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795" activeTab="3"/>
  </bookViews>
  <sheets>
    <sheet name="หน่วย" sheetId="1" r:id="rId1"/>
    <sheet name="เงินฝาก" sheetId="2" r:id="rId2"/>
    <sheet name="หุ้น" sheetId="3" r:id="rId3"/>
    <sheet name="หนี้" sheetId="4" r:id="rId4"/>
    <sheet name="หุ้นรายเดือน" sheetId="5" r:id="rId5"/>
    <sheet name="ผู้รับโอนผลปย." sheetId="6" r:id="rId6"/>
    <sheet name="เรียกเก็บ" sheetId="7" r:id="rId7"/>
    <sheet name="หัวใบเสร็จ" sheetId="8" r:id="rId8"/>
    <sheet name="รายละเอียดใบเสร็จ" sheetId="9" r:id="rId9"/>
    <sheet name="misฝาก" sheetId="10" state="hidden" r:id="rId10"/>
    <sheet name="misหนี้" sheetId="11" state="hidden" r:id="rId11"/>
  </sheets>
  <definedNames>
    <definedName name="_xlnm._FilterDatabase" localSheetId="2" hidden="1">หุ้น!$A$1:$H$3101</definedName>
  </definedNames>
  <calcPr calcId="144525"/>
</workbook>
</file>

<file path=xl/calcChain.xml><?xml version="1.0" encoding="utf-8"?>
<calcChain xmlns="http://schemas.openxmlformats.org/spreadsheetml/2006/main">
  <c r="H1025" i="2" l="1"/>
  <c r="H1024" i="2"/>
  <c r="H1023" i="2"/>
  <c r="G887" i="10"/>
  <c r="B1295" i="11" l="1"/>
  <c r="C1295" i="11"/>
  <c r="D1295" i="11"/>
  <c r="F1295" i="11" s="1"/>
  <c r="E1295" i="11"/>
  <c r="G1295" i="11"/>
  <c r="H1295" i="11"/>
  <c r="B691" i="11"/>
  <c r="C691" i="11"/>
  <c r="D691" i="11"/>
  <c r="F691" i="11" s="1"/>
  <c r="E691" i="11"/>
  <c r="G691" i="11"/>
  <c r="H691" i="11"/>
  <c r="B709" i="11"/>
  <c r="C709" i="11"/>
  <c r="D709" i="11"/>
  <c r="E709" i="11"/>
  <c r="G709" i="11"/>
  <c r="H709" i="11"/>
  <c r="B977" i="11"/>
  <c r="C977" i="11"/>
  <c r="D977" i="11"/>
  <c r="E977" i="11"/>
  <c r="G977" i="11"/>
  <c r="H977" i="11"/>
  <c r="B1594" i="11"/>
  <c r="C1594" i="11"/>
  <c r="D1594" i="11"/>
  <c r="E1594" i="11"/>
  <c r="G1594" i="11"/>
  <c r="H1594" i="11"/>
  <c r="B375" i="11"/>
  <c r="C375" i="11"/>
  <c r="D375" i="11"/>
  <c r="E375" i="11"/>
  <c r="F375" i="11" s="1"/>
  <c r="G375" i="11"/>
  <c r="H375" i="11"/>
  <c r="B1634" i="11"/>
  <c r="C1634" i="11"/>
  <c r="D1634" i="11"/>
  <c r="E1634" i="11"/>
  <c r="G1634" i="11"/>
  <c r="H1634" i="11"/>
  <c r="B1031" i="11"/>
  <c r="C1031" i="11"/>
  <c r="D1031" i="11"/>
  <c r="F1031" i="11" s="1"/>
  <c r="E1031" i="11"/>
  <c r="G1031" i="11"/>
  <c r="H1031" i="11"/>
  <c r="B304" i="11"/>
  <c r="C304" i="11"/>
  <c r="D304" i="11"/>
  <c r="F304" i="11" s="1"/>
  <c r="E304" i="11"/>
  <c r="G304" i="11"/>
  <c r="H304" i="11"/>
  <c r="B1282" i="11"/>
  <c r="C1282" i="11"/>
  <c r="D1282" i="11"/>
  <c r="E1282" i="11"/>
  <c r="G1282" i="11"/>
  <c r="H1282" i="11"/>
  <c r="B1511" i="11"/>
  <c r="C1511" i="11"/>
  <c r="D1511" i="11"/>
  <c r="E1511" i="11"/>
  <c r="G1511" i="11"/>
  <c r="H1511" i="11"/>
  <c r="B363" i="11"/>
  <c r="C363" i="11"/>
  <c r="D363" i="11"/>
  <c r="F363" i="11" s="1"/>
  <c r="E363" i="11"/>
  <c r="G363" i="11"/>
  <c r="H363" i="11"/>
  <c r="B291" i="11"/>
  <c r="C291" i="11"/>
  <c r="D291" i="11"/>
  <c r="E291" i="11"/>
  <c r="G291" i="11"/>
  <c r="H291" i="11"/>
  <c r="B896" i="11"/>
  <c r="C896" i="11"/>
  <c r="D896" i="11"/>
  <c r="F896" i="11" s="1"/>
  <c r="E896" i="11"/>
  <c r="G896" i="11"/>
  <c r="H896" i="11"/>
  <c r="B1507" i="11"/>
  <c r="C1507" i="11"/>
  <c r="D1507" i="11"/>
  <c r="E1507" i="11"/>
  <c r="G1507" i="11"/>
  <c r="H1507" i="11"/>
  <c r="B1622" i="11"/>
  <c r="C1622" i="11"/>
  <c r="D1622" i="11"/>
  <c r="F1622" i="11" s="1"/>
  <c r="E1622" i="11"/>
  <c r="G1622" i="11"/>
  <c r="H1622" i="11"/>
  <c r="B1209" i="11"/>
  <c r="C1209" i="11"/>
  <c r="D1209" i="11"/>
  <c r="E1209" i="11"/>
  <c r="G1209" i="11"/>
  <c r="H1209" i="11"/>
  <c r="B11" i="11"/>
  <c r="C11" i="11"/>
  <c r="D11" i="11"/>
  <c r="E11" i="11"/>
  <c r="G11" i="11"/>
  <c r="H11" i="11"/>
  <c r="B1497" i="11"/>
  <c r="C1497" i="11"/>
  <c r="D1497" i="11"/>
  <c r="E1497" i="11"/>
  <c r="G1497" i="11"/>
  <c r="H1497" i="11"/>
  <c r="B314" i="11"/>
  <c r="C314" i="11"/>
  <c r="D314" i="11"/>
  <c r="E314" i="11"/>
  <c r="G314" i="11"/>
  <c r="H314" i="11"/>
  <c r="B1217" i="11"/>
  <c r="C1217" i="11"/>
  <c r="D1217" i="11"/>
  <c r="E1217" i="11"/>
  <c r="G1217" i="11"/>
  <c r="H1217" i="11"/>
  <c r="B217" i="11"/>
  <c r="C217" i="11"/>
  <c r="D217" i="11"/>
  <c r="E217" i="11"/>
  <c r="F217" i="11" s="1"/>
  <c r="G217" i="11"/>
  <c r="H217" i="11"/>
  <c r="B1304" i="11"/>
  <c r="C1304" i="11"/>
  <c r="D1304" i="11"/>
  <c r="E1304" i="11"/>
  <c r="F1304" i="11" s="1"/>
  <c r="G1304" i="11"/>
  <c r="H1304" i="11"/>
  <c r="B386" i="11"/>
  <c r="C386" i="11"/>
  <c r="D386" i="11"/>
  <c r="F386" i="11" s="1"/>
  <c r="E386" i="11"/>
  <c r="G386" i="11"/>
  <c r="H386" i="11"/>
  <c r="B1448" i="11"/>
  <c r="C1448" i="11"/>
  <c r="D1448" i="11"/>
  <c r="F1448" i="11" s="1"/>
  <c r="E1448" i="11"/>
  <c r="G1448" i="11"/>
  <c r="H1448" i="11"/>
  <c r="B323" i="11"/>
  <c r="C323" i="11"/>
  <c r="D323" i="11"/>
  <c r="E323" i="11"/>
  <c r="G323" i="11"/>
  <c r="H323" i="11"/>
  <c r="B299" i="11"/>
  <c r="C299" i="11"/>
  <c r="D299" i="11"/>
  <c r="E299" i="11"/>
  <c r="F299" i="11"/>
  <c r="G299" i="11"/>
  <c r="H299" i="11"/>
  <c r="B376" i="11"/>
  <c r="C376" i="11"/>
  <c r="D376" i="11"/>
  <c r="E376" i="11"/>
  <c r="G376" i="11"/>
  <c r="H376" i="11"/>
  <c r="B451" i="11"/>
  <c r="C451" i="11"/>
  <c r="D451" i="11"/>
  <c r="E451" i="11"/>
  <c r="G451" i="11"/>
  <c r="H451" i="11"/>
  <c r="B1025" i="11"/>
  <c r="C1025" i="11"/>
  <c r="D1025" i="11"/>
  <c r="E1025" i="11"/>
  <c r="F1025" i="11" s="1"/>
  <c r="G1025" i="11"/>
  <c r="H1025" i="11"/>
  <c r="B1624" i="11"/>
  <c r="C1624" i="11"/>
  <c r="D1624" i="11"/>
  <c r="F1624" i="11" s="1"/>
  <c r="E1624" i="11"/>
  <c r="G1624" i="11"/>
  <c r="H1624" i="11"/>
  <c r="B270" i="11"/>
  <c r="C270" i="11"/>
  <c r="D270" i="11"/>
  <c r="F270" i="11" s="1"/>
  <c r="E270" i="11"/>
  <c r="G270" i="11"/>
  <c r="H270" i="11"/>
  <c r="B1590" i="11"/>
  <c r="C1590" i="11"/>
  <c r="D1590" i="11"/>
  <c r="F1590" i="11" s="1"/>
  <c r="E1590" i="11"/>
  <c r="G1590" i="11"/>
  <c r="H1590" i="11"/>
  <c r="B1009" i="11"/>
  <c r="C1009" i="11"/>
  <c r="D1009" i="11"/>
  <c r="E1009" i="11"/>
  <c r="G1009" i="11"/>
  <c r="H1009" i="11"/>
  <c r="B881" i="11"/>
  <c r="C881" i="11"/>
  <c r="D881" i="11"/>
  <c r="F881" i="11" s="1"/>
  <c r="E881" i="11"/>
  <c r="G881" i="11"/>
  <c r="H881" i="11"/>
  <c r="B328" i="11"/>
  <c r="C328" i="11"/>
  <c r="D328" i="11"/>
  <c r="E328" i="11"/>
  <c r="G328" i="11"/>
  <c r="H328" i="11"/>
  <c r="B353" i="11"/>
  <c r="C353" i="11"/>
  <c r="D353" i="11"/>
  <c r="E353" i="11"/>
  <c r="G353" i="11"/>
  <c r="H353" i="11"/>
  <c r="B1307" i="11"/>
  <c r="C1307" i="11"/>
  <c r="D1307" i="11"/>
  <c r="E1307" i="11"/>
  <c r="F1307" i="11" s="1"/>
  <c r="G1307" i="11"/>
  <c r="H1307" i="11"/>
  <c r="B1542" i="11"/>
  <c r="C1542" i="11"/>
  <c r="D1542" i="11"/>
  <c r="E1542" i="11"/>
  <c r="F1542" i="11" s="1"/>
  <c r="G1542" i="11"/>
  <c r="H1542" i="11"/>
  <c r="B1089" i="11"/>
  <c r="C1089" i="11"/>
  <c r="D1089" i="11"/>
  <c r="F1089" i="11" s="1"/>
  <c r="E1089" i="11"/>
  <c r="G1089" i="11"/>
  <c r="H1089" i="11"/>
  <c r="B142" i="11"/>
  <c r="C142" i="11"/>
  <c r="D142" i="11"/>
  <c r="F142" i="11" s="1"/>
  <c r="E142" i="11"/>
  <c r="G142" i="11"/>
  <c r="H142" i="11"/>
  <c r="B128" i="11"/>
  <c r="C128" i="11"/>
  <c r="D128" i="11"/>
  <c r="E128" i="11"/>
  <c r="G128" i="11"/>
  <c r="H128" i="11"/>
  <c r="B1182" i="11"/>
  <c r="C1182" i="11"/>
  <c r="D1182" i="11"/>
  <c r="E1182" i="11"/>
  <c r="F1182" i="11"/>
  <c r="G1182" i="11"/>
  <c r="H1182" i="11"/>
  <c r="B107" i="11"/>
  <c r="C107" i="11"/>
  <c r="D107" i="11"/>
  <c r="E107" i="11"/>
  <c r="G107" i="11"/>
  <c r="H107" i="11"/>
  <c r="B224" i="11"/>
  <c r="C224" i="11"/>
  <c r="D224" i="11"/>
  <c r="E224" i="11"/>
  <c r="G224" i="11"/>
  <c r="H224" i="11"/>
  <c r="B940" i="11"/>
  <c r="C940" i="11"/>
  <c r="D940" i="11"/>
  <c r="E940" i="11"/>
  <c r="F940" i="11" s="1"/>
  <c r="G940" i="11"/>
  <c r="H940" i="11"/>
  <c r="B443" i="11"/>
  <c r="C443" i="11"/>
  <c r="D443" i="11"/>
  <c r="E443" i="11"/>
  <c r="G443" i="11"/>
  <c r="H443" i="11"/>
  <c r="B911" i="11"/>
  <c r="C911" i="11"/>
  <c r="D911" i="11"/>
  <c r="E911" i="11"/>
  <c r="G911" i="11"/>
  <c r="H911" i="11"/>
  <c r="B1610" i="11"/>
  <c r="C1610" i="11"/>
  <c r="D1610" i="11"/>
  <c r="E1610" i="11"/>
  <c r="G1610" i="11"/>
  <c r="H1610" i="11"/>
  <c r="B784" i="11"/>
  <c r="C784" i="11"/>
  <c r="D784" i="11"/>
  <c r="E784" i="11"/>
  <c r="F784" i="11" s="1"/>
  <c r="G784" i="11"/>
  <c r="H784" i="11"/>
  <c r="B1573" i="11"/>
  <c r="C1573" i="11"/>
  <c r="D1573" i="11"/>
  <c r="E1573" i="11"/>
  <c r="G1573" i="11"/>
  <c r="H1573" i="11"/>
  <c r="B104" i="11"/>
  <c r="C104" i="11"/>
  <c r="D104" i="11"/>
  <c r="E104" i="11"/>
  <c r="G104" i="11"/>
  <c r="H104" i="11"/>
  <c r="B1344" i="11"/>
  <c r="C1344" i="11"/>
  <c r="D1344" i="11"/>
  <c r="E1344" i="11"/>
  <c r="G1344" i="11"/>
  <c r="H1344" i="11"/>
  <c r="B787" i="11"/>
  <c r="C787" i="11"/>
  <c r="D787" i="11"/>
  <c r="E787" i="11"/>
  <c r="G787" i="11"/>
  <c r="H787" i="11"/>
  <c r="B452" i="11"/>
  <c r="C452" i="11"/>
  <c r="D452" i="11"/>
  <c r="E452" i="11"/>
  <c r="G452" i="11"/>
  <c r="H452" i="11"/>
  <c r="B762" i="11"/>
  <c r="C762" i="11"/>
  <c r="D762" i="11"/>
  <c r="E762" i="11"/>
  <c r="F762" i="11" s="1"/>
  <c r="G762" i="11"/>
  <c r="H762" i="11"/>
  <c r="B543" i="11"/>
  <c r="C543" i="11"/>
  <c r="D543" i="11"/>
  <c r="F543" i="11" s="1"/>
  <c r="E543" i="11"/>
  <c r="G543" i="11"/>
  <c r="H543" i="11"/>
  <c r="B85" i="11"/>
  <c r="C85" i="11"/>
  <c r="D85" i="11"/>
  <c r="F85" i="11" s="1"/>
  <c r="E85" i="11"/>
  <c r="G85" i="11"/>
  <c r="H85" i="11"/>
  <c r="B146" i="11"/>
  <c r="C146" i="11"/>
  <c r="D146" i="11"/>
  <c r="F146" i="11" s="1"/>
  <c r="E146" i="11"/>
  <c r="G146" i="11"/>
  <c r="H146" i="11"/>
  <c r="B485" i="11"/>
  <c r="C485" i="11"/>
  <c r="D485" i="11"/>
  <c r="E485" i="11"/>
  <c r="F485" i="11"/>
  <c r="G485" i="11"/>
  <c r="H485" i="11"/>
  <c r="B1022" i="11"/>
  <c r="C1022" i="11"/>
  <c r="D1022" i="11"/>
  <c r="E1022" i="11"/>
  <c r="G1022" i="11"/>
  <c r="H1022" i="11"/>
  <c r="B330" i="11"/>
  <c r="C330" i="11"/>
  <c r="D330" i="11"/>
  <c r="E330" i="11"/>
  <c r="G330" i="11"/>
  <c r="H330" i="11"/>
  <c r="B211" i="11"/>
  <c r="C211" i="11"/>
  <c r="D211" i="11"/>
  <c r="E211" i="11"/>
  <c r="G211" i="11"/>
  <c r="H211" i="11"/>
  <c r="B845" i="11"/>
  <c r="C845" i="11"/>
  <c r="D845" i="11"/>
  <c r="F845" i="11" s="1"/>
  <c r="E845" i="11"/>
  <c r="G845" i="11"/>
  <c r="H845" i="11"/>
  <c r="B959" i="11"/>
  <c r="C959" i="11"/>
  <c r="D959" i="11"/>
  <c r="F959" i="11" s="1"/>
  <c r="E959" i="11"/>
  <c r="G959" i="11"/>
  <c r="H959" i="11"/>
  <c r="B277" i="11"/>
  <c r="C277" i="11"/>
  <c r="D277" i="11"/>
  <c r="F277" i="11" s="1"/>
  <c r="E277" i="11"/>
  <c r="G277" i="11"/>
  <c r="H277" i="11"/>
  <c r="B49" i="11"/>
  <c r="C49" i="11"/>
  <c r="D49" i="11"/>
  <c r="F49" i="11" s="1"/>
  <c r="E49" i="11"/>
  <c r="G49" i="11"/>
  <c r="H49" i="11"/>
  <c r="B1175" i="11"/>
  <c r="C1175" i="11"/>
  <c r="D1175" i="11"/>
  <c r="F1175" i="11" s="1"/>
  <c r="E1175" i="11"/>
  <c r="G1175" i="11"/>
  <c r="H1175" i="11"/>
  <c r="B440" i="11"/>
  <c r="C440" i="11"/>
  <c r="D440" i="11"/>
  <c r="E440" i="11"/>
  <c r="G440" i="11"/>
  <c r="H440" i="11"/>
  <c r="B203" i="11"/>
  <c r="C203" i="11"/>
  <c r="D203" i="11"/>
  <c r="E203" i="11"/>
  <c r="G203" i="11"/>
  <c r="H203" i="11"/>
  <c r="B642" i="11"/>
  <c r="C642" i="11"/>
  <c r="D642" i="11"/>
  <c r="E642" i="11"/>
  <c r="G642" i="11"/>
  <c r="H642" i="11"/>
  <c r="B678" i="11"/>
  <c r="C678" i="11"/>
  <c r="D678" i="11"/>
  <c r="E678" i="11"/>
  <c r="G678" i="11"/>
  <c r="H678" i="11"/>
  <c r="B196" i="11"/>
  <c r="C196" i="11"/>
  <c r="D196" i="11"/>
  <c r="E196" i="11"/>
  <c r="G196" i="11"/>
  <c r="H196" i="11"/>
  <c r="B746" i="11"/>
  <c r="C746" i="11"/>
  <c r="D746" i="11"/>
  <c r="E746" i="11"/>
  <c r="G746" i="11"/>
  <c r="H746" i="11"/>
  <c r="B611" i="11"/>
  <c r="C611" i="11"/>
  <c r="D611" i="11"/>
  <c r="E611" i="11"/>
  <c r="G611" i="11"/>
  <c r="H611" i="11"/>
  <c r="B160" i="11"/>
  <c r="C160" i="11"/>
  <c r="D160" i="11"/>
  <c r="E160" i="11"/>
  <c r="G160" i="11"/>
  <c r="H160" i="11"/>
  <c r="B20" i="11"/>
  <c r="C20" i="11"/>
  <c r="D20" i="11"/>
  <c r="E20" i="11"/>
  <c r="G20" i="11"/>
  <c r="H20" i="11"/>
  <c r="B269" i="11"/>
  <c r="C269" i="11"/>
  <c r="D269" i="11"/>
  <c r="E269" i="11"/>
  <c r="G269" i="11"/>
  <c r="H269" i="11"/>
  <c r="B337" i="11"/>
  <c r="C337" i="11"/>
  <c r="D337" i="11"/>
  <c r="E337" i="11"/>
  <c r="G337" i="11"/>
  <c r="H337" i="11"/>
  <c r="B1603" i="11"/>
  <c r="C1603" i="11"/>
  <c r="D1603" i="11"/>
  <c r="E1603" i="11"/>
  <c r="G1603" i="11"/>
  <c r="H1603" i="11"/>
  <c r="B1446" i="11"/>
  <c r="C1446" i="11"/>
  <c r="D1446" i="11"/>
  <c r="E1446" i="11"/>
  <c r="G1446" i="11"/>
  <c r="H1446" i="11"/>
  <c r="B1039" i="11"/>
  <c r="C1039" i="11"/>
  <c r="D1039" i="11"/>
  <c r="E1039" i="11"/>
  <c r="G1039" i="11"/>
  <c r="H1039" i="11"/>
  <c r="B579" i="11"/>
  <c r="C579" i="11"/>
  <c r="D579" i="11"/>
  <c r="E579" i="11"/>
  <c r="G579" i="11"/>
  <c r="H579" i="11"/>
  <c r="B591" i="11"/>
  <c r="C591" i="11"/>
  <c r="D591" i="11"/>
  <c r="E591" i="11"/>
  <c r="G591" i="11"/>
  <c r="H591" i="11"/>
  <c r="B1565" i="11"/>
  <c r="C1565" i="11"/>
  <c r="D1565" i="11"/>
  <c r="E1565" i="11"/>
  <c r="G1565" i="11"/>
  <c r="H1565" i="11"/>
  <c r="B1289" i="11"/>
  <c r="C1289" i="11"/>
  <c r="D1289" i="11"/>
  <c r="E1289" i="11"/>
  <c r="G1289" i="11"/>
  <c r="H1289" i="11"/>
  <c r="B15" i="11"/>
  <c r="C15" i="11"/>
  <c r="D15" i="11"/>
  <c r="E15" i="11"/>
  <c r="G15" i="11"/>
  <c r="H15" i="11"/>
  <c r="B1077" i="11"/>
  <c r="C1077" i="11"/>
  <c r="D1077" i="11"/>
  <c r="E1077" i="11"/>
  <c r="G1077" i="11"/>
  <c r="H1077" i="11"/>
  <c r="B1548" i="11"/>
  <c r="C1548" i="11"/>
  <c r="D1548" i="11"/>
  <c r="E1548" i="11"/>
  <c r="G1548" i="11"/>
  <c r="H1548" i="11"/>
  <c r="B1141" i="11"/>
  <c r="C1141" i="11"/>
  <c r="D1141" i="11"/>
  <c r="E1141" i="11"/>
  <c r="F1141" i="11" s="1"/>
  <c r="G1141" i="11"/>
  <c r="H1141" i="11"/>
  <c r="B1145" i="11"/>
  <c r="C1145" i="11"/>
  <c r="D1145" i="11"/>
  <c r="F1145" i="11" s="1"/>
  <c r="E1145" i="11"/>
  <c r="G1145" i="11"/>
  <c r="H1145" i="11"/>
  <c r="B985" i="11"/>
  <c r="C985" i="11"/>
  <c r="D985" i="11"/>
  <c r="F985" i="11" s="1"/>
  <c r="E985" i="11"/>
  <c r="G985" i="11"/>
  <c r="H985" i="11"/>
  <c r="B1595" i="11"/>
  <c r="C1595" i="11"/>
  <c r="D1595" i="11"/>
  <c r="F1595" i="11" s="1"/>
  <c r="E1595" i="11"/>
  <c r="G1595" i="11"/>
  <c r="H1595" i="11"/>
  <c r="B184" i="11"/>
  <c r="C184" i="11"/>
  <c r="D184" i="11"/>
  <c r="E184" i="11"/>
  <c r="F184" i="11"/>
  <c r="G184" i="11"/>
  <c r="H184" i="11"/>
  <c r="B1238" i="11"/>
  <c r="C1238" i="11"/>
  <c r="D1238" i="11"/>
  <c r="E1238" i="11"/>
  <c r="G1238" i="11"/>
  <c r="H1238" i="11"/>
  <c r="B1522" i="11"/>
  <c r="C1522" i="11"/>
  <c r="D1522" i="11"/>
  <c r="E1522" i="11"/>
  <c r="G1522" i="11"/>
  <c r="H1522" i="11"/>
  <c r="B129" i="11"/>
  <c r="C129" i="11"/>
  <c r="D129" i="11"/>
  <c r="E129" i="11"/>
  <c r="G129" i="11"/>
  <c r="H129" i="11"/>
  <c r="B417" i="11"/>
  <c r="C417" i="11"/>
  <c r="D417" i="11"/>
  <c r="F417" i="11" s="1"/>
  <c r="E417" i="11"/>
  <c r="G417" i="11"/>
  <c r="H417" i="11"/>
  <c r="B533" i="11"/>
  <c r="C533" i="11"/>
  <c r="D533" i="11"/>
  <c r="F533" i="11" s="1"/>
  <c r="E533" i="11"/>
  <c r="G533" i="11"/>
  <c r="H533" i="11"/>
  <c r="B115" i="11"/>
  <c r="C115" i="11"/>
  <c r="D115" i="11"/>
  <c r="F115" i="11" s="1"/>
  <c r="E115" i="11"/>
  <c r="G115" i="11"/>
  <c r="H115" i="11"/>
  <c r="B473" i="11"/>
  <c r="C473" i="11"/>
  <c r="D473" i="11"/>
  <c r="E473" i="11"/>
  <c r="G473" i="11"/>
  <c r="H473" i="11"/>
  <c r="B849" i="11"/>
  <c r="C849" i="11"/>
  <c r="D849" i="11"/>
  <c r="F849" i="11" s="1"/>
  <c r="E849" i="11"/>
  <c r="G849" i="11"/>
  <c r="H849" i="11"/>
  <c r="B1551" i="11"/>
  <c r="C1551" i="11"/>
  <c r="D1551" i="11"/>
  <c r="E1551" i="11"/>
  <c r="G1551" i="11"/>
  <c r="H1551" i="11"/>
  <c r="B172" i="11"/>
  <c r="C172" i="11"/>
  <c r="D172" i="11"/>
  <c r="E172" i="11"/>
  <c r="G172" i="11"/>
  <c r="H172" i="11"/>
  <c r="B114" i="11"/>
  <c r="C114" i="11"/>
  <c r="D114" i="11"/>
  <c r="E114" i="11"/>
  <c r="G114" i="11"/>
  <c r="H114" i="11"/>
  <c r="B332" i="11"/>
  <c r="C332" i="11"/>
  <c r="D332" i="11"/>
  <c r="E332" i="11"/>
  <c r="F332" i="11" s="1"/>
  <c r="G332" i="11"/>
  <c r="H332" i="11"/>
  <c r="B1364" i="11"/>
  <c r="C1364" i="11"/>
  <c r="D1364" i="11"/>
  <c r="F1364" i="11" s="1"/>
  <c r="E1364" i="11"/>
  <c r="G1364" i="11"/>
  <c r="H1364" i="11"/>
  <c r="B1566" i="11"/>
  <c r="C1566" i="11"/>
  <c r="D1566" i="11"/>
  <c r="F1566" i="11" s="1"/>
  <c r="E1566" i="11"/>
  <c r="G1566" i="11"/>
  <c r="H1566" i="11"/>
  <c r="B1478" i="11"/>
  <c r="C1478" i="11"/>
  <c r="D1478" i="11"/>
  <c r="F1478" i="11" s="1"/>
  <c r="E1478" i="11"/>
  <c r="G1478" i="11"/>
  <c r="H1478" i="11"/>
  <c r="B1042" i="11"/>
  <c r="C1042" i="11"/>
  <c r="D1042" i="11"/>
  <c r="E1042" i="11"/>
  <c r="F1042" i="11"/>
  <c r="G1042" i="11"/>
  <c r="H1042" i="11"/>
  <c r="B561" i="11"/>
  <c r="C561" i="11"/>
  <c r="D561" i="11"/>
  <c r="E561" i="11"/>
  <c r="G561" i="11"/>
  <c r="H561" i="11"/>
  <c r="B517" i="11"/>
  <c r="C517" i="11"/>
  <c r="D517" i="11"/>
  <c r="E517" i="11"/>
  <c r="G517" i="11"/>
  <c r="H517" i="11"/>
  <c r="B1578" i="11"/>
  <c r="C1578" i="11"/>
  <c r="D1578" i="11"/>
  <c r="E1578" i="11"/>
  <c r="G1578" i="11"/>
  <c r="H1578" i="11"/>
  <c r="B1541" i="11"/>
  <c r="C1541" i="11"/>
  <c r="D1541" i="11"/>
  <c r="F1541" i="11" s="1"/>
  <c r="E1541" i="11"/>
  <c r="G1541" i="11"/>
  <c r="H1541" i="11"/>
  <c r="B1498" i="11"/>
  <c r="C1498" i="11"/>
  <c r="D1498" i="11"/>
  <c r="F1498" i="11" s="1"/>
  <c r="E1498" i="11"/>
  <c r="G1498" i="11"/>
  <c r="H1498" i="11"/>
  <c r="B848" i="11"/>
  <c r="C848" i="11"/>
  <c r="D848" i="11"/>
  <c r="F848" i="11" s="1"/>
  <c r="E848" i="11"/>
  <c r="G848" i="11"/>
  <c r="H848" i="11"/>
  <c r="B1506" i="11"/>
  <c r="C1506" i="11"/>
  <c r="D1506" i="11"/>
  <c r="E1506" i="11"/>
  <c r="G1506" i="11"/>
  <c r="H1506" i="11"/>
  <c r="B934" i="11"/>
  <c r="C934" i="11"/>
  <c r="D934" i="11"/>
  <c r="F934" i="11" s="1"/>
  <c r="E934" i="11"/>
  <c r="G934" i="11"/>
  <c r="H934" i="11"/>
  <c r="B1552" i="11"/>
  <c r="C1552" i="11"/>
  <c r="D1552" i="11"/>
  <c r="E1552" i="11"/>
  <c r="G1552" i="11"/>
  <c r="H1552" i="11"/>
  <c r="B1431" i="11"/>
  <c r="C1431" i="11"/>
  <c r="D1431" i="11"/>
  <c r="E1431" i="11"/>
  <c r="G1431" i="11"/>
  <c r="H1431" i="11"/>
  <c r="B538" i="11"/>
  <c r="C538" i="11"/>
  <c r="D538" i="11"/>
  <c r="E538" i="11"/>
  <c r="G538" i="11"/>
  <c r="H538" i="11"/>
  <c r="B334" i="11"/>
  <c r="C334" i="11"/>
  <c r="D334" i="11"/>
  <c r="E334" i="11"/>
  <c r="F334" i="11" s="1"/>
  <c r="G334" i="11"/>
  <c r="H334" i="11"/>
  <c r="B414" i="11"/>
  <c r="C414" i="11"/>
  <c r="D414" i="11"/>
  <c r="F414" i="11" s="1"/>
  <c r="E414" i="11"/>
  <c r="G414" i="11"/>
  <c r="H414" i="11"/>
  <c r="B248" i="11"/>
  <c r="C248" i="11"/>
  <c r="D248" i="11"/>
  <c r="F248" i="11" s="1"/>
  <c r="E248" i="11"/>
  <c r="G248" i="11"/>
  <c r="H248" i="11"/>
  <c r="B387" i="11"/>
  <c r="C387" i="11"/>
  <c r="D387" i="11"/>
  <c r="F387" i="11" s="1"/>
  <c r="E387" i="11"/>
  <c r="G387" i="11"/>
  <c r="H387" i="11"/>
  <c r="B139" i="11"/>
  <c r="C139" i="11"/>
  <c r="D139" i="11"/>
  <c r="E139" i="11"/>
  <c r="F139" i="11"/>
  <c r="G139" i="11"/>
  <c r="H139" i="11"/>
  <c r="B308" i="11"/>
  <c r="C308" i="11"/>
  <c r="D308" i="11"/>
  <c r="E308" i="11"/>
  <c r="G308" i="11"/>
  <c r="H308" i="11"/>
  <c r="B1628" i="11"/>
  <c r="C1628" i="11"/>
  <c r="D1628" i="11"/>
  <c r="E1628" i="11"/>
  <c r="G1628" i="11"/>
  <c r="H1628" i="11"/>
  <c r="B10" i="11"/>
  <c r="C10" i="11"/>
  <c r="D10" i="11"/>
  <c r="E10" i="11"/>
  <c r="G10" i="11"/>
  <c r="H10" i="11"/>
  <c r="B183" i="11"/>
  <c r="C183" i="11"/>
  <c r="D183" i="11"/>
  <c r="F183" i="11" s="1"/>
  <c r="E183" i="11"/>
  <c r="G183" i="11"/>
  <c r="H183" i="11"/>
  <c r="B1572" i="11"/>
  <c r="C1572" i="11"/>
  <c r="D1572" i="11"/>
  <c r="F1572" i="11" s="1"/>
  <c r="E1572" i="11"/>
  <c r="G1572" i="11"/>
  <c r="H1572" i="11"/>
  <c r="B208" i="11"/>
  <c r="C208" i="11"/>
  <c r="D208" i="11"/>
  <c r="F208" i="11" s="1"/>
  <c r="E208" i="11"/>
  <c r="G208" i="11"/>
  <c r="H208" i="11"/>
  <c r="B87" i="11"/>
  <c r="C87" i="11"/>
  <c r="D87" i="11"/>
  <c r="F87" i="11" s="1"/>
  <c r="E87" i="11"/>
  <c r="G87" i="11"/>
  <c r="H87" i="11"/>
  <c r="B1268" i="11"/>
  <c r="C1268" i="11"/>
  <c r="D1268" i="11"/>
  <c r="F1268" i="11" s="1"/>
  <c r="E1268" i="11"/>
  <c r="G1268" i="11"/>
  <c r="H1268" i="11"/>
  <c r="B980" i="11"/>
  <c r="C980" i="11"/>
  <c r="D980" i="11"/>
  <c r="E980" i="11"/>
  <c r="G980" i="11"/>
  <c r="H980" i="11"/>
  <c r="B1003" i="11"/>
  <c r="C1003" i="11"/>
  <c r="D1003" i="11"/>
  <c r="E1003" i="11"/>
  <c r="G1003" i="11"/>
  <c r="H1003" i="11"/>
  <c r="B717" i="11"/>
  <c r="C717" i="11"/>
  <c r="D717" i="11"/>
  <c r="E717" i="11"/>
  <c r="G717" i="11"/>
  <c r="H717" i="11"/>
  <c r="B807" i="11"/>
  <c r="C807" i="11"/>
  <c r="D807" i="11"/>
  <c r="F807" i="11" s="1"/>
  <c r="E807" i="11"/>
  <c r="G807" i="11"/>
  <c r="H807" i="11"/>
  <c r="B313" i="11"/>
  <c r="C313" i="11"/>
  <c r="D313" i="11"/>
  <c r="E313" i="11"/>
  <c r="G313" i="11"/>
  <c r="H313" i="11"/>
  <c r="B1296" i="11"/>
  <c r="C1296" i="11"/>
  <c r="D1296" i="11"/>
  <c r="F1296" i="11" s="1"/>
  <c r="E1296" i="11"/>
  <c r="G1296" i="11"/>
  <c r="H1296" i="11"/>
  <c r="B1195" i="11"/>
  <c r="C1195" i="11"/>
  <c r="D1195" i="11"/>
  <c r="F1195" i="11" s="1"/>
  <c r="E1195" i="11"/>
  <c r="G1195" i="11"/>
  <c r="H1195" i="11"/>
  <c r="B427" i="11"/>
  <c r="C427" i="11"/>
  <c r="D427" i="11"/>
  <c r="E427" i="11"/>
  <c r="F427" i="11"/>
  <c r="G427" i="11"/>
  <c r="H427" i="11"/>
  <c r="B1222" i="11"/>
  <c r="C1222" i="11"/>
  <c r="D1222" i="11"/>
  <c r="E1222" i="11"/>
  <c r="F1222" i="11" s="1"/>
  <c r="G1222" i="11"/>
  <c r="H1222" i="11"/>
  <c r="B958" i="11"/>
  <c r="C958" i="11"/>
  <c r="D958" i="11"/>
  <c r="E958" i="11"/>
  <c r="G958" i="11"/>
  <c r="H958" i="11"/>
  <c r="B937" i="11"/>
  <c r="C937" i="11"/>
  <c r="D937" i="11"/>
  <c r="E937" i="11"/>
  <c r="G937" i="11"/>
  <c r="H937" i="11"/>
  <c r="B708" i="11"/>
  <c r="C708" i="11"/>
  <c r="D708" i="11"/>
  <c r="F708" i="11" s="1"/>
  <c r="E708" i="11"/>
  <c r="G708" i="11"/>
  <c r="H708" i="11"/>
  <c r="B1391" i="11"/>
  <c r="C1391" i="11"/>
  <c r="D1391" i="11"/>
  <c r="E1391" i="11"/>
  <c r="G1391" i="11"/>
  <c r="H1391" i="11"/>
  <c r="B1165" i="11"/>
  <c r="C1165" i="11"/>
  <c r="D1165" i="11"/>
  <c r="F1165" i="11" s="1"/>
  <c r="E1165" i="11"/>
  <c r="G1165" i="11"/>
  <c r="H1165" i="11"/>
  <c r="B671" i="11"/>
  <c r="C671" i="11"/>
  <c r="D671" i="11"/>
  <c r="F671" i="11" s="1"/>
  <c r="E671" i="11"/>
  <c r="G671" i="11"/>
  <c r="H671" i="11"/>
  <c r="B1567" i="11"/>
  <c r="C1567" i="11"/>
  <c r="D1567" i="11"/>
  <c r="F1567" i="11" s="1"/>
  <c r="E1567" i="11"/>
  <c r="G1567" i="11"/>
  <c r="H1567" i="11"/>
  <c r="B1452" i="11"/>
  <c r="C1452" i="11"/>
  <c r="D1452" i="11"/>
  <c r="E1452" i="11"/>
  <c r="F1452" i="11" s="1"/>
  <c r="G1452" i="11"/>
  <c r="H1452" i="11"/>
  <c r="B887" i="11"/>
  <c r="C887" i="11"/>
  <c r="D887" i="11"/>
  <c r="E887" i="11"/>
  <c r="G887" i="11"/>
  <c r="H887" i="11"/>
  <c r="B1361" i="11"/>
  <c r="C1361" i="11"/>
  <c r="D1361" i="11"/>
  <c r="E1361" i="11"/>
  <c r="G1361" i="11"/>
  <c r="H1361" i="11"/>
  <c r="B1280" i="11"/>
  <c r="C1280" i="11"/>
  <c r="D1280" i="11"/>
  <c r="E1280" i="11"/>
  <c r="F1280" i="11" s="1"/>
  <c r="G1280" i="11"/>
  <c r="H1280" i="11"/>
  <c r="B3" i="11"/>
  <c r="C3" i="11"/>
  <c r="D3" i="11"/>
  <c r="F3" i="11" s="1"/>
  <c r="E3" i="11"/>
  <c r="G3" i="11"/>
  <c r="H3" i="11"/>
  <c r="B403" i="11"/>
  <c r="C403" i="11"/>
  <c r="D403" i="11"/>
  <c r="E403" i="11"/>
  <c r="G403" i="11"/>
  <c r="H403" i="11"/>
  <c r="B1302" i="11"/>
  <c r="C1302" i="11"/>
  <c r="D1302" i="11"/>
  <c r="E1302" i="11"/>
  <c r="G1302" i="11"/>
  <c r="H1302" i="11"/>
  <c r="B13" i="11"/>
  <c r="C13" i="11"/>
  <c r="D13" i="11"/>
  <c r="F13" i="11" s="1"/>
  <c r="E13" i="11"/>
  <c r="G13" i="11"/>
  <c r="H13" i="11"/>
  <c r="B614" i="11"/>
  <c r="C614" i="11"/>
  <c r="D614" i="11"/>
  <c r="E614" i="11"/>
  <c r="F614" i="11"/>
  <c r="G614" i="11"/>
  <c r="H614" i="11"/>
  <c r="B910" i="11"/>
  <c r="C910" i="11"/>
  <c r="D910" i="11"/>
  <c r="E910" i="11"/>
  <c r="G910" i="11"/>
  <c r="H910" i="11"/>
  <c r="B438" i="11"/>
  <c r="C438" i="11"/>
  <c r="D438" i="11"/>
  <c r="E438" i="11"/>
  <c r="G438" i="11"/>
  <c r="H438" i="11"/>
  <c r="B16" i="11"/>
  <c r="C16" i="11"/>
  <c r="D16" i="11"/>
  <c r="E16" i="11"/>
  <c r="F16" i="11" s="1"/>
  <c r="G16" i="11"/>
  <c r="H16" i="11"/>
  <c r="B936" i="11"/>
  <c r="C936" i="11"/>
  <c r="D936" i="11"/>
  <c r="F936" i="11" s="1"/>
  <c r="E936" i="11"/>
  <c r="G936" i="11"/>
  <c r="H936" i="11"/>
  <c r="B1325" i="11"/>
  <c r="C1325" i="11"/>
  <c r="D1325" i="11"/>
  <c r="E1325" i="11"/>
  <c r="G1325" i="11"/>
  <c r="H1325" i="11"/>
  <c r="B715" i="11"/>
  <c r="C715" i="11"/>
  <c r="D715" i="11"/>
  <c r="E715" i="11"/>
  <c r="G715" i="11"/>
  <c r="H715" i="11"/>
  <c r="B1527" i="11"/>
  <c r="C1527" i="11"/>
  <c r="D1527" i="11"/>
  <c r="F1527" i="11" s="1"/>
  <c r="E1527" i="11"/>
  <c r="G1527" i="11"/>
  <c r="H1527" i="11"/>
  <c r="B1440" i="11"/>
  <c r="C1440" i="11"/>
  <c r="D1440" i="11"/>
  <c r="E1440" i="11"/>
  <c r="F1440" i="11"/>
  <c r="G1440" i="11"/>
  <c r="H1440" i="11"/>
  <c r="B1501" i="11"/>
  <c r="C1501" i="11"/>
  <c r="D1501" i="11"/>
  <c r="E1501" i="11"/>
  <c r="G1501" i="11"/>
  <c r="H1501" i="11"/>
  <c r="B1147" i="11"/>
  <c r="C1147" i="11"/>
  <c r="D1147" i="11"/>
  <c r="E1147" i="11"/>
  <c r="G1147" i="11"/>
  <c r="H1147" i="11"/>
  <c r="B1579" i="11"/>
  <c r="C1579" i="11"/>
  <c r="D1579" i="11"/>
  <c r="E1579" i="11"/>
  <c r="F1579" i="11" s="1"/>
  <c r="G1579" i="11"/>
  <c r="H1579" i="11"/>
  <c r="B1559" i="11"/>
  <c r="C1559" i="11"/>
  <c r="D1559" i="11"/>
  <c r="F1559" i="11" s="1"/>
  <c r="E1559" i="11"/>
  <c r="G1559" i="11"/>
  <c r="H1559" i="11"/>
  <c r="B947" i="11"/>
  <c r="C947" i="11"/>
  <c r="D947" i="11"/>
  <c r="E947" i="11"/>
  <c r="G947" i="11"/>
  <c r="H947" i="11"/>
  <c r="B1387" i="11"/>
  <c r="C1387" i="11"/>
  <c r="D1387" i="11"/>
  <c r="E1387" i="11"/>
  <c r="G1387" i="11"/>
  <c r="H1387" i="11"/>
  <c r="B666" i="11"/>
  <c r="C666" i="11"/>
  <c r="D666" i="11"/>
  <c r="F666" i="11" s="1"/>
  <c r="E666" i="11"/>
  <c r="G666" i="11"/>
  <c r="H666" i="11"/>
  <c r="B1482" i="11"/>
  <c r="C1482" i="11"/>
  <c r="D1482" i="11"/>
  <c r="E1482" i="11"/>
  <c r="F1482" i="11"/>
  <c r="G1482" i="11"/>
  <c r="H1482" i="11"/>
  <c r="B351" i="11"/>
  <c r="C351" i="11"/>
  <c r="D351" i="11"/>
  <c r="E351" i="11"/>
  <c r="G351" i="11"/>
  <c r="H351" i="11"/>
  <c r="B1529" i="11"/>
  <c r="C1529" i="11"/>
  <c r="D1529" i="11"/>
  <c r="E1529" i="11"/>
  <c r="G1529" i="11"/>
  <c r="H1529" i="11"/>
  <c r="B1423" i="11"/>
  <c r="C1423" i="11"/>
  <c r="D1423" i="11"/>
  <c r="F1423" i="11" s="1"/>
  <c r="E1423" i="11"/>
  <c r="G1423" i="11"/>
  <c r="H1423" i="11"/>
  <c r="B897" i="11"/>
  <c r="C897" i="11"/>
  <c r="D897" i="11"/>
  <c r="F897" i="11" s="1"/>
  <c r="E897" i="11"/>
  <c r="G897" i="11"/>
  <c r="H897" i="11"/>
  <c r="B1061" i="11"/>
  <c r="C1061" i="11"/>
  <c r="D1061" i="11"/>
  <c r="E1061" i="11"/>
  <c r="G1061" i="11"/>
  <c r="H1061" i="11"/>
  <c r="B1331" i="11"/>
  <c r="C1331" i="11"/>
  <c r="D1331" i="11"/>
  <c r="E1331" i="11"/>
  <c r="G1331" i="11"/>
  <c r="H1331" i="11"/>
  <c r="B124" i="11"/>
  <c r="C124" i="11"/>
  <c r="D124" i="11"/>
  <c r="F124" i="11" s="1"/>
  <c r="E124" i="11"/>
  <c r="G124" i="11"/>
  <c r="H124" i="11"/>
  <c r="B1018" i="11"/>
  <c r="C1018" i="11"/>
  <c r="D1018" i="11"/>
  <c r="E1018" i="11"/>
  <c r="F1018" i="11"/>
  <c r="G1018" i="11"/>
  <c r="H1018" i="11"/>
  <c r="B617" i="11"/>
  <c r="C617" i="11"/>
  <c r="D617" i="11"/>
  <c r="E617" i="11"/>
  <c r="G617" i="11"/>
  <c r="H617" i="11"/>
  <c r="B1135" i="11"/>
  <c r="C1135" i="11"/>
  <c r="D1135" i="11"/>
  <c r="E1135" i="11"/>
  <c r="G1135" i="11"/>
  <c r="H1135" i="11"/>
  <c r="B672" i="11"/>
  <c r="C672" i="11"/>
  <c r="D672" i="11"/>
  <c r="F672" i="11" s="1"/>
  <c r="E672" i="11"/>
  <c r="G672" i="11"/>
  <c r="H672" i="11"/>
  <c r="B1574" i="11"/>
  <c r="C1574" i="11"/>
  <c r="D1574" i="11"/>
  <c r="F1574" i="11" s="1"/>
  <c r="E1574" i="11"/>
  <c r="G1574" i="11"/>
  <c r="H1574" i="11"/>
  <c r="B607" i="11"/>
  <c r="C607" i="11"/>
  <c r="D607" i="11"/>
  <c r="E607" i="11"/>
  <c r="G607" i="11"/>
  <c r="H607" i="11"/>
  <c r="B1455" i="11"/>
  <c r="C1455" i="11"/>
  <c r="D1455" i="11"/>
  <c r="E1455" i="11"/>
  <c r="G1455" i="11"/>
  <c r="H1455" i="11"/>
  <c r="B257" i="11"/>
  <c r="C257" i="11"/>
  <c r="D257" i="11"/>
  <c r="E257" i="11"/>
  <c r="F257" i="11" s="1"/>
  <c r="G257" i="11"/>
  <c r="H257" i="11"/>
  <c r="B1591" i="11"/>
  <c r="C1591" i="11"/>
  <c r="D1591" i="11"/>
  <c r="E1591" i="11"/>
  <c r="F1591" i="11" s="1"/>
  <c r="G1591" i="11"/>
  <c r="H1591" i="11"/>
  <c r="B446" i="11"/>
  <c r="C446" i="11"/>
  <c r="D446" i="11"/>
  <c r="F446" i="11" s="1"/>
  <c r="E446" i="11"/>
  <c r="G446" i="11"/>
  <c r="H446" i="11"/>
  <c r="B357" i="11"/>
  <c r="C357" i="11"/>
  <c r="D357" i="11"/>
  <c r="F357" i="11" s="1"/>
  <c r="E357" i="11"/>
  <c r="G357" i="11"/>
  <c r="H357" i="11"/>
  <c r="B1580" i="11"/>
  <c r="C1580" i="11"/>
  <c r="D1580" i="11"/>
  <c r="E1580" i="11"/>
  <c r="G1580" i="11"/>
  <c r="H1580" i="11"/>
  <c r="B1524" i="11"/>
  <c r="C1524" i="11"/>
  <c r="D1524" i="11"/>
  <c r="E1524" i="11"/>
  <c r="F1524" i="11"/>
  <c r="G1524" i="11"/>
  <c r="H1524" i="11"/>
  <c r="B1466" i="11"/>
  <c r="C1466" i="11"/>
  <c r="D1466" i="11"/>
  <c r="E1466" i="11"/>
  <c r="G1466" i="11"/>
  <c r="H1466" i="11"/>
  <c r="B1568" i="11"/>
  <c r="C1568" i="11"/>
  <c r="D1568" i="11"/>
  <c r="E1568" i="11"/>
  <c r="G1568" i="11"/>
  <c r="H1568" i="11"/>
  <c r="B1463" i="11"/>
  <c r="C1463" i="11"/>
  <c r="D1463" i="11"/>
  <c r="E1463" i="11"/>
  <c r="F1463" i="11" s="1"/>
  <c r="G1463" i="11"/>
  <c r="H1463" i="11"/>
  <c r="B782" i="11"/>
  <c r="C782" i="11"/>
  <c r="D782" i="11"/>
  <c r="F782" i="11" s="1"/>
  <c r="E782" i="11"/>
  <c r="G782" i="11"/>
  <c r="H782" i="11"/>
  <c r="B907" i="11"/>
  <c r="C907" i="11"/>
  <c r="D907" i="11"/>
  <c r="F907" i="11" s="1"/>
  <c r="E907" i="11"/>
  <c r="G907" i="11"/>
  <c r="H907" i="11"/>
  <c r="B476" i="11"/>
  <c r="C476" i="11"/>
  <c r="D476" i="11"/>
  <c r="F476" i="11" s="1"/>
  <c r="E476" i="11"/>
  <c r="G476" i="11"/>
  <c r="H476" i="11"/>
  <c r="B819" i="11"/>
  <c r="C819" i="11"/>
  <c r="D819" i="11"/>
  <c r="E819" i="11"/>
  <c r="G819" i="11"/>
  <c r="H819" i="11"/>
  <c r="B1330" i="11"/>
  <c r="C1330" i="11"/>
  <c r="D1330" i="11"/>
  <c r="F1330" i="11" s="1"/>
  <c r="E1330" i="11"/>
  <c r="G1330" i="11"/>
  <c r="H1330" i="11"/>
  <c r="B1443" i="11"/>
  <c r="C1443" i="11"/>
  <c r="D1443" i="11"/>
  <c r="E1443" i="11"/>
  <c r="G1443" i="11"/>
  <c r="H1443" i="11"/>
  <c r="B969" i="11"/>
  <c r="C969" i="11"/>
  <c r="D969" i="11"/>
  <c r="E969" i="11"/>
  <c r="G969" i="11"/>
  <c r="H969" i="11"/>
  <c r="B670" i="11"/>
  <c r="C670" i="11"/>
  <c r="D670" i="11"/>
  <c r="E670" i="11"/>
  <c r="F670" i="11" s="1"/>
  <c r="G670" i="11"/>
  <c r="H670" i="11"/>
  <c r="B1353" i="11"/>
  <c r="C1353" i="11"/>
  <c r="D1353" i="11"/>
  <c r="F1353" i="11" s="1"/>
  <c r="E1353" i="11"/>
  <c r="G1353" i="11"/>
  <c r="H1353" i="11"/>
  <c r="B902" i="11"/>
  <c r="C902" i="11"/>
  <c r="D902" i="11"/>
  <c r="F902" i="11" s="1"/>
  <c r="E902" i="11"/>
  <c r="G902" i="11"/>
  <c r="H902" i="11"/>
  <c r="B1378" i="11"/>
  <c r="C1378" i="11"/>
  <c r="D1378" i="11"/>
  <c r="F1378" i="11" s="1"/>
  <c r="E1378" i="11"/>
  <c r="G1378" i="11"/>
  <c r="H1378" i="11"/>
  <c r="B306" i="11"/>
  <c r="C306" i="11"/>
  <c r="D306" i="11"/>
  <c r="E306" i="11"/>
  <c r="G306" i="11"/>
  <c r="H306" i="11"/>
  <c r="B773" i="11"/>
  <c r="C773" i="11"/>
  <c r="D773" i="11"/>
  <c r="E773" i="11"/>
  <c r="F773" i="11"/>
  <c r="G773" i="11"/>
  <c r="H773" i="11"/>
  <c r="B19" i="11"/>
  <c r="C19" i="11"/>
  <c r="D19" i="11"/>
  <c r="E19" i="11"/>
  <c r="G19" i="11"/>
  <c r="H19" i="11"/>
  <c r="B61" i="11"/>
  <c r="C61" i="11"/>
  <c r="D61" i="11"/>
  <c r="E61" i="11"/>
  <c r="G61" i="11"/>
  <c r="H61" i="11"/>
  <c r="B1153" i="11"/>
  <c r="C1153" i="11"/>
  <c r="D1153" i="11"/>
  <c r="E1153" i="11"/>
  <c r="F1153" i="11" s="1"/>
  <c r="G1153" i="11"/>
  <c r="H1153" i="11"/>
  <c r="B220" i="11"/>
  <c r="C220" i="11"/>
  <c r="D220" i="11"/>
  <c r="E220" i="11"/>
  <c r="F220" i="11" s="1"/>
  <c r="G220" i="11"/>
  <c r="H220" i="11"/>
  <c r="B399" i="11"/>
  <c r="C399" i="11"/>
  <c r="D399" i="11"/>
  <c r="F399" i="11" s="1"/>
  <c r="E399" i="11"/>
  <c r="G399" i="11"/>
  <c r="H399" i="11"/>
  <c r="B801" i="11"/>
  <c r="C801" i="11"/>
  <c r="D801" i="11"/>
  <c r="F801" i="11" s="1"/>
  <c r="E801" i="11"/>
  <c r="G801" i="11"/>
  <c r="H801" i="11"/>
  <c r="B1599" i="11"/>
  <c r="C1599" i="11"/>
  <c r="D1599" i="11"/>
  <c r="E1599" i="11"/>
  <c r="G1599" i="11"/>
  <c r="H1599" i="11"/>
  <c r="B300" i="11"/>
  <c r="C300" i="11"/>
  <c r="D300" i="11"/>
  <c r="F300" i="11" s="1"/>
  <c r="E300" i="11"/>
  <c r="G300" i="11"/>
  <c r="H300" i="11"/>
  <c r="B652" i="11"/>
  <c r="C652" i="11"/>
  <c r="D652" i="11"/>
  <c r="E652" i="11"/>
  <c r="G652" i="11"/>
  <c r="H652" i="11"/>
  <c r="B385" i="11"/>
  <c r="C385" i="11"/>
  <c r="D385" i="11"/>
  <c r="E385" i="11"/>
  <c r="G385" i="11"/>
  <c r="H385" i="11"/>
  <c r="B699" i="11"/>
  <c r="C699" i="11"/>
  <c r="D699" i="11"/>
  <c r="E699" i="11"/>
  <c r="F699" i="11" s="1"/>
  <c r="G699" i="11"/>
  <c r="H699" i="11"/>
  <c r="B680" i="11"/>
  <c r="C680" i="11"/>
  <c r="D680" i="11"/>
  <c r="F680" i="11" s="1"/>
  <c r="E680" i="11"/>
  <c r="G680" i="11"/>
  <c r="H680" i="11"/>
  <c r="B1588" i="11"/>
  <c r="C1588" i="11"/>
  <c r="D1588" i="11"/>
  <c r="F1588" i="11" s="1"/>
  <c r="E1588" i="11"/>
  <c r="G1588" i="11"/>
  <c r="H1588" i="11"/>
  <c r="B272" i="11"/>
  <c r="C272" i="11"/>
  <c r="D272" i="11"/>
  <c r="F272" i="11" s="1"/>
  <c r="E272" i="11"/>
  <c r="G272" i="11"/>
  <c r="H272" i="11"/>
  <c r="B1071" i="11"/>
  <c r="C1071" i="11"/>
  <c r="D1071" i="11"/>
  <c r="E1071" i="11"/>
  <c r="G1071" i="11"/>
  <c r="H1071" i="11"/>
  <c r="B1635" i="11"/>
  <c r="C1635" i="11"/>
  <c r="D1635" i="11"/>
  <c r="E1635" i="11"/>
  <c r="F1635" i="11"/>
  <c r="G1635" i="11"/>
  <c r="H1635" i="11"/>
  <c r="B457" i="11"/>
  <c r="C457" i="11"/>
  <c r="D457" i="11"/>
  <c r="E457" i="11"/>
  <c r="G457" i="11"/>
  <c r="H457" i="11"/>
  <c r="B1425" i="11"/>
  <c r="C1425" i="11"/>
  <c r="D1425" i="11"/>
  <c r="E1425" i="11"/>
  <c r="G1425" i="11"/>
  <c r="H1425" i="11"/>
  <c r="B1632" i="11"/>
  <c r="C1632" i="11"/>
  <c r="D1632" i="11"/>
  <c r="E1632" i="11"/>
  <c r="F1632" i="11" s="1"/>
  <c r="G1632" i="11"/>
  <c r="H1632" i="11"/>
  <c r="B1539" i="11"/>
  <c r="C1539" i="11"/>
  <c r="D1539" i="11"/>
  <c r="E1539" i="11"/>
  <c r="F1539" i="11" s="1"/>
  <c r="G1539" i="11"/>
  <c r="H1539" i="11"/>
  <c r="B1064" i="11"/>
  <c r="C1064" i="11"/>
  <c r="D1064" i="11"/>
  <c r="F1064" i="11" s="1"/>
  <c r="E1064" i="11"/>
  <c r="G1064" i="11"/>
  <c r="H1064" i="11"/>
  <c r="B42" i="11"/>
  <c r="C42" i="11"/>
  <c r="D42" i="11"/>
  <c r="F42" i="11" s="1"/>
  <c r="E42" i="11"/>
  <c r="G42" i="11"/>
  <c r="H42" i="11"/>
  <c r="B73" i="11"/>
  <c r="C73" i="11"/>
  <c r="D73" i="11"/>
  <c r="E73" i="11"/>
  <c r="G73" i="11"/>
  <c r="H73" i="11"/>
  <c r="B1290" i="11"/>
  <c r="C1290" i="11"/>
  <c r="D1290" i="11"/>
  <c r="F1290" i="11" s="1"/>
  <c r="E1290" i="11"/>
  <c r="G1290" i="11"/>
  <c r="H1290" i="11"/>
  <c r="B663" i="11"/>
  <c r="C663" i="11"/>
  <c r="D663" i="11"/>
  <c r="E663" i="11"/>
  <c r="G663" i="11"/>
  <c r="H663" i="11"/>
  <c r="B1380" i="11"/>
  <c r="C1380" i="11"/>
  <c r="D1380" i="11"/>
  <c r="E1380" i="11"/>
  <c r="G1380" i="11"/>
  <c r="H1380" i="11"/>
  <c r="B26" i="11"/>
  <c r="C26" i="11"/>
  <c r="D26" i="11"/>
  <c r="E26" i="11"/>
  <c r="F26" i="11" s="1"/>
  <c r="G26" i="11"/>
  <c r="H26" i="11"/>
  <c r="B1111" i="11"/>
  <c r="C1111" i="11"/>
  <c r="D1111" i="11"/>
  <c r="F1111" i="11" s="1"/>
  <c r="E1111" i="11"/>
  <c r="G1111" i="11"/>
  <c r="H1111" i="11"/>
  <c r="B106" i="11"/>
  <c r="C106" i="11"/>
  <c r="D106" i="11"/>
  <c r="F106" i="11" s="1"/>
  <c r="E106" i="11"/>
  <c r="G106" i="11"/>
  <c r="H106" i="11"/>
  <c r="B521" i="11"/>
  <c r="C521" i="11"/>
  <c r="D521" i="11"/>
  <c r="F521" i="11" s="1"/>
  <c r="E521" i="11"/>
  <c r="G521" i="11"/>
  <c r="H521" i="11"/>
  <c r="B1398" i="11"/>
  <c r="C1398" i="11"/>
  <c r="D1398" i="11"/>
  <c r="E1398" i="11"/>
  <c r="G1398" i="11"/>
  <c r="H1398" i="11"/>
  <c r="B1332" i="11"/>
  <c r="C1332" i="11"/>
  <c r="D1332" i="11"/>
  <c r="E1332" i="11"/>
  <c r="F1332" i="11"/>
  <c r="G1332" i="11"/>
  <c r="H1332" i="11"/>
  <c r="B333" i="11"/>
  <c r="C333" i="11"/>
  <c r="D333" i="11"/>
  <c r="E333" i="11"/>
  <c r="G333" i="11"/>
  <c r="H333" i="11"/>
  <c r="B1082" i="11"/>
  <c r="C1082" i="11"/>
  <c r="D1082" i="11"/>
  <c r="E1082" i="11"/>
  <c r="G1082" i="11"/>
  <c r="H1082" i="11"/>
  <c r="B1557" i="11"/>
  <c r="C1557" i="11"/>
  <c r="D1557" i="11"/>
  <c r="E1557" i="11"/>
  <c r="F1557" i="11" s="1"/>
  <c r="G1557" i="11"/>
  <c r="H1557" i="11"/>
  <c r="B1402" i="11"/>
  <c r="C1402" i="11"/>
  <c r="D1402" i="11"/>
  <c r="E1402" i="11"/>
  <c r="F1402" i="11" s="1"/>
  <c r="G1402" i="11"/>
  <c r="H1402" i="11"/>
  <c r="B29" i="11"/>
  <c r="C29" i="11"/>
  <c r="D29" i="11"/>
  <c r="F29" i="11" s="1"/>
  <c r="E29" i="11"/>
  <c r="G29" i="11"/>
  <c r="H29" i="11"/>
  <c r="B4" i="11"/>
  <c r="C4" i="11"/>
  <c r="D4" i="11"/>
  <c r="F4" i="11" s="1"/>
  <c r="E4" i="11"/>
  <c r="G4" i="11"/>
  <c r="H4" i="11"/>
  <c r="B1194" i="11"/>
  <c r="C1194" i="11"/>
  <c r="D1194" i="11"/>
  <c r="E1194" i="11"/>
  <c r="G1194" i="11"/>
  <c r="H1194" i="11"/>
  <c r="B1618" i="11"/>
  <c r="C1618" i="11"/>
  <c r="D1618" i="11"/>
  <c r="F1618" i="11" s="1"/>
  <c r="E1618" i="11"/>
  <c r="G1618" i="11"/>
  <c r="H1618" i="11"/>
  <c r="B1336" i="11"/>
  <c r="C1336" i="11"/>
  <c r="D1336" i="11"/>
  <c r="E1336" i="11"/>
  <c r="G1336" i="11"/>
  <c r="H1336" i="11"/>
  <c r="B573" i="11"/>
  <c r="C573" i="11"/>
  <c r="D573" i="11"/>
  <c r="E573" i="11"/>
  <c r="G573" i="11"/>
  <c r="H573" i="11"/>
  <c r="B1535" i="11"/>
  <c r="C1535" i="11"/>
  <c r="D1535" i="11"/>
  <c r="E1535" i="11"/>
  <c r="F1535" i="11" s="1"/>
  <c r="G1535" i="11"/>
  <c r="H1535" i="11"/>
  <c r="B565" i="11"/>
  <c r="C565" i="11"/>
  <c r="D565" i="11"/>
  <c r="F565" i="11" s="1"/>
  <c r="E565" i="11"/>
  <c r="G565" i="11"/>
  <c r="H565" i="11"/>
  <c r="B288" i="11"/>
  <c r="C288" i="11"/>
  <c r="D288" i="11"/>
  <c r="F288" i="11" s="1"/>
  <c r="E288" i="11"/>
  <c r="G288" i="11"/>
  <c r="H288" i="11"/>
  <c r="B5" i="11"/>
  <c r="C5" i="11"/>
  <c r="D5" i="11"/>
  <c r="F5" i="11" s="1"/>
  <c r="E5" i="11"/>
  <c r="G5" i="11"/>
  <c r="H5" i="11"/>
  <c r="B1279" i="11"/>
  <c r="C1279" i="11"/>
  <c r="D1279" i="11"/>
  <c r="E1279" i="11"/>
  <c r="G1279" i="11"/>
  <c r="H1279" i="11"/>
  <c r="B1163" i="11"/>
  <c r="C1163" i="11"/>
  <c r="D1163" i="11"/>
  <c r="E1163" i="11"/>
  <c r="F1163" i="11"/>
  <c r="G1163" i="11"/>
  <c r="H1163" i="11"/>
  <c r="B1323" i="11"/>
  <c r="C1323" i="11"/>
  <c r="D1323" i="11"/>
  <c r="E1323" i="11"/>
  <c r="G1323" i="11"/>
  <c r="H1323" i="11"/>
  <c r="B961" i="11"/>
  <c r="C961" i="11"/>
  <c r="D961" i="11"/>
  <c r="E961" i="11"/>
  <c r="G961" i="11"/>
  <c r="H961" i="11"/>
  <c r="B14" i="11"/>
  <c r="C14" i="11"/>
  <c r="D14" i="11"/>
  <c r="E14" i="11"/>
  <c r="F14" i="11" s="1"/>
  <c r="G14" i="11"/>
  <c r="H14" i="11"/>
  <c r="B450" i="11"/>
  <c r="C450" i="11"/>
  <c r="D450" i="11"/>
  <c r="E450" i="11"/>
  <c r="F450" i="11" s="1"/>
  <c r="G450" i="11"/>
  <c r="H450" i="11"/>
  <c r="B1558" i="11"/>
  <c r="C1558" i="11"/>
  <c r="D1558" i="11"/>
  <c r="F1558" i="11" s="1"/>
  <c r="E1558" i="11"/>
  <c r="G1558" i="11"/>
  <c r="H1558" i="11"/>
  <c r="B1349" i="11"/>
  <c r="C1349" i="11"/>
  <c r="D1349" i="11"/>
  <c r="F1349" i="11" s="1"/>
  <c r="E1349" i="11"/>
  <c r="G1349" i="11"/>
  <c r="H1349" i="11"/>
  <c r="B1581" i="11"/>
  <c r="C1581" i="11"/>
  <c r="D1581" i="11"/>
  <c r="E1581" i="11"/>
  <c r="G1581" i="11"/>
  <c r="H1581" i="11"/>
  <c r="B890" i="11"/>
  <c r="C890" i="11"/>
  <c r="D890" i="11"/>
  <c r="F890" i="11" s="1"/>
  <c r="E890" i="11"/>
  <c r="G890" i="11"/>
  <c r="H890" i="11"/>
  <c r="B1553" i="11"/>
  <c r="C1553" i="11"/>
  <c r="D1553" i="11"/>
  <c r="E1553" i="11"/>
  <c r="G1553" i="11"/>
  <c r="H1553" i="11"/>
  <c r="B501" i="11"/>
  <c r="C501" i="11"/>
  <c r="D501" i="11"/>
  <c r="E501" i="11"/>
  <c r="G501" i="11"/>
  <c r="H501" i="11"/>
  <c r="B1608" i="11"/>
  <c r="C1608" i="11"/>
  <c r="D1608" i="11"/>
  <c r="E1608" i="11"/>
  <c r="F1608" i="11" s="1"/>
  <c r="G1608" i="11"/>
  <c r="H1608" i="11"/>
  <c r="B846" i="11"/>
  <c r="C846" i="11"/>
  <c r="D846" i="11"/>
  <c r="F846" i="11" s="1"/>
  <c r="E846" i="11"/>
  <c r="G846" i="11"/>
  <c r="H846" i="11"/>
  <c r="B319" i="11"/>
  <c r="C319" i="11"/>
  <c r="D319" i="11"/>
  <c r="F319" i="11" s="1"/>
  <c r="E319" i="11"/>
  <c r="G319" i="11"/>
  <c r="H319" i="11"/>
  <c r="B1611" i="11"/>
  <c r="C1611" i="11"/>
  <c r="D1611" i="11"/>
  <c r="F1611" i="11" s="1"/>
  <c r="E1611" i="11"/>
  <c r="G1611" i="11"/>
  <c r="H1611" i="11"/>
  <c r="B1593" i="11"/>
  <c r="C1593" i="11"/>
  <c r="D1593" i="11"/>
  <c r="E1593" i="11"/>
  <c r="G1593" i="11"/>
  <c r="H1593" i="11"/>
  <c r="B1430" i="11"/>
  <c r="C1430" i="11"/>
  <c r="D1430" i="11"/>
  <c r="E1430" i="11"/>
  <c r="F1430" i="11"/>
  <c r="G1430" i="11"/>
  <c r="H1430" i="11"/>
  <c r="B1600" i="11"/>
  <c r="C1600" i="11"/>
  <c r="D1600" i="11"/>
  <c r="E1600" i="11"/>
  <c r="G1600" i="11"/>
  <c r="H1600" i="11"/>
  <c r="B39" i="11"/>
  <c r="C39" i="11"/>
  <c r="D39" i="11"/>
  <c r="E39" i="11"/>
  <c r="G39" i="11"/>
  <c r="H39" i="11"/>
  <c r="B1308" i="11"/>
  <c r="C1308" i="11"/>
  <c r="D1308" i="11"/>
  <c r="E1308" i="11"/>
  <c r="F1308" i="11" s="1"/>
  <c r="G1308" i="11"/>
  <c r="H1308" i="11"/>
  <c r="B850" i="11"/>
  <c r="C850" i="11"/>
  <c r="D850" i="11"/>
  <c r="E850" i="11"/>
  <c r="F850" i="11" s="1"/>
  <c r="G850" i="11"/>
  <c r="H850" i="11"/>
  <c r="B664" i="11"/>
  <c r="C664" i="11"/>
  <c r="D664" i="11"/>
  <c r="F664" i="11" s="1"/>
  <c r="E664" i="11"/>
  <c r="G664" i="11"/>
  <c r="H664" i="11"/>
  <c r="B1333" i="11"/>
  <c r="C1333" i="11"/>
  <c r="D1333" i="11"/>
  <c r="F1333" i="11" s="1"/>
  <c r="E1333" i="11"/>
  <c r="G1333" i="11"/>
  <c r="H1333" i="11"/>
  <c r="B1275" i="11"/>
  <c r="C1275" i="11"/>
  <c r="D1275" i="11"/>
  <c r="E1275" i="11"/>
  <c r="G1275" i="11"/>
  <c r="H1275" i="11"/>
  <c r="B1394" i="11"/>
  <c r="C1394" i="11"/>
  <c r="D1394" i="11"/>
  <c r="F1394" i="11" s="1"/>
  <c r="E1394" i="11"/>
  <c r="G1394" i="11"/>
  <c r="H1394" i="11"/>
  <c r="B365" i="11"/>
  <c r="C365" i="11"/>
  <c r="D365" i="11"/>
  <c r="E365" i="11"/>
  <c r="G365" i="11"/>
  <c r="H365" i="11"/>
  <c r="B598" i="11"/>
  <c r="C598" i="11"/>
  <c r="D598" i="11"/>
  <c r="E598" i="11"/>
  <c r="G598" i="11"/>
  <c r="H598" i="11"/>
  <c r="B1339" i="11"/>
  <c r="C1339" i="11"/>
  <c r="D1339" i="11"/>
  <c r="E1339" i="11"/>
  <c r="F1339" i="11" s="1"/>
  <c r="G1339" i="11"/>
  <c r="H1339" i="11"/>
  <c r="B30" i="11"/>
  <c r="C30" i="11"/>
  <c r="D30" i="11"/>
  <c r="F30" i="11" s="1"/>
  <c r="E30" i="11"/>
  <c r="G30" i="11"/>
  <c r="H30" i="11"/>
  <c r="B1512" i="11"/>
  <c r="C1512" i="11"/>
  <c r="D1512" i="11"/>
  <c r="F1512" i="11" s="1"/>
  <c r="E1512" i="11"/>
  <c r="G1512" i="11"/>
  <c r="H1512" i="11"/>
  <c r="B69" i="11"/>
  <c r="C69" i="11"/>
  <c r="D69" i="11"/>
  <c r="F69" i="11" s="1"/>
  <c r="E69" i="11"/>
  <c r="G69" i="11"/>
  <c r="H69" i="11"/>
  <c r="B475" i="11"/>
  <c r="C475" i="11"/>
  <c r="D475" i="11"/>
  <c r="E475" i="11"/>
  <c r="G475" i="11"/>
  <c r="H475" i="11"/>
  <c r="B340" i="11"/>
  <c r="C340" i="11"/>
  <c r="D340" i="11"/>
  <c r="E340" i="11"/>
  <c r="F340" i="11"/>
  <c r="G340" i="11"/>
  <c r="H340" i="11"/>
  <c r="B650" i="11"/>
  <c r="C650" i="11"/>
  <c r="D650" i="11"/>
  <c r="E650" i="11"/>
  <c r="G650" i="11"/>
  <c r="H650" i="11"/>
  <c r="B28" i="11"/>
  <c r="C28" i="11"/>
  <c r="D28" i="11"/>
  <c r="E28" i="11"/>
  <c r="G28" i="11"/>
  <c r="H28" i="11"/>
  <c r="B1621" i="11"/>
  <c r="C1621" i="11"/>
  <c r="D1621" i="11"/>
  <c r="E1621" i="11"/>
  <c r="F1621" i="11" s="1"/>
  <c r="G1621" i="11"/>
  <c r="H1621" i="11"/>
  <c r="B1585" i="11"/>
  <c r="C1585" i="11"/>
  <c r="D1585" i="11"/>
  <c r="E1585" i="11"/>
  <c r="F1585" i="11" s="1"/>
  <c r="G1585" i="11"/>
  <c r="H1585" i="11"/>
  <c r="B156" i="11"/>
  <c r="C156" i="11"/>
  <c r="D156" i="11"/>
  <c r="F156" i="11" s="1"/>
  <c r="E156" i="11"/>
  <c r="G156" i="11"/>
  <c r="H156" i="11"/>
  <c r="B1471" i="11"/>
  <c r="C1471" i="11"/>
  <c r="D1471" i="11"/>
  <c r="F1471" i="11" s="1"/>
  <c r="E1471" i="11"/>
  <c r="G1471" i="11"/>
  <c r="H1471" i="11"/>
  <c r="B1615" i="11"/>
  <c r="C1615" i="11"/>
  <c r="D1615" i="11"/>
  <c r="E1615" i="11"/>
  <c r="G1615" i="11"/>
  <c r="H1615" i="11"/>
  <c r="B1640" i="11"/>
  <c r="C1640" i="11"/>
  <c r="D1640" i="11"/>
  <c r="E1640" i="11"/>
  <c r="F1640" i="11"/>
  <c r="G1640" i="11"/>
  <c r="H1640" i="11"/>
  <c r="B143" i="11"/>
  <c r="C143" i="11"/>
  <c r="D143" i="11"/>
  <c r="F143" i="11" s="1"/>
  <c r="E143" i="11"/>
  <c r="G143" i="11"/>
  <c r="H143" i="11"/>
  <c r="B93" i="11"/>
  <c r="C93" i="11"/>
  <c r="D93" i="11"/>
  <c r="F93" i="11" s="1"/>
  <c r="E93" i="11"/>
  <c r="G93" i="11"/>
  <c r="H93" i="11"/>
  <c r="B1619" i="11"/>
  <c r="C1619" i="11"/>
  <c r="D1619" i="11"/>
  <c r="E1619" i="11"/>
  <c r="F1619" i="11" s="1"/>
  <c r="G1619" i="11"/>
  <c r="H1619" i="11"/>
  <c r="B995" i="11"/>
  <c r="C995" i="11"/>
  <c r="D995" i="11"/>
  <c r="E995" i="11"/>
  <c r="F995" i="11"/>
  <c r="G995" i="11"/>
  <c r="H995" i="11"/>
  <c r="B1550" i="11"/>
  <c r="C1550" i="11"/>
  <c r="D1550" i="11"/>
  <c r="F1550" i="11" s="1"/>
  <c r="E1550" i="11"/>
  <c r="G1550" i="11"/>
  <c r="H1550" i="11"/>
  <c r="B1016" i="11"/>
  <c r="C1016" i="11"/>
  <c r="D1016" i="11"/>
  <c r="F1016" i="11" s="1"/>
  <c r="E1016" i="11"/>
  <c r="G1016" i="11"/>
  <c r="H1016" i="11"/>
  <c r="B1053" i="11"/>
  <c r="C1053" i="11"/>
  <c r="D1053" i="11"/>
  <c r="E1053" i="11"/>
  <c r="F1053" i="11" s="1"/>
  <c r="G1053" i="11"/>
  <c r="H1053" i="11"/>
  <c r="B23" i="11"/>
  <c r="C23" i="11"/>
  <c r="D23" i="11"/>
  <c r="E23" i="11"/>
  <c r="F23" i="11"/>
  <c r="G23" i="11"/>
  <c r="H23" i="11"/>
  <c r="B65" i="11"/>
  <c r="C65" i="11"/>
  <c r="D65" i="11"/>
  <c r="F65" i="11" s="1"/>
  <c r="E65" i="11"/>
  <c r="G65" i="11"/>
  <c r="H65" i="11"/>
  <c r="B1485" i="11"/>
  <c r="C1485" i="11"/>
  <c r="D1485" i="11"/>
  <c r="F1485" i="11" s="1"/>
  <c r="E1485" i="11"/>
  <c r="G1485" i="11"/>
  <c r="H1485" i="11"/>
  <c r="B456" i="11"/>
  <c r="C456" i="11"/>
  <c r="D456" i="11"/>
  <c r="E456" i="11"/>
  <c r="F456" i="11" s="1"/>
  <c r="G456" i="11"/>
  <c r="H456" i="11"/>
  <c r="B1320" i="11"/>
  <c r="C1320" i="11"/>
  <c r="D1320" i="11"/>
  <c r="E1320" i="11"/>
  <c r="F1320" i="11"/>
  <c r="G1320" i="11"/>
  <c r="H1320" i="11"/>
  <c r="B979" i="11"/>
  <c r="C979" i="11"/>
  <c r="D979" i="11"/>
  <c r="F979" i="11" s="1"/>
  <c r="E979" i="11"/>
  <c r="G979" i="11"/>
  <c r="H979" i="11"/>
  <c r="B810" i="11"/>
  <c r="C810" i="11"/>
  <c r="D810" i="11"/>
  <c r="F810" i="11" s="1"/>
  <c r="E810" i="11"/>
  <c r="G810" i="11"/>
  <c r="H810" i="11"/>
  <c r="B1267" i="11"/>
  <c r="C1267" i="11"/>
  <c r="D1267" i="11"/>
  <c r="E1267" i="11"/>
  <c r="F1267" i="11" s="1"/>
  <c r="G1267" i="11"/>
  <c r="H1267" i="11"/>
  <c r="B585" i="11"/>
  <c r="C585" i="11"/>
  <c r="D585" i="11"/>
  <c r="E585" i="11"/>
  <c r="F585" i="11"/>
  <c r="G585" i="11"/>
  <c r="H585" i="11"/>
  <c r="B383" i="11"/>
  <c r="C383" i="11"/>
  <c r="D383" i="11"/>
  <c r="F383" i="11" s="1"/>
  <c r="E383" i="11"/>
  <c r="G383" i="11"/>
  <c r="H383" i="11"/>
  <c r="B1526" i="11"/>
  <c r="C1526" i="11"/>
  <c r="D1526" i="11"/>
  <c r="F1526" i="11" s="1"/>
  <c r="E1526" i="11"/>
  <c r="G1526" i="11"/>
  <c r="H1526" i="11"/>
  <c r="B1211" i="11"/>
  <c r="C1211" i="11"/>
  <c r="D1211" i="11"/>
  <c r="E1211" i="11"/>
  <c r="F1211" i="11" s="1"/>
  <c r="G1211" i="11"/>
  <c r="H1211" i="11"/>
  <c r="B1" i="11"/>
  <c r="C1" i="11"/>
  <c r="D1" i="11"/>
  <c r="E1" i="11"/>
  <c r="F1" i="11"/>
  <c r="G1" i="11"/>
  <c r="H1" i="11"/>
  <c r="B1254" i="11"/>
  <c r="C1254" i="11"/>
  <c r="D1254" i="11"/>
  <c r="F1254" i="11" s="1"/>
  <c r="E1254" i="11"/>
  <c r="G1254" i="11"/>
  <c r="H1254" i="11"/>
  <c r="B534" i="11"/>
  <c r="C534" i="11"/>
  <c r="D534" i="11"/>
  <c r="F534" i="11" s="1"/>
  <c r="E534" i="11"/>
  <c r="G534" i="11"/>
  <c r="H534" i="11"/>
  <c r="B609" i="11"/>
  <c r="C609" i="11"/>
  <c r="D609" i="11"/>
  <c r="E609" i="11"/>
  <c r="F609" i="11" s="1"/>
  <c r="G609" i="11"/>
  <c r="H609" i="11"/>
  <c r="B838" i="11"/>
  <c r="C838" i="11"/>
  <c r="D838" i="11"/>
  <c r="E838" i="11"/>
  <c r="F838" i="11"/>
  <c r="G838" i="11"/>
  <c r="H838" i="11"/>
  <c r="B1150" i="11"/>
  <c r="C1150" i="11"/>
  <c r="D1150" i="11"/>
  <c r="F1150" i="11" s="1"/>
  <c r="E1150" i="11"/>
  <c r="G1150" i="11"/>
  <c r="H1150" i="11"/>
  <c r="B1265" i="11"/>
  <c r="C1265" i="11"/>
  <c r="D1265" i="11"/>
  <c r="F1265" i="11" s="1"/>
  <c r="E1265" i="11"/>
  <c r="G1265" i="11"/>
  <c r="H1265" i="11"/>
  <c r="B516" i="11"/>
  <c r="C516" i="11"/>
  <c r="D516" i="11"/>
  <c r="E516" i="11"/>
  <c r="G516" i="11"/>
  <c r="H516" i="11"/>
  <c r="B1352" i="11"/>
  <c r="C1352" i="11"/>
  <c r="D1352" i="11"/>
  <c r="E1352" i="11"/>
  <c r="F1352" i="11"/>
  <c r="G1352" i="11"/>
  <c r="H1352" i="11"/>
  <c r="B290" i="11"/>
  <c r="C290" i="11"/>
  <c r="D290" i="11"/>
  <c r="F290" i="11" s="1"/>
  <c r="E290" i="11"/>
  <c r="G290" i="11"/>
  <c r="H290" i="11"/>
  <c r="B1167" i="11"/>
  <c r="C1167" i="11"/>
  <c r="D1167" i="11"/>
  <c r="E1167" i="11"/>
  <c r="G1167" i="11"/>
  <c r="H1167" i="11"/>
  <c r="B1360" i="11"/>
  <c r="C1360" i="11"/>
  <c r="D1360" i="11"/>
  <c r="E1360" i="11"/>
  <c r="G1360" i="11"/>
  <c r="H1360" i="11"/>
  <c r="B1445" i="11"/>
  <c r="C1445" i="11"/>
  <c r="D1445" i="11"/>
  <c r="E1445" i="11"/>
  <c r="F1445" i="11" s="1"/>
  <c r="G1445" i="11"/>
  <c r="H1445" i="11"/>
  <c r="B925" i="11"/>
  <c r="C925" i="11"/>
  <c r="D925" i="11"/>
  <c r="E925" i="11"/>
  <c r="G925" i="11"/>
  <c r="H925" i="11"/>
  <c r="B1021" i="11"/>
  <c r="C1021" i="11"/>
  <c r="D1021" i="11"/>
  <c r="F1021" i="11" s="1"/>
  <c r="E1021" i="11"/>
  <c r="G1021" i="11"/>
  <c r="H1021" i="11"/>
  <c r="B1426" i="11"/>
  <c r="C1426" i="11"/>
  <c r="D1426" i="11"/>
  <c r="E1426" i="11"/>
  <c r="F1426" i="11"/>
  <c r="G1426" i="11"/>
  <c r="H1426" i="11"/>
  <c r="B1576" i="11"/>
  <c r="C1576" i="11"/>
  <c r="D1576" i="11"/>
  <c r="F1576" i="11" s="1"/>
  <c r="E1576" i="11"/>
  <c r="G1576" i="11"/>
  <c r="H1576" i="11"/>
  <c r="B1345" i="11"/>
  <c r="C1345" i="11"/>
  <c r="D1345" i="11"/>
  <c r="F1345" i="11" s="1"/>
  <c r="E1345" i="11"/>
  <c r="G1345" i="11"/>
  <c r="H1345" i="11"/>
  <c r="B1008" i="11"/>
  <c r="C1008" i="11"/>
  <c r="D1008" i="11"/>
  <c r="E1008" i="11"/>
  <c r="G1008" i="11"/>
  <c r="H1008" i="11"/>
  <c r="B649" i="11"/>
  <c r="C649" i="11"/>
  <c r="D649" i="11"/>
  <c r="F649" i="11" s="1"/>
  <c r="E649" i="11"/>
  <c r="G649" i="11"/>
  <c r="H649" i="11"/>
  <c r="B281" i="11"/>
  <c r="C281" i="11"/>
  <c r="D281" i="11"/>
  <c r="E281" i="11"/>
  <c r="F281" i="11" s="1"/>
  <c r="G281" i="11"/>
  <c r="H281" i="11"/>
  <c r="B1203" i="11"/>
  <c r="C1203" i="11"/>
  <c r="D1203" i="11"/>
  <c r="E1203" i="11"/>
  <c r="G1203" i="11"/>
  <c r="H1203" i="11"/>
  <c r="B1454" i="11"/>
  <c r="C1454" i="11"/>
  <c r="D1454" i="11"/>
  <c r="F1454" i="11" s="1"/>
  <c r="E1454" i="11"/>
  <c r="G1454" i="11"/>
  <c r="H1454" i="11"/>
  <c r="B1521" i="11"/>
  <c r="C1521" i="11"/>
  <c r="D1521" i="11"/>
  <c r="E1521" i="11"/>
  <c r="F1521" i="11" s="1"/>
  <c r="G1521" i="11"/>
  <c r="H1521" i="11"/>
  <c r="B1065" i="11"/>
  <c r="C1065" i="11"/>
  <c r="D1065" i="11"/>
  <c r="E1065" i="11"/>
  <c r="F1065" i="11"/>
  <c r="G1065" i="11"/>
  <c r="H1065" i="11"/>
  <c r="B1604" i="11"/>
  <c r="C1604" i="11"/>
  <c r="D1604" i="11"/>
  <c r="F1604" i="11" s="1"/>
  <c r="E1604" i="11"/>
  <c r="G1604" i="11"/>
  <c r="H1604" i="11"/>
  <c r="B1413" i="11"/>
  <c r="C1413" i="11"/>
  <c r="D1413" i="11"/>
  <c r="F1413" i="11" s="1"/>
  <c r="E1413" i="11"/>
  <c r="G1413" i="11"/>
  <c r="H1413" i="11"/>
  <c r="B418" i="11"/>
  <c r="C418" i="11"/>
  <c r="D418" i="11"/>
  <c r="F418" i="11" s="1"/>
  <c r="E418" i="11"/>
  <c r="G418" i="11"/>
  <c r="H418" i="11"/>
  <c r="B1132" i="11"/>
  <c r="C1132" i="11"/>
  <c r="D1132" i="11"/>
  <c r="E1132" i="11"/>
  <c r="F1132" i="11"/>
  <c r="G1132" i="11"/>
  <c r="H1132" i="11"/>
  <c r="B1626" i="11"/>
  <c r="C1626" i="11"/>
  <c r="D1626" i="11"/>
  <c r="F1626" i="11" s="1"/>
  <c r="E1626" i="11"/>
  <c r="G1626" i="11"/>
  <c r="H1626" i="11"/>
  <c r="B781" i="11"/>
  <c r="C781" i="11"/>
  <c r="D781" i="11"/>
  <c r="F781" i="11" s="1"/>
  <c r="E781" i="11"/>
  <c r="G781" i="11"/>
  <c r="H781" i="11"/>
  <c r="B1620" i="11"/>
  <c r="C1620" i="11"/>
  <c r="D1620" i="11"/>
  <c r="F1620" i="11" s="1"/>
  <c r="E1620" i="11"/>
  <c r="G1620" i="11"/>
  <c r="H1620" i="11"/>
  <c r="B710" i="11"/>
  <c r="C710" i="11"/>
  <c r="D710" i="11"/>
  <c r="E710" i="11"/>
  <c r="F710" i="11"/>
  <c r="G710" i="11"/>
  <c r="H710" i="11"/>
  <c r="B1181" i="11"/>
  <c r="C1181" i="11"/>
  <c r="D1181" i="11"/>
  <c r="E1181" i="11"/>
  <c r="F1181" i="11"/>
  <c r="G1181" i="11"/>
  <c r="H1181" i="11"/>
  <c r="B800" i="11"/>
  <c r="C800" i="11"/>
  <c r="D800" i="11"/>
  <c r="F800" i="11" s="1"/>
  <c r="E800" i="11"/>
  <c r="G800" i="11"/>
  <c r="H800" i="11"/>
  <c r="B1487" i="11"/>
  <c r="C1487" i="11"/>
  <c r="D1487" i="11"/>
  <c r="F1487" i="11" s="1"/>
  <c r="E1487" i="11"/>
  <c r="G1487" i="11"/>
  <c r="H1487" i="11"/>
  <c r="B1029" i="11"/>
  <c r="C1029" i="11"/>
  <c r="D1029" i="11"/>
  <c r="E1029" i="11"/>
  <c r="F1029" i="11"/>
  <c r="G1029" i="11"/>
  <c r="H1029" i="11"/>
  <c r="B544" i="11"/>
  <c r="C544" i="11"/>
  <c r="D544" i="11"/>
  <c r="F544" i="11" s="1"/>
  <c r="E544" i="11"/>
  <c r="G544" i="11"/>
  <c r="H544" i="11"/>
  <c r="B813" i="11"/>
  <c r="C813" i="11"/>
  <c r="D813" i="11"/>
  <c r="F813" i="11" s="1"/>
  <c r="E813" i="11"/>
  <c r="G813" i="11"/>
  <c r="H813" i="11"/>
  <c r="B1362" i="11"/>
  <c r="C1362" i="11"/>
  <c r="D1362" i="11"/>
  <c r="E1362" i="11"/>
  <c r="F1362" i="11" s="1"/>
  <c r="G1362" i="11"/>
  <c r="H1362" i="11"/>
  <c r="B1228" i="11"/>
  <c r="C1228" i="11"/>
  <c r="D1228" i="11"/>
  <c r="E1228" i="11"/>
  <c r="F1228" i="11"/>
  <c r="G1228" i="11"/>
  <c r="H1228" i="11"/>
  <c r="B1481" i="11"/>
  <c r="C1481" i="11"/>
  <c r="D1481" i="11"/>
  <c r="F1481" i="11" s="1"/>
  <c r="E1481" i="11"/>
  <c r="G1481" i="11"/>
  <c r="H1481" i="11"/>
  <c r="B1392" i="11"/>
  <c r="C1392" i="11"/>
  <c r="D1392" i="11"/>
  <c r="F1392" i="11" s="1"/>
  <c r="E1392" i="11"/>
  <c r="G1392" i="11"/>
  <c r="H1392" i="11"/>
  <c r="B1138" i="11"/>
  <c r="C1138" i="11"/>
  <c r="D1138" i="11"/>
  <c r="E1138" i="11"/>
  <c r="F1138" i="11" s="1"/>
  <c r="G1138" i="11"/>
  <c r="H1138" i="11"/>
  <c r="B1427" i="11"/>
  <c r="C1427" i="11"/>
  <c r="D1427" i="11"/>
  <c r="E1427" i="11"/>
  <c r="F1427" i="11"/>
  <c r="G1427" i="11"/>
  <c r="H1427" i="11"/>
  <c r="B1438" i="11"/>
  <c r="C1438" i="11"/>
  <c r="D1438" i="11"/>
  <c r="F1438" i="11" s="1"/>
  <c r="E1438" i="11"/>
  <c r="G1438" i="11"/>
  <c r="H1438" i="11"/>
  <c r="B1159" i="11"/>
  <c r="C1159" i="11"/>
  <c r="D1159" i="11"/>
  <c r="F1159" i="11" s="1"/>
  <c r="E1159" i="11"/>
  <c r="G1159" i="11"/>
  <c r="H1159" i="11"/>
  <c r="B1073" i="11"/>
  <c r="C1073" i="11"/>
  <c r="D1073" i="11"/>
  <c r="E1073" i="11"/>
  <c r="F1073" i="11" s="1"/>
  <c r="G1073" i="11"/>
  <c r="H1073" i="11"/>
  <c r="B973" i="11"/>
  <c r="C973" i="11"/>
  <c r="D973" i="11"/>
  <c r="E973" i="11"/>
  <c r="F973" i="11"/>
  <c r="G973" i="11"/>
  <c r="H973" i="11"/>
  <c r="B1239" i="11"/>
  <c r="C1239" i="11"/>
  <c r="D1239" i="11"/>
  <c r="F1239" i="11" s="1"/>
  <c r="E1239" i="11"/>
  <c r="G1239" i="11"/>
  <c r="H1239" i="11"/>
  <c r="B1518" i="11"/>
  <c r="C1518" i="11"/>
  <c r="D1518" i="11"/>
  <c r="F1518" i="11" s="1"/>
  <c r="E1518" i="11"/>
  <c r="G1518" i="11"/>
  <c r="H1518" i="11"/>
  <c r="B1616" i="11"/>
  <c r="C1616" i="11"/>
  <c r="D1616" i="11"/>
  <c r="E1616" i="11"/>
  <c r="F1616" i="11" s="1"/>
  <c r="G1616" i="11"/>
  <c r="H1616" i="11"/>
  <c r="B8" i="11"/>
  <c r="C8" i="11"/>
  <c r="D8" i="11"/>
  <c r="E8" i="11"/>
  <c r="F8" i="11"/>
  <c r="G8" i="11"/>
  <c r="H8" i="11"/>
  <c r="B1377" i="11"/>
  <c r="C1377" i="11"/>
  <c r="D1377" i="11"/>
  <c r="F1377" i="11" s="1"/>
  <c r="E1377" i="11"/>
  <c r="G1377" i="11"/>
  <c r="H1377" i="11"/>
  <c r="B731" i="11"/>
  <c r="C731" i="11"/>
  <c r="D731" i="11"/>
  <c r="F731" i="11" s="1"/>
  <c r="E731" i="11"/>
  <c r="G731" i="11"/>
  <c r="H731" i="11"/>
  <c r="B821" i="11"/>
  <c r="C821" i="11"/>
  <c r="D821" i="11"/>
  <c r="E821" i="11"/>
  <c r="F821" i="11" s="1"/>
  <c r="G821" i="11"/>
  <c r="H821" i="11"/>
  <c r="B1240" i="11"/>
  <c r="C1240" i="11"/>
  <c r="D1240" i="11"/>
  <c r="E1240" i="11"/>
  <c r="F1240" i="11"/>
  <c r="G1240" i="11"/>
  <c r="H1240" i="11"/>
  <c r="B1602" i="11"/>
  <c r="C1602" i="11"/>
  <c r="D1602" i="11"/>
  <c r="F1602" i="11" s="1"/>
  <c r="E1602" i="11"/>
  <c r="G1602" i="11"/>
  <c r="H1602" i="11"/>
  <c r="B250" i="11"/>
  <c r="C250" i="11"/>
  <c r="D250" i="11"/>
  <c r="F250" i="11" s="1"/>
  <c r="E250" i="11"/>
  <c r="G250" i="11"/>
  <c r="H250" i="11"/>
  <c r="B1355" i="11"/>
  <c r="C1355" i="11"/>
  <c r="D1355" i="11"/>
  <c r="E1355" i="11"/>
  <c r="F1355" i="11" s="1"/>
  <c r="G1355" i="11"/>
  <c r="H1355" i="11"/>
  <c r="B1192" i="11"/>
  <c r="C1192" i="11"/>
  <c r="D1192" i="11"/>
  <c r="E1192" i="11"/>
  <c r="F1192" i="11"/>
  <c r="G1192" i="11"/>
  <c r="H1192" i="11"/>
  <c r="B1038" i="11"/>
  <c r="C1038" i="11"/>
  <c r="D1038" i="11"/>
  <c r="F1038" i="11" s="1"/>
  <c r="E1038" i="11"/>
  <c r="G1038" i="11"/>
  <c r="H1038" i="11"/>
  <c r="B931" i="11"/>
  <c r="C931" i="11"/>
  <c r="D931" i="11"/>
  <c r="F931" i="11" s="1"/>
  <c r="E931" i="11"/>
  <c r="G931" i="11"/>
  <c r="H931" i="11"/>
  <c r="B1161" i="11"/>
  <c r="C1161" i="11"/>
  <c r="D1161" i="11"/>
  <c r="F1161" i="11" s="1"/>
  <c r="E1161" i="11"/>
  <c r="G1161" i="11"/>
  <c r="H1161" i="11"/>
  <c r="B138" i="11"/>
  <c r="C138" i="11"/>
  <c r="D138" i="11"/>
  <c r="E138" i="11"/>
  <c r="F138" i="11"/>
  <c r="G138" i="11"/>
  <c r="H138" i="11"/>
  <c r="B1292" i="11"/>
  <c r="C1292" i="11"/>
  <c r="D1292" i="11"/>
  <c r="E1292" i="11"/>
  <c r="F1292" i="11"/>
  <c r="G1292" i="11"/>
  <c r="H1292" i="11"/>
  <c r="B1142" i="11"/>
  <c r="C1142" i="11"/>
  <c r="D1142" i="11"/>
  <c r="F1142" i="11" s="1"/>
  <c r="E1142" i="11"/>
  <c r="G1142" i="11"/>
  <c r="H1142" i="11"/>
  <c r="B1019" i="11"/>
  <c r="C1019" i="11"/>
  <c r="D1019" i="11"/>
  <c r="F1019" i="11" s="1"/>
  <c r="E1019" i="11"/>
  <c r="G1019" i="11"/>
  <c r="H1019" i="11"/>
  <c r="B689" i="11"/>
  <c r="C689" i="11"/>
  <c r="D689" i="11"/>
  <c r="E689" i="11"/>
  <c r="F689" i="11"/>
  <c r="G689" i="11"/>
  <c r="H689" i="11"/>
  <c r="B1079" i="11"/>
  <c r="C1079" i="11"/>
  <c r="D1079" i="11"/>
  <c r="F1079" i="11" s="1"/>
  <c r="E1079" i="11"/>
  <c r="G1079" i="11"/>
  <c r="H1079" i="11"/>
  <c r="B413" i="11"/>
  <c r="C413" i="11"/>
  <c r="D413" i="11"/>
  <c r="F413" i="11" s="1"/>
  <c r="E413" i="11"/>
  <c r="G413" i="11"/>
  <c r="H413" i="11"/>
  <c r="B1056" i="11"/>
  <c r="C1056" i="11"/>
  <c r="D1056" i="11"/>
  <c r="E1056" i="11"/>
  <c r="F1056" i="11" s="1"/>
  <c r="G1056" i="11"/>
  <c r="H1056" i="11"/>
  <c r="B895" i="11"/>
  <c r="C895" i="11"/>
  <c r="D895" i="11"/>
  <c r="E895" i="11"/>
  <c r="F895" i="11"/>
  <c r="G895" i="11"/>
  <c r="H895" i="11"/>
  <c r="B1294" i="11"/>
  <c r="C1294" i="11"/>
  <c r="D1294" i="11"/>
  <c r="F1294" i="11" s="1"/>
  <c r="E1294" i="11"/>
  <c r="G1294" i="11"/>
  <c r="H1294" i="11"/>
  <c r="B1612" i="11"/>
  <c r="C1612" i="11"/>
  <c r="D1612" i="11"/>
  <c r="F1612" i="11" s="1"/>
  <c r="E1612" i="11"/>
  <c r="G1612" i="11"/>
  <c r="H1612" i="11"/>
  <c r="B541" i="11"/>
  <c r="C541" i="11"/>
  <c r="D541" i="11"/>
  <c r="E541" i="11"/>
  <c r="F541" i="11" s="1"/>
  <c r="G541" i="11"/>
  <c r="H541" i="11"/>
  <c r="B1074" i="11"/>
  <c r="C1074" i="11"/>
  <c r="D1074" i="11"/>
  <c r="E1074" i="11"/>
  <c r="F1074" i="11"/>
  <c r="G1074" i="11"/>
  <c r="H1074" i="11"/>
  <c r="B827" i="11"/>
  <c r="C827" i="11"/>
  <c r="D827" i="11"/>
  <c r="F827" i="11" s="1"/>
  <c r="E827" i="11"/>
  <c r="G827" i="11"/>
  <c r="H827" i="11"/>
  <c r="B1100" i="11"/>
  <c r="C1100" i="11"/>
  <c r="D1100" i="11"/>
  <c r="F1100" i="11" s="1"/>
  <c r="E1100" i="11"/>
  <c r="G1100" i="11"/>
  <c r="H1100" i="11"/>
  <c r="B1109" i="11"/>
  <c r="C1109" i="11"/>
  <c r="D1109" i="11"/>
  <c r="E1109" i="11"/>
  <c r="F1109" i="11" s="1"/>
  <c r="G1109" i="11"/>
  <c r="H1109" i="11"/>
  <c r="B1078" i="11"/>
  <c r="C1078" i="11"/>
  <c r="D1078" i="11"/>
  <c r="E1078" i="11"/>
  <c r="F1078" i="11"/>
  <c r="G1078" i="11"/>
  <c r="H1078" i="11"/>
  <c r="B1084" i="11"/>
  <c r="C1084" i="11"/>
  <c r="D1084" i="11"/>
  <c r="F1084" i="11" s="1"/>
  <c r="E1084" i="11"/>
  <c r="G1084" i="11"/>
  <c r="H1084" i="11"/>
  <c r="B1444" i="11"/>
  <c r="C1444" i="11"/>
  <c r="D1444" i="11"/>
  <c r="F1444" i="11" s="1"/>
  <c r="E1444" i="11"/>
  <c r="G1444" i="11"/>
  <c r="H1444" i="11"/>
  <c r="B760" i="11"/>
  <c r="C760" i="11"/>
  <c r="D760" i="11"/>
  <c r="E760" i="11"/>
  <c r="F760" i="11" s="1"/>
  <c r="G760" i="11"/>
  <c r="H760" i="11"/>
  <c r="B64" i="11"/>
  <c r="C64" i="11"/>
  <c r="D64" i="11"/>
  <c r="E64" i="11"/>
  <c r="F64" i="11"/>
  <c r="G64" i="11"/>
  <c r="H64" i="11"/>
  <c r="B627" i="11"/>
  <c r="C627" i="11"/>
  <c r="D627" i="11"/>
  <c r="F627" i="11" s="1"/>
  <c r="E627" i="11"/>
  <c r="G627" i="11"/>
  <c r="H627" i="11"/>
  <c r="B1131" i="11"/>
  <c r="C1131" i="11"/>
  <c r="D1131" i="11"/>
  <c r="F1131" i="11" s="1"/>
  <c r="E1131" i="11"/>
  <c r="G1131" i="11"/>
  <c r="H1131" i="11"/>
  <c r="B938" i="11"/>
  <c r="C938" i="11"/>
  <c r="D938" i="11"/>
  <c r="E938" i="11"/>
  <c r="F938" i="11" s="1"/>
  <c r="G938" i="11"/>
  <c r="H938" i="11"/>
  <c r="B1092" i="11"/>
  <c r="C1092" i="11"/>
  <c r="D1092" i="11"/>
  <c r="E1092" i="11"/>
  <c r="F1092" i="11"/>
  <c r="G1092" i="11"/>
  <c r="H1092" i="11"/>
  <c r="B950" i="11"/>
  <c r="C950" i="11"/>
  <c r="D950" i="11"/>
  <c r="F950" i="11" s="1"/>
  <c r="E950" i="11"/>
  <c r="G950" i="11"/>
  <c r="H950" i="11"/>
  <c r="B557" i="11"/>
  <c r="C557" i="11"/>
  <c r="D557" i="11"/>
  <c r="F557" i="11" s="1"/>
  <c r="E557" i="11"/>
  <c r="G557" i="11"/>
  <c r="H557" i="11"/>
  <c r="B249" i="11"/>
  <c r="C249" i="11"/>
  <c r="D249" i="11"/>
  <c r="E249" i="11"/>
  <c r="F249" i="11" s="1"/>
  <c r="G249" i="11"/>
  <c r="H249" i="11"/>
  <c r="B33" i="11"/>
  <c r="C33" i="11"/>
  <c r="D33" i="11"/>
  <c r="E33" i="11"/>
  <c r="F33" i="11"/>
  <c r="G33" i="11"/>
  <c r="H33" i="11"/>
  <c r="B278" i="11"/>
  <c r="C278" i="11"/>
  <c r="D278" i="11"/>
  <c r="F278" i="11" s="1"/>
  <c r="E278" i="11"/>
  <c r="G278" i="11"/>
  <c r="H278" i="11"/>
  <c r="B1058" i="11"/>
  <c r="C1058" i="11"/>
  <c r="D1058" i="11"/>
  <c r="F1058" i="11" s="1"/>
  <c r="E1058" i="11"/>
  <c r="G1058" i="11"/>
  <c r="H1058" i="11"/>
  <c r="B1164" i="11"/>
  <c r="C1164" i="11"/>
  <c r="D1164" i="11"/>
  <c r="E1164" i="11"/>
  <c r="F1164" i="11" s="1"/>
  <c r="G1164" i="11"/>
  <c r="H1164" i="11"/>
  <c r="B1488" i="11"/>
  <c r="C1488" i="11"/>
  <c r="D1488" i="11"/>
  <c r="E1488" i="11"/>
  <c r="F1488" i="11"/>
  <c r="G1488" i="11"/>
  <c r="H1488" i="11"/>
  <c r="B795" i="11"/>
  <c r="C795" i="11"/>
  <c r="D795" i="11"/>
  <c r="F795" i="11" s="1"/>
  <c r="E795" i="11"/>
  <c r="G795" i="11"/>
  <c r="H795" i="11"/>
  <c r="B1384" i="11"/>
  <c r="C1384" i="11"/>
  <c r="D1384" i="11"/>
  <c r="F1384" i="11" s="1"/>
  <c r="E1384" i="11"/>
  <c r="G1384" i="11"/>
  <c r="H1384" i="11"/>
  <c r="B1493" i="11"/>
  <c r="C1493" i="11"/>
  <c r="D1493" i="11"/>
  <c r="E1493" i="11"/>
  <c r="F1493" i="11" s="1"/>
  <c r="G1493" i="11"/>
  <c r="H1493" i="11"/>
  <c r="B1146" i="11"/>
  <c r="C1146" i="11"/>
  <c r="D1146" i="11"/>
  <c r="E1146" i="11"/>
  <c r="F1146" i="11"/>
  <c r="G1146" i="11"/>
  <c r="H1146" i="11"/>
  <c r="B325" i="11"/>
  <c r="C325" i="11"/>
  <c r="D325" i="11"/>
  <c r="F325" i="11" s="1"/>
  <c r="E325" i="11"/>
  <c r="G325" i="11"/>
  <c r="H325" i="11"/>
  <c r="B909" i="11"/>
  <c r="C909" i="11"/>
  <c r="D909" i="11"/>
  <c r="F909" i="11" s="1"/>
  <c r="E909" i="11"/>
  <c r="G909" i="11"/>
  <c r="H909" i="11"/>
  <c r="B1465" i="11"/>
  <c r="C1465" i="11"/>
  <c r="D1465" i="11"/>
  <c r="E1465" i="11"/>
  <c r="F1465" i="11" s="1"/>
  <c r="G1465" i="11"/>
  <c r="H1465" i="11"/>
  <c r="B1419" i="11"/>
  <c r="C1419" i="11"/>
  <c r="D1419" i="11"/>
  <c r="E1419" i="11"/>
  <c r="F1419" i="11"/>
  <c r="G1419" i="11"/>
  <c r="H1419" i="11"/>
  <c r="B1545" i="11"/>
  <c r="C1545" i="11"/>
  <c r="D1545" i="11"/>
  <c r="F1545" i="11" s="1"/>
  <c r="E1545" i="11"/>
  <c r="G1545" i="11"/>
  <c r="H1545" i="11"/>
  <c r="B461" i="11"/>
  <c r="C461" i="11"/>
  <c r="D461" i="11"/>
  <c r="F461" i="11" s="1"/>
  <c r="E461" i="11"/>
  <c r="G461" i="11"/>
  <c r="H461" i="11"/>
  <c r="B1447" i="11"/>
  <c r="C1447" i="11"/>
  <c r="D1447" i="11"/>
  <c r="E1447" i="11"/>
  <c r="F1447" i="11" s="1"/>
  <c r="G1447" i="11"/>
  <c r="H1447" i="11"/>
  <c r="B1494" i="11"/>
  <c r="C1494" i="11"/>
  <c r="D1494" i="11"/>
  <c r="E1494" i="11"/>
  <c r="F1494" i="11"/>
  <c r="G1494" i="11"/>
  <c r="H1494" i="11"/>
  <c r="B559" i="11"/>
  <c r="C559" i="11"/>
  <c r="D559" i="11"/>
  <c r="F559" i="11" s="1"/>
  <c r="E559" i="11"/>
  <c r="G559" i="11"/>
  <c r="H559" i="11"/>
  <c r="B1012" i="11"/>
  <c r="C1012" i="11"/>
  <c r="D1012" i="11"/>
  <c r="F1012" i="11" s="1"/>
  <c r="E1012" i="11"/>
  <c r="G1012" i="11"/>
  <c r="H1012" i="11"/>
  <c r="B1179" i="11"/>
  <c r="C1179" i="11"/>
  <c r="D1179" i="11"/>
  <c r="E1179" i="11"/>
  <c r="F1179" i="11" s="1"/>
  <c r="G1179" i="11"/>
  <c r="H1179" i="11"/>
  <c r="B1546" i="11"/>
  <c r="C1546" i="11"/>
  <c r="D1546" i="11"/>
  <c r="E1546" i="11"/>
  <c r="F1546" i="11"/>
  <c r="G1546" i="11"/>
  <c r="H1546" i="11"/>
  <c r="B956" i="11"/>
  <c r="C956" i="11"/>
  <c r="D956" i="11"/>
  <c r="F956" i="11" s="1"/>
  <c r="E956" i="11"/>
  <c r="G956" i="11"/>
  <c r="H956" i="11"/>
  <c r="B1636" i="11"/>
  <c r="C1636" i="11"/>
  <c r="D1636" i="11"/>
  <c r="F1636" i="11" s="1"/>
  <c r="E1636" i="11"/>
  <c r="G1636" i="11"/>
  <c r="H1636" i="11"/>
  <c r="B1543" i="11"/>
  <c r="C1543" i="11"/>
  <c r="D1543" i="11"/>
  <c r="E1543" i="11"/>
  <c r="F1543" i="11" s="1"/>
  <c r="G1543" i="11"/>
  <c r="H1543" i="11"/>
  <c r="B1492" i="11"/>
  <c r="C1492" i="11"/>
  <c r="D1492" i="11"/>
  <c r="E1492" i="11"/>
  <c r="F1492" i="11"/>
  <c r="G1492" i="11"/>
  <c r="H1492" i="11"/>
  <c r="B1124" i="11"/>
  <c r="C1124" i="11"/>
  <c r="D1124" i="11"/>
  <c r="F1124" i="11" s="1"/>
  <c r="E1124" i="11"/>
  <c r="G1124" i="11"/>
  <c r="H1124" i="11"/>
  <c r="B1193" i="11"/>
  <c r="C1193" i="11"/>
  <c r="D1193" i="11"/>
  <c r="F1193" i="11" s="1"/>
  <c r="E1193" i="11"/>
  <c r="G1193" i="11"/>
  <c r="H1193" i="11"/>
  <c r="B1514" i="11"/>
  <c r="C1514" i="11"/>
  <c r="D1514" i="11"/>
  <c r="E1514" i="11"/>
  <c r="F1514" i="11" s="1"/>
  <c r="G1514" i="11"/>
  <c r="H1514" i="11"/>
  <c r="B112" i="11"/>
  <c r="C112" i="11"/>
  <c r="D112" i="11"/>
  <c r="E112" i="11"/>
  <c r="F112" i="11"/>
  <c r="G112" i="11"/>
  <c r="H112" i="11"/>
  <c r="B640" i="11"/>
  <c r="C640" i="11"/>
  <c r="D640" i="11"/>
  <c r="F640" i="11" s="1"/>
  <c r="E640" i="11"/>
  <c r="G640" i="11"/>
  <c r="H640" i="11"/>
  <c r="B1158" i="11"/>
  <c r="C1158" i="11"/>
  <c r="D1158" i="11"/>
  <c r="F1158" i="11" s="1"/>
  <c r="E1158" i="11"/>
  <c r="G1158" i="11"/>
  <c r="H1158" i="11"/>
  <c r="B18" i="11"/>
  <c r="C18" i="11"/>
  <c r="D18" i="11"/>
  <c r="E18" i="11"/>
  <c r="F18" i="11" s="1"/>
  <c r="G18" i="11"/>
  <c r="H18" i="11"/>
  <c r="B933" i="11"/>
  <c r="C933" i="11"/>
  <c r="D933" i="11"/>
  <c r="E933" i="11"/>
  <c r="F933" i="11"/>
  <c r="G933" i="11"/>
  <c r="H933" i="11"/>
  <c r="B518" i="11"/>
  <c r="C518" i="11"/>
  <c r="D518" i="11"/>
  <c r="F518" i="11" s="1"/>
  <c r="E518" i="11"/>
  <c r="G518" i="11"/>
  <c r="H518" i="11"/>
  <c r="B1174" i="11"/>
  <c r="C1174" i="11"/>
  <c r="D1174" i="11"/>
  <c r="F1174" i="11" s="1"/>
  <c r="E1174" i="11"/>
  <c r="G1174" i="11"/>
  <c r="H1174" i="11"/>
  <c r="B872" i="11"/>
  <c r="C872" i="11"/>
  <c r="D872" i="11"/>
  <c r="E872" i="11"/>
  <c r="F872" i="11" s="1"/>
  <c r="G872" i="11"/>
  <c r="H872" i="11"/>
  <c r="B1316" i="11"/>
  <c r="C1316" i="11"/>
  <c r="D1316" i="11"/>
  <c r="E1316" i="11"/>
  <c r="F1316" i="11"/>
  <c r="G1316" i="11"/>
  <c r="H1316" i="11"/>
  <c r="B976" i="11"/>
  <c r="C976" i="11"/>
  <c r="D976" i="11"/>
  <c r="F976" i="11" s="1"/>
  <c r="E976" i="11"/>
  <c r="G976" i="11"/>
  <c r="H976" i="11"/>
  <c r="B1098" i="11"/>
  <c r="C1098" i="11"/>
  <c r="D1098" i="11"/>
  <c r="F1098" i="11" s="1"/>
  <c r="E1098" i="11"/>
  <c r="G1098" i="11"/>
  <c r="H1098" i="11"/>
  <c r="B1097" i="11"/>
  <c r="C1097" i="11"/>
  <c r="D1097" i="11"/>
  <c r="E1097" i="11"/>
  <c r="F1097" i="11" s="1"/>
  <c r="G1097" i="11"/>
  <c r="H1097" i="11"/>
  <c r="B1500" i="11"/>
  <c r="C1500" i="11"/>
  <c r="D1500" i="11"/>
  <c r="E1500" i="11"/>
  <c r="F1500" i="11"/>
  <c r="G1500" i="11"/>
  <c r="H1500" i="11"/>
  <c r="B1509" i="11"/>
  <c r="C1509" i="11"/>
  <c r="D1509" i="11"/>
  <c r="F1509" i="11" s="1"/>
  <c r="E1509" i="11"/>
  <c r="G1509" i="11"/>
  <c r="H1509" i="11"/>
  <c r="B706" i="11"/>
  <c r="C706" i="11"/>
  <c r="D706" i="11"/>
  <c r="F706" i="11" s="1"/>
  <c r="E706" i="11"/>
  <c r="G706" i="11"/>
  <c r="H706" i="11"/>
  <c r="B1470" i="11"/>
  <c r="C1470" i="11"/>
  <c r="D1470" i="11"/>
  <c r="E1470" i="11"/>
  <c r="F1470" i="11" s="1"/>
  <c r="G1470" i="11"/>
  <c r="H1470" i="11"/>
  <c r="B1157" i="11"/>
  <c r="C1157" i="11"/>
  <c r="D1157" i="11"/>
  <c r="E1157" i="11"/>
  <c r="F1157" i="11"/>
  <c r="G1157" i="11"/>
  <c r="H1157" i="11"/>
  <c r="B95" i="11"/>
  <c r="C95" i="11"/>
  <c r="D95" i="11"/>
  <c r="F95" i="11" s="1"/>
  <c r="E95" i="11"/>
  <c r="G95" i="11"/>
  <c r="H95" i="11"/>
  <c r="B1235" i="11"/>
  <c r="C1235" i="11"/>
  <c r="D1235" i="11"/>
  <c r="F1235" i="11" s="1"/>
  <c r="E1235" i="11"/>
  <c r="G1235" i="11"/>
  <c r="H1235" i="11"/>
  <c r="B1208" i="11"/>
  <c r="C1208" i="11"/>
  <c r="D1208" i="11"/>
  <c r="E1208" i="11"/>
  <c r="F1208" i="11" s="1"/>
  <c r="G1208" i="11"/>
  <c r="H1208" i="11"/>
  <c r="B424" i="11"/>
  <c r="C424" i="11"/>
  <c r="D424" i="11"/>
  <c r="E424" i="11"/>
  <c r="F424" i="11"/>
  <c r="G424" i="11"/>
  <c r="H424" i="11"/>
  <c r="B1260" i="11"/>
  <c r="C1260" i="11"/>
  <c r="D1260" i="11"/>
  <c r="F1260" i="11" s="1"/>
  <c r="E1260" i="11"/>
  <c r="G1260" i="11"/>
  <c r="H1260" i="11"/>
  <c r="B463" i="11"/>
  <c r="C463" i="11"/>
  <c r="D463" i="11"/>
  <c r="F463" i="11" s="1"/>
  <c r="E463" i="11"/>
  <c r="G463" i="11"/>
  <c r="H463" i="11"/>
  <c r="B1255" i="11"/>
  <c r="C1255" i="11"/>
  <c r="D1255" i="11"/>
  <c r="E1255" i="11"/>
  <c r="F1255" i="11" s="1"/>
  <c r="G1255" i="11"/>
  <c r="H1255" i="11"/>
  <c r="B1523" i="11"/>
  <c r="C1523" i="11"/>
  <c r="D1523" i="11"/>
  <c r="E1523" i="11"/>
  <c r="F1523" i="11"/>
  <c r="G1523" i="11"/>
  <c r="H1523" i="11"/>
  <c r="B1637" i="11"/>
  <c r="C1637" i="11"/>
  <c r="D1637" i="11"/>
  <c r="F1637" i="11" s="1"/>
  <c r="E1637" i="11"/>
  <c r="G1637" i="11"/>
  <c r="H1637" i="11"/>
  <c r="B287" i="11"/>
  <c r="C287" i="11"/>
  <c r="D287" i="11"/>
  <c r="F287" i="11" s="1"/>
  <c r="E287" i="11"/>
  <c r="G287" i="11"/>
  <c r="H287" i="11"/>
  <c r="B560" i="11"/>
  <c r="C560" i="11"/>
  <c r="D560" i="11"/>
  <c r="E560" i="11"/>
  <c r="F560" i="11" s="1"/>
  <c r="G560" i="11"/>
  <c r="H560" i="11"/>
  <c r="B352" i="11"/>
  <c r="C352" i="11"/>
  <c r="D352" i="11"/>
  <c r="E352" i="11"/>
  <c r="F352" i="11"/>
  <c r="G352" i="11"/>
  <c r="H352" i="11"/>
  <c r="B459" i="11"/>
  <c r="C459" i="11"/>
  <c r="D459" i="11"/>
  <c r="F459" i="11" s="1"/>
  <c r="E459" i="11"/>
  <c r="G459" i="11"/>
  <c r="H459" i="11"/>
  <c r="B1083" i="11"/>
  <c r="C1083" i="11"/>
  <c r="D1083" i="11"/>
  <c r="F1083" i="11" s="1"/>
  <c r="E1083" i="11"/>
  <c r="G1083" i="11"/>
  <c r="H1083" i="11"/>
  <c r="B953" i="11"/>
  <c r="C953" i="11"/>
  <c r="D953" i="11"/>
  <c r="E953" i="11"/>
  <c r="F953" i="11" s="1"/>
  <c r="G953" i="11"/>
  <c r="H953" i="11"/>
  <c r="B968" i="11"/>
  <c r="C968" i="11"/>
  <c r="D968" i="11"/>
  <c r="E968" i="11"/>
  <c r="F968" i="11"/>
  <c r="G968" i="11"/>
  <c r="H968" i="11"/>
  <c r="B1172" i="11"/>
  <c r="C1172" i="11"/>
  <c r="D1172" i="11"/>
  <c r="F1172" i="11" s="1"/>
  <c r="E1172" i="11"/>
  <c r="G1172" i="11"/>
  <c r="H1172" i="11"/>
  <c r="B1253" i="11"/>
  <c r="C1253" i="11"/>
  <c r="D1253" i="11"/>
  <c r="F1253" i="11" s="1"/>
  <c r="E1253" i="11"/>
  <c r="G1253" i="11"/>
  <c r="H1253" i="11"/>
  <c r="B1169" i="11"/>
  <c r="C1169" i="11"/>
  <c r="D1169" i="11"/>
  <c r="E1169" i="11"/>
  <c r="F1169" i="11"/>
  <c r="G1169" i="11"/>
  <c r="H1169" i="11"/>
  <c r="B1224" i="11"/>
  <c r="C1224" i="11"/>
  <c r="D1224" i="11"/>
  <c r="E1224" i="11"/>
  <c r="F1224" i="11"/>
  <c r="G1224" i="11"/>
  <c r="H1224" i="11"/>
  <c r="B1033" i="11"/>
  <c r="C1033" i="11"/>
  <c r="D1033" i="11"/>
  <c r="F1033" i="11" s="1"/>
  <c r="E1033" i="11"/>
  <c r="G1033" i="11"/>
  <c r="H1033" i="11"/>
  <c r="B1341" i="11"/>
  <c r="C1341" i="11"/>
  <c r="D1341" i="11"/>
  <c r="F1341" i="11" s="1"/>
  <c r="E1341" i="11"/>
  <c r="G1341" i="11"/>
  <c r="H1341" i="11"/>
  <c r="B1365" i="11"/>
  <c r="C1365" i="11"/>
  <c r="D1365" i="11"/>
  <c r="E1365" i="11"/>
  <c r="F1365" i="11"/>
  <c r="G1365" i="11"/>
  <c r="H1365" i="11"/>
  <c r="B1490" i="11"/>
  <c r="C1490" i="11"/>
  <c r="D1490" i="11"/>
  <c r="E1490" i="11"/>
  <c r="F1490" i="11"/>
  <c r="G1490" i="11"/>
  <c r="H1490" i="11"/>
  <c r="B1536" i="11"/>
  <c r="C1536" i="11"/>
  <c r="D1536" i="11"/>
  <c r="F1536" i="11" s="1"/>
  <c r="E1536" i="11"/>
  <c r="G1536" i="11"/>
  <c r="H1536" i="11"/>
  <c r="B616" i="11"/>
  <c r="C616" i="11"/>
  <c r="D616" i="11"/>
  <c r="F616" i="11" s="1"/>
  <c r="E616" i="11"/>
  <c r="G616" i="11"/>
  <c r="H616" i="11"/>
  <c r="B1577" i="11"/>
  <c r="C1577" i="11"/>
  <c r="D1577" i="11"/>
  <c r="E1577" i="11"/>
  <c r="F1577" i="11"/>
  <c r="G1577" i="11"/>
  <c r="H1577" i="11"/>
  <c r="B1106" i="11"/>
  <c r="C1106" i="11"/>
  <c r="D1106" i="11"/>
  <c r="E1106" i="11"/>
  <c r="F1106" i="11"/>
  <c r="G1106" i="11"/>
  <c r="H1106" i="11"/>
  <c r="B767" i="11"/>
  <c r="C767" i="11"/>
  <c r="D767" i="11"/>
  <c r="F767" i="11" s="1"/>
  <c r="E767" i="11"/>
  <c r="G767" i="11"/>
  <c r="H767" i="11"/>
  <c r="B1562" i="11"/>
  <c r="C1562" i="11"/>
  <c r="D1562" i="11"/>
  <c r="F1562" i="11" s="1"/>
  <c r="E1562" i="11"/>
  <c r="G1562" i="11"/>
  <c r="H1562" i="11"/>
  <c r="B1060" i="11"/>
  <c r="C1060" i="11"/>
  <c r="D1060" i="11"/>
  <c r="E1060" i="11"/>
  <c r="F1060" i="11" s="1"/>
  <c r="G1060" i="11"/>
  <c r="H1060" i="11"/>
  <c r="B1227" i="11"/>
  <c r="C1227" i="11"/>
  <c r="D1227" i="11"/>
  <c r="E1227" i="11"/>
  <c r="F1227" i="11"/>
  <c r="G1227" i="11"/>
  <c r="H1227" i="11"/>
  <c r="B96" i="11"/>
  <c r="C96" i="11"/>
  <c r="D96" i="11"/>
  <c r="F96" i="11" s="1"/>
  <c r="E96" i="11"/>
  <c r="G96" i="11"/>
  <c r="H96" i="11"/>
  <c r="B700" i="11"/>
  <c r="C700" i="11"/>
  <c r="D700" i="11"/>
  <c r="F700" i="11" s="1"/>
  <c r="E700" i="11"/>
  <c r="G700" i="11"/>
  <c r="H700" i="11"/>
  <c r="B552" i="11"/>
  <c r="C552" i="11"/>
  <c r="D552" i="11"/>
  <c r="E552" i="11"/>
  <c r="F552" i="11"/>
  <c r="G552" i="11"/>
  <c r="H552" i="11"/>
  <c r="B1515" i="11"/>
  <c r="C1515" i="11"/>
  <c r="D1515" i="11"/>
  <c r="E1515" i="11"/>
  <c r="F1515" i="11"/>
  <c r="G1515" i="11"/>
  <c r="H1515" i="11"/>
  <c r="B1229" i="11"/>
  <c r="C1229" i="11"/>
  <c r="D1229" i="11"/>
  <c r="F1229" i="11" s="1"/>
  <c r="E1229" i="11"/>
  <c r="G1229" i="11"/>
  <c r="H1229" i="11"/>
  <c r="B783" i="11"/>
  <c r="C783" i="11"/>
  <c r="D783" i="11"/>
  <c r="F783" i="11" s="1"/>
  <c r="E783" i="11"/>
  <c r="G783" i="11"/>
  <c r="H783" i="11"/>
  <c r="B834" i="11"/>
  <c r="C834" i="11"/>
  <c r="D834" i="11"/>
  <c r="E834" i="11"/>
  <c r="F834" i="11" s="1"/>
  <c r="G834" i="11"/>
  <c r="H834" i="11"/>
  <c r="B1026" i="11"/>
  <c r="C1026" i="11"/>
  <c r="D1026" i="11"/>
  <c r="E1026" i="11"/>
  <c r="F1026" i="11"/>
  <c r="G1026" i="11"/>
  <c r="H1026" i="11"/>
  <c r="B826" i="11"/>
  <c r="C826" i="11"/>
  <c r="D826" i="11"/>
  <c r="F826" i="11" s="1"/>
  <c r="E826" i="11"/>
  <c r="G826" i="11"/>
  <c r="H826" i="11"/>
  <c r="B309" i="11"/>
  <c r="C309" i="11"/>
  <c r="D309" i="11"/>
  <c r="F309" i="11" s="1"/>
  <c r="E309" i="11"/>
  <c r="G309" i="11"/>
  <c r="H309" i="11"/>
  <c r="B734" i="11"/>
  <c r="C734" i="11"/>
  <c r="D734" i="11"/>
  <c r="E734" i="11"/>
  <c r="F734" i="11" s="1"/>
  <c r="G734" i="11"/>
  <c r="H734" i="11"/>
  <c r="B1274" i="11"/>
  <c r="C1274" i="11"/>
  <c r="D1274" i="11"/>
  <c r="E1274" i="11"/>
  <c r="F1274" i="11"/>
  <c r="G1274" i="11"/>
  <c r="H1274" i="11"/>
  <c r="B639" i="11"/>
  <c r="C639" i="11"/>
  <c r="D639" i="11"/>
  <c r="F639" i="11" s="1"/>
  <c r="E639" i="11"/>
  <c r="G639" i="11"/>
  <c r="H639" i="11"/>
  <c r="B765" i="11"/>
  <c r="C765" i="11"/>
  <c r="D765" i="11"/>
  <c r="F765" i="11" s="1"/>
  <c r="E765" i="11"/>
  <c r="G765" i="11"/>
  <c r="H765" i="11"/>
  <c r="B1044" i="11"/>
  <c r="C1044" i="11"/>
  <c r="D1044" i="11"/>
  <c r="E1044" i="11"/>
  <c r="F1044" i="11" s="1"/>
  <c r="G1044" i="11"/>
  <c r="H1044" i="11"/>
  <c r="B1087" i="11"/>
  <c r="C1087" i="11"/>
  <c r="D1087" i="11"/>
  <c r="E1087" i="11"/>
  <c r="F1087" i="11"/>
  <c r="G1087" i="11"/>
  <c r="H1087" i="11"/>
  <c r="B745" i="11"/>
  <c r="C745" i="11"/>
  <c r="D745" i="11"/>
  <c r="F745" i="11" s="1"/>
  <c r="E745" i="11"/>
  <c r="G745" i="11"/>
  <c r="H745" i="11"/>
  <c r="B832" i="11"/>
  <c r="C832" i="11"/>
  <c r="D832" i="11"/>
  <c r="F832" i="11" s="1"/>
  <c r="E832" i="11"/>
  <c r="G832" i="11"/>
  <c r="H832" i="11"/>
  <c r="B590" i="11"/>
  <c r="C590" i="11"/>
  <c r="D590" i="11"/>
  <c r="E590" i="11"/>
  <c r="F590" i="11" s="1"/>
  <c r="G590" i="11"/>
  <c r="H590" i="11"/>
  <c r="B41" i="11"/>
  <c r="C41" i="11"/>
  <c r="D41" i="11"/>
  <c r="E41" i="11"/>
  <c r="F41" i="11"/>
  <c r="G41" i="11"/>
  <c r="H41" i="11"/>
  <c r="B1277" i="11"/>
  <c r="C1277" i="11"/>
  <c r="D1277" i="11"/>
  <c r="F1277" i="11" s="1"/>
  <c r="E1277" i="11"/>
  <c r="G1277" i="11"/>
  <c r="H1277" i="11"/>
  <c r="B504" i="11"/>
  <c r="C504" i="11"/>
  <c r="D504" i="11"/>
  <c r="F504" i="11" s="1"/>
  <c r="E504" i="11"/>
  <c r="G504" i="11"/>
  <c r="H504" i="11"/>
  <c r="B816" i="11"/>
  <c r="C816" i="11"/>
  <c r="D816" i="11"/>
  <c r="E816" i="11"/>
  <c r="F816" i="11" s="1"/>
  <c r="G816" i="11"/>
  <c r="H816" i="11"/>
  <c r="B195" i="11"/>
  <c r="C195" i="11"/>
  <c r="D195" i="11"/>
  <c r="E195" i="11"/>
  <c r="F195" i="11"/>
  <c r="G195" i="11"/>
  <c r="H195" i="11"/>
  <c r="B205" i="11"/>
  <c r="C205" i="11"/>
  <c r="D205" i="11"/>
  <c r="F205" i="11" s="1"/>
  <c r="E205" i="11"/>
  <c r="G205" i="11"/>
  <c r="H205" i="11"/>
  <c r="B1189" i="11"/>
  <c r="C1189" i="11"/>
  <c r="D1189" i="11"/>
  <c r="F1189" i="11" s="1"/>
  <c r="E1189" i="11"/>
  <c r="G1189" i="11"/>
  <c r="H1189" i="11"/>
  <c r="B1200" i="11"/>
  <c r="C1200" i="11"/>
  <c r="D1200" i="11"/>
  <c r="E1200" i="11"/>
  <c r="F1200" i="11" s="1"/>
  <c r="G1200" i="11"/>
  <c r="H1200" i="11"/>
  <c r="B868" i="11"/>
  <c r="C868" i="11"/>
  <c r="D868" i="11"/>
  <c r="E868" i="11"/>
  <c r="F868" i="11"/>
  <c r="G868" i="11"/>
  <c r="H868" i="11"/>
  <c r="B918" i="11"/>
  <c r="C918" i="11"/>
  <c r="D918" i="11"/>
  <c r="F918" i="11" s="1"/>
  <c r="E918" i="11"/>
  <c r="G918" i="11"/>
  <c r="H918" i="11"/>
  <c r="B914" i="11"/>
  <c r="C914" i="11"/>
  <c r="D914" i="11"/>
  <c r="F914" i="11" s="1"/>
  <c r="E914" i="11"/>
  <c r="G914" i="11"/>
  <c r="H914" i="11"/>
  <c r="B464" i="11"/>
  <c r="C464" i="11"/>
  <c r="D464" i="11"/>
  <c r="E464" i="11"/>
  <c r="F464" i="11" s="1"/>
  <c r="G464" i="11"/>
  <c r="H464" i="11"/>
  <c r="B1469" i="11"/>
  <c r="C1469" i="11"/>
  <c r="D1469" i="11"/>
  <c r="E1469" i="11"/>
  <c r="F1469" i="11"/>
  <c r="G1469" i="11"/>
  <c r="H1469" i="11"/>
  <c r="B682" i="11"/>
  <c r="C682" i="11"/>
  <c r="D682" i="11"/>
  <c r="F682" i="11" s="1"/>
  <c r="E682" i="11"/>
  <c r="G682" i="11"/>
  <c r="H682" i="11"/>
  <c r="B657" i="11"/>
  <c r="C657" i="11"/>
  <c r="D657" i="11"/>
  <c r="F657" i="11" s="1"/>
  <c r="E657" i="11"/>
  <c r="G657" i="11"/>
  <c r="H657" i="11"/>
  <c r="B870" i="11"/>
  <c r="C870" i="11"/>
  <c r="D870" i="11"/>
  <c r="E870" i="11"/>
  <c r="F870" i="11" s="1"/>
  <c r="G870" i="11"/>
  <c r="H870" i="11"/>
  <c r="B1531" i="11"/>
  <c r="C1531" i="11"/>
  <c r="D1531" i="11"/>
  <c r="E1531" i="11"/>
  <c r="F1531" i="11"/>
  <c r="G1531" i="11"/>
  <c r="H1531" i="11"/>
  <c r="B755" i="11"/>
  <c r="C755" i="11"/>
  <c r="D755" i="11"/>
  <c r="F755" i="11" s="1"/>
  <c r="E755" i="11"/>
  <c r="G755" i="11"/>
  <c r="H755" i="11"/>
  <c r="B992" i="11"/>
  <c r="C992" i="11"/>
  <c r="D992" i="11"/>
  <c r="F992" i="11" s="1"/>
  <c r="E992" i="11"/>
  <c r="G992" i="11"/>
  <c r="H992" i="11"/>
  <c r="B877" i="11"/>
  <c r="C877" i="11"/>
  <c r="D877" i="11"/>
  <c r="E877" i="11"/>
  <c r="F877" i="11" s="1"/>
  <c r="G877" i="11"/>
  <c r="H877" i="11"/>
  <c r="B864" i="11"/>
  <c r="C864" i="11"/>
  <c r="D864" i="11"/>
  <c r="E864" i="11"/>
  <c r="F864" i="11"/>
  <c r="G864" i="11"/>
  <c r="H864" i="11"/>
  <c r="B964" i="11"/>
  <c r="C964" i="11"/>
  <c r="D964" i="11"/>
  <c r="F964" i="11" s="1"/>
  <c r="E964" i="11"/>
  <c r="G964" i="11"/>
  <c r="H964" i="11"/>
  <c r="B1631" i="11"/>
  <c r="C1631" i="11"/>
  <c r="D1631" i="11"/>
  <c r="F1631" i="11" s="1"/>
  <c r="E1631" i="11"/>
  <c r="G1631" i="11"/>
  <c r="H1631" i="11"/>
  <c r="B455" i="11"/>
  <c r="C455" i="11"/>
  <c r="D455" i="11"/>
  <c r="E455" i="11"/>
  <c r="F455" i="11" s="1"/>
  <c r="G455" i="11"/>
  <c r="H455" i="11"/>
  <c r="B1324" i="11"/>
  <c r="C1324" i="11"/>
  <c r="D1324" i="11"/>
  <c r="E1324" i="11"/>
  <c r="F1324" i="11"/>
  <c r="G1324" i="11"/>
  <c r="H1324" i="11"/>
  <c r="B1288" i="11"/>
  <c r="C1288" i="11"/>
  <c r="D1288" i="11"/>
  <c r="F1288" i="11" s="1"/>
  <c r="E1288" i="11"/>
  <c r="G1288" i="11"/>
  <c r="H1288" i="11"/>
  <c r="B1309" i="11"/>
  <c r="C1309" i="11"/>
  <c r="D1309" i="11"/>
  <c r="F1309" i="11" s="1"/>
  <c r="E1309" i="11"/>
  <c r="G1309" i="11"/>
  <c r="H1309" i="11"/>
  <c r="B578" i="11"/>
  <c r="C578" i="11"/>
  <c r="D578" i="11"/>
  <c r="E578" i="11"/>
  <c r="F578" i="11" s="1"/>
  <c r="G578" i="11"/>
  <c r="H578" i="11"/>
  <c r="B1154" i="11"/>
  <c r="C1154" i="11"/>
  <c r="D1154" i="11"/>
  <c r="E1154" i="11"/>
  <c r="F1154" i="11"/>
  <c r="G1154" i="11"/>
  <c r="H1154" i="11"/>
  <c r="B889" i="11"/>
  <c r="C889" i="11"/>
  <c r="D889" i="11"/>
  <c r="F889" i="11" s="1"/>
  <c r="E889" i="11"/>
  <c r="G889" i="11"/>
  <c r="H889" i="11"/>
  <c r="B1346" i="11"/>
  <c r="C1346" i="11"/>
  <c r="D1346" i="11"/>
  <c r="F1346" i="11" s="1"/>
  <c r="E1346" i="11"/>
  <c r="G1346" i="11"/>
  <c r="H1346" i="11"/>
  <c r="B1107" i="11"/>
  <c r="C1107" i="11"/>
  <c r="D1107" i="11"/>
  <c r="E1107" i="11"/>
  <c r="F1107" i="11" s="1"/>
  <c r="G1107" i="11"/>
  <c r="H1107" i="11"/>
  <c r="B739" i="11"/>
  <c r="C739" i="11"/>
  <c r="D739" i="11"/>
  <c r="E739" i="11"/>
  <c r="F739" i="11"/>
  <c r="G739" i="11"/>
  <c r="H739" i="11"/>
  <c r="B98" i="11"/>
  <c r="C98" i="11"/>
  <c r="D98" i="11"/>
  <c r="F98" i="11" s="1"/>
  <c r="E98" i="11"/>
  <c r="G98" i="11"/>
  <c r="H98" i="11"/>
  <c r="B996" i="11"/>
  <c r="C996" i="11"/>
  <c r="D996" i="11"/>
  <c r="F996" i="11" s="1"/>
  <c r="E996" i="11"/>
  <c r="G996" i="11"/>
  <c r="H996" i="11"/>
  <c r="B1407" i="11"/>
  <c r="C1407" i="11"/>
  <c r="D1407" i="11"/>
  <c r="E1407" i="11"/>
  <c r="F1407" i="11" s="1"/>
  <c r="G1407" i="11"/>
  <c r="H1407" i="11"/>
  <c r="B817" i="11"/>
  <c r="C817" i="11"/>
  <c r="D817" i="11"/>
  <c r="E817" i="11"/>
  <c r="F817" i="11"/>
  <c r="G817" i="11"/>
  <c r="H817" i="11"/>
  <c r="B674" i="11"/>
  <c r="C674" i="11"/>
  <c r="D674" i="11"/>
  <c r="F674" i="11" s="1"/>
  <c r="E674" i="11"/>
  <c r="G674" i="11"/>
  <c r="H674" i="11"/>
  <c r="B809" i="11"/>
  <c r="C809" i="11"/>
  <c r="D809" i="11"/>
  <c r="F809" i="11" s="1"/>
  <c r="E809" i="11"/>
  <c r="G809" i="11"/>
  <c r="H809" i="11"/>
  <c r="B1450" i="11"/>
  <c r="C1450" i="11"/>
  <c r="D1450" i="11"/>
  <c r="E1450" i="11"/>
  <c r="F1450" i="11" s="1"/>
  <c r="G1450" i="11"/>
  <c r="H1450" i="11"/>
  <c r="B486" i="11"/>
  <c r="C486" i="11"/>
  <c r="D486" i="11"/>
  <c r="E486" i="11"/>
  <c r="F486" i="11"/>
  <c r="G486" i="11"/>
  <c r="H486" i="11"/>
  <c r="B1468" i="11"/>
  <c r="C1468" i="11"/>
  <c r="D1468" i="11"/>
  <c r="F1468" i="11" s="1"/>
  <c r="E1468" i="11"/>
  <c r="G1468" i="11"/>
  <c r="H1468" i="11"/>
  <c r="B1252" i="11"/>
  <c r="C1252" i="11"/>
  <c r="D1252" i="11"/>
  <c r="F1252" i="11" s="1"/>
  <c r="E1252" i="11"/>
  <c r="G1252" i="11"/>
  <c r="H1252" i="11"/>
  <c r="B869" i="11"/>
  <c r="C869" i="11"/>
  <c r="D869" i="11"/>
  <c r="E869" i="11"/>
  <c r="F869" i="11" s="1"/>
  <c r="G869" i="11"/>
  <c r="H869" i="11"/>
  <c r="B1262" i="11"/>
  <c r="C1262" i="11"/>
  <c r="D1262" i="11"/>
  <c r="E1262" i="11"/>
  <c r="F1262" i="11"/>
  <c r="G1262" i="11"/>
  <c r="H1262" i="11"/>
  <c r="B1486" i="11"/>
  <c r="C1486" i="11"/>
  <c r="D1486" i="11"/>
  <c r="F1486" i="11" s="1"/>
  <c r="E1486" i="11"/>
  <c r="G1486" i="11"/>
  <c r="H1486" i="11"/>
  <c r="B406" i="11"/>
  <c r="C406" i="11"/>
  <c r="D406" i="11"/>
  <c r="F406" i="11" s="1"/>
  <c r="E406" i="11"/>
  <c r="G406" i="11"/>
  <c r="H406" i="11"/>
  <c r="B17" i="11"/>
  <c r="C17" i="11"/>
  <c r="D17" i="11"/>
  <c r="E17" i="11"/>
  <c r="F17" i="11" s="1"/>
  <c r="G17" i="11"/>
  <c r="H17" i="11"/>
  <c r="B1338" i="11"/>
  <c r="C1338" i="11"/>
  <c r="D1338" i="11"/>
  <c r="E1338" i="11"/>
  <c r="F1338" i="11"/>
  <c r="G1338" i="11"/>
  <c r="H1338" i="11"/>
  <c r="B268" i="11"/>
  <c r="C268" i="11"/>
  <c r="D268" i="11"/>
  <c r="F268" i="11" s="1"/>
  <c r="E268" i="11"/>
  <c r="G268" i="11"/>
  <c r="H268" i="11"/>
  <c r="B917" i="11"/>
  <c r="C917" i="11"/>
  <c r="D917" i="11"/>
  <c r="F917" i="11" s="1"/>
  <c r="E917" i="11"/>
  <c r="G917" i="11"/>
  <c r="H917" i="11"/>
  <c r="B1125" i="11"/>
  <c r="C1125" i="11"/>
  <c r="D1125" i="11"/>
  <c r="E1125" i="11"/>
  <c r="F1125" i="11" s="1"/>
  <c r="G1125" i="11"/>
  <c r="H1125" i="11"/>
  <c r="B12" i="11"/>
  <c r="C12" i="11"/>
  <c r="D12" i="11"/>
  <c r="E12" i="11"/>
  <c r="F12" i="11"/>
  <c r="G12" i="11"/>
  <c r="H12" i="11"/>
  <c r="B1315" i="11"/>
  <c r="C1315" i="11"/>
  <c r="D1315" i="11"/>
  <c r="F1315" i="11" s="1"/>
  <c r="E1315" i="11"/>
  <c r="G1315" i="11"/>
  <c r="H1315" i="11"/>
  <c r="B1183" i="11"/>
  <c r="C1183" i="11"/>
  <c r="D1183" i="11"/>
  <c r="F1183" i="11" s="1"/>
  <c r="E1183" i="11"/>
  <c r="G1183" i="11"/>
  <c r="H1183" i="11"/>
  <c r="B1069" i="11"/>
  <c r="C1069" i="11"/>
  <c r="D1069" i="11"/>
  <c r="E1069" i="11"/>
  <c r="F1069" i="11" s="1"/>
  <c r="G1069" i="11"/>
  <c r="H1069" i="11"/>
  <c r="B1126" i="11"/>
  <c r="C1126" i="11"/>
  <c r="D1126" i="11"/>
  <c r="E1126" i="11"/>
  <c r="F1126" i="11"/>
  <c r="G1126" i="11"/>
  <c r="H1126" i="11"/>
  <c r="B144" i="11"/>
  <c r="C144" i="11"/>
  <c r="D144" i="11"/>
  <c r="F144" i="11" s="1"/>
  <c r="E144" i="11"/>
  <c r="G144" i="11"/>
  <c r="H144" i="11"/>
  <c r="B613" i="11"/>
  <c r="C613" i="11"/>
  <c r="D613" i="11"/>
  <c r="F613" i="11" s="1"/>
  <c r="E613" i="11"/>
  <c r="G613" i="11"/>
  <c r="H613" i="11"/>
  <c r="B137" i="11"/>
  <c r="C137" i="11"/>
  <c r="D137" i="11"/>
  <c r="E137" i="11"/>
  <c r="F137" i="11" s="1"/>
  <c r="G137" i="11"/>
  <c r="H137" i="11"/>
  <c r="B1170" i="11"/>
  <c r="C1170" i="11"/>
  <c r="D1170" i="11"/>
  <c r="E1170" i="11"/>
  <c r="F1170" i="11"/>
  <c r="G1170" i="11"/>
  <c r="H1170" i="11"/>
  <c r="B667" i="11"/>
  <c r="C667" i="11"/>
  <c r="D667" i="11"/>
  <c r="F667" i="11" s="1"/>
  <c r="E667" i="11"/>
  <c r="G667" i="11"/>
  <c r="H667" i="11"/>
  <c r="B750" i="11"/>
  <c r="C750" i="11"/>
  <c r="D750" i="11"/>
  <c r="F750" i="11" s="1"/>
  <c r="E750" i="11"/>
  <c r="G750" i="11"/>
  <c r="H750" i="11"/>
  <c r="B467" i="11"/>
  <c r="C467" i="11"/>
  <c r="D467" i="11"/>
  <c r="E467" i="11"/>
  <c r="F467" i="11" s="1"/>
  <c r="G467" i="11"/>
  <c r="H467" i="11"/>
  <c r="B645" i="11"/>
  <c r="C645" i="11"/>
  <c r="D645" i="11"/>
  <c r="E645" i="11"/>
  <c r="F645" i="11"/>
  <c r="G645" i="11"/>
  <c r="H645" i="11"/>
  <c r="B1410" i="11"/>
  <c r="C1410" i="11"/>
  <c r="D1410" i="11"/>
  <c r="F1410" i="11" s="1"/>
  <c r="E1410" i="11"/>
  <c r="G1410" i="11"/>
  <c r="H1410" i="11"/>
  <c r="B507" i="11"/>
  <c r="C507" i="11"/>
  <c r="D507" i="11"/>
  <c r="F507" i="11" s="1"/>
  <c r="E507" i="11"/>
  <c r="G507" i="11"/>
  <c r="H507" i="11"/>
  <c r="B776" i="11"/>
  <c r="C776" i="11"/>
  <c r="D776" i="11"/>
  <c r="E776" i="11"/>
  <c r="F776" i="11" s="1"/>
  <c r="G776" i="11"/>
  <c r="H776" i="11"/>
  <c r="B698" i="11"/>
  <c r="C698" i="11"/>
  <c r="D698" i="11"/>
  <c r="E698" i="11"/>
  <c r="F698" i="11"/>
  <c r="G698" i="11"/>
  <c r="H698" i="11"/>
  <c r="B384" i="11"/>
  <c r="C384" i="11"/>
  <c r="D384" i="11"/>
  <c r="F384" i="11" s="1"/>
  <c r="E384" i="11"/>
  <c r="G384" i="11"/>
  <c r="H384" i="11"/>
  <c r="B84" i="11"/>
  <c r="C84" i="11"/>
  <c r="D84" i="11"/>
  <c r="F84" i="11" s="1"/>
  <c r="E84" i="11"/>
  <c r="G84" i="11"/>
  <c r="H84" i="11"/>
  <c r="B593" i="11"/>
  <c r="C593" i="11"/>
  <c r="D593" i="11"/>
  <c r="E593" i="11"/>
  <c r="F593" i="11" s="1"/>
  <c r="G593" i="11"/>
  <c r="H593" i="11"/>
  <c r="B926" i="11"/>
  <c r="C926" i="11"/>
  <c r="D926" i="11"/>
  <c r="E926" i="11"/>
  <c r="F926" i="11"/>
  <c r="G926" i="11"/>
  <c r="H926" i="11"/>
  <c r="B48" i="11"/>
  <c r="C48" i="11"/>
  <c r="D48" i="11"/>
  <c r="F48" i="11" s="1"/>
  <c r="E48" i="11"/>
  <c r="G48" i="11"/>
  <c r="H48" i="11"/>
  <c r="B1357" i="11"/>
  <c r="C1357" i="11"/>
  <c r="D1357" i="11"/>
  <c r="F1357" i="11" s="1"/>
  <c r="E1357" i="11"/>
  <c r="G1357" i="11"/>
  <c r="H1357" i="11"/>
  <c r="B815" i="11"/>
  <c r="C815" i="11"/>
  <c r="D815" i="11"/>
  <c r="E815" i="11"/>
  <c r="F815" i="11" s="1"/>
  <c r="G815" i="11"/>
  <c r="H815" i="11"/>
  <c r="B470" i="11"/>
  <c r="C470" i="11"/>
  <c r="D470" i="11"/>
  <c r="E470" i="11"/>
  <c r="F470" i="11"/>
  <c r="G470" i="11"/>
  <c r="H470" i="11"/>
  <c r="B62" i="11"/>
  <c r="C62" i="11"/>
  <c r="D62" i="11"/>
  <c r="F62" i="11" s="1"/>
  <c r="E62" i="11"/>
  <c r="G62" i="11"/>
  <c r="H62" i="11"/>
  <c r="B643" i="11"/>
  <c r="C643" i="11"/>
  <c r="D643" i="11"/>
  <c r="F643" i="11" s="1"/>
  <c r="E643" i="11"/>
  <c r="G643" i="11"/>
  <c r="H643" i="11"/>
  <c r="B190" i="11"/>
  <c r="C190" i="11"/>
  <c r="D190" i="11"/>
  <c r="E190" i="11"/>
  <c r="F190" i="11" s="1"/>
  <c r="G190" i="11"/>
  <c r="H190" i="11"/>
  <c r="B1081" i="11"/>
  <c r="C1081" i="11"/>
  <c r="D1081" i="11"/>
  <c r="E1081" i="11"/>
  <c r="F1081" i="11"/>
  <c r="G1081" i="11"/>
  <c r="H1081" i="11"/>
  <c r="B1149" i="11"/>
  <c r="C1149" i="11"/>
  <c r="D1149" i="11"/>
  <c r="F1149" i="11" s="1"/>
  <c r="E1149" i="11"/>
  <c r="G1149" i="11"/>
  <c r="H1149" i="11"/>
  <c r="B935" i="11"/>
  <c r="C935" i="11"/>
  <c r="D935" i="11"/>
  <c r="F935" i="11" s="1"/>
  <c r="E935" i="11"/>
  <c r="G935" i="11"/>
  <c r="H935" i="11"/>
  <c r="B74" i="11"/>
  <c r="C74" i="11"/>
  <c r="D74" i="11"/>
  <c r="E74" i="11"/>
  <c r="F74" i="11" s="1"/>
  <c r="G74" i="11"/>
  <c r="H74" i="11"/>
  <c r="B574" i="11"/>
  <c r="C574" i="11"/>
  <c r="D574" i="11"/>
  <c r="E574" i="11"/>
  <c r="F574" i="11"/>
  <c r="G574" i="11"/>
  <c r="H574" i="11"/>
  <c r="B1281" i="11"/>
  <c r="C1281" i="11"/>
  <c r="D1281" i="11"/>
  <c r="F1281" i="11" s="1"/>
  <c r="E1281" i="11"/>
  <c r="G1281" i="11"/>
  <c r="H1281" i="11"/>
  <c r="B766" i="11"/>
  <c r="C766" i="11"/>
  <c r="D766" i="11"/>
  <c r="F766" i="11" s="1"/>
  <c r="E766" i="11"/>
  <c r="G766" i="11"/>
  <c r="H766" i="11"/>
  <c r="B1202" i="11"/>
  <c r="C1202" i="11"/>
  <c r="D1202" i="11"/>
  <c r="E1202" i="11"/>
  <c r="F1202" i="11" s="1"/>
  <c r="G1202" i="11"/>
  <c r="H1202" i="11"/>
  <c r="B1372" i="11"/>
  <c r="C1372" i="11"/>
  <c r="D1372" i="11"/>
  <c r="E1372" i="11"/>
  <c r="F1372" i="11"/>
  <c r="G1372" i="11"/>
  <c r="H1372" i="11"/>
  <c r="B1415" i="11"/>
  <c r="C1415" i="11"/>
  <c r="D1415" i="11"/>
  <c r="F1415" i="11" s="1"/>
  <c r="E1415" i="11"/>
  <c r="G1415" i="11"/>
  <c r="H1415" i="11"/>
  <c r="B53" i="11"/>
  <c r="C53" i="11"/>
  <c r="D53" i="11"/>
  <c r="F53" i="11" s="1"/>
  <c r="E53" i="11"/>
  <c r="G53" i="11"/>
  <c r="H53" i="11"/>
  <c r="B454" i="11"/>
  <c r="C454" i="11"/>
  <c r="D454" i="11"/>
  <c r="E454" i="11"/>
  <c r="F454" i="11" s="1"/>
  <c r="G454" i="11"/>
  <c r="H454" i="11"/>
  <c r="B796" i="11"/>
  <c r="C796" i="11"/>
  <c r="D796" i="11"/>
  <c r="E796" i="11"/>
  <c r="F796" i="11"/>
  <c r="G796" i="11"/>
  <c r="H796" i="11"/>
  <c r="B429" i="11"/>
  <c r="C429" i="11"/>
  <c r="D429" i="11"/>
  <c r="F429" i="11" s="1"/>
  <c r="E429" i="11"/>
  <c r="G429" i="11"/>
  <c r="H429" i="11"/>
  <c r="B903" i="11"/>
  <c r="C903" i="11"/>
  <c r="D903" i="11"/>
  <c r="F903" i="11" s="1"/>
  <c r="E903" i="11"/>
  <c r="G903" i="11"/>
  <c r="H903" i="11"/>
  <c r="B72" i="11"/>
  <c r="C72" i="11"/>
  <c r="D72" i="11"/>
  <c r="E72" i="11"/>
  <c r="F72" i="11" s="1"/>
  <c r="G72" i="11"/>
  <c r="H72" i="11"/>
  <c r="B187" i="11"/>
  <c r="C187" i="11"/>
  <c r="D187" i="11"/>
  <c r="E187" i="11"/>
  <c r="F187" i="11"/>
  <c r="G187" i="11"/>
  <c r="H187" i="11"/>
  <c r="B1160" i="11"/>
  <c r="C1160" i="11"/>
  <c r="D1160" i="11"/>
  <c r="F1160" i="11" s="1"/>
  <c r="E1160" i="11"/>
  <c r="G1160" i="11"/>
  <c r="H1160" i="11"/>
  <c r="B1027" i="11"/>
  <c r="C1027" i="11"/>
  <c r="D1027" i="11"/>
  <c r="F1027" i="11" s="1"/>
  <c r="E1027" i="11"/>
  <c r="G1027" i="11"/>
  <c r="H1027" i="11"/>
  <c r="B182" i="11"/>
  <c r="C182" i="11"/>
  <c r="D182" i="11"/>
  <c r="E182" i="11"/>
  <c r="F182" i="11" s="1"/>
  <c r="G182" i="11"/>
  <c r="H182" i="11"/>
  <c r="B75" i="11"/>
  <c r="C75" i="11"/>
  <c r="D75" i="11"/>
  <c r="E75" i="11"/>
  <c r="F75" i="11"/>
  <c r="G75" i="11"/>
  <c r="H75" i="11"/>
  <c r="B726" i="11"/>
  <c r="C726" i="11"/>
  <c r="D726" i="11"/>
  <c r="F726" i="11" s="1"/>
  <c r="E726" i="11"/>
  <c r="G726" i="11"/>
  <c r="H726" i="11"/>
  <c r="B780" i="11"/>
  <c r="C780" i="11"/>
  <c r="D780" i="11"/>
  <c r="F780" i="11" s="1"/>
  <c r="E780" i="11"/>
  <c r="G780" i="11"/>
  <c r="H780" i="11"/>
  <c r="B921" i="11"/>
  <c r="C921" i="11"/>
  <c r="D921" i="11"/>
  <c r="E921" i="11"/>
  <c r="F921" i="11" s="1"/>
  <c r="G921" i="11"/>
  <c r="H921" i="11"/>
  <c r="B1613" i="11"/>
  <c r="C1613" i="11"/>
  <c r="D1613" i="11"/>
  <c r="E1613" i="11"/>
  <c r="F1613" i="11"/>
  <c r="G1613" i="11"/>
  <c r="H1613" i="11"/>
  <c r="B226" i="11"/>
  <c r="C226" i="11"/>
  <c r="D226" i="11"/>
  <c r="F226" i="11" s="1"/>
  <c r="E226" i="11"/>
  <c r="G226" i="11"/>
  <c r="H226" i="11"/>
  <c r="B638" i="11"/>
  <c r="C638" i="11"/>
  <c r="D638" i="11"/>
  <c r="F638" i="11" s="1"/>
  <c r="E638" i="11"/>
  <c r="G638" i="11"/>
  <c r="H638" i="11"/>
  <c r="B1474" i="11"/>
  <c r="C1474" i="11"/>
  <c r="D1474" i="11"/>
  <c r="E1474" i="11"/>
  <c r="F1474" i="11"/>
  <c r="G1474" i="11"/>
  <c r="H1474" i="11"/>
  <c r="B1301" i="11"/>
  <c r="C1301" i="11"/>
  <c r="D1301" i="11"/>
  <c r="E1301" i="11"/>
  <c r="F1301" i="11"/>
  <c r="G1301" i="11"/>
  <c r="H1301" i="11"/>
  <c r="B111" i="11"/>
  <c r="C111" i="11"/>
  <c r="D111" i="11"/>
  <c r="F111" i="11" s="1"/>
  <c r="E111" i="11"/>
  <c r="G111" i="11"/>
  <c r="H111" i="11"/>
  <c r="B368" i="11"/>
  <c r="C368" i="11"/>
  <c r="D368" i="11"/>
  <c r="F368" i="11" s="1"/>
  <c r="E368" i="11"/>
  <c r="G368" i="11"/>
  <c r="H368" i="11"/>
  <c r="B167" i="11"/>
  <c r="C167" i="11"/>
  <c r="D167" i="11"/>
  <c r="E167" i="11"/>
  <c r="F167" i="11" s="1"/>
  <c r="G167" i="11"/>
  <c r="H167" i="11"/>
  <c r="B1133" i="11"/>
  <c r="C1133" i="11"/>
  <c r="D1133" i="11"/>
  <c r="E1133" i="11"/>
  <c r="F1133" i="11"/>
  <c r="G1133" i="11"/>
  <c r="H1133" i="11"/>
  <c r="B858" i="11"/>
  <c r="C858" i="11"/>
  <c r="D858" i="11"/>
  <c r="F858" i="11" s="1"/>
  <c r="E858" i="11"/>
  <c r="G858" i="11"/>
  <c r="H858" i="11"/>
  <c r="B805" i="11"/>
  <c r="C805" i="11"/>
  <c r="D805" i="11"/>
  <c r="F805" i="11" s="1"/>
  <c r="E805" i="11"/>
  <c r="G805" i="11"/>
  <c r="H805" i="11"/>
  <c r="B546" i="11"/>
  <c r="C546" i="11"/>
  <c r="D546" i="11"/>
  <c r="E546" i="11"/>
  <c r="F546" i="11" s="1"/>
  <c r="G546" i="11"/>
  <c r="H546" i="11"/>
  <c r="B1321" i="11"/>
  <c r="C1321" i="11"/>
  <c r="D1321" i="11"/>
  <c r="E1321" i="11"/>
  <c r="F1321" i="11"/>
  <c r="G1321" i="11"/>
  <c r="H1321" i="11"/>
  <c r="B202" i="11"/>
  <c r="C202" i="11"/>
  <c r="D202" i="11"/>
  <c r="F202" i="11" s="1"/>
  <c r="E202" i="11"/>
  <c r="G202" i="11"/>
  <c r="H202" i="11"/>
  <c r="B1184" i="11"/>
  <c r="C1184" i="11"/>
  <c r="D1184" i="11"/>
  <c r="F1184" i="11" s="1"/>
  <c r="E1184" i="11"/>
  <c r="G1184" i="11"/>
  <c r="H1184" i="11"/>
  <c r="B876" i="11"/>
  <c r="C876" i="11"/>
  <c r="D876" i="11"/>
  <c r="E876" i="11"/>
  <c r="F876" i="11" s="1"/>
  <c r="G876" i="11"/>
  <c r="H876" i="11"/>
  <c r="B350" i="11"/>
  <c r="C350" i="11"/>
  <c r="D350" i="11"/>
  <c r="E350" i="11"/>
  <c r="F350" i="11"/>
  <c r="G350" i="11"/>
  <c r="H350" i="11"/>
  <c r="B320" i="11"/>
  <c r="C320" i="11"/>
  <c r="D320" i="11"/>
  <c r="F320" i="11" s="1"/>
  <c r="E320" i="11"/>
  <c r="G320" i="11"/>
  <c r="H320" i="11"/>
  <c r="B1517" i="11"/>
  <c r="C1517" i="11"/>
  <c r="D1517" i="11"/>
  <c r="F1517" i="11" s="1"/>
  <c r="E1517" i="11"/>
  <c r="G1517" i="11"/>
  <c r="H1517" i="11"/>
  <c r="B1120" i="11"/>
  <c r="C1120" i="11"/>
  <c r="D1120" i="11"/>
  <c r="E1120" i="11"/>
  <c r="F1120" i="11" s="1"/>
  <c r="G1120" i="11"/>
  <c r="H1120" i="11"/>
  <c r="B520" i="11"/>
  <c r="C520" i="11"/>
  <c r="D520" i="11"/>
  <c r="E520" i="11"/>
  <c r="F520" i="11"/>
  <c r="G520" i="11"/>
  <c r="H520" i="11"/>
  <c r="B1023" i="11"/>
  <c r="C1023" i="11"/>
  <c r="D1023" i="11"/>
  <c r="F1023" i="11" s="1"/>
  <c r="E1023" i="11"/>
  <c r="G1023" i="11"/>
  <c r="H1023" i="11"/>
  <c r="B676" i="11"/>
  <c r="C676" i="11"/>
  <c r="D676" i="11"/>
  <c r="F676" i="11" s="1"/>
  <c r="E676" i="11"/>
  <c r="G676" i="11"/>
  <c r="H676" i="11"/>
  <c r="B1213" i="11"/>
  <c r="C1213" i="11"/>
  <c r="D1213" i="11"/>
  <c r="E1213" i="11"/>
  <c r="F1213" i="11" s="1"/>
  <c r="G1213" i="11"/>
  <c r="H1213" i="11"/>
  <c r="B1035" i="11"/>
  <c r="C1035" i="11"/>
  <c r="D1035" i="11"/>
  <c r="E1035" i="11"/>
  <c r="F1035" i="11"/>
  <c r="G1035" i="11"/>
  <c r="H1035" i="11"/>
  <c r="B1139" i="11"/>
  <c r="C1139" i="11"/>
  <c r="D1139" i="11"/>
  <c r="F1139" i="11" s="1"/>
  <c r="E1139" i="11"/>
  <c r="G1139" i="11"/>
  <c r="H1139" i="11"/>
  <c r="B274" i="11"/>
  <c r="C274" i="11"/>
  <c r="D274" i="11"/>
  <c r="F274" i="11" s="1"/>
  <c r="E274" i="11"/>
  <c r="G274" i="11"/>
  <c r="H274" i="11"/>
  <c r="B963" i="11"/>
  <c r="C963" i="11"/>
  <c r="D963" i="11"/>
  <c r="E963" i="11"/>
  <c r="F963" i="11" s="1"/>
  <c r="G963" i="11"/>
  <c r="H963" i="11"/>
  <c r="B113" i="11"/>
  <c r="C113" i="11"/>
  <c r="D113" i="11"/>
  <c r="E113" i="11"/>
  <c r="F113" i="11"/>
  <c r="G113" i="11"/>
  <c r="H113" i="11"/>
  <c r="B237" i="11"/>
  <c r="C237" i="11"/>
  <c r="D237" i="11"/>
  <c r="F237" i="11" s="1"/>
  <c r="E237" i="11"/>
  <c r="G237" i="11"/>
  <c r="H237" i="11"/>
  <c r="B562" i="11"/>
  <c r="C562" i="11"/>
  <c r="D562" i="11"/>
  <c r="F562" i="11" s="1"/>
  <c r="E562" i="11"/>
  <c r="G562" i="11"/>
  <c r="H562" i="11"/>
  <c r="B193" i="11"/>
  <c r="C193" i="11"/>
  <c r="D193" i="11"/>
  <c r="E193" i="11"/>
  <c r="F193" i="11" s="1"/>
  <c r="G193" i="11"/>
  <c r="H193" i="11"/>
  <c r="B398" i="11"/>
  <c r="C398" i="11"/>
  <c r="D398" i="11"/>
  <c r="E398" i="11"/>
  <c r="F398" i="11"/>
  <c r="G398" i="11"/>
  <c r="H398" i="11"/>
  <c r="B1119" i="11"/>
  <c r="C1119" i="11"/>
  <c r="D1119" i="11"/>
  <c r="F1119" i="11" s="1"/>
  <c r="E1119" i="11"/>
  <c r="G1119" i="11"/>
  <c r="H1119" i="11"/>
  <c r="B1598" i="11"/>
  <c r="C1598" i="11"/>
  <c r="D1598" i="11"/>
  <c r="F1598" i="11" s="1"/>
  <c r="E1598" i="11"/>
  <c r="G1598" i="11"/>
  <c r="H1598" i="11"/>
  <c r="B400" i="11"/>
  <c r="C400" i="11"/>
  <c r="D400" i="11"/>
  <c r="E400" i="11"/>
  <c r="F400" i="11" s="1"/>
  <c r="G400" i="11"/>
  <c r="H400" i="11"/>
  <c r="B812" i="11"/>
  <c r="C812" i="11"/>
  <c r="D812" i="11"/>
  <c r="E812" i="11"/>
  <c r="F812" i="11"/>
  <c r="G812" i="11"/>
  <c r="H812" i="11"/>
  <c r="B373" i="11"/>
  <c r="C373" i="11"/>
  <c r="D373" i="11"/>
  <c r="F373" i="11" s="1"/>
  <c r="E373" i="11"/>
  <c r="G373" i="11"/>
  <c r="H373" i="11"/>
  <c r="B511" i="11"/>
  <c r="C511" i="11"/>
  <c r="D511" i="11"/>
  <c r="F511" i="11" s="1"/>
  <c r="E511" i="11"/>
  <c r="G511" i="11"/>
  <c r="H511" i="11"/>
  <c r="B263" i="11"/>
  <c r="C263" i="11"/>
  <c r="D263" i="11"/>
  <c r="E263" i="11"/>
  <c r="F263" i="11" s="1"/>
  <c r="G263" i="11"/>
  <c r="H263" i="11"/>
  <c r="B1011" i="11"/>
  <c r="C1011" i="11"/>
  <c r="D1011" i="11"/>
  <c r="E1011" i="11"/>
  <c r="F1011" i="11"/>
  <c r="G1011" i="11"/>
  <c r="H1011" i="11"/>
  <c r="B1300" i="11"/>
  <c r="C1300" i="11"/>
  <c r="D1300" i="11"/>
  <c r="F1300" i="11" s="1"/>
  <c r="E1300" i="11"/>
  <c r="G1300" i="11"/>
  <c r="H1300" i="11"/>
  <c r="B1520" i="11"/>
  <c r="C1520" i="11"/>
  <c r="D1520" i="11"/>
  <c r="E1520" i="11"/>
  <c r="G1520" i="11"/>
  <c r="H1520" i="11"/>
  <c r="B1062" i="11"/>
  <c r="C1062" i="11"/>
  <c r="D1062" i="11"/>
  <c r="E1062" i="11"/>
  <c r="F1062" i="11"/>
  <c r="G1062" i="11"/>
  <c r="H1062" i="11"/>
  <c r="B975" i="11"/>
  <c r="C975" i="11"/>
  <c r="D975" i="11"/>
  <c r="E975" i="11"/>
  <c r="F975" i="11"/>
  <c r="G975" i="11"/>
  <c r="H975" i="11"/>
  <c r="B1257" i="11"/>
  <c r="C1257" i="11"/>
  <c r="D1257" i="11"/>
  <c r="F1257" i="11" s="1"/>
  <c r="E1257" i="11"/>
  <c r="G1257" i="11"/>
  <c r="H1257" i="11"/>
  <c r="B721" i="11"/>
  <c r="C721" i="11"/>
  <c r="D721" i="11"/>
  <c r="E721" i="11"/>
  <c r="G721" i="11"/>
  <c r="H721" i="11"/>
  <c r="B117" i="11"/>
  <c r="C117" i="11"/>
  <c r="D117" i="11"/>
  <c r="F117" i="11" s="1"/>
  <c r="E117" i="11"/>
  <c r="G117" i="11"/>
  <c r="H117" i="11"/>
  <c r="B1464" i="11"/>
  <c r="C1464" i="11"/>
  <c r="D1464" i="11"/>
  <c r="F1464" i="11" s="1"/>
  <c r="E1464" i="11"/>
  <c r="G1464" i="11"/>
  <c r="H1464" i="11"/>
  <c r="B402" i="11"/>
  <c r="C402" i="11"/>
  <c r="D402" i="11"/>
  <c r="E402" i="11"/>
  <c r="F402" i="11" s="1"/>
  <c r="G402" i="11"/>
  <c r="H402" i="11"/>
  <c r="B668" i="11"/>
  <c r="C668" i="11"/>
  <c r="D668" i="11"/>
  <c r="E668" i="11"/>
  <c r="F668" i="11"/>
  <c r="G668" i="11"/>
  <c r="H668" i="11"/>
  <c r="B828" i="11"/>
  <c r="C828" i="11"/>
  <c r="D828" i="11"/>
  <c r="F828" i="11" s="1"/>
  <c r="E828" i="11"/>
  <c r="G828" i="11"/>
  <c r="H828" i="11"/>
  <c r="B1002" i="11"/>
  <c r="C1002" i="11"/>
  <c r="D1002" i="11"/>
  <c r="F1002" i="11" s="1"/>
  <c r="E1002" i="11"/>
  <c r="G1002" i="11"/>
  <c r="H1002" i="11"/>
  <c r="B1205" i="11"/>
  <c r="C1205" i="11"/>
  <c r="D1205" i="11"/>
  <c r="E1205" i="11"/>
  <c r="F1205" i="11" s="1"/>
  <c r="G1205" i="11"/>
  <c r="H1205" i="11"/>
  <c r="B751" i="11"/>
  <c r="C751" i="11"/>
  <c r="D751" i="11"/>
  <c r="E751" i="11"/>
  <c r="F751" i="11"/>
  <c r="G751" i="11"/>
  <c r="H751" i="11"/>
  <c r="B234" i="11"/>
  <c r="C234" i="11"/>
  <c r="D234" i="11"/>
  <c r="F234" i="11" s="1"/>
  <c r="E234" i="11"/>
  <c r="G234" i="11"/>
  <c r="H234" i="11"/>
  <c r="B570" i="11"/>
  <c r="C570" i="11"/>
  <c r="D570" i="11"/>
  <c r="F570" i="11" s="1"/>
  <c r="E570" i="11"/>
  <c r="G570" i="11"/>
  <c r="H570" i="11"/>
  <c r="B1190" i="11"/>
  <c r="C1190" i="11"/>
  <c r="D1190" i="11"/>
  <c r="E1190" i="11"/>
  <c r="F1190" i="11" s="1"/>
  <c r="G1190" i="11"/>
  <c r="H1190" i="11"/>
  <c r="B83" i="11"/>
  <c r="C83" i="11"/>
  <c r="D83" i="11"/>
  <c r="E83" i="11"/>
  <c r="F83" i="11"/>
  <c r="G83" i="11"/>
  <c r="H83" i="11"/>
  <c r="B1403" i="11"/>
  <c r="C1403" i="11"/>
  <c r="D1403" i="11"/>
  <c r="E1403" i="11"/>
  <c r="F1403" i="11"/>
  <c r="G1403" i="11"/>
  <c r="H1403" i="11"/>
  <c r="B1236" i="11"/>
  <c r="C1236" i="11"/>
  <c r="D1236" i="11"/>
  <c r="F1236" i="11" s="1"/>
  <c r="E1236" i="11"/>
  <c r="G1236" i="11"/>
  <c r="H1236" i="11"/>
  <c r="B315" i="11"/>
  <c r="C315" i="11"/>
  <c r="D315" i="11"/>
  <c r="F315" i="11" s="1"/>
  <c r="E315" i="11"/>
  <c r="G315" i="11"/>
  <c r="H315" i="11"/>
  <c r="B514" i="11"/>
  <c r="C514" i="11"/>
  <c r="D514" i="11"/>
  <c r="E514" i="11"/>
  <c r="F514" i="11"/>
  <c r="G514" i="11"/>
  <c r="H514" i="11"/>
  <c r="B754" i="11"/>
  <c r="C754" i="11"/>
  <c r="D754" i="11"/>
  <c r="F754" i="11" s="1"/>
  <c r="E754" i="11"/>
  <c r="G754" i="11"/>
  <c r="H754" i="11"/>
  <c r="B262" i="11"/>
  <c r="C262" i="11"/>
  <c r="D262" i="11"/>
  <c r="F262" i="11" s="1"/>
  <c r="E262" i="11"/>
  <c r="G262" i="11"/>
  <c r="H262" i="11"/>
  <c r="B567" i="11"/>
  <c r="C567" i="11"/>
  <c r="D567" i="11"/>
  <c r="E567" i="11"/>
  <c r="F567" i="11" s="1"/>
  <c r="G567" i="11"/>
  <c r="H567" i="11"/>
  <c r="B939" i="11"/>
  <c r="C939" i="11"/>
  <c r="D939" i="11"/>
  <c r="E939" i="11"/>
  <c r="F939" i="11"/>
  <c r="G939" i="11"/>
  <c r="H939" i="11"/>
  <c r="B468" i="11"/>
  <c r="C468" i="11"/>
  <c r="D468" i="11"/>
  <c r="E468" i="11"/>
  <c r="F468" i="11" s="1"/>
  <c r="G468" i="11"/>
  <c r="H468" i="11"/>
  <c r="B835" i="11"/>
  <c r="C835" i="11"/>
  <c r="D835" i="11"/>
  <c r="F835" i="11" s="1"/>
  <c r="E835" i="11"/>
  <c r="G835" i="11"/>
  <c r="H835" i="11"/>
  <c r="B411" i="11"/>
  <c r="C411" i="11"/>
  <c r="D411" i="11"/>
  <c r="F411" i="11" s="1"/>
  <c r="E411" i="11"/>
  <c r="G411" i="11"/>
  <c r="H411" i="11"/>
  <c r="B997" i="11"/>
  <c r="C997" i="11"/>
  <c r="D997" i="11"/>
  <c r="E997" i="11"/>
  <c r="F997" i="11"/>
  <c r="G997" i="11"/>
  <c r="H997" i="11"/>
  <c r="B612" i="11"/>
  <c r="C612" i="11"/>
  <c r="D612" i="11"/>
  <c r="E612" i="11"/>
  <c r="F612" i="11" s="1"/>
  <c r="G612" i="11"/>
  <c r="H612" i="11"/>
  <c r="B1477" i="11"/>
  <c r="C1477" i="11"/>
  <c r="D1477" i="11"/>
  <c r="F1477" i="11" s="1"/>
  <c r="E1477" i="11"/>
  <c r="G1477" i="11"/>
  <c r="H1477" i="11"/>
  <c r="B1248" i="11"/>
  <c r="C1248" i="11"/>
  <c r="D1248" i="11"/>
  <c r="F1248" i="11" s="1"/>
  <c r="E1248" i="11"/>
  <c r="G1248" i="11"/>
  <c r="H1248" i="11"/>
  <c r="B631" i="11"/>
  <c r="C631" i="11"/>
  <c r="D631" i="11"/>
  <c r="E631" i="11"/>
  <c r="F631" i="11"/>
  <c r="G631" i="11"/>
  <c r="H631" i="11"/>
  <c r="B900" i="11"/>
  <c r="C900" i="11"/>
  <c r="D900" i="11"/>
  <c r="E900" i="11"/>
  <c r="F900" i="11" s="1"/>
  <c r="G900" i="11"/>
  <c r="H900" i="11"/>
  <c r="B756" i="11"/>
  <c r="C756" i="11"/>
  <c r="D756" i="11"/>
  <c r="F756" i="11" s="1"/>
  <c r="E756" i="11"/>
  <c r="G756" i="11"/>
  <c r="H756" i="11"/>
  <c r="B393" i="11"/>
  <c r="C393" i="11"/>
  <c r="D393" i="11"/>
  <c r="E393" i="11"/>
  <c r="F393" i="11" s="1"/>
  <c r="G393" i="11"/>
  <c r="H393" i="11"/>
  <c r="B1491" i="11"/>
  <c r="C1491" i="11"/>
  <c r="D1491" i="11"/>
  <c r="E1491" i="11"/>
  <c r="F1491" i="11"/>
  <c r="G1491" i="11"/>
  <c r="H1491" i="11"/>
  <c r="B610" i="11"/>
  <c r="C610" i="11"/>
  <c r="D610" i="11"/>
  <c r="F610" i="11" s="1"/>
  <c r="E610" i="11"/>
  <c r="G610" i="11"/>
  <c r="H610" i="11"/>
  <c r="B317" i="11"/>
  <c r="C317" i="11"/>
  <c r="D317" i="11"/>
  <c r="F317" i="11" s="1"/>
  <c r="E317" i="11"/>
  <c r="G317" i="11"/>
  <c r="H317" i="11"/>
  <c r="B716" i="11"/>
  <c r="C716" i="11"/>
  <c r="D716" i="11"/>
  <c r="E716" i="11"/>
  <c r="F716" i="11" s="1"/>
  <c r="G716" i="11"/>
  <c r="H716" i="11"/>
  <c r="B526" i="11"/>
  <c r="C526" i="11"/>
  <c r="D526" i="11"/>
  <c r="E526" i="11"/>
  <c r="F526" i="11"/>
  <c r="G526" i="11"/>
  <c r="H526" i="11"/>
  <c r="B790" i="11"/>
  <c r="C790" i="11"/>
  <c r="D790" i="11"/>
  <c r="F790" i="11" s="1"/>
  <c r="E790" i="11"/>
  <c r="G790" i="11"/>
  <c r="H790" i="11"/>
  <c r="B108" i="11"/>
  <c r="C108" i="11"/>
  <c r="D108" i="11"/>
  <c r="F108" i="11" s="1"/>
  <c r="E108" i="11"/>
  <c r="G108" i="11"/>
  <c r="H108" i="11"/>
  <c r="B855" i="11"/>
  <c r="C855" i="11"/>
  <c r="D855" i="11"/>
  <c r="E855" i="11"/>
  <c r="F855" i="11" s="1"/>
  <c r="G855" i="11"/>
  <c r="H855" i="11"/>
  <c r="B545" i="11"/>
  <c r="C545" i="11"/>
  <c r="D545" i="11"/>
  <c r="E545" i="11"/>
  <c r="F545" i="11"/>
  <c r="G545" i="11"/>
  <c r="H545" i="11"/>
  <c r="B1614" i="11"/>
  <c r="C1614" i="11"/>
  <c r="D1614" i="11"/>
  <c r="F1614" i="11" s="1"/>
  <c r="E1614" i="11"/>
  <c r="G1614" i="11"/>
  <c r="H1614" i="11"/>
  <c r="B421" i="11"/>
  <c r="C421" i="11"/>
  <c r="D421" i="11"/>
  <c r="F421" i="11" s="1"/>
  <c r="E421" i="11"/>
  <c r="G421" i="11"/>
  <c r="H421" i="11"/>
  <c r="B474" i="11"/>
  <c r="C474" i="11"/>
  <c r="D474" i="11"/>
  <c r="E474" i="11"/>
  <c r="F474" i="11" s="1"/>
  <c r="G474" i="11"/>
  <c r="H474" i="11"/>
  <c r="B1532" i="11"/>
  <c r="C1532" i="11"/>
  <c r="D1532" i="11"/>
  <c r="E1532" i="11"/>
  <c r="F1532" i="11"/>
  <c r="G1532" i="11"/>
  <c r="H1532" i="11"/>
  <c r="B31" i="11"/>
  <c r="C31" i="11"/>
  <c r="D31" i="11"/>
  <c r="F31" i="11" s="1"/>
  <c r="E31" i="11"/>
  <c r="G31" i="11"/>
  <c r="H31" i="11"/>
  <c r="B484" i="11"/>
  <c r="C484" i="11"/>
  <c r="D484" i="11"/>
  <c r="F484" i="11" s="1"/>
  <c r="E484" i="11"/>
  <c r="G484" i="11"/>
  <c r="H484" i="11"/>
  <c r="B830" i="11"/>
  <c r="C830" i="11"/>
  <c r="D830" i="11"/>
  <c r="E830" i="11"/>
  <c r="F830" i="11" s="1"/>
  <c r="G830" i="11"/>
  <c r="H830" i="11"/>
  <c r="B57" i="11"/>
  <c r="C57" i="11"/>
  <c r="D57" i="11"/>
  <c r="E57" i="11"/>
  <c r="F57" i="11"/>
  <c r="G57" i="11"/>
  <c r="H57" i="11"/>
  <c r="B492" i="11"/>
  <c r="C492" i="11"/>
  <c r="D492" i="11"/>
  <c r="F492" i="11" s="1"/>
  <c r="E492" i="11"/>
  <c r="G492" i="11"/>
  <c r="H492" i="11"/>
  <c r="B981" i="11"/>
  <c r="C981" i="11"/>
  <c r="D981" i="11"/>
  <c r="F981" i="11" s="1"/>
  <c r="E981" i="11"/>
  <c r="G981" i="11"/>
  <c r="H981" i="11"/>
  <c r="B1129" i="11"/>
  <c r="C1129" i="11"/>
  <c r="D1129" i="11"/>
  <c r="E1129" i="11"/>
  <c r="F1129" i="11" s="1"/>
  <c r="G1129" i="11"/>
  <c r="H1129" i="11"/>
  <c r="B665" i="11"/>
  <c r="C665" i="11"/>
  <c r="D665" i="11"/>
  <c r="E665" i="11"/>
  <c r="F665" i="11"/>
  <c r="G665" i="11"/>
  <c r="H665" i="11"/>
  <c r="B171" i="11"/>
  <c r="C171" i="11"/>
  <c r="D171" i="11"/>
  <c r="F171" i="11" s="1"/>
  <c r="E171" i="11"/>
  <c r="G171" i="11"/>
  <c r="H171" i="11"/>
  <c r="B297" i="11"/>
  <c r="C297" i="11"/>
  <c r="D297" i="11"/>
  <c r="F297" i="11" s="1"/>
  <c r="E297" i="11"/>
  <c r="G297" i="11"/>
  <c r="H297" i="11"/>
  <c r="B768" i="11"/>
  <c r="C768" i="11"/>
  <c r="D768" i="11"/>
  <c r="E768" i="11"/>
  <c r="F768" i="11" s="1"/>
  <c r="G768" i="11"/>
  <c r="H768" i="11"/>
  <c r="B500" i="11"/>
  <c r="C500" i="11"/>
  <c r="D500" i="11"/>
  <c r="E500" i="11"/>
  <c r="F500" i="11"/>
  <c r="G500" i="11"/>
  <c r="H500" i="11"/>
  <c r="B1456" i="11"/>
  <c r="C1456" i="11"/>
  <c r="D1456" i="11"/>
  <c r="F1456" i="11" s="1"/>
  <c r="E1456" i="11"/>
  <c r="G1456" i="11"/>
  <c r="H1456" i="11"/>
  <c r="B177" i="11"/>
  <c r="C177" i="11"/>
  <c r="D177" i="11"/>
  <c r="F177" i="11" s="1"/>
  <c r="E177" i="11"/>
  <c r="G177" i="11"/>
  <c r="H177" i="11"/>
  <c r="B634" i="11"/>
  <c r="C634" i="11"/>
  <c r="D634" i="11"/>
  <c r="E634" i="11"/>
  <c r="F634" i="11" s="1"/>
  <c r="G634" i="11"/>
  <c r="H634" i="11"/>
  <c r="B448" i="11"/>
  <c r="C448" i="11"/>
  <c r="D448" i="11"/>
  <c r="E448" i="11"/>
  <c r="F448" i="11"/>
  <c r="G448" i="11"/>
  <c r="H448" i="11"/>
  <c r="B924" i="11"/>
  <c r="C924" i="11"/>
  <c r="D924" i="11"/>
  <c r="F924" i="11" s="1"/>
  <c r="E924" i="11"/>
  <c r="G924" i="11"/>
  <c r="H924" i="11"/>
  <c r="B681" i="11"/>
  <c r="C681" i="11"/>
  <c r="D681" i="11"/>
  <c r="F681" i="11" s="1"/>
  <c r="E681" i="11"/>
  <c r="G681" i="11"/>
  <c r="H681" i="11"/>
  <c r="B1117" i="11"/>
  <c r="C1117" i="11"/>
  <c r="D1117" i="11"/>
  <c r="E1117" i="11"/>
  <c r="F1117" i="11" s="1"/>
  <c r="G1117" i="11"/>
  <c r="H1117" i="11"/>
  <c r="B618" i="11"/>
  <c r="C618" i="11"/>
  <c r="D618" i="11"/>
  <c r="E618" i="11"/>
  <c r="F618" i="11"/>
  <c r="G618" i="11"/>
  <c r="H618" i="11"/>
  <c r="B82" i="11"/>
  <c r="C82" i="11"/>
  <c r="D82" i="11"/>
  <c r="F82" i="11" s="1"/>
  <c r="E82" i="11"/>
  <c r="G82" i="11"/>
  <c r="H82" i="11"/>
  <c r="B778" i="11"/>
  <c r="C778" i="11"/>
  <c r="D778" i="11"/>
  <c r="F778" i="11" s="1"/>
  <c r="E778" i="11"/>
  <c r="G778" i="11"/>
  <c r="H778" i="11"/>
  <c r="B1263" i="11"/>
  <c r="C1263" i="11"/>
  <c r="D1263" i="11"/>
  <c r="E1263" i="11"/>
  <c r="F1263" i="11" s="1"/>
  <c r="G1263" i="11"/>
  <c r="H1263" i="11"/>
  <c r="B55" i="11"/>
  <c r="C55" i="11"/>
  <c r="D55" i="11"/>
  <c r="E55" i="11"/>
  <c r="F55" i="11"/>
  <c r="G55" i="11"/>
  <c r="H55" i="11"/>
  <c r="B169" i="11"/>
  <c r="C169" i="11"/>
  <c r="D169" i="11"/>
  <c r="F169" i="11" s="1"/>
  <c r="E169" i="11"/>
  <c r="G169" i="11"/>
  <c r="H169" i="11"/>
  <c r="B528" i="11"/>
  <c r="C528" i="11"/>
  <c r="D528" i="11"/>
  <c r="F528" i="11" s="1"/>
  <c r="E528" i="11"/>
  <c r="G528" i="11"/>
  <c r="H528" i="11"/>
  <c r="B59" i="11"/>
  <c r="C59" i="11"/>
  <c r="D59" i="11"/>
  <c r="E59" i="11"/>
  <c r="F59" i="11" s="1"/>
  <c r="G59" i="11"/>
  <c r="H59" i="11"/>
  <c r="B127" i="11"/>
  <c r="C127" i="11"/>
  <c r="D127" i="11"/>
  <c r="E127" i="11"/>
  <c r="F127" i="11"/>
  <c r="G127" i="11"/>
  <c r="H127" i="11"/>
  <c r="B326" i="11"/>
  <c r="C326" i="11"/>
  <c r="D326" i="11"/>
  <c r="F326" i="11" s="1"/>
  <c r="E326" i="11"/>
  <c r="G326" i="11"/>
  <c r="H326" i="11"/>
  <c r="B447" i="11"/>
  <c r="C447" i="11"/>
  <c r="D447" i="11"/>
  <c r="F447" i="11" s="1"/>
  <c r="E447" i="11"/>
  <c r="G447" i="11"/>
  <c r="H447" i="11"/>
  <c r="B759" i="11"/>
  <c r="C759" i="11"/>
  <c r="D759" i="11"/>
  <c r="E759" i="11"/>
  <c r="F759" i="11" s="1"/>
  <c r="G759" i="11"/>
  <c r="H759" i="11"/>
  <c r="B335" i="11"/>
  <c r="C335" i="11"/>
  <c r="D335" i="11"/>
  <c r="E335" i="11"/>
  <c r="F335" i="11"/>
  <c r="G335" i="11"/>
  <c r="H335" i="11"/>
  <c r="B894" i="11"/>
  <c r="C894" i="11"/>
  <c r="D894" i="11"/>
  <c r="F894" i="11" s="1"/>
  <c r="E894" i="11"/>
  <c r="G894" i="11"/>
  <c r="H894" i="11"/>
  <c r="B260" i="11"/>
  <c r="C260" i="11"/>
  <c r="D260" i="11"/>
  <c r="F260" i="11" s="1"/>
  <c r="E260" i="11"/>
  <c r="G260" i="11"/>
  <c r="H260" i="11"/>
  <c r="B842" i="11"/>
  <c r="C842" i="11"/>
  <c r="D842" i="11"/>
  <c r="E842" i="11"/>
  <c r="F842" i="11" s="1"/>
  <c r="G842" i="11"/>
  <c r="H842" i="11"/>
  <c r="B584" i="11"/>
  <c r="C584" i="11"/>
  <c r="D584" i="11"/>
  <c r="E584" i="11"/>
  <c r="F584" i="11"/>
  <c r="G584" i="11"/>
  <c r="H584" i="11"/>
  <c r="B491" i="11"/>
  <c r="C491" i="11"/>
  <c r="D491" i="11"/>
  <c r="F491" i="11" s="1"/>
  <c r="E491" i="11"/>
  <c r="G491" i="11"/>
  <c r="H491" i="11"/>
  <c r="B1285" i="11"/>
  <c r="C1285" i="11"/>
  <c r="D1285" i="11"/>
  <c r="F1285" i="11" s="1"/>
  <c r="E1285" i="11"/>
  <c r="G1285" i="11"/>
  <c r="H1285" i="11"/>
  <c r="B1249" i="11"/>
  <c r="C1249" i="11"/>
  <c r="D1249" i="11"/>
  <c r="E1249" i="11"/>
  <c r="F1249" i="11" s="1"/>
  <c r="G1249" i="11"/>
  <c r="H1249" i="11"/>
  <c r="B987" i="11"/>
  <c r="C987" i="11"/>
  <c r="D987" i="11"/>
  <c r="E987" i="11"/>
  <c r="F987" i="11"/>
  <c r="G987" i="11"/>
  <c r="H987" i="11"/>
  <c r="B592" i="11"/>
  <c r="C592" i="11"/>
  <c r="D592" i="11"/>
  <c r="F592" i="11" s="1"/>
  <c r="E592" i="11"/>
  <c r="G592" i="11"/>
  <c r="H592" i="11"/>
  <c r="B1030" i="11"/>
  <c r="C1030" i="11"/>
  <c r="D1030" i="11"/>
  <c r="F1030" i="11" s="1"/>
  <c r="E1030" i="11"/>
  <c r="G1030" i="11"/>
  <c r="H1030" i="11"/>
  <c r="B722" i="11"/>
  <c r="C722" i="11"/>
  <c r="D722" i="11"/>
  <c r="E722" i="11"/>
  <c r="F722" i="11" s="1"/>
  <c r="G722" i="11"/>
  <c r="H722" i="11"/>
  <c r="B495" i="11"/>
  <c r="C495" i="11"/>
  <c r="D495" i="11"/>
  <c r="E495" i="11"/>
  <c r="F495" i="11"/>
  <c r="G495" i="11"/>
  <c r="H495" i="11"/>
  <c r="B529" i="11"/>
  <c r="C529" i="11"/>
  <c r="D529" i="11"/>
  <c r="F529" i="11" s="1"/>
  <c r="E529" i="11"/>
  <c r="G529" i="11"/>
  <c r="H529" i="11"/>
  <c r="B1032" i="11"/>
  <c r="C1032" i="11"/>
  <c r="D1032" i="11"/>
  <c r="F1032" i="11" s="1"/>
  <c r="E1032" i="11"/>
  <c r="G1032" i="11"/>
  <c r="H1032" i="11"/>
  <c r="B282" i="11"/>
  <c r="C282" i="11"/>
  <c r="D282" i="11"/>
  <c r="E282" i="11"/>
  <c r="F282" i="11" s="1"/>
  <c r="G282" i="11"/>
  <c r="H282" i="11"/>
  <c r="B390" i="11"/>
  <c r="C390" i="11"/>
  <c r="D390" i="11"/>
  <c r="E390" i="11"/>
  <c r="F390" i="11"/>
  <c r="G390" i="11"/>
  <c r="H390" i="11"/>
  <c r="B442" i="11"/>
  <c r="C442" i="11"/>
  <c r="D442" i="11"/>
  <c r="F442" i="11" s="1"/>
  <c r="E442" i="11"/>
  <c r="G442" i="11"/>
  <c r="H442" i="11"/>
  <c r="B1439" i="11"/>
  <c r="C1439" i="11"/>
  <c r="D1439" i="11"/>
  <c r="F1439" i="11" s="1"/>
  <c r="E1439" i="11"/>
  <c r="G1439" i="11"/>
  <c r="H1439" i="11"/>
  <c r="B1358" i="11"/>
  <c r="C1358" i="11"/>
  <c r="D1358" i="11"/>
  <c r="E1358" i="11"/>
  <c r="F1358" i="11" s="1"/>
  <c r="G1358" i="11"/>
  <c r="H1358" i="11"/>
  <c r="B659" i="11"/>
  <c r="C659" i="11"/>
  <c r="D659" i="11"/>
  <c r="E659" i="11"/>
  <c r="F659" i="11"/>
  <c r="G659" i="11"/>
  <c r="H659" i="11"/>
  <c r="B221" i="11"/>
  <c r="C221" i="11"/>
  <c r="D221" i="11"/>
  <c r="F221" i="11" s="1"/>
  <c r="E221" i="11"/>
  <c r="G221" i="11"/>
  <c r="H221" i="11"/>
  <c r="B493" i="11"/>
  <c r="C493" i="11"/>
  <c r="D493" i="11"/>
  <c r="F493" i="11" s="1"/>
  <c r="E493" i="11"/>
  <c r="G493" i="11"/>
  <c r="H493" i="11"/>
  <c r="B1420" i="11"/>
  <c r="C1420" i="11"/>
  <c r="D1420" i="11"/>
  <c r="E1420" i="11"/>
  <c r="F1420" i="11" s="1"/>
  <c r="G1420" i="11"/>
  <c r="H1420" i="11"/>
  <c r="B1400" i="11"/>
  <c r="C1400" i="11"/>
  <c r="D1400" i="11"/>
  <c r="E1400" i="11"/>
  <c r="F1400" i="11"/>
  <c r="G1400" i="11"/>
  <c r="H1400" i="11"/>
  <c r="B818" i="11"/>
  <c r="C818" i="11"/>
  <c r="D818" i="11"/>
  <c r="F818" i="11" s="1"/>
  <c r="E818" i="11"/>
  <c r="G818" i="11"/>
  <c r="H818" i="11"/>
  <c r="B1459" i="11"/>
  <c r="C1459" i="11"/>
  <c r="D1459" i="11"/>
  <c r="F1459" i="11" s="1"/>
  <c r="E1459" i="11"/>
  <c r="G1459" i="11"/>
  <c r="H1459" i="11"/>
  <c r="B378" i="11"/>
  <c r="C378" i="11"/>
  <c r="D378" i="11"/>
  <c r="E378" i="11"/>
  <c r="F378" i="11" s="1"/>
  <c r="G378" i="11"/>
  <c r="H378" i="11"/>
  <c r="B1270" i="11"/>
  <c r="C1270" i="11"/>
  <c r="D1270" i="11"/>
  <c r="E1270" i="11"/>
  <c r="F1270" i="11"/>
  <c r="G1270" i="11"/>
  <c r="H1270" i="11"/>
  <c r="B513" i="11"/>
  <c r="C513" i="11"/>
  <c r="D513" i="11"/>
  <c r="F513" i="11" s="1"/>
  <c r="E513" i="11"/>
  <c r="G513" i="11"/>
  <c r="H513" i="11"/>
  <c r="B371" i="11"/>
  <c r="C371" i="11"/>
  <c r="D371" i="11"/>
  <c r="F371" i="11" s="1"/>
  <c r="E371" i="11"/>
  <c r="G371" i="11"/>
  <c r="H371" i="11"/>
  <c r="B962" i="11"/>
  <c r="C962" i="11"/>
  <c r="D962" i="11"/>
  <c r="E962" i="11"/>
  <c r="F962" i="11" s="1"/>
  <c r="G962" i="11"/>
  <c r="H962" i="11"/>
  <c r="B1575" i="11"/>
  <c r="C1575" i="11"/>
  <c r="D1575" i="11"/>
  <c r="E1575" i="11"/>
  <c r="F1575" i="11"/>
  <c r="G1575" i="11"/>
  <c r="H1575" i="11"/>
  <c r="B1583" i="11"/>
  <c r="C1583" i="11"/>
  <c r="D1583" i="11"/>
  <c r="F1583" i="11" s="1"/>
  <c r="E1583" i="11"/>
  <c r="G1583" i="11"/>
  <c r="H1583" i="11"/>
  <c r="B763" i="11"/>
  <c r="C763" i="11"/>
  <c r="D763" i="11"/>
  <c r="F763" i="11" s="1"/>
  <c r="E763" i="11"/>
  <c r="G763" i="11"/>
  <c r="H763" i="11"/>
  <c r="B92" i="11"/>
  <c r="C92" i="11"/>
  <c r="D92" i="11"/>
  <c r="E92" i="11"/>
  <c r="F92" i="11" s="1"/>
  <c r="G92" i="11"/>
  <c r="H92" i="11"/>
  <c r="B356" i="11"/>
  <c r="C356" i="11"/>
  <c r="D356" i="11"/>
  <c r="E356" i="11"/>
  <c r="F356" i="11"/>
  <c r="G356" i="11"/>
  <c r="H356" i="11"/>
  <c r="B192" i="11"/>
  <c r="C192" i="11"/>
  <c r="D192" i="11"/>
  <c r="F192" i="11" s="1"/>
  <c r="E192" i="11"/>
  <c r="G192" i="11"/>
  <c r="H192" i="11"/>
  <c r="B588" i="11"/>
  <c r="C588" i="11"/>
  <c r="D588" i="11"/>
  <c r="F588" i="11" s="1"/>
  <c r="E588" i="11"/>
  <c r="G588" i="11"/>
  <c r="H588" i="11"/>
  <c r="B345" i="11"/>
  <c r="C345" i="11"/>
  <c r="D345" i="11"/>
  <c r="E345" i="11"/>
  <c r="F345" i="11" s="1"/>
  <c r="G345" i="11"/>
  <c r="H345" i="11"/>
  <c r="B621" i="11"/>
  <c r="C621" i="11"/>
  <c r="D621" i="11"/>
  <c r="E621" i="11"/>
  <c r="F621" i="11"/>
  <c r="G621" i="11"/>
  <c r="H621" i="11"/>
  <c r="B1198" i="11"/>
  <c r="C1198" i="11"/>
  <c r="D1198" i="11"/>
  <c r="F1198" i="11" s="1"/>
  <c r="E1198" i="11"/>
  <c r="G1198" i="11"/>
  <c r="H1198" i="11"/>
  <c r="B747" i="11"/>
  <c r="C747" i="11"/>
  <c r="D747" i="11"/>
  <c r="F747" i="11" s="1"/>
  <c r="E747" i="11"/>
  <c r="G747" i="11"/>
  <c r="H747" i="11"/>
  <c r="B1549" i="11"/>
  <c r="C1549" i="11"/>
  <c r="D1549" i="11"/>
  <c r="E1549" i="11"/>
  <c r="F1549" i="11" s="1"/>
  <c r="G1549" i="11"/>
  <c r="H1549" i="11"/>
  <c r="B397" i="11"/>
  <c r="C397" i="11"/>
  <c r="D397" i="11"/>
  <c r="E397" i="11"/>
  <c r="F397" i="11"/>
  <c r="G397" i="11"/>
  <c r="H397" i="11"/>
  <c r="B1206" i="11"/>
  <c r="C1206" i="11"/>
  <c r="D1206" i="11"/>
  <c r="F1206" i="11" s="1"/>
  <c r="E1206" i="11"/>
  <c r="G1206" i="11"/>
  <c r="H1206" i="11"/>
  <c r="B536" i="11"/>
  <c r="C536" i="11"/>
  <c r="D536" i="11"/>
  <c r="F536" i="11" s="1"/>
  <c r="E536" i="11"/>
  <c r="G536" i="11"/>
  <c r="H536" i="11"/>
  <c r="B1319" i="11"/>
  <c r="C1319" i="11"/>
  <c r="D1319" i="11"/>
  <c r="E1319" i="11"/>
  <c r="F1319" i="11"/>
  <c r="G1319" i="11"/>
  <c r="H1319" i="11"/>
  <c r="B79" i="11"/>
  <c r="C79" i="11"/>
  <c r="D79" i="11"/>
  <c r="E79" i="11"/>
  <c r="F79" i="11"/>
  <c r="G79" i="11"/>
  <c r="H79" i="11"/>
  <c r="B506" i="11"/>
  <c r="C506" i="11"/>
  <c r="D506" i="11"/>
  <c r="F506" i="11" s="1"/>
  <c r="E506" i="11"/>
  <c r="G506" i="11"/>
  <c r="H506" i="11"/>
  <c r="B170" i="11"/>
  <c r="C170" i="11"/>
  <c r="D170" i="11"/>
  <c r="F170" i="11" s="1"/>
  <c r="E170" i="11"/>
  <c r="G170" i="11"/>
  <c r="H170" i="11"/>
  <c r="B1383" i="11"/>
  <c r="C1383" i="11"/>
  <c r="D1383" i="11"/>
  <c r="E1383" i="11"/>
  <c r="F1383" i="11"/>
  <c r="G1383" i="11"/>
  <c r="H1383" i="11"/>
  <c r="B276" i="11"/>
  <c r="C276" i="11"/>
  <c r="D276" i="11"/>
  <c r="E276" i="11"/>
  <c r="F276" i="11"/>
  <c r="G276" i="11"/>
  <c r="H276" i="11"/>
  <c r="B25" i="11"/>
  <c r="C25" i="11"/>
  <c r="D25" i="11"/>
  <c r="F25" i="11" s="1"/>
  <c r="E25" i="11"/>
  <c r="G25" i="11"/>
  <c r="H25" i="11"/>
  <c r="B275" i="11"/>
  <c r="C275" i="11"/>
  <c r="D275" i="11"/>
  <c r="F275" i="11" s="1"/>
  <c r="E275" i="11"/>
  <c r="G275" i="11"/>
  <c r="H275" i="11"/>
  <c r="B1245" i="11"/>
  <c r="C1245" i="11"/>
  <c r="D1245" i="11"/>
  <c r="E1245" i="11"/>
  <c r="F1245" i="11" s="1"/>
  <c r="G1245" i="11"/>
  <c r="H1245" i="11"/>
  <c r="B794" i="11"/>
  <c r="C794" i="11"/>
  <c r="D794" i="11"/>
  <c r="E794" i="11"/>
  <c r="F794" i="11"/>
  <c r="G794" i="11"/>
  <c r="H794" i="11"/>
  <c r="B735" i="11"/>
  <c r="C735" i="11"/>
  <c r="D735" i="11"/>
  <c r="F735" i="11" s="1"/>
  <c r="E735" i="11"/>
  <c r="G735" i="11"/>
  <c r="H735" i="11"/>
  <c r="B244" i="11"/>
  <c r="C244" i="11"/>
  <c r="D244" i="11"/>
  <c r="F244" i="11" s="1"/>
  <c r="E244" i="11"/>
  <c r="G244" i="11"/>
  <c r="H244" i="11"/>
  <c r="B803" i="11"/>
  <c r="C803" i="11"/>
  <c r="D803" i="11"/>
  <c r="E803" i="11"/>
  <c r="F803" i="11" s="1"/>
  <c r="G803" i="11"/>
  <c r="H803" i="11"/>
  <c r="B359" i="11"/>
  <c r="C359" i="11"/>
  <c r="D359" i="11"/>
  <c r="E359" i="11"/>
  <c r="F359" i="11"/>
  <c r="G359" i="11"/>
  <c r="H359" i="11"/>
  <c r="B412" i="11"/>
  <c r="C412" i="11"/>
  <c r="D412" i="11"/>
  <c r="F412" i="11" s="1"/>
  <c r="E412" i="11"/>
  <c r="G412" i="11"/>
  <c r="H412" i="11"/>
  <c r="B1369" i="11"/>
  <c r="C1369" i="11"/>
  <c r="D1369" i="11"/>
  <c r="F1369" i="11" s="1"/>
  <c r="E1369" i="11"/>
  <c r="G1369" i="11"/>
  <c r="H1369" i="11"/>
  <c r="B737" i="11"/>
  <c r="C737" i="11"/>
  <c r="D737" i="11"/>
  <c r="E737" i="11"/>
  <c r="F737" i="11" s="1"/>
  <c r="G737" i="11"/>
  <c r="H737" i="11"/>
  <c r="B158" i="11"/>
  <c r="C158" i="11"/>
  <c r="D158" i="11"/>
  <c r="E158" i="11"/>
  <c r="F158" i="11"/>
  <c r="G158" i="11"/>
  <c r="H158" i="11"/>
  <c r="B362" i="11"/>
  <c r="C362" i="11"/>
  <c r="D362" i="11"/>
  <c r="F362" i="11" s="1"/>
  <c r="E362" i="11"/>
  <c r="G362" i="11"/>
  <c r="H362" i="11"/>
  <c r="B1434" i="11"/>
  <c r="C1434" i="11"/>
  <c r="D1434" i="11"/>
  <c r="F1434" i="11" s="1"/>
  <c r="E1434" i="11"/>
  <c r="G1434" i="11"/>
  <c r="H1434" i="11"/>
  <c r="B379" i="11"/>
  <c r="C379" i="11"/>
  <c r="D379" i="11"/>
  <c r="E379" i="11"/>
  <c r="F379" i="11" s="1"/>
  <c r="G379" i="11"/>
  <c r="H379" i="11"/>
  <c r="B1162" i="11"/>
  <c r="C1162" i="11"/>
  <c r="D1162" i="11"/>
  <c r="E1162" i="11"/>
  <c r="F1162" i="11"/>
  <c r="G1162" i="11"/>
  <c r="H1162" i="11"/>
  <c r="B943" i="11"/>
  <c r="C943" i="11"/>
  <c r="D943" i="11"/>
  <c r="F943" i="11" s="1"/>
  <c r="E943" i="11"/>
  <c r="G943" i="11"/>
  <c r="H943" i="11"/>
  <c r="B1219" i="11"/>
  <c r="C1219" i="11"/>
  <c r="D1219" i="11"/>
  <c r="F1219" i="11" s="1"/>
  <c r="E1219" i="11"/>
  <c r="G1219" i="11"/>
  <c r="H1219" i="11"/>
  <c r="B1317" i="11"/>
  <c r="C1317" i="11"/>
  <c r="D1317" i="11"/>
  <c r="E1317" i="11"/>
  <c r="F1317" i="11" s="1"/>
  <c r="G1317" i="11"/>
  <c r="H1317" i="11"/>
  <c r="B1381" i="11"/>
  <c r="C1381" i="11"/>
  <c r="D1381" i="11"/>
  <c r="E1381" i="11"/>
  <c r="F1381" i="11"/>
  <c r="G1381" i="11"/>
  <c r="H1381" i="11"/>
  <c r="B133" i="11"/>
  <c r="C133" i="11"/>
  <c r="D133" i="11"/>
  <c r="F133" i="11" s="1"/>
  <c r="E133" i="11"/>
  <c r="G133" i="11"/>
  <c r="H133" i="11"/>
  <c r="B941" i="11"/>
  <c r="C941" i="11"/>
  <c r="D941" i="11"/>
  <c r="F941" i="11" s="1"/>
  <c r="E941" i="11"/>
  <c r="G941" i="11"/>
  <c r="H941" i="11"/>
  <c r="B605" i="11"/>
  <c r="C605" i="11"/>
  <c r="D605" i="11"/>
  <c r="E605" i="11"/>
  <c r="F605" i="11" s="1"/>
  <c r="G605" i="11"/>
  <c r="H605" i="11"/>
  <c r="B793" i="11"/>
  <c r="C793" i="11"/>
  <c r="D793" i="11"/>
  <c r="E793" i="11"/>
  <c r="F793" i="11"/>
  <c r="G793" i="11"/>
  <c r="H793" i="11"/>
  <c r="B1625" i="11"/>
  <c r="C1625" i="11"/>
  <c r="D1625" i="11"/>
  <c r="F1625" i="11" s="1"/>
  <c r="E1625" i="11"/>
  <c r="G1625" i="11"/>
  <c r="H1625" i="11"/>
  <c r="B1393" i="11"/>
  <c r="C1393" i="11"/>
  <c r="D1393" i="11"/>
  <c r="F1393" i="11" s="1"/>
  <c r="E1393" i="11"/>
  <c r="G1393" i="11"/>
  <c r="H1393" i="11"/>
  <c r="B1570" i="11"/>
  <c r="C1570" i="11"/>
  <c r="D1570" i="11"/>
  <c r="E1570" i="11"/>
  <c r="F1570" i="11" s="1"/>
  <c r="G1570" i="11"/>
  <c r="H1570" i="11"/>
  <c r="B1226" i="11"/>
  <c r="C1226" i="11"/>
  <c r="D1226" i="11"/>
  <c r="E1226" i="11"/>
  <c r="F1226" i="11"/>
  <c r="G1226" i="11"/>
  <c r="H1226" i="11"/>
  <c r="B100" i="11"/>
  <c r="C100" i="11"/>
  <c r="D100" i="11"/>
  <c r="F100" i="11" s="1"/>
  <c r="E100" i="11"/>
  <c r="G100" i="11"/>
  <c r="H100" i="11"/>
  <c r="B1241" i="11"/>
  <c r="C1241" i="11"/>
  <c r="D1241" i="11"/>
  <c r="F1241" i="11" s="1"/>
  <c r="E1241" i="11"/>
  <c r="G1241" i="11"/>
  <c r="H1241" i="11"/>
  <c r="B159" i="11"/>
  <c r="C159" i="11"/>
  <c r="D159" i="11"/>
  <c r="E159" i="11"/>
  <c r="F159" i="11" s="1"/>
  <c r="G159" i="11"/>
  <c r="H159" i="11"/>
  <c r="B539" i="11"/>
  <c r="C539" i="11"/>
  <c r="D539" i="11"/>
  <c r="E539" i="11"/>
  <c r="F539" i="11"/>
  <c r="G539" i="11"/>
  <c r="H539" i="11"/>
  <c r="B9" i="11"/>
  <c r="C9" i="11"/>
  <c r="D9" i="11"/>
  <c r="F9" i="11" s="1"/>
  <c r="E9" i="11"/>
  <c r="G9" i="11"/>
  <c r="H9" i="11"/>
  <c r="B880" i="11"/>
  <c r="C880" i="11"/>
  <c r="D880" i="11"/>
  <c r="F880" i="11" s="1"/>
  <c r="E880" i="11"/>
  <c r="G880" i="11"/>
  <c r="H880" i="11"/>
  <c r="B436" i="11"/>
  <c r="C436" i="11"/>
  <c r="D436" i="11"/>
  <c r="E436" i="11"/>
  <c r="F436" i="11" s="1"/>
  <c r="G436" i="11"/>
  <c r="H436" i="11"/>
  <c r="B519" i="11"/>
  <c r="C519" i="11"/>
  <c r="D519" i="11"/>
  <c r="E519" i="11"/>
  <c r="F519" i="11"/>
  <c r="G519" i="11"/>
  <c r="H519" i="11"/>
  <c r="B293" i="11"/>
  <c r="C293" i="11"/>
  <c r="D293" i="11"/>
  <c r="F293" i="11" s="1"/>
  <c r="E293" i="11"/>
  <c r="G293" i="11"/>
  <c r="H293" i="11"/>
  <c r="B251" i="11"/>
  <c r="C251" i="11"/>
  <c r="D251" i="11"/>
  <c r="F251" i="11" s="1"/>
  <c r="E251" i="11"/>
  <c r="G251" i="11"/>
  <c r="H251" i="11"/>
  <c r="B419" i="11"/>
  <c r="C419" i="11"/>
  <c r="D419" i="11"/>
  <c r="E419" i="11"/>
  <c r="F419" i="11" s="1"/>
  <c r="G419" i="11"/>
  <c r="H419" i="11"/>
  <c r="B851" i="11"/>
  <c r="C851" i="11"/>
  <c r="D851" i="11"/>
  <c r="E851" i="11"/>
  <c r="F851" i="11"/>
  <c r="G851" i="11"/>
  <c r="H851" i="11"/>
  <c r="B989" i="11"/>
  <c r="C989" i="11"/>
  <c r="D989" i="11"/>
  <c r="F989" i="11" s="1"/>
  <c r="E989" i="11"/>
  <c r="G989" i="11"/>
  <c r="H989" i="11"/>
  <c r="B339" i="11"/>
  <c r="C339" i="11"/>
  <c r="D339" i="11"/>
  <c r="F339" i="11" s="1"/>
  <c r="E339" i="11"/>
  <c r="G339" i="11"/>
  <c r="H339" i="11"/>
  <c r="B462" i="11"/>
  <c r="C462" i="11"/>
  <c r="D462" i="11"/>
  <c r="E462" i="11"/>
  <c r="F462" i="11" s="1"/>
  <c r="G462" i="11"/>
  <c r="H462" i="11"/>
  <c r="B410" i="11"/>
  <c r="C410" i="11"/>
  <c r="D410" i="11"/>
  <c r="E410" i="11"/>
  <c r="F410" i="11"/>
  <c r="G410" i="11"/>
  <c r="H410" i="11"/>
  <c r="B105" i="11"/>
  <c r="C105" i="11"/>
  <c r="D105" i="11"/>
  <c r="F105" i="11" s="1"/>
  <c r="E105" i="11"/>
  <c r="G105" i="11"/>
  <c r="H105" i="11"/>
  <c r="B531" i="11"/>
  <c r="C531" i="11"/>
  <c r="D531" i="11"/>
  <c r="F531" i="11" s="1"/>
  <c r="E531" i="11"/>
  <c r="G531" i="11"/>
  <c r="H531" i="11"/>
  <c r="B1122" i="11"/>
  <c r="C1122" i="11"/>
  <c r="D1122" i="11"/>
  <c r="E1122" i="11"/>
  <c r="F1122" i="11" s="1"/>
  <c r="G1122" i="11"/>
  <c r="H1122" i="11"/>
  <c r="B372" i="11"/>
  <c r="C372" i="11"/>
  <c r="D372" i="11"/>
  <c r="E372" i="11"/>
  <c r="F372" i="11"/>
  <c r="G372" i="11"/>
  <c r="H372" i="11"/>
  <c r="B530" i="11"/>
  <c r="C530" i="11"/>
  <c r="D530" i="11"/>
  <c r="F530" i="11" s="1"/>
  <c r="E530" i="11"/>
  <c r="G530" i="11"/>
  <c r="H530" i="11"/>
  <c r="B1327" i="11"/>
  <c r="C1327" i="11"/>
  <c r="D1327" i="11"/>
  <c r="F1327" i="11" s="1"/>
  <c r="E1327" i="11"/>
  <c r="G1327" i="11"/>
  <c r="H1327" i="11"/>
  <c r="B166" i="11"/>
  <c r="C166" i="11"/>
  <c r="D166" i="11"/>
  <c r="E166" i="11"/>
  <c r="F166" i="11" s="1"/>
  <c r="G166" i="11"/>
  <c r="H166" i="11"/>
  <c r="B814" i="11"/>
  <c r="C814" i="11"/>
  <c r="D814" i="11"/>
  <c r="E814" i="11"/>
  <c r="F814" i="11"/>
  <c r="G814" i="11"/>
  <c r="H814" i="11"/>
  <c r="B1271" i="11"/>
  <c r="C1271" i="11"/>
  <c r="D1271" i="11"/>
  <c r="F1271" i="11" s="1"/>
  <c r="E1271" i="11"/>
  <c r="G1271" i="11"/>
  <c r="H1271" i="11"/>
  <c r="B1589" i="11"/>
  <c r="C1589" i="11"/>
  <c r="D1589" i="11"/>
  <c r="F1589" i="11" s="1"/>
  <c r="E1589" i="11"/>
  <c r="G1589" i="11"/>
  <c r="H1589" i="11"/>
  <c r="B1630" i="11"/>
  <c r="C1630" i="11"/>
  <c r="D1630" i="11"/>
  <c r="E1630" i="11"/>
  <c r="F1630" i="11" s="1"/>
  <c r="G1630" i="11"/>
  <c r="H1630" i="11"/>
  <c r="B341" i="11"/>
  <c r="C341" i="11"/>
  <c r="D341" i="11"/>
  <c r="E341" i="11"/>
  <c r="F341" i="11"/>
  <c r="G341" i="11"/>
  <c r="H341" i="11"/>
  <c r="B1050" i="11"/>
  <c r="C1050" i="11"/>
  <c r="D1050" i="11"/>
  <c r="F1050" i="11" s="1"/>
  <c r="E1050" i="11"/>
  <c r="G1050" i="11"/>
  <c r="H1050" i="11"/>
  <c r="B1215" i="11"/>
  <c r="C1215" i="11"/>
  <c r="D1215" i="11"/>
  <c r="F1215" i="11" s="1"/>
  <c r="E1215" i="11"/>
  <c r="G1215" i="11"/>
  <c r="H1215" i="11"/>
  <c r="B445" i="11"/>
  <c r="C445" i="11"/>
  <c r="D445" i="11"/>
  <c r="E445" i="11"/>
  <c r="F445" i="11" s="1"/>
  <c r="G445" i="11"/>
  <c r="H445" i="11"/>
  <c r="B119" i="11"/>
  <c r="C119" i="11"/>
  <c r="D119" i="11"/>
  <c r="E119" i="11"/>
  <c r="F119" i="11"/>
  <c r="G119" i="11"/>
  <c r="H119" i="11"/>
  <c r="B1496" i="11"/>
  <c r="C1496" i="11"/>
  <c r="D1496" i="11"/>
  <c r="F1496" i="11" s="1"/>
  <c r="E1496" i="11"/>
  <c r="G1496" i="11"/>
  <c r="H1496" i="11"/>
  <c r="B307" i="11"/>
  <c r="C307" i="11"/>
  <c r="D307" i="11"/>
  <c r="F307" i="11" s="1"/>
  <c r="E307" i="11"/>
  <c r="G307" i="11"/>
  <c r="H307" i="11"/>
  <c r="B201" i="11"/>
  <c r="C201" i="11"/>
  <c r="D201" i="11"/>
  <c r="E201" i="11"/>
  <c r="F201" i="11" s="1"/>
  <c r="G201" i="11"/>
  <c r="H201" i="11"/>
  <c r="B1504" i="11"/>
  <c r="C1504" i="11"/>
  <c r="D1504" i="11"/>
  <c r="E1504" i="11"/>
  <c r="F1504" i="11"/>
  <c r="G1504" i="11"/>
  <c r="H1504" i="11"/>
  <c r="B586" i="11"/>
  <c r="C586" i="11"/>
  <c r="D586" i="11"/>
  <c r="F586" i="11" s="1"/>
  <c r="E586" i="11"/>
  <c r="G586" i="11"/>
  <c r="H586" i="11"/>
  <c r="B1328" i="11"/>
  <c r="C1328" i="11"/>
  <c r="D1328" i="11"/>
  <c r="F1328" i="11" s="1"/>
  <c r="E1328" i="11"/>
  <c r="G1328" i="11"/>
  <c r="H1328" i="11"/>
  <c r="B1151" i="11"/>
  <c r="C1151" i="11"/>
  <c r="D1151" i="11"/>
  <c r="E1151" i="11"/>
  <c r="F1151" i="11" s="1"/>
  <c r="G1151" i="11"/>
  <c r="H1151" i="11"/>
  <c r="B1350" i="11"/>
  <c r="C1350" i="11"/>
  <c r="D1350" i="11"/>
  <c r="E1350" i="11"/>
  <c r="F1350" i="11"/>
  <c r="G1350" i="11"/>
  <c r="H1350" i="11"/>
  <c r="B1128" i="11"/>
  <c r="C1128" i="11"/>
  <c r="D1128" i="11"/>
  <c r="F1128" i="11" s="1"/>
  <c r="E1128" i="11"/>
  <c r="G1128" i="11"/>
  <c r="H1128" i="11"/>
  <c r="B1513" i="11"/>
  <c r="C1513" i="11"/>
  <c r="D1513" i="11"/>
  <c r="F1513" i="11" s="1"/>
  <c r="E1513" i="11"/>
  <c r="G1513" i="11"/>
  <c r="H1513" i="11"/>
  <c r="B198" i="11"/>
  <c r="C198" i="11"/>
  <c r="D198" i="11"/>
  <c r="E198" i="11"/>
  <c r="F198" i="11" s="1"/>
  <c r="G198" i="11"/>
  <c r="H198" i="11"/>
  <c r="B623" i="11"/>
  <c r="C623" i="11"/>
  <c r="D623" i="11"/>
  <c r="E623" i="11"/>
  <c r="F623" i="11"/>
  <c r="G623" i="11"/>
  <c r="H623" i="11"/>
  <c r="B303" i="11"/>
  <c r="C303" i="11"/>
  <c r="D303" i="11"/>
  <c r="F303" i="11" s="1"/>
  <c r="E303" i="11"/>
  <c r="G303" i="11"/>
  <c r="H303" i="11"/>
  <c r="B1180" i="11"/>
  <c r="C1180" i="11"/>
  <c r="D1180" i="11"/>
  <c r="F1180" i="11" s="1"/>
  <c r="E1180" i="11"/>
  <c r="G1180" i="11"/>
  <c r="H1180" i="11"/>
  <c r="B743" i="11"/>
  <c r="C743" i="11"/>
  <c r="D743" i="11"/>
  <c r="E743" i="11"/>
  <c r="F743" i="11" s="1"/>
  <c r="G743" i="11"/>
  <c r="H743" i="11"/>
  <c r="B366" i="11"/>
  <c r="C366" i="11"/>
  <c r="D366" i="11"/>
  <c r="E366" i="11"/>
  <c r="F366" i="11"/>
  <c r="G366" i="11"/>
  <c r="H366" i="11"/>
  <c r="B1201" i="11"/>
  <c r="C1201" i="11"/>
  <c r="D1201" i="11"/>
  <c r="F1201" i="11" s="1"/>
  <c r="E1201" i="11"/>
  <c r="G1201" i="11"/>
  <c r="H1201" i="11"/>
  <c r="B1259" i="11"/>
  <c r="C1259" i="11"/>
  <c r="D1259" i="11"/>
  <c r="F1259" i="11" s="1"/>
  <c r="E1259" i="11"/>
  <c r="G1259" i="11"/>
  <c r="H1259" i="11"/>
  <c r="B165" i="11"/>
  <c r="C165" i="11"/>
  <c r="D165" i="11"/>
  <c r="E165" i="11"/>
  <c r="G165" i="11"/>
  <c r="H165" i="11"/>
  <c r="B322" i="11"/>
  <c r="C322" i="11"/>
  <c r="D322" i="11"/>
  <c r="F322" i="11" s="1"/>
  <c r="E322" i="11"/>
  <c r="G322" i="11"/>
  <c r="H322" i="11"/>
  <c r="B624" i="11"/>
  <c r="C624" i="11"/>
  <c r="D624" i="11"/>
  <c r="E624" i="11"/>
  <c r="G624" i="11"/>
  <c r="H624" i="11"/>
  <c r="B331" i="11"/>
  <c r="C331" i="11"/>
  <c r="D331" i="11"/>
  <c r="E331" i="11"/>
  <c r="G331" i="11"/>
  <c r="H331" i="11"/>
  <c r="B189" i="11"/>
  <c r="C189" i="11"/>
  <c r="D189" i="11"/>
  <c r="E189" i="11"/>
  <c r="F189" i="11" s="1"/>
  <c r="G189" i="11"/>
  <c r="H189" i="11"/>
  <c r="B311" i="11"/>
  <c r="C311" i="11"/>
  <c r="D311" i="11"/>
  <c r="F311" i="11" s="1"/>
  <c r="E311" i="11"/>
  <c r="G311" i="11"/>
  <c r="H311" i="11"/>
  <c r="B978" i="11"/>
  <c r="C978" i="11"/>
  <c r="D978" i="11"/>
  <c r="F978" i="11" s="1"/>
  <c r="E978" i="11"/>
  <c r="G978" i="11"/>
  <c r="H978" i="11"/>
  <c r="B253" i="11"/>
  <c r="C253" i="11"/>
  <c r="D253" i="11"/>
  <c r="F253" i="11" s="1"/>
  <c r="E253" i="11"/>
  <c r="G253" i="11"/>
  <c r="H253" i="11"/>
  <c r="B1130" i="11"/>
  <c r="C1130" i="11"/>
  <c r="D1130" i="11"/>
  <c r="E1130" i="11"/>
  <c r="G1130" i="11"/>
  <c r="H1130" i="11"/>
  <c r="B1354" i="11"/>
  <c r="C1354" i="11"/>
  <c r="D1354" i="11"/>
  <c r="E1354" i="11"/>
  <c r="F1354" i="11"/>
  <c r="G1354" i="11"/>
  <c r="H1354" i="11"/>
  <c r="B1297" i="11"/>
  <c r="C1297" i="11"/>
  <c r="D1297" i="11"/>
  <c r="E1297" i="11"/>
  <c r="G1297" i="11"/>
  <c r="H1297" i="11"/>
  <c r="B1234" i="11"/>
  <c r="C1234" i="11"/>
  <c r="D1234" i="11"/>
  <c r="E1234" i="11"/>
  <c r="G1234" i="11"/>
  <c r="H1234" i="11"/>
  <c r="B688" i="11"/>
  <c r="C688" i="11"/>
  <c r="D688" i="11"/>
  <c r="E688" i="11"/>
  <c r="F688" i="11" s="1"/>
  <c r="G688" i="11"/>
  <c r="H688" i="11"/>
  <c r="B1220" i="11"/>
  <c r="C1220" i="11"/>
  <c r="D1220" i="11"/>
  <c r="E1220" i="11"/>
  <c r="F1220" i="11" s="1"/>
  <c r="G1220" i="11"/>
  <c r="H1220" i="11"/>
  <c r="B1503" i="11"/>
  <c r="C1503" i="11"/>
  <c r="D1503" i="11"/>
  <c r="F1503" i="11" s="1"/>
  <c r="E1503" i="11"/>
  <c r="G1503" i="11"/>
  <c r="H1503" i="11"/>
  <c r="B135" i="11"/>
  <c r="C135" i="11"/>
  <c r="D135" i="11"/>
  <c r="F135" i="11" s="1"/>
  <c r="E135" i="11"/>
  <c r="G135" i="11"/>
  <c r="H135" i="11"/>
  <c r="B1191" i="11"/>
  <c r="C1191" i="11"/>
  <c r="D1191" i="11"/>
  <c r="E1191" i="11"/>
  <c r="G1191" i="11"/>
  <c r="H1191" i="11"/>
  <c r="B930" i="11"/>
  <c r="C930" i="11"/>
  <c r="D930" i="11"/>
  <c r="E930" i="11"/>
  <c r="F930" i="11" s="1"/>
  <c r="G930" i="11"/>
  <c r="H930" i="11"/>
  <c r="B878" i="11"/>
  <c r="C878" i="11"/>
  <c r="D878" i="11"/>
  <c r="E878" i="11"/>
  <c r="G878" i="11"/>
  <c r="H878" i="11"/>
  <c r="B1283" i="11"/>
  <c r="C1283" i="11"/>
  <c r="D1283" i="11"/>
  <c r="E1283" i="11"/>
  <c r="G1283" i="11"/>
  <c r="H1283" i="11"/>
  <c r="B1121" i="11"/>
  <c r="C1121" i="11"/>
  <c r="D1121" i="11"/>
  <c r="E1121" i="11"/>
  <c r="F1121" i="11" s="1"/>
  <c r="G1121" i="11"/>
  <c r="H1121" i="11"/>
  <c r="B283" i="11"/>
  <c r="C283" i="11"/>
  <c r="D283" i="11"/>
  <c r="F283" i="11" s="1"/>
  <c r="E283" i="11"/>
  <c r="G283" i="11"/>
  <c r="H283" i="11"/>
  <c r="B154" i="11"/>
  <c r="C154" i="11"/>
  <c r="D154" i="11"/>
  <c r="F154" i="11" s="1"/>
  <c r="E154" i="11"/>
  <c r="G154" i="11"/>
  <c r="H154" i="11"/>
  <c r="B1475" i="11"/>
  <c r="C1475" i="11"/>
  <c r="D1475" i="11"/>
  <c r="F1475" i="11" s="1"/>
  <c r="E1475" i="11"/>
  <c r="G1475" i="11"/>
  <c r="H1475" i="11"/>
  <c r="B255" i="11"/>
  <c r="C255" i="11"/>
  <c r="D255" i="11"/>
  <c r="E255" i="11"/>
  <c r="G255" i="11"/>
  <c r="H255" i="11"/>
  <c r="B898" i="11"/>
  <c r="C898" i="11"/>
  <c r="D898" i="11"/>
  <c r="E898" i="11"/>
  <c r="F898" i="11"/>
  <c r="G898" i="11"/>
  <c r="H898" i="11"/>
  <c r="B841" i="11"/>
  <c r="C841" i="11"/>
  <c r="D841" i="11"/>
  <c r="F841" i="11" s="1"/>
  <c r="E841" i="11"/>
  <c r="G841" i="11"/>
  <c r="H841" i="11"/>
  <c r="B27" i="11"/>
  <c r="C27" i="11"/>
  <c r="D27" i="11"/>
  <c r="E27" i="11"/>
  <c r="G27" i="11"/>
  <c r="H27" i="11"/>
  <c r="B633" i="11"/>
  <c r="C633" i="11"/>
  <c r="D633" i="11"/>
  <c r="E633" i="11"/>
  <c r="F633" i="11" s="1"/>
  <c r="G633" i="11"/>
  <c r="H633" i="11"/>
  <c r="B494" i="11"/>
  <c r="C494" i="11"/>
  <c r="D494" i="11"/>
  <c r="E494" i="11"/>
  <c r="F494" i="11" s="1"/>
  <c r="G494" i="11"/>
  <c r="H494" i="11"/>
  <c r="B94" i="11"/>
  <c r="C94" i="11"/>
  <c r="D94" i="11"/>
  <c r="F94" i="11" s="1"/>
  <c r="E94" i="11"/>
  <c r="G94" i="11"/>
  <c r="H94" i="11"/>
  <c r="B374" i="11"/>
  <c r="C374" i="11"/>
  <c r="D374" i="11"/>
  <c r="E374" i="11"/>
  <c r="G374" i="11"/>
  <c r="H374" i="11"/>
  <c r="B1388" i="11"/>
  <c r="C1388" i="11"/>
  <c r="D1388" i="11"/>
  <c r="F1388" i="11" s="1"/>
  <c r="E1388" i="11"/>
  <c r="G1388" i="11"/>
  <c r="H1388" i="11"/>
  <c r="B951" i="11"/>
  <c r="C951" i="11"/>
  <c r="D951" i="11"/>
  <c r="F951" i="11" s="1"/>
  <c r="E951" i="11"/>
  <c r="G951" i="11"/>
  <c r="H951" i="11"/>
  <c r="B479" i="11"/>
  <c r="C479" i="11"/>
  <c r="D479" i="11"/>
  <c r="E479" i="11"/>
  <c r="G479" i="11"/>
  <c r="H479" i="11"/>
  <c r="B302" i="11"/>
  <c r="C302" i="11"/>
  <c r="D302" i="11"/>
  <c r="F302" i="11" s="1"/>
  <c r="E302" i="11"/>
  <c r="G302" i="11"/>
  <c r="H302" i="11"/>
  <c r="B188" i="11"/>
  <c r="C188" i="11"/>
  <c r="D188" i="11"/>
  <c r="E188" i="11"/>
  <c r="G188" i="11"/>
  <c r="H188" i="11"/>
  <c r="B905" i="11"/>
  <c r="C905" i="11"/>
  <c r="D905" i="11"/>
  <c r="F905" i="11" s="1"/>
  <c r="E905" i="11"/>
  <c r="G905" i="11"/>
  <c r="H905" i="11"/>
  <c r="B298" i="11"/>
  <c r="C298" i="11"/>
  <c r="D298" i="11"/>
  <c r="E298" i="11"/>
  <c r="G298" i="11"/>
  <c r="H298" i="11"/>
  <c r="B1225" i="11"/>
  <c r="C1225" i="11"/>
  <c r="D1225" i="11"/>
  <c r="E1225" i="11"/>
  <c r="G1225" i="11"/>
  <c r="H1225" i="11"/>
  <c r="B1176" i="11"/>
  <c r="C1176" i="11"/>
  <c r="D1176" i="11"/>
  <c r="E1176" i="11"/>
  <c r="G1176" i="11"/>
  <c r="H1176" i="11"/>
  <c r="B1537" i="11"/>
  <c r="C1537" i="11"/>
  <c r="D1537" i="11"/>
  <c r="E1537" i="11"/>
  <c r="G1537" i="11"/>
  <c r="H1537" i="11"/>
  <c r="B1114" i="11"/>
  <c r="C1114" i="11"/>
  <c r="D1114" i="11"/>
  <c r="E1114" i="11"/>
  <c r="G1114" i="11"/>
  <c r="H1114" i="11"/>
  <c r="B548" i="11"/>
  <c r="C548" i="11"/>
  <c r="D548" i="11"/>
  <c r="E548" i="11"/>
  <c r="G548" i="11"/>
  <c r="H548" i="11"/>
  <c r="B1417" i="11"/>
  <c r="C1417" i="11"/>
  <c r="D1417" i="11"/>
  <c r="E1417" i="11"/>
  <c r="F1417" i="11" s="1"/>
  <c r="G1417" i="11"/>
  <c r="H1417" i="11"/>
  <c r="B151" i="11"/>
  <c r="C151" i="11"/>
  <c r="D151" i="11"/>
  <c r="F151" i="11" s="1"/>
  <c r="E151" i="11"/>
  <c r="G151" i="11"/>
  <c r="H151" i="11"/>
  <c r="B1322" i="11"/>
  <c r="C1322" i="11"/>
  <c r="D1322" i="11"/>
  <c r="E1322" i="11"/>
  <c r="G1322" i="11"/>
  <c r="H1322" i="11"/>
  <c r="B1499" i="11"/>
  <c r="C1499" i="11"/>
  <c r="D1499" i="11"/>
  <c r="E1499" i="11"/>
  <c r="G1499" i="11"/>
  <c r="H1499" i="11"/>
  <c r="B655" i="11"/>
  <c r="C655" i="11"/>
  <c r="D655" i="11"/>
  <c r="F655" i="11" s="1"/>
  <c r="E655" i="11"/>
  <c r="G655" i="11"/>
  <c r="H655" i="11"/>
  <c r="B1144" i="11"/>
  <c r="C1144" i="11"/>
  <c r="D1144" i="11"/>
  <c r="F1144" i="11" s="1"/>
  <c r="E1144" i="11"/>
  <c r="G1144" i="11"/>
  <c r="H1144" i="11"/>
  <c r="B1314" i="11"/>
  <c r="C1314" i="11"/>
  <c r="D1314" i="11"/>
  <c r="E1314" i="11"/>
  <c r="G1314" i="11"/>
  <c r="H1314" i="11"/>
  <c r="B922" i="11"/>
  <c r="C922" i="11"/>
  <c r="D922" i="11"/>
  <c r="E922" i="11"/>
  <c r="G922" i="11"/>
  <c r="H922" i="11"/>
  <c r="B1134" i="11"/>
  <c r="C1134" i="11"/>
  <c r="D1134" i="11"/>
  <c r="E1134" i="11"/>
  <c r="G1134" i="11"/>
  <c r="H1134" i="11"/>
  <c r="B89" i="11"/>
  <c r="C89" i="11"/>
  <c r="D89" i="11"/>
  <c r="E89" i="11"/>
  <c r="F89" i="11"/>
  <c r="G89" i="11"/>
  <c r="H89" i="11"/>
  <c r="B1094" i="11"/>
  <c r="C1094" i="11"/>
  <c r="D1094" i="11"/>
  <c r="E1094" i="11"/>
  <c r="G1094" i="11"/>
  <c r="H1094" i="11"/>
  <c r="B646" i="11"/>
  <c r="C646" i="11"/>
  <c r="D646" i="11"/>
  <c r="E646" i="11"/>
  <c r="G646" i="11"/>
  <c r="H646" i="11"/>
  <c r="B1386" i="11"/>
  <c r="C1386" i="11"/>
  <c r="D1386" i="11"/>
  <c r="F1386" i="11" s="1"/>
  <c r="E1386" i="11"/>
  <c r="G1386" i="11"/>
  <c r="H1386" i="11"/>
  <c r="B1006" i="11"/>
  <c r="C1006" i="11"/>
  <c r="D1006" i="11"/>
  <c r="E1006" i="11"/>
  <c r="G1006" i="11"/>
  <c r="H1006" i="11"/>
  <c r="B1422" i="11"/>
  <c r="C1422" i="11"/>
  <c r="D1422" i="11"/>
  <c r="E1422" i="11"/>
  <c r="G1422" i="11"/>
  <c r="H1422" i="11"/>
  <c r="B1105" i="11"/>
  <c r="C1105" i="11"/>
  <c r="D1105" i="11"/>
  <c r="E1105" i="11"/>
  <c r="G1105" i="11"/>
  <c r="H1105" i="11"/>
  <c r="B422" i="11"/>
  <c r="C422" i="11"/>
  <c r="D422" i="11"/>
  <c r="E422" i="11"/>
  <c r="F422" i="11" s="1"/>
  <c r="G422" i="11"/>
  <c r="H422" i="11"/>
  <c r="B212" i="11"/>
  <c r="C212" i="11"/>
  <c r="D212" i="11"/>
  <c r="E212" i="11"/>
  <c r="F212" i="11" s="1"/>
  <c r="G212" i="11"/>
  <c r="H212" i="11"/>
  <c r="B1639" i="11"/>
  <c r="C1639" i="11"/>
  <c r="D1639" i="11"/>
  <c r="E1639" i="11"/>
  <c r="G1639" i="11"/>
  <c r="H1639" i="11"/>
  <c r="B885" i="11"/>
  <c r="C885" i="11"/>
  <c r="D885" i="11"/>
  <c r="E885" i="11"/>
  <c r="G885" i="11"/>
  <c r="H885" i="11"/>
  <c r="B175" i="11"/>
  <c r="C175" i="11"/>
  <c r="D175" i="11"/>
  <c r="F175" i="11" s="1"/>
  <c r="E175" i="11"/>
  <c r="G175" i="11"/>
  <c r="H175" i="11"/>
  <c r="B1505" i="11"/>
  <c r="C1505" i="11"/>
  <c r="D1505" i="11"/>
  <c r="F1505" i="11" s="1"/>
  <c r="E1505" i="11"/>
  <c r="G1505" i="11"/>
  <c r="H1505" i="11"/>
  <c r="B153" i="11"/>
  <c r="C153" i="11"/>
  <c r="D153" i="11"/>
  <c r="E153" i="11"/>
  <c r="G153" i="11"/>
  <c r="H153" i="11"/>
  <c r="B247" i="11"/>
  <c r="C247" i="11"/>
  <c r="D247" i="11"/>
  <c r="E247" i="11"/>
  <c r="G247" i="11"/>
  <c r="H247" i="11"/>
  <c r="B230" i="11"/>
  <c r="C230" i="11"/>
  <c r="D230" i="11"/>
  <c r="E230" i="11"/>
  <c r="G230" i="11"/>
  <c r="H230" i="11"/>
  <c r="B231" i="11"/>
  <c r="C231" i="11"/>
  <c r="D231" i="11"/>
  <c r="F231" i="11" s="1"/>
  <c r="E231" i="11"/>
  <c r="G231" i="11"/>
  <c r="H231" i="11"/>
  <c r="B690" i="11"/>
  <c r="C690" i="11"/>
  <c r="D690" i="11"/>
  <c r="E690" i="11"/>
  <c r="G690" i="11"/>
  <c r="H690" i="11"/>
  <c r="B285" i="11"/>
  <c r="C285" i="11"/>
  <c r="D285" i="11"/>
  <c r="E285" i="11"/>
  <c r="G285" i="11"/>
  <c r="H285" i="11"/>
  <c r="B512" i="11"/>
  <c r="C512" i="11"/>
  <c r="D512" i="11"/>
  <c r="E512" i="11"/>
  <c r="G512" i="11"/>
  <c r="H512" i="11"/>
  <c r="B22" i="11"/>
  <c r="C22" i="11"/>
  <c r="D22" i="11"/>
  <c r="F22" i="11" s="1"/>
  <c r="E22" i="11"/>
  <c r="G22" i="11"/>
  <c r="H22" i="11"/>
  <c r="B431" i="11"/>
  <c r="C431" i="11"/>
  <c r="D431" i="11"/>
  <c r="E431" i="11"/>
  <c r="G431" i="11"/>
  <c r="H431" i="11"/>
  <c r="B505" i="11"/>
  <c r="C505" i="11"/>
  <c r="D505" i="11"/>
  <c r="E505" i="11"/>
  <c r="G505" i="11"/>
  <c r="H505" i="11"/>
  <c r="B741" i="11"/>
  <c r="C741" i="11"/>
  <c r="D741" i="11"/>
  <c r="E741" i="11"/>
  <c r="F741" i="11" s="1"/>
  <c r="G741" i="11"/>
  <c r="H741" i="11"/>
  <c r="B1479" i="11"/>
  <c r="C1479" i="11"/>
  <c r="D1479" i="11"/>
  <c r="F1479" i="11" s="1"/>
  <c r="E1479" i="11"/>
  <c r="G1479" i="11"/>
  <c r="H1479" i="11"/>
  <c r="B219" i="11"/>
  <c r="C219" i="11"/>
  <c r="D219" i="11"/>
  <c r="E219" i="11"/>
  <c r="G219" i="11"/>
  <c r="H219" i="11"/>
  <c r="B134" i="11"/>
  <c r="C134" i="11"/>
  <c r="D134" i="11"/>
  <c r="E134" i="11"/>
  <c r="G134" i="11"/>
  <c r="H134" i="11"/>
  <c r="B553" i="11"/>
  <c r="C553" i="11"/>
  <c r="D553" i="11"/>
  <c r="F553" i="11" s="1"/>
  <c r="E553" i="11"/>
  <c r="G553" i="11"/>
  <c r="H553" i="11"/>
  <c r="B271" i="11"/>
  <c r="C271" i="11"/>
  <c r="D271" i="11"/>
  <c r="F271" i="11" s="1"/>
  <c r="E271" i="11"/>
  <c r="G271" i="11"/>
  <c r="H271" i="11"/>
  <c r="B305" i="11"/>
  <c r="C305" i="11"/>
  <c r="D305" i="11"/>
  <c r="E305" i="11"/>
  <c r="G305" i="11"/>
  <c r="H305" i="11"/>
  <c r="B1642" i="11"/>
  <c r="C1642" i="11"/>
  <c r="D1642" i="11"/>
  <c r="E1642" i="11"/>
  <c r="G1642" i="11"/>
  <c r="H1642" i="11"/>
  <c r="B465" i="11"/>
  <c r="C465" i="11"/>
  <c r="D465" i="11"/>
  <c r="E465" i="11"/>
  <c r="G465" i="11"/>
  <c r="H465" i="11"/>
  <c r="B606" i="11"/>
  <c r="C606" i="11"/>
  <c r="D606" i="11"/>
  <c r="E606" i="11"/>
  <c r="F606" i="11"/>
  <c r="G606" i="11"/>
  <c r="H606" i="11"/>
  <c r="B497" i="11"/>
  <c r="C497" i="11"/>
  <c r="D497" i="11"/>
  <c r="E497" i="11"/>
  <c r="G497" i="11"/>
  <c r="H497" i="11"/>
  <c r="B789" i="11"/>
  <c r="C789" i="11"/>
  <c r="D789" i="11"/>
  <c r="E789" i="11"/>
  <c r="G789" i="11"/>
  <c r="H789" i="11"/>
  <c r="B808" i="11"/>
  <c r="C808" i="11"/>
  <c r="D808" i="11"/>
  <c r="F808" i="11" s="1"/>
  <c r="E808" i="11"/>
  <c r="G808" i="11"/>
  <c r="H808" i="11"/>
  <c r="B1605" i="11"/>
  <c r="C1605" i="11"/>
  <c r="D1605" i="11"/>
  <c r="E1605" i="11"/>
  <c r="G1605" i="11"/>
  <c r="H1605" i="11"/>
  <c r="B458" i="11"/>
  <c r="C458" i="11"/>
  <c r="D458" i="11"/>
  <c r="E458" i="11"/>
  <c r="G458" i="11"/>
  <c r="H458" i="11"/>
  <c r="B965" i="11"/>
  <c r="C965" i="11"/>
  <c r="D965" i="11"/>
  <c r="E965" i="11"/>
  <c r="G965" i="11"/>
  <c r="H965" i="11"/>
  <c r="B1460" i="11"/>
  <c r="C1460" i="11"/>
  <c r="D1460" i="11"/>
  <c r="E1460" i="11"/>
  <c r="G1460" i="11"/>
  <c r="H1460" i="11"/>
  <c r="B695" i="11"/>
  <c r="C695" i="11"/>
  <c r="D695" i="11"/>
  <c r="E695" i="11"/>
  <c r="F695" i="11" s="1"/>
  <c r="G695" i="11"/>
  <c r="H695" i="11"/>
  <c r="B294" i="11"/>
  <c r="C294" i="11"/>
  <c r="D294" i="11"/>
  <c r="E294" i="11"/>
  <c r="G294" i="11"/>
  <c r="H294" i="11"/>
  <c r="B1416" i="11"/>
  <c r="C1416" i="11"/>
  <c r="D1416" i="11"/>
  <c r="E1416" i="11"/>
  <c r="G1416" i="11"/>
  <c r="H1416" i="11"/>
  <c r="B316" i="11"/>
  <c r="C316" i="11"/>
  <c r="D316" i="11"/>
  <c r="F316" i="11" s="1"/>
  <c r="E316" i="11"/>
  <c r="G316" i="11"/>
  <c r="H316" i="11"/>
  <c r="B549" i="11"/>
  <c r="C549" i="11"/>
  <c r="D549" i="11"/>
  <c r="F549" i="11" s="1"/>
  <c r="E549" i="11"/>
  <c r="G549" i="11"/>
  <c r="H549" i="11"/>
  <c r="B684" i="11"/>
  <c r="C684" i="11"/>
  <c r="D684" i="11"/>
  <c r="E684" i="11"/>
  <c r="G684" i="11"/>
  <c r="H684" i="11"/>
  <c r="B409" i="11"/>
  <c r="C409" i="11"/>
  <c r="D409" i="11"/>
  <c r="E409" i="11"/>
  <c r="G409" i="11"/>
  <c r="H409" i="11"/>
  <c r="B176" i="11"/>
  <c r="C176" i="11"/>
  <c r="D176" i="11"/>
  <c r="E176" i="11"/>
  <c r="G176" i="11"/>
  <c r="H176" i="11"/>
  <c r="B318" i="11"/>
  <c r="C318" i="11"/>
  <c r="D318" i="11"/>
  <c r="F318" i="11" s="1"/>
  <c r="E318" i="11"/>
  <c r="G318" i="11"/>
  <c r="H318" i="11"/>
  <c r="B946" i="11"/>
  <c r="C946" i="11"/>
  <c r="D946" i="11"/>
  <c r="E946" i="11"/>
  <c r="G946" i="11"/>
  <c r="H946" i="11"/>
  <c r="B712" i="11"/>
  <c r="C712" i="11"/>
  <c r="D712" i="11"/>
  <c r="E712" i="11"/>
  <c r="G712" i="11"/>
  <c r="H712" i="11"/>
  <c r="B1370" i="11"/>
  <c r="C1370" i="11"/>
  <c r="D1370" i="11"/>
  <c r="E1370" i="11"/>
  <c r="G1370" i="11"/>
  <c r="H1370" i="11"/>
  <c r="B1329" i="11"/>
  <c r="C1329" i="11"/>
  <c r="D1329" i="11"/>
  <c r="F1329" i="11" s="1"/>
  <c r="E1329" i="11"/>
  <c r="G1329" i="11"/>
  <c r="H1329" i="11"/>
  <c r="B367" i="11"/>
  <c r="C367" i="11"/>
  <c r="D367" i="11"/>
  <c r="E367" i="11"/>
  <c r="G367" i="11"/>
  <c r="H367" i="11"/>
  <c r="B1555" i="11"/>
  <c r="C1555" i="11"/>
  <c r="D1555" i="11"/>
  <c r="E1555" i="11"/>
  <c r="G1555" i="11"/>
  <c r="H1555" i="11"/>
  <c r="B369" i="11"/>
  <c r="C369" i="11"/>
  <c r="D369" i="11"/>
  <c r="E369" i="11"/>
  <c r="F369" i="11" s="1"/>
  <c r="G369" i="11"/>
  <c r="H369" i="11"/>
  <c r="B116" i="11"/>
  <c r="C116" i="11"/>
  <c r="D116" i="11"/>
  <c r="F116" i="11" s="1"/>
  <c r="E116" i="11"/>
  <c r="G116" i="11"/>
  <c r="H116" i="11"/>
  <c r="B162" i="11"/>
  <c r="C162" i="11"/>
  <c r="D162" i="11"/>
  <c r="E162" i="11"/>
  <c r="G162" i="11"/>
  <c r="H162" i="11"/>
  <c r="B563" i="11"/>
  <c r="C563" i="11"/>
  <c r="D563" i="11"/>
  <c r="E563" i="11"/>
  <c r="G563" i="11"/>
  <c r="H563" i="11"/>
  <c r="B489" i="11"/>
  <c r="C489" i="11"/>
  <c r="D489" i="11"/>
  <c r="F489" i="11" s="1"/>
  <c r="E489" i="11"/>
  <c r="G489" i="11"/>
  <c r="H489" i="11"/>
  <c r="B284" i="11"/>
  <c r="C284" i="11"/>
  <c r="D284" i="11"/>
  <c r="F284" i="11" s="1"/>
  <c r="E284" i="11"/>
  <c r="G284" i="11"/>
  <c r="H284" i="11"/>
  <c r="B1367" i="11"/>
  <c r="C1367" i="11"/>
  <c r="D1367" i="11"/>
  <c r="E1367" i="11"/>
  <c r="G1367" i="11"/>
  <c r="H1367" i="11"/>
  <c r="B382" i="11"/>
  <c r="C382" i="11"/>
  <c r="D382" i="11"/>
  <c r="E382" i="11"/>
  <c r="G382" i="11"/>
  <c r="H382" i="11"/>
  <c r="B388" i="11"/>
  <c r="C388" i="11"/>
  <c r="D388" i="11"/>
  <c r="E388" i="11"/>
  <c r="G388" i="11"/>
  <c r="H388" i="11"/>
  <c r="B865" i="11"/>
  <c r="C865" i="11"/>
  <c r="D865" i="11"/>
  <c r="E865" i="11"/>
  <c r="F865" i="11"/>
  <c r="G865" i="11"/>
  <c r="H865" i="11"/>
  <c r="B58" i="11"/>
  <c r="C58" i="11"/>
  <c r="D58" i="11"/>
  <c r="E58" i="11"/>
  <c r="G58" i="11"/>
  <c r="H58" i="11"/>
  <c r="B786" i="11"/>
  <c r="C786" i="11"/>
  <c r="D786" i="11"/>
  <c r="E786" i="11"/>
  <c r="G786" i="11"/>
  <c r="H786" i="11"/>
  <c r="B423" i="11"/>
  <c r="C423" i="11"/>
  <c r="D423" i="11"/>
  <c r="F423" i="11" s="1"/>
  <c r="E423" i="11"/>
  <c r="G423" i="11"/>
  <c r="H423" i="11"/>
  <c r="B1528" i="11"/>
  <c r="C1528" i="11"/>
  <c r="D1528" i="11"/>
  <c r="E1528" i="11"/>
  <c r="G1528" i="11"/>
  <c r="H1528" i="11"/>
  <c r="B391" i="11"/>
  <c r="C391" i="11"/>
  <c r="D391" i="11"/>
  <c r="E391" i="11"/>
  <c r="G391" i="11"/>
  <c r="H391" i="11"/>
  <c r="B769" i="11"/>
  <c r="C769" i="11"/>
  <c r="D769" i="11"/>
  <c r="E769" i="11"/>
  <c r="G769" i="11"/>
  <c r="H769" i="11"/>
  <c r="B862" i="11"/>
  <c r="C862" i="11"/>
  <c r="D862" i="11"/>
  <c r="E862" i="11"/>
  <c r="G862" i="11"/>
  <c r="H862" i="11"/>
  <c r="B582" i="11"/>
  <c r="C582" i="11"/>
  <c r="D582" i="11"/>
  <c r="E582" i="11"/>
  <c r="F582" i="11" s="1"/>
  <c r="G582" i="11"/>
  <c r="H582" i="11"/>
  <c r="B292" i="11"/>
  <c r="C292" i="11"/>
  <c r="D292" i="11"/>
  <c r="E292" i="11"/>
  <c r="G292" i="11"/>
  <c r="H292" i="11"/>
  <c r="B441" i="11"/>
  <c r="C441" i="11"/>
  <c r="D441" i="11"/>
  <c r="E441" i="11"/>
  <c r="G441" i="11"/>
  <c r="H441" i="11"/>
  <c r="B630" i="11"/>
  <c r="C630" i="11"/>
  <c r="D630" i="11"/>
  <c r="F630" i="11" s="1"/>
  <c r="E630" i="11"/>
  <c r="G630" i="11"/>
  <c r="H630" i="11"/>
  <c r="B1433" i="11"/>
  <c r="C1433" i="11"/>
  <c r="D1433" i="11"/>
  <c r="F1433" i="11" s="1"/>
  <c r="E1433" i="11"/>
  <c r="G1433" i="11"/>
  <c r="H1433" i="11"/>
  <c r="B1399" i="11"/>
  <c r="C1399" i="11"/>
  <c r="D1399" i="11"/>
  <c r="E1399" i="11"/>
  <c r="G1399" i="11"/>
  <c r="H1399" i="11"/>
  <c r="B1017" i="11"/>
  <c r="C1017" i="11"/>
  <c r="D1017" i="11"/>
  <c r="E1017" i="11"/>
  <c r="G1017" i="11"/>
  <c r="H1017" i="11"/>
  <c r="B860" i="11"/>
  <c r="C860" i="11"/>
  <c r="D860" i="11"/>
  <c r="E860" i="11"/>
  <c r="G860" i="11"/>
  <c r="H860" i="11"/>
  <c r="B556" i="11"/>
  <c r="C556" i="11"/>
  <c r="D556" i="11"/>
  <c r="F556" i="11" s="1"/>
  <c r="E556" i="11"/>
  <c r="G556" i="11"/>
  <c r="H556" i="11"/>
  <c r="B344" i="11"/>
  <c r="C344" i="11"/>
  <c r="D344" i="11"/>
  <c r="E344" i="11"/>
  <c r="G344" i="11"/>
  <c r="H344" i="11"/>
  <c r="B986" i="11"/>
  <c r="C986" i="11"/>
  <c r="D986" i="11"/>
  <c r="E986" i="11"/>
  <c r="G986" i="11"/>
  <c r="H986" i="11"/>
  <c r="B1617" i="11"/>
  <c r="C1617" i="11"/>
  <c r="D1617" i="11"/>
  <c r="E1617" i="11"/>
  <c r="G1617" i="11"/>
  <c r="H1617" i="11"/>
  <c r="B718" i="11"/>
  <c r="C718" i="11"/>
  <c r="D718" i="11"/>
  <c r="F718" i="11" s="1"/>
  <c r="E718" i="11"/>
  <c r="G718" i="11"/>
  <c r="H718" i="11"/>
  <c r="B524" i="11"/>
  <c r="C524" i="11"/>
  <c r="D524" i="11"/>
  <c r="E524" i="11"/>
  <c r="G524" i="11"/>
  <c r="H524" i="11"/>
  <c r="B348" i="11"/>
  <c r="C348" i="11"/>
  <c r="D348" i="11"/>
  <c r="E348" i="11"/>
  <c r="G348" i="11"/>
  <c r="H348" i="11"/>
  <c r="B597" i="11"/>
  <c r="C597" i="11"/>
  <c r="D597" i="11"/>
  <c r="E597" i="11"/>
  <c r="F597" i="11" s="1"/>
  <c r="G597" i="11"/>
  <c r="H597" i="11"/>
  <c r="B1382" i="11"/>
  <c r="C1382" i="11"/>
  <c r="D1382" i="11"/>
  <c r="F1382" i="11" s="1"/>
  <c r="E1382" i="11"/>
  <c r="G1382" i="11"/>
  <c r="H1382" i="11"/>
  <c r="B566" i="11"/>
  <c r="C566" i="11"/>
  <c r="D566" i="11"/>
  <c r="E566" i="11"/>
  <c r="G566" i="11"/>
  <c r="H566" i="11"/>
  <c r="B433" i="11"/>
  <c r="C433" i="11"/>
  <c r="D433" i="11"/>
  <c r="E433" i="11"/>
  <c r="G433" i="11"/>
  <c r="H433" i="11"/>
  <c r="B685" i="11"/>
  <c r="C685" i="11"/>
  <c r="D685" i="11"/>
  <c r="F685" i="11" s="1"/>
  <c r="E685" i="11"/>
  <c r="G685" i="11"/>
  <c r="H685" i="11"/>
  <c r="B1197" i="11"/>
  <c r="C1197" i="11"/>
  <c r="D1197" i="11"/>
  <c r="F1197" i="11" s="1"/>
  <c r="E1197" i="11"/>
  <c r="G1197" i="11"/>
  <c r="H1197" i="11"/>
  <c r="B833" i="11"/>
  <c r="C833" i="11"/>
  <c r="D833" i="11"/>
  <c r="E833" i="11"/>
  <c r="G833" i="11"/>
  <c r="H833" i="11"/>
  <c r="B280" i="11"/>
  <c r="C280" i="11"/>
  <c r="D280" i="11"/>
  <c r="E280" i="11"/>
  <c r="G280" i="11"/>
  <c r="H280" i="11"/>
  <c r="B1351" i="11"/>
  <c r="C1351" i="11"/>
  <c r="D1351" i="11"/>
  <c r="E1351" i="11"/>
  <c r="F1351" i="11" s="1"/>
  <c r="G1351" i="11"/>
  <c r="H1351" i="11"/>
  <c r="B714" i="11"/>
  <c r="C714" i="11"/>
  <c r="D714" i="11"/>
  <c r="E714" i="11"/>
  <c r="F714" i="11"/>
  <c r="G714" i="11"/>
  <c r="H714" i="11"/>
  <c r="B215" i="11"/>
  <c r="C215" i="11"/>
  <c r="D215" i="11"/>
  <c r="E215" i="11"/>
  <c r="G215" i="11"/>
  <c r="H215" i="11"/>
  <c r="B856" i="11"/>
  <c r="C856" i="11"/>
  <c r="D856" i="11"/>
  <c r="E856" i="11"/>
  <c r="G856" i="11"/>
  <c r="H856" i="11"/>
  <c r="B1348" i="11"/>
  <c r="C1348" i="11"/>
  <c r="D1348" i="11"/>
  <c r="F1348" i="11" s="1"/>
  <c r="E1348" i="11"/>
  <c r="G1348" i="11"/>
  <c r="H1348" i="11"/>
  <c r="B625" i="11"/>
  <c r="C625" i="11"/>
  <c r="D625" i="11"/>
  <c r="E625" i="11"/>
  <c r="G625" i="11"/>
  <c r="H625" i="11"/>
  <c r="B434" i="11"/>
  <c r="C434" i="11"/>
  <c r="D434" i="11"/>
  <c r="E434" i="11"/>
  <c r="G434" i="11"/>
  <c r="H434" i="11"/>
  <c r="B88" i="11"/>
  <c r="C88" i="11"/>
  <c r="D88" i="11"/>
  <c r="E88" i="11"/>
  <c r="G88" i="11"/>
  <c r="H88" i="11"/>
  <c r="B1462" i="11"/>
  <c r="C1462" i="11"/>
  <c r="D1462" i="11"/>
  <c r="E1462" i="11"/>
  <c r="G1462" i="11"/>
  <c r="H1462" i="11"/>
  <c r="B240" i="11"/>
  <c r="C240" i="11"/>
  <c r="D240" i="11"/>
  <c r="E240" i="11"/>
  <c r="F240" i="11" s="1"/>
  <c r="G240" i="11"/>
  <c r="H240" i="11"/>
  <c r="B1066" i="11"/>
  <c r="C1066" i="11"/>
  <c r="D1066" i="11"/>
  <c r="E1066" i="11"/>
  <c r="G1066" i="11"/>
  <c r="H1066" i="11"/>
  <c r="B405" i="11"/>
  <c r="C405" i="11"/>
  <c r="D405" i="11"/>
  <c r="E405" i="11"/>
  <c r="G405" i="11"/>
  <c r="H405" i="11"/>
  <c r="B355" i="11"/>
  <c r="C355" i="11"/>
  <c r="D355" i="11"/>
  <c r="F355" i="11" s="1"/>
  <c r="E355" i="11"/>
  <c r="G355" i="11"/>
  <c r="H355" i="11"/>
  <c r="B906" i="11"/>
  <c r="C906" i="11"/>
  <c r="D906" i="11"/>
  <c r="F906" i="11" s="1"/>
  <c r="E906" i="11"/>
  <c r="G906" i="11"/>
  <c r="H906" i="11"/>
  <c r="B389" i="11"/>
  <c r="C389" i="11"/>
  <c r="D389" i="11"/>
  <c r="E389" i="11"/>
  <c r="G389" i="11"/>
  <c r="H389" i="11"/>
  <c r="B44" i="11"/>
  <c r="C44" i="11"/>
  <c r="D44" i="11"/>
  <c r="E44" i="11"/>
  <c r="G44" i="11"/>
  <c r="H44" i="11"/>
  <c r="B825" i="11"/>
  <c r="C825" i="11"/>
  <c r="D825" i="11"/>
  <c r="E825" i="11"/>
  <c r="G825" i="11"/>
  <c r="H825" i="11"/>
  <c r="B1143" i="11"/>
  <c r="C1143" i="11"/>
  <c r="D1143" i="11"/>
  <c r="F1143" i="11" s="1"/>
  <c r="E1143" i="11"/>
  <c r="G1143" i="11"/>
  <c r="H1143" i="11"/>
  <c r="B1063" i="11"/>
  <c r="C1063" i="11"/>
  <c r="D1063" i="11"/>
  <c r="E1063" i="11"/>
  <c r="G1063" i="11"/>
  <c r="H1063" i="11"/>
  <c r="B1560" i="11"/>
  <c r="C1560" i="11"/>
  <c r="D1560" i="11"/>
  <c r="E1560" i="11"/>
  <c r="G1560" i="11"/>
  <c r="H1560" i="11"/>
  <c r="B483" i="11"/>
  <c r="C483" i="11"/>
  <c r="D483" i="11"/>
  <c r="E483" i="11"/>
  <c r="G483" i="11"/>
  <c r="H483" i="11"/>
  <c r="B1247" i="11"/>
  <c r="C1247" i="11"/>
  <c r="D1247" i="11"/>
  <c r="F1247" i="11" s="1"/>
  <c r="E1247" i="11"/>
  <c r="G1247" i="11"/>
  <c r="H1247" i="11"/>
  <c r="B1484" i="11"/>
  <c r="C1484" i="11"/>
  <c r="D1484" i="11"/>
  <c r="E1484" i="11"/>
  <c r="G1484" i="11"/>
  <c r="H1484" i="11"/>
  <c r="B103" i="11"/>
  <c r="C103" i="11"/>
  <c r="D103" i="11"/>
  <c r="E103" i="11"/>
  <c r="G103" i="11"/>
  <c r="H103" i="11"/>
  <c r="B1272" i="11"/>
  <c r="C1272" i="11"/>
  <c r="D1272" i="11"/>
  <c r="E1272" i="11"/>
  <c r="F1272" i="11" s="1"/>
  <c r="G1272" i="11"/>
  <c r="H1272" i="11"/>
  <c r="B1102" i="11"/>
  <c r="C1102" i="11"/>
  <c r="D1102" i="11"/>
  <c r="F1102" i="11" s="1"/>
  <c r="E1102" i="11"/>
  <c r="G1102" i="11"/>
  <c r="H1102" i="11"/>
  <c r="B742" i="11"/>
  <c r="C742" i="11"/>
  <c r="D742" i="11"/>
  <c r="E742" i="11"/>
  <c r="G742" i="11"/>
  <c r="H742" i="11"/>
  <c r="B1243" i="11"/>
  <c r="C1243" i="11"/>
  <c r="D1243" i="11"/>
  <c r="E1243" i="11"/>
  <c r="G1243" i="11"/>
  <c r="H1243" i="11"/>
  <c r="B651" i="11"/>
  <c r="C651" i="11"/>
  <c r="D651" i="11"/>
  <c r="E651" i="11"/>
  <c r="G651" i="11"/>
  <c r="H651" i="11"/>
  <c r="B804" i="11"/>
  <c r="C804" i="11"/>
  <c r="D804" i="11"/>
  <c r="F804" i="11" s="1"/>
  <c r="E804" i="11"/>
  <c r="G804" i="11"/>
  <c r="H804" i="11"/>
  <c r="B508" i="11"/>
  <c r="C508" i="11"/>
  <c r="D508" i="11"/>
  <c r="E508" i="11"/>
  <c r="G508" i="11"/>
  <c r="H508" i="11"/>
  <c r="B1067" i="11"/>
  <c r="C1067" i="11"/>
  <c r="D1067" i="11"/>
  <c r="E1067" i="11"/>
  <c r="G1067" i="11"/>
  <c r="H1067" i="11"/>
  <c r="B233" i="11"/>
  <c r="C233" i="11"/>
  <c r="D233" i="11"/>
  <c r="E233" i="11"/>
  <c r="F233" i="11" s="1"/>
  <c r="G233" i="11"/>
  <c r="H233" i="11"/>
  <c r="B401" i="11"/>
  <c r="C401" i="11"/>
  <c r="D401" i="11"/>
  <c r="E401" i="11"/>
  <c r="F401" i="11"/>
  <c r="G401" i="11"/>
  <c r="H401" i="11"/>
  <c r="B420" i="11"/>
  <c r="C420" i="11"/>
  <c r="D420" i="11"/>
  <c r="E420" i="11"/>
  <c r="G420" i="11"/>
  <c r="H420" i="11"/>
  <c r="B1005" i="11"/>
  <c r="C1005" i="11"/>
  <c r="D1005" i="11"/>
  <c r="E1005" i="11"/>
  <c r="G1005" i="11"/>
  <c r="H1005" i="11"/>
  <c r="B415" i="11"/>
  <c r="C415" i="11"/>
  <c r="D415" i="11"/>
  <c r="F415" i="11" s="1"/>
  <c r="E415" i="11"/>
  <c r="G415" i="11"/>
  <c r="H415" i="11"/>
  <c r="B662" i="11"/>
  <c r="C662" i="11"/>
  <c r="D662" i="11"/>
  <c r="E662" i="11"/>
  <c r="F662" i="11"/>
  <c r="G662" i="11"/>
  <c r="H662" i="11"/>
  <c r="B1250" i="11"/>
  <c r="C1250" i="11"/>
  <c r="D1250" i="11"/>
  <c r="E1250" i="11"/>
  <c r="G1250" i="11"/>
  <c r="H1250" i="11"/>
  <c r="B1453" i="11"/>
  <c r="C1453" i="11"/>
  <c r="D1453" i="11"/>
  <c r="E1453" i="11"/>
  <c r="G1453" i="11"/>
  <c r="H1453" i="11"/>
  <c r="B913" i="11"/>
  <c r="C913" i="11"/>
  <c r="D913" i="11"/>
  <c r="E913" i="11"/>
  <c r="G913" i="11"/>
  <c r="H913" i="11"/>
  <c r="B1278" i="11"/>
  <c r="C1278" i="11"/>
  <c r="D1278" i="11"/>
  <c r="F1278" i="11" s="1"/>
  <c r="E1278" i="11"/>
  <c r="G1278" i="11"/>
  <c r="H1278" i="11"/>
  <c r="B736" i="11"/>
  <c r="C736" i="11"/>
  <c r="D736" i="11"/>
  <c r="E736" i="11"/>
  <c r="G736" i="11"/>
  <c r="H736" i="11"/>
  <c r="B738" i="11"/>
  <c r="C738" i="11"/>
  <c r="D738" i="11"/>
  <c r="E738" i="11"/>
  <c r="G738" i="11"/>
  <c r="H738" i="11"/>
  <c r="B126" i="11"/>
  <c r="C126" i="11"/>
  <c r="D126" i="11"/>
  <c r="E126" i="11"/>
  <c r="G126" i="11"/>
  <c r="H126" i="11"/>
  <c r="B952" i="11"/>
  <c r="C952" i="11"/>
  <c r="D952" i="11"/>
  <c r="F952" i="11" s="1"/>
  <c r="E952" i="11"/>
  <c r="G952" i="11"/>
  <c r="H952" i="11"/>
  <c r="B66" i="11"/>
  <c r="C66" i="11"/>
  <c r="D66" i="11"/>
  <c r="E66" i="11"/>
  <c r="G66" i="11"/>
  <c r="H66" i="11"/>
  <c r="B510" i="11"/>
  <c r="C510" i="11"/>
  <c r="D510" i="11"/>
  <c r="E510" i="11"/>
  <c r="G510" i="11"/>
  <c r="H510" i="11"/>
  <c r="B214" i="11"/>
  <c r="C214" i="11"/>
  <c r="D214" i="11"/>
  <c r="E214" i="11"/>
  <c r="F214" i="11" s="1"/>
  <c r="G214" i="11"/>
  <c r="H214" i="11"/>
  <c r="B1489" i="11"/>
  <c r="C1489" i="11"/>
  <c r="D1489" i="11"/>
  <c r="F1489" i="11" s="1"/>
  <c r="E1489" i="11"/>
  <c r="G1489" i="11"/>
  <c r="H1489" i="11"/>
  <c r="B984" i="11"/>
  <c r="C984" i="11"/>
  <c r="D984" i="11"/>
  <c r="E984" i="11"/>
  <c r="G984" i="11"/>
  <c r="H984" i="11"/>
  <c r="B207" i="11"/>
  <c r="C207" i="11"/>
  <c r="D207" i="11"/>
  <c r="E207" i="11"/>
  <c r="G207" i="11"/>
  <c r="H207" i="11"/>
  <c r="B54" i="11"/>
  <c r="C54" i="11"/>
  <c r="D54" i="11"/>
  <c r="F54" i="11" s="1"/>
  <c r="E54" i="11"/>
  <c r="G54" i="11"/>
  <c r="H54" i="11"/>
  <c r="B67" i="11"/>
  <c r="C67" i="11"/>
  <c r="D67" i="11"/>
  <c r="F67" i="11" s="1"/>
  <c r="E67" i="11"/>
  <c r="G67" i="11"/>
  <c r="H67" i="11"/>
  <c r="B453" i="11"/>
  <c r="C453" i="11"/>
  <c r="D453" i="11"/>
  <c r="E453" i="11"/>
  <c r="G453" i="11"/>
  <c r="H453" i="11"/>
  <c r="B466" i="11"/>
  <c r="C466" i="11"/>
  <c r="D466" i="11"/>
  <c r="E466" i="11"/>
  <c r="G466" i="11"/>
  <c r="H466" i="11"/>
  <c r="B949" i="11"/>
  <c r="C949" i="11"/>
  <c r="D949" i="11"/>
  <c r="E949" i="11"/>
  <c r="F949" i="11" s="1"/>
  <c r="G949" i="11"/>
  <c r="H949" i="11"/>
  <c r="B173" i="11"/>
  <c r="C173" i="11"/>
  <c r="D173" i="11"/>
  <c r="E173" i="11"/>
  <c r="F173" i="11"/>
  <c r="G173" i="11"/>
  <c r="H173" i="11"/>
  <c r="B1587" i="11"/>
  <c r="C1587" i="11"/>
  <c r="D1587" i="11"/>
  <c r="E1587" i="11"/>
  <c r="G1587" i="11"/>
  <c r="H1587" i="11"/>
  <c r="B729" i="11"/>
  <c r="C729" i="11"/>
  <c r="D729" i="11"/>
  <c r="E729" i="11"/>
  <c r="G729" i="11"/>
  <c r="H729" i="11"/>
  <c r="B1047" i="11"/>
  <c r="C1047" i="11"/>
  <c r="D1047" i="11"/>
  <c r="E1047" i="11"/>
  <c r="G1047" i="11"/>
  <c r="H1047" i="11"/>
  <c r="B1373" i="11"/>
  <c r="C1373" i="11"/>
  <c r="D1373" i="11"/>
  <c r="E1373" i="11"/>
  <c r="G1373" i="11"/>
  <c r="H1373" i="11"/>
  <c r="B1118" i="11"/>
  <c r="C1118" i="11"/>
  <c r="D1118" i="11"/>
  <c r="E1118" i="11"/>
  <c r="G1118" i="11"/>
  <c r="H1118" i="11"/>
  <c r="B408" i="11"/>
  <c r="C408" i="11"/>
  <c r="D408" i="11"/>
  <c r="E408" i="11"/>
  <c r="G408" i="11"/>
  <c r="H408" i="11"/>
  <c r="B40" i="11"/>
  <c r="C40" i="11"/>
  <c r="D40" i="11"/>
  <c r="E40" i="11"/>
  <c r="G40" i="11"/>
  <c r="H40" i="11"/>
  <c r="B806" i="11"/>
  <c r="C806" i="11"/>
  <c r="D806" i="11"/>
  <c r="E806" i="11"/>
  <c r="G806" i="11"/>
  <c r="H806" i="11"/>
  <c r="B1586" i="11"/>
  <c r="C1586" i="11"/>
  <c r="D1586" i="11"/>
  <c r="E1586" i="11"/>
  <c r="G1586" i="11"/>
  <c r="H1586" i="11"/>
  <c r="B615" i="11"/>
  <c r="C615" i="11"/>
  <c r="D615" i="11"/>
  <c r="E615" i="11"/>
  <c r="G615" i="11"/>
  <c r="H615" i="11"/>
  <c r="B836" i="11"/>
  <c r="C836" i="11"/>
  <c r="D836" i="11"/>
  <c r="E836" i="11"/>
  <c r="G836" i="11"/>
  <c r="H836" i="11"/>
  <c r="B886" i="11"/>
  <c r="C886" i="11"/>
  <c r="D886" i="11"/>
  <c r="E886" i="11"/>
  <c r="F886" i="11" s="1"/>
  <c r="G886" i="11"/>
  <c r="H886" i="11"/>
  <c r="B1629" i="11"/>
  <c r="C1629" i="11"/>
  <c r="D1629" i="11"/>
  <c r="E1629" i="11"/>
  <c r="G1629" i="11"/>
  <c r="H1629" i="11"/>
  <c r="B1293" i="11"/>
  <c r="C1293" i="11"/>
  <c r="D1293" i="11"/>
  <c r="E1293" i="11"/>
  <c r="G1293" i="11"/>
  <c r="H1293" i="11"/>
  <c r="B920" i="11"/>
  <c r="C920" i="11"/>
  <c r="D920" i="11"/>
  <c r="E920" i="11"/>
  <c r="G920" i="11"/>
  <c r="H920" i="11"/>
  <c r="B1409" i="11"/>
  <c r="C1409" i="11"/>
  <c r="D1409" i="11"/>
  <c r="F1409" i="11" s="1"/>
  <c r="E1409" i="11"/>
  <c r="G1409" i="11"/>
  <c r="H1409" i="11"/>
  <c r="B241" i="11"/>
  <c r="C241" i="11"/>
  <c r="D241" i="11"/>
  <c r="E241" i="11"/>
  <c r="G241" i="11"/>
  <c r="H241" i="11"/>
  <c r="B289" i="11"/>
  <c r="C289" i="11"/>
  <c r="D289" i="11"/>
  <c r="E289" i="11"/>
  <c r="G289" i="11"/>
  <c r="H289" i="11"/>
  <c r="B267" i="11"/>
  <c r="C267" i="11"/>
  <c r="D267" i="11"/>
  <c r="E267" i="11"/>
  <c r="F267" i="11" s="1"/>
  <c r="G267" i="11"/>
  <c r="H267" i="11"/>
  <c r="B1152" i="11"/>
  <c r="C1152" i="11"/>
  <c r="D1152" i="11"/>
  <c r="F1152" i="11" s="1"/>
  <c r="E1152" i="11"/>
  <c r="G1152" i="11"/>
  <c r="H1152" i="11"/>
  <c r="B1298" i="11"/>
  <c r="C1298" i="11"/>
  <c r="D1298" i="11"/>
  <c r="E1298" i="11"/>
  <c r="G1298" i="11"/>
  <c r="H1298" i="11"/>
  <c r="B1606" i="11"/>
  <c r="C1606" i="11"/>
  <c r="D1606" i="11"/>
  <c r="E1606" i="11"/>
  <c r="G1606" i="11"/>
  <c r="H1606" i="11"/>
  <c r="B1623" i="11"/>
  <c r="C1623" i="11"/>
  <c r="D1623" i="11"/>
  <c r="E1623" i="11"/>
  <c r="G1623" i="11"/>
  <c r="H1623" i="11"/>
  <c r="B752" i="11"/>
  <c r="C752" i="11"/>
  <c r="D752" i="11"/>
  <c r="F752" i="11" s="1"/>
  <c r="E752" i="11"/>
  <c r="G752" i="11"/>
  <c r="H752" i="11"/>
  <c r="B1015" i="11"/>
  <c r="C1015" i="11"/>
  <c r="D1015" i="11"/>
  <c r="E1015" i="11"/>
  <c r="G1015" i="11"/>
  <c r="H1015" i="11"/>
  <c r="B1214" i="11"/>
  <c r="C1214" i="11"/>
  <c r="D1214" i="11"/>
  <c r="E1214" i="11"/>
  <c r="G1214" i="11"/>
  <c r="H1214" i="11"/>
  <c r="B540" i="11"/>
  <c r="C540" i="11"/>
  <c r="D540" i="11"/>
  <c r="E540" i="11"/>
  <c r="F540" i="11" s="1"/>
  <c r="G540" i="11"/>
  <c r="H540" i="11"/>
  <c r="B1269" i="11"/>
  <c r="C1269" i="11"/>
  <c r="D1269" i="11"/>
  <c r="F1269" i="11" s="1"/>
  <c r="E1269" i="11"/>
  <c r="G1269" i="11"/>
  <c r="H1269" i="11"/>
  <c r="B1359" i="11"/>
  <c r="C1359" i="11"/>
  <c r="D1359" i="11"/>
  <c r="E1359" i="11"/>
  <c r="G1359" i="11"/>
  <c r="H1359" i="11"/>
  <c r="B1055" i="11"/>
  <c r="C1055" i="11"/>
  <c r="D1055" i="11"/>
  <c r="E1055" i="11"/>
  <c r="G1055" i="11"/>
  <c r="H1055" i="11"/>
  <c r="B252" i="11"/>
  <c r="C252" i="11"/>
  <c r="D252" i="11"/>
  <c r="F252" i="11" s="1"/>
  <c r="E252" i="11"/>
  <c r="G252" i="11"/>
  <c r="H252" i="11"/>
  <c r="B1408" i="11"/>
  <c r="C1408" i="11"/>
  <c r="D1408" i="11"/>
  <c r="F1408" i="11" s="1"/>
  <c r="E1408" i="11"/>
  <c r="G1408" i="11"/>
  <c r="H1408" i="11"/>
  <c r="B7" i="11"/>
  <c r="C7" i="11"/>
  <c r="D7" i="11"/>
  <c r="E7" i="11"/>
  <c r="G7" i="11"/>
  <c r="H7" i="11"/>
  <c r="B329" i="11"/>
  <c r="C329" i="11"/>
  <c r="D329" i="11"/>
  <c r="E329" i="11"/>
  <c r="G329" i="11"/>
  <c r="H329" i="11"/>
  <c r="B1428" i="11"/>
  <c r="C1428" i="11"/>
  <c r="D1428" i="11"/>
  <c r="E1428" i="11"/>
  <c r="G1428" i="11"/>
  <c r="H1428" i="11"/>
  <c r="B724" i="11"/>
  <c r="C724" i="11"/>
  <c r="D724" i="11"/>
  <c r="E724" i="11"/>
  <c r="F724" i="11"/>
  <c r="G724" i="11"/>
  <c r="H724" i="11"/>
  <c r="B641" i="11"/>
  <c r="C641" i="11"/>
  <c r="D641" i="11"/>
  <c r="E641" i="11"/>
  <c r="G641" i="11"/>
  <c r="H641" i="11"/>
  <c r="B891" i="11"/>
  <c r="C891" i="11"/>
  <c r="D891" i="11"/>
  <c r="E891" i="11"/>
  <c r="G891" i="11"/>
  <c r="H891" i="11"/>
  <c r="B1544" i="11"/>
  <c r="C1544" i="11"/>
  <c r="D1544" i="11"/>
  <c r="F1544" i="11" s="1"/>
  <c r="E1544" i="11"/>
  <c r="G1544" i="11"/>
  <c r="H1544" i="11"/>
  <c r="B727" i="11"/>
  <c r="C727" i="11"/>
  <c r="D727" i="11"/>
  <c r="E727" i="11"/>
  <c r="G727" i="11"/>
  <c r="H727" i="11"/>
  <c r="B572" i="11"/>
  <c r="C572" i="11"/>
  <c r="D572" i="11"/>
  <c r="E572" i="11"/>
  <c r="G572" i="11"/>
  <c r="H572" i="11"/>
  <c r="B286" i="11"/>
  <c r="C286" i="11"/>
  <c r="D286" i="11"/>
  <c r="E286" i="11"/>
  <c r="G286" i="11"/>
  <c r="H286" i="11"/>
  <c r="B882" i="11"/>
  <c r="C882" i="11"/>
  <c r="D882" i="11"/>
  <c r="E882" i="11"/>
  <c r="G882" i="11"/>
  <c r="H882" i="11"/>
  <c r="B852" i="11"/>
  <c r="C852" i="11"/>
  <c r="D852" i="11"/>
  <c r="E852" i="11"/>
  <c r="F852" i="11" s="1"/>
  <c r="G852" i="11"/>
  <c r="H852" i="11"/>
  <c r="B1457" i="11"/>
  <c r="C1457" i="11"/>
  <c r="D1457" i="11"/>
  <c r="E1457" i="11"/>
  <c r="G1457" i="11"/>
  <c r="H1457" i="11"/>
  <c r="B109" i="11"/>
  <c r="C109" i="11"/>
  <c r="D109" i="11"/>
  <c r="E109" i="11"/>
  <c r="G109" i="11"/>
  <c r="H109" i="11"/>
  <c r="B1375" i="11"/>
  <c r="C1375" i="11"/>
  <c r="D1375" i="11"/>
  <c r="F1375" i="11" s="1"/>
  <c r="E1375" i="11"/>
  <c r="G1375" i="11"/>
  <c r="H1375" i="11"/>
  <c r="B748" i="11"/>
  <c r="C748" i="11"/>
  <c r="D748" i="11"/>
  <c r="F748" i="11" s="1"/>
  <c r="E748" i="11"/>
  <c r="G748" i="11"/>
  <c r="H748" i="11"/>
  <c r="B487" i="11"/>
  <c r="C487" i="11"/>
  <c r="D487" i="11"/>
  <c r="E487" i="11"/>
  <c r="G487" i="11"/>
  <c r="H487" i="11"/>
  <c r="B575" i="11"/>
  <c r="C575" i="11"/>
  <c r="D575" i="11"/>
  <c r="E575" i="11"/>
  <c r="G575" i="11"/>
  <c r="H575" i="11"/>
  <c r="B999" i="11"/>
  <c r="C999" i="11"/>
  <c r="D999" i="11"/>
  <c r="E999" i="11"/>
  <c r="G999" i="11"/>
  <c r="H999" i="11"/>
  <c r="B145" i="11"/>
  <c r="C145" i="11"/>
  <c r="D145" i="11"/>
  <c r="F145" i="11" s="1"/>
  <c r="E145" i="11"/>
  <c r="G145" i="11"/>
  <c r="H145" i="11"/>
  <c r="B481" i="11"/>
  <c r="C481" i="11"/>
  <c r="D481" i="11"/>
  <c r="E481" i="11"/>
  <c r="G481" i="11"/>
  <c r="H481" i="11"/>
  <c r="B532" i="11"/>
  <c r="C532" i="11"/>
  <c r="D532" i="11"/>
  <c r="E532" i="11"/>
  <c r="G532" i="11"/>
  <c r="H532" i="11"/>
  <c r="B753" i="11"/>
  <c r="C753" i="11"/>
  <c r="D753" i="11"/>
  <c r="E753" i="11"/>
  <c r="G753" i="11"/>
  <c r="H753" i="11"/>
  <c r="B744" i="11"/>
  <c r="C744" i="11"/>
  <c r="D744" i="11"/>
  <c r="F744" i="11" s="1"/>
  <c r="E744" i="11"/>
  <c r="G744" i="11"/>
  <c r="H744" i="11"/>
  <c r="B310" i="11"/>
  <c r="C310" i="11"/>
  <c r="D310" i="11"/>
  <c r="E310" i="11"/>
  <c r="G310" i="11"/>
  <c r="H310" i="11"/>
  <c r="B658" i="11"/>
  <c r="C658" i="11"/>
  <c r="D658" i="11"/>
  <c r="E658" i="11"/>
  <c r="G658" i="11"/>
  <c r="H658" i="11"/>
  <c r="B181" i="11"/>
  <c r="C181" i="11"/>
  <c r="D181" i="11"/>
  <c r="E181" i="11"/>
  <c r="F181" i="11" s="1"/>
  <c r="G181" i="11"/>
  <c r="H181" i="11"/>
  <c r="B99" i="11"/>
  <c r="C99" i="11"/>
  <c r="D99" i="11"/>
  <c r="F99" i="11" s="1"/>
  <c r="E99" i="11"/>
  <c r="G99" i="11"/>
  <c r="H99" i="11"/>
  <c r="B490" i="11"/>
  <c r="C490" i="11"/>
  <c r="D490" i="11"/>
  <c r="E490" i="11"/>
  <c r="G490" i="11"/>
  <c r="H490" i="11"/>
  <c r="B358" i="11"/>
  <c r="C358" i="11"/>
  <c r="D358" i="11"/>
  <c r="E358" i="11"/>
  <c r="G358" i="11"/>
  <c r="H358" i="11"/>
  <c r="B161" i="11"/>
  <c r="C161" i="11"/>
  <c r="D161" i="11"/>
  <c r="F161" i="11" s="1"/>
  <c r="E161" i="11"/>
  <c r="G161" i="11"/>
  <c r="H161" i="11"/>
  <c r="B991" i="11"/>
  <c r="C991" i="11"/>
  <c r="D991" i="11"/>
  <c r="E991" i="11"/>
  <c r="F991" i="11"/>
  <c r="G991" i="11"/>
  <c r="H991" i="11"/>
  <c r="B551" i="11"/>
  <c r="C551" i="11"/>
  <c r="D551" i="11"/>
  <c r="E551" i="11"/>
  <c r="G551" i="11"/>
  <c r="H551" i="11"/>
  <c r="B1123" i="11"/>
  <c r="C1123" i="11"/>
  <c r="D1123" i="11"/>
  <c r="E1123" i="11"/>
  <c r="G1123" i="11"/>
  <c r="H1123" i="11"/>
  <c r="B669" i="11"/>
  <c r="C669" i="11"/>
  <c r="D669" i="11"/>
  <c r="E669" i="11"/>
  <c r="G669" i="11"/>
  <c r="H669" i="11"/>
  <c r="B1010" i="11"/>
  <c r="C1010" i="11"/>
  <c r="D1010" i="11"/>
  <c r="E1010" i="11"/>
  <c r="F1010" i="11" s="1"/>
  <c r="G1010" i="11"/>
  <c r="H1010" i="11"/>
  <c r="B761" i="11"/>
  <c r="C761" i="11"/>
  <c r="D761" i="11"/>
  <c r="E761" i="11"/>
  <c r="G761" i="11"/>
  <c r="H761" i="11"/>
  <c r="B1037" i="11"/>
  <c r="C1037" i="11"/>
  <c r="D1037" i="11"/>
  <c r="E1037" i="11"/>
  <c r="G1037" i="11"/>
  <c r="H1037" i="11"/>
  <c r="B1004" i="11"/>
  <c r="C1004" i="11"/>
  <c r="D1004" i="11"/>
  <c r="F1004" i="11" s="1"/>
  <c r="E1004" i="11"/>
  <c r="G1004" i="11"/>
  <c r="H1004" i="11"/>
  <c r="B52" i="11"/>
  <c r="C52" i="11"/>
  <c r="D52" i="11"/>
  <c r="F52" i="11" s="1"/>
  <c r="E52" i="11"/>
  <c r="G52" i="11"/>
  <c r="H52" i="11"/>
  <c r="B1116" i="11"/>
  <c r="C1116" i="11"/>
  <c r="D1116" i="11"/>
  <c r="E1116" i="11"/>
  <c r="G1116" i="11"/>
  <c r="H1116" i="11"/>
  <c r="B1601" i="11"/>
  <c r="C1601" i="11"/>
  <c r="D1601" i="11"/>
  <c r="E1601" i="11"/>
  <c r="G1601" i="11"/>
  <c r="H1601" i="11"/>
  <c r="B51" i="11"/>
  <c r="C51" i="11"/>
  <c r="D51" i="11"/>
  <c r="E51" i="11"/>
  <c r="F51" i="11" s="1"/>
  <c r="G51" i="11"/>
  <c r="H51" i="11"/>
  <c r="B740" i="11"/>
  <c r="C740" i="11"/>
  <c r="D740" i="11"/>
  <c r="F740" i="11" s="1"/>
  <c r="E740" i="11"/>
  <c r="G740" i="11"/>
  <c r="H740" i="11"/>
  <c r="B327" i="11"/>
  <c r="C327" i="11"/>
  <c r="D327" i="11"/>
  <c r="E327" i="11"/>
  <c r="G327" i="11"/>
  <c r="H327" i="11"/>
  <c r="B1001" i="11"/>
  <c r="C1001" i="11"/>
  <c r="D1001" i="11"/>
  <c r="E1001" i="11"/>
  <c r="G1001" i="11"/>
  <c r="H1001" i="11"/>
  <c r="B683" i="11"/>
  <c r="C683" i="11"/>
  <c r="D683" i="11"/>
  <c r="F683" i="11" s="1"/>
  <c r="E683" i="11"/>
  <c r="G683" i="11"/>
  <c r="H683" i="11"/>
  <c r="B883" i="11"/>
  <c r="C883" i="11"/>
  <c r="D883" i="11"/>
  <c r="F883" i="11" s="1"/>
  <c r="E883" i="11"/>
  <c r="G883" i="11"/>
  <c r="H883" i="11"/>
  <c r="B1108" i="11"/>
  <c r="C1108" i="11"/>
  <c r="D1108" i="11"/>
  <c r="F1108" i="11" s="1"/>
  <c r="E1108" i="11"/>
  <c r="G1108" i="11"/>
  <c r="H1108" i="11"/>
  <c r="B1451" i="11"/>
  <c r="C1451" i="11"/>
  <c r="D1451" i="11"/>
  <c r="E1451" i="11"/>
  <c r="G1451" i="11"/>
  <c r="H1451" i="11"/>
  <c r="B235" i="11"/>
  <c r="C235" i="11"/>
  <c r="D235" i="11"/>
  <c r="F235" i="11" s="1"/>
  <c r="E235" i="11"/>
  <c r="G235" i="11"/>
  <c r="H235" i="11"/>
  <c r="B1412" i="11"/>
  <c r="C1412" i="11"/>
  <c r="D1412" i="11"/>
  <c r="E1412" i="11"/>
  <c r="G1412" i="11"/>
  <c r="H1412" i="11"/>
  <c r="B874" i="11"/>
  <c r="C874" i="11"/>
  <c r="D874" i="11"/>
  <c r="F874" i="11" s="1"/>
  <c r="E874" i="11"/>
  <c r="G874" i="11"/>
  <c r="H874" i="11"/>
  <c r="B692" i="11"/>
  <c r="C692" i="11"/>
  <c r="D692" i="11"/>
  <c r="E692" i="11"/>
  <c r="G692" i="11"/>
  <c r="H692" i="11"/>
  <c r="B1185" i="11"/>
  <c r="C1185" i="11"/>
  <c r="D1185" i="11"/>
  <c r="F1185" i="11" s="1"/>
  <c r="E1185" i="11"/>
  <c r="G1185" i="11"/>
  <c r="H1185" i="11"/>
  <c r="B236" i="11"/>
  <c r="C236" i="11"/>
  <c r="D236" i="11"/>
  <c r="E236" i="11"/>
  <c r="F236" i="11" s="1"/>
  <c r="G236" i="11"/>
  <c r="H236" i="11"/>
  <c r="B1112" i="11"/>
  <c r="C1112" i="11"/>
  <c r="D1112" i="11"/>
  <c r="F1112" i="11" s="1"/>
  <c r="E1112" i="11"/>
  <c r="G1112" i="11"/>
  <c r="H1112" i="11"/>
  <c r="B843" i="11"/>
  <c r="C843" i="11"/>
  <c r="D843" i="11"/>
  <c r="E843" i="11"/>
  <c r="G843" i="11"/>
  <c r="H843" i="11"/>
  <c r="B416" i="11"/>
  <c r="C416" i="11"/>
  <c r="D416" i="11"/>
  <c r="F416" i="11" s="1"/>
  <c r="E416" i="11"/>
  <c r="G416" i="11"/>
  <c r="H416" i="11"/>
  <c r="B502" i="11"/>
  <c r="C502" i="11"/>
  <c r="D502" i="11"/>
  <c r="F502" i="11" s="1"/>
  <c r="E502" i="11"/>
  <c r="G502" i="11"/>
  <c r="H502" i="11"/>
  <c r="B1028" i="11"/>
  <c r="C1028" i="11"/>
  <c r="D1028" i="11"/>
  <c r="F1028" i="11" s="1"/>
  <c r="E1028" i="11"/>
  <c r="G1028" i="11"/>
  <c r="H1028" i="11"/>
  <c r="B1510" i="11"/>
  <c r="C1510" i="11"/>
  <c r="D1510" i="11"/>
  <c r="E1510" i="11"/>
  <c r="G1510" i="11"/>
  <c r="H1510" i="11"/>
  <c r="B264" i="11"/>
  <c r="C264" i="11"/>
  <c r="D264" i="11"/>
  <c r="F264" i="11" s="1"/>
  <c r="E264" i="11"/>
  <c r="G264" i="11"/>
  <c r="H264" i="11"/>
  <c r="B216" i="11"/>
  <c r="C216" i="11"/>
  <c r="D216" i="11"/>
  <c r="E216" i="11"/>
  <c r="G216" i="11"/>
  <c r="H216" i="11"/>
  <c r="B797" i="11"/>
  <c r="C797" i="11"/>
  <c r="D797" i="11"/>
  <c r="E797" i="11"/>
  <c r="G797" i="11"/>
  <c r="H797" i="11"/>
  <c r="B223" i="11"/>
  <c r="C223" i="11"/>
  <c r="D223" i="11"/>
  <c r="E223" i="11"/>
  <c r="G223" i="11"/>
  <c r="H223" i="11"/>
  <c r="B364" i="11"/>
  <c r="C364" i="11"/>
  <c r="D364" i="11"/>
  <c r="F364" i="11" s="1"/>
  <c r="E364" i="11"/>
  <c r="G364" i="11"/>
  <c r="H364" i="11"/>
  <c r="B1187" i="11"/>
  <c r="C1187" i="11"/>
  <c r="D1187" i="11"/>
  <c r="F1187" i="11" s="1"/>
  <c r="E1187" i="11"/>
  <c r="G1187" i="11"/>
  <c r="H1187" i="11"/>
  <c r="B1508" i="11"/>
  <c r="C1508" i="11"/>
  <c r="D1508" i="11"/>
  <c r="F1508" i="11" s="1"/>
  <c r="E1508" i="11"/>
  <c r="G1508" i="11"/>
  <c r="H1508" i="11"/>
  <c r="B179" i="11"/>
  <c r="C179" i="11"/>
  <c r="D179" i="11"/>
  <c r="E179" i="11"/>
  <c r="G179" i="11"/>
  <c r="H179" i="11"/>
  <c r="B380" i="11"/>
  <c r="C380" i="11"/>
  <c r="D380" i="11"/>
  <c r="E380" i="11"/>
  <c r="F380" i="11"/>
  <c r="G380" i="11"/>
  <c r="H380" i="11"/>
  <c r="B168" i="11"/>
  <c r="C168" i="11"/>
  <c r="D168" i="11"/>
  <c r="E168" i="11"/>
  <c r="G168" i="11"/>
  <c r="H168" i="11"/>
  <c r="B209" i="11"/>
  <c r="C209" i="11"/>
  <c r="D209" i="11"/>
  <c r="E209" i="11"/>
  <c r="G209" i="11"/>
  <c r="H209" i="11"/>
  <c r="B908" i="11"/>
  <c r="C908" i="11"/>
  <c r="D908" i="11"/>
  <c r="E908" i="11"/>
  <c r="G908" i="11"/>
  <c r="H908" i="11"/>
  <c r="B1495" i="11"/>
  <c r="C1495" i="11"/>
  <c r="D1495" i="11"/>
  <c r="E1495" i="11"/>
  <c r="F1495" i="11" s="1"/>
  <c r="G1495" i="11"/>
  <c r="H1495" i="11"/>
  <c r="B1261" i="11"/>
  <c r="C1261" i="11"/>
  <c r="D1261" i="11"/>
  <c r="F1261" i="11" s="1"/>
  <c r="E1261" i="11"/>
  <c r="G1261" i="11"/>
  <c r="H1261" i="11"/>
  <c r="B677" i="11"/>
  <c r="C677" i="11"/>
  <c r="D677" i="11"/>
  <c r="E677" i="11"/>
  <c r="G677" i="11"/>
  <c r="H677" i="11"/>
  <c r="B296" i="11"/>
  <c r="C296" i="11"/>
  <c r="D296" i="11"/>
  <c r="E296" i="11"/>
  <c r="G296" i="11"/>
  <c r="H296" i="11"/>
  <c r="B370" i="11"/>
  <c r="C370" i="11"/>
  <c r="D370" i="11"/>
  <c r="E370" i="11"/>
  <c r="G370" i="11"/>
  <c r="H370" i="11"/>
  <c r="B1233" i="11"/>
  <c r="C1233" i="11"/>
  <c r="D1233" i="11"/>
  <c r="E1233" i="11"/>
  <c r="G1233" i="11"/>
  <c r="H1233" i="11"/>
  <c r="B675" i="11"/>
  <c r="C675" i="11"/>
  <c r="D675" i="11"/>
  <c r="E675" i="11"/>
  <c r="G675" i="11"/>
  <c r="H675" i="11"/>
  <c r="B823" i="11"/>
  <c r="C823" i="11"/>
  <c r="D823" i="11"/>
  <c r="E823" i="11"/>
  <c r="F823" i="11" s="1"/>
  <c r="G823" i="11"/>
  <c r="H823" i="11"/>
  <c r="B35" i="11"/>
  <c r="C35" i="11"/>
  <c r="D35" i="11"/>
  <c r="E35" i="11"/>
  <c r="G35" i="11"/>
  <c r="H35" i="11"/>
  <c r="B460" i="11"/>
  <c r="C460" i="11"/>
  <c r="D460" i="11"/>
  <c r="E460" i="11"/>
  <c r="G460" i="11"/>
  <c r="H460" i="11"/>
  <c r="B480" i="11"/>
  <c r="C480" i="11"/>
  <c r="D480" i="11"/>
  <c r="E480" i="11"/>
  <c r="G480" i="11"/>
  <c r="H480" i="11"/>
  <c r="B1210" i="11"/>
  <c r="C1210" i="11"/>
  <c r="D1210" i="11"/>
  <c r="E1210" i="11"/>
  <c r="G1210" i="11"/>
  <c r="H1210" i="11"/>
  <c r="B509" i="11"/>
  <c r="C509" i="11"/>
  <c r="D509" i="11"/>
  <c r="E509" i="11"/>
  <c r="G509" i="11"/>
  <c r="H509" i="11"/>
  <c r="B1212" i="11"/>
  <c r="C1212" i="11"/>
  <c r="D1212" i="11"/>
  <c r="E1212" i="11"/>
  <c r="G1212" i="11"/>
  <c r="H1212" i="11"/>
  <c r="B1340" i="11"/>
  <c r="C1340" i="11"/>
  <c r="D1340" i="11"/>
  <c r="E1340" i="11"/>
  <c r="G1340" i="11"/>
  <c r="H1340" i="11"/>
  <c r="B912" i="11"/>
  <c r="C912" i="11"/>
  <c r="D912" i="11"/>
  <c r="E912" i="11"/>
  <c r="F912" i="11" s="1"/>
  <c r="G912" i="11"/>
  <c r="H912" i="11"/>
  <c r="B1221" i="11"/>
  <c r="C1221" i="11"/>
  <c r="D1221" i="11"/>
  <c r="E1221" i="11"/>
  <c r="F1221" i="11" s="1"/>
  <c r="G1221" i="11"/>
  <c r="H1221" i="11"/>
  <c r="B654" i="11"/>
  <c r="C654" i="11"/>
  <c r="D654" i="11"/>
  <c r="E654" i="11"/>
  <c r="G654" i="11"/>
  <c r="H654" i="11"/>
  <c r="B661" i="11"/>
  <c r="C661" i="11"/>
  <c r="D661" i="11"/>
  <c r="E661" i="11"/>
  <c r="G661" i="11"/>
  <c r="H661" i="11"/>
  <c r="B1437" i="11"/>
  <c r="C1437" i="11"/>
  <c r="D1437" i="11"/>
  <c r="E1437" i="11"/>
  <c r="G1437" i="11"/>
  <c r="H1437" i="11"/>
  <c r="B954" i="11"/>
  <c r="C954" i="11"/>
  <c r="D954" i="11"/>
  <c r="E954" i="11"/>
  <c r="F954" i="11" s="1"/>
  <c r="G954" i="11"/>
  <c r="H954" i="11"/>
  <c r="B76" i="11"/>
  <c r="C76" i="11"/>
  <c r="D76" i="11"/>
  <c r="E76" i="11"/>
  <c r="G76" i="11"/>
  <c r="H76" i="11"/>
  <c r="B1406" i="11"/>
  <c r="C1406" i="11"/>
  <c r="D1406" i="11"/>
  <c r="E1406" i="11"/>
  <c r="G1406" i="11"/>
  <c r="H1406" i="11"/>
  <c r="B1534" i="11"/>
  <c r="C1534" i="11"/>
  <c r="D1534" i="11"/>
  <c r="E1534" i="11"/>
  <c r="G1534" i="11"/>
  <c r="H1534" i="11"/>
  <c r="B1540" i="11"/>
  <c r="C1540" i="11"/>
  <c r="D1540" i="11"/>
  <c r="F1540" i="11" s="1"/>
  <c r="E1540" i="11"/>
  <c r="G1540" i="11"/>
  <c r="H1540" i="11"/>
  <c r="B381" i="11"/>
  <c r="C381" i="11"/>
  <c r="D381" i="11"/>
  <c r="E381" i="11"/>
  <c r="F381" i="11"/>
  <c r="G381" i="11"/>
  <c r="H381" i="11"/>
  <c r="B197" i="11"/>
  <c r="C197" i="11"/>
  <c r="D197" i="11"/>
  <c r="E197" i="11"/>
  <c r="G197" i="11"/>
  <c r="H197" i="11"/>
  <c r="B1204" i="11"/>
  <c r="C1204" i="11"/>
  <c r="D1204" i="11"/>
  <c r="E1204" i="11"/>
  <c r="G1204" i="11"/>
  <c r="H1204" i="11"/>
  <c r="B1156" i="11"/>
  <c r="C1156" i="11"/>
  <c r="D1156" i="11"/>
  <c r="E1156" i="11"/>
  <c r="F1156" i="11" s="1"/>
  <c r="G1156" i="11"/>
  <c r="H1156" i="11"/>
  <c r="B229" i="11"/>
  <c r="C229" i="11"/>
  <c r="D229" i="11"/>
  <c r="E229" i="11"/>
  <c r="G229" i="11"/>
  <c r="H229" i="11"/>
  <c r="B875" i="11"/>
  <c r="C875" i="11"/>
  <c r="D875" i="11"/>
  <c r="E875" i="11"/>
  <c r="G875" i="11"/>
  <c r="H875" i="11"/>
  <c r="B994" i="11"/>
  <c r="C994" i="11"/>
  <c r="D994" i="11"/>
  <c r="E994" i="11"/>
  <c r="F994" i="11" s="1"/>
  <c r="G994" i="11"/>
  <c r="H994" i="11"/>
  <c r="B1057" i="11"/>
  <c r="C1057" i="11"/>
  <c r="D1057" i="11"/>
  <c r="E1057" i="11"/>
  <c r="G1057" i="11"/>
  <c r="H1057" i="11"/>
  <c r="B1310" i="11"/>
  <c r="C1310" i="11"/>
  <c r="D1310" i="11"/>
  <c r="E1310" i="11"/>
  <c r="F1310" i="11" s="1"/>
  <c r="G1310" i="11"/>
  <c r="H1310" i="11"/>
  <c r="B927" i="11"/>
  <c r="C927" i="11"/>
  <c r="D927" i="11"/>
  <c r="E927" i="11"/>
  <c r="G927" i="11"/>
  <c r="H927" i="11"/>
  <c r="B225" i="11"/>
  <c r="C225" i="11"/>
  <c r="D225" i="11"/>
  <c r="E225" i="11"/>
  <c r="G225" i="11"/>
  <c r="H225" i="11"/>
  <c r="B1186" i="11"/>
  <c r="C1186" i="11"/>
  <c r="D1186" i="11"/>
  <c r="E1186" i="11"/>
  <c r="G1186" i="11"/>
  <c r="H1186" i="11"/>
  <c r="B121" i="11"/>
  <c r="C121" i="11"/>
  <c r="D121" i="11"/>
  <c r="F121" i="11" s="1"/>
  <c r="E121" i="11"/>
  <c r="G121" i="11"/>
  <c r="H121" i="11"/>
  <c r="B210" i="11"/>
  <c r="C210" i="11"/>
  <c r="D210" i="11"/>
  <c r="E210" i="11"/>
  <c r="G210" i="11"/>
  <c r="H210" i="11"/>
  <c r="B1442" i="11"/>
  <c r="C1442" i="11"/>
  <c r="D1442" i="11"/>
  <c r="E1442" i="11"/>
  <c r="G1442" i="11"/>
  <c r="H1442" i="11"/>
  <c r="B626" i="11"/>
  <c r="C626" i="11"/>
  <c r="D626" i="11"/>
  <c r="F626" i="11" s="1"/>
  <c r="E626" i="11"/>
  <c r="G626" i="11"/>
  <c r="H626" i="11"/>
  <c r="B990" i="11"/>
  <c r="C990" i="11"/>
  <c r="D990" i="11"/>
  <c r="F990" i="11" s="1"/>
  <c r="E990" i="11"/>
  <c r="G990" i="11"/>
  <c r="H990" i="11"/>
  <c r="B1101" i="11"/>
  <c r="C1101" i="11"/>
  <c r="D1101" i="11"/>
  <c r="E1101" i="11"/>
  <c r="G1101" i="11"/>
  <c r="H1101" i="11"/>
  <c r="B595" i="11"/>
  <c r="C595" i="11"/>
  <c r="D595" i="11"/>
  <c r="E595" i="11"/>
  <c r="F595" i="11" s="1"/>
  <c r="G595" i="11"/>
  <c r="H595" i="11"/>
  <c r="B1091" i="11"/>
  <c r="C1091" i="11"/>
  <c r="D1091" i="11"/>
  <c r="E1091" i="11"/>
  <c r="F1091" i="11" s="1"/>
  <c r="G1091" i="11"/>
  <c r="H1091" i="11"/>
  <c r="B496" i="11"/>
  <c r="C496" i="11"/>
  <c r="D496" i="11"/>
  <c r="E496" i="11"/>
  <c r="G496" i="11"/>
  <c r="H496" i="11"/>
  <c r="B1054" i="11"/>
  <c r="C1054" i="11"/>
  <c r="D1054" i="11"/>
  <c r="E1054" i="11"/>
  <c r="G1054" i="11"/>
  <c r="H1054" i="11"/>
  <c r="B628" i="11"/>
  <c r="C628" i="11"/>
  <c r="D628" i="11"/>
  <c r="E628" i="11"/>
  <c r="F628" i="11" s="1"/>
  <c r="G628" i="11"/>
  <c r="H628" i="11"/>
  <c r="B971" i="11"/>
  <c r="C971" i="11"/>
  <c r="D971" i="11"/>
  <c r="E971" i="11"/>
  <c r="G971" i="11"/>
  <c r="H971" i="11"/>
  <c r="B1390" i="11"/>
  <c r="C1390" i="11"/>
  <c r="D1390" i="11"/>
  <c r="F1390" i="11" s="1"/>
  <c r="E1390" i="11"/>
  <c r="G1390" i="11"/>
  <c r="H1390" i="11"/>
  <c r="B577" i="11"/>
  <c r="C577" i="11"/>
  <c r="D577" i="11"/>
  <c r="E577" i="11"/>
  <c r="G577" i="11"/>
  <c r="H577" i="11"/>
  <c r="B554" i="11"/>
  <c r="C554" i="11"/>
  <c r="D554" i="11"/>
  <c r="E554" i="11"/>
  <c r="G554" i="11"/>
  <c r="H554" i="11"/>
  <c r="B222" i="11"/>
  <c r="C222" i="11"/>
  <c r="D222" i="11"/>
  <c r="E222" i="11"/>
  <c r="G222" i="11"/>
  <c r="H222" i="11"/>
  <c r="B180" i="11"/>
  <c r="C180" i="11"/>
  <c r="D180" i="11"/>
  <c r="F180" i="11" s="1"/>
  <c r="E180" i="11"/>
  <c r="G180" i="11"/>
  <c r="H180" i="11"/>
  <c r="B1476" i="11"/>
  <c r="C1476" i="11"/>
  <c r="D1476" i="11"/>
  <c r="E1476" i="11"/>
  <c r="G1476" i="11"/>
  <c r="H1476" i="11"/>
  <c r="B118" i="11"/>
  <c r="C118" i="11"/>
  <c r="D118" i="11"/>
  <c r="F118" i="11" s="1"/>
  <c r="E118" i="11"/>
  <c r="G118" i="11"/>
  <c r="H118" i="11"/>
  <c r="B354" i="11"/>
  <c r="C354" i="11"/>
  <c r="D354" i="11"/>
  <c r="F354" i="11" s="1"/>
  <c r="E354" i="11"/>
  <c r="G354" i="11"/>
  <c r="H354" i="11"/>
  <c r="B120" i="11"/>
  <c r="C120" i="11"/>
  <c r="D120" i="11"/>
  <c r="F120" i="11" s="1"/>
  <c r="E120" i="11"/>
  <c r="G120" i="11"/>
  <c r="H120" i="11"/>
  <c r="B242" i="11"/>
  <c r="C242" i="11"/>
  <c r="D242" i="11"/>
  <c r="E242" i="11"/>
  <c r="G242" i="11"/>
  <c r="H242" i="11"/>
  <c r="B1273" i="11"/>
  <c r="C1273" i="11"/>
  <c r="D1273" i="11"/>
  <c r="E1273" i="11"/>
  <c r="F1273" i="11"/>
  <c r="G1273" i="11"/>
  <c r="H1273" i="11"/>
  <c r="B1379" i="11"/>
  <c r="C1379" i="11"/>
  <c r="D1379" i="11"/>
  <c r="E1379" i="11"/>
  <c r="G1379" i="11"/>
  <c r="H1379" i="11"/>
  <c r="B1525" i="11"/>
  <c r="C1525" i="11"/>
  <c r="D1525" i="11"/>
  <c r="E1525" i="11"/>
  <c r="G1525" i="11"/>
  <c r="H1525" i="11"/>
  <c r="B60" i="11"/>
  <c r="C60" i="11"/>
  <c r="D60" i="11"/>
  <c r="E60" i="11"/>
  <c r="F60" i="11" s="1"/>
  <c r="G60" i="11"/>
  <c r="H60" i="11"/>
  <c r="B50" i="11"/>
  <c r="C50" i="11"/>
  <c r="D50" i="11"/>
  <c r="E50" i="11"/>
  <c r="G50" i="11"/>
  <c r="H50" i="11"/>
  <c r="B1046" i="11"/>
  <c r="C1046" i="11"/>
  <c r="D1046" i="11"/>
  <c r="F1046" i="11" s="1"/>
  <c r="E1046" i="11"/>
  <c r="G1046" i="11"/>
  <c r="H1046" i="11"/>
  <c r="B1093" i="11"/>
  <c r="C1093" i="11"/>
  <c r="D1093" i="11"/>
  <c r="E1093" i="11"/>
  <c r="G1093" i="11"/>
  <c r="H1093" i="11"/>
  <c r="B499" i="11"/>
  <c r="C499" i="11"/>
  <c r="D499" i="11"/>
  <c r="E499" i="11"/>
  <c r="G499" i="11"/>
  <c r="H499" i="11"/>
  <c r="B770" i="11"/>
  <c r="C770" i="11"/>
  <c r="D770" i="11"/>
  <c r="E770" i="11"/>
  <c r="G770" i="11"/>
  <c r="H770" i="11"/>
  <c r="B80" i="11"/>
  <c r="C80" i="11"/>
  <c r="D80" i="11"/>
  <c r="F80" i="11" s="1"/>
  <c r="E80" i="11"/>
  <c r="G80" i="11"/>
  <c r="H80" i="11"/>
  <c r="B1432" i="11"/>
  <c r="C1432" i="11"/>
  <c r="D1432" i="11"/>
  <c r="E1432" i="11"/>
  <c r="G1432" i="11"/>
  <c r="H1432" i="11"/>
  <c r="B1020" i="11"/>
  <c r="C1020" i="11"/>
  <c r="D1020" i="11"/>
  <c r="E1020" i="11"/>
  <c r="G1020" i="11"/>
  <c r="H1020" i="11"/>
  <c r="B693" i="11"/>
  <c r="C693" i="11"/>
  <c r="D693" i="11"/>
  <c r="F693" i="11" s="1"/>
  <c r="E693" i="11"/>
  <c r="G693" i="11"/>
  <c r="H693" i="11"/>
  <c r="B1276" i="11"/>
  <c r="C1276" i="11"/>
  <c r="D1276" i="11"/>
  <c r="E1276" i="11"/>
  <c r="F1276" i="11"/>
  <c r="G1276" i="11"/>
  <c r="H1276" i="11"/>
  <c r="B527" i="11"/>
  <c r="C527" i="11"/>
  <c r="D527" i="11"/>
  <c r="E527" i="11"/>
  <c r="G527" i="11"/>
  <c r="H527" i="11"/>
  <c r="B608" i="11"/>
  <c r="C608" i="11"/>
  <c r="D608" i="11"/>
  <c r="E608" i="11"/>
  <c r="G608" i="11"/>
  <c r="H608" i="11"/>
  <c r="B571" i="11"/>
  <c r="C571" i="11"/>
  <c r="D571" i="11"/>
  <c r="E571" i="11"/>
  <c r="F571" i="11" s="1"/>
  <c r="G571" i="11"/>
  <c r="H571" i="11"/>
  <c r="B648" i="11"/>
  <c r="C648" i="11"/>
  <c r="D648" i="11"/>
  <c r="E648" i="11"/>
  <c r="G648" i="11"/>
  <c r="H648" i="11"/>
  <c r="B928" i="11"/>
  <c r="C928" i="11"/>
  <c r="D928" i="11"/>
  <c r="E928" i="11"/>
  <c r="G928" i="11"/>
  <c r="H928" i="11"/>
  <c r="B1368" i="11"/>
  <c r="C1368" i="11"/>
  <c r="D1368" i="11"/>
  <c r="E1368" i="11"/>
  <c r="G1368" i="11"/>
  <c r="H1368" i="11"/>
  <c r="B604" i="11"/>
  <c r="C604" i="11"/>
  <c r="D604" i="11"/>
  <c r="E604" i="11"/>
  <c r="G604" i="11"/>
  <c r="H604" i="11"/>
  <c r="B1472" i="11"/>
  <c r="C1472" i="11"/>
  <c r="D1472" i="11"/>
  <c r="E1472" i="11"/>
  <c r="F1472" i="11" s="1"/>
  <c r="G1472" i="11"/>
  <c r="H1472" i="11"/>
  <c r="B892" i="11"/>
  <c r="C892" i="11"/>
  <c r="D892" i="11"/>
  <c r="E892" i="11"/>
  <c r="G892" i="11"/>
  <c r="H892" i="11"/>
  <c r="B1404" i="11"/>
  <c r="C1404" i="11"/>
  <c r="D1404" i="11"/>
  <c r="E1404" i="11"/>
  <c r="G1404" i="11"/>
  <c r="H1404" i="11"/>
  <c r="B78" i="11"/>
  <c r="C78" i="11"/>
  <c r="D78" i="11"/>
  <c r="E78" i="11"/>
  <c r="G78" i="11"/>
  <c r="H78" i="11"/>
  <c r="B1318" i="11"/>
  <c r="C1318" i="11"/>
  <c r="D1318" i="11"/>
  <c r="F1318" i="11" s="1"/>
  <c r="E1318" i="11"/>
  <c r="G1318" i="11"/>
  <c r="H1318" i="11"/>
  <c r="B587" i="11"/>
  <c r="C587" i="11"/>
  <c r="D587" i="11"/>
  <c r="E587" i="11"/>
  <c r="G587" i="11"/>
  <c r="H587" i="11"/>
  <c r="B785" i="11"/>
  <c r="C785" i="11"/>
  <c r="D785" i="11"/>
  <c r="E785" i="11"/>
  <c r="G785" i="11"/>
  <c r="H785" i="11"/>
  <c r="B125" i="11"/>
  <c r="C125" i="11"/>
  <c r="D125" i="11"/>
  <c r="F125" i="11" s="1"/>
  <c r="E125" i="11"/>
  <c r="G125" i="11"/>
  <c r="H125" i="11"/>
  <c r="B1242" i="11"/>
  <c r="C1242" i="11"/>
  <c r="D1242" i="11"/>
  <c r="F1242" i="11" s="1"/>
  <c r="E1242" i="11"/>
  <c r="G1242" i="11"/>
  <c r="H1242" i="11"/>
  <c r="B884" i="11"/>
  <c r="C884" i="11"/>
  <c r="D884" i="11"/>
  <c r="E884" i="11"/>
  <c r="G884" i="11"/>
  <c r="H884" i="11"/>
  <c r="B854" i="11"/>
  <c r="C854" i="11"/>
  <c r="D854" i="11"/>
  <c r="E854" i="11"/>
  <c r="G854" i="11"/>
  <c r="H854" i="11"/>
  <c r="B1429" i="11"/>
  <c r="C1429" i="11"/>
  <c r="D1429" i="11"/>
  <c r="E1429" i="11"/>
  <c r="F1429" i="11" s="1"/>
  <c r="G1429" i="11"/>
  <c r="H1429" i="11"/>
  <c r="B1000" i="11"/>
  <c r="C1000" i="11"/>
  <c r="D1000" i="11"/>
  <c r="E1000" i="11"/>
  <c r="G1000" i="11"/>
  <c r="H1000" i="11"/>
  <c r="B1306" i="11"/>
  <c r="C1306" i="11"/>
  <c r="D1306" i="11"/>
  <c r="E1306" i="11"/>
  <c r="G1306" i="11"/>
  <c r="H1306" i="11"/>
  <c r="B923" i="11"/>
  <c r="C923" i="11"/>
  <c r="D923" i="11"/>
  <c r="E923" i="11"/>
  <c r="G923" i="11"/>
  <c r="H923" i="11"/>
  <c r="B866" i="11"/>
  <c r="C866" i="11"/>
  <c r="D866" i="11"/>
  <c r="E866" i="11"/>
  <c r="F866" i="11" s="1"/>
  <c r="G866" i="11"/>
  <c r="H866" i="11"/>
  <c r="B68" i="11"/>
  <c r="C68" i="11"/>
  <c r="D68" i="11"/>
  <c r="E68" i="11"/>
  <c r="F68" i="11" s="1"/>
  <c r="G68" i="11"/>
  <c r="H68" i="11"/>
  <c r="B1366" i="11"/>
  <c r="C1366" i="11"/>
  <c r="D1366" i="11"/>
  <c r="E1366" i="11"/>
  <c r="G1366" i="11"/>
  <c r="H1366" i="11"/>
  <c r="B1246" i="11"/>
  <c r="C1246" i="11"/>
  <c r="D1246" i="11"/>
  <c r="E1246" i="11"/>
  <c r="G1246" i="11"/>
  <c r="H1246" i="11"/>
  <c r="B879" i="11"/>
  <c r="C879" i="11"/>
  <c r="D879" i="11"/>
  <c r="E879" i="11"/>
  <c r="G879" i="11"/>
  <c r="H879" i="11"/>
  <c r="B477" i="11"/>
  <c r="C477" i="11"/>
  <c r="D477" i="11"/>
  <c r="F477" i="11" s="1"/>
  <c r="E477" i="11"/>
  <c r="G477" i="11"/>
  <c r="H477" i="11"/>
  <c r="B673" i="11"/>
  <c r="C673" i="11"/>
  <c r="D673" i="11"/>
  <c r="E673" i="11"/>
  <c r="G673" i="11"/>
  <c r="H673" i="11"/>
  <c r="B1342" i="11"/>
  <c r="C1342" i="11"/>
  <c r="D1342" i="11"/>
  <c r="E1342" i="11"/>
  <c r="G1342" i="11"/>
  <c r="H1342" i="11"/>
  <c r="B1075" i="11"/>
  <c r="C1075" i="11"/>
  <c r="D1075" i="11"/>
  <c r="E1075" i="11"/>
  <c r="G1075" i="11"/>
  <c r="H1075" i="11"/>
  <c r="B982" i="11"/>
  <c r="C982" i="11"/>
  <c r="D982" i="11"/>
  <c r="F982" i="11" s="1"/>
  <c r="E982" i="11"/>
  <c r="G982" i="11"/>
  <c r="H982" i="11"/>
  <c r="B1435" i="11"/>
  <c r="C1435" i="11"/>
  <c r="D1435" i="11"/>
  <c r="F1435" i="11" s="1"/>
  <c r="E1435" i="11"/>
  <c r="G1435" i="11"/>
  <c r="H1435" i="11"/>
  <c r="B206" i="11"/>
  <c r="C206" i="11"/>
  <c r="D206" i="11"/>
  <c r="F206" i="11" s="1"/>
  <c r="E206" i="11"/>
  <c r="G206" i="11"/>
  <c r="H206" i="11"/>
  <c r="B702" i="11"/>
  <c r="C702" i="11"/>
  <c r="D702" i="11"/>
  <c r="E702" i="11"/>
  <c r="G702" i="11"/>
  <c r="H702" i="11"/>
  <c r="B660" i="11"/>
  <c r="C660" i="11"/>
  <c r="D660" i="11"/>
  <c r="F660" i="11" s="1"/>
  <c r="E660" i="11"/>
  <c r="G660" i="11"/>
  <c r="H660" i="11"/>
  <c r="B974" i="11"/>
  <c r="C974" i="11"/>
  <c r="D974" i="11"/>
  <c r="E974" i="11"/>
  <c r="G974" i="11"/>
  <c r="H974" i="11"/>
  <c r="B1070" i="11"/>
  <c r="C1070" i="11"/>
  <c r="D1070" i="11"/>
  <c r="E1070" i="11"/>
  <c r="G1070" i="11"/>
  <c r="H1070" i="11"/>
  <c r="B705" i="11"/>
  <c r="C705" i="11"/>
  <c r="D705" i="11"/>
  <c r="E705" i="11"/>
  <c r="G705" i="11"/>
  <c r="H705" i="11"/>
  <c r="B893" i="11"/>
  <c r="C893" i="11"/>
  <c r="D893" i="11"/>
  <c r="E893" i="11"/>
  <c r="G893" i="11"/>
  <c r="H893" i="11"/>
  <c r="B998" i="11"/>
  <c r="C998" i="11"/>
  <c r="D998" i="11"/>
  <c r="F998" i="11" s="1"/>
  <c r="E998" i="11"/>
  <c r="G998" i="11"/>
  <c r="H998" i="11"/>
  <c r="B102" i="11"/>
  <c r="C102" i="11"/>
  <c r="D102" i="11"/>
  <c r="F102" i="11" s="1"/>
  <c r="E102" i="11"/>
  <c r="G102" i="11"/>
  <c r="H102" i="11"/>
  <c r="B629" i="11"/>
  <c r="C629" i="11"/>
  <c r="D629" i="11"/>
  <c r="E629" i="11"/>
  <c r="G629" i="11"/>
  <c r="H629" i="11"/>
  <c r="B1251" i="11"/>
  <c r="C1251" i="11"/>
  <c r="D1251" i="11"/>
  <c r="E1251" i="11"/>
  <c r="F1251" i="11"/>
  <c r="G1251" i="11"/>
  <c r="H1251" i="11"/>
  <c r="B1237" i="11"/>
  <c r="C1237" i="11"/>
  <c r="D1237" i="11"/>
  <c r="E1237" i="11"/>
  <c r="G1237" i="11"/>
  <c r="H1237" i="11"/>
  <c r="B1547" i="11"/>
  <c r="C1547" i="11"/>
  <c r="D1547" i="11"/>
  <c r="E1547" i="11"/>
  <c r="G1547" i="11"/>
  <c r="H1547" i="11"/>
  <c r="B859" i="11"/>
  <c r="C859" i="11"/>
  <c r="D859" i="11"/>
  <c r="E859" i="11"/>
  <c r="F859" i="11" s="1"/>
  <c r="G859" i="11"/>
  <c r="H859" i="11"/>
  <c r="B620" i="11"/>
  <c r="C620" i="11"/>
  <c r="D620" i="11"/>
  <c r="E620" i="11"/>
  <c r="G620" i="11"/>
  <c r="H620" i="11"/>
  <c r="B775" i="11"/>
  <c r="C775" i="11"/>
  <c r="D775" i="11"/>
  <c r="E775" i="11"/>
  <c r="G775" i="11"/>
  <c r="H775" i="11"/>
  <c r="B37" i="11"/>
  <c r="C37" i="11"/>
  <c r="D37" i="11"/>
  <c r="E37" i="11"/>
  <c r="G37" i="11"/>
  <c r="H37" i="11"/>
  <c r="B919" i="11"/>
  <c r="C919" i="11"/>
  <c r="D919" i="11"/>
  <c r="E919" i="11"/>
  <c r="G919" i="11"/>
  <c r="H919" i="11"/>
  <c r="B503" i="11"/>
  <c r="C503" i="11"/>
  <c r="D503" i="11"/>
  <c r="E503" i="11"/>
  <c r="G503" i="11"/>
  <c r="H503" i="11"/>
  <c r="B1291" i="11"/>
  <c r="C1291" i="11"/>
  <c r="D1291" i="11"/>
  <c r="E1291" i="11"/>
  <c r="G1291" i="11"/>
  <c r="H1291" i="11"/>
  <c r="B771" i="11"/>
  <c r="C771" i="11"/>
  <c r="D771" i="11"/>
  <c r="E771" i="11"/>
  <c r="G771" i="11"/>
  <c r="H771" i="11"/>
  <c r="B439" i="11"/>
  <c r="C439" i="11"/>
  <c r="D439" i="11"/>
  <c r="E439" i="11"/>
  <c r="F439" i="11" s="1"/>
  <c r="G439" i="11"/>
  <c r="H439" i="11"/>
  <c r="B873" i="11"/>
  <c r="C873" i="11"/>
  <c r="D873" i="11"/>
  <c r="E873" i="11"/>
  <c r="F873" i="11" s="1"/>
  <c r="G873" i="11"/>
  <c r="H873" i="11"/>
  <c r="B1596" i="11"/>
  <c r="C1596" i="11"/>
  <c r="D1596" i="11"/>
  <c r="E1596" i="11"/>
  <c r="G1596" i="11"/>
  <c r="H1596" i="11"/>
  <c r="B1334" i="11"/>
  <c r="C1334" i="11"/>
  <c r="D1334" i="11"/>
  <c r="E1334" i="11"/>
  <c r="G1334" i="11"/>
  <c r="H1334" i="11"/>
  <c r="B1397" i="11"/>
  <c r="C1397" i="11"/>
  <c r="D1397" i="11"/>
  <c r="E1397" i="11"/>
  <c r="G1397" i="11"/>
  <c r="H1397" i="11"/>
  <c r="B1609" i="11"/>
  <c r="C1609" i="11"/>
  <c r="D1609" i="11"/>
  <c r="E1609" i="11"/>
  <c r="G1609" i="11"/>
  <c r="H1609" i="11"/>
  <c r="B970" i="11"/>
  <c r="C970" i="11"/>
  <c r="D970" i="11"/>
  <c r="E970" i="11"/>
  <c r="G970" i="11"/>
  <c r="H970" i="11"/>
  <c r="B945" i="11"/>
  <c r="C945" i="11"/>
  <c r="D945" i="11"/>
  <c r="E945" i="11"/>
  <c r="G945" i="11"/>
  <c r="H945" i="11"/>
  <c r="B853" i="11"/>
  <c r="C853" i="11"/>
  <c r="D853" i="11"/>
  <c r="E853" i="11"/>
  <c r="G853" i="11"/>
  <c r="H853" i="11"/>
  <c r="B944" i="11"/>
  <c r="C944" i="11"/>
  <c r="D944" i="11"/>
  <c r="E944" i="11"/>
  <c r="G944" i="11"/>
  <c r="H944" i="11"/>
  <c r="B324" i="11"/>
  <c r="C324" i="11"/>
  <c r="D324" i="11"/>
  <c r="E324" i="11"/>
  <c r="G324" i="11"/>
  <c r="H324" i="11"/>
  <c r="B580" i="11"/>
  <c r="C580" i="11"/>
  <c r="D580" i="11"/>
  <c r="E580" i="11"/>
  <c r="G580" i="11"/>
  <c r="H580" i="11"/>
  <c r="B857" i="11"/>
  <c r="C857" i="11"/>
  <c r="D857" i="11"/>
  <c r="E857" i="11"/>
  <c r="F857" i="11" s="1"/>
  <c r="G857" i="11"/>
  <c r="H857" i="11"/>
  <c r="B336" i="11"/>
  <c r="C336" i="11"/>
  <c r="D336" i="11"/>
  <c r="E336" i="11"/>
  <c r="F336" i="11" s="1"/>
  <c r="G336" i="11"/>
  <c r="H336" i="11"/>
  <c r="B70" i="11"/>
  <c r="C70" i="11"/>
  <c r="D70" i="11"/>
  <c r="E70" i="11"/>
  <c r="G70" i="11"/>
  <c r="H70" i="11"/>
  <c r="B174" i="11"/>
  <c r="C174" i="11"/>
  <c r="D174" i="11"/>
  <c r="E174" i="11"/>
  <c r="G174" i="11"/>
  <c r="H174" i="11"/>
  <c r="B254" i="11"/>
  <c r="C254" i="11"/>
  <c r="D254" i="11"/>
  <c r="E254" i="11"/>
  <c r="G254" i="11"/>
  <c r="H254" i="11"/>
  <c r="B523" i="11"/>
  <c r="C523" i="11"/>
  <c r="D523" i="11"/>
  <c r="E523" i="11"/>
  <c r="F523" i="11" s="1"/>
  <c r="G523" i="11"/>
  <c r="H523" i="11"/>
  <c r="B719" i="11"/>
  <c r="C719" i="11"/>
  <c r="D719" i="11"/>
  <c r="E719" i="11"/>
  <c r="G719" i="11"/>
  <c r="H719" i="11"/>
  <c r="B1207" i="11"/>
  <c r="C1207" i="11"/>
  <c r="D1207" i="11"/>
  <c r="E1207" i="11"/>
  <c r="G1207" i="11"/>
  <c r="H1207" i="11"/>
  <c r="B820" i="11"/>
  <c r="C820" i="11"/>
  <c r="D820" i="11"/>
  <c r="E820" i="11"/>
  <c r="G820" i="11"/>
  <c r="H820" i="11"/>
  <c r="B701" i="11"/>
  <c r="C701" i="11"/>
  <c r="D701" i="11"/>
  <c r="F701" i="11" s="1"/>
  <c r="E701" i="11"/>
  <c r="G701" i="11"/>
  <c r="H701" i="11"/>
  <c r="B1045" i="11"/>
  <c r="C1045" i="11"/>
  <c r="D1045" i="11"/>
  <c r="E1045" i="11"/>
  <c r="G1045" i="11"/>
  <c r="H1045" i="11"/>
  <c r="B1178" i="11"/>
  <c r="C1178" i="11"/>
  <c r="D1178" i="11"/>
  <c r="E1178" i="11"/>
  <c r="G1178" i="11"/>
  <c r="H1178" i="11"/>
  <c r="B1168" i="11"/>
  <c r="C1168" i="11"/>
  <c r="D1168" i="11"/>
  <c r="F1168" i="11" s="1"/>
  <c r="E1168" i="11"/>
  <c r="G1168" i="11"/>
  <c r="H1168" i="11"/>
  <c r="B347" i="11"/>
  <c r="C347" i="11"/>
  <c r="D347" i="11"/>
  <c r="F347" i="11" s="1"/>
  <c r="E347" i="11"/>
  <c r="G347" i="11"/>
  <c r="H347" i="11"/>
  <c r="B1287" i="11"/>
  <c r="C1287" i="11"/>
  <c r="D1287" i="11"/>
  <c r="E1287" i="11"/>
  <c r="G1287" i="11"/>
  <c r="H1287" i="11"/>
  <c r="B1113" i="11"/>
  <c r="C1113" i="11"/>
  <c r="D1113" i="11"/>
  <c r="E1113" i="11"/>
  <c r="G1113" i="11"/>
  <c r="H1113" i="11"/>
  <c r="B888" i="11"/>
  <c r="C888" i="11"/>
  <c r="D888" i="11"/>
  <c r="E888" i="11"/>
  <c r="F888" i="11" s="1"/>
  <c r="G888" i="11"/>
  <c r="H888" i="11"/>
  <c r="B1048" i="11"/>
  <c r="C1048" i="11"/>
  <c r="D1048" i="11"/>
  <c r="E1048" i="11"/>
  <c r="G1048" i="11"/>
  <c r="H1048" i="11"/>
  <c r="B346" i="11"/>
  <c r="C346" i="11"/>
  <c r="D346" i="11"/>
  <c r="E346" i="11"/>
  <c r="G346" i="11"/>
  <c r="H346" i="11"/>
  <c r="B515" i="11"/>
  <c r="C515" i="11"/>
  <c r="D515" i="11"/>
  <c r="E515" i="11"/>
  <c r="G515" i="11"/>
  <c r="H515" i="11"/>
  <c r="B261" i="11"/>
  <c r="C261" i="11"/>
  <c r="D261" i="11"/>
  <c r="E261" i="11"/>
  <c r="G261" i="11"/>
  <c r="H261" i="11"/>
  <c r="B1173" i="11"/>
  <c r="C1173" i="11"/>
  <c r="D1173" i="11"/>
  <c r="F1173" i="11" s="1"/>
  <c r="E1173" i="11"/>
  <c r="G1173" i="11"/>
  <c r="H1173" i="11"/>
  <c r="B791" i="11"/>
  <c r="C791" i="11"/>
  <c r="D791" i="11"/>
  <c r="E791" i="11"/>
  <c r="G791" i="11"/>
  <c r="H791" i="11"/>
  <c r="B960" i="11"/>
  <c r="C960" i="11"/>
  <c r="D960" i="11"/>
  <c r="E960" i="11"/>
  <c r="G960" i="11"/>
  <c r="H960" i="11"/>
  <c r="B1284" i="11"/>
  <c r="C1284" i="11"/>
  <c r="D1284" i="11"/>
  <c r="E1284" i="11"/>
  <c r="G1284" i="11"/>
  <c r="H1284" i="11"/>
  <c r="B185" i="11"/>
  <c r="C185" i="11"/>
  <c r="D185" i="11"/>
  <c r="F185" i="11" s="1"/>
  <c r="E185" i="11"/>
  <c r="G185" i="11"/>
  <c r="H185" i="11"/>
  <c r="B1286" i="11"/>
  <c r="C1286" i="11"/>
  <c r="D1286" i="11"/>
  <c r="E1286" i="11"/>
  <c r="G1286" i="11"/>
  <c r="H1286" i="11"/>
  <c r="B199" i="11"/>
  <c r="C199" i="11"/>
  <c r="D199" i="11"/>
  <c r="E199" i="11"/>
  <c r="G199" i="11"/>
  <c r="H199" i="11"/>
  <c r="B694" i="11"/>
  <c r="C694" i="11"/>
  <c r="D694" i="11"/>
  <c r="F694" i="11" s="1"/>
  <c r="E694" i="11"/>
  <c r="G694" i="11"/>
  <c r="H694" i="11"/>
  <c r="B342" i="11"/>
  <c r="C342" i="11"/>
  <c r="D342" i="11"/>
  <c r="E342" i="11"/>
  <c r="F342" i="11"/>
  <c r="G342" i="11"/>
  <c r="H342" i="11"/>
  <c r="B1266" i="11"/>
  <c r="C1266" i="11"/>
  <c r="D1266" i="11"/>
  <c r="E1266" i="11"/>
  <c r="G1266" i="11"/>
  <c r="H1266" i="11"/>
  <c r="B635" i="11"/>
  <c r="C635" i="11"/>
  <c r="D635" i="11"/>
  <c r="E635" i="11"/>
  <c r="G635" i="11"/>
  <c r="H635" i="11"/>
  <c r="B679" i="11"/>
  <c r="C679" i="11"/>
  <c r="D679" i="11"/>
  <c r="E679" i="11"/>
  <c r="F679" i="11" s="1"/>
  <c r="G679" i="11"/>
  <c r="H679" i="11"/>
  <c r="B1389" i="11"/>
  <c r="C1389" i="11"/>
  <c r="D1389" i="11"/>
  <c r="E1389" i="11"/>
  <c r="G1389" i="11"/>
  <c r="H1389" i="11"/>
  <c r="B594" i="11"/>
  <c r="C594" i="11"/>
  <c r="D594" i="11"/>
  <c r="E594" i="11"/>
  <c r="G594" i="11"/>
  <c r="H594" i="11"/>
  <c r="B1110" i="11"/>
  <c r="C1110" i="11"/>
  <c r="D1110" i="11"/>
  <c r="E1110" i="11"/>
  <c r="G1110" i="11"/>
  <c r="H1110" i="11"/>
  <c r="B426" i="11"/>
  <c r="C426" i="11"/>
  <c r="D426" i="11"/>
  <c r="E426" i="11"/>
  <c r="G426" i="11"/>
  <c r="H426" i="11"/>
  <c r="B568" i="11"/>
  <c r="C568" i="11"/>
  <c r="D568" i="11"/>
  <c r="E568" i="11"/>
  <c r="G568" i="11"/>
  <c r="H568" i="11"/>
  <c r="B472" i="11"/>
  <c r="C472" i="11"/>
  <c r="D472" i="11"/>
  <c r="E472" i="11"/>
  <c r="G472" i="11"/>
  <c r="H472" i="11"/>
  <c r="B1258" i="11"/>
  <c r="C1258" i="11"/>
  <c r="D1258" i="11"/>
  <c r="E1258" i="11"/>
  <c r="G1258" i="11"/>
  <c r="H1258" i="11"/>
  <c r="B983" i="11"/>
  <c r="C983" i="11"/>
  <c r="D983" i="11"/>
  <c r="E983" i="11"/>
  <c r="F983" i="11" s="1"/>
  <c r="G983" i="11"/>
  <c r="H983" i="11"/>
  <c r="B602" i="11"/>
  <c r="C602" i="11"/>
  <c r="D602" i="11"/>
  <c r="E602" i="11"/>
  <c r="F602" i="11" s="1"/>
  <c r="G602" i="11"/>
  <c r="H602" i="11"/>
  <c r="B703" i="11"/>
  <c r="C703" i="11"/>
  <c r="D703" i="11"/>
  <c r="E703" i="11"/>
  <c r="G703" i="11"/>
  <c r="H703" i="11"/>
  <c r="B1335" i="11"/>
  <c r="C1335" i="11"/>
  <c r="D1335" i="11"/>
  <c r="E1335" i="11"/>
  <c r="G1335" i="11"/>
  <c r="H1335" i="11"/>
  <c r="B901" i="11"/>
  <c r="C901" i="11"/>
  <c r="D901" i="11"/>
  <c r="E901" i="11"/>
  <c r="G901" i="11"/>
  <c r="H901" i="11"/>
  <c r="B596" i="11"/>
  <c r="C596" i="11"/>
  <c r="D596" i="11"/>
  <c r="F596" i="11" s="1"/>
  <c r="E596" i="11"/>
  <c r="G596" i="11"/>
  <c r="H596" i="11"/>
  <c r="B213" i="11"/>
  <c r="C213" i="11"/>
  <c r="D213" i="11"/>
  <c r="E213" i="11"/>
  <c r="G213" i="11"/>
  <c r="H213" i="11"/>
  <c r="B1638" i="11"/>
  <c r="C1638" i="11"/>
  <c r="D1638" i="11"/>
  <c r="E1638" i="11"/>
  <c r="G1638" i="11"/>
  <c r="H1638" i="11"/>
  <c r="B1299" i="11"/>
  <c r="C1299" i="11"/>
  <c r="D1299" i="11"/>
  <c r="E1299" i="11"/>
  <c r="F1299" i="11" s="1"/>
  <c r="G1299" i="11"/>
  <c r="H1299" i="11"/>
  <c r="B772" i="11"/>
  <c r="C772" i="11"/>
  <c r="D772" i="11"/>
  <c r="E772" i="11"/>
  <c r="G772" i="11"/>
  <c r="H772" i="11"/>
  <c r="B840" i="11"/>
  <c r="C840" i="11"/>
  <c r="D840" i="11"/>
  <c r="E840" i="11"/>
  <c r="G840" i="11"/>
  <c r="H840" i="11"/>
  <c r="B732" i="11"/>
  <c r="C732" i="11"/>
  <c r="D732" i="11"/>
  <c r="E732" i="11"/>
  <c r="G732" i="11"/>
  <c r="H732" i="11"/>
  <c r="B824" i="11"/>
  <c r="C824" i="11"/>
  <c r="D824" i="11"/>
  <c r="E824" i="11"/>
  <c r="G824" i="11"/>
  <c r="H824" i="11"/>
  <c r="B558" i="11"/>
  <c r="C558" i="11"/>
  <c r="D558" i="11"/>
  <c r="E558" i="11"/>
  <c r="F558" i="11" s="1"/>
  <c r="G558" i="11"/>
  <c r="H558" i="11"/>
  <c r="B564" i="11"/>
  <c r="C564" i="11"/>
  <c r="D564" i="11"/>
  <c r="E564" i="11"/>
  <c r="G564" i="11"/>
  <c r="H564" i="11"/>
  <c r="B63" i="11"/>
  <c r="C63" i="11"/>
  <c r="D63" i="11"/>
  <c r="E63" i="11"/>
  <c r="G63" i="11"/>
  <c r="H63" i="11"/>
  <c r="B194" i="11"/>
  <c r="C194" i="11"/>
  <c r="D194" i="11"/>
  <c r="E194" i="11"/>
  <c r="G194" i="11"/>
  <c r="H194" i="11"/>
  <c r="B97" i="11"/>
  <c r="C97" i="11"/>
  <c r="D97" i="11"/>
  <c r="E97" i="11"/>
  <c r="G97" i="11"/>
  <c r="H97" i="11"/>
  <c r="B1232" i="11"/>
  <c r="C1232" i="11"/>
  <c r="D1232" i="11"/>
  <c r="E1232" i="11"/>
  <c r="G1232" i="11"/>
  <c r="H1232" i="11"/>
  <c r="B1564" i="11"/>
  <c r="C1564" i="11"/>
  <c r="D1564" i="11"/>
  <c r="E1564" i="11"/>
  <c r="G1564" i="11"/>
  <c r="H1564" i="11"/>
  <c r="B157" i="11"/>
  <c r="C157" i="11"/>
  <c r="D157" i="11"/>
  <c r="E157" i="11"/>
  <c r="F157" i="11" s="1"/>
  <c r="G157" i="11"/>
  <c r="H157" i="11"/>
  <c r="B723" i="11"/>
  <c r="C723" i="11"/>
  <c r="D723" i="11"/>
  <c r="E723" i="11"/>
  <c r="G723" i="11"/>
  <c r="H723" i="11"/>
  <c r="B653" i="11"/>
  <c r="C653" i="11"/>
  <c r="D653" i="11"/>
  <c r="F653" i="11" s="1"/>
  <c r="E653" i="11"/>
  <c r="G653" i="11"/>
  <c r="H653" i="11"/>
  <c r="B1059" i="11"/>
  <c r="C1059" i="11"/>
  <c r="D1059" i="11"/>
  <c r="F1059" i="11" s="1"/>
  <c r="E1059" i="11"/>
  <c r="G1059" i="11"/>
  <c r="H1059" i="11"/>
  <c r="B1140" i="11"/>
  <c r="C1140" i="11"/>
  <c r="D1140" i="11"/>
  <c r="F1140" i="11" s="1"/>
  <c r="E1140" i="11"/>
  <c r="G1140" i="11"/>
  <c r="H1140" i="11"/>
  <c r="B932" i="11"/>
  <c r="C932" i="11"/>
  <c r="D932" i="11"/>
  <c r="E932" i="11"/>
  <c r="G932" i="11"/>
  <c r="H932" i="11"/>
  <c r="B1641" i="11"/>
  <c r="C1641" i="11"/>
  <c r="D1641" i="11"/>
  <c r="E1641" i="11"/>
  <c r="G1641" i="11"/>
  <c r="H1641" i="11"/>
  <c r="B1137" i="11"/>
  <c r="C1137" i="11"/>
  <c r="D1137" i="11"/>
  <c r="E1137" i="11"/>
  <c r="G1137" i="11"/>
  <c r="H1137" i="11"/>
  <c r="B802" i="11"/>
  <c r="C802" i="11"/>
  <c r="D802" i="11"/>
  <c r="F802" i="11" s="1"/>
  <c r="E802" i="11"/>
  <c r="G802" i="11"/>
  <c r="H802" i="11"/>
  <c r="B728" i="11"/>
  <c r="C728" i="11"/>
  <c r="D728" i="11"/>
  <c r="E728" i="11"/>
  <c r="G728" i="11"/>
  <c r="H728" i="11"/>
  <c r="B525" i="11"/>
  <c r="C525" i="11"/>
  <c r="D525" i="11"/>
  <c r="F525" i="11" s="1"/>
  <c r="E525" i="11"/>
  <c r="G525" i="11"/>
  <c r="H525" i="11"/>
  <c r="B1337" i="11"/>
  <c r="C1337" i="11"/>
  <c r="D1337" i="11"/>
  <c r="E1337" i="11"/>
  <c r="G1337" i="11"/>
  <c r="H1337" i="11"/>
  <c r="B312" i="11"/>
  <c r="C312" i="11"/>
  <c r="D312" i="11"/>
  <c r="F312" i="11" s="1"/>
  <c r="E312" i="11"/>
  <c r="G312" i="11"/>
  <c r="H312" i="11"/>
  <c r="B1418" i="11"/>
  <c r="C1418" i="11"/>
  <c r="D1418" i="11"/>
  <c r="F1418" i="11" s="1"/>
  <c r="E1418" i="11"/>
  <c r="G1418" i="11"/>
  <c r="H1418" i="11"/>
  <c r="B730" i="11"/>
  <c r="C730" i="11"/>
  <c r="D730" i="11"/>
  <c r="E730" i="11"/>
  <c r="G730" i="11"/>
  <c r="H730" i="11"/>
  <c r="B916" i="11"/>
  <c r="C916" i="11"/>
  <c r="D916" i="11"/>
  <c r="F916" i="11" s="1"/>
  <c r="E916" i="11"/>
  <c r="G916" i="11"/>
  <c r="H916" i="11"/>
  <c r="B90" i="11"/>
  <c r="C90" i="11"/>
  <c r="D90" i="11"/>
  <c r="E90" i="11"/>
  <c r="F90" i="11"/>
  <c r="G90" i="11"/>
  <c r="H90" i="11"/>
  <c r="B758" i="11"/>
  <c r="C758" i="11"/>
  <c r="D758" i="11"/>
  <c r="F758" i="11" s="1"/>
  <c r="E758" i="11"/>
  <c r="G758" i="11"/>
  <c r="H758" i="11"/>
  <c r="B152" i="11"/>
  <c r="C152" i="11"/>
  <c r="D152" i="11"/>
  <c r="F152" i="11" s="1"/>
  <c r="E152" i="11"/>
  <c r="G152" i="11"/>
  <c r="H152" i="11"/>
  <c r="B432" i="11"/>
  <c r="C432" i="11"/>
  <c r="D432" i="11"/>
  <c r="E432" i="11"/>
  <c r="G432" i="11"/>
  <c r="H432" i="11"/>
  <c r="B839" i="11"/>
  <c r="C839" i="11"/>
  <c r="D839" i="11"/>
  <c r="F839" i="11" s="1"/>
  <c r="E839" i="11"/>
  <c r="G839" i="11"/>
  <c r="H839" i="11"/>
  <c r="B1449" i="11"/>
  <c r="C1449" i="11"/>
  <c r="D1449" i="11"/>
  <c r="F1449" i="11" s="1"/>
  <c r="E1449" i="11"/>
  <c r="G1449" i="11"/>
  <c r="H1449" i="11"/>
  <c r="B1473" i="11"/>
  <c r="C1473" i="11"/>
  <c r="D1473" i="11"/>
  <c r="E1473" i="11"/>
  <c r="G1473" i="11"/>
  <c r="H1473" i="11"/>
  <c r="B148" i="11"/>
  <c r="C148" i="11"/>
  <c r="D148" i="11"/>
  <c r="F148" i="11" s="1"/>
  <c r="E148" i="11"/>
  <c r="G148" i="11"/>
  <c r="H148" i="11"/>
  <c r="B547" i="11"/>
  <c r="C547" i="11"/>
  <c r="D547" i="11"/>
  <c r="E547" i="11"/>
  <c r="G547" i="11"/>
  <c r="H547" i="11"/>
  <c r="B1326" i="11"/>
  <c r="C1326" i="11"/>
  <c r="D1326" i="11"/>
  <c r="E1326" i="11"/>
  <c r="F1326" i="11"/>
  <c r="G1326" i="11"/>
  <c r="H1326" i="11"/>
  <c r="B1264" i="11"/>
  <c r="C1264" i="11"/>
  <c r="D1264" i="11"/>
  <c r="E1264" i="11"/>
  <c r="G1264" i="11"/>
  <c r="H1264" i="11"/>
  <c r="B71" i="11"/>
  <c r="C71" i="11"/>
  <c r="D71" i="11"/>
  <c r="E71" i="11"/>
  <c r="G71" i="11"/>
  <c r="H71" i="11"/>
  <c r="B798" i="11"/>
  <c r="C798" i="11"/>
  <c r="D798" i="11"/>
  <c r="E798" i="11"/>
  <c r="G798" i="11"/>
  <c r="H798" i="11"/>
  <c r="B56" i="11"/>
  <c r="C56" i="11"/>
  <c r="D56" i="11"/>
  <c r="E56" i="11"/>
  <c r="G56" i="11"/>
  <c r="H56" i="11"/>
  <c r="B218" i="11"/>
  <c r="C218" i="11"/>
  <c r="D218" i="11"/>
  <c r="E218" i="11"/>
  <c r="G218" i="11"/>
  <c r="H218" i="11"/>
  <c r="B178" i="11"/>
  <c r="C178" i="11"/>
  <c r="D178" i="11"/>
  <c r="E178" i="11"/>
  <c r="G178" i="11"/>
  <c r="H178" i="11"/>
  <c r="B904" i="11"/>
  <c r="C904" i="11"/>
  <c r="D904" i="11"/>
  <c r="E904" i="11"/>
  <c r="F904" i="11" s="1"/>
  <c r="G904" i="11"/>
  <c r="H904" i="11"/>
  <c r="B1561" i="11"/>
  <c r="C1561" i="11"/>
  <c r="D1561" i="11"/>
  <c r="E1561" i="11"/>
  <c r="F1561" i="11" s="1"/>
  <c r="G1561" i="11"/>
  <c r="H1561" i="11"/>
  <c r="B321" i="11"/>
  <c r="C321" i="11"/>
  <c r="D321" i="11"/>
  <c r="E321" i="11"/>
  <c r="G321" i="11"/>
  <c r="H321" i="11"/>
  <c r="B619" i="11"/>
  <c r="C619" i="11"/>
  <c r="D619" i="11"/>
  <c r="E619" i="11"/>
  <c r="G619" i="11"/>
  <c r="H619" i="11"/>
  <c r="B811" i="11"/>
  <c r="C811" i="11"/>
  <c r="D811" i="11"/>
  <c r="F811" i="11" s="1"/>
  <c r="E811" i="11"/>
  <c r="G811" i="11"/>
  <c r="H811" i="11"/>
  <c r="B155" i="11"/>
  <c r="C155" i="11"/>
  <c r="D155" i="11"/>
  <c r="F155" i="11" s="1"/>
  <c r="E155" i="11"/>
  <c r="G155" i="11"/>
  <c r="H155" i="11"/>
  <c r="B136" i="11"/>
  <c r="C136" i="11"/>
  <c r="D136" i="11"/>
  <c r="E136" i="11"/>
  <c r="G136" i="11"/>
  <c r="H136" i="11"/>
  <c r="B829" i="11"/>
  <c r="C829" i="11"/>
  <c r="D829" i="11"/>
  <c r="E829" i="11"/>
  <c r="G829" i="11"/>
  <c r="H829" i="11"/>
  <c r="B47" i="11"/>
  <c r="C47" i="11"/>
  <c r="D47" i="11"/>
  <c r="E47" i="11"/>
  <c r="G47" i="11"/>
  <c r="H47" i="11"/>
  <c r="B1405" i="11"/>
  <c r="C1405" i="11"/>
  <c r="D1405" i="11"/>
  <c r="F1405" i="11" s="1"/>
  <c r="E1405" i="11"/>
  <c r="G1405" i="11"/>
  <c r="H1405" i="11"/>
  <c r="B792" i="11"/>
  <c r="C792" i="11"/>
  <c r="D792" i="11"/>
  <c r="E792" i="11"/>
  <c r="G792" i="11"/>
  <c r="H792" i="11"/>
  <c r="B647" i="11"/>
  <c r="C647" i="11"/>
  <c r="D647" i="11"/>
  <c r="E647" i="11"/>
  <c r="G647" i="11"/>
  <c r="H647" i="11"/>
  <c r="B1052" i="11"/>
  <c r="C1052" i="11"/>
  <c r="D1052" i="11"/>
  <c r="E1052" i="11"/>
  <c r="G1052" i="11"/>
  <c r="H1052" i="11"/>
  <c r="B583" i="11"/>
  <c r="C583" i="11"/>
  <c r="D583" i="11"/>
  <c r="E583" i="11"/>
  <c r="G583" i="11"/>
  <c r="H583" i="11"/>
  <c r="B871" i="11"/>
  <c r="C871" i="11"/>
  <c r="D871" i="11"/>
  <c r="E871" i="11"/>
  <c r="G871" i="11"/>
  <c r="H871" i="11"/>
  <c r="B1244" i="11"/>
  <c r="C1244" i="11"/>
  <c r="D1244" i="11"/>
  <c r="E1244" i="11"/>
  <c r="G1244" i="11"/>
  <c r="H1244" i="11"/>
  <c r="B430" i="11"/>
  <c r="C430" i="11"/>
  <c r="D430" i="11"/>
  <c r="E430" i="11"/>
  <c r="F430" i="11" s="1"/>
  <c r="G430" i="11"/>
  <c r="H430" i="11"/>
  <c r="B1014" i="11"/>
  <c r="C1014" i="11"/>
  <c r="D1014" i="11"/>
  <c r="F1014" i="11" s="1"/>
  <c r="E1014" i="11"/>
  <c r="G1014" i="11"/>
  <c r="H1014" i="11"/>
  <c r="B955" i="11"/>
  <c r="C955" i="11"/>
  <c r="D955" i="11"/>
  <c r="E955" i="11"/>
  <c r="G955" i="11"/>
  <c r="H955" i="11"/>
  <c r="B132" i="11"/>
  <c r="C132" i="11"/>
  <c r="D132" i="11"/>
  <c r="E132" i="11"/>
  <c r="G132" i="11"/>
  <c r="H132" i="11"/>
  <c r="B256" i="11"/>
  <c r="C256" i="11"/>
  <c r="D256" i="11"/>
  <c r="F256" i="11" s="1"/>
  <c r="E256" i="11"/>
  <c r="G256" i="11"/>
  <c r="H256" i="11"/>
  <c r="B186" i="11"/>
  <c r="C186" i="11"/>
  <c r="D186" i="11"/>
  <c r="F186" i="11" s="1"/>
  <c r="E186" i="11"/>
  <c r="G186" i="11"/>
  <c r="H186" i="11"/>
  <c r="B86" i="11"/>
  <c r="C86" i="11"/>
  <c r="D86" i="11"/>
  <c r="E86" i="11"/>
  <c r="G86" i="11"/>
  <c r="H86" i="11"/>
  <c r="B238" i="11"/>
  <c r="C238" i="11"/>
  <c r="D238" i="11"/>
  <c r="E238" i="11"/>
  <c r="G238" i="11"/>
  <c r="H238" i="11"/>
  <c r="B707" i="11"/>
  <c r="C707" i="11"/>
  <c r="D707" i="11"/>
  <c r="E707" i="11"/>
  <c r="G707" i="11"/>
  <c r="H707" i="11"/>
  <c r="B34" i="11"/>
  <c r="C34" i="11"/>
  <c r="D34" i="11"/>
  <c r="E34" i="11"/>
  <c r="F34" i="11"/>
  <c r="G34" i="11"/>
  <c r="H34" i="11"/>
  <c r="B360" i="11"/>
  <c r="C360" i="11"/>
  <c r="D360" i="11"/>
  <c r="E360" i="11"/>
  <c r="G360" i="11"/>
  <c r="H360" i="11"/>
  <c r="B863" i="11"/>
  <c r="C863" i="11"/>
  <c r="D863" i="11"/>
  <c r="E863" i="11"/>
  <c r="G863" i="11"/>
  <c r="H863" i="11"/>
  <c r="B444" i="11"/>
  <c r="C444" i="11"/>
  <c r="D444" i="11"/>
  <c r="E444" i="11"/>
  <c r="G444" i="11"/>
  <c r="H444" i="11"/>
  <c r="B343" i="11"/>
  <c r="C343" i="11"/>
  <c r="D343" i="11"/>
  <c r="E343" i="11"/>
  <c r="G343" i="11"/>
  <c r="H343" i="11"/>
  <c r="B245" i="11"/>
  <c r="C245" i="11"/>
  <c r="D245" i="11"/>
  <c r="E245" i="11"/>
  <c r="G245" i="11"/>
  <c r="H245" i="11"/>
  <c r="B697" i="11"/>
  <c r="C697" i="11"/>
  <c r="D697" i="11"/>
  <c r="E697" i="11"/>
  <c r="G697" i="11"/>
  <c r="H697" i="11"/>
  <c r="B1421" i="11"/>
  <c r="C1421" i="11"/>
  <c r="D1421" i="11"/>
  <c r="E1421" i="11"/>
  <c r="F1421" i="11" s="1"/>
  <c r="G1421" i="11"/>
  <c r="H1421" i="11"/>
  <c r="B301" i="11"/>
  <c r="C301" i="11"/>
  <c r="D301" i="11"/>
  <c r="E301" i="11"/>
  <c r="F301" i="11" s="1"/>
  <c r="G301" i="11"/>
  <c r="H301" i="11"/>
  <c r="B45" i="11"/>
  <c r="C45" i="11"/>
  <c r="D45" i="11"/>
  <c r="E45" i="11"/>
  <c r="G45" i="11"/>
  <c r="H45" i="11"/>
  <c r="B259" i="11"/>
  <c r="C259" i="11"/>
  <c r="D259" i="11"/>
  <c r="E259" i="11"/>
  <c r="G259" i="11"/>
  <c r="H259" i="11"/>
  <c r="B246" i="11"/>
  <c r="C246" i="11"/>
  <c r="D246" i="11"/>
  <c r="F246" i="11" s="1"/>
  <c r="E246" i="11"/>
  <c r="G246" i="11"/>
  <c r="H246" i="11"/>
  <c r="B110" i="11"/>
  <c r="C110" i="11"/>
  <c r="D110" i="11"/>
  <c r="F110" i="11" s="1"/>
  <c r="E110" i="11"/>
  <c r="G110" i="11"/>
  <c r="H110" i="11"/>
  <c r="B831" i="11"/>
  <c r="C831" i="11"/>
  <c r="D831" i="11"/>
  <c r="E831" i="11"/>
  <c r="G831" i="11"/>
  <c r="H831" i="11"/>
  <c r="B488" i="11"/>
  <c r="C488" i="11"/>
  <c r="D488" i="11"/>
  <c r="E488" i="11"/>
  <c r="G488" i="11"/>
  <c r="H488" i="11"/>
  <c r="B1519" i="11"/>
  <c r="C1519" i="11"/>
  <c r="D1519" i="11"/>
  <c r="E1519" i="11"/>
  <c r="G1519" i="11"/>
  <c r="H1519" i="11"/>
  <c r="B232" i="11"/>
  <c r="C232" i="11"/>
  <c r="D232" i="11"/>
  <c r="F232" i="11" s="1"/>
  <c r="E232" i="11"/>
  <c r="G232" i="11"/>
  <c r="H232" i="11"/>
  <c r="B239" i="11"/>
  <c r="C239" i="11"/>
  <c r="D239" i="11"/>
  <c r="E239" i="11"/>
  <c r="G239" i="11"/>
  <c r="H239" i="11"/>
  <c r="B1088" i="11"/>
  <c r="C1088" i="11"/>
  <c r="D1088" i="11"/>
  <c r="E1088" i="11"/>
  <c r="G1088" i="11"/>
  <c r="H1088" i="11"/>
  <c r="B1231" i="11"/>
  <c r="C1231" i="11"/>
  <c r="D1231" i="11"/>
  <c r="E1231" i="11"/>
  <c r="G1231" i="11"/>
  <c r="H1231" i="11"/>
  <c r="B555" i="11"/>
  <c r="C555" i="11"/>
  <c r="D555" i="11"/>
  <c r="E555" i="11"/>
  <c r="G555" i="11"/>
  <c r="H555" i="11"/>
  <c r="B1311" i="11"/>
  <c r="C1311" i="11"/>
  <c r="D1311" i="11"/>
  <c r="E1311" i="11"/>
  <c r="G1311" i="11"/>
  <c r="H1311" i="11"/>
  <c r="B637" i="11"/>
  <c r="C637" i="11"/>
  <c r="D637" i="11"/>
  <c r="E637" i="11"/>
  <c r="G637" i="11"/>
  <c r="H637" i="11"/>
  <c r="B1218" i="11"/>
  <c r="C1218" i="11"/>
  <c r="D1218" i="11"/>
  <c r="E1218" i="11"/>
  <c r="F1218" i="11" s="1"/>
  <c r="G1218" i="11"/>
  <c r="H1218" i="11"/>
  <c r="B1414" i="11"/>
  <c r="C1414" i="11"/>
  <c r="D1414" i="11"/>
  <c r="F1414" i="11" s="1"/>
  <c r="E1414" i="11"/>
  <c r="G1414" i="11"/>
  <c r="H1414" i="11"/>
  <c r="B696" i="11"/>
  <c r="C696" i="11"/>
  <c r="D696" i="11"/>
  <c r="E696" i="11"/>
  <c r="G696" i="11"/>
  <c r="H696" i="11"/>
  <c r="B396" i="11"/>
  <c r="C396" i="11"/>
  <c r="D396" i="11"/>
  <c r="E396" i="11"/>
  <c r="G396" i="11"/>
  <c r="H396" i="11"/>
  <c r="B38" i="11"/>
  <c r="C38" i="11"/>
  <c r="D38" i="11"/>
  <c r="F38" i="11" s="1"/>
  <c r="E38" i="11"/>
  <c r="G38" i="11"/>
  <c r="H38" i="11"/>
  <c r="B764" i="11"/>
  <c r="C764" i="11"/>
  <c r="D764" i="11"/>
  <c r="E764" i="11"/>
  <c r="F764" i="11"/>
  <c r="G764" i="11"/>
  <c r="H764" i="11"/>
  <c r="B569" i="11"/>
  <c r="C569" i="11"/>
  <c r="D569" i="11"/>
  <c r="E569" i="11"/>
  <c r="G569" i="11"/>
  <c r="H569" i="11"/>
  <c r="B1424" i="11"/>
  <c r="C1424" i="11"/>
  <c r="D1424" i="11"/>
  <c r="E1424" i="11"/>
  <c r="G1424" i="11"/>
  <c r="H1424" i="11"/>
  <c r="B1080" i="11"/>
  <c r="C1080" i="11"/>
  <c r="D1080" i="11"/>
  <c r="E1080" i="11"/>
  <c r="F1080" i="11" s="1"/>
  <c r="G1080" i="11"/>
  <c r="H1080" i="11"/>
  <c r="B1401" i="11"/>
  <c r="C1401" i="11"/>
  <c r="D1401" i="11"/>
  <c r="E1401" i="11"/>
  <c r="G1401" i="11"/>
  <c r="H1401" i="11"/>
  <c r="B1461" i="11"/>
  <c r="C1461" i="11"/>
  <c r="D1461" i="11"/>
  <c r="E1461" i="11"/>
  <c r="G1461" i="11"/>
  <c r="H1461" i="11"/>
  <c r="B32" i="11"/>
  <c r="C32" i="11"/>
  <c r="D32" i="11"/>
  <c r="E32" i="11"/>
  <c r="G32" i="11"/>
  <c r="H32" i="11"/>
  <c r="B704" i="11"/>
  <c r="C704" i="11"/>
  <c r="D704" i="11"/>
  <c r="E704" i="11"/>
  <c r="G704" i="11"/>
  <c r="H704" i="11"/>
  <c r="B428" i="11"/>
  <c r="C428" i="11"/>
  <c r="D428" i="11"/>
  <c r="E428" i="11"/>
  <c r="G428" i="11"/>
  <c r="H428" i="11"/>
  <c r="B1034" i="11"/>
  <c r="C1034" i="11"/>
  <c r="D1034" i="11"/>
  <c r="E1034" i="11"/>
  <c r="G1034" i="11"/>
  <c r="H1034" i="11"/>
  <c r="B600" i="11"/>
  <c r="C600" i="11"/>
  <c r="D600" i="11"/>
  <c r="E600" i="11"/>
  <c r="G600" i="11"/>
  <c r="H600" i="11"/>
  <c r="B1051" i="11"/>
  <c r="C1051" i="11"/>
  <c r="D1051" i="11"/>
  <c r="E1051" i="11"/>
  <c r="G1051" i="11"/>
  <c r="H1051" i="11"/>
  <c r="B1177" i="11"/>
  <c r="C1177" i="11"/>
  <c r="D1177" i="11"/>
  <c r="E1177" i="11"/>
  <c r="F1177" i="11" s="1"/>
  <c r="G1177" i="11"/>
  <c r="H1177" i="11"/>
  <c r="B1086" i="11"/>
  <c r="C1086" i="11"/>
  <c r="D1086" i="11"/>
  <c r="E1086" i="11"/>
  <c r="G1086" i="11"/>
  <c r="H1086" i="11"/>
  <c r="B91" i="11"/>
  <c r="C91" i="11"/>
  <c r="D91" i="11"/>
  <c r="E91" i="11"/>
  <c r="G91" i="11"/>
  <c r="H91" i="11"/>
  <c r="B993" i="11"/>
  <c r="C993" i="11"/>
  <c r="D993" i="11"/>
  <c r="E993" i="11"/>
  <c r="G993" i="11"/>
  <c r="H993" i="11"/>
  <c r="B711" i="11"/>
  <c r="C711" i="11"/>
  <c r="D711" i="11"/>
  <c r="F711" i="11" s="1"/>
  <c r="E711" i="11"/>
  <c r="G711" i="11"/>
  <c r="H711" i="11"/>
  <c r="B349" i="11"/>
  <c r="C349" i="11"/>
  <c r="D349" i="11"/>
  <c r="E349" i="11"/>
  <c r="G349" i="11"/>
  <c r="H349" i="11"/>
  <c r="B599" i="11"/>
  <c r="C599" i="11"/>
  <c r="D599" i="11"/>
  <c r="E599" i="11"/>
  <c r="G599" i="11"/>
  <c r="H599" i="11"/>
  <c r="B837" i="11"/>
  <c r="C837" i="11"/>
  <c r="D837" i="11"/>
  <c r="F837" i="11" s="1"/>
  <c r="E837" i="11"/>
  <c r="G837" i="11"/>
  <c r="H837" i="11"/>
  <c r="B522" i="11"/>
  <c r="C522" i="11"/>
  <c r="D522" i="11"/>
  <c r="F522" i="11" s="1"/>
  <c r="E522" i="11"/>
  <c r="G522" i="11"/>
  <c r="H522" i="11"/>
  <c r="B140" i="11"/>
  <c r="C140" i="11"/>
  <c r="D140" i="11"/>
  <c r="E140" i="11"/>
  <c r="G140" i="11"/>
  <c r="H140" i="11"/>
  <c r="B1041" i="11"/>
  <c r="C1041" i="11"/>
  <c r="D1041" i="11"/>
  <c r="E1041" i="11"/>
  <c r="G1041" i="11"/>
  <c r="H1041" i="11"/>
  <c r="B449" i="11"/>
  <c r="C449" i="11"/>
  <c r="D449" i="11"/>
  <c r="E449" i="11"/>
  <c r="F449" i="11" s="1"/>
  <c r="G449" i="11"/>
  <c r="H449" i="11"/>
  <c r="B1036" i="11"/>
  <c r="C1036" i="11"/>
  <c r="D1036" i="11"/>
  <c r="E1036" i="11"/>
  <c r="G1036" i="11"/>
  <c r="H1036" i="11"/>
  <c r="B1095" i="11"/>
  <c r="C1095" i="11"/>
  <c r="D1095" i="11"/>
  <c r="E1095" i="11"/>
  <c r="G1095" i="11"/>
  <c r="H1095" i="11"/>
  <c r="B1582" i="11"/>
  <c r="C1582" i="11"/>
  <c r="D1582" i="11"/>
  <c r="E1582" i="11"/>
  <c r="G1582" i="11"/>
  <c r="H1582" i="11"/>
  <c r="B774" i="11"/>
  <c r="C774" i="11"/>
  <c r="D774" i="11"/>
  <c r="E774" i="11"/>
  <c r="G774" i="11"/>
  <c r="H774" i="11"/>
  <c r="B899" i="11"/>
  <c r="C899" i="11"/>
  <c r="D899" i="11"/>
  <c r="F899" i="11" s="1"/>
  <c r="E899" i="11"/>
  <c r="G899" i="11"/>
  <c r="H899" i="11"/>
  <c r="B46" i="11"/>
  <c r="C46" i="11"/>
  <c r="D46" i="11"/>
  <c r="E46" i="11"/>
  <c r="G46" i="11"/>
  <c r="H46" i="11"/>
  <c r="B779" i="11"/>
  <c r="C779" i="11"/>
  <c r="D779" i="11"/>
  <c r="E779" i="11"/>
  <c r="G779" i="11"/>
  <c r="H779" i="11"/>
  <c r="B542" i="11"/>
  <c r="C542" i="11"/>
  <c r="D542" i="11"/>
  <c r="E542" i="11"/>
  <c r="G542" i="11"/>
  <c r="H542" i="11"/>
  <c r="B163" i="11"/>
  <c r="C163" i="11"/>
  <c r="D163" i="11"/>
  <c r="F163" i="11" s="1"/>
  <c r="E163" i="11"/>
  <c r="G163" i="11"/>
  <c r="H163" i="11"/>
  <c r="B101" i="11"/>
  <c r="C101" i="11"/>
  <c r="D101" i="11"/>
  <c r="E101" i="11"/>
  <c r="G101" i="11"/>
  <c r="H101" i="11"/>
  <c r="B266" i="11"/>
  <c r="C266" i="11"/>
  <c r="D266" i="11"/>
  <c r="E266" i="11"/>
  <c r="G266" i="11"/>
  <c r="H266" i="11"/>
  <c r="B204" i="11"/>
  <c r="C204" i="11"/>
  <c r="D204" i="11"/>
  <c r="F204" i="11" s="1"/>
  <c r="E204" i="11"/>
  <c r="G204" i="11"/>
  <c r="H204" i="11"/>
  <c r="B279" i="11"/>
  <c r="C279" i="11"/>
  <c r="D279" i="11"/>
  <c r="E279" i="11"/>
  <c r="F279" i="11"/>
  <c r="G279" i="11"/>
  <c r="H279" i="11"/>
  <c r="B1347" i="11"/>
  <c r="C1347" i="11"/>
  <c r="D1347" i="11"/>
  <c r="E1347" i="11"/>
  <c r="G1347" i="11"/>
  <c r="H1347" i="11"/>
  <c r="B149" i="11"/>
  <c r="C149" i="11"/>
  <c r="D149" i="11"/>
  <c r="E149" i="11"/>
  <c r="G149" i="11"/>
  <c r="H149" i="11"/>
  <c r="B404" i="11"/>
  <c r="C404" i="11"/>
  <c r="D404" i="11"/>
  <c r="E404" i="11"/>
  <c r="F404" i="11" s="1"/>
  <c r="G404" i="11"/>
  <c r="H404" i="11"/>
  <c r="B1043" i="11"/>
  <c r="C1043" i="11"/>
  <c r="D1043" i="11"/>
  <c r="E1043" i="11"/>
  <c r="G1043" i="11"/>
  <c r="H1043" i="11"/>
  <c r="B122" i="11"/>
  <c r="C122" i="11"/>
  <c r="D122" i="11"/>
  <c r="E122" i="11"/>
  <c r="G122" i="11"/>
  <c r="H122" i="11"/>
  <c r="B1199" i="11"/>
  <c r="C1199" i="11"/>
  <c r="D1199" i="11"/>
  <c r="E1199" i="11"/>
  <c r="G1199" i="11"/>
  <c r="H1199" i="11"/>
  <c r="B948" i="11"/>
  <c r="C948" i="11"/>
  <c r="D948" i="11"/>
  <c r="E948" i="11"/>
  <c r="G948" i="11"/>
  <c r="H948" i="11"/>
  <c r="B77" i="11"/>
  <c r="C77" i="11"/>
  <c r="D77" i="11"/>
  <c r="E77" i="11"/>
  <c r="F77" i="11" s="1"/>
  <c r="G77" i="11"/>
  <c r="H77" i="11"/>
  <c r="B258" i="11"/>
  <c r="C258" i="11"/>
  <c r="D258" i="11"/>
  <c r="E258" i="11"/>
  <c r="G258" i="11"/>
  <c r="H258" i="11"/>
  <c r="B622" i="11"/>
  <c r="C622" i="11"/>
  <c r="D622" i="11"/>
  <c r="E622" i="11"/>
  <c r="G622" i="11"/>
  <c r="H622" i="11"/>
  <c r="B1385" i="11"/>
  <c r="C1385" i="11"/>
  <c r="D1385" i="11"/>
  <c r="E1385" i="11"/>
  <c r="G1385" i="11"/>
  <c r="H1385" i="11"/>
  <c r="B498" i="11"/>
  <c r="C498" i="11"/>
  <c r="D498" i="11"/>
  <c r="F498" i="11" s="1"/>
  <c r="E498" i="11"/>
  <c r="G498" i="11"/>
  <c r="H498" i="11"/>
  <c r="B200" i="11"/>
  <c r="C200" i="11"/>
  <c r="D200" i="11"/>
  <c r="E200" i="11"/>
  <c r="G200" i="11"/>
  <c r="H200" i="11"/>
  <c r="B1530" i="11"/>
  <c r="C1530" i="11"/>
  <c r="D1530" i="11"/>
  <c r="E1530" i="11"/>
  <c r="G1530" i="11"/>
  <c r="H1530" i="11"/>
  <c r="B1538" i="11"/>
  <c r="C1538" i="11"/>
  <c r="D1538" i="11"/>
  <c r="F1538" i="11" s="1"/>
  <c r="E1538" i="11"/>
  <c r="G1538" i="11"/>
  <c r="H1538" i="11"/>
  <c r="B164" i="11"/>
  <c r="C164" i="11"/>
  <c r="D164" i="11"/>
  <c r="F164" i="11" s="1"/>
  <c r="E164" i="11"/>
  <c r="G164" i="11"/>
  <c r="H164" i="11"/>
  <c r="B1458" i="11"/>
  <c r="C1458" i="11"/>
  <c r="D1458" i="11"/>
  <c r="E1458" i="11"/>
  <c r="G1458" i="11"/>
  <c r="H1458" i="11"/>
  <c r="B295" i="11"/>
  <c r="C295" i="11"/>
  <c r="D295" i="11"/>
  <c r="E295" i="11"/>
  <c r="G295" i="11"/>
  <c r="H295" i="11"/>
  <c r="B1554" i="11"/>
  <c r="C1554" i="11"/>
  <c r="D1554" i="11"/>
  <c r="E1554" i="11"/>
  <c r="F1554" i="11" s="1"/>
  <c r="G1554" i="11"/>
  <c r="H1554" i="11"/>
  <c r="B601" i="11"/>
  <c r="C601" i="11"/>
  <c r="D601" i="11"/>
  <c r="E601" i="11"/>
  <c r="G601" i="11"/>
  <c r="H601" i="11"/>
  <c r="B394" i="11"/>
  <c r="C394" i="11"/>
  <c r="D394" i="11"/>
  <c r="E394" i="11"/>
  <c r="G394" i="11"/>
  <c r="H394" i="11"/>
  <c r="B478" i="11"/>
  <c r="C478" i="11"/>
  <c r="D478" i="11"/>
  <c r="E478" i="11"/>
  <c r="G478" i="11"/>
  <c r="H478" i="11"/>
  <c r="B576" i="11"/>
  <c r="C576" i="11"/>
  <c r="D576" i="11"/>
  <c r="E576" i="11"/>
  <c r="G576" i="11"/>
  <c r="H576" i="11"/>
  <c r="B1371" i="11"/>
  <c r="C1371" i="11"/>
  <c r="D1371" i="11"/>
  <c r="F1371" i="11" s="1"/>
  <c r="E1371" i="11"/>
  <c r="G1371" i="11"/>
  <c r="H1371" i="11"/>
  <c r="B1467" i="11"/>
  <c r="C1467" i="11"/>
  <c r="D1467" i="11"/>
  <c r="E1467" i="11"/>
  <c r="G1467" i="11"/>
  <c r="H1467" i="11"/>
  <c r="B1313" i="11"/>
  <c r="C1313" i="11"/>
  <c r="D1313" i="11"/>
  <c r="E1313" i="11"/>
  <c r="G1313" i="11"/>
  <c r="H1313" i="11"/>
  <c r="B1607" i="11"/>
  <c r="C1607" i="11"/>
  <c r="D1607" i="11"/>
  <c r="E1607" i="11"/>
  <c r="G1607" i="11"/>
  <c r="H1607" i="11"/>
  <c r="B24" i="11"/>
  <c r="C24" i="11"/>
  <c r="D24" i="11"/>
  <c r="F24" i="11" s="1"/>
  <c r="E24" i="11"/>
  <c r="G24" i="11"/>
  <c r="H24" i="11"/>
  <c r="B395" i="11"/>
  <c r="C395" i="11"/>
  <c r="D395" i="11"/>
  <c r="E395" i="11"/>
  <c r="G395" i="11"/>
  <c r="H395" i="11"/>
  <c r="B725" i="11"/>
  <c r="C725" i="11"/>
  <c r="D725" i="11"/>
  <c r="E725" i="11"/>
  <c r="G725" i="11"/>
  <c r="H725" i="11"/>
  <c r="B471" i="11"/>
  <c r="C471" i="11"/>
  <c r="D471" i="11"/>
  <c r="F471" i="11" s="1"/>
  <c r="E471" i="11"/>
  <c r="G471" i="11"/>
  <c r="H471" i="11"/>
  <c r="B1085" i="11"/>
  <c r="C1085" i="11"/>
  <c r="D1085" i="11"/>
  <c r="E1085" i="11"/>
  <c r="F1085" i="11"/>
  <c r="G1085" i="11"/>
  <c r="H1085" i="11"/>
  <c r="B1533" i="11"/>
  <c r="C1533" i="11"/>
  <c r="D1533" i="11"/>
  <c r="E1533" i="11"/>
  <c r="G1533" i="11"/>
  <c r="H1533" i="11"/>
  <c r="B377" i="11"/>
  <c r="C377" i="11"/>
  <c r="D377" i="11"/>
  <c r="E377" i="11"/>
  <c r="G377" i="11"/>
  <c r="H377" i="11"/>
  <c r="B1216" i="11"/>
  <c r="C1216" i="11"/>
  <c r="D1216" i="11"/>
  <c r="E1216" i="11"/>
  <c r="F1216" i="11" s="1"/>
  <c r="G1216" i="11"/>
  <c r="H1216" i="11"/>
  <c r="B966" i="11"/>
  <c r="C966" i="11"/>
  <c r="D966" i="11"/>
  <c r="E966" i="11"/>
  <c r="G966" i="11"/>
  <c r="H966" i="11"/>
  <c r="B1230" i="11"/>
  <c r="C1230" i="11"/>
  <c r="D1230" i="11"/>
  <c r="E1230" i="11"/>
  <c r="G1230" i="11"/>
  <c r="H1230" i="11"/>
  <c r="B1376" i="11"/>
  <c r="C1376" i="11"/>
  <c r="D1376" i="11"/>
  <c r="E1376" i="11"/>
  <c r="G1376" i="11"/>
  <c r="H1376" i="11"/>
  <c r="B1223" i="11"/>
  <c r="C1223" i="11"/>
  <c r="D1223" i="11"/>
  <c r="E1223" i="11"/>
  <c r="G1223" i="11"/>
  <c r="H1223" i="11"/>
  <c r="B141" i="11"/>
  <c r="C141" i="11"/>
  <c r="D141" i="11"/>
  <c r="E141" i="11"/>
  <c r="F141" i="11" s="1"/>
  <c r="G141" i="11"/>
  <c r="H141" i="11"/>
  <c r="B1441" i="11"/>
  <c r="C1441" i="11"/>
  <c r="D1441" i="11"/>
  <c r="E1441" i="11"/>
  <c r="G1441" i="11"/>
  <c r="H1441" i="11"/>
  <c r="B1013" i="11"/>
  <c r="C1013" i="11"/>
  <c r="D1013" i="11"/>
  <c r="E1013" i="11"/>
  <c r="G1013" i="11"/>
  <c r="H1013" i="11"/>
  <c r="B273" i="11"/>
  <c r="C273" i="11"/>
  <c r="D273" i="11"/>
  <c r="E273" i="11"/>
  <c r="G273" i="11"/>
  <c r="H273" i="11"/>
  <c r="B1569" i="11"/>
  <c r="C1569" i="11"/>
  <c r="D1569" i="11"/>
  <c r="F1569" i="11" s="1"/>
  <c r="E1569" i="11"/>
  <c r="G1569" i="11"/>
  <c r="H1569" i="11"/>
  <c r="B632" i="11"/>
  <c r="C632" i="11"/>
  <c r="D632" i="11"/>
  <c r="E632" i="11"/>
  <c r="G632" i="11"/>
  <c r="H632" i="11"/>
  <c r="B1563" i="11"/>
  <c r="C1563" i="11"/>
  <c r="D1563" i="11"/>
  <c r="E1563" i="11"/>
  <c r="G1563" i="11"/>
  <c r="H1563" i="11"/>
  <c r="B1103" i="11"/>
  <c r="C1103" i="11"/>
  <c r="D1103" i="11"/>
  <c r="F1103" i="11" s="1"/>
  <c r="E1103" i="11"/>
  <c r="G1103" i="11"/>
  <c r="H1103" i="11"/>
  <c r="B482" i="11"/>
  <c r="C482" i="11"/>
  <c r="D482" i="11"/>
  <c r="F482" i="11" s="1"/>
  <c r="E482" i="11"/>
  <c r="G482" i="11"/>
  <c r="H482" i="11"/>
  <c r="B1592" i="11"/>
  <c r="C1592" i="11"/>
  <c r="D1592" i="11"/>
  <c r="E1592" i="11"/>
  <c r="G1592" i="11"/>
  <c r="H1592" i="11"/>
  <c r="B1396" i="11"/>
  <c r="C1396" i="11"/>
  <c r="D1396" i="11"/>
  <c r="E1396" i="11"/>
  <c r="G1396" i="11"/>
  <c r="H1396" i="11"/>
  <c r="B265" i="11"/>
  <c r="C265" i="11"/>
  <c r="D265" i="11"/>
  <c r="E265" i="11"/>
  <c r="F265" i="11" s="1"/>
  <c r="G265" i="11"/>
  <c r="H265" i="11"/>
  <c r="B1148" i="11"/>
  <c r="C1148" i="11"/>
  <c r="D1148" i="11"/>
  <c r="E1148" i="11"/>
  <c r="G1148" i="11"/>
  <c r="H1148" i="11"/>
  <c r="B733" i="11"/>
  <c r="C733" i="11"/>
  <c r="D733" i="11"/>
  <c r="E733" i="11"/>
  <c r="G733" i="11"/>
  <c r="H733" i="11"/>
  <c r="B1040" i="11"/>
  <c r="C1040" i="11"/>
  <c r="D1040" i="11"/>
  <c r="E1040" i="11"/>
  <c r="G1040" i="11"/>
  <c r="H1040" i="11"/>
  <c r="B1090" i="11"/>
  <c r="C1090" i="11"/>
  <c r="D1090" i="11"/>
  <c r="E1090" i="11"/>
  <c r="G1090" i="11"/>
  <c r="H1090" i="11"/>
  <c r="B1343" i="11"/>
  <c r="C1343" i="11"/>
  <c r="D1343" i="11"/>
  <c r="F1343" i="11" s="1"/>
  <c r="E1343" i="11"/>
  <c r="G1343" i="11"/>
  <c r="H1343" i="11"/>
  <c r="B777" i="11"/>
  <c r="C777" i="11"/>
  <c r="D777" i="11"/>
  <c r="E777" i="11"/>
  <c r="G777" i="11"/>
  <c r="H777" i="11"/>
  <c r="B407" i="11"/>
  <c r="C407" i="11"/>
  <c r="D407" i="11"/>
  <c r="E407" i="11"/>
  <c r="G407" i="11"/>
  <c r="H407" i="11"/>
  <c r="B636" i="11"/>
  <c r="C636" i="11"/>
  <c r="D636" i="11"/>
  <c r="E636" i="11"/>
  <c r="G636" i="11"/>
  <c r="H636" i="11"/>
  <c r="B847" i="11"/>
  <c r="C847" i="11"/>
  <c r="D847" i="11"/>
  <c r="F847" i="11" s="1"/>
  <c r="E847" i="11"/>
  <c r="G847" i="11"/>
  <c r="H847" i="11"/>
  <c r="B1516" i="11"/>
  <c r="C1516" i="11"/>
  <c r="D1516" i="11"/>
  <c r="E1516" i="11"/>
  <c r="G1516" i="11"/>
  <c r="H1516" i="11"/>
  <c r="B1584" i="11"/>
  <c r="C1584" i="11"/>
  <c r="D1584" i="11"/>
  <c r="E1584" i="11"/>
  <c r="G1584" i="11"/>
  <c r="H1584" i="11"/>
  <c r="B1633" i="11"/>
  <c r="C1633" i="11"/>
  <c r="D1633" i="11"/>
  <c r="F1633" i="11" s="1"/>
  <c r="E1633" i="11"/>
  <c r="G1633" i="11"/>
  <c r="H1633" i="11"/>
  <c r="B147" i="11"/>
  <c r="C147" i="11"/>
  <c r="D147" i="11"/>
  <c r="E147" i="11"/>
  <c r="F147" i="11"/>
  <c r="G147" i="11"/>
  <c r="H147" i="11"/>
  <c r="B1356" i="11"/>
  <c r="C1356" i="11"/>
  <c r="D1356" i="11"/>
  <c r="E1356" i="11"/>
  <c r="G1356" i="11"/>
  <c r="H1356" i="11"/>
  <c r="B43" i="11"/>
  <c r="C43" i="11"/>
  <c r="D43" i="11"/>
  <c r="E43" i="11"/>
  <c r="G43" i="11"/>
  <c r="H43" i="11"/>
  <c r="B537" i="11"/>
  <c r="C537" i="11"/>
  <c r="D537" i="11"/>
  <c r="E537" i="11"/>
  <c r="F537" i="11" s="1"/>
  <c r="G537" i="11"/>
  <c r="H537" i="11"/>
  <c r="B1007" i="11"/>
  <c r="C1007" i="11"/>
  <c r="D1007" i="11"/>
  <c r="E1007" i="11"/>
  <c r="G1007" i="11"/>
  <c r="H1007" i="11"/>
  <c r="B131" i="11"/>
  <c r="C131" i="11"/>
  <c r="D131" i="11"/>
  <c r="E131" i="11"/>
  <c r="G131" i="11"/>
  <c r="H131" i="11"/>
  <c r="B1096" i="11"/>
  <c r="C1096" i="11"/>
  <c r="D1096" i="11"/>
  <c r="E1096" i="11"/>
  <c r="F1096" i="11" s="1"/>
  <c r="G1096" i="11"/>
  <c r="H1096" i="11"/>
  <c r="B749" i="11"/>
  <c r="C749" i="11"/>
  <c r="D749" i="11"/>
  <c r="E749" i="11"/>
  <c r="G749" i="11"/>
  <c r="H749" i="11"/>
  <c r="B1166" i="11"/>
  <c r="C1166" i="11"/>
  <c r="D1166" i="11"/>
  <c r="E1166" i="11"/>
  <c r="F1166" i="11" s="1"/>
  <c r="G1166" i="11"/>
  <c r="H1166" i="11"/>
  <c r="B1363" i="11"/>
  <c r="C1363" i="11"/>
  <c r="D1363" i="11"/>
  <c r="E1363" i="11"/>
  <c r="G1363" i="11"/>
  <c r="H1363" i="11"/>
  <c r="B1024" i="11"/>
  <c r="C1024" i="11"/>
  <c r="D1024" i="11"/>
  <c r="E1024" i="11"/>
  <c r="G1024" i="11"/>
  <c r="H1024" i="11"/>
  <c r="B581" i="11"/>
  <c r="C581" i="11"/>
  <c r="D581" i="11"/>
  <c r="E581" i="11"/>
  <c r="G581" i="11"/>
  <c r="H581" i="11"/>
  <c r="B361" i="11"/>
  <c r="C361" i="11"/>
  <c r="D361" i="11"/>
  <c r="F361" i="11" s="1"/>
  <c r="E361" i="11"/>
  <c r="G361" i="11"/>
  <c r="H361" i="11"/>
  <c r="B1049" i="11"/>
  <c r="C1049" i="11"/>
  <c r="D1049" i="11"/>
  <c r="F1049" i="11" s="1"/>
  <c r="E1049" i="11"/>
  <c r="G1049" i="11"/>
  <c r="H1049" i="11"/>
  <c r="B469" i="11"/>
  <c r="C469" i="11"/>
  <c r="D469" i="11"/>
  <c r="E469" i="11"/>
  <c r="G469" i="11"/>
  <c r="H469" i="11"/>
  <c r="B1104" i="11"/>
  <c r="C1104" i="11"/>
  <c r="D1104" i="11"/>
  <c r="E1104" i="11"/>
  <c r="F1104" i="11"/>
  <c r="G1104" i="11"/>
  <c r="H1104" i="11"/>
  <c r="B644" i="11"/>
  <c r="C644" i="11"/>
  <c r="D644" i="11"/>
  <c r="E644" i="11"/>
  <c r="G644" i="11"/>
  <c r="H644" i="11"/>
  <c r="B1171" i="11"/>
  <c r="C1171" i="11"/>
  <c r="D1171" i="11"/>
  <c r="E1171" i="11"/>
  <c r="G1171" i="11"/>
  <c r="H1171" i="11"/>
  <c r="B1374" i="11"/>
  <c r="C1374" i="11"/>
  <c r="D1374" i="11"/>
  <c r="E1374" i="11"/>
  <c r="F1374" i="11" s="1"/>
  <c r="G1374" i="11"/>
  <c r="H1374" i="11"/>
  <c r="B36" i="11"/>
  <c r="C36" i="11"/>
  <c r="D36" i="11"/>
  <c r="E36" i="11"/>
  <c r="G36" i="11"/>
  <c r="H36" i="11"/>
  <c r="B1127" i="11"/>
  <c r="C1127" i="11"/>
  <c r="D1127" i="11"/>
  <c r="E1127" i="11"/>
  <c r="G1127" i="11"/>
  <c r="H1127" i="11"/>
  <c r="B1411" i="11"/>
  <c r="C1411" i="11"/>
  <c r="D1411" i="11"/>
  <c r="E1411" i="11"/>
  <c r="G1411" i="11"/>
  <c r="H1411" i="11"/>
  <c r="B392" i="11"/>
  <c r="C392" i="11"/>
  <c r="D392" i="11"/>
  <c r="E392" i="11"/>
  <c r="G392" i="11"/>
  <c r="H392" i="11"/>
  <c r="B967" i="11"/>
  <c r="C967" i="11"/>
  <c r="D967" i="11"/>
  <c r="E967" i="11"/>
  <c r="G967" i="11"/>
  <c r="H967" i="11"/>
  <c r="B1099" i="11"/>
  <c r="C1099" i="11"/>
  <c r="D1099" i="11"/>
  <c r="E1099" i="11"/>
  <c r="G1099" i="11"/>
  <c r="H1099" i="11"/>
  <c r="B942" i="11"/>
  <c r="C942" i="11"/>
  <c r="D942" i="11"/>
  <c r="E942" i="11"/>
  <c r="G942" i="11"/>
  <c r="H942" i="11"/>
  <c r="B1597" i="11"/>
  <c r="C1597" i="11"/>
  <c r="D1597" i="11"/>
  <c r="E1597" i="11"/>
  <c r="F1597" i="11" s="1"/>
  <c r="G1597" i="11"/>
  <c r="H1597" i="11"/>
  <c r="B1188" i="11"/>
  <c r="C1188" i="11"/>
  <c r="D1188" i="11"/>
  <c r="E1188" i="11"/>
  <c r="F1188" i="11" s="1"/>
  <c r="G1188" i="11"/>
  <c r="H1188" i="11"/>
  <c r="B1556" i="11"/>
  <c r="C1556" i="11"/>
  <c r="D1556" i="11"/>
  <c r="E1556" i="11"/>
  <c r="G1556" i="11"/>
  <c r="H1556" i="11"/>
  <c r="B550" i="11"/>
  <c r="C550" i="11"/>
  <c r="D550" i="11"/>
  <c r="E550" i="11"/>
  <c r="G550" i="11"/>
  <c r="H550" i="11"/>
  <c r="B338" i="11"/>
  <c r="C338" i="11"/>
  <c r="D338" i="11"/>
  <c r="E338" i="11"/>
  <c r="G338" i="11"/>
  <c r="H338" i="11"/>
  <c r="B1076" i="11"/>
  <c r="C1076" i="11"/>
  <c r="D1076" i="11"/>
  <c r="E1076" i="11"/>
  <c r="F1076" i="11" s="1"/>
  <c r="G1076" i="11"/>
  <c r="H1076" i="11"/>
  <c r="B972" i="11"/>
  <c r="C972" i="11"/>
  <c r="D972" i="11"/>
  <c r="E972" i="11"/>
  <c r="G972" i="11"/>
  <c r="H972" i="11"/>
  <c r="B713" i="11"/>
  <c r="C713" i="11"/>
  <c r="D713" i="11"/>
  <c r="E713" i="11"/>
  <c r="G713" i="11"/>
  <c r="H713" i="11"/>
  <c r="B1068" i="11"/>
  <c r="C1068" i="11"/>
  <c r="D1068" i="11"/>
  <c r="E1068" i="11"/>
  <c r="G1068" i="11"/>
  <c r="H1068" i="11"/>
  <c r="B1483" i="11"/>
  <c r="C1483" i="11"/>
  <c r="D1483" i="11"/>
  <c r="F1483" i="11" s="1"/>
  <c r="E1483" i="11"/>
  <c r="G1483" i="11"/>
  <c r="H1483" i="11"/>
  <c r="B1196" i="11"/>
  <c r="C1196" i="11"/>
  <c r="D1196" i="11"/>
  <c r="F1196" i="11" s="1"/>
  <c r="E1196" i="11"/>
  <c r="G1196" i="11"/>
  <c r="H1196" i="11"/>
  <c r="B425" i="11"/>
  <c r="C425" i="11"/>
  <c r="D425" i="11"/>
  <c r="F425" i="11" s="1"/>
  <c r="E425" i="11"/>
  <c r="G425" i="11"/>
  <c r="H425" i="11"/>
  <c r="B1395" i="11"/>
  <c r="C1395" i="11"/>
  <c r="D1395" i="11"/>
  <c r="E1395" i="11"/>
  <c r="G1395" i="11"/>
  <c r="H1395" i="11"/>
  <c r="B1627" i="11"/>
  <c r="C1627" i="11"/>
  <c r="D1627" i="11"/>
  <c r="F1627" i="11" s="1"/>
  <c r="E1627" i="11"/>
  <c r="G1627" i="11"/>
  <c r="H1627" i="11"/>
  <c r="B81" i="11"/>
  <c r="C81" i="11"/>
  <c r="D81" i="11"/>
  <c r="E81" i="11"/>
  <c r="G81" i="11"/>
  <c r="H81" i="11"/>
  <c r="B1305" i="11"/>
  <c r="C1305" i="11"/>
  <c r="D1305" i="11"/>
  <c r="E1305" i="11"/>
  <c r="G1305" i="11"/>
  <c r="H1305" i="11"/>
  <c r="B915" i="11"/>
  <c r="C915" i="11"/>
  <c r="D915" i="11"/>
  <c r="E915" i="11"/>
  <c r="G915" i="11"/>
  <c r="H915" i="11"/>
  <c r="B6" i="11"/>
  <c r="C6" i="11"/>
  <c r="D6" i="11"/>
  <c r="E6" i="11"/>
  <c r="G6" i="11"/>
  <c r="H6" i="11"/>
  <c r="B1436" i="11"/>
  <c r="C1436" i="11"/>
  <c r="D1436" i="11"/>
  <c r="F1436" i="11" s="1"/>
  <c r="E1436" i="11"/>
  <c r="G1436" i="11"/>
  <c r="H1436" i="11"/>
  <c r="B437" i="11"/>
  <c r="C437" i="11"/>
  <c r="D437" i="11"/>
  <c r="F437" i="11" s="1"/>
  <c r="E437" i="11"/>
  <c r="G437" i="11"/>
  <c r="H437" i="11"/>
  <c r="B228" i="11"/>
  <c r="C228" i="11"/>
  <c r="D228" i="11"/>
  <c r="E228" i="11"/>
  <c r="G228" i="11"/>
  <c r="H228" i="11"/>
  <c r="B1312" i="11"/>
  <c r="C1312" i="11"/>
  <c r="D1312" i="11"/>
  <c r="F1312" i="11" s="1"/>
  <c r="E1312" i="11"/>
  <c r="G1312" i="11"/>
  <c r="H1312" i="11"/>
  <c r="B656" i="11"/>
  <c r="C656" i="11"/>
  <c r="D656" i="11"/>
  <c r="E656" i="11"/>
  <c r="G656" i="11"/>
  <c r="H656" i="11"/>
  <c r="B1480" i="11"/>
  <c r="C1480" i="11"/>
  <c r="D1480" i="11"/>
  <c r="E1480" i="11"/>
  <c r="G1480" i="11"/>
  <c r="H1480" i="11"/>
  <c r="B686" i="11"/>
  <c r="C686" i="11"/>
  <c r="D686" i="11"/>
  <c r="E686" i="11"/>
  <c r="G686" i="11"/>
  <c r="H686" i="11"/>
  <c r="B1072" i="11"/>
  <c r="C1072" i="11"/>
  <c r="D1072" i="11"/>
  <c r="F1072" i="11" s="1"/>
  <c r="E1072" i="11"/>
  <c r="G1072" i="11"/>
  <c r="H1072" i="11"/>
  <c r="B1115" i="11"/>
  <c r="C1115" i="11"/>
  <c r="D1115" i="11"/>
  <c r="E1115" i="11"/>
  <c r="G1115" i="11"/>
  <c r="H1115" i="11"/>
  <c r="B191" i="11"/>
  <c r="C191" i="11"/>
  <c r="D191" i="11"/>
  <c r="E191" i="11"/>
  <c r="G191" i="11"/>
  <c r="H191" i="11"/>
  <c r="B1303" i="11"/>
  <c r="C1303" i="11"/>
  <c r="D1303" i="11"/>
  <c r="E1303" i="11"/>
  <c r="G1303" i="11"/>
  <c r="H1303" i="11"/>
  <c r="B844" i="11"/>
  <c r="C844" i="11"/>
  <c r="D844" i="11"/>
  <c r="F844" i="11" s="1"/>
  <c r="E844" i="11"/>
  <c r="G844" i="11"/>
  <c r="H844" i="11"/>
  <c r="B1571" i="11"/>
  <c r="C1571" i="11"/>
  <c r="D1571" i="11"/>
  <c r="E1571" i="11"/>
  <c r="G1571" i="11"/>
  <c r="H1571" i="11"/>
  <c r="B603" i="11"/>
  <c r="C603" i="11"/>
  <c r="D603" i="11"/>
  <c r="E603" i="11"/>
  <c r="G603" i="11"/>
  <c r="H603" i="11"/>
  <c r="B1155" i="11"/>
  <c r="C1155" i="11"/>
  <c r="D1155" i="11"/>
  <c r="F1155" i="11" s="1"/>
  <c r="E1155" i="11"/>
  <c r="G1155" i="11"/>
  <c r="H1155" i="11"/>
  <c r="B21" i="11"/>
  <c r="C21" i="11"/>
  <c r="D21" i="11"/>
  <c r="E21" i="11"/>
  <c r="G21" i="11"/>
  <c r="H21" i="11"/>
  <c r="B1136" i="11"/>
  <c r="C1136" i="11"/>
  <c r="D1136" i="11"/>
  <c r="E1136" i="11"/>
  <c r="G1136" i="11"/>
  <c r="H1136" i="11"/>
  <c r="B799" i="11"/>
  <c r="C799" i="11"/>
  <c r="D799" i="11"/>
  <c r="E799" i="11"/>
  <c r="G799" i="11"/>
  <c r="H799" i="11"/>
  <c r="B687" i="11"/>
  <c r="C687" i="11"/>
  <c r="D687" i="11"/>
  <c r="E687" i="11"/>
  <c r="G687" i="11"/>
  <c r="H687" i="11"/>
  <c r="B2" i="11"/>
  <c r="C2" i="11"/>
  <c r="D2" i="11"/>
  <c r="E2" i="11"/>
  <c r="F2" i="11" s="1"/>
  <c r="G2" i="11"/>
  <c r="H2" i="11"/>
  <c r="B861" i="11"/>
  <c r="C861" i="11"/>
  <c r="D861" i="11"/>
  <c r="E861" i="11"/>
  <c r="G861" i="11"/>
  <c r="H861" i="11"/>
  <c r="B929" i="11"/>
  <c r="C929" i="11"/>
  <c r="D929" i="11"/>
  <c r="E929" i="11"/>
  <c r="G929" i="11"/>
  <c r="H929" i="11"/>
  <c r="B227" i="11"/>
  <c r="C227" i="11"/>
  <c r="D227" i="11"/>
  <c r="E227" i="11"/>
  <c r="G227" i="11"/>
  <c r="H227" i="11"/>
  <c r="B757" i="11"/>
  <c r="C757" i="11"/>
  <c r="D757" i="11"/>
  <c r="F757" i="11" s="1"/>
  <c r="E757" i="11"/>
  <c r="G757" i="11"/>
  <c r="H757" i="11"/>
  <c r="B1256" i="11"/>
  <c r="C1256" i="11"/>
  <c r="D1256" i="11"/>
  <c r="F1256" i="11" s="1"/>
  <c r="E1256" i="11"/>
  <c r="G1256" i="11"/>
  <c r="H1256" i="11"/>
  <c r="B130" i="11"/>
  <c r="C130" i="11"/>
  <c r="D130" i="11"/>
  <c r="F130" i="11" s="1"/>
  <c r="E130" i="11"/>
  <c r="G130" i="11"/>
  <c r="H130" i="11"/>
  <c r="B123" i="11"/>
  <c r="C123" i="11"/>
  <c r="D123" i="11"/>
  <c r="E123" i="11"/>
  <c r="G123" i="11"/>
  <c r="H123" i="11"/>
  <c r="B589" i="11"/>
  <c r="C589" i="11"/>
  <c r="D589" i="11"/>
  <c r="F589" i="11" s="1"/>
  <c r="E589" i="11"/>
  <c r="G589" i="11"/>
  <c r="H589" i="11"/>
  <c r="B535" i="11"/>
  <c r="C535" i="11"/>
  <c r="D535" i="11"/>
  <c r="E535" i="11"/>
  <c r="G535" i="11"/>
  <c r="H535" i="11"/>
  <c r="B988" i="11"/>
  <c r="C988" i="11"/>
  <c r="D988" i="11"/>
  <c r="E988" i="11"/>
  <c r="G988" i="11"/>
  <c r="H988" i="11"/>
  <c r="B788" i="11"/>
  <c r="C788" i="11"/>
  <c r="D788" i="11"/>
  <c r="E788" i="11"/>
  <c r="G788" i="11"/>
  <c r="H788" i="11"/>
  <c r="B150" i="11"/>
  <c r="C150" i="11"/>
  <c r="D150" i="11"/>
  <c r="E150" i="11"/>
  <c r="G150" i="11"/>
  <c r="H150" i="11"/>
  <c r="B957" i="11"/>
  <c r="C957" i="11"/>
  <c r="D957" i="11"/>
  <c r="F957" i="11" s="1"/>
  <c r="E957" i="11"/>
  <c r="G957" i="11"/>
  <c r="H957" i="11"/>
  <c r="B435" i="11"/>
  <c r="C435" i="11"/>
  <c r="D435" i="11"/>
  <c r="F435" i="11" s="1"/>
  <c r="E435" i="11"/>
  <c r="G435" i="11"/>
  <c r="H435" i="11"/>
  <c r="B867" i="11"/>
  <c r="C867" i="11"/>
  <c r="D867" i="11"/>
  <c r="E867" i="11"/>
  <c r="G867" i="11"/>
  <c r="H867" i="11"/>
  <c r="B720" i="11"/>
  <c r="C720" i="11"/>
  <c r="D720" i="11"/>
  <c r="F720" i="11" s="1"/>
  <c r="E720" i="11"/>
  <c r="G720" i="11"/>
  <c r="H720" i="11"/>
  <c r="B243" i="11"/>
  <c r="C243" i="11"/>
  <c r="D243" i="11"/>
  <c r="E243" i="11"/>
  <c r="G243" i="11"/>
  <c r="H243" i="11"/>
  <c r="B1502" i="11"/>
  <c r="C1502" i="11"/>
  <c r="D1502" i="11"/>
  <c r="E1502" i="11"/>
  <c r="G1502" i="11"/>
  <c r="H1502" i="11"/>
  <c r="H822" i="11"/>
  <c r="G822" i="11"/>
  <c r="E822" i="11"/>
  <c r="D822" i="11"/>
  <c r="F822" i="11" s="1"/>
  <c r="C822" i="11"/>
  <c r="B822" i="11"/>
  <c r="B53" i="10"/>
  <c r="C53" i="10"/>
  <c r="D53" i="10"/>
  <c r="E53" i="10"/>
  <c r="G53" i="10"/>
  <c r="B149" i="10"/>
  <c r="C149" i="10"/>
  <c r="D149" i="10"/>
  <c r="E149" i="10"/>
  <c r="F149" i="10" s="1"/>
  <c r="G149" i="10"/>
  <c r="B14" i="10"/>
  <c r="C14" i="10"/>
  <c r="D14" i="10"/>
  <c r="F14" i="10" s="1"/>
  <c r="E14" i="10"/>
  <c r="G14" i="10"/>
  <c r="B97" i="10"/>
  <c r="C97" i="10"/>
  <c r="D97" i="10"/>
  <c r="E97" i="10"/>
  <c r="G97" i="10"/>
  <c r="B19" i="10"/>
  <c r="C19" i="10"/>
  <c r="D19" i="10"/>
  <c r="F19" i="10" s="1"/>
  <c r="E19" i="10"/>
  <c r="G19" i="10"/>
  <c r="B12" i="10"/>
  <c r="C12" i="10"/>
  <c r="D12" i="10"/>
  <c r="E12" i="10"/>
  <c r="F12" i="10" s="1"/>
  <c r="G12" i="10"/>
  <c r="B22" i="10"/>
  <c r="C22" i="10"/>
  <c r="D22" i="10"/>
  <c r="F22" i="10" s="1"/>
  <c r="E22" i="10"/>
  <c r="G22" i="10"/>
  <c r="B66" i="10"/>
  <c r="C66" i="10"/>
  <c r="D66" i="10"/>
  <c r="E66" i="10"/>
  <c r="G66" i="10"/>
  <c r="B765" i="10"/>
  <c r="C765" i="10"/>
  <c r="D765" i="10"/>
  <c r="F765" i="10" s="1"/>
  <c r="E765" i="10"/>
  <c r="G765" i="10"/>
  <c r="B58" i="10"/>
  <c r="C58" i="10"/>
  <c r="D58" i="10"/>
  <c r="E58" i="10"/>
  <c r="F58" i="10" s="1"/>
  <c r="G58" i="10"/>
  <c r="B143" i="10"/>
  <c r="C143" i="10"/>
  <c r="D143" i="10"/>
  <c r="F143" i="10" s="1"/>
  <c r="E143" i="10"/>
  <c r="G143" i="10"/>
  <c r="B38" i="10"/>
  <c r="C38" i="10"/>
  <c r="D38" i="10"/>
  <c r="E38" i="10"/>
  <c r="G38" i="10"/>
  <c r="B138" i="10"/>
  <c r="C138" i="10"/>
  <c r="D138" i="10"/>
  <c r="F138" i="10" s="1"/>
  <c r="E138" i="10"/>
  <c r="G138" i="10"/>
  <c r="B152" i="10"/>
  <c r="C152" i="10"/>
  <c r="D152" i="10"/>
  <c r="E152" i="10"/>
  <c r="F152" i="10" s="1"/>
  <c r="G152" i="10"/>
  <c r="B36" i="10"/>
  <c r="C36" i="10"/>
  <c r="D36" i="10"/>
  <c r="F36" i="10" s="1"/>
  <c r="E36" i="10"/>
  <c r="G36" i="10"/>
  <c r="B67" i="10"/>
  <c r="C67" i="10"/>
  <c r="D67" i="10"/>
  <c r="E67" i="10"/>
  <c r="G67" i="10"/>
  <c r="B28" i="10"/>
  <c r="C28" i="10"/>
  <c r="D28" i="10"/>
  <c r="F28" i="10" s="1"/>
  <c r="E28" i="10"/>
  <c r="G28" i="10"/>
  <c r="B46" i="10"/>
  <c r="C46" i="10"/>
  <c r="D46" i="10"/>
  <c r="E46" i="10"/>
  <c r="F46" i="10" s="1"/>
  <c r="G46" i="10"/>
  <c r="B126" i="10"/>
  <c r="C126" i="10"/>
  <c r="D126" i="10"/>
  <c r="F126" i="10" s="1"/>
  <c r="E126" i="10"/>
  <c r="G126" i="10"/>
  <c r="B79" i="10"/>
  <c r="C79" i="10"/>
  <c r="D79" i="10"/>
  <c r="E79" i="10"/>
  <c r="G79" i="10"/>
  <c r="B37" i="10"/>
  <c r="C37" i="10"/>
  <c r="D37" i="10"/>
  <c r="F37" i="10" s="1"/>
  <c r="E37" i="10"/>
  <c r="G37" i="10"/>
  <c r="B828" i="10"/>
  <c r="C828" i="10"/>
  <c r="D828" i="10"/>
  <c r="E828" i="10"/>
  <c r="F828" i="10" s="1"/>
  <c r="G828" i="10"/>
  <c r="B111" i="10"/>
  <c r="C111" i="10"/>
  <c r="D111" i="10"/>
  <c r="E111" i="10"/>
  <c r="G111" i="10"/>
  <c r="B81" i="10"/>
  <c r="C81" i="10"/>
  <c r="D81" i="10"/>
  <c r="E81" i="10"/>
  <c r="G81" i="10"/>
  <c r="B145" i="10"/>
  <c r="C145" i="10"/>
  <c r="D145" i="10"/>
  <c r="F145" i="10" s="1"/>
  <c r="E145" i="10"/>
  <c r="G145" i="10"/>
  <c r="B30" i="10"/>
  <c r="C30" i="10"/>
  <c r="D30" i="10"/>
  <c r="E30" i="10"/>
  <c r="F30" i="10" s="1"/>
  <c r="G30" i="10"/>
  <c r="B142" i="10"/>
  <c r="C142" i="10"/>
  <c r="D142" i="10"/>
  <c r="E142" i="10"/>
  <c r="G142" i="10"/>
  <c r="B17" i="10"/>
  <c r="C17" i="10"/>
  <c r="D17" i="10"/>
  <c r="E17" i="10"/>
  <c r="G17" i="10"/>
  <c r="B868" i="10"/>
  <c r="C868" i="10"/>
  <c r="D868" i="10"/>
  <c r="F868" i="10" s="1"/>
  <c r="E868" i="10"/>
  <c r="G868" i="10"/>
  <c r="B1" i="10"/>
  <c r="C1" i="10"/>
  <c r="D1" i="10"/>
  <c r="E1" i="10"/>
  <c r="F1" i="10" s="1"/>
  <c r="G1" i="10"/>
  <c r="B162" i="10"/>
  <c r="C162" i="10"/>
  <c r="D162" i="10"/>
  <c r="E162" i="10"/>
  <c r="G162" i="10"/>
  <c r="B75" i="10"/>
  <c r="C75" i="10"/>
  <c r="D75" i="10"/>
  <c r="E75" i="10"/>
  <c r="G75" i="10"/>
  <c r="B5" i="10"/>
  <c r="C5" i="10"/>
  <c r="D5" i="10"/>
  <c r="F5" i="10" s="1"/>
  <c r="E5" i="10"/>
  <c r="G5" i="10"/>
  <c r="B731" i="10"/>
  <c r="C731" i="10"/>
  <c r="D731" i="10"/>
  <c r="E731" i="10"/>
  <c r="F731" i="10" s="1"/>
  <c r="G731" i="10"/>
  <c r="B607" i="10"/>
  <c r="C607" i="10"/>
  <c r="D607" i="10"/>
  <c r="E607" i="10"/>
  <c r="G607" i="10"/>
  <c r="B652" i="10"/>
  <c r="C652" i="10"/>
  <c r="D652" i="10"/>
  <c r="E652" i="10"/>
  <c r="G652" i="10"/>
  <c r="B76" i="10"/>
  <c r="C76" i="10"/>
  <c r="D76" i="10"/>
  <c r="F76" i="10" s="1"/>
  <c r="E76" i="10"/>
  <c r="G76" i="10"/>
  <c r="B10" i="10"/>
  <c r="C10" i="10"/>
  <c r="D10" i="10"/>
  <c r="E10" i="10"/>
  <c r="F10" i="10" s="1"/>
  <c r="G10" i="10"/>
  <c r="B100" i="10"/>
  <c r="C100" i="10"/>
  <c r="D100" i="10"/>
  <c r="E100" i="10"/>
  <c r="G100" i="10"/>
  <c r="B63" i="10"/>
  <c r="C63" i="10"/>
  <c r="D63" i="10"/>
  <c r="E63" i="10"/>
  <c r="G63" i="10"/>
  <c r="B854" i="10"/>
  <c r="C854" i="10"/>
  <c r="D854" i="10"/>
  <c r="E854" i="10"/>
  <c r="G854" i="10"/>
  <c r="B29" i="10"/>
  <c r="C29" i="10"/>
  <c r="D29" i="10"/>
  <c r="E29" i="10"/>
  <c r="F29" i="10" s="1"/>
  <c r="G29" i="10"/>
  <c r="B69" i="10"/>
  <c r="C69" i="10"/>
  <c r="D69" i="10"/>
  <c r="E69" i="10"/>
  <c r="G69" i="10"/>
  <c r="B712" i="10"/>
  <c r="C712" i="10"/>
  <c r="D712" i="10"/>
  <c r="E712" i="10"/>
  <c r="G712" i="10"/>
  <c r="B106" i="10"/>
  <c r="C106" i="10"/>
  <c r="D106" i="10"/>
  <c r="E106" i="10"/>
  <c r="G106" i="10"/>
  <c r="B62" i="10"/>
  <c r="C62" i="10"/>
  <c r="D62" i="10"/>
  <c r="E62" i="10"/>
  <c r="F62" i="10" s="1"/>
  <c r="G62" i="10"/>
  <c r="B110" i="10"/>
  <c r="C110" i="10"/>
  <c r="D110" i="10"/>
  <c r="E110" i="10"/>
  <c r="G110" i="10"/>
  <c r="B122" i="10"/>
  <c r="C122" i="10"/>
  <c r="D122" i="10"/>
  <c r="E122" i="10"/>
  <c r="G122" i="10"/>
  <c r="B6" i="10"/>
  <c r="C6" i="10"/>
  <c r="D6" i="10"/>
  <c r="E6" i="10"/>
  <c r="G6" i="10"/>
  <c r="B47" i="10"/>
  <c r="C47" i="10"/>
  <c r="D47" i="10"/>
  <c r="E47" i="10"/>
  <c r="F47" i="10" s="1"/>
  <c r="G47" i="10"/>
  <c r="B52" i="10"/>
  <c r="C52" i="10"/>
  <c r="D52" i="10"/>
  <c r="E52" i="10"/>
  <c r="G52" i="10"/>
  <c r="B8" i="10"/>
  <c r="C8" i="10"/>
  <c r="D8" i="10"/>
  <c r="E8" i="10"/>
  <c r="G8" i="10"/>
  <c r="B57" i="10"/>
  <c r="C57" i="10"/>
  <c r="D57" i="10"/>
  <c r="E57" i="10"/>
  <c r="G57" i="10"/>
  <c r="B80" i="10"/>
  <c r="C80" i="10"/>
  <c r="D80" i="10"/>
  <c r="E80" i="10"/>
  <c r="F80" i="10" s="1"/>
  <c r="G80" i="10"/>
  <c r="B390" i="10"/>
  <c r="C390" i="10"/>
  <c r="D390" i="10"/>
  <c r="E390" i="10"/>
  <c r="G390" i="10"/>
  <c r="B20" i="10"/>
  <c r="C20" i="10"/>
  <c r="D20" i="10"/>
  <c r="E20" i="10"/>
  <c r="G20" i="10"/>
  <c r="B886" i="10"/>
  <c r="C886" i="10"/>
  <c r="D886" i="10"/>
  <c r="E886" i="10"/>
  <c r="G886" i="10"/>
  <c r="B462" i="10"/>
  <c r="C462" i="10"/>
  <c r="D462" i="10"/>
  <c r="E462" i="10"/>
  <c r="F462" i="10" s="1"/>
  <c r="G462" i="10"/>
  <c r="B617" i="10"/>
  <c r="C617" i="10"/>
  <c r="D617" i="10"/>
  <c r="E617" i="10"/>
  <c r="G617" i="10"/>
  <c r="B686" i="10"/>
  <c r="C686" i="10"/>
  <c r="D686" i="10"/>
  <c r="E686" i="10"/>
  <c r="G686" i="10"/>
  <c r="B821" i="10"/>
  <c r="C821" i="10"/>
  <c r="D821" i="10"/>
  <c r="E821" i="10"/>
  <c r="G821" i="10"/>
  <c r="B41" i="10"/>
  <c r="C41" i="10"/>
  <c r="D41" i="10"/>
  <c r="E41" i="10"/>
  <c r="F41" i="10" s="1"/>
  <c r="G41" i="10"/>
  <c r="B769" i="10"/>
  <c r="C769" i="10"/>
  <c r="D769" i="10"/>
  <c r="E769" i="10"/>
  <c r="G769" i="10"/>
  <c r="B833" i="10"/>
  <c r="C833" i="10"/>
  <c r="D833" i="10"/>
  <c r="E833" i="10"/>
  <c r="G833" i="10"/>
  <c r="B250" i="10"/>
  <c r="C250" i="10"/>
  <c r="D250" i="10"/>
  <c r="E250" i="10"/>
  <c r="G250" i="10"/>
  <c r="B85" i="10"/>
  <c r="C85" i="10"/>
  <c r="D85" i="10"/>
  <c r="E85" i="10"/>
  <c r="F85" i="10" s="1"/>
  <c r="G85" i="10"/>
  <c r="B452" i="10"/>
  <c r="C452" i="10"/>
  <c r="D452" i="10"/>
  <c r="E452" i="10"/>
  <c r="G452" i="10"/>
  <c r="B754" i="10"/>
  <c r="C754" i="10"/>
  <c r="D754" i="10"/>
  <c r="E754" i="10"/>
  <c r="G754" i="10"/>
  <c r="B767" i="10"/>
  <c r="C767" i="10"/>
  <c r="D767" i="10"/>
  <c r="E767" i="10"/>
  <c r="G767" i="10"/>
  <c r="B871" i="10"/>
  <c r="C871" i="10"/>
  <c r="D871" i="10"/>
  <c r="E871" i="10"/>
  <c r="F871" i="10" s="1"/>
  <c r="G871" i="10"/>
  <c r="B859" i="10"/>
  <c r="C859" i="10"/>
  <c r="D859" i="10"/>
  <c r="E859" i="10"/>
  <c r="G859" i="10"/>
  <c r="B693" i="10"/>
  <c r="C693" i="10"/>
  <c r="D693" i="10"/>
  <c r="E693" i="10"/>
  <c r="G693" i="10"/>
  <c r="B59" i="10"/>
  <c r="C59" i="10"/>
  <c r="D59" i="10"/>
  <c r="E59" i="10"/>
  <c r="G59" i="10"/>
  <c r="B112" i="10"/>
  <c r="C112" i="10"/>
  <c r="D112" i="10"/>
  <c r="E112" i="10"/>
  <c r="F112" i="10" s="1"/>
  <c r="G112" i="10"/>
  <c r="B761" i="10"/>
  <c r="C761" i="10"/>
  <c r="D761" i="10"/>
  <c r="E761" i="10"/>
  <c r="G761" i="10"/>
  <c r="B658" i="10"/>
  <c r="C658" i="10"/>
  <c r="D658" i="10"/>
  <c r="E658" i="10"/>
  <c r="G658" i="10"/>
  <c r="B88" i="10"/>
  <c r="C88" i="10"/>
  <c r="D88" i="10"/>
  <c r="E88" i="10"/>
  <c r="G88" i="10"/>
  <c r="B771" i="10"/>
  <c r="C771" i="10"/>
  <c r="D771" i="10"/>
  <c r="E771" i="10"/>
  <c r="F771" i="10" s="1"/>
  <c r="G771" i="10"/>
  <c r="B15" i="10"/>
  <c r="C15" i="10"/>
  <c r="D15" i="10"/>
  <c r="E15" i="10"/>
  <c r="G15" i="10"/>
  <c r="B39" i="10"/>
  <c r="C39" i="10"/>
  <c r="D39" i="10"/>
  <c r="E39" i="10"/>
  <c r="G39" i="10"/>
  <c r="B651" i="10"/>
  <c r="C651" i="10"/>
  <c r="D651" i="10"/>
  <c r="E651" i="10"/>
  <c r="G651" i="10"/>
  <c r="B820" i="10"/>
  <c r="C820" i="10"/>
  <c r="D820" i="10"/>
  <c r="E820" i="10"/>
  <c r="F820" i="10" s="1"/>
  <c r="G820" i="10"/>
  <c r="B558" i="10"/>
  <c r="C558" i="10"/>
  <c r="D558" i="10"/>
  <c r="E558" i="10"/>
  <c r="G558" i="10"/>
  <c r="B24" i="10"/>
  <c r="C24" i="10"/>
  <c r="D24" i="10"/>
  <c r="E24" i="10"/>
  <c r="G24" i="10"/>
  <c r="B4" i="10"/>
  <c r="C4" i="10"/>
  <c r="D4" i="10"/>
  <c r="E4" i="10"/>
  <c r="G4" i="10"/>
  <c r="B726" i="10"/>
  <c r="C726" i="10"/>
  <c r="D726" i="10"/>
  <c r="E726" i="10"/>
  <c r="F726" i="10" s="1"/>
  <c r="G726" i="10"/>
  <c r="B863" i="10"/>
  <c r="C863" i="10"/>
  <c r="D863" i="10"/>
  <c r="E863" i="10"/>
  <c r="G863" i="10"/>
  <c r="B45" i="10"/>
  <c r="C45" i="10"/>
  <c r="D45" i="10"/>
  <c r="E45" i="10"/>
  <c r="G45" i="10"/>
  <c r="B34" i="10"/>
  <c r="C34" i="10"/>
  <c r="D34" i="10"/>
  <c r="E34" i="10"/>
  <c r="G34" i="10"/>
  <c r="B799" i="10"/>
  <c r="C799" i="10"/>
  <c r="D799" i="10"/>
  <c r="E799" i="10"/>
  <c r="F799" i="10" s="1"/>
  <c r="G799" i="10"/>
  <c r="B756" i="10"/>
  <c r="C756" i="10"/>
  <c r="D756" i="10"/>
  <c r="E756" i="10"/>
  <c r="G756" i="10"/>
  <c r="B675" i="10"/>
  <c r="C675" i="10"/>
  <c r="D675" i="10"/>
  <c r="E675" i="10"/>
  <c r="G675" i="10"/>
  <c r="B48" i="10"/>
  <c r="C48" i="10"/>
  <c r="D48" i="10"/>
  <c r="E48" i="10"/>
  <c r="F48" i="10" s="1"/>
  <c r="G48" i="10"/>
  <c r="B56" i="10"/>
  <c r="C56" i="10"/>
  <c r="D56" i="10"/>
  <c r="E56" i="10"/>
  <c r="G56" i="10"/>
  <c r="B802" i="10"/>
  <c r="C802" i="10"/>
  <c r="D802" i="10"/>
  <c r="E802" i="10"/>
  <c r="F802" i="10" s="1"/>
  <c r="G802" i="10"/>
  <c r="B593" i="10"/>
  <c r="C593" i="10"/>
  <c r="D593" i="10"/>
  <c r="F593" i="10" s="1"/>
  <c r="E593" i="10"/>
  <c r="G593" i="10"/>
  <c r="B544" i="10"/>
  <c r="C544" i="10"/>
  <c r="D544" i="10"/>
  <c r="E544" i="10"/>
  <c r="F544" i="10" s="1"/>
  <c r="G544" i="10"/>
  <c r="B596" i="10"/>
  <c r="C596" i="10"/>
  <c r="D596" i="10"/>
  <c r="E596" i="10"/>
  <c r="G596" i="10"/>
  <c r="B865" i="10"/>
  <c r="C865" i="10"/>
  <c r="D865" i="10"/>
  <c r="E865" i="10"/>
  <c r="F865" i="10" s="1"/>
  <c r="G865" i="10"/>
  <c r="B25" i="10"/>
  <c r="C25" i="10"/>
  <c r="D25" i="10"/>
  <c r="F25" i="10" s="1"/>
  <c r="E25" i="10"/>
  <c r="G25" i="10"/>
  <c r="B509" i="10"/>
  <c r="C509" i="10"/>
  <c r="D509" i="10"/>
  <c r="E509" i="10"/>
  <c r="F509" i="10" s="1"/>
  <c r="G509" i="10"/>
  <c r="B109" i="10"/>
  <c r="C109" i="10"/>
  <c r="D109" i="10"/>
  <c r="E109" i="10"/>
  <c r="G109" i="10"/>
  <c r="B44" i="10"/>
  <c r="C44" i="10"/>
  <c r="D44" i="10"/>
  <c r="E44" i="10"/>
  <c r="F44" i="10" s="1"/>
  <c r="G44" i="10"/>
  <c r="B125" i="10"/>
  <c r="C125" i="10"/>
  <c r="D125" i="10"/>
  <c r="F125" i="10" s="1"/>
  <c r="E125" i="10"/>
  <c r="G125" i="10"/>
  <c r="B7" i="10"/>
  <c r="C7" i="10"/>
  <c r="D7" i="10"/>
  <c r="E7" i="10"/>
  <c r="F7" i="10" s="1"/>
  <c r="G7" i="10"/>
  <c r="B807" i="10"/>
  <c r="C807" i="10"/>
  <c r="D807" i="10"/>
  <c r="E807" i="10"/>
  <c r="G807" i="10"/>
  <c r="B26" i="10"/>
  <c r="C26" i="10"/>
  <c r="D26" i="10"/>
  <c r="E26" i="10"/>
  <c r="F26" i="10" s="1"/>
  <c r="G26" i="10"/>
  <c r="B328" i="10"/>
  <c r="C328" i="10"/>
  <c r="D328" i="10"/>
  <c r="F328" i="10" s="1"/>
  <c r="E328" i="10"/>
  <c r="G328" i="10"/>
  <c r="B743" i="10"/>
  <c r="C743" i="10"/>
  <c r="D743" i="10"/>
  <c r="E743" i="10"/>
  <c r="F743" i="10" s="1"/>
  <c r="G743" i="10"/>
  <c r="B749" i="10"/>
  <c r="C749" i="10"/>
  <c r="D749" i="10"/>
  <c r="E749" i="10"/>
  <c r="G749" i="10"/>
  <c r="B672" i="10"/>
  <c r="C672" i="10"/>
  <c r="D672" i="10"/>
  <c r="E672" i="10"/>
  <c r="F672" i="10" s="1"/>
  <c r="G672" i="10"/>
  <c r="B671" i="10"/>
  <c r="C671" i="10"/>
  <c r="D671" i="10"/>
  <c r="F671" i="10" s="1"/>
  <c r="E671" i="10"/>
  <c r="G671" i="10"/>
  <c r="B853" i="10"/>
  <c r="C853" i="10"/>
  <c r="D853" i="10"/>
  <c r="E853" i="10"/>
  <c r="F853" i="10" s="1"/>
  <c r="G853" i="10"/>
  <c r="B121" i="10"/>
  <c r="C121" i="10"/>
  <c r="D121" i="10"/>
  <c r="E121" i="10"/>
  <c r="G121" i="10"/>
  <c r="B72" i="10"/>
  <c r="C72" i="10"/>
  <c r="D72" i="10"/>
  <c r="E72" i="10"/>
  <c r="F72" i="10" s="1"/>
  <c r="G72" i="10"/>
  <c r="B827" i="10"/>
  <c r="C827" i="10"/>
  <c r="D827" i="10"/>
  <c r="E827" i="10"/>
  <c r="G827" i="10"/>
  <c r="B770" i="10"/>
  <c r="C770" i="10"/>
  <c r="D770" i="10"/>
  <c r="E770" i="10"/>
  <c r="G770" i="10"/>
  <c r="B841" i="10"/>
  <c r="C841" i="10"/>
  <c r="D841" i="10"/>
  <c r="E841" i="10"/>
  <c r="F841" i="10" s="1"/>
  <c r="G841" i="10"/>
  <c r="B54" i="10"/>
  <c r="C54" i="10"/>
  <c r="D54" i="10"/>
  <c r="E54" i="10"/>
  <c r="G54" i="10"/>
  <c r="B711" i="10"/>
  <c r="C711" i="10"/>
  <c r="D711" i="10"/>
  <c r="E711" i="10"/>
  <c r="G711" i="10"/>
  <c r="B77" i="10"/>
  <c r="C77" i="10"/>
  <c r="D77" i="10"/>
  <c r="E77" i="10"/>
  <c r="G77" i="10"/>
  <c r="B682" i="10"/>
  <c r="C682" i="10"/>
  <c r="D682" i="10"/>
  <c r="E682" i="10"/>
  <c r="F682" i="10" s="1"/>
  <c r="G682" i="10"/>
  <c r="B763" i="10"/>
  <c r="C763" i="10"/>
  <c r="D763" i="10"/>
  <c r="E763" i="10"/>
  <c r="G763" i="10"/>
  <c r="B700" i="10"/>
  <c r="C700" i="10"/>
  <c r="D700" i="10"/>
  <c r="E700" i="10"/>
  <c r="G700" i="10"/>
  <c r="B543" i="10"/>
  <c r="C543" i="10"/>
  <c r="D543" i="10"/>
  <c r="E543" i="10"/>
  <c r="G543" i="10"/>
  <c r="B113" i="10"/>
  <c r="C113" i="10"/>
  <c r="D113" i="10"/>
  <c r="E113" i="10"/>
  <c r="F113" i="10" s="1"/>
  <c r="G113" i="10"/>
  <c r="B823" i="10"/>
  <c r="C823" i="10"/>
  <c r="D823" i="10"/>
  <c r="E823" i="10"/>
  <c r="G823" i="10"/>
  <c r="B787" i="10"/>
  <c r="C787" i="10"/>
  <c r="D787" i="10"/>
  <c r="E787" i="10"/>
  <c r="G787" i="10"/>
  <c r="B685" i="10"/>
  <c r="C685" i="10"/>
  <c r="D685" i="10"/>
  <c r="E685" i="10"/>
  <c r="G685" i="10"/>
  <c r="B573" i="10"/>
  <c r="C573" i="10"/>
  <c r="D573" i="10"/>
  <c r="E573" i="10"/>
  <c r="F573" i="10" s="1"/>
  <c r="G573" i="10"/>
  <c r="B49" i="10"/>
  <c r="C49" i="10"/>
  <c r="D49" i="10"/>
  <c r="E49" i="10"/>
  <c r="G49" i="10"/>
  <c r="B140" i="10"/>
  <c r="C140" i="10"/>
  <c r="D140" i="10"/>
  <c r="E140" i="10"/>
  <c r="G140" i="10"/>
  <c r="B630" i="10"/>
  <c r="C630" i="10"/>
  <c r="D630" i="10"/>
  <c r="F630" i="10" s="1"/>
  <c r="E630" i="10"/>
  <c r="G630" i="10"/>
  <c r="B705" i="10"/>
  <c r="C705" i="10"/>
  <c r="D705" i="10"/>
  <c r="E705" i="10"/>
  <c r="F705" i="10" s="1"/>
  <c r="G705" i="10"/>
  <c r="B575" i="10"/>
  <c r="C575" i="10"/>
  <c r="D575" i="10"/>
  <c r="E575" i="10"/>
  <c r="G575" i="10"/>
  <c r="B567" i="10"/>
  <c r="C567" i="10"/>
  <c r="D567" i="10"/>
  <c r="E567" i="10"/>
  <c r="G567" i="10"/>
  <c r="B555" i="10"/>
  <c r="C555" i="10"/>
  <c r="D555" i="10"/>
  <c r="F555" i="10" s="1"/>
  <c r="E555" i="10"/>
  <c r="G555" i="10"/>
  <c r="B600" i="10"/>
  <c r="C600" i="10"/>
  <c r="D600" i="10"/>
  <c r="E600" i="10"/>
  <c r="F600" i="10" s="1"/>
  <c r="G600" i="10"/>
  <c r="B812" i="10"/>
  <c r="C812" i="10"/>
  <c r="D812" i="10"/>
  <c r="E812" i="10"/>
  <c r="G812" i="10"/>
  <c r="B636" i="10"/>
  <c r="C636" i="10"/>
  <c r="D636" i="10"/>
  <c r="E636" i="10"/>
  <c r="G636" i="10"/>
  <c r="B760" i="10"/>
  <c r="C760" i="10"/>
  <c r="D760" i="10"/>
  <c r="F760" i="10" s="1"/>
  <c r="E760" i="10"/>
  <c r="G760" i="10"/>
  <c r="B786" i="10"/>
  <c r="C786" i="10"/>
  <c r="D786" i="10"/>
  <c r="E786" i="10"/>
  <c r="F786" i="10" s="1"/>
  <c r="G786" i="10"/>
  <c r="B583" i="10"/>
  <c r="C583" i="10"/>
  <c r="D583" i="10"/>
  <c r="E583" i="10"/>
  <c r="G583" i="10"/>
  <c r="B511" i="10"/>
  <c r="C511" i="10"/>
  <c r="D511" i="10"/>
  <c r="E511" i="10"/>
  <c r="G511" i="10"/>
  <c r="B629" i="10"/>
  <c r="C629" i="10"/>
  <c r="D629" i="10"/>
  <c r="F629" i="10" s="1"/>
  <c r="E629" i="10"/>
  <c r="G629" i="10"/>
  <c r="B21" i="10"/>
  <c r="C21" i="10"/>
  <c r="D21" i="10"/>
  <c r="E21" i="10"/>
  <c r="F21" i="10" s="1"/>
  <c r="G21" i="10"/>
  <c r="B836" i="10"/>
  <c r="C836" i="10"/>
  <c r="D836" i="10"/>
  <c r="E836" i="10"/>
  <c r="G836" i="10"/>
  <c r="B866" i="10"/>
  <c r="C866" i="10"/>
  <c r="D866" i="10"/>
  <c r="E866" i="10"/>
  <c r="G866" i="10"/>
  <c r="B73" i="10"/>
  <c r="C73" i="10"/>
  <c r="D73" i="10"/>
  <c r="F73" i="10" s="1"/>
  <c r="E73" i="10"/>
  <c r="G73" i="10"/>
  <c r="B9" i="10"/>
  <c r="C9" i="10"/>
  <c r="D9" i="10"/>
  <c r="E9" i="10"/>
  <c r="F9" i="10" s="1"/>
  <c r="G9" i="10"/>
  <c r="B679" i="10"/>
  <c r="C679" i="10"/>
  <c r="D679" i="10"/>
  <c r="E679" i="10"/>
  <c r="G679" i="10"/>
  <c r="B736" i="10"/>
  <c r="C736" i="10"/>
  <c r="D736" i="10"/>
  <c r="E736" i="10"/>
  <c r="G736" i="10"/>
  <c r="B530" i="10"/>
  <c r="C530" i="10"/>
  <c r="D530" i="10"/>
  <c r="F530" i="10" s="1"/>
  <c r="E530" i="10"/>
  <c r="G530" i="10"/>
  <c r="B762" i="10"/>
  <c r="C762" i="10"/>
  <c r="D762" i="10"/>
  <c r="E762" i="10"/>
  <c r="F762" i="10" s="1"/>
  <c r="G762" i="10"/>
  <c r="B694" i="10"/>
  <c r="C694" i="10"/>
  <c r="D694" i="10"/>
  <c r="E694" i="10"/>
  <c r="G694" i="10"/>
  <c r="B874" i="10"/>
  <c r="C874" i="10"/>
  <c r="D874" i="10"/>
  <c r="E874" i="10"/>
  <c r="G874" i="10"/>
  <c r="B860" i="10"/>
  <c r="C860" i="10"/>
  <c r="D860" i="10"/>
  <c r="F860" i="10" s="1"/>
  <c r="E860" i="10"/>
  <c r="G860" i="10"/>
  <c r="B740" i="10"/>
  <c r="C740" i="10"/>
  <c r="D740" i="10"/>
  <c r="E740" i="10"/>
  <c r="F740" i="10" s="1"/>
  <c r="G740" i="10"/>
  <c r="B476" i="10"/>
  <c r="C476" i="10"/>
  <c r="D476" i="10"/>
  <c r="E476" i="10"/>
  <c r="G476" i="10"/>
  <c r="B324" i="10"/>
  <c r="C324" i="10"/>
  <c r="D324" i="10"/>
  <c r="E324" i="10"/>
  <c r="G324" i="10"/>
  <c r="B492" i="10"/>
  <c r="C492" i="10"/>
  <c r="D492" i="10"/>
  <c r="F492" i="10" s="1"/>
  <c r="E492" i="10"/>
  <c r="G492" i="10"/>
  <c r="B132" i="10"/>
  <c r="C132" i="10"/>
  <c r="D132" i="10"/>
  <c r="E132" i="10"/>
  <c r="F132" i="10" s="1"/>
  <c r="G132" i="10"/>
  <c r="B50" i="10"/>
  <c r="C50" i="10"/>
  <c r="D50" i="10"/>
  <c r="E50" i="10"/>
  <c r="G50" i="10"/>
  <c r="B443" i="10"/>
  <c r="C443" i="10"/>
  <c r="D443" i="10"/>
  <c r="E443" i="10"/>
  <c r="G443" i="10"/>
  <c r="B696" i="10"/>
  <c r="C696" i="10"/>
  <c r="D696" i="10"/>
  <c r="F696" i="10" s="1"/>
  <c r="E696" i="10"/>
  <c r="G696" i="10"/>
  <c r="B82" i="10"/>
  <c r="C82" i="10"/>
  <c r="D82" i="10"/>
  <c r="E82" i="10"/>
  <c r="F82" i="10"/>
  <c r="G82" i="10"/>
  <c r="B793" i="10"/>
  <c r="C793" i="10"/>
  <c r="D793" i="10"/>
  <c r="F793" i="10" s="1"/>
  <c r="E793" i="10"/>
  <c r="G793" i="10"/>
  <c r="B32" i="10"/>
  <c r="C32" i="10"/>
  <c r="D32" i="10"/>
  <c r="E32" i="10"/>
  <c r="G32" i="10"/>
  <c r="B689" i="10"/>
  <c r="C689" i="10"/>
  <c r="D689" i="10"/>
  <c r="E689" i="10"/>
  <c r="G689" i="10"/>
  <c r="B591" i="10"/>
  <c r="C591" i="10"/>
  <c r="D591" i="10"/>
  <c r="E591" i="10"/>
  <c r="G591" i="10"/>
  <c r="B95" i="10"/>
  <c r="C95" i="10"/>
  <c r="D95" i="10"/>
  <c r="F95" i="10" s="1"/>
  <c r="E95" i="10"/>
  <c r="G95" i="10"/>
  <c r="B11" i="10"/>
  <c r="C11" i="10"/>
  <c r="D11" i="10"/>
  <c r="E11" i="10"/>
  <c r="G11" i="10"/>
  <c r="B83" i="10"/>
  <c r="C83" i="10"/>
  <c r="D83" i="10"/>
  <c r="E83" i="10"/>
  <c r="F83" i="10" s="1"/>
  <c r="G83" i="10"/>
  <c r="B795" i="10"/>
  <c r="C795" i="10"/>
  <c r="D795" i="10"/>
  <c r="F795" i="10" s="1"/>
  <c r="E795" i="10"/>
  <c r="G795" i="10"/>
  <c r="B114" i="10"/>
  <c r="C114" i="10"/>
  <c r="D114" i="10"/>
  <c r="E114" i="10"/>
  <c r="F114" i="10"/>
  <c r="G114" i="10"/>
  <c r="B60" i="10"/>
  <c r="C60" i="10"/>
  <c r="D60" i="10"/>
  <c r="F60" i="10" s="1"/>
  <c r="E60" i="10"/>
  <c r="G60" i="10"/>
  <c r="B876" i="10"/>
  <c r="C876" i="10"/>
  <c r="D876" i="10"/>
  <c r="F876" i="10" s="1"/>
  <c r="E876" i="10"/>
  <c r="G876" i="10"/>
  <c r="B654" i="10"/>
  <c r="C654" i="10"/>
  <c r="D654" i="10"/>
  <c r="E654" i="10"/>
  <c r="G654" i="10"/>
  <c r="B376" i="10"/>
  <c r="C376" i="10"/>
  <c r="D376" i="10"/>
  <c r="F376" i="10" s="1"/>
  <c r="E376" i="10"/>
  <c r="G376" i="10"/>
  <c r="B734" i="10"/>
  <c r="C734" i="10"/>
  <c r="D734" i="10"/>
  <c r="E734" i="10"/>
  <c r="G734" i="10"/>
  <c r="B78" i="10"/>
  <c r="C78" i="10"/>
  <c r="D78" i="10"/>
  <c r="E78" i="10"/>
  <c r="F78" i="10" s="1"/>
  <c r="G78" i="10"/>
  <c r="B139" i="10"/>
  <c r="C139" i="10"/>
  <c r="D139" i="10"/>
  <c r="F139" i="10" s="1"/>
  <c r="E139" i="10"/>
  <c r="G139" i="10"/>
  <c r="B136" i="10"/>
  <c r="C136" i="10"/>
  <c r="D136" i="10"/>
  <c r="E136" i="10"/>
  <c r="F136" i="10"/>
  <c r="G136" i="10"/>
  <c r="B649" i="10"/>
  <c r="C649" i="10"/>
  <c r="D649" i="10"/>
  <c r="F649" i="10" s="1"/>
  <c r="E649" i="10"/>
  <c r="G649" i="10"/>
  <c r="B646" i="10"/>
  <c r="C646" i="10"/>
  <c r="D646" i="10"/>
  <c r="F646" i="10" s="1"/>
  <c r="E646" i="10"/>
  <c r="G646" i="10"/>
  <c r="B803" i="10"/>
  <c r="C803" i="10"/>
  <c r="D803" i="10"/>
  <c r="E803" i="10"/>
  <c r="G803" i="10"/>
  <c r="B601" i="10"/>
  <c r="C601" i="10"/>
  <c r="D601" i="10"/>
  <c r="F601" i="10" s="1"/>
  <c r="E601" i="10"/>
  <c r="G601" i="10"/>
  <c r="B719" i="10"/>
  <c r="C719" i="10"/>
  <c r="D719" i="10"/>
  <c r="E719" i="10"/>
  <c r="G719" i="10"/>
  <c r="B616" i="10"/>
  <c r="C616" i="10"/>
  <c r="D616" i="10"/>
  <c r="E616" i="10"/>
  <c r="F616" i="10" s="1"/>
  <c r="G616" i="10"/>
  <c r="B721" i="10"/>
  <c r="C721" i="10"/>
  <c r="D721" i="10"/>
  <c r="F721" i="10" s="1"/>
  <c r="E721" i="10"/>
  <c r="G721" i="10"/>
  <c r="B86" i="10"/>
  <c r="C86" i="10"/>
  <c r="D86" i="10"/>
  <c r="E86" i="10"/>
  <c r="F86" i="10" s="1"/>
  <c r="G86" i="10"/>
  <c r="B158" i="10"/>
  <c r="C158" i="10"/>
  <c r="D158" i="10"/>
  <c r="E158" i="10"/>
  <c r="G158" i="10"/>
  <c r="B870" i="10"/>
  <c r="C870" i="10"/>
  <c r="D870" i="10"/>
  <c r="F870" i="10" s="1"/>
  <c r="E870" i="10"/>
  <c r="G870" i="10"/>
  <c r="B35" i="10"/>
  <c r="C35" i="10"/>
  <c r="D35" i="10"/>
  <c r="E35" i="10"/>
  <c r="G35" i="10"/>
  <c r="B101" i="10"/>
  <c r="C101" i="10"/>
  <c r="D101" i="10"/>
  <c r="E101" i="10"/>
  <c r="F101" i="10" s="1"/>
  <c r="G101" i="10"/>
  <c r="B103" i="10"/>
  <c r="C103" i="10"/>
  <c r="D103" i="10"/>
  <c r="F103" i="10" s="1"/>
  <c r="E103" i="10"/>
  <c r="G103" i="10"/>
  <c r="B801" i="10"/>
  <c r="C801" i="10"/>
  <c r="D801" i="10"/>
  <c r="E801" i="10"/>
  <c r="F801" i="10"/>
  <c r="G801" i="10"/>
  <c r="B91" i="10"/>
  <c r="C91" i="10"/>
  <c r="D91" i="10"/>
  <c r="F91" i="10" s="1"/>
  <c r="E91" i="10"/>
  <c r="G91" i="10"/>
  <c r="B723" i="10"/>
  <c r="C723" i="10"/>
  <c r="D723" i="10"/>
  <c r="E723" i="10"/>
  <c r="G723" i="10"/>
  <c r="B851" i="10"/>
  <c r="C851" i="10"/>
  <c r="D851" i="10"/>
  <c r="E851" i="10"/>
  <c r="G851" i="10"/>
  <c r="B695" i="10"/>
  <c r="C695" i="10"/>
  <c r="D695" i="10"/>
  <c r="E695" i="10"/>
  <c r="F695" i="10" s="1"/>
  <c r="G695" i="10"/>
  <c r="B824" i="10"/>
  <c r="C824" i="10"/>
  <c r="D824" i="10"/>
  <c r="F824" i="10" s="1"/>
  <c r="E824" i="10"/>
  <c r="G824" i="10"/>
  <c r="B102" i="10"/>
  <c r="C102" i="10"/>
  <c r="D102" i="10"/>
  <c r="E102" i="10"/>
  <c r="G102" i="10"/>
  <c r="B123" i="10"/>
  <c r="C123" i="10"/>
  <c r="D123" i="10"/>
  <c r="E123" i="10"/>
  <c r="G123" i="10"/>
  <c r="B99" i="10"/>
  <c r="C99" i="10"/>
  <c r="D99" i="10"/>
  <c r="E99" i="10"/>
  <c r="F99" i="10" s="1"/>
  <c r="G99" i="10"/>
  <c r="B766" i="10"/>
  <c r="C766" i="10"/>
  <c r="D766" i="10"/>
  <c r="F766" i="10" s="1"/>
  <c r="E766" i="10"/>
  <c r="G766" i="10"/>
  <c r="B16" i="10"/>
  <c r="C16" i="10"/>
  <c r="D16" i="10"/>
  <c r="E16" i="10"/>
  <c r="G16" i="10"/>
  <c r="B104" i="10"/>
  <c r="C104" i="10"/>
  <c r="D104" i="10"/>
  <c r="E104" i="10"/>
  <c r="G104" i="10"/>
  <c r="B3" i="10"/>
  <c r="C3" i="10"/>
  <c r="D3" i="10"/>
  <c r="E3" i="10"/>
  <c r="F3" i="10" s="1"/>
  <c r="G3" i="10"/>
  <c r="B295" i="10"/>
  <c r="C295" i="10"/>
  <c r="D295" i="10"/>
  <c r="F295" i="10" s="1"/>
  <c r="E295" i="10"/>
  <c r="G295" i="10"/>
  <c r="B64" i="10"/>
  <c r="C64" i="10"/>
  <c r="D64" i="10"/>
  <c r="E64" i="10"/>
  <c r="G64" i="10"/>
  <c r="B134" i="10"/>
  <c r="C134" i="10"/>
  <c r="D134" i="10"/>
  <c r="E134" i="10"/>
  <c r="G134" i="10"/>
  <c r="B43" i="10"/>
  <c r="C43" i="10"/>
  <c r="D43" i="10"/>
  <c r="E43" i="10"/>
  <c r="F43" i="10" s="1"/>
  <c r="G43" i="10"/>
  <c r="B809" i="10"/>
  <c r="C809" i="10"/>
  <c r="D809" i="10"/>
  <c r="F809" i="10" s="1"/>
  <c r="E809" i="10"/>
  <c r="G809" i="10"/>
  <c r="B847" i="10"/>
  <c r="C847" i="10"/>
  <c r="D847" i="10"/>
  <c r="E847" i="10"/>
  <c r="G847" i="10"/>
  <c r="B677" i="10"/>
  <c r="C677" i="10"/>
  <c r="D677" i="10"/>
  <c r="E677" i="10"/>
  <c r="G677" i="10"/>
  <c r="B42" i="10"/>
  <c r="C42" i="10"/>
  <c r="D42" i="10"/>
  <c r="E42" i="10"/>
  <c r="F42" i="10" s="1"/>
  <c r="G42" i="10"/>
  <c r="B129" i="10"/>
  <c r="C129" i="10"/>
  <c r="D129" i="10"/>
  <c r="F129" i="10" s="1"/>
  <c r="E129" i="10"/>
  <c r="G129" i="10"/>
  <c r="B864" i="10"/>
  <c r="C864" i="10"/>
  <c r="D864" i="10"/>
  <c r="E864" i="10"/>
  <c r="G864" i="10"/>
  <c r="B565" i="10"/>
  <c r="C565" i="10"/>
  <c r="D565" i="10"/>
  <c r="E565" i="10"/>
  <c r="G565" i="10"/>
  <c r="B804" i="10"/>
  <c r="C804" i="10"/>
  <c r="D804" i="10"/>
  <c r="E804" i="10"/>
  <c r="F804" i="10" s="1"/>
  <c r="G804" i="10"/>
  <c r="B541" i="10"/>
  <c r="C541" i="10"/>
  <c r="D541" i="10"/>
  <c r="F541" i="10" s="1"/>
  <c r="E541" i="10"/>
  <c r="G541" i="10"/>
  <c r="B27" i="10"/>
  <c r="C27" i="10"/>
  <c r="D27" i="10"/>
  <c r="E27" i="10"/>
  <c r="G27" i="10"/>
  <c r="B93" i="10"/>
  <c r="C93" i="10"/>
  <c r="D93" i="10"/>
  <c r="E93" i="10"/>
  <c r="G93" i="10"/>
  <c r="B428" i="10"/>
  <c r="C428" i="10"/>
  <c r="D428" i="10"/>
  <c r="E428" i="10"/>
  <c r="F428" i="10" s="1"/>
  <c r="G428" i="10"/>
  <c r="B656" i="10"/>
  <c r="C656" i="10"/>
  <c r="D656" i="10"/>
  <c r="F656" i="10" s="1"/>
  <c r="E656" i="10"/>
  <c r="G656" i="10"/>
  <c r="B834" i="10"/>
  <c r="C834" i="10"/>
  <c r="D834" i="10"/>
  <c r="E834" i="10"/>
  <c r="G834" i="10"/>
  <c r="B727" i="10"/>
  <c r="C727" i="10"/>
  <c r="D727" i="10"/>
  <c r="E727" i="10"/>
  <c r="G727" i="10"/>
  <c r="B750" i="10"/>
  <c r="C750" i="10"/>
  <c r="D750" i="10"/>
  <c r="E750" i="10"/>
  <c r="F750" i="10" s="1"/>
  <c r="G750" i="10"/>
  <c r="B748" i="10"/>
  <c r="C748" i="10"/>
  <c r="D748" i="10"/>
  <c r="F748" i="10" s="1"/>
  <c r="E748" i="10"/>
  <c r="G748" i="10"/>
  <c r="B610" i="10"/>
  <c r="C610" i="10"/>
  <c r="D610" i="10"/>
  <c r="E610" i="10"/>
  <c r="G610" i="10"/>
  <c r="B742" i="10"/>
  <c r="C742" i="10"/>
  <c r="D742" i="10"/>
  <c r="E742" i="10"/>
  <c r="G742" i="10"/>
  <c r="B633" i="10"/>
  <c r="C633" i="10"/>
  <c r="D633" i="10"/>
  <c r="E633" i="10"/>
  <c r="F633" i="10" s="1"/>
  <c r="G633" i="10"/>
  <c r="B663" i="10"/>
  <c r="C663" i="10"/>
  <c r="D663" i="10"/>
  <c r="F663" i="10" s="1"/>
  <c r="E663" i="10"/>
  <c r="G663" i="10"/>
  <c r="B404" i="10"/>
  <c r="C404" i="10"/>
  <c r="D404" i="10"/>
  <c r="E404" i="10"/>
  <c r="G404" i="10"/>
  <c r="B790" i="10"/>
  <c r="C790" i="10"/>
  <c r="D790" i="10"/>
  <c r="E790" i="10"/>
  <c r="G790" i="10"/>
  <c r="B488" i="10"/>
  <c r="C488" i="10"/>
  <c r="D488" i="10"/>
  <c r="E488" i="10"/>
  <c r="F488" i="10" s="1"/>
  <c r="G488" i="10"/>
  <c r="B572" i="10"/>
  <c r="C572" i="10"/>
  <c r="D572" i="10"/>
  <c r="F572" i="10" s="1"/>
  <c r="E572" i="10"/>
  <c r="G572" i="10"/>
  <c r="B187" i="10"/>
  <c r="C187" i="10"/>
  <c r="D187" i="10"/>
  <c r="E187" i="10"/>
  <c r="G187" i="10"/>
  <c r="B810" i="10"/>
  <c r="C810" i="10"/>
  <c r="D810" i="10"/>
  <c r="E810" i="10"/>
  <c r="G810" i="10"/>
  <c r="B131" i="10"/>
  <c r="C131" i="10"/>
  <c r="D131" i="10"/>
  <c r="E131" i="10"/>
  <c r="F131" i="10" s="1"/>
  <c r="G131" i="10"/>
  <c r="B459" i="10"/>
  <c r="C459" i="10"/>
  <c r="D459" i="10"/>
  <c r="F459" i="10" s="1"/>
  <c r="E459" i="10"/>
  <c r="G459" i="10"/>
  <c r="B729" i="10"/>
  <c r="C729" i="10"/>
  <c r="D729" i="10"/>
  <c r="E729" i="10"/>
  <c r="G729" i="10"/>
  <c r="B714" i="10"/>
  <c r="C714" i="10"/>
  <c r="D714" i="10"/>
  <c r="E714" i="10"/>
  <c r="G714" i="10"/>
  <c r="B318" i="10"/>
  <c r="C318" i="10"/>
  <c r="D318" i="10"/>
  <c r="E318" i="10"/>
  <c r="F318" i="10" s="1"/>
  <c r="G318" i="10"/>
  <c r="B635" i="10"/>
  <c r="C635" i="10"/>
  <c r="D635" i="10"/>
  <c r="F635" i="10" s="1"/>
  <c r="E635" i="10"/>
  <c r="G635" i="10"/>
  <c r="B653" i="10"/>
  <c r="C653" i="10"/>
  <c r="D653" i="10"/>
  <c r="E653" i="10"/>
  <c r="G653" i="10"/>
  <c r="B643" i="10"/>
  <c r="C643" i="10"/>
  <c r="D643" i="10"/>
  <c r="E643" i="10"/>
  <c r="G643" i="10"/>
  <c r="B392" i="10"/>
  <c r="C392" i="10"/>
  <c r="D392" i="10"/>
  <c r="E392" i="10"/>
  <c r="F392" i="10" s="1"/>
  <c r="G392" i="10"/>
  <c r="B472" i="10"/>
  <c r="C472" i="10"/>
  <c r="D472" i="10"/>
  <c r="F472" i="10" s="1"/>
  <c r="E472" i="10"/>
  <c r="G472" i="10"/>
  <c r="B618" i="10"/>
  <c r="C618" i="10"/>
  <c r="D618" i="10"/>
  <c r="E618" i="10"/>
  <c r="G618" i="10"/>
  <c r="B475" i="10"/>
  <c r="C475" i="10"/>
  <c r="D475" i="10"/>
  <c r="E475" i="10"/>
  <c r="G475" i="10"/>
  <c r="B622" i="10"/>
  <c r="C622" i="10"/>
  <c r="D622" i="10"/>
  <c r="E622" i="10"/>
  <c r="F622" i="10" s="1"/>
  <c r="G622" i="10"/>
  <c r="B856" i="10"/>
  <c r="C856" i="10"/>
  <c r="D856" i="10"/>
  <c r="F856" i="10" s="1"/>
  <c r="E856" i="10"/>
  <c r="G856" i="10"/>
  <c r="B773" i="10"/>
  <c r="C773" i="10"/>
  <c r="D773" i="10"/>
  <c r="E773" i="10"/>
  <c r="G773" i="10"/>
  <c r="B692" i="10"/>
  <c r="C692" i="10"/>
  <c r="D692" i="10"/>
  <c r="E692" i="10"/>
  <c r="G692" i="10"/>
  <c r="B165" i="10"/>
  <c r="C165" i="10"/>
  <c r="D165" i="10"/>
  <c r="E165" i="10"/>
  <c r="F165" i="10" s="1"/>
  <c r="G165" i="10"/>
  <c r="B18" i="10"/>
  <c r="C18" i="10"/>
  <c r="D18" i="10"/>
  <c r="F18" i="10" s="1"/>
  <c r="E18" i="10"/>
  <c r="G18" i="10"/>
  <c r="B13" i="10"/>
  <c r="C13" i="10"/>
  <c r="D13" i="10"/>
  <c r="E13" i="10"/>
  <c r="G13" i="10"/>
  <c r="B776" i="10"/>
  <c r="C776" i="10"/>
  <c r="D776" i="10"/>
  <c r="E776" i="10"/>
  <c r="G776" i="10"/>
  <c r="B699" i="10"/>
  <c r="C699" i="10"/>
  <c r="D699" i="10"/>
  <c r="E699" i="10"/>
  <c r="F699" i="10" s="1"/>
  <c r="G699" i="10"/>
  <c r="B170" i="10"/>
  <c r="C170" i="10"/>
  <c r="D170" i="10"/>
  <c r="F170" i="10" s="1"/>
  <c r="E170" i="10"/>
  <c r="G170" i="10"/>
  <c r="B84" i="10"/>
  <c r="C84" i="10"/>
  <c r="D84" i="10"/>
  <c r="E84" i="10"/>
  <c r="G84" i="10"/>
  <c r="B70" i="10"/>
  <c r="C70" i="10"/>
  <c r="D70" i="10"/>
  <c r="E70" i="10"/>
  <c r="G70" i="10"/>
  <c r="B746" i="10"/>
  <c r="C746" i="10"/>
  <c r="D746" i="10"/>
  <c r="E746" i="10"/>
  <c r="F746" i="10" s="1"/>
  <c r="G746" i="10"/>
  <c r="B31" i="10"/>
  <c r="C31" i="10"/>
  <c r="D31" i="10"/>
  <c r="F31" i="10" s="1"/>
  <c r="E31" i="10"/>
  <c r="G31" i="10"/>
  <c r="B23" i="10"/>
  <c r="C23" i="10"/>
  <c r="D23" i="10"/>
  <c r="E23" i="10"/>
  <c r="G23" i="10"/>
  <c r="B537" i="10"/>
  <c r="C537" i="10"/>
  <c r="D537" i="10"/>
  <c r="E537" i="10"/>
  <c r="G537" i="10"/>
  <c r="B427" i="10"/>
  <c r="C427" i="10"/>
  <c r="D427" i="10"/>
  <c r="E427" i="10"/>
  <c r="F427" i="10" s="1"/>
  <c r="G427" i="10"/>
  <c r="B615" i="10"/>
  <c r="C615" i="10"/>
  <c r="D615" i="10"/>
  <c r="F615" i="10" s="1"/>
  <c r="E615" i="10"/>
  <c r="G615" i="10"/>
  <c r="B849" i="10"/>
  <c r="C849" i="10"/>
  <c r="D849" i="10"/>
  <c r="E849" i="10"/>
  <c r="G849" i="10"/>
  <c r="B855" i="10"/>
  <c r="C855" i="10"/>
  <c r="D855" i="10"/>
  <c r="E855" i="10"/>
  <c r="G855" i="10"/>
  <c r="B848" i="10"/>
  <c r="C848" i="10"/>
  <c r="D848" i="10"/>
  <c r="E848" i="10"/>
  <c r="F848" i="10" s="1"/>
  <c r="G848" i="10"/>
  <c r="B445" i="10"/>
  <c r="C445" i="10"/>
  <c r="D445" i="10"/>
  <c r="F445" i="10" s="1"/>
  <c r="E445" i="10"/>
  <c r="G445" i="10"/>
  <c r="B482" i="10"/>
  <c r="C482" i="10"/>
  <c r="D482" i="10"/>
  <c r="E482" i="10"/>
  <c r="G482" i="10"/>
  <c r="B869" i="10"/>
  <c r="C869" i="10"/>
  <c r="D869" i="10"/>
  <c r="E869" i="10"/>
  <c r="G869" i="10"/>
  <c r="B446" i="10"/>
  <c r="C446" i="10"/>
  <c r="D446" i="10"/>
  <c r="E446" i="10"/>
  <c r="F446" i="10" s="1"/>
  <c r="G446" i="10"/>
  <c r="B2" i="10"/>
  <c r="C2" i="10"/>
  <c r="D2" i="10"/>
  <c r="F2" i="10" s="1"/>
  <c r="E2" i="10"/>
  <c r="G2" i="10"/>
  <c r="B61" i="10"/>
  <c r="C61" i="10"/>
  <c r="D61" i="10"/>
  <c r="E61" i="10"/>
  <c r="G61" i="10"/>
  <c r="B552" i="10"/>
  <c r="C552" i="10"/>
  <c r="D552" i="10"/>
  <c r="E552" i="10"/>
  <c r="G552" i="10"/>
  <c r="B678" i="10"/>
  <c r="C678" i="10"/>
  <c r="D678" i="10"/>
  <c r="E678" i="10"/>
  <c r="F678" i="10" s="1"/>
  <c r="G678" i="10"/>
  <c r="B560" i="10"/>
  <c r="C560" i="10"/>
  <c r="D560" i="10"/>
  <c r="F560" i="10" s="1"/>
  <c r="E560" i="10"/>
  <c r="G560" i="10"/>
  <c r="B96" i="10"/>
  <c r="C96" i="10"/>
  <c r="D96" i="10"/>
  <c r="E96" i="10"/>
  <c r="G96" i="10"/>
  <c r="B806" i="10"/>
  <c r="C806" i="10"/>
  <c r="D806" i="10"/>
  <c r="E806" i="10"/>
  <c r="G806" i="10"/>
  <c r="B120" i="10"/>
  <c r="C120" i="10"/>
  <c r="D120" i="10"/>
  <c r="E120" i="10"/>
  <c r="F120" i="10" s="1"/>
  <c r="G120" i="10"/>
  <c r="B690" i="10"/>
  <c r="C690" i="10"/>
  <c r="D690" i="10"/>
  <c r="F690" i="10" s="1"/>
  <c r="E690" i="10"/>
  <c r="G690" i="10"/>
  <c r="B634" i="10"/>
  <c r="C634" i="10"/>
  <c r="D634" i="10"/>
  <c r="E634" i="10"/>
  <c r="G634" i="10"/>
  <c r="B515" i="10"/>
  <c r="C515" i="10"/>
  <c r="D515" i="10"/>
  <c r="E515" i="10"/>
  <c r="G515" i="10"/>
  <c r="B661" i="10"/>
  <c r="C661" i="10"/>
  <c r="D661" i="10"/>
  <c r="E661" i="10"/>
  <c r="F661" i="10" s="1"/>
  <c r="G661" i="10"/>
  <c r="B717" i="10"/>
  <c r="C717" i="10"/>
  <c r="D717" i="10"/>
  <c r="F717" i="10" s="1"/>
  <c r="E717" i="10"/>
  <c r="G717" i="10"/>
  <c r="B858" i="10"/>
  <c r="C858" i="10"/>
  <c r="D858" i="10"/>
  <c r="E858" i="10"/>
  <c r="G858" i="10"/>
  <c r="B697" i="10"/>
  <c r="C697" i="10"/>
  <c r="D697" i="10"/>
  <c r="E697" i="10"/>
  <c r="G697" i="10"/>
  <c r="B626" i="10"/>
  <c r="C626" i="10"/>
  <c r="D626" i="10"/>
  <c r="E626" i="10"/>
  <c r="F626" i="10" s="1"/>
  <c r="G626" i="10"/>
  <c r="B681" i="10"/>
  <c r="C681" i="10"/>
  <c r="D681" i="10"/>
  <c r="F681" i="10" s="1"/>
  <c r="E681" i="10"/>
  <c r="G681" i="10"/>
  <c r="B715" i="10"/>
  <c r="C715" i="10"/>
  <c r="D715" i="10"/>
  <c r="E715" i="10"/>
  <c r="G715" i="10"/>
  <c r="B74" i="10"/>
  <c r="C74" i="10"/>
  <c r="D74" i="10"/>
  <c r="E74" i="10"/>
  <c r="G74" i="10"/>
  <c r="B650" i="10"/>
  <c r="C650" i="10"/>
  <c r="D650" i="10"/>
  <c r="E650" i="10"/>
  <c r="F650" i="10" s="1"/>
  <c r="G650" i="10"/>
  <c r="B470" i="10"/>
  <c r="C470" i="10"/>
  <c r="D470" i="10"/>
  <c r="E470" i="10"/>
  <c r="G470" i="10"/>
  <c r="B148" i="10"/>
  <c r="C148" i="10"/>
  <c r="D148" i="10"/>
  <c r="E148" i="10"/>
  <c r="G148" i="10"/>
  <c r="B368" i="10"/>
  <c r="C368" i="10"/>
  <c r="D368" i="10"/>
  <c r="E368" i="10"/>
  <c r="G368" i="10"/>
  <c r="B527" i="10"/>
  <c r="C527" i="10"/>
  <c r="D527" i="10"/>
  <c r="E527" i="10"/>
  <c r="F527" i="10" s="1"/>
  <c r="G527" i="10"/>
  <c r="B523" i="10"/>
  <c r="C523" i="10"/>
  <c r="D523" i="10"/>
  <c r="F523" i="10" s="1"/>
  <c r="E523" i="10"/>
  <c r="G523" i="10"/>
  <c r="B837" i="10"/>
  <c r="C837" i="10"/>
  <c r="D837" i="10"/>
  <c r="E837" i="10"/>
  <c r="G837" i="10"/>
  <c r="B605" i="10"/>
  <c r="C605" i="10"/>
  <c r="D605" i="10"/>
  <c r="E605" i="10"/>
  <c r="G605" i="10"/>
  <c r="B577" i="10"/>
  <c r="C577" i="10"/>
  <c r="D577" i="10"/>
  <c r="E577" i="10"/>
  <c r="F577" i="10" s="1"/>
  <c r="G577" i="10"/>
  <c r="B668" i="10"/>
  <c r="C668" i="10"/>
  <c r="D668" i="10"/>
  <c r="F668" i="10" s="1"/>
  <c r="E668" i="10"/>
  <c r="G668" i="10"/>
  <c r="B92" i="10"/>
  <c r="C92" i="10"/>
  <c r="D92" i="10"/>
  <c r="E92" i="10"/>
  <c r="G92" i="10"/>
  <c r="B808" i="10"/>
  <c r="C808" i="10"/>
  <c r="D808" i="10"/>
  <c r="E808" i="10"/>
  <c r="G808" i="10"/>
  <c r="B33" i="10"/>
  <c r="C33" i="10"/>
  <c r="D33" i="10"/>
  <c r="E33" i="10"/>
  <c r="F33" i="10" s="1"/>
  <c r="G33" i="10"/>
  <c r="B105" i="10"/>
  <c r="C105" i="10"/>
  <c r="D105" i="10"/>
  <c r="F105" i="10" s="1"/>
  <c r="E105" i="10"/>
  <c r="G105" i="10"/>
  <c r="B759" i="10"/>
  <c r="C759" i="10"/>
  <c r="D759" i="10"/>
  <c r="E759" i="10"/>
  <c r="G759" i="10"/>
  <c r="B493" i="10"/>
  <c r="C493" i="10"/>
  <c r="D493" i="10"/>
  <c r="E493" i="10"/>
  <c r="G493" i="10"/>
  <c r="B885" i="10"/>
  <c r="C885" i="10"/>
  <c r="D885" i="10"/>
  <c r="E885" i="10"/>
  <c r="F885" i="10" s="1"/>
  <c r="G885" i="10"/>
  <c r="B458" i="10"/>
  <c r="C458" i="10"/>
  <c r="D458" i="10"/>
  <c r="F458" i="10" s="1"/>
  <c r="E458" i="10"/>
  <c r="G458" i="10"/>
  <c r="B768" i="10"/>
  <c r="C768" i="10"/>
  <c r="D768" i="10"/>
  <c r="E768" i="10"/>
  <c r="G768" i="10"/>
  <c r="B775" i="10"/>
  <c r="C775" i="10"/>
  <c r="D775" i="10"/>
  <c r="E775" i="10"/>
  <c r="G775" i="10"/>
  <c r="B568" i="10"/>
  <c r="C568" i="10"/>
  <c r="D568" i="10"/>
  <c r="E568" i="10"/>
  <c r="F568" i="10" s="1"/>
  <c r="G568" i="10"/>
  <c r="B772" i="10"/>
  <c r="C772" i="10"/>
  <c r="D772" i="10"/>
  <c r="F772" i="10" s="1"/>
  <c r="E772" i="10"/>
  <c r="G772" i="10"/>
  <c r="B434" i="10"/>
  <c r="C434" i="10"/>
  <c r="D434" i="10"/>
  <c r="E434" i="10"/>
  <c r="G434" i="10"/>
  <c r="B348" i="10"/>
  <c r="C348" i="10"/>
  <c r="D348" i="10"/>
  <c r="E348" i="10"/>
  <c r="G348" i="10"/>
  <c r="B745" i="10"/>
  <c r="C745" i="10"/>
  <c r="D745" i="10"/>
  <c r="E745" i="10"/>
  <c r="F745" i="10" s="1"/>
  <c r="G745" i="10"/>
  <c r="B402" i="10"/>
  <c r="C402" i="10"/>
  <c r="D402" i="10"/>
  <c r="F402" i="10" s="1"/>
  <c r="E402" i="10"/>
  <c r="G402" i="10"/>
  <c r="B739" i="10"/>
  <c r="C739" i="10"/>
  <c r="D739" i="10"/>
  <c r="E739" i="10"/>
  <c r="G739" i="10"/>
  <c r="B830" i="10"/>
  <c r="C830" i="10"/>
  <c r="D830" i="10"/>
  <c r="E830" i="10"/>
  <c r="G830" i="10"/>
  <c r="B774" i="10"/>
  <c r="C774" i="10"/>
  <c r="D774" i="10"/>
  <c r="E774" i="10"/>
  <c r="F774" i="10" s="1"/>
  <c r="G774" i="10"/>
  <c r="B785" i="10"/>
  <c r="C785" i="10"/>
  <c r="D785" i="10"/>
  <c r="F785" i="10" s="1"/>
  <c r="E785" i="10"/>
  <c r="G785" i="10"/>
  <c r="B716" i="10"/>
  <c r="C716" i="10"/>
  <c r="D716" i="10"/>
  <c r="E716" i="10"/>
  <c r="G716" i="10"/>
  <c r="B794" i="10"/>
  <c r="C794" i="10"/>
  <c r="D794" i="10"/>
  <c r="E794" i="10"/>
  <c r="G794" i="10"/>
  <c r="B115" i="10"/>
  <c r="C115" i="10"/>
  <c r="D115" i="10"/>
  <c r="E115" i="10"/>
  <c r="F115" i="10" s="1"/>
  <c r="G115" i="10"/>
  <c r="B710" i="10"/>
  <c r="C710" i="10"/>
  <c r="D710" i="10"/>
  <c r="F710" i="10" s="1"/>
  <c r="E710" i="10"/>
  <c r="G710" i="10"/>
  <c r="B737" i="10"/>
  <c r="C737" i="10"/>
  <c r="D737" i="10"/>
  <c r="E737" i="10"/>
  <c r="G737" i="10"/>
  <c r="B302" i="10"/>
  <c r="C302" i="10"/>
  <c r="D302" i="10"/>
  <c r="E302" i="10"/>
  <c r="G302" i="10"/>
  <c r="B130" i="10"/>
  <c r="C130" i="10"/>
  <c r="D130" i="10"/>
  <c r="E130" i="10"/>
  <c r="F130" i="10" s="1"/>
  <c r="G130" i="10"/>
  <c r="B494" i="10"/>
  <c r="C494" i="10"/>
  <c r="D494" i="10"/>
  <c r="F494" i="10" s="1"/>
  <c r="E494" i="10"/>
  <c r="G494" i="10"/>
  <c r="B412" i="10"/>
  <c r="C412" i="10"/>
  <c r="D412" i="10"/>
  <c r="E412" i="10"/>
  <c r="G412" i="10"/>
  <c r="B315" i="10"/>
  <c r="C315" i="10"/>
  <c r="D315" i="10"/>
  <c r="E315" i="10"/>
  <c r="G315" i="10"/>
  <c r="B562" i="10"/>
  <c r="C562" i="10"/>
  <c r="D562" i="10"/>
  <c r="E562" i="10"/>
  <c r="F562" i="10" s="1"/>
  <c r="G562" i="10"/>
  <c r="B797" i="10"/>
  <c r="C797" i="10"/>
  <c r="D797" i="10"/>
  <c r="F797" i="10" s="1"/>
  <c r="E797" i="10"/>
  <c r="G797" i="10"/>
  <c r="B448" i="10"/>
  <c r="C448" i="10"/>
  <c r="D448" i="10"/>
  <c r="E448" i="10"/>
  <c r="G448" i="10"/>
  <c r="B449" i="10"/>
  <c r="C449" i="10"/>
  <c r="D449" i="10"/>
  <c r="E449" i="10"/>
  <c r="G449" i="10"/>
  <c r="B589" i="10"/>
  <c r="C589" i="10"/>
  <c r="D589" i="10"/>
  <c r="E589" i="10"/>
  <c r="F589" i="10" s="1"/>
  <c r="G589" i="10"/>
  <c r="B839" i="10"/>
  <c r="C839" i="10"/>
  <c r="D839" i="10"/>
  <c r="F839" i="10" s="1"/>
  <c r="E839" i="10"/>
  <c r="G839" i="10"/>
  <c r="B548" i="10"/>
  <c r="C548" i="10"/>
  <c r="D548" i="10"/>
  <c r="E548" i="10"/>
  <c r="G548" i="10"/>
  <c r="B789" i="10"/>
  <c r="C789" i="10"/>
  <c r="D789" i="10"/>
  <c r="E789" i="10"/>
  <c r="G789" i="10"/>
  <c r="B297" i="10"/>
  <c r="C297" i="10"/>
  <c r="D297" i="10"/>
  <c r="E297" i="10"/>
  <c r="F297" i="10" s="1"/>
  <c r="G297" i="10"/>
  <c r="B708" i="10"/>
  <c r="C708" i="10"/>
  <c r="D708" i="10"/>
  <c r="F708" i="10" s="1"/>
  <c r="E708" i="10"/>
  <c r="G708" i="10"/>
  <c r="B796" i="10"/>
  <c r="C796" i="10"/>
  <c r="D796" i="10"/>
  <c r="E796" i="10"/>
  <c r="G796" i="10"/>
  <c r="B778" i="10"/>
  <c r="C778" i="10"/>
  <c r="D778" i="10"/>
  <c r="E778" i="10"/>
  <c r="G778" i="10"/>
  <c r="B163" i="10"/>
  <c r="C163" i="10"/>
  <c r="D163" i="10"/>
  <c r="E163" i="10"/>
  <c r="F163" i="10" s="1"/>
  <c r="G163" i="10"/>
  <c r="B424" i="10"/>
  <c r="C424" i="10"/>
  <c r="D424" i="10"/>
  <c r="F424" i="10" s="1"/>
  <c r="E424" i="10"/>
  <c r="G424" i="10"/>
  <c r="B444" i="10"/>
  <c r="C444" i="10"/>
  <c r="D444" i="10"/>
  <c r="E444" i="10"/>
  <c r="G444" i="10"/>
  <c r="B815" i="10"/>
  <c r="C815" i="10"/>
  <c r="D815" i="10"/>
  <c r="E815" i="10"/>
  <c r="G815" i="10"/>
  <c r="B709" i="10"/>
  <c r="C709" i="10"/>
  <c r="D709" i="10"/>
  <c r="E709" i="10"/>
  <c r="F709" i="10" s="1"/>
  <c r="G709" i="10"/>
  <c r="B430" i="10"/>
  <c r="C430" i="10"/>
  <c r="D430" i="10"/>
  <c r="F430" i="10" s="1"/>
  <c r="E430" i="10"/>
  <c r="G430" i="10"/>
  <c r="B526" i="10"/>
  <c r="C526" i="10"/>
  <c r="D526" i="10"/>
  <c r="E526" i="10"/>
  <c r="G526" i="10"/>
  <c r="B410" i="10"/>
  <c r="C410" i="10"/>
  <c r="D410" i="10"/>
  <c r="E410" i="10"/>
  <c r="G410" i="10"/>
  <c r="B491" i="10"/>
  <c r="C491" i="10"/>
  <c r="D491" i="10"/>
  <c r="E491" i="10"/>
  <c r="F491" i="10" s="1"/>
  <c r="G491" i="10"/>
  <c r="B322" i="10"/>
  <c r="C322" i="10"/>
  <c r="D322" i="10"/>
  <c r="F322" i="10" s="1"/>
  <c r="E322" i="10"/>
  <c r="G322" i="10"/>
  <c r="B757" i="10"/>
  <c r="C757" i="10"/>
  <c r="D757" i="10"/>
  <c r="E757" i="10"/>
  <c r="G757" i="10"/>
  <c r="B317" i="10"/>
  <c r="C317" i="10"/>
  <c r="D317" i="10"/>
  <c r="E317" i="10"/>
  <c r="G317" i="10"/>
  <c r="B228" i="10"/>
  <c r="C228" i="10"/>
  <c r="D228" i="10"/>
  <c r="E228" i="10"/>
  <c r="F228" i="10" s="1"/>
  <c r="G228" i="10"/>
  <c r="B469" i="10"/>
  <c r="C469" i="10"/>
  <c r="D469" i="10"/>
  <c r="E469" i="10"/>
  <c r="G469" i="10"/>
  <c r="B437" i="10"/>
  <c r="C437" i="10"/>
  <c r="D437" i="10"/>
  <c r="F437" i="10" s="1"/>
  <c r="E437" i="10"/>
  <c r="G437" i="10"/>
  <c r="B498" i="10"/>
  <c r="C498" i="10"/>
  <c r="D498" i="10"/>
  <c r="E498" i="10"/>
  <c r="G498" i="10"/>
  <c r="B384" i="10"/>
  <c r="C384" i="10"/>
  <c r="D384" i="10"/>
  <c r="E384" i="10"/>
  <c r="G384" i="10"/>
  <c r="B387" i="10"/>
  <c r="C387" i="10"/>
  <c r="D387" i="10"/>
  <c r="F387" i="10" s="1"/>
  <c r="E387" i="10"/>
  <c r="G387" i="10"/>
  <c r="B638" i="10"/>
  <c r="C638" i="10"/>
  <c r="D638" i="10"/>
  <c r="E638" i="10"/>
  <c r="F638" i="10" s="1"/>
  <c r="G638" i="10"/>
  <c r="B579" i="10"/>
  <c r="C579" i="10"/>
  <c r="D579" i="10"/>
  <c r="E579" i="10"/>
  <c r="G579" i="10"/>
  <c r="B408" i="10"/>
  <c r="C408" i="10"/>
  <c r="D408" i="10"/>
  <c r="E408" i="10"/>
  <c r="G408" i="10"/>
  <c r="B522" i="10"/>
  <c r="C522" i="10"/>
  <c r="D522" i="10"/>
  <c r="F522" i="10" s="1"/>
  <c r="E522" i="10"/>
  <c r="G522" i="10"/>
  <c r="B595" i="10"/>
  <c r="C595" i="10"/>
  <c r="D595" i="10"/>
  <c r="E595" i="10"/>
  <c r="F595" i="10" s="1"/>
  <c r="G595" i="10"/>
  <c r="B347" i="10"/>
  <c r="C347" i="10"/>
  <c r="D347" i="10"/>
  <c r="E347" i="10"/>
  <c r="G347" i="10"/>
  <c r="B546" i="10"/>
  <c r="C546" i="10"/>
  <c r="D546" i="10"/>
  <c r="E546" i="10"/>
  <c r="G546" i="10"/>
  <c r="B780" i="10"/>
  <c r="C780" i="10"/>
  <c r="D780" i="10"/>
  <c r="F780" i="10" s="1"/>
  <c r="E780" i="10"/>
  <c r="G780" i="10"/>
  <c r="B582" i="10"/>
  <c r="C582" i="10"/>
  <c r="D582" i="10"/>
  <c r="E582" i="10"/>
  <c r="F582" i="10" s="1"/>
  <c r="G582" i="10"/>
  <c r="B581" i="10"/>
  <c r="C581" i="10"/>
  <c r="D581" i="10"/>
  <c r="E581" i="10"/>
  <c r="F581" i="10" s="1"/>
  <c r="G581" i="10"/>
  <c r="B691" i="10"/>
  <c r="C691" i="10"/>
  <c r="D691" i="10"/>
  <c r="F691" i="10" s="1"/>
  <c r="E691" i="10"/>
  <c r="G691" i="10"/>
  <c r="B791" i="10"/>
  <c r="C791" i="10"/>
  <c r="D791" i="10"/>
  <c r="E791" i="10"/>
  <c r="G791" i="10"/>
  <c r="B285" i="10"/>
  <c r="C285" i="10"/>
  <c r="D285" i="10"/>
  <c r="E285" i="10"/>
  <c r="G285" i="10"/>
  <c r="B487" i="10"/>
  <c r="C487" i="10"/>
  <c r="D487" i="10"/>
  <c r="E487" i="10"/>
  <c r="F487" i="10" s="1"/>
  <c r="G487" i="10"/>
  <c r="B171" i="10"/>
  <c r="C171" i="10"/>
  <c r="D171" i="10"/>
  <c r="F171" i="10" s="1"/>
  <c r="E171" i="10"/>
  <c r="G171" i="10"/>
  <c r="B644" i="10"/>
  <c r="C644" i="10"/>
  <c r="D644" i="10"/>
  <c r="E644" i="10"/>
  <c r="G644" i="10"/>
  <c r="B783" i="10"/>
  <c r="C783" i="10"/>
  <c r="D783" i="10"/>
  <c r="E783" i="10"/>
  <c r="G783" i="10"/>
  <c r="B381" i="10"/>
  <c r="C381" i="10"/>
  <c r="D381" i="10"/>
  <c r="E381" i="10"/>
  <c r="F381" i="10" s="1"/>
  <c r="G381" i="10"/>
  <c r="B396" i="10"/>
  <c r="C396" i="10"/>
  <c r="D396" i="10"/>
  <c r="F396" i="10" s="1"/>
  <c r="E396" i="10"/>
  <c r="G396" i="10"/>
  <c r="B440" i="10"/>
  <c r="C440" i="10"/>
  <c r="D440" i="10"/>
  <c r="E440" i="10"/>
  <c r="G440" i="10"/>
  <c r="B751" i="10"/>
  <c r="C751" i="10"/>
  <c r="D751" i="10"/>
  <c r="E751" i="10"/>
  <c r="G751" i="10"/>
  <c r="B419" i="10"/>
  <c r="C419" i="10"/>
  <c r="D419" i="10"/>
  <c r="E419" i="10"/>
  <c r="F419" i="10" s="1"/>
  <c r="G419" i="10"/>
  <c r="B702" i="10"/>
  <c r="C702" i="10"/>
  <c r="D702" i="10"/>
  <c r="F702" i="10" s="1"/>
  <c r="E702" i="10"/>
  <c r="G702" i="10"/>
  <c r="B356" i="10"/>
  <c r="C356" i="10"/>
  <c r="D356" i="10"/>
  <c r="E356" i="10"/>
  <c r="G356" i="10"/>
  <c r="B873" i="10"/>
  <c r="C873" i="10"/>
  <c r="D873" i="10"/>
  <c r="E873" i="10"/>
  <c r="G873" i="10"/>
  <c r="B377" i="10"/>
  <c r="C377" i="10"/>
  <c r="D377" i="10"/>
  <c r="E377" i="10"/>
  <c r="F377" i="10" s="1"/>
  <c r="G377" i="10"/>
  <c r="B240" i="10"/>
  <c r="C240" i="10"/>
  <c r="D240" i="10"/>
  <c r="F240" i="10" s="1"/>
  <c r="E240" i="10"/>
  <c r="G240" i="10"/>
  <c r="B271" i="10"/>
  <c r="C271" i="10"/>
  <c r="D271" i="10"/>
  <c r="E271" i="10"/>
  <c r="G271" i="10"/>
  <c r="B277" i="10"/>
  <c r="C277" i="10"/>
  <c r="D277" i="10"/>
  <c r="E277" i="10"/>
  <c r="G277" i="10"/>
  <c r="B276" i="10"/>
  <c r="C276" i="10"/>
  <c r="D276" i="10"/>
  <c r="E276" i="10"/>
  <c r="F276" i="10" s="1"/>
  <c r="G276" i="10"/>
  <c r="B284" i="10"/>
  <c r="C284" i="10"/>
  <c r="D284" i="10"/>
  <c r="F284" i="10" s="1"/>
  <c r="E284" i="10"/>
  <c r="G284" i="10"/>
  <c r="B426" i="10"/>
  <c r="C426" i="10"/>
  <c r="D426" i="10"/>
  <c r="E426" i="10"/>
  <c r="G426" i="10"/>
  <c r="B680" i="10"/>
  <c r="C680" i="10"/>
  <c r="D680" i="10"/>
  <c r="E680" i="10"/>
  <c r="G680" i="10"/>
  <c r="B535" i="10"/>
  <c r="C535" i="10"/>
  <c r="D535" i="10"/>
  <c r="E535" i="10"/>
  <c r="F535" i="10" s="1"/>
  <c r="G535" i="10"/>
  <c r="B382" i="10"/>
  <c r="C382" i="10"/>
  <c r="D382" i="10"/>
  <c r="F382" i="10" s="1"/>
  <c r="E382" i="10"/>
  <c r="G382" i="10"/>
  <c r="B397" i="10"/>
  <c r="C397" i="10"/>
  <c r="D397" i="10"/>
  <c r="E397" i="10"/>
  <c r="G397" i="10"/>
  <c r="B128" i="10"/>
  <c r="C128" i="10"/>
  <c r="D128" i="10"/>
  <c r="E128" i="10"/>
  <c r="G128" i="10"/>
  <c r="B255" i="10"/>
  <c r="C255" i="10"/>
  <c r="D255" i="10"/>
  <c r="E255" i="10"/>
  <c r="F255" i="10" s="1"/>
  <c r="G255" i="10"/>
  <c r="B413" i="10"/>
  <c r="C413" i="10"/>
  <c r="D413" i="10"/>
  <c r="F413" i="10" s="1"/>
  <c r="E413" i="10"/>
  <c r="G413" i="10"/>
  <c r="B293" i="10"/>
  <c r="C293" i="10"/>
  <c r="D293" i="10"/>
  <c r="E293" i="10"/>
  <c r="G293" i="10"/>
  <c r="B840" i="10"/>
  <c r="C840" i="10"/>
  <c r="D840" i="10"/>
  <c r="E840" i="10"/>
  <c r="G840" i="10"/>
  <c r="B720" i="10"/>
  <c r="C720" i="10"/>
  <c r="D720" i="10"/>
  <c r="E720" i="10"/>
  <c r="F720" i="10" s="1"/>
  <c r="G720" i="10"/>
  <c r="B355" i="10"/>
  <c r="C355" i="10"/>
  <c r="D355" i="10"/>
  <c r="F355" i="10" s="1"/>
  <c r="E355" i="10"/>
  <c r="G355" i="10"/>
  <c r="B481" i="10"/>
  <c r="C481" i="10"/>
  <c r="D481" i="10"/>
  <c r="E481" i="10"/>
  <c r="G481" i="10"/>
  <c r="B210" i="10"/>
  <c r="C210" i="10"/>
  <c r="D210" i="10"/>
  <c r="E210" i="10"/>
  <c r="G210" i="10"/>
  <c r="B838" i="10"/>
  <c r="C838" i="10"/>
  <c r="D838" i="10"/>
  <c r="E838" i="10"/>
  <c r="F838" i="10" s="1"/>
  <c r="G838" i="10"/>
  <c r="B223" i="10"/>
  <c r="C223" i="10"/>
  <c r="D223" i="10"/>
  <c r="F223" i="10" s="1"/>
  <c r="E223" i="10"/>
  <c r="G223" i="10"/>
  <c r="B422" i="10"/>
  <c r="C422" i="10"/>
  <c r="D422" i="10"/>
  <c r="E422" i="10"/>
  <c r="G422" i="10"/>
  <c r="B398" i="10"/>
  <c r="C398" i="10"/>
  <c r="D398" i="10"/>
  <c r="E398" i="10"/>
  <c r="G398" i="10"/>
  <c r="B174" i="10"/>
  <c r="C174" i="10"/>
  <c r="D174" i="10"/>
  <c r="E174" i="10"/>
  <c r="F174" i="10" s="1"/>
  <c r="G174" i="10"/>
  <c r="B288" i="10"/>
  <c r="C288" i="10"/>
  <c r="D288" i="10"/>
  <c r="F288" i="10" s="1"/>
  <c r="E288" i="10"/>
  <c r="G288" i="10"/>
  <c r="B420" i="10"/>
  <c r="C420" i="10"/>
  <c r="D420" i="10"/>
  <c r="E420" i="10"/>
  <c r="G420" i="10"/>
  <c r="B405" i="10"/>
  <c r="C405" i="10"/>
  <c r="D405" i="10"/>
  <c r="E405" i="10"/>
  <c r="G405" i="10"/>
  <c r="B478" i="10"/>
  <c r="C478" i="10"/>
  <c r="D478" i="10"/>
  <c r="E478" i="10"/>
  <c r="F478" i="10" s="1"/>
  <c r="G478" i="10"/>
  <c r="B168" i="10"/>
  <c r="C168" i="10"/>
  <c r="D168" i="10"/>
  <c r="F168" i="10" s="1"/>
  <c r="E168" i="10"/>
  <c r="G168" i="10"/>
  <c r="B89" i="10"/>
  <c r="C89" i="10"/>
  <c r="D89" i="10"/>
  <c r="E89" i="10"/>
  <c r="G89" i="10"/>
  <c r="B269" i="10"/>
  <c r="C269" i="10"/>
  <c r="D269" i="10"/>
  <c r="E269" i="10"/>
  <c r="G269" i="10"/>
  <c r="B195" i="10"/>
  <c r="C195" i="10"/>
  <c r="D195" i="10"/>
  <c r="E195" i="10"/>
  <c r="F195" i="10" s="1"/>
  <c r="G195" i="10"/>
  <c r="B40" i="10"/>
  <c r="C40" i="10"/>
  <c r="D40" i="10"/>
  <c r="F40" i="10" s="1"/>
  <c r="E40" i="10"/>
  <c r="G40" i="10"/>
  <c r="B467" i="10"/>
  <c r="C467" i="10"/>
  <c r="D467" i="10"/>
  <c r="E467" i="10"/>
  <c r="G467" i="10"/>
  <c r="B309" i="10"/>
  <c r="C309" i="10"/>
  <c r="D309" i="10"/>
  <c r="E309" i="10"/>
  <c r="G309" i="10"/>
  <c r="B570" i="10"/>
  <c r="C570" i="10"/>
  <c r="D570" i="10"/>
  <c r="E570" i="10"/>
  <c r="F570" i="10" s="1"/>
  <c r="G570" i="10"/>
  <c r="B265" i="10"/>
  <c r="C265" i="10"/>
  <c r="D265" i="10"/>
  <c r="F265" i="10" s="1"/>
  <c r="E265" i="10"/>
  <c r="G265" i="10"/>
  <c r="B391" i="10"/>
  <c r="C391" i="10"/>
  <c r="D391" i="10"/>
  <c r="E391" i="10"/>
  <c r="G391" i="10"/>
  <c r="B215" i="10"/>
  <c r="C215" i="10"/>
  <c r="D215" i="10"/>
  <c r="E215" i="10"/>
  <c r="G215" i="10"/>
  <c r="B433" i="10"/>
  <c r="C433" i="10"/>
  <c r="D433" i="10"/>
  <c r="E433" i="10"/>
  <c r="F433" i="10" s="1"/>
  <c r="G433" i="10"/>
  <c r="B249" i="10"/>
  <c r="C249" i="10"/>
  <c r="D249" i="10"/>
  <c r="F249" i="10" s="1"/>
  <c r="E249" i="10"/>
  <c r="G249" i="10"/>
  <c r="B362" i="10"/>
  <c r="C362" i="10"/>
  <c r="D362" i="10"/>
  <c r="E362" i="10"/>
  <c r="G362" i="10"/>
  <c r="B155" i="10"/>
  <c r="C155" i="10"/>
  <c r="D155" i="10"/>
  <c r="E155" i="10"/>
  <c r="G155" i="10"/>
  <c r="B306" i="10"/>
  <c r="C306" i="10"/>
  <c r="D306" i="10"/>
  <c r="E306" i="10"/>
  <c r="F306" i="10" s="1"/>
  <c r="G306" i="10"/>
  <c r="B379" i="10"/>
  <c r="C379" i="10"/>
  <c r="D379" i="10"/>
  <c r="F379" i="10" s="1"/>
  <c r="E379" i="10"/>
  <c r="G379" i="10"/>
  <c r="B435" i="10"/>
  <c r="C435" i="10"/>
  <c r="D435" i="10"/>
  <c r="E435" i="10"/>
  <c r="G435" i="10"/>
  <c r="B239" i="10"/>
  <c r="C239" i="10"/>
  <c r="D239" i="10"/>
  <c r="E239" i="10"/>
  <c r="G239" i="10"/>
  <c r="B133" i="10"/>
  <c r="C133" i="10"/>
  <c r="D133" i="10"/>
  <c r="E133" i="10"/>
  <c r="F133" i="10" s="1"/>
  <c r="G133" i="10"/>
  <c r="B669" i="10"/>
  <c r="C669" i="10"/>
  <c r="D669" i="10"/>
  <c r="F669" i="10" s="1"/>
  <c r="E669" i="10"/>
  <c r="G669" i="10"/>
  <c r="B667" i="10"/>
  <c r="C667" i="10"/>
  <c r="D667" i="10"/>
  <c r="E667" i="10"/>
  <c r="G667" i="10"/>
  <c r="B673" i="10"/>
  <c r="C673" i="10"/>
  <c r="D673" i="10"/>
  <c r="E673" i="10"/>
  <c r="G673" i="10"/>
  <c r="B862" i="10"/>
  <c r="C862" i="10"/>
  <c r="D862" i="10"/>
  <c r="E862" i="10"/>
  <c r="F862" i="10" s="1"/>
  <c r="G862" i="10"/>
  <c r="B829" i="10"/>
  <c r="C829" i="10"/>
  <c r="D829" i="10"/>
  <c r="F829" i="10" s="1"/>
  <c r="E829" i="10"/>
  <c r="G829" i="10"/>
  <c r="B569" i="10"/>
  <c r="C569" i="10"/>
  <c r="D569" i="10"/>
  <c r="E569" i="10"/>
  <c r="G569" i="10"/>
  <c r="B706" i="10"/>
  <c r="C706" i="10"/>
  <c r="D706" i="10"/>
  <c r="E706" i="10"/>
  <c r="G706" i="10"/>
  <c r="B585" i="10"/>
  <c r="C585" i="10"/>
  <c r="D585" i="10"/>
  <c r="E585" i="10"/>
  <c r="F585" i="10" s="1"/>
  <c r="G585" i="10"/>
  <c r="B752" i="10"/>
  <c r="C752" i="10"/>
  <c r="D752" i="10"/>
  <c r="F752" i="10" s="1"/>
  <c r="E752" i="10"/>
  <c r="G752" i="10"/>
  <c r="B550" i="10"/>
  <c r="C550" i="10"/>
  <c r="D550" i="10"/>
  <c r="E550" i="10"/>
  <c r="G550" i="10"/>
  <c r="B641" i="10"/>
  <c r="C641" i="10"/>
  <c r="D641" i="10"/>
  <c r="E641" i="10"/>
  <c r="G641" i="10"/>
  <c r="B571" i="10"/>
  <c r="C571" i="10"/>
  <c r="D571" i="10"/>
  <c r="E571" i="10"/>
  <c r="F571" i="10" s="1"/>
  <c r="G571" i="10"/>
  <c r="B549" i="10"/>
  <c r="C549" i="10"/>
  <c r="D549" i="10"/>
  <c r="F549" i="10" s="1"/>
  <c r="E549" i="10"/>
  <c r="G549" i="10"/>
  <c r="B624" i="10"/>
  <c r="C624" i="10"/>
  <c r="D624" i="10"/>
  <c r="E624" i="10"/>
  <c r="G624" i="10"/>
  <c r="B587" i="10"/>
  <c r="C587" i="10"/>
  <c r="D587" i="10"/>
  <c r="E587" i="10"/>
  <c r="G587" i="10"/>
  <c r="B625" i="10"/>
  <c r="C625" i="10"/>
  <c r="D625" i="10"/>
  <c r="E625" i="10"/>
  <c r="F625" i="10" s="1"/>
  <c r="G625" i="10"/>
  <c r="B877" i="10"/>
  <c r="C877" i="10"/>
  <c r="D877" i="10"/>
  <c r="F877" i="10" s="1"/>
  <c r="E877" i="10"/>
  <c r="G877" i="10"/>
  <c r="B338" i="10"/>
  <c r="C338" i="10"/>
  <c r="D338" i="10"/>
  <c r="E338" i="10"/>
  <c r="G338" i="10"/>
  <c r="B514" i="10"/>
  <c r="C514" i="10"/>
  <c r="D514" i="10"/>
  <c r="E514" i="10"/>
  <c r="G514" i="10"/>
  <c r="B867" i="10"/>
  <c r="C867" i="10"/>
  <c r="D867" i="10"/>
  <c r="E867" i="10"/>
  <c r="F867" i="10" s="1"/>
  <c r="G867" i="10"/>
  <c r="B272" i="10"/>
  <c r="C272" i="10"/>
  <c r="D272" i="10"/>
  <c r="F272" i="10" s="1"/>
  <c r="E272" i="10"/>
  <c r="G272" i="10"/>
  <c r="B506" i="10"/>
  <c r="C506" i="10"/>
  <c r="D506" i="10"/>
  <c r="E506" i="10"/>
  <c r="G506" i="10"/>
  <c r="B831" i="10"/>
  <c r="C831" i="10"/>
  <c r="D831" i="10"/>
  <c r="E831" i="10"/>
  <c r="G831" i="10"/>
  <c r="B406" i="10"/>
  <c r="C406" i="10"/>
  <c r="D406" i="10"/>
  <c r="E406" i="10"/>
  <c r="F406" i="10" s="1"/>
  <c r="G406" i="10"/>
  <c r="B199" i="10"/>
  <c r="C199" i="10"/>
  <c r="D199" i="10"/>
  <c r="F199" i="10" s="1"/>
  <c r="E199" i="10"/>
  <c r="G199" i="10"/>
  <c r="B119" i="10"/>
  <c r="C119" i="10"/>
  <c r="D119" i="10"/>
  <c r="E119" i="10"/>
  <c r="G119" i="10"/>
  <c r="B372" i="10"/>
  <c r="C372" i="10"/>
  <c r="D372" i="10"/>
  <c r="E372" i="10"/>
  <c r="G372" i="10"/>
  <c r="B718" i="10"/>
  <c r="C718" i="10"/>
  <c r="D718" i="10"/>
  <c r="E718" i="10"/>
  <c r="F718" i="10" s="1"/>
  <c r="G718" i="10"/>
  <c r="B314" i="10"/>
  <c r="C314" i="10"/>
  <c r="D314" i="10"/>
  <c r="F314" i="10" s="1"/>
  <c r="E314" i="10"/>
  <c r="G314" i="10"/>
  <c r="B262" i="10"/>
  <c r="C262" i="10"/>
  <c r="D262" i="10"/>
  <c r="E262" i="10"/>
  <c r="G262" i="10"/>
  <c r="B310" i="10"/>
  <c r="C310" i="10"/>
  <c r="D310" i="10"/>
  <c r="E310" i="10"/>
  <c r="G310" i="10"/>
  <c r="B375" i="10"/>
  <c r="C375" i="10"/>
  <c r="D375" i="10"/>
  <c r="E375" i="10"/>
  <c r="F375" i="10" s="1"/>
  <c r="G375" i="10"/>
  <c r="B211" i="10"/>
  <c r="C211" i="10"/>
  <c r="D211" i="10"/>
  <c r="F211" i="10" s="1"/>
  <c r="E211" i="10"/>
  <c r="G211" i="10"/>
  <c r="B631" i="10"/>
  <c r="C631" i="10"/>
  <c r="D631" i="10"/>
  <c r="E631" i="10"/>
  <c r="G631" i="10"/>
  <c r="B614" i="10"/>
  <c r="C614" i="10"/>
  <c r="D614" i="10"/>
  <c r="E614" i="10"/>
  <c r="G614" i="10"/>
  <c r="B414" i="10"/>
  <c r="C414" i="10"/>
  <c r="D414" i="10"/>
  <c r="E414" i="10"/>
  <c r="F414" i="10" s="1"/>
  <c r="G414" i="10"/>
  <c r="B325" i="10"/>
  <c r="C325" i="10"/>
  <c r="D325" i="10"/>
  <c r="F325" i="10" s="1"/>
  <c r="E325" i="10"/>
  <c r="G325" i="10"/>
  <c r="B477" i="10"/>
  <c r="C477" i="10"/>
  <c r="D477" i="10"/>
  <c r="E477" i="10"/>
  <c r="G477" i="10"/>
  <c r="B735" i="10"/>
  <c r="C735" i="10"/>
  <c r="D735" i="10"/>
  <c r="E735" i="10"/>
  <c r="G735" i="10"/>
  <c r="B313" i="10"/>
  <c r="C313" i="10"/>
  <c r="D313" i="10"/>
  <c r="E313" i="10"/>
  <c r="F313" i="10" s="1"/>
  <c r="G313" i="10"/>
  <c r="B497" i="10"/>
  <c r="C497" i="10"/>
  <c r="D497" i="10"/>
  <c r="F497" i="10" s="1"/>
  <c r="E497" i="10"/>
  <c r="G497" i="10"/>
  <c r="B394" i="10"/>
  <c r="C394" i="10"/>
  <c r="D394" i="10"/>
  <c r="E394" i="10"/>
  <c r="G394" i="10"/>
  <c r="B670" i="10"/>
  <c r="C670" i="10"/>
  <c r="D670" i="10"/>
  <c r="E670" i="10"/>
  <c r="G670" i="10"/>
  <c r="B598" i="10"/>
  <c r="C598" i="10"/>
  <c r="D598" i="10"/>
  <c r="E598" i="10"/>
  <c r="F598" i="10" s="1"/>
  <c r="G598" i="10"/>
  <c r="B316" i="10"/>
  <c r="C316" i="10"/>
  <c r="D316" i="10"/>
  <c r="F316" i="10" s="1"/>
  <c r="E316" i="10"/>
  <c r="G316" i="10"/>
  <c r="B606" i="10"/>
  <c r="C606" i="10"/>
  <c r="D606" i="10"/>
  <c r="E606" i="10"/>
  <c r="G606" i="10"/>
  <c r="B261" i="10"/>
  <c r="C261" i="10"/>
  <c r="D261" i="10"/>
  <c r="E261" i="10"/>
  <c r="G261" i="10"/>
  <c r="B237" i="10"/>
  <c r="C237" i="10"/>
  <c r="D237" i="10"/>
  <c r="E237" i="10"/>
  <c r="F237" i="10" s="1"/>
  <c r="G237" i="10"/>
  <c r="B367" i="10"/>
  <c r="C367" i="10"/>
  <c r="D367" i="10"/>
  <c r="F367" i="10" s="1"/>
  <c r="E367" i="10"/>
  <c r="G367" i="10"/>
  <c r="B224" i="10"/>
  <c r="C224" i="10"/>
  <c r="D224" i="10"/>
  <c r="E224" i="10"/>
  <c r="G224" i="10"/>
  <c r="B291" i="10"/>
  <c r="C291" i="10"/>
  <c r="D291" i="10"/>
  <c r="E291" i="10"/>
  <c r="G291" i="10"/>
  <c r="B236" i="10"/>
  <c r="C236" i="10"/>
  <c r="D236" i="10"/>
  <c r="E236" i="10"/>
  <c r="F236" i="10" s="1"/>
  <c r="G236" i="10"/>
  <c r="B360" i="10"/>
  <c r="C360" i="10"/>
  <c r="D360" i="10"/>
  <c r="F360" i="10" s="1"/>
  <c r="E360" i="10"/>
  <c r="G360" i="10"/>
  <c r="B805" i="10"/>
  <c r="C805" i="10"/>
  <c r="D805" i="10"/>
  <c r="E805" i="10"/>
  <c r="G805" i="10"/>
  <c r="B642" i="10"/>
  <c r="C642" i="10"/>
  <c r="D642" i="10"/>
  <c r="E642" i="10"/>
  <c r="G642" i="10"/>
  <c r="B273" i="10"/>
  <c r="C273" i="10"/>
  <c r="D273" i="10"/>
  <c r="E273" i="10"/>
  <c r="F273" i="10" s="1"/>
  <c r="G273" i="10"/>
  <c r="B648" i="10"/>
  <c r="C648" i="10"/>
  <c r="D648" i="10"/>
  <c r="F648" i="10" s="1"/>
  <c r="E648" i="10"/>
  <c r="G648" i="10"/>
  <c r="B353" i="10"/>
  <c r="C353" i="10"/>
  <c r="D353" i="10"/>
  <c r="E353" i="10"/>
  <c r="G353" i="10"/>
  <c r="B499" i="10"/>
  <c r="C499" i="10"/>
  <c r="D499" i="10"/>
  <c r="E499" i="10"/>
  <c r="G499" i="10"/>
  <c r="B425" i="10"/>
  <c r="C425" i="10"/>
  <c r="D425" i="10"/>
  <c r="E425" i="10"/>
  <c r="F425" i="10" s="1"/>
  <c r="G425" i="10"/>
  <c r="B534" i="10"/>
  <c r="C534" i="10"/>
  <c r="D534" i="10"/>
  <c r="F534" i="10" s="1"/>
  <c r="E534" i="10"/>
  <c r="G534" i="10"/>
  <c r="B342" i="10"/>
  <c r="C342" i="10"/>
  <c r="D342" i="10"/>
  <c r="E342" i="10"/>
  <c r="G342" i="10"/>
  <c r="B401" i="10"/>
  <c r="C401" i="10"/>
  <c r="D401" i="10"/>
  <c r="E401" i="10"/>
  <c r="G401" i="10"/>
  <c r="B553" i="10"/>
  <c r="C553" i="10"/>
  <c r="D553" i="10"/>
  <c r="E553" i="10"/>
  <c r="F553" i="10" s="1"/>
  <c r="G553" i="10"/>
  <c r="B181" i="10"/>
  <c r="C181" i="10"/>
  <c r="D181" i="10"/>
  <c r="F181" i="10" s="1"/>
  <c r="E181" i="10"/>
  <c r="G181" i="10"/>
  <c r="B164" i="10"/>
  <c r="C164" i="10"/>
  <c r="D164" i="10"/>
  <c r="E164" i="10"/>
  <c r="G164" i="10"/>
  <c r="B480" i="10"/>
  <c r="C480" i="10"/>
  <c r="D480" i="10"/>
  <c r="E480" i="10"/>
  <c r="G480" i="10"/>
  <c r="B632" i="10"/>
  <c r="C632" i="10"/>
  <c r="D632" i="10"/>
  <c r="E632" i="10"/>
  <c r="F632" i="10" s="1"/>
  <c r="G632" i="10"/>
  <c r="B256" i="10"/>
  <c r="C256" i="10"/>
  <c r="D256" i="10"/>
  <c r="F256" i="10" s="1"/>
  <c r="E256" i="10"/>
  <c r="G256" i="10"/>
  <c r="B461" i="10"/>
  <c r="C461" i="10"/>
  <c r="D461" i="10"/>
  <c r="E461" i="10"/>
  <c r="G461" i="10"/>
  <c r="B519" i="10"/>
  <c r="C519" i="10"/>
  <c r="D519" i="10"/>
  <c r="E519" i="10"/>
  <c r="G519" i="10"/>
  <c r="B127" i="10"/>
  <c r="C127" i="10"/>
  <c r="D127" i="10"/>
  <c r="E127" i="10"/>
  <c r="F127" i="10" s="1"/>
  <c r="G127" i="10"/>
  <c r="B811" i="10"/>
  <c r="C811" i="10"/>
  <c r="D811" i="10"/>
  <c r="F811" i="10" s="1"/>
  <c r="E811" i="10"/>
  <c r="G811" i="10"/>
  <c r="B117" i="10"/>
  <c r="C117" i="10"/>
  <c r="D117" i="10"/>
  <c r="E117" i="10"/>
  <c r="G117" i="10"/>
  <c r="B268" i="10"/>
  <c r="C268" i="10"/>
  <c r="D268" i="10"/>
  <c r="E268" i="10"/>
  <c r="G268" i="10"/>
  <c r="B442" i="10"/>
  <c r="C442" i="10"/>
  <c r="D442" i="10"/>
  <c r="E442" i="10"/>
  <c r="F442" i="10" s="1"/>
  <c r="G442" i="10"/>
  <c r="B882" i="10"/>
  <c r="C882" i="10"/>
  <c r="D882" i="10"/>
  <c r="F882" i="10" s="1"/>
  <c r="E882" i="10"/>
  <c r="G882" i="10"/>
  <c r="B65" i="10"/>
  <c r="C65" i="10"/>
  <c r="D65" i="10"/>
  <c r="E65" i="10"/>
  <c r="G65" i="10"/>
  <c r="B286" i="10"/>
  <c r="C286" i="10"/>
  <c r="D286" i="10"/>
  <c r="E286" i="10"/>
  <c r="G286" i="10"/>
  <c r="B227" i="10"/>
  <c r="C227" i="10"/>
  <c r="D227" i="10"/>
  <c r="E227" i="10"/>
  <c r="F227" i="10" s="1"/>
  <c r="G227" i="10"/>
  <c r="B395" i="10"/>
  <c r="C395" i="10"/>
  <c r="D395" i="10"/>
  <c r="F395" i="10" s="1"/>
  <c r="E395" i="10"/>
  <c r="G395" i="10"/>
  <c r="B166" i="10"/>
  <c r="C166" i="10"/>
  <c r="D166" i="10"/>
  <c r="E166" i="10"/>
  <c r="G166" i="10"/>
  <c r="B479" i="10"/>
  <c r="C479" i="10"/>
  <c r="D479" i="10"/>
  <c r="E479" i="10"/>
  <c r="G479" i="10"/>
  <c r="B418" i="10"/>
  <c r="C418" i="10"/>
  <c r="D418" i="10"/>
  <c r="E418" i="10"/>
  <c r="F418" i="10" s="1"/>
  <c r="G418" i="10"/>
  <c r="B108" i="10"/>
  <c r="C108" i="10"/>
  <c r="D108" i="10"/>
  <c r="F108" i="10" s="1"/>
  <c r="E108" i="10"/>
  <c r="G108" i="10"/>
  <c r="B321" i="10"/>
  <c r="C321" i="10"/>
  <c r="D321" i="10"/>
  <c r="E321" i="10"/>
  <c r="G321" i="10"/>
  <c r="B156" i="10"/>
  <c r="C156" i="10"/>
  <c r="D156" i="10"/>
  <c r="E156" i="10"/>
  <c r="G156" i="10"/>
  <c r="B193" i="10"/>
  <c r="C193" i="10"/>
  <c r="D193" i="10"/>
  <c r="E193" i="10"/>
  <c r="F193" i="10" s="1"/>
  <c r="G193" i="10"/>
  <c r="B464" i="10"/>
  <c r="C464" i="10"/>
  <c r="D464" i="10"/>
  <c r="F464" i="10" s="1"/>
  <c r="E464" i="10"/>
  <c r="G464" i="10"/>
  <c r="B547" i="10"/>
  <c r="C547" i="10"/>
  <c r="D547" i="10"/>
  <c r="E547" i="10"/>
  <c r="G547" i="10"/>
  <c r="B495" i="10"/>
  <c r="C495" i="10"/>
  <c r="D495" i="10"/>
  <c r="E495" i="10"/>
  <c r="G495" i="10"/>
  <c r="B234" i="10"/>
  <c r="C234" i="10"/>
  <c r="D234" i="10"/>
  <c r="E234" i="10"/>
  <c r="F234" i="10" s="1"/>
  <c r="G234" i="10"/>
  <c r="B456" i="10"/>
  <c r="C456" i="10"/>
  <c r="D456" i="10"/>
  <c r="F456" i="10" s="1"/>
  <c r="E456" i="10"/>
  <c r="G456" i="10"/>
  <c r="B179" i="10"/>
  <c r="C179" i="10"/>
  <c r="D179" i="10"/>
  <c r="E179" i="10"/>
  <c r="G179" i="10"/>
  <c r="B304" i="10"/>
  <c r="C304" i="10"/>
  <c r="D304" i="10"/>
  <c r="E304" i="10"/>
  <c r="G304" i="10"/>
  <c r="B386" i="10"/>
  <c r="C386" i="10"/>
  <c r="D386" i="10"/>
  <c r="E386" i="10"/>
  <c r="F386" i="10" s="1"/>
  <c r="G386" i="10"/>
  <c r="B178" i="10"/>
  <c r="C178" i="10"/>
  <c r="D178" i="10"/>
  <c r="F178" i="10" s="1"/>
  <c r="E178" i="10"/>
  <c r="G178" i="10"/>
  <c r="B861" i="10"/>
  <c r="C861" i="10"/>
  <c r="D861" i="10"/>
  <c r="E861" i="10"/>
  <c r="G861" i="10"/>
  <c r="B68" i="10"/>
  <c r="C68" i="10"/>
  <c r="D68" i="10"/>
  <c r="E68" i="10"/>
  <c r="G68" i="10"/>
  <c r="B554" i="10"/>
  <c r="C554" i="10"/>
  <c r="D554" i="10"/>
  <c r="E554" i="10"/>
  <c r="F554" i="10" s="1"/>
  <c r="G554" i="10"/>
  <c r="B319" i="10"/>
  <c r="C319" i="10"/>
  <c r="D319" i="10"/>
  <c r="F319" i="10" s="1"/>
  <c r="E319" i="10"/>
  <c r="G319" i="10"/>
  <c r="B303" i="10"/>
  <c r="C303" i="10"/>
  <c r="D303" i="10"/>
  <c r="E303" i="10"/>
  <c r="G303" i="10"/>
  <c r="B300" i="10"/>
  <c r="C300" i="10"/>
  <c r="D300" i="10"/>
  <c r="E300" i="10"/>
  <c r="G300" i="10"/>
  <c r="B151" i="10"/>
  <c r="C151" i="10"/>
  <c r="D151" i="10"/>
  <c r="E151" i="10"/>
  <c r="F151" i="10" s="1"/>
  <c r="G151" i="10"/>
  <c r="B204" i="10"/>
  <c r="C204" i="10"/>
  <c r="D204" i="10"/>
  <c r="F204" i="10" s="1"/>
  <c r="E204" i="10"/>
  <c r="G204" i="10"/>
  <c r="B366" i="10"/>
  <c r="C366" i="10"/>
  <c r="D366" i="10"/>
  <c r="E366" i="10"/>
  <c r="G366" i="10"/>
  <c r="B292" i="10"/>
  <c r="C292" i="10"/>
  <c r="D292" i="10"/>
  <c r="E292" i="10"/>
  <c r="G292" i="10"/>
  <c r="B592" i="10"/>
  <c r="C592" i="10"/>
  <c r="D592" i="10"/>
  <c r="E592" i="10"/>
  <c r="F592" i="10" s="1"/>
  <c r="G592" i="10"/>
  <c r="B359" i="10"/>
  <c r="C359" i="10"/>
  <c r="D359" i="10"/>
  <c r="F359" i="10" s="1"/>
  <c r="E359" i="10"/>
  <c r="G359" i="10"/>
  <c r="B326" i="10"/>
  <c r="C326" i="10"/>
  <c r="D326" i="10"/>
  <c r="E326" i="10"/>
  <c r="G326" i="10"/>
  <c r="B198" i="10"/>
  <c r="C198" i="10"/>
  <c r="D198" i="10"/>
  <c r="E198" i="10"/>
  <c r="G198" i="10"/>
  <c r="B432" i="10"/>
  <c r="C432" i="10"/>
  <c r="D432" i="10"/>
  <c r="E432" i="10"/>
  <c r="F432" i="10" s="1"/>
  <c r="G432" i="10"/>
  <c r="B415" i="10"/>
  <c r="C415" i="10"/>
  <c r="D415" i="10"/>
  <c r="F415" i="10" s="1"/>
  <c r="E415" i="10"/>
  <c r="G415" i="10"/>
  <c r="B411" i="10"/>
  <c r="C411" i="10"/>
  <c r="D411" i="10"/>
  <c r="E411" i="10"/>
  <c r="G411" i="10"/>
  <c r="B380" i="10"/>
  <c r="C380" i="10"/>
  <c r="D380" i="10"/>
  <c r="E380" i="10"/>
  <c r="G380" i="10"/>
  <c r="B621" i="10"/>
  <c r="C621" i="10"/>
  <c r="D621" i="10"/>
  <c r="E621" i="10"/>
  <c r="F621" i="10" s="1"/>
  <c r="G621" i="10"/>
  <c r="B289" i="10"/>
  <c r="C289" i="10"/>
  <c r="D289" i="10"/>
  <c r="F289" i="10" s="1"/>
  <c r="E289" i="10"/>
  <c r="G289" i="10"/>
  <c r="B628" i="10"/>
  <c r="C628" i="10"/>
  <c r="D628" i="10"/>
  <c r="E628" i="10"/>
  <c r="G628" i="10"/>
  <c r="B229" i="10"/>
  <c r="C229" i="10"/>
  <c r="D229" i="10"/>
  <c r="E229" i="10"/>
  <c r="G229" i="10"/>
  <c r="B364" i="10"/>
  <c r="C364" i="10"/>
  <c r="D364" i="10"/>
  <c r="E364" i="10"/>
  <c r="F364" i="10" s="1"/>
  <c r="G364" i="10"/>
  <c r="B299" i="10"/>
  <c r="C299" i="10"/>
  <c r="D299" i="10"/>
  <c r="F299" i="10" s="1"/>
  <c r="E299" i="10"/>
  <c r="G299" i="10"/>
  <c r="B640" i="10"/>
  <c r="C640" i="10"/>
  <c r="D640" i="10"/>
  <c r="E640" i="10"/>
  <c r="G640" i="10"/>
  <c r="B688" i="10"/>
  <c r="C688" i="10"/>
  <c r="D688" i="10"/>
  <c r="E688" i="10"/>
  <c r="G688" i="10"/>
  <c r="B378" i="10"/>
  <c r="C378" i="10"/>
  <c r="D378" i="10"/>
  <c r="E378" i="10"/>
  <c r="F378" i="10" s="1"/>
  <c r="G378" i="10"/>
  <c r="B346" i="10"/>
  <c r="C346" i="10"/>
  <c r="D346" i="10"/>
  <c r="F346" i="10" s="1"/>
  <c r="E346" i="10"/>
  <c r="G346" i="10"/>
  <c r="B191" i="10"/>
  <c r="C191" i="10"/>
  <c r="D191" i="10"/>
  <c r="E191" i="10"/>
  <c r="G191" i="10"/>
  <c r="B336" i="10"/>
  <c r="C336" i="10"/>
  <c r="D336" i="10"/>
  <c r="E336" i="10"/>
  <c r="G336" i="10"/>
  <c r="B220" i="10"/>
  <c r="C220" i="10"/>
  <c r="D220" i="10"/>
  <c r="E220" i="10"/>
  <c r="F220" i="10" s="1"/>
  <c r="G220" i="10"/>
  <c r="B704" i="10"/>
  <c r="C704" i="10"/>
  <c r="D704" i="10"/>
  <c r="F704" i="10" s="1"/>
  <c r="E704" i="10"/>
  <c r="G704" i="10"/>
  <c r="B259" i="10"/>
  <c r="C259" i="10"/>
  <c r="D259" i="10"/>
  <c r="E259" i="10"/>
  <c r="G259" i="10"/>
  <c r="B343" i="10"/>
  <c r="C343" i="10"/>
  <c r="D343" i="10"/>
  <c r="E343" i="10"/>
  <c r="G343" i="10"/>
  <c r="B94" i="10"/>
  <c r="C94" i="10"/>
  <c r="D94" i="10"/>
  <c r="E94" i="10"/>
  <c r="F94" i="10" s="1"/>
  <c r="G94" i="10"/>
  <c r="B383" i="10"/>
  <c r="C383" i="10"/>
  <c r="D383" i="10"/>
  <c r="F383" i="10" s="1"/>
  <c r="E383" i="10"/>
  <c r="G383" i="10"/>
  <c r="B490" i="10"/>
  <c r="C490" i="10"/>
  <c r="D490" i="10"/>
  <c r="E490" i="10"/>
  <c r="G490" i="10"/>
  <c r="B683" i="10"/>
  <c r="C683" i="10"/>
  <c r="D683" i="10"/>
  <c r="E683" i="10"/>
  <c r="G683" i="10"/>
  <c r="B588" i="10"/>
  <c r="C588" i="10"/>
  <c r="D588" i="10"/>
  <c r="E588" i="10"/>
  <c r="F588" i="10" s="1"/>
  <c r="G588" i="10"/>
  <c r="B241" i="10"/>
  <c r="C241" i="10"/>
  <c r="D241" i="10"/>
  <c r="F241" i="10" s="1"/>
  <c r="E241" i="10"/>
  <c r="G241" i="10"/>
  <c r="B183" i="10"/>
  <c r="C183" i="10"/>
  <c r="D183" i="10"/>
  <c r="E183" i="10"/>
  <c r="G183" i="10"/>
  <c r="B184" i="10"/>
  <c r="C184" i="10"/>
  <c r="D184" i="10"/>
  <c r="E184" i="10"/>
  <c r="G184" i="10"/>
  <c r="B185" i="10"/>
  <c r="C185" i="10"/>
  <c r="D185" i="10"/>
  <c r="E185" i="10"/>
  <c r="F185" i="10" s="1"/>
  <c r="G185" i="10"/>
  <c r="B327" i="10"/>
  <c r="C327" i="10"/>
  <c r="D327" i="10"/>
  <c r="F327" i="10" s="1"/>
  <c r="E327" i="10"/>
  <c r="G327" i="10"/>
  <c r="B361" i="10"/>
  <c r="C361" i="10"/>
  <c r="D361" i="10"/>
  <c r="E361" i="10"/>
  <c r="G361" i="10"/>
  <c r="B186" i="10"/>
  <c r="C186" i="10"/>
  <c r="D186" i="10"/>
  <c r="E186" i="10"/>
  <c r="G186" i="10"/>
  <c r="B559" i="10"/>
  <c r="C559" i="10"/>
  <c r="D559" i="10"/>
  <c r="E559" i="10"/>
  <c r="F559" i="10" s="1"/>
  <c r="G559" i="10"/>
  <c r="B192" i="10"/>
  <c r="C192" i="10"/>
  <c r="D192" i="10"/>
  <c r="F192" i="10" s="1"/>
  <c r="E192" i="10"/>
  <c r="G192" i="10"/>
  <c r="B341" i="10"/>
  <c r="C341" i="10"/>
  <c r="D341" i="10"/>
  <c r="E341" i="10"/>
  <c r="G341" i="10"/>
  <c r="B290" i="10"/>
  <c r="C290" i="10"/>
  <c r="D290" i="10"/>
  <c r="E290" i="10"/>
  <c r="G290" i="10"/>
  <c r="B118" i="10"/>
  <c r="C118" i="10"/>
  <c r="D118" i="10"/>
  <c r="E118" i="10"/>
  <c r="F118" i="10" s="1"/>
  <c r="G118" i="10"/>
  <c r="B283" i="10"/>
  <c r="C283" i="10"/>
  <c r="D283" i="10"/>
  <c r="F283" i="10" s="1"/>
  <c r="E283" i="10"/>
  <c r="G283" i="10"/>
  <c r="B551" i="10"/>
  <c r="C551" i="10"/>
  <c r="D551" i="10"/>
  <c r="E551" i="10"/>
  <c r="G551" i="10"/>
  <c r="B662" i="10"/>
  <c r="C662" i="10"/>
  <c r="D662" i="10"/>
  <c r="E662" i="10"/>
  <c r="G662" i="10"/>
  <c r="B525" i="10"/>
  <c r="C525" i="10"/>
  <c r="D525" i="10"/>
  <c r="E525" i="10"/>
  <c r="F525" i="10" s="1"/>
  <c r="G525" i="10"/>
  <c r="B369" i="10"/>
  <c r="C369" i="10"/>
  <c r="D369" i="10"/>
  <c r="F369" i="10" s="1"/>
  <c r="E369" i="10"/>
  <c r="G369" i="10"/>
  <c r="B278" i="10"/>
  <c r="C278" i="10"/>
  <c r="D278" i="10"/>
  <c r="E278" i="10"/>
  <c r="G278" i="10"/>
  <c r="B270" i="10"/>
  <c r="C270" i="10"/>
  <c r="D270" i="10"/>
  <c r="E270" i="10"/>
  <c r="G270" i="10"/>
  <c r="B403" i="10"/>
  <c r="C403" i="10"/>
  <c r="D403" i="10"/>
  <c r="E403" i="10"/>
  <c r="F403" i="10" s="1"/>
  <c r="G403" i="10"/>
  <c r="B486" i="10"/>
  <c r="C486" i="10"/>
  <c r="D486" i="10"/>
  <c r="F486" i="10" s="1"/>
  <c r="E486" i="10"/>
  <c r="G486" i="10"/>
  <c r="B524" i="10"/>
  <c r="C524" i="10"/>
  <c r="D524" i="10"/>
  <c r="E524" i="10"/>
  <c r="G524" i="10"/>
  <c r="B144" i="10"/>
  <c r="C144" i="10"/>
  <c r="D144" i="10"/>
  <c r="E144" i="10"/>
  <c r="G144" i="10"/>
  <c r="B307" i="10"/>
  <c r="C307" i="10"/>
  <c r="D307" i="10"/>
  <c r="E307" i="10"/>
  <c r="F307" i="10" s="1"/>
  <c r="G307" i="10"/>
  <c r="B465" i="10"/>
  <c r="C465" i="10"/>
  <c r="D465" i="10"/>
  <c r="F465" i="10" s="1"/>
  <c r="E465" i="10"/>
  <c r="G465" i="10"/>
  <c r="B407" i="10"/>
  <c r="C407" i="10"/>
  <c r="D407" i="10"/>
  <c r="E407" i="10"/>
  <c r="G407" i="10"/>
  <c r="B520" i="10"/>
  <c r="C520" i="10"/>
  <c r="D520" i="10"/>
  <c r="E520" i="10"/>
  <c r="G520" i="10"/>
  <c r="B484" i="10"/>
  <c r="C484" i="10"/>
  <c r="D484" i="10"/>
  <c r="E484" i="10"/>
  <c r="F484" i="10" s="1"/>
  <c r="G484" i="10"/>
  <c r="B157" i="10"/>
  <c r="C157" i="10"/>
  <c r="D157" i="10"/>
  <c r="F157" i="10" s="1"/>
  <c r="E157" i="10"/>
  <c r="G157" i="10"/>
  <c r="B51" i="10"/>
  <c r="C51" i="10"/>
  <c r="D51" i="10"/>
  <c r="E51" i="10"/>
  <c r="G51" i="10"/>
  <c r="B557" i="10"/>
  <c r="C557" i="10"/>
  <c r="D557" i="10"/>
  <c r="E557" i="10"/>
  <c r="G557" i="10"/>
  <c r="B594" i="10"/>
  <c r="C594" i="10"/>
  <c r="D594" i="10"/>
  <c r="E594" i="10"/>
  <c r="F594" i="10" s="1"/>
  <c r="G594" i="10"/>
  <c r="B529" i="10"/>
  <c r="C529" i="10"/>
  <c r="D529" i="10"/>
  <c r="F529" i="10" s="1"/>
  <c r="E529" i="10"/>
  <c r="G529" i="10"/>
  <c r="B147" i="10"/>
  <c r="C147" i="10"/>
  <c r="D147" i="10"/>
  <c r="E147" i="10"/>
  <c r="G147" i="10"/>
  <c r="B334" i="10"/>
  <c r="C334" i="10"/>
  <c r="D334" i="10"/>
  <c r="E334" i="10"/>
  <c r="G334" i="10"/>
  <c r="B883" i="10"/>
  <c r="C883" i="10"/>
  <c r="D883" i="10"/>
  <c r="E883" i="10"/>
  <c r="F883" i="10" s="1"/>
  <c r="G883" i="10"/>
  <c r="B687" i="10"/>
  <c r="C687" i="10"/>
  <c r="D687" i="10"/>
  <c r="F687" i="10" s="1"/>
  <c r="E687" i="10"/>
  <c r="G687" i="10"/>
  <c r="B507" i="10"/>
  <c r="C507" i="10"/>
  <c r="D507" i="10"/>
  <c r="E507" i="10"/>
  <c r="G507" i="10"/>
  <c r="B357" i="10"/>
  <c r="C357" i="10"/>
  <c r="D357" i="10"/>
  <c r="E357" i="10"/>
  <c r="G357" i="10"/>
  <c r="B202" i="10"/>
  <c r="C202" i="10"/>
  <c r="D202" i="10"/>
  <c r="E202" i="10"/>
  <c r="F202" i="10" s="1"/>
  <c r="G202" i="10"/>
  <c r="B90" i="10"/>
  <c r="C90" i="10"/>
  <c r="D90" i="10"/>
  <c r="F90" i="10" s="1"/>
  <c r="E90" i="10"/>
  <c r="G90" i="10"/>
  <c r="B563" i="10"/>
  <c r="C563" i="10"/>
  <c r="D563" i="10"/>
  <c r="E563" i="10"/>
  <c r="G563" i="10"/>
  <c r="B213" i="10"/>
  <c r="C213" i="10"/>
  <c r="D213" i="10"/>
  <c r="E213" i="10"/>
  <c r="G213" i="10"/>
  <c r="B517" i="10"/>
  <c r="C517" i="10"/>
  <c r="D517" i="10"/>
  <c r="E517" i="10"/>
  <c r="F517" i="10" s="1"/>
  <c r="G517" i="10"/>
  <c r="B389" i="10"/>
  <c r="C389" i="10"/>
  <c r="D389" i="10"/>
  <c r="F389" i="10" s="1"/>
  <c r="E389" i="10"/>
  <c r="G389" i="10"/>
  <c r="B301" i="10"/>
  <c r="C301" i="10"/>
  <c r="D301" i="10"/>
  <c r="E301" i="10"/>
  <c r="G301" i="10"/>
  <c r="B266" i="10"/>
  <c r="C266" i="10"/>
  <c r="D266" i="10"/>
  <c r="E266" i="10"/>
  <c r="G266" i="10"/>
  <c r="B639" i="10"/>
  <c r="C639" i="10"/>
  <c r="D639" i="10"/>
  <c r="E639" i="10"/>
  <c r="F639" i="10" s="1"/>
  <c r="G639" i="10"/>
  <c r="B232" i="10"/>
  <c r="C232" i="10"/>
  <c r="D232" i="10"/>
  <c r="F232" i="10" s="1"/>
  <c r="E232" i="10"/>
  <c r="G232" i="10"/>
  <c r="B647" i="10"/>
  <c r="C647" i="10"/>
  <c r="D647" i="10"/>
  <c r="E647" i="10"/>
  <c r="G647" i="10"/>
  <c r="B604" i="10"/>
  <c r="C604" i="10"/>
  <c r="D604" i="10"/>
  <c r="E604" i="10"/>
  <c r="G604" i="10"/>
  <c r="B513" i="10"/>
  <c r="C513" i="10"/>
  <c r="D513" i="10"/>
  <c r="E513" i="10"/>
  <c r="F513" i="10" s="1"/>
  <c r="G513" i="10"/>
  <c r="B339" i="10"/>
  <c r="C339" i="10"/>
  <c r="D339" i="10"/>
  <c r="F339" i="10" s="1"/>
  <c r="E339" i="10"/>
  <c r="G339" i="10"/>
  <c r="B329" i="10"/>
  <c r="C329" i="10"/>
  <c r="D329" i="10"/>
  <c r="E329" i="10"/>
  <c r="G329" i="10"/>
  <c r="B474" i="10"/>
  <c r="C474" i="10"/>
  <c r="D474" i="10"/>
  <c r="E474" i="10"/>
  <c r="G474" i="10"/>
  <c r="B536" i="10"/>
  <c r="C536" i="10"/>
  <c r="D536" i="10"/>
  <c r="E536" i="10"/>
  <c r="F536" i="10" s="1"/>
  <c r="G536" i="10"/>
  <c r="B251" i="10"/>
  <c r="C251" i="10"/>
  <c r="D251" i="10"/>
  <c r="F251" i="10" s="1"/>
  <c r="E251" i="10"/>
  <c r="G251" i="10"/>
  <c r="B637" i="10"/>
  <c r="C637" i="10"/>
  <c r="D637" i="10"/>
  <c r="E637" i="10"/>
  <c r="G637" i="10"/>
  <c r="B608" i="10"/>
  <c r="C608" i="10"/>
  <c r="D608" i="10"/>
  <c r="E608" i="10"/>
  <c r="G608" i="10"/>
  <c r="B659" i="10"/>
  <c r="C659" i="10"/>
  <c r="D659" i="10"/>
  <c r="E659" i="10"/>
  <c r="F659" i="10" s="1"/>
  <c r="G659" i="10"/>
  <c r="B216" i="10"/>
  <c r="C216" i="10"/>
  <c r="D216" i="10"/>
  <c r="F216" i="10" s="1"/>
  <c r="E216" i="10"/>
  <c r="G216" i="10"/>
  <c r="B818" i="10"/>
  <c r="C818" i="10"/>
  <c r="D818" i="10"/>
  <c r="E818" i="10"/>
  <c r="G818" i="10"/>
  <c r="B258" i="10"/>
  <c r="C258" i="10"/>
  <c r="D258" i="10"/>
  <c r="E258" i="10"/>
  <c r="G258" i="10"/>
  <c r="B842" i="10"/>
  <c r="C842" i="10"/>
  <c r="D842" i="10"/>
  <c r="E842" i="10"/>
  <c r="F842" i="10" s="1"/>
  <c r="G842" i="10"/>
  <c r="B779" i="10"/>
  <c r="C779" i="10"/>
  <c r="D779" i="10"/>
  <c r="F779" i="10" s="1"/>
  <c r="E779" i="10"/>
  <c r="G779" i="10"/>
  <c r="B201" i="10"/>
  <c r="C201" i="10"/>
  <c r="D201" i="10"/>
  <c r="E201" i="10"/>
  <c r="G201" i="10"/>
  <c r="B371" i="10"/>
  <c r="C371" i="10"/>
  <c r="D371" i="10"/>
  <c r="E371" i="10"/>
  <c r="G371" i="10"/>
  <c r="B463" i="10"/>
  <c r="C463" i="10"/>
  <c r="D463" i="10"/>
  <c r="E463" i="10"/>
  <c r="F463" i="10" s="1"/>
  <c r="G463" i="10"/>
  <c r="B254" i="10"/>
  <c r="C254" i="10"/>
  <c r="D254" i="10"/>
  <c r="F254" i="10" s="1"/>
  <c r="E254" i="10"/>
  <c r="G254" i="10"/>
  <c r="B230" i="10"/>
  <c r="C230" i="10"/>
  <c r="D230" i="10"/>
  <c r="E230" i="10"/>
  <c r="G230" i="10"/>
  <c r="B263" i="10"/>
  <c r="C263" i="10"/>
  <c r="D263" i="10"/>
  <c r="E263" i="10"/>
  <c r="G263" i="10"/>
  <c r="B197" i="10"/>
  <c r="C197" i="10"/>
  <c r="D197" i="10"/>
  <c r="E197" i="10"/>
  <c r="F197" i="10" s="1"/>
  <c r="G197" i="10"/>
  <c r="B330" i="10"/>
  <c r="C330" i="10"/>
  <c r="D330" i="10"/>
  <c r="F330" i="10" s="1"/>
  <c r="E330" i="10"/>
  <c r="G330" i="10"/>
  <c r="B466" i="10"/>
  <c r="C466" i="10"/>
  <c r="D466" i="10"/>
  <c r="E466" i="10"/>
  <c r="G466" i="10"/>
  <c r="B173" i="10"/>
  <c r="C173" i="10"/>
  <c r="D173" i="10"/>
  <c r="E173" i="10"/>
  <c r="G173" i="10"/>
  <c r="B597" i="10"/>
  <c r="C597" i="10"/>
  <c r="D597" i="10"/>
  <c r="E597" i="10"/>
  <c r="F597" i="10" s="1"/>
  <c r="G597" i="10"/>
  <c r="B532" i="10"/>
  <c r="C532" i="10"/>
  <c r="D532" i="10"/>
  <c r="F532" i="10" s="1"/>
  <c r="E532" i="10"/>
  <c r="G532" i="10"/>
  <c r="B722" i="10"/>
  <c r="C722" i="10"/>
  <c r="D722" i="10"/>
  <c r="E722" i="10"/>
  <c r="G722" i="10"/>
  <c r="B460" i="10"/>
  <c r="C460" i="10"/>
  <c r="D460" i="10"/>
  <c r="E460" i="10"/>
  <c r="G460" i="10"/>
  <c r="B455" i="10"/>
  <c r="C455" i="10"/>
  <c r="D455" i="10"/>
  <c r="E455" i="10"/>
  <c r="F455" i="10" s="1"/>
  <c r="G455" i="10"/>
  <c r="B280" i="10"/>
  <c r="C280" i="10"/>
  <c r="D280" i="10"/>
  <c r="F280" i="10" s="1"/>
  <c r="E280" i="10"/>
  <c r="G280" i="10"/>
  <c r="B279" i="10"/>
  <c r="C279" i="10"/>
  <c r="D279" i="10"/>
  <c r="E279" i="10"/>
  <c r="G279" i="10"/>
  <c r="B613" i="10"/>
  <c r="C613" i="10"/>
  <c r="D613" i="10"/>
  <c r="E613" i="10"/>
  <c r="G613" i="10"/>
  <c r="B180" i="10"/>
  <c r="C180" i="10"/>
  <c r="D180" i="10"/>
  <c r="E180" i="10"/>
  <c r="F180" i="10" s="1"/>
  <c r="G180" i="10"/>
  <c r="B344" i="10"/>
  <c r="C344" i="10"/>
  <c r="D344" i="10"/>
  <c r="F344" i="10" s="1"/>
  <c r="E344" i="10"/>
  <c r="G344" i="10"/>
  <c r="B287" i="10"/>
  <c r="C287" i="10"/>
  <c r="D287" i="10"/>
  <c r="E287" i="10"/>
  <c r="G287" i="10"/>
  <c r="B400" i="10"/>
  <c r="C400" i="10"/>
  <c r="D400" i="10"/>
  <c r="E400" i="10"/>
  <c r="G400" i="10"/>
  <c r="B243" i="10"/>
  <c r="C243" i="10"/>
  <c r="D243" i="10"/>
  <c r="E243" i="10"/>
  <c r="F243" i="10" s="1"/>
  <c r="G243" i="10"/>
  <c r="B248" i="10"/>
  <c r="C248" i="10"/>
  <c r="D248" i="10"/>
  <c r="F248" i="10" s="1"/>
  <c r="E248" i="10"/>
  <c r="G248" i="10"/>
  <c r="B196" i="10"/>
  <c r="C196" i="10"/>
  <c r="D196" i="10"/>
  <c r="E196" i="10"/>
  <c r="G196" i="10"/>
  <c r="B707" i="10"/>
  <c r="C707" i="10"/>
  <c r="D707" i="10"/>
  <c r="E707" i="10"/>
  <c r="G707" i="10"/>
  <c r="B226" i="10"/>
  <c r="C226" i="10"/>
  <c r="D226" i="10"/>
  <c r="E226" i="10"/>
  <c r="F226" i="10" s="1"/>
  <c r="G226" i="10"/>
  <c r="B207" i="10"/>
  <c r="C207" i="10"/>
  <c r="D207" i="10"/>
  <c r="F207" i="10" s="1"/>
  <c r="E207" i="10"/>
  <c r="G207" i="10"/>
  <c r="B252" i="10"/>
  <c r="C252" i="10"/>
  <c r="D252" i="10"/>
  <c r="E252" i="10"/>
  <c r="G252" i="10"/>
  <c r="B374" i="10"/>
  <c r="C374" i="10"/>
  <c r="D374" i="10"/>
  <c r="E374" i="10"/>
  <c r="G374" i="10"/>
  <c r="B354" i="10"/>
  <c r="C354" i="10"/>
  <c r="D354" i="10"/>
  <c r="E354" i="10"/>
  <c r="F354" i="10" s="1"/>
  <c r="G354" i="10"/>
  <c r="B282" i="10"/>
  <c r="C282" i="10"/>
  <c r="D282" i="10"/>
  <c r="F282" i="10" s="1"/>
  <c r="E282" i="10"/>
  <c r="G282" i="10"/>
  <c r="B206" i="10"/>
  <c r="C206" i="10"/>
  <c r="D206" i="10"/>
  <c r="E206" i="10"/>
  <c r="G206" i="10"/>
  <c r="B732" i="10"/>
  <c r="C732" i="10"/>
  <c r="D732" i="10"/>
  <c r="E732" i="10"/>
  <c r="G732" i="10"/>
  <c r="B370" i="10"/>
  <c r="C370" i="10"/>
  <c r="D370" i="10"/>
  <c r="E370" i="10"/>
  <c r="F370" i="10" s="1"/>
  <c r="G370" i="10"/>
  <c r="B388" i="10"/>
  <c r="C388" i="10"/>
  <c r="D388" i="10"/>
  <c r="E388" i="10"/>
  <c r="G388" i="10"/>
  <c r="B296" i="10"/>
  <c r="C296" i="10"/>
  <c r="D296" i="10"/>
  <c r="E296" i="10"/>
  <c r="G296" i="10"/>
  <c r="B274" i="10"/>
  <c r="C274" i="10"/>
  <c r="D274" i="10"/>
  <c r="E274" i="10"/>
  <c r="G274" i="10"/>
  <c r="B483" i="10"/>
  <c r="C483" i="10"/>
  <c r="D483" i="10"/>
  <c r="E483" i="10"/>
  <c r="F483" i="10" s="1"/>
  <c r="G483" i="10"/>
  <c r="B189" i="10"/>
  <c r="C189" i="10"/>
  <c r="D189" i="10"/>
  <c r="E189" i="10"/>
  <c r="G189" i="10"/>
  <c r="B409" i="10"/>
  <c r="C409" i="10"/>
  <c r="D409" i="10"/>
  <c r="E409" i="10"/>
  <c r="G409" i="10"/>
  <c r="B627" i="10"/>
  <c r="C627" i="10"/>
  <c r="D627" i="10"/>
  <c r="E627" i="10"/>
  <c r="G627" i="10"/>
  <c r="B345" i="10"/>
  <c r="C345" i="10"/>
  <c r="D345" i="10"/>
  <c r="E345" i="10"/>
  <c r="F345" i="10" s="1"/>
  <c r="G345" i="10"/>
  <c r="B264" i="10"/>
  <c r="C264" i="10"/>
  <c r="D264" i="10"/>
  <c r="E264" i="10"/>
  <c r="G264" i="10"/>
  <c r="B431" i="10"/>
  <c r="C431" i="10"/>
  <c r="D431" i="10"/>
  <c r="E431" i="10"/>
  <c r="G431" i="10"/>
  <c r="B87" i="10"/>
  <c r="C87" i="10"/>
  <c r="D87" i="10"/>
  <c r="E87" i="10"/>
  <c r="G87" i="10"/>
  <c r="B512" i="10"/>
  <c r="C512" i="10"/>
  <c r="D512" i="10"/>
  <c r="E512" i="10"/>
  <c r="F512" i="10" s="1"/>
  <c r="G512" i="10"/>
  <c r="B217" i="10"/>
  <c r="C217" i="10"/>
  <c r="D217" i="10"/>
  <c r="E217" i="10"/>
  <c r="G217" i="10"/>
  <c r="B416" i="10"/>
  <c r="C416" i="10"/>
  <c r="D416" i="10"/>
  <c r="E416" i="10"/>
  <c r="G416" i="10"/>
  <c r="B590" i="10"/>
  <c r="C590" i="10"/>
  <c r="D590" i="10"/>
  <c r="E590" i="10"/>
  <c r="G590" i="10"/>
  <c r="B253" i="10"/>
  <c r="C253" i="10"/>
  <c r="D253" i="10"/>
  <c r="E253" i="10"/>
  <c r="F253" i="10" s="1"/>
  <c r="G253" i="10"/>
  <c r="B439" i="10"/>
  <c r="C439" i="10"/>
  <c r="D439" i="10"/>
  <c r="E439" i="10"/>
  <c r="G439" i="10"/>
  <c r="B160" i="10"/>
  <c r="C160" i="10"/>
  <c r="D160" i="10"/>
  <c r="E160" i="10"/>
  <c r="G160" i="10"/>
  <c r="B203" i="10"/>
  <c r="C203" i="10"/>
  <c r="D203" i="10"/>
  <c r="E203" i="10"/>
  <c r="G203" i="10"/>
  <c r="B176" i="10"/>
  <c r="C176" i="10"/>
  <c r="D176" i="10"/>
  <c r="E176" i="10"/>
  <c r="F176" i="10" s="1"/>
  <c r="G176" i="10"/>
  <c r="B438" i="10"/>
  <c r="C438" i="10"/>
  <c r="D438" i="10"/>
  <c r="E438" i="10"/>
  <c r="G438" i="10"/>
  <c r="B501" i="10"/>
  <c r="C501" i="10"/>
  <c r="D501" i="10"/>
  <c r="E501" i="10"/>
  <c r="G501" i="10"/>
  <c r="B611" i="10"/>
  <c r="C611" i="10"/>
  <c r="D611" i="10"/>
  <c r="E611" i="10"/>
  <c r="G611" i="10"/>
  <c r="B358" i="10"/>
  <c r="C358" i="10"/>
  <c r="D358" i="10"/>
  <c r="E358" i="10"/>
  <c r="F358" i="10" s="1"/>
  <c r="G358" i="10"/>
  <c r="B305" i="10"/>
  <c r="C305" i="10"/>
  <c r="D305" i="10"/>
  <c r="F305" i="10" s="1"/>
  <c r="E305" i="10"/>
  <c r="G305" i="10"/>
  <c r="B539" i="10"/>
  <c r="C539" i="10"/>
  <c r="D539" i="10"/>
  <c r="E539" i="10"/>
  <c r="G539" i="10"/>
  <c r="B835" i="10"/>
  <c r="C835" i="10"/>
  <c r="D835" i="10"/>
  <c r="E835" i="10"/>
  <c r="G835" i="10"/>
  <c r="B365" i="10"/>
  <c r="C365" i="10"/>
  <c r="D365" i="10"/>
  <c r="E365" i="10"/>
  <c r="F365" i="10" s="1"/>
  <c r="G365" i="10"/>
  <c r="B219" i="10"/>
  <c r="C219" i="10"/>
  <c r="D219" i="10"/>
  <c r="F219" i="10" s="1"/>
  <c r="E219" i="10"/>
  <c r="G219" i="10"/>
  <c r="B218" i="10"/>
  <c r="C218" i="10"/>
  <c r="D218" i="10"/>
  <c r="E218" i="10"/>
  <c r="G218" i="10"/>
  <c r="B747" i="10"/>
  <c r="C747" i="10"/>
  <c r="D747" i="10"/>
  <c r="E747" i="10"/>
  <c r="G747" i="10"/>
  <c r="B576" i="10"/>
  <c r="C576" i="10"/>
  <c r="D576" i="10"/>
  <c r="E576" i="10"/>
  <c r="F576" i="10" s="1"/>
  <c r="G576" i="10"/>
  <c r="B225" i="10"/>
  <c r="C225" i="10"/>
  <c r="D225" i="10"/>
  <c r="F225" i="10" s="1"/>
  <c r="E225" i="10"/>
  <c r="G225" i="10"/>
  <c r="B222" i="10"/>
  <c r="C222" i="10"/>
  <c r="D222" i="10"/>
  <c r="E222" i="10"/>
  <c r="G222" i="10"/>
  <c r="B190" i="10"/>
  <c r="C190" i="10"/>
  <c r="D190" i="10"/>
  <c r="E190" i="10"/>
  <c r="G190" i="10"/>
  <c r="B450" i="10"/>
  <c r="C450" i="10"/>
  <c r="D450" i="10"/>
  <c r="E450" i="10"/>
  <c r="F450" i="10" s="1"/>
  <c r="G450" i="10"/>
  <c r="B363" i="10"/>
  <c r="C363" i="10"/>
  <c r="D363" i="10"/>
  <c r="F363" i="10" s="1"/>
  <c r="E363" i="10"/>
  <c r="G363" i="10"/>
  <c r="B209" i="10"/>
  <c r="C209" i="10"/>
  <c r="D209" i="10"/>
  <c r="E209" i="10"/>
  <c r="G209" i="10"/>
  <c r="B619" i="10"/>
  <c r="C619" i="10"/>
  <c r="D619" i="10"/>
  <c r="E619" i="10"/>
  <c r="G619" i="10"/>
  <c r="B298" i="10"/>
  <c r="C298" i="10"/>
  <c r="D298" i="10"/>
  <c r="E298" i="10"/>
  <c r="F298" i="10" s="1"/>
  <c r="G298" i="10"/>
  <c r="B385" i="10"/>
  <c r="C385" i="10"/>
  <c r="D385" i="10"/>
  <c r="F385" i="10" s="1"/>
  <c r="E385" i="10"/>
  <c r="G385" i="10"/>
  <c r="B221" i="10"/>
  <c r="C221" i="10"/>
  <c r="D221" i="10"/>
  <c r="E221" i="10"/>
  <c r="G221" i="10"/>
  <c r="B332" i="10"/>
  <c r="C332" i="10"/>
  <c r="D332" i="10"/>
  <c r="E332" i="10"/>
  <c r="G332" i="10"/>
  <c r="B421" i="10"/>
  <c r="C421" i="10"/>
  <c r="D421" i="10"/>
  <c r="E421" i="10"/>
  <c r="F421" i="10" s="1"/>
  <c r="G421" i="10"/>
  <c r="B436" i="10"/>
  <c r="C436" i="10"/>
  <c r="D436" i="10"/>
  <c r="F436" i="10" s="1"/>
  <c r="E436" i="10"/>
  <c r="G436" i="10"/>
  <c r="B335" i="10"/>
  <c r="C335" i="10"/>
  <c r="D335" i="10"/>
  <c r="E335" i="10"/>
  <c r="G335" i="10"/>
  <c r="B447" i="10"/>
  <c r="C447" i="10"/>
  <c r="D447" i="10"/>
  <c r="E447" i="10"/>
  <c r="G447" i="10"/>
  <c r="B312" i="10"/>
  <c r="C312" i="10"/>
  <c r="D312" i="10"/>
  <c r="E312" i="10"/>
  <c r="F312" i="10" s="1"/>
  <c r="G312" i="10"/>
  <c r="B200" i="10"/>
  <c r="C200" i="10"/>
  <c r="D200" i="10"/>
  <c r="F200" i="10" s="1"/>
  <c r="E200" i="10"/>
  <c r="G200" i="10"/>
  <c r="B826" i="10"/>
  <c r="C826" i="10"/>
  <c r="D826" i="10"/>
  <c r="E826" i="10"/>
  <c r="G826" i="10"/>
  <c r="B235" i="10"/>
  <c r="C235" i="10"/>
  <c r="D235" i="10"/>
  <c r="F235" i="10" s="1"/>
  <c r="E235" i="10"/>
  <c r="G235" i="10"/>
  <c r="B542" i="10"/>
  <c r="C542" i="10"/>
  <c r="D542" i="10"/>
  <c r="E542" i="10"/>
  <c r="F542" i="10" s="1"/>
  <c r="G542" i="10"/>
  <c r="B753" i="10"/>
  <c r="C753" i="10"/>
  <c r="D753" i="10"/>
  <c r="F753" i="10" s="1"/>
  <c r="E753" i="10"/>
  <c r="G753" i="10"/>
  <c r="B580" i="10"/>
  <c r="C580" i="10"/>
  <c r="D580" i="10"/>
  <c r="E580" i="10"/>
  <c r="G580" i="10"/>
  <c r="B331" i="10"/>
  <c r="C331" i="10"/>
  <c r="D331" i="10"/>
  <c r="F331" i="10" s="1"/>
  <c r="E331" i="10"/>
  <c r="G331" i="10"/>
  <c r="B516" i="10"/>
  <c r="C516" i="10"/>
  <c r="D516" i="10"/>
  <c r="E516" i="10"/>
  <c r="F516" i="10" s="1"/>
  <c r="G516" i="10"/>
  <c r="B267" i="10"/>
  <c r="C267" i="10"/>
  <c r="D267" i="10"/>
  <c r="F267" i="10" s="1"/>
  <c r="E267" i="10"/>
  <c r="G267" i="10"/>
  <c r="B55" i="10"/>
  <c r="C55" i="10"/>
  <c r="D55" i="10"/>
  <c r="E55" i="10"/>
  <c r="G55" i="10"/>
  <c r="B741" i="10"/>
  <c r="C741" i="10"/>
  <c r="D741" i="10"/>
  <c r="F741" i="10" s="1"/>
  <c r="E741" i="10"/>
  <c r="G741" i="10"/>
  <c r="B231" i="10"/>
  <c r="C231" i="10"/>
  <c r="D231" i="10"/>
  <c r="E231" i="10"/>
  <c r="F231" i="10" s="1"/>
  <c r="G231" i="10"/>
  <c r="B233" i="10"/>
  <c r="C233" i="10"/>
  <c r="D233" i="10"/>
  <c r="F233" i="10" s="1"/>
  <c r="E233" i="10"/>
  <c r="G233" i="10"/>
  <c r="B257" i="10"/>
  <c r="C257" i="10"/>
  <c r="D257" i="10"/>
  <c r="E257" i="10"/>
  <c r="G257" i="10"/>
  <c r="B188" i="10"/>
  <c r="C188" i="10"/>
  <c r="D188" i="10"/>
  <c r="F188" i="10" s="1"/>
  <c r="E188" i="10"/>
  <c r="G188" i="10"/>
  <c r="B429" i="10"/>
  <c r="C429" i="10"/>
  <c r="D429" i="10"/>
  <c r="E429" i="10"/>
  <c r="F429" i="10" s="1"/>
  <c r="G429" i="10"/>
  <c r="B603" i="10"/>
  <c r="C603" i="10"/>
  <c r="D603" i="10"/>
  <c r="F603" i="10" s="1"/>
  <c r="E603" i="10"/>
  <c r="G603" i="10"/>
  <c r="B724" i="10"/>
  <c r="C724" i="10"/>
  <c r="D724" i="10"/>
  <c r="E724" i="10"/>
  <c r="G724" i="10"/>
  <c r="B242" i="10"/>
  <c r="C242" i="10"/>
  <c r="D242" i="10"/>
  <c r="F242" i="10" s="1"/>
  <c r="E242" i="10"/>
  <c r="G242" i="10"/>
  <c r="B533" i="10"/>
  <c r="C533" i="10"/>
  <c r="D533" i="10"/>
  <c r="E533" i="10"/>
  <c r="F533" i="10" s="1"/>
  <c r="G533" i="10"/>
  <c r="B875" i="10"/>
  <c r="C875" i="10"/>
  <c r="D875" i="10"/>
  <c r="F875" i="10" s="1"/>
  <c r="E875" i="10"/>
  <c r="G875" i="10"/>
  <c r="B260" i="10"/>
  <c r="C260" i="10"/>
  <c r="D260" i="10"/>
  <c r="E260" i="10"/>
  <c r="G260" i="10"/>
  <c r="B441" i="10"/>
  <c r="C441" i="10"/>
  <c r="D441" i="10"/>
  <c r="F441" i="10" s="1"/>
  <c r="E441" i="10"/>
  <c r="G441" i="10"/>
  <c r="B556" i="10"/>
  <c r="C556" i="10"/>
  <c r="D556" i="10"/>
  <c r="E556" i="10"/>
  <c r="F556" i="10" s="1"/>
  <c r="G556" i="10"/>
  <c r="B881" i="10"/>
  <c r="C881" i="10"/>
  <c r="D881" i="10"/>
  <c r="F881" i="10" s="1"/>
  <c r="E881" i="10"/>
  <c r="G881" i="10"/>
  <c r="B521" i="10"/>
  <c r="C521" i="10"/>
  <c r="D521" i="10"/>
  <c r="E521" i="10"/>
  <c r="G521" i="10"/>
  <c r="B246" i="10"/>
  <c r="C246" i="10"/>
  <c r="D246" i="10"/>
  <c r="F246" i="10" s="1"/>
  <c r="E246" i="10"/>
  <c r="G246" i="10"/>
  <c r="B417" i="10"/>
  <c r="C417" i="10"/>
  <c r="D417" i="10"/>
  <c r="E417" i="10"/>
  <c r="F417" i="10" s="1"/>
  <c r="G417" i="10"/>
  <c r="B245" i="10"/>
  <c r="C245" i="10"/>
  <c r="D245" i="10"/>
  <c r="F245" i="10" s="1"/>
  <c r="E245" i="10"/>
  <c r="G245" i="10"/>
  <c r="B816" i="10"/>
  <c r="C816" i="10"/>
  <c r="D816" i="10"/>
  <c r="E816" i="10"/>
  <c r="G816" i="10"/>
  <c r="B738" i="10"/>
  <c r="C738" i="10"/>
  <c r="D738" i="10"/>
  <c r="F738" i="10" s="1"/>
  <c r="E738" i="10"/>
  <c r="G738" i="10"/>
  <c r="B340" i="10"/>
  <c r="C340" i="10"/>
  <c r="D340" i="10"/>
  <c r="E340" i="10"/>
  <c r="F340" i="10" s="1"/>
  <c r="G340" i="10"/>
  <c r="B453" i="10"/>
  <c r="C453" i="10"/>
  <c r="D453" i="10"/>
  <c r="F453" i="10" s="1"/>
  <c r="E453" i="10"/>
  <c r="G453" i="10"/>
  <c r="B485" i="10"/>
  <c r="C485" i="10"/>
  <c r="D485" i="10"/>
  <c r="E485" i="10"/>
  <c r="G485" i="10"/>
  <c r="B755" i="10"/>
  <c r="C755" i="10"/>
  <c r="D755" i="10"/>
  <c r="F755" i="10" s="1"/>
  <c r="E755" i="10"/>
  <c r="G755" i="10"/>
  <c r="B150" i="10"/>
  <c r="C150" i="10"/>
  <c r="D150" i="10"/>
  <c r="E150" i="10"/>
  <c r="F150" i="10" s="1"/>
  <c r="G150" i="10"/>
  <c r="B502" i="10"/>
  <c r="C502" i="10"/>
  <c r="D502" i="10"/>
  <c r="F502" i="10" s="1"/>
  <c r="E502" i="10"/>
  <c r="G502" i="10"/>
  <c r="B457" i="10"/>
  <c r="C457" i="10"/>
  <c r="D457" i="10"/>
  <c r="E457" i="10"/>
  <c r="G457" i="10"/>
  <c r="B175" i="10"/>
  <c r="C175" i="10"/>
  <c r="D175" i="10"/>
  <c r="F175" i="10" s="1"/>
  <c r="E175" i="10"/>
  <c r="G175" i="10"/>
  <c r="B645" i="10"/>
  <c r="C645" i="10"/>
  <c r="D645" i="10"/>
  <c r="E645" i="10"/>
  <c r="F645" i="10" s="1"/>
  <c r="G645" i="10"/>
  <c r="B609" i="10"/>
  <c r="C609" i="10"/>
  <c r="D609" i="10"/>
  <c r="F609" i="10" s="1"/>
  <c r="E609" i="10"/>
  <c r="G609" i="10"/>
  <c r="B800" i="10"/>
  <c r="C800" i="10"/>
  <c r="D800" i="10"/>
  <c r="E800" i="10"/>
  <c r="G800" i="10"/>
  <c r="B822" i="10"/>
  <c r="C822" i="10"/>
  <c r="D822" i="10"/>
  <c r="F822" i="10" s="1"/>
  <c r="E822" i="10"/>
  <c r="G822" i="10"/>
  <c r="B238" i="10"/>
  <c r="C238" i="10"/>
  <c r="D238" i="10"/>
  <c r="E238" i="10"/>
  <c r="F238" i="10" s="1"/>
  <c r="G238" i="10"/>
  <c r="B468" i="10"/>
  <c r="C468" i="10"/>
  <c r="D468" i="10"/>
  <c r="F468" i="10" s="1"/>
  <c r="E468" i="10"/>
  <c r="G468" i="10"/>
  <c r="B584" i="10"/>
  <c r="C584" i="10"/>
  <c r="D584" i="10"/>
  <c r="E584" i="10"/>
  <c r="G584" i="10"/>
  <c r="B703" i="10"/>
  <c r="C703" i="10"/>
  <c r="D703" i="10"/>
  <c r="F703" i="10" s="1"/>
  <c r="E703" i="10"/>
  <c r="G703" i="10"/>
  <c r="B510" i="10"/>
  <c r="C510" i="10"/>
  <c r="D510" i="10"/>
  <c r="E510" i="10"/>
  <c r="F510" i="10" s="1"/>
  <c r="G510" i="10"/>
  <c r="B564" i="10"/>
  <c r="C564" i="10"/>
  <c r="D564" i="10"/>
  <c r="F564" i="10" s="1"/>
  <c r="E564" i="10"/>
  <c r="G564" i="10"/>
  <c r="B623" i="10"/>
  <c r="C623" i="10"/>
  <c r="D623" i="10"/>
  <c r="E623" i="10"/>
  <c r="G623" i="10"/>
  <c r="B538" i="10"/>
  <c r="C538" i="10"/>
  <c r="D538" i="10"/>
  <c r="F538" i="10" s="1"/>
  <c r="E538" i="10"/>
  <c r="G538" i="10"/>
  <c r="B813" i="10"/>
  <c r="C813" i="10"/>
  <c r="D813" i="10"/>
  <c r="E813" i="10"/>
  <c r="F813" i="10" s="1"/>
  <c r="G813" i="10"/>
  <c r="B758" i="10"/>
  <c r="C758" i="10"/>
  <c r="D758" i="10"/>
  <c r="F758" i="10" s="1"/>
  <c r="E758" i="10"/>
  <c r="G758" i="10"/>
  <c r="B154" i="10"/>
  <c r="C154" i="10"/>
  <c r="D154" i="10"/>
  <c r="E154" i="10"/>
  <c r="G154" i="10"/>
  <c r="B612" i="10"/>
  <c r="C612" i="10"/>
  <c r="D612" i="10"/>
  <c r="F612" i="10" s="1"/>
  <c r="E612" i="10"/>
  <c r="G612" i="10"/>
  <c r="B540" i="10"/>
  <c r="C540" i="10"/>
  <c r="D540" i="10"/>
  <c r="E540" i="10"/>
  <c r="F540" i="10" s="1"/>
  <c r="G540" i="10"/>
  <c r="B684" i="10"/>
  <c r="C684" i="10"/>
  <c r="D684" i="10"/>
  <c r="F684" i="10" s="1"/>
  <c r="E684" i="10"/>
  <c r="G684" i="10"/>
  <c r="B159" i="10"/>
  <c r="C159" i="10"/>
  <c r="D159" i="10"/>
  <c r="E159" i="10"/>
  <c r="G159" i="10"/>
  <c r="B508" i="10"/>
  <c r="C508" i="10"/>
  <c r="D508" i="10"/>
  <c r="F508" i="10" s="1"/>
  <c r="E508" i="10"/>
  <c r="G508" i="10"/>
  <c r="B503" i="10"/>
  <c r="C503" i="10"/>
  <c r="D503" i="10"/>
  <c r="E503" i="10"/>
  <c r="F503" i="10" s="1"/>
  <c r="G503" i="10"/>
  <c r="B320" i="10"/>
  <c r="C320" i="10"/>
  <c r="D320" i="10"/>
  <c r="F320" i="10" s="1"/>
  <c r="E320" i="10"/>
  <c r="G320" i="10"/>
  <c r="B352" i="10"/>
  <c r="C352" i="10"/>
  <c r="D352" i="10"/>
  <c r="E352" i="10"/>
  <c r="G352" i="10"/>
  <c r="B713" i="10"/>
  <c r="C713" i="10"/>
  <c r="D713" i="10"/>
  <c r="F713" i="10" s="1"/>
  <c r="E713" i="10"/>
  <c r="G713" i="10"/>
  <c r="B214" i="10"/>
  <c r="C214" i="10"/>
  <c r="D214" i="10"/>
  <c r="E214" i="10"/>
  <c r="F214" i="10" s="1"/>
  <c r="G214" i="10"/>
  <c r="B471" i="10"/>
  <c r="C471" i="10"/>
  <c r="D471" i="10"/>
  <c r="F471" i="10" s="1"/>
  <c r="E471" i="10"/>
  <c r="G471" i="10"/>
  <c r="B764" i="10"/>
  <c r="C764" i="10"/>
  <c r="D764" i="10"/>
  <c r="E764" i="10"/>
  <c r="G764" i="10"/>
  <c r="B561" i="10"/>
  <c r="C561" i="10"/>
  <c r="D561" i="10"/>
  <c r="F561" i="10" s="1"/>
  <c r="E561" i="10"/>
  <c r="G561" i="10"/>
  <c r="B599" i="10"/>
  <c r="C599" i="10"/>
  <c r="D599" i="10"/>
  <c r="E599" i="10"/>
  <c r="F599" i="10" s="1"/>
  <c r="G599" i="10"/>
  <c r="B454" i="10"/>
  <c r="C454" i="10"/>
  <c r="D454" i="10"/>
  <c r="F454" i="10" s="1"/>
  <c r="E454" i="10"/>
  <c r="G454" i="10"/>
  <c r="B586" i="10"/>
  <c r="C586" i="10"/>
  <c r="D586" i="10"/>
  <c r="E586" i="10"/>
  <c r="G586" i="10"/>
  <c r="B473" i="10"/>
  <c r="C473" i="10"/>
  <c r="D473" i="10"/>
  <c r="F473" i="10" s="1"/>
  <c r="E473" i="10"/>
  <c r="G473" i="10"/>
  <c r="B311" i="10"/>
  <c r="C311" i="10"/>
  <c r="D311" i="10"/>
  <c r="E311" i="10"/>
  <c r="F311" i="10" s="1"/>
  <c r="G311" i="10"/>
  <c r="B161" i="10"/>
  <c r="C161" i="10"/>
  <c r="D161" i="10"/>
  <c r="F161" i="10" s="1"/>
  <c r="E161" i="10"/>
  <c r="G161" i="10"/>
  <c r="B177" i="10"/>
  <c r="C177" i="10"/>
  <c r="D177" i="10"/>
  <c r="E177" i="10"/>
  <c r="G177" i="10"/>
  <c r="B489" i="10"/>
  <c r="C489" i="10"/>
  <c r="D489" i="10"/>
  <c r="F489" i="10" s="1"/>
  <c r="E489" i="10"/>
  <c r="G489" i="10"/>
  <c r="B496" i="10"/>
  <c r="C496" i="10"/>
  <c r="D496" i="10"/>
  <c r="E496" i="10"/>
  <c r="F496" i="10" s="1"/>
  <c r="G496" i="10"/>
  <c r="B845" i="10"/>
  <c r="C845" i="10"/>
  <c r="D845" i="10"/>
  <c r="F845" i="10" s="1"/>
  <c r="E845" i="10"/>
  <c r="G845" i="10"/>
  <c r="B666" i="10"/>
  <c r="C666" i="10"/>
  <c r="D666" i="10"/>
  <c r="E666" i="10"/>
  <c r="G666" i="10"/>
  <c r="B337" i="10"/>
  <c r="C337" i="10"/>
  <c r="D337" i="10"/>
  <c r="F337" i="10" s="1"/>
  <c r="E337" i="10"/>
  <c r="G337" i="10"/>
  <c r="B169" i="10"/>
  <c r="C169" i="10"/>
  <c r="D169" i="10"/>
  <c r="E169" i="10"/>
  <c r="F169" i="10" s="1"/>
  <c r="G169" i="10"/>
  <c r="B182" i="10"/>
  <c r="C182" i="10"/>
  <c r="D182" i="10"/>
  <c r="F182" i="10" s="1"/>
  <c r="E182" i="10"/>
  <c r="G182" i="10"/>
  <c r="B574" i="10"/>
  <c r="C574" i="10"/>
  <c r="D574" i="10"/>
  <c r="E574" i="10"/>
  <c r="G574" i="10"/>
  <c r="B153" i="10"/>
  <c r="C153" i="10"/>
  <c r="D153" i="10"/>
  <c r="F153" i="10" s="1"/>
  <c r="E153" i="10"/>
  <c r="G153" i="10"/>
  <c r="B784" i="10"/>
  <c r="C784" i="10"/>
  <c r="D784" i="10"/>
  <c r="E784" i="10"/>
  <c r="F784" i="10" s="1"/>
  <c r="G784" i="10"/>
  <c r="B832" i="10"/>
  <c r="C832" i="10"/>
  <c r="D832" i="10"/>
  <c r="F832" i="10" s="1"/>
  <c r="E832" i="10"/>
  <c r="G832" i="10"/>
  <c r="B281" i="10"/>
  <c r="C281" i="10"/>
  <c r="D281" i="10"/>
  <c r="E281" i="10"/>
  <c r="G281" i="10"/>
  <c r="B167" i="10"/>
  <c r="C167" i="10"/>
  <c r="D167" i="10"/>
  <c r="F167" i="10" s="1"/>
  <c r="E167" i="10"/>
  <c r="G167" i="10"/>
  <c r="B819" i="10"/>
  <c r="C819" i="10"/>
  <c r="D819" i="10"/>
  <c r="E819" i="10"/>
  <c r="F819" i="10" s="1"/>
  <c r="G819" i="10"/>
  <c r="B244" i="10"/>
  <c r="C244" i="10"/>
  <c r="D244" i="10"/>
  <c r="F244" i="10" s="1"/>
  <c r="E244" i="10"/>
  <c r="G244" i="10"/>
  <c r="B884" i="10"/>
  <c r="C884" i="10"/>
  <c r="D884" i="10"/>
  <c r="E884" i="10"/>
  <c r="G884" i="10"/>
  <c r="B373" i="10"/>
  <c r="C373" i="10"/>
  <c r="D373" i="10"/>
  <c r="F373" i="10" s="1"/>
  <c r="E373" i="10"/>
  <c r="G373" i="10"/>
  <c r="B205" i="10"/>
  <c r="C205" i="10"/>
  <c r="D205" i="10"/>
  <c r="E205" i="10"/>
  <c r="F205" i="10" s="1"/>
  <c r="G205" i="10"/>
  <c r="B879" i="10"/>
  <c r="C879" i="10"/>
  <c r="D879" i="10"/>
  <c r="F879" i="10" s="1"/>
  <c r="E879" i="10"/>
  <c r="G879" i="10"/>
  <c r="B566" i="10"/>
  <c r="C566" i="10"/>
  <c r="D566" i="10"/>
  <c r="E566" i="10"/>
  <c r="G566" i="10"/>
  <c r="B349" i="10"/>
  <c r="C349" i="10"/>
  <c r="D349" i="10"/>
  <c r="F349" i="10" s="1"/>
  <c r="E349" i="10"/>
  <c r="G349" i="10"/>
  <c r="B333" i="10"/>
  <c r="C333" i="10"/>
  <c r="D333" i="10"/>
  <c r="E333" i="10"/>
  <c r="F333" i="10" s="1"/>
  <c r="G333" i="10"/>
  <c r="B733" i="10"/>
  <c r="C733" i="10"/>
  <c r="D733" i="10"/>
  <c r="F733" i="10" s="1"/>
  <c r="E733" i="10"/>
  <c r="G733" i="10"/>
  <c r="B698" i="10"/>
  <c r="C698" i="10"/>
  <c r="D698" i="10"/>
  <c r="E698" i="10"/>
  <c r="G698" i="10"/>
  <c r="B817" i="10"/>
  <c r="C817" i="10"/>
  <c r="D817" i="10"/>
  <c r="F817" i="10" s="1"/>
  <c r="E817" i="10"/>
  <c r="G817" i="10"/>
  <c r="B124" i="10"/>
  <c r="C124" i="10"/>
  <c r="D124" i="10"/>
  <c r="E124" i="10"/>
  <c r="F124" i="10" s="1"/>
  <c r="G124" i="10"/>
  <c r="B850" i="10"/>
  <c r="C850" i="10"/>
  <c r="D850" i="10"/>
  <c r="F850" i="10" s="1"/>
  <c r="E850" i="10"/>
  <c r="G850" i="10"/>
  <c r="B208" i="10"/>
  <c r="C208" i="10"/>
  <c r="D208" i="10"/>
  <c r="E208" i="10"/>
  <c r="G208" i="10"/>
  <c r="B725" i="10"/>
  <c r="C725" i="10"/>
  <c r="D725" i="10"/>
  <c r="F725" i="10" s="1"/>
  <c r="E725" i="10"/>
  <c r="G725" i="10"/>
  <c r="B172" i="10"/>
  <c r="C172" i="10"/>
  <c r="D172" i="10"/>
  <c r="E172" i="10"/>
  <c r="F172" i="10" s="1"/>
  <c r="G172" i="10"/>
  <c r="B730" i="10"/>
  <c r="C730" i="10"/>
  <c r="D730" i="10"/>
  <c r="F730" i="10" s="1"/>
  <c r="E730" i="10"/>
  <c r="G730" i="10"/>
  <c r="B451" i="10"/>
  <c r="C451" i="10"/>
  <c r="D451" i="10"/>
  <c r="E451" i="10"/>
  <c r="G451" i="10"/>
  <c r="B212" i="10"/>
  <c r="C212" i="10"/>
  <c r="D212" i="10"/>
  <c r="F212" i="10" s="1"/>
  <c r="E212" i="10"/>
  <c r="G212" i="10"/>
  <c r="B545" i="10"/>
  <c r="C545" i="10"/>
  <c r="D545" i="10"/>
  <c r="E545" i="10"/>
  <c r="F545" i="10" s="1"/>
  <c r="G545" i="10"/>
  <c r="B323" i="10"/>
  <c r="C323" i="10"/>
  <c r="D323" i="10"/>
  <c r="F323" i="10" s="1"/>
  <c r="E323" i="10"/>
  <c r="G323" i="10"/>
  <c r="B194" i="10"/>
  <c r="C194" i="10"/>
  <c r="D194" i="10"/>
  <c r="E194" i="10"/>
  <c r="G194" i="10"/>
  <c r="B578" i="10"/>
  <c r="C578" i="10"/>
  <c r="D578" i="10"/>
  <c r="F578" i="10" s="1"/>
  <c r="E578" i="10"/>
  <c r="G578" i="10"/>
  <c r="B657" i="10"/>
  <c r="C657" i="10"/>
  <c r="D657" i="10"/>
  <c r="E657" i="10"/>
  <c r="F657" i="10" s="1"/>
  <c r="G657" i="10"/>
  <c r="B294" i="10"/>
  <c r="C294" i="10"/>
  <c r="D294" i="10"/>
  <c r="F294" i="10" s="1"/>
  <c r="E294" i="10"/>
  <c r="G294" i="10"/>
  <c r="B247" i="10"/>
  <c r="C247" i="10"/>
  <c r="D247" i="10"/>
  <c r="E247" i="10"/>
  <c r="G247" i="10"/>
  <c r="B393" i="10"/>
  <c r="C393" i="10"/>
  <c r="D393" i="10"/>
  <c r="F393" i="10" s="1"/>
  <c r="E393" i="10"/>
  <c r="G393" i="10"/>
  <c r="B872" i="10"/>
  <c r="C872" i="10"/>
  <c r="D872" i="10"/>
  <c r="E872" i="10"/>
  <c r="F872" i="10" s="1"/>
  <c r="G872" i="10"/>
  <c r="B423" i="10"/>
  <c r="C423" i="10"/>
  <c r="D423" i="10"/>
  <c r="F423" i="10" s="1"/>
  <c r="E423" i="10"/>
  <c r="G423" i="10"/>
  <c r="B664" i="10"/>
  <c r="C664" i="10"/>
  <c r="D664" i="10"/>
  <c r="E664" i="10"/>
  <c r="G664" i="10"/>
  <c r="B781" i="10"/>
  <c r="C781" i="10"/>
  <c r="D781" i="10"/>
  <c r="F781" i="10" s="1"/>
  <c r="E781" i="10"/>
  <c r="G781" i="10"/>
  <c r="B814" i="10"/>
  <c r="C814" i="10"/>
  <c r="D814" i="10"/>
  <c r="E814" i="10"/>
  <c r="F814" i="10" s="1"/>
  <c r="G814" i="10"/>
  <c r="B308" i="10"/>
  <c r="C308" i="10"/>
  <c r="D308" i="10"/>
  <c r="F308" i="10" s="1"/>
  <c r="E308" i="10"/>
  <c r="G308" i="10"/>
  <c r="B880" i="10"/>
  <c r="C880" i="10"/>
  <c r="D880" i="10"/>
  <c r="E880" i="10"/>
  <c r="G880" i="10"/>
  <c r="B531" i="10"/>
  <c r="C531" i="10"/>
  <c r="D531" i="10"/>
  <c r="F531" i="10" s="1"/>
  <c r="E531" i="10"/>
  <c r="G531" i="10"/>
  <c r="B825" i="10"/>
  <c r="C825" i="10"/>
  <c r="D825" i="10"/>
  <c r="E825" i="10"/>
  <c r="F825" i="10" s="1"/>
  <c r="G825" i="10"/>
  <c r="B665" i="10"/>
  <c r="C665" i="10"/>
  <c r="D665" i="10"/>
  <c r="F665" i="10" s="1"/>
  <c r="E665" i="10"/>
  <c r="G665" i="10"/>
  <c r="B399" i="10"/>
  <c r="C399" i="10"/>
  <c r="D399" i="10"/>
  <c r="E399" i="10"/>
  <c r="G399" i="10"/>
  <c r="B674" i="10"/>
  <c r="C674" i="10"/>
  <c r="D674" i="10"/>
  <c r="F674" i="10" s="1"/>
  <c r="E674" i="10"/>
  <c r="G674" i="10"/>
  <c r="B275" i="10"/>
  <c r="C275" i="10"/>
  <c r="D275" i="10"/>
  <c r="E275" i="10"/>
  <c r="F275" i="10" s="1"/>
  <c r="G275" i="10"/>
  <c r="B528" i="10"/>
  <c r="C528" i="10"/>
  <c r="D528" i="10"/>
  <c r="F528" i="10" s="1"/>
  <c r="E528" i="10"/>
  <c r="G528" i="10"/>
  <c r="B676" i="10"/>
  <c r="C676" i="10"/>
  <c r="D676" i="10"/>
  <c r="E676" i="10"/>
  <c r="G676" i="10"/>
  <c r="B116" i="10"/>
  <c r="C116" i="10"/>
  <c r="D116" i="10"/>
  <c r="F116" i="10" s="1"/>
  <c r="E116" i="10"/>
  <c r="G116" i="10"/>
  <c r="B846" i="10"/>
  <c r="C846" i="10"/>
  <c r="D846" i="10"/>
  <c r="E846" i="10"/>
  <c r="F846" i="10" s="1"/>
  <c r="G846" i="10"/>
  <c r="B620" i="10"/>
  <c r="C620" i="10"/>
  <c r="D620" i="10"/>
  <c r="F620" i="10" s="1"/>
  <c r="E620" i="10"/>
  <c r="G620" i="10"/>
  <c r="B504" i="10"/>
  <c r="C504" i="10"/>
  <c r="D504" i="10"/>
  <c r="E504" i="10"/>
  <c r="G504" i="10"/>
  <c r="B505" i="10"/>
  <c r="C505" i="10"/>
  <c r="D505" i="10"/>
  <c r="F505" i="10" s="1"/>
  <c r="E505" i="10"/>
  <c r="G505" i="10"/>
  <c r="B351" i="10"/>
  <c r="C351" i="10"/>
  <c r="D351" i="10"/>
  <c r="E351" i="10"/>
  <c r="F351" i="10" s="1"/>
  <c r="G351" i="10"/>
  <c r="B788" i="10"/>
  <c r="C788" i="10"/>
  <c r="D788" i="10"/>
  <c r="F788" i="10" s="1"/>
  <c r="E788" i="10"/>
  <c r="G788" i="10"/>
  <c r="B602" i="10"/>
  <c r="C602" i="10"/>
  <c r="D602" i="10"/>
  <c r="E602" i="10"/>
  <c r="G602" i="10"/>
  <c r="B777" i="10"/>
  <c r="C777" i="10"/>
  <c r="D777" i="10"/>
  <c r="F777" i="10" s="1"/>
  <c r="E777" i="10"/>
  <c r="G777" i="10"/>
  <c r="B701" i="10"/>
  <c r="C701" i="10"/>
  <c r="D701" i="10"/>
  <c r="E701" i="10"/>
  <c r="F701" i="10" s="1"/>
  <c r="G701" i="10"/>
  <c r="B798" i="10"/>
  <c r="C798" i="10"/>
  <c r="D798" i="10"/>
  <c r="F798" i="10" s="1"/>
  <c r="E798" i="10"/>
  <c r="G798" i="10"/>
  <c r="B857" i="10"/>
  <c r="C857" i="10"/>
  <c r="D857" i="10"/>
  <c r="E857" i="10"/>
  <c r="G857" i="10"/>
  <c r="B843" i="10"/>
  <c r="C843" i="10"/>
  <c r="D843" i="10"/>
  <c r="F843" i="10" s="1"/>
  <c r="E843" i="10"/>
  <c r="G843" i="10"/>
  <c r="B655" i="10"/>
  <c r="C655" i="10"/>
  <c r="D655" i="10"/>
  <c r="E655" i="10"/>
  <c r="F655" i="10" s="1"/>
  <c r="G655" i="10"/>
  <c r="B782" i="10"/>
  <c r="C782" i="10"/>
  <c r="D782" i="10"/>
  <c r="F782" i="10" s="1"/>
  <c r="E782" i="10"/>
  <c r="G782" i="10"/>
  <c r="B844" i="10"/>
  <c r="C844" i="10"/>
  <c r="D844" i="10"/>
  <c r="E844" i="10"/>
  <c r="G844" i="10"/>
  <c r="B792" i="10"/>
  <c r="C792" i="10"/>
  <c r="D792" i="10"/>
  <c r="F792" i="10" s="1"/>
  <c r="E792" i="10"/>
  <c r="G792" i="10"/>
  <c r="B852" i="10"/>
  <c r="C852" i="10"/>
  <c r="D852" i="10"/>
  <c r="E852" i="10"/>
  <c r="F852" i="10" s="1"/>
  <c r="G852" i="10"/>
  <c r="B146" i="10"/>
  <c r="C146" i="10"/>
  <c r="D146" i="10"/>
  <c r="F146" i="10" s="1"/>
  <c r="E146" i="10"/>
  <c r="G146" i="10"/>
  <c r="B728" i="10"/>
  <c r="C728" i="10"/>
  <c r="D728" i="10"/>
  <c r="E728" i="10"/>
  <c r="G728" i="10"/>
  <c r="B518" i="10"/>
  <c r="C518" i="10"/>
  <c r="D518" i="10"/>
  <c r="F518" i="10" s="1"/>
  <c r="E518" i="10"/>
  <c r="G518" i="10"/>
  <c r="B350" i="10"/>
  <c r="C350" i="10"/>
  <c r="D350" i="10"/>
  <c r="E350" i="10"/>
  <c r="F350" i="10" s="1"/>
  <c r="G350" i="10"/>
  <c r="B98" i="10"/>
  <c r="C98" i="10"/>
  <c r="D98" i="10"/>
  <c r="F98" i="10" s="1"/>
  <c r="E98" i="10"/>
  <c r="G98" i="10"/>
  <c r="B71" i="10"/>
  <c r="C71" i="10"/>
  <c r="D71" i="10"/>
  <c r="E71" i="10"/>
  <c r="G71" i="10"/>
  <c r="B878" i="10"/>
  <c r="C878" i="10"/>
  <c r="D878" i="10"/>
  <c r="F878" i="10" s="1"/>
  <c r="E878" i="10"/>
  <c r="G878" i="10"/>
  <c r="B107" i="10"/>
  <c r="C107" i="10"/>
  <c r="D107" i="10"/>
  <c r="E107" i="10"/>
  <c r="F107" i="10" s="1"/>
  <c r="G107" i="10"/>
  <c r="B141" i="10"/>
  <c r="C141" i="10"/>
  <c r="D141" i="10"/>
  <c r="E141" i="10"/>
  <c r="G141" i="10"/>
  <c r="B137" i="10"/>
  <c r="C137" i="10"/>
  <c r="D137" i="10"/>
  <c r="E137" i="10"/>
  <c r="G137" i="10"/>
  <c r="B744" i="10"/>
  <c r="C744" i="10"/>
  <c r="D744" i="10"/>
  <c r="F744" i="10" s="1"/>
  <c r="E744" i="10"/>
  <c r="G744" i="10"/>
  <c r="B660" i="10"/>
  <c r="C660" i="10"/>
  <c r="D660" i="10"/>
  <c r="E660" i="10"/>
  <c r="F660" i="10" s="1"/>
  <c r="G660" i="10"/>
  <c r="B500" i="10"/>
  <c r="C500" i="10"/>
  <c r="D500" i="10"/>
  <c r="E500" i="10"/>
  <c r="G500" i="10"/>
  <c r="G135" i="10"/>
  <c r="E135" i="10"/>
  <c r="F135" i="10" s="1"/>
  <c r="D135" i="10"/>
  <c r="C135" i="10"/>
  <c r="B135" i="10"/>
  <c r="F788" i="11" l="1"/>
  <c r="F227" i="11"/>
  <c r="F21" i="11"/>
  <c r="F1303" i="11"/>
  <c r="F686" i="11"/>
  <c r="F915" i="11"/>
  <c r="F1068" i="11"/>
  <c r="F550" i="11"/>
  <c r="F967" i="11"/>
  <c r="F1411" i="11"/>
  <c r="F36" i="11"/>
  <c r="F581" i="11"/>
  <c r="F1007" i="11"/>
  <c r="F1090" i="11"/>
  <c r="F273" i="11"/>
  <c r="F966" i="11"/>
  <c r="F576" i="11"/>
  <c r="F1385" i="11"/>
  <c r="F1043" i="11"/>
  <c r="F774" i="11"/>
  <c r="F993" i="11"/>
  <c r="F428" i="11"/>
  <c r="F32" i="11"/>
  <c r="F1401" i="11"/>
  <c r="F1231" i="11"/>
  <c r="F1519" i="11"/>
  <c r="F343" i="11"/>
  <c r="F1052" i="11"/>
  <c r="F47" i="11"/>
  <c r="F56" i="11"/>
  <c r="F1137" i="11"/>
  <c r="F932" i="11"/>
  <c r="F723" i="11"/>
  <c r="F1232" i="11"/>
  <c r="F194" i="11"/>
  <c r="F564" i="11"/>
  <c r="F568" i="11"/>
  <c r="F1389" i="11"/>
  <c r="F261" i="11"/>
  <c r="F820" i="11"/>
  <c r="F174" i="11"/>
  <c r="F944" i="11"/>
  <c r="F945" i="11"/>
  <c r="F1609" i="11"/>
  <c r="F1334" i="11"/>
  <c r="F503" i="11"/>
  <c r="F37" i="11"/>
  <c r="F620" i="11"/>
  <c r="F893" i="11"/>
  <c r="F1366" i="11"/>
  <c r="F78" i="11"/>
  <c r="F648" i="11"/>
  <c r="F50" i="11"/>
  <c r="F554" i="11"/>
  <c r="F971" i="11"/>
  <c r="F1186" i="11"/>
  <c r="F229" i="11"/>
  <c r="F1534" i="11"/>
  <c r="F661" i="11"/>
  <c r="F509" i="11"/>
  <c r="F480" i="11"/>
  <c r="F35" i="11"/>
  <c r="F370" i="11"/>
  <c r="F677" i="11"/>
  <c r="F692" i="11"/>
  <c r="F1412" i="11"/>
  <c r="F1001" i="11"/>
  <c r="F358" i="11"/>
  <c r="F753" i="11"/>
  <c r="F999" i="11"/>
  <c r="F727" i="11"/>
  <c r="F920" i="11"/>
  <c r="F908" i="11"/>
  <c r="F1601" i="11"/>
  <c r="F669" i="11"/>
  <c r="F882" i="11"/>
  <c r="F1047" i="11"/>
  <c r="F150" i="11"/>
  <c r="F687" i="11"/>
  <c r="F6" i="11"/>
  <c r="F1556" i="11"/>
  <c r="F1127" i="11"/>
  <c r="F1024" i="11"/>
  <c r="F749" i="11"/>
  <c r="F636" i="11"/>
  <c r="F1148" i="11"/>
  <c r="F1223" i="11"/>
  <c r="F1607" i="11"/>
  <c r="F601" i="11"/>
  <c r="F948" i="11"/>
  <c r="F542" i="11"/>
  <c r="F1036" i="11"/>
  <c r="F1051" i="11"/>
  <c r="F1461" i="11"/>
  <c r="F555" i="11"/>
  <c r="F444" i="11"/>
  <c r="F707" i="11"/>
  <c r="F583" i="11"/>
  <c r="F798" i="11"/>
  <c r="F547" i="11"/>
  <c r="F728" i="11"/>
  <c r="F1641" i="11"/>
  <c r="F1564" i="11"/>
  <c r="F97" i="11"/>
  <c r="F63" i="11"/>
  <c r="F772" i="11"/>
  <c r="F1284" i="11"/>
  <c r="F1048" i="11"/>
  <c r="F70" i="11"/>
  <c r="F970" i="11"/>
  <c r="F1397" i="11"/>
  <c r="F1596" i="11"/>
  <c r="F775" i="11"/>
  <c r="F705" i="11"/>
  <c r="F1075" i="11"/>
  <c r="F1246" i="11"/>
  <c r="F1000" i="11"/>
  <c r="F604" i="11"/>
  <c r="F770" i="11"/>
  <c r="F222" i="11"/>
  <c r="F496" i="11"/>
  <c r="F1442" i="11"/>
  <c r="F1057" i="11"/>
  <c r="F654" i="11"/>
  <c r="F460" i="11"/>
  <c r="F223" i="11"/>
  <c r="F1037" i="11"/>
  <c r="F1428" i="11"/>
  <c r="F388" i="11"/>
  <c r="F465" i="11"/>
  <c r="F1134" i="11"/>
  <c r="F1537" i="11"/>
  <c r="F255" i="11"/>
  <c r="F1283" i="11"/>
  <c r="F1297" i="11"/>
  <c r="F1130" i="11"/>
  <c r="F331" i="11"/>
  <c r="F651" i="11"/>
  <c r="F1520" i="11"/>
  <c r="F806" i="11"/>
  <c r="F1373" i="11"/>
  <c r="F126" i="11"/>
  <c r="F913" i="11"/>
  <c r="F483" i="11"/>
  <c r="F825" i="11"/>
  <c r="F625" i="11"/>
  <c r="F1617" i="11"/>
  <c r="F860" i="11"/>
  <c r="F1528" i="11"/>
  <c r="F1370" i="11"/>
  <c r="F176" i="11"/>
  <c r="F1605" i="11"/>
  <c r="F512" i="11"/>
  <c r="F230" i="11"/>
  <c r="F1006" i="11"/>
  <c r="F1176" i="11"/>
  <c r="F298" i="11"/>
  <c r="F188" i="11"/>
  <c r="F27" i="11"/>
  <c r="F878" i="11"/>
  <c r="F1191" i="11"/>
  <c r="F1234" i="11"/>
  <c r="F624" i="11"/>
  <c r="F165" i="11"/>
  <c r="F721" i="11"/>
  <c r="F1462" i="11"/>
  <c r="F862" i="11"/>
  <c r="F1460" i="11"/>
  <c r="F1203" i="11"/>
  <c r="F1008" i="11"/>
  <c r="F925" i="11"/>
  <c r="F1360" i="11"/>
  <c r="F516" i="11"/>
  <c r="F1167" i="11"/>
  <c r="G1643" i="11"/>
  <c r="F1502" i="11"/>
  <c r="F535" i="11"/>
  <c r="F123" i="11"/>
  <c r="F929" i="11"/>
  <c r="F1136" i="11"/>
  <c r="F243" i="11"/>
  <c r="F867" i="11"/>
  <c r="F988" i="11"/>
  <c r="F861" i="11"/>
  <c r="F799" i="11"/>
  <c r="F1571" i="11"/>
  <c r="F191" i="11"/>
  <c r="F656" i="11"/>
  <c r="F228" i="11"/>
  <c r="F1305" i="11"/>
  <c r="F972" i="11"/>
  <c r="F338" i="11"/>
  <c r="F942" i="11"/>
  <c r="F644" i="11"/>
  <c r="F469" i="11"/>
  <c r="F1363" i="11"/>
  <c r="F1356" i="11"/>
  <c r="F1584" i="11"/>
  <c r="F777" i="11"/>
  <c r="F1040" i="11"/>
  <c r="F1592" i="11"/>
  <c r="F1563" i="11"/>
  <c r="F1441" i="11"/>
  <c r="F1376" i="11"/>
  <c r="F1533" i="11"/>
  <c r="F725" i="11"/>
  <c r="F1467" i="11"/>
  <c r="F478" i="11"/>
  <c r="F1458" i="11"/>
  <c r="F1530" i="11"/>
  <c r="F258" i="11"/>
  <c r="F1199" i="11"/>
  <c r="F1347" i="11"/>
  <c r="F266" i="11"/>
  <c r="F46" i="11"/>
  <c r="F1582" i="11"/>
  <c r="F140" i="11"/>
  <c r="F599" i="11"/>
  <c r="F1086" i="11"/>
  <c r="F600" i="11"/>
  <c r="F569" i="11"/>
  <c r="F396" i="11"/>
  <c r="F1311" i="11"/>
  <c r="F1088" i="11"/>
  <c r="F831" i="11"/>
  <c r="F259" i="11"/>
  <c r="F245" i="11"/>
  <c r="F863" i="11"/>
  <c r="F86" i="11"/>
  <c r="F132" i="11"/>
  <c r="F871" i="11"/>
  <c r="F647" i="11"/>
  <c r="F136" i="11"/>
  <c r="F619" i="11"/>
  <c r="F218" i="11"/>
  <c r="F71" i="11"/>
  <c r="F1473" i="11"/>
  <c r="F432" i="11"/>
  <c r="F730" i="11"/>
  <c r="F1337" i="11"/>
  <c r="F901" i="11"/>
  <c r="F603" i="11"/>
  <c r="F1115" i="11"/>
  <c r="F1480" i="11"/>
  <c r="F81" i="11"/>
  <c r="F1395" i="11"/>
  <c r="F713" i="11"/>
  <c r="F1099" i="11"/>
  <c r="F392" i="11"/>
  <c r="F1171" i="11"/>
  <c r="F131" i="11"/>
  <c r="F1516" i="11"/>
  <c r="F407" i="11"/>
  <c r="F733" i="11"/>
  <c r="F1396" i="11"/>
  <c r="F632" i="11"/>
  <c r="F1013" i="11"/>
  <c r="F1230" i="11"/>
  <c r="F377" i="11"/>
  <c r="F395" i="11"/>
  <c r="F1313" i="11"/>
  <c r="F394" i="11"/>
  <c r="F295" i="11"/>
  <c r="F200" i="11"/>
  <c r="F622" i="11"/>
  <c r="F122" i="11"/>
  <c r="F149" i="11"/>
  <c r="F101" i="11"/>
  <c r="F779" i="11"/>
  <c r="F1095" i="11"/>
  <c r="F1041" i="11"/>
  <c r="F349" i="11"/>
  <c r="F91" i="11"/>
  <c r="F1034" i="11"/>
  <c r="F704" i="11"/>
  <c r="F1424" i="11"/>
  <c r="F696" i="11"/>
  <c r="F637" i="11"/>
  <c r="F239" i="11"/>
  <c r="F488" i="11"/>
  <c r="F45" i="11"/>
  <c r="F697" i="11"/>
  <c r="F360" i="11"/>
  <c r="F238" i="11"/>
  <c r="F955" i="11"/>
  <c r="F1244" i="11"/>
  <c r="F792" i="11"/>
  <c r="F829" i="11"/>
  <c r="F321" i="11"/>
  <c r="F178" i="11"/>
  <c r="F1264" i="11"/>
  <c r="F824" i="11"/>
  <c r="F426" i="11"/>
  <c r="F840" i="11"/>
  <c r="F1638" i="11"/>
  <c r="F703" i="11"/>
  <c r="F1258" i="11"/>
  <c r="F594" i="11"/>
  <c r="F635" i="11"/>
  <c r="F1286" i="11"/>
  <c r="F960" i="11"/>
  <c r="F346" i="11"/>
  <c r="F1113" i="11"/>
  <c r="F1045" i="11"/>
  <c r="F1207" i="11"/>
  <c r="F324" i="11"/>
  <c r="F853" i="11"/>
  <c r="F1291" i="11"/>
  <c r="F919" i="11"/>
  <c r="F1547" i="11"/>
  <c r="F974" i="11"/>
  <c r="F702" i="11"/>
  <c r="F1342" i="11"/>
  <c r="F1306" i="11"/>
  <c r="F854" i="11"/>
  <c r="F587" i="11"/>
  <c r="F1404" i="11"/>
  <c r="F928" i="11"/>
  <c r="F608" i="11"/>
  <c r="F1432" i="11"/>
  <c r="F499" i="11"/>
  <c r="F1525" i="11"/>
  <c r="F1054" i="11"/>
  <c r="F210" i="11"/>
  <c r="F225" i="11"/>
  <c r="F875" i="11"/>
  <c r="F1204" i="11"/>
  <c r="F1406" i="11"/>
  <c r="F1212" i="11"/>
  <c r="F1210" i="11"/>
  <c r="F675" i="11"/>
  <c r="F168" i="11"/>
  <c r="F179" i="11"/>
  <c r="F797" i="11"/>
  <c r="F843" i="11"/>
  <c r="F1451" i="11"/>
  <c r="F327" i="11"/>
  <c r="F761" i="11"/>
  <c r="F1123" i="11"/>
  <c r="F490" i="11"/>
  <c r="F658" i="11"/>
  <c r="F481" i="11"/>
  <c r="F575" i="11"/>
  <c r="F1457" i="11"/>
  <c r="F286" i="11"/>
  <c r="F641" i="11"/>
  <c r="F329" i="11"/>
  <c r="F836" i="11"/>
  <c r="F732" i="11"/>
  <c r="F213" i="11"/>
  <c r="F1335" i="11"/>
  <c r="F472" i="11"/>
  <c r="F1110" i="11"/>
  <c r="F1266" i="11"/>
  <c r="F199" i="11"/>
  <c r="F791" i="11"/>
  <c r="F515" i="11"/>
  <c r="F1287" i="11"/>
  <c r="F1178" i="11"/>
  <c r="F719" i="11"/>
  <c r="F254" i="11"/>
  <c r="F580" i="11"/>
  <c r="F771" i="11"/>
  <c r="F1237" i="11"/>
  <c r="F629" i="11"/>
  <c r="F1070" i="11"/>
  <c r="F673" i="11"/>
  <c r="F879" i="11"/>
  <c r="F923" i="11"/>
  <c r="F884" i="11"/>
  <c r="F785" i="11"/>
  <c r="F892" i="11"/>
  <c r="F1368" i="11"/>
  <c r="F527" i="11"/>
  <c r="F1020" i="11"/>
  <c r="F1093" i="11"/>
  <c r="F1379" i="11"/>
  <c r="F242" i="11"/>
  <c r="F577" i="11"/>
  <c r="F1101" i="11"/>
  <c r="F927" i="11"/>
  <c r="F197" i="11"/>
  <c r="F76" i="11"/>
  <c r="F1437" i="11"/>
  <c r="F1340" i="11"/>
  <c r="F1233" i="11"/>
  <c r="F296" i="11"/>
  <c r="F209" i="11"/>
  <c r="F216" i="11"/>
  <c r="F1510" i="11"/>
  <c r="F1116" i="11"/>
  <c r="F551" i="11"/>
  <c r="F310" i="11"/>
  <c r="F532" i="11"/>
  <c r="F487" i="11"/>
  <c r="F109" i="11"/>
  <c r="F572" i="11"/>
  <c r="F891" i="11"/>
  <c r="F7" i="11"/>
  <c r="F1055" i="11"/>
  <c r="F1623" i="11"/>
  <c r="F40" i="11"/>
  <c r="F1359" i="11"/>
  <c r="F1214" i="11"/>
  <c r="F1298" i="11"/>
  <c r="F289" i="11"/>
  <c r="F1629" i="11"/>
  <c r="F615" i="11"/>
  <c r="F1118" i="11"/>
  <c r="F729" i="11"/>
  <c r="F453" i="11"/>
  <c r="F207" i="11"/>
  <c r="F66" i="11"/>
  <c r="F738" i="11"/>
  <c r="F1250" i="11"/>
  <c r="F1005" i="11"/>
  <c r="F508" i="11"/>
  <c r="F1243" i="11"/>
  <c r="F1484" i="11"/>
  <c r="F1560" i="11"/>
  <c r="F389" i="11"/>
  <c r="F405" i="11"/>
  <c r="F434" i="11"/>
  <c r="F856" i="11"/>
  <c r="F833" i="11"/>
  <c r="F433" i="11"/>
  <c r="F524" i="11"/>
  <c r="F986" i="11"/>
  <c r="F1399" i="11"/>
  <c r="F441" i="11"/>
  <c r="F391" i="11"/>
  <c r="F786" i="11"/>
  <c r="F1367" i="11"/>
  <c r="F563" i="11"/>
  <c r="F367" i="11"/>
  <c r="F712" i="11"/>
  <c r="F684" i="11"/>
  <c r="F1416" i="11"/>
  <c r="F458" i="11"/>
  <c r="F789" i="11"/>
  <c r="F305" i="11"/>
  <c r="F134" i="11"/>
  <c r="F431" i="11"/>
  <c r="F285" i="11"/>
  <c r="F153" i="11"/>
  <c r="F885" i="11"/>
  <c r="F1422" i="11"/>
  <c r="F646" i="11"/>
  <c r="F1314" i="11"/>
  <c r="F1499" i="11"/>
  <c r="F1114" i="11"/>
  <c r="F1225" i="11"/>
  <c r="F479" i="11"/>
  <c r="F374" i="11"/>
  <c r="F1015" i="11"/>
  <c r="F1606" i="11"/>
  <c r="F241" i="11"/>
  <c r="F1293" i="11"/>
  <c r="F1586" i="11"/>
  <c r="F408" i="11"/>
  <c r="F1587" i="11"/>
  <c r="F466" i="11"/>
  <c r="F984" i="11"/>
  <c r="F510" i="11"/>
  <c r="F736" i="11"/>
  <c r="F1453" i="11"/>
  <c r="F420" i="11"/>
  <c r="F1067" i="11"/>
  <c r="F742" i="11"/>
  <c r="F103" i="11"/>
  <c r="F1063" i="11"/>
  <c r="F44" i="11"/>
  <c r="F1066" i="11"/>
  <c r="F88" i="11"/>
  <c r="F215" i="11"/>
  <c r="F280" i="11"/>
  <c r="F566" i="11"/>
  <c r="F348" i="11"/>
  <c r="F344" i="11"/>
  <c r="F1017" i="11"/>
  <c r="F292" i="11"/>
  <c r="F769" i="11"/>
  <c r="F58" i="11"/>
  <c r="F382" i="11"/>
  <c r="F162" i="11"/>
  <c r="F1555" i="11"/>
  <c r="F946" i="11"/>
  <c r="F409" i="11"/>
  <c r="F294" i="11"/>
  <c r="F965" i="11"/>
  <c r="F497" i="11"/>
  <c r="F1642" i="11"/>
  <c r="F219" i="11"/>
  <c r="F505" i="11"/>
  <c r="F690" i="11"/>
  <c r="F247" i="11"/>
  <c r="F1639" i="11"/>
  <c r="F1105" i="11"/>
  <c r="F1094" i="11"/>
  <c r="F922" i="11"/>
  <c r="F1322" i="11"/>
  <c r="F548" i="11"/>
  <c r="F650" i="11"/>
  <c r="F475" i="11"/>
  <c r="F598" i="11"/>
  <c r="F1600" i="11"/>
  <c r="F1593" i="11"/>
  <c r="F501" i="11"/>
  <c r="F1323" i="11"/>
  <c r="F1279" i="11"/>
  <c r="F573" i="11"/>
  <c r="F333" i="11"/>
  <c r="F1398" i="11"/>
  <c r="F1380" i="11"/>
  <c r="F457" i="11"/>
  <c r="F1071" i="11"/>
  <c r="F385" i="11"/>
  <c r="F19" i="11"/>
  <c r="F306" i="11"/>
  <c r="F969" i="11"/>
  <c r="F1466" i="11"/>
  <c r="F1580" i="11"/>
  <c r="F1455" i="11"/>
  <c r="F617" i="11"/>
  <c r="F1331" i="11"/>
  <c r="F351" i="11"/>
  <c r="F1387" i="11"/>
  <c r="F1501" i="11"/>
  <c r="F715" i="11"/>
  <c r="F910" i="11"/>
  <c r="F1302" i="11"/>
  <c r="F887" i="11"/>
  <c r="F937" i="11"/>
  <c r="F313" i="11"/>
  <c r="F1003" i="11"/>
  <c r="F10" i="11"/>
  <c r="F308" i="11"/>
  <c r="F1431" i="11"/>
  <c r="F1578" i="11"/>
  <c r="F561" i="11"/>
  <c r="F172" i="11"/>
  <c r="F129" i="11"/>
  <c r="F1238" i="11"/>
  <c r="F1077" i="11"/>
  <c r="F1289" i="11"/>
  <c r="F591" i="11"/>
  <c r="F1039" i="11"/>
  <c r="F1603" i="11"/>
  <c r="F269" i="11"/>
  <c r="F160" i="11"/>
  <c r="F746" i="11"/>
  <c r="F678" i="11"/>
  <c r="F203" i="11"/>
  <c r="F211" i="11"/>
  <c r="F1022" i="11"/>
  <c r="F787" i="11"/>
  <c r="F104" i="11"/>
  <c r="F911" i="11"/>
  <c r="F107" i="11"/>
  <c r="F128" i="11"/>
  <c r="F353" i="11"/>
  <c r="F376" i="11"/>
  <c r="F323" i="11"/>
  <c r="F1217" i="11"/>
  <c r="F1497" i="11"/>
  <c r="F1209" i="11"/>
  <c r="F1507" i="11"/>
  <c r="F291" i="11"/>
  <c r="F1282" i="11"/>
  <c r="F1594" i="11"/>
  <c r="F709" i="11"/>
  <c r="F1615" i="11"/>
  <c r="F28" i="11"/>
  <c r="F365" i="11"/>
  <c r="F1275" i="11"/>
  <c r="F39" i="11"/>
  <c r="F1553" i="11"/>
  <c r="F1581" i="11"/>
  <c r="F961" i="11"/>
  <c r="F1336" i="11"/>
  <c r="F1194" i="11"/>
  <c r="F1082" i="11"/>
  <c r="F663" i="11"/>
  <c r="F73" i="11"/>
  <c r="F1425" i="11"/>
  <c r="F652" i="11"/>
  <c r="F1599" i="11"/>
  <c r="F61" i="11"/>
  <c r="F1443" i="11"/>
  <c r="F819" i="11"/>
  <c r="F1568" i="11"/>
  <c r="F607" i="11"/>
  <c r="F1135" i="11"/>
  <c r="F1061" i="11"/>
  <c r="F1529" i="11"/>
  <c r="F947" i="11"/>
  <c r="F1147" i="11"/>
  <c r="F1325" i="11"/>
  <c r="F438" i="11"/>
  <c r="F403" i="11"/>
  <c r="F1361" i="11"/>
  <c r="F1391" i="11"/>
  <c r="F958" i="11"/>
  <c r="F717" i="11"/>
  <c r="F980" i="11"/>
  <c r="F1628" i="11"/>
  <c r="F538" i="11"/>
  <c r="F1552" i="11"/>
  <c r="F1506" i="11"/>
  <c r="F517" i="11"/>
  <c r="F114" i="11"/>
  <c r="F1551" i="11"/>
  <c r="F473" i="11"/>
  <c r="F1522" i="11"/>
  <c r="F1548" i="11"/>
  <c r="F15" i="11"/>
  <c r="F1565" i="11"/>
  <c r="F579" i="11"/>
  <c r="F1446" i="11"/>
  <c r="F337" i="11"/>
  <c r="F20" i="11"/>
  <c r="F611" i="11"/>
  <c r="F196" i="11"/>
  <c r="F642" i="11"/>
  <c r="F440" i="11"/>
  <c r="F330" i="11"/>
  <c r="F452" i="11"/>
  <c r="F1344" i="11"/>
  <c r="F1573" i="11"/>
  <c r="F1610" i="11"/>
  <c r="F443" i="11"/>
  <c r="F224" i="11"/>
  <c r="F328" i="11"/>
  <c r="F1009" i="11"/>
  <c r="F451" i="11"/>
  <c r="F314" i="11"/>
  <c r="F11" i="11"/>
  <c r="F1511" i="11"/>
  <c r="F1634" i="11"/>
  <c r="F977" i="11"/>
  <c r="F43" i="11"/>
  <c r="F1476" i="11"/>
  <c r="F141" i="10"/>
  <c r="F500" i="10"/>
  <c r="F137" i="10"/>
  <c r="F71" i="10"/>
  <c r="F728" i="10"/>
  <c r="F844" i="10"/>
  <c r="F857" i="10"/>
  <c r="F602" i="10"/>
  <c r="F504" i="10"/>
  <c r="F676" i="10"/>
  <c r="F399" i="10"/>
  <c r="F880" i="10"/>
  <c r="F664" i="10"/>
  <c r="F247" i="10"/>
  <c r="F194" i="10"/>
  <c r="F451" i="10"/>
  <c r="F208" i="10"/>
  <c r="F698" i="10"/>
  <c r="F566" i="10"/>
  <c r="F884" i="10"/>
  <c r="F281" i="10"/>
  <c r="F574" i="10"/>
  <c r="F666" i="10"/>
  <c r="F177" i="10"/>
  <c r="F586" i="10"/>
  <c r="F764" i="10"/>
  <c r="F352" i="10"/>
  <c r="F159" i="10"/>
  <c r="F154" i="10"/>
  <c r="F623" i="10"/>
  <c r="F584" i="10"/>
  <c r="F800" i="10"/>
  <c r="F457" i="10"/>
  <c r="F485" i="10"/>
  <c r="F816" i="10"/>
  <c r="F521" i="10"/>
  <c r="F260" i="10"/>
  <c r="F724" i="10"/>
  <c r="F257" i="10"/>
  <c r="F55" i="10"/>
  <c r="F580" i="10"/>
  <c r="F826" i="10"/>
  <c r="F447" i="10"/>
  <c r="F335" i="10"/>
  <c r="F332" i="10"/>
  <c r="F221" i="10"/>
  <c r="F619" i="10"/>
  <c r="F209" i="10"/>
  <c r="F190" i="10"/>
  <c r="F222" i="10"/>
  <c r="F747" i="10"/>
  <c r="F218" i="10"/>
  <c r="F835" i="10"/>
  <c r="F539" i="10"/>
  <c r="F611" i="10"/>
  <c r="F501" i="10"/>
  <c r="F203" i="10"/>
  <c r="F160" i="10"/>
  <c r="F590" i="10"/>
  <c r="F416" i="10"/>
  <c r="F87" i="10"/>
  <c r="F431" i="10"/>
  <c r="F627" i="10"/>
  <c r="F409" i="10"/>
  <c r="F274" i="10"/>
  <c r="F296" i="10"/>
  <c r="F732" i="10"/>
  <c r="F206" i="10"/>
  <c r="F374" i="10"/>
  <c r="F252" i="10"/>
  <c r="F707" i="10"/>
  <c r="F196" i="10"/>
  <c r="F400" i="10"/>
  <c r="F287" i="10"/>
  <c r="F613" i="10"/>
  <c r="F279" i="10"/>
  <c r="F460" i="10"/>
  <c r="F722" i="10"/>
  <c r="F173" i="10"/>
  <c r="F466" i="10"/>
  <c r="F263" i="10"/>
  <c r="F230" i="10"/>
  <c r="F371" i="10"/>
  <c r="F201" i="10"/>
  <c r="F258" i="10"/>
  <c r="F818" i="10"/>
  <c r="F608" i="10"/>
  <c r="F637" i="10"/>
  <c r="F474" i="10"/>
  <c r="F329" i="10"/>
  <c r="F604" i="10"/>
  <c r="F647" i="10"/>
  <c r="F266" i="10"/>
  <c r="F301" i="10"/>
  <c r="F213" i="10"/>
  <c r="F563" i="10"/>
  <c r="F357" i="10"/>
  <c r="F507" i="10"/>
  <c r="F334" i="10"/>
  <c r="F147" i="10"/>
  <c r="F557" i="10"/>
  <c r="F51" i="10"/>
  <c r="F520" i="10"/>
  <c r="F407" i="10"/>
  <c r="F144" i="10"/>
  <c r="F524" i="10"/>
  <c r="F270" i="10"/>
  <c r="F278" i="10"/>
  <c r="F662" i="10"/>
  <c r="F551" i="10"/>
  <c r="F290" i="10"/>
  <c r="F341" i="10"/>
  <c r="F186" i="10"/>
  <c r="F361" i="10"/>
  <c r="F184" i="10"/>
  <c r="F183" i="10"/>
  <c r="F683" i="10"/>
  <c r="F490" i="10"/>
  <c r="F343" i="10"/>
  <c r="F259" i="10"/>
  <c r="F336" i="10"/>
  <c r="F191" i="10"/>
  <c r="F688" i="10"/>
  <c r="F640" i="10"/>
  <c r="F229" i="10"/>
  <c r="F628" i="10"/>
  <c r="F380" i="10"/>
  <c r="F411" i="10"/>
  <c r="F198" i="10"/>
  <c r="F326" i="10"/>
  <c r="F292" i="10"/>
  <c r="F366" i="10"/>
  <c r="F300" i="10"/>
  <c r="F303" i="10"/>
  <c r="F68" i="10"/>
  <c r="F861" i="10"/>
  <c r="F304" i="10"/>
  <c r="F179" i="10"/>
  <c r="F495" i="10"/>
  <c r="F547" i="10"/>
  <c r="F156" i="10"/>
  <c r="F321" i="10"/>
  <c r="F479" i="10"/>
  <c r="F347" i="10"/>
  <c r="F579" i="10"/>
  <c r="F498" i="10"/>
  <c r="F166" i="10"/>
  <c r="F286" i="10"/>
  <c r="F65" i="10"/>
  <c r="F268" i="10"/>
  <c r="F117" i="10"/>
  <c r="F519" i="10"/>
  <c r="F461" i="10"/>
  <c r="F480" i="10"/>
  <c r="F164" i="10"/>
  <c r="F401" i="10"/>
  <c r="F342" i="10"/>
  <c r="F499" i="10"/>
  <c r="F353" i="10"/>
  <c r="F642" i="10"/>
  <c r="F805" i="10"/>
  <c r="F291" i="10"/>
  <c r="F224" i="10"/>
  <c r="F261" i="10"/>
  <c r="F606" i="10"/>
  <c r="F670" i="10"/>
  <c r="F394" i="10"/>
  <c r="F735" i="10"/>
  <c r="F477" i="10"/>
  <c r="F614" i="10"/>
  <c r="F631" i="10"/>
  <c r="F310" i="10"/>
  <c r="F262" i="10"/>
  <c r="F372" i="10"/>
  <c r="F119" i="10"/>
  <c r="F831" i="10"/>
  <c r="F506" i="10"/>
  <c r="F514" i="10"/>
  <c r="F338" i="10"/>
  <c r="F587" i="10"/>
  <c r="F624" i="10"/>
  <c r="F641" i="10"/>
  <c r="F550" i="10"/>
  <c r="F706" i="10"/>
  <c r="F569" i="10"/>
  <c r="F673" i="10"/>
  <c r="F667" i="10"/>
  <c r="F239" i="10"/>
  <c r="F435" i="10"/>
  <c r="F155" i="10"/>
  <c r="F362" i="10"/>
  <c r="F215" i="10"/>
  <c r="F391" i="10"/>
  <c r="F309" i="10"/>
  <c r="F467" i="10"/>
  <c r="F269" i="10"/>
  <c r="F89" i="10"/>
  <c r="F405" i="10"/>
  <c r="F420" i="10"/>
  <c r="F398" i="10"/>
  <c r="F422" i="10"/>
  <c r="F210" i="10"/>
  <c r="F481" i="10"/>
  <c r="F840" i="10"/>
  <c r="F293" i="10"/>
  <c r="F128" i="10"/>
  <c r="F397" i="10"/>
  <c r="F680" i="10"/>
  <c r="F426" i="10"/>
  <c r="F277" i="10"/>
  <c r="F271" i="10"/>
  <c r="F873" i="10"/>
  <c r="F356" i="10"/>
  <c r="F751" i="10"/>
  <c r="F440" i="10"/>
  <c r="F783" i="10"/>
  <c r="F644" i="10"/>
  <c r="F285" i="10"/>
  <c r="F791" i="10"/>
  <c r="F317" i="10"/>
  <c r="F757" i="10"/>
  <c r="F410" i="10"/>
  <c r="F526" i="10"/>
  <c r="F815" i="10"/>
  <c r="F444" i="10"/>
  <c r="F778" i="10"/>
  <c r="F796" i="10"/>
  <c r="F789" i="10"/>
  <c r="F548" i="10"/>
  <c r="F449" i="10"/>
  <c r="F448" i="10"/>
  <c r="F546" i="10"/>
  <c r="F408" i="10"/>
  <c r="F384" i="10"/>
  <c r="F315" i="10"/>
  <c r="F412" i="10"/>
  <c r="F302" i="10"/>
  <c r="F737" i="10"/>
  <c r="F794" i="10"/>
  <c r="F716" i="10"/>
  <c r="F830" i="10"/>
  <c r="F739" i="10"/>
  <c r="F348" i="10"/>
  <c r="F434" i="10"/>
  <c r="F775" i="10"/>
  <c r="F768" i="10"/>
  <c r="F493" i="10"/>
  <c r="F759" i="10"/>
  <c r="F808" i="10"/>
  <c r="F92" i="10"/>
  <c r="F605" i="10"/>
  <c r="F837" i="10"/>
  <c r="F368" i="10"/>
  <c r="F148" i="10"/>
  <c r="F74" i="10"/>
  <c r="F715" i="10"/>
  <c r="F697" i="10"/>
  <c r="F858" i="10"/>
  <c r="F515" i="10"/>
  <c r="F634" i="10"/>
  <c r="F806" i="10"/>
  <c r="F96" i="10"/>
  <c r="F552" i="10"/>
  <c r="F61" i="10"/>
  <c r="F869" i="10"/>
  <c r="F482" i="10"/>
  <c r="F855" i="10"/>
  <c r="F849" i="10"/>
  <c r="F537" i="10"/>
  <c r="F23" i="10"/>
  <c r="F70" i="10"/>
  <c r="F84" i="10"/>
  <c r="F776" i="10"/>
  <c r="F13" i="10"/>
  <c r="F692" i="10"/>
  <c r="F773" i="10"/>
  <c r="F475" i="10"/>
  <c r="F618" i="10"/>
  <c r="F643" i="10"/>
  <c r="F653" i="10"/>
  <c r="F714" i="10"/>
  <c r="F729" i="10"/>
  <c r="F810" i="10"/>
  <c r="F187" i="10"/>
  <c r="F790" i="10"/>
  <c r="F404" i="10"/>
  <c r="F742" i="10"/>
  <c r="F610" i="10"/>
  <c r="F727" i="10"/>
  <c r="F834" i="10"/>
  <c r="F93" i="10"/>
  <c r="F27" i="10"/>
  <c r="F565" i="10"/>
  <c r="F864" i="10"/>
  <c r="F677" i="10"/>
  <c r="F847" i="10"/>
  <c r="F134" i="10"/>
  <c r="F64" i="10"/>
  <c r="F104" i="10"/>
  <c r="F16" i="10"/>
  <c r="F123" i="10"/>
  <c r="F102" i="10"/>
  <c r="F851" i="10"/>
  <c r="F723" i="10"/>
  <c r="F35" i="10"/>
  <c r="F719" i="10"/>
  <c r="F734" i="10"/>
  <c r="F11" i="10"/>
  <c r="F32" i="10"/>
  <c r="F121" i="10"/>
  <c r="F749" i="10"/>
  <c r="F807" i="10"/>
  <c r="F109" i="10"/>
  <c r="F596" i="10"/>
  <c r="F56" i="10"/>
  <c r="F443" i="10"/>
  <c r="F324" i="10"/>
  <c r="F874" i="10"/>
  <c r="F736" i="10"/>
  <c r="F866" i="10"/>
  <c r="F511" i="10"/>
  <c r="F636" i="10"/>
  <c r="F567" i="10"/>
  <c r="F140" i="10"/>
  <c r="F787" i="10"/>
  <c r="F700" i="10"/>
  <c r="F711" i="10"/>
  <c r="F770" i="10"/>
  <c r="F827" i="10"/>
  <c r="F675" i="10"/>
  <c r="F34" i="10"/>
  <c r="F45" i="10"/>
  <c r="F4" i="10"/>
  <c r="F24" i="10"/>
  <c r="F651" i="10"/>
  <c r="F39" i="10"/>
  <c r="F88" i="10"/>
  <c r="F658" i="10"/>
  <c r="F59" i="10"/>
  <c r="F693" i="10"/>
  <c r="F767" i="10"/>
  <c r="F754" i="10"/>
  <c r="F250" i="10"/>
  <c r="F833" i="10"/>
  <c r="F821" i="10"/>
  <c r="F686" i="10"/>
  <c r="F886" i="10"/>
  <c r="F20" i="10"/>
  <c r="F57" i="10"/>
  <c r="F8" i="10"/>
  <c r="F6" i="10"/>
  <c r="F122" i="10"/>
  <c r="F106" i="10"/>
  <c r="F712" i="10"/>
  <c r="F854" i="10"/>
  <c r="F63" i="10"/>
  <c r="F652" i="10"/>
  <c r="F75" i="10"/>
  <c r="F17" i="10"/>
  <c r="F81" i="10"/>
  <c r="F79" i="10"/>
  <c r="F67" i="10"/>
  <c r="F38" i="10"/>
  <c r="F66" i="10"/>
  <c r="F97" i="10"/>
  <c r="F53" i="10"/>
  <c r="F470" i="10"/>
  <c r="F158" i="10"/>
  <c r="F803" i="10"/>
  <c r="F654" i="10"/>
  <c r="F591" i="10"/>
  <c r="F54" i="10"/>
  <c r="F756" i="10"/>
  <c r="F863" i="10"/>
  <c r="F558" i="10"/>
  <c r="F15" i="10"/>
  <c r="F761" i="10"/>
  <c r="F859" i="10"/>
  <c r="F452" i="10"/>
  <c r="F769" i="10"/>
  <c r="F617" i="10"/>
  <c r="F390" i="10"/>
  <c r="F52" i="10"/>
  <c r="F110" i="10"/>
  <c r="F69" i="10"/>
  <c r="F100" i="10"/>
  <c r="F607" i="10"/>
  <c r="F162" i="10"/>
  <c r="F142" i="10"/>
  <c r="F111" i="10"/>
  <c r="F438" i="10"/>
  <c r="F439" i="10"/>
  <c r="F217" i="10"/>
  <c r="F264" i="10"/>
  <c r="F189" i="10"/>
  <c r="F388" i="10"/>
  <c r="F469" i="10"/>
  <c r="F685" i="10"/>
  <c r="F543" i="10"/>
  <c r="F77" i="10"/>
  <c r="F689" i="10"/>
  <c r="F50" i="10"/>
  <c r="F476" i="10"/>
  <c r="F694" i="10"/>
  <c r="F679" i="10"/>
  <c r="F836" i="10"/>
  <c r="F583" i="10"/>
  <c r="F812" i="10"/>
  <c r="F575" i="10"/>
  <c r="F49" i="10"/>
  <c r="F823" i="10"/>
  <c r="F763" i="10"/>
</calcChain>
</file>

<file path=xl/sharedStrings.xml><?xml version="1.0" encoding="utf-8"?>
<sst xmlns="http://schemas.openxmlformats.org/spreadsheetml/2006/main" count="167278" uniqueCount="21947">
  <si>
    <t>id_card</t>
  </si>
  <si>
    <t>membership_no</t>
  </si>
  <si>
    <t>prename</t>
  </si>
  <si>
    <t>prenamefull</t>
  </si>
  <si>
    <t>member_name</t>
  </si>
  <si>
    <t>member_surname</t>
  </si>
  <si>
    <t>member_group_control</t>
  </si>
  <si>
    <t>member_group_name</t>
  </si>
  <si>
    <t>member_group_no</t>
  </si>
  <si>
    <t>approve_date</t>
  </si>
  <si>
    <t>ร.ต.ต.</t>
  </si>
  <si>
    <t>ร้อยตำรวจตรี</t>
  </si>
  <si>
    <t>รัตนากร</t>
  </si>
  <si>
    <t>กฤตศิลป์</t>
  </si>
  <si>
    <t>สมาชิกมีหุ้น-หนี้</t>
  </si>
  <si>
    <t>พล.ต.ต.</t>
  </si>
  <si>
    <t>พลตำรวจตรี</t>
  </si>
  <si>
    <t>อชิระ</t>
  </si>
  <si>
    <t>สมแก้ว</t>
  </si>
  <si>
    <t>สมาชิกมีแต่หุ้น</t>
  </si>
  <si>
    <t>ร.ต.อ.</t>
  </si>
  <si>
    <t>ร้อยตำรวจเอก</t>
  </si>
  <si>
    <t>ลิขิต</t>
  </si>
  <si>
    <t>โตสุข</t>
  </si>
  <si>
    <t>ด.ต.</t>
  </si>
  <si>
    <t>นายดาบตำรวจ</t>
  </si>
  <si>
    <t>พายัพ</t>
  </si>
  <si>
    <t>สงเคราะห์ราษฎร์</t>
  </si>
  <si>
    <t>บำนาญ บก.ป.</t>
  </si>
  <si>
    <t>จรัส</t>
  </si>
  <si>
    <t>โฆษิตอัมพรโรจน์</t>
  </si>
  <si>
    <t>สมาชิกงดส่งหุ้น</t>
  </si>
  <si>
    <t>กองทุน</t>
  </si>
  <si>
    <t>กันธุ</t>
  </si>
  <si>
    <t>สมบูรณ์</t>
  </si>
  <si>
    <t>เหล่ากาสี</t>
  </si>
  <si>
    <t>สมศักดิ์</t>
  </si>
  <si>
    <t>วิจิตรภาพ</t>
  </si>
  <si>
    <t>สมนึก</t>
  </si>
  <si>
    <t>วิมลโนช</t>
  </si>
  <si>
    <t>ประสิทธิ์</t>
  </si>
  <si>
    <t>ศีลส่ง</t>
  </si>
  <si>
    <t>เมฆประสาท</t>
  </si>
  <si>
    <t>วินัย</t>
  </si>
  <si>
    <t>วิชัยกุล</t>
  </si>
  <si>
    <t>สุวรรณ</t>
  </si>
  <si>
    <t>ชาสินธุ์</t>
  </si>
  <si>
    <t>ร.ต.ท.</t>
  </si>
  <si>
    <t>ร้อยตำรวจโท</t>
  </si>
  <si>
    <t>ประดิษฐ์</t>
  </si>
  <si>
    <t>บุญแต่ง</t>
  </si>
  <si>
    <t>ชาตรี</t>
  </si>
  <si>
    <t>แสงโนรี</t>
  </si>
  <si>
    <t>ชุติพนธ์</t>
  </si>
  <si>
    <t>ฟักทิม</t>
  </si>
  <si>
    <t>ดิเรก</t>
  </si>
  <si>
    <t>กัณหะกาญจนะ</t>
  </si>
  <si>
    <t>นาง</t>
  </si>
  <si>
    <t>พูนศิลป์</t>
  </si>
  <si>
    <t>ฤทธิตา</t>
  </si>
  <si>
    <t>สำรอง</t>
  </si>
  <si>
    <t>กิ่งชัยภูมิ</t>
  </si>
  <si>
    <t>บำนาญ บช.ปส.</t>
  </si>
  <si>
    <t>ฉัตรชัย</t>
  </si>
  <si>
    <t>พจนศิลป</t>
  </si>
  <si>
    <t>ชินโชติ</t>
  </si>
  <si>
    <t>รวิรัตชนะเดช</t>
  </si>
  <si>
    <t>บำนาญ บช.ก.</t>
  </si>
  <si>
    <t>อดิศักดิ์</t>
  </si>
  <si>
    <t>อู่สำราญ</t>
  </si>
  <si>
    <t>วิสุทธิ์</t>
  </si>
  <si>
    <t>กิมประพันธ์</t>
  </si>
  <si>
    <t>ธรรมรัตน์</t>
  </si>
  <si>
    <t>บุญโญ</t>
  </si>
  <si>
    <t>ศุภชัย</t>
  </si>
  <si>
    <t>สีทอง</t>
  </si>
  <si>
    <t>ทีระพงษ์</t>
  </si>
  <si>
    <t>พลอยทับทิม</t>
  </si>
  <si>
    <t>สุรพล</t>
  </si>
  <si>
    <t>สู้ทุกทิศ</t>
  </si>
  <si>
    <t>สมบุญ</t>
  </si>
  <si>
    <t>บุญมาก</t>
  </si>
  <si>
    <t>บำนาญ ปพ.</t>
  </si>
  <si>
    <t>เสวก</t>
  </si>
  <si>
    <t>โสมโสรส</t>
  </si>
  <si>
    <t>สมหมาย</t>
  </si>
  <si>
    <t>มั่นคง</t>
  </si>
  <si>
    <t>พรชัย</t>
  </si>
  <si>
    <t>รุ่งราษี</t>
  </si>
  <si>
    <t>ชม</t>
  </si>
  <si>
    <t>รัตนธรรมเมธี</t>
  </si>
  <si>
    <t>สุริยา</t>
  </si>
  <si>
    <t>ส่งศรี</t>
  </si>
  <si>
    <t>สะอาด</t>
  </si>
  <si>
    <t>กลับชม</t>
  </si>
  <si>
    <t>ประจักร์</t>
  </si>
  <si>
    <t>ใจฉลาด</t>
  </si>
  <si>
    <t>โสดา</t>
  </si>
  <si>
    <t>บุญหล้า</t>
  </si>
  <si>
    <t>สุนีย์</t>
  </si>
  <si>
    <t>บุญรักษา</t>
  </si>
  <si>
    <t>ใยงูเหลือม</t>
  </si>
  <si>
    <t>ธวัช</t>
  </si>
  <si>
    <t>เล็กสาคร</t>
  </si>
  <si>
    <t>ประมาณ</t>
  </si>
  <si>
    <t>หวลห้อย</t>
  </si>
  <si>
    <t>สมภพ</t>
  </si>
  <si>
    <t>สงวนเผ่า</t>
  </si>
  <si>
    <t>บำนาญ ทล.</t>
  </si>
  <si>
    <t>ธีรเทพ</t>
  </si>
  <si>
    <t>ทองแท้</t>
  </si>
  <si>
    <t>พายุ</t>
  </si>
  <si>
    <t>พงษ์ประดิษฐ์</t>
  </si>
  <si>
    <t>สมชาย</t>
  </si>
  <si>
    <t>ชุ่มเชื้อ</t>
  </si>
  <si>
    <t>เทพพิทักษ์</t>
  </si>
  <si>
    <t>ทัศนา</t>
  </si>
  <si>
    <t>วิเชียร</t>
  </si>
  <si>
    <t>วิไลทรัพย์</t>
  </si>
  <si>
    <t>ภานุวัฒน์</t>
  </si>
  <si>
    <t>พันธุ์ธนชัย</t>
  </si>
  <si>
    <t>วิชิต</t>
  </si>
  <si>
    <t>ดีหลี</t>
  </si>
  <si>
    <t>วิรัตน์</t>
  </si>
  <si>
    <t>มากมีทรัพย์</t>
  </si>
  <si>
    <t>สุชีพ</t>
  </si>
  <si>
    <t>ชาญลิขิต</t>
  </si>
  <si>
    <t>พิสิทธิ์</t>
  </si>
  <si>
    <t>สุดปฐม</t>
  </si>
  <si>
    <t>สุรศักดิ์</t>
  </si>
  <si>
    <t>พูนสวัสดิ์</t>
  </si>
  <si>
    <t>ภูษิต</t>
  </si>
  <si>
    <t>นาชัยเวียง</t>
  </si>
  <si>
    <t>ธนู</t>
  </si>
  <si>
    <t>คงพืช</t>
  </si>
  <si>
    <t>ประเสริฐ</t>
  </si>
  <si>
    <t>ศรีพิมาย</t>
  </si>
  <si>
    <t>บำนาญ ปปป.</t>
  </si>
  <si>
    <t>พ.ต.ต.</t>
  </si>
  <si>
    <t>พันตำรวจตรี</t>
  </si>
  <si>
    <t>พิสิษฐ์</t>
  </si>
  <si>
    <t>กล้าหาญ</t>
  </si>
  <si>
    <t>ช่วงโชติ</t>
  </si>
  <si>
    <t>โสรส</t>
  </si>
  <si>
    <t>ชาวพร</t>
  </si>
  <si>
    <t>กาเหลียว</t>
  </si>
  <si>
    <t>วิปัดทุม</t>
  </si>
  <si>
    <t>น้อย</t>
  </si>
  <si>
    <t>ฟักสุบัน</t>
  </si>
  <si>
    <t>ส่องแสง</t>
  </si>
  <si>
    <t>ทีปีเนตร</t>
  </si>
  <si>
    <t>แจ่มใส</t>
  </si>
  <si>
    <t>บุญทรัพย์</t>
  </si>
  <si>
    <t>กรคณฑี</t>
  </si>
  <si>
    <t>พ.ต.อ.</t>
  </si>
  <si>
    <t>พันตำรวจเอก</t>
  </si>
  <si>
    <t>กฤศ</t>
  </si>
  <si>
    <t>โบสุวรรณ</t>
  </si>
  <si>
    <t>ชัชชัย</t>
  </si>
  <si>
    <t>ชัยสามารถ</t>
  </si>
  <si>
    <t>ธรรมชาติชาย</t>
  </si>
  <si>
    <t>ทัพหิรัญ</t>
  </si>
  <si>
    <t>บำนาญ ปคม.</t>
  </si>
  <si>
    <t>สันติ</t>
  </si>
  <si>
    <t>เพชรกิ่ง</t>
  </si>
  <si>
    <t>อัตถพร</t>
  </si>
  <si>
    <t>ปรีคาน</t>
  </si>
  <si>
    <t>สวัสดิ์</t>
  </si>
  <si>
    <t>แปงเครื่อง</t>
  </si>
  <si>
    <t>สมาน</t>
  </si>
  <si>
    <t>วงศ์อนันต์</t>
  </si>
  <si>
    <t>สมพร</t>
  </si>
  <si>
    <t>ภูทอง</t>
  </si>
  <si>
    <t>นงค์</t>
  </si>
  <si>
    <t>เนียมสูงเนิน</t>
  </si>
  <si>
    <t>กล่ำสนอง</t>
  </si>
  <si>
    <t>สุพจน์</t>
  </si>
  <si>
    <t>ประทุมทิพย์</t>
  </si>
  <si>
    <t>อำนาจ</t>
  </si>
  <si>
    <t>ชิดเชื้อ</t>
  </si>
  <si>
    <t>ประสาท</t>
  </si>
  <si>
    <t>มั่งเรือน</t>
  </si>
  <si>
    <t>จ.ส.ต.</t>
  </si>
  <si>
    <t>จ่าสิบตำรวจ</t>
  </si>
  <si>
    <t>อู๊ด</t>
  </si>
  <si>
    <t>ไทรผ่องศรี</t>
  </si>
  <si>
    <t>สมใจ</t>
  </si>
  <si>
    <t>พลเยี่ยม</t>
  </si>
  <si>
    <t>ร.ต.ต.หญิง</t>
  </si>
  <si>
    <t>ร้อยตำรวจตรีหญิง</t>
  </si>
  <si>
    <t>พูลทอง</t>
  </si>
  <si>
    <t>ราเชน</t>
  </si>
  <si>
    <t>อิ่มใจ</t>
  </si>
  <si>
    <t>วิรัช</t>
  </si>
  <si>
    <t>ผล</t>
  </si>
  <si>
    <t>ทองโชติ</t>
  </si>
  <si>
    <t>สมจิตร</t>
  </si>
  <si>
    <t>ศรีทอง</t>
  </si>
  <si>
    <t>ขวัญชัย</t>
  </si>
  <si>
    <t>แก้วซิ้ม</t>
  </si>
  <si>
    <t>จรัสพงษ์</t>
  </si>
  <si>
    <t>หงษ์ชยานนท์</t>
  </si>
  <si>
    <t>สิมสา</t>
  </si>
  <si>
    <t>ทองสุข</t>
  </si>
  <si>
    <t>มุ่งเกิด</t>
  </si>
  <si>
    <t>แคนเสา</t>
  </si>
  <si>
    <t>มิตร</t>
  </si>
  <si>
    <t>นาชีวา</t>
  </si>
  <si>
    <t>เสน่ห์</t>
  </si>
  <si>
    <t>มูกขุนทด</t>
  </si>
  <si>
    <t>อ้อแย้ม</t>
  </si>
  <si>
    <t>วิสุทธิแพทย์</t>
  </si>
  <si>
    <t>บัณฑิต</t>
  </si>
  <si>
    <t>คำนวณเดช</t>
  </si>
  <si>
    <t>บุญสนอง</t>
  </si>
  <si>
    <t>อิ่มสันเทียะ</t>
  </si>
  <si>
    <t>พัทธยา</t>
  </si>
  <si>
    <t>พงศะทัตกิจ</t>
  </si>
  <si>
    <t>ธนเสฎฐ์</t>
  </si>
  <si>
    <t>ศิริอภิพัฒน์</t>
  </si>
  <si>
    <t>ปัญญา</t>
  </si>
  <si>
    <t>เกิดท้วม</t>
  </si>
  <si>
    <t>เภาพิชญ์กุล</t>
  </si>
  <si>
    <t>ศรีบัวบาน</t>
  </si>
  <si>
    <t>ประสพโชค</t>
  </si>
  <si>
    <t>จันทร์ไทยศรี</t>
  </si>
  <si>
    <t>เกียรติศักดิ์</t>
  </si>
  <si>
    <t>ศรีนุชศาสตร์</t>
  </si>
  <si>
    <t>สมพล</t>
  </si>
  <si>
    <t>ดีลี</t>
  </si>
  <si>
    <t>บำนาญ ปอศ.</t>
  </si>
  <si>
    <t>กลั่นมา</t>
  </si>
  <si>
    <t>หนชัย</t>
  </si>
  <si>
    <t>ปฐมินทร</t>
  </si>
  <si>
    <t>พูลประสาธน์พร</t>
  </si>
  <si>
    <t>ประสูตร</t>
  </si>
  <si>
    <t>ทับล้อม</t>
  </si>
  <si>
    <t>สมพงษ์</t>
  </si>
  <si>
    <t>ศรีบุศยดี</t>
  </si>
  <si>
    <t>สานิตย์</t>
  </si>
  <si>
    <t>พวงทวาย</t>
  </si>
  <si>
    <t>ศิวโรจน์</t>
  </si>
  <si>
    <t>อาจวัฒน์</t>
  </si>
  <si>
    <t>วิวัฒน์</t>
  </si>
  <si>
    <t>อุบลวัฒน์</t>
  </si>
  <si>
    <t>กันตินันท์</t>
  </si>
  <si>
    <t>จันทร์ขจร</t>
  </si>
  <si>
    <t>วิทยา</t>
  </si>
  <si>
    <t>คงสมบูรณ์</t>
  </si>
  <si>
    <t>พ.ต.ท.</t>
  </si>
  <si>
    <t>พันตำรวจโท</t>
  </si>
  <si>
    <t>จูฑะจันทร์</t>
  </si>
  <si>
    <t>มาโนด</t>
  </si>
  <si>
    <t>ทรัพย์ประเสริฐ</t>
  </si>
  <si>
    <t>ศรีคำมา</t>
  </si>
  <si>
    <t>ยศพัทธ์</t>
  </si>
  <si>
    <t>อริยธนาพรภัทร์</t>
  </si>
  <si>
    <t>สุรพจน์</t>
  </si>
  <si>
    <t>ธรรมโชติ</t>
  </si>
  <si>
    <t>วิระชัย</t>
  </si>
  <si>
    <t>จันลาภา</t>
  </si>
  <si>
    <t>รุ่ง</t>
  </si>
  <si>
    <t>พูลพ่วง</t>
  </si>
  <si>
    <t>วสันต์</t>
  </si>
  <si>
    <t>ทรัพย์สุจริต</t>
  </si>
  <si>
    <t>รณรงค์</t>
  </si>
  <si>
    <t>พุ่มเพชราวัฒน์</t>
  </si>
  <si>
    <t>สำรวย</t>
  </si>
  <si>
    <t>จารย์ลี</t>
  </si>
  <si>
    <t>ภูบดีพัฒน์ภูมิ</t>
  </si>
  <si>
    <t>ธงชัย</t>
  </si>
  <si>
    <t>เชื้อวงศ์บุญ</t>
  </si>
  <si>
    <t>พงษ์วิทย์</t>
  </si>
  <si>
    <t>คงประจันทร์</t>
  </si>
  <si>
    <t>พิชัย</t>
  </si>
  <si>
    <t>ทรัพย์สมบูรณ์</t>
  </si>
  <si>
    <t>เชิดชัย</t>
  </si>
  <si>
    <t>รัตนเมธานนท์</t>
  </si>
  <si>
    <t>กัญญาภัค</t>
  </si>
  <si>
    <t>พหุลรัตน์</t>
  </si>
  <si>
    <t>นิตยา</t>
  </si>
  <si>
    <t>เทียมฉัตร์</t>
  </si>
  <si>
    <t>จริยา</t>
  </si>
  <si>
    <t>จันทร์ประภานนท์</t>
  </si>
  <si>
    <t>โกเมศ</t>
  </si>
  <si>
    <t>ดวงใจ</t>
  </si>
  <si>
    <t>จิรพนธ์</t>
  </si>
  <si>
    <t>สุขกระจ่าง</t>
  </si>
  <si>
    <t>บัญญัติ</t>
  </si>
  <si>
    <t>ชมเกษร</t>
  </si>
  <si>
    <t>อ่วมขันท์</t>
  </si>
  <si>
    <t>รัชนีย์</t>
  </si>
  <si>
    <t>ไชยวาส</t>
  </si>
  <si>
    <t>พสิษฐ์</t>
  </si>
  <si>
    <t>ปิติเสถียรหิรัญ</t>
  </si>
  <si>
    <t>นิคม</t>
  </si>
  <si>
    <t>เกิดโสภา</t>
  </si>
  <si>
    <t>ศูนย์บริการทางการศึกษา รร.นรต.</t>
  </si>
  <si>
    <t>ยุทธพร</t>
  </si>
  <si>
    <t>แก้วหมื่นทรง</t>
  </si>
  <si>
    <t>หัฏฐณัฐ</t>
  </si>
  <si>
    <t>แก้วทิพย์เนตร</t>
  </si>
  <si>
    <t>พล.ต.ท.</t>
  </si>
  <si>
    <t>พลตำรวจโท</t>
  </si>
  <si>
    <t>ตรีทศ</t>
  </si>
  <si>
    <t>รณฤทธิวิชัย</t>
  </si>
  <si>
    <t>วีรวัฒน์</t>
  </si>
  <si>
    <t>โพธิ์น้อย</t>
  </si>
  <si>
    <t>สุรินคำ</t>
  </si>
  <si>
    <t>นัยนา</t>
  </si>
  <si>
    <t>อินทรสูต</t>
  </si>
  <si>
    <t>ณัชชา</t>
  </si>
  <si>
    <t>จินดาเสถียร</t>
  </si>
  <si>
    <t>ชัยสังฆะ</t>
  </si>
  <si>
    <t>พจนารถ</t>
  </si>
  <si>
    <t>โสดาธาตุ</t>
  </si>
  <si>
    <t>บก.ทท.1</t>
  </si>
  <si>
    <t>ไพโรจน์</t>
  </si>
  <si>
    <t>ผินเผือก</t>
  </si>
  <si>
    <t>ไพรินทร์</t>
  </si>
  <si>
    <t>ผ่องเกษม</t>
  </si>
  <si>
    <t>ร.ต.ท.หญิง</t>
  </si>
  <si>
    <t>ร้อยตำรวจโทหญิง</t>
  </si>
  <si>
    <t>ณุศภัฒค์ชญา</t>
  </si>
  <si>
    <t>ทองคำ</t>
  </si>
  <si>
    <t>บก.ปคบ. บริโภค</t>
  </si>
  <si>
    <t>พ.ต.อ.หญิง</t>
  </si>
  <si>
    <t>พันตำรวจเอกหญิง</t>
  </si>
  <si>
    <t>โสมณัฐ</t>
  </si>
  <si>
    <t>ภู่สิงห์</t>
  </si>
  <si>
    <t>ปรีชา</t>
  </si>
  <si>
    <t>ช้างเขียว</t>
  </si>
  <si>
    <t>บำนาญ ทท.</t>
  </si>
  <si>
    <t>สมานชัย</t>
  </si>
  <si>
    <t>มากมา</t>
  </si>
  <si>
    <t>บก.ปฏิบัติการพิเศษ</t>
  </si>
  <si>
    <t>ถนอม</t>
  </si>
  <si>
    <t>ไตรราช</t>
  </si>
  <si>
    <t>ปวริศส์</t>
  </si>
  <si>
    <t>ยิ้มแช่ม</t>
  </si>
  <si>
    <t>ยมพุก</t>
  </si>
  <si>
    <t>วิโรจน์สุนทร</t>
  </si>
  <si>
    <t>ชรินทร์</t>
  </si>
  <si>
    <t>ธิอ้าย</t>
  </si>
  <si>
    <t>บก.ทท.2</t>
  </si>
  <si>
    <t>มนตรี</t>
  </si>
  <si>
    <t>อิฐศรี</t>
  </si>
  <si>
    <t>บพิทย์</t>
  </si>
  <si>
    <t>สัตย์ตัง</t>
  </si>
  <si>
    <t>เชาวลิต</t>
  </si>
  <si>
    <t>สบายสุข</t>
  </si>
  <si>
    <t>ภจว.อุบลราชธานี</t>
  </si>
  <si>
    <t>กฤติเดช</t>
  </si>
  <si>
    <t>ลีปกรณ์เกียรติ</t>
  </si>
  <si>
    <t>ธนาภัทร</t>
  </si>
  <si>
    <t>รอดเกลี้ยง</t>
  </si>
  <si>
    <t>สุรชัย</t>
  </si>
  <si>
    <t>ขำเพชร</t>
  </si>
  <si>
    <t>ศรก.บช.ทท.</t>
  </si>
  <si>
    <t>เมธี</t>
  </si>
  <si>
    <t>ผาสอน</t>
  </si>
  <si>
    <t>บก.ตม.5</t>
  </si>
  <si>
    <t>วรรณลพ</t>
  </si>
  <si>
    <t>รัตนวงษ์</t>
  </si>
  <si>
    <t>บก.ปอศ.</t>
  </si>
  <si>
    <t>เทอดพงษ์</t>
  </si>
  <si>
    <t>จุลศิลป์</t>
  </si>
  <si>
    <t>ภจว.กำแพงเพชร</t>
  </si>
  <si>
    <t>พัฒนา</t>
  </si>
  <si>
    <t>คุณุทัย</t>
  </si>
  <si>
    <t>สำนักงานกำลังพล</t>
  </si>
  <si>
    <t>ธนภัทร</t>
  </si>
  <si>
    <t>กลีบยุบล</t>
  </si>
  <si>
    <t>สมบัติ</t>
  </si>
  <si>
    <t>จันทิมา</t>
  </si>
  <si>
    <t>โสตถิพัฒน์</t>
  </si>
  <si>
    <t>แสงหิรัญ</t>
  </si>
  <si>
    <t>สัมฤทธิ์</t>
  </si>
  <si>
    <t>พูลสวัสดิ์</t>
  </si>
  <si>
    <t>วิศาล</t>
  </si>
  <si>
    <t>พลรงค์</t>
  </si>
  <si>
    <t>มานะ</t>
  </si>
  <si>
    <t>มั่นยืน</t>
  </si>
  <si>
    <t>อมร</t>
  </si>
  <si>
    <t>โสภา</t>
  </si>
  <si>
    <t>สุริยะ</t>
  </si>
  <si>
    <t>แทนผดุง</t>
  </si>
  <si>
    <t>เอกพล</t>
  </si>
  <si>
    <t>สุทธิรักษ์</t>
  </si>
  <si>
    <t>นครบาล 3</t>
  </si>
  <si>
    <t>ประยูร</t>
  </si>
  <si>
    <t>ปักอินทรีย์</t>
  </si>
  <si>
    <t>กองตรวจราชการ 8</t>
  </si>
  <si>
    <t>เกาเล็ก</t>
  </si>
  <si>
    <t>กก.สนับสนุน บก.ป.</t>
  </si>
  <si>
    <t>ธนกฤต</t>
  </si>
  <si>
    <t>เทียมภักดี</t>
  </si>
  <si>
    <t>สิทธิ์ณทรรชน์</t>
  </si>
  <si>
    <t>ขาวสะอาด</t>
  </si>
  <si>
    <t>นาย</t>
  </si>
  <si>
    <t>นิพนธ์</t>
  </si>
  <si>
    <t>อู่สุวรรณ์</t>
  </si>
  <si>
    <t>ศุภพัฒน์</t>
  </si>
  <si>
    <t>ประทีปโชติกุล</t>
  </si>
  <si>
    <t>อรรณพ</t>
  </si>
  <si>
    <t>เหมาะเจาะ</t>
  </si>
  <si>
    <t>อนันต์</t>
  </si>
  <si>
    <t>นุชษา</t>
  </si>
  <si>
    <t>พูนศักดิ์</t>
  </si>
  <si>
    <t>คงทรัพย์</t>
  </si>
  <si>
    <t>วันชัย</t>
  </si>
  <si>
    <t>จินดา</t>
  </si>
  <si>
    <t>กิตติธัช</t>
  </si>
  <si>
    <t>อินกาสุข</t>
  </si>
  <si>
    <t>ชุติกาญจน์</t>
  </si>
  <si>
    <t>เหรียญสืบเชื้อ</t>
  </si>
  <si>
    <t>พ.ต.ท.หญิง</t>
  </si>
  <si>
    <t>พันตำรวจโทหญิง</t>
  </si>
  <si>
    <t>พรทิพย์</t>
  </si>
  <si>
    <t>ชมภูแก้ว</t>
  </si>
  <si>
    <t>ร.ต.อ.หญิง</t>
  </si>
  <si>
    <t>ร้อยตำรวจเอกหญิง</t>
  </si>
  <si>
    <t>สุรีรัตน์</t>
  </si>
  <si>
    <t>รักษาสกุล</t>
  </si>
  <si>
    <t>ด.ต.หญิง</t>
  </si>
  <si>
    <t>นายดาบตำรวจหญิง</t>
  </si>
  <si>
    <t>พัชรา</t>
  </si>
  <si>
    <t>พุ่มพวง</t>
  </si>
  <si>
    <t>จุรีย์</t>
  </si>
  <si>
    <t>สังข์ทอง</t>
  </si>
  <si>
    <t>สุภาพร</t>
  </si>
  <si>
    <t>แก้วชุ่ม</t>
  </si>
  <si>
    <t>วิมลรัตน์</t>
  </si>
  <si>
    <t>นภันต์วุฒิ</t>
  </si>
  <si>
    <t>เลี่ยมสงวน</t>
  </si>
  <si>
    <t>บก.สส.ภ.8</t>
  </si>
  <si>
    <t>จำปา</t>
  </si>
  <si>
    <t>ปานพรม</t>
  </si>
  <si>
    <t>สายพิณ</t>
  </si>
  <si>
    <t>งามสนิท</t>
  </si>
  <si>
    <t>เรืองเดช</t>
  </si>
  <si>
    <t>ซาบุตร</t>
  </si>
  <si>
    <t>จิระพุทธรมย์</t>
  </si>
  <si>
    <t>พันธุ์โสทก</t>
  </si>
  <si>
    <t>บุญชนะ</t>
  </si>
  <si>
    <t>บุญชุ่ม</t>
  </si>
  <si>
    <t>ณรงค์</t>
  </si>
  <si>
    <t>บุญตาม</t>
  </si>
  <si>
    <t>ถาวร</t>
  </si>
  <si>
    <t>ขาวทอง</t>
  </si>
  <si>
    <t>ภจว.นครสวรรค์</t>
  </si>
  <si>
    <t>พัชระเมศฐ์</t>
  </si>
  <si>
    <t>ธีระสุขะกุล</t>
  </si>
  <si>
    <t>แห้วเพ็ชร์</t>
  </si>
  <si>
    <t>ปิยะ</t>
  </si>
  <si>
    <t>เจริญสุข</t>
  </si>
  <si>
    <t>กิตติ์ธเนศ</t>
  </si>
  <si>
    <t>ฐิติกุลวรฉัตร์</t>
  </si>
  <si>
    <t>จักษ์</t>
  </si>
  <si>
    <t>เพ็งสาธร</t>
  </si>
  <si>
    <t>เกรียงศักดิ์</t>
  </si>
  <si>
    <t>อรุณศรีโสภณ</t>
  </si>
  <si>
    <t>ไพรัตน์</t>
  </si>
  <si>
    <t>สร้อยโสภี</t>
  </si>
  <si>
    <t>ศิริพร</t>
  </si>
  <si>
    <t>ธนกุลไชยสิทธิ์</t>
  </si>
  <si>
    <t>เฉลิมชัย</t>
  </si>
  <si>
    <t>ประสิทธิ์กุลไพศาล</t>
  </si>
  <si>
    <t>ภจว.อุทัยธานี</t>
  </si>
  <si>
    <t>วีรวรรณ</t>
  </si>
  <si>
    <t>พุ่มไพจิตร</t>
  </si>
  <si>
    <t>ลูกจ้าง บก.ป.</t>
  </si>
  <si>
    <t>ศุขะเกศ</t>
  </si>
  <si>
    <t>มากดวงเทียน</t>
  </si>
  <si>
    <t>ชัชวาลย์</t>
  </si>
  <si>
    <t>เมืองแมน</t>
  </si>
  <si>
    <t>ภจว.เพชรบูรณ์</t>
  </si>
  <si>
    <t>สุทิน</t>
  </si>
  <si>
    <t>ช่อสายหยุด</t>
  </si>
  <si>
    <t>ธนัท</t>
  </si>
  <si>
    <t>แสงตันชัย</t>
  </si>
  <si>
    <t>ธนดล</t>
  </si>
  <si>
    <t>สุยะลังกา</t>
  </si>
  <si>
    <t>สุพัตนิจ</t>
  </si>
  <si>
    <t>ภุมรินทร์</t>
  </si>
  <si>
    <t>เชน</t>
  </si>
  <si>
    <t>กาญจนาปัจจ์</t>
  </si>
  <si>
    <t>กรกมล</t>
  </si>
  <si>
    <t>เพชรคุ้ม</t>
  </si>
  <si>
    <t>ทัศนัย</t>
  </si>
  <si>
    <t>เพชรยอดศรี</t>
  </si>
  <si>
    <t>โกมล</t>
  </si>
  <si>
    <t>สืบจากลี</t>
  </si>
  <si>
    <t>พนม</t>
  </si>
  <si>
    <t>หวังดี</t>
  </si>
  <si>
    <t>มหาสินธุ์</t>
  </si>
  <si>
    <t>พงศกร</t>
  </si>
  <si>
    <t>อนันต์ยศสรกิจ</t>
  </si>
  <si>
    <t>ตำปาน</t>
  </si>
  <si>
    <t>ประทีป</t>
  </si>
  <si>
    <t>สอนธรรม</t>
  </si>
  <si>
    <t>ยุทธศักดิ์</t>
  </si>
  <si>
    <t>ลีละสุลีธรรม</t>
  </si>
  <si>
    <t>โสพรรณ</t>
  </si>
  <si>
    <t>ธนะโสธร</t>
  </si>
  <si>
    <t>สมยศ</t>
  </si>
  <si>
    <t>ร่มสน</t>
  </si>
  <si>
    <t>บุญส่ง</t>
  </si>
  <si>
    <t>คล้ายเรือง</t>
  </si>
  <si>
    <t>นิมิต</t>
  </si>
  <si>
    <t>ชิตเจริญ</t>
  </si>
  <si>
    <t>บก.อก.บช.ปส</t>
  </si>
  <si>
    <t>สามารถ</t>
  </si>
  <si>
    <t>พิดา</t>
  </si>
  <si>
    <t>ชัยเวง</t>
  </si>
  <si>
    <t>พาด้วง</t>
  </si>
  <si>
    <t>บก.ปอท.</t>
  </si>
  <si>
    <t>ขัดชุมภู</t>
  </si>
  <si>
    <t>บก.ปปป.ตร.</t>
  </si>
  <si>
    <t>พนัส</t>
  </si>
  <si>
    <t>เนาวรัตน์</t>
  </si>
  <si>
    <t>ยุทธภูมิ</t>
  </si>
  <si>
    <t>ปั้นลายนาค</t>
  </si>
  <si>
    <t>บก.ทท.3</t>
  </si>
  <si>
    <t>ปฐมพร</t>
  </si>
  <si>
    <t>ลือเสียง</t>
  </si>
  <si>
    <t>บก.ปส.2</t>
  </si>
  <si>
    <t>เป้รอด</t>
  </si>
  <si>
    <t>นฤพนธิ์</t>
  </si>
  <si>
    <t>สุดใจ</t>
  </si>
  <si>
    <t>ธัชพล</t>
  </si>
  <si>
    <t>สุคนธมาน</t>
  </si>
  <si>
    <t>กนก</t>
  </si>
  <si>
    <t>สังศิลปเวช</t>
  </si>
  <si>
    <t>บก.ปทส.</t>
  </si>
  <si>
    <t>อนุรักษ์</t>
  </si>
  <si>
    <t>สายทอง</t>
  </si>
  <si>
    <t>วรกิจ</t>
  </si>
  <si>
    <t>วรรณสอน</t>
  </si>
  <si>
    <t>บุญเรือง</t>
  </si>
  <si>
    <t>มากหลาย</t>
  </si>
  <si>
    <t>ภจว.พิจิตร</t>
  </si>
  <si>
    <t>โต๊ะสุวรรณ์</t>
  </si>
  <si>
    <t>สุรินทร์</t>
  </si>
  <si>
    <t>พิศพรรณ</t>
  </si>
  <si>
    <t>นิวัติ</t>
  </si>
  <si>
    <t>กุลสิงห์</t>
  </si>
  <si>
    <t>ณชญาดา</t>
  </si>
  <si>
    <t>ใจคง</t>
  </si>
  <si>
    <t>ศรจัง</t>
  </si>
  <si>
    <t>สุนทรธนกูล</t>
  </si>
  <si>
    <t>พ.ต.ต.หญิง</t>
  </si>
  <si>
    <t>พันตำรวจตรีหญิง</t>
  </si>
  <si>
    <t>หทัยทิพย์</t>
  </si>
  <si>
    <t>ยันตระประกิจ</t>
  </si>
  <si>
    <t>อัจฉราพร</t>
  </si>
  <si>
    <t>อุดมดี</t>
  </si>
  <si>
    <t>เกษณรงค์</t>
  </si>
  <si>
    <t>ดำรงสกุล</t>
  </si>
  <si>
    <t>บรรพต</t>
  </si>
  <si>
    <t>เจิมรังษี</t>
  </si>
  <si>
    <t>ปัญญนารถ</t>
  </si>
  <si>
    <t>กลิ่นโอชา</t>
  </si>
  <si>
    <t>ศรีราตรี</t>
  </si>
  <si>
    <t>เล่าเกี้ยง</t>
  </si>
  <si>
    <t>จ.ส.ต.หญิง</t>
  </si>
  <si>
    <t>จ่าสิบตำรวจหญิง</t>
  </si>
  <si>
    <t>ไพเราะ</t>
  </si>
  <si>
    <t>สร้อยสนธิ์</t>
  </si>
  <si>
    <t>ฝรก.(กลาง) บชศ.</t>
  </si>
  <si>
    <t>เดชา</t>
  </si>
  <si>
    <t>กล้ากสิกิจ</t>
  </si>
  <si>
    <t>เอนก</t>
  </si>
  <si>
    <t>ทิพย์จ้อย</t>
  </si>
  <si>
    <t>พิณรงค์</t>
  </si>
  <si>
    <t>แก้วพิพัฒน์</t>
  </si>
  <si>
    <t>ณวพณ</t>
  </si>
  <si>
    <t>เดชพร</t>
  </si>
  <si>
    <t>ภจว.เชียงใหม่</t>
  </si>
  <si>
    <t>โสภณ</t>
  </si>
  <si>
    <t>เอมโอษฐ</t>
  </si>
  <si>
    <t>ดอน</t>
  </si>
  <si>
    <t>เพชราบรรพ์</t>
  </si>
  <si>
    <t>ศูนย์พัฒนาด้านการข่าว สันติบาล</t>
  </si>
  <si>
    <t>มนัส</t>
  </si>
  <si>
    <t>ธนิตกุล</t>
  </si>
  <si>
    <t>กก.5 บก.ป.</t>
  </si>
  <si>
    <t>หาเพชร</t>
  </si>
  <si>
    <t>ศูนย์ฝึกอบรม บช.ก.</t>
  </si>
  <si>
    <t>ศศิธร</t>
  </si>
  <si>
    <t>นราพิทักษ์</t>
  </si>
  <si>
    <t>บก.สส.ภ.6</t>
  </si>
  <si>
    <t>สมสุข</t>
  </si>
  <si>
    <t>เกตุศรีบุรินท์</t>
  </si>
  <si>
    <t>ณัฐตชัย</t>
  </si>
  <si>
    <t>พงษ์พัฒน์</t>
  </si>
  <si>
    <t>ปราโมทย์</t>
  </si>
  <si>
    <t>เพชรเมือง</t>
  </si>
  <si>
    <t>ชาวิช</t>
  </si>
  <si>
    <t>ปรีเปรม</t>
  </si>
  <si>
    <t>บก.อก.บชน.</t>
  </si>
  <si>
    <t>เกษม</t>
  </si>
  <si>
    <t>ทิพยานนท์</t>
  </si>
  <si>
    <t>โยคิน</t>
  </si>
  <si>
    <t>จันทาทับ</t>
  </si>
  <si>
    <t>นฤชา</t>
  </si>
  <si>
    <t>ฐิติวุฒิ</t>
  </si>
  <si>
    <t>นามเทือง</t>
  </si>
  <si>
    <t>สุวรรณวงศ์</t>
  </si>
  <si>
    <t>กก.1 บก.ป.</t>
  </si>
  <si>
    <t>ไอศูรย์</t>
  </si>
  <si>
    <t>ฉิมานนท์วิทย์</t>
  </si>
  <si>
    <t>ไพรฉวี</t>
  </si>
  <si>
    <t>สุชาติ</t>
  </si>
  <si>
    <t>พันธุ์นักรบ</t>
  </si>
  <si>
    <t>สันติบาล 1</t>
  </si>
  <si>
    <t>อุปถัมภ์</t>
  </si>
  <si>
    <t>ลื้อยอดพิทักษ์</t>
  </si>
  <si>
    <t>แสงประทุม</t>
  </si>
  <si>
    <t>สรีรรัศมี</t>
  </si>
  <si>
    <t>อัศวธรณ์</t>
  </si>
  <si>
    <t>วงษ์สวัสดิ์</t>
  </si>
  <si>
    <t>ฤทธิ์</t>
  </si>
  <si>
    <t>ปานทอง</t>
  </si>
  <si>
    <t>พหล</t>
  </si>
  <si>
    <t>สดแสงจันทร์</t>
  </si>
  <si>
    <t>ภูมิรัตน์</t>
  </si>
  <si>
    <t>มะไพร</t>
  </si>
  <si>
    <t>บก.ปคม. ค้ามนุษย์</t>
  </si>
  <si>
    <t>ทชา</t>
  </si>
  <si>
    <t>ศรีมาชัย</t>
  </si>
  <si>
    <t>บก.รน.</t>
  </si>
  <si>
    <t>พัชรพล</t>
  </si>
  <si>
    <t>คงเปี่ยม</t>
  </si>
  <si>
    <t>ภจว.ระยอง</t>
  </si>
  <si>
    <t>กฤตชัย</t>
  </si>
  <si>
    <t>สมภักดี</t>
  </si>
  <si>
    <t>จิรพันธ์</t>
  </si>
  <si>
    <t>อุ่นตา</t>
  </si>
  <si>
    <t>พัฒระพี</t>
  </si>
  <si>
    <t>คงคานนท์</t>
  </si>
  <si>
    <t>แช่มเสือ</t>
  </si>
  <si>
    <t>ธนกร</t>
  </si>
  <si>
    <t>เกตุสมพงษ์</t>
  </si>
  <si>
    <t>อุดม</t>
  </si>
  <si>
    <t>เอียดชูทอง</t>
  </si>
  <si>
    <t>สุนิสา</t>
  </si>
  <si>
    <t>ศรพรมมาส</t>
  </si>
  <si>
    <t>สิริศักดิ์</t>
  </si>
  <si>
    <t>วิทบูรณะพันธุ์</t>
  </si>
  <si>
    <t>ไพบูลย์</t>
  </si>
  <si>
    <t>ไคลมี</t>
  </si>
  <si>
    <t>บก.ปส.4</t>
  </si>
  <si>
    <t>บุญฤทธิ์</t>
  </si>
  <si>
    <t>เริ่มเสริมสุข</t>
  </si>
  <si>
    <t>สุนทร</t>
  </si>
  <si>
    <t>สามงามทอง</t>
  </si>
  <si>
    <t>อานันท์</t>
  </si>
  <si>
    <t>ทองรอด</t>
  </si>
  <si>
    <t>ว่องวิทย์</t>
  </si>
  <si>
    <t>ยอดเจริญฤทธิ์</t>
  </si>
  <si>
    <t>เตชินธร</t>
  </si>
  <si>
    <t>บุญนำมา</t>
  </si>
  <si>
    <t>ภจว.ภูเก็ต</t>
  </si>
  <si>
    <t>ธีระเดช</t>
  </si>
  <si>
    <t>มาศธนพันธ์</t>
  </si>
  <si>
    <t>หาญ</t>
  </si>
  <si>
    <t>เทพณรงค์</t>
  </si>
  <si>
    <t>สังวรณ์</t>
  </si>
  <si>
    <t>แพรเงิน</t>
  </si>
  <si>
    <t>ประจักษ์</t>
  </si>
  <si>
    <t>พงษ์ปรีชา</t>
  </si>
  <si>
    <t>นครบาล 1</t>
  </si>
  <si>
    <t>เนียมเล็ก</t>
  </si>
  <si>
    <t>ส่วนงานความเห็นทางคดีอาญา บช.ก.</t>
  </si>
  <si>
    <t>รังสรรค์</t>
  </si>
  <si>
    <t>โพธิ์แสง</t>
  </si>
  <si>
    <t>นางสาว</t>
  </si>
  <si>
    <t>จิดาภา</t>
  </si>
  <si>
    <t>บุญประเสริฐ</t>
  </si>
  <si>
    <t>คมกฤษ</t>
  </si>
  <si>
    <t>ตันเจริญ</t>
  </si>
  <si>
    <t>จันทร์</t>
  </si>
  <si>
    <t>วันเพ็ญ</t>
  </si>
  <si>
    <t>คลองตรง</t>
  </si>
  <si>
    <t>พัชราภรณ์</t>
  </si>
  <si>
    <t>ธูปเทียน</t>
  </si>
  <si>
    <t>ภจว.ฉะเชิงเทรา</t>
  </si>
  <si>
    <t>เมตตา</t>
  </si>
  <si>
    <t>บุญมา</t>
  </si>
  <si>
    <t>ณัฏฐ์รมณ</t>
  </si>
  <si>
    <t>โคฮุด</t>
  </si>
  <si>
    <t>วชิราภรณ์</t>
  </si>
  <si>
    <t>จุลประสิทธิ์พงษ์</t>
  </si>
  <si>
    <t>ภาสุรีย์</t>
  </si>
  <si>
    <t>รอดพึ่งผา</t>
  </si>
  <si>
    <t>พิพัฒน์พงศ์</t>
  </si>
  <si>
    <t>เสนาะเสียง</t>
  </si>
  <si>
    <t>ภจว.นครราชสีมา</t>
  </si>
  <si>
    <t>ทรงเดช</t>
  </si>
  <si>
    <t>แสงงาม</t>
  </si>
  <si>
    <t>นครบาล 4</t>
  </si>
  <si>
    <t>ชยพล</t>
  </si>
  <si>
    <t>นิธิธนชล</t>
  </si>
  <si>
    <t>กก.2 บก.ป.</t>
  </si>
  <si>
    <t>ธีรภัทร์</t>
  </si>
  <si>
    <t>จันประทักษ์</t>
  </si>
  <si>
    <t>บก.ทล.</t>
  </si>
  <si>
    <t>อโนชา</t>
  </si>
  <si>
    <t>อังศุสิงห์</t>
  </si>
  <si>
    <t>อังคณา</t>
  </si>
  <si>
    <t>ทรงอยู่</t>
  </si>
  <si>
    <t>วุฒิชัย</t>
  </si>
  <si>
    <t>ทหารเหิญ</t>
  </si>
  <si>
    <t>ประทานพร</t>
  </si>
  <si>
    <t>บำรุงนา</t>
  </si>
  <si>
    <t>อัญชลี</t>
  </si>
  <si>
    <t>อินสว่าง</t>
  </si>
  <si>
    <t>ศรีสวัสดิ์</t>
  </si>
  <si>
    <t>เสนาะ</t>
  </si>
  <si>
    <t>พรายมี</t>
  </si>
  <si>
    <t>สังวาลย์</t>
  </si>
  <si>
    <t>เกตุแก้ว</t>
  </si>
  <si>
    <t>อุไรวรรณ</t>
  </si>
  <si>
    <t>ดีพลงาม</t>
  </si>
  <si>
    <t>บช.ก.</t>
  </si>
  <si>
    <t>วีระวัฒน์</t>
  </si>
  <si>
    <t>คำคม</t>
  </si>
  <si>
    <t>ไพสาน</t>
  </si>
  <si>
    <t>นีลนนท์</t>
  </si>
  <si>
    <t>มานะกิจ</t>
  </si>
  <si>
    <t>นนทวรรธน์</t>
  </si>
  <si>
    <t>อัมรานนท์</t>
  </si>
  <si>
    <t>บก.สส.ภ.7</t>
  </si>
  <si>
    <t>ทนงศักดิ์</t>
  </si>
  <si>
    <t>พิทักษ์วงศ์</t>
  </si>
  <si>
    <t>ธีรพงค์</t>
  </si>
  <si>
    <t>คิดโสภา</t>
  </si>
  <si>
    <t>วิษณุ</t>
  </si>
  <si>
    <t>พ่วงประจง</t>
  </si>
  <si>
    <t>จันทรมณี</t>
  </si>
  <si>
    <t>ภจว.แพร่</t>
  </si>
  <si>
    <t>วีระวุฒิ</t>
  </si>
  <si>
    <t>รัษฐปานะ</t>
  </si>
  <si>
    <t>บุญเริ่ม</t>
  </si>
  <si>
    <t>รื่นชล</t>
  </si>
  <si>
    <t>จักรกฤษ</t>
  </si>
  <si>
    <t>ขาวเงิน</t>
  </si>
  <si>
    <t>ภจว.เพชรบุรี</t>
  </si>
  <si>
    <t>อุมาพร</t>
  </si>
  <si>
    <t>เถาหมอ</t>
  </si>
  <si>
    <t>อรรชนาพร</t>
  </si>
  <si>
    <t>หูทิพย์</t>
  </si>
  <si>
    <t>บก.ตม.1</t>
  </si>
  <si>
    <t>ภาณุวัฒน์</t>
  </si>
  <si>
    <t>รักษ์ทับเที่ยง</t>
  </si>
  <si>
    <t>ชัย</t>
  </si>
  <si>
    <t>คำศรี</t>
  </si>
  <si>
    <t>วิริทธิ์พล</t>
  </si>
  <si>
    <t>นาเมืองรักษ์</t>
  </si>
  <si>
    <t>ภจว.ศรีสะเกษ</t>
  </si>
  <si>
    <t>สายชล</t>
  </si>
  <si>
    <t>คูหาทอง</t>
  </si>
  <si>
    <t>อภัย</t>
  </si>
  <si>
    <t>นิยมเชื้อ</t>
  </si>
  <si>
    <t>บก.สกส.ปส.(สกัดกั้น)</t>
  </si>
  <si>
    <t>เกรียงไกร</t>
  </si>
  <si>
    <t>คำประกอบ</t>
  </si>
  <si>
    <t>ชูพงษ์</t>
  </si>
  <si>
    <t>นิลบุศย์</t>
  </si>
  <si>
    <t>ญาณภัทร</t>
  </si>
  <si>
    <t>พันภักดี</t>
  </si>
  <si>
    <t>สืบศักดิ์</t>
  </si>
  <si>
    <t>เนาว์สูงเนิน</t>
  </si>
  <si>
    <t>กองบินตำรวจ</t>
  </si>
  <si>
    <t>สืบจากปล้อง</t>
  </si>
  <si>
    <t>กฤษฎา</t>
  </si>
  <si>
    <t>สุรเชษฐพงษ์</t>
  </si>
  <si>
    <t>พิเชด</t>
  </si>
  <si>
    <t>ชุ่มขุนทด</t>
  </si>
  <si>
    <t>ยอดกัณหา</t>
  </si>
  <si>
    <t>สิทธิเดช</t>
  </si>
  <si>
    <t>บุญพรม</t>
  </si>
  <si>
    <t>โพธิ์กระสังข์</t>
  </si>
  <si>
    <t>ภจว.ลำปาง</t>
  </si>
  <si>
    <t>ทิวานนท์</t>
  </si>
  <si>
    <t>เกิดประโคน</t>
  </si>
  <si>
    <t>ประชา</t>
  </si>
  <si>
    <t>คำมุล</t>
  </si>
  <si>
    <t>กก.3 บก.ป.</t>
  </si>
  <si>
    <t>พันธพัฒน์</t>
  </si>
  <si>
    <t>ณัฐสรรค์</t>
  </si>
  <si>
    <t>เลิศประเสริฐ</t>
  </si>
  <si>
    <t>วัชรินทร์</t>
  </si>
  <si>
    <t>นิลมณี</t>
  </si>
  <si>
    <t>ภจว.พิษณุโลก</t>
  </si>
  <si>
    <t>อนวัช</t>
  </si>
  <si>
    <t>กิตติวรรธนะ</t>
  </si>
  <si>
    <t>สมศรี</t>
  </si>
  <si>
    <t>อภิสิทธิ์</t>
  </si>
  <si>
    <t>โมไนยนิติกุล</t>
  </si>
  <si>
    <t>บก.สอท.4</t>
  </si>
  <si>
    <t>อัฐกฤช</t>
  </si>
  <si>
    <t>อินผ่อง</t>
  </si>
  <si>
    <t>บก.ปส.3</t>
  </si>
  <si>
    <t>ประมนต์</t>
  </si>
  <si>
    <t>จักรวุธ</t>
  </si>
  <si>
    <t>สกุลโพน</t>
  </si>
  <si>
    <t>นภดล</t>
  </si>
  <si>
    <t>แก้วชนะ</t>
  </si>
  <si>
    <t>ภจว.บุรีรัมย์</t>
  </si>
  <si>
    <t>เบ็ญจรงค์</t>
  </si>
  <si>
    <t>จันทร์เหมาะ</t>
  </si>
  <si>
    <t>เทียนชัย</t>
  </si>
  <si>
    <t>ช้างเกิด</t>
  </si>
  <si>
    <t>เวชพันธ์</t>
  </si>
  <si>
    <t>ธเนศ</t>
  </si>
  <si>
    <t>สุ่มนาค</t>
  </si>
  <si>
    <t>เศรษฐพงศ์</t>
  </si>
  <si>
    <t>ซอประเสริฐ</t>
  </si>
  <si>
    <t>ชัยสิทธิ์</t>
  </si>
  <si>
    <t>กรมรินทร์</t>
  </si>
  <si>
    <t>ศรัญญู</t>
  </si>
  <si>
    <t>เกษมรักษ์กุล</t>
  </si>
  <si>
    <t>วีรพล</t>
  </si>
  <si>
    <t>กาวิน</t>
  </si>
  <si>
    <t>ศักดิ์ชัย</t>
  </si>
  <si>
    <t>เกตุมณี</t>
  </si>
  <si>
    <t>พยอม</t>
  </si>
  <si>
    <t>หอมวัฒนวงศ์</t>
  </si>
  <si>
    <t>บก.สส.ภ.2</t>
  </si>
  <si>
    <t>สหัส</t>
  </si>
  <si>
    <t>เกี้ยงบางยาง</t>
  </si>
  <si>
    <t>ประจันทร์</t>
  </si>
  <si>
    <t>ชุติพัทธิ์</t>
  </si>
  <si>
    <t>เตเหลาโชติก</t>
  </si>
  <si>
    <t>สรัลภรภัทร์</t>
  </si>
  <si>
    <t>บุญชาลี</t>
  </si>
  <si>
    <t>ภจว.ปทุมธานี</t>
  </si>
  <si>
    <t>อนุศิษย์</t>
  </si>
  <si>
    <t>เนตรถนอมศักดิ์</t>
  </si>
  <si>
    <t>ภจว.ปัตตานี</t>
  </si>
  <si>
    <t>กันตภณ</t>
  </si>
  <si>
    <t>พนัชกาญจน์</t>
  </si>
  <si>
    <t>ใจกล้า</t>
  </si>
  <si>
    <t>ชมภัสสร</t>
  </si>
  <si>
    <t>เนียมประเสริฐ</t>
  </si>
  <si>
    <t>บก.อก.สันติบาล</t>
  </si>
  <si>
    <t>ปุณณภา</t>
  </si>
  <si>
    <t>เม่งสวัสดิ์</t>
  </si>
  <si>
    <t>จุมพล</t>
  </si>
  <si>
    <t>วิริยะ</t>
  </si>
  <si>
    <t>บก.ปส.1</t>
  </si>
  <si>
    <t>จรุงวิทย์</t>
  </si>
  <si>
    <t>ภุมมา</t>
  </si>
  <si>
    <t>ดำพะธิก</t>
  </si>
  <si>
    <t>ดีทองอ่อน</t>
  </si>
  <si>
    <t>เทอดชัย</t>
  </si>
  <si>
    <t>ชาญประโคน</t>
  </si>
  <si>
    <t>บุญหมานคง</t>
  </si>
  <si>
    <t>งอกงาม</t>
  </si>
  <si>
    <t>บก.จร.</t>
  </si>
  <si>
    <t>อินทรภาษิต</t>
  </si>
  <si>
    <t>ชาญชัย</t>
  </si>
  <si>
    <t>แถลงจิตต์</t>
  </si>
  <si>
    <t>กก.6 บก.ป.</t>
  </si>
  <si>
    <t>ศรราม</t>
  </si>
  <si>
    <t>หุ่นเก่า</t>
  </si>
  <si>
    <t>ชลอ</t>
  </si>
  <si>
    <t>วัฒน์สืบแถว</t>
  </si>
  <si>
    <t>ฤทธิชัย</t>
  </si>
  <si>
    <t>จุ่นปาน</t>
  </si>
  <si>
    <t>อวยพร</t>
  </si>
  <si>
    <t>ศรีมาบุตร</t>
  </si>
  <si>
    <t>แห้วเพ็ชร</t>
  </si>
  <si>
    <t>ชูศรี</t>
  </si>
  <si>
    <t>วุฑฒิ</t>
  </si>
  <si>
    <t>ทัศวิล</t>
  </si>
  <si>
    <t>นพโรจน์</t>
  </si>
  <si>
    <t>อมรเสนีย์ภัทร</t>
  </si>
  <si>
    <t>บุญเพ็ง</t>
  </si>
  <si>
    <t>มังน้อย</t>
  </si>
  <si>
    <t>วชิรกาญจน์</t>
  </si>
  <si>
    <t>จูอินทร์</t>
  </si>
  <si>
    <t>ทองใหญ่</t>
  </si>
  <si>
    <t>ไตรสรณ์</t>
  </si>
  <si>
    <t>สีเมฆ</t>
  </si>
  <si>
    <t>ภานุมาศ</t>
  </si>
  <si>
    <t>คูหา</t>
  </si>
  <si>
    <t>อรชัย</t>
  </si>
  <si>
    <t>กุมจันทึก</t>
  </si>
  <si>
    <t>ดำรงค์ศักดิ์</t>
  </si>
  <si>
    <t>กันชู</t>
  </si>
  <si>
    <t>ชัยนรินท์</t>
  </si>
  <si>
    <t>รูปศรีสิริวรกุล</t>
  </si>
  <si>
    <t>จำเริญ</t>
  </si>
  <si>
    <t>ปานพรหมินทร์</t>
  </si>
  <si>
    <t>ไพรวัน</t>
  </si>
  <si>
    <t>ทัพวงศ์</t>
  </si>
  <si>
    <t>มานพ</t>
  </si>
  <si>
    <t>ยิ้มอยู่</t>
  </si>
  <si>
    <t>บางเพชร</t>
  </si>
  <si>
    <t>ตู้ทอง</t>
  </si>
  <si>
    <t>สุพล</t>
  </si>
  <si>
    <t>วิเศษวงษา</t>
  </si>
  <si>
    <t>รณกฤต</t>
  </si>
  <si>
    <t>ชาญวิชัย</t>
  </si>
  <si>
    <t>อาทิตย์</t>
  </si>
  <si>
    <t>ม้าแก้ว</t>
  </si>
  <si>
    <t>จำลอง</t>
  </si>
  <si>
    <t>พันธ์มุง</t>
  </si>
  <si>
    <t>ศรุต</t>
  </si>
  <si>
    <t>คำพันธุ์</t>
  </si>
  <si>
    <t>กก.4 บก.ป.</t>
  </si>
  <si>
    <t>วิชายะ</t>
  </si>
  <si>
    <t>ศักดิ์ชาย</t>
  </si>
  <si>
    <t>บัวเงิน</t>
  </si>
  <si>
    <t>วิชัย</t>
  </si>
  <si>
    <t>แก้วงาม</t>
  </si>
  <si>
    <t>ป้านสุวรรณ</t>
  </si>
  <si>
    <t>ประกอบ</t>
  </si>
  <si>
    <t>ศรีลาวงค์</t>
  </si>
  <si>
    <t>อภิรัตน์</t>
  </si>
  <si>
    <t>พหลเวชช์</t>
  </si>
  <si>
    <t>กองตรวจราชการ 9</t>
  </si>
  <si>
    <t>ธนพรรณ</t>
  </si>
  <si>
    <t>สิริรัตน์</t>
  </si>
  <si>
    <t>นกเทศ</t>
  </si>
  <si>
    <t>รังศิลป์</t>
  </si>
  <si>
    <t>โรม</t>
  </si>
  <si>
    <t>รัตนกาญจน์</t>
  </si>
  <si>
    <t>แดง</t>
  </si>
  <si>
    <t>นาคราช</t>
  </si>
  <si>
    <t>ประทวน</t>
  </si>
  <si>
    <t>ถมจอหอ</t>
  </si>
  <si>
    <t>อรุณวุฒิวงค์</t>
  </si>
  <si>
    <t>กฤตภาส</t>
  </si>
  <si>
    <t>อนุสรณ์ประดิษฐ์</t>
  </si>
  <si>
    <t>อริยะ</t>
  </si>
  <si>
    <t>บุญช่วย</t>
  </si>
  <si>
    <t>อินโต</t>
  </si>
  <si>
    <t>ชำนาญกิจ</t>
  </si>
  <si>
    <t>ศักรินทร์</t>
  </si>
  <si>
    <t>แก้วมูลมุข</t>
  </si>
  <si>
    <t>มนูญ</t>
  </si>
  <si>
    <t>ธรรมศร</t>
  </si>
  <si>
    <t>สุขขุม</t>
  </si>
  <si>
    <t>ดวงพรม</t>
  </si>
  <si>
    <t>ยุทธการ</t>
  </si>
  <si>
    <t>ทรัพย์สงวน</t>
  </si>
  <si>
    <t>ประสงค์</t>
  </si>
  <si>
    <t>น้ำสมบูรณ์</t>
  </si>
  <si>
    <t>ชุมพร</t>
  </si>
  <si>
    <t>เพ็ชรเลิศ</t>
  </si>
  <si>
    <t>เผื่อแผ่</t>
  </si>
  <si>
    <t>ระพีพัฒน์</t>
  </si>
  <si>
    <t>หอมจรรยา</t>
  </si>
  <si>
    <t>วีระยุทธ</t>
  </si>
  <si>
    <t>รักษาพล</t>
  </si>
  <si>
    <t>เติมยศ</t>
  </si>
  <si>
    <t>พินิจกุล</t>
  </si>
  <si>
    <t>สุภาพ</t>
  </si>
  <si>
    <t>คำอาจ</t>
  </si>
  <si>
    <t>นรินทร์</t>
  </si>
  <si>
    <t>มาสอน</t>
  </si>
  <si>
    <t>แสนบุดดา</t>
  </si>
  <si>
    <t>กงวงษ์</t>
  </si>
  <si>
    <t>ภจว.ขอนแก่น</t>
  </si>
  <si>
    <t>ชัยยา</t>
  </si>
  <si>
    <t>กูลสุวรรณ</t>
  </si>
  <si>
    <t>บก.ตม.6</t>
  </si>
  <si>
    <t>บุญจอม</t>
  </si>
  <si>
    <t>กานต์</t>
  </si>
  <si>
    <t>ธรรมเกษม</t>
  </si>
  <si>
    <t>ธนันวัฒน์</t>
  </si>
  <si>
    <t>ทองบุญทัศไนย์</t>
  </si>
  <si>
    <t>ระพีพงษ์</t>
  </si>
  <si>
    <t>สุพรศรี</t>
  </si>
  <si>
    <t>สุวัฒน์</t>
  </si>
  <si>
    <t>วงศ์ษา</t>
  </si>
  <si>
    <t>สุเนตร</t>
  </si>
  <si>
    <t>เคนเพ็ชร</t>
  </si>
  <si>
    <t>สงบ</t>
  </si>
  <si>
    <t>ขำใจ</t>
  </si>
  <si>
    <t>มารุต</t>
  </si>
  <si>
    <t>กาญจนขันธกุล</t>
  </si>
  <si>
    <t>วิจิตรบุญญาภรณ์</t>
  </si>
  <si>
    <t>เอกวิทย์</t>
  </si>
  <si>
    <t>โตดี</t>
  </si>
  <si>
    <t>พล.ต.อ.</t>
  </si>
  <si>
    <t>พลตำรวจเอก</t>
  </si>
  <si>
    <t>ยิ้มแย้ม</t>
  </si>
  <si>
    <t>บัณฑิตย์</t>
  </si>
  <si>
    <t>โชคอำนวย</t>
  </si>
  <si>
    <t>ประพันธ์</t>
  </si>
  <si>
    <t>มงคลสวัสดิ์</t>
  </si>
  <si>
    <t>พิทยา</t>
  </si>
  <si>
    <t>สองเมือง</t>
  </si>
  <si>
    <t>ราชันย์</t>
  </si>
  <si>
    <t>โกบทอง</t>
  </si>
  <si>
    <t>ภจว.กระบี่</t>
  </si>
  <si>
    <t>ศุภเสริฐ</t>
  </si>
  <si>
    <t>ภู่ประเสริฐ</t>
  </si>
  <si>
    <t>วิพัฒน์</t>
  </si>
  <si>
    <t>รัชอินทร์</t>
  </si>
  <si>
    <t>บก.สส.ภ.4</t>
  </si>
  <si>
    <t>จีระศักดิ์</t>
  </si>
  <si>
    <t>เทียนสื่อเจริญ</t>
  </si>
  <si>
    <t>ชลทิชา</t>
  </si>
  <si>
    <t>จันทรบุตร</t>
  </si>
  <si>
    <t>ณัฐพงศ์</t>
  </si>
  <si>
    <t>ชูช่วย</t>
  </si>
  <si>
    <t>สถิตย์พงษ์</t>
  </si>
  <si>
    <t>นัคราจารย์</t>
  </si>
  <si>
    <t>วสุรัชย์</t>
  </si>
  <si>
    <t>ชัยธีราพัฒน์</t>
  </si>
  <si>
    <t>ภจว.ชลบุรี</t>
  </si>
  <si>
    <t>ชูศิริวัฒนา</t>
  </si>
  <si>
    <t>ปริญญา</t>
  </si>
  <si>
    <t>ชุมพาลี</t>
  </si>
  <si>
    <t>อธิวัฒน์</t>
  </si>
  <si>
    <t>ศิรเลิศฐากรณ์</t>
  </si>
  <si>
    <t>ฉลอง</t>
  </si>
  <si>
    <t>ดวงแข</t>
  </si>
  <si>
    <t>ภจว.สระบุรี</t>
  </si>
  <si>
    <t>คำบาง</t>
  </si>
  <si>
    <t>ภูมิดล</t>
  </si>
  <si>
    <t>ศรีพิมพ์สอ</t>
  </si>
  <si>
    <t>วงศ์ภา</t>
  </si>
  <si>
    <t>ชูสวัสดิ์</t>
  </si>
  <si>
    <t>จันทร์โรจนกิจ</t>
  </si>
  <si>
    <t>บก.สส.ภ.3</t>
  </si>
  <si>
    <t>ชวลิต</t>
  </si>
  <si>
    <t>ทาเหล็ก</t>
  </si>
  <si>
    <t>ณัฐวุฒิ</t>
  </si>
  <si>
    <t>เสรีรมย์</t>
  </si>
  <si>
    <t>แก่นตาเนียม</t>
  </si>
  <si>
    <t>ภิญโญ</t>
  </si>
  <si>
    <t>หงษ์สอง</t>
  </si>
  <si>
    <t>ภจว.หนองบัวลำภู</t>
  </si>
  <si>
    <t>ขนิษฐา</t>
  </si>
  <si>
    <t>สุขโพธิ์เพชร</t>
  </si>
  <si>
    <t>สคม</t>
  </si>
  <si>
    <t>ศรัทธาวรสิทธิ์</t>
  </si>
  <si>
    <t>จักรกฤษฏิ์</t>
  </si>
  <si>
    <t>สิมกันยา</t>
  </si>
  <si>
    <t>สิริเพ็ญ</t>
  </si>
  <si>
    <t>บุญลือ</t>
  </si>
  <si>
    <t>ณัฐภูมิ</t>
  </si>
  <si>
    <t>เพ็ชรสุวรรณ์</t>
  </si>
  <si>
    <t>ปวรัศร์</t>
  </si>
  <si>
    <t>ตันปา</t>
  </si>
  <si>
    <t>ศรายุทธ</t>
  </si>
  <si>
    <t>พูลธัญญะ</t>
  </si>
  <si>
    <t>ธีรภัทร</t>
  </si>
  <si>
    <t>คงตะแบก</t>
  </si>
  <si>
    <t>ประยนต์</t>
  </si>
  <si>
    <t>ลาเสือ</t>
  </si>
  <si>
    <t>ชาญณรงค์</t>
  </si>
  <si>
    <t>บก.สอท.2</t>
  </si>
  <si>
    <t>วัฒนา</t>
  </si>
  <si>
    <t>วงศ์จันทร์</t>
  </si>
  <si>
    <t>สัณชัย</t>
  </si>
  <si>
    <t>ซื่อตรง</t>
  </si>
  <si>
    <t>บรรจบ</t>
  </si>
  <si>
    <t>งามดี</t>
  </si>
  <si>
    <t>ไพศาล</t>
  </si>
  <si>
    <t>รักษ์ขาว</t>
  </si>
  <si>
    <t>บก.สส.ภ.9</t>
  </si>
  <si>
    <t>รัฐพัฒน์</t>
  </si>
  <si>
    <t>พงค์ทองเมือง</t>
  </si>
  <si>
    <t>สิทธิพงษ์</t>
  </si>
  <si>
    <t>เพชรอาวุธ</t>
  </si>
  <si>
    <t>โสมา</t>
  </si>
  <si>
    <t>ดุสิต</t>
  </si>
  <si>
    <t>รักษ์ชู</t>
  </si>
  <si>
    <t>อภิเชฐ</t>
  </si>
  <si>
    <t>แก่นสาร</t>
  </si>
  <si>
    <t>กิตติศักดิ์</t>
  </si>
  <si>
    <t>เขมะบุณยะปานนท์</t>
  </si>
  <si>
    <t>อคร</t>
  </si>
  <si>
    <t>ตระกูลบุญเอียด</t>
  </si>
  <si>
    <t>สิทธิชัย</t>
  </si>
  <si>
    <t>ชาลก</t>
  </si>
  <si>
    <t>อนุสรณ์</t>
  </si>
  <si>
    <t>อินพฤกษา</t>
  </si>
  <si>
    <t>กมลกัญจน์</t>
  </si>
  <si>
    <t>ธนามี</t>
  </si>
  <si>
    <t>ชิดชนก</t>
  </si>
  <si>
    <t>ทรัพย์ยิ่ง</t>
  </si>
  <si>
    <t>ดลหร่อหมาน</t>
  </si>
  <si>
    <t>หมัดดีน</t>
  </si>
  <si>
    <t>ภจว.นราธิวาส</t>
  </si>
  <si>
    <t>นิทัศน์</t>
  </si>
  <si>
    <t>ศรีกฤษณรักษ์</t>
  </si>
  <si>
    <t>เย็นประโคน</t>
  </si>
  <si>
    <t>บก.ตม.3</t>
  </si>
  <si>
    <t>ประวุธ</t>
  </si>
  <si>
    <t>วงศ์สีนิล</t>
  </si>
  <si>
    <t>เดชทัต</t>
  </si>
  <si>
    <t>ธนะมูล</t>
  </si>
  <si>
    <t>เสาวณี</t>
  </si>
  <si>
    <t>ภุมวิภาชน์</t>
  </si>
  <si>
    <t>วิศิษฐ</t>
  </si>
  <si>
    <t>ลัทธิวงศกร</t>
  </si>
  <si>
    <t>เพลิน</t>
  </si>
  <si>
    <t>ทองรักษ์</t>
  </si>
  <si>
    <t>อำนวย</t>
  </si>
  <si>
    <t>จันทร์แก้ว</t>
  </si>
  <si>
    <t>ตุลยวัต</t>
  </si>
  <si>
    <t>เมืองทอง</t>
  </si>
  <si>
    <t>พลวัฒน์</t>
  </si>
  <si>
    <t>พลคุย</t>
  </si>
  <si>
    <t>แสงอาทิตย์</t>
  </si>
  <si>
    <t>ชายเกลี้ยง</t>
  </si>
  <si>
    <t>สถิตย์</t>
  </si>
  <si>
    <t>ชาญเชี่ยว</t>
  </si>
  <si>
    <t>จรงค์</t>
  </si>
  <si>
    <t>ชูสงค์</t>
  </si>
  <si>
    <t>ภจว.สตูล</t>
  </si>
  <si>
    <t>จักรพันธุ์</t>
  </si>
  <si>
    <t>สันติรักษ์</t>
  </si>
  <si>
    <t>พิเชษฐ์</t>
  </si>
  <si>
    <t>ยศอาลัย</t>
  </si>
  <si>
    <t>สงค์ประชา</t>
  </si>
  <si>
    <t>แสงลา</t>
  </si>
  <si>
    <t>ณัฏฐพล</t>
  </si>
  <si>
    <t>จโนภาส</t>
  </si>
  <si>
    <t>เม่นแย้ม</t>
  </si>
  <si>
    <t>บุญมี</t>
  </si>
  <si>
    <t>กุหลาบแก้ว</t>
  </si>
  <si>
    <t>เพลินใจ</t>
  </si>
  <si>
    <t>เงินเทศ</t>
  </si>
  <si>
    <t>หงษ์สิบหก</t>
  </si>
  <si>
    <t>สดุดี</t>
  </si>
  <si>
    <t>เทียนวิชัย</t>
  </si>
  <si>
    <t>กองแผนงานความมั่นคง (สยศ)</t>
  </si>
  <si>
    <t>ศรีทองรุ่งทิพย์</t>
  </si>
  <si>
    <t>พร้อมสินทรัพย์</t>
  </si>
  <si>
    <t>สุรเดช</t>
  </si>
  <si>
    <t>มณีวัณณ์</t>
  </si>
  <si>
    <t>ชมศรี</t>
  </si>
  <si>
    <t>สินีนาท</t>
  </si>
  <si>
    <t>เทียนชูพงษ์</t>
  </si>
  <si>
    <t>บก.สนับสนุนเทคโนโลยี (สทส)</t>
  </si>
  <si>
    <t>ขวัญตา</t>
  </si>
  <si>
    <t>ชุ่มเย็นดี</t>
  </si>
  <si>
    <t>ศิรินาถ</t>
  </si>
  <si>
    <t>ธนจาตุรนต์</t>
  </si>
  <si>
    <t>มั่น</t>
  </si>
  <si>
    <t>ม่อนใหญ่</t>
  </si>
  <si>
    <t>ภจว.สมุทรสงคราม</t>
  </si>
  <si>
    <t>สุเทพ</t>
  </si>
  <si>
    <t>สมใจเตียบ</t>
  </si>
  <si>
    <t>มงคล</t>
  </si>
  <si>
    <t>ฟอร์มสกุล</t>
  </si>
  <si>
    <t>สรวิชญ์</t>
  </si>
  <si>
    <t>คุ้มบัว</t>
  </si>
  <si>
    <t>ช่างทอง</t>
  </si>
  <si>
    <t>โอธาร</t>
  </si>
  <si>
    <t>ไชยยงยศ</t>
  </si>
  <si>
    <t>ภจว.ปราจีนบุรี</t>
  </si>
  <si>
    <t>วชิร</t>
  </si>
  <si>
    <t>รัตนาสมจิตร</t>
  </si>
  <si>
    <t>ภจว.สุพรรณบุรี</t>
  </si>
  <si>
    <t>จาตุรนต์</t>
  </si>
  <si>
    <t>ทัศน์เอี่ยม</t>
  </si>
  <si>
    <t>ประกาศ</t>
  </si>
  <si>
    <t>เทวสิทธิ์</t>
  </si>
  <si>
    <t>มณีล้ำ</t>
  </si>
  <si>
    <t>มาลัย</t>
  </si>
  <si>
    <t>ยิ่งอินทร์</t>
  </si>
  <si>
    <t>วลัยพร</t>
  </si>
  <si>
    <t>สุทธินนท์</t>
  </si>
  <si>
    <t>สิขรินทร์</t>
  </si>
  <si>
    <t>นาคบัณฑิตย์</t>
  </si>
  <si>
    <t>วงศ์เนาวรัตน์</t>
  </si>
  <si>
    <t>ภัทรภร</t>
  </si>
  <si>
    <t>กรรณิการ์</t>
  </si>
  <si>
    <t>ไพชยนต์</t>
  </si>
  <si>
    <t>พรไพลิน</t>
  </si>
  <si>
    <t>เริงทรัพย์</t>
  </si>
  <si>
    <t>กนกนิตย์</t>
  </si>
  <si>
    <t>เจริญจตุวิไชย</t>
  </si>
  <si>
    <t>สุกัลยา</t>
  </si>
  <si>
    <t>โพธิ์คัง</t>
  </si>
  <si>
    <t>พีรศักดิ์</t>
  </si>
  <si>
    <t>เพ็ชรสุกใส</t>
  </si>
  <si>
    <t>วรพล</t>
  </si>
  <si>
    <t>วงศ์บัวบาน</t>
  </si>
  <si>
    <t>จิรัฏฐ์</t>
  </si>
  <si>
    <t>ธนิกกุลพิพัฒน์</t>
  </si>
  <si>
    <t>ไกรแสง</t>
  </si>
  <si>
    <t>ภจว.เชียงราย</t>
  </si>
  <si>
    <t>ฉัตรพัฒน์</t>
  </si>
  <si>
    <t>บัญชาสวัสดี</t>
  </si>
  <si>
    <t>อัศรี</t>
  </si>
  <si>
    <t>เสนามนตรี</t>
  </si>
  <si>
    <t>ปัญจประทีป</t>
  </si>
  <si>
    <t>อนุกูล</t>
  </si>
  <si>
    <t>เจียรสำราญ</t>
  </si>
  <si>
    <t>ชัยวัฒน์</t>
  </si>
  <si>
    <t>วงศ์วรรณา</t>
  </si>
  <si>
    <t>กาวสันเทียะ</t>
  </si>
  <si>
    <t>ภจว.เลย</t>
  </si>
  <si>
    <t>อ้อมสูงเนิน</t>
  </si>
  <si>
    <t>บก.ตม.4</t>
  </si>
  <si>
    <t>ลำพูน</t>
  </si>
  <si>
    <t>โตฉ่ำ</t>
  </si>
  <si>
    <t>เลิศสุวรรณ</t>
  </si>
  <si>
    <t>นวลเทศ</t>
  </si>
  <si>
    <t>ภาณุมาศ</t>
  </si>
  <si>
    <t>นางสะอาด</t>
  </si>
  <si>
    <t>อดิเรก</t>
  </si>
  <si>
    <t>ทองแกมแก้ว</t>
  </si>
  <si>
    <t>ภจว.นนทบุรี</t>
  </si>
  <si>
    <t>สุรสิทธิ์</t>
  </si>
  <si>
    <t>ชะเอมเทศ</t>
  </si>
  <si>
    <t>กลุ่มงานอาจารย์ บชศ.</t>
  </si>
  <si>
    <t>แสงสว่าง</t>
  </si>
  <si>
    <t>กิตติ</t>
  </si>
  <si>
    <t>รุ่งเรืองวงษ์</t>
  </si>
  <si>
    <t>สมพจน์</t>
  </si>
  <si>
    <t>เรืองนิ่ม</t>
  </si>
  <si>
    <t>ชลลดา</t>
  </si>
  <si>
    <t>ชลายน</t>
  </si>
  <si>
    <t>สมพงศ์</t>
  </si>
  <si>
    <t>มั่นหมาย</t>
  </si>
  <si>
    <t>ภจว.ร้อยเอ็ด</t>
  </si>
  <si>
    <t>อารยา</t>
  </si>
  <si>
    <t>พรหมนิยม</t>
  </si>
  <si>
    <t>ประเทือง</t>
  </si>
  <si>
    <t>แตงอ่อน</t>
  </si>
  <si>
    <t>รัจนะ</t>
  </si>
  <si>
    <t>อธิธาดา</t>
  </si>
  <si>
    <t>ชาติณรงค์</t>
  </si>
  <si>
    <t>คนชุม</t>
  </si>
  <si>
    <t>คนึงเดช</t>
  </si>
  <si>
    <t>เอกวนิชชา</t>
  </si>
  <si>
    <t>ยงยุทธ</t>
  </si>
  <si>
    <t>คล้ายเพชร</t>
  </si>
  <si>
    <t>โพธิศรี</t>
  </si>
  <si>
    <t>เอกรัฐ</t>
  </si>
  <si>
    <t>จันทร์มณี</t>
  </si>
  <si>
    <t>ฝอ.บก.ป.</t>
  </si>
  <si>
    <t>โฆสิต</t>
  </si>
  <si>
    <t>ม่วงจรมีโพธิ์ศรี</t>
  </si>
  <si>
    <t>ธรรมวัฒน์</t>
  </si>
  <si>
    <t>เกียรติก้องกำจาย</t>
  </si>
  <si>
    <t>ภจว.ชัยนาท</t>
  </si>
  <si>
    <t>อิทธิพัทธ์</t>
  </si>
  <si>
    <t>วิศิษฐ์ดำรงกุล</t>
  </si>
  <si>
    <t>ทวีทรัพย์</t>
  </si>
  <si>
    <t>อำพันกาญจน์</t>
  </si>
  <si>
    <t>เจษฎา</t>
  </si>
  <si>
    <t>มุขตา</t>
  </si>
  <si>
    <t>ภจว.ตรัง</t>
  </si>
  <si>
    <t>พัฒนสาร</t>
  </si>
  <si>
    <t>ภาคภูมิ</t>
  </si>
  <si>
    <t>อินสวรรค์</t>
  </si>
  <si>
    <t>รัตนพงค์</t>
  </si>
  <si>
    <t>หวังปาน</t>
  </si>
  <si>
    <t>กองตรวจราชการ 2</t>
  </si>
  <si>
    <t>วงศ์เล็ก</t>
  </si>
  <si>
    <t>เทิดพงศ์</t>
  </si>
  <si>
    <t>พรหมกสิกร</t>
  </si>
  <si>
    <t>ไชยมงคล</t>
  </si>
  <si>
    <t>เผือกรักษา</t>
  </si>
  <si>
    <t>ดนิตา</t>
  </si>
  <si>
    <t>ทัพวิโรจน์</t>
  </si>
  <si>
    <t>มนันพัทธ์</t>
  </si>
  <si>
    <t>วิเชียรรัตน์</t>
  </si>
  <si>
    <t>สมพิศ</t>
  </si>
  <si>
    <t>พัดเอี่ยม</t>
  </si>
  <si>
    <t>ศิรพงศ์</t>
  </si>
  <si>
    <t>แสนสุภา</t>
  </si>
  <si>
    <t>กัลยาณี</t>
  </si>
  <si>
    <t>วรรณบูรณ์</t>
  </si>
  <si>
    <t>เจนกมล</t>
  </si>
  <si>
    <t>คำนวล</t>
  </si>
  <si>
    <t>ชัยพัชร์</t>
  </si>
  <si>
    <t>ศรีประเสริฐ</t>
  </si>
  <si>
    <t>กิตติเมศร์</t>
  </si>
  <si>
    <t>บุรพงศ์นนทศิริ</t>
  </si>
  <si>
    <t>แสงดาว</t>
  </si>
  <si>
    <t>จิโสะ</t>
  </si>
  <si>
    <t>ภูวนาท</t>
  </si>
  <si>
    <t>ลุผล</t>
  </si>
  <si>
    <t>ภจว.ชัยภูมิ</t>
  </si>
  <si>
    <t>มาตรดี</t>
  </si>
  <si>
    <t>วรรณี</t>
  </si>
  <si>
    <t>ศรีสุวรรณ</t>
  </si>
  <si>
    <t>อนุศักดิ์</t>
  </si>
  <si>
    <t>โกษฐ์เพชร</t>
  </si>
  <si>
    <t>มาโนช</t>
  </si>
  <si>
    <t>ระย้า</t>
  </si>
  <si>
    <t>ธัชชัย</t>
  </si>
  <si>
    <t>กิจนิธี</t>
  </si>
  <si>
    <t>ขาวเหลือง</t>
  </si>
  <si>
    <t>ง้าวแหลม</t>
  </si>
  <si>
    <t>เสกสรร</t>
  </si>
  <si>
    <t>แพชัยภูมิ</t>
  </si>
  <si>
    <t>สนาม</t>
  </si>
  <si>
    <t>ดีหามแห</t>
  </si>
  <si>
    <t>ธีรสิทธิ</t>
  </si>
  <si>
    <t>วิสุทธสิน</t>
  </si>
  <si>
    <t>ชัยพร</t>
  </si>
  <si>
    <t>พิมพ์ดี</t>
  </si>
  <si>
    <t>นิรัตน์</t>
  </si>
  <si>
    <t>คำเจียก</t>
  </si>
  <si>
    <t>วราวัชร์</t>
  </si>
  <si>
    <t>พจน์มนต์ปิติ</t>
  </si>
  <si>
    <t>อัคราเดช</t>
  </si>
  <si>
    <t>พิมลศรี</t>
  </si>
  <si>
    <t>ลิขิตคันทะสร</t>
  </si>
  <si>
    <t>บุญมั่ง</t>
  </si>
  <si>
    <t>ชาลี</t>
  </si>
  <si>
    <t>สุปันนี</t>
  </si>
  <si>
    <t>พลธวัฒน์</t>
  </si>
  <si>
    <t>มั่นคงวงชัยกุณ</t>
  </si>
  <si>
    <t>คุณากร</t>
  </si>
  <si>
    <t>บุบไชยา</t>
  </si>
  <si>
    <t>แป้นไทย</t>
  </si>
  <si>
    <t>โกวิน</t>
  </si>
  <si>
    <t>สีพลไกร</t>
  </si>
  <si>
    <t>พิรุฬห์</t>
  </si>
  <si>
    <t>ทองนุ่น</t>
  </si>
  <si>
    <t>กฤษ</t>
  </si>
  <si>
    <t>มีนุชนารถ</t>
  </si>
  <si>
    <t>ธนภัทร์</t>
  </si>
  <si>
    <t>ทับทิมศรี</t>
  </si>
  <si>
    <t>วนิดา</t>
  </si>
  <si>
    <t>วงศ์ถาวร</t>
  </si>
  <si>
    <t>นครบาล 8</t>
  </si>
  <si>
    <t>ศิโรฒม์</t>
  </si>
  <si>
    <t>กันใจมา</t>
  </si>
  <si>
    <t>ภจว.น่าน</t>
  </si>
  <si>
    <t>ณรงค์ศักดิ์</t>
  </si>
  <si>
    <t>ไชยช่อฟ้า</t>
  </si>
  <si>
    <t>พูสิทธิ์</t>
  </si>
  <si>
    <t>สมทรัพย์</t>
  </si>
  <si>
    <t>ศรีใส</t>
  </si>
  <si>
    <t>สุวิทย์</t>
  </si>
  <si>
    <t>โพธิจันทร์</t>
  </si>
  <si>
    <t>สุขสันติ</t>
  </si>
  <si>
    <t>ลิบไพรวัลย์</t>
  </si>
  <si>
    <t>โฉมยงค์</t>
  </si>
  <si>
    <t>พงษ์ศักดิ์</t>
  </si>
  <si>
    <t>ชูโชติ</t>
  </si>
  <si>
    <t>บัญชา</t>
  </si>
  <si>
    <t>ยะเชียงคำ</t>
  </si>
  <si>
    <t>สมโภช</t>
  </si>
  <si>
    <t>อิงแอบ</t>
  </si>
  <si>
    <t>ชูชีพ</t>
  </si>
  <si>
    <t>เกษรสกุล</t>
  </si>
  <si>
    <t>ดาวินทน์</t>
  </si>
  <si>
    <t>วิมลสูตร</t>
  </si>
  <si>
    <t>สุธี</t>
  </si>
  <si>
    <t>ชนะภัย</t>
  </si>
  <si>
    <t>สุขุม</t>
  </si>
  <si>
    <t>โลหะการ</t>
  </si>
  <si>
    <t>ศุภฤกษ์</t>
  </si>
  <si>
    <t>ทองอินทร์</t>
  </si>
  <si>
    <t>ต่อศักดิ์</t>
  </si>
  <si>
    <t>สุขวิมล</t>
  </si>
  <si>
    <t>ขจัดภัย</t>
  </si>
  <si>
    <t>สังแก้ว</t>
  </si>
  <si>
    <t>พงศธร</t>
  </si>
  <si>
    <t>บุญทอง</t>
  </si>
  <si>
    <t>พรายแก้ว</t>
  </si>
  <si>
    <t>นพรัตน์</t>
  </si>
  <si>
    <t>แสงบ้านยาง</t>
  </si>
  <si>
    <t>พิพัฒน์</t>
  </si>
  <si>
    <t>ผุยหนองโพธิ์</t>
  </si>
  <si>
    <t>คงเพชรศักดิ์</t>
  </si>
  <si>
    <t>วิสูตร</t>
  </si>
  <si>
    <t>สุขสมกิจ</t>
  </si>
  <si>
    <t>สุขไทย</t>
  </si>
  <si>
    <t>บก.สอท.1</t>
  </si>
  <si>
    <t>โชคธนาสิน</t>
  </si>
  <si>
    <t>กิติกรณ์</t>
  </si>
  <si>
    <t>จีนทั่ง</t>
  </si>
  <si>
    <t>เอกชัย</t>
  </si>
  <si>
    <t>มณีนิล</t>
  </si>
  <si>
    <t>อนุชา</t>
  </si>
  <si>
    <t>หล่าลาภ</t>
  </si>
  <si>
    <t>บุบผาสำโรง</t>
  </si>
  <si>
    <t>พนมไพร</t>
  </si>
  <si>
    <t>หลักแหลม</t>
  </si>
  <si>
    <t>ภจว.บึงกาฬ</t>
  </si>
  <si>
    <t>แก้วทา</t>
  </si>
  <si>
    <t>ไกรราช</t>
  </si>
  <si>
    <t>เทียมยศ</t>
  </si>
  <si>
    <t>ศรีมัน</t>
  </si>
  <si>
    <t>วีระ</t>
  </si>
  <si>
    <t>สร้อยเปี้ย</t>
  </si>
  <si>
    <t>ญาณพล</t>
  </si>
  <si>
    <t>ใยดี</t>
  </si>
  <si>
    <t>ปฐมกิจ</t>
  </si>
  <si>
    <t>นิธิวงษ์</t>
  </si>
  <si>
    <t>เลิศศักดิ์</t>
  </si>
  <si>
    <t>ภจว.ราชบุรี</t>
  </si>
  <si>
    <t>จิรวัฒน์</t>
  </si>
  <si>
    <t>บุรีงาม</t>
  </si>
  <si>
    <t>จักรภพ</t>
  </si>
  <si>
    <t>พิชญชัยกูล</t>
  </si>
  <si>
    <t>เริงศักดิ์</t>
  </si>
  <si>
    <t>อุปลา</t>
  </si>
  <si>
    <t>ธนาภัทรพิบูล</t>
  </si>
  <si>
    <t>ภจว.สงขลา</t>
  </si>
  <si>
    <t>อุดร</t>
  </si>
  <si>
    <t>เกิดแสงสุริยงค์</t>
  </si>
  <si>
    <t>กฏกบินทร์</t>
  </si>
  <si>
    <t>กังแฮ</t>
  </si>
  <si>
    <t>วัชรพล</t>
  </si>
  <si>
    <t>ทองล้วน</t>
  </si>
  <si>
    <t>เพ็งหล่ำ</t>
  </si>
  <si>
    <t>สัญญา</t>
  </si>
  <si>
    <t>จันทร์นาค</t>
  </si>
  <si>
    <t>บก.ตม.2</t>
  </si>
  <si>
    <t>เกียรติจิตติชัย</t>
  </si>
  <si>
    <t>เพชรอำพร</t>
  </si>
  <si>
    <t>ชนกปกรณ์</t>
  </si>
  <si>
    <t>กายูรวัฒน์</t>
  </si>
  <si>
    <t>ชัยพลธรรม</t>
  </si>
  <si>
    <t>ชัยวัฒน์ธนธาตรี</t>
  </si>
  <si>
    <t>อิทธิพล</t>
  </si>
  <si>
    <t>อัจฉริยะประดิษฐ์</t>
  </si>
  <si>
    <t>ฝอ.สง.ผบ.ตร.</t>
  </si>
  <si>
    <t>ธีรพัฒน์</t>
  </si>
  <si>
    <t>ธารีไทย</t>
  </si>
  <si>
    <t>ภจว.อุตรดิตถ์</t>
  </si>
  <si>
    <t>ศรีประภา</t>
  </si>
  <si>
    <t>พันธ์เมือง</t>
  </si>
  <si>
    <t>ศศิชา</t>
  </si>
  <si>
    <t>บุญพึ่ง</t>
  </si>
  <si>
    <t>วัฒนชัย</t>
  </si>
  <si>
    <t>มณฑีรรัตน์</t>
  </si>
  <si>
    <t>ชัยโรจน์</t>
  </si>
  <si>
    <t>ชัยยะ</t>
  </si>
  <si>
    <t>สรรพาวุฒิ</t>
  </si>
  <si>
    <t>ขนสุวรรณ์</t>
  </si>
  <si>
    <t>ทวิทย์</t>
  </si>
  <si>
    <t>พลาลำ</t>
  </si>
  <si>
    <t>อัศวนนท์</t>
  </si>
  <si>
    <t>อรรควัฒน์เดโช</t>
  </si>
  <si>
    <t>ชูตระกูล</t>
  </si>
  <si>
    <t>เศวตรัตน์</t>
  </si>
  <si>
    <t>นิธิศ</t>
  </si>
  <si>
    <t>ธเนศพุฒิธาดา</t>
  </si>
  <si>
    <t>อัครรัฐ</t>
  </si>
  <si>
    <t>อรรคบาล</t>
  </si>
  <si>
    <t>ศรีอัศวอมร</t>
  </si>
  <si>
    <t>กองสารนิเทศ</t>
  </si>
  <si>
    <t>วรพันธ์</t>
  </si>
  <si>
    <t>ทองหมัน</t>
  </si>
  <si>
    <t>นิติพัฒน์</t>
  </si>
  <si>
    <t>วุฒิบุณยสิทธิ์</t>
  </si>
  <si>
    <t>สุวิมล</t>
  </si>
  <si>
    <t>วิสุทธิ</t>
  </si>
  <si>
    <t>พลายพงษา</t>
  </si>
  <si>
    <t>พะโยม</t>
  </si>
  <si>
    <t>คันธทรัพย์</t>
  </si>
  <si>
    <t>ธนวัฒน์</t>
  </si>
  <si>
    <t>แจ้งสว่าง</t>
  </si>
  <si>
    <t>บก.สอท.3</t>
  </si>
  <si>
    <t>ประกาย</t>
  </si>
  <si>
    <t>ตัวละมูล</t>
  </si>
  <si>
    <t>ณัฐพงษ์</t>
  </si>
  <si>
    <t>นับถือสุข</t>
  </si>
  <si>
    <t>เอกรินทร์</t>
  </si>
  <si>
    <t>ธัญญาฤทธิ์</t>
  </si>
  <si>
    <t>ศิริพงษ์</t>
  </si>
  <si>
    <t>ภจว.จันทบุรี</t>
  </si>
  <si>
    <t>ทรงวุฒิ</t>
  </si>
  <si>
    <t>ชูทรัพย์ทวีกุล</t>
  </si>
  <si>
    <t>สติดี</t>
  </si>
  <si>
    <t>นวพล</t>
  </si>
  <si>
    <t>พื้นผา</t>
  </si>
  <si>
    <t>สุพรรณ</t>
  </si>
  <si>
    <t>ช่ำชอง</t>
  </si>
  <si>
    <t>ภจว.แม่ฮ่องสอน</t>
  </si>
  <si>
    <t>ไพฑูรย์</t>
  </si>
  <si>
    <t>ศิลา</t>
  </si>
  <si>
    <t>มณีแสง</t>
  </si>
  <si>
    <t>ศูนย์ฝึกยุทธวิธี ตร.กลาง บช.ศ.</t>
  </si>
  <si>
    <t>บุรงค์</t>
  </si>
  <si>
    <t>โสถิระสินธร</t>
  </si>
  <si>
    <t>จูดมาก</t>
  </si>
  <si>
    <t>ท่อแก้ว</t>
  </si>
  <si>
    <t>วิชเศรษฐสมิต</t>
  </si>
  <si>
    <t>ไผท</t>
  </si>
  <si>
    <t>คูสันเทียะ</t>
  </si>
  <si>
    <t>ทรงโปรด</t>
  </si>
  <si>
    <t>สิริสุขะ</t>
  </si>
  <si>
    <t>บุญรัตน์</t>
  </si>
  <si>
    <t>มาลัยรัตน์</t>
  </si>
  <si>
    <t>สุกรี</t>
  </si>
  <si>
    <t>สินเย็น</t>
  </si>
  <si>
    <t>เฉลิมชาติ</t>
  </si>
  <si>
    <t>ม่วงเทศ</t>
  </si>
  <si>
    <t>เธียรธวัช</t>
  </si>
  <si>
    <t>อรรจนะเวทางค์</t>
  </si>
  <si>
    <t>ภาดล</t>
  </si>
  <si>
    <t>จันทร์ดอน</t>
  </si>
  <si>
    <t>กฤตัชญ์</t>
  </si>
  <si>
    <t>บำรุงรัตนยศ</t>
  </si>
  <si>
    <t>ปองภพ</t>
  </si>
  <si>
    <t>เศรษฐาจินดา</t>
  </si>
  <si>
    <t>สันทัด</t>
  </si>
  <si>
    <t>จัดกสิการ</t>
  </si>
  <si>
    <t>พล</t>
  </si>
  <si>
    <t>พิชัยยุทธ</t>
  </si>
  <si>
    <t>ศูนย์ฝึกอบรม ภ.3</t>
  </si>
  <si>
    <t>เชิดศักดิ์</t>
  </si>
  <si>
    <t>อภินันทนีสถิต</t>
  </si>
  <si>
    <t>ณิชรัตน์</t>
  </si>
  <si>
    <t>ศรีเกิน</t>
  </si>
  <si>
    <t>วรสุวรรณรักษ์</t>
  </si>
  <si>
    <t>ไฉยชาติ</t>
  </si>
  <si>
    <t>ธนา</t>
  </si>
  <si>
    <t>มะลิงาม</t>
  </si>
  <si>
    <t>มงคลชัย</t>
  </si>
  <si>
    <t>เกตุแก่น</t>
  </si>
  <si>
    <t>ธพรพรรณ</t>
  </si>
  <si>
    <t>จอม</t>
  </si>
  <si>
    <t>สิงห์น้อย</t>
  </si>
  <si>
    <t>ภจว.ประจวบคีรีขันธ์</t>
  </si>
  <si>
    <t>โศภชา</t>
  </si>
  <si>
    <t>มากคล้าย</t>
  </si>
  <si>
    <t>ปาละ</t>
  </si>
  <si>
    <t>บัวแสง</t>
  </si>
  <si>
    <t>กิตติ์พิภัทร์</t>
  </si>
  <si>
    <t>ศรีวะปะ</t>
  </si>
  <si>
    <t>ธนทัต</t>
  </si>
  <si>
    <t>จันทร์อิ่ม</t>
  </si>
  <si>
    <t>ชัยเจริญ</t>
  </si>
  <si>
    <t>ธีรวุฒิ</t>
  </si>
  <si>
    <t>อดิศร</t>
  </si>
  <si>
    <t>อาดำ</t>
  </si>
  <si>
    <t>สุปันโย</t>
  </si>
  <si>
    <t>สุธิชัย</t>
  </si>
  <si>
    <t>ธิราช</t>
  </si>
  <si>
    <t>ฐากูร</t>
  </si>
  <si>
    <t>แสงหน่อ</t>
  </si>
  <si>
    <t>ภูตะวัน</t>
  </si>
  <si>
    <t>ปะพะลา</t>
  </si>
  <si>
    <t>เอกนิรุจฒิ์</t>
  </si>
  <si>
    <t>วันสิริภักดิ์</t>
  </si>
  <si>
    <t>วันพิชิต</t>
  </si>
  <si>
    <t>วัฒนศักดิ์มณฑา</t>
  </si>
  <si>
    <t>วงค์จันทร์</t>
  </si>
  <si>
    <t>ม่วงทอง</t>
  </si>
  <si>
    <t>เนตร</t>
  </si>
  <si>
    <t>ทองแสง</t>
  </si>
  <si>
    <t>ภจว.กาฬสินธุ์</t>
  </si>
  <si>
    <t>ศุภยศ</t>
  </si>
  <si>
    <t>ประทุมมา</t>
  </si>
  <si>
    <t>ภคิน</t>
  </si>
  <si>
    <t>ศิวเมธากุล</t>
  </si>
  <si>
    <t>ภจว.สมุทรสาคร</t>
  </si>
  <si>
    <t>วุฒิศักดิ์</t>
  </si>
  <si>
    <t>ศรีวิชัย</t>
  </si>
  <si>
    <t>ศิริทรัพย์จนันท์</t>
  </si>
  <si>
    <t>วรพงษ์</t>
  </si>
  <si>
    <t>บูรณโภคา</t>
  </si>
  <si>
    <t>ขวัญดี</t>
  </si>
  <si>
    <t>คล้ายอุบล</t>
  </si>
  <si>
    <t>พิชรัตน์</t>
  </si>
  <si>
    <t>อาคม</t>
  </si>
  <si>
    <t>ขาวเต็มดี</t>
  </si>
  <si>
    <t>พีรพัทธ</t>
  </si>
  <si>
    <t>บุญพุทธ</t>
  </si>
  <si>
    <t>บก.สส.ภ.5</t>
  </si>
  <si>
    <t>นิวัต</t>
  </si>
  <si>
    <t>เทพวงษา</t>
  </si>
  <si>
    <t>พิสิฎฐ์</t>
  </si>
  <si>
    <t>พิสุทธิ์ศักดิ์</t>
  </si>
  <si>
    <t>ชาณิช</t>
  </si>
  <si>
    <t>เข็มเพชร์</t>
  </si>
  <si>
    <t>นครบาล 7</t>
  </si>
  <si>
    <t>ศานุวงษ์</t>
  </si>
  <si>
    <t>คงคาอินทร์</t>
  </si>
  <si>
    <t>ลออ</t>
  </si>
  <si>
    <t>แย้มพราย</t>
  </si>
  <si>
    <t>สุจิตรา</t>
  </si>
  <si>
    <t>สังดิฐี</t>
  </si>
  <si>
    <t>ภาวิณี</t>
  </si>
  <si>
    <t>ทัศนียกุล</t>
  </si>
  <si>
    <t>พิมณภัทร์</t>
  </si>
  <si>
    <t>คงสืบ</t>
  </si>
  <si>
    <t>ชาติชาย</t>
  </si>
  <si>
    <t>กองศิริ</t>
  </si>
  <si>
    <t>พารินท</t>
  </si>
  <si>
    <t>จันทร์เลิศ</t>
  </si>
  <si>
    <t>สุดเขต</t>
  </si>
  <si>
    <t>สมัครเขตรการ</t>
  </si>
  <si>
    <t>รัตนโรจน์</t>
  </si>
  <si>
    <t>ภัทรามาศ</t>
  </si>
  <si>
    <t>จินดารัตน์</t>
  </si>
  <si>
    <t>ปฏิพัทธ์</t>
  </si>
  <si>
    <t>คงวัฒนานันทน์</t>
  </si>
  <si>
    <t>ภจว.สกลนคร</t>
  </si>
  <si>
    <t>ประกอบทรัพย์</t>
  </si>
  <si>
    <t>จิตโสภากุล</t>
  </si>
  <si>
    <t>เกิดขันหมาก</t>
  </si>
  <si>
    <t>ธวัชชัย</t>
  </si>
  <si>
    <t>ลิขิตปัญญา</t>
  </si>
  <si>
    <t>รัฐพงศ์</t>
  </si>
  <si>
    <t>แก้วยอด</t>
  </si>
  <si>
    <t>อารีย์</t>
  </si>
  <si>
    <t>บุณยรัตพันธุ์</t>
  </si>
  <si>
    <t>พลเดช</t>
  </si>
  <si>
    <t>เพชรชอบ</t>
  </si>
  <si>
    <t>ดำรงค์เดช</t>
  </si>
  <si>
    <t>รัตนโชติชัยสกุล</t>
  </si>
  <si>
    <t>แคล้วภัย</t>
  </si>
  <si>
    <t>ภจว.ระนอง</t>
  </si>
  <si>
    <t>พิทักษ์</t>
  </si>
  <si>
    <t>รังษีสว่าง</t>
  </si>
  <si>
    <t>กองคดีปกครองและคดีแพ่ง</t>
  </si>
  <si>
    <t>ภพ</t>
  </si>
  <si>
    <t>วรบุญญากรณ์</t>
  </si>
  <si>
    <t>ภจว.สมุทรปราการ</t>
  </si>
  <si>
    <t>ขันธ์ดวง</t>
  </si>
  <si>
    <t>อารีรัตน์</t>
  </si>
  <si>
    <t>ภู่วิไล</t>
  </si>
  <si>
    <t>ชนะเทพ</t>
  </si>
  <si>
    <t>สวนแก้ว</t>
  </si>
  <si>
    <t>ชยเดช</t>
  </si>
  <si>
    <t>ไคยฤทธิ์</t>
  </si>
  <si>
    <t>วิทยาลัยแพทยศาสตร์ (รพ.ตร.)</t>
  </si>
  <si>
    <t>อาณัติ</t>
  </si>
  <si>
    <t>ทวันเวทย์</t>
  </si>
  <si>
    <t>จันลา</t>
  </si>
  <si>
    <t>จีระวัฒน์</t>
  </si>
  <si>
    <t>คุณรัตน์</t>
  </si>
  <si>
    <t>หอมแสง</t>
  </si>
  <si>
    <t>จินารักษ์</t>
  </si>
  <si>
    <t>พิเชษฐ</t>
  </si>
  <si>
    <t>กาญจโนภาส</t>
  </si>
  <si>
    <t>ศักดิ์สิทธิ์</t>
  </si>
  <si>
    <t>บุญเสริม</t>
  </si>
  <si>
    <t>ภจว.หนองคาย</t>
  </si>
  <si>
    <t>ชินกฤต</t>
  </si>
  <si>
    <t>ชาติรักษา</t>
  </si>
  <si>
    <t>ขำดี</t>
  </si>
  <si>
    <t>จิตต์สอาด</t>
  </si>
  <si>
    <t>เอกบดี</t>
  </si>
  <si>
    <t>ศรีสุระ</t>
  </si>
  <si>
    <t>สบาย</t>
  </si>
  <si>
    <t>กาญจนสุวรรณ์</t>
  </si>
  <si>
    <t>รณยุทธ</t>
  </si>
  <si>
    <t>ปานเจริญ</t>
  </si>
  <si>
    <t>ณัฐวัตร</t>
  </si>
  <si>
    <t>โอภาศ</t>
  </si>
  <si>
    <t>ชัยรินทร์</t>
  </si>
  <si>
    <t>โชคหิรัณย์วุฒิ</t>
  </si>
  <si>
    <t>วัทธิกร</t>
  </si>
  <si>
    <t>ชื่นบุบผา</t>
  </si>
  <si>
    <t>พุ่มทอง</t>
  </si>
  <si>
    <t>ณภัทร์มงคล</t>
  </si>
  <si>
    <t>เหลืองกุลวัฒน์</t>
  </si>
  <si>
    <t>รันดร</t>
  </si>
  <si>
    <t>สิทธิเขต</t>
  </si>
  <si>
    <t>สราวุธ</t>
  </si>
  <si>
    <t>เกื้อสกุล</t>
  </si>
  <si>
    <t>ห้วยหงษ์ทอง</t>
  </si>
  <si>
    <t>ศุภโชติ</t>
  </si>
  <si>
    <t>พันธุศร</t>
  </si>
  <si>
    <t>ประวัติ</t>
  </si>
  <si>
    <t>แพนพันธ์อ้วน</t>
  </si>
  <si>
    <t>พยม</t>
  </si>
  <si>
    <t>พูลเขตรกิจ</t>
  </si>
  <si>
    <t>พรมโสภา</t>
  </si>
  <si>
    <t>สรวิศ</t>
  </si>
  <si>
    <t>ศิริวัฒน์</t>
  </si>
  <si>
    <t>วนัสนันท์</t>
  </si>
  <si>
    <t>พันมา</t>
  </si>
  <si>
    <t>ภาณุภาคยณ์</t>
  </si>
  <si>
    <t>จิตต์ประยูรตี</t>
  </si>
  <si>
    <t>พิสมัย</t>
  </si>
  <si>
    <t>เผือกสุวรรณ</t>
  </si>
  <si>
    <t>ทวีศักดิ์</t>
  </si>
  <si>
    <t>ด้วงนคร</t>
  </si>
  <si>
    <t>เชษฐาพงษ์</t>
  </si>
  <si>
    <t>รื่นประดิษฐ์</t>
  </si>
  <si>
    <t>ภจว.สระแก้ว</t>
  </si>
  <si>
    <t>ไกรยุทธ์</t>
  </si>
  <si>
    <t>คงช่วย</t>
  </si>
  <si>
    <t>บก.อก.จเรตำรวจ</t>
  </si>
  <si>
    <t>พชรชัย</t>
  </si>
  <si>
    <t>ปาณะดิษ</t>
  </si>
  <si>
    <t>นครบาล 5</t>
  </si>
  <si>
    <t>สงคราม</t>
  </si>
  <si>
    <t>ธนพร</t>
  </si>
  <si>
    <t>ศรีวิลัย</t>
  </si>
  <si>
    <t>คำวอน</t>
  </si>
  <si>
    <t>ส.ต.อ.</t>
  </si>
  <si>
    <t>สิบตำรวจเอก</t>
  </si>
  <si>
    <t>อภิวิชญ์</t>
  </si>
  <si>
    <t>สากล</t>
  </si>
  <si>
    <t>ณภกชน</t>
  </si>
  <si>
    <t>วิสิกสิวิทย์</t>
  </si>
  <si>
    <t>วิวัฒนาการ</t>
  </si>
  <si>
    <t>ทัพพ์ปพน</t>
  </si>
  <si>
    <t>บุญเกตุ</t>
  </si>
  <si>
    <t>วงษ์ปัน</t>
  </si>
  <si>
    <t>วิโชติ</t>
  </si>
  <si>
    <t>สุวรรณโชติ</t>
  </si>
  <si>
    <t>เสถียร</t>
  </si>
  <si>
    <t>นิลเพ็ชร</t>
  </si>
  <si>
    <t>ศุภกิจ</t>
  </si>
  <si>
    <t>ยศทรัพย์อนันต์</t>
  </si>
  <si>
    <t>พริกบุญจันทร์</t>
  </si>
  <si>
    <t>อภิชาติ</t>
  </si>
  <si>
    <t>จักรนารายณ์</t>
  </si>
  <si>
    <t>เตวิช</t>
  </si>
  <si>
    <t>มหาวงศ์</t>
  </si>
  <si>
    <t>เกศรา</t>
  </si>
  <si>
    <t>ศรีกาญจนา</t>
  </si>
  <si>
    <t>แสนพิทักษ์</t>
  </si>
  <si>
    <t>ธรรมธนาศรี</t>
  </si>
  <si>
    <t>กิตติคม</t>
  </si>
  <si>
    <t>โปทาวี</t>
  </si>
  <si>
    <t>กำพล</t>
  </si>
  <si>
    <t>หาญแหง</t>
  </si>
  <si>
    <t>พิเชต</t>
  </si>
  <si>
    <t>ชมมณฑา</t>
  </si>
  <si>
    <t>กรกฎ</t>
  </si>
  <si>
    <t>แก้วสนธยา</t>
  </si>
  <si>
    <t>วุฒิชาติ</t>
  </si>
  <si>
    <t>น้อยวิบล</t>
  </si>
  <si>
    <t>ชุมพล</t>
  </si>
  <si>
    <t>เจียรนัย</t>
  </si>
  <si>
    <t>วิจิตร</t>
  </si>
  <si>
    <t>วิริยะอุดมศิริ</t>
  </si>
  <si>
    <t>สายธารทอง</t>
  </si>
  <si>
    <t>ณรงค์กร</t>
  </si>
  <si>
    <t>สงสว่าง</t>
  </si>
  <si>
    <t>ตฤณ</t>
  </si>
  <si>
    <t>ดิฐวิญญู</t>
  </si>
  <si>
    <t>ภูพิพัฒน์</t>
  </si>
  <si>
    <t>อัฐโพธิ์ทอง</t>
  </si>
  <si>
    <t>วรัญญา</t>
  </si>
  <si>
    <t>เรืองศรี</t>
  </si>
  <si>
    <t>วาสนา</t>
  </si>
  <si>
    <t>เทพประสิทธิ์</t>
  </si>
  <si>
    <t>ใจโปร่ง</t>
  </si>
  <si>
    <t>จิตต์ประสงค์</t>
  </si>
  <si>
    <t>คำศรีจันทร์</t>
  </si>
  <si>
    <t>วรรณกาญจน์</t>
  </si>
  <si>
    <t>เทียมสุวรรณ</t>
  </si>
  <si>
    <t>อายุโย</t>
  </si>
  <si>
    <t>สัมพันธ์</t>
  </si>
  <si>
    <t>ทิมเจริญ</t>
  </si>
  <si>
    <t>ภจว.ลพบุรี</t>
  </si>
  <si>
    <t>พีร</t>
  </si>
  <si>
    <t>ปยุทธนันท์</t>
  </si>
  <si>
    <t>กฤษณะ</t>
  </si>
  <si>
    <t>พัฒนเจริญ</t>
  </si>
  <si>
    <t>เศกสันต์</t>
  </si>
  <si>
    <t>ตันวิลัย</t>
  </si>
  <si>
    <t>ทองหลาง</t>
  </si>
  <si>
    <t>จำปาเทศ</t>
  </si>
  <si>
    <t>สมานวงษ์</t>
  </si>
  <si>
    <t>ราเชนทร์</t>
  </si>
  <si>
    <t>ไชยยัง</t>
  </si>
  <si>
    <t>จิตต์เมตตา</t>
  </si>
  <si>
    <t>สมเกียรติ</t>
  </si>
  <si>
    <t>กิตติพันธ์</t>
  </si>
  <si>
    <t>วิเชียรสราง</t>
  </si>
  <si>
    <t>พรรณราย</t>
  </si>
  <si>
    <t>ศศิน</t>
  </si>
  <si>
    <t>ประภาศลิ้ม</t>
  </si>
  <si>
    <t>ปวริศ</t>
  </si>
  <si>
    <t>อร่ามคำ</t>
  </si>
  <si>
    <t>อิสสระเสรี</t>
  </si>
  <si>
    <t>ร่มจำปา</t>
  </si>
  <si>
    <t>ผกาทิพย์</t>
  </si>
  <si>
    <t>อนันท์พรหมมา</t>
  </si>
  <si>
    <t>สยาม</t>
  </si>
  <si>
    <t>โพธิ์เตี้ย</t>
  </si>
  <si>
    <t>บุญแท้</t>
  </si>
  <si>
    <t>ทองทับ</t>
  </si>
  <si>
    <t>นเรศ</t>
  </si>
  <si>
    <t>สนอ่วม</t>
  </si>
  <si>
    <t>วิโรจน์</t>
  </si>
  <si>
    <t>สายโอให้</t>
  </si>
  <si>
    <t>ธนัญญ์ธัช</t>
  </si>
  <si>
    <t>บุญประสิทธิ์</t>
  </si>
  <si>
    <t>จันทร์เทพ</t>
  </si>
  <si>
    <t>ศุภศักดิ์</t>
  </si>
  <si>
    <t>บุญญะสุต</t>
  </si>
  <si>
    <t>ใหม่</t>
  </si>
  <si>
    <t>กรอบพุดซา</t>
  </si>
  <si>
    <t>เขียวงาม</t>
  </si>
  <si>
    <t>จันทร์ทรา</t>
  </si>
  <si>
    <t>เผือกพิพัฒน์</t>
  </si>
  <si>
    <t>พิศณี</t>
  </si>
  <si>
    <t>เตชะภัทร</t>
  </si>
  <si>
    <t>กฤต</t>
  </si>
  <si>
    <t>สนชาญ</t>
  </si>
  <si>
    <t>มณีท่าโพธิ์</t>
  </si>
  <si>
    <t>อัครเดชะนันท์</t>
  </si>
  <si>
    <t>สมุโรจน์</t>
  </si>
  <si>
    <t>โรจนวงศ์วรรณ</t>
  </si>
  <si>
    <t>ศิริขวัญ</t>
  </si>
  <si>
    <t>ลิ่มปนกติกา</t>
  </si>
  <si>
    <t>นรวิชญ์</t>
  </si>
  <si>
    <t>จุลวานิช</t>
  </si>
  <si>
    <t>ภจว.สุรินทร์</t>
  </si>
  <si>
    <t>วิเชียรชัยยะ</t>
  </si>
  <si>
    <t>เคหะรักษ์</t>
  </si>
  <si>
    <t>เทศแย้ม</t>
  </si>
  <si>
    <t>เหรียญ</t>
  </si>
  <si>
    <t>บัวลา</t>
  </si>
  <si>
    <t>เข็มนาค</t>
  </si>
  <si>
    <t>วิมล</t>
  </si>
  <si>
    <t>หมื่นศรี</t>
  </si>
  <si>
    <t>ธนภณ</t>
  </si>
  <si>
    <t>สมสายผล</t>
  </si>
  <si>
    <t>ธีระไชย</t>
  </si>
  <si>
    <t>รักติประกร</t>
  </si>
  <si>
    <t>สุทธิศักดิ์</t>
  </si>
  <si>
    <t>ปลื้มจิตต์</t>
  </si>
  <si>
    <t>ศราณุ</t>
  </si>
  <si>
    <t>โสมทัต</t>
  </si>
  <si>
    <t>แดงดี</t>
  </si>
  <si>
    <t>สุทธินันท์</t>
  </si>
  <si>
    <t>อนันธขาล</t>
  </si>
  <si>
    <t>ศรีทะวงศ์</t>
  </si>
  <si>
    <t>ธีระ</t>
  </si>
  <si>
    <t>ประทีป ณ ถลาง</t>
  </si>
  <si>
    <t>ธนะสิทธิ์</t>
  </si>
  <si>
    <t>อุดมพรวรชัย</t>
  </si>
  <si>
    <t>อภิปรัชญ์</t>
  </si>
  <si>
    <t>พัฒนาดี</t>
  </si>
  <si>
    <t>ภจว.ตาก</t>
  </si>
  <si>
    <t>ชัยรัตน์</t>
  </si>
  <si>
    <t>ตั้งตระกูล</t>
  </si>
  <si>
    <t>บุญวิเศษ</t>
  </si>
  <si>
    <t>วรนุช</t>
  </si>
  <si>
    <t>มากบุญ</t>
  </si>
  <si>
    <t>เอ้สมนึก</t>
  </si>
  <si>
    <t>อรวรรณ</t>
  </si>
  <si>
    <t>กอบกสิการ</t>
  </si>
  <si>
    <t>คำรณ</t>
  </si>
  <si>
    <t>รุขชาติ</t>
  </si>
  <si>
    <t>พิมพกันต์</t>
  </si>
  <si>
    <t>พนัชกร</t>
  </si>
  <si>
    <t>ทองแถม</t>
  </si>
  <si>
    <t>ธนบดี</t>
  </si>
  <si>
    <t>ลาภยิ่งยง</t>
  </si>
  <si>
    <t>ณัฐดนัย</t>
  </si>
  <si>
    <t>ลอยคลัง</t>
  </si>
  <si>
    <t>จรัสโสภณ</t>
  </si>
  <si>
    <t>อาภรณ์</t>
  </si>
  <si>
    <t>ไทยเจริญ</t>
  </si>
  <si>
    <t>ศิริรัตน์</t>
  </si>
  <si>
    <t>ฉิมพิมล</t>
  </si>
  <si>
    <t>มาโนชญ์</t>
  </si>
  <si>
    <t>อุปสินธุ์</t>
  </si>
  <si>
    <t>แสงอรุณ</t>
  </si>
  <si>
    <t>พันธุ์มุณี</t>
  </si>
  <si>
    <t>ศรีชญาภา</t>
  </si>
  <si>
    <t>ชานะทร</t>
  </si>
  <si>
    <t>ชิติสรรค์</t>
  </si>
  <si>
    <t>เกตรักทอง</t>
  </si>
  <si>
    <t>ชาญยุทธ</t>
  </si>
  <si>
    <t>คำดี</t>
  </si>
  <si>
    <t>วรวุฒิ</t>
  </si>
  <si>
    <t>คุณะเกษม</t>
  </si>
  <si>
    <t>กองตรวจราชการ 7</t>
  </si>
  <si>
    <t>จักรพงษ์</t>
  </si>
  <si>
    <t>พลหาญ</t>
  </si>
  <si>
    <t>นครบาล 9</t>
  </si>
  <si>
    <t>อยู่เกษ</t>
  </si>
  <si>
    <t>มิ่งมนตรี</t>
  </si>
  <si>
    <t>รัชฎาภรณ์</t>
  </si>
  <si>
    <t>แสงทอง</t>
  </si>
  <si>
    <t>นิ่มเนตร</t>
  </si>
  <si>
    <t>บุญนันท์</t>
  </si>
  <si>
    <t>วีระพันธ์</t>
  </si>
  <si>
    <t>ทันใจ</t>
  </si>
  <si>
    <t>แหม่ม</t>
  </si>
  <si>
    <t>วงษ์เส</t>
  </si>
  <si>
    <t>อภิชน</t>
  </si>
  <si>
    <t>เจริญผล</t>
  </si>
  <si>
    <t>ไสว</t>
  </si>
  <si>
    <t>จันทร์มา</t>
  </si>
  <si>
    <t>คณิศร</t>
  </si>
  <si>
    <t>บุญสิน</t>
  </si>
  <si>
    <t>ฟ้าฟื้น</t>
  </si>
  <si>
    <t>ม่วงจินดา</t>
  </si>
  <si>
    <t>ก้องภพ</t>
  </si>
  <si>
    <t>มาสืบชาติ</t>
  </si>
  <si>
    <t>กาวี</t>
  </si>
  <si>
    <t>สุทธิชัย</t>
  </si>
  <si>
    <t>บก.สายตรวจและปฏิบัติการพิเศษ (บชน.)</t>
  </si>
  <si>
    <t>ฐานะกิจ</t>
  </si>
  <si>
    <t>รัตนพันธ์</t>
  </si>
  <si>
    <t>นันทกอบกุล</t>
  </si>
  <si>
    <t>จักริน</t>
  </si>
  <si>
    <t>สืบศรีธนานุกูล</t>
  </si>
  <si>
    <t>ชุ่มจิตต์</t>
  </si>
  <si>
    <t>วริษฐ์</t>
  </si>
  <si>
    <t>ปทุมารักษ์</t>
  </si>
  <si>
    <t>เทวินทร์</t>
  </si>
  <si>
    <t>ขุนแก้ว</t>
  </si>
  <si>
    <t>ตชด.ภาค 1</t>
  </si>
  <si>
    <t>เบ้าทอง</t>
  </si>
  <si>
    <t>ภจว.สุโขทัย</t>
  </si>
  <si>
    <t>อาณุรักษ์</t>
  </si>
  <si>
    <t>จันทรคุณ</t>
  </si>
  <si>
    <t>การกฤศ</t>
  </si>
  <si>
    <t>กาญจนสุวรรณ</t>
  </si>
  <si>
    <t>รุ่งโรจน์</t>
  </si>
  <si>
    <t>ฉิมพานิช</t>
  </si>
  <si>
    <t>ส.ต.ท.</t>
  </si>
  <si>
    <t>สิบตำรวจโท</t>
  </si>
  <si>
    <t>เอกฤทัย</t>
  </si>
  <si>
    <t>เอี่ยมสะอาด</t>
  </si>
  <si>
    <t>บก.ข่าวกรองบช.ปส.</t>
  </si>
  <si>
    <t>สงวนทรัพย์</t>
  </si>
  <si>
    <t>ลาภสนอง</t>
  </si>
  <si>
    <t>ภูมิรพี</t>
  </si>
  <si>
    <t>พึ่งสังข์</t>
  </si>
  <si>
    <t>ภัทรดนัย</t>
  </si>
  <si>
    <t>กุลธารีกาญจน์</t>
  </si>
  <si>
    <t>สิทธิวิไล</t>
  </si>
  <si>
    <t>แสงศิลา</t>
  </si>
  <si>
    <t>ภจว.มุกดาหาร</t>
  </si>
  <si>
    <t>ฐานิตารัชต์</t>
  </si>
  <si>
    <t>สวนเศรษฐ</t>
  </si>
  <si>
    <t>สหกรณ์</t>
  </si>
  <si>
    <t>เชี่ยววิทย์</t>
  </si>
  <si>
    <t>ศรีวิเชียร</t>
  </si>
  <si>
    <t>จิรพัฒน์</t>
  </si>
  <si>
    <t>เขียวศิริ</t>
  </si>
  <si>
    <t>พิษณุ</t>
  </si>
  <si>
    <t>อัชนะพรกุล</t>
  </si>
  <si>
    <t>ปิ่นประยงค์</t>
  </si>
  <si>
    <t>อรรถพล</t>
  </si>
  <si>
    <t>จินาสาย</t>
  </si>
  <si>
    <t>สันติบาล 2</t>
  </si>
  <si>
    <t>ศรศักดิ์</t>
  </si>
  <si>
    <t>ทองมี</t>
  </si>
  <si>
    <t>ฐิตารัตน์</t>
  </si>
  <si>
    <t>ธำรงก่อเกียรติ</t>
  </si>
  <si>
    <t>วัชรเกียรติ</t>
  </si>
  <si>
    <t>ศิริวิมลฤทธิ์</t>
  </si>
  <si>
    <t>พรศักดิ์</t>
  </si>
  <si>
    <t>สุพิศาล</t>
  </si>
  <si>
    <t>ภักดีนฤนาถ</t>
  </si>
  <si>
    <t>เกื้อกมล</t>
  </si>
  <si>
    <t>ดวงประทีป</t>
  </si>
  <si>
    <t>บก.อก.ภ.4</t>
  </si>
  <si>
    <t>บุบผา</t>
  </si>
  <si>
    <t>กั่นเม่า</t>
  </si>
  <si>
    <t>คงวัฒนพัล</t>
  </si>
  <si>
    <t>นิลภา</t>
  </si>
  <si>
    <t>สง่า</t>
  </si>
  <si>
    <t>เอี่ยมงาม</t>
  </si>
  <si>
    <t>นพเก้า</t>
  </si>
  <si>
    <t>สมหวัง</t>
  </si>
  <si>
    <t>ภจว.พัทลุง</t>
  </si>
  <si>
    <t>นามบัณฑิต</t>
  </si>
  <si>
    <t>กองบังคับการกฎหมายและคดี ภาค 1</t>
  </si>
  <si>
    <t>ทัตเทพ</t>
  </si>
  <si>
    <t>กล่ำเอม</t>
  </si>
  <si>
    <t>ภจว.นครศรีธรรมราช</t>
  </si>
  <si>
    <t>ณพรุจ</t>
  </si>
  <si>
    <t>ราชคาม</t>
  </si>
  <si>
    <t>ภจว.มหาสารคาม</t>
  </si>
  <si>
    <t>ปิยัคพัฒน์</t>
  </si>
  <si>
    <t>สุขสาร</t>
  </si>
  <si>
    <t>สุกิจ</t>
  </si>
  <si>
    <t>ว่องไว</t>
  </si>
  <si>
    <t>สื่อสวน</t>
  </si>
  <si>
    <t>สุมรภูมิ</t>
  </si>
  <si>
    <t>ไทยเขียว</t>
  </si>
  <si>
    <t>สาธิต</t>
  </si>
  <si>
    <t>พรสุรัตน์</t>
  </si>
  <si>
    <t>กองบังคับการกฎหมายและคดี ภาค 7</t>
  </si>
  <si>
    <t>บัวน้ำอ้อม</t>
  </si>
  <si>
    <t>มุ้งบัง</t>
  </si>
  <si>
    <t>สุทธิพงศ์</t>
  </si>
  <si>
    <t>พงษ์สุวรรณ</t>
  </si>
  <si>
    <t>นพดล</t>
  </si>
  <si>
    <t>ใจธรรมดี</t>
  </si>
  <si>
    <t>แพทย์สิทธิ์</t>
  </si>
  <si>
    <t>สุทธิพงษ์</t>
  </si>
  <si>
    <t>ทวีสุข</t>
  </si>
  <si>
    <t>ชาติ</t>
  </si>
  <si>
    <t>ชูพรม</t>
  </si>
  <si>
    <t>แสงรักษาวงศ์</t>
  </si>
  <si>
    <t>เผือกบริสุทธิ์</t>
  </si>
  <si>
    <t>ประเสริฐสิทธิ์</t>
  </si>
  <si>
    <t>นุ่นสง</t>
  </si>
  <si>
    <t>แย้มศิริ</t>
  </si>
  <si>
    <t>อรุณกิจ</t>
  </si>
  <si>
    <t>วิน</t>
  </si>
  <si>
    <t>กล่อมจิตร</t>
  </si>
  <si>
    <t>มัชชิมา</t>
  </si>
  <si>
    <t>กรณ์</t>
  </si>
  <si>
    <t>จัตตุลาภา</t>
  </si>
  <si>
    <t>กันทิมา</t>
  </si>
  <si>
    <t>นาฏศิลป์</t>
  </si>
  <si>
    <t>นุตวงษ์</t>
  </si>
  <si>
    <t>บก.อก.ตม.</t>
  </si>
  <si>
    <t>โชติวรรณวัฒน์</t>
  </si>
  <si>
    <t>นราทร</t>
  </si>
  <si>
    <t>อานามวัฒน์</t>
  </si>
  <si>
    <t>รติมา</t>
  </si>
  <si>
    <t>คำทรัพย์</t>
  </si>
  <si>
    <t>โกศล</t>
  </si>
  <si>
    <t>หินไชยศรี</t>
  </si>
  <si>
    <t>วที</t>
  </si>
  <si>
    <t>สุขพินิจ</t>
  </si>
  <si>
    <t>ยุพาพร</t>
  </si>
  <si>
    <t>หิรัญบูรณะ</t>
  </si>
  <si>
    <t>ฟักแสง</t>
  </si>
  <si>
    <t>นันท์นิธิชุณห์</t>
  </si>
  <si>
    <t>นุ่มมีศรี</t>
  </si>
  <si>
    <t>สานิต</t>
  </si>
  <si>
    <t>นาคเจือทอง</t>
  </si>
  <si>
    <t>บก.สอท.5</t>
  </si>
  <si>
    <t>อุรัมพร</t>
  </si>
  <si>
    <t>ขุนเดชสัมฤทธิ์</t>
  </si>
  <si>
    <t>อังสณา</t>
  </si>
  <si>
    <t>ฉายศิริ</t>
  </si>
  <si>
    <t>บุญรอด</t>
  </si>
  <si>
    <t>ดำคำ</t>
  </si>
  <si>
    <t>สายันต์</t>
  </si>
  <si>
    <t>ชัยแก้ว</t>
  </si>
  <si>
    <t>ณัฏฐา</t>
  </si>
  <si>
    <t>อินทรักษ์</t>
  </si>
  <si>
    <t>สิรภพ</t>
  </si>
  <si>
    <t>ปัญญาแก้ว</t>
  </si>
  <si>
    <t>แย้มศรี</t>
  </si>
  <si>
    <t>นารีรัตน์</t>
  </si>
  <si>
    <t>ถาวรกูล</t>
  </si>
  <si>
    <t>ยัญญาจันทร์</t>
  </si>
  <si>
    <t>นาคธร</t>
  </si>
  <si>
    <t>สุขโพธิ์เพชร์</t>
  </si>
  <si>
    <t>ยุทธนา</t>
  </si>
  <si>
    <t>เสือวิเชียร</t>
  </si>
  <si>
    <t>ศุรธีร์โกศล</t>
  </si>
  <si>
    <t>ชวัลวัฒน์</t>
  </si>
  <si>
    <t>ดวงกลาง</t>
  </si>
  <si>
    <t>ปณิตา</t>
  </si>
  <si>
    <t>มีศิลป์</t>
  </si>
  <si>
    <t>ทมนวรรณ</t>
  </si>
  <si>
    <t>พานทอง</t>
  </si>
  <si>
    <t>ตรงเที่ยง</t>
  </si>
  <si>
    <t>นรามินธร์</t>
  </si>
  <si>
    <t>เทพจักรินทร์</t>
  </si>
  <si>
    <t>มนัสวี</t>
  </si>
  <si>
    <t>จรรยาลักษณ์</t>
  </si>
  <si>
    <t>ณาตยาณี</t>
  </si>
  <si>
    <t>สำราญบำรุง</t>
  </si>
  <si>
    <t>แปลก</t>
  </si>
  <si>
    <t>เป็งวงศ์</t>
  </si>
  <si>
    <t>วิฑูรย์</t>
  </si>
  <si>
    <t>ชำนาญ</t>
  </si>
  <si>
    <t>แผ้วพันธ์ชู</t>
  </si>
  <si>
    <t>คชฤทธิ์</t>
  </si>
  <si>
    <t>พูลละวาน</t>
  </si>
  <si>
    <t>สาระดิษฐ</t>
  </si>
  <si>
    <t>สุวรรณเพ็ชร</t>
  </si>
  <si>
    <t>วุฒิพงษ์</t>
  </si>
  <si>
    <t>สุขิกุล</t>
  </si>
  <si>
    <t>ป๊อดต้า</t>
  </si>
  <si>
    <t>ศศิวัฒน์พงศา</t>
  </si>
  <si>
    <t>ทองแดง</t>
  </si>
  <si>
    <t>สุนทรโชติ</t>
  </si>
  <si>
    <t>งามญาติ</t>
  </si>
  <si>
    <t>บุญยัง</t>
  </si>
  <si>
    <t>เด่นอนันท์</t>
  </si>
  <si>
    <t>ยอดราช</t>
  </si>
  <si>
    <t>กิจจาพร</t>
  </si>
  <si>
    <t>สมกิ่ง</t>
  </si>
  <si>
    <t>กองตรวจสอบภายใน 2</t>
  </si>
  <si>
    <t>ชินะตา</t>
  </si>
  <si>
    <t>ไอษรไพร</t>
  </si>
  <si>
    <t>ส.ต.ต.หญิง</t>
  </si>
  <si>
    <t>สิบตำรวจตรีหญิง</t>
  </si>
  <si>
    <t>ทัสมา</t>
  </si>
  <si>
    <t>ทองสุทธิ์</t>
  </si>
  <si>
    <t>นงนภัส</t>
  </si>
  <si>
    <t>ขำประเสริฐ</t>
  </si>
  <si>
    <t>อรทัย</t>
  </si>
  <si>
    <t>ขุนเศรษฐ์</t>
  </si>
  <si>
    <t>ชณพล</t>
  </si>
  <si>
    <t>วันขวัญ</t>
  </si>
  <si>
    <t>สุเมธ</t>
  </si>
  <si>
    <t>โภชนา</t>
  </si>
  <si>
    <t>พิกุล</t>
  </si>
  <si>
    <t>ระฆังทอง</t>
  </si>
  <si>
    <t>ธัญญภัสร์</t>
  </si>
  <si>
    <t>นเรนทราช</t>
  </si>
  <si>
    <t>ศรีสุดา</t>
  </si>
  <si>
    <t>อุทยารักษ์</t>
  </si>
  <si>
    <t>สงวนสุข</t>
  </si>
  <si>
    <t>ลดาวัลย์</t>
  </si>
  <si>
    <t>หอมหวล</t>
  </si>
  <si>
    <t>บก.อก.สอท.</t>
  </si>
  <si>
    <t>ปรัชนันท์</t>
  </si>
  <si>
    <t>วรรณกลาง</t>
  </si>
  <si>
    <t>ปภาวิน</t>
  </si>
  <si>
    <t>อำไพชัยโชค</t>
  </si>
  <si>
    <t>อภัสนันท์</t>
  </si>
  <si>
    <t>พงษ์ประศาสน์</t>
  </si>
  <si>
    <t>ทวี</t>
  </si>
  <si>
    <t>คำสุข</t>
  </si>
  <si>
    <t>สยามรัตน์</t>
  </si>
  <si>
    <t>ชนะจน</t>
  </si>
  <si>
    <t>สอนพลทัน</t>
  </si>
  <si>
    <t>อนันท์</t>
  </si>
  <si>
    <t>ศรีทองสุข</t>
  </si>
  <si>
    <t>ก้องเกียรติ</t>
  </si>
  <si>
    <t>ก้านจักร</t>
  </si>
  <si>
    <t>มีอำพัน</t>
  </si>
  <si>
    <t>รจนา</t>
  </si>
  <si>
    <t>เกษจันทร์</t>
  </si>
  <si>
    <t>ธัญวรัตม์</t>
  </si>
  <si>
    <t>มาศบุรุษ</t>
  </si>
  <si>
    <t>เรืองนิตย์</t>
  </si>
  <si>
    <t>เทพชัย</t>
  </si>
  <si>
    <t>ภักดี</t>
  </si>
  <si>
    <t>ภัคณิทกาญน์</t>
  </si>
  <si>
    <t>ชญเชฎฐ์ศักดิ์</t>
  </si>
  <si>
    <t>พัทธ์ธีรา</t>
  </si>
  <si>
    <t>ปันธง</t>
  </si>
  <si>
    <t>มยุรี</t>
  </si>
  <si>
    <t>แจ่มศรี</t>
  </si>
  <si>
    <t>ชมเชิงแพทย์</t>
  </si>
  <si>
    <t>ทองเหมือน</t>
  </si>
  <si>
    <t>อำภาภัย</t>
  </si>
  <si>
    <t>วัชรชัย</t>
  </si>
  <si>
    <t>ด้วงทอง</t>
  </si>
  <si>
    <t>สุภาณี</t>
  </si>
  <si>
    <t>นัยอนันต์</t>
  </si>
  <si>
    <t>แก้วนามอม</t>
  </si>
  <si>
    <t>วริศรารัตน์</t>
  </si>
  <si>
    <t>ภูยาธร</t>
  </si>
  <si>
    <t>อรุณ</t>
  </si>
  <si>
    <t>ใสยจิตร์</t>
  </si>
  <si>
    <t>โกวิท</t>
  </si>
  <si>
    <t>รุมดี</t>
  </si>
  <si>
    <t>จารุวรรณ</t>
  </si>
  <si>
    <t>วัฒนบุตร</t>
  </si>
  <si>
    <t>ฝอ.บก.อก.บช.ทท.</t>
  </si>
  <si>
    <t>ปกป้อง</t>
  </si>
  <si>
    <t>เชยสมบัติ</t>
  </si>
  <si>
    <t>เล่ทองคำ</t>
  </si>
  <si>
    <t>เอกรัตน์</t>
  </si>
  <si>
    <t>ขวัญฤกษ์</t>
  </si>
  <si>
    <t>พรหมศรี</t>
  </si>
  <si>
    <t>ชลสาคร</t>
  </si>
  <si>
    <t>จีรศักดิ์</t>
  </si>
  <si>
    <t>นิมมา</t>
  </si>
  <si>
    <t>อิสระพงษ์</t>
  </si>
  <si>
    <t>ผาผาย</t>
  </si>
  <si>
    <t>ภจว.สุราษฎร์ธานี</t>
  </si>
  <si>
    <t>กิตติพงษ์</t>
  </si>
  <si>
    <t>จันทร์มี</t>
  </si>
  <si>
    <t>กองแผนงานกิจการพิเศษ (สยศ)</t>
  </si>
  <si>
    <t>สมเจตน์</t>
  </si>
  <si>
    <t>แก้วสีดำ</t>
  </si>
  <si>
    <t>อานนท์</t>
  </si>
  <si>
    <t>ลตน้อย</t>
  </si>
  <si>
    <t>จีรประภาส</t>
  </si>
  <si>
    <t>บุญกันหา</t>
  </si>
  <si>
    <t>อิสรานุวัฒน์</t>
  </si>
  <si>
    <t>โชคอัศวหิรัญ</t>
  </si>
  <si>
    <t>ภจว.พระนครศรีอยุธยา</t>
  </si>
  <si>
    <t>ธเนษฐ์</t>
  </si>
  <si>
    <t>สอนจันดา</t>
  </si>
  <si>
    <t>ศรัณยพงศ์</t>
  </si>
  <si>
    <t>งามแสง</t>
  </si>
  <si>
    <t>นครบาล 2</t>
  </si>
  <si>
    <t>อนุ</t>
  </si>
  <si>
    <t>ศรีทองช่วย</t>
  </si>
  <si>
    <t>อินทโชติ</t>
  </si>
  <si>
    <t>เนียมแก้ว</t>
  </si>
  <si>
    <t>รักษา</t>
  </si>
  <si>
    <t>ธนัชพงศ์</t>
  </si>
  <si>
    <t>วัชรราศีวิทย์</t>
  </si>
  <si>
    <t>นนท์ปกรณ์</t>
  </si>
  <si>
    <t>อาจใย</t>
  </si>
  <si>
    <t>ชนะชัย</t>
  </si>
  <si>
    <t>ภูราช</t>
  </si>
  <si>
    <t>สิวะเรศ</t>
  </si>
  <si>
    <t>ภู่ทรัพย์</t>
  </si>
  <si>
    <t>สืบตระกูล</t>
  </si>
  <si>
    <t>จันทร์ฤทธิ์</t>
  </si>
  <si>
    <t>นิติรังสรรค์</t>
  </si>
  <si>
    <t>มีสวรรค์</t>
  </si>
  <si>
    <t>สำราญ</t>
  </si>
  <si>
    <t>ยินดีอารมณ์</t>
  </si>
  <si>
    <t>อนุวัฒน์</t>
  </si>
  <si>
    <t>แบขุนทด</t>
  </si>
  <si>
    <t>พรมไชยะ</t>
  </si>
  <si>
    <t>ตันติกนกพร</t>
  </si>
  <si>
    <t>พลีสังข์</t>
  </si>
  <si>
    <t>คำมา</t>
  </si>
  <si>
    <t>สุนงราม</t>
  </si>
  <si>
    <t>ไชยชาญยุทธิ์</t>
  </si>
  <si>
    <t>พุทธพงศ์</t>
  </si>
  <si>
    <t>เมฆเอี่ยมนภา</t>
  </si>
  <si>
    <t>เรืองแก้ว</t>
  </si>
  <si>
    <t>ฐิติวัชร์</t>
  </si>
  <si>
    <t>พัชรารุจิรัตน์</t>
  </si>
  <si>
    <t>อาธร</t>
  </si>
  <si>
    <t>เล็บขาว</t>
  </si>
  <si>
    <t>ภจว.นครพนม</t>
  </si>
  <si>
    <t>สุวพิชญ์</t>
  </si>
  <si>
    <t>เกษมบัณฑิตสกุล</t>
  </si>
  <si>
    <t>วรทัศน์</t>
  </si>
  <si>
    <t>วัฒนชัยนันท์</t>
  </si>
  <si>
    <t>จงลักษณ์</t>
  </si>
  <si>
    <t>เผือกผิววงศ์</t>
  </si>
  <si>
    <t>วชิระพงศ์</t>
  </si>
  <si>
    <t>ศรีหาวัตร</t>
  </si>
  <si>
    <t>ทำนุรัฐ</t>
  </si>
  <si>
    <t>คงมั่น</t>
  </si>
  <si>
    <t>ธงฉาน</t>
  </si>
  <si>
    <t>ตันบุญเจริญ</t>
  </si>
  <si>
    <t>อัษฎา</t>
  </si>
  <si>
    <t>อั้นทอง</t>
  </si>
  <si>
    <t>ปาณภัส</t>
  </si>
  <si>
    <t>ณัฐพล</t>
  </si>
  <si>
    <t>แต่เจริญ</t>
  </si>
  <si>
    <t>ณศุท</t>
  </si>
  <si>
    <t>คำหมื่น</t>
  </si>
  <si>
    <t>คำทอง</t>
  </si>
  <si>
    <t>ดาวประกาย</t>
  </si>
  <si>
    <t>สงฆ์เจริญ</t>
  </si>
  <si>
    <t>มนต์ชัย</t>
  </si>
  <si>
    <t>บุญเลิศ</t>
  </si>
  <si>
    <t>สัญชัย</t>
  </si>
  <si>
    <t>ถิ่นวงษ์แดง</t>
  </si>
  <si>
    <t>ชัยณรงค์</t>
  </si>
  <si>
    <t>มาเมือง</t>
  </si>
  <si>
    <t>นครบาล 6</t>
  </si>
  <si>
    <t>จรูญโรจน์</t>
  </si>
  <si>
    <t>บก.สส.ภ.1</t>
  </si>
  <si>
    <t>ไชยสิทธิ์</t>
  </si>
  <si>
    <t>วรรณดี</t>
  </si>
  <si>
    <t>แท่นเกิด</t>
  </si>
  <si>
    <t>เบญญาภา</t>
  </si>
  <si>
    <t>ทองเมืองหลวง</t>
  </si>
  <si>
    <t>คณะนิติวิทยาศาสตร์ รร.นรต.</t>
  </si>
  <si>
    <t>สมสกุล</t>
  </si>
  <si>
    <t>เวียงใต้</t>
  </si>
  <si>
    <t>ชลธิศ</t>
  </si>
  <si>
    <t>ลูกจ้าง ปคบ.</t>
  </si>
  <si>
    <t>พัฒนชัย</t>
  </si>
  <si>
    <t>ภมรพิบูลย์</t>
  </si>
  <si>
    <t>หน่อคำ</t>
  </si>
  <si>
    <t>กัญชนก</t>
  </si>
  <si>
    <t>วีรจรรยาพันธ์</t>
  </si>
  <si>
    <t>รุ่งเรืองบุญ</t>
  </si>
  <si>
    <t>อ่อนนิ่มอภิสกุล</t>
  </si>
  <si>
    <t>ศศมล</t>
  </si>
  <si>
    <t>จิระมงคล</t>
  </si>
  <si>
    <t>โย</t>
  </si>
  <si>
    <t>บึงบุญยืน</t>
  </si>
  <si>
    <t>พูนทวี</t>
  </si>
  <si>
    <t>ธีระสาสน์</t>
  </si>
  <si>
    <t>จั่นเพชร</t>
  </si>
  <si>
    <t>รัศมียุงทอง</t>
  </si>
  <si>
    <t>พันศักดิ์</t>
  </si>
  <si>
    <t>ทองภูบาล</t>
  </si>
  <si>
    <t>หิรัญ</t>
  </si>
  <si>
    <t>จันทร์เชย</t>
  </si>
  <si>
    <t>บุปผา</t>
  </si>
  <si>
    <t>อินอุดม</t>
  </si>
  <si>
    <t>มาดา</t>
  </si>
  <si>
    <t>ปาณิศา</t>
  </si>
  <si>
    <t>อาจปรุ</t>
  </si>
  <si>
    <t>เกียรติยศ</t>
  </si>
  <si>
    <t>ทันตจิรานุวัฒน์</t>
  </si>
  <si>
    <t>สงวนพัฒน์</t>
  </si>
  <si>
    <t>สุรพงค์</t>
  </si>
  <si>
    <t>จูหลิม</t>
  </si>
  <si>
    <t>เกียรติรัตน์</t>
  </si>
  <si>
    <t>วงศ์แก่นสาร</t>
  </si>
  <si>
    <t>สวิสส์</t>
  </si>
  <si>
    <t>จิตรพล</t>
  </si>
  <si>
    <t>เกษรักษ์</t>
  </si>
  <si>
    <t>ทรายคำ</t>
  </si>
  <si>
    <t>พนมพร</t>
  </si>
  <si>
    <t>กำแพงแก้ว</t>
  </si>
  <si>
    <t>ณัฐวิโรจน์</t>
  </si>
  <si>
    <t>ไม้จันทร์ดี</t>
  </si>
  <si>
    <t>วิชญ์พงศ์</t>
  </si>
  <si>
    <t>ชัยชนะพิทักษ์กุล</t>
  </si>
  <si>
    <t>พิมพ์สว่าง</t>
  </si>
  <si>
    <t>บก.ตรวจสอบและวิเคราะห์ สอท.</t>
  </si>
  <si>
    <t>วรากร</t>
  </si>
  <si>
    <t>พรหมประดิษฐ์</t>
  </si>
  <si>
    <t>นาคกล่ำ</t>
  </si>
  <si>
    <t>ชานนท์</t>
  </si>
  <si>
    <t>สุทธิคณะ</t>
  </si>
  <si>
    <t>พุฒิพงศ์</t>
  </si>
  <si>
    <t>วงศ์วัฒนเดช</t>
  </si>
  <si>
    <t>สุพิศ</t>
  </si>
  <si>
    <t>ส้มตั้น</t>
  </si>
  <si>
    <t>นัยนันท์</t>
  </si>
  <si>
    <t>โชคบรรดาลสุข</t>
  </si>
  <si>
    <t>ณพพล</t>
  </si>
  <si>
    <t>ธงงาม</t>
  </si>
  <si>
    <t>วงค์กาวิน</t>
  </si>
  <si>
    <t>ชาวพงษ์</t>
  </si>
  <si>
    <t>อนิรุธ</t>
  </si>
  <si>
    <t>ประภาไพฑูรย์</t>
  </si>
  <si>
    <t>สิงหะหล้า</t>
  </si>
  <si>
    <t>วรรณู</t>
  </si>
  <si>
    <t>วรรเพ็ญ</t>
  </si>
  <si>
    <t>พลพิไชย</t>
  </si>
  <si>
    <t>พณิชา</t>
  </si>
  <si>
    <t>ไชยวุฒิ</t>
  </si>
  <si>
    <t>ธพนต์วัชร</t>
  </si>
  <si>
    <t>สุปานันท์</t>
  </si>
  <si>
    <t>พชร</t>
  </si>
  <si>
    <t>เรืองยุบล</t>
  </si>
  <si>
    <t>รุ่งเลิศ</t>
  </si>
  <si>
    <t>คันธจันทร์</t>
  </si>
  <si>
    <t>ม้านสะอาด</t>
  </si>
  <si>
    <t>สวาขาโต</t>
  </si>
  <si>
    <t>พร้อมสมุด</t>
  </si>
  <si>
    <t>แป้นกาหลง</t>
  </si>
  <si>
    <t>พานเพ็ชร์</t>
  </si>
  <si>
    <t>คมกริช</t>
  </si>
  <si>
    <t>เงินคุณด้วง</t>
  </si>
  <si>
    <t>ยศธร</t>
  </si>
  <si>
    <t>เศรษฐพูธ์</t>
  </si>
  <si>
    <t>ภจว.พะเยา</t>
  </si>
  <si>
    <t>แก้วแหวน</t>
  </si>
  <si>
    <t>ธีระศักดิ์</t>
  </si>
  <si>
    <t>มาตย์ทิพย์</t>
  </si>
  <si>
    <t>วิศิษฏ์</t>
  </si>
  <si>
    <t>การถาง</t>
  </si>
  <si>
    <t>จงชนะ</t>
  </si>
  <si>
    <t>ประสพสุข</t>
  </si>
  <si>
    <t>อลงกรณ์</t>
  </si>
  <si>
    <t>กนกวรรณ</t>
  </si>
  <si>
    <t>ศรัณยพงษ์</t>
  </si>
  <si>
    <t>จังพนาสิน</t>
  </si>
  <si>
    <t>โชคชัย</t>
  </si>
  <si>
    <t>เล้าชินทอง</t>
  </si>
  <si>
    <t>ประหยัด</t>
  </si>
  <si>
    <t>อรัญญา</t>
  </si>
  <si>
    <t>รุ่งอรุณ</t>
  </si>
  <si>
    <t>ไชยดำ</t>
  </si>
  <si>
    <t>ยอดวงศ์</t>
  </si>
  <si>
    <t>จักรายุธ</t>
  </si>
  <si>
    <t>สียางนอก</t>
  </si>
  <si>
    <t>อธิพงศ์</t>
  </si>
  <si>
    <t>พรหมอินทร์</t>
  </si>
  <si>
    <t>อากรณ์</t>
  </si>
  <si>
    <t>ปลอดแคล้ว</t>
  </si>
  <si>
    <t>คงใหม่</t>
  </si>
  <si>
    <t>ชัชพล</t>
  </si>
  <si>
    <t>เหล่าสุวรรณ์</t>
  </si>
  <si>
    <t>พิชิตชัย</t>
  </si>
  <si>
    <t>ชายภักดิ์</t>
  </si>
  <si>
    <t>อัฐพงศ์</t>
  </si>
  <si>
    <t>ฤกษ์โหราวิภาค</t>
  </si>
  <si>
    <t>ภูเดชา</t>
  </si>
  <si>
    <t>เชื่อมั่น</t>
  </si>
  <si>
    <t>กิตติพัทธ์</t>
  </si>
  <si>
    <t>จันทะลุน</t>
  </si>
  <si>
    <t>สันติพงศ์</t>
  </si>
  <si>
    <t>วังรุ่งเจริญรัตน์</t>
  </si>
  <si>
    <t>เอกมนต์</t>
  </si>
  <si>
    <t>รักษาวงค์</t>
  </si>
  <si>
    <t>กระพันธ์เขียว</t>
  </si>
  <si>
    <t>ทัศพงษ์</t>
  </si>
  <si>
    <t>ผ่องใส</t>
  </si>
  <si>
    <t>ภานุวัติ</t>
  </si>
  <si>
    <t>เปี้ยนสีทอง</t>
  </si>
  <si>
    <t>แสนอุ่น</t>
  </si>
  <si>
    <t>วรรณวุฒิ</t>
  </si>
  <si>
    <t>ทองดีนอก</t>
  </si>
  <si>
    <t>ศรีโคตร</t>
  </si>
  <si>
    <t>ยุรอด</t>
  </si>
  <si>
    <t>ชลิดา</t>
  </si>
  <si>
    <t>เกตุทิพย์</t>
  </si>
  <si>
    <t>วิเศษปัดสา</t>
  </si>
  <si>
    <t>บก.กฝ.บช.ตชด.</t>
  </si>
  <si>
    <t>ศุภรัศมิ์</t>
  </si>
  <si>
    <t>ใบยา</t>
  </si>
  <si>
    <t>จริงจิตร</t>
  </si>
  <si>
    <t>ฟักฟูม</t>
  </si>
  <si>
    <t>นิวัฒน์</t>
  </si>
  <si>
    <t>เพิ่มพูล</t>
  </si>
  <si>
    <t>ราชันต์</t>
  </si>
  <si>
    <t>ศรีหงษ์</t>
  </si>
  <si>
    <t>อุดมพร</t>
  </si>
  <si>
    <t>นิตะโย</t>
  </si>
  <si>
    <t>ณรรฐพงษช์</t>
  </si>
  <si>
    <t>พราหมณ์ภู่</t>
  </si>
  <si>
    <t>เกิดเอี่ยม</t>
  </si>
  <si>
    <t>ครุฑจันทร์</t>
  </si>
  <si>
    <t>ยอดหวิด</t>
  </si>
  <si>
    <t>สราวุฒิ</t>
  </si>
  <si>
    <t>เกาะกลาง</t>
  </si>
  <si>
    <t>ภาระ</t>
  </si>
  <si>
    <t>สุขศิริ</t>
  </si>
  <si>
    <t>ก้อภักดี</t>
  </si>
  <si>
    <t>อรวรรยา</t>
  </si>
  <si>
    <t>ชื่นคุณากร</t>
  </si>
  <si>
    <t>คำใส</t>
  </si>
  <si>
    <t>เสนหาญ</t>
  </si>
  <si>
    <t>ธวัฒชัย</t>
  </si>
  <si>
    <t>เทพหนู</t>
  </si>
  <si>
    <t>ภจว.สิงห์บุรี</t>
  </si>
  <si>
    <t>สุธีรพันธ์</t>
  </si>
  <si>
    <t>สัมมาทัต</t>
  </si>
  <si>
    <t>หอมเนียม</t>
  </si>
  <si>
    <t>นฤพล</t>
  </si>
  <si>
    <t>จันทร์เทศ</t>
  </si>
  <si>
    <t>ชนนาท</t>
  </si>
  <si>
    <t>นุชนาท</t>
  </si>
  <si>
    <t>เพชรนิล</t>
  </si>
  <si>
    <t>จิณณ์วิภา</t>
  </si>
  <si>
    <t>สัตยาบรรพ</t>
  </si>
  <si>
    <t>กฤติกร</t>
  </si>
  <si>
    <t>ฉิมพาลี</t>
  </si>
  <si>
    <t>จันทรนิยม</t>
  </si>
  <si>
    <t>ทิพย์แสง</t>
  </si>
  <si>
    <t>สุธน</t>
  </si>
  <si>
    <t>หมีดำ</t>
  </si>
  <si>
    <t>แสงอรุณศิริ</t>
  </si>
  <si>
    <t>มาตรา</t>
  </si>
  <si>
    <t>จตุรวิทย์</t>
  </si>
  <si>
    <t>คชน่วม</t>
  </si>
  <si>
    <t>กองตรวจราชการ 4</t>
  </si>
  <si>
    <t>เชิดชล</t>
  </si>
  <si>
    <t>ทองบ่อ</t>
  </si>
  <si>
    <t>แสงเดือน</t>
  </si>
  <si>
    <t>ใจตรงกล้า</t>
  </si>
  <si>
    <t>ส.ต.ต.</t>
  </si>
  <si>
    <t>สิบตำรวจตรี</t>
  </si>
  <si>
    <t>ฤทธิรงค์</t>
  </si>
  <si>
    <t>หรพริ้ง</t>
  </si>
  <si>
    <t>กองสวัสดิการ (สกพ.)</t>
  </si>
  <si>
    <t>ธัชกร</t>
  </si>
  <si>
    <t>แก้วแกมเกษด์</t>
  </si>
  <si>
    <t>สุรวัช</t>
  </si>
  <si>
    <t>สัตยากุล</t>
  </si>
  <si>
    <t>รณพงษ์</t>
  </si>
  <si>
    <t>เต็มปรีชา</t>
  </si>
  <si>
    <t>จันทศร</t>
  </si>
  <si>
    <t>ธนัยนันท์</t>
  </si>
  <si>
    <t>ธนพงศ์สิริเดช</t>
  </si>
  <si>
    <t>นัธทวัฒน์</t>
  </si>
  <si>
    <t>พรสิริธนาวัฒ</t>
  </si>
  <si>
    <t>พินิจลึก</t>
  </si>
  <si>
    <t>กลัตบุตร</t>
  </si>
  <si>
    <t>จิตรติ์ภาณุ</t>
  </si>
  <si>
    <t>เวฬุฬฐ์วรรณราช</t>
  </si>
  <si>
    <t>มุขมนตรี</t>
  </si>
  <si>
    <t>ศรีกะพา</t>
  </si>
  <si>
    <t>ธนิตย์</t>
  </si>
  <si>
    <t>ภูมิไชยโชติ</t>
  </si>
  <si>
    <t>บูรพา</t>
  </si>
  <si>
    <t>ทองเอี่ยม</t>
  </si>
  <si>
    <t>เก็งทอง</t>
  </si>
  <si>
    <t>สัตตบุษย์</t>
  </si>
  <si>
    <t>ประทุมพร</t>
  </si>
  <si>
    <t>โนนก้อม</t>
  </si>
  <si>
    <t>คารมย์</t>
  </si>
  <si>
    <t>ราเมศ</t>
  </si>
  <si>
    <t>เอมสมุท</t>
  </si>
  <si>
    <t>ทิพย์</t>
  </si>
  <si>
    <t>บัวจันทร์</t>
  </si>
  <si>
    <t>ชลธี</t>
  </si>
  <si>
    <t>บุญจันทร์</t>
  </si>
  <si>
    <t>กฤษณะวัฒน์</t>
  </si>
  <si>
    <t>นนทะสร</t>
  </si>
  <si>
    <t>ธนิก</t>
  </si>
  <si>
    <t>โชคธนศักดิ</t>
  </si>
  <si>
    <t>ณพวัฒน์</t>
  </si>
  <si>
    <t>อารยางกูร</t>
  </si>
  <si>
    <t>ธัชนันท์</t>
  </si>
  <si>
    <t>ต่วนชะเอม</t>
  </si>
  <si>
    <t>ขวัญฤทัย</t>
  </si>
  <si>
    <t>บุญเจริญ</t>
  </si>
  <si>
    <t>มุทิตาสกุล</t>
  </si>
  <si>
    <t>ณัฐธิชา</t>
  </si>
  <si>
    <t>มุกดา</t>
  </si>
  <si>
    <t>สารัฐ</t>
  </si>
  <si>
    <t>เสรีวุฒิชัย</t>
  </si>
  <si>
    <t>อดิสรณ์</t>
  </si>
  <si>
    <t>อักษร</t>
  </si>
  <si>
    <t>เรืองสม</t>
  </si>
  <si>
    <t>ไพรวัลย์</t>
  </si>
  <si>
    <t>กองทิพย์</t>
  </si>
  <si>
    <t>ประทักษ์</t>
  </si>
  <si>
    <t>ใบเนียม</t>
  </si>
  <si>
    <t>คำสัน</t>
  </si>
  <si>
    <t>โคตพันธ์</t>
  </si>
  <si>
    <t>เศกสรรค์</t>
  </si>
  <si>
    <t>การค้า</t>
  </si>
  <si>
    <t>ภวเวส</t>
  </si>
  <si>
    <t>ทนงค์</t>
  </si>
  <si>
    <t>อาจคงหาญ</t>
  </si>
  <si>
    <t>กำธร</t>
  </si>
  <si>
    <t>บ้านชี</t>
  </si>
  <si>
    <t>อนงค์</t>
  </si>
  <si>
    <t>บุญทิพย์</t>
  </si>
  <si>
    <t>กิจกำธร</t>
  </si>
  <si>
    <t>น้ำทอง</t>
  </si>
  <si>
    <t>ณัฐวัฒน์</t>
  </si>
  <si>
    <t>ด้วงพูลอนันต์</t>
  </si>
  <si>
    <t>ยศกร</t>
  </si>
  <si>
    <t>กาหยี</t>
  </si>
  <si>
    <t>สุขนิรันดร์</t>
  </si>
  <si>
    <t>ศิริชัย</t>
  </si>
  <si>
    <t>ชมชื่น</t>
  </si>
  <si>
    <t>สังข์เสน</t>
  </si>
  <si>
    <t>รอดดารา</t>
  </si>
  <si>
    <t>เจริญพงษ์</t>
  </si>
  <si>
    <t>ม่วงกำพันธ์</t>
  </si>
  <si>
    <t>อภิณห์พร</t>
  </si>
  <si>
    <t>อินทร์วงศ์</t>
  </si>
  <si>
    <t>วิศิษฏ์วุฒิกุล</t>
  </si>
  <si>
    <t>เชื้อดี</t>
  </si>
  <si>
    <t>พิภพ</t>
  </si>
  <si>
    <t>ป้อมภู่</t>
  </si>
  <si>
    <t>ยงโชค</t>
  </si>
  <si>
    <t>ดีสวน</t>
  </si>
  <si>
    <t>เทอดศักดิ์</t>
  </si>
  <si>
    <t>ทองงามตระกูล</t>
  </si>
  <si>
    <t>ดาวเรือง</t>
  </si>
  <si>
    <t>สุขกุล</t>
  </si>
  <si>
    <t>นรัญกรณ์</t>
  </si>
  <si>
    <t>ศรีคำเฮือง</t>
  </si>
  <si>
    <t>อารยะ</t>
  </si>
  <si>
    <t>สุวรรณไตร</t>
  </si>
  <si>
    <t>ภู่พูลทรัพย์</t>
  </si>
  <si>
    <t>ปัฎธรรมวงศ์</t>
  </si>
  <si>
    <t>จิตพิภพ</t>
  </si>
  <si>
    <t>แข้โส</t>
  </si>
  <si>
    <t>พบูประภาพ</t>
  </si>
  <si>
    <t>ทัศน์ชัย</t>
  </si>
  <si>
    <t>กุลศัตยาภิรมย์</t>
  </si>
  <si>
    <t>ชัยภัทร</t>
  </si>
  <si>
    <t>เชื้อสาย</t>
  </si>
  <si>
    <t>แก้วคูณ</t>
  </si>
  <si>
    <t>เหมจุไร</t>
  </si>
  <si>
    <t>พงศ์พันธ์</t>
  </si>
  <si>
    <t>วัยวัฒน์</t>
  </si>
  <si>
    <t>ภจว.พังงา</t>
  </si>
  <si>
    <t>ตึกประโคน</t>
  </si>
  <si>
    <t>เมธชนัน</t>
  </si>
  <si>
    <t>ปาวงค์</t>
  </si>
  <si>
    <t>ธานิน</t>
  </si>
  <si>
    <t>สุวรรณชาตรี</t>
  </si>
  <si>
    <t>ไชยโกฎิ</t>
  </si>
  <si>
    <t>ศรีโรธ</t>
  </si>
  <si>
    <t>ชัชวาล</t>
  </si>
  <si>
    <t>ศรีวัฒนา</t>
  </si>
  <si>
    <t>สนิท</t>
  </si>
  <si>
    <t>บูรณ์เจริญ</t>
  </si>
  <si>
    <t>สารแสน</t>
  </si>
  <si>
    <t>วีณา</t>
  </si>
  <si>
    <t>ผาผ่อง</t>
  </si>
  <si>
    <t>ฐิติวัฒน์</t>
  </si>
  <si>
    <t>ทรวดทรง</t>
  </si>
  <si>
    <t>จิรปพัฒน์</t>
  </si>
  <si>
    <t>วุฒิมนัสปรีดา</t>
  </si>
  <si>
    <t>บุญตา</t>
  </si>
  <si>
    <t>ประพันธ์ศักดิ์</t>
  </si>
  <si>
    <t>จันทะโคตร</t>
  </si>
  <si>
    <t>นวพร</t>
  </si>
  <si>
    <t>ธนอนันต์พงศ์</t>
  </si>
  <si>
    <t>พันธุมาส</t>
  </si>
  <si>
    <t>น้ำทิพย์</t>
  </si>
  <si>
    <t>วรภัทร</t>
  </si>
  <si>
    <t>ชมภูอินทร์</t>
  </si>
  <si>
    <t>เจตน์ดนัย</t>
  </si>
  <si>
    <t>ใจธิ</t>
  </si>
  <si>
    <t>ชูพูน</t>
  </si>
  <si>
    <t>วังซ้าย</t>
  </si>
  <si>
    <t>อรุณเพ็ง</t>
  </si>
  <si>
    <t>ประจักส์จิตต์</t>
  </si>
  <si>
    <t>นุกูล</t>
  </si>
  <si>
    <t>ใสสุวรรณ</t>
  </si>
  <si>
    <t>อินต๊ะ</t>
  </si>
  <si>
    <t>เดวิช</t>
  </si>
  <si>
    <t>วงศขาแก้ว</t>
  </si>
  <si>
    <t>ดวงตา</t>
  </si>
  <si>
    <t>พรหมสิมา</t>
  </si>
  <si>
    <t>ยศสรัล</t>
  </si>
  <si>
    <t>บรรพตเสต</t>
  </si>
  <si>
    <t>บก.อก.ภ.2</t>
  </si>
  <si>
    <t>อุทัย</t>
  </si>
  <si>
    <t>คำน้อย</t>
  </si>
  <si>
    <t>ตชด.ภาค 3</t>
  </si>
  <si>
    <t>งามประสิทธิ์</t>
  </si>
  <si>
    <t>บรรทศ</t>
  </si>
  <si>
    <t>ลอยสูงวงษ์</t>
  </si>
  <si>
    <t>ธีระพงษ์</t>
  </si>
  <si>
    <t>จันทร์หล้า</t>
  </si>
  <si>
    <t>บุอ่อน</t>
  </si>
  <si>
    <t>ชญาณ์นินท์</t>
  </si>
  <si>
    <t>ไพรัช</t>
  </si>
  <si>
    <t>เสมอจิตร</t>
  </si>
  <si>
    <t>บุรินทร์</t>
  </si>
  <si>
    <t>ยมจินดา</t>
  </si>
  <si>
    <t>เทวา</t>
  </si>
  <si>
    <t>ไกรทอง</t>
  </si>
  <si>
    <t>พันธ์ศักดิ์</t>
  </si>
  <si>
    <t>คำสิงห์นอก</t>
  </si>
  <si>
    <t>คีรีวงค์</t>
  </si>
  <si>
    <t>สมคิด</t>
  </si>
  <si>
    <t>เกาะแก้ว</t>
  </si>
  <si>
    <t>ชาญ</t>
  </si>
  <si>
    <t>มีช้าง</t>
  </si>
  <si>
    <t>ดีใหม่</t>
  </si>
  <si>
    <t>นราศรี</t>
  </si>
  <si>
    <t>ปิ่นพงศ์พันธ์</t>
  </si>
  <si>
    <t>สุประวีณ์</t>
  </si>
  <si>
    <t>โพสังทอง</t>
  </si>
  <si>
    <t>ระนิโส</t>
  </si>
  <si>
    <t>เกื้อชู</t>
  </si>
  <si>
    <t>นิตยอภัย</t>
  </si>
  <si>
    <t>ธิวงค์</t>
  </si>
  <si>
    <t>ชาญพล</t>
  </si>
  <si>
    <t>พิชิต</t>
  </si>
  <si>
    <t>เฟื่อยมี</t>
  </si>
  <si>
    <t>คมสัน</t>
  </si>
  <si>
    <t>วราสินธุ์</t>
  </si>
  <si>
    <t>ภคพล</t>
  </si>
  <si>
    <t>สาลารัตน์</t>
  </si>
  <si>
    <t>บุตรศรี</t>
  </si>
  <si>
    <t>ภัทรฤทัย</t>
  </si>
  <si>
    <t>คำป้อง</t>
  </si>
  <si>
    <t>ชโยธรณ์</t>
  </si>
  <si>
    <t>ทองนาค</t>
  </si>
  <si>
    <t>นิธิภัทร์</t>
  </si>
  <si>
    <t>บุญเหมาะ</t>
  </si>
  <si>
    <t>หอมชาติ</t>
  </si>
  <si>
    <t>ไชยกล</t>
  </si>
  <si>
    <t>โชคดี</t>
  </si>
  <si>
    <t>จันทะพินิจ</t>
  </si>
  <si>
    <t>พุฒิพัฒน์</t>
  </si>
  <si>
    <t>เพ็งเหล็ง</t>
  </si>
  <si>
    <t>วิชัยรัตน์</t>
  </si>
  <si>
    <t>คชรัตน์</t>
  </si>
  <si>
    <t>ปานไม้</t>
  </si>
  <si>
    <t>ทรงพล</t>
  </si>
  <si>
    <t>พละสาร</t>
  </si>
  <si>
    <t>อภินัทธ์</t>
  </si>
  <si>
    <t>ใจวัฒโน</t>
  </si>
  <si>
    <t>กองตรวจราชการ 10</t>
  </si>
  <si>
    <t>แดนชัย</t>
  </si>
  <si>
    <t>ปานเหลือ</t>
  </si>
  <si>
    <t>ทองขาว</t>
  </si>
  <si>
    <t>วราภร</t>
  </si>
  <si>
    <t>สว่างใจ</t>
  </si>
  <si>
    <t>เจนวิทย์</t>
  </si>
  <si>
    <t>อิ่นอ้าย</t>
  </si>
  <si>
    <t>คชภัค</t>
  </si>
  <si>
    <t>แฝพิมาย</t>
  </si>
  <si>
    <t>วีรชน</t>
  </si>
  <si>
    <t>วชิรภักดี</t>
  </si>
  <si>
    <t>อนุชิต</t>
  </si>
  <si>
    <t>ศิริชมภู</t>
  </si>
  <si>
    <t>สันติบาล 3</t>
  </si>
  <si>
    <t>พิสิฏฐ์</t>
  </si>
  <si>
    <t>เทพรักษาฤาชัย</t>
  </si>
  <si>
    <t>รชต</t>
  </si>
  <si>
    <t>ลือคำงาม</t>
  </si>
  <si>
    <t>วิไล</t>
  </si>
  <si>
    <t>ศรีกรการ</t>
  </si>
  <si>
    <t>อิทธิสาร</t>
  </si>
  <si>
    <t>ปองพล</t>
  </si>
  <si>
    <t>พุ่มลำเจียก</t>
  </si>
  <si>
    <t>เปรมศิริพัฒน์</t>
  </si>
  <si>
    <t>ประเวทย์</t>
  </si>
  <si>
    <t>ชาวนา</t>
  </si>
  <si>
    <t>เกาสำราญ</t>
  </si>
  <si>
    <t>ธนภร</t>
  </si>
  <si>
    <t>เนื่องนุช</t>
  </si>
  <si>
    <t>ปราณีย์</t>
  </si>
  <si>
    <t>ปานผา</t>
  </si>
  <si>
    <t>ฉัฐพร</t>
  </si>
  <si>
    <t>ผลพฤกษ์รัตน์</t>
  </si>
  <si>
    <t>คุ้มศักดิ์</t>
  </si>
  <si>
    <t>เมฆชัยภักดิ์</t>
  </si>
  <si>
    <t>ธัญกมล</t>
  </si>
  <si>
    <t>กล้าดี</t>
  </si>
  <si>
    <t>พลดงนอก</t>
  </si>
  <si>
    <t>ดอนกวนเจ้า</t>
  </si>
  <si>
    <t>ประโยชน์</t>
  </si>
  <si>
    <t>บุญสงค์</t>
  </si>
  <si>
    <t>จันหลอด</t>
  </si>
  <si>
    <t>ภูวษา</t>
  </si>
  <si>
    <t>พณพงค์</t>
  </si>
  <si>
    <t>ภิญโญทรัพย์</t>
  </si>
  <si>
    <t>พีระพงษ์</t>
  </si>
  <si>
    <t>ทิพย์มงคล</t>
  </si>
  <si>
    <t>พิสูจน์หลักฐาน 4</t>
  </si>
  <si>
    <t>วิทวัส</t>
  </si>
  <si>
    <t>ชนะ</t>
  </si>
  <si>
    <t>ขำทอง</t>
  </si>
  <si>
    <t>อนวัตร</t>
  </si>
  <si>
    <t>แสงดารา</t>
  </si>
  <si>
    <t>คมหมู่</t>
  </si>
  <si>
    <t>ศราวุธ</t>
  </si>
  <si>
    <t>วงศ์อาษา</t>
  </si>
  <si>
    <t>ชนันนัทธ์</t>
  </si>
  <si>
    <t>สารถวัลย์แพศย์</t>
  </si>
  <si>
    <t>เขตตกานต์</t>
  </si>
  <si>
    <t>มะลินิล</t>
  </si>
  <si>
    <t>ทองดูศรี</t>
  </si>
  <si>
    <t>ชื่นแสง</t>
  </si>
  <si>
    <t>คำรังษี</t>
  </si>
  <si>
    <t>เสมอ</t>
  </si>
  <si>
    <t>ฉวีนวล</t>
  </si>
  <si>
    <t>เมฆหมอก</t>
  </si>
  <si>
    <t>พลสามารถ</t>
  </si>
  <si>
    <t>บัวแก้ว</t>
  </si>
  <si>
    <t>สง่าโฉม</t>
  </si>
  <si>
    <t>ภจว.นครปฐม</t>
  </si>
  <si>
    <t>ธรรมนูญ</t>
  </si>
  <si>
    <t>ชูจันทร์</t>
  </si>
  <si>
    <t>พงษ์วุฒิ</t>
  </si>
  <si>
    <t>บุญรมย์</t>
  </si>
  <si>
    <t>สมพงค์</t>
  </si>
  <si>
    <t>สุกระ</t>
  </si>
  <si>
    <t>นันท์มนัส</t>
  </si>
  <si>
    <t>สายควรเจริญ</t>
  </si>
  <si>
    <t>ธีรศักดิ์</t>
  </si>
  <si>
    <t>นาคะสนธิ์</t>
  </si>
  <si>
    <t>มณีรัตนรุ่งโรจน์</t>
  </si>
  <si>
    <t>วันดี</t>
  </si>
  <si>
    <t>ขจัดขันทอง</t>
  </si>
  <si>
    <t>ชุตินันต์</t>
  </si>
  <si>
    <t>ทุมดี</t>
  </si>
  <si>
    <t>สุพรรณา</t>
  </si>
  <si>
    <t>กุลสีดา</t>
  </si>
  <si>
    <t>รัชกฤช</t>
  </si>
  <si>
    <t>สันตินิยม</t>
  </si>
  <si>
    <t>เตรียมดี</t>
  </si>
  <si>
    <t>เอกอนันต์</t>
  </si>
  <si>
    <t>พันธุ์วัฒนา</t>
  </si>
  <si>
    <t>วรพจน์</t>
  </si>
  <si>
    <t>ชูแสง</t>
  </si>
  <si>
    <t>ตระกูลประดิษฐ์</t>
  </si>
  <si>
    <t>เสาวกุล</t>
  </si>
  <si>
    <t>โชติธนกรณ์</t>
  </si>
  <si>
    <t>ฉันทนา</t>
  </si>
  <si>
    <t>ธีรจันทรานนท์</t>
  </si>
  <si>
    <t>สรัล</t>
  </si>
  <si>
    <t>ยศพลพิเนต</t>
  </si>
  <si>
    <t>สุรจิต</t>
  </si>
  <si>
    <t>ศรีสุขา</t>
  </si>
  <si>
    <t>บุญนำ</t>
  </si>
  <si>
    <t>เหลืองเสงี่ยม</t>
  </si>
  <si>
    <t>ฐนิยา</t>
  </si>
  <si>
    <t>วงศ์ภักดี</t>
  </si>
  <si>
    <t>บก.อก.สทส.</t>
  </si>
  <si>
    <t>มะโนวัง</t>
  </si>
  <si>
    <t>ภัทรกร</t>
  </si>
  <si>
    <t>ขาวนวล</t>
  </si>
  <si>
    <t>สิทธิพร</t>
  </si>
  <si>
    <t>สวยรูป</t>
  </si>
  <si>
    <t>อภิชาต</t>
  </si>
  <si>
    <t>คงคาหลวง</t>
  </si>
  <si>
    <t>ชวนันท์</t>
  </si>
  <si>
    <t>เอื้อสุรัตนชัย</t>
  </si>
  <si>
    <t>ศตวรรษ</t>
  </si>
  <si>
    <t>โยนสิงห์</t>
  </si>
  <si>
    <t>หยกเพชร</t>
  </si>
  <si>
    <t>วรรณพฤกษ์</t>
  </si>
  <si>
    <t>ภจว.อุดรธานี</t>
  </si>
  <si>
    <t>ยศเอก</t>
  </si>
  <si>
    <t>ทองมาก</t>
  </si>
  <si>
    <t>ทองศรีจันทร์</t>
  </si>
  <si>
    <t>วัชรพงษ์</t>
  </si>
  <si>
    <t>ฉายวัฒนะ</t>
  </si>
  <si>
    <t>บก.อก.รพ.ตร.</t>
  </si>
  <si>
    <t>ณรงค์ชัย</t>
  </si>
  <si>
    <t>อุบลศุข</t>
  </si>
  <si>
    <t>วงษ์คำน้อย</t>
  </si>
  <si>
    <t>ธิดาฉัตร</t>
  </si>
  <si>
    <t>ปะทิเก</t>
  </si>
  <si>
    <t>ชูสกุล</t>
  </si>
  <si>
    <t>พัฒนพงศ์</t>
  </si>
  <si>
    <t>ศิริเจริญนำ</t>
  </si>
  <si>
    <t>ไชยถาวร</t>
  </si>
  <si>
    <t>ศรีภัทรนิธิกุล</t>
  </si>
  <si>
    <t>ปิ่นโพธิ์</t>
  </si>
  <si>
    <t>ปัณณวิชญ์</t>
  </si>
  <si>
    <t>ทะสวัสดิ์</t>
  </si>
  <si>
    <t>ประเจต</t>
  </si>
  <si>
    <t>ภาพสมุทร</t>
  </si>
  <si>
    <t>โสฬส</t>
  </si>
  <si>
    <t>พวงประเสริฐ</t>
  </si>
  <si>
    <t>ชนภัช</t>
  </si>
  <si>
    <t>ชาย</t>
  </si>
  <si>
    <t>ศรีดามณี</t>
  </si>
  <si>
    <t>จาคี</t>
  </si>
  <si>
    <t>แข็งขัน</t>
  </si>
  <si>
    <t>แคนสา</t>
  </si>
  <si>
    <t>โอภาส</t>
  </si>
  <si>
    <t>บำรุงถิ่น</t>
  </si>
  <si>
    <t>พร้อมมูล</t>
  </si>
  <si>
    <t>อัจฉรากรณ์</t>
  </si>
  <si>
    <t>ธรรมเจริญรักษ์</t>
  </si>
  <si>
    <t>จันทร์ศรีชั้น</t>
  </si>
  <si>
    <t>คำภา</t>
  </si>
  <si>
    <t>ภจว.ยโสธร</t>
  </si>
  <si>
    <t>ชนะไชย</t>
  </si>
  <si>
    <t>เกษมวงศ์</t>
  </si>
  <si>
    <t>ลิ้มสว่างพูลวัตถุ</t>
  </si>
  <si>
    <t>ยอดยิ่ง</t>
  </si>
  <si>
    <t>นาคสวัสดิ์</t>
  </si>
  <si>
    <t>ฟ้าแกร่ง</t>
  </si>
  <si>
    <t>ลาธุลี</t>
  </si>
  <si>
    <t>สงกระสันต์</t>
  </si>
  <si>
    <t>ลาวัลย์</t>
  </si>
  <si>
    <t>สุภัทรชัย</t>
  </si>
  <si>
    <t>ภักดีพรหม</t>
  </si>
  <si>
    <t>ทวิท</t>
  </si>
  <si>
    <t>โพธิ์ขาว</t>
  </si>
  <si>
    <t>ภจว.ชุมพร</t>
  </si>
  <si>
    <t>เดชประวีร์</t>
  </si>
  <si>
    <t>บัวโค้ง</t>
  </si>
  <si>
    <t>จตุภูมิ</t>
  </si>
  <si>
    <t>ลิ้มสิริวัฒนกุล</t>
  </si>
  <si>
    <t>มณีเนตร</t>
  </si>
  <si>
    <t>ภูการวิก</t>
  </si>
  <si>
    <t>โชติกเสถียร</t>
  </si>
  <si>
    <t>ภูมิพัฒน์</t>
  </si>
  <si>
    <t>พิทักษ์สิทธิ์</t>
  </si>
  <si>
    <t>กาจหาญ</t>
  </si>
  <si>
    <t>บก.สส.ตม.</t>
  </si>
  <si>
    <t>เกียรติเฉลิม</t>
  </si>
  <si>
    <t>รักษ์งาม</t>
  </si>
  <si>
    <t>ปราชญ์ขรรธ์</t>
  </si>
  <si>
    <t>เจริญอริยสัจจ์</t>
  </si>
  <si>
    <t>ระวิพันธ์</t>
  </si>
  <si>
    <t>สุวรรณรัตน์</t>
  </si>
  <si>
    <t>แดงสนั่น</t>
  </si>
  <si>
    <t>จักรวาล</t>
  </si>
  <si>
    <t>สุขสุพลสิริ</t>
  </si>
  <si>
    <t>ณัฐวรรธน์</t>
  </si>
  <si>
    <t>เพลินจิตร</t>
  </si>
  <si>
    <t>สุทธิ</t>
  </si>
  <si>
    <t>เดชารัตน์</t>
  </si>
  <si>
    <t>บุตรลา</t>
  </si>
  <si>
    <t>ทิพย์ศรีหา</t>
  </si>
  <si>
    <t>จิ้นสุริวงษ์</t>
  </si>
  <si>
    <t>บุญทวี</t>
  </si>
  <si>
    <t>โยธวงศ์</t>
  </si>
  <si>
    <t>จิรัชชัย</t>
  </si>
  <si>
    <t>ศุภวิรัชบัญชา</t>
  </si>
  <si>
    <t>เยาวลักษณ์</t>
  </si>
  <si>
    <t>สาลี</t>
  </si>
  <si>
    <t>ธิติ</t>
  </si>
  <si>
    <t>เปฏะพันธุ์</t>
  </si>
  <si>
    <t>ไพทูล</t>
  </si>
  <si>
    <t>จ้อยสระคู</t>
  </si>
  <si>
    <t>จูสกุลวิจิตร์</t>
  </si>
  <si>
    <t>พรหมชาติ</t>
  </si>
  <si>
    <t>วงษ์เดือน</t>
  </si>
  <si>
    <t>ชนประชา</t>
  </si>
  <si>
    <t>ปิติทัต</t>
  </si>
  <si>
    <t>กงทอง</t>
  </si>
  <si>
    <t>จันทินมาธร</t>
  </si>
  <si>
    <t>พิณเสนาะ</t>
  </si>
  <si>
    <t>บัวเฟื่อง</t>
  </si>
  <si>
    <t>ปฐมพงศ์</t>
  </si>
  <si>
    <t>ทองธานี</t>
  </si>
  <si>
    <t>สุรดิษ</t>
  </si>
  <si>
    <t>เสาวภา</t>
  </si>
  <si>
    <t>รัฐกิตติ์</t>
  </si>
  <si>
    <t>ตาเดอิน</t>
  </si>
  <si>
    <t>ชุติเดช</t>
  </si>
  <si>
    <t>นันทวงษ์</t>
  </si>
  <si>
    <t>พิพัฒน์ชัย</t>
  </si>
  <si>
    <t>ปานพิมพ์</t>
  </si>
  <si>
    <t>รฐนนท์</t>
  </si>
  <si>
    <t>ทิพย์คุณ</t>
  </si>
  <si>
    <t>ไพรวรรณ</t>
  </si>
  <si>
    <t>ตั้นหลก</t>
  </si>
  <si>
    <t>รุ่งฤดี</t>
  </si>
  <si>
    <t>อบเหลือง</t>
  </si>
  <si>
    <t>กบรัตน์ตติวงษา</t>
  </si>
  <si>
    <t>บุญยังมาก</t>
  </si>
  <si>
    <t>ณพชร</t>
  </si>
  <si>
    <t>แสนศรี</t>
  </si>
  <si>
    <t>พรสวัสดิ์</t>
  </si>
  <si>
    <t>ทิตวีร์</t>
  </si>
  <si>
    <t>เอี่ยมสอาด</t>
  </si>
  <si>
    <t>สิริลักษณ์</t>
  </si>
  <si>
    <t>คณาเดิม</t>
  </si>
  <si>
    <t>ธนเดช</t>
  </si>
  <si>
    <t>ถิรพรสกุล</t>
  </si>
  <si>
    <t>ไกรสร</t>
  </si>
  <si>
    <t>ชูเกิด</t>
  </si>
  <si>
    <t>จักรพันธ์</t>
  </si>
  <si>
    <t>ไชยวงศ์</t>
  </si>
  <si>
    <t>ตรีเพชร</t>
  </si>
  <si>
    <t>สมน้อย</t>
  </si>
  <si>
    <t>เปรมวิชช์</t>
  </si>
  <si>
    <t>บินตาสุระสีห์</t>
  </si>
  <si>
    <t>วุธยา</t>
  </si>
  <si>
    <t>สำราญสุข</t>
  </si>
  <si>
    <t>ชวินโรจน์</t>
  </si>
  <si>
    <t>ภีมรัชตธำรงค์</t>
  </si>
  <si>
    <t>เนียมเพราะ</t>
  </si>
  <si>
    <t>น้องนุช</t>
  </si>
  <si>
    <t>จันทมา</t>
  </si>
  <si>
    <t>จันทะโชติ</t>
  </si>
  <si>
    <t>อยู่ทองอินทร์</t>
  </si>
  <si>
    <t>แสงจันทร์</t>
  </si>
  <si>
    <t>ศรีรัตน์</t>
  </si>
  <si>
    <t>สรศักดิ์</t>
  </si>
  <si>
    <t>ธัษษภณณ์</t>
  </si>
  <si>
    <t>มหธรธนนนณ์</t>
  </si>
  <si>
    <t>อุเทน</t>
  </si>
  <si>
    <t>ศรีสมุทร</t>
  </si>
  <si>
    <t>โววงค์ดี</t>
  </si>
  <si>
    <t>บก.อก.ภ.6</t>
  </si>
  <si>
    <t>ขันเพ็ชร</t>
  </si>
  <si>
    <t>จิระ</t>
  </si>
  <si>
    <t>พลสง</t>
  </si>
  <si>
    <t>ธานี</t>
  </si>
  <si>
    <t>ทองกุล</t>
  </si>
  <si>
    <t>ทรงราชย์</t>
  </si>
  <si>
    <t>ควรนำ</t>
  </si>
  <si>
    <t>กุสลาศรัย</t>
  </si>
  <si>
    <t>นาคเนื้อนิ่ม</t>
  </si>
  <si>
    <t>ศิริศักดิ์</t>
  </si>
  <si>
    <t>สิงห์ศาลา</t>
  </si>
  <si>
    <t>เฟื่องศรี</t>
  </si>
  <si>
    <t>ธรรมปพล</t>
  </si>
  <si>
    <t>แสงอรุณสุขสันต์</t>
  </si>
  <si>
    <t>พากเพียร</t>
  </si>
  <si>
    <t>ทิพย์อุทัย</t>
  </si>
  <si>
    <t>ศุภกร</t>
  </si>
  <si>
    <t>ตังคะประเสริฐ</t>
  </si>
  <si>
    <t>อารีลักษณ์</t>
  </si>
  <si>
    <t>งันเกาะ</t>
  </si>
  <si>
    <t>กองงบประมาณ</t>
  </si>
  <si>
    <t>สวโรจน์</t>
  </si>
  <si>
    <t>แป้นคร</t>
  </si>
  <si>
    <t>วัธวัฒน์</t>
  </si>
  <si>
    <t>ยอดคำ</t>
  </si>
  <si>
    <t>สมานมิตร</t>
  </si>
  <si>
    <t>กุลยะ</t>
  </si>
  <si>
    <t>รักษาภักดี</t>
  </si>
  <si>
    <t>แปงการิยา</t>
  </si>
  <si>
    <t>เริงชัย</t>
  </si>
  <si>
    <t>ชุดพิมาย</t>
  </si>
  <si>
    <t>วิกร</t>
  </si>
  <si>
    <t>เชือกจอหอ</t>
  </si>
  <si>
    <t>ไชโย</t>
  </si>
  <si>
    <t>โตเจริญ</t>
  </si>
  <si>
    <t>ธีรวีร์</t>
  </si>
  <si>
    <t>แก้วฉีด</t>
  </si>
  <si>
    <t>ประยุทธ</t>
  </si>
  <si>
    <t>ชูกุล</t>
  </si>
  <si>
    <t>อรุณรัตน์</t>
  </si>
  <si>
    <t>ภัทรชัย</t>
  </si>
  <si>
    <t>เอิบบุญ</t>
  </si>
  <si>
    <t>วีรยุทธ</t>
  </si>
  <si>
    <t>ไชยสุระ</t>
  </si>
  <si>
    <t>ยศวีร์</t>
  </si>
  <si>
    <t>พรพีรพาน</t>
  </si>
  <si>
    <t>เอกราช</t>
  </si>
  <si>
    <t>สรประสิทธิ์</t>
  </si>
  <si>
    <t>ภิญญา</t>
  </si>
  <si>
    <t>ทิมรัตน์</t>
  </si>
  <si>
    <t>ปิยวัฒน์</t>
  </si>
  <si>
    <t>ทิพรัตน์</t>
  </si>
  <si>
    <t>ชูฤทธิ์</t>
  </si>
  <si>
    <t>เกียรติทนงศักดิ์</t>
  </si>
  <si>
    <t>ผุดมี</t>
  </si>
  <si>
    <t>เกียรติภูมิ</t>
  </si>
  <si>
    <t>วีระบวรวงศ์</t>
  </si>
  <si>
    <t>กิตติคุณสถาพร</t>
  </si>
  <si>
    <t>รดาณัฐ</t>
  </si>
  <si>
    <t>ฉิมสอน</t>
  </si>
  <si>
    <t>ชาญวิทย์</t>
  </si>
  <si>
    <t>รองเมือง</t>
  </si>
  <si>
    <t>กิตวรุตม์</t>
  </si>
  <si>
    <t>พุฒนวล</t>
  </si>
  <si>
    <t>อธิกะ</t>
  </si>
  <si>
    <t>ชนชน</t>
  </si>
  <si>
    <t>ทัศนชัยกร</t>
  </si>
  <si>
    <t>ชินไพร</t>
  </si>
  <si>
    <t>พรหมประสิทธิ์</t>
  </si>
  <si>
    <t>ชัยธัช</t>
  </si>
  <si>
    <t>ศรีโปดก</t>
  </si>
  <si>
    <t>ตันอารีย์</t>
  </si>
  <si>
    <t>เที่ยงกมล</t>
  </si>
  <si>
    <t>รพีพัฒน์</t>
  </si>
  <si>
    <t>บุดดีคำ</t>
  </si>
  <si>
    <t>ชูศักดิ์</t>
  </si>
  <si>
    <t>อภัยภักดิ์</t>
  </si>
  <si>
    <t>นิธิสิทธิ์</t>
  </si>
  <si>
    <t>ตั้งศิริสกุลไทย</t>
  </si>
  <si>
    <t>ฤานาม</t>
  </si>
  <si>
    <t>สาครศิริสุข</t>
  </si>
  <si>
    <t>ปรียาภัทร์</t>
  </si>
  <si>
    <t>ยาทิพย์</t>
  </si>
  <si>
    <t>ญาณิศา</t>
  </si>
  <si>
    <t>เอกอมรพาณิชย์</t>
  </si>
  <si>
    <t>ปรียาภา</t>
  </si>
  <si>
    <t>เพ็ญสุข</t>
  </si>
  <si>
    <t>วรเชษฐ์</t>
  </si>
  <si>
    <t>โตเอี่ยม</t>
  </si>
  <si>
    <t>กรพจน์</t>
  </si>
  <si>
    <t>ความหมั่น</t>
  </si>
  <si>
    <t>ดำริ</t>
  </si>
  <si>
    <t>พันษา</t>
  </si>
  <si>
    <t>อมราพิทักษ์</t>
  </si>
  <si>
    <t>อิศรา</t>
  </si>
  <si>
    <t>สิทธิจำรูญ</t>
  </si>
  <si>
    <t>สุมล</t>
  </si>
  <si>
    <t>พอขุนทด</t>
  </si>
  <si>
    <t>จิรพงศ์</t>
  </si>
  <si>
    <t>รุจิรดำรงค์ชัย</t>
  </si>
  <si>
    <t>ปุณณัตถ์</t>
  </si>
  <si>
    <t>ปทุมพิทักษ์</t>
  </si>
  <si>
    <t>สายแก้ว</t>
  </si>
  <si>
    <t>ภาคฤทธิ์</t>
  </si>
  <si>
    <t>ธีระพล</t>
  </si>
  <si>
    <t>สินธุยะ</t>
  </si>
  <si>
    <t>ศรีสนธิรักษ์</t>
  </si>
  <si>
    <t>อินสุวรรณ์</t>
  </si>
  <si>
    <t>ประวิทย์ชัย</t>
  </si>
  <si>
    <t>ภาสงค์</t>
  </si>
  <si>
    <t>เมินขุนทด</t>
  </si>
  <si>
    <t>ธนากร</t>
  </si>
  <si>
    <t>ขาลถม</t>
  </si>
  <si>
    <t>เขียวแก้ว</t>
  </si>
  <si>
    <t>สว่างรัตน์</t>
  </si>
  <si>
    <t>วณิชธร</t>
  </si>
  <si>
    <t>คำธรรมศาสตร์</t>
  </si>
  <si>
    <t>ดาวล้อม</t>
  </si>
  <si>
    <t>อภิชัย</t>
  </si>
  <si>
    <t>ศรีชัย</t>
  </si>
  <si>
    <t>ไวยะราบุตร</t>
  </si>
  <si>
    <t>กฤษดา</t>
  </si>
  <si>
    <t>ทัพขวา</t>
  </si>
  <si>
    <t>ณภัทร</t>
  </si>
  <si>
    <t>ภัทรภูมิมินทร์</t>
  </si>
  <si>
    <t>ชัชพงษ์</t>
  </si>
  <si>
    <t>อัครเดช</t>
  </si>
  <si>
    <t>ทิพมาลา</t>
  </si>
  <si>
    <t>เหลือผล</t>
  </si>
  <si>
    <t>ฐาปกรณ์</t>
  </si>
  <si>
    <t>เปี่ยมปุก</t>
  </si>
  <si>
    <t>วิจักขณ์</t>
  </si>
  <si>
    <t>ยอดมณี</t>
  </si>
  <si>
    <t>แสนเพชร</t>
  </si>
  <si>
    <t>เกลื่อนเพชร</t>
  </si>
  <si>
    <t>จันทผลึก</t>
  </si>
  <si>
    <t>กานณุวัฒน์</t>
  </si>
  <si>
    <t>ลับภู</t>
  </si>
  <si>
    <t>สุขสันต์</t>
  </si>
  <si>
    <t>เครือยิ้ม</t>
  </si>
  <si>
    <t>ธนรัตน์</t>
  </si>
  <si>
    <t>วงษ์อนุชิตเมธา</t>
  </si>
  <si>
    <t>สีเทา</t>
  </si>
  <si>
    <t>วัยวุฒิ</t>
  </si>
  <si>
    <t>ยนจอหอ</t>
  </si>
  <si>
    <t>ตั้งใจ</t>
  </si>
  <si>
    <t>บัวทอง</t>
  </si>
  <si>
    <t>โกมินทร์</t>
  </si>
  <si>
    <t>แก้วคีม</t>
  </si>
  <si>
    <t>อธิพนธ์</t>
  </si>
  <si>
    <t>เหมือนกู้</t>
  </si>
  <si>
    <t>สมนาม</t>
  </si>
  <si>
    <t>อาจเจริญ</t>
  </si>
  <si>
    <t>อภิวัฒน์</t>
  </si>
  <si>
    <t>ราชนาแพง</t>
  </si>
  <si>
    <t>ปิยฉัตร</t>
  </si>
  <si>
    <t>แสงนาค</t>
  </si>
  <si>
    <t>วิชญ์ศรุพล</t>
  </si>
  <si>
    <t>แสงประเสริฐ</t>
  </si>
  <si>
    <t>วชิรวิทย์</t>
  </si>
  <si>
    <t>จันทร์พวง</t>
  </si>
  <si>
    <t>วิทาโน</t>
  </si>
  <si>
    <t>มรุพงษ์</t>
  </si>
  <si>
    <t>ธุระนิตย์</t>
  </si>
  <si>
    <t>เย็นยาซัน</t>
  </si>
  <si>
    <t>ฉัตรวชิระวงษ์</t>
  </si>
  <si>
    <t>เกียรติทวี</t>
  </si>
  <si>
    <t>สุวรรณฉัตรศิริ</t>
  </si>
  <si>
    <t>กุศล</t>
  </si>
  <si>
    <t>รัศมีมาลา</t>
  </si>
  <si>
    <t>ฐานิภัทร</t>
  </si>
  <si>
    <t>จินตนปัญญา</t>
  </si>
  <si>
    <t>ทัศนวิภาส</t>
  </si>
  <si>
    <t>ภัทรพงศ์</t>
  </si>
  <si>
    <t>พิลากุล</t>
  </si>
  <si>
    <t>ยุทธพงศ์</t>
  </si>
  <si>
    <t>มาเดช</t>
  </si>
  <si>
    <t>อยู่กิ่ม</t>
  </si>
  <si>
    <t>ธนะโชติ</t>
  </si>
  <si>
    <t>เนื่องทะบาล</t>
  </si>
  <si>
    <t>แก้วกระจาย</t>
  </si>
  <si>
    <t>พิณพิพัฒน์วรากุล</t>
  </si>
  <si>
    <t>เดื่อมทั้น</t>
  </si>
  <si>
    <t>สีดาวงศ์</t>
  </si>
  <si>
    <t>ขวัญประเทศ</t>
  </si>
  <si>
    <t>ทองคลัง</t>
  </si>
  <si>
    <t>ชุ่มอูป</t>
  </si>
  <si>
    <t>สิรวิชญ์</t>
  </si>
  <si>
    <t>มหัทธนวิศิษฏ์</t>
  </si>
  <si>
    <t>เอี่ยมอรุณไทย</t>
  </si>
  <si>
    <t>ปรึกไธสง</t>
  </si>
  <si>
    <t>ญาณิณ</t>
  </si>
  <si>
    <t>วงศ์ขจร</t>
  </si>
  <si>
    <t>กาญจนารมย์</t>
  </si>
  <si>
    <t>อบมาพันธ์</t>
  </si>
  <si>
    <t>ภาณุพงศ์</t>
  </si>
  <si>
    <t>ด่านชัย</t>
  </si>
  <si>
    <t>จันทร์เกิด</t>
  </si>
  <si>
    <t>แป้นทอง</t>
  </si>
  <si>
    <t>กฤษณา</t>
  </si>
  <si>
    <t>จิยิพงศ์</t>
  </si>
  <si>
    <t>จักรี</t>
  </si>
  <si>
    <t>กุลแก้ว</t>
  </si>
  <si>
    <t>ดวงจิตร์</t>
  </si>
  <si>
    <t>วงษ์สกุล</t>
  </si>
  <si>
    <t>ย่อมเจริญ</t>
  </si>
  <si>
    <t>ยรรยง</t>
  </si>
  <si>
    <t>คำนา</t>
  </si>
  <si>
    <t>รักดี</t>
  </si>
  <si>
    <t>วีรพันธุ์</t>
  </si>
  <si>
    <t>ระมั่งทอง</t>
  </si>
  <si>
    <t>อุไรรัตน์</t>
  </si>
  <si>
    <t>ตันศรีนุกูล</t>
  </si>
  <si>
    <t>สรกฤช</t>
  </si>
  <si>
    <t>พันธ์ศรี</t>
  </si>
  <si>
    <t>พลับพลา</t>
  </si>
  <si>
    <t>วีระชน</t>
  </si>
  <si>
    <t>เกียรติกุลานุสรณ์</t>
  </si>
  <si>
    <t>สิทธิศักดิ์</t>
  </si>
  <si>
    <t>จันราช</t>
  </si>
  <si>
    <t>บุตรภาวงศ์</t>
  </si>
  <si>
    <t>ทองสายออ</t>
  </si>
  <si>
    <t>พลเมืองดี</t>
  </si>
  <si>
    <t>นาคโครพ</t>
  </si>
  <si>
    <t>ไกรฤกษ์</t>
  </si>
  <si>
    <t>พึ่งภู่</t>
  </si>
  <si>
    <t>อรรถชัย</t>
  </si>
  <si>
    <t>ออมสินสมบูรณ์</t>
  </si>
  <si>
    <t>อริญชย์</t>
  </si>
  <si>
    <t>บรรเทา</t>
  </si>
  <si>
    <t>อัครินทร์</t>
  </si>
  <si>
    <t>เยี่ยงศรีเมือง</t>
  </si>
  <si>
    <t>พรพิทักษ์</t>
  </si>
  <si>
    <t>ธงภักดิ์</t>
  </si>
  <si>
    <t>สุวัฒน</t>
  </si>
  <si>
    <t>ศัสตุระ</t>
  </si>
  <si>
    <t>จ่าผาย</t>
  </si>
  <si>
    <t>ขจรเพชร</t>
  </si>
  <si>
    <t>ภควันต์</t>
  </si>
  <si>
    <t>พาผล</t>
  </si>
  <si>
    <t>กิตติกร</t>
  </si>
  <si>
    <t>วงศ์สุนทรทรัพย์</t>
  </si>
  <si>
    <t>นิรันดร์</t>
  </si>
  <si>
    <t>นิลชาติ</t>
  </si>
  <si>
    <t>นิกร</t>
  </si>
  <si>
    <t>สิงห์มงคลศักดิ์</t>
  </si>
  <si>
    <t>ศรีหนา</t>
  </si>
  <si>
    <t>มิ่งส่วน</t>
  </si>
  <si>
    <t>วีระวิทย์</t>
  </si>
  <si>
    <t>ชูกรณ์</t>
  </si>
  <si>
    <t>แพงชัยภูมิ</t>
  </si>
  <si>
    <t>นิติพล</t>
  </si>
  <si>
    <t>แก้วประเสริฐ</t>
  </si>
  <si>
    <t>กฎทอง</t>
  </si>
  <si>
    <t>พินิจน้อย</t>
  </si>
  <si>
    <t>กูดู</t>
  </si>
  <si>
    <t>ถวัลย์</t>
  </si>
  <si>
    <t>ศรีกำเหนิด</t>
  </si>
  <si>
    <t>วรรณชัย</t>
  </si>
  <si>
    <t>นากพ่วง</t>
  </si>
  <si>
    <t>ภาวัฒพรสวัสดิ์</t>
  </si>
  <si>
    <t>รัตนชัย</t>
  </si>
  <si>
    <t>บำเหน็จ</t>
  </si>
  <si>
    <t>สีลาแยง</t>
  </si>
  <si>
    <t>ประครอง</t>
  </si>
  <si>
    <t>พันระกา</t>
  </si>
  <si>
    <t>สิริ</t>
  </si>
  <si>
    <t>สารวัตร์</t>
  </si>
  <si>
    <t>พรมมิ</t>
  </si>
  <si>
    <t>ฑีฆา</t>
  </si>
  <si>
    <t>จันทร์เขียว</t>
  </si>
  <si>
    <t>ทัตพร</t>
  </si>
  <si>
    <t>เลขะวัฒนพงษ์</t>
  </si>
  <si>
    <t>สังเวียน</t>
  </si>
  <si>
    <t>โอรา</t>
  </si>
  <si>
    <t>ทวิสังข์</t>
  </si>
  <si>
    <t>ทองสีม่วง</t>
  </si>
  <si>
    <t>ภิษณุร์</t>
  </si>
  <si>
    <t>ผาหัวดง</t>
  </si>
  <si>
    <t>ราม</t>
  </si>
  <si>
    <t>ชัยแก้วทองมาก</t>
  </si>
  <si>
    <t>เสริมศักดิ์</t>
  </si>
  <si>
    <t>นิตยภัตร์</t>
  </si>
  <si>
    <t>ปิยะวรรณ</t>
  </si>
  <si>
    <t>ทองด้วง</t>
  </si>
  <si>
    <t>จตุรภัทร</t>
  </si>
  <si>
    <t>สุขกันตะ</t>
  </si>
  <si>
    <t>ชูชาติ</t>
  </si>
  <si>
    <t>เอี่ยมโสภณ</t>
  </si>
  <si>
    <t>บริบูรณ์</t>
  </si>
  <si>
    <t>ศรีภุมมา</t>
  </si>
  <si>
    <t>พนอ</t>
  </si>
  <si>
    <t>จีนจรรยา</t>
  </si>
  <si>
    <t>เสริฐสอน</t>
  </si>
  <si>
    <t>ปทุมมาศ</t>
  </si>
  <si>
    <t>วังแสง</t>
  </si>
  <si>
    <t>กิตติธัชช์</t>
  </si>
  <si>
    <t>อยู่คง</t>
  </si>
  <si>
    <t>รัชพล</t>
  </si>
  <si>
    <t>เทียมสะคู</t>
  </si>
  <si>
    <t>ประภาวรินทร์</t>
  </si>
  <si>
    <t>คงแจ่ม</t>
  </si>
  <si>
    <t>บุญค้ำพงศ์</t>
  </si>
  <si>
    <t>สิปปภาส</t>
  </si>
  <si>
    <t>จาดคล้าย</t>
  </si>
  <si>
    <t>สุภา</t>
  </si>
  <si>
    <t>บุญสุขา</t>
  </si>
  <si>
    <t>ปานกลิ่นพุฒ</t>
  </si>
  <si>
    <t>ดอกบัว</t>
  </si>
  <si>
    <t>รัตนภูมิ</t>
  </si>
  <si>
    <t>ชูชื่น</t>
  </si>
  <si>
    <t>เคทอง</t>
  </si>
  <si>
    <t>นครินทร์</t>
  </si>
  <si>
    <t>งิ้วราย</t>
  </si>
  <si>
    <t>สุภัทรา</t>
  </si>
  <si>
    <t>ติ้งหมาด</t>
  </si>
  <si>
    <t>ทวีพร</t>
  </si>
  <si>
    <t>เอื้อเฟื้อ</t>
  </si>
  <si>
    <t>กุลริศา</t>
  </si>
  <si>
    <t>พุทวลัญช์</t>
  </si>
  <si>
    <t>ศรีวิมล</t>
  </si>
  <si>
    <t>บุญธรรม</t>
  </si>
  <si>
    <t>เทง</t>
  </si>
  <si>
    <t>เทพญวน</t>
  </si>
  <si>
    <t>ศิริกุล</t>
  </si>
  <si>
    <t>สว่างเนตร</t>
  </si>
  <si>
    <t>อนัญญา</t>
  </si>
  <si>
    <t>รชารุ่งเรืองเดช</t>
  </si>
  <si>
    <t>กัลยรักษ์</t>
  </si>
  <si>
    <t>สายสุณีย์</t>
  </si>
  <si>
    <t>จันทร</t>
  </si>
  <si>
    <t>วันสมหวัง</t>
  </si>
  <si>
    <t>หละดำ</t>
  </si>
  <si>
    <t>สถาพร</t>
  </si>
  <si>
    <t>ยินดียม</t>
  </si>
  <si>
    <t>ทรงศักดิ์</t>
  </si>
  <si>
    <t>โพธิขำ</t>
  </si>
  <si>
    <t>ประกาญ</t>
  </si>
  <si>
    <t>แก้วโพธิ์งาม</t>
  </si>
  <si>
    <t>เฉลิมกิต</t>
  </si>
  <si>
    <t>เพชรรักษ์</t>
  </si>
  <si>
    <t>ณัทปกรณ์</t>
  </si>
  <si>
    <t>ปัญญาดี</t>
  </si>
  <si>
    <t>ธนยศ</t>
  </si>
  <si>
    <t>กรกช</t>
  </si>
  <si>
    <t>ยงยืน</t>
  </si>
  <si>
    <t>ปรีดิ์เปรม</t>
  </si>
  <si>
    <t>ฉัตรมงคล</t>
  </si>
  <si>
    <t>รักสมบัติ</t>
  </si>
  <si>
    <t>พุฒทอง</t>
  </si>
  <si>
    <t>สรชัช</t>
  </si>
  <si>
    <t>ชมพูนพงศ์</t>
  </si>
  <si>
    <t>ณฐนน</t>
  </si>
  <si>
    <t>แสงสุข</t>
  </si>
  <si>
    <t>วราพร</t>
  </si>
  <si>
    <t>ตันฑสุกิจวณิช</t>
  </si>
  <si>
    <t>อิทธิชัย</t>
  </si>
  <si>
    <t>รัตนสุวรรณ</t>
  </si>
  <si>
    <t>เหมจักร</t>
  </si>
  <si>
    <t>บุนนาค</t>
  </si>
  <si>
    <t>จันทภูมิ</t>
  </si>
  <si>
    <t>อภิเษก</t>
  </si>
  <si>
    <t>ปิศโน</t>
  </si>
  <si>
    <t>นีละพันธ์</t>
  </si>
  <si>
    <t>กันเกตุ</t>
  </si>
  <si>
    <t>พรประภา</t>
  </si>
  <si>
    <t>ธรรมาวุฒิ</t>
  </si>
  <si>
    <t>ขวัญทูน</t>
  </si>
  <si>
    <t>วิทย์ธรรมานนท์</t>
  </si>
  <si>
    <t>เมฆทอง</t>
  </si>
  <si>
    <t>นัทธพงศ์</t>
  </si>
  <si>
    <t>พวงบานเย็น</t>
  </si>
  <si>
    <t>รัชภูมิ</t>
  </si>
  <si>
    <t>กุสุมาลย์</t>
  </si>
  <si>
    <t>ละครวงษ์</t>
  </si>
  <si>
    <t>วินา</t>
  </si>
  <si>
    <t>รอดผล</t>
  </si>
  <si>
    <t>กิตติภพ</t>
  </si>
  <si>
    <t>ทองเพชร</t>
  </si>
  <si>
    <t>เผ่าพันธุ์เจริญ</t>
  </si>
  <si>
    <t>ส.ต.อ.หญิง</t>
  </si>
  <si>
    <t>สิบตำรวจเอกหญิง</t>
  </si>
  <si>
    <t>นฤดี</t>
  </si>
  <si>
    <t>แสนสุด</t>
  </si>
  <si>
    <t>ชลสิทธิ์</t>
  </si>
  <si>
    <t>เทียมทัด</t>
  </si>
  <si>
    <t>สุเอก</t>
  </si>
  <si>
    <t>ฉินธนทรัพย์</t>
  </si>
  <si>
    <t>ธนะอุดม</t>
  </si>
  <si>
    <t>วิวรรธน์</t>
  </si>
  <si>
    <t>หลีเกษม</t>
  </si>
  <si>
    <t>รำพรรณ</t>
  </si>
  <si>
    <t>ปงคำปัน</t>
  </si>
  <si>
    <t>ภาณุภัค</t>
  </si>
  <si>
    <t>สืบปรุ</t>
  </si>
  <si>
    <t>สิทธิเกียรติ</t>
  </si>
  <si>
    <t>ศรีจันทร์</t>
  </si>
  <si>
    <t>คำมีแสง</t>
  </si>
  <si>
    <t>วีร์สุดา</t>
  </si>
  <si>
    <t>อ้นพันธ์</t>
  </si>
  <si>
    <t>เพ็ญ</t>
  </si>
  <si>
    <t>คณิสร</t>
  </si>
  <si>
    <t>มณีรัตน์</t>
  </si>
  <si>
    <t>เชษฐ์พันธ์</t>
  </si>
  <si>
    <t>กิติเจริญศักดิ์</t>
  </si>
  <si>
    <t>ไชยยศ</t>
  </si>
  <si>
    <t>โสธรวงศ์</t>
  </si>
  <si>
    <t>ณัชญานันต์</t>
  </si>
  <si>
    <t>ทิมรอด</t>
  </si>
  <si>
    <t>ปริยากร</t>
  </si>
  <si>
    <t>เสนาหนอก</t>
  </si>
  <si>
    <t>ศิริพยาบาล</t>
  </si>
  <si>
    <t>เกียรติคุณ</t>
  </si>
  <si>
    <t>แสนใจบาล</t>
  </si>
  <si>
    <t>อัจฉรา</t>
  </si>
  <si>
    <t>พรหมจีน</t>
  </si>
  <si>
    <t>พงษ์นิรันดร์</t>
  </si>
  <si>
    <t>ศรีกันหา</t>
  </si>
  <si>
    <t>บายเล่ห์</t>
  </si>
  <si>
    <t>สุขสาย</t>
  </si>
  <si>
    <t>วาฤทธิ์</t>
  </si>
  <si>
    <t>สถาบันฝึกอบรมและวิจัย (สพฐ.)</t>
  </si>
  <si>
    <t>ศรีอาจ</t>
  </si>
  <si>
    <t>บุญประภาร</t>
  </si>
  <si>
    <t>เชษฐา</t>
  </si>
  <si>
    <t>มาบิดา</t>
  </si>
  <si>
    <t>บุศรา</t>
  </si>
  <si>
    <t>จงรักชอบ</t>
  </si>
  <si>
    <t>แสวงดี</t>
  </si>
  <si>
    <t>ณิชชา</t>
  </si>
  <si>
    <t>สำอางกิจ</t>
  </si>
  <si>
    <t>พรรณปพัชร</t>
  </si>
  <si>
    <t>ศรีพิเชษชัยกุล</t>
  </si>
  <si>
    <t>พัชรวิศว์</t>
  </si>
  <si>
    <t>ปวีรดิษย์</t>
  </si>
  <si>
    <t>พรภาวิษย์</t>
  </si>
  <si>
    <t>ม่วงชมเดช</t>
  </si>
  <si>
    <t>โสรินทร์</t>
  </si>
  <si>
    <t>สมนาค</t>
  </si>
  <si>
    <t>พรหมสนธิ</t>
  </si>
  <si>
    <t>จีรวัตร์</t>
  </si>
  <si>
    <t>ผาวันดี</t>
  </si>
  <si>
    <t>ประเสริฐสังข์</t>
  </si>
  <si>
    <t>อินทรีย์</t>
  </si>
  <si>
    <t>กะเหว่านาค</t>
  </si>
  <si>
    <t>เปี่ยมสุข</t>
  </si>
  <si>
    <t>ไชยคง</t>
  </si>
  <si>
    <t>พลชัย</t>
  </si>
  <si>
    <t>พรหมทองรักษ์</t>
  </si>
  <si>
    <t>กัมปนาท</t>
  </si>
  <si>
    <t>เขมะโกศลสันติ</t>
  </si>
  <si>
    <t>สรายุทธ</t>
  </si>
  <si>
    <t>มีมาก</t>
  </si>
  <si>
    <t>กล้วยดำรง</t>
  </si>
  <si>
    <t>ขันกา</t>
  </si>
  <si>
    <t>จำปาสาร</t>
  </si>
  <si>
    <t>สมรัก</t>
  </si>
  <si>
    <t>ไทรละมัย</t>
  </si>
  <si>
    <t>กองตรวจสอบและทะเบียนประวัติ</t>
  </si>
  <si>
    <t>ฐิติวัสส์</t>
  </si>
  <si>
    <t>แซมเขียว</t>
  </si>
  <si>
    <t>แววตา</t>
  </si>
  <si>
    <t>เชยสุขจิตต์</t>
  </si>
  <si>
    <t>บุตรพุ่ม</t>
  </si>
  <si>
    <t>สุวนัย</t>
  </si>
  <si>
    <t>ภัทรพล</t>
  </si>
  <si>
    <t>ปัทมวงศ์</t>
  </si>
  <si>
    <t>ทองมณี</t>
  </si>
  <si>
    <t>เตชสิทธิ์</t>
  </si>
  <si>
    <t>หยาดอรุณ</t>
  </si>
  <si>
    <t>สุรพงรักตระกูล</t>
  </si>
  <si>
    <t>ภารา</t>
  </si>
  <si>
    <t>สมบูณ</t>
  </si>
  <si>
    <t>สุทธิแสน</t>
  </si>
  <si>
    <t>ลีลานุช</t>
  </si>
  <si>
    <t>ชัมพาลี</t>
  </si>
  <si>
    <t>นุกุล</t>
  </si>
  <si>
    <t>รุ่งเรือง</t>
  </si>
  <si>
    <t>บุญเอก</t>
  </si>
  <si>
    <t>แสงพันธ์</t>
  </si>
  <si>
    <t>ฐิติศักดิ์</t>
  </si>
  <si>
    <t>อรรถสิทธิ์</t>
  </si>
  <si>
    <t>ยาโสภา</t>
  </si>
  <si>
    <t>อาภากร</t>
  </si>
  <si>
    <t>อักขรา</t>
  </si>
  <si>
    <t>ชุมธรรม</t>
  </si>
  <si>
    <t>พิษณุวัชร์</t>
  </si>
  <si>
    <t>ใจการ</t>
  </si>
  <si>
    <t>ปรเมษฐ์</t>
  </si>
  <si>
    <t>รัตนมาศ</t>
  </si>
  <si>
    <t>นนท์วาณัฐกริช</t>
  </si>
  <si>
    <t>กลิ่นพงศ์</t>
  </si>
  <si>
    <t>กัมพล</t>
  </si>
  <si>
    <t>ระประครอง</t>
  </si>
  <si>
    <t>ภจว.ยะลา</t>
  </si>
  <si>
    <t>ณ พล</t>
  </si>
  <si>
    <t>ธนาวุฒิ</t>
  </si>
  <si>
    <t>ศรีประภาวงษ์</t>
  </si>
  <si>
    <t>ดำรงค์</t>
  </si>
  <si>
    <t>พงศ์ธร</t>
  </si>
  <si>
    <t>ศุกรเสพย์</t>
  </si>
  <si>
    <t>บก.อารักขาและควบคุมฝูงชน (บชน.)</t>
  </si>
  <si>
    <t>ถิรภัทร</t>
  </si>
  <si>
    <t>ภัททิยธนสาร</t>
  </si>
  <si>
    <t>ธนศักดิ์</t>
  </si>
  <si>
    <t>ปราสาททอง</t>
  </si>
  <si>
    <t>ทัพมงคล</t>
  </si>
  <si>
    <t>อินยอด</t>
  </si>
  <si>
    <t>บังอร</t>
  </si>
  <si>
    <t>พันธุวงษ์</t>
  </si>
  <si>
    <t>วิจารย์</t>
  </si>
  <si>
    <t>พุฒศิริ</t>
  </si>
  <si>
    <t>ที่รักษ์</t>
  </si>
  <si>
    <t>พีรวัจน์</t>
  </si>
  <si>
    <t>ชิดชาญชัย</t>
  </si>
  <si>
    <t>เอกกร</t>
  </si>
  <si>
    <t>วรรณทอง</t>
  </si>
  <si>
    <t>ภาคิน</t>
  </si>
  <si>
    <t>สุขพรหม</t>
  </si>
  <si>
    <t>วรวัจน์</t>
  </si>
  <si>
    <t>ศรีพุฒิกุลพงษ์</t>
  </si>
  <si>
    <t>ชลภัก</t>
  </si>
  <si>
    <t>เพชรรินทร์</t>
  </si>
  <si>
    <t>รอดแสน</t>
  </si>
  <si>
    <t>ปิยวรรณ</t>
  </si>
  <si>
    <t>สาราพฤษ</t>
  </si>
  <si>
    <t>อ้วนวรรณา</t>
  </si>
  <si>
    <t>โตกชัย</t>
  </si>
  <si>
    <t>ขลังธรรมเนียม</t>
  </si>
  <si>
    <t>กมล</t>
  </si>
  <si>
    <t>โสภารัตน์</t>
  </si>
  <si>
    <t>สิงหฬ</t>
  </si>
  <si>
    <t>สิงห์ดา</t>
  </si>
  <si>
    <t>เบญจพร</t>
  </si>
  <si>
    <t>พลรักษ์</t>
  </si>
  <si>
    <t>วีรศักดิ์</t>
  </si>
  <si>
    <t>บุญยก</t>
  </si>
  <si>
    <t>กมลทิพย์</t>
  </si>
  <si>
    <t>ไชยภพ</t>
  </si>
  <si>
    <t>ปัณชญา</t>
  </si>
  <si>
    <t>ขจรรัตนศิริ</t>
  </si>
  <si>
    <t>กอบโชครุจีรมย์</t>
  </si>
  <si>
    <t>ถิรธนา</t>
  </si>
  <si>
    <t>ทิมสิน</t>
  </si>
  <si>
    <t>สิริชัย</t>
  </si>
  <si>
    <t>ธำรงเตชะวรกุล</t>
  </si>
  <si>
    <t>วิศิษฐ์</t>
  </si>
  <si>
    <t>พลบม่วง</t>
  </si>
  <si>
    <t>พลปพัฒน์</t>
  </si>
  <si>
    <t>ปิยวัช</t>
  </si>
  <si>
    <t>พงษ์แดง</t>
  </si>
  <si>
    <t>แก้วสวัสดิ์</t>
  </si>
  <si>
    <t>จูงกลาง</t>
  </si>
  <si>
    <t>นูรีซัน</t>
  </si>
  <si>
    <t>หลังปุเต๊ะ</t>
  </si>
  <si>
    <t>ศักดิ์แก้ว</t>
  </si>
  <si>
    <t>จเร</t>
  </si>
  <si>
    <t>พานประทีป</t>
  </si>
  <si>
    <t>บก.สส.บชน.</t>
  </si>
  <si>
    <t>วิรุณ</t>
  </si>
  <si>
    <t>ประทะทอง</t>
  </si>
  <si>
    <t>โพนทัน</t>
  </si>
  <si>
    <t>สุชีลา</t>
  </si>
  <si>
    <t>กลิ่นพยอม</t>
  </si>
  <si>
    <t>วุฒิเจริญกุล</t>
  </si>
  <si>
    <t>หัสภไชย</t>
  </si>
  <si>
    <t>ภูริชโชค</t>
  </si>
  <si>
    <t>มูลพันธุ์</t>
  </si>
  <si>
    <t>สมเศียร</t>
  </si>
  <si>
    <t>จรัญ</t>
  </si>
  <si>
    <t>จาดเปรม</t>
  </si>
  <si>
    <t>เจียม</t>
  </si>
  <si>
    <t>ถิ่นเถื่อน</t>
  </si>
  <si>
    <t>จันทราพิพัฒน์</t>
  </si>
  <si>
    <t>ศรีแพร</t>
  </si>
  <si>
    <t>บุญยืน</t>
  </si>
  <si>
    <t>เกิดทรัพย์</t>
  </si>
  <si>
    <t>เอกพันธ์</t>
  </si>
  <si>
    <t>ณัฐจิรภัทร</t>
  </si>
  <si>
    <t>ณัฐกรณ์</t>
  </si>
  <si>
    <t>เนื่องมัจฉา</t>
  </si>
  <si>
    <t>ยุทธวัตร</t>
  </si>
  <si>
    <t>ผาภู</t>
  </si>
  <si>
    <t>ธีรภาส</t>
  </si>
  <si>
    <t>ยั่งยืน</t>
  </si>
  <si>
    <t>ธนโชติ</t>
  </si>
  <si>
    <t>หุ่นสุนทร</t>
  </si>
  <si>
    <t>จิรพันธุ์</t>
  </si>
  <si>
    <t>ฤทธิรัตน์</t>
  </si>
  <si>
    <t>ศรีหะบุตร</t>
  </si>
  <si>
    <t>ครุฑธะกะ</t>
  </si>
  <si>
    <t>มีรักษา</t>
  </si>
  <si>
    <t>เสาสำราญ</t>
  </si>
  <si>
    <t>ศรีคำหอม</t>
  </si>
  <si>
    <t>อารปัน</t>
  </si>
  <si>
    <t>ยากะจิ</t>
  </si>
  <si>
    <t>อนัตร</t>
  </si>
  <si>
    <t>แสนเมือง</t>
  </si>
  <si>
    <t>เกียรตินิยม</t>
  </si>
  <si>
    <t>แสนบุญยังศิริ</t>
  </si>
  <si>
    <t>กัลย์สุดา</t>
  </si>
  <si>
    <t>จุลประเสริฐ</t>
  </si>
  <si>
    <t>จิตติ</t>
  </si>
  <si>
    <t>แก่นจันดา</t>
  </si>
  <si>
    <t>ศักดิโชติ</t>
  </si>
  <si>
    <t>พุทธวงค์</t>
  </si>
  <si>
    <t>คณาญาติ</t>
  </si>
  <si>
    <t>ทรัพย์พ่วง</t>
  </si>
  <si>
    <t>มูลทา</t>
  </si>
  <si>
    <t>จีระวโรดม</t>
  </si>
  <si>
    <t>ไชยทองศรี</t>
  </si>
  <si>
    <t>วิสิทธิ์ศาสตร์</t>
  </si>
  <si>
    <t>สัณฐิติ</t>
  </si>
  <si>
    <t>ภู่บุบผา</t>
  </si>
  <si>
    <t>แสงส่ง</t>
  </si>
  <si>
    <t>ชัยยง</t>
  </si>
  <si>
    <t>คงเผ่าพงษ์</t>
  </si>
  <si>
    <t>ภัทร</t>
  </si>
  <si>
    <t>โสดานาค</t>
  </si>
  <si>
    <t>พรชาย</t>
  </si>
  <si>
    <t>รินทอง</t>
  </si>
  <si>
    <t>พันธ์เพชรกุล</t>
  </si>
  <si>
    <t>เตชิฒ</t>
  </si>
  <si>
    <t>ด่านพิชิตศึก</t>
  </si>
  <si>
    <t>ชัยเกียรติก้อง</t>
  </si>
  <si>
    <t>สมญา</t>
  </si>
  <si>
    <t>ชูสุขพลเยี่ยม</t>
  </si>
  <si>
    <t>เอกสิทธิ์</t>
  </si>
  <si>
    <t>เผ่าผม</t>
  </si>
  <si>
    <t>ไทยพัฒนกิจ</t>
  </si>
  <si>
    <t>สิวิชัย</t>
  </si>
  <si>
    <t>บุตรจันทร์</t>
  </si>
  <si>
    <t>ณธัชพงศ์</t>
  </si>
  <si>
    <t>สินสิริยานนท์</t>
  </si>
  <si>
    <t>กมลธร</t>
  </si>
  <si>
    <t>สุภานันท์</t>
  </si>
  <si>
    <t>กัลหา</t>
  </si>
  <si>
    <t>แก้วจันทร์ทอง</t>
  </si>
  <si>
    <t>นิพัทธ์</t>
  </si>
  <si>
    <t>ทองเต็ม</t>
  </si>
  <si>
    <t>วชิรา</t>
  </si>
  <si>
    <t>ธาวนพงษ์</t>
  </si>
  <si>
    <t>ภาสพงศ์</t>
  </si>
  <si>
    <t>คล้อยอรุณ</t>
  </si>
  <si>
    <t>พรหมเสนา</t>
  </si>
  <si>
    <t>โชติวิทย์</t>
  </si>
  <si>
    <t>วีระศักดิ์</t>
  </si>
  <si>
    <t>เม่งคื้น</t>
  </si>
  <si>
    <t>จำนงค์</t>
  </si>
  <si>
    <t>กันฮก</t>
  </si>
  <si>
    <t>ปุณณรัตน์</t>
  </si>
  <si>
    <t>อาษานอก</t>
  </si>
  <si>
    <t>ดนัทธ์</t>
  </si>
  <si>
    <t>ดาวัลย์</t>
  </si>
  <si>
    <t>ภูมิกิติ</t>
  </si>
  <si>
    <t>กัญญาภัคธนัน</t>
  </si>
  <si>
    <t>ไตรภพ</t>
  </si>
  <si>
    <t>จันทนุปาน</t>
  </si>
  <si>
    <t>พัชมณ</t>
  </si>
  <si>
    <t>ธนวรรณวิวัฒน์</t>
  </si>
  <si>
    <t>บรรจง</t>
  </si>
  <si>
    <t>ปรีชาสุนทรรัตน์</t>
  </si>
  <si>
    <t>วธัญญา</t>
  </si>
  <si>
    <t>นงรัตน์</t>
  </si>
  <si>
    <t>โซฟี</t>
  </si>
  <si>
    <t>มามะ</t>
  </si>
  <si>
    <t>พลเพ็ชร</t>
  </si>
  <si>
    <t>คมสันต์</t>
  </si>
  <si>
    <t>ทองดี</t>
  </si>
  <si>
    <t>ตรัยรัตน์</t>
  </si>
  <si>
    <t>ปานรอด</t>
  </si>
  <si>
    <t>มลฤทัย</t>
  </si>
  <si>
    <t>ว่าความดี</t>
  </si>
  <si>
    <t>ธนพล</t>
  </si>
  <si>
    <t>หึกขุนทด</t>
  </si>
  <si>
    <t>แก่นโกมล</t>
  </si>
  <si>
    <t>อโนธยา</t>
  </si>
  <si>
    <t>ดำรงสัจจ์ศิริ</t>
  </si>
  <si>
    <t>อิศวพร</t>
  </si>
  <si>
    <t>นวลักษณ์</t>
  </si>
  <si>
    <t>พรนิภา</t>
  </si>
  <si>
    <t>ชลาสินธุ์</t>
  </si>
  <si>
    <t>พิเนตร</t>
  </si>
  <si>
    <t>แก้วสมหนู</t>
  </si>
  <si>
    <t>สุดแดนไพร</t>
  </si>
  <si>
    <t>วงษ์คุย</t>
  </si>
  <si>
    <t>ประณัติ</t>
  </si>
  <si>
    <t>มั่นชาวนา</t>
  </si>
  <si>
    <t>ธราดล</t>
  </si>
  <si>
    <t>เหมพัฒน์</t>
  </si>
  <si>
    <t>ภจว.ลำพูน</t>
  </si>
  <si>
    <t>ใจดีจริง</t>
  </si>
  <si>
    <t>ภจว.อ่างทอง</t>
  </si>
  <si>
    <t>สุธีรา</t>
  </si>
  <si>
    <t>ทรายงาม</t>
  </si>
  <si>
    <t>พลฑิต</t>
  </si>
  <si>
    <t>ไชยรส</t>
  </si>
  <si>
    <t>สมควร</t>
  </si>
  <si>
    <t>พึ่งทรัพย์</t>
  </si>
  <si>
    <t>ขวัญชาติ</t>
  </si>
  <si>
    <t>วงศ์ขจรไพบูลย์</t>
  </si>
  <si>
    <t>มาหลง</t>
  </si>
  <si>
    <t>พิสูจน์หลักฐาน 5</t>
  </si>
  <si>
    <t>มัทนียา</t>
  </si>
  <si>
    <t>เสมคำ</t>
  </si>
  <si>
    <t>ศรีคง</t>
  </si>
  <si>
    <t>เจตน์</t>
  </si>
  <si>
    <t>ยุทธโยธิน</t>
  </si>
  <si>
    <t>ขำเกิด</t>
  </si>
  <si>
    <t>ลอสุวรรณ</t>
  </si>
  <si>
    <t>ภะวังคะพินธุ์</t>
  </si>
  <si>
    <t>นภาภรณ์</t>
  </si>
  <si>
    <t>สุขสวัสดิ์</t>
  </si>
  <si>
    <t>สุพรทิพย์</t>
  </si>
  <si>
    <t>คำคงสัตย์</t>
  </si>
  <si>
    <t>นาตยา</t>
  </si>
  <si>
    <t>ชัยฤทธิ์</t>
  </si>
  <si>
    <t>เสาวลักษณ์</t>
  </si>
  <si>
    <t>พุทธวัช</t>
  </si>
  <si>
    <t>ภควัต</t>
  </si>
  <si>
    <t>โล่ห์นารายณ์</t>
  </si>
  <si>
    <t>วุฒิภัทร</t>
  </si>
  <si>
    <t>ดวงเดือน</t>
  </si>
  <si>
    <t>วรยุทธ</t>
  </si>
  <si>
    <t>พลอยโพธิ์</t>
  </si>
  <si>
    <t>พีรญา</t>
  </si>
  <si>
    <t>จุฑารัตน์</t>
  </si>
  <si>
    <t>ประทุมชาติ</t>
  </si>
  <si>
    <t>คมคาย</t>
  </si>
  <si>
    <t>มีก่ำ</t>
  </si>
  <si>
    <t>แสงนุ่ม</t>
  </si>
  <si>
    <t>นันทิญา</t>
  </si>
  <si>
    <t>สวนลำใย</t>
  </si>
  <si>
    <t>ภัทรา</t>
  </si>
  <si>
    <t>ผอมสวัสดิ์</t>
  </si>
  <si>
    <t>ลาภขจรกิจ</t>
  </si>
  <si>
    <t>ชาคริต</t>
  </si>
  <si>
    <t>สวัสดี</t>
  </si>
  <si>
    <t>รักพรมพงษ์</t>
  </si>
  <si>
    <t>มนรดา</t>
  </si>
  <si>
    <t>เย็นสำราญ</t>
  </si>
  <si>
    <t>สงไข</t>
  </si>
  <si>
    <t>ดิษฐพล</t>
  </si>
  <si>
    <t>น้อยประชา</t>
  </si>
  <si>
    <t>ปรารมภ์</t>
  </si>
  <si>
    <t>สุชัจพงศ์</t>
  </si>
  <si>
    <t>ศรีวิตตวชิระ</t>
  </si>
  <si>
    <t>ปั้นมา</t>
  </si>
  <si>
    <t>อัญมณี</t>
  </si>
  <si>
    <t>คำแหลง</t>
  </si>
  <si>
    <t>ยิ่งธนประภา</t>
  </si>
  <si>
    <t>ชัยเกตุ</t>
  </si>
  <si>
    <t>ต่อหยกสกุลชัย</t>
  </si>
  <si>
    <t>ทิพย์รมย์</t>
  </si>
  <si>
    <t>นิติธร</t>
  </si>
  <si>
    <t>ประชันกาญจนา</t>
  </si>
  <si>
    <t>พร้อมพันธุ์</t>
  </si>
  <si>
    <t>มนมนัส</t>
  </si>
  <si>
    <t>ปรัชญางค์ปรีชา</t>
  </si>
  <si>
    <t>วชิรศรีสุกัญยา</t>
  </si>
  <si>
    <t>อดิลก</t>
  </si>
  <si>
    <t>วิจาระจักร์</t>
  </si>
  <si>
    <t>ลิ้มติ้ว</t>
  </si>
  <si>
    <t>วิศรุต</t>
  </si>
  <si>
    <t>บางน้ำเค็ม</t>
  </si>
  <si>
    <t>เสนีย์</t>
  </si>
  <si>
    <t>สนิทวงศ์</t>
  </si>
  <si>
    <t>วัลลภ</t>
  </si>
  <si>
    <t>นุชกำบัง</t>
  </si>
  <si>
    <t>จุฑาพร</t>
  </si>
  <si>
    <t>เผือกงาม</t>
  </si>
  <si>
    <t>จักรกริช</t>
  </si>
  <si>
    <t>อินพินิจ</t>
  </si>
  <si>
    <t>ฐิติโชติ</t>
  </si>
  <si>
    <t>ต้องตา</t>
  </si>
  <si>
    <t>ต้องใจ</t>
  </si>
  <si>
    <t>วันชนะ</t>
  </si>
  <si>
    <t>รูปงาม</t>
  </si>
  <si>
    <t>จารุรักษ์</t>
  </si>
  <si>
    <t>ฐิติรัตน์</t>
  </si>
  <si>
    <t>นัมรัตน์</t>
  </si>
  <si>
    <t>ลัดดาวัลย์</t>
  </si>
  <si>
    <t>ฉินประสิทธิชัย</t>
  </si>
  <si>
    <t>มั่นจิตร</t>
  </si>
  <si>
    <t>จันทร์มาลา</t>
  </si>
  <si>
    <t>ชาติขุนทด</t>
  </si>
  <si>
    <t>ปิยะราษฎร์</t>
  </si>
  <si>
    <t>นิรุตต์</t>
  </si>
  <si>
    <t>มีภักดี</t>
  </si>
  <si>
    <t>ปวีณวรรณ</t>
  </si>
  <si>
    <t>เกศะรักษ์</t>
  </si>
  <si>
    <t>ภัควัฒน์</t>
  </si>
  <si>
    <t>แน่นชารี</t>
  </si>
  <si>
    <t>ศรีสุนทร</t>
  </si>
  <si>
    <t>นุชรี</t>
  </si>
  <si>
    <t>นิชำนาญ</t>
  </si>
  <si>
    <t>นภัสกนก</t>
  </si>
  <si>
    <t>จีรสุขผล</t>
  </si>
  <si>
    <t>พสิษฐ์พงษ์</t>
  </si>
  <si>
    <t>ชมเกล็ดแก้ว</t>
  </si>
  <si>
    <t>วิบูลย์</t>
  </si>
  <si>
    <t>รองเดช</t>
  </si>
  <si>
    <t>หิรัญวัฒนาชัย</t>
  </si>
  <si>
    <t>จรินทร์</t>
  </si>
  <si>
    <t>รัศมี</t>
  </si>
  <si>
    <t>พันสีทา</t>
  </si>
  <si>
    <t>กองทะเบียนประวัติอาชญากร (สพฐ)</t>
  </si>
  <si>
    <t>จักสาร</t>
  </si>
  <si>
    <t>วิชา</t>
  </si>
  <si>
    <t>ด่อหล๊ะ</t>
  </si>
  <si>
    <t>จันทร์อินทร์</t>
  </si>
  <si>
    <t>นิเวศน์</t>
  </si>
  <si>
    <t>บก.สส.จชต.</t>
  </si>
  <si>
    <t>จำปามูล</t>
  </si>
  <si>
    <t>รัจณษรณ์</t>
  </si>
  <si>
    <t>นิจธนาลักษณ์</t>
  </si>
  <si>
    <t>กองทะเบียนพล (สกพ.)</t>
  </si>
  <si>
    <t>ชรัณ</t>
  </si>
  <si>
    <t>ไชยธงรัตน์</t>
  </si>
  <si>
    <t>ลลนา</t>
  </si>
  <si>
    <t>เอกลักษณ์</t>
  </si>
  <si>
    <t>ม่วงมงคล</t>
  </si>
  <si>
    <t>เอิบอาบ</t>
  </si>
  <si>
    <t>ราตรี</t>
  </si>
  <si>
    <t>คำดำ</t>
  </si>
  <si>
    <t>รัถย์ศานต์</t>
  </si>
  <si>
    <t>ประจิตร์</t>
  </si>
  <si>
    <t>ยศพล</t>
  </si>
  <si>
    <t>อินทร์ขำ</t>
  </si>
  <si>
    <t>ศรีหาวงษ์</t>
  </si>
  <si>
    <t>ทศวรรษ</t>
  </si>
  <si>
    <t>วงษ์ไกร</t>
  </si>
  <si>
    <t>ณิชกานต์</t>
  </si>
  <si>
    <t>อุไรวงศ์</t>
  </si>
  <si>
    <t>มุสิกะ</t>
  </si>
  <si>
    <t>รณพิชัย</t>
  </si>
  <si>
    <t>ภราดร</t>
  </si>
  <si>
    <t>ผงทอง</t>
  </si>
  <si>
    <t>ไชยบุรี</t>
  </si>
  <si>
    <t>ทวีชัย</t>
  </si>
  <si>
    <t>ยาใจ</t>
  </si>
  <si>
    <t>ภิ์ษัชกร</t>
  </si>
  <si>
    <t>เลิศวิลัย</t>
  </si>
  <si>
    <t>พัฒน์เชษฐ์</t>
  </si>
  <si>
    <t>อุ่นอนันต์</t>
  </si>
  <si>
    <t>ฐิติพล</t>
  </si>
  <si>
    <t>ศรีเมืองช้าง</t>
  </si>
  <si>
    <t>พงศพัศ</t>
  </si>
  <si>
    <t>บัวรุ่ง</t>
  </si>
  <si>
    <t>สุกรินทร์</t>
  </si>
  <si>
    <t>บุญปาย</t>
  </si>
  <si>
    <t>ชนเวียน</t>
  </si>
  <si>
    <t>ช้างแก้ว</t>
  </si>
  <si>
    <t>ณรงค์เวทย์</t>
  </si>
  <si>
    <t>สินธุไชย</t>
  </si>
  <si>
    <t>ผิวนิ่ม</t>
  </si>
  <si>
    <t>ทองมุณี</t>
  </si>
  <si>
    <t>พรหมบุตร</t>
  </si>
  <si>
    <t>ขันทอง</t>
  </si>
  <si>
    <t>สืบสาย</t>
  </si>
  <si>
    <t>มนกฤดิชน</t>
  </si>
  <si>
    <t>สังขวิราม</t>
  </si>
  <si>
    <t>เดชาวัต</t>
  </si>
  <si>
    <t>ทรงบุญวัฒน์</t>
  </si>
  <si>
    <t>ประกิจ</t>
  </si>
  <si>
    <t>แก้วรักษา</t>
  </si>
  <si>
    <t>อารีส</t>
  </si>
  <si>
    <t>อัศวัน</t>
  </si>
  <si>
    <t>พฤฒิพัฒนพงศ์</t>
  </si>
  <si>
    <t>อัมรินทร์</t>
  </si>
  <si>
    <t>เลิศอาวาส</t>
  </si>
  <si>
    <t>ประดับจันทร์</t>
  </si>
  <si>
    <t>เสกสรรค์</t>
  </si>
  <si>
    <t>เฉียบแหลม</t>
  </si>
  <si>
    <t>ธรรศณ์ปกรณ์</t>
  </si>
  <si>
    <t>เวสสันดร</t>
  </si>
  <si>
    <t>มยุฉัตร</t>
  </si>
  <si>
    <t>เชียงมูล</t>
  </si>
  <si>
    <t>พิสูจน์หลักฐาน 6</t>
  </si>
  <si>
    <t>เซ่งสีแดง</t>
  </si>
  <si>
    <t>วัลภา</t>
  </si>
  <si>
    <t>โพธิ์กลิ่น</t>
  </si>
  <si>
    <t>หอมขจร</t>
  </si>
  <si>
    <t>ปุริมพัฒน์</t>
  </si>
  <si>
    <t>เมธีธนะศิลป์</t>
  </si>
  <si>
    <t>ธีรพันธ์</t>
  </si>
  <si>
    <t>มุสาเหม</t>
  </si>
  <si>
    <t>วัชระ</t>
  </si>
  <si>
    <t>สอนราช</t>
  </si>
  <si>
    <t>นารี</t>
  </si>
  <si>
    <t>อ้นมี</t>
  </si>
  <si>
    <t>ปรัชญ์</t>
  </si>
  <si>
    <t>แม้นเดช</t>
  </si>
  <si>
    <t>หญีตบึ้ง</t>
  </si>
  <si>
    <t>กระจ่างวงษ์</t>
  </si>
  <si>
    <t>คำงาม</t>
  </si>
  <si>
    <t>ฝ่ายเป็น</t>
  </si>
  <si>
    <t>เอกภพ</t>
  </si>
  <si>
    <t>บัวฉ่ำ</t>
  </si>
  <si>
    <t>กังวาลไพร</t>
  </si>
  <si>
    <t>เทียนทอง</t>
  </si>
  <si>
    <t>ชมเดือน</t>
  </si>
  <si>
    <t>นิ่มปปฏิพัทธ์พงศ์</t>
  </si>
  <si>
    <t>กิตติชัย</t>
  </si>
  <si>
    <t>ด้วงหล้า</t>
  </si>
  <si>
    <t>ดนัยภัทร</t>
  </si>
  <si>
    <t>นิโกรธา</t>
  </si>
  <si>
    <t>ธนญณัฏฐ์</t>
  </si>
  <si>
    <t>วิเศษสุข</t>
  </si>
  <si>
    <t>วีรพงศ์</t>
  </si>
  <si>
    <t>ปิ่นทอง</t>
  </si>
  <si>
    <t>วิชาญ</t>
  </si>
  <si>
    <t>บุญเกลี้ยง</t>
  </si>
  <si>
    <t>นิติกร</t>
  </si>
  <si>
    <t>สระบัว</t>
  </si>
  <si>
    <t>อัศวิน</t>
  </si>
  <si>
    <t>บูรณปรีชา</t>
  </si>
  <si>
    <t>ภูพวงนิล</t>
  </si>
  <si>
    <t>โอฬาร</t>
  </si>
  <si>
    <t>มีผลกิจ</t>
  </si>
  <si>
    <t>กิตติพัฒน์</t>
  </si>
  <si>
    <t>จันทร์คีรี</t>
  </si>
  <si>
    <t>ธนดลกิจอนันต์</t>
  </si>
  <si>
    <t>อ่อนชำนิ</t>
  </si>
  <si>
    <t>เสาะก่าน</t>
  </si>
  <si>
    <t>ธนิศร</t>
  </si>
  <si>
    <t>กุฎาคาร</t>
  </si>
  <si>
    <t>สารพัฒน์</t>
  </si>
  <si>
    <t>ชิดมณี</t>
  </si>
  <si>
    <t>ราชาวดี</t>
  </si>
  <si>
    <t>ศรีวัฒนสาร</t>
  </si>
  <si>
    <t>ทองบางพระ</t>
  </si>
  <si>
    <t>เฉลิมศรี</t>
  </si>
  <si>
    <t>จำรูญ</t>
  </si>
  <si>
    <t>วุฒิเจริญวงศ์</t>
  </si>
  <si>
    <t>นราพันธุ์</t>
  </si>
  <si>
    <t>ยอดเลา</t>
  </si>
  <si>
    <t>ชัชชน</t>
  </si>
  <si>
    <t>กรุงศรี</t>
  </si>
  <si>
    <t>วีระพล</t>
  </si>
  <si>
    <t>ใจกัลยา</t>
  </si>
  <si>
    <t>นิรุติ</t>
  </si>
  <si>
    <t>ทิพย์นาง</t>
  </si>
  <si>
    <t>นุสรา</t>
  </si>
  <si>
    <t>สวัสดิ์เดช</t>
  </si>
  <si>
    <t>ศักย์ศรณ์</t>
  </si>
  <si>
    <t>เหลืองสนิท</t>
  </si>
  <si>
    <t>ณรงเวทย์</t>
  </si>
  <si>
    <t>จิวเดช</t>
  </si>
  <si>
    <t>นราวุธ</t>
  </si>
  <si>
    <t>ดำรัส</t>
  </si>
  <si>
    <t>มณัญญา</t>
  </si>
  <si>
    <t>ไชยสาลี</t>
  </si>
  <si>
    <t>ชัยศิริ</t>
  </si>
  <si>
    <t>คงฤทธิ์</t>
  </si>
  <si>
    <t>ธมกร</t>
  </si>
  <si>
    <t>ทศพล</t>
  </si>
  <si>
    <t>ธรฤทธิ์</t>
  </si>
  <si>
    <t>สาริยา</t>
  </si>
  <si>
    <t>วรทัต</t>
  </si>
  <si>
    <t>บัวประเสริฐ</t>
  </si>
  <si>
    <t>กองโยธาธิการ (สกบ.)</t>
  </si>
  <si>
    <t>วงษ์ไพศาล</t>
  </si>
  <si>
    <t>ณัฐกฤตา</t>
  </si>
  <si>
    <t>หอมจันทร์</t>
  </si>
  <si>
    <t>ปภินวิทย์</t>
  </si>
  <si>
    <t>สัณห์เพ็ชร</t>
  </si>
  <si>
    <t>หนูทอง</t>
  </si>
  <si>
    <t>โพธิ์เงิน</t>
  </si>
  <si>
    <t>ภูผา</t>
  </si>
  <si>
    <t>โสภัย</t>
  </si>
  <si>
    <t>จงกิจวัฒนชัย</t>
  </si>
  <si>
    <t>นามคุณ</t>
  </si>
  <si>
    <t>กฤตพร</t>
  </si>
  <si>
    <t>อาชีวะ</t>
  </si>
  <si>
    <t>วัลคุ์สร</t>
  </si>
  <si>
    <t>แฟงสม</t>
  </si>
  <si>
    <t>เจริญ</t>
  </si>
  <si>
    <t>รอดคำ</t>
  </si>
  <si>
    <t>ทรงบัณฑิต</t>
  </si>
  <si>
    <t>ศราวุฒิ</t>
  </si>
  <si>
    <t>เหลารอด</t>
  </si>
  <si>
    <t>ปัญจมานนท์</t>
  </si>
  <si>
    <t>จรณินท์</t>
  </si>
  <si>
    <t>ประไชโย</t>
  </si>
  <si>
    <t>นุ่นเกลี้ยง</t>
  </si>
  <si>
    <t>ไชยชิน</t>
  </si>
  <si>
    <t>สงกรานต์</t>
  </si>
  <si>
    <t>อุทุมพร</t>
  </si>
  <si>
    <t>บงกชรัตน์</t>
  </si>
  <si>
    <t>อารี</t>
  </si>
  <si>
    <t>เขมณัฏฐ์</t>
  </si>
  <si>
    <t>กิ่งวิกรณ์กุลทร</t>
  </si>
  <si>
    <t>ณัชฐิดากานต์</t>
  </si>
  <si>
    <t>รัตนติสร้อย</t>
  </si>
  <si>
    <t>จำรัส</t>
  </si>
  <si>
    <t>อินทิวร</t>
  </si>
  <si>
    <t>ชื่นการค้า</t>
  </si>
  <si>
    <t>สิทธิวงษ์</t>
  </si>
  <si>
    <t>วุฒิ</t>
  </si>
  <si>
    <t>ศรีอินทร์</t>
  </si>
  <si>
    <t>คนคล่อง</t>
  </si>
  <si>
    <t>เพ็งเลิศ</t>
  </si>
  <si>
    <t>เผือกโคกสูง</t>
  </si>
  <si>
    <t>ธนายุทธ</t>
  </si>
  <si>
    <t>สินชัย</t>
  </si>
  <si>
    <t>พัชรพงษ์</t>
  </si>
  <si>
    <t>กิตติมากร</t>
  </si>
  <si>
    <t>สมสูงเนิน</t>
  </si>
  <si>
    <t>บุรเศรษฐ์</t>
  </si>
  <si>
    <t>ทรงศุภศาสตร์</t>
  </si>
  <si>
    <t>กองบังคับการกฎหมายและคดี ภาค 2</t>
  </si>
  <si>
    <t>สดดอน</t>
  </si>
  <si>
    <t>ชนะกฤช</t>
  </si>
  <si>
    <t>มะเริงสิทธิ์</t>
  </si>
  <si>
    <t>ทองจำรูญ</t>
  </si>
  <si>
    <t>ยุวเรศ</t>
  </si>
  <si>
    <t>คุณศักดิ์</t>
  </si>
  <si>
    <t>เกริกฤทธิ์</t>
  </si>
  <si>
    <t>ตาคำ</t>
  </si>
  <si>
    <t>เต็งสุวรรณ</t>
  </si>
  <si>
    <t>สมโภชน์</t>
  </si>
  <si>
    <t>แดงปุ่น</t>
  </si>
  <si>
    <t>ภรปภัช</t>
  </si>
  <si>
    <t>พุทธิกุลศิริ</t>
  </si>
  <si>
    <t>ศิริศิลป์</t>
  </si>
  <si>
    <t>ทองคำพันธุกูล</t>
  </si>
  <si>
    <t>อภิพงศ์</t>
  </si>
  <si>
    <t>โพธิ์ศรี</t>
  </si>
  <si>
    <t>โตงาม</t>
  </si>
  <si>
    <t>ไชยา</t>
  </si>
  <si>
    <t>สีถินวัน</t>
  </si>
  <si>
    <t>เมืองสุข</t>
  </si>
  <si>
    <t>ยอดแก้ว</t>
  </si>
  <si>
    <t>พิเชฐ</t>
  </si>
  <si>
    <t>ม่วงจีบ</t>
  </si>
  <si>
    <t>วัชรพงศ์</t>
  </si>
  <si>
    <t>บุญทะวงศ์</t>
  </si>
  <si>
    <t>รพีพงศ์</t>
  </si>
  <si>
    <t>สารดี</t>
  </si>
  <si>
    <t>สนใจ</t>
  </si>
  <si>
    <t>จอมพจน์</t>
  </si>
  <si>
    <t>คงศิลป์</t>
  </si>
  <si>
    <t>จันทร์แรม</t>
  </si>
  <si>
    <t>โชติมนต์</t>
  </si>
  <si>
    <t>อุทัยธรรม</t>
  </si>
  <si>
    <t>ภานุพงศ์</t>
  </si>
  <si>
    <t>ไชโยกุล</t>
  </si>
  <si>
    <t>อโนเชาว์</t>
  </si>
  <si>
    <t>วรโชติเดชาการ</t>
  </si>
  <si>
    <t>ภูริ</t>
  </si>
  <si>
    <t>รุ่งวัฒนะกิจ</t>
  </si>
  <si>
    <t>วรพงค์</t>
  </si>
  <si>
    <t>เขียมสุวรรณ์</t>
  </si>
  <si>
    <t>สังคม</t>
  </si>
  <si>
    <t>ม่วงนาค</t>
  </si>
  <si>
    <t>สอนสวาท</t>
  </si>
  <si>
    <t>นฤมิต</t>
  </si>
  <si>
    <t>โคนาหาร</t>
  </si>
  <si>
    <t>เลี้ยงประยูร</t>
  </si>
  <si>
    <t>นุวัต</t>
  </si>
  <si>
    <t>เขียนโกลา</t>
  </si>
  <si>
    <t>ภาสดา</t>
  </si>
  <si>
    <t>นนท์สมบัติ</t>
  </si>
  <si>
    <t>สังข์วาณิชย์</t>
  </si>
  <si>
    <t>อมรรัตน์</t>
  </si>
  <si>
    <t>อนุทัย</t>
  </si>
  <si>
    <t>ชัยมงคล</t>
  </si>
  <si>
    <t>บ่อเพทาย</t>
  </si>
  <si>
    <t>บักรี</t>
  </si>
  <si>
    <t>ณัฏฐ์เดช</t>
  </si>
  <si>
    <t>นามแก้ว</t>
  </si>
  <si>
    <t>นฤทธิ์</t>
  </si>
  <si>
    <t>ผูกจิตร</t>
  </si>
  <si>
    <t>รัชดา</t>
  </si>
  <si>
    <t>หิงประโคน</t>
  </si>
  <si>
    <t>ชาตินักรบ</t>
  </si>
  <si>
    <t>สุคนธวัฒน์</t>
  </si>
  <si>
    <t>อาจผักปัง</t>
  </si>
  <si>
    <t>ภักดีเกียรติวงศ์</t>
  </si>
  <si>
    <t>วรรคไธสง</t>
  </si>
  <si>
    <t>ปรรณธวัชญ์</t>
  </si>
  <si>
    <t>ปราบกรี</t>
  </si>
  <si>
    <t>ลู่พิทักษ์สกุล</t>
  </si>
  <si>
    <t>คงศักดิ์</t>
  </si>
  <si>
    <t>สว่างวงษ์</t>
  </si>
  <si>
    <t>โนรีซา</t>
  </si>
  <si>
    <t>ณัชรัญ</t>
  </si>
  <si>
    <t>จันทร์เมฆา</t>
  </si>
  <si>
    <t>ศรัณพงศ์</t>
  </si>
  <si>
    <t>นามวงษ์</t>
  </si>
  <si>
    <t>ใจทา</t>
  </si>
  <si>
    <t>วรวัฒน์</t>
  </si>
  <si>
    <t>เธียรอนันต์</t>
  </si>
  <si>
    <t>สนทยา</t>
  </si>
  <si>
    <t>บัวถนอม</t>
  </si>
  <si>
    <t>ชัยชวินทร์</t>
  </si>
  <si>
    <t>นามโชติ</t>
  </si>
  <si>
    <t>พลหนองหลวง</t>
  </si>
  <si>
    <t>โพธิ์ประสิทธิ์</t>
  </si>
  <si>
    <t>ประเสริฐภากร</t>
  </si>
  <si>
    <t>หัสดี</t>
  </si>
  <si>
    <t>ชิลนาค</t>
  </si>
  <si>
    <t>จิตรยุทธ</t>
  </si>
  <si>
    <t>เอี่ยมบุญฤทธิ์</t>
  </si>
  <si>
    <t>อดิศัย</t>
  </si>
  <si>
    <t>สุภัทโรภาสพงศ์</t>
  </si>
  <si>
    <t>สุขชาติ</t>
  </si>
  <si>
    <t>ทรัพย์ประเสริฐสินธ์</t>
  </si>
  <si>
    <t>นภสิทธิ์</t>
  </si>
  <si>
    <t>โพธิ์รักษา</t>
  </si>
  <si>
    <t>พงศ์ศักดิ์</t>
  </si>
  <si>
    <t>พันธ์สุ</t>
  </si>
  <si>
    <t>โชติจิรุตม์</t>
  </si>
  <si>
    <t>เกตุพีรศิษฐ์</t>
  </si>
  <si>
    <t>ขำอนันต์</t>
  </si>
  <si>
    <t>โพธิ์ดี</t>
  </si>
  <si>
    <t>สิงหา</t>
  </si>
  <si>
    <t>นิรัญชอน</t>
  </si>
  <si>
    <t>ฤกษ์อุไร</t>
  </si>
  <si>
    <t>ยุทธพงค์</t>
  </si>
  <si>
    <t>เรืองดำ</t>
  </si>
  <si>
    <t>ทรัพย์อนันต์</t>
  </si>
  <si>
    <t>กฤชรัตน์</t>
  </si>
  <si>
    <t>ปลื้มคิด</t>
  </si>
  <si>
    <t>สรญา</t>
  </si>
  <si>
    <t>คำอ่อน</t>
  </si>
  <si>
    <t>เอกธนัตถ์คุณ</t>
  </si>
  <si>
    <t>อินอารีย์</t>
  </si>
  <si>
    <t>พรมแทนสุด</t>
  </si>
  <si>
    <t>ศุภวัฒน์</t>
  </si>
  <si>
    <t>หลีหลาย</t>
  </si>
  <si>
    <t>นิ่มวาศ</t>
  </si>
  <si>
    <t>สิทธิ์โภค</t>
  </si>
  <si>
    <t>ก้องปพัฒน์</t>
  </si>
  <si>
    <t>ขันเงินธัญวัฒน์</t>
  </si>
  <si>
    <t>กินรี</t>
  </si>
  <si>
    <t>เยื้อนแย้มกุล</t>
  </si>
  <si>
    <t>เปรมอำพล</t>
  </si>
  <si>
    <t>พันธอู</t>
  </si>
  <si>
    <t>ภานุพงษ์</t>
  </si>
  <si>
    <t>กาญจนานุชิต</t>
  </si>
  <si>
    <t>คชรักษาภักดี</t>
  </si>
  <si>
    <t>วันอินทร์</t>
  </si>
  <si>
    <t>อัครวุฒิ</t>
  </si>
  <si>
    <t>จันทร์เจริญ</t>
  </si>
  <si>
    <t>รัฐศักดิ์</t>
  </si>
  <si>
    <t>นกจั่น</t>
  </si>
  <si>
    <t>สายัณห์</t>
  </si>
  <si>
    <t>นายะคุปต์</t>
  </si>
  <si>
    <t>ภิญญดา</t>
  </si>
  <si>
    <t>จันทรชาติธาดา</t>
  </si>
  <si>
    <t>กำแพงนิล</t>
  </si>
  <si>
    <t>ณัฏฐธิดา</t>
  </si>
  <si>
    <t>ราชรองวังนุชิต</t>
  </si>
  <si>
    <t>ศุภธิดา</t>
  </si>
  <si>
    <t>สุรเสน</t>
  </si>
  <si>
    <t>เนื่องสุวรรณ์</t>
  </si>
  <si>
    <t>วิเชียรซอย</t>
  </si>
  <si>
    <t>โชติมณี</t>
  </si>
  <si>
    <t>ทศพร</t>
  </si>
  <si>
    <t>ชื้นโชติ</t>
  </si>
  <si>
    <t>จำเดิม</t>
  </si>
  <si>
    <t>ฐกฤต</t>
  </si>
  <si>
    <t>นาคะผลดี</t>
  </si>
  <si>
    <t>ช่อเอื้อง</t>
  </si>
  <si>
    <t>คมขำหนัก</t>
  </si>
  <si>
    <t>อาวพิทักษ์</t>
  </si>
  <si>
    <t>อุสมัน</t>
  </si>
  <si>
    <t>ดูดิง</t>
  </si>
  <si>
    <t>ตารมย์</t>
  </si>
  <si>
    <t>ชย</t>
  </si>
  <si>
    <t>พานะกิจ</t>
  </si>
  <si>
    <t>สุรพงษ์</t>
  </si>
  <si>
    <t>ชาติสุทธิ์</t>
  </si>
  <si>
    <t>นาสา</t>
  </si>
  <si>
    <t>ทรัพย์สิน</t>
  </si>
  <si>
    <t>กฤตวัชร์</t>
  </si>
  <si>
    <t>เลิศสุริยกาญจน์</t>
  </si>
  <si>
    <t>วุฒิภูมิ</t>
  </si>
  <si>
    <t>แสงไชย</t>
  </si>
  <si>
    <t>มงคลกานต์</t>
  </si>
  <si>
    <t>ยอดยิ่งนาคชัยกร</t>
  </si>
  <si>
    <t>อภิพล</t>
  </si>
  <si>
    <t>องอาจ</t>
  </si>
  <si>
    <t>เจ๊กภู่</t>
  </si>
  <si>
    <t>มะอินทร์</t>
  </si>
  <si>
    <t>ชูนาม</t>
  </si>
  <si>
    <t>อัครพล</t>
  </si>
  <si>
    <t>ศรีภักดี</t>
  </si>
  <si>
    <t>ทวิชัย</t>
  </si>
  <si>
    <t>นุชเกษม</t>
  </si>
  <si>
    <t>อักขราทร</t>
  </si>
  <si>
    <t>เกษทองมา</t>
  </si>
  <si>
    <t>คงฆะ</t>
  </si>
  <si>
    <t>จักราวุธ</t>
  </si>
  <si>
    <t>วัฒนศิริ</t>
  </si>
  <si>
    <t>รุณเกษม</t>
  </si>
  <si>
    <t>หนูน้อย</t>
  </si>
  <si>
    <t>นิธิ</t>
  </si>
  <si>
    <t>ตรีสุวรรณ</t>
  </si>
  <si>
    <t>สงคง</t>
  </si>
  <si>
    <t>วสัณฑ์</t>
  </si>
  <si>
    <t>ชัยอาสา</t>
  </si>
  <si>
    <t>ดำเล็ก</t>
  </si>
  <si>
    <t>ภิภพ</t>
  </si>
  <si>
    <t>กลมกลึง</t>
  </si>
  <si>
    <t>พิชญา</t>
  </si>
  <si>
    <t>ทวิชศรี</t>
  </si>
  <si>
    <t>กาญจนา</t>
  </si>
  <si>
    <t>แสนฟองมูล</t>
  </si>
  <si>
    <t>ปฐมพงษ์</t>
  </si>
  <si>
    <t>สุนทรนิมิต</t>
  </si>
  <si>
    <t>จิตรทรัพย์</t>
  </si>
  <si>
    <t>ทรงเกียรติ</t>
  </si>
  <si>
    <t>ดารัณ</t>
  </si>
  <si>
    <t>ปัญญาตันติธาดา</t>
  </si>
  <si>
    <t>อะกะเรือน</t>
  </si>
  <si>
    <t>ธนวัฒน์กิตติกุล</t>
  </si>
  <si>
    <t>จันทร์เพชรบุรี</t>
  </si>
  <si>
    <t>ยิ้วว่อง</t>
  </si>
  <si>
    <t>วิศรุตม์</t>
  </si>
  <si>
    <t>จันทร์สุวรรณ</t>
  </si>
  <si>
    <t>แสงเมือง</t>
  </si>
  <si>
    <t>นภชลัน</t>
  </si>
  <si>
    <t>นคร</t>
  </si>
  <si>
    <t>สาครสุคนธ์</t>
  </si>
  <si>
    <t>วีระยุธ</t>
  </si>
  <si>
    <t>ซังทอง</t>
  </si>
  <si>
    <t>วรวุธ</t>
  </si>
  <si>
    <t>เหลืองรุ่งวารี</t>
  </si>
  <si>
    <t>ศรีประเสริฐภาพ</t>
  </si>
  <si>
    <t>ณัฐพนธกร</t>
  </si>
  <si>
    <t>เสชัง</t>
  </si>
  <si>
    <t>สุพรรณชนะบุรี</t>
  </si>
  <si>
    <t>สุดาทิพย์</t>
  </si>
  <si>
    <t>รักษาวงศ์</t>
  </si>
  <si>
    <t>ช่างสอน</t>
  </si>
  <si>
    <t>รัตนสัมฤทธิ์</t>
  </si>
  <si>
    <t>ดวงไชยเงิน</t>
  </si>
  <si>
    <t>เมืองคำสิงห์</t>
  </si>
  <si>
    <t>ผดุงเวียง</t>
  </si>
  <si>
    <t>พรพงศ์</t>
  </si>
  <si>
    <t>เหมือนดำ</t>
  </si>
  <si>
    <t>พุ่มแหยม</t>
  </si>
  <si>
    <t>ฐากิจจ์</t>
  </si>
  <si>
    <t>โตเกียรติชูกรณ์</t>
  </si>
  <si>
    <t>ธัชธรรม</t>
  </si>
  <si>
    <t>จันต๊ะวงค์</t>
  </si>
  <si>
    <t>กุญชรินทร์</t>
  </si>
  <si>
    <t>จิรายุ</t>
  </si>
  <si>
    <t>สิงห์ป้อง</t>
  </si>
  <si>
    <t>จุ้ยประโคน</t>
  </si>
  <si>
    <t>ญาณวุฒิ</t>
  </si>
  <si>
    <t>ทองดอนง้าว</t>
  </si>
  <si>
    <t>ก้องพิสิษฐ์</t>
  </si>
  <si>
    <t>พฤกษาชีวะ</t>
  </si>
  <si>
    <t>ตั้งธนยศ</t>
  </si>
  <si>
    <t>ถิรายุทธ์</t>
  </si>
  <si>
    <t>เขตรักษา</t>
  </si>
  <si>
    <t>ปฐมภรณ์</t>
  </si>
  <si>
    <t>ชำนิราชกิจ</t>
  </si>
  <si>
    <t>สรร</t>
  </si>
  <si>
    <t>มั่นเมืองรยา</t>
  </si>
  <si>
    <t>กลิ่นขจร</t>
  </si>
  <si>
    <t>ภู่มาลี</t>
  </si>
  <si>
    <t>ประสบโชค</t>
  </si>
  <si>
    <t>ไชยันต์</t>
  </si>
  <si>
    <t>เกิดศักดิ์ ณ แวงน้อย</t>
  </si>
  <si>
    <t>ตั้นเส้ง</t>
  </si>
  <si>
    <t>พีรพล</t>
  </si>
  <si>
    <t>แผ่วัฒนโรจน์</t>
  </si>
  <si>
    <t>ศุทธวีร์</t>
  </si>
  <si>
    <t>อริยทรัพย์</t>
  </si>
  <si>
    <t>เดชศักดิ์ดา</t>
  </si>
  <si>
    <t>มาศิริ</t>
  </si>
  <si>
    <t>กองทุ่งมน</t>
  </si>
  <si>
    <t>เสนอ</t>
  </si>
  <si>
    <t>หลวงขัน</t>
  </si>
  <si>
    <t>ณัฐชนน</t>
  </si>
  <si>
    <t>คนชม</t>
  </si>
  <si>
    <t>เจตตวัฒน์</t>
  </si>
  <si>
    <t>สงค์จันทร์</t>
  </si>
  <si>
    <t>ณัทกร</t>
  </si>
  <si>
    <t>ศิรบัญชากุล</t>
  </si>
  <si>
    <t>เผือกพันธ์</t>
  </si>
  <si>
    <t>ด้วงสุวรรณ์</t>
  </si>
  <si>
    <t>สมมาตร</t>
  </si>
  <si>
    <t>ปั้นประดับ</t>
  </si>
  <si>
    <t>สมุทรจินดา</t>
  </si>
  <si>
    <t>ดอนศรีจันทร์</t>
  </si>
  <si>
    <t>สิงขร</t>
  </si>
  <si>
    <t>คีรี</t>
  </si>
  <si>
    <t>สกุลสิทธิ์</t>
  </si>
  <si>
    <t>สิทธิพรประเสริฐ</t>
  </si>
  <si>
    <t>ธัสพล</t>
  </si>
  <si>
    <t>เปี่ยมสมบูรณ์</t>
  </si>
  <si>
    <t>ศรีสง่า</t>
  </si>
  <si>
    <t>ชายชาญ</t>
  </si>
  <si>
    <t>จันทร์เพ็ชร</t>
  </si>
  <si>
    <t>เทศวิบูลย์</t>
  </si>
  <si>
    <t>เพชรสีดำ</t>
  </si>
  <si>
    <t>ลิบลับ</t>
  </si>
  <si>
    <t>สันติวัฒน์</t>
  </si>
  <si>
    <t>วันจรวย</t>
  </si>
  <si>
    <t>ศักดิ์กริน</t>
  </si>
  <si>
    <t>วรารัตนกรี</t>
  </si>
  <si>
    <t>โภไคยกิตติกีรติ</t>
  </si>
  <si>
    <t>สุทธิพล</t>
  </si>
  <si>
    <t>หมวกมณี</t>
  </si>
  <si>
    <t>รอดแป้น</t>
  </si>
  <si>
    <t>ศรัณย์</t>
  </si>
  <si>
    <t>อู่ทรัพย์</t>
  </si>
  <si>
    <t>ขวัญแก้ว</t>
  </si>
  <si>
    <t>คณะสังคมศาสตร์ รร.นรต.</t>
  </si>
  <si>
    <t>อัฏฐชัย</t>
  </si>
  <si>
    <t>รื่นบรรเทิง</t>
  </si>
  <si>
    <t>กฤตนันท์</t>
  </si>
  <si>
    <t>สาครประสิทธิ์</t>
  </si>
  <si>
    <t>ชาติศิริ</t>
  </si>
  <si>
    <t>มุงเมือง</t>
  </si>
  <si>
    <t>ทองสี</t>
  </si>
  <si>
    <t>คณิน</t>
  </si>
  <si>
    <t>ณ พิกุล</t>
  </si>
  <si>
    <t>แย้มสุนทร</t>
  </si>
  <si>
    <t>นัฐวุฒิ</t>
  </si>
  <si>
    <t>บุญโห้</t>
  </si>
  <si>
    <t>เจริญชีพ</t>
  </si>
  <si>
    <t>สุรพร</t>
  </si>
  <si>
    <t>แสนคำมูล</t>
  </si>
  <si>
    <t>ฐาณภัทร</t>
  </si>
  <si>
    <t>ศิลาฤทธิ์</t>
  </si>
  <si>
    <t>พนา</t>
  </si>
  <si>
    <t>สี่สุวรรณ</t>
  </si>
  <si>
    <t>กันทะยอด</t>
  </si>
  <si>
    <t>นิธิธรรม</t>
  </si>
  <si>
    <t>วงศ์วุ่น</t>
  </si>
  <si>
    <t>ณัฐ</t>
  </si>
  <si>
    <t>ปาสุวรรณ</t>
  </si>
  <si>
    <t>มนทบ</t>
  </si>
  <si>
    <t>ภู่เนตร</t>
  </si>
  <si>
    <t>เอี่ยมมา</t>
  </si>
  <si>
    <t>ศุภนันท์</t>
  </si>
  <si>
    <t>จิตรเนียม</t>
  </si>
  <si>
    <t>เจตณรงค์</t>
  </si>
  <si>
    <t>ใหญ่ยงค์</t>
  </si>
  <si>
    <t>ธงรบ</t>
  </si>
  <si>
    <t>เปรมอยู่</t>
  </si>
  <si>
    <t>กิติภูมิ</t>
  </si>
  <si>
    <t>ศรีแผ้ว</t>
  </si>
  <si>
    <t>พานิชอำนวย</t>
  </si>
  <si>
    <t>ตันตินันทกุล</t>
  </si>
  <si>
    <t>ดวงแก้ว</t>
  </si>
  <si>
    <t>กิตติมา</t>
  </si>
  <si>
    <t>ปัตเมฆ</t>
  </si>
  <si>
    <t>ชนาธิป</t>
  </si>
  <si>
    <t>โกสินทร์</t>
  </si>
  <si>
    <t>จิราณุวัตร</t>
  </si>
  <si>
    <t>เหมือนนามอญ</t>
  </si>
  <si>
    <t>สุขเกษม</t>
  </si>
  <si>
    <t>เปกาลี</t>
  </si>
  <si>
    <t>สไบนาง</t>
  </si>
  <si>
    <t>ศิริมนตรี</t>
  </si>
  <si>
    <t>พรรษาวดี</t>
  </si>
  <si>
    <t>คล้อยระยับ</t>
  </si>
  <si>
    <t>วีระปิน</t>
  </si>
  <si>
    <t>บุราณะผาย</t>
  </si>
  <si>
    <t>วงษ์บุบผา</t>
  </si>
  <si>
    <t>ทิพย์บุรี</t>
  </si>
  <si>
    <t>ชลิต</t>
  </si>
  <si>
    <t>ชุมสุวรรณ</t>
  </si>
  <si>
    <t>อนุสินธุ์</t>
  </si>
  <si>
    <t>แก่นจวง</t>
  </si>
  <si>
    <t>ทาวะรมย์</t>
  </si>
  <si>
    <t>ณัฐปคัลภ์</t>
  </si>
  <si>
    <t>จันทรโชติ</t>
  </si>
  <si>
    <t>นิติวุฒิ</t>
  </si>
  <si>
    <t>บุสภาค</t>
  </si>
  <si>
    <t>กมลภพ</t>
  </si>
  <si>
    <t>หาญเวช</t>
  </si>
  <si>
    <t>ณชพล</t>
  </si>
  <si>
    <t>แก้วกระจ่าง</t>
  </si>
  <si>
    <t>ชณุตตราภรณ์</t>
  </si>
  <si>
    <t>มากชุ่ม</t>
  </si>
  <si>
    <t>อธิเบศร์</t>
  </si>
  <si>
    <t>พรหมสิทธิ์</t>
  </si>
  <si>
    <t>แพงมา</t>
  </si>
  <si>
    <t>แสงเงินอ่อน</t>
  </si>
  <si>
    <t>พีระ</t>
  </si>
  <si>
    <t>สิงห์อ้อย</t>
  </si>
  <si>
    <t>มานนท์</t>
  </si>
  <si>
    <t>แล่กูด</t>
  </si>
  <si>
    <t>สังสิทธิ์</t>
  </si>
  <si>
    <t>มุทธา</t>
  </si>
  <si>
    <t>สุวิจักขณ์</t>
  </si>
  <si>
    <t>มีแย้ม</t>
  </si>
  <si>
    <t>ชนินทร์</t>
  </si>
  <si>
    <t>พานะโท</t>
  </si>
  <si>
    <t>ภู่เอี่ยม</t>
  </si>
  <si>
    <t>สมัครการ</t>
  </si>
  <si>
    <t>คณิต</t>
  </si>
  <si>
    <t>เบ้าหล่อเพชร</t>
  </si>
  <si>
    <t>ณัฐภัทร</t>
  </si>
  <si>
    <t>สุขชื่น</t>
  </si>
  <si>
    <t>แจ่มจันทร์</t>
  </si>
  <si>
    <t>วสินธุ์</t>
  </si>
  <si>
    <t>โสบรรเทา</t>
  </si>
  <si>
    <t>สุทธิลักษณ์</t>
  </si>
  <si>
    <t>สิทธิวัง</t>
  </si>
  <si>
    <t>อ้อมทอง</t>
  </si>
  <si>
    <t>ท่าพล</t>
  </si>
  <si>
    <t>คลังเงิน</t>
  </si>
  <si>
    <t>จิณณวัตร</t>
  </si>
  <si>
    <t>วุฒิปัญญาพรม</t>
  </si>
  <si>
    <t>ณัฐพร</t>
  </si>
  <si>
    <t>จาบไทยสง</t>
  </si>
  <si>
    <t>ศิษฐ์ขจร</t>
  </si>
  <si>
    <t>ธนาตย์ไกรฤกษ์</t>
  </si>
  <si>
    <t>ศูนย์เทคโนโลยีสารสนเทศ สตม.</t>
  </si>
  <si>
    <t>ศุภณัฐ</t>
  </si>
  <si>
    <t>บัณฑิตไทย</t>
  </si>
  <si>
    <t>รัฐกรณ์</t>
  </si>
  <si>
    <t>นันต๊ะ</t>
  </si>
  <si>
    <t>เอี่ยมไกรทอง</t>
  </si>
  <si>
    <t>นรินธร</t>
  </si>
  <si>
    <t>ยีอุมา</t>
  </si>
  <si>
    <t>ภักดีมี</t>
  </si>
  <si>
    <t>เพ็ชรพันธ์</t>
  </si>
  <si>
    <t>ณิชากร</t>
  </si>
  <si>
    <t>นาคทอง</t>
  </si>
  <si>
    <t>นาถรดา</t>
  </si>
  <si>
    <t>เพชรประไพ</t>
  </si>
  <si>
    <t>ณัฐธนพล</t>
  </si>
  <si>
    <t>ตุลพงษ์</t>
  </si>
  <si>
    <t>ปาณิสรา</t>
  </si>
  <si>
    <t>หอมจำปา</t>
  </si>
  <si>
    <t>ดวงกุลสา</t>
  </si>
  <si>
    <t>ไชยสิงห์</t>
  </si>
  <si>
    <t>บัวสิงห์</t>
  </si>
  <si>
    <t>นันท์ธิดา</t>
  </si>
  <si>
    <t>นันชาดี</t>
  </si>
  <si>
    <t>กฤตพล</t>
  </si>
  <si>
    <t>สิงห์แก้ว</t>
  </si>
  <si>
    <t>พัชรวรัญฐ์</t>
  </si>
  <si>
    <t>ธีรกุลกิตติพงศ์</t>
  </si>
  <si>
    <t>พีรศิลป์</t>
  </si>
  <si>
    <t>ชมสา</t>
  </si>
  <si>
    <t>จักรภัทร</t>
  </si>
  <si>
    <t>อินทร์สาลี</t>
  </si>
  <si>
    <t>คงกุล</t>
  </si>
  <si>
    <t>ธนัทเทพ</t>
  </si>
  <si>
    <t>สังกา</t>
  </si>
  <si>
    <t>สุภาคีนัย</t>
  </si>
  <si>
    <t>แตงตรง</t>
  </si>
  <si>
    <t>เชี่ยวสิทธิไชย</t>
  </si>
  <si>
    <t>จตุรงค์</t>
  </si>
  <si>
    <t>ศิริชาติวัฒนา</t>
  </si>
  <si>
    <t>สรณ์ศรัณ</t>
  </si>
  <si>
    <t>ชัชชัยพรธวัล</t>
  </si>
  <si>
    <t>ปภาณ</t>
  </si>
  <si>
    <t>บุตรดีขันธ์</t>
  </si>
  <si>
    <t>อออิปก</t>
  </si>
  <si>
    <t>ธีรพงษ์</t>
  </si>
  <si>
    <t>แพนสมบัติ</t>
  </si>
  <si>
    <t>แสงนาฮาย</t>
  </si>
  <si>
    <t>เพ็งสวัสดิ์</t>
  </si>
  <si>
    <t>นพพานิช</t>
  </si>
  <si>
    <t>แสงหมี</t>
  </si>
  <si>
    <t>บุญมาศ</t>
  </si>
  <si>
    <t>ธิรวัต</t>
  </si>
  <si>
    <t>นิลวัฒน์</t>
  </si>
  <si>
    <t>ศรีบุญเรือง</t>
  </si>
  <si>
    <t>นันทพงศ์</t>
  </si>
  <si>
    <t>ชญายนต์โยธินกุล</t>
  </si>
  <si>
    <t>ทองธรรมชาติ</t>
  </si>
  <si>
    <t>แสงหาญ</t>
  </si>
  <si>
    <t>ณัฏฐนันท์</t>
  </si>
  <si>
    <t>สุวรรณมณี</t>
  </si>
  <si>
    <t>สหัสเดช</t>
  </si>
  <si>
    <t>กัมปนาทลือชา</t>
  </si>
  <si>
    <t>ภูเบส</t>
  </si>
  <si>
    <t>ติดใจดี</t>
  </si>
  <si>
    <t>หาญณรงค์ฤทธิ์</t>
  </si>
  <si>
    <t>พัชนาภรณ์</t>
  </si>
  <si>
    <t>จันต๊ะ</t>
  </si>
  <si>
    <t>สินนอก</t>
  </si>
  <si>
    <t>ปรีดา</t>
  </si>
  <si>
    <t>กัลยารัตน์</t>
  </si>
  <si>
    <t>ภจว.อำนาจเจริญ</t>
  </si>
  <si>
    <t>ผดุงศรี</t>
  </si>
  <si>
    <t>พวงเงิน</t>
  </si>
  <si>
    <t>ทองหล่อ</t>
  </si>
  <si>
    <t>เรวัต</t>
  </si>
  <si>
    <t>คชา</t>
  </si>
  <si>
    <t>นรศาสตร์</t>
  </si>
  <si>
    <t>อัยริน</t>
  </si>
  <si>
    <t>แสงศรี</t>
  </si>
  <si>
    <t>ธนิต</t>
  </si>
  <si>
    <t>แซ่ซื้อ</t>
  </si>
  <si>
    <t>ศิชล</t>
  </si>
  <si>
    <t>นาทอง</t>
  </si>
  <si>
    <t>บุญทิวา</t>
  </si>
  <si>
    <t>ลิ้มศิริลักษณ์</t>
  </si>
  <si>
    <t>จิระวาณิชกุล</t>
  </si>
  <si>
    <t>อรพรรณ์</t>
  </si>
  <si>
    <t>โมสาลียานนท์</t>
  </si>
  <si>
    <t>พรพิมล</t>
  </si>
  <si>
    <t>ดอกไม้</t>
  </si>
  <si>
    <t>ทับทวี</t>
  </si>
  <si>
    <t>ฟูกัน</t>
  </si>
  <si>
    <t>เชฟเฟอร์</t>
  </si>
  <si>
    <t>กองการเงิน</t>
  </si>
  <si>
    <t>พูลคลองตัน</t>
  </si>
  <si>
    <t>สุดารัตน์</t>
  </si>
  <si>
    <t>บัวเทศ</t>
  </si>
  <si>
    <t>ภรณ์สุนันท์</t>
  </si>
  <si>
    <t>สันติพงศธร</t>
  </si>
  <si>
    <t>สง่าเมือง</t>
  </si>
  <si>
    <t>สุภาวดี</t>
  </si>
  <si>
    <t>ทองแตง</t>
  </si>
  <si>
    <t>เกศริน</t>
  </si>
  <si>
    <t>ภากร</t>
  </si>
  <si>
    <t>นุชเทียน</t>
  </si>
  <si>
    <t>พิมสวรรค์</t>
  </si>
  <si>
    <t>ณีวัง</t>
  </si>
  <si>
    <t>ไพรัชช์</t>
  </si>
  <si>
    <t>มนฤดี</t>
  </si>
  <si>
    <t>เสนาะโสตร์</t>
  </si>
  <si>
    <t>ทิพย์ภาวดี</t>
  </si>
  <si>
    <t>ปรากฎผล</t>
  </si>
  <si>
    <t>ภูริต</t>
  </si>
  <si>
    <t>คงทอง</t>
  </si>
  <si>
    <t>เทียนเพิ่มพูล</t>
  </si>
  <si>
    <t>รัตนพงษ์</t>
  </si>
  <si>
    <t>สว่างแจ้ง</t>
  </si>
  <si>
    <t>ปรินทร์</t>
  </si>
  <si>
    <t>อ้าวเจริญ</t>
  </si>
  <si>
    <t>สุนันทา</t>
  </si>
  <si>
    <t>ศรีการุณ</t>
  </si>
  <si>
    <t>จุไรรัตน์</t>
  </si>
  <si>
    <t>รุจิพงษ์</t>
  </si>
  <si>
    <t>ณัฐประภา</t>
  </si>
  <si>
    <t>พงษ์สิมา</t>
  </si>
  <si>
    <t>จารุณี</t>
  </si>
  <si>
    <t>จีนเมือง</t>
  </si>
  <si>
    <t>ลภัสนันท์</t>
  </si>
  <si>
    <t>โชติวัชรพิศุทธ์</t>
  </si>
  <si>
    <t>นะราศรี</t>
  </si>
  <si>
    <t>ลิ้มพงษ์</t>
  </si>
  <si>
    <t>กิตติพล</t>
  </si>
  <si>
    <t>สิมโสม</t>
  </si>
  <si>
    <t>ศรินภัสร์</t>
  </si>
  <si>
    <t>ทรัพย์สมบัติ</t>
  </si>
  <si>
    <t>ชลากร</t>
  </si>
  <si>
    <t>ธิตินันท์</t>
  </si>
  <si>
    <t>เตียเย็น</t>
  </si>
  <si>
    <t>สโรชา</t>
  </si>
  <si>
    <t>กองตำรวจสื่อสาร</t>
  </si>
  <si>
    <t>ส.ต.ท.หญิง</t>
  </si>
  <si>
    <t>สิบตำรวจโทหญิง</t>
  </si>
  <si>
    <t>อาทิตยา</t>
  </si>
  <si>
    <t>สิทธิยุโณ</t>
  </si>
  <si>
    <t>กฤติฌาพร</t>
  </si>
  <si>
    <t>คณะทรง</t>
  </si>
  <si>
    <t>ปิยธิดา</t>
  </si>
  <si>
    <t>โชติทัตต์</t>
  </si>
  <si>
    <t>วิทยาลัยการตำรวจ บชศ.</t>
  </si>
  <si>
    <t>อลงกต</t>
  </si>
  <si>
    <t>คชแก้ว</t>
  </si>
  <si>
    <t>ปสุตา</t>
  </si>
  <si>
    <t>เป็งสลี</t>
  </si>
  <si>
    <t>มณีมงคล</t>
  </si>
  <si>
    <t>วริศรา</t>
  </si>
  <si>
    <t>นครศรี</t>
  </si>
  <si>
    <t>พูนประเสริฐศรี</t>
  </si>
  <si>
    <t>พัลลภ</t>
  </si>
  <si>
    <t>เทศขัน</t>
  </si>
  <si>
    <t>ช่วยนวน</t>
  </si>
  <si>
    <t>คำหว่าน</t>
  </si>
  <si>
    <t>ฮวบอ่ำ</t>
  </si>
  <si>
    <t>ธารีรตา</t>
  </si>
  <si>
    <t>วิจารณ์</t>
  </si>
  <si>
    <t>พรรณทิพา</t>
  </si>
  <si>
    <t>ขันธะหัตถ์</t>
  </si>
  <si>
    <t>พิมพ์สุวรรณ</t>
  </si>
  <si>
    <t>วราภรณ์</t>
  </si>
  <si>
    <t>เพ็ชรคง</t>
  </si>
  <si>
    <t>ฉัตรบดินทร์</t>
  </si>
  <si>
    <t>ธีรชาติธนพัฒน์</t>
  </si>
  <si>
    <t>สนธยา</t>
  </si>
  <si>
    <t>เพ็ชรแสง</t>
  </si>
  <si>
    <t>ฐิติฉัตร</t>
  </si>
  <si>
    <t>ศิริพานิช</t>
  </si>
  <si>
    <t>ขวัญเรือน</t>
  </si>
  <si>
    <t>โพธิ์อ่อง</t>
  </si>
  <si>
    <t>พรมสอาด</t>
  </si>
  <si>
    <t>รัตน์ดา</t>
  </si>
  <si>
    <t>แก้วบุดดา</t>
  </si>
  <si>
    <t>จิราภรณ์</t>
  </si>
  <si>
    <t>เรืองรักษ์</t>
  </si>
  <si>
    <t>ณัฐชลิดา</t>
  </si>
  <si>
    <t>กุตเสนา</t>
  </si>
  <si>
    <t>รัฐวิทย์</t>
  </si>
  <si>
    <t>รัฐวงศ์ธนากุล</t>
  </si>
  <si>
    <t>ปาหนัน</t>
  </si>
  <si>
    <t>ศิริสัมพันธ์</t>
  </si>
  <si>
    <t>ศรีลานุรัก</t>
  </si>
  <si>
    <t>จิราพร</t>
  </si>
  <si>
    <t>อ่อนจันทร์</t>
  </si>
  <si>
    <t>เงินจัตุรัส</t>
  </si>
  <si>
    <t>วังไธสง</t>
  </si>
  <si>
    <t>แพทเทอร์สัน</t>
  </si>
  <si>
    <t>เบญจมาศ</t>
  </si>
  <si>
    <t>สุขศาลา</t>
  </si>
  <si>
    <t>กรชนก</t>
  </si>
  <si>
    <t>สิทธิโชค</t>
  </si>
  <si>
    <t>วราวุฒิ</t>
  </si>
  <si>
    <t>แก้วขาว</t>
  </si>
  <si>
    <t>ผาสุกานนท์</t>
  </si>
  <si>
    <t>มั่นใหญ่</t>
  </si>
  <si>
    <t>วรพิมพ์ภรณ์</t>
  </si>
  <si>
    <t>กลทิพย์</t>
  </si>
  <si>
    <t>แรมประโคน</t>
  </si>
  <si>
    <t>จันทบุรี</t>
  </si>
  <si>
    <t>นุตรจริน</t>
  </si>
  <si>
    <t>สีเห็มทอง</t>
  </si>
  <si>
    <t>เพ็ญศิริ</t>
  </si>
  <si>
    <t>บุญฉวี</t>
  </si>
  <si>
    <t>ธิดารัตน์</t>
  </si>
  <si>
    <t>คงสมของ</t>
  </si>
  <si>
    <t>ศุภษร</t>
  </si>
  <si>
    <t>ชนวีร์</t>
  </si>
  <si>
    <t>เวชสาร</t>
  </si>
  <si>
    <t>ณปภัช</t>
  </si>
  <si>
    <t>สุนนทราช</t>
  </si>
  <si>
    <t>วราวุธ</t>
  </si>
  <si>
    <t>ศรีบุรินทร์</t>
  </si>
  <si>
    <t>ศิขริน</t>
  </si>
  <si>
    <t>เขียวจักร์</t>
  </si>
  <si>
    <t>มณีอินทร์</t>
  </si>
  <si>
    <t>ธาริดา</t>
  </si>
  <si>
    <t>อันทชัย</t>
  </si>
  <si>
    <t>เพิ่มศิริ</t>
  </si>
  <si>
    <t>ณัฏฐกัญฐ์</t>
  </si>
  <si>
    <t>เพียผือ</t>
  </si>
  <si>
    <t>เสาวนีย์</t>
  </si>
  <si>
    <t>วิรุณรัตน์</t>
  </si>
  <si>
    <t>สุลัญจกร</t>
  </si>
  <si>
    <t>เกียรตินคร</t>
  </si>
  <si>
    <t>สัตบุตร</t>
  </si>
  <si>
    <t>อารียา</t>
  </si>
  <si>
    <t>นาคหอม</t>
  </si>
  <si>
    <t>นฤมล</t>
  </si>
  <si>
    <t>อัมพาศุภโชค</t>
  </si>
  <si>
    <t>สุพัตรา</t>
  </si>
  <si>
    <t>ศรีฑาพุฒ</t>
  </si>
  <si>
    <t>ชลภูมิ</t>
  </si>
  <si>
    <t>อุดมพงษ์</t>
  </si>
  <si>
    <t>คงมีเงิน</t>
  </si>
  <si>
    <t>นฤชล</t>
  </si>
  <si>
    <t>ขวัญเปรมฤทัย</t>
  </si>
  <si>
    <t>กองแผนงานอาชญากรรม (สยศ)</t>
  </si>
  <si>
    <t>บัวศรี</t>
  </si>
  <si>
    <t>เกษมศักดิ์</t>
  </si>
  <si>
    <t>เปล่งแสง</t>
  </si>
  <si>
    <t>จันทรัตน์</t>
  </si>
  <si>
    <t>ประทุมสินธุ์</t>
  </si>
  <si>
    <t>โชติกา</t>
  </si>
  <si>
    <t>แก้วอินทร์</t>
  </si>
  <si>
    <t>ภาณุพล</t>
  </si>
  <si>
    <t>พลตรี</t>
  </si>
  <si>
    <t>ณิชาภัทร</t>
  </si>
  <si>
    <t>หลงศรีภูมิ</t>
  </si>
  <si>
    <t>น้อยสุวรรณ</t>
  </si>
  <si>
    <t>สุทัส</t>
  </si>
  <si>
    <t>สุขกำเนิด</t>
  </si>
  <si>
    <t>ศฤงคาร</t>
  </si>
  <si>
    <t>ถิ่นแสนดี</t>
  </si>
  <si>
    <t>ปรัชญา</t>
  </si>
  <si>
    <t>นงค์พรมมา</t>
  </si>
  <si>
    <t>กนกลักษณ์</t>
  </si>
  <si>
    <t>บวรสุคนธชาติ</t>
  </si>
  <si>
    <t>พงษ์เทพ</t>
  </si>
  <si>
    <t>ปิ่นสุวรรณ</t>
  </si>
  <si>
    <t>ศวิตา</t>
  </si>
  <si>
    <t>วชิรมงคลโรจน์</t>
  </si>
  <si>
    <t>เอกอาทิตย์</t>
  </si>
  <si>
    <t>ฝูงใหญ่</t>
  </si>
  <si>
    <t>มาลา</t>
  </si>
  <si>
    <t>บุปผาทิพย์</t>
  </si>
  <si>
    <t>มากชิต</t>
  </si>
  <si>
    <t>หนึ่งฤทัย</t>
  </si>
  <si>
    <t>แปงสาย</t>
  </si>
  <si>
    <t>ภัทรวดี</t>
  </si>
  <si>
    <t>เข็มพุดซา</t>
  </si>
  <si>
    <t>ทองขำ</t>
  </si>
  <si>
    <t>วีรภัทร</t>
  </si>
  <si>
    <t>อุประ</t>
  </si>
  <si>
    <t>สินธุ</t>
  </si>
  <si>
    <t>ชั้นไพบูลย์</t>
  </si>
  <si>
    <t>นรากร</t>
  </si>
  <si>
    <t>แทงทอง</t>
  </si>
  <si>
    <t>ต่วนอูเซ็น</t>
  </si>
  <si>
    <t>ต่วนจาหลง</t>
  </si>
  <si>
    <t>พรมมา</t>
  </si>
  <si>
    <t>ณัชพล</t>
  </si>
  <si>
    <t>รัตนบุรี</t>
  </si>
  <si>
    <t>ทัตธน</t>
  </si>
  <si>
    <t>สุจิตโต</t>
  </si>
  <si>
    <t>อนิรุจ</t>
  </si>
  <si>
    <t>รีเรียบ</t>
  </si>
  <si>
    <t>สาโรจน์</t>
  </si>
  <si>
    <t>สังข์วารี</t>
  </si>
  <si>
    <t>แสนกล้า</t>
  </si>
  <si>
    <t>กิตติยา</t>
  </si>
  <si>
    <t>ดอนชัย</t>
  </si>
  <si>
    <t>เรืองจันทร์</t>
  </si>
  <si>
    <t>กชพรรณ</t>
  </si>
  <si>
    <t>พิชิตยุทธการ</t>
  </si>
  <si>
    <t>ภัทรดา</t>
  </si>
  <si>
    <t>คำประยูร</t>
  </si>
  <si>
    <t>นันทิตา</t>
  </si>
  <si>
    <t>บุญโญปกรณ์</t>
  </si>
  <si>
    <t>ไอลดา</t>
  </si>
  <si>
    <t>จูจีน</t>
  </si>
  <si>
    <t>ชยันต์วิชญ์</t>
  </si>
  <si>
    <t>ลือสกุล</t>
  </si>
  <si>
    <t>สัญญพงษ์</t>
  </si>
  <si>
    <t>โชติธันยพัฒน์</t>
  </si>
  <si>
    <t>มโนชา</t>
  </si>
  <si>
    <t>สลุงใจดี</t>
  </si>
  <si>
    <t>นำชัย</t>
  </si>
  <si>
    <t>ชาญบรรยง</t>
  </si>
  <si>
    <t>ณัฐนันท์</t>
  </si>
  <si>
    <t>ผิวขำ</t>
  </si>
  <si>
    <t>มหา</t>
  </si>
  <si>
    <t>ทีอุทิศ</t>
  </si>
  <si>
    <t>อาจินต์</t>
  </si>
  <si>
    <t>วังวรรธนะ</t>
  </si>
  <si>
    <t>หัตถพล</t>
  </si>
  <si>
    <t>ชัยอินทร์</t>
  </si>
  <si>
    <t>นัสวัฒน์</t>
  </si>
  <si>
    <t>เลิศมณีภา</t>
  </si>
  <si>
    <t>พิมลดา</t>
  </si>
  <si>
    <t>คำสำลี</t>
  </si>
  <si>
    <t>นิติพร</t>
  </si>
  <si>
    <t>ทองงาม</t>
  </si>
  <si>
    <t>สนง.เลขานุการ ตร.</t>
  </si>
  <si>
    <t>ไชยผา</t>
  </si>
  <si>
    <t>ภัคพล</t>
  </si>
  <si>
    <t>ศรีธัญรัตน์</t>
  </si>
  <si>
    <t>หัตถกฤดิก์</t>
  </si>
  <si>
    <t>พวงลำเจียก</t>
  </si>
  <si>
    <t>กิตติพงศ์</t>
  </si>
  <si>
    <t>บุญศิริ</t>
  </si>
  <si>
    <t>จากน่าน</t>
  </si>
  <si>
    <t>ทนง</t>
  </si>
  <si>
    <t>พันธ์วงค์</t>
  </si>
  <si>
    <t>พรหมวัลย์</t>
  </si>
  <si>
    <t>สุนทรนนท์</t>
  </si>
  <si>
    <t>เอกพัน</t>
  </si>
  <si>
    <t>บุญทา</t>
  </si>
  <si>
    <t>บุญกุศล</t>
  </si>
  <si>
    <t>สุขทวี</t>
  </si>
  <si>
    <t>รัฏฐ์กรณ์</t>
  </si>
  <si>
    <t>เสมาปกรณ์เกียรติ</t>
  </si>
  <si>
    <t>เข็มรัมย์</t>
  </si>
  <si>
    <t>จักรกฤษณ์</t>
  </si>
  <si>
    <t>มังกรพิทักษ์</t>
  </si>
  <si>
    <t>อานันต์</t>
  </si>
  <si>
    <t>นามประเสริฐ</t>
  </si>
  <si>
    <t>พิสูจน์หลักฐาน 2</t>
  </si>
  <si>
    <t>เขมกปสิทธิ</t>
  </si>
  <si>
    <t>วชิระ</t>
  </si>
  <si>
    <t>ศุภพิสิฐกุล</t>
  </si>
  <si>
    <t>น่วมนารี</t>
  </si>
  <si>
    <t>สุขอ่อง</t>
  </si>
  <si>
    <t>ขวัญฤดี</t>
  </si>
  <si>
    <t>คงแก้วขาว</t>
  </si>
  <si>
    <t>วรรณกานต์</t>
  </si>
  <si>
    <t>กลางประพันธ์</t>
  </si>
  <si>
    <t>สุจริต</t>
  </si>
  <si>
    <t>เอกวงษา</t>
  </si>
  <si>
    <t>มีทอง</t>
  </si>
  <si>
    <t>เจริญชัย</t>
  </si>
  <si>
    <t>วรนาม</t>
  </si>
  <si>
    <t>อุรัสยา</t>
  </si>
  <si>
    <t>แดงตะโก</t>
  </si>
  <si>
    <t>สิทธิกานต์</t>
  </si>
  <si>
    <t>ทนันชัย</t>
  </si>
  <si>
    <t>เนตรทิพย์</t>
  </si>
  <si>
    <t>สุทัศนา</t>
  </si>
  <si>
    <t>สมรักษ์</t>
  </si>
  <si>
    <t>กานต์ธนวีร์</t>
  </si>
  <si>
    <t>อินทรพิทักษ์</t>
  </si>
  <si>
    <t>ทวิช</t>
  </si>
  <si>
    <t>เจ็นประโคน</t>
  </si>
  <si>
    <t>รัฐพล</t>
  </si>
  <si>
    <t>เมฆขยาย</t>
  </si>
  <si>
    <t>พงษ์พิษณุ</t>
  </si>
  <si>
    <t>ชั้นกลาง</t>
  </si>
  <si>
    <t>คำพิทูล</t>
  </si>
  <si>
    <t>นนทวัชน์</t>
  </si>
  <si>
    <t>แหล่งหล้า</t>
  </si>
  <si>
    <t>ธนอรรถ</t>
  </si>
  <si>
    <t>ผลสุวรรณ</t>
  </si>
  <si>
    <t>จิตกร</t>
  </si>
  <si>
    <t>เทียงผง</t>
  </si>
  <si>
    <t>พนิดา</t>
  </si>
  <si>
    <t>กรเพ็ชร</t>
  </si>
  <si>
    <t>ญาณเอก</t>
  </si>
  <si>
    <t>ศิริสวัสดิบุตร</t>
  </si>
  <si>
    <t>วังโส</t>
  </si>
  <si>
    <t>วิภา</t>
  </si>
  <si>
    <t>เกิดสวัสดิ์</t>
  </si>
  <si>
    <t>รอซีดี</t>
  </si>
  <si>
    <t>ดาราแมง</t>
  </si>
  <si>
    <t>ภักดีรัตนกุล</t>
  </si>
  <si>
    <t>สกุลโชติ</t>
  </si>
  <si>
    <t>ทองแกมใบ</t>
  </si>
  <si>
    <t>พวงทอง</t>
  </si>
  <si>
    <t>บางบัวงาม</t>
  </si>
  <si>
    <t>ศิลป์</t>
  </si>
  <si>
    <t>ชานนท์ดำรงกุล</t>
  </si>
  <si>
    <t>พรพจน์</t>
  </si>
  <si>
    <t>อ้วนนิมิตร</t>
  </si>
  <si>
    <t>ลัทธนันท์</t>
  </si>
  <si>
    <t>พงศ์เรืองรอง</t>
  </si>
  <si>
    <t>นิชคุณ</t>
  </si>
  <si>
    <t>พวงพิลา</t>
  </si>
  <si>
    <t>ณัฐสิทธิ์</t>
  </si>
  <si>
    <t>สารอินทร์</t>
  </si>
  <si>
    <t>ศรายุทธ์</t>
  </si>
  <si>
    <t>มะธิมา</t>
  </si>
  <si>
    <t>เขมชาติ</t>
  </si>
  <si>
    <t>รอดบุญ</t>
  </si>
  <si>
    <t>สุพัฒนะโภคิน</t>
  </si>
  <si>
    <t>เพ็ญรัศมี</t>
  </si>
  <si>
    <t>ทองสาย</t>
  </si>
  <si>
    <t>ปิติพร</t>
  </si>
  <si>
    <t>ชิตเจริญธรรม</t>
  </si>
  <si>
    <t>พงศ์รพี</t>
  </si>
  <si>
    <t>รพีถวิลวรรณ</t>
  </si>
  <si>
    <t>ปริยกรกุล</t>
  </si>
  <si>
    <t>อำพัน</t>
  </si>
  <si>
    <t>ดีเสมอศักดิ์</t>
  </si>
  <si>
    <t>ศิริลักษณ์</t>
  </si>
  <si>
    <t>วิทยศักดิ์</t>
  </si>
  <si>
    <t>นิลญา</t>
  </si>
  <si>
    <t>พรมทา</t>
  </si>
  <si>
    <t>ค่าเจริญ</t>
  </si>
  <si>
    <t>สงรอด</t>
  </si>
  <si>
    <t>สิริยุทธิ์</t>
  </si>
  <si>
    <t>เครือวัลย์</t>
  </si>
  <si>
    <t>สกุล</t>
  </si>
  <si>
    <t>แก้วคำใต้</t>
  </si>
  <si>
    <t>ชัยสิริ</t>
  </si>
  <si>
    <t>ผสมพราหมณ์</t>
  </si>
  <si>
    <t>เป็นไท</t>
  </si>
  <si>
    <t>พิมพ์งาม</t>
  </si>
  <si>
    <t>วิชัยพันธ์</t>
  </si>
  <si>
    <t>จันทรา</t>
  </si>
  <si>
    <t>สนธิเดช</t>
  </si>
  <si>
    <t>สาริบุตร</t>
  </si>
  <si>
    <t>แจ่มจำรูญ</t>
  </si>
  <si>
    <t>ปาลี</t>
  </si>
  <si>
    <t>ศุทินี</t>
  </si>
  <si>
    <t>เชยปัญญา</t>
  </si>
  <si>
    <t>พิทยาธร</t>
  </si>
  <si>
    <t>สุนทรชื่น</t>
  </si>
  <si>
    <t>สภาเอี่ยมจิตร</t>
  </si>
  <si>
    <t>ศิลปสถาปน์</t>
  </si>
  <si>
    <t>ณัฐนนท์</t>
  </si>
  <si>
    <t>ชื่นคุ้ม</t>
  </si>
  <si>
    <t>ธนาธิป</t>
  </si>
  <si>
    <t>แพงศรี</t>
  </si>
  <si>
    <t>ยุวนุช</t>
  </si>
  <si>
    <t>พงศ์วิกรานต์</t>
  </si>
  <si>
    <t>สอนฮูม</t>
  </si>
  <si>
    <t>ศรีกระทุ่ม</t>
  </si>
  <si>
    <t>เฉลิมฤทธิ์</t>
  </si>
  <si>
    <t>สุขบาง</t>
  </si>
  <si>
    <t>ใหม่พุ่ม</t>
  </si>
  <si>
    <t>แก้ว</t>
  </si>
  <si>
    <t>มณีนวล</t>
  </si>
  <si>
    <t>รัชธาญ</t>
  </si>
  <si>
    <t>อุนทะยานนท์</t>
  </si>
  <si>
    <t>ผลเกิด</t>
  </si>
  <si>
    <t>ภัสรา</t>
  </si>
  <si>
    <t>วงษ์ธัญกร</t>
  </si>
  <si>
    <t>เพิ่มวุฒิ</t>
  </si>
  <si>
    <t>ประทุมราช</t>
  </si>
  <si>
    <t>จิณภัค</t>
  </si>
  <si>
    <t>ธามสมเสนาะ</t>
  </si>
  <si>
    <t>ภูงามตา</t>
  </si>
  <si>
    <t>นภสินธุ์</t>
  </si>
  <si>
    <t>ภูมี</t>
  </si>
  <si>
    <t>วันบรรเจิด</t>
  </si>
  <si>
    <t>หลักทรัพย์</t>
  </si>
  <si>
    <t>ละมัย</t>
  </si>
  <si>
    <t>วงษ์โม้</t>
  </si>
  <si>
    <t>เสนานคร</t>
  </si>
  <si>
    <t>ปรีญา</t>
  </si>
  <si>
    <t>อ่อนน้อม</t>
  </si>
  <si>
    <t>ปุณยวีร์</t>
  </si>
  <si>
    <t>ดิษผล</t>
  </si>
  <si>
    <t>มณฑกาณต์</t>
  </si>
  <si>
    <t>ต๊ะปัญญา</t>
  </si>
  <si>
    <t>กันยรินทร์</t>
  </si>
  <si>
    <t>ซาตะกุล</t>
  </si>
  <si>
    <t>มีอาษา</t>
  </si>
  <si>
    <t>จำปาพันธ์</t>
  </si>
  <si>
    <t>ศุภพันธ์</t>
  </si>
  <si>
    <t>สือนิ</t>
  </si>
  <si>
    <t>สุวรรณหาร</t>
  </si>
  <si>
    <t>ปัณฑิวัฒน์</t>
  </si>
  <si>
    <t>รอดย่านน้ำ</t>
  </si>
  <si>
    <t>เบญจรงค์</t>
  </si>
  <si>
    <t>แก้วนวน</t>
  </si>
  <si>
    <t>ฉายแก้ว</t>
  </si>
  <si>
    <t>นัสรุน</t>
  </si>
  <si>
    <t>คหาปนะ</t>
  </si>
  <si>
    <t>ชนิกานต์</t>
  </si>
  <si>
    <t>ชุมภูชนะภัย</t>
  </si>
  <si>
    <t>กัณฐิกา</t>
  </si>
  <si>
    <t>เปี่ยมขำดี</t>
  </si>
  <si>
    <t>ศุภเกียรติ</t>
  </si>
  <si>
    <t>สบบง</t>
  </si>
  <si>
    <t>เทวิน</t>
  </si>
  <si>
    <t>ทองสุขใส</t>
  </si>
  <si>
    <t>วรรญ์ญาลัดดา</t>
  </si>
  <si>
    <t>พิรุณสารโยธิน</t>
  </si>
  <si>
    <t>กุลชาติ</t>
  </si>
  <si>
    <t>พลับสอาด</t>
  </si>
  <si>
    <t>แสงวงค์</t>
  </si>
  <si>
    <t>เกื้อจรูญ</t>
  </si>
  <si>
    <t>นิธิศักดิ์</t>
  </si>
  <si>
    <t>สีล้วน</t>
  </si>
  <si>
    <t>อุทิตย์</t>
  </si>
  <si>
    <t>พิมมะศรี</t>
  </si>
  <si>
    <t>กิตติยศ</t>
  </si>
  <si>
    <t>ศิริพสุธา</t>
  </si>
  <si>
    <t>เล็ก</t>
  </si>
  <si>
    <t>กุลดิลกโกวิท</t>
  </si>
  <si>
    <t>บุญญโชติ</t>
  </si>
  <si>
    <t>โนรี</t>
  </si>
  <si>
    <t>พรรวินท์</t>
  </si>
  <si>
    <t>เดชแพ</t>
  </si>
  <si>
    <t>ทัตพล</t>
  </si>
  <si>
    <t>อริยานนท์</t>
  </si>
  <si>
    <t>นภัสวรรณ</t>
  </si>
  <si>
    <t>สุขผล</t>
  </si>
  <si>
    <t>กองการต่างประเทศ</t>
  </si>
  <si>
    <t>ผกาพร</t>
  </si>
  <si>
    <t>หอมเพียร</t>
  </si>
  <si>
    <t>สุขไป๋</t>
  </si>
  <si>
    <t>นรสิงห์</t>
  </si>
  <si>
    <t>ภาสกร</t>
  </si>
  <si>
    <t>ตรีภพ</t>
  </si>
  <si>
    <t>กรเอก</t>
  </si>
  <si>
    <t>บริรักษ์กุล</t>
  </si>
  <si>
    <t>กรุณา</t>
  </si>
  <si>
    <t>จันจันทึก</t>
  </si>
  <si>
    <t>นิลนพคุณ</t>
  </si>
  <si>
    <t>อัญชลิกา</t>
  </si>
  <si>
    <t>ปัญญากอง</t>
  </si>
  <si>
    <t>พลอยณิษา</t>
  </si>
  <si>
    <t>ชมอ่อนจิรวงศ์</t>
  </si>
  <si>
    <t>ฐนิศร์</t>
  </si>
  <si>
    <t>ร่มเงิน</t>
  </si>
  <si>
    <t>ปริศรา</t>
  </si>
  <si>
    <t>ติรสุวรรณสุข</t>
  </si>
  <si>
    <t>บก.อก.ภ.7</t>
  </si>
  <si>
    <t>ปรีชาพล</t>
  </si>
  <si>
    <t>บูรณพิทักษ์สันติ</t>
  </si>
  <si>
    <t>ยกล้วน</t>
  </si>
  <si>
    <t>ลลิตา</t>
  </si>
  <si>
    <t>พานิชยานนท์</t>
  </si>
  <si>
    <t>ธรรมวงศ์</t>
  </si>
  <si>
    <t>ภูวดล</t>
  </si>
  <si>
    <t>เปรมปรีวรรณ</t>
  </si>
  <si>
    <t>ลือศักดิ์</t>
  </si>
  <si>
    <t>ถาวรสูตร</t>
  </si>
  <si>
    <t>เฉลิมรัตน์</t>
  </si>
  <si>
    <t>ภูธร</t>
  </si>
  <si>
    <t>ทองทวี</t>
  </si>
  <si>
    <t>ปวิชชา</t>
  </si>
  <si>
    <t>ธรรมรังศรี</t>
  </si>
  <si>
    <t>ชนาภัทร</t>
  </si>
  <si>
    <t>ไชยอักษร</t>
  </si>
  <si>
    <t>อมฤตโอฬาร</t>
  </si>
  <si>
    <t>นธิป</t>
  </si>
  <si>
    <t>แก้วประดิษฐ์</t>
  </si>
  <si>
    <t>บดินทร์</t>
  </si>
  <si>
    <t>ร้อยกรอง</t>
  </si>
  <si>
    <t>สง่าพงษ์</t>
  </si>
  <si>
    <t>พันธุกุล</t>
  </si>
  <si>
    <t>แอมมิกา</t>
  </si>
  <si>
    <t>ระลึก</t>
  </si>
  <si>
    <t>ทิพย์สุดา</t>
  </si>
  <si>
    <t>วงศ์ฤกษ์งาม</t>
  </si>
  <si>
    <t>ปุณยะรัตน์</t>
  </si>
  <si>
    <t>ไชยวาปีราวรรณ</t>
  </si>
  <si>
    <t>รฐมล</t>
  </si>
  <si>
    <t>ภัทรพิศาล</t>
  </si>
  <si>
    <t>โสพล</t>
  </si>
  <si>
    <t>เล็กสุข</t>
  </si>
  <si>
    <t>ตู้มณีจินดา</t>
  </si>
  <si>
    <t>ธิรารัตน์</t>
  </si>
  <si>
    <t>วรนันทิกรกุล</t>
  </si>
  <si>
    <t>ภิสรินธัญย์</t>
  </si>
  <si>
    <t>พุ่มงาม</t>
  </si>
  <si>
    <t>นันท์นภัส</t>
  </si>
  <si>
    <t>ธัญวัชร์ศรีกุล</t>
  </si>
  <si>
    <t>ดาราวรรณ</t>
  </si>
  <si>
    <t>วงษ์นุ่ม</t>
  </si>
  <si>
    <t>บุษบา</t>
  </si>
  <si>
    <t>ทบด้าน</t>
  </si>
  <si>
    <t>จามรี</t>
  </si>
  <si>
    <t>หนูสิงห์</t>
  </si>
  <si>
    <t>เนตรนภา</t>
  </si>
  <si>
    <t>พิทยาภรณ์</t>
  </si>
  <si>
    <t>คงจีน</t>
  </si>
  <si>
    <t>เบญจวรรณ</t>
  </si>
  <si>
    <t>เดชพงษ์</t>
  </si>
  <si>
    <t>เทียมเท่าเกิด</t>
  </si>
  <si>
    <t>นพนันทร์</t>
  </si>
  <si>
    <t>รุ่งโรจนน์</t>
  </si>
  <si>
    <t>แสงแก้ว</t>
  </si>
  <si>
    <t>สารัตน์</t>
  </si>
  <si>
    <t>พลไทย</t>
  </si>
  <si>
    <t>ญาณพัฒน์</t>
  </si>
  <si>
    <t>ทนงรัตน์</t>
  </si>
  <si>
    <t>พิชชาภา</t>
  </si>
  <si>
    <t>พิชญาพัทธ์</t>
  </si>
  <si>
    <t>รอดสมบูรณ์</t>
  </si>
  <si>
    <t>ดาราเรือง</t>
  </si>
  <si>
    <t>ชูคำมั่น</t>
  </si>
  <si>
    <t>นันทวัฒน์</t>
  </si>
  <si>
    <t>รัฐเมือง</t>
  </si>
  <si>
    <t>ธีรภพ</t>
  </si>
  <si>
    <t>ดำรงเชื้อ</t>
  </si>
  <si>
    <t>ศิริเสถียร</t>
  </si>
  <si>
    <t>ขำเนตร</t>
  </si>
  <si>
    <t>ปรวัฒน์</t>
  </si>
  <si>
    <t>ตาแก้ว</t>
  </si>
  <si>
    <t>ศิริเกตุ</t>
  </si>
  <si>
    <t>จิณณะ</t>
  </si>
  <si>
    <t>คงสกุล</t>
  </si>
  <si>
    <t>ไชยพิมพ์</t>
  </si>
  <si>
    <t>อรุณนภา</t>
  </si>
  <si>
    <t>อินเทพ</t>
  </si>
  <si>
    <t>หนูจีนเส้ง</t>
  </si>
  <si>
    <t>จิรนันท์</t>
  </si>
  <si>
    <t>ทะสา</t>
  </si>
  <si>
    <t>หรรษา</t>
  </si>
  <si>
    <t>อยู่เสนาสน์</t>
  </si>
  <si>
    <t>อรพิมล</t>
  </si>
  <si>
    <t>พงษ์สถิตย์</t>
  </si>
  <si>
    <t>นันท์ชนก</t>
  </si>
  <si>
    <t>ดาวล้อมจันทร์</t>
  </si>
  <si>
    <t>พลสนอง</t>
  </si>
  <si>
    <t>นพพล</t>
  </si>
  <si>
    <t>ปุยะติ</t>
  </si>
  <si>
    <t>ธีรพงศ์</t>
  </si>
  <si>
    <t>ตาบัวตูม</t>
  </si>
  <si>
    <t>คมกฤช</t>
  </si>
  <si>
    <t>มัญจาวงษ์</t>
  </si>
  <si>
    <t>อ่วยสุข</t>
  </si>
  <si>
    <t>ชิษนุพงศ์</t>
  </si>
  <si>
    <t>นันสถิตย์</t>
  </si>
  <si>
    <t>วัชรวิทย์</t>
  </si>
  <si>
    <t>พลสิรมงคล</t>
  </si>
  <si>
    <t>ธนัชพร</t>
  </si>
  <si>
    <t>มีสุข</t>
  </si>
  <si>
    <t>นราธร</t>
  </si>
  <si>
    <t>พิลาล้ำ</t>
  </si>
  <si>
    <t>ทิพย์อาสน์</t>
  </si>
  <si>
    <t>เอี่ยมรัมย์</t>
  </si>
  <si>
    <t>ชวมล</t>
  </si>
  <si>
    <t>ติศักดิ์</t>
  </si>
  <si>
    <t>มะโนปีน</t>
  </si>
  <si>
    <t>พฤติการณ์</t>
  </si>
  <si>
    <t>เครือสงค์</t>
  </si>
  <si>
    <t>เมทัส</t>
  </si>
  <si>
    <t>มณีเมือง</t>
  </si>
  <si>
    <t>ญาบุญดา</t>
  </si>
  <si>
    <t>เซ่งเตียวโล่</t>
  </si>
  <si>
    <t>บุญปถัมภ์</t>
  </si>
  <si>
    <t>ศิริไพรวัน</t>
  </si>
  <si>
    <t>คีรีรัชโภคิน</t>
  </si>
  <si>
    <t>ภาวินี</t>
  </si>
  <si>
    <t>แซ่คู</t>
  </si>
  <si>
    <t>ทินกร</t>
  </si>
  <si>
    <t>วรธัญญพงศ์</t>
  </si>
  <si>
    <t>พิมพ์วงษ์</t>
  </si>
  <si>
    <t>รุจีรัศมิ์</t>
  </si>
  <si>
    <t>รุ่งเรืองวรทัศ</t>
  </si>
  <si>
    <t>สุจิรา</t>
  </si>
  <si>
    <t>เรืองคุ้ม</t>
  </si>
  <si>
    <t>มัลลิกะมาลย์</t>
  </si>
  <si>
    <t>ลีโนนอด</t>
  </si>
  <si>
    <t>ก้องรัฐ</t>
  </si>
  <si>
    <t>สุขจินดา</t>
  </si>
  <si>
    <t>ณัฐกิตติ์</t>
  </si>
  <si>
    <t>พิมพ์จันทร์</t>
  </si>
  <si>
    <t>หมุดเจริญ</t>
  </si>
  <si>
    <t>อามาตสมบัติ</t>
  </si>
  <si>
    <t>พรมเสมอ</t>
  </si>
  <si>
    <t>โต๊ะสิงห์</t>
  </si>
  <si>
    <t>โพคาวัฒน์</t>
  </si>
  <si>
    <t>หวังจิ</t>
  </si>
  <si>
    <t>ชูศรีทอง</t>
  </si>
  <si>
    <t>เมฆาวรรณ์</t>
  </si>
  <si>
    <t>กงวิรัตน์</t>
  </si>
  <si>
    <t>ทะวัน</t>
  </si>
  <si>
    <t>ขุนจบ</t>
  </si>
  <si>
    <t>อินทสิทธิ์</t>
  </si>
  <si>
    <t>คชสวัสดิวงศ์</t>
  </si>
  <si>
    <t>สมา</t>
  </si>
  <si>
    <t>พรมชัย</t>
  </si>
  <si>
    <t>โลหะ</t>
  </si>
  <si>
    <t>บูชิต</t>
  </si>
  <si>
    <t>ไชยเดช</t>
  </si>
  <si>
    <t>แซ่ผู่</t>
  </si>
  <si>
    <t>ช่วยศิริ</t>
  </si>
  <si>
    <t>ฮาลีม</t>
  </si>
  <si>
    <t>สารีปา</t>
  </si>
  <si>
    <t>สมาย</t>
  </si>
  <si>
    <t>ธนพันธ์</t>
  </si>
  <si>
    <t>ชัยโภชน์</t>
  </si>
  <si>
    <t>วรัญญู</t>
  </si>
  <si>
    <t>ฐานเจริญ</t>
  </si>
  <si>
    <t>ภูดิท</t>
  </si>
  <si>
    <t>ผิดจัตุรัส</t>
  </si>
  <si>
    <t>ธรรศพงษ์</t>
  </si>
  <si>
    <t>ภูวสุริยะพงศ์</t>
  </si>
  <si>
    <t>ฮาฟิซ</t>
  </si>
  <si>
    <t>โอกฤษ</t>
  </si>
  <si>
    <t>อดัม</t>
  </si>
  <si>
    <t>ปาเนาะ</t>
  </si>
  <si>
    <t>พลภัส</t>
  </si>
  <si>
    <t>คมเพชร</t>
  </si>
  <si>
    <t>แสงสุวรรณ์</t>
  </si>
  <si>
    <t>สุริยัน</t>
  </si>
  <si>
    <t>โพธิ์ศรีขาม</t>
  </si>
  <si>
    <t>กูดมา</t>
  </si>
  <si>
    <t>วิโสรมย์</t>
  </si>
  <si>
    <t>ธนาศรี</t>
  </si>
  <si>
    <t>วรโชติ</t>
  </si>
  <si>
    <t>ทองปาน</t>
  </si>
  <si>
    <t>ณฐนณ</t>
  </si>
  <si>
    <t>ปทุมรัตตางกูร</t>
  </si>
  <si>
    <t>สิทธิ์ทองหลาง</t>
  </si>
  <si>
    <t>จิรกิตติ์</t>
  </si>
  <si>
    <t>ทัดทรง</t>
  </si>
  <si>
    <t>พิทยุตม์</t>
  </si>
  <si>
    <t>ธนพงศ์</t>
  </si>
  <si>
    <t>เนาวศรี</t>
  </si>
  <si>
    <t>เมืองครุธ</t>
  </si>
  <si>
    <t>ปริเยศ</t>
  </si>
  <si>
    <t>สุวพิชญ</t>
  </si>
  <si>
    <t>แสงนิมิตร</t>
  </si>
  <si>
    <t>กลิ่นจำปา</t>
  </si>
  <si>
    <t>ณัฏฐอัฑฒ์</t>
  </si>
  <si>
    <t>อ้นกลิ้ง</t>
  </si>
  <si>
    <t>พัฒนพงษ์</t>
  </si>
  <si>
    <t>นิรุช</t>
  </si>
  <si>
    <t>ศรีสวาท</t>
  </si>
  <si>
    <t>สมัยกานต์</t>
  </si>
  <si>
    <t>ล่องทอง</t>
  </si>
  <si>
    <t>คำชมภู</t>
  </si>
  <si>
    <t>จักรินทร์</t>
  </si>
  <si>
    <t>ยงยุท</t>
  </si>
  <si>
    <t>ปฏิพัทร์</t>
  </si>
  <si>
    <t>สกุลสิริวัฒน์</t>
  </si>
  <si>
    <t>พิพัฒพงศ์</t>
  </si>
  <si>
    <t>มณีลาภ</t>
  </si>
  <si>
    <t>พนิต</t>
  </si>
  <si>
    <t>นุชนงค์</t>
  </si>
  <si>
    <t>จตุกร</t>
  </si>
  <si>
    <t>นาชัยเพชร</t>
  </si>
  <si>
    <t>มูลดับ</t>
  </si>
  <si>
    <t>นุวัฒน์</t>
  </si>
  <si>
    <t>วรสาร</t>
  </si>
  <si>
    <t>มินธาดา</t>
  </si>
  <si>
    <t>ลาภามาตย์</t>
  </si>
  <si>
    <t>ธวีไพศาลสกุล</t>
  </si>
  <si>
    <t>มอญรัต</t>
  </si>
  <si>
    <t>ธรรมชาติ</t>
  </si>
  <si>
    <t>สุจริตธุระการ</t>
  </si>
  <si>
    <t>ภูมินทร์</t>
  </si>
  <si>
    <t>หว้ามุกข์</t>
  </si>
  <si>
    <t>วุฒิวรศิริ</t>
  </si>
  <si>
    <t>เดชานนท์</t>
  </si>
  <si>
    <t>น้ำแก้ว</t>
  </si>
  <si>
    <t>ชนน</t>
  </si>
  <si>
    <t>รุจจนเวท</t>
  </si>
  <si>
    <t>ภิญญ์ธาราธร</t>
  </si>
  <si>
    <t>ฟูเต็มวงศ์</t>
  </si>
  <si>
    <t>นฤชัย</t>
  </si>
  <si>
    <t>ศิวาวุฒิ</t>
  </si>
  <si>
    <t>จุลวงษ์</t>
  </si>
  <si>
    <t>เอมนิกา</t>
  </si>
  <si>
    <t>ยาปัน</t>
  </si>
  <si>
    <t>พัชรพจนากรณ์</t>
  </si>
  <si>
    <t>ศักดิ์สกุล</t>
  </si>
  <si>
    <t>ชิดชัยภูมิ</t>
  </si>
  <si>
    <t>เนติพงศ์</t>
  </si>
  <si>
    <t>วงวร</t>
  </si>
  <si>
    <t>อธิษฐ์</t>
  </si>
  <si>
    <t>กริสช่อ</t>
  </si>
  <si>
    <t>วงค์ขุนทอง</t>
  </si>
  <si>
    <t>กฤตธิพัฒน์</t>
  </si>
  <si>
    <t>เปี่ยมสวัสดิ์</t>
  </si>
  <si>
    <t>กฤตวิทย์</t>
  </si>
  <si>
    <t>สัตยากูล</t>
  </si>
  <si>
    <t>พัฒนพล</t>
  </si>
  <si>
    <t>พัฒนิบูลย์</t>
  </si>
  <si>
    <t>หฤษฎ์</t>
  </si>
  <si>
    <t>นวลเกื้อ</t>
  </si>
  <si>
    <t>ปรเมศร์</t>
  </si>
  <si>
    <t>ศิววงศ์</t>
  </si>
  <si>
    <t>ศักดิ์นคร</t>
  </si>
  <si>
    <t>รัตนวงค์</t>
  </si>
  <si>
    <t>นวนประสงค์</t>
  </si>
  <si>
    <t>พรมราช</t>
  </si>
  <si>
    <t>พีระกานต์</t>
  </si>
  <si>
    <t>ฤทธิทิศ</t>
  </si>
  <si>
    <t>สุรทิน</t>
  </si>
  <si>
    <t>ปัญบุตร</t>
  </si>
  <si>
    <t>กาญจนโพชน์</t>
  </si>
  <si>
    <t>โตอิ้ม</t>
  </si>
  <si>
    <t>วราลักษณ์</t>
  </si>
  <si>
    <t>อุ่มอ่อนศรี</t>
  </si>
  <si>
    <t>ศจิกา</t>
  </si>
  <si>
    <t>อินทร์ไชยมาศ</t>
  </si>
  <si>
    <t>สุธินี</t>
  </si>
  <si>
    <t>ปทุมวงศ์</t>
  </si>
  <si>
    <t>ชวพรรณ</t>
  </si>
  <si>
    <t>กัลยรัตน์</t>
  </si>
  <si>
    <t>ทุ่งสี่</t>
  </si>
  <si>
    <t>ฤกษ์</t>
  </si>
  <si>
    <t>พุ่มธนทรัพย์</t>
  </si>
  <si>
    <t>วรกานต์</t>
  </si>
  <si>
    <t>หนูสุข</t>
  </si>
  <si>
    <t>พิมดี</t>
  </si>
  <si>
    <t>แก้วจาเครือ</t>
  </si>
  <si>
    <t>ดาศรี</t>
  </si>
  <si>
    <t>ประสิทธิ์พร</t>
  </si>
  <si>
    <t>ไทรชมภู</t>
  </si>
  <si>
    <t>วงศ์อนันต์ศักดิ์</t>
  </si>
  <si>
    <t>ภาวะนิตย์</t>
  </si>
  <si>
    <t>เจต</t>
  </si>
  <si>
    <t>จึงประเสริฐศรี</t>
  </si>
  <si>
    <t>ปัจมา</t>
  </si>
  <si>
    <t>เวชสุวรรณ์</t>
  </si>
  <si>
    <t>มาฟู</t>
  </si>
  <si>
    <t>ทักษรา</t>
  </si>
  <si>
    <t>ธชานิตย์</t>
  </si>
  <si>
    <t>ชวิน</t>
  </si>
  <si>
    <t>แสงพานิชย์</t>
  </si>
  <si>
    <t>ทรัพย์มา</t>
  </si>
  <si>
    <t>เศวรัตน์</t>
  </si>
  <si>
    <t>ปุริสาย</t>
  </si>
  <si>
    <t>เนตรเขมา</t>
  </si>
  <si>
    <t>ลีทหาร</t>
  </si>
  <si>
    <t>โชติพงษ์</t>
  </si>
  <si>
    <t>ประธรรมสาร</t>
  </si>
  <si>
    <t>ชนกนาฏ</t>
  </si>
  <si>
    <t>วังสติ</t>
  </si>
  <si>
    <t>มัธยม</t>
  </si>
  <si>
    <t>อยู่นิรันต์</t>
  </si>
  <si>
    <t>ปรียลักษณ์</t>
  </si>
  <si>
    <t>ศิรดา</t>
  </si>
  <si>
    <t>ฤทธี</t>
  </si>
  <si>
    <t>กัณตภณ</t>
  </si>
  <si>
    <t>วีระโพธิ์</t>
  </si>
  <si>
    <t>สันติภาพ</t>
  </si>
  <si>
    <t>นวลลำใย</t>
  </si>
  <si>
    <t>ชลทิตย์</t>
  </si>
  <si>
    <t>คำหอม</t>
  </si>
  <si>
    <t>พัลลภา</t>
  </si>
  <si>
    <t>จงหมื่นไวย</t>
  </si>
  <si>
    <t>สว่างศรี</t>
  </si>
  <si>
    <t>ศิลป์ชัย</t>
  </si>
  <si>
    <t>ถวัลย์ภิยโย</t>
  </si>
  <si>
    <t>ละมั่งทอง</t>
  </si>
  <si>
    <t>กุลธิดา</t>
  </si>
  <si>
    <t>มุสิกชาติ</t>
  </si>
  <si>
    <t>ทาระดิษฐ์</t>
  </si>
  <si>
    <t>ชามาช</t>
  </si>
  <si>
    <t>สาวิตรี</t>
  </si>
  <si>
    <t>งาวิจิตร</t>
  </si>
  <si>
    <t>ฐิติจอม</t>
  </si>
  <si>
    <t>อนุชาด</t>
  </si>
  <si>
    <t>กมลชนก</t>
  </si>
  <si>
    <t>ตันเอี่ยม</t>
  </si>
  <si>
    <t>สุกัญญา</t>
  </si>
  <si>
    <t>กุดาศรี</t>
  </si>
  <si>
    <t>พัชรินทร์</t>
  </si>
  <si>
    <t>พรมมาลา</t>
  </si>
  <si>
    <t>ฐิตาภรณ์</t>
  </si>
  <si>
    <t>คณเกณฑ์</t>
  </si>
  <si>
    <t>อุชุกร</t>
  </si>
  <si>
    <t>ศรีมะโน</t>
  </si>
  <si>
    <t>ฉิมลี</t>
  </si>
  <si>
    <t>เพ็ชรลัดดา</t>
  </si>
  <si>
    <t>ดิษฐ์เจริญ</t>
  </si>
  <si>
    <t>เสน่ห์ลักษณา</t>
  </si>
  <si>
    <t>สุชาดา</t>
  </si>
  <si>
    <t>เอ้งฉ้วน</t>
  </si>
  <si>
    <t>ธรรมลังกา</t>
  </si>
  <si>
    <t>ณัฐรุตจา</t>
  </si>
  <si>
    <t>กิตติพิบูลย์</t>
  </si>
  <si>
    <t>อรรถวุฒิ</t>
  </si>
  <si>
    <t>จันทร์ศรี</t>
  </si>
  <si>
    <t>สหรัฐ</t>
  </si>
  <si>
    <t>ห้อยมาลา</t>
  </si>
  <si>
    <t>ปานเงิน</t>
  </si>
  <si>
    <t>เอ้ง</t>
  </si>
  <si>
    <t>แซ่เลี่ยง</t>
  </si>
  <si>
    <t>สมาชิกสมทบ</t>
  </si>
  <si>
    <t>กรธรรศ</t>
  </si>
  <si>
    <t>จีรภัทร์</t>
  </si>
  <si>
    <t>สายฝน</t>
  </si>
  <si>
    <t>อัศวเวทสถิต</t>
  </si>
  <si>
    <t>สินีนาฏ</t>
  </si>
  <si>
    <t>สมัย</t>
  </si>
  <si>
    <t>ทัศนีย์</t>
  </si>
  <si>
    <t>วรพร</t>
  </si>
  <si>
    <t>คิ้มแหน</t>
  </si>
  <si>
    <t>นงลักษณ์</t>
  </si>
  <si>
    <t>อุรัสสา</t>
  </si>
  <si>
    <t>ธนินทรา</t>
  </si>
  <si>
    <t>มหรรชกุล</t>
  </si>
  <si>
    <t>ศจีรัตน์</t>
  </si>
  <si>
    <t>ณัฎฐ์นลิน</t>
  </si>
  <si>
    <t>ลิ้มอิ่ม</t>
  </si>
  <si>
    <t>deposit_account_no</t>
  </si>
  <si>
    <t>deposit_balance</t>
  </si>
  <si>
    <t>SHARE_STOCK</t>
  </si>
  <si>
    <t>loan_contract_no</t>
  </si>
  <si>
    <t>MEMBERSHIP_NO</t>
  </si>
  <si>
    <t>loan_type</t>
  </si>
  <si>
    <t>loan_approve_amount</t>
  </si>
  <si>
    <t>period_payment_amount</t>
  </si>
  <si>
    <t>loan_installment_amount</t>
  </si>
  <si>
    <t>last_period</t>
  </si>
  <si>
    <t>principal_balance</t>
  </si>
  <si>
    <t>begining_of_contract</t>
  </si>
  <si>
    <t xml:space="preserve">ส6500302       </t>
  </si>
  <si>
    <t xml:space="preserve">ส </t>
  </si>
  <si>
    <t xml:space="preserve">ฉ6900256       </t>
  </si>
  <si>
    <t xml:space="preserve">ฉ </t>
  </si>
  <si>
    <t xml:space="preserve">ฉ6900315       </t>
  </si>
  <si>
    <t xml:space="preserve">ป6800008       </t>
  </si>
  <si>
    <t xml:space="preserve">ป </t>
  </si>
  <si>
    <t xml:space="preserve">ส6600174       </t>
  </si>
  <si>
    <t xml:space="preserve">ฉ6800926       </t>
  </si>
  <si>
    <t xml:space="preserve">ส6800225       </t>
  </si>
  <si>
    <t xml:space="preserve">ส6800531       </t>
  </si>
  <si>
    <t xml:space="preserve">ป6600011       </t>
  </si>
  <si>
    <t xml:space="preserve">ส6800367       </t>
  </si>
  <si>
    <t xml:space="preserve">ฉ6700413       </t>
  </si>
  <si>
    <t xml:space="preserve">ส6800206       </t>
  </si>
  <si>
    <t xml:space="preserve">ป6900001       </t>
  </si>
  <si>
    <t xml:space="preserve">ส6800374       </t>
  </si>
  <si>
    <t xml:space="preserve">ส6900107       </t>
  </si>
  <si>
    <t xml:space="preserve">ฉ6800762       </t>
  </si>
  <si>
    <t xml:space="preserve">ฉ6701038       </t>
  </si>
  <si>
    <t xml:space="preserve">บ6900015       </t>
  </si>
  <si>
    <t xml:space="preserve">บ </t>
  </si>
  <si>
    <t xml:space="preserve">ป6800010       </t>
  </si>
  <si>
    <t xml:space="preserve">ส6500422       </t>
  </si>
  <si>
    <t xml:space="preserve">ส6800455       </t>
  </si>
  <si>
    <t xml:space="preserve">อ6900026       </t>
  </si>
  <si>
    <t xml:space="preserve">อ </t>
  </si>
  <si>
    <t xml:space="preserve">ส6200160       </t>
  </si>
  <si>
    <t xml:space="preserve">ส6700421       </t>
  </si>
  <si>
    <t xml:space="preserve">ป6600004       </t>
  </si>
  <si>
    <t xml:space="preserve">ส6600112       </t>
  </si>
  <si>
    <t xml:space="preserve">ส6800467       </t>
  </si>
  <si>
    <t xml:space="preserve">ส6700355       </t>
  </si>
  <si>
    <t xml:space="preserve">ฉ6800964       </t>
  </si>
  <si>
    <t xml:space="preserve">ส6800135       </t>
  </si>
  <si>
    <t xml:space="preserve">ส6200253       </t>
  </si>
  <si>
    <t xml:space="preserve">ส6800365       </t>
  </si>
  <si>
    <t xml:space="preserve">ส6800415       </t>
  </si>
  <si>
    <t xml:space="preserve">ส6800260       </t>
  </si>
  <si>
    <t xml:space="preserve">ฉ6900295       </t>
  </si>
  <si>
    <t xml:space="preserve">ส6300397       </t>
  </si>
  <si>
    <t xml:space="preserve">ส6900113       </t>
  </si>
  <si>
    <t xml:space="preserve">ส6500103       </t>
  </si>
  <si>
    <t xml:space="preserve">บ6900002       </t>
  </si>
  <si>
    <t xml:space="preserve">ส6800340       </t>
  </si>
  <si>
    <t xml:space="preserve">อ6800256       </t>
  </si>
  <si>
    <t xml:space="preserve">ส6000255       </t>
  </si>
  <si>
    <t xml:space="preserve">อ6500232       </t>
  </si>
  <si>
    <t xml:space="preserve">ฉ6801158       </t>
  </si>
  <si>
    <t xml:space="preserve">ส6800089       </t>
  </si>
  <si>
    <t xml:space="preserve">ฉ6800689       </t>
  </si>
  <si>
    <t xml:space="preserve">ส6200221       </t>
  </si>
  <si>
    <t xml:space="preserve">อ6800268       </t>
  </si>
  <si>
    <t xml:space="preserve">ส6800358       </t>
  </si>
  <si>
    <t xml:space="preserve">บ6900028       </t>
  </si>
  <si>
    <t xml:space="preserve">ส6800319       </t>
  </si>
  <si>
    <t xml:space="preserve">อ6800244       </t>
  </si>
  <si>
    <t xml:space="preserve">ส6800252       </t>
  </si>
  <si>
    <t xml:space="preserve">ฉ6900207       </t>
  </si>
  <si>
    <t xml:space="preserve">ป6800007       </t>
  </si>
  <si>
    <t xml:space="preserve">ส6800528       </t>
  </si>
  <si>
    <t xml:space="preserve">ส6700526       </t>
  </si>
  <si>
    <t xml:space="preserve">ฉ6900064       </t>
  </si>
  <si>
    <t xml:space="preserve">ส6600463       </t>
  </si>
  <si>
    <t xml:space="preserve">ส6600338       </t>
  </si>
  <si>
    <t xml:space="preserve">ฉ6801192       </t>
  </si>
  <si>
    <t xml:space="preserve">ส6800300       </t>
  </si>
  <si>
    <t xml:space="preserve">ฉ6801199       </t>
  </si>
  <si>
    <t xml:space="preserve">ส6800371       </t>
  </si>
  <si>
    <t xml:space="preserve">ฉ6800264       </t>
  </si>
  <si>
    <t xml:space="preserve">ร62004402      </t>
  </si>
  <si>
    <t xml:space="preserve">ร </t>
  </si>
  <si>
    <t xml:space="preserve">ฉ6900182       </t>
  </si>
  <si>
    <t xml:space="preserve">ส6600255       </t>
  </si>
  <si>
    <t xml:space="preserve">อ6700263       </t>
  </si>
  <si>
    <t xml:space="preserve">ฉ6900033       </t>
  </si>
  <si>
    <t xml:space="preserve">ส6800036       </t>
  </si>
  <si>
    <t xml:space="preserve">ฉ6700838       </t>
  </si>
  <si>
    <t xml:space="preserve">ส6600349       </t>
  </si>
  <si>
    <t xml:space="preserve">ฉ6801204       </t>
  </si>
  <si>
    <t xml:space="preserve">ส6800307       </t>
  </si>
  <si>
    <t xml:space="preserve">ฉ6800465       </t>
  </si>
  <si>
    <t xml:space="preserve">อ6800027       </t>
  </si>
  <si>
    <t xml:space="preserve">ส6400349       </t>
  </si>
  <si>
    <t xml:space="preserve">อ6800167       </t>
  </si>
  <si>
    <t xml:space="preserve">อ6800259       </t>
  </si>
  <si>
    <t xml:space="preserve">ส6700145       </t>
  </si>
  <si>
    <t xml:space="preserve">ส6600242       </t>
  </si>
  <si>
    <t xml:space="preserve">อ6700267       </t>
  </si>
  <si>
    <t xml:space="preserve">ฉ6800545       </t>
  </si>
  <si>
    <t xml:space="preserve">ส6800055       </t>
  </si>
  <si>
    <t xml:space="preserve">ส6900077       </t>
  </si>
  <si>
    <t xml:space="preserve">ส6800551       </t>
  </si>
  <si>
    <t xml:space="preserve">ฉ6700943       </t>
  </si>
  <si>
    <t xml:space="preserve">ส6700103       </t>
  </si>
  <si>
    <t xml:space="preserve">อ6800058       </t>
  </si>
  <si>
    <t xml:space="preserve">ส6800215       </t>
  </si>
  <si>
    <t xml:space="preserve">ส6800555       </t>
  </si>
  <si>
    <t xml:space="preserve">ส6800406       </t>
  </si>
  <si>
    <t xml:space="preserve">ส6300025       </t>
  </si>
  <si>
    <t xml:space="preserve">ฉ6801010       </t>
  </si>
  <si>
    <t xml:space="preserve">ส5900577       </t>
  </si>
  <si>
    <t xml:space="preserve">ส6500375       </t>
  </si>
  <si>
    <t xml:space="preserve">ส6800511       </t>
  </si>
  <si>
    <t xml:space="preserve">ฉ6800607       </t>
  </si>
  <si>
    <t xml:space="preserve">ส6600083       </t>
  </si>
  <si>
    <t xml:space="preserve">ส6600439       </t>
  </si>
  <si>
    <t xml:space="preserve">ส6800356       </t>
  </si>
  <si>
    <t xml:space="preserve">ส6100447       </t>
  </si>
  <si>
    <t xml:space="preserve">ส6100181       </t>
  </si>
  <si>
    <t xml:space="preserve">ฉ6801197       </t>
  </si>
  <si>
    <t xml:space="preserve">ส6800372       </t>
  </si>
  <si>
    <t xml:space="preserve">ส6700186       </t>
  </si>
  <si>
    <t xml:space="preserve">ฉ6701271       </t>
  </si>
  <si>
    <t xml:space="preserve">ส6400293       </t>
  </si>
  <si>
    <t xml:space="preserve">ฉ6900210       </t>
  </si>
  <si>
    <t xml:space="preserve">ส6800399       </t>
  </si>
  <si>
    <t xml:space="preserve">ฉ6801020       </t>
  </si>
  <si>
    <t xml:space="preserve">ส6800073       </t>
  </si>
  <si>
    <t xml:space="preserve">ส6500243       </t>
  </si>
  <si>
    <t xml:space="preserve">ส6400376       </t>
  </si>
  <si>
    <t xml:space="preserve">ฉ6800640       </t>
  </si>
  <si>
    <t xml:space="preserve">ฉ6800564       </t>
  </si>
  <si>
    <t xml:space="preserve">ส6200507       </t>
  </si>
  <si>
    <t xml:space="preserve">ส6800058       </t>
  </si>
  <si>
    <t xml:space="preserve">ส6800499       </t>
  </si>
  <si>
    <t xml:space="preserve">อ6900016       </t>
  </si>
  <si>
    <t xml:space="preserve">ฉ6900034       </t>
  </si>
  <si>
    <t xml:space="preserve">ส6800155       </t>
  </si>
  <si>
    <t xml:space="preserve">ฉ6900209       </t>
  </si>
  <si>
    <t xml:space="preserve">ส6900034       </t>
  </si>
  <si>
    <t xml:space="preserve">ฉ6800829       </t>
  </si>
  <si>
    <t xml:space="preserve">บ6900046       </t>
  </si>
  <si>
    <t xml:space="preserve">ส6700184       </t>
  </si>
  <si>
    <t xml:space="preserve">ฉ6800352       </t>
  </si>
  <si>
    <t xml:space="preserve">ส6600287       </t>
  </si>
  <si>
    <t xml:space="preserve">ฉ6800117       </t>
  </si>
  <si>
    <t xml:space="preserve">ส6900073       </t>
  </si>
  <si>
    <t xml:space="preserve">ฉ6700932       </t>
  </si>
  <si>
    <t xml:space="preserve">ส6700127       </t>
  </si>
  <si>
    <t xml:space="preserve">ส6800392       </t>
  </si>
  <si>
    <t xml:space="preserve">ฉ6801100       </t>
  </si>
  <si>
    <t xml:space="preserve">ฉ6900289       </t>
  </si>
  <si>
    <t xml:space="preserve">ส6800441       </t>
  </si>
  <si>
    <t xml:space="preserve">ส5900535       </t>
  </si>
  <si>
    <t xml:space="preserve">อ6600166       </t>
  </si>
  <si>
    <t xml:space="preserve">ส6800148       </t>
  </si>
  <si>
    <t xml:space="preserve">ฉ6800982       </t>
  </si>
  <si>
    <t xml:space="preserve">ส6800128       </t>
  </si>
  <si>
    <t xml:space="preserve">อ6800148       </t>
  </si>
  <si>
    <t xml:space="preserve">ฉ6900325       </t>
  </si>
  <si>
    <t xml:space="preserve">ส6800330       </t>
  </si>
  <si>
    <t xml:space="preserve">ส6700494       </t>
  </si>
  <si>
    <t xml:space="preserve">ฉ6900121       </t>
  </si>
  <si>
    <t xml:space="preserve">ส6800473       </t>
  </si>
  <si>
    <t xml:space="preserve">ส6700420       </t>
  </si>
  <si>
    <t xml:space="preserve">ฉ6900292       </t>
  </si>
  <si>
    <t xml:space="preserve">ส6800448       </t>
  </si>
  <si>
    <t xml:space="preserve">ส6900048       </t>
  </si>
  <si>
    <t xml:space="preserve">ส6800530       </t>
  </si>
  <si>
    <t xml:space="preserve">ฉ6800845       </t>
  </si>
  <si>
    <t xml:space="preserve">อ6700141       </t>
  </si>
  <si>
    <t xml:space="preserve">ฉ6801191       </t>
  </si>
  <si>
    <t xml:space="preserve">ฉ6900181       </t>
  </si>
  <si>
    <t xml:space="preserve">ส6700180       </t>
  </si>
  <si>
    <t xml:space="preserve">อ6800217       </t>
  </si>
  <si>
    <t xml:space="preserve">อ6900023       </t>
  </si>
  <si>
    <t xml:space="preserve">อ6700285       </t>
  </si>
  <si>
    <t xml:space="preserve">อ6800112       </t>
  </si>
  <si>
    <t xml:space="preserve">ฉ6900072       </t>
  </si>
  <si>
    <t xml:space="preserve">ส6600417       </t>
  </si>
  <si>
    <t xml:space="preserve">อ6800138       </t>
  </si>
  <si>
    <t xml:space="preserve">ส6800018       </t>
  </si>
  <si>
    <t xml:space="preserve">ฉ6800879       </t>
  </si>
  <si>
    <t xml:space="preserve">ฉ6900190       </t>
  </si>
  <si>
    <t xml:space="preserve">ฉ6900167       </t>
  </si>
  <si>
    <t xml:space="preserve">อ6800240       </t>
  </si>
  <si>
    <t xml:space="preserve">ฉ6801180       </t>
  </si>
  <si>
    <t xml:space="preserve">ส6700309       </t>
  </si>
  <si>
    <t xml:space="preserve">ฉ6701244       </t>
  </si>
  <si>
    <t xml:space="preserve">ส6100306       </t>
  </si>
  <si>
    <t xml:space="preserve">ฉ6800074       </t>
  </si>
  <si>
    <t xml:space="preserve">อ6800107       </t>
  </si>
  <si>
    <t xml:space="preserve">ฉ6900316       </t>
  </si>
  <si>
    <t xml:space="preserve">ส6600273       </t>
  </si>
  <si>
    <t xml:space="preserve">อ6600173       </t>
  </si>
  <si>
    <t xml:space="preserve">อ6700142       </t>
  </si>
  <si>
    <t xml:space="preserve">อ6800116       </t>
  </si>
  <si>
    <t xml:space="preserve">ฉ6801132       </t>
  </si>
  <si>
    <t xml:space="preserve">ส6700406       </t>
  </si>
  <si>
    <t xml:space="preserve">ฉ6900013       </t>
  </si>
  <si>
    <t xml:space="preserve">ส6800160       </t>
  </si>
  <si>
    <t xml:space="preserve">อ6800219       </t>
  </si>
  <si>
    <t xml:space="preserve">ส6800539       </t>
  </si>
  <si>
    <t xml:space="preserve">ส6400050       </t>
  </si>
  <si>
    <t xml:space="preserve">ส6700383       </t>
  </si>
  <si>
    <t xml:space="preserve">ส6600073       </t>
  </si>
  <si>
    <t xml:space="preserve">อ6600210       </t>
  </si>
  <si>
    <t xml:space="preserve">ฉ6800980       </t>
  </si>
  <si>
    <t xml:space="preserve">ส6800388       </t>
  </si>
  <si>
    <t xml:space="preserve">ส6900026       </t>
  </si>
  <si>
    <t xml:space="preserve">ป6900002       </t>
  </si>
  <si>
    <t xml:space="preserve">ฉ6900324       </t>
  </si>
  <si>
    <t xml:space="preserve">ส6800387       </t>
  </si>
  <si>
    <t xml:space="preserve">อ6900008       </t>
  </si>
  <si>
    <t xml:space="preserve">ฉ6900227       </t>
  </si>
  <si>
    <t xml:space="preserve">ส6800250       </t>
  </si>
  <si>
    <t xml:space="preserve">ส6800280       </t>
  </si>
  <si>
    <t xml:space="preserve">ฉ6801042       </t>
  </si>
  <si>
    <t xml:space="preserve">ส6800305       </t>
  </si>
  <si>
    <t xml:space="preserve">ส6800293       </t>
  </si>
  <si>
    <t xml:space="preserve">ส6900051       </t>
  </si>
  <si>
    <t xml:space="preserve">ส6300453       </t>
  </si>
  <si>
    <t xml:space="preserve">บ6900057       </t>
  </si>
  <si>
    <t xml:space="preserve">ส6900010       </t>
  </si>
  <si>
    <t xml:space="preserve">ฉ6900184       </t>
  </si>
  <si>
    <t xml:space="preserve">ส6700126       </t>
  </si>
  <si>
    <t xml:space="preserve">ส6800422       </t>
  </si>
  <si>
    <t xml:space="preserve">อ6900010       </t>
  </si>
  <si>
    <t xml:space="preserve">ฉ6900052       </t>
  </si>
  <si>
    <t xml:space="preserve">ส6800421       </t>
  </si>
  <si>
    <t xml:space="preserve">ส6900116       </t>
  </si>
  <si>
    <t xml:space="preserve">ส6600469       </t>
  </si>
  <si>
    <t xml:space="preserve">ส6300452       </t>
  </si>
  <si>
    <t xml:space="preserve">ฉ6900234       </t>
  </si>
  <si>
    <t xml:space="preserve">อ6800124       </t>
  </si>
  <si>
    <t xml:space="preserve">อ6800239       </t>
  </si>
  <si>
    <t xml:space="preserve">อ6700292       </t>
  </si>
  <si>
    <t xml:space="preserve">ส6600467       </t>
  </si>
  <si>
    <t xml:space="preserve">ฉ6800215       </t>
  </si>
  <si>
    <t xml:space="preserve">ป6700006       </t>
  </si>
  <si>
    <t xml:space="preserve">ส6300463       </t>
  </si>
  <si>
    <t xml:space="preserve">ฉ6801151       </t>
  </si>
  <si>
    <t xml:space="preserve">ป6800009       </t>
  </si>
  <si>
    <t xml:space="preserve">อ6800010       </t>
  </si>
  <si>
    <t xml:space="preserve">ฉ6800757       </t>
  </si>
  <si>
    <t xml:space="preserve">ส6300095       </t>
  </si>
  <si>
    <t xml:space="preserve">ส6600480       </t>
  </si>
  <si>
    <t xml:space="preserve">ฉ6900024       </t>
  </si>
  <si>
    <t xml:space="preserve">ส6800344       </t>
  </si>
  <si>
    <t xml:space="preserve">บ6900022       </t>
  </si>
  <si>
    <t xml:space="preserve">ส6800194       </t>
  </si>
  <si>
    <t xml:space="preserve">อ6800211       </t>
  </si>
  <si>
    <t xml:space="preserve">ฉ6900153       </t>
  </si>
  <si>
    <t xml:space="preserve">ส6800157       </t>
  </si>
  <si>
    <t xml:space="preserve">อ6800168       </t>
  </si>
  <si>
    <t xml:space="preserve">ส6800519       </t>
  </si>
  <si>
    <t xml:space="preserve">ส6800390       </t>
  </si>
  <si>
    <t xml:space="preserve">ส6600325       </t>
  </si>
  <si>
    <t xml:space="preserve">ฉ6801046       </t>
  </si>
  <si>
    <t xml:space="preserve">ส6000260       </t>
  </si>
  <si>
    <t xml:space="preserve">ส6700461       </t>
  </si>
  <si>
    <t xml:space="preserve">ส6800259       </t>
  </si>
  <si>
    <t xml:space="preserve">ส6100266       </t>
  </si>
  <si>
    <t xml:space="preserve">ฉ6900288       </t>
  </si>
  <si>
    <t xml:space="preserve">ส6500144       </t>
  </si>
  <si>
    <t xml:space="preserve">ฉ6900275       </t>
  </si>
  <si>
    <t xml:space="preserve">ส6800383       </t>
  </si>
  <si>
    <t xml:space="preserve">ฉ6900155       </t>
  </si>
  <si>
    <t xml:space="preserve">ฉ6800967       </t>
  </si>
  <si>
    <t xml:space="preserve">ฉ6800863       </t>
  </si>
  <si>
    <t xml:space="preserve">ส5700563       </t>
  </si>
  <si>
    <t xml:space="preserve">ฉ6800961       </t>
  </si>
  <si>
    <t xml:space="preserve">ฉ6701250       </t>
  </si>
  <si>
    <t xml:space="preserve">อ6700183       </t>
  </si>
  <si>
    <t xml:space="preserve">ส6000253       </t>
  </si>
  <si>
    <t xml:space="preserve">ฉ6900141       </t>
  </si>
  <si>
    <t xml:space="preserve">ส6800471       </t>
  </si>
  <si>
    <t xml:space="preserve">อ6700026       </t>
  </si>
  <si>
    <t xml:space="preserve">ฉ6900112       </t>
  </si>
  <si>
    <t xml:space="preserve">ส6700555       </t>
  </si>
  <si>
    <t xml:space="preserve">อ6800131       </t>
  </si>
  <si>
    <t xml:space="preserve">อ6800216       </t>
  </si>
  <si>
    <t xml:space="preserve">ฉ6900339       </t>
  </si>
  <si>
    <t xml:space="preserve">ป6700011       </t>
  </si>
  <si>
    <t xml:space="preserve">ฉ6801043       </t>
  </si>
  <si>
    <t xml:space="preserve">อ6600239       </t>
  </si>
  <si>
    <t xml:space="preserve">อ6700054       </t>
  </si>
  <si>
    <t xml:space="preserve">อ6700216       </t>
  </si>
  <si>
    <t xml:space="preserve">ฉ6801122       </t>
  </si>
  <si>
    <t xml:space="preserve">ส6100606       </t>
  </si>
  <si>
    <t xml:space="preserve">ฉ6701177       </t>
  </si>
  <si>
    <t xml:space="preserve">ส5900198       </t>
  </si>
  <si>
    <t xml:space="preserve">ฉ6800856       </t>
  </si>
  <si>
    <t xml:space="preserve">ส6600033       </t>
  </si>
  <si>
    <t xml:space="preserve">ส6900037       </t>
  </si>
  <si>
    <t xml:space="preserve">ส6800207       </t>
  </si>
  <si>
    <t xml:space="preserve">ส6700522       </t>
  </si>
  <si>
    <t xml:space="preserve">ส5800160       </t>
  </si>
  <si>
    <t xml:space="preserve">ส6900125       </t>
  </si>
  <si>
    <t xml:space="preserve">ฉ6801012       </t>
  </si>
  <si>
    <t xml:space="preserve">ส6700415       </t>
  </si>
  <si>
    <t xml:space="preserve">ฉ6900263       </t>
  </si>
  <si>
    <t xml:space="preserve">ส6800549       </t>
  </si>
  <si>
    <t xml:space="preserve">ฉ6800588       </t>
  </si>
  <si>
    <t xml:space="preserve">ส6500398       </t>
  </si>
  <si>
    <t xml:space="preserve">ฉ6801142       </t>
  </si>
  <si>
    <t xml:space="preserve">ส6800327       </t>
  </si>
  <si>
    <t xml:space="preserve">ฉ6800968       </t>
  </si>
  <si>
    <t xml:space="preserve">อ6700126       </t>
  </si>
  <si>
    <t xml:space="preserve">อ6700121       </t>
  </si>
  <si>
    <t xml:space="preserve">ฉ6801173       </t>
  </si>
  <si>
    <t xml:space="preserve">ฉ6900150       </t>
  </si>
  <si>
    <t xml:space="preserve">ฉ6900220       </t>
  </si>
  <si>
    <t xml:space="preserve">ส6500335       </t>
  </si>
  <si>
    <t xml:space="preserve">ส6100078       </t>
  </si>
  <si>
    <t xml:space="preserve">ฉ6800731       </t>
  </si>
  <si>
    <t xml:space="preserve">ส6300404       </t>
  </si>
  <si>
    <t xml:space="preserve">ส6700150       </t>
  </si>
  <si>
    <t xml:space="preserve">ฉ6900057       </t>
  </si>
  <si>
    <t xml:space="preserve">อ6800220       </t>
  </si>
  <si>
    <t xml:space="preserve">ป6900005       </t>
  </si>
  <si>
    <t xml:space="preserve">ส6900043       </t>
  </si>
  <si>
    <t xml:space="preserve">ส6800469       </t>
  </si>
  <si>
    <t xml:space="preserve">ส6800238       </t>
  </si>
  <si>
    <t xml:space="preserve">อ6800228       </t>
  </si>
  <si>
    <t xml:space="preserve">ฉ6800944       </t>
  </si>
  <si>
    <t xml:space="preserve">ส6800286       </t>
  </si>
  <si>
    <t xml:space="preserve">ฉ6700577       </t>
  </si>
  <si>
    <t xml:space="preserve">ป6900003       </t>
  </si>
  <si>
    <t xml:space="preserve">ส6900007       </t>
  </si>
  <si>
    <t xml:space="preserve">ส6600493       </t>
  </si>
  <si>
    <t xml:space="preserve">อ6800171       </t>
  </si>
  <si>
    <t xml:space="preserve">ฉ6900312       </t>
  </si>
  <si>
    <t xml:space="preserve">ส6700381       </t>
  </si>
  <si>
    <t xml:space="preserve">ส6800461       </t>
  </si>
  <si>
    <t xml:space="preserve">ฉ6900118       </t>
  </si>
  <si>
    <t xml:space="preserve">ส6000053       </t>
  </si>
  <si>
    <t xml:space="preserve">ส6800351       </t>
  </si>
  <si>
    <t xml:space="preserve">ส6800326       </t>
  </si>
  <si>
    <t xml:space="preserve">ร65000761      </t>
  </si>
  <si>
    <t xml:space="preserve">ส6500106       </t>
  </si>
  <si>
    <t xml:space="preserve">ฉ6800097       </t>
  </si>
  <si>
    <t xml:space="preserve">ฉ6800621       </t>
  </si>
  <si>
    <t xml:space="preserve">อ6800206       </t>
  </si>
  <si>
    <t xml:space="preserve">ส6800131       </t>
  </si>
  <si>
    <t xml:space="preserve">ฉ6800997       </t>
  </si>
  <si>
    <t xml:space="preserve">ส6800297       </t>
  </si>
  <si>
    <t xml:space="preserve">ส6400242       </t>
  </si>
  <si>
    <t xml:space="preserve">ส6300305       </t>
  </si>
  <si>
    <t xml:space="preserve">ส6800281       </t>
  </si>
  <si>
    <t xml:space="preserve">ฉ6800755       </t>
  </si>
  <si>
    <t xml:space="preserve">ส6800279       </t>
  </si>
  <si>
    <t xml:space="preserve">ส6100241       </t>
  </si>
  <si>
    <t xml:space="preserve">ฉ6700586       </t>
  </si>
  <si>
    <t xml:space="preserve">ส6800042       </t>
  </si>
  <si>
    <t xml:space="preserve">บ6900016       </t>
  </si>
  <si>
    <t xml:space="preserve">ป6500006       </t>
  </si>
  <si>
    <t xml:space="preserve">ฉ6801166       </t>
  </si>
  <si>
    <t xml:space="preserve">บ6900060       </t>
  </si>
  <si>
    <t xml:space="preserve">ส6900039       </t>
  </si>
  <si>
    <t xml:space="preserve">ฉ6800772       </t>
  </si>
  <si>
    <t xml:space="preserve">บ6900035       </t>
  </si>
  <si>
    <t xml:space="preserve">อ6700150       </t>
  </si>
  <si>
    <t xml:space="preserve">อ6700291       </t>
  </si>
  <si>
    <t xml:space="preserve">อ6800105       </t>
  </si>
  <si>
    <t xml:space="preserve">อ6800241       </t>
  </si>
  <si>
    <t xml:space="preserve">ส6700087       </t>
  </si>
  <si>
    <t xml:space="preserve">ส6900032       </t>
  </si>
  <si>
    <t xml:space="preserve">ส6100150       </t>
  </si>
  <si>
    <t xml:space="preserve">ฉ6800794       </t>
  </si>
  <si>
    <t xml:space="preserve">ฉ6800256       </t>
  </si>
  <si>
    <t xml:space="preserve">ส6700521       </t>
  </si>
  <si>
    <t xml:space="preserve">ส6600182       </t>
  </si>
  <si>
    <t xml:space="preserve">อ6700014       </t>
  </si>
  <si>
    <t xml:space="preserve">อ6700129       </t>
  </si>
  <si>
    <t xml:space="preserve">ส6800193       </t>
  </si>
  <si>
    <t xml:space="preserve">ส6700323       </t>
  </si>
  <si>
    <t xml:space="preserve">ฉ6800278       </t>
  </si>
  <si>
    <t xml:space="preserve">อ6800163       </t>
  </si>
  <si>
    <t xml:space="preserve">ฉ6801203       </t>
  </si>
  <si>
    <t xml:space="preserve">อ6600255       </t>
  </si>
  <si>
    <t xml:space="preserve">อ6700140       </t>
  </si>
  <si>
    <t xml:space="preserve">อ6800013       </t>
  </si>
  <si>
    <t xml:space="preserve">อ6800185       </t>
  </si>
  <si>
    <t xml:space="preserve">ฉ6800540       </t>
  </si>
  <si>
    <t xml:space="preserve">ส6600485       </t>
  </si>
  <si>
    <t xml:space="preserve">ส6100131       </t>
  </si>
  <si>
    <t xml:space="preserve">ฉ6900152       </t>
  </si>
  <si>
    <t xml:space="preserve">ฉ6900060       </t>
  </si>
  <si>
    <t xml:space="preserve">ฉ6900130       </t>
  </si>
  <si>
    <t xml:space="preserve">ส6700516       </t>
  </si>
  <si>
    <t xml:space="preserve">อ6800071       </t>
  </si>
  <si>
    <t xml:space="preserve">ฉ6900253       </t>
  </si>
  <si>
    <t xml:space="preserve">ส6800541       </t>
  </si>
  <si>
    <t xml:space="preserve">ฉ6900151       </t>
  </si>
  <si>
    <t xml:space="preserve">ส6800405       </t>
  </si>
  <si>
    <t xml:space="preserve">ส6300022       </t>
  </si>
  <si>
    <t xml:space="preserve">ฉ6800451       </t>
  </si>
  <si>
    <t xml:space="preserve">อ6500201       </t>
  </si>
  <si>
    <t xml:space="preserve">อ6600080       </t>
  </si>
  <si>
    <t xml:space="preserve">อ6700179       </t>
  </si>
  <si>
    <t xml:space="preserve">อ6800246       </t>
  </si>
  <si>
    <t xml:space="preserve">ฉ6900078       </t>
  </si>
  <si>
    <t xml:space="preserve">ส6800451       </t>
  </si>
  <si>
    <t xml:space="preserve">ฉ6700447       </t>
  </si>
  <si>
    <t xml:space="preserve">อ6600259       </t>
  </si>
  <si>
    <t xml:space="preserve">ส6300231       </t>
  </si>
  <si>
    <t xml:space="preserve">ส6700301       </t>
  </si>
  <si>
    <t xml:space="preserve">ฉ6900073       </t>
  </si>
  <si>
    <t xml:space="preserve">ส6800487       </t>
  </si>
  <si>
    <t xml:space="preserve">ฉ6801171       </t>
  </si>
  <si>
    <t xml:space="preserve">ส6700525       </t>
  </si>
  <si>
    <t xml:space="preserve">อ6800115       </t>
  </si>
  <si>
    <t xml:space="preserve">ฉ6800737       </t>
  </si>
  <si>
    <t xml:space="preserve">ส6000185       </t>
  </si>
  <si>
    <t xml:space="preserve">ฉ6801052       </t>
  </si>
  <si>
    <t xml:space="preserve">บ6900039       </t>
  </si>
  <si>
    <t xml:space="preserve">บ6900055       </t>
  </si>
  <si>
    <t xml:space="preserve">ส6800404       </t>
  </si>
  <si>
    <t xml:space="preserve">ฉ6900249       </t>
  </si>
  <si>
    <t xml:space="preserve">ส6700356       </t>
  </si>
  <si>
    <t xml:space="preserve">อ6700273       </t>
  </si>
  <si>
    <t xml:space="preserve">อ6800149       </t>
  </si>
  <si>
    <t xml:space="preserve">อ6900003       </t>
  </si>
  <si>
    <t xml:space="preserve">ส6800495       </t>
  </si>
  <si>
    <t xml:space="preserve">ฉ6900212       </t>
  </si>
  <si>
    <t xml:space="preserve">ป6700009       </t>
  </si>
  <si>
    <t xml:space="preserve">อ6600249       </t>
  </si>
  <si>
    <t xml:space="preserve">อ6800111       </t>
  </si>
  <si>
    <t xml:space="preserve">ฉ6800960       </t>
  </si>
  <si>
    <t xml:space="preserve">ฉ6900304       </t>
  </si>
  <si>
    <t xml:space="preserve">ส6100458       </t>
  </si>
  <si>
    <t xml:space="preserve">ฉ6801073       </t>
  </si>
  <si>
    <t xml:space="preserve">ส6200498       </t>
  </si>
  <si>
    <t xml:space="preserve">ป6600007       </t>
  </si>
  <si>
    <t xml:space="preserve">ส6200444       </t>
  </si>
  <si>
    <t xml:space="preserve">ส6800506       </t>
  </si>
  <si>
    <t xml:space="preserve">ฉ6701165       </t>
  </si>
  <si>
    <t xml:space="preserve">ฉ6900119       </t>
  </si>
  <si>
    <t xml:space="preserve">ฉ6900218       </t>
  </si>
  <si>
    <t xml:space="preserve">อ6800213       </t>
  </si>
  <si>
    <t xml:space="preserve">ฉ6800769       </t>
  </si>
  <si>
    <t xml:space="preserve">ส6800120       </t>
  </si>
  <si>
    <t xml:space="preserve">ฉ6900114       </t>
  </si>
  <si>
    <t xml:space="preserve">ฉ6900164       </t>
  </si>
  <si>
    <t xml:space="preserve">ส6000280       </t>
  </si>
  <si>
    <t xml:space="preserve">ส6200188       </t>
  </si>
  <si>
    <t xml:space="preserve">ฉ6700506       </t>
  </si>
  <si>
    <t xml:space="preserve">บ6900033       </t>
  </si>
  <si>
    <t xml:space="preserve">อ6600049       </t>
  </si>
  <si>
    <t xml:space="preserve">ฉ6900338       </t>
  </si>
  <si>
    <t xml:space="preserve">อ6500218       </t>
  </si>
  <si>
    <t xml:space="preserve">ฉ6900193       </t>
  </si>
  <si>
    <t xml:space="preserve">ฉ6800861       </t>
  </si>
  <si>
    <t xml:space="preserve">ส6700452       </t>
  </si>
  <si>
    <t xml:space="preserve">อ6800068       </t>
  </si>
  <si>
    <t xml:space="preserve">ฉ6801182       </t>
  </si>
  <si>
    <t xml:space="preserve">ส6700573       </t>
  </si>
  <si>
    <t xml:space="preserve">อ6800103       </t>
  </si>
  <si>
    <t xml:space="preserve">ฉ6900174       </t>
  </si>
  <si>
    <t xml:space="preserve">ป6800013       </t>
  </si>
  <si>
    <t xml:space="preserve">ฉ6900010       </t>
  </si>
  <si>
    <t xml:space="preserve">ส6700507       </t>
  </si>
  <si>
    <t xml:space="preserve">ฉ6800862       </t>
  </si>
  <si>
    <t xml:space="preserve">อ6800255       </t>
  </si>
  <si>
    <t xml:space="preserve">ฉ6800778       </t>
  </si>
  <si>
    <t xml:space="preserve">ส6800187       </t>
  </si>
  <si>
    <t xml:space="preserve">อ6800264       </t>
  </si>
  <si>
    <t xml:space="preserve">ส6700331       </t>
  </si>
  <si>
    <t xml:space="preserve">ส6700477       </t>
  </si>
  <si>
    <t xml:space="preserve">ส6800181       </t>
  </si>
  <si>
    <t xml:space="preserve">ฉ6801172       </t>
  </si>
  <si>
    <t xml:space="preserve">ส6800324       </t>
  </si>
  <si>
    <t xml:space="preserve">อ6600162       </t>
  </si>
  <si>
    <t xml:space="preserve">ฉ6900192       </t>
  </si>
  <si>
    <t xml:space="preserve">ส6700564       </t>
  </si>
  <si>
    <t xml:space="preserve">อ6800152       </t>
  </si>
  <si>
    <t xml:space="preserve">ฉ6800976       </t>
  </si>
  <si>
    <t xml:space="preserve">ฉ6800064       </t>
  </si>
  <si>
    <t xml:space="preserve">ฉ6700563       </t>
  </si>
  <si>
    <t xml:space="preserve">ฉ6801177       </t>
  </si>
  <si>
    <t xml:space="preserve">ส6800246       </t>
  </si>
  <si>
    <t xml:space="preserve">ฉ6900083       </t>
  </si>
  <si>
    <t xml:space="preserve">ส6800083       </t>
  </si>
  <si>
    <t xml:space="preserve">ฉ6700679       </t>
  </si>
  <si>
    <t xml:space="preserve">ส6200046       </t>
  </si>
  <si>
    <t xml:space="preserve">ฉ6700963       </t>
  </si>
  <si>
    <t xml:space="preserve">ฉ6900201       </t>
  </si>
  <si>
    <t xml:space="preserve">ส6700045       </t>
  </si>
  <si>
    <t xml:space="preserve">ส6900094       </t>
  </si>
  <si>
    <t xml:space="preserve">ส6800466       </t>
  </si>
  <si>
    <t xml:space="preserve">ส6800431       </t>
  </si>
  <si>
    <t xml:space="preserve">อ6900025       </t>
  </si>
  <si>
    <t xml:space="preserve">อ6800267       </t>
  </si>
  <si>
    <t xml:space="preserve">ส6900019       </t>
  </si>
  <si>
    <t xml:space="preserve">ส6700531       </t>
  </si>
  <si>
    <t xml:space="preserve">ส6600067       </t>
  </si>
  <si>
    <t xml:space="preserve">ส6000302       </t>
  </si>
  <si>
    <t xml:space="preserve">ส6800472       </t>
  </si>
  <si>
    <t xml:space="preserve">ฉ6900140       </t>
  </si>
  <si>
    <t xml:space="preserve">ส6000019       </t>
  </si>
  <si>
    <t xml:space="preserve">ฉ6801136       </t>
  </si>
  <si>
    <t xml:space="preserve">ส6400018       </t>
  </si>
  <si>
    <t xml:space="preserve">อ6800011       </t>
  </si>
  <si>
    <t xml:space="preserve">ฉ6701180       </t>
  </si>
  <si>
    <t xml:space="preserve">ส5900563       </t>
  </si>
  <si>
    <t xml:space="preserve">ฉ6900337       </t>
  </si>
  <si>
    <t xml:space="preserve">อ6900012       </t>
  </si>
  <si>
    <t xml:space="preserve">ส6800450       </t>
  </si>
  <si>
    <t xml:space="preserve">ส5900229       </t>
  </si>
  <si>
    <t xml:space="preserve">ฉ6800932       </t>
  </si>
  <si>
    <t xml:space="preserve">บ6900042       </t>
  </si>
  <si>
    <t xml:space="preserve">ส5800370       </t>
  </si>
  <si>
    <t xml:space="preserve">อ6600077       </t>
  </si>
  <si>
    <t xml:space="preserve">ส6600114       </t>
  </si>
  <si>
    <t xml:space="preserve">ฉ6900063       </t>
  </si>
  <si>
    <t xml:space="preserve">ร60005331      </t>
  </si>
  <si>
    <t xml:space="preserve">ส6300286       </t>
  </si>
  <si>
    <t xml:space="preserve">ส6800144       </t>
  </si>
  <si>
    <t xml:space="preserve">ฉ6801051       </t>
  </si>
  <si>
    <t xml:space="preserve">ส5500151       </t>
  </si>
  <si>
    <t xml:space="preserve">ฉ6900148       </t>
  </si>
  <si>
    <t xml:space="preserve">ส6300314       </t>
  </si>
  <si>
    <t xml:space="preserve">ฉ6801153       </t>
  </si>
  <si>
    <t xml:space="preserve">ส6800447       </t>
  </si>
  <si>
    <t xml:space="preserve">อ6900030       </t>
  </si>
  <si>
    <t xml:space="preserve">ส6900038       </t>
  </si>
  <si>
    <t xml:space="preserve">ส6800192       </t>
  </si>
  <si>
    <t xml:space="preserve">ส6800377       </t>
  </si>
  <si>
    <t xml:space="preserve">ฉ6800815       </t>
  </si>
  <si>
    <t xml:space="preserve">ร60002932      </t>
  </si>
  <si>
    <t xml:space="preserve">ฉ6900236       </t>
  </si>
  <si>
    <t xml:space="preserve">ส6800234       </t>
  </si>
  <si>
    <t xml:space="preserve">ส6800006       </t>
  </si>
  <si>
    <t xml:space="preserve">ฉ6800663       </t>
  </si>
  <si>
    <t xml:space="preserve">ส6500041       </t>
  </si>
  <si>
    <t xml:space="preserve">ส6800045       </t>
  </si>
  <si>
    <t xml:space="preserve">ส6000060       </t>
  </si>
  <si>
    <t xml:space="preserve">ฉ6801058       </t>
  </si>
  <si>
    <t xml:space="preserve">ส6600410       </t>
  </si>
  <si>
    <t xml:space="preserve">อ6700085       </t>
  </si>
  <si>
    <t xml:space="preserve">ส6800514       </t>
  </si>
  <si>
    <t xml:space="preserve">ส6700471       </t>
  </si>
  <si>
    <t xml:space="preserve">ส6600327       </t>
  </si>
  <si>
    <t xml:space="preserve">บ6900053       </t>
  </si>
  <si>
    <t xml:space="preserve">ฉ6800535       </t>
  </si>
  <si>
    <t xml:space="preserve">ฉ6900169       </t>
  </si>
  <si>
    <t xml:space="preserve">ส6800395       </t>
  </si>
  <si>
    <t xml:space="preserve">ฉ6800946       </t>
  </si>
  <si>
    <t xml:space="preserve">ส6600313       </t>
  </si>
  <si>
    <t xml:space="preserve">ส6800426       </t>
  </si>
  <si>
    <t xml:space="preserve">ฉ6700793       </t>
  </si>
  <si>
    <t xml:space="preserve">ส6300262       </t>
  </si>
  <si>
    <t xml:space="preserve">ฉ6700847       </t>
  </si>
  <si>
    <t xml:space="preserve">ส6800412       </t>
  </si>
  <si>
    <t xml:space="preserve">ส6900053       </t>
  </si>
  <si>
    <t xml:space="preserve">ส6900067       </t>
  </si>
  <si>
    <t xml:space="preserve">ส6600080       </t>
  </si>
  <si>
    <t xml:space="preserve">ส6800548       </t>
  </si>
  <si>
    <t xml:space="preserve">ฉ6700512       </t>
  </si>
  <si>
    <t xml:space="preserve">ส6500034       </t>
  </si>
  <si>
    <t xml:space="preserve">อ6600040       </t>
  </si>
  <si>
    <t xml:space="preserve">อ6700249       </t>
  </si>
  <si>
    <t xml:space="preserve">ส6800318       </t>
  </si>
  <si>
    <t xml:space="preserve">ฉ6800538       </t>
  </si>
  <si>
    <t xml:space="preserve">ส6600394       </t>
  </si>
  <si>
    <t xml:space="preserve">ฉ6900096       </t>
  </si>
  <si>
    <t xml:space="preserve">ส6800442       </t>
  </si>
  <si>
    <t xml:space="preserve">ส6300276       </t>
  </si>
  <si>
    <t xml:space="preserve">ฉ6900067       </t>
  </si>
  <si>
    <t xml:space="preserve">ส6800313       </t>
  </si>
  <si>
    <t xml:space="preserve">ฉ6800725       </t>
  </si>
  <si>
    <t xml:space="preserve">ส6500020       </t>
  </si>
  <si>
    <t xml:space="preserve">ส6700530       </t>
  </si>
  <si>
    <t xml:space="preserve">ฉ6900022       </t>
  </si>
  <si>
    <t xml:space="preserve">ป6700002       </t>
  </si>
  <si>
    <t xml:space="preserve">ร55401551      </t>
  </si>
  <si>
    <t xml:space="preserve">ส6900084       </t>
  </si>
  <si>
    <t xml:space="preserve">ส6900106       </t>
  </si>
  <si>
    <t xml:space="preserve">ส6600296       </t>
  </si>
  <si>
    <t xml:space="preserve">ส6600163       </t>
  </si>
  <si>
    <t xml:space="preserve">ส6600035       </t>
  </si>
  <si>
    <t xml:space="preserve">ฉ6800956       </t>
  </si>
  <si>
    <t xml:space="preserve">ส6800287       </t>
  </si>
  <si>
    <t xml:space="preserve">ส5500316       </t>
  </si>
  <si>
    <t xml:space="preserve">ฉ6800885       </t>
  </si>
  <si>
    <t xml:space="preserve">บ6900008       </t>
  </si>
  <si>
    <t xml:space="preserve">ส5900605       </t>
  </si>
  <si>
    <t xml:space="preserve">ส6500371       </t>
  </si>
  <si>
    <t xml:space="preserve">ส6900012       </t>
  </si>
  <si>
    <t xml:space="preserve">ฉ6900120       </t>
  </si>
  <si>
    <t xml:space="preserve">ส6600306       </t>
  </si>
  <si>
    <t xml:space="preserve">ส6200012       </t>
  </si>
  <si>
    <t xml:space="preserve">ส6900052       </t>
  </si>
  <si>
    <t xml:space="preserve">ฉ6900237       </t>
  </si>
  <si>
    <t xml:space="preserve">ส6700134       </t>
  </si>
  <si>
    <t xml:space="preserve">ส6900057       </t>
  </si>
  <si>
    <t xml:space="preserve">ส6800543       </t>
  </si>
  <si>
    <t xml:space="preserve">ฉ6801195       </t>
  </si>
  <si>
    <t xml:space="preserve">ส6700445       </t>
  </si>
  <si>
    <t xml:space="preserve">ส6900090       </t>
  </si>
  <si>
    <t xml:space="preserve">ฉ6801103       </t>
  </si>
  <si>
    <t xml:space="preserve">ส6300274       </t>
  </si>
  <si>
    <t xml:space="preserve">ส6000067       </t>
  </si>
  <si>
    <t xml:space="preserve">บ6900037       </t>
  </si>
  <si>
    <t xml:space="preserve">ป6800002       </t>
  </si>
  <si>
    <t xml:space="preserve">ส6500187       </t>
  </si>
  <si>
    <t xml:space="preserve">อ6500196       </t>
  </si>
  <si>
    <t xml:space="preserve">อ6500291       </t>
  </si>
  <si>
    <t xml:space="preserve">อ6600187       </t>
  </si>
  <si>
    <t xml:space="preserve">อ6800260       </t>
  </si>
  <si>
    <t xml:space="preserve">ส6300151       </t>
  </si>
  <si>
    <t xml:space="preserve">ส6500140       </t>
  </si>
  <si>
    <t xml:space="preserve">ส6900078       </t>
  </si>
  <si>
    <t xml:space="preserve">ส6800052       </t>
  </si>
  <si>
    <t xml:space="preserve">ส6900068       </t>
  </si>
  <si>
    <t xml:space="preserve">ฉ6700567       </t>
  </si>
  <si>
    <t xml:space="preserve">ฉ6900203       </t>
  </si>
  <si>
    <t xml:space="preserve">ส6600352       </t>
  </si>
  <si>
    <t xml:space="preserve">อ6700037       </t>
  </si>
  <si>
    <t xml:space="preserve">อ6800144       </t>
  </si>
  <si>
    <t xml:space="preserve">ส6100533       </t>
  </si>
  <si>
    <t xml:space="preserve">ร57002707      </t>
  </si>
  <si>
    <t xml:space="preserve">ส6000299       </t>
  </si>
  <si>
    <t xml:space="preserve">ฉ6801154       </t>
  </si>
  <si>
    <t xml:space="preserve">ส6700188       </t>
  </si>
  <si>
    <t xml:space="preserve">ส6800397       </t>
  </si>
  <si>
    <t xml:space="preserve">ฉ6700584       </t>
  </si>
  <si>
    <t xml:space="preserve">ส5800260       </t>
  </si>
  <si>
    <t xml:space="preserve">อ6600134       </t>
  </si>
  <si>
    <t xml:space="preserve">ฉ6900231       </t>
  </si>
  <si>
    <t xml:space="preserve">ส6800136       </t>
  </si>
  <si>
    <t xml:space="preserve">ฉ6900138       </t>
  </si>
  <si>
    <t xml:space="preserve">ฉ6900273       </t>
  </si>
  <si>
    <t xml:space="preserve">ร60006073      </t>
  </si>
  <si>
    <t xml:space="preserve">ส6800389       </t>
  </si>
  <si>
    <t xml:space="preserve">ส6700321       </t>
  </si>
  <si>
    <t xml:space="preserve">ส6800329       </t>
  </si>
  <si>
    <t xml:space="preserve">ฉ6900248       </t>
  </si>
  <si>
    <t xml:space="preserve">ส6100298       </t>
  </si>
  <si>
    <t xml:space="preserve">อ6800005       </t>
  </si>
  <si>
    <t xml:space="preserve">อ6800136       </t>
  </si>
  <si>
    <t xml:space="preserve">อ6900005       </t>
  </si>
  <si>
    <t xml:space="preserve">ส6900102       </t>
  </si>
  <si>
    <t xml:space="preserve">ส6900121       </t>
  </si>
  <si>
    <t xml:space="preserve">บ6900061       </t>
  </si>
  <si>
    <t xml:space="preserve">ส6700514       </t>
  </si>
  <si>
    <t xml:space="preserve">ส6900050       </t>
  </si>
  <si>
    <t xml:space="preserve">ฉ6800996       </t>
  </si>
  <si>
    <t xml:space="preserve">ส6800267       </t>
  </si>
  <si>
    <t xml:space="preserve">ฉ6800943       </t>
  </si>
  <si>
    <t xml:space="preserve">ส6600091       </t>
  </si>
  <si>
    <t xml:space="preserve">ส6900093       </t>
  </si>
  <si>
    <t xml:space="preserve">ฉ6900128       </t>
  </si>
  <si>
    <t xml:space="preserve">ส6800484       </t>
  </si>
  <si>
    <t xml:space="preserve">ส6700557       </t>
  </si>
  <si>
    <t xml:space="preserve">ส5800479       </t>
  </si>
  <si>
    <t xml:space="preserve">ส6800433       </t>
  </si>
  <si>
    <t xml:space="preserve">ฉ6800989       </t>
  </si>
  <si>
    <t xml:space="preserve">ส6800381       </t>
  </si>
  <si>
    <t xml:space="preserve">ส6800321       </t>
  </si>
  <si>
    <t xml:space="preserve">ฉ6801194       </t>
  </si>
  <si>
    <t xml:space="preserve">ส6300163       </t>
  </si>
  <si>
    <t xml:space="preserve">ฉ6100221       </t>
  </si>
  <si>
    <t xml:space="preserve">ส6800137       </t>
  </si>
  <si>
    <t xml:space="preserve">ฉ6800474       </t>
  </si>
  <si>
    <t xml:space="preserve">ฉ6801067       </t>
  </si>
  <si>
    <t xml:space="preserve">ส6300344       </t>
  </si>
  <si>
    <t xml:space="preserve">อ6500149       </t>
  </si>
  <si>
    <t xml:space="preserve">ส6800544       </t>
  </si>
  <si>
    <t xml:space="preserve">ส6300180       </t>
  </si>
  <si>
    <t xml:space="preserve">ส6500313       </t>
  </si>
  <si>
    <t xml:space="preserve">อ6700157       </t>
  </si>
  <si>
    <t xml:space="preserve">ส6800452       </t>
  </si>
  <si>
    <t xml:space="preserve">ฉ6900145       </t>
  </si>
  <si>
    <t xml:space="preserve">ส6800504       </t>
  </si>
  <si>
    <t xml:space="preserve">ส6800419       </t>
  </si>
  <si>
    <t xml:space="preserve">ส1400145       </t>
  </si>
  <si>
    <t xml:space="preserve">ป6700008       </t>
  </si>
  <si>
    <t xml:space="preserve">ส6700569       </t>
  </si>
  <si>
    <t xml:space="preserve">ฉ6800312       </t>
  </si>
  <si>
    <t xml:space="preserve">ส6900061       </t>
  </si>
  <si>
    <t xml:space="preserve">ส6800257       </t>
  </si>
  <si>
    <t xml:space="preserve">ฉ6801094       </t>
  </si>
  <si>
    <t xml:space="preserve">ส6700382       </t>
  </si>
  <si>
    <t xml:space="preserve">ส6700053       </t>
  </si>
  <si>
    <t xml:space="preserve">ร61004132      </t>
  </si>
  <si>
    <t xml:space="preserve">ส6800369       </t>
  </si>
  <si>
    <t xml:space="preserve">ฉ6900161       </t>
  </si>
  <si>
    <t xml:space="preserve">ป6800006       </t>
  </si>
  <si>
    <t xml:space="preserve">ส5900257       </t>
  </si>
  <si>
    <t xml:space="preserve">ฉ6700825       </t>
  </si>
  <si>
    <t xml:space="preserve">ส6600096       </t>
  </si>
  <si>
    <t xml:space="preserve">ส6700249       </t>
  </si>
  <si>
    <t xml:space="preserve">ส6400342       </t>
  </si>
  <si>
    <t xml:space="preserve">ส6300334       </t>
  </si>
  <si>
    <t xml:space="preserve">ส6600223       </t>
  </si>
  <si>
    <t xml:space="preserve">ส5600308       </t>
  </si>
  <si>
    <t xml:space="preserve">ส6900110       </t>
  </si>
  <si>
    <t xml:space="preserve">ฉ6900116       </t>
  </si>
  <si>
    <t xml:space="preserve">อ6600227       </t>
  </si>
  <si>
    <t xml:space="preserve">ส5900515       </t>
  </si>
  <si>
    <t xml:space="preserve">ฉ6800340       </t>
  </si>
  <si>
    <t xml:space="preserve">ส6800500       </t>
  </si>
  <si>
    <t xml:space="preserve">ป6900004       </t>
  </si>
  <si>
    <t xml:space="preserve">ส6800315       </t>
  </si>
  <si>
    <t xml:space="preserve">ส6800183       </t>
  </si>
  <si>
    <t xml:space="preserve">ส6800205       </t>
  </si>
  <si>
    <t xml:space="preserve">ฉ6900327       </t>
  </si>
  <si>
    <t xml:space="preserve">ส6200475       </t>
  </si>
  <si>
    <t xml:space="preserve">ส6700049       </t>
  </si>
  <si>
    <t xml:space="preserve">บ6900024       </t>
  </si>
  <si>
    <t xml:space="preserve">ส5900400       </t>
  </si>
  <si>
    <t xml:space="preserve">อ6700199       </t>
  </si>
  <si>
    <t xml:space="preserve">ส6700264       </t>
  </si>
  <si>
    <t xml:space="preserve">ส5400711       </t>
  </si>
  <si>
    <t xml:space="preserve">ฉ6700714       </t>
  </si>
  <si>
    <t xml:space="preserve">ฉ6800805       </t>
  </si>
  <si>
    <t xml:space="preserve">ส6600290       </t>
  </si>
  <si>
    <t xml:space="preserve">ฉ6801063       </t>
  </si>
  <si>
    <t xml:space="preserve">ส6100042       </t>
  </si>
  <si>
    <t xml:space="preserve">ส6600029       </t>
  </si>
  <si>
    <t xml:space="preserve">ส6900044       </t>
  </si>
  <si>
    <t xml:space="preserve">ส6000453       </t>
  </si>
  <si>
    <t xml:space="preserve">ส6900033       </t>
  </si>
  <si>
    <t xml:space="preserve">ส6600101       </t>
  </si>
  <si>
    <t xml:space="preserve">ส6700263       </t>
  </si>
  <si>
    <t xml:space="preserve">ส6800494       </t>
  </si>
  <si>
    <t xml:space="preserve">ฉ6900002       </t>
  </si>
  <si>
    <t xml:space="preserve">ส6800411       </t>
  </si>
  <si>
    <t xml:space="preserve">ส6300488       </t>
  </si>
  <si>
    <t xml:space="preserve">ส5800506       </t>
  </si>
  <si>
    <t xml:space="preserve">ฉ6801176       </t>
  </si>
  <si>
    <t xml:space="preserve">ฉ6800553       </t>
  </si>
  <si>
    <t xml:space="preserve">อ6600061       </t>
  </si>
  <si>
    <t xml:space="preserve">ส6700475       </t>
  </si>
  <si>
    <t xml:space="preserve">ส6700455       </t>
  </si>
  <si>
    <t xml:space="preserve">ฉ6900250       </t>
  </si>
  <si>
    <t xml:space="preserve">ส6700068       </t>
  </si>
  <si>
    <t xml:space="preserve">อ6900002       </t>
  </si>
  <si>
    <t xml:space="preserve">ฉ6900183       </t>
  </si>
  <si>
    <t xml:space="preserve">ส6400312       </t>
  </si>
  <si>
    <t xml:space="preserve">ฉ6900176       </t>
  </si>
  <si>
    <t xml:space="preserve">ส5900608       </t>
  </si>
  <si>
    <t xml:space="preserve">ฉ6701046       </t>
  </si>
  <si>
    <t xml:space="preserve">ส5700274       </t>
  </si>
  <si>
    <t xml:space="preserve">ส6000278       </t>
  </si>
  <si>
    <t xml:space="preserve">บ6900048       </t>
  </si>
  <si>
    <t xml:space="preserve">ส6800456       </t>
  </si>
  <si>
    <t xml:space="preserve">ฉ6900261       </t>
  </si>
  <si>
    <t xml:space="preserve">ส6600436       </t>
  </si>
  <si>
    <t xml:space="preserve">อ6800175       </t>
  </si>
  <si>
    <t xml:space="preserve">ฉ6900053       </t>
  </si>
  <si>
    <t xml:space="preserve">ส6700518       </t>
  </si>
  <si>
    <t xml:space="preserve">ส6700262       </t>
  </si>
  <si>
    <t xml:space="preserve">ส6100453       </t>
  </si>
  <si>
    <t xml:space="preserve">ฉ6900075       </t>
  </si>
  <si>
    <t xml:space="preserve">ส6000328       </t>
  </si>
  <si>
    <t xml:space="preserve">อ6800051       </t>
  </si>
  <si>
    <t xml:space="preserve">ส6900005       </t>
  </si>
  <si>
    <t xml:space="preserve">ส5600241       </t>
  </si>
  <si>
    <t xml:space="preserve">ฉ6800940       </t>
  </si>
  <si>
    <t xml:space="preserve">ส6500334       </t>
  </si>
  <si>
    <t xml:space="preserve">อ6700117       </t>
  </si>
  <si>
    <t xml:space="preserve">ส6500021       </t>
  </si>
  <si>
    <t xml:space="preserve">ส6000418       </t>
  </si>
  <si>
    <t xml:space="preserve">ส6700343       </t>
  </si>
  <si>
    <t xml:space="preserve">ส6600190       </t>
  </si>
  <si>
    <t xml:space="preserve">อ6600248       </t>
  </si>
  <si>
    <t xml:space="preserve">อ6700162       </t>
  </si>
  <si>
    <t xml:space="preserve">อ6800253       </t>
  </si>
  <si>
    <t xml:space="preserve">ฉ6801077       </t>
  </si>
  <si>
    <t xml:space="preserve">ส6800235       </t>
  </si>
  <si>
    <t xml:space="preserve">ส6900075       </t>
  </si>
  <si>
    <t xml:space="preserve">ส6900070       </t>
  </si>
  <si>
    <t xml:space="preserve">ส6700485       </t>
  </si>
  <si>
    <t xml:space="preserve">ฉ6900303       </t>
  </si>
  <si>
    <t xml:space="preserve">ส6000330       </t>
  </si>
  <si>
    <t xml:space="preserve">ส5900520       </t>
  </si>
  <si>
    <t xml:space="preserve">ส6700524       </t>
  </si>
  <si>
    <t xml:space="preserve">อ6800039       </t>
  </si>
  <si>
    <t xml:space="preserve">ฉ6900274       </t>
  </si>
  <si>
    <t xml:space="preserve">ส6800314       </t>
  </si>
  <si>
    <t xml:space="preserve">ฉ6900144       </t>
  </si>
  <si>
    <t xml:space="preserve">ส6300415       </t>
  </si>
  <si>
    <t xml:space="preserve">ส6500099       </t>
  </si>
  <si>
    <t xml:space="preserve">ส6900088       </t>
  </si>
  <si>
    <t xml:space="preserve">ฉ6800410       </t>
  </si>
  <si>
    <t xml:space="preserve">ส6500431       </t>
  </si>
  <si>
    <t xml:space="preserve">ส6800191       </t>
  </si>
  <si>
    <t xml:space="preserve">ส6900111       </t>
  </si>
  <si>
    <t xml:space="preserve">ส6500150       </t>
  </si>
  <si>
    <t xml:space="preserve">ส6000349       </t>
  </si>
  <si>
    <t xml:space="preserve">ฉ6800330       </t>
  </si>
  <si>
    <t xml:space="preserve">ส5900590       </t>
  </si>
  <si>
    <t xml:space="preserve">ฉ6801170       </t>
  </si>
  <si>
    <t xml:space="preserve">บ6900038       </t>
  </si>
  <si>
    <t xml:space="preserve">ส6800112       </t>
  </si>
  <si>
    <t xml:space="preserve">ส6800552       </t>
  </si>
  <si>
    <t xml:space="preserve">ส6800218       </t>
  </si>
  <si>
    <t xml:space="preserve">ฉ6801174       </t>
  </si>
  <si>
    <t xml:space="preserve">ส6100552       </t>
  </si>
  <si>
    <t xml:space="preserve">อ6700106       </t>
  </si>
  <si>
    <t xml:space="preserve">ส6700247       </t>
  </si>
  <si>
    <t xml:space="preserve">ส6600054       </t>
  </si>
  <si>
    <t xml:space="preserve">ส5900128       </t>
  </si>
  <si>
    <t xml:space="preserve">ส6700459       </t>
  </si>
  <si>
    <t xml:space="preserve">ฉ6801106       </t>
  </si>
  <si>
    <t xml:space="preserve">ส6800254       </t>
  </si>
  <si>
    <t xml:space="preserve">ฉ6900276       </t>
  </si>
  <si>
    <t xml:space="preserve">ส6900017       </t>
  </si>
  <si>
    <t xml:space="preserve">ฉ6900175       </t>
  </si>
  <si>
    <t xml:space="preserve">ส6700458       </t>
  </si>
  <si>
    <t xml:space="preserve">ส6400033       </t>
  </si>
  <si>
    <t xml:space="preserve">ส6600109       </t>
  </si>
  <si>
    <t xml:space="preserve">ฉ6800067       </t>
  </si>
  <si>
    <t xml:space="preserve">อ6600004       </t>
  </si>
  <si>
    <t xml:space="preserve">อ6800222       </t>
  </si>
  <si>
    <t xml:space="preserve">ส6800343       </t>
  </si>
  <si>
    <t xml:space="preserve">ฉ6900129       </t>
  </si>
  <si>
    <t xml:space="preserve">ฉ6800839       </t>
  </si>
  <si>
    <t xml:space="preserve">ส6300362       </t>
  </si>
  <si>
    <t xml:space="preserve">ฉ6900135       </t>
  </si>
  <si>
    <t xml:space="preserve">ส6300365       </t>
  </si>
  <si>
    <t xml:space="preserve">ฉ6900225       </t>
  </si>
  <si>
    <t xml:space="preserve">ส6100419       </t>
  </si>
  <si>
    <t xml:space="preserve">ฉ6801147       </t>
  </si>
  <si>
    <t xml:space="preserve">บ6900031       </t>
  </si>
  <si>
    <t xml:space="preserve">อ6700173       </t>
  </si>
  <si>
    <t xml:space="preserve">ส6800338       </t>
  </si>
  <si>
    <t xml:space="preserve">ร62004401      </t>
  </si>
  <si>
    <t xml:space="preserve">ส6700377       </t>
  </si>
  <si>
    <t xml:space="preserve">ส6900036       </t>
  </si>
  <si>
    <t xml:space="preserve">ส6000342       </t>
  </si>
  <si>
    <t xml:space="preserve">ส6000309       </t>
  </si>
  <si>
    <t xml:space="preserve">ส6500215       </t>
  </si>
  <si>
    <t xml:space="preserve">ส6300360       </t>
  </si>
  <si>
    <t xml:space="preserve">ฉ6800492       </t>
  </si>
  <si>
    <t xml:space="preserve">ส6100437       </t>
  </si>
  <si>
    <t xml:space="preserve">อ6800147       </t>
  </si>
  <si>
    <t xml:space="preserve">ร61004904      </t>
  </si>
  <si>
    <t xml:space="preserve">ส6100599       </t>
  </si>
  <si>
    <t xml:space="preserve">อ6600124       </t>
  </si>
  <si>
    <t xml:space="preserve">อ6700283       </t>
  </si>
  <si>
    <t xml:space="preserve">ส6800204       </t>
  </si>
  <si>
    <t xml:space="preserve">ฉ6801023       </t>
  </si>
  <si>
    <t xml:space="preserve">ส6600168       </t>
  </si>
  <si>
    <t xml:space="preserve">อ6700092       </t>
  </si>
  <si>
    <t xml:space="preserve">อ6700223       </t>
  </si>
  <si>
    <t xml:space="preserve">อ6800079       </t>
  </si>
  <si>
    <t xml:space="preserve">ส6800153       </t>
  </si>
  <si>
    <t xml:space="preserve">ฉ6700671       </t>
  </si>
  <si>
    <t xml:space="preserve">ส6600002       </t>
  </si>
  <si>
    <t xml:space="preserve">ส6500043       </t>
  </si>
  <si>
    <t xml:space="preserve">ฉ6900296       </t>
  </si>
  <si>
    <t xml:space="preserve">ส6700346       </t>
  </si>
  <si>
    <t xml:space="preserve">ส6900099       </t>
  </si>
  <si>
    <t xml:space="preserve">ส6900064       </t>
  </si>
  <si>
    <t xml:space="preserve">ฉ6801101       </t>
  </si>
  <si>
    <t xml:space="preserve">ส6400048       </t>
  </si>
  <si>
    <t xml:space="preserve">อ6500276       </t>
  </si>
  <si>
    <t xml:space="preserve">อ6600108       </t>
  </si>
  <si>
    <t xml:space="preserve">อ6600225       </t>
  </si>
  <si>
    <t xml:space="preserve">อ6700057       </t>
  </si>
  <si>
    <t xml:space="preserve">อ6800113       </t>
  </si>
  <si>
    <t xml:space="preserve">ส6800265       </t>
  </si>
  <si>
    <t xml:space="preserve">ส6800480       </t>
  </si>
  <si>
    <t xml:space="preserve">ฉ6900267       </t>
  </si>
  <si>
    <t xml:space="preserve">ส6800100       </t>
  </si>
  <si>
    <t xml:space="preserve">ส6800396       </t>
  </si>
  <si>
    <t xml:space="preserve">ส6900101       </t>
  </si>
  <si>
    <t xml:space="preserve">ส6800312       </t>
  </si>
  <si>
    <t xml:space="preserve">ส6800497       </t>
  </si>
  <si>
    <t xml:space="preserve">ส6700456       </t>
  </si>
  <si>
    <t xml:space="preserve">อ6800006       </t>
  </si>
  <si>
    <t xml:space="preserve">อ6800099       </t>
  </si>
  <si>
    <t xml:space="preserve">อ6800202       </t>
  </si>
  <si>
    <t xml:space="preserve">ส6700426       </t>
  </si>
  <si>
    <t xml:space="preserve">ฉ6900038       </t>
  </si>
  <si>
    <t xml:space="preserve">บ6900056       </t>
  </si>
  <si>
    <t xml:space="preserve">อ6700172       </t>
  </si>
  <si>
    <t xml:space="preserve">ส6300414       </t>
  </si>
  <si>
    <t xml:space="preserve">ฉ6801193       </t>
  </si>
  <si>
    <t xml:space="preserve">ส6000598       </t>
  </si>
  <si>
    <t xml:space="preserve">ส6600037       </t>
  </si>
  <si>
    <t xml:space="preserve">ฉ6900179       </t>
  </si>
  <si>
    <t xml:space="preserve">ส6200066       </t>
  </si>
  <si>
    <t xml:space="preserve">ฉ6900061       </t>
  </si>
  <si>
    <t xml:space="preserve">ฉ6800995       </t>
  </si>
  <si>
    <t xml:space="preserve">บ6900004       </t>
  </si>
  <si>
    <t xml:space="preserve">ส6500079       </t>
  </si>
  <si>
    <t xml:space="preserve">ฉ6900307       </t>
  </si>
  <si>
    <t xml:space="preserve">ส6300441       </t>
  </si>
  <si>
    <t xml:space="preserve">อ6700279       </t>
  </si>
  <si>
    <t xml:space="preserve">อ6800102       </t>
  </si>
  <si>
    <t xml:space="preserve">ส6000502       </t>
  </si>
  <si>
    <t xml:space="preserve">ฉ6900023       </t>
  </si>
  <si>
    <t xml:space="preserve">อ6800024       </t>
  </si>
  <si>
    <t xml:space="preserve">ส6700024       </t>
  </si>
  <si>
    <t xml:space="preserve">อ6700122       </t>
  </si>
  <si>
    <t xml:space="preserve">ส6900080       </t>
  </si>
  <si>
    <t xml:space="preserve">ฉ6800335       </t>
  </si>
  <si>
    <t xml:space="preserve">ส6700416       </t>
  </si>
  <si>
    <t xml:space="preserve">ฉ6900065       </t>
  </si>
  <si>
    <t xml:space="preserve">ส6300237       </t>
  </si>
  <si>
    <t xml:space="preserve">อ6500254       </t>
  </si>
  <si>
    <t xml:space="preserve">อ6700208       </t>
  </si>
  <si>
    <t xml:space="preserve">อ6800150       </t>
  </si>
  <si>
    <t xml:space="preserve">ส6900018       </t>
  </si>
  <si>
    <t xml:space="preserve">ฉ6801163       </t>
  </si>
  <si>
    <t xml:space="preserve">ส6900009       </t>
  </si>
  <si>
    <t xml:space="preserve">ส6300324       </t>
  </si>
  <si>
    <t xml:space="preserve">ฉ6900136       </t>
  </si>
  <si>
    <t xml:space="preserve">ส6800363       </t>
  </si>
  <si>
    <t xml:space="preserve">ฉ6900037       </t>
  </si>
  <si>
    <t xml:space="preserve">ร60000291      </t>
  </si>
  <si>
    <t xml:space="preserve">ส5900623       </t>
  </si>
  <si>
    <t xml:space="preserve">ฉ6900049       </t>
  </si>
  <si>
    <t xml:space="preserve">ส6700203       </t>
  </si>
  <si>
    <t xml:space="preserve">ส6900072       </t>
  </si>
  <si>
    <t xml:space="preserve">ส6900117       </t>
  </si>
  <si>
    <t xml:space="preserve">ฉ6800777       </t>
  </si>
  <si>
    <t xml:space="preserve">ส5900164       </t>
  </si>
  <si>
    <t xml:space="preserve">ส6800516       </t>
  </si>
  <si>
    <t xml:space="preserve">ส6500169       </t>
  </si>
  <si>
    <t xml:space="preserve">ส6500160       </t>
  </si>
  <si>
    <t xml:space="preserve">ฉ6800843       </t>
  </si>
  <si>
    <t xml:space="preserve">ส6100441       </t>
  </si>
  <si>
    <t xml:space="preserve">ส6800535       </t>
  </si>
  <si>
    <t xml:space="preserve">ฉ6700620       </t>
  </si>
  <si>
    <t xml:space="preserve">ส6300159       </t>
  </si>
  <si>
    <t xml:space="preserve">ส6800123       </t>
  </si>
  <si>
    <t xml:space="preserve">ส6800553       </t>
  </si>
  <si>
    <t xml:space="preserve">ฉ6701113       </t>
  </si>
  <si>
    <t xml:space="preserve">ส6300232       </t>
  </si>
  <si>
    <t xml:space="preserve">ส5900276       </t>
  </si>
  <si>
    <t xml:space="preserve">ส6800184       </t>
  </si>
  <si>
    <t xml:space="preserve">ฉ6701033       </t>
  </si>
  <si>
    <t xml:space="preserve">ส6200193       </t>
  </si>
  <si>
    <t xml:space="preserve">ส6800423       </t>
  </si>
  <si>
    <t xml:space="preserve">ส6800529       </t>
  </si>
  <si>
    <t xml:space="preserve">ส6800094       </t>
  </si>
  <si>
    <t xml:space="preserve">ฉ6800226       </t>
  </si>
  <si>
    <t xml:space="preserve">ส6000427       </t>
  </si>
  <si>
    <t xml:space="preserve">อ6500186       </t>
  </si>
  <si>
    <t xml:space="preserve">ส6900041       </t>
  </si>
  <si>
    <t xml:space="preserve">ส6800310       </t>
  </si>
  <si>
    <t xml:space="preserve">ฉ6801000       </t>
  </si>
  <si>
    <t xml:space="preserve">บ6900045       </t>
  </si>
  <si>
    <t xml:space="preserve">ส6700556       </t>
  </si>
  <si>
    <t xml:space="preserve">อ6800059       </t>
  </si>
  <si>
    <t xml:space="preserve">ฉ6900262       </t>
  </si>
  <si>
    <t xml:space="preserve">ส6400151       </t>
  </si>
  <si>
    <t xml:space="preserve">อ6700217       </t>
  </si>
  <si>
    <t xml:space="preserve">ฉ6800447       </t>
  </si>
  <si>
    <t xml:space="preserve">ป6500003       </t>
  </si>
  <si>
    <t xml:space="preserve">ส6100198       </t>
  </si>
  <si>
    <t xml:space="preserve">อ6500277       </t>
  </si>
  <si>
    <t xml:space="preserve">อ6600204       </t>
  </si>
  <si>
    <t xml:space="preserve">อ6700193       </t>
  </si>
  <si>
    <t xml:space="preserve">อ6800221       </t>
  </si>
  <si>
    <t xml:space="preserve">อ6500257       </t>
  </si>
  <si>
    <t xml:space="preserve">ฉ6900268       </t>
  </si>
  <si>
    <t xml:space="preserve">ส6700143       </t>
  </si>
  <si>
    <t xml:space="preserve">ฉ6900005       </t>
  </si>
  <si>
    <t xml:space="preserve">บ6900051       </t>
  </si>
  <si>
    <t xml:space="preserve">ส6200141       </t>
  </si>
  <si>
    <t xml:space="preserve">อ6700158       </t>
  </si>
  <si>
    <t xml:space="preserve">อ6800204       </t>
  </si>
  <si>
    <t xml:space="preserve">ส6800498       </t>
  </si>
  <si>
    <t xml:space="preserve">ฉ6900232       </t>
  </si>
  <si>
    <t xml:space="preserve">ส6500351       </t>
  </si>
  <si>
    <t xml:space="preserve">ส6800145       </t>
  </si>
  <si>
    <t xml:space="preserve">ส6800102       </t>
  </si>
  <si>
    <t xml:space="preserve">ฉ6900321       </t>
  </si>
  <si>
    <t xml:space="preserve">ส6800154       </t>
  </si>
  <si>
    <t xml:space="preserve">ส6800417       </t>
  </si>
  <si>
    <t xml:space="preserve">ส6900108       </t>
  </si>
  <si>
    <t xml:space="preserve">ฉ6801082       </t>
  </si>
  <si>
    <t xml:space="preserve">ส6100296       </t>
  </si>
  <si>
    <t xml:space="preserve">ฉ6900158       </t>
  </si>
  <si>
    <t xml:space="preserve">ส6200373       </t>
  </si>
  <si>
    <t xml:space="preserve">ส6800435       </t>
  </si>
  <si>
    <t xml:space="preserve">ส6600280       </t>
  </si>
  <si>
    <t xml:space="preserve">ส6700141       </t>
  </si>
  <si>
    <t xml:space="preserve">ฉ6900047       </t>
  </si>
  <si>
    <t xml:space="preserve">ป6700007       </t>
  </si>
  <si>
    <t xml:space="preserve">ส6200394       </t>
  </si>
  <si>
    <t xml:space="preserve">ฉ6800840       </t>
  </si>
  <si>
    <t xml:space="preserve">ส6600184       </t>
  </si>
  <si>
    <t xml:space="preserve">ฉ6801080       </t>
  </si>
  <si>
    <t xml:space="preserve">ส6700562       </t>
  </si>
  <si>
    <t xml:space="preserve">ฉ6801120       </t>
  </si>
  <si>
    <t xml:space="preserve">ส6100504       </t>
  </si>
  <si>
    <t xml:space="preserve">ส6800509       </t>
  </si>
  <si>
    <t xml:space="preserve">ฉ6801096       </t>
  </si>
  <si>
    <t xml:space="preserve">บ6900018       </t>
  </si>
  <si>
    <t xml:space="preserve">ส6400391       </t>
  </si>
  <si>
    <t xml:space="preserve">ฉ6900029       </t>
  </si>
  <si>
    <t xml:space="preserve">ส6800231       </t>
  </si>
  <si>
    <t xml:space="preserve">ฉ6801148       </t>
  </si>
  <si>
    <t xml:space="preserve">บ6900013       </t>
  </si>
  <si>
    <t xml:space="preserve">ส6700124       </t>
  </si>
  <si>
    <t xml:space="preserve">ฉ6701115       </t>
  </si>
  <si>
    <t xml:space="preserve">ส5900606       </t>
  </si>
  <si>
    <t xml:space="preserve">อ6800028       </t>
  </si>
  <si>
    <t xml:space="preserve">ฉ6900126       </t>
  </si>
  <si>
    <t xml:space="preserve">ส6800438       </t>
  </si>
  <si>
    <t xml:space="preserve">ฉ6801161       </t>
  </si>
  <si>
    <t xml:space="preserve">ส6400243       </t>
  </si>
  <si>
    <t xml:space="preserve">ส6800164       </t>
  </si>
  <si>
    <t xml:space="preserve">อ6800224       </t>
  </si>
  <si>
    <t xml:space="preserve">ฉ6700711       </t>
  </si>
  <si>
    <t xml:space="preserve">ส5900574       </t>
  </si>
  <si>
    <t xml:space="preserve">ฉ6800958       </t>
  </si>
  <si>
    <t xml:space="preserve">ส6800175       </t>
  </si>
  <si>
    <t xml:space="preserve">ส6800470       </t>
  </si>
  <si>
    <t xml:space="preserve">อ6900031       </t>
  </si>
  <si>
    <t xml:space="preserve">ฉ6900305       </t>
  </si>
  <si>
    <t xml:space="preserve">ส6000315       </t>
  </si>
  <si>
    <t xml:space="preserve">ส6900022       </t>
  </si>
  <si>
    <t xml:space="preserve">ฉ6900222       </t>
  </si>
  <si>
    <t xml:space="preserve">ส6700351       </t>
  </si>
  <si>
    <t xml:space="preserve">อ6800075       </t>
  </si>
  <si>
    <t xml:space="preserve">อ6800263       </t>
  </si>
  <si>
    <t xml:space="preserve">ส5800339       </t>
  </si>
  <si>
    <t xml:space="preserve">ฉ6701051       </t>
  </si>
  <si>
    <t xml:space="preserve">ฉ6701155       </t>
  </si>
  <si>
    <t xml:space="preserve">ส6700046       </t>
  </si>
  <si>
    <t xml:space="preserve">ส6500023       </t>
  </si>
  <si>
    <t xml:space="preserve">ฉ6701256       </t>
  </si>
  <si>
    <t xml:space="preserve">ส6600515       </t>
  </si>
  <si>
    <t xml:space="preserve">ส6600333       </t>
  </si>
  <si>
    <t xml:space="preserve">ฉ6900185       </t>
  </si>
  <si>
    <t xml:space="preserve">ส6800162       </t>
  </si>
  <si>
    <t xml:space="preserve">ฉ6900115       </t>
  </si>
  <si>
    <t xml:space="preserve">ส6500136       </t>
  </si>
  <si>
    <t xml:space="preserve">อ6700045       </t>
  </si>
  <si>
    <t xml:space="preserve">ส6800039       </t>
  </si>
  <si>
    <t xml:space="preserve">ส6600214       </t>
  </si>
  <si>
    <t xml:space="preserve">ส6900104       </t>
  </si>
  <si>
    <t xml:space="preserve">ส6800526       </t>
  </si>
  <si>
    <t xml:space="preserve">ส6500128       </t>
  </si>
  <si>
    <t xml:space="preserve">ส5900378       </t>
  </si>
  <si>
    <t xml:space="preserve">ส6900014       </t>
  </si>
  <si>
    <t xml:space="preserve">ส6000267       </t>
  </si>
  <si>
    <t xml:space="preserve">ฉ6801104       </t>
  </si>
  <si>
    <t xml:space="preserve">ส6300439       </t>
  </si>
  <si>
    <t xml:space="preserve">ฉ6800764       </t>
  </si>
  <si>
    <t xml:space="preserve">ส6100467       </t>
  </si>
  <si>
    <t xml:space="preserve">อ6900009       </t>
  </si>
  <si>
    <t xml:space="preserve">ส5900098       </t>
  </si>
  <si>
    <t xml:space="preserve">ฉ6700777       </t>
  </si>
  <si>
    <t xml:space="preserve">ส6100439       </t>
  </si>
  <si>
    <t xml:space="preserve">ส6700073       </t>
  </si>
  <si>
    <t xml:space="preserve">ส6500455       </t>
  </si>
  <si>
    <t xml:space="preserve">อ6800190       </t>
  </si>
  <si>
    <t xml:space="preserve">ฉ6800971       </t>
  </si>
  <si>
    <t xml:space="preserve">ส6600511       </t>
  </si>
  <si>
    <t xml:space="preserve">ส6900096       </t>
  </si>
  <si>
    <t xml:space="preserve">ส6600373       </t>
  </si>
  <si>
    <t xml:space="preserve">ส6800028       </t>
  </si>
  <si>
    <t xml:space="preserve">ส6400303       </t>
  </si>
  <si>
    <t xml:space="preserve">ส6700376       </t>
  </si>
  <si>
    <t xml:space="preserve">ส6600381       </t>
  </si>
  <si>
    <t xml:space="preserve">ส6400370       </t>
  </si>
  <si>
    <t xml:space="preserve">ส6700305       </t>
  </si>
  <si>
    <t xml:space="preserve">ส6900074       </t>
  </si>
  <si>
    <t xml:space="preserve">ฉ6800859       </t>
  </si>
  <si>
    <t xml:space="preserve">ส6100353       </t>
  </si>
  <si>
    <t xml:space="preserve">ส6800247       </t>
  </si>
  <si>
    <t xml:space="preserve">ฉ6800978       </t>
  </si>
  <si>
    <t xml:space="preserve">ส6500367       </t>
  </si>
  <si>
    <t xml:space="preserve">ฉ6800748       </t>
  </si>
  <si>
    <t xml:space="preserve">ส6400350       </t>
  </si>
  <si>
    <t xml:space="preserve">ฉ6700478       </t>
  </si>
  <si>
    <t xml:space="preserve">ส6600268       </t>
  </si>
  <si>
    <t xml:space="preserve">ฉ6701222       </t>
  </si>
  <si>
    <t xml:space="preserve">ส5900108       </t>
  </si>
  <si>
    <t xml:space="preserve">ส6200519       </t>
  </si>
  <si>
    <t xml:space="preserve">ฉ6900097       </t>
  </si>
  <si>
    <t xml:space="preserve">ฉ6900333       </t>
  </si>
  <si>
    <t xml:space="preserve">ร54206791      </t>
  </si>
  <si>
    <t xml:space="preserve">ร60004082      </t>
  </si>
  <si>
    <t xml:space="preserve">ส5900388       </t>
  </si>
  <si>
    <t xml:space="preserve">ร65000764      </t>
  </si>
  <si>
    <t xml:space="preserve">ส6200286       </t>
  </si>
  <si>
    <t xml:space="preserve">ส5900178       </t>
  </si>
  <si>
    <t xml:space="preserve">ฉ6801041       </t>
  </si>
  <si>
    <t xml:space="preserve">ส6700276       </t>
  </si>
  <si>
    <t xml:space="preserve">อ6700244       </t>
  </si>
  <si>
    <t xml:space="preserve">อ6800063       </t>
  </si>
  <si>
    <t xml:space="preserve">ส6800003       </t>
  </si>
  <si>
    <t xml:space="preserve">ส6700545       </t>
  </si>
  <si>
    <t xml:space="preserve">ฉ6801115       </t>
  </si>
  <si>
    <t xml:space="preserve">บ6900012       </t>
  </si>
  <si>
    <t xml:space="preserve">ส6800178       </t>
  </si>
  <si>
    <t xml:space="preserve">อ6800180       </t>
  </si>
  <si>
    <t xml:space="preserve">ส6100338       </t>
  </si>
  <si>
    <t xml:space="preserve">ฉ6801157       </t>
  </si>
  <si>
    <t xml:space="preserve">ส6800021       </t>
  </si>
  <si>
    <t xml:space="preserve">อ6800090       </t>
  </si>
  <si>
    <t xml:space="preserve">ส6600241       </t>
  </si>
  <si>
    <t xml:space="preserve">ฉ6800222       </t>
  </si>
  <si>
    <t xml:space="preserve">ส6700435       </t>
  </si>
  <si>
    <t xml:space="preserve">ส5900300       </t>
  </si>
  <si>
    <t xml:space="preserve">ส6700374       </t>
  </si>
  <si>
    <t xml:space="preserve">ฉ5700636       </t>
  </si>
  <si>
    <t xml:space="preserve">ฉ6900042       </t>
  </si>
  <si>
    <t xml:space="preserve">ส6300156       </t>
  </si>
  <si>
    <t xml:space="preserve">ฉ6900328       </t>
  </si>
  <si>
    <t xml:space="preserve">ส6200149       </t>
  </si>
  <si>
    <t xml:space="preserve">อ6700229       </t>
  </si>
  <si>
    <t xml:space="preserve">อ6800153       </t>
  </si>
  <si>
    <t xml:space="preserve">อ6900019       </t>
  </si>
  <si>
    <t xml:space="preserve">ส5300763       </t>
  </si>
  <si>
    <t xml:space="preserve">ส6800393       </t>
  </si>
  <si>
    <t xml:space="preserve">ส6300468       </t>
  </si>
  <si>
    <t xml:space="preserve">ส6100130       </t>
  </si>
  <si>
    <t xml:space="preserve">บ6900019       </t>
  </si>
  <si>
    <t xml:space="preserve">ส6800477       </t>
  </si>
  <si>
    <t xml:space="preserve">ฉ6900134       </t>
  </si>
  <si>
    <t xml:space="preserve">ส6600502       </t>
  </si>
  <si>
    <t xml:space="preserve">อ6700222       </t>
  </si>
  <si>
    <t xml:space="preserve">อ6800093       </t>
  </si>
  <si>
    <t xml:space="preserve">อ6800251       </t>
  </si>
  <si>
    <t xml:space="preserve">ฉ6701270       </t>
  </si>
  <si>
    <t xml:space="preserve">ส5900037       </t>
  </si>
  <si>
    <t xml:space="preserve">ส6900015       </t>
  </si>
  <si>
    <t xml:space="preserve">ส6300409       </t>
  </si>
  <si>
    <t xml:space="preserve">ฉ6800846       </t>
  </si>
  <si>
    <t xml:space="preserve">ส6800220       </t>
  </si>
  <si>
    <t xml:space="preserve">ส6600152       </t>
  </si>
  <si>
    <t xml:space="preserve">อ6700089       </t>
  </si>
  <si>
    <t xml:space="preserve">ส5900120       </t>
  </si>
  <si>
    <t xml:space="preserve">ฉ6800334       </t>
  </si>
  <si>
    <t xml:space="preserve">ส6600138       </t>
  </si>
  <si>
    <t xml:space="preserve">ฉ6801188       </t>
  </si>
  <si>
    <t xml:space="preserve">ส6800322       </t>
  </si>
  <si>
    <t xml:space="preserve">ฉ6900243       </t>
  </si>
  <si>
    <t xml:space="preserve">ส6400259       </t>
  </si>
  <si>
    <t xml:space="preserve">ส6700096       </t>
  </si>
  <si>
    <t xml:space="preserve">อ6700166       </t>
  </si>
  <si>
    <t xml:space="preserve">ฉ6801085       </t>
  </si>
  <si>
    <t xml:space="preserve">ส5800515       </t>
  </si>
  <si>
    <t xml:space="preserve">ฉ6900011       </t>
  </si>
  <si>
    <t xml:space="preserve">ส6200176       </t>
  </si>
  <si>
    <t xml:space="preserve">อ6700137       </t>
  </si>
  <si>
    <t xml:space="preserve">ส5900611       </t>
  </si>
  <si>
    <t xml:space="preserve">อ6600131       </t>
  </si>
  <si>
    <t xml:space="preserve">ฉ6800551       </t>
  </si>
  <si>
    <t xml:space="preserve">ส5900168       </t>
  </si>
  <si>
    <t xml:space="preserve">อ6900007       </t>
  </si>
  <si>
    <t xml:space="preserve">ฉ6900300       </t>
  </si>
  <si>
    <t xml:space="preserve">ส6800249       </t>
  </si>
  <si>
    <t xml:space="preserve">ฉ6900271       </t>
  </si>
  <si>
    <t xml:space="preserve">ส6300465       </t>
  </si>
  <si>
    <t xml:space="preserve">อ6800030       </t>
  </si>
  <si>
    <t xml:space="preserve">ฉ6900125       </t>
  </si>
  <si>
    <t xml:space="preserve">ส6200038       </t>
  </si>
  <si>
    <t xml:space="preserve">ฉ6900051       </t>
  </si>
  <si>
    <t xml:space="preserve">ส6800384       </t>
  </si>
  <si>
    <t xml:space="preserve">ฉ6900281       </t>
  </si>
  <si>
    <t xml:space="preserve">ส6800288       </t>
  </si>
  <si>
    <t xml:space="preserve">ฉ6800225       </t>
  </si>
  <si>
    <t xml:space="preserve">ส6600516       </t>
  </si>
  <si>
    <t xml:space="preserve">ฉ6900298       </t>
  </si>
  <si>
    <t xml:space="preserve">ส6800382       </t>
  </si>
  <si>
    <t xml:space="preserve">ฉ6900191       </t>
  </si>
  <si>
    <t xml:space="preserve">ส6800182       </t>
  </si>
  <si>
    <t xml:space="preserve">ส6700078       </t>
  </si>
  <si>
    <t xml:space="preserve">อ6700211       </t>
  </si>
  <si>
    <t xml:space="preserve">อ6800065       </t>
  </si>
  <si>
    <t xml:space="preserve">อ6800233       </t>
  </si>
  <si>
    <t xml:space="preserve">ส6800125       </t>
  </si>
  <si>
    <t xml:space="preserve">ฉ6900117       </t>
  </si>
  <si>
    <t xml:space="preserve">ส6400213       </t>
  </si>
  <si>
    <t xml:space="preserve">ฉ6801032       </t>
  </si>
  <si>
    <t xml:space="preserve">บ6900009       </t>
  </si>
  <si>
    <t xml:space="preserve">ส6600337       </t>
  </si>
  <si>
    <t xml:space="preserve">ฉ6700522       </t>
  </si>
  <si>
    <t xml:space="preserve">ส6100161       </t>
  </si>
  <si>
    <t xml:space="preserve">ฉ6800360       </t>
  </si>
  <si>
    <t xml:space="preserve">ร67003631      </t>
  </si>
  <si>
    <t xml:space="preserve">ส6700441       </t>
  </si>
  <si>
    <t xml:space="preserve">ส5800462       </t>
  </si>
  <si>
    <t xml:space="preserve">ฉ6900336       </t>
  </si>
  <si>
    <t xml:space="preserve">ส6700483       </t>
  </si>
  <si>
    <t xml:space="preserve">ฉ6800371       </t>
  </si>
  <si>
    <t xml:space="preserve">ส6500417       </t>
  </si>
  <si>
    <t xml:space="preserve">ส5600359       </t>
  </si>
  <si>
    <t xml:space="preserve">อ6500280       </t>
  </si>
  <si>
    <t xml:space="preserve">ร66002473      </t>
  </si>
  <si>
    <t xml:space="preserve">ส6400229       </t>
  </si>
  <si>
    <t xml:space="preserve">อ6500251       </t>
  </si>
  <si>
    <t xml:space="preserve">ฉ6700362       </t>
  </si>
  <si>
    <t xml:space="preserve">ส6000523       </t>
  </si>
  <si>
    <t xml:space="preserve">ฉ6900070       </t>
  </si>
  <si>
    <t xml:space="preserve">ส6600420       </t>
  </si>
  <si>
    <t xml:space="preserve">ฉ6900242       </t>
  </si>
  <si>
    <t xml:space="preserve">ส6400351       </t>
  </si>
  <si>
    <t xml:space="preserve">อ6600002       </t>
  </si>
  <si>
    <t xml:space="preserve">ฉ6800691       </t>
  </si>
  <si>
    <t xml:space="preserve">ส6200302       </t>
  </si>
  <si>
    <t xml:space="preserve">ฉ6800963       </t>
  </si>
  <si>
    <t xml:space="preserve">ร60002931      </t>
  </si>
  <si>
    <t xml:space="preserve">ส6000124       </t>
  </si>
  <si>
    <t xml:space="preserve">ฉ6900206       </t>
  </si>
  <si>
    <t xml:space="preserve">ส6700195       </t>
  </si>
  <si>
    <t xml:space="preserve">ฉ6900334       </t>
  </si>
  <si>
    <t xml:space="preserve">อ6900020       </t>
  </si>
  <si>
    <t xml:space="preserve">ส6800491       </t>
  </si>
  <si>
    <t xml:space="preserve">ฉ6800979       </t>
  </si>
  <si>
    <t xml:space="preserve">ส6400024       </t>
  </si>
  <si>
    <t xml:space="preserve">อ6500172       </t>
  </si>
  <si>
    <t xml:space="preserve">ฉ6800796       </t>
  </si>
  <si>
    <t xml:space="preserve">อ6700232       </t>
  </si>
  <si>
    <t xml:space="preserve">อ6800127       </t>
  </si>
  <si>
    <t xml:space="preserve">อ6800261       </t>
  </si>
  <si>
    <t xml:space="preserve">ส6500436       </t>
  </si>
  <si>
    <t xml:space="preserve">อ6600224       </t>
  </si>
  <si>
    <t xml:space="preserve">ฉ6700675       </t>
  </si>
  <si>
    <t xml:space="preserve">ส6300391       </t>
  </si>
  <si>
    <t xml:space="preserve">ฉ6800900       </t>
  </si>
  <si>
    <t xml:space="preserve">ส6900040       </t>
  </si>
  <si>
    <t xml:space="preserve">ฉ6900223       </t>
  </si>
  <si>
    <t xml:space="preserve">ส6800186       </t>
  </si>
  <si>
    <t xml:space="preserve">ส6600043       </t>
  </si>
  <si>
    <t xml:space="preserve">ส5900290       </t>
  </si>
  <si>
    <t xml:space="preserve">ฉ6900030       </t>
  </si>
  <si>
    <t xml:space="preserve">ป6800011       </t>
  </si>
  <si>
    <t xml:space="preserve">ส5700405       </t>
  </si>
  <si>
    <t xml:space="preserve">ฉ6800464       </t>
  </si>
  <si>
    <t xml:space="preserve">ฉ6900228       </t>
  </si>
  <si>
    <t xml:space="preserve">ส6400181       </t>
  </si>
  <si>
    <t xml:space="preserve">ร54003283      </t>
  </si>
  <si>
    <t xml:space="preserve">ฉ6701057       </t>
  </si>
  <si>
    <t xml:space="preserve">ส6500227       </t>
  </si>
  <si>
    <t xml:space="preserve">อ6500258       </t>
  </si>
  <si>
    <t xml:space="preserve">อ6700002       </t>
  </si>
  <si>
    <t xml:space="preserve">ฉ6801138       </t>
  </si>
  <si>
    <t xml:space="preserve">ส6800149       </t>
  </si>
  <si>
    <t xml:space="preserve">อ6800181       </t>
  </si>
  <si>
    <t xml:space="preserve">ฉ6700469       </t>
  </si>
  <si>
    <t xml:space="preserve">ส6000331       </t>
  </si>
  <si>
    <t xml:space="preserve">ส6000351       </t>
  </si>
  <si>
    <t xml:space="preserve">อ6600022       </t>
  </si>
  <si>
    <t xml:space="preserve">ฉ6801133       </t>
  </si>
  <si>
    <t xml:space="preserve">ส5900505       </t>
  </si>
  <si>
    <t xml:space="preserve">อ6600195       </t>
  </si>
  <si>
    <t xml:space="preserve">อ6800174       </t>
  </si>
  <si>
    <t xml:space="preserve">บ6900007       </t>
  </si>
  <si>
    <t xml:space="preserve">ส6800515       </t>
  </si>
  <si>
    <t xml:space="preserve">ฉ6900224       </t>
  </si>
  <si>
    <t xml:space="preserve">ร61003052      </t>
  </si>
  <si>
    <t xml:space="preserve">อ6800172       </t>
  </si>
  <si>
    <t xml:space="preserve">ส6500148       </t>
  </si>
  <si>
    <t xml:space="preserve">อ6500234       </t>
  </si>
  <si>
    <t xml:space="preserve">อ6600060       </t>
  </si>
  <si>
    <t xml:space="preserve">อ6700095       </t>
  </si>
  <si>
    <t xml:space="preserve">ส6600266       </t>
  </si>
  <si>
    <t xml:space="preserve">อ6700125       </t>
  </si>
  <si>
    <t xml:space="preserve">อ6800110       </t>
  </si>
  <si>
    <t xml:space="preserve">ฉ6801095       </t>
  </si>
  <si>
    <t xml:space="preserve">บ6900058       </t>
  </si>
  <si>
    <t xml:space="preserve">ส6700260       </t>
  </si>
  <si>
    <t xml:space="preserve">อ6800034       </t>
  </si>
  <si>
    <t xml:space="preserve">ฉ6900219       </t>
  </si>
  <si>
    <t xml:space="preserve">ส6500404       </t>
  </si>
  <si>
    <t xml:space="preserve">ฉ6900056       </t>
  </si>
  <si>
    <t xml:space="preserve">ส6600146       </t>
  </si>
  <si>
    <t xml:space="preserve">ส6700352       </t>
  </si>
  <si>
    <t xml:space="preserve">ส6700201       </t>
  </si>
  <si>
    <t xml:space="preserve">ฉ6800266       </t>
  </si>
  <si>
    <t xml:space="preserve">ฉ6801050       </t>
  </si>
  <si>
    <t xml:space="preserve">ส6400168       </t>
  </si>
  <si>
    <t xml:space="preserve">ส6000152       </t>
  </si>
  <si>
    <t xml:space="preserve">ฉ6800912       </t>
  </si>
  <si>
    <t xml:space="preserve">ส6100476       </t>
  </si>
  <si>
    <t xml:space="preserve">อ6600136       </t>
  </si>
  <si>
    <t xml:space="preserve">อ6700133       </t>
  </si>
  <si>
    <t xml:space="preserve">อ6800016       </t>
  </si>
  <si>
    <t xml:space="preserve">อ6800151       </t>
  </si>
  <si>
    <t xml:space="preserve">อ6900017       </t>
  </si>
  <si>
    <t xml:space="preserve">ส6900002       </t>
  </si>
  <si>
    <t xml:space="preserve">ส6700312       </t>
  </si>
  <si>
    <t xml:space="preserve">ฉ6900018       </t>
  </si>
  <si>
    <t xml:space="preserve">ส6300016       </t>
  </si>
  <si>
    <t xml:space="preserve">ส6800170       </t>
  </si>
  <si>
    <t xml:space="preserve">อ6800223       </t>
  </si>
  <si>
    <t xml:space="preserve">ฉ6900099       </t>
  </si>
  <si>
    <t xml:space="preserve">ฉ6800103       </t>
  </si>
  <si>
    <t xml:space="preserve">ส6600197       </t>
  </si>
  <si>
    <t xml:space="preserve">อ6700067       </t>
  </si>
  <si>
    <t xml:space="preserve">ฉ6701156       </t>
  </si>
  <si>
    <t xml:space="preserve">บ6900040       </t>
  </si>
  <si>
    <t xml:space="preserve">ป6800005       </t>
  </si>
  <si>
    <t xml:space="preserve">ส6700370       </t>
  </si>
  <si>
    <t xml:space="preserve">ร61003002      </t>
  </si>
  <si>
    <t xml:space="preserve">ส6500370       </t>
  </si>
  <si>
    <t xml:space="preserve">ฉ6801054       </t>
  </si>
  <si>
    <t xml:space="preserve">ส5900483       </t>
  </si>
  <si>
    <t xml:space="preserve">ฉ6800860       </t>
  </si>
  <si>
    <t xml:space="preserve">ส6600430       </t>
  </si>
  <si>
    <t xml:space="preserve">ส6000316       </t>
  </si>
  <si>
    <t xml:space="preserve">ส6600077       </t>
  </si>
  <si>
    <t xml:space="preserve">ส5900064       </t>
  </si>
  <si>
    <t xml:space="preserve">ส6800298       </t>
  </si>
  <si>
    <t xml:space="preserve">ส6700501       </t>
  </si>
  <si>
    <t xml:space="preserve">ฉ6801066       </t>
  </si>
  <si>
    <t xml:space="preserve">ฉ6900156       </t>
  </si>
  <si>
    <t xml:space="preserve">ส6800271       </t>
  </si>
  <si>
    <t xml:space="preserve">บ6900026       </t>
  </si>
  <si>
    <t xml:space="preserve">ส6800375       </t>
  </si>
  <si>
    <t xml:space="preserve">อ6800252       </t>
  </si>
  <si>
    <t xml:space="preserve">ฉ6800695       </t>
  </si>
  <si>
    <t xml:space="preserve">ส6800009       </t>
  </si>
  <si>
    <t xml:space="preserve">ฉ6900255       </t>
  </si>
  <si>
    <t xml:space="preserve">ฉ6900035       </t>
  </si>
  <si>
    <t xml:space="preserve">ส6500293       </t>
  </si>
  <si>
    <t xml:space="preserve">ส6400184       </t>
  </si>
  <si>
    <t xml:space="preserve">ฉ6800122       </t>
  </si>
  <si>
    <t xml:space="preserve">ส6500141       </t>
  </si>
  <si>
    <t xml:space="preserve">ส6800118       </t>
  </si>
  <si>
    <t xml:space="preserve">ส6900060       </t>
  </si>
  <si>
    <t xml:space="preserve">ฉ6800936       </t>
  </si>
  <si>
    <t xml:space="preserve">ส6800547       </t>
  </si>
  <si>
    <t xml:space="preserve">ฉ6900332       </t>
  </si>
  <si>
    <t xml:space="preserve">ส6000361       </t>
  </si>
  <si>
    <t xml:space="preserve">ส6100265       </t>
  </si>
  <si>
    <t xml:space="preserve">ฉ6900091       </t>
  </si>
  <si>
    <t xml:space="preserve">ส6100255       </t>
  </si>
  <si>
    <t xml:space="preserve">ร54102741      </t>
  </si>
  <si>
    <t xml:space="preserve">ฉ6900259       </t>
  </si>
  <si>
    <t xml:space="preserve">ส6900029       </t>
  </si>
  <si>
    <t xml:space="preserve">ฉ6800721       </t>
  </si>
  <si>
    <t xml:space="preserve">ฉ6800112       </t>
  </si>
  <si>
    <t xml:space="preserve">ส6700549       </t>
  </si>
  <si>
    <t xml:space="preserve">ส6900028       </t>
  </si>
  <si>
    <t xml:space="preserve">ส5600407       </t>
  </si>
  <si>
    <t xml:space="preserve">ฉ6900319       </t>
  </si>
  <si>
    <t xml:space="preserve">ส6700576       </t>
  </si>
  <si>
    <t xml:space="preserve">ฉ6700650       </t>
  </si>
  <si>
    <t xml:space="preserve">ร66002474      </t>
  </si>
  <si>
    <t xml:space="preserve">ส6600075       </t>
  </si>
  <si>
    <t xml:space="preserve">ส6900024       </t>
  </si>
  <si>
    <t xml:space="preserve">ฉ6900106       </t>
  </si>
  <si>
    <t xml:space="preserve">ส6000035       </t>
  </si>
  <si>
    <t xml:space="preserve">ส6700460       </t>
  </si>
  <si>
    <t xml:space="preserve">ฉ6801007       </t>
  </si>
  <si>
    <t xml:space="preserve">ส6100233       </t>
  </si>
  <si>
    <t xml:space="preserve">อ6500263       </t>
  </si>
  <si>
    <t xml:space="preserve">อ6600118       </t>
  </si>
  <si>
    <t xml:space="preserve">อ6600244       </t>
  </si>
  <si>
    <t xml:space="preserve">อ6700152       </t>
  </si>
  <si>
    <t xml:space="preserve">อ6800001       </t>
  </si>
  <si>
    <t xml:space="preserve">อ6800160       </t>
  </si>
  <si>
    <t xml:space="preserve">อ6900013       </t>
  </si>
  <si>
    <t xml:space="preserve">ฉ6801128       </t>
  </si>
  <si>
    <t xml:space="preserve">ส6800311       </t>
  </si>
  <si>
    <t xml:space="preserve">ฉ6900287       </t>
  </si>
  <si>
    <t xml:space="preserve">ส6700267       </t>
  </si>
  <si>
    <t xml:space="preserve">ฉ6900132       </t>
  </si>
  <si>
    <t xml:space="preserve">ส6600249       </t>
  </si>
  <si>
    <t xml:space="preserve">ฉ6900006       </t>
  </si>
  <si>
    <t xml:space="preserve">ส6800158       </t>
  </si>
  <si>
    <t xml:space="preserve">อ6800189       </t>
  </si>
  <si>
    <t xml:space="preserve">ฉ6800977       </t>
  </si>
  <si>
    <t xml:space="preserve">ร60004081      </t>
  </si>
  <si>
    <t xml:space="preserve">ฉ6900309       </t>
  </si>
  <si>
    <t xml:space="preserve">ส6700384       </t>
  </si>
  <si>
    <t xml:space="preserve">ฉ6800228       </t>
  </si>
  <si>
    <t xml:space="preserve">ส6500190       </t>
  </si>
  <si>
    <t xml:space="preserve">ฉ6801126       </t>
  </si>
  <si>
    <t xml:space="preserve">ส6200257       </t>
  </si>
  <si>
    <t xml:space="preserve">ส6800316       </t>
  </si>
  <si>
    <t xml:space="preserve">ฉ6900322       </t>
  </si>
  <si>
    <t xml:space="preserve">ส6100039       </t>
  </si>
  <si>
    <t xml:space="preserve">อ6600203       </t>
  </si>
  <si>
    <t xml:space="preserve">อ6700176       </t>
  </si>
  <si>
    <t xml:space="preserve">อ6800032       </t>
  </si>
  <si>
    <t xml:space="preserve">อ6800182       </t>
  </si>
  <si>
    <t xml:space="preserve">ส6800439       </t>
  </si>
  <si>
    <t xml:space="preserve">ส6500024       </t>
  </si>
  <si>
    <t xml:space="preserve">ส6700233       </t>
  </si>
  <si>
    <t xml:space="preserve">ฉ6900122       </t>
  </si>
  <si>
    <t xml:space="preserve">ฉ6801021       </t>
  </si>
  <si>
    <t xml:space="preserve">อ6900018       </t>
  </si>
  <si>
    <t xml:space="preserve">ส6800151       </t>
  </si>
  <si>
    <t xml:space="preserve">อ6800155       </t>
  </si>
  <si>
    <t xml:space="preserve">ฉ6900059       </t>
  </si>
  <si>
    <t xml:space="preserve">ส6300424       </t>
  </si>
  <si>
    <t xml:space="preserve">ส6300176       </t>
  </si>
  <si>
    <t xml:space="preserve">ส6700358       </t>
  </si>
  <si>
    <t xml:space="preserve">ฉ6800423       </t>
  </si>
  <si>
    <t xml:space="preserve">ส6800464       </t>
  </si>
  <si>
    <t xml:space="preserve">ส6800401       </t>
  </si>
  <si>
    <t xml:space="preserve">ฉ6801090       </t>
  </si>
  <si>
    <t xml:space="preserve">อ6700265       </t>
  </si>
  <si>
    <t xml:space="preserve">ส6400385       </t>
  </si>
  <si>
    <t xml:space="preserve">ฉ6700940       </t>
  </si>
  <si>
    <t xml:space="preserve">ส6700271       </t>
  </si>
  <si>
    <t xml:space="preserve">อ6800009       </t>
  </si>
  <si>
    <t xml:space="preserve">ฉ6800644       </t>
  </si>
  <si>
    <t xml:space="preserve">ส5900110       </t>
  </si>
  <si>
    <t xml:space="preserve">ส6800232       </t>
  </si>
  <si>
    <t xml:space="preserve">ส6800534       </t>
  </si>
  <si>
    <t xml:space="preserve">อ6700068       </t>
  </si>
  <si>
    <t xml:space="preserve">ส6600157       </t>
  </si>
  <si>
    <t xml:space="preserve">ฉ6900104       </t>
  </si>
  <si>
    <t xml:space="preserve">ส5500166       </t>
  </si>
  <si>
    <t xml:space="preserve">ส6900071       </t>
  </si>
  <si>
    <t xml:space="preserve">ฉ6700880       </t>
  </si>
  <si>
    <t xml:space="preserve">ส6400087       </t>
  </si>
  <si>
    <t xml:space="preserve">อ6500192       </t>
  </si>
  <si>
    <t xml:space="preserve">ส6700297       </t>
  </si>
  <si>
    <t xml:space="preserve">ส6700081       </t>
  </si>
  <si>
    <t xml:space="preserve">ฉ6800850       </t>
  </si>
  <si>
    <t xml:space="preserve">ส6100400       </t>
  </si>
  <si>
    <t xml:space="preserve">ส6800063       </t>
  </si>
  <si>
    <t xml:space="preserve">ฉ6900195       </t>
  </si>
  <si>
    <t xml:space="preserve">ส6500162       </t>
  </si>
  <si>
    <t xml:space="preserve">ฉ6800326       </t>
  </si>
  <si>
    <t xml:space="preserve">ส5800295       </t>
  </si>
  <si>
    <t xml:space="preserve">ฉ6800804       </t>
  </si>
  <si>
    <t xml:space="preserve">ส6700476       </t>
  </si>
  <si>
    <t xml:space="preserve">ฉ6801105       </t>
  </si>
  <si>
    <t xml:space="preserve">ส6500388       </t>
  </si>
  <si>
    <t xml:space="preserve">ฉ6800788       </t>
  </si>
  <si>
    <t xml:space="preserve">บ6900062       </t>
  </si>
  <si>
    <t xml:space="preserve">อ6800117       </t>
  </si>
  <si>
    <t xml:space="preserve">อ6900004       </t>
  </si>
  <si>
    <t xml:space="preserve">ฉ6900269       </t>
  </si>
  <si>
    <t xml:space="preserve">ส6800156       </t>
  </si>
  <si>
    <t xml:space="preserve">บ6900025       </t>
  </si>
  <si>
    <t xml:space="preserve">ส6800517       </t>
  </si>
  <si>
    <t xml:space="preserve">ฉ6800834       </t>
  </si>
  <si>
    <t xml:space="preserve">ส6300210       </t>
  </si>
  <si>
    <t xml:space="preserve">ส6400273       </t>
  </si>
  <si>
    <t xml:space="preserve">อ6600160       </t>
  </si>
  <si>
    <t xml:space="preserve">ฉ6801108       </t>
  </si>
  <si>
    <t xml:space="preserve">ส6800222       </t>
  </si>
  <si>
    <t xml:space="preserve">อ6800191       </t>
  </si>
  <si>
    <t xml:space="preserve">ฉ6900291       </t>
  </si>
  <si>
    <t xml:space="preserve">ส6800521       </t>
  </si>
  <si>
    <t xml:space="preserve">ส6800510       </t>
  </si>
  <si>
    <t xml:space="preserve">ส6900092       </t>
  </si>
  <si>
    <t xml:space="preserve">ร54005953      </t>
  </si>
  <si>
    <t xml:space="preserve">ร56103203      </t>
  </si>
  <si>
    <t xml:space="preserve">ร56403201      </t>
  </si>
  <si>
    <t xml:space="preserve">ฉ6700775       </t>
  </si>
  <si>
    <t xml:space="preserve">ส6600085       </t>
  </si>
  <si>
    <t xml:space="preserve">อ6800170       </t>
  </si>
  <si>
    <t xml:space="preserve">ฉ6900278       </t>
  </si>
  <si>
    <t xml:space="preserve">ส6000495       </t>
  </si>
  <si>
    <t xml:space="preserve">ส6100572       </t>
  </si>
  <si>
    <t xml:space="preserve">ส5800313       </t>
  </si>
  <si>
    <t xml:space="preserve">ฉ6800260       </t>
  </si>
  <si>
    <t xml:space="preserve">ฉ6801150       </t>
  </si>
  <si>
    <t xml:space="preserve">ส6800294       </t>
  </si>
  <si>
    <t xml:space="preserve">ฉ6900050       </t>
  </si>
  <si>
    <t xml:space="preserve">ส6300352       </t>
  </si>
  <si>
    <t xml:space="preserve">ฉ6900208       </t>
  </si>
  <si>
    <t xml:space="preserve">ส6800550       </t>
  </si>
  <si>
    <t xml:space="preserve">ฉ6900254       </t>
  </si>
  <si>
    <t xml:space="preserve">ส6300044       </t>
  </si>
  <si>
    <t xml:space="preserve">ฉ6900340       </t>
  </si>
  <si>
    <t xml:space="preserve">ส6700547       </t>
  </si>
  <si>
    <t xml:space="preserve">ฉ6800252       </t>
  </si>
  <si>
    <t xml:space="preserve">ส6700155       </t>
  </si>
  <si>
    <t xml:space="preserve">ส6800462       </t>
  </si>
  <si>
    <t xml:space="preserve">ส6300039       </t>
  </si>
  <si>
    <t xml:space="preserve">ส6500134       </t>
  </si>
  <si>
    <t xml:space="preserve">อ6500175       </t>
  </si>
  <si>
    <t xml:space="preserve">ฉ6900159       </t>
  </si>
  <si>
    <t xml:space="preserve">ป6600001       </t>
  </si>
  <si>
    <t xml:space="preserve">ส5900594       </t>
  </si>
  <si>
    <t xml:space="preserve">ร65000763      </t>
  </si>
  <si>
    <t xml:space="preserve">ส6000534       </t>
  </si>
  <si>
    <t xml:space="preserve">ฉ6801183       </t>
  </si>
  <si>
    <t xml:space="preserve">ส6700497       </t>
  </si>
  <si>
    <t xml:space="preserve">ส6300483       </t>
  </si>
  <si>
    <t xml:space="preserve">ฉ6800051       </t>
  </si>
  <si>
    <t xml:space="preserve">บ6900059       </t>
  </si>
  <si>
    <t xml:space="preserve">ส6400091       </t>
  </si>
  <si>
    <t xml:space="preserve">ฉ6900277       </t>
  </si>
  <si>
    <t xml:space="preserve">ส6900008       </t>
  </si>
  <si>
    <t xml:space="preserve">ส6800440       </t>
  </si>
  <si>
    <t xml:space="preserve">ส6800174       </t>
  </si>
  <si>
    <t xml:space="preserve">ฉ6801198       </t>
  </si>
  <si>
    <t xml:space="preserve">ส6800124       </t>
  </si>
  <si>
    <t xml:space="preserve">ฉ6800832       </t>
  </si>
  <si>
    <t xml:space="preserve">ส6500454       </t>
  </si>
  <si>
    <t xml:space="preserve">ฉ6800953       </t>
  </si>
  <si>
    <t xml:space="preserve">ส6700256       </t>
  </si>
  <si>
    <t xml:space="preserve">ฉ6800569       </t>
  </si>
  <si>
    <t xml:space="preserve">ส6700313       </t>
  </si>
  <si>
    <t xml:space="preserve">อ6800041       </t>
  </si>
  <si>
    <t xml:space="preserve">ส6100329       </t>
  </si>
  <si>
    <t xml:space="preserve">ฉ6900089       </t>
  </si>
  <si>
    <t xml:space="preserve">ส6800429       </t>
  </si>
  <si>
    <t xml:space="preserve">ส5600148       </t>
  </si>
  <si>
    <t xml:space="preserve">ส6800261       </t>
  </si>
  <si>
    <t xml:space="preserve">ส6600020       </t>
  </si>
  <si>
    <t xml:space="preserve">ส6800475       </t>
  </si>
  <si>
    <t xml:space="preserve">ฉ6801026       </t>
  </si>
  <si>
    <t xml:space="preserve">ส6700492       </t>
  </si>
  <si>
    <t xml:space="preserve">ฉ6800683       </t>
  </si>
  <si>
    <t xml:space="preserve">ส6700296       </t>
  </si>
  <si>
    <t xml:space="preserve">ส6800391       </t>
  </si>
  <si>
    <t xml:space="preserve">ฉ6801036       </t>
  </si>
  <si>
    <t xml:space="preserve">ฉ6700594       </t>
  </si>
  <si>
    <t xml:space="preserve">ส6100423       </t>
  </si>
  <si>
    <t xml:space="preserve">ส6900089       </t>
  </si>
  <si>
    <t xml:space="preserve">ส6800408       </t>
  </si>
  <si>
    <t xml:space="preserve">ฉ6800947       </t>
  </si>
  <si>
    <t xml:space="preserve">ส5900508       </t>
  </si>
  <si>
    <t xml:space="preserve">ฉ6701247       </t>
  </si>
  <si>
    <t xml:space="preserve">ส6000578       </t>
  </si>
  <si>
    <t xml:space="preserve">ฉ6900082       </t>
  </si>
  <si>
    <t xml:space="preserve">ส6800263       </t>
  </si>
  <si>
    <t xml:space="preserve">ส6900087       </t>
  </si>
  <si>
    <t xml:space="preserve">ส6000376       </t>
  </si>
  <si>
    <t xml:space="preserve">ฉ6900314       </t>
  </si>
  <si>
    <t xml:space="preserve">อ6600220       </t>
  </si>
  <si>
    <t xml:space="preserve">ส6900004       </t>
  </si>
  <si>
    <t xml:space="preserve">ส5800517       </t>
  </si>
  <si>
    <t xml:space="preserve">ส5700554       </t>
  </si>
  <si>
    <t xml:space="preserve">ส6900066       </t>
  </si>
  <si>
    <t xml:space="preserve">ฉ6900098       </t>
  </si>
  <si>
    <t xml:space="preserve">ส6700366       </t>
  </si>
  <si>
    <t xml:space="preserve">อ6500145       </t>
  </si>
  <si>
    <t xml:space="preserve">ฉ6801118       </t>
  </si>
  <si>
    <t xml:space="preserve">บ6900036       </t>
  </si>
  <si>
    <t xml:space="preserve">อ6500147       </t>
  </si>
  <si>
    <t xml:space="preserve">อ6600157       </t>
  </si>
  <si>
    <t xml:space="preserve">อ6800076       </t>
  </si>
  <si>
    <t xml:space="preserve">ฉ6900320       </t>
  </si>
  <si>
    <t xml:space="preserve">ส6800512       </t>
  </si>
  <si>
    <t xml:space="preserve">ฉ6800732       </t>
  </si>
  <si>
    <t xml:space="preserve">ฉ6900202       </t>
  </si>
  <si>
    <t xml:space="preserve">ส6800308       </t>
  </si>
  <si>
    <t xml:space="preserve">ฉ6800687       </t>
  </si>
  <si>
    <t xml:space="preserve">ส6700174       </t>
  </si>
  <si>
    <t xml:space="preserve">ฉ6801003       </t>
  </si>
  <si>
    <t xml:space="preserve">ส6500415       </t>
  </si>
  <si>
    <t xml:space="preserve">ฉ6900285       </t>
  </si>
  <si>
    <t xml:space="preserve">ส6600090       </t>
  </si>
  <si>
    <t xml:space="preserve">ส6400297       </t>
  </si>
  <si>
    <t xml:space="preserve">ส6900123       </t>
  </si>
  <si>
    <t xml:space="preserve">ส6100442       </t>
  </si>
  <si>
    <t xml:space="preserve">ส6900058       </t>
  </si>
  <si>
    <t xml:space="preserve">ฉ6900045       </t>
  </si>
  <si>
    <t xml:space="preserve">ส6500393       </t>
  </si>
  <si>
    <t xml:space="preserve">ฉ6801178       </t>
  </si>
  <si>
    <t xml:space="preserve">ส6300085       </t>
  </si>
  <si>
    <t xml:space="preserve">ฉ6801035       </t>
  </si>
  <si>
    <t xml:space="preserve">บ6900014       </t>
  </si>
  <si>
    <t xml:space="preserve">ส6600310       </t>
  </si>
  <si>
    <t xml:space="preserve">อ6700071       </t>
  </si>
  <si>
    <t xml:space="preserve">ฉ6900197       </t>
  </si>
  <si>
    <t xml:space="preserve">ส6500424       </t>
  </si>
  <si>
    <t xml:space="preserve">ส6800201       </t>
  </si>
  <si>
    <t xml:space="preserve">ฉ6801184       </t>
  </si>
  <si>
    <t xml:space="preserve">ส6700266       </t>
  </si>
  <si>
    <t xml:space="preserve">ส6900023       </t>
  </si>
  <si>
    <t xml:space="preserve">ฉ6900221       </t>
  </si>
  <si>
    <t xml:space="preserve">ส6600311       </t>
  </si>
  <si>
    <t xml:space="preserve">ฉ6700399       </t>
  </si>
  <si>
    <t xml:space="preserve">ฉ6801141       </t>
  </si>
  <si>
    <t xml:space="preserve">ส6700283       </t>
  </si>
  <si>
    <t xml:space="preserve">ส6300161       </t>
  </si>
  <si>
    <t xml:space="preserve">ฉ6801149       </t>
  </si>
  <si>
    <t xml:space="preserve">บ6900027       </t>
  </si>
  <si>
    <t xml:space="preserve">ร54003282      </t>
  </si>
  <si>
    <t xml:space="preserve">ส6700027       </t>
  </si>
  <si>
    <t xml:space="preserve">อ6700100       </t>
  </si>
  <si>
    <t xml:space="preserve">อ6800179       </t>
  </si>
  <si>
    <t xml:space="preserve">ส6100289       </t>
  </si>
  <si>
    <t xml:space="preserve">ฉ6900173       </t>
  </si>
  <si>
    <t xml:space="preserve">ส5700164       </t>
  </si>
  <si>
    <t xml:space="preserve">ฉ6800990       </t>
  </si>
  <si>
    <t xml:space="preserve">ส6800047       </t>
  </si>
  <si>
    <t xml:space="preserve">ฉ6801076       </t>
  </si>
  <si>
    <t xml:space="preserve">ร61001063      </t>
  </si>
  <si>
    <t xml:space="preserve">ฉ6800366       </t>
  </si>
  <si>
    <t xml:space="preserve">ฉ6800078       </t>
  </si>
  <si>
    <t xml:space="preserve">ร66002472      </t>
  </si>
  <si>
    <t xml:space="preserve">อ6600110       </t>
  </si>
  <si>
    <t xml:space="preserve">อ6600221       </t>
  </si>
  <si>
    <t xml:space="preserve">อ6700200       </t>
  </si>
  <si>
    <t xml:space="preserve">ส6600116       </t>
  </si>
  <si>
    <t xml:space="preserve">ฉ6900213       </t>
  </si>
  <si>
    <t xml:space="preserve">ส6600159       </t>
  </si>
  <si>
    <t xml:space="preserve">อ6700081       </t>
  </si>
  <si>
    <t xml:space="preserve">อ6800014       </t>
  </si>
  <si>
    <t xml:space="preserve">ส6800228       </t>
  </si>
  <si>
    <t xml:space="preserve">ฉ6900205       </t>
  </si>
  <si>
    <t xml:space="preserve">ส6600122       </t>
  </si>
  <si>
    <t xml:space="preserve">ฉ6800871       </t>
  </si>
  <si>
    <t xml:space="preserve">บ6900044       </t>
  </si>
  <si>
    <t xml:space="preserve">ป6800004       </t>
  </si>
  <si>
    <t xml:space="preserve">ส6000507       </t>
  </si>
  <si>
    <t xml:space="preserve">ส6400434       </t>
  </si>
  <si>
    <t xml:space="preserve">ฉ6701111       </t>
  </si>
  <si>
    <t xml:space="preserve">ส6400308       </t>
  </si>
  <si>
    <t xml:space="preserve">ส6900119       </t>
  </si>
  <si>
    <t xml:space="preserve">บ6900041       </t>
  </si>
  <si>
    <t xml:space="preserve">ส6700161       </t>
  </si>
  <si>
    <t xml:space="preserve">อ6800198       </t>
  </si>
  <si>
    <t xml:space="preserve">ฉ6900100       </t>
  </si>
  <si>
    <t xml:space="preserve">ส6400445       </t>
  </si>
  <si>
    <t xml:space="preserve">ส6400358       </t>
  </si>
  <si>
    <t xml:space="preserve">อ6500210       </t>
  </si>
  <si>
    <t xml:space="preserve">อ6500279       </t>
  </si>
  <si>
    <t xml:space="preserve">อ6600090       </t>
  </si>
  <si>
    <t xml:space="preserve">ฉ6801057       </t>
  </si>
  <si>
    <t xml:space="preserve">ฉ6900093       </t>
  </si>
  <si>
    <t xml:space="preserve">ฉ6801097       </t>
  </si>
  <si>
    <t xml:space="preserve">ส6600316       </t>
  </si>
  <si>
    <t xml:space="preserve">ฉ6800534       </t>
  </si>
  <si>
    <t xml:space="preserve">ฉ6801201       </t>
  </si>
  <si>
    <t xml:space="preserve">บ6900050       </t>
  </si>
  <si>
    <t xml:space="preserve">ส6300077       </t>
  </si>
  <si>
    <t xml:space="preserve">ส6900097       </t>
  </si>
  <si>
    <t xml:space="preserve">ฉ6800550       </t>
  </si>
  <si>
    <t xml:space="preserve">ร67003194      </t>
  </si>
  <si>
    <t xml:space="preserve">ส6700197       </t>
  </si>
  <si>
    <t xml:space="preserve">อ6700180       </t>
  </si>
  <si>
    <t xml:space="preserve">ฉ6900111       </t>
  </si>
  <si>
    <t xml:space="preserve">ส6400431       </t>
  </si>
  <si>
    <t xml:space="preserve">ฉ6800984       </t>
  </si>
  <si>
    <t xml:space="preserve">ส6700137       </t>
  </si>
  <si>
    <t xml:space="preserve">ฉ6801200       </t>
  </si>
  <si>
    <t xml:space="preserve">ส6700513       </t>
  </si>
  <si>
    <t xml:space="preserve">ส6700228       </t>
  </si>
  <si>
    <t xml:space="preserve">ส6700559       </t>
  </si>
  <si>
    <t xml:space="preserve">ส6600441       </t>
  </si>
  <si>
    <t xml:space="preserve">ส6000032       </t>
  </si>
  <si>
    <t xml:space="preserve">ส6900114       </t>
  </si>
  <si>
    <t xml:space="preserve">ฉ6900240       </t>
  </si>
  <si>
    <t xml:space="preserve">อ6600068       </t>
  </si>
  <si>
    <t xml:space="preserve">อ6800146       </t>
  </si>
  <si>
    <t xml:space="preserve">ส6000595       </t>
  </si>
  <si>
    <t xml:space="preserve">ส6100299       </t>
  </si>
  <si>
    <t xml:space="preserve">ส6400137       </t>
  </si>
  <si>
    <t xml:space="preserve">ส6500452       </t>
  </si>
  <si>
    <t xml:space="preserve">ส6100511       </t>
  </si>
  <si>
    <t xml:space="preserve">ส6600399       </t>
  </si>
  <si>
    <t xml:space="preserve">ฉ6900245       </t>
  </si>
  <si>
    <t xml:space="preserve">ส5900075       </t>
  </si>
  <si>
    <t xml:space="preserve">อ6800018       </t>
  </si>
  <si>
    <t xml:space="preserve">อ6800135       </t>
  </si>
  <si>
    <t xml:space="preserve">อ6900001       </t>
  </si>
  <si>
    <t xml:space="preserve">อ6500292       </t>
  </si>
  <si>
    <t xml:space="preserve">อ6700034       </t>
  </si>
  <si>
    <t xml:space="preserve">อ6700171       </t>
  </si>
  <si>
    <t xml:space="preserve">ส6800533       </t>
  </si>
  <si>
    <t xml:space="preserve">ฉ6900133       </t>
  </si>
  <si>
    <t xml:space="preserve">ส6200509       </t>
  </si>
  <si>
    <t xml:space="preserve">ฉ6801155       </t>
  </si>
  <si>
    <t xml:space="preserve">ส6600384       </t>
  </si>
  <si>
    <t xml:space="preserve">ส6800410       </t>
  </si>
  <si>
    <t xml:space="preserve">ส6100330       </t>
  </si>
  <si>
    <t xml:space="preserve">ส6900085       </t>
  </si>
  <si>
    <t xml:space="preserve">ฉ6801015       </t>
  </si>
  <si>
    <t xml:space="preserve">ส6500397       </t>
  </si>
  <si>
    <t xml:space="preserve">อ6600211       </t>
  </si>
  <si>
    <t xml:space="preserve">อ6800159       </t>
  </si>
  <si>
    <t xml:space="preserve">อ6900033       </t>
  </si>
  <si>
    <t xml:space="preserve">ส6300100       </t>
  </si>
  <si>
    <t xml:space="preserve">ฉ6800469       </t>
  </si>
  <si>
    <t xml:space="preserve">ส6500212       </t>
  </si>
  <si>
    <t xml:space="preserve">ส6900055       </t>
  </si>
  <si>
    <t xml:space="preserve">ฉ6700718       </t>
  </si>
  <si>
    <t xml:space="preserve">ฉ6900308       </t>
  </si>
  <si>
    <t xml:space="preserve">ส6700067       </t>
  </si>
  <si>
    <t xml:space="preserve">ส6400132       </t>
  </si>
  <si>
    <t xml:space="preserve">ส6500382       </t>
  </si>
  <si>
    <t xml:space="preserve">ฉ6800910       </t>
  </si>
  <si>
    <t xml:space="preserve">ส6100382       </t>
  </si>
  <si>
    <t xml:space="preserve">ส6600340       </t>
  </si>
  <si>
    <t xml:space="preserve">ส6500219       </t>
  </si>
  <si>
    <t xml:space="preserve">ฉ6800633       </t>
  </si>
  <si>
    <t xml:space="preserve">ส6200237       </t>
  </si>
  <si>
    <t xml:space="preserve">ฉ6800382       </t>
  </si>
  <si>
    <t xml:space="preserve">ป6700012       </t>
  </si>
  <si>
    <t xml:space="preserve">ส5900303       </t>
  </si>
  <si>
    <t xml:space="preserve">ส6800328       </t>
  </si>
  <si>
    <t xml:space="preserve">ส5800120       </t>
  </si>
  <si>
    <t xml:space="preserve">ส6400419       </t>
  </si>
  <si>
    <t xml:space="preserve">ส6800143       </t>
  </si>
  <si>
    <t xml:space="preserve">ส5900446       </t>
  </si>
  <si>
    <t xml:space="preserve">ส6800476       </t>
  </si>
  <si>
    <t xml:space="preserve">อ6900029       </t>
  </si>
  <si>
    <t xml:space="preserve">ส6900109       </t>
  </si>
  <si>
    <t xml:space="preserve">ส5900252       </t>
  </si>
  <si>
    <t xml:space="preserve">ส6300336       </t>
  </si>
  <si>
    <t xml:space="preserve">ฉ6900139       </t>
  </si>
  <si>
    <t xml:space="preserve">ส6400055       </t>
  </si>
  <si>
    <t xml:space="preserve">อ6600129       </t>
  </si>
  <si>
    <t xml:space="preserve">อ6700134       </t>
  </si>
  <si>
    <t xml:space="preserve">อ6700289       </t>
  </si>
  <si>
    <t xml:space="preserve">อ6800119       </t>
  </si>
  <si>
    <t xml:space="preserve">อ6800249       </t>
  </si>
  <si>
    <t xml:space="preserve">ฉ6900244       </t>
  </si>
  <si>
    <t xml:space="preserve">ส6800217       </t>
  </si>
  <si>
    <t xml:space="preserve">ฉ6801089       </t>
  </si>
  <si>
    <t xml:space="preserve">ส6400097       </t>
  </si>
  <si>
    <t xml:space="preserve">ฉ6900127       </t>
  </si>
  <si>
    <t xml:space="preserve">ส6800460       </t>
  </si>
  <si>
    <t xml:space="preserve">ส6800554       </t>
  </si>
  <si>
    <t xml:space="preserve">ฉ6700435       </t>
  </si>
  <si>
    <t xml:space="preserve">ส6300464       </t>
  </si>
  <si>
    <t xml:space="preserve">ฉ6900260       </t>
  </si>
  <si>
    <t xml:space="preserve">ส6800179       </t>
  </si>
  <si>
    <t xml:space="preserve">ส6500239       </t>
  </si>
  <si>
    <t xml:space="preserve">ฉ6700917       </t>
  </si>
  <si>
    <t xml:space="preserve">ร58004834      </t>
  </si>
  <si>
    <t xml:space="preserve">ส6300245       </t>
  </si>
  <si>
    <t xml:space="preserve">ส6900124       </t>
  </si>
  <si>
    <t xml:space="preserve">ส6800420       </t>
  </si>
  <si>
    <t xml:space="preserve">ส6700050       </t>
  </si>
  <si>
    <t xml:space="preserve">ส6400222       </t>
  </si>
  <si>
    <t xml:space="preserve">ฉ6800027       </t>
  </si>
  <si>
    <t xml:space="preserve">ฉ6900081       </t>
  </si>
  <si>
    <t xml:space="preserve">ร61000801      </t>
  </si>
  <si>
    <t xml:space="preserve">ส6100071       </t>
  </si>
  <si>
    <t xml:space="preserve">อ6800232       </t>
  </si>
  <si>
    <t xml:space="preserve">อ6800070       </t>
  </si>
  <si>
    <t xml:space="preserve">ฉ6801196       </t>
  </si>
  <si>
    <t xml:space="preserve">ร59002302      </t>
  </si>
  <si>
    <t xml:space="preserve">ส6000122       </t>
  </si>
  <si>
    <t xml:space="preserve">ส5600223       </t>
  </si>
  <si>
    <t xml:space="preserve">ส6800437       </t>
  </si>
  <si>
    <t xml:space="preserve">ฉ6800555       </t>
  </si>
  <si>
    <t xml:space="preserve">ส6100396       </t>
  </si>
  <si>
    <t xml:space="preserve">ส5900399       </t>
  </si>
  <si>
    <t xml:space="preserve">ฉ6900032       </t>
  </si>
  <si>
    <t xml:space="preserve">ส5800293       </t>
  </si>
  <si>
    <t xml:space="preserve">ร65000762      </t>
  </si>
  <si>
    <t xml:space="preserve">ฉ6900238       </t>
  </si>
  <si>
    <t xml:space="preserve">ส6800078       </t>
  </si>
  <si>
    <t xml:space="preserve">ส5800464       </t>
  </si>
  <si>
    <t xml:space="preserve">ร62000231      </t>
  </si>
  <si>
    <t xml:space="preserve">ส6200388       </t>
  </si>
  <si>
    <t xml:space="preserve">ฉ6700749       </t>
  </si>
  <si>
    <t xml:space="preserve">ส6100377       </t>
  </si>
  <si>
    <t xml:space="preserve">ฉ6800697       </t>
  </si>
  <si>
    <t xml:space="preserve">ส6700574       </t>
  </si>
  <si>
    <t xml:space="preserve">ฉ6900266       </t>
  </si>
  <si>
    <t xml:space="preserve">ป6600005       </t>
  </si>
  <si>
    <t xml:space="preserve">ร61003331      </t>
  </si>
  <si>
    <t xml:space="preserve">ส6600023       </t>
  </si>
  <si>
    <t xml:space="preserve">อ6600151       </t>
  </si>
  <si>
    <t xml:space="preserve">อ6800122       </t>
  </si>
  <si>
    <t xml:space="preserve">ฉ6701238       </t>
  </si>
  <si>
    <t xml:space="preserve">ส6100066       </t>
  </si>
  <si>
    <t xml:space="preserve">ส6600315       </t>
  </si>
  <si>
    <t xml:space="preserve">ส6700270       </t>
  </si>
  <si>
    <t xml:space="preserve">ฉ6900329       </t>
  </si>
  <si>
    <t xml:space="preserve">ส6900035       </t>
  </si>
  <si>
    <t xml:space="preserve">ส6800523       </t>
  </si>
  <si>
    <t xml:space="preserve">ฉ6800446       </t>
  </si>
  <si>
    <t xml:space="preserve">อ6700131       </t>
  </si>
  <si>
    <t xml:space="preserve">ส6700548       </t>
  </si>
  <si>
    <t xml:space="preserve">ฉ6800388       </t>
  </si>
  <si>
    <t xml:space="preserve">ส6100245       </t>
  </si>
  <si>
    <t xml:space="preserve">ฉ6900157       </t>
  </si>
  <si>
    <t xml:space="preserve">ส6800270       </t>
  </si>
  <si>
    <t xml:space="preserve">ส5900398       </t>
  </si>
  <si>
    <t xml:space="preserve">ฉ6900284       </t>
  </si>
  <si>
    <t xml:space="preserve">ส6600343       </t>
  </si>
  <si>
    <t xml:space="preserve">ฉ6900103       </t>
  </si>
  <si>
    <t xml:space="preserve">ส6300383       </t>
  </si>
  <si>
    <t xml:space="preserve">ร66002471      </t>
  </si>
  <si>
    <t xml:space="preserve">ส6800428       </t>
  </si>
  <si>
    <t xml:space="preserve">ส6300079       </t>
  </si>
  <si>
    <t xml:space="preserve">ฉ6800444       </t>
  </si>
  <si>
    <t xml:space="preserve">ส6500338       </t>
  </si>
  <si>
    <t xml:space="preserve">ฉ6900040       </t>
  </si>
  <si>
    <t xml:space="preserve">ส6800488       </t>
  </si>
  <si>
    <t xml:space="preserve">ส6900086       </t>
  </si>
  <si>
    <t xml:space="preserve">ส6800334       </t>
  </si>
  <si>
    <t xml:space="preserve">บ6900003       </t>
  </si>
  <si>
    <t xml:space="preserve">ส6800320       </t>
  </si>
  <si>
    <t xml:space="preserve">อ6800262       </t>
  </si>
  <si>
    <t xml:space="preserve">ฉ6900154       </t>
  </si>
  <si>
    <t xml:space="preserve">ส6200435       </t>
  </si>
  <si>
    <t xml:space="preserve">ฉ6900087       </t>
  </si>
  <si>
    <t xml:space="preserve">อ6800145       </t>
  </si>
  <si>
    <t xml:space="preserve">ส6700567       </t>
  </si>
  <si>
    <t xml:space="preserve">ส6000099       </t>
  </si>
  <si>
    <t xml:space="preserve">ฉ6900092       </t>
  </si>
  <si>
    <t xml:space="preserve">ส6600307       </t>
  </si>
  <si>
    <t xml:space="preserve">ฉ6801071       </t>
  </si>
  <si>
    <t xml:space="preserve">ส6800542       </t>
  </si>
  <si>
    <t xml:space="preserve">ส6200085       </t>
  </si>
  <si>
    <t xml:space="preserve">ฉ6900160       </t>
  </si>
  <si>
    <t xml:space="preserve">อ6800266       </t>
  </si>
  <si>
    <t xml:space="preserve">ส6900118       </t>
  </si>
  <si>
    <t xml:space="preserve">ฉ6900055       </t>
  </si>
  <si>
    <t xml:space="preserve">ส6400015       </t>
  </si>
  <si>
    <t xml:space="preserve">ฉ6900124       </t>
  </si>
  <si>
    <t xml:space="preserve">ส6700532       </t>
  </si>
  <si>
    <t xml:space="preserve">ส6700398       </t>
  </si>
  <si>
    <t xml:space="preserve">ฉ6800801       </t>
  </si>
  <si>
    <t xml:space="preserve">ส6300234       </t>
  </si>
  <si>
    <t xml:space="preserve">ฉ6800656       </t>
  </si>
  <si>
    <t xml:space="preserve">ส5800062       </t>
  </si>
  <si>
    <t xml:space="preserve">ส6000195       </t>
  </si>
  <si>
    <t xml:space="preserve">ฉ6800770       </t>
  </si>
  <si>
    <t xml:space="preserve">ส6700360       </t>
  </si>
  <si>
    <t xml:space="preserve">ฉ6900239       </t>
  </si>
  <si>
    <t xml:space="preserve">ส6000258       </t>
  </si>
  <si>
    <t xml:space="preserve">อ6500183       </t>
  </si>
  <si>
    <t xml:space="preserve">ฉ6900200       </t>
  </si>
  <si>
    <t xml:space="preserve">ฉ6800903       </t>
  </si>
  <si>
    <t xml:space="preserve">ส6700205       </t>
  </si>
  <si>
    <t xml:space="preserve">ฉ6700851       </t>
  </si>
  <si>
    <t xml:space="preserve">ร61004903      </t>
  </si>
  <si>
    <t xml:space="preserve">ส6500458       </t>
  </si>
  <si>
    <t xml:space="preserve">อ6800134       </t>
  </si>
  <si>
    <t xml:space="preserve">อ6800234       </t>
  </si>
  <si>
    <t xml:space="preserve">อ6600078       </t>
  </si>
  <si>
    <t xml:space="preserve">อ6700041       </t>
  </si>
  <si>
    <t xml:space="preserve">อ6700128       </t>
  </si>
  <si>
    <t xml:space="preserve">อ6700258       </t>
  </si>
  <si>
    <t xml:space="preserve">อ6800047       </t>
  </si>
  <si>
    <t xml:space="preserve">ฉ6900043       </t>
  </si>
  <si>
    <t xml:space="preserve">ส6800176       </t>
  </si>
  <si>
    <t xml:space="preserve">ส6900103       </t>
  </si>
  <si>
    <t xml:space="preserve">ฉ6900299       </t>
  </si>
  <si>
    <t xml:space="preserve">ส6200090       </t>
  </si>
  <si>
    <t xml:space="preserve">ฉ5901251       </t>
  </si>
  <si>
    <t xml:space="preserve">ส6200479       </t>
  </si>
  <si>
    <t xml:space="preserve">ส6900063       </t>
  </si>
  <si>
    <t xml:space="preserve">ส6800355       </t>
  </si>
  <si>
    <t xml:space="preserve">ฉ6900246       </t>
  </si>
  <si>
    <t xml:space="preserve">ส6700464       </t>
  </si>
  <si>
    <t xml:space="preserve">ฉ6800636       </t>
  </si>
  <si>
    <t xml:space="preserve">ส6200323       </t>
  </si>
  <si>
    <t xml:space="preserve">ฉ6801137       </t>
  </si>
  <si>
    <t xml:space="preserve">ส6800432       </t>
  </si>
  <si>
    <t xml:space="preserve">ฉ6801123       </t>
  </si>
  <si>
    <t xml:space="preserve">ส6800266       </t>
  </si>
  <si>
    <t xml:space="preserve">ฉ6801111       </t>
  </si>
  <si>
    <t xml:space="preserve">บ6900021       </t>
  </si>
  <si>
    <t xml:space="preserve">ฉ6900123       </t>
  </si>
  <si>
    <t xml:space="preserve">ส6800071       </t>
  </si>
  <si>
    <t xml:space="preserve">ร67003192      </t>
  </si>
  <si>
    <t xml:space="preserve">ส6700158       </t>
  </si>
  <si>
    <t xml:space="preserve">อ6700221       </t>
  </si>
  <si>
    <t xml:space="preserve">ฉ6800670       </t>
  </si>
  <si>
    <t xml:space="preserve">ฉ6900293       </t>
  </si>
  <si>
    <t xml:space="preserve">ร60000292      </t>
  </si>
  <si>
    <t xml:space="preserve">ส6300495       </t>
  </si>
  <si>
    <t xml:space="preserve">ฉ6900331       </t>
  </si>
  <si>
    <t xml:space="preserve">ส6200324       </t>
  </si>
  <si>
    <t xml:space="preserve">อ6700012       </t>
  </si>
  <si>
    <t xml:space="preserve">ส5800280       </t>
  </si>
  <si>
    <t xml:space="preserve">ฉ6701168       </t>
  </si>
  <si>
    <t xml:space="preserve">ส6100209       </t>
  </si>
  <si>
    <t xml:space="preserve">ส6400428       </t>
  </si>
  <si>
    <t xml:space="preserve">ฉ6800390       </t>
  </si>
  <si>
    <t xml:space="preserve">ส6700502       </t>
  </si>
  <si>
    <t xml:space="preserve">อ6800035       </t>
  </si>
  <si>
    <t xml:space="preserve">ส5800470       </t>
  </si>
  <si>
    <t xml:space="preserve">ฉ6700560       </t>
  </si>
  <si>
    <t xml:space="preserve">ส5900298       </t>
  </si>
  <si>
    <t xml:space="preserve">ฉ6900279       </t>
  </si>
  <si>
    <t xml:space="preserve">ส6900059       </t>
  </si>
  <si>
    <t xml:space="preserve">ส6700252       </t>
  </si>
  <si>
    <t xml:space="preserve">ฉ6900215       </t>
  </si>
  <si>
    <t xml:space="preserve">ส6200290       </t>
  </si>
  <si>
    <t xml:space="preserve">อ6700177       </t>
  </si>
  <si>
    <t xml:space="preserve">อ6800143       </t>
  </si>
  <si>
    <t xml:space="preserve">ส6700462       </t>
  </si>
  <si>
    <t xml:space="preserve">ฉ6800681       </t>
  </si>
  <si>
    <t xml:space="preserve">บ6900001       </t>
  </si>
  <si>
    <t xml:space="preserve">ส6700551       </t>
  </si>
  <si>
    <t xml:space="preserve">ฉ6800810       </t>
  </si>
  <si>
    <t xml:space="preserve">ส5900112       </t>
  </si>
  <si>
    <t xml:space="preserve">ฉ6900335       </t>
  </si>
  <si>
    <t xml:space="preserve">ส6700322       </t>
  </si>
  <si>
    <t xml:space="preserve">ส6300137       </t>
  </si>
  <si>
    <t xml:space="preserve">ส6800251       </t>
  </si>
  <si>
    <t xml:space="preserve">ส6700122       </t>
  </si>
  <si>
    <t xml:space="preserve">ส6800272       </t>
  </si>
  <si>
    <t xml:space="preserve">ส6900076       </t>
  </si>
  <si>
    <t xml:space="preserve">ส6100176       </t>
  </si>
  <si>
    <t xml:space="preserve">ส6800216       </t>
  </si>
  <si>
    <t xml:space="preserve">ส6800468       </t>
  </si>
  <si>
    <t xml:space="preserve">ฉ6801061       </t>
  </si>
  <si>
    <t xml:space="preserve">ส6600419       </t>
  </si>
  <si>
    <t xml:space="preserve">ฉ6900090       </t>
  </si>
  <si>
    <t xml:space="preserve">ส6800284       </t>
  </si>
  <si>
    <t xml:space="preserve">ฉ6900217       </t>
  </si>
  <si>
    <t xml:space="preserve">ส6800012       </t>
  </si>
  <si>
    <t xml:space="preserve">อ6800074       </t>
  </si>
  <si>
    <t xml:space="preserve">ส5400631       </t>
  </si>
  <si>
    <t xml:space="preserve">ฉ6801045       </t>
  </si>
  <si>
    <t xml:space="preserve">ส6300282       </t>
  </si>
  <si>
    <t xml:space="preserve">อ6600075       </t>
  </si>
  <si>
    <t xml:space="preserve">อ6700144       </t>
  </si>
  <si>
    <t xml:space="preserve">ส6800546       </t>
  </si>
  <si>
    <t xml:space="preserve">ฉ6800841       </t>
  </si>
  <si>
    <t xml:space="preserve">ส5900234       </t>
  </si>
  <si>
    <t xml:space="preserve">ส5900042       </t>
  </si>
  <si>
    <t xml:space="preserve">ฉ6800699       </t>
  </si>
  <si>
    <t xml:space="preserve">ส6300263       </t>
  </si>
  <si>
    <t xml:space="preserve">ส6500167       </t>
  </si>
  <si>
    <t xml:space="preserve">ส6800317       </t>
  </si>
  <si>
    <t xml:space="preserve">ฉ6900283       </t>
  </si>
  <si>
    <t xml:space="preserve">ส6800536       </t>
  </si>
  <si>
    <t xml:space="preserve">ส5400433       </t>
  </si>
  <si>
    <t xml:space="preserve">ฉ6801162       </t>
  </si>
  <si>
    <t xml:space="preserve">ส6800403       </t>
  </si>
  <si>
    <t xml:space="preserve">อ6900006       </t>
  </si>
  <si>
    <t xml:space="preserve">ฉ6801168       </t>
  </si>
  <si>
    <t xml:space="preserve">ส6200126       </t>
  </si>
  <si>
    <t xml:space="preserve">อ6500188       </t>
  </si>
  <si>
    <t xml:space="preserve">อ6800165       </t>
  </si>
  <si>
    <t xml:space="preserve">ฉ6800322       </t>
  </si>
  <si>
    <t xml:space="preserve">ส6200536       </t>
  </si>
  <si>
    <t xml:space="preserve">ส6900065       </t>
  </si>
  <si>
    <t xml:space="preserve">ฉ6900229       </t>
  </si>
  <si>
    <t xml:space="preserve">ส6600120       </t>
  </si>
  <si>
    <t xml:space="preserve">ส6500207       </t>
  </si>
  <si>
    <t xml:space="preserve">ส6800538       </t>
  </si>
  <si>
    <t xml:space="preserve">ฉ6800921       </t>
  </si>
  <si>
    <t xml:space="preserve">ส6800489       </t>
  </si>
  <si>
    <t xml:space="preserve">ฉ6900025       </t>
  </si>
  <si>
    <t xml:space="preserve">ฉ6900294       </t>
  </si>
  <si>
    <t xml:space="preserve">ส6200062       </t>
  </si>
  <si>
    <t xml:space="preserve">ส6400281       </t>
  </si>
  <si>
    <t xml:space="preserve">อ6500120       </t>
  </si>
  <si>
    <t xml:space="preserve">ส5500027       </t>
  </si>
  <si>
    <t xml:space="preserve">ส6900079       </t>
  </si>
  <si>
    <t xml:space="preserve">ส6100151       </t>
  </si>
  <si>
    <t xml:space="preserve">ส6000397       </t>
  </si>
  <si>
    <t xml:space="preserve">ฉ6900323       </t>
  </si>
  <si>
    <t xml:space="preserve">ส6700163       </t>
  </si>
  <si>
    <t xml:space="preserve">อ6700272       </t>
  </si>
  <si>
    <t xml:space="preserve">อ6900011       </t>
  </si>
  <si>
    <t xml:space="preserve">ฉ6900165       </t>
  </si>
  <si>
    <t xml:space="preserve">ป6700010       </t>
  </si>
  <si>
    <t xml:space="preserve">ส6100395       </t>
  </si>
  <si>
    <t xml:space="preserve">ส6200043       </t>
  </si>
  <si>
    <t xml:space="preserve">อ6700242       </t>
  </si>
  <si>
    <t xml:space="preserve">ฉ6900297       </t>
  </si>
  <si>
    <t xml:space="preserve">ส6600322       </t>
  </si>
  <si>
    <t xml:space="preserve">ส6800379       </t>
  </si>
  <si>
    <t xml:space="preserve">ฉ6701150       </t>
  </si>
  <si>
    <t xml:space="preserve">ส6200262       </t>
  </si>
  <si>
    <t xml:space="preserve">ส6800208       </t>
  </si>
  <si>
    <t xml:space="preserve">อ6900032       </t>
  </si>
  <si>
    <t xml:space="preserve">อ6800226       </t>
  </si>
  <si>
    <t xml:space="preserve">ส6600507       </t>
  </si>
  <si>
    <t xml:space="preserve">ส5700104       </t>
  </si>
  <si>
    <t xml:space="preserve">ส6700424       </t>
  </si>
  <si>
    <t xml:space="preserve">ฉ6900188       </t>
  </si>
  <si>
    <t xml:space="preserve">ส6800459       </t>
  </si>
  <si>
    <t xml:space="preserve">บ6900005       </t>
  </si>
  <si>
    <t xml:space="preserve">ส6800331       </t>
  </si>
  <si>
    <t xml:space="preserve">อ6800230       </t>
  </si>
  <si>
    <t xml:space="preserve">ฉ6800904       </t>
  </si>
  <si>
    <t xml:space="preserve">ส6800269       </t>
  </si>
  <si>
    <t xml:space="preserve">ฉ6900031       </t>
  </si>
  <si>
    <t xml:space="preserve">ส6700037       </t>
  </si>
  <si>
    <t xml:space="preserve">ส6300057       </t>
  </si>
  <si>
    <t xml:space="preserve">ฉ6800230       </t>
  </si>
  <si>
    <t xml:space="preserve">ร56002391      </t>
  </si>
  <si>
    <t xml:space="preserve">ฉ6900251       </t>
  </si>
  <si>
    <t xml:space="preserve">ส6100359       </t>
  </si>
  <si>
    <t xml:space="preserve">ส6600038       </t>
  </si>
  <si>
    <t xml:space="preserve">ส6700517       </t>
  </si>
  <si>
    <t xml:space="preserve">ฉ6701019       </t>
  </si>
  <si>
    <t xml:space="preserve">ส5900127       </t>
  </si>
  <si>
    <t xml:space="preserve">ฉ6700646       </t>
  </si>
  <si>
    <t xml:space="preserve">ส6100221       </t>
  </si>
  <si>
    <t xml:space="preserve">ส6100118       </t>
  </si>
  <si>
    <t xml:space="preserve">ส6900081       </t>
  </si>
  <si>
    <t xml:space="preserve">ฉ6900270       </t>
  </si>
  <si>
    <t xml:space="preserve">ส6500116       </t>
  </si>
  <si>
    <t xml:space="preserve">อ6700293       </t>
  </si>
  <si>
    <t xml:space="preserve">ฉ6800763       </t>
  </si>
  <si>
    <t xml:space="preserve">ส6600032       </t>
  </si>
  <si>
    <t xml:space="preserve">ส6000516       </t>
  </si>
  <si>
    <t xml:space="preserve">ฉ6900214       </t>
  </si>
  <si>
    <t xml:space="preserve">ส6100234       </t>
  </si>
  <si>
    <t xml:space="preserve">ส6500255       </t>
  </si>
  <si>
    <t xml:space="preserve">ฉ6800232       </t>
  </si>
  <si>
    <t xml:space="preserve">อ6800243       </t>
  </si>
  <si>
    <t xml:space="preserve">ฉ6800243       </t>
  </si>
  <si>
    <t xml:space="preserve">ส6600392       </t>
  </si>
  <si>
    <t xml:space="preserve">อ6700005       </t>
  </si>
  <si>
    <t xml:space="preserve">ส5900011       </t>
  </si>
  <si>
    <t xml:space="preserve">ฉ6900198       </t>
  </si>
  <si>
    <t xml:space="preserve">ส6300406       </t>
  </si>
  <si>
    <t xml:space="preserve">ส6700412       </t>
  </si>
  <si>
    <t xml:space="preserve">ส6300421       </t>
  </si>
  <si>
    <t xml:space="preserve">ฉ6900015       </t>
  </si>
  <si>
    <t xml:space="preserve">ส6800409       </t>
  </si>
  <si>
    <t xml:space="preserve">ฉ6900166       </t>
  </si>
  <si>
    <t xml:space="preserve">ส6800034       </t>
  </si>
  <si>
    <t xml:space="preserve">ฉ6800742       </t>
  </si>
  <si>
    <t xml:space="preserve">ส6700265       </t>
  </si>
  <si>
    <t xml:space="preserve">ฉ6800654       </t>
  </si>
  <si>
    <t xml:space="preserve">ฉ6800986       </t>
  </si>
  <si>
    <t xml:space="preserve">ส6800081       </t>
  </si>
  <si>
    <t xml:space="preserve">ฉ6800246       </t>
  </si>
  <si>
    <t xml:space="preserve">ร67003632      </t>
  </si>
  <si>
    <t xml:space="preserve">ส6600344       </t>
  </si>
  <si>
    <t xml:space="preserve">ส6800283       </t>
  </si>
  <si>
    <t xml:space="preserve">ส6900098       </t>
  </si>
  <si>
    <t xml:space="preserve">ส6700320       </t>
  </si>
  <si>
    <t xml:space="preserve">ส5900585       </t>
  </si>
  <si>
    <t xml:space="preserve">ฉ6900252       </t>
  </si>
  <si>
    <t xml:space="preserve">ส6800540       </t>
  </si>
  <si>
    <t xml:space="preserve">ส6900054       </t>
  </si>
  <si>
    <t xml:space="preserve">ฉ6900131       </t>
  </si>
  <si>
    <t xml:space="preserve">ส6800212       </t>
  </si>
  <si>
    <t xml:space="preserve">ฉ6800431       </t>
  </si>
  <si>
    <t xml:space="preserve">ส6700193       </t>
  </si>
  <si>
    <t xml:space="preserve">ส6200205       </t>
  </si>
  <si>
    <t xml:space="preserve">ฉ6800922       </t>
  </si>
  <si>
    <t xml:space="preserve">ส6700544       </t>
  </si>
  <si>
    <t xml:space="preserve">ส6900126       </t>
  </si>
  <si>
    <t xml:space="preserve">ส6600044       </t>
  </si>
  <si>
    <t xml:space="preserve">ฉ6801039       </t>
  </si>
  <si>
    <t xml:space="preserve">ส6400134       </t>
  </si>
  <si>
    <t xml:space="preserve">ส6900003       </t>
  </si>
  <si>
    <t xml:space="preserve">ฉ6701269       </t>
  </si>
  <si>
    <t xml:space="preserve">ส6000517       </t>
  </si>
  <si>
    <t xml:space="preserve">ส6000591       </t>
  </si>
  <si>
    <t xml:space="preserve">ส6900105       </t>
  </si>
  <si>
    <t xml:space="preserve">ส6800520       </t>
  </si>
  <si>
    <t xml:space="preserve">ฉ6800203       </t>
  </si>
  <si>
    <t xml:space="preserve">ส5700187       </t>
  </si>
  <si>
    <t xml:space="preserve">ฉ6800765       </t>
  </si>
  <si>
    <t xml:space="preserve">ส6000022       </t>
  </si>
  <si>
    <t xml:space="preserve">ส5700061       </t>
  </si>
  <si>
    <t xml:space="preserve">ฉ6801102       </t>
  </si>
  <si>
    <t xml:space="preserve">ร64000211      </t>
  </si>
  <si>
    <t xml:space="preserve">ฉ6700618       </t>
  </si>
  <si>
    <t xml:space="preserve">ส6100575       </t>
  </si>
  <si>
    <t xml:space="preserve">ฉ6800844       </t>
  </si>
  <si>
    <t xml:space="preserve">ร67003633      </t>
  </si>
  <si>
    <t xml:space="preserve">ส6300168       </t>
  </si>
  <si>
    <t xml:space="preserve">ฉ6801016       </t>
  </si>
  <si>
    <t xml:space="preserve">ส6800082       </t>
  </si>
  <si>
    <t xml:space="preserve">ส6800482       </t>
  </si>
  <si>
    <t xml:space="preserve">ฉ6801070       </t>
  </si>
  <si>
    <t xml:space="preserve">ส6800478       </t>
  </si>
  <si>
    <t xml:space="preserve">อ6900027       </t>
  </si>
  <si>
    <t xml:space="preserve">ส6800292       </t>
  </si>
  <si>
    <t xml:space="preserve">ส6800068       </t>
  </si>
  <si>
    <t xml:space="preserve">ฉ6800824       </t>
  </si>
  <si>
    <t xml:space="preserve">บ6900006       </t>
  </si>
  <si>
    <t xml:space="preserve">ส6800210       </t>
  </si>
  <si>
    <t xml:space="preserve">ส6700328       </t>
  </si>
  <si>
    <t xml:space="preserve">ฉ6900180       </t>
  </si>
  <si>
    <t xml:space="preserve">ส6700007       </t>
  </si>
  <si>
    <t xml:space="preserve">ฉ6900326       </t>
  </si>
  <si>
    <t xml:space="preserve">ส6800505       </t>
  </si>
  <si>
    <t xml:space="preserve">ฉ6900171       </t>
  </si>
  <si>
    <t xml:space="preserve">ส6800443       </t>
  </si>
  <si>
    <t xml:space="preserve">ฉ6801011       </t>
  </si>
  <si>
    <t xml:space="preserve">ส6800289       </t>
  </si>
  <si>
    <t xml:space="preserve">ส5900193       </t>
  </si>
  <si>
    <t xml:space="preserve">ส6800532       </t>
  </si>
  <si>
    <t xml:space="preserve">ฉ6800131       </t>
  </si>
  <si>
    <t xml:space="preserve">ส5800436       </t>
  </si>
  <si>
    <t xml:space="preserve">ฉ6900187       </t>
  </si>
  <si>
    <t xml:space="preserve">ส6800483       </t>
  </si>
  <si>
    <t xml:space="preserve">ฉ6801175       </t>
  </si>
  <si>
    <t xml:space="preserve">ส6900122       </t>
  </si>
  <si>
    <t xml:space="preserve">ฉ6900189       </t>
  </si>
  <si>
    <t xml:space="preserve">ส6700486       </t>
  </si>
  <si>
    <t xml:space="preserve">ส5900246       </t>
  </si>
  <si>
    <t xml:space="preserve">ฉ6800526       </t>
  </si>
  <si>
    <t xml:space="preserve">ส6500331       </t>
  </si>
  <si>
    <t xml:space="preserve">ร64000213      </t>
  </si>
  <si>
    <t xml:space="preserve">ส6500348       </t>
  </si>
  <si>
    <t xml:space="preserve">ฉ6700400       </t>
  </si>
  <si>
    <t xml:space="preserve">ส6500394       </t>
  </si>
  <si>
    <t xml:space="preserve">ส6000525       </t>
  </si>
  <si>
    <t xml:space="preserve">ฉ6900088       </t>
  </si>
  <si>
    <t xml:space="preserve">ส5900326       </t>
  </si>
  <si>
    <t xml:space="preserve">ส6800285       </t>
  </si>
  <si>
    <t xml:space="preserve">ส6500183       </t>
  </si>
  <si>
    <t xml:space="preserve">ส6500001       </t>
  </si>
  <si>
    <t xml:space="preserve">ฉ6900317       </t>
  </si>
  <si>
    <t xml:space="preserve">ส6600209       </t>
  </si>
  <si>
    <t xml:space="preserve">อ6800017       </t>
  </si>
  <si>
    <t xml:space="preserve">ฉ6701229       </t>
  </si>
  <si>
    <t xml:space="preserve">ส6500474       </t>
  </si>
  <si>
    <t xml:space="preserve">ฉ6900085       </t>
  </si>
  <si>
    <t xml:space="preserve">ส6800486       </t>
  </si>
  <si>
    <t xml:space="preserve">ส5600137       </t>
  </si>
  <si>
    <t xml:space="preserve">ฉ6900019       </t>
  </si>
  <si>
    <t xml:space="preserve">ส6200260       </t>
  </si>
  <si>
    <t xml:space="preserve">อ6700138       </t>
  </si>
  <si>
    <t xml:space="preserve">ส5900286       </t>
  </si>
  <si>
    <t xml:space="preserve">ฉ6801169       </t>
  </si>
  <si>
    <t xml:space="preserve">ส6700527       </t>
  </si>
  <si>
    <t xml:space="preserve">ส6700520       </t>
  </si>
  <si>
    <t xml:space="preserve">ฉ6800920       </t>
  </si>
  <si>
    <t xml:space="preserve">ส5800355       </t>
  </si>
  <si>
    <t xml:space="preserve">ฉ6900113       </t>
  </si>
  <si>
    <t xml:space="preserve">ส6500383       </t>
  </si>
  <si>
    <t xml:space="preserve">ฉ6800671       </t>
  </si>
  <si>
    <t xml:space="preserve">ส6900100       </t>
  </si>
  <si>
    <t xml:space="preserve">ฉ6900204       </t>
  </si>
  <si>
    <t xml:space="preserve">ส6800242       </t>
  </si>
  <si>
    <t xml:space="preserve">ส6100162       </t>
  </si>
  <si>
    <t xml:space="preserve">ส6800481       </t>
  </si>
  <si>
    <t xml:space="preserve">ส6800256       </t>
  </si>
  <si>
    <t xml:space="preserve">ส6700170       </t>
  </si>
  <si>
    <t xml:space="preserve">ฉ6801143       </t>
  </si>
  <si>
    <t xml:space="preserve">ส6600103       </t>
  </si>
  <si>
    <t xml:space="preserve">ฉ6800714       </t>
  </si>
  <si>
    <t xml:space="preserve">ส6200331       </t>
  </si>
  <si>
    <t xml:space="preserve">ส6700428       </t>
  </si>
  <si>
    <t xml:space="preserve">ฉ6900001       </t>
  </si>
  <si>
    <t xml:space="preserve">ส6800424       </t>
  </si>
  <si>
    <t xml:space="preserve">ส6900115       </t>
  </si>
  <si>
    <t xml:space="preserve">ฉ6900286       </t>
  </si>
  <si>
    <t xml:space="preserve">ฉ6801044       </t>
  </si>
  <si>
    <t xml:space="preserve">บ6900043       </t>
  </si>
  <si>
    <t xml:space="preserve">ส6600456       </t>
  </si>
  <si>
    <t xml:space="preserve">ส6900120       </t>
  </si>
  <si>
    <t xml:space="preserve">ฉ6800115       </t>
  </si>
  <si>
    <t xml:space="preserve">ส5900422       </t>
  </si>
  <si>
    <t xml:space="preserve">ส5700059       </t>
  </si>
  <si>
    <t xml:space="preserve">ส6900091       </t>
  </si>
  <si>
    <t xml:space="preserve">ส6200277       </t>
  </si>
  <si>
    <t xml:space="preserve">ฉ6900074       </t>
  </si>
  <si>
    <t xml:space="preserve">ส6600362       </t>
  </si>
  <si>
    <t xml:space="preserve">อ6700049       </t>
  </si>
  <si>
    <t xml:space="preserve">ส6200524       </t>
  </si>
  <si>
    <t xml:space="preserve">ส6800373       </t>
  </si>
  <si>
    <t xml:space="preserve">ฉ6801086       </t>
  </si>
  <si>
    <t xml:space="preserve">ส6600288       </t>
  </si>
  <si>
    <t xml:space="preserve">ฉ6700582       </t>
  </si>
  <si>
    <t xml:space="preserve">ส6600215       </t>
  </si>
  <si>
    <t xml:space="preserve">ฉ6900162       </t>
  </si>
  <si>
    <t xml:space="preserve">ส6800453       </t>
  </si>
  <si>
    <t xml:space="preserve">ส6600274       </t>
  </si>
  <si>
    <t xml:space="preserve">ฉ6800076       </t>
  </si>
  <si>
    <t xml:space="preserve">ส6700030       </t>
  </si>
  <si>
    <t xml:space="preserve">ฉ6900194       </t>
  </si>
  <si>
    <t xml:space="preserve">ส6000149       </t>
  </si>
  <si>
    <t xml:space="preserve">ส6400436       </t>
  </si>
  <si>
    <t xml:space="preserve">ร67003634      </t>
  </si>
  <si>
    <t xml:space="preserve">ส6800454       </t>
  </si>
  <si>
    <t xml:space="preserve">ฉ6900076       </t>
  </si>
  <si>
    <t xml:space="preserve">ส6300342       </t>
  </si>
  <si>
    <t xml:space="preserve">อ6800121       </t>
  </si>
  <si>
    <t xml:space="preserve">ฉ6801159       </t>
  </si>
  <si>
    <t xml:space="preserve">ส6400333       </t>
  </si>
  <si>
    <t xml:space="preserve">อ6500244       </t>
  </si>
  <si>
    <t xml:space="preserve">ฉ6900330       </t>
  </si>
  <si>
    <t xml:space="preserve">ส6900031       </t>
  </si>
  <si>
    <t xml:space="preserve">ฉ6900142       </t>
  </si>
  <si>
    <t xml:space="preserve">ส6200196       </t>
  </si>
  <si>
    <t xml:space="preserve">ส6100601       </t>
  </si>
  <si>
    <t xml:space="preserve">ฉ6700873       </t>
  </si>
  <si>
    <t xml:space="preserve">ส6600498       </t>
  </si>
  <si>
    <t xml:space="preserve">ฉ6700453       </t>
  </si>
  <si>
    <t xml:space="preserve">อ6500208       </t>
  </si>
  <si>
    <t xml:space="preserve">ฉ6900094       </t>
  </si>
  <si>
    <t xml:space="preserve">ฉ6900172       </t>
  </si>
  <si>
    <t xml:space="preserve">ฉ6900264       </t>
  </si>
  <si>
    <t xml:space="preserve">ฉ6800749       </t>
  </si>
  <si>
    <t xml:space="preserve">ส6200326       </t>
  </si>
  <si>
    <t xml:space="preserve">ฉ6800454       </t>
  </si>
  <si>
    <t xml:space="preserve">ส6100146       </t>
  </si>
  <si>
    <t xml:space="preserve">ส6000574       </t>
  </si>
  <si>
    <t xml:space="preserve">ฉ6800676       </t>
  </si>
  <si>
    <t xml:space="preserve">ส5900036       </t>
  </si>
  <si>
    <t xml:space="preserve">ส6700375       </t>
  </si>
  <si>
    <t xml:space="preserve">ส6400301       </t>
  </si>
  <si>
    <t xml:space="preserve">ฉ6801145       </t>
  </si>
  <si>
    <t xml:space="preserve">ส5700234       </t>
  </si>
  <si>
    <t xml:space="preserve">ส6700061       </t>
  </si>
  <si>
    <t xml:space="preserve">ส6800159       </t>
  </si>
  <si>
    <t xml:space="preserve">อ6800161       </t>
  </si>
  <si>
    <t xml:space="preserve">อ6800258       </t>
  </si>
  <si>
    <t xml:space="preserve">ส6900013       </t>
  </si>
  <si>
    <t xml:space="preserve">ฉ6800991       </t>
  </si>
  <si>
    <t xml:space="preserve">ส6600154       </t>
  </si>
  <si>
    <t xml:space="preserve">ส6200459       </t>
  </si>
  <si>
    <t xml:space="preserve">ฉ6900086       </t>
  </si>
  <si>
    <t xml:space="preserve">ส6400125       </t>
  </si>
  <si>
    <t xml:space="preserve">อ6500156       </t>
  </si>
  <si>
    <t xml:space="preserve">อ6600025       </t>
  </si>
  <si>
    <t xml:space="preserve">อ6600183       </t>
  </si>
  <si>
    <t xml:space="preserve">อ6700161       </t>
  </si>
  <si>
    <t xml:space="preserve">อ6800031       </t>
  </si>
  <si>
    <t xml:space="preserve">ส6700306       </t>
  </si>
  <si>
    <t xml:space="preserve">ส6800304       </t>
  </si>
  <si>
    <t xml:space="preserve">ส6300329       </t>
  </si>
  <si>
    <t xml:space="preserve">ฉ6800462       </t>
  </si>
  <si>
    <t xml:space="preserve">ส6800005       </t>
  </si>
  <si>
    <t xml:space="preserve">ส5700044       </t>
  </si>
  <si>
    <t xml:space="preserve">ส6100486       </t>
  </si>
  <si>
    <t xml:space="preserve">ส6800277       </t>
  </si>
  <si>
    <t xml:space="preserve">ส5400319       </t>
  </si>
  <si>
    <t xml:space="preserve">ส5600333       </t>
  </si>
  <si>
    <t xml:space="preserve">ส6000006       </t>
  </si>
  <si>
    <t xml:space="preserve">ส6800364       </t>
  </si>
  <si>
    <t xml:space="preserve">ฉ6801098       </t>
  </si>
  <si>
    <t xml:space="preserve">ส6700129       </t>
  </si>
  <si>
    <t xml:space="preserve">ส6400146       </t>
  </si>
  <si>
    <t xml:space="preserve">ส6700570       </t>
  </si>
  <si>
    <t xml:space="preserve">อ6800043       </t>
  </si>
  <si>
    <t xml:space="preserve">ป6500004       </t>
  </si>
  <si>
    <t xml:space="preserve">ส5700540       </t>
  </si>
  <si>
    <t xml:space="preserve">ฉ6700629       </t>
  </si>
  <si>
    <t xml:space="preserve">ส6100551       </t>
  </si>
  <si>
    <t xml:space="preserve">อ6800082       </t>
  </si>
  <si>
    <t xml:space="preserve">ส5900123       </t>
  </si>
  <si>
    <t xml:space="preserve">ฉ6900257       </t>
  </si>
  <si>
    <t xml:space="preserve">ส6800092       </t>
  </si>
  <si>
    <t xml:space="preserve">ส6800239       </t>
  </si>
  <si>
    <t xml:space="preserve">ส6800335       </t>
  </si>
  <si>
    <t xml:space="preserve">ฉ6801202       </t>
  </si>
  <si>
    <t xml:space="preserve">ส6300045       </t>
  </si>
  <si>
    <t xml:space="preserve">ฉ6801062       </t>
  </si>
  <si>
    <t xml:space="preserve">ส6800333       </t>
  </si>
  <si>
    <t xml:space="preserve">ฉ6800126       </t>
  </si>
  <si>
    <t xml:space="preserve">ส6700359       </t>
  </si>
  <si>
    <t xml:space="preserve">ฉ6800899       </t>
  </si>
  <si>
    <t xml:space="preserve">บ6900052       </t>
  </si>
  <si>
    <t xml:space="preserve">ส6100536       </t>
  </si>
  <si>
    <t xml:space="preserve">ส6400172       </t>
  </si>
  <si>
    <t xml:space="preserve">ส6800474       </t>
  </si>
  <si>
    <t xml:space="preserve">ส6200030       </t>
  </si>
  <si>
    <t xml:space="preserve">ฉ6801181       </t>
  </si>
  <si>
    <t xml:space="preserve">ส6600401       </t>
  </si>
  <si>
    <t xml:space="preserve">ฉ6900041       </t>
  </si>
  <si>
    <t xml:space="preserve">ส6700353       </t>
  </si>
  <si>
    <t xml:space="preserve">ส6300225       </t>
  </si>
  <si>
    <t xml:space="preserve">ฉ6900306       </t>
  </si>
  <si>
    <t xml:space="preserve">ส6600137       </t>
  </si>
  <si>
    <t xml:space="preserve">ส6800394       </t>
  </si>
  <si>
    <t xml:space="preserve">ฉ6700624       </t>
  </si>
  <si>
    <t xml:space="preserve">ส6200047       </t>
  </si>
  <si>
    <t xml:space="preserve">อ6700239       </t>
  </si>
  <si>
    <t xml:space="preserve">ฉ6800356       </t>
  </si>
  <si>
    <t xml:space="preserve">ส6700115       </t>
  </si>
  <si>
    <t xml:space="preserve">ฉ6900211       </t>
  </si>
  <si>
    <t xml:space="preserve">ส6100070       </t>
  </si>
  <si>
    <t xml:space="preserve">ฉ6800581       </t>
  </si>
  <si>
    <t xml:space="preserve">ส6200246       </t>
  </si>
  <si>
    <t xml:space="preserve">ฉ6800783       </t>
  </si>
  <si>
    <t xml:space="preserve">ส5900171       </t>
  </si>
  <si>
    <t xml:space="preserve">ส6200015       </t>
  </si>
  <si>
    <t xml:space="preserve">ส6900046       </t>
  </si>
  <si>
    <t xml:space="preserve">ฉ6700388       </t>
  </si>
  <si>
    <t xml:space="preserve">ฉ6900199       </t>
  </si>
  <si>
    <t xml:space="preserve">ฉ6700516       </t>
  </si>
  <si>
    <t xml:space="preserve">ส5900372       </t>
  </si>
  <si>
    <t xml:space="preserve">ฉ6800927       </t>
  </si>
  <si>
    <t xml:space="preserve">ส5900345       </t>
  </si>
  <si>
    <t xml:space="preserve">ฉ6800559       </t>
  </si>
  <si>
    <t xml:space="preserve">ส5900266       </t>
  </si>
  <si>
    <t xml:space="preserve">ฉ6801146       </t>
  </si>
  <si>
    <t xml:space="preserve">ส6000217       </t>
  </si>
  <si>
    <t xml:space="preserve">ส6200184       </t>
  </si>
  <si>
    <t xml:space="preserve">ส6100516       </t>
  </si>
  <si>
    <t xml:space="preserve">ส6800496       </t>
  </si>
  <si>
    <t xml:space="preserve">ส6900025       </t>
  </si>
  <si>
    <t xml:space="preserve">ส6800444       </t>
  </si>
  <si>
    <t xml:space="preserve">ส5900469       </t>
  </si>
  <si>
    <t xml:space="preserve">ฉ6900101       </t>
  </si>
  <si>
    <t xml:space="preserve">ฉ6900272       </t>
  </si>
  <si>
    <t xml:space="preserve">ส6700318       </t>
  </si>
  <si>
    <t xml:space="preserve">ส6000090       </t>
  </si>
  <si>
    <t xml:space="preserve">ส6300027       </t>
  </si>
  <si>
    <t xml:space="preserve">ฉ6800983       </t>
  </si>
  <si>
    <t xml:space="preserve">ส6400366       </t>
  </si>
  <si>
    <t xml:space="preserve">อ6700116       </t>
  </si>
  <si>
    <t xml:space="preserve">ส6800142       </t>
  </si>
  <si>
    <t xml:space="preserve">ส5800305       </t>
  </si>
  <si>
    <t xml:space="preserve">อ6500125       </t>
  </si>
  <si>
    <t xml:space="preserve">ส5800522       </t>
  </si>
  <si>
    <t xml:space="preserve">ส6000123       </t>
  </si>
  <si>
    <t xml:space="preserve">ส6200332       </t>
  </si>
  <si>
    <t xml:space="preserve">ฉ6800957       </t>
  </si>
  <si>
    <t xml:space="preserve">ส6200304       </t>
  </si>
  <si>
    <t xml:space="preserve">ฉ6900066       </t>
  </si>
  <si>
    <t xml:space="preserve">ฉ6800511       </t>
  </si>
  <si>
    <t xml:space="preserve">ส6500025       </t>
  </si>
  <si>
    <t xml:space="preserve">ส6600369       </t>
  </si>
  <si>
    <t xml:space="preserve">ฉ6900069       </t>
  </si>
  <si>
    <t xml:space="preserve">ส6100449       </t>
  </si>
  <si>
    <t xml:space="preserve">อ6600052       </t>
  </si>
  <si>
    <t xml:space="preserve">อ6600137       </t>
  </si>
  <si>
    <t xml:space="preserve">ส5700268       </t>
  </si>
  <si>
    <t xml:space="preserve">บ6900023       </t>
  </si>
  <si>
    <t xml:space="preserve">ส6800339       </t>
  </si>
  <si>
    <t xml:space="preserve">ส6100412       </t>
  </si>
  <si>
    <t xml:space="preserve">ส6700307       </t>
  </si>
  <si>
    <t xml:space="preserve">ฉ6801031       </t>
  </si>
  <si>
    <t xml:space="preserve">ส6300227       </t>
  </si>
  <si>
    <t xml:space="preserve">ส6000297       </t>
  </si>
  <si>
    <t xml:space="preserve">ฉ6800658       </t>
  </si>
  <si>
    <t xml:space="preserve">ฉ6900258       </t>
  </si>
  <si>
    <t xml:space="preserve">ฉ6800558       </t>
  </si>
  <si>
    <t xml:space="preserve">ส6800025       </t>
  </si>
  <si>
    <t xml:space="preserve">ส6700043       </t>
  </si>
  <si>
    <t xml:space="preserve">ส6600428       </t>
  </si>
  <si>
    <t xml:space="preserve">ส6700304       </t>
  </si>
  <si>
    <t xml:space="preserve">ฉ6900226       </t>
  </si>
  <si>
    <t xml:space="preserve">ส6800177       </t>
  </si>
  <si>
    <t xml:space="preserve">อ6800197       </t>
  </si>
  <si>
    <t xml:space="preserve">ส6000007       </t>
  </si>
  <si>
    <t xml:space="preserve">ส6700291       </t>
  </si>
  <si>
    <t xml:space="preserve">อ6700269       </t>
  </si>
  <si>
    <t xml:space="preserve">อ6800062       </t>
  </si>
  <si>
    <t xml:space="preserve">อ6800227       </t>
  </si>
  <si>
    <t xml:space="preserve">ส6700019       </t>
  </si>
  <si>
    <t xml:space="preserve">ฉ6900233       </t>
  </si>
  <si>
    <t xml:space="preserve">ส6700032       </t>
  </si>
  <si>
    <t xml:space="preserve">อ6800245       </t>
  </si>
  <si>
    <t xml:space="preserve">ส6000477       </t>
  </si>
  <si>
    <t xml:space="preserve">ฉ6800016       </t>
  </si>
  <si>
    <t xml:space="preserve">ส6500265       </t>
  </si>
  <si>
    <t xml:space="preserve">อ6500245       </t>
  </si>
  <si>
    <t xml:space="preserve">อ6700209       </t>
  </si>
  <si>
    <t xml:space="preserve">ส6700326       </t>
  </si>
  <si>
    <t xml:space="preserve">ฉ6800554       </t>
  </si>
  <si>
    <t xml:space="preserve">ส6200100       </t>
  </si>
  <si>
    <t xml:space="preserve">ฉ6801187       </t>
  </si>
  <si>
    <t xml:space="preserve">ส6800038       </t>
  </si>
  <si>
    <t xml:space="preserve">บ6900011       </t>
  </si>
  <si>
    <t xml:space="preserve">ส6800349       </t>
  </si>
  <si>
    <t xml:space="preserve">อ6800265       </t>
  </si>
  <si>
    <t xml:space="preserve">ส6900045       </t>
  </si>
  <si>
    <t xml:space="preserve">ฉ6800761       </t>
  </si>
  <si>
    <t xml:space="preserve">ส6700506       </t>
  </si>
  <si>
    <t xml:space="preserve">ฉ6900196       </t>
  </si>
  <si>
    <t xml:space="preserve">ส5900013       </t>
  </si>
  <si>
    <t xml:space="preserve">ส6400161       </t>
  </si>
  <si>
    <t xml:space="preserve">ส5800110       </t>
  </si>
  <si>
    <t xml:space="preserve">ฉ6900143       </t>
  </si>
  <si>
    <t xml:space="preserve">ส6000350       </t>
  </si>
  <si>
    <t xml:space="preserve">ฉ6900012       </t>
  </si>
  <si>
    <t xml:space="preserve">บ6900054       </t>
  </si>
  <si>
    <t xml:space="preserve">อ6500262       </t>
  </si>
  <si>
    <t xml:space="preserve">อ6600205       </t>
  </si>
  <si>
    <t xml:space="preserve">อ6700228       </t>
  </si>
  <si>
    <t xml:space="preserve">อ6800077       </t>
  </si>
  <si>
    <t xml:space="preserve">อ6800214       </t>
  </si>
  <si>
    <t xml:space="preserve">ส6600438       </t>
  </si>
  <si>
    <t xml:space="preserve">ส6800445       </t>
  </si>
  <si>
    <t xml:space="preserve">ฉ6900137       </t>
  </si>
  <si>
    <t xml:space="preserve">ส5500066       </t>
  </si>
  <si>
    <t xml:space="preserve">ฉ6900014       </t>
  </si>
  <si>
    <t xml:space="preserve">ส5800377       </t>
  </si>
  <si>
    <t xml:space="preserve">ส6700446       </t>
  </si>
  <si>
    <t xml:space="preserve">ฉ6801027       </t>
  </si>
  <si>
    <t xml:space="preserve">บ6900010       </t>
  </si>
  <si>
    <t xml:space="preserve">ส6800302       </t>
  </si>
  <si>
    <t xml:space="preserve">ส6900020       </t>
  </si>
  <si>
    <t xml:space="preserve">ส6900056       </t>
  </si>
  <si>
    <t xml:space="preserve">ส6800416       </t>
  </si>
  <si>
    <t xml:space="preserve">ส6000344       </t>
  </si>
  <si>
    <t xml:space="preserve">ส6800485       </t>
  </si>
  <si>
    <t xml:space="preserve">ส6800465       </t>
  </si>
  <si>
    <t xml:space="preserve">ฉ6800727       </t>
  </si>
  <si>
    <t xml:space="preserve">ส6000538       </t>
  </si>
  <si>
    <t xml:space="preserve">ฉ6800760       </t>
  </si>
  <si>
    <t xml:space="preserve">ส6700327       </t>
  </si>
  <si>
    <t xml:space="preserve">ฉ6900079       </t>
  </si>
  <si>
    <t xml:space="preserve">ส6700498       </t>
  </si>
  <si>
    <t xml:space="preserve">ส6800493       </t>
  </si>
  <si>
    <t xml:space="preserve">ส6300312       </t>
  </si>
  <si>
    <t xml:space="preserve">ส5500437       </t>
  </si>
  <si>
    <t xml:space="preserve">ส6600092       </t>
  </si>
  <si>
    <t xml:space="preserve">ส6700511       </t>
  </si>
  <si>
    <t xml:space="preserve">ส6700020       </t>
  </si>
  <si>
    <t xml:space="preserve">ส6900016       </t>
  </si>
  <si>
    <t xml:space="preserve">ส6800262       </t>
  </si>
  <si>
    <t xml:space="preserve">ฉ6801087       </t>
  </si>
  <si>
    <t xml:space="preserve">ส6800255       </t>
  </si>
  <si>
    <t xml:space="preserve">ส6700425       </t>
  </si>
  <si>
    <t xml:space="preserve">ส6100274       </t>
  </si>
  <si>
    <t xml:space="preserve">ส6800479       </t>
  </si>
  <si>
    <t xml:space="preserve">อ6900022       </t>
  </si>
  <si>
    <t xml:space="preserve">ส6800074       </t>
  </si>
  <si>
    <t xml:space="preserve">ฉ6800951       </t>
  </si>
  <si>
    <t xml:space="preserve">ส6200540       </t>
  </si>
  <si>
    <t xml:space="preserve">ส6200123       </t>
  </si>
  <si>
    <t xml:space="preserve">ฉ6900186       </t>
  </si>
  <si>
    <t xml:space="preserve">ส6600034       </t>
  </si>
  <si>
    <t xml:space="preserve">ฉ6900178       </t>
  </si>
  <si>
    <t xml:space="preserve">ฉ6900105       </t>
  </si>
  <si>
    <t xml:space="preserve">ส6700220       </t>
  </si>
  <si>
    <t xml:space="preserve">ส6500457       </t>
  </si>
  <si>
    <t xml:space="preserve">ฉ6800619       </t>
  </si>
  <si>
    <t xml:space="preserve">ส6000232       </t>
  </si>
  <si>
    <t xml:space="preserve">ส6400083       </t>
  </si>
  <si>
    <t xml:space="preserve">อ6800023       </t>
  </si>
  <si>
    <t xml:space="preserve">อ6600097       </t>
  </si>
  <si>
    <t xml:space="preserve">อ6700015       </t>
  </si>
  <si>
    <t xml:space="preserve">อ6700235       </t>
  </si>
  <si>
    <t xml:space="preserve">ฉ6800685       </t>
  </si>
  <si>
    <t xml:space="preserve">บ6900029       </t>
  </si>
  <si>
    <t xml:space="preserve">ส6800087       </t>
  </si>
  <si>
    <t xml:space="preserve">ฉ6900170       </t>
  </si>
  <si>
    <t xml:space="preserve">ส6000158       </t>
  </si>
  <si>
    <t xml:space="preserve">ฉ6900110       </t>
  </si>
  <si>
    <t xml:space="preserve">ร61000802      </t>
  </si>
  <si>
    <t xml:space="preserve">ส6200182       </t>
  </si>
  <si>
    <t xml:space="preserve">ฉ6801127       </t>
  </si>
  <si>
    <t xml:space="preserve">ส6100402       </t>
  </si>
  <si>
    <t xml:space="preserve">ฉ6800866       </t>
  </si>
  <si>
    <t xml:space="preserve">ฉ6800458       </t>
  </si>
  <si>
    <t xml:space="preserve">ร67003191      </t>
  </si>
  <si>
    <t xml:space="preserve">ส6700373       </t>
  </si>
  <si>
    <t xml:space="preserve">อ6700254       </t>
  </si>
  <si>
    <t xml:space="preserve">ส6100576       </t>
  </si>
  <si>
    <t xml:space="preserve">ฉ6801068       </t>
  </si>
  <si>
    <t xml:space="preserve">ส6800273       </t>
  </si>
  <si>
    <t xml:space="preserve">ส6800161       </t>
  </si>
  <si>
    <t xml:space="preserve">ส6200186       </t>
  </si>
  <si>
    <t xml:space="preserve">ฉ6900302       </t>
  </si>
  <si>
    <t xml:space="preserve">ส6800077       </t>
  </si>
  <si>
    <t xml:space="preserve">ส6000497       </t>
  </si>
  <si>
    <t xml:space="preserve">ฉ6800628       </t>
  </si>
  <si>
    <t xml:space="preserve">ส5400747       </t>
  </si>
  <si>
    <t xml:space="preserve">ฉ6900301       </t>
  </si>
  <si>
    <t xml:space="preserve">ส6800278       </t>
  </si>
  <si>
    <t xml:space="preserve">ส5900452       </t>
  </si>
  <si>
    <t xml:space="preserve">ส6000271       </t>
  </si>
  <si>
    <t xml:space="preserve">ส6800323       </t>
  </si>
  <si>
    <t xml:space="preserve">ฉ6900149       </t>
  </si>
  <si>
    <t xml:space="preserve">ส5900294       </t>
  </si>
  <si>
    <t xml:space="preserve">อ6800237       </t>
  </si>
  <si>
    <t xml:space="preserve">ส6500461       </t>
  </si>
  <si>
    <t xml:space="preserve">ฉ6900107       </t>
  </si>
  <si>
    <t xml:space="preserve">ส6000236       </t>
  </si>
  <si>
    <t xml:space="preserve">อ6500161       </t>
  </si>
  <si>
    <t xml:space="preserve">อ6600126       </t>
  </si>
  <si>
    <t xml:space="preserve">อ6700187       </t>
  </si>
  <si>
    <t xml:space="preserve">อ6800042       </t>
  </si>
  <si>
    <t xml:space="preserve">อ6800176       </t>
  </si>
  <si>
    <t xml:space="preserve">ส6800449       </t>
  </si>
  <si>
    <t xml:space="preserve">ส6800446       </t>
  </si>
  <si>
    <t xml:space="preserve">ฉ6801037       </t>
  </si>
  <si>
    <t xml:space="preserve">ส6200525       </t>
  </si>
  <si>
    <t xml:space="preserve">ส6600145       </t>
  </si>
  <si>
    <t xml:space="preserve">ส6700454       </t>
  </si>
  <si>
    <t xml:space="preserve">ส6300480       </t>
  </si>
  <si>
    <t xml:space="preserve">ฉ6900241       </t>
  </si>
  <si>
    <t xml:space="preserve">ส6400224       </t>
  </si>
  <si>
    <t xml:space="preserve">ฉ6800822       </t>
  </si>
  <si>
    <t xml:space="preserve">ส6400216       </t>
  </si>
  <si>
    <t xml:space="preserve">ส6900062       </t>
  </si>
  <si>
    <t xml:space="preserve">ส6100047       </t>
  </si>
  <si>
    <t xml:space="preserve">ฉ6800759       </t>
  </si>
  <si>
    <t xml:space="preserve">ส6100215       </t>
  </si>
  <si>
    <t xml:space="preserve">ฉ6900044       </t>
  </si>
  <si>
    <t xml:space="preserve">ส6800086       </t>
  </si>
  <si>
    <t xml:space="preserve">อ6800118       </t>
  </si>
  <si>
    <t xml:space="preserve">ฉ6800753       </t>
  </si>
  <si>
    <t xml:space="preserve">ส6700523       </t>
  </si>
  <si>
    <t xml:space="preserve">ส6800527       </t>
  </si>
  <si>
    <t xml:space="preserve">ฉ6900230       </t>
  </si>
  <si>
    <t xml:space="preserve">ส6800211       </t>
  </si>
  <si>
    <t xml:space="preserve">ส6800407       </t>
  </si>
  <si>
    <t xml:space="preserve">อ6900014       </t>
  </si>
  <si>
    <t xml:space="preserve">ส6700229       </t>
  </si>
  <si>
    <t xml:space="preserve">ฉ6900168       </t>
  </si>
  <si>
    <t xml:space="preserve">ส6800425       </t>
  </si>
  <si>
    <t xml:space="preserve">ฉ6701106       </t>
  </si>
  <si>
    <t xml:space="preserve">ส6700085       </t>
  </si>
  <si>
    <t xml:space="preserve">ส6900095       </t>
  </si>
  <si>
    <t xml:space="preserve">ส6900011       </t>
  </si>
  <si>
    <t xml:space="preserve">ฉ6800392       </t>
  </si>
  <si>
    <t xml:space="preserve">ส6700408       </t>
  </si>
  <si>
    <t xml:space="preserve">ส6800146       </t>
  </si>
  <si>
    <t xml:space="preserve">ฉ6900147       </t>
  </si>
  <si>
    <t xml:space="preserve">ส6800275       </t>
  </si>
  <si>
    <t xml:space="preserve">ส6800099       </t>
  </si>
  <si>
    <t xml:space="preserve">อ6800212       </t>
  </si>
  <si>
    <t xml:space="preserve">ฉ6801167       </t>
  </si>
  <si>
    <t xml:space="preserve">ส6200170       </t>
  </si>
  <si>
    <t xml:space="preserve">อ6600246       </t>
  </si>
  <si>
    <t xml:space="preserve">อ6700139       </t>
  </si>
  <si>
    <t xml:space="preserve">อ6700282       </t>
  </si>
  <si>
    <t xml:space="preserve">อ6800158       </t>
  </si>
  <si>
    <t xml:space="preserve">อ6600120       </t>
  </si>
  <si>
    <t xml:space="preserve">ฉ6800916       </t>
  </si>
  <si>
    <t xml:space="preserve">ส6200544       </t>
  </si>
  <si>
    <t xml:space="preserve">ฉ6800273       </t>
  </si>
  <si>
    <t xml:space="preserve">ส6700440       </t>
  </si>
  <si>
    <t xml:space="preserve">อ6800003       </t>
  </si>
  <si>
    <t xml:space="preserve">อ6800166       </t>
  </si>
  <si>
    <t xml:space="preserve">อ6800254       </t>
  </si>
  <si>
    <t xml:space="preserve">ส6700185       </t>
  </si>
  <si>
    <t xml:space="preserve">อ6600095       </t>
  </si>
  <si>
    <t xml:space="preserve">ส6800090       </t>
  </si>
  <si>
    <t xml:space="preserve">ฉ6900282       </t>
  </si>
  <si>
    <t xml:space="preserve">ฉ6800468       </t>
  </si>
  <si>
    <t xml:space="preserve">ส6700202       </t>
  </si>
  <si>
    <t xml:space="preserve">ฉ6801079       </t>
  </si>
  <si>
    <t xml:space="preserve">ฉ6900163       </t>
  </si>
  <si>
    <t xml:space="preserve">ส6700528       </t>
  </si>
  <si>
    <t xml:space="preserve">ฉ6800399       </t>
  </si>
  <si>
    <t xml:space="preserve">ส6700048       </t>
  </si>
  <si>
    <t xml:space="preserve">ส6300405       </t>
  </si>
  <si>
    <t xml:space="preserve">ฉ6700944       </t>
  </si>
  <si>
    <t xml:space="preserve">ส6100582       </t>
  </si>
  <si>
    <t xml:space="preserve">ฉ6800973       </t>
  </si>
  <si>
    <t xml:space="preserve">ร54006572      </t>
  </si>
  <si>
    <t xml:space="preserve">ส5400628       </t>
  </si>
  <si>
    <t xml:space="preserve">ส6800111       </t>
  </si>
  <si>
    <t xml:space="preserve">ฉ6800081       </t>
  </si>
  <si>
    <t xml:space="preserve">ส6900112       </t>
  </si>
  <si>
    <t xml:space="preserve">ฉ6900177       </t>
  </si>
  <si>
    <t xml:space="preserve">ส6700367       </t>
  </si>
  <si>
    <t xml:space="preserve">อ6800130       </t>
  </si>
  <si>
    <t xml:space="preserve">อ6800250       </t>
  </si>
  <si>
    <t xml:space="preserve">ส6400086       </t>
  </si>
  <si>
    <t xml:space="preserve">ส6000178       </t>
  </si>
  <si>
    <t xml:space="preserve">ส6900027       </t>
  </si>
  <si>
    <t xml:space="preserve">ฉ6800781       </t>
  </si>
  <si>
    <t xml:space="preserve">ส6600348       </t>
  </si>
  <si>
    <t xml:space="preserve">ส6800346       </t>
  </si>
  <si>
    <t xml:space="preserve">ส6000313       </t>
  </si>
  <si>
    <t xml:space="preserve">อ6600051       </t>
  </si>
  <si>
    <t xml:space="preserve">ฉ6800735       </t>
  </si>
  <si>
    <t xml:space="preserve">ส6300198       </t>
  </si>
  <si>
    <t xml:space="preserve">อ6600122       </t>
  </si>
  <si>
    <t xml:space="preserve">อ6700010       </t>
  </si>
  <si>
    <t xml:space="preserve">อ6700284       </t>
  </si>
  <si>
    <t xml:space="preserve">ฉ6801047       </t>
  </si>
  <si>
    <t xml:space="preserve">อ6600217       </t>
  </si>
  <si>
    <t xml:space="preserve">อ6800053       </t>
  </si>
  <si>
    <t xml:space="preserve">ส6800524       </t>
  </si>
  <si>
    <t xml:space="preserve">ฉ6800945       </t>
  </si>
  <si>
    <t xml:space="preserve">ส6800016       </t>
  </si>
  <si>
    <t xml:space="preserve">อ6700231       </t>
  </si>
  <si>
    <t xml:space="preserve">ส6400420       </t>
  </si>
  <si>
    <t xml:space="preserve">ส6600187       </t>
  </si>
  <si>
    <t xml:space="preserve">ฉ6801152       </t>
  </si>
  <si>
    <t xml:space="preserve">ส6700018       </t>
  </si>
  <si>
    <t xml:space="preserve">ฉ6900310       </t>
  </si>
  <si>
    <t xml:space="preserve">ฉ6800893       </t>
  </si>
  <si>
    <t xml:space="preserve">บ6900030       </t>
  </si>
  <si>
    <t xml:space="preserve">ส6600201       </t>
  </si>
  <si>
    <t xml:space="preserve">อ6700018       </t>
  </si>
  <si>
    <t xml:space="preserve">อ6700271       </t>
  </si>
  <si>
    <t xml:space="preserve">อ6800140       </t>
  </si>
  <si>
    <t xml:space="preserve">ส6600204       </t>
  </si>
  <si>
    <t xml:space="preserve">ฉ6701157       </t>
  </si>
  <si>
    <t xml:space="preserve">ฉ6800987       </t>
  </si>
  <si>
    <t xml:space="preserve">ส6800345       </t>
  </si>
  <si>
    <t xml:space="preserve">ร56002392      </t>
  </si>
  <si>
    <t xml:space="preserve">บ6900032       </t>
  </si>
  <si>
    <t xml:space="preserve">ส6100285       </t>
  </si>
  <si>
    <t xml:space="preserve">ส6900069       </t>
  </si>
  <si>
    <t xml:space="preserve">ส6800522       </t>
  </si>
  <si>
    <t xml:space="preserve">ฉ6900062       </t>
  </si>
  <si>
    <t xml:space="preserve">ส5900117       </t>
  </si>
  <si>
    <t xml:space="preserve">ฉ6801053       </t>
  </si>
  <si>
    <t xml:space="preserve">ส6100470       </t>
  </si>
  <si>
    <t xml:space="preserve">ฉ6800746       </t>
  </si>
  <si>
    <t xml:space="preserve">ส6700508       </t>
  </si>
  <si>
    <t xml:space="preserve">ส6900049       </t>
  </si>
  <si>
    <t xml:space="preserve">ฉ6800667       </t>
  </si>
  <si>
    <t xml:space="preserve">ป6600006       </t>
  </si>
  <si>
    <t xml:space="preserve">ร59002832      </t>
  </si>
  <si>
    <t xml:space="preserve">ฉ6900036       </t>
  </si>
  <si>
    <t xml:space="preserve">ส6600402       </t>
  </si>
  <si>
    <t xml:space="preserve">ฉ6900265       </t>
  </si>
  <si>
    <t xml:space="preserve">ส6800274       </t>
  </si>
  <si>
    <t xml:space="preserve">ส6400356       </t>
  </si>
  <si>
    <t xml:space="preserve">ส6300031       </t>
  </si>
  <si>
    <t xml:space="preserve">ส6800370       </t>
  </si>
  <si>
    <t xml:space="preserve">ส6900030       </t>
  </si>
  <si>
    <t xml:space="preserve">ฉ6900008       </t>
  </si>
  <si>
    <t xml:space="preserve">ร62000232      </t>
  </si>
  <si>
    <t xml:space="preserve">ส6000428       </t>
  </si>
  <si>
    <t xml:space="preserve">อ6800007       </t>
  </si>
  <si>
    <t xml:space="preserve">ส6800368       </t>
  </si>
  <si>
    <t xml:space="preserve">ส6600429       </t>
  </si>
  <si>
    <t xml:space="preserve">ส6900006       </t>
  </si>
  <si>
    <t xml:space="preserve">ฉ6900080       </t>
  </si>
  <si>
    <t xml:space="preserve">ส6000373       </t>
  </si>
  <si>
    <t xml:space="preserve">ฉ6900311       </t>
  </si>
  <si>
    <t xml:space="preserve">ส6600494       </t>
  </si>
  <si>
    <t xml:space="preserve">ส6600036       </t>
  </si>
  <si>
    <t xml:space="preserve">ส6500089       </t>
  </si>
  <si>
    <t xml:space="preserve">ฉ6900290       </t>
  </si>
  <si>
    <t xml:space="preserve">ส6800079       </t>
  </si>
  <si>
    <t xml:space="preserve">ส6000304       </t>
  </si>
  <si>
    <t xml:space="preserve">ส5500378       </t>
  </si>
  <si>
    <t xml:space="preserve">ส6700571       </t>
  </si>
  <si>
    <t xml:space="preserve">ส6800171       </t>
  </si>
  <si>
    <t xml:space="preserve">ฉ6900046       </t>
  </si>
  <si>
    <t xml:space="preserve">ส6600497       </t>
  </si>
  <si>
    <t xml:space="preserve">ฉ6800750       </t>
  </si>
  <si>
    <t xml:space="preserve">ส6600175       </t>
  </si>
  <si>
    <t xml:space="preserve">ส6900082       </t>
  </si>
  <si>
    <t xml:space="preserve">ส6900083       </t>
  </si>
  <si>
    <t xml:space="preserve">ส6700006       </t>
  </si>
  <si>
    <t xml:space="preserve">ฉ6800148       </t>
  </si>
  <si>
    <t xml:space="preserve">ฉ6701035       </t>
  </si>
  <si>
    <t xml:space="preserve">ส6200044       </t>
  </si>
  <si>
    <t xml:space="preserve">ส6000086       </t>
  </si>
  <si>
    <t xml:space="preserve">ฉ6800693       </t>
  </si>
  <si>
    <t xml:space="preserve">ส6100613       </t>
  </si>
  <si>
    <t xml:space="preserve">ส6300489       </t>
  </si>
  <si>
    <t xml:space="preserve">อ6500209       </t>
  </si>
  <si>
    <t xml:space="preserve">ส6800380       </t>
  </si>
  <si>
    <t xml:space="preserve">ส5900445       </t>
  </si>
  <si>
    <t xml:space="preserve">ฉ6900318       </t>
  </si>
  <si>
    <t xml:space="preserve">ส6700405       </t>
  </si>
  <si>
    <t xml:space="preserve">ฉ6700706       </t>
  </si>
  <si>
    <t xml:space="preserve">ส6000261       </t>
  </si>
  <si>
    <t xml:space="preserve">ฉ6801065       </t>
  </si>
  <si>
    <t xml:space="preserve">ฉ6800456       </t>
  </si>
  <si>
    <t xml:space="preserve">ร54003281      </t>
  </si>
  <si>
    <t xml:space="preserve">ส6500410       </t>
  </si>
  <si>
    <t xml:space="preserve">ส6600206       </t>
  </si>
  <si>
    <t xml:space="preserve">ฉ6900216       </t>
  </si>
  <si>
    <t xml:space="preserve">ฉ6800606       </t>
  </si>
  <si>
    <t xml:space="preserve">อ6500166       </t>
  </si>
  <si>
    <t xml:space="preserve">บ6900020       </t>
  </si>
  <si>
    <t xml:space="preserve">ส6800332       </t>
  </si>
  <si>
    <t xml:space="preserve">อ6800242       </t>
  </si>
  <si>
    <t xml:space="preserve">ส6400345       </t>
  </si>
  <si>
    <t xml:space="preserve">ฉ6700912       </t>
  </si>
  <si>
    <t xml:space="preserve">ส6200250       </t>
  </si>
  <si>
    <t xml:space="preserve">บ6900047       </t>
  </si>
  <si>
    <t xml:space="preserve">ส6800348       </t>
  </si>
  <si>
    <t xml:space="preserve">ฉ6900028       </t>
  </si>
  <si>
    <t xml:space="preserve">อ6800029       </t>
  </si>
  <si>
    <t xml:space="preserve">บ6900034       </t>
  </si>
  <si>
    <t xml:space="preserve">ส6700519       </t>
  </si>
  <si>
    <t xml:space="preserve">ฉ6900102       </t>
  </si>
  <si>
    <t xml:space="preserve">ส6700499       </t>
  </si>
  <si>
    <t xml:space="preserve">ฉ6900108       </t>
  </si>
  <si>
    <t xml:space="preserve">ฉ6800857       </t>
  </si>
  <si>
    <t xml:space="preserve">ส6700199       </t>
  </si>
  <si>
    <t xml:space="preserve">อ6700246       </t>
  </si>
  <si>
    <t xml:space="preserve">ฉ6801040       </t>
  </si>
  <si>
    <t xml:space="preserve">ฉ6801110       </t>
  </si>
  <si>
    <t xml:space="preserve">ส5900333       </t>
  </si>
  <si>
    <t xml:space="preserve">ส5500474       </t>
  </si>
  <si>
    <t xml:space="preserve">ฉ6900021       </t>
  </si>
  <si>
    <t xml:space="preserve">บ6900049       </t>
  </si>
  <si>
    <t xml:space="preserve">อ6600098       </t>
  </si>
  <si>
    <t xml:space="preserve">ส6700140       </t>
  </si>
  <si>
    <t xml:space="preserve">ฉ6900048       </t>
  </si>
  <si>
    <t xml:space="preserve">ส5400128       </t>
  </si>
  <si>
    <t xml:space="preserve">ส6900047       </t>
  </si>
  <si>
    <t xml:space="preserve">ฉ6700939       </t>
  </si>
  <si>
    <t xml:space="preserve">ส6500448       </t>
  </si>
  <si>
    <t xml:space="preserve">ฉ6700625       </t>
  </si>
  <si>
    <t xml:space="preserve">ส6500163       </t>
  </si>
  <si>
    <t xml:space="preserve">ส6800224       </t>
  </si>
  <si>
    <t xml:space="preserve">ร62000233      </t>
  </si>
  <si>
    <t xml:space="preserve">ฉ6800726       </t>
  </si>
  <si>
    <t xml:space="preserve">ส6100434       </t>
  </si>
  <si>
    <t xml:space="preserve">อ6500168       </t>
  </si>
  <si>
    <t xml:space="preserve">อ6600027       </t>
  </si>
  <si>
    <t xml:space="preserve">อ6700020       </t>
  </si>
  <si>
    <t xml:space="preserve">อ6800078       </t>
  </si>
  <si>
    <t xml:space="preserve">ส6300252       </t>
  </si>
  <si>
    <t xml:space="preserve">บ6900017       </t>
  </si>
  <si>
    <t xml:space="preserve">อ6800229       </t>
  </si>
  <si>
    <t xml:space="preserve">ส6800336       </t>
  </si>
  <si>
    <t xml:space="preserve">ฉ6900146       </t>
  </si>
  <si>
    <t xml:space="preserve">ร61003332      </t>
  </si>
  <si>
    <t xml:space="preserve">ส6100323       </t>
  </si>
  <si>
    <t xml:space="preserve">อ6800157       </t>
  </si>
  <si>
    <t xml:space="preserve">อ6500237       </t>
  </si>
  <si>
    <t xml:space="preserve">อ6600086       </t>
  </si>
  <si>
    <t xml:space="preserve">อ6600257       </t>
  </si>
  <si>
    <t xml:space="preserve">อ6700174       </t>
  </si>
  <si>
    <t xml:space="preserve">อ6800020       </t>
  </si>
  <si>
    <t xml:space="preserve">ฉ6900313       </t>
  </si>
  <si>
    <t xml:space="preserve">ส6300197       </t>
  </si>
  <si>
    <t xml:space="preserve">ฉ6900247       </t>
  </si>
  <si>
    <t xml:space="preserve">ส6600371       </t>
  </si>
  <si>
    <t xml:space="preserve">ฉ6900109       </t>
  </si>
  <si>
    <t xml:space="preserve">ส6800457       </t>
  </si>
  <si>
    <t xml:space="preserve">ส6800376       </t>
  </si>
  <si>
    <t xml:space="preserve">ส6800490       </t>
  </si>
  <si>
    <t xml:space="preserve">อ6900021       </t>
  </si>
  <si>
    <t xml:space="preserve">ฉ6801081       </t>
  </si>
  <si>
    <t xml:space="preserve">ส6700105       </t>
  </si>
  <si>
    <t xml:space="preserve">ฉ6801124       </t>
  </si>
  <si>
    <t xml:space="preserve">ส6100035       </t>
  </si>
  <si>
    <t xml:space="preserve">ส6200512       </t>
  </si>
  <si>
    <t xml:space="preserve">ส6800414       </t>
  </si>
  <si>
    <t xml:space="preserve">ฉ6900084       </t>
  </si>
  <si>
    <t xml:space="preserve">ส5900136       </t>
  </si>
  <si>
    <t xml:space="preserve">ส6700422       </t>
  </si>
  <si>
    <t xml:space="preserve">ส6800458       </t>
  </si>
  <si>
    <t xml:space="preserve">ส6100573       </t>
  </si>
  <si>
    <t xml:space="preserve">ส5800183       </t>
  </si>
  <si>
    <t xml:space="preserve">ส6300123       </t>
  </si>
  <si>
    <t xml:space="preserve">ส6700495       </t>
  </si>
  <si>
    <t xml:space="preserve">ส6500202       </t>
  </si>
  <si>
    <t xml:space="preserve">อ6700027       </t>
  </si>
  <si>
    <t>share_amount</t>
  </si>
  <si>
    <t>Expr1</t>
  </si>
  <si>
    <t>Expr2</t>
  </si>
  <si>
    <t>gain_name</t>
  </si>
  <si>
    <t>gain_surname</t>
  </si>
  <si>
    <t>สดาธาอร</t>
  </si>
  <si>
    <t>ปัญญาเจริญ</t>
  </si>
  <si>
    <t>เชาวรัช</t>
  </si>
  <si>
    <t>สมแกว</t>
  </si>
  <si>
    <t>อนนท์</t>
  </si>
  <si>
    <t>วุฒธิพงศ์</t>
  </si>
  <si>
    <t>กนกพรรณ</t>
  </si>
  <si>
    <t>วศินี</t>
  </si>
  <si>
    <t>บุญยานุช</t>
  </si>
  <si>
    <t>จันทิยา</t>
  </si>
  <si>
    <t>กันทุ</t>
  </si>
  <si>
    <t>วรากรณ์</t>
  </si>
  <si>
    <t>บำเรอเจ้า</t>
  </si>
  <si>
    <t>ลัดดา</t>
  </si>
  <si>
    <t>ดนัย</t>
  </si>
  <si>
    <t>ณัฎฐมณทัชญา</t>
  </si>
  <si>
    <t>ณัฐศักดิ์</t>
  </si>
  <si>
    <t>ธนัญญา</t>
  </si>
  <si>
    <t>ชลพัฒน์</t>
  </si>
  <si>
    <t>เหลืองทองอร่าม</t>
  </si>
  <si>
    <t>กัญญา</t>
  </si>
  <si>
    <t>แสงโพธิ์</t>
  </si>
  <si>
    <t>ศิริวรรณ</t>
  </si>
  <si>
    <t>แคร์วรรณ</t>
  </si>
  <si>
    <t>คณิสรา</t>
  </si>
  <si>
    <t>กัณหะหาญจนะ</t>
  </si>
  <si>
    <t>ปรารถนา</t>
  </si>
  <si>
    <t>เกียรติชัยภูมิ</t>
  </si>
  <si>
    <t>จิตรเสงี่ยม</t>
  </si>
  <si>
    <t>ธวัฒน์</t>
  </si>
  <si>
    <t>นงเยาว์</t>
  </si>
  <si>
    <t>ช่อบัวทอง</t>
  </si>
  <si>
    <t>ณวิพา</t>
  </si>
  <si>
    <t>เปรมสิริ</t>
  </si>
  <si>
    <t>เทียมคลี</t>
  </si>
  <si>
    <t>วิกานดา</t>
  </si>
  <si>
    <t>สุวรรณา</t>
  </si>
  <si>
    <t>วิสิทธิ์</t>
  </si>
  <si>
    <t>กชวรรณ</t>
  </si>
  <si>
    <t>ณัฐฐา</t>
  </si>
  <si>
    <t>แก้วโชติ</t>
  </si>
  <si>
    <t>เด็กหญิง</t>
  </si>
  <si>
    <t>ภัทราวดี</t>
  </si>
  <si>
    <t>เนตรทราย</t>
  </si>
  <si>
    <t>ศิริภัทร</t>
  </si>
  <si>
    <t>จิตรีเนตร</t>
  </si>
  <si>
    <t>ตะรัน</t>
  </si>
  <si>
    <t>ศิริพันธ์</t>
  </si>
  <si>
    <t>มะลิสอน</t>
  </si>
  <si>
    <t>เตชะนันท์</t>
  </si>
  <si>
    <t>อัมพร</t>
  </si>
  <si>
    <t>สินธุ์ประมวล</t>
  </si>
  <si>
    <t>ณัฐศรา</t>
  </si>
  <si>
    <t>วรกรณ์</t>
  </si>
  <si>
    <t>เทพรักษ์</t>
  </si>
  <si>
    <t>สุสิฏฐ</t>
  </si>
  <si>
    <t>อรณิชา</t>
  </si>
  <si>
    <t>ณัฐพันธ์</t>
  </si>
  <si>
    <t>ภูมิภัสส์</t>
  </si>
  <si>
    <t>สุรจิตร</t>
  </si>
  <si>
    <t>อ่ำจุ้ย</t>
  </si>
  <si>
    <t>ภาณุวัชร</t>
  </si>
  <si>
    <t>อินหลาด</t>
  </si>
  <si>
    <t>วิมลมาศ</t>
  </si>
  <si>
    <t>พลเสน</t>
  </si>
  <si>
    <t>รักษ์ฉัตร</t>
  </si>
  <si>
    <t>วรานนท์ณวัฒน์</t>
  </si>
  <si>
    <t>ดวงกมล</t>
  </si>
  <si>
    <t>ปาลิยะวุฒิ</t>
  </si>
  <si>
    <t>ฐปนพงศ์</t>
  </si>
  <si>
    <t>เนตรอุมา</t>
  </si>
  <si>
    <t>เพียรสวรรค์</t>
  </si>
  <si>
    <t>รักษ์พล</t>
  </si>
  <si>
    <t>ณันทยา</t>
  </si>
  <si>
    <t>ราชานาค</t>
  </si>
  <si>
    <t>กนิษฐา</t>
  </si>
  <si>
    <t>สวภัทร</t>
  </si>
  <si>
    <t>กิ่งโคกกรวด</t>
  </si>
  <si>
    <t>ปะราลี</t>
  </si>
  <si>
    <t>ชวัลรัตน์</t>
  </si>
  <si>
    <t>แสงสุดา</t>
  </si>
  <si>
    <t>วลัยภรณ์</t>
  </si>
  <si>
    <t>จิตติพร</t>
  </si>
  <si>
    <t>สุพิชญา</t>
  </si>
  <si>
    <t>แก้วตา</t>
  </si>
  <si>
    <t>ตระการจันทร์</t>
  </si>
  <si>
    <t>พรรทิพา</t>
  </si>
  <si>
    <t>ภูมิชาย</t>
  </si>
  <si>
    <t>เสงี่ยมไชยกุล</t>
  </si>
  <si>
    <t>สายทิพย์</t>
  </si>
  <si>
    <t>พัชชนันท์</t>
  </si>
  <si>
    <t>ณัฐกาญจน์</t>
  </si>
  <si>
    <t>พิมลพรรณ</t>
  </si>
  <si>
    <t>ปัดเปา</t>
  </si>
  <si>
    <t>ชาณิดา</t>
  </si>
  <si>
    <t>มะลัวัลย์</t>
  </si>
  <si>
    <t>นาคา</t>
  </si>
  <si>
    <t>ชนันภัสร์</t>
  </si>
  <si>
    <t>ศิระ</t>
  </si>
  <si>
    <t>แจ๋ว</t>
  </si>
  <si>
    <t>ฉิมสิงห์</t>
  </si>
  <si>
    <t>กนกพร</t>
  </si>
  <si>
    <t>สุพิชา</t>
  </si>
  <si>
    <t>ณัฐรดี</t>
  </si>
  <si>
    <t>ทิพวรรณ</t>
  </si>
  <si>
    <t>วัฒนวิทย์</t>
  </si>
  <si>
    <t>พิศสาร</t>
  </si>
  <si>
    <t>พิชญพงศ์</t>
  </si>
  <si>
    <t>อินทรสูตร</t>
  </si>
  <si>
    <t>อุบล</t>
  </si>
  <si>
    <t>เนาวลัยศรี</t>
  </si>
  <si>
    <t>ชอบสว่าง</t>
  </si>
  <si>
    <t>ชาคริยา</t>
  </si>
  <si>
    <t>ชนกพร</t>
  </si>
  <si>
    <t>สิงห์นอก</t>
  </si>
  <si>
    <t>จันทร์จิรา</t>
  </si>
  <si>
    <t>เด็กชาย</t>
  </si>
  <si>
    <t>ศุภเดชา</t>
  </si>
  <si>
    <t>ธรรมสุริย์</t>
  </si>
  <si>
    <t>อาภาพัชร์</t>
  </si>
  <si>
    <t>สุขสาม</t>
  </si>
  <si>
    <t>เหมือนมี</t>
  </si>
  <si>
    <t>ทินภัทร</t>
  </si>
  <si>
    <t>ธัญชนก</t>
  </si>
  <si>
    <t>สมจิตรา</t>
  </si>
  <si>
    <t>ล่มเจตน์</t>
  </si>
  <si>
    <t>ปรานต์ลภัส</t>
  </si>
  <si>
    <t>นันท์นวลีลากุล</t>
  </si>
  <si>
    <t>ภาสพล</t>
  </si>
  <si>
    <t>ณัชฌาน์ญา</t>
  </si>
  <si>
    <t>โบรัชตะสุวรรณ์</t>
  </si>
  <si>
    <t>ชญากัญจน์</t>
  </si>
  <si>
    <t>ภัทราภัสร์</t>
  </si>
  <si>
    <t>จิรสา</t>
  </si>
  <si>
    <t>ธรรมรตี</t>
  </si>
  <si>
    <t>เพ็ญยุพา</t>
  </si>
  <si>
    <t>นาฎอนงค์</t>
  </si>
  <si>
    <t>นัทพงษ์</t>
  </si>
  <si>
    <t>ปรานี</t>
  </si>
  <si>
    <t>ประไพ</t>
  </si>
  <si>
    <t>สคราญ</t>
  </si>
  <si>
    <t>อนงรักษ์</t>
  </si>
  <si>
    <t>จุรุฑา</t>
  </si>
  <si>
    <t>ชญาสุภัค</t>
  </si>
  <si>
    <t>สมกล่ำสนอง</t>
  </si>
  <si>
    <t>อรภาดา</t>
  </si>
  <si>
    <t>สกุลจันนา</t>
  </si>
  <si>
    <t>สำอางค์</t>
  </si>
  <si>
    <t>วรรณา</t>
  </si>
  <si>
    <t>ผาสุข</t>
  </si>
  <si>
    <t>กิตติพศ</t>
  </si>
  <si>
    <t>พรรณทวี</t>
  </si>
  <si>
    <t>เพ็ญสุวรรณ</t>
  </si>
  <si>
    <t>ธีรัสภูมิ</t>
  </si>
  <si>
    <t>ปภูสิทธิ์สินต์</t>
  </si>
  <si>
    <t>อินทร์สำราญ</t>
  </si>
  <si>
    <t>ทองภักดี</t>
  </si>
  <si>
    <t>จันทร์เพ็ญ</t>
  </si>
  <si>
    <t>มะลิวัลย์</t>
  </si>
  <si>
    <t>เมธา</t>
  </si>
  <si>
    <t>ธีรธัช</t>
  </si>
  <si>
    <t>รัตนา</t>
  </si>
  <si>
    <t>สัยยะนิฐิ</t>
  </si>
  <si>
    <t>สรรเสริญ</t>
  </si>
  <si>
    <t>โชษิตา</t>
  </si>
  <si>
    <t>อินทัช</t>
  </si>
  <si>
    <t>น้ำตาล</t>
  </si>
  <si>
    <t>สมหญิง</t>
  </si>
  <si>
    <t>สุทิวา</t>
  </si>
  <si>
    <t>ศุภธัช</t>
  </si>
  <si>
    <t>เปา</t>
  </si>
  <si>
    <t>นิติกรณ์</t>
  </si>
  <si>
    <t>เสือแป้น</t>
  </si>
  <si>
    <t>ศิริพัฒน์</t>
  </si>
  <si>
    <t>สารเพชร</t>
  </si>
  <si>
    <t>นิภา</t>
  </si>
  <si>
    <t>สุวรรณแสน</t>
  </si>
  <si>
    <t>ชฎาภรณ์</t>
  </si>
  <si>
    <t>ชมชาติ</t>
  </si>
  <si>
    <t>สุธาธินี</t>
  </si>
  <si>
    <t>ภัครดา</t>
  </si>
  <si>
    <t>จุลเดช</t>
  </si>
  <si>
    <t>จันทนา</t>
  </si>
  <si>
    <t>ธนานันท์</t>
  </si>
  <si>
    <t>ชญาดา</t>
  </si>
  <si>
    <t>สมจิตต์</t>
  </si>
  <si>
    <t>วีรกิจ</t>
  </si>
  <si>
    <t>อังสนา</t>
  </si>
  <si>
    <t>จูฑะจันร์</t>
  </si>
  <si>
    <t>อรพรรณ</t>
  </si>
  <si>
    <t>ชนิดาภา</t>
  </si>
  <si>
    <t>เกียรติชูวงศ์</t>
  </si>
  <si>
    <t>อทิตา</t>
  </si>
  <si>
    <t>จิตติพล</t>
  </si>
  <si>
    <t>ภานุวัตร</t>
  </si>
  <si>
    <t>ฐาริตา</t>
  </si>
  <si>
    <t>รชา</t>
  </si>
  <si>
    <t>สุรฉัตร</t>
  </si>
  <si>
    <t>วสุ</t>
  </si>
  <si>
    <t>พรรณพร</t>
  </si>
  <si>
    <t>หลงสมบูรณ์</t>
  </si>
  <si>
    <t>พิมพ์</t>
  </si>
  <si>
    <t>นาตรพี</t>
  </si>
  <si>
    <t>นาวัลย์</t>
  </si>
  <si>
    <t>ศรีประพร</t>
  </si>
  <si>
    <t>ชนิญฐกาญจน์</t>
  </si>
  <si>
    <t>เขมสิทธิศักดิ์</t>
  </si>
  <si>
    <t>นันทิชา</t>
  </si>
  <si>
    <t>พิชญ์ชานันท์</t>
  </si>
  <si>
    <t>พฤทธิ์ศรัณย์</t>
  </si>
  <si>
    <t>ณัฎฐณิชา</t>
  </si>
  <si>
    <t>ศิลาวงษ์</t>
  </si>
  <si>
    <t>พิมพ์ภัทรพร</t>
  </si>
  <si>
    <t>ธีธนา</t>
  </si>
  <si>
    <t>จารุภา</t>
  </si>
  <si>
    <t>พรรณิศา</t>
  </si>
  <si>
    <t>เทียมฉัตร</t>
  </si>
  <si>
    <t>พัทธดนย์</t>
  </si>
  <si>
    <t>ศิวรัฐ</t>
  </si>
  <si>
    <t>บุญเกิด</t>
  </si>
  <si>
    <t>อรรควิทย์</t>
  </si>
  <si>
    <t>สรวิทย์</t>
  </si>
  <si>
    <t>อัษฎายุธ</t>
  </si>
  <si>
    <t>นุชนาถ</t>
  </si>
  <si>
    <t>สุขจิตร</t>
  </si>
  <si>
    <t>บัวจิ๋น</t>
  </si>
  <si>
    <t>มะโนวร</t>
  </si>
  <si>
    <t>อรุณี</t>
  </si>
  <si>
    <t>อ่วมขันธ์</t>
  </si>
  <si>
    <t>ธาวิน</t>
  </si>
  <si>
    <t>อาชวิน</t>
  </si>
  <si>
    <t>อ่วมขันทธ์</t>
  </si>
  <si>
    <t>กิตติภัทร์</t>
  </si>
  <si>
    <t>บุญสมบัติ</t>
  </si>
  <si>
    <t>ฐิตานันท์</t>
  </si>
  <si>
    <t>พรพรรณ</t>
  </si>
  <si>
    <t>เขียนงาม</t>
  </si>
  <si>
    <t>รัชนี</t>
  </si>
  <si>
    <t>ชลอลักษณ์</t>
  </si>
  <si>
    <t>ปุณณ์</t>
  </si>
  <si>
    <t>พัสสรา</t>
  </si>
  <si>
    <t>ดวงเนตร</t>
  </si>
  <si>
    <t>ธเณต์</t>
  </si>
  <si>
    <t>สุมนรัตน์</t>
  </si>
  <si>
    <t>ภูเบศ</t>
  </si>
  <si>
    <t>พิศเพลิน</t>
  </si>
  <si>
    <t>เพ็ชรประแดง</t>
  </si>
  <si>
    <t>ละเบียด</t>
  </si>
  <si>
    <t>ปานมุนี</t>
  </si>
  <si>
    <t>กิตติพงค์</t>
  </si>
  <si>
    <t>ปานมุณี</t>
  </si>
  <si>
    <t>กัลยกร</t>
  </si>
  <si>
    <t>สิทธินันท์</t>
  </si>
  <si>
    <t>ปริศนา</t>
  </si>
  <si>
    <t>เจียมวิไล</t>
  </si>
  <si>
    <t>วรรณวิมล</t>
  </si>
  <si>
    <t>วัชรวานิชกิจ</t>
  </si>
  <si>
    <t>ธนวรรณ</t>
  </si>
  <si>
    <t>ณัฏฐณิชา</t>
  </si>
  <si>
    <t>ธนฤกต</t>
  </si>
  <si>
    <t>เพ็ญพิตร</t>
  </si>
  <si>
    <t>รวีวรรณ</t>
  </si>
  <si>
    <t>ยิ้มแซ่ม</t>
  </si>
  <si>
    <t>วัฒนสาคร</t>
  </si>
  <si>
    <t>มนภัทธ์</t>
  </si>
  <si>
    <t>ภาวนา</t>
  </si>
  <si>
    <t>ทองอ่อน</t>
  </si>
  <si>
    <t>ภัชชา</t>
  </si>
  <si>
    <t>วิสัยทัศน์</t>
  </si>
  <si>
    <t>ภัทรภณ</t>
  </si>
  <si>
    <t>กอชาลี</t>
  </si>
  <si>
    <t>บุญญิกา</t>
  </si>
  <si>
    <t>ธนภูมิ</t>
  </si>
  <si>
    <t>นลินี</t>
  </si>
  <si>
    <t>สมปอง</t>
  </si>
  <si>
    <t>เกวลิน</t>
  </si>
  <si>
    <t>ศิรประภา</t>
  </si>
  <si>
    <t>ดีลิ</t>
  </si>
  <si>
    <t>อักษรนิติ</t>
  </si>
  <si>
    <t>จิลาวรรณ</t>
  </si>
  <si>
    <t>ปาระคะ</t>
  </si>
  <si>
    <t>มฤทธิดา</t>
  </si>
  <si>
    <t>เปรมวดี</t>
  </si>
  <si>
    <t>นุรักษ์เข</t>
  </si>
  <si>
    <t>ปภิชญา</t>
  </si>
  <si>
    <t>ฬุริยา</t>
  </si>
  <si>
    <t>สุภนิดา</t>
  </si>
  <si>
    <t>ปิยดา</t>
  </si>
  <si>
    <t>กฤตวัฒน์</t>
  </si>
  <si>
    <t>เสงี่ยม</t>
  </si>
  <si>
    <t>นาวารี</t>
  </si>
  <si>
    <t>วีริยา</t>
  </si>
  <si>
    <t>สุชานันท์</t>
  </si>
  <si>
    <t>เกาเหล็ก</t>
  </si>
  <si>
    <t>อรุณศรี</t>
  </si>
  <si>
    <t>อติพร</t>
  </si>
  <si>
    <t>รวงผึ้ง</t>
  </si>
  <si>
    <t>วัชราภรณ์</t>
  </si>
  <si>
    <t>รัตนมินร์</t>
  </si>
  <si>
    <t>หญิง รัฐสุภา</t>
  </si>
  <si>
    <t>กมลวรรณ</t>
  </si>
  <si>
    <t>คำยนต์</t>
  </si>
  <si>
    <t>คมจักร</t>
  </si>
  <si>
    <t>ทองธำรงรัตน์</t>
  </si>
  <si>
    <t>จรรยาวรรณ</t>
  </si>
  <si>
    <t>ธัญนันท์</t>
  </si>
  <si>
    <t>สังขวร</t>
  </si>
  <si>
    <t>นพวิชัย</t>
  </si>
  <si>
    <t>ตุณฑลี</t>
  </si>
  <si>
    <t>ปานะเจริญ</t>
  </si>
  <si>
    <t>เพชรรัตน์</t>
  </si>
  <si>
    <t>ตินะรักษ์</t>
  </si>
  <si>
    <t>สรกมล</t>
  </si>
  <si>
    <t>อ่องจุ้ย</t>
  </si>
  <si>
    <t>ปิยะมาศ</t>
  </si>
  <si>
    <t>ปิยภัทร</t>
  </si>
  <si>
    <t>วสุรัตน์</t>
  </si>
  <si>
    <t>เสาวณีย์</t>
  </si>
  <si>
    <t>รุ่งวิไล</t>
  </si>
  <si>
    <t>ไขโพธิ์</t>
  </si>
  <si>
    <t>ขนิษฐ์ชญา</t>
  </si>
  <si>
    <t>ณัฐวดี</t>
  </si>
  <si>
    <t>ธนวัตร</t>
  </si>
  <si>
    <t>ปราณีต</t>
  </si>
  <si>
    <t>ปิยาภรณ์</t>
  </si>
  <si>
    <t>กนกกานต์</t>
  </si>
  <si>
    <t>อลิสา</t>
  </si>
  <si>
    <t>ธีระสุขกุล</t>
  </si>
  <si>
    <t>พีรพัฒน์</t>
  </si>
  <si>
    <t>กรรณาภรณ์</t>
  </si>
  <si>
    <t>กันต์กมน</t>
  </si>
  <si>
    <t>โชติภา</t>
  </si>
  <si>
    <t>พล.อ.ต.วินัย</t>
  </si>
  <si>
    <t>ศิริพิณ</t>
  </si>
  <si>
    <t>สุกไสว</t>
  </si>
  <si>
    <t>ปิยมน</t>
  </si>
  <si>
    <t>ขันทะชา</t>
  </si>
  <si>
    <t>ธัญภา</t>
  </si>
  <si>
    <t>ภัทระ</t>
  </si>
  <si>
    <t>พีร์วาริน</t>
  </si>
  <si>
    <t>โสจิณัฐภา</t>
  </si>
  <si>
    <t>พสธรณ์</t>
  </si>
  <si>
    <t>อรกานต์</t>
  </si>
  <si>
    <t>เพชรอุ้ม</t>
  </si>
  <si>
    <t>ธเนศวร</t>
  </si>
  <si>
    <t>สิเรียม</t>
  </si>
  <si>
    <t>ปิยะนันท์</t>
  </si>
  <si>
    <t>ปราณี</t>
  </si>
  <si>
    <t>โฮมหุ้มแก้ว</t>
  </si>
  <si>
    <t>ญาณกร</t>
  </si>
  <si>
    <t>ผกากรอง</t>
  </si>
  <si>
    <t>สรรพาสิริ</t>
  </si>
  <si>
    <t>บุญศรี</t>
  </si>
  <si>
    <t>อมรพรรณ</t>
  </si>
  <si>
    <t>จรรยา</t>
  </si>
  <si>
    <t>งามสุทธิ์</t>
  </si>
  <si>
    <t>ราชวงศ์</t>
  </si>
  <si>
    <t>ปทีปพงศ์</t>
  </si>
  <si>
    <t>ยศวรัส</t>
  </si>
  <si>
    <t>วณิชา</t>
  </si>
  <si>
    <t>ธภร</t>
  </si>
  <si>
    <t>พัณณ์ชิตา</t>
  </si>
  <si>
    <t>ปิติพงศ์มนตรี</t>
  </si>
  <si>
    <t>ภูริวัจน์</t>
  </si>
  <si>
    <t>ไม่ระบุ</t>
  </si>
  <si>
    <t>ร.อ.หญิง รภีพร</t>
  </si>
  <si>
    <t>แต้มมาลา</t>
  </si>
  <si>
    <t>พงศ์สุทธินันท์</t>
  </si>
  <si>
    <t>พิชพงศ์</t>
  </si>
  <si>
    <t>จรรญา</t>
  </si>
  <si>
    <t>นิติยากร</t>
  </si>
  <si>
    <t>ณัฐริกา</t>
  </si>
  <si>
    <t>ศุภณัญ</t>
  </si>
  <si>
    <t>นิธิบูรณ์</t>
  </si>
  <si>
    <t>สุวแนโรจน์</t>
  </si>
  <si>
    <t>กุลธัช</t>
  </si>
  <si>
    <t>ปัญญวัฒน์</t>
  </si>
  <si>
    <t>นิพิฐวิทยา</t>
  </si>
  <si>
    <t>นิธินารถ</t>
  </si>
  <si>
    <t>ก็อม</t>
  </si>
  <si>
    <t>ปรึกษ์ทอง</t>
  </si>
  <si>
    <t>ธนพนธ์</t>
  </si>
  <si>
    <t>เดชาพล</t>
  </si>
  <si>
    <t>พลายสา</t>
  </si>
  <si>
    <t>ธนัญชนก</t>
  </si>
  <si>
    <t>ทองพูน</t>
  </si>
  <si>
    <t>เพราบรรพ์</t>
  </si>
  <si>
    <t>รมิตา</t>
  </si>
  <si>
    <t>จันทร์เพ์ญ</t>
  </si>
  <si>
    <t>ศศิกาญจน์</t>
  </si>
  <si>
    <t>นราพิทํกษ์</t>
  </si>
  <si>
    <t>วรรณภา</t>
  </si>
  <si>
    <t>ธัมพิกา</t>
  </si>
  <si>
    <t>คามพิทักษ์</t>
  </si>
  <si>
    <t>สุณัฎฐา</t>
  </si>
  <si>
    <t>ศิรินิมิตรวงศ์</t>
  </si>
  <si>
    <t>หญิงณชญาดา</t>
  </si>
  <si>
    <t>นิรภา</t>
  </si>
  <si>
    <t>อิสระภาพ</t>
  </si>
  <si>
    <t>พนิสา</t>
  </si>
  <si>
    <t>สิทธิชารัตน์</t>
  </si>
  <si>
    <t>วิชุดา</t>
  </si>
  <si>
    <t>เอกพจน์</t>
  </si>
  <si>
    <t>กัญญาพัชร</t>
  </si>
  <si>
    <t>ภูวิรินทร์</t>
  </si>
  <si>
    <t>ภูริภัทร</t>
  </si>
  <si>
    <t>วิภาภัทร</t>
  </si>
  <si>
    <t>ฐาณิชชา</t>
  </si>
  <si>
    <t>ธนมณ</t>
  </si>
  <si>
    <t>ณัฤฎ</t>
  </si>
  <si>
    <t>มะไพ</t>
  </si>
  <si>
    <t>ฮวดชัย</t>
  </si>
  <si>
    <t>ธรรมรัฐ</t>
  </si>
  <si>
    <t>อรพันธ์</t>
  </si>
  <si>
    <t>อัมพิกา</t>
  </si>
  <si>
    <t>นุชอนงค์</t>
  </si>
  <si>
    <t>อุเทนสุต</t>
  </si>
  <si>
    <t>นิรศักดิ์</t>
  </si>
  <si>
    <t>สุขแสน</t>
  </si>
  <si>
    <t>ณฐอร</t>
  </si>
  <si>
    <t>ลาศา</t>
  </si>
  <si>
    <t>เนตรชนก</t>
  </si>
  <si>
    <t>พิมชนก</t>
  </si>
  <si>
    <t>นิโลบล</t>
  </si>
  <si>
    <t>เกษมโชติพัฒน์</t>
  </si>
  <si>
    <t>นรินทร์ชัย</t>
  </si>
  <si>
    <t>ปิยะพร</t>
  </si>
  <si>
    <t>อัษฏวงศ์</t>
  </si>
  <si>
    <t>ปานดวง</t>
  </si>
  <si>
    <t>พรมมี</t>
  </si>
  <si>
    <t>รองสุพรรณ</t>
  </si>
  <si>
    <t>กันต์หทัย</t>
  </si>
  <si>
    <t>ปริชมน</t>
  </si>
  <si>
    <t>ดำเนิ</t>
  </si>
  <si>
    <t>บัวลม</t>
  </si>
  <si>
    <t>เชื้อกลาง</t>
  </si>
  <si>
    <t>ณัฏณรม</t>
  </si>
  <si>
    <t>นายติณณภัทร์</t>
  </si>
  <si>
    <t>รอดพึ่งพา</t>
  </si>
  <si>
    <t>เมธาพร</t>
  </si>
  <si>
    <t>พึ่งรุ่ง</t>
  </si>
  <si>
    <t>ปภัญญารัตน์</t>
  </si>
  <si>
    <t>วชิรพงศ์</t>
  </si>
  <si>
    <t>หาระโคตร</t>
  </si>
  <si>
    <t>ไขขุมเหล็ก</t>
  </si>
  <si>
    <t>มธุลดา</t>
  </si>
  <si>
    <t>อัจฉริยา</t>
  </si>
  <si>
    <t>ทัศนียา</t>
  </si>
  <si>
    <t>กอบศักดิ์</t>
  </si>
  <si>
    <t>อนันตญา</t>
  </si>
  <si>
    <t>ทหารเจริญ</t>
  </si>
  <si>
    <t>ธนกฤชช์</t>
  </si>
  <si>
    <t>วีรพจน์</t>
  </si>
  <si>
    <t>อัจรา</t>
  </si>
  <si>
    <t>แก้วมณี</t>
  </si>
  <si>
    <t>ชินกร</t>
  </si>
  <si>
    <t>วงเดือน</t>
  </si>
  <si>
    <t>เงาะเศษ</t>
  </si>
  <si>
    <t>ฐิดาภา</t>
  </si>
  <si>
    <t>สุกานดา</t>
  </si>
  <si>
    <t>พรปวีณ์</t>
  </si>
  <si>
    <t>คิดโสดา</t>
  </si>
  <si>
    <t>พีรณัฐ</t>
  </si>
  <si>
    <t>ดวงฤดี</t>
  </si>
  <si>
    <t>ภูริพัฒน์</t>
  </si>
  <si>
    <t>วชิรากร</t>
  </si>
  <si>
    <t>พชรพล</t>
  </si>
  <si>
    <t>ภูริณัฐ</t>
  </si>
  <si>
    <t>ณปภา</t>
  </si>
  <si>
    <t>พระเดชวงค์</t>
  </si>
  <si>
    <t>วิภาสิริ</t>
  </si>
  <si>
    <t>วรินรำไพ</t>
  </si>
  <si>
    <t>พรีม</t>
  </si>
  <si>
    <t>อนันต์โท</t>
  </si>
  <si>
    <t>พิริยะ</t>
  </si>
  <si>
    <t>อ ธิเบ ศร์</t>
  </si>
  <si>
    <t>เมตตาชาติ</t>
  </si>
  <si>
    <t>กุลสตรี</t>
  </si>
  <si>
    <t>อัษฏาวุธ</t>
  </si>
  <si>
    <t>นิศาชล</t>
  </si>
  <si>
    <t>ทิภาพร</t>
  </si>
  <si>
    <t>สือจากปล้อง</t>
  </si>
  <si>
    <t>ดุลยวัจนานนท์</t>
  </si>
  <si>
    <t>ชิด</t>
  </si>
  <si>
    <t>เชื้อบุญมี</t>
  </si>
  <si>
    <t>นราธิป</t>
  </si>
  <si>
    <t>คำมี</t>
  </si>
  <si>
    <t>เกศินี</t>
  </si>
  <si>
    <t>อัฐมาลา</t>
  </si>
  <si>
    <t>ไข</t>
  </si>
  <si>
    <t>อิสรีย์</t>
  </si>
  <si>
    <t>ศุภัสรา</t>
  </si>
  <si>
    <t>ใจทำ</t>
  </si>
  <si>
    <t>ศุภาพิชญ์</t>
  </si>
  <si>
    <t>ภู่พัฒน์</t>
  </si>
  <si>
    <t>ฐาณะกูร</t>
  </si>
  <si>
    <t>สาระพิชญ์</t>
  </si>
  <si>
    <t>ชนิษฐา</t>
  </si>
  <si>
    <t>โมกข์</t>
  </si>
  <si>
    <t>มุกดารณี</t>
  </si>
  <si>
    <t>พรชนก</t>
  </si>
  <si>
    <t>กุลวงษ์</t>
  </si>
  <si>
    <t>ณิชาพร</t>
  </si>
  <si>
    <t>ศศิวิมล</t>
  </si>
  <si>
    <t>กรวิชญ์</t>
  </si>
  <si>
    <t>ทัศพร</t>
  </si>
  <si>
    <t>หวังสุด</t>
  </si>
  <si>
    <t>ปุณณเมธ</t>
  </si>
  <si>
    <t>ภาวิน</t>
  </si>
  <si>
    <t>จินต์ธมน</t>
  </si>
  <si>
    <t>คนึงนิจ</t>
  </si>
  <si>
    <t>นิตยสกุล</t>
  </si>
  <si>
    <t>ณัฐชยา</t>
  </si>
  <si>
    <t>ขอสูงเนิน</t>
  </si>
  <si>
    <t>จำเนียร</t>
  </si>
  <si>
    <t>เตเหลา</t>
  </si>
  <si>
    <t>เวียงคำ</t>
  </si>
  <si>
    <t>ละออ</t>
  </si>
  <si>
    <t>นิมินตรา</t>
  </si>
  <si>
    <t>บุญฃาลี</t>
  </si>
  <si>
    <t>อรสา</t>
  </si>
  <si>
    <t>นวพรรษ</t>
  </si>
  <si>
    <t>เพ็ญญ์</t>
  </si>
  <si>
    <t>พรรณทิพย์</t>
  </si>
  <si>
    <t>โชติรส</t>
  </si>
  <si>
    <t>ญาโนทัย</t>
  </si>
  <si>
    <t>สาคร</t>
  </si>
  <si>
    <t>นันทิกา</t>
  </si>
  <si>
    <t>เฉิดทรัพย์</t>
  </si>
  <si>
    <t>ชัช</t>
  </si>
  <si>
    <t>มณี</t>
  </si>
  <si>
    <t>ช้อน</t>
  </si>
  <si>
    <t>พร</t>
  </si>
  <si>
    <t>ปฐม</t>
  </si>
  <si>
    <t>ภัคสุนัน</t>
  </si>
  <si>
    <t>ภูกิจชัยนิธิดิสยา</t>
  </si>
  <si>
    <t>สุพศักดิ์</t>
  </si>
  <si>
    <t>ปรานอม</t>
  </si>
  <si>
    <t>ณัฐนรี</t>
  </si>
  <si>
    <t>อภิญญา</t>
  </si>
  <si>
    <t>โหยด</t>
  </si>
  <si>
    <t>กัณตพัฒน์</t>
  </si>
  <si>
    <t>ดารัตน์</t>
  </si>
  <si>
    <t>อิ่มเจริญกุล</t>
  </si>
  <si>
    <t>กานดา</t>
  </si>
  <si>
    <t>จิญฎา</t>
  </si>
  <si>
    <t>รัตติกาล</t>
  </si>
  <si>
    <t>ศิริ</t>
  </si>
  <si>
    <t>โกศรี</t>
  </si>
  <si>
    <t>อิทธิพันธ์</t>
  </si>
  <si>
    <t>จิตรา</t>
  </si>
  <si>
    <t>กัลยาภัค</t>
  </si>
  <si>
    <t>ชนกกานต์</t>
  </si>
  <si>
    <t>ปานชีวา</t>
  </si>
  <si>
    <t>บุญกอง</t>
  </si>
  <si>
    <t>ทองพอน</t>
  </si>
  <si>
    <t>พยุง</t>
  </si>
  <si>
    <t>โชติสุววรณ</t>
  </si>
  <si>
    <t>มหาปัญญาวงศ์</t>
  </si>
  <si>
    <t>นากวลี</t>
  </si>
  <si>
    <t>บูรณะสมพจน์</t>
  </si>
  <si>
    <t>สุวีรพงศ์</t>
  </si>
  <si>
    <t>ธรรมสนิท</t>
  </si>
  <si>
    <t>กิดติมา</t>
  </si>
  <si>
    <t>ฉัตรสุดา</t>
  </si>
  <si>
    <t>ครองชนม์</t>
  </si>
  <si>
    <t>อุณาลิน</t>
  </si>
  <si>
    <t>คริงชนม์</t>
  </si>
  <si>
    <t>นิภาพร</t>
  </si>
  <si>
    <t>ไชยสาร</t>
  </si>
  <si>
    <t>บุญที</t>
  </si>
  <si>
    <t>อ่องมะลิ</t>
  </si>
  <si>
    <t>ชลายุทธ</t>
  </si>
  <si>
    <t>บัวใหญ่</t>
  </si>
  <si>
    <t>ดิษเทศ</t>
  </si>
  <si>
    <t>สวบดูศรี</t>
  </si>
  <si>
    <t>พิชาพร</t>
  </si>
  <si>
    <t>แพนทวน</t>
  </si>
  <si>
    <t>กมลเทพ</t>
  </si>
  <si>
    <t>นุชเสียงเพราะ</t>
  </si>
  <si>
    <t>พิมพ์ชนก</t>
  </si>
  <si>
    <t>อาจฤทธิ์</t>
  </si>
  <si>
    <t>ธาม</t>
  </si>
  <si>
    <t>ทองระยับ</t>
  </si>
  <si>
    <t>เผือกผ่อง</t>
  </si>
  <si>
    <t>อ่อนเทียน</t>
  </si>
  <si>
    <t>รักชนก</t>
  </si>
  <si>
    <t>ละมาย</t>
  </si>
  <si>
    <t>อุไร</t>
  </si>
  <si>
    <t>สจี</t>
  </si>
  <si>
    <t>ช่วยคงทอง</t>
  </si>
  <si>
    <t>ชัยธวัช</t>
  </si>
  <si>
    <t>บุญไชยโย</t>
  </si>
  <si>
    <t>ไพลิน</t>
  </si>
  <si>
    <t>แต้ภักดี</t>
  </si>
  <si>
    <t>เจตน์ชัย</t>
  </si>
  <si>
    <t>พัฒนัย</t>
  </si>
  <si>
    <t>ณัฎฐชัย</t>
  </si>
  <si>
    <t>สุรจิตติ์</t>
  </si>
  <si>
    <t>นัฐภูมิ</t>
  </si>
  <si>
    <t>ขวัญภัสสรา</t>
  </si>
  <si>
    <t>ธนัญชนท</t>
  </si>
  <si>
    <t>ปัณณกร</t>
  </si>
  <si>
    <t>วันนา</t>
  </si>
  <si>
    <t>ชาลิสา</t>
  </si>
  <si>
    <t>ศิลารัตน์</t>
  </si>
  <si>
    <t>ปกรณ์</t>
  </si>
  <si>
    <t>ณัฎฐกิตติ์</t>
  </si>
  <si>
    <t>รักษาผล</t>
  </si>
  <si>
    <t>สรัญญา</t>
  </si>
  <si>
    <t>ณพวุฒิ</t>
  </si>
  <si>
    <t>ภัทราภรณ์</t>
  </si>
  <si>
    <t>สุขาวดี</t>
  </si>
  <si>
    <t>บุญจวม</t>
  </si>
  <si>
    <t>ณัฐปภัสร์</t>
  </si>
  <si>
    <t>เคนเพ๊ชร</t>
  </si>
  <si>
    <t>อฒัยวัคร</t>
  </si>
  <si>
    <t>จิรพิพัทธ</t>
  </si>
  <si>
    <t>กฤตยา</t>
  </si>
  <si>
    <t>อัครสิริกุล</t>
  </si>
  <si>
    <t>พิมพา</t>
  </si>
  <si>
    <t>สุธิดา</t>
  </si>
  <si>
    <t>จินตะมัย</t>
  </si>
  <si>
    <t>นรภัทร</t>
  </si>
  <si>
    <t>ฤทัยภัทร</t>
  </si>
  <si>
    <t>ยศประสงค์</t>
  </si>
  <si>
    <t>เดชชาติ</t>
  </si>
  <si>
    <t>ชัญญา</t>
  </si>
  <si>
    <t>หนูศักดิ์</t>
  </si>
  <si>
    <t>วรรณพร</t>
  </si>
  <si>
    <t>วรรณโสภาคย์</t>
  </si>
  <si>
    <t>พงษ์อนันต์</t>
  </si>
  <si>
    <t>วรรณพล</t>
  </si>
  <si>
    <t>แสวง</t>
  </si>
  <si>
    <t>ดอกดวง</t>
  </si>
  <si>
    <t>เสริม</t>
  </si>
  <si>
    <t>ธัญญ์นภัส</t>
  </si>
  <si>
    <t>พะเยาว์</t>
  </si>
  <si>
    <t>..สูงเนิน</t>
  </si>
  <si>
    <t>ภูบดี</t>
  </si>
  <si>
    <t>นันท์ชพร</t>
  </si>
  <si>
    <t>ชิณทรัพย์</t>
  </si>
  <si>
    <t>พัชรี</t>
  </si>
  <si>
    <t>คุณัชญ์เกษม</t>
  </si>
  <si>
    <t>มาเหล็ก</t>
  </si>
  <si>
    <t>ชนกนาถ</t>
  </si>
  <si>
    <t>ธนัชภา</t>
  </si>
  <si>
    <t>บัวกนก</t>
  </si>
  <si>
    <t>เหมือนฝัน</t>
  </si>
  <si>
    <t>ลิ้มกันยา</t>
  </si>
  <si>
    <t>จีรนันท์</t>
  </si>
  <si>
    <t>หอยสังข์</t>
  </si>
  <si>
    <t>ธัญญาภรณ์</t>
  </si>
  <si>
    <t>NULL</t>
  </si>
  <si>
    <t>กฤษฎิ์</t>
  </si>
  <si>
    <t>สุรีย์</t>
  </si>
  <si>
    <t>พิชญาณัฎฎ์</t>
  </si>
  <si>
    <t>ปุภณัฎฐ์</t>
  </si>
  <si>
    <t>จารุพรรณ</t>
  </si>
  <si>
    <t>เพรชพริ้ว</t>
  </si>
  <si>
    <t>พิมไหม</t>
  </si>
  <si>
    <t>เพรียงเพชร</t>
  </si>
  <si>
    <t>ถั่วพลู</t>
  </si>
  <si>
    <t>สุมาลี</t>
  </si>
  <si>
    <t>จิราธิป</t>
  </si>
  <si>
    <t>จิรชยา</t>
  </si>
  <si>
    <t>วงศ์สุวรรณ</t>
  </si>
  <si>
    <t>เขมะบุญญะปานนท์</t>
  </si>
  <si>
    <t>ภูริย์</t>
  </si>
  <si>
    <t>พัสมา</t>
  </si>
  <si>
    <t>ชินพฤกษา</t>
  </si>
  <si>
    <t>อำพร</t>
  </si>
  <si>
    <t>อิทธิ</t>
  </si>
  <si>
    <t>พรรณา</t>
  </si>
  <si>
    <t>คัมภีร์</t>
  </si>
  <si>
    <t>วังเวง</t>
  </si>
  <si>
    <t>นันทิวา</t>
  </si>
  <si>
    <t>นนท์กานต์</t>
  </si>
  <si>
    <t>จวบ</t>
  </si>
  <si>
    <t>ชูกาศ</t>
  </si>
  <si>
    <t>จำเนียน</t>
  </si>
  <si>
    <t>ภารดี</t>
  </si>
  <si>
    <t>พิญตย์</t>
  </si>
  <si>
    <t>ปาณิสา</t>
  </si>
  <si>
    <t>เชเดช</t>
  </si>
  <si>
    <t>ราณี</t>
  </si>
  <si>
    <t>วรลักษณ์</t>
  </si>
  <si>
    <t>ปราวดี</t>
  </si>
  <si>
    <t>จินห์จุฑา</t>
  </si>
  <si>
    <t>เนียมปาน</t>
  </si>
  <si>
    <t>วันพุทธ</t>
  </si>
  <si>
    <t>ดาริน</t>
  </si>
  <si>
    <t>อกันนดี</t>
  </si>
  <si>
    <t>พิสิฐชัย</t>
  </si>
  <si>
    <t>ศิวะพร</t>
  </si>
  <si>
    <t>นราภรณ์</t>
  </si>
  <si>
    <t>วริษฐา</t>
  </si>
  <si>
    <t>อลิศา</t>
  </si>
  <si>
    <t>นิ่มวรพันธุ์</t>
  </si>
  <si>
    <t>แสงสว่างสถิตย์</t>
  </si>
  <si>
    <t>ศิระกนก</t>
  </si>
  <si>
    <t>กรธวัช</t>
  </si>
  <si>
    <t>กลัดเกษา</t>
  </si>
  <si>
    <t>กุลวิภา</t>
  </si>
  <si>
    <t>สมใจเตียม</t>
  </si>
  <si>
    <t>ณัฐธิดา</t>
  </si>
  <si>
    <t>กระเช้าทอง</t>
  </si>
  <si>
    <t>เทพวารินทร์</t>
  </si>
  <si>
    <t>ปิยะพรหม</t>
  </si>
  <si>
    <t>พจนา</t>
  </si>
  <si>
    <t>นิตย</t>
  </si>
  <si>
    <t>จอจีน</t>
  </si>
  <si>
    <t>ร่มฉัตร</t>
  </si>
  <si>
    <t>รัตนอุดม</t>
  </si>
  <si>
    <t>ปักย์</t>
  </si>
  <si>
    <t>ประทุมวัลย์</t>
  </si>
  <si>
    <t>อุสรี</t>
  </si>
  <si>
    <t>ศศิกัลยา</t>
  </si>
  <si>
    <t>แก้วกัลยา</t>
  </si>
  <si>
    <t>คุณาพจน์</t>
  </si>
  <si>
    <t>นาคบัณฑิต</t>
  </si>
  <si>
    <t>พรสินีภัทร</t>
  </si>
  <si>
    <t>เพ็ชรประเสริฐ</t>
  </si>
  <si>
    <t>พลยาวรรค</t>
  </si>
  <si>
    <t>รุ่งสว่าง</t>
  </si>
  <si>
    <t>นิศากร</t>
  </si>
  <si>
    <t>สุรัตน์พงษ์</t>
  </si>
  <si>
    <t>รัฎดาวัลย์</t>
  </si>
  <si>
    <t>ผาติกุล</t>
  </si>
  <si>
    <t>เทพหลีดิน</t>
  </si>
  <si>
    <t>จิราภา</t>
  </si>
  <si>
    <t>เหมมิญช์</t>
  </si>
  <si>
    <t>กัญฐิกา</t>
  </si>
  <si>
    <t>วรวรัญจช์</t>
  </si>
  <si>
    <t>กฤชวรรณ</t>
  </si>
  <si>
    <t>วิริยา</t>
  </si>
  <si>
    <t>ประชุมฉลาด</t>
  </si>
  <si>
    <t>ทิพากร</t>
  </si>
  <si>
    <t>สุภาพวรรณ์</t>
  </si>
  <si>
    <t>สำเนียง</t>
  </si>
  <si>
    <t>เนตรกมล</t>
  </si>
  <si>
    <t>กันแตง</t>
  </si>
  <si>
    <t>ศุภกานต์</t>
  </si>
  <si>
    <t>นัฐติวัฒน์</t>
  </si>
  <si>
    <t>เสาร์</t>
  </si>
  <si>
    <t>จิระภา</t>
  </si>
  <si>
    <t>ขวัญหทัย</t>
  </si>
  <si>
    <t>อัฐพล</t>
  </si>
  <si>
    <t>พฤติมา</t>
  </si>
  <si>
    <t>นิลคล้าย</t>
  </si>
  <si>
    <t>สุรพัศ</t>
  </si>
  <si>
    <t>ชลนิศา</t>
  </si>
  <si>
    <t>ยุพดี</t>
  </si>
  <si>
    <t>บุญประถม</t>
  </si>
  <si>
    <t>โสรยา</t>
  </si>
  <si>
    <t>เชิดเกียรติกุล</t>
  </si>
  <si>
    <t>เอกพงศ์</t>
  </si>
  <si>
    <t>พศุตม์</t>
  </si>
  <si>
    <t>ศิริเพ็ญ</t>
  </si>
  <si>
    <t>สุทธิดา</t>
  </si>
  <si>
    <t>โฆสิตา</t>
  </si>
  <si>
    <t>โฆสิตตา</t>
  </si>
  <si>
    <t>เผียร</t>
  </si>
  <si>
    <t>ภิญญาพัชญ์</t>
  </si>
  <si>
    <t>กิตติพิชญ์</t>
  </si>
  <si>
    <t>ฉนันทยากร</t>
  </si>
  <si>
    <t>ภัทริยา</t>
  </si>
  <si>
    <t>ชลิตพงศ์</t>
  </si>
  <si>
    <t>ปณิสราภัชน์</t>
  </si>
  <si>
    <t>นวลจันทร์</t>
  </si>
  <si>
    <t>ภัทรพร</t>
  </si>
  <si>
    <t>บุญยเกตุ</t>
  </si>
  <si>
    <t>ณฐา</t>
  </si>
  <si>
    <t>อาภาณัฐ</t>
  </si>
  <si>
    <t>ลำไย</t>
  </si>
  <si>
    <t>ธนกฤษ</t>
  </si>
  <si>
    <t>ทับวิโรจน์</t>
  </si>
  <si>
    <t>กันตา</t>
  </si>
  <si>
    <t>นภัสรา</t>
  </si>
  <si>
    <t>สิริน</t>
  </si>
  <si>
    <t>สมมั่น</t>
  </si>
  <si>
    <t>ศรัญญา</t>
  </si>
  <si>
    <t>ทัดเอี่ยม</t>
  </si>
  <si>
    <t>วงศรี</t>
  </si>
  <si>
    <t>อมรดา</t>
  </si>
  <si>
    <t>เพ็ญพิชชา</t>
  </si>
  <si>
    <t>นักงาน</t>
  </si>
  <si>
    <t>อรนริทร์</t>
  </si>
  <si>
    <t>เทียนแก้วธนาศิริ</t>
  </si>
  <si>
    <t>ภาณุภัทร์</t>
  </si>
  <si>
    <t>ไผ่เกาะ</t>
  </si>
  <si>
    <t>สุจันทร์ดี</t>
  </si>
  <si>
    <t>วั่นซ้อน</t>
  </si>
  <si>
    <t>ชฎานาฎ</t>
  </si>
  <si>
    <t>อธิชา</t>
  </si>
  <si>
    <t>ณพัชร์พร</t>
  </si>
  <si>
    <t>น.อ.จักราวุธ</t>
  </si>
  <si>
    <t>ศิวกร</t>
  </si>
  <si>
    <t>จิรภา</t>
  </si>
  <si>
    <t>สมมิตร</t>
  </si>
  <si>
    <t>ศิรินุช</t>
  </si>
  <si>
    <t>ศุทธิลักษณ์</t>
  </si>
  <si>
    <t>ธนนันท์</t>
  </si>
  <si>
    <t>ธนนนท์</t>
  </si>
  <si>
    <t>เกษณี</t>
  </si>
  <si>
    <t>วัลนิกา</t>
  </si>
  <si>
    <t>นวรัตน์</t>
  </si>
  <si>
    <t>อุ้ย</t>
  </si>
  <si>
    <t>จิตติกัญญา</t>
  </si>
  <si>
    <t>นนปวัช</t>
  </si>
  <si>
    <t>ศุภริชย์</t>
  </si>
  <si>
    <t>กันตพงษ์</t>
  </si>
  <si>
    <t>กุลรดา</t>
  </si>
  <si>
    <t>จิระเดช</t>
  </si>
  <si>
    <t>ฐกร</t>
  </si>
  <si>
    <t>วารณี</t>
  </si>
  <si>
    <t>กฏชานัท</t>
  </si>
  <si>
    <t>เมียง</t>
  </si>
  <si>
    <t>สุจินดา</t>
  </si>
  <si>
    <t>น้อมจิตร</t>
  </si>
  <si>
    <t>ศุภสุตา</t>
  </si>
  <si>
    <t>เบญจลักษณ์</t>
  </si>
  <si>
    <t>พิมพ์มารดา</t>
  </si>
  <si>
    <t>แพรวา</t>
  </si>
  <si>
    <t>เพ็ญนภา</t>
  </si>
  <si>
    <t>ภาดา</t>
  </si>
  <si>
    <t>พาวิณ</t>
  </si>
  <si>
    <t>อรพินท์</t>
  </si>
  <si>
    <t>นิภาพรรณ</t>
  </si>
  <si>
    <t>ภัทรนันท์</t>
  </si>
  <si>
    <t>เบญจมาภรณ์</t>
  </si>
  <si>
    <t>เบญจพรพงศ์</t>
  </si>
  <si>
    <t>ขจรวรรธน์</t>
  </si>
  <si>
    <t>ธนัฐพล</t>
  </si>
  <si>
    <t>อภินันโท</t>
  </si>
  <si>
    <t>ศศิญา</t>
  </si>
  <si>
    <t>ศิริวรรณ์</t>
  </si>
  <si>
    <t>พรนพ</t>
  </si>
  <si>
    <t>อภิรัก</t>
  </si>
  <si>
    <t>อภิสรา</t>
  </si>
  <si>
    <t>บุญยิ่ง</t>
  </si>
  <si>
    <t>ศักดา</t>
  </si>
  <si>
    <t>กรวรรณ</t>
  </si>
  <si>
    <t>วาภิไทว</t>
  </si>
  <si>
    <t>ยศวรรธน์</t>
  </si>
  <si>
    <t>ยศวี</t>
  </si>
  <si>
    <t>บุษกร</t>
  </si>
  <si>
    <t>กวีกาญจน์</t>
  </si>
  <si>
    <t>ภิรมย์</t>
  </si>
  <si>
    <t>พิชญญ์ชัยกูล</t>
  </si>
  <si>
    <t>จิตร</t>
  </si>
  <si>
    <t>นาคนาศักดิ์</t>
  </si>
  <si>
    <t>รัตนวดี</t>
  </si>
  <si>
    <t>พรจิต</t>
  </si>
  <si>
    <t>พิทักษณ์</t>
  </si>
  <si>
    <t>อนันต์ชนก</t>
  </si>
  <si>
    <t>วรรณขาว</t>
  </si>
  <si>
    <t>พัชรี ทองล้วน</t>
  </si>
  <si>
    <t>พรชัยธนะภูมิ</t>
  </si>
  <si>
    <t>สายหยุด</t>
  </si>
  <si>
    <t>เจริญทรัพย์</t>
  </si>
  <si>
    <t>สมร</t>
  </si>
  <si>
    <t>ธันย์ชนก</t>
  </si>
  <si>
    <t>สุโรพันธ์</t>
  </si>
  <si>
    <t>แพรพลอย</t>
  </si>
  <si>
    <t>พิมพ์ณดา</t>
  </si>
  <si>
    <t>พิรพัฒน์</t>
  </si>
  <si>
    <t>ภัทราพร</t>
  </si>
  <si>
    <t>ณัฐภัค</t>
  </si>
  <si>
    <t>กรพศ</t>
  </si>
  <si>
    <t>กิ่งแก้ว</t>
  </si>
  <si>
    <t>พีรดนย์</t>
  </si>
  <si>
    <t>ศิริชรานนท์</t>
  </si>
  <si>
    <t>ศิริญานนท์</t>
  </si>
  <si>
    <t>โกสยพรรดิ์</t>
  </si>
  <si>
    <t>กิดากานต์</t>
  </si>
  <si>
    <t>ธนเดชธีมาภัทร</t>
  </si>
  <si>
    <t>ปิยนุช</t>
  </si>
  <si>
    <t>ฟารีดาห์</t>
  </si>
  <si>
    <t>นันท์ธนัษฐ์</t>
  </si>
  <si>
    <t>วชิรวิชญ์</t>
  </si>
  <si>
    <t>ขวัญมนัส</t>
  </si>
  <si>
    <t>รัตนยเดชา</t>
  </si>
  <si>
    <t>เกษี</t>
  </si>
  <si>
    <t>รุจิราภรณ์</t>
  </si>
  <si>
    <t>จักรทิพย์</t>
  </si>
  <si>
    <t>ญาณนารี</t>
  </si>
  <si>
    <t>ณหฤทัย</t>
  </si>
  <si>
    <t>นิธิธร</t>
  </si>
  <si>
    <t>ศักดิ์ชชท์</t>
  </si>
  <si>
    <t>ดุลสุข</t>
  </si>
  <si>
    <t>นิติรัตน์</t>
  </si>
  <si>
    <t>นันทิพร</t>
  </si>
  <si>
    <t>ธีรเมธ</t>
  </si>
  <si>
    <t>อภินันทนรสถิต</t>
  </si>
  <si>
    <t>กรกนก</t>
  </si>
  <si>
    <t>พาบุ</t>
  </si>
  <si>
    <t>กูเมษ</t>
  </si>
  <si>
    <t>บุญสิตา</t>
  </si>
  <si>
    <t>วัลลภา</t>
  </si>
  <si>
    <t>ผลเจริญ</t>
  </si>
  <si>
    <t>ปนิชญา</t>
  </si>
  <si>
    <t>สุนิชฌาย์</t>
  </si>
  <si>
    <t>สิทธิ์ทัศน์</t>
  </si>
  <si>
    <t>ผ่องพิศุทธิ์</t>
  </si>
  <si>
    <t>ธนิถ</t>
  </si>
  <si>
    <t>ยุวนันท์</t>
  </si>
  <si>
    <t>ชัยเจนิญ</t>
  </si>
  <si>
    <t>ประภาวัลย์</t>
  </si>
  <si>
    <t>จิระฤทธิพิบุต์</t>
  </si>
  <si>
    <t>เหลียววนวัฒน์</t>
  </si>
  <si>
    <t>วรวิทย์</t>
  </si>
  <si>
    <t>จรวยพร</t>
  </si>
  <si>
    <t>เลี้ยงประเสริฐ</t>
  </si>
  <si>
    <t>รังสิยา</t>
  </si>
  <si>
    <t>ถิรเดช</t>
  </si>
  <si>
    <t>วุฒิธร</t>
  </si>
  <si>
    <t>มหัทธนวงค์วาน</t>
  </si>
  <si>
    <t>จตุพร</t>
  </si>
  <si>
    <t>ขจรยศ</t>
  </si>
  <si>
    <t>พนิตา</t>
  </si>
  <si>
    <t>ตุรชัยกุลวัฒนา</t>
  </si>
  <si>
    <t>เนียมเนตร</t>
  </si>
  <si>
    <t>กุสุมา</t>
  </si>
  <si>
    <t>ภักดีพันดอน</t>
  </si>
  <si>
    <t>สุพรรณี</t>
  </si>
  <si>
    <t>สุวภา</t>
  </si>
  <si>
    <t>คงแนวดี</t>
  </si>
  <si>
    <t>ปุณวิพัชร์</t>
  </si>
  <si>
    <t>โชติวิพัชร์</t>
  </si>
  <si>
    <t>กรณิการ์</t>
  </si>
  <si>
    <t>ทองมา</t>
  </si>
  <si>
    <t>กมลกานต์</t>
  </si>
  <si>
    <t>ธีรณัฐ</t>
  </si>
  <si>
    <t>กรินทร์</t>
  </si>
  <si>
    <t>หงษ์กิตติยานนท์</t>
  </si>
  <si>
    <t>นรภัทร์</t>
  </si>
  <si>
    <t>โสภิชา</t>
  </si>
  <si>
    <t>บุษรินทร์</t>
  </si>
  <si>
    <t>กองศิลป์</t>
  </si>
  <si>
    <t>อภิศรา</t>
  </si>
  <si>
    <t>ธนิศรา</t>
  </si>
  <si>
    <t>อริสรา</t>
  </si>
  <si>
    <t>ปฎิพัทธ์</t>
  </si>
  <si>
    <t>คงวัฒนานันทร์</t>
  </si>
  <si>
    <t>อธินัชญ์</t>
  </si>
  <si>
    <t>กัญญาวีร์</t>
  </si>
  <si>
    <t>ประกอบทรีพย์</t>
  </si>
  <si>
    <t>ยศบดินทร์</t>
  </si>
  <si>
    <t>ปรียานุช</t>
  </si>
  <si>
    <t>ชุ่มมงคล</t>
  </si>
  <si>
    <t>กฤตย์</t>
  </si>
  <si>
    <t>อรกช</t>
  </si>
  <si>
    <t>ภัทราศัยกุล</t>
  </si>
  <si>
    <t>ชลิตา</t>
  </si>
  <si>
    <t>แสงมณีธรรม</t>
  </si>
  <si>
    <t>พิกรพันท์</t>
  </si>
  <si>
    <t>สายใจ</t>
  </si>
  <si>
    <t>บุญพิทักษ์</t>
  </si>
  <si>
    <t>ธนัญญาดา</t>
  </si>
  <si>
    <t>ธนัญชญา</t>
  </si>
  <si>
    <t>รมิฐิตา</t>
  </si>
  <si>
    <t>พาทินธิดา</t>
  </si>
  <si>
    <t>พิศเพ็ง</t>
  </si>
  <si>
    <t>นัย</t>
  </si>
  <si>
    <t>ทวันเวชย์</t>
  </si>
  <si>
    <t>ทวะนเวชย์</t>
  </si>
  <si>
    <t>อัยการ</t>
  </si>
  <si>
    <t>ธนันท์ธร</t>
  </si>
  <si>
    <t>ธนัธพร</t>
  </si>
  <si>
    <t>เสือเฒ่า</t>
  </si>
  <si>
    <t>จรูญ</t>
  </si>
  <si>
    <t>ปิยทิพย์</t>
  </si>
  <si>
    <t>บราลี</t>
  </si>
  <si>
    <t>วัชรากร</t>
  </si>
  <si>
    <t>พงษ์ศิริ</t>
  </si>
  <si>
    <t>ณิชนันท์</t>
  </si>
  <si>
    <t>ยศรันทร์</t>
  </si>
  <si>
    <t>ธัญญรัตน์</t>
  </si>
  <si>
    <t>พิชชาพร</t>
  </si>
  <si>
    <t>อาภารัตน์</t>
  </si>
  <si>
    <t>อิงคภัสร์</t>
  </si>
  <si>
    <t>ณฎพร</t>
  </si>
  <si>
    <t>รำไพรดา</t>
  </si>
  <si>
    <t>สุริยาภา</t>
  </si>
  <si>
    <t>นวนทอง</t>
  </si>
  <si>
    <t>ส้มแป้น</t>
  </si>
  <si>
    <t>เขมิกา</t>
  </si>
  <si>
    <t>ออมถาสิน</t>
  </si>
  <si>
    <t>นันท์ลภัส</t>
  </si>
  <si>
    <t>พงศ์เนียมกลาง</t>
  </si>
  <si>
    <t>ณธภัค</t>
  </si>
  <si>
    <t>ชมถาวร</t>
  </si>
  <si>
    <t>ทนุธรรม</t>
  </si>
  <si>
    <t>อาชิรญาณ์</t>
  </si>
  <si>
    <t>กัณฑ์เอนก</t>
  </si>
  <si>
    <t>แก้วกั่น</t>
  </si>
  <si>
    <t>พิชญ์เพ็ญ</t>
  </si>
  <si>
    <t>ปทีป</t>
  </si>
  <si>
    <t>พุ่มฤทธิ์</t>
  </si>
  <si>
    <t>พีรธัช</t>
  </si>
  <si>
    <t>ณัทกฤช</t>
  </si>
  <si>
    <t>ภัทรปภา</t>
  </si>
  <si>
    <t>นาคพาณิชย์</t>
  </si>
  <si>
    <t>ณัฐยาน์</t>
  </si>
  <si>
    <t>ศิริกัลยา</t>
  </si>
  <si>
    <t>บุญจัน</t>
  </si>
  <si>
    <t>คณาฑิป</t>
  </si>
  <si>
    <t>เอกฤกษ์</t>
  </si>
  <si>
    <t>สิทธิชัยวัฒนา</t>
  </si>
  <si>
    <t>กันตวีร์</t>
  </si>
  <si>
    <t>พงศ์ธเนศ</t>
  </si>
  <si>
    <t>ปรียากร</t>
  </si>
  <si>
    <t>วณิชย์มอน</t>
  </si>
  <si>
    <t>มธุสิน</t>
  </si>
  <si>
    <t>จินานันท์</t>
  </si>
  <si>
    <t>วิมลนันท์</t>
  </si>
  <si>
    <t>อรอุสา</t>
  </si>
  <si>
    <t>รอดสว่าง</t>
  </si>
  <si>
    <t>ปิยะธิดา</t>
  </si>
  <si>
    <t>สุทัตตา</t>
  </si>
  <si>
    <t>โพธิ์ทองคำ</t>
  </si>
  <si>
    <t>ภัทรวุฒิ</t>
  </si>
  <si>
    <t>หยดพร</t>
  </si>
  <si>
    <t>จุไร</t>
  </si>
  <si>
    <t>ณิชา</t>
  </si>
  <si>
    <t>จิตรลศา</t>
  </si>
  <si>
    <t>ชญาภา</t>
  </si>
  <si>
    <t>นภัสรพี</t>
  </si>
  <si>
    <t>ทิพย์ประสิทธิ์</t>
  </si>
  <si>
    <t>สกชาติ</t>
  </si>
  <si>
    <t>วินิตกฤษฎา</t>
  </si>
  <si>
    <t>จิราพัชร</t>
  </si>
  <si>
    <t>เดชประเสริฐ</t>
  </si>
  <si>
    <t>เจนวรรธน์</t>
  </si>
  <si>
    <t>ปิ่นเพชร</t>
  </si>
  <si>
    <t>เอกสิงหชัย</t>
  </si>
  <si>
    <t>พัดวิจิตร</t>
  </si>
  <si>
    <t>รสสุคนธ์</t>
  </si>
  <si>
    <t>สวัสดิ์มงคล</t>
  </si>
  <si>
    <t>บัวสูง</t>
  </si>
  <si>
    <t>เพ็ญพิชญา</t>
  </si>
  <si>
    <t>พุธธิภา</t>
  </si>
  <si>
    <t>วิรัญญา</t>
  </si>
  <si>
    <t>รัสนี</t>
  </si>
  <si>
    <t>ลาลีวัน</t>
  </si>
  <si>
    <t>เสริมเกียรติ</t>
  </si>
  <si>
    <t>ทิพปภา</t>
  </si>
  <si>
    <t>ดอกแก้ว</t>
  </si>
  <si>
    <t>แสงแดง</t>
  </si>
  <si>
    <t>จิตตานันท์</t>
  </si>
  <si>
    <t>ณัฐวรรณ</t>
  </si>
  <si>
    <t>กษิติ์พัจน์</t>
  </si>
  <si>
    <t>ธนกิตต์</t>
  </si>
  <si>
    <t>ภนวิทย์</t>
  </si>
  <si>
    <t>กรอบพุดชา</t>
  </si>
  <si>
    <t>สิงห์ชัย</t>
  </si>
  <si>
    <t>ชานไชยสิทธิ์</t>
  </si>
  <si>
    <t>ชูเกียรติ</t>
  </si>
  <si>
    <t>พุทธสาร</t>
  </si>
  <si>
    <t>ญาทัณิศาข์</t>
  </si>
  <si>
    <t>จิณณอัญญ์</t>
  </si>
  <si>
    <t>กัณฑ์ญาณัฏฐ์</t>
  </si>
  <si>
    <t>เสน</t>
  </si>
  <si>
    <t>วิมลวรรณ</t>
  </si>
  <si>
    <t>นภัทร์</t>
  </si>
  <si>
    <t>สุขวัฒน์</t>
  </si>
  <si>
    <t>กิ่งฟ้า</t>
  </si>
  <si>
    <t>ม่วงศิริ</t>
  </si>
  <si>
    <t>กฤติ</t>
  </si>
  <si>
    <t>ศิริธรานนท์</t>
  </si>
  <si>
    <t>ณรภัสสร์</t>
  </si>
  <si>
    <t>รฐาพร</t>
  </si>
  <si>
    <t>ธนิตา</t>
  </si>
  <si>
    <t>เมศแย้ม</t>
  </si>
  <si>
    <t>วรัญชลี</t>
  </si>
  <si>
    <t>สุวรรณ์</t>
  </si>
  <si>
    <t>ชวิศ</t>
  </si>
  <si>
    <t>วีรภาพรรณ</t>
  </si>
  <si>
    <t>วรรณธิดา</t>
  </si>
  <si>
    <t>ศุภจริยาวัตร</t>
  </si>
  <si>
    <t>เจิมธเนศ</t>
  </si>
  <si>
    <t>อทิตย์ศรา</t>
  </si>
  <si>
    <t>ปวริศร</t>
  </si>
  <si>
    <t>อรอรันญ์</t>
  </si>
  <si>
    <t>ฤทธิประเสริฐมณี</t>
  </si>
  <si>
    <t>พยาม</t>
  </si>
  <si>
    <t>อภิบุญยเศรษฐ</t>
  </si>
  <si>
    <t>ณัฐณิชา</t>
  </si>
  <si>
    <t>ณัฐเศรษฐ</t>
  </si>
  <si>
    <t>ทองใบ</t>
  </si>
  <si>
    <t>ทิพมาศ</t>
  </si>
  <si>
    <t>อุกฤษ</t>
  </si>
  <si>
    <t>ทับทิมทอง</t>
  </si>
  <si>
    <t>วชิราวัลย์</t>
  </si>
  <si>
    <t>ณัฐรุจา</t>
  </si>
  <si>
    <t>ชัยวัฒนธรรม</t>
  </si>
  <si>
    <t>ปุณณมาศ</t>
  </si>
  <si>
    <t>จรัจโสภณ</t>
  </si>
  <si>
    <t>ลำจวน</t>
  </si>
  <si>
    <t>พชรวัณ</t>
  </si>
  <si>
    <t>จันทร์ยงยุทธ</t>
  </si>
  <si>
    <t>สรารักษ์</t>
  </si>
  <si>
    <t>วิไลวรรณ</t>
  </si>
  <si>
    <t>ศรีภูมิ</t>
  </si>
  <si>
    <t>สุทธิวรรณ</t>
  </si>
  <si>
    <t>กิตตินาถ</t>
  </si>
  <si>
    <t>ธวัลรัตน์</t>
  </si>
  <si>
    <t>ปุณณิศา</t>
  </si>
  <si>
    <t>ยิ่งดาว</t>
  </si>
  <si>
    <t>นาวาบุญนิยม</t>
  </si>
  <si>
    <t>มัชฌิมา</t>
  </si>
  <si>
    <t>กษิดิศ</t>
  </si>
  <si>
    <t>พิชามญช์</t>
  </si>
  <si>
    <t>ฐิติธดา</t>
  </si>
  <si>
    <t>ปานชนก</t>
  </si>
  <si>
    <t>คงยุทธ</t>
  </si>
  <si>
    <t>แก้วผลึก</t>
  </si>
  <si>
    <t>พิศมัย</t>
  </si>
  <si>
    <t>ปวริศา</t>
  </si>
  <si>
    <t>ปวินทิรา</t>
  </si>
  <si>
    <t>กันติยา</t>
  </si>
  <si>
    <t>ดำรงศักดิ์</t>
  </si>
  <si>
    <t>รสานุส</t>
  </si>
  <si>
    <t>แก้วพิทักษ์</t>
  </si>
  <si>
    <t>อภัสราภรณ์</t>
  </si>
  <si>
    <t>ชัยพิพัฒน์</t>
  </si>
  <si>
    <t>ธญานี</t>
  </si>
  <si>
    <t>พิราพัทร</t>
  </si>
  <si>
    <t>จิรโรจนชธิศ</t>
  </si>
  <si>
    <t>คีรนัฐชา</t>
  </si>
  <si>
    <t>วรรณรดา</t>
  </si>
  <si>
    <t>นภัสกร</t>
  </si>
  <si>
    <t>เงิน</t>
  </si>
  <si>
    <t>ภัสนันท์</t>
  </si>
  <si>
    <t>ณัฐนิชา</t>
  </si>
  <si>
    <t>สุรสิทธิ์ง</t>
  </si>
  <si>
    <t>ปิติภัทธ์</t>
  </si>
  <si>
    <t>สมัครดี</t>
  </si>
  <si>
    <t>ภูมิพัทธ์</t>
  </si>
  <si>
    <t>คลังศรี</t>
  </si>
  <si>
    <t>ศรัณยกร</t>
  </si>
  <si>
    <t>ศิษย์วรลักษณ์</t>
  </si>
  <si>
    <t>ปิยะฉัตร</t>
  </si>
  <si>
    <t>ธนธิชา</t>
  </si>
  <si>
    <t>ลำดวน</t>
  </si>
  <si>
    <t>สุรพันธ์</t>
  </si>
  <si>
    <t>จุลาภรณ์</t>
  </si>
  <si>
    <t>เบ็ญจมาตร์</t>
  </si>
  <si>
    <t>คำจริง</t>
  </si>
  <si>
    <t>ภาณุพงค์</t>
  </si>
  <si>
    <t>ภูศิริ</t>
  </si>
  <si>
    <t>วิสาขมาศ</t>
  </si>
  <si>
    <t>บัวจีน</t>
  </si>
  <si>
    <t>วัฒนาทิพย์</t>
  </si>
  <si>
    <t>พงษ์พานิช</t>
  </si>
  <si>
    <t>สุชารัศม์</t>
  </si>
  <si>
    <t>ปรรณ</t>
  </si>
  <si>
    <t>ชวัลพลเอก</t>
  </si>
  <si>
    <t>ธิชาดา</t>
  </si>
  <si>
    <t>ศนิกาญจน์</t>
  </si>
  <si>
    <t>หาญเสน่ห์ลักษณ์</t>
  </si>
  <si>
    <t>พิชญาภา</t>
  </si>
  <si>
    <t>พรภูภาณ</t>
  </si>
  <si>
    <t>พลสิรภัทร</t>
  </si>
  <si>
    <t>อภิชพงษ์</t>
  </si>
  <si>
    <t>ปุณยพล</t>
  </si>
  <si>
    <t>มณีพร</t>
  </si>
  <si>
    <t>ตนุภัทร</t>
  </si>
  <si>
    <t>พักไธสง</t>
  </si>
  <si>
    <t>ภคพร</t>
  </si>
  <si>
    <t>เทียนพัด</t>
  </si>
  <si>
    <t>อรอนงค์</t>
  </si>
  <si>
    <t>สังข์ชุม</t>
  </si>
  <si>
    <t>ตะวัน</t>
  </si>
  <si>
    <t>จิตติมา</t>
  </si>
  <si>
    <t>จิราพรรณ</t>
  </si>
  <si>
    <t>ดร.ปุณยวีร์</t>
  </si>
  <si>
    <t>ปรวีย์</t>
  </si>
  <si>
    <t>นันทนา</t>
  </si>
  <si>
    <t>ภู่จารุณาสกุล</t>
  </si>
  <si>
    <t>กัญญาลักษณ์</t>
  </si>
  <si>
    <t>ดำขำ</t>
  </si>
  <si>
    <t>พูลสุข</t>
  </si>
  <si>
    <t>นาบุญ</t>
  </si>
  <si>
    <t>ชาญวุธ</t>
  </si>
  <si>
    <t>พยงค์ทิพย์</t>
  </si>
  <si>
    <t>นุชรอด</t>
  </si>
  <si>
    <t>หยด</t>
  </si>
  <si>
    <t>ลอย</t>
  </si>
  <si>
    <t>เปลื้ยงกลาง</t>
  </si>
  <si>
    <t>ชลัช</t>
  </si>
  <si>
    <t>มหาชลาลัย</t>
  </si>
  <si>
    <t>วิไลลักษณ์</t>
  </si>
  <si>
    <t>จวนหิรัญ</t>
  </si>
  <si>
    <t>วิชัยชาญ</t>
  </si>
  <si>
    <t>วิชัยจิตร</t>
  </si>
  <si>
    <t>ณภศศิ</t>
  </si>
  <si>
    <t>สวงค์</t>
  </si>
  <si>
    <t>สาระดิษฐ์</t>
  </si>
  <si>
    <t>ปริดา</t>
  </si>
  <si>
    <t>น้อยสำราญ</t>
  </si>
  <si>
    <t>นนท์</t>
  </si>
  <si>
    <t>ชัยนรินทร์</t>
  </si>
  <si>
    <t>พิกุน</t>
  </si>
  <si>
    <t>เจษฏากร</t>
  </si>
  <si>
    <t>สิรินทิพย์</t>
  </si>
  <si>
    <t>วรรณะ</t>
  </si>
  <si>
    <t>ฎารีณี</t>
  </si>
  <si>
    <t>อนันตา</t>
  </si>
  <si>
    <t>ไชยาโส</t>
  </si>
  <si>
    <t>ศรีเนียม</t>
  </si>
  <si>
    <t>มณฑาทิพย์</t>
  </si>
  <si>
    <t>ณฐมน</t>
  </si>
  <si>
    <t>ปรัชญญา</t>
  </si>
  <si>
    <t>พัฒน์</t>
  </si>
  <si>
    <t>ปิรพัน</t>
  </si>
  <si>
    <t>พงษ์ธรรม</t>
  </si>
  <si>
    <t>สุขสบาย</t>
  </si>
  <si>
    <t>พฤกษชาติ</t>
  </si>
  <si>
    <t>ใช้</t>
  </si>
  <si>
    <t>ณัฎฐนิชา</t>
  </si>
  <si>
    <t>ยอดชาย</t>
  </si>
  <si>
    <t>ทิพวรรณ์</t>
  </si>
  <si>
    <t>มดจัตุรัส</t>
  </si>
  <si>
    <t>รุ่งรัตน์</t>
  </si>
  <si>
    <t>ประชุม</t>
  </si>
  <si>
    <t>เชื้อเหิม</t>
  </si>
  <si>
    <t>นนทิญา</t>
  </si>
  <si>
    <t>วียณา</t>
  </si>
  <si>
    <t>ชนม์อุษา</t>
  </si>
  <si>
    <t>วงศ์ใหญ่</t>
  </si>
  <si>
    <t>ชยสร</t>
  </si>
  <si>
    <t>ปัญยวัฒน์</t>
  </si>
  <si>
    <t>ธรรมนุสาร</t>
  </si>
  <si>
    <t>ดิเรกศรี</t>
  </si>
  <si>
    <t>สมทราย</t>
  </si>
  <si>
    <t>อิงครัต</t>
  </si>
  <si>
    <t>แก่นวงค์</t>
  </si>
  <si>
    <t>ฐิตาพร</t>
  </si>
  <si>
    <t>จรูญไชย</t>
  </si>
  <si>
    <t>ระเบียบ</t>
  </si>
  <si>
    <t>เกษร</t>
  </si>
  <si>
    <t>วนัส</t>
  </si>
  <si>
    <t>เอื้อน</t>
  </si>
  <si>
    <t>อรอินทุ์</t>
  </si>
  <si>
    <t>พงษ์สวัสดิ์</t>
  </si>
  <si>
    <t>กรช</t>
  </si>
  <si>
    <t>ทุเรียน</t>
  </si>
  <si>
    <t>อัสน๊ะ</t>
  </si>
  <si>
    <t>ฮาบี๊พ</t>
  </si>
  <si>
    <t>กมลพร</t>
  </si>
  <si>
    <t>กุหลาบ</t>
  </si>
  <si>
    <t>ศศิประภา</t>
  </si>
  <si>
    <t>สอนจินดา</t>
  </si>
  <si>
    <t>วันทา</t>
  </si>
  <si>
    <t>รอดไทสง</t>
  </si>
  <si>
    <t>วรางคณา</t>
  </si>
  <si>
    <t>รัตนโชติ</t>
  </si>
  <si>
    <t>ประมูล</t>
  </si>
  <si>
    <t>ภิญญาพัชร์</t>
  </si>
  <si>
    <t>บูชาเนตร์</t>
  </si>
  <si>
    <t>เอกนันท์</t>
  </si>
  <si>
    <t>นิพรรัมย์</t>
  </si>
  <si>
    <t>สุชาญา</t>
  </si>
  <si>
    <t>คามิน</t>
  </si>
  <si>
    <t>อิศราภรณ์</t>
  </si>
  <si>
    <t>พันเพ็ชร</t>
  </si>
  <si>
    <t>ธันยพร</t>
  </si>
  <si>
    <t>ทะเนียร</t>
  </si>
  <si>
    <t>ปริมณฏา</t>
  </si>
  <si>
    <t>ปุณณวิชญ์</t>
  </si>
  <si>
    <t>นากประภา</t>
  </si>
  <si>
    <t>เจียรเจริญ</t>
  </si>
  <si>
    <t>สุญาดา</t>
  </si>
  <si>
    <t>หนูหรั่ง</t>
  </si>
  <si>
    <t>หนูมาก</t>
  </si>
  <si>
    <t>ศิรนันญ์พร</t>
  </si>
  <si>
    <t>เตชวณิชย์</t>
  </si>
  <si>
    <t>ณัฐชริญกานต์</t>
  </si>
  <si>
    <t>สวัสดิ์มหามงคล</t>
  </si>
  <si>
    <t>ภัทรภรณ์</t>
  </si>
  <si>
    <t>นามไพร</t>
  </si>
  <si>
    <t>ฤทธิพร</t>
  </si>
  <si>
    <t>ตัญญะปัญญาชน</t>
  </si>
  <si>
    <t>ศิริพงศ์</t>
  </si>
  <si>
    <t>ภมริน</t>
  </si>
  <si>
    <t>ชัชวุฒิ</t>
  </si>
  <si>
    <t>ชุตินัฒน์</t>
  </si>
  <si>
    <t>ชนิภรณ์</t>
  </si>
  <si>
    <t>พิมพ์พิศา</t>
  </si>
  <si>
    <t>รชตพร</t>
  </si>
  <si>
    <t>คำ</t>
  </si>
  <si>
    <t>กัลยา</t>
  </si>
  <si>
    <t>อภิรลักษณ์</t>
  </si>
  <si>
    <t>ถนัดพจนามาตย์</t>
  </si>
  <si>
    <t>พวน</t>
  </si>
  <si>
    <t>ณภัทรจิภา</t>
  </si>
  <si>
    <t>จำปาจันทร์</t>
  </si>
  <si>
    <t>รักเกียรติ</t>
  </si>
  <si>
    <t>พีรภาส</t>
  </si>
  <si>
    <t>ฉิมสวน</t>
  </si>
  <si>
    <t>จิรชา</t>
  </si>
  <si>
    <t>ศุภฤกษ์ฎี</t>
  </si>
  <si>
    <t>โชติวรรณ</t>
  </si>
  <si>
    <t>ภควดี</t>
  </si>
  <si>
    <t>ประภาพร</t>
  </si>
  <si>
    <t>พิณทิพย์</t>
  </si>
  <si>
    <t>พูนเพิ่ม</t>
  </si>
  <si>
    <t>เพิ่มพูน</t>
  </si>
  <si>
    <t>มาลินี</t>
  </si>
  <si>
    <t>แสนอนันท์</t>
  </si>
  <si>
    <t>ธนะรัชต์</t>
  </si>
  <si>
    <t>ภูมิศักดิ์</t>
  </si>
  <si>
    <t>สมจง</t>
  </si>
  <si>
    <t>สมชัย</t>
  </si>
  <si>
    <t>คัมภิรดา</t>
  </si>
  <si>
    <t>โอษธีศ</t>
  </si>
  <si>
    <t>ผ่องศรี</t>
  </si>
  <si>
    <t>ภพทอง</t>
  </si>
  <si>
    <t>วงค์แก่นสาร</t>
  </si>
  <si>
    <t>บุญเหลือ</t>
  </si>
  <si>
    <t>กฤติน</t>
  </si>
  <si>
    <t>แก้วใจ</t>
  </si>
  <si>
    <t>ธัญพิชชา</t>
  </si>
  <si>
    <t>สีวัน</t>
  </si>
  <si>
    <t>สิริพนิต</t>
  </si>
  <si>
    <t>ผดุงญาติ</t>
  </si>
  <si>
    <t>กลิ่นรื่น</t>
  </si>
  <si>
    <t>พศวีร์</t>
  </si>
  <si>
    <t>ทิพวัณ</t>
  </si>
  <si>
    <t>ศักดิพัฒน์</t>
  </si>
  <si>
    <t>พาณิพัค</t>
  </si>
  <si>
    <t>จำเรียง</t>
  </si>
  <si>
    <t>แก้วหงษ์ทอง</t>
  </si>
  <si>
    <t>อดิศรเพทาย</t>
  </si>
  <si>
    <t>ตันติกร</t>
  </si>
  <si>
    <t>ธีรเดช</t>
  </si>
  <si>
    <t>สุวรรณี</t>
  </si>
  <si>
    <t>พันธุ์เสือ</t>
  </si>
  <si>
    <t>อรชพร</t>
  </si>
  <si>
    <t>วงศ์กาวิน</t>
  </si>
  <si>
    <t>พรพรรรณ</t>
  </si>
  <si>
    <t>อุบลวรรณ</t>
  </si>
  <si>
    <t>แต๋ว</t>
  </si>
  <si>
    <t>ศุภกฤต</t>
  </si>
  <si>
    <t>ณัฏฐกิตติ์</t>
  </si>
  <si>
    <t>จุทาทิพย์</t>
  </si>
  <si>
    <t>ทองทะเล</t>
  </si>
  <si>
    <t>เผ่าไท</t>
  </si>
  <si>
    <t>แทนไท</t>
  </si>
  <si>
    <t>ธนบูลย์</t>
  </si>
  <si>
    <t>พิมลมาศ</t>
  </si>
  <si>
    <t>กฤติกา</t>
  </si>
  <si>
    <t>ขุนโหร</t>
  </si>
  <si>
    <t>จารุณีย์</t>
  </si>
  <si>
    <t>ชุมณี</t>
  </si>
  <si>
    <t>ไมตรี</t>
  </si>
  <si>
    <t>จักรพงศ์</t>
  </si>
  <si>
    <t>สายบุตร</t>
  </si>
  <si>
    <t>จุรัตน์</t>
  </si>
  <si>
    <t>สุคนธา</t>
  </si>
  <si>
    <t>เกสร</t>
  </si>
  <si>
    <t>พิรุฬห์รัตน์</t>
  </si>
  <si>
    <t>เหล่าสุวรรณ</t>
  </si>
  <si>
    <t>ยุพิน</t>
  </si>
  <si>
    <t>กมณริษา</t>
  </si>
  <si>
    <t>พจน์สุวรรณ</t>
  </si>
  <si>
    <t>นัชชา</t>
  </si>
  <si>
    <t>บวรสิทธิชัย</t>
  </si>
  <si>
    <t>รมณภัทร</t>
  </si>
  <si>
    <t>รมณ</t>
  </si>
  <si>
    <t>เปรมกมล</t>
  </si>
  <si>
    <t>รัตนาพร</t>
  </si>
  <si>
    <t>ศิรัชดา</t>
  </si>
  <si>
    <t>เปล่งพานิช</t>
  </si>
  <si>
    <t>คำหมาย</t>
  </si>
  <si>
    <t>ชนันรัตน์</t>
  </si>
  <si>
    <t>นาราภัทร</t>
  </si>
  <si>
    <t>ปกครอง</t>
  </si>
  <si>
    <t>อภิชา</t>
  </si>
  <si>
    <t>ยุทธ์ธนฤทธิ์</t>
  </si>
  <si>
    <t>สม</t>
  </si>
  <si>
    <t>ประนอม</t>
  </si>
  <si>
    <t>หนูจันทร์</t>
  </si>
  <si>
    <t>พิไลพรรณ</t>
  </si>
  <si>
    <t>เทือน</t>
  </si>
  <si>
    <t>ฐนกร</t>
  </si>
  <si>
    <t>อนงค์นาฏ</t>
  </si>
  <si>
    <t>ภคมน</t>
  </si>
  <si>
    <t>สุขเจริญ</t>
  </si>
  <si>
    <t>ศิวา</t>
  </si>
  <si>
    <t>ทองทรัพย์</t>
  </si>
  <si>
    <t>นิพัฐพนธ์</t>
  </si>
  <si>
    <t>ธนินท์รัฐ</t>
  </si>
  <si>
    <t>เชี่ยวชูพันธ์</t>
  </si>
  <si>
    <t>ภาณุวัตร</t>
  </si>
  <si>
    <t>ธีรพล</t>
  </si>
  <si>
    <t>แก้วเกมเกษด์</t>
  </si>
  <si>
    <t>แกมกาญจน์</t>
  </si>
  <si>
    <t>สุบรร</t>
  </si>
  <si>
    <t>ศิริจิต</t>
  </si>
  <si>
    <t>กางทอง</t>
  </si>
  <si>
    <t>ดารุณี</t>
  </si>
  <si>
    <t>กลวงราช</t>
  </si>
  <si>
    <t>สุดสกุล</t>
  </si>
  <si>
    <t>อภิปรียา</t>
  </si>
  <si>
    <t>มาติวงศ์</t>
  </si>
  <si>
    <t>เบญญา</t>
  </si>
  <si>
    <t>ธมณียา</t>
  </si>
  <si>
    <t>แสงสุธิการ</t>
  </si>
  <si>
    <t>เกศรินทร์</t>
  </si>
  <si>
    <t>อยู่สุข</t>
  </si>
  <si>
    <t>ฤดี</t>
  </si>
  <si>
    <t>ทิพย์ฤดี</t>
  </si>
  <si>
    <t>จิตรทิพย์</t>
  </si>
  <si>
    <t>จิรัชญา</t>
  </si>
  <si>
    <t>มาธุสร</t>
  </si>
  <si>
    <t>เฌอเอม</t>
  </si>
  <si>
    <t>ปัณณธร</t>
  </si>
  <si>
    <t>แก้วคำแสน</t>
  </si>
  <si>
    <t>ปัณณวัฒน์</t>
  </si>
  <si>
    <t>ทิวากรกิจกุล</t>
  </si>
  <si>
    <t>สไบทอง</t>
  </si>
  <si>
    <t>สุวพัชร</t>
  </si>
  <si>
    <t>สุขเครือเกิด</t>
  </si>
  <si>
    <t>ประคอง</t>
  </si>
  <si>
    <t>วริฐา</t>
  </si>
  <si>
    <t>ศรีสังข์</t>
  </si>
  <si>
    <t>นิสา</t>
  </si>
  <si>
    <t>บุญกัณฑ์</t>
  </si>
  <si>
    <t>พรหมประทีป</t>
  </si>
  <si>
    <t>วราทิพย์</t>
  </si>
  <si>
    <t>วรฤทัย</t>
  </si>
  <si>
    <t>อุษณิษา</t>
  </si>
  <si>
    <t>คะวงศ์ชัย</t>
  </si>
  <si>
    <t>จันจิรา</t>
  </si>
  <si>
    <t>วัชรนนท์</t>
  </si>
  <si>
    <t>กัญญ์ณัชชา</t>
  </si>
  <si>
    <t>สุรพงศ์ปกรณ์</t>
  </si>
  <si>
    <t>บังเอิญ</t>
  </si>
  <si>
    <t>สุมิตร</t>
  </si>
  <si>
    <t>พรมเอี่ยม</t>
  </si>
  <si>
    <t>สุจิตตา</t>
  </si>
  <si>
    <t>ศรัณภพ</t>
  </si>
  <si>
    <t>พิมลภัส</t>
  </si>
  <si>
    <t>แวน</t>
  </si>
  <si>
    <t>ม่วงคำพันธ์</t>
  </si>
  <si>
    <t>เกตสุดา</t>
  </si>
  <si>
    <t>มาริษา</t>
  </si>
  <si>
    <t>ดลธน</t>
  </si>
  <si>
    <t>รุ่งจิตร</t>
  </si>
  <si>
    <t>แก่นพรม</t>
  </si>
  <si>
    <t>รุจีพัชร</t>
  </si>
  <si>
    <t>มัจจารา</t>
  </si>
  <si>
    <t>ภาราดา</t>
  </si>
  <si>
    <t>เอมรรัตน์</t>
  </si>
  <si>
    <t>หรษาธร</t>
  </si>
  <si>
    <t>ญาณิฐา</t>
  </si>
  <si>
    <t>วชิรชัย</t>
  </si>
  <si>
    <t>ปุณณมา</t>
  </si>
  <si>
    <t>เปรมยุดา</t>
  </si>
  <si>
    <t>ราชฤทธิ์</t>
  </si>
  <si>
    <t>ศรีใจ</t>
  </si>
  <si>
    <t>ตฤณภธรษ์</t>
  </si>
  <si>
    <t>ญาณิสา</t>
  </si>
  <si>
    <t>ธีร์</t>
  </si>
  <si>
    <t>เทิดทูล</t>
  </si>
  <si>
    <t>เผ่าผา</t>
  </si>
  <si>
    <t>พัชรพรรณ</t>
  </si>
  <si>
    <t>พัฒนสกุล</t>
  </si>
  <si>
    <t>พนัตสุดา</t>
  </si>
  <si>
    <t>นุชนารถ</t>
  </si>
  <si>
    <t>ปวันพัสตร์</t>
  </si>
  <si>
    <t>ปรมะ</t>
  </si>
  <si>
    <t>หนูทิพย์</t>
  </si>
  <si>
    <t>อามาตย์</t>
  </si>
  <si>
    <t>สายสุนีย์</t>
  </si>
  <si>
    <t>จันทร์เพิ่มทรัพย์</t>
  </si>
  <si>
    <t>จิต</t>
  </si>
  <si>
    <t>อธิชัย</t>
  </si>
  <si>
    <t>กิม</t>
  </si>
  <si>
    <t>เปี่ยมรอด</t>
  </si>
  <si>
    <t>ชยพัทย์</t>
  </si>
  <si>
    <t>พิชญาภัส</t>
  </si>
  <si>
    <t>มาลี</t>
  </si>
  <si>
    <t>แหว้น</t>
  </si>
  <si>
    <t>หลำสะ</t>
  </si>
  <si>
    <t>สุสรรณรัชต์</t>
  </si>
  <si>
    <t>จันทร์ชีระ</t>
  </si>
  <si>
    <t>ประจิตต์</t>
  </si>
  <si>
    <t>สุพรรณเมทินี</t>
  </si>
  <si>
    <t>สุพรรณเวทินี</t>
  </si>
  <si>
    <t>สกุณี</t>
  </si>
  <si>
    <t>วีนา</t>
  </si>
  <si>
    <t>ภูประไพ</t>
  </si>
  <si>
    <t>จีรวัฒน์</t>
  </si>
  <si>
    <t>ศรทิพย์</t>
  </si>
  <si>
    <t>ระสิโส</t>
  </si>
  <si>
    <t>ต่างเนตรหนู</t>
  </si>
  <si>
    <t>หลังประเสริฐ</t>
  </si>
  <si>
    <t>วารี</t>
  </si>
  <si>
    <t>สิโนทก</t>
  </si>
  <si>
    <t>สาลารัตน์ภ</t>
  </si>
  <si>
    <t>นัทธธนัน</t>
  </si>
  <si>
    <t>ฤทัยชนก</t>
  </si>
  <si>
    <t>บอกประโคน</t>
  </si>
  <si>
    <t>ชิดขนก</t>
  </si>
  <si>
    <t>ปิยนันท์</t>
  </si>
  <si>
    <t>ปัญญาวศิน</t>
  </si>
  <si>
    <t>กิ่งสวรรค์</t>
  </si>
  <si>
    <t>นรินทร์รัตน์</t>
  </si>
  <si>
    <t>นาถพงศ์</t>
  </si>
  <si>
    <t>อัยรัช</t>
  </si>
  <si>
    <t>ไขยกล</t>
  </si>
  <si>
    <t>สุทธลักษณ์</t>
  </si>
  <si>
    <t>นลินภัสร์</t>
  </si>
  <si>
    <t>เพ็วเหล็ง</t>
  </si>
  <si>
    <t>จิตภัคดี</t>
  </si>
  <si>
    <t>พนิตประภา</t>
  </si>
  <si>
    <t>บุญอินทร์</t>
  </si>
  <si>
    <t>นิชาภา</t>
  </si>
  <si>
    <t>ธนนพร</t>
  </si>
  <si>
    <t>ปิยะรัตน์</t>
  </si>
  <si>
    <t>ทองวิสูง</t>
  </si>
  <si>
    <t>ขวัญดาว</t>
  </si>
  <si>
    <t>ขวัญพัฒน์</t>
  </si>
  <si>
    <t>วิดา</t>
  </si>
  <si>
    <t>สกุลรัตน์</t>
  </si>
  <si>
    <t>ปรวิทย์</t>
  </si>
  <si>
    <t>สัณหธัช</t>
  </si>
  <si>
    <t>แย้มเพริศศรี</t>
  </si>
  <si>
    <t>สุบรรณ</t>
  </si>
  <si>
    <t>สุรัญจกร</t>
  </si>
  <si>
    <t>มิมลสิริ</t>
  </si>
  <si>
    <t>บวรนันทเสถียร</t>
  </si>
  <si>
    <t>ผลพฤกษ์รัตน์ง</t>
  </si>
  <si>
    <t>จินทรีดรุนี</t>
  </si>
  <si>
    <t>มณีประดิษฐ์</t>
  </si>
  <si>
    <t>ธนัชชา</t>
  </si>
  <si>
    <t>พลกกฤต</t>
  </si>
  <si>
    <t>วิรัสพัชร</t>
  </si>
  <si>
    <t>นราอาจ</t>
  </si>
  <si>
    <t>พริ้มเพรา</t>
  </si>
  <si>
    <t>ก้องภูมิ</t>
  </si>
  <si>
    <t>ศิรภัสสร</t>
  </si>
  <si>
    <t>ยะเนตร</t>
  </si>
  <si>
    <t>ชณิสา</t>
  </si>
  <si>
    <t>นวัชกร</t>
  </si>
  <si>
    <t>นพรพรรณ</t>
  </si>
  <si>
    <t>อาษาศรี</t>
  </si>
  <si>
    <t>การะเกษ</t>
  </si>
  <si>
    <t>โสดลนวิทธ์</t>
  </si>
  <si>
    <t>วงศ์องษา</t>
  </si>
  <si>
    <t>ศิริกาญจน์</t>
  </si>
  <si>
    <t>บุญล้น</t>
  </si>
  <si>
    <t>ชนกนันท์</t>
  </si>
  <si>
    <t>บานเย็น</t>
  </si>
  <si>
    <t>สรณด</t>
  </si>
  <si>
    <t>จีระนาพร</t>
  </si>
  <si>
    <t>บุณยนุช</t>
  </si>
  <si>
    <t>ต่อตระกูล</t>
  </si>
  <si>
    <t>กิจรุ่งเรืองเดช</t>
  </si>
  <si>
    <t>มัลทริกา</t>
  </si>
  <si>
    <t>มณฑิรา</t>
  </si>
  <si>
    <t>ธีรเจต</t>
  </si>
  <si>
    <t>ธัญวลัย</t>
  </si>
  <si>
    <t>รัญชิดา</t>
  </si>
  <si>
    <t>กุไหล่</t>
  </si>
  <si>
    <t>ณัฐรัตน์</t>
  </si>
  <si>
    <t>นิธิฤทธิ์</t>
  </si>
  <si>
    <t>นฤปนาท</t>
  </si>
  <si>
    <t>ธนรักษ์โยธิน</t>
  </si>
  <si>
    <t>แจมฤทัย</t>
  </si>
  <si>
    <t>โอบนิธิ</t>
  </si>
  <si>
    <t>วิลาส</t>
  </si>
  <si>
    <t>นาคพลั้ง</t>
  </si>
  <si>
    <t>กนกพล</t>
  </si>
  <si>
    <t>ณิชารีย์</t>
  </si>
  <si>
    <t>บุญชู</t>
  </si>
  <si>
    <t>ชูพิทักษ์เผ่าพงษ์</t>
  </si>
  <si>
    <t>มณฑา</t>
  </si>
  <si>
    <t>ณัฐวิภา</t>
  </si>
  <si>
    <t>ศัพท์เสนาะ</t>
  </si>
  <si>
    <t>สวยรุป</t>
  </si>
  <si>
    <t>ปานหทัย</t>
  </si>
  <si>
    <t>ด.ช. ศิริศักดิ์</t>
  </si>
  <si>
    <t>อภิชญา</t>
  </si>
  <si>
    <t>สินจนจักร์</t>
  </si>
  <si>
    <t>จันทร์จีรา</t>
  </si>
  <si>
    <t>อัยย์อรุณ</t>
  </si>
  <si>
    <t>นาฎยา</t>
  </si>
  <si>
    <t>ชุมศรีเมฆ</t>
  </si>
  <si>
    <t>เรณิศา</t>
  </si>
  <si>
    <t>อุ่นบางหลวง</t>
  </si>
  <si>
    <t>สุมิชา</t>
  </si>
  <si>
    <t>ลายแสง</t>
  </si>
  <si>
    <t>ทิวา</t>
  </si>
  <si>
    <t>ภัทรภักดีเดชา</t>
  </si>
  <si>
    <t>วริษา</t>
  </si>
  <si>
    <t>ยี่ภู่ศรี</t>
  </si>
  <si>
    <t>บุณยชิต</t>
  </si>
  <si>
    <t>มาวิน</t>
  </si>
  <si>
    <t>นันทัชพร</t>
  </si>
  <si>
    <t>วุฒิเดช</t>
  </si>
  <si>
    <t>โยษิตา</t>
  </si>
  <si>
    <t>พุ่มใหญ่</t>
  </si>
  <si>
    <t>ศรเพชร</t>
  </si>
  <si>
    <t>กฤษกรณ์</t>
  </si>
  <si>
    <t>ณฌานนท์</t>
  </si>
  <si>
    <t>มีมุข</t>
  </si>
  <si>
    <t>รุจิมาศ</t>
  </si>
  <si>
    <t>เสมาทอง</t>
  </si>
  <si>
    <t>วรา</t>
  </si>
  <si>
    <t>สิลามล</t>
  </si>
  <si>
    <t>ดารารัตน์</t>
  </si>
  <si>
    <t>นาห่อม</t>
  </si>
  <si>
    <t>เหลาคม</t>
  </si>
  <si>
    <t>สมสว่างมูลวัตถุ</t>
  </si>
  <si>
    <t>รณิดา</t>
  </si>
  <si>
    <t>อรอุมา</t>
  </si>
  <si>
    <t>ลภาภัทร</t>
  </si>
  <si>
    <t>กฤ๖นรินทร์</t>
  </si>
  <si>
    <t>เสาวรส</t>
  </si>
  <si>
    <t>กำจรเดช</t>
  </si>
  <si>
    <t>ชวนนท์</t>
  </si>
  <si>
    <t>ธฤตา</t>
  </si>
  <si>
    <t>พิสิษฐ์กูล</t>
  </si>
  <si>
    <t>ราศรี</t>
  </si>
  <si>
    <t>ภูมิธร</t>
  </si>
  <si>
    <t>วงศ์วาน</t>
  </si>
  <si>
    <t>จรรยภัทร</t>
  </si>
  <si>
    <t>จิรัญญา</t>
  </si>
  <si>
    <t>ณัชพิชา</t>
  </si>
  <si>
    <t>สุวิจักษณ์</t>
  </si>
  <si>
    <t>ลฎาภา</t>
  </si>
  <si>
    <t>ธีรวิศิฏฐ์</t>
  </si>
  <si>
    <t>จุฑามาศ</t>
  </si>
  <si>
    <t>รำไพ</t>
  </si>
  <si>
    <t>จอมประสาน</t>
  </si>
  <si>
    <t>นาคภู่</t>
  </si>
  <si>
    <t>วาธิดา</t>
  </si>
  <si>
    <t>เปรมา</t>
  </si>
  <si>
    <t>พลอยมีค่า</t>
  </si>
  <si>
    <t>พศธร</t>
  </si>
  <si>
    <t>เลิศ</t>
  </si>
  <si>
    <t>โยธิ น</t>
  </si>
  <si>
    <t>ภิริยากร</t>
  </si>
  <si>
    <t>ยุพาวรรณ</t>
  </si>
  <si>
    <t>อิสรพงศ์</t>
  </si>
  <si>
    <t>แววดาว</t>
  </si>
  <si>
    <t>ณัฐญวา</t>
  </si>
  <si>
    <t>นัชนีน</t>
  </si>
  <si>
    <t>เฉลิมจิตรอุทัย</t>
  </si>
  <si>
    <t>ปุญญิศา</t>
  </si>
  <si>
    <t>ปิยภรณ์</t>
  </si>
  <si>
    <t>เกสทอง</t>
  </si>
  <si>
    <t>ศุจิทรา</t>
  </si>
  <si>
    <t>สุภสิทธิ์</t>
  </si>
  <si>
    <t>พร้อมธรรม</t>
  </si>
  <si>
    <t>พิมพ์ธรรม</t>
  </si>
  <si>
    <t>พั่งแพร่</t>
  </si>
  <si>
    <t>ภูบลวิชญ์</t>
  </si>
  <si>
    <t>จุฑาวัชร์</t>
  </si>
  <si>
    <t>แพง</t>
  </si>
  <si>
    <t>ลีหัวสระ</t>
  </si>
  <si>
    <t>ล้วน</t>
  </si>
  <si>
    <t>ปิยพร</t>
  </si>
  <si>
    <t>ณัฐกร</t>
  </si>
  <si>
    <t>กัญจฤทธิ์</t>
  </si>
  <si>
    <t>ปริญญวัฒน์</t>
  </si>
  <si>
    <t>ปารณัท</t>
  </si>
  <si>
    <t>รสริน</t>
  </si>
  <si>
    <t>คณะนัย</t>
  </si>
  <si>
    <t>ชยกฤต</t>
  </si>
  <si>
    <t>เมธาวิน</t>
  </si>
  <si>
    <t>เขียวขำ</t>
  </si>
  <si>
    <t>ปุณญิศา</t>
  </si>
  <si>
    <t>อนพัช</t>
  </si>
  <si>
    <t>ณรงศักดิ์</t>
  </si>
  <si>
    <t>วิภานันท์</t>
  </si>
  <si>
    <t>มนต์ณัช</t>
  </si>
  <si>
    <t>กมลรัตน์ แสงอรุณสุขสันต์</t>
  </si>
  <si>
    <t>กฤษกนก</t>
  </si>
  <si>
    <t>กฤติญา</t>
  </si>
  <si>
    <t>น้ำนวล</t>
  </si>
  <si>
    <t>พุ่มเรียง</t>
  </si>
  <si>
    <t>พุ่มฤกษ์</t>
  </si>
  <si>
    <t>จีรินันท์</t>
  </si>
  <si>
    <t>ณัฐวิชช์</t>
  </si>
  <si>
    <t>รัชนีวรรณ</t>
  </si>
  <si>
    <t>นรินนาถ</t>
  </si>
  <si>
    <t>ด้วงเงิน</t>
  </si>
  <si>
    <t>ขวัญจิรา</t>
  </si>
  <si>
    <t>วัชรหิรัญ</t>
  </si>
  <si>
    <t>สุดา</t>
  </si>
  <si>
    <t>เมษยา</t>
  </si>
  <si>
    <t>ชุติมา</t>
  </si>
  <si>
    <t>ณเรศ</t>
  </si>
  <si>
    <t>สุจินต์</t>
  </si>
  <si>
    <t>อาภาวรรณ</t>
  </si>
  <si>
    <t>ยุวรัตน์</t>
  </si>
  <si>
    <t>ช่วยสกุล</t>
  </si>
  <si>
    <t>พลภักดี</t>
  </si>
  <si>
    <t>บำรุง</t>
  </si>
  <si>
    <t>วารีย์</t>
  </si>
  <si>
    <t>ทองเมือง</t>
  </si>
  <si>
    <t>สุวรรณพร</t>
  </si>
  <si>
    <t>เวช</t>
  </si>
  <si>
    <t>อ่อนนิ่ม</t>
  </si>
  <si>
    <t>ภานุเดช</t>
  </si>
  <si>
    <t>วิลาวัลย์</t>
  </si>
  <si>
    <t>ช่วยชู</t>
  </si>
  <si>
    <t>ผกาวดี</t>
  </si>
  <si>
    <t>อั้น</t>
  </si>
  <si>
    <t>ไหมหมาด</t>
  </si>
  <si>
    <t>เอี้ยน</t>
  </si>
  <si>
    <t>ญาณวีร์</t>
  </si>
  <si>
    <t>เบญจพงศ์พล</t>
  </si>
  <si>
    <t>สุทธิมนต์</t>
  </si>
  <si>
    <t>พิมพ์พญา</t>
  </si>
  <si>
    <t>ทัณฑิมา</t>
  </si>
  <si>
    <t>ณยศ</t>
  </si>
  <si>
    <t>พัชร์สิตา</t>
  </si>
  <si>
    <t>พิชญ์พงษ์</t>
  </si>
  <si>
    <t>พัชร์ลิตา</t>
  </si>
  <si>
    <t>อรุงพันธ์วัฒนา</t>
  </si>
  <si>
    <t>รุจิรา</t>
  </si>
  <si>
    <t>คำศรีภาพ</t>
  </si>
  <si>
    <t>จิตลดา</t>
  </si>
  <si>
    <t>อภัยศักดิ์</t>
  </si>
  <si>
    <t>ทองบาน</t>
  </si>
  <si>
    <t>หนูผาด</t>
  </si>
  <si>
    <t>ดาพิมล</t>
  </si>
  <si>
    <t>นิธิศา</t>
  </si>
  <si>
    <t>หนูวาด</t>
  </si>
  <si>
    <t>ณิชรีย์</t>
  </si>
  <si>
    <t>นิลนทิพย์</t>
  </si>
  <si>
    <t>เปรมปรีดา</t>
  </si>
  <si>
    <t>เลิศวิจิตรจรัส</t>
  </si>
  <si>
    <t>ชัยพฤกษ์</t>
  </si>
  <si>
    <t>แต้วรักษ์</t>
  </si>
  <si>
    <t>นรมน</t>
  </si>
  <si>
    <t>อาญาเมือง</t>
  </si>
  <si>
    <t>ชวนันต์</t>
  </si>
  <si>
    <t>ชวัลวิชญ์</t>
  </si>
  <si>
    <t>สมปรารถนา</t>
  </si>
  <si>
    <t>เตือนจิต</t>
  </si>
  <si>
    <t>มูลแก่น</t>
  </si>
  <si>
    <t>ชิษณุพงศ์</t>
  </si>
  <si>
    <t>สรรัชญ์</t>
  </si>
  <si>
    <t>ฐิตาภา</t>
  </si>
  <si>
    <t>ศรีตระบุตร</t>
  </si>
  <si>
    <t>ศิษฏ์</t>
  </si>
  <si>
    <t>นิลจันทรี</t>
  </si>
  <si>
    <t>ตีรณา</t>
  </si>
  <si>
    <t>นิดารัตน์</t>
  </si>
  <si>
    <t>ธานัน</t>
  </si>
  <si>
    <t>วงศธร</t>
  </si>
  <si>
    <t>สนทนา</t>
  </si>
  <si>
    <t>จิรัณพัชร</t>
  </si>
  <si>
    <t>บุบผาชาติ</t>
  </si>
  <si>
    <t>รำพา</t>
  </si>
  <si>
    <t>จุ่นเจิม</t>
  </si>
  <si>
    <t>จุลวิน</t>
  </si>
  <si>
    <t>นงจำปา</t>
  </si>
  <si>
    <t>ผ่องพรรณ</t>
  </si>
  <si>
    <t>ฐิติญาณวิโรจน์</t>
  </si>
  <si>
    <t>สุภาริก</t>
  </si>
  <si>
    <t>พลเทียร</t>
  </si>
  <si>
    <t>ธำรงค์</t>
  </si>
  <si>
    <t>นิรันดร</t>
  </si>
  <si>
    <t>จำปี</t>
  </si>
  <si>
    <t>บัวขาว</t>
  </si>
  <si>
    <t>ประจิตร</t>
  </si>
  <si>
    <t>ชำนิ</t>
  </si>
  <si>
    <t>พรลภัส</t>
  </si>
  <si>
    <t>ผิวทองงาม</t>
  </si>
  <si>
    <t>ประจวบ</t>
  </si>
  <si>
    <t>ประสงค์ดี</t>
  </si>
  <si>
    <t>หนูลาด</t>
  </si>
  <si>
    <t>บุญประกอบ</t>
  </si>
  <si>
    <t>อรพิน</t>
  </si>
  <si>
    <t>คำสม</t>
  </si>
  <si>
    <t>ธนวันต์</t>
  </si>
  <si>
    <t>ลุนราช</t>
  </si>
  <si>
    <t>ละมุล</t>
  </si>
  <si>
    <t>เกตุภะภาช</t>
  </si>
  <si>
    <t>สายเพ็ญ</t>
  </si>
  <si>
    <t>สมจิตร์</t>
  </si>
  <si>
    <t>อินทร์ไกร</t>
  </si>
  <si>
    <t>ชัยธวัชร์</t>
  </si>
  <si>
    <t>สุธรรมสิริโยธิน</t>
  </si>
  <si>
    <t>ครรชิต</t>
  </si>
  <si>
    <t>คำสุวรรณ์</t>
  </si>
  <si>
    <t>พัชราพรณ์</t>
  </si>
  <si>
    <t>เฟื่องเงิน</t>
  </si>
  <si>
    <t>อ้อมใจ</t>
  </si>
  <si>
    <t>ขวัญใจ</t>
  </si>
  <si>
    <t>สุมิตรา</t>
  </si>
  <si>
    <t>นาคทน</t>
  </si>
  <si>
    <t>รัตนสุดา</t>
  </si>
  <si>
    <t>อินถา</t>
  </si>
  <si>
    <t>กุลศรี</t>
  </si>
  <si>
    <t>ศุภัคชญา</t>
  </si>
  <si>
    <t>พีลากุล</t>
  </si>
  <si>
    <t>การัณยภาส</t>
  </si>
  <si>
    <t>โตกำแพง</t>
  </si>
  <si>
    <t>เปี่ยมเกตุนนท์</t>
  </si>
  <si>
    <t>สุภาศิณี</t>
  </si>
  <si>
    <t>คำทูล</t>
  </si>
  <si>
    <t>พิมพ์บุญ</t>
  </si>
  <si>
    <t>ปราชญ์กฤษณ์</t>
  </si>
  <si>
    <t>ตาฮา</t>
  </si>
  <si>
    <t>พยุงศรี</t>
  </si>
  <si>
    <t>วัชรี</t>
  </si>
  <si>
    <t>ณัฏฐ์</t>
  </si>
  <si>
    <t>นารีลักษณ์</t>
  </si>
  <si>
    <t>บุษดี</t>
  </si>
  <si>
    <t>บุญเตรียม</t>
  </si>
  <si>
    <t>สุธาสิณี</t>
  </si>
  <si>
    <t>วิรากร</t>
  </si>
  <si>
    <t>ประทุม</t>
  </si>
  <si>
    <t>ปริณรฏา</t>
  </si>
  <si>
    <t>ผิวทลงล่อน</t>
  </si>
  <si>
    <t>ธงภักดี</t>
  </si>
  <si>
    <t>ปภาสรศ์</t>
  </si>
  <si>
    <t>แก้ววราภรณ์</t>
  </si>
  <si>
    <t>ภัททิยา</t>
  </si>
  <si>
    <t>เพชรประเทศ</t>
  </si>
  <si>
    <t>นิอร</t>
  </si>
  <si>
    <t>ซาซุม</t>
  </si>
  <si>
    <t>นงนุช</t>
  </si>
  <si>
    <t>เด่นแก้ว</t>
  </si>
  <si>
    <t>หัสดินทร์</t>
  </si>
  <si>
    <t>เหลืองสุภาพันธ์</t>
  </si>
  <si>
    <t>อาพร</t>
  </si>
  <si>
    <t>พลทอง</t>
  </si>
  <si>
    <t>สุธรรม</t>
  </si>
  <si>
    <t>ส้มเช้า</t>
  </si>
  <si>
    <t>ฐิตารีย์</t>
  </si>
  <si>
    <t>กันต์ระพี</t>
  </si>
  <si>
    <t>จันตกานต์</t>
  </si>
  <si>
    <t>แดงพาณิชัยกุล</t>
  </si>
  <si>
    <t>กษมา</t>
  </si>
  <si>
    <t>นูรอาตีฟา</t>
  </si>
  <si>
    <t>วรรณรัตน์</t>
  </si>
  <si>
    <t>ณัฎฐกานน์</t>
  </si>
  <si>
    <t>เทพขาม</t>
  </si>
  <si>
    <t>พัชญธิดา</t>
  </si>
  <si>
    <t>วิภาดา</t>
  </si>
  <si>
    <t>วงค์ปัดสา</t>
  </si>
  <si>
    <t>ทิพาวรรณ์</t>
  </si>
  <si>
    <t>ภนิตา</t>
  </si>
  <si>
    <t>ธรรมเจริญ</t>
  </si>
  <si>
    <t>ปาริชาติ</t>
  </si>
  <si>
    <t>ณัฐกันต์</t>
  </si>
  <si>
    <t>บุญรวม</t>
  </si>
  <si>
    <t>หนูนาค</t>
  </si>
  <si>
    <t>ทับทิม</t>
  </si>
  <si>
    <t>รุจิภา</t>
  </si>
  <si>
    <t>ฐานิสรา</t>
  </si>
  <si>
    <t>มัลลิกา</t>
  </si>
  <si>
    <t>พสธร</t>
  </si>
  <si>
    <t>ฐิติมาศ</t>
  </si>
  <si>
    <t>ปณวัฒน์</t>
  </si>
  <si>
    <t>ยิ่งลักษณ์</t>
  </si>
  <si>
    <t>พรไม</t>
  </si>
  <si>
    <t>สายยันต์</t>
  </si>
  <si>
    <t>นฤบดินทร์</t>
  </si>
  <si>
    <t>แตงอำไพ</t>
  </si>
  <si>
    <t>ฑิฆัมพร</t>
  </si>
  <si>
    <t>จันทร์พร</t>
  </si>
  <si>
    <t>กุญลภัส</t>
  </si>
  <si>
    <t>ฐิติพัสส์</t>
  </si>
  <si>
    <t>สุกุมลจันทร์</t>
  </si>
  <si>
    <t>ดลชัย</t>
  </si>
  <si>
    <t>เพชรชู</t>
  </si>
  <si>
    <t>สังวาลทรัพย์</t>
  </si>
  <si>
    <t>วชิรญาณ</t>
  </si>
  <si>
    <t>บุณณุสร</t>
  </si>
  <si>
    <t>สุภัชญา</t>
  </si>
  <si>
    <t>เมืองนาคิน</t>
  </si>
  <si>
    <t>สุคนทิพย์</t>
  </si>
  <si>
    <t>สัพหัต</t>
  </si>
  <si>
    <t>วรัญญ</t>
  </si>
  <si>
    <t>ปุณทรี</t>
  </si>
  <si>
    <t>เมธัส</t>
  </si>
  <si>
    <t>ชยธร</t>
  </si>
  <si>
    <t>สิทธิพล</t>
  </si>
  <si>
    <t>ศตพร</t>
  </si>
  <si>
    <t>แย้มชื่น</t>
  </si>
  <si>
    <t>ธาราทิพย์</t>
  </si>
  <si>
    <t>พิมพิ์ปรันฎา</t>
  </si>
  <si>
    <t>ขลดา</t>
  </si>
  <si>
    <t>ทิพย์วรรณ</t>
  </si>
  <si>
    <t>ศรีสัตเศรษฐ์</t>
  </si>
  <si>
    <t>เจริญพร</t>
  </si>
  <si>
    <t>กันตธีร์</t>
  </si>
  <si>
    <t>นฤวรรณ</t>
  </si>
  <si>
    <t>ขวัญมานิจ</t>
  </si>
  <si>
    <t>พรรณี</t>
  </si>
  <si>
    <t>ปาณะศรี</t>
  </si>
  <si>
    <t>ชลชาติ</t>
  </si>
  <si>
    <t>ไอรยา</t>
  </si>
  <si>
    <t>พลวิชญ์</t>
  </si>
  <si>
    <t>สุรินทร์แก้ว</t>
  </si>
  <si>
    <t>ณัฎฐ์หทัย</t>
  </si>
  <si>
    <t>วรรณธนา</t>
  </si>
  <si>
    <t>วิเชษฐ</t>
  </si>
  <si>
    <t>กิตติคุณ</t>
  </si>
  <si>
    <t>บุญร่วม</t>
  </si>
  <si>
    <t>สิริกัลยา</t>
  </si>
  <si>
    <t>มูลพันธ์</t>
  </si>
  <si>
    <t>ปฏิภาณ</t>
  </si>
  <si>
    <t>มารีลักษณ์</t>
  </si>
  <si>
    <t>โรชณะกาญ</t>
  </si>
  <si>
    <t>ศศิกานต์</t>
  </si>
  <si>
    <t>อัจฉภาพรรณ</t>
  </si>
  <si>
    <t>หนองซิว</t>
  </si>
  <si>
    <t>ปรัญญา</t>
  </si>
  <si>
    <t>กรินภพ</t>
  </si>
  <si>
    <t>ศรักันหา</t>
  </si>
  <si>
    <t>บุญนาค</t>
  </si>
  <si>
    <t>พรหมมุณี</t>
  </si>
  <si>
    <t>บูรพาเทพ</t>
  </si>
  <si>
    <t>ชานันท์</t>
  </si>
  <si>
    <t>อทิตยา</t>
  </si>
  <si>
    <t>อ้น</t>
  </si>
  <si>
    <t>หลั่น</t>
  </si>
  <si>
    <t>สุจิรสกุล</t>
  </si>
  <si>
    <t>สุขคลีวนัติ</t>
  </si>
  <si>
    <t>สุปรียา</t>
  </si>
  <si>
    <t>อยู่ตลาด</t>
  </si>
  <si>
    <t>หวาน</t>
  </si>
  <si>
    <t>คนึง</t>
  </si>
  <si>
    <t>ปัญญทิพย์</t>
  </si>
  <si>
    <t>สุขอุดม</t>
  </si>
  <si>
    <t>ฐิตเศรษฐ์</t>
  </si>
  <si>
    <t>ณัฎหทัย</t>
  </si>
  <si>
    <t>พรหมสุข</t>
  </si>
  <si>
    <t>อำไพ</t>
  </si>
  <si>
    <t>ไตรงาม</t>
  </si>
  <si>
    <t>แสน</t>
  </si>
  <si>
    <t>ดาลวัลย์</t>
  </si>
  <si>
    <t>โลนะลุ</t>
  </si>
  <si>
    <t>ชุมแวงวาปี</t>
  </si>
  <si>
    <t>ถิรณา</t>
  </si>
  <si>
    <t>นภัสธาภรณ์</t>
  </si>
  <si>
    <t>รมิดา</t>
  </si>
  <si>
    <t>พันธ์สุวรรณ</t>
  </si>
  <si>
    <t>ธนานันต์</t>
  </si>
  <si>
    <t>รุ่งทิวา</t>
  </si>
  <si>
    <t>ท่อนทอง</t>
  </si>
  <si>
    <t>วโรดม</t>
  </si>
  <si>
    <t>พรรณธร</t>
  </si>
  <si>
    <t>มยุรา</t>
  </si>
  <si>
    <t>ระปะครอง</t>
  </si>
  <si>
    <t>ศุภชฌา</t>
  </si>
  <si>
    <t>ปอสกุลเดช</t>
  </si>
  <si>
    <t>บุญภักดิ์</t>
  </si>
  <si>
    <t>โชติ</t>
  </si>
  <si>
    <t>สุปรีญา</t>
  </si>
  <si>
    <t>รุ่น</t>
  </si>
  <si>
    <t>ชูอ่อน</t>
  </si>
  <si>
    <t>วันนี</t>
  </si>
  <si>
    <t>วิทยาภาษิต</t>
  </si>
  <si>
    <t>พระนาย</t>
  </si>
  <si>
    <t>เอี่ยมสำอางค์</t>
  </si>
  <si>
    <t>ธัญวรรณ</t>
  </si>
  <si>
    <t>วรดาลักษณ์</t>
  </si>
  <si>
    <t>เต็มไชทรัพย์</t>
  </si>
  <si>
    <t>ปรีญาภรณ์</t>
  </si>
  <si>
    <t>ปทุมพร</t>
  </si>
  <si>
    <t>อารีกานต์</t>
  </si>
  <si>
    <t>เฉลียว</t>
  </si>
  <si>
    <t>นันทอง</t>
  </si>
  <si>
    <t>การัณยพัชร</t>
  </si>
  <si>
    <t>ภัทรศร</t>
  </si>
  <si>
    <t>เดชสองชั้น</t>
  </si>
  <si>
    <t>พชรพรรณ</t>
  </si>
  <si>
    <t>ชิชดากร</t>
  </si>
  <si>
    <t>พนธกรณ์</t>
  </si>
  <si>
    <t>กันปกร</t>
  </si>
  <si>
    <t>กนกกาญจน์</t>
  </si>
  <si>
    <t>ยุ่น</t>
  </si>
  <si>
    <t>บุ่งง้าว</t>
  </si>
  <si>
    <t>กุลนัดดา</t>
  </si>
  <si>
    <t>ตู้คำ</t>
  </si>
  <si>
    <t>นิรัญญา</t>
  </si>
  <si>
    <t>เกลาเกลี้ยง</t>
  </si>
  <si>
    <t>ศศิภา</t>
  </si>
  <si>
    <t>ภัณทิรา</t>
  </si>
  <si>
    <t>ภกร</t>
  </si>
  <si>
    <t>ภูริโชค</t>
  </si>
  <si>
    <t>ประเป็น</t>
  </si>
  <si>
    <t>แสงแพง</t>
  </si>
  <si>
    <t>เรณุ</t>
  </si>
  <si>
    <t>โพธิ์ทอง</t>
  </si>
  <si>
    <t>รณกาจ</t>
  </si>
  <si>
    <t>ฉัตรชนก</t>
  </si>
  <si>
    <t>บุญสุภา</t>
  </si>
  <si>
    <t>นฤมน</t>
  </si>
  <si>
    <t>จอมทอง</t>
  </si>
  <si>
    <t>สุพิน</t>
  </si>
  <si>
    <t>สีโสภา</t>
  </si>
  <si>
    <t>อัจฉราพรรณ</t>
  </si>
  <si>
    <t>พรรษกร</t>
  </si>
  <si>
    <t>แสงวิเชียร</t>
  </si>
  <si>
    <t>สุภจักร</t>
  </si>
  <si>
    <t>รุจเกษม</t>
  </si>
  <si>
    <t>อ้อน</t>
  </si>
  <si>
    <t>สะอองทิพย์</t>
  </si>
  <si>
    <t>ฤทธิรัตน์ๆ</t>
  </si>
  <si>
    <t>เพชรพิสุทธิ</t>
  </si>
  <si>
    <t>หล้าศักดิ์</t>
  </si>
  <si>
    <t>นูรอัชมี่</t>
  </si>
  <si>
    <t>อาซิน</t>
  </si>
  <si>
    <t>นูรอัสนา</t>
  </si>
  <si>
    <t>คณานุรักษ์</t>
  </si>
  <si>
    <t>บ่องเขาย้อย</t>
  </si>
  <si>
    <t>นุชชนก</t>
  </si>
  <si>
    <t>พัทธนันท์</t>
  </si>
  <si>
    <t>พรหมวรรณ์</t>
  </si>
  <si>
    <t>เจนตัสฤษฎิ์</t>
  </si>
  <si>
    <t>บุญชัย</t>
  </si>
  <si>
    <t>คำพันธ์</t>
  </si>
  <si>
    <t>พรภิชาพรรณ</t>
  </si>
  <si>
    <t>เส็นติหย๊ะ</t>
  </si>
  <si>
    <t>ชวกร</t>
  </si>
  <si>
    <t>เจริญศิลป์</t>
  </si>
  <si>
    <t>ศภพร</t>
  </si>
  <si>
    <t>เตชินณ์</t>
  </si>
  <si>
    <t>พรรษฐพร</t>
  </si>
  <si>
    <t>อุลัย</t>
  </si>
  <si>
    <t>ตรีเดช</t>
  </si>
  <si>
    <t>ศศิมา</t>
  </si>
  <si>
    <t>ทองทิพย์</t>
  </si>
  <si>
    <t>เอกบูรพา</t>
  </si>
  <si>
    <t>ชูสุขพลเปี่ยม</t>
  </si>
  <si>
    <t>ศิริแว่น</t>
  </si>
  <si>
    <t>ชัยพล</t>
  </si>
  <si>
    <t>พัชชานันท์</t>
  </si>
  <si>
    <t>จุฬารัตน์</t>
  </si>
  <si>
    <t>ณ นครพนม</t>
  </si>
  <si>
    <t>ปรวัต</t>
  </si>
  <si>
    <t>ปวันรัตน์</t>
  </si>
  <si>
    <t>ละไม</t>
  </si>
  <si>
    <t>มงคลสินธุ์</t>
  </si>
  <si>
    <t>พนิตนาฎ</t>
  </si>
  <si>
    <t>สุขมาก</t>
  </si>
  <si>
    <t>ขอเหนี่ยวกลาง</t>
  </si>
  <si>
    <t>สุถาพร</t>
  </si>
  <si>
    <t>วิเศษสัตย์</t>
  </si>
  <si>
    <t>ไชยชาญ</t>
  </si>
  <si>
    <t>บุญเชิด</t>
  </si>
  <si>
    <t>สาริมา</t>
  </si>
  <si>
    <t>จินดาภรณ์</t>
  </si>
  <si>
    <t>ฤทัยรัตน์</t>
  </si>
  <si>
    <t>จิตรนุช</t>
  </si>
  <si>
    <t>พรรณิภา</t>
  </si>
  <si>
    <t>ภูริพัฒ</t>
  </si>
  <si>
    <t>สุภาภรณ์</t>
  </si>
  <si>
    <t>พินิจ</t>
  </si>
  <si>
    <t>มาพน</t>
  </si>
  <si>
    <t>ศศิญาณนนท์</t>
  </si>
  <si>
    <t>ขุนพิลึก</t>
  </si>
  <si>
    <t>ธนวรรณวัฒน์</t>
  </si>
  <si>
    <t>ศรีศีล</t>
  </si>
  <si>
    <t>ชัดเจน</t>
  </si>
  <si>
    <t>ชื่นนิรันดร์</t>
  </si>
  <si>
    <t>อัศวรา</t>
  </si>
  <si>
    <t>ลาตีป๊ะ</t>
  </si>
  <si>
    <t>นัสวีณ</t>
  </si>
  <si>
    <t>นูโณ</t>
  </si>
  <si>
    <t>อชิรญา</t>
  </si>
  <si>
    <t>อาสากุล</t>
  </si>
  <si>
    <t>ธัญวรัตน์</t>
  </si>
  <si>
    <t>โพธิ์เจริญ</t>
  </si>
  <si>
    <t>โพธิเสถียร</t>
  </si>
  <si>
    <t>สันตธาดาพร</t>
  </si>
  <si>
    <t>กันตพิชญ์</t>
  </si>
  <si>
    <t>คูณหอม</t>
  </si>
  <si>
    <t>ขำประไพ</t>
  </si>
  <si>
    <t>สุพานี</t>
  </si>
  <si>
    <t>พะเเมง</t>
  </si>
  <si>
    <t>พวง</t>
  </si>
  <si>
    <t>ปณิชา</t>
  </si>
  <si>
    <t>นินทะสิงห์</t>
  </si>
  <si>
    <t>คฤนวรรณ</t>
  </si>
  <si>
    <t>ปราบพาล</t>
  </si>
  <si>
    <t>กนกนันท์</t>
  </si>
  <si>
    <t>นิรมล</t>
  </si>
  <si>
    <t>ลาวะปานา</t>
  </si>
  <si>
    <t>วงศืขจรไพบูลย์</t>
  </si>
  <si>
    <t>วิภาวี</t>
  </si>
  <si>
    <t>จอมพล</t>
  </si>
  <si>
    <t>กรชฎา</t>
  </si>
  <si>
    <t>คงยศกร</t>
  </si>
  <si>
    <t>กล้าแข็ง</t>
  </si>
  <si>
    <t>สารีบุตร</t>
  </si>
  <si>
    <t>คณากร</t>
  </si>
  <si>
    <t>นาเพาะผล</t>
  </si>
  <si>
    <t>เพชร์</t>
  </si>
  <si>
    <t>ปริณ</t>
  </si>
  <si>
    <t>ธิราศิลป์</t>
  </si>
  <si>
    <t>ฉัตรนเดช</t>
  </si>
  <si>
    <t>หมื่นยุทธ์</t>
  </si>
  <si>
    <t>นันทวดี</t>
  </si>
  <si>
    <t>ภัทรทร</t>
  </si>
  <si>
    <t>สุพิชฌาย์</t>
  </si>
  <si>
    <t>กษิดิ์เดช</t>
  </si>
  <si>
    <t>รอดพวง</t>
  </si>
  <si>
    <t>สุกาญจนา</t>
  </si>
  <si>
    <t>อภิเชษฐ์</t>
  </si>
  <si>
    <t>สุพัฒตรา</t>
  </si>
  <si>
    <t>กมลพัชร์</t>
  </si>
  <si>
    <t>หมอนอิง</t>
  </si>
  <si>
    <t>กัญญาภัทร</t>
  </si>
  <si>
    <t>ชไมพรรณ</t>
  </si>
  <si>
    <t>ใจแสน</t>
  </si>
  <si>
    <t>ณัฎฐาพร</t>
  </si>
  <si>
    <t>เนียม</t>
  </si>
  <si>
    <t>อารีไทย</t>
  </si>
  <si>
    <t>อุดมรัตน์</t>
  </si>
  <si>
    <t>ณิศราพร</t>
  </si>
  <si>
    <t>ทองแก้ว</t>
  </si>
  <si>
    <t>มิ่งเจริญพาณิชย์</t>
  </si>
  <si>
    <t>คำผอง</t>
  </si>
  <si>
    <t>สรรญา</t>
  </si>
  <si>
    <t>ภูสมศรี</t>
  </si>
  <si>
    <t>กรปภา</t>
  </si>
  <si>
    <t>จิณพัฒน์</t>
  </si>
  <si>
    <t>ชมเกล็ดเเก้ว</t>
  </si>
  <si>
    <t>พงศ์ปณต</t>
  </si>
  <si>
    <t>อนิดา</t>
  </si>
  <si>
    <t>ประภาพัฒน์</t>
  </si>
  <si>
    <t>พานิช</t>
  </si>
  <si>
    <t>สายปรีชา</t>
  </si>
  <si>
    <t>ลักษิกา</t>
  </si>
  <si>
    <t>วรรณธรร</t>
  </si>
  <si>
    <t>วิชญ์วริน</t>
  </si>
  <si>
    <t>ร่อเหวียน</t>
  </si>
  <si>
    <t>ผ่อง</t>
  </si>
  <si>
    <t>ลมุล</t>
  </si>
  <si>
    <t>ภัชปัญญาณ์</t>
  </si>
  <si>
    <t>ธนาชินธนเกียรติ</t>
  </si>
  <si>
    <t>ยาวไทยสงค์</t>
  </si>
  <si>
    <t>ไชยรัตน์</t>
  </si>
  <si>
    <t>จารัตน์</t>
  </si>
  <si>
    <t>อ่อนสา</t>
  </si>
  <si>
    <t>จิรัตติกาล</t>
  </si>
  <si>
    <t>ม่วงมลคล</t>
  </si>
  <si>
    <t>จันทร์ชาติ</t>
  </si>
  <si>
    <t>ไชยเจริญ</t>
  </si>
  <si>
    <t>สุวรรณศฤงคาร</t>
  </si>
  <si>
    <t>พัฒนะ</t>
  </si>
  <si>
    <t>ชญานี</t>
  </si>
  <si>
    <t>ณัฐธนพร</t>
  </si>
  <si>
    <t>ขวัญ</t>
  </si>
  <si>
    <t>สุภาวรรณ</t>
  </si>
  <si>
    <t>พิมพ์ณภัส</t>
  </si>
  <si>
    <t>สุวรรณรักษ์</t>
  </si>
  <si>
    <t>จารุ</t>
  </si>
  <si>
    <t>พัชณิชา</t>
  </si>
  <si>
    <t>ณชนก</t>
  </si>
  <si>
    <t>จีระพันธุ์</t>
  </si>
  <si>
    <t>ธนาดร</t>
  </si>
  <si>
    <t>บุญชม</t>
  </si>
  <si>
    <t>เนติศาสตร์</t>
  </si>
  <si>
    <t>เพชรทรัพย์สกุล</t>
  </si>
  <si>
    <t>กวีศาสตร์</t>
  </si>
  <si>
    <t>จันทร์ทอง</t>
  </si>
  <si>
    <t>สิทธิกัน</t>
  </si>
  <si>
    <t>สุภิชญา</t>
  </si>
  <si>
    <t>ประเทศา</t>
  </si>
  <si>
    <t>แปง</t>
  </si>
  <si>
    <t>ณภิตา</t>
  </si>
  <si>
    <t>ภวัต</t>
  </si>
  <si>
    <t>ทีสุกะ</t>
  </si>
  <si>
    <t>ชัยชูโชติ</t>
  </si>
  <si>
    <t>พิริยาภรณ์</t>
  </si>
  <si>
    <t>จ่อง</t>
  </si>
  <si>
    <t>คำภีร์</t>
  </si>
  <si>
    <t>เอมอร</t>
  </si>
  <si>
    <t>พิมพาพร</t>
  </si>
  <si>
    <t>พรทิวา</t>
  </si>
  <si>
    <t>มนทา</t>
  </si>
  <si>
    <t>จันนา</t>
  </si>
  <si>
    <t>บุญคุ้ม</t>
  </si>
  <si>
    <t>สุกรินทร</t>
  </si>
  <si>
    <t>เหลียน</t>
  </si>
  <si>
    <t>ปุญญพัฒน์</t>
  </si>
  <si>
    <t>นัฐณิชา</t>
  </si>
  <si>
    <t>ธัญญานุช</t>
  </si>
  <si>
    <t>ไชยเมือง</t>
  </si>
  <si>
    <t>หนูเปลี่ยน</t>
  </si>
  <si>
    <t>มณฑกาญจน์</t>
  </si>
  <si>
    <t>ธนวินท์</t>
  </si>
  <si>
    <t>เรณู</t>
  </si>
  <si>
    <t>ละเหร่า</t>
  </si>
  <si>
    <t>จอน</t>
  </si>
  <si>
    <t>สุวิสา</t>
  </si>
  <si>
    <t>พลสยม</t>
  </si>
  <si>
    <t>สีสองไชย</t>
  </si>
  <si>
    <t>โคตุหะ</t>
  </si>
  <si>
    <t>ลักขณา</t>
  </si>
  <si>
    <t>ตนะทิพย์</t>
  </si>
  <si>
    <t>อดุลย์</t>
  </si>
  <si>
    <t>เขตรการณ์</t>
  </si>
  <si>
    <t>วิจิตรา</t>
  </si>
  <si>
    <t>อัมระนันท์</t>
  </si>
  <si>
    <t>บุญผ่อง</t>
  </si>
  <si>
    <t>ตัญจนะ</t>
  </si>
  <si>
    <t>ฉาย</t>
  </si>
  <si>
    <t>ราเนีย</t>
  </si>
  <si>
    <t>บือราเฮง</t>
  </si>
  <si>
    <t>ฮาบีบี</t>
  </si>
  <si>
    <t>บิสมิลลา</t>
  </si>
  <si>
    <t>ดือรามะ</t>
  </si>
  <si>
    <t>พฤฒิพัฒพงศ์</t>
  </si>
  <si>
    <t>ปภาวริน</t>
  </si>
  <si>
    <t>นิสิกานต์</t>
  </si>
  <si>
    <t>แสนยะนิสท์</t>
  </si>
  <si>
    <t>นราวิชญ์</t>
  </si>
  <si>
    <t>นลพรรณ</t>
  </si>
  <si>
    <t>ศิลาคต</t>
  </si>
  <si>
    <t>วุ้น</t>
  </si>
  <si>
    <t>เรณุกา</t>
  </si>
  <si>
    <t>ซ่อนกลิ่น</t>
  </si>
  <si>
    <t>ตุมกา</t>
  </si>
  <si>
    <t>กิมิทรา</t>
  </si>
  <si>
    <t>ใจจงภักดิ์</t>
  </si>
  <si>
    <t>บุญญรัตน์</t>
  </si>
  <si>
    <t>ฐาปวีร์</t>
  </si>
  <si>
    <t>ธีปพร</t>
  </si>
  <si>
    <t>บูรณะพิมพ์</t>
  </si>
  <si>
    <t>เพชญ์</t>
  </si>
  <si>
    <t>ฉิมเฉิด</t>
  </si>
  <si>
    <t>หงส์จุมพล</t>
  </si>
  <si>
    <t>ลักษณา</t>
  </si>
  <si>
    <t>ถาวรเรืองฤทธิ์</t>
  </si>
  <si>
    <t>ตรีม</t>
  </si>
  <si>
    <t>วัชรภิญญา</t>
  </si>
  <si>
    <t>อุดรรัตนา</t>
  </si>
  <si>
    <t>ทวีป</t>
  </si>
  <si>
    <t>สิริกาญจน์</t>
  </si>
  <si>
    <t>ปิยะวัฒน์</t>
  </si>
  <si>
    <t>สุทธดา</t>
  </si>
  <si>
    <t>หมินหมัน</t>
  </si>
  <si>
    <t>มะลิ</t>
  </si>
  <si>
    <t>ไอดิน</t>
  </si>
  <si>
    <t>บุญแจด</t>
  </si>
  <si>
    <t>บุญอ้อ</t>
  </si>
  <si>
    <t>บำเพ็ญ</t>
  </si>
  <si>
    <t>รุ่งรัตษ์กสิกิจ</t>
  </si>
  <si>
    <t>รุ่งรัตษ์กสิกร</t>
  </si>
  <si>
    <t>พัทธนันต์</t>
  </si>
  <si>
    <t>ปี้บ้านท่า</t>
  </si>
  <si>
    <t>ชินวัฒน์</t>
  </si>
  <si>
    <t>เศวิกา</t>
  </si>
  <si>
    <t>เกื้อกูล</t>
  </si>
  <si>
    <t>ประภากร</t>
  </si>
  <si>
    <t>บุญชะโด</t>
  </si>
  <si>
    <t>ไพบูรณ์</t>
  </si>
  <si>
    <t>ณัฐเศรษฐ์</t>
  </si>
  <si>
    <t>สองสี่</t>
  </si>
  <si>
    <t>ปราสัย</t>
  </si>
  <si>
    <t>ปาจะโภ</t>
  </si>
  <si>
    <t>ดารัชนุช</t>
  </si>
  <si>
    <t>สมทบ</t>
  </si>
  <si>
    <t>ตรีรนุช</t>
  </si>
  <si>
    <t>ฝ่ายเย็น</t>
  </si>
  <si>
    <t>ฝ่านเป็น</t>
  </si>
  <si>
    <t>อิทธิฤทธิ์</t>
  </si>
  <si>
    <t>อุษณีย์</t>
  </si>
  <si>
    <t>สรัสสมิต</t>
  </si>
  <si>
    <t>ชนรดี</t>
  </si>
  <si>
    <t>จิรทีปต์</t>
  </si>
  <si>
    <t>รภัทร์</t>
  </si>
  <si>
    <t>ฐานิตา</t>
  </si>
  <si>
    <t>บุญชญา</t>
  </si>
  <si>
    <t>กิจพฤกษ์</t>
  </si>
  <si>
    <t>อภิภพ</t>
  </si>
  <si>
    <t>จอมพักตร์</t>
  </si>
  <si>
    <t>นุ่มนิ่ม</t>
  </si>
  <si>
    <t>ทวีพรสวรรค์</t>
  </si>
  <si>
    <t>ขันแก้ว</t>
  </si>
  <si>
    <t>วาทิน</t>
  </si>
  <si>
    <t>อัญชรีย์</t>
  </si>
  <si>
    <t>ศรีนรัตน์</t>
  </si>
  <si>
    <t>คงดุก</t>
  </si>
  <si>
    <t>สุดสวาสดิ์</t>
  </si>
  <si>
    <t>เหนียม</t>
  </si>
  <si>
    <t>ภูธนินภัทร</t>
  </si>
  <si>
    <t>ยางสูง</t>
  </si>
  <si>
    <t>ละม้าย</t>
  </si>
  <si>
    <t>แน่งน้อย</t>
  </si>
  <si>
    <t>ตรีเมษา</t>
  </si>
  <si>
    <t>ภูมิสิทธิ์</t>
  </si>
  <si>
    <t>อริญชย์วิชน์</t>
  </si>
  <si>
    <t>ฆารโสภณ</t>
  </si>
  <si>
    <t>นภัสรัญช์</t>
  </si>
  <si>
    <t>ธีระพงศ์</t>
  </si>
  <si>
    <t>วงค์ลาหรู</t>
  </si>
  <si>
    <t>เรืองผึ้ง</t>
  </si>
  <si>
    <t>กลั่น</t>
  </si>
  <si>
    <t>เจ๊ะสนา</t>
  </si>
  <si>
    <t>ปุยพรม</t>
  </si>
  <si>
    <t>มัชฌิมาภรณ์</t>
  </si>
  <si>
    <t>ฉลวย</t>
  </si>
  <si>
    <t>จะสูงเนิน</t>
  </si>
  <si>
    <t>กัญจน์พร</t>
  </si>
  <si>
    <t>พิมพ์วิมล</t>
  </si>
  <si>
    <t>คร</t>
  </si>
  <si>
    <t>เยาว์มาลย์</t>
  </si>
  <si>
    <t>กุฏาคาร</t>
  </si>
  <si>
    <t>ภัณฑิลา</t>
  </si>
  <si>
    <t>เดชระพีร์</t>
  </si>
  <si>
    <t>ขจรภพ</t>
  </si>
  <si>
    <t>ชีวะตระกูลพงษ์</t>
  </si>
  <si>
    <t>วรรษมน</t>
  </si>
  <si>
    <t>เล็กสุขศรี</t>
  </si>
  <si>
    <t>มุกสิกชาติ</t>
  </si>
  <si>
    <t>จิวราธน์</t>
  </si>
  <si>
    <t>บุญชรัสมิ์</t>
  </si>
  <si>
    <t>ใจกานต์</t>
  </si>
  <si>
    <t>ทิพยาภรณ์</t>
  </si>
  <si>
    <t>จุรีรัตน์</t>
  </si>
  <si>
    <t>ชนิสร</t>
  </si>
  <si>
    <t>ลบเอี่ยม</t>
  </si>
  <si>
    <t>ณัฏฐภูมินทร์</t>
  </si>
  <si>
    <t>มูลวงษ์</t>
  </si>
  <si>
    <t>ณัฏฐภัสสร</t>
  </si>
  <si>
    <t>สถิตนิลรัตน์</t>
  </si>
  <si>
    <t>ปายลิตา</t>
  </si>
  <si>
    <t>ดวงนภา</t>
  </si>
  <si>
    <t>เสน่หา</t>
  </si>
  <si>
    <t>สุนี</t>
  </si>
  <si>
    <t>ศรีอินหงค์</t>
  </si>
  <si>
    <t>ประยงค์</t>
  </si>
  <si>
    <t>ไฝจันทึก</t>
  </si>
  <si>
    <t>ศรินษา</t>
  </si>
  <si>
    <t>ศรุตา</t>
  </si>
  <si>
    <t>ขาว</t>
  </si>
  <si>
    <t>ศรีบุญเพ็ง</t>
  </si>
  <si>
    <t>พงศ์พัชรา</t>
  </si>
  <si>
    <t>จิรัชยา</t>
  </si>
  <si>
    <t>นิชนาท</t>
  </si>
  <si>
    <t>สิงวร</t>
  </si>
  <si>
    <t>จิวเวทย์</t>
  </si>
  <si>
    <t>วงศ์จำปา</t>
  </si>
  <si>
    <t>เตชินท์</t>
  </si>
  <si>
    <t>วรรณณะ</t>
  </si>
  <si>
    <t>อิคเนอร์</t>
  </si>
  <si>
    <t>ลิมปเลขา</t>
  </si>
  <si>
    <t>ครองขวัญ</t>
  </si>
  <si>
    <t>นวลคำ</t>
  </si>
  <si>
    <t>กิจจารักษ์</t>
  </si>
  <si>
    <t>พิชญากร</t>
  </si>
  <si>
    <t>ภูดิฐวัธน์</t>
  </si>
  <si>
    <t>เทธวัช</t>
  </si>
  <si>
    <t>วรพิชชา</t>
  </si>
  <si>
    <t>วิศรุฑ</t>
  </si>
  <si>
    <t>รตนพร</t>
  </si>
  <si>
    <t>ภัทรานิษฐ์</t>
  </si>
  <si>
    <t>ผกาสี</t>
  </si>
  <si>
    <t>อิสริยา</t>
  </si>
  <si>
    <t>ใคร่ครวญ</t>
  </si>
  <si>
    <t>เรียงสุข</t>
  </si>
  <si>
    <t>เฉลา</t>
  </si>
  <si>
    <t>สุทธะลักษณ์</t>
  </si>
  <si>
    <t>ธันยนัย</t>
  </si>
  <si>
    <t>สิริจรรยา</t>
  </si>
  <si>
    <t>มติ</t>
  </si>
  <si>
    <t>สวารักษ์</t>
  </si>
  <si>
    <t>สำเภา</t>
  </si>
  <si>
    <t>ณราวุฒิ</t>
  </si>
  <si>
    <t>วรรณวิไล</t>
  </si>
  <si>
    <t>สุวรรณทอง</t>
  </si>
  <si>
    <t>นิพขันธ์</t>
  </si>
  <si>
    <t>พรพีรา</t>
  </si>
  <si>
    <t>คลังกูล</t>
  </si>
  <si>
    <t>กฤติยา</t>
  </si>
  <si>
    <t>สุทุมาภรณ์</t>
  </si>
  <si>
    <t>สมวงค์</t>
  </si>
  <si>
    <t>สันเกษม</t>
  </si>
  <si>
    <t>อินทร์เอี่ยม</t>
  </si>
  <si>
    <t>เพ็ญมันตรา</t>
  </si>
  <si>
    <t>แสงอร่ามวัฒน์</t>
  </si>
  <si>
    <t>นัฐปภัสร์</t>
  </si>
  <si>
    <t>รมย์ใจบุญ</t>
  </si>
  <si>
    <t>พิชญะ</t>
  </si>
  <si>
    <t>นองวัตร</t>
  </si>
  <si>
    <t>ภูริชญ์</t>
  </si>
  <si>
    <t>จันทินา</t>
  </si>
  <si>
    <t>ไชยชื่น</t>
  </si>
  <si>
    <t>นนทพัทธ์</t>
  </si>
  <si>
    <t>ธานินทร์</t>
  </si>
  <si>
    <t>สิริญญา</t>
  </si>
  <si>
    <t>ศาศวัต</t>
  </si>
  <si>
    <t>ขนินท์กานต์</t>
  </si>
  <si>
    <t>อภิศราภรณ์</t>
  </si>
  <si>
    <t>เพียสุริวงษ์</t>
  </si>
  <si>
    <t>อนาวิล</t>
  </si>
  <si>
    <t>โอซาระ</t>
  </si>
  <si>
    <t>กิตติวัฒน์</t>
  </si>
  <si>
    <t>จงกล</t>
  </si>
  <si>
    <t>ทักษกร</t>
  </si>
  <si>
    <t>ณัฐญาดา</t>
  </si>
  <si>
    <t>จิรวรรณ</t>
  </si>
  <si>
    <t>พิมพ์พิชชา</t>
  </si>
  <si>
    <t>เงินของแพง</t>
  </si>
  <si>
    <t>ปรียาภรณ์</t>
  </si>
  <si>
    <t>เปรมศิลป์</t>
  </si>
  <si>
    <t>ณัฐนิมล</t>
  </si>
  <si>
    <t>พีร์รัฐ</t>
  </si>
  <si>
    <t>ชัชวาลภาณุสิน</t>
  </si>
  <si>
    <t>แทนกาย</t>
  </si>
  <si>
    <t>พรสวรรค์</t>
  </si>
  <si>
    <t>พรมผล</t>
  </si>
  <si>
    <t>ลักษมี</t>
  </si>
  <si>
    <t>อุทพินธุ์ทิวร</t>
  </si>
  <si>
    <t>ปภาดา</t>
  </si>
  <si>
    <t>ณ ขุนทด</t>
  </si>
  <si>
    <t>ลภิสนันท์</t>
  </si>
  <si>
    <t>จำนอง</t>
  </si>
  <si>
    <t>ณัฎยา</t>
  </si>
  <si>
    <t>รินรดา</t>
  </si>
  <si>
    <t>ติ๋ม</t>
  </si>
  <si>
    <t>ชนาพร</t>
  </si>
  <si>
    <t>นิดา</t>
  </si>
  <si>
    <t>นวรัตน์วิจิตร</t>
  </si>
  <si>
    <t>ชัยจันทร์</t>
  </si>
  <si>
    <t>อโณชา</t>
  </si>
  <si>
    <t>ศุณัชญ์</t>
  </si>
  <si>
    <t>ผ่องสุวรรณ</t>
  </si>
  <si>
    <t>ภูต้องใจ</t>
  </si>
  <si>
    <t>ขันธเสมา</t>
  </si>
  <si>
    <t>ปุริศ</t>
  </si>
  <si>
    <t>จี้กระโทก</t>
  </si>
  <si>
    <t>สิรินาถ</t>
  </si>
  <si>
    <t>แสนเพ็ญ</t>
  </si>
  <si>
    <t>อาภาศรี</t>
  </si>
  <si>
    <t>นาคมณี</t>
  </si>
  <si>
    <t>นเรนทร์ฤทธิ์</t>
  </si>
  <si>
    <t>ศรีราย</t>
  </si>
  <si>
    <t>ตวงรัตน์</t>
  </si>
  <si>
    <t>พวงสถิตย์</t>
  </si>
  <si>
    <t>ปีปัสสุ</t>
  </si>
  <si>
    <t>สหผล</t>
  </si>
  <si>
    <t>ศศิพล</t>
  </si>
  <si>
    <t>ทองเหรียญ</t>
  </si>
  <si>
    <t>กมลงาม</t>
  </si>
  <si>
    <t>สิงห์ศรี</t>
  </si>
  <si>
    <t>ศรารัฎส์</t>
  </si>
  <si>
    <t>แซวใจดี</t>
  </si>
  <si>
    <t>พรรณภา</t>
  </si>
  <si>
    <t>ศรีเนตร</t>
  </si>
  <si>
    <t>บรรดล</t>
  </si>
  <si>
    <t>สุนันท์</t>
  </si>
  <si>
    <t>ปรางศรี</t>
  </si>
  <si>
    <t>ภาวิตา</t>
  </si>
  <si>
    <t>กิ่งกาญจน์</t>
  </si>
  <si>
    <t>อมรา</t>
  </si>
  <si>
    <t>ปัญญานิธิสกุล</t>
  </si>
  <si>
    <t>พงศภัค</t>
  </si>
  <si>
    <t>ปิติจิระนน</t>
  </si>
  <si>
    <t>กิตติภัค</t>
  </si>
  <si>
    <t>กูฮัสมาว์</t>
  </si>
  <si>
    <t>อาเบะ</t>
  </si>
  <si>
    <t>ภูนิรดาวนส์</t>
  </si>
  <si>
    <t>กูฮัมราน</t>
  </si>
  <si>
    <t>จันทร์หอม</t>
  </si>
  <si>
    <t>วุฒิกร</t>
  </si>
  <si>
    <t>สายบัว</t>
  </si>
  <si>
    <t>สุขหิรัญ</t>
  </si>
  <si>
    <t>สิริรักษ์</t>
  </si>
  <si>
    <t>ทวีวัฒน์</t>
  </si>
  <si>
    <t>วิรัลหทัย</t>
  </si>
  <si>
    <t>ฉัตรพงศ์หิรัญ</t>
  </si>
  <si>
    <t>ทิพย์วิภา</t>
  </si>
  <si>
    <t>รัตนประภารัตน์</t>
  </si>
  <si>
    <t>ณภชนก</t>
  </si>
  <si>
    <t>เอี่ยมละออ</t>
  </si>
  <si>
    <t>เพียงพิศ</t>
  </si>
  <si>
    <t>นันทวัน</t>
  </si>
  <si>
    <t>หน่อสุริวงค์</t>
  </si>
  <si>
    <t>ฐานานนท์</t>
  </si>
  <si>
    <t>เอี่ยมอุดม</t>
  </si>
  <si>
    <t>ชุ่มใจรัก</t>
  </si>
  <si>
    <t>ภัทรมน</t>
  </si>
  <si>
    <t>เพ็งเทพ</t>
  </si>
  <si>
    <t>ลำยอง</t>
  </si>
  <si>
    <t>จันทร์คงช่วย</t>
  </si>
  <si>
    <t>ไพฑูลย์</t>
  </si>
  <si>
    <t>นิชารัย</t>
  </si>
  <si>
    <t>ไข่คร</t>
  </si>
  <si>
    <t>กนิจฐา</t>
  </si>
  <si>
    <t>วรโชติเดชการ</t>
  </si>
  <si>
    <t>มีแสง</t>
  </si>
  <si>
    <t>อมรเทพ</t>
  </si>
  <si>
    <t>ช่วย</t>
  </si>
  <si>
    <t>สมทรง</t>
  </si>
  <si>
    <t>งามวงศ์วาน</t>
  </si>
  <si>
    <t>นิชา</t>
  </si>
  <si>
    <t>กัญจนพร</t>
  </si>
  <si>
    <t>จิรภพ</t>
  </si>
  <si>
    <t>ฐานทัพ</t>
  </si>
  <si>
    <t>สิทชิค</t>
  </si>
  <si>
    <t>รณพัชร์</t>
  </si>
  <si>
    <t>ปานตะวัน</t>
  </si>
  <si>
    <t>ภาสตา</t>
  </si>
  <si>
    <t>ทองย้อย</t>
  </si>
  <si>
    <t>สังข์พาณิชย์</t>
  </si>
  <si>
    <t>ณัฐพัฒน์</t>
  </si>
  <si>
    <t>ปารวี</t>
  </si>
  <si>
    <t>จารุพงศ์ศิลป์</t>
  </si>
  <si>
    <t>บาตีเมาะ</t>
  </si>
  <si>
    <t>บากา</t>
  </si>
  <si>
    <t>อิมอาม</t>
  </si>
  <si>
    <t>อิมซอฟ</t>
  </si>
  <si>
    <t>นัจนา</t>
  </si>
  <si>
    <t>สุณี</t>
  </si>
  <si>
    <t>หิงปะโคน</t>
  </si>
  <si>
    <t>เปมิกา</t>
  </si>
  <si>
    <t>อัมภา</t>
  </si>
  <si>
    <t>ครุฑนุ้ย</t>
  </si>
  <si>
    <t>มนัสนันท์</t>
  </si>
  <si>
    <t>สดศรี</t>
  </si>
  <si>
    <t>สุดตา</t>
  </si>
  <si>
    <t>จรัสศรี</t>
  </si>
  <si>
    <t>ปาน</t>
  </si>
  <si>
    <t>ลิ้นม่วง</t>
  </si>
  <si>
    <t>แซ่ลู่</t>
  </si>
  <si>
    <t>มะจันทร์</t>
  </si>
  <si>
    <t>ทิชิตา</t>
  </si>
  <si>
    <t>กิตญาดา</t>
  </si>
  <si>
    <t>ทิวาวรรณ</t>
  </si>
  <si>
    <t>แปะทลุง</t>
  </si>
  <si>
    <t>ครุฑศิริ</t>
  </si>
  <si>
    <t>พิกูล</t>
  </si>
  <si>
    <t>ชลดา</t>
  </si>
  <si>
    <t>ศุภรัฐ</t>
  </si>
  <si>
    <t>เยี่ยม</t>
  </si>
  <si>
    <t>ดวงดาว</t>
  </si>
  <si>
    <t>ตุลยดา</t>
  </si>
  <si>
    <t>ณัชรัตน์</t>
  </si>
  <si>
    <t>วิรัชช์ดิชพงศ์</t>
  </si>
  <si>
    <t>ปลั่งไธสง</t>
  </si>
  <si>
    <t>วิปุ่น</t>
  </si>
  <si>
    <t>เทวฤทธิ์</t>
  </si>
  <si>
    <t>ปรีชยา</t>
  </si>
  <si>
    <t>พฤกษา</t>
  </si>
  <si>
    <t>ชาวยามกา</t>
  </si>
  <si>
    <t>สำลี</t>
  </si>
  <si>
    <t>ปนิวัฒน์</t>
  </si>
  <si>
    <t>จันทร์เพ็ง</t>
  </si>
  <si>
    <t>เทียน</t>
  </si>
  <si>
    <t>ถี่ถ้วน</t>
  </si>
  <si>
    <t>ลมุด</t>
  </si>
  <si>
    <t>พิมพ์ใจ</t>
  </si>
  <si>
    <t>ภู่ศรี</t>
  </si>
  <si>
    <t>กานต์สินี</t>
  </si>
  <si>
    <t>คงแก้ว</t>
  </si>
  <si>
    <t>ไตรรงค์</t>
  </si>
  <si>
    <t>ยุตวรรณ</t>
  </si>
  <si>
    <t>อาริยา</t>
  </si>
  <si>
    <t>อรยา</t>
  </si>
  <si>
    <t>เจียงคำ</t>
  </si>
  <si>
    <t>ยาพิบูลย์</t>
  </si>
  <si>
    <t>กลม</t>
  </si>
  <si>
    <t>กัญญารัตน์</t>
  </si>
  <si>
    <t>ศรีทองแก้ว</t>
  </si>
  <si>
    <t>เสาลักษณ์</t>
  </si>
  <si>
    <t>พฤฒาวุธ</t>
  </si>
  <si>
    <t>บุญศรีพิทักษ์</t>
  </si>
  <si>
    <t>สุทธิกานต์</t>
  </si>
  <si>
    <t>ฐานิฏฐ์</t>
  </si>
  <si>
    <t>เกตน์สิริ</t>
  </si>
  <si>
    <t>หทัยไพบูลย์</t>
  </si>
  <si>
    <t>กรนันท์</t>
  </si>
  <si>
    <t>หอมระรื่น</t>
  </si>
  <si>
    <t>บุญทำ</t>
  </si>
  <si>
    <t>เบญจภัค</t>
  </si>
  <si>
    <t>จรัญวัฒน์</t>
  </si>
  <si>
    <t>นันทนัน</t>
  </si>
  <si>
    <t>คัด</t>
  </si>
  <si>
    <t>ปานต๊ะระษี</t>
  </si>
  <si>
    <t>แดงประดับ</t>
  </si>
  <si>
    <t>อัฐภิญญา</t>
  </si>
  <si>
    <t>อญุ่ทา</t>
  </si>
  <si>
    <t>ณัฏฐชัย</t>
  </si>
  <si>
    <t>วนัชพร</t>
  </si>
  <si>
    <t>แฝกสิน</t>
  </si>
  <si>
    <t>มูฮัมหมัด</t>
  </si>
  <si>
    <t>สลำเหม</t>
  </si>
  <si>
    <t>อานียา</t>
  </si>
  <si>
    <t>ดือราแม</t>
  </si>
  <si>
    <t>สิรัญญพัชร</t>
  </si>
  <si>
    <t>นิรัญซอน</t>
  </si>
  <si>
    <t>สิรพรรษศร</t>
  </si>
  <si>
    <t>สริญสิริ</t>
  </si>
  <si>
    <t>วันศิริ</t>
  </si>
  <si>
    <t>วรรณบุรี</t>
  </si>
  <si>
    <t>ชมภูชา</t>
  </si>
  <si>
    <t>วิศัลย์</t>
  </si>
  <si>
    <t>กันยาประสิทธิ์</t>
  </si>
  <si>
    <t>บัวเรียน</t>
  </si>
  <si>
    <t>ธรรมชาดา</t>
  </si>
  <si>
    <t>ศรีจริยา</t>
  </si>
  <si>
    <t>พรรณปพร</t>
  </si>
  <si>
    <t>ดาศักดิ์</t>
  </si>
  <si>
    <t>ปุณณภพ</t>
  </si>
  <si>
    <t>เสริมศรี</t>
  </si>
  <si>
    <t>โรจนา</t>
  </si>
  <si>
    <t>อิงยวศ</t>
  </si>
  <si>
    <t>สัณธนะ</t>
  </si>
  <si>
    <t>ปัทมา</t>
  </si>
  <si>
    <t>ศรณย์ปภัสพร</t>
  </si>
  <si>
    <t>ทัน</t>
  </si>
  <si>
    <t>น้ำค้าง</t>
  </si>
  <si>
    <t>ผานิตย์</t>
  </si>
  <si>
    <t>ศุภาวรรณ</t>
  </si>
  <si>
    <t>พิชญ์วัฒน์</t>
  </si>
  <si>
    <t>บุญลื่น</t>
  </si>
  <si>
    <t>อธิราช</t>
  </si>
  <si>
    <t>นรีพัฒน์</t>
  </si>
  <si>
    <t>ขันเงิน</t>
  </si>
  <si>
    <t>เยื้อนแย้ม</t>
  </si>
  <si>
    <t>ศิริยา</t>
  </si>
  <si>
    <t>สายสุดา</t>
  </si>
  <si>
    <t>อิทธิกร</t>
  </si>
  <si>
    <t>แทนทัย</t>
  </si>
  <si>
    <t>ชนันทร</t>
  </si>
  <si>
    <t>ชุ่มอ่วม</t>
  </si>
  <si>
    <t>เจตนาเสน</t>
  </si>
  <si>
    <t>สิริญทร์ทิพย์</t>
  </si>
  <si>
    <t>พงค์ศรีพุท</t>
  </si>
  <si>
    <t>ชัชฎาภรณ์</t>
  </si>
  <si>
    <t>เหลาคำ</t>
  </si>
  <si>
    <t>สำเนา</t>
  </si>
  <si>
    <t>อนุชาติ</t>
  </si>
  <si>
    <t>กรยุพา</t>
  </si>
  <si>
    <t>สราคำ</t>
  </si>
  <si>
    <t>กฤชญา</t>
  </si>
  <si>
    <t>เยือกเย็น</t>
  </si>
  <si>
    <t>ปุริม</t>
  </si>
  <si>
    <t>ชอบชาติไทย</t>
  </si>
  <si>
    <t>เตชินี</t>
  </si>
  <si>
    <t>สงค์คด</t>
  </si>
  <si>
    <t>จันทร์อ่อน</t>
  </si>
  <si>
    <t>สมจิต</t>
  </si>
  <si>
    <t>แดงกระจ่าง</t>
  </si>
  <si>
    <t>พาส</t>
  </si>
  <si>
    <t>เพชรน้อย</t>
  </si>
  <si>
    <t>โคช่วย</t>
  </si>
  <si>
    <t>นวิปริยากร</t>
  </si>
  <si>
    <t>ชัยยุทธ</t>
  </si>
  <si>
    <t>กัชชา</t>
  </si>
  <si>
    <t>วรรณทัศน์</t>
  </si>
  <si>
    <t>จิราภัชร</t>
  </si>
  <si>
    <t>ธาตุวิสัย</t>
  </si>
  <si>
    <t>กำแพงนอล</t>
  </si>
  <si>
    <t>สาระไพฑูรย์</t>
  </si>
  <si>
    <t>จมร</t>
  </si>
  <si>
    <t>นปภัช</t>
  </si>
  <si>
    <t>สุณีย์</t>
  </si>
  <si>
    <t>ประกอบกิจเสรี</t>
  </si>
  <si>
    <t>ธีทัต</t>
  </si>
  <si>
    <t>กลำพบุตร</t>
  </si>
  <si>
    <t>แจ่มมณี</t>
  </si>
  <si>
    <t>สมถวิล</t>
  </si>
  <si>
    <t>วรโชติธนัน</t>
  </si>
  <si>
    <t>ชนันท์ธิพัฒน์</t>
  </si>
  <si>
    <t>เมือง</t>
  </si>
  <si>
    <t>ศรีณรงค์</t>
  </si>
  <si>
    <t>นานิชาน์</t>
  </si>
  <si>
    <t>ธัญญนันฐ์</t>
  </si>
  <si>
    <t>โชติมณีรักษ์</t>
  </si>
  <si>
    <t>ธนวรธน์</t>
  </si>
  <si>
    <t>สายสมบัติ</t>
  </si>
  <si>
    <t>ยุพา</t>
  </si>
  <si>
    <t>นันทนัช</t>
  </si>
  <si>
    <t>อาศน์สุวรรณ</t>
  </si>
  <si>
    <t>วิชญ์ภาส</t>
  </si>
  <si>
    <t>ศิริพิชญ์</t>
  </si>
  <si>
    <t>รัตน์ปนัดดา</t>
  </si>
  <si>
    <t>กั้วพรม</t>
  </si>
  <si>
    <t>พีณัฐพงศ์</t>
  </si>
  <si>
    <t>ปรัชญาดา</t>
  </si>
  <si>
    <t>เพชรัตน์</t>
  </si>
  <si>
    <t>ณิชาภา</t>
  </si>
  <si>
    <t>มยุเรศ</t>
  </si>
  <si>
    <t>ใยบัวเทศ</t>
  </si>
  <si>
    <t>เยาวเรศ</t>
  </si>
  <si>
    <t>สวยสม</t>
  </si>
  <si>
    <t>สยสม</t>
  </si>
  <si>
    <t>สาริศา</t>
  </si>
  <si>
    <t>มารียะห์</t>
  </si>
  <si>
    <t>รัตนาภรณ์</t>
  </si>
  <si>
    <t>ไฮน์</t>
  </si>
  <si>
    <t>มากมณี</t>
  </si>
  <si>
    <t>สายเหลือง</t>
  </si>
  <si>
    <t>พีชญาณ์</t>
  </si>
  <si>
    <t>ชนธัญ</t>
  </si>
  <si>
    <t>ชาติบริสุทธิ์</t>
  </si>
  <si>
    <t>ริก</t>
  </si>
  <si>
    <t>มณีจำนงค์</t>
  </si>
  <si>
    <t>โต๊ะ</t>
  </si>
  <si>
    <t>ปรเมศวร์</t>
  </si>
  <si>
    <t>ณัฐธยานี</t>
  </si>
  <si>
    <t>ยุ้ย</t>
  </si>
  <si>
    <t>ลั่นทม</t>
  </si>
  <si>
    <t>ประภาษมณเฑียร</t>
  </si>
  <si>
    <t>ชิชญาส์</t>
  </si>
  <si>
    <t>เหมือนมิ่ง</t>
  </si>
  <si>
    <t>ศิริมา</t>
  </si>
  <si>
    <t>ประคองสินธุ์</t>
  </si>
  <si>
    <t>นิลมาตย์</t>
  </si>
  <si>
    <t>อดิเทพ</t>
  </si>
  <si>
    <t>นันใด</t>
  </si>
  <si>
    <t>น้อยคำปัน</t>
  </si>
  <si>
    <t>ถวิล</t>
  </si>
  <si>
    <t>งามลำยวง</t>
  </si>
  <si>
    <t>ภูสำรอง</t>
  </si>
  <si>
    <t>กัญณภัศน์ศร</t>
  </si>
  <si>
    <t>วณีรัตน์</t>
  </si>
  <si>
    <t>จาวิสูตร</t>
  </si>
  <si>
    <t>ณัทชนันท์</t>
  </si>
  <si>
    <t>เปรมปรี</t>
  </si>
  <si>
    <t>วรรณิศา</t>
  </si>
  <si>
    <t>เชือน</t>
  </si>
  <si>
    <t>ชีพ</t>
  </si>
  <si>
    <t>ศิวาพร</t>
  </si>
  <si>
    <t>บัววิจิตร์</t>
  </si>
  <si>
    <t>รัชฎาวรรณ</t>
  </si>
  <si>
    <t>ศารัช</t>
  </si>
  <si>
    <t>คำกอง</t>
  </si>
  <si>
    <t>น้อมระวี</t>
  </si>
  <si>
    <t>เกวลี</t>
  </si>
  <si>
    <t>น้อมระวีบ</t>
  </si>
  <si>
    <t>เจ่ม่วย</t>
  </si>
  <si>
    <t>เลขา</t>
  </si>
  <si>
    <t>พัสตร์รดา</t>
  </si>
  <si>
    <t>อสมา</t>
  </si>
  <si>
    <t>ภูสัธญา</t>
  </si>
  <si>
    <t>ละเมียด</t>
  </si>
  <si>
    <t>ถิ่นแก้ว</t>
  </si>
  <si>
    <t>ชื่นมีศรี</t>
  </si>
  <si>
    <t>พจมาศย์</t>
  </si>
  <si>
    <t>พีรธรรมพิศุทธิ์</t>
  </si>
  <si>
    <t>พรมิดแนศวร์</t>
  </si>
  <si>
    <t>พิฐฐิยยุทธ</t>
  </si>
  <si>
    <t>ตาละลักษมณ์</t>
  </si>
  <si>
    <t>สรรณา</t>
  </si>
  <si>
    <t>กะนีจิตร</t>
  </si>
  <si>
    <t>รวยพร</t>
  </si>
  <si>
    <t>ศิรินทร์</t>
  </si>
  <si>
    <t>คำมูล</t>
  </si>
  <si>
    <t>วรรยา</t>
  </si>
  <si>
    <t>จันขุนทศ</t>
  </si>
  <si>
    <t>กฤติยาณี</t>
  </si>
  <si>
    <t>ปิ่นสุข</t>
  </si>
  <si>
    <t>เรณุภา</t>
  </si>
  <si>
    <t>เปลื้องกลาง</t>
  </si>
  <si>
    <t>นิรินดา</t>
  </si>
  <si>
    <t>ธัณย์สิตา</t>
  </si>
  <si>
    <t>เสมาพัฒน์</t>
  </si>
  <si>
    <t>ปัทมวรรณ</t>
  </si>
  <si>
    <t>เอกวิน</t>
  </si>
  <si>
    <t>นพปวีย์</t>
  </si>
  <si>
    <t>ปัทมาภรณ์</t>
  </si>
  <si>
    <t>ศิณิอำมาตย์</t>
  </si>
  <si>
    <t>สุทิตย์</t>
  </si>
  <si>
    <t>สุทิตตา</t>
  </si>
  <si>
    <t>หุ้นประเสริฐ</t>
  </si>
  <si>
    <t>นัสรีย์</t>
  </si>
  <si>
    <t>สาธุการ</t>
  </si>
  <si>
    <t>เจกรีนา</t>
  </si>
  <si>
    <t>ประภาพัชร</t>
  </si>
  <si>
    <t>แก้วปักษา</t>
  </si>
  <si>
    <t>สุชาวดี</t>
  </si>
  <si>
    <t>วงษ์สุวรรณ</t>
  </si>
  <si>
    <t>กอแก้ว</t>
  </si>
  <si>
    <t>สีเรียง</t>
  </si>
  <si>
    <t>สุภาณุเดช</t>
  </si>
  <si>
    <t>ไกรวิชิต</t>
  </si>
  <si>
    <t>วรารัต</t>
  </si>
  <si>
    <t>ง่วนทอง</t>
  </si>
  <si>
    <t>จำรี</t>
  </si>
  <si>
    <t>จินตกานต์</t>
  </si>
  <si>
    <t>เสซัง</t>
  </si>
  <si>
    <t>วันทนา</t>
  </si>
  <si>
    <t>นพนนท์</t>
  </si>
  <si>
    <t>ชุลีย์</t>
  </si>
  <si>
    <t>รกษาวงศ์</t>
  </si>
  <si>
    <t>ชลิน</t>
  </si>
  <si>
    <t>ณัฎธิดา</t>
  </si>
  <si>
    <t>ทีปต์</t>
  </si>
  <si>
    <t>เกียรติเจริญศิริ</t>
  </si>
  <si>
    <t>ปภาวี</t>
  </si>
  <si>
    <t>หนูประโคน</t>
  </si>
  <si>
    <t>วัชณิยา</t>
  </si>
  <si>
    <t>ปพิชญา</t>
  </si>
  <si>
    <t>สุรินทรี</t>
  </si>
  <si>
    <t>พิพรรธอร</t>
  </si>
  <si>
    <t>บุญต่อ</t>
  </si>
  <si>
    <t>สอาด</t>
  </si>
  <si>
    <t>กันต๊ะวงค์</t>
  </si>
  <si>
    <t>ไพรรมย์</t>
  </si>
  <si>
    <t>ยวน</t>
  </si>
  <si>
    <t>สุทธัมย์</t>
  </si>
  <si>
    <t>วรุณศินีย์</t>
  </si>
  <si>
    <t>ฟูมูลเจริญ</t>
  </si>
  <si>
    <t>พิริยะประเทืองกุล</t>
  </si>
  <si>
    <t>วีภาวัส</t>
  </si>
  <si>
    <t>ชุ่มใจ</t>
  </si>
  <si>
    <t>ทักษิณ</t>
  </si>
  <si>
    <t>กัญญ์ธิตธัญ</t>
  </si>
  <si>
    <t>เชษฐ์ญาณิน</t>
  </si>
  <si>
    <t>ลำใย</t>
  </si>
  <si>
    <t>สร้อยโพธิ์</t>
  </si>
  <si>
    <t>สกุลดี</t>
  </si>
  <si>
    <t>กลิ่นหอม</t>
  </si>
  <si>
    <t>พรมจันทร์</t>
  </si>
  <si>
    <t>ปัณวรรษ</t>
  </si>
  <si>
    <t>สวิน</t>
  </si>
  <si>
    <t>ผุดเผือก</t>
  </si>
  <si>
    <t>เลิศเมือง</t>
  </si>
  <si>
    <t>สุจิน</t>
  </si>
  <si>
    <t>อนุจร</t>
  </si>
  <si>
    <t>ภูธเนตร</t>
  </si>
  <si>
    <t>เศกศึก</t>
  </si>
  <si>
    <t>จันทร์สุก</t>
  </si>
  <si>
    <t>วนารี</t>
  </si>
  <si>
    <t>ศุภผล</t>
  </si>
  <si>
    <t>แก้ววรากรณ์</t>
  </si>
  <si>
    <t>ธฌาณ์</t>
  </si>
  <si>
    <t>ธนพรพรรณ</t>
  </si>
  <si>
    <t>อำไพร</t>
  </si>
  <si>
    <t>นิยม</t>
  </si>
  <si>
    <t>เนติวุฒิ</t>
  </si>
  <si>
    <t>ทองศรี</t>
  </si>
  <si>
    <t>ณรงค์เดช</t>
  </si>
  <si>
    <t>สฤษดิ์พงศ์</t>
  </si>
  <si>
    <t>กุลชญา</t>
  </si>
  <si>
    <t>จิรขจรกิตติ์</t>
  </si>
  <si>
    <t>ธนิดา</t>
  </si>
  <si>
    <t>สุกัณญาพัชร</t>
  </si>
  <si>
    <t>อุสัยพร</t>
  </si>
  <si>
    <t>พุทธสุดา</t>
  </si>
  <si>
    <t>พนุหละ</t>
  </si>
  <si>
    <t>ภูริพรรธน์</t>
  </si>
  <si>
    <t>บดินทร</t>
  </si>
  <si>
    <t>แซ่มช้อย</t>
  </si>
  <si>
    <t>สกุณา</t>
  </si>
  <si>
    <t>ปานใจ</t>
  </si>
  <si>
    <t>จิริภา</t>
  </si>
  <si>
    <t>ยากลงโด</t>
  </si>
  <si>
    <t>อสมาภรณ์</t>
  </si>
  <si>
    <t>นิลวงศ์</t>
  </si>
  <si>
    <t>บุณยาพร</t>
  </si>
  <si>
    <t>เมืองสง</t>
  </si>
  <si>
    <t>พิกุลทอง</t>
  </si>
  <si>
    <t>ชัยชิต</t>
  </si>
  <si>
    <t>วิมากรณ์</t>
  </si>
  <si>
    <t>ฤทธิศักดิ์</t>
  </si>
  <si>
    <t>สุชาฎา</t>
  </si>
  <si>
    <t>นีละไพจิตร</t>
  </si>
  <si>
    <t>คัทลียา</t>
  </si>
  <si>
    <t>พิตยาภรณ์</t>
  </si>
  <si>
    <t>ปัญญภัทร</t>
  </si>
  <si>
    <t>ศรสง่า</t>
  </si>
  <si>
    <t>สิริพรทุม</t>
  </si>
  <si>
    <t>ชนิดา</t>
  </si>
  <si>
    <t>วิศรุตย์</t>
  </si>
  <si>
    <t>แตง</t>
  </si>
  <si>
    <t>สิบลับ</t>
  </si>
  <si>
    <t>โพธิ์พิทักษ์</t>
  </si>
  <si>
    <t>พวงเพ็ญ</t>
  </si>
  <si>
    <t>ไชยเพชร</t>
  </si>
  <si>
    <t>พิทักษ์พันธ์</t>
  </si>
  <si>
    <t>ศิลนา</t>
  </si>
  <si>
    <t>พิชามญฐ์</t>
  </si>
  <si>
    <t>อุทัยรัตน์</t>
  </si>
  <si>
    <t>แสนคม</t>
  </si>
  <si>
    <t>ดลนภา</t>
  </si>
  <si>
    <t>สิงห์ทองอยู่</t>
  </si>
  <si>
    <t>ทองหยิบ</t>
  </si>
  <si>
    <t>เทพจันทร์ตา</t>
  </si>
  <si>
    <t>พลเพชร</t>
  </si>
  <si>
    <t>ปิยะนุช</t>
  </si>
  <si>
    <t>เจริญเกียรติ</t>
  </si>
  <si>
    <t>นิชนันท์</t>
  </si>
  <si>
    <t>โอฬารตรีรัตน์</t>
  </si>
  <si>
    <t>ประชัน</t>
  </si>
  <si>
    <t>ณปภัส</t>
  </si>
  <si>
    <t>แก้วเจริญเนตร</t>
  </si>
  <si>
    <t>ประกิน</t>
  </si>
  <si>
    <t>หทัยกาญจน์</t>
  </si>
  <si>
    <t>หัญกริยา</t>
  </si>
  <si>
    <t>นิหม๊ะ</t>
  </si>
  <si>
    <t>สะนิ</t>
  </si>
  <si>
    <t>อับดุลวาธิส</t>
  </si>
  <si>
    <t>กูปูเต๊ะ</t>
  </si>
  <si>
    <t>ระวีวรรณ</t>
  </si>
  <si>
    <t>ศุลีพร</t>
  </si>
  <si>
    <t>ทุนแรง</t>
  </si>
  <si>
    <t>สหพร</t>
  </si>
  <si>
    <t>ณัฐรินีย์</t>
  </si>
  <si>
    <t>ชยกร</t>
  </si>
  <si>
    <t>พาณี</t>
  </si>
  <si>
    <t>ศรีเมือง</t>
  </si>
  <si>
    <t>นิลวรรณ</t>
  </si>
  <si>
    <t>ลือน้อย</t>
  </si>
  <si>
    <t>เสียมเหล็ก</t>
  </si>
  <si>
    <t>อานีส</t>
  </si>
  <si>
    <t>อัครอม</t>
  </si>
  <si>
    <t>เขียวเพชร</t>
  </si>
  <si>
    <t>กันหา</t>
  </si>
  <si>
    <t>แก่นพันธ์</t>
  </si>
  <si>
    <t>นอง</t>
  </si>
  <si>
    <t>หอมทน</t>
  </si>
  <si>
    <t>ศุภิสรา</t>
  </si>
  <si>
    <t>รวิปรียา</t>
  </si>
  <si>
    <t>ชนะจิต</t>
  </si>
  <si>
    <t>ขวัญจิตต์</t>
  </si>
  <si>
    <t>สุภาพรูป</t>
  </si>
  <si>
    <t>ส้มเกลี้ยง</t>
  </si>
  <si>
    <t>พิมพ์พรรณ</t>
  </si>
  <si>
    <t>อำพันธ์</t>
  </si>
  <si>
    <t>ทองเกิด</t>
  </si>
  <si>
    <t>เฉลิมทันธ์</t>
  </si>
  <si>
    <t>จิรภัทร</t>
  </si>
  <si>
    <t>จิรวิน</t>
  </si>
  <si>
    <t>ชนิตร์นันท์</t>
  </si>
  <si>
    <t>โสรดา</t>
  </si>
  <si>
    <t>พรรณทิวา</t>
  </si>
  <si>
    <t>สุรีรัชต์</t>
  </si>
  <si>
    <t>ชัชชม</t>
  </si>
  <si>
    <t>ประพิศ</t>
  </si>
  <si>
    <t>อมลวรรณ</t>
  </si>
  <si>
    <t>ชุ่มชื่น</t>
  </si>
  <si>
    <t>กวิตา</t>
  </si>
  <si>
    <t>สวน</t>
  </si>
  <si>
    <t>ณพิชญ์</t>
  </si>
  <si>
    <t>บัวลี</t>
  </si>
  <si>
    <t>จรูณ</t>
  </si>
  <si>
    <t>สุดานิต</t>
  </si>
  <si>
    <t>ยะรัง</t>
  </si>
  <si>
    <t>มนัญญา</t>
  </si>
  <si>
    <t>หมัดนุ</t>
  </si>
  <si>
    <t>ชัยชวัชร์</t>
  </si>
  <si>
    <t>ภูรินทร์ชินธนโชติ</t>
  </si>
  <si>
    <t>ญาหยี</t>
  </si>
  <si>
    <t>ศรุตยา</t>
  </si>
  <si>
    <t>ทองแร่</t>
  </si>
  <si>
    <t>กชพร</t>
  </si>
  <si>
    <t>ธิรกัลยกร</t>
  </si>
  <si>
    <t>ขาวงาม</t>
  </si>
  <si>
    <t>พิชตุซิมา</t>
  </si>
  <si>
    <t>นวลสันเทียะ</t>
  </si>
  <si>
    <t>ศิริญาภรณ์</t>
  </si>
  <si>
    <t>แดงบุตรเรือง</t>
  </si>
  <si>
    <t>พรพิฆเณศวร</t>
  </si>
  <si>
    <t>พิชชัยยุทธ</t>
  </si>
  <si>
    <t>พจน์มาตย์</t>
  </si>
  <si>
    <t>จรกลณี</t>
  </si>
  <si>
    <t>นิรชา</t>
  </si>
  <si>
    <t>อาตีกะห์</t>
  </si>
  <si>
    <t>อาแว</t>
  </si>
  <si>
    <t>นูรฮาฟีซา</t>
  </si>
  <si>
    <t>มูฮำหมัดฟาดิส</t>
  </si>
  <si>
    <t>ภาพร</t>
  </si>
  <si>
    <t>ขนิษชา</t>
  </si>
  <si>
    <t>นนท์ปัญญา</t>
  </si>
  <si>
    <t>จันทรวิมล</t>
  </si>
  <si>
    <t>ปิยพรรณ</t>
  </si>
  <si>
    <t>สกุนี</t>
  </si>
  <si>
    <t>ชูราศรี</t>
  </si>
  <si>
    <t>ณัฎฐวี</t>
  </si>
  <si>
    <t>รัตนพร</t>
  </si>
  <si>
    <t>ยุทธกิจ</t>
  </si>
  <si>
    <t>พันทอง</t>
  </si>
  <si>
    <t>ผุสดี</t>
  </si>
  <si>
    <t>น.ท.เลิศ</t>
  </si>
  <si>
    <t>จรรยาณ๊</t>
  </si>
  <si>
    <t>อดุลวิทย์</t>
  </si>
  <si>
    <t>คู่ควร</t>
  </si>
  <si>
    <t>ทองค้า</t>
  </si>
  <si>
    <t>บุญซิน</t>
  </si>
  <si>
    <t>ณัฐกฤต</t>
  </si>
  <si>
    <t>สุกัญญษ</t>
  </si>
  <si>
    <t>ธัญญาพร</t>
  </si>
  <si>
    <t>จารุพงษ์</t>
  </si>
  <si>
    <t>วลิตชา</t>
  </si>
  <si>
    <t>วรรณวงศ์</t>
  </si>
  <si>
    <t>สายธาร</t>
  </si>
  <si>
    <t>ขาวนาขา</t>
  </si>
  <si>
    <t>เนียมสมบัติ</t>
  </si>
  <si>
    <t>ศุภัสษร</t>
  </si>
  <si>
    <t>เชื่อมรัมย์</t>
  </si>
  <si>
    <t>ดวงสร้อย</t>
  </si>
  <si>
    <t>สุชล</t>
  </si>
  <si>
    <t>จิตภิรมย์</t>
  </si>
  <si>
    <t>ศรีวรรณ</t>
  </si>
  <si>
    <t>สายบุญทา</t>
  </si>
  <si>
    <t>ภริดา</t>
  </si>
  <si>
    <t>ทองไซร</t>
  </si>
  <si>
    <t>ละอองดาว</t>
  </si>
  <si>
    <t>ตรึกตรอง</t>
  </si>
  <si>
    <t>จาริณี</t>
  </si>
  <si>
    <t>ดวงจันทร์</t>
  </si>
  <si>
    <t>ธีระชาติ</t>
  </si>
  <si>
    <t>ภูวะศรี</t>
  </si>
  <si>
    <t>ธัญญา</t>
  </si>
  <si>
    <t>บุญประจวบ</t>
  </si>
  <si>
    <t>พรบัญชาตระกูล</t>
  </si>
  <si>
    <t>ธราเทพ</t>
  </si>
  <si>
    <t>ภูริทัศน์</t>
  </si>
  <si>
    <t>บุญเรียน</t>
  </si>
  <si>
    <t>พิมพ์พัสสอน</t>
  </si>
  <si>
    <t>สมโพธิ์</t>
  </si>
  <si>
    <t>ธราธิป</t>
  </si>
  <si>
    <t>มานุ</t>
  </si>
  <si>
    <t>นภาวรรณ</t>
  </si>
  <si>
    <t>เตียง</t>
  </si>
  <si>
    <t>จิระนันท์</t>
  </si>
  <si>
    <t>ลลิตวดี</t>
  </si>
  <si>
    <t>อรรทรรศน์</t>
  </si>
  <si>
    <t>รัญจุล</t>
  </si>
  <si>
    <t>อนิลชตา</t>
  </si>
  <si>
    <t>สุวภัทร</t>
  </si>
  <si>
    <t>เขียวบุตร</t>
  </si>
  <si>
    <t>สรัณรัตน์</t>
  </si>
  <si>
    <t>สุภานัน</t>
  </si>
  <si>
    <t>อุ่นอ่อน</t>
  </si>
  <si>
    <t>วรมินทร์</t>
  </si>
  <si>
    <t>บุตรดัขันธ์</t>
  </si>
  <si>
    <t>ฐิติณัฐฎ์</t>
  </si>
  <si>
    <t>วงค์ทาวะรมย์</t>
  </si>
  <si>
    <t>คุ้มพงศ์พันธุ์</t>
  </si>
  <si>
    <t>ฉัตรปพน</t>
  </si>
  <si>
    <t>บุญฤทธิ</t>
  </si>
  <si>
    <t>ปภัชญาพร</t>
  </si>
  <si>
    <t>ธีร์ธวัช</t>
  </si>
  <si>
    <t>สุรางค์</t>
  </si>
  <si>
    <t>นิยมพันธ์</t>
  </si>
  <si>
    <t>ม่วงยิ้ม</t>
  </si>
  <si>
    <t>สุรัตน์</t>
  </si>
  <si>
    <t>ชั้น</t>
  </si>
  <si>
    <t>จ้อยโถ</t>
  </si>
  <si>
    <t>ราชาเดช</t>
  </si>
  <si>
    <t>อภัชลิน</t>
  </si>
  <si>
    <t>ปณิธี</t>
  </si>
  <si>
    <t>ปณิธาน</t>
  </si>
  <si>
    <t>วิยะดา</t>
  </si>
  <si>
    <t>ถามะพันธ์</t>
  </si>
  <si>
    <t>ชวนพิศ</t>
  </si>
  <si>
    <t>ธาริณี</t>
  </si>
  <si>
    <t>ทฤนห์ณยศ</t>
  </si>
  <si>
    <t>ไชยคำ</t>
  </si>
  <si>
    <t>มนัญล์มาดา</t>
  </si>
  <si>
    <t>แซ่เซียว</t>
  </si>
  <si>
    <t>ไชยมหา</t>
  </si>
  <si>
    <t>เคยรัมย์</t>
  </si>
  <si>
    <t>พันธ์แสน</t>
  </si>
  <si>
    <t>สอวิหก</t>
  </si>
  <si>
    <t>บุญนัก</t>
  </si>
  <si>
    <t>จินต๊ะ</t>
  </si>
  <si>
    <t>คัทริยา</t>
  </si>
  <si>
    <t>แจ้งเดชา</t>
  </si>
  <si>
    <t>ปรีดาพร</t>
  </si>
  <si>
    <t>กอเด็ด</t>
  </si>
  <si>
    <t>วิภารัตน์</t>
  </si>
  <si>
    <t>เพ็ชรหวล</t>
  </si>
  <si>
    <t>สาย</t>
  </si>
  <si>
    <t>วิลัย</t>
  </si>
  <si>
    <t>เอี่ยมศรี</t>
  </si>
  <si>
    <t>สุธีมนต์</t>
  </si>
  <si>
    <t>หลิวประเสริฐ</t>
  </si>
  <si>
    <t>เลิศจิตติสุทธิ์</t>
  </si>
  <si>
    <t>ล่อง</t>
  </si>
  <si>
    <t>พรฤทัย</t>
  </si>
  <si>
    <t>พิมที</t>
  </si>
  <si>
    <t>พลกฤษณ์</t>
  </si>
  <si>
    <t>ไชยพล</t>
  </si>
  <si>
    <t>วิหกเหิน</t>
  </si>
  <si>
    <t>วิชัยดิษฐ</t>
  </si>
  <si>
    <t>หวานใจ</t>
  </si>
  <si>
    <t>สาร</t>
  </si>
  <si>
    <t>พุฒ</t>
  </si>
  <si>
    <t>สุวลักษณ์</t>
  </si>
  <si>
    <t>เอื้อบุญ</t>
  </si>
  <si>
    <t>เสียงดี</t>
  </si>
  <si>
    <t>ประกิต</t>
  </si>
  <si>
    <t>เสฎฐนันท์</t>
  </si>
  <si>
    <t>พิบูรณ์</t>
  </si>
  <si>
    <t>พิทวัส</t>
  </si>
  <si>
    <t>สอนดี</t>
  </si>
  <si>
    <t>ปฏิญญา</t>
  </si>
  <si>
    <t>ภัทรวีร์</t>
  </si>
  <si>
    <t>ชิตดุษดี</t>
  </si>
  <si>
    <t>อู่วิจิตร</t>
  </si>
  <si>
    <t>ประภัสสร</t>
  </si>
  <si>
    <t>พาริยะ</t>
  </si>
  <si>
    <t>วงค์แพทย์</t>
  </si>
  <si>
    <t>อริยธัช</t>
  </si>
  <si>
    <t>ศิอนันต์</t>
  </si>
  <si>
    <t>ยศนันต์</t>
  </si>
  <si>
    <t>พงศ์วาณัฐ</t>
  </si>
  <si>
    <t>ยศพนธ์</t>
  </si>
  <si>
    <t>ยืนยง</t>
  </si>
  <si>
    <t>สอนโพธิ์</t>
  </si>
  <si>
    <t>วีระชิต</t>
  </si>
  <si>
    <t>กานต์พิชชา</t>
  </si>
  <si>
    <t>บุญกาญจน์</t>
  </si>
  <si>
    <t>แก้วยศ</t>
  </si>
  <si>
    <t>กฤษตวรรธ</t>
  </si>
  <si>
    <t>ผลภาษี</t>
  </si>
  <si>
    <t>กชกร</t>
  </si>
  <si>
    <t>นปภา</t>
  </si>
  <si>
    <t>กฤชภร</t>
  </si>
  <si>
    <t>มุฑิตา</t>
  </si>
  <si>
    <t>ฐิติ</t>
  </si>
  <si>
    <t>ขำ</t>
  </si>
  <si>
    <t>สงวนบุญ</t>
  </si>
  <si>
    <t>มนสิชา</t>
  </si>
  <si>
    <t>วริสา</t>
  </si>
  <si>
    <t>พริกประสงค์</t>
  </si>
  <si>
    <t>ใจ</t>
  </si>
  <si>
    <t>พิชามญชุ์</t>
  </si>
  <si>
    <t>ชุติมณทน์</t>
  </si>
  <si>
    <t>วิชญาดา</t>
  </si>
  <si>
    <t>สาภูงา</t>
  </si>
  <si>
    <t>ปทุม</t>
  </si>
  <si>
    <t>สุเมษ</t>
  </si>
  <si>
    <t>ผกามาศ</t>
  </si>
  <si>
    <t>พูลทรัพย์</t>
  </si>
  <si>
    <t>ณพงศ์</t>
  </si>
  <si>
    <t>เฉลิมเดช</t>
  </si>
  <si>
    <t>ณัฎฐ์ธนนท์</t>
  </si>
  <si>
    <t>จิราพัชร์</t>
  </si>
  <si>
    <t>ลักษณ์</t>
  </si>
  <si>
    <t>มาสระ</t>
  </si>
  <si>
    <t>อุไรภา</t>
  </si>
  <si>
    <t>เตชินสร์</t>
  </si>
  <si>
    <t>หาญพล</t>
  </si>
  <si>
    <t>เทวินลย์</t>
  </si>
  <si>
    <t>ปรถเกล้า</t>
  </si>
  <si>
    <t>ปรกเกล้า</t>
  </si>
  <si>
    <t>เพ็ญสุภัชชา</t>
  </si>
  <si>
    <t>ฉวีวรรณ</t>
  </si>
  <si>
    <t>ปิยเทพ</t>
  </si>
  <si>
    <t>กีรติภรณ์</t>
  </si>
  <si>
    <t>สิงห์วิเศษ</t>
  </si>
  <si>
    <t>ธยาดา</t>
  </si>
  <si>
    <t>กุลธานี</t>
  </si>
  <si>
    <t>ธีรตา</t>
  </si>
  <si>
    <t>วรภาส</t>
  </si>
  <si>
    <t>ณัฐชนัน</t>
  </si>
  <si>
    <t>สุมราช</t>
  </si>
  <si>
    <t>บัวเหลียว</t>
  </si>
  <si>
    <t>แจ่มเจริญ</t>
  </si>
  <si>
    <t>กัญญารักษ์</t>
  </si>
  <si>
    <t>จารุพักตร์</t>
  </si>
  <si>
    <t>ระงับใจ</t>
  </si>
  <si>
    <t>วิชยา</t>
  </si>
  <si>
    <t>สังฆะวะรี</t>
  </si>
  <si>
    <t>อดุลศิริ</t>
  </si>
  <si>
    <t>บุญเติ่ม</t>
  </si>
  <si>
    <t>วรารัตน์</t>
  </si>
  <si>
    <t>ภูหฦษฎ์</t>
  </si>
  <si>
    <t>พิมพ์อร</t>
  </si>
  <si>
    <t>วงศ์ทองดี</t>
  </si>
  <si>
    <t>อมิตา</t>
  </si>
  <si>
    <t>กาญจนาพร</t>
  </si>
  <si>
    <t>ภัทรวิภา</t>
  </si>
  <si>
    <t>อริยาวัฒน์</t>
  </si>
  <si>
    <t>เฉลิมพล</t>
  </si>
  <si>
    <t>กมลลัทธ์</t>
  </si>
  <si>
    <t>ธนธีระพันธุ์</t>
  </si>
  <si>
    <t>อินท์ธีรา</t>
  </si>
  <si>
    <t>บรินทร์ธรา</t>
  </si>
  <si>
    <t>ปริยาภรณ์</t>
  </si>
  <si>
    <t>วันวงษา</t>
  </si>
  <si>
    <t>ลีลาศ</t>
  </si>
  <si>
    <t>คำสิงห์</t>
  </si>
  <si>
    <t>คนชาญ</t>
  </si>
  <si>
    <t>กรพินช์</t>
  </si>
  <si>
    <t>กานต์เทพ</t>
  </si>
  <si>
    <t>ปิยวดี</t>
  </si>
  <si>
    <t>รติกร</t>
  </si>
  <si>
    <t>ทูลหน้าเมือง</t>
  </si>
  <si>
    <t>ฤทัยริน</t>
  </si>
  <si>
    <t>เกื้อกุล</t>
  </si>
  <si>
    <t>ภัควริส</t>
  </si>
  <si>
    <t>ยินดี</t>
  </si>
  <si>
    <t>ต้อย</t>
  </si>
  <si>
    <t>ปภิญญา</t>
  </si>
  <si>
    <t>ณรัฐ</t>
  </si>
  <si>
    <t>ปัณฑารีย์</t>
  </si>
  <si>
    <t>ทองเล็ก</t>
  </si>
  <si>
    <t>แมนสรวง</t>
  </si>
  <si>
    <t>สสสุข</t>
  </si>
  <si>
    <t>เงินจตุรัส</t>
  </si>
  <si>
    <t>อ่อนจันทรประเสริฐ</t>
  </si>
  <si>
    <t>กุลภัสสร</t>
  </si>
  <si>
    <t>เกษนอก</t>
  </si>
  <si>
    <t>หนูแดง</t>
  </si>
  <si>
    <t>ยอดมาลี</t>
  </si>
  <si>
    <t>กึกก้อง</t>
  </si>
  <si>
    <t>บรรณกร</t>
  </si>
  <si>
    <t>จิตชาญวิชัย</t>
  </si>
  <si>
    <t>รุจิภาส</t>
  </si>
  <si>
    <t>รัตนคช</t>
  </si>
  <si>
    <t>ยังประดิษฐ์</t>
  </si>
  <si>
    <t>นกน้อย</t>
  </si>
  <si>
    <t>อัญชสา</t>
  </si>
  <si>
    <t>กชณุช</t>
  </si>
  <si>
    <t>แก้วท้วม</t>
  </si>
  <si>
    <t>สว่าง</t>
  </si>
  <si>
    <t>ลณกร</t>
  </si>
  <si>
    <t>ณกรณ์</t>
  </si>
  <si>
    <t>ตระกูลสม</t>
  </si>
  <si>
    <t>ณณฐ</t>
  </si>
  <si>
    <t>คุ้มแก้ว</t>
  </si>
  <si>
    <t>จ่าน</t>
  </si>
  <si>
    <t>ประพัฒนา</t>
  </si>
  <si>
    <t>ครุฑบึงพร้าว</t>
  </si>
  <si>
    <t>ทรัพย์สันทัด</t>
  </si>
  <si>
    <t>พีรกร</t>
  </si>
  <si>
    <t>ผิว</t>
  </si>
  <si>
    <t>ธารธรรมวงค์</t>
  </si>
  <si>
    <t>ยงค์</t>
  </si>
  <si>
    <t>ฐิติภาวดี</t>
  </si>
  <si>
    <t>สุธินีย์</t>
  </si>
  <si>
    <t>มาริน</t>
  </si>
  <si>
    <t>ภูมิพงษ์</t>
  </si>
  <si>
    <t>ศรีอมรชัย</t>
  </si>
  <si>
    <t>หนูกร</t>
  </si>
  <si>
    <t>ชัยยะนันท์</t>
  </si>
  <si>
    <t>โกสุม</t>
  </si>
  <si>
    <t>ถนอมสิน</t>
  </si>
  <si>
    <t>ณัฏฐ์ปวันท์</t>
  </si>
  <si>
    <t>ภษร</t>
  </si>
  <si>
    <t>ลือชัย</t>
  </si>
  <si>
    <t>ผ่องสี</t>
  </si>
  <si>
    <t>พันธ์เลิศ</t>
  </si>
  <si>
    <t>ธีร์รวัช</t>
  </si>
  <si>
    <t>วิศวะ</t>
  </si>
  <si>
    <t>เพ็ชร์วงศ์</t>
  </si>
  <si>
    <t>สะอิ้ง</t>
  </si>
  <si>
    <t>มูลนอก</t>
  </si>
  <si>
    <t>อัคคเอื้อ</t>
  </si>
  <si>
    <t>ศิริลักษ์</t>
  </si>
  <si>
    <t>จุลเศียร</t>
  </si>
  <si>
    <t>ละเอียด</t>
  </si>
  <si>
    <t>นภัทร</t>
  </si>
  <si>
    <t>ภู่พร้อมพันธุ์</t>
  </si>
  <si>
    <t>อัญชิสา</t>
  </si>
  <si>
    <t>ภู่อิ่ม</t>
  </si>
  <si>
    <t>ทสะสังดินทร์</t>
  </si>
  <si>
    <t>นภัค</t>
  </si>
  <si>
    <t>มีศรี</t>
  </si>
  <si>
    <t>เดือนเพ็ญ</t>
  </si>
  <si>
    <t>รุ่งนภา</t>
  </si>
  <si>
    <t>เชาว์</t>
  </si>
  <si>
    <t>หลง</t>
  </si>
  <si>
    <t>เวียง</t>
  </si>
  <si>
    <t>ปภาวิชญ์</t>
  </si>
  <si>
    <t>เพียวิเศษ</t>
  </si>
  <si>
    <t>พิเปรย</t>
  </si>
  <si>
    <t>บุญรอดรักษ์</t>
  </si>
  <si>
    <t>วรกร</t>
  </si>
  <si>
    <t>สุขสงวน</t>
  </si>
  <si>
    <t>ปพน</t>
  </si>
  <si>
    <t>ศิษฐพงษ์</t>
  </si>
  <si>
    <t>จิตต์ปภู</t>
  </si>
  <si>
    <t>ศรัญญ่า</t>
  </si>
  <si>
    <t>คล้ายเขียน</t>
  </si>
  <si>
    <t>สังข์ประสิทธิ์</t>
  </si>
  <si>
    <t>ซะอ้อน</t>
  </si>
  <si>
    <t>ศิริ...</t>
  </si>
  <si>
    <t>อริษฐ์</t>
  </si>
  <si>
    <t>โชติรัตน์</t>
  </si>
  <si>
    <t>ต่วนกูชามิลทร์</t>
  </si>
  <si>
    <t>ต่วนกูรฎามิลทร์</t>
  </si>
  <si>
    <t>รอฮันณี</t>
  </si>
  <si>
    <t>มะนิสา</t>
  </si>
  <si>
    <t>สองคมขำ</t>
  </si>
  <si>
    <t>ชินวัตร</t>
  </si>
  <si>
    <t>วณิษฐ์ภัทร์</t>
  </si>
  <si>
    <t>ธนันญ์ภัสร์</t>
  </si>
  <si>
    <t>ยุภาพร</t>
  </si>
  <si>
    <t>สรัญ</t>
  </si>
  <si>
    <t>มิรา</t>
  </si>
  <si>
    <t>จรรวรรธน์</t>
  </si>
  <si>
    <t>ภูวเนธ</t>
  </si>
  <si>
    <t>กล้าประจัน</t>
  </si>
  <si>
    <t>พิสิฐ</t>
  </si>
  <si>
    <t>นาคสนิท</t>
  </si>
  <si>
    <t>บัณฑิตา</t>
  </si>
  <si>
    <t>นัฐนันท์</t>
  </si>
  <si>
    <t>กันตพัฒน์</t>
  </si>
  <si>
    <t>วิเศษสงวน</t>
  </si>
  <si>
    <t>กุลนิภา</t>
  </si>
  <si>
    <t>กุลนิดา</t>
  </si>
  <si>
    <t>กรธิชา</t>
  </si>
  <si>
    <t>กูวามีรา</t>
  </si>
  <si>
    <t>อัลยุฟรี</t>
  </si>
  <si>
    <t>อัญรินทร์</t>
  </si>
  <si>
    <t>จรัสธัญพันธ์</t>
  </si>
  <si>
    <t>วชิรวินทร์</t>
  </si>
  <si>
    <t>นุชนันท์</t>
  </si>
  <si>
    <t>เหล่าจารุวงศ์</t>
  </si>
  <si>
    <t>หงษ์หยก</t>
  </si>
  <si>
    <t>เชื่อมแก้ว</t>
  </si>
  <si>
    <t>กานต์ญาณี</t>
  </si>
  <si>
    <t>สีนวล</t>
  </si>
  <si>
    <t>สมเพชร</t>
  </si>
  <si>
    <t>โกสม</t>
  </si>
  <si>
    <t>ศุภากร</t>
  </si>
  <si>
    <t>วงศ์พานิช</t>
  </si>
  <si>
    <t>ปรางค์มณี</t>
  </si>
  <si>
    <t>ปิยวัชร</t>
  </si>
  <si>
    <t>หัตถสิทธิ์</t>
  </si>
  <si>
    <t>ชีวรัมย์</t>
  </si>
  <si>
    <t>เปรมใจ</t>
  </si>
  <si>
    <t>บิลเต๊ะ</t>
  </si>
  <si>
    <t>คงนุ้ย</t>
  </si>
  <si>
    <t>พรกนก</t>
  </si>
  <si>
    <t>ใจงาม</t>
  </si>
  <si>
    <t>จวย</t>
  </si>
  <si>
    <t>วงษ์มณี</t>
  </si>
  <si>
    <t>พิมสิริ</t>
  </si>
  <si>
    <t>วรรณสุข</t>
  </si>
  <si>
    <t>วัชรีย์</t>
  </si>
  <si>
    <t>ณัฐกานต์</t>
  </si>
  <si>
    <t>นพพริษฐ์</t>
  </si>
  <si>
    <t>จันทศรี</t>
  </si>
  <si>
    <t>รพีพร</t>
  </si>
  <si>
    <t>ณฐวัฒน์</t>
  </si>
  <si>
    <t>จิรชัชวาลวิทย์</t>
  </si>
  <si>
    <t>ปัณณภัสร์</t>
  </si>
  <si>
    <t>สุภางค์</t>
  </si>
  <si>
    <t>วังใส</t>
  </si>
  <si>
    <t>จรุงศรี</t>
  </si>
  <si>
    <t>สุภิสรา</t>
  </si>
  <si>
    <t>จวน</t>
  </si>
  <si>
    <t>ศจีมาศ</t>
  </si>
  <si>
    <t>สายเสมา</t>
  </si>
  <si>
    <t>อัญชญา</t>
  </si>
  <si>
    <t>เจ๊ะอาลี</t>
  </si>
  <si>
    <t>เกยมณี</t>
  </si>
  <si>
    <t>สุดาวรรณ</t>
  </si>
  <si>
    <t>บุญเลียบ</t>
  </si>
  <si>
    <t>ณีรนุช</t>
  </si>
  <si>
    <t>มิทซึดะ</t>
  </si>
  <si>
    <t>ศศิเพ็ญ</t>
  </si>
  <si>
    <t>เอมหทัย</t>
  </si>
  <si>
    <t>แซ่ถัง</t>
  </si>
  <si>
    <t>ปุณณวิช</t>
  </si>
  <si>
    <t>สรวงภัสสร</t>
  </si>
  <si>
    <t>ดวงมาลย์</t>
  </si>
  <si>
    <t>ชวภณ</t>
  </si>
  <si>
    <t>อุฑารัตน์</t>
  </si>
  <si>
    <t>ชีวะตระกุลพงษ์</t>
  </si>
  <si>
    <t>สายคำพันธ์</t>
  </si>
  <si>
    <t>นวลฉวี</t>
  </si>
  <si>
    <t>นภัสพรรณ</t>
  </si>
  <si>
    <t>จรีภรณ์</t>
  </si>
  <si>
    <t>ชยาภรณ์</t>
  </si>
  <si>
    <t>อุตสา</t>
  </si>
  <si>
    <t>ธีรดนย์</t>
  </si>
  <si>
    <t>แสงวิเศษ</t>
  </si>
  <si>
    <t>ลักลฎา</t>
  </si>
  <si>
    <t>วงค์ภัคพุฒิชัย</t>
  </si>
  <si>
    <t>ณศรัญย์</t>
  </si>
  <si>
    <t>วงศ์ภัคพุฒิชัย</t>
  </si>
  <si>
    <t>ทลิชาพรรณ</t>
  </si>
  <si>
    <t>เอี่ยมวิไล</t>
  </si>
  <si>
    <t>ปัญญาภรณ์</t>
  </si>
  <si>
    <t>รัฐภาคย์</t>
  </si>
  <si>
    <t>นฤนาถ</t>
  </si>
  <si>
    <t>พรมแสง</t>
  </si>
  <si>
    <t>พาขวัญ</t>
  </si>
  <si>
    <t>พชรเวช</t>
  </si>
  <si>
    <t>อัมมรรัตน์</t>
  </si>
  <si>
    <t>ศรณธร</t>
  </si>
  <si>
    <t>นิทิการ</t>
  </si>
  <si>
    <t>พิมพ์ดาว</t>
  </si>
  <si>
    <t>บุษปะเกศ</t>
  </si>
  <si>
    <t>กมลลักษณ์</t>
  </si>
  <si>
    <t>พระสิงห์</t>
  </si>
  <si>
    <t>ฐิติมา</t>
  </si>
  <si>
    <t>นามห่อ</t>
  </si>
  <si>
    <t>ชาตะ..</t>
  </si>
  <si>
    <t>ภาติยา</t>
  </si>
  <si>
    <t>จักรคำ</t>
  </si>
  <si>
    <t>บูรพนาวิบูลย์</t>
  </si>
  <si>
    <t>แคทรียา</t>
  </si>
  <si>
    <t>ระวังกาย</t>
  </si>
  <si>
    <t>อรปรียา</t>
  </si>
  <si>
    <t>เอมมิกา</t>
  </si>
  <si>
    <t>เอื้อ</t>
  </si>
  <si>
    <t>ศรีทัต</t>
  </si>
  <si>
    <t>เลียบ</t>
  </si>
  <si>
    <t>กันตวัฒน์</t>
  </si>
  <si>
    <t>ชญานิศา</t>
  </si>
  <si>
    <t>ทองสุวรรณ</t>
  </si>
  <si>
    <t>เตา</t>
  </si>
  <si>
    <t>ดำดอน</t>
  </si>
  <si>
    <t>เฉลิมวรรณ</t>
  </si>
  <si>
    <t>พร้อมพจน์</t>
  </si>
  <si>
    <t>ณัฐสินี</t>
  </si>
  <si>
    <t>อัญธิกา</t>
  </si>
  <si>
    <t>สามง่ามไกร</t>
  </si>
  <si>
    <t>น.ต.หญิง สมศรี</t>
  </si>
  <si>
    <t>คนรำ</t>
  </si>
  <si>
    <t>ศิริเพ็ญโสภา</t>
  </si>
  <si>
    <t>วีรวิชญ์</t>
  </si>
  <si>
    <t>พิภัช</t>
  </si>
  <si>
    <t>พรสุภา</t>
  </si>
  <si>
    <t>เฟื่องสกุล</t>
  </si>
  <si>
    <t>อินทร์สละ</t>
  </si>
  <si>
    <t>อริญชญา</t>
  </si>
  <si>
    <t>ชวัลวิทย์</t>
  </si>
  <si>
    <t>ราชเดิม</t>
  </si>
  <si>
    <t>ชญานิภัสส์</t>
  </si>
  <si>
    <t>รดา</t>
  </si>
  <si>
    <t>ภัทพิยา</t>
  </si>
  <si>
    <t>เอกกวีร์</t>
  </si>
  <si>
    <t>ณัฐวีร์</t>
  </si>
  <si>
    <t>วรรณรักษ์</t>
  </si>
  <si>
    <t>วุฒิพานิช</t>
  </si>
  <si>
    <t>วรภพ</t>
  </si>
  <si>
    <t>เกษฎา</t>
  </si>
  <si>
    <t>ผาสุขล้ำ</t>
  </si>
  <si>
    <t>เรืองแจ่ม</t>
  </si>
  <si>
    <t>มงคลรัตนาสิทธิ์</t>
  </si>
  <si>
    <t>นาธาน</t>
  </si>
  <si>
    <t>ณัฎฐิมา</t>
  </si>
  <si>
    <t>เรืองพุทธ</t>
  </si>
  <si>
    <t>ทัชนินทร์</t>
  </si>
  <si>
    <t>พรนภัสร</t>
  </si>
  <si>
    <t>เสทื้อน</t>
  </si>
  <si>
    <t>ปริยาภัทร</t>
  </si>
  <si>
    <t>สุนารี</t>
  </si>
  <si>
    <t>สวิง</t>
  </si>
  <si>
    <t>ขันทะภา</t>
  </si>
  <si>
    <t>ภูมิภัทร</t>
  </si>
  <si>
    <t>ณัฐสิษฐ์</t>
  </si>
  <si>
    <t>ยุทธชัย</t>
  </si>
  <si>
    <t>จรุงเรืองเกียรติ</t>
  </si>
  <si>
    <t>อุ่นเรือน</t>
  </si>
  <si>
    <t>ช่องคันปอน</t>
  </si>
  <si>
    <t>ณัฐชนก</t>
  </si>
  <si>
    <t>หน่อย</t>
  </si>
  <si>
    <t>แก้วโสด</t>
  </si>
  <si>
    <t>ประทัง</t>
  </si>
  <si>
    <t>บ่วงไหมทอง</t>
  </si>
  <si>
    <t>ใจโพธิ์</t>
  </si>
  <si>
    <t>สำนวล</t>
  </si>
  <si>
    <t>ศุภกฤษ</t>
  </si>
  <si>
    <t>จั่นยัง</t>
  </si>
  <si>
    <t>ณัฐชน</t>
  </si>
  <si>
    <t>ประเสริฐลิน</t>
  </si>
  <si>
    <t>ภักดีบาง</t>
  </si>
  <si>
    <t>อาภาศิริ</t>
  </si>
  <si>
    <t>พิมประภา</t>
  </si>
  <si>
    <t>บี</t>
  </si>
  <si>
    <t>พ.อ.อ.สันติ</t>
  </si>
  <si>
    <t>สุภัตรา</t>
  </si>
  <si>
    <t>เตียน</t>
  </si>
  <si>
    <t>วนิจดา</t>
  </si>
  <si>
    <t>กีรติ</t>
  </si>
  <si>
    <t>วาสิทธิ์...</t>
  </si>
  <si>
    <t>สุธัญธิดา</t>
  </si>
  <si>
    <t>ฐิติพร</t>
  </si>
  <si>
    <t>สมเสนาะ</t>
  </si>
  <si>
    <t>สมนีย์</t>
  </si>
  <si>
    <t>สัจจะปกรณ์</t>
  </si>
  <si>
    <t>พชรรัชต์</t>
  </si>
  <si>
    <t>พลอยชนก</t>
  </si>
  <si>
    <t>ธมลวรรณ</t>
  </si>
  <si>
    <t>ณัฐรัชต์</t>
  </si>
  <si>
    <t>พรรณวรัชญ์</t>
  </si>
  <si>
    <t>เอี่ยมอำกา</t>
  </si>
  <si>
    <t>ลุ้ง</t>
  </si>
  <si>
    <t>ประมวล</t>
  </si>
  <si>
    <t>โชติมา</t>
  </si>
  <si>
    <t>ขัตติยา</t>
  </si>
  <si>
    <t>คงคางาม</t>
  </si>
  <si>
    <t>อัมพันธ์</t>
  </si>
  <si>
    <t>กมลรัชน์</t>
  </si>
  <si>
    <t>สุชาสินี</t>
  </si>
  <si>
    <t>สิทธวัช</t>
  </si>
  <si>
    <t>สิฎฐินิศา</t>
  </si>
  <si>
    <t>ปฐมาวดี</t>
  </si>
  <si>
    <t>รูปเอี่ยม</t>
  </si>
  <si>
    <t>นิธิโชติ</t>
  </si>
  <si>
    <t>รอฮาณ่า</t>
  </si>
  <si>
    <t>กะเส็น</t>
  </si>
  <si>
    <t>ขวัญจิตร</t>
  </si>
  <si>
    <t>สุวคนธ์</t>
  </si>
  <si>
    <t>กนกอร</t>
  </si>
  <si>
    <t>กฤษณ์วริช</t>
  </si>
  <si>
    <t>อิสราภรณ์</t>
  </si>
  <si>
    <t>อัฟฟาน</t>
  </si>
  <si>
    <t>นูรยันดาร์</t>
  </si>
  <si>
    <t>นันทกร</t>
  </si>
  <si>
    <t>บุญเจิด</t>
  </si>
  <si>
    <t>กิ่งกานต์</t>
  </si>
  <si>
    <t>วารินทร์</t>
  </si>
  <si>
    <t>นัฐลิกา</t>
  </si>
  <si>
    <t>นาษา</t>
  </si>
  <si>
    <t>กวินธิดา</t>
  </si>
  <si>
    <t>ณัฐฎธิดา</t>
  </si>
  <si>
    <t>อรรญ์ญาลัดดา</t>
  </si>
  <si>
    <t>ฐานิดา</t>
  </si>
  <si>
    <t>ภัทรวรรณ</t>
  </si>
  <si>
    <t>จินต์นี่</t>
  </si>
  <si>
    <t>นิ่มนวล</t>
  </si>
  <si>
    <t>วัฒนาพร</t>
  </si>
  <si>
    <t>ไชยสิริ</t>
  </si>
  <si>
    <t>จีราวรรณ</t>
  </si>
  <si>
    <t>ไวยประพีร์</t>
  </si>
  <si>
    <t>จินตนา</t>
  </si>
  <si>
    <t>สิรินธรา</t>
  </si>
  <si>
    <t>สรัญญ์ภัค</t>
  </si>
  <si>
    <t>ปิยาโชตธนานนท์</t>
  </si>
  <si>
    <t>จ.อ.ณัฐนันท์</t>
  </si>
  <si>
    <t>ปิยะภัทร์</t>
  </si>
  <si>
    <t>เหมือนทอง</t>
  </si>
  <si>
    <t>กณ</t>
  </si>
  <si>
    <t>ชญาณิน</t>
  </si>
  <si>
    <t>ศิรภัทร</t>
  </si>
  <si>
    <t>พรหมศรีสุข</t>
  </si>
  <si>
    <t>ณฐพร</t>
  </si>
  <si>
    <t>คำแก้ว</t>
  </si>
  <si>
    <t>พัชรพร</t>
  </si>
  <si>
    <t>เทียมผกา</t>
  </si>
  <si>
    <t>เกิดส่ง</t>
  </si>
  <si>
    <t>ยืน</t>
  </si>
  <si>
    <t>พันทิพ</t>
  </si>
  <si>
    <t>อัครวินท์</t>
  </si>
  <si>
    <t>แทนศักดิ์</t>
  </si>
  <si>
    <t>จันทร์ธทัย</t>
  </si>
  <si>
    <t>จงอรุณทิพรังษี</t>
  </si>
  <si>
    <t>นัทลียา</t>
  </si>
  <si>
    <t>เถาว์ทวี</t>
  </si>
  <si>
    <t>ภรณี</t>
  </si>
  <si>
    <t>ชรินรัตน์</t>
  </si>
  <si>
    <t>สมชมภู</t>
  </si>
  <si>
    <t>เกตน์ตะวัน</t>
  </si>
  <si>
    <t>องค์ยา</t>
  </si>
  <si>
    <t>รุ่งการณ์</t>
  </si>
  <si>
    <t>พรหมมาศ</t>
  </si>
  <si>
    <t>วงศาพันธ์</t>
  </si>
  <si>
    <t>โสภณา</t>
  </si>
  <si>
    <t>ฑัศธัณ</t>
  </si>
  <si>
    <t>ขนอ่อน</t>
  </si>
  <si>
    <t>ยนต์สถิตย์กุล</t>
  </si>
  <si>
    <t>รัตนนารีกุล</t>
  </si>
  <si>
    <t>ติรสุววณสุข</t>
  </si>
  <si>
    <t>ปริญ</t>
  </si>
  <si>
    <t>ศรีภัทรกุลชัย</t>
  </si>
  <si>
    <t>ศาสตรา</t>
  </si>
  <si>
    <t>คฑาวุธ</t>
  </si>
  <si>
    <t>นิธิกานต์</t>
  </si>
  <si>
    <t>แสนยะขันธ์</t>
  </si>
  <si>
    <t>มล</t>
  </si>
  <si>
    <t>พลซา</t>
  </si>
  <si>
    <t>จุลคำภา</t>
  </si>
  <si>
    <t>กิ่งก้าน</t>
  </si>
  <si>
    <t>บุญเชิญ</t>
  </si>
  <si>
    <t>เลิศใต้หล้า</t>
  </si>
  <si>
    <t>ปภาวรินทร์</t>
  </si>
  <si>
    <t>ปฐวี</t>
  </si>
  <si>
    <t>จิตรกร</t>
  </si>
  <si>
    <t>ธรรมศรี</t>
  </si>
  <si>
    <t>ปวิปญาดา</t>
  </si>
  <si>
    <t>จิระศักดิ์</t>
  </si>
  <si>
    <t>สุบงกช</t>
  </si>
  <si>
    <t>อยู่อำไพ</t>
  </si>
  <si>
    <t>ไทยยิ่งสมบัติ</t>
  </si>
  <si>
    <t>ศรีวรพจน์</t>
  </si>
  <si>
    <t>ศิรินาฎ</t>
  </si>
  <si>
    <t>แช่ม</t>
  </si>
  <si>
    <t>ทา</t>
  </si>
  <si>
    <t>วงศ์กฤษ์งาม</t>
  </si>
  <si>
    <t>สมชาติ</t>
  </si>
  <si>
    <t>ปริวัตร</t>
  </si>
  <si>
    <t>อิหนู</t>
  </si>
  <si>
    <t>เพชรสุดา</t>
  </si>
  <si>
    <t>ชาวโยธา</t>
  </si>
  <si>
    <t>สิริวรรณ</t>
  </si>
  <si>
    <t>ตู่มณีจินดา</t>
  </si>
  <si>
    <t>กฤตณัฐ</t>
  </si>
  <si>
    <t>จุฬาชัย</t>
  </si>
  <si>
    <t>จารุพรรณ์</t>
  </si>
  <si>
    <t>ธนาพงศ์รัศมี</t>
  </si>
  <si>
    <t>สันต์ชัย</t>
  </si>
  <si>
    <t>ประดับ</t>
  </si>
  <si>
    <t>วงษ์นุ่น</t>
  </si>
  <si>
    <t>ชุ่มชน</t>
  </si>
  <si>
    <t>บุญวัฒน์</t>
  </si>
  <si>
    <t>นิติพงศ์</t>
  </si>
  <si>
    <t>บุตรวงศ์</t>
  </si>
  <si>
    <t>กอกัน</t>
  </si>
  <si>
    <t>ม่วงไหมทอง</t>
  </si>
  <si>
    <t>ภูรีวัฒน์</t>
  </si>
  <si>
    <t>ติณณัปพน</t>
  </si>
  <si>
    <t>ภาวิดา</t>
  </si>
  <si>
    <t>พรมมาก</t>
  </si>
  <si>
    <t>ปรียาดา</t>
  </si>
  <si>
    <t>วิทยาพันธุ์</t>
  </si>
  <si>
    <t>Mr.Markus</t>
  </si>
  <si>
    <t>Fath</t>
  </si>
  <si>
    <t>รพีภัทร</t>
  </si>
  <si>
    <t>วีระโส</t>
  </si>
  <si>
    <t>นภาพร</t>
  </si>
  <si>
    <t>พิชญ์สิณี</t>
  </si>
  <si>
    <t>เพชรยุทธ์</t>
  </si>
  <si>
    <t>ชญานิษฐ์</t>
  </si>
  <si>
    <t>กาญจน์โสภณ</t>
  </si>
  <si>
    <t>จิรวัฒนวิไล</t>
  </si>
  <si>
    <t>กรศิริมงคล</t>
  </si>
  <si>
    <t>ภรพัฒน์</t>
  </si>
  <si>
    <t>ตฤณเดช</t>
  </si>
  <si>
    <t>สุภาวิณี</t>
  </si>
  <si>
    <t>นันทพร</t>
  </si>
  <si>
    <t>พิชาทา</t>
  </si>
  <si>
    <t>จันทร์ที</t>
  </si>
  <si>
    <t>ศศิจิตต์</t>
  </si>
  <si>
    <t>หทัยรัตน์</t>
  </si>
  <si>
    <t>เทียนอริยะวงศ์</t>
  </si>
  <si>
    <t>อังคณาวดี</t>
  </si>
  <si>
    <t>นัทธมน</t>
  </si>
  <si>
    <t>วัน</t>
  </si>
  <si>
    <t>สิมมะลา</t>
  </si>
  <si>
    <t>บุดดี</t>
  </si>
  <si>
    <t>บุษยพรรณ</t>
  </si>
  <si>
    <t>รณกร</t>
  </si>
  <si>
    <t>เวโรจน์</t>
  </si>
  <si>
    <t>ยศวิชญ์</t>
  </si>
  <si>
    <t>ชลธร</t>
  </si>
  <si>
    <t>ปรินทร</t>
  </si>
  <si>
    <t>พรปวีร์</t>
  </si>
  <si>
    <t>สมพรภู่ประเสริฐ</t>
  </si>
  <si>
    <t>วราภา</t>
  </si>
  <si>
    <t>สุทธินี</t>
  </si>
  <si>
    <t>ตั้งสกุล</t>
  </si>
  <si>
    <t>มะลิวรรณ</t>
  </si>
  <si>
    <t>สมิตร</t>
  </si>
  <si>
    <t>นริศรา</t>
  </si>
  <si>
    <t>นันทะชาติ</t>
  </si>
  <si>
    <t>ชยากร</t>
  </si>
  <si>
    <t>อายุยืน</t>
  </si>
  <si>
    <t>ชัชชญา</t>
  </si>
  <si>
    <t>ยชญ์บรรดล</t>
  </si>
  <si>
    <t>ฐิติกาญจน์</t>
  </si>
  <si>
    <t>นันท์นพร</t>
  </si>
  <si>
    <t>ทีรญา</t>
  </si>
  <si>
    <t>สีไพร</t>
  </si>
  <si>
    <t>เอี่ยมทรัย์</t>
  </si>
  <si>
    <t>ธัชนนท์</t>
  </si>
  <si>
    <t>เอี่ยมทรัพย์</t>
  </si>
  <si>
    <t>สุมนา</t>
  </si>
  <si>
    <t>สุดาภรณ์</t>
  </si>
  <si>
    <t>คำดวง</t>
  </si>
  <si>
    <t>หทัยรัตช์</t>
  </si>
  <si>
    <t>สุโพธิ์ทอง</t>
  </si>
  <si>
    <t>ปล่องทอง</t>
  </si>
  <si>
    <t>นิริสา</t>
  </si>
  <si>
    <t>ทวีนันท์</t>
  </si>
  <si>
    <t>อรชร</t>
  </si>
  <si>
    <t>แต่กลาง</t>
  </si>
  <si>
    <t>ชิตชนก</t>
  </si>
  <si>
    <t>กันทรากร</t>
  </si>
  <si>
    <t>สุนิศา</t>
  </si>
  <si>
    <t>มีสตางค์</t>
  </si>
  <si>
    <t>พิณรัตน์</t>
  </si>
  <si>
    <t>นาคปานเสื้อ</t>
  </si>
  <si>
    <t>ใจทัศน์กุล</t>
  </si>
  <si>
    <t>วิเศษพานิชกิจ</t>
  </si>
  <si>
    <t>สุภัสสรา</t>
  </si>
  <si>
    <t>คุณสุวรรณ</t>
  </si>
  <si>
    <t>ศรีทองคำ</t>
  </si>
  <si>
    <t>พิมพิศา</t>
  </si>
  <si>
    <t>อดินันท์</t>
  </si>
  <si>
    <t>จันทเณร</t>
  </si>
  <si>
    <t>โกศิษฐ์</t>
  </si>
  <si>
    <t>สำหรัด</t>
  </si>
  <si>
    <t>ศศินา</t>
  </si>
  <si>
    <t>ช่อเพชร</t>
  </si>
  <si>
    <t>ชาติวงษ์</t>
  </si>
  <si>
    <t>สมาพร</t>
  </si>
  <si>
    <t>ขอบ</t>
  </si>
  <si>
    <t>ภาสินี</t>
  </si>
  <si>
    <t>หวังชี้</t>
  </si>
  <si>
    <t>หงัวชี้</t>
  </si>
  <si>
    <t>พาหนะ</t>
  </si>
  <si>
    <t>ศรีญาดา</t>
  </si>
  <si>
    <t>นนท์ไชยเสน</t>
  </si>
  <si>
    <t>มาณพ</t>
  </si>
  <si>
    <t>ขวัญทอง</t>
  </si>
  <si>
    <t>โสริยา</t>
  </si>
  <si>
    <t>อุ้ยปะโค</t>
  </si>
  <si>
    <t>ศรีแก้ว</t>
  </si>
  <si>
    <t>พิจิตร</t>
  </si>
  <si>
    <t>หลวงเก้า</t>
  </si>
  <si>
    <t>จันทร์เพชร</t>
  </si>
  <si>
    <t>ยิ้มหมื่นไวย์</t>
  </si>
  <si>
    <t>มีดะ</t>
  </si>
  <si>
    <t>อุเจะ</t>
  </si>
  <si>
    <t>ธนภรณ์</t>
  </si>
  <si>
    <t>ละออง</t>
  </si>
  <si>
    <t>แก้วครอง</t>
  </si>
  <si>
    <t>ทัชดา</t>
  </si>
  <si>
    <t>ผิดจตุรัส</t>
  </si>
  <si>
    <t>ธัญยธรณ์</t>
  </si>
  <si>
    <t>สุวโรจน์</t>
  </si>
  <si>
    <t>สะริยะ</t>
  </si>
  <si>
    <t>ซับรีนา</t>
  </si>
  <si>
    <t>คอลีเยาะ</t>
  </si>
  <si>
    <t>ภัสศรัณย์</t>
  </si>
  <si>
    <t>จำปาพรม</t>
  </si>
  <si>
    <t>บัวชมพู</t>
  </si>
  <si>
    <t>พุดทา</t>
  </si>
  <si>
    <t>สุภาดา</t>
  </si>
  <si>
    <t>เลิศล้ำ</t>
  </si>
  <si>
    <t>รัชดาพร</t>
  </si>
  <si>
    <t>อินธรรม</t>
  </si>
  <si>
    <t>สุทา</t>
  </si>
  <si>
    <t>จงจิต</t>
  </si>
  <si>
    <t>อ่วมคำ</t>
  </si>
  <si>
    <t>ชนัญชิดา</t>
  </si>
  <si>
    <t>ถัง</t>
  </si>
  <si>
    <t>กรอน</t>
  </si>
  <si>
    <t>ทัดทอง</t>
  </si>
  <si>
    <t>ภูเวียง</t>
  </si>
  <si>
    <t>วัชราวุธ</t>
  </si>
  <si>
    <t>ศรีรักษา</t>
  </si>
  <si>
    <t>ปัณณวิทย์</t>
  </si>
  <si>
    <t>สนั่น</t>
  </si>
  <si>
    <t>สกุลโนน</t>
  </si>
  <si>
    <t>เย็นรักษ์</t>
  </si>
  <si>
    <t>เดือน</t>
  </si>
  <si>
    <t>ยืนนาน</t>
  </si>
  <si>
    <t>พัชราภา</t>
  </si>
  <si>
    <t>ราชปัญญา</t>
  </si>
  <si>
    <t>วัชพงษ์</t>
  </si>
  <si>
    <t>อินทร์อ๋อง</t>
  </si>
  <si>
    <t>ศุภวิชญ์</t>
  </si>
  <si>
    <t>กันยกร</t>
  </si>
  <si>
    <t>กัญญพัชร</t>
  </si>
  <si>
    <t>เทพธิดา</t>
  </si>
  <si>
    <t>กันยารัตน์</t>
  </si>
  <si>
    <t>นิดาวรรณ</t>
  </si>
  <si>
    <t>พวงรัตน์</t>
  </si>
  <si>
    <t>นิลปัทร์</t>
  </si>
  <si>
    <t>อารีวรรณ</t>
  </si>
  <si>
    <t>นุชรงค์</t>
  </si>
  <si>
    <t>ปาลิดา</t>
  </si>
  <si>
    <t>อรนุช</t>
  </si>
  <si>
    <t>จิตตยะโสธร</t>
  </si>
  <si>
    <t>คำพอง</t>
  </si>
  <si>
    <t>พิช</t>
  </si>
  <si>
    <t>มัจฉา</t>
  </si>
  <si>
    <t>มะนิดา</t>
  </si>
  <si>
    <t>อำไพพรรณ์</t>
  </si>
  <si>
    <t>กระแสธีสุนทร</t>
  </si>
  <si>
    <t>วาด</t>
  </si>
  <si>
    <t>ศิรินภาภรณ์</t>
  </si>
  <si>
    <t>หอมเทียน</t>
  </si>
  <si>
    <t>ชนัญธิดา</t>
  </si>
  <si>
    <t>มธุรส</t>
  </si>
  <si>
    <t>ทานุชิต</t>
  </si>
  <si>
    <t>เล็กตั๋ว</t>
  </si>
  <si>
    <t>ชวัลกร</t>
  </si>
  <si>
    <t>กรณภัทร</t>
  </si>
  <si>
    <t>กันธุระ</t>
  </si>
  <si>
    <t>กัลปนา</t>
  </si>
  <si>
    <t>ยาปั่น</t>
  </si>
  <si>
    <t>สกลวรรธน์</t>
  </si>
  <si>
    <t>ผานาก</t>
  </si>
  <si>
    <t>สุจัด</t>
  </si>
  <si>
    <t>วลัมรินทร์</t>
  </si>
  <si>
    <t>วิมุกตายน</t>
  </si>
  <si>
    <t>ชมวงษ์</t>
  </si>
  <si>
    <t>ปัตตะพงศ์</t>
  </si>
  <si>
    <t>ฉัตรเพชร</t>
  </si>
  <si>
    <t>อำพนธ์</t>
  </si>
  <si>
    <t>อัจราภรณ์</t>
  </si>
  <si>
    <t>แก่นแก้ว</t>
  </si>
  <si>
    <t>เลิศธนวุฒิ</t>
  </si>
  <si>
    <t>ณิชกมล</t>
  </si>
  <si>
    <t>ณัฐสุดา</t>
  </si>
  <si>
    <t>จงดี</t>
  </si>
  <si>
    <t>แสนสุข</t>
  </si>
  <si>
    <t>แสนเกื้อ</t>
  </si>
  <si>
    <t>จิรัฎฐ์</t>
  </si>
  <si>
    <t>ปราโมช</t>
  </si>
  <si>
    <t>ดวงหทัย</t>
  </si>
  <si>
    <t>อภิรัฐ</t>
  </si>
  <si>
    <t>ติณณภพ</t>
  </si>
  <si>
    <t>จันทรเสนา</t>
  </si>
  <si>
    <t>พรไพรินทร์</t>
  </si>
  <si>
    <t>แก้วประภา</t>
  </si>
  <si>
    <t>วรินทร</t>
  </si>
  <si>
    <t>อยู่คงวรกุล</t>
  </si>
  <si>
    <t>เจตริน</t>
  </si>
  <si>
    <t>ธนิชพน</t>
  </si>
  <si>
    <t>แสงหล้า</t>
  </si>
  <si>
    <t>นาพ้อ</t>
  </si>
  <si>
    <t>คำนึง</t>
  </si>
  <si>
    <t>เขียวสะอาด</t>
  </si>
  <si>
    <t>ธัญลักษณ์</t>
  </si>
  <si>
    <t>วรรณญรฐ</t>
  </si>
  <si>
    <t>ชูรัตน์</t>
  </si>
  <si>
    <t>เณรัญญา</t>
  </si>
  <si>
    <t>บ่อเกิด</t>
  </si>
  <si>
    <t>คำสลม</t>
  </si>
  <si>
    <t>มหาคุนกิจเจริญ</t>
  </si>
  <si>
    <t>ปิย์วรา</t>
  </si>
  <si>
    <t>มาฟ๔</t>
  </si>
  <si>
    <t>ปองรัตน์</t>
  </si>
  <si>
    <t>ณรงฤทธิ์</t>
  </si>
  <si>
    <t>ชัยพฤทธิ์</t>
  </si>
  <si>
    <t>สิงหชัยพันธุ์</t>
  </si>
  <si>
    <t>พฤนท์เดช</t>
  </si>
  <si>
    <t>ชนาภา</t>
  </si>
  <si>
    <t>พลอยไพลิน</t>
  </si>
  <si>
    <t>นวลประจักษ์</t>
  </si>
  <si>
    <t>พลอยแพรวา</t>
  </si>
  <si>
    <t>เปลี่ยนทัพ</t>
  </si>
  <si>
    <t>ใกล้รุ่ง</t>
  </si>
  <si>
    <t>นอมเขียว</t>
  </si>
  <si>
    <t>ภรณ์ธิดา</t>
  </si>
  <si>
    <t>กุหลาบเพ็ชร</t>
  </si>
  <si>
    <t>ศิริณยา</t>
  </si>
  <si>
    <t>ศักดิ์</t>
  </si>
  <si>
    <t>ปณาลี</t>
  </si>
  <si>
    <t>แสงสุนทร</t>
  </si>
  <si>
    <t>จันต๊ะเขต</t>
  </si>
  <si>
    <t>พิมพ์นารา</t>
  </si>
  <si>
    <t>แก่งหลวง</t>
  </si>
  <si>
    <t>ณัฐภัสสร</t>
  </si>
  <si>
    <t>สิทธิมงคล</t>
  </si>
  <si>
    <t>ภัทยา</t>
  </si>
  <si>
    <t>สว่าศรี</t>
  </si>
  <si>
    <t>รัตนภรณ์</t>
  </si>
  <si>
    <t>ปลื้มสงค์</t>
  </si>
  <si>
    <t>ยุทธพล</t>
  </si>
  <si>
    <t>ธนาวุซิ</t>
  </si>
  <si>
    <t>จุฑาทิพย์</t>
  </si>
  <si>
    <t>ตามประดับ</t>
  </si>
  <si>
    <t>รินลดา</t>
  </si>
  <si>
    <t>พิมพ์ลดา</t>
  </si>
  <si>
    <t>จรัญญา</t>
  </si>
  <si>
    <t>โรด้า</t>
  </si>
  <si>
    <t>กิจสงวน</t>
  </si>
  <si>
    <t>เอี่ยมอินพันธ์</t>
  </si>
  <si>
    <t>สตพล</t>
  </si>
  <si>
    <t>สรรพัชญ</t>
  </si>
  <si>
    <t>อร่าม</t>
  </si>
  <si>
    <t>ณัฐชยาพร</t>
  </si>
  <si>
    <t>จันทร์ธรรมะ</t>
  </si>
  <si>
    <t>พิมพ์มาดา</t>
  </si>
  <si>
    <t>ผกาไพร</t>
  </si>
  <si>
    <t>ณัฐพลภัคค์</t>
  </si>
  <si>
    <t>สรินยา</t>
  </si>
  <si>
    <t>สินแก้ว</t>
  </si>
  <si>
    <t>สุทธิสา</t>
  </si>
  <si>
    <t>โอดพิมพ์</t>
  </si>
  <si>
    <t>วชิรญาณ์</t>
  </si>
  <si>
    <t>มหิษคามิน</t>
  </si>
  <si>
    <t>หอมไกล</t>
  </si>
  <si>
    <t>เสรี</t>
  </si>
  <si>
    <t>รัชฎา</t>
  </si>
  <si>
    <t>สายลัดดา</t>
  </si>
  <si>
    <t>ประวิทย์</t>
  </si>
  <si>
    <t>แปลสุข</t>
  </si>
  <si>
    <t>จิรภูวัล</t>
  </si>
  <si>
    <t>เกษรรินทร์</t>
  </si>
  <si>
    <t>กิติบดี</t>
  </si>
  <si>
    <t>ปภานัน</t>
  </si>
  <si>
    <t>ทรงชัย</t>
  </si>
  <si>
    <t>ลิทธิวงศกร</t>
  </si>
  <si>
    <t>จันทกานต์</t>
  </si>
  <si>
    <t>แดงพานิชย์กุล</t>
  </si>
  <si>
    <t>นพ.เชารัช</t>
  </si>
  <si>
    <t>receive_year</t>
  </si>
  <si>
    <t>receive_month</t>
  </si>
  <si>
    <t>receive_seq</t>
  </si>
  <si>
    <t>keeping_type_code</t>
  </si>
  <si>
    <t>receive_description</t>
  </si>
  <si>
    <t>period</t>
  </si>
  <si>
    <t>principal_of_loan</t>
  </si>
  <si>
    <t>interest</t>
  </si>
  <si>
    <t>money_amount</t>
  </si>
  <si>
    <t>principal_balance_of_loan</t>
  </si>
  <si>
    <t>checking_status</t>
  </si>
  <si>
    <t>posting_status</t>
  </si>
  <si>
    <t>seq_no</t>
  </si>
  <si>
    <t>intarr_pay</t>
  </si>
  <si>
    <t>int_share_coll</t>
  </si>
  <si>
    <t>principal_not</t>
  </si>
  <si>
    <t>interest_not</t>
  </si>
  <si>
    <t>money_amount_not</t>
  </si>
  <si>
    <t>share_coll_status</t>
  </si>
  <si>
    <t>int_to</t>
  </si>
  <si>
    <t>int_from</t>
  </si>
  <si>
    <t>loan_status</t>
  </si>
  <si>
    <t>req_of_new_contract</t>
  </si>
  <si>
    <t xml:space="preserve">MS00 </t>
  </si>
  <si>
    <t xml:space="preserve">ML02 </t>
  </si>
  <si>
    <t>ส6800538</t>
  </si>
  <si>
    <t>ส6800535</t>
  </si>
  <si>
    <t>ส6600274</t>
  </si>
  <si>
    <t>ส6900033</t>
  </si>
  <si>
    <t xml:space="preserve">ML01 </t>
  </si>
  <si>
    <t>ฉ6800456</t>
  </si>
  <si>
    <t>ร54003281</t>
  </si>
  <si>
    <t>ส6500410</t>
  </si>
  <si>
    <t>ส6800079</t>
  </si>
  <si>
    <t>ฉ6900290</t>
  </si>
  <si>
    <t>ฉ6900237</t>
  </si>
  <si>
    <t>ส6700134</t>
  </si>
  <si>
    <t>ส6900096</t>
  </si>
  <si>
    <t>ส6700249</t>
  </si>
  <si>
    <t>ฉ6900236</t>
  </si>
  <si>
    <t>ส6800234</t>
  </si>
  <si>
    <t>ส6900106</t>
  </si>
  <si>
    <t>ฉ6801011</t>
  </si>
  <si>
    <t>ส6800289</t>
  </si>
  <si>
    <t>ส6800183</t>
  </si>
  <si>
    <t>ส6800514</t>
  </si>
  <si>
    <t>ส6700170</t>
  </si>
  <si>
    <t>ส6800426</t>
  </si>
  <si>
    <t>ส6900120</t>
  </si>
  <si>
    <t>ส6400303</t>
  </si>
  <si>
    <t>ส6900084</t>
  </si>
  <si>
    <t>ส6500128</t>
  </si>
  <si>
    <t>ส6500041</t>
  </si>
  <si>
    <t>ฉ6900029</t>
  </si>
  <si>
    <t>ส6800231</t>
  </si>
  <si>
    <t>ส6900057</t>
  </si>
  <si>
    <t>ฉ6700582</t>
  </si>
  <si>
    <t>ส6600215</t>
  </si>
  <si>
    <t>ส6600497</t>
  </si>
  <si>
    <t>ฉ6900046</t>
  </si>
  <si>
    <t>ส6700412</t>
  </si>
  <si>
    <t>ส6900121</t>
  </si>
  <si>
    <t>ส6700073</t>
  </si>
  <si>
    <t>ฉ6700399</t>
  </si>
  <si>
    <t>ส6900054</t>
  </si>
  <si>
    <t>ส6900089</t>
  </si>
  <si>
    <t>ส6800039</t>
  </si>
  <si>
    <t>ฉ6900126</t>
  </si>
  <si>
    <t>ส6800438</t>
  </si>
  <si>
    <t>ส6700343</t>
  </si>
  <si>
    <t>ส6700264</t>
  </si>
  <si>
    <t>ส6800318</t>
  </si>
  <si>
    <t>ส6900083</t>
  </si>
  <si>
    <t>ส6400184</t>
  </si>
  <si>
    <t>ส6800204</t>
  </si>
  <si>
    <t>ส6900082</t>
  </si>
  <si>
    <t>ฉ6800266</t>
  </si>
  <si>
    <t>ฉ6900252</t>
  </si>
  <si>
    <t>ส6800540</t>
  </si>
  <si>
    <t>ส6900117</t>
  </si>
  <si>
    <t>ฉ6801163</t>
  </si>
  <si>
    <t>ส6600054</t>
  </si>
  <si>
    <t>ฉ6700620</t>
  </si>
  <si>
    <t>ส6300159</t>
  </si>
  <si>
    <t>ส6800504</t>
  </si>
  <si>
    <t>ฉ6900145</t>
  </si>
  <si>
    <t>ฉ6900206</t>
  </si>
  <si>
    <t>ส6700195</t>
  </si>
  <si>
    <t>ฉ6900254</t>
  </si>
  <si>
    <t>ส6300044</t>
  </si>
  <si>
    <t>ส6000427</t>
  </si>
  <si>
    <t>ฉ6800226</t>
  </si>
  <si>
    <t xml:space="preserve">ML03 </t>
  </si>
  <si>
    <t>อ6500186</t>
  </si>
  <si>
    <t>ฉ6700793</t>
  </si>
  <si>
    <t>ส5900399</t>
  </si>
  <si>
    <t>ฉ6801035</t>
  </si>
  <si>
    <t>บ6900014</t>
  </si>
  <si>
    <t>ส6600310</t>
  </si>
  <si>
    <t>ฉ6801085</t>
  </si>
  <si>
    <t>ส5800515</t>
  </si>
  <si>
    <t>ฉ6900086</t>
  </si>
  <si>
    <t>ส6400125</t>
  </si>
  <si>
    <t>อ6500156</t>
  </si>
  <si>
    <t>อ6600025</t>
  </si>
  <si>
    <t>อ6600183</t>
  </si>
  <si>
    <t>อ6700161</t>
  </si>
  <si>
    <t>อ6800031</t>
  </si>
  <si>
    <t>ฉ6800644</t>
  </si>
  <si>
    <t>ส5900110</t>
  </si>
  <si>
    <t>ส6500207</t>
  </si>
  <si>
    <t>ส6900061</t>
  </si>
  <si>
    <t>ฉ6801154</t>
  </si>
  <si>
    <t>ส6700188</t>
  </si>
  <si>
    <t>ส6900101</t>
  </si>
  <si>
    <t>ส6900015</t>
  </si>
  <si>
    <t>ฉ6800356</t>
  </si>
  <si>
    <t>ส6700115</t>
  </si>
  <si>
    <t>ส6900087</t>
  </si>
  <si>
    <t>ฉ6900142</t>
  </si>
  <si>
    <t>ส6200196</t>
  </si>
  <si>
    <t>ส6200326</t>
  </si>
  <si>
    <t>ฉ6800749</t>
  </si>
  <si>
    <t>ส6900105</t>
  </si>
  <si>
    <t>ฉ6900128</t>
  </si>
  <si>
    <t>ส6800484</t>
  </si>
  <si>
    <t>ส6500239</t>
  </si>
  <si>
    <t>ส6600035</t>
  </si>
  <si>
    <t>ส6900108</t>
  </si>
  <si>
    <t>ส6900030</t>
  </si>
  <si>
    <t>ส6500150</t>
  </si>
  <si>
    <t>ส6500215</t>
  </si>
  <si>
    <t>ส6500099</t>
  </si>
  <si>
    <t>ส6900003</t>
  </si>
  <si>
    <t>อ6500183</t>
  </si>
  <si>
    <t>ส6000258</t>
  </si>
  <si>
    <t>ฉ6900239</t>
  </si>
  <si>
    <t>ส6800439</t>
  </si>
  <si>
    <t>ฉ6900293</t>
  </si>
  <si>
    <t>ร60000292</t>
  </si>
  <si>
    <t>ส6300495</t>
  </si>
  <si>
    <t>ฉ6900232</t>
  </si>
  <si>
    <t>ส6500351</t>
  </si>
  <si>
    <t>ส6000516</t>
  </si>
  <si>
    <t>ฉ6900109</t>
  </si>
  <si>
    <t>ส6800457</t>
  </si>
  <si>
    <t>ส6600044</t>
  </si>
  <si>
    <t>ส6600067</t>
  </si>
  <si>
    <t>ส6600428</t>
  </si>
  <si>
    <t>ส6800329</t>
  </si>
  <si>
    <t>ส6200205</t>
  </si>
  <si>
    <t>ส5400433</t>
  </si>
  <si>
    <t>ฉ6800777</t>
  </si>
  <si>
    <t>ส5900164</t>
  </si>
  <si>
    <t>ส6600401</t>
  </si>
  <si>
    <t>ฉ6801181</t>
  </si>
  <si>
    <t>ส6800272</t>
  </si>
  <si>
    <t>ฉ6800957</t>
  </si>
  <si>
    <t>ส6200304</t>
  </si>
  <si>
    <t>ฉ6700675</t>
  </si>
  <si>
    <t>ส6300391</t>
  </si>
  <si>
    <t>ส6300312</t>
  </si>
  <si>
    <t>ฉ6801067</t>
  </si>
  <si>
    <t>ส6300344</t>
  </si>
  <si>
    <t>อ6500149</t>
  </si>
  <si>
    <t>ส6400370</t>
  </si>
  <si>
    <t>ส6900126</t>
  </si>
  <si>
    <t>ฉ6900215</t>
  </si>
  <si>
    <t>ส6200290</t>
  </si>
  <si>
    <t>อ6700177</t>
  </si>
  <si>
    <t>อ6800143</t>
  </si>
  <si>
    <t>ฉ6701115</t>
  </si>
  <si>
    <t>ส5900606</t>
  </si>
  <si>
    <t>อ6800028</t>
  </si>
  <si>
    <t>ส5700044</t>
  </si>
  <si>
    <t>ส6800376</t>
  </si>
  <si>
    <t>ส6300334</t>
  </si>
  <si>
    <t>ส6600043</t>
  </si>
  <si>
    <t>ส6700321</t>
  </si>
  <si>
    <t>ส6700571</t>
  </si>
  <si>
    <t>ส6100151</t>
  </si>
  <si>
    <t>ส6100453</t>
  </si>
  <si>
    <t>ส6800411</t>
  </si>
  <si>
    <t>ฉ6900002</t>
  </si>
  <si>
    <t>ส6900104</t>
  </si>
  <si>
    <t>ส6800317</t>
  </si>
  <si>
    <t>ส5900112</t>
  </si>
  <si>
    <t>ฉ6800810</t>
  </si>
  <si>
    <t>ร64000213</t>
  </si>
  <si>
    <t>ส6500348</t>
  </si>
  <si>
    <t>ส6800397</t>
  </si>
  <si>
    <t>ฉ6900279</t>
  </si>
  <si>
    <t>ส6800380</t>
  </si>
  <si>
    <t>ฉ6701269</t>
  </si>
  <si>
    <t>ส6000517</t>
  </si>
  <si>
    <t>ฉ6801162</t>
  </si>
  <si>
    <t>ฉ6900015</t>
  </si>
  <si>
    <t>ส6800409</t>
  </si>
  <si>
    <t>ส6800394</t>
  </si>
  <si>
    <t>ส6900095</t>
  </si>
  <si>
    <t>ส6900122</t>
  </si>
  <si>
    <t>ส6700471</t>
  </si>
  <si>
    <t>ส5400319</t>
  </si>
  <si>
    <t>ฉ6800841</t>
  </si>
  <si>
    <t>ส5900234</t>
  </si>
  <si>
    <t>ฉ6800973</t>
  </si>
  <si>
    <t>ส6700049</t>
  </si>
  <si>
    <t>ส6800212</t>
  </si>
  <si>
    <t>ส6100613</t>
  </si>
  <si>
    <t>ฉ6800693</t>
  </si>
  <si>
    <t>ฉ6900179</t>
  </si>
  <si>
    <t>ส6200066</t>
  </si>
  <si>
    <t>ส6000418</t>
  </si>
  <si>
    <t>ส6300406</t>
  </si>
  <si>
    <t>ฉ6900198</t>
  </si>
  <si>
    <t>ส6800322</t>
  </si>
  <si>
    <t>ฉ6800796</t>
  </si>
  <si>
    <t>ส6500436</t>
  </si>
  <si>
    <t>อ6600224</t>
  </si>
  <si>
    <t>อ6700232</t>
  </si>
  <si>
    <t>อ6800127</t>
  </si>
  <si>
    <t>อ6800261</t>
  </si>
  <si>
    <t>ส6100533</t>
  </si>
  <si>
    <t>ส6300176</t>
  </si>
  <si>
    <t>ส6300151</t>
  </si>
  <si>
    <t>ส6300488</t>
  </si>
  <si>
    <t>ส6800364</t>
  </si>
  <si>
    <t>ส6800452</t>
  </si>
  <si>
    <t>ส6800475</t>
  </si>
  <si>
    <t>ส1400145</t>
  </si>
  <si>
    <t>ส6700228</t>
  </si>
  <si>
    <t>ส6100396</t>
  </si>
  <si>
    <t>ฉ6800555</t>
  </si>
  <si>
    <t>ส6700161</t>
  </si>
  <si>
    <t>บ6900041</t>
  </si>
  <si>
    <t>อ6800198</t>
  </si>
  <si>
    <t>อ6800051</t>
  </si>
  <si>
    <t>ฉ6900075</t>
  </si>
  <si>
    <t>ส6000328</t>
  </si>
  <si>
    <t>ส5900608</t>
  </si>
  <si>
    <t>ฉ6900176</t>
  </si>
  <si>
    <t>ส6000086</t>
  </si>
  <si>
    <t>ฉ6800392</t>
  </si>
  <si>
    <t>ส6700408</t>
  </si>
  <si>
    <t>ส6200176</t>
  </si>
  <si>
    <t>ฉ6900011</t>
  </si>
  <si>
    <t>อ6700137</t>
  </si>
  <si>
    <t>ฉ6801149</t>
  </si>
  <si>
    <t>ร54003282</t>
  </si>
  <si>
    <t>บ6900027</t>
  </si>
  <si>
    <t>ส6700027</t>
  </si>
  <si>
    <t>อ6700100</t>
  </si>
  <si>
    <t>อ6800179</t>
  </si>
  <si>
    <t>ฉ6900255</t>
  </si>
  <si>
    <t>ส6700326</t>
  </si>
  <si>
    <t>บ6900009</t>
  </si>
  <si>
    <t>ฉ6801032</t>
  </si>
  <si>
    <t>ส6600337</t>
  </si>
  <si>
    <t>ส6800151</t>
  </si>
  <si>
    <t>ฉ6801021</t>
  </si>
  <si>
    <t>อ6800155</t>
  </si>
  <si>
    <t>อ6900018</t>
  </si>
  <si>
    <t>ส6900052</t>
  </si>
  <si>
    <t>ฉ6801161</t>
  </si>
  <si>
    <t>ส6400243</t>
  </si>
  <si>
    <t>ส6300234</t>
  </si>
  <si>
    <t>ส6700517</t>
  </si>
  <si>
    <t>ส6500417</t>
  </si>
  <si>
    <t>ฉ6800371</t>
  </si>
  <si>
    <t>บ6900012</t>
  </si>
  <si>
    <t>ฉ6801115</t>
  </si>
  <si>
    <t>ส6800178</t>
  </si>
  <si>
    <t>อ6800180</t>
  </si>
  <si>
    <t>บ6900007</t>
  </si>
  <si>
    <t>ส6800515</t>
  </si>
  <si>
    <t>ฉ6801004</t>
  </si>
  <si>
    <t>ส6700483</t>
  </si>
  <si>
    <t>ส6200123</t>
  </si>
  <si>
    <t>ส6200062</t>
  </si>
  <si>
    <t>ฉ6900294</t>
  </si>
  <si>
    <t>ฉ6801138</t>
  </si>
  <si>
    <t>ส6800149</t>
  </si>
  <si>
    <t>อ6800181</t>
  </si>
  <si>
    <t>ส6800125</t>
  </si>
  <si>
    <t>ร54003283</t>
  </si>
  <si>
    <t>ส6600384</t>
  </si>
  <si>
    <t>ฉ6801155</t>
  </si>
  <si>
    <t>ส6600190</t>
  </si>
  <si>
    <t>อ6700162</t>
  </si>
  <si>
    <t>อ6600248</t>
  </si>
  <si>
    <t>อ6800253</t>
  </si>
  <si>
    <t>ส6000373</t>
  </si>
  <si>
    <t>ฉ6900080</t>
  </si>
  <si>
    <t>ร60005331</t>
  </si>
  <si>
    <t>ส6300286</t>
  </si>
  <si>
    <t>ฉ6900063</t>
  </si>
  <si>
    <t>ฉ6900224</t>
  </si>
  <si>
    <t>ร61003052</t>
  </si>
  <si>
    <t>ส6500148</t>
  </si>
  <si>
    <t>อ6500234</t>
  </si>
  <si>
    <t>อ6600060</t>
  </si>
  <si>
    <t>อ6700095</t>
  </si>
  <si>
    <t>อ6800172</t>
  </si>
  <si>
    <t>อ6500210</t>
  </si>
  <si>
    <t>อ6500279</t>
  </si>
  <si>
    <t>อ6600090</t>
  </si>
  <si>
    <t>ส6400358</t>
  </si>
  <si>
    <t>ส6100599</t>
  </si>
  <si>
    <t>ร61004904</t>
  </si>
  <si>
    <t>ฉ6700629</t>
  </si>
  <si>
    <t>ส6100551</t>
  </si>
  <si>
    <t>อ6800082</t>
  </si>
  <si>
    <t>ฉ6800978</t>
  </si>
  <si>
    <t>ส6500367</t>
  </si>
  <si>
    <t>ฉ6801062</t>
  </si>
  <si>
    <t>ส6800333</t>
  </si>
  <si>
    <t>ฉ6900140</t>
  </si>
  <si>
    <t>ส6000019</t>
  </si>
  <si>
    <t>ส5600333</t>
  </si>
  <si>
    <t>ส6800512</t>
  </si>
  <si>
    <t>ฉ6900320</t>
  </si>
  <si>
    <t>ส6700141</t>
  </si>
  <si>
    <t>ส6700559</t>
  </si>
  <si>
    <t>ฉ6900043</t>
  </si>
  <si>
    <t>ส6800176</t>
  </si>
  <si>
    <t>ส6800491</t>
  </si>
  <si>
    <t>อ6900020</t>
  </si>
  <si>
    <t>ส6800414</t>
  </si>
  <si>
    <t>ส6900091</t>
  </si>
  <si>
    <t>ส6700193</t>
  </si>
  <si>
    <t>ฉ6800431</t>
  </si>
  <si>
    <t>ฉ6801200</t>
  </si>
  <si>
    <t>ส6700513</t>
  </si>
  <si>
    <t>ส6600288</t>
  </si>
  <si>
    <t>ฉ6801086</t>
  </si>
  <si>
    <t>ส5800280</t>
  </si>
  <si>
    <t>ส6300079</t>
  </si>
  <si>
    <t>ส5900123</t>
  </si>
  <si>
    <t>ฉ6900257</t>
  </si>
  <si>
    <t>ส6800493</t>
  </si>
  <si>
    <t>ฉ6801124</t>
  </si>
  <si>
    <t>ส6100035</t>
  </si>
  <si>
    <t>ส6800478</t>
  </si>
  <si>
    <t>อ6900027</t>
  </si>
  <si>
    <t>ส6800304</t>
  </si>
  <si>
    <t>ส6700353</t>
  </si>
  <si>
    <t>ฉ6900041</t>
  </si>
  <si>
    <t>ส5700061</t>
  </si>
  <si>
    <t>ฉ6701019</t>
  </si>
  <si>
    <t>ส5900127</t>
  </si>
  <si>
    <t>ส6700078</t>
  </si>
  <si>
    <t>อ6800233</t>
  </si>
  <si>
    <t>อ6800065</t>
  </si>
  <si>
    <t>อ6700211</t>
  </si>
  <si>
    <t>ส6700252</t>
  </si>
  <si>
    <t>ส6800509</t>
  </si>
  <si>
    <t>อ6700221</t>
  </si>
  <si>
    <t>ส6700158</t>
  </si>
  <si>
    <t>ร67003192</t>
  </si>
  <si>
    <t>ฉ6900260</t>
  </si>
  <si>
    <t>ส6800179</t>
  </si>
  <si>
    <t>ส6400297</t>
  </si>
  <si>
    <t>ส6800265</t>
  </si>
  <si>
    <t>ส5800464</t>
  </si>
  <si>
    <t>ส6700263</t>
  </si>
  <si>
    <t>ส5900075</t>
  </si>
  <si>
    <t>ฉ6900245</t>
  </si>
  <si>
    <t>อ6500292</t>
  </si>
  <si>
    <t>อ6700034</t>
  </si>
  <si>
    <t>อ6800135</t>
  </si>
  <si>
    <t>อ6900001</t>
  </si>
  <si>
    <t>อ6700171</t>
  </si>
  <si>
    <t>อ6800018</t>
  </si>
  <si>
    <t>ส6700382</t>
  </si>
  <si>
    <t>ส6800522</t>
  </si>
  <si>
    <t>อ6800102</t>
  </si>
  <si>
    <t>อ6700279</t>
  </si>
  <si>
    <t>ฉ6900307</t>
  </si>
  <si>
    <t>ส6300441</t>
  </si>
  <si>
    <t>ฉ6900105</t>
  </si>
  <si>
    <t>ส6700220</t>
  </si>
  <si>
    <t>ส6700007</t>
  </si>
  <si>
    <t>ส6200394</t>
  </si>
  <si>
    <t>ป6700007</t>
  </si>
  <si>
    <t>ฉ6900047</t>
  </si>
  <si>
    <t>ส5900345</t>
  </si>
  <si>
    <t>ฉ6800927</t>
  </si>
  <si>
    <t>ฉ6800232</t>
  </si>
  <si>
    <t>อ6800243</t>
  </si>
  <si>
    <t>ส6800534</t>
  </si>
  <si>
    <t>ฉ6700400</t>
  </si>
  <si>
    <t>ส6500394</t>
  </si>
  <si>
    <t>ฉ6900185</t>
  </si>
  <si>
    <t>ส6800162</t>
  </si>
  <si>
    <t>ส5700234</t>
  </si>
  <si>
    <t>ฉ6801145</t>
  </si>
  <si>
    <t>ส6700305</t>
  </si>
  <si>
    <t>ฉ6800691</t>
  </si>
  <si>
    <t>ส6200302</t>
  </si>
  <si>
    <t>ส5600137</t>
  </si>
  <si>
    <t>ฉ6800683</t>
  </si>
  <si>
    <t>ส6700366</t>
  </si>
  <si>
    <t>ฉ6900098</t>
  </si>
  <si>
    <t>ส6200257</t>
  </si>
  <si>
    <t>ฉ6801126</t>
  </si>
  <si>
    <t>บ6900034</t>
  </si>
  <si>
    <t>ส6700519</t>
  </si>
  <si>
    <t>ส6800464</t>
  </si>
  <si>
    <t>ฉ6800916</t>
  </si>
  <si>
    <t>ฉ6900251</t>
  </si>
  <si>
    <t>ส6100359</t>
  </si>
  <si>
    <t>ส6800489</t>
  </si>
  <si>
    <t>ฉ6900172</t>
  </si>
  <si>
    <t>ส6500167</t>
  </si>
  <si>
    <t>ส6800424</t>
  </si>
  <si>
    <t>ส6600438</t>
  </si>
  <si>
    <t>ส6400161</t>
  </si>
  <si>
    <t>ส6400137</t>
  </si>
  <si>
    <t>ส6500455</t>
  </si>
  <si>
    <t>อ6800190</t>
  </si>
  <si>
    <t>ส6100146</t>
  </si>
  <si>
    <t>ฉ6800454</t>
  </si>
  <si>
    <t>ส6800477</t>
  </si>
  <si>
    <t>บ6900019</t>
  </si>
  <si>
    <t>ส6900074</t>
  </si>
  <si>
    <t>ส6900119</t>
  </si>
  <si>
    <t>ฉ6900088</t>
  </si>
  <si>
    <t>ส5900326</t>
  </si>
  <si>
    <t>ส6800500</t>
  </si>
  <si>
    <t>ส6400445</t>
  </si>
  <si>
    <t>ฉ6900100</t>
  </si>
  <si>
    <t>ฉ6900023</t>
  </si>
  <si>
    <t>อ6700122</t>
  </si>
  <si>
    <t>ส6700024</t>
  </si>
  <si>
    <t>อ6800024</t>
  </si>
  <si>
    <t>ส6300016</t>
  </si>
  <si>
    <t>ฉ6900018</t>
  </si>
  <si>
    <t>ส6400033</t>
  </si>
  <si>
    <t>ส5400128</t>
  </si>
  <si>
    <t>ฉ6900048</t>
  </si>
  <si>
    <t>ส6200332</t>
  </si>
  <si>
    <t>ส5500437</t>
  </si>
  <si>
    <t>ส6900016</t>
  </si>
  <si>
    <t>ส6000007</t>
  </si>
  <si>
    <t>ส6100423</t>
  </si>
  <si>
    <t>ฉ6700594</t>
  </si>
  <si>
    <t>ฉ6900272</t>
  </si>
  <si>
    <t>ส6700318</t>
  </si>
  <si>
    <t>ส5900372</t>
  </si>
  <si>
    <t>ฉ6700516</t>
  </si>
  <si>
    <t>ส6700374</t>
  </si>
  <si>
    <t>ส6800445</t>
  </si>
  <si>
    <t>ฉ6900143</t>
  </si>
  <si>
    <t>ส6000350</t>
  </si>
  <si>
    <t>ส6200015</t>
  </si>
  <si>
    <t>ฉ6801176</t>
  </si>
  <si>
    <t>ส6100402</t>
  </si>
  <si>
    <t>ส5800470</t>
  </si>
  <si>
    <t>ส6400385</t>
  </si>
  <si>
    <t>ส6800407</t>
  </si>
  <si>
    <t>อ6900014</t>
  </si>
  <si>
    <t>ฉ6900282</t>
  </si>
  <si>
    <t>ฉ6900065</t>
  </si>
  <si>
    <t>อ6500254</t>
  </si>
  <si>
    <t>ส6300237</t>
  </si>
  <si>
    <t>อ6700208</t>
  </si>
  <si>
    <t>อ6800150</t>
  </si>
  <si>
    <t>ส6200544</t>
  </si>
  <si>
    <t>อ6900029</t>
  </si>
  <si>
    <t>ส6800476</t>
  </si>
  <si>
    <t>ส6800312</t>
  </si>
  <si>
    <t>ส6800170</t>
  </si>
  <si>
    <t>อ6800223</t>
  </si>
  <si>
    <t>ฉ6900308</t>
  </si>
  <si>
    <t>ส6700067</t>
  </si>
  <si>
    <t>ส6700006</t>
  </si>
  <si>
    <t>ส6800368</t>
  </si>
  <si>
    <t>ส5600308</t>
  </si>
  <si>
    <t>ส6600296</t>
  </si>
  <si>
    <t>ส6700562</t>
  </si>
  <si>
    <t>ฉ6801080</t>
  </si>
  <si>
    <t>ส5600359</t>
  </si>
  <si>
    <t>อ6500280</t>
  </si>
  <si>
    <t>ฉ6800671</t>
  </si>
  <si>
    <t>ส5800462</t>
  </si>
  <si>
    <t>ฉ6900262</t>
  </si>
  <si>
    <t>ส6400151</t>
  </si>
  <si>
    <t>อ6700217</t>
  </si>
  <si>
    <t>ส6900075</t>
  </si>
  <si>
    <t>ส6800377</t>
  </si>
  <si>
    <t>ส6900078</t>
  </si>
  <si>
    <t>ฉ6800312</t>
  </si>
  <si>
    <t>ส5900108</t>
  </si>
  <si>
    <t>ฉ6701222</t>
  </si>
  <si>
    <t>ฉ6900261</t>
  </si>
  <si>
    <t>ส6600436</t>
  </si>
  <si>
    <t>อ6800175</t>
  </si>
  <si>
    <t>อ6900007</t>
  </si>
  <si>
    <t>ส5900168</t>
  </si>
  <si>
    <t>ฉ6800551</t>
  </si>
  <si>
    <t>ฉ6700711</t>
  </si>
  <si>
    <t>ส5900574</t>
  </si>
  <si>
    <t>ฉ6801178</t>
  </si>
  <si>
    <t>ส6300085</t>
  </si>
  <si>
    <t>ส6100118</t>
  </si>
  <si>
    <t>ส6900069</t>
  </si>
  <si>
    <t>ส6300252</t>
  </si>
  <si>
    <t>ส6500001</t>
  </si>
  <si>
    <t>ส5700274</t>
  </si>
  <si>
    <t>ฉ6900205</t>
  </si>
  <si>
    <t>ส6600122</t>
  </si>
  <si>
    <t>ส6800419</t>
  </si>
  <si>
    <t>ส6800474</t>
  </si>
  <si>
    <t>ส6800313</t>
  </si>
  <si>
    <t>ส6800247</t>
  </si>
  <si>
    <t>ส6000006</t>
  </si>
  <si>
    <t>ส6700037</t>
  </si>
  <si>
    <t>ฉ6900031</t>
  </si>
  <si>
    <t>ฉ6900303</t>
  </si>
  <si>
    <t>ส6000330</t>
  </si>
  <si>
    <t>ฉ6800805</t>
  </si>
  <si>
    <t>ส6600290</t>
  </si>
  <si>
    <t>ส6700422</t>
  </si>
  <si>
    <t>ส6700495</t>
  </si>
  <si>
    <t>ส6700312</t>
  </si>
  <si>
    <t>ส6800092</t>
  </si>
  <si>
    <t>ส6800142</t>
  </si>
  <si>
    <t>ส6800465</t>
  </si>
  <si>
    <t>ฉ6700469</t>
  </si>
  <si>
    <t>ส6000331</t>
  </si>
  <si>
    <t>ส6100285</t>
  </si>
  <si>
    <t>บ6900032</t>
  </si>
  <si>
    <t>ฉ6900168</t>
  </si>
  <si>
    <t>ส6800425</t>
  </si>
  <si>
    <t>ส6700405</t>
  </si>
  <si>
    <t>ฉ6900318</t>
  </si>
  <si>
    <t>ฉ6700671</t>
  </si>
  <si>
    <t>ส6600002</t>
  </si>
  <si>
    <t>ฉ6700624</t>
  </si>
  <si>
    <t>อ6700239</t>
  </si>
  <si>
    <t>ส6200047</t>
  </si>
  <si>
    <t>ส6700050</t>
  </si>
  <si>
    <t>ฉ6700646</t>
  </si>
  <si>
    <t>ส6100221</t>
  </si>
  <si>
    <t>ฉ6800759</t>
  </si>
  <si>
    <t>ส6100215</t>
  </si>
  <si>
    <t>ฉ6900104</t>
  </si>
  <si>
    <t>ส6900081</t>
  </si>
  <si>
    <t>ส6100162</t>
  </si>
  <si>
    <t>ส6800235</t>
  </si>
  <si>
    <t>ฉ6801077</t>
  </si>
  <si>
    <t>ส6900049</t>
  </si>
  <si>
    <t>ฉ6900089</t>
  </si>
  <si>
    <t>ส6800429</t>
  </si>
  <si>
    <t>ส6800524</t>
  </si>
  <si>
    <t>ส6300276</t>
  </si>
  <si>
    <t>ฉ6900238</t>
  </si>
  <si>
    <t>ส6800078</t>
  </si>
  <si>
    <t>ฉ6900051</t>
  </si>
  <si>
    <t>ส6800384</t>
  </si>
  <si>
    <t>ส6800517</t>
  </si>
  <si>
    <t>บ6900025</t>
  </si>
  <si>
    <t>ส6400436</t>
  </si>
  <si>
    <t>ฉ6800458</t>
  </si>
  <si>
    <t>ส6800546</t>
  </si>
  <si>
    <t>ส6800417</t>
  </si>
  <si>
    <t>ฉ6800760</t>
  </si>
  <si>
    <t>ส6700327</t>
  </si>
  <si>
    <t>ส6100437</t>
  </si>
  <si>
    <t>ฉ6800492</t>
  </si>
  <si>
    <t>ฉ6900014</t>
  </si>
  <si>
    <t>ส5800377</t>
  </si>
  <si>
    <t>ส6900115</t>
  </si>
  <si>
    <t>ส6900090</t>
  </si>
  <si>
    <t>ส6000342</t>
  </si>
  <si>
    <t>ฉ6800958</t>
  </si>
  <si>
    <t>ส6800175</t>
  </si>
  <si>
    <t>ส6800497</t>
  </si>
  <si>
    <t>ส6000502</t>
  </si>
  <si>
    <t>ส6800028</t>
  </si>
  <si>
    <t>ส5900276</t>
  </si>
  <si>
    <t>ส5900398</t>
  </si>
  <si>
    <t>ฉ6900127</t>
  </si>
  <si>
    <t>ส6800460</t>
  </si>
  <si>
    <t>ส6500382</t>
  </si>
  <si>
    <t>ส6800468</t>
  </si>
  <si>
    <t>ฉ6900124</t>
  </si>
  <si>
    <t>ส6700532</t>
  </si>
  <si>
    <t>ส6700320</t>
  </si>
  <si>
    <t>ส6800283</t>
  </si>
  <si>
    <t>ส6300468</t>
  </si>
  <si>
    <t>ส6000344</t>
  </si>
  <si>
    <t>บ6900029</t>
  </si>
  <si>
    <t>ฉ6800685</t>
  </si>
  <si>
    <t>ส6800087</t>
  </si>
  <si>
    <t>ส6800083</t>
  </si>
  <si>
    <t>ฉ6900083</t>
  </si>
  <si>
    <t>ส6600399</t>
  </si>
  <si>
    <t>ส6200043</t>
  </si>
  <si>
    <t>ส6700053</t>
  </si>
  <si>
    <t>ส6800251</t>
  </si>
  <si>
    <t>ป6800006</t>
  </si>
  <si>
    <t>ฉ6900161</t>
  </si>
  <si>
    <t>ส5900257</t>
  </si>
  <si>
    <t>ส5400631</t>
  </si>
  <si>
    <t>ส6700081</t>
  </si>
  <si>
    <t>ส5500066</t>
  </si>
  <si>
    <t>ฉ6900137</t>
  </si>
  <si>
    <t>ส6500140</t>
  </si>
  <si>
    <t>ส6900002</t>
  </si>
  <si>
    <t>ส6500183</t>
  </si>
  <si>
    <t>ฉ6800984</t>
  </si>
  <si>
    <t>ส6700137</t>
  </si>
  <si>
    <t>ส6000123</t>
  </si>
  <si>
    <t>ส6200286</t>
  </si>
  <si>
    <t>ร65000764</t>
  </si>
  <si>
    <t>ส6900110</t>
  </si>
  <si>
    <t>ส6900088</t>
  </si>
  <si>
    <t>ส6800369</t>
  </si>
  <si>
    <t>ส6400419</t>
  </si>
  <si>
    <t>ส6600381</t>
  </si>
  <si>
    <t>ส6700524</t>
  </si>
  <si>
    <t>อ6800039</t>
  </si>
  <si>
    <t>ส6800263</t>
  </si>
  <si>
    <t>ฉ6900082</t>
  </si>
  <si>
    <t>ฉ6900136</t>
  </si>
  <si>
    <t>ส6800363</t>
  </si>
  <si>
    <t>ส6800382</t>
  </si>
  <si>
    <t>ฉ6900298</t>
  </si>
  <si>
    <t>ส6600340</t>
  </si>
  <si>
    <t>ส5900286</t>
  </si>
  <si>
    <t>ฉ6800619</t>
  </si>
  <si>
    <t>ส6800435</t>
  </si>
  <si>
    <t>ส6100573</t>
  </si>
  <si>
    <t>ส6100576</t>
  </si>
  <si>
    <t>ส6800466</t>
  </si>
  <si>
    <t>ส5500316</t>
  </si>
  <si>
    <t>ส6800391</t>
  </si>
  <si>
    <t>ฉ6900154</t>
  </si>
  <si>
    <t>ส6200435</t>
  </si>
  <si>
    <t>ส5900120</t>
  </si>
  <si>
    <t>ฉ6900306</t>
  </si>
  <si>
    <t>ส6600137</t>
  </si>
  <si>
    <t>ส6100601</t>
  </si>
  <si>
    <t>ฉ6900087</t>
  </si>
  <si>
    <t>ส6700567</t>
  </si>
  <si>
    <t>อ6800145</t>
  </si>
  <si>
    <t>ส5800120</t>
  </si>
  <si>
    <t>ฉ6801066</t>
  </si>
  <si>
    <t>ส6400281</t>
  </si>
  <si>
    <t>อ6500120</t>
  </si>
  <si>
    <t>ส6800052</t>
  </si>
  <si>
    <t>ส6600201</t>
  </si>
  <si>
    <t>บ6900030</t>
  </si>
  <si>
    <t>ฉ6800893</t>
  </si>
  <si>
    <t>อ6700271</t>
  </si>
  <si>
    <t>อ6700018</t>
  </si>
  <si>
    <t>อ6800140</t>
  </si>
  <si>
    <t>ฉ6800866</t>
  </si>
  <si>
    <t>ฉ6801106</t>
  </si>
  <si>
    <t>ส6800254</t>
  </si>
  <si>
    <t>ส6100329</t>
  </si>
  <si>
    <t>ส6100572</t>
  </si>
  <si>
    <t>ส6500163</t>
  </si>
  <si>
    <t>ฉ6700625</t>
  </si>
  <si>
    <t>ฉ6900231</t>
  </si>
  <si>
    <t>ส6800136</t>
  </si>
  <si>
    <t>ส5900128</t>
  </si>
  <si>
    <t>ฉ6900027</t>
  </si>
  <si>
    <t>ส6700322</t>
  </si>
  <si>
    <t>ส6000349</t>
  </si>
  <si>
    <t>ส6100299</t>
  </si>
  <si>
    <t>ส6600036</t>
  </si>
  <si>
    <t>ป6600006</t>
  </si>
  <si>
    <t>ฉ6900037</t>
  </si>
  <si>
    <t>ร60000291</t>
  </si>
  <si>
    <t>ส5900623</t>
  </si>
  <si>
    <t>ส6000477</t>
  </si>
  <si>
    <t>ส6700185</t>
  </si>
  <si>
    <t>ส5800183</t>
  </si>
  <si>
    <t>อ6700242</t>
  </si>
  <si>
    <t>ส6100209</t>
  </si>
  <si>
    <t>ส5900515</t>
  </si>
  <si>
    <t>ฉ6900042</t>
  </si>
  <si>
    <t>ส6300156</t>
  </si>
  <si>
    <t>ส6900070</t>
  </si>
  <si>
    <t>ฉ6900091</t>
  </si>
  <si>
    <t>ส6100255</t>
  </si>
  <si>
    <t>ส6300262</t>
  </si>
  <si>
    <t>ส6800416</t>
  </si>
  <si>
    <t>ฉ6900019</t>
  </si>
  <si>
    <t>ส6200260</t>
  </si>
  <si>
    <t>อ6700138</t>
  </si>
  <si>
    <t>ส6800298</t>
  </si>
  <si>
    <t>ส6800292</t>
  </si>
  <si>
    <t>ส5900229</t>
  </si>
  <si>
    <t>ส6000453</t>
  </si>
  <si>
    <t>ส6800071</t>
  </si>
  <si>
    <t>ฉ6900123</t>
  </si>
  <si>
    <t>ส5900298</t>
  </si>
  <si>
    <t>ฉ6700560</t>
  </si>
  <si>
    <t>ส6800481</t>
  </si>
  <si>
    <t>ส5700164</t>
  </si>
  <si>
    <t>ฉ6900173</t>
  </si>
  <si>
    <t>ส6600429</t>
  </si>
  <si>
    <t>ส6200090</t>
  </si>
  <si>
    <t>ส6300336</t>
  </si>
  <si>
    <t>ส6700458</t>
  </si>
  <si>
    <t>ฉ6900175</t>
  </si>
  <si>
    <t>ฉ6800951</t>
  </si>
  <si>
    <t>ส6200540</t>
  </si>
  <si>
    <t>ส5900469</t>
  </si>
  <si>
    <t>ฉ6800956</t>
  </si>
  <si>
    <t>ส6800287</t>
  </si>
  <si>
    <t>ฉ6801082</t>
  </si>
  <si>
    <t>ส6100296</t>
  </si>
  <si>
    <t>ฉ6801039</t>
  </si>
  <si>
    <t>ส6400134</t>
  </si>
  <si>
    <t>ส6500089</t>
  </si>
  <si>
    <t>ส6500431</t>
  </si>
  <si>
    <t>ฉ6800410</t>
  </si>
  <si>
    <t>ส6800444</t>
  </si>
  <si>
    <t>ป6900004</t>
  </si>
  <si>
    <t>ส6800315</t>
  </si>
  <si>
    <t>ส6800025</t>
  </si>
  <si>
    <t>ฉ6800558</t>
  </si>
  <si>
    <t>ส5600223</t>
  </si>
  <si>
    <t>ส6800472</t>
  </si>
  <si>
    <t>ส6900012</t>
  </si>
  <si>
    <t>ฉ6801137</t>
  </si>
  <si>
    <t>ส6700359</t>
  </si>
  <si>
    <t>ฉ6800126</t>
  </si>
  <si>
    <t>ฉ6800732</t>
  </si>
  <si>
    <t>ฉ6801041</t>
  </si>
  <si>
    <t>ส6700276</t>
  </si>
  <si>
    <t>อ6800063</t>
  </si>
  <si>
    <t>อ6700244</t>
  </si>
  <si>
    <t>ฉ6800899</t>
  </si>
  <si>
    <t>บ6900052</t>
  </si>
  <si>
    <t>ส6100536</t>
  </si>
  <si>
    <t>อ6500125</t>
  </si>
  <si>
    <t>ฉ6900183</t>
  </si>
  <si>
    <t>ฉ6700718</t>
  </si>
  <si>
    <t>ส6300137</t>
  </si>
  <si>
    <t>ส5900400</t>
  </si>
  <si>
    <t>บ6900024</t>
  </si>
  <si>
    <t>อ6700199</t>
  </si>
  <si>
    <t>ส5900290</t>
  </si>
  <si>
    <t>ส6600080</t>
  </si>
  <si>
    <t>ฉ6900199</t>
  </si>
  <si>
    <t>ส6000313</t>
  </si>
  <si>
    <t>อ6600051</t>
  </si>
  <si>
    <t>ฉ6800474</t>
  </si>
  <si>
    <t>ส6700306</t>
  </si>
  <si>
    <t>ส6700462</t>
  </si>
  <si>
    <t>ฉ6800330</t>
  </si>
  <si>
    <t>ส5900590</t>
  </si>
  <si>
    <t>ส6800171</t>
  </si>
  <si>
    <t>ส6900035</t>
  </si>
  <si>
    <t>ส6300409</t>
  </si>
  <si>
    <t>ฉ6801202</t>
  </si>
  <si>
    <t>ส6300045</t>
  </si>
  <si>
    <t>ส6200038</t>
  </si>
  <si>
    <t>ฉ6900125</t>
  </si>
  <si>
    <t>ฉ6801051</t>
  </si>
  <si>
    <t>ส5500151</t>
  </si>
  <si>
    <t>ฉ6900240</t>
  </si>
  <si>
    <t>ส6000595</t>
  </si>
  <si>
    <t>อ6600068</t>
  </si>
  <si>
    <t>อ6800146</t>
  </si>
  <si>
    <t>ส5700059</t>
  </si>
  <si>
    <t>ส6700043</t>
  </si>
  <si>
    <t>ฉ6800016</t>
  </si>
  <si>
    <t>ฉ6700775</t>
  </si>
  <si>
    <t>ส6600085</t>
  </si>
  <si>
    <t>อ6800170</t>
  </si>
  <si>
    <t>ส6200524</t>
  </si>
  <si>
    <t>ส6600373</t>
  </si>
  <si>
    <t>ส6500393</t>
  </si>
  <si>
    <t>ฉ6900045</t>
  </si>
  <si>
    <t>ฉ6701150</t>
  </si>
  <si>
    <t>ส6200262</t>
  </si>
  <si>
    <t>ส6000267</t>
  </si>
  <si>
    <t>ฉ6801036</t>
  </si>
  <si>
    <t>ฉ6900053</t>
  </si>
  <si>
    <t>ส6700518</t>
  </si>
  <si>
    <t>ส6600020</t>
  </si>
  <si>
    <t>บ6900023</t>
  </si>
  <si>
    <t>ส6800339</t>
  </si>
  <si>
    <t>ส6300414</t>
  </si>
  <si>
    <t>ส6200012</t>
  </si>
  <si>
    <t>ฉ6900264</t>
  </si>
  <si>
    <t>อ6800147</t>
  </si>
  <si>
    <t>ส6400018</t>
  </si>
  <si>
    <t>ฉ6801136</t>
  </si>
  <si>
    <t>อ6800011</t>
  </si>
  <si>
    <t>ส6600092</t>
  </si>
  <si>
    <t>ส6200519</t>
  </si>
  <si>
    <t>ฉ6900278</t>
  </si>
  <si>
    <t>ส6400213</t>
  </si>
  <si>
    <t>ฉ6900117</t>
  </si>
  <si>
    <t>ฉ6800676</t>
  </si>
  <si>
    <t>ส5900036</t>
  </si>
  <si>
    <t>ส5900042</t>
  </si>
  <si>
    <t>ฉ6800447</t>
  </si>
  <si>
    <t>ป6500003</t>
  </si>
  <si>
    <t>ส6100198</t>
  </si>
  <si>
    <t>อ6500277</t>
  </si>
  <si>
    <t>อ6600204</t>
  </si>
  <si>
    <t>อ6700193</t>
  </si>
  <si>
    <t>อ6800221</t>
  </si>
  <si>
    <t>ส6800370</t>
  </si>
  <si>
    <t>ฉ6800697</t>
  </si>
  <si>
    <t>ส6700574</t>
  </si>
  <si>
    <t>อ6600077</t>
  </si>
  <si>
    <t>ฉ6800932</t>
  </si>
  <si>
    <t>ส5800370</t>
  </si>
  <si>
    <t>บ6900042</t>
  </si>
  <si>
    <t>ส6700163</t>
  </si>
  <si>
    <t>ฉ6800998</t>
  </si>
  <si>
    <t>อ6700272</t>
  </si>
  <si>
    <t>อ6900011</t>
  </si>
  <si>
    <t>ฉ6900035</t>
  </si>
  <si>
    <t>ส6500293</t>
  </si>
  <si>
    <t>ส5400711</t>
  </si>
  <si>
    <t>ฉ6701033</t>
  </si>
  <si>
    <t>ส6200193</t>
  </si>
  <si>
    <t>ส6800458</t>
  </si>
  <si>
    <t>ส5800110</t>
  </si>
  <si>
    <t>ส5900422</t>
  </si>
  <si>
    <t>ฉ6800115</t>
  </si>
  <si>
    <t>ส6400342</t>
  </si>
  <si>
    <t>ฉ6701168</t>
  </si>
  <si>
    <t>ส6500313</t>
  </si>
  <si>
    <t>อ6700157</t>
  </si>
  <si>
    <t>ส6800510</t>
  </si>
  <si>
    <t>ฉ6700963</t>
  </si>
  <si>
    <t>ฉ6800051</t>
  </si>
  <si>
    <t>บ6900059</t>
  </si>
  <si>
    <t>ส6400091</t>
  </si>
  <si>
    <t>ส6500134</t>
  </si>
  <si>
    <t>อ6500175</t>
  </si>
  <si>
    <t>ส6100330</t>
  </si>
  <si>
    <t>ฉ6701157</t>
  </si>
  <si>
    <t>ส5800479</t>
  </si>
  <si>
    <t>ร56103203</t>
  </si>
  <si>
    <t>ร54005953</t>
  </si>
  <si>
    <t>ร56403201</t>
  </si>
  <si>
    <t>ส6000497</t>
  </si>
  <si>
    <t>ฉ6801194</t>
  </si>
  <si>
    <t>ส6300163</t>
  </si>
  <si>
    <t>ส6000397</t>
  </si>
  <si>
    <t>ส6700129</t>
  </si>
  <si>
    <t>ฉ6801098</t>
  </si>
  <si>
    <t>ส6900100</t>
  </si>
  <si>
    <t>ส6500461</t>
  </si>
  <si>
    <t>ส6200277</t>
  </si>
  <si>
    <t>ฉ6700873</t>
  </si>
  <si>
    <t>ส6600498</t>
  </si>
  <si>
    <t>ฉ6800986</t>
  </si>
  <si>
    <t>ส6800081</t>
  </si>
  <si>
    <t>ส6800553</t>
  </si>
  <si>
    <t>ส6900080</t>
  </si>
  <si>
    <t>ส6400146</t>
  </si>
  <si>
    <t>ส6700498</t>
  </si>
  <si>
    <t>ฉ6900079</t>
  </si>
  <si>
    <t>ส6600029</t>
  </si>
  <si>
    <t>ส6700360</t>
  </si>
  <si>
    <t>ฉ6900103</t>
  </si>
  <si>
    <t>ส6300383</t>
  </si>
  <si>
    <t>ส6600114</t>
  </si>
  <si>
    <t>ฉ6800726</t>
  </si>
  <si>
    <t>ส6100434</t>
  </si>
  <si>
    <t>อ6500168</t>
  </si>
  <si>
    <t>อ6600027</t>
  </si>
  <si>
    <t>อ6700020</t>
  </si>
  <si>
    <t>อ6800078</t>
  </si>
  <si>
    <t>ส6600420</t>
  </si>
  <si>
    <t>ฉ6900070</t>
  </si>
  <si>
    <t>ส5900098</t>
  </si>
  <si>
    <t>ส5700187</t>
  </si>
  <si>
    <t>ฉ6800203</t>
  </si>
  <si>
    <t>ส6000195</t>
  </si>
  <si>
    <t>ส6200512</t>
  </si>
  <si>
    <t>ส6900022</t>
  </si>
  <si>
    <t>ฉ6900032</t>
  </si>
  <si>
    <t>ส5800293</t>
  </si>
  <si>
    <t>ส6700460</t>
  </si>
  <si>
    <t>ส5700268</t>
  </si>
  <si>
    <t>ส6900059</t>
  </si>
  <si>
    <t>ส6900053</t>
  </si>
  <si>
    <t>ส6900092</t>
  </si>
  <si>
    <t>ฉ6800469</t>
  </si>
  <si>
    <t>ส6500212</t>
  </si>
  <si>
    <t>ฉ6801079</t>
  </si>
  <si>
    <t>ส5900252</t>
  </si>
  <si>
    <t>ส6700304</t>
  </si>
  <si>
    <t>ฉ6900090</t>
  </si>
  <si>
    <t>ส6800284</t>
  </si>
  <si>
    <t>ส6800449</t>
  </si>
  <si>
    <t>ส6700262</t>
  </si>
  <si>
    <t>ฉ6900244</t>
  </si>
  <si>
    <t>ส6800217</t>
  </si>
  <si>
    <t>ส5900333</t>
  </si>
  <si>
    <t>ฉ6801110</t>
  </si>
  <si>
    <t>ส6900111</t>
  </si>
  <si>
    <t>ส6900023</t>
  </si>
  <si>
    <t>ส6500144</t>
  </si>
  <si>
    <t>ฉ6900288</t>
  </si>
  <si>
    <t>ฉ6701180</t>
  </si>
  <si>
    <t>ฉ6800581</t>
  </si>
  <si>
    <t>ส6200246</t>
  </si>
  <si>
    <t>ส5900011</t>
  </si>
  <si>
    <t>ฉ6801023</t>
  </si>
  <si>
    <t>ส6600168</t>
  </si>
  <si>
    <t>อ6700092</t>
  </si>
  <si>
    <t>อ6700223</t>
  </si>
  <si>
    <t>อ6800079</t>
  </si>
  <si>
    <t>ฉ6801169</t>
  </si>
  <si>
    <t>ส6700527</t>
  </si>
  <si>
    <t>ส6300324</t>
  </si>
  <si>
    <t>ส6300480</t>
  </si>
  <si>
    <t>ฉ6900010</t>
  </si>
  <si>
    <t>ส6700507</t>
  </si>
  <si>
    <t>ส6700145</t>
  </si>
  <si>
    <t>ส6600349</t>
  </si>
  <si>
    <t>ส6800193</t>
  </si>
  <si>
    <t>ส6100078</t>
  </si>
  <si>
    <t>ร66002473</t>
  </si>
  <si>
    <t>ส6800437</t>
  </si>
  <si>
    <t>ส6400376</t>
  </si>
  <si>
    <t>ฉ6801020</t>
  </si>
  <si>
    <t>ส6800073</t>
  </si>
  <si>
    <t>ส6500302</t>
  </si>
  <si>
    <t>ส6100516</t>
  </si>
  <si>
    <t>ส6100161</t>
  </si>
  <si>
    <t>ฉ6700522</t>
  </si>
  <si>
    <t>ส6800194</t>
  </si>
  <si>
    <t>บ6900022</t>
  </si>
  <si>
    <t>อ6800211</t>
  </si>
  <si>
    <t>ส6800164</t>
  </si>
  <si>
    <t>อ6800224</t>
  </si>
  <si>
    <t>ส6800520</t>
  </si>
  <si>
    <t>ส6700384</t>
  </si>
  <si>
    <t>ฉ6900309</t>
  </si>
  <si>
    <t>ฉ6900253</t>
  </si>
  <si>
    <t>ส6800541</t>
  </si>
  <si>
    <t>ฉ6800943</t>
  </si>
  <si>
    <t>ส6600091</t>
  </si>
  <si>
    <t>ส6400366</t>
  </si>
  <si>
    <t>ฉ6800983</t>
  </si>
  <si>
    <t>อ6700116</t>
  </si>
  <si>
    <t>ฉ6800273</t>
  </si>
  <si>
    <t>ส6700440</t>
  </si>
  <si>
    <t>อ6800003</t>
  </si>
  <si>
    <t>อ6800166</t>
  </si>
  <si>
    <t>อ6800254</t>
  </si>
  <si>
    <t>ส6800201</t>
  </si>
  <si>
    <t>ส6900064</t>
  </si>
  <si>
    <t>ฉ6800725</t>
  </si>
  <si>
    <t>ส6500020</t>
  </si>
  <si>
    <t>ส6900093</t>
  </si>
  <si>
    <t>อ6800118</t>
  </si>
  <si>
    <t>ฉ6900044</t>
  </si>
  <si>
    <t>ส6800086</t>
  </si>
  <si>
    <t>ส6100353</t>
  </si>
  <si>
    <t>ฉ6800859</t>
  </si>
  <si>
    <t>ฉ6900178</t>
  </si>
  <si>
    <t>ส6900124</t>
  </si>
  <si>
    <t>ส6000304</t>
  </si>
  <si>
    <t>ส6900024</t>
  </si>
  <si>
    <t>ฉ6800995</t>
  </si>
  <si>
    <t>บ6900004</t>
  </si>
  <si>
    <t>ส6500079</t>
  </si>
  <si>
    <t>ส6900123</t>
  </si>
  <si>
    <t>ฉ6900195</t>
  </si>
  <si>
    <t>ส6500162</t>
  </si>
  <si>
    <t>ส6500043</t>
  </si>
  <si>
    <t>ส6500454</t>
  </si>
  <si>
    <t>ฉ6800832</t>
  </si>
  <si>
    <t>ส6900094</t>
  </si>
  <si>
    <t>ส6100441</t>
  </si>
  <si>
    <t>ฉ6800843</t>
  </si>
  <si>
    <t>ส6700454</t>
  </si>
  <si>
    <t>ส6900055</t>
  </si>
  <si>
    <t>ส6100486</t>
  </si>
  <si>
    <t>อ6700089</t>
  </si>
  <si>
    <t>ส6600152</t>
  </si>
  <si>
    <t>ส6800334</t>
  </si>
  <si>
    <t>ฉ6701156</t>
  </si>
  <si>
    <t>บ6900040</t>
  </si>
  <si>
    <t>ป6800005</t>
  </si>
  <si>
    <t>ส6700370</t>
  </si>
  <si>
    <t>ส6000067</t>
  </si>
  <si>
    <t>ร62000232</t>
  </si>
  <si>
    <t>ฉ6900008</t>
  </si>
  <si>
    <t>ส6000428</t>
  </si>
  <si>
    <t>อ6800007</t>
  </si>
  <si>
    <t>ส6800373</t>
  </si>
  <si>
    <t>ฉ6800727</t>
  </si>
  <si>
    <t>ส6000538</t>
  </si>
  <si>
    <t>ส6800308</t>
  </si>
  <si>
    <t>ฉ6900202</t>
  </si>
  <si>
    <t>ฉ6900157</t>
  </si>
  <si>
    <t>ส6800270</t>
  </si>
  <si>
    <t>ส5700554</t>
  </si>
  <si>
    <t>ส6900077</t>
  </si>
  <si>
    <t>ฉ6701247</t>
  </si>
  <si>
    <t>ส6000578</t>
  </si>
  <si>
    <t>ส6800228</t>
  </si>
  <si>
    <t>ส6500021</t>
  </si>
  <si>
    <t>ส6300489</t>
  </si>
  <si>
    <t>อ6500209</t>
  </si>
  <si>
    <t>ส6700375</t>
  </si>
  <si>
    <t>ส5800517</t>
  </si>
  <si>
    <t>ส6700398</t>
  </si>
  <si>
    <t>ส6700521</t>
  </si>
  <si>
    <t>ฉ6800256</t>
  </si>
  <si>
    <t>ส5700104</t>
  </si>
  <si>
    <t>ฉ6700618</t>
  </si>
  <si>
    <t>ส6100575</t>
  </si>
  <si>
    <t>ส6700516</t>
  </si>
  <si>
    <t>ฉ6900130</t>
  </si>
  <si>
    <t>อ6800071</t>
  </si>
  <si>
    <t>ฉ6800971</t>
  </si>
  <si>
    <t>ส6600511</t>
  </si>
  <si>
    <t>ส6200459</t>
  </si>
  <si>
    <t>ส6700383</t>
  </si>
  <si>
    <t>ฉ6900227</t>
  </si>
  <si>
    <t>ส6800250</t>
  </si>
  <si>
    <t>ฉ6701165</t>
  </si>
  <si>
    <t>ส6100458</t>
  </si>
  <si>
    <t>ฉ6900304</t>
  </si>
  <si>
    <t>ฉ6900164</t>
  </si>
  <si>
    <t>ส6000280</t>
  </si>
  <si>
    <t>ฉ6900197</t>
  </si>
  <si>
    <t>ส6500424</t>
  </si>
  <si>
    <t>ส6700547</t>
  </si>
  <si>
    <t>ส5900136</t>
  </si>
  <si>
    <t>ฉ6900084</t>
  </si>
  <si>
    <t>ส5600407</t>
  </si>
  <si>
    <t>ส5900388</t>
  </si>
  <si>
    <t>ร60004082</t>
  </si>
  <si>
    <t>ส6800423</t>
  </si>
  <si>
    <t>ฉ6701256</t>
  </si>
  <si>
    <t>ส6600515</t>
  </si>
  <si>
    <t>ส6100289</t>
  </si>
  <si>
    <t>ส6600157</t>
  </si>
  <si>
    <t>ส6600033</t>
  </si>
  <si>
    <t>ฉ6800856</t>
  </si>
  <si>
    <t>ส6500474</t>
  </si>
  <si>
    <t>ฉ6701229</t>
  </si>
  <si>
    <t>ฉ6800977</t>
  </si>
  <si>
    <t>ร60004081</t>
  </si>
  <si>
    <t>ส6200186</t>
  </si>
  <si>
    <t>ส6400229</t>
  </si>
  <si>
    <t>อ6500251</t>
  </si>
  <si>
    <t>ส6800277</t>
  </si>
  <si>
    <t>ฉ6800947</t>
  </si>
  <si>
    <t>ส5900508</t>
  </si>
  <si>
    <t>ส6900027</t>
  </si>
  <si>
    <t>ส6300329</t>
  </si>
  <si>
    <t>ส6900009</t>
  </si>
  <si>
    <t>อ6800035</t>
  </si>
  <si>
    <t>ส6700502</t>
  </si>
  <si>
    <t>ฉ6800390</t>
  </si>
  <si>
    <t>ส6800137</t>
  </si>
  <si>
    <t>ฉ6900156</t>
  </si>
  <si>
    <t>ส6800271</t>
  </si>
  <si>
    <t>ฉ6800829</t>
  </si>
  <si>
    <t>บ6900046</t>
  </si>
  <si>
    <t>ส6700184</t>
  </si>
  <si>
    <t>ฉ6900050</t>
  </si>
  <si>
    <t>ส6300352</t>
  </si>
  <si>
    <t>ฉ6800340</t>
  </si>
  <si>
    <t>อ6800075</t>
  </si>
  <si>
    <t>อ6800263</t>
  </si>
  <si>
    <t>ฉ6900222</t>
  </si>
  <si>
    <t>ส6700351</t>
  </si>
  <si>
    <t>ฉ6900132</t>
  </si>
  <si>
    <t>ส6600249</t>
  </si>
  <si>
    <t>ฉ6800550</t>
  </si>
  <si>
    <t>ร67003194</t>
  </si>
  <si>
    <t>ส6700197</t>
  </si>
  <si>
    <t>อ6700180</t>
  </si>
  <si>
    <t>อ6500192</t>
  </si>
  <si>
    <t>ส6400087</t>
  </si>
  <si>
    <t>ฉ6700880</t>
  </si>
  <si>
    <t>ส6600316</t>
  </si>
  <si>
    <t>ฉ6801097</t>
  </si>
  <si>
    <t>ส6600507</t>
  </si>
  <si>
    <t>ฉ6801026</t>
  </si>
  <si>
    <t>ส6700492</t>
  </si>
  <si>
    <t>ส6700267</t>
  </si>
  <si>
    <t>ฉ6900287</t>
  </si>
  <si>
    <t>ส6300483</t>
  </si>
  <si>
    <t>ส6800456</t>
  </si>
  <si>
    <t>บ6900048</t>
  </si>
  <si>
    <t>ส6200184</t>
  </si>
  <si>
    <t>ส5400747</t>
  </si>
  <si>
    <t>ฉ6800628</t>
  </si>
  <si>
    <t>ฉ6800656</t>
  </si>
  <si>
    <t>ส5800062</t>
  </si>
  <si>
    <t>ฉ6800903</t>
  </si>
  <si>
    <t>ส6700205</t>
  </si>
  <si>
    <t>ส6900058</t>
  </si>
  <si>
    <t>ส6000302</t>
  </si>
  <si>
    <t>ส6700346</t>
  </si>
  <si>
    <t>ฉ6900296</t>
  </si>
  <si>
    <t>ฉ6800534</t>
  </si>
  <si>
    <t>ส6400351</t>
  </si>
  <si>
    <t>อ6600002</t>
  </si>
  <si>
    <t>ฉ6900242</t>
  </si>
  <si>
    <t>ส5900378</t>
  </si>
  <si>
    <t>ฉ6700825</t>
  </si>
  <si>
    <t>ส6600096</t>
  </si>
  <si>
    <t>ฉ6801174</t>
  </si>
  <si>
    <t>ส6100552</t>
  </si>
  <si>
    <t>อ6700106</t>
  </si>
  <si>
    <t>ฉ6800714</t>
  </si>
  <si>
    <t>ส6200331</t>
  </si>
  <si>
    <t>ส6800527</t>
  </si>
  <si>
    <t>ฉ6900214</t>
  </si>
  <si>
    <t>ส6100234</t>
  </si>
  <si>
    <t>ส6700435</t>
  </si>
  <si>
    <t>ฉ6800222</t>
  </si>
  <si>
    <t>ส6800335</t>
  </si>
  <si>
    <t>ฉ6701155</t>
  </si>
  <si>
    <t>ส6700046</t>
  </si>
  <si>
    <t>ส6700270</t>
  </si>
  <si>
    <t>ส6000278</t>
  </si>
  <si>
    <t>ร60006073</t>
  </si>
  <si>
    <t>ฉ6900273</t>
  </si>
  <si>
    <t>ส6800462</t>
  </si>
  <si>
    <t>ส6700376</t>
  </si>
  <si>
    <t>ฉ6800850</t>
  </si>
  <si>
    <t>ส6100400</t>
  </si>
  <si>
    <t>ฉ6800783</t>
  </si>
  <si>
    <t>ส5900171</t>
  </si>
  <si>
    <t>ส6800401</t>
  </si>
  <si>
    <t>ฉ6900246</t>
  </si>
  <si>
    <t>ส6700464</t>
  </si>
  <si>
    <t>ร67003191</t>
  </si>
  <si>
    <t>ส6700373</t>
  </si>
  <si>
    <t>อ6700254</t>
  </si>
  <si>
    <t>ฉ6800900</t>
  </si>
  <si>
    <t>ส6700032</t>
  </si>
  <si>
    <t>ฉ6900233</t>
  </si>
  <si>
    <t>อ6800245</t>
  </si>
  <si>
    <t>ร54206791</t>
  </si>
  <si>
    <t>ฉ6900017</t>
  </si>
  <si>
    <t>ส6800533</t>
  </si>
  <si>
    <t>อ6800237</t>
  </si>
  <si>
    <t>ส5900294</t>
  </si>
  <si>
    <t>ฉ6900149</t>
  </si>
  <si>
    <t>ส6000152</t>
  </si>
  <si>
    <t>ฉ6700714</t>
  </si>
  <si>
    <t>ส6800396</t>
  </si>
  <si>
    <t>ส5900037</t>
  </si>
  <si>
    <t>ฉ6701270</t>
  </si>
  <si>
    <t>ส6100306</t>
  </si>
  <si>
    <t>ส5900505</t>
  </si>
  <si>
    <t>ฉ6801133</t>
  </si>
  <si>
    <t>อ6600195</t>
  </si>
  <si>
    <t>อ6800174</t>
  </si>
  <si>
    <t>ส6900063</t>
  </si>
  <si>
    <t>ฉ6900022</t>
  </si>
  <si>
    <t>ร55401551</t>
  </si>
  <si>
    <t>ป6700002</t>
  </si>
  <si>
    <t>ฉ6800462</t>
  </si>
  <si>
    <t>ส6800005</t>
  </si>
  <si>
    <t>ฉ6801053</t>
  </si>
  <si>
    <t>ส6100470</t>
  </si>
  <si>
    <t>ส6700266</t>
  </si>
  <si>
    <t>ฉ6801184</t>
  </si>
  <si>
    <t>บ6900003</t>
  </si>
  <si>
    <t>ส6800320</t>
  </si>
  <si>
    <t>อ6800262</t>
  </si>
  <si>
    <t>ฉ6900284</t>
  </si>
  <si>
    <t>ส6600343</t>
  </si>
  <si>
    <t>อ6900002</t>
  </si>
  <si>
    <t>ส6700068</t>
  </si>
  <si>
    <t>ฉ6900250</t>
  </si>
  <si>
    <t>ส5700540</t>
  </si>
  <si>
    <t>ป6500004</t>
  </si>
  <si>
    <t>ส6900079</t>
  </si>
  <si>
    <t>ฉ6800910</t>
  </si>
  <si>
    <t>ส6100382</t>
  </si>
  <si>
    <t>ส6900086</t>
  </si>
  <si>
    <t>ส6800154</t>
  </si>
  <si>
    <t>ฉ6900321</t>
  </si>
  <si>
    <t>ส6700428</t>
  </si>
  <si>
    <t>ส6800232</t>
  </si>
  <si>
    <t>ฉ6900223</t>
  </si>
  <si>
    <t>ส6800186</t>
  </si>
  <si>
    <t>ส6800246</t>
  </si>
  <si>
    <t>ฉ6801177</t>
  </si>
  <si>
    <t>ส6000022</t>
  </si>
  <si>
    <t>ฉ6800765</t>
  </si>
  <si>
    <t>ส6600241</t>
  </si>
  <si>
    <t>ส6800256</t>
  </si>
  <si>
    <t>ส5500027</t>
  </si>
  <si>
    <t>ส6700476</t>
  </si>
  <si>
    <t>ฉ6800804</t>
  </si>
  <si>
    <t>ฉ6800965</t>
  </si>
  <si>
    <t>ส6000361</t>
  </si>
  <si>
    <t>ส5500166</t>
  </si>
  <si>
    <t>ฉ6900228</t>
  </si>
  <si>
    <t>ส6400181</t>
  </si>
  <si>
    <t>บ6900011</t>
  </si>
  <si>
    <t>ส6800349</t>
  </si>
  <si>
    <t>อ6800265</t>
  </si>
  <si>
    <t>ฉ6800761</t>
  </si>
  <si>
    <t>ส6700506</t>
  </si>
  <si>
    <t>ส5800160</t>
  </si>
  <si>
    <t>ฉ6801146</t>
  </si>
  <si>
    <t>ส6000217</t>
  </si>
  <si>
    <t>ฉ6900131</t>
  </si>
  <si>
    <t>ส6800454</t>
  </si>
  <si>
    <t>ร67003634</t>
  </si>
  <si>
    <t>ฉ6700917</t>
  </si>
  <si>
    <t>ร58004834</t>
  </si>
  <si>
    <t>ส6300245</t>
  </si>
  <si>
    <t>ฉ6801054</t>
  </si>
  <si>
    <t>ส5900483</t>
  </si>
  <si>
    <t>ฉ6801193</t>
  </si>
  <si>
    <t>ส6000598</t>
  </si>
  <si>
    <t>ฉ6900243</t>
  </si>
  <si>
    <t>ส6400259</t>
  </si>
  <si>
    <t>ส6900046</t>
  </si>
  <si>
    <t>ฉ6801150</t>
  </si>
  <si>
    <t>ส6800294</t>
  </si>
  <si>
    <t>ส6800447</t>
  </si>
  <si>
    <t>อ6900030</t>
  </si>
  <si>
    <t>ส6900020</t>
  </si>
  <si>
    <t>ฉ6800815</t>
  </si>
  <si>
    <t>ร60002932</t>
  </si>
  <si>
    <t>ฉ6800444</t>
  </si>
  <si>
    <t>ส6500338</t>
  </si>
  <si>
    <t>ส6800332</t>
  </si>
  <si>
    <t>บ6900020</t>
  </si>
  <si>
    <t>อ6800242</t>
  </si>
  <si>
    <t>อ6600118</t>
  </si>
  <si>
    <t>อ6500263</t>
  </si>
  <si>
    <t>ส6100233</t>
  </si>
  <si>
    <t>ฉ6801007</t>
  </si>
  <si>
    <t>อ6900013</t>
  </si>
  <si>
    <t>อ6800160</t>
  </si>
  <si>
    <t>อ6800001</t>
  </si>
  <si>
    <t>อ6600244</t>
  </si>
  <si>
    <t>อ6700152</t>
  </si>
  <si>
    <t>ส6100511</t>
  </si>
  <si>
    <t>ส6900014</t>
  </si>
  <si>
    <t>ฉ6900291</t>
  </si>
  <si>
    <t>ส6800521</t>
  </si>
  <si>
    <t>ร66002471</t>
  </si>
  <si>
    <t>ส6800428</t>
  </si>
  <si>
    <t>อ6800017</t>
  </si>
  <si>
    <t>ฉ6900317</t>
  </si>
  <si>
    <t>ส6600209</t>
  </si>
  <si>
    <t>ส6600327</t>
  </si>
  <si>
    <t>ส5800355</t>
  </si>
  <si>
    <t>ฉ6800920</t>
  </si>
  <si>
    <t>ส6400168</t>
  </si>
  <si>
    <t>ฉ6801050</t>
  </si>
  <si>
    <t>ฉ6800538</t>
  </si>
  <si>
    <t>ส6600394</t>
  </si>
  <si>
    <t>ฉ6900226</t>
  </si>
  <si>
    <t>ส6800177</t>
  </si>
  <si>
    <t>อ6800197</t>
  </si>
  <si>
    <t>ส5500474</t>
  </si>
  <si>
    <t>ส6600333</t>
  </si>
  <si>
    <t>อ6800041</t>
  </si>
  <si>
    <t>ฉ6800569</t>
  </si>
  <si>
    <t>ส6700313</t>
  </si>
  <si>
    <t>ฉ6900169</t>
  </si>
  <si>
    <t>ส6800395</t>
  </si>
  <si>
    <t>ส6600266</t>
  </si>
  <si>
    <t>อ6700125</t>
  </si>
  <si>
    <t>อ6800110</t>
  </si>
  <si>
    <t>ส6500025</t>
  </si>
  <si>
    <t>ฉ6800511</t>
  </si>
  <si>
    <t>ฉ6900319</t>
  </si>
  <si>
    <t>ส6700576</t>
  </si>
  <si>
    <t>ฉ6800260</t>
  </si>
  <si>
    <t>ส6600419</t>
  </si>
  <si>
    <t>ฉ6801061</t>
  </si>
  <si>
    <t>ส6800262</t>
  </si>
  <si>
    <t>ฉ6800131</t>
  </si>
  <si>
    <t>ส5800436</t>
  </si>
  <si>
    <t>บ6900061</t>
  </si>
  <si>
    <t>ส6700514</t>
  </si>
  <si>
    <t>ฉ6801003</t>
  </si>
  <si>
    <t>ส6500415</t>
  </si>
  <si>
    <t>ส6300168</t>
  </si>
  <si>
    <t>ร67003633</t>
  </si>
  <si>
    <t>ฉ6800844</t>
  </si>
  <si>
    <t>ส6700328</t>
  </si>
  <si>
    <t>ฉ6700749</t>
  </si>
  <si>
    <t>ส6100377</t>
  </si>
  <si>
    <t>ฉ6900285</t>
  </si>
  <si>
    <t>ส6600090</t>
  </si>
  <si>
    <t>ส5900193</t>
  </si>
  <si>
    <t>ส6800532</t>
  </si>
  <si>
    <t>ฉ6801153</t>
  </si>
  <si>
    <t>ส6700501</t>
  </si>
  <si>
    <t>ส6100298</t>
  </si>
  <si>
    <t>ฉ6900248</t>
  </si>
  <si>
    <t>อ6800005</t>
  </si>
  <si>
    <t>อ6900005</t>
  </si>
  <si>
    <t>อ6800136</t>
  </si>
  <si>
    <t>บ6900026</t>
  </si>
  <si>
    <t>ส6800375</t>
  </si>
  <si>
    <t>อ6800252</t>
  </si>
  <si>
    <t>ส6800218</t>
  </si>
  <si>
    <t>ส6600034</t>
  </si>
  <si>
    <t>ฉ6900186</t>
  </si>
  <si>
    <t>ฉ6700478</t>
  </si>
  <si>
    <t>ส6600268</t>
  </si>
  <si>
    <t>ฉ6801081</t>
  </si>
  <si>
    <t>ส6700105</t>
  </si>
  <si>
    <t>ส6500219</t>
  </si>
  <si>
    <t>ฉ6800388</t>
  </si>
  <si>
    <t>ส6100245</t>
  </si>
  <si>
    <t>ส6000574</t>
  </si>
  <si>
    <t>ฉ6900134</t>
  </si>
  <si>
    <t>ส6600502</t>
  </si>
  <si>
    <t>อ6700222</t>
  </si>
  <si>
    <t>อ6800093</t>
  </si>
  <si>
    <t>อ6800251</t>
  </si>
  <si>
    <t>ส6700486</t>
  </si>
  <si>
    <t>ฉ6900189</t>
  </si>
  <si>
    <t>ส6700497</t>
  </si>
  <si>
    <t>ฉ6801183</t>
  </si>
  <si>
    <t>ฉ6800871</t>
  </si>
  <si>
    <t>บ6900044</t>
  </si>
  <si>
    <t>ป6800004</t>
  </si>
  <si>
    <t>ส6000507</t>
  </si>
  <si>
    <t>ฉ6800554</t>
  </si>
  <si>
    <t>ส6200100</t>
  </si>
  <si>
    <t>ฉ6800735</t>
  </si>
  <si>
    <t>ส6300198</t>
  </si>
  <si>
    <t>อ6700010</t>
  </si>
  <si>
    <t>อ6700284</t>
  </si>
  <si>
    <t>อ6600122</t>
  </si>
  <si>
    <t>ส5500378</t>
  </si>
  <si>
    <t>ฉ6800946</t>
  </si>
  <si>
    <t>ส6600313</t>
  </si>
  <si>
    <t>ส5900064</t>
  </si>
  <si>
    <t>ฉ6900300</t>
  </si>
  <si>
    <t>ส6800249</t>
  </si>
  <si>
    <t>ฉ6900116</t>
  </si>
  <si>
    <t>ส6400086</t>
  </si>
  <si>
    <t>บ6900005</t>
  </si>
  <si>
    <t>ส6800331</t>
  </si>
  <si>
    <t>อ6800230</t>
  </si>
  <si>
    <t>ฉ6800360</t>
  </si>
  <si>
    <t>ร67003631</t>
  </si>
  <si>
    <t>ส6700441</t>
  </si>
  <si>
    <t>ส6700358</t>
  </si>
  <si>
    <t>ส6100442</t>
  </si>
  <si>
    <t>ฉ6800695</t>
  </si>
  <si>
    <t>ส6800009</t>
  </si>
  <si>
    <t>ส6800158</t>
  </si>
  <si>
    <t>ฉ6900006</t>
  </si>
  <si>
    <t>อ6800189</t>
  </si>
  <si>
    <t>ส6300232</t>
  </si>
  <si>
    <t>ฉ6701113</t>
  </si>
  <si>
    <t>ส6800192</t>
  </si>
  <si>
    <t>ส6400301</t>
  </si>
  <si>
    <t>ส6900056</t>
  </si>
  <si>
    <t>ส6500106</t>
  </si>
  <si>
    <t>ร65000761</t>
  </si>
  <si>
    <t>ส6100265</t>
  </si>
  <si>
    <t>ส6300197</t>
  </si>
  <si>
    <t>ฉ6900313</t>
  </si>
  <si>
    <t>ส5900013</t>
  </si>
  <si>
    <t>ส6800224</t>
  </si>
  <si>
    <t>ส6800528</t>
  </si>
  <si>
    <t>ส6300360</t>
  </si>
  <si>
    <t>ส6000376</t>
  </si>
  <si>
    <t>บ6900037</t>
  </si>
  <si>
    <t>ป6800002</t>
  </si>
  <si>
    <t>ส6500187</t>
  </si>
  <si>
    <t>อ6500196</t>
  </si>
  <si>
    <t>อ6500291</t>
  </si>
  <si>
    <t>อ6600187</t>
  </si>
  <si>
    <t>อ6800260</t>
  </si>
  <si>
    <t>ฉ6900159</t>
  </si>
  <si>
    <t>ป6600001</t>
  </si>
  <si>
    <t>ส5900594</t>
  </si>
  <si>
    <t>ฉ6801188</t>
  </si>
  <si>
    <t>ส5600241</t>
  </si>
  <si>
    <t>ฉ6801104</t>
  </si>
  <si>
    <t>ส6300439</t>
  </si>
  <si>
    <t>ส6800379</t>
  </si>
  <si>
    <t>ฉ6900139</t>
  </si>
  <si>
    <t>ส6400055</t>
  </si>
  <si>
    <t>อ6600129</t>
  </si>
  <si>
    <t>อ6700134</t>
  </si>
  <si>
    <t>อ6700289</t>
  </si>
  <si>
    <t>อ6800119</t>
  </si>
  <si>
    <t>อ6800249</t>
  </si>
  <si>
    <t>ส6000297</t>
  </si>
  <si>
    <t>ฉ6800822</t>
  </si>
  <si>
    <t>ส6400216</t>
  </si>
  <si>
    <t>ฉ6800963</t>
  </si>
  <si>
    <t>ร60002931</t>
  </si>
  <si>
    <t>ส6000124</t>
  </si>
  <si>
    <t>ฉ6801141</t>
  </si>
  <si>
    <t>ส6700283</t>
  </si>
  <si>
    <t>ส6400015</t>
  </si>
  <si>
    <t>ฉ6900055</t>
  </si>
  <si>
    <t>ฉ6800687</t>
  </si>
  <si>
    <t>ส6700174</t>
  </si>
  <si>
    <t>ฉ6801000</t>
  </si>
  <si>
    <t>บ6900045</t>
  </si>
  <si>
    <t>ส6700556</t>
  </si>
  <si>
    <t>อ6800059</t>
  </si>
  <si>
    <t>อ6600004</t>
  </si>
  <si>
    <t>ฉ6800067</t>
  </si>
  <si>
    <t>อ6800222</t>
  </si>
  <si>
    <t>ส6700307</t>
  </si>
  <si>
    <t>ส6300227</t>
  </si>
  <si>
    <t>ฉ6801031</t>
  </si>
  <si>
    <t>บ6900010</t>
  </si>
  <si>
    <t>ฉ6801027</t>
  </si>
  <si>
    <t>ส6800302</t>
  </si>
  <si>
    <t>ฉ6700435</t>
  </si>
  <si>
    <t>ส6300464</t>
  </si>
  <si>
    <t>ส5900446</t>
  </si>
  <si>
    <t>ฉ6900085</t>
  </si>
  <si>
    <t>ส6800486</t>
  </si>
  <si>
    <t>ส6200085</t>
  </si>
  <si>
    <t>ส6300031</t>
  </si>
  <si>
    <t>ส6000232</t>
  </si>
  <si>
    <t>ฉ6900229</t>
  </si>
  <si>
    <t>ส6600120</t>
  </si>
  <si>
    <t>ส5900178</t>
  </si>
  <si>
    <t>ส6700545</t>
  </si>
  <si>
    <t>ส6600280</t>
  </si>
  <si>
    <t>อ6500244</t>
  </si>
  <si>
    <t>ส6400333</t>
  </si>
  <si>
    <t>ฉ6801159</t>
  </si>
  <si>
    <t>ฉ6900064</t>
  </si>
  <si>
    <t>ส6600463</t>
  </si>
  <si>
    <t>ฉ6900203</t>
  </si>
  <si>
    <t>ส6600352</t>
  </si>
  <si>
    <t>อ6700037</t>
  </si>
  <si>
    <t>อ6800144</t>
  </si>
  <si>
    <t>ส6800323</t>
  </si>
  <si>
    <t>ส6500103</t>
  </si>
  <si>
    <t>ส6000591</t>
  </si>
  <si>
    <t>ส6800174</t>
  </si>
  <si>
    <t>ส6600138</t>
  </si>
  <si>
    <t>ฉ6800334</t>
  </si>
  <si>
    <t>ฉ6800840</t>
  </si>
  <si>
    <t>ส6600184</t>
  </si>
  <si>
    <t>ส6700544</t>
  </si>
  <si>
    <t>ฉ6800922</t>
  </si>
  <si>
    <t>ส6900044</t>
  </si>
  <si>
    <t>ส6900031</t>
  </si>
  <si>
    <t>ร57002707</t>
  </si>
  <si>
    <t>ส6000299</t>
  </si>
  <si>
    <t>ส6700446</t>
  </si>
  <si>
    <t>ส6800523</t>
  </si>
  <si>
    <t>ส6600163</t>
  </si>
  <si>
    <t>ส6800074</t>
  </si>
  <si>
    <t>ส6800208</t>
  </si>
  <si>
    <t>อ6800226</t>
  </si>
  <si>
    <t>อ6900032</t>
  </si>
  <si>
    <t>ส6100176</t>
  </si>
  <si>
    <t>ฉ6700944</t>
  </si>
  <si>
    <t>ส6100582</t>
  </si>
  <si>
    <t>ฉ6800753</t>
  </si>
  <si>
    <t>ส6700523</t>
  </si>
  <si>
    <t>ส6800547</t>
  </si>
  <si>
    <t>อ6600126</t>
  </si>
  <si>
    <t>อ6700187</t>
  </si>
  <si>
    <t>อ6500161</t>
  </si>
  <si>
    <t>ฉ6900107</t>
  </si>
  <si>
    <t>ส6000236</t>
  </si>
  <si>
    <t>อ6800176</t>
  </si>
  <si>
    <t>อ6800042</t>
  </si>
  <si>
    <t>ส6900008</t>
  </si>
  <si>
    <t>ฉ6900277</t>
  </si>
  <si>
    <t>ฉ6801058</t>
  </si>
  <si>
    <t>ส6600410</t>
  </si>
  <si>
    <t>อ6700085</t>
  </si>
  <si>
    <t>ฉ6800885</t>
  </si>
  <si>
    <t>บ6900008</t>
  </si>
  <si>
    <t>ส5900605</t>
  </si>
  <si>
    <t>อ6600160</t>
  </si>
  <si>
    <t>ส6400273</t>
  </si>
  <si>
    <t>ฉ6900162</t>
  </si>
  <si>
    <t>ส6800453</t>
  </si>
  <si>
    <t>ส6700291</t>
  </si>
  <si>
    <t>อ6700269</t>
  </si>
  <si>
    <t>อ6800062</t>
  </si>
  <si>
    <t>อ6800227</t>
  </si>
  <si>
    <t>ฉ6900061</t>
  </si>
  <si>
    <t>ฉ6800654</t>
  </si>
  <si>
    <t>ส6800494</t>
  </si>
  <si>
    <t>ฉ6801063</t>
  </si>
  <si>
    <t>ส6100042</t>
  </si>
  <si>
    <t>ส6000495</t>
  </si>
  <si>
    <t>ฉ6800936</t>
  </si>
  <si>
    <t>ฉ6800863</t>
  </si>
  <si>
    <t>ฉ6800794</t>
  </si>
  <si>
    <t>ฉ6800861</t>
  </si>
  <si>
    <t>ส6700452</t>
  </si>
  <si>
    <t>อ6800068</t>
  </si>
  <si>
    <t>อ6800115</t>
  </si>
  <si>
    <t>ส6700525</t>
  </si>
  <si>
    <t>ฉ6801171</t>
  </si>
  <si>
    <t>ส6300025</t>
  </si>
  <si>
    <t>ฉ6800564</t>
  </si>
  <si>
    <t>ส6200507</t>
  </si>
  <si>
    <t>ส6600112</t>
  </si>
  <si>
    <t>ส6700126</t>
  </si>
  <si>
    <t>ฉ6900184</t>
  </si>
  <si>
    <t>ฉ6800737</t>
  </si>
  <si>
    <t>ส6000185</t>
  </si>
  <si>
    <t>ส6200253</t>
  </si>
  <si>
    <t>ส5900535</t>
  </si>
  <si>
    <t>ส6700573</t>
  </si>
  <si>
    <t>ฉ6801182</t>
  </si>
  <si>
    <t>อ6800103</t>
  </si>
  <si>
    <t>ฉ6800215</t>
  </si>
  <si>
    <t>ส6300463</t>
  </si>
  <si>
    <t>ป6700006</t>
  </si>
  <si>
    <t>ส5900577</t>
  </si>
  <si>
    <t>ฉ6801010</t>
  </si>
  <si>
    <t>ฉ6900118</t>
  </si>
  <si>
    <t>ส6000053</t>
  </si>
  <si>
    <t>ป6600007</t>
  </si>
  <si>
    <t>ส6800387</t>
  </si>
  <si>
    <t>อ6900008</t>
  </si>
  <si>
    <t>ป6800010</t>
  </si>
  <si>
    <t>ส6500422</t>
  </si>
  <si>
    <t>บ6900015</t>
  </si>
  <si>
    <t>ฉ6701038</t>
  </si>
  <si>
    <t>ส6300452</t>
  </si>
  <si>
    <t>ฉ6800757</t>
  </si>
  <si>
    <t>ส6300095</t>
  </si>
  <si>
    <t>ส6300453</t>
  </si>
  <si>
    <t>ฉ6800535</t>
  </si>
  <si>
    <t>ส6800063</t>
  </si>
  <si>
    <t>ส5700563</t>
  </si>
  <si>
    <t>ส6300415</t>
  </si>
  <si>
    <t>ฉ6900144</t>
  </si>
  <si>
    <t>ฉ6900213</t>
  </si>
  <si>
    <t>ส6600159</t>
  </si>
  <si>
    <t>อ6800014</t>
  </si>
  <si>
    <t>อ6700081</t>
  </si>
  <si>
    <t>ฉ6800921</t>
  </si>
  <si>
    <t>ร62000233</t>
  </si>
  <si>
    <t>ฉ6800322</t>
  </si>
  <si>
    <t>ส6200536</t>
  </si>
  <si>
    <t>ฉ6801157</t>
  </si>
  <si>
    <t>ส6800021</t>
  </si>
  <si>
    <t>อ6800090</t>
  </si>
  <si>
    <t>อ6700002</t>
  </si>
  <si>
    <t>ส6500227</t>
  </si>
  <si>
    <t>อ6500258</t>
  </si>
  <si>
    <t>ฉ6701057</t>
  </si>
  <si>
    <t>ส6700355</t>
  </si>
  <si>
    <t>ส6800314</t>
  </si>
  <si>
    <t>ฉ6900274</t>
  </si>
  <si>
    <t>ส6800542</t>
  </si>
  <si>
    <t>ส6600306</t>
  </si>
  <si>
    <t>ฉ6800989</t>
  </si>
  <si>
    <t>ส6300100</t>
  </si>
  <si>
    <t>ส6500024</t>
  </si>
  <si>
    <t>ฉ6700912</t>
  </si>
  <si>
    <t>ส6200250</t>
  </si>
  <si>
    <t>ป6700008</t>
  </si>
  <si>
    <t>ส6100266</t>
  </si>
  <si>
    <t>ส6200160</t>
  </si>
  <si>
    <t>ฉ6800122</t>
  </si>
  <si>
    <t>ส6500141</t>
  </si>
  <si>
    <t>ฉ6801195</t>
  </si>
  <si>
    <t>ส6700445</t>
  </si>
  <si>
    <t>ฉ6900133</t>
  </si>
  <si>
    <t>ส6200509</t>
  </si>
  <si>
    <t>ส6900097</t>
  </si>
  <si>
    <t>ส5900563</t>
  </si>
  <si>
    <t>ส6900017</t>
  </si>
  <si>
    <t>ฉ6900276</t>
  </si>
  <si>
    <t>ฉ6900108</t>
  </si>
  <si>
    <t>ฉ6900066</t>
  </si>
  <si>
    <t>ฉ6801101</t>
  </si>
  <si>
    <t>ส6400048</t>
  </si>
  <si>
    <t>อ6500276</t>
  </si>
  <si>
    <t>อ6600108</t>
  </si>
  <si>
    <t>อ6600225</t>
  </si>
  <si>
    <t>อ6700057</t>
  </si>
  <si>
    <t>อ6800113</t>
  </si>
  <si>
    <t>ฉ6900211</t>
  </si>
  <si>
    <t>ส6100070</t>
  </si>
  <si>
    <t>ฉ6700584</t>
  </si>
  <si>
    <t>ส5800260</t>
  </si>
  <si>
    <t>อ6600134</t>
  </si>
  <si>
    <t>ฉ6900068</t>
  </si>
  <si>
    <t>ส6200475</t>
  </si>
  <si>
    <t>ฉ6700453</t>
  </si>
  <si>
    <t>อ6500208</t>
  </si>
  <si>
    <t>ฉ6900135</t>
  </si>
  <si>
    <t>ส6300365</t>
  </si>
  <si>
    <t>ฉ6800078</t>
  </si>
  <si>
    <t>ร66002472</t>
  </si>
  <si>
    <t>ส6600116</t>
  </si>
  <si>
    <t>อ6600110</t>
  </si>
  <si>
    <t>อ6600221</t>
  </si>
  <si>
    <t>อ6700200</t>
  </si>
  <si>
    <t>ส6700499</t>
  </si>
  <si>
    <t>ฉ6900102</t>
  </si>
  <si>
    <t>ฉ6900230</t>
  </si>
  <si>
    <t>ส6800211</t>
  </si>
  <si>
    <t>ร61003331</t>
  </si>
  <si>
    <t>ส6600023</t>
  </si>
  <si>
    <t>ป6600005</t>
  </si>
  <si>
    <t>ฉ6900266</t>
  </si>
  <si>
    <t>อ6800122</t>
  </si>
  <si>
    <t>อ6600151</t>
  </si>
  <si>
    <t>อ6700071</t>
  </si>
  <si>
    <t>ส6100071</t>
  </si>
  <si>
    <t>ฉ6900081</t>
  </si>
  <si>
    <t>ร61000801</t>
  </si>
  <si>
    <t>อ6800070</t>
  </si>
  <si>
    <t>อ6800232</t>
  </si>
  <si>
    <t>ร59002302</t>
  </si>
  <si>
    <t>ส6000122</t>
  </si>
  <si>
    <t>ฉ6801196</t>
  </si>
  <si>
    <t>ส6800498</t>
  </si>
  <si>
    <t>ส6500190</t>
  </si>
  <si>
    <t>ฉ6800228</t>
  </si>
  <si>
    <t>ฉ6800658</t>
  </si>
  <si>
    <t>ฉ6900110</t>
  </si>
  <si>
    <t>ร61000802</t>
  </si>
  <si>
    <t>ส6200182</t>
  </si>
  <si>
    <t>ฉ6800742</t>
  </si>
  <si>
    <t>ส6800082</t>
  </si>
  <si>
    <t>ฉ6801016</t>
  </si>
  <si>
    <t>ฉ6800670</t>
  </si>
  <si>
    <t>ส6600175</t>
  </si>
  <si>
    <t>ฉ6900062</t>
  </si>
  <si>
    <t>ส6500331</t>
  </si>
  <si>
    <t>ฉ6800526</t>
  </si>
  <si>
    <t>ส6300027</t>
  </si>
  <si>
    <t>ฉ6800721</t>
  </si>
  <si>
    <t>ส6400420</t>
  </si>
  <si>
    <t>ส6400222</t>
  </si>
  <si>
    <t>ส6800321</t>
  </si>
  <si>
    <t>ฉ6800834</t>
  </si>
  <si>
    <t>ส6300210</t>
  </si>
  <si>
    <t>ฉ6800663</t>
  </si>
  <si>
    <t>ฉ6900148</t>
  </si>
  <si>
    <t>ส6300314</t>
  </si>
  <si>
    <t>ส6800102</t>
  </si>
  <si>
    <t>ส6400083</t>
  </si>
  <si>
    <t>อ6600097</t>
  </si>
  <si>
    <t>อ6700015</t>
  </si>
  <si>
    <t>อ6700235</t>
  </si>
  <si>
    <t>อ6800023</t>
  </si>
  <si>
    <t>ฉ6900158</t>
  </si>
  <si>
    <t>ส6200373</t>
  </si>
  <si>
    <t>ฉ6900247</t>
  </si>
  <si>
    <t>ส6600371</t>
  </si>
  <si>
    <t>ฉ6900059</t>
  </si>
  <si>
    <t>ส6300424</t>
  </si>
  <si>
    <t>ฉ6900163</t>
  </si>
  <si>
    <t>ส6700528</t>
  </si>
  <si>
    <t>ส5900246</t>
  </si>
  <si>
    <t>ฉ6701111</t>
  </si>
  <si>
    <t>ส6400308</t>
  </si>
  <si>
    <t>ส6700416</t>
  </si>
  <si>
    <t>ฉ6800335</t>
  </si>
  <si>
    <t>ส6000309</t>
  </si>
  <si>
    <t>ฉ6800699</t>
  </si>
  <si>
    <t>ส6300263</t>
  </si>
  <si>
    <t>ฉ6801089</t>
  </si>
  <si>
    <t>ส6400097</t>
  </si>
  <si>
    <t>ฉ6801103</t>
  </si>
  <si>
    <t>ส6300274</t>
  </si>
  <si>
    <t>ฉ6800846</t>
  </si>
  <si>
    <t>ส6800220</t>
  </si>
  <si>
    <t>ฉ6801076</t>
  </si>
  <si>
    <t>ร61001063</t>
  </si>
  <si>
    <t>ส6800112</t>
  </si>
  <si>
    <t>ฉ6801170</t>
  </si>
  <si>
    <t>บ6900038</t>
  </si>
  <si>
    <t>ส6900071</t>
  </si>
  <si>
    <t>ฉ6800860</t>
  </si>
  <si>
    <t>ส6600430</t>
  </si>
  <si>
    <t>ฉ6800857</t>
  </si>
  <si>
    <t>อ6700246</t>
  </si>
  <si>
    <t>ส6700199</t>
  </si>
  <si>
    <t>ส6300225</t>
  </si>
  <si>
    <t>ฉ6800148</t>
  </si>
  <si>
    <t>ฉ6801118</t>
  </si>
  <si>
    <t>บ6900036</t>
  </si>
  <si>
    <t>อ6600157</t>
  </si>
  <si>
    <t>อ6500147</t>
  </si>
  <si>
    <t>อ6800076</t>
  </si>
  <si>
    <t>ส6800505</t>
  </si>
  <si>
    <t>ฉ6801040</t>
  </si>
  <si>
    <t>ฉ6900249</t>
  </si>
  <si>
    <t>ส6700356</t>
  </si>
  <si>
    <t>อ6700273</t>
  </si>
  <si>
    <t>อ6800149</t>
  </si>
  <si>
    <t>อ6900003</t>
  </si>
  <si>
    <t>ส6900019</t>
  </si>
  <si>
    <t>ฉ6801102</t>
  </si>
  <si>
    <t>ร64000211</t>
  </si>
  <si>
    <t>ส6500397</t>
  </si>
  <si>
    <t>อ6600211</t>
  </si>
  <si>
    <t>ฉ6801015</t>
  </si>
  <si>
    <t>อ6900033</t>
  </si>
  <si>
    <t>อ6800159</t>
  </si>
  <si>
    <t>ส6600493</t>
  </si>
  <si>
    <t>อ6800171</t>
  </si>
  <si>
    <t>ฉ6900056</t>
  </si>
  <si>
    <t>ส6600146</t>
  </si>
  <si>
    <t>ร65000762</t>
  </si>
  <si>
    <t>ส6800519</t>
  </si>
  <si>
    <t>ฉ6800979</t>
  </si>
  <si>
    <t>ส6400024</t>
  </si>
  <si>
    <t>อ6500172</t>
  </si>
  <si>
    <t>ส6100338</t>
  </si>
  <si>
    <t>ฉ6801148</t>
  </si>
  <si>
    <t>บ6900013</t>
  </si>
  <si>
    <t>ส6700124</t>
  </si>
  <si>
    <t>ร61004132</t>
  </si>
  <si>
    <t>ฉ6800839</t>
  </si>
  <si>
    <t>ส6300362</t>
  </si>
  <si>
    <t>ฉ6801057</t>
  </si>
  <si>
    <t>ฉ6800382</t>
  </si>
  <si>
    <t>ป6700012</t>
  </si>
  <si>
    <t>ส5900303</t>
  </si>
  <si>
    <t>ฉ6900268</t>
  </si>
  <si>
    <t>ส6700143</t>
  </si>
  <si>
    <t>ส6300161</t>
  </si>
  <si>
    <t>ส6600348</t>
  </si>
  <si>
    <t>ส6200141</t>
  </si>
  <si>
    <t>อ6700158</t>
  </si>
  <si>
    <t>ฉ6900005</t>
  </si>
  <si>
    <t>บ6900051</t>
  </si>
  <si>
    <t>อ6800204</t>
  </si>
  <si>
    <t>ฉ6800633</t>
  </si>
  <si>
    <t>ส6200237</t>
  </si>
  <si>
    <t>ฉ6801175</t>
  </si>
  <si>
    <t>ฉ6701177</t>
  </si>
  <si>
    <t>ส5900198</t>
  </si>
  <si>
    <t>ฉ6800681</t>
  </si>
  <si>
    <t>บ6900001</t>
  </si>
  <si>
    <t>ส6700551</t>
  </si>
  <si>
    <t>ส6300421</t>
  </si>
  <si>
    <t>ฉ6801128</t>
  </si>
  <si>
    <t>ส6800311</t>
  </si>
  <si>
    <t>ส6800355</t>
  </si>
  <si>
    <t>ฉ6800559</t>
  </si>
  <si>
    <t>ส5900266</t>
  </si>
  <si>
    <t>ส6100066</t>
  </si>
  <si>
    <t>ฉ6701238</t>
  </si>
  <si>
    <t>อ6800107</t>
  </si>
  <si>
    <t>ส6900025</t>
  </si>
  <si>
    <t>ฉ6800778</t>
  </si>
  <si>
    <t>ส6800187</t>
  </si>
  <si>
    <t>อ6800264</t>
  </si>
  <si>
    <t>ฉ6900114</t>
  </si>
  <si>
    <t>ฉ6900265</t>
  </si>
  <si>
    <t>ฉ6800399</t>
  </si>
  <si>
    <t>ส6700048</t>
  </si>
  <si>
    <t>ส6200324</t>
  </si>
  <si>
    <t>ฉ6801022</t>
  </si>
  <si>
    <t>อ6700012</t>
  </si>
  <si>
    <t>ส6400434</t>
  </si>
  <si>
    <t>ส6300057</t>
  </si>
  <si>
    <t>ฉ6800967</t>
  </si>
  <si>
    <t>ฉ6900196</t>
  </si>
  <si>
    <t>ส6700557</t>
  </si>
  <si>
    <t>ส6900047</t>
  </si>
  <si>
    <t>ส6800038</t>
  </si>
  <si>
    <t>ฉ6801187</t>
  </si>
  <si>
    <t>ส6400050</t>
  </si>
  <si>
    <t>ส5900585</t>
  </si>
  <si>
    <t>ส6800422</t>
  </si>
  <si>
    <t>อ6900010</t>
  </si>
  <si>
    <t>อ6600095</t>
  </si>
  <si>
    <t>ฉ6800987</t>
  </si>
  <si>
    <t>ส6800274</t>
  </si>
  <si>
    <t>ส6700461</t>
  </si>
  <si>
    <t>ส6800273</t>
  </si>
  <si>
    <t>ฉ6801068</t>
  </si>
  <si>
    <t>ส6800222</t>
  </si>
  <si>
    <t>ฉ6801108</t>
  </si>
  <si>
    <t>อ6800191</t>
  </si>
  <si>
    <t>ฉ6900025</t>
  </si>
  <si>
    <t>ฉ6900267</t>
  </si>
  <si>
    <t>ส6800100</t>
  </si>
  <si>
    <t>ส6000271</t>
  </si>
  <si>
    <t>ส6800530</t>
  </si>
  <si>
    <t>อ6600173</t>
  </si>
  <si>
    <t>ส6600273</t>
  </si>
  <si>
    <t>ฉ6900316</t>
  </si>
  <si>
    <t>อ6700142</t>
  </si>
  <si>
    <t>อ6800116</t>
  </si>
  <si>
    <t>ฉ6800446</t>
  </si>
  <si>
    <t>อ6700131</t>
  </si>
  <si>
    <t>ส6800275</t>
  </si>
  <si>
    <t>ฉ6900147</t>
  </si>
  <si>
    <t>ส5900611</t>
  </si>
  <si>
    <t>อ6600131</t>
  </si>
  <si>
    <t>ส6100150</t>
  </si>
  <si>
    <t>ฉ6900106</t>
  </si>
  <si>
    <t>ส6000035</t>
  </si>
  <si>
    <t>ฉ6900241</t>
  </si>
  <si>
    <t>ส6400224</t>
  </si>
  <si>
    <t>ส6000032</t>
  </si>
  <si>
    <t>ส6100039</t>
  </si>
  <si>
    <t>ฉ6900322</t>
  </si>
  <si>
    <t>อ6700176</t>
  </si>
  <si>
    <t>อ6600203</t>
  </si>
  <si>
    <t>อ6800182</t>
  </si>
  <si>
    <t>อ6800032</t>
  </si>
  <si>
    <t>ส6700548</t>
  </si>
  <si>
    <t>ส6800288</t>
  </si>
  <si>
    <t>ฉ6900281</t>
  </si>
  <si>
    <t>ฉ6900271</t>
  </si>
  <si>
    <t>ส6300465</t>
  </si>
  <si>
    <t>อ6800030</t>
  </si>
  <si>
    <t>ฉ6900111</t>
  </si>
  <si>
    <t>ส6400431</t>
  </si>
  <si>
    <t>ส6000255</t>
  </si>
  <si>
    <t>อ6800006</t>
  </si>
  <si>
    <t>อ6800099</t>
  </si>
  <si>
    <t>อ6800202</t>
  </si>
  <si>
    <t>ส6700456</t>
  </si>
  <si>
    <t>ส6100476</t>
  </si>
  <si>
    <t>อ6600136</t>
  </si>
  <si>
    <t>ฉ6800912</t>
  </si>
  <si>
    <t>อ6800151</t>
  </si>
  <si>
    <t>อ6800016</t>
  </si>
  <si>
    <t>อ6700133</t>
  </si>
  <si>
    <t>อ6900017</t>
  </si>
  <si>
    <t>ส6400132</t>
  </si>
  <si>
    <t>ฉ6900069</t>
  </si>
  <si>
    <t>ส6100449</t>
  </si>
  <si>
    <t>อ6600052</t>
  </si>
  <si>
    <t>อ6600137</t>
  </si>
  <si>
    <t>ส6600109</t>
  </si>
  <si>
    <t>ส6100447</t>
  </si>
  <si>
    <t>ส6600311</t>
  </si>
  <si>
    <t>ฉ6900221</t>
  </si>
  <si>
    <t>ส6500370</t>
  </si>
  <si>
    <t>ร61003002</t>
  </si>
  <si>
    <t>ส6000261</t>
  </si>
  <si>
    <t>ฉ6700706</t>
  </si>
  <si>
    <t>ส6500265</t>
  </si>
  <si>
    <t>อ6500245</t>
  </si>
  <si>
    <t>อ6700209</t>
  </si>
  <si>
    <t>ฉ6900170</t>
  </si>
  <si>
    <t>ส6000158</t>
  </si>
  <si>
    <t>ฉ6900194</t>
  </si>
  <si>
    <t>ส6000149</t>
  </si>
  <si>
    <t>ฉ6801046</t>
  </si>
  <si>
    <t>ส6000260</t>
  </si>
  <si>
    <t>ฉ6800748</t>
  </si>
  <si>
    <t>ส6400350</t>
  </si>
  <si>
    <t>ส6800406</t>
  </si>
  <si>
    <t>ส6800184</t>
  </si>
  <si>
    <t>ฉ6900311</t>
  </si>
  <si>
    <t>ส6600494</t>
  </si>
  <si>
    <t>ฉ6900191</t>
  </si>
  <si>
    <t>ส6800182</t>
  </si>
  <si>
    <t>ส6700122</t>
  </si>
  <si>
    <t>ส6800365</t>
  </si>
  <si>
    <t>ส6300305</t>
  </si>
  <si>
    <t>ส6600456</t>
  </si>
  <si>
    <t>บ6900043</t>
  </si>
  <si>
    <t>ฉ6801044</t>
  </si>
  <si>
    <t>ส6700018</t>
  </si>
  <si>
    <t>ส6600204</t>
  </si>
  <si>
    <t>ฉ6800468</t>
  </si>
  <si>
    <t>ส6700202</t>
  </si>
  <si>
    <t>ฉ6800540</t>
  </si>
  <si>
    <t>ส6600485</t>
  </si>
  <si>
    <t>ส6600439</t>
  </si>
  <si>
    <t>อ6800267</t>
  </si>
  <si>
    <t>อ6800268</t>
  </si>
  <si>
    <t>ส6800358</t>
  </si>
  <si>
    <t>ส6500398</t>
  </si>
  <si>
    <t>ส6800327</t>
  </si>
  <si>
    <t>ฉ6801142</t>
  </si>
  <si>
    <t>ส6000253</t>
  </si>
  <si>
    <t>ส6000534</t>
  </si>
  <si>
    <t>ร65000763</t>
  </si>
  <si>
    <t>ส6800431</t>
  </si>
  <si>
    <t>อ6900025</t>
  </si>
  <si>
    <t>ฉ6800944</t>
  </si>
  <si>
    <t>ส6800286</t>
  </si>
  <si>
    <t>ฉ6900258</t>
  </si>
  <si>
    <t>ส6800544</t>
  </si>
  <si>
    <t>ฉ6701035</t>
  </si>
  <si>
    <t>ส6200044</t>
  </si>
  <si>
    <t>ส6500404</t>
  </si>
  <si>
    <t>ฉ6900219</t>
  </si>
  <si>
    <t>ฉ6900001</t>
  </si>
  <si>
    <t>ส6300180</t>
  </si>
  <si>
    <t>ส6600338</t>
  </si>
  <si>
    <t>ส6900018</t>
  </si>
  <si>
    <t>อ6700117</t>
  </si>
  <si>
    <t>ฉ6800940</t>
  </si>
  <si>
    <t>ส6500334</t>
  </si>
  <si>
    <t>ส6600315</t>
  </si>
  <si>
    <t>ฉ6900305</t>
  </si>
  <si>
    <t>ส6000315</t>
  </si>
  <si>
    <t>บ6900016</t>
  </si>
  <si>
    <t>ส6700296</t>
  </si>
  <si>
    <t>ฉ6900122</t>
  </si>
  <si>
    <t>ส6700265</t>
  </si>
  <si>
    <t>ส6200030</t>
  </si>
  <si>
    <t>ส6600037</t>
  </si>
  <si>
    <t>ส6600441</t>
  </si>
  <si>
    <t>ส6100606</t>
  </si>
  <si>
    <t>ฉ6801122</t>
  </si>
  <si>
    <t>ส6000525</t>
  </si>
  <si>
    <t>ส6500371</t>
  </si>
  <si>
    <t>ส6800161</t>
  </si>
  <si>
    <t>ส6800374</t>
  </si>
  <si>
    <t>ป6900001</t>
  </si>
  <si>
    <t>ฉ6800542</t>
  </si>
  <si>
    <t>ส6900026</t>
  </si>
  <si>
    <t>อ6700231</t>
  </si>
  <si>
    <t>ฉ6900074</t>
  </si>
  <si>
    <t>ส6600362</t>
  </si>
  <si>
    <t>อ6700049</t>
  </si>
  <si>
    <t>ฉ6801167</t>
  </si>
  <si>
    <t>ส6200170</t>
  </si>
  <si>
    <t>อ6600120</t>
  </si>
  <si>
    <t>อ6600246</t>
  </si>
  <si>
    <t>อ6700139</t>
  </si>
  <si>
    <t>อ6700282</t>
  </si>
  <si>
    <t>อ6800158</t>
  </si>
  <si>
    <t>ฉ6900297</t>
  </si>
  <si>
    <t>ส6600322</t>
  </si>
  <si>
    <t>ส6800285</t>
  </si>
  <si>
    <t>ส6900041</t>
  </si>
  <si>
    <t>ฉ6801127</t>
  </si>
  <si>
    <t>ฉ6800230</t>
  </si>
  <si>
    <t>ฉ6701051</t>
  </si>
  <si>
    <t>ส6100047</t>
  </si>
  <si>
    <t>ฉ6900301</t>
  </si>
  <si>
    <t>ส6800278</t>
  </si>
  <si>
    <t>อ6500257</t>
  </si>
  <si>
    <t>ส6600214</t>
  </si>
  <si>
    <t>ฉ6800982</t>
  </si>
  <si>
    <t>ส6800128</t>
  </si>
  <si>
    <t>อ6800148</t>
  </si>
  <si>
    <t>ส6800410</t>
  </si>
  <si>
    <t>ส6500448</t>
  </si>
  <si>
    <t>ส6600325</t>
  </si>
  <si>
    <t>ส6100181</t>
  </si>
  <si>
    <t>อ6700068</t>
  </si>
  <si>
    <t>ส6600392</t>
  </si>
  <si>
    <t>ฉ6800243</t>
  </si>
  <si>
    <t>อ6700005</t>
  </si>
  <si>
    <t>ส6600344</t>
  </si>
  <si>
    <t>ฉ6800246</t>
  </si>
  <si>
    <t>ร67003632</t>
  </si>
  <si>
    <t>ส6800281</t>
  </si>
  <si>
    <t>อ6900016</t>
  </si>
  <si>
    <t>ส6800499</t>
  </si>
  <si>
    <t>ฉ6900270</t>
  </si>
  <si>
    <t>ส6500116</t>
  </si>
  <si>
    <t>อ6700293</t>
  </si>
  <si>
    <t>ส6800068</t>
  </si>
  <si>
    <t>ส6800090</t>
  </si>
  <si>
    <t>ส6300405</t>
  </si>
  <si>
    <t>ฉ6900036</t>
  </si>
  <si>
    <t>ส6600402</t>
  </si>
  <si>
    <t>ฉ6801172</t>
  </si>
  <si>
    <t>ส6800324</t>
  </si>
  <si>
    <t>ฉ6801095</t>
  </si>
  <si>
    <t>บ6900058</t>
  </si>
  <si>
    <t>ส6700260</t>
  </si>
  <si>
    <t>อ6800034</t>
  </si>
  <si>
    <t>ฉ6800976</t>
  </si>
  <si>
    <t>ส6800511</t>
  </si>
  <si>
    <t>ส6100130</t>
  </si>
  <si>
    <t>ส6800450</t>
  </si>
  <si>
    <t>อ6900012</t>
  </si>
  <si>
    <t>ส6100131</t>
  </si>
  <si>
    <t>ฉ6801132</t>
  </si>
  <si>
    <t>ส6700406</t>
  </si>
  <si>
    <t>ฉ6900033</t>
  </si>
  <si>
    <t>ส6800036</t>
  </si>
  <si>
    <t>ส6700415</t>
  </si>
  <si>
    <t>ส6900048</t>
  </si>
  <si>
    <t>ฉ6800636</t>
  </si>
  <si>
    <t>ส6200323</t>
  </si>
  <si>
    <t>อ6700229</t>
  </si>
  <si>
    <t>ส6200149</t>
  </si>
  <si>
    <t>ฉ6801006</t>
  </si>
  <si>
    <t>อ6900019</t>
  </si>
  <si>
    <t>อ6800153</t>
  </si>
  <si>
    <t>ฉ6800366</t>
  </si>
  <si>
    <t>ฉ6801045</t>
  </si>
  <si>
    <t>ส6300282</t>
  </si>
  <si>
    <t>อ6700144</t>
  </si>
  <si>
    <t>อ6600075</t>
  </si>
  <si>
    <t>ฉ6900073</t>
  </si>
  <si>
    <t>ส6800487</t>
  </si>
  <si>
    <t>ส6800300</t>
  </si>
  <si>
    <t>ฉ6801192</t>
  </si>
  <si>
    <t>อ6700166</t>
  </si>
  <si>
    <t>ส6700096</t>
  </si>
  <si>
    <t>ส6900036</t>
  </si>
  <si>
    <t>ส6600032</t>
  </si>
  <si>
    <t>ฉ6800763</t>
  </si>
  <si>
    <t>ฉ6700577</t>
  </si>
  <si>
    <t>ป6900003</t>
  </si>
  <si>
    <t>ฉ6800074</t>
  </si>
  <si>
    <t>ฉ6800553</t>
  </si>
  <si>
    <t>อ6600061</t>
  </si>
  <si>
    <t>ฉ6801073</t>
  </si>
  <si>
    <t>อ6700026</t>
  </si>
  <si>
    <t>ส6800390</t>
  </si>
  <si>
    <t>ส6900028</t>
  </si>
  <si>
    <t>ส6700420</t>
  </si>
  <si>
    <t>ฉ6800824</t>
  </si>
  <si>
    <t>บ6900006</t>
  </si>
  <si>
    <t>ส6800210</t>
  </si>
  <si>
    <t>ส6100395</t>
  </si>
  <si>
    <t>ป6700010</t>
  </si>
  <si>
    <t>ฉ6900165</t>
  </si>
  <si>
    <t>ฉ6800451</t>
  </si>
  <si>
    <t>อ6500201</t>
  </si>
  <si>
    <t>อ6600080</t>
  </si>
  <si>
    <t>อ6700179</t>
  </si>
  <si>
    <t>อ6800246</t>
  </si>
  <si>
    <t>ส6900112</t>
  </si>
  <si>
    <t>ฉ6900146</t>
  </si>
  <si>
    <t>ร61003332</t>
  </si>
  <si>
    <t>ส6100323</t>
  </si>
  <si>
    <t>อ6500237</t>
  </si>
  <si>
    <t>อ6600086</t>
  </si>
  <si>
    <t>อ6600257</t>
  </si>
  <si>
    <t>อ6700174</t>
  </si>
  <si>
    <t>อ6800020</t>
  </si>
  <si>
    <t>อ6800157</t>
  </si>
  <si>
    <t>ฉ6900225</t>
  </si>
  <si>
    <t>ส6100419</t>
  </si>
  <si>
    <t>ส6600516</t>
  </si>
  <si>
    <t>ฉ6800225</t>
  </si>
  <si>
    <t>ฉ6900187</t>
  </si>
  <si>
    <t>ส6800483</t>
  </si>
  <si>
    <t>ฉ6801120</t>
  </si>
  <si>
    <t>ส6100504</t>
  </si>
  <si>
    <t>ฉ6800731</t>
  </si>
  <si>
    <t>ส6300404</t>
  </si>
  <si>
    <t>ฉ6801090</t>
  </si>
  <si>
    <t>อ6700265</t>
  </si>
  <si>
    <t>ฉ6900188</t>
  </si>
  <si>
    <t>ส6800459</t>
  </si>
  <si>
    <t>ส6700569</t>
  </si>
  <si>
    <t>ฉ6800991</t>
  </si>
  <si>
    <t>ส6600154</t>
  </si>
  <si>
    <t>ส6900013</t>
  </si>
  <si>
    <t>ส6300022</t>
  </si>
  <si>
    <t>ส6800526</t>
  </si>
  <si>
    <t>ฉ6801197</t>
  </si>
  <si>
    <t>ส6800372</t>
  </si>
  <si>
    <t>ฉ6900166</t>
  </si>
  <si>
    <t>ส6800034</t>
  </si>
  <si>
    <t>ส6700140</t>
  </si>
  <si>
    <t>อ6700027</t>
  </si>
  <si>
    <t>ส6500202</t>
  </si>
  <si>
    <t>ส6200221</t>
  </si>
  <si>
    <t>อ6600098</t>
  </si>
  <si>
    <t>ฉ6900021</t>
  </si>
  <si>
    <t>บ6900049</t>
  </si>
  <si>
    <t>ส6100467</t>
  </si>
  <si>
    <t>ฉ6800764</t>
  </si>
  <si>
    <t>อ6900009</t>
  </si>
  <si>
    <t>ฉ6900299</t>
  </si>
  <si>
    <t>ส6900076</t>
  </si>
  <si>
    <t>ฉ6801071</t>
  </si>
  <si>
    <t>ส6300231</t>
  </si>
  <si>
    <t>ฉ6900072</t>
  </si>
  <si>
    <t>ส6600417</t>
  </si>
  <si>
    <t>อ6800138</t>
  </si>
  <si>
    <t>ส6800259</t>
  </si>
  <si>
    <t>ส6700564</t>
  </si>
  <si>
    <t>อ6800152</t>
  </si>
  <si>
    <t>ส6400349</t>
  </si>
  <si>
    <t>อ6800167</t>
  </si>
  <si>
    <t>อ6800259</t>
  </si>
  <si>
    <t>ส6800467</t>
  </si>
  <si>
    <t>ส6400391</t>
  </si>
  <si>
    <t>ฉ6801096</t>
  </si>
  <si>
    <t>บ6900018</t>
  </si>
  <si>
    <t>อ6800009</t>
  </si>
  <si>
    <t>ส6700271</t>
  </si>
  <si>
    <t>ฉ6700940</t>
  </si>
  <si>
    <t>ส6700511</t>
  </si>
  <si>
    <t>ส6500458</t>
  </si>
  <si>
    <t>อ6600078</t>
  </si>
  <si>
    <t>ร61004903</t>
  </si>
  <si>
    <t>ฉ6700851</t>
  </si>
  <si>
    <t>อ6800134</t>
  </si>
  <si>
    <t>อ6800047</t>
  </si>
  <si>
    <t>อ6700041</t>
  </si>
  <si>
    <t>อ6700128</t>
  </si>
  <si>
    <t>อ6700258</t>
  </si>
  <si>
    <t>อ6800234</t>
  </si>
  <si>
    <t>อ6600255</t>
  </si>
  <si>
    <t>อ6700140</t>
  </si>
  <si>
    <t>อ6800013</t>
  </si>
  <si>
    <t>อ6800185</t>
  </si>
  <si>
    <t>ฉ6801203</t>
  </si>
  <si>
    <t>ฉ6801168</t>
  </si>
  <si>
    <t>ส6200126</t>
  </si>
  <si>
    <t>อ6500188</t>
  </si>
  <si>
    <t>อ6800165</t>
  </si>
  <si>
    <t>ส6400356</t>
  </si>
  <si>
    <t>ส6200046</t>
  </si>
  <si>
    <t>ส6600077</t>
  </si>
  <si>
    <t>ส6500243</t>
  </si>
  <si>
    <t>ฉ6900182</t>
  </si>
  <si>
    <t>ส6600255</t>
  </si>
  <si>
    <t>อ6700263</t>
  </si>
  <si>
    <t>ส6800215</t>
  </si>
  <si>
    <t>ส6800016</t>
  </si>
  <si>
    <t>ฉ6800945</t>
  </si>
  <si>
    <t>ส6600187</t>
  </si>
  <si>
    <t>ส6800480</t>
  </si>
  <si>
    <t>ส6800181</t>
  </si>
  <si>
    <t>ส6800455</t>
  </si>
  <si>
    <t>อ6900026</t>
  </si>
  <si>
    <t>อ6900023</t>
  </si>
  <si>
    <t>อ6800217</t>
  </si>
  <si>
    <t>อ6700285</t>
  </si>
  <si>
    <t>อ6800112</t>
  </si>
  <si>
    <t>ส6700180</t>
  </si>
  <si>
    <t>ส6800440</t>
  </si>
  <si>
    <t>ส6700155</t>
  </si>
  <si>
    <t>ฉ6800252</t>
  </si>
  <si>
    <t>ฉ6800996</t>
  </si>
  <si>
    <t>ส6800267</t>
  </si>
  <si>
    <t>อ6600210</t>
  </si>
  <si>
    <t>ส6600073</t>
  </si>
  <si>
    <t>ส6800316</t>
  </si>
  <si>
    <t>ฉ6700847</t>
  </si>
  <si>
    <t>ส6800310</t>
  </si>
  <si>
    <t>ส6700522</t>
  </si>
  <si>
    <t>ส6500375</t>
  </si>
  <si>
    <t>ส6700020</t>
  </si>
  <si>
    <t>ฉ6900012</t>
  </si>
  <si>
    <t>บ6900054</t>
  </si>
  <si>
    <t>อ6500262</t>
  </si>
  <si>
    <t>อ6800077</t>
  </si>
  <si>
    <t>อ6700228</t>
  </si>
  <si>
    <t>อ6600205</t>
  </si>
  <si>
    <t>อ6800214</t>
  </si>
  <si>
    <t>ส6700019</t>
  </si>
  <si>
    <t>ฉ6801070</t>
  </si>
  <si>
    <t>ส6700426</t>
  </si>
  <si>
    <t>ส6200188</t>
  </si>
  <si>
    <t>ส6400172</t>
  </si>
  <si>
    <t>ฉ6900049</t>
  </si>
  <si>
    <t>ส6700203</t>
  </si>
  <si>
    <t>ส6800307</t>
  </si>
  <si>
    <t>ส6500034</t>
  </si>
  <si>
    <t>อ6600040</t>
  </si>
  <si>
    <t>อ6700249</t>
  </si>
  <si>
    <t>ฉ6700512</t>
  </si>
  <si>
    <t>ส6800516</t>
  </si>
  <si>
    <t>ฉ6800464</t>
  </si>
  <si>
    <t>ส6900011</t>
  </si>
  <si>
    <t>ฉ6800264</t>
  </si>
  <si>
    <t>ร62004402</t>
  </si>
  <si>
    <t>ร62004401</t>
  </si>
  <si>
    <t>ส6700377</t>
  </si>
  <si>
    <t>ส6900050</t>
  </si>
  <si>
    <t>ส6500335</t>
  </si>
  <si>
    <t>ฉ6900220</t>
  </si>
  <si>
    <t>ส6200444</t>
  </si>
  <si>
    <t>ส6800479</t>
  </si>
  <si>
    <t>อ6900022</t>
  </si>
  <si>
    <t>ส6900007</t>
  </si>
  <si>
    <t>ส6800403</t>
  </si>
  <si>
    <t>อ6900006</t>
  </si>
  <si>
    <t>ส6300039</t>
  </si>
  <si>
    <t>ฉ6700939</t>
  </si>
  <si>
    <t>ส6800482</t>
  </si>
  <si>
    <t>ส6200498</t>
  </si>
  <si>
    <t>ฉ6800772</t>
  </si>
  <si>
    <t>บ6900035</t>
  </si>
  <si>
    <t>ส6700087</t>
  </si>
  <si>
    <t>อ6700150</t>
  </si>
  <si>
    <t>อ6700291</t>
  </si>
  <si>
    <t>อ6800105</t>
  </si>
  <si>
    <t>อ6800241</t>
  </si>
  <si>
    <t>บ6900017</t>
  </si>
  <si>
    <t>ส6800336</t>
  </si>
  <si>
    <t>อ6800229</t>
  </si>
  <si>
    <t>ส6700061</t>
  </si>
  <si>
    <t>ฉ6800997</t>
  </si>
  <si>
    <t>ส6800297</t>
  </si>
  <si>
    <t>ส6600467</t>
  </si>
  <si>
    <t>ส6200525</t>
  </si>
  <si>
    <t>ฉ6801037</t>
  </si>
  <si>
    <t>ส6800252</t>
  </si>
  <si>
    <t>ฉ6700932</t>
  </si>
  <si>
    <t>ส6700127</t>
  </si>
  <si>
    <t>ส6500457</t>
  </si>
  <si>
    <t>ฉ6900171</t>
  </si>
  <si>
    <t>ส6800443</t>
  </si>
  <si>
    <t>ส6600206</t>
  </si>
  <si>
    <t>ป6700009</t>
  </si>
  <si>
    <t>อ6600249</t>
  </si>
  <si>
    <t>อ6800111</t>
  </si>
  <si>
    <t>ส6800345</t>
  </si>
  <si>
    <t>ส6800293</t>
  </si>
  <si>
    <t>ฉ6801158</t>
  </si>
  <si>
    <t>ส6800089</t>
  </si>
  <si>
    <t>ส6800485</t>
  </si>
  <si>
    <t>ส6800551</t>
  </si>
  <si>
    <t>ฉ6900129</t>
  </si>
  <si>
    <t>ฉ6900174</t>
  </si>
  <si>
    <t>ป6800013</t>
  </si>
  <si>
    <t>ส6900114</t>
  </si>
  <si>
    <t>ส6900107</t>
  </si>
  <si>
    <t>ส6300077</t>
  </si>
  <si>
    <t>ฉ6801201</t>
  </si>
  <si>
    <t>บ6900050</t>
  </si>
  <si>
    <t>ส6700186</t>
  </si>
  <si>
    <t>ฉ6801042</t>
  </si>
  <si>
    <t>ส6800305</t>
  </si>
  <si>
    <t>อ6600162</t>
  </si>
  <si>
    <t>ส6800012</t>
  </si>
  <si>
    <t>ฉ6900217</t>
  </si>
  <si>
    <t>อ6800074</t>
  </si>
  <si>
    <t>ส6800351</t>
  </si>
  <si>
    <t>ส6400293</t>
  </si>
  <si>
    <t>ฉ6701271</t>
  </si>
  <si>
    <t>ส6800469</t>
  </si>
  <si>
    <t>ส6300397</t>
  </si>
  <si>
    <t>ส6800549</t>
  </si>
  <si>
    <t>ฉ6900190</t>
  </si>
  <si>
    <t>ส6800371</t>
  </si>
  <si>
    <t>ฉ6801199</t>
  </si>
  <si>
    <t>ฉ6900092</t>
  </si>
  <si>
    <t>ส6600307</t>
  </si>
  <si>
    <t>ส6700233</t>
  </si>
  <si>
    <t>ส6800340</t>
  </si>
  <si>
    <t>บ6900002</t>
  </si>
  <si>
    <t>อ6800256</t>
  </si>
  <si>
    <t>ส6500136</t>
  </si>
  <si>
    <t>อ6700045</t>
  </si>
  <si>
    <t>ฉ6900115</t>
  </si>
  <si>
    <t>ป6700011</t>
  </si>
  <si>
    <t>ฉ6800352</t>
  </si>
  <si>
    <t>ส6600287</t>
  </si>
  <si>
    <t>ฉ6900207</t>
  </si>
  <si>
    <t>ส6700494</t>
  </si>
  <si>
    <t>ส6700256</t>
  </si>
  <si>
    <t>ฉ6800953</t>
  </si>
  <si>
    <t>ฉ6900076</t>
  </si>
  <si>
    <t>ส6300342</t>
  </si>
  <si>
    <t>อ6800121</t>
  </si>
  <si>
    <t>ส6600174</t>
  </si>
  <si>
    <t>ฉ6900315</t>
  </si>
  <si>
    <t>ป6800008</t>
  </si>
  <si>
    <t>ส6800055</t>
  </si>
  <si>
    <t>ฉ6800545</t>
  </si>
  <si>
    <t>ฉ6800964</t>
  </si>
  <si>
    <t>ส6800135</t>
  </si>
  <si>
    <t>อ6500232</t>
  </si>
  <si>
    <t>อ6600166</t>
  </si>
  <si>
    <t>ฉ6800117</t>
  </si>
  <si>
    <t>ส6700323</t>
  </si>
  <si>
    <t>ส6600480</t>
  </si>
  <si>
    <t>ฉ6900193</t>
  </si>
  <si>
    <t>ส6800495</t>
  </si>
  <si>
    <t>ส6800260</t>
  </si>
  <si>
    <t>อ6700141</t>
  </si>
  <si>
    <t>ฉ6800845</t>
  </si>
  <si>
    <t>ส6600182</t>
  </si>
  <si>
    <t>อ6700014</t>
  </si>
  <si>
    <t>อ6700129</t>
  </si>
  <si>
    <t>ส6700150</t>
  </si>
  <si>
    <t>ฉ6900312</t>
  </si>
  <si>
    <t>ส6700381</t>
  </si>
  <si>
    <t>ส6800326</t>
  </si>
  <si>
    <t>ส6800367</t>
  </si>
  <si>
    <t>ฉ6800667</t>
  </si>
  <si>
    <t>ส6600242</t>
  </si>
  <si>
    <t>อ6700267</t>
  </si>
  <si>
    <t>ฉ6800640</t>
  </si>
  <si>
    <t>ส6800159</t>
  </si>
  <si>
    <t>อ6800161</t>
  </si>
  <si>
    <t>อ6800258</t>
  </si>
  <si>
    <t>ฉ6900160</t>
  </si>
  <si>
    <t>อ6800266</t>
  </si>
  <si>
    <t>ฉ6801165</t>
  </si>
  <si>
    <t>อ6500218</t>
  </si>
  <si>
    <t>ป6500006</t>
  </si>
  <si>
    <t>ส6800555</t>
  </si>
  <si>
    <t>อ6800163</t>
  </si>
  <si>
    <t>ฉ6800278</t>
  </si>
  <si>
    <t>ฉ6900112</t>
  </si>
  <si>
    <t>ส6700555</t>
  </si>
  <si>
    <t>อ6800131</t>
  </si>
  <si>
    <t>อ6800216</t>
  </si>
  <si>
    <t>ส6800216</t>
  </si>
  <si>
    <t>ฉ6900141</t>
  </si>
  <si>
    <t>ฉ6900269</t>
  </si>
  <si>
    <t>ส6800156</t>
  </si>
  <si>
    <t>ฉ6700413</t>
  </si>
  <si>
    <t>ส6900051</t>
  </si>
  <si>
    <t>ฉ6700586</t>
  </si>
  <si>
    <t>ส6800496</t>
  </si>
  <si>
    <t>ส6800506</t>
  </si>
  <si>
    <t>ส6900040</t>
  </si>
  <si>
    <t>ฉ6700943</t>
  </si>
  <si>
    <t>ส6700103</t>
  </si>
  <si>
    <t>อ6800058</t>
  </si>
  <si>
    <t>ฉ6900121</t>
  </si>
  <si>
    <t>ส6800473</t>
  </si>
  <si>
    <t>ฉ6701250</t>
  </si>
  <si>
    <t>อ6700183</t>
  </si>
  <si>
    <t>ส6800131</t>
  </si>
  <si>
    <t>ฉ6800621</t>
  </si>
  <si>
    <t>อ6800206</t>
  </si>
  <si>
    <t>ส6700331</t>
  </si>
  <si>
    <t>ส6800319</t>
  </si>
  <si>
    <t>บ6900028</t>
  </si>
  <si>
    <t>อ6800244</t>
  </si>
  <si>
    <t>ป6600004</t>
  </si>
  <si>
    <t>ส6800120</t>
  </si>
  <si>
    <t>ฉ6700563</t>
  </si>
  <si>
    <t>ฉ6700447</t>
  </si>
  <si>
    <t>อ6600259</t>
  </si>
  <si>
    <t>ฉ6700679</t>
  </si>
  <si>
    <t>ฉ6800606</t>
  </si>
  <si>
    <t>อ6500166</t>
  </si>
  <si>
    <t>ส6800461</t>
  </si>
  <si>
    <t>อ6700283</t>
  </si>
  <si>
    <t>อ6600124</t>
  </si>
  <si>
    <t>ฉ6900093</t>
  </si>
  <si>
    <t>ส6900113</t>
  </si>
  <si>
    <t>ส6900010</t>
  </si>
  <si>
    <t>บ6900057</t>
  </si>
  <si>
    <t>อ6500145</t>
  </si>
  <si>
    <t>ส6800058</t>
  </si>
  <si>
    <t>ส6600103</t>
  </si>
  <si>
    <t>ฉ6801143</t>
  </si>
  <si>
    <t>ฉ6801123</t>
  </si>
  <si>
    <t>ส6800266</t>
  </si>
  <si>
    <t>ส6800536</t>
  </si>
  <si>
    <t>ฉ6900283</t>
  </si>
  <si>
    <t>ฉ6701046</t>
  </si>
  <si>
    <t>ฉ6800465</t>
  </si>
  <si>
    <t>อ6800027</t>
  </si>
  <si>
    <t>ฉ6801166</t>
  </si>
  <si>
    <t>ฉ6800103</t>
  </si>
  <si>
    <t>ส6600197</t>
  </si>
  <si>
    <t>อ6700067</t>
  </si>
  <si>
    <t>อ6600022</t>
  </si>
  <si>
    <t>ฉ6900177</t>
  </si>
  <si>
    <t>ส6700367</t>
  </si>
  <si>
    <t>อ6800130</t>
  </si>
  <si>
    <t>อ6800250</t>
  </si>
  <si>
    <t>บ6900047</t>
  </si>
  <si>
    <t>ส6800348</t>
  </si>
  <si>
    <t>ฉ6800097</t>
  </si>
  <si>
    <t>ฉ6801105</t>
  </si>
  <si>
    <t>ส6500388</t>
  </si>
  <si>
    <t>ฉ6900099</t>
  </si>
  <si>
    <t>อ6700121</t>
  </si>
  <si>
    <t>ส6900043</t>
  </si>
  <si>
    <t>ฉ6800904</t>
  </si>
  <si>
    <t>ส6800269</t>
  </si>
  <si>
    <t>ส6800393</t>
  </si>
  <si>
    <t>ฉ6800607</t>
  </si>
  <si>
    <t>ส6600083</t>
  </si>
  <si>
    <t>ฉ6801100</t>
  </si>
  <si>
    <t>ฉ6900234</t>
  </si>
  <si>
    <t>อ6800239</t>
  </si>
  <si>
    <t>อ6800124</t>
  </si>
  <si>
    <t>อ6700292</t>
  </si>
  <si>
    <t>ส6800145</t>
  </si>
  <si>
    <t>ป6900002</t>
  </si>
  <si>
    <t>ส6900032</t>
  </si>
  <si>
    <t>ฉ6900289</t>
  </si>
  <si>
    <t>ส6800441</t>
  </si>
  <si>
    <t>ส6900039</t>
  </si>
  <si>
    <t>ฉ6900180</t>
  </si>
  <si>
    <t>ฉ6900263</t>
  </si>
  <si>
    <t>บ6900033</t>
  </si>
  <si>
    <t>ฉ6700506</t>
  </si>
  <si>
    <t>อ6600049</t>
  </si>
  <si>
    <t>ฉ6900113</t>
  </si>
  <si>
    <t>ส6500383</t>
  </si>
  <si>
    <t>ฉ6900097</t>
  </si>
  <si>
    <t>ส6800415</t>
  </si>
  <si>
    <t>บ6900062</t>
  </si>
  <si>
    <t>ฉ6800788</t>
  </si>
  <si>
    <t>อ6800117</t>
  </si>
  <si>
    <t>อ6900004</t>
  </si>
  <si>
    <t>ฉ6900210</t>
  </si>
  <si>
    <t>ส6800399</t>
  </si>
  <si>
    <t>ฉ6900216</t>
  </si>
  <si>
    <t>ฉ6900314</t>
  </si>
  <si>
    <t>อ6600220</t>
  </si>
  <si>
    <t>ส6700309</t>
  </si>
  <si>
    <t>ฉ6801180</t>
  </si>
  <si>
    <t>ฉ6800926</t>
  </si>
  <si>
    <t>ส6800225</t>
  </si>
  <si>
    <t>ฉ6700838</t>
  </si>
  <si>
    <t>ส6800206</t>
  </si>
  <si>
    <t>ฉ6701244</t>
  </si>
  <si>
    <t>ส6900073</t>
  </si>
  <si>
    <t>ส6600075</t>
  </si>
  <si>
    <t>ร66002474</t>
  </si>
  <si>
    <t>ฉ6700650</t>
  </si>
  <si>
    <t>ฉ6900256</t>
  </si>
  <si>
    <t>ส6800148</t>
  </si>
  <si>
    <t>ส6600469</t>
  </si>
  <si>
    <t>ส6700301</t>
  </si>
  <si>
    <t>บ6900060</t>
  </si>
  <si>
    <t>ส6800383</t>
  </si>
  <si>
    <t>ฉ6900275</t>
  </si>
  <si>
    <t>อ6600227</t>
  </si>
  <si>
    <t>ส6700085</t>
  </si>
  <si>
    <t>ฉ6701106</t>
  </si>
  <si>
    <t>ฉ6900192</t>
  </si>
  <si>
    <t>ส6800490</t>
  </si>
  <si>
    <t>อ6900021</t>
  </si>
  <si>
    <t>ฉ6900218</t>
  </si>
  <si>
    <t>อ6800213</t>
  </si>
  <si>
    <t>ส6700425</t>
  </si>
  <si>
    <t>อ6800010</t>
  </si>
  <si>
    <t>ป6800009</t>
  </si>
  <si>
    <t>ฉ6900067</t>
  </si>
  <si>
    <t>ส6800448</t>
  </si>
  <si>
    <t>อ6700126</t>
  </si>
  <si>
    <t>ส6900062</t>
  </si>
  <si>
    <t>ฉ6800064</t>
  </si>
  <si>
    <t>ป6600011</t>
  </si>
  <si>
    <t>ส6800018</t>
  </si>
  <si>
    <t>ส6700201</t>
  </si>
  <si>
    <t>ฉ6900286</t>
  </si>
  <si>
    <t>ฉ6900057</t>
  </si>
  <si>
    <t>อ6800220</t>
  </si>
  <si>
    <t>อ6900031</t>
  </si>
  <si>
    <t>ส6800470</t>
  </si>
  <si>
    <t>ฉ6900310</t>
  </si>
  <si>
    <t>ส6800529</t>
  </si>
  <si>
    <t>ฉ6801047</t>
  </si>
  <si>
    <t>อ6600217</t>
  </si>
  <si>
    <t>อ6800053</t>
  </si>
  <si>
    <t>ส6800279</t>
  </si>
  <si>
    <t>ฉ6900040</t>
  </si>
  <si>
    <t>ฉ6801043</t>
  </si>
  <si>
    <t>อ6600239</t>
  </si>
  <si>
    <t>อ6700054</t>
  </si>
  <si>
    <t>อ6700216</t>
  </si>
  <si>
    <t>ฉ6801185</t>
  </si>
  <si>
    <t>ส6800238</t>
  </si>
  <si>
    <t>อ6800228</t>
  </si>
  <si>
    <t>ฉ6800980</t>
  </si>
  <si>
    <t>ส6800539</t>
  </si>
  <si>
    <t>ฉ6900201</t>
  </si>
  <si>
    <t>ส6700045</t>
  </si>
  <si>
    <t>ฉ6900138</t>
  </si>
  <si>
    <t>ฉ6900295</t>
  </si>
  <si>
    <t>ส6800242</t>
  </si>
  <si>
    <t>ส6800124</t>
  </si>
  <si>
    <t>ฉ6801198</t>
  </si>
  <si>
    <t>ฉ6800755</t>
  </si>
  <si>
    <t>ส6800356</t>
  </si>
  <si>
    <t>ฉ6900155</t>
  </si>
  <si>
    <t>ฉ6801094</t>
  </si>
  <si>
    <t>ฉ6800027</t>
  </si>
  <si>
    <t>ฉ6900119</t>
  </si>
  <si>
    <t>ส6800042</t>
  </si>
  <si>
    <t>ส6800488</t>
  </si>
  <si>
    <t>ส6700508</t>
  </si>
  <si>
    <t>ฉ6800746</t>
  </si>
  <si>
    <t>ฉ6800762</t>
  </si>
  <si>
    <t>ส6700526</t>
  </si>
  <si>
    <t>ฉ6800081</t>
  </si>
  <si>
    <t>ฉ6700388</t>
  </si>
  <si>
    <t>ส6700477</t>
  </si>
  <si>
    <t>ฉ6900060</t>
  </si>
  <si>
    <t>ฉ6900078</t>
  </si>
  <si>
    <t>ส6800451</t>
  </si>
  <si>
    <t>ส6900037</t>
  </si>
  <si>
    <t>ฉ6801065</t>
  </si>
  <si>
    <t>ฉ6900030</t>
  </si>
  <si>
    <t>ป6800011</t>
  </si>
  <si>
    <t>บ6900056</t>
  </si>
  <si>
    <t>ฉ6900038</t>
  </si>
  <si>
    <t>อ6700172</t>
  </si>
  <si>
    <t>อ6700173</t>
  </si>
  <si>
    <t>ฉ6801147</t>
  </si>
  <si>
    <t>บ6900031</t>
  </si>
  <si>
    <t>ส6800047</t>
  </si>
  <si>
    <t>ส6900125</t>
  </si>
  <si>
    <t>ฉ6900028</t>
  </si>
  <si>
    <t>อ6800029</t>
  </si>
  <si>
    <t>ฉ6900101</t>
  </si>
  <si>
    <t>ฉ6800781</t>
  </si>
  <si>
    <t>ฉ6800990</t>
  </si>
  <si>
    <t>ส6800280</t>
  </si>
  <si>
    <t>ส6800155</t>
  </si>
  <si>
    <t>ฉ6900034</t>
  </si>
  <si>
    <t>ฉ6900181</t>
  </si>
  <si>
    <t>ฉ6800770</t>
  </si>
  <si>
    <t>ฉ6900153</t>
  </si>
  <si>
    <t>ส6800157</t>
  </si>
  <si>
    <t>อ6800168</t>
  </si>
  <si>
    <t>อ6800219</t>
  </si>
  <si>
    <t>ส6800160</t>
  </si>
  <si>
    <t>ฉ6900013</t>
  </si>
  <si>
    <t>ส6700549</t>
  </si>
  <si>
    <t>ฉ6800112</t>
  </si>
  <si>
    <t>ฉ6800862</t>
  </si>
  <si>
    <t>อ6800255</t>
  </si>
  <si>
    <t>บ6900053</t>
  </si>
  <si>
    <t>ส6800099</t>
  </si>
  <si>
    <t>อ6800212</t>
  </si>
  <si>
    <t>ฉ6800423</t>
  </si>
  <si>
    <t>ส6800531</t>
  </si>
  <si>
    <t>ฉ6900150</t>
  </si>
  <si>
    <t>ส6800330</t>
  </si>
  <si>
    <t>ส6800207</t>
  </si>
  <si>
    <t>ฉ6801152</t>
  </si>
  <si>
    <t>ฉ6801087</t>
  </si>
  <si>
    <t>ส6800255</t>
  </si>
  <si>
    <t>ฉ6801173</t>
  </si>
  <si>
    <t>บ6900039</t>
  </si>
  <si>
    <t>ฉ6801052</t>
  </si>
  <si>
    <t>บ6900055</t>
  </si>
  <si>
    <t>ส6800404</t>
  </si>
  <si>
    <t>ฉ6801191</t>
  </si>
  <si>
    <t>ส6900034</t>
  </si>
  <si>
    <t>ฉ6900151</t>
  </si>
  <si>
    <t>ส6800405</t>
  </si>
  <si>
    <t>ส6800471</t>
  </si>
  <si>
    <t>ส6800392</t>
  </si>
  <si>
    <t>ส6800421</t>
  </si>
  <si>
    <t>ฉ6900052</t>
  </si>
  <si>
    <t>ฉ6800769</t>
  </si>
  <si>
    <t>ส6900116</t>
  </si>
  <si>
    <t>ฉ6801204</t>
  </si>
  <si>
    <t>ฉ6800968</t>
  </si>
  <si>
    <t>ฉ6900212</t>
  </si>
  <si>
    <t>ป6800007</t>
  </si>
  <si>
    <t>ฉ6900167</t>
  </si>
  <si>
    <t>อ6800240</t>
  </si>
  <si>
    <t>ฉ6900152</t>
  </si>
  <si>
    <t>ฉ6801151</t>
  </si>
  <si>
    <t>ฉ6800689</t>
  </si>
  <si>
    <t>ฉ6800879</t>
  </si>
  <si>
    <t>ฉ6800588</t>
  </si>
  <si>
    <t>ฉ6900024</t>
  </si>
  <si>
    <t>ส6800344</t>
  </si>
  <si>
    <t>ฉ6900292</t>
  </si>
  <si>
    <t>ส6800388</t>
  </si>
  <si>
    <t>ฉ6800961</t>
  </si>
  <si>
    <t>ฉ6800801</t>
  </si>
  <si>
    <t>ฉ6800960</t>
  </si>
  <si>
    <t>ฉ6801012</t>
  </si>
  <si>
    <t>ฉ6801111</t>
  </si>
  <si>
    <t>บ6900021</t>
  </si>
  <si>
    <t>ฉ6900209</t>
  </si>
  <si>
    <t>ส6900066</t>
  </si>
  <si>
    <t xml:space="preserve">FEEF </t>
  </si>
  <si>
    <t>ค่าธรรมเนียมแรกเข้า</t>
  </si>
  <si>
    <t>total_share_value</t>
  </si>
  <si>
    <t>total_interest_value</t>
  </si>
  <si>
    <t>receipt_no</t>
  </si>
  <si>
    <t>receipt_date</t>
  </si>
  <si>
    <t>c_name</t>
  </si>
  <si>
    <t>emer</t>
  </si>
  <si>
    <t>norm</t>
  </si>
  <si>
    <t>spac</t>
  </si>
  <si>
    <t>receipt_status</t>
  </si>
  <si>
    <t>ด.ต.พายัพ  สงเคราะห์ราษฎร์</t>
  </si>
  <si>
    <t>ร.ต.อ.กองทุน  กันธุ</t>
  </si>
  <si>
    <t>ร.ต.ต.สมศักดิ์  วิจิตรภาพ</t>
  </si>
  <si>
    <t>ด.ต.สมนึก  วิมลโนช</t>
  </si>
  <si>
    <t>ร.ต.ต.ประสิทธิ์  ศีลส่ง</t>
  </si>
  <si>
    <t>ร.ต.ต.สมศักดิ์  เมฆประสาท</t>
  </si>
  <si>
    <t>ร.ต.ต.สุวรรณ  ชาสินธุ์</t>
  </si>
  <si>
    <t>ร.ต.ท.ประดิษฐ์  บุญแต่ง</t>
  </si>
  <si>
    <t>ร.ต.ท.ชุติพนธ์  ฟักทิม</t>
  </si>
  <si>
    <t>ร.ต.ท.สำรอง  กิ่งชัยภูมิ</t>
  </si>
  <si>
    <t>ร.ต.ท.ฉัตรชัย  พจนศิลป</t>
  </si>
  <si>
    <t>ร.ต.อ.ชินโชติ  รวิรัตชนะเดช</t>
  </si>
  <si>
    <t>ด.ต.วิสุทธิ์  กิมประพันธ์</t>
  </si>
  <si>
    <t>ร.ต.อ.ธรรมรัตน์  บุญโญ</t>
  </si>
  <si>
    <t>ร.ต.ต.ทีระพงษ์  พลอยทับทิม</t>
  </si>
  <si>
    <t>ร.ต.ต.สุรพล  สู้ทุกทิศ</t>
  </si>
  <si>
    <t>ร.ต.อ.สมบุญ  บุญมาก</t>
  </si>
  <si>
    <t>ร.ต.อ.สมหมาย  มั่นคง</t>
  </si>
  <si>
    <t>ร.ต.ต.พรชัย  รุ่งราษี</t>
  </si>
  <si>
    <t>ร.ต.ท.ชม  รัตนธรรมเมธี</t>
  </si>
  <si>
    <t>ร.ต.ท.สุริยา  ส่งศรี</t>
  </si>
  <si>
    <t>ร.ต.ต.สะอาด  กลับชม</t>
  </si>
  <si>
    <t>ร.ต.อ.โสดา  บุญหล้า</t>
  </si>
  <si>
    <t>ร.ต.อ.ธวัช  เล็กสาคร</t>
  </si>
  <si>
    <t>ร.ต.ท.ประมาณ  หวลห้อย</t>
  </si>
  <si>
    <t>ร.ต.ต.สมภพ  สงวนเผ่า</t>
  </si>
  <si>
    <t>ร.ต.ท.พายุ  พงษ์ประดิษฐ์</t>
  </si>
  <si>
    <t>ร.ต.อ.วิรัตน์  มากมีทรัพย์</t>
  </si>
  <si>
    <t>ร.ต.อ.สุรศักดิ์  พูนสวัสดิ์</t>
  </si>
  <si>
    <t>ร.ต.ท.ธนู  คงพืช</t>
  </si>
  <si>
    <t>ร.ต.ท.ประเสริฐ  ศรีพิมาย</t>
  </si>
  <si>
    <t>ร.ต.อ.วิเชียร  ช่วงโชติ</t>
  </si>
  <si>
    <t>ร.ต.ท.โสรส  ชาวพร</t>
  </si>
  <si>
    <t>ร.ต.อ.กาเหลียว  วิปัดทุม</t>
  </si>
  <si>
    <t>ร.ต.ท.ส่องแสง  ทีปีเนตร</t>
  </si>
  <si>
    <t>ร.ต.ท.บุญทรัพย์  กรคณฑี</t>
  </si>
  <si>
    <t>ร.ต.อ.ชัชชัย  ชัยสามารถ</t>
  </si>
  <si>
    <t>ร.ต.ต.ธรรมชาติชาย  ทัพหิรัญ</t>
  </si>
  <si>
    <t>ร.ต.ท.สันติ  เพชรกิ่ง</t>
  </si>
  <si>
    <t>ร.ต.ท.อัตถพร  ปรีคาน</t>
  </si>
  <si>
    <t>ร.ต.ท.สวัสดิ์  แปงเครื่อง</t>
  </si>
  <si>
    <t>ร.ต.อ.สมาน  วงศ์อนันต์</t>
  </si>
  <si>
    <t>ร.ต.อ.สมพร  ภูทอง</t>
  </si>
  <si>
    <t>ร.ต.ท.นงค์  เนียมสูงเนิน</t>
  </si>
  <si>
    <t>ร.ต.ต.สุพจน์  ประทุมทิพย์</t>
  </si>
  <si>
    <t>ร.ต.ต.สมใจ  พลเยี่ยม</t>
  </si>
  <si>
    <t>ร.ต.ต.หญิงสมใจ  พูลทอง</t>
  </si>
  <si>
    <t>ร.ต.อ.ราเชน  อิ่มใจ</t>
  </si>
  <si>
    <t>ร.ต.อ.ผล  ทองโชติ</t>
  </si>
  <si>
    <t>ร.ต.อ.ขวัญชัย  แก้วซิ้ม</t>
  </si>
  <si>
    <t>ด.ต.ทองสุข  มุ่งเกิด</t>
  </si>
  <si>
    <t>ร.ต.ท.สมจิตร  แคนเสา</t>
  </si>
  <si>
    <t>ร.ต.ต.มิตร  นาชีวา</t>
  </si>
  <si>
    <t>ร.ต.อ.เสน่ห์  มูกขุนทด</t>
  </si>
  <si>
    <t>ร.ต.ท.บัณฑิต  คำนวณเดช</t>
  </si>
  <si>
    <t>ร.ต.ต.บุญสนอง  อิ่มสันเทียะ</t>
  </si>
  <si>
    <t>ร.ต.อ.ปัญญา  เกิดท้วม</t>
  </si>
  <si>
    <t>ร.ต.ท.ประสิทธิ์  ศรีบัวบาน</t>
  </si>
  <si>
    <t>ร.ต.อ.ประสพโชค  จันทร์ไทยศรี</t>
  </si>
  <si>
    <t>ร.ต.อ.เกียรติศักดิ์  ศรีนุชศาสตร์</t>
  </si>
  <si>
    <t>จ.ส.ต.ประเสริฐ  กลั่นมา</t>
  </si>
  <si>
    <t>ร.ต.อ.สุพจน์  หนชัย</t>
  </si>
  <si>
    <t>ร.ต.ต.สานิตย์  พวงทวาย</t>
  </si>
  <si>
    <t>ร.ต.ต.ศิวโรจน์  อาจวัฒน์</t>
  </si>
  <si>
    <t>ร.ต.อ.วิวัฒน์  อุบลวัฒน์</t>
  </si>
  <si>
    <t>พ.ต.ต.กันตินันท์  จันทร์ขจร</t>
  </si>
  <si>
    <t>ร.ต.อ.มาโนด  ทรัพย์ประเสริฐ</t>
  </si>
  <si>
    <t>ร.ต.อ.สุชีพ  ศรีคำมา</t>
  </si>
  <si>
    <t>ร.ต.อ.สุรพจน์  ธรรมโชติ</t>
  </si>
  <si>
    <t>ร.ต.อ.วิระชัย  จันลาภา</t>
  </si>
  <si>
    <t>ร.ต.ต.รุ่ง  พูลพ่วง</t>
  </si>
  <si>
    <t>ร.ต.อ.พิสิทธิ์  ภูบดีพัฒน์ภูมิ</t>
  </si>
  <si>
    <t>ร.ต.ท.โกเมศ  ดวงใจ</t>
  </si>
  <si>
    <t>ร.ต.อ.จิรพนธ์  สุขกระจ่าง</t>
  </si>
  <si>
    <t>พ.ต.อ.อำนาจ  อ่วมขันท์</t>
  </si>
  <si>
    <t>ร.ต.ท.พสิษฐ์  ปิติเสถียรหิรัญ</t>
  </si>
  <si>
    <t>พ.ต.ท.นิคม  เกิดโสภา</t>
  </si>
  <si>
    <t>ด.ต.ยุทธพร  แก้วหมื่นทรง</t>
  </si>
  <si>
    <t>ร.ต.ต.หัฏฐณัฐ  แก้วทิพย์เนตร</t>
  </si>
  <si>
    <t>ร.ต.ท.วีรวัฒน์  โพธิ์น้อย</t>
  </si>
  <si>
    <t>ร.ต.ท.พจนารถ  โสดาธาตุ</t>
  </si>
  <si>
    <t>ด.ต.ไพโรจน์  ผินเผือก</t>
  </si>
  <si>
    <t>ร.ต.ต.ไพรินทร์  ผ่องเกษม</t>
  </si>
  <si>
    <t>ร.ต.ท.หญิงณุศภัฒค์ชญา  ทองคำ</t>
  </si>
  <si>
    <t>ร.ต.อ.ปรีชา  ช้างเขียว</t>
  </si>
  <si>
    <t>ร.ต.ท.สมานชัย  มากมา</t>
  </si>
  <si>
    <t>ร.ต.ท.ถนอม  ไตรราช</t>
  </si>
  <si>
    <t>ร.ต.ต.ลิขิต  ยมพุก</t>
  </si>
  <si>
    <t>ด.ต.สุริยา  วิโรจน์สุนทร</t>
  </si>
  <si>
    <t>ร.ต.ท.ชรินทร์  ธิอ้าย</t>
  </si>
  <si>
    <t>ร.ต.อ.มนตรี  อิฐศรี</t>
  </si>
  <si>
    <t>ร.ต.ท.บพิทย์  สัตย์ตัง</t>
  </si>
  <si>
    <t>พ.ต.ท.ศุภชัย  สมหมาย</t>
  </si>
  <si>
    <t>ร.ต.ท.สุรชัย  ขำเพชร</t>
  </si>
  <si>
    <t>ร.ต.อ.เมธี  ผาสอน</t>
  </si>
  <si>
    <t>พ.ต.ต.วรรณลพ  รัตนวงษ์</t>
  </si>
  <si>
    <t>พ.ต.ท.เทอดพงษ์  จุลศิลป์</t>
  </si>
  <si>
    <t>ร.ต.อ.พัฒนา  คุณุทัย</t>
  </si>
  <si>
    <t>ด.ต.ธนภัทร  กลีบยุบล</t>
  </si>
  <si>
    <t>ร.ต.ท.สมบัติ  จันทิมา</t>
  </si>
  <si>
    <t>ร.ต.อ.โสตถิพัฒน์  แสงหิรัญ</t>
  </si>
  <si>
    <t>ร.ต.อ.สัมฤทธิ์  พูลสวัสดิ์</t>
  </si>
  <si>
    <t>ร.ต.ท.มานะ  มั่นยืน</t>
  </si>
  <si>
    <t>พ.ต.ต.เอกพล  สุทธิรักษ์</t>
  </si>
  <si>
    <t>พ.ต.ท.ประยูร  ปักอินทรีย์</t>
  </si>
  <si>
    <t>ร.ต.ท.วิเชียร  เกาเล็ก</t>
  </si>
  <si>
    <t>ร.ต.ท.ธนกฤต  เทียมภักดี</t>
  </si>
  <si>
    <t>นายนิพนธ์  อู่สุวรรณ์</t>
  </si>
  <si>
    <t>ร.ต.อ.ศุภพัฒน์  ประทีปโชติกุล</t>
  </si>
  <si>
    <t>ร.ต.ท.อนันต์  นุชษา</t>
  </si>
  <si>
    <t>ด.ต.พูนศักดิ์  คงทรัพย์</t>
  </si>
  <si>
    <t>ร.ต.ท.วันชัย  จินดา</t>
  </si>
  <si>
    <t>ร.ต.ต.กิตติธัช  อินกาสุข</t>
  </si>
  <si>
    <t>ร.ต.ท.หญิงชุติกาญจน์  เหรียญสืบเชื้อ</t>
  </si>
  <si>
    <t>พ.ต.ท.หญิงพรทิพย์  ชมภูแก้ว</t>
  </si>
  <si>
    <t>ร.ต.อ.หญิงสุรีรัตน์  รักษาสกุล</t>
  </si>
  <si>
    <t>ด.ต.หญิงพัชรา  พุ่มพวง</t>
  </si>
  <si>
    <t>ร.ต.ท.หญิงจุรีย์  สังข์ทอง</t>
  </si>
  <si>
    <t>ร.ต.ต.หญิงวิมลรัตน์  กรคณฑี</t>
  </si>
  <si>
    <t>ร.ต.อ.วิเชียร  จำปา</t>
  </si>
  <si>
    <t>ด.ต.หญิงสายพิณ  งามสนิท</t>
  </si>
  <si>
    <t>ร.ต.ท.เรืองเดช  ซาบุตร</t>
  </si>
  <si>
    <t>ร.ต.ต.วันชัย  จิระพุทธรมย์</t>
  </si>
  <si>
    <t>ร.ต.ต.สมบัติ  พันธุ์โสทก</t>
  </si>
  <si>
    <t>ร.ต.ต.บุญชนะ  บุญชุ่ม</t>
  </si>
  <si>
    <t>ร.ต.อ.ณรงค์  บุญตาม</t>
  </si>
  <si>
    <t>ร.ต.ท.ถาวร  ขาวทอง</t>
  </si>
  <si>
    <t>ร.ต.อ.พัชระเมศฐ์  ธีระสุขะกุล</t>
  </si>
  <si>
    <t>ร.ต.ต.สมภพ  แห้วเพ็ชร์</t>
  </si>
  <si>
    <t>ร.ต.อ.กิตติ์ธเนศ  ฐิติกุลวรฉัตร์</t>
  </si>
  <si>
    <t>ร.ต.ต.ไพรัตน์  สร้อยโสภี</t>
  </si>
  <si>
    <t>ร.ต.อ.หญิงศิริพร  ธนกุลไชยสิทธิ์</t>
  </si>
  <si>
    <t>พ.ต.ท.เฉลิมชัย  ประสิทธิ์กุลไพศาล</t>
  </si>
  <si>
    <t>นางวีรวรรณ  พุ่มไพจิตร</t>
  </si>
  <si>
    <t>ร.ต.อ.ชัชวาลย์  เมืองแมน</t>
  </si>
  <si>
    <t>ร.ต.ท.ธนดล  สุยะลังกา</t>
  </si>
  <si>
    <t>ร.ต.ต.หญิงสุพัตนิจ  ภุมรินทร์</t>
  </si>
  <si>
    <t>ด.ต.หญิงกรกมล  เพชรคุ้ม</t>
  </si>
  <si>
    <t>ร.ต.อ.อดิศักดิ์  มหาสินธุ์</t>
  </si>
  <si>
    <t>พ.ต.อ.พงศกร  อนันต์ยศสรกิจ</t>
  </si>
  <si>
    <t>พ.ต.อ.สมจิตร  ตำปาน</t>
  </si>
  <si>
    <t>พ.ต.ท.ประทีป  สอนธรรม</t>
  </si>
  <si>
    <t>ร.ต.ต.บุญส่ง  คล้ายเรือง</t>
  </si>
  <si>
    <t>พ.ต.ท.นิมิต  ชิตเจริญ</t>
  </si>
  <si>
    <t>พ.ต.ท.ชัยเวง  พาด้วง</t>
  </si>
  <si>
    <t>พ.ต.ท.สมชาย  ขัดชุมภู</t>
  </si>
  <si>
    <t>พ.ต.อ.ยุทธภูมิ  ปั้นลายนาค</t>
  </si>
  <si>
    <t>พ.ต.อ.ปฐมพร  ลือเสียง</t>
  </si>
  <si>
    <t>ร.ต.อ.วันชัย  เป้รอด</t>
  </si>
  <si>
    <t>ร.ต.ท.นฤพนธิ์  สุดใจ</t>
  </si>
  <si>
    <t>ร.ต.ต.กนก  สังศิลปเวช</t>
  </si>
  <si>
    <t>พล.ต.ต.อนุรักษ์  สายทอง</t>
  </si>
  <si>
    <t>พ.ต.ต.วรกิจ  วรรณสอน</t>
  </si>
  <si>
    <t>พ.ต.ต.บุญเรือง  มากหลาย</t>
  </si>
  <si>
    <t>ด.ต.สมชาย  โต๊ะสุวรรณ์</t>
  </si>
  <si>
    <t>ด.ต.สุรินทร์  พิศพรรณ</t>
  </si>
  <si>
    <t>ร.ต.ต.นิวัติ  กุลสิงห์</t>
  </si>
  <si>
    <t>ด.ต.หญิงณชญาดา  ใจคง</t>
  </si>
  <si>
    <t>ด.ต.หญิงศรจัง  สุนทรธนกูล</t>
  </si>
  <si>
    <t>พ.ต.ต.หญิงหทัยทิพย์  ยันตระประกิจ</t>
  </si>
  <si>
    <t>ด.ต.หญิงปัญญนารถ  กลิ่นโอชา</t>
  </si>
  <si>
    <t>ด.ต.พนม  ศรีราตรี</t>
  </si>
  <si>
    <t>ด.ต.หญิงจินดา  เล่าเกี้ยง</t>
  </si>
  <si>
    <t>จ.ส.ต.หญิงไพเราะ  สร้อยสนธิ์</t>
  </si>
  <si>
    <t>ร.ต.ท.เดชา  กล้ากสิกิจ</t>
  </si>
  <si>
    <t>ด.ต.เอนก  ทิพย์จ้อย</t>
  </si>
  <si>
    <t>พ.ต.ท.ณวพณ  เดชพร</t>
  </si>
  <si>
    <t>ด.ต.โสภณ  เอมโอษฐ</t>
  </si>
  <si>
    <t>พ.ต.ท.ดอน  เพชราบรรพ์</t>
  </si>
  <si>
    <t>ด.ต.มนัส  ธนิตกุล</t>
  </si>
  <si>
    <t>ด.ต.หญิงศศิธร  นราพิทักษ์</t>
  </si>
  <si>
    <t>ร.ต.ต.ปราโมทย์  เพชรเมือง</t>
  </si>
  <si>
    <t>ร.ต.ท.ชาวิช  ปรีเปรม</t>
  </si>
  <si>
    <t>ร.ต.ท.เกษม  ทิพยานนท์</t>
  </si>
  <si>
    <t>ร.ต.ต.โยคิน  จันทาทับ</t>
  </si>
  <si>
    <t>ด.ต.นฤชา  ใจคง</t>
  </si>
  <si>
    <t>ร.ต.ท.ศุภชัย  สุวรรณวงศ์</t>
  </si>
  <si>
    <t>ร.ต.อ.ไอศูรย์  ฉิมานนท์วิทย์</t>
  </si>
  <si>
    <t>ด.ต.สุชาติ  พันธุ์นักรบ</t>
  </si>
  <si>
    <t>ร.ต.ต.อุปถัมภ์  ลื้อยอดพิทักษ์</t>
  </si>
  <si>
    <t>พ.ต.อ.อัศวธรณ์  วงษ์สวัสดิ์</t>
  </si>
  <si>
    <t>ร.ต.ท.ฤทธิ์  ปานทอง</t>
  </si>
  <si>
    <t>ร.ต.ท.พหล  สดแสงจันทร์</t>
  </si>
  <si>
    <t>ด.ต.หญิงภูมิรัตน์  มะไพร</t>
  </si>
  <si>
    <t>ร.ต.อ.ทชา  ศรีมาชัย</t>
  </si>
  <si>
    <t>ร.ต.ท.พัชรพล  คงเปี่ยม</t>
  </si>
  <si>
    <t>พ.ต.ต.กฤตชัย  สมภักดี</t>
  </si>
  <si>
    <t>ร.ต.อ.จิรพันธ์  อุ่นตา</t>
  </si>
  <si>
    <t>ร.ต.ท.พัฒระพี  คงคานนท์</t>
  </si>
  <si>
    <t>ด.ต.หญิงธนกร  เกตุสมพงษ์</t>
  </si>
  <si>
    <t>ร.ต.อ.อุดม  เอียดชูทอง</t>
  </si>
  <si>
    <t>ร.ต.ท.ไพบูลย์  ไคลมี</t>
  </si>
  <si>
    <t>ร.ต.ต.อานันท์  ทองรอด</t>
  </si>
  <si>
    <t>ร.ต.ท.ว่องวิทย์  ยอดเจริญฤทธิ์</t>
  </si>
  <si>
    <t>ด.ต.เตชินธร  บุญนำมา</t>
  </si>
  <si>
    <t>พ.ต.ท.ประจักษ์  พงษ์ปรีชา</t>
  </si>
  <si>
    <t>พ.ต.อ.สมศักดิ์  เนียมเล็ก</t>
  </si>
  <si>
    <t>พ.ต.อ.รังสรรค์  โพธิ์แสง</t>
  </si>
  <si>
    <t>ร.ต.ท.คมกฤษ  ตันเจริญ</t>
  </si>
  <si>
    <t>ด.ต.หญิงจันทร์  สายทอง</t>
  </si>
  <si>
    <t>ร.ต.ต.หญิงพัชราภรณ์  ธูปเทียน</t>
  </si>
  <si>
    <t>ด.ต.หญิงเมตตา  บุญมา</t>
  </si>
  <si>
    <t>ร.ต.ต.หญิงณัฏฐ์รมณ  โคฮุด</t>
  </si>
  <si>
    <t>นางวชิราภรณ์  จุลประสิทธิ์พงษ์</t>
  </si>
  <si>
    <t>ร.ต.อ.พิพัฒน์พงศ์  เสนาะเสียง</t>
  </si>
  <si>
    <t>ด.ต.ทรงเดช  แสงงาม</t>
  </si>
  <si>
    <t>ด.ต.ชยพล  นิธิธนชล</t>
  </si>
  <si>
    <t>ด.ต.ธีรภัทร์  จันประทักษ์</t>
  </si>
  <si>
    <t>ด.ต.หญิงอังคณา  ทรงอยู่</t>
  </si>
  <si>
    <t>ด.ต.วุฒิชัย  ทหารเหิญ</t>
  </si>
  <si>
    <t>พ.ต.ท.หญิงประทานพร  บำรุงนา</t>
  </si>
  <si>
    <t>ร.ต.ต.หญิงอัญชลี  อินสว่าง</t>
  </si>
  <si>
    <t>ร.ต.ต.หญิงอัญชลี  ศรีสวัสดิ์</t>
  </si>
  <si>
    <t>ร.ต.อ.เสนาะ  พรายมี</t>
  </si>
  <si>
    <t>พ.ต.ท.หญิงสังวาลย์  เกตุแก้ว</t>
  </si>
  <si>
    <t>พ.ต.ท.หญิงอุไรวรรณ  ดีพลงาม</t>
  </si>
  <si>
    <t>ร.ต.อ.วีระวัฒน์  คำคม</t>
  </si>
  <si>
    <t>ร.ต.ท.ไพสาน  นีลนนท์</t>
  </si>
  <si>
    <t>ร.ต.อ.อนันต์  มานะกิจ</t>
  </si>
  <si>
    <t>พ.ต.อ.นนทวรรธน์  อัมรานนท์</t>
  </si>
  <si>
    <t>ร.ต.ท.ทนงศักดิ์  พิทักษ์วงศ์</t>
  </si>
  <si>
    <t>ด.ต.ธีรพงค์  คิดโสภา</t>
  </si>
  <si>
    <t>ร.ต.อ.วิษณุ  พ่วงประจง</t>
  </si>
  <si>
    <t>พ.ต.อ.สุรชัย  จันทรมณี</t>
  </si>
  <si>
    <t>ร.ต.ท.วีระวุฒิ  รัษฐปานะ</t>
  </si>
  <si>
    <t>ด.ต.พิชัย  บุญเริ่ม</t>
  </si>
  <si>
    <t>ด.ต.หญิงโสภา  รื่นชล</t>
  </si>
  <si>
    <t>ร.ต.อ.จักรกฤษ  ขาวเงิน</t>
  </si>
  <si>
    <t>ร.ต.ต.หญิงอุมาพร  เถาหมอ</t>
  </si>
  <si>
    <t>ร.ต.อ.หญิงอรรชนาพร  หูทิพย์</t>
  </si>
  <si>
    <t>ร.ต.ท.ภาณุวัฒน์  รักษ์ทับเที่ยง</t>
  </si>
  <si>
    <t>ร.ต.ต.ชัย  คำศรี</t>
  </si>
  <si>
    <t>พ.ต.ต.วิริทธิ์พล  นาเมืองรักษ์</t>
  </si>
  <si>
    <t>จ.ส.ต.สายชล  คูหาทอง</t>
  </si>
  <si>
    <t>ด.ต.อภัย  นิยมเชื้อ</t>
  </si>
  <si>
    <t>จ.ส.ต.เกรียงไกร  คำประกอบ</t>
  </si>
  <si>
    <t>ร.ต.อ.ชูพงษ์  นิลบุศย์</t>
  </si>
  <si>
    <t>ด.ต.ญาณภัทร  พันภักดี</t>
  </si>
  <si>
    <t>พ.ต.ท.สืบศักดิ์  เนาว์สูงเนิน</t>
  </si>
  <si>
    <t>ด.ต.สุดใจ  สืบจากปล้อง</t>
  </si>
  <si>
    <t>ร.ต.ต.พิเชด  ชุ่มขุนทด</t>
  </si>
  <si>
    <t>ด.ต.ดิเรก  ยอดกัณหา</t>
  </si>
  <si>
    <t>ด.ต.สิทธิเดช  บุญพรม</t>
  </si>
  <si>
    <t>ด.ต.วิชิต  โพธิ์กระสังข์</t>
  </si>
  <si>
    <t>ร.ต.ต.ทิวานนท์  เกิดประโคน</t>
  </si>
  <si>
    <t>ด.ต.ประชา  คำมุล</t>
  </si>
  <si>
    <t>ร.ต.ท.เดชา  พันธพัฒน์</t>
  </si>
  <si>
    <t>ด.ต.ณัฐสรรค์  เลิศประเสริฐ</t>
  </si>
  <si>
    <t>ร.ต.อ.หญิงวัชรินทร์  นิลมณี</t>
  </si>
  <si>
    <t>ร.ต.ต.ไพรัตน์  สมศรี</t>
  </si>
  <si>
    <t>พ.ต.ท.อภิสิทธิ์  โมไนยนิติกุล</t>
  </si>
  <si>
    <t>ด.ต.อัฐกฤช  อินผ่อง</t>
  </si>
  <si>
    <t>ร.ต.ท.สมศักดิ์  ประมนต์</t>
  </si>
  <si>
    <t>ร.ต.อ.จักรวุธ  สกุลโพน</t>
  </si>
  <si>
    <t>พ.ต.ท.นภดล  แก้วชนะ</t>
  </si>
  <si>
    <t>ร.ต.ต.เบ็ญจรงค์  จันทร์เหมาะ</t>
  </si>
  <si>
    <t>ด.ต.เทียนชัย  ช้างเกิด</t>
  </si>
  <si>
    <t>ร.ต.อ.ชัยสิทธิ์  กรมรินทร์</t>
  </si>
  <si>
    <t>ด.ต.ศรัญญู  เกษมรักษ์กุล</t>
  </si>
  <si>
    <t>ร.ต.ต.วีรพล  กาวิน</t>
  </si>
  <si>
    <t>ร.ต.อ.ศักดิ์ชัย  เกตุมณี</t>
  </si>
  <si>
    <t>ร.ต.อ.พยอม  หอมวัฒนวงศ์</t>
  </si>
  <si>
    <t>ด.ต.สหัส  เกี้ยงบางยาง</t>
  </si>
  <si>
    <t>ร.ต.ต.ปรีชา  ประจันทร์</t>
  </si>
  <si>
    <t>ร.ต.ต.ชุติพัทธิ์  เตเหลาโชติก</t>
  </si>
  <si>
    <t>ด.ต.สรัลภรภัทร์  บุญชาลี</t>
  </si>
  <si>
    <t>พ.ต.ต.อนุศิษย์  เนตรถนอมศักดิ์</t>
  </si>
  <si>
    <t>ด.ต.กันตภณ  พนัชกาญจน์</t>
  </si>
  <si>
    <t>ร.ต.ต.ณรงค์  ใจกล้า</t>
  </si>
  <si>
    <t>พ.ต.ท.หญิงชมภัสสร  เนียมประเสริฐ</t>
  </si>
  <si>
    <t>ด.ต.หญิงปุณณภา  เม่งสวัสดิ์</t>
  </si>
  <si>
    <t>ร.ต.ต.จุมพล  วิริยะ</t>
  </si>
  <si>
    <t>พ.ต.ท.เชิดชัย  ดำพะธิก</t>
  </si>
  <si>
    <t>ด.ต.บุญหมานคง  งอกงาม</t>
  </si>
  <si>
    <t>ด.ต.ปราโมทย์  อินทรภาษิต</t>
  </si>
  <si>
    <t>ด.ต.ชาญชัย  แถลงจิตต์</t>
  </si>
  <si>
    <t>ด.ต.ศรราม  หุ่นเก่า</t>
  </si>
  <si>
    <t>ด.ต.ชลอ  วัฒน์สืบแถว</t>
  </si>
  <si>
    <t>ด.ต.ฤทธิชัย  จุ่นปาน</t>
  </si>
  <si>
    <t>ด.ต.อวยพร  ศรีมาบุตร</t>
  </si>
  <si>
    <t>ร.ต.ต.ประทีป  เกตุแก้ว</t>
  </si>
  <si>
    <t>ด.ต.วินัย  แห้วเพ็ชร</t>
  </si>
  <si>
    <t>ด.ต.เสน่ห์  ชูศรี</t>
  </si>
  <si>
    <t>ร.ต.ต.วุฑฒิ  ทัศวิล</t>
  </si>
  <si>
    <t>ด.ต.นพโรจน์  อมรเสนีย์ภัทร</t>
  </si>
  <si>
    <t>ด.ต.ชยพล  บุญเพ็ง</t>
  </si>
  <si>
    <t>ด.ต.มนัส  มังน้อย</t>
  </si>
  <si>
    <t>ด.ต.วชิรกาญจน์  จูอินทร์</t>
  </si>
  <si>
    <t>ร.ต.ต.อภิสิทธิ์  ทองใหญ่</t>
  </si>
  <si>
    <t>ร.ต.ต.ไตรสรณ์  สีเมฆ</t>
  </si>
  <si>
    <t>ด.ต.ภานุมาศ  คูหา</t>
  </si>
  <si>
    <t>พ.ต.ท.อรชัย  กุมจันทึก</t>
  </si>
  <si>
    <t>ด.ต.ดำรงค์ศักดิ์  กันชู</t>
  </si>
  <si>
    <t>ด.ต.ชัยนรินท์  รูปศรีสิริวรกุล</t>
  </si>
  <si>
    <t>ร.ต.ต.จำเริญ  ปานพรหมินทร์</t>
  </si>
  <si>
    <t>พ.ต.อ.ไพรวัน  ทัพวงศ์</t>
  </si>
  <si>
    <t>พ.ต.อ.มานพ  ยิ้มอยู่</t>
  </si>
  <si>
    <t>พ.ต.ต.วิเชียร  ตู้ทอง</t>
  </si>
  <si>
    <t>ร.ต.อ.สุพล  วิเศษวงษา</t>
  </si>
  <si>
    <t>ด.ต.ประจักร์  ม้าแก้ว</t>
  </si>
  <si>
    <t>ด.ต.จำลอง  พันธ์มุง</t>
  </si>
  <si>
    <t>ร.ต.อ.ศรุต  คำพันธุ์</t>
  </si>
  <si>
    <t>พ.ต.ต.พิชัย  วิชายะ</t>
  </si>
  <si>
    <t>พ.ต.ท.วัชรินทร์  ป้านสุวรรณ</t>
  </si>
  <si>
    <t>ด.ต.ประกอบ  ศรีลาวงค์</t>
  </si>
  <si>
    <t>พ.ต.อ.อภิรัตน์  พหลเวชช์</t>
  </si>
  <si>
    <t>ร.ต.ต.หญิงธนพรรณ  สังข์ทอง</t>
  </si>
  <si>
    <t>ร.ต.ท.หญิงสิริรัตน์  นกเทศ</t>
  </si>
  <si>
    <t>ร.ต.ท.สุพจน์  รังศิลป์</t>
  </si>
  <si>
    <t>ร.ต.ต.โรม  รัตนกาญจน์</t>
  </si>
  <si>
    <t>ร.ต.อ.แดง  นาคราช</t>
  </si>
  <si>
    <t>ร.ต.ท.ประทวน  ถมจอหอ</t>
  </si>
  <si>
    <t>ด.ต.อริยะ  บุญช่วย</t>
  </si>
  <si>
    <t>จ.ส.ต.สมชาย  อินโต</t>
  </si>
  <si>
    <t>ด.ต.มานะ  ชำนาญกิจ</t>
  </si>
  <si>
    <t>ด.ต.ศักรินทร์  แก้วมูลมุข</t>
  </si>
  <si>
    <t>ร.ต.ต.มนูญ  ธรรมศร</t>
  </si>
  <si>
    <t>ด.ต.สุขขุม  ดวงพรม</t>
  </si>
  <si>
    <t>ด.ต.ยุทธการ  ทรัพย์สงวน</t>
  </si>
  <si>
    <t>ร.ต.อ.ชุมพร  เพ็ชรเลิศ</t>
  </si>
  <si>
    <t>ด.ต.ปัญญา  เผื่อแผ่</t>
  </si>
  <si>
    <t>ด.ต.ระพีพัฒน์  หอมจรรยา</t>
  </si>
  <si>
    <t>ด.ต.วีระยุทธ  รักษาพล</t>
  </si>
  <si>
    <t>ด.ต.เติมยศ  พินิจกุล</t>
  </si>
  <si>
    <t>ด.ต.สุภาพ  คำอาจ</t>
  </si>
  <si>
    <t>ด.ต.นรินทร์  มาสอน</t>
  </si>
  <si>
    <t>ร.ต.ต.อภัย  แสนบุดดา</t>
  </si>
  <si>
    <t>ด.ต.สุนทร  กงวงษ์</t>
  </si>
  <si>
    <t>ร.ต.ท.ชัยยา  กูลสุวรรณ</t>
  </si>
  <si>
    <t>ร.ต.ต.มิตร  บุญจอม</t>
  </si>
  <si>
    <t>พล.ต.ต.กานต์  ธรรมเกษม</t>
  </si>
  <si>
    <t>ร.ต.ต.สุวัฒน์  วงศ์ษา</t>
  </si>
  <si>
    <t>ด.ต.สุเนตร  เคนเพ็ชร</t>
  </si>
  <si>
    <t>ร.ต.อ.สงบ  ขำใจ</t>
  </si>
  <si>
    <t>พ.ต.อ.มารุต  กาญจนขันธกุล</t>
  </si>
  <si>
    <t>ร.ต.อ.เอกวิทย์  โตดี</t>
  </si>
  <si>
    <t>ร.ต.อ.บัณฑิตย์  โชคอำนวย</t>
  </si>
  <si>
    <t>ร.ต.ท.ประพันธ์  มงคลสวัสดิ์</t>
  </si>
  <si>
    <t>พ.ต.ท.พิทยา  สองเมือง</t>
  </si>
  <si>
    <t>พ.ต.ท.ราชันย์  โกบทอง</t>
  </si>
  <si>
    <t>พ.ต.ท.ศุภเสริฐ  ภู่ประเสริฐ</t>
  </si>
  <si>
    <t>พ.ต.อ.วิพัฒน์  รัชอินทร์</t>
  </si>
  <si>
    <t>ร.ต.ต.จีระศักดิ์  เทียนสื่อเจริญ</t>
  </si>
  <si>
    <t>ร.ต.อ.ณัฐพงศ์  ชูช่วย</t>
  </si>
  <si>
    <t>พ.ต.อ.วสุรัชย์  ชัยธีราพัฒน์</t>
  </si>
  <si>
    <t>ด.ต.มานพ  ชูศิริวัฒนา</t>
  </si>
  <si>
    <t>ร.ต.ท.ปริญญา  ชุมพาลี</t>
  </si>
  <si>
    <t>พ.ต.ท.อธิวัฒน์  ศิรเลิศฐากรณ์</t>
  </si>
  <si>
    <t>ร.ต.ท.ฉลอง  ดวงแข</t>
  </si>
  <si>
    <t>ด.ต.มิตร  คำบาง</t>
  </si>
  <si>
    <t>ด.ต.ภูมิดล  ศรีพิมพ์สอ</t>
  </si>
  <si>
    <t>ร.ต.ต.นิพนธ์  วงศ์ภา</t>
  </si>
  <si>
    <t>ร.ต.อ.ชวลิต  ทาเหล็ก</t>
  </si>
  <si>
    <t>พ.ต.ท.ณัฐวุฒิ  เสรีรมย์</t>
  </si>
  <si>
    <t>ร.ต.อ.กฤตชัย  แก่นตาเนียม</t>
  </si>
  <si>
    <t>ร.ต.อ.ภิญโญ  หงษ์สอง</t>
  </si>
  <si>
    <t>ร.ต.ต.หญิงขนิษฐา  สุขโพธิ์เพชร</t>
  </si>
  <si>
    <t>ด.ต.จักรกฤษฏิ์  สิมกันยา</t>
  </si>
  <si>
    <t>ร.ต.ต.ณัฐภูมิ  เพ็ชรสุวรรณ์</t>
  </si>
  <si>
    <t>ด.ต.ปวรัศร์  ตันปา</t>
  </si>
  <si>
    <t>ด.ต.พัชรพล  ชาญณรงค์</t>
  </si>
  <si>
    <t>ด.ต.สัณชัย  ซื่อตรง</t>
  </si>
  <si>
    <t>ด.ต.บรรจบ  งามดี</t>
  </si>
  <si>
    <t>ด.ต.ไพศาล  รักษ์ขาว</t>
  </si>
  <si>
    <t>ด.ต.รัฐพัฒน์  พงค์ทองเมือง</t>
  </si>
  <si>
    <t>ด.ต.สิทธิพงษ์  เพชรอาวุธ</t>
  </si>
  <si>
    <t>ด.ต.สมบัติ  โสมา</t>
  </si>
  <si>
    <t>ด.ต.ดุสิต  รักษ์ชู</t>
  </si>
  <si>
    <t>ด.ต.อภิเชฐ  แก่นสาร</t>
  </si>
  <si>
    <t>ร.ต.ต.กิตติศักดิ์  เขมะบุณยะปานนท์</t>
  </si>
  <si>
    <t>ร.ต.ต.อคร  ตระกูลบุญเอียด</t>
  </si>
  <si>
    <t>ด.ต.สิทธิชัย  ชาลก</t>
  </si>
  <si>
    <t>ด.ต.อนุสรณ์  อินพฤกษา</t>
  </si>
  <si>
    <t>พ.ต.ท.หญิงกมลกัญจน์  ธนามี</t>
  </si>
  <si>
    <t>พ.ต.ท.ชิดชนก  ทรัพย์ยิ่ง</t>
  </si>
  <si>
    <t>ร.ต.ท.ดลหร่อหมาน  หมัดดีน</t>
  </si>
  <si>
    <t>ด.ต.อภิสิทธิ์  เย็นประโคน</t>
  </si>
  <si>
    <t>ร.ต.ท.ประสิทธิ์  สุพล</t>
  </si>
  <si>
    <t>ร.ต.อ.เพลิน  ทองรักษ์</t>
  </si>
  <si>
    <t>ด.ต.อำนวย  จันทร์แก้ว</t>
  </si>
  <si>
    <t>พ.ต.ท.ตุลยวัต  เมืองทอง</t>
  </si>
  <si>
    <t>ด.ต.พลวัฒน์  พลคุย</t>
  </si>
  <si>
    <t>ด.ต.วิชัย  แสงอาทิตย์</t>
  </si>
  <si>
    <t>ด.ต.ชาญณรงค์  ชายเกลี้ยง</t>
  </si>
  <si>
    <t>ร.ต.อ.สถิตย์  ชาญเชี่ยว</t>
  </si>
  <si>
    <t>ด.ต.จรงค์  ชูสงค์</t>
  </si>
  <si>
    <t>ด.ต.จักรพันธุ์  สันติรักษ์</t>
  </si>
  <si>
    <t>ด.ต.พิเชษฐ์  ยศอาลัย</t>
  </si>
  <si>
    <t>ร.ต.ท.สมพงษ์  สงค์ประชา</t>
  </si>
  <si>
    <t>ร.ต.อ.ประสิทธิ์  แสงลา</t>
  </si>
  <si>
    <t>ร.ต.อ.ณัฏฐพล  จโนภาส</t>
  </si>
  <si>
    <t>ร.ต.ต.บุญมี  กุหลาบแก้ว</t>
  </si>
  <si>
    <t>ร.ต.ท.หญิงเพลินใจ  เงินเทศ</t>
  </si>
  <si>
    <t>ร.ต.อ.สมชาย  หงษ์สิบหก</t>
  </si>
  <si>
    <t>ร.ต.ท.หญิงสดุดี  เทียนวิชัย</t>
  </si>
  <si>
    <t>พ.ต.ต.อำนาจ  ศรีทองรุ่งทิพย์</t>
  </si>
  <si>
    <t>ร.ต.อ.สุรเดช  มณีวัณณ์</t>
  </si>
  <si>
    <t>ร.ต.อ.สุรศักดิ์  ชมศรี</t>
  </si>
  <si>
    <t>พ.ต.ต.หญิงสินีนาท  เทียนชูพงษ์</t>
  </si>
  <si>
    <t>พ.ต.ท.หญิงขวัญตา  ชุ่มเย็นดี</t>
  </si>
  <si>
    <t>พ.ต.ท.หญิงศิรินาถ  ธนจาตุรนต์</t>
  </si>
  <si>
    <t>ร.ต.ท.มั่น  ม่อนใหญ่</t>
  </si>
  <si>
    <t>ร.ต.ท.สุเทพ  สมใจเตียบ</t>
  </si>
  <si>
    <t>ร.ต.ต.มงคล  ฟอร์มสกุล</t>
  </si>
  <si>
    <t>ร.ต.อ.โอธาร  ไชยยงยศ</t>
  </si>
  <si>
    <t>ร.ต.ต.วชิร  รัตนาสมจิตร</t>
  </si>
  <si>
    <t>ร.ต.ต.ประกาศ  เทวสิทธิ์</t>
  </si>
  <si>
    <t>ด.ต.บุญช่วย  มณีล้ำ</t>
  </si>
  <si>
    <t>พ.ต.อ.สมบัติ  มาลัย</t>
  </si>
  <si>
    <t>ร.ต.ท.อำนาจ  ยิ่งอินทร์</t>
  </si>
  <si>
    <t>ด.ต.หญิงวลัยพร  สุทธินนท์</t>
  </si>
  <si>
    <t>ร.ต.อ.สิขรินทร์  นาคบัณฑิตย์</t>
  </si>
  <si>
    <t>ร.ต.ท.ประดิษฐ์  วงศ์เนาวรัตน์</t>
  </si>
  <si>
    <t>ร.ต.ต.หญิงภัทรภร  ศรีทอง</t>
  </si>
  <si>
    <t>ร.ต.อ.หญิงกรรณิการ์  ไพชยนต์</t>
  </si>
  <si>
    <t>ร.ต.ต.หญิงสุกัลยา  โพธิ์คัง</t>
  </si>
  <si>
    <t>ร.ต.ต.พีรศักดิ์  เพ็ชรสุกใส</t>
  </si>
  <si>
    <t>ร.ต.ต.จิรัฏฐ์  ธนิกกุลพิพัฒน์</t>
  </si>
  <si>
    <t>พ.ต.อ.สิทธิชัย  ไกรแสง</t>
  </si>
  <si>
    <t>ร.ต.ท.อนุกูล  เจียรสำราญ</t>
  </si>
  <si>
    <t>ด.ต.ชัยวัฒน์  วงศ์วรรณา</t>
  </si>
  <si>
    <t>พ.ต.ท.อนันต์  กาวสันเทียะ</t>
  </si>
  <si>
    <t>ด.ต.อาทิตย์  อ้อมสูงเนิน</t>
  </si>
  <si>
    <t>ด.ต.ลำพูน  โตฉ่ำ</t>
  </si>
  <si>
    <t>พ.ต.ท.อรรณพ  เลิศสุวรรณ</t>
  </si>
  <si>
    <t>ด.ต.อุดม  นวลเทศ</t>
  </si>
  <si>
    <t>ร.ต.อ.ภาณุมาศ  นางสะอาด</t>
  </si>
  <si>
    <t>พ.ต.ท.อดิเรก  ทองแกมแก้ว</t>
  </si>
  <si>
    <t>พ.ต.ท.สุรสิทธิ์  ดีลี</t>
  </si>
  <si>
    <t>พ.ต.อ.ปัญญา  ชะเอมเทศ</t>
  </si>
  <si>
    <t>ร.ต.ต.อดิศักดิ์  แสงสว่าง</t>
  </si>
  <si>
    <t>ร.ต.อ.สมพจน์  เรืองนิ่ม</t>
  </si>
  <si>
    <t>ร.ต.อ.หญิงชลลดา  ชลายน</t>
  </si>
  <si>
    <t>พ.ต.อ.สมพงศ์  มั่นหมาย</t>
  </si>
  <si>
    <t>พ.ต.ท.ประเทือง  แตงอ่อน</t>
  </si>
  <si>
    <t>ร.ต.อ.รัจนะ  อธิธาดา</t>
  </si>
  <si>
    <t>ร.ต.ต.ชาติณรงค์  คนชุม</t>
  </si>
  <si>
    <t>ร.ต.ต.คนึงเดช  เอกวนิชชา</t>
  </si>
  <si>
    <t>ร.ต.ท.ยงยุทธ  คล้ายเพชร</t>
  </si>
  <si>
    <t>ด.ต.สุริยา  โพธิศรี</t>
  </si>
  <si>
    <t>พ.ต.ท.เอกรัฐ  จันทร์มณี</t>
  </si>
  <si>
    <t>ด.ต.โฆสิต  ม่วงจรมีโพธิ์ศรี</t>
  </si>
  <si>
    <t>พ.ต.ท.ธรรมวัฒน์  เกียรติก้องกำจาย</t>
  </si>
  <si>
    <t>ร.ต.อ.อิทธิพัทธ์  วิศิษฐ์ดำรงกุล</t>
  </si>
  <si>
    <t>จ.ส.ต.ทวีทรัพย์  อำพันกาญจน์</t>
  </si>
  <si>
    <t>ร.ต.อ.เจษฎา  มุขตา</t>
  </si>
  <si>
    <t>ด.ต.วิทยา  พัฒนสาร</t>
  </si>
  <si>
    <t>ด.ต.ภาคภูมิ  อินสวรรค์</t>
  </si>
  <si>
    <t>ร.ต.อ.รัตนพงค์  หวังปาน</t>
  </si>
  <si>
    <t>ด.ต.วัชรินทร์  วงศ์เล็ก</t>
  </si>
  <si>
    <t>ร.ต.ต.เทิดพงศ์  พรหมกสิกร</t>
  </si>
  <si>
    <t>ร.ต.อ.บุญมาก  เผือกรักษา</t>
  </si>
  <si>
    <t>ร.ต.ต.หญิงดนิตา  ทัพวิโรจน์</t>
  </si>
  <si>
    <t>พ.ต.ท.หญิงมนันพัทธ์  วิเชียรรัตน์</t>
  </si>
  <si>
    <t>พล.ต.ต.ชัยพัชร์  ศรีประเสริฐ</t>
  </si>
  <si>
    <t>ด.ต.หญิงแสงดาว  จิโสะ</t>
  </si>
  <si>
    <t>พ.ต.ท.ภูวนาท  ลุผล</t>
  </si>
  <si>
    <t>ร.ต.อ.สมชาย  มาตรดี</t>
  </si>
  <si>
    <t>พ.ต.อ.อนุศักดิ์  โกษฐ์เพชร</t>
  </si>
  <si>
    <t>ร.ต.อ.สุรินทร์  ง้าวแหลม</t>
  </si>
  <si>
    <t>ร.ต.อ.เสกสรร  แพชัยภูมิ</t>
  </si>
  <si>
    <t>ด.ต.สนาม  ดีหามแห</t>
  </si>
  <si>
    <t>พ.ต.ท.ธีรสิทธิ  วิสุทธสิน</t>
  </si>
  <si>
    <t>พ.ต.ต.ชัยพร  พิมพ์ดี</t>
  </si>
  <si>
    <t>ร.ต.อ.นิรัตน์  คำเจียก</t>
  </si>
  <si>
    <t>พ.ต.ต.วราวัชร์  พจน์มนต์ปิติ</t>
  </si>
  <si>
    <t>ร.ต.ท.ชาลี  สุปันนี</t>
  </si>
  <si>
    <t>ร.ต.ท.พลธวัฒน์  มั่นคงวงชัยกุณ</t>
  </si>
  <si>
    <t>ด.ต.โกวิน  สีพลไกร</t>
  </si>
  <si>
    <t>จ.ส.ต.พิรุฬห์  ทองนุ่น</t>
  </si>
  <si>
    <t>พ.ต.อ.กฤษ  มีนุชนารถ</t>
  </si>
  <si>
    <t>พ.ต.ท.หญิงวนิดา  วงศ์ถาวร</t>
  </si>
  <si>
    <t>ร.ต.ต.ศิโรฒม์  กันใจมา</t>
  </si>
  <si>
    <t>ด.ต.พูสิทธิ์  สมทรัพย์</t>
  </si>
  <si>
    <t>พ.ต.ท.ปรีชา  ศรีใส</t>
  </si>
  <si>
    <t>ด.ต.สุวิทย์  โพธิจันทร์</t>
  </si>
  <si>
    <t>ด.ต.สุขสันติ  ลิบไพรวัลย์</t>
  </si>
  <si>
    <t>ด.ต.พงษ์ศักดิ์  ชูโชติ</t>
  </si>
  <si>
    <t>ร.ต.ท.บัญชา  ยะเชียงคำ</t>
  </si>
  <si>
    <t>ร.ต.อ.สมโภช  อิงแอบ</t>
  </si>
  <si>
    <t>พ.ต.ท.ชูชีพ  เกษรสกุล</t>
  </si>
  <si>
    <t>ด.ต.ดาวินทน์  วิมลสูตร</t>
  </si>
  <si>
    <t>ร.ต.ต.สุธี  ชนะภัย</t>
  </si>
  <si>
    <t>ด.ต.สุขุม  โลหะการ</t>
  </si>
  <si>
    <t>พ.ต.ท.ศุภฤกษ์  ทองอินทร์</t>
  </si>
  <si>
    <t>ร.ต.ท.พงศธร  บุญทอง</t>
  </si>
  <si>
    <t>ร.ต.ต.ประดิษฐ์  พรายแก้ว</t>
  </si>
  <si>
    <t>ร.ต.อ.นพรัตน์  แสงบ้านยาง</t>
  </si>
  <si>
    <t>ด.ต.พิพัฒน์  ผุยหนองโพธิ์</t>
  </si>
  <si>
    <t>ร.ต.ต.วิสูตร  สุขสมกิจ</t>
  </si>
  <si>
    <t>พ.ต.ต.กิตติศักดิ์  สุขไทย</t>
  </si>
  <si>
    <t>ด.ต.วิรัช  โชคธนาสิน</t>
  </si>
  <si>
    <t>ร.ต.อ.กิติกรณ์  จีนทั่ง</t>
  </si>
  <si>
    <t>ด.ต.เอกชัย  มณีนิล</t>
  </si>
  <si>
    <t>ด.ต.อนุชา  หล่าลาภ</t>
  </si>
  <si>
    <t>ด.ต.ปริญญา  บุบผาสำโรง</t>
  </si>
  <si>
    <t>ร.ต.อ.พนมไพร  หลักแหลม</t>
  </si>
  <si>
    <t>พ.ต.ท.วิสุทธิ์  แก้วทา</t>
  </si>
  <si>
    <t>ด.ต.ไกรราช  เทียมยศ</t>
  </si>
  <si>
    <t>ด.ต.นรินทร์  ศรีมัน</t>
  </si>
  <si>
    <t>ด.ต.วีระ  สร้อยเปี้ย</t>
  </si>
  <si>
    <t>ด.ต.ญาณพล  ใยดี</t>
  </si>
  <si>
    <t>ร.ต.อ.ปฐมกิจ  นิธิวงษ์</t>
  </si>
  <si>
    <t>พ.ต.ท.จิรวัฒน์  บุรีงาม</t>
  </si>
  <si>
    <t>ด.ต.จักรภพ  พิชญชัยกูล</t>
  </si>
  <si>
    <t>ร.ต.อ.เริงศักดิ์  อุปลา</t>
  </si>
  <si>
    <t>พ.ต.ท.กฤตภาส  ธนาภัทรพิบูล</t>
  </si>
  <si>
    <t>ด.ต.อุดร  เกิดแสงสุริยงค์</t>
  </si>
  <si>
    <t>พ.ต.ท.กฏกบินทร์  กังแฮ</t>
  </si>
  <si>
    <t>พ.ต.อ.วัชรพล  ทองล้วน</t>
  </si>
  <si>
    <t>ร.ต.ต.มานพ  เพ็งหล่ำ</t>
  </si>
  <si>
    <t>ด.ต.สัญญา  จันทร์นาค</t>
  </si>
  <si>
    <t>ร.ต.ท.สุชาติ  เกียรติจิตติชัย</t>
  </si>
  <si>
    <t>พ.ต.อ.ชัชชัย  เพชรอำพร</t>
  </si>
  <si>
    <t>ร.ต.อ.ชนกปกรณ์  กายูรวัฒน์</t>
  </si>
  <si>
    <t>ร.ต.ต.ชัยพลธรรม  ชัยวัฒน์ธนธาตรี</t>
  </si>
  <si>
    <t>พล.ต.อ.อิทธิพล  อัจฉริยะประดิษฐ์</t>
  </si>
  <si>
    <t>พ.ต.ท.ธีรพัฒน์  ธารีไทย</t>
  </si>
  <si>
    <t>ร.ต.ท.หญิงศรีประภา  พันธ์เมือง</t>
  </si>
  <si>
    <t>ด.ต.หญิงศศิชา  บุญพึ่ง</t>
  </si>
  <si>
    <t>พ.ต.อ.วัฒนชัย  มณฑีรรัตน์</t>
  </si>
  <si>
    <t>พ.ต.อ.ชัยโรจน์  ชัยยะ</t>
  </si>
  <si>
    <t>ร.ต.อ.สรรพาวุฒิ  ขนสุวรรณ์</t>
  </si>
  <si>
    <t>ด.ต.อัศวนนท์  อรรควัฒน์เดโช</t>
  </si>
  <si>
    <t>ร.ต.ต.ชูตระกูล  เศวตรัตน์</t>
  </si>
  <si>
    <t>ร.ต.ท.อัครรัฐ  อรรคบาล</t>
  </si>
  <si>
    <t>พ.ต.อ.ชัยวัฒน์  ศรีอัศวอมร</t>
  </si>
  <si>
    <t>พ.ต.อ.นิติพัฒน์  วุฒิบุณยสิทธิ์</t>
  </si>
  <si>
    <t>ร.ต.อ.วิทยา  พลายพงษา</t>
  </si>
  <si>
    <t>ด.ต.พะโยม  คันธทรัพย์</t>
  </si>
  <si>
    <t>พ.ต.ท.ธนวัฒน์  แจ้งสว่าง</t>
  </si>
  <si>
    <t>ร.ต.อ.ประกาย  ตัวละมูล</t>
  </si>
  <si>
    <t>ด.ต.ณัฐพงษ์  นับถือสุข</t>
  </si>
  <si>
    <t>ด.ต.เอกรินทร์  ธัญญาฤทธิ์</t>
  </si>
  <si>
    <t>ด.ต.ศิริพงษ์  ธรรมศร</t>
  </si>
  <si>
    <t>ด.ต.ทรงวุฒิ  ชูทรัพย์ทวีกุล</t>
  </si>
  <si>
    <t>ด.ต.สุรสิทธิ์  สติดี</t>
  </si>
  <si>
    <t>พ.ต.ต.นวพล  พื้นผา</t>
  </si>
  <si>
    <t>พ.ต.ท.สุพรรณ  ช่ำชอง</t>
  </si>
  <si>
    <t>ร.ต.ท.ไพฑูรย์  ศิลา</t>
  </si>
  <si>
    <t>ร.ต.ท.ธัชพล  มณีแสง</t>
  </si>
  <si>
    <t>ด.ต.อดิศักดิ์  บุรงค์</t>
  </si>
  <si>
    <t>ร.ต.อ.โสภณ  โสถิระสินธร</t>
  </si>
  <si>
    <t>พ.ต.ท.มารุต  จูดมาก</t>
  </si>
  <si>
    <t>ด.ต.พิชัย  ท่อแก้ว</t>
  </si>
  <si>
    <t>พ.ต.อ.อานันท์  วิชเศรษฐสมิต</t>
  </si>
  <si>
    <t>พ.ต.อ.ไผท  คูสันเทียะ</t>
  </si>
  <si>
    <t>พล.ต.ต.ทรงโปรด  สิริสุขะ</t>
  </si>
  <si>
    <t>ร.ต.ท.บุญรัตน์  มาลัยรัตน์</t>
  </si>
  <si>
    <t>พ.ต.อ.สุกรี  สินเย็น</t>
  </si>
  <si>
    <t>พ.ต.อ.เธียรธวัช  อรรจนะเวทางค์</t>
  </si>
  <si>
    <t>พ.ต.อ.ภาดล  จันทร์ดอน</t>
  </si>
  <si>
    <t>พล.ต.ต.กฤตัชญ์  บำรุงรัตนยศ</t>
  </si>
  <si>
    <t>พ.ต.อ.ปองภพ  เศรษฐาจินดา</t>
  </si>
  <si>
    <t>พ.ต.ท.พล  พิชัยยุทธ</t>
  </si>
  <si>
    <t>ร.ต.อ.หญิงณิชรัตน์  ศรีเกิน</t>
  </si>
  <si>
    <t>พ.ต.ท.วิทยา  วรสุวรรณรักษ์</t>
  </si>
  <si>
    <t>พ.ต.อ.ธนา  มะลิงาม</t>
  </si>
  <si>
    <t>ด.ต.มงคลชัย  เกตุแก่น</t>
  </si>
  <si>
    <t>พ.ต.ท.หญิงธพรพรรณ  บุญมาก</t>
  </si>
  <si>
    <t>พ.ต.อ.จอม  สิงห์น้อย</t>
  </si>
  <si>
    <t>พ.ต.ท.ปริญญา  ปาละ</t>
  </si>
  <si>
    <t>ด.ต.อุดม  บัวแสง</t>
  </si>
  <si>
    <t>พ.ต.ท.ธนทัต  จันทร์อิ่ม</t>
  </si>
  <si>
    <t>พ.ต.อ.นิคม  ชัยเจริญ</t>
  </si>
  <si>
    <t>ด.ต.อดิศร  อาดำ</t>
  </si>
  <si>
    <t>ร.ต.ท.ปราโมทย์  สุปันโย</t>
  </si>
  <si>
    <t>พ.ต.ต.สุธิชัย  ธิราช</t>
  </si>
  <si>
    <t>ด.ต.ฐากูร  แสงหน่อ</t>
  </si>
  <si>
    <t>ร.ต.ท.ภูตะวัน  ปะพะลา</t>
  </si>
  <si>
    <t>พ.ต.อ.เอกนิรุจฒิ์  วันสิริภักดิ์</t>
  </si>
  <si>
    <t>พ.ต.อ.วันพิชิต  วัฒนศักดิ์มณฑา</t>
  </si>
  <si>
    <t>ด.ต.หญิงวงค์จันทร์  ม่วงทอง</t>
  </si>
  <si>
    <t>พ.ต.ท.เนตร  ทองแสง</t>
  </si>
  <si>
    <t>ร.ต.ท.ศุภยศ  ประทุมมา</t>
  </si>
  <si>
    <t>พ.ต.อ.ภคิน  ศิวเมธากุล</t>
  </si>
  <si>
    <t>ร.ต.อ.สวัสดิ์  ศิริทรัพย์จนันท์</t>
  </si>
  <si>
    <t>ร.ต.ท.หญิงขวัญดี  คล้ายอุบล</t>
  </si>
  <si>
    <t>ด.ต.อาคม  ขาวเต็มดี</t>
  </si>
  <si>
    <t>พ.ต.อ.พีรพัทธ  บุญพุทธ</t>
  </si>
  <si>
    <t>ร.ต.อ.นิวัต  ทองสุข</t>
  </si>
  <si>
    <t>ด.ต.มงคล  เทพวงษา</t>
  </si>
  <si>
    <t>พ.ต.อ.ชาณิช  เข็มเพชร์</t>
  </si>
  <si>
    <t>พ.ต.อ.ศานุวงษ์  คงคาอินทร์</t>
  </si>
  <si>
    <t>ร.ต.ต.หญิงสุดใจ  สุริยา</t>
  </si>
  <si>
    <t>พ.ต.ท.หญิงภาวิณี  ทัศนียกุล</t>
  </si>
  <si>
    <t>พ.ต.ท.หญิงพิมณภัทร์  คงสืบ</t>
  </si>
  <si>
    <t>ร.ต.อ.ชาติชาย  กองศิริ</t>
  </si>
  <si>
    <t>พ.ต.อ.พารินท  จันทร์เลิศ</t>
  </si>
  <si>
    <t>พ.ต.ท.สุดเขต  สมัครเขตรการ</t>
  </si>
  <si>
    <t>ร.ต.ต.อำนาจ  รัตนโรจน์</t>
  </si>
  <si>
    <t>พ.ต.อ.ชวลิต  จินดารัตน์</t>
  </si>
  <si>
    <t>พ.ต.ท.ปฏิพัทธ์  คงวัฒนานันทน์</t>
  </si>
  <si>
    <t>ร.ต.ต.อำนาจ  ประกอบทรัพย์</t>
  </si>
  <si>
    <t>พ.ต.อ.วิวัฒน์  จิตโสภากุล</t>
  </si>
  <si>
    <t>พ.ต.ท.กิตติ  เกิดขันหมาก</t>
  </si>
  <si>
    <t>ด.ต.ธวัชชัย  ลิขิตปัญญา</t>
  </si>
  <si>
    <t>พ.ต.อ.รัฐพงศ์  แก้วยอด</t>
  </si>
  <si>
    <t>นางอารีย์  บุณยรัตพันธุ์</t>
  </si>
  <si>
    <t>ร.ต.อ.พลเดช  เพชรชอบ</t>
  </si>
  <si>
    <t>ร.ต.ต.ดำรงค์เดช  รัตนโชติชัยสกุล</t>
  </si>
  <si>
    <t>ด.ต.กันตภณ  แคล้วภัย</t>
  </si>
  <si>
    <t>พ.ต.ต.พิทักษ์  รังษีสว่าง</t>
  </si>
  <si>
    <t>พ.ต.ท.ภพ  วรบุญญากรณ์</t>
  </si>
  <si>
    <t>ด.ต.หญิงอัญชลี  ขันธ์ดวง</t>
  </si>
  <si>
    <t>ร.ต.อ.หญิงอารีรัตน์  ภู่วิไล</t>
  </si>
  <si>
    <t>พ.ต.ท.ชนะเทพ  สวนแก้ว</t>
  </si>
  <si>
    <t>พ.ต.ต.ชยเดช  ไคยฤทธิ์</t>
  </si>
  <si>
    <t>ด.ต.อาณัติ  ทวันเวทย์</t>
  </si>
  <si>
    <t>ร.ต.ต.บัญชา  หอมแสง</t>
  </si>
  <si>
    <t>ด.ต.ไพบูลย์  จินารักษ์</t>
  </si>
  <si>
    <t>ด.ต.พิเชษฐ  กาญจโนภาส</t>
  </si>
  <si>
    <t>พ.ต.อ.ศักดิ์สิทธิ์  บุญเสริม</t>
  </si>
  <si>
    <t>ด.ต.ชินกฤต  ชาติรักษา</t>
  </si>
  <si>
    <t>ด.ต.ทรงวุฒิ  ขำดี</t>
  </si>
  <si>
    <t>พ.ต.ท.เกรียงศักดิ์  จิตต์สอาด</t>
  </si>
  <si>
    <t>ด.ต.สบาย  กาญจนสุวรรณ์</t>
  </si>
  <si>
    <t>ด.ต.รณยุทธ  ปานเจริญ</t>
  </si>
  <si>
    <t>ร.ต.ต.ชัยรินทร์  โชคหิรัณย์วุฒิ</t>
  </si>
  <si>
    <t>ด.ต.วัทธิกร  มานะกิจ</t>
  </si>
  <si>
    <t>ด.ต.วิทยา  ชื่นบุบผา</t>
  </si>
  <si>
    <t>พ.ต.ท.อาทิตย์  พุ่มทอง</t>
  </si>
  <si>
    <t>ร.ต.ต.รันดร  สิทธิเขต</t>
  </si>
  <si>
    <t>ด.ต.สราวุธ  เกื้อสกุล</t>
  </si>
  <si>
    <t>ด.ต.วิชัย  จำเริญ</t>
  </si>
  <si>
    <t>ด.ต.อนุรักษ์  ห้วยหงษ์ทอง</t>
  </si>
  <si>
    <t>ด.ต.ศุภโชติ  พันธุศร</t>
  </si>
  <si>
    <t>ร.ต.ท.ประวัติ  แพนพันธ์อ้วน</t>
  </si>
  <si>
    <t>จ.ส.ต.หญิงอุไรวรรณ  กาญจโนภาส</t>
  </si>
  <si>
    <t>พ.ต.ท.พยม  พูลเขตรกิจ</t>
  </si>
  <si>
    <t>ร.ต.ต.อภิสิทธิ์  พรมโสภา</t>
  </si>
  <si>
    <t>ด.ต.สรวิศ  ศิริวัฒน์</t>
  </si>
  <si>
    <t>ด.ต.หญิงวนัสนันท์  พันมา</t>
  </si>
  <si>
    <t>พ.ต.อ.ภาณุภาคยณ์  จิตต์ประยูรตี</t>
  </si>
  <si>
    <t>พ.ต.ท.หญิงพิสมัย  เผือกสุวรรณ</t>
  </si>
  <si>
    <t>ร.ต.ท.ทวีศักดิ์  ด้วงนคร</t>
  </si>
  <si>
    <t>พ.ต.ท.เชษฐาพงษ์  รื่นประดิษฐ์</t>
  </si>
  <si>
    <t>ร.ต.อ.ไกรยุทธ์  คงช่วย</t>
  </si>
  <si>
    <t>พ.ต.ท.พชรชัย  ปาณะดิษ</t>
  </si>
  <si>
    <t>ร.ต.ท.หญิงธนพร  ศรีวิลัย</t>
  </si>
  <si>
    <t>ร.ต.ต.ธนกฤต  คำวอน</t>
  </si>
  <si>
    <t>ส.ต.อ.อภิวิชญ์  สากล</t>
  </si>
  <si>
    <t>ด.ต.ณภกชน  วิสิกสิวิทย์</t>
  </si>
  <si>
    <t>ด.ต.ศิริวัฒน์  วิวัฒนาการ</t>
  </si>
  <si>
    <t>ด.ต.ทัพพ์ปพน  บุญเกตุ</t>
  </si>
  <si>
    <t>ด.ต.วิโชติ  สุวรรณโชติ</t>
  </si>
  <si>
    <t>ร.ต.อ.เสถียร  นิลเพ็ชร</t>
  </si>
  <si>
    <t>ด.ต.ศุภกิจ  ยศทรัพย์อนันต์</t>
  </si>
  <si>
    <t>ด.ต.เกรียงศักดิ์  พริกบุญจันทร์</t>
  </si>
  <si>
    <t>ด.ต.อภิชาติ  จักรนารายณ์</t>
  </si>
  <si>
    <t>ด.ต.เตวิช  มหาวงศ์</t>
  </si>
  <si>
    <t>ร.ต.ท.หญิงเกศรา  ศรีกาญจนา</t>
  </si>
  <si>
    <t>ร.ต.ท.แสนพิทักษ์  ธรรมธนาศรี</t>
  </si>
  <si>
    <t>ด.ต.กิตติคม  โปทาวี</t>
  </si>
  <si>
    <t>ร.ต.ท.กำพล  หาญแหง</t>
  </si>
  <si>
    <t>ร.ต.อ.พิเชต  ชมมณฑา</t>
  </si>
  <si>
    <t>ร.ต.ท.กรกฎ  แก้วสนธยา</t>
  </si>
  <si>
    <t>ร.ต.ต.วุฒิชาติ  น้อยวิบล</t>
  </si>
  <si>
    <t>ร.ต.อ.ชุมพล  เจียรนัย</t>
  </si>
  <si>
    <t>ด.ต.วิจิตร  วิริยะอุดมศิริ</t>
  </si>
  <si>
    <t>ร.ต.ท.พรชัย  สายธารทอง</t>
  </si>
  <si>
    <t>ด.ต.ณรงค์กร  สงสว่าง</t>
  </si>
  <si>
    <t>ร.ต.ท.ภูพิพัฒน์  อัฐโพธิ์ทอง</t>
  </si>
  <si>
    <t>ร.ต.ท.หญิงวรัญญา  เรืองศรี</t>
  </si>
  <si>
    <t>พ.ต.ต.หญิงวาสนา  เทพประสิทธิ์</t>
  </si>
  <si>
    <t>ด.ต.วินัย  ใจโปร่ง</t>
  </si>
  <si>
    <t>พ.ต.ท.หญิงจิตต์ประสงค์  คำศรีจันทร์</t>
  </si>
  <si>
    <t>ร.ต.ต.อดิศร  อายุโย</t>
  </si>
  <si>
    <t>พ.ต.อ.สัมพันธ์  ทิมเจริญ</t>
  </si>
  <si>
    <t>พ.ต.อ.พีร  ปยุทธนันท์</t>
  </si>
  <si>
    <t>ด.ต.เศกสันต์  ตันวิลัย</t>
  </si>
  <si>
    <t>ร.ต.ต.ทองหลาง  จำปาเทศ</t>
  </si>
  <si>
    <t>ร.ต.ท.วิชัย  สมานวงษ์</t>
  </si>
  <si>
    <t>ร.ต.อ.กิตติพันธ์  วิเชียรสราง</t>
  </si>
  <si>
    <t>ด.ต.สมเกียรติ  พรรณราย</t>
  </si>
  <si>
    <t>ด.ต.ศศิน  ประภาศลิ้ม</t>
  </si>
  <si>
    <t>ด.ต.ปวริศ  อร่ามคำ</t>
  </si>
  <si>
    <t>พ.ต.อ.สมพล  อิสสระเสรี</t>
  </si>
  <si>
    <t>พ.ต.ท.อดิศักดิ์  ร่มจำปา</t>
  </si>
  <si>
    <t>ด.ต.หญิงผกาทิพย์  อนันท์พรหมมา</t>
  </si>
  <si>
    <t>พ.ต.ท.สยาม  โพธิ์เตี้ย</t>
  </si>
  <si>
    <t>ร.ต.อ.พนม  บุญแท้</t>
  </si>
  <si>
    <t>ร.ต.ท.มนัส  ทองทับ</t>
  </si>
  <si>
    <t>ร.ต.ต.วิโรจน์  สายโอให้</t>
  </si>
  <si>
    <t>ร.ต.ต.ธนัญญ์ธัช  บุญมี</t>
  </si>
  <si>
    <t>ร.ต.ต.สมบูรณ์  จันทร์เทพ</t>
  </si>
  <si>
    <t>ด.ต.วิสุทธิ์  สร้อยสนธิ์</t>
  </si>
  <si>
    <t>ด.ต.ใหม่  กรอบพุดซา</t>
  </si>
  <si>
    <t>ร.ต.ท.ธีระเดช  เขียวงาม</t>
  </si>
  <si>
    <t>ร.ต.ท.หญิงจันทร์ทรา  เผือกพิพัฒน์</t>
  </si>
  <si>
    <t>ด.ต.กฤต  สนชาญ</t>
  </si>
  <si>
    <t>ด.ต.ธนดล  มณีท่าโพธิ์</t>
  </si>
  <si>
    <t>พ.ต.ท.สมุโรจน์  โรจนวงศ์วรรณ</t>
  </si>
  <si>
    <t>พ.ต.ท.หญิงศิริขวัญ  ลิ่มปนกติกา</t>
  </si>
  <si>
    <t>พ.ต.อ.นรวิชญ์  จุลวานิช</t>
  </si>
  <si>
    <t>ด.ต.ชุติพนธ์  เทศแย้ม</t>
  </si>
  <si>
    <t>พ.ต.ท.เหรียญ  บัวลา</t>
  </si>
  <si>
    <t>ร.ต.ต.เดชา  เข็มนาค</t>
  </si>
  <si>
    <t>ด.ต.วิมล  หมื่นศรี</t>
  </si>
  <si>
    <t>ร.ต.ต.ธนภณ  สมสายผล</t>
  </si>
  <si>
    <t>พ.ต.อ.สุทธิศักดิ์  ปลื้มจิตต์</t>
  </si>
  <si>
    <t>พ.ต.อ.ศราณุ  โสมทัต</t>
  </si>
  <si>
    <t>ด.ต.สุทธินันท์  อนันธขาล</t>
  </si>
  <si>
    <t>ด.ต.หญิงปานทอง  ศรีทะวงศ์</t>
  </si>
  <si>
    <t>ด.ต.ธีระ  ประทีป ณ ถลาง</t>
  </si>
  <si>
    <t>พ.ต.ท.ธนะสิทธิ์  อุดมพรวรชัย</t>
  </si>
  <si>
    <t>พ.ต.อ.อภิปรัชญ์  พัฒนาดี</t>
  </si>
  <si>
    <t>ร.ต.อ.ชัยรัตน์  ตั้งตระกูล</t>
  </si>
  <si>
    <t>ร.ต.ต.ศักดิ์สิทธิ์  บุญวิเศษ</t>
  </si>
  <si>
    <t>ร.ต.อ.หญิงวรนุช  มากบุญ</t>
  </si>
  <si>
    <t>ร.ต.อ.คำรณ  รุขชาติ</t>
  </si>
  <si>
    <t>พ.ต.ท.สมเกียรติ  พิมพกันต์</t>
  </si>
  <si>
    <t>ร.ต.ท.หญิงพนัชกร  ทองแถม</t>
  </si>
  <si>
    <t>ร.ต.อ.ธนบดี  ลาภยิ่งยง</t>
  </si>
  <si>
    <t>พ.ต.ต.ณัฐดนัย  ลอยคลัง</t>
  </si>
  <si>
    <t>ร.ต.ต.วิชัย  จรัสโสภณ</t>
  </si>
  <si>
    <t>นางอาภรณ์  ไทยเจริญ</t>
  </si>
  <si>
    <t>พ.ต.ท.หญิงศิริรัตน์  ฉิมพิมล</t>
  </si>
  <si>
    <t>พ.ต.ท.มาโนชญ์  อุปสินธุ์</t>
  </si>
  <si>
    <t>จ.ส.ต.หญิงแสงอรุณ  พันธุ์มุณี</t>
  </si>
  <si>
    <t>ร.ต.ท.หญิงศรีชญาภา  ชานะทร</t>
  </si>
  <si>
    <t>ด.ต.ชาญยุทธ  พันธุ์นักรบ</t>
  </si>
  <si>
    <t>ร.ต.ท.เสน่ห์  คำดี</t>
  </si>
  <si>
    <t>ด.ต.จักรพงษ์  พลหาญ</t>
  </si>
  <si>
    <t>ร.ต.อ.กฤษฎา  บุญทอง</t>
  </si>
  <si>
    <t>พ.ต.อ.มิ่งมนตรี  ศิริพงษ์</t>
  </si>
  <si>
    <t>ด.ต.หญิงรัชฎาภรณ์  แสงทอง</t>
  </si>
  <si>
    <t>ร.ต.ท.วัชรินทร์  นิ่มเนตร</t>
  </si>
  <si>
    <t>ร.ต.ต.วิรัตน์  บุญนันท์</t>
  </si>
  <si>
    <t>พ.ต.ท.หญิงแหม่ม  วงษ์เส</t>
  </si>
  <si>
    <t>พ.ต.อ.อภิชน  เจริญผล</t>
  </si>
  <si>
    <t>พ.ต.ท.ไสว  จันทร์มา</t>
  </si>
  <si>
    <t>ร.ต.ท.คณิศร  บุญสิน</t>
  </si>
  <si>
    <t>พ.ต.ท.ก้องภพ  มาสืบชาติ</t>
  </si>
  <si>
    <t>ด.ต.สังวรณ์  กาวี</t>
  </si>
  <si>
    <t>พ.ต.ท.สันติ  สุทธิชัย</t>
  </si>
  <si>
    <t>พ.ต.ท.ฐานะกิจ  รัตนพันธ์</t>
  </si>
  <si>
    <t>พ.ต.ท.สุวิทย์  นันทกอบกุล</t>
  </si>
  <si>
    <t>พ.ต.อ.เริงศักดิ์  ชุ่มจิตต์</t>
  </si>
  <si>
    <t>พ.ต.อ.วริษฐ์  ปทุมารักษ์</t>
  </si>
  <si>
    <t>พ.ต.อ.เทวินทร์  ขุนแก้ว</t>
  </si>
  <si>
    <t>พ.ต.อ.มนตรี  เบ้าทอง</t>
  </si>
  <si>
    <t>ร.ต.ท.รุ่งโรจน์  ฉิมพานิช</t>
  </si>
  <si>
    <t>ส.ต.ท.เอกฤทัย  เอี่ยมสะอาด</t>
  </si>
  <si>
    <t>พ.ต.ท.หญิงสงวนทรัพย์  ลาภสนอง</t>
  </si>
  <si>
    <t>พ.ต.อ.ภูมิรพี  สังข์ทอง</t>
  </si>
  <si>
    <t>พ.ต.ท.ภัทรดนัย  กุลธารีกาญจน์</t>
  </si>
  <si>
    <t>พ.ต.ท.สุรสิทธิ์  สิทธิวิไล</t>
  </si>
  <si>
    <t>ร.ต.อ.พรชัย  แสงศิลา</t>
  </si>
  <si>
    <t>นางสาวฐานิตารัชต์  สวนเศรษฐ</t>
  </si>
  <si>
    <t>ด.ต.สุริยา  บุญมาก</t>
  </si>
  <si>
    <t>พ.ต.อ.เชี่ยววิทย์  ศรีวิเชียร</t>
  </si>
  <si>
    <t>พ.ต.ท.จิรพัฒน์  เขียวศิริ</t>
  </si>
  <si>
    <t>พ.ต.อ.พิษณุ  อัชนะพรกุล</t>
  </si>
  <si>
    <t>พ.ต.ท.อรรถพล  จินาสาย</t>
  </si>
  <si>
    <t>พ.ต.ท.ศรศักดิ์  ทองมี</t>
  </si>
  <si>
    <t>ด.ต.หญิงฐิตารัตน์  ธำรงก่อเกียรติ</t>
  </si>
  <si>
    <t>พ.ต.อ.วัชรเกียรติ  ศิริวิมลฤทธิ์</t>
  </si>
  <si>
    <t>พล.ต.ต.พรศักดิ์  สุรสิทธิ์</t>
  </si>
  <si>
    <t>พ.ต.อ.เกื้อกมล  ดวงประทีป</t>
  </si>
  <si>
    <t>ร.ต.ท.คงวัฒนพัล  นิลภา</t>
  </si>
  <si>
    <t>ร.ต.อ.นพเก้า  สมหวัง</t>
  </si>
  <si>
    <t>พ.ต.อ.สมภพ  นามบัณฑิต</t>
  </si>
  <si>
    <t>พ.ต.ท.ทัตเทพ  กล่ำเอม</t>
  </si>
  <si>
    <t>พ.ต.ท.ณพรุจ  ราชคาม</t>
  </si>
  <si>
    <t>พ.ต.ต.ปิยัคพัฒน์  สุขสาร</t>
  </si>
  <si>
    <t>ร.ต.อ.สุกิจ  สุรินทร์</t>
  </si>
  <si>
    <t>ร.ต.อ.อนันต์  ว่องไว</t>
  </si>
  <si>
    <t>พ.ต.ท.สุมรภูมิ  ไทยเขียว</t>
  </si>
  <si>
    <t>พ.ต.ท.สาธิต  พรสุรัตน์</t>
  </si>
  <si>
    <t>ร.ต.ต.ปัญญา  บัวน้ำอ้อม</t>
  </si>
  <si>
    <t>ร.ต.ต.อนันต์  มุ้งบัง</t>
  </si>
  <si>
    <t>ด.ต.สุทธิพงศ์  พงษ์สุวรรณ</t>
  </si>
  <si>
    <t>ร.ต.อ.นพดล  ใจธรรมดี</t>
  </si>
  <si>
    <t>ร.ต.ต.ณัฐวุฒิ  แพทย์สิทธิ์</t>
  </si>
  <si>
    <t>ด.ต.สุทธิพงษ์  ทวีสุข</t>
  </si>
  <si>
    <t>ร.ต.อ.ชาติ  ชูพรม</t>
  </si>
  <si>
    <t>ร.ต.ต.ณัฐพงศ์  แสงรักษาวงศ์</t>
  </si>
  <si>
    <t>ด.ต.ปัญญา  เผือกบริสุทธิ์</t>
  </si>
  <si>
    <t>ร.ต.ต.วิน  กล่อมจิตร</t>
  </si>
  <si>
    <t>ด.ต.ธีรภัทร  มัชชิมา</t>
  </si>
  <si>
    <t>พ.ต.ท.กรณ์  จัตตุลาภา</t>
  </si>
  <si>
    <t>ร.ต.ท.หญิงกันทิมา  แสงดาว</t>
  </si>
  <si>
    <t>ด.ต.นาฏศิลป์  นุตวงษ์</t>
  </si>
  <si>
    <t>พ.ต.ต.จิรวัฒน์  โชติวรรณวัฒน์</t>
  </si>
  <si>
    <t>ด.ต.นราทร  อานามวัฒน์</t>
  </si>
  <si>
    <t>ร.ต.อ.หญิงรติมา  คำทรัพย์</t>
  </si>
  <si>
    <t>ร.ต.ต.โกศล  หินไชยศรี</t>
  </si>
  <si>
    <t>ด.ต.วที  สุขพินิจ</t>
  </si>
  <si>
    <t>ด.ต.หญิงยุพาพร  หิรัญบูรณะ</t>
  </si>
  <si>
    <t>ร.ต.อ.ทรงวุฒิ  ฟักแสง</t>
  </si>
  <si>
    <t>ร.ต.ท.นันท์นิธิชุณห์  นุ่มมีศรี</t>
  </si>
  <si>
    <t>ร.ต.ท.สานิต  นาคเจือทอง</t>
  </si>
  <si>
    <t>พ.ต.อ.อุรัมพร  ขุนเดชสัมฤทธิ์</t>
  </si>
  <si>
    <t>ร.ต.ต.บุญรอด  ดำคำ</t>
  </si>
  <si>
    <t>ด.ต.หญิงณัชชา  จันทร์มณี</t>
  </si>
  <si>
    <t>จ.ส.ต.สายันต์  ชัยแก้ว</t>
  </si>
  <si>
    <t>ด.ต.หญิงณัฏฐา  อินทรักษ์</t>
  </si>
  <si>
    <t>ด.ต.สิรภพ  ปัญญาแก้ว</t>
  </si>
  <si>
    <t>พ.ต.ต.ปรีชา  แย้มศรี</t>
  </si>
  <si>
    <t>ร.ต.ต.หญิงนารีรัตน์  ถาวรกูล</t>
  </si>
  <si>
    <t>ร.ต.ต.ศักดิ์สิทธิ์  ยัญญาจันทร์</t>
  </si>
  <si>
    <t>พ.ต.ท.เอนก  นาคธร</t>
  </si>
  <si>
    <t>ด.ต.สาธิต  สุขโพธิ์เพชร์</t>
  </si>
  <si>
    <t>พ.ต.ต.ยุทธนา  เสือวิเชียร</t>
  </si>
  <si>
    <t>ด.ต.ชวัลวัฒน์  ดวงกลาง</t>
  </si>
  <si>
    <t>ด.ต.หญิงทมนวรรณ  พานทอง</t>
  </si>
  <si>
    <t>พ.ต.ท.ณัฐพงศ์  ตรงเที่ยง</t>
  </si>
  <si>
    <t>พ.ต.อ.นรามินธร์  เทพจักรินทร์</t>
  </si>
  <si>
    <t>ด.ต.หญิงณาตยาณี  สำราญบำรุง</t>
  </si>
  <si>
    <t>พ.ต.ท.แปลก  เป็งวงศ์</t>
  </si>
  <si>
    <t>ร.ต.ต.วิฑูรย์  ชำนาญ</t>
  </si>
  <si>
    <t>ด.ต.วิชัย  แผ้วพันธ์ชู</t>
  </si>
  <si>
    <t>ด.ต.ธงชัย  สาระดิษฐ</t>
  </si>
  <si>
    <t>ร.ต.อ.วุฒิพงษ์  สุขิกุล</t>
  </si>
  <si>
    <t>นางสาวป๊อดต้า  ศศิวัฒน์พงศา</t>
  </si>
  <si>
    <t>นายทองแดง  สุนทรโชติ</t>
  </si>
  <si>
    <t>ด.ต.ปรีชา  บุญยัง</t>
  </si>
  <si>
    <t>ด.ต.สุรินทร์  ปัญญา</t>
  </si>
  <si>
    <t>พ.ต.ท.หญิงกิจจาพร  สมกิ่ง</t>
  </si>
  <si>
    <t>ร.ต.อ.หญิงชินะตา  ไอษรไพร</t>
  </si>
  <si>
    <t>ส.ต.ต.หญิงทัสมา  ทองสุทธิ์</t>
  </si>
  <si>
    <t>ส.ต.ต.หญิงนงนภัส  ขำประเสริฐ</t>
  </si>
  <si>
    <t>จ.ส.ต.หญิงอรทัย  ขุนเศรษฐ์</t>
  </si>
  <si>
    <t>พ.ต.อ.ชณพล  วันขวัญ</t>
  </si>
  <si>
    <t>พ.ต.อ.สุเมธ  โภชนา</t>
  </si>
  <si>
    <t>พ.ต.ท.หญิงพิกุล  ระฆังทอง</t>
  </si>
  <si>
    <t>ด.ต.หญิงธัญญภัสร์  นเรนทราช</t>
  </si>
  <si>
    <t>ด.ต.หญิงศรีสุดา  อุทยารักษ์</t>
  </si>
  <si>
    <t>ร.ต.ต.หญิงลดาวัลย์  หอมหวล</t>
  </si>
  <si>
    <t>ด.ต.หญิงปรัชนันท์  วรรณกลาง</t>
  </si>
  <si>
    <t>ด.ต.ปภาวิน  อำไพชัยโชค</t>
  </si>
  <si>
    <t>นางอภัสนันท์  พงษ์ประศาสน์</t>
  </si>
  <si>
    <t>นายทวี  คำสุข</t>
  </si>
  <si>
    <t>พ.ต.ท.สยามรัตน์  ชนะจน</t>
  </si>
  <si>
    <t>ร.ต.ต.ประสิทธิ์  สอนพลทัน</t>
  </si>
  <si>
    <t>ร.ต.อ.อนันท์  ศรีทองสุข</t>
  </si>
  <si>
    <t>ด.ต.ก้องเกียรติ  ก้านจักร</t>
  </si>
  <si>
    <t>นางอัญชลี  มีอำพัน</t>
  </si>
  <si>
    <t>นางรจนา  เกษจันทร์</t>
  </si>
  <si>
    <t>นางสาวธัญวรัตม์  มาศบุรุษ</t>
  </si>
  <si>
    <t>ร.ต.ท.หญิงภัคณิทกาญน์  ชญเชฎฐ์ศักดิ์</t>
  </si>
  <si>
    <t>ด.ต.หญิงพัทธ์ธีรา  ปันธง</t>
  </si>
  <si>
    <t>พ.ต.ท.หญิงมยุรี  แจ่มศรี</t>
  </si>
  <si>
    <t>พ.ต.ท.ณรงค์  อำภาภัย</t>
  </si>
  <si>
    <t>พ.ต.ท.วัชรชัย  ด้วงทอง</t>
  </si>
  <si>
    <t>ด.ต.หญิงสุภาณี  นัยอนันต์</t>
  </si>
  <si>
    <t>พ.ต.ต.ผล  แก้วนามอม</t>
  </si>
  <si>
    <t>ร.ต.อ.พิพัฒน์  พูลสวัสดิ์</t>
  </si>
  <si>
    <t>ด.ต.อรุณ  ใสยจิตร์</t>
  </si>
  <si>
    <t>ด.ต.โกวิท  รุมดี</t>
  </si>
  <si>
    <t>พ.ต.ต.หญิงจารุวรรณ  วัฒนบุตร</t>
  </si>
  <si>
    <t>ด.ต.ปกป้อง  เชยสมบัติ</t>
  </si>
  <si>
    <t>ร.ต.อ.บัญชา  เล่ทองคำ</t>
  </si>
  <si>
    <t>พ.ต.ต.เอกรัตน์  ขวัญฤกษ์</t>
  </si>
  <si>
    <t>พ.ต.ท.กฤษฎา  พรหมศรี</t>
  </si>
  <si>
    <t>ร.ต.อ.พิเชษฐ์  ชลสาคร</t>
  </si>
  <si>
    <t>พ.ต.ท.จีรศักดิ์  นิมมา</t>
  </si>
  <si>
    <t>ร.ต.ท.อิสระพงษ์  ผาผาย</t>
  </si>
  <si>
    <t>พ.ต.ท.กิตติพงษ์  จันทร์มี</t>
  </si>
  <si>
    <t>ร.ต.อ.สมเจตน์  แก้วสีดำ</t>
  </si>
  <si>
    <t>พ.ต.ต.สุวิทย์  จันทร์มณี</t>
  </si>
  <si>
    <t>ร.ต.ต.อานนท์  ลตน้อย</t>
  </si>
  <si>
    <t>ร.ต.อ.จีรประภาส  บุญกันหา</t>
  </si>
  <si>
    <t>พ.ต.ต.อิสรานุวัฒน์  โชคอัศวหิรัญ</t>
  </si>
  <si>
    <t>พ.ต.ท.ธเนษฐ์  สอนจันดา</t>
  </si>
  <si>
    <t>ร.ต.อ.ศรัณยพงศ์  งามแสง</t>
  </si>
  <si>
    <t>ร.ต.ต.อนุ  ศรีทองช่วย</t>
  </si>
  <si>
    <t>ร.ต.อ.ปิยะ  อินทโชติ</t>
  </si>
  <si>
    <t>พ.ต.ท.อนุสรณ์  เนียมแก้ว</t>
  </si>
  <si>
    <t>ด.ต.เกียรติศักดิ์  รักษา</t>
  </si>
  <si>
    <t>ร.ต.อ.ธนัชพงศ์  วัชรราศีวิทย์</t>
  </si>
  <si>
    <t>ร.ต.อ.ชาตรี  ขาวสะอาด</t>
  </si>
  <si>
    <t>ร.ต.ต.นนท์ปกรณ์  อาจใย</t>
  </si>
  <si>
    <t>พ.ต.ต.ชนะชัย  ภูราช</t>
  </si>
  <si>
    <t>ร.ต.อ.สิวะเรศ  ภู่ทรัพย์</t>
  </si>
  <si>
    <t>พ.ต.ท.อนันต์  นิติรังสรรค์</t>
  </si>
  <si>
    <t>ด.ต.อนุวัฒน์  แบขุนทด</t>
  </si>
  <si>
    <t>ด.ต.อิทธิพัทธ์  พรมไชยะ</t>
  </si>
  <si>
    <t>พ.ต.อ.สมเกียรติ  ตันติกนกพร</t>
  </si>
  <si>
    <t>ร.ต.ต.ธนกร  พลีสังข์</t>
  </si>
  <si>
    <t>ด.ต.อาทิตย์  คำมา</t>
  </si>
  <si>
    <t>ด.ต.หญิงสุนงราม  ไชยชาญยุทธิ์</t>
  </si>
  <si>
    <t>พ.ต.ท.พุทธพงศ์  เมฆเอี่ยมนภา</t>
  </si>
  <si>
    <t>พ.ต.ท.สมชาย  เรืองแก้ว</t>
  </si>
  <si>
    <t>ด.ต.ฐิติวัชร์  พัชรารุจิรัตน์</t>
  </si>
  <si>
    <t>พ.ต.ท.อาธร  เล็บขาว</t>
  </si>
  <si>
    <t>ด.ต.สุวพิชญ์  เกษมบัณฑิตสกุล</t>
  </si>
  <si>
    <t>พ.ต.ท.วรทัศน์  วัฒนชัยนันท์</t>
  </si>
  <si>
    <t>ด.ต.หญิงจงลักษณ์  เผือกผิววงศ์</t>
  </si>
  <si>
    <t>ร.ต.อ.วชิระพงศ์  ศรีหาวัตร</t>
  </si>
  <si>
    <t>พ.ต.อ.ทำนุรัฐ  คงมั่น</t>
  </si>
  <si>
    <t>พ.ต.ต.ธงฉาน  ตันบุญเจริญ</t>
  </si>
  <si>
    <t>ด.ต.อัษฎา  อั้นทอง</t>
  </si>
  <si>
    <t>พ.ต.ท.หญิงปาณภัส  ปทุมารักษ์</t>
  </si>
  <si>
    <t>พ.ต.ต.ณัฐพล  แต่เจริญ</t>
  </si>
  <si>
    <t>พ.ต.ท.ณศุท  คำหมื่น</t>
  </si>
  <si>
    <t>ด.ต.ชำนาญ  คำทอง</t>
  </si>
  <si>
    <t>ด.ต.หญิงดาวประกาย  สงฆ์เจริญ</t>
  </si>
  <si>
    <t>พ.ต.ท.มนต์ชัย  บุญเลิศ</t>
  </si>
  <si>
    <t>พ.ต.อ.สัญชัย  ถิ่นวงษ์แดง</t>
  </si>
  <si>
    <t>ร.ต.อ.ชัยณรงค์  มาเมือง</t>
  </si>
  <si>
    <t>พ.ต.ท.จรูญโรจน์  สุขไทย</t>
  </si>
  <si>
    <t>พ.ต.ท.ชำนาญ  ไชยสิทธิ์</t>
  </si>
  <si>
    <t>พ.ต.ท.หญิงวรรณดี  แท่นเกิด</t>
  </si>
  <si>
    <t>พ.ต.ต.หญิงเบญญาภา  ทองเมืองหลวง</t>
  </si>
  <si>
    <t>ด.ต.สมสกุล  เวียงใต้</t>
  </si>
  <si>
    <t>นางชลธิศ  สุทธินนท์</t>
  </si>
  <si>
    <t>พ.ต.ท.พัฒนชัย  ภมรพิบูลย์</t>
  </si>
  <si>
    <t>พ.ต.ท.สุพจน์  หน่อคำ</t>
  </si>
  <si>
    <t>ร.ต.ท.โย  บึงบุญยืน</t>
  </si>
  <si>
    <t>พ.ต.ท.หญิงจั่นเพชร  รัศมียุงทอง</t>
  </si>
  <si>
    <t>ร.ต.ต.พันศักดิ์  ทองภูบาล</t>
  </si>
  <si>
    <t>พ.ต.ต.หญิงบุปผา  อินอุดม</t>
  </si>
  <si>
    <t>พ.ต.ต.ประเสริฐ  มาดา</t>
  </si>
  <si>
    <t>ร.ต.ต.หญิงปาณิศา  อาจปรุ</t>
  </si>
  <si>
    <t>ด.ต.เกียรติยศ  ทันตจิรานุวัฒน์</t>
  </si>
  <si>
    <t>ด.ต.ธวัช  สงวนพัฒน์</t>
  </si>
  <si>
    <t>ร.ต.ท.สุรพงค์  จูหลิม</t>
  </si>
  <si>
    <t>พ.ต.ท.เกียรติรัตน์  วงศ์แก่นสาร</t>
  </si>
  <si>
    <t>พ.ต.ท.สวิสส์  เจริญผล</t>
  </si>
  <si>
    <t>พ.ต.ท.จิตรพล  เกษรักษ์</t>
  </si>
  <si>
    <t>ร.ต.อ.บุญช่วย  ทรายคำ</t>
  </si>
  <si>
    <t>ด.ต.พนมพร  กำแพงแก้ว</t>
  </si>
  <si>
    <t>พ.ต.ท.ณัฐวิโรจน์  ไม้จันทร์ดี</t>
  </si>
  <si>
    <t>ด.ต.วิชญ์พงศ์  ชัยชนะพิทักษ์กุล</t>
  </si>
  <si>
    <t>พ.ต.ท.อนุสรณ์  พิมพ์สว่าง</t>
  </si>
  <si>
    <t>ด.ต.วรากร  พรหมประดิษฐ์</t>
  </si>
  <si>
    <t>ร.ต.อ.นพดล  นาคกล่ำ</t>
  </si>
  <si>
    <t>ด.ต.ชานนท์  สุทธิคณะ</t>
  </si>
  <si>
    <t>พ.ต.ท.พุฒิพงศ์  วงศ์วัฒนเดช</t>
  </si>
  <si>
    <t>ด.ต.หญิงนัยนันท์  โชคบรรดาลสุข</t>
  </si>
  <si>
    <t>ด.ต.ณพพล  ธงงาม</t>
  </si>
  <si>
    <t>ร.ต.ต.พรชัย  วงค์กาวิน</t>
  </si>
  <si>
    <t>พ.ต.ท.ประดิษฐ์  ชาวพงษ์</t>
  </si>
  <si>
    <t>พ.ต.ท.อนิรุธ  ประภาไพฑูรย์</t>
  </si>
  <si>
    <t>ด.ต.สมพงษ์  สิงหะหล้า</t>
  </si>
  <si>
    <t>ร.ต.ท.อิทธิพล  วรรณู</t>
  </si>
  <si>
    <t>ด.ต.หญิงวรรเพ็ญ  พลพิไชย</t>
  </si>
  <si>
    <t>ด.ต.หญิงพณิชา  ไชยวุฒิ</t>
  </si>
  <si>
    <t>ด.ต.พชร  เรืองยุบล</t>
  </si>
  <si>
    <t>พ.ต.อ.รุ่งเลิศ  คันธจันทร์</t>
  </si>
  <si>
    <t>ด.ต.อนันต์  ม้านสะอาด</t>
  </si>
  <si>
    <t>ร.ต.อ.โสภณ  สวาขาโต</t>
  </si>
  <si>
    <t>จ.ส.ต.ปรีชา  พร้อมสมุด</t>
  </si>
  <si>
    <t>ด.ต.มานะ  แป้นกาหลง</t>
  </si>
  <si>
    <t>พ.ต.ท.พิพัฒน์  พานเพ็ชร์</t>
  </si>
  <si>
    <t>ร.ต.อ.คมกริช  เงินคุณด้วง</t>
  </si>
  <si>
    <t>พ.ต.ต.ยศธร  เศรษฐพูธ์</t>
  </si>
  <si>
    <t>ด.ต.สุวิทย์  แก้วแหวน</t>
  </si>
  <si>
    <t>ด.ต.ธีระศักดิ์  มาตย์ทิพย์</t>
  </si>
  <si>
    <t>พ.ต.ท.วิศิษฏ์  ทองมี</t>
  </si>
  <si>
    <t>ร.ต.ท.กันตินันท์  การถาง</t>
  </si>
  <si>
    <t>ร.ต.ท.จงชนะ  ประสพสุข</t>
  </si>
  <si>
    <t>พ.ต.ท.อลงกรณ์  กนกวรรณ</t>
  </si>
  <si>
    <t>ร.ต.ท.ศรัณยพงษ์  จังพนาสิน</t>
  </si>
  <si>
    <t>ร.ต.อ.โชคชัย  เล้าชินทอง</t>
  </si>
  <si>
    <t>จ.ส.ต.ประหยัด  อรัญญา</t>
  </si>
  <si>
    <t>ด.ต.รุ่งอรุณ  ไชยดำ</t>
  </si>
  <si>
    <t>ด.ต.นพดล  ยอดวงศ์</t>
  </si>
  <si>
    <t>พ.ต.ต.จักรายุธ  สียางนอก</t>
  </si>
  <si>
    <t>ส.ต.ท.อธิพงศ์  พรหมอินทร์</t>
  </si>
  <si>
    <t>ร.ต.ต.อากรณ์  ปลอดแคล้ว</t>
  </si>
  <si>
    <t>ด.ต.เจษฎา  คงใหม่</t>
  </si>
  <si>
    <t>ด.ต.ชัชพล  เหล่าสุวรรณ์</t>
  </si>
  <si>
    <t>จ.ส.ต.พิชิตชัย  ชายภักดิ์</t>
  </si>
  <si>
    <t>จ.ส.ต.อัฐพงศ์  ฤกษ์โหราวิภาค</t>
  </si>
  <si>
    <t>พ.ต.ท.ภูเดชา  เชื่อมั่น</t>
  </si>
  <si>
    <t>ด.ต.กิตติพัทธ์  จันทะลุน</t>
  </si>
  <si>
    <t>ด.ต.สันติพงศ์  วังรุ่งเจริญรัตน์</t>
  </si>
  <si>
    <t>จ.ส.ต.เอกมนต์  รักษาวงค์</t>
  </si>
  <si>
    <t>ด.ต.ณัฐวุฒิ  กระพันธ์เขียว</t>
  </si>
  <si>
    <t>ร.ต.อ.ทัศพงษ์  ผ่องใส</t>
  </si>
  <si>
    <t>จ.ส.ต.ภานุวัติ  เปี้ยนสีทอง</t>
  </si>
  <si>
    <t>ด.ต.อนุศักดิ์  แสนอุ่น</t>
  </si>
  <si>
    <t>ด.ต.วัชรพล  วรรณวุฒิ</t>
  </si>
  <si>
    <t>ด.ต.สราวุธ  ทองดีนอก</t>
  </si>
  <si>
    <t>ด.ต.สมบูรณ์  ศรีโคตร</t>
  </si>
  <si>
    <t>จ.ส.ต.วิทยา  ยุรอด</t>
  </si>
  <si>
    <t>ด.ต.หญิงชลิดา  เกตุทิพย์</t>
  </si>
  <si>
    <t>พ.ต.ต.ปริญญา  วิเศษปัดสา</t>
  </si>
  <si>
    <t>ด.ต.หญิงศุภรัศมิ์  ใบยา</t>
  </si>
  <si>
    <t>ร.ต.ต.กฤษณะ  ฟักฟูม</t>
  </si>
  <si>
    <t>ด.ต.นิวัฒน์  เพิ่มพูล</t>
  </si>
  <si>
    <t>พ.ต.ต.ราชันต์  ศรีหงษ์</t>
  </si>
  <si>
    <t>จ.ส.ต.ณรรฐพงษช์  พราหมณ์ภู่</t>
  </si>
  <si>
    <t>พ.ต.ท.ณัฐพงษ์  เกิดเอี่ยม</t>
  </si>
  <si>
    <t>ร.ต.ท.วิสุทธิ์  ครุฑจันทร์</t>
  </si>
  <si>
    <t>ร.ต.อ.ดุสิต  ยอดหวิด</t>
  </si>
  <si>
    <t>ร.ต.อ.สราวุฒิ  เกาะกลาง</t>
  </si>
  <si>
    <t>ร.ต.ท.ประสิทธิ์  ภาระ</t>
  </si>
  <si>
    <t>ร.ต.ท.หญิงอรวรรยา  ชื่นคุณากร</t>
  </si>
  <si>
    <t>ด.ต.มานะ  คำใส</t>
  </si>
  <si>
    <t>พ.ต.ต.ธวัฒชัย  เทพหนู</t>
  </si>
  <si>
    <t>ร.ต.อ.สุกิจ  เพชรนิล</t>
  </si>
  <si>
    <t>ด.ต.หญิงจิณณ์วิภา  สัตยาบรรพ</t>
  </si>
  <si>
    <t>ด.ต.กฤติกร  ฉิมพาลี</t>
  </si>
  <si>
    <t>ด.ต.ณรงค์  จันทรนิยม</t>
  </si>
  <si>
    <t>ด.ต.สุธน  หมีดำ</t>
  </si>
  <si>
    <t>ร.ต.ต.บุญช่วย  มาตรา</t>
  </si>
  <si>
    <t>พ.ต.อ.จตุรวิทย์  คชน่วม</t>
  </si>
  <si>
    <t>ด.ต.เชิดชล  ทองบ่อ</t>
  </si>
  <si>
    <t>ด.ต.หญิงแสงเดือน  ใจตรงกล้า</t>
  </si>
  <si>
    <t>ร.ต.ต.หญิงเบญญาภา  หรพริ้ง</t>
  </si>
  <si>
    <t>พ.ต.ท.สุรวัช  สัตยากุล</t>
  </si>
  <si>
    <t>ร.ต.ต.รณพงษ์  เต็มปรีชา</t>
  </si>
  <si>
    <t>พ.ต.ท.อนุสรณ์  จันทศร</t>
  </si>
  <si>
    <t>ร.ต.ท.ธนัยนันท์  ธนพงศ์สิริเดช</t>
  </si>
  <si>
    <t>ร.ต.ต.นัธทวัฒน์  พรสิริธนาวัฒ</t>
  </si>
  <si>
    <t>ด.ต.เสวก  พินิจลึก</t>
  </si>
  <si>
    <t>ร.ต.อ.มาโนช  กลัตบุตร</t>
  </si>
  <si>
    <t>ด.ต.จิตรติ์ภาณุ  เวฬุฬฐ์วรรณราช</t>
  </si>
  <si>
    <t>ร.ต.ท.มุขมนตรี  ศรีกะพา</t>
  </si>
  <si>
    <t>ด.ต.ธนิตย์  ภูมิไชยโชติ</t>
  </si>
  <si>
    <t>ด.ต.บูรพา  ทองเอี่ยม</t>
  </si>
  <si>
    <t>พ.ต.ท.พสิษฐ์  เก็งทอง</t>
  </si>
  <si>
    <t>ร.ต.ต.สัตตบุษย์  ประทุมพร</t>
  </si>
  <si>
    <t>ด.ต.ทวี  โนนก้อม</t>
  </si>
  <si>
    <t>พ.ต.ท.ธีรภัทร  คารมย์</t>
  </si>
  <si>
    <t>ด.ต.ราเมศ  เอมสมุท</t>
  </si>
  <si>
    <t>ด.ต.ชลธี  บุญจันทร์</t>
  </si>
  <si>
    <t>ร.ต.อ.กฤษณะวัฒน์  นนทะสร</t>
  </si>
  <si>
    <t>ด.ต.ธนิก  โชคธนศักดิ</t>
  </si>
  <si>
    <t>ด.ต.ธัชนันท์  ต่วนชะเอม</t>
  </si>
  <si>
    <t>ด.ต.หญิงขวัญฤทัย  บุญเจริญ</t>
  </si>
  <si>
    <t>ร.ต.อ.ณัฐพงศ์  มุทิตาสกุล</t>
  </si>
  <si>
    <t>ด.ต.หญิงณัฐธิชา  มุกดา</t>
  </si>
  <si>
    <t>ร.ต.ต.สารัฐ  เสรีวุฒิชัย</t>
  </si>
  <si>
    <t>ร.ต.อ.อดิสรณ์  อักษร</t>
  </si>
  <si>
    <t>พ.ต.ท.สิทธิเดช  เรืองสม</t>
  </si>
  <si>
    <t>นางไพรวัลย์  กองทิพย์</t>
  </si>
  <si>
    <t>ร.ต.ท.คำสัน  โคตพันธ์</t>
  </si>
  <si>
    <t>ร.ต.อ.เศกสรรค์  การค้า</t>
  </si>
  <si>
    <t>พ.ต.อ.วรพงษ์  ภวเวส</t>
  </si>
  <si>
    <t>ร.ต.อ.ทนงค์  อาจคงหาญ</t>
  </si>
  <si>
    <t>ด.ต.กำธร  บ้านชี</t>
  </si>
  <si>
    <t>ร.ต.ท.หญิงอนงค์  บุญทิพย์</t>
  </si>
  <si>
    <t>พ.ต.ท.ณัฐวัฒน์  ด้วงพูลอนันต์</t>
  </si>
  <si>
    <t>ด.ต.ยศกร  กาหยี</t>
  </si>
  <si>
    <t>ด.ต.หญิงสุนิสา  สุขนิรันดร์</t>
  </si>
  <si>
    <t>ด.ต.ศิริชัย  ชมชื่น</t>
  </si>
  <si>
    <t>ร.ต.ต.หญิงธนพร  รอดดารา</t>
  </si>
  <si>
    <t>ด.ต.เจริญพงษ์  ม่วงกำพันธ์</t>
  </si>
  <si>
    <t>ร.ต.ต.ธวัชชัย  วิศิษฏ์วุฒิกุล</t>
  </si>
  <si>
    <t>ด.ต.ประเสริฐ  เชื้อดี</t>
  </si>
  <si>
    <t>ร.ต.ต.พิภพ  ป้อมภู่</t>
  </si>
  <si>
    <t>นายยงโชค  ดีสวน</t>
  </si>
  <si>
    <t>ด.ต.เทอดศักดิ์  ทองงามตระกูล</t>
  </si>
  <si>
    <t>ร.ต.ต.นรัญกรณ์  ศรีคำเฮือง</t>
  </si>
  <si>
    <t>ด.ต.อารยะ  สุวรรณไตร</t>
  </si>
  <si>
    <t>ร.ต.ต.พายัพ  ภู่พูลทรัพย์</t>
  </si>
  <si>
    <t>ร.ต.อ.วิรัช  ปัฎธรรมวงศ์</t>
  </si>
  <si>
    <t>ด.ต.ภูษิต  จิตพิภพ</t>
  </si>
  <si>
    <t>ร.ต.ต.ธนภัทร  แข้โส</t>
  </si>
  <si>
    <t>พ.ต.อ.ศิริพร  พบูประภาพ</t>
  </si>
  <si>
    <t>ร.ต.ต.ทัศน์ชัย  กุลศัตยาภิรมย์</t>
  </si>
  <si>
    <t>พ.ต.ท.ชัยภัทร  เชื้อสาย</t>
  </si>
  <si>
    <t>พ.ต.ท.สุรชัย  เหมจุไร</t>
  </si>
  <si>
    <t>พ.ต.ท.พงศ์พันธ์  วัยวัฒน์</t>
  </si>
  <si>
    <t>ร.ต.ท.อดิศักดิ์  ตึกประโคน</t>
  </si>
  <si>
    <t>ด.ต.เมธชนัน  ปาวงค์</t>
  </si>
  <si>
    <t>ด.ต.ธานิน  สุวรรณชาตรี</t>
  </si>
  <si>
    <t>ด.ต.ประจักร์  ไชยโกฎิ</t>
  </si>
  <si>
    <t>ด.ต.ภิญโญ  ศรีโรธ</t>
  </si>
  <si>
    <t>ร.ต.ต.ชัชวาล  ศรีวัฒนา</t>
  </si>
  <si>
    <t>ด.ต.สนิท  บูรณ์เจริญ</t>
  </si>
  <si>
    <t>นางสิริรัตน์  สารแสน</t>
  </si>
  <si>
    <t>นางวีณา  วิเศษปัดสา</t>
  </si>
  <si>
    <t>ร.ต.อ.ประหยัด  ผาผ่อง</t>
  </si>
  <si>
    <t>ร.ต.ต.ฐิติวัฒน์  ทรวดทรง</t>
  </si>
  <si>
    <t>ร.ต.อ.จิรปพัฒน์  วุฒิมนัสปรีดา</t>
  </si>
  <si>
    <t>พ.ต.ท.เอนก  บุญตา</t>
  </si>
  <si>
    <t>ร.ต.อ.ประพันธ์ศักดิ์  จันทะโคตร</t>
  </si>
  <si>
    <t>พ.ต.ท.หญิงนวพร  ธนอนันต์พงศ์</t>
  </si>
  <si>
    <t>ร.ต.ท.ประสิทธิ์  พันธุมาส</t>
  </si>
  <si>
    <t>ร.ต.ต.สมชาย  น้ำทิพย์</t>
  </si>
  <si>
    <t>ด.ต.วรภัทร  ชมภูอินทร์</t>
  </si>
  <si>
    <t>ร.ต.อ.เจตน์ดนัย  ใจธิ</t>
  </si>
  <si>
    <t>ร.ต.ท.เทียนชัย  ชูพูน</t>
  </si>
  <si>
    <t>ด.ต.อดิศักดิ์  วังซ้าย</t>
  </si>
  <si>
    <t>ร.ต.ต.สมเกียรติ  อรุณเพ็ง</t>
  </si>
  <si>
    <t>ร.ต.อ.ธัชพล  ประจักส์จิตต์</t>
  </si>
  <si>
    <t>ด.ต.นุกูล  ใสสุวรรณ</t>
  </si>
  <si>
    <t>ร.ต.อ.มงคล  อินต๊ะ</t>
  </si>
  <si>
    <t>ด.ต.เดวิช  วงศขาแก้ว</t>
  </si>
  <si>
    <t>พ.ต.อ.หญิงดวงตา  พรหมสิมา</t>
  </si>
  <si>
    <t>พ.ต.ต.ยศสรัล  บรรพตเสต</t>
  </si>
  <si>
    <t>ร.ต.ท.อุทัย  คำน้อย</t>
  </si>
  <si>
    <t>ด.ต.โชคชัย  งามประสิทธิ์</t>
  </si>
  <si>
    <t>ด.ต.บรรทศ  ลอยสูงวงษ์</t>
  </si>
  <si>
    <t>ด.ต.ธีระพงษ์  จันทร์หล้า</t>
  </si>
  <si>
    <t>ด.ต.สัมฤทธิ์  บุอ่อน</t>
  </si>
  <si>
    <t>พ.ต.อ.หญิงชญาณ์นินท์  ห้วยหงษ์ทอง</t>
  </si>
  <si>
    <t>ด.ต.ไพรัช  เสมอจิตร</t>
  </si>
  <si>
    <t>ด.ต.เทวา  ไกรทอง</t>
  </si>
  <si>
    <t>ร.ต.อ.พันธ์ศักดิ์  คำสิงห์นอก</t>
  </si>
  <si>
    <t>ร.ต.ต.สมคิด  เกาะแก้ว</t>
  </si>
  <si>
    <t>ด.ต.ชาญ  มีช้าง</t>
  </si>
  <si>
    <t>ด.ต.สุทธินันท์  ดีใหม่</t>
  </si>
  <si>
    <t>ร.ต.ท.สมเกียรติ  นราศรี</t>
  </si>
  <si>
    <t>พ.ต.ท.นพดล  ปิ่นพงศ์พันธ์</t>
  </si>
  <si>
    <t>พ.ต.ต.สุประวีณ์  โพสังทอง</t>
  </si>
  <si>
    <t>ด.ต.ศักดิ์ชัย  ระนิโส</t>
  </si>
  <si>
    <t>ด.ต.ยุทธนา  เกื้อชู</t>
  </si>
  <si>
    <t>ด.ต.บุญเลิศ  นิตยอภัย</t>
  </si>
  <si>
    <t>ด.ต.ประเทือง  ธิวงค์</t>
  </si>
  <si>
    <t>ร.ต.อ.ประเสริฐ  ชาญพล</t>
  </si>
  <si>
    <t>ด.ต.พิชิต  เฟื่อยมี</t>
  </si>
  <si>
    <t>ร.ต.อ.คมสัน  วราสินธุ์</t>
  </si>
  <si>
    <t>ด.ต.ภคพล  สาลารัตน์</t>
  </si>
  <si>
    <t>ด.ต.เกียรติศักดิ์  บุตรศรี</t>
  </si>
  <si>
    <t>ด.ต.หญิงภัทรฤทัย  คำป้อง</t>
  </si>
  <si>
    <t>ด.ต.ชโยธรณ์  ทองนาค</t>
  </si>
  <si>
    <t>ร.ต.ต.นิธิภัทร์  บุญเหมาะ</t>
  </si>
  <si>
    <t>ด.ต.ชัยสิทธิ์  หอมชาติ</t>
  </si>
  <si>
    <t>พ.ต.ต.ธงชัย  ไชยกล</t>
  </si>
  <si>
    <t>ด.ต.โชคดี  จันทะพินิจ</t>
  </si>
  <si>
    <t>ร.ต.ต.พุฒิพัฒน์  เพ็งเหล็ง</t>
  </si>
  <si>
    <t>ด.ต.วิชัยรัตน์  คชรัตน์</t>
  </si>
  <si>
    <t>จ.ส.ต.อดิศร  ปานไม้</t>
  </si>
  <si>
    <t>ร.ต.อ.ทรงพล  พละสาร</t>
  </si>
  <si>
    <t>พ.ต.ท.อภินัทธ์  ใจวัฒโน</t>
  </si>
  <si>
    <t>ร.ต.อ.แดนชัย  ชัยเจริญ</t>
  </si>
  <si>
    <t>ด.ต.สุริยะ  ปานเหลือ</t>
  </si>
  <si>
    <t>ด.ต.หญิงอรวรรณ  ทองขาว</t>
  </si>
  <si>
    <t>ด.ต.หญิงวราภร  สว่างใจ</t>
  </si>
  <si>
    <t>ด.ต.คชภัค  แฝพิมาย</t>
  </si>
  <si>
    <t>ด.ต.วีรชน  วชิรภักดี</t>
  </si>
  <si>
    <t>ร.ต.อ.อนุชิต  ศิริชมภู</t>
  </si>
  <si>
    <t>ด.ต.พิสิฏฐ์  เทพรักษาฤาชัย</t>
  </si>
  <si>
    <t>ด.ต.รชต  ลือคำงาม</t>
  </si>
  <si>
    <t>ร.ต.ท.สมเกียรติ  อิทธิสาร</t>
  </si>
  <si>
    <t>ร.ต.ต.ปองพล  พุ่มลำเจียก</t>
  </si>
  <si>
    <t>ร.ต.อ.ประจักร์  เปรมศิริพัฒน์</t>
  </si>
  <si>
    <t>ด.ต.ประเวทย์  ชาวนา</t>
  </si>
  <si>
    <t>ร.ต.ท.หญิงธนภร  เนื่องนุช</t>
  </si>
  <si>
    <t>พ.ต.ต.หญิงปราณีย์  ปานผา</t>
  </si>
  <si>
    <t>ร.ต.อ.หญิงฉัฐพร  ผลพฤกษ์รัตน์</t>
  </si>
  <si>
    <t>ด.ต.อาคม  คุ้มศักดิ์</t>
  </si>
  <si>
    <t>ด.ต.นิคม  เมฆชัยภักดิ์</t>
  </si>
  <si>
    <t>ด.ต.หญิงธัญกมล  กล้าดี</t>
  </si>
  <si>
    <t>ด.ต.ปราโมทย์  พลดงนอก</t>
  </si>
  <si>
    <t>ด.ต.วิชิต  ดอนกวนเจ้า</t>
  </si>
  <si>
    <t>ร.ต.อ.ประโยชน์  บุญสงค์</t>
  </si>
  <si>
    <t>ร.ต.อ.ปัญญา  จันหลอด</t>
  </si>
  <si>
    <t>พ.ต.ท.หญิงภูวษา  มณีแสง</t>
  </si>
  <si>
    <t>ด.ต.พณพงค์  ภิญโญทรัพย์</t>
  </si>
  <si>
    <t>ด.ต.พีระพงษ์  ทิพย์มงคล</t>
  </si>
  <si>
    <t>ด.ต.เอนก  บุญยัง</t>
  </si>
  <si>
    <t>ด.ต.วิทวัส  จันทร์แก้ว</t>
  </si>
  <si>
    <t>พ.ต.ท.ชนะ  ขำทอง</t>
  </si>
  <si>
    <t>ร.ต.ท.อนวัตร  แสงดารา</t>
  </si>
  <si>
    <t>ร.ต.ท.รุ่งอรุณ  คมหมู่</t>
  </si>
  <si>
    <t>พ.ต.ท.ศราวุธ  วงศ์อาษา</t>
  </si>
  <si>
    <t>ร.ต.ต.เขตตกานต์  มะลินิล</t>
  </si>
  <si>
    <t>ร.ต.ท.เสนาะ  ทองดูศรี</t>
  </si>
  <si>
    <t>ร.ต.อ.สมชาย  ชื่นแสง</t>
  </si>
  <si>
    <t>ร.ต.อ.เดชา  คำรังษี</t>
  </si>
  <si>
    <t>ด.ต.ศุภกิจ  เมฆหมอก</t>
  </si>
  <si>
    <t>ด.ต.ปิยะ  พลสามารถ</t>
  </si>
  <si>
    <t>ร.ต.ต.อนันต์  บัวแก้ว</t>
  </si>
  <si>
    <t>ร.ต.อ.กิตติศักดิ์  ชัชวาลย์</t>
  </si>
  <si>
    <t>ร.ต.อ.มงคล  สง่าโฉม</t>
  </si>
  <si>
    <t>ร.ต.อ.ธรรมนูญ  ชูจันทร์</t>
  </si>
  <si>
    <t>พ.ต.ท.พงษ์วุฒิ  บุญรมย์</t>
  </si>
  <si>
    <t>ร.ต.ต.หญิงนันท์มนัส  สายควรเจริญ</t>
  </si>
  <si>
    <t>ร.ต.อ.ธีรศักดิ์  นาคะสนธิ์</t>
  </si>
  <si>
    <t>ด.ต.จักรพงษ์  มณีรัตนรุ่งโรจน์</t>
  </si>
  <si>
    <t>ร.ต.ต.หญิงวันดี  ขจัดขันทอง</t>
  </si>
  <si>
    <t>ส.ต.ต.หญิงสุพรรณา  กุลสีดา</t>
  </si>
  <si>
    <t>พ.ต.ท.พิษณุ  เตรียมดี</t>
  </si>
  <si>
    <t>ด.ต.วรพจน์  ชูแสง</t>
  </si>
  <si>
    <t>ร.ต.ท.หญิงบุบผา  ตระกูลประดิษฐ์</t>
  </si>
  <si>
    <t>ด.ต.หญิงเสาวกุล  โชติธนกรณ์</t>
  </si>
  <si>
    <t>ด.ต.หญิงฉันทนา  ธีรจันทรานนท์</t>
  </si>
  <si>
    <t>พ.ต.ท.สรัล  ยศพลพิเนต</t>
  </si>
  <si>
    <t>ด.ต.สุรจิต  ศรีสุขา</t>
  </si>
  <si>
    <t>ด.ต.บุญนำ  เหลืองเสงี่ยม</t>
  </si>
  <si>
    <t>พ.ต.ท.หญิงฐนิยา  วงศ์ภักดี</t>
  </si>
  <si>
    <t>ด.ต.ประทีป  มะโนวัง</t>
  </si>
  <si>
    <t>พ.ต.ท.ภัทรกร  ขาวนวล</t>
  </si>
  <si>
    <t>พ.ต.ท.สิทธิพร  สวยรูป</t>
  </si>
  <si>
    <t>ร.ต.ท.อภิชาต  คงคาหลวง</t>
  </si>
  <si>
    <t>ร.ต.ท.ชวนันท์  เอื้อสุรัตนชัย</t>
  </si>
  <si>
    <t>พ.ต.อ.ศตวรรษ  บุญมี</t>
  </si>
  <si>
    <t>พ.ต.ท.ปรีชา  โยนสิงห์</t>
  </si>
  <si>
    <t>พ.ต.ต.หยกเพชร  วรรณพฤกษ์</t>
  </si>
  <si>
    <t>ด.ต.ยศเอก  ทองมาก</t>
  </si>
  <si>
    <t>ร.ต.ท.สุรชัย  ทองศรีจันทร์</t>
  </si>
  <si>
    <t>พ.ต.ท.วัชรพงษ์  ฉายวัฒนะ</t>
  </si>
  <si>
    <t>พ.ต.อ.ณรงค์ชัย  อุบลศุข</t>
  </si>
  <si>
    <t>ด.ต.ธนภัทร  วงษ์คำน้อย</t>
  </si>
  <si>
    <t>ด.ต.หญิงธิดาฉัตร  ปะทิเก</t>
  </si>
  <si>
    <t>ร.ต.อ.ชูสกุล  วงศ์วรรณา</t>
  </si>
  <si>
    <t>พ.ต.ท.พัฒนพงศ์  ศิริเจริญนำ</t>
  </si>
  <si>
    <t>ด.ต.ปวริศ  ไชยถาวร</t>
  </si>
  <si>
    <t>ร.ต.อ.จีรศักดิ์  ศรีภัทรนิธิกุล</t>
  </si>
  <si>
    <t>ร.ต.ต.ปัณณวิชญ์  ทะสวัสดิ์</t>
  </si>
  <si>
    <t>พ.ต.ต.ชนภัช  ศิริพงษ์</t>
  </si>
  <si>
    <t>ร.ต.อ.ชาย  ศรีดามณี</t>
  </si>
  <si>
    <t>ร.ต.อ.จาคี  แข็งขัน</t>
  </si>
  <si>
    <t>ร.ต.อ.โอภาส  บำรุงถิ่น</t>
  </si>
  <si>
    <t>ด.ต.ธนภัทร  จันทร์ศรีชั้น</t>
  </si>
  <si>
    <t>ร.ต.อ.ภูทอง  คำภา</t>
  </si>
  <si>
    <t>พ.ต.อ.ชนะไชย  เกษมวงศ์</t>
  </si>
  <si>
    <t>ด.ต.สุพจน์  ลิ้มสว่างพูลวัตถุ</t>
  </si>
  <si>
    <t>ร.ต.อ.ยอดยิ่ง  นาคสวัสดิ์</t>
  </si>
  <si>
    <t>พ.ต.ต.ยุทธนา  สงกระสันต์</t>
  </si>
  <si>
    <t>ด.ต.สุภัทรชัย  ภักดีพรหม</t>
  </si>
  <si>
    <t>ร.ต.อ.ทวิท  โพธิ์ขาว</t>
  </si>
  <si>
    <t>พ.ต.ท.เดชประวีร์  บัวโค้ง</t>
  </si>
  <si>
    <t>พ.ต.ท.จตุภูมิ  ลิ้มสิริวัฒนกุล</t>
  </si>
  <si>
    <t>พ.ต.อ.ภูการวิก  โชติกเสถียร</t>
  </si>
  <si>
    <t>ร.ต.อ.พิทักษ์สิทธิ์  กาจหาญ</t>
  </si>
  <si>
    <t>ด.ต.เกียรติเฉลิม  รักษ์งาม</t>
  </si>
  <si>
    <t>ร.ต.ต.ปราชญ์ขรรธ์  เจริญอริยสัจจ์</t>
  </si>
  <si>
    <t>พ.ต.ท.ระวิพันธ์  สุวรรณรัตน์</t>
  </si>
  <si>
    <t>ร.ต.อ.จักรพงษ์  แดงสนั่น</t>
  </si>
  <si>
    <t>ร.ต.อ.จักรวาล  สุขสุพลสิริ</t>
  </si>
  <si>
    <t>พ.ต.ท.ณัฐวรรธน์  เพลินจิตร</t>
  </si>
  <si>
    <t>ด.ต.สุทธิ  นราพิทักษ์</t>
  </si>
  <si>
    <t>พ.ต.ต.เดชารัตน์  บุตรลา</t>
  </si>
  <si>
    <t>ร.ต.อ.กิตติศักดิ์  จิ้นสุริวงษ์</t>
  </si>
  <si>
    <t>ร.ต.ท.บุญทวี  โยธวงศ์</t>
  </si>
  <si>
    <t>พ.ต.ต.จิรัชชัย  ศุภวิรัชบัญชา</t>
  </si>
  <si>
    <t>ร.ต.ต.หญิงเยาวลักษณ์  สาลี</t>
  </si>
  <si>
    <t>พ.ต.ต.ธิติ  เปฏะพันธุ์</t>
  </si>
  <si>
    <t>พ.ต.ต.ไพทูล  จ้อยสระคู</t>
  </si>
  <si>
    <t>พ.ต.ต.กิตติศักดิ์  จูสกุลวิจิตร์</t>
  </si>
  <si>
    <t>พ.ต.อ.ปิติทัต  กงทอง</t>
  </si>
  <si>
    <t>พ.ต.ต.ไพโรจน์  จันทินมาธร</t>
  </si>
  <si>
    <t>ด.ต.ขวัญชัย  พิณเสนาะ</t>
  </si>
  <si>
    <t>พ.ต.ท.พรชัย  บัวเฟื่อง</t>
  </si>
  <si>
    <t>ร.ต.ต.สุรดิษ  เสาวภา</t>
  </si>
  <si>
    <t>ด.ต.ประยูร  สุวรรณรัตน์</t>
  </si>
  <si>
    <t>ร.ต.ท.รัฐกิตติ์  ตาเดอิน</t>
  </si>
  <si>
    <t>พ.ต.ท.ชุติเดช  นันทวงษ์</t>
  </si>
  <si>
    <t>ร.ต.อ.พิพัฒน์ชัย  ปานพิมพ์</t>
  </si>
  <si>
    <t>ร.ต.ท.ไพรวรรณ  ตั้นหลก</t>
  </si>
  <si>
    <t>ร.ต.อ.หญิงรุ่งฤดี  อบเหลือง</t>
  </si>
  <si>
    <t>ด.ต.ธนกฤต  กบรัตน์ตติวงษา</t>
  </si>
  <si>
    <t>พ.ต.ต.วิสูตร  บุญยังมาก</t>
  </si>
  <si>
    <t>ด.ต.ณพชร  แสนศรี</t>
  </si>
  <si>
    <t>ร.ต.ท.สมพร  พรสวัสดิ์</t>
  </si>
  <si>
    <t>ด.ต.หญิงสิริลักษณ์  คณาเดิม</t>
  </si>
  <si>
    <t>ด.ต.ธนเดช  ถิรพรสกุล</t>
  </si>
  <si>
    <t>ด.ต.ไกรสร  สุวรรณรัตน์</t>
  </si>
  <si>
    <t>ด.ต.สุนทร  ชูเกิด</t>
  </si>
  <si>
    <t>ด.ต.จักรพันธ์  ไชยวงศ์</t>
  </si>
  <si>
    <t>ร.ต.อ.ตรีเพชร  สมน้อย</t>
  </si>
  <si>
    <t>ด.ต.เปรมวิชช์  บินตาสุระสีห์</t>
  </si>
  <si>
    <t>ด.ต.วุธยา  สำราญสุข</t>
  </si>
  <si>
    <t>พ.ต.อ.ชวินโรจน์  ภีมรัชตธำรงค์</t>
  </si>
  <si>
    <t>พ.ต.ต.นิวัฒน์  เนียมเพราะ</t>
  </si>
  <si>
    <t>ร.ต.ต.หญิงน้องนุช  จันทมา</t>
  </si>
  <si>
    <t>จ.ส.ต.กิตติ  จันทะโชติ</t>
  </si>
  <si>
    <t>พ.ต.ท.หญิงมาลัย  อยู่ทองอินทร์</t>
  </si>
  <si>
    <t>ด.ต.หญิงแสงจันทร์  ศรีรัตน์</t>
  </si>
  <si>
    <t>ด.ต.สรศักดิ์  สาลี</t>
  </si>
  <si>
    <t>ร.ต.ท.ธัษษภณณ์  มหธรธนนนณ์</t>
  </si>
  <si>
    <t>ด.ต.อุเทน  ศรีสมุทร</t>
  </si>
  <si>
    <t>ร.ต.ต.วรพล  โววงค์ดี</t>
  </si>
  <si>
    <t>พ.ต.ต.เสนาะ  บุญรอด</t>
  </si>
  <si>
    <t>ด.ต.ทวีศักดิ์  ขันเพ็ชร</t>
  </si>
  <si>
    <t>ด.ต.จิระ  พลสง</t>
  </si>
  <si>
    <t>ด.ต.ธานี  ทองกุล</t>
  </si>
  <si>
    <t>ร.ต.ต.ทรงราชย์  ควรนำ</t>
  </si>
  <si>
    <t>ด.ต.ไพโรจน์  กุสลาศรัย</t>
  </si>
  <si>
    <t>ด.ต.โกศล  นาคเนื้อนิ่ม</t>
  </si>
  <si>
    <t>ร.ต.ต.ศิริศักดิ์  สิงห์ศาลา</t>
  </si>
  <si>
    <t>พ.ต.ต.นรินทร์  เฟื่องศรี</t>
  </si>
  <si>
    <t>ด.ต.ธรรมปพล  แสงอรุณสุขสันต์</t>
  </si>
  <si>
    <t>ด.ต.สุเทพ  พากเพียร</t>
  </si>
  <si>
    <t>ร.ต.ต.หญิงสุภาพร  ทิพย์อุทัย</t>
  </si>
  <si>
    <t>พ.ต.ท.ศุภกร  ตังคะประเสริฐ</t>
  </si>
  <si>
    <t>ร.ต.ต.หญิงอารีลักษณ์  งันเกาะ</t>
  </si>
  <si>
    <t>ด.ต.สวโรจน์  แป้นคร</t>
  </si>
  <si>
    <t>ร.ต.อ.วัธวัฒน์  ยอดคำ</t>
  </si>
  <si>
    <t>ด.ต.สมานมิตร  กุลยะ</t>
  </si>
  <si>
    <t>พ.ต.ท.จตุภูมิ  รักษาภักดี</t>
  </si>
  <si>
    <t>พ.ต.ท.เจษฎา  แปงการิยา</t>
  </si>
  <si>
    <t>พ.ต.ท.เริงชัย  ชุดพิมาย</t>
  </si>
  <si>
    <t>พ.ต.อ.วิกร  เชือกจอหอ</t>
  </si>
  <si>
    <t>พ.ต.ท.กิตติ  ไชโย</t>
  </si>
  <si>
    <t>พ.ต.ท.ธงชัย  โตเจริญ</t>
  </si>
  <si>
    <t>พ.ต.ท.ธีรวีร์  แก้วฉีด</t>
  </si>
  <si>
    <t>ร.ต.ต.ประยุทธ  ชูกุล</t>
  </si>
  <si>
    <t>ร.ต.อ.ดำรงค์ศักดิ์  อรุณรัตน์</t>
  </si>
  <si>
    <t>ด.ต.ภัทรชัย  เอิบบุญ</t>
  </si>
  <si>
    <t>พ.ต.ท.สุริยา  ชาญเชิดชู</t>
  </si>
  <si>
    <t>ร.ต.ท.วีรยุทธ  ไชยสุระ</t>
  </si>
  <si>
    <t>ด.ต.เอกราช  สรประสิทธิ์</t>
  </si>
  <si>
    <t>ร.ต.อ.ภิญญา  ทิมรัตน์</t>
  </si>
  <si>
    <t>พ.ต.ท.ปิยวัฒน์  ทิพรัตน์</t>
  </si>
  <si>
    <t>พ.ต.ท.หญิงรจนา  สมศรี</t>
  </si>
  <si>
    <t>ร.ต.ต.ชูฤทธิ์  เกียรติทนงศักดิ์</t>
  </si>
  <si>
    <t>ด.ต.วัชรินทร์  ผุดมี</t>
  </si>
  <si>
    <t>ร.ต.ท.เกียรติภูมิ  วีระบวรวงศ์</t>
  </si>
  <si>
    <t>ด.ต.หญิงรดาณัฐ  ฉิมสอน</t>
  </si>
  <si>
    <t>ด.ต.ไพฑูรย์  นพรัตน์</t>
  </si>
  <si>
    <t>ด.ต.ชาญวิทย์  รองเมือง</t>
  </si>
  <si>
    <t>พ.ต.ท.กิตวรุตม์  พุฒนวล</t>
  </si>
  <si>
    <t>ด.ต.อนุชา  อธิกะ</t>
  </si>
  <si>
    <t>ด.ต.ชนชน  ทัศนชัยกร</t>
  </si>
  <si>
    <t>ด.ต.ชำนาญ  ชินไพร</t>
  </si>
  <si>
    <t>พ.ต.ท.ณรงค์กร  พรหมประสิทธิ์</t>
  </si>
  <si>
    <t>ร.ต.ท.ชัยธัช  ศรีโปดก</t>
  </si>
  <si>
    <t>ร.ต.ท.พงศกร  ตันอารีย์</t>
  </si>
  <si>
    <t>พ.ต.อ.กิตติศักดิ์  เที่ยงกมล</t>
  </si>
  <si>
    <t>ด.ต.รพีพัฒน์  บุดดีคำ</t>
  </si>
  <si>
    <t>พ.ต.อ.ชูศักดิ์  อภัยภักดิ์</t>
  </si>
  <si>
    <t>ด.ต.นิธิสิทธิ์  ตั้งศิริสกุลไทย</t>
  </si>
  <si>
    <t>ด.ต.เอกชัย  ฤานาม</t>
  </si>
  <si>
    <t>ร.ต.ท.สมพงษ์  สาครศิริสุข</t>
  </si>
  <si>
    <t>ด.ต.หญิงปรียาภัทร์  ยาทิพย์</t>
  </si>
  <si>
    <t>ด.ต.หญิงญาณิศา  เอกอมรพาณิชย์</t>
  </si>
  <si>
    <t>ร.ต.ต.ยุทธนา  สมจิตร</t>
  </si>
  <si>
    <t>ร.ต.อ.ปรียาภา  เพ็ญสุข</t>
  </si>
  <si>
    <t>ด.ต.วรเชษฐ์  โตเอี่ยม</t>
  </si>
  <si>
    <t>ด.ต.กรพจน์  ความหมั่น</t>
  </si>
  <si>
    <t>ร.ต.ต.ดำริ  โฆสิต</t>
  </si>
  <si>
    <t>พ.ต.ท.พันษา  อมราพิทักษ์</t>
  </si>
  <si>
    <t>จ.ส.ต.อิศรา  สิทธิจำรูญ</t>
  </si>
  <si>
    <t>ด.ต.สุมล  อนันธขาล</t>
  </si>
  <si>
    <t>พ.ต.ต.ถาวร  พอขุนทด</t>
  </si>
  <si>
    <t>พ.ต.ท.จิรพงศ์  รุจิรดำรงค์ชัย</t>
  </si>
  <si>
    <t>ด.ต.ปุณณัตถ์  ปทุมพิทักษ์</t>
  </si>
  <si>
    <t>ร.ต.อ.อุดมพร  สายแก้ว</t>
  </si>
  <si>
    <t>จ.ส.ต.ณัฐวุฒิ  ภาคฤทธิ์</t>
  </si>
  <si>
    <t>ด.ต.ธีระพล  สินธุยะ</t>
  </si>
  <si>
    <t>จ.ส.ต.ประสิทธิ์  ศรีสนธิรักษ์</t>
  </si>
  <si>
    <t>ด.ต.สันติ  อินสุวรรณ์</t>
  </si>
  <si>
    <t>ส.ต.ท.ประวิทย์ชัย  ภาสงค์</t>
  </si>
  <si>
    <t>ร.ต.ต.ธีรวุฒิ  เมินขุนทด</t>
  </si>
  <si>
    <t>จ.ส.ต.ธนากร  ขาลถม</t>
  </si>
  <si>
    <t>ด.ต.อรรถพล  เขียวแก้ว</t>
  </si>
  <si>
    <t>จ.ส.ต.ปรีชา  สว่างรัตน์</t>
  </si>
  <si>
    <t>ด.ต.วณิชธร  คำธรรมศาสตร์</t>
  </si>
  <si>
    <t>ส.ต.อ.อดิศักดิ์  ดาวล้อม</t>
  </si>
  <si>
    <t>ส.ต.อ.อภิชัย  ศรีชัย</t>
  </si>
  <si>
    <t>ส.ต.อ.ไพรัตน์  ไวยะราบุตร</t>
  </si>
  <si>
    <t>จ.ส.ต.กฤษดา  ทัพขวา</t>
  </si>
  <si>
    <t>จ.ส.ต.ณภัทร  ภัทรภูมิมินทร์</t>
  </si>
  <si>
    <t>จ.ส.ต.ชัชพงษ์  รัตนธรรมเมธี</t>
  </si>
  <si>
    <t>ร.ต.ต.อัครเดช  ทิพมาลา</t>
  </si>
  <si>
    <t>ร.ต.ท.เจนวิทย์  เหลือผล</t>
  </si>
  <si>
    <t>ส.ต.ท.ฐาปกรณ์  เปี่ยมปุก</t>
  </si>
  <si>
    <t>ส.ต.ท.วิจักขณ์  ยอดมณี</t>
  </si>
  <si>
    <t>ส.ต.ท.สาธิต  แสนเพชร</t>
  </si>
  <si>
    <t>ส.ต.อ.คุณากร  เกลื่อนเพชร</t>
  </si>
  <si>
    <t>จ.ส.ต.ภานุวัฒน์  จันทผลึก</t>
  </si>
  <si>
    <t>จ.ส.ต.กานณุวัฒน์  ลับภู</t>
  </si>
  <si>
    <t>ส.ต.อ.สุขสันต์  เครือยิ้ม</t>
  </si>
  <si>
    <t>ส.ต.ท.ธนรัตน์  วงษ์อนุชิตเมธา</t>
  </si>
  <si>
    <t>จ.ส.ต.วิทยา  สีเทา</t>
  </si>
  <si>
    <t>ส.ต.ท.วัยวุฒิ  ยนจอหอ</t>
  </si>
  <si>
    <t>ส.ต.อ.พลวัฒน์  ตั้งใจ</t>
  </si>
  <si>
    <t>ด.ต.เสนาะ  บัวทอง</t>
  </si>
  <si>
    <t>ด.ต.โกมินทร์  แก้วคีม</t>
  </si>
  <si>
    <t>ส.ต.ท.อธิพนธ์  เหมือนกู้</t>
  </si>
  <si>
    <t>ส.ต.ท.พรชัย  สมนาม</t>
  </si>
  <si>
    <t>จ.ส.ต.เทอดพงษ์  อาจเจริญ</t>
  </si>
  <si>
    <t>ด.ต.อภิวัฒน์  ราชนาแพง</t>
  </si>
  <si>
    <t>จ.ส.ต.ปิยฉัตร  แสงนาค</t>
  </si>
  <si>
    <t>ส.ต.อ.วิชญ์ศรุพล  แสงประเสริฐ</t>
  </si>
  <si>
    <t>ด.ต.วชิรวิทย์  จันทร์พวง</t>
  </si>
  <si>
    <t>จ.ส.ต.อนุวัฒน์  วิทาโน</t>
  </si>
  <si>
    <t>จ.ส.ต.มรุพงษ์  ธุระนิตย์</t>
  </si>
  <si>
    <t>พ.ต.ท.รชต  ฉัตรวชิระวงษ์</t>
  </si>
  <si>
    <t>ด.ต.เกียรติทวี  สุวรรณฉัตรศิริ</t>
  </si>
  <si>
    <t>ร.ต.ท.กุศล  รัศมีมาลา</t>
  </si>
  <si>
    <t>ร.ต.ท.หญิงฐานิภัทร  จินตนปัญญา</t>
  </si>
  <si>
    <t>ด.ต.ภัทรพงศ์  พิลากุล</t>
  </si>
  <si>
    <t>ด.ต.ยุทธพงศ์  มาเดช</t>
  </si>
  <si>
    <t>ด.ต.สยาม  อยู่กิ่ม</t>
  </si>
  <si>
    <t>พ.ต.ท.วินัย  ธนะโชติ</t>
  </si>
  <si>
    <t>ด.ต.ประเทือง  เนื่องทะบาล</t>
  </si>
  <si>
    <t>ร.ต.ต.อภิชัย  แก้วกระจาย</t>
  </si>
  <si>
    <t>ร.ต.ต.มงคล  พิณพิพัฒน์วรากุล</t>
  </si>
  <si>
    <t>ด.ต.วิมล  สีดาวงศ์</t>
  </si>
  <si>
    <t>ด.ต.ขวัญประเทศ  ทองคลัง</t>
  </si>
  <si>
    <t>ด.ต.ชโยธรณ์  ชุ่มอูป</t>
  </si>
  <si>
    <t>พ.ต.ท.สิรวิชญ์  มหัทธนวิศิษฏ์</t>
  </si>
  <si>
    <t>ด.ต.สมเกียรติ  เอี่ยมอรุณไทย</t>
  </si>
  <si>
    <t>ร.ต.ท.ชาญชัย  ปรึกไธสง</t>
  </si>
  <si>
    <t>ร.ต.ต.หญิงญาณิณ  วงศ์ขจร</t>
  </si>
  <si>
    <t>พ.ต.อ.นพดล  กาญจนารมย์</t>
  </si>
  <si>
    <t>ด.ต.สัญญา  อบมาพันธ์</t>
  </si>
  <si>
    <t>ร.ต.อ.ภาณุพงศ์  ด่านชัย</t>
  </si>
  <si>
    <t>พ.ต.ต.มานพ  จันทร์เกิด</t>
  </si>
  <si>
    <t>พ.ต.ท.หญิงกฤษณา  จิยิพงศ์</t>
  </si>
  <si>
    <t>ร.ต.อ.จักรี  กุลแก้ว</t>
  </si>
  <si>
    <t>ร.ต.ท.หญิงดวงจิตร์  วงษ์สกุล</t>
  </si>
  <si>
    <t>ร.ต.ท.สมชาย  ย่อมเจริญ</t>
  </si>
  <si>
    <t>นายยรรยง  คำนา</t>
  </si>
  <si>
    <t>พ.ต.ต.จุมพล  รักดี</t>
  </si>
  <si>
    <t>พ.ต.ต.วีรพันธุ์  ระมั่งทอง</t>
  </si>
  <si>
    <t>ด.ต.หญิงอุไรรัตน์  ตันศรีนุกูล</t>
  </si>
  <si>
    <t>พ.ต.อ.สรกฤช  พันธ์ศรี</t>
  </si>
  <si>
    <t>ร.ต.ต.ประกอบ  พลับพลา</t>
  </si>
  <si>
    <t>ด.ต.วีระชน  เกียรติกุลานุสรณ์</t>
  </si>
  <si>
    <t>ด.ต.สิทธิศักดิ์  จันราช</t>
  </si>
  <si>
    <t>ด.ต.กันตภณ  บุตรภาวงศ์</t>
  </si>
  <si>
    <t>ด.ต.ไพรัตน์  ทองสายออ</t>
  </si>
  <si>
    <t>พ.ต.ท.สุชาติ  พลเมืองดี</t>
  </si>
  <si>
    <t>ด.ต.จุมพล  นาคโครพ</t>
  </si>
  <si>
    <t>จ.ส.ต.ไกรฤกษ์  พึ่งภู่</t>
  </si>
  <si>
    <t>พ.ต.ต.อรรถชัย  ออมสินสมบูรณ์</t>
  </si>
  <si>
    <t>พ.ต.ต.อริญชย์  บรรเทา</t>
  </si>
  <si>
    <t>ด.ต.อัครินทร์  เยี่ยงศรีเมือง</t>
  </si>
  <si>
    <t>ร.ต.อ.พรพิทักษ์  ธงภักดิ์</t>
  </si>
  <si>
    <t>ร.ต.อ.สุวัฒน  ศัสตุระ</t>
  </si>
  <si>
    <t>ด.ต.สุดใจ  จ่าผาย</t>
  </si>
  <si>
    <t>ด.ต.ธีระพล  ขจรเพชร</t>
  </si>
  <si>
    <t>ร.ต.อ.ภควันต์  พาผล</t>
  </si>
  <si>
    <t>พ.ต.ต.กิตติกร  วงศ์สุนทรทรัพย์</t>
  </si>
  <si>
    <t>ร.ต.ต.นิรันดร์  นิลชาติ</t>
  </si>
  <si>
    <t>พ.ต.ต.นิกร  สิงห์มงคลศักดิ์</t>
  </si>
  <si>
    <t>พ.ต.ท.จักรภพ  ศรีหนา</t>
  </si>
  <si>
    <t>ด.ต.ฤทธิรงค์  มิ่งส่วน</t>
  </si>
  <si>
    <t>ร.ต.ท.วีระวิทย์  ชูกรณ์</t>
  </si>
  <si>
    <t>ร.ต.ต.เจนวิทย์  แพงชัยภูมิ</t>
  </si>
  <si>
    <t>ร.ต.ต.นิติพล  แก้วประเสริฐ</t>
  </si>
  <si>
    <t>ร.ต.ท.หญิงกฎทอง  พินิจน้อย</t>
  </si>
  <si>
    <t>ด.ต.เกรียงศักดิ์  กูดู</t>
  </si>
  <si>
    <t>ด.ต.ถวัลย์  ศรีกำเหนิด</t>
  </si>
  <si>
    <t>ร.ต.อ.วรรณชัย  นากพ่วง</t>
  </si>
  <si>
    <t>ร.ต.ต.ภาวัฒพรสวัสดิ์  รัตนชัย</t>
  </si>
  <si>
    <t>ด.ต.บำเหน็จ  สีลาแยง</t>
  </si>
  <si>
    <t>ด.ต.ประครอง  พันระกา</t>
  </si>
  <si>
    <t>ด.ต.หญิงสิริ  สารวัตร์</t>
  </si>
  <si>
    <t>ร.ต.ต.สุทธิพงษ์  พรมมิ</t>
  </si>
  <si>
    <t>ด.ต.อดิศักดิ์  ขันธ์ดวง</t>
  </si>
  <si>
    <t>ด.ต.ฑีฆา  จันทร์เขียว</t>
  </si>
  <si>
    <t>พ.ต.ต.ทัตพร  เลขะวัฒนพงษ์</t>
  </si>
  <si>
    <t>ด.ต.สังเวียน  โอรา</t>
  </si>
  <si>
    <t>ร.ต.ต.ธนภัทร  ทวิสังข์</t>
  </si>
  <si>
    <t>พ.ต.อ.มนัส  ทองสีม่วง</t>
  </si>
  <si>
    <t>ร.ต.ท.ภิษณุร์  ผาหัวดง</t>
  </si>
  <si>
    <t>ด.ต.ราม  ชัยแก้วทองมาก</t>
  </si>
  <si>
    <t>ด.ต.เสริมศักดิ์  สีทอง</t>
  </si>
  <si>
    <t>พ.ต.ต.หญิงปิยะวรรณ  ทองด้วง</t>
  </si>
  <si>
    <t>ร.ต.อ.ชูชาติ  เอี่ยมโสภณ</t>
  </si>
  <si>
    <t>ด.ต.บริบูรณ์  ศรีภุมมา</t>
  </si>
  <si>
    <t>ร.ต.ท.พนอ  จีนจรรยา</t>
  </si>
  <si>
    <t>ด.ต.ไพศาล  เสริฐสอน</t>
  </si>
  <si>
    <t>ร.ต.ต.หญิงปทุมมาศ  วังแสง</t>
  </si>
  <si>
    <t>ด.ต.กิตติธัชช์  อยู่คง</t>
  </si>
  <si>
    <t>ด.ต.หญิงประภาวรินทร์  คงแจ่ม</t>
  </si>
  <si>
    <t>พ.ต.ต.อนุรักษ์  บุญค้ำพงศ์</t>
  </si>
  <si>
    <t>ร.ต.อ.หญิงสุภา  บุญสุขา</t>
  </si>
  <si>
    <t>พ.ต.อ.ต่อศักดิ์  ปานกลิ่นพุฒ</t>
  </si>
  <si>
    <t>ด.ต.อนันต์  ดอกบัว</t>
  </si>
  <si>
    <t>ด.ต.รัตนภูมิ  ชูชื่น</t>
  </si>
  <si>
    <t>ด.ต.นครินทร์  งิ้วราย</t>
  </si>
  <si>
    <t>ร.ต.ท.หญิงสุภัทรา  ติ้งหมาด</t>
  </si>
  <si>
    <t>ร.ต.อ.สุธี  บุดดีคำ</t>
  </si>
  <si>
    <t>ร.ต.ท.ทวีพร  เอื้อเฟื้อ</t>
  </si>
  <si>
    <t>ร.ต.ต.หญิงกุลริศา  พุทวลัญช์</t>
  </si>
  <si>
    <t>ด.ต.หญิงศรีวิมล  บัวทอง</t>
  </si>
  <si>
    <t>ด.ต.บุญธรรม  เทง</t>
  </si>
  <si>
    <t>ด.ต.ทวีศักดิ์  เทพญวน</t>
  </si>
  <si>
    <t>ด.ต.วีรยุทธ  ทองคำ</t>
  </si>
  <si>
    <t>ด.ต.ศิริกุล  สว่างเนตร</t>
  </si>
  <si>
    <t>ด.ต.หญิงอนัญญา  รชารุ่งเรืองเดช</t>
  </si>
  <si>
    <t>ร.ต.อ.หญิงกัลยรักษ์  โกศล</t>
  </si>
  <si>
    <t>ร.ต.ต.หญิงสายสุณีย์  จันทร</t>
  </si>
  <si>
    <t>ร.ต.ต.สิทธิศักดิ์  วันสมหวัง</t>
  </si>
  <si>
    <t>ร.ต.ท.กิตติ  หละดำ</t>
  </si>
  <si>
    <t>ด.ต.สถาพร  ยินดียม</t>
  </si>
  <si>
    <t>ด.ต.ประกาญ  แก้วโพธิ์งาม</t>
  </si>
  <si>
    <t>พ.ต.ท.เฉลิมกิต  เพชรรักษ์</t>
  </si>
  <si>
    <t>พ.ต.ท.ธนยศ  พัฒนชัย</t>
  </si>
  <si>
    <t>พ.ต.ท.กรกช  ยงยืน</t>
  </si>
  <si>
    <t>ร.ต.ต.ปริญญา  ปรีดิ์เปรม</t>
  </si>
  <si>
    <t>ร.ต.ท.ฉัตรมงคล  รักสมบัติ</t>
  </si>
  <si>
    <t>ด.ต.ถาวร  พุฒทอง</t>
  </si>
  <si>
    <t>ร.ต.ท.สรชัช  สุวรรณรัตน์</t>
  </si>
  <si>
    <t>ด.ต.ภาณุพงศ์  ชมพูนพงศ์</t>
  </si>
  <si>
    <t>ด.ต.ณฐนน  แสงสุข</t>
  </si>
  <si>
    <t>ร.ต.อ.หญิงวราพร  ตันฑสุกิจวณิช</t>
  </si>
  <si>
    <t>ด.ต.อิทธิชัย  รัตนสุวรรณ</t>
  </si>
  <si>
    <t>พ.ต.ท.เหมจักร  บุนนาค</t>
  </si>
  <si>
    <t>ร.ต.อ.ธนกฤต  จันทภูมิ</t>
  </si>
  <si>
    <t>พ.ต.อ.อภิเษก  ปิศโน</t>
  </si>
  <si>
    <t>ร.ต.ท.ธานี  นีละพันธ์</t>
  </si>
  <si>
    <t>พ.ต.ท.หญิงน้ำทิพย์  กันเกตุ</t>
  </si>
  <si>
    <t>พ.ต.อ.หญิงพรประภา  ธรรมาวุฒิ</t>
  </si>
  <si>
    <t>ร.ต.ท.ขวัญทูน  วิทย์ธรรมานนท์</t>
  </si>
  <si>
    <t>พ.ต.ท.หญิงวราพร  เมฆทอง</t>
  </si>
  <si>
    <t>ส.ต.อ.นัทธพงศ์  พวงบานเย็น</t>
  </si>
  <si>
    <t>พ.ต.อ.รัชภูมิ  กุสุมาลย์</t>
  </si>
  <si>
    <t>ด.ต.ศุภฤกษ์  ละครวงษ์</t>
  </si>
  <si>
    <t>พ.ต.ท.กิตติภพ  ทองเพชร</t>
  </si>
  <si>
    <t>ส.ต.ท.พุฒิพงศ์  เผ่าพันธุ์เจริญ</t>
  </si>
  <si>
    <t>ส.ต.อ.หญิงนฤดี  แสนสุด</t>
  </si>
  <si>
    <t>พ.ต.ท.ชลสิทธิ์  เทียมทัด</t>
  </si>
  <si>
    <t>พ.ต.อ.สุเอก  ฉินธนทรัพย์</t>
  </si>
  <si>
    <t>พ.ต.ท.อนุชา  ธนะอุดม</t>
  </si>
  <si>
    <t>พ.ต.ท.วิวรรธน์  หลีเกษม</t>
  </si>
  <si>
    <t>พ.ต.อ.ภาณุภัค  สืบปรุ</t>
  </si>
  <si>
    <t>พ.ต.ท.สิทธิเกียรติ  ศรีจันทร์</t>
  </si>
  <si>
    <t>ด.ต.กานต์  คำมีแสง</t>
  </si>
  <si>
    <t>ด.ต.หญิงวีร์สุดา  อ้นพันธ์</t>
  </si>
  <si>
    <t>พ.ต.ท.หญิงเพ็ญ  อารีรัตน์</t>
  </si>
  <si>
    <t>พ.ต.ท.คณิสร  มณีรัตน์</t>
  </si>
  <si>
    <t>พ.ต.ท.เชษฐ์พันธ์  กิติเจริญศักดิ์</t>
  </si>
  <si>
    <t>ร.ต.ท.ไชยยศ  โสธรวงศ์</t>
  </si>
  <si>
    <t>ด.ต.หญิงณัชญานันต์  ทิมรอด</t>
  </si>
  <si>
    <t>ร.ต.ท.หญิงปริยากร  เสนาหนอก</t>
  </si>
  <si>
    <t>ด.ต.สุรศักดิ์  บุญเพ็ง</t>
  </si>
  <si>
    <t>ร.ต.ต.สราวุธ  ศิริพยาบาล</t>
  </si>
  <si>
    <t>ร.ต.อ.ภักดี  มีศิลป์</t>
  </si>
  <si>
    <t>พ.ต.ท.เกียรติคุณ  แสนใจบาล</t>
  </si>
  <si>
    <t>นางสาวอัจฉรา  พรหมจีน</t>
  </si>
  <si>
    <t>ร.ต.อ.โอภาส  บายเล่ห์</t>
  </si>
  <si>
    <t>ร.ต.ท.สุวิทย์  สุขสาย</t>
  </si>
  <si>
    <t>พ.ต.อ.พิทักษ์  วาฤทธิ์</t>
  </si>
  <si>
    <t>ด.ต.สุทธินันท์  ศรีอาจ</t>
  </si>
  <si>
    <t>ด.ต.อาคม  บุญประภาร</t>
  </si>
  <si>
    <t>จ.ส.ต.เชษฐา  มาบิดา</t>
  </si>
  <si>
    <t>พ.ต.อ.หญิงบุศรา  จงรักชอบ</t>
  </si>
  <si>
    <t>ร.ต.ต.อนุชิต  แสวงดี</t>
  </si>
  <si>
    <t>พ.ต.อ.หญิงณิชชา  สำอางกิจ</t>
  </si>
  <si>
    <t>ร.ต.อ.หญิงพรรณปพัชร  ศรีพิเชษชัยกุล</t>
  </si>
  <si>
    <t>พ.ต.ท.สมเกียรติ  บุญรักษา</t>
  </si>
  <si>
    <t>พ.ต.อ.พัชรวิศว์  ปวีรดิษย์</t>
  </si>
  <si>
    <t>ร.ต.อ.พรภาวิษย์  ห้วยหงษ์ทอง</t>
  </si>
  <si>
    <t>ด.ต.ศุภชัย  ม่วงชมเดช</t>
  </si>
  <si>
    <t>ร.ต.ต.ถาวร  โสรินทร์</t>
  </si>
  <si>
    <t>ด.ต.วันชัย  สมนาค</t>
  </si>
  <si>
    <t>ด.ต.มนตรี  พรหมสนธิ</t>
  </si>
  <si>
    <t>ด.ต.จีรวัตร์  ผาวันดี</t>
  </si>
  <si>
    <t>พ.ต.ท.วิชัย  ประเสริฐสังข์</t>
  </si>
  <si>
    <t>จ.ส.ต.เอกชัย  อินทรีย์</t>
  </si>
  <si>
    <t>ร.ต.ท.หญิงอัจฉรา  กะเหว่านาค</t>
  </si>
  <si>
    <t>ด.ต.หญิงเปี่ยมสุข  ไชยคง</t>
  </si>
  <si>
    <t>ด.ต.พลชัย  พรหมทองรักษ์</t>
  </si>
  <si>
    <t>ด.ต.กัมปนาท  เขมะโกศลสันติ</t>
  </si>
  <si>
    <t>ด.ต.สรายุทธ  มีมาก</t>
  </si>
  <si>
    <t>พ.ต.อ.ลิขิต  กล้วยดำรง</t>
  </si>
  <si>
    <t>ร.ต.อ.จักรภพ  เชื้อสาย</t>
  </si>
  <si>
    <t>พ.ต.ท.อภิชน  ขันกา</t>
  </si>
  <si>
    <t>ร.ต.ท.ณัฐวัฒน์  จำปาสาร</t>
  </si>
  <si>
    <t>พ.ต.ท.หญิงสมรัก  ไทรละมัย</t>
  </si>
  <si>
    <t>พ.ต.ท.ฐิติวัสส์  แซมเขียว</t>
  </si>
  <si>
    <t>จ.ส.ต.หญิงแววตา  เชยสุขจิตต์</t>
  </si>
  <si>
    <t>ร.ต.ท.ประทีป  บุตรพุ่ม</t>
  </si>
  <si>
    <t>พ.ต.ท.สุวนัย  พิทักษ์</t>
  </si>
  <si>
    <t>พ.ต.อ.ภัทรพล  ปัทมวงศ์</t>
  </si>
  <si>
    <t>ร.ต.อ.สุนทร  ทองมณี</t>
  </si>
  <si>
    <t>ร.ต.อ.เตชสิทธิ์  เชาวลิต</t>
  </si>
  <si>
    <t>ร.ต.ต.หญิงหยาดอรุณ  สุรพงรักตระกูล</t>
  </si>
  <si>
    <t>ด.ต.หญิงวาสนา  ภารา</t>
  </si>
  <si>
    <t>จ.ส.ต.สมบูณ  สว่างรัตน์</t>
  </si>
  <si>
    <t>ด.ต.อนุรักษ์  สุทธิแสน</t>
  </si>
  <si>
    <t>พ.ต.ต.ตฤณ  ลีลานุช</t>
  </si>
  <si>
    <t>จ.ส.ต.จิรวัฒน์  ชัมพาลี</t>
  </si>
  <si>
    <t>ร.ต.ท.นุกุล  รุ่งเรือง</t>
  </si>
  <si>
    <t>ด.ต.บุญเอก  แสงพันธ์</t>
  </si>
  <si>
    <t>ด.ต.ฐิติศักดิ์  อรรถสิทธิ์</t>
  </si>
  <si>
    <t>ด.ต.ไพฑูรย์  ยาโสภา</t>
  </si>
  <si>
    <t>ด.ต.หญิงอาภากร  อักขรา</t>
  </si>
  <si>
    <t>ด.ต.สถาพร  ชุมธรรม</t>
  </si>
  <si>
    <t>พ.ต.อ.พิษณุวัชร์  ใจการ</t>
  </si>
  <si>
    <t>ด.ต.กัมพล  ระประครอง</t>
  </si>
  <si>
    <t>ด.ต.ศิริชัย  ณ พล</t>
  </si>
  <si>
    <t>ด.ต.มนูญ  บุญช่วย</t>
  </si>
  <si>
    <t>ส.ต.อ.ธนาวุฒิ  ศรีประภาวงษ์</t>
  </si>
  <si>
    <t>ร.ต.ท.ดำรงค์  ประกอบ</t>
  </si>
  <si>
    <t>ร.ต.ต.พงศ์ธร  ศุกรเสพย์</t>
  </si>
  <si>
    <t>พ.ต.ท.ถิรภัทร  ภัททิยธนสาร</t>
  </si>
  <si>
    <t>พ.ต.ท.ธนศักดิ์  ปราสาททอง</t>
  </si>
  <si>
    <t>ร.ต.ท.ชูชาติ  ทัพมงคล</t>
  </si>
  <si>
    <t>พ.ต.ท.อภิชาติ  อินยอด</t>
  </si>
  <si>
    <t>พ.ต.ต.หญิงบังอร  พันธุวงษ์</t>
  </si>
  <si>
    <t>ร.ต.ท.วิจารย์  พุฒศิริ</t>
  </si>
  <si>
    <t>ด.ต.หญิงสิริลักษณ์  ที่รักษ์</t>
  </si>
  <si>
    <t>ส.ต.อ.พีรวัจน์  ชิดชาญชัย</t>
  </si>
  <si>
    <t>พ.ต.ต.เอกกร  วรรณทอง</t>
  </si>
  <si>
    <t>พ.ต.ต.ภาคิน  สุขพรหม</t>
  </si>
  <si>
    <t>ร.ต.อ.วรวัจน์  ศรีพุฒิกุลพงษ์</t>
  </si>
  <si>
    <t>ร.ต.ต.เพชรรินทร์  รอดแสน</t>
  </si>
  <si>
    <t>พ.ต.ต.หญิงปิยวรรณ  สาราพฤษ</t>
  </si>
  <si>
    <t>ส.ต.อ.วิทวัส  อ้วนวรรณา</t>
  </si>
  <si>
    <t>พ.ต.อ.โตกชัย  ขลังธรรมเนียม</t>
  </si>
  <si>
    <t>ร.ต.อ.กมล  โสภารัตน์</t>
  </si>
  <si>
    <t>ร.ต.ท.สมศักดิ์  สิงหฬ</t>
  </si>
  <si>
    <t>พ.ต.ท.สมรัก  สิงห์ดา</t>
  </si>
  <si>
    <t>จ.ส.ต.หญิงเบญจพร  พลรักษ์</t>
  </si>
  <si>
    <t>ส.ต.ต.วีรศักดิ์  บุญยก</t>
  </si>
  <si>
    <t>ร.ต.ท.หญิงกมลทิพย์  ไชยภพ</t>
  </si>
  <si>
    <t>จ.ส.ต.หญิงปัณชญา  ขจรรัตนศิริ</t>
  </si>
  <si>
    <t>พ.ต.ท.สิริชัย  ธำรงเตชะวรกุล</t>
  </si>
  <si>
    <t>พ.ต.อ.วิศิษฐ์  พลบม่วง</t>
  </si>
  <si>
    <t>พ.ต.ต.พลปพัฒน์  ภู่พูลทรัพย์</t>
  </si>
  <si>
    <t>ด.ต.ปิยวัช  พงษ์แดง</t>
  </si>
  <si>
    <t>ด.ต.ปรีชา  แก้วสวัสดิ์</t>
  </si>
  <si>
    <t>จ.ส.ต.มนัส  จูงกลาง</t>
  </si>
  <si>
    <t>จ.ส.ต.นูรีซัน  หลังปุเต๊ะ</t>
  </si>
  <si>
    <t>ด.ต.อำนวย  ศักดิ์แก้ว</t>
  </si>
  <si>
    <t>ร.ต.ท.จเร  บุญรอด</t>
  </si>
  <si>
    <t>พ.ต.อ.อรรถพล  พานประทีป</t>
  </si>
  <si>
    <t>พ.ต.ต.วิรุณ  ประทะทอง</t>
  </si>
  <si>
    <t>จ.ส.ต.ปัญญา  โพนทัน</t>
  </si>
  <si>
    <t>ร.ต.ต.หญิงสุชีลา  กลิ่นพยอม</t>
  </si>
  <si>
    <t>ร.ต.ต.ประทีป  วุฒิเจริญกุล</t>
  </si>
  <si>
    <t>ด.ต.หัสภไชย  ภูริชโชค</t>
  </si>
  <si>
    <t>ด.ต.ธวัช  มูลพันธุ์</t>
  </si>
  <si>
    <t>ด.ต.สมเศียร  ปานทอง</t>
  </si>
  <si>
    <t>พ.ต.ต.จรัญ  จาดเปรม</t>
  </si>
  <si>
    <t>พ.ต.ท.ธีรศักดิ์  จันทราพิพัฒน์</t>
  </si>
  <si>
    <t>พ.ต.ท.หญิงศรีแพร  บุญยืน</t>
  </si>
  <si>
    <t>ร.ต.ท.กำพล  โพธิ์ขาว</t>
  </si>
  <si>
    <t>ร.ต.ท.ฉลอง  เกิดทรัพย์</t>
  </si>
  <si>
    <t>ร.ต.ต.เอนก  เอกพันธ์</t>
  </si>
  <si>
    <t>ร.ต.ต.ณัฐจิรภัทร  ธำรงก่อเกียรติ</t>
  </si>
  <si>
    <t>จ.ส.ต.ณัฐกรณ์  เนื่องมัจฉา</t>
  </si>
  <si>
    <t>ส.ต.อ.ยุทธวัตร  ผาภู</t>
  </si>
  <si>
    <t>พ.ต.อ.ธีรภาส  ยั่งยืน</t>
  </si>
  <si>
    <t>ด.ต.ธนโชติ  หุ่นสุนทร</t>
  </si>
  <si>
    <t>ด.ต.จิรพันธุ์  ฤทธิรัตน์</t>
  </si>
  <si>
    <t>พ.ต.ท.ทวี  ศรีหะบุตร</t>
  </si>
  <si>
    <t>ด.ต.นิติพล  ครุฑธะกะ</t>
  </si>
  <si>
    <t>ร.ต.อ.ฉัตรชัย  มีรักษา</t>
  </si>
  <si>
    <t>ด.ต.สุริยา  เสาสำราญ</t>
  </si>
  <si>
    <t>ด.ต.อนันต์  ศรีคำหอม</t>
  </si>
  <si>
    <t>ด.ต.อารปัน  ยากะจิ</t>
  </si>
  <si>
    <t>ด.ต.อนัตร  แสนเมือง</t>
  </si>
  <si>
    <t>ด.ต.เกียรตินิยม  แสนบุญยังศิริ</t>
  </si>
  <si>
    <t>ร.ต.ท.หญิงกัลย์สุดา  จุลประเสริฐ</t>
  </si>
  <si>
    <t>พ.ต.ต.จิตติ  แก่นจันดา</t>
  </si>
  <si>
    <t>ด.ต.ศักดิโชติ  พุทธวงค์</t>
  </si>
  <si>
    <t>ด.ต.วสันต์  คณาญาติ</t>
  </si>
  <si>
    <t>ร.ต.ท.พงศธร  มูลทา</t>
  </si>
  <si>
    <t>ด.ต.ชานนท์  ไชยทองศรี</t>
  </si>
  <si>
    <t>จ.ส.ต.ศราวุธ  วิสิทธิ์ศาสตร์</t>
  </si>
  <si>
    <t>ส.ต.ท.สัณฐิติ  ภู่บุบผา</t>
  </si>
  <si>
    <t>พ.ต.ท.ภาณุมาศ  แสงส่ง</t>
  </si>
  <si>
    <t>ร.ต.ท.ชัยยง  คงเผ่าพงษ์</t>
  </si>
  <si>
    <t>ด.ต.ภัทร  โสดานาค</t>
  </si>
  <si>
    <t>ด.ต.พรชาย  รินทอง</t>
  </si>
  <si>
    <t>ร.ต.ท.สุพจน์  พันธ์เพชรกุล</t>
  </si>
  <si>
    <t>ด.ต.เตชิฒ  ด่านพิชิตศึก</t>
  </si>
  <si>
    <t>ด.ต.ภาคิน  ชัยเกียรติก้อง</t>
  </si>
  <si>
    <t>พ.ต.ต.สมญา  ชูสุขพลเยี่ยม</t>
  </si>
  <si>
    <t>ด.ต.เอกสิทธิ์  เผ่าผม</t>
  </si>
  <si>
    <t>ด.ต.สุรศักดิ์  ไทยพัฒนกิจ</t>
  </si>
  <si>
    <t>พ.ต.ท.สิวิชัย  บุตรจันทร์</t>
  </si>
  <si>
    <t>พ.ต.ท.ณธัชพงศ์  สินสิริยานนท์</t>
  </si>
  <si>
    <t>ด.ต.รัชพล  วิจิตร</t>
  </si>
  <si>
    <t>ด.ต.หญิงกมลธร  สุภานันท์</t>
  </si>
  <si>
    <t>ด.ต.กัลหา  แก้วจันทร์ทอง</t>
  </si>
  <si>
    <t>ร.ต.ต.นิพัทธ์  ทองเต็ม</t>
  </si>
  <si>
    <t>พ.ต.ต.หญิงวชิรา  ธาวนพงษ์</t>
  </si>
  <si>
    <t>พ.ต.ท.ภาสพงศ์  คล้อยอรุณ</t>
  </si>
  <si>
    <t>ส.ต.ท.ชัยวัฒน์  พรหมเสนา</t>
  </si>
  <si>
    <t>ร.ต.ท.โชติวิทย์  ทองแดง</t>
  </si>
  <si>
    <t>ด.ต.วีระศักดิ์  เม่งคื้น</t>
  </si>
  <si>
    <t>ด.ต.จำนงค์  กันฮก</t>
  </si>
  <si>
    <t>ร.ต.ต.ปุณณรัตน์  อาษานอก</t>
  </si>
  <si>
    <t>ด.ต.ดนัทธ์  ดาวัลย์</t>
  </si>
  <si>
    <t>ร.ต.อ.ภูมิกิติ  กัญญาภัคธนัน</t>
  </si>
  <si>
    <t>ด.ต.ไตรภพ  จันทนุปาน</t>
  </si>
  <si>
    <t>ด.ต.หญิงพัชมณ  ธนวรรณวิวัฒน์</t>
  </si>
  <si>
    <t>ด.ต.อานันท์  บรรจง</t>
  </si>
  <si>
    <t>ร.ต.ต.นพรัตน์  ปรีชาสุนทรรัตน์</t>
  </si>
  <si>
    <t>ด.ต.หญิงวธัญญา  นงรัตน์</t>
  </si>
  <si>
    <t>ด.ต.โซฟี  มามะ</t>
  </si>
  <si>
    <t>ด.ต.วิรัช  พลเพ็ชร</t>
  </si>
  <si>
    <t>ด.ต.คมสันต์  ทองดี</t>
  </si>
  <si>
    <t>จ.ส.ต.ตรัยรัตน์  ปานรอด</t>
  </si>
  <si>
    <t>ด.ต.หญิงมลฤทัย  ว่าความดี</t>
  </si>
  <si>
    <t>ด.ต.ธนพล  หึกขุนทด</t>
  </si>
  <si>
    <t>นางสาวเบญญาภา  แก่นโกมล</t>
  </si>
  <si>
    <t>นางสาวอโนธยา  ดำรงสัจจ์ศิริ</t>
  </si>
  <si>
    <t>นางสาวอิศวพร  นวลักษณ์</t>
  </si>
  <si>
    <t>ด.ต.หญิงพรนิภา  ชลาสินธุ์</t>
  </si>
  <si>
    <t>ด.ต.สุรพล  สุดแดนไพร</t>
  </si>
  <si>
    <t>ด.ต.พิชิต  วงษ์คุย</t>
  </si>
  <si>
    <t>ส.ต.อ.ประณัติ  มั่นชาวนา</t>
  </si>
  <si>
    <t>พ.ต.อ.ธราดล  เหมพัฒน์</t>
  </si>
  <si>
    <t>ร.ต.อ.ทรงวุฒิ  ใจดีจริง</t>
  </si>
  <si>
    <t>ด.ต.หญิงสุธีรา  สุนทร</t>
  </si>
  <si>
    <t>พล.ต.ต.พลฑิต  ไชยรส</t>
  </si>
  <si>
    <t>พล.ต.ต.สมควร  พึ่งทรัพย์</t>
  </si>
  <si>
    <t>พ.ต.ท.ขวัญชาติ  วงศ์ขจรไพบูลย์</t>
  </si>
  <si>
    <t>ด.ต.วสันต์  มาหลง</t>
  </si>
  <si>
    <t>ส.ต.อ.หญิงมัทนียา  เสมคำ</t>
  </si>
  <si>
    <t>พ.ต.ต.อำนาจ  ศรีคง</t>
  </si>
  <si>
    <t>พ.ต.ต.เจตน์  ยุทธโยธิน</t>
  </si>
  <si>
    <t>ด.ต.หญิงอัจฉรา  ขำเกิด</t>
  </si>
  <si>
    <t>ด.ต.สามารถ  ลอสุวรรณ</t>
  </si>
  <si>
    <t>ส.ต.อ.วิรัช  ภะวังคะพินธุ์</t>
  </si>
  <si>
    <t>ด.ต.หญิงนภาภรณ์  สุขสวัสดิ์</t>
  </si>
  <si>
    <t>ร.ต.อ.หญิงสุพรทิพย์  คำคงสัตย์</t>
  </si>
  <si>
    <t>ร.ต.อ.หญิงนาตยา  ชัยฤทธิ์</t>
  </si>
  <si>
    <t>ร.ต.อ.หญิงเสาวลักษณ์  พุทธวัช</t>
  </si>
  <si>
    <t>ร.ต.ต.ภควัต  โล่ห์นารายณ์</t>
  </si>
  <si>
    <t>ด.ต.วุฒิภัทร  ดวงเดือน</t>
  </si>
  <si>
    <t>ด.ต.วรยุทธ  พลอยโพธิ์</t>
  </si>
  <si>
    <t>พ.ต.ต.หญิงพีรญา  มานะกิจ</t>
  </si>
  <si>
    <t>พ.ต.ต.หญิงจุฑารัตน์  ประทุมชาติ</t>
  </si>
  <si>
    <t>ด.ต.คมคาย  มีก่ำ</t>
  </si>
  <si>
    <t>พล.ต.ต.สุวัฒน์  แสงนุ่ม</t>
  </si>
  <si>
    <t>ส.ต.อ.หญิงนันทิญา  สวนลำใย</t>
  </si>
  <si>
    <t>ด.ต.หญิงภัทรา  ผอมสวัสดิ์</t>
  </si>
  <si>
    <t>ด.ต.กิตติศักดิ์  ลาภขจรกิจ</t>
  </si>
  <si>
    <t>ร.ต.อ.วัฒนชัย  รักพรมพงษ์</t>
  </si>
  <si>
    <t>ร.ต.อ.หญิงมนรดา  เย็นสำราญ</t>
  </si>
  <si>
    <t>ด.ต.ทวีศักดิ์  สงไข</t>
  </si>
  <si>
    <t>ด.ต.ดิษฐพล  น้อยประชา</t>
  </si>
  <si>
    <t>พ.ต.ท.เทียนชัย  ปรารมภ์</t>
  </si>
  <si>
    <t>พ.ต.ท.สุชัจพงศ์  ศรีวิตตวชิระ</t>
  </si>
  <si>
    <t>ส.ต.ต.หญิงอัญมณี  คำแหลง</t>
  </si>
  <si>
    <t>จ.ส.ต.ธนากร  ยิ่งธนประภา</t>
  </si>
  <si>
    <t>ด.ต.สุเนตร  ทิพย์รมย์</t>
  </si>
  <si>
    <t>ร.ต.อ.นิติธร  ประชันกาญจนา</t>
  </si>
  <si>
    <t>พ.ต.ท.อรุณ  พร้อมพันธุ์</t>
  </si>
  <si>
    <t>ร.ต.ท.หญิงมนมนัส  ปรัชญางค์ปรีชา</t>
  </si>
  <si>
    <t>พ.ต.อ.อรุณ  วชิรศรีสุกัญยา</t>
  </si>
  <si>
    <t>พ.ต.ท.อดิลก  วิจาระจักร์</t>
  </si>
  <si>
    <t>พ.ต.ท.รัชพล  ลิ้มติ้ว</t>
  </si>
  <si>
    <t>ร.ต.อ.วิศรุต  บางน้ำเค็ม</t>
  </si>
  <si>
    <t>ร.ต.ท.เสนีย์  สนิทวงศ์</t>
  </si>
  <si>
    <t>พ.ต.ต.วัลลภ  นุชกำบัง</t>
  </si>
  <si>
    <t>ร.ต.ท.หญิงจุฑาพร  วงศ์วัฒนเดช</t>
  </si>
  <si>
    <t>ด.ต.อนุชา  เผือกงาม</t>
  </si>
  <si>
    <t>ด.ต.จักรกริช  อินพินิจ</t>
  </si>
  <si>
    <t>ร.ต.ท.ฐิติโชติ  ว่องไว</t>
  </si>
  <si>
    <t>ด.ต.หญิงต้องตา  ต้องใจ</t>
  </si>
  <si>
    <t>ด.ต.วันชนะ  รูปงาม</t>
  </si>
  <si>
    <t>ด.ต.สมเกียรติ  อินสว่าง</t>
  </si>
  <si>
    <t>พ.ต.ต.อภิชาติ  จารุรักษ์</t>
  </si>
  <si>
    <t>ด.ต.ฐิติรัตน์  นัมรัตน์</t>
  </si>
  <si>
    <t>พ.ต.ท.หญิงลัดดาวัลย์  ฉินประสิทธิชัย</t>
  </si>
  <si>
    <t>ด.ต.วีระศักดิ์  มั่นจิตร</t>
  </si>
  <si>
    <t>ด.ต.พงษ์ศักดิ์  จันทร์มาลา</t>
  </si>
  <si>
    <t>จ.ส.ต.เกรียงศักดิ์  ชาติขุนทด</t>
  </si>
  <si>
    <t>จ.ส.ต.ปิยะราษฎร์  จันทร์มณี</t>
  </si>
  <si>
    <t>จ.ส.ต.นิรุตต์  มีภักดี</t>
  </si>
  <si>
    <t>ร.ต.อ.หญิงปวีณวรรณ  พลหาญ</t>
  </si>
  <si>
    <t>พ.ต.อ.ณัฐวัฒน์  เกศะรักษ์</t>
  </si>
  <si>
    <t>ร.ต.ต.ภัควัฒน์  แน่นชารี</t>
  </si>
  <si>
    <t>ด.ต.หญิงกฤษณา  ศรีสุนทร</t>
  </si>
  <si>
    <t>ส.ต.อ.หญิงนุชรี  นิชำนาญ</t>
  </si>
  <si>
    <t>พ.ต.ท.หญิงนภัสกนก  จีรสุขผล</t>
  </si>
  <si>
    <t>ร.ต.ท.พสิษฐ์พงษ์  ชมเกล็ดแก้ว</t>
  </si>
  <si>
    <t>ร.ต.ต.วิบูลย์  รองเดช</t>
  </si>
  <si>
    <t>พ.ต.ท.ยศสรัล  หิรัญวัฒนาชัย</t>
  </si>
  <si>
    <t>ร.ต.อ.นิพนธ์  พันสีทา</t>
  </si>
  <si>
    <t>ด.ต.เกียรติศักดิ์  จักสาร</t>
  </si>
  <si>
    <t>ด.ต.วิชา  ด่อหล๊ะ</t>
  </si>
  <si>
    <t>ด.ต.ไพฑูรย์  จันทร์อินทร์</t>
  </si>
  <si>
    <t>ร.ต.ท.นิเวศน์  ขาวนวล</t>
  </si>
  <si>
    <t>พ.ต.ต.อาคม  จำปามูล</t>
  </si>
  <si>
    <t>พ.ต.อ.สมพงษ์  สุวรรณวงศ์</t>
  </si>
  <si>
    <t>พ.ต.ท.หญิงรัจณษรณ์  นิจธนาลักษณ์</t>
  </si>
  <si>
    <t>ร.ต.อ.ชรัณ  ไชยธงรัตน์</t>
  </si>
  <si>
    <t>ด.ต.หญิงลลนา  ทองแกมแก้ว</t>
  </si>
  <si>
    <t>ส.ต.อ.เอกลักษณ์  ม่วงมงคล</t>
  </si>
  <si>
    <t>พ.ต.ท.ปริญญา  เอิบอาบ</t>
  </si>
  <si>
    <t>ด.ต.หญิงราตรี  คำดำ</t>
  </si>
  <si>
    <t>ร.ต.อ.รัถย์ศานต์  ประจิตร์</t>
  </si>
  <si>
    <t>ด.ต.ยศพล  อินทร์ขำ</t>
  </si>
  <si>
    <t>ส.ต.ท.อรรถชัย  ศรีหาวงษ์</t>
  </si>
  <si>
    <t>จ.ส.ต.ทศวรรษ  วงษ์ไกร</t>
  </si>
  <si>
    <t>ด.ต.หญิงณิชกานต์  อุไรวงศ์</t>
  </si>
  <si>
    <t>จ.ส.ต.วรวุฒิ  มุสิกะ</t>
  </si>
  <si>
    <t>จ.ส.ต.รณพิชัย  ทองหมัน</t>
  </si>
  <si>
    <t>ร.ต.ท.ภราดร  ผงทอง</t>
  </si>
  <si>
    <t>ด.ต.วีระศักดิ์  ไชยบุรี</t>
  </si>
  <si>
    <t>ด.ต.ทวีชัย  ยาใจ</t>
  </si>
  <si>
    <t>พ.ต.ต.หญิงภิ์ษัชกร  เลิศวิลัย</t>
  </si>
  <si>
    <t>พ.ต.อ.พัฒน์เชษฐ์  อุ่นอนันต์</t>
  </si>
  <si>
    <t>ส.ต.อ.ฐิติพล  ศรีเมืองช้าง</t>
  </si>
  <si>
    <t>พ.ต.ต.พงศพัศ  บัวรุ่ง</t>
  </si>
  <si>
    <t>ร.ต.ท.วีระ  สุกรินทร์</t>
  </si>
  <si>
    <t>ร.ต.ต.บุญปาย  ชนเวียน</t>
  </si>
  <si>
    <t>ร.ต.ท.ชุติพนธ์  ช้างแก้ว</t>
  </si>
  <si>
    <t>ด.ต.ณรงค์เวทย์  สินธุไชย</t>
  </si>
  <si>
    <t>ร.ต.อ.พิพัฒน์  ผิวนิ่ม</t>
  </si>
  <si>
    <t>ด.ต.สาธิต  ทองมุณี</t>
  </si>
  <si>
    <t>ด.ต.ธนยศ  พรหมบุตร</t>
  </si>
  <si>
    <t>ด.ต.กำพล  ขันทอง</t>
  </si>
  <si>
    <t>ด.ต.สมศักดิ์  สืบสาย</t>
  </si>
  <si>
    <t>ด.ต.มนกฤดิชน  สังขวิราม</t>
  </si>
  <si>
    <t>ด.ต.เดชาวัต  ทรงบุญวัฒน์</t>
  </si>
  <si>
    <t>ด.ต.ประกิจ  แก้วรักษา</t>
  </si>
  <si>
    <t>ด.ต.อารีส  อภิชาติ</t>
  </si>
  <si>
    <t>ด.ต.อัศวัน  พฤฒิพัฒนพงศ์</t>
  </si>
  <si>
    <t>พ.ต.ต.อัมรินทร์  เลิศอาวาส</t>
  </si>
  <si>
    <t>ร.ต.ท.นรินทร์  ประดับจันทร์</t>
  </si>
  <si>
    <t>จ.ส.ต.เสกสรรค์  เฉียบแหลม</t>
  </si>
  <si>
    <t>ด.ต.ธรรศณ์ปกรณ์  เวสสันดร</t>
  </si>
  <si>
    <t>ด.ต.หญิงมยุฉัตร  เชียงมูล</t>
  </si>
  <si>
    <t>ร.ต.อ.วีรพล  เซ่งสีแดง</t>
  </si>
  <si>
    <t>ร.ต.อ.หญิงวัลภา  โพธิ์กลิ่น</t>
  </si>
  <si>
    <t>ด.ต.ธนพล  หอมขจร</t>
  </si>
  <si>
    <t>ร.ต.อ.ปุริมพัฒน์  เมธีธนะศิลป์</t>
  </si>
  <si>
    <t>ด.ต.ธีรพันธ์  มุสาเหม</t>
  </si>
  <si>
    <t>ด.ต.วัชระ  สอนราช</t>
  </si>
  <si>
    <t>ด.ต.หญิงนารี  อ้นมี</t>
  </si>
  <si>
    <t>ร.ต.อ.ปรัชญ์  แม้นเดช</t>
  </si>
  <si>
    <t>ร.ต.อ.สุรศักดิ์  หญีตบึ้ง</t>
  </si>
  <si>
    <t>จ.ส.ต.อนุชา  กระจ่างวงษ์</t>
  </si>
  <si>
    <t>ส.ต.อ.วุฒิพงษ์  คำงาม</t>
  </si>
  <si>
    <t>ด.ต.ธงชัย  ฝ่ายเป็น</t>
  </si>
  <si>
    <t>ด.ต.เอกภพ  บัวฉ่ำ</t>
  </si>
  <si>
    <t>ด.ต.กังวาลไพร  ปานทอง</t>
  </si>
  <si>
    <t>จ.ส.ต.หญิงภัทรฤทัย  เทียนทอง</t>
  </si>
  <si>
    <t>พ.ต.ท.หญิงชมเดือน  ปัญญา</t>
  </si>
  <si>
    <t>ร.ต.อ.หญิงสุจิตรา  นิ่มปปฏิพัทธ์พงศ์</t>
  </si>
  <si>
    <t>ร.ต.ต.กิตติชัย  ด้วงหล้า</t>
  </si>
  <si>
    <t>ด.ต.ธนญณัฏฐ์  วิเศษสุข</t>
  </si>
  <si>
    <t>ส.ต.ท.วีรพงศ์  ปิ่นทอง</t>
  </si>
  <si>
    <t>ด.ต.วิชาญ  บุญเกลี้ยง</t>
  </si>
  <si>
    <t>ด.ต.นิติกร  สระบัว</t>
  </si>
  <si>
    <t>ด.ต.อัศวิน  บูรณปรีชา</t>
  </si>
  <si>
    <t>ด.ต.อนุวัฒน์  ภูพวงนิล</t>
  </si>
  <si>
    <t>ร.ต.อ.โอฬาร  มีผลกิจ</t>
  </si>
  <si>
    <t>จ.ส.ต.กิตติพัฒน์  จันทร์คีรี</t>
  </si>
  <si>
    <t>ร.ต.ต.ณัฐวัฒน์  ธนดลกิจอนันต์</t>
  </si>
  <si>
    <t>ด.ต.ธราดล  อ่อนชำนิ</t>
  </si>
  <si>
    <t>ด.ต.สุชาติ  เสาะก่าน</t>
  </si>
  <si>
    <t>ด.ต.ธนิศร  กุฎาคาร</t>
  </si>
  <si>
    <t>พล.ต.ต.โสภณ  สารพัฒน์</t>
  </si>
  <si>
    <t>ด.ต.สุเทพ  ชิดมณี</t>
  </si>
  <si>
    <t>ร.ต.ต.หญิงราชาวดี  ศรีวัฒนสาร</t>
  </si>
  <si>
    <t>ด.ต.สุริยา  ทองบางพระ</t>
  </si>
  <si>
    <t>ร.ต.ท.หญิงเฉลิมศรี  บุญรอด</t>
  </si>
  <si>
    <t>ด.ต.จำรูญ  บัณฑิตย์</t>
  </si>
  <si>
    <t>ด.ต.หญิงจารุวรรณ  วุฒิเจริญวงศ์</t>
  </si>
  <si>
    <t>ส.ต.ท.นราพันธุ์  ยอดเลา</t>
  </si>
  <si>
    <t>ด.ต.ชัชชน  กรุงศรี</t>
  </si>
  <si>
    <t>ส.ต.อ.วีระพล  ใจกัลยา</t>
  </si>
  <si>
    <t>ด.ต.นิรุติ  ทิพย์นาง</t>
  </si>
  <si>
    <t>ด.ต.หญิงนุสรา  สวัสดิ์เดช</t>
  </si>
  <si>
    <t>ร.ต.ต.ศักย์ศรณ์  ศรีสุวรรณ</t>
  </si>
  <si>
    <t>พ.ต.ท.อำนาจ  เหลืองสนิท</t>
  </si>
  <si>
    <t>ร.ต.ท.ณรงเวทย์  จิวเดช</t>
  </si>
  <si>
    <t>ด.ต.นราวุธ  ดำรัส</t>
  </si>
  <si>
    <t>ส.ต.อ.หญิงมณัญญา  ไชยสาลี</t>
  </si>
  <si>
    <t>ด.ต.ชัยศิริ  คงฤทธิ์</t>
  </si>
  <si>
    <t>ด.ต.ธมกร  ไชยสาลี</t>
  </si>
  <si>
    <t>ด.ต.ทศพล  ธรฤทธิ์</t>
  </si>
  <si>
    <t>ร.ต.ท.หญิงสาริยา  ไชยมงคล</t>
  </si>
  <si>
    <t>ร.ต.อ.วรทัต  บัวประเสริฐ</t>
  </si>
  <si>
    <t>จ.ส.ต.หญิงณัฐกฤตา  หอมจันทร์</t>
  </si>
  <si>
    <t>พ.ต.ต.ปภินวิทย์  อุดมพร</t>
  </si>
  <si>
    <t>พ.ต.อ.สัณห์เพ็ชร  หนูทอง</t>
  </si>
  <si>
    <t>ร.ต.ท.วุฒิชัย  โพธิ์เงิน</t>
  </si>
  <si>
    <t>ร.ต.ต.ณรงค์  ภูผา</t>
  </si>
  <si>
    <t>ร.ต.ต.มนตรี  โสภัย</t>
  </si>
  <si>
    <t>พ.ต.อ.เสวก  บุญจันทร์</t>
  </si>
  <si>
    <t>ด.ต.สุวรรณ  จงกิจวัฒนชัย</t>
  </si>
  <si>
    <t>ร.ต.ท.หญิงสุจิตรา  นามคุณ</t>
  </si>
  <si>
    <t>ด.ต.กฤตพร  อาชีวะ</t>
  </si>
  <si>
    <t>พ.ต.ท.หญิงวัลคุ์สร  แฟงสม</t>
  </si>
  <si>
    <t>ด.ต.เจริญ  รอดคำ</t>
  </si>
  <si>
    <t>ด.ต.ชัยวัฒน์  ทรงบัณฑิต</t>
  </si>
  <si>
    <t>ด.ต.ศราวุฒิ  เหลารอด</t>
  </si>
  <si>
    <t>พ.ต.ท.เอกพล  ปัญจมานนท์</t>
  </si>
  <si>
    <t>ร.ต.ท.จรณินท์  ประไชโย</t>
  </si>
  <si>
    <t>ด.ต.หญิงธัญกมล  นุ่นเกลี้ยง</t>
  </si>
  <si>
    <t>ด.ต.ปรีชา  ไชยชิน</t>
  </si>
  <si>
    <t>ด.ต.สงกรานต์  อุทุมพร</t>
  </si>
  <si>
    <t>ด.ต.หญิงบงกชรัตน์  อารี</t>
  </si>
  <si>
    <t>ร.ต.ต.หญิงเขมณัฏฐ์  กิ่งวิกรณ์กุลทร</t>
  </si>
  <si>
    <t>ด.ต.หญิงณัชฐิดากานต์  รัตนติสร้อย</t>
  </si>
  <si>
    <t>ด.ต.ศุภกร  จำรัส</t>
  </si>
  <si>
    <t>ร.ต.อ.หญิงอินทิวร  ชื่นการค้า</t>
  </si>
  <si>
    <t>ด.ต.ณัฐวัฒน์  สิทธิวงษ์</t>
  </si>
  <si>
    <t>ด.ต.วุฒิ  ศรีอินทร์</t>
  </si>
  <si>
    <t>ด.ต.กฤษดา  คนคล่อง</t>
  </si>
  <si>
    <t>พ.ต.ท.มนต์ชัย  เพ็งเลิศ</t>
  </si>
  <si>
    <t>ส.ต.ท.สราวุธ  เผือกโคกสูง</t>
  </si>
  <si>
    <t>ส.ต.อ.ธนายุทธ  สินชัย</t>
  </si>
  <si>
    <t>ด.ต.พัชรพงษ์  สมศักดิ์</t>
  </si>
  <si>
    <t>ด.ต.กิตติมากร  สมสูงเนิน</t>
  </si>
  <si>
    <t>ร.ต.ท.บุรเศรษฐ์  ทรงศุภศาสตร์</t>
  </si>
  <si>
    <t>ด.ต.ศิริชัย  สดดอน</t>
  </si>
  <si>
    <t>ด.ต.ชนะกฤช  มะเริงสิทธิ์</t>
  </si>
  <si>
    <t>ร.ต.อ.ปฐมพงศ์  ทองจำรูญ</t>
  </si>
  <si>
    <t>ด.ต.หญิงยุวเรศ  คุณศักดิ์</t>
  </si>
  <si>
    <t>ด.ต.เกริกฤทธิ์  ตาคำ</t>
  </si>
  <si>
    <t>ร.ต.อ.สมพร  เต็งสุวรรณ</t>
  </si>
  <si>
    <t>พ.ต.ท.สมโภชน์  แดงปุ่น</t>
  </si>
  <si>
    <t>พ.ต.ท.หญิงภรปภัช  พุทธิกุลศิริ</t>
  </si>
  <si>
    <t>ด.ต.อิทธิพัทธ์  ศิริศิลป์</t>
  </si>
  <si>
    <t>จ.ส.ต.พงษ์ศักดิ์  ทองคำพันธุกูล</t>
  </si>
  <si>
    <t>จ.ส.ต.อภิพงศ์  โพธิ์ศรี</t>
  </si>
  <si>
    <t>ด.ต.ยศพัทธ์  โตงาม</t>
  </si>
  <si>
    <t>ร.ต.อ.ไชยา  สีถินวัน</t>
  </si>
  <si>
    <t>ส.ต.ต.วีรยุทธ  เมืองสุข</t>
  </si>
  <si>
    <t>ด.ต.สมหมาย  ยอดแก้ว</t>
  </si>
  <si>
    <t>ด.ต.พิเชฐ  ม่วงจีบ</t>
  </si>
  <si>
    <t>ร.ต.ต.วัชรพงศ์  บุญทะวงศ์</t>
  </si>
  <si>
    <t>ร.ต.อ.รพีพงศ์  สารดี</t>
  </si>
  <si>
    <t>ด.ต.กานต์  สาลารัตน์</t>
  </si>
  <si>
    <t>ด.ต.บัณฑิต  สนใจ</t>
  </si>
  <si>
    <t>ร.ต.อ.จอมพจน์  คงศิลป์</t>
  </si>
  <si>
    <t>ด.ต.ณรงค์  จันทร์แรม</t>
  </si>
  <si>
    <t>ร.ต.อ.ประเสริฐ  โชติมนต์</t>
  </si>
  <si>
    <t>พล.ต.ต.พิทักษ์  อุทัยธรรม</t>
  </si>
  <si>
    <t>ร.ต.อ.ภานุพงศ์  ไชโยกุล</t>
  </si>
  <si>
    <t>ด.ต.อโนเชาว์  วรโชติเดชาการ</t>
  </si>
  <si>
    <t>ด.ต.ดำรงค์  ส่งศรี</t>
  </si>
  <si>
    <t>ส.ต.ท.ภูริ  รุ่งวัฒนะกิจ</t>
  </si>
  <si>
    <t>ด.ต.วรพงค์  เขียมสุวรรณ์</t>
  </si>
  <si>
    <t>ร.ต.ต.สังคม  ม่วงนาค</t>
  </si>
  <si>
    <t>พ.ต.ต.ประยุทธ  สอนสวาท</t>
  </si>
  <si>
    <t>ด.ต.นฤมิต  โคนาหาร</t>
  </si>
  <si>
    <t>ร.ต.ต.ทรงพล  เลี้ยงประยูร</t>
  </si>
  <si>
    <t>ด.ต.นุวัต  เขียนโกลา</t>
  </si>
  <si>
    <t>ส.ต.อ.สมพงศ์  ภาสดา</t>
  </si>
  <si>
    <t>ร.ต.ท.นนท์สมบัติ  สังข์วาณิชย์</t>
  </si>
  <si>
    <t>ด.ต.อมรรัตน์  อนุทัย</t>
  </si>
  <si>
    <t>ด.ต.พิทยา  ชัยมงคล</t>
  </si>
  <si>
    <t>ส.ต.อ.ศักดิ์สิทธิ์  บ่อเพทาย</t>
  </si>
  <si>
    <t>ด.ต.บักรี  มามะ</t>
  </si>
  <si>
    <t>ด.ต.ณัฏฐ์เดช  นามแก้ว</t>
  </si>
  <si>
    <t>พ.ต.ท.นฤทธิ์  ผูกจิตร</t>
  </si>
  <si>
    <t>ด.ต.รัชดา  หิงประโคน</t>
  </si>
  <si>
    <t>ด.ต.ชาตินักรบ  สุคนธวัฒน์</t>
  </si>
  <si>
    <t>ด.ต.เสถียร  อาจผักปัง</t>
  </si>
  <si>
    <t>ด.ต.สมศักดิ์  ภักดีเกียรติวงศ์</t>
  </si>
  <si>
    <t>ด.ต.หญิงวาสนา  วรรคไธสง</t>
  </si>
  <si>
    <t>พ.ต.อ.ปรรณธวัชญ์  ปราบกรี</t>
  </si>
  <si>
    <t>ด.ต.เจษฎา  ลู่พิทักษ์สกุล</t>
  </si>
  <si>
    <t>ด.ต.คงศักดิ์  สว่างวงษ์</t>
  </si>
  <si>
    <t>นางโนรีซา  ศรีอาจ</t>
  </si>
  <si>
    <t>นางสาวณัชรัญ  จันทร์เมฆา</t>
  </si>
  <si>
    <t>นายศรัณพงศ์  นามวงษ์</t>
  </si>
  <si>
    <t>ร.ต.ต.วิเชียร  ใจทา</t>
  </si>
  <si>
    <t>ส.ต.ต.วรวัฒน์  เธียรอนันต์</t>
  </si>
  <si>
    <t>ด.ต.เอกชัย  หอมจันทร์</t>
  </si>
  <si>
    <t>ร.ต.ต.สนทยา  บัวถนอม</t>
  </si>
  <si>
    <t>ด.ต.ชัยชวินทร์  นามโชติ</t>
  </si>
  <si>
    <t>ด.ต.หญิงณิชชา  พลหนองหลวง</t>
  </si>
  <si>
    <t>ร.ต.ท.บรรพต  โพธิ์ประสิทธิ์</t>
  </si>
  <si>
    <t>ด.ต.หัสดี  ชิลนาค</t>
  </si>
  <si>
    <t>พ.ต.ท.จิตรยุทธ  เอี่ยมบุญฤทธิ์</t>
  </si>
  <si>
    <t>พ.ต.ท.อดิศัย  สุภัทโรภาสพงศ์</t>
  </si>
  <si>
    <t>ด.ต.สามารถ  สุขชาติ</t>
  </si>
  <si>
    <t>ส.ต.อ.ธนพล  ทรัพย์ประเสริฐสินธ์</t>
  </si>
  <si>
    <t>ส.ต.ต.นภสิทธิ์  โพธิ์รักษา</t>
  </si>
  <si>
    <t>ด.ต.พงศ์ศักดิ์  พันธ์สุ</t>
  </si>
  <si>
    <t>จ.ส.ต.โชติจิรุตม์  เกตุพีรศิษฐ์</t>
  </si>
  <si>
    <t>ด.ต.ชวลิต  ขำอนันต์</t>
  </si>
  <si>
    <t>ด.ต.ชัยณรงค์  โพธิ์ดี</t>
  </si>
  <si>
    <t>ด.ต.สิงหา  นิรัญชอน</t>
  </si>
  <si>
    <t>ด.ต.ยงยุทธ  ฤกษ์อุไร</t>
  </si>
  <si>
    <t>ด.ต.ยุทธพงค์  เรืองดำ</t>
  </si>
  <si>
    <t>ร.ต.ท.ไพศาล  ทรัพย์อนันต์</t>
  </si>
  <si>
    <t>ด.ต.กฤชรัตน์  ปลื้มคิด</t>
  </si>
  <si>
    <t>ด.ต.สรญา  คำอ่อน</t>
  </si>
  <si>
    <t>จ.ส.ต.เอกธนัตถ์คุณ  อินอารีย์</t>
  </si>
  <si>
    <t>ด.ต.ณรงค์ชัย  พรมแทนสุด</t>
  </si>
  <si>
    <t>ด.ต.ศุภวัฒน์  ผอมสวัสดิ์</t>
  </si>
  <si>
    <t>ร.ต.ต.ไพโรจน์  หลีหลาย</t>
  </si>
  <si>
    <t>ด.ต.เอกภพ  นิ่มวาศ</t>
  </si>
  <si>
    <t>ด.ต.สุพจน์  สิทธิ์โภค</t>
  </si>
  <si>
    <t>ร.ต.อ.ก้องปพัฒน์  ขันเงินธัญวัฒน์</t>
  </si>
  <si>
    <t>ด.ต.รุ่งอรุณ  กินรี</t>
  </si>
  <si>
    <t>ร.ต.ต.จิตติ  เยื้อนแย้มกุล</t>
  </si>
  <si>
    <t>ด.ต.อิทธิพล  เปรมอำพล</t>
  </si>
  <si>
    <t>ด.ต.ชัชชัย  พันธอู</t>
  </si>
  <si>
    <t>ส.ต.อ.ภานุพงษ์  ต่วนชะเอม</t>
  </si>
  <si>
    <t>ร.ต.อ.หญิงอรัญญา  กาญจนานุชิต</t>
  </si>
  <si>
    <t>ด.ต.ณัฐวิโรจน์  คชรักษาภักดี</t>
  </si>
  <si>
    <t>ด.ต.ชัยณรงค์  วันอินทร์</t>
  </si>
  <si>
    <t>พ.ต.ต.อัครวุฒิ  จันทร์เจริญ</t>
  </si>
  <si>
    <t>ด.ต.รัฐศักดิ์  นกจั่น</t>
  </si>
  <si>
    <t>ด.ต.สายัณห์  นายะคุปต์</t>
  </si>
  <si>
    <t>พ.ต.อ.ทนงศักดิ์  กำแพงนิล</t>
  </si>
  <si>
    <t>ร.ต.ต.หญิงณัฏฐธิดา  ราชรองวังนุชิต</t>
  </si>
  <si>
    <t>ด.ต.หญิงศุภธิดา  สุรเสน</t>
  </si>
  <si>
    <t>ด.ต.วัชระ  เนื่องสุวรรณ์</t>
  </si>
  <si>
    <t>ด.ต.เรืองเดช  วิเชียรซอย</t>
  </si>
  <si>
    <t>ส.ต.อ.ภูวนาท  โชติมณี</t>
  </si>
  <si>
    <t>ด.ต.ทศพร  ชื้นโชติ</t>
  </si>
  <si>
    <t>ด.ต.อภิสิทธิ์  จำเดิม</t>
  </si>
  <si>
    <t>จ.ส.ต.ฐกฤต  นาคะผลดี</t>
  </si>
  <si>
    <t>ด.ต.หญิงช่อเอื้อง  คมขำหนัก</t>
  </si>
  <si>
    <t>พ.ต.ท.ทรงพล  อาวพิทักษ์</t>
  </si>
  <si>
    <t>จ.ส.ต.อุสมัน  ดูดิง</t>
  </si>
  <si>
    <t>พ.ต.อ.วิจักขณ์  ตารมย์</t>
  </si>
  <si>
    <t>พ.ต.ท.ชย  พานะกิจ</t>
  </si>
  <si>
    <t>พ.ต.อ.สุรพงษ์  ชาติสุทธิ์</t>
  </si>
  <si>
    <t>ด.ต.สงบ  นาสา</t>
  </si>
  <si>
    <t>ด.ต.วุฒิชัย  ทรัพย์สิน</t>
  </si>
  <si>
    <t>ด.ต.กฤตวัชร์  เลิศสุริยกาญจน์</t>
  </si>
  <si>
    <t>ร.ต.อ.วุฒิภูมิ  แสงไชย</t>
  </si>
  <si>
    <t>ด.ต.หญิงมงคลกานต์  ยอดยิ่งนาคชัยกร</t>
  </si>
  <si>
    <t>ด.ต.อภิพล  องอาจ</t>
  </si>
  <si>
    <t>ด.ต.จีรศักดิ์  เจ๊กภู่</t>
  </si>
  <si>
    <t>ส.ต.อ.เอกชัย  มะอินทร์</t>
  </si>
  <si>
    <t>จ.ส.ต.ชัชวาลย์  ชูนาม</t>
  </si>
  <si>
    <t>ส.ต.อ.อัครพล  โสมา</t>
  </si>
  <si>
    <t>ด.ต.นิติธร  ศรีภักดี</t>
  </si>
  <si>
    <t>จ.ส.ต.ทวิชัย  นุชเกษม</t>
  </si>
  <si>
    <t>จ.ส.ต.อักขราทร  เกษทองมา</t>
  </si>
  <si>
    <t>ด.ต.สมพล  คงฆะ</t>
  </si>
  <si>
    <t>พ.ต.อ.จักราวุธ  วัฒนศิริ</t>
  </si>
  <si>
    <t>ด.ต.วสันต์  รุณเกษม</t>
  </si>
  <si>
    <t>ด.ต.วัฒนา  หนูน้อย</t>
  </si>
  <si>
    <t>พ.ต.ท.นิธิ  ตรีสุวรรณ</t>
  </si>
  <si>
    <t>พ.ต.ต.ณัฐวรรธน์  สงคง</t>
  </si>
  <si>
    <t>ด.ต.วสัณฑ์  ชัยอาสา</t>
  </si>
  <si>
    <t>พ.ต.อ.ปัญญา  ดำเล็ก</t>
  </si>
  <si>
    <t>ร.ต.อ.ภิภพ  กลมกลึง</t>
  </si>
  <si>
    <t>ร.ต.อ.พิชญา  ทวิชศรี</t>
  </si>
  <si>
    <t>ส.ต.ต.หญิงกาญจนา  แสนฟองมูล</t>
  </si>
  <si>
    <t>ร.ต.ท.ปฐมพงษ์  สุนทรนิมิต</t>
  </si>
  <si>
    <t>ด.ต.พงศกร  จิตรทรัพย์</t>
  </si>
  <si>
    <t>ส.ต.อ.ทรงเกียรติ  ขุนแก้ว</t>
  </si>
  <si>
    <t>จ.ส.ต.หญิงดารัณ  ปัญญาตันติธาดา</t>
  </si>
  <si>
    <t>ด.ต.วสันต์  จันทร</t>
  </si>
  <si>
    <t>ส.ต.อ.เอกวิทย์  อะกะเรือน</t>
  </si>
  <si>
    <t>ร.ต.อ.หญิงชุติกาญจน์  ธนวัฒน์กิตติกุล</t>
  </si>
  <si>
    <t>พ.ต.ท.ประทีป  จันทร์เพชรบุรี</t>
  </si>
  <si>
    <t>ด.ต.อธิวัฒน์  ยิ้วว่อง</t>
  </si>
  <si>
    <t>พ.ต.ท.วิศรุตม์  จันทร์สุวรรณ</t>
  </si>
  <si>
    <t>ส.ต.อ.สิทธิชัย  แสงเมือง</t>
  </si>
  <si>
    <t>ร.ต.อ.นภชลัน  เกิดเอี่ยม</t>
  </si>
  <si>
    <t>ด.ต.นคร  สาครสุคนธ์</t>
  </si>
  <si>
    <t>ด.ต.วีระยุธ  ซังทอง</t>
  </si>
  <si>
    <t>จ.ส.ต.วรวุธ  เหลืองรุ่งวารี</t>
  </si>
  <si>
    <t>จ.ส.ต.หญิงอริญชย์  รุมดี</t>
  </si>
  <si>
    <t>พล.ต.ต.วิทยา  ศรีประเสริฐภาพ</t>
  </si>
  <si>
    <t>ด.ต.ณัฐพนธกร  เสชัง</t>
  </si>
  <si>
    <t>ส.ต.อ.วุฒิพงษ์  สุพรรณชนะบุรี</t>
  </si>
  <si>
    <t>ด.ต.หญิงสุดาทิพย์  รักษาวงศ์</t>
  </si>
  <si>
    <t>ด.ต.ชัชชัย  ช่างสอน</t>
  </si>
  <si>
    <t>ด.ต.ฐิติศักดิ์  รัตนสัมฤทธิ์</t>
  </si>
  <si>
    <t>ร.ต.ท.กิตติศักดิ์  ดวงไชยเงิน</t>
  </si>
  <si>
    <t>ด.ต.อนุศักดิ์  เมืองคำสิงห์</t>
  </si>
  <si>
    <t>ด.ต.เอกชัย  ผดุงเวียง</t>
  </si>
  <si>
    <t>ส.ต.อ.พรพงศ์  เหมือนดำ</t>
  </si>
  <si>
    <t>พ.ต.อ.สุพจน์  พุ่มแหยม</t>
  </si>
  <si>
    <t>พ.ต.อ.ฐากิจจ์  โตเกียรติชูกรณ์</t>
  </si>
  <si>
    <t>ร.ต.อ.หญิงปาณิศา  กุญชรินทร์</t>
  </si>
  <si>
    <t>ด.ต.จิรายุ  สิงห์ป้อง</t>
  </si>
  <si>
    <t>ด.ต.บรรจง  จุ้ยประโคน</t>
  </si>
  <si>
    <t>จ.ส.ต.ญาณวุฒิ  ทองดอนง้าว</t>
  </si>
  <si>
    <t>พ.ต.ท.ก้องพิสิษฐ์  พฤกษาชีวะ</t>
  </si>
  <si>
    <t>จ.ส.ต.วิบูลย์  ตั้งธนยศ</t>
  </si>
  <si>
    <t>จ.ส.ต.ถิรายุทธ์  เขตรักษา</t>
  </si>
  <si>
    <t>จ.ส.ต.หญิงปฐมภรณ์  ชำนิราชกิจ</t>
  </si>
  <si>
    <t>พล.ต.ต.สรร  มั่นเมืองรยา</t>
  </si>
  <si>
    <t>ด.ต.อำนาจ  กลิ่นขจร</t>
  </si>
  <si>
    <t>จ.ส.ต.กฤษฎา  ภู่มาลี</t>
  </si>
  <si>
    <t>ด.ต.ประสบโชค  พานทอง</t>
  </si>
  <si>
    <t>ด.ต.ไชยันต์  เกิดศักดิ์ ณ แวงน้อย</t>
  </si>
  <si>
    <t>ส.ต.ต.เจษฎา  ตั้นเส้ง</t>
  </si>
  <si>
    <t>ส.ต.ต.พีรพล  แผ่วัฒนโรจน์</t>
  </si>
  <si>
    <t>ส.ต.ท.ศุทธวีร์  อริยทรัพย์</t>
  </si>
  <si>
    <t>ร.ต.ท.เดชศักดิ์ดา  มาศิริ</t>
  </si>
  <si>
    <t>พ.ต.อ.สมพล  กองทุ่งมน</t>
  </si>
  <si>
    <t>ร.ต.ต.เสนอ  หลวงขัน</t>
  </si>
  <si>
    <t>ส.ต.ท.ณัฐชนน  คนชม</t>
  </si>
  <si>
    <t>จ.ส.ต.เจตตวัฒน์  สงค์จันทร์</t>
  </si>
  <si>
    <t>จ.ส.ต.ณัทกร  ศิรบัญชากุล</t>
  </si>
  <si>
    <t>ด.ต.สิทธิชัย  พิทักษ์</t>
  </si>
  <si>
    <t>ร.ต.อ.วีรศักดิ์  เผือกพันธ์</t>
  </si>
  <si>
    <t>ด.ต.นิคม  ด้วงสุวรรณ์</t>
  </si>
  <si>
    <t>ร.ต.ท.สมมาตร  ปั้นประดับ</t>
  </si>
  <si>
    <t>ด.ต.ชานนท์  สมุทรจินดา</t>
  </si>
  <si>
    <t>จ.ส.ต.นพดล  ดอนศรีจันทร์</t>
  </si>
  <si>
    <t>ส.ต.อ.สิงขร  คีรี</t>
  </si>
  <si>
    <t>ด.ต.สกุลสิทธิ์  สิทธิพรประเสริฐ</t>
  </si>
  <si>
    <t>ร.ต.อ.ธัสพล  เปี่ยมสมบูรณ์</t>
  </si>
  <si>
    <t>ส.ต.ท.เกรียงไกร  ศรีสง่า</t>
  </si>
  <si>
    <t>ด.ต.ชายชาญ  จันทร์เพ็ชร</t>
  </si>
  <si>
    <t>พ.ต.อ.ณรงค์  เทศวิบูลย์</t>
  </si>
  <si>
    <t>ส.ต.ต.สุทธิพงศ์  เพชรสีดำ</t>
  </si>
  <si>
    <t>ส.ต.อ.ธวัชชัย  ลิบลับ</t>
  </si>
  <si>
    <t>จ.ส.ต.สันติวัฒน์  วันจรวย</t>
  </si>
  <si>
    <t>ด.ต.ศักดิ์กริน  วรารัตนกรี</t>
  </si>
  <si>
    <t>ส.ต.ท.ณัฐชนน  โภไคยกิตติกีรติ</t>
  </si>
  <si>
    <t>ส.ต.ท.สุทธิพล  หมวกมณี</t>
  </si>
  <si>
    <t>ร.ต.อ.สมชาย  รอดแป้น</t>
  </si>
  <si>
    <t>จ.ส.ต.ศรัณย์  อู่ทรัพย์</t>
  </si>
  <si>
    <t>พ.ต.ท.หญิงขวัญแก้ว  มาลัย</t>
  </si>
  <si>
    <t>จ.ส.ต.อัฏฐชัย  รื่นบรรเทิง</t>
  </si>
  <si>
    <t>ส.ต.ต.กฤตนันท์  สาครประสิทธิ์</t>
  </si>
  <si>
    <t>ส.ต.ท.ชาติศิริ  มุงเมือง</t>
  </si>
  <si>
    <t>ด.ต.พิษณุ  ทองสี</t>
  </si>
  <si>
    <t>ด.ต.คณิน  ณ พิกุล</t>
  </si>
  <si>
    <t>ส.ต.อ.จักรกริช  แย้มสุนทร</t>
  </si>
  <si>
    <t>พ.ต.ท.นัฐวุฒิ  บุญโห้</t>
  </si>
  <si>
    <t>ร.ต.ท.ณัฐพล  เจริญชีพ</t>
  </si>
  <si>
    <t>ร.ต.อ.สุรพร  แสนคำมูล</t>
  </si>
  <si>
    <t>จ.ส.ต.ฐาณภัทร  ศิลาฤทธิ์</t>
  </si>
  <si>
    <t>ร.ต.อ.พนา  สี่สุวรรณ</t>
  </si>
  <si>
    <t>ด.ต.จิรพันธ์  กันทะยอด</t>
  </si>
  <si>
    <t>ส.ต.อ.นิธิธรรม  วงศ์วุ่น</t>
  </si>
  <si>
    <t>ร.ต.อ.ณัฐ  ปาสุวรรณ</t>
  </si>
  <si>
    <t>จ.ส.ต.ชยพล  มนทบ</t>
  </si>
  <si>
    <t>ด.ต.นพดล  ภู่เนตร</t>
  </si>
  <si>
    <t>ด.ต.ชยพล  เอี่ยมมา</t>
  </si>
  <si>
    <t>พ.ต.ท.หญิงศุภนันท์  จิตรเนียม</t>
  </si>
  <si>
    <t>ส.ต.ท.เจตณรงค์  ใหญ่ยงค์</t>
  </si>
  <si>
    <t>ด.ต.ธงรบ  เปรมอยู่</t>
  </si>
  <si>
    <t>พ.ต.ต.กิติภูมิ  ศรีแผ้ว</t>
  </si>
  <si>
    <t>ร.ต.อ.ธงชัย  พานิชอำนวย</t>
  </si>
  <si>
    <t>ร.ต.อ.อนวัช  ตันตินันทกุล</t>
  </si>
  <si>
    <t>จ.ส.ต.พงศธร  ดวงแก้ว</t>
  </si>
  <si>
    <t>พ.ต.ต.หญิงกิตติมา  ปัตเมฆ</t>
  </si>
  <si>
    <t>ด.ต.ชนาธิป  โกสินทร์</t>
  </si>
  <si>
    <t>ด.ต.จิราณุวัตร  เหมือนนามอญ</t>
  </si>
  <si>
    <t>จ.ส.ต.พชร  สุขเกษม</t>
  </si>
  <si>
    <t>ด.ต.อดิศร  เปกาลี</t>
  </si>
  <si>
    <t>ร.ต.อ.หญิงสไบนาง  ศิริมนตรี</t>
  </si>
  <si>
    <t>ร.ต.อ.หญิงพรรษาวดี  คล้อยระยับ</t>
  </si>
  <si>
    <t>ร.ต.อ.โสภณ  วีระปิน</t>
  </si>
  <si>
    <t>จ.ส.ต.พงษ์ศักดิ์  บุราณะผาย</t>
  </si>
  <si>
    <t>ร.ต.อ.ชนะภัย  วงษ์บุบผา</t>
  </si>
  <si>
    <t>ด.ต.อนุสรณ์  ทิพย์บุรี</t>
  </si>
  <si>
    <t>จ.ส.ต.ชลิต  ชุมสุวรรณ</t>
  </si>
  <si>
    <t>ส.ต.ท.อนุสินธุ์  แก่นจวง</t>
  </si>
  <si>
    <t>ด.ต.บรรจง  ทาวะรมย์</t>
  </si>
  <si>
    <t>ส.ต.ท.ณัฐปคัลภ์  จันทรโชติ</t>
  </si>
  <si>
    <t>จ.ส.ต.นิติวุฒิ  บุสภาค</t>
  </si>
  <si>
    <t>ร.ต.อ.กมลภพ  หาญเวช</t>
  </si>
  <si>
    <t>จ.ส.ต.ณชพล  แก้วกระจ่าง</t>
  </si>
  <si>
    <t>ด.ต.หญิงชณุตตราภรณ์  มากชุ่ม</t>
  </si>
  <si>
    <t>ส.ต.ท.อธิเบศร์  พรหมสิทธิ์</t>
  </si>
  <si>
    <t>ด.ต.หญิงสุภาพร  แพงมา</t>
  </si>
  <si>
    <t>ร.ต.อ.เกษม  แสงเงินอ่อน</t>
  </si>
  <si>
    <t>จ.ส.ต.พีระ  สิงห์อ้อย</t>
  </si>
  <si>
    <t>จ.ส.ต.มานนท์  แล่กูด</t>
  </si>
  <si>
    <t>ด.ต.สังสิทธิ์  มุทธา</t>
  </si>
  <si>
    <t>พ.ต.ท.สุวิจักขณ์  มีแย้ม</t>
  </si>
  <si>
    <t>จ.ส.ต.ชนินทร์  พานะโท</t>
  </si>
  <si>
    <t>จ.ส.ต.วุฒิชัย  สมัครการ</t>
  </si>
  <si>
    <t>ร.ต.อ.คณิต  เบ้าหล่อเพชร</t>
  </si>
  <si>
    <t>พ.ต.ต.ณัฐภัทร  สุขชื่น</t>
  </si>
  <si>
    <t>ด.ต.ณรงค์  แจ่มจันทร์</t>
  </si>
  <si>
    <t>ส.ต.ต.วสินธุ์  โสบรรเทา</t>
  </si>
  <si>
    <t>ส.ต.ต.สุทธิลักษณ์  สิทธิวัง</t>
  </si>
  <si>
    <t>ส.ต.ต.ณัฐวุฒิ  อ้อมทอง</t>
  </si>
  <si>
    <t>ส.ต.ท.ธีรศักดิ์  กลิ่นพยอม</t>
  </si>
  <si>
    <t>ส.ต.ต.ชาญวิทย์  ท่าพล</t>
  </si>
  <si>
    <t>ส.ต.ต.อนุกูล  คลังเงิน</t>
  </si>
  <si>
    <t>ส.ต.ต.จิณณวัตร  วุฒิปัญญาพรม</t>
  </si>
  <si>
    <t>ด.ต.ธนวัฒน์  ทองคำ</t>
  </si>
  <si>
    <t>ส.ต.อ.ณัฐพร  จาบไทยสง</t>
  </si>
  <si>
    <t>ส.ต.อ.ศิษฐ์ขจร  ธนาตย์ไกรฤกษ์</t>
  </si>
  <si>
    <t>พ.ต.ต.ศุภณัฐ  บัณฑิตไทย</t>
  </si>
  <si>
    <t>ส.ต.อ.รัฐกรณ์  นันต๊ะ</t>
  </si>
  <si>
    <t>ส.ต.ต.อภิชัย  เอี่ยมไกรทอง</t>
  </si>
  <si>
    <t>ส.ต.ท.นรินธร  ยีอุมา</t>
  </si>
  <si>
    <t>ส.ต.ต.เอกภพ  ภักดีมี</t>
  </si>
  <si>
    <t>ส.ต.ต.สราวุฒิ  เพ็ชรพันธ์</t>
  </si>
  <si>
    <t>พ.ต.ต.หญิงณิชากร  นาคทอง</t>
  </si>
  <si>
    <t>ด.ต.หญิงนาถรดา  เพชรประไพ</t>
  </si>
  <si>
    <t>ด.ต.ณัฐธนพล  ตุลพงษ์</t>
  </si>
  <si>
    <t>พ.ต.ต.หญิงปาณิสรา  หอมจำปา</t>
  </si>
  <si>
    <t>ด.ต.พันธ์ศักดิ์  ดวงกุลสา</t>
  </si>
  <si>
    <t>จ.ส.ต.ศักดิ์สิทธิ์  ไชยสิงห์</t>
  </si>
  <si>
    <t>จ.ส.ต.เสกสรร  บัวสิงห์</t>
  </si>
  <si>
    <t>ร.ต.อ.หญิงนันท์ธิดา  นันชาดี</t>
  </si>
  <si>
    <t>ด.ต.กฤตพล  สิงห์แก้ว</t>
  </si>
  <si>
    <t>ส.ต.อ.หญิงพัชรวรัญฐ์  ธีรกุลกิตติพงศ์</t>
  </si>
  <si>
    <t>ด.ต.พีรศิลป์  ชมสา</t>
  </si>
  <si>
    <t>พ.ต.ต.จักรภัทร  อินทร์สาลี</t>
  </si>
  <si>
    <t>พ.ต.ต.สุนทร  คงกุล</t>
  </si>
  <si>
    <t>ร.ต.อ.ธนัทเทพ  สังกา</t>
  </si>
  <si>
    <t>ร.ต.อ.สุภาคีนัย  แตงตรง</t>
  </si>
  <si>
    <t>จ.ส.ต.สถาพร  เชี่ยวสิทธิไชย</t>
  </si>
  <si>
    <t>ด.ต.จตุรงค์  ศิริชาติวัฒนา</t>
  </si>
  <si>
    <t>จ.ส.ต.สรณ์ศรัณ  ชัชชัยพรธวัล</t>
  </si>
  <si>
    <t>พ.ต.ท.ปภาณ  บุตรดีขันธ์</t>
  </si>
  <si>
    <t>พ.ต.ต.ศักดิ์สิทธิ์  ทาวะรมย์</t>
  </si>
  <si>
    <t>ด.ต.พนม  อออิปก</t>
  </si>
  <si>
    <t>ด.ต.ธีรพงษ์  แพนสมบัติ</t>
  </si>
  <si>
    <t>ส.ต.อ.ฉัตรชัย  แสงนาฮาย</t>
  </si>
  <si>
    <t>ส.ต.อ.ทศพล  เพ็งสวัสดิ์</t>
  </si>
  <si>
    <t>พ.ต.ต.หญิงจุฑารัตน์  นพพานิช</t>
  </si>
  <si>
    <t>ส.ต.อ.วัชรพล  เมืองทอง</t>
  </si>
  <si>
    <t>พ.ต.ท.ราเชน  แสงหมี</t>
  </si>
  <si>
    <t>ร.ต.ต.เชษฐา  บุญมาศ</t>
  </si>
  <si>
    <t>ร.ต.ท.ธิรวัต  อยู่คง</t>
  </si>
  <si>
    <t>ส.ต.อ.นิลวัฒน์  ศรีบุญเรือง</t>
  </si>
  <si>
    <t>ร.ต.อ.นันทพงศ์  ชญายนต์โยธินกุล</t>
  </si>
  <si>
    <t>จ.ส.ต.หญิงนิตยา  ทองธรรมชาติ</t>
  </si>
  <si>
    <t>ด.ต.สมศักดิ์  แสงหาญ</t>
  </si>
  <si>
    <t>ด.ต.หญิงณัฏฐนันท์  สุวรรณมณี</t>
  </si>
  <si>
    <t>ด.ต.สหัสเดช  กัมปนาทลือชา</t>
  </si>
  <si>
    <t>ด.ต.ภูเบส  ติดใจดี</t>
  </si>
  <si>
    <t>ส.ต.อ.หญิงอัจฉรา  หาญณรงค์ฤทธิ์</t>
  </si>
  <si>
    <t>ร.ต.อ.หญิงพัชนาภรณ์  จันต๊ะ</t>
  </si>
  <si>
    <t>ด.ต.ประดิษฐ์  สินนอก</t>
  </si>
  <si>
    <t>ร.ต.อ.ปรีดา  กัลยารัตน์</t>
  </si>
  <si>
    <t>ส.ต.อ.หญิงผดุงศรี  พวงเงิน</t>
  </si>
  <si>
    <t>ส.ต.อ.วัชรพล  ทองหล่อ</t>
  </si>
  <si>
    <t>จ.ส.ต.เรวัต  บุญเลิศ</t>
  </si>
  <si>
    <t>ด.ต.คชา  นรศาสตร์</t>
  </si>
  <si>
    <t>ร.ต.อ.หญิงอัยริน  ไทยเจริญ</t>
  </si>
  <si>
    <t>ด.ต.ชัยณรงค์  แสงศรี</t>
  </si>
  <si>
    <t>ส.ต.ท.ธนิต  แซ่ซื้อ</t>
  </si>
  <si>
    <t>จ.ส.ต.ศิชล  นาทอง</t>
  </si>
  <si>
    <t>พ.ต.ท.หญิงบุญทิวา  ลิ้มศิริลักษณ์</t>
  </si>
  <si>
    <t>พ.ต.ต.กฤษดา  จิระวาณิชกุล</t>
  </si>
  <si>
    <t>ด.ต.หญิงอรพรรณ์  โมสาลียานนท์</t>
  </si>
  <si>
    <t>พ.ต.ต.หญิงพรพิมล  ดอกไม้</t>
  </si>
  <si>
    <t>ร.ต.ท.ธรรมนูญ  ทับทวี</t>
  </si>
  <si>
    <t>ร.ต.ท.สมบัติ  ฟูกัน</t>
  </si>
  <si>
    <t>ส.ต.ท.ณัฐวุฒิ  เชฟเฟอร์</t>
  </si>
  <si>
    <t>ด.ต.อนันต์  พูลคลองตัน</t>
  </si>
  <si>
    <t>ด.ต.หญิงสุดารัตน์  บัวเทศ</t>
  </si>
  <si>
    <t>ด.ต.หญิงภรณ์สุนันท์  สันติพงศธร</t>
  </si>
  <si>
    <t>ร.ต.ต.อภิสิทธิ์  สง่าเมือง</t>
  </si>
  <si>
    <t>ด.ต.หญิงสุภาวดี  ทองแตง</t>
  </si>
  <si>
    <t>ส.ต.อ.หญิงเกศริน  มงคล</t>
  </si>
  <si>
    <t>จ.ส.ต.ภากร  นุชเทียน</t>
  </si>
  <si>
    <t>ด.ต.กฤตภาส  พิมสวรรค์</t>
  </si>
  <si>
    <t>จ.ส.ต.ธีรภัทร์  ณีวัง</t>
  </si>
  <si>
    <t>ร.ต.อ.ไพรัชช์  ทองสุข</t>
  </si>
  <si>
    <t>ด.ต.หญิงมนฤดี  เสนาะโสตร์</t>
  </si>
  <si>
    <t>ร.ต.อ.หญิงทิพย์ภาวดี  ปรากฎผล</t>
  </si>
  <si>
    <t>พ.ต.ท.ภูริต  ศรีบุญเรือง</t>
  </si>
  <si>
    <t>ด.ต.ธนวัฒน์  คงทอง</t>
  </si>
  <si>
    <t>ร.ต.ต.รัตนพงษ์  สว่างแจ้ง</t>
  </si>
  <si>
    <t>ร.ต.อ.หญิงสุนันทา  ศรีการุณ</t>
  </si>
  <si>
    <t>พ.ต.ท.หญิงจุไรรัตน์  รุจิพงษ์</t>
  </si>
  <si>
    <t>ร.ต.อ.หญิงณัฐประภา  พงษ์สิมา</t>
  </si>
  <si>
    <t>ร.ต.อ.หญิงจารุณี  จีนเมือง</t>
  </si>
  <si>
    <t>ร.ต.อ.หญิงลภัสนันท์  โชติวัชรพิศุทธ์</t>
  </si>
  <si>
    <t>ร.ต.อ.สุรินทร์  นะราศรี</t>
  </si>
  <si>
    <t>ด.ต.มนูญ  ลิ้มพงษ์</t>
  </si>
  <si>
    <t>ด.ต.กิตติพล  สิมโสม</t>
  </si>
  <si>
    <t>จ.ส.ต.หญิงศรินภัสร์  ทรัพย์สมบัติ</t>
  </si>
  <si>
    <t>ส.ต.อ.ชลากร  จันทร์มณี</t>
  </si>
  <si>
    <t>จ.ส.ต.หญิงธิตินันท์  เตียเย็น</t>
  </si>
  <si>
    <t>ส.ต.อ.หญิงสโรชา  ศรีวิชัย</t>
  </si>
  <si>
    <t>ส.ต.ท.หญิงอาทิตยา  สิทธิยุโณ</t>
  </si>
  <si>
    <t>ส.ต.ท.หญิงกฤติฌาพร  คณะทรง</t>
  </si>
  <si>
    <t>ร.ต.ท.หญิงปิยธิดา  โชติทัตต์</t>
  </si>
  <si>
    <t>พ.ต.ท.อลงกต  คชแก้ว</t>
  </si>
  <si>
    <t>ส.ต.ท.หญิงปสุตา  สุขเกษม</t>
  </si>
  <si>
    <t>ด.ต.ชาตรี  เป็งสลี</t>
  </si>
  <si>
    <t>ร.ต.อ.ธวัชชัย  มณีมงคล</t>
  </si>
  <si>
    <t>จ.ส.ต.หญิงวริศรา  นครศรี</t>
  </si>
  <si>
    <t>จ.ส.ต.หญิงกัลยาณี  พูนประเสริฐศรี</t>
  </si>
  <si>
    <t>จ.ส.ต.พัลลภ  สิงห์อ้อย</t>
  </si>
  <si>
    <t>พล.ต.ต.มนตรี  เทศขัน</t>
  </si>
  <si>
    <t>พ.ต.ท.อนุชิต  ช่วยนวน</t>
  </si>
  <si>
    <t>ร.ต.ต.ชาติชาย  คำหว่าน</t>
  </si>
  <si>
    <t>ร.ต.อ.ณัฐพล  ฮวบอ่ำ</t>
  </si>
  <si>
    <t>ด.ต.สุวิทย์  ฤทธิชัย</t>
  </si>
  <si>
    <t>ด.ต.หญิงธารีรตา  วิจารณ์</t>
  </si>
  <si>
    <t>จ.ส.ต.หญิงพรรณทิพา  ขันธะหัตถ์</t>
  </si>
  <si>
    <t>ด.ต.หญิงสุภาพร  พิมพ์สุวรรณ</t>
  </si>
  <si>
    <t>ด.ต.หญิงวราภรณ์  เพ็ชรคง</t>
  </si>
  <si>
    <t>ร.ต.อ.ฉัตรบดินทร์  ธีรชาติธนพัฒน์</t>
  </si>
  <si>
    <t>ร.ต.อ.หญิงสนธยา  เพ็ชรแสง</t>
  </si>
  <si>
    <t>พ.ต.ท.หญิงฐิติฉัตร  ศิริพานิช</t>
  </si>
  <si>
    <t>ด.ต.หญิงขวัญเรือน  โพธิ์อ่อง</t>
  </si>
  <si>
    <t>พ.ต.ท.สมบัติ  พรมสอาด</t>
  </si>
  <si>
    <t>พ.ต.ท.หญิงรัตน์ดา  แก้วบุดดา</t>
  </si>
  <si>
    <t>จ.ส.ต.หญิงจิราภรณ์  เรืองรักษ์</t>
  </si>
  <si>
    <t>ด.ต.หญิงณัฐชลิดา  กุตเสนา</t>
  </si>
  <si>
    <t>ด.ต.รัฐวิทย์  รัฐวงศ์ธนากุล</t>
  </si>
  <si>
    <t>พ.ต.ท.หญิงปาหนัน  ศิริสัมพันธ์</t>
  </si>
  <si>
    <t>ด.ต.หญิงกาญจนา  ศรีลานุรัก</t>
  </si>
  <si>
    <t>พ.ต.ท.หญิงจิราพร  อ่อนจันทร์</t>
  </si>
  <si>
    <t>ส.ต.อ.ณัฐพงษ์  เงินจัตุรัส</t>
  </si>
  <si>
    <t>ร.ต.อ.ชาญณรงค์  วังไธสง</t>
  </si>
  <si>
    <t>ร.ต.อ.หญิงบุปผา  แพทเทอร์สัน</t>
  </si>
  <si>
    <t>ร.ต.อ.หญิงเบญจมาศ  สุขศาลา</t>
  </si>
  <si>
    <t>ร.ต.อ.หญิงกรชนก  สิทธิโชค</t>
  </si>
  <si>
    <t>จ.ส.ต.วราวุฒิ  แก้วขาว</t>
  </si>
  <si>
    <t>ด.ต.ธวัชชัย  ผาสุกานนท์</t>
  </si>
  <si>
    <t>ร.ต.อ.เสนีย์  มั่นใหญ่</t>
  </si>
  <si>
    <t>ด.ต.หญิงวรพิมพ์ภรณ์  กลทิพย์</t>
  </si>
  <si>
    <t>ด.ต.คณิศร  แรมประโคน</t>
  </si>
  <si>
    <t>ส.ต.ท.พลวัฒน์  จันทบุรี</t>
  </si>
  <si>
    <t>พ.ต.ท.หญิงนุตรจริน  สีเห็มทอง</t>
  </si>
  <si>
    <t>ส.ต.อ.หญิงเพ็ญศิริ  บุญฉวี</t>
  </si>
  <si>
    <t>พ.ต.ต.หญิงธิดารัตน์  คงสมของ</t>
  </si>
  <si>
    <t>ด.ต.รังสรรค์  ศุภษร</t>
  </si>
  <si>
    <t>ร.ต.ต.หญิงชนวีร์  เวชสาร</t>
  </si>
  <si>
    <t>ด.ต.หญิงณปภัช  สุนนทราช</t>
  </si>
  <si>
    <t>ร.ต.ท.วราวุธ  ศรีบุรินทร์</t>
  </si>
  <si>
    <t>ส.ต.ท.ศิขริน  เขียวจักร์</t>
  </si>
  <si>
    <t>ส.ต.อ.บรรพต  มณีอินทร์</t>
  </si>
  <si>
    <t>พ.ต.อ.หญิงธาริดา  อันทชัย</t>
  </si>
  <si>
    <t>พ.ต.ต.หญิงวราภรณ์  สิทธิโชค</t>
  </si>
  <si>
    <t>ร.ต.อ.หญิงพัทธ์ธีรา  เพิ่มศิริ</t>
  </si>
  <si>
    <t>พ.ต.ต.หญิงณัฏฐกัญฐ์  เพียผือ</t>
  </si>
  <si>
    <t>ร.ต.ท.หญิงเสาวนีย์  วิรุณรัตน์</t>
  </si>
  <si>
    <t>ส.ต.อ.สุลัญจกร  เกาสำราญ</t>
  </si>
  <si>
    <t>ส.ต.อ.เกียรตินคร  สัตบุตร</t>
  </si>
  <si>
    <t>ร.ต.อ.หญิงอารียา  นาคหอม</t>
  </si>
  <si>
    <t>ด.ต.หญิงนฤมล  อัมพาศุภโชค</t>
  </si>
  <si>
    <t>พ.ต.ท.หญิงสุพัตรา  ศรีฑาพุฒ</t>
  </si>
  <si>
    <t>ส.ต.ท.ชลภูมิ  อุดมพงษ์</t>
  </si>
  <si>
    <t>ร.ต.อ.หญิงกฤษณา  คงมีเงิน</t>
  </si>
  <si>
    <t>ส.ต.อ.หญิงนฤชล  ขวัญเปรมฤทัย</t>
  </si>
  <si>
    <t>ส.ต.อ.ธนพล  บัวศรี</t>
  </si>
  <si>
    <t>ร.ต.ท.เกษมศักดิ์  เปล่งแสง</t>
  </si>
  <si>
    <t>ร.ต.อ.กิตติ  จันทรัตน์</t>
  </si>
  <si>
    <t>จ.ส.ต.วรวุฒิ  ประทุมสินธุ์</t>
  </si>
  <si>
    <t>ด.ต.หญิงโชติกา  แก้วอินทร์</t>
  </si>
  <si>
    <t>ด.ต.ภาณุพล  พลตรี</t>
  </si>
  <si>
    <t>พ.ต.ท.หญิงณิชาภัทร  หลงศรีภูมิ</t>
  </si>
  <si>
    <t>จ.ส.ต.บัณฑิต  น้อยสุวรรณ</t>
  </si>
  <si>
    <t>ด.ต.สุทัส  สุขกำเนิด</t>
  </si>
  <si>
    <t>จ.ส.ต.ศฤงคาร  ถิ่นแสนดี</t>
  </si>
  <si>
    <t>ด.ต.ปรัชญา  นงค์พรมมา</t>
  </si>
  <si>
    <t>จ.ส.ต.พงษ์เทพ  ปิ่นสุวรรณ</t>
  </si>
  <si>
    <t>พ.ต.ต.เกียรติศักดิ์  บุญทอง</t>
  </si>
  <si>
    <t>จ.ส.ต.เอกอาทิตย์  ฝูงใหญ่</t>
  </si>
  <si>
    <t>ด.ต.สมชาย  มาลา</t>
  </si>
  <si>
    <t>ด.ต.หญิงบุปผาทิพย์  มากชิต</t>
  </si>
  <si>
    <t>ด.ต.หญิงหนึ่งฤทัย  แปงสาย</t>
  </si>
  <si>
    <t>ส.ต.อ.หญิงภัทรวดี  เข็มพุดซา</t>
  </si>
  <si>
    <t>ส.ต.ท.วีรภัทร  อุประ</t>
  </si>
  <si>
    <t>พ.ต.อ.สินธุ  ชั้นไพบูลย์</t>
  </si>
  <si>
    <t>ด.ต.นรากร  ปรีดิ์เปรม</t>
  </si>
  <si>
    <t>ร.ต.อ.มนูญ  แทงทอง</t>
  </si>
  <si>
    <t>ด.ต.ต่วนอูเซ็น  ต่วนจาหลง</t>
  </si>
  <si>
    <t>ด.ต.ปัญญา  พรมมา</t>
  </si>
  <si>
    <t>ส.ต.อ.ณัชพล  รัตนบุรี</t>
  </si>
  <si>
    <t>ส.ต.ท.ทัตธน  สุจิตโต</t>
  </si>
  <si>
    <t>ส.ต.ท.อนิรุจ  รีเรียบ</t>
  </si>
  <si>
    <t>ด.ต.สาโรจน์  สังข์วารี</t>
  </si>
  <si>
    <t>ส.ต.อ.ศราวุธ  แสนกล้า</t>
  </si>
  <si>
    <t>ส.ต.อ.หญิงกิตติยา  ดอนชัย</t>
  </si>
  <si>
    <t>จ.ส.ต.จักรพงษ์  เรืองจันทร์</t>
  </si>
  <si>
    <t>พ.ต.ต.หญิงกชพรรณ  พิชิตยุทธการ</t>
  </si>
  <si>
    <t>ส.ต.ท.หญิงภัทรดา  คำประยูร</t>
  </si>
  <si>
    <t>ส.ต.ท.หญิงนันทิตา  บุญโญปกรณ์</t>
  </si>
  <si>
    <t>ส.ต.ท.หญิงไอลดา  จูจีน</t>
  </si>
  <si>
    <t>ด.ต.ชยันต์วิชญ์  ลือสกุล</t>
  </si>
  <si>
    <t>พ.ต.ท.สัญญพงษ์  โชติธันยพัฒน์</t>
  </si>
  <si>
    <t>พ.ต.ท.มโนชา  สลุงใจดี</t>
  </si>
  <si>
    <t>พ.ต.ท.นำชัย  ชาญบรรยง</t>
  </si>
  <si>
    <t>ด.ต.หญิงณัฐนันท์  ผิวขำ</t>
  </si>
  <si>
    <t>จ.ส.ต.ธนากร  มหา</t>
  </si>
  <si>
    <t>พ.ต.อ.ชัชวาลย์  ทีอุทิศ</t>
  </si>
  <si>
    <t>พ.ต.ท.อาจินต์  วังวรรธนะ</t>
  </si>
  <si>
    <t>พ.ต.ท.หัตถพล  ทองคำ</t>
  </si>
  <si>
    <t>ร.ต.อ.วีระศักดิ์  ชัยอินทร์</t>
  </si>
  <si>
    <t>ร.ต.ท.นัสวัฒน์  เลิศมณีภา</t>
  </si>
  <si>
    <t>ร.ต.อ.หญิงพิมลดา  คำสำลี</t>
  </si>
  <si>
    <t>ส.ต.อ.หญิงนิติพร  ทองงาม</t>
  </si>
  <si>
    <t>จ.ส.ต.จีระวัฒน์  ไชยผา</t>
  </si>
  <si>
    <t>ส.ต.ท.ภัคพล  ศรีธัญรัตน์</t>
  </si>
  <si>
    <t>ด.ต.หัตถกฤดิก์  พวงลำเจียก</t>
  </si>
  <si>
    <t>จ.ส.ต.กิตติพงศ์  บุญศิริ</t>
  </si>
  <si>
    <t>จ.ส.ต.ปรัชญา  จากน่าน</t>
  </si>
  <si>
    <t>พ.ต.ต.ทนง  พันธ์วงค์</t>
  </si>
  <si>
    <t>ส.ต.ท.ณัฐวุฒิ  พรหมวัลย์</t>
  </si>
  <si>
    <t>ร.ต.อ.หญิงจิราพร  สุนทรนนท์</t>
  </si>
  <si>
    <t>ร.ต.ต.เรวัต  ห้วยหงษ์ทอง</t>
  </si>
  <si>
    <t>ด.ต.เอกพัน  บุญทา</t>
  </si>
  <si>
    <t>ร.ต.อ.รัชพล  บุญกุศล</t>
  </si>
  <si>
    <t>ด.ต.ศักรินทร์  สุขทวี</t>
  </si>
  <si>
    <t>ด.ต.รัฏฐ์กรณ์  เสมาปกรณ์เกียรติ</t>
  </si>
  <si>
    <t>ด.ต.สมหมาย  เข็มรัมย์</t>
  </si>
  <si>
    <t>ด.ต.จักรกฤษณ์  มังกรพิทักษ์</t>
  </si>
  <si>
    <t>ด.ต.อานันต์  นามประเสริฐ</t>
  </si>
  <si>
    <t>ร.ต.อ.ชัยสิทธิ์  เขมกปสิทธิ</t>
  </si>
  <si>
    <t>พ.ต.ท.วชิระ  ศุภพิสิฐกุล</t>
  </si>
  <si>
    <t>ด.ต.มานะ  น่วมนารี</t>
  </si>
  <si>
    <t>พ.ต.ต.หญิงโชติกา  สุขอ่อง</t>
  </si>
  <si>
    <t>ร.ต.อ.หญิงขวัญฤดี  คงแก้วขาว</t>
  </si>
  <si>
    <t>ร.ต.อ.หญิงวรรณกานต์  กลางประพันธ์</t>
  </si>
  <si>
    <t>ร.ต.ท.หญิงอารีรัตน์  สุจริต</t>
  </si>
  <si>
    <t>ร.ต.ต.นรินทร์  เอกวงษา</t>
  </si>
  <si>
    <t>ร.ต.อ.นพดล  มีทอง</t>
  </si>
  <si>
    <t>ด.ต.เจริญชัย  วรนาม</t>
  </si>
  <si>
    <t>ส.ต.ท.หญิงอุรัสยา  แดงตะโก</t>
  </si>
  <si>
    <t>ส.ต.ท.สิทธิกานต์  แสนใจบาล</t>
  </si>
  <si>
    <t>ร.ต.อ.ทนันชัย  เนตรทิพย์</t>
  </si>
  <si>
    <t>ร.ต.ท.หญิงสุทัศนา  สมรักษ์</t>
  </si>
  <si>
    <t>ด.ต.หญิงกานต์ธนวีร์  อินทรพิทักษ์</t>
  </si>
  <si>
    <t>ด.ต.ทวิช  เจ็นประโคน</t>
  </si>
  <si>
    <t>จ.ส.ต.รัฐพล  เมฆขยาย</t>
  </si>
  <si>
    <t>ด.ต.พงษ์พิษณุ  ชั้นกลาง</t>
  </si>
  <si>
    <t>ร.ต.อ.ธวัชชัย  คำพิทูล</t>
  </si>
  <si>
    <t>ส.ต.ท.นนทวัชน์  แหล่งหล้า</t>
  </si>
  <si>
    <t>ส.ต.อ.ธนอรรถ  ผลสุวรรณ</t>
  </si>
  <si>
    <t>ด.ต.จิตกร  เทียงผง</t>
  </si>
  <si>
    <t>จ.ส.ต.ณัฐวุฒิ  บุญรอด</t>
  </si>
  <si>
    <t>พ.ต.ต.หญิงพนิดา  กรเพ็ชร</t>
  </si>
  <si>
    <t>ร.ต.อ.ญาณเอก  ศิริสวัสดิบุตร</t>
  </si>
  <si>
    <t>ด.ต.หญิงปณิตา  วังโส</t>
  </si>
  <si>
    <t>ส.ต.อ.รอซีดี  ดาราแมง</t>
  </si>
  <si>
    <t>ส.ต.อ.สมมาตร  วิชัย</t>
  </si>
  <si>
    <t>ร.ต.ท.สมชาย  ภักดีรัตนกุล</t>
  </si>
  <si>
    <t>พ.ต.อ.หญิงชลิดา  สกุลโชติ</t>
  </si>
  <si>
    <t>พ.ต.ท.หญิงกาญจนา  ทองแกมใบ</t>
  </si>
  <si>
    <t>พ.ต.ท.ทศพร  พวงทอง</t>
  </si>
  <si>
    <t>พ.ต.ท.สันติ  บางบัวงาม</t>
  </si>
  <si>
    <t>ด.ต.ศิลป์  ชานนท์ดำรงกุล</t>
  </si>
  <si>
    <t>จ.ส.ต.พรพจน์  อ้วนนิมิตร</t>
  </si>
  <si>
    <t>จ.ส.ต.ลัทธนันท์  พงศ์เรืองรอง</t>
  </si>
  <si>
    <t>จ.ส.ต.นิชคุณ  พวงพิลา</t>
  </si>
  <si>
    <t>จ.ส.ต.ณัฐสิทธิ์  สารอินทร์</t>
  </si>
  <si>
    <t>จ.ส.ต.ศรายุทธ์  มะธิมา</t>
  </si>
  <si>
    <t>จ.ส.ต.เขมชาติ  รอดบุญ</t>
  </si>
  <si>
    <t>ส.ต.อ.สุทธิพงษ์  สุพัฒนะโภคิน</t>
  </si>
  <si>
    <t>ส.ต.ท.หญิงเพ็ญรัศมี  ทองสาย</t>
  </si>
  <si>
    <t>ด.ต.หญิงปิติพร  ชิตเจริญธรรม</t>
  </si>
  <si>
    <t>พ.ต.อ.พงศ์รพี  รพีถวิลวรรณ</t>
  </si>
  <si>
    <t>พ.ต.ท.เอกราช  ปริยกรกุล</t>
  </si>
  <si>
    <t>พ.ต.ท.หญิงอำพัน  ดีเสมอศักดิ์</t>
  </si>
  <si>
    <t>พ.ต.ท.หญิงศิริลักษณ์  วิทยศักดิ์</t>
  </si>
  <si>
    <t>พ.ต.ท.หญิงนิลญา  พรมทา</t>
  </si>
  <si>
    <t>ร.ต.อ.เสกสรร  เสนาะโสตร์</t>
  </si>
  <si>
    <t>ร.ต.อ.หญิงจารุวรรณ  ค่าเจริญ</t>
  </si>
  <si>
    <t>ร.ต.ท.จักรภัทร  สงรอด</t>
  </si>
  <si>
    <t>ด.ต.สิริยุทธิ์  เครือวัลย์</t>
  </si>
  <si>
    <t>ด.ต.สกุล  แก้วคำใต้</t>
  </si>
  <si>
    <t>จ.ส.ต.ชัยสิริ  ผสมพราหมณ์</t>
  </si>
  <si>
    <t>จ.ส.ต.เป็นไท  พิมพ์งาม</t>
  </si>
  <si>
    <t>จ.ส.ต.พิทักษ์  มณีรัตน์</t>
  </si>
  <si>
    <t>จ.ส.ต.วิชัยพันธ์  จันทรา</t>
  </si>
  <si>
    <t>ส.ต.อ.สนธิเดช  สาริบุตร</t>
  </si>
  <si>
    <t>ร.ต.อ.หญิงปาณิศา  แจ่มจำรูญ</t>
  </si>
  <si>
    <t>ส.ต.ต.หญิงเยาวลักษณ์  ปาลี</t>
  </si>
  <si>
    <t>พ.ต.ท.หญิงศุทินี  เชยปัญญา</t>
  </si>
  <si>
    <t>พ.ต.ท.พิทยาธร  สุนทรชื่น</t>
  </si>
  <si>
    <t>ร.ต.ท.สมควร  สภาเอี่ยมจิตร</t>
  </si>
  <si>
    <t>พ.ต.ท.จักรี  ศิลปสถาปน์</t>
  </si>
  <si>
    <t>ร.ต.อ.ณัฐนนท์  ชื่นคุ้ม</t>
  </si>
  <si>
    <t>ส.ต.อ.ธนาธิป  แพงศรี</t>
  </si>
  <si>
    <t>พ.ต.ท.หญิงยุวนุช  พงศ์วิกรานต์</t>
  </si>
  <si>
    <t>ด.ต.อาทิตย์  สอนฮูม</t>
  </si>
  <si>
    <t>ส.ต.อ.ทวีศักดิ์  ศรีกระทุ่ม</t>
  </si>
  <si>
    <t>ด.ต.เฉลิมฤทธิ์  สุขบาง</t>
  </si>
  <si>
    <t>พ.ต.ท.เสน่ห์  ใหม่พุ่ม</t>
  </si>
  <si>
    <t>ด.ต.แก้ว  มณีนวล</t>
  </si>
  <si>
    <t>ร.ต.อ.รัชธาญ  อุนทะยานนท์</t>
  </si>
  <si>
    <t>พ.ต.อ.พสิษฐ์  ผลเกิด</t>
  </si>
  <si>
    <t>ร.ต.ท.หญิงภัสรา  วงษ์ธัญกร</t>
  </si>
  <si>
    <t>พ.ต.อ.เพิ่มวุฒิ  ประทุมราช</t>
  </si>
  <si>
    <t>ด.ต.หญิงจิณภัค  ธามสมเสนาะ</t>
  </si>
  <si>
    <t>พ.ต.ท.จิรวัฒน์  ภูงามตา</t>
  </si>
  <si>
    <t>พ.ต.ท.นภสินธุ์  ภูมี</t>
  </si>
  <si>
    <t>ร.ต.อ.วิทยา  วันบรรเจิด</t>
  </si>
  <si>
    <t>ร.ต.ท.หลักทรัพย์  ศรีประเสริฐ</t>
  </si>
  <si>
    <t>ร.ต.ท.หญิงละมัย  วงษ์โม้</t>
  </si>
  <si>
    <t>ร.ต.ต.ทวีศักดิ์  เสนานคร</t>
  </si>
  <si>
    <t>ร.ต.ต.หญิงปรีญา  อ่อนน้อม</t>
  </si>
  <si>
    <t>ส.ต.ท.หญิงกันยรินทร์  ซาตะกุล</t>
  </si>
  <si>
    <t>พ.ต.ท.สิทธิพร  มีอาษา</t>
  </si>
  <si>
    <t>ร.ต.อ.วัชรพงษ์  จำปาพันธ์</t>
  </si>
  <si>
    <t>ร.ต.ท.ศุภพันธ์  สือนิ</t>
  </si>
  <si>
    <t>ร.ต.ต.วิเชียร  สุวรรณหาร</t>
  </si>
  <si>
    <t>ด.ต.ปัณฑิวัฒน์  รอดย่านน้ำ</t>
  </si>
  <si>
    <t>จ.ส.ต.เบญจรงค์  แก้วนวน</t>
  </si>
  <si>
    <t>ด.ต.อิสระพงษ์  ฉายแก้ว</t>
  </si>
  <si>
    <t>จ.ส.ต.นัสรุน  คหาปนะ</t>
  </si>
  <si>
    <t>ส.ต.ต.หญิงชนิกานต์  ชุมภูชนะภัย</t>
  </si>
  <si>
    <t>จ.ส.ต.หญิงกัณฐิกา  เปี่ยมขำดี</t>
  </si>
  <si>
    <t>ร.ต.ท.ศุภเกียรติ  สบบง</t>
  </si>
  <si>
    <t>ด.ต.เทวิน  ทองสุขใส</t>
  </si>
  <si>
    <t>พ.ต.อ.หญิงวรรญ์ญาลัดดา  พิรุณสารโยธิน</t>
  </si>
  <si>
    <t>จ.ส.ต.กุลชาติ  พลับสอาด</t>
  </si>
  <si>
    <t>ร.ต.อ.ธนกร  แสงวงค์</t>
  </si>
  <si>
    <t>ส.ต.ต.อนุสรณ์  เกื้อจรูญ</t>
  </si>
  <si>
    <t>ส.ต.ต.นิธิศักดิ์  สีล้วน</t>
  </si>
  <si>
    <t>จ.ส.ต.ปิยวัฒน์  รุ่งเรือง</t>
  </si>
  <si>
    <t>ร.ต.อ.อรุณ  ธรฤทธิ์</t>
  </si>
  <si>
    <t>พ.ต.ต.อุทิตย์  พิมมะศรี</t>
  </si>
  <si>
    <t>ด.ต.กิตติยศ  ศิริพสุธา</t>
  </si>
  <si>
    <t>ร.ต.ต.เล็ก  กุลดิลกโกวิท</t>
  </si>
  <si>
    <t>ร.ต.อ.หญิงศิริพร  บุญญโชติ</t>
  </si>
  <si>
    <t>พ.ต.อ.พงศกร  โนรี</t>
  </si>
  <si>
    <t>ส.ต.ท.พรรวินท์  เดชแพ</t>
  </si>
  <si>
    <t>พ.ต.ท.ทัตพล  อริยานนท์</t>
  </si>
  <si>
    <t>พ.ต.ต.หญิงนภัสวรรณ  สุขผล</t>
  </si>
  <si>
    <t>ร.ต.อ.หญิงศิริลักษณ์  ดวงแก้ว</t>
  </si>
  <si>
    <t>ส.ต.ท.วุฒิศักดิ์  บุญมาก</t>
  </si>
  <si>
    <t>พ.ต.ท.หญิงผกาพร  หอมเพียร</t>
  </si>
  <si>
    <t>จ.ส.ต.พงศ์พันธ์  สุขไป๋</t>
  </si>
  <si>
    <t>พ.ต.ท.โกสินทร์  นรสิงห์</t>
  </si>
  <si>
    <t>ส.ต.อ.ภาสกร  ตรีภพ</t>
  </si>
  <si>
    <t>พ.ต.ต.กรเอก  บริรักษ์กุล</t>
  </si>
  <si>
    <t>ร.ต.อ.หญิงกรุณา  จันจันทึก</t>
  </si>
  <si>
    <t>พ.ต.ท.สัญญา  นิลนพคุณ</t>
  </si>
  <si>
    <t>ส.ต.ท.หญิงอัญชลิกา  ปัญญากอง</t>
  </si>
  <si>
    <t>ร.ต.ต.หญิงพลอยณิษา  ชมอ่อนจิรวงศ์</t>
  </si>
  <si>
    <t>จ.ส.ต.ฐนิศร์  ร่มเงิน</t>
  </si>
  <si>
    <t>พ.ต.ต.หญิงปริศรา  ติรสุวรรณสุข</t>
  </si>
  <si>
    <t>พ.ต.ท.ปรีชาพล  บูรณพิทักษ์สันติ</t>
  </si>
  <si>
    <t>ร.ต.ท.อุดมพร  ยกล้วน</t>
  </si>
  <si>
    <t>ส.ต.ท.หญิงลลิตา  พานิชยานนท์</t>
  </si>
  <si>
    <t>จ.ส.ต.ชัยวัฒน์  ธรรมวงศ์</t>
  </si>
  <si>
    <t>ร.ต.อ.ภูวดล  เปรมปรีวรรณ</t>
  </si>
  <si>
    <t>ด.ต.ลือศักดิ์  ชัยสิทธิ์</t>
  </si>
  <si>
    <t>พ.ต.ต.หญิงกนกวรรณ  สุวรรณรัตน์</t>
  </si>
  <si>
    <t>จ.ส.ต.วชิระ  ถาวรสูตร</t>
  </si>
  <si>
    <t>จ.ส.ต.เฉลิมรัตน์  สวัสดี</t>
  </si>
  <si>
    <t>ร.ต.ท.ภูธร  ทองทวี</t>
  </si>
  <si>
    <t>ร.ต.อ.ปวิชชา  ธรรมรังศรี</t>
  </si>
  <si>
    <t>ส.ต.ต.หญิงชนาภัทร  ไชยอักษร</t>
  </si>
  <si>
    <t>พ.ต.ท.กิตติพงศ์  อมฤตโอฬาร</t>
  </si>
  <si>
    <t>พ.ต.ต.นธิป  แก้วประดิษฐ์</t>
  </si>
  <si>
    <t>พ.ต.ท.บดินทร์  ร้อยกรอง</t>
  </si>
  <si>
    <t>ส.ต.ท.วัฒนา  สง่าพงษ์</t>
  </si>
  <si>
    <t>ส.ต.ท.วสันต์  พันธุกุล</t>
  </si>
  <si>
    <t>ส.ต.อ.หญิงแอมมิกา  ระลึก</t>
  </si>
  <si>
    <t>ร.ต.อ.หญิงทิพย์สุดา  วงศ์ฤกษ์งาม</t>
  </si>
  <si>
    <t>ร.ต.ท.หญิงปุณยะรัตน์  ไชยวาปีราวรรณ</t>
  </si>
  <si>
    <t>ด.ต.หญิงรฐมล  ภัทรพิศาล</t>
  </si>
  <si>
    <t>จ.ส.ต.เทพพิทักษ์  ไชยธงรัตน์</t>
  </si>
  <si>
    <t>จ.ส.ต.โสพล  เล็กสุข</t>
  </si>
  <si>
    <t>พ.ต.อ.อนุชา  ตู้มณีจินดา</t>
  </si>
  <si>
    <t>พ.ต.ต.หญิงธิรารัตน์  วรนันทิกรกุล</t>
  </si>
  <si>
    <t>พ.ต.ต.หญิงภิสรินธัญย์  ศรีวิชัย</t>
  </si>
  <si>
    <t>ร.ต.อ.สุรชัย  พุ่มงาม</t>
  </si>
  <si>
    <t>ร.ต.อ.หญิงนันท์นภัส  ธัญวัชร์ศรีกุล</t>
  </si>
  <si>
    <t>ด.ต.หญิงดาราวรรณ  วงษ์นุ่ม</t>
  </si>
  <si>
    <t>ร.ต.อ.หญิงบุษบา  ทบด้าน</t>
  </si>
  <si>
    <t>ด.ต.หญิงจามรี  หนูสิงห์</t>
  </si>
  <si>
    <t>จ.ส.ต.หญิงเนตรนภา  แหล่งหล้า</t>
  </si>
  <si>
    <t>ด.ต.หญิงพิทยาภรณ์  คงจีน</t>
  </si>
  <si>
    <t>ด.ต.หญิงเบญจวรรณ  เดชพงษ์</t>
  </si>
  <si>
    <t>ส.ต.อ.หญิงนาตยา  เทียมเท่าเกิด</t>
  </si>
  <si>
    <t>ส.ต.ท.นพนันทร์  ดีใหม่</t>
  </si>
  <si>
    <t>จ.ส.ต.รุ่งโรจนน์  แสงแก้ว</t>
  </si>
  <si>
    <t>ด.ต.สารัตน์  พลไทย</t>
  </si>
  <si>
    <t>ร.ต.อ.หญิงญาณพัฒน์  ทนงรัตน์</t>
  </si>
  <si>
    <t>ร.ต.อ.หญิงพิชชาภา  ทรัพย์สมบูรณ์</t>
  </si>
  <si>
    <t>พ.ต.ท.หญิงพิชญาพัทธ์  รอดสมบูรณ์</t>
  </si>
  <si>
    <t>ด.ต.พัฒนา  ดาราเรือง</t>
  </si>
  <si>
    <t>ด.ต.สมบูรณ์  เทียนทอง</t>
  </si>
  <si>
    <t>จ.ส.ต.พงศธร  ชูคำมั่น</t>
  </si>
  <si>
    <t>จ.ส.ต.นันทวัฒน์  รัฐเมือง</t>
  </si>
  <si>
    <t>ร.ต.ท.ธีรภพ  ดำรงเชื้อ</t>
  </si>
  <si>
    <t>จ.ส.ต.ณัฐชนน  ศิริเสถียร</t>
  </si>
  <si>
    <t>พ.ต.ท.หญิงจันทรา  ขำเนตร</t>
  </si>
  <si>
    <t>พ.ต.ท.ปรวัฒน์  ตาแก้ว</t>
  </si>
  <si>
    <t>ร.ต.อ.หญิงดวงตา  ศิริเกตุ</t>
  </si>
  <si>
    <t>ด.ต.จิณณะ  คงสกุล</t>
  </si>
  <si>
    <t>จ.ส.ต.หญิงพัชราภรณ์  ไชยพิมพ์</t>
  </si>
  <si>
    <t>ส.ต.ท.หญิงอรุณนภา  อินเทพ</t>
  </si>
  <si>
    <t>ด.ต.ณรงค์ศักดิ์  หนูจีนเส้ง</t>
  </si>
  <si>
    <t>ร.ต.ท.หญิงจิรนันท์  ทะสา</t>
  </si>
  <si>
    <t>ร.ต.อ.หญิงหรรษา  อยู่เสนาสน์</t>
  </si>
  <si>
    <t>ร.ต.อ.หญิงอรพิมล  พงษ์สถิตย์</t>
  </si>
  <si>
    <t>ร.ต.อ.นันท์ชนก  ดาวล้อมจันทร์</t>
  </si>
  <si>
    <t>จ.ส.ต.ธนาวุฒิ  พลสนอง</t>
  </si>
  <si>
    <t>พ.ต.ท.นพพล  ปุยะติ</t>
  </si>
  <si>
    <t>พ.ต.ต.ธีรพงศ์  ตาบัวตูม</t>
  </si>
  <si>
    <t>พ.ต.ต.คมกฤช  มัญจาวงษ์</t>
  </si>
  <si>
    <t>ร.ต.อ.ธนกฤต  อ่วยสุข</t>
  </si>
  <si>
    <t>ร.ต.อ.ชิษนุพงศ์  นันสถิตย์</t>
  </si>
  <si>
    <t>ส.ต.ท.วัชรวิทย์  พลสิรมงคล</t>
  </si>
  <si>
    <t>ส.ต.ต.หญิงธนัชพร  มีสุข</t>
  </si>
  <si>
    <t>จ.ส.ต.ยรรยง  สามารถ</t>
  </si>
  <si>
    <t>พ.ต.ท.นราธร  พิลาล้ำ</t>
  </si>
  <si>
    <t>พ.ต.อ.วันชนะ  ทิพย์อาสน์</t>
  </si>
  <si>
    <t>พ.ต.ท.มนตรี  เอี่ยมรัมย์</t>
  </si>
  <si>
    <t>พ.ต.ท.หญิงชวมล  ติศักดิ์</t>
  </si>
  <si>
    <t>พ.ต.ต.รุ่ง  มะโนปีน</t>
  </si>
  <si>
    <t>ร.ต.อ.พฤติการณ์  เครือสงค์</t>
  </si>
  <si>
    <t>ร.ต.อ.เมทัส  มณีเมือง</t>
  </si>
  <si>
    <t>ร.ต.อ.หญิงญาบุญดา  เซ่งเตียวโล่</t>
  </si>
  <si>
    <t>ร.ต.ท.ศิลา  บุญปถัมภ์</t>
  </si>
  <si>
    <t>ร.ต.ท.สมโภช  ศิริไพรวัน</t>
  </si>
  <si>
    <t>ร.ต.ท.สายัณห์  คีรีรัชโภคิน</t>
  </si>
  <si>
    <t>ร.ต.ท.หญิงภาวินี  แซ่คู</t>
  </si>
  <si>
    <t>จ.ส.ต.ทินกร  ชูคำมั่น</t>
  </si>
  <si>
    <t>ส.ต.อ.ธนพล  วรธัญญพงศ์</t>
  </si>
  <si>
    <t>ส.ต.ท.ทองสุข  พิมพ์วงษ์</t>
  </si>
  <si>
    <t>ร.ต.อ.หญิงรุจีรัศมิ์  รุ่งเรืองวรทัศ</t>
  </si>
  <si>
    <t>ร.ต.อ.หญิงสุจิรา  เรืองคุ้ม</t>
  </si>
  <si>
    <t>ร.ต.ท.หญิงเบญจวรรณ  มัลลิกะมาลย์</t>
  </si>
  <si>
    <t>ด.ต.ไพโรจน์  ลีโนนอด</t>
  </si>
  <si>
    <t>ส.ต.ต.ก้องรัฐ  สุขจินดา</t>
  </si>
  <si>
    <t>ส.ต.ต.ณัฐกิตติ์  พิมพ์จันทร์</t>
  </si>
  <si>
    <t>ส.ต.ต.อดิศร  สุวรรณ</t>
  </si>
  <si>
    <t>ส.ต.ต.ศรุต  หมุดเจริญ</t>
  </si>
  <si>
    <t>ส.ต.ต.ธีรพัฒน์  อามาตสมบัติ</t>
  </si>
  <si>
    <t>ส.ต.ต.สิทธิชัย  พรมเสมอ</t>
  </si>
  <si>
    <t>ส.ต.ต.ศุภชัย  โต๊ะสิงห์</t>
  </si>
  <si>
    <t>ส.ต.ต.ณัฐวุฒิ  โพคาวัฒน์</t>
  </si>
  <si>
    <t>ส.ต.ต.ณภัทร  หวังจิ</t>
  </si>
  <si>
    <t>ส.ต.ต.กิตติพงษ์  ชูศรีทอง</t>
  </si>
  <si>
    <t>ส.ต.ต.กัมปนาท  เมฆาวรรณ์</t>
  </si>
  <si>
    <t>ส.ต.ต.ชัยมงคล  กงวิรัตน์</t>
  </si>
  <si>
    <t>ส.ต.ต.จักรพันธุ์  ทะวัน</t>
  </si>
  <si>
    <t>ส.ต.ต.คมกริช  ขุนจบ</t>
  </si>
  <si>
    <t>ส.ต.ต.อินทสิทธิ์  คชสวัสดิวงศ์</t>
  </si>
  <si>
    <t>ส.ต.ต.สมา  พรมชัย</t>
  </si>
  <si>
    <t>ส.ต.ต.อนุสรณ์  โลหะ</t>
  </si>
  <si>
    <t>ส.ต.ต.บูชิต  ไชยเดช</t>
  </si>
  <si>
    <t>ส.ต.ต.ภาคภูมิ  แซ่ผู่</t>
  </si>
  <si>
    <t>ส.ต.ต.วิษณุ  ช่วยศิริ</t>
  </si>
  <si>
    <t>ส.ต.ต.ฮาลีม  สารีปา</t>
  </si>
  <si>
    <t>ส.ต.ต.สมาย  พรมชัย</t>
  </si>
  <si>
    <t>ส.ต.ต.ธนพันธ์  ชัยโภชน์</t>
  </si>
  <si>
    <t>ส.ต.ต.เทียนชัย  นิโกรธา</t>
  </si>
  <si>
    <t>ส.ต.ต.วรัญญู  ฐานเจริญ</t>
  </si>
  <si>
    <t>ส.ต.ต.ภูดิท  ผิดจัตุรัส</t>
  </si>
  <si>
    <t>ส.ต.ต.ธรรศพงษ์  ภูวสุริยะพงศ์</t>
  </si>
  <si>
    <t>ส.ต.ต.ฮาฟิซ  โอกฤษ</t>
  </si>
  <si>
    <t>ส.ต.ต.อดัม  ปาเนาะ</t>
  </si>
  <si>
    <t>ส.ต.ต.พลภัส  บุญทอง</t>
  </si>
  <si>
    <t>ส.ต.ต.คมเพชร  แสงสุวรรณ์</t>
  </si>
  <si>
    <t>ส.ต.ต.สุริยัน  โพธิ์ศรีขาม</t>
  </si>
  <si>
    <t>ส.ต.ต.กฤติเดช  กูดมา</t>
  </si>
  <si>
    <t>ส.ต.ต.ธนพล  วิโสรมย์</t>
  </si>
  <si>
    <t>ส.ต.ต.ณัฐวัตร  ธนาศรี</t>
  </si>
  <si>
    <t>ส.ต.ต.วรโชติ  ทองปาน</t>
  </si>
  <si>
    <t>ส.ต.ต.ณฐนณ  ปทุมรัตตางกูร</t>
  </si>
  <si>
    <t>ส.ต.ต.วุฒิพงษ์  สิทธิ์ทองหลาง</t>
  </si>
  <si>
    <t>ส.ต.ต.จิรกิตติ์  ทัดทรง</t>
  </si>
  <si>
    <t>ส.ต.ต.พิทยุตม์  ชำนาญกิจ</t>
  </si>
  <si>
    <t>ส.ต.ต.ธนพงศ์  เนาวศรี</t>
  </si>
  <si>
    <t>ส.ต.ต.ปรัชญา  เมืองครุธ</t>
  </si>
  <si>
    <t>ส.ต.ต.ปริเยศ  สกุลโพน</t>
  </si>
  <si>
    <t>ส.ต.ต.สุวพิชญ  แสงนิมิตร</t>
  </si>
  <si>
    <t>ส.ต.ต.ทศพร  กลิ่นจำปา</t>
  </si>
  <si>
    <t>ส.ต.ต.ณัฏฐอัฑฒ์  อ้นกลิ้ง</t>
  </si>
  <si>
    <t>ส.ต.ต.พัฒนพงษ์  ว่องไว</t>
  </si>
  <si>
    <t>ส.ต.ต.นิรุช  ศรีสวาท</t>
  </si>
  <si>
    <t>ส.ต.อ.สมัยกานต์  ล่องทอง</t>
  </si>
  <si>
    <t>ส.ต.ต.ภูวดล  คำชมภู</t>
  </si>
  <si>
    <t>ส.ต.ต.จักรินทร์  ยงยุท</t>
  </si>
  <si>
    <t>ส.ต.ต.ปฏิพัทร์  สกุลสิริวัฒน์</t>
  </si>
  <si>
    <t>ส.ต.ต.พิพัฒพงศ์  มณีลาภ</t>
  </si>
  <si>
    <t>ส.ต.ต.พนิต  นุชนงค์</t>
  </si>
  <si>
    <t>ส.ต.ต.จตุกร  นาชัยเพชร</t>
  </si>
  <si>
    <t>ส.ต.ต.ศักรินทร์  มูลดับ</t>
  </si>
  <si>
    <t>ส.ต.ต.นุวัฒน์  วรสาร</t>
  </si>
  <si>
    <t>ส.ต.ต.มินธาดา  ลาภามาตย์</t>
  </si>
  <si>
    <t>ส.ต.ต.กัมปนาท  ธวีไพศาลสกุล</t>
  </si>
  <si>
    <t>พ.ต.ท.สุทธิพงษ์  มอญรัต</t>
  </si>
  <si>
    <t>ส.ต.ต.ธรรมชาติ  สุจริตธุระการ</t>
  </si>
  <si>
    <t>ร.ต.อ.ภูมินทร์  หว้ามุกข์</t>
  </si>
  <si>
    <t>ด.ต.จิรวัฒน์  วุฒิวรศิริ</t>
  </si>
  <si>
    <t>จ.ส.ต.เดชานนท์  น้ำแก้ว</t>
  </si>
  <si>
    <t>ร.ต.อ.ชนน  รุจจนเวท</t>
  </si>
  <si>
    <t>ร.ต.อ.หญิงภิญญ์ธาราธร  ฟูเต็มวงศ์</t>
  </si>
  <si>
    <t>ด.ต.หญิงวิมลรัตน์  นฤชัย</t>
  </si>
  <si>
    <t>จ.ส.ต.ศิวาวุฒิ  จุลวงษ์</t>
  </si>
  <si>
    <t>จ.ส.ต.หญิงเอมนิกา  ยาปัน</t>
  </si>
  <si>
    <t>ด.ต.พิพัฒน์  พัชรพจนากรณ์</t>
  </si>
  <si>
    <t>ส.ต.ท.ศักดิ์สกุล  ชิดชัยภูมิ</t>
  </si>
  <si>
    <t>ส.ต.ต.เนติพงศ์  วงวร</t>
  </si>
  <si>
    <t>จ.ส.ต.อธิษฐ์  กริสช่อ</t>
  </si>
  <si>
    <t>ร.ต.ต.จักรกฤษณ์  วงค์ขุนทอง</t>
  </si>
  <si>
    <t>จ.ส.ต.กฤตธิพัฒน์  เปี่ยมสวัสดิ์</t>
  </si>
  <si>
    <t>ส.ต.ต.กฤตวิทย์  สัตยากูล</t>
  </si>
  <si>
    <t>ส.ต.อ.พัฒนพล  พัฒนิบูลย์</t>
  </si>
  <si>
    <t>จ.ส.ต.หฤษฎ์  นวลเกื้อ</t>
  </si>
  <si>
    <t>ส.ต.ต.ปรเมศร์  บุญเพ็ง</t>
  </si>
  <si>
    <t>พ.ต.อ.ศิววงศ์  ดำรงสัจจ์ศิริ</t>
  </si>
  <si>
    <t>ส.ต.อ.ศักดิ์นคร  รัตนวงค์</t>
  </si>
  <si>
    <t>จ.ส.ต.ชาญณรงค์  นวนประสงค์</t>
  </si>
  <si>
    <t>ร.ต.อ.หญิงสุดารัตน์  พรมราช</t>
  </si>
  <si>
    <t>จ.ส.ต.สุรทิน  ปัญบุตร</t>
  </si>
  <si>
    <t>ร.ต.อ.อำนวย  กาญจนโพชน์</t>
  </si>
  <si>
    <t>พ.ต.อ.สุเทพ  โตอิ้ม</t>
  </si>
  <si>
    <t>ร.ต.อ.หญิงวราลักษณ์  อุ่มอ่อนศรี</t>
  </si>
  <si>
    <t>ด.ต.หญิงศจิกา  อินทร์ไชยมาศ</t>
  </si>
  <si>
    <t>พ.ต.ต.หญิงสุธินี  ปทุมวงศ์</t>
  </si>
  <si>
    <t>พ.ต.ต.หญิงชวพรรณ  ดีทองอ่อน</t>
  </si>
  <si>
    <t>ร.ต.อ.หญิงกัลยรัตน์  ทุ่งสี่</t>
  </si>
  <si>
    <t>ร.ต.อ.ฤกษ์  พุ่มธนทรัพย์</t>
  </si>
  <si>
    <t>ร.ต.ท.หญิงวรกานต์  หนูสุข</t>
  </si>
  <si>
    <t>ส.ต.ท.สิทธิชัย  พิมดี</t>
  </si>
  <si>
    <t>พ.ต.ท.เจษฎา  แก้วจาเครือ</t>
  </si>
  <si>
    <t>ด.ต.จักรพันธ์  ดาศรี</t>
  </si>
  <si>
    <t>จ.ส.ต.วิทยา  สมศรี</t>
  </si>
  <si>
    <t>จ.ส.ต.ประสิทธิ์พร  ไทรชมภู</t>
  </si>
  <si>
    <t>ส.ต.ท.ทรงพล  วงศ์อนันต์ศักดิ์</t>
  </si>
  <si>
    <t>จ.ส.ต.ธมกร  ภาวะนิตย์</t>
  </si>
  <si>
    <t>พ.ต.ท.เจต  จึงประเสริฐศรี</t>
  </si>
  <si>
    <t>ร.ต.อ.หญิงปัจมา  เวชสุวรรณ์</t>
  </si>
  <si>
    <t>ด.ต.ยุทธนา  มาฟู</t>
  </si>
  <si>
    <t>ด.ต.หญิงทักษรา  ธชานิตย์</t>
  </si>
  <si>
    <t>พ.ต.ท.ชวิน  แสงพานิชย์</t>
  </si>
  <si>
    <t>พ.ต.ต.ยุทธนา  ทรัพย์มา</t>
  </si>
  <si>
    <t>พ.ต.ท.หญิงเศวรัตน์  ปุริสาย</t>
  </si>
  <si>
    <t>จ.ส.ต.พงศธร  เนตรเขมา</t>
  </si>
  <si>
    <t>จ.ส.ต.สมภพ  ลีทหาร</t>
  </si>
  <si>
    <t>จ.ส.ต.โชติพงษ์  กลางประพันธ์</t>
  </si>
  <si>
    <t>ด.ต.สุรศักดิ์  ประธรรมสาร</t>
  </si>
  <si>
    <t>ร.ต.อ.หญิงชนกนาฏ  วังสติ</t>
  </si>
  <si>
    <t>ด.ต.มัธยม  ปัญญา</t>
  </si>
  <si>
    <t>จ.ส.ต.เกรียงไกร  เกตุแก้ว</t>
  </si>
  <si>
    <t>ร.ต.อ.พิทักษ์  อยู่นิรันต์</t>
  </si>
  <si>
    <t>ร.ต.ท.หญิงปรียลักษณ์  ขันธ์ดวง</t>
  </si>
  <si>
    <t>ร.ต.ท.หญิงศิรดา  บุญมี</t>
  </si>
  <si>
    <t>จ.ส.ต.กัมปนาท  ฤทธี</t>
  </si>
  <si>
    <t>ด.ต.กัณตภณ  วีระโพธิ์</t>
  </si>
  <si>
    <t>ด.ต.สันติภาพ  นวลลำใย</t>
  </si>
  <si>
    <t>จ.ส.ต.ชลทิตย์  คำหอม</t>
  </si>
  <si>
    <t>พ.ต.ท.หญิงพัลลภา  จงหมื่นไวย</t>
  </si>
  <si>
    <t>พ.ต.ท.นวพล  พัฒนิบูลย์</t>
  </si>
  <si>
    <t>ร.ต.ต.สุนทร  สว่างศรี</t>
  </si>
  <si>
    <t>พ.ต.ท.ศิลป์ชัย  ถวัลย์ภิยโย</t>
  </si>
  <si>
    <t>พ.ต.ท.พิทยา  ธนาวุฒิ</t>
  </si>
  <si>
    <t>ด.ต.สิทธิเดช  ละมั่งทอง</t>
  </si>
  <si>
    <t>ส.ต.อ.หญิงกุลธิดา  มุสิกชาติ</t>
  </si>
  <si>
    <t>ร.ต.ต.อนุชา  ทาระดิษฐ์</t>
  </si>
  <si>
    <t>ส.ต.ท.ชามาช  ชัยสามารถ</t>
  </si>
  <si>
    <t>พ.ต.ท.หญิงสาวิตรี  งาวิจิตร</t>
  </si>
  <si>
    <t>จ.ส.ต.ฐิติจอม  ทองมี</t>
  </si>
  <si>
    <t>ด.ต.วันชัย  อนุชาด</t>
  </si>
  <si>
    <t>พ.ต.ท.ประสงค์  แจ่มใส</t>
  </si>
  <si>
    <t>พ.ต.ท.หญิงกมลชนก  ตันเอี่ยม</t>
  </si>
  <si>
    <t>พ.ต.ท.หญิงสุกัญญา  กุดาศรี</t>
  </si>
  <si>
    <t>พ.ต.ท.หญิงพัชรินทร์  พรมมาลา</t>
  </si>
  <si>
    <t>พ.ต.ต.หญิงฐิตาภรณ์  คณเกณฑ์</t>
  </si>
  <si>
    <t>ร.ต.ต.หญิงอุชุกร  ศรีมะโน</t>
  </si>
  <si>
    <t>ด.ต.พีรพล  ฉิมลี</t>
  </si>
  <si>
    <t>ด.ต.หญิงเพ็ชรลัดดา  ดิษฐ์เจริญ</t>
  </si>
  <si>
    <t>keeping_type_name</t>
  </si>
  <si>
    <t>sorting</t>
  </si>
  <si>
    <t>ค่าหุ้นรายเดือน</t>
  </si>
  <si>
    <t>เงินกู้สามัญ</t>
  </si>
  <si>
    <t>เงินกู้ฉุกเฉิน</t>
  </si>
  <si>
    <t>ส6800362</t>
  </si>
  <si>
    <t>ส6800062</t>
  </si>
  <si>
    <t>ฉ6700308</t>
  </si>
  <si>
    <t>ส6700558</t>
  </si>
  <si>
    <t>ฉ6801114</t>
  </si>
  <si>
    <t>ฉ6700373</t>
  </si>
  <si>
    <t>ส6800214</t>
  </si>
  <si>
    <t>ฉ6801109</t>
  </si>
  <si>
    <t>เงินกู้พิเศษ</t>
  </si>
  <si>
    <t>ส6800048</t>
  </si>
  <si>
    <t>ส6800200</t>
  </si>
  <si>
    <t>ฉ6800836</t>
  </si>
  <si>
    <t>ส6700427</t>
  </si>
  <si>
    <t>ฉ6900026</t>
  </si>
  <si>
    <t>ส6800386</t>
  </si>
  <si>
    <t>ส6600329</t>
  </si>
  <si>
    <t>ฉ6800692</t>
  </si>
  <si>
    <t>อ6600245</t>
  </si>
  <si>
    <t>ฉ6801129</t>
  </si>
  <si>
    <t>ฉ6801033</t>
  </si>
  <si>
    <t>ฉ6801134</t>
  </si>
  <si>
    <t>ฉ6800888</t>
  </si>
  <si>
    <t>ฉ6800708</t>
  </si>
  <si>
    <t>ฉ6801018</t>
  </si>
  <si>
    <t>อ6800132</t>
  </si>
  <si>
    <t>อ6700153</t>
  </si>
  <si>
    <t>อ6800002</t>
  </si>
  <si>
    <t>อ6900024</t>
  </si>
  <si>
    <t>ส6700130</t>
  </si>
  <si>
    <t>ฉ6800889</t>
  </si>
  <si>
    <t>ฉ6801028</t>
  </si>
  <si>
    <t>ฉ6800537</t>
  </si>
  <si>
    <t>ฉ6800898</t>
  </si>
  <si>
    <t>ฉ6801156</t>
  </si>
  <si>
    <t>ฉ6800665</t>
  </si>
  <si>
    <t>ส6800180</t>
  </si>
  <si>
    <t>ส6800352</t>
  </si>
  <si>
    <t>ฉ6801144</t>
  </si>
  <si>
    <t>ฉ6800807</t>
  </si>
  <si>
    <t>ฉ6700299</t>
  </si>
  <si>
    <t>ฉ6801131</t>
  </si>
  <si>
    <t>ฉ6800842</t>
  </si>
  <si>
    <t>ส6800502</t>
  </si>
  <si>
    <t>ฉ6700771</t>
  </si>
  <si>
    <t>อ6500092</t>
  </si>
  <si>
    <t>ส6800398</t>
  </si>
  <si>
    <t>ฉ6900003</t>
  </si>
  <si>
    <t>ฉ6800966</t>
  </si>
  <si>
    <t>ฉ6800661</t>
  </si>
  <si>
    <t>ส6100346</t>
  </si>
  <si>
    <t>ฉ6700614</t>
  </si>
  <si>
    <t>ฉ6801190</t>
  </si>
  <si>
    <t>ส6800223</t>
  </si>
  <si>
    <t>อ6800225</t>
  </si>
  <si>
    <t>อ6900028</t>
  </si>
  <si>
    <t>ส6800209</t>
  </si>
  <si>
    <t>ฉ6800655</t>
  </si>
  <si>
    <t>ส5900365</t>
  </si>
  <si>
    <t>ฉ6800684</t>
  </si>
  <si>
    <t>อ6500085</t>
  </si>
  <si>
    <t>ฉ6800941</t>
  </si>
  <si>
    <t>ฉ6801160</t>
  </si>
  <si>
    <t>ส6900042</t>
  </si>
  <si>
    <t>ส6000337</t>
  </si>
  <si>
    <t>ฉ6801140</t>
  </si>
  <si>
    <t>ฉ6800218</t>
  </si>
  <si>
    <t>ส5400705</t>
  </si>
  <si>
    <t>ฉ6800907</t>
  </si>
  <si>
    <t>ฉ6801121</t>
  </si>
  <si>
    <t>ฉ6800570</t>
  </si>
  <si>
    <t>ฉ6800235</t>
  </si>
  <si>
    <t>ฉ6800985</t>
  </si>
  <si>
    <t>ฉ6800302</t>
  </si>
  <si>
    <t>ฉ6800881</t>
  </si>
  <si>
    <t>อ6500110</t>
  </si>
  <si>
    <t>ฉ6800933</t>
  </si>
  <si>
    <t>ส5800542</t>
  </si>
  <si>
    <t>ส6900021</t>
  </si>
  <si>
    <t>ส5800345</t>
  </si>
  <si>
    <t>ฉ6801072</t>
  </si>
  <si>
    <t>ฉ6801164</t>
  </si>
  <si>
    <t>ส5800537</t>
  </si>
  <si>
    <t>ส6800213</t>
  </si>
  <si>
    <t>ฉ6800942</t>
  </si>
  <si>
    <t>ฉ6800959</t>
  </si>
  <si>
    <t>ฉ6801125</t>
  </si>
  <si>
    <t>ฉ6801179</t>
  </si>
  <si>
    <t>ฉ6800892</t>
  </si>
  <si>
    <t>ฉ6800373</t>
  </si>
  <si>
    <t>ฉ6800886</t>
  </si>
  <si>
    <t>ฉ6800728</t>
  </si>
  <si>
    <t>ฉ6801091</t>
  </si>
  <si>
    <t>ฉ6700343</t>
  </si>
  <si>
    <t>ฉ6800975</t>
  </si>
  <si>
    <t>อ6800142</t>
  </si>
  <si>
    <t>ส6800126</t>
  </si>
  <si>
    <t>อ6500101</t>
  </si>
  <si>
    <t>ฉ6800280</t>
  </si>
  <si>
    <t>ส6800113</t>
  </si>
  <si>
    <t>ฉ6800970</t>
  </si>
  <si>
    <t>ฉ6800362</t>
  </si>
  <si>
    <t>อ6800248</t>
  </si>
  <si>
    <t>ส6800342</t>
  </si>
  <si>
    <t>ฉ6801093</t>
  </si>
  <si>
    <t>ฉ6801112</t>
  </si>
  <si>
    <t>ฉ6700854</t>
  </si>
  <si>
    <t>ฉ6801078</t>
  </si>
  <si>
    <t>ฉ6800358</t>
  </si>
  <si>
    <t>ฉ6801009</t>
  </si>
  <si>
    <t>ส6800115</t>
  </si>
  <si>
    <t>ฉ6800766</t>
  </si>
  <si>
    <t>000020</t>
  </si>
  <si>
    <t>000032</t>
  </si>
  <si>
    <t>000076</t>
  </si>
  <si>
    <t>000091</t>
  </si>
  <si>
    <t>000120</t>
  </si>
  <si>
    <t>000140</t>
  </si>
  <si>
    <t>000145</t>
  </si>
  <si>
    <t>000170</t>
  </si>
  <si>
    <t>000219</t>
  </si>
  <si>
    <t>000220</t>
  </si>
  <si>
    <t>000221</t>
  </si>
  <si>
    <t>000229</t>
  </si>
  <si>
    <t>000232</t>
  </si>
  <si>
    <t>000271</t>
  </si>
  <si>
    <t>000318</t>
  </si>
  <si>
    <t>000337</t>
  </si>
  <si>
    <t>000348</t>
  </si>
  <si>
    <t>000385</t>
  </si>
  <si>
    <t>000444</t>
  </si>
  <si>
    <t>000466</t>
  </si>
  <si>
    <t>000613</t>
  </si>
  <si>
    <t>000687</t>
  </si>
  <si>
    <t>000742</t>
  </si>
  <si>
    <t>000748</t>
  </si>
  <si>
    <t>000767</t>
  </si>
  <si>
    <t>000771</t>
  </si>
  <si>
    <t>000792</t>
  </si>
  <si>
    <t>000804</t>
  </si>
  <si>
    <t>000952</t>
  </si>
  <si>
    <t>000957</t>
  </si>
  <si>
    <t>000996</t>
  </si>
  <si>
    <t>001017</t>
  </si>
  <si>
    <t>001018</t>
  </si>
  <si>
    <t>001035</t>
  </si>
  <si>
    <t>001049</t>
  </si>
  <si>
    <t>001059</t>
  </si>
  <si>
    <t>001070</t>
  </si>
  <si>
    <t>001104</t>
  </si>
  <si>
    <t>001160</t>
  </si>
  <si>
    <t>001162</t>
  </si>
  <si>
    <t>001164</t>
  </si>
  <si>
    <t>001170</t>
  </si>
  <si>
    <t>001182</t>
  </si>
  <si>
    <t>001188</t>
  </si>
  <si>
    <t>001196</t>
  </si>
  <si>
    <t>001223</t>
  </si>
  <si>
    <t>001233</t>
  </si>
  <si>
    <t>001239</t>
  </si>
  <si>
    <t>001243</t>
  </si>
  <si>
    <t>001282</t>
  </si>
  <si>
    <t>001289</t>
  </si>
  <si>
    <t>001301</t>
  </si>
  <si>
    <t>001320</t>
  </si>
  <si>
    <t>001349</t>
  </si>
  <si>
    <t>001352</t>
  </si>
  <si>
    <t>001366</t>
  </si>
  <si>
    <t>001380</t>
  </si>
  <si>
    <t>001403</t>
  </si>
  <si>
    <t>001435</t>
  </si>
  <si>
    <t>001447</t>
  </si>
  <si>
    <t>001462</t>
  </si>
  <si>
    <t>001472</t>
  </si>
  <si>
    <t>001473</t>
  </si>
  <si>
    <t>001481</t>
  </si>
  <si>
    <t>001483</t>
  </si>
  <si>
    <t>001494</t>
  </si>
  <si>
    <t>001499</t>
  </si>
  <si>
    <t>001531</t>
  </si>
  <si>
    <t>001550</t>
  </si>
  <si>
    <t>001562</t>
  </si>
  <si>
    <t>001567</t>
  </si>
  <si>
    <t>001587</t>
  </si>
  <si>
    <t>001595</t>
  </si>
  <si>
    <t>001605</t>
  </si>
  <si>
    <t>001613</t>
  </si>
  <si>
    <t>001647</t>
  </si>
  <si>
    <t>001652</t>
  </si>
  <si>
    <t>001659</t>
  </si>
  <si>
    <t>001663</t>
  </si>
  <si>
    <t>001672</t>
  </si>
  <si>
    <t>001687</t>
  </si>
  <si>
    <t>001698</t>
  </si>
  <si>
    <t>001701</t>
  </si>
  <si>
    <t>001706</t>
  </si>
  <si>
    <t>001745</t>
  </si>
  <si>
    <t>001762</t>
  </si>
  <si>
    <t>001813</t>
  </si>
  <si>
    <t>001827</t>
  </si>
  <si>
    <t>001830</t>
  </si>
  <si>
    <t>001832</t>
  </si>
  <si>
    <t>001852</t>
  </si>
  <si>
    <t>001866</t>
  </si>
  <si>
    <t>001896</t>
  </si>
  <si>
    <t>001901</t>
  </si>
  <si>
    <t>001902</t>
  </si>
  <si>
    <t>001904</t>
  </si>
  <si>
    <t>001907</t>
  </si>
  <si>
    <t>001909</t>
  </si>
  <si>
    <t>001910</t>
  </si>
  <si>
    <t>001921</t>
  </si>
  <si>
    <t>001922</t>
  </si>
  <si>
    <t>001925</t>
  </si>
  <si>
    <t>001978</t>
  </si>
  <si>
    <t>001984</t>
  </si>
  <si>
    <t>001990</t>
  </si>
  <si>
    <t>002003</t>
  </si>
  <si>
    <t>002004</t>
  </si>
  <si>
    <t>002009</t>
  </si>
  <si>
    <t>002019</t>
  </si>
  <si>
    <t>002029</t>
  </si>
  <si>
    <t>002037</t>
  </si>
  <si>
    <t>002039</t>
  </si>
  <si>
    <t>002047</t>
  </si>
  <si>
    <t>002064</t>
  </si>
  <si>
    <t>002086</t>
  </si>
  <si>
    <t>002087</t>
  </si>
  <si>
    <t>002103</t>
  </si>
  <si>
    <t>002105</t>
  </si>
  <si>
    <t>002114</t>
  </si>
  <si>
    <t>002120</t>
  </si>
  <si>
    <t>002132</t>
  </si>
  <si>
    <t>002193</t>
  </si>
  <si>
    <t>002227</t>
  </si>
  <si>
    <t>002232</t>
  </si>
  <si>
    <t>002233</t>
  </si>
  <si>
    <t>002235</t>
  </si>
  <si>
    <t>002283</t>
  </si>
  <si>
    <t>002331</t>
  </si>
  <si>
    <t>002339</t>
  </si>
  <si>
    <t>002340</t>
  </si>
  <si>
    <t>002354</t>
  </si>
  <si>
    <t>002359</t>
  </si>
  <si>
    <t>002375</t>
  </si>
  <si>
    <t>002385</t>
  </si>
  <si>
    <t>002416</t>
  </si>
  <si>
    <t>002417</t>
  </si>
  <si>
    <t>002443</t>
  </si>
  <si>
    <t>002478</t>
  </si>
  <si>
    <t>002493</t>
  </si>
  <si>
    <t>002499</t>
  </si>
  <si>
    <t>002500</t>
  </si>
  <si>
    <t>002506</t>
  </si>
  <si>
    <t>002511</t>
  </si>
  <si>
    <t>002521</t>
  </si>
  <si>
    <t>002541</t>
  </si>
  <si>
    <t>002551</t>
  </si>
  <si>
    <t>002552</t>
  </si>
  <si>
    <t>002577</t>
  </si>
  <si>
    <t>002597</t>
  </si>
  <si>
    <t>002609</t>
  </si>
  <si>
    <t>002611</t>
  </si>
  <si>
    <t>002612</t>
  </si>
  <si>
    <t>002613</t>
  </si>
  <si>
    <t>002624</t>
  </si>
  <si>
    <t>002627</t>
  </si>
  <si>
    <t>002649</t>
  </si>
  <si>
    <t>002655</t>
  </si>
  <si>
    <t>002659</t>
  </si>
  <si>
    <t>002677</t>
  </si>
  <si>
    <t>002678</t>
  </si>
  <si>
    <t>002680</t>
  </si>
  <si>
    <t>002682</t>
  </si>
  <si>
    <t>002684</t>
  </si>
  <si>
    <t>002702</t>
  </si>
  <si>
    <t>002709</t>
  </si>
  <si>
    <t>002710</t>
  </si>
  <si>
    <t>002711</t>
  </si>
  <si>
    <t>002712</t>
  </si>
  <si>
    <t>002718</t>
  </si>
  <si>
    <t>002741</t>
  </si>
  <si>
    <t>002749</t>
  </si>
  <si>
    <t>002782</t>
  </si>
  <si>
    <t>002790</t>
  </si>
  <si>
    <t>002797</t>
  </si>
  <si>
    <t>002801</t>
  </si>
  <si>
    <t>002811</t>
  </si>
  <si>
    <t>002831</t>
  </si>
  <si>
    <t>002836</t>
  </si>
  <si>
    <t>002859</t>
  </si>
  <si>
    <t>002863</t>
  </si>
  <si>
    <t>002870</t>
  </si>
  <si>
    <t>002882</t>
  </si>
  <si>
    <t>002928</t>
  </si>
  <si>
    <t>002939</t>
  </si>
  <si>
    <t>002946</t>
  </si>
  <si>
    <t>002974</t>
  </si>
  <si>
    <t>002992</t>
  </si>
  <si>
    <t>002994</t>
  </si>
  <si>
    <t>003008</t>
  </si>
  <si>
    <t>003013</t>
  </si>
  <si>
    <t>003015</t>
  </si>
  <si>
    <t>003026</t>
  </si>
  <si>
    <t>003029</t>
  </si>
  <si>
    <t>003030</t>
  </si>
  <si>
    <t>003031</t>
  </si>
  <si>
    <t>003039</t>
  </si>
  <si>
    <t>003043</t>
  </si>
  <si>
    <t>003057</t>
  </si>
  <si>
    <t>003072</t>
  </si>
  <si>
    <t>003085</t>
  </si>
  <si>
    <t>003088</t>
  </si>
  <si>
    <t>003089</t>
  </si>
  <si>
    <t>003090</t>
  </si>
  <si>
    <t>003101</t>
  </si>
  <si>
    <t>003106</t>
  </si>
  <si>
    <t>003115</t>
  </si>
  <si>
    <t>003116</t>
  </si>
  <si>
    <t>003125</t>
  </si>
  <si>
    <t>003145</t>
  </si>
  <si>
    <t>003149</t>
  </si>
  <si>
    <t>003152</t>
  </si>
  <si>
    <t>003155</t>
  </si>
  <si>
    <t>003171</t>
  </si>
  <si>
    <t>003214</t>
  </si>
  <si>
    <t>003219</t>
  </si>
  <si>
    <t>003257</t>
  </si>
  <si>
    <t>003284</t>
  </si>
  <si>
    <t>003307</t>
  </si>
  <si>
    <t>003310</t>
  </si>
  <si>
    <t>003330</t>
  </si>
  <si>
    <t>003348</t>
  </si>
  <si>
    <t>003351</t>
  </si>
  <si>
    <t>003357</t>
  </si>
  <si>
    <t>003366</t>
  </si>
  <si>
    <t>003367</t>
  </si>
  <si>
    <t>003372</t>
  </si>
  <si>
    <t>003409</t>
  </si>
  <si>
    <t>003420</t>
  </si>
  <si>
    <t>003422</t>
  </si>
  <si>
    <t>003424</t>
  </si>
  <si>
    <t>003431</t>
  </si>
  <si>
    <t>003433</t>
  </si>
  <si>
    <t>003437</t>
  </si>
  <si>
    <t>003462</t>
  </si>
  <si>
    <t>003483</t>
  </si>
  <si>
    <t>003490</t>
  </si>
  <si>
    <t>003492</t>
  </si>
  <si>
    <t>003494</t>
  </si>
  <si>
    <t>003495</t>
  </si>
  <si>
    <t>003500</t>
  </si>
  <si>
    <t>003505</t>
  </si>
  <si>
    <t>003510</t>
  </si>
  <si>
    <t>003542</t>
  </si>
  <si>
    <t>003546</t>
  </si>
  <si>
    <t>003547</t>
  </si>
  <si>
    <t>003552</t>
  </si>
  <si>
    <t>003554</t>
  </si>
  <si>
    <t>003555</t>
  </si>
  <si>
    <t>003556</t>
  </si>
  <si>
    <t>003562</t>
  </si>
  <si>
    <t>003565</t>
  </si>
  <si>
    <t>003569</t>
  </si>
  <si>
    <t>003582</t>
  </si>
  <si>
    <t>003583</t>
  </si>
  <si>
    <t>003587</t>
  </si>
  <si>
    <t>003594</t>
  </si>
  <si>
    <t>003597</t>
  </si>
  <si>
    <t>003603</t>
  </si>
  <si>
    <t>003607</t>
  </si>
  <si>
    <t>003613</t>
  </si>
  <si>
    <t>003616</t>
  </si>
  <si>
    <t>003619</t>
  </si>
  <si>
    <t>003639</t>
  </si>
  <si>
    <t>003640</t>
  </si>
  <si>
    <t>003650</t>
  </si>
  <si>
    <t>003658</t>
  </si>
  <si>
    <t>003674</t>
  </si>
  <si>
    <t>003679</t>
  </si>
  <si>
    <t>003684</t>
  </si>
  <si>
    <t>003692</t>
  </si>
  <si>
    <t>003704</t>
  </si>
  <si>
    <t>003709</t>
  </si>
  <si>
    <t>003720</t>
  </si>
  <si>
    <t>003723</t>
  </si>
  <si>
    <t>003728</t>
  </si>
  <si>
    <t>003734</t>
  </si>
  <si>
    <t>003749</t>
  </si>
  <si>
    <t>003765</t>
  </si>
  <si>
    <t>003776</t>
  </si>
  <si>
    <t>003778</t>
  </si>
  <si>
    <t>003812</t>
  </si>
  <si>
    <t>003824</t>
  </si>
  <si>
    <t>003832</t>
  </si>
  <si>
    <t>003838</t>
  </si>
  <si>
    <t>003841</t>
  </si>
  <si>
    <t>003845</t>
  </si>
  <si>
    <t>003849</t>
  </si>
  <si>
    <t>003858</t>
  </si>
  <si>
    <t>003874</t>
  </si>
  <si>
    <t>003876</t>
  </si>
  <si>
    <t>003878</t>
  </si>
  <si>
    <t>003880</t>
  </si>
  <si>
    <t>003900</t>
  </si>
  <si>
    <t>003901</t>
  </si>
  <si>
    <t>003912</t>
  </si>
  <si>
    <t>003914</t>
  </si>
  <si>
    <t>003921</t>
  </si>
  <si>
    <t>003930</t>
  </si>
  <si>
    <t>003931</t>
  </si>
  <si>
    <t>003959</t>
  </si>
  <si>
    <t>003963</t>
  </si>
  <si>
    <t>003964</t>
  </si>
  <si>
    <t>003970</t>
  </si>
  <si>
    <t>003973</t>
  </si>
  <si>
    <t>003979</t>
  </si>
  <si>
    <t>003981</t>
  </si>
  <si>
    <t>004001</t>
  </si>
  <si>
    <t>004002</t>
  </si>
  <si>
    <t>004006</t>
  </si>
  <si>
    <t>004015</t>
  </si>
  <si>
    <t>004016</t>
  </si>
  <si>
    <t>004025</t>
  </si>
  <si>
    <t>004036</t>
  </si>
  <si>
    <t>004039</t>
  </si>
  <si>
    <t>004042</t>
  </si>
  <si>
    <t>004044</t>
  </si>
  <si>
    <t>004049</t>
  </si>
  <si>
    <t>004051</t>
  </si>
  <si>
    <t>004063</t>
  </si>
  <si>
    <t>004065</t>
  </si>
  <si>
    <t>004070</t>
  </si>
  <si>
    <t>004082</t>
  </si>
  <si>
    <t>004095</t>
  </si>
  <si>
    <t>004102</t>
  </si>
  <si>
    <t>004124</t>
  </si>
  <si>
    <t>004127</t>
  </si>
  <si>
    <t>004131</t>
  </si>
  <si>
    <t>004132</t>
  </si>
  <si>
    <t>004133</t>
  </si>
  <si>
    <t>004134</t>
  </si>
  <si>
    <t>004146</t>
  </si>
  <si>
    <t>004156</t>
  </si>
  <si>
    <t>004158</t>
  </si>
  <si>
    <t>004159</t>
  </si>
  <si>
    <t>004165</t>
  </si>
  <si>
    <t>004188</t>
  </si>
  <si>
    <t>004205</t>
  </si>
  <si>
    <t>004207</t>
  </si>
  <si>
    <t>004208</t>
  </si>
  <si>
    <t>004214</t>
  </si>
  <si>
    <t>004216</t>
  </si>
  <si>
    <t>004221</t>
  </si>
  <si>
    <t>004230</t>
  </si>
  <si>
    <t>004234</t>
  </si>
  <si>
    <t>004247</t>
  </si>
  <si>
    <t>004250</t>
  </si>
  <si>
    <t>004259</t>
  </si>
  <si>
    <t>004267</t>
  </si>
  <si>
    <t>004271</t>
  </si>
  <si>
    <t>004273</t>
  </si>
  <si>
    <t>004275</t>
  </si>
  <si>
    <t>004279</t>
  </si>
  <si>
    <t>004286</t>
  </si>
  <si>
    <t>004306</t>
  </si>
  <si>
    <t>004336</t>
  </si>
  <si>
    <t>004338</t>
  </si>
  <si>
    <t>004367</t>
  </si>
  <si>
    <t>004369</t>
  </si>
  <si>
    <t>004373</t>
  </si>
  <si>
    <t>004378</t>
  </si>
  <si>
    <t>004383</t>
  </si>
  <si>
    <t>004387</t>
  </si>
  <si>
    <t>004388</t>
  </si>
  <si>
    <t>004390</t>
  </si>
  <si>
    <t>004393</t>
  </si>
  <si>
    <t>004395</t>
  </si>
  <si>
    <t>004398</t>
  </si>
  <si>
    <t>004401</t>
  </si>
  <si>
    <t>004404</t>
  </si>
  <si>
    <t>004407</t>
  </si>
  <si>
    <t>004409</t>
  </si>
  <si>
    <t>004412</t>
  </si>
  <si>
    <t>004413</t>
  </si>
  <si>
    <t>004434</t>
  </si>
  <si>
    <t>004442</t>
  </si>
  <si>
    <t>004452</t>
  </si>
  <si>
    <t>004460</t>
  </si>
  <si>
    <t>004470</t>
  </si>
  <si>
    <t>004477</t>
  </si>
  <si>
    <t>004479</t>
  </si>
  <si>
    <t>004482</t>
  </si>
  <si>
    <t>004485</t>
  </si>
  <si>
    <t>004513</t>
  </si>
  <si>
    <t>004514</t>
  </si>
  <si>
    <t>004519</t>
  </si>
  <si>
    <t>004543</t>
  </si>
  <si>
    <t>004544</t>
  </si>
  <si>
    <t>004551</t>
  </si>
  <si>
    <t>004561</t>
  </si>
  <si>
    <t>004562</t>
  </si>
  <si>
    <t>004580</t>
  </si>
  <si>
    <t>004583</t>
  </si>
  <si>
    <t>004593</t>
  </si>
  <si>
    <t>004594</t>
  </si>
  <si>
    <t>004596</t>
  </si>
  <si>
    <t>004607</t>
  </si>
  <si>
    <t>004613</t>
  </si>
  <si>
    <t>004636</t>
  </si>
  <si>
    <t>004638</t>
  </si>
  <si>
    <t>004640</t>
  </si>
  <si>
    <t>004647</t>
  </si>
  <si>
    <t>004648</t>
  </si>
  <si>
    <t>004649</t>
  </si>
  <si>
    <t>004651</t>
  </si>
  <si>
    <t>004654</t>
  </si>
  <si>
    <t>004655</t>
  </si>
  <si>
    <t>004660</t>
  </si>
  <si>
    <t>004661</t>
  </si>
  <si>
    <t>004665</t>
  </si>
  <si>
    <t>004666</t>
  </si>
  <si>
    <t>004667</t>
  </si>
  <si>
    <t>004669</t>
  </si>
  <si>
    <t>004670</t>
  </si>
  <si>
    <t>004673</t>
  </si>
  <si>
    <t>004676</t>
  </si>
  <si>
    <t>004684</t>
  </si>
  <si>
    <t>004691</t>
  </si>
  <si>
    <t>004704</t>
  </si>
  <si>
    <t>004717</t>
  </si>
  <si>
    <t>004731</t>
  </si>
  <si>
    <t>004734</t>
  </si>
  <si>
    <t>004735</t>
  </si>
  <si>
    <t>004749</t>
  </si>
  <si>
    <t>004751</t>
  </si>
  <si>
    <t>004770</t>
  </si>
  <si>
    <t>004792</t>
  </si>
  <si>
    <t>004802</t>
  </si>
  <si>
    <t>004805</t>
  </si>
  <si>
    <t>004834</t>
  </si>
  <si>
    <t>004835</t>
  </si>
  <si>
    <t>004858</t>
  </si>
  <si>
    <t>004860</t>
  </si>
  <si>
    <t>004864</t>
  </si>
  <si>
    <t>004884</t>
  </si>
  <si>
    <t>004888</t>
  </si>
  <si>
    <t>004898</t>
  </si>
  <si>
    <t>004923</t>
  </si>
  <si>
    <t>004930</t>
  </si>
  <si>
    <t>004941</t>
  </si>
  <si>
    <t>004964</t>
  </si>
  <si>
    <t>004970</t>
  </si>
  <si>
    <t>004973</t>
  </si>
  <si>
    <t>004983</t>
  </si>
  <si>
    <t>004986</t>
  </si>
  <si>
    <t>004987</t>
  </si>
  <si>
    <t>004996</t>
  </si>
  <si>
    <t>004998</t>
  </si>
  <si>
    <t>005000</t>
  </si>
  <si>
    <t>005002</t>
  </si>
  <si>
    <t>005005</t>
  </si>
  <si>
    <t>005006</t>
  </si>
  <si>
    <t>005008</t>
  </si>
  <si>
    <t>005015</t>
  </si>
  <si>
    <t>005019</t>
  </si>
  <si>
    <t>005023</t>
  </si>
  <si>
    <t>005024</t>
  </si>
  <si>
    <t>005031</t>
  </si>
  <si>
    <t>005035</t>
  </si>
  <si>
    <t>005037</t>
  </si>
  <si>
    <t>005038</t>
  </si>
  <si>
    <t>005047</t>
  </si>
  <si>
    <t>005052</t>
  </si>
  <si>
    <t>005053</t>
  </si>
  <si>
    <t>005054</t>
  </si>
  <si>
    <t>005057</t>
  </si>
  <si>
    <t>005058</t>
  </si>
  <si>
    <t>005069</t>
  </si>
  <si>
    <t>005073</t>
  </si>
  <si>
    <t>005076</t>
  </si>
  <si>
    <t>005077</t>
  </si>
  <si>
    <t>005080</t>
  </si>
  <si>
    <t>005095</t>
  </si>
  <si>
    <t>005105</t>
  </si>
  <si>
    <t>005111</t>
  </si>
  <si>
    <t>005113</t>
  </si>
  <si>
    <t>005117</t>
  </si>
  <si>
    <t>005122</t>
  </si>
  <si>
    <t>005128</t>
  </si>
  <si>
    <t>005135</t>
  </si>
  <si>
    <t>005149</t>
  </si>
  <si>
    <t>005158</t>
  </si>
  <si>
    <t>005159</t>
  </si>
  <si>
    <t>005163</t>
  </si>
  <si>
    <t>005166</t>
  </si>
  <si>
    <t>005192</t>
  </si>
  <si>
    <t>005202</t>
  </si>
  <si>
    <t>005214</t>
  </si>
  <si>
    <t>005223</t>
  </si>
  <si>
    <t>005226</t>
  </si>
  <si>
    <t>005228</t>
  </si>
  <si>
    <t>005256</t>
  </si>
  <si>
    <t>005260</t>
  </si>
  <si>
    <t>005261</t>
  </si>
  <si>
    <t>005262</t>
  </si>
  <si>
    <t>005263</t>
  </si>
  <si>
    <t>005274</t>
  </si>
  <si>
    <t>005277</t>
  </si>
  <si>
    <t>005283</t>
  </si>
  <si>
    <t>005291</t>
  </si>
  <si>
    <t>005309</t>
  </si>
  <si>
    <t>005311</t>
  </si>
  <si>
    <t>005321</t>
  </si>
  <si>
    <t>005323</t>
  </si>
  <si>
    <t>005333</t>
  </si>
  <si>
    <t>005335</t>
  </si>
  <si>
    <t>005336</t>
  </si>
  <si>
    <t>005347</t>
  </si>
  <si>
    <t>005379</t>
  </si>
  <si>
    <t>005383</t>
  </si>
  <si>
    <t>005387</t>
  </si>
  <si>
    <t>005388</t>
  </si>
  <si>
    <t>005397</t>
  </si>
  <si>
    <t>005403</t>
  </si>
  <si>
    <t>005407</t>
  </si>
  <si>
    <t>005411</t>
  </si>
  <si>
    <t>005414</t>
  </si>
  <si>
    <t>005433</t>
  </si>
  <si>
    <t>005439</t>
  </si>
  <si>
    <t>005449</t>
  </si>
  <si>
    <t>005450</t>
  </si>
  <si>
    <t>005452</t>
  </si>
  <si>
    <t>005471</t>
  </si>
  <si>
    <t>005481</t>
  </si>
  <si>
    <t>005484</t>
  </si>
  <si>
    <t>005486</t>
  </si>
  <si>
    <t>005487</t>
  </si>
  <si>
    <t>005489</t>
  </si>
  <si>
    <t>005491</t>
  </si>
  <si>
    <t>005498</t>
  </si>
  <si>
    <t>005503</t>
  </si>
  <si>
    <t>005511</t>
  </si>
  <si>
    <t>005526</t>
  </si>
  <si>
    <t>005530</t>
  </si>
  <si>
    <t>005542</t>
  </si>
  <si>
    <t>005546</t>
  </si>
  <si>
    <t>005559</t>
  </si>
  <si>
    <t>005564</t>
  </si>
  <si>
    <t>005565</t>
  </si>
  <si>
    <t>005566</t>
  </si>
  <si>
    <t>005580</t>
  </si>
  <si>
    <t>005585</t>
  </si>
  <si>
    <t>005591</t>
  </si>
  <si>
    <t>005594</t>
  </si>
  <si>
    <t>005596</t>
  </si>
  <si>
    <t>005600</t>
  </si>
  <si>
    <t>005611</t>
  </si>
  <si>
    <t>005612</t>
  </si>
  <si>
    <t>005617</t>
  </si>
  <si>
    <t>005618</t>
  </si>
  <si>
    <t>005621</t>
  </si>
  <si>
    <t>005622</t>
  </si>
  <si>
    <t>005625</t>
  </si>
  <si>
    <t>005627</t>
  </si>
  <si>
    <t>005628</t>
  </si>
  <si>
    <t>005645</t>
  </si>
  <si>
    <t>005646</t>
  </si>
  <si>
    <t>005650</t>
  </si>
  <si>
    <t>005654</t>
  </si>
  <si>
    <t>005655</t>
  </si>
  <si>
    <t>005657</t>
  </si>
  <si>
    <t>005675</t>
  </si>
  <si>
    <t>005693</t>
  </si>
  <si>
    <t>005695</t>
  </si>
  <si>
    <t>005698</t>
  </si>
  <si>
    <t>005705</t>
  </si>
  <si>
    <t>005711</t>
  </si>
  <si>
    <t>005725</t>
  </si>
  <si>
    <t>005733</t>
  </si>
  <si>
    <t>005747</t>
  </si>
  <si>
    <t>005752</t>
  </si>
  <si>
    <t>005754</t>
  </si>
  <si>
    <t>005757</t>
  </si>
  <si>
    <t>005761</t>
  </si>
  <si>
    <t>005763</t>
  </si>
  <si>
    <t>005777</t>
  </si>
  <si>
    <t>005778</t>
  </si>
  <si>
    <t>005792</t>
  </si>
  <si>
    <t>005793</t>
  </si>
  <si>
    <t>005809</t>
  </si>
  <si>
    <t>005813</t>
  </si>
  <si>
    <t>005828</t>
  </si>
  <si>
    <t>005837</t>
  </si>
  <si>
    <t>005838</t>
  </si>
  <si>
    <t>005840</t>
  </si>
  <si>
    <t>005844</t>
  </si>
  <si>
    <t>005845</t>
  </si>
  <si>
    <t>005857</t>
  </si>
  <si>
    <t>005859</t>
  </si>
  <si>
    <t>005869</t>
  </si>
  <si>
    <t>005871</t>
  </si>
  <si>
    <t>005873</t>
  </si>
  <si>
    <t>005874</t>
  </si>
  <si>
    <t>005877</t>
  </si>
  <si>
    <t>005878</t>
  </si>
  <si>
    <t>005882</t>
  </si>
  <si>
    <t>005884</t>
  </si>
  <si>
    <t>005886</t>
  </si>
  <si>
    <t>005894</t>
  </si>
  <si>
    <t>005901</t>
  </si>
  <si>
    <t>005911</t>
  </si>
  <si>
    <t>005922</t>
  </si>
  <si>
    <t>005931</t>
  </si>
  <si>
    <t>005934</t>
  </si>
  <si>
    <t>005935</t>
  </si>
  <si>
    <t>005940</t>
  </si>
  <si>
    <t>005952</t>
  </si>
  <si>
    <t>005957</t>
  </si>
  <si>
    <t>005964</t>
  </si>
  <si>
    <t>005965</t>
  </si>
  <si>
    <t>005967</t>
  </si>
  <si>
    <t>005968</t>
  </si>
  <si>
    <t>005974</t>
  </si>
  <si>
    <t>005978</t>
  </si>
  <si>
    <t>005979</t>
  </si>
  <si>
    <t>005982</t>
  </si>
  <si>
    <t>005983</t>
  </si>
  <si>
    <t>005991</t>
  </si>
  <si>
    <t>005996</t>
  </si>
  <si>
    <t>005997</t>
  </si>
  <si>
    <t>005999</t>
  </si>
  <si>
    <t>006000</t>
  </si>
  <si>
    <t>006001</t>
  </si>
  <si>
    <t>006002</t>
  </si>
  <si>
    <t>006014</t>
  </si>
  <si>
    <t>006016</t>
  </si>
  <si>
    <t>006017</t>
  </si>
  <si>
    <t>006020</t>
  </si>
  <si>
    <t>006026</t>
  </si>
  <si>
    <t>006027</t>
  </si>
  <si>
    <t>006036</t>
  </si>
  <si>
    <t>006040</t>
  </si>
  <si>
    <t>006045</t>
  </si>
  <si>
    <t>006048</t>
  </si>
  <si>
    <t>006052</t>
  </si>
  <si>
    <t>006062</t>
  </si>
  <si>
    <t>006063</t>
  </si>
  <si>
    <t>006064</t>
  </si>
  <si>
    <t>006079</t>
  </si>
  <si>
    <t>006081</t>
  </si>
  <si>
    <t>006083</t>
  </si>
  <si>
    <t>006084</t>
  </si>
  <si>
    <t>006085</t>
  </si>
  <si>
    <t>006086</t>
  </si>
  <si>
    <t>006089</t>
  </si>
  <si>
    <t>006109</t>
  </si>
  <si>
    <t>006111</t>
  </si>
  <si>
    <t>006113</t>
  </si>
  <si>
    <t>006122</t>
  </si>
  <si>
    <t>006131</t>
  </si>
  <si>
    <t>006132</t>
  </si>
  <si>
    <t>006133</t>
  </si>
  <si>
    <t>006136</t>
  </si>
  <si>
    <t>006138</t>
  </si>
  <si>
    <t>006139</t>
  </si>
  <si>
    <t>006142</t>
  </si>
  <si>
    <t>006145</t>
  </si>
  <si>
    <t>006146</t>
  </si>
  <si>
    <t>006147</t>
  </si>
  <si>
    <t>006148</t>
  </si>
  <si>
    <t>006154</t>
  </si>
  <si>
    <t>006161</t>
  </si>
  <si>
    <t>006170</t>
  </si>
  <si>
    <t>006181</t>
  </si>
  <si>
    <t>006193</t>
  </si>
  <si>
    <t>006194</t>
  </si>
  <si>
    <t>006195</t>
  </si>
  <si>
    <t>006197</t>
  </si>
  <si>
    <t>006206</t>
  </si>
  <si>
    <t>006207</t>
  </si>
  <si>
    <t>006210</t>
  </si>
  <si>
    <t>006212</t>
  </si>
  <si>
    <t>006218</t>
  </si>
  <si>
    <t>006219</t>
  </si>
  <si>
    <t>006220</t>
  </si>
  <si>
    <t>006228</t>
  </si>
  <si>
    <t>006229</t>
  </si>
  <si>
    <t>006232</t>
  </si>
  <si>
    <t>006235</t>
  </si>
  <si>
    <t>006237</t>
  </si>
  <si>
    <t>006238</t>
  </si>
  <si>
    <t>006239</t>
  </si>
  <si>
    <t>006243</t>
  </si>
  <si>
    <t>006248</t>
  </si>
  <si>
    <t>006249</t>
  </si>
  <si>
    <t>006250</t>
  </si>
  <si>
    <t>006251</t>
  </si>
  <si>
    <t>006252</t>
  </si>
  <si>
    <t>006255</t>
  </si>
  <si>
    <t>006257</t>
  </si>
  <si>
    <t>006259</t>
  </si>
  <si>
    <t>006260</t>
  </si>
  <si>
    <t>006261</t>
  </si>
  <si>
    <t>006267</t>
  </si>
  <si>
    <t>006271</t>
  </si>
  <si>
    <t>006272</t>
  </si>
  <si>
    <t>006276</t>
  </si>
  <si>
    <t>006283</t>
  </si>
  <si>
    <t>006284</t>
  </si>
  <si>
    <t>006295</t>
  </si>
  <si>
    <t>006307</t>
  </si>
  <si>
    <t>006312</t>
  </si>
  <si>
    <t>006321</t>
  </si>
  <si>
    <t>006326</t>
  </si>
  <si>
    <t>006327</t>
  </si>
  <si>
    <t>006328</t>
  </si>
  <si>
    <t>006331</t>
  </si>
  <si>
    <t>006337</t>
  </si>
  <si>
    <t>006355</t>
  </si>
  <si>
    <t>006362</t>
  </si>
  <si>
    <t>006364</t>
  </si>
  <si>
    <t>006369</t>
  </si>
  <si>
    <t>006371</t>
  </si>
  <si>
    <t>006375</t>
  </si>
  <si>
    <t>006377</t>
  </si>
  <si>
    <t>006380</t>
  </si>
  <si>
    <t>006386</t>
  </si>
  <si>
    <t>006387</t>
  </si>
  <si>
    <t>006391</t>
  </si>
  <si>
    <t>006393</t>
  </si>
  <si>
    <t>006397</t>
  </si>
  <si>
    <t>006399</t>
  </si>
  <si>
    <t>006416</t>
  </si>
  <si>
    <t>006417</t>
  </si>
  <si>
    <t>006423</t>
  </si>
  <si>
    <t>006424</t>
  </si>
  <si>
    <t>006426</t>
  </si>
  <si>
    <t>006427</t>
  </si>
  <si>
    <t>006430</t>
  </si>
  <si>
    <t>006434</t>
  </si>
  <si>
    <t>006440</t>
  </si>
  <si>
    <t>006442</t>
  </si>
  <si>
    <t>006447</t>
  </si>
  <si>
    <t>006448</t>
  </si>
  <si>
    <t>006457</t>
  </si>
  <si>
    <t>006459</t>
  </si>
  <si>
    <t>006460</t>
  </si>
  <si>
    <t>006467</t>
  </si>
  <si>
    <t>006468</t>
  </si>
  <si>
    <t>006472</t>
  </si>
  <si>
    <t>006474</t>
  </si>
  <si>
    <t>006478</t>
  </si>
  <si>
    <t>006486</t>
  </si>
  <si>
    <t>006490</t>
  </si>
  <si>
    <t>006491</t>
  </si>
  <si>
    <t>006492</t>
  </si>
  <si>
    <t>006493</t>
  </si>
  <si>
    <t>006497</t>
  </si>
  <si>
    <t>006498</t>
  </si>
  <si>
    <t>006501</t>
  </si>
  <si>
    <t>006503</t>
  </si>
  <si>
    <t>006504</t>
  </si>
  <si>
    <t>006506</t>
  </si>
  <si>
    <t>006510</t>
  </si>
  <si>
    <t>006511</t>
  </si>
  <si>
    <t>006515</t>
  </si>
  <si>
    <t>006518</t>
  </si>
  <si>
    <t>006520</t>
  </si>
  <si>
    <t>006521</t>
  </si>
  <si>
    <t>006529</t>
  </si>
  <si>
    <t>006530</t>
  </si>
  <si>
    <t>006533</t>
  </si>
  <si>
    <t>006540</t>
  </si>
  <si>
    <t>006542</t>
  </si>
  <si>
    <t>006546</t>
  </si>
  <si>
    <t>006554</t>
  </si>
  <si>
    <t>006555</t>
  </si>
  <si>
    <t>006557</t>
  </si>
  <si>
    <t>006558</t>
  </si>
  <si>
    <t>006560</t>
  </si>
  <si>
    <t>006561</t>
  </si>
  <si>
    <t>006563</t>
  </si>
  <si>
    <t>006568</t>
  </si>
  <si>
    <t>006572</t>
  </si>
  <si>
    <t>006573</t>
  </si>
  <si>
    <t>006577</t>
  </si>
  <si>
    <t>006579</t>
  </si>
  <si>
    <t>006586</t>
  </si>
  <si>
    <t>006588</t>
  </si>
  <si>
    <t>006593</t>
  </si>
  <si>
    <t>006595</t>
  </si>
  <si>
    <t>006601</t>
  </si>
  <si>
    <t>006603</t>
  </si>
  <si>
    <t>006611</t>
  </si>
  <si>
    <t>006621</t>
  </si>
  <si>
    <t>006623</t>
  </si>
  <si>
    <t>006624</t>
  </si>
  <si>
    <t>006628</t>
  </si>
  <si>
    <t>006631</t>
  </si>
  <si>
    <t>006633</t>
  </si>
  <si>
    <t>006634</t>
  </si>
  <si>
    <t>006635</t>
  </si>
  <si>
    <t>006637</t>
  </si>
  <si>
    <t>006642</t>
  </si>
  <si>
    <t>006648</t>
  </si>
  <si>
    <t>006651</t>
  </si>
  <si>
    <t>006656</t>
  </si>
  <si>
    <t>006659</t>
  </si>
  <si>
    <t>006661</t>
  </si>
  <si>
    <t>006663</t>
  </si>
  <si>
    <t>006664</t>
  </si>
  <si>
    <t>006669</t>
  </si>
  <si>
    <t>006671</t>
  </si>
  <si>
    <t>006672</t>
  </si>
  <si>
    <t>006676</t>
  </si>
  <si>
    <t>006678</t>
  </si>
  <si>
    <t>006680</t>
  </si>
  <si>
    <t>006683</t>
  </si>
  <si>
    <t>006685</t>
  </si>
  <si>
    <t>006689</t>
  </si>
  <si>
    <t>006690</t>
  </si>
  <si>
    <t>006691</t>
  </si>
  <si>
    <t>006692</t>
  </si>
  <si>
    <t>006693</t>
  </si>
  <si>
    <t>006694</t>
  </si>
  <si>
    <t>006696</t>
  </si>
  <si>
    <t>006704</t>
  </si>
  <si>
    <t>006707</t>
  </si>
  <si>
    <t>006708</t>
  </si>
  <si>
    <t>006710</t>
  </si>
  <si>
    <t>006713</t>
  </si>
  <si>
    <t>006714</t>
  </si>
  <si>
    <t>006715</t>
  </si>
  <si>
    <t>006716</t>
  </si>
  <si>
    <t>006717</t>
  </si>
  <si>
    <t>006725</t>
  </si>
  <si>
    <t>006727</t>
  </si>
  <si>
    <t>006732</t>
  </si>
  <si>
    <t>006735</t>
  </si>
  <si>
    <t>006736</t>
  </si>
  <si>
    <t>006739</t>
  </si>
  <si>
    <t>006744</t>
  </si>
  <si>
    <t>006747</t>
  </si>
  <si>
    <t>006757</t>
  </si>
  <si>
    <t>006762</t>
  </si>
  <si>
    <t>006765</t>
  </si>
  <si>
    <t>006768</t>
  </si>
  <si>
    <t>006769</t>
  </si>
  <si>
    <t>006771</t>
  </si>
  <si>
    <t>006774</t>
  </si>
  <si>
    <t>006775</t>
  </si>
  <si>
    <t>006789</t>
  </si>
  <si>
    <t>006792</t>
  </si>
  <si>
    <t>006793</t>
  </si>
  <si>
    <t>006795</t>
  </si>
  <si>
    <t>006796</t>
  </si>
  <si>
    <t>006797</t>
  </si>
  <si>
    <t>006800</t>
  </si>
  <si>
    <t>006803</t>
  </si>
  <si>
    <t>006805</t>
  </si>
  <si>
    <t>006808</t>
  </si>
  <si>
    <t>006814</t>
  </si>
  <si>
    <t>006815</t>
  </si>
  <si>
    <t>006821</t>
  </si>
  <si>
    <t>006828</t>
  </si>
  <si>
    <t>006829</t>
  </si>
  <si>
    <t>006836</t>
  </si>
  <si>
    <t>006839</t>
  </si>
  <si>
    <t>006841</t>
  </si>
  <si>
    <t>006845</t>
  </si>
  <si>
    <t>006847</t>
  </si>
  <si>
    <t>006849</t>
  </si>
  <si>
    <t>006861</t>
  </si>
  <si>
    <t>006864</t>
  </si>
  <si>
    <t>006869</t>
  </si>
  <si>
    <t>006871</t>
  </si>
  <si>
    <t>006873</t>
  </si>
  <si>
    <t>006875</t>
  </si>
  <si>
    <t>006877</t>
  </si>
  <si>
    <t>006881</t>
  </si>
  <si>
    <t>006885</t>
  </si>
  <si>
    <t>006888</t>
  </si>
  <si>
    <t>006890</t>
  </si>
  <si>
    <t>006892</t>
  </si>
  <si>
    <t>006901</t>
  </si>
  <si>
    <t>006903</t>
  </si>
  <si>
    <t>006905</t>
  </si>
  <si>
    <t>006907</t>
  </si>
  <si>
    <t>006914</t>
  </si>
  <si>
    <t>006915</t>
  </si>
  <si>
    <t>006920</t>
  </si>
  <si>
    <t>006924</t>
  </si>
  <si>
    <t>006931</t>
  </si>
  <si>
    <t>006934</t>
  </si>
  <si>
    <t>006935</t>
  </si>
  <si>
    <t>006939</t>
  </si>
  <si>
    <t>006941</t>
  </si>
  <si>
    <t>006945</t>
  </si>
  <si>
    <t>006947</t>
  </si>
  <si>
    <t>006950</t>
  </si>
  <si>
    <t>006952</t>
  </si>
  <si>
    <t>006953</t>
  </si>
  <si>
    <t>006955</t>
  </si>
  <si>
    <t>006963</t>
  </si>
  <si>
    <t>006965</t>
  </si>
  <si>
    <t>006966</t>
  </si>
  <si>
    <t>006969</t>
  </si>
  <si>
    <t>006973</t>
  </si>
  <si>
    <t>006974</t>
  </si>
  <si>
    <t>006975</t>
  </si>
  <si>
    <t>006976</t>
  </si>
  <si>
    <t>006977</t>
  </si>
  <si>
    <t>006983</t>
  </si>
  <si>
    <t>006984</t>
  </si>
  <si>
    <t>006985</t>
  </si>
  <si>
    <t>006988</t>
  </si>
  <si>
    <t>006989</t>
  </si>
  <si>
    <t>006990</t>
  </si>
  <si>
    <t>006992</t>
  </si>
  <si>
    <t>006993</t>
  </si>
  <si>
    <t>006994</t>
  </si>
  <si>
    <t>006995</t>
  </si>
  <si>
    <t>006997</t>
  </si>
  <si>
    <t>007002</t>
  </si>
  <si>
    <t>007006</t>
  </si>
  <si>
    <t>007007</t>
  </si>
  <si>
    <t>007010</t>
  </si>
  <si>
    <t>007016</t>
  </si>
  <si>
    <t>007017</t>
  </si>
  <si>
    <t>007019</t>
  </si>
  <si>
    <t>007023</t>
  </si>
  <si>
    <t>007024</t>
  </si>
  <si>
    <t>007025</t>
  </si>
  <si>
    <t>007026</t>
  </si>
  <si>
    <t>007032</t>
  </si>
  <si>
    <t>007035</t>
  </si>
  <si>
    <t>007037</t>
  </si>
  <si>
    <t>007040</t>
  </si>
  <si>
    <t>007041</t>
  </si>
  <si>
    <t>007042</t>
  </si>
  <si>
    <t>007043</t>
  </si>
  <si>
    <t>007045</t>
  </si>
  <si>
    <t>007046</t>
  </si>
  <si>
    <t>007049</t>
  </si>
  <si>
    <t>007051</t>
  </si>
  <si>
    <t>007055</t>
  </si>
  <si>
    <t>007056</t>
  </si>
  <si>
    <t>007059</t>
  </si>
  <si>
    <t>007066</t>
  </si>
  <si>
    <t>007069</t>
  </si>
  <si>
    <t>007070</t>
  </si>
  <si>
    <t>007073</t>
  </si>
  <si>
    <t>007074</t>
  </si>
  <si>
    <t>007075</t>
  </si>
  <si>
    <t>007076</t>
  </si>
  <si>
    <t>007077</t>
  </si>
  <si>
    <t>007082</t>
  </si>
  <si>
    <t>007084</t>
  </si>
  <si>
    <t>007086</t>
  </si>
  <si>
    <t>007088</t>
  </si>
  <si>
    <t>007089</t>
  </si>
  <si>
    <t>007093</t>
  </si>
  <si>
    <t>007098</t>
  </si>
  <si>
    <t>007103</t>
  </si>
  <si>
    <t>007106</t>
  </si>
  <si>
    <t>007110</t>
  </si>
  <si>
    <t>007111</t>
  </si>
  <si>
    <t>007113</t>
  </si>
  <si>
    <t>007116</t>
  </si>
  <si>
    <t>007117</t>
  </si>
  <si>
    <t>007118</t>
  </si>
  <si>
    <t>007119</t>
  </si>
  <si>
    <t>007121</t>
  </si>
  <si>
    <t>007127</t>
  </si>
  <si>
    <t>007132</t>
  </si>
  <si>
    <t>007133</t>
  </si>
  <si>
    <t>007141</t>
  </si>
  <si>
    <t>007143</t>
  </si>
  <si>
    <t>007145</t>
  </si>
  <si>
    <t>007147</t>
  </si>
  <si>
    <t>007148</t>
  </si>
  <si>
    <t>007155</t>
  </si>
  <si>
    <t>007158</t>
  </si>
  <si>
    <t>007159</t>
  </si>
  <si>
    <t>007162</t>
  </si>
  <si>
    <t>007165</t>
  </si>
  <si>
    <t>007168</t>
  </si>
  <si>
    <t>007169</t>
  </si>
  <si>
    <t>007170</t>
  </si>
  <si>
    <t>007171</t>
  </si>
  <si>
    <t>007178</t>
  </si>
  <si>
    <t>007179</t>
  </si>
  <si>
    <t>007184</t>
  </si>
  <si>
    <t>007188</t>
  </si>
  <si>
    <t>007189</t>
  </si>
  <si>
    <t>007192</t>
  </si>
  <si>
    <t>007197</t>
  </si>
  <si>
    <t>007198</t>
  </si>
  <si>
    <t>007199</t>
  </si>
  <si>
    <t>007200</t>
  </si>
  <si>
    <t>007203</t>
  </si>
  <si>
    <t>007205</t>
  </si>
  <si>
    <t>007208</t>
  </si>
  <si>
    <t>007209</t>
  </si>
  <si>
    <t>007210</t>
  </si>
  <si>
    <t>007212</t>
  </si>
  <si>
    <t>007216</t>
  </si>
  <si>
    <t>007220</t>
  </si>
  <si>
    <t>007222</t>
  </si>
  <si>
    <t>007223</t>
  </si>
  <si>
    <t>007224</t>
  </si>
  <si>
    <t>007225</t>
  </si>
  <si>
    <t>007229</t>
  </si>
  <si>
    <t>007234</t>
  </si>
  <si>
    <t>007239</t>
  </si>
  <si>
    <t>007241</t>
  </si>
  <si>
    <t>007242</t>
  </si>
  <si>
    <t>007248</t>
  </si>
  <si>
    <t>007254</t>
  </si>
  <si>
    <t>007255</t>
  </si>
  <si>
    <t>007256</t>
  </si>
  <si>
    <t>007257</t>
  </si>
  <si>
    <t>007258</t>
  </si>
  <si>
    <t>007262</t>
  </si>
  <si>
    <t>007263</t>
  </si>
  <si>
    <t>007265</t>
  </si>
  <si>
    <t>007266</t>
  </si>
  <si>
    <t>007268</t>
  </si>
  <si>
    <t>007270</t>
  </si>
  <si>
    <t>007271</t>
  </si>
  <si>
    <t>007280</t>
  </si>
  <si>
    <t>007282</t>
  </si>
  <si>
    <t>007284</t>
  </si>
  <si>
    <t>007288</t>
  </si>
  <si>
    <t>007290</t>
  </si>
  <si>
    <t>007291</t>
  </si>
  <si>
    <t>007292</t>
  </si>
  <si>
    <t>007293</t>
  </si>
  <si>
    <t>007294</t>
  </si>
  <si>
    <t>007296</t>
  </si>
  <si>
    <t>007298</t>
  </si>
  <si>
    <t>007301</t>
  </si>
  <si>
    <t>007305</t>
  </si>
  <si>
    <t>007306</t>
  </si>
  <si>
    <t>007308</t>
  </si>
  <si>
    <t>007309</t>
  </si>
  <si>
    <t>007317</t>
  </si>
  <si>
    <t>007318</t>
  </si>
  <si>
    <t>007319</t>
  </si>
  <si>
    <t>007320</t>
  </si>
  <si>
    <t>007321</t>
  </si>
  <si>
    <t>007324</t>
  </si>
  <si>
    <t>007325</t>
  </si>
  <si>
    <t>007326</t>
  </si>
  <si>
    <t>007329</t>
  </si>
  <si>
    <t>007332</t>
  </si>
  <si>
    <t>007334</t>
  </si>
  <si>
    <t>007335</t>
  </si>
  <si>
    <t>007336</t>
  </si>
  <si>
    <t>007337</t>
  </si>
  <si>
    <t>007340</t>
  </si>
  <si>
    <t>007341</t>
  </si>
  <si>
    <t>007344</t>
  </si>
  <si>
    <t>007346</t>
  </si>
  <si>
    <t>007347</t>
  </si>
  <si>
    <t>007358</t>
  </si>
  <si>
    <t>007362</t>
  </si>
  <si>
    <t>007364</t>
  </si>
  <si>
    <t>007369</t>
  </si>
  <si>
    <t>007371</t>
  </si>
  <si>
    <t>007372</t>
  </si>
  <si>
    <t>007374</t>
  </si>
  <si>
    <t>007377</t>
  </si>
  <si>
    <t>007378</t>
  </si>
  <si>
    <t>007389</t>
  </si>
  <si>
    <t>007395</t>
  </si>
  <si>
    <t>007400</t>
  </si>
  <si>
    <t>007403</t>
  </si>
  <si>
    <t>007404</t>
  </si>
  <si>
    <t>007410</t>
  </si>
  <si>
    <t>007411</t>
  </si>
  <si>
    <t>007413</t>
  </si>
  <si>
    <t>007415</t>
  </si>
  <si>
    <t>007416</t>
  </si>
  <si>
    <t>007417</t>
  </si>
  <si>
    <t>007423</t>
  </si>
  <si>
    <t>007426</t>
  </si>
  <si>
    <t>007427</t>
  </si>
  <si>
    <t>007433</t>
  </si>
  <si>
    <t>007435</t>
  </si>
  <si>
    <t>007437</t>
  </si>
  <si>
    <t>007440</t>
  </si>
  <si>
    <t>007442</t>
  </si>
  <si>
    <t>007443</t>
  </si>
  <si>
    <t>007446</t>
  </si>
  <si>
    <t>007449</t>
  </si>
  <si>
    <t>007454</t>
  </si>
  <si>
    <t>007455</t>
  </si>
  <si>
    <t>007462</t>
  </si>
  <si>
    <t>007463</t>
  </si>
  <si>
    <t>007464</t>
  </si>
  <si>
    <t>007470</t>
  </si>
  <si>
    <t>007471</t>
  </si>
  <si>
    <t>007472</t>
  </si>
  <si>
    <t>007473</t>
  </si>
  <si>
    <t>007475</t>
  </si>
  <si>
    <t>007476</t>
  </si>
  <si>
    <t>007477</t>
  </si>
  <si>
    <t>007480</t>
  </si>
  <si>
    <t>007484</t>
  </si>
  <si>
    <t>007485</t>
  </si>
  <si>
    <t>007488</t>
  </si>
  <si>
    <t>007491</t>
  </si>
  <si>
    <t>007492</t>
  </si>
  <si>
    <t>007493</t>
  </si>
  <si>
    <t>007498</t>
  </si>
  <si>
    <t>007499</t>
  </si>
  <si>
    <t>007502</t>
  </si>
  <si>
    <t>007503</t>
  </si>
  <si>
    <t>007507</t>
  </si>
  <si>
    <t>007509</t>
  </si>
  <si>
    <t>007511</t>
  </si>
  <si>
    <t>007512</t>
  </si>
  <si>
    <t>007515</t>
  </si>
  <si>
    <t>007520</t>
  </si>
  <si>
    <t>007521</t>
  </si>
  <si>
    <t>007524</t>
  </si>
  <si>
    <t>007525</t>
  </si>
  <si>
    <t>007527</t>
  </si>
  <si>
    <t>007529</t>
  </si>
  <si>
    <t>007530</t>
  </si>
  <si>
    <t>007537</t>
  </si>
  <si>
    <t>007545</t>
  </si>
  <si>
    <t>007546</t>
  </si>
  <si>
    <t>007552</t>
  </si>
  <si>
    <t>007555</t>
  </si>
  <si>
    <t>007558</t>
  </si>
  <si>
    <t>007559</t>
  </si>
  <si>
    <t>007567</t>
  </si>
  <si>
    <t>007570</t>
  </si>
  <si>
    <t>007573</t>
  </si>
  <si>
    <t>007577</t>
  </si>
  <si>
    <t>007578</t>
  </si>
  <si>
    <t>007579</t>
  </si>
  <si>
    <t>007584</t>
  </si>
  <si>
    <t>007586</t>
  </si>
  <si>
    <t>007594</t>
  </si>
  <si>
    <t>007602</t>
  </si>
  <si>
    <t>007608</t>
  </si>
  <si>
    <t>007609</t>
  </si>
  <si>
    <t>007614</t>
  </si>
  <si>
    <t>007615</t>
  </si>
  <si>
    <t>007616</t>
  </si>
  <si>
    <t>007617</t>
  </si>
  <si>
    <t>007618</t>
  </si>
  <si>
    <t>007619</t>
  </si>
  <si>
    <t>007621</t>
  </si>
  <si>
    <t>007623</t>
  </si>
  <si>
    <t>007625</t>
  </si>
  <si>
    <t>007626</t>
  </si>
  <si>
    <t>007627</t>
  </si>
  <si>
    <t>007628</t>
  </si>
  <si>
    <t>007634</t>
  </si>
  <si>
    <t>007638</t>
  </si>
  <si>
    <t>007639</t>
  </si>
  <si>
    <t>007640</t>
  </si>
  <si>
    <t>007643</t>
  </si>
  <si>
    <t>007644</t>
  </si>
  <si>
    <t>007647</t>
  </si>
  <si>
    <t>007648</t>
  </si>
  <si>
    <t>007649</t>
  </si>
  <si>
    <t>007650</t>
  </si>
  <si>
    <t>007652</t>
  </si>
  <si>
    <t>007653</t>
  </si>
  <si>
    <t>007655</t>
  </si>
  <si>
    <t>007658</t>
  </si>
  <si>
    <t>007659</t>
  </si>
  <si>
    <t>007660</t>
  </si>
  <si>
    <t>007667</t>
  </si>
  <si>
    <t>007669</t>
  </si>
  <si>
    <t>007672</t>
  </si>
  <si>
    <t>007673</t>
  </si>
  <si>
    <t>007675</t>
  </si>
  <si>
    <t>007676</t>
  </si>
  <si>
    <t>007677</t>
  </si>
  <si>
    <t>007679</t>
  </si>
  <si>
    <t>007685</t>
  </si>
  <si>
    <t>007688</t>
  </si>
  <si>
    <t>007689</t>
  </si>
  <si>
    <t>007695</t>
  </si>
  <si>
    <t>007696</t>
  </si>
  <si>
    <t>007698</t>
  </si>
  <si>
    <t>007701</t>
  </si>
  <si>
    <t>007703</t>
  </si>
  <si>
    <t>007704</t>
  </si>
  <si>
    <t>007705</t>
  </si>
  <si>
    <t>007707</t>
  </si>
  <si>
    <t>007709</t>
  </si>
  <si>
    <t>007710</t>
  </si>
  <si>
    <t>007711</t>
  </si>
  <si>
    <t>007713</t>
  </si>
  <si>
    <t>007715</t>
  </si>
  <si>
    <t>007716</t>
  </si>
  <si>
    <t>007717</t>
  </si>
  <si>
    <t>007718</t>
  </si>
  <si>
    <t>007719</t>
  </si>
  <si>
    <t>007721</t>
  </si>
  <si>
    <t>007723</t>
  </si>
  <si>
    <t>007725</t>
  </si>
  <si>
    <t>007727</t>
  </si>
  <si>
    <t>007728</t>
  </si>
  <si>
    <t>007732</t>
  </si>
  <si>
    <t>007734</t>
  </si>
  <si>
    <t>007739</t>
  </si>
  <si>
    <t>007740</t>
  </si>
  <si>
    <t>007741</t>
  </si>
  <si>
    <t>007742</t>
  </si>
  <si>
    <t>007743</t>
  </si>
  <si>
    <t>007744</t>
  </si>
  <si>
    <t>007745</t>
  </si>
  <si>
    <t>007748</t>
  </si>
  <si>
    <t>007750</t>
  </si>
  <si>
    <t>007751</t>
  </si>
  <si>
    <t>007753</t>
  </si>
  <si>
    <t>007755</t>
  </si>
  <si>
    <t>007756</t>
  </si>
  <si>
    <t>007759</t>
  </si>
  <si>
    <t>007761</t>
  </si>
  <si>
    <t>007765</t>
  </si>
  <si>
    <t>007766</t>
  </si>
  <si>
    <t>007767</t>
  </si>
  <si>
    <t>007768</t>
  </si>
  <si>
    <t>007776</t>
  </si>
  <si>
    <t>007777</t>
  </si>
  <si>
    <t>007778</t>
  </si>
  <si>
    <t>007779</t>
  </si>
  <si>
    <t>007780</t>
  </si>
  <si>
    <t>007782</t>
  </si>
  <si>
    <t>007783</t>
  </si>
  <si>
    <t>007784</t>
  </si>
  <si>
    <t>007786</t>
  </si>
  <si>
    <t>007790</t>
  </si>
  <si>
    <t>007792</t>
  </si>
  <si>
    <t>007795</t>
  </si>
  <si>
    <t>007796</t>
  </si>
  <si>
    <t>007797</t>
  </si>
  <si>
    <t>007805</t>
  </si>
  <si>
    <t>007806</t>
  </si>
  <si>
    <t>007810</t>
  </si>
  <si>
    <t>007811</t>
  </si>
  <si>
    <t>007813</t>
  </si>
  <si>
    <t>007817</t>
  </si>
  <si>
    <t>007819</t>
  </si>
  <si>
    <t>007821</t>
  </si>
  <si>
    <t>007823</t>
  </si>
  <si>
    <t>007824</t>
  </si>
  <si>
    <t>007826</t>
  </si>
  <si>
    <t>007828</t>
  </si>
  <si>
    <t>007829</t>
  </si>
  <si>
    <t>007830</t>
  </si>
  <si>
    <t>007831</t>
  </si>
  <si>
    <t>007832</t>
  </si>
  <si>
    <t>007835</t>
  </si>
  <si>
    <t>007836</t>
  </si>
  <si>
    <t>007839</t>
  </si>
  <si>
    <t>007840</t>
  </si>
  <si>
    <t>007843</t>
  </si>
  <si>
    <t>007845</t>
  </si>
  <si>
    <t>007847</t>
  </si>
  <si>
    <t>007848</t>
  </si>
  <si>
    <t>007852</t>
  </si>
  <si>
    <t>007853</t>
  </si>
  <si>
    <t>007854</t>
  </si>
  <si>
    <t>007855</t>
  </si>
  <si>
    <t>007857</t>
  </si>
  <si>
    <t>007859</t>
  </si>
  <si>
    <t>007860</t>
  </si>
  <si>
    <t>007861</t>
  </si>
  <si>
    <t>007868</t>
  </si>
  <si>
    <t>007871</t>
  </si>
  <si>
    <t>007872</t>
  </si>
  <si>
    <t>007873</t>
  </si>
  <si>
    <t>007874</t>
  </si>
  <si>
    <t>007876</t>
  </si>
  <si>
    <t>007877</t>
  </si>
  <si>
    <t>007879</t>
  </si>
  <si>
    <t>007882</t>
  </si>
  <si>
    <t>007888</t>
  </si>
  <si>
    <t>007890</t>
  </si>
  <si>
    <t>007892</t>
  </si>
  <si>
    <t>007893</t>
  </si>
  <si>
    <t>007895</t>
  </si>
  <si>
    <t>007896</t>
  </si>
  <si>
    <t>007900</t>
  </si>
  <si>
    <t>007906</t>
  </si>
  <si>
    <t>007907</t>
  </si>
  <si>
    <t>007910</t>
  </si>
  <si>
    <t>007911</t>
  </si>
  <si>
    <t>007914</t>
  </si>
  <si>
    <t>007916</t>
  </si>
  <si>
    <t>007917</t>
  </si>
  <si>
    <t>007921</t>
  </si>
  <si>
    <t>007923</t>
  </si>
  <si>
    <t>007926</t>
  </si>
  <si>
    <t>007929</t>
  </si>
  <si>
    <t>007931</t>
  </si>
  <si>
    <t>007939</t>
  </si>
  <si>
    <t>007940</t>
  </si>
  <si>
    <t>007942</t>
  </si>
  <si>
    <t>007944</t>
  </si>
  <si>
    <t>007946</t>
  </si>
  <si>
    <t>007947</t>
  </si>
  <si>
    <t>007948</t>
  </si>
  <si>
    <t>007949</t>
  </si>
  <si>
    <t>007950</t>
  </si>
  <si>
    <t>007951</t>
  </si>
  <si>
    <t>007952</t>
  </si>
  <si>
    <t>007953</t>
  </si>
  <si>
    <t>007954</t>
  </si>
  <si>
    <t>007955</t>
  </si>
  <si>
    <t>007960</t>
  </si>
  <si>
    <t>007961</t>
  </si>
  <si>
    <t>007963</t>
  </si>
  <si>
    <t>007964</t>
  </si>
  <si>
    <t>007966</t>
  </si>
  <si>
    <t>007968</t>
  </si>
  <si>
    <t>007969</t>
  </si>
  <si>
    <t>007970</t>
  </si>
  <si>
    <t>007972</t>
  </si>
  <si>
    <t>007973</t>
  </si>
  <si>
    <t>007975</t>
  </si>
  <si>
    <t>007976</t>
  </si>
  <si>
    <t>007977</t>
  </si>
  <si>
    <t>007980</t>
  </si>
  <si>
    <t>007983</t>
  </si>
  <si>
    <t>007984</t>
  </si>
  <si>
    <t>007986</t>
  </si>
  <si>
    <t>007991</t>
  </si>
  <si>
    <t>007992</t>
  </si>
  <si>
    <t>007993</t>
  </si>
  <si>
    <t>007994</t>
  </si>
  <si>
    <t>007995</t>
  </si>
  <si>
    <t>007996</t>
  </si>
  <si>
    <t>007997</t>
  </si>
  <si>
    <t>008001</t>
  </si>
  <si>
    <t>008002</t>
  </si>
  <si>
    <t>008003</t>
  </si>
  <si>
    <t>008004</t>
  </si>
  <si>
    <t>008005</t>
  </si>
  <si>
    <t>008008</t>
  </si>
  <si>
    <t>008012</t>
  </si>
  <si>
    <t>008013</t>
  </si>
  <si>
    <t>008014</t>
  </si>
  <si>
    <t>008016</t>
  </si>
  <si>
    <t>008017</t>
  </si>
  <si>
    <t>008019</t>
  </si>
  <si>
    <t>008020</t>
  </si>
  <si>
    <t>008021</t>
  </si>
  <si>
    <t>008023</t>
  </si>
  <si>
    <t>008026</t>
  </si>
  <si>
    <t>008029</t>
  </si>
  <si>
    <t>008030</t>
  </si>
  <si>
    <t>008032</t>
  </si>
  <si>
    <t>008035</t>
  </si>
  <si>
    <t>008038</t>
  </si>
  <si>
    <t>008039</t>
  </si>
  <si>
    <t>008040</t>
  </si>
  <si>
    <t>008041</t>
  </si>
  <si>
    <t>008043</t>
  </si>
  <si>
    <t>008044</t>
  </si>
  <si>
    <t>008045</t>
  </si>
  <si>
    <t>008046</t>
  </si>
  <si>
    <t>008047</t>
  </si>
  <si>
    <t>008049</t>
  </si>
  <si>
    <t>008051</t>
  </si>
  <si>
    <t>008052</t>
  </si>
  <si>
    <t>008054</t>
  </si>
  <si>
    <t>008055</t>
  </si>
  <si>
    <t>008056</t>
  </si>
  <si>
    <t>008059</t>
  </si>
  <si>
    <t>008060</t>
  </si>
  <si>
    <t>008063</t>
  </si>
  <si>
    <t>008064</t>
  </si>
  <si>
    <t>008068</t>
  </si>
  <si>
    <t>008072</t>
  </si>
  <si>
    <t>008074</t>
  </si>
  <si>
    <t>008075</t>
  </si>
  <si>
    <t>008076</t>
  </si>
  <si>
    <t>008078</t>
  </si>
  <si>
    <t>008080</t>
  </si>
  <si>
    <t>008081</t>
  </si>
  <si>
    <t>008082</t>
  </si>
  <si>
    <t>008083</t>
  </si>
  <si>
    <t>008087</t>
  </si>
  <si>
    <t>008108</t>
  </si>
  <si>
    <t>008109</t>
  </si>
  <si>
    <t>008110</t>
  </si>
  <si>
    <t>008113</t>
  </si>
  <si>
    <t>008114</t>
  </si>
  <si>
    <t>008129</t>
  </si>
  <si>
    <t>008133</t>
  </si>
  <si>
    <t>008134</t>
  </si>
  <si>
    <t>008135</t>
  </si>
  <si>
    <t>008139</t>
  </si>
  <si>
    <t>008141</t>
  </si>
  <si>
    <t>008143</t>
  </si>
  <si>
    <t>008144</t>
  </si>
  <si>
    <t>008145</t>
  </si>
  <si>
    <t>008147</t>
  </si>
  <si>
    <t>008148</t>
  </si>
  <si>
    <t>008150</t>
  </si>
  <si>
    <t>008151</t>
  </si>
  <si>
    <t>008152</t>
  </si>
  <si>
    <t>008154</t>
  </si>
  <si>
    <t>008157</t>
  </si>
  <si>
    <t>008160</t>
  </si>
  <si>
    <t>008161</t>
  </si>
  <si>
    <t>008164</t>
  </si>
  <si>
    <t>008165</t>
  </si>
  <si>
    <t>008168</t>
  </si>
  <si>
    <t>008172</t>
  </si>
  <si>
    <t>008173</t>
  </si>
  <si>
    <t>008174</t>
  </si>
  <si>
    <t>008175</t>
  </si>
  <si>
    <t>008183</t>
  </si>
  <si>
    <t>008188</t>
  </si>
  <si>
    <t>008189</t>
  </si>
  <si>
    <t>008192</t>
  </si>
  <si>
    <t>008194</t>
  </si>
  <si>
    <t>008195</t>
  </si>
  <si>
    <t>008198</t>
  </si>
  <si>
    <t>008199</t>
  </si>
  <si>
    <t>008206</t>
  </si>
  <si>
    <t>008207</t>
  </si>
  <si>
    <t>008209</t>
  </si>
  <si>
    <t>008211</t>
  </si>
  <si>
    <t>008213</t>
  </si>
  <si>
    <t>008217</t>
  </si>
  <si>
    <t>008221</t>
  </si>
  <si>
    <t>008222</t>
  </si>
  <si>
    <t>008223</t>
  </si>
  <si>
    <t>008224</t>
  </si>
  <si>
    <t>008227</t>
  </si>
  <si>
    <t>008228</t>
  </si>
  <si>
    <t>008229</t>
  </si>
  <si>
    <t>008230</t>
  </si>
  <si>
    <t>008232</t>
  </si>
  <si>
    <t>008233</t>
  </si>
  <si>
    <t>008235</t>
  </si>
  <si>
    <t>008238</t>
  </si>
  <si>
    <t>008239</t>
  </si>
  <si>
    <t>008240</t>
  </si>
  <si>
    <t>008244</t>
  </si>
  <si>
    <t>008245</t>
  </si>
  <si>
    <t>008248</t>
  </si>
  <si>
    <t>008249</t>
  </si>
  <si>
    <t>008253</t>
  </si>
  <si>
    <t>008254</t>
  </si>
  <si>
    <t>008255</t>
  </si>
  <si>
    <t>008256</t>
  </si>
  <si>
    <t>008257</t>
  </si>
  <si>
    <t>008258</t>
  </si>
  <si>
    <t>008260</t>
  </si>
  <si>
    <t>008263</t>
  </si>
  <si>
    <t>008265</t>
  </si>
  <si>
    <t>008267</t>
  </si>
  <si>
    <t>008268</t>
  </si>
  <si>
    <t>008269</t>
  </si>
  <si>
    <t>008270</t>
  </si>
  <si>
    <t>008274</t>
  </si>
  <si>
    <t>008275</t>
  </si>
  <si>
    <t>008276</t>
  </si>
  <si>
    <t>008279</t>
  </si>
  <si>
    <t>008280</t>
  </si>
  <si>
    <t>008281</t>
  </si>
  <si>
    <t>008282</t>
  </si>
  <si>
    <t>008286</t>
  </si>
  <si>
    <t>008287</t>
  </si>
  <si>
    <t>008288</t>
  </si>
  <si>
    <t>008289</t>
  </si>
  <si>
    <t>008293</t>
  </si>
  <si>
    <t>008295</t>
  </si>
  <si>
    <t>008297</t>
  </si>
  <si>
    <t>008298</t>
  </si>
  <si>
    <t>008302</t>
  </si>
  <si>
    <t>008303</t>
  </si>
  <si>
    <t>008305</t>
  </si>
  <si>
    <t>008306</t>
  </si>
  <si>
    <t>008307</t>
  </si>
  <si>
    <t>008308</t>
  </si>
  <si>
    <t>008309</t>
  </si>
  <si>
    <t>008310</t>
  </si>
  <si>
    <t>008312</t>
  </si>
  <si>
    <t>008314</t>
  </si>
  <si>
    <t>008315</t>
  </si>
  <si>
    <t>008318</t>
  </si>
  <si>
    <t>008319</t>
  </si>
  <si>
    <t>008321</t>
  </si>
  <si>
    <t>008322</t>
  </si>
  <si>
    <t>008323</t>
  </si>
  <si>
    <t>008324</t>
  </si>
  <si>
    <t>008325</t>
  </si>
  <si>
    <t>008326</t>
  </si>
  <si>
    <t>008327</t>
  </si>
  <si>
    <t>008328</t>
  </si>
  <si>
    <t>008330</t>
  </si>
  <si>
    <t>008331</t>
  </si>
  <si>
    <t>008332</t>
  </si>
  <si>
    <t>008335</t>
  </si>
  <si>
    <t>008337</t>
  </si>
  <si>
    <t>008338</t>
  </si>
  <si>
    <t>008339</t>
  </si>
  <si>
    <t>008340</t>
  </si>
  <si>
    <t>008341</t>
  </si>
  <si>
    <t>008342</t>
  </si>
  <si>
    <t>008343</t>
  </si>
  <si>
    <t>008344</t>
  </si>
  <si>
    <t>008345</t>
  </si>
  <si>
    <t>008347</t>
  </si>
  <si>
    <t>008355</t>
  </si>
  <si>
    <t>008356</t>
  </si>
  <si>
    <t>008358</t>
  </si>
  <si>
    <t>008359</t>
  </si>
  <si>
    <t>008360</t>
  </si>
  <si>
    <t>008366</t>
  </si>
  <si>
    <t>008371</t>
  </si>
  <si>
    <t>008375</t>
  </si>
  <si>
    <t>008376</t>
  </si>
  <si>
    <t>008379</t>
  </si>
  <si>
    <t>008380</t>
  </si>
  <si>
    <t>008381</t>
  </si>
  <si>
    <t>008385</t>
  </si>
  <si>
    <t>008388</t>
  </si>
  <si>
    <t>008392</t>
  </si>
  <si>
    <t>008396</t>
  </si>
  <si>
    <t>008397</t>
  </si>
  <si>
    <t>008400</t>
  </si>
  <si>
    <t>008402</t>
  </si>
  <si>
    <t>008403</t>
  </si>
  <si>
    <t>008404</t>
  </si>
  <si>
    <t>008405</t>
  </si>
  <si>
    <t>008407</t>
  </si>
  <si>
    <t>008408</t>
  </si>
  <si>
    <t>008411</t>
  </si>
  <si>
    <t>008413</t>
  </si>
  <si>
    <t>008414</t>
  </si>
  <si>
    <t>008415</t>
  </si>
  <si>
    <t>008416</t>
  </si>
  <si>
    <t>008418</t>
  </si>
  <si>
    <t>008419</t>
  </si>
  <si>
    <t>008420</t>
  </si>
  <si>
    <t>008421</t>
  </si>
  <si>
    <t>008425</t>
  </si>
  <si>
    <t>008426</t>
  </si>
  <si>
    <t>008427</t>
  </si>
  <si>
    <t>008428</t>
  </si>
  <si>
    <t>008431</t>
  </si>
  <si>
    <t>008437</t>
  </si>
  <si>
    <t>008439</t>
  </si>
  <si>
    <t>008441</t>
  </si>
  <si>
    <t>008442</t>
  </si>
  <si>
    <t>008444</t>
  </si>
  <si>
    <t>008446</t>
  </si>
  <si>
    <t>008449</t>
  </si>
  <si>
    <t>008450</t>
  </si>
  <si>
    <t>008451</t>
  </si>
  <si>
    <t>008452</t>
  </si>
  <si>
    <t>008454</t>
  </si>
  <si>
    <t>008455</t>
  </si>
  <si>
    <t>008456</t>
  </si>
  <si>
    <t>008461</t>
  </si>
  <si>
    <t>008462</t>
  </si>
  <si>
    <t>008464</t>
  </si>
  <si>
    <t>008465</t>
  </si>
  <si>
    <t>008471</t>
  </si>
  <si>
    <t>008472</t>
  </si>
  <si>
    <t>008474</t>
  </si>
  <si>
    <t>008475</t>
  </si>
  <si>
    <t>008476</t>
  </si>
  <si>
    <t>008477</t>
  </si>
  <si>
    <t>008480</t>
  </si>
  <si>
    <t>008481</t>
  </si>
  <si>
    <t>008483</t>
  </si>
  <si>
    <t>008484</t>
  </si>
  <si>
    <t>008486</t>
  </si>
  <si>
    <t>008487</t>
  </si>
  <si>
    <t>008488</t>
  </si>
  <si>
    <t>008489</t>
  </si>
  <si>
    <t>008490</t>
  </si>
  <si>
    <t>008491</t>
  </si>
  <si>
    <t>008492</t>
  </si>
  <si>
    <t>008495</t>
  </si>
  <si>
    <t>008496</t>
  </si>
  <si>
    <t>008497</t>
  </si>
  <si>
    <t>008504</t>
  </si>
  <si>
    <t>008506</t>
  </si>
  <si>
    <t>008516</t>
  </si>
  <si>
    <t>008518</t>
  </si>
  <si>
    <t>008519</t>
  </si>
  <si>
    <t>008520</t>
  </si>
  <si>
    <t>008522</t>
  </si>
  <si>
    <t>008523</t>
  </si>
  <si>
    <t>008526</t>
  </si>
  <si>
    <t>008527</t>
  </si>
  <si>
    <t>008528</t>
  </si>
  <si>
    <t>008529</t>
  </si>
  <si>
    <t>008530</t>
  </si>
  <si>
    <t>008535</t>
  </si>
  <si>
    <t>008536</t>
  </si>
  <si>
    <t>008538</t>
  </si>
  <si>
    <t>008541</t>
  </si>
  <si>
    <t>008542</t>
  </si>
  <si>
    <t>008543</t>
  </si>
  <si>
    <t>008545</t>
  </si>
  <si>
    <t>008546</t>
  </si>
  <si>
    <t>008547</t>
  </si>
  <si>
    <t>008548</t>
  </si>
  <si>
    <t>008549</t>
  </si>
  <si>
    <t>008555</t>
  </si>
  <si>
    <t>008557</t>
  </si>
  <si>
    <t>008559</t>
  </si>
  <si>
    <t>008562</t>
  </si>
  <si>
    <t>008563</t>
  </si>
  <si>
    <t>008566</t>
  </si>
  <si>
    <t>008569</t>
  </si>
  <si>
    <t>008570</t>
  </si>
  <si>
    <t>008571</t>
  </si>
  <si>
    <t>008572</t>
  </si>
  <si>
    <t>008574</t>
  </si>
  <si>
    <t>008575</t>
  </si>
  <si>
    <t>008577</t>
  </si>
  <si>
    <t>008585</t>
  </si>
  <si>
    <t>008587</t>
  </si>
  <si>
    <t>008589</t>
  </si>
  <si>
    <t>008590</t>
  </si>
  <si>
    <t>008594</t>
  </si>
  <si>
    <t>008597</t>
  </si>
  <si>
    <t>008598</t>
  </si>
  <si>
    <t>008600</t>
  </si>
  <si>
    <t>008601</t>
  </si>
  <si>
    <t>008602</t>
  </si>
  <si>
    <t>008603</t>
  </si>
  <si>
    <t>008604</t>
  </si>
  <si>
    <t>008605</t>
  </si>
  <si>
    <t>008608</t>
  </si>
  <si>
    <t>008609</t>
  </si>
  <si>
    <t>008610</t>
  </si>
  <si>
    <t>008611</t>
  </si>
  <si>
    <t>008612</t>
  </si>
  <si>
    <t>008613</t>
  </si>
  <si>
    <t>008617</t>
  </si>
  <si>
    <t>008621</t>
  </si>
  <si>
    <t>008625</t>
  </si>
  <si>
    <t>008628</t>
  </si>
  <si>
    <t>008630</t>
  </si>
  <si>
    <t>008631</t>
  </si>
  <si>
    <t>008633</t>
  </si>
  <si>
    <t>008635</t>
  </si>
  <si>
    <t>008636</t>
  </si>
  <si>
    <t>008639</t>
  </si>
  <si>
    <t>008641</t>
  </si>
  <si>
    <t>008643</t>
  </si>
  <si>
    <t>008644</t>
  </si>
  <si>
    <t>008645</t>
  </si>
  <si>
    <t>008646</t>
  </si>
  <si>
    <t>008647</t>
  </si>
  <si>
    <t>008648</t>
  </si>
  <si>
    <t>008654</t>
  </si>
  <si>
    <t>008655</t>
  </si>
  <si>
    <t>008657</t>
  </si>
  <si>
    <t>008659</t>
  </si>
  <si>
    <t>008660</t>
  </si>
  <si>
    <t>008661</t>
  </si>
  <si>
    <t>008663</t>
  </si>
  <si>
    <t>008664</t>
  </si>
  <si>
    <t>008667</t>
  </si>
  <si>
    <t>008669</t>
  </si>
  <si>
    <t>008670</t>
  </si>
  <si>
    <t>008671</t>
  </si>
  <si>
    <t>008682</t>
  </si>
  <si>
    <t>008684</t>
  </si>
  <si>
    <t>008685</t>
  </si>
  <si>
    <t>008687</t>
  </si>
  <si>
    <t>008695</t>
  </si>
  <si>
    <t>008698</t>
  </si>
  <si>
    <t>008700</t>
  </si>
  <si>
    <t>008702</t>
  </si>
  <si>
    <t>008703</t>
  </si>
  <si>
    <t>008704</t>
  </si>
  <si>
    <t>008705</t>
  </si>
  <si>
    <t>008706</t>
  </si>
  <si>
    <t>008708</t>
  </si>
  <si>
    <t>008710</t>
  </si>
  <si>
    <t>008711</t>
  </si>
  <si>
    <t>008718</t>
  </si>
  <si>
    <t>008719</t>
  </si>
  <si>
    <t>008720</t>
  </si>
  <si>
    <t>008723</t>
  </si>
  <si>
    <t>008726</t>
  </si>
  <si>
    <t>008727</t>
  </si>
  <si>
    <t>008728</t>
  </si>
  <si>
    <t>008729</t>
  </si>
  <si>
    <t>008730</t>
  </si>
  <si>
    <t>008731</t>
  </si>
  <si>
    <t>008732</t>
  </si>
  <si>
    <t>008733</t>
  </si>
  <si>
    <t>008735</t>
  </si>
  <si>
    <t>008737</t>
  </si>
  <si>
    <t>008738</t>
  </si>
  <si>
    <t>008739</t>
  </si>
  <si>
    <t>008744</t>
  </si>
  <si>
    <t>008746</t>
  </si>
  <si>
    <t>008748</t>
  </si>
  <si>
    <t>008750</t>
  </si>
  <si>
    <t>008751</t>
  </si>
  <si>
    <t>008754</t>
  </si>
  <si>
    <t>008760</t>
  </si>
  <si>
    <t>008761</t>
  </si>
  <si>
    <t>008762</t>
  </si>
  <si>
    <t>008763</t>
  </si>
  <si>
    <t>008764</t>
  </si>
  <si>
    <t>008765</t>
  </si>
  <si>
    <t>008766</t>
  </si>
  <si>
    <t>008767</t>
  </si>
  <si>
    <t>008769</t>
  </si>
  <si>
    <t>008772</t>
  </si>
  <si>
    <t>008775</t>
  </si>
  <si>
    <t>008776</t>
  </si>
  <si>
    <t>008778</t>
  </si>
  <si>
    <t>008782</t>
  </si>
  <si>
    <t>008783</t>
  </si>
  <si>
    <t>008787</t>
  </si>
  <si>
    <t>008788</t>
  </si>
  <si>
    <t>008789</t>
  </si>
  <si>
    <t>008791</t>
  </si>
  <si>
    <t>008792</t>
  </si>
  <si>
    <t>008793</t>
  </si>
  <si>
    <t>008795</t>
  </si>
  <si>
    <t>008796</t>
  </si>
  <si>
    <t>008797</t>
  </si>
  <si>
    <t>008798</t>
  </si>
  <si>
    <t>008799</t>
  </si>
  <si>
    <t>008802</t>
  </si>
  <si>
    <t>008803</t>
  </si>
  <si>
    <t>008804</t>
  </si>
  <si>
    <t>008807</t>
  </si>
  <si>
    <t>008809</t>
  </si>
  <si>
    <t>008810</t>
  </si>
  <si>
    <t>008812</t>
  </si>
  <si>
    <t>008813</t>
  </si>
  <si>
    <t>008817</t>
  </si>
  <si>
    <t>008818</t>
  </si>
  <si>
    <t>008819</t>
  </si>
  <si>
    <t>008820</t>
  </si>
  <si>
    <t>008823</t>
  </si>
  <si>
    <t>008826</t>
  </si>
  <si>
    <t>008833</t>
  </si>
  <si>
    <t>008835</t>
  </si>
  <si>
    <t>008837</t>
  </si>
  <si>
    <t>008840</t>
  </si>
  <si>
    <t>008841</t>
  </si>
  <si>
    <t>008843</t>
  </si>
  <si>
    <t>008844</t>
  </si>
  <si>
    <t>008845</t>
  </si>
  <si>
    <t>008846</t>
  </si>
  <si>
    <t>008847</t>
  </si>
  <si>
    <t>008848</t>
  </si>
  <si>
    <t>008851</t>
  </si>
  <si>
    <t>008852</t>
  </si>
  <si>
    <t>008854</t>
  </si>
  <si>
    <t>008860</t>
  </si>
  <si>
    <t>008861</t>
  </si>
  <si>
    <t>008863</t>
  </si>
  <si>
    <t>008864</t>
  </si>
  <si>
    <t>008865</t>
  </si>
  <si>
    <t>008867</t>
  </si>
  <si>
    <t>008868</t>
  </si>
  <si>
    <t>008870</t>
  </si>
  <si>
    <t>008871</t>
  </si>
  <si>
    <t>008873</t>
  </si>
  <si>
    <t>008874</t>
  </si>
  <si>
    <t>008875</t>
  </si>
  <si>
    <t>008876</t>
  </si>
  <si>
    <t>008877</t>
  </si>
  <si>
    <t>008881</t>
  </si>
  <si>
    <t>008883</t>
  </si>
  <si>
    <t>008885</t>
  </si>
  <si>
    <t>008886</t>
  </si>
  <si>
    <t>008887</t>
  </si>
  <si>
    <t>008890</t>
  </si>
  <si>
    <t>008892</t>
  </si>
  <si>
    <t>008893</t>
  </si>
  <si>
    <t>008894</t>
  </si>
  <si>
    <t>008896</t>
  </si>
  <si>
    <t>008898</t>
  </si>
  <si>
    <t>008899</t>
  </si>
  <si>
    <t>008900</t>
  </si>
  <si>
    <t>008903</t>
  </si>
  <si>
    <t>008904</t>
  </si>
  <si>
    <t>008905</t>
  </si>
  <si>
    <t>008907</t>
  </si>
  <si>
    <t>008908</t>
  </si>
  <si>
    <t>008910</t>
  </si>
  <si>
    <t>008911</t>
  </si>
  <si>
    <t>008913</t>
  </si>
  <si>
    <t>008917</t>
  </si>
  <si>
    <t>008918</t>
  </si>
  <si>
    <t>008919</t>
  </si>
  <si>
    <t>008920</t>
  </si>
  <si>
    <t>008923</t>
  </si>
  <si>
    <t>008924</t>
  </si>
  <si>
    <t>008925</t>
  </si>
  <si>
    <t>008929</t>
  </si>
  <si>
    <t>008930</t>
  </si>
  <si>
    <t>008933</t>
  </si>
  <si>
    <t>008934</t>
  </si>
  <si>
    <t>008935</t>
  </si>
  <si>
    <t>008936</t>
  </si>
  <si>
    <t>008937</t>
  </si>
  <si>
    <t>008938</t>
  </si>
  <si>
    <t>008939</t>
  </si>
  <si>
    <t>008940</t>
  </si>
  <si>
    <t>008941</t>
  </si>
  <si>
    <t>008942</t>
  </si>
  <si>
    <t>008943</t>
  </si>
  <si>
    <t>008944</t>
  </si>
  <si>
    <t>008945</t>
  </si>
  <si>
    <t>008948</t>
  </si>
  <si>
    <t>008951</t>
  </si>
  <si>
    <t>008952</t>
  </si>
  <si>
    <t>008953</t>
  </si>
  <si>
    <t>008954</t>
  </si>
  <si>
    <t>008955</t>
  </si>
  <si>
    <t>008957</t>
  </si>
  <si>
    <t>008958</t>
  </si>
  <si>
    <t>008959</t>
  </si>
  <si>
    <t>008961</t>
  </si>
  <si>
    <t>008962</t>
  </si>
  <si>
    <t>008963</t>
  </si>
  <si>
    <t>008964</t>
  </si>
  <si>
    <t>008967</t>
  </si>
  <si>
    <t>008971</t>
  </si>
  <si>
    <t>008972</t>
  </si>
  <si>
    <t>008973</t>
  </si>
  <si>
    <t>008975</t>
  </si>
  <si>
    <t>008976</t>
  </si>
  <si>
    <t>008978</t>
  </si>
  <si>
    <t>008979</t>
  </si>
  <si>
    <t>008980</t>
  </si>
  <si>
    <t>008983</t>
  </si>
  <si>
    <t>008984</t>
  </si>
  <si>
    <t>008987</t>
  </si>
  <si>
    <t>008988</t>
  </si>
  <si>
    <t>008989</t>
  </si>
  <si>
    <t>008992</t>
  </si>
  <si>
    <t>008994</t>
  </si>
  <si>
    <t>008997</t>
  </si>
  <si>
    <t>008999</t>
  </si>
  <si>
    <t>009000</t>
  </si>
  <si>
    <t>009006</t>
  </si>
  <si>
    <t>009010</t>
  </si>
  <si>
    <t>009011</t>
  </si>
  <si>
    <t>009014</t>
  </si>
  <si>
    <t>009015</t>
  </si>
  <si>
    <t>009016</t>
  </si>
  <si>
    <t>009018</t>
  </si>
  <si>
    <t>009020</t>
  </si>
  <si>
    <t>009022</t>
  </si>
  <si>
    <t>009023</t>
  </si>
  <si>
    <t>009025</t>
  </si>
  <si>
    <t>009028</t>
  </si>
  <si>
    <t>009029</t>
  </si>
  <si>
    <t>009030</t>
  </si>
  <si>
    <t>009033</t>
  </si>
  <si>
    <t>009034</t>
  </si>
  <si>
    <t>009036</t>
  </si>
  <si>
    <t>009037</t>
  </si>
  <si>
    <t>009038</t>
  </si>
  <si>
    <t>009039</t>
  </si>
  <si>
    <t>009041</t>
  </si>
  <si>
    <t>009044</t>
  </si>
  <si>
    <t>009045</t>
  </si>
  <si>
    <t>009046</t>
  </si>
  <si>
    <t>009049</t>
  </si>
  <si>
    <t>009051</t>
  </si>
  <si>
    <t>009052</t>
  </si>
  <si>
    <t>009053</t>
  </si>
  <si>
    <t>009055</t>
  </si>
  <si>
    <t>009058</t>
  </si>
  <si>
    <t>009059</t>
  </si>
  <si>
    <t>009061</t>
  </si>
  <si>
    <t>009062</t>
  </si>
  <si>
    <t>009063</t>
  </si>
  <si>
    <t>009064</t>
  </si>
  <si>
    <t>009065</t>
  </si>
  <si>
    <t>009066</t>
  </si>
  <si>
    <t>009069</t>
  </si>
  <si>
    <t>009073</t>
  </si>
  <si>
    <t>009074</t>
  </si>
  <si>
    <t>009076</t>
  </si>
  <si>
    <t>009077</t>
  </si>
  <si>
    <t>009080</t>
  </si>
  <si>
    <t>009082</t>
  </si>
  <si>
    <t>009083</t>
  </si>
  <si>
    <t>009085</t>
  </si>
  <si>
    <t>009086</t>
  </si>
  <si>
    <t>009090</t>
  </si>
  <si>
    <t>009091</t>
  </si>
  <si>
    <t>009092</t>
  </si>
  <si>
    <t>009093</t>
  </si>
  <si>
    <t>009096</t>
  </si>
  <si>
    <t>009097</t>
  </si>
  <si>
    <t>009098</t>
  </si>
  <si>
    <t>009101</t>
  </si>
  <si>
    <t>009102</t>
  </si>
  <si>
    <t>009104</t>
  </si>
  <si>
    <t>009105</t>
  </si>
  <si>
    <t>009106</t>
  </si>
  <si>
    <t>009108</t>
  </si>
  <si>
    <t>009110</t>
  </si>
  <si>
    <t>009111</t>
  </si>
  <si>
    <t>009113</t>
  </si>
  <si>
    <t>009114</t>
  </si>
  <si>
    <t>009115</t>
  </si>
  <si>
    <t>009117</t>
  </si>
  <si>
    <t>009118</t>
  </si>
  <si>
    <t>009122</t>
  </si>
  <si>
    <t>009125</t>
  </si>
  <si>
    <t>009126</t>
  </si>
  <si>
    <t>009128</t>
  </si>
  <si>
    <t>009129</t>
  </si>
  <si>
    <t>009130</t>
  </si>
  <si>
    <t>009131</t>
  </si>
  <si>
    <t>009132</t>
  </si>
  <si>
    <t>009134</t>
  </si>
  <si>
    <t>009138</t>
  </si>
  <si>
    <t>009141</t>
  </si>
  <si>
    <t>009142</t>
  </si>
  <si>
    <t>009145</t>
  </si>
  <si>
    <t>009146</t>
  </si>
  <si>
    <t>009151</t>
  </si>
  <si>
    <t>009152</t>
  </si>
  <si>
    <t>009155</t>
  </si>
  <si>
    <t>009159</t>
  </si>
  <si>
    <t>009161</t>
  </si>
  <si>
    <t>009162</t>
  </si>
  <si>
    <t>009163</t>
  </si>
  <si>
    <t>009164</t>
  </si>
  <si>
    <t>009165</t>
  </si>
  <si>
    <t>009166</t>
  </si>
  <si>
    <t>009167</t>
  </si>
  <si>
    <t>009172</t>
  </si>
  <si>
    <t>009176</t>
  </si>
  <si>
    <t>009180</t>
  </si>
  <si>
    <t>009181</t>
  </si>
  <si>
    <t>009182</t>
  </si>
  <si>
    <t>009183</t>
  </si>
  <si>
    <t>009185</t>
  </si>
  <si>
    <t>009187</t>
  </si>
  <si>
    <t>009189</t>
  </si>
  <si>
    <t>009191</t>
  </si>
  <si>
    <t>009192</t>
  </si>
  <si>
    <t>009196</t>
  </si>
  <si>
    <t>009197</t>
  </si>
  <si>
    <t>009200</t>
  </si>
  <si>
    <t>009202</t>
  </si>
  <si>
    <t>009203</t>
  </si>
  <si>
    <t>009205</t>
  </si>
  <si>
    <t>009207</t>
  </si>
  <si>
    <t>009208</t>
  </si>
  <si>
    <t>009210</t>
  </si>
  <si>
    <t>009212</t>
  </si>
  <si>
    <t>009213</t>
  </si>
  <si>
    <t>009214</t>
  </si>
  <si>
    <t>009215</t>
  </si>
  <si>
    <t>009216</t>
  </si>
  <si>
    <t>009218</t>
  </si>
  <si>
    <t>009220</t>
  </si>
  <si>
    <t>009225</t>
  </si>
  <si>
    <t>009228</t>
  </si>
  <si>
    <t>009229</t>
  </si>
  <si>
    <t>009233</t>
  </si>
  <si>
    <t>009236</t>
  </si>
  <si>
    <t>009237</t>
  </si>
  <si>
    <t>009239</t>
  </si>
  <si>
    <t>009242</t>
  </si>
  <si>
    <t>009247</t>
  </si>
  <si>
    <t>009249</t>
  </si>
  <si>
    <t>009251</t>
  </si>
  <si>
    <t>009252</t>
  </si>
  <si>
    <t>009253</t>
  </si>
  <si>
    <t>009255</t>
  </si>
  <si>
    <t>009257</t>
  </si>
  <si>
    <t>009261</t>
  </si>
  <si>
    <t>009264</t>
  </si>
  <si>
    <t>009266</t>
  </si>
  <si>
    <t>009267</t>
  </si>
  <si>
    <t>009268</t>
  </si>
  <si>
    <t>009273</t>
  </si>
  <si>
    <t>009274</t>
  </si>
  <si>
    <t>009275</t>
  </si>
  <si>
    <t>009276</t>
  </si>
  <si>
    <t>009278</t>
  </si>
  <si>
    <t>009279</t>
  </si>
  <si>
    <t>009281</t>
  </si>
  <si>
    <t>009283</t>
  </si>
  <si>
    <t>009285</t>
  </si>
  <si>
    <t>009288</t>
  </si>
  <si>
    <t>009290</t>
  </si>
  <si>
    <t>009294</t>
  </si>
  <si>
    <t>009299</t>
  </si>
  <si>
    <t>009301</t>
  </si>
  <si>
    <t>009303</t>
  </si>
  <si>
    <t>009306</t>
  </si>
  <si>
    <t>009308</t>
  </si>
  <si>
    <t>009309</t>
  </si>
  <si>
    <t>009310</t>
  </si>
  <si>
    <t>009312</t>
  </si>
  <si>
    <t>009316</t>
  </si>
  <si>
    <t>009319</t>
  </si>
  <si>
    <t>009322</t>
  </si>
  <si>
    <t>009324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</si>
  <si>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</si>
  <si>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</si>
  <si>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</si>
  <si>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</si>
  <si>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</si>
  <si>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</si>
  <si>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</si>
  <si>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</si>
  <si>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</si>
  <si>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</si>
  <si>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</si>
  <si>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009340</t>
  </si>
  <si>
    <t>009341</t>
  </si>
  <si>
    <t>009342</t>
  </si>
  <si>
    <t>009343</t>
  </si>
  <si>
    <t>009344</t>
  </si>
  <si>
    <t>009345</t>
  </si>
  <si>
    <t>009346</t>
  </si>
  <si>
    <t>009347</t>
  </si>
  <si>
    <t>009348</t>
  </si>
  <si>
    <t>009350</t>
  </si>
  <si>
    <t>009351</t>
  </si>
  <si>
    <t>009353</t>
  </si>
  <si>
    <t>009357</t>
  </si>
  <si>
    <t>009358</t>
  </si>
  <si>
    <t>009360</t>
  </si>
  <si>
    <t>009365</t>
  </si>
  <si>
    <t>009366</t>
  </si>
  <si>
    <t>009368</t>
  </si>
  <si>
    <t>009369</t>
  </si>
  <si>
    <t>009372</t>
  </si>
  <si>
    <t>009375</t>
  </si>
  <si>
    <t>009377</t>
  </si>
  <si>
    <t>009378</t>
  </si>
  <si>
    <t>009379</t>
  </si>
  <si>
    <t>009380</t>
  </si>
  <si>
    <t>009381</t>
  </si>
  <si>
    <t>009382</t>
  </si>
  <si>
    <t>009384</t>
  </si>
  <si>
    <t>009386</t>
  </si>
  <si>
    <t>009387</t>
  </si>
  <si>
    <t>009389</t>
  </si>
  <si>
    <t>009390</t>
  </si>
  <si>
    <t>009391</t>
  </si>
  <si>
    <t>009392</t>
  </si>
  <si>
    <t>009395</t>
  </si>
  <si>
    <t>009396</t>
  </si>
  <si>
    <t>009398</t>
  </si>
  <si>
    <t>009399</t>
  </si>
  <si>
    <t>009406</t>
  </si>
  <si>
    <t>009409</t>
  </si>
  <si>
    <t>009410</t>
  </si>
  <si>
    <t>009413</t>
  </si>
  <si>
    <t>009415</t>
  </si>
  <si>
    <t>009417</t>
  </si>
  <si>
    <t>009419</t>
  </si>
  <si>
    <t>009420</t>
  </si>
  <si>
    <t>009421</t>
  </si>
  <si>
    <t>009422</t>
  </si>
  <si>
    <t>009423</t>
  </si>
  <si>
    <t>009424</t>
  </si>
  <si>
    <t>009425</t>
  </si>
  <si>
    <t>009426</t>
  </si>
  <si>
    <t>009427</t>
  </si>
  <si>
    <t>009429</t>
  </si>
  <si>
    <t>009430</t>
  </si>
  <si>
    <t>009432</t>
  </si>
  <si>
    <t>009434</t>
  </si>
  <si>
    <t>009436</t>
  </si>
  <si>
    <t>009440</t>
  </si>
  <si>
    <t>009441</t>
  </si>
  <si>
    <t>009442</t>
  </si>
  <si>
    <t>009443</t>
  </si>
  <si>
    <t>009447</t>
  </si>
  <si>
    <t>009449</t>
  </si>
  <si>
    <t>009453</t>
  </si>
  <si>
    <t>009454</t>
  </si>
  <si>
    <t>009455</t>
  </si>
  <si>
    <t>009456</t>
  </si>
  <si>
    <t>009457</t>
  </si>
  <si>
    <t>009458</t>
  </si>
  <si>
    <t>009460</t>
  </si>
  <si>
    <t>009462</t>
  </si>
  <si>
    <t>009464</t>
  </si>
  <si>
    <t>009466</t>
  </si>
  <si>
    <t>009472</t>
  </si>
  <si>
    <t>009474</t>
  </si>
  <si>
    <t>009475</t>
  </si>
  <si>
    <t>009476</t>
  </si>
  <si>
    <t>009478</t>
  </si>
  <si>
    <t>009480</t>
  </si>
  <si>
    <t>009481</t>
  </si>
  <si>
    <t>009483</t>
  </si>
  <si>
    <t>009484</t>
  </si>
  <si>
    <t>009485</t>
  </si>
  <si>
    <t>009486</t>
  </si>
  <si>
    <t>009487</t>
  </si>
  <si>
    <t>009490</t>
  </si>
  <si>
    <t>009491</t>
  </si>
  <si>
    <t>009492</t>
  </si>
  <si>
    <t>009493</t>
  </si>
  <si>
    <t>009497</t>
  </si>
  <si>
    <t>009498</t>
  </si>
  <si>
    <t>009499</t>
  </si>
  <si>
    <t>009500</t>
  </si>
  <si>
    <t>009501</t>
  </si>
  <si>
    <t>009502</t>
  </si>
  <si>
    <t>009503</t>
  </si>
  <si>
    <t>009505</t>
  </si>
  <si>
    <t>009506</t>
  </si>
  <si>
    <t>009508</t>
  </si>
  <si>
    <t>009509</t>
  </si>
  <si>
    <t>009514</t>
  </si>
  <si>
    <t>009515</t>
  </si>
  <si>
    <t>009516</t>
  </si>
  <si>
    <t>009517</t>
  </si>
  <si>
    <t>009521</t>
  </si>
  <si>
    <t>009525</t>
  </si>
  <si>
    <t>009526</t>
  </si>
  <si>
    <t>009528</t>
  </si>
  <si>
    <t>009530</t>
  </si>
  <si>
    <t>009531</t>
  </si>
  <si>
    <t>009532</t>
  </si>
  <si>
    <t>009533</t>
  </si>
  <si>
    <t>009534</t>
  </si>
  <si>
    <t>009535</t>
  </si>
  <si>
    <t>009542</t>
  </si>
  <si>
    <t>009543</t>
  </si>
  <si>
    <t>009544</t>
  </si>
  <si>
    <t>009546</t>
  </si>
  <si>
    <t>009547</t>
  </si>
  <si>
    <t>009548</t>
  </si>
  <si>
    <t>009550</t>
  </si>
  <si>
    <t>009551</t>
  </si>
  <si>
    <t>009552</t>
  </si>
  <si>
    <t>009554</t>
  </si>
  <si>
    <t>009555</t>
  </si>
  <si>
    <t>009556</t>
  </si>
  <si>
    <t>009562</t>
  </si>
  <si>
    <t>009563</t>
  </si>
  <si>
    <t>009564</t>
  </si>
  <si>
    <t>009565</t>
  </si>
  <si>
    <t>009566</t>
  </si>
  <si>
    <t>009570</t>
  </si>
  <si>
    <t>009571</t>
  </si>
  <si>
    <t>009572</t>
  </si>
  <si>
    <t>009574</t>
  </si>
  <si>
    <t>009577</t>
  </si>
  <si>
    <t>009580</t>
  </si>
  <si>
    <t>009581</t>
  </si>
  <si>
    <t>009582</t>
  </si>
  <si>
    <t>009583</t>
  </si>
  <si>
    <t>009585</t>
  </si>
  <si>
    <t>009586</t>
  </si>
  <si>
    <t>009587</t>
  </si>
  <si>
    <t>009590</t>
  </si>
  <si>
    <t>009591</t>
  </si>
  <si>
    <t>009593</t>
  </si>
  <si>
    <t>009594</t>
  </si>
  <si>
    <t>009595</t>
  </si>
  <si>
    <t>009597</t>
  </si>
  <si>
    <t>009598</t>
  </si>
  <si>
    <t>009599</t>
  </si>
  <si>
    <t>009602</t>
  </si>
  <si>
    <t>009603</t>
  </si>
  <si>
    <t>009604</t>
  </si>
  <si>
    <t>009605</t>
  </si>
  <si>
    <t>009607</t>
  </si>
  <si>
    <t>009610</t>
  </si>
  <si>
    <t>009611</t>
  </si>
  <si>
    <t>009612</t>
  </si>
  <si>
    <t>009613</t>
  </si>
  <si>
    <t>009614</t>
  </si>
  <si>
    <t>009615</t>
  </si>
  <si>
    <t>009616</t>
  </si>
  <si>
    <t>009619</t>
  </si>
  <si>
    <t>009621</t>
  </si>
  <si>
    <t>009624</t>
  </si>
  <si>
    <t>009625</t>
  </si>
  <si>
    <t>009627</t>
  </si>
  <si>
    <t>009628</t>
  </si>
  <si>
    <t>009629</t>
  </si>
  <si>
    <t>009630</t>
  </si>
  <si>
    <t>009631</t>
  </si>
  <si>
    <t>009632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</si>
  <si>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</si>
  <si>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</si>
  <si>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</si>
  <si>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</si>
  <si>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</si>
  <si>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</si>
  <si>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</si>
  <si>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</si>
  <si>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</si>
  <si>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</si>
  <si>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009644</t>
  </si>
  <si>
    <t>009646</t>
  </si>
  <si>
    <t>009648</t>
  </si>
  <si>
    <t>009649</t>
  </si>
  <si>
    <t>009650</t>
  </si>
  <si>
    <t>009651</t>
  </si>
  <si>
    <t>009652</t>
  </si>
  <si>
    <t>009653</t>
  </si>
  <si>
    <t>009654</t>
  </si>
  <si>
    <t>009655</t>
  </si>
  <si>
    <t>009659</t>
  </si>
  <si>
    <t>009663</t>
  </si>
  <si>
    <t>009665</t>
  </si>
  <si>
    <t>009667</t>
  </si>
  <si>
    <t>009668</t>
  </si>
  <si>
    <t>009669</t>
  </si>
  <si>
    <t>009670</t>
  </si>
  <si>
    <t>009671</t>
  </si>
  <si>
    <t>009672</t>
  </si>
  <si>
    <t>009673</t>
  </si>
  <si>
    <t>009674</t>
  </si>
  <si>
    <t>009675</t>
  </si>
  <si>
    <t>009676</t>
  </si>
  <si>
    <t>009677</t>
  </si>
  <si>
    <t>009679</t>
  </si>
  <si>
    <t>009680</t>
  </si>
  <si>
    <t>009683</t>
  </si>
  <si>
    <t>009684</t>
  </si>
  <si>
    <t>009685</t>
  </si>
  <si>
    <t>009686</t>
  </si>
  <si>
    <t>009687</t>
  </si>
  <si>
    <t>009688</t>
  </si>
  <si>
    <t>009689</t>
  </si>
  <si>
    <t>009692</t>
  </si>
  <si>
    <t>009693</t>
  </si>
  <si>
    <t>009695</t>
  </si>
  <si>
    <t>009700</t>
  </si>
  <si>
    <t>009701</t>
  </si>
  <si>
    <t>009702</t>
  </si>
  <si>
    <t>009705</t>
  </si>
  <si>
    <t>009707</t>
  </si>
  <si>
    <t>009710</t>
  </si>
  <si>
    <t>009712</t>
  </si>
  <si>
    <t>009713</t>
  </si>
  <si>
    <t>009715</t>
  </si>
  <si>
    <t>009716</t>
  </si>
  <si>
    <t>009717</t>
  </si>
  <si>
    <t>009718</t>
  </si>
  <si>
    <t>009719</t>
  </si>
  <si>
    <t>009721</t>
  </si>
  <si>
    <t>009722</t>
  </si>
  <si>
    <t>009725</t>
  </si>
  <si>
    <t>009726</t>
  </si>
  <si>
    <t>009729</t>
  </si>
  <si>
    <t>009731</t>
  </si>
  <si>
    <t>009733</t>
  </si>
  <si>
    <t>009734</t>
  </si>
  <si>
    <t>009735</t>
  </si>
  <si>
    <t>009736</t>
  </si>
  <si>
    <t>009737</t>
  </si>
  <si>
    <t>009738</t>
  </si>
  <si>
    <t>009739</t>
  </si>
  <si>
    <t>009740</t>
  </si>
  <si>
    <t>009741</t>
  </si>
  <si>
    <t>009742</t>
  </si>
  <si>
    <t>009743</t>
  </si>
  <si>
    <t>009744</t>
  </si>
  <si>
    <t>009745</t>
  </si>
  <si>
    <t>009746</t>
  </si>
  <si>
    <t>009747</t>
  </si>
  <si>
    <t>009748</t>
  </si>
  <si>
    <t>009749</t>
  </si>
  <si>
    <t>009751</t>
  </si>
  <si>
    <t>009752</t>
  </si>
  <si>
    <t>009753</t>
  </si>
  <si>
    <t>009754</t>
  </si>
  <si>
    <t>009755</t>
  </si>
  <si>
    <t>009756</t>
  </si>
  <si>
    <t>009757</t>
  </si>
  <si>
    <t>009758</t>
  </si>
  <si>
    <t>009759</t>
  </si>
  <si>
    <t>009762</t>
  </si>
  <si>
    <t>009764</t>
  </si>
  <si>
    <t>009766</t>
  </si>
  <si>
    <t>009768</t>
  </si>
  <si>
    <t>009769</t>
  </si>
  <si>
    <t>009771</t>
  </si>
  <si>
    <t>009774</t>
  </si>
  <si>
    <t>009775</t>
  </si>
  <si>
    <t>009777</t>
  </si>
  <si>
    <t>009779</t>
  </si>
  <si>
    <t>009780</t>
  </si>
  <si>
    <t>009781</t>
  </si>
  <si>
    <t>009782</t>
  </si>
  <si>
    <t>009783</t>
  </si>
  <si>
    <t>009785</t>
  </si>
  <si>
    <t>009786</t>
  </si>
  <si>
    <t>009788</t>
  </si>
  <si>
    <t>009790</t>
  </si>
  <si>
    <t>009795</t>
  </si>
  <si>
    <t>009800</t>
  </si>
  <si>
    <t>009801</t>
  </si>
  <si>
    <t>009802</t>
  </si>
  <si>
    <t>009803</t>
  </si>
  <si>
    <t>009805</t>
  </si>
  <si>
    <t>009806</t>
  </si>
  <si>
    <t>009807</t>
  </si>
  <si>
    <t>009808</t>
  </si>
  <si>
    <t>009809</t>
  </si>
  <si>
    <t>009810</t>
  </si>
  <si>
    <t>009811</t>
  </si>
  <si>
    <t>009812</t>
  </si>
  <si>
    <t>009813</t>
  </si>
  <si>
    <t>009814</t>
  </si>
  <si>
    <t>009815</t>
  </si>
  <si>
    <t>009816</t>
  </si>
  <si>
    <t>009820</t>
  </si>
  <si>
    <t>009821</t>
  </si>
  <si>
    <t>009823</t>
  </si>
  <si>
    <t>009829</t>
  </si>
  <si>
    <t>009830</t>
  </si>
  <si>
    <t>009832</t>
  </si>
  <si>
    <t>009833</t>
  </si>
  <si>
    <t>009834</t>
  </si>
  <si>
    <t>009836</t>
  </si>
  <si>
    <t>009837</t>
  </si>
  <si>
    <t>009840</t>
  </si>
  <si>
    <t>009841</t>
  </si>
  <si>
    <t>009843</t>
  </si>
  <si>
    <t>009845</t>
  </si>
  <si>
    <t>009847</t>
  </si>
  <si>
    <t>009850</t>
  </si>
  <si>
    <t>009853</t>
  </si>
  <si>
    <t>009855</t>
  </si>
  <si>
    <t>009856</t>
  </si>
  <si>
    <t>009859</t>
  </si>
  <si>
    <t>009860</t>
  </si>
  <si>
    <t>009862</t>
  </si>
  <si>
    <t>009863</t>
  </si>
  <si>
    <t>009864</t>
  </si>
  <si>
    <t>009865</t>
  </si>
  <si>
    <t>009867</t>
  </si>
  <si>
    <t>009868</t>
  </si>
  <si>
    <t>009869</t>
  </si>
  <si>
    <t>009870</t>
  </si>
  <si>
    <t>009871</t>
  </si>
  <si>
    <t>009873</t>
  </si>
  <si>
    <t>009877</t>
  </si>
  <si>
    <t>009878</t>
  </si>
  <si>
    <t>009879</t>
  </si>
  <si>
    <t>009880</t>
  </si>
  <si>
    <t>009881</t>
  </si>
  <si>
    <t>009882</t>
  </si>
  <si>
    <t>009883</t>
  </si>
  <si>
    <t>009885</t>
  </si>
  <si>
    <t>009886</t>
  </si>
  <si>
    <t>009887</t>
  </si>
  <si>
    <t>009888</t>
  </si>
  <si>
    <t>009889</t>
  </si>
  <si>
    <t>009890</t>
  </si>
  <si>
    <t>009892</t>
  </si>
  <si>
    <t>009895</t>
  </si>
  <si>
    <t>009896</t>
  </si>
  <si>
    <t>009897</t>
  </si>
  <si>
    <t>009898</t>
  </si>
  <si>
    <t>009900</t>
  </si>
  <si>
    <t>009901</t>
  </si>
  <si>
    <t>009902</t>
  </si>
  <si>
    <t>009904</t>
  </si>
  <si>
    <t>009905</t>
  </si>
  <si>
    <t>009906</t>
  </si>
  <si>
    <t>009907</t>
  </si>
  <si>
    <t>009911</t>
  </si>
  <si>
    <t>009912</t>
  </si>
  <si>
    <t>009913</t>
  </si>
  <si>
    <t>009914</t>
  </si>
  <si>
    <t>009916</t>
  </si>
  <si>
    <t>009917</t>
  </si>
  <si>
    <t>009918</t>
  </si>
  <si>
    <t>009920</t>
  </si>
  <si>
    <t>009921</t>
  </si>
  <si>
    <t>009922</t>
  </si>
  <si>
    <t>009923</t>
  </si>
  <si>
    <t>009924</t>
  </si>
  <si>
    <t>009925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</si>
  <si>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</si>
  <si>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</si>
  <si>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</si>
  <si>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</si>
  <si>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</si>
  <si>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</si>
  <si>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</si>
  <si>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</si>
  <si>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</si>
  <si>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</si>
  <si>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</si>
  <si>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</si>
  <si>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</si>
  <si>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</si>
  <si>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009941</t>
  </si>
  <si>
    <t>009942</t>
  </si>
  <si>
    <t>009943</t>
  </si>
  <si>
    <t>009946</t>
  </si>
  <si>
    <t>009947</t>
  </si>
  <si>
    <t>009948</t>
  </si>
  <si>
    <t>009950</t>
  </si>
  <si>
    <t>009951</t>
  </si>
  <si>
    <t>009952</t>
  </si>
  <si>
    <t>009954</t>
  </si>
  <si>
    <t>009955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</si>
  <si>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</si>
  <si>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</si>
  <si>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</si>
  <si>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</si>
  <si>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</si>
  <si>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</si>
  <si>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</si>
  <si>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</si>
  <si>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</si>
  <si>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009965</t>
  </si>
  <si>
    <t>009967</t>
  </si>
  <si>
    <t>009968</t>
  </si>
  <si>
    <t>009971</t>
  </si>
  <si>
    <t>009972</t>
  </si>
  <si>
    <t>009973</t>
  </si>
  <si>
    <t>009974</t>
  </si>
  <si>
    <t>009975</t>
  </si>
  <si>
    <t>009976</t>
  </si>
  <si>
    <t>009977</t>
  </si>
  <si>
    <t>009978</t>
  </si>
  <si>
    <t>009979</t>
  </si>
  <si>
    <t>009981</t>
  </si>
  <si>
    <t>009982</t>
  </si>
  <si>
    <t>009983</t>
  </si>
  <si>
    <t>009986</t>
  </si>
  <si>
    <t>009987</t>
  </si>
  <si>
    <t>009988</t>
  </si>
  <si>
    <t>009989</t>
  </si>
  <si>
    <t>009990</t>
  </si>
  <si>
    <t>009991</t>
  </si>
  <si>
    <t>009992</t>
  </si>
  <si>
    <t>009994</t>
  </si>
  <si>
    <t>009995</t>
  </si>
  <si>
    <t>009996</t>
  </si>
  <si>
    <t>009997</t>
  </si>
  <si>
    <t>009998</t>
  </si>
  <si>
    <t>010000</t>
  </si>
  <si>
    <t>010001</t>
  </si>
  <si>
    <t>010002</t>
  </si>
  <si>
    <t>010003</t>
  </si>
  <si>
    <t>010008</t>
  </si>
  <si>
    <t>010009</t>
  </si>
  <si>
    <t>010010</t>
  </si>
  <si>
    <t>010011</t>
  </si>
  <si>
    <t>010012</t>
  </si>
  <si>
    <t>010013</t>
  </si>
  <si>
    <t>010014</t>
  </si>
  <si>
    <t>010015</t>
  </si>
  <si>
    <t>010016</t>
  </si>
  <si>
    <t>010018</t>
  </si>
  <si>
    <t>010019</t>
  </si>
  <si>
    <t>010020</t>
  </si>
  <si>
    <t>010021</t>
  </si>
  <si>
    <t>010022</t>
  </si>
  <si>
    <t>010023</t>
  </si>
  <si>
    <t>010024</t>
  </si>
  <si>
    <t>010025</t>
  </si>
  <si>
    <t>010026</t>
  </si>
  <si>
    <t>010027</t>
  </si>
  <si>
    <t>010028</t>
  </si>
  <si>
    <t>010029</t>
  </si>
  <si>
    <t>010030</t>
  </si>
  <si>
    <t>010031</t>
  </si>
  <si>
    <t>010032</t>
  </si>
  <si>
    <t>010033</t>
  </si>
  <si>
    <t>010034</t>
  </si>
  <si>
    <t>010035</t>
  </si>
  <si>
    <t>010038</t>
  </si>
  <si>
    <t>010039</t>
  </si>
  <si>
    <t>010042</t>
  </si>
  <si>
    <t>010043</t>
  </si>
  <si>
    <t>010046</t>
  </si>
  <si>
    <t>010047</t>
  </si>
  <si>
    <t>010048</t>
  </si>
  <si>
    <t>010049</t>
  </si>
  <si>
    <t>010050</t>
  </si>
  <si>
    <t>010051</t>
  </si>
  <si>
    <t>010052</t>
  </si>
  <si>
    <t>010053</t>
  </si>
  <si>
    <t>010054</t>
  </si>
  <si>
    <t>010055</t>
  </si>
  <si>
    <t>010056</t>
  </si>
  <si>
    <t>010057</t>
  </si>
  <si>
    <t>010058</t>
  </si>
  <si>
    <t>010059</t>
  </si>
  <si>
    <t>010060</t>
  </si>
  <si>
    <t>010061</t>
  </si>
  <si>
    <t>010062</t>
  </si>
  <si>
    <t>010064</t>
  </si>
  <si>
    <t>010066</t>
  </si>
  <si>
    <t>010067</t>
  </si>
  <si>
    <t>010071</t>
  </si>
  <si>
    <t>010076</t>
  </si>
  <si>
    <t>010077</t>
  </si>
  <si>
    <t>010079</t>
  </si>
  <si>
    <t>010080</t>
  </si>
  <si>
    <t>010081</t>
  </si>
  <si>
    <t>010082</t>
  </si>
  <si>
    <t>010083</t>
  </si>
  <si>
    <t>010087</t>
  </si>
  <si>
    <t>010089</t>
  </si>
  <si>
    <t>010090</t>
  </si>
  <si>
    <t>010091</t>
  </si>
  <si>
    <t>010092</t>
  </si>
  <si>
    <t>010094</t>
  </si>
  <si>
    <t>010095</t>
  </si>
  <si>
    <t>010096</t>
  </si>
  <si>
    <t>010097</t>
  </si>
  <si>
    <t>010098</t>
  </si>
  <si>
    <t>010099</t>
  </si>
  <si>
    <t>010100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</si>
  <si>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</si>
  <si>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</si>
  <si>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</si>
  <si>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</si>
  <si>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</si>
  <si>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</si>
  <si>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</si>
  <si>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</si>
  <si>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</si>
  <si>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</si>
  <si>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</si>
  <si>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</si>
  <si>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</si>
  <si>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</si>
  <si>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</si>
  <si>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</si>
  <si>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</si>
  <si>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</si>
  <si>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</si>
  <si>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010122</t>
  </si>
  <si>
    <t>010123</t>
  </si>
  <si>
    <t>010124</t>
  </si>
  <si>
    <t>010125</t>
  </si>
  <si>
    <t>010127</t>
  </si>
  <si>
    <t>010129</t>
  </si>
  <si>
    <t>010130</t>
  </si>
  <si>
    <t>010131</t>
  </si>
  <si>
    <t>010132</t>
  </si>
  <si>
    <t>010133</t>
  </si>
  <si>
    <t>010134</t>
  </si>
  <si>
    <t>010135</t>
  </si>
  <si>
    <t>010136</t>
  </si>
  <si>
    <t>010137</t>
  </si>
  <si>
    <t>010138</t>
  </si>
  <si>
    <t>010139</t>
  </si>
  <si>
    <t>010140</t>
  </si>
  <si>
    <t>010141</t>
  </si>
  <si>
    <t>010142</t>
  </si>
  <si>
    <t>010143</t>
  </si>
  <si>
    <t>010144</t>
  </si>
  <si>
    <t>010146</t>
  </si>
  <si>
    <t>010148</t>
  </si>
  <si>
    <t>010149</t>
  </si>
  <si>
    <t>010150</t>
  </si>
  <si>
    <t>010151</t>
  </si>
  <si>
    <t>010153</t>
  </si>
  <si>
    <t>010154</t>
  </si>
  <si>
    <t>010155</t>
  </si>
  <si>
    <t>010156</t>
  </si>
  <si>
    <t>010157</t>
  </si>
  <si>
    <t>010158</t>
  </si>
  <si>
    <t>010159</t>
  </si>
  <si>
    <t>010160</t>
  </si>
  <si>
    <t>010162</t>
  </si>
  <si>
    <t>010163</t>
  </si>
  <si>
    <t>010164</t>
  </si>
  <si>
    <t>010165</t>
  </si>
  <si>
    <t>010166</t>
  </si>
  <si>
    <t>010167</t>
  </si>
  <si>
    <t>010169</t>
  </si>
  <si>
    <t>010170</t>
  </si>
  <si>
    <t>010171</t>
  </si>
  <si>
    <t>010172</t>
  </si>
  <si>
    <t>010174</t>
  </si>
  <si>
    <t>010175</t>
  </si>
  <si>
    <t>010176</t>
  </si>
  <si>
    <t>010177</t>
  </si>
  <si>
    <t>010178</t>
  </si>
  <si>
    <t>010179</t>
  </si>
  <si>
    <t>010180</t>
  </si>
  <si>
    <t>010181</t>
  </si>
  <si>
    <t>010182</t>
  </si>
  <si>
    <t>010183</t>
  </si>
  <si>
    <t>010184</t>
  </si>
  <si>
    <t>010187</t>
  </si>
  <si>
    <t>010189</t>
  </si>
  <si>
    <t>010191</t>
  </si>
  <si>
    <t>010192</t>
  </si>
  <si>
    <t>010193</t>
  </si>
  <si>
    <t>010194</t>
  </si>
  <si>
    <t>010195</t>
  </si>
  <si>
    <t>010196</t>
  </si>
  <si>
    <t>010197</t>
  </si>
  <si>
    <t>010198</t>
  </si>
  <si>
    <t>010199</t>
  </si>
  <si>
    <t>010200</t>
  </si>
  <si>
    <t>010201</t>
  </si>
  <si>
    <t>010202</t>
  </si>
  <si>
    <t>010203</t>
  </si>
  <si>
    <t>010204</t>
  </si>
  <si>
    <t>010205</t>
  </si>
  <si>
    <t>010206</t>
  </si>
  <si>
    <t>010208</t>
  </si>
  <si>
    <t>010210</t>
  </si>
  <si>
    <t>010211</t>
  </si>
  <si>
    <t>010212</t>
  </si>
  <si>
    <t>010213</t>
  </si>
  <si>
    <t>010214</t>
  </si>
  <si>
    <t>010215</t>
  </si>
  <si>
    <t>010216</t>
  </si>
  <si>
    <t>010217</t>
  </si>
  <si>
    <t>010219</t>
  </si>
  <si>
    <t>010220</t>
  </si>
  <si>
    <t>010221</t>
  </si>
  <si>
    <t>010222</t>
  </si>
  <si>
    <t>010223</t>
  </si>
  <si>
    <t>010224</t>
  </si>
  <si>
    <t>010226</t>
  </si>
  <si>
    <t>010227</t>
  </si>
  <si>
    <t>010228</t>
  </si>
  <si>
    <t>010229</t>
  </si>
  <si>
    <t>010230</t>
  </si>
  <si>
    <t>010231</t>
  </si>
  <si>
    <t>010232</t>
  </si>
  <si>
    <t>010233</t>
  </si>
  <si>
    <t>010234</t>
  </si>
  <si>
    <t>010235</t>
  </si>
  <si>
    <t>010237</t>
  </si>
  <si>
    <t>010238</t>
  </si>
  <si>
    <t>010239</t>
  </si>
  <si>
    <t>010240</t>
  </si>
  <si>
    <t>010241</t>
  </si>
  <si>
    <t>010242</t>
  </si>
  <si>
    <t>010243</t>
  </si>
  <si>
    <t>010244</t>
  </si>
  <si>
    <t>010245</t>
  </si>
  <si>
    <t>010246</t>
  </si>
  <si>
    <t>010247</t>
  </si>
  <si>
    <t>010248</t>
  </si>
  <si>
    <t>010249</t>
  </si>
  <si>
    <t>010250</t>
  </si>
  <si>
    <t>010251</t>
  </si>
  <si>
    <t>010252</t>
  </si>
  <si>
    <t>010253</t>
  </si>
  <si>
    <t>010254</t>
  </si>
  <si>
    <t>010255</t>
  </si>
  <si>
    <t>010256</t>
  </si>
  <si>
    <t>010257</t>
  </si>
  <si>
    <t>010258</t>
  </si>
  <si>
    <t>010259</t>
  </si>
  <si>
    <t>010260</t>
  </si>
  <si>
    <t>010261</t>
  </si>
  <si>
    <t>010262</t>
  </si>
  <si>
    <t>010263</t>
  </si>
  <si>
    <t>010264</t>
  </si>
  <si>
    <t>010265</t>
  </si>
  <si>
    <t>010266</t>
  </si>
  <si>
    <t>010267</t>
  </si>
  <si>
    <t>010268</t>
  </si>
  <si>
    <t>010270</t>
  </si>
  <si>
    <t>010272</t>
  </si>
  <si>
    <t>010273</t>
  </si>
  <si>
    <t>010274</t>
  </si>
  <si>
    <t>010275</t>
  </si>
  <si>
    <t>010276</t>
  </si>
  <si>
    <t>010277</t>
  </si>
  <si>
    <t>010279</t>
  </si>
  <si>
    <t>010280</t>
  </si>
  <si>
    <t>010283</t>
  </si>
  <si>
    <t>010284</t>
  </si>
  <si>
    <t>010285</t>
  </si>
  <si>
    <t>010286</t>
  </si>
  <si>
    <t>010287</t>
  </si>
  <si>
    <t>010288</t>
  </si>
  <si>
    <t>010289</t>
  </si>
  <si>
    <t>010290</t>
  </si>
  <si>
    <t>010291</t>
  </si>
  <si>
    <t>010292</t>
  </si>
  <si>
    <t>010293</t>
  </si>
  <si>
    <t>010294</t>
  </si>
  <si>
    <t>010295</t>
  </si>
  <si>
    <t>010296</t>
  </si>
  <si>
    <t>010297</t>
  </si>
  <si>
    <t>010298</t>
  </si>
  <si>
    <t>010299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</si>
  <si>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</si>
  <si>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</si>
  <si>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</si>
  <si>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</si>
  <si>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</si>
  <si>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</si>
  <si>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</si>
  <si>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</si>
  <si>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</si>
  <si>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</si>
  <si>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</si>
  <si>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</si>
  <si>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</si>
  <si>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010314</t>
  </si>
  <si>
    <t>010315</t>
  </si>
  <si>
    <t>010316</t>
  </si>
  <si>
    <t>010318</t>
  </si>
  <si>
    <t>010319</t>
  </si>
  <si>
    <t>010320</t>
  </si>
  <si>
    <t>010322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</si>
  <si>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</si>
  <si>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</si>
  <si>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</si>
  <si>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</si>
  <si>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</si>
  <si>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</si>
  <si>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</si>
  <si>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</si>
  <si>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010332</t>
  </si>
  <si>
    <t>010334</t>
  </si>
  <si>
    <t>010335</t>
  </si>
  <si>
    <t>010337</t>
  </si>
  <si>
    <t>010338</t>
  </si>
  <si>
    <t>010339</t>
  </si>
  <si>
    <t>010340</t>
  </si>
  <si>
    <t>010341</t>
  </si>
  <si>
    <t>010342</t>
  </si>
  <si>
    <t>010343</t>
  </si>
  <si>
    <t>010344</t>
  </si>
  <si>
    <t>010345</t>
  </si>
  <si>
    <t>010346</t>
  </si>
  <si>
    <t>010347</t>
  </si>
  <si>
    <t>010348</t>
  </si>
  <si>
    <t>010349</t>
  </si>
  <si>
    <t>010350</t>
  </si>
  <si>
    <t>010351</t>
  </si>
  <si>
    <t>010352</t>
  </si>
  <si>
    <t>010353</t>
  </si>
  <si>
    <t>010354</t>
  </si>
  <si>
    <t>010355</t>
  </si>
  <si>
    <t>010356</t>
  </si>
  <si>
    <t>010357</t>
  </si>
  <si>
    <t>010360</t>
  </si>
  <si>
    <t>010361</t>
  </si>
  <si>
    <t>010362</t>
  </si>
  <si>
    <t>010363</t>
  </si>
  <si>
    <t>010364</t>
  </si>
  <si>
    <t>010365</t>
  </si>
  <si>
    <t>010366</t>
  </si>
  <si>
    <t>010368</t>
  </si>
  <si>
    <t>010369</t>
  </si>
  <si>
    <t>010371</t>
  </si>
  <si>
    <t>010372</t>
  </si>
  <si>
    <t>010373</t>
  </si>
  <si>
    <t>010374</t>
  </si>
  <si>
    <t>010375</t>
  </si>
  <si>
    <t>010376</t>
  </si>
  <si>
    <t>010377</t>
  </si>
  <si>
    <t>010378</t>
  </si>
  <si>
    <t>010379</t>
  </si>
  <si>
    <t>010380</t>
  </si>
  <si>
    <t>010381</t>
  </si>
  <si>
    <t>010382</t>
  </si>
  <si>
    <t>010383</t>
  </si>
  <si>
    <t>010384</t>
  </si>
  <si>
    <t>010386</t>
  </si>
  <si>
    <t>010387</t>
  </si>
  <si>
    <t>010388</t>
  </si>
  <si>
    <t>010389</t>
  </si>
  <si>
    <t>010390</t>
  </si>
  <si>
    <t>010392</t>
  </si>
  <si>
    <t>010393</t>
  </si>
  <si>
    <t>010394</t>
  </si>
  <si>
    <t>010395</t>
  </si>
  <si>
    <t>010396</t>
  </si>
  <si>
    <t>010397</t>
  </si>
  <si>
    <t>010398</t>
  </si>
  <si>
    <t>010399</t>
  </si>
  <si>
    <t>010400</t>
  </si>
  <si>
    <t>010401</t>
  </si>
  <si>
    <t>010403</t>
  </si>
  <si>
    <t>010405</t>
  </si>
  <si>
    <t>010406</t>
  </si>
  <si>
    <t>010407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</si>
  <si>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</si>
  <si>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</si>
  <si>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</si>
  <si>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</si>
  <si>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</si>
  <si>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</si>
  <si>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</si>
  <si>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</si>
  <si>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</si>
  <si>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</si>
  <si>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</si>
  <si>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</si>
  <si>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</si>
  <si>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</si>
  <si>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</si>
  <si>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</si>
  <si>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010425</t>
  </si>
  <si>
    <t>010427</t>
  </si>
  <si>
    <t>010428</t>
  </si>
  <si>
    <t>010429</t>
  </si>
  <si>
    <t>010430</t>
  </si>
  <si>
    <t>010432</t>
  </si>
  <si>
    <t>010433</t>
  </si>
  <si>
    <t>010434</t>
  </si>
  <si>
    <t>010435</t>
  </si>
  <si>
    <t>010436</t>
  </si>
  <si>
    <t>010437</t>
  </si>
  <si>
    <t>010438</t>
  </si>
  <si>
    <t>010440</t>
  </si>
  <si>
    <t>010441</t>
  </si>
  <si>
    <t>010442</t>
  </si>
  <si>
    <t>010444</t>
  </si>
  <si>
    <t>010445</t>
  </si>
  <si>
    <t>010446</t>
  </si>
  <si>
    <t>010447</t>
  </si>
  <si>
    <t>010448</t>
  </si>
  <si>
    <t>010449</t>
  </si>
  <si>
    <t>010451</t>
  </si>
  <si>
    <t>010452</t>
  </si>
  <si>
    <t>010453</t>
  </si>
  <si>
    <t>010454</t>
  </si>
  <si>
    <t>010455</t>
  </si>
  <si>
    <t>010456</t>
  </si>
  <si>
    <t>010457</t>
  </si>
  <si>
    <t>010458</t>
  </si>
  <si>
    <t>010459</t>
  </si>
  <si>
    <t>010460</t>
  </si>
  <si>
    <t>010461</t>
  </si>
  <si>
    <t>010462</t>
  </si>
  <si>
    <t>010463</t>
  </si>
  <si>
    <t>010464</t>
  </si>
  <si>
    <t>010465</t>
  </si>
  <si>
    <t>010466</t>
  </si>
  <si>
    <t>010468</t>
  </si>
  <si>
    <t>010469</t>
  </si>
  <si>
    <t>010470</t>
  </si>
  <si>
    <t>010471</t>
  </si>
  <si>
    <t>010473</t>
  </si>
  <si>
    <t>010474</t>
  </si>
  <si>
    <t>010475</t>
  </si>
  <si>
    <t>010476</t>
  </si>
  <si>
    <t>010477</t>
  </si>
  <si>
    <t>010478</t>
  </si>
  <si>
    <t>010479</t>
  </si>
  <si>
    <t>010480</t>
  </si>
  <si>
    <t>010481</t>
  </si>
  <si>
    <t>010482</t>
  </si>
  <si>
    <t>010485</t>
  </si>
  <si>
    <t>010486</t>
  </si>
  <si>
    <t>010487</t>
  </si>
  <si>
    <t>010488</t>
  </si>
  <si>
    <t>010489</t>
  </si>
  <si>
    <t>010490</t>
  </si>
  <si>
    <t>010491</t>
  </si>
  <si>
    <t>010492</t>
  </si>
  <si>
    <t>010494</t>
  </si>
  <si>
    <t>010495</t>
  </si>
  <si>
    <t>010496</t>
  </si>
  <si>
    <t>010497</t>
  </si>
  <si>
    <t>010498</t>
  </si>
  <si>
    <t>010499</t>
  </si>
  <si>
    <t>010500</t>
  </si>
  <si>
    <t>010501</t>
  </si>
  <si>
    <t>010502</t>
  </si>
  <si>
    <t>010503</t>
  </si>
  <si>
    <t>010505</t>
  </si>
  <si>
    <t>010506</t>
  </si>
  <si>
    <t>010507</t>
  </si>
  <si>
    <t>010508</t>
  </si>
  <si>
    <t>010510</t>
  </si>
  <si>
    <t>010512</t>
  </si>
  <si>
    <t>010513</t>
  </si>
  <si>
    <t>010515</t>
  </si>
  <si>
    <t>010516</t>
  </si>
  <si>
    <t>010517</t>
  </si>
  <si>
    <t>010518</t>
  </si>
  <si>
    <t>010519</t>
  </si>
  <si>
    <t>010520</t>
  </si>
  <si>
    <t>010521</t>
  </si>
  <si>
    <t>010522</t>
  </si>
  <si>
    <t>010523</t>
  </si>
  <si>
    <t>010524</t>
  </si>
  <si>
    <t>010525</t>
  </si>
  <si>
    <t>010526</t>
  </si>
  <si>
    <t>010527</t>
  </si>
  <si>
    <t>010528</t>
  </si>
  <si>
    <t>010529</t>
  </si>
  <si>
    <t>010530</t>
  </si>
  <si>
    <t>010531</t>
  </si>
  <si>
    <t>010532</t>
  </si>
  <si>
    <t>010534</t>
  </si>
  <si>
    <t>010535</t>
  </si>
  <si>
    <t>010536</t>
  </si>
  <si>
    <t>010537</t>
  </si>
  <si>
    <t>010538</t>
  </si>
  <si>
    <t>010539</t>
  </si>
  <si>
    <t>010540</t>
  </si>
  <si>
    <t>010541</t>
  </si>
  <si>
    <t>010542</t>
  </si>
  <si>
    <t>010543</t>
  </si>
  <si>
    <t>010544</t>
  </si>
  <si>
    <t>010545</t>
  </si>
  <si>
    <t>010546</t>
  </si>
  <si>
    <t>010547</t>
  </si>
  <si>
    <t>010548</t>
  </si>
  <si>
    <t>010549</t>
  </si>
  <si>
    <t>010550</t>
  </si>
  <si>
    <t>010551</t>
  </si>
  <si>
    <t>010552</t>
  </si>
  <si>
    <t>010553</t>
  </si>
  <si>
    <t>010554</t>
  </si>
  <si>
    <t>010555</t>
  </si>
  <si>
    <t>010556</t>
  </si>
  <si>
    <t>010557</t>
  </si>
  <si>
    <t>010558</t>
  </si>
  <si>
    <t>010559</t>
  </si>
  <si>
    <t>010560</t>
  </si>
  <si>
    <t>010561</t>
  </si>
  <si>
    <t>010562</t>
  </si>
  <si>
    <t>010565</t>
  </si>
  <si>
    <t>010566</t>
  </si>
  <si>
    <t>010567</t>
  </si>
  <si>
    <t>010568</t>
  </si>
  <si>
    <t>010569</t>
  </si>
  <si>
    <t>010570</t>
  </si>
  <si>
    <t>010571</t>
  </si>
  <si>
    <t>010572</t>
  </si>
  <si>
    <t>010573</t>
  </si>
  <si>
    <t>010574</t>
  </si>
  <si>
    <t>010575</t>
  </si>
  <si>
    <t>010576</t>
  </si>
  <si>
    <t>010577</t>
  </si>
  <si>
    <t>010578</t>
  </si>
  <si>
    <t>010579</t>
  </si>
  <si>
    <t>010580</t>
  </si>
  <si>
    <t>010581</t>
  </si>
  <si>
    <t>010583</t>
  </si>
  <si>
    <t>010584</t>
  </si>
  <si>
    <t>010585</t>
  </si>
  <si>
    <t>010586</t>
  </si>
  <si>
    <t>010587</t>
  </si>
  <si>
    <t>010589</t>
  </si>
  <si>
    <t>010590</t>
  </si>
  <si>
    <t>010591</t>
  </si>
  <si>
    <t>010592</t>
  </si>
  <si>
    <t>010593</t>
  </si>
  <si>
    <t>010595</t>
  </si>
  <si>
    <t>010596</t>
  </si>
  <si>
    <t>010597</t>
  </si>
  <si>
    <t>010598</t>
  </si>
  <si>
    <t>010599</t>
  </si>
  <si>
    <t>010600</t>
  </si>
  <si>
    <t>010601</t>
  </si>
  <si>
    <t>010602</t>
  </si>
  <si>
    <t>010603</t>
  </si>
  <si>
    <t>010604</t>
  </si>
  <si>
    <t>010606</t>
  </si>
  <si>
    <t>010607</t>
  </si>
  <si>
    <t>010608</t>
  </si>
  <si>
    <t>010609</t>
  </si>
  <si>
    <t>010610</t>
  </si>
  <si>
    <t>010611</t>
  </si>
  <si>
    <t>010612</t>
  </si>
  <si>
    <t>010613</t>
  </si>
  <si>
    <t>010614</t>
  </si>
  <si>
    <t>010615</t>
  </si>
  <si>
    <t>010616</t>
  </si>
  <si>
    <t>010617</t>
  </si>
  <si>
    <t>010618</t>
  </si>
  <si>
    <t>010619</t>
  </si>
  <si>
    <t>010620</t>
  </si>
  <si>
    <t>010621</t>
  </si>
  <si>
    <t>010622</t>
  </si>
  <si>
    <t>010623</t>
  </si>
  <si>
    <t>010625</t>
  </si>
  <si>
    <t>010626</t>
  </si>
  <si>
    <t>010627</t>
  </si>
  <si>
    <t>010628</t>
  </si>
  <si>
    <t>010629</t>
  </si>
  <si>
    <t>010630</t>
  </si>
  <si>
    <t>010631</t>
  </si>
  <si>
    <t>010632</t>
  </si>
  <si>
    <t>010633</t>
  </si>
  <si>
    <t>010634</t>
  </si>
  <si>
    <t>010635</t>
  </si>
  <si>
    <t>010636</t>
  </si>
  <si>
    <t>010637</t>
  </si>
  <si>
    <t>010638</t>
  </si>
  <si>
    <t>010639</t>
  </si>
  <si>
    <t>010640</t>
  </si>
  <si>
    <t>010641</t>
  </si>
  <si>
    <t>010643</t>
  </si>
  <si>
    <t>010644</t>
  </si>
  <si>
    <t>010645</t>
  </si>
  <si>
    <t>010646</t>
  </si>
  <si>
    <t>010647</t>
  </si>
  <si>
    <t>010648</t>
  </si>
  <si>
    <t>010649</t>
  </si>
  <si>
    <t>010650</t>
  </si>
  <si>
    <t>010651</t>
  </si>
  <si>
    <t>010652</t>
  </si>
  <si>
    <t>010654</t>
  </si>
  <si>
    <t>010655</t>
  </si>
  <si>
    <t>010656</t>
  </si>
  <si>
    <t>010657</t>
  </si>
  <si>
    <t>010658</t>
  </si>
  <si>
    <t>010659</t>
  </si>
  <si>
    <t>010660</t>
  </si>
  <si>
    <t>010661</t>
  </si>
  <si>
    <t>010662</t>
  </si>
  <si>
    <t>010663</t>
  </si>
  <si>
    <t>010664</t>
  </si>
  <si>
    <t>010665</t>
  </si>
  <si>
    <t>010666</t>
  </si>
  <si>
    <t>010667</t>
  </si>
  <si>
    <t>010668</t>
  </si>
  <si>
    <t>010669</t>
  </si>
  <si>
    <t>010670</t>
  </si>
  <si>
    <t>010671</t>
  </si>
  <si>
    <t>010672</t>
  </si>
  <si>
    <t>010673</t>
  </si>
  <si>
    <t>010674</t>
  </si>
  <si>
    <t>010675</t>
  </si>
  <si>
    <t>010676</t>
  </si>
  <si>
    <t>010677</t>
  </si>
  <si>
    <t>010678</t>
  </si>
  <si>
    <t>010680</t>
  </si>
  <si>
    <t>010681</t>
  </si>
  <si>
    <t>010682</t>
  </si>
  <si>
    <t>010683</t>
  </si>
  <si>
    <t>010684</t>
  </si>
  <si>
    <t>010685</t>
  </si>
  <si>
    <t>010686</t>
  </si>
  <si>
    <t>010687</t>
  </si>
  <si>
    <t>010689</t>
  </si>
  <si>
    <t>010690</t>
  </si>
  <si>
    <t>010691</t>
  </si>
  <si>
    <t>010692</t>
  </si>
  <si>
    <t>010693</t>
  </si>
  <si>
    <t>010694</t>
  </si>
  <si>
    <t>010695</t>
  </si>
  <si>
    <t>010696</t>
  </si>
  <si>
    <t>010697</t>
  </si>
  <si>
    <t>010698</t>
  </si>
  <si>
    <t>010699</t>
  </si>
  <si>
    <t>010700</t>
  </si>
  <si>
    <t>010701</t>
  </si>
  <si>
    <t>010702</t>
  </si>
  <si>
    <t>010703</t>
  </si>
  <si>
    <t>010704</t>
  </si>
  <si>
    <t>010705</t>
  </si>
  <si>
    <t>010706</t>
  </si>
  <si>
    <t>010707</t>
  </si>
  <si>
    <t>010708</t>
  </si>
  <si>
    <t>010709</t>
  </si>
  <si>
    <t>010710</t>
  </si>
  <si>
    <t>010711</t>
  </si>
  <si>
    <t>010712</t>
  </si>
  <si>
    <t>010713</t>
  </si>
  <si>
    <t>010714</t>
  </si>
  <si>
    <t>010715</t>
  </si>
  <si>
    <t>010716</t>
  </si>
  <si>
    <t>010717</t>
  </si>
  <si>
    <t>010718</t>
  </si>
  <si>
    <t>010719</t>
  </si>
  <si>
    <t>010720</t>
  </si>
  <si>
    <t>010721</t>
  </si>
  <si>
    <t>010722</t>
  </si>
  <si>
    <t>010723</t>
  </si>
  <si>
    <t>010724</t>
  </si>
  <si>
    <t>010725</t>
  </si>
  <si>
    <t>010726</t>
  </si>
  <si>
    <t>010727</t>
  </si>
  <si>
    <t>010728</t>
  </si>
  <si>
    <t>010729</t>
  </si>
  <si>
    <t>080001</t>
  </si>
  <si>
    <t>080002</t>
  </si>
  <si>
    <t>080003</t>
  </si>
  <si>
    <t>080005</t>
  </si>
  <si>
    <t>080006</t>
  </si>
  <si>
    <t>080007</t>
  </si>
  <si>
    <t>080008</t>
  </si>
  <si>
    <t>080011</t>
  </si>
  <si>
    <t>080012</t>
  </si>
  <si>
    <t>080014</t>
  </si>
  <si>
    <t>080015</t>
  </si>
  <si>
    <t>080016</t>
  </si>
  <si>
    <t>080017</t>
  </si>
  <si>
    <t>080018</t>
  </si>
  <si>
    <t>080019</t>
  </si>
  <si>
    <t>080020</t>
  </si>
  <si>
    <t>0900032</t>
  </si>
  <si>
    <t>0200254</t>
  </si>
  <si>
    <t>0200241</t>
  </si>
  <si>
    <t>0200094</t>
  </si>
  <si>
    <t>0300117</t>
  </si>
  <si>
    <t>0200185</t>
  </si>
  <si>
    <t>0300187</t>
  </si>
  <si>
    <t>0200044</t>
  </si>
  <si>
    <t>0300159</t>
  </si>
  <si>
    <t>1000004</t>
  </si>
  <si>
    <t>0200058</t>
  </si>
  <si>
    <t>0300087</t>
  </si>
  <si>
    <t>0300376</t>
  </si>
  <si>
    <t>0500073</t>
  </si>
  <si>
    <t>1000010</t>
  </si>
  <si>
    <t>0300099</t>
  </si>
  <si>
    <t>0500077</t>
  </si>
  <si>
    <t>0300225</t>
  </si>
  <si>
    <t>0400831</t>
  </si>
  <si>
    <t>0200117</t>
  </si>
  <si>
    <t>0300156</t>
  </si>
  <si>
    <t>1000025</t>
  </si>
  <si>
    <t>0300170</t>
  </si>
  <si>
    <t>0900028</t>
  </si>
  <si>
    <t>0500048</t>
  </si>
  <si>
    <t>0200236</t>
  </si>
  <si>
    <t>0200034</t>
  </si>
  <si>
    <t>0200080</t>
  </si>
  <si>
    <t>0300177</t>
  </si>
  <si>
    <t>0200255</t>
  </si>
  <si>
    <t>0500096</t>
  </si>
  <si>
    <t>0200231</t>
  </si>
  <si>
    <t>0300172</t>
  </si>
  <si>
    <t>0200135</t>
  </si>
  <si>
    <t>0200155</t>
  </si>
  <si>
    <t>0900023</t>
  </si>
  <si>
    <t>0300179</t>
  </si>
  <si>
    <t>0200167</t>
  </si>
  <si>
    <t>0300209</t>
  </si>
  <si>
    <t>0300205</t>
  </si>
  <si>
    <t>0900027</t>
  </si>
  <si>
    <t>0500095</t>
  </si>
  <si>
    <t>0300044</t>
  </si>
  <si>
    <t>0200001</t>
  </si>
  <si>
    <t>0300201</t>
  </si>
  <si>
    <t>0300269</t>
  </si>
  <si>
    <t>0200221</t>
  </si>
  <si>
    <t>0300217</t>
  </si>
  <si>
    <t>0200091</t>
  </si>
  <si>
    <t>0500010</t>
  </si>
  <si>
    <t>0200031</t>
  </si>
  <si>
    <t>0300162</t>
  </si>
  <si>
    <t>0900015</t>
  </si>
  <si>
    <t>1000026</t>
  </si>
  <si>
    <t>0300088</t>
  </si>
  <si>
    <t>0200187</t>
  </si>
  <si>
    <t>0300123</t>
  </si>
  <si>
    <t>0500070</t>
  </si>
  <si>
    <t>0900002</t>
  </si>
  <si>
    <t>0300195</t>
  </si>
  <si>
    <t>0500047</t>
  </si>
  <si>
    <t>0400161</t>
  </si>
  <si>
    <t>0400531</t>
  </si>
  <si>
    <t>0200262</t>
  </si>
  <si>
    <t>0400869</t>
  </si>
  <si>
    <t>0300174</t>
  </si>
  <si>
    <t>0200049</t>
  </si>
  <si>
    <t>0200141</t>
  </si>
  <si>
    <t>0200152</t>
  </si>
  <si>
    <t>0300057</t>
  </si>
  <si>
    <t>0500089</t>
  </si>
  <si>
    <t>1000015</t>
  </si>
  <si>
    <t>0300259</t>
  </si>
  <si>
    <t>0200234</t>
  </si>
  <si>
    <t>0900041</t>
  </si>
  <si>
    <t>0200151</t>
  </si>
  <si>
    <t>0300058</t>
  </si>
  <si>
    <t>1000014</t>
  </si>
  <si>
    <t>0300265</t>
  </si>
  <si>
    <t>0300175</t>
  </si>
  <si>
    <t>0500088</t>
  </si>
  <si>
    <t>0300356</t>
  </si>
  <si>
    <t>0500068</t>
  </si>
  <si>
    <t>0900036</t>
  </si>
  <si>
    <t>0200093</t>
  </si>
  <si>
    <t>0300299</t>
  </si>
  <si>
    <t>0900035</t>
  </si>
  <si>
    <t>0300185</t>
  </si>
  <si>
    <t>0200047</t>
  </si>
  <si>
    <t>0200069</t>
  </si>
  <si>
    <t>0300280</t>
  </si>
  <si>
    <t>0300295</t>
  </si>
  <si>
    <t>0300082</t>
  </si>
  <si>
    <t>0200045</t>
  </si>
  <si>
    <t>0300137</t>
  </si>
  <si>
    <t>0200012</t>
  </si>
  <si>
    <t>0200063</t>
  </si>
  <si>
    <t>0300136</t>
  </si>
  <si>
    <t>0900039</t>
  </si>
  <si>
    <t>0200162</t>
  </si>
  <si>
    <t>0300124</t>
  </si>
  <si>
    <t>0900016</t>
  </si>
  <si>
    <t>0300365</t>
  </si>
  <si>
    <t>0300353</t>
  </si>
  <si>
    <t>0900009</t>
  </si>
  <si>
    <t>0401460</t>
  </si>
  <si>
    <t>0300207</t>
  </si>
  <si>
    <t>0300215</t>
  </si>
  <si>
    <t>0401376</t>
  </si>
  <si>
    <t>0400865</t>
  </si>
  <si>
    <t>0300093</t>
  </si>
  <si>
    <t>0400556</t>
  </si>
  <si>
    <t>0401284</t>
  </si>
  <si>
    <t>0300183</t>
  </si>
  <si>
    <t>0200102</t>
  </si>
  <si>
    <t>0300130</t>
  </si>
  <si>
    <t>0400068</t>
  </si>
  <si>
    <t>0400473</t>
  </si>
  <si>
    <t>0401371</t>
  </si>
  <si>
    <t>0401429</t>
  </si>
  <si>
    <t>0300294</t>
  </si>
  <si>
    <t>0300204</t>
  </si>
  <si>
    <t>0900006</t>
  </si>
  <si>
    <t>1000002</t>
  </si>
  <si>
    <t>0400815</t>
  </si>
  <si>
    <t>0400338</t>
  </si>
  <si>
    <t>0200140</t>
  </si>
  <si>
    <t>0400526</t>
  </si>
  <si>
    <t>0300350</t>
  </si>
  <si>
    <t>0200113</t>
  </si>
  <si>
    <t>0200120</t>
  </si>
  <si>
    <t>0400765</t>
  </si>
  <si>
    <t>0400996</t>
  </si>
  <si>
    <t>0401136</t>
  </si>
  <si>
    <t>0300098</t>
  </si>
  <si>
    <t>1000007</t>
  </si>
  <si>
    <t>0200109</t>
  </si>
  <si>
    <t>0300083</t>
  </si>
  <si>
    <t>0500033</t>
  </si>
  <si>
    <t>1000003</t>
  </si>
  <si>
    <t>0300104</t>
  </si>
  <si>
    <t>0200258</t>
  </si>
  <si>
    <t>0300055</t>
  </si>
  <si>
    <t>0200266</t>
  </si>
  <si>
    <t>0500032</t>
  </si>
  <si>
    <t>0401182</t>
  </si>
  <si>
    <t>0400852</t>
  </si>
  <si>
    <t>0400174</t>
  </si>
  <si>
    <t>0300302</t>
  </si>
  <si>
    <t>0300380</t>
  </si>
  <si>
    <t>0200115</t>
  </si>
  <si>
    <t>0300189</t>
  </si>
  <si>
    <t>0500042</t>
  </si>
  <si>
    <t>0400168</t>
  </si>
  <si>
    <t>0400177</t>
  </si>
  <si>
    <t>0400227</t>
  </si>
  <si>
    <t>0401347</t>
  </si>
  <si>
    <t>0401455</t>
  </si>
  <si>
    <t>0200107</t>
  </si>
  <si>
    <t>0300086</t>
  </si>
  <si>
    <t>0300260</t>
  </si>
  <si>
    <t>0200124</t>
  </si>
  <si>
    <t>0300158</t>
  </si>
  <si>
    <t>0500011</t>
  </si>
  <si>
    <t>0200192</t>
  </si>
  <si>
    <t>0900029</t>
  </si>
  <si>
    <t>0200110</t>
  </si>
  <si>
    <t>0300043</t>
  </si>
  <si>
    <t>0401392</t>
  </si>
  <si>
    <t>0900034</t>
  </si>
  <si>
    <t>1000006</t>
  </si>
  <si>
    <t>0300377</t>
  </si>
  <si>
    <t>0400110</t>
  </si>
  <si>
    <t>0400176</t>
  </si>
  <si>
    <t>0400533</t>
  </si>
  <si>
    <t>0400454</t>
  </si>
  <si>
    <t>0401445</t>
  </si>
  <si>
    <t>0200237</t>
  </si>
  <si>
    <t>0200119</t>
  </si>
  <si>
    <t>0200195</t>
  </si>
  <si>
    <t>0401007</t>
  </si>
  <si>
    <t>0401186</t>
  </si>
  <si>
    <t>0900040</t>
  </si>
  <si>
    <t>0400732</t>
  </si>
  <si>
    <t>0200125</t>
  </si>
  <si>
    <t>0401139</t>
  </si>
  <si>
    <t>0401137</t>
  </si>
  <si>
    <t>0400310</t>
  </si>
  <si>
    <t>0200176</t>
  </si>
  <si>
    <t>1000031</t>
  </si>
  <si>
    <t>0300142</t>
  </si>
  <si>
    <t>0400885</t>
  </si>
  <si>
    <t>0401043</t>
  </si>
  <si>
    <t>0200147</t>
  </si>
  <si>
    <t>0300077</t>
  </si>
  <si>
    <t>0200108</t>
  </si>
  <si>
    <t>0300305</t>
  </si>
  <si>
    <t>0500012</t>
  </si>
  <si>
    <t>0400421</t>
  </si>
  <si>
    <t>0401245</t>
  </si>
  <si>
    <t>0401047</t>
  </si>
  <si>
    <t>0400447</t>
  </si>
  <si>
    <t>0400013</t>
  </si>
  <si>
    <t>0400146</t>
  </si>
  <si>
    <t>0401491</t>
  </si>
  <si>
    <t>0400878</t>
  </si>
  <si>
    <t>0400630</t>
  </si>
  <si>
    <t>0401417</t>
  </si>
  <si>
    <t>0400091</t>
  </si>
  <si>
    <t>0400069</t>
  </si>
  <si>
    <t>0400436</t>
  </si>
  <si>
    <t>0200174</t>
  </si>
  <si>
    <t>0300064</t>
  </si>
  <si>
    <t>0900003</t>
  </si>
  <si>
    <t>0401531</t>
  </si>
  <si>
    <t>0300255</t>
  </si>
  <si>
    <t>0300359</t>
  </si>
  <si>
    <t>0200126</t>
  </si>
  <si>
    <t>0300076</t>
  </si>
  <si>
    <t>0900022</t>
  </si>
  <si>
    <t>0400498</t>
  </si>
  <si>
    <t>0401103</t>
  </si>
  <si>
    <t>0400167</t>
  </si>
  <si>
    <t>0401089</t>
  </si>
  <si>
    <t>0400476</t>
  </si>
  <si>
    <t>0401582</t>
  </si>
  <si>
    <t>0401584</t>
  </si>
  <si>
    <t>0400458</t>
  </si>
  <si>
    <t>0400145</t>
  </si>
  <si>
    <t>0200161</t>
  </si>
  <si>
    <t>0200251</t>
  </si>
  <si>
    <t>0200134</t>
  </si>
  <si>
    <t>0200133</t>
  </si>
  <si>
    <t>0300073</t>
  </si>
  <si>
    <t>0300391</t>
  </si>
  <si>
    <t>0400535</t>
  </si>
  <si>
    <t>1000011</t>
  </si>
  <si>
    <t>0401066</t>
  </si>
  <si>
    <t>0300278</t>
  </si>
  <si>
    <t>0900033</t>
  </si>
  <si>
    <t>0300250</t>
  </si>
  <si>
    <t>0401216</t>
  </si>
  <si>
    <t>0900037</t>
  </si>
  <si>
    <t>0200156</t>
  </si>
  <si>
    <t>0900024</t>
  </si>
  <si>
    <t>0401152</t>
  </si>
  <si>
    <t>1000028</t>
  </si>
  <si>
    <t>0200143</t>
  </si>
  <si>
    <t>0300051</t>
  </si>
  <si>
    <t>0300277</t>
  </si>
  <si>
    <t>0401459</t>
  </si>
  <si>
    <t>0400806</t>
  </si>
  <si>
    <t>0401174</t>
  </si>
  <si>
    <t>0500110</t>
  </si>
  <si>
    <t>0300271</t>
  </si>
  <si>
    <t>0300203</t>
  </si>
  <si>
    <t>0400529</t>
  </si>
  <si>
    <t>0401465</t>
  </si>
  <si>
    <t>0401397</t>
  </si>
  <si>
    <t>0401439</t>
  </si>
  <si>
    <t>0400887</t>
  </si>
  <si>
    <t>0400515</t>
  </si>
  <si>
    <t>0401373</t>
  </si>
  <si>
    <t>0200259</t>
  </si>
  <si>
    <t>0300122</t>
  </si>
  <si>
    <t>1000032</t>
  </si>
  <si>
    <t>0300135</t>
  </si>
  <si>
    <t>0200201</t>
  </si>
  <si>
    <t>0200190</t>
  </si>
  <si>
    <t>0200191</t>
  </si>
  <si>
    <t>0300112</t>
  </si>
  <si>
    <t>0300347</t>
  </si>
  <si>
    <t>0300222</t>
  </si>
  <si>
    <t>0300393</t>
  </si>
  <si>
    <t>0300249</t>
  </si>
  <si>
    <t>0200205</t>
  </si>
  <si>
    <t>0500067</t>
  </si>
  <si>
    <t>0401387</t>
  </si>
  <si>
    <t>0400920</t>
  </si>
  <si>
    <t>0400900</t>
  </si>
  <si>
    <t>0401189</t>
  </si>
  <si>
    <t>0300056</t>
  </si>
  <si>
    <t>0300213</t>
  </si>
  <si>
    <t>0500013</t>
  </si>
  <si>
    <t>0300400</t>
  </si>
  <si>
    <t>0500021</t>
  </si>
  <si>
    <t>0400850</t>
  </si>
  <si>
    <t>0200209</t>
  </si>
  <si>
    <t>0200211</t>
  </si>
  <si>
    <t>0300169</t>
  </si>
  <si>
    <t>0200226</t>
  </si>
  <si>
    <t>0300102</t>
  </si>
  <si>
    <t>0500065</t>
  </si>
  <si>
    <t>0200250</t>
  </si>
  <si>
    <t>0300273</t>
  </si>
  <si>
    <t>0500081</t>
  </si>
  <si>
    <t>0300141</t>
  </si>
  <si>
    <t>1000023</t>
  </si>
  <si>
    <t>0400967</t>
  </si>
  <si>
    <t>0401452</t>
  </si>
  <si>
    <t>0400267</t>
  </si>
  <si>
    <t>0300385</t>
  </si>
  <si>
    <t>0200138</t>
  </si>
  <si>
    <t>0300283</t>
  </si>
  <si>
    <t>0500017</t>
  </si>
  <si>
    <t>0401502</t>
  </si>
  <si>
    <t>0300328</t>
  </si>
  <si>
    <t>0401351</t>
  </si>
  <si>
    <t>0400356</t>
  </si>
  <si>
    <t>0200232</t>
  </si>
  <si>
    <t>1000019</t>
  </si>
  <si>
    <t>0300354</t>
  </si>
  <si>
    <t>0300367</t>
  </si>
  <si>
    <t>0300228</t>
  </si>
  <si>
    <t>0400640</t>
  </si>
  <si>
    <t>0401158</t>
  </si>
  <si>
    <t>1000029</t>
  </si>
  <si>
    <t>0400434</t>
  </si>
  <si>
    <t>0400360</t>
  </si>
  <si>
    <t>0400629</t>
  </si>
  <si>
    <t>0401048</t>
  </si>
  <si>
    <t>0200247</t>
  </si>
  <si>
    <t>0400505</t>
  </si>
  <si>
    <t>0400736</t>
  </si>
  <si>
    <t>0300394</t>
  </si>
  <si>
    <t>0900008</t>
  </si>
  <si>
    <t>0400586</t>
  </si>
  <si>
    <t>0401554</t>
  </si>
  <si>
    <t>0401399</t>
  </si>
  <si>
    <t>0300220</t>
  </si>
  <si>
    <t>0400451</t>
  </si>
  <si>
    <t>0400927</t>
  </si>
  <si>
    <t>0401571</t>
  </si>
  <si>
    <t>0300309</t>
  </si>
  <si>
    <t>0500039</t>
  </si>
  <si>
    <t>0401092</t>
  </si>
  <si>
    <t>0400251</t>
  </si>
  <si>
    <t>0400281</t>
  </si>
  <si>
    <t>0400568</t>
  </si>
  <si>
    <t>0401206</t>
  </si>
  <si>
    <t>0401121</t>
  </si>
  <si>
    <t>0400650</t>
  </si>
  <si>
    <t>0401259</t>
  </si>
  <si>
    <t>0401381</t>
  </si>
  <si>
    <t>0400889</t>
  </si>
  <si>
    <t>0400381</t>
  </si>
  <si>
    <t>0300072</t>
  </si>
  <si>
    <t>0500103</t>
  </si>
  <si>
    <t>0300211</t>
  </si>
  <si>
    <t>0300300</t>
  </si>
  <si>
    <t>0300071</t>
  </si>
  <si>
    <t>0401164</t>
  </si>
  <si>
    <t>0400998</t>
  </si>
  <si>
    <t>0400053</t>
  </si>
  <si>
    <t>0300150</t>
  </si>
  <si>
    <t>0900020</t>
  </si>
  <si>
    <t>1000017</t>
  </si>
  <si>
    <t>0500107</t>
  </si>
  <si>
    <t>0300276</t>
  </si>
  <si>
    <t>0500023</t>
  </si>
  <si>
    <t>0300342</t>
  </si>
  <si>
    <t>0900001</t>
  </si>
  <si>
    <t>0500102</t>
  </si>
  <si>
    <t>0300160</t>
  </si>
  <si>
    <t>0400827</t>
  </si>
  <si>
    <t>0400522</t>
  </si>
  <si>
    <t>0400365</t>
  </si>
  <si>
    <t>0400583</t>
  </si>
  <si>
    <t>0300229</t>
  </si>
  <si>
    <t>0300132</t>
  </si>
  <si>
    <t>0401477</t>
  </si>
  <si>
    <t>0401004</t>
  </si>
  <si>
    <t>0401421</t>
  </si>
  <si>
    <t>0200260</t>
  </si>
  <si>
    <t>0300293</t>
  </si>
  <si>
    <t>0300139</t>
  </si>
  <si>
    <t>0500082</t>
  </si>
  <si>
    <t>0300171</t>
  </si>
  <si>
    <t>0400351</t>
  </si>
  <si>
    <t>0400697</t>
  </si>
  <si>
    <t>0401039</t>
  </si>
  <si>
    <t>0400460</t>
  </si>
  <si>
    <t>0300176</t>
  </si>
  <si>
    <t>0400759</t>
  </si>
  <si>
    <t>0300264</t>
  </si>
  <si>
    <t>0900014</t>
  </si>
  <si>
    <t>0400409</t>
  </si>
  <si>
    <t>0400546</t>
  </si>
  <si>
    <t>0401244</t>
  </si>
  <si>
    <t>0400820</t>
  </si>
  <si>
    <t>0500041</t>
  </si>
  <si>
    <t>0401330</t>
  </si>
  <si>
    <t>0300234</t>
  </si>
  <si>
    <t>0400836</t>
  </si>
  <si>
    <t>0400577</t>
  </si>
  <si>
    <t>0400092</t>
  </si>
  <si>
    <t>0400437</t>
  </si>
  <si>
    <t>0300327</t>
  </si>
  <si>
    <t>0500090</t>
  </si>
  <si>
    <t>0900018</t>
  </si>
  <si>
    <t>0400751</t>
  </si>
  <si>
    <t>0400829</t>
  </si>
  <si>
    <t>0400088</t>
  </si>
  <si>
    <t>0400485</t>
  </si>
  <si>
    <t>0400880</t>
  </si>
  <si>
    <t>0400150</t>
  </si>
  <si>
    <t>0300184</t>
  </si>
  <si>
    <t>0300241</t>
  </si>
  <si>
    <t>0401283</t>
  </si>
  <si>
    <t>0400294</t>
  </si>
  <si>
    <t>0400336</t>
  </si>
  <si>
    <t>0300289</t>
  </si>
  <si>
    <t>0500016</t>
  </si>
  <si>
    <t>0400319</t>
  </si>
  <si>
    <t>0300191</t>
  </si>
  <si>
    <t>0500091</t>
  </si>
  <si>
    <t>0300389</t>
  </si>
  <si>
    <t>0500084</t>
  </si>
  <si>
    <t>0401090</t>
  </si>
  <si>
    <t>0400957</t>
  </si>
  <si>
    <t>0401478</t>
  </si>
  <si>
    <t>0401072</t>
  </si>
  <si>
    <t>0400859</t>
  </si>
  <si>
    <t>0400471</t>
  </si>
  <si>
    <t>0400270</t>
  </si>
  <si>
    <t>0400537</t>
  </si>
  <si>
    <t>0400056</t>
  </si>
  <si>
    <t>0400592</t>
  </si>
  <si>
    <t>1000001</t>
  </si>
  <si>
    <t>0400342</t>
  </si>
  <si>
    <t>0400378</t>
  </si>
  <si>
    <t>0400795</t>
  </si>
  <si>
    <t>0400149</t>
  </si>
  <si>
    <t>0401195</t>
  </si>
  <si>
    <t>0400367</t>
  </si>
  <si>
    <t>0400093</t>
  </si>
  <si>
    <t>0400699</t>
  </si>
  <si>
    <t>0400845</t>
  </si>
  <si>
    <t>0900042</t>
  </si>
  <si>
    <t>0400394</t>
  </si>
  <si>
    <t>0400487</t>
  </si>
  <si>
    <t>0400649</t>
  </si>
  <si>
    <t>0300382</t>
  </si>
  <si>
    <t>0500071</t>
  </si>
  <si>
    <t>0400116</t>
  </si>
  <si>
    <t>0400530</t>
  </si>
  <si>
    <t>0400025</t>
  </si>
  <si>
    <t>0400681</t>
  </si>
  <si>
    <t>0400219</t>
  </si>
  <si>
    <t>0400624</t>
  </si>
  <si>
    <t>0401056</t>
  </si>
  <si>
    <t>0400858</t>
  </si>
  <si>
    <t>0400144</t>
  </si>
  <si>
    <t>0400655</t>
  </si>
  <si>
    <t>0401428</t>
  </si>
  <si>
    <t>0400914</t>
  </si>
  <si>
    <t>0401221</t>
  </si>
  <si>
    <t>0400151</t>
  </si>
  <si>
    <t>0400576</t>
  </si>
  <si>
    <t>0400658</t>
  </si>
  <si>
    <t>0400620</t>
  </si>
  <si>
    <t>0300254</t>
  </si>
  <si>
    <t>0500049</t>
  </si>
  <si>
    <t>0400115</t>
  </si>
  <si>
    <t>0400854</t>
  </si>
  <si>
    <t>0401470</t>
  </si>
  <si>
    <t>0400594</t>
  </si>
  <si>
    <t>0400166</t>
  </si>
  <si>
    <t>0400645</t>
  </si>
  <si>
    <t>0400229</t>
  </si>
  <si>
    <t>0400695</t>
  </si>
  <si>
    <t>0400414</t>
  </si>
  <si>
    <t>0400707</t>
  </si>
  <si>
    <t>0400671</t>
  </si>
  <si>
    <t>0400134</t>
  </si>
  <si>
    <t>0400465</t>
  </si>
  <si>
    <t>0300274</t>
  </si>
  <si>
    <t>0400817</t>
  </si>
  <si>
    <t>0400768</t>
  </si>
  <si>
    <t>0401178</t>
  </si>
  <si>
    <t>0400968</t>
  </si>
  <si>
    <t>0400171</t>
  </si>
  <si>
    <t>0400298</t>
  </si>
  <si>
    <t>0400493</t>
  </si>
  <si>
    <t>0400872</t>
  </si>
  <si>
    <t>0400439</t>
  </si>
  <si>
    <t>0400100</t>
  </si>
  <si>
    <t>0400359</t>
  </si>
  <si>
    <t>0400461</t>
  </si>
  <si>
    <t>0401050</t>
  </si>
  <si>
    <t>0401367</t>
  </si>
  <si>
    <t>0400344</t>
  </si>
  <si>
    <t>0400715</t>
  </si>
  <si>
    <t>0400410</t>
  </si>
  <si>
    <t>0401511</t>
  </si>
  <si>
    <t>0400444</t>
  </si>
  <si>
    <t>0400022</t>
  </si>
  <si>
    <t>0400021</t>
  </si>
  <si>
    <t>0400987</t>
  </si>
  <si>
    <t>0400363</t>
  </si>
  <si>
    <t>0401005</t>
  </si>
  <si>
    <t>0400611</t>
  </si>
  <si>
    <t>0400727</t>
  </si>
  <si>
    <t>0400657</t>
  </si>
  <si>
    <t>0400187</t>
  </si>
  <si>
    <t>0400690</t>
  </si>
  <si>
    <t>0400084</t>
  </si>
  <si>
    <t>0300345</t>
  </si>
  <si>
    <t>0400694</t>
  </si>
  <si>
    <t>0400293</t>
  </si>
  <si>
    <t>0400018</t>
  </si>
  <si>
    <t>0400595</t>
  </si>
  <si>
    <t>0400045</t>
  </si>
  <si>
    <t>0400085</t>
  </si>
  <si>
    <t>0400784</t>
  </si>
  <si>
    <t>0400051</t>
  </si>
  <si>
    <t>0400607</t>
  </si>
  <si>
    <t>0401183</t>
  </si>
  <si>
    <t>0400277</t>
  </si>
  <si>
    <t>0401097</t>
  </si>
  <si>
    <t>0400155</t>
  </si>
  <si>
    <t>0300285</t>
  </si>
  <si>
    <t>0400019</t>
  </si>
  <si>
    <t>0400668</t>
  </si>
  <si>
    <t>0400017</t>
  </si>
  <si>
    <t>0401416</t>
  </si>
  <si>
    <t>0400846</t>
  </si>
  <si>
    <t>0400843</t>
  </si>
  <si>
    <t>0400109</t>
  </si>
  <si>
    <t>0400804</t>
  </si>
  <si>
    <t>0401505</t>
  </si>
  <si>
    <t>0400073</t>
  </si>
  <si>
    <t>0400143</t>
  </si>
  <si>
    <t>0400104</t>
  </si>
  <si>
    <t>0400639</t>
  </si>
  <si>
    <t>0400050</t>
  </si>
  <si>
    <t>0400072</t>
  </si>
  <si>
    <t>0400497</t>
  </si>
  <si>
    <t>0400922</t>
  </si>
  <si>
    <t>0400489</t>
  </si>
  <si>
    <t>0400055</t>
  </si>
  <si>
    <t>0400048</t>
  </si>
  <si>
    <t>0300319</t>
  </si>
  <si>
    <t>0400165</t>
  </si>
  <si>
    <t>0400164</t>
  </si>
  <si>
    <t>0300324</t>
  </si>
  <si>
    <t>0400711</t>
  </si>
  <si>
    <t>0400579</t>
  </si>
  <si>
    <t>0400393</t>
  </si>
  <si>
    <t>0400696</t>
  </si>
  <si>
    <t>0400231</t>
  </si>
  <si>
    <t>0400567</t>
  </si>
  <si>
    <t>0400272</t>
  </si>
  <si>
    <t>0400226</t>
  </si>
  <si>
    <t>0400152</t>
  </si>
  <si>
    <t>0400539</t>
  </si>
  <si>
    <t>0400794</t>
  </si>
  <si>
    <t>0400147</t>
  </si>
  <si>
    <t>0400121</t>
  </si>
  <si>
    <t>0400291</t>
  </si>
  <si>
    <t>0401033</t>
  </si>
  <si>
    <t>0400518</t>
  </si>
  <si>
    <t>0400188</t>
  </si>
  <si>
    <t>0300308</t>
  </si>
  <si>
    <t>0300316</t>
  </si>
  <si>
    <t>0400555</t>
  </si>
  <si>
    <t>0401355</t>
  </si>
  <si>
    <t>0401430</t>
  </si>
  <si>
    <t>0400923</t>
  </si>
  <si>
    <t>0400969</t>
  </si>
  <si>
    <t>0401298</t>
  </si>
  <si>
    <t>0400877</t>
  </si>
  <si>
    <t>0400861</t>
  </si>
  <si>
    <t>0400484</t>
  </si>
  <si>
    <t>0400215</t>
  </si>
  <si>
    <t>0400918</t>
  </si>
  <si>
    <t>0401212</t>
  </si>
  <si>
    <t>0400740</t>
  </si>
  <si>
    <t>0400776</t>
  </si>
  <si>
    <t>0400397</t>
  </si>
  <si>
    <t>0500097</t>
  </si>
  <si>
    <t>0400268</t>
  </si>
  <si>
    <t>0400445</t>
  </si>
  <si>
    <t>0300370</t>
  </si>
  <si>
    <t>0400246</t>
  </si>
  <si>
    <t>0400729</t>
  </si>
  <si>
    <t>0300322</t>
  </si>
  <si>
    <t>0400909</t>
  </si>
  <si>
    <t>0400428</t>
  </si>
  <si>
    <t>0900021</t>
  </si>
  <si>
    <t>0400275</t>
  </si>
  <si>
    <t>0300333</t>
  </si>
  <si>
    <t>0400383</t>
  </si>
  <si>
    <t>0400971</t>
  </si>
  <si>
    <t>0400448</t>
  </si>
  <si>
    <t>0400782</t>
  </si>
  <si>
    <t>0400324</t>
  </si>
  <si>
    <t>0400503</t>
  </si>
  <si>
    <t>0401277</t>
  </si>
  <si>
    <t>0401107</t>
  </si>
  <si>
    <t>0400352</t>
  </si>
  <si>
    <t>0400701</t>
  </si>
  <si>
    <t>0400350</t>
  </si>
  <si>
    <t>0400710</t>
  </si>
  <si>
    <t>0400420</t>
  </si>
  <si>
    <t>0400388</t>
  </si>
  <si>
    <t>0400543</t>
  </si>
  <si>
    <t>0401333</t>
  </si>
  <si>
    <t>0400479</t>
  </si>
  <si>
    <t>0400419</t>
  </si>
  <si>
    <t>0400750</t>
  </si>
  <si>
    <t>0400417</t>
  </si>
  <si>
    <t>0400712</t>
  </si>
  <si>
    <t>0400925</t>
  </si>
  <si>
    <t>0400442</t>
  </si>
  <si>
    <t>0401282</t>
  </si>
  <si>
    <t>0400443</t>
  </si>
  <si>
    <t>0400446</t>
  </si>
  <si>
    <t>0400450</t>
  </si>
  <si>
    <t>0400606</t>
  </si>
  <si>
    <t>0300357</t>
  </si>
  <si>
    <t>0401385</t>
  </si>
  <si>
    <t>0400860</t>
  </si>
  <si>
    <t>0401243</t>
  </si>
  <si>
    <t>0400547</t>
  </si>
  <si>
    <t>0400492</t>
  </si>
  <si>
    <t>0400828</t>
  </si>
  <si>
    <t>0400499</t>
  </si>
  <si>
    <t>0400608</t>
  </si>
  <si>
    <t>0400495</t>
  </si>
  <si>
    <t>0400797</t>
  </si>
  <si>
    <t>0400788</t>
  </si>
  <si>
    <t>0400544</t>
  </si>
  <si>
    <t>0400570</t>
  </si>
  <si>
    <t>0400528</t>
  </si>
  <si>
    <t>0400818</t>
  </si>
  <si>
    <t>0400621</t>
  </si>
  <si>
    <t>0400610</t>
  </si>
  <si>
    <t>0400678</t>
  </si>
  <si>
    <t>0300387</t>
  </si>
  <si>
    <t>0401159</t>
  </si>
  <si>
    <t>0300381</t>
  </si>
  <si>
    <t>0400604</t>
  </si>
  <si>
    <t>0401147</t>
  </si>
  <si>
    <t>1000021</t>
  </si>
  <si>
    <t>0900026</t>
  </si>
  <si>
    <t>0400605</t>
  </si>
  <si>
    <t>0400775</t>
  </si>
  <si>
    <t>0400679</t>
  </si>
  <si>
    <t>0400648</t>
  </si>
  <si>
    <t>0401006</t>
  </si>
  <si>
    <t>1000009</t>
  </si>
  <si>
    <t>0401035</t>
  </si>
  <si>
    <t>0300397</t>
  </si>
  <si>
    <t>0500019</t>
  </si>
  <si>
    <t>0900010</t>
  </si>
  <si>
    <t>0400651</t>
  </si>
  <si>
    <t>0900013</t>
  </si>
  <si>
    <t>0400704</t>
  </si>
  <si>
    <t>0400677</t>
  </si>
  <si>
    <t>0300374</t>
  </si>
  <si>
    <t>0401190</t>
  </si>
  <si>
    <t>0400799</t>
  </si>
  <si>
    <t>0400709</t>
  </si>
  <si>
    <t>0400800</t>
  </si>
  <si>
    <t>0400730</t>
  </si>
  <si>
    <t>0400783</t>
  </si>
  <si>
    <t>0400767</t>
  </si>
  <si>
    <t>0500029</t>
  </si>
  <si>
    <t>0900004</t>
  </si>
  <si>
    <t>0400772</t>
  </si>
  <si>
    <t>0400766</t>
  </si>
  <si>
    <t>0400774</t>
  </si>
  <si>
    <t>0400793</t>
  </si>
  <si>
    <t>0400798</t>
  </si>
  <si>
    <t>0400928</t>
  </si>
  <si>
    <t>0400801</t>
  </si>
  <si>
    <t>0400879</t>
  </si>
  <si>
    <t>0401236</t>
  </si>
  <si>
    <t>0401102</t>
  </si>
  <si>
    <t>0400833</t>
  </si>
  <si>
    <t>0400839</t>
  </si>
  <si>
    <t>0400894</t>
  </si>
  <si>
    <t>0401079</t>
  </si>
  <si>
    <t>0401083</t>
  </si>
  <si>
    <t>0400892</t>
  </si>
  <si>
    <t>0400993</t>
  </si>
  <si>
    <t>0400875</t>
  </si>
  <si>
    <t>0401094</t>
  </si>
  <si>
    <t>0400884</t>
  </si>
  <si>
    <t>0400840</t>
  </si>
  <si>
    <t>0400989</t>
  </si>
  <si>
    <t>0401595</t>
  </si>
  <si>
    <t>0401374</t>
  </si>
  <si>
    <t>0401357</t>
  </si>
  <si>
    <t>0401009</t>
  </si>
  <si>
    <t>0400899</t>
  </si>
  <si>
    <t>0401116</t>
  </si>
  <si>
    <t>0400913</t>
  </si>
  <si>
    <t>0401441</t>
  </si>
  <si>
    <t>0400911</t>
  </si>
  <si>
    <t>0401077</t>
  </si>
  <si>
    <t>0500002</t>
  </si>
  <si>
    <t>0401027</t>
  </si>
  <si>
    <t>0400990</t>
  </si>
  <si>
    <t>0401458</t>
  </si>
  <si>
    <t>0400983</t>
  </si>
  <si>
    <t>0400937</t>
  </si>
  <si>
    <t>0400941</t>
  </si>
  <si>
    <t>0400940</t>
  </si>
  <si>
    <t>0400938</t>
  </si>
  <si>
    <t>0400943</t>
  </si>
  <si>
    <t>0400942</t>
  </si>
  <si>
    <t>0400935</t>
  </si>
  <si>
    <t>0400976</t>
  </si>
  <si>
    <t>0400986</t>
  </si>
  <si>
    <t>0401192</t>
  </si>
  <si>
    <t>0400958</t>
  </si>
  <si>
    <t>0500043</t>
  </si>
  <si>
    <t>0400950</t>
  </si>
  <si>
    <t>0400985</t>
  </si>
  <si>
    <t>0401449</t>
  </si>
  <si>
    <t>0400934</t>
  </si>
  <si>
    <t>0400933</t>
  </si>
  <si>
    <t>0401081</t>
  </si>
  <si>
    <t>0400932</t>
  </si>
  <si>
    <t>0401124</t>
  </si>
  <si>
    <t>0401122</t>
  </si>
  <si>
    <t>0401396</t>
  </si>
  <si>
    <t>0400975</t>
  </si>
  <si>
    <t>0401011</t>
  </si>
  <si>
    <t>0400999</t>
  </si>
  <si>
    <t>0401000</t>
  </si>
  <si>
    <t>0401010</t>
  </si>
  <si>
    <t>0400964</t>
  </si>
  <si>
    <t>0900031</t>
  </si>
  <si>
    <t>1000013</t>
  </si>
  <si>
    <t>0500038</t>
  </si>
  <si>
    <t>0900012</t>
  </si>
  <si>
    <t>1000018</t>
  </si>
  <si>
    <t>0401024</t>
  </si>
  <si>
    <t>0401084</t>
  </si>
  <si>
    <t>0400982</t>
  </si>
  <si>
    <t>0401053</t>
  </si>
  <si>
    <t>0401437</t>
  </si>
  <si>
    <t>1000005</t>
  </si>
  <si>
    <t>0401240</t>
  </si>
  <si>
    <t>0401013</t>
  </si>
  <si>
    <t>0401065</t>
  </si>
  <si>
    <t>0401045</t>
  </si>
  <si>
    <t>0900007</t>
  </si>
  <si>
    <t>1000027</t>
  </si>
  <si>
    <t>0401364</t>
  </si>
  <si>
    <t>0401003</t>
  </si>
  <si>
    <t>0401209</t>
  </si>
  <si>
    <t>0401021</t>
  </si>
  <si>
    <t>0401030</t>
  </si>
  <si>
    <t>0401123</t>
  </si>
  <si>
    <t>0401229</t>
  </si>
  <si>
    <t>0401049</t>
  </si>
  <si>
    <t>0401069</t>
  </si>
  <si>
    <t>0401344</t>
  </si>
  <si>
    <t>0401040</t>
  </si>
  <si>
    <t>0401068</t>
  </si>
  <si>
    <t>0401101</t>
  </si>
  <si>
    <t>0401462</t>
  </si>
  <si>
    <t>0401037</t>
  </si>
  <si>
    <t>0401086</t>
  </si>
  <si>
    <t>0401547</t>
  </si>
  <si>
    <t>0401438</t>
  </si>
  <si>
    <t>0401131</t>
  </si>
  <si>
    <t>0401126</t>
  </si>
  <si>
    <t>0401255</t>
  </si>
  <si>
    <t>0401173</t>
  </si>
  <si>
    <t>0401577</t>
  </si>
  <si>
    <t>0401594</t>
  </si>
  <si>
    <t>0401099</t>
  </si>
  <si>
    <t>0401120</t>
  </si>
  <si>
    <t>0401561</t>
  </si>
  <si>
    <t>0401257</t>
  </si>
  <si>
    <t>0401117</t>
  </si>
  <si>
    <t>0401132</t>
  </si>
  <si>
    <t>0401100</t>
  </si>
  <si>
    <t>0401096</t>
  </si>
  <si>
    <t>0401108</t>
  </si>
  <si>
    <t>0401258</t>
  </si>
  <si>
    <t>0401109</t>
  </si>
  <si>
    <t>0401098</t>
  </si>
  <si>
    <t>0401546</t>
  </si>
  <si>
    <t>0401115</t>
  </si>
  <si>
    <t>0401311</t>
  </si>
  <si>
    <t>0401270</t>
  </si>
  <si>
    <t>0401118</t>
  </si>
  <si>
    <t>0401143</t>
  </si>
  <si>
    <t>0401111</t>
  </si>
  <si>
    <t>0401191</t>
  </si>
  <si>
    <t>0401119</t>
  </si>
  <si>
    <t>0401365</t>
  </si>
  <si>
    <t>0401223</t>
  </si>
  <si>
    <t>0401185</t>
  </si>
  <si>
    <t>0401145</t>
  </si>
  <si>
    <t>0401469</t>
  </si>
  <si>
    <t>0401171</t>
  </si>
  <si>
    <t>0401177</t>
  </si>
  <si>
    <t>0401150</t>
  </si>
  <si>
    <t>0401156</t>
  </si>
  <si>
    <t>0401181</t>
  </si>
  <si>
    <t>0401289</t>
  </si>
  <si>
    <t>0401187</t>
  </si>
  <si>
    <t>0401201</t>
  </si>
  <si>
    <t>0401180</t>
  </si>
  <si>
    <t>0401312</t>
  </si>
  <si>
    <t>0401169</t>
  </si>
  <si>
    <t>0401168</t>
  </si>
  <si>
    <t>0401200</t>
  </si>
  <si>
    <t>0401167</t>
  </si>
  <si>
    <t>0401196</t>
  </si>
  <si>
    <t>0401293</t>
  </si>
  <si>
    <t>0401193</t>
  </si>
  <si>
    <t>0401213</t>
  </si>
  <si>
    <t>0401389</t>
  </si>
  <si>
    <t>0500105</t>
  </si>
  <si>
    <t>1000012</t>
  </si>
  <si>
    <t>0401204</t>
  </si>
  <si>
    <t>0401224</t>
  </si>
  <si>
    <t>0401331</t>
  </si>
  <si>
    <t>0401203</t>
  </si>
  <si>
    <t>0401210</t>
  </si>
  <si>
    <t>0401232</t>
  </si>
  <si>
    <t>0401208</t>
  </si>
  <si>
    <t>0401211</t>
  </si>
  <si>
    <t>0401207</t>
  </si>
  <si>
    <t>0401261</t>
  </si>
  <si>
    <t>0401230</t>
  </si>
  <si>
    <t>0401242</t>
  </si>
  <si>
    <t>0401225</t>
  </si>
  <si>
    <t>0401226</t>
  </si>
  <si>
    <t>0401253</t>
  </si>
  <si>
    <t>0401499</t>
  </si>
  <si>
    <t>0401342</t>
  </si>
  <si>
    <t>0401241</t>
  </si>
  <si>
    <t>0401215</t>
  </si>
  <si>
    <t>0401504</t>
  </si>
  <si>
    <t>0401325</t>
  </si>
  <si>
    <t>0401233</t>
  </si>
  <si>
    <t>0401276</t>
  </si>
  <si>
    <t>0401249</t>
  </si>
  <si>
    <t>0401248</t>
  </si>
  <si>
    <t>0401308</t>
  </si>
  <si>
    <t>0401260</t>
  </si>
  <si>
    <t>0401553</t>
  </si>
  <si>
    <t>0401278</t>
  </si>
  <si>
    <t>0401281</t>
  </si>
  <si>
    <t>0401280</t>
  </si>
  <si>
    <t>0401299</t>
  </si>
  <si>
    <t>0401285</t>
  </si>
  <si>
    <t>0401432</t>
  </si>
  <si>
    <t>0401292</t>
  </si>
  <si>
    <t>0401295</t>
  </si>
  <si>
    <t>0401286</t>
  </si>
  <si>
    <t>0401290</t>
  </si>
  <si>
    <t>0401442</t>
  </si>
  <si>
    <t>0401301</t>
  </si>
  <si>
    <t>0401490</t>
  </si>
  <si>
    <t>0401484</t>
  </si>
  <si>
    <t>0401328</t>
  </si>
  <si>
    <t>0401326</t>
  </si>
  <si>
    <t>0401323</t>
  </si>
  <si>
    <t>0401324</t>
  </si>
  <si>
    <t>0900030</t>
  </si>
  <si>
    <t>0401359</t>
  </si>
  <si>
    <t>0401335</t>
  </si>
  <si>
    <t>0401338</t>
  </si>
  <si>
    <t>0401435</t>
  </si>
  <si>
    <t>0401352</t>
  </si>
  <si>
    <t>0401348</t>
  </si>
  <si>
    <t>0401360</t>
  </si>
  <si>
    <t>0401350</t>
  </si>
  <si>
    <t>0401345</t>
  </si>
  <si>
    <t>0401341</t>
  </si>
  <si>
    <t>0401533</t>
  </si>
  <si>
    <t>0401349</t>
  </si>
  <si>
    <t>0401487</t>
  </si>
  <si>
    <t>0401525</t>
  </si>
  <si>
    <t>0401578</t>
  </si>
  <si>
    <t>0401410</t>
  </si>
  <si>
    <t>0401451</t>
  </si>
  <si>
    <t>0401524</t>
  </si>
  <si>
    <t>0401398</t>
  </si>
  <si>
    <t>0401535</t>
  </si>
  <si>
    <t>0401420</t>
  </si>
  <si>
    <t>0401555</t>
  </si>
  <si>
    <t>0401411</t>
  </si>
  <si>
    <t>0401443</t>
  </si>
  <si>
    <t>0401549</t>
  </si>
  <si>
    <t>0401407</t>
  </si>
  <si>
    <t>0401402</t>
  </si>
  <si>
    <t>0401413</t>
  </si>
  <si>
    <t>0401412</t>
  </si>
  <si>
    <t>0401447</t>
  </si>
  <si>
    <t>0401414</t>
  </si>
  <si>
    <t>0401468</t>
  </si>
  <si>
    <t>0401516</t>
  </si>
  <si>
    <t>0401418</t>
  </si>
  <si>
    <t>0401457</t>
  </si>
  <si>
    <t>0401436</t>
  </si>
  <si>
    <t>0401433</t>
  </si>
  <si>
    <t>0401422</t>
  </si>
  <si>
    <t>0401463</t>
  </si>
  <si>
    <t>0401537</t>
  </si>
  <si>
    <t>0401488</t>
  </si>
  <si>
    <t>0401509</t>
  </si>
  <si>
    <t>0401534</t>
  </si>
  <si>
    <t>0401473</t>
  </si>
  <si>
    <t>0401522</t>
  </si>
  <si>
    <t>0401583</t>
  </si>
  <si>
    <t>0401474</t>
  </si>
  <si>
    <t>0401448</t>
  </si>
  <si>
    <t>0401485</t>
  </si>
  <si>
    <t>0401494</t>
  </si>
  <si>
    <t>0401573</t>
  </si>
  <si>
    <t>0401567</t>
  </si>
  <si>
    <t>0401507</t>
  </si>
  <si>
    <t>0401497</t>
  </si>
  <si>
    <t>0401466</t>
  </si>
  <si>
    <t>0401600</t>
  </si>
  <si>
    <t>0401479</t>
  </si>
  <si>
    <t>0401514</t>
  </si>
  <si>
    <t>0401475</t>
  </si>
  <si>
    <t>0401543</t>
  </si>
  <si>
    <t>0401520</t>
  </si>
  <si>
    <t>0401483</t>
  </si>
  <si>
    <t>0401480</t>
  </si>
  <si>
    <t>0401591</t>
  </si>
  <si>
    <t>0401542</t>
  </si>
  <si>
    <t>0401550</t>
  </si>
  <si>
    <t>0401560</t>
  </si>
  <si>
    <t>0401503</t>
  </si>
  <si>
    <t>0401481</t>
  </si>
  <si>
    <t>0401482</t>
  </si>
  <si>
    <t>0401486</t>
  </si>
  <si>
    <t>0401489</t>
  </si>
  <si>
    <t>0401498</t>
  </si>
  <si>
    <t>0401492</t>
  </si>
  <si>
    <t>0401601</t>
  </si>
  <si>
    <t>0401500</t>
  </si>
  <si>
    <t>0401496</t>
  </si>
  <si>
    <t>0401501</t>
  </si>
  <si>
    <t>0401565</t>
  </si>
  <si>
    <t>0401598</t>
  </si>
  <si>
    <t>0401506</t>
  </si>
  <si>
    <t>0401519</t>
  </si>
  <si>
    <t>0401589</t>
  </si>
  <si>
    <t>1000024</t>
  </si>
  <si>
    <t>1000008</t>
  </si>
  <si>
    <t>0401518</t>
  </si>
  <si>
    <t>0401513</t>
  </si>
  <si>
    <t>0401512</t>
  </si>
  <si>
    <t>0401540</t>
  </si>
  <si>
    <t>0900025</t>
  </si>
  <si>
    <t>0401517</t>
  </si>
  <si>
    <t>0401515</t>
  </si>
  <si>
    <t>0401526</t>
  </si>
  <si>
    <t>0401541</t>
  </si>
  <si>
    <t>0401544</t>
  </si>
  <si>
    <t>0401532</t>
  </si>
  <si>
    <t>0401523</t>
  </si>
  <si>
    <t>0401548</t>
  </si>
  <si>
    <t>0401530</t>
  </si>
  <si>
    <t>0401521</t>
  </si>
  <si>
    <t>0401556</t>
  </si>
  <si>
    <t>0401536</t>
  </si>
  <si>
    <t>0401539</t>
  </si>
  <si>
    <t>0401538</t>
  </si>
  <si>
    <t>0401527</t>
  </si>
  <si>
    <t>0401529</t>
  </si>
  <si>
    <t>0401597</t>
  </si>
  <si>
    <t>0401528</t>
  </si>
  <si>
    <t>0401574</t>
  </si>
  <si>
    <t>0401564</t>
  </si>
  <si>
    <t>0401581</t>
  </si>
  <si>
    <t>0900038</t>
  </si>
  <si>
    <t>0401558</t>
  </si>
  <si>
    <t>0401593</t>
  </si>
  <si>
    <t>0401552</t>
  </si>
  <si>
    <t>0401551</t>
  </si>
  <si>
    <t>0401557</t>
  </si>
  <si>
    <t>0401545</t>
  </si>
  <si>
    <t>0401559</t>
  </si>
  <si>
    <t>0401563</t>
  </si>
  <si>
    <t>1000016</t>
  </si>
  <si>
    <t>0401576</t>
  </si>
  <si>
    <t>0401566</t>
  </si>
  <si>
    <t>0401568</t>
  </si>
  <si>
    <t>0401569</t>
  </si>
  <si>
    <t>0401562</t>
  </si>
  <si>
    <t>0401596</t>
  </si>
  <si>
    <t>0401579</t>
  </si>
  <si>
    <t>0401572</t>
  </si>
  <si>
    <t>0401575</t>
  </si>
  <si>
    <t>0401587</t>
  </si>
  <si>
    <t>0401599</t>
  </si>
  <si>
    <t>0401588</t>
  </si>
  <si>
    <t>0401592</t>
  </si>
  <si>
    <t>0401586</t>
  </si>
  <si>
    <t>0401590</t>
  </si>
  <si>
    <t>0401603</t>
  </si>
  <si>
    <t>0401580</t>
  </si>
  <si>
    <t>0401585</t>
  </si>
  <si>
    <t>1000030</t>
  </si>
  <si>
    <t>0401602</t>
  </si>
  <si>
    <t>1000020</t>
  </si>
  <si>
    <t>0600001</t>
  </si>
  <si>
    <t>0600002</t>
  </si>
  <si>
    <t>0600004</t>
  </si>
  <si>
    <t>0600006</t>
  </si>
  <si>
    <t>0600009</t>
  </si>
  <si>
    <t>0600013</t>
  </si>
  <si>
    <t>0600014</t>
  </si>
  <si>
    <t>0600015</t>
  </si>
  <si>
    <t>0600016</t>
  </si>
  <si>
    <t>008394</t>
  </si>
  <si>
    <t>008561</t>
  </si>
  <si>
    <t>009291</t>
  </si>
  <si>
    <t>006790</t>
  </si>
  <si>
    <t>008554</t>
  </si>
  <si>
    <t>008794</t>
  </si>
  <si>
    <t>007194</t>
  </si>
  <si>
    <t>008383</t>
  </si>
  <si>
    <t>005641</t>
  </si>
  <si>
    <t>007100</t>
  </si>
  <si>
    <t>005155</t>
  </si>
  <si>
    <t>006556</t>
  </si>
  <si>
    <t>008780</t>
  </si>
  <si>
    <t>001360</t>
  </si>
  <si>
    <t>006908</t>
  </si>
  <si>
    <t>004478</t>
  </si>
  <si>
    <t>008073</t>
  </si>
  <si>
    <t>007637</t>
  </si>
  <si>
    <t>009178</t>
  </si>
  <si>
    <t>008048</t>
  </si>
  <si>
    <t>007439</t>
  </si>
  <si>
    <t>006949</t>
  </si>
  <si>
    <t>000203</t>
  </si>
  <si>
    <t>000236</t>
  </si>
  <si>
    <t>000459</t>
  </si>
  <si>
    <t>000636</t>
  </si>
  <si>
    <t>000691</t>
  </si>
  <si>
    <t>000755</t>
  </si>
  <si>
    <t>000784</t>
  </si>
  <si>
    <t>000828</t>
  </si>
  <si>
    <t>000841</t>
  </si>
  <si>
    <t>000945</t>
  </si>
  <si>
    <t>001002</t>
  </si>
  <si>
    <t>001016</t>
  </si>
  <si>
    <t>001021</t>
  </si>
  <si>
    <t>001107</t>
  </si>
  <si>
    <t>001192</t>
  </si>
  <si>
    <t>001232</t>
  </si>
  <si>
    <t>001322</t>
  </si>
  <si>
    <t>001343</t>
  </si>
  <si>
    <t>001373</t>
  </si>
  <si>
    <t>001374</t>
  </si>
  <si>
    <t>001377</t>
  </si>
  <si>
    <t>001411</t>
  </si>
  <si>
    <t>001425</t>
  </si>
  <si>
    <t>001440</t>
  </si>
  <si>
    <t>001459</t>
  </si>
  <si>
    <t>001593</t>
  </si>
  <si>
    <t>001699</t>
  </si>
  <si>
    <t>001750</t>
  </si>
  <si>
    <t>001808</t>
  </si>
  <si>
    <t>001838</t>
  </si>
  <si>
    <t>001908</t>
  </si>
  <si>
    <t>002176</t>
  </si>
  <si>
    <t>002191</t>
  </si>
  <si>
    <t>002255</t>
  </si>
  <si>
    <t>002400</t>
  </si>
  <si>
    <t>002427</t>
  </si>
  <si>
    <t>002522</t>
  </si>
  <si>
    <t>002527</t>
  </si>
  <si>
    <t>002548</t>
  </si>
  <si>
    <t>002568</t>
  </si>
  <si>
    <t>002674</t>
  </si>
  <si>
    <t>002747</t>
  </si>
  <si>
    <t>002876</t>
  </si>
  <si>
    <t>003220</t>
  </si>
  <si>
    <t>003463</t>
  </si>
  <si>
    <t>003471</t>
  </si>
  <si>
    <t>003558</t>
  </si>
  <si>
    <t>003614</t>
  </si>
  <si>
    <t>003721</t>
  </si>
  <si>
    <t>003725</t>
  </si>
  <si>
    <t>003755</t>
  </si>
  <si>
    <t>003907</t>
  </si>
  <si>
    <t>004066</t>
  </si>
  <si>
    <t>004148</t>
  </si>
  <si>
    <t>004303</t>
  </si>
  <si>
    <t>004324</t>
  </si>
  <si>
    <t>004386</t>
  </si>
  <si>
    <t>004436</t>
  </si>
  <si>
    <t>004498</t>
  </si>
  <si>
    <t>004643</t>
  </si>
  <si>
    <t>004790</t>
  </si>
  <si>
    <t>004843</t>
  </si>
  <si>
    <t>004849</t>
  </si>
  <si>
    <t>004891</t>
  </si>
  <si>
    <t>004899</t>
  </si>
  <si>
    <t>004908</t>
  </si>
  <si>
    <t>004915</t>
  </si>
  <si>
    <t>004921</t>
  </si>
  <si>
    <t>004927</t>
  </si>
  <si>
    <t>004939</t>
  </si>
  <si>
    <t>004976</t>
  </si>
  <si>
    <t>005194</t>
  </si>
  <si>
    <t>005285</t>
  </si>
  <si>
    <t>005310</t>
  </si>
  <si>
    <t>005520</t>
  </si>
  <si>
    <t>005576</t>
  </si>
  <si>
    <t>005692</t>
  </si>
  <si>
    <t>005703</t>
  </si>
  <si>
    <t>005744</t>
  </si>
  <si>
    <t>005746</t>
  </si>
  <si>
    <t>005786</t>
  </si>
  <si>
    <t>005814</t>
  </si>
  <si>
    <t>005858</t>
  </si>
  <si>
    <t>005923</t>
  </si>
  <si>
    <t>006007</t>
  </si>
  <si>
    <t>006141</t>
  </si>
  <si>
    <t>006202</t>
  </si>
  <si>
    <t>006208</t>
  </si>
  <si>
    <t>006265</t>
  </si>
  <si>
    <t>006289</t>
  </si>
  <si>
    <t>006549</t>
  </si>
  <si>
    <t>006606</t>
  </si>
  <si>
    <t>006670</t>
  </si>
  <si>
    <t>006682</t>
  </si>
  <si>
    <t>006729</t>
  </si>
  <si>
    <t>006770</t>
  </si>
  <si>
    <t>006816</t>
  </si>
  <si>
    <t>006827</t>
  </si>
  <si>
    <t>006878</t>
  </si>
  <si>
    <t>006882</t>
  </si>
  <si>
    <t>006929</t>
  </si>
  <si>
    <t>006930</t>
  </si>
  <si>
    <t>006933</t>
  </si>
  <si>
    <t>007013</t>
  </si>
  <si>
    <t>007030</t>
  </si>
  <si>
    <t>007031</t>
  </si>
  <si>
    <t>007122</t>
  </si>
  <si>
    <t>007153</t>
  </si>
  <si>
    <t>007181</t>
  </si>
  <si>
    <t>007261</t>
  </si>
  <si>
    <t>007281</t>
  </si>
  <si>
    <t>007286</t>
  </si>
  <si>
    <t>007339</t>
  </si>
  <si>
    <t>007352</t>
  </si>
  <si>
    <t>007396</t>
  </si>
  <si>
    <t>007421</t>
  </si>
  <si>
    <t>007434</t>
  </si>
  <si>
    <t>007447</t>
  </si>
  <si>
    <t>007453</t>
  </si>
  <si>
    <t>007465</t>
  </si>
  <si>
    <t>007469</t>
  </si>
  <si>
    <t>007482</t>
  </si>
  <si>
    <t>007486</t>
  </si>
  <si>
    <t>007510</t>
  </si>
  <si>
    <t>007572</t>
  </si>
  <si>
    <t>007601</t>
  </si>
  <si>
    <t>007622</t>
  </si>
  <si>
    <t>007630</t>
  </si>
  <si>
    <t>007656</t>
  </si>
  <si>
    <t>007681</t>
  </si>
  <si>
    <t>007722</t>
  </si>
  <si>
    <t>007730</t>
  </si>
  <si>
    <t>007770</t>
  </si>
  <si>
    <t>007781</t>
  </si>
  <si>
    <t>007808</t>
  </si>
  <si>
    <t>007866</t>
  </si>
  <si>
    <t>007881</t>
  </si>
  <si>
    <t>007930</t>
  </si>
  <si>
    <t>007936</t>
  </si>
  <si>
    <t>007971</t>
  </si>
  <si>
    <t>008009</t>
  </si>
  <si>
    <t>008011</t>
  </si>
  <si>
    <t>008028</t>
  </si>
  <si>
    <t>008058</t>
  </si>
  <si>
    <t>008069</t>
  </si>
  <si>
    <t>008086</t>
  </si>
  <si>
    <t>008112</t>
  </si>
  <si>
    <t>008163</t>
  </si>
  <si>
    <t>008167</t>
  </si>
  <si>
    <t>008225</t>
  </si>
  <si>
    <t>008231</t>
  </si>
  <si>
    <t>008250</t>
  </si>
  <si>
    <t>008277</t>
  </si>
  <si>
    <t>008301</t>
  </si>
  <si>
    <t>008311</t>
  </si>
  <si>
    <t>008329</t>
  </si>
  <si>
    <t>008349</t>
  </si>
  <si>
    <t>008363</t>
  </si>
  <si>
    <t>008373</t>
  </si>
  <si>
    <t>008393</t>
  </si>
  <si>
    <t>008430</t>
  </si>
  <si>
    <t>008433</t>
  </si>
  <si>
    <t>008469</t>
  </si>
  <si>
    <t>008485</t>
  </si>
  <si>
    <t>008503</t>
  </si>
  <si>
    <t>008581</t>
  </si>
  <si>
    <t>008591</t>
  </si>
  <si>
    <t>008592</t>
  </si>
  <si>
    <t>008593</t>
  </si>
  <si>
    <t>008606</t>
  </si>
  <si>
    <t>008607</t>
  </si>
  <si>
    <t>008623</t>
  </si>
  <si>
    <t>008626</t>
  </si>
  <si>
    <t>008640</t>
  </si>
  <si>
    <t>008649</t>
  </si>
  <si>
    <t>008650</t>
  </si>
  <si>
    <t>008662</t>
  </si>
  <si>
    <t>008672</t>
  </si>
  <si>
    <t>008673</t>
  </si>
  <si>
    <t>008677</t>
  </si>
  <si>
    <t>008697</t>
  </si>
  <si>
    <t>008713</t>
  </si>
  <si>
    <t>008725</t>
  </si>
  <si>
    <t>008777</t>
  </si>
  <si>
    <t>008811</t>
  </si>
  <si>
    <t>008827</t>
  </si>
  <si>
    <t>008832</t>
  </si>
  <si>
    <t>008842</t>
  </si>
  <si>
    <t>008849</t>
  </si>
  <si>
    <t>008858</t>
  </si>
  <si>
    <t>008897</t>
  </si>
  <si>
    <t>008914</t>
  </si>
  <si>
    <t>008970</t>
  </si>
  <si>
    <t>008986</t>
  </si>
  <si>
    <t>009002</t>
  </si>
  <si>
    <t>009007</t>
  </si>
  <si>
    <t>009008</t>
  </si>
  <si>
    <t>009013</t>
  </si>
  <si>
    <t>009017</t>
  </si>
  <si>
    <t>009054</t>
  </si>
  <si>
    <t>009070</t>
  </si>
  <si>
    <t>009072</t>
  </si>
  <si>
    <t>009143</t>
  </si>
  <si>
    <t>009158</t>
  </si>
  <si>
    <t>009177</t>
  </si>
  <si>
    <t>009193</t>
  </si>
  <si>
    <t>009209</t>
  </si>
  <si>
    <t>009222</t>
  </si>
  <si>
    <t>009231</t>
  </si>
  <si>
    <t>009241</t>
  </si>
  <si>
    <t>009243</t>
  </si>
  <si>
    <t>009254</t>
  </si>
  <si>
    <t>009263</t>
  </si>
  <si>
    <t>009271</t>
  </si>
  <si>
    <t>009272</t>
  </si>
  <si>
    <t>009284</t>
  </si>
  <si>
    <t>009292</t>
  </si>
  <si>
    <t>009293</t>
  </si>
  <si>
    <t>009297</t>
  </si>
  <si>
    <t>009298</t>
  </si>
  <si>
    <t>009315</t>
  </si>
  <si>
    <t>009323</t>
  </si>
  <si>
    <t>009327</t>
  </si>
  <si>
    <t>009352</t>
  </si>
  <si>
    <t>009371</t>
  </si>
  <si>
    <t>009373</t>
  </si>
  <si>
    <t>009388</t>
  </si>
  <si>
    <t>009393</t>
  </si>
  <si>
    <t>009408</t>
  </si>
  <si>
    <t>009428</t>
  </si>
  <si>
    <t>009431</t>
  </si>
  <si>
    <t>009477</t>
  </si>
  <si>
    <t>009488</t>
  </si>
  <si>
    <t>009489</t>
  </si>
  <si>
    <t>009494</t>
  </si>
  <si>
    <t>009495</t>
  </si>
  <si>
    <t>009504</t>
  </si>
  <si>
    <t>009507</t>
  </si>
  <si>
    <t>009510</t>
  </si>
  <si>
    <t>009511</t>
  </si>
  <si>
    <t>009512</t>
  </si>
  <si>
    <t>009513</t>
  </si>
  <si>
    <t>009518</t>
  </si>
  <si>
    <t>009519</t>
  </si>
  <si>
    <t>009520</t>
  </si>
  <si>
    <t>009522</t>
  </si>
  <si>
    <t>009523</t>
  </si>
  <si>
    <t>009524</t>
  </si>
  <si>
    <t>009527</t>
  </si>
  <si>
    <t>009536</t>
  </si>
  <si>
    <t>009537</t>
  </si>
  <si>
    <t>009538</t>
  </si>
  <si>
    <t>009540</t>
  </si>
  <si>
    <t>009541</t>
  </si>
  <si>
    <t>009545</t>
  </si>
  <si>
    <t>009549</t>
  </si>
  <si>
    <t>009553</t>
  </si>
  <si>
    <t>009557</t>
  </si>
  <si>
    <t>009558</t>
  </si>
  <si>
    <t>009559</t>
  </si>
  <si>
    <t>009560</t>
  </si>
  <si>
    <t>009561</t>
  </si>
  <si>
    <t>009567</t>
  </si>
  <si>
    <t>009568</t>
  </si>
  <si>
    <t>009569</t>
  </si>
  <si>
    <t>009573</t>
  </si>
  <si>
    <t>009575</t>
  </si>
  <si>
    <t>009576</t>
  </si>
  <si>
    <t>009578</t>
  </si>
  <si>
    <t>009584</t>
  </si>
  <si>
    <t>009588</t>
  </si>
  <si>
    <t>009589</t>
  </si>
  <si>
    <t>009592</t>
  </si>
  <si>
    <t>009596</t>
  </si>
  <si>
    <t>009600</t>
  </si>
  <si>
    <t>009601</t>
  </si>
  <si>
    <t>009606</t>
  </si>
  <si>
    <t>009608</t>
  </si>
  <si>
    <t>009617</t>
  </si>
  <si>
    <t>009618</t>
  </si>
  <si>
    <t>009620</t>
  </si>
  <si>
    <t>009622</t>
  </si>
  <si>
    <t>009623</t>
  </si>
  <si>
    <t>009626</t>
  </si>
  <si>
    <t>009633</t>
  </si>
  <si>
    <t>009645</t>
  </si>
  <si>
    <t>009647</t>
  </si>
  <si>
    <t>009656</t>
  </si>
  <si>
    <t>009657</t>
  </si>
  <si>
    <t>009658</t>
  </si>
  <si>
    <t>009660</t>
  </si>
  <si>
    <t>009661</t>
  </si>
  <si>
    <t>009662</t>
  </si>
  <si>
    <t>009664</t>
  </si>
  <si>
    <t>009666</t>
  </si>
  <si>
    <t>009678</t>
  </si>
  <si>
    <t>009682</t>
  </si>
  <si>
    <t>009690</t>
  </si>
  <si>
    <t>009691</t>
  </si>
  <si>
    <t>009694</t>
  </si>
  <si>
    <t>009696</t>
  </si>
  <si>
    <t>009697</t>
  </si>
  <si>
    <t>009698</t>
  </si>
  <si>
    <t>009699</t>
  </si>
  <si>
    <t>009703</t>
  </si>
  <si>
    <t>009704</t>
  </si>
  <si>
    <t>009706</t>
  </si>
  <si>
    <t>009708</t>
  </si>
  <si>
    <t>009709</t>
  </si>
  <si>
    <t>009711</t>
  </si>
  <si>
    <t>009714</t>
  </si>
  <si>
    <t>009720</t>
  </si>
  <si>
    <t>009723</t>
  </si>
  <si>
    <t>009724</t>
  </si>
  <si>
    <t>009727</t>
  </si>
  <si>
    <t>009728</t>
  </si>
  <si>
    <t>009730</t>
  </si>
  <si>
    <t>009732</t>
  </si>
  <si>
    <t>009750</t>
  </si>
  <si>
    <t>009760</t>
  </si>
  <si>
    <t>009761</t>
  </si>
  <si>
    <t>009763</t>
  </si>
  <si>
    <t>009765</t>
  </si>
  <si>
    <t>009767</t>
  </si>
  <si>
    <t>009770</t>
  </si>
  <si>
    <t>009773</t>
  </si>
  <si>
    <t>009776</t>
  </si>
  <si>
    <t>009778</t>
  </si>
  <si>
    <t>009784</t>
  </si>
  <si>
    <t>009787</t>
  </si>
  <si>
    <t>009789</t>
  </si>
  <si>
    <t>009791</t>
  </si>
  <si>
    <t>009792</t>
  </si>
  <si>
    <t>009793</t>
  </si>
  <si>
    <t>009794</t>
  </si>
  <si>
    <t>009796</t>
  </si>
  <si>
    <t>009797</t>
  </si>
  <si>
    <t>009798</t>
  </si>
  <si>
    <t>009799</t>
  </si>
  <si>
    <t>009804</t>
  </si>
  <si>
    <t>009817</t>
  </si>
  <si>
    <t>009818</t>
  </si>
  <si>
    <t>009819</t>
  </si>
  <si>
    <t>009822</t>
  </si>
  <si>
    <t>009824</t>
  </si>
  <si>
    <t>009825</t>
  </si>
  <si>
    <t>009826</t>
  </si>
  <si>
    <t>009827</t>
  </si>
  <si>
    <t>009828</t>
  </si>
  <si>
    <t>009835</t>
  </si>
  <si>
    <t>009838</t>
  </si>
  <si>
    <t>009839</t>
  </si>
  <si>
    <t>009842</t>
  </si>
  <si>
    <t>009844</t>
  </si>
  <si>
    <t>009846</t>
  </si>
  <si>
    <t>009848</t>
  </si>
  <si>
    <t>009851</t>
  </si>
  <si>
    <t>009852</t>
  </si>
  <si>
    <t>009854</t>
  </si>
  <si>
    <t>009857</t>
  </si>
  <si>
    <t>009858</t>
  </si>
  <si>
    <t>009861</t>
  </si>
  <si>
    <t>009866</t>
  </si>
  <si>
    <t>009872</t>
  </si>
  <si>
    <t>009874</t>
  </si>
  <si>
    <t>009875</t>
  </si>
  <si>
    <t>009876</t>
  </si>
  <si>
    <t>009884</t>
  </si>
  <si>
    <t>009891</t>
  </si>
  <si>
    <t>009893</t>
  </si>
  <si>
    <t>009894</t>
  </si>
  <si>
    <t>009899</t>
  </si>
  <si>
    <t>009903</t>
  </si>
  <si>
    <t>009908</t>
  </si>
  <si>
    <t>009909</t>
  </si>
  <si>
    <t>009910</t>
  </si>
  <si>
    <t>009915</t>
  </si>
  <si>
    <t>009919</t>
  </si>
  <si>
    <t>009926</t>
  </si>
  <si>
    <t>009944</t>
  </si>
  <si>
    <t>009945</t>
  </si>
  <si>
    <t>009949</t>
  </si>
  <si>
    <t>009953</t>
  </si>
  <si>
    <t>009969</t>
  </si>
  <si>
    <t>009970</t>
  </si>
  <si>
    <t>009980</t>
  </si>
  <si>
    <t>009984</t>
  </si>
  <si>
    <t>009985</t>
  </si>
  <si>
    <t>009993</t>
  </si>
  <si>
    <t>009999</t>
  </si>
  <si>
    <t>010004</t>
  </si>
  <si>
    <t>010005</t>
  </si>
  <si>
    <t>010006</t>
  </si>
  <si>
    <t>010007</t>
  </si>
  <si>
    <t>010017</t>
  </si>
  <si>
    <t>010036</t>
  </si>
  <si>
    <t>010037</t>
  </si>
  <si>
    <t>010040</t>
  </si>
  <si>
    <t>010041</t>
  </si>
  <si>
    <t>010044</t>
  </si>
  <si>
    <t>010045</t>
  </si>
  <si>
    <t>010063</t>
  </si>
  <si>
    <t>010065</t>
  </si>
  <si>
    <t>010068</t>
  </si>
  <si>
    <t>010069</t>
  </si>
  <si>
    <t>010074</t>
  </si>
  <si>
    <t>010075</t>
  </si>
  <si>
    <t>010078</t>
  </si>
  <si>
    <t>010084</t>
  </si>
  <si>
    <t>010085</t>
  </si>
  <si>
    <t>010086</t>
  </si>
  <si>
    <t>010093</t>
  </si>
  <si>
    <t>010120</t>
  </si>
  <si>
    <t>010121</t>
  </si>
  <si>
    <t>010126</t>
  </si>
  <si>
    <t>010128</t>
  </si>
  <si>
    <t>010145</t>
  </si>
  <si>
    <t>010147</t>
  </si>
  <si>
    <t>010152</t>
  </si>
  <si>
    <t>010161</t>
  </si>
  <si>
    <t>010168</t>
  </si>
  <si>
    <t>010173</t>
  </si>
  <si>
    <t>010185</t>
  </si>
  <si>
    <t>010186</t>
  </si>
  <si>
    <t>010188</t>
  </si>
  <si>
    <t>010190</t>
  </si>
  <si>
    <t>010207</t>
  </si>
  <si>
    <t>010209</t>
  </si>
  <si>
    <t>010218</t>
  </si>
  <si>
    <t>010225</t>
  </si>
  <si>
    <t>010236</t>
  </si>
  <si>
    <t>010269</t>
  </si>
  <si>
    <t>010271</t>
  </si>
  <si>
    <t>010278</t>
  </si>
  <si>
    <t>010281</t>
  </si>
  <si>
    <t>010282</t>
  </si>
  <si>
    <t>010313</t>
  </si>
  <si>
    <t>010317</t>
  </si>
  <si>
    <t>010321</t>
  </si>
  <si>
    <t>010331</t>
  </si>
  <si>
    <t>010333</t>
  </si>
  <si>
    <t>010336</t>
  </si>
  <si>
    <t>010358</t>
  </si>
  <si>
    <t>010359</t>
  </si>
  <si>
    <t>010367</t>
  </si>
  <si>
    <t>010370</t>
  </si>
  <si>
    <t>010385</t>
  </si>
  <si>
    <t>010391</t>
  </si>
  <si>
    <t>010402</t>
  </si>
  <si>
    <t>010404</t>
  </si>
  <si>
    <t>010408</t>
  </si>
  <si>
    <t>010426</t>
  </si>
  <si>
    <t>010431</t>
  </si>
  <si>
    <t>010439</t>
  </si>
  <si>
    <t>010443</t>
  </si>
  <si>
    <t>010450</t>
  </si>
  <si>
    <t>010467</t>
  </si>
  <si>
    <t>010472</t>
  </si>
  <si>
    <t>010483</t>
  </si>
  <si>
    <t>010484</t>
  </si>
  <si>
    <t>010493</t>
  </si>
  <si>
    <t>010504</t>
  </si>
  <si>
    <t>010509</t>
  </si>
  <si>
    <t>010511</t>
  </si>
  <si>
    <t>010514</t>
  </si>
  <si>
    <t>010533</t>
  </si>
  <si>
    <t>010563</t>
  </si>
  <si>
    <t>010564</t>
  </si>
  <si>
    <t>010582</t>
  </si>
  <si>
    <t>010588</t>
  </si>
  <si>
    <t>010594</t>
  </si>
  <si>
    <t>010605</t>
  </si>
  <si>
    <t>010624</t>
  </si>
  <si>
    <t>010642</t>
  </si>
  <si>
    <t>010653</t>
  </si>
  <si>
    <t>010679</t>
  </si>
  <si>
    <t>010688</t>
  </si>
  <si>
    <t>080004</t>
  </si>
  <si>
    <t>080009</t>
  </si>
  <si>
    <t>080010</t>
  </si>
  <si>
    <t>007238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</si>
</sst>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000000000000"/>
    <numFmt numFmtId="188" formatCode="[$-1070000]d/m/yy;@"/>
  </numFmts>
  <fonts count="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7" fontId="0" fillId="0" borderId="0" xfId="0" applyNumberFormat="1"/>
    <xf numFmtId="187" fontId="0" fillId="0" borderId="0" xfId="0" applyNumberFormat="1"/>
    <xf numFmtId="188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8"/>
  <sheetViews>
    <sheetView workbookViewId="0">
      <selection activeCell="A3092" sqref="A3092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32.25" bestFit="1" customWidth="1"/>
    <col min="8" max="8" width="12.125" style="3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s="3" t="s">
        <v>9</v>
      </c>
    </row>
    <row r="2" spans="1:8" x14ac:dyDescent="0.2">
      <c r="A2" t="s">
        <v>17920</v>
      </c>
      <c r="B2" s="2">
        <v>3150500308261</v>
      </c>
      <c r="C2" t="s">
        <v>249</v>
      </c>
      <c r="D2" t="s">
        <v>250</v>
      </c>
      <c r="E2" t="s">
        <v>1242</v>
      </c>
      <c r="F2" t="s">
        <v>1243</v>
      </c>
      <c r="G2" t="s">
        <v>1244</v>
      </c>
      <c r="H2" s="3">
        <v>37355</v>
      </c>
    </row>
    <row r="3" spans="1:8" x14ac:dyDescent="0.2">
      <c r="A3" t="s">
        <v>18125</v>
      </c>
      <c r="B3" s="2">
        <v>3660500403481</v>
      </c>
      <c r="C3" t="s">
        <v>424</v>
      </c>
      <c r="D3" t="s">
        <v>425</v>
      </c>
      <c r="E3" t="s">
        <v>716</v>
      </c>
      <c r="F3" t="s">
        <v>1624</v>
      </c>
      <c r="G3" t="s">
        <v>1244</v>
      </c>
      <c r="H3" s="3">
        <v>38547</v>
      </c>
    </row>
    <row r="4" spans="1:8" x14ac:dyDescent="0.2">
      <c r="A4" t="s">
        <v>18199</v>
      </c>
      <c r="B4" s="2">
        <v>3249900169037</v>
      </c>
      <c r="C4" t="s">
        <v>154</v>
      </c>
      <c r="D4" t="s">
        <v>155</v>
      </c>
      <c r="E4" t="s">
        <v>1757</v>
      </c>
      <c r="F4" t="s">
        <v>1758</v>
      </c>
      <c r="G4" t="s">
        <v>1244</v>
      </c>
      <c r="H4" s="3">
        <v>39065</v>
      </c>
    </row>
    <row r="5" spans="1:8" x14ac:dyDescent="0.2">
      <c r="A5" t="s">
        <v>18232</v>
      </c>
      <c r="B5" s="2">
        <v>3850100088845</v>
      </c>
      <c r="C5" t="s">
        <v>416</v>
      </c>
      <c r="D5" t="s">
        <v>417</v>
      </c>
      <c r="E5" t="s">
        <v>1807</v>
      </c>
      <c r="F5" t="s">
        <v>1808</v>
      </c>
      <c r="G5" t="s">
        <v>1244</v>
      </c>
      <c r="H5" s="3">
        <v>39184</v>
      </c>
    </row>
    <row r="6" spans="1:8" x14ac:dyDescent="0.2">
      <c r="A6" t="s">
        <v>18272</v>
      </c>
      <c r="B6" s="2">
        <v>3150400150488</v>
      </c>
      <c r="C6" t="s">
        <v>154</v>
      </c>
      <c r="D6" t="s">
        <v>155</v>
      </c>
      <c r="E6" t="s">
        <v>270</v>
      </c>
      <c r="F6" t="s">
        <v>1877</v>
      </c>
      <c r="G6" t="s">
        <v>1244</v>
      </c>
      <c r="H6" s="3">
        <v>39550</v>
      </c>
    </row>
    <row r="7" spans="1:8" x14ac:dyDescent="0.2">
      <c r="A7" t="s">
        <v>18398</v>
      </c>
      <c r="B7" s="2">
        <v>1930700003371</v>
      </c>
      <c r="C7" t="s">
        <v>424</v>
      </c>
      <c r="D7" t="s">
        <v>425</v>
      </c>
      <c r="E7" t="s">
        <v>2102</v>
      </c>
      <c r="F7" t="s">
        <v>2103</v>
      </c>
      <c r="G7" t="s">
        <v>1244</v>
      </c>
      <c r="H7" s="3">
        <v>40224</v>
      </c>
    </row>
    <row r="8" spans="1:8" x14ac:dyDescent="0.2">
      <c r="A8" t="s">
        <v>18416</v>
      </c>
      <c r="B8" s="2">
        <v>3101900279359</v>
      </c>
      <c r="C8" t="s">
        <v>416</v>
      </c>
      <c r="D8" t="s">
        <v>417</v>
      </c>
      <c r="E8" t="s">
        <v>2135</v>
      </c>
      <c r="F8" t="s">
        <v>2136</v>
      </c>
      <c r="G8" t="s">
        <v>1244</v>
      </c>
      <c r="H8" s="3">
        <v>40248</v>
      </c>
    </row>
    <row r="9" spans="1:8" x14ac:dyDescent="0.2">
      <c r="A9" t="s">
        <v>18623</v>
      </c>
      <c r="B9" s="2">
        <v>3600900455798</v>
      </c>
      <c r="C9" t="s">
        <v>24</v>
      </c>
      <c r="D9" t="s">
        <v>25</v>
      </c>
      <c r="E9" t="s">
        <v>2489</v>
      </c>
      <c r="F9" t="s">
        <v>2490</v>
      </c>
      <c r="G9" t="s">
        <v>1244</v>
      </c>
      <c r="H9" s="3">
        <v>40682</v>
      </c>
    </row>
    <row r="10" spans="1:8" x14ac:dyDescent="0.2">
      <c r="A10" t="s">
        <v>18646</v>
      </c>
      <c r="B10" s="2">
        <v>3770200094295</v>
      </c>
      <c r="C10" t="s">
        <v>24</v>
      </c>
      <c r="D10" t="s">
        <v>25</v>
      </c>
      <c r="E10" t="s">
        <v>2527</v>
      </c>
      <c r="F10" t="s">
        <v>2528</v>
      </c>
      <c r="G10" t="s">
        <v>1244</v>
      </c>
      <c r="H10" s="3">
        <v>40702</v>
      </c>
    </row>
    <row r="11" spans="1:8" x14ac:dyDescent="0.2">
      <c r="A11" t="s">
        <v>18768</v>
      </c>
      <c r="B11" s="2">
        <v>3609900943111</v>
      </c>
      <c r="C11" t="s">
        <v>15</v>
      </c>
      <c r="D11" t="s">
        <v>16</v>
      </c>
      <c r="E11" t="s">
        <v>2718</v>
      </c>
      <c r="F11" t="s">
        <v>2719</v>
      </c>
      <c r="G11" t="s">
        <v>1244</v>
      </c>
      <c r="H11" s="3">
        <v>40919</v>
      </c>
    </row>
    <row r="12" spans="1:8" x14ac:dyDescent="0.2">
      <c r="A12" t="s">
        <v>18772</v>
      </c>
      <c r="B12" s="2">
        <v>3550800088905</v>
      </c>
      <c r="C12" t="s">
        <v>20</v>
      </c>
      <c r="D12" t="s">
        <v>21</v>
      </c>
      <c r="E12" t="s">
        <v>570</v>
      </c>
      <c r="F12" t="s">
        <v>2724</v>
      </c>
      <c r="G12" t="s">
        <v>1244</v>
      </c>
      <c r="H12" s="3">
        <v>40954</v>
      </c>
    </row>
    <row r="13" spans="1:8" x14ac:dyDescent="0.2">
      <c r="A13" t="s">
        <v>18874</v>
      </c>
      <c r="B13" s="2">
        <v>3801301015609</v>
      </c>
      <c r="C13" t="s">
        <v>47</v>
      </c>
      <c r="D13" t="s">
        <v>48</v>
      </c>
      <c r="E13" t="s">
        <v>2893</v>
      </c>
      <c r="F13" t="s">
        <v>2894</v>
      </c>
      <c r="G13" t="s">
        <v>1244</v>
      </c>
      <c r="H13" s="3">
        <v>41285</v>
      </c>
    </row>
    <row r="14" spans="1:8" x14ac:dyDescent="0.2">
      <c r="A14" t="s">
        <v>19114</v>
      </c>
      <c r="B14" s="2">
        <v>3401500458628</v>
      </c>
      <c r="C14" t="s">
        <v>10</v>
      </c>
      <c r="D14" t="s">
        <v>11</v>
      </c>
      <c r="E14" t="s">
        <v>3152</v>
      </c>
      <c r="F14" t="s">
        <v>3265</v>
      </c>
      <c r="G14" t="s">
        <v>1244</v>
      </c>
      <c r="H14" s="3">
        <v>41974</v>
      </c>
    </row>
    <row r="15" spans="1:8" x14ac:dyDescent="0.2">
      <c r="A15" t="s">
        <v>19158</v>
      </c>
      <c r="B15" s="2">
        <v>3739900357742</v>
      </c>
      <c r="C15" t="s">
        <v>249</v>
      </c>
      <c r="D15" t="s">
        <v>250</v>
      </c>
      <c r="E15" t="s">
        <v>3337</v>
      </c>
      <c r="F15" t="s">
        <v>3338</v>
      </c>
      <c r="G15" t="s">
        <v>1244</v>
      </c>
      <c r="H15" s="3">
        <v>42157</v>
      </c>
    </row>
    <row r="16" spans="1:8" x14ac:dyDescent="0.2">
      <c r="A16" t="s">
        <v>19230</v>
      </c>
      <c r="B16" s="2">
        <v>3769900202030</v>
      </c>
      <c r="C16" t="s">
        <v>551</v>
      </c>
      <c r="D16" t="s">
        <v>552</v>
      </c>
      <c r="E16" t="s">
        <v>3442</v>
      </c>
      <c r="F16" t="s">
        <v>3443</v>
      </c>
      <c r="G16" t="s">
        <v>1244</v>
      </c>
      <c r="H16" s="3">
        <v>42373</v>
      </c>
    </row>
    <row r="17" spans="1:8" x14ac:dyDescent="0.2">
      <c r="A17" t="s">
        <v>19244</v>
      </c>
      <c r="B17" s="2">
        <v>5530500121164</v>
      </c>
      <c r="C17" t="s">
        <v>249</v>
      </c>
      <c r="D17" t="s">
        <v>250</v>
      </c>
      <c r="E17" t="s">
        <v>3390</v>
      </c>
      <c r="F17" t="s">
        <v>3466</v>
      </c>
      <c r="G17" t="s">
        <v>1244</v>
      </c>
      <c r="H17" s="3">
        <v>42430</v>
      </c>
    </row>
    <row r="18" spans="1:8" x14ac:dyDescent="0.2">
      <c r="A18" t="s">
        <v>19278</v>
      </c>
      <c r="B18" s="2">
        <v>3600100475409</v>
      </c>
      <c r="C18" t="s">
        <v>154</v>
      </c>
      <c r="D18" t="s">
        <v>155</v>
      </c>
      <c r="E18" t="s">
        <v>3517</v>
      </c>
      <c r="F18" t="s">
        <v>3518</v>
      </c>
      <c r="G18" t="s">
        <v>1244</v>
      </c>
      <c r="H18" s="3">
        <v>42584</v>
      </c>
    </row>
    <row r="19" spans="1:8" x14ac:dyDescent="0.2">
      <c r="A19" t="s">
        <v>19281</v>
      </c>
      <c r="B19" s="2">
        <v>3330101312042</v>
      </c>
      <c r="C19" t="s">
        <v>249</v>
      </c>
      <c r="D19" t="s">
        <v>250</v>
      </c>
      <c r="E19" t="s">
        <v>2114</v>
      </c>
      <c r="F19" t="s">
        <v>3523</v>
      </c>
      <c r="G19" t="s">
        <v>1244</v>
      </c>
      <c r="H19" s="3">
        <v>42584</v>
      </c>
    </row>
    <row r="20" spans="1:8" x14ac:dyDescent="0.2">
      <c r="A20" t="s">
        <v>19315</v>
      </c>
      <c r="B20" s="2">
        <v>1100400547136</v>
      </c>
      <c r="C20" t="s">
        <v>551</v>
      </c>
      <c r="D20" t="s">
        <v>552</v>
      </c>
      <c r="E20" t="s">
        <v>3574</v>
      </c>
      <c r="F20" t="s">
        <v>3575</v>
      </c>
      <c r="G20" t="s">
        <v>1244</v>
      </c>
      <c r="H20" s="3">
        <v>42705</v>
      </c>
    </row>
    <row r="21" spans="1:8" x14ac:dyDescent="0.2">
      <c r="A21" t="s">
        <v>19355</v>
      </c>
      <c r="B21" s="2">
        <v>5720900047792</v>
      </c>
      <c r="C21" t="s">
        <v>24</v>
      </c>
      <c r="D21" t="s">
        <v>25</v>
      </c>
      <c r="E21" t="s">
        <v>512</v>
      </c>
      <c r="F21" t="s">
        <v>3643</v>
      </c>
      <c r="G21" t="s">
        <v>1244</v>
      </c>
      <c r="H21" s="3">
        <v>42767</v>
      </c>
    </row>
    <row r="22" spans="1:8" x14ac:dyDescent="0.2">
      <c r="A22" t="s">
        <v>19370</v>
      </c>
      <c r="B22" s="2">
        <v>3210400061671</v>
      </c>
      <c r="C22" t="s">
        <v>24</v>
      </c>
      <c r="D22" t="s">
        <v>25</v>
      </c>
      <c r="E22" t="s">
        <v>1078</v>
      </c>
      <c r="F22" t="s">
        <v>3669</v>
      </c>
      <c r="G22" t="s">
        <v>1244</v>
      </c>
      <c r="H22" s="3">
        <v>42795</v>
      </c>
    </row>
    <row r="23" spans="1:8" x14ac:dyDescent="0.2">
      <c r="A23" t="s">
        <v>19391</v>
      </c>
      <c r="B23" s="2">
        <v>3700101095633</v>
      </c>
      <c r="C23" t="s">
        <v>138</v>
      </c>
      <c r="D23" t="s">
        <v>139</v>
      </c>
      <c r="E23" t="s">
        <v>3701</v>
      </c>
      <c r="F23" t="s">
        <v>3702</v>
      </c>
      <c r="G23" t="s">
        <v>1244</v>
      </c>
      <c r="H23" s="3">
        <v>42832</v>
      </c>
    </row>
    <row r="24" spans="1:8" x14ac:dyDescent="0.2">
      <c r="A24" t="s">
        <v>19405</v>
      </c>
      <c r="B24" s="2">
        <v>1860400021324</v>
      </c>
      <c r="C24" t="s">
        <v>182</v>
      </c>
      <c r="D24" t="s">
        <v>183</v>
      </c>
      <c r="E24" t="s">
        <v>3720</v>
      </c>
      <c r="F24" t="s">
        <v>1243</v>
      </c>
      <c r="G24" t="s">
        <v>1244</v>
      </c>
      <c r="H24" s="3">
        <v>42832</v>
      </c>
    </row>
    <row r="25" spans="1:8" x14ac:dyDescent="0.2">
      <c r="A25" t="s">
        <v>19470</v>
      </c>
      <c r="B25" s="2">
        <v>1160100250553</v>
      </c>
      <c r="C25" t="s">
        <v>20</v>
      </c>
      <c r="D25" t="s">
        <v>21</v>
      </c>
      <c r="E25" t="s">
        <v>3825</v>
      </c>
      <c r="F25" t="s">
        <v>3826</v>
      </c>
      <c r="G25" t="s">
        <v>1244</v>
      </c>
      <c r="H25" s="3">
        <v>43082</v>
      </c>
    </row>
    <row r="26" spans="1:8" x14ac:dyDescent="0.2">
      <c r="A26" t="s">
        <v>19556</v>
      </c>
      <c r="B26" s="2">
        <v>3260100556321</v>
      </c>
      <c r="C26" t="s">
        <v>249</v>
      </c>
      <c r="D26" t="s">
        <v>250</v>
      </c>
      <c r="E26" t="s">
        <v>3955</v>
      </c>
      <c r="F26" t="s">
        <v>3956</v>
      </c>
      <c r="G26" t="s">
        <v>1244</v>
      </c>
      <c r="H26" s="3">
        <v>43201</v>
      </c>
    </row>
    <row r="27" spans="1:8" x14ac:dyDescent="0.2">
      <c r="A27" t="s">
        <v>19639</v>
      </c>
      <c r="B27" s="2">
        <v>1909800003860</v>
      </c>
      <c r="C27" t="s">
        <v>420</v>
      </c>
      <c r="D27" t="s">
        <v>421</v>
      </c>
      <c r="E27" t="s">
        <v>2355</v>
      </c>
      <c r="F27" t="s">
        <v>4075</v>
      </c>
      <c r="G27" t="s">
        <v>1244</v>
      </c>
      <c r="H27" s="3">
        <v>43504</v>
      </c>
    </row>
    <row r="28" spans="1:8" x14ac:dyDescent="0.2">
      <c r="A28" t="s">
        <v>19658</v>
      </c>
      <c r="B28" s="2">
        <v>3830100006199</v>
      </c>
      <c r="C28" t="s">
        <v>154</v>
      </c>
      <c r="D28" t="s">
        <v>155</v>
      </c>
      <c r="E28" t="s">
        <v>3065</v>
      </c>
      <c r="F28" t="s">
        <v>4104</v>
      </c>
      <c r="G28" t="s">
        <v>1244</v>
      </c>
      <c r="H28" s="3">
        <v>43628</v>
      </c>
    </row>
    <row r="29" spans="1:8" x14ac:dyDescent="0.2">
      <c r="A29" t="s">
        <v>19674</v>
      </c>
      <c r="B29" s="2">
        <v>3900100727171</v>
      </c>
      <c r="C29" t="s">
        <v>24</v>
      </c>
      <c r="D29" t="s">
        <v>25</v>
      </c>
      <c r="E29" t="s">
        <v>228</v>
      </c>
      <c r="F29" t="s">
        <v>4128</v>
      </c>
      <c r="G29" t="s">
        <v>1244</v>
      </c>
      <c r="H29" s="3">
        <v>43721</v>
      </c>
    </row>
    <row r="30" spans="1:8" x14ac:dyDescent="0.2">
      <c r="A30" t="s">
        <v>19770</v>
      </c>
      <c r="B30" s="2">
        <v>1199900113982</v>
      </c>
      <c r="C30" t="s">
        <v>20</v>
      </c>
      <c r="D30" t="s">
        <v>21</v>
      </c>
      <c r="E30" t="s">
        <v>4271</v>
      </c>
      <c r="F30" t="s">
        <v>4272</v>
      </c>
      <c r="G30" t="s">
        <v>1244</v>
      </c>
      <c r="H30" s="3">
        <v>44293</v>
      </c>
    </row>
    <row r="31" spans="1:8" x14ac:dyDescent="0.2">
      <c r="A31" t="s">
        <v>19795</v>
      </c>
      <c r="B31" s="2">
        <v>1579900659159</v>
      </c>
      <c r="C31" t="s">
        <v>1919</v>
      </c>
      <c r="D31" t="s">
        <v>1920</v>
      </c>
      <c r="E31" t="s">
        <v>4308</v>
      </c>
      <c r="F31" t="s">
        <v>4309</v>
      </c>
      <c r="G31" t="s">
        <v>1244</v>
      </c>
      <c r="H31" s="3">
        <v>44538</v>
      </c>
    </row>
    <row r="32" spans="1:8" x14ac:dyDescent="0.2">
      <c r="A32" t="s">
        <v>19798</v>
      </c>
      <c r="B32" s="2">
        <v>1360500157699</v>
      </c>
      <c r="C32" t="s">
        <v>182</v>
      </c>
      <c r="D32" t="s">
        <v>183</v>
      </c>
      <c r="E32" t="s">
        <v>4314</v>
      </c>
      <c r="F32" t="s">
        <v>4315</v>
      </c>
      <c r="G32" t="s">
        <v>1244</v>
      </c>
      <c r="H32" s="3">
        <v>44538</v>
      </c>
    </row>
    <row r="33" spans="1:8" x14ac:dyDescent="0.2">
      <c r="A33" t="s">
        <v>19799</v>
      </c>
      <c r="B33" s="2">
        <v>1539900182905</v>
      </c>
      <c r="C33" t="s">
        <v>424</v>
      </c>
      <c r="D33" t="s">
        <v>425</v>
      </c>
      <c r="E33" t="s">
        <v>4316</v>
      </c>
      <c r="F33" t="s">
        <v>4317</v>
      </c>
      <c r="G33" t="s">
        <v>1244</v>
      </c>
      <c r="H33" s="3">
        <v>44538</v>
      </c>
    </row>
    <row r="34" spans="1:8" x14ac:dyDescent="0.2">
      <c r="A34" t="s">
        <v>19853</v>
      </c>
      <c r="B34" s="2">
        <v>1840100368132</v>
      </c>
      <c r="C34" t="s">
        <v>551</v>
      </c>
      <c r="D34" t="s">
        <v>552</v>
      </c>
      <c r="E34" t="s">
        <v>3660</v>
      </c>
      <c r="F34" t="s">
        <v>4400</v>
      </c>
      <c r="G34" t="s">
        <v>1244</v>
      </c>
      <c r="H34" s="3">
        <v>44692</v>
      </c>
    </row>
    <row r="35" spans="1:8" x14ac:dyDescent="0.2">
      <c r="A35" t="s">
        <v>19857</v>
      </c>
      <c r="B35" s="2">
        <v>1609900186012</v>
      </c>
      <c r="C35" t="s">
        <v>47</v>
      </c>
      <c r="D35" t="s">
        <v>48</v>
      </c>
      <c r="E35" t="s">
        <v>4403</v>
      </c>
      <c r="F35" t="s">
        <v>3231</v>
      </c>
      <c r="G35" t="s">
        <v>1244</v>
      </c>
      <c r="H35" s="3">
        <v>44720</v>
      </c>
    </row>
    <row r="36" spans="1:8" x14ac:dyDescent="0.2">
      <c r="A36" t="s">
        <v>19896</v>
      </c>
      <c r="B36" s="2">
        <v>3620400666749</v>
      </c>
      <c r="C36" t="s">
        <v>249</v>
      </c>
      <c r="D36" t="s">
        <v>250</v>
      </c>
      <c r="E36" t="s">
        <v>4464</v>
      </c>
      <c r="F36" t="s">
        <v>4405</v>
      </c>
      <c r="G36" t="s">
        <v>1244</v>
      </c>
      <c r="H36" s="3">
        <v>44846</v>
      </c>
    </row>
    <row r="37" spans="1:8" x14ac:dyDescent="0.2">
      <c r="A37" t="s">
        <v>19967</v>
      </c>
      <c r="B37" s="2">
        <v>1420300016144</v>
      </c>
      <c r="C37" t="s">
        <v>551</v>
      </c>
      <c r="D37" t="s">
        <v>552</v>
      </c>
      <c r="E37" t="s">
        <v>4577</v>
      </c>
      <c r="F37" t="s">
        <v>4578</v>
      </c>
      <c r="G37" t="s">
        <v>1244</v>
      </c>
      <c r="H37" s="3">
        <v>44972</v>
      </c>
    </row>
    <row r="38" spans="1:8" x14ac:dyDescent="0.2">
      <c r="A38" t="s">
        <v>20045</v>
      </c>
      <c r="B38" s="2">
        <v>3939900035026</v>
      </c>
      <c r="C38" t="s">
        <v>249</v>
      </c>
      <c r="D38" t="s">
        <v>250</v>
      </c>
      <c r="E38" t="s">
        <v>4707</v>
      </c>
      <c r="F38" t="s">
        <v>4708</v>
      </c>
      <c r="G38" t="s">
        <v>1244</v>
      </c>
      <c r="H38" s="3">
        <v>45091</v>
      </c>
    </row>
    <row r="39" spans="1:8" x14ac:dyDescent="0.2">
      <c r="A39" t="s">
        <v>20061</v>
      </c>
      <c r="B39" s="2">
        <v>1659900417332</v>
      </c>
      <c r="C39" t="s">
        <v>24</v>
      </c>
      <c r="D39" t="s">
        <v>25</v>
      </c>
      <c r="E39" t="s">
        <v>4733</v>
      </c>
      <c r="F39" t="s">
        <v>4734</v>
      </c>
      <c r="G39" t="s">
        <v>1244</v>
      </c>
      <c r="H39" s="3">
        <v>45147</v>
      </c>
    </row>
    <row r="40" spans="1:8" x14ac:dyDescent="0.2">
      <c r="A40" t="s">
        <v>20108</v>
      </c>
      <c r="B40" s="2">
        <v>1909900243773</v>
      </c>
      <c r="C40" t="s">
        <v>249</v>
      </c>
      <c r="D40" t="s">
        <v>250</v>
      </c>
      <c r="E40" t="s">
        <v>3135</v>
      </c>
      <c r="F40" t="s">
        <v>4805</v>
      </c>
      <c r="G40" t="s">
        <v>1244</v>
      </c>
      <c r="H40" s="3">
        <v>45301</v>
      </c>
    </row>
    <row r="41" spans="1:8" x14ac:dyDescent="0.2">
      <c r="A41" t="s">
        <v>20133</v>
      </c>
      <c r="B41" s="2">
        <v>3330900446309</v>
      </c>
      <c r="C41" t="s">
        <v>20</v>
      </c>
      <c r="D41" t="s">
        <v>21</v>
      </c>
      <c r="E41" t="s">
        <v>2787</v>
      </c>
      <c r="F41" t="s">
        <v>4845</v>
      </c>
      <c r="G41" t="s">
        <v>1244</v>
      </c>
      <c r="H41" s="3">
        <v>45392</v>
      </c>
    </row>
    <row r="42" spans="1:8" x14ac:dyDescent="0.2">
      <c r="A42" t="s">
        <v>20344</v>
      </c>
      <c r="B42" s="2">
        <v>3601000219631</v>
      </c>
      <c r="C42" t="s">
        <v>154</v>
      </c>
      <c r="D42" t="s">
        <v>155</v>
      </c>
      <c r="E42" t="s">
        <v>1152</v>
      </c>
      <c r="F42" t="s">
        <v>5166</v>
      </c>
      <c r="G42" t="s">
        <v>1244</v>
      </c>
      <c r="H42" s="3">
        <v>45882</v>
      </c>
    </row>
    <row r="43" spans="1:8" x14ac:dyDescent="0.2">
      <c r="A43" t="s">
        <v>20400</v>
      </c>
      <c r="B43" s="2">
        <v>3101400325696</v>
      </c>
      <c r="C43" t="s">
        <v>154</v>
      </c>
      <c r="D43" t="s">
        <v>155</v>
      </c>
      <c r="E43" t="s">
        <v>1357</v>
      </c>
      <c r="F43" t="s">
        <v>5243</v>
      </c>
      <c r="G43" t="s">
        <v>1244</v>
      </c>
      <c r="H43" s="3">
        <v>46120</v>
      </c>
    </row>
    <row r="44" spans="1:8" x14ac:dyDescent="0.2">
      <c r="A44" t="s">
        <v>17530</v>
      </c>
      <c r="B44" s="2">
        <v>3120600045084</v>
      </c>
      <c r="C44" t="s">
        <v>57</v>
      </c>
      <c r="D44" t="s">
        <v>57</v>
      </c>
      <c r="E44" t="s">
        <v>469</v>
      </c>
      <c r="F44" t="s">
        <v>470</v>
      </c>
      <c r="G44" t="s">
        <v>471</v>
      </c>
      <c r="H44" s="3">
        <v>33877</v>
      </c>
    </row>
    <row r="45" spans="1:8" x14ac:dyDescent="0.2">
      <c r="A45" t="s">
        <v>17319</v>
      </c>
      <c r="B45" s="2">
        <v>3130600297750</v>
      </c>
      <c r="C45" t="s">
        <v>24</v>
      </c>
      <c r="D45" t="s">
        <v>25</v>
      </c>
      <c r="E45" t="s">
        <v>26</v>
      </c>
      <c r="F45" t="s">
        <v>27</v>
      </c>
      <c r="G45" t="s">
        <v>28</v>
      </c>
      <c r="H45" s="3">
        <v>29251</v>
      </c>
    </row>
    <row r="46" spans="1:8" x14ac:dyDescent="0.2">
      <c r="A46" t="s">
        <v>17321</v>
      </c>
      <c r="B46" s="2">
        <v>3650800955039</v>
      </c>
      <c r="C46" t="s">
        <v>20</v>
      </c>
      <c r="D46" t="s">
        <v>21</v>
      </c>
      <c r="E46" t="s">
        <v>32</v>
      </c>
      <c r="F46" t="s">
        <v>33</v>
      </c>
      <c r="G46" t="s">
        <v>28</v>
      </c>
      <c r="H46" s="3">
        <v>29251</v>
      </c>
    </row>
    <row r="47" spans="1:8" x14ac:dyDescent="0.2">
      <c r="A47" t="s">
        <v>17323</v>
      </c>
      <c r="B47" s="2">
        <v>3100800659949</v>
      </c>
      <c r="C47" t="s">
        <v>10</v>
      </c>
      <c r="D47" t="s">
        <v>11</v>
      </c>
      <c r="E47" t="s">
        <v>36</v>
      </c>
      <c r="F47" t="s">
        <v>37</v>
      </c>
      <c r="G47" t="s">
        <v>28</v>
      </c>
      <c r="H47" s="3">
        <v>29251</v>
      </c>
    </row>
    <row r="48" spans="1:8" x14ac:dyDescent="0.2">
      <c r="A48" t="s">
        <v>17324</v>
      </c>
      <c r="B48" s="2">
        <v>3101501455889</v>
      </c>
      <c r="C48" t="s">
        <v>24</v>
      </c>
      <c r="D48" t="s">
        <v>25</v>
      </c>
      <c r="E48" t="s">
        <v>38</v>
      </c>
      <c r="F48" t="s">
        <v>39</v>
      </c>
      <c r="G48" t="s">
        <v>28</v>
      </c>
      <c r="H48" s="3">
        <v>29251</v>
      </c>
    </row>
    <row r="49" spans="1:8" x14ac:dyDescent="0.2">
      <c r="A49" t="s">
        <v>17325</v>
      </c>
      <c r="B49" s="2">
        <v>3240400106569</v>
      </c>
      <c r="C49" t="s">
        <v>10</v>
      </c>
      <c r="D49" t="s">
        <v>11</v>
      </c>
      <c r="E49" t="s">
        <v>40</v>
      </c>
      <c r="F49" t="s">
        <v>41</v>
      </c>
      <c r="G49" t="s">
        <v>28</v>
      </c>
      <c r="H49" s="3">
        <v>29251</v>
      </c>
    </row>
    <row r="50" spans="1:8" x14ac:dyDescent="0.2">
      <c r="A50" t="s">
        <v>17326</v>
      </c>
      <c r="B50" s="2">
        <v>3120400085431</v>
      </c>
      <c r="C50" t="s">
        <v>10</v>
      </c>
      <c r="D50" t="s">
        <v>11</v>
      </c>
      <c r="E50" t="s">
        <v>36</v>
      </c>
      <c r="F50" t="s">
        <v>42</v>
      </c>
      <c r="G50" t="s">
        <v>28</v>
      </c>
      <c r="H50" s="3">
        <v>29251</v>
      </c>
    </row>
    <row r="51" spans="1:8" x14ac:dyDescent="0.2">
      <c r="A51" t="s">
        <v>17328</v>
      </c>
      <c r="B51" s="2">
        <v>3730600746222</v>
      </c>
      <c r="C51" t="s">
        <v>10</v>
      </c>
      <c r="D51" t="s">
        <v>11</v>
      </c>
      <c r="E51" t="s">
        <v>45</v>
      </c>
      <c r="F51" t="s">
        <v>46</v>
      </c>
      <c r="G51" t="s">
        <v>28</v>
      </c>
      <c r="H51" s="3">
        <v>29251</v>
      </c>
    </row>
    <row r="52" spans="1:8" x14ac:dyDescent="0.2">
      <c r="A52" t="s">
        <v>17329</v>
      </c>
      <c r="B52" s="2">
        <v>3301500732411</v>
      </c>
      <c r="C52" t="s">
        <v>47</v>
      </c>
      <c r="D52" t="s">
        <v>48</v>
      </c>
      <c r="E52" t="s">
        <v>49</v>
      </c>
      <c r="F52" t="s">
        <v>50</v>
      </c>
      <c r="G52" t="s">
        <v>28</v>
      </c>
      <c r="H52" s="3">
        <v>29251</v>
      </c>
    </row>
    <row r="53" spans="1:8" x14ac:dyDescent="0.2">
      <c r="A53" t="s">
        <v>17331</v>
      </c>
      <c r="B53" s="2">
        <v>3110401076885</v>
      </c>
      <c r="C53" t="s">
        <v>47</v>
      </c>
      <c r="D53" t="s">
        <v>48</v>
      </c>
      <c r="E53" t="s">
        <v>53</v>
      </c>
      <c r="F53" t="s">
        <v>54</v>
      </c>
      <c r="G53" t="s">
        <v>28</v>
      </c>
      <c r="H53" s="3">
        <v>29251</v>
      </c>
    </row>
    <row r="54" spans="1:8" x14ac:dyDescent="0.2">
      <c r="A54" t="s">
        <v>17335</v>
      </c>
      <c r="B54" s="2">
        <v>5200100031675</v>
      </c>
      <c r="C54" t="s">
        <v>47</v>
      </c>
      <c r="D54" t="s">
        <v>48</v>
      </c>
      <c r="E54" t="s">
        <v>63</v>
      </c>
      <c r="F54" t="s">
        <v>64</v>
      </c>
      <c r="G54" t="s">
        <v>28</v>
      </c>
      <c r="H54" s="3">
        <v>29311</v>
      </c>
    </row>
    <row r="55" spans="1:8" x14ac:dyDescent="0.2">
      <c r="A55" t="s">
        <v>17338</v>
      </c>
      <c r="B55" s="2">
        <v>3102101096335</v>
      </c>
      <c r="C55" t="s">
        <v>24</v>
      </c>
      <c r="D55" t="s">
        <v>25</v>
      </c>
      <c r="E55" t="s">
        <v>70</v>
      </c>
      <c r="F55" t="s">
        <v>71</v>
      </c>
      <c r="G55" t="s">
        <v>28</v>
      </c>
      <c r="H55" s="3">
        <v>30071</v>
      </c>
    </row>
    <row r="56" spans="1:8" x14ac:dyDescent="0.2">
      <c r="A56" t="s">
        <v>17339</v>
      </c>
      <c r="B56" s="2">
        <v>3309800277511</v>
      </c>
      <c r="C56" t="s">
        <v>20</v>
      </c>
      <c r="D56" t="s">
        <v>21</v>
      </c>
      <c r="E56" t="s">
        <v>72</v>
      </c>
      <c r="F56" t="s">
        <v>73</v>
      </c>
      <c r="G56" t="s">
        <v>28</v>
      </c>
      <c r="H56" s="3">
        <v>30071</v>
      </c>
    </row>
    <row r="57" spans="1:8" x14ac:dyDescent="0.2">
      <c r="A57" t="s">
        <v>17341</v>
      </c>
      <c r="B57" s="2">
        <v>3102101720799</v>
      </c>
      <c r="C57" t="s">
        <v>10</v>
      </c>
      <c r="D57" t="s">
        <v>11</v>
      </c>
      <c r="E57" t="s">
        <v>76</v>
      </c>
      <c r="F57" t="s">
        <v>77</v>
      </c>
      <c r="G57" t="s">
        <v>28</v>
      </c>
      <c r="H57" s="3">
        <v>30132</v>
      </c>
    </row>
    <row r="58" spans="1:8" x14ac:dyDescent="0.2">
      <c r="A58" t="s">
        <v>17342</v>
      </c>
      <c r="B58" s="2">
        <v>3100501487071</v>
      </c>
      <c r="C58" t="s">
        <v>10</v>
      </c>
      <c r="D58" t="s">
        <v>11</v>
      </c>
      <c r="E58" t="s">
        <v>78</v>
      </c>
      <c r="F58" t="s">
        <v>79</v>
      </c>
      <c r="G58" t="s">
        <v>28</v>
      </c>
      <c r="H58" s="3">
        <v>30224</v>
      </c>
    </row>
    <row r="59" spans="1:8" x14ac:dyDescent="0.2">
      <c r="A59" t="s">
        <v>17345</v>
      </c>
      <c r="B59" s="2">
        <v>3710600626723</v>
      </c>
      <c r="C59" t="s">
        <v>20</v>
      </c>
      <c r="D59" t="s">
        <v>21</v>
      </c>
      <c r="E59" t="s">
        <v>85</v>
      </c>
      <c r="F59" t="s">
        <v>86</v>
      </c>
      <c r="G59" t="s">
        <v>28</v>
      </c>
      <c r="H59" s="3">
        <v>30436</v>
      </c>
    </row>
    <row r="60" spans="1:8" x14ac:dyDescent="0.2">
      <c r="A60" t="s">
        <v>17346</v>
      </c>
      <c r="B60" s="2">
        <v>3101402191999</v>
      </c>
      <c r="C60" t="s">
        <v>10</v>
      </c>
      <c r="D60" t="s">
        <v>11</v>
      </c>
      <c r="E60" t="s">
        <v>87</v>
      </c>
      <c r="F60" t="s">
        <v>88</v>
      </c>
      <c r="G60" t="s">
        <v>28</v>
      </c>
      <c r="H60" s="3">
        <v>30497</v>
      </c>
    </row>
    <row r="61" spans="1:8" x14ac:dyDescent="0.2">
      <c r="A61" t="s">
        <v>17347</v>
      </c>
      <c r="B61" s="2">
        <v>3102400070133</v>
      </c>
      <c r="C61" t="s">
        <v>47</v>
      </c>
      <c r="D61" t="s">
        <v>48</v>
      </c>
      <c r="E61" t="s">
        <v>89</v>
      </c>
      <c r="F61" t="s">
        <v>90</v>
      </c>
      <c r="G61" t="s">
        <v>28</v>
      </c>
      <c r="H61" s="3">
        <v>30528</v>
      </c>
    </row>
    <row r="62" spans="1:8" x14ac:dyDescent="0.2">
      <c r="A62" t="s">
        <v>17348</v>
      </c>
      <c r="B62" s="2">
        <v>3100601965616</v>
      </c>
      <c r="C62" t="s">
        <v>47</v>
      </c>
      <c r="D62" t="s">
        <v>48</v>
      </c>
      <c r="E62" t="s">
        <v>91</v>
      </c>
      <c r="F62" t="s">
        <v>92</v>
      </c>
      <c r="G62" t="s">
        <v>28</v>
      </c>
      <c r="H62" s="3">
        <v>30528</v>
      </c>
    </row>
    <row r="63" spans="1:8" x14ac:dyDescent="0.2">
      <c r="A63" t="s">
        <v>17349</v>
      </c>
      <c r="B63" s="2">
        <v>3101203633894</v>
      </c>
      <c r="C63" t="s">
        <v>10</v>
      </c>
      <c r="D63" t="s">
        <v>11</v>
      </c>
      <c r="E63" t="s">
        <v>93</v>
      </c>
      <c r="F63" t="s">
        <v>94</v>
      </c>
      <c r="G63" t="s">
        <v>28</v>
      </c>
      <c r="H63" s="3">
        <v>30528</v>
      </c>
    </row>
    <row r="64" spans="1:8" x14ac:dyDescent="0.2">
      <c r="A64" t="s">
        <v>17351</v>
      </c>
      <c r="B64" s="2">
        <v>3100502573329</v>
      </c>
      <c r="C64" t="s">
        <v>20</v>
      </c>
      <c r="D64" t="s">
        <v>21</v>
      </c>
      <c r="E64" t="s">
        <v>97</v>
      </c>
      <c r="F64" t="s">
        <v>98</v>
      </c>
      <c r="G64" t="s">
        <v>28</v>
      </c>
      <c r="H64" s="3">
        <v>30559</v>
      </c>
    </row>
    <row r="65" spans="1:8" x14ac:dyDescent="0.2">
      <c r="A65" t="s">
        <v>17355</v>
      </c>
      <c r="B65" s="2">
        <v>3101700910071</v>
      </c>
      <c r="C65" t="s">
        <v>47</v>
      </c>
      <c r="D65" t="s">
        <v>48</v>
      </c>
      <c r="E65" t="s">
        <v>104</v>
      </c>
      <c r="F65" t="s">
        <v>105</v>
      </c>
      <c r="G65" t="s">
        <v>28</v>
      </c>
      <c r="H65" s="3">
        <v>30681</v>
      </c>
    </row>
    <row r="66" spans="1:8" x14ac:dyDescent="0.2">
      <c r="A66" t="s">
        <v>17358</v>
      </c>
      <c r="B66" s="2">
        <v>3100503397842</v>
      </c>
      <c r="C66" t="s">
        <v>47</v>
      </c>
      <c r="D66" t="s">
        <v>48</v>
      </c>
      <c r="E66" t="s">
        <v>111</v>
      </c>
      <c r="F66" t="s">
        <v>112</v>
      </c>
      <c r="G66" t="s">
        <v>28</v>
      </c>
      <c r="H66" s="3">
        <v>30681</v>
      </c>
    </row>
    <row r="67" spans="1:8" x14ac:dyDescent="0.2">
      <c r="A67" t="s">
        <v>17359</v>
      </c>
      <c r="B67" s="2">
        <v>3110300464502</v>
      </c>
      <c r="C67" t="s">
        <v>47</v>
      </c>
      <c r="D67" t="s">
        <v>48</v>
      </c>
      <c r="E67" t="s">
        <v>113</v>
      </c>
      <c r="F67" t="s">
        <v>114</v>
      </c>
      <c r="G67" t="s">
        <v>28</v>
      </c>
      <c r="H67" s="3">
        <v>30681</v>
      </c>
    </row>
    <row r="68" spans="1:8" x14ac:dyDescent="0.2">
      <c r="A68" t="s">
        <v>17364</v>
      </c>
      <c r="B68" s="2">
        <v>3730300179420</v>
      </c>
      <c r="C68" t="s">
        <v>20</v>
      </c>
      <c r="D68" t="s">
        <v>21</v>
      </c>
      <c r="E68" t="s">
        <v>123</v>
      </c>
      <c r="F68" t="s">
        <v>124</v>
      </c>
      <c r="G68" t="s">
        <v>28</v>
      </c>
      <c r="H68" s="3">
        <v>30712</v>
      </c>
    </row>
    <row r="69" spans="1:8" x14ac:dyDescent="0.2">
      <c r="A69" t="s">
        <v>17367</v>
      </c>
      <c r="B69" s="2">
        <v>3309900926767</v>
      </c>
      <c r="C69" t="s">
        <v>20</v>
      </c>
      <c r="D69" t="s">
        <v>21</v>
      </c>
      <c r="E69" t="s">
        <v>129</v>
      </c>
      <c r="F69" t="s">
        <v>130</v>
      </c>
      <c r="G69" t="s">
        <v>28</v>
      </c>
      <c r="H69" s="3">
        <v>30772</v>
      </c>
    </row>
    <row r="70" spans="1:8" x14ac:dyDescent="0.2">
      <c r="A70" t="s">
        <v>17369</v>
      </c>
      <c r="B70" s="2">
        <v>3100602027903</v>
      </c>
      <c r="C70" t="s">
        <v>47</v>
      </c>
      <c r="D70" t="s">
        <v>48</v>
      </c>
      <c r="E70" t="s">
        <v>133</v>
      </c>
      <c r="F70" t="s">
        <v>134</v>
      </c>
      <c r="G70" t="s">
        <v>28</v>
      </c>
      <c r="H70" s="3">
        <v>30833</v>
      </c>
    </row>
    <row r="71" spans="1:8" x14ac:dyDescent="0.2">
      <c r="A71" t="s">
        <v>17372</v>
      </c>
      <c r="B71" s="2">
        <v>3100501527803</v>
      </c>
      <c r="C71" t="s">
        <v>20</v>
      </c>
      <c r="D71" t="s">
        <v>21</v>
      </c>
      <c r="E71" t="s">
        <v>117</v>
      </c>
      <c r="F71" t="s">
        <v>142</v>
      </c>
      <c r="G71" t="s">
        <v>28</v>
      </c>
      <c r="H71" s="3">
        <v>30863</v>
      </c>
    </row>
    <row r="72" spans="1:8" x14ac:dyDescent="0.2">
      <c r="A72" t="s">
        <v>17373</v>
      </c>
      <c r="B72" s="2">
        <v>3410101470755</v>
      </c>
      <c r="C72" t="s">
        <v>47</v>
      </c>
      <c r="D72" t="s">
        <v>48</v>
      </c>
      <c r="E72" t="s">
        <v>143</v>
      </c>
      <c r="F72" t="s">
        <v>144</v>
      </c>
      <c r="G72" t="s">
        <v>28</v>
      </c>
      <c r="H72" s="3">
        <v>30894</v>
      </c>
    </row>
    <row r="73" spans="1:8" x14ac:dyDescent="0.2">
      <c r="A73" t="s">
        <v>17374</v>
      </c>
      <c r="B73" s="2">
        <v>3300600309934</v>
      </c>
      <c r="C73" t="s">
        <v>20</v>
      </c>
      <c r="D73" t="s">
        <v>21</v>
      </c>
      <c r="E73" t="s">
        <v>145</v>
      </c>
      <c r="F73" t="s">
        <v>146</v>
      </c>
      <c r="G73" t="s">
        <v>28</v>
      </c>
      <c r="H73" s="3">
        <v>30925</v>
      </c>
    </row>
    <row r="74" spans="1:8" x14ac:dyDescent="0.2">
      <c r="A74" t="s">
        <v>17376</v>
      </c>
      <c r="B74" s="2">
        <v>3100800660718</v>
      </c>
      <c r="C74" t="s">
        <v>47</v>
      </c>
      <c r="D74" t="s">
        <v>48</v>
      </c>
      <c r="E74" t="s">
        <v>149</v>
      </c>
      <c r="F74" t="s">
        <v>150</v>
      </c>
      <c r="G74" t="s">
        <v>28</v>
      </c>
      <c r="H74" s="3">
        <v>30925</v>
      </c>
    </row>
    <row r="75" spans="1:8" x14ac:dyDescent="0.2">
      <c r="A75" t="s">
        <v>17380</v>
      </c>
      <c r="B75" s="2">
        <v>3730600529256</v>
      </c>
      <c r="C75" t="s">
        <v>20</v>
      </c>
      <c r="D75" t="s">
        <v>21</v>
      </c>
      <c r="E75" t="s">
        <v>158</v>
      </c>
      <c r="F75" t="s">
        <v>159</v>
      </c>
      <c r="G75" t="s">
        <v>28</v>
      </c>
      <c r="H75" s="3">
        <v>30955</v>
      </c>
    </row>
    <row r="76" spans="1:8" x14ac:dyDescent="0.2">
      <c r="A76" t="s">
        <v>17384</v>
      </c>
      <c r="B76" s="2">
        <v>3101401376634</v>
      </c>
      <c r="C76" t="s">
        <v>47</v>
      </c>
      <c r="D76" t="s">
        <v>48</v>
      </c>
      <c r="E76" t="s">
        <v>167</v>
      </c>
      <c r="F76" t="s">
        <v>168</v>
      </c>
      <c r="G76" t="s">
        <v>28</v>
      </c>
      <c r="H76" s="3">
        <v>31106</v>
      </c>
    </row>
    <row r="77" spans="1:8" x14ac:dyDescent="0.2">
      <c r="A77" t="s">
        <v>17386</v>
      </c>
      <c r="B77" s="2">
        <v>3302100098812</v>
      </c>
      <c r="C77" t="s">
        <v>20</v>
      </c>
      <c r="D77" t="s">
        <v>21</v>
      </c>
      <c r="E77" t="s">
        <v>171</v>
      </c>
      <c r="F77" t="s">
        <v>172</v>
      </c>
      <c r="G77" t="s">
        <v>28</v>
      </c>
      <c r="H77" s="3">
        <v>31137</v>
      </c>
    </row>
    <row r="78" spans="1:8" x14ac:dyDescent="0.2">
      <c r="A78" t="s">
        <v>17387</v>
      </c>
      <c r="B78" s="2">
        <v>5101700064045</v>
      </c>
      <c r="C78" t="s">
        <v>47</v>
      </c>
      <c r="D78" t="s">
        <v>48</v>
      </c>
      <c r="E78" t="s">
        <v>173</v>
      </c>
      <c r="F78" t="s">
        <v>174</v>
      </c>
      <c r="G78" t="s">
        <v>28</v>
      </c>
      <c r="H78" s="3">
        <v>31167</v>
      </c>
    </row>
    <row r="79" spans="1:8" x14ac:dyDescent="0.2">
      <c r="A79" t="s">
        <v>17389</v>
      </c>
      <c r="B79" s="2">
        <v>3100503692356</v>
      </c>
      <c r="C79" t="s">
        <v>10</v>
      </c>
      <c r="D79" t="s">
        <v>11</v>
      </c>
      <c r="E79" t="s">
        <v>176</v>
      </c>
      <c r="F79" t="s">
        <v>177</v>
      </c>
      <c r="G79" t="s">
        <v>28</v>
      </c>
      <c r="H79" s="3">
        <v>31167</v>
      </c>
    </row>
    <row r="80" spans="1:8" x14ac:dyDescent="0.2">
      <c r="A80" t="s">
        <v>17393</v>
      </c>
      <c r="B80" s="2">
        <v>3450700455869</v>
      </c>
      <c r="C80" t="s">
        <v>10</v>
      </c>
      <c r="D80" t="s">
        <v>11</v>
      </c>
      <c r="E80" t="s">
        <v>186</v>
      </c>
      <c r="F80" t="s">
        <v>187</v>
      </c>
      <c r="G80" t="s">
        <v>28</v>
      </c>
      <c r="H80" s="3">
        <v>31198</v>
      </c>
    </row>
    <row r="81" spans="1:8" x14ac:dyDescent="0.2">
      <c r="A81" t="s">
        <v>17394</v>
      </c>
      <c r="B81" s="2">
        <v>3101502235041</v>
      </c>
      <c r="C81" t="s">
        <v>188</v>
      </c>
      <c r="D81" t="s">
        <v>189</v>
      </c>
      <c r="E81" t="s">
        <v>186</v>
      </c>
      <c r="F81" t="s">
        <v>190</v>
      </c>
      <c r="G81" t="s">
        <v>28</v>
      </c>
      <c r="H81" s="3">
        <v>31198</v>
      </c>
    </row>
    <row r="82" spans="1:8" x14ac:dyDescent="0.2">
      <c r="A82" t="s">
        <v>17397</v>
      </c>
      <c r="B82" s="2">
        <v>3700500606879</v>
      </c>
      <c r="C82" t="s">
        <v>20</v>
      </c>
      <c r="D82" t="s">
        <v>21</v>
      </c>
      <c r="E82" t="s">
        <v>194</v>
      </c>
      <c r="F82" t="s">
        <v>195</v>
      </c>
      <c r="G82" t="s">
        <v>28</v>
      </c>
      <c r="H82" s="3">
        <v>31198</v>
      </c>
    </row>
    <row r="83" spans="1:8" x14ac:dyDescent="0.2">
      <c r="A83" t="s">
        <v>17403</v>
      </c>
      <c r="B83" s="2">
        <v>3440601059761</v>
      </c>
      <c r="C83" t="s">
        <v>47</v>
      </c>
      <c r="D83" t="s">
        <v>48</v>
      </c>
      <c r="E83" t="s">
        <v>196</v>
      </c>
      <c r="F83" t="s">
        <v>205</v>
      </c>
      <c r="G83" t="s">
        <v>28</v>
      </c>
      <c r="H83" s="3">
        <v>31198</v>
      </c>
    </row>
    <row r="84" spans="1:8" x14ac:dyDescent="0.2">
      <c r="A84" t="s">
        <v>17404</v>
      </c>
      <c r="B84" s="2">
        <v>3301300714265</v>
      </c>
      <c r="C84" t="s">
        <v>10</v>
      </c>
      <c r="D84" t="s">
        <v>11</v>
      </c>
      <c r="E84" t="s">
        <v>206</v>
      </c>
      <c r="F84" t="s">
        <v>207</v>
      </c>
      <c r="G84" t="s">
        <v>28</v>
      </c>
      <c r="H84" s="3">
        <v>31198</v>
      </c>
    </row>
    <row r="85" spans="1:8" x14ac:dyDescent="0.2">
      <c r="A85" t="s">
        <v>17408</v>
      </c>
      <c r="B85" s="2">
        <v>3141600024720</v>
      </c>
      <c r="C85" t="s">
        <v>47</v>
      </c>
      <c r="D85" t="s">
        <v>48</v>
      </c>
      <c r="E85" t="s">
        <v>212</v>
      </c>
      <c r="F85" t="s">
        <v>213</v>
      </c>
      <c r="G85" t="s">
        <v>28</v>
      </c>
      <c r="H85" s="3">
        <v>31228</v>
      </c>
    </row>
    <row r="86" spans="1:8" x14ac:dyDescent="0.2">
      <c r="A86" t="s">
        <v>17410</v>
      </c>
      <c r="B86" s="2">
        <v>3720700972747</v>
      </c>
      <c r="C86" t="s">
        <v>20</v>
      </c>
      <c r="D86" t="s">
        <v>21</v>
      </c>
      <c r="E86" t="s">
        <v>216</v>
      </c>
      <c r="F86" t="s">
        <v>217</v>
      </c>
      <c r="G86" t="s">
        <v>28</v>
      </c>
      <c r="H86" s="3">
        <v>31228</v>
      </c>
    </row>
    <row r="87" spans="1:8" x14ac:dyDescent="0.2">
      <c r="A87" t="s">
        <v>17412</v>
      </c>
      <c r="B87" s="2">
        <v>3100504144166</v>
      </c>
      <c r="C87" t="s">
        <v>20</v>
      </c>
      <c r="D87" t="s">
        <v>21</v>
      </c>
      <c r="E87" t="s">
        <v>220</v>
      </c>
      <c r="F87" t="s">
        <v>221</v>
      </c>
      <c r="G87" t="s">
        <v>28</v>
      </c>
      <c r="H87" s="3">
        <v>31228</v>
      </c>
    </row>
    <row r="88" spans="1:8" x14ac:dyDescent="0.2">
      <c r="A88" t="s">
        <v>17413</v>
      </c>
      <c r="B88" s="2">
        <v>3730100103381</v>
      </c>
      <c r="C88" t="s">
        <v>10</v>
      </c>
      <c r="D88" t="s">
        <v>11</v>
      </c>
      <c r="E88" t="s">
        <v>55</v>
      </c>
      <c r="F88" t="s">
        <v>222</v>
      </c>
      <c r="G88" t="s">
        <v>28</v>
      </c>
      <c r="H88" s="3">
        <v>31228</v>
      </c>
    </row>
    <row r="89" spans="1:8" x14ac:dyDescent="0.2">
      <c r="A89" t="s">
        <v>17416</v>
      </c>
      <c r="B89" s="2">
        <v>5309790003275</v>
      </c>
      <c r="C89" t="s">
        <v>20</v>
      </c>
      <c r="D89" t="s">
        <v>21</v>
      </c>
      <c r="E89" t="s">
        <v>226</v>
      </c>
      <c r="F89" t="s">
        <v>227</v>
      </c>
      <c r="G89" t="s">
        <v>28</v>
      </c>
      <c r="H89" s="3">
        <v>31228</v>
      </c>
    </row>
    <row r="90" spans="1:8" x14ac:dyDescent="0.2">
      <c r="A90" t="s">
        <v>17419</v>
      </c>
      <c r="B90" s="2">
        <v>3360200429410</v>
      </c>
      <c r="C90" t="s">
        <v>20</v>
      </c>
      <c r="D90" t="s">
        <v>21</v>
      </c>
      <c r="E90" t="s">
        <v>176</v>
      </c>
      <c r="F90" t="s">
        <v>232</v>
      </c>
      <c r="G90" t="s">
        <v>28</v>
      </c>
      <c r="H90" s="3">
        <v>31228</v>
      </c>
    </row>
    <row r="91" spans="1:8" x14ac:dyDescent="0.2">
      <c r="A91" t="s">
        <v>17422</v>
      </c>
      <c r="B91" s="2">
        <v>3100602052991</v>
      </c>
      <c r="C91" t="s">
        <v>10</v>
      </c>
      <c r="D91" t="s">
        <v>11</v>
      </c>
      <c r="E91" t="s">
        <v>237</v>
      </c>
      <c r="F91" t="s">
        <v>238</v>
      </c>
      <c r="G91" t="s">
        <v>28</v>
      </c>
      <c r="H91" s="3">
        <v>31259</v>
      </c>
    </row>
    <row r="92" spans="1:8" x14ac:dyDescent="0.2">
      <c r="A92" t="s">
        <v>17423</v>
      </c>
      <c r="B92" s="2">
        <v>3130200303841</v>
      </c>
      <c r="C92" t="s">
        <v>10</v>
      </c>
      <c r="D92" t="s">
        <v>11</v>
      </c>
      <c r="E92" t="s">
        <v>239</v>
      </c>
      <c r="F92" t="s">
        <v>240</v>
      </c>
      <c r="G92" t="s">
        <v>28</v>
      </c>
      <c r="H92" s="3">
        <v>31259</v>
      </c>
    </row>
    <row r="93" spans="1:8" x14ac:dyDescent="0.2">
      <c r="A93" t="s">
        <v>17429</v>
      </c>
      <c r="B93" s="2">
        <v>3102101574857</v>
      </c>
      <c r="C93" t="s">
        <v>20</v>
      </c>
      <c r="D93" t="s">
        <v>21</v>
      </c>
      <c r="E93" t="s">
        <v>252</v>
      </c>
      <c r="F93" t="s">
        <v>253</v>
      </c>
      <c r="G93" t="s">
        <v>28</v>
      </c>
      <c r="H93" s="3">
        <v>31259</v>
      </c>
    </row>
    <row r="94" spans="1:8" x14ac:dyDescent="0.2">
      <c r="A94" t="s">
        <v>17430</v>
      </c>
      <c r="B94" s="2">
        <v>5302090025750</v>
      </c>
      <c r="C94" t="s">
        <v>20</v>
      </c>
      <c r="D94" t="s">
        <v>21</v>
      </c>
      <c r="E94" t="s">
        <v>125</v>
      </c>
      <c r="F94" t="s">
        <v>254</v>
      </c>
      <c r="G94" t="s">
        <v>28</v>
      </c>
      <c r="H94" s="3">
        <v>31290</v>
      </c>
    </row>
    <row r="95" spans="1:8" x14ac:dyDescent="0.2">
      <c r="A95" t="s">
        <v>17434</v>
      </c>
      <c r="B95" s="2">
        <v>3119900382840</v>
      </c>
      <c r="C95" t="s">
        <v>10</v>
      </c>
      <c r="D95" t="s">
        <v>11</v>
      </c>
      <c r="E95" t="s">
        <v>261</v>
      </c>
      <c r="F95" t="s">
        <v>262</v>
      </c>
      <c r="G95" t="s">
        <v>28</v>
      </c>
      <c r="H95" s="3">
        <v>31351</v>
      </c>
    </row>
    <row r="96" spans="1:8" x14ac:dyDescent="0.2">
      <c r="A96" t="s">
        <v>17447</v>
      </c>
      <c r="B96" s="2">
        <v>3219900122855</v>
      </c>
      <c r="C96" t="s">
        <v>20</v>
      </c>
      <c r="D96" t="s">
        <v>21</v>
      </c>
      <c r="E96" t="s">
        <v>286</v>
      </c>
      <c r="F96" t="s">
        <v>287</v>
      </c>
      <c r="G96" t="s">
        <v>28</v>
      </c>
      <c r="H96" s="3">
        <v>31655</v>
      </c>
    </row>
    <row r="97" spans="1:8" x14ac:dyDescent="0.2">
      <c r="A97" t="s">
        <v>17449</v>
      </c>
      <c r="B97" s="2">
        <v>3200600126318</v>
      </c>
      <c r="C97" t="s">
        <v>154</v>
      </c>
      <c r="D97" t="s">
        <v>155</v>
      </c>
      <c r="E97" t="s">
        <v>178</v>
      </c>
      <c r="F97" t="s">
        <v>290</v>
      </c>
      <c r="G97" t="s">
        <v>28</v>
      </c>
      <c r="H97" s="3">
        <v>32142</v>
      </c>
    </row>
    <row r="98" spans="1:8" x14ac:dyDescent="0.2">
      <c r="A98" t="s">
        <v>17451</v>
      </c>
      <c r="B98" s="2">
        <v>3169900155916</v>
      </c>
      <c r="C98" t="s">
        <v>47</v>
      </c>
      <c r="D98" t="s">
        <v>48</v>
      </c>
      <c r="E98" t="s">
        <v>293</v>
      </c>
      <c r="F98" t="s">
        <v>294</v>
      </c>
      <c r="G98" t="s">
        <v>28</v>
      </c>
      <c r="H98" s="3">
        <v>31897</v>
      </c>
    </row>
    <row r="99" spans="1:8" x14ac:dyDescent="0.2">
      <c r="A99" t="s">
        <v>17453</v>
      </c>
      <c r="B99" s="2">
        <v>3101900682684</v>
      </c>
      <c r="C99" t="s">
        <v>24</v>
      </c>
      <c r="D99" t="s">
        <v>25</v>
      </c>
      <c r="E99" t="s">
        <v>298</v>
      </c>
      <c r="F99" t="s">
        <v>299</v>
      </c>
      <c r="G99" t="s">
        <v>28</v>
      </c>
      <c r="H99" s="3">
        <v>32233</v>
      </c>
    </row>
    <row r="100" spans="1:8" x14ac:dyDescent="0.2">
      <c r="A100" t="s">
        <v>17459</v>
      </c>
      <c r="B100" s="2">
        <v>3102400324054</v>
      </c>
      <c r="C100" t="s">
        <v>57</v>
      </c>
      <c r="D100" t="s">
        <v>57</v>
      </c>
      <c r="E100" t="s">
        <v>311</v>
      </c>
      <c r="F100" t="s">
        <v>312</v>
      </c>
      <c r="G100" t="s">
        <v>28</v>
      </c>
      <c r="H100" s="3">
        <v>32263</v>
      </c>
    </row>
    <row r="101" spans="1:8" x14ac:dyDescent="0.2">
      <c r="A101" t="s">
        <v>17463</v>
      </c>
      <c r="B101" s="2">
        <v>3710300016504</v>
      </c>
      <c r="C101" t="s">
        <v>10</v>
      </c>
      <c r="D101" t="s">
        <v>11</v>
      </c>
      <c r="E101" t="s">
        <v>319</v>
      </c>
      <c r="F101" t="s">
        <v>320</v>
      </c>
      <c r="G101" t="s">
        <v>28</v>
      </c>
      <c r="H101" s="3">
        <v>32508</v>
      </c>
    </row>
    <row r="102" spans="1:8" x14ac:dyDescent="0.2">
      <c r="A102" t="s">
        <v>17470</v>
      </c>
      <c r="B102" s="2">
        <v>3101600361599</v>
      </c>
      <c r="C102" t="s">
        <v>10</v>
      </c>
      <c r="D102" t="s">
        <v>11</v>
      </c>
      <c r="E102" t="s">
        <v>22</v>
      </c>
      <c r="F102" t="s">
        <v>340</v>
      </c>
      <c r="G102" t="s">
        <v>28</v>
      </c>
      <c r="H102" s="3">
        <v>32628</v>
      </c>
    </row>
    <row r="103" spans="1:8" x14ac:dyDescent="0.2">
      <c r="A103" t="s">
        <v>17485</v>
      </c>
      <c r="B103" s="2">
        <v>3102001738009</v>
      </c>
      <c r="C103" t="s">
        <v>47</v>
      </c>
      <c r="D103" t="s">
        <v>48</v>
      </c>
      <c r="E103" t="s">
        <v>373</v>
      </c>
      <c r="F103" t="s">
        <v>374</v>
      </c>
      <c r="G103" t="s">
        <v>28</v>
      </c>
      <c r="H103" s="3">
        <v>32720</v>
      </c>
    </row>
    <row r="104" spans="1:8" x14ac:dyDescent="0.2">
      <c r="A104" t="s">
        <v>17486</v>
      </c>
      <c r="B104" s="2">
        <v>3101400581617</v>
      </c>
      <c r="C104" t="s">
        <v>20</v>
      </c>
      <c r="D104" t="s">
        <v>21</v>
      </c>
      <c r="E104" t="s">
        <v>375</v>
      </c>
      <c r="F104" t="s">
        <v>376</v>
      </c>
      <c r="G104" t="s">
        <v>28</v>
      </c>
      <c r="H104" s="3">
        <v>32751</v>
      </c>
    </row>
    <row r="105" spans="1:8" x14ac:dyDescent="0.2">
      <c r="A105" t="s">
        <v>17487</v>
      </c>
      <c r="B105" s="2">
        <v>3200101377081</v>
      </c>
      <c r="C105" t="s">
        <v>20</v>
      </c>
      <c r="D105" t="s">
        <v>21</v>
      </c>
      <c r="E105" t="s">
        <v>377</v>
      </c>
      <c r="F105" t="s">
        <v>378</v>
      </c>
      <c r="G105" t="s">
        <v>28</v>
      </c>
      <c r="H105" s="3">
        <v>32842</v>
      </c>
    </row>
    <row r="106" spans="1:8" x14ac:dyDescent="0.2">
      <c r="A106" t="s">
        <v>17497</v>
      </c>
      <c r="B106" s="2">
        <v>3209600345255</v>
      </c>
      <c r="C106" t="s">
        <v>399</v>
      </c>
      <c r="D106" t="s">
        <v>399</v>
      </c>
      <c r="E106" t="s">
        <v>400</v>
      </c>
      <c r="F106" t="s">
        <v>401</v>
      </c>
      <c r="G106" t="s">
        <v>28</v>
      </c>
      <c r="H106" s="3">
        <v>32873</v>
      </c>
    </row>
    <row r="107" spans="1:8" x14ac:dyDescent="0.2">
      <c r="A107" t="s">
        <v>17501</v>
      </c>
      <c r="B107" s="2">
        <v>3189900043174</v>
      </c>
      <c r="C107" t="s">
        <v>24</v>
      </c>
      <c r="D107" t="s">
        <v>25</v>
      </c>
      <c r="E107" t="s">
        <v>408</v>
      </c>
      <c r="F107" t="s">
        <v>409</v>
      </c>
      <c r="G107" t="s">
        <v>28</v>
      </c>
      <c r="H107" s="3">
        <v>33238</v>
      </c>
    </row>
    <row r="108" spans="1:8" x14ac:dyDescent="0.2">
      <c r="A108" t="s">
        <v>17502</v>
      </c>
      <c r="B108" s="2">
        <v>3101600363702</v>
      </c>
      <c r="C108" t="s">
        <v>47</v>
      </c>
      <c r="D108" t="s">
        <v>48</v>
      </c>
      <c r="E108" t="s">
        <v>410</v>
      </c>
      <c r="F108" t="s">
        <v>411</v>
      </c>
      <c r="G108" t="s">
        <v>28</v>
      </c>
      <c r="H108" s="3">
        <v>33328</v>
      </c>
    </row>
    <row r="109" spans="1:8" x14ac:dyDescent="0.2">
      <c r="A109" t="s">
        <v>17504</v>
      </c>
      <c r="B109" s="2">
        <v>3100501231319</v>
      </c>
      <c r="C109" t="s">
        <v>321</v>
      </c>
      <c r="D109" t="s">
        <v>322</v>
      </c>
      <c r="E109" t="s">
        <v>414</v>
      </c>
      <c r="F109" t="s">
        <v>415</v>
      </c>
      <c r="G109" t="s">
        <v>28</v>
      </c>
      <c r="H109" s="3">
        <v>33358</v>
      </c>
    </row>
    <row r="110" spans="1:8" x14ac:dyDescent="0.2">
      <c r="A110" t="s">
        <v>17505</v>
      </c>
      <c r="B110" s="2">
        <v>3200100519426</v>
      </c>
      <c r="C110" t="s">
        <v>416</v>
      </c>
      <c r="D110" t="s">
        <v>417</v>
      </c>
      <c r="E110" t="s">
        <v>418</v>
      </c>
      <c r="F110" t="s">
        <v>419</v>
      </c>
      <c r="G110" t="s">
        <v>28</v>
      </c>
      <c r="H110" s="3">
        <v>33358</v>
      </c>
    </row>
    <row r="111" spans="1:8" x14ac:dyDescent="0.2">
      <c r="A111" t="s">
        <v>17506</v>
      </c>
      <c r="B111" s="2">
        <v>3160101388903</v>
      </c>
      <c r="C111" t="s">
        <v>420</v>
      </c>
      <c r="D111" t="s">
        <v>421</v>
      </c>
      <c r="E111" t="s">
        <v>422</v>
      </c>
      <c r="F111" t="s">
        <v>423</v>
      </c>
      <c r="G111" t="s">
        <v>28</v>
      </c>
      <c r="H111" s="3">
        <v>33358</v>
      </c>
    </row>
    <row r="112" spans="1:8" x14ac:dyDescent="0.2">
      <c r="A112" t="s">
        <v>17508</v>
      </c>
      <c r="B112" s="2">
        <v>3719900152946</v>
      </c>
      <c r="C112" t="s">
        <v>321</v>
      </c>
      <c r="D112" t="s">
        <v>322</v>
      </c>
      <c r="E112" t="s">
        <v>428</v>
      </c>
      <c r="F112" t="s">
        <v>429</v>
      </c>
      <c r="G112" t="s">
        <v>28</v>
      </c>
      <c r="H112" s="3">
        <v>33389</v>
      </c>
    </row>
    <row r="113" spans="1:8" x14ac:dyDescent="0.2">
      <c r="A113" t="s">
        <v>17509</v>
      </c>
      <c r="B113" s="2">
        <v>3330700351924</v>
      </c>
      <c r="C113" t="s">
        <v>420</v>
      </c>
      <c r="D113" t="s">
        <v>421</v>
      </c>
      <c r="E113" t="s">
        <v>430</v>
      </c>
      <c r="F113" t="s">
        <v>431</v>
      </c>
      <c r="G113" t="s">
        <v>28</v>
      </c>
      <c r="H113" s="3">
        <v>33389</v>
      </c>
    </row>
    <row r="114" spans="1:8" x14ac:dyDescent="0.2">
      <c r="A114" t="s">
        <v>17512</v>
      </c>
      <c r="B114" s="2">
        <v>3260100151950</v>
      </c>
      <c r="C114" t="s">
        <v>20</v>
      </c>
      <c r="D114" t="s">
        <v>21</v>
      </c>
      <c r="E114" t="s">
        <v>117</v>
      </c>
      <c r="F114" t="s">
        <v>436</v>
      </c>
      <c r="G114" t="s">
        <v>28</v>
      </c>
      <c r="H114" s="3">
        <v>33419</v>
      </c>
    </row>
    <row r="115" spans="1:8" x14ac:dyDescent="0.2">
      <c r="A115" t="s">
        <v>17523</v>
      </c>
      <c r="B115" s="2">
        <v>3110400560287</v>
      </c>
      <c r="C115" t="s">
        <v>154</v>
      </c>
      <c r="D115" t="s">
        <v>155</v>
      </c>
      <c r="E115" t="s">
        <v>454</v>
      </c>
      <c r="F115" t="s">
        <v>455</v>
      </c>
      <c r="G115" t="s">
        <v>28</v>
      </c>
      <c r="H115" s="3">
        <v>33662</v>
      </c>
    </row>
    <row r="116" spans="1:8" x14ac:dyDescent="0.2">
      <c r="A116" t="s">
        <v>17527</v>
      </c>
      <c r="B116" s="2">
        <v>3251000375881</v>
      </c>
      <c r="C116" t="s">
        <v>10</v>
      </c>
      <c r="D116" t="s">
        <v>11</v>
      </c>
      <c r="E116" t="s">
        <v>462</v>
      </c>
      <c r="F116" t="s">
        <v>463</v>
      </c>
      <c r="G116" t="s">
        <v>28</v>
      </c>
      <c r="H116" s="3">
        <v>33755</v>
      </c>
    </row>
    <row r="117" spans="1:8" x14ac:dyDescent="0.2">
      <c r="A117" t="s">
        <v>17528</v>
      </c>
      <c r="B117" s="2">
        <v>3100100981180</v>
      </c>
      <c r="C117" t="s">
        <v>420</v>
      </c>
      <c r="D117" t="s">
        <v>421</v>
      </c>
      <c r="E117" t="s">
        <v>464</v>
      </c>
      <c r="F117" t="s">
        <v>465</v>
      </c>
      <c r="G117" t="s">
        <v>28</v>
      </c>
      <c r="H117" s="3">
        <v>33481</v>
      </c>
    </row>
    <row r="118" spans="1:8" x14ac:dyDescent="0.2">
      <c r="A118" t="s">
        <v>17535</v>
      </c>
      <c r="B118" s="2">
        <v>5630190013619</v>
      </c>
      <c r="C118" t="s">
        <v>47</v>
      </c>
      <c r="D118" t="s">
        <v>48</v>
      </c>
      <c r="E118" t="s">
        <v>481</v>
      </c>
      <c r="F118" t="s">
        <v>482</v>
      </c>
      <c r="G118" t="s">
        <v>28</v>
      </c>
      <c r="H118" s="3">
        <v>34089</v>
      </c>
    </row>
    <row r="119" spans="1:8" x14ac:dyDescent="0.2">
      <c r="A119" t="s">
        <v>17542</v>
      </c>
      <c r="B119" s="2">
        <v>3700800021612</v>
      </c>
      <c r="C119" t="s">
        <v>20</v>
      </c>
      <c r="D119" t="s">
        <v>21</v>
      </c>
      <c r="E119" t="s">
        <v>68</v>
      </c>
      <c r="F119" t="s">
        <v>495</v>
      </c>
      <c r="G119" t="s">
        <v>28</v>
      </c>
      <c r="H119" s="3">
        <v>34212</v>
      </c>
    </row>
    <row r="120" spans="1:8" x14ac:dyDescent="0.2">
      <c r="A120" t="s">
        <v>17549</v>
      </c>
      <c r="B120" s="2">
        <v>3101400726020</v>
      </c>
      <c r="C120" t="s">
        <v>10</v>
      </c>
      <c r="D120" t="s">
        <v>11</v>
      </c>
      <c r="E120" t="s">
        <v>507</v>
      </c>
      <c r="F120" t="s">
        <v>508</v>
      </c>
      <c r="G120" t="s">
        <v>28</v>
      </c>
      <c r="H120" s="3">
        <v>34273</v>
      </c>
    </row>
    <row r="121" spans="1:8" x14ac:dyDescent="0.2">
      <c r="A121" t="s">
        <v>17588</v>
      </c>
      <c r="B121" s="2">
        <v>3101701197352</v>
      </c>
      <c r="C121" t="s">
        <v>10</v>
      </c>
      <c r="D121" t="s">
        <v>11</v>
      </c>
      <c r="E121" t="s">
        <v>596</v>
      </c>
      <c r="F121" t="s">
        <v>597</v>
      </c>
      <c r="G121" t="s">
        <v>28</v>
      </c>
      <c r="H121" s="3">
        <v>34546</v>
      </c>
    </row>
    <row r="122" spans="1:8" x14ac:dyDescent="0.2">
      <c r="A122" t="s">
        <v>17590</v>
      </c>
      <c r="B122" s="2">
        <v>5250999000054</v>
      </c>
      <c r="C122" t="s">
        <v>47</v>
      </c>
      <c r="D122" t="s">
        <v>48</v>
      </c>
      <c r="E122" t="s">
        <v>601</v>
      </c>
      <c r="F122" t="s">
        <v>602</v>
      </c>
      <c r="G122" t="s">
        <v>28</v>
      </c>
      <c r="H122" s="3">
        <v>34577</v>
      </c>
    </row>
    <row r="123" spans="1:8" x14ac:dyDescent="0.2">
      <c r="A123" t="s">
        <v>17598</v>
      </c>
      <c r="B123" s="2">
        <v>3649900230638</v>
      </c>
      <c r="C123" t="s">
        <v>10</v>
      </c>
      <c r="D123" t="s">
        <v>11</v>
      </c>
      <c r="E123" t="s">
        <v>616</v>
      </c>
      <c r="F123" t="s">
        <v>617</v>
      </c>
      <c r="G123" t="s">
        <v>28</v>
      </c>
      <c r="H123" s="3">
        <v>34758</v>
      </c>
    </row>
    <row r="124" spans="1:8" x14ac:dyDescent="0.2">
      <c r="A124" t="s">
        <v>17603</v>
      </c>
      <c r="B124" s="2">
        <v>3101400582231</v>
      </c>
      <c r="C124" t="s">
        <v>47</v>
      </c>
      <c r="D124" t="s">
        <v>48</v>
      </c>
      <c r="E124" t="s">
        <v>624</v>
      </c>
      <c r="F124" t="s">
        <v>625</v>
      </c>
      <c r="G124" t="s">
        <v>28</v>
      </c>
      <c r="H124" s="3">
        <v>34789</v>
      </c>
    </row>
    <row r="125" spans="1:8" x14ac:dyDescent="0.2">
      <c r="A125" t="s">
        <v>17609</v>
      </c>
      <c r="B125" s="2">
        <v>3779900009744</v>
      </c>
      <c r="C125" t="s">
        <v>47</v>
      </c>
      <c r="D125" t="s">
        <v>48</v>
      </c>
      <c r="E125" t="s">
        <v>639</v>
      </c>
      <c r="F125" t="s">
        <v>640</v>
      </c>
      <c r="G125" t="s">
        <v>28</v>
      </c>
      <c r="H125" s="3">
        <v>34880</v>
      </c>
    </row>
    <row r="126" spans="1:8" x14ac:dyDescent="0.2">
      <c r="A126" t="s">
        <v>17616</v>
      </c>
      <c r="B126" s="2">
        <v>3100501488182</v>
      </c>
      <c r="C126" t="s">
        <v>10</v>
      </c>
      <c r="D126" t="s">
        <v>11</v>
      </c>
      <c r="E126" t="s">
        <v>653</v>
      </c>
      <c r="F126" t="s">
        <v>654</v>
      </c>
      <c r="G126" t="s">
        <v>28</v>
      </c>
      <c r="H126" s="3">
        <v>35003</v>
      </c>
    </row>
    <row r="127" spans="1:8" x14ac:dyDescent="0.2">
      <c r="A127" t="s">
        <v>17618</v>
      </c>
      <c r="B127" s="2">
        <v>3100502672637</v>
      </c>
      <c r="C127" t="s">
        <v>10</v>
      </c>
      <c r="D127" t="s">
        <v>11</v>
      </c>
      <c r="E127" t="s">
        <v>657</v>
      </c>
      <c r="F127" t="s">
        <v>658</v>
      </c>
      <c r="G127" t="s">
        <v>28</v>
      </c>
      <c r="H127" s="3">
        <v>35033</v>
      </c>
    </row>
    <row r="128" spans="1:8" x14ac:dyDescent="0.2">
      <c r="A128" t="s">
        <v>17619</v>
      </c>
      <c r="B128" s="2">
        <v>3101201902821</v>
      </c>
      <c r="C128" t="s">
        <v>47</v>
      </c>
      <c r="D128" t="s">
        <v>48</v>
      </c>
      <c r="E128" t="s">
        <v>659</v>
      </c>
      <c r="F128" t="s">
        <v>660</v>
      </c>
      <c r="G128" t="s">
        <v>28</v>
      </c>
      <c r="H128" s="3">
        <v>35033</v>
      </c>
    </row>
    <row r="129" spans="1:8" x14ac:dyDescent="0.2">
      <c r="A129" t="s">
        <v>17628</v>
      </c>
      <c r="B129" s="2">
        <v>3700501169057</v>
      </c>
      <c r="C129" t="s">
        <v>47</v>
      </c>
      <c r="D129" t="s">
        <v>48</v>
      </c>
      <c r="E129" t="s">
        <v>680</v>
      </c>
      <c r="F129" t="s">
        <v>681</v>
      </c>
      <c r="G129" t="s">
        <v>28</v>
      </c>
      <c r="H129" s="3">
        <v>35155</v>
      </c>
    </row>
    <row r="130" spans="1:8" x14ac:dyDescent="0.2">
      <c r="A130" t="s">
        <v>17634</v>
      </c>
      <c r="B130" s="2">
        <v>3120100747471</v>
      </c>
      <c r="C130" t="s">
        <v>57</v>
      </c>
      <c r="D130" t="s">
        <v>57</v>
      </c>
      <c r="E130" t="s">
        <v>692</v>
      </c>
      <c r="F130" t="s">
        <v>693</v>
      </c>
      <c r="G130" t="s">
        <v>28</v>
      </c>
      <c r="H130" s="3">
        <v>35185</v>
      </c>
    </row>
    <row r="131" spans="1:8" x14ac:dyDescent="0.2">
      <c r="A131" t="s">
        <v>17644</v>
      </c>
      <c r="B131" s="2">
        <v>3101700591731</v>
      </c>
      <c r="C131" t="s">
        <v>188</v>
      </c>
      <c r="D131" t="s">
        <v>189</v>
      </c>
      <c r="E131" t="s">
        <v>716</v>
      </c>
      <c r="F131" t="s">
        <v>717</v>
      </c>
      <c r="G131" t="s">
        <v>28</v>
      </c>
      <c r="H131" s="3">
        <v>35216</v>
      </c>
    </row>
    <row r="132" spans="1:8" x14ac:dyDescent="0.2">
      <c r="A132" t="s">
        <v>17646</v>
      </c>
      <c r="B132" s="2">
        <v>3760600409544</v>
      </c>
      <c r="C132" t="s">
        <v>20</v>
      </c>
      <c r="D132" t="s">
        <v>21</v>
      </c>
      <c r="E132" t="s">
        <v>719</v>
      </c>
      <c r="F132" t="s">
        <v>720</v>
      </c>
      <c r="G132" t="s">
        <v>28</v>
      </c>
      <c r="H132" s="3">
        <v>35277</v>
      </c>
    </row>
    <row r="133" spans="1:8" x14ac:dyDescent="0.2">
      <c r="A133" t="s">
        <v>17649</v>
      </c>
      <c r="B133" s="2">
        <v>3101900629783</v>
      </c>
      <c r="C133" t="s">
        <v>20</v>
      </c>
      <c r="D133" t="s">
        <v>21</v>
      </c>
      <c r="E133" t="s">
        <v>726</v>
      </c>
      <c r="F133" t="s">
        <v>727</v>
      </c>
      <c r="G133" t="s">
        <v>28</v>
      </c>
      <c r="H133" s="3">
        <v>35246</v>
      </c>
    </row>
    <row r="134" spans="1:8" x14ac:dyDescent="0.2">
      <c r="A134" t="s">
        <v>17651</v>
      </c>
      <c r="B134" s="2">
        <v>3100500104178</v>
      </c>
      <c r="C134" t="s">
        <v>20</v>
      </c>
      <c r="D134" t="s">
        <v>21</v>
      </c>
      <c r="E134" t="s">
        <v>406</v>
      </c>
      <c r="F134" t="s">
        <v>730</v>
      </c>
      <c r="G134" t="s">
        <v>28</v>
      </c>
      <c r="H134" s="3">
        <v>35338</v>
      </c>
    </row>
    <row r="135" spans="1:8" x14ac:dyDescent="0.2">
      <c r="A135" t="s">
        <v>17672</v>
      </c>
      <c r="B135" s="2">
        <v>3100800660416</v>
      </c>
      <c r="C135" t="s">
        <v>24</v>
      </c>
      <c r="D135" t="s">
        <v>25</v>
      </c>
      <c r="E135" t="s">
        <v>529</v>
      </c>
      <c r="F135" t="s">
        <v>775</v>
      </c>
      <c r="G135" t="s">
        <v>28</v>
      </c>
      <c r="H135" s="3">
        <v>35611</v>
      </c>
    </row>
    <row r="136" spans="1:8" x14ac:dyDescent="0.2">
      <c r="A136" t="s">
        <v>17735</v>
      </c>
      <c r="B136" s="2">
        <v>3100603346131</v>
      </c>
      <c r="C136" t="s">
        <v>10</v>
      </c>
      <c r="D136" t="s">
        <v>11</v>
      </c>
      <c r="E136" t="s">
        <v>895</v>
      </c>
      <c r="F136" t="s">
        <v>896</v>
      </c>
      <c r="G136" t="s">
        <v>28</v>
      </c>
      <c r="H136" s="3">
        <v>35946</v>
      </c>
    </row>
    <row r="137" spans="1:8" x14ac:dyDescent="0.2">
      <c r="A137" t="s">
        <v>17740</v>
      </c>
      <c r="B137" s="2">
        <v>3300400143943</v>
      </c>
      <c r="C137" t="s">
        <v>20</v>
      </c>
      <c r="D137" t="s">
        <v>21</v>
      </c>
      <c r="E137" t="s">
        <v>903</v>
      </c>
      <c r="F137" t="s">
        <v>904</v>
      </c>
      <c r="G137" t="s">
        <v>28</v>
      </c>
      <c r="H137" s="3">
        <v>36007</v>
      </c>
    </row>
    <row r="138" spans="1:8" x14ac:dyDescent="0.2">
      <c r="A138" t="s">
        <v>17756</v>
      </c>
      <c r="B138" s="2">
        <v>3710500996588</v>
      </c>
      <c r="C138" t="s">
        <v>20</v>
      </c>
      <c r="D138" t="s">
        <v>21</v>
      </c>
      <c r="E138" t="s">
        <v>931</v>
      </c>
      <c r="F138" t="s">
        <v>932</v>
      </c>
      <c r="G138" t="s">
        <v>28</v>
      </c>
      <c r="H138" s="3">
        <v>36250</v>
      </c>
    </row>
    <row r="139" spans="1:8" x14ac:dyDescent="0.2">
      <c r="A139" t="s">
        <v>17784</v>
      </c>
      <c r="B139" s="2">
        <v>3750100211443</v>
      </c>
      <c r="C139" t="s">
        <v>20</v>
      </c>
      <c r="D139" t="s">
        <v>21</v>
      </c>
      <c r="E139" t="s">
        <v>982</v>
      </c>
      <c r="F139" t="s">
        <v>983</v>
      </c>
      <c r="G139" t="s">
        <v>28</v>
      </c>
      <c r="H139" s="3">
        <v>36280</v>
      </c>
    </row>
    <row r="140" spans="1:8" x14ac:dyDescent="0.2">
      <c r="A140" t="s">
        <v>17787</v>
      </c>
      <c r="B140" s="2">
        <v>3650100600335</v>
      </c>
      <c r="C140" t="s">
        <v>20</v>
      </c>
      <c r="D140" t="s">
        <v>21</v>
      </c>
      <c r="E140" t="s">
        <v>987</v>
      </c>
      <c r="F140" t="s">
        <v>988</v>
      </c>
      <c r="G140" t="s">
        <v>28</v>
      </c>
      <c r="H140" s="3">
        <v>36311</v>
      </c>
    </row>
    <row r="141" spans="1:8" x14ac:dyDescent="0.2">
      <c r="A141" t="s">
        <v>17808</v>
      </c>
      <c r="B141" s="2">
        <v>3102400020918</v>
      </c>
      <c r="C141" t="s">
        <v>20</v>
      </c>
      <c r="D141" t="s">
        <v>21</v>
      </c>
      <c r="E141" t="s">
        <v>1032</v>
      </c>
      <c r="F141" t="s">
        <v>1033</v>
      </c>
      <c r="G141" t="s">
        <v>28</v>
      </c>
      <c r="H141" s="3">
        <v>36464</v>
      </c>
    </row>
    <row r="142" spans="1:8" x14ac:dyDescent="0.2">
      <c r="A142" t="s">
        <v>17856</v>
      </c>
      <c r="B142" s="2">
        <v>3200101377137</v>
      </c>
      <c r="C142" t="s">
        <v>20</v>
      </c>
      <c r="D142" t="s">
        <v>21</v>
      </c>
      <c r="E142" t="s">
        <v>40</v>
      </c>
      <c r="F142" t="s">
        <v>1125</v>
      </c>
      <c r="G142" t="s">
        <v>28</v>
      </c>
      <c r="H142" s="3">
        <v>36799</v>
      </c>
    </row>
    <row r="143" spans="1:8" x14ac:dyDescent="0.2">
      <c r="A143" t="s">
        <v>17859</v>
      </c>
      <c r="B143" s="2">
        <v>3730100180637</v>
      </c>
      <c r="C143" t="s">
        <v>10</v>
      </c>
      <c r="D143" t="s">
        <v>11</v>
      </c>
      <c r="E143" t="s">
        <v>1129</v>
      </c>
      <c r="F143" t="s">
        <v>1130</v>
      </c>
      <c r="G143" t="s">
        <v>28</v>
      </c>
      <c r="H143" s="3">
        <v>36891</v>
      </c>
    </row>
    <row r="144" spans="1:8" x14ac:dyDescent="0.2">
      <c r="A144" t="s">
        <v>17860</v>
      </c>
      <c r="B144" s="2">
        <v>3100504176611</v>
      </c>
      <c r="C144" t="s">
        <v>321</v>
      </c>
      <c r="D144" t="s">
        <v>322</v>
      </c>
      <c r="E144" t="s">
        <v>1131</v>
      </c>
      <c r="F144" t="s">
        <v>1132</v>
      </c>
      <c r="G144" t="s">
        <v>28</v>
      </c>
      <c r="H144" s="3">
        <v>36830</v>
      </c>
    </row>
    <row r="145" spans="1:8" x14ac:dyDescent="0.2">
      <c r="A145" t="s">
        <v>17871</v>
      </c>
      <c r="B145" s="2">
        <v>3100602054242</v>
      </c>
      <c r="C145" t="s">
        <v>47</v>
      </c>
      <c r="D145" t="s">
        <v>48</v>
      </c>
      <c r="E145" t="s">
        <v>1152</v>
      </c>
      <c r="F145" t="s">
        <v>1153</v>
      </c>
      <c r="G145" t="s">
        <v>28</v>
      </c>
      <c r="H145" s="3">
        <v>36922</v>
      </c>
    </row>
    <row r="146" spans="1:8" x14ac:dyDescent="0.2">
      <c r="A146" t="s">
        <v>17883</v>
      </c>
      <c r="B146" s="2">
        <v>3150400389278</v>
      </c>
      <c r="C146" t="s">
        <v>20</v>
      </c>
      <c r="D146" t="s">
        <v>21</v>
      </c>
      <c r="E146" t="s">
        <v>1174</v>
      </c>
      <c r="F146" t="s">
        <v>1175</v>
      </c>
      <c r="G146" t="s">
        <v>28</v>
      </c>
      <c r="H146" s="3">
        <v>37110</v>
      </c>
    </row>
    <row r="147" spans="1:8" x14ac:dyDescent="0.2">
      <c r="A147" t="s">
        <v>17904</v>
      </c>
      <c r="B147" s="2">
        <v>4100600068457</v>
      </c>
      <c r="C147" t="s">
        <v>20</v>
      </c>
      <c r="D147" t="s">
        <v>21</v>
      </c>
      <c r="E147" t="s">
        <v>1211</v>
      </c>
      <c r="F147" t="s">
        <v>1212</v>
      </c>
      <c r="G147" t="s">
        <v>28</v>
      </c>
      <c r="H147" s="3">
        <v>37237</v>
      </c>
    </row>
    <row r="148" spans="1:8" x14ac:dyDescent="0.2">
      <c r="A148" t="s">
        <v>17910</v>
      </c>
      <c r="B148" s="2">
        <v>3100501483296</v>
      </c>
      <c r="C148" t="s">
        <v>20</v>
      </c>
      <c r="D148" t="s">
        <v>21</v>
      </c>
      <c r="E148" t="s">
        <v>1222</v>
      </c>
      <c r="F148" t="s">
        <v>1223</v>
      </c>
      <c r="G148" t="s">
        <v>28</v>
      </c>
      <c r="H148" s="3">
        <v>37305</v>
      </c>
    </row>
    <row r="149" spans="1:8" x14ac:dyDescent="0.2">
      <c r="A149" t="s">
        <v>17911</v>
      </c>
      <c r="B149" s="2">
        <v>3102000055161</v>
      </c>
      <c r="C149" t="s">
        <v>420</v>
      </c>
      <c r="D149" t="s">
        <v>421</v>
      </c>
      <c r="E149" t="s">
        <v>1224</v>
      </c>
      <c r="F149" t="s">
        <v>1225</v>
      </c>
      <c r="G149" t="s">
        <v>28</v>
      </c>
      <c r="H149" s="3">
        <v>37305</v>
      </c>
    </row>
    <row r="150" spans="1:8" x14ac:dyDescent="0.2">
      <c r="A150" t="s">
        <v>17930</v>
      </c>
      <c r="B150" s="2">
        <v>3340800173262</v>
      </c>
      <c r="C150" t="s">
        <v>10</v>
      </c>
      <c r="D150" t="s">
        <v>11</v>
      </c>
      <c r="E150" t="s">
        <v>1264</v>
      </c>
      <c r="F150" t="s">
        <v>1265</v>
      </c>
      <c r="G150" t="s">
        <v>28</v>
      </c>
      <c r="H150" s="3">
        <v>37355</v>
      </c>
    </row>
    <row r="151" spans="1:8" x14ac:dyDescent="0.2">
      <c r="A151" t="s">
        <v>17943</v>
      </c>
      <c r="B151" s="2">
        <v>3191000043022</v>
      </c>
      <c r="C151" t="s">
        <v>20</v>
      </c>
      <c r="D151" t="s">
        <v>21</v>
      </c>
      <c r="E151" t="s">
        <v>113</v>
      </c>
      <c r="F151" t="s">
        <v>1289</v>
      </c>
      <c r="G151" t="s">
        <v>28</v>
      </c>
      <c r="H151" s="3">
        <v>37391</v>
      </c>
    </row>
    <row r="152" spans="1:8" x14ac:dyDescent="0.2">
      <c r="A152" t="s">
        <v>17947</v>
      </c>
      <c r="B152" s="2">
        <v>3102101746771</v>
      </c>
      <c r="C152" t="s">
        <v>154</v>
      </c>
      <c r="D152" t="s">
        <v>155</v>
      </c>
      <c r="E152" t="s">
        <v>1296</v>
      </c>
      <c r="F152" t="s">
        <v>1297</v>
      </c>
      <c r="G152" t="s">
        <v>28</v>
      </c>
      <c r="H152" s="3">
        <v>37452</v>
      </c>
    </row>
    <row r="153" spans="1:8" x14ac:dyDescent="0.2">
      <c r="A153" t="s">
        <v>17977</v>
      </c>
      <c r="B153" s="2">
        <v>3259700135562</v>
      </c>
      <c r="C153" t="s">
        <v>20</v>
      </c>
      <c r="D153" t="s">
        <v>21</v>
      </c>
      <c r="E153" t="s">
        <v>1351</v>
      </c>
      <c r="F153" t="s">
        <v>1352</v>
      </c>
      <c r="G153" t="s">
        <v>28</v>
      </c>
      <c r="H153" s="3">
        <v>37575</v>
      </c>
    </row>
    <row r="154" spans="1:8" x14ac:dyDescent="0.2">
      <c r="A154" t="s">
        <v>17986</v>
      </c>
      <c r="B154" s="2">
        <v>3840600020158</v>
      </c>
      <c r="C154" t="s">
        <v>47</v>
      </c>
      <c r="D154" t="s">
        <v>48</v>
      </c>
      <c r="E154" t="s">
        <v>1367</v>
      </c>
      <c r="F154" t="s">
        <v>1368</v>
      </c>
      <c r="G154" t="s">
        <v>28</v>
      </c>
      <c r="H154" s="3">
        <v>37670</v>
      </c>
    </row>
    <row r="155" spans="1:8" x14ac:dyDescent="0.2">
      <c r="A155" t="s">
        <v>17989</v>
      </c>
      <c r="B155" s="2">
        <v>3730200476864</v>
      </c>
      <c r="C155" t="s">
        <v>24</v>
      </c>
      <c r="D155" t="s">
        <v>25</v>
      </c>
      <c r="E155" t="s">
        <v>1372</v>
      </c>
      <c r="F155" t="s">
        <v>1373</v>
      </c>
      <c r="G155" t="s">
        <v>28</v>
      </c>
      <c r="H155" s="3">
        <v>37693</v>
      </c>
    </row>
    <row r="156" spans="1:8" x14ac:dyDescent="0.2">
      <c r="A156" t="s">
        <v>17991</v>
      </c>
      <c r="B156" s="2">
        <v>3100901321480</v>
      </c>
      <c r="C156" t="s">
        <v>10</v>
      </c>
      <c r="D156" t="s">
        <v>11</v>
      </c>
      <c r="E156" t="s">
        <v>1375</v>
      </c>
      <c r="F156" t="s">
        <v>1376</v>
      </c>
      <c r="G156" t="s">
        <v>28</v>
      </c>
      <c r="H156" s="3">
        <v>37713</v>
      </c>
    </row>
    <row r="157" spans="1:8" x14ac:dyDescent="0.2">
      <c r="A157" t="s">
        <v>18012</v>
      </c>
      <c r="B157" s="2">
        <v>3480700012380</v>
      </c>
      <c r="C157" t="s">
        <v>154</v>
      </c>
      <c r="D157" t="s">
        <v>155</v>
      </c>
      <c r="E157" t="s">
        <v>1414</v>
      </c>
      <c r="F157" t="s">
        <v>1415</v>
      </c>
      <c r="G157" t="s">
        <v>28</v>
      </c>
      <c r="H157" s="3">
        <v>37754</v>
      </c>
    </row>
    <row r="158" spans="1:8" x14ac:dyDescent="0.2">
      <c r="A158" t="s">
        <v>18028</v>
      </c>
      <c r="B158" s="2">
        <v>3100901429531</v>
      </c>
      <c r="C158" t="s">
        <v>10</v>
      </c>
      <c r="D158" t="s">
        <v>11</v>
      </c>
      <c r="E158" t="s">
        <v>1446</v>
      </c>
      <c r="F158" t="s">
        <v>1447</v>
      </c>
      <c r="G158" t="s">
        <v>28</v>
      </c>
      <c r="H158" s="3">
        <v>37938</v>
      </c>
    </row>
    <row r="159" spans="1:8" x14ac:dyDescent="0.2">
      <c r="A159" t="s">
        <v>18032</v>
      </c>
      <c r="B159" s="2">
        <v>3800800455913</v>
      </c>
      <c r="C159" t="s">
        <v>24</v>
      </c>
      <c r="D159" t="s">
        <v>25</v>
      </c>
      <c r="E159" t="s">
        <v>1454</v>
      </c>
      <c r="F159" t="s">
        <v>1455</v>
      </c>
      <c r="G159" t="s">
        <v>28</v>
      </c>
      <c r="H159" s="3">
        <v>37966</v>
      </c>
    </row>
    <row r="160" spans="1:8" x14ac:dyDescent="0.2">
      <c r="A160" t="s">
        <v>18035</v>
      </c>
      <c r="B160" s="2">
        <v>3102201582461</v>
      </c>
      <c r="C160" t="s">
        <v>20</v>
      </c>
      <c r="D160" t="s">
        <v>21</v>
      </c>
      <c r="E160" t="s">
        <v>247</v>
      </c>
      <c r="F160" t="s">
        <v>1460</v>
      </c>
      <c r="G160" t="s">
        <v>28</v>
      </c>
      <c r="H160" s="3">
        <v>37999</v>
      </c>
    </row>
    <row r="161" spans="1:8" x14ac:dyDescent="0.2">
      <c r="A161" t="s">
        <v>18055</v>
      </c>
      <c r="B161" s="2">
        <v>3260400188638</v>
      </c>
      <c r="C161" t="s">
        <v>47</v>
      </c>
      <c r="D161" t="s">
        <v>48</v>
      </c>
      <c r="E161" t="s">
        <v>1495</v>
      </c>
      <c r="F161" t="s">
        <v>1496</v>
      </c>
      <c r="G161" t="s">
        <v>28</v>
      </c>
      <c r="H161" s="3">
        <v>38030</v>
      </c>
    </row>
    <row r="162" spans="1:8" x14ac:dyDescent="0.2">
      <c r="A162" t="s">
        <v>18120</v>
      </c>
      <c r="B162" s="2">
        <v>3200100810384</v>
      </c>
      <c r="C162" t="s">
        <v>20</v>
      </c>
      <c r="D162" t="s">
        <v>21</v>
      </c>
      <c r="E162" t="s">
        <v>1612</v>
      </c>
      <c r="F162" t="s">
        <v>1613</v>
      </c>
      <c r="G162" t="s">
        <v>28</v>
      </c>
      <c r="H162" s="3">
        <v>38518</v>
      </c>
    </row>
    <row r="163" spans="1:8" x14ac:dyDescent="0.2">
      <c r="A163" t="s">
        <v>18126</v>
      </c>
      <c r="B163" s="2">
        <v>3620100747395</v>
      </c>
      <c r="C163" t="s">
        <v>420</v>
      </c>
      <c r="D163" t="s">
        <v>421</v>
      </c>
      <c r="E163" t="s">
        <v>1625</v>
      </c>
      <c r="F163" t="s">
        <v>1626</v>
      </c>
      <c r="G163" t="s">
        <v>28</v>
      </c>
      <c r="H163" s="3">
        <v>38547</v>
      </c>
    </row>
    <row r="164" spans="1:8" x14ac:dyDescent="0.2">
      <c r="A164" t="s">
        <v>18132</v>
      </c>
      <c r="B164" s="2">
        <v>3150500038680</v>
      </c>
      <c r="C164" t="s">
        <v>10</v>
      </c>
      <c r="D164" t="s">
        <v>11</v>
      </c>
      <c r="E164" t="s">
        <v>1349</v>
      </c>
      <c r="F164" t="s">
        <v>1637</v>
      </c>
      <c r="G164" t="s">
        <v>28</v>
      </c>
      <c r="H164" s="3">
        <v>38609</v>
      </c>
    </row>
    <row r="165" spans="1:8" x14ac:dyDescent="0.2">
      <c r="A165" t="s">
        <v>18153</v>
      </c>
      <c r="B165" s="2">
        <v>5101799021980</v>
      </c>
      <c r="C165" t="s">
        <v>47</v>
      </c>
      <c r="D165" t="s">
        <v>48</v>
      </c>
      <c r="E165" t="s">
        <v>1670</v>
      </c>
      <c r="F165" t="s">
        <v>1671</v>
      </c>
      <c r="G165" t="s">
        <v>28</v>
      </c>
      <c r="H165" s="3">
        <v>38791</v>
      </c>
    </row>
    <row r="166" spans="1:8" x14ac:dyDescent="0.2">
      <c r="A166" t="s">
        <v>18183</v>
      </c>
      <c r="B166" s="2">
        <v>3130300065781</v>
      </c>
      <c r="C166" t="s">
        <v>20</v>
      </c>
      <c r="D166" t="s">
        <v>21</v>
      </c>
      <c r="E166" t="s">
        <v>1727</v>
      </c>
      <c r="F166" t="s">
        <v>1728</v>
      </c>
      <c r="G166" t="s">
        <v>28</v>
      </c>
      <c r="H166" s="3">
        <v>38903</v>
      </c>
    </row>
    <row r="167" spans="1:8" x14ac:dyDescent="0.2">
      <c r="A167" t="s">
        <v>18197</v>
      </c>
      <c r="B167" s="2">
        <v>3160600757246</v>
      </c>
      <c r="C167" t="s">
        <v>10</v>
      </c>
      <c r="D167" t="s">
        <v>11</v>
      </c>
      <c r="E167" t="s">
        <v>1538</v>
      </c>
      <c r="F167" t="s">
        <v>1753</v>
      </c>
      <c r="G167" t="s">
        <v>28</v>
      </c>
      <c r="H167" s="3">
        <v>39065</v>
      </c>
    </row>
    <row r="168" spans="1:8" x14ac:dyDescent="0.2">
      <c r="A168" t="s">
        <v>18226</v>
      </c>
      <c r="B168" s="2">
        <v>3209700030493</v>
      </c>
      <c r="C168" t="s">
        <v>321</v>
      </c>
      <c r="D168" t="s">
        <v>322</v>
      </c>
      <c r="E168" t="s">
        <v>1797</v>
      </c>
      <c r="F168" t="s">
        <v>1798</v>
      </c>
      <c r="G168" t="s">
        <v>28</v>
      </c>
      <c r="H168" s="3">
        <v>39155</v>
      </c>
    </row>
    <row r="169" spans="1:8" x14ac:dyDescent="0.2">
      <c r="A169" t="s">
        <v>18253</v>
      </c>
      <c r="B169" s="2">
        <v>3749900093036</v>
      </c>
      <c r="C169" t="s">
        <v>10</v>
      </c>
      <c r="D169" t="s">
        <v>11</v>
      </c>
      <c r="E169" t="s">
        <v>410</v>
      </c>
      <c r="F169" t="s">
        <v>1844</v>
      </c>
      <c r="G169" t="s">
        <v>28</v>
      </c>
      <c r="H169" s="3">
        <v>39336</v>
      </c>
    </row>
    <row r="170" spans="1:8" x14ac:dyDescent="0.2">
      <c r="A170" t="s">
        <v>18268</v>
      </c>
      <c r="B170" s="2">
        <v>3100602054200</v>
      </c>
      <c r="C170" t="s">
        <v>47</v>
      </c>
      <c r="D170" t="s">
        <v>48</v>
      </c>
      <c r="E170" t="s">
        <v>208</v>
      </c>
      <c r="F170" t="s">
        <v>1870</v>
      </c>
      <c r="G170" t="s">
        <v>28</v>
      </c>
      <c r="H170" s="3">
        <v>39491</v>
      </c>
    </row>
    <row r="171" spans="1:8" x14ac:dyDescent="0.2">
      <c r="A171" t="s">
        <v>18276</v>
      </c>
      <c r="B171" s="2">
        <v>3750200001912</v>
      </c>
      <c r="C171" t="s">
        <v>10</v>
      </c>
      <c r="D171" t="s">
        <v>11</v>
      </c>
      <c r="E171" t="s">
        <v>123</v>
      </c>
      <c r="F171" t="s">
        <v>1882</v>
      </c>
      <c r="G171" t="s">
        <v>28</v>
      </c>
      <c r="H171" s="3">
        <v>39548</v>
      </c>
    </row>
    <row r="172" spans="1:8" x14ac:dyDescent="0.2">
      <c r="A172" t="s">
        <v>18312</v>
      </c>
      <c r="B172" s="2">
        <v>3101701805549</v>
      </c>
      <c r="C172" t="s">
        <v>154</v>
      </c>
      <c r="D172" t="s">
        <v>155</v>
      </c>
      <c r="E172" t="s">
        <v>1950</v>
      </c>
      <c r="F172" t="s">
        <v>1951</v>
      </c>
      <c r="G172" t="s">
        <v>28</v>
      </c>
      <c r="H172" s="3">
        <v>39791</v>
      </c>
    </row>
    <row r="173" spans="1:8" x14ac:dyDescent="0.2">
      <c r="A173" t="s">
        <v>18314</v>
      </c>
      <c r="B173" s="2">
        <v>3100100897324</v>
      </c>
      <c r="C173" t="s">
        <v>15</v>
      </c>
      <c r="D173" t="s">
        <v>16</v>
      </c>
      <c r="E173" t="s">
        <v>1953</v>
      </c>
      <c r="F173" t="s">
        <v>1954</v>
      </c>
      <c r="G173" t="s">
        <v>28</v>
      </c>
      <c r="H173" s="3">
        <v>39827</v>
      </c>
    </row>
    <row r="174" spans="1:8" x14ac:dyDescent="0.2">
      <c r="A174" t="s">
        <v>18329</v>
      </c>
      <c r="B174" s="2">
        <v>3411600378782</v>
      </c>
      <c r="C174" t="s">
        <v>10</v>
      </c>
      <c r="D174" t="s">
        <v>11</v>
      </c>
      <c r="E174" t="s">
        <v>220</v>
      </c>
      <c r="F174" t="s">
        <v>1985</v>
      </c>
      <c r="G174" t="s">
        <v>28</v>
      </c>
      <c r="H174" s="3">
        <v>39912</v>
      </c>
    </row>
    <row r="175" spans="1:8" x14ac:dyDescent="0.2">
      <c r="A175" t="s">
        <v>18344</v>
      </c>
      <c r="B175" s="2">
        <v>3100601918685</v>
      </c>
      <c r="C175" t="s">
        <v>321</v>
      </c>
      <c r="D175" t="s">
        <v>322</v>
      </c>
      <c r="E175" t="s">
        <v>2007</v>
      </c>
      <c r="F175" t="s">
        <v>1284</v>
      </c>
      <c r="G175" t="s">
        <v>28</v>
      </c>
      <c r="H175" s="3">
        <v>39946</v>
      </c>
    </row>
    <row r="176" spans="1:8" x14ac:dyDescent="0.2">
      <c r="A176" t="s">
        <v>18379</v>
      </c>
      <c r="B176" s="2">
        <v>3102400156674</v>
      </c>
      <c r="C176" t="s">
        <v>47</v>
      </c>
      <c r="D176" t="s">
        <v>48</v>
      </c>
      <c r="E176" t="s">
        <v>2067</v>
      </c>
      <c r="F176" t="s">
        <v>2068</v>
      </c>
      <c r="G176" t="s">
        <v>28</v>
      </c>
      <c r="H176" s="3">
        <v>40078</v>
      </c>
    </row>
    <row r="177" spans="1:8" x14ac:dyDescent="0.2">
      <c r="A177" t="s">
        <v>18383</v>
      </c>
      <c r="B177" s="2">
        <v>3100503724916</v>
      </c>
      <c r="C177" t="s">
        <v>677</v>
      </c>
      <c r="D177" t="s">
        <v>677</v>
      </c>
      <c r="E177" t="s">
        <v>2073</v>
      </c>
      <c r="F177" t="s">
        <v>2074</v>
      </c>
      <c r="G177" t="s">
        <v>28</v>
      </c>
      <c r="H177" s="3">
        <v>40128</v>
      </c>
    </row>
    <row r="178" spans="1:8" x14ac:dyDescent="0.2">
      <c r="A178" t="s">
        <v>18407</v>
      </c>
      <c r="B178" s="2">
        <v>3160300483191</v>
      </c>
      <c r="C178" t="s">
        <v>20</v>
      </c>
      <c r="D178" t="s">
        <v>21</v>
      </c>
      <c r="E178" t="s">
        <v>2119</v>
      </c>
      <c r="F178" t="s">
        <v>2120</v>
      </c>
      <c r="G178" t="s">
        <v>28</v>
      </c>
      <c r="H178" s="3">
        <v>40248</v>
      </c>
    </row>
    <row r="179" spans="1:8" x14ac:dyDescent="0.2">
      <c r="A179" t="s">
        <v>18469</v>
      </c>
      <c r="B179" s="2">
        <v>3101600142404</v>
      </c>
      <c r="C179" t="s">
        <v>20</v>
      </c>
      <c r="D179" t="s">
        <v>21</v>
      </c>
      <c r="E179" t="s">
        <v>2224</v>
      </c>
      <c r="F179" t="s">
        <v>2225</v>
      </c>
      <c r="G179" t="s">
        <v>28</v>
      </c>
      <c r="H179" s="3">
        <v>40309</v>
      </c>
    </row>
    <row r="180" spans="1:8" x14ac:dyDescent="0.2">
      <c r="A180" t="s">
        <v>18501</v>
      </c>
      <c r="B180" s="2">
        <v>3100202617258</v>
      </c>
      <c r="C180" t="s">
        <v>24</v>
      </c>
      <c r="D180" t="s">
        <v>25</v>
      </c>
      <c r="E180" t="s">
        <v>102</v>
      </c>
      <c r="F180" t="s">
        <v>2285</v>
      </c>
      <c r="G180" t="s">
        <v>28</v>
      </c>
      <c r="H180" s="3">
        <v>40434</v>
      </c>
    </row>
    <row r="181" spans="1:8" x14ac:dyDescent="0.2">
      <c r="A181" t="s">
        <v>18569</v>
      </c>
      <c r="B181" s="2">
        <v>3100900163694</v>
      </c>
      <c r="C181" t="s">
        <v>10</v>
      </c>
      <c r="D181" t="s">
        <v>11</v>
      </c>
      <c r="E181" t="s">
        <v>1759</v>
      </c>
      <c r="F181" t="s">
        <v>2397</v>
      </c>
      <c r="G181" t="s">
        <v>28</v>
      </c>
      <c r="H181" s="3">
        <v>40527</v>
      </c>
    </row>
    <row r="182" spans="1:8" x14ac:dyDescent="0.2">
      <c r="A182" t="s">
        <v>18595</v>
      </c>
      <c r="B182" s="2">
        <v>3101701393046</v>
      </c>
      <c r="C182" t="s">
        <v>10</v>
      </c>
      <c r="D182" t="s">
        <v>11</v>
      </c>
      <c r="E182" t="s">
        <v>939</v>
      </c>
      <c r="F182" t="s">
        <v>2438</v>
      </c>
      <c r="G182" t="s">
        <v>28</v>
      </c>
      <c r="H182" s="3">
        <v>40589</v>
      </c>
    </row>
    <row r="183" spans="1:8" x14ac:dyDescent="0.2">
      <c r="A183" t="s">
        <v>18630</v>
      </c>
      <c r="B183" s="2">
        <v>3470101520957</v>
      </c>
      <c r="C183" t="s">
        <v>57</v>
      </c>
      <c r="D183" t="s">
        <v>57</v>
      </c>
      <c r="E183" t="s">
        <v>2501</v>
      </c>
      <c r="F183" t="s">
        <v>2502</v>
      </c>
      <c r="G183" t="s">
        <v>28</v>
      </c>
      <c r="H183" s="3">
        <v>40682</v>
      </c>
    </row>
    <row r="184" spans="1:8" x14ac:dyDescent="0.2">
      <c r="A184" t="s">
        <v>18631</v>
      </c>
      <c r="B184" s="2">
        <v>3179900114616</v>
      </c>
      <c r="C184" t="s">
        <v>10</v>
      </c>
      <c r="D184" t="s">
        <v>11</v>
      </c>
      <c r="E184" t="s">
        <v>2503</v>
      </c>
      <c r="F184" t="s">
        <v>2504</v>
      </c>
      <c r="G184" t="s">
        <v>28</v>
      </c>
      <c r="H184" s="3">
        <v>40682</v>
      </c>
    </row>
    <row r="185" spans="1:8" x14ac:dyDescent="0.2">
      <c r="A185" t="s">
        <v>18651</v>
      </c>
      <c r="B185" s="2">
        <v>3101400621023</v>
      </c>
      <c r="C185" t="s">
        <v>399</v>
      </c>
      <c r="D185" t="s">
        <v>399</v>
      </c>
      <c r="E185" t="s">
        <v>2535</v>
      </c>
      <c r="F185" t="s">
        <v>2536</v>
      </c>
      <c r="G185" t="s">
        <v>28</v>
      </c>
      <c r="H185" s="3">
        <v>40702</v>
      </c>
    </row>
    <row r="186" spans="1:8" x14ac:dyDescent="0.2">
      <c r="A186" t="s">
        <v>18678</v>
      </c>
      <c r="B186" s="2">
        <v>3760500672511</v>
      </c>
      <c r="C186" t="s">
        <v>20</v>
      </c>
      <c r="D186" t="s">
        <v>21</v>
      </c>
      <c r="E186" t="s">
        <v>2575</v>
      </c>
      <c r="F186" t="s">
        <v>2576</v>
      </c>
      <c r="G186" t="s">
        <v>28</v>
      </c>
      <c r="H186" s="3">
        <v>40737</v>
      </c>
    </row>
    <row r="187" spans="1:8" x14ac:dyDescent="0.2">
      <c r="A187" t="s">
        <v>18718</v>
      </c>
      <c r="B187" s="2">
        <v>3700500983974</v>
      </c>
      <c r="C187" t="s">
        <v>20</v>
      </c>
      <c r="D187" t="s">
        <v>21</v>
      </c>
      <c r="E187" t="s">
        <v>2637</v>
      </c>
      <c r="F187" t="s">
        <v>2638</v>
      </c>
      <c r="G187" t="s">
        <v>28</v>
      </c>
      <c r="H187" s="3">
        <v>40800</v>
      </c>
    </row>
    <row r="188" spans="1:8" x14ac:dyDescent="0.2">
      <c r="A188" t="s">
        <v>18745</v>
      </c>
      <c r="B188" s="2">
        <v>3100502680354</v>
      </c>
      <c r="C188" t="s">
        <v>10</v>
      </c>
      <c r="D188" t="s">
        <v>11</v>
      </c>
      <c r="E188" t="s">
        <v>2683</v>
      </c>
      <c r="F188" t="s">
        <v>2684</v>
      </c>
      <c r="G188" t="s">
        <v>28</v>
      </c>
      <c r="H188" s="3">
        <v>40891</v>
      </c>
    </row>
    <row r="189" spans="1:8" x14ac:dyDescent="0.2">
      <c r="A189" t="s">
        <v>18757</v>
      </c>
      <c r="B189" s="2">
        <v>3100502833894</v>
      </c>
      <c r="C189" t="s">
        <v>20</v>
      </c>
      <c r="D189" t="s">
        <v>21</v>
      </c>
      <c r="E189" t="s">
        <v>2701</v>
      </c>
      <c r="F189" t="s">
        <v>2702</v>
      </c>
      <c r="G189" t="s">
        <v>28</v>
      </c>
      <c r="H189" s="3">
        <v>40919</v>
      </c>
    </row>
    <row r="190" spans="1:8" x14ac:dyDescent="0.2">
      <c r="A190" t="s">
        <v>18771</v>
      </c>
      <c r="B190" s="2">
        <v>3710500213311</v>
      </c>
      <c r="C190" t="s">
        <v>20</v>
      </c>
      <c r="D190" t="s">
        <v>21</v>
      </c>
      <c r="E190" t="s">
        <v>113</v>
      </c>
      <c r="F190" t="s">
        <v>2723</v>
      </c>
      <c r="G190" t="s">
        <v>28</v>
      </c>
      <c r="H190" s="3">
        <v>40954</v>
      </c>
    </row>
    <row r="191" spans="1:8" x14ac:dyDescent="0.2">
      <c r="A191" t="s">
        <v>18779</v>
      </c>
      <c r="B191" s="2">
        <v>3100501141212</v>
      </c>
      <c r="C191" t="s">
        <v>20</v>
      </c>
      <c r="D191" t="s">
        <v>21</v>
      </c>
      <c r="E191" t="s">
        <v>2732</v>
      </c>
      <c r="F191" t="s">
        <v>2733</v>
      </c>
      <c r="G191" t="s">
        <v>28</v>
      </c>
      <c r="H191" s="3">
        <v>40954</v>
      </c>
    </row>
    <row r="192" spans="1:8" x14ac:dyDescent="0.2">
      <c r="A192" t="s">
        <v>18898</v>
      </c>
      <c r="B192" s="2">
        <v>3309901343676</v>
      </c>
      <c r="C192" t="s">
        <v>10</v>
      </c>
      <c r="D192" t="s">
        <v>11</v>
      </c>
      <c r="E192" t="s">
        <v>1188</v>
      </c>
      <c r="F192" t="s">
        <v>2932</v>
      </c>
      <c r="G192" t="s">
        <v>28</v>
      </c>
      <c r="H192" s="3">
        <v>41365</v>
      </c>
    </row>
    <row r="193" spans="1:8" x14ac:dyDescent="0.2">
      <c r="A193" t="s">
        <v>18909</v>
      </c>
      <c r="B193" s="2">
        <v>3150200067480</v>
      </c>
      <c r="C193" t="s">
        <v>24</v>
      </c>
      <c r="D193" t="s">
        <v>25</v>
      </c>
      <c r="E193" t="s">
        <v>1152</v>
      </c>
      <c r="F193" t="s">
        <v>2948</v>
      </c>
      <c r="G193" t="s">
        <v>28</v>
      </c>
      <c r="H193" s="3">
        <v>41395</v>
      </c>
    </row>
    <row r="194" spans="1:8" x14ac:dyDescent="0.2">
      <c r="A194" t="s">
        <v>18913</v>
      </c>
      <c r="B194" s="2">
        <v>3710100160415</v>
      </c>
      <c r="C194" t="s">
        <v>24</v>
      </c>
      <c r="D194" t="s">
        <v>25</v>
      </c>
      <c r="E194" t="s">
        <v>2955</v>
      </c>
      <c r="F194" t="s">
        <v>2956</v>
      </c>
      <c r="G194" t="s">
        <v>28</v>
      </c>
      <c r="H194" s="3">
        <v>41395</v>
      </c>
    </row>
    <row r="195" spans="1:8" x14ac:dyDescent="0.2">
      <c r="A195" t="s">
        <v>18923</v>
      </c>
      <c r="B195" s="2">
        <v>3779800081842</v>
      </c>
      <c r="C195" t="s">
        <v>10</v>
      </c>
      <c r="D195" t="s">
        <v>11</v>
      </c>
      <c r="E195" t="s">
        <v>2971</v>
      </c>
      <c r="F195" t="s">
        <v>2972</v>
      </c>
      <c r="G195" t="s">
        <v>28</v>
      </c>
      <c r="H195" s="3">
        <v>41456</v>
      </c>
    </row>
    <row r="196" spans="1:8" x14ac:dyDescent="0.2">
      <c r="A196" t="s">
        <v>18924</v>
      </c>
      <c r="B196" s="2">
        <v>3739900481958</v>
      </c>
      <c r="C196" t="s">
        <v>20</v>
      </c>
      <c r="D196" t="s">
        <v>21</v>
      </c>
      <c r="E196" t="s">
        <v>891</v>
      </c>
      <c r="F196" t="s">
        <v>2973</v>
      </c>
      <c r="G196" t="s">
        <v>28</v>
      </c>
      <c r="H196" s="3">
        <v>41456</v>
      </c>
    </row>
    <row r="197" spans="1:8" x14ac:dyDescent="0.2">
      <c r="A197" t="s">
        <v>18932</v>
      </c>
      <c r="B197" s="2">
        <v>3100602172903</v>
      </c>
      <c r="C197" t="s">
        <v>10</v>
      </c>
      <c r="D197" t="s">
        <v>11</v>
      </c>
      <c r="E197" t="s">
        <v>2986</v>
      </c>
      <c r="F197" t="s">
        <v>2987</v>
      </c>
      <c r="G197" t="s">
        <v>28</v>
      </c>
      <c r="H197" s="3">
        <v>41456</v>
      </c>
    </row>
    <row r="198" spans="1:8" x14ac:dyDescent="0.2">
      <c r="A198" t="s">
        <v>18951</v>
      </c>
      <c r="B198" s="2">
        <v>3200900594546</v>
      </c>
      <c r="C198" t="s">
        <v>47</v>
      </c>
      <c r="D198" t="s">
        <v>48</v>
      </c>
      <c r="E198" t="s">
        <v>237</v>
      </c>
      <c r="F198" t="s">
        <v>3014</v>
      </c>
      <c r="G198" t="s">
        <v>28</v>
      </c>
      <c r="H198" s="3">
        <v>41548</v>
      </c>
    </row>
    <row r="199" spans="1:8" x14ac:dyDescent="0.2">
      <c r="A199" t="s">
        <v>19009</v>
      </c>
      <c r="B199" s="2">
        <v>3100502684805</v>
      </c>
      <c r="C199" t="s">
        <v>47</v>
      </c>
      <c r="D199" t="s">
        <v>48</v>
      </c>
      <c r="E199" t="s">
        <v>3102</v>
      </c>
      <c r="F199" t="s">
        <v>3103</v>
      </c>
      <c r="G199" t="s">
        <v>28</v>
      </c>
      <c r="H199" s="3">
        <v>41610</v>
      </c>
    </row>
    <row r="200" spans="1:8" x14ac:dyDescent="0.2">
      <c r="A200" t="s">
        <v>19041</v>
      </c>
      <c r="B200" s="2">
        <v>3101600921161</v>
      </c>
      <c r="C200" t="s">
        <v>10</v>
      </c>
      <c r="D200" t="s">
        <v>11</v>
      </c>
      <c r="E200" t="s">
        <v>920</v>
      </c>
      <c r="F200" t="s">
        <v>3149</v>
      </c>
      <c r="G200" t="s">
        <v>28</v>
      </c>
      <c r="H200" s="3">
        <v>41701</v>
      </c>
    </row>
    <row r="201" spans="1:8" x14ac:dyDescent="0.2">
      <c r="A201" t="s">
        <v>19078</v>
      </c>
      <c r="B201" s="2">
        <v>3251000374338</v>
      </c>
      <c r="C201" t="s">
        <v>10</v>
      </c>
      <c r="D201" t="s">
        <v>11</v>
      </c>
      <c r="E201" t="s">
        <v>371</v>
      </c>
      <c r="F201" t="s">
        <v>3209</v>
      </c>
      <c r="G201" t="s">
        <v>28</v>
      </c>
      <c r="H201" s="3">
        <v>41852</v>
      </c>
    </row>
    <row r="202" spans="1:8" x14ac:dyDescent="0.2">
      <c r="A202" t="s">
        <v>19086</v>
      </c>
      <c r="B202" s="2">
        <v>4101700038127</v>
      </c>
      <c r="C202" t="s">
        <v>20</v>
      </c>
      <c r="D202" t="s">
        <v>21</v>
      </c>
      <c r="E202" t="s">
        <v>3221</v>
      </c>
      <c r="F202" t="s">
        <v>3222</v>
      </c>
      <c r="G202" t="s">
        <v>28</v>
      </c>
      <c r="H202" s="3">
        <v>41883</v>
      </c>
    </row>
    <row r="203" spans="1:8" x14ac:dyDescent="0.2">
      <c r="A203" t="s">
        <v>19159</v>
      </c>
      <c r="B203" s="2">
        <v>5450400035925</v>
      </c>
      <c r="C203" t="s">
        <v>47</v>
      </c>
      <c r="D203" t="s">
        <v>48</v>
      </c>
      <c r="E203" t="s">
        <v>3339</v>
      </c>
      <c r="F203" t="s">
        <v>3340</v>
      </c>
      <c r="G203" t="s">
        <v>28</v>
      </c>
      <c r="H203" s="3">
        <v>42157</v>
      </c>
    </row>
    <row r="204" spans="1:8" x14ac:dyDescent="0.2">
      <c r="A204" t="s">
        <v>19180</v>
      </c>
      <c r="B204" s="2">
        <v>3739900224432</v>
      </c>
      <c r="C204" t="s">
        <v>20</v>
      </c>
      <c r="D204" t="s">
        <v>21</v>
      </c>
      <c r="E204" t="s">
        <v>3369</v>
      </c>
      <c r="F204" t="s">
        <v>1667</v>
      </c>
      <c r="G204" t="s">
        <v>28</v>
      </c>
      <c r="H204" s="3">
        <v>42248</v>
      </c>
    </row>
    <row r="205" spans="1:8" x14ac:dyDescent="0.2">
      <c r="A205" t="s">
        <v>19196</v>
      </c>
      <c r="B205" s="2">
        <v>3341700222831</v>
      </c>
      <c r="C205" t="s">
        <v>47</v>
      </c>
      <c r="D205" t="s">
        <v>48</v>
      </c>
      <c r="E205" t="s">
        <v>2518</v>
      </c>
      <c r="F205" t="s">
        <v>3389</v>
      </c>
      <c r="G205" t="s">
        <v>28</v>
      </c>
      <c r="H205" s="3">
        <v>42278</v>
      </c>
    </row>
    <row r="206" spans="1:8" x14ac:dyDescent="0.2">
      <c r="A206" t="s">
        <v>19205</v>
      </c>
      <c r="B206" s="2">
        <v>3120100627220</v>
      </c>
      <c r="C206" t="s">
        <v>188</v>
      </c>
      <c r="D206" t="s">
        <v>189</v>
      </c>
      <c r="E206" t="s">
        <v>3403</v>
      </c>
      <c r="F206" t="s">
        <v>3404</v>
      </c>
      <c r="G206" t="s">
        <v>28</v>
      </c>
      <c r="H206" s="3">
        <v>42310</v>
      </c>
    </row>
    <row r="207" spans="1:8" x14ac:dyDescent="0.2">
      <c r="A207" t="s">
        <v>19228</v>
      </c>
      <c r="B207" s="2">
        <v>5100299049817</v>
      </c>
      <c r="C207" t="s">
        <v>47</v>
      </c>
      <c r="D207" t="s">
        <v>48</v>
      </c>
      <c r="E207" t="s">
        <v>3221</v>
      </c>
      <c r="F207" t="s">
        <v>3440</v>
      </c>
      <c r="G207" t="s">
        <v>28</v>
      </c>
      <c r="H207" s="3">
        <v>42373</v>
      </c>
    </row>
    <row r="208" spans="1:8" x14ac:dyDescent="0.2">
      <c r="A208" t="s">
        <v>19242</v>
      </c>
      <c r="B208" s="2">
        <v>3830200010074</v>
      </c>
      <c r="C208" t="s">
        <v>20</v>
      </c>
      <c r="D208" t="s">
        <v>21</v>
      </c>
      <c r="E208" t="s">
        <v>3463</v>
      </c>
      <c r="F208" t="s">
        <v>3464</v>
      </c>
      <c r="G208" t="s">
        <v>28</v>
      </c>
      <c r="H208" s="3">
        <v>42430</v>
      </c>
    </row>
    <row r="209" spans="1:8" x14ac:dyDescent="0.2">
      <c r="A209" t="s">
        <v>19243</v>
      </c>
      <c r="B209" s="2">
        <v>3101600383436</v>
      </c>
      <c r="C209" t="s">
        <v>47</v>
      </c>
      <c r="D209" t="s">
        <v>48</v>
      </c>
      <c r="E209" t="s">
        <v>36</v>
      </c>
      <c r="F209" t="s">
        <v>3465</v>
      </c>
      <c r="G209" t="s">
        <v>28</v>
      </c>
      <c r="H209" s="3">
        <v>42430</v>
      </c>
    </row>
    <row r="210" spans="1:8" x14ac:dyDescent="0.2">
      <c r="A210" t="s">
        <v>19259</v>
      </c>
      <c r="B210" s="2">
        <v>3960900070851</v>
      </c>
      <c r="C210" t="s">
        <v>47</v>
      </c>
      <c r="D210" t="s">
        <v>48</v>
      </c>
      <c r="E210" t="s">
        <v>3490</v>
      </c>
      <c r="F210" t="s">
        <v>2032</v>
      </c>
      <c r="G210" t="s">
        <v>28</v>
      </c>
      <c r="H210" s="3">
        <v>42461</v>
      </c>
    </row>
    <row r="211" spans="1:8" x14ac:dyDescent="0.2">
      <c r="A211" t="s">
        <v>19272</v>
      </c>
      <c r="B211" s="2">
        <v>3200100954394</v>
      </c>
      <c r="C211" t="s">
        <v>47</v>
      </c>
      <c r="D211" t="s">
        <v>48</v>
      </c>
      <c r="E211" t="s">
        <v>1725</v>
      </c>
      <c r="F211" t="s">
        <v>2833</v>
      </c>
      <c r="G211" t="s">
        <v>28</v>
      </c>
      <c r="H211" s="3">
        <v>42552</v>
      </c>
    </row>
    <row r="212" spans="1:8" x14ac:dyDescent="0.2">
      <c r="A212" t="s">
        <v>19290</v>
      </c>
      <c r="B212" s="2">
        <v>3720400497296</v>
      </c>
      <c r="C212" t="s">
        <v>138</v>
      </c>
      <c r="D212" t="s">
        <v>139</v>
      </c>
      <c r="E212" t="s">
        <v>3536</v>
      </c>
      <c r="F212" t="s">
        <v>3537</v>
      </c>
      <c r="G212" t="s">
        <v>28</v>
      </c>
      <c r="H212" s="3">
        <v>42646</v>
      </c>
    </row>
    <row r="213" spans="1:8" x14ac:dyDescent="0.2">
      <c r="A213" t="s">
        <v>19555</v>
      </c>
      <c r="B213" s="2">
        <v>3102002953124</v>
      </c>
      <c r="C213" t="s">
        <v>20</v>
      </c>
      <c r="D213" t="s">
        <v>21</v>
      </c>
      <c r="E213" t="s">
        <v>171</v>
      </c>
      <c r="F213" t="s">
        <v>3954</v>
      </c>
      <c r="G213" t="s">
        <v>28</v>
      </c>
      <c r="H213" s="3">
        <v>43201</v>
      </c>
    </row>
    <row r="214" spans="1:8" x14ac:dyDescent="0.2">
      <c r="A214" t="s">
        <v>19567</v>
      </c>
      <c r="B214" s="2">
        <v>3540400105209</v>
      </c>
      <c r="C214" t="s">
        <v>20</v>
      </c>
      <c r="D214" t="s">
        <v>21</v>
      </c>
      <c r="E214" t="s">
        <v>3972</v>
      </c>
      <c r="F214" t="s">
        <v>3973</v>
      </c>
      <c r="G214" t="s">
        <v>28</v>
      </c>
      <c r="H214" s="3">
        <v>43264</v>
      </c>
    </row>
    <row r="215" spans="1:8" x14ac:dyDescent="0.2">
      <c r="A215" t="s">
        <v>19591</v>
      </c>
      <c r="B215" s="2">
        <v>3350100396757</v>
      </c>
      <c r="C215" t="s">
        <v>249</v>
      </c>
      <c r="D215" t="s">
        <v>250</v>
      </c>
      <c r="E215" t="s">
        <v>4006</v>
      </c>
      <c r="F215" t="s">
        <v>4007</v>
      </c>
      <c r="G215" t="s">
        <v>28</v>
      </c>
      <c r="H215" s="3">
        <v>43320</v>
      </c>
    </row>
    <row r="216" spans="1:8" x14ac:dyDescent="0.2">
      <c r="A216" t="s">
        <v>19609</v>
      </c>
      <c r="B216" s="2">
        <v>3700700402002</v>
      </c>
      <c r="C216" t="s">
        <v>47</v>
      </c>
      <c r="D216" t="s">
        <v>48</v>
      </c>
      <c r="E216" t="s">
        <v>559</v>
      </c>
      <c r="F216" t="s">
        <v>4033</v>
      </c>
      <c r="G216" t="s">
        <v>28</v>
      </c>
      <c r="H216" s="3">
        <v>43385</v>
      </c>
    </row>
    <row r="217" spans="1:8" x14ac:dyDescent="0.2">
      <c r="A217" t="s">
        <v>19624</v>
      </c>
      <c r="B217" s="2">
        <v>3710300515799</v>
      </c>
      <c r="C217" t="s">
        <v>47</v>
      </c>
      <c r="D217" t="s">
        <v>48</v>
      </c>
      <c r="E217" t="s">
        <v>1066</v>
      </c>
      <c r="F217" t="s">
        <v>4056</v>
      </c>
      <c r="G217" t="s">
        <v>28</v>
      </c>
      <c r="H217" s="3">
        <v>43446</v>
      </c>
    </row>
    <row r="218" spans="1:8" x14ac:dyDescent="0.2">
      <c r="A218" t="s">
        <v>19730</v>
      </c>
      <c r="B218" s="2">
        <v>3170400045391</v>
      </c>
      <c r="C218" t="s">
        <v>47</v>
      </c>
      <c r="D218" t="s">
        <v>48</v>
      </c>
      <c r="E218" t="s">
        <v>4208</v>
      </c>
      <c r="F218" t="s">
        <v>4209</v>
      </c>
      <c r="G218" t="s">
        <v>28</v>
      </c>
      <c r="H218" s="3">
        <v>44027</v>
      </c>
    </row>
    <row r="219" spans="1:8" x14ac:dyDescent="0.2">
      <c r="A219" t="s">
        <v>19802</v>
      </c>
      <c r="B219" s="2">
        <v>3140600242670</v>
      </c>
      <c r="C219" t="s">
        <v>20</v>
      </c>
      <c r="D219" t="s">
        <v>21</v>
      </c>
      <c r="E219" t="s">
        <v>601</v>
      </c>
      <c r="F219" t="s">
        <v>4321</v>
      </c>
      <c r="G219" t="s">
        <v>28</v>
      </c>
      <c r="H219" s="3">
        <v>44573</v>
      </c>
    </row>
    <row r="220" spans="1:8" x14ac:dyDescent="0.2">
      <c r="A220" t="s">
        <v>17381</v>
      </c>
      <c r="B220" s="2">
        <v>3260400129925</v>
      </c>
      <c r="C220" t="s">
        <v>10</v>
      </c>
      <c r="D220" t="s">
        <v>11</v>
      </c>
      <c r="E220" t="s">
        <v>160</v>
      </c>
      <c r="F220" t="s">
        <v>161</v>
      </c>
      <c r="G220" t="s">
        <v>162</v>
      </c>
      <c r="H220" s="3">
        <v>30950</v>
      </c>
    </row>
    <row r="221" spans="1:8" x14ac:dyDescent="0.2">
      <c r="A221" t="s">
        <v>17395</v>
      </c>
      <c r="B221" s="2">
        <v>3100800660629</v>
      </c>
      <c r="C221" t="s">
        <v>20</v>
      </c>
      <c r="D221" t="s">
        <v>21</v>
      </c>
      <c r="E221" t="s">
        <v>191</v>
      </c>
      <c r="F221" t="s">
        <v>192</v>
      </c>
      <c r="G221" t="s">
        <v>162</v>
      </c>
      <c r="H221" s="3">
        <v>31198</v>
      </c>
    </row>
    <row r="222" spans="1:8" x14ac:dyDescent="0.2">
      <c r="A222" t="s">
        <v>17432</v>
      </c>
      <c r="B222" s="2">
        <v>3100603308833</v>
      </c>
      <c r="C222" t="s">
        <v>20</v>
      </c>
      <c r="D222" t="s">
        <v>21</v>
      </c>
      <c r="E222" t="s">
        <v>257</v>
      </c>
      <c r="F222" t="s">
        <v>258</v>
      </c>
      <c r="G222" t="s">
        <v>162</v>
      </c>
      <c r="H222" s="3">
        <v>38985</v>
      </c>
    </row>
    <row r="223" spans="1:8" x14ac:dyDescent="0.2">
      <c r="A223" t="s">
        <v>17454</v>
      </c>
      <c r="B223" s="2">
        <v>3100904873076</v>
      </c>
      <c r="C223" t="s">
        <v>10</v>
      </c>
      <c r="D223" t="s">
        <v>11</v>
      </c>
      <c r="E223" t="s">
        <v>300</v>
      </c>
      <c r="F223" t="s">
        <v>301</v>
      </c>
      <c r="G223" t="s">
        <v>162</v>
      </c>
      <c r="H223" s="3">
        <v>32173</v>
      </c>
    </row>
    <row r="224" spans="1:8" x14ac:dyDescent="0.2">
      <c r="A224" t="s">
        <v>17500</v>
      </c>
      <c r="B224" s="2">
        <v>4200100009264</v>
      </c>
      <c r="C224" t="s">
        <v>47</v>
      </c>
      <c r="D224" t="s">
        <v>48</v>
      </c>
      <c r="E224" t="s">
        <v>406</v>
      </c>
      <c r="F224" t="s">
        <v>407</v>
      </c>
      <c r="G224" t="s">
        <v>162</v>
      </c>
      <c r="H224" s="3">
        <v>33207</v>
      </c>
    </row>
    <row r="225" spans="1:8" x14ac:dyDescent="0.2">
      <c r="A225" t="s">
        <v>17515</v>
      </c>
      <c r="B225" s="2">
        <v>5100699007453</v>
      </c>
      <c r="C225" t="s">
        <v>47</v>
      </c>
      <c r="D225" t="s">
        <v>48</v>
      </c>
      <c r="E225" t="s">
        <v>440</v>
      </c>
      <c r="F225" t="s">
        <v>441</v>
      </c>
      <c r="G225" t="s">
        <v>162</v>
      </c>
      <c r="H225" s="3">
        <v>33511</v>
      </c>
    </row>
    <row r="226" spans="1:8" x14ac:dyDescent="0.2">
      <c r="A226" t="s">
        <v>17797</v>
      </c>
      <c r="B226" s="2">
        <v>3920600578824</v>
      </c>
      <c r="C226" t="s">
        <v>20</v>
      </c>
      <c r="D226" t="s">
        <v>21</v>
      </c>
      <c r="E226" t="s">
        <v>1010</v>
      </c>
      <c r="F226" t="s">
        <v>1011</v>
      </c>
      <c r="G226" t="s">
        <v>162</v>
      </c>
      <c r="H226" s="3">
        <v>36341</v>
      </c>
    </row>
    <row r="227" spans="1:8" x14ac:dyDescent="0.2">
      <c r="A227" t="s">
        <v>17877</v>
      </c>
      <c r="B227" s="2">
        <v>3102400786015</v>
      </c>
      <c r="C227" t="s">
        <v>249</v>
      </c>
      <c r="D227" t="s">
        <v>250</v>
      </c>
      <c r="E227" t="s">
        <v>1165</v>
      </c>
      <c r="F227" t="s">
        <v>1166</v>
      </c>
      <c r="G227" t="s">
        <v>162</v>
      </c>
      <c r="H227" s="3">
        <v>36981</v>
      </c>
    </row>
    <row r="228" spans="1:8" x14ac:dyDescent="0.2">
      <c r="A228" t="s">
        <v>17885</v>
      </c>
      <c r="B228" s="2">
        <v>3100501484730</v>
      </c>
      <c r="C228" t="s">
        <v>188</v>
      </c>
      <c r="D228" t="s">
        <v>189</v>
      </c>
      <c r="E228" t="s">
        <v>1177</v>
      </c>
      <c r="F228" t="s">
        <v>197</v>
      </c>
      <c r="G228" t="s">
        <v>162</v>
      </c>
      <c r="H228" s="3">
        <v>37081</v>
      </c>
    </row>
    <row r="229" spans="1:8" x14ac:dyDescent="0.2">
      <c r="A229" t="s">
        <v>17886</v>
      </c>
      <c r="B229" s="2">
        <v>3101000402821</v>
      </c>
      <c r="C229" t="s">
        <v>420</v>
      </c>
      <c r="D229" t="s">
        <v>421</v>
      </c>
      <c r="E229" t="s">
        <v>1178</v>
      </c>
      <c r="F229" t="s">
        <v>1179</v>
      </c>
      <c r="G229" t="s">
        <v>162</v>
      </c>
      <c r="H229" s="3">
        <v>37081</v>
      </c>
    </row>
    <row r="230" spans="1:8" x14ac:dyDescent="0.2">
      <c r="A230" t="s">
        <v>17888</v>
      </c>
      <c r="B230" s="2">
        <v>3102000960603</v>
      </c>
      <c r="C230" t="s">
        <v>420</v>
      </c>
      <c r="D230" t="s">
        <v>421</v>
      </c>
      <c r="E230" t="s">
        <v>1182</v>
      </c>
      <c r="F230" t="s">
        <v>1183</v>
      </c>
      <c r="G230" t="s">
        <v>162</v>
      </c>
      <c r="H230" s="3">
        <v>37081</v>
      </c>
    </row>
    <row r="231" spans="1:8" x14ac:dyDescent="0.2">
      <c r="A231" t="s">
        <v>17890</v>
      </c>
      <c r="B231" s="2">
        <v>3102201803653</v>
      </c>
      <c r="C231" t="s">
        <v>10</v>
      </c>
      <c r="D231" t="s">
        <v>11</v>
      </c>
      <c r="E231" t="s">
        <v>1186</v>
      </c>
      <c r="F231" t="s">
        <v>1187</v>
      </c>
      <c r="G231" t="s">
        <v>162</v>
      </c>
      <c r="H231" s="3">
        <v>37104</v>
      </c>
    </row>
    <row r="232" spans="1:8" x14ac:dyDescent="0.2">
      <c r="A232" t="s">
        <v>17915</v>
      </c>
      <c r="B232" s="2">
        <v>3100601395771</v>
      </c>
      <c r="C232" t="s">
        <v>20</v>
      </c>
      <c r="D232" t="s">
        <v>21</v>
      </c>
      <c r="E232" t="s">
        <v>1233</v>
      </c>
      <c r="F232" t="s">
        <v>1234</v>
      </c>
      <c r="G232" t="s">
        <v>162</v>
      </c>
      <c r="H232" s="3">
        <v>37305</v>
      </c>
    </row>
    <row r="233" spans="1:8" x14ac:dyDescent="0.2">
      <c r="A233" t="s">
        <v>17917</v>
      </c>
      <c r="B233" s="2">
        <v>3730101217984</v>
      </c>
      <c r="C233" t="s">
        <v>10</v>
      </c>
      <c r="D233" t="s">
        <v>11</v>
      </c>
      <c r="E233" t="s">
        <v>1237</v>
      </c>
      <c r="F233" t="s">
        <v>1238</v>
      </c>
      <c r="G233" t="s">
        <v>162</v>
      </c>
      <c r="H233" s="3">
        <v>37355</v>
      </c>
    </row>
    <row r="234" spans="1:8" x14ac:dyDescent="0.2">
      <c r="A234" t="s">
        <v>17933</v>
      </c>
      <c r="B234" s="2">
        <v>3100502141640</v>
      </c>
      <c r="C234" t="s">
        <v>188</v>
      </c>
      <c r="D234" t="s">
        <v>189</v>
      </c>
      <c r="E234" t="s">
        <v>1268</v>
      </c>
      <c r="F234" t="s">
        <v>1269</v>
      </c>
      <c r="G234" t="s">
        <v>162</v>
      </c>
      <c r="H234" s="3">
        <v>37355</v>
      </c>
    </row>
    <row r="235" spans="1:8" x14ac:dyDescent="0.2">
      <c r="A235" t="s">
        <v>17935</v>
      </c>
      <c r="B235" s="2">
        <v>3150600080637</v>
      </c>
      <c r="C235" t="s">
        <v>420</v>
      </c>
      <c r="D235" t="s">
        <v>421</v>
      </c>
      <c r="E235" t="s">
        <v>1272</v>
      </c>
      <c r="F235" t="s">
        <v>1273</v>
      </c>
      <c r="G235" t="s">
        <v>162</v>
      </c>
      <c r="H235" s="3">
        <v>37355</v>
      </c>
    </row>
    <row r="236" spans="1:8" x14ac:dyDescent="0.2">
      <c r="A236" t="s">
        <v>17984</v>
      </c>
      <c r="B236" s="2">
        <v>3102100750767</v>
      </c>
      <c r="C236" t="s">
        <v>47</v>
      </c>
      <c r="D236" t="s">
        <v>48</v>
      </c>
      <c r="E236" t="s">
        <v>113</v>
      </c>
      <c r="F236" t="s">
        <v>484</v>
      </c>
      <c r="G236" t="s">
        <v>162</v>
      </c>
      <c r="H236" s="3">
        <v>37636</v>
      </c>
    </row>
    <row r="237" spans="1:8" x14ac:dyDescent="0.2">
      <c r="A237" t="s">
        <v>18091</v>
      </c>
      <c r="B237" s="2">
        <v>3101000629485</v>
      </c>
      <c r="C237" t="s">
        <v>20</v>
      </c>
      <c r="D237" t="s">
        <v>21</v>
      </c>
      <c r="E237" t="s">
        <v>167</v>
      </c>
      <c r="F237" t="s">
        <v>1563</v>
      </c>
      <c r="G237" t="s">
        <v>162</v>
      </c>
      <c r="H237" s="3">
        <v>38243</v>
      </c>
    </row>
    <row r="238" spans="1:8" x14ac:dyDescent="0.2">
      <c r="A238" t="s">
        <v>18094</v>
      </c>
      <c r="B238" s="2">
        <v>3100903968120</v>
      </c>
      <c r="C238" t="s">
        <v>10</v>
      </c>
      <c r="D238" t="s">
        <v>11</v>
      </c>
      <c r="E238" t="s">
        <v>1568</v>
      </c>
      <c r="F238" t="s">
        <v>689</v>
      </c>
      <c r="G238" t="s">
        <v>162</v>
      </c>
      <c r="H238" s="3">
        <v>38306</v>
      </c>
    </row>
    <row r="239" spans="1:8" x14ac:dyDescent="0.2">
      <c r="A239" t="s">
        <v>18107</v>
      </c>
      <c r="B239" s="2">
        <v>3101400617051</v>
      </c>
      <c r="C239" t="s">
        <v>20</v>
      </c>
      <c r="D239" t="s">
        <v>21</v>
      </c>
      <c r="E239" t="s">
        <v>1591</v>
      </c>
      <c r="F239" t="s">
        <v>1592</v>
      </c>
      <c r="G239" t="s">
        <v>162</v>
      </c>
      <c r="H239" s="3">
        <v>38425</v>
      </c>
    </row>
    <row r="240" spans="1:8" x14ac:dyDescent="0.2">
      <c r="A240" t="s">
        <v>18119</v>
      </c>
      <c r="B240" s="2">
        <v>3100602252877</v>
      </c>
      <c r="C240" t="s">
        <v>57</v>
      </c>
      <c r="D240" t="s">
        <v>57</v>
      </c>
      <c r="E240" t="s">
        <v>1610</v>
      </c>
      <c r="F240" t="s">
        <v>1611</v>
      </c>
      <c r="G240" t="s">
        <v>162</v>
      </c>
      <c r="H240" s="3">
        <v>38485</v>
      </c>
    </row>
    <row r="241" spans="1:8" x14ac:dyDescent="0.2">
      <c r="A241" t="s">
        <v>18155</v>
      </c>
      <c r="B241" s="2">
        <v>3601101019581</v>
      </c>
      <c r="C241" t="s">
        <v>249</v>
      </c>
      <c r="D241" t="s">
        <v>250</v>
      </c>
      <c r="E241" t="s">
        <v>1672</v>
      </c>
      <c r="F241" t="s">
        <v>1673</v>
      </c>
      <c r="G241" t="s">
        <v>162</v>
      </c>
      <c r="H241" s="3">
        <v>38791</v>
      </c>
    </row>
    <row r="242" spans="1:8" x14ac:dyDescent="0.2">
      <c r="A242" t="s">
        <v>18156</v>
      </c>
      <c r="B242" s="2">
        <v>3361200419628</v>
      </c>
      <c r="C242" t="s">
        <v>10</v>
      </c>
      <c r="D242" t="s">
        <v>11</v>
      </c>
      <c r="E242" t="s">
        <v>799</v>
      </c>
      <c r="F242" t="s">
        <v>1674</v>
      </c>
      <c r="G242" t="s">
        <v>162</v>
      </c>
      <c r="H242" s="3">
        <v>38824</v>
      </c>
    </row>
    <row r="243" spans="1:8" x14ac:dyDescent="0.2">
      <c r="A243" t="s">
        <v>18179</v>
      </c>
      <c r="B243" s="2">
        <v>3100202524438</v>
      </c>
      <c r="C243" t="s">
        <v>321</v>
      </c>
      <c r="D243" t="s">
        <v>322</v>
      </c>
      <c r="E243" t="s">
        <v>1719</v>
      </c>
      <c r="F243" t="s">
        <v>1720</v>
      </c>
      <c r="G243" t="s">
        <v>162</v>
      </c>
      <c r="H243" s="3">
        <v>38882</v>
      </c>
    </row>
    <row r="244" spans="1:8" x14ac:dyDescent="0.2">
      <c r="A244" t="s">
        <v>18180</v>
      </c>
      <c r="B244" s="2">
        <v>3100700677091</v>
      </c>
      <c r="C244" t="s">
        <v>47</v>
      </c>
      <c r="D244" t="s">
        <v>48</v>
      </c>
      <c r="E244" t="s">
        <v>1721</v>
      </c>
      <c r="F244" t="s">
        <v>1722</v>
      </c>
      <c r="G244" t="s">
        <v>162</v>
      </c>
      <c r="H244" s="3">
        <v>38882</v>
      </c>
    </row>
    <row r="245" spans="1:8" x14ac:dyDescent="0.2">
      <c r="A245" t="s">
        <v>18184</v>
      </c>
      <c r="B245" s="2">
        <v>3770200415385</v>
      </c>
      <c r="C245" t="s">
        <v>47</v>
      </c>
      <c r="D245" t="s">
        <v>48</v>
      </c>
      <c r="E245" t="s">
        <v>1729</v>
      </c>
      <c r="F245" t="s">
        <v>1730</v>
      </c>
      <c r="G245" t="s">
        <v>162</v>
      </c>
      <c r="H245" s="3">
        <v>38903</v>
      </c>
    </row>
    <row r="246" spans="1:8" x14ac:dyDescent="0.2">
      <c r="A246" t="s">
        <v>18203</v>
      </c>
      <c r="B246" s="2">
        <v>3100503862499</v>
      </c>
      <c r="C246" t="s">
        <v>47</v>
      </c>
      <c r="D246" t="s">
        <v>48</v>
      </c>
      <c r="E246" t="s">
        <v>917</v>
      </c>
      <c r="F246" t="s">
        <v>1765</v>
      </c>
      <c r="G246" t="s">
        <v>162</v>
      </c>
      <c r="H246" s="3">
        <v>39092</v>
      </c>
    </row>
    <row r="247" spans="1:8" x14ac:dyDescent="0.2">
      <c r="A247" t="s">
        <v>18205</v>
      </c>
      <c r="B247" s="2">
        <v>3102201731873</v>
      </c>
      <c r="C247" t="s">
        <v>47</v>
      </c>
      <c r="D247" t="s">
        <v>48</v>
      </c>
      <c r="E247" t="s">
        <v>198</v>
      </c>
      <c r="F247" t="s">
        <v>1768</v>
      </c>
      <c r="G247" t="s">
        <v>162</v>
      </c>
      <c r="H247" s="3">
        <v>39092</v>
      </c>
    </row>
    <row r="248" spans="1:8" x14ac:dyDescent="0.2">
      <c r="A248" t="s">
        <v>18213</v>
      </c>
      <c r="B248" s="2">
        <v>3100501493780</v>
      </c>
      <c r="C248" t="s">
        <v>424</v>
      </c>
      <c r="D248" t="s">
        <v>425</v>
      </c>
      <c r="E248" t="s">
        <v>1779</v>
      </c>
      <c r="F248" t="s">
        <v>1780</v>
      </c>
      <c r="G248" t="s">
        <v>162</v>
      </c>
      <c r="H248" s="3">
        <v>39127</v>
      </c>
    </row>
    <row r="249" spans="1:8" x14ac:dyDescent="0.2">
      <c r="A249" t="s">
        <v>18215</v>
      </c>
      <c r="B249" s="2">
        <v>3760500402670</v>
      </c>
      <c r="C249" t="s">
        <v>20</v>
      </c>
      <c r="D249" t="s">
        <v>21</v>
      </c>
      <c r="E249" t="s">
        <v>493</v>
      </c>
      <c r="F249" t="s">
        <v>1783</v>
      </c>
      <c r="G249" t="s">
        <v>162</v>
      </c>
      <c r="H249" s="3">
        <v>39127</v>
      </c>
    </row>
    <row r="250" spans="1:8" x14ac:dyDescent="0.2">
      <c r="A250" t="s">
        <v>18216</v>
      </c>
      <c r="B250" s="2">
        <v>3101400741894</v>
      </c>
      <c r="C250" t="s">
        <v>47</v>
      </c>
      <c r="D250" t="s">
        <v>48</v>
      </c>
      <c r="E250" t="s">
        <v>584</v>
      </c>
      <c r="F250" t="s">
        <v>1784</v>
      </c>
      <c r="G250" t="s">
        <v>162</v>
      </c>
      <c r="H250" s="3">
        <v>39127</v>
      </c>
    </row>
    <row r="251" spans="1:8" x14ac:dyDescent="0.2">
      <c r="A251" t="s">
        <v>18218</v>
      </c>
      <c r="B251" s="2">
        <v>3101800965455</v>
      </c>
      <c r="C251" t="s">
        <v>10</v>
      </c>
      <c r="D251" t="s">
        <v>11</v>
      </c>
      <c r="E251" t="s">
        <v>1787</v>
      </c>
      <c r="F251" t="s">
        <v>1788</v>
      </c>
      <c r="G251" t="s">
        <v>162</v>
      </c>
      <c r="H251" s="3">
        <v>39127</v>
      </c>
    </row>
    <row r="252" spans="1:8" x14ac:dyDescent="0.2">
      <c r="A252" t="s">
        <v>18221</v>
      </c>
      <c r="B252" s="2">
        <v>3930100835208</v>
      </c>
      <c r="C252" t="s">
        <v>10</v>
      </c>
      <c r="D252" t="s">
        <v>11</v>
      </c>
      <c r="E252" t="s">
        <v>34</v>
      </c>
      <c r="F252" t="s">
        <v>1791</v>
      </c>
      <c r="G252" t="s">
        <v>162</v>
      </c>
      <c r="H252" s="3">
        <v>39127</v>
      </c>
    </row>
    <row r="253" spans="1:8" x14ac:dyDescent="0.2">
      <c r="A253" t="s">
        <v>18252</v>
      </c>
      <c r="B253" s="2">
        <v>3100601453534</v>
      </c>
      <c r="C253" t="s">
        <v>420</v>
      </c>
      <c r="D253" t="s">
        <v>421</v>
      </c>
      <c r="E253" t="s">
        <v>1842</v>
      </c>
      <c r="F253" t="s">
        <v>1843</v>
      </c>
      <c r="G253" t="s">
        <v>162</v>
      </c>
      <c r="H253" s="3">
        <v>39308</v>
      </c>
    </row>
    <row r="254" spans="1:8" x14ac:dyDescent="0.2">
      <c r="A254" t="s">
        <v>18261</v>
      </c>
      <c r="B254" s="2">
        <v>3100501673206</v>
      </c>
      <c r="C254" t="s">
        <v>57</v>
      </c>
      <c r="D254" t="s">
        <v>57</v>
      </c>
      <c r="E254" t="s">
        <v>1857</v>
      </c>
      <c r="F254" t="s">
        <v>1858</v>
      </c>
      <c r="G254" t="s">
        <v>162</v>
      </c>
      <c r="H254" s="3">
        <v>39400</v>
      </c>
    </row>
    <row r="255" spans="1:8" x14ac:dyDescent="0.2">
      <c r="A255" t="s">
        <v>18318</v>
      </c>
      <c r="B255" s="2">
        <v>3102300436004</v>
      </c>
      <c r="C255" t="s">
        <v>249</v>
      </c>
      <c r="D255" t="s">
        <v>250</v>
      </c>
      <c r="E255" t="s">
        <v>1962</v>
      </c>
      <c r="F255" t="s">
        <v>1963</v>
      </c>
      <c r="G255" t="s">
        <v>162</v>
      </c>
      <c r="H255" s="3">
        <v>39857</v>
      </c>
    </row>
    <row r="256" spans="1:8" x14ac:dyDescent="0.2">
      <c r="A256" t="s">
        <v>18335</v>
      </c>
      <c r="B256" s="2">
        <v>3729900204393</v>
      </c>
      <c r="C256" t="s">
        <v>20</v>
      </c>
      <c r="D256" t="s">
        <v>21</v>
      </c>
      <c r="E256" t="s">
        <v>1994</v>
      </c>
      <c r="F256" t="s">
        <v>1995</v>
      </c>
      <c r="G256" t="s">
        <v>162</v>
      </c>
      <c r="H256" s="3">
        <v>39912</v>
      </c>
    </row>
    <row r="257" spans="1:8" x14ac:dyDescent="0.2">
      <c r="A257" t="s">
        <v>18357</v>
      </c>
      <c r="B257" s="2">
        <v>3100502691305</v>
      </c>
      <c r="C257" t="s">
        <v>10</v>
      </c>
      <c r="D257" t="s">
        <v>11</v>
      </c>
      <c r="E257" t="s">
        <v>2032</v>
      </c>
      <c r="F257" t="s">
        <v>2033</v>
      </c>
      <c r="G257" t="s">
        <v>162</v>
      </c>
      <c r="H257" s="3">
        <v>39974</v>
      </c>
    </row>
    <row r="258" spans="1:8" x14ac:dyDescent="0.2">
      <c r="A258" t="s">
        <v>18384</v>
      </c>
      <c r="B258" s="2">
        <v>3100603153481</v>
      </c>
      <c r="C258" t="s">
        <v>399</v>
      </c>
      <c r="D258" t="s">
        <v>399</v>
      </c>
      <c r="E258" t="s">
        <v>2075</v>
      </c>
      <c r="F258" t="s">
        <v>2076</v>
      </c>
      <c r="G258" t="s">
        <v>162</v>
      </c>
      <c r="H258" s="3">
        <v>40128</v>
      </c>
    </row>
    <row r="259" spans="1:8" x14ac:dyDescent="0.2">
      <c r="A259" t="s">
        <v>18403</v>
      </c>
      <c r="B259" s="2">
        <v>3101900121976</v>
      </c>
      <c r="C259" t="s">
        <v>57</v>
      </c>
      <c r="D259" t="s">
        <v>57</v>
      </c>
      <c r="E259" t="s">
        <v>2112</v>
      </c>
      <c r="F259" t="s">
        <v>2113</v>
      </c>
      <c r="G259" t="s">
        <v>162</v>
      </c>
      <c r="H259" s="3">
        <v>40224</v>
      </c>
    </row>
    <row r="260" spans="1:8" x14ac:dyDescent="0.2">
      <c r="A260" t="s">
        <v>18404</v>
      </c>
      <c r="B260" s="2">
        <v>3140200392941</v>
      </c>
      <c r="C260" t="s">
        <v>399</v>
      </c>
      <c r="D260" t="s">
        <v>399</v>
      </c>
      <c r="E260" t="s">
        <v>2114</v>
      </c>
      <c r="F260" t="s">
        <v>2115</v>
      </c>
      <c r="G260" t="s">
        <v>162</v>
      </c>
      <c r="H260" s="3">
        <v>40224</v>
      </c>
    </row>
    <row r="261" spans="1:8" x14ac:dyDescent="0.2">
      <c r="A261" t="s">
        <v>18409</v>
      </c>
      <c r="B261" s="2">
        <v>3101600421176</v>
      </c>
      <c r="C261" t="s">
        <v>57</v>
      </c>
      <c r="D261" t="s">
        <v>57</v>
      </c>
      <c r="E261" t="s">
        <v>716</v>
      </c>
      <c r="F261" t="s">
        <v>2123</v>
      </c>
      <c r="G261" t="s">
        <v>162</v>
      </c>
      <c r="H261" s="3">
        <v>40248</v>
      </c>
    </row>
    <row r="262" spans="1:8" x14ac:dyDescent="0.2">
      <c r="A262" t="s">
        <v>18410</v>
      </c>
      <c r="B262" s="2">
        <v>3129900373212</v>
      </c>
      <c r="C262" t="s">
        <v>57</v>
      </c>
      <c r="D262" t="s">
        <v>57</v>
      </c>
      <c r="E262" t="s">
        <v>2124</v>
      </c>
      <c r="F262" t="s">
        <v>2125</v>
      </c>
      <c r="G262" t="s">
        <v>162</v>
      </c>
      <c r="H262" s="3">
        <v>40248</v>
      </c>
    </row>
    <row r="263" spans="1:8" x14ac:dyDescent="0.2">
      <c r="A263" t="s">
        <v>18411</v>
      </c>
      <c r="B263" s="2">
        <v>3100600320891</v>
      </c>
      <c r="C263" t="s">
        <v>677</v>
      </c>
      <c r="D263" t="s">
        <v>677</v>
      </c>
      <c r="E263" t="s">
        <v>2126</v>
      </c>
      <c r="F263" t="s">
        <v>2127</v>
      </c>
      <c r="G263" t="s">
        <v>162</v>
      </c>
      <c r="H263" s="3">
        <v>40248</v>
      </c>
    </row>
    <row r="264" spans="1:8" x14ac:dyDescent="0.2">
      <c r="A264" t="s">
        <v>18458</v>
      </c>
      <c r="B264" s="2">
        <v>3730600730610</v>
      </c>
      <c r="C264" t="s">
        <v>154</v>
      </c>
      <c r="D264" t="s">
        <v>155</v>
      </c>
      <c r="E264" t="s">
        <v>1769</v>
      </c>
      <c r="F264" t="s">
        <v>2205</v>
      </c>
      <c r="G264" t="s">
        <v>162</v>
      </c>
      <c r="H264" s="3">
        <v>40273</v>
      </c>
    </row>
    <row r="265" spans="1:8" x14ac:dyDescent="0.2">
      <c r="A265" t="s">
        <v>18506</v>
      </c>
      <c r="B265" s="2">
        <v>3500900086777</v>
      </c>
      <c r="C265" t="s">
        <v>20</v>
      </c>
      <c r="D265" t="s">
        <v>21</v>
      </c>
      <c r="E265" t="s">
        <v>939</v>
      </c>
      <c r="F265" t="s">
        <v>2293</v>
      </c>
      <c r="G265" t="s">
        <v>162</v>
      </c>
      <c r="H265" s="3">
        <v>40434</v>
      </c>
    </row>
    <row r="266" spans="1:8" x14ac:dyDescent="0.2">
      <c r="A266" t="s">
        <v>18525</v>
      </c>
      <c r="B266" s="2">
        <v>3100600163419</v>
      </c>
      <c r="C266" t="s">
        <v>20</v>
      </c>
      <c r="D266" t="s">
        <v>21</v>
      </c>
      <c r="E266" t="s">
        <v>2325</v>
      </c>
      <c r="F266" t="s">
        <v>2326</v>
      </c>
      <c r="G266" t="s">
        <v>162</v>
      </c>
      <c r="H266" s="3">
        <v>40462</v>
      </c>
    </row>
    <row r="267" spans="1:8" x14ac:dyDescent="0.2">
      <c r="A267" t="s">
        <v>18603</v>
      </c>
      <c r="B267" s="2">
        <v>4860700003563</v>
      </c>
      <c r="C267" t="s">
        <v>10</v>
      </c>
      <c r="D267" t="s">
        <v>11</v>
      </c>
      <c r="E267" t="s">
        <v>2455</v>
      </c>
      <c r="F267" t="s">
        <v>2456</v>
      </c>
      <c r="G267" t="s">
        <v>162</v>
      </c>
      <c r="H267" s="3">
        <v>40618</v>
      </c>
    </row>
    <row r="268" spans="1:8" x14ac:dyDescent="0.2">
      <c r="A268" t="s">
        <v>18706</v>
      </c>
      <c r="B268" s="2">
        <v>3730101146700</v>
      </c>
      <c r="C268" t="s">
        <v>10</v>
      </c>
      <c r="D268" t="s">
        <v>11</v>
      </c>
      <c r="E268" t="s">
        <v>2621</v>
      </c>
      <c r="F268" t="s">
        <v>2622</v>
      </c>
      <c r="G268" t="s">
        <v>162</v>
      </c>
      <c r="H268" s="3">
        <v>40766</v>
      </c>
    </row>
    <row r="269" spans="1:8" x14ac:dyDescent="0.2">
      <c r="A269" t="s">
        <v>18731</v>
      </c>
      <c r="B269" s="2">
        <v>3100501486716</v>
      </c>
      <c r="C269" t="s">
        <v>20</v>
      </c>
      <c r="D269" t="s">
        <v>21</v>
      </c>
      <c r="E269" t="s">
        <v>2657</v>
      </c>
      <c r="F269" t="s">
        <v>2658</v>
      </c>
      <c r="G269" t="s">
        <v>162</v>
      </c>
      <c r="H269" s="3">
        <v>40830</v>
      </c>
    </row>
    <row r="270" spans="1:8" x14ac:dyDescent="0.2">
      <c r="A270" t="s">
        <v>18735</v>
      </c>
      <c r="B270" s="2">
        <v>3600100262561</v>
      </c>
      <c r="C270" t="s">
        <v>424</v>
      </c>
      <c r="D270" t="s">
        <v>425</v>
      </c>
      <c r="E270" t="s">
        <v>1845</v>
      </c>
      <c r="F270" t="s">
        <v>2664</v>
      </c>
      <c r="G270" t="s">
        <v>162</v>
      </c>
      <c r="H270" s="3">
        <v>40830</v>
      </c>
    </row>
    <row r="271" spans="1:8" x14ac:dyDescent="0.2">
      <c r="A271" t="s">
        <v>18751</v>
      </c>
      <c r="B271" s="2">
        <v>3100504341191</v>
      </c>
      <c r="C271" t="s">
        <v>420</v>
      </c>
      <c r="D271" t="s">
        <v>421</v>
      </c>
      <c r="E271" t="s">
        <v>2693</v>
      </c>
      <c r="F271" t="s">
        <v>2694</v>
      </c>
      <c r="G271" t="s">
        <v>162</v>
      </c>
      <c r="H271" s="3">
        <v>40891</v>
      </c>
    </row>
    <row r="272" spans="1:8" x14ac:dyDescent="0.2">
      <c r="A272" t="s">
        <v>18857</v>
      </c>
      <c r="B272" s="2">
        <v>3100600613040</v>
      </c>
      <c r="C272" t="s">
        <v>188</v>
      </c>
      <c r="D272" t="s">
        <v>189</v>
      </c>
      <c r="E272" t="s">
        <v>2866</v>
      </c>
      <c r="F272" t="s">
        <v>2867</v>
      </c>
      <c r="G272" t="s">
        <v>162</v>
      </c>
      <c r="H272" s="3">
        <v>41228</v>
      </c>
    </row>
    <row r="273" spans="1:8" x14ac:dyDescent="0.2">
      <c r="A273" t="s">
        <v>18895</v>
      </c>
      <c r="B273" s="2">
        <v>4100600014420</v>
      </c>
      <c r="C273" t="s">
        <v>24</v>
      </c>
      <c r="D273" t="s">
        <v>25</v>
      </c>
      <c r="E273" t="s">
        <v>2927</v>
      </c>
      <c r="F273" t="s">
        <v>2867</v>
      </c>
      <c r="G273" t="s">
        <v>162</v>
      </c>
      <c r="H273" s="3">
        <v>41333</v>
      </c>
    </row>
    <row r="274" spans="1:8" x14ac:dyDescent="0.2">
      <c r="A274" t="s">
        <v>18916</v>
      </c>
      <c r="B274" s="2">
        <v>3440100529683</v>
      </c>
      <c r="C274" t="s">
        <v>249</v>
      </c>
      <c r="D274" t="s">
        <v>250</v>
      </c>
      <c r="E274" t="s">
        <v>2837</v>
      </c>
      <c r="F274" t="s">
        <v>2961</v>
      </c>
      <c r="G274" t="s">
        <v>162</v>
      </c>
      <c r="H274" s="3">
        <v>41426</v>
      </c>
    </row>
    <row r="275" spans="1:8" x14ac:dyDescent="0.2">
      <c r="A275" t="s">
        <v>18948</v>
      </c>
      <c r="B275" s="2">
        <v>3730600728216</v>
      </c>
      <c r="C275" t="s">
        <v>154</v>
      </c>
      <c r="D275" t="s">
        <v>155</v>
      </c>
      <c r="E275" t="s">
        <v>3009</v>
      </c>
      <c r="F275" t="s">
        <v>3010</v>
      </c>
      <c r="G275" t="s">
        <v>162</v>
      </c>
      <c r="H275" s="3">
        <v>41519</v>
      </c>
    </row>
    <row r="276" spans="1:8" x14ac:dyDescent="0.2">
      <c r="A276" t="s">
        <v>19010</v>
      </c>
      <c r="B276" s="2">
        <v>3839900322883</v>
      </c>
      <c r="C276" t="s">
        <v>321</v>
      </c>
      <c r="D276" t="s">
        <v>322</v>
      </c>
      <c r="E276" t="s">
        <v>3104</v>
      </c>
      <c r="F276" t="s">
        <v>3105</v>
      </c>
      <c r="G276" t="s">
        <v>162</v>
      </c>
      <c r="H276" s="3">
        <v>41610</v>
      </c>
    </row>
    <row r="277" spans="1:8" x14ac:dyDescent="0.2">
      <c r="A277" t="s">
        <v>19036</v>
      </c>
      <c r="B277" s="2">
        <v>3709900363629</v>
      </c>
      <c r="C277" t="s">
        <v>399</v>
      </c>
      <c r="D277" t="s">
        <v>399</v>
      </c>
      <c r="E277" t="s">
        <v>3140</v>
      </c>
      <c r="F277" t="s">
        <v>3141</v>
      </c>
      <c r="G277" t="s">
        <v>162</v>
      </c>
      <c r="H277" s="3">
        <v>41701</v>
      </c>
    </row>
    <row r="278" spans="1:8" x14ac:dyDescent="0.2">
      <c r="A278" t="s">
        <v>19069</v>
      </c>
      <c r="B278" s="2">
        <v>3460300600012</v>
      </c>
      <c r="C278" t="s">
        <v>10</v>
      </c>
      <c r="D278" t="s">
        <v>11</v>
      </c>
      <c r="E278" t="s">
        <v>3194</v>
      </c>
      <c r="F278" t="s">
        <v>3195</v>
      </c>
      <c r="G278" t="s">
        <v>162</v>
      </c>
      <c r="H278" s="3">
        <v>41821</v>
      </c>
    </row>
    <row r="279" spans="1:8" x14ac:dyDescent="0.2">
      <c r="A279" t="s">
        <v>19079</v>
      </c>
      <c r="B279" s="2">
        <v>3101701768589</v>
      </c>
      <c r="C279" t="s">
        <v>154</v>
      </c>
      <c r="D279" t="s">
        <v>155</v>
      </c>
      <c r="E279" t="s">
        <v>584</v>
      </c>
      <c r="F279" t="s">
        <v>3210</v>
      </c>
      <c r="G279" t="s">
        <v>162</v>
      </c>
      <c r="H279" s="3">
        <v>41852</v>
      </c>
    </row>
    <row r="280" spans="1:8" x14ac:dyDescent="0.2">
      <c r="A280" t="s">
        <v>19130</v>
      </c>
      <c r="B280" s="2">
        <v>3459900221941</v>
      </c>
      <c r="C280" t="s">
        <v>420</v>
      </c>
      <c r="D280" t="s">
        <v>421</v>
      </c>
      <c r="E280" t="s">
        <v>3288</v>
      </c>
      <c r="F280" t="s">
        <v>3289</v>
      </c>
      <c r="G280" t="s">
        <v>162</v>
      </c>
      <c r="H280" s="3">
        <v>42037</v>
      </c>
    </row>
    <row r="281" spans="1:8" x14ac:dyDescent="0.2">
      <c r="A281" t="s">
        <v>19164</v>
      </c>
      <c r="B281" s="2">
        <v>3710200095666</v>
      </c>
      <c r="C281" t="s">
        <v>20</v>
      </c>
      <c r="D281" t="s">
        <v>21</v>
      </c>
      <c r="E281" t="s">
        <v>2130</v>
      </c>
      <c r="F281" t="s">
        <v>2052</v>
      </c>
      <c r="G281" t="s">
        <v>162</v>
      </c>
      <c r="H281" s="3">
        <v>42186</v>
      </c>
    </row>
    <row r="282" spans="1:8" x14ac:dyDescent="0.2">
      <c r="A282" t="s">
        <v>19273</v>
      </c>
      <c r="B282" s="2">
        <v>3760500837650</v>
      </c>
      <c r="C282" t="s">
        <v>47</v>
      </c>
      <c r="D282" t="s">
        <v>48</v>
      </c>
      <c r="E282" t="s">
        <v>1022</v>
      </c>
      <c r="F282" t="s">
        <v>3510</v>
      </c>
      <c r="G282" t="s">
        <v>162</v>
      </c>
      <c r="H282" s="3">
        <v>42552</v>
      </c>
    </row>
    <row r="283" spans="1:8" x14ac:dyDescent="0.2">
      <c r="A283" t="s">
        <v>19373</v>
      </c>
      <c r="B283" s="2">
        <v>3750300042289</v>
      </c>
      <c r="C283" t="s">
        <v>420</v>
      </c>
      <c r="D283" t="s">
        <v>421</v>
      </c>
      <c r="E283" t="s">
        <v>3673</v>
      </c>
      <c r="F283" t="s">
        <v>3674</v>
      </c>
      <c r="G283" t="s">
        <v>162</v>
      </c>
      <c r="H283" s="3">
        <v>42795</v>
      </c>
    </row>
    <row r="284" spans="1:8" x14ac:dyDescent="0.2">
      <c r="A284" t="s">
        <v>19408</v>
      </c>
      <c r="B284" s="2">
        <v>3100201646564</v>
      </c>
      <c r="C284" t="s">
        <v>154</v>
      </c>
      <c r="D284" t="s">
        <v>155</v>
      </c>
      <c r="E284" t="s">
        <v>2518</v>
      </c>
      <c r="F284" t="s">
        <v>3724</v>
      </c>
      <c r="G284" t="s">
        <v>162</v>
      </c>
      <c r="H284" s="3">
        <v>42856</v>
      </c>
    </row>
    <row r="285" spans="1:8" x14ac:dyDescent="0.2">
      <c r="A285" t="s">
        <v>17334</v>
      </c>
      <c r="B285" s="2">
        <v>5350800026185</v>
      </c>
      <c r="C285" t="s">
        <v>47</v>
      </c>
      <c r="D285" t="s">
        <v>48</v>
      </c>
      <c r="E285" t="s">
        <v>60</v>
      </c>
      <c r="F285" t="s">
        <v>61</v>
      </c>
      <c r="G285" t="s">
        <v>62</v>
      </c>
      <c r="H285" s="3">
        <v>38985</v>
      </c>
    </row>
    <row r="286" spans="1:8" x14ac:dyDescent="0.2">
      <c r="A286" t="s">
        <v>17399</v>
      </c>
      <c r="B286" s="2">
        <v>3200100512367</v>
      </c>
      <c r="C286" t="s">
        <v>20</v>
      </c>
      <c r="D286" t="s">
        <v>21</v>
      </c>
      <c r="E286" t="s">
        <v>198</v>
      </c>
      <c r="F286" t="s">
        <v>199</v>
      </c>
      <c r="G286" t="s">
        <v>62</v>
      </c>
      <c r="H286" s="3">
        <v>31198</v>
      </c>
    </row>
    <row r="287" spans="1:8" x14ac:dyDescent="0.2">
      <c r="A287" t="s">
        <v>17446</v>
      </c>
      <c r="B287" s="2">
        <v>3229900096587</v>
      </c>
      <c r="C287" t="s">
        <v>47</v>
      </c>
      <c r="D287" t="s">
        <v>48</v>
      </c>
      <c r="E287" t="s">
        <v>284</v>
      </c>
      <c r="F287" t="s">
        <v>285</v>
      </c>
      <c r="G287" t="s">
        <v>62</v>
      </c>
      <c r="H287" s="3">
        <v>31624</v>
      </c>
    </row>
    <row r="288" spans="1:8" x14ac:dyDescent="0.2">
      <c r="A288" t="s">
        <v>17498</v>
      </c>
      <c r="B288" s="2">
        <v>3710100257478</v>
      </c>
      <c r="C288" t="s">
        <v>20</v>
      </c>
      <c r="D288" t="s">
        <v>21</v>
      </c>
      <c r="E288" t="s">
        <v>402</v>
      </c>
      <c r="F288" t="s">
        <v>403</v>
      </c>
      <c r="G288" t="s">
        <v>62</v>
      </c>
      <c r="H288" s="3">
        <v>33146</v>
      </c>
    </row>
    <row r="289" spans="1:8" x14ac:dyDescent="0.2">
      <c r="A289" t="s">
        <v>17543</v>
      </c>
      <c r="B289" s="2">
        <v>3100201922545</v>
      </c>
      <c r="C289" t="s">
        <v>154</v>
      </c>
      <c r="D289" t="s">
        <v>155</v>
      </c>
      <c r="E289" t="s">
        <v>496</v>
      </c>
      <c r="F289" t="s">
        <v>497</v>
      </c>
      <c r="G289" t="s">
        <v>62</v>
      </c>
      <c r="H289" s="3">
        <v>34577</v>
      </c>
    </row>
    <row r="290" spans="1:8" x14ac:dyDescent="0.2">
      <c r="A290" t="s">
        <v>17544</v>
      </c>
      <c r="B290" s="2">
        <v>3809900638333</v>
      </c>
      <c r="C290" t="s">
        <v>154</v>
      </c>
      <c r="D290" t="s">
        <v>155</v>
      </c>
      <c r="E290" t="s">
        <v>196</v>
      </c>
      <c r="F290" t="s">
        <v>498</v>
      </c>
      <c r="G290" t="s">
        <v>62</v>
      </c>
      <c r="H290" s="3">
        <v>34212</v>
      </c>
    </row>
    <row r="291" spans="1:8" x14ac:dyDescent="0.2">
      <c r="A291" t="s">
        <v>17545</v>
      </c>
      <c r="B291" s="2">
        <v>3540200172255</v>
      </c>
      <c r="C291" t="s">
        <v>249</v>
      </c>
      <c r="D291" t="s">
        <v>250</v>
      </c>
      <c r="E291" t="s">
        <v>499</v>
      </c>
      <c r="F291" t="s">
        <v>500</v>
      </c>
      <c r="G291" t="s">
        <v>62</v>
      </c>
      <c r="H291" s="3">
        <v>34212</v>
      </c>
    </row>
    <row r="292" spans="1:8" x14ac:dyDescent="0.2">
      <c r="A292" t="s">
        <v>17557</v>
      </c>
      <c r="B292" s="2">
        <v>3650200171568</v>
      </c>
      <c r="C292" t="s">
        <v>20</v>
      </c>
      <c r="D292" t="s">
        <v>21</v>
      </c>
      <c r="E292" t="s">
        <v>410</v>
      </c>
      <c r="F292" t="s">
        <v>527</v>
      </c>
      <c r="G292" t="s">
        <v>62</v>
      </c>
      <c r="H292" s="3">
        <v>34334</v>
      </c>
    </row>
    <row r="293" spans="1:8" x14ac:dyDescent="0.2">
      <c r="A293" t="s">
        <v>17561</v>
      </c>
      <c r="B293" s="2">
        <v>3100504180154</v>
      </c>
      <c r="C293" t="s">
        <v>15</v>
      </c>
      <c r="D293" t="s">
        <v>16</v>
      </c>
      <c r="E293" t="s">
        <v>535</v>
      </c>
      <c r="F293" t="s">
        <v>536</v>
      </c>
      <c r="G293" t="s">
        <v>62</v>
      </c>
      <c r="H293" s="3">
        <v>34485</v>
      </c>
    </row>
    <row r="294" spans="1:8" x14ac:dyDescent="0.2">
      <c r="A294" t="s">
        <v>17595</v>
      </c>
      <c r="B294" s="2">
        <v>3301400883719</v>
      </c>
      <c r="C294" t="s">
        <v>20</v>
      </c>
      <c r="D294" t="s">
        <v>21</v>
      </c>
      <c r="E294" t="s">
        <v>610</v>
      </c>
      <c r="F294" t="s">
        <v>611</v>
      </c>
      <c r="G294" t="s">
        <v>62</v>
      </c>
      <c r="H294" s="3">
        <v>34668</v>
      </c>
    </row>
    <row r="295" spans="1:8" x14ac:dyDescent="0.2">
      <c r="A295" t="s">
        <v>17663</v>
      </c>
      <c r="B295" s="2">
        <v>3929900144909</v>
      </c>
      <c r="C295" t="s">
        <v>47</v>
      </c>
      <c r="D295" t="s">
        <v>48</v>
      </c>
      <c r="E295" t="s">
        <v>754</v>
      </c>
      <c r="F295" t="s">
        <v>755</v>
      </c>
      <c r="G295" t="s">
        <v>62</v>
      </c>
      <c r="H295" s="3">
        <v>35430</v>
      </c>
    </row>
    <row r="296" spans="1:8" x14ac:dyDescent="0.2">
      <c r="A296" t="s">
        <v>17698</v>
      </c>
      <c r="B296" s="2">
        <v>3190900258580</v>
      </c>
      <c r="C296" t="s">
        <v>20</v>
      </c>
      <c r="D296" t="s">
        <v>21</v>
      </c>
      <c r="E296" t="s">
        <v>826</v>
      </c>
      <c r="F296" t="s">
        <v>827</v>
      </c>
      <c r="G296" t="s">
        <v>62</v>
      </c>
      <c r="H296" s="3">
        <v>38985</v>
      </c>
    </row>
    <row r="297" spans="1:8" x14ac:dyDescent="0.2">
      <c r="A297" t="s">
        <v>17737</v>
      </c>
      <c r="B297" s="2">
        <v>3659900611542</v>
      </c>
      <c r="C297" t="s">
        <v>154</v>
      </c>
      <c r="D297" t="s">
        <v>155</v>
      </c>
      <c r="E297" t="s">
        <v>899</v>
      </c>
      <c r="F297" t="s">
        <v>900</v>
      </c>
      <c r="G297" t="s">
        <v>62</v>
      </c>
      <c r="H297" s="3">
        <v>35946</v>
      </c>
    </row>
    <row r="298" spans="1:8" x14ac:dyDescent="0.2">
      <c r="A298" t="s">
        <v>17749</v>
      </c>
      <c r="B298" s="2">
        <v>3120100612605</v>
      </c>
      <c r="C298" t="s">
        <v>249</v>
      </c>
      <c r="D298" t="s">
        <v>250</v>
      </c>
      <c r="E298" t="s">
        <v>793</v>
      </c>
      <c r="F298" t="s">
        <v>919</v>
      </c>
      <c r="G298" t="s">
        <v>62</v>
      </c>
      <c r="H298" s="3">
        <v>36159</v>
      </c>
    </row>
    <row r="299" spans="1:8" x14ac:dyDescent="0.2">
      <c r="A299" t="s">
        <v>17800</v>
      </c>
      <c r="B299" s="2">
        <v>4200100011749</v>
      </c>
      <c r="C299" t="s">
        <v>24</v>
      </c>
      <c r="D299" t="s">
        <v>25</v>
      </c>
      <c r="E299" t="s">
        <v>899</v>
      </c>
      <c r="F299" t="s">
        <v>1017</v>
      </c>
      <c r="G299" t="s">
        <v>62</v>
      </c>
      <c r="H299" s="3">
        <v>36433</v>
      </c>
    </row>
    <row r="300" spans="1:8" x14ac:dyDescent="0.2">
      <c r="A300" t="s">
        <v>17836</v>
      </c>
      <c r="B300" s="2">
        <v>3120600043723</v>
      </c>
      <c r="C300" t="s">
        <v>249</v>
      </c>
      <c r="D300" t="s">
        <v>250</v>
      </c>
      <c r="E300" t="s">
        <v>1088</v>
      </c>
      <c r="F300" t="s">
        <v>1089</v>
      </c>
      <c r="G300" t="s">
        <v>62</v>
      </c>
      <c r="H300" s="3">
        <v>36677</v>
      </c>
    </row>
    <row r="301" spans="1:8" x14ac:dyDescent="0.2">
      <c r="A301" t="s">
        <v>17844</v>
      </c>
      <c r="B301" s="2">
        <v>3619900053868</v>
      </c>
      <c r="C301" t="s">
        <v>154</v>
      </c>
      <c r="D301" t="s">
        <v>155</v>
      </c>
      <c r="E301" t="s">
        <v>1103</v>
      </c>
      <c r="F301" t="s">
        <v>1104</v>
      </c>
      <c r="G301" t="s">
        <v>62</v>
      </c>
      <c r="H301" s="3">
        <v>36707</v>
      </c>
    </row>
    <row r="302" spans="1:8" x14ac:dyDescent="0.2">
      <c r="A302" t="s">
        <v>17914</v>
      </c>
      <c r="B302" s="2">
        <v>3770600462003</v>
      </c>
      <c r="C302" t="s">
        <v>249</v>
      </c>
      <c r="D302" t="s">
        <v>250</v>
      </c>
      <c r="E302" t="s">
        <v>1231</v>
      </c>
      <c r="F302" t="s">
        <v>1232</v>
      </c>
      <c r="G302" t="s">
        <v>62</v>
      </c>
      <c r="H302" s="3">
        <v>37305</v>
      </c>
    </row>
    <row r="303" spans="1:8" x14ac:dyDescent="0.2">
      <c r="A303" t="s">
        <v>17965</v>
      </c>
      <c r="B303" s="2">
        <v>3100600824571</v>
      </c>
      <c r="C303" t="s">
        <v>154</v>
      </c>
      <c r="D303" t="s">
        <v>155</v>
      </c>
      <c r="E303" t="s">
        <v>1327</v>
      </c>
      <c r="F303" t="s">
        <v>1328</v>
      </c>
      <c r="G303" t="s">
        <v>62</v>
      </c>
      <c r="H303" s="3">
        <v>37509</v>
      </c>
    </row>
    <row r="304" spans="1:8" x14ac:dyDescent="0.2">
      <c r="A304" t="s">
        <v>17979</v>
      </c>
      <c r="B304" s="2">
        <v>3101702262018</v>
      </c>
      <c r="C304" t="s">
        <v>24</v>
      </c>
      <c r="D304" t="s">
        <v>25</v>
      </c>
      <c r="E304" t="s">
        <v>1355</v>
      </c>
      <c r="F304" t="s">
        <v>1356</v>
      </c>
      <c r="G304" t="s">
        <v>62</v>
      </c>
      <c r="H304" s="3">
        <v>37607</v>
      </c>
    </row>
    <row r="305" spans="1:8" x14ac:dyDescent="0.2">
      <c r="A305" t="s">
        <v>18011</v>
      </c>
      <c r="B305" s="2">
        <v>3920400588176</v>
      </c>
      <c r="C305" t="s">
        <v>249</v>
      </c>
      <c r="D305" t="s">
        <v>250</v>
      </c>
      <c r="E305" t="s">
        <v>1412</v>
      </c>
      <c r="F305" t="s">
        <v>1413</v>
      </c>
      <c r="G305" t="s">
        <v>62</v>
      </c>
      <c r="H305" s="3">
        <v>37713</v>
      </c>
    </row>
    <row r="306" spans="1:8" x14ac:dyDescent="0.2">
      <c r="A306" t="s">
        <v>18024</v>
      </c>
      <c r="B306" s="2">
        <v>3100905587662</v>
      </c>
      <c r="C306" t="s">
        <v>154</v>
      </c>
      <c r="D306" t="s">
        <v>155</v>
      </c>
      <c r="E306" t="s">
        <v>1438</v>
      </c>
      <c r="F306" t="s">
        <v>1439</v>
      </c>
      <c r="G306" t="s">
        <v>62</v>
      </c>
      <c r="H306" s="3">
        <v>37907</v>
      </c>
    </row>
    <row r="307" spans="1:8" x14ac:dyDescent="0.2">
      <c r="A307" t="s">
        <v>18363</v>
      </c>
      <c r="B307" s="2">
        <v>3309900991631</v>
      </c>
      <c r="C307" t="s">
        <v>188</v>
      </c>
      <c r="D307" t="s">
        <v>189</v>
      </c>
      <c r="E307" t="s">
        <v>2041</v>
      </c>
      <c r="F307" t="s">
        <v>2042</v>
      </c>
      <c r="G307" t="s">
        <v>62</v>
      </c>
      <c r="H307" s="3">
        <v>39974</v>
      </c>
    </row>
    <row r="308" spans="1:8" x14ac:dyDescent="0.2">
      <c r="A308" t="s">
        <v>18672</v>
      </c>
      <c r="B308" s="2">
        <v>3200101324858</v>
      </c>
      <c r="C308" t="s">
        <v>10</v>
      </c>
      <c r="D308" t="s">
        <v>11</v>
      </c>
      <c r="E308" t="s">
        <v>2566</v>
      </c>
      <c r="F308" t="s">
        <v>2567</v>
      </c>
      <c r="G308" t="s">
        <v>62</v>
      </c>
      <c r="H308" s="3">
        <v>40737</v>
      </c>
    </row>
    <row r="309" spans="1:8" x14ac:dyDescent="0.2">
      <c r="A309" t="s">
        <v>18681</v>
      </c>
      <c r="B309" s="2">
        <v>3150100301499</v>
      </c>
      <c r="C309" t="s">
        <v>416</v>
      </c>
      <c r="D309" t="s">
        <v>417</v>
      </c>
      <c r="E309" t="s">
        <v>2580</v>
      </c>
      <c r="F309" t="s">
        <v>2581</v>
      </c>
      <c r="G309" t="s">
        <v>62</v>
      </c>
      <c r="H309" s="3">
        <v>40737</v>
      </c>
    </row>
    <row r="310" spans="1:8" x14ac:dyDescent="0.2">
      <c r="A310" t="s">
        <v>18690</v>
      </c>
      <c r="B310" s="2">
        <v>3609900706594</v>
      </c>
      <c r="C310" t="s">
        <v>24</v>
      </c>
      <c r="D310" t="s">
        <v>25</v>
      </c>
      <c r="E310" t="s">
        <v>2592</v>
      </c>
      <c r="F310" t="s">
        <v>2593</v>
      </c>
      <c r="G310" t="s">
        <v>62</v>
      </c>
      <c r="H310" s="3">
        <v>40737</v>
      </c>
    </row>
    <row r="311" spans="1:8" x14ac:dyDescent="0.2">
      <c r="A311" t="s">
        <v>18693</v>
      </c>
      <c r="B311" s="2">
        <v>3101401026048</v>
      </c>
      <c r="C311" t="s">
        <v>326</v>
      </c>
      <c r="D311" t="s">
        <v>327</v>
      </c>
      <c r="E311" t="s">
        <v>2597</v>
      </c>
      <c r="F311" t="s">
        <v>2598</v>
      </c>
      <c r="G311" t="s">
        <v>62</v>
      </c>
      <c r="H311" s="3">
        <v>40737</v>
      </c>
    </row>
    <row r="312" spans="1:8" x14ac:dyDescent="0.2">
      <c r="A312" t="s">
        <v>18750</v>
      </c>
      <c r="B312" s="2">
        <v>3750200245927</v>
      </c>
      <c r="C312" t="s">
        <v>551</v>
      </c>
      <c r="D312" t="s">
        <v>552</v>
      </c>
      <c r="E312" t="s">
        <v>2691</v>
      </c>
      <c r="F312" t="s">
        <v>2692</v>
      </c>
      <c r="G312" t="s">
        <v>62</v>
      </c>
      <c r="H312" s="3">
        <v>40891</v>
      </c>
    </row>
    <row r="313" spans="1:8" x14ac:dyDescent="0.2">
      <c r="A313" t="s">
        <v>18782</v>
      </c>
      <c r="B313" s="2">
        <v>3101501263980</v>
      </c>
      <c r="C313" t="s">
        <v>188</v>
      </c>
      <c r="D313" t="s">
        <v>189</v>
      </c>
      <c r="E313" t="s">
        <v>2738</v>
      </c>
      <c r="F313" t="s">
        <v>2739</v>
      </c>
      <c r="G313" t="s">
        <v>62</v>
      </c>
      <c r="H313" s="3">
        <v>40983</v>
      </c>
    </row>
    <row r="314" spans="1:8" x14ac:dyDescent="0.2">
      <c r="A314" t="s">
        <v>18785</v>
      </c>
      <c r="B314" s="2">
        <v>3101600405375</v>
      </c>
      <c r="C314" t="s">
        <v>188</v>
      </c>
      <c r="D314" t="s">
        <v>189</v>
      </c>
      <c r="E314" t="s">
        <v>2743</v>
      </c>
      <c r="F314" t="s">
        <v>2744</v>
      </c>
      <c r="G314" t="s">
        <v>62</v>
      </c>
      <c r="H314" s="3">
        <v>40983</v>
      </c>
    </row>
    <row r="315" spans="1:8" x14ac:dyDescent="0.2">
      <c r="A315" t="s">
        <v>18893</v>
      </c>
      <c r="B315" s="2">
        <v>3100602914691</v>
      </c>
      <c r="C315" t="s">
        <v>416</v>
      </c>
      <c r="D315" t="s">
        <v>417</v>
      </c>
      <c r="E315" t="s">
        <v>1170</v>
      </c>
      <c r="F315" t="s">
        <v>2924</v>
      </c>
      <c r="G315" t="s">
        <v>62</v>
      </c>
      <c r="H315" s="3">
        <v>41333</v>
      </c>
    </row>
    <row r="316" spans="1:8" x14ac:dyDescent="0.2">
      <c r="A316" t="s">
        <v>18894</v>
      </c>
      <c r="B316" s="2">
        <v>3340400588627</v>
      </c>
      <c r="C316" t="s">
        <v>424</v>
      </c>
      <c r="D316" t="s">
        <v>425</v>
      </c>
      <c r="E316" t="s">
        <v>2925</v>
      </c>
      <c r="F316" t="s">
        <v>2926</v>
      </c>
      <c r="G316" t="s">
        <v>62</v>
      </c>
      <c r="H316" s="3">
        <v>41333</v>
      </c>
    </row>
    <row r="317" spans="1:8" x14ac:dyDescent="0.2">
      <c r="A317" t="s">
        <v>18953</v>
      </c>
      <c r="B317" s="2">
        <v>3739900039716</v>
      </c>
      <c r="C317" t="s">
        <v>424</v>
      </c>
      <c r="D317" t="s">
        <v>425</v>
      </c>
      <c r="E317" t="s">
        <v>3017</v>
      </c>
      <c r="F317" t="s">
        <v>3018</v>
      </c>
      <c r="G317" t="s">
        <v>62</v>
      </c>
      <c r="H317" s="3">
        <v>41548</v>
      </c>
    </row>
    <row r="318" spans="1:8" x14ac:dyDescent="0.2">
      <c r="A318" t="s">
        <v>18955</v>
      </c>
      <c r="B318" s="2">
        <v>3120101737827</v>
      </c>
      <c r="C318" t="s">
        <v>20</v>
      </c>
      <c r="D318" t="s">
        <v>21</v>
      </c>
      <c r="E318" t="s">
        <v>3019</v>
      </c>
      <c r="F318" t="s">
        <v>3020</v>
      </c>
      <c r="G318" t="s">
        <v>62</v>
      </c>
      <c r="H318" s="3">
        <v>41548</v>
      </c>
    </row>
    <row r="319" spans="1:8" x14ac:dyDescent="0.2">
      <c r="A319" t="s">
        <v>19027</v>
      </c>
      <c r="B319" s="2">
        <v>3100901272497</v>
      </c>
      <c r="C319" t="s">
        <v>154</v>
      </c>
      <c r="D319" t="s">
        <v>155</v>
      </c>
      <c r="E319" t="s">
        <v>1989</v>
      </c>
      <c r="F319" t="s">
        <v>3127</v>
      </c>
      <c r="G319" t="s">
        <v>62</v>
      </c>
      <c r="H319" s="3">
        <v>41673</v>
      </c>
    </row>
    <row r="320" spans="1:8" x14ac:dyDescent="0.2">
      <c r="A320" t="s">
        <v>19137</v>
      </c>
      <c r="B320" s="2">
        <v>3720900660196</v>
      </c>
      <c r="C320" t="s">
        <v>326</v>
      </c>
      <c r="D320" t="s">
        <v>327</v>
      </c>
      <c r="E320" t="s">
        <v>3299</v>
      </c>
      <c r="F320" t="s">
        <v>3300</v>
      </c>
      <c r="G320" t="s">
        <v>62</v>
      </c>
      <c r="H320" s="3">
        <v>42065</v>
      </c>
    </row>
    <row r="321" spans="1:8" x14ac:dyDescent="0.2">
      <c r="A321" t="s">
        <v>19138</v>
      </c>
      <c r="B321" s="2">
        <v>3601101305770</v>
      </c>
      <c r="C321" t="s">
        <v>47</v>
      </c>
      <c r="D321" t="s">
        <v>48</v>
      </c>
      <c r="E321" t="s">
        <v>3301</v>
      </c>
      <c r="F321" t="s">
        <v>3302</v>
      </c>
      <c r="G321" t="s">
        <v>62</v>
      </c>
      <c r="H321" s="3">
        <v>42065</v>
      </c>
    </row>
    <row r="322" spans="1:8" x14ac:dyDescent="0.2">
      <c r="A322" t="s">
        <v>19176</v>
      </c>
      <c r="B322" s="2">
        <v>3150600371666</v>
      </c>
      <c r="C322" t="s">
        <v>326</v>
      </c>
      <c r="D322" t="s">
        <v>327</v>
      </c>
      <c r="E322" t="s">
        <v>3363</v>
      </c>
      <c r="F322" t="s">
        <v>3364</v>
      </c>
      <c r="G322" t="s">
        <v>62</v>
      </c>
      <c r="H322" s="3">
        <v>42219</v>
      </c>
    </row>
    <row r="323" spans="1:8" x14ac:dyDescent="0.2">
      <c r="A323" t="s">
        <v>19188</v>
      </c>
      <c r="B323" s="2">
        <v>3140800367620</v>
      </c>
      <c r="C323" t="s">
        <v>321</v>
      </c>
      <c r="D323" t="s">
        <v>322</v>
      </c>
      <c r="E323" t="s">
        <v>3348</v>
      </c>
      <c r="F323" t="s">
        <v>3378</v>
      </c>
      <c r="G323" t="s">
        <v>62</v>
      </c>
      <c r="H323" s="3">
        <v>42278</v>
      </c>
    </row>
    <row r="324" spans="1:8" x14ac:dyDescent="0.2">
      <c r="A324" t="s">
        <v>19232</v>
      </c>
      <c r="B324" s="2">
        <v>3102201443614</v>
      </c>
      <c r="C324" t="s">
        <v>424</v>
      </c>
      <c r="D324" t="s">
        <v>425</v>
      </c>
      <c r="E324" t="s">
        <v>2904</v>
      </c>
      <c r="F324" t="s">
        <v>3446</v>
      </c>
      <c r="G324" t="s">
        <v>62</v>
      </c>
      <c r="H324" s="3">
        <v>42373</v>
      </c>
    </row>
    <row r="325" spans="1:8" x14ac:dyDescent="0.2">
      <c r="A325" t="s">
        <v>19241</v>
      </c>
      <c r="B325" s="2">
        <v>3150600116992</v>
      </c>
      <c r="C325" t="s">
        <v>154</v>
      </c>
      <c r="D325" t="s">
        <v>155</v>
      </c>
      <c r="E325" t="s">
        <v>3461</v>
      </c>
      <c r="F325" t="s">
        <v>3462</v>
      </c>
      <c r="G325" t="s">
        <v>62</v>
      </c>
      <c r="H325" s="3">
        <v>42401</v>
      </c>
    </row>
    <row r="326" spans="1:8" x14ac:dyDescent="0.2">
      <c r="A326" t="s">
        <v>19387</v>
      </c>
      <c r="B326" s="2">
        <v>3459900037392</v>
      </c>
      <c r="C326" t="s">
        <v>249</v>
      </c>
      <c r="D326" t="s">
        <v>250</v>
      </c>
      <c r="E326" t="s">
        <v>3694</v>
      </c>
      <c r="F326" t="s">
        <v>3695</v>
      </c>
      <c r="G326" t="s">
        <v>62</v>
      </c>
      <c r="H326" s="3">
        <v>42832</v>
      </c>
    </row>
    <row r="327" spans="1:8" x14ac:dyDescent="0.2">
      <c r="A327" t="s">
        <v>19437</v>
      </c>
      <c r="B327" s="2">
        <v>3499900188528</v>
      </c>
      <c r="C327" t="s">
        <v>47</v>
      </c>
      <c r="D327" t="s">
        <v>48</v>
      </c>
      <c r="E327" t="s">
        <v>3770</v>
      </c>
      <c r="F327" t="s">
        <v>3771</v>
      </c>
      <c r="G327" t="s">
        <v>62</v>
      </c>
      <c r="H327" s="3">
        <v>42956</v>
      </c>
    </row>
    <row r="328" spans="1:8" x14ac:dyDescent="0.2">
      <c r="A328" t="s">
        <v>19444</v>
      </c>
      <c r="B328" s="2">
        <v>3100500064974</v>
      </c>
      <c r="C328" t="s">
        <v>47</v>
      </c>
      <c r="D328" t="s">
        <v>48</v>
      </c>
      <c r="E328" t="s">
        <v>1394</v>
      </c>
      <c r="F328" t="s">
        <v>3783</v>
      </c>
      <c r="G328" t="s">
        <v>62</v>
      </c>
      <c r="H328" s="3">
        <v>42991</v>
      </c>
    </row>
    <row r="329" spans="1:8" x14ac:dyDescent="0.2">
      <c r="A329" t="s">
        <v>19464</v>
      </c>
      <c r="B329" s="2">
        <v>3120300275220</v>
      </c>
      <c r="C329" t="s">
        <v>420</v>
      </c>
      <c r="D329" t="s">
        <v>421</v>
      </c>
      <c r="E329" t="s">
        <v>3814</v>
      </c>
      <c r="F329" t="s">
        <v>3815</v>
      </c>
      <c r="G329" t="s">
        <v>62</v>
      </c>
      <c r="H329" s="3">
        <v>43047</v>
      </c>
    </row>
    <row r="330" spans="1:8" x14ac:dyDescent="0.2">
      <c r="A330" t="s">
        <v>19526</v>
      </c>
      <c r="B330" s="2">
        <v>3100200695774</v>
      </c>
      <c r="C330" t="s">
        <v>24</v>
      </c>
      <c r="D330" t="s">
        <v>25</v>
      </c>
      <c r="E330" t="s">
        <v>3907</v>
      </c>
      <c r="F330" t="s">
        <v>3908</v>
      </c>
      <c r="G330" t="s">
        <v>62</v>
      </c>
      <c r="H330" s="3">
        <v>43173</v>
      </c>
    </row>
    <row r="331" spans="1:8" x14ac:dyDescent="0.2">
      <c r="A331" t="s">
        <v>19557</v>
      </c>
      <c r="B331" s="2">
        <v>3460700095919</v>
      </c>
      <c r="C331" t="s">
        <v>416</v>
      </c>
      <c r="D331" t="s">
        <v>417</v>
      </c>
      <c r="E331" t="s">
        <v>3957</v>
      </c>
      <c r="F331" t="s">
        <v>3958</v>
      </c>
      <c r="G331" t="s">
        <v>62</v>
      </c>
      <c r="H331" s="3">
        <v>43229</v>
      </c>
    </row>
    <row r="332" spans="1:8" x14ac:dyDescent="0.2">
      <c r="A332" t="s">
        <v>20117</v>
      </c>
      <c r="B332" s="2">
        <v>3400600078362</v>
      </c>
      <c r="C332" t="s">
        <v>20</v>
      </c>
      <c r="D332" t="s">
        <v>21</v>
      </c>
      <c r="E332" t="s">
        <v>4819</v>
      </c>
      <c r="F332" t="s">
        <v>4820</v>
      </c>
      <c r="G332" t="s">
        <v>62</v>
      </c>
      <c r="H332" s="3">
        <v>45336</v>
      </c>
    </row>
    <row r="333" spans="1:8" x14ac:dyDescent="0.2">
      <c r="A333" t="s">
        <v>17336</v>
      </c>
      <c r="B333" s="2">
        <v>3100800660700</v>
      </c>
      <c r="C333" t="s">
        <v>20</v>
      </c>
      <c r="D333" t="s">
        <v>21</v>
      </c>
      <c r="E333" t="s">
        <v>65</v>
      </c>
      <c r="F333" t="s">
        <v>66</v>
      </c>
      <c r="G333" t="s">
        <v>67</v>
      </c>
      <c r="H333" s="3">
        <v>29706</v>
      </c>
    </row>
    <row r="334" spans="1:8" x14ac:dyDescent="0.2">
      <c r="A334" t="s">
        <v>17456</v>
      </c>
      <c r="B334" s="2">
        <v>3130100157649</v>
      </c>
      <c r="C334" t="s">
        <v>47</v>
      </c>
      <c r="D334" t="s">
        <v>48</v>
      </c>
      <c r="E334" t="s">
        <v>306</v>
      </c>
      <c r="F334" t="s">
        <v>307</v>
      </c>
      <c r="G334" t="s">
        <v>67</v>
      </c>
      <c r="H334" s="3">
        <v>32173</v>
      </c>
    </row>
    <row r="335" spans="1:8" x14ac:dyDescent="0.2">
      <c r="A335" t="s">
        <v>17519</v>
      </c>
      <c r="B335" s="2">
        <v>3709800145832</v>
      </c>
      <c r="C335" t="s">
        <v>20</v>
      </c>
      <c r="D335" t="s">
        <v>21</v>
      </c>
      <c r="E335" t="s">
        <v>446</v>
      </c>
      <c r="F335" t="s">
        <v>447</v>
      </c>
      <c r="G335" t="s">
        <v>67</v>
      </c>
      <c r="H335" s="3">
        <v>33572</v>
      </c>
    </row>
    <row r="336" spans="1:8" x14ac:dyDescent="0.2">
      <c r="A336" t="s">
        <v>17536</v>
      </c>
      <c r="B336" s="2">
        <v>3120100660961</v>
      </c>
      <c r="C336" t="s">
        <v>188</v>
      </c>
      <c r="D336" t="s">
        <v>189</v>
      </c>
      <c r="E336" t="s">
        <v>483</v>
      </c>
      <c r="F336" t="s">
        <v>484</v>
      </c>
      <c r="G336" t="s">
        <v>67</v>
      </c>
      <c r="H336" s="3">
        <v>34120</v>
      </c>
    </row>
    <row r="337" spans="1:8" x14ac:dyDescent="0.2">
      <c r="A337" t="s">
        <v>17842</v>
      </c>
      <c r="B337" s="2">
        <v>3250800241871</v>
      </c>
      <c r="C337" t="s">
        <v>47</v>
      </c>
      <c r="D337" t="s">
        <v>48</v>
      </c>
      <c r="E337" t="s">
        <v>40</v>
      </c>
      <c r="F337" t="s">
        <v>903</v>
      </c>
      <c r="G337" t="s">
        <v>67</v>
      </c>
      <c r="H337" s="3">
        <v>36738</v>
      </c>
    </row>
    <row r="338" spans="1:8" x14ac:dyDescent="0.2">
      <c r="A338" t="s">
        <v>17884</v>
      </c>
      <c r="B338" s="2">
        <v>3540400516411</v>
      </c>
      <c r="C338" t="s">
        <v>47</v>
      </c>
      <c r="D338" t="s">
        <v>48</v>
      </c>
      <c r="E338" t="s">
        <v>49</v>
      </c>
      <c r="F338" t="s">
        <v>1176</v>
      </c>
      <c r="G338" t="s">
        <v>67</v>
      </c>
      <c r="H338" s="3">
        <v>37141</v>
      </c>
    </row>
    <row r="339" spans="1:8" x14ac:dyDescent="0.2">
      <c r="A339" t="s">
        <v>18018</v>
      </c>
      <c r="B339" s="2">
        <v>3640800226240</v>
      </c>
      <c r="C339" t="s">
        <v>10</v>
      </c>
      <c r="D339" t="s">
        <v>11</v>
      </c>
      <c r="E339" t="s">
        <v>1424</v>
      </c>
      <c r="F339" t="s">
        <v>1425</v>
      </c>
      <c r="G339" t="s">
        <v>67</v>
      </c>
      <c r="H339" s="3">
        <v>37811</v>
      </c>
    </row>
    <row r="340" spans="1:8" x14ac:dyDescent="0.2">
      <c r="A340" t="s">
        <v>18105</v>
      </c>
      <c r="B340" s="2">
        <v>3100700439289</v>
      </c>
      <c r="C340" t="s">
        <v>416</v>
      </c>
      <c r="D340" t="s">
        <v>417</v>
      </c>
      <c r="E340" t="s">
        <v>1587</v>
      </c>
      <c r="F340" t="s">
        <v>1588</v>
      </c>
      <c r="G340" t="s">
        <v>67</v>
      </c>
      <c r="H340" s="3">
        <v>38425</v>
      </c>
    </row>
    <row r="341" spans="1:8" x14ac:dyDescent="0.2">
      <c r="A341" t="s">
        <v>18160</v>
      </c>
      <c r="B341" s="2">
        <v>3100905607591</v>
      </c>
      <c r="C341" t="s">
        <v>416</v>
      </c>
      <c r="D341" t="s">
        <v>417</v>
      </c>
      <c r="E341" t="s">
        <v>1681</v>
      </c>
      <c r="F341" t="s">
        <v>1682</v>
      </c>
      <c r="G341" t="s">
        <v>67</v>
      </c>
      <c r="H341" s="3">
        <v>38824</v>
      </c>
    </row>
    <row r="342" spans="1:8" x14ac:dyDescent="0.2">
      <c r="A342" t="s">
        <v>18259</v>
      </c>
      <c r="B342" s="2">
        <v>3440600797610</v>
      </c>
      <c r="C342" t="s">
        <v>138</v>
      </c>
      <c r="D342" t="s">
        <v>139</v>
      </c>
      <c r="E342" t="s">
        <v>1854</v>
      </c>
      <c r="F342" t="s">
        <v>1855</v>
      </c>
      <c r="G342" t="s">
        <v>67</v>
      </c>
      <c r="H342" s="3">
        <v>39370</v>
      </c>
    </row>
    <row r="343" spans="1:8" x14ac:dyDescent="0.2">
      <c r="A343" t="s">
        <v>18264</v>
      </c>
      <c r="B343" s="2">
        <v>3101201909060</v>
      </c>
      <c r="C343" t="s">
        <v>565</v>
      </c>
      <c r="D343" t="s">
        <v>566</v>
      </c>
      <c r="E343" t="s">
        <v>1863</v>
      </c>
      <c r="F343" t="s">
        <v>1864</v>
      </c>
      <c r="G343" t="s">
        <v>67</v>
      </c>
      <c r="H343" s="3">
        <v>39430</v>
      </c>
    </row>
    <row r="344" spans="1:8" x14ac:dyDescent="0.2">
      <c r="A344" t="s">
        <v>18489</v>
      </c>
      <c r="B344" s="2">
        <v>3120101782393</v>
      </c>
      <c r="C344" t="s">
        <v>321</v>
      </c>
      <c r="D344" t="s">
        <v>322</v>
      </c>
      <c r="E344" t="s">
        <v>2262</v>
      </c>
      <c r="F344" t="s">
        <v>2263</v>
      </c>
      <c r="G344" t="s">
        <v>67</v>
      </c>
      <c r="H344" s="3">
        <v>40373</v>
      </c>
    </row>
    <row r="345" spans="1:8" x14ac:dyDescent="0.2">
      <c r="A345" t="s">
        <v>18700</v>
      </c>
      <c r="B345" s="2">
        <v>3100202482255</v>
      </c>
      <c r="C345" t="s">
        <v>326</v>
      </c>
      <c r="D345" t="s">
        <v>327</v>
      </c>
      <c r="E345" t="s">
        <v>2611</v>
      </c>
      <c r="F345" t="s">
        <v>1667</v>
      </c>
      <c r="G345" t="s">
        <v>67</v>
      </c>
      <c r="H345" s="3">
        <v>40766</v>
      </c>
    </row>
    <row r="346" spans="1:8" x14ac:dyDescent="0.2">
      <c r="A346" t="s">
        <v>19058</v>
      </c>
      <c r="B346" s="2">
        <v>3191000193709</v>
      </c>
      <c r="C346" t="s">
        <v>10</v>
      </c>
      <c r="D346" t="s">
        <v>11</v>
      </c>
      <c r="E346" t="s">
        <v>3176</v>
      </c>
      <c r="F346" t="s">
        <v>3177</v>
      </c>
      <c r="G346" t="s">
        <v>67</v>
      </c>
      <c r="H346" s="3">
        <v>41760</v>
      </c>
    </row>
    <row r="347" spans="1:8" x14ac:dyDescent="0.2">
      <c r="A347" t="s">
        <v>19177</v>
      </c>
      <c r="B347" s="2">
        <v>3101702386311</v>
      </c>
      <c r="C347" t="s">
        <v>420</v>
      </c>
      <c r="D347" t="s">
        <v>421</v>
      </c>
      <c r="E347" t="s">
        <v>3365</v>
      </c>
      <c r="F347" t="s">
        <v>3366</v>
      </c>
      <c r="G347" t="s">
        <v>67</v>
      </c>
      <c r="H347" s="3">
        <v>42219</v>
      </c>
    </row>
    <row r="348" spans="1:8" x14ac:dyDescent="0.2">
      <c r="A348" t="s">
        <v>19390</v>
      </c>
      <c r="B348" s="2">
        <v>3649900159020</v>
      </c>
      <c r="C348" t="s">
        <v>47</v>
      </c>
      <c r="D348" t="s">
        <v>48</v>
      </c>
      <c r="E348" t="s">
        <v>3699</v>
      </c>
      <c r="F348" t="s">
        <v>3700</v>
      </c>
      <c r="G348" t="s">
        <v>67</v>
      </c>
      <c r="H348" s="3">
        <v>42832</v>
      </c>
    </row>
    <row r="349" spans="1:8" x14ac:dyDescent="0.2">
      <c r="A349" t="s">
        <v>19902</v>
      </c>
      <c r="B349" s="2">
        <v>3800400603907</v>
      </c>
      <c r="C349" t="s">
        <v>416</v>
      </c>
      <c r="D349" t="s">
        <v>417</v>
      </c>
      <c r="E349" t="s">
        <v>4473</v>
      </c>
      <c r="F349" t="s">
        <v>4474</v>
      </c>
      <c r="G349" t="s">
        <v>67</v>
      </c>
      <c r="H349" s="3">
        <v>44874</v>
      </c>
    </row>
    <row r="350" spans="1:8" x14ac:dyDescent="0.2">
      <c r="A350" t="s">
        <v>19968</v>
      </c>
      <c r="B350" s="2">
        <v>3180500173404</v>
      </c>
      <c r="C350" t="s">
        <v>321</v>
      </c>
      <c r="D350" t="s">
        <v>322</v>
      </c>
      <c r="E350" t="s">
        <v>4579</v>
      </c>
      <c r="F350" t="s">
        <v>4580</v>
      </c>
      <c r="G350" t="s">
        <v>67</v>
      </c>
      <c r="H350" s="3">
        <v>44972</v>
      </c>
    </row>
    <row r="351" spans="1:8" x14ac:dyDescent="0.2">
      <c r="A351" t="s">
        <v>19983</v>
      </c>
      <c r="B351" s="2">
        <v>3301300824192</v>
      </c>
      <c r="C351" t="s">
        <v>416</v>
      </c>
      <c r="D351" t="s">
        <v>417</v>
      </c>
      <c r="E351" t="s">
        <v>4605</v>
      </c>
      <c r="F351" t="s">
        <v>4606</v>
      </c>
      <c r="G351" t="s">
        <v>67</v>
      </c>
      <c r="H351" s="3">
        <v>44972</v>
      </c>
    </row>
    <row r="352" spans="1:8" x14ac:dyDescent="0.2">
      <c r="A352" t="s">
        <v>20109</v>
      </c>
      <c r="B352" s="2">
        <v>3100501844451</v>
      </c>
      <c r="C352" t="s">
        <v>20</v>
      </c>
      <c r="D352" t="s">
        <v>21</v>
      </c>
      <c r="E352" t="s">
        <v>4806</v>
      </c>
      <c r="F352" t="s">
        <v>4807</v>
      </c>
      <c r="G352" t="s">
        <v>67</v>
      </c>
      <c r="H352" s="3">
        <v>45301</v>
      </c>
    </row>
    <row r="353" spans="1:8" x14ac:dyDescent="0.2">
      <c r="A353" t="s">
        <v>17370</v>
      </c>
      <c r="B353" s="2">
        <v>3301500011551</v>
      </c>
      <c r="C353" t="s">
        <v>47</v>
      </c>
      <c r="D353" t="s">
        <v>48</v>
      </c>
      <c r="E353" t="s">
        <v>135</v>
      </c>
      <c r="F353" t="s">
        <v>136</v>
      </c>
      <c r="G353" t="s">
        <v>137</v>
      </c>
      <c r="H353" s="3">
        <v>30803</v>
      </c>
    </row>
    <row r="354" spans="1:8" x14ac:dyDescent="0.2">
      <c r="A354" t="s">
        <v>17383</v>
      </c>
      <c r="B354" s="2">
        <v>3700100944394</v>
      </c>
      <c r="C354" t="s">
        <v>47</v>
      </c>
      <c r="D354" t="s">
        <v>48</v>
      </c>
      <c r="E354" t="s">
        <v>165</v>
      </c>
      <c r="F354" t="s">
        <v>166</v>
      </c>
      <c r="G354" t="s">
        <v>137</v>
      </c>
      <c r="H354" s="3">
        <v>31078</v>
      </c>
    </row>
    <row r="355" spans="1:8" x14ac:dyDescent="0.2">
      <c r="A355" t="s">
        <v>17385</v>
      </c>
      <c r="B355" s="2">
        <v>3350400085595</v>
      </c>
      <c r="C355" t="s">
        <v>20</v>
      </c>
      <c r="D355" t="s">
        <v>21</v>
      </c>
      <c r="E355" t="s">
        <v>169</v>
      </c>
      <c r="F355" t="s">
        <v>170</v>
      </c>
      <c r="G355" t="s">
        <v>137</v>
      </c>
      <c r="H355" s="3">
        <v>31137</v>
      </c>
    </row>
    <row r="356" spans="1:8" x14ac:dyDescent="0.2">
      <c r="A356" t="s">
        <v>17418</v>
      </c>
      <c r="B356" s="2">
        <v>3700400836066</v>
      </c>
      <c r="C356" t="s">
        <v>182</v>
      </c>
      <c r="D356" t="s">
        <v>183</v>
      </c>
      <c r="E356" t="s">
        <v>135</v>
      </c>
      <c r="F356" t="s">
        <v>231</v>
      </c>
      <c r="G356" t="s">
        <v>137</v>
      </c>
      <c r="H356" s="3">
        <v>31228</v>
      </c>
    </row>
    <row r="357" spans="1:8" x14ac:dyDescent="0.2">
      <c r="A357" t="s">
        <v>17438</v>
      </c>
      <c r="B357" s="2">
        <v>3700400848307</v>
      </c>
      <c r="C357" t="s">
        <v>20</v>
      </c>
      <c r="D357" t="s">
        <v>21</v>
      </c>
      <c r="E357" t="s">
        <v>127</v>
      </c>
      <c r="F357" t="s">
        <v>269</v>
      </c>
      <c r="G357" t="s">
        <v>137</v>
      </c>
      <c r="H357" s="3">
        <v>31412</v>
      </c>
    </row>
    <row r="358" spans="1:8" x14ac:dyDescent="0.2">
      <c r="A358" t="s">
        <v>17521</v>
      </c>
      <c r="B358" s="2">
        <v>3400900689341</v>
      </c>
      <c r="C358" t="s">
        <v>20</v>
      </c>
      <c r="D358" t="s">
        <v>21</v>
      </c>
      <c r="E358" t="s">
        <v>451</v>
      </c>
      <c r="F358" t="s">
        <v>452</v>
      </c>
      <c r="G358" t="s">
        <v>137</v>
      </c>
      <c r="H358" s="3">
        <v>33573</v>
      </c>
    </row>
    <row r="359" spans="1:8" x14ac:dyDescent="0.2">
      <c r="A359" t="s">
        <v>17524</v>
      </c>
      <c r="B359" s="2">
        <v>3100200132583</v>
      </c>
      <c r="C359" t="s">
        <v>20</v>
      </c>
      <c r="D359" t="s">
        <v>21</v>
      </c>
      <c r="E359" t="s">
        <v>456</v>
      </c>
      <c r="F359" t="s">
        <v>457</v>
      </c>
      <c r="G359" t="s">
        <v>137</v>
      </c>
      <c r="H359" s="3">
        <v>33695</v>
      </c>
    </row>
    <row r="360" spans="1:8" x14ac:dyDescent="0.2">
      <c r="A360" t="s">
        <v>17525</v>
      </c>
      <c r="B360" s="2">
        <v>3150400246345</v>
      </c>
      <c r="C360" t="s">
        <v>154</v>
      </c>
      <c r="D360" t="s">
        <v>155</v>
      </c>
      <c r="E360" t="s">
        <v>458</v>
      </c>
      <c r="F360" t="s">
        <v>459</v>
      </c>
      <c r="G360" t="s">
        <v>137</v>
      </c>
      <c r="H360" s="3">
        <v>33724</v>
      </c>
    </row>
    <row r="361" spans="1:8" x14ac:dyDescent="0.2">
      <c r="A361" t="s">
        <v>17531</v>
      </c>
      <c r="B361" s="2">
        <v>3102200044562</v>
      </c>
      <c r="C361" t="s">
        <v>154</v>
      </c>
      <c r="D361" t="s">
        <v>155</v>
      </c>
      <c r="E361" t="s">
        <v>472</v>
      </c>
      <c r="F361" t="s">
        <v>473</v>
      </c>
      <c r="G361" t="s">
        <v>137</v>
      </c>
      <c r="H361" s="3">
        <v>33939</v>
      </c>
    </row>
    <row r="362" spans="1:8" x14ac:dyDescent="0.2">
      <c r="A362" t="s">
        <v>17607</v>
      </c>
      <c r="B362" s="2">
        <v>3650400200081</v>
      </c>
      <c r="C362" t="s">
        <v>138</v>
      </c>
      <c r="D362" t="s">
        <v>139</v>
      </c>
      <c r="E362" t="s">
        <v>635</v>
      </c>
      <c r="F362" t="s">
        <v>636</v>
      </c>
      <c r="G362" t="s">
        <v>137</v>
      </c>
      <c r="H362" s="3">
        <v>34819</v>
      </c>
    </row>
    <row r="363" spans="1:8" x14ac:dyDescent="0.2">
      <c r="A363" t="s">
        <v>17657</v>
      </c>
      <c r="B363" s="2">
        <v>3100601942985</v>
      </c>
      <c r="C363" t="s">
        <v>47</v>
      </c>
      <c r="D363" t="s">
        <v>48</v>
      </c>
      <c r="E363" t="s">
        <v>742</v>
      </c>
      <c r="F363" t="s">
        <v>743</v>
      </c>
      <c r="G363" t="s">
        <v>137</v>
      </c>
      <c r="H363" s="3">
        <v>35309</v>
      </c>
    </row>
    <row r="364" spans="1:8" x14ac:dyDescent="0.2">
      <c r="A364" t="s">
        <v>17711</v>
      </c>
      <c r="B364" s="2">
        <v>3300100238485</v>
      </c>
      <c r="C364" t="s">
        <v>249</v>
      </c>
      <c r="D364" t="s">
        <v>250</v>
      </c>
      <c r="E364" t="s">
        <v>276</v>
      </c>
      <c r="F364" t="s">
        <v>855</v>
      </c>
      <c r="G364" t="s">
        <v>137</v>
      </c>
      <c r="H364" s="3">
        <v>35827</v>
      </c>
    </row>
    <row r="365" spans="1:8" x14ac:dyDescent="0.2">
      <c r="A365" t="s">
        <v>18016</v>
      </c>
      <c r="B365" s="2">
        <v>3639900149822</v>
      </c>
      <c r="C365" t="s">
        <v>154</v>
      </c>
      <c r="D365" t="s">
        <v>155</v>
      </c>
      <c r="E365" t="s">
        <v>158</v>
      </c>
      <c r="F365" t="s">
        <v>1421</v>
      </c>
      <c r="G365" t="s">
        <v>137</v>
      </c>
      <c r="H365" s="3">
        <v>37782</v>
      </c>
    </row>
    <row r="366" spans="1:8" x14ac:dyDescent="0.2">
      <c r="A366" t="s">
        <v>18025</v>
      </c>
      <c r="B366" s="2">
        <v>3341901052941</v>
      </c>
      <c r="C366" t="s">
        <v>20</v>
      </c>
      <c r="D366" t="s">
        <v>21</v>
      </c>
      <c r="E366" t="s">
        <v>1440</v>
      </c>
      <c r="F366" t="s">
        <v>1441</v>
      </c>
      <c r="G366" t="s">
        <v>137</v>
      </c>
      <c r="H366" s="3">
        <v>37907</v>
      </c>
    </row>
    <row r="367" spans="1:8" x14ac:dyDescent="0.2">
      <c r="A367" t="s">
        <v>18186</v>
      </c>
      <c r="B367" s="2">
        <v>3710600151181</v>
      </c>
      <c r="C367" t="s">
        <v>20</v>
      </c>
      <c r="D367" t="s">
        <v>21</v>
      </c>
      <c r="E367" t="s">
        <v>1733</v>
      </c>
      <c r="F367" t="s">
        <v>1734</v>
      </c>
      <c r="G367" t="s">
        <v>137</v>
      </c>
      <c r="H367" s="3">
        <v>38937</v>
      </c>
    </row>
    <row r="368" spans="1:8" x14ac:dyDescent="0.2">
      <c r="A368" t="s">
        <v>18263</v>
      </c>
      <c r="B368" s="2">
        <v>3150300086583</v>
      </c>
      <c r="C368" t="s">
        <v>249</v>
      </c>
      <c r="D368" t="s">
        <v>250</v>
      </c>
      <c r="E368" t="s">
        <v>1861</v>
      </c>
      <c r="F368" t="s">
        <v>1862</v>
      </c>
      <c r="G368" t="s">
        <v>137</v>
      </c>
      <c r="H368" s="3">
        <v>39430</v>
      </c>
    </row>
    <row r="369" spans="1:8" x14ac:dyDescent="0.2">
      <c r="A369" t="s">
        <v>18376</v>
      </c>
      <c r="B369" s="2">
        <v>3100502685887</v>
      </c>
      <c r="C369" t="s">
        <v>249</v>
      </c>
      <c r="D369" t="s">
        <v>250</v>
      </c>
      <c r="E369" t="s">
        <v>2062</v>
      </c>
      <c r="F369" t="s">
        <v>2063</v>
      </c>
      <c r="G369" t="s">
        <v>137</v>
      </c>
      <c r="H369" s="3">
        <v>40039</v>
      </c>
    </row>
    <row r="370" spans="1:8" x14ac:dyDescent="0.2">
      <c r="A370" t="s">
        <v>18412</v>
      </c>
      <c r="B370" s="2">
        <v>3100900756903</v>
      </c>
      <c r="C370" t="s">
        <v>321</v>
      </c>
      <c r="D370" t="s">
        <v>322</v>
      </c>
      <c r="E370" t="s">
        <v>2128</v>
      </c>
      <c r="F370" t="s">
        <v>2129</v>
      </c>
      <c r="G370" t="s">
        <v>137</v>
      </c>
      <c r="H370" s="3">
        <v>40248</v>
      </c>
    </row>
    <row r="371" spans="1:8" x14ac:dyDescent="0.2">
      <c r="A371" t="s">
        <v>18605</v>
      </c>
      <c r="B371" s="2">
        <v>3102201927271</v>
      </c>
      <c r="C371" t="s">
        <v>47</v>
      </c>
      <c r="D371" t="s">
        <v>48</v>
      </c>
      <c r="E371" t="s">
        <v>2458</v>
      </c>
      <c r="F371" t="s">
        <v>2459</v>
      </c>
      <c r="G371" t="s">
        <v>137</v>
      </c>
      <c r="H371" s="3">
        <v>40618</v>
      </c>
    </row>
    <row r="372" spans="1:8" x14ac:dyDescent="0.2">
      <c r="A372" t="s">
        <v>18608</v>
      </c>
      <c r="B372" s="2">
        <v>3770400277229</v>
      </c>
      <c r="C372" t="s">
        <v>20</v>
      </c>
      <c r="D372" t="s">
        <v>21</v>
      </c>
      <c r="E372" t="s">
        <v>1294</v>
      </c>
      <c r="F372" t="s">
        <v>2463</v>
      </c>
      <c r="G372" t="s">
        <v>137</v>
      </c>
      <c r="H372" s="3">
        <v>40641</v>
      </c>
    </row>
    <row r="373" spans="1:8" x14ac:dyDescent="0.2">
      <c r="A373" t="s">
        <v>18613</v>
      </c>
      <c r="B373" s="2">
        <v>3730600726736</v>
      </c>
      <c r="C373" t="s">
        <v>249</v>
      </c>
      <c r="D373" t="s">
        <v>250</v>
      </c>
      <c r="E373" t="s">
        <v>293</v>
      </c>
      <c r="F373" t="s">
        <v>2472</v>
      </c>
      <c r="G373" t="s">
        <v>137</v>
      </c>
      <c r="H373" s="3">
        <v>40641</v>
      </c>
    </row>
    <row r="374" spans="1:8" x14ac:dyDescent="0.2">
      <c r="A374" t="s">
        <v>18702</v>
      </c>
      <c r="B374" s="2">
        <v>3210100742842</v>
      </c>
      <c r="C374" t="s">
        <v>249</v>
      </c>
      <c r="D374" t="s">
        <v>250</v>
      </c>
      <c r="E374" t="s">
        <v>2614</v>
      </c>
      <c r="F374" t="s">
        <v>2615</v>
      </c>
      <c r="G374" t="s">
        <v>137</v>
      </c>
      <c r="H374" s="3">
        <v>40766</v>
      </c>
    </row>
    <row r="375" spans="1:8" x14ac:dyDescent="0.2">
      <c r="A375" t="s">
        <v>18833</v>
      </c>
      <c r="B375" s="2">
        <v>3100501483547</v>
      </c>
      <c r="C375" t="s">
        <v>20</v>
      </c>
      <c r="D375" t="s">
        <v>21</v>
      </c>
      <c r="E375" t="s">
        <v>2824</v>
      </c>
      <c r="F375" t="s">
        <v>2825</v>
      </c>
      <c r="G375" t="s">
        <v>137</v>
      </c>
      <c r="H375" s="3">
        <v>41130</v>
      </c>
    </row>
    <row r="376" spans="1:8" x14ac:dyDescent="0.2">
      <c r="A376" t="s">
        <v>19018</v>
      </c>
      <c r="B376" s="2">
        <v>3150700160829</v>
      </c>
      <c r="C376" t="s">
        <v>10</v>
      </c>
      <c r="D376" t="s">
        <v>11</v>
      </c>
      <c r="E376" t="s">
        <v>1154</v>
      </c>
      <c r="F376" t="s">
        <v>3115</v>
      </c>
      <c r="G376" t="s">
        <v>137</v>
      </c>
      <c r="H376" s="3">
        <v>41641</v>
      </c>
    </row>
    <row r="377" spans="1:8" x14ac:dyDescent="0.2">
      <c r="A377" t="s">
        <v>19263</v>
      </c>
      <c r="B377" s="2">
        <v>3100203301432</v>
      </c>
      <c r="C377" t="s">
        <v>188</v>
      </c>
      <c r="D377" t="s">
        <v>189</v>
      </c>
      <c r="E377" t="s">
        <v>3496</v>
      </c>
      <c r="F377" t="s">
        <v>3497</v>
      </c>
      <c r="G377" t="s">
        <v>137</v>
      </c>
      <c r="H377" s="3">
        <v>42492</v>
      </c>
    </row>
    <row r="378" spans="1:8" x14ac:dyDescent="0.2">
      <c r="A378" t="s">
        <v>19349</v>
      </c>
      <c r="B378" s="2">
        <v>3101500576224</v>
      </c>
      <c r="C378" t="s">
        <v>249</v>
      </c>
      <c r="D378" t="s">
        <v>250</v>
      </c>
      <c r="E378" t="s">
        <v>3633</v>
      </c>
      <c r="F378" t="s">
        <v>3634</v>
      </c>
      <c r="G378" t="s">
        <v>137</v>
      </c>
      <c r="H378" s="3">
        <v>42767</v>
      </c>
    </row>
    <row r="379" spans="1:8" x14ac:dyDescent="0.2">
      <c r="A379" t="s">
        <v>19646</v>
      </c>
      <c r="B379" s="2">
        <v>3180100492472</v>
      </c>
      <c r="C379" t="s">
        <v>154</v>
      </c>
      <c r="D379" t="s">
        <v>155</v>
      </c>
      <c r="E379" t="s">
        <v>734</v>
      </c>
      <c r="F379" t="s">
        <v>4086</v>
      </c>
      <c r="G379" t="s">
        <v>137</v>
      </c>
      <c r="H379" s="3">
        <v>43537</v>
      </c>
    </row>
    <row r="380" spans="1:8" x14ac:dyDescent="0.2">
      <c r="A380" t="s">
        <v>19806</v>
      </c>
      <c r="B380" s="2">
        <v>3769900280430</v>
      </c>
      <c r="C380" t="s">
        <v>249</v>
      </c>
      <c r="D380" t="s">
        <v>250</v>
      </c>
      <c r="E380" t="s">
        <v>4328</v>
      </c>
      <c r="F380" t="s">
        <v>4329</v>
      </c>
      <c r="G380" t="s">
        <v>137</v>
      </c>
      <c r="H380" s="3">
        <v>44601</v>
      </c>
    </row>
    <row r="381" spans="1:8" x14ac:dyDescent="0.2">
      <c r="A381" t="s">
        <v>17356</v>
      </c>
      <c r="B381" s="2">
        <v>3610400404540</v>
      </c>
      <c r="C381" t="s">
        <v>10</v>
      </c>
      <c r="D381" t="s">
        <v>11</v>
      </c>
      <c r="E381" t="s">
        <v>106</v>
      </c>
      <c r="F381" t="s">
        <v>107</v>
      </c>
      <c r="G381" t="s">
        <v>108</v>
      </c>
      <c r="H381" s="3">
        <v>30650</v>
      </c>
    </row>
    <row r="382" spans="1:8" x14ac:dyDescent="0.2">
      <c r="A382" t="s">
        <v>18207</v>
      </c>
      <c r="B382" s="2">
        <v>3800101444696</v>
      </c>
      <c r="C382" t="s">
        <v>20</v>
      </c>
      <c r="D382" t="s">
        <v>21</v>
      </c>
      <c r="E382" t="s">
        <v>1770</v>
      </c>
      <c r="F382" t="s">
        <v>1771</v>
      </c>
      <c r="G382" t="s">
        <v>108</v>
      </c>
      <c r="H382" s="3">
        <v>39092</v>
      </c>
    </row>
    <row r="383" spans="1:8" x14ac:dyDescent="0.2">
      <c r="A383" t="s">
        <v>18488</v>
      </c>
      <c r="B383" s="2">
        <v>3250300165440</v>
      </c>
      <c r="C383" t="s">
        <v>249</v>
      </c>
      <c r="D383" t="s">
        <v>250</v>
      </c>
      <c r="E383" t="s">
        <v>176</v>
      </c>
      <c r="F383" t="s">
        <v>2261</v>
      </c>
      <c r="G383" t="s">
        <v>108</v>
      </c>
      <c r="H383" s="3">
        <v>40373</v>
      </c>
    </row>
    <row r="384" spans="1:8" x14ac:dyDescent="0.2">
      <c r="A384" t="s">
        <v>18773</v>
      </c>
      <c r="B384" s="2">
        <v>3100700678348</v>
      </c>
      <c r="C384" t="s">
        <v>249</v>
      </c>
      <c r="D384" t="s">
        <v>250</v>
      </c>
      <c r="E384" t="s">
        <v>2725</v>
      </c>
      <c r="F384" t="s">
        <v>2726</v>
      </c>
      <c r="G384" t="s">
        <v>108</v>
      </c>
      <c r="H384" s="3">
        <v>40954</v>
      </c>
    </row>
    <row r="385" spans="1:8" x14ac:dyDescent="0.2">
      <c r="A385" t="s">
        <v>18794</v>
      </c>
      <c r="B385" s="2">
        <v>3101400632475</v>
      </c>
      <c r="C385" t="s">
        <v>424</v>
      </c>
      <c r="D385" t="s">
        <v>425</v>
      </c>
      <c r="E385" t="s">
        <v>2759</v>
      </c>
      <c r="F385" t="s">
        <v>2760</v>
      </c>
      <c r="G385" t="s">
        <v>108</v>
      </c>
      <c r="H385" s="3">
        <v>41010</v>
      </c>
    </row>
    <row r="386" spans="1:8" x14ac:dyDescent="0.2">
      <c r="A386" t="s">
        <v>18862</v>
      </c>
      <c r="B386" s="2">
        <v>3100904872771</v>
      </c>
      <c r="C386" t="s">
        <v>420</v>
      </c>
      <c r="D386" t="s">
        <v>421</v>
      </c>
      <c r="E386" t="s">
        <v>2874</v>
      </c>
      <c r="F386" t="s">
        <v>2875</v>
      </c>
      <c r="G386" t="s">
        <v>108</v>
      </c>
      <c r="H386" s="3">
        <v>41255</v>
      </c>
    </row>
    <row r="387" spans="1:8" x14ac:dyDescent="0.2">
      <c r="A387" t="s">
        <v>19104</v>
      </c>
      <c r="B387" s="2">
        <v>3100501488841</v>
      </c>
      <c r="C387" t="s">
        <v>47</v>
      </c>
      <c r="D387" t="s">
        <v>48</v>
      </c>
      <c r="E387" t="s">
        <v>3250</v>
      </c>
      <c r="F387" t="s">
        <v>3251</v>
      </c>
      <c r="G387" t="s">
        <v>108</v>
      </c>
      <c r="H387" s="3">
        <v>41946</v>
      </c>
    </row>
    <row r="388" spans="1:8" x14ac:dyDescent="0.2">
      <c r="A388" t="s">
        <v>19358</v>
      </c>
      <c r="B388" s="2">
        <v>3101900434478</v>
      </c>
      <c r="C388" t="s">
        <v>420</v>
      </c>
      <c r="D388" t="s">
        <v>421</v>
      </c>
      <c r="E388" t="s">
        <v>3647</v>
      </c>
      <c r="F388" t="s">
        <v>3648</v>
      </c>
      <c r="G388" t="s">
        <v>108</v>
      </c>
      <c r="H388" s="3">
        <v>42795</v>
      </c>
    </row>
    <row r="389" spans="1:8" x14ac:dyDescent="0.2">
      <c r="A389" t="s">
        <v>20255</v>
      </c>
      <c r="B389" s="2">
        <v>3639900056450</v>
      </c>
      <c r="C389" t="s">
        <v>420</v>
      </c>
      <c r="D389" t="s">
        <v>421</v>
      </c>
      <c r="E389" t="s">
        <v>5032</v>
      </c>
      <c r="F389" t="s">
        <v>5033</v>
      </c>
      <c r="G389" t="s">
        <v>108</v>
      </c>
      <c r="H389" s="3">
        <v>45756</v>
      </c>
    </row>
    <row r="390" spans="1:8" x14ac:dyDescent="0.2">
      <c r="A390" t="s">
        <v>17466</v>
      </c>
      <c r="B390" s="2">
        <v>3102201715169</v>
      </c>
      <c r="C390" t="s">
        <v>20</v>
      </c>
      <c r="D390" t="s">
        <v>21</v>
      </c>
      <c r="E390" t="s">
        <v>330</v>
      </c>
      <c r="F390" t="s">
        <v>331</v>
      </c>
      <c r="G390" t="s">
        <v>332</v>
      </c>
      <c r="H390" s="3">
        <v>32567</v>
      </c>
    </row>
    <row r="391" spans="1:8" x14ac:dyDescent="0.2">
      <c r="A391" t="s">
        <v>17473</v>
      </c>
      <c r="B391" s="2">
        <v>3210400118478</v>
      </c>
      <c r="C391" t="s">
        <v>20</v>
      </c>
      <c r="D391" t="s">
        <v>21</v>
      </c>
      <c r="E391" t="s">
        <v>345</v>
      </c>
      <c r="F391" t="s">
        <v>346</v>
      </c>
      <c r="G391" t="s">
        <v>332</v>
      </c>
      <c r="H391" s="3">
        <v>32628</v>
      </c>
    </row>
    <row r="392" spans="1:8" x14ac:dyDescent="0.2">
      <c r="A392" t="s">
        <v>17932</v>
      </c>
      <c r="B392" s="2">
        <v>3102100581272</v>
      </c>
      <c r="C392" t="s">
        <v>20</v>
      </c>
      <c r="D392" t="s">
        <v>21</v>
      </c>
      <c r="E392" t="s">
        <v>81</v>
      </c>
      <c r="F392" t="s">
        <v>1267</v>
      </c>
      <c r="G392" t="s">
        <v>332</v>
      </c>
      <c r="H392" s="3">
        <v>37355</v>
      </c>
    </row>
    <row r="393" spans="1:8" x14ac:dyDescent="0.2">
      <c r="A393" t="s">
        <v>18106</v>
      </c>
      <c r="B393" s="2">
        <v>3130300239967</v>
      </c>
      <c r="C393" t="s">
        <v>416</v>
      </c>
      <c r="D393" t="s">
        <v>417</v>
      </c>
      <c r="E393" t="s">
        <v>1589</v>
      </c>
      <c r="F393" t="s">
        <v>1590</v>
      </c>
      <c r="G393" t="s">
        <v>332</v>
      </c>
      <c r="H393" s="3">
        <v>38425</v>
      </c>
    </row>
    <row r="394" spans="1:8" x14ac:dyDescent="0.2">
      <c r="A394" t="s">
        <v>18308</v>
      </c>
      <c r="B394" s="2">
        <v>3101400227252</v>
      </c>
      <c r="C394" t="s">
        <v>15</v>
      </c>
      <c r="D394" t="s">
        <v>16</v>
      </c>
      <c r="E394" t="s">
        <v>102</v>
      </c>
      <c r="F394" t="s">
        <v>1942</v>
      </c>
      <c r="G394" t="s">
        <v>332</v>
      </c>
      <c r="H394" s="3">
        <v>39728</v>
      </c>
    </row>
    <row r="395" spans="1:8" x14ac:dyDescent="0.2">
      <c r="A395" t="s">
        <v>18371</v>
      </c>
      <c r="B395" s="2">
        <v>3100701084727</v>
      </c>
      <c r="C395" t="s">
        <v>424</v>
      </c>
      <c r="D395" t="s">
        <v>425</v>
      </c>
      <c r="E395" t="s">
        <v>2053</v>
      </c>
      <c r="F395" t="s">
        <v>2054</v>
      </c>
      <c r="G395" t="s">
        <v>332</v>
      </c>
      <c r="H395" s="3">
        <v>40039</v>
      </c>
    </row>
    <row r="396" spans="1:8" x14ac:dyDescent="0.2">
      <c r="A396" t="s">
        <v>18414</v>
      </c>
      <c r="B396" s="2">
        <v>3100200118122</v>
      </c>
      <c r="C396" t="s">
        <v>321</v>
      </c>
      <c r="D396" t="s">
        <v>322</v>
      </c>
      <c r="E396" t="s">
        <v>2131</v>
      </c>
      <c r="F396" t="s">
        <v>2132</v>
      </c>
      <c r="G396" t="s">
        <v>332</v>
      </c>
      <c r="H396" s="3">
        <v>40248</v>
      </c>
    </row>
    <row r="397" spans="1:8" x14ac:dyDescent="0.2">
      <c r="A397" t="s">
        <v>18582</v>
      </c>
      <c r="B397" s="2">
        <v>3440700331256</v>
      </c>
      <c r="C397" t="s">
        <v>47</v>
      </c>
      <c r="D397" t="s">
        <v>48</v>
      </c>
      <c r="E397" t="s">
        <v>1477</v>
      </c>
      <c r="F397" t="s">
        <v>2417</v>
      </c>
      <c r="G397" t="s">
        <v>332</v>
      </c>
      <c r="H397" s="3">
        <v>40555</v>
      </c>
    </row>
    <row r="398" spans="1:8" x14ac:dyDescent="0.2">
      <c r="A398" t="s">
        <v>18934</v>
      </c>
      <c r="B398" s="2">
        <v>3100900052507</v>
      </c>
      <c r="C398" t="s">
        <v>47</v>
      </c>
      <c r="D398" t="s">
        <v>48</v>
      </c>
      <c r="E398" t="s">
        <v>2989</v>
      </c>
      <c r="F398" t="s">
        <v>2990</v>
      </c>
      <c r="G398" t="s">
        <v>332</v>
      </c>
      <c r="H398" s="3">
        <v>41487</v>
      </c>
    </row>
    <row r="399" spans="1:8" x14ac:dyDescent="0.2">
      <c r="A399" t="s">
        <v>19035</v>
      </c>
      <c r="B399" s="2">
        <v>3102200791783</v>
      </c>
      <c r="C399" t="s">
        <v>47</v>
      </c>
      <c r="D399" t="s">
        <v>48</v>
      </c>
      <c r="E399" t="s">
        <v>113</v>
      </c>
      <c r="F399" t="s">
        <v>3139</v>
      </c>
      <c r="G399" t="s">
        <v>332</v>
      </c>
      <c r="H399" s="3">
        <v>41701</v>
      </c>
    </row>
    <row r="400" spans="1:8" x14ac:dyDescent="0.2">
      <c r="A400" t="s">
        <v>19112</v>
      </c>
      <c r="B400" s="2">
        <v>3101403521551</v>
      </c>
      <c r="C400" t="s">
        <v>420</v>
      </c>
      <c r="D400" t="s">
        <v>421</v>
      </c>
      <c r="E400" t="s">
        <v>3262</v>
      </c>
      <c r="F400" t="s">
        <v>2016</v>
      </c>
      <c r="G400" t="s">
        <v>332</v>
      </c>
      <c r="H400" s="3">
        <v>41946</v>
      </c>
    </row>
    <row r="401" spans="1:8" x14ac:dyDescent="0.2">
      <c r="A401" t="s">
        <v>19116</v>
      </c>
      <c r="B401" s="2">
        <v>3260100023811</v>
      </c>
      <c r="C401" t="s">
        <v>24</v>
      </c>
      <c r="D401" t="s">
        <v>25</v>
      </c>
      <c r="E401" t="s">
        <v>3267</v>
      </c>
      <c r="F401" t="s">
        <v>3268</v>
      </c>
      <c r="G401" t="s">
        <v>332</v>
      </c>
      <c r="H401" s="3">
        <v>41974</v>
      </c>
    </row>
    <row r="402" spans="1:8" x14ac:dyDescent="0.2">
      <c r="A402" t="s">
        <v>19540</v>
      </c>
      <c r="B402" s="2">
        <v>3102001648221</v>
      </c>
      <c r="C402" t="s">
        <v>420</v>
      </c>
      <c r="D402" t="s">
        <v>421</v>
      </c>
      <c r="E402" t="s">
        <v>3930</v>
      </c>
      <c r="F402" t="s">
        <v>3931</v>
      </c>
      <c r="G402" t="s">
        <v>332</v>
      </c>
      <c r="H402" s="3">
        <v>43201</v>
      </c>
    </row>
    <row r="403" spans="1:8" x14ac:dyDescent="0.2">
      <c r="A403" t="s">
        <v>19765</v>
      </c>
      <c r="B403" s="2">
        <v>3560300393431</v>
      </c>
      <c r="C403" t="s">
        <v>20</v>
      </c>
      <c r="D403" t="s">
        <v>21</v>
      </c>
      <c r="E403" t="s">
        <v>4262</v>
      </c>
      <c r="F403" t="s">
        <v>4263</v>
      </c>
      <c r="G403" t="s">
        <v>332</v>
      </c>
      <c r="H403" s="3">
        <v>44265</v>
      </c>
    </row>
    <row r="404" spans="1:8" x14ac:dyDescent="0.2">
      <c r="A404" t="s">
        <v>17417</v>
      </c>
      <c r="B404" s="2">
        <v>3720400433808</v>
      </c>
      <c r="C404" t="s">
        <v>47</v>
      </c>
      <c r="D404" t="s">
        <v>48</v>
      </c>
      <c r="E404" t="s">
        <v>228</v>
      </c>
      <c r="F404" t="s">
        <v>229</v>
      </c>
      <c r="G404" t="s">
        <v>230</v>
      </c>
      <c r="H404" s="3">
        <v>31228</v>
      </c>
    </row>
    <row r="405" spans="1:8" x14ac:dyDescent="0.2">
      <c r="A405" t="s">
        <v>18138</v>
      </c>
      <c r="B405" s="2">
        <v>3102400043918</v>
      </c>
      <c r="C405" t="s">
        <v>249</v>
      </c>
      <c r="D405" t="s">
        <v>250</v>
      </c>
      <c r="E405" t="s">
        <v>460</v>
      </c>
      <c r="F405" t="s">
        <v>1647</v>
      </c>
      <c r="G405" t="s">
        <v>230</v>
      </c>
      <c r="H405" s="3">
        <v>38639</v>
      </c>
    </row>
    <row r="406" spans="1:8" x14ac:dyDescent="0.2">
      <c r="A406" t="s">
        <v>18211</v>
      </c>
      <c r="B406" s="2">
        <v>3100100954883</v>
      </c>
      <c r="C406" t="s">
        <v>154</v>
      </c>
      <c r="D406" t="s">
        <v>155</v>
      </c>
      <c r="E406" t="s">
        <v>228</v>
      </c>
      <c r="F406" t="s">
        <v>1777</v>
      </c>
      <c r="G406" t="s">
        <v>230</v>
      </c>
      <c r="H406" s="3">
        <v>39127</v>
      </c>
    </row>
    <row r="407" spans="1:8" x14ac:dyDescent="0.2">
      <c r="A407" t="s">
        <v>18279</v>
      </c>
      <c r="B407" s="2">
        <v>3210200043822</v>
      </c>
      <c r="C407" t="s">
        <v>154</v>
      </c>
      <c r="D407" t="s">
        <v>155</v>
      </c>
      <c r="E407" t="s">
        <v>1887</v>
      </c>
      <c r="F407" t="s">
        <v>1888</v>
      </c>
      <c r="G407" t="s">
        <v>230</v>
      </c>
      <c r="H407" s="3">
        <v>39583</v>
      </c>
    </row>
    <row r="408" spans="1:8" x14ac:dyDescent="0.2">
      <c r="A408" t="s">
        <v>18420</v>
      </c>
      <c r="B408" s="2">
        <v>3100500209590</v>
      </c>
      <c r="C408" t="s">
        <v>249</v>
      </c>
      <c r="D408" t="s">
        <v>250</v>
      </c>
      <c r="E408" t="s">
        <v>2140</v>
      </c>
      <c r="F408" t="s">
        <v>2141</v>
      </c>
      <c r="G408" t="s">
        <v>230</v>
      </c>
      <c r="H408" s="3">
        <v>40248</v>
      </c>
    </row>
    <row r="409" spans="1:8" x14ac:dyDescent="0.2">
      <c r="A409" t="s">
        <v>18303</v>
      </c>
      <c r="B409" s="2">
        <v>3660300171071</v>
      </c>
      <c r="C409" t="s">
        <v>677</v>
      </c>
      <c r="D409" t="s">
        <v>677</v>
      </c>
      <c r="E409" t="s">
        <v>1933</v>
      </c>
      <c r="F409" t="s">
        <v>1934</v>
      </c>
      <c r="G409" t="s">
        <v>1935</v>
      </c>
      <c r="H409" s="3">
        <v>39701</v>
      </c>
    </row>
    <row r="410" spans="1:8" x14ac:dyDescent="0.2">
      <c r="A410" t="s">
        <v>18674</v>
      </c>
      <c r="B410" s="2">
        <v>1420300048518</v>
      </c>
      <c r="C410" t="s">
        <v>57</v>
      </c>
      <c r="D410" t="s">
        <v>57</v>
      </c>
      <c r="E410" t="s">
        <v>926</v>
      </c>
      <c r="F410" t="s">
        <v>2570</v>
      </c>
      <c r="G410" t="s">
        <v>1935</v>
      </c>
      <c r="H410" s="3">
        <v>40737</v>
      </c>
    </row>
    <row r="411" spans="1:8" x14ac:dyDescent="0.2">
      <c r="A411" t="s">
        <v>18675</v>
      </c>
      <c r="B411" s="2">
        <v>3341300007615</v>
      </c>
      <c r="C411" t="s">
        <v>57</v>
      </c>
      <c r="D411" t="s">
        <v>57</v>
      </c>
      <c r="E411" t="s">
        <v>2571</v>
      </c>
      <c r="F411" t="s">
        <v>2392</v>
      </c>
      <c r="G411" t="s">
        <v>1935</v>
      </c>
      <c r="H411" s="3">
        <v>40737</v>
      </c>
    </row>
    <row r="412" spans="1:8" x14ac:dyDescent="0.2">
      <c r="A412" t="s">
        <v>19166</v>
      </c>
      <c r="B412" s="2">
        <v>1669700007467</v>
      </c>
      <c r="C412" t="s">
        <v>677</v>
      </c>
      <c r="D412" t="s">
        <v>677</v>
      </c>
      <c r="E412" t="s">
        <v>3348</v>
      </c>
      <c r="F412" t="s">
        <v>3349</v>
      </c>
      <c r="G412" t="s">
        <v>1935</v>
      </c>
      <c r="H412" s="3">
        <v>42219</v>
      </c>
    </row>
    <row r="413" spans="1:8" x14ac:dyDescent="0.2">
      <c r="A413" t="s">
        <v>19335</v>
      </c>
      <c r="B413" s="2">
        <v>3100200393131</v>
      </c>
      <c r="C413" t="s">
        <v>677</v>
      </c>
      <c r="D413" t="s">
        <v>677</v>
      </c>
      <c r="E413" t="s">
        <v>2252</v>
      </c>
      <c r="F413" t="s">
        <v>3609</v>
      </c>
      <c r="G413" t="s">
        <v>1935</v>
      </c>
      <c r="H413" s="3">
        <v>42739</v>
      </c>
    </row>
    <row r="414" spans="1:8" x14ac:dyDescent="0.2">
      <c r="A414" t="s">
        <v>19336</v>
      </c>
      <c r="B414" s="2">
        <v>1100701740474</v>
      </c>
      <c r="C414" t="s">
        <v>677</v>
      </c>
      <c r="D414" t="s">
        <v>677</v>
      </c>
      <c r="E414" t="s">
        <v>3610</v>
      </c>
      <c r="F414" t="s">
        <v>3611</v>
      </c>
      <c r="G414" t="s">
        <v>1935</v>
      </c>
      <c r="H414" s="3">
        <v>42739</v>
      </c>
    </row>
    <row r="415" spans="1:8" x14ac:dyDescent="0.2">
      <c r="A415" t="s">
        <v>19337</v>
      </c>
      <c r="B415" s="2">
        <v>1103700054669</v>
      </c>
      <c r="C415" t="s">
        <v>677</v>
      </c>
      <c r="D415" t="s">
        <v>677</v>
      </c>
      <c r="E415" t="s">
        <v>3612</v>
      </c>
      <c r="F415" t="s">
        <v>3613</v>
      </c>
      <c r="G415" t="s">
        <v>1935</v>
      </c>
      <c r="H415" s="3">
        <v>42739</v>
      </c>
    </row>
    <row r="416" spans="1:8" x14ac:dyDescent="0.2">
      <c r="A416" t="s">
        <v>19600</v>
      </c>
      <c r="B416" s="2">
        <v>1969900020855</v>
      </c>
      <c r="C416" t="s">
        <v>57</v>
      </c>
      <c r="D416" t="s">
        <v>57</v>
      </c>
      <c r="E416" t="s">
        <v>4020</v>
      </c>
      <c r="F416" t="s">
        <v>3356</v>
      </c>
      <c r="G416" t="s">
        <v>1935</v>
      </c>
      <c r="H416" s="3">
        <v>43320</v>
      </c>
    </row>
    <row r="417" spans="1:8" x14ac:dyDescent="0.2">
      <c r="A417" t="s">
        <v>19601</v>
      </c>
      <c r="B417" s="2">
        <v>1100701890425</v>
      </c>
      <c r="C417" t="s">
        <v>677</v>
      </c>
      <c r="D417" t="s">
        <v>677</v>
      </c>
      <c r="E417" t="s">
        <v>4021</v>
      </c>
      <c r="F417" t="s">
        <v>4022</v>
      </c>
      <c r="G417" t="s">
        <v>1935</v>
      </c>
      <c r="H417" s="3">
        <v>43320</v>
      </c>
    </row>
    <row r="418" spans="1:8" x14ac:dyDescent="0.2">
      <c r="A418" t="s">
        <v>19602</v>
      </c>
      <c r="B418" s="2">
        <v>1410100271451</v>
      </c>
      <c r="C418" t="s">
        <v>399</v>
      </c>
      <c r="D418" t="s">
        <v>399</v>
      </c>
      <c r="E418" t="s">
        <v>4023</v>
      </c>
      <c r="F418" t="s">
        <v>4024</v>
      </c>
      <c r="G418" t="s">
        <v>1935</v>
      </c>
      <c r="H418" s="3">
        <v>43320</v>
      </c>
    </row>
    <row r="419" spans="1:8" x14ac:dyDescent="0.2">
      <c r="A419" t="s">
        <v>17594</v>
      </c>
      <c r="B419" s="2">
        <v>3120200131153</v>
      </c>
      <c r="C419" t="s">
        <v>47</v>
      </c>
      <c r="D419" t="s">
        <v>48</v>
      </c>
      <c r="E419" t="s">
        <v>74</v>
      </c>
      <c r="F419" t="s">
        <v>608</v>
      </c>
      <c r="G419" t="s">
        <v>609</v>
      </c>
      <c r="H419" s="3">
        <v>34668</v>
      </c>
    </row>
    <row r="420" spans="1:8" x14ac:dyDescent="0.2">
      <c r="A420" t="s">
        <v>17602</v>
      </c>
      <c r="B420" s="2">
        <v>3720300035533</v>
      </c>
      <c r="C420" t="s">
        <v>47</v>
      </c>
      <c r="D420" t="s">
        <v>48</v>
      </c>
      <c r="E420" t="s">
        <v>622</v>
      </c>
      <c r="F420" t="s">
        <v>623</v>
      </c>
      <c r="G420" t="s">
        <v>609</v>
      </c>
      <c r="H420" s="3">
        <v>34789</v>
      </c>
    </row>
    <row r="421" spans="1:8" x14ac:dyDescent="0.2">
      <c r="A421" t="s">
        <v>17608</v>
      </c>
      <c r="B421" s="2">
        <v>3700200004482</v>
      </c>
      <c r="C421" t="s">
        <v>20</v>
      </c>
      <c r="D421" t="s">
        <v>21</v>
      </c>
      <c r="E421" t="s">
        <v>637</v>
      </c>
      <c r="F421" t="s">
        <v>638</v>
      </c>
      <c r="G421" t="s">
        <v>609</v>
      </c>
      <c r="H421" s="3">
        <v>34880</v>
      </c>
    </row>
    <row r="422" spans="1:8" x14ac:dyDescent="0.2">
      <c r="A422" t="s">
        <v>17666</v>
      </c>
      <c r="B422" s="2">
        <v>3600101049667</v>
      </c>
      <c r="C422" t="s">
        <v>182</v>
      </c>
      <c r="D422" t="s">
        <v>183</v>
      </c>
      <c r="E422" t="s">
        <v>761</v>
      </c>
      <c r="F422" t="s">
        <v>762</v>
      </c>
      <c r="G422" t="s">
        <v>609</v>
      </c>
      <c r="H422" s="3">
        <v>35489</v>
      </c>
    </row>
    <row r="423" spans="1:8" x14ac:dyDescent="0.2">
      <c r="A423" t="s">
        <v>17753</v>
      </c>
      <c r="B423" s="2">
        <v>4100900074347</v>
      </c>
      <c r="C423" t="s">
        <v>321</v>
      </c>
      <c r="D423" t="s">
        <v>322</v>
      </c>
      <c r="E423" t="s">
        <v>926</v>
      </c>
      <c r="F423" t="s">
        <v>927</v>
      </c>
      <c r="G423" t="s">
        <v>609</v>
      </c>
      <c r="H423" s="3">
        <v>36219</v>
      </c>
    </row>
    <row r="424" spans="1:8" x14ac:dyDescent="0.2">
      <c r="A424" t="s">
        <v>17819</v>
      </c>
      <c r="B424" s="2">
        <v>3250800040859</v>
      </c>
      <c r="C424" t="s">
        <v>24</v>
      </c>
      <c r="D424" t="s">
        <v>25</v>
      </c>
      <c r="E424" t="s">
        <v>1054</v>
      </c>
      <c r="F424" t="s">
        <v>1055</v>
      </c>
      <c r="G424" t="s">
        <v>609</v>
      </c>
      <c r="H424" s="3">
        <v>36584</v>
      </c>
    </row>
    <row r="425" spans="1:8" x14ac:dyDescent="0.2">
      <c r="A425" t="s">
        <v>17851</v>
      </c>
      <c r="B425" s="2">
        <v>3210300315409</v>
      </c>
      <c r="C425" t="s">
        <v>20</v>
      </c>
      <c r="D425" t="s">
        <v>21</v>
      </c>
      <c r="E425" t="s">
        <v>1115</v>
      </c>
      <c r="F425" t="s">
        <v>1116</v>
      </c>
      <c r="G425" t="s">
        <v>609</v>
      </c>
      <c r="H425" s="3">
        <v>36769</v>
      </c>
    </row>
    <row r="426" spans="1:8" x14ac:dyDescent="0.2">
      <c r="A426" t="s">
        <v>18036</v>
      </c>
      <c r="B426" s="2">
        <v>3160200028751</v>
      </c>
      <c r="C426" t="s">
        <v>24</v>
      </c>
      <c r="D426" t="s">
        <v>25</v>
      </c>
      <c r="E426" t="s">
        <v>1461</v>
      </c>
      <c r="F426" t="s">
        <v>1462</v>
      </c>
      <c r="G426" t="s">
        <v>609</v>
      </c>
      <c r="H426" s="3">
        <v>37999</v>
      </c>
    </row>
    <row r="427" spans="1:8" x14ac:dyDescent="0.2">
      <c r="A427" t="s">
        <v>18334</v>
      </c>
      <c r="B427" s="2">
        <v>3760600420939</v>
      </c>
      <c r="C427" t="s">
        <v>24</v>
      </c>
      <c r="D427" t="s">
        <v>25</v>
      </c>
      <c r="E427" t="s">
        <v>1992</v>
      </c>
      <c r="F427" t="s">
        <v>1993</v>
      </c>
      <c r="G427" t="s">
        <v>609</v>
      </c>
      <c r="H427" s="3">
        <v>39912</v>
      </c>
    </row>
    <row r="428" spans="1:8" x14ac:dyDescent="0.2">
      <c r="A428" t="s">
        <v>18406</v>
      </c>
      <c r="B428" s="2">
        <v>5450600026431</v>
      </c>
      <c r="C428" t="s">
        <v>10</v>
      </c>
      <c r="D428" t="s">
        <v>11</v>
      </c>
      <c r="E428" t="s">
        <v>40</v>
      </c>
      <c r="F428" t="s">
        <v>2118</v>
      </c>
      <c r="G428" t="s">
        <v>609</v>
      </c>
      <c r="H428" s="3">
        <v>40224</v>
      </c>
    </row>
    <row r="429" spans="1:8" x14ac:dyDescent="0.2">
      <c r="A429" t="s">
        <v>18468</v>
      </c>
      <c r="B429" s="2">
        <v>3100601940109</v>
      </c>
      <c r="C429" t="s">
        <v>424</v>
      </c>
      <c r="D429" t="s">
        <v>425</v>
      </c>
      <c r="E429" t="s">
        <v>2222</v>
      </c>
      <c r="F429" t="s">
        <v>2223</v>
      </c>
      <c r="G429" t="s">
        <v>609</v>
      </c>
      <c r="H429" s="3">
        <v>40309</v>
      </c>
    </row>
    <row r="430" spans="1:8" x14ac:dyDescent="0.2">
      <c r="A430" t="s">
        <v>18502</v>
      </c>
      <c r="B430" s="2">
        <v>3240300596831</v>
      </c>
      <c r="C430" t="s">
        <v>47</v>
      </c>
      <c r="D430" t="s">
        <v>48</v>
      </c>
      <c r="E430" t="s">
        <v>2286</v>
      </c>
      <c r="F430" t="s">
        <v>2287</v>
      </c>
      <c r="G430" t="s">
        <v>609</v>
      </c>
      <c r="H430" s="3">
        <v>40434</v>
      </c>
    </row>
    <row r="431" spans="1:8" x14ac:dyDescent="0.2">
      <c r="A431" t="s">
        <v>18632</v>
      </c>
      <c r="B431" s="2">
        <v>3331200103973</v>
      </c>
      <c r="C431" t="s">
        <v>47</v>
      </c>
      <c r="D431" t="s">
        <v>48</v>
      </c>
      <c r="E431" t="s">
        <v>2505</v>
      </c>
      <c r="F431" t="s">
        <v>2506</v>
      </c>
      <c r="G431" t="s">
        <v>609</v>
      </c>
      <c r="H431" s="3">
        <v>40682</v>
      </c>
    </row>
    <row r="432" spans="1:8" x14ac:dyDescent="0.2">
      <c r="A432" t="s">
        <v>18687</v>
      </c>
      <c r="B432" s="2">
        <v>3769800098648</v>
      </c>
      <c r="C432" t="s">
        <v>24</v>
      </c>
      <c r="D432" t="s">
        <v>25</v>
      </c>
      <c r="E432" t="s">
        <v>68</v>
      </c>
      <c r="F432" t="s">
        <v>2589</v>
      </c>
      <c r="G432" t="s">
        <v>609</v>
      </c>
      <c r="H432" s="3">
        <v>40737</v>
      </c>
    </row>
    <row r="433" spans="1:8" x14ac:dyDescent="0.2">
      <c r="A433" t="s">
        <v>18701</v>
      </c>
      <c r="B433" s="2">
        <v>2750100011811</v>
      </c>
      <c r="C433" t="s">
        <v>24</v>
      </c>
      <c r="D433" t="s">
        <v>25</v>
      </c>
      <c r="E433" t="s">
        <v>2612</v>
      </c>
      <c r="F433" t="s">
        <v>2613</v>
      </c>
      <c r="G433" t="s">
        <v>609</v>
      </c>
      <c r="H433" s="3">
        <v>40766</v>
      </c>
    </row>
    <row r="434" spans="1:8" x14ac:dyDescent="0.2">
      <c r="A434" t="s">
        <v>18728</v>
      </c>
      <c r="B434" s="2">
        <v>3100501169079</v>
      </c>
      <c r="C434" t="s">
        <v>10</v>
      </c>
      <c r="D434" t="s">
        <v>11</v>
      </c>
      <c r="E434" t="s">
        <v>2652</v>
      </c>
      <c r="F434" t="s">
        <v>2653</v>
      </c>
      <c r="G434" t="s">
        <v>609</v>
      </c>
      <c r="H434" s="3">
        <v>40800</v>
      </c>
    </row>
    <row r="435" spans="1:8" x14ac:dyDescent="0.2">
      <c r="A435" t="s">
        <v>18730</v>
      </c>
      <c r="B435" s="2">
        <v>3600700848745</v>
      </c>
      <c r="C435" t="s">
        <v>182</v>
      </c>
      <c r="D435" t="s">
        <v>183</v>
      </c>
      <c r="E435" t="s">
        <v>1538</v>
      </c>
      <c r="F435" t="s">
        <v>2656</v>
      </c>
      <c r="G435" t="s">
        <v>609</v>
      </c>
      <c r="H435" s="3">
        <v>40830</v>
      </c>
    </row>
    <row r="436" spans="1:8" x14ac:dyDescent="0.2">
      <c r="A436" t="s">
        <v>18765</v>
      </c>
      <c r="B436" s="2">
        <v>3101401521405</v>
      </c>
      <c r="C436" t="s">
        <v>47</v>
      </c>
      <c r="D436" t="s">
        <v>48</v>
      </c>
      <c r="E436" t="s">
        <v>2713</v>
      </c>
      <c r="F436" t="s">
        <v>2714</v>
      </c>
      <c r="G436" t="s">
        <v>609</v>
      </c>
      <c r="H436" s="3">
        <v>40919</v>
      </c>
    </row>
    <row r="437" spans="1:8" x14ac:dyDescent="0.2">
      <c r="A437" t="s">
        <v>18817</v>
      </c>
      <c r="B437" s="2">
        <v>3620400072211</v>
      </c>
      <c r="C437" t="s">
        <v>20</v>
      </c>
      <c r="D437" t="s">
        <v>21</v>
      </c>
      <c r="E437" t="s">
        <v>2161</v>
      </c>
      <c r="F437" t="s">
        <v>2799</v>
      </c>
      <c r="G437" t="s">
        <v>609</v>
      </c>
      <c r="H437" s="3">
        <v>41101</v>
      </c>
    </row>
    <row r="438" spans="1:8" x14ac:dyDescent="0.2">
      <c r="A438" t="s">
        <v>19099</v>
      </c>
      <c r="B438" s="2">
        <v>3760600453047</v>
      </c>
      <c r="C438" t="s">
        <v>24</v>
      </c>
      <c r="D438" t="s">
        <v>25</v>
      </c>
      <c r="E438" t="s">
        <v>3243</v>
      </c>
      <c r="F438" t="s">
        <v>3244</v>
      </c>
      <c r="G438" t="s">
        <v>609</v>
      </c>
      <c r="H438" s="3">
        <v>41913</v>
      </c>
    </row>
    <row r="439" spans="1:8" x14ac:dyDescent="0.2">
      <c r="A439" t="s">
        <v>19185</v>
      </c>
      <c r="B439" s="2">
        <v>3250900166706</v>
      </c>
      <c r="C439" t="s">
        <v>24</v>
      </c>
      <c r="D439" t="s">
        <v>25</v>
      </c>
      <c r="E439" t="s">
        <v>3374</v>
      </c>
      <c r="F439" t="s">
        <v>3375</v>
      </c>
      <c r="G439" t="s">
        <v>609</v>
      </c>
      <c r="H439" s="3">
        <v>42248</v>
      </c>
    </row>
    <row r="440" spans="1:8" x14ac:dyDescent="0.2">
      <c r="A440" t="s">
        <v>19231</v>
      </c>
      <c r="B440" s="2">
        <v>3610600587141</v>
      </c>
      <c r="C440" t="s">
        <v>47</v>
      </c>
      <c r="D440" t="s">
        <v>48</v>
      </c>
      <c r="E440" t="s">
        <v>3444</v>
      </c>
      <c r="F440" t="s">
        <v>3445</v>
      </c>
      <c r="G440" t="s">
        <v>609</v>
      </c>
      <c r="H440" s="3">
        <v>42373</v>
      </c>
    </row>
    <row r="441" spans="1:8" x14ac:dyDescent="0.2">
      <c r="A441" t="s">
        <v>19324</v>
      </c>
      <c r="B441" s="2">
        <v>1101401176035</v>
      </c>
      <c r="C441" t="s">
        <v>24</v>
      </c>
      <c r="D441" t="s">
        <v>25</v>
      </c>
      <c r="E441" t="s">
        <v>3590</v>
      </c>
      <c r="F441" t="s">
        <v>3591</v>
      </c>
      <c r="G441" t="s">
        <v>609</v>
      </c>
      <c r="H441" s="3">
        <v>42739</v>
      </c>
    </row>
    <row r="442" spans="1:8" x14ac:dyDescent="0.2">
      <c r="A442" t="s">
        <v>19362</v>
      </c>
      <c r="B442" s="2">
        <v>1229900028861</v>
      </c>
      <c r="C442" t="s">
        <v>24</v>
      </c>
      <c r="D442" t="s">
        <v>25</v>
      </c>
      <c r="E442" t="s">
        <v>3655</v>
      </c>
      <c r="F442" t="s">
        <v>3656</v>
      </c>
      <c r="G442" t="s">
        <v>609</v>
      </c>
      <c r="H442" s="3">
        <v>42795</v>
      </c>
    </row>
    <row r="443" spans="1:8" x14ac:dyDescent="0.2">
      <c r="A443" t="s">
        <v>19363</v>
      </c>
      <c r="B443" s="2">
        <v>3341500835627</v>
      </c>
      <c r="C443" t="s">
        <v>24</v>
      </c>
      <c r="D443" t="s">
        <v>25</v>
      </c>
      <c r="E443" t="s">
        <v>3657</v>
      </c>
      <c r="F443" t="s">
        <v>3658</v>
      </c>
      <c r="G443" t="s">
        <v>609</v>
      </c>
      <c r="H443" s="3">
        <v>42795</v>
      </c>
    </row>
    <row r="444" spans="1:8" x14ac:dyDescent="0.2">
      <c r="A444" t="s">
        <v>19402</v>
      </c>
      <c r="B444" s="2">
        <v>1100700279188</v>
      </c>
      <c r="C444" t="s">
        <v>24</v>
      </c>
      <c r="D444" t="s">
        <v>25</v>
      </c>
      <c r="E444" t="s">
        <v>3580</v>
      </c>
      <c r="F444" t="s">
        <v>3717</v>
      </c>
      <c r="G444" t="s">
        <v>609</v>
      </c>
      <c r="H444" s="3">
        <v>42832</v>
      </c>
    </row>
    <row r="445" spans="1:8" x14ac:dyDescent="0.2">
      <c r="A445" t="s">
        <v>19406</v>
      </c>
      <c r="B445" s="2">
        <v>1450600100213</v>
      </c>
      <c r="C445" t="s">
        <v>182</v>
      </c>
      <c r="D445" t="s">
        <v>183</v>
      </c>
      <c r="E445" t="s">
        <v>3721</v>
      </c>
      <c r="F445" t="s">
        <v>3722</v>
      </c>
      <c r="G445" t="s">
        <v>609</v>
      </c>
      <c r="H445" s="3">
        <v>42832</v>
      </c>
    </row>
    <row r="446" spans="1:8" x14ac:dyDescent="0.2">
      <c r="A446" t="s">
        <v>19418</v>
      </c>
      <c r="B446" s="2">
        <v>3250400363618</v>
      </c>
      <c r="C446" t="s">
        <v>24</v>
      </c>
      <c r="D446" t="s">
        <v>25</v>
      </c>
      <c r="E446" t="s">
        <v>226</v>
      </c>
      <c r="F446" t="s">
        <v>3741</v>
      </c>
      <c r="G446" t="s">
        <v>609</v>
      </c>
      <c r="H446" s="3">
        <v>42887</v>
      </c>
    </row>
    <row r="447" spans="1:8" x14ac:dyDescent="0.2">
      <c r="A447" t="s">
        <v>19452</v>
      </c>
      <c r="B447" s="2">
        <v>3679800003711</v>
      </c>
      <c r="C447" t="s">
        <v>24</v>
      </c>
      <c r="D447" t="s">
        <v>25</v>
      </c>
      <c r="E447" t="s">
        <v>36</v>
      </c>
      <c r="F447" t="s">
        <v>3793</v>
      </c>
      <c r="G447" t="s">
        <v>609</v>
      </c>
      <c r="H447" s="3">
        <v>43019</v>
      </c>
    </row>
    <row r="448" spans="1:8" x14ac:dyDescent="0.2">
      <c r="A448" t="s">
        <v>19487</v>
      </c>
      <c r="B448" s="2">
        <v>3190100157941</v>
      </c>
      <c r="C448" t="s">
        <v>24</v>
      </c>
      <c r="D448" t="s">
        <v>25</v>
      </c>
      <c r="E448" t="s">
        <v>2202</v>
      </c>
      <c r="F448" t="s">
        <v>3851</v>
      </c>
      <c r="G448" t="s">
        <v>609</v>
      </c>
      <c r="H448" s="3">
        <v>43110</v>
      </c>
    </row>
    <row r="449" spans="1:8" x14ac:dyDescent="0.2">
      <c r="A449" t="s">
        <v>19499</v>
      </c>
      <c r="B449" s="2">
        <v>3100601198747</v>
      </c>
      <c r="C449" t="s">
        <v>24</v>
      </c>
      <c r="D449" t="s">
        <v>25</v>
      </c>
      <c r="E449" t="s">
        <v>3867</v>
      </c>
      <c r="F449" t="s">
        <v>992</v>
      </c>
      <c r="G449" t="s">
        <v>609</v>
      </c>
      <c r="H449" s="3">
        <v>43152</v>
      </c>
    </row>
    <row r="450" spans="1:8" x14ac:dyDescent="0.2">
      <c r="A450" t="s">
        <v>19518</v>
      </c>
      <c r="B450" s="2">
        <v>1179900204287</v>
      </c>
      <c r="C450" t="s">
        <v>138</v>
      </c>
      <c r="D450" t="s">
        <v>139</v>
      </c>
      <c r="E450" t="s">
        <v>3899</v>
      </c>
      <c r="F450" t="s">
        <v>2402</v>
      </c>
      <c r="G450" t="s">
        <v>609</v>
      </c>
      <c r="H450" s="3">
        <v>43152</v>
      </c>
    </row>
    <row r="451" spans="1:8" x14ac:dyDescent="0.2">
      <c r="A451" t="s">
        <v>19622</v>
      </c>
      <c r="B451" s="2">
        <v>3840200324761</v>
      </c>
      <c r="C451" t="s">
        <v>24</v>
      </c>
      <c r="D451" t="s">
        <v>25</v>
      </c>
      <c r="E451" t="s">
        <v>1239</v>
      </c>
      <c r="F451" t="s">
        <v>4053</v>
      </c>
      <c r="G451" t="s">
        <v>609</v>
      </c>
      <c r="H451" s="3">
        <v>43446</v>
      </c>
    </row>
    <row r="452" spans="1:8" x14ac:dyDescent="0.2">
      <c r="A452" t="s">
        <v>19697</v>
      </c>
      <c r="B452" s="2">
        <v>1102001698612</v>
      </c>
      <c r="C452" t="s">
        <v>24</v>
      </c>
      <c r="D452" t="s">
        <v>25</v>
      </c>
      <c r="E452" t="s">
        <v>4159</v>
      </c>
      <c r="F452" t="s">
        <v>4160</v>
      </c>
      <c r="G452" t="s">
        <v>609</v>
      </c>
      <c r="H452" s="3">
        <v>43900</v>
      </c>
    </row>
    <row r="453" spans="1:8" x14ac:dyDescent="0.2">
      <c r="A453" t="s">
        <v>19723</v>
      </c>
      <c r="B453" s="2">
        <v>1159900203345</v>
      </c>
      <c r="C453" t="s">
        <v>24</v>
      </c>
      <c r="D453" t="s">
        <v>25</v>
      </c>
      <c r="E453" t="s">
        <v>178</v>
      </c>
      <c r="F453" t="s">
        <v>4198</v>
      </c>
      <c r="G453" t="s">
        <v>609</v>
      </c>
      <c r="H453" s="3">
        <v>43992</v>
      </c>
    </row>
    <row r="454" spans="1:8" x14ac:dyDescent="0.2">
      <c r="A454" t="s">
        <v>19733</v>
      </c>
      <c r="B454" s="2">
        <v>1549900372747</v>
      </c>
      <c r="C454" t="s">
        <v>1919</v>
      </c>
      <c r="D454" t="s">
        <v>1920</v>
      </c>
      <c r="E454" t="s">
        <v>4213</v>
      </c>
      <c r="F454" t="s">
        <v>4214</v>
      </c>
      <c r="G454" t="s">
        <v>609</v>
      </c>
      <c r="H454" s="3">
        <v>44027</v>
      </c>
    </row>
    <row r="455" spans="1:8" x14ac:dyDescent="0.2">
      <c r="A455" t="s">
        <v>19783</v>
      </c>
      <c r="B455" s="2">
        <v>3640600142077</v>
      </c>
      <c r="C455" t="s">
        <v>24</v>
      </c>
      <c r="D455" t="s">
        <v>25</v>
      </c>
      <c r="E455" t="s">
        <v>4291</v>
      </c>
      <c r="F455" t="s">
        <v>4292</v>
      </c>
      <c r="G455" t="s">
        <v>609</v>
      </c>
      <c r="H455" s="3">
        <v>44419</v>
      </c>
    </row>
    <row r="456" spans="1:8" x14ac:dyDescent="0.2">
      <c r="A456" t="s">
        <v>19784</v>
      </c>
      <c r="B456" s="2">
        <v>1539900347181</v>
      </c>
      <c r="C456" t="s">
        <v>182</v>
      </c>
      <c r="D456" t="s">
        <v>183</v>
      </c>
      <c r="E456" t="s">
        <v>2327</v>
      </c>
      <c r="F456" t="s">
        <v>4293</v>
      </c>
      <c r="G456" t="s">
        <v>609</v>
      </c>
      <c r="H456" s="3">
        <v>44419</v>
      </c>
    </row>
    <row r="457" spans="1:8" x14ac:dyDescent="0.2">
      <c r="A457" t="s">
        <v>19867</v>
      </c>
      <c r="B457" s="2">
        <v>1301300192467</v>
      </c>
      <c r="C457" t="s">
        <v>24</v>
      </c>
      <c r="D457" t="s">
        <v>25</v>
      </c>
      <c r="E457" t="s">
        <v>49</v>
      </c>
      <c r="F457" t="s">
        <v>4419</v>
      </c>
      <c r="G457" t="s">
        <v>609</v>
      </c>
      <c r="H457" s="3">
        <v>44720</v>
      </c>
    </row>
    <row r="458" spans="1:8" x14ac:dyDescent="0.2">
      <c r="A458" t="s">
        <v>19877</v>
      </c>
      <c r="B458" s="2">
        <v>3650600624683</v>
      </c>
      <c r="C458" t="s">
        <v>416</v>
      </c>
      <c r="D458" t="s">
        <v>417</v>
      </c>
      <c r="E458" t="s">
        <v>4435</v>
      </c>
      <c r="F458" t="s">
        <v>4436</v>
      </c>
      <c r="G458" t="s">
        <v>609</v>
      </c>
      <c r="H458" s="3">
        <v>44754</v>
      </c>
    </row>
    <row r="459" spans="1:8" x14ac:dyDescent="0.2">
      <c r="A459" t="s">
        <v>19880</v>
      </c>
      <c r="B459" s="2">
        <v>1160100324131</v>
      </c>
      <c r="C459" t="s">
        <v>551</v>
      </c>
      <c r="D459" t="s">
        <v>552</v>
      </c>
      <c r="E459" t="s">
        <v>4440</v>
      </c>
      <c r="F459" t="s">
        <v>4441</v>
      </c>
      <c r="G459" t="s">
        <v>609</v>
      </c>
      <c r="H459" s="3">
        <v>44754</v>
      </c>
    </row>
    <row r="460" spans="1:8" x14ac:dyDescent="0.2">
      <c r="A460" t="s">
        <v>19950</v>
      </c>
      <c r="B460" s="2">
        <v>3100501184850</v>
      </c>
      <c r="C460" t="s">
        <v>24</v>
      </c>
      <c r="D460" t="s">
        <v>25</v>
      </c>
      <c r="E460" t="s">
        <v>1606</v>
      </c>
      <c r="F460" t="s">
        <v>4552</v>
      </c>
      <c r="G460" t="s">
        <v>609</v>
      </c>
      <c r="H460" s="3">
        <v>44937</v>
      </c>
    </row>
    <row r="461" spans="1:8" x14ac:dyDescent="0.2">
      <c r="A461" t="s">
        <v>20028</v>
      </c>
      <c r="B461" s="2">
        <v>1341000129883</v>
      </c>
      <c r="C461" t="s">
        <v>182</v>
      </c>
      <c r="D461" t="s">
        <v>183</v>
      </c>
      <c r="E461" t="s">
        <v>1635</v>
      </c>
      <c r="F461" t="s">
        <v>4682</v>
      </c>
      <c r="G461" t="s">
        <v>609</v>
      </c>
      <c r="H461" s="3">
        <v>45091</v>
      </c>
    </row>
    <row r="462" spans="1:8" x14ac:dyDescent="0.2">
      <c r="A462" t="s">
        <v>20095</v>
      </c>
      <c r="B462" s="2">
        <v>1709901125989</v>
      </c>
      <c r="C462" t="s">
        <v>47</v>
      </c>
      <c r="D462" t="s">
        <v>48</v>
      </c>
      <c r="E462" t="s">
        <v>4381</v>
      </c>
      <c r="F462" t="s">
        <v>4785</v>
      </c>
      <c r="G462" t="s">
        <v>609</v>
      </c>
      <c r="H462" s="3">
        <v>45273</v>
      </c>
    </row>
    <row r="463" spans="1:8" x14ac:dyDescent="0.2">
      <c r="A463" t="s">
        <v>20101</v>
      </c>
      <c r="B463" s="2">
        <v>1509900568421</v>
      </c>
      <c r="C463" t="s">
        <v>182</v>
      </c>
      <c r="D463" t="s">
        <v>183</v>
      </c>
      <c r="E463" t="s">
        <v>4794</v>
      </c>
      <c r="F463" t="s">
        <v>4795</v>
      </c>
      <c r="G463" t="s">
        <v>609</v>
      </c>
      <c r="H463" s="3">
        <v>45273</v>
      </c>
    </row>
    <row r="464" spans="1:8" x14ac:dyDescent="0.2">
      <c r="A464" t="s">
        <v>20170</v>
      </c>
      <c r="B464" s="2">
        <v>1501100013117</v>
      </c>
      <c r="C464" t="s">
        <v>182</v>
      </c>
      <c r="D464" t="s">
        <v>183</v>
      </c>
      <c r="E464" t="s">
        <v>4902</v>
      </c>
      <c r="F464" t="s">
        <v>4903</v>
      </c>
      <c r="G464" t="s">
        <v>609</v>
      </c>
      <c r="H464" s="3">
        <v>45518</v>
      </c>
    </row>
    <row r="465" spans="1:8" x14ac:dyDescent="0.2">
      <c r="A465" t="s">
        <v>20190</v>
      </c>
      <c r="B465" s="2">
        <v>1100800928048</v>
      </c>
      <c r="C465" t="s">
        <v>420</v>
      </c>
      <c r="D465" t="s">
        <v>421</v>
      </c>
      <c r="E465" t="s">
        <v>4933</v>
      </c>
      <c r="F465" t="s">
        <v>4934</v>
      </c>
      <c r="G465" t="s">
        <v>609</v>
      </c>
      <c r="H465" s="3">
        <v>45609</v>
      </c>
    </row>
    <row r="466" spans="1:8" x14ac:dyDescent="0.2">
      <c r="A466" t="s">
        <v>20230</v>
      </c>
      <c r="B466" s="2">
        <v>1679900242991</v>
      </c>
      <c r="C466" t="s">
        <v>182</v>
      </c>
      <c r="D466" t="s">
        <v>183</v>
      </c>
      <c r="E466" t="s">
        <v>3430</v>
      </c>
      <c r="F466" t="s">
        <v>4995</v>
      </c>
      <c r="G466" t="s">
        <v>609</v>
      </c>
      <c r="H466" s="3">
        <v>45701</v>
      </c>
    </row>
    <row r="467" spans="1:8" x14ac:dyDescent="0.2">
      <c r="A467" t="s">
        <v>20247</v>
      </c>
      <c r="B467" s="2">
        <v>3960100321034</v>
      </c>
      <c r="C467" t="s">
        <v>47</v>
      </c>
      <c r="D467" t="s">
        <v>48</v>
      </c>
      <c r="E467" t="s">
        <v>1483</v>
      </c>
      <c r="F467" t="s">
        <v>5022</v>
      </c>
      <c r="G467" t="s">
        <v>609</v>
      </c>
      <c r="H467" s="3">
        <v>45728</v>
      </c>
    </row>
    <row r="468" spans="1:8" x14ac:dyDescent="0.2">
      <c r="A468" t="s">
        <v>20248</v>
      </c>
      <c r="B468" s="2">
        <v>3969800170754</v>
      </c>
      <c r="C468" t="s">
        <v>47</v>
      </c>
      <c r="D468" t="s">
        <v>48</v>
      </c>
      <c r="E468" t="s">
        <v>1351</v>
      </c>
      <c r="F468" t="s">
        <v>5023</v>
      </c>
      <c r="G468" t="s">
        <v>609</v>
      </c>
      <c r="H468" s="3">
        <v>45728</v>
      </c>
    </row>
    <row r="469" spans="1:8" x14ac:dyDescent="0.2">
      <c r="A469" t="s">
        <v>20262</v>
      </c>
      <c r="B469" s="2">
        <v>1409902995891</v>
      </c>
      <c r="C469" t="s">
        <v>2446</v>
      </c>
      <c r="D469" t="s">
        <v>2447</v>
      </c>
      <c r="E469" t="s">
        <v>1429</v>
      </c>
      <c r="F469" t="s">
        <v>5041</v>
      </c>
      <c r="G469" t="s">
        <v>609</v>
      </c>
      <c r="H469" s="3">
        <v>45756</v>
      </c>
    </row>
    <row r="470" spans="1:8" x14ac:dyDescent="0.2">
      <c r="A470" t="s">
        <v>20281</v>
      </c>
      <c r="B470" s="2">
        <v>1709700240586</v>
      </c>
      <c r="C470" t="s">
        <v>2446</v>
      </c>
      <c r="D470" t="s">
        <v>2447</v>
      </c>
      <c r="E470" t="s">
        <v>813</v>
      </c>
      <c r="F470" t="s">
        <v>3840</v>
      </c>
      <c r="G470" t="s">
        <v>609</v>
      </c>
      <c r="H470" s="3">
        <v>45756</v>
      </c>
    </row>
    <row r="471" spans="1:8" x14ac:dyDescent="0.2">
      <c r="A471" t="s">
        <v>20282</v>
      </c>
      <c r="B471" s="2">
        <v>1679900557380</v>
      </c>
      <c r="C471" t="s">
        <v>2446</v>
      </c>
      <c r="D471" t="s">
        <v>2447</v>
      </c>
      <c r="E471" t="s">
        <v>5065</v>
      </c>
      <c r="F471" t="s">
        <v>5066</v>
      </c>
      <c r="G471" t="s">
        <v>609</v>
      </c>
      <c r="H471" s="3">
        <v>45756</v>
      </c>
    </row>
    <row r="472" spans="1:8" x14ac:dyDescent="0.2">
      <c r="A472" t="s">
        <v>20313</v>
      </c>
      <c r="B472" s="2">
        <v>1329901100840</v>
      </c>
      <c r="C472" t="s">
        <v>2446</v>
      </c>
      <c r="D472" t="s">
        <v>2447</v>
      </c>
      <c r="E472" t="s">
        <v>942</v>
      </c>
      <c r="F472" t="s">
        <v>5116</v>
      </c>
      <c r="G472" t="s">
        <v>609</v>
      </c>
      <c r="H472" s="3">
        <v>45791</v>
      </c>
    </row>
    <row r="473" spans="1:8" x14ac:dyDescent="0.2">
      <c r="A473" t="s">
        <v>20328</v>
      </c>
      <c r="B473" s="2">
        <v>1103701565004</v>
      </c>
      <c r="C473" t="s">
        <v>1919</v>
      </c>
      <c r="D473" t="s">
        <v>1920</v>
      </c>
      <c r="E473" t="s">
        <v>5140</v>
      </c>
      <c r="F473" t="s">
        <v>5141</v>
      </c>
      <c r="G473" t="s">
        <v>609</v>
      </c>
      <c r="H473" s="3">
        <v>45819</v>
      </c>
    </row>
    <row r="474" spans="1:8" x14ac:dyDescent="0.2">
      <c r="A474" t="s">
        <v>20394</v>
      </c>
      <c r="B474" s="2">
        <v>3720300159941</v>
      </c>
      <c r="C474" t="s">
        <v>416</v>
      </c>
      <c r="D474" t="s">
        <v>417</v>
      </c>
      <c r="E474" t="s">
        <v>5232</v>
      </c>
      <c r="F474" t="s">
        <v>5233</v>
      </c>
      <c r="G474" t="s">
        <v>609</v>
      </c>
      <c r="H474" s="3">
        <v>46092</v>
      </c>
    </row>
    <row r="475" spans="1:8" x14ac:dyDescent="0.2">
      <c r="A475" t="s">
        <v>17638</v>
      </c>
      <c r="B475" s="2">
        <v>3101202032498</v>
      </c>
      <c r="C475" t="s">
        <v>24</v>
      </c>
      <c r="D475" t="s">
        <v>25</v>
      </c>
      <c r="E475" t="s">
        <v>702</v>
      </c>
      <c r="F475" t="s">
        <v>703</v>
      </c>
      <c r="G475" t="s">
        <v>704</v>
      </c>
      <c r="H475" s="3">
        <v>35185</v>
      </c>
    </row>
    <row r="476" spans="1:8" x14ac:dyDescent="0.2">
      <c r="A476" t="s">
        <v>17659</v>
      </c>
      <c r="B476" s="2">
        <v>3140600287096</v>
      </c>
      <c r="C476" t="s">
        <v>424</v>
      </c>
      <c r="D476" t="s">
        <v>425</v>
      </c>
      <c r="E476" t="s">
        <v>384</v>
      </c>
      <c r="F476" t="s">
        <v>745</v>
      </c>
      <c r="G476" t="s">
        <v>704</v>
      </c>
      <c r="H476" s="3">
        <v>35369</v>
      </c>
    </row>
    <row r="477" spans="1:8" x14ac:dyDescent="0.2">
      <c r="A477" t="s">
        <v>17725</v>
      </c>
      <c r="B477" s="2">
        <v>3769900311840</v>
      </c>
      <c r="C477" t="s">
        <v>24</v>
      </c>
      <c r="D477" t="s">
        <v>25</v>
      </c>
      <c r="E477" t="s">
        <v>878</v>
      </c>
      <c r="F477" t="s">
        <v>879</v>
      </c>
      <c r="G477" t="s">
        <v>704</v>
      </c>
      <c r="H477" s="3">
        <v>35915</v>
      </c>
    </row>
    <row r="478" spans="1:8" x14ac:dyDescent="0.2">
      <c r="A478" t="s">
        <v>17762</v>
      </c>
      <c r="B478" s="2">
        <v>3700100258512</v>
      </c>
      <c r="C478" t="s">
        <v>24</v>
      </c>
      <c r="D478" t="s">
        <v>25</v>
      </c>
      <c r="E478" t="s">
        <v>381</v>
      </c>
      <c r="F478" t="s">
        <v>941</v>
      </c>
      <c r="G478" t="s">
        <v>704</v>
      </c>
      <c r="H478" s="3">
        <v>36280</v>
      </c>
    </row>
    <row r="479" spans="1:8" x14ac:dyDescent="0.2">
      <c r="A479" t="s">
        <v>17763</v>
      </c>
      <c r="B479" s="2">
        <v>3401700737539</v>
      </c>
      <c r="C479" t="s">
        <v>24</v>
      </c>
      <c r="D479" t="s">
        <v>25</v>
      </c>
      <c r="E479" t="s">
        <v>942</v>
      </c>
      <c r="F479" t="s">
        <v>943</v>
      </c>
      <c r="G479" t="s">
        <v>704</v>
      </c>
      <c r="H479" s="3">
        <v>36280</v>
      </c>
    </row>
    <row r="480" spans="1:8" x14ac:dyDescent="0.2">
      <c r="A480" t="s">
        <v>17770</v>
      </c>
      <c r="B480" s="2">
        <v>3720700625541</v>
      </c>
      <c r="C480" t="s">
        <v>24</v>
      </c>
      <c r="D480" t="s">
        <v>25</v>
      </c>
      <c r="E480" t="s">
        <v>955</v>
      </c>
      <c r="F480" t="s">
        <v>956</v>
      </c>
      <c r="G480" t="s">
        <v>704</v>
      </c>
      <c r="H480" s="3">
        <v>36280</v>
      </c>
    </row>
    <row r="481" spans="1:8" x14ac:dyDescent="0.2">
      <c r="A481" t="s">
        <v>17775</v>
      </c>
      <c r="B481" s="2">
        <v>5440990006902</v>
      </c>
      <c r="C481" t="s">
        <v>10</v>
      </c>
      <c r="D481" t="s">
        <v>11</v>
      </c>
      <c r="E481" t="s">
        <v>763</v>
      </c>
      <c r="F481" t="s">
        <v>965</v>
      </c>
      <c r="G481" t="s">
        <v>704</v>
      </c>
      <c r="H481" s="3">
        <v>36280</v>
      </c>
    </row>
    <row r="482" spans="1:8" x14ac:dyDescent="0.2">
      <c r="A482" t="s">
        <v>17903</v>
      </c>
      <c r="B482" s="2">
        <v>3670700790674</v>
      </c>
      <c r="C482" t="s">
        <v>24</v>
      </c>
      <c r="D482" t="s">
        <v>25</v>
      </c>
      <c r="E482" t="s">
        <v>644</v>
      </c>
      <c r="F482" t="s">
        <v>1210</v>
      </c>
      <c r="G482" t="s">
        <v>704</v>
      </c>
      <c r="H482" s="3">
        <v>37268</v>
      </c>
    </row>
    <row r="483" spans="1:8" x14ac:dyDescent="0.2">
      <c r="A483" t="s">
        <v>18083</v>
      </c>
      <c r="B483" s="2">
        <v>3251100368101</v>
      </c>
      <c r="C483" t="s">
        <v>47</v>
      </c>
      <c r="D483" t="s">
        <v>48</v>
      </c>
      <c r="E483" t="s">
        <v>1545</v>
      </c>
      <c r="F483" t="s">
        <v>1546</v>
      </c>
      <c r="G483" t="s">
        <v>704</v>
      </c>
      <c r="H483" s="3">
        <v>38183</v>
      </c>
    </row>
    <row r="484" spans="1:8" x14ac:dyDescent="0.2">
      <c r="A484" t="s">
        <v>18145</v>
      </c>
      <c r="B484" s="2">
        <v>3110400871924</v>
      </c>
      <c r="C484" t="s">
        <v>24</v>
      </c>
      <c r="D484" t="s">
        <v>25</v>
      </c>
      <c r="E484" t="s">
        <v>247</v>
      </c>
      <c r="F484" t="s">
        <v>1659</v>
      </c>
      <c r="G484" t="s">
        <v>704</v>
      </c>
      <c r="H484" s="3">
        <v>38730</v>
      </c>
    </row>
    <row r="485" spans="1:8" x14ac:dyDescent="0.2">
      <c r="A485" t="s">
        <v>18238</v>
      </c>
      <c r="B485" s="2">
        <v>3100500764623</v>
      </c>
      <c r="C485" t="s">
        <v>10</v>
      </c>
      <c r="D485" t="s">
        <v>11</v>
      </c>
      <c r="E485" t="s">
        <v>570</v>
      </c>
      <c r="F485" t="s">
        <v>1817</v>
      </c>
      <c r="G485" t="s">
        <v>704</v>
      </c>
      <c r="H485" s="3">
        <v>39218</v>
      </c>
    </row>
    <row r="486" spans="1:8" x14ac:dyDescent="0.2">
      <c r="A486" t="s">
        <v>18298</v>
      </c>
      <c r="B486" s="2">
        <v>5100699000823</v>
      </c>
      <c r="C486" t="s">
        <v>154</v>
      </c>
      <c r="D486" t="s">
        <v>155</v>
      </c>
      <c r="E486" t="s">
        <v>1926</v>
      </c>
      <c r="F486" t="s">
        <v>429</v>
      </c>
      <c r="G486" t="s">
        <v>704</v>
      </c>
      <c r="H486" s="3">
        <v>39673</v>
      </c>
    </row>
    <row r="487" spans="1:8" x14ac:dyDescent="0.2">
      <c r="A487" t="s">
        <v>18333</v>
      </c>
      <c r="B487" s="2">
        <v>3660200154213</v>
      </c>
      <c r="C487" t="s">
        <v>10</v>
      </c>
      <c r="D487" t="s">
        <v>11</v>
      </c>
      <c r="E487" t="s">
        <v>1034</v>
      </c>
      <c r="F487" t="s">
        <v>1991</v>
      </c>
      <c r="G487" t="s">
        <v>704</v>
      </c>
      <c r="H487" s="3">
        <v>39912</v>
      </c>
    </row>
    <row r="488" spans="1:8" x14ac:dyDescent="0.2">
      <c r="A488" t="s">
        <v>18617</v>
      </c>
      <c r="B488" s="2">
        <v>3130600238702</v>
      </c>
      <c r="C488" t="s">
        <v>24</v>
      </c>
      <c r="D488" t="s">
        <v>25</v>
      </c>
      <c r="E488" t="s">
        <v>2477</v>
      </c>
      <c r="F488" t="s">
        <v>2478</v>
      </c>
      <c r="G488" t="s">
        <v>704</v>
      </c>
      <c r="H488" s="3">
        <v>40682</v>
      </c>
    </row>
    <row r="489" spans="1:8" x14ac:dyDescent="0.2">
      <c r="A489" t="s">
        <v>19017</v>
      </c>
      <c r="B489" s="2">
        <v>3160101261857</v>
      </c>
      <c r="C489" t="s">
        <v>10</v>
      </c>
      <c r="D489" t="s">
        <v>11</v>
      </c>
      <c r="E489" t="s">
        <v>3052</v>
      </c>
      <c r="F489" t="s">
        <v>3114</v>
      </c>
      <c r="G489" t="s">
        <v>704</v>
      </c>
      <c r="H489" s="3">
        <v>41641</v>
      </c>
    </row>
    <row r="490" spans="1:8" x14ac:dyDescent="0.2">
      <c r="A490" t="s">
        <v>19025</v>
      </c>
      <c r="B490" s="2">
        <v>3310900102146</v>
      </c>
      <c r="C490" t="s">
        <v>47</v>
      </c>
      <c r="D490" t="s">
        <v>48</v>
      </c>
      <c r="E490" t="s">
        <v>863</v>
      </c>
      <c r="F490" t="s">
        <v>3124</v>
      </c>
      <c r="G490" t="s">
        <v>704</v>
      </c>
      <c r="H490" s="3">
        <v>41673</v>
      </c>
    </row>
    <row r="491" spans="1:8" x14ac:dyDescent="0.2">
      <c r="A491" t="s">
        <v>19076</v>
      </c>
      <c r="B491" s="2">
        <v>1101401611548</v>
      </c>
      <c r="C491" t="s">
        <v>138</v>
      </c>
      <c r="D491" t="s">
        <v>139</v>
      </c>
      <c r="E491" t="s">
        <v>3205</v>
      </c>
      <c r="F491" t="s">
        <v>3206</v>
      </c>
      <c r="G491" t="s">
        <v>704</v>
      </c>
      <c r="H491" s="3">
        <v>41852</v>
      </c>
    </row>
    <row r="492" spans="1:8" x14ac:dyDescent="0.2">
      <c r="A492" t="s">
        <v>19101</v>
      </c>
      <c r="B492" s="2">
        <v>3101700116146</v>
      </c>
      <c r="C492" t="s">
        <v>24</v>
      </c>
      <c r="D492" t="s">
        <v>25</v>
      </c>
      <c r="E492" t="s">
        <v>3246</v>
      </c>
      <c r="F492" t="s">
        <v>3247</v>
      </c>
      <c r="G492" t="s">
        <v>704</v>
      </c>
      <c r="H492" s="3">
        <v>41913</v>
      </c>
    </row>
    <row r="493" spans="1:8" x14ac:dyDescent="0.2">
      <c r="A493" t="s">
        <v>19131</v>
      </c>
      <c r="B493" s="2">
        <v>3160400632547</v>
      </c>
      <c r="C493" t="s">
        <v>24</v>
      </c>
      <c r="D493" t="s">
        <v>25</v>
      </c>
      <c r="E493" t="s">
        <v>3290</v>
      </c>
      <c r="F493" t="s">
        <v>3291</v>
      </c>
      <c r="G493" t="s">
        <v>704</v>
      </c>
      <c r="H493" s="3">
        <v>42037</v>
      </c>
    </row>
    <row r="494" spans="1:8" x14ac:dyDescent="0.2">
      <c r="A494" t="s">
        <v>19182</v>
      </c>
      <c r="B494" s="2">
        <v>3470100899162</v>
      </c>
      <c r="C494" t="s">
        <v>10</v>
      </c>
      <c r="D494" t="s">
        <v>11</v>
      </c>
      <c r="E494" t="s">
        <v>448</v>
      </c>
      <c r="F494" t="s">
        <v>3371</v>
      </c>
      <c r="G494" t="s">
        <v>704</v>
      </c>
      <c r="H494" s="3">
        <v>42248</v>
      </c>
    </row>
    <row r="495" spans="1:8" x14ac:dyDescent="0.2">
      <c r="A495" t="s">
        <v>19183</v>
      </c>
      <c r="B495" s="2">
        <v>3520100273033</v>
      </c>
      <c r="C495" t="s">
        <v>24</v>
      </c>
      <c r="D495" t="s">
        <v>25</v>
      </c>
      <c r="E495" t="s">
        <v>410</v>
      </c>
      <c r="F495" t="s">
        <v>3372</v>
      </c>
      <c r="G495" t="s">
        <v>704</v>
      </c>
      <c r="H495" s="3">
        <v>42248</v>
      </c>
    </row>
    <row r="496" spans="1:8" x14ac:dyDescent="0.2">
      <c r="A496" t="s">
        <v>19554</v>
      </c>
      <c r="B496" s="2">
        <v>1560600052447</v>
      </c>
      <c r="C496" t="s">
        <v>24</v>
      </c>
      <c r="D496" t="s">
        <v>25</v>
      </c>
      <c r="E496" t="s">
        <v>3952</v>
      </c>
      <c r="F496" t="s">
        <v>3953</v>
      </c>
      <c r="G496" t="s">
        <v>704</v>
      </c>
      <c r="H496" s="3">
        <v>43201</v>
      </c>
    </row>
    <row r="497" spans="1:8" x14ac:dyDescent="0.2">
      <c r="A497" t="s">
        <v>19576</v>
      </c>
      <c r="B497" s="2">
        <v>2210300003212</v>
      </c>
      <c r="C497" t="s">
        <v>24</v>
      </c>
      <c r="D497" t="s">
        <v>25</v>
      </c>
      <c r="E497" t="s">
        <v>3432</v>
      </c>
      <c r="F497" t="s">
        <v>92</v>
      </c>
      <c r="G497" t="s">
        <v>704</v>
      </c>
      <c r="H497" s="3">
        <v>43291</v>
      </c>
    </row>
    <row r="498" spans="1:8" x14ac:dyDescent="0.2">
      <c r="A498" t="s">
        <v>19579</v>
      </c>
      <c r="B498" s="2">
        <v>3300400549851</v>
      </c>
      <c r="C498" t="s">
        <v>10</v>
      </c>
      <c r="D498" t="s">
        <v>11</v>
      </c>
      <c r="E498" t="s">
        <v>3988</v>
      </c>
      <c r="F498" t="s">
        <v>3989</v>
      </c>
      <c r="G498" t="s">
        <v>704</v>
      </c>
      <c r="H498" s="3">
        <v>43291</v>
      </c>
    </row>
    <row r="499" spans="1:8" x14ac:dyDescent="0.2">
      <c r="A499" t="s">
        <v>19603</v>
      </c>
      <c r="B499" s="2">
        <v>3440100448641</v>
      </c>
      <c r="C499" t="s">
        <v>10</v>
      </c>
      <c r="D499" t="s">
        <v>11</v>
      </c>
      <c r="E499" t="s">
        <v>117</v>
      </c>
      <c r="F499" t="s">
        <v>4025</v>
      </c>
      <c r="G499" t="s">
        <v>704</v>
      </c>
      <c r="H499" s="3">
        <v>43355</v>
      </c>
    </row>
    <row r="500" spans="1:8" x14ac:dyDescent="0.2">
      <c r="A500" t="s">
        <v>19605</v>
      </c>
      <c r="B500" s="2">
        <v>3170600109708</v>
      </c>
      <c r="C500" t="s">
        <v>24</v>
      </c>
      <c r="D500" t="s">
        <v>25</v>
      </c>
      <c r="E500" t="s">
        <v>1382</v>
      </c>
      <c r="F500" t="s">
        <v>3898</v>
      </c>
      <c r="G500" t="s">
        <v>704</v>
      </c>
      <c r="H500" s="3">
        <v>43385</v>
      </c>
    </row>
    <row r="501" spans="1:8" x14ac:dyDescent="0.2">
      <c r="A501" t="s">
        <v>19607</v>
      </c>
      <c r="B501" s="2">
        <v>3101403495886</v>
      </c>
      <c r="C501" t="s">
        <v>24</v>
      </c>
      <c r="D501" t="s">
        <v>25</v>
      </c>
      <c r="E501" t="s">
        <v>4030</v>
      </c>
      <c r="F501" t="s">
        <v>4031</v>
      </c>
      <c r="G501" t="s">
        <v>704</v>
      </c>
      <c r="H501" s="3">
        <v>43385</v>
      </c>
    </row>
    <row r="502" spans="1:8" x14ac:dyDescent="0.2">
      <c r="A502" t="s">
        <v>19677</v>
      </c>
      <c r="B502" s="2">
        <v>3840100111863</v>
      </c>
      <c r="C502" t="s">
        <v>24</v>
      </c>
      <c r="D502" t="s">
        <v>25</v>
      </c>
      <c r="E502" t="s">
        <v>1060</v>
      </c>
      <c r="F502" t="s">
        <v>4132</v>
      </c>
      <c r="G502" t="s">
        <v>704</v>
      </c>
      <c r="H502" s="3">
        <v>43747</v>
      </c>
    </row>
    <row r="503" spans="1:8" x14ac:dyDescent="0.2">
      <c r="A503" t="s">
        <v>19735</v>
      </c>
      <c r="B503" s="2">
        <v>1103701312581</v>
      </c>
      <c r="C503" t="s">
        <v>182</v>
      </c>
      <c r="D503" t="s">
        <v>183</v>
      </c>
      <c r="E503" t="s">
        <v>4217</v>
      </c>
      <c r="F503" t="s">
        <v>4218</v>
      </c>
      <c r="G503" t="s">
        <v>704</v>
      </c>
      <c r="H503" s="3">
        <v>44056</v>
      </c>
    </row>
    <row r="504" spans="1:8" x14ac:dyDescent="0.2">
      <c r="A504" t="s">
        <v>19780</v>
      </c>
      <c r="B504" s="2">
        <v>1240600136741</v>
      </c>
      <c r="C504" t="s">
        <v>182</v>
      </c>
      <c r="D504" t="s">
        <v>183</v>
      </c>
      <c r="E504" t="s">
        <v>1367</v>
      </c>
      <c r="F504" t="s">
        <v>4286</v>
      </c>
      <c r="G504" t="s">
        <v>704</v>
      </c>
      <c r="H504" s="3">
        <v>44356</v>
      </c>
    </row>
    <row r="505" spans="1:8" x14ac:dyDescent="0.2">
      <c r="A505" t="s">
        <v>19872</v>
      </c>
      <c r="B505" s="2">
        <v>3251000379038</v>
      </c>
      <c r="C505" t="s">
        <v>24</v>
      </c>
      <c r="D505" t="s">
        <v>25</v>
      </c>
      <c r="E505" t="s">
        <v>4427</v>
      </c>
      <c r="F505" t="s">
        <v>4428</v>
      </c>
      <c r="G505" t="s">
        <v>704</v>
      </c>
      <c r="H505" s="3">
        <v>44754</v>
      </c>
    </row>
    <row r="506" spans="1:8" x14ac:dyDescent="0.2">
      <c r="A506" t="s">
        <v>19984</v>
      </c>
      <c r="B506" s="2">
        <v>1100200343936</v>
      </c>
      <c r="C506" t="s">
        <v>182</v>
      </c>
      <c r="D506" t="s">
        <v>183</v>
      </c>
      <c r="E506" t="s">
        <v>212</v>
      </c>
      <c r="F506" t="s">
        <v>4607</v>
      </c>
      <c r="G506" t="s">
        <v>704</v>
      </c>
      <c r="H506" s="3">
        <v>44993</v>
      </c>
    </row>
    <row r="507" spans="1:8" x14ac:dyDescent="0.2">
      <c r="A507" t="s">
        <v>20034</v>
      </c>
      <c r="B507" s="2">
        <v>1411100279819</v>
      </c>
      <c r="C507" t="s">
        <v>1919</v>
      </c>
      <c r="D507" t="s">
        <v>1920</v>
      </c>
      <c r="E507" t="s">
        <v>1034</v>
      </c>
      <c r="F507" t="s">
        <v>4692</v>
      </c>
      <c r="G507" t="s">
        <v>704</v>
      </c>
      <c r="H507" s="3">
        <v>45091</v>
      </c>
    </row>
    <row r="508" spans="1:8" x14ac:dyDescent="0.2">
      <c r="A508" t="s">
        <v>20037</v>
      </c>
      <c r="B508" s="2">
        <v>1639800139039</v>
      </c>
      <c r="C508" t="s">
        <v>24</v>
      </c>
      <c r="D508" t="s">
        <v>25</v>
      </c>
      <c r="E508" t="s">
        <v>4694</v>
      </c>
      <c r="F508" t="s">
        <v>4695</v>
      </c>
      <c r="G508" t="s">
        <v>704</v>
      </c>
      <c r="H508" s="3">
        <v>45091</v>
      </c>
    </row>
    <row r="509" spans="1:8" x14ac:dyDescent="0.2">
      <c r="A509" t="s">
        <v>20097</v>
      </c>
      <c r="B509" s="2">
        <v>3440100624023</v>
      </c>
      <c r="C509" t="s">
        <v>24</v>
      </c>
      <c r="D509" t="s">
        <v>25</v>
      </c>
      <c r="E509" t="s">
        <v>4788</v>
      </c>
      <c r="F509" t="s">
        <v>4789</v>
      </c>
      <c r="G509" t="s">
        <v>704</v>
      </c>
      <c r="H509" s="3">
        <v>45273</v>
      </c>
    </row>
    <row r="510" spans="1:8" x14ac:dyDescent="0.2">
      <c r="A510" t="s">
        <v>20114</v>
      </c>
      <c r="B510" s="2">
        <v>1130699000090</v>
      </c>
      <c r="C510" t="s">
        <v>24</v>
      </c>
      <c r="D510" t="s">
        <v>25</v>
      </c>
      <c r="E510" t="s">
        <v>4814</v>
      </c>
      <c r="F510" t="s">
        <v>4815</v>
      </c>
      <c r="G510" t="s">
        <v>704</v>
      </c>
      <c r="H510" s="3">
        <v>45336</v>
      </c>
    </row>
    <row r="511" spans="1:8" x14ac:dyDescent="0.2">
      <c r="A511" t="s">
        <v>20132</v>
      </c>
      <c r="B511" s="2">
        <v>1269900071073</v>
      </c>
      <c r="C511" t="s">
        <v>249</v>
      </c>
      <c r="D511" t="s">
        <v>250</v>
      </c>
      <c r="E511" t="s">
        <v>2773</v>
      </c>
      <c r="F511" t="s">
        <v>4844</v>
      </c>
      <c r="G511" t="s">
        <v>704</v>
      </c>
      <c r="H511" s="3">
        <v>45364</v>
      </c>
    </row>
    <row r="512" spans="1:8" x14ac:dyDescent="0.2">
      <c r="A512" t="s">
        <v>20267</v>
      </c>
      <c r="B512" s="2">
        <v>1459901006745</v>
      </c>
      <c r="C512" t="s">
        <v>2446</v>
      </c>
      <c r="D512" t="s">
        <v>2447</v>
      </c>
      <c r="E512" t="s">
        <v>2166</v>
      </c>
      <c r="F512" t="s">
        <v>5046</v>
      </c>
      <c r="G512" t="s">
        <v>704</v>
      </c>
      <c r="H512" s="3">
        <v>45756</v>
      </c>
    </row>
    <row r="513" spans="1:8" x14ac:dyDescent="0.2">
      <c r="A513" t="s">
        <v>20270</v>
      </c>
      <c r="B513" s="2">
        <v>1539900602548</v>
      </c>
      <c r="C513" t="s">
        <v>2446</v>
      </c>
      <c r="D513" t="s">
        <v>2447</v>
      </c>
      <c r="E513" t="s">
        <v>1120</v>
      </c>
      <c r="F513" t="s">
        <v>5049</v>
      </c>
      <c r="G513" t="s">
        <v>704</v>
      </c>
      <c r="H513" s="3">
        <v>45756</v>
      </c>
    </row>
    <row r="514" spans="1:8" x14ac:dyDescent="0.2">
      <c r="A514" t="s">
        <v>20307</v>
      </c>
      <c r="B514" s="2">
        <v>1359200006022</v>
      </c>
      <c r="C514" t="s">
        <v>2446</v>
      </c>
      <c r="D514" t="s">
        <v>2447</v>
      </c>
      <c r="E514" t="s">
        <v>4913</v>
      </c>
      <c r="F514" t="s">
        <v>5105</v>
      </c>
      <c r="G514" t="s">
        <v>704</v>
      </c>
      <c r="H514" s="3">
        <v>45756</v>
      </c>
    </row>
    <row r="515" spans="1:8" x14ac:dyDescent="0.2">
      <c r="A515" t="s">
        <v>20314</v>
      </c>
      <c r="B515" s="2">
        <v>1460600157401</v>
      </c>
      <c r="C515" t="s">
        <v>2446</v>
      </c>
      <c r="D515" t="s">
        <v>2447</v>
      </c>
      <c r="E515" t="s">
        <v>5117</v>
      </c>
      <c r="F515" t="s">
        <v>5118</v>
      </c>
      <c r="G515" t="s">
        <v>704</v>
      </c>
      <c r="H515" s="3">
        <v>45791</v>
      </c>
    </row>
    <row r="516" spans="1:8" x14ac:dyDescent="0.2">
      <c r="A516" t="s">
        <v>20315</v>
      </c>
      <c r="B516" s="2">
        <v>1379300002801</v>
      </c>
      <c r="C516" t="s">
        <v>2446</v>
      </c>
      <c r="D516" t="s">
        <v>2447</v>
      </c>
      <c r="E516" t="s">
        <v>5119</v>
      </c>
      <c r="F516" t="s">
        <v>5120</v>
      </c>
      <c r="G516" t="s">
        <v>704</v>
      </c>
      <c r="H516" s="3">
        <v>45791</v>
      </c>
    </row>
    <row r="517" spans="1:8" x14ac:dyDescent="0.2">
      <c r="A517" t="s">
        <v>17679</v>
      </c>
      <c r="B517" s="2">
        <v>3341300077443</v>
      </c>
      <c r="C517" t="s">
        <v>24</v>
      </c>
      <c r="D517" t="s">
        <v>25</v>
      </c>
      <c r="E517" t="s">
        <v>787</v>
      </c>
      <c r="F517" t="s">
        <v>788</v>
      </c>
      <c r="G517" t="s">
        <v>789</v>
      </c>
      <c r="H517" s="3">
        <v>35611</v>
      </c>
    </row>
    <row r="518" spans="1:8" x14ac:dyDescent="0.2">
      <c r="A518" t="s">
        <v>17718</v>
      </c>
      <c r="B518" s="2">
        <v>3730300737279</v>
      </c>
      <c r="C518" t="s">
        <v>24</v>
      </c>
      <c r="D518" t="s">
        <v>25</v>
      </c>
      <c r="E518" t="s">
        <v>868</v>
      </c>
      <c r="F518" t="s">
        <v>869</v>
      </c>
      <c r="G518" t="s">
        <v>789</v>
      </c>
      <c r="H518" s="3">
        <v>35915</v>
      </c>
    </row>
    <row r="519" spans="1:8" x14ac:dyDescent="0.2">
      <c r="A519" t="s">
        <v>17724</v>
      </c>
      <c r="B519" s="2">
        <v>3769900266607</v>
      </c>
      <c r="C519" t="s">
        <v>10</v>
      </c>
      <c r="D519" t="s">
        <v>11</v>
      </c>
      <c r="E519" t="s">
        <v>876</v>
      </c>
      <c r="F519" t="s">
        <v>877</v>
      </c>
      <c r="G519" t="s">
        <v>789</v>
      </c>
      <c r="H519" s="3">
        <v>35915</v>
      </c>
    </row>
    <row r="520" spans="1:8" x14ac:dyDescent="0.2">
      <c r="A520" t="s">
        <v>17730</v>
      </c>
      <c r="B520" s="2">
        <v>3770700052028</v>
      </c>
      <c r="C520" t="s">
        <v>10</v>
      </c>
      <c r="D520" t="s">
        <v>11</v>
      </c>
      <c r="E520" t="s">
        <v>885</v>
      </c>
      <c r="F520" t="s">
        <v>886</v>
      </c>
      <c r="G520" t="s">
        <v>789</v>
      </c>
      <c r="H520" s="3">
        <v>35915</v>
      </c>
    </row>
    <row r="521" spans="1:8" x14ac:dyDescent="0.2">
      <c r="A521" t="s">
        <v>17752</v>
      </c>
      <c r="B521" s="2">
        <v>3719900152954</v>
      </c>
      <c r="C521" t="s">
        <v>188</v>
      </c>
      <c r="D521" t="s">
        <v>189</v>
      </c>
      <c r="E521" t="s">
        <v>925</v>
      </c>
      <c r="F521" t="s">
        <v>429</v>
      </c>
      <c r="G521" t="s">
        <v>789</v>
      </c>
      <c r="H521" s="3">
        <v>36219</v>
      </c>
    </row>
    <row r="522" spans="1:8" x14ac:dyDescent="0.2">
      <c r="A522" t="s">
        <v>17771</v>
      </c>
      <c r="B522" s="2">
        <v>3440600418694</v>
      </c>
      <c r="C522" t="s">
        <v>24</v>
      </c>
      <c r="D522" t="s">
        <v>25</v>
      </c>
      <c r="E522" t="s">
        <v>957</v>
      </c>
      <c r="F522" t="s">
        <v>958</v>
      </c>
      <c r="G522" t="s">
        <v>789</v>
      </c>
      <c r="H522" s="3">
        <v>36280</v>
      </c>
    </row>
    <row r="523" spans="1:8" x14ac:dyDescent="0.2">
      <c r="A523" t="s">
        <v>17916</v>
      </c>
      <c r="B523" s="2">
        <v>3310400067619</v>
      </c>
      <c r="C523" t="s">
        <v>10</v>
      </c>
      <c r="D523" t="s">
        <v>11</v>
      </c>
      <c r="E523" t="s">
        <v>1235</v>
      </c>
      <c r="F523" t="s">
        <v>1236</v>
      </c>
      <c r="G523" t="s">
        <v>789</v>
      </c>
      <c r="H523" s="3">
        <v>37327</v>
      </c>
    </row>
    <row r="524" spans="1:8" x14ac:dyDescent="0.2">
      <c r="A524" t="s">
        <v>17919</v>
      </c>
      <c r="B524" s="2">
        <v>3670300067495</v>
      </c>
      <c r="C524" t="s">
        <v>24</v>
      </c>
      <c r="D524" t="s">
        <v>25</v>
      </c>
      <c r="E524" t="s">
        <v>91</v>
      </c>
      <c r="F524" t="s">
        <v>1241</v>
      </c>
      <c r="G524" t="s">
        <v>789</v>
      </c>
      <c r="H524" s="3">
        <v>37355</v>
      </c>
    </row>
    <row r="525" spans="1:8" x14ac:dyDescent="0.2">
      <c r="A525" t="s">
        <v>18007</v>
      </c>
      <c r="B525" s="2">
        <v>3320100680561</v>
      </c>
      <c r="C525" t="s">
        <v>24</v>
      </c>
      <c r="D525" t="s">
        <v>25</v>
      </c>
      <c r="E525" t="s">
        <v>1404</v>
      </c>
      <c r="F525" t="s">
        <v>1405</v>
      </c>
      <c r="G525" t="s">
        <v>789</v>
      </c>
      <c r="H525" s="3">
        <v>37713</v>
      </c>
    </row>
    <row r="526" spans="1:8" x14ac:dyDescent="0.2">
      <c r="A526" t="s">
        <v>18030</v>
      </c>
      <c r="B526" s="2">
        <v>3470700095307</v>
      </c>
      <c r="C526" t="s">
        <v>47</v>
      </c>
      <c r="D526" t="s">
        <v>48</v>
      </c>
      <c r="E526" t="s">
        <v>1450</v>
      </c>
      <c r="F526" t="s">
        <v>1451</v>
      </c>
      <c r="G526" t="s">
        <v>789</v>
      </c>
      <c r="H526" s="3">
        <v>37938</v>
      </c>
    </row>
    <row r="527" spans="1:8" x14ac:dyDescent="0.2">
      <c r="A527" t="s">
        <v>18042</v>
      </c>
      <c r="B527" s="2">
        <v>3440800204931</v>
      </c>
      <c r="C527" t="s">
        <v>24</v>
      </c>
      <c r="D527" t="s">
        <v>25</v>
      </c>
      <c r="E527" t="s">
        <v>1474</v>
      </c>
      <c r="F527" t="s">
        <v>1475</v>
      </c>
      <c r="G527" t="s">
        <v>789</v>
      </c>
      <c r="H527" s="3">
        <v>38030</v>
      </c>
    </row>
    <row r="528" spans="1:8" x14ac:dyDescent="0.2">
      <c r="A528" t="s">
        <v>18170</v>
      </c>
      <c r="B528" s="2">
        <v>3499900210639</v>
      </c>
      <c r="C528" t="s">
        <v>24</v>
      </c>
      <c r="D528" t="s">
        <v>25</v>
      </c>
      <c r="E528" t="s">
        <v>1676</v>
      </c>
      <c r="F528" t="s">
        <v>1704</v>
      </c>
      <c r="G528" t="s">
        <v>789</v>
      </c>
      <c r="H528" s="3">
        <v>38882</v>
      </c>
    </row>
    <row r="529" spans="1:8" x14ac:dyDescent="0.2">
      <c r="A529" t="s">
        <v>18187</v>
      </c>
      <c r="B529" s="2">
        <v>3310700784669</v>
      </c>
      <c r="C529" t="s">
        <v>24</v>
      </c>
      <c r="D529" t="s">
        <v>25</v>
      </c>
      <c r="E529" t="s">
        <v>1735</v>
      </c>
      <c r="F529" t="s">
        <v>1736</v>
      </c>
      <c r="G529" t="s">
        <v>789</v>
      </c>
      <c r="H529" s="3">
        <v>38937</v>
      </c>
    </row>
    <row r="530" spans="1:8" x14ac:dyDescent="0.2">
      <c r="A530" t="s">
        <v>18224</v>
      </c>
      <c r="B530" s="2">
        <v>5300100056570</v>
      </c>
      <c r="C530" t="s">
        <v>24</v>
      </c>
      <c r="D530" t="s">
        <v>25</v>
      </c>
      <c r="E530" t="s">
        <v>1794</v>
      </c>
      <c r="F530" t="s">
        <v>1795</v>
      </c>
      <c r="G530" t="s">
        <v>789</v>
      </c>
      <c r="H530" s="3">
        <v>39155</v>
      </c>
    </row>
    <row r="531" spans="1:8" x14ac:dyDescent="0.2">
      <c r="A531" t="s">
        <v>18225</v>
      </c>
      <c r="B531" s="2">
        <v>3560500259160</v>
      </c>
      <c r="C531" t="s">
        <v>47</v>
      </c>
      <c r="D531" t="s">
        <v>48</v>
      </c>
      <c r="E531" t="s">
        <v>664</v>
      </c>
      <c r="F531" t="s">
        <v>1796</v>
      </c>
      <c r="G531" t="s">
        <v>789</v>
      </c>
      <c r="H531" s="3">
        <v>39155</v>
      </c>
    </row>
    <row r="532" spans="1:8" x14ac:dyDescent="0.2">
      <c r="A532" t="s">
        <v>18270</v>
      </c>
      <c r="B532" s="2">
        <v>3480600311539</v>
      </c>
      <c r="C532" t="s">
        <v>24</v>
      </c>
      <c r="D532" t="s">
        <v>25</v>
      </c>
      <c r="E532" t="s">
        <v>1874</v>
      </c>
      <c r="F532" t="s">
        <v>1875</v>
      </c>
      <c r="G532" t="s">
        <v>789</v>
      </c>
      <c r="H532" s="3">
        <v>39519</v>
      </c>
    </row>
    <row r="533" spans="1:8" x14ac:dyDescent="0.2">
      <c r="A533" t="s">
        <v>18386</v>
      </c>
      <c r="B533" s="2">
        <v>3411600053310</v>
      </c>
      <c r="C533" t="s">
        <v>24</v>
      </c>
      <c r="D533" t="s">
        <v>25</v>
      </c>
      <c r="E533" t="s">
        <v>330</v>
      </c>
      <c r="F533" t="s">
        <v>2078</v>
      </c>
      <c r="G533" t="s">
        <v>789</v>
      </c>
      <c r="H533" s="3">
        <v>40158</v>
      </c>
    </row>
    <row r="534" spans="1:8" x14ac:dyDescent="0.2">
      <c r="A534" t="s">
        <v>18430</v>
      </c>
      <c r="B534" s="2">
        <v>1909800113037</v>
      </c>
      <c r="C534" t="s">
        <v>138</v>
      </c>
      <c r="D534" t="s">
        <v>139</v>
      </c>
      <c r="E534" t="s">
        <v>2157</v>
      </c>
      <c r="F534" t="s">
        <v>2158</v>
      </c>
      <c r="G534" t="s">
        <v>789</v>
      </c>
      <c r="H534" s="3">
        <v>40248</v>
      </c>
    </row>
    <row r="535" spans="1:8" x14ac:dyDescent="0.2">
      <c r="A535" t="s">
        <v>18563</v>
      </c>
      <c r="B535" s="2">
        <v>3451100133128</v>
      </c>
      <c r="C535" t="s">
        <v>24</v>
      </c>
      <c r="D535" t="s">
        <v>25</v>
      </c>
      <c r="E535" t="s">
        <v>34</v>
      </c>
      <c r="F535" t="s">
        <v>2388</v>
      </c>
      <c r="G535" t="s">
        <v>789</v>
      </c>
      <c r="H535" s="3">
        <v>40527</v>
      </c>
    </row>
    <row r="536" spans="1:8" x14ac:dyDescent="0.2">
      <c r="A536" t="s">
        <v>18722</v>
      </c>
      <c r="B536" s="2">
        <v>3200600867105</v>
      </c>
      <c r="C536" t="s">
        <v>24</v>
      </c>
      <c r="D536" t="s">
        <v>25</v>
      </c>
      <c r="E536" t="s">
        <v>2644</v>
      </c>
      <c r="F536" t="s">
        <v>2645</v>
      </c>
      <c r="G536" t="s">
        <v>789</v>
      </c>
      <c r="H536" s="3">
        <v>40800</v>
      </c>
    </row>
    <row r="537" spans="1:8" x14ac:dyDescent="0.2">
      <c r="A537" t="s">
        <v>18945</v>
      </c>
      <c r="B537" s="2">
        <v>1179999007209</v>
      </c>
      <c r="C537" t="s">
        <v>47</v>
      </c>
      <c r="D537" t="s">
        <v>48</v>
      </c>
      <c r="E537" t="s">
        <v>496</v>
      </c>
      <c r="F537" t="s">
        <v>3005</v>
      </c>
      <c r="G537" t="s">
        <v>789</v>
      </c>
      <c r="H537" s="3">
        <v>41519</v>
      </c>
    </row>
    <row r="538" spans="1:8" x14ac:dyDescent="0.2">
      <c r="A538" t="s">
        <v>19071</v>
      </c>
      <c r="B538" s="2">
        <v>5450190003836</v>
      </c>
      <c r="C538" t="s">
        <v>24</v>
      </c>
      <c r="D538" t="s">
        <v>25</v>
      </c>
      <c r="E538" t="s">
        <v>3198</v>
      </c>
      <c r="F538" t="s">
        <v>3199</v>
      </c>
      <c r="G538" t="s">
        <v>789</v>
      </c>
      <c r="H538" s="3">
        <v>41821</v>
      </c>
    </row>
    <row r="539" spans="1:8" x14ac:dyDescent="0.2">
      <c r="A539" t="s">
        <v>19077</v>
      </c>
      <c r="B539" s="2">
        <v>3540500330778</v>
      </c>
      <c r="C539" t="s">
        <v>24</v>
      </c>
      <c r="D539" t="s">
        <v>25</v>
      </c>
      <c r="E539" t="s">
        <v>3207</v>
      </c>
      <c r="F539" t="s">
        <v>3208</v>
      </c>
      <c r="G539" t="s">
        <v>789</v>
      </c>
      <c r="H539" s="3">
        <v>41852</v>
      </c>
    </row>
    <row r="540" spans="1:8" x14ac:dyDescent="0.2">
      <c r="A540" t="s">
        <v>19118</v>
      </c>
      <c r="B540" s="2">
        <v>3719900322256</v>
      </c>
      <c r="C540" t="s">
        <v>24</v>
      </c>
      <c r="D540" t="s">
        <v>25</v>
      </c>
      <c r="E540" t="s">
        <v>3271</v>
      </c>
      <c r="F540" t="s">
        <v>3272</v>
      </c>
      <c r="G540" t="s">
        <v>789</v>
      </c>
      <c r="H540" s="3">
        <v>42009</v>
      </c>
    </row>
    <row r="541" spans="1:8" x14ac:dyDescent="0.2">
      <c r="A541" t="s">
        <v>19162</v>
      </c>
      <c r="B541" s="2">
        <v>3440400421225</v>
      </c>
      <c r="C541" t="s">
        <v>24</v>
      </c>
      <c r="D541" t="s">
        <v>25</v>
      </c>
      <c r="E541" t="s">
        <v>129</v>
      </c>
      <c r="F541" t="s">
        <v>880</v>
      </c>
      <c r="G541" t="s">
        <v>789</v>
      </c>
      <c r="H541" s="3">
        <v>42186</v>
      </c>
    </row>
    <row r="542" spans="1:8" x14ac:dyDescent="0.2">
      <c r="A542" t="s">
        <v>19203</v>
      </c>
      <c r="B542" s="2">
        <v>3191000148801</v>
      </c>
      <c r="C542" t="s">
        <v>20</v>
      </c>
      <c r="D542" t="s">
        <v>21</v>
      </c>
      <c r="E542" t="s">
        <v>655</v>
      </c>
      <c r="F542" t="s">
        <v>3401</v>
      </c>
      <c r="G542" t="s">
        <v>789</v>
      </c>
      <c r="H542" s="3">
        <v>42310</v>
      </c>
    </row>
    <row r="543" spans="1:8" x14ac:dyDescent="0.2">
      <c r="A543" t="s">
        <v>19484</v>
      </c>
      <c r="B543" s="2">
        <v>3930300364705</v>
      </c>
      <c r="C543" t="s">
        <v>24</v>
      </c>
      <c r="D543" t="s">
        <v>25</v>
      </c>
      <c r="E543" t="s">
        <v>3845</v>
      </c>
      <c r="F543" t="s">
        <v>3846</v>
      </c>
      <c r="G543" t="s">
        <v>789</v>
      </c>
      <c r="H543" s="3">
        <v>43082</v>
      </c>
    </row>
    <row r="544" spans="1:8" x14ac:dyDescent="0.2">
      <c r="A544" t="s">
        <v>19522</v>
      </c>
      <c r="B544" s="2">
        <v>3330301186342</v>
      </c>
      <c r="C544" t="s">
        <v>10</v>
      </c>
      <c r="D544" t="s">
        <v>11</v>
      </c>
      <c r="E544" t="s">
        <v>345</v>
      </c>
      <c r="F544" t="s">
        <v>3904</v>
      </c>
      <c r="G544" t="s">
        <v>789</v>
      </c>
      <c r="H544" s="3">
        <v>43152</v>
      </c>
    </row>
    <row r="545" spans="1:8" x14ac:dyDescent="0.2">
      <c r="A545" t="s">
        <v>19529</v>
      </c>
      <c r="B545" s="2">
        <v>3300200548311</v>
      </c>
      <c r="C545" t="s">
        <v>24</v>
      </c>
      <c r="D545" t="s">
        <v>25</v>
      </c>
      <c r="E545" t="s">
        <v>1201</v>
      </c>
      <c r="F545" t="s">
        <v>3913</v>
      </c>
      <c r="G545" t="s">
        <v>789</v>
      </c>
      <c r="H545" s="3">
        <v>43173</v>
      </c>
    </row>
    <row r="546" spans="1:8" x14ac:dyDescent="0.2">
      <c r="A546" t="s">
        <v>19586</v>
      </c>
      <c r="B546" s="2">
        <v>5100599149817</v>
      </c>
      <c r="C546" t="s">
        <v>24</v>
      </c>
      <c r="D546" t="s">
        <v>25</v>
      </c>
      <c r="E546" t="s">
        <v>3999</v>
      </c>
      <c r="F546" t="s">
        <v>4000</v>
      </c>
      <c r="G546" t="s">
        <v>789</v>
      </c>
      <c r="H546" s="3">
        <v>43291</v>
      </c>
    </row>
    <row r="547" spans="1:8" x14ac:dyDescent="0.2">
      <c r="A547" t="s">
        <v>19606</v>
      </c>
      <c r="B547" s="2">
        <v>3430301056243</v>
      </c>
      <c r="C547" t="s">
        <v>10</v>
      </c>
      <c r="D547" t="s">
        <v>11</v>
      </c>
      <c r="E547" t="s">
        <v>4028</v>
      </c>
      <c r="F547" t="s">
        <v>4029</v>
      </c>
      <c r="G547" t="s">
        <v>789</v>
      </c>
      <c r="H547" s="3">
        <v>43385</v>
      </c>
    </row>
    <row r="548" spans="1:8" x14ac:dyDescent="0.2">
      <c r="A548" t="s">
        <v>19611</v>
      </c>
      <c r="B548" s="2">
        <v>3400900546833</v>
      </c>
      <c r="C548" t="s">
        <v>24</v>
      </c>
      <c r="D548" t="s">
        <v>25</v>
      </c>
      <c r="E548" t="s">
        <v>4035</v>
      </c>
      <c r="F548" t="s">
        <v>4036</v>
      </c>
      <c r="G548" t="s">
        <v>789</v>
      </c>
      <c r="H548" s="3">
        <v>43385</v>
      </c>
    </row>
    <row r="549" spans="1:8" x14ac:dyDescent="0.2">
      <c r="A549" t="s">
        <v>19642</v>
      </c>
      <c r="B549" s="2">
        <v>1100701680790</v>
      </c>
      <c r="C549" t="s">
        <v>138</v>
      </c>
      <c r="D549" t="s">
        <v>139</v>
      </c>
      <c r="E549" t="s">
        <v>4078</v>
      </c>
      <c r="F549" t="s">
        <v>4079</v>
      </c>
      <c r="G549" t="s">
        <v>789</v>
      </c>
      <c r="H549" s="3">
        <v>43537</v>
      </c>
    </row>
    <row r="550" spans="1:8" x14ac:dyDescent="0.2">
      <c r="A550" t="s">
        <v>19705</v>
      </c>
      <c r="B550" s="2">
        <v>3471201504504</v>
      </c>
      <c r="C550" t="s">
        <v>24</v>
      </c>
      <c r="D550" t="s">
        <v>25</v>
      </c>
      <c r="E550" t="s">
        <v>158</v>
      </c>
      <c r="F550" t="s">
        <v>4171</v>
      </c>
      <c r="G550" t="s">
        <v>789</v>
      </c>
      <c r="H550" s="3">
        <v>43900</v>
      </c>
    </row>
    <row r="551" spans="1:8" x14ac:dyDescent="0.2">
      <c r="A551" t="s">
        <v>19707</v>
      </c>
      <c r="B551" s="2">
        <v>3470300001691</v>
      </c>
      <c r="C551" t="s">
        <v>47</v>
      </c>
      <c r="D551" t="s">
        <v>48</v>
      </c>
      <c r="E551" t="s">
        <v>1078</v>
      </c>
      <c r="F551" t="s">
        <v>4173</v>
      </c>
      <c r="G551" t="s">
        <v>789</v>
      </c>
      <c r="H551" s="3">
        <v>43900</v>
      </c>
    </row>
    <row r="552" spans="1:8" x14ac:dyDescent="0.2">
      <c r="A552" t="s">
        <v>19708</v>
      </c>
      <c r="B552" s="2">
        <v>1310600018496</v>
      </c>
      <c r="C552" t="s">
        <v>24</v>
      </c>
      <c r="D552" t="s">
        <v>25</v>
      </c>
      <c r="E552" t="s">
        <v>1292</v>
      </c>
      <c r="F552" t="s">
        <v>4174</v>
      </c>
      <c r="G552" t="s">
        <v>789</v>
      </c>
      <c r="H552" s="3">
        <v>43929</v>
      </c>
    </row>
    <row r="553" spans="1:8" x14ac:dyDescent="0.2">
      <c r="A553" t="s">
        <v>19739</v>
      </c>
      <c r="B553" s="2">
        <v>3739900303766</v>
      </c>
      <c r="C553" t="s">
        <v>47</v>
      </c>
      <c r="D553" t="s">
        <v>48</v>
      </c>
      <c r="E553" t="s">
        <v>4221</v>
      </c>
      <c r="F553" t="s">
        <v>4222</v>
      </c>
      <c r="G553" t="s">
        <v>789</v>
      </c>
      <c r="H553" s="3">
        <v>44056</v>
      </c>
    </row>
    <row r="554" spans="1:8" x14ac:dyDescent="0.2">
      <c r="A554" t="s">
        <v>19741</v>
      </c>
      <c r="B554" s="2">
        <v>1100200699382</v>
      </c>
      <c r="C554" t="s">
        <v>182</v>
      </c>
      <c r="D554" t="s">
        <v>183</v>
      </c>
      <c r="E554" t="s">
        <v>1989</v>
      </c>
      <c r="F554" t="s">
        <v>4224</v>
      </c>
      <c r="G554" t="s">
        <v>789</v>
      </c>
      <c r="H554" s="3">
        <v>44056</v>
      </c>
    </row>
    <row r="555" spans="1:8" x14ac:dyDescent="0.2">
      <c r="A555" t="s">
        <v>19750</v>
      </c>
      <c r="B555" s="2">
        <v>1469900243344</v>
      </c>
      <c r="C555" t="s">
        <v>182</v>
      </c>
      <c r="D555" t="s">
        <v>183</v>
      </c>
      <c r="E555" t="s">
        <v>4237</v>
      </c>
      <c r="F555" t="s">
        <v>4238</v>
      </c>
      <c r="G555" t="s">
        <v>789</v>
      </c>
      <c r="H555" s="3">
        <v>44174</v>
      </c>
    </row>
    <row r="556" spans="1:8" x14ac:dyDescent="0.2">
      <c r="A556" t="s">
        <v>19792</v>
      </c>
      <c r="B556" s="2">
        <v>1909800814493</v>
      </c>
      <c r="C556" t="s">
        <v>182</v>
      </c>
      <c r="D556" t="s">
        <v>183</v>
      </c>
      <c r="E556" t="s">
        <v>4303</v>
      </c>
      <c r="F556" t="s">
        <v>4304</v>
      </c>
      <c r="G556" t="s">
        <v>789</v>
      </c>
      <c r="H556" s="3">
        <v>44483</v>
      </c>
    </row>
    <row r="557" spans="1:8" x14ac:dyDescent="0.2">
      <c r="A557" t="s">
        <v>19807</v>
      </c>
      <c r="B557" s="2">
        <v>1103700419063</v>
      </c>
      <c r="C557" t="s">
        <v>182</v>
      </c>
      <c r="D557" t="s">
        <v>183</v>
      </c>
      <c r="E557" t="s">
        <v>4330</v>
      </c>
      <c r="F557" t="s">
        <v>4331</v>
      </c>
      <c r="G557" t="s">
        <v>789</v>
      </c>
      <c r="H557" s="3">
        <v>44601</v>
      </c>
    </row>
    <row r="558" spans="1:8" x14ac:dyDescent="0.2">
      <c r="A558" t="s">
        <v>19977</v>
      </c>
      <c r="B558" s="2">
        <v>1340700524393</v>
      </c>
      <c r="C558" t="s">
        <v>1698</v>
      </c>
      <c r="D558" t="s">
        <v>1699</v>
      </c>
      <c r="E558" t="s">
        <v>3607</v>
      </c>
      <c r="F558" t="s">
        <v>4596</v>
      </c>
      <c r="G558" t="s">
        <v>789</v>
      </c>
      <c r="H558" s="3">
        <v>44972</v>
      </c>
    </row>
    <row r="559" spans="1:8" x14ac:dyDescent="0.2">
      <c r="A559" t="s">
        <v>19986</v>
      </c>
      <c r="B559" s="2">
        <v>1460200041821</v>
      </c>
      <c r="C559" t="s">
        <v>182</v>
      </c>
      <c r="D559" t="s">
        <v>183</v>
      </c>
      <c r="E559" t="s">
        <v>4610</v>
      </c>
      <c r="F559" t="s">
        <v>4611</v>
      </c>
      <c r="G559" t="s">
        <v>789</v>
      </c>
      <c r="H559" s="3">
        <v>44993</v>
      </c>
    </row>
    <row r="560" spans="1:8" x14ac:dyDescent="0.2">
      <c r="A560" t="s">
        <v>20100</v>
      </c>
      <c r="B560" s="2">
        <v>1301700158061</v>
      </c>
      <c r="C560" t="s">
        <v>182</v>
      </c>
      <c r="D560" t="s">
        <v>183</v>
      </c>
      <c r="E560" t="s">
        <v>1618</v>
      </c>
      <c r="F560" t="s">
        <v>3336</v>
      </c>
      <c r="G560" t="s">
        <v>789</v>
      </c>
      <c r="H560" s="3">
        <v>45273</v>
      </c>
    </row>
    <row r="561" spans="1:8" x14ac:dyDescent="0.2">
      <c r="A561" t="s">
        <v>20193</v>
      </c>
      <c r="B561" s="2">
        <v>1451000160950</v>
      </c>
      <c r="C561" t="s">
        <v>182</v>
      </c>
      <c r="D561" t="s">
        <v>183</v>
      </c>
      <c r="E561" t="s">
        <v>115</v>
      </c>
      <c r="F561" t="s">
        <v>3752</v>
      </c>
      <c r="G561" t="s">
        <v>789</v>
      </c>
      <c r="H561" s="3">
        <v>45609</v>
      </c>
    </row>
    <row r="562" spans="1:8" x14ac:dyDescent="0.2">
      <c r="A562" t="s">
        <v>20194</v>
      </c>
      <c r="B562" s="2">
        <v>1110100111057</v>
      </c>
      <c r="C562" t="s">
        <v>182</v>
      </c>
      <c r="D562" t="s">
        <v>183</v>
      </c>
      <c r="E562" t="s">
        <v>4939</v>
      </c>
      <c r="F562" t="s">
        <v>4940</v>
      </c>
      <c r="G562" t="s">
        <v>789</v>
      </c>
      <c r="H562" s="3">
        <v>45609</v>
      </c>
    </row>
    <row r="563" spans="1:8" x14ac:dyDescent="0.2">
      <c r="A563" t="s">
        <v>20269</v>
      </c>
      <c r="B563" s="2">
        <v>1468900007011</v>
      </c>
      <c r="C563" t="s">
        <v>2446</v>
      </c>
      <c r="D563" t="s">
        <v>2447</v>
      </c>
      <c r="E563" t="s">
        <v>4001</v>
      </c>
      <c r="F563" t="s">
        <v>5048</v>
      </c>
      <c r="G563" t="s">
        <v>789</v>
      </c>
      <c r="H563" s="3">
        <v>45756</v>
      </c>
    </row>
    <row r="564" spans="1:8" x14ac:dyDescent="0.2">
      <c r="A564" t="s">
        <v>20304</v>
      </c>
      <c r="B564" s="2">
        <v>1490600055200</v>
      </c>
      <c r="C564" t="s">
        <v>2446</v>
      </c>
      <c r="D564" t="s">
        <v>2447</v>
      </c>
      <c r="E564" t="s">
        <v>5100</v>
      </c>
      <c r="F564" t="s">
        <v>1978</v>
      </c>
      <c r="G564" t="s">
        <v>789</v>
      </c>
      <c r="H564" s="3">
        <v>45756</v>
      </c>
    </row>
    <row r="565" spans="1:8" x14ac:dyDescent="0.2">
      <c r="A565" t="s">
        <v>17745</v>
      </c>
      <c r="B565" s="2">
        <v>3199900454395</v>
      </c>
      <c r="C565" t="s">
        <v>20</v>
      </c>
      <c r="D565" t="s">
        <v>21</v>
      </c>
      <c r="E565" t="s">
        <v>911</v>
      </c>
      <c r="F565" t="s">
        <v>912</v>
      </c>
      <c r="G565" t="s">
        <v>913</v>
      </c>
      <c r="H565" s="3">
        <v>36099</v>
      </c>
    </row>
    <row r="566" spans="1:8" x14ac:dyDescent="0.2">
      <c r="A566" t="s">
        <v>18177</v>
      </c>
      <c r="B566" s="2">
        <v>3100502265896</v>
      </c>
      <c r="C566" t="s">
        <v>24</v>
      </c>
      <c r="D566" t="s">
        <v>25</v>
      </c>
      <c r="E566" t="s">
        <v>1715</v>
      </c>
      <c r="F566" t="s">
        <v>1716</v>
      </c>
      <c r="G566" t="s">
        <v>913</v>
      </c>
      <c r="H566" s="3">
        <v>38882</v>
      </c>
    </row>
    <row r="567" spans="1:8" x14ac:dyDescent="0.2">
      <c r="A567" t="s">
        <v>18397</v>
      </c>
      <c r="B567" s="2">
        <v>3840700178268</v>
      </c>
      <c r="C567" t="s">
        <v>424</v>
      </c>
      <c r="D567" t="s">
        <v>425</v>
      </c>
      <c r="E567" t="s">
        <v>2100</v>
      </c>
      <c r="F567" t="s">
        <v>2101</v>
      </c>
      <c r="G567" t="s">
        <v>913</v>
      </c>
      <c r="H567" s="3">
        <v>40224</v>
      </c>
    </row>
    <row r="568" spans="1:8" x14ac:dyDescent="0.2">
      <c r="A568" t="s">
        <v>18436</v>
      </c>
      <c r="B568" s="2">
        <v>3960600325519</v>
      </c>
      <c r="C568" t="s">
        <v>20</v>
      </c>
      <c r="D568" t="s">
        <v>21</v>
      </c>
      <c r="E568" t="s">
        <v>2169</v>
      </c>
      <c r="F568" t="s">
        <v>2170</v>
      </c>
      <c r="G568" t="s">
        <v>913</v>
      </c>
      <c r="H568" s="3">
        <v>40248</v>
      </c>
    </row>
    <row r="569" spans="1:8" x14ac:dyDescent="0.2">
      <c r="A569" t="s">
        <v>18679</v>
      </c>
      <c r="B569" s="2">
        <v>4339900002474</v>
      </c>
      <c r="C569" t="s">
        <v>249</v>
      </c>
      <c r="D569" t="s">
        <v>250</v>
      </c>
      <c r="E569" t="s">
        <v>572</v>
      </c>
      <c r="F569" t="s">
        <v>2577</v>
      </c>
      <c r="G569" t="s">
        <v>913</v>
      </c>
      <c r="H569" s="3">
        <v>40737</v>
      </c>
    </row>
    <row r="570" spans="1:8" x14ac:dyDescent="0.2">
      <c r="A570" t="s">
        <v>18764</v>
      </c>
      <c r="B570" s="2">
        <v>3710700015009</v>
      </c>
      <c r="C570" t="s">
        <v>249</v>
      </c>
      <c r="D570" t="s">
        <v>250</v>
      </c>
      <c r="E570" t="s">
        <v>2711</v>
      </c>
      <c r="F570" t="s">
        <v>2712</v>
      </c>
      <c r="G570" t="s">
        <v>913</v>
      </c>
      <c r="H570" s="3">
        <v>40919</v>
      </c>
    </row>
    <row r="571" spans="1:8" x14ac:dyDescent="0.2">
      <c r="A571" t="s">
        <v>18845</v>
      </c>
      <c r="B571" s="2">
        <v>3160400495795</v>
      </c>
      <c r="C571" t="s">
        <v>24</v>
      </c>
      <c r="D571" t="s">
        <v>25</v>
      </c>
      <c r="E571" t="s">
        <v>2846</v>
      </c>
      <c r="F571" t="s">
        <v>2847</v>
      </c>
      <c r="G571" t="s">
        <v>913</v>
      </c>
      <c r="H571" s="3">
        <v>41164</v>
      </c>
    </row>
    <row r="572" spans="1:8" x14ac:dyDescent="0.2">
      <c r="A572" t="s">
        <v>18920</v>
      </c>
      <c r="B572" s="2">
        <v>3700700478858</v>
      </c>
      <c r="C572" t="s">
        <v>249</v>
      </c>
      <c r="D572" t="s">
        <v>250</v>
      </c>
      <c r="E572" t="s">
        <v>1220</v>
      </c>
      <c r="F572" t="s">
        <v>2967</v>
      </c>
      <c r="G572" t="s">
        <v>913</v>
      </c>
      <c r="H572" s="3">
        <v>41426</v>
      </c>
    </row>
    <row r="573" spans="1:8" x14ac:dyDescent="0.2">
      <c r="A573" t="s">
        <v>19007</v>
      </c>
      <c r="B573" s="2">
        <v>1709900266198</v>
      </c>
      <c r="C573" t="s">
        <v>249</v>
      </c>
      <c r="D573" t="s">
        <v>250</v>
      </c>
      <c r="E573" t="s">
        <v>2678</v>
      </c>
      <c r="F573" t="s">
        <v>3099</v>
      </c>
      <c r="G573" t="s">
        <v>913</v>
      </c>
      <c r="H573" s="3">
        <v>41610</v>
      </c>
    </row>
    <row r="574" spans="1:8" x14ac:dyDescent="0.2">
      <c r="A574" t="s">
        <v>19098</v>
      </c>
      <c r="B574" s="2">
        <v>3540400831678</v>
      </c>
      <c r="C574" t="s">
        <v>24</v>
      </c>
      <c r="D574" t="s">
        <v>25</v>
      </c>
      <c r="E574" t="s">
        <v>406</v>
      </c>
      <c r="F574" t="s">
        <v>3242</v>
      </c>
      <c r="G574" t="s">
        <v>913</v>
      </c>
      <c r="H574" s="3">
        <v>41913</v>
      </c>
    </row>
    <row r="575" spans="1:8" x14ac:dyDescent="0.2">
      <c r="A575" t="s">
        <v>19150</v>
      </c>
      <c r="B575" s="2">
        <v>3600100004392</v>
      </c>
      <c r="C575" t="s">
        <v>249</v>
      </c>
      <c r="D575" t="s">
        <v>250</v>
      </c>
      <c r="E575" t="s">
        <v>3323</v>
      </c>
      <c r="F575" t="s">
        <v>3324</v>
      </c>
      <c r="G575" t="s">
        <v>913</v>
      </c>
      <c r="H575" s="3">
        <v>42102</v>
      </c>
    </row>
    <row r="576" spans="1:8" x14ac:dyDescent="0.2">
      <c r="A576" t="s">
        <v>19215</v>
      </c>
      <c r="B576" s="2">
        <v>3609700058289</v>
      </c>
      <c r="C576" t="s">
        <v>424</v>
      </c>
      <c r="D576" t="s">
        <v>425</v>
      </c>
      <c r="E576" t="s">
        <v>3417</v>
      </c>
      <c r="F576" t="s">
        <v>3418</v>
      </c>
      <c r="G576" t="s">
        <v>913</v>
      </c>
      <c r="H576" s="3">
        <v>42339</v>
      </c>
    </row>
    <row r="577" spans="1:8" x14ac:dyDescent="0.2">
      <c r="A577" t="s">
        <v>19491</v>
      </c>
      <c r="B577" s="2">
        <v>1659900495902</v>
      </c>
      <c r="C577" t="s">
        <v>24</v>
      </c>
      <c r="D577" t="s">
        <v>25</v>
      </c>
      <c r="E577" t="s">
        <v>3622</v>
      </c>
      <c r="F577" t="s">
        <v>3857</v>
      </c>
      <c r="G577" t="s">
        <v>913</v>
      </c>
      <c r="H577" s="3">
        <v>43110</v>
      </c>
    </row>
    <row r="578" spans="1:8" x14ac:dyDescent="0.2">
      <c r="A578" t="s">
        <v>19492</v>
      </c>
      <c r="B578" s="2">
        <v>1430390000111</v>
      </c>
      <c r="C578" t="s">
        <v>24</v>
      </c>
      <c r="D578" t="s">
        <v>25</v>
      </c>
      <c r="E578" t="s">
        <v>613</v>
      </c>
      <c r="F578" t="s">
        <v>3858</v>
      </c>
      <c r="G578" t="s">
        <v>913</v>
      </c>
      <c r="H578" s="3">
        <v>43110</v>
      </c>
    </row>
    <row r="579" spans="1:8" x14ac:dyDescent="0.2">
      <c r="A579" t="s">
        <v>19628</v>
      </c>
      <c r="B579" s="2">
        <v>3930500719680</v>
      </c>
      <c r="C579" t="s">
        <v>24</v>
      </c>
      <c r="D579" t="s">
        <v>25</v>
      </c>
      <c r="E579" t="s">
        <v>2790</v>
      </c>
      <c r="F579" t="s">
        <v>4063</v>
      </c>
      <c r="G579" t="s">
        <v>913</v>
      </c>
      <c r="H579" s="3">
        <v>43446</v>
      </c>
    </row>
    <row r="580" spans="1:8" x14ac:dyDescent="0.2">
      <c r="A580" t="s">
        <v>19685</v>
      </c>
      <c r="B580" s="2">
        <v>1102001229965</v>
      </c>
      <c r="C580" t="s">
        <v>47</v>
      </c>
      <c r="D580" t="s">
        <v>48</v>
      </c>
      <c r="E580" t="s">
        <v>4145</v>
      </c>
      <c r="F580" t="s">
        <v>4146</v>
      </c>
      <c r="G580" t="s">
        <v>913</v>
      </c>
      <c r="H580" s="3">
        <v>43782</v>
      </c>
    </row>
    <row r="581" spans="1:8" x14ac:dyDescent="0.2">
      <c r="A581" t="s">
        <v>19715</v>
      </c>
      <c r="B581" s="2">
        <v>1670400097047</v>
      </c>
      <c r="C581" t="s">
        <v>24</v>
      </c>
      <c r="D581" t="s">
        <v>25</v>
      </c>
      <c r="E581" t="s">
        <v>4184</v>
      </c>
      <c r="F581" t="s">
        <v>4185</v>
      </c>
      <c r="G581" t="s">
        <v>913</v>
      </c>
      <c r="H581" s="3">
        <v>43964</v>
      </c>
    </row>
    <row r="582" spans="1:8" x14ac:dyDescent="0.2">
      <c r="A582" t="s">
        <v>19717</v>
      </c>
      <c r="B582" s="2">
        <v>1659900258960</v>
      </c>
      <c r="C582" t="s">
        <v>182</v>
      </c>
      <c r="D582" t="s">
        <v>183</v>
      </c>
      <c r="E582" t="s">
        <v>4187</v>
      </c>
      <c r="F582" t="s">
        <v>4188</v>
      </c>
      <c r="G582" t="s">
        <v>913</v>
      </c>
      <c r="H582" s="3">
        <v>43964</v>
      </c>
    </row>
    <row r="583" spans="1:8" x14ac:dyDescent="0.2">
      <c r="A583" t="s">
        <v>19766</v>
      </c>
      <c r="B583" s="2">
        <v>1100501100641</v>
      </c>
      <c r="C583" t="s">
        <v>182</v>
      </c>
      <c r="D583" t="s">
        <v>183</v>
      </c>
      <c r="E583" t="s">
        <v>4264</v>
      </c>
      <c r="F583" t="s">
        <v>4265</v>
      </c>
      <c r="G583" t="s">
        <v>913</v>
      </c>
      <c r="H583" s="3">
        <v>44265</v>
      </c>
    </row>
    <row r="584" spans="1:8" x14ac:dyDescent="0.2">
      <c r="A584" t="s">
        <v>19767</v>
      </c>
      <c r="B584" s="2">
        <v>1529900658811</v>
      </c>
      <c r="C584" t="s">
        <v>20</v>
      </c>
      <c r="D584" t="s">
        <v>21</v>
      </c>
      <c r="E584" t="s">
        <v>4266</v>
      </c>
      <c r="F584" t="s">
        <v>4267</v>
      </c>
      <c r="G584" t="s">
        <v>913</v>
      </c>
      <c r="H584" s="3">
        <v>44265</v>
      </c>
    </row>
    <row r="585" spans="1:8" x14ac:dyDescent="0.2">
      <c r="A585" t="s">
        <v>19768</v>
      </c>
      <c r="B585" s="2">
        <v>4630600001081</v>
      </c>
      <c r="C585" t="s">
        <v>24</v>
      </c>
      <c r="D585" t="s">
        <v>25</v>
      </c>
      <c r="E585" t="s">
        <v>637</v>
      </c>
      <c r="F585" t="s">
        <v>4268</v>
      </c>
      <c r="G585" t="s">
        <v>913</v>
      </c>
      <c r="H585" s="3">
        <v>44265</v>
      </c>
    </row>
    <row r="586" spans="1:8" x14ac:dyDescent="0.2">
      <c r="A586" t="s">
        <v>19790</v>
      </c>
      <c r="B586" s="2">
        <v>1709900847972</v>
      </c>
      <c r="C586" t="s">
        <v>20</v>
      </c>
      <c r="D586" t="s">
        <v>21</v>
      </c>
      <c r="E586" t="s">
        <v>1358</v>
      </c>
      <c r="F586" t="s">
        <v>4301</v>
      </c>
      <c r="G586" t="s">
        <v>913</v>
      </c>
      <c r="H586" s="3">
        <v>44483</v>
      </c>
    </row>
    <row r="587" spans="1:8" x14ac:dyDescent="0.2">
      <c r="A587" t="s">
        <v>19831</v>
      </c>
      <c r="B587" s="2">
        <v>1670400080675</v>
      </c>
      <c r="C587" t="s">
        <v>24</v>
      </c>
      <c r="D587" t="s">
        <v>25</v>
      </c>
      <c r="E587" t="s">
        <v>4366</v>
      </c>
      <c r="F587" t="s">
        <v>4367</v>
      </c>
      <c r="G587" t="s">
        <v>913</v>
      </c>
      <c r="H587" s="3">
        <v>44662</v>
      </c>
    </row>
    <row r="588" spans="1:8" x14ac:dyDescent="0.2">
      <c r="A588" t="s">
        <v>19842</v>
      </c>
      <c r="B588" s="2">
        <v>3609900838512</v>
      </c>
      <c r="C588" t="s">
        <v>20</v>
      </c>
      <c r="D588" t="s">
        <v>21</v>
      </c>
      <c r="E588" t="s">
        <v>4384</v>
      </c>
      <c r="F588" t="s">
        <v>4385</v>
      </c>
      <c r="G588" t="s">
        <v>913</v>
      </c>
      <c r="H588" s="3">
        <v>44662</v>
      </c>
    </row>
    <row r="589" spans="1:8" x14ac:dyDescent="0.2">
      <c r="A589" t="s">
        <v>19843</v>
      </c>
      <c r="B589" s="2">
        <v>3650100292843</v>
      </c>
      <c r="C589" t="s">
        <v>20</v>
      </c>
      <c r="D589" t="s">
        <v>21</v>
      </c>
      <c r="E589" t="s">
        <v>4386</v>
      </c>
      <c r="F589" t="s">
        <v>4387</v>
      </c>
      <c r="G589" t="s">
        <v>913</v>
      </c>
      <c r="H589" s="3">
        <v>44662</v>
      </c>
    </row>
    <row r="590" spans="1:8" x14ac:dyDescent="0.2">
      <c r="A590" t="s">
        <v>19897</v>
      </c>
      <c r="B590" s="2">
        <v>1930500139415</v>
      </c>
      <c r="C590" t="s">
        <v>24</v>
      </c>
      <c r="D590" t="s">
        <v>25</v>
      </c>
      <c r="E590" t="s">
        <v>1463</v>
      </c>
      <c r="F590" t="s">
        <v>4465</v>
      </c>
      <c r="G590" t="s">
        <v>913</v>
      </c>
      <c r="H590" s="3">
        <v>44846</v>
      </c>
    </row>
    <row r="591" spans="1:8" x14ac:dyDescent="0.2">
      <c r="A591" t="s">
        <v>20265</v>
      </c>
      <c r="B591" s="2">
        <v>1461000206305</v>
      </c>
      <c r="C591" t="s">
        <v>2446</v>
      </c>
      <c r="D591" t="s">
        <v>2447</v>
      </c>
      <c r="E591" t="s">
        <v>1034</v>
      </c>
      <c r="F591" t="s">
        <v>5044</v>
      </c>
      <c r="G591" t="s">
        <v>913</v>
      </c>
      <c r="H591" s="3">
        <v>45756</v>
      </c>
    </row>
    <row r="592" spans="1:8" x14ac:dyDescent="0.2">
      <c r="A592" t="s">
        <v>20275</v>
      </c>
      <c r="B592" s="2">
        <v>1459900590389</v>
      </c>
      <c r="C592" t="s">
        <v>2446</v>
      </c>
      <c r="D592" t="s">
        <v>2447</v>
      </c>
      <c r="E592" t="s">
        <v>5056</v>
      </c>
      <c r="F592" t="s">
        <v>5057</v>
      </c>
      <c r="G592" t="s">
        <v>913</v>
      </c>
      <c r="H592" s="3">
        <v>45756</v>
      </c>
    </row>
    <row r="593" spans="1:8" x14ac:dyDescent="0.2">
      <c r="A593" t="s">
        <v>20309</v>
      </c>
      <c r="B593" s="2">
        <v>1580200075032</v>
      </c>
      <c r="C593" t="s">
        <v>2446</v>
      </c>
      <c r="D593" t="s">
        <v>2447</v>
      </c>
      <c r="E593" t="s">
        <v>5108</v>
      </c>
      <c r="F593" t="s">
        <v>5109</v>
      </c>
      <c r="G593" t="s">
        <v>913</v>
      </c>
      <c r="H593" s="3">
        <v>45791</v>
      </c>
    </row>
    <row r="594" spans="1:8" x14ac:dyDescent="0.2">
      <c r="A594" t="s">
        <v>20312</v>
      </c>
      <c r="B594" s="2">
        <v>1469900442258</v>
      </c>
      <c r="C594" t="s">
        <v>2446</v>
      </c>
      <c r="D594" t="s">
        <v>2447</v>
      </c>
      <c r="E594" t="s">
        <v>5114</v>
      </c>
      <c r="F594" t="s">
        <v>5115</v>
      </c>
      <c r="G594" t="s">
        <v>913</v>
      </c>
      <c r="H594" s="3">
        <v>45791</v>
      </c>
    </row>
    <row r="595" spans="1:8" x14ac:dyDescent="0.2">
      <c r="A595" t="s">
        <v>20333</v>
      </c>
      <c r="B595" s="2">
        <v>1129901785917</v>
      </c>
      <c r="C595" t="s">
        <v>2446</v>
      </c>
      <c r="D595" t="s">
        <v>2447</v>
      </c>
      <c r="E595" t="s">
        <v>5149</v>
      </c>
      <c r="F595" t="s">
        <v>5150</v>
      </c>
      <c r="G595" t="s">
        <v>913</v>
      </c>
      <c r="H595" s="3">
        <v>45847</v>
      </c>
    </row>
    <row r="596" spans="1:8" x14ac:dyDescent="0.2">
      <c r="A596" t="s">
        <v>20353</v>
      </c>
      <c r="B596" s="2">
        <v>1640600002210</v>
      </c>
      <c r="C596" t="s">
        <v>249</v>
      </c>
      <c r="D596" t="s">
        <v>250</v>
      </c>
      <c r="E596" t="s">
        <v>1254</v>
      </c>
      <c r="F596" t="s">
        <v>5181</v>
      </c>
      <c r="G596" t="s">
        <v>913</v>
      </c>
      <c r="H596" s="3">
        <v>45910</v>
      </c>
    </row>
    <row r="597" spans="1:8" x14ac:dyDescent="0.2">
      <c r="A597" t="s">
        <v>20354</v>
      </c>
      <c r="B597" s="2">
        <v>1560100141548</v>
      </c>
      <c r="C597" t="s">
        <v>24</v>
      </c>
      <c r="D597" t="s">
        <v>25</v>
      </c>
      <c r="E597" t="s">
        <v>2910</v>
      </c>
      <c r="F597" t="s">
        <v>5182</v>
      </c>
      <c r="G597" t="s">
        <v>913</v>
      </c>
      <c r="H597" s="3">
        <v>45910</v>
      </c>
    </row>
    <row r="598" spans="1:8" x14ac:dyDescent="0.2">
      <c r="A598" t="s">
        <v>20355</v>
      </c>
      <c r="B598" s="2">
        <v>1560500058346</v>
      </c>
      <c r="C598" t="s">
        <v>182</v>
      </c>
      <c r="D598" t="s">
        <v>183</v>
      </c>
      <c r="E598" t="s">
        <v>247</v>
      </c>
      <c r="F598" t="s">
        <v>798</v>
      </c>
      <c r="G598" t="s">
        <v>913</v>
      </c>
      <c r="H598" s="3">
        <v>45910</v>
      </c>
    </row>
    <row r="599" spans="1:8" x14ac:dyDescent="0.2">
      <c r="A599" t="s">
        <v>20358</v>
      </c>
      <c r="B599" s="2">
        <v>1570500146865</v>
      </c>
      <c r="C599" t="s">
        <v>182</v>
      </c>
      <c r="D599" t="s">
        <v>183</v>
      </c>
      <c r="E599" t="s">
        <v>3889</v>
      </c>
      <c r="F599" t="s">
        <v>5186</v>
      </c>
      <c r="G599" t="s">
        <v>913</v>
      </c>
      <c r="H599" s="3">
        <v>45910</v>
      </c>
    </row>
    <row r="600" spans="1:8" x14ac:dyDescent="0.2">
      <c r="A600" t="s">
        <v>20388</v>
      </c>
      <c r="B600" s="2">
        <v>1739901723215</v>
      </c>
      <c r="C600" t="s">
        <v>1919</v>
      </c>
      <c r="D600" t="s">
        <v>1920</v>
      </c>
      <c r="E600" t="s">
        <v>5225</v>
      </c>
      <c r="F600" t="s">
        <v>159</v>
      </c>
      <c r="G600" t="s">
        <v>913</v>
      </c>
      <c r="H600" s="3">
        <v>46065</v>
      </c>
    </row>
    <row r="601" spans="1:8" x14ac:dyDescent="0.2">
      <c r="A601" t="s">
        <v>20390</v>
      </c>
      <c r="B601" s="2">
        <v>1100801036523</v>
      </c>
      <c r="C601" t="s">
        <v>182</v>
      </c>
      <c r="D601" t="s">
        <v>183</v>
      </c>
      <c r="E601" t="s">
        <v>5228</v>
      </c>
      <c r="F601" t="s">
        <v>1947</v>
      </c>
      <c r="G601" t="s">
        <v>913</v>
      </c>
      <c r="H601" s="3">
        <v>46065</v>
      </c>
    </row>
    <row r="602" spans="1:8" x14ac:dyDescent="0.2">
      <c r="A602" t="s">
        <v>17583</v>
      </c>
      <c r="B602" s="2">
        <v>3102201059911</v>
      </c>
      <c r="C602" t="s">
        <v>24</v>
      </c>
      <c r="D602" t="s">
        <v>25</v>
      </c>
      <c r="E602" t="s">
        <v>584</v>
      </c>
      <c r="F602" t="s">
        <v>585</v>
      </c>
      <c r="G602" t="s">
        <v>586</v>
      </c>
      <c r="H602" s="3">
        <v>34485</v>
      </c>
    </row>
    <row r="603" spans="1:8" x14ac:dyDescent="0.2">
      <c r="A603" t="s">
        <v>17721</v>
      </c>
      <c r="B603" s="2">
        <v>3730400144407</v>
      </c>
      <c r="C603" t="s">
        <v>10</v>
      </c>
      <c r="D603" t="s">
        <v>11</v>
      </c>
      <c r="E603" t="s">
        <v>499</v>
      </c>
      <c r="F603" t="s">
        <v>722</v>
      </c>
      <c r="G603" t="s">
        <v>586</v>
      </c>
      <c r="H603" s="3">
        <v>35915</v>
      </c>
    </row>
    <row r="604" spans="1:8" x14ac:dyDescent="0.2">
      <c r="A604" t="s">
        <v>17728</v>
      </c>
      <c r="B604" s="2">
        <v>3710300559575</v>
      </c>
      <c r="C604" t="s">
        <v>24</v>
      </c>
      <c r="D604" t="s">
        <v>25</v>
      </c>
      <c r="E604" t="s">
        <v>882</v>
      </c>
      <c r="F604" t="s">
        <v>883</v>
      </c>
      <c r="G604" t="s">
        <v>586</v>
      </c>
      <c r="H604" s="3">
        <v>35915</v>
      </c>
    </row>
    <row r="605" spans="1:8" x14ac:dyDescent="0.2">
      <c r="A605" t="s">
        <v>17729</v>
      </c>
      <c r="B605" s="2">
        <v>3760500411237</v>
      </c>
      <c r="C605" t="s">
        <v>10</v>
      </c>
      <c r="D605" t="s">
        <v>11</v>
      </c>
      <c r="E605" t="s">
        <v>799</v>
      </c>
      <c r="F605" t="s">
        <v>884</v>
      </c>
      <c r="G605" t="s">
        <v>586</v>
      </c>
      <c r="H605" s="3">
        <v>35915</v>
      </c>
    </row>
    <row r="606" spans="1:8" x14ac:dyDescent="0.2">
      <c r="A606" t="s">
        <v>17801</v>
      </c>
      <c r="B606" s="2">
        <v>3750300309269</v>
      </c>
      <c r="C606" t="s">
        <v>47</v>
      </c>
      <c r="D606" t="s">
        <v>48</v>
      </c>
      <c r="E606" t="s">
        <v>1018</v>
      </c>
      <c r="F606" t="s">
        <v>1019</v>
      </c>
      <c r="G606" t="s">
        <v>586</v>
      </c>
      <c r="H606" s="3">
        <v>36403</v>
      </c>
    </row>
    <row r="607" spans="1:8" x14ac:dyDescent="0.2">
      <c r="A607" t="s">
        <v>17824</v>
      </c>
      <c r="B607" s="2">
        <v>3860500123338</v>
      </c>
      <c r="C607" t="s">
        <v>24</v>
      </c>
      <c r="D607" t="s">
        <v>25</v>
      </c>
      <c r="E607" t="s">
        <v>1064</v>
      </c>
      <c r="F607" t="s">
        <v>1065</v>
      </c>
      <c r="G607" t="s">
        <v>586</v>
      </c>
      <c r="H607" s="3">
        <v>36646</v>
      </c>
    </row>
    <row r="608" spans="1:8" x14ac:dyDescent="0.2">
      <c r="A608" t="s">
        <v>17826</v>
      </c>
      <c r="B608" s="2">
        <v>3810200122735</v>
      </c>
      <c r="C608" t="s">
        <v>24</v>
      </c>
      <c r="D608" t="s">
        <v>25</v>
      </c>
      <c r="E608" t="s">
        <v>1069</v>
      </c>
      <c r="F608" t="s">
        <v>1070</v>
      </c>
      <c r="G608" t="s">
        <v>586</v>
      </c>
      <c r="H608" s="3">
        <v>36646</v>
      </c>
    </row>
    <row r="609" spans="1:8" x14ac:dyDescent="0.2">
      <c r="A609" t="s">
        <v>18015</v>
      </c>
      <c r="B609" s="2">
        <v>3700500648423</v>
      </c>
      <c r="C609" t="s">
        <v>47</v>
      </c>
      <c r="D609" t="s">
        <v>48</v>
      </c>
      <c r="E609" t="s">
        <v>613</v>
      </c>
      <c r="F609" t="s">
        <v>1420</v>
      </c>
      <c r="G609" t="s">
        <v>586</v>
      </c>
      <c r="H609" s="3">
        <v>37754</v>
      </c>
    </row>
    <row r="610" spans="1:8" x14ac:dyDescent="0.2">
      <c r="A610" t="s">
        <v>18189</v>
      </c>
      <c r="B610" s="2">
        <v>3800700694592</v>
      </c>
      <c r="C610" t="s">
        <v>24</v>
      </c>
      <c r="D610" t="s">
        <v>25</v>
      </c>
      <c r="E610" t="s">
        <v>1738</v>
      </c>
      <c r="F610" t="s">
        <v>1739</v>
      </c>
      <c r="G610" t="s">
        <v>586</v>
      </c>
      <c r="H610" s="3">
        <v>38973</v>
      </c>
    </row>
    <row r="611" spans="1:8" x14ac:dyDescent="0.2">
      <c r="A611" t="s">
        <v>18223</v>
      </c>
      <c r="B611" s="2">
        <v>3160400097528</v>
      </c>
      <c r="C611" t="s">
        <v>24</v>
      </c>
      <c r="D611" t="s">
        <v>25</v>
      </c>
      <c r="E611" t="s">
        <v>70</v>
      </c>
      <c r="F611" t="s">
        <v>568</v>
      </c>
      <c r="G611" t="s">
        <v>586</v>
      </c>
      <c r="H611" s="3">
        <v>39155</v>
      </c>
    </row>
    <row r="612" spans="1:8" x14ac:dyDescent="0.2">
      <c r="A612" t="s">
        <v>18342</v>
      </c>
      <c r="B612" s="2">
        <v>3700200434304</v>
      </c>
      <c r="C612" t="s">
        <v>24</v>
      </c>
      <c r="D612" t="s">
        <v>25</v>
      </c>
      <c r="E612" t="s">
        <v>1054</v>
      </c>
      <c r="F612" t="s">
        <v>2004</v>
      </c>
      <c r="G612" t="s">
        <v>586</v>
      </c>
      <c r="H612" s="3">
        <v>39946</v>
      </c>
    </row>
    <row r="613" spans="1:8" x14ac:dyDescent="0.2">
      <c r="A613" t="s">
        <v>18424</v>
      </c>
      <c r="B613" s="2">
        <v>3800100078696</v>
      </c>
      <c r="C613" t="s">
        <v>20</v>
      </c>
      <c r="D613" t="s">
        <v>21</v>
      </c>
      <c r="E613" t="s">
        <v>1372</v>
      </c>
      <c r="F613" t="s">
        <v>378</v>
      </c>
      <c r="G613" t="s">
        <v>586</v>
      </c>
      <c r="H613" s="3">
        <v>40248</v>
      </c>
    </row>
    <row r="614" spans="1:8" x14ac:dyDescent="0.2">
      <c r="A614" t="s">
        <v>18511</v>
      </c>
      <c r="B614" s="2">
        <v>3100901356178</v>
      </c>
      <c r="C614" t="s">
        <v>24</v>
      </c>
      <c r="D614" t="s">
        <v>25</v>
      </c>
      <c r="E614" t="s">
        <v>2302</v>
      </c>
      <c r="F614" t="s">
        <v>2303</v>
      </c>
      <c r="G614" t="s">
        <v>586</v>
      </c>
      <c r="H614" s="3">
        <v>40434</v>
      </c>
    </row>
    <row r="615" spans="1:8" x14ac:dyDescent="0.2">
      <c r="A615" t="s">
        <v>18729</v>
      </c>
      <c r="B615" s="2">
        <v>3841100043702</v>
      </c>
      <c r="C615" t="s">
        <v>24</v>
      </c>
      <c r="D615" t="s">
        <v>25</v>
      </c>
      <c r="E615" t="s">
        <v>2654</v>
      </c>
      <c r="F615" t="s">
        <v>2655</v>
      </c>
      <c r="G615" t="s">
        <v>586</v>
      </c>
      <c r="H615" s="3">
        <v>40830</v>
      </c>
    </row>
    <row r="616" spans="1:8" x14ac:dyDescent="0.2">
      <c r="A616" t="s">
        <v>18744</v>
      </c>
      <c r="B616" s="2">
        <v>3720500011930</v>
      </c>
      <c r="C616" t="s">
        <v>47</v>
      </c>
      <c r="D616" t="s">
        <v>48</v>
      </c>
      <c r="E616" t="s">
        <v>1769</v>
      </c>
      <c r="F616" t="s">
        <v>2682</v>
      </c>
      <c r="G616" t="s">
        <v>586</v>
      </c>
      <c r="H616" s="3">
        <v>40891</v>
      </c>
    </row>
    <row r="617" spans="1:8" x14ac:dyDescent="0.2">
      <c r="A617" t="s">
        <v>18762</v>
      </c>
      <c r="B617" s="2">
        <v>3640800003551</v>
      </c>
      <c r="C617" t="s">
        <v>24</v>
      </c>
      <c r="D617" t="s">
        <v>25</v>
      </c>
      <c r="E617" t="s">
        <v>572</v>
      </c>
      <c r="F617" t="s">
        <v>2078</v>
      </c>
      <c r="G617" t="s">
        <v>586</v>
      </c>
      <c r="H617" s="3">
        <v>40919</v>
      </c>
    </row>
    <row r="618" spans="1:8" x14ac:dyDescent="0.2">
      <c r="A618" t="s">
        <v>18763</v>
      </c>
      <c r="B618" s="2">
        <v>3860700024384</v>
      </c>
      <c r="C618" t="s">
        <v>24</v>
      </c>
      <c r="D618" t="s">
        <v>25</v>
      </c>
      <c r="E618" t="s">
        <v>2710</v>
      </c>
      <c r="F618" t="s">
        <v>1108</v>
      </c>
      <c r="G618" t="s">
        <v>586</v>
      </c>
      <c r="H618" s="3">
        <v>40919</v>
      </c>
    </row>
    <row r="619" spans="1:8" x14ac:dyDescent="0.2">
      <c r="A619" t="s">
        <v>18816</v>
      </c>
      <c r="B619" s="2">
        <v>3930600246325</v>
      </c>
      <c r="C619" t="s">
        <v>24</v>
      </c>
      <c r="D619" t="s">
        <v>25</v>
      </c>
      <c r="E619" t="s">
        <v>1775</v>
      </c>
      <c r="F619" t="s">
        <v>2798</v>
      </c>
      <c r="G619" t="s">
        <v>586</v>
      </c>
      <c r="H619" s="3">
        <v>41101</v>
      </c>
    </row>
    <row r="620" spans="1:8" x14ac:dyDescent="0.2">
      <c r="A620" t="s">
        <v>19093</v>
      </c>
      <c r="B620" s="2">
        <v>3800700381144</v>
      </c>
      <c r="C620" t="s">
        <v>424</v>
      </c>
      <c r="D620" t="s">
        <v>425</v>
      </c>
      <c r="E620" t="s">
        <v>3234</v>
      </c>
      <c r="F620" t="s">
        <v>3235</v>
      </c>
      <c r="G620" t="s">
        <v>586</v>
      </c>
      <c r="H620" s="3">
        <v>41883</v>
      </c>
    </row>
    <row r="621" spans="1:8" x14ac:dyDescent="0.2">
      <c r="A621" t="s">
        <v>19153</v>
      </c>
      <c r="B621" s="2">
        <v>3339900033967</v>
      </c>
      <c r="C621" t="s">
        <v>249</v>
      </c>
      <c r="D621" t="s">
        <v>250</v>
      </c>
      <c r="E621" t="s">
        <v>3329</v>
      </c>
      <c r="F621" t="s">
        <v>3330</v>
      </c>
      <c r="G621" t="s">
        <v>586</v>
      </c>
      <c r="H621" s="3">
        <v>42125</v>
      </c>
    </row>
    <row r="622" spans="1:8" x14ac:dyDescent="0.2">
      <c r="A622" t="s">
        <v>19163</v>
      </c>
      <c r="B622" s="2">
        <v>3100200672634</v>
      </c>
      <c r="C622" t="s">
        <v>10</v>
      </c>
      <c r="D622" t="s">
        <v>11</v>
      </c>
      <c r="E622" t="s">
        <v>1665</v>
      </c>
      <c r="F622" t="s">
        <v>3345</v>
      </c>
      <c r="G622" t="s">
        <v>586</v>
      </c>
      <c r="H622" s="3">
        <v>42186</v>
      </c>
    </row>
    <row r="623" spans="1:8" x14ac:dyDescent="0.2">
      <c r="A623" t="s">
        <v>19199</v>
      </c>
      <c r="B623" s="2">
        <v>3801600432007</v>
      </c>
      <c r="C623" t="s">
        <v>565</v>
      </c>
      <c r="D623" t="s">
        <v>566</v>
      </c>
      <c r="E623" t="s">
        <v>3395</v>
      </c>
      <c r="F623" t="s">
        <v>3396</v>
      </c>
      <c r="G623" t="s">
        <v>586</v>
      </c>
      <c r="H623" s="3">
        <v>42278</v>
      </c>
    </row>
    <row r="624" spans="1:8" x14ac:dyDescent="0.2">
      <c r="A624" t="s">
        <v>19255</v>
      </c>
      <c r="B624" s="2">
        <v>3801301031400</v>
      </c>
      <c r="C624" t="s">
        <v>24</v>
      </c>
      <c r="D624" t="s">
        <v>25</v>
      </c>
      <c r="E624" t="s">
        <v>330</v>
      </c>
      <c r="F624" t="s">
        <v>3485</v>
      </c>
      <c r="G624" t="s">
        <v>586</v>
      </c>
      <c r="H624" s="3">
        <v>42461</v>
      </c>
    </row>
    <row r="625" spans="1:8" x14ac:dyDescent="0.2">
      <c r="A625" t="s">
        <v>19314</v>
      </c>
      <c r="B625" s="2">
        <v>3900300443362</v>
      </c>
      <c r="C625" t="s">
        <v>10</v>
      </c>
      <c r="D625" t="s">
        <v>11</v>
      </c>
      <c r="E625" t="s">
        <v>3572</v>
      </c>
      <c r="F625" t="s">
        <v>3573</v>
      </c>
      <c r="G625" t="s">
        <v>586</v>
      </c>
      <c r="H625" s="3">
        <v>42705</v>
      </c>
    </row>
    <row r="626" spans="1:8" x14ac:dyDescent="0.2">
      <c r="A626" t="s">
        <v>19383</v>
      </c>
      <c r="B626" s="2">
        <v>3401400379360</v>
      </c>
      <c r="C626" t="s">
        <v>20</v>
      </c>
      <c r="D626" t="s">
        <v>21</v>
      </c>
      <c r="E626" t="s">
        <v>3688</v>
      </c>
      <c r="F626" t="s">
        <v>3689</v>
      </c>
      <c r="G626" t="s">
        <v>586</v>
      </c>
      <c r="H626" s="3">
        <v>42795</v>
      </c>
    </row>
    <row r="627" spans="1:8" x14ac:dyDescent="0.2">
      <c r="A627" t="s">
        <v>19581</v>
      </c>
      <c r="B627" s="2">
        <v>3860200001237</v>
      </c>
      <c r="C627" t="s">
        <v>24</v>
      </c>
      <c r="D627" t="s">
        <v>25</v>
      </c>
      <c r="E627" t="s">
        <v>3991</v>
      </c>
      <c r="F627" t="s">
        <v>3992</v>
      </c>
      <c r="G627" t="s">
        <v>586</v>
      </c>
      <c r="H627" s="3">
        <v>43291</v>
      </c>
    </row>
    <row r="628" spans="1:8" x14ac:dyDescent="0.2">
      <c r="A628" t="s">
        <v>19587</v>
      </c>
      <c r="B628" s="2">
        <v>5710700002124</v>
      </c>
      <c r="C628" t="s">
        <v>24</v>
      </c>
      <c r="D628" t="s">
        <v>25</v>
      </c>
      <c r="E628" t="s">
        <v>996</v>
      </c>
      <c r="F628" t="s">
        <v>4001</v>
      </c>
      <c r="G628" t="s">
        <v>586</v>
      </c>
      <c r="H628" s="3">
        <v>43291</v>
      </c>
    </row>
    <row r="629" spans="1:8" x14ac:dyDescent="0.2">
      <c r="A629" t="s">
        <v>19676</v>
      </c>
      <c r="B629" s="2">
        <v>3710600446334</v>
      </c>
      <c r="C629" t="s">
        <v>24</v>
      </c>
      <c r="D629" t="s">
        <v>25</v>
      </c>
      <c r="E629" t="s">
        <v>263</v>
      </c>
      <c r="F629" t="s">
        <v>4131</v>
      </c>
      <c r="G629" t="s">
        <v>586</v>
      </c>
      <c r="H629" s="3">
        <v>43721</v>
      </c>
    </row>
    <row r="630" spans="1:8" x14ac:dyDescent="0.2">
      <c r="A630" t="s">
        <v>19752</v>
      </c>
      <c r="B630" s="2">
        <v>1931000011640</v>
      </c>
      <c r="C630" t="s">
        <v>1919</v>
      </c>
      <c r="D630" t="s">
        <v>1920</v>
      </c>
      <c r="E630" t="s">
        <v>4213</v>
      </c>
      <c r="F630" t="s">
        <v>4241</v>
      </c>
      <c r="G630" t="s">
        <v>586</v>
      </c>
      <c r="H630" s="3">
        <v>44174</v>
      </c>
    </row>
    <row r="631" spans="1:8" x14ac:dyDescent="0.2">
      <c r="A631" t="s">
        <v>19978</v>
      </c>
      <c r="B631" s="2">
        <v>1801100152459</v>
      </c>
      <c r="C631" t="s">
        <v>47</v>
      </c>
      <c r="D631" t="s">
        <v>48</v>
      </c>
      <c r="E631" t="s">
        <v>4597</v>
      </c>
      <c r="F631" t="s">
        <v>4598</v>
      </c>
      <c r="G631" t="s">
        <v>586</v>
      </c>
      <c r="H631" s="3">
        <v>44972</v>
      </c>
    </row>
    <row r="632" spans="1:8" x14ac:dyDescent="0.2">
      <c r="A632" t="s">
        <v>20096</v>
      </c>
      <c r="B632" s="2">
        <v>3730100622109</v>
      </c>
      <c r="C632" t="s">
        <v>24</v>
      </c>
      <c r="D632" t="s">
        <v>25</v>
      </c>
      <c r="E632" t="s">
        <v>4786</v>
      </c>
      <c r="F632" t="s">
        <v>4787</v>
      </c>
      <c r="G632" t="s">
        <v>586</v>
      </c>
      <c r="H632" s="3">
        <v>45273</v>
      </c>
    </row>
    <row r="633" spans="1:8" x14ac:dyDescent="0.2">
      <c r="A633" t="s">
        <v>20137</v>
      </c>
      <c r="B633" s="2">
        <v>1801300096251</v>
      </c>
      <c r="C633" t="s">
        <v>182</v>
      </c>
      <c r="D633" t="s">
        <v>183</v>
      </c>
      <c r="E633" t="s">
        <v>4851</v>
      </c>
      <c r="F633" t="s">
        <v>4852</v>
      </c>
      <c r="G633" t="s">
        <v>586</v>
      </c>
      <c r="H633" s="3">
        <v>45392</v>
      </c>
    </row>
    <row r="634" spans="1:8" x14ac:dyDescent="0.2">
      <c r="A634" t="s">
        <v>20266</v>
      </c>
      <c r="B634" s="2">
        <v>1100801229003</v>
      </c>
      <c r="C634" t="s">
        <v>2446</v>
      </c>
      <c r="D634" t="s">
        <v>2447</v>
      </c>
      <c r="E634" t="s">
        <v>3057</v>
      </c>
      <c r="F634" t="s">
        <v>5045</v>
      </c>
      <c r="G634" t="s">
        <v>586</v>
      </c>
      <c r="H634" s="3">
        <v>45756</v>
      </c>
    </row>
    <row r="635" spans="1:8" x14ac:dyDescent="0.2">
      <c r="A635" t="s">
        <v>20284</v>
      </c>
      <c r="B635" s="2">
        <v>1100801256957</v>
      </c>
      <c r="C635" t="s">
        <v>2446</v>
      </c>
      <c r="D635" t="s">
        <v>2447</v>
      </c>
      <c r="E635" t="s">
        <v>5069</v>
      </c>
      <c r="F635" t="s">
        <v>5070</v>
      </c>
      <c r="G635" t="s">
        <v>586</v>
      </c>
      <c r="H635" s="3">
        <v>45756</v>
      </c>
    </row>
    <row r="636" spans="1:8" x14ac:dyDescent="0.2">
      <c r="A636" t="s">
        <v>20299</v>
      </c>
      <c r="B636" s="2">
        <v>1409901801286</v>
      </c>
      <c r="C636" t="s">
        <v>2446</v>
      </c>
      <c r="D636" t="s">
        <v>2447</v>
      </c>
      <c r="E636" t="s">
        <v>4612</v>
      </c>
      <c r="F636" t="s">
        <v>5093</v>
      </c>
      <c r="G636" t="s">
        <v>586</v>
      </c>
      <c r="H636" s="3">
        <v>45756</v>
      </c>
    </row>
    <row r="637" spans="1:8" x14ac:dyDescent="0.2">
      <c r="A637" t="s">
        <v>20311</v>
      </c>
      <c r="B637" s="2">
        <v>1860200105389</v>
      </c>
      <c r="C637" t="s">
        <v>2446</v>
      </c>
      <c r="D637" t="s">
        <v>2447</v>
      </c>
      <c r="E637" t="s">
        <v>5112</v>
      </c>
      <c r="F637" t="s">
        <v>5113</v>
      </c>
      <c r="G637" t="s">
        <v>586</v>
      </c>
      <c r="H637" s="3">
        <v>45791</v>
      </c>
    </row>
    <row r="638" spans="1:8" x14ac:dyDescent="0.2">
      <c r="A638" t="s">
        <v>20327</v>
      </c>
      <c r="B638" s="2">
        <v>3769900204253</v>
      </c>
      <c r="C638" t="s">
        <v>24</v>
      </c>
      <c r="D638" t="s">
        <v>25</v>
      </c>
      <c r="E638" t="s">
        <v>1372</v>
      </c>
      <c r="F638" t="s">
        <v>5139</v>
      </c>
      <c r="G638" t="s">
        <v>586</v>
      </c>
      <c r="H638" s="3">
        <v>45819</v>
      </c>
    </row>
    <row r="639" spans="1:8" x14ac:dyDescent="0.2">
      <c r="A639" t="s">
        <v>20361</v>
      </c>
      <c r="B639" s="2">
        <v>3570600265323</v>
      </c>
      <c r="C639" t="s">
        <v>24</v>
      </c>
      <c r="D639" t="s">
        <v>25</v>
      </c>
      <c r="E639" t="s">
        <v>2046</v>
      </c>
      <c r="F639" t="s">
        <v>5191</v>
      </c>
      <c r="G639" t="s">
        <v>586</v>
      </c>
      <c r="H639" s="3">
        <v>45938</v>
      </c>
    </row>
    <row r="640" spans="1:8" x14ac:dyDescent="0.2">
      <c r="A640" t="s">
        <v>20383</v>
      </c>
      <c r="B640" s="2">
        <v>1809900005504</v>
      </c>
      <c r="C640" t="s">
        <v>249</v>
      </c>
      <c r="D640" t="s">
        <v>250</v>
      </c>
      <c r="E640" t="s">
        <v>5219</v>
      </c>
      <c r="F640" t="s">
        <v>5220</v>
      </c>
      <c r="G640" t="s">
        <v>586</v>
      </c>
      <c r="H640" s="3">
        <v>46065</v>
      </c>
    </row>
    <row r="641" spans="1:8" x14ac:dyDescent="0.2">
      <c r="A641" t="s">
        <v>20384</v>
      </c>
      <c r="B641" s="2">
        <v>1809900355998</v>
      </c>
      <c r="C641" t="s">
        <v>249</v>
      </c>
      <c r="D641" t="s">
        <v>250</v>
      </c>
      <c r="E641" t="s">
        <v>996</v>
      </c>
      <c r="F641" t="s">
        <v>3430</v>
      </c>
      <c r="G641" t="s">
        <v>586</v>
      </c>
      <c r="H641" s="3">
        <v>46065</v>
      </c>
    </row>
    <row r="642" spans="1:8" x14ac:dyDescent="0.2">
      <c r="A642" t="s">
        <v>20404</v>
      </c>
      <c r="B642" s="2">
        <v>1920600155790</v>
      </c>
      <c r="C642" t="s">
        <v>182</v>
      </c>
      <c r="D642" t="s">
        <v>183</v>
      </c>
      <c r="E642" t="s">
        <v>5249</v>
      </c>
      <c r="F642" t="s">
        <v>5250</v>
      </c>
      <c r="G642" t="s">
        <v>586</v>
      </c>
      <c r="H642" s="3">
        <v>46120</v>
      </c>
    </row>
    <row r="643" spans="1:8" x14ac:dyDescent="0.2">
      <c r="A643" t="s">
        <v>17553</v>
      </c>
      <c r="B643" s="2">
        <v>3570700384847</v>
      </c>
      <c r="C643" t="s">
        <v>249</v>
      </c>
      <c r="D643" t="s">
        <v>250</v>
      </c>
      <c r="E643" t="s">
        <v>113</v>
      </c>
      <c r="F643" t="s">
        <v>517</v>
      </c>
      <c r="G643" t="s">
        <v>518</v>
      </c>
      <c r="H643" s="3">
        <v>34303</v>
      </c>
    </row>
    <row r="644" spans="1:8" x14ac:dyDescent="0.2">
      <c r="A644" t="s">
        <v>17630</v>
      </c>
      <c r="B644" s="2">
        <v>5180600007570</v>
      </c>
      <c r="C644" t="s">
        <v>420</v>
      </c>
      <c r="D644" t="s">
        <v>421</v>
      </c>
      <c r="E644" t="s">
        <v>683</v>
      </c>
      <c r="F644" t="s">
        <v>684</v>
      </c>
      <c r="G644" t="s">
        <v>518</v>
      </c>
      <c r="H644" s="3">
        <v>35125</v>
      </c>
    </row>
    <row r="645" spans="1:8" x14ac:dyDescent="0.2">
      <c r="A645" t="s">
        <v>17810</v>
      </c>
      <c r="B645" s="2">
        <v>3461000480594</v>
      </c>
      <c r="C645" t="s">
        <v>20</v>
      </c>
      <c r="D645" t="s">
        <v>21</v>
      </c>
      <c r="E645" t="s">
        <v>635</v>
      </c>
      <c r="F645" t="s">
        <v>1036</v>
      </c>
      <c r="G645" t="s">
        <v>518</v>
      </c>
      <c r="H645" s="3">
        <v>36464</v>
      </c>
    </row>
    <row r="646" spans="1:8" x14ac:dyDescent="0.2">
      <c r="A646" t="s">
        <v>17959</v>
      </c>
      <c r="B646" s="2">
        <v>3149900437211</v>
      </c>
      <c r="C646" t="s">
        <v>47</v>
      </c>
      <c r="D646" t="s">
        <v>48</v>
      </c>
      <c r="E646" t="s">
        <v>1316</v>
      </c>
      <c r="F646" t="s">
        <v>1317</v>
      </c>
      <c r="G646" t="s">
        <v>518</v>
      </c>
      <c r="H646" s="3">
        <v>37483</v>
      </c>
    </row>
    <row r="647" spans="1:8" x14ac:dyDescent="0.2">
      <c r="A647" t="s">
        <v>18013</v>
      </c>
      <c r="B647" s="2">
        <v>3660400504056</v>
      </c>
      <c r="C647" t="s">
        <v>10</v>
      </c>
      <c r="D647" t="s">
        <v>11</v>
      </c>
      <c r="E647" t="s">
        <v>899</v>
      </c>
      <c r="F647" t="s">
        <v>1416</v>
      </c>
      <c r="G647" t="s">
        <v>518</v>
      </c>
      <c r="H647" s="3">
        <v>37754</v>
      </c>
    </row>
    <row r="648" spans="1:8" x14ac:dyDescent="0.2">
      <c r="A648" t="s">
        <v>18021</v>
      </c>
      <c r="B648" s="2">
        <v>3840700003751</v>
      </c>
      <c r="C648" t="s">
        <v>321</v>
      </c>
      <c r="D648" t="s">
        <v>322</v>
      </c>
      <c r="E648" t="s">
        <v>1432</v>
      </c>
      <c r="F648" t="s">
        <v>1433</v>
      </c>
      <c r="G648" t="s">
        <v>518</v>
      </c>
      <c r="H648" s="3">
        <v>37811</v>
      </c>
    </row>
    <row r="649" spans="1:8" x14ac:dyDescent="0.2">
      <c r="A649" t="s">
        <v>18066</v>
      </c>
      <c r="B649" s="2">
        <v>3579900249933</v>
      </c>
      <c r="C649" t="s">
        <v>249</v>
      </c>
      <c r="D649" t="s">
        <v>250</v>
      </c>
      <c r="E649" t="s">
        <v>247</v>
      </c>
      <c r="F649" t="s">
        <v>1518</v>
      </c>
      <c r="G649" t="s">
        <v>518</v>
      </c>
      <c r="H649" s="3">
        <v>38120</v>
      </c>
    </row>
    <row r="650" spans="1:8" x14ac:dyDescent="0.2">
      <c r="A650" t="s">
        <v>18097</v>
      </c>
      <c r="B650" s="2">
        <v>3170100182881</v>
      </c>
      <c r="C650" t="s">
        <v>20</v>
      </c>
      <c r="D650" t="s">
        <v>21</v>
      </c>
      <c r="E650" t="s">
        <v>1574</v>
      </c>
      <c r="F650" t="s">
        <v>203</v>
      </c>
      <c r="G650" t="s">
        <v>518</v>
      </c>
      <c r="H650" s="3">
        <v>38364</v>
      </c>
    </row>
    <row r="651" spans="1:8" x14ac:dyDescent="0.2">
      <c r="A651" t="s">
        <v>18143</v>
      </c>
      <c r="B651" s="2">
        <v>3710400053037</v>
      </c>
      <c r="C651" t="s">
        <v>10</v>
      </c>
      <c r="D651" t="s">
        <v>11</v>
      </c>
      <c r="E651" t="s">
        <v>1656</v>
      </c>
      <c r="F651" t="s">
        <v>1657</v>
      </c>
      <c r="G651" t="s">
        <v>518</v>
      </c>
      <c r="H651" s="3">
        <v>38700</v>
      </c>
    </row>
    <row r="652" spans="1:8" x14ac:dyDescent="0.2">
      <c r="A652" t="s">
        <v>18144</v>
      </c>
      <c r="B652" s="2">
        <v>3100500104119</v>
      </c>
      <c r="C652" t="s">
        <v>24</v>
      </c>
      <c r="D652" t="s">
        <v>25</v>
      </c>
      <c r="E652" t="s">
        <v>1658</v>
      </c>
      <c r="F652" t="s">
        <v>730</v>
      </c>
      <c r="G652" t="s">
        <v>518</v>
      </c>
      <c r="H652" s="3">
        <v>38700</v>
      </c>
    </row>
    <row r="653" spans="1:8" x14ac:dyDescent="0.2">
      <c r="A653" t="s">
        <v>18169</v>
      </c>
      <c r="B653" s="2">
        <v>5180200020111</v>
      </c>
      <c r="C653" t="s">
        <v>24</v>
      </c>
      <c r="D653" t="s">
        <v>25</v>
      </c>
      <c r="E653" t="s">
        <v>1702</v>
      </c>
      <c r="F653" t="s">
        <v>1703</v>
      </c>
      <c r="G653" t="s">
        <v>518</v>
      </c>
      <c r="H653" s="3">
        <v>38882</v>
      </c>
    </row>
    <row r="654" spans="1:8" x14ac:dyDescent="0.2">
      <c r="A654" t="s">
        <v>18178</v>
      </c>
      <c r="B654" s="2">
        <v>3540600568571</v>
      </c>
      <c r="C654" t="s">
        <v>24</v>
      </c>
      <c r="D654" t="s">
        <v>25</v>
      </c>
      <c r="E654" t="s">
        <v>1717</v>
      </c>
      <c r="F654" t="s">
        <v>1718</v>
      </c>
      <c r="G654" t="s">
        <v>518</v>
      </c>
      <c r="H654" s="3">
        <v>38882</v>
      </c>
    </row>
    <row r="655" spans="1:8" x14ac:dyDescent="0.2">
      <c r="A655" t="s">
        <v>18195</v>
      </c>
      <c r="B655" s="2">
        <v>3601101142293</v>
      </c>
      <c r="C655" t="s">
        <v>416</v>
      </c>
      <c r="D655" t="s">
        <v>417</v>
      </c>
      <c r="E655" t="s">
        <v>1749</v>
      </c>
      <c r="F655" t="s">
        <v>1750</v>
      </c>
      <c r="G655" t="s">
        <v>518</v>
      </c>
      <c r="H655" s="3">
        <v>39036</v>
      </c>
    </row>
    <row r="656" spans="1:8" x14ac:dyDescent="0.2">
      <c r="A656" t="s">
        <v>18243</v>
      </c>
      <c r="B656" s="2">
        <v>5100700017275</v>
      </c>
      <c r="C656" t="s">
        <v>154</v>
      </c>
      <c r="D656" t="s">
        <v>155</v>
      </c>
      <c r="E656" t="s">
        <v>1826</v>
      </c>
      <c r="F656" t="s">
        <v>1827</v>
      </c>
      <c r="G656" t="s">
        <v>518</v>
      </c>
      <c r="H656" s="3">
        <v>39274</v>
      </c>
    </row>
    <row r="657" spans="1:8" x14ac:dyDescent="0.2">
      <c r="A657" t="s">
        <v>18256</v>
      </c>
      <c r="B657" s="2">
        <v>5341190019165</v>
      </c>
      <c r="C657" t="s">
        <v>249</v>
      </c>
      <c r="D657" t="s">
        <v>250</v>
      </c>
      <c r="E657" t="s">
        <v>1769</v>
      </c>
      <c r="F657" t="s">
        <v>1849</v>
      </c>
      <c r="G657" t="s">
        <v>518</v>
      </c>
      <c r="H657" s="3">
        <v>39370</v>
      </c>
    </row>
    <row r="658" spans="1:8" x14ac:dyDescent="0.2">
      <c r="A658" t="s">
        <v>18280</v>
      </c>
      <c r="B658" s="2">
        <v>3100203172594</v>
      </c>
      <c r="C658" t="s">
        <v>249</v>
      </c>
      <c r="D658" t="s">
        <v>250</v>
      </c>
      <c r="E658" t="s">
        <v>1889</v>
      </c>
      <c r="F658" t="s">
        <v>1890</v>
      </c>
      <c r="G658" t="s">
        <v>518</v>
      </c>
      <c r="H658" s="3">
        <v>39583</v>
      </c>
    </row>
    <row r="659" spans="1:8" x14ac:dyDescent="0.2">
      <c r="A659" t="s">
        <v>18343</v>
      </c>
      <c r="B659" s="2">
        <v>3220200076577</v>
      </c>
      <c r="C659" t="s">
        <v>249</v>
      </c>
      <c r="D659" t="s">
        <v>250</v>
      </c>
      <c r="E659" t="s">
        <v>2005</v>
      </c>
      <c r="F659" t="s">
        <v>2006</v>
      </c>
      <c r="G659" t="s">
        <v>518</v>
      </c>
      <c r="H659" s="3">
        <v>39946</v>
      </c>
    </row>
    <row r="660" spans="1:8" x14ac:dyDescent="0.2">
      <c r="A660" t="s">
        <v>18450</v>
      </c>
      <c r="B660" s="2">
        <v>1470100065648</v>
      </c>
      <c r="C660" t="s">
        <v>138</v>
      </c>
      <c r="D660" t="s">
        <v>139</v>
      </c>
      <c r="E660" t="s">
        <v>2192</v>
      </c>
      <c r="F660" t="s">
        <v>2193</v>
      </c>
      <c r="G660" t="s">
        <v>518</v>
      </c>
      <c r="H660" s="3">
        <v>40248</v>
      </c>
    </row>
    <row r="661" spans="1:8" x14ac:dyDescent="0.2">
      <c r="A661" t="s">
        <v>18462</v>
      </c>
      <c r="B661" s="2">
        <v>3101500320041</v>
      </c>
      <c r="C661" t="s">
        <v>249</v>
      </c>
      <c r="D661" t="s">
        <v>250</v>
      </c>
      <c r="E661" t="s">
        <v>2210</v>
      </c>
      <c r="F661" t="s">
        <v>2211</v>
      </c>
      <c r="G661" t="s">
        <v>518</v>
      </c>
      <c r="H661" s="3">
        <v>40309</v>
      </c>
    </row>
    <row r="662" spans="1:8" x14ac:dyDescent="0.2">
      <c r="A662" t="s">
        <v>18551</v>
      </c>
      <c r="B662" s="2">
        <v>1920400019078</v>
      </c>
      <c r="C662" t="s">
        <v>182</v>
      </c>
      <c r="D662" t="s">
        <v>183</v>
      </c>
      <c r="E662" t="s">
        <v>2368</v>
      </c>
      <c r="F662" t="s">
        <v>2369</v>
      </c>
      <c r="G662" t="s">
        <v>518</v>
      </c>
      <c r="H662" s="3">
        <v>40494</v>
      </c>
    </row>
    <row r="663" spans="1:8" x14ac:dyDescent="0.2">
      <c r="A663" t="s">
        <v>18662</v>
      </c>
      <c r="B663" s="2">
        <v>3609800022294</v>
      </c>
      <c r="C663" t="s">
        <v>10</v>
      </c>
      <c r="D663" t="s">
        <v>11</v>
      </c>
      <c r="E663" t="s">
        <v>2550</v>
      </c>
      <c r="F663" t="s">
        <v>2551</v>
      </c>
      <c r="G663" t="s">
        <v>518</v>
      </c>
      <c r="H663" s="3">
        <v>40702</v>
      </c>
    </row>
    <row r="664" spans="1:8" x14ac:dyDescent="0.2">
      <c r="A664" t="s">
        <v>18921</v>
      </c>
      <c r="B664" s="2">
        <v>3110400699161</v>
      </c>
      <c r="C664" t="s">
        <v>249</v>
      </c>
      <c r="D664" t="s">
        <v>250</v>
      </c>
      <c r="E664" t="s">
        <v>270</v>
      </c>
      <c r="F664" t="s">
        <v>2968</v>
      </c>
      <c r="G664" t="s">
        <v>518</v>
      </c>
      <c r="H664" s="3">
        <v>41426</v>
      </c>
    </row>
    <row r="665" spans="1:8" x14ac:dyDescent="0.2">
      <c r="A665" t="s">
        <v>18940</v>
      </c>
      <c r="B665" s="2">
        <v>3360600681396</v>
      </c>
      <c r="C665" t="s">
        <v>24</v>
      </c>
      <c r="D665" t="s">
        <v>25</v>
      </c>
      <c r="E665" t="s">
        <v>1384</v>
      </c>
      <c r="F665" t="s">
        <v>2998</v>
      </c>
      <c r="G665" t="s">
        <v>518</v>
      </c>
      <c r="H665" s="3">
        <v>41519</v>
      </c>
    </row>
    <row r="666" spans="1:8" x14ac:dyDescent="0.2">
      <c r="A666" t="s">
        <v>19171</v>
      </c>
      <c r="B666" s="2">
        <v>1480300001104</v>
      </c>
      <c r="C666" t="s">
        <v>24</v>
      </c>
      <c r="D666" t="s">
        <v>25</v>
      </c>
      <c r="E666" t="s">
        <v>1829</v>
      </c>
      <c r="F666" t="s">
        <v>3356</v>
      </c>
      <c r="G666" t="s">
        <v>518</v>
      </c>
      <c r="H666" s="3">
        <v>42219</v>
      </c>
    </row>
    <row r="667" spans="1:8" x14ac:dyDescent="0.2">
      <c r="A667" t="s">
        <v>19268</v>
      </c>
      <c r="B667" s="2">
        <v>3659900420089</v>
      </c>
      <c r="C667" t="s">
        <v>138</v>
      </c>
      <c r="D667" t="s">
        <v>139</v>
      </c>
      <c r="E667" t="s">
        <v>3503</v>
      </c>
      <c r="F667" t="s">
        <v>3504</v>
      </c>
      <c r="G667" t="s">
        <v>518</v>
      </c>
      <c r="H667" s="3">
        <v>42522</v>
      </c>
    </row>
    <row r="668" spans="1:8" x14ac:dyDescent="0.2">
      <c r="A668" t="s">
        <v>19299</v>
      </c>
      <c r="B668" s="2">
        <v>3259900135094</v>
      </c>
      <c r="C668" t="s">
        <v>249</v>
      </c>
      <c r="D668" t="s">
        <v>250</v>
      </c>
      <c r="E668" t="s">
        <v>1211</v>
      </c>
      <c r="F668" t="s">
        <v>3548</v>
      </c>
      <c r="G668" t="s">
        <v>518</v>
      </c>
      <c r="H668" s="3">
        <v>42676</v>
      </c>
    </row>
    <row r="669" spans="1:8" x14ac:dyDescent="0.2">
      <c r="A669" t="s">
        <v>19301</v>
      </c>
      <c r="B669" s="2">
        <v>3341900967997</v>
      </c>
      <c r="C669" t="s">
        <v>24</v>
      </c>
      <c r="D669" t="s">
        <v>25</v>
      </c>
      <c r="E669" t="s">
        <v>3551</v>
      </c>
      <c r="F669" t="s">
        <v>3552</v>
      </c>
      <c r="G669" t="s">
        <v>518</v>
      </c>
      <c r="H669" s="3">
        <v>42676</v>
      </c>
    </row>
    <row r="670" spans="1:8" x14ac:dyDescent="0.2">
      <c r="A670" t="s">
        <v>19364</v>
      </c>
      <c r="B670" s="2">
        <v>5640490004933</v>
      </c>
      <c r="C670" t="s">
        <v>551</v>
      </c>
      <c r="D670" t="s">
        <v>552</v>
      </c>
      <c r="E670" t="s">
        <v>3659</v>
      </c>
      <c r="F670" t="s">
        <v>730</v>
      </c>
      <c r="G670" t="s">
        <v>518</v>
      </c>
      <c r="H670" s="3">
        <v>42795</v>
      </c>
    </row>
    <row r="671" spans="1:8" x14ac:dyDescent="0.2">
      <c r="A671" t="s">
        <v>19422</v>
      </c>
      <c r="B671" s="2">
        <v>3301200015802</v>
      </c>
      <c r="C671" t="s">
        <v>138</v>
      </c>
      <c r="D671" t="s">
        <v>139</v>
      </c>
      <c r="E671" t="s">
        <v>1569</v>
      </c>
      <c r="F671" t="s">
        <v>3747</v>
      </c>
      <c r="G671" t="s">
        <v>518</v>
      </c>
      <c r="H671" s="3">
        <v>42887</v>
      </c>
    </row>
    <row r="672" spans="1:8" x14ac:dyDescent="0.2">
      <c r="A672" t="s">
        <v>19454</v>
      </c>
      <c r="B672" s="2">
        <v>3930300508634</v>
      </c>
      <c r="C672" t="s">
        <v>24</v>
      </c>
      <c r="D672" t="s">
        <v>25</v>
      </c>
      <c r="E672" t="s">
        <v>3796</v>
      </c>
      <c r="F672" t="s">
        <v>3797</v>
      </c>
      <c r="G672" t="s">
        <v>518</v>
      </c>
      <c r="H672" s="3">
        <v>43047</v>
      </c>
    </row>
    <row r="673" spans="1:8" x14ac:dyDescent="0.2">
      <c r="A673" t="s">
        <v>19507</v>
      </c>
      <c r="B673" s="2">
        <v>3660400195754</v>
      </c>
      <c r="C673" t="s">
        <v>249</v>
      </c>
      <c r="D673" t="s">
        <v>250</v>
      </c>
      <c r="E673" t="s">
        <v>178</v>
      </c>
      <c r="F673" t="s">
        <v>3880</v>
      </c>
      <c r="G673" t="s">
        <v>518</v>
      </c>
      <c r="H673" s="3">
        <v>43152</v>
      </c>
    </row>
    <row r="674" spans="1:8" x14ac:dyDescent="0.2">
      <c r="A674" t="s">
        <v>19569</v>
      </c>
      <c r="B674" s="2">
        <v>3600100465233</v>
      </c>
      <c r="C674" t="s">
        <v>24</v>
      </c>
      <c r="D674" t="s">
        <v>25</v>
      </c>
      <c r="E674" t="s">
        <v>212</v>
      </c>
      <c r="F674" t="s">
        <v>3974</v>
      </c>
      <c r="G674" t="s">
        <v>518</v>
      </c>
      <c r="H674" s="3">
        <v>43264</v>
      </c>
    </row>
    <row r="675" spans="1:8" x14ac:dyDescent="0.2">
      <c r="A675" t="s">
        <v>19682</v>
      </c>
      <c r="B675" s="2">
        <v>3670800327399</v>
      </c>
      <c r="C675" t="s">
        <v>20</v>
      </c>
      <c r="D675" t="s">
        <v>21</v>
      </c>
      <c r="E675" t="s">
        <v>4139</v>
      </c>
      <c r="F675" t="s">
        <v>4140</v>
      </c>
      <c r="G675" t="s">
        <v>518</v>
      </c>
      <c r="H675" s="3">
        <v>43782</v>
      </c>
    </row>
    <row r="676" spans="1:8" x14ac:dyDescent="0.2">
      <c r="A676" t="s">
        <v>19686</v>
      </c>
      <c r="B676" s="2">
        <v>3600900262086</v>
      </c>
      <c r="C676" t="s">
        <v>24</v>
      </c>
      <c r="D676" t="s">
        <v>25</v>
      </c>
      <c r="E676" t="s">
        <v>496</v>
      </c>
      <c r="F676" t="s">
        <v>4147</v>
      </c>
      <c r="G676" t="s">
        <v>518</v>
      </c>
      <c r="H676" s="3">
        <v>43782</v>
      </c>
    </row>
    <row r="677" spans="1:8" x14ac:dyDescent="0.2">
      <c r="A677" t="s">
        <v>19687</v>
      </c>
      <c r="B677" s="2">
        <v>1900700156682</v>
      </c>
      <c r="C677" t="s">
        <v>1698</v>
      </c>
      <c r="D677" t="s">
        <v>1699</v>
      </c>
      <c r="E677" t="s">
        <v>4148</v>
      </c>
      <c r="F677" t="s">
        <v>1909</v>
      </c>
      <c r="G677" t="s">
        <v>518</v>
      </c>
      <c r="H677" s="3">
        <v>43810</v>
      </c>
    </row>
    <row r="678" spans="1:8" x14ac:dyDescent="0.2">
      <c r="A678" t="s">
        <v>19726</v>
      </c>
      <c r="B678" s="2">
        <v>3401400309132</v>
      </c>
      <c r="C678" t="s">
        <v>24</v>
      </c>
      <c r="D678" t="s">
        <v>25</v>
      </c>
      <c r="E678" t="s">
        <v>4201</v>
      </c>
      <c r="F678" t="s">
        <v>4202</v>
      </c>
      <c r="G678" t="s">
        <v>518</v>
      </c>
      <c r="H678" s="3">
        <v>43992</v>
      </c>
    </row>
    <row r="679" spans="1:8" x14ac:dyDescent="0.2">
      <c r="A679" t="s">
        <v>19862</v>
      </c>
      <c r="B679" s="2">
        <v>3841500049074</v>
      </c>
      <c r="C679" t="s">
        <v>424</v>
      </c>
      <c r="D679" t="s">
        <v>425</v>
      </c>
      <c r="E679" t="s">
        <v>4410</v>
      </c>
      <c r="F679" t="s">
        <v>4411</v>
      </c>
      <c r="G679" t="s">
        <v>518</v>
      </c>
      <c r="H679" s="3">
        <v>44720</v>
      </c>
    </row>
    <row r="680" spans="1:8" x14ac:dyDescent="0.2">
      <c r="A680" t="s">
        <v>19955</v>
      </c>
      <c r="B680" s="2">
        <v>5360490016187</v>
      </c>
      <c r="C680" t="s">
        <v>416</v>
      </c>
      <c r="D680" t="s">
        <v>417</v>
      </c>
      <c r="E680" t="s">
        <v>4558</v>
      </c>
      <c r="F680" t="s">
        <v>4559</v>
      </c>
      <c r="G680" t="s">
        <v>518</v>
      </c>
      <c r="H680" s="3">
        <v>44972</v>
      </c>
    </row>
    <row r="681" spans="1:8" x14ac:dyDescent="0.2">
      <c r="A681" t="s">
        <v>19995</v>
      </c>
      <c r="B681" s="2">
        <v>3560400057948</v>
      </c>
      <c r="C681" t="s">
        <v>424</v>
      </c>
      <c r="D681" t="s">
        <v>425</v>
      </c>
      <c r="E681" t="s">
        <v>4625</v>
      </c>
      <c r="F681" t="s">
        <v>4626</v>
      </c>
      <c r="G681" t="s">
        <v>518</v>
      </c>
      <c r="H681" s="3">
        <v>44993</v>
      </c>
    </row>
    <row r="682" spans="1:8" x14ac:dyDescent="0.2">
      <c r="A682" t="s">
        <v>20067</v>
      </c>
      <c r="B682" s="2">
        <v>3570800244885</v>
      </c>
      <c r="C682" t="s">
        <v>551</v>
      </c>
      <c r="D682" t="s">
        <v>552</v>
      </c>
      <c r="E682" t="s">
        <v>4742</v>
      </c>
      <c r="F682" t="s">
        <v>4743</v>
      </c>
      <c r="G682" t="s">
        <v>518</v>
      </c>
      <c r="H682" s="3">
        <v>45211</v>
      </c>
    </row>
    <row r="683" spans="1:8" x14ac:dyDescent="0.2">
      <c r="A683" t="s">
        <v>20177</v>
      </c>
      <c r="B683" s="2">
        <v>3930700073830</v>
      </c>
      <c r="C683" t="s">
        <v>24</v>
      </c>
      <c r="D683" t="s">
        <v>25</v>
      </c>
      <c r="E683" t="s">
        <v>4915</v>
      </c>
      <c r="F683" t="s">
        <v>820</v>
      </c>
      <c r="G683" t="s">
        <v>518</v>
      </c>
      <c r="H683" s="3">
        <v>45518</v>
      </c>
    </row>
    <row r="684" spans="1:8" x14ac:dyDescent="0.2">
      <c r="A684" t="s">
        <v>20392</v>
      </c>
      <c r="B684" s="2">
        <v>3430300038586</v>
      </c>
      <c r="C684" t="s">
        <v>249</v>
      </c>
      <c r="D684" t="s">
        <v>250</v>
      </c>
      <c r="E684" t="s">
        <v>950</v>
      </c>
      <c r="F684" t="s">
        <v>151</v>
      </c>
      <c r="G684" t="s">
        <v>518</v>
      </c>
      <c r="H684" s="3">
        <v>46092</v>
      </c>
    </row>
    <row r="685" spans="1:8" x14ac:dyDescent="0.2">
      <c r="A685" t="s">
        <v>17709</v>
      </c>
      <c r="B685" s="2">
        <v>3449900328273</v>
      </c>
      <c r="C685" t="s">
        <v>10</v>
      </c>
      <c r="D685" t="s">
        <v>11</v>
      </c>
      <c r="E685" t="s">
        <v>850</v>
      </c>
      <c r="F685" t="s">
        <v>851</v>
      </c>
      <c r="G685" t="s">
        <v>852</v>
      </c>
      <c r="H685" s="3">
        <v>35826</v>
      </c>
    </row>
    <row r="686" spans="1:8" x14ac:dyDescent="0.2">
      <c r="A686" t="s">
        <v>17733</v>
      </c>
      <c r="B686" s="2">
        <v>3650600469726</v>
      </c>
      <c r="C686" t="s">
        <v>24</v>
      </c>
      <c r="D686" t="s">
        <v>25</v>
      </c>
      <c r="E686" t="s">
        <v>891</v>
      </c>
      <c r="F686" t="s">
        <v>892</v>
      </c>
      <c r="G686" t="s">
        <v>852</v>
      </c>
      <c r="H686" s="3">
        <v>36007</v>
      </c>
    </row>
    <row r="687" spans="1:8" x14ac:dyDescent="0.2">
      <c r="A687" t="s">
        <v>17804</v>
      </c>
      <c r="B687" s="2">
        <v>3310102013324</v>
      </c>
      <c r="C687" t="s">
        <v>24</v>
      </c>
      <c r="D687" t="s">
        <v>25</v>
      </c>
      <c r="E687" t="s">
        <v>206</v>
      </c>
      <c r="F687" t="s">
        <v>1025</v>
      </c>
      <c r="G687" t="s">
        <v>852</v>
      </c>
      <c r="H687" s="3">
        <v>36403</v>
      </c>
    </row>
    <row r="688" spans="1:8" x14ac:dyDescent="0.2">
      <c r="A688" t="s">
        <v>17817</v>
      </c>
      <c r="B688" s="2">
        <v>5530500040130</v>
      </c>
      <c r="C688" t="s">
        <v>24</v>
      </c>
      <c r="D688" t="s">
        <v>25</v>
      </c>
      <c r="E688" t="s">
        <v>1050</v>
      </c>
      <c r="F688" t="s">
        <v>1051</v>
      </c>
      <c r="G688" t="s">
        <v>852</v>
      </c>
      <c r="H688" s="3">
        <v>36556</v>
      </c>
    </row>
    <row r="689" spans="1:8" x14ac:dyDescent="0.2">
      <c r="A689" t="s">
        <v>17868</v>
      </c>
      <c r="B689" s="2">
        <v>3179900055679</v>
      </c>
      <c r="C689" t="s">
        <v>416</v>
      </c>
      <c r="D689" t="s">
        <v>417</v>
      </c>
      <c r="E689" t="s">
        <v>1145</v>
      </c>
      <c r="F689" t="s">
        <v>1146</v>
      </c>
      <c r="G689" t="s">
        <v>852</v>
      </c>
      <c r="H689" s="3">
        <v>36860</v>
      </c>
    </row>
    <row r="690" spans="1:8" x14ac:dyDescent="0.2">
      <c r="A690" t="s">
        <v>18201</v>
      </c>
      <c r="B690" s="2">
        <v>3610100148645</v>
      </c>
      <c r="C690" t="s">
        <v>24</v>
      </c>
      <c r="D690" t="s">
        <v>25</v>
      </c>
      <c r="E690" t="s">
        <v>1761</v>
      </c>
      <c r="F690" t="s">
        <v>1762</v>
      </c>
      <c r="G690" t="s">
        <v>852</v>
      </c>
      <c r="H690" s="3">
        <v>39092</v>
      </c>
    </row>
    <row r="691" spans="1:8" x14ac:dyDescent="0.2">
      <c r="A691" t="s">
        <v>18382</v>
      </c>
      <c r="B691" s="2">
        <v>3600400337141</v>
      </c>
      <c r="C691" t="s">
        <v>20</v>
      </c>
      <c r="D691" t="s">
        <v>21</v>
      </c>
      <c r="E691" t="s">
        <v>2071</v>
      </c>
      <c r="F691" t="s">
        <v>2072</v>
      </c>
      <c r="G691" t="s">
        <v>852</v>
      </c>
      <c r="H691" s="3">
        <v>40128</v>
      </c>
    </row>
    <row r="692" spans="1:8" x14ac:dyDescent="0.2">
      <c r="A692" t="s">
        <v>18447</v>
      </c>
      <c r="B692" s="2">
        <v>3900900182136</v>
      </c>
      <c r="C692" t="s">
        <v>20</v>
      </c>
      <c r="D692" t="s">
        <v>21</v>
      </c>
      <c r="E692" t="s">
        <v>2188</v>
      </c>
      <c r="F692" t="s">
        <v>2189</v>
      </c>
      <c r="G692" t="s">
        <v>852</v>
      </c>
      <c r="H692" s="3">
        <v>40248</v>
      </c>
    </row>
    <row r="693" spans="1:8" x14ac:dyDescent="0.2">
      <c r="A693" t="s">
        <v>18512</v>
      </c>
      <c r="B693" s="2">
        <v>5101299028519</v>
      </c>
      <c r="C693" t="s">
        <v>20</v>
      </c>
      <c r="D693" t="s">
        <v>21</v>
      </c>
      <c r="E693" t="s">
        <v>1989</v>
      </c>
      <c r="F693" t="s">
        <v>2304</v>
      </c>
      <c r="G693" t="s">
        <v>852</v>
      </c>
      <c r="H693" s="3">
        <v>40434</v>
      </c>
    </row>
    <row r="694" spans="1:8" x14ac:dyDescent="0.2">
      <c r="A694" t="s">
        <v>18607</v>
      </c>
      <c r="B694" s="2">
        <v>3400500332003</v>
      </c>
      <c r="C694" t="s">
        <v>24</v>
      </c>
      <c r="D694" t="s">
        <v>25</v>
      </c>
      <c r="E694" t="s">
        <v>83</v>
      </c>
      <c r="F694" t="s">
        <v>2462</v>
      </c>
      <c r="G694" t="s">
        <v>852</v>
      </c>
      <c r="H694" s="3">
        <v>40641</v>
      </c>
    </row>
    <row r="695" spans="1:8" x14ac:dyDescent="0.2">
      <c r="A695" t="s">
        <v>18634</v>
      </c>
      <c r="B695" s="2">
        <v>3100503738933</v>
      </c>
      <c r="C695" t="s">
        <v>154</v>
      </c>
      <c r="D695" t="s">
        <v>155</v>
      </c>
      <c r="E695" t="s">
        <v>1564</v>
      </c>
      <c r="F695" t="s">
        <v>2509</v>
      </c>
      <c r="G695" t="s">
        <v>852</v>
      </c>
      <c r="H695" s="3">
        <v>40682</v>
      </c>
    </row>
    <row r="696" spans="1:8" x14ac:dyDescent="0.2">
      <c r="A696" t="s">
        <v>18697</v>
      </c>
      <c r="B696" s="2">
        <v>3730101583204</v>
      </c>
      <c r="C696" t="s">
        <v>24</v>
      </c>
      <c r="D696" t="s">
        <v>25</v>
      </c>
      <c r="E696" t="s">
        <v>2606</v>
      </c>
      <c r="F696" t="s">
        <v>2607</v>
      </c>
      <c r="G696" t="s">
        <v>852</v>
      </c>
      <c r="H696" s="3">
        <v>40766</v>
      </c>
    </row>
    <row r="697" spans="1:8" x14ac:dyDescent="0.2">
      <c r="A697" t="s">
        <v>18787</v>
      </c>
      <c r="B697" s="2">
        <v>1450100024836</v>
      </c>
      <c r="C697" t="s">
        <v>2086</v>
      </c>
      <c r="D697" t="s">
        <v>2087</v>
      </c>
      <c r="E697" t="s">
        <v>2747</v>
      </c>
      <c r="F697" t="s">
        <v>2748</v>
      </c>
      <c r="G697" t="s">
        <v>852</v>
      </c>
      <c r="H697" s="3">
        <v>40983</v>
      </c>
    </row>
    <row r="698" spans="1:8" x14ac:dyDescent="0.2">
      <c r="A698" t="s">
        <v>18813</v>
      </c>
      <c r="B698" s="2">
        <v>3100504034255</v>
      </c>
      <c r="C698" t="s">
        <v>424</v>
      </c>
      <c r="D698" t="s">
        <v>425</v>
      </c>
      <c r="E698" t="s">
        <v>2793</v>
      </c>
      <c r="F698" t="s">
        <v>2794</v>
      </c>
      <c r="G698" t="s">
        <v>852</v>
      </c>
      <c r="H698" s="3">
        <v>41101</v>
      </c>
    </row>
    <row r="699" spans="1:8" x14ac:dyDescent="0.2">
      <c r="A699" t="s">
        <v>18892</v>
      </c>
      <c r="B699" s="2">
        <v>3340600142614</v>
      </c>
      <c r="C699" t="s">
        <v>182</v>
      </c>
      <c r="D699" t="s">
        <v>183</v>
      </c>
      <c r="E699" t="s">
        <v>1220</v>
      </c>
      <c r="F699" t="s">
        <v>2923</v>
      </c>
      <c r="G699" t="s">
        <v>852</v>
      </c>
      <c r="H699" s="3">
        <v>41333</v>
      </c>
    </row>
    <row r="700" spans="1:8" x14ac:dyDescent="0.2">
      <c r="A700" t="s">
        <v>18922</v>
      </c>
      <c r="B700" s="2">
        <v>3100500928278</v>
      </c>
      <c r="C700" t="s">
        <v>249</v>
      </c>
      <c r="D700" t="s">
        <v>250</v>
      </c>
      <c r="E700" t="s">
        <v>2969</v>
      </c>
      <c r="F700" t="s">
        <v>2970</v>
      </c>
      <c r="G700" t="s">
        <v>852</v>
      </c>
      <c r="H700" s="3">
        <v>41426</v>
      </c>
    </row>
    <row r="701" spans="1:8" x14ac:dyDescent="0.2">
      <c r="A701" t="s">
        <v>19022</v>
      </c>
      <c r="B701" s="2">
        <v>5570500035462</v>
      </c>
      <c r="C701" t="s">
        <v>24</v>
      </c>
      <c r="D701" t="s">
        <v>25</v>
      </c>
      <c r="E701" t="s">
        <v>2644</v>
      </c>
      <c r="F701" t="s">
        <v>3120</v>
      </c>
      <c r="G701" t="s">
        <v>852</v>
      </c>
      <c r="H701" s="3">
        <v>41673</v>
      </c>
    </row>
    <row r="702" spans="1:8" x14ac:dyDescent="0.2">
      <c r="A702" t="s">
        <v>19102</v>
      </c>
      <c r="B702" s="2">
        <v>3939900258637</v>
      </c>
      <c r="C702" t="s">
        <v>321</v>
      </c>
      <c r="D702" t="s">
        <v>322</v>
      </c>
      <c r="E702" t="s">
        <v>3248</v>
      </c>
      <c r="F702" t="s">
        <v>3249</v>
      </c>
      <c r="G702" t="s">
        <v>852</v>
      </c>
      <c r="H702" s="3">
        <v>41946</v>
      </c>
    </row>
    <row r="703" spans="1:8" x14ac:dyDescent="0.2">
      <c r="A703" t="s">
        <v>19142</v>
      </c>
      <c r="B703" s="2">
        <v>3350100362101</v>
      </c>
      <c r="C703" t="s">
        <v>24</v>
      </c>
      <c r="D703" t="s">
        <v>25</v>
      </c>
      <c r="E703" t="s">
        <v>1361</v>
      </c>
      <c r="F703" t="s">
        <v>3308</v>
      </c>
      <c r="G703" t="s">
        <v>852</v>
      </c>
      <c r="H703" s="3">
        <v>42065</v>
      </c>
    </row>
    <row r="704" spans="1:8" x14ac:dyDescent="0.2">
      <c r="A704" t="s">
        <v>19189</v>
      </c>
      <c r="B704" s="2">
        <v>3909900354504</v>
      </c>
      <c r="C704" t="s">
        <v>424</v>
      </c>
      <c r="D704" t="s">
        <v>425</v>
      </c>
      <c r="E704" t="s">
        <v>3379</v>
      </c>
      <c r="F704" t="s">
        <v>3380</v>
      </c>
      <c r="G704" t="s">
        <v>852</v>
      </c>
      <c r="H704" s="3">
        <v>42278</v>
      </c>
    </row>
    <row r="705" spans="1:8" x14ac:dyDescent="0.2">
      <c r="A705" t="s">
        <v>19200</v>
      </c>
      <c r="B705" s="2">
        <v>3710900539371</v>
      </c>
      <c r="C705" t="s">
        <v>47</v>
      </c>
      <c r="D705" t="s">
        <v>48</v>
      </c>
      <c r="E705" t="s">
        <v>499</v>
      </c>
      <c r="F705" t="s">
        <v>3397</v>
      </c>
      <c r="G705" t="s">
        <v>852</v>
      </c>
      <c r="H705" s="3">
        <v>42278</v>
      </c>
    </row>
    <row r="706" spans="1:8" x14ac:dyDescent="0.2">
      <c r="A706" t="s">
        <v>19247</v>
      </c>
      <c r="B706" s="2">
        <v>3410300312882</v>
      </c>
      <c r="C706" t="s">
        <v>321</v>
      </c>
      <c r="D706" t="s">
        <v>322</v>
      </c>
      <c r="E706" t="s">
        <v>3471</v>
      </c>
      <c r="F706" t="s">
        <v>3472</v>
      </c>
      <c r="G706" t="s">
        <v>852</v>
      </c>
      <c r="H706" s="3">
        <v>42430</v>
      </c>
    </row>
    <row r="707" spans="1:8" x14ac:dyDescent="0.2">
      <c r="A707" t="s">
        <v>19401</v>
      </c>
      <c r="B707" s="2">
        <v>3720800015281</v>
      </c>
      <c r="C707" t="s">
        <v>416</v>
      </c>
      <c r="D707" t="s">
        <v>417</v>
      </c>
      <c r="E707" t="s">
        <v>3715</v>
      </c>
      <c r="F707" t="s">
        <v>3716</v>
      </c>
      <c r="G707" t="s">
        <v>852</v>
      </c>
      <c r="H707" s="3">
        <v>42832</v>
      </c>
    </row>
    <row r="708" spans="1:8" x14ac:dyDescent="0.2">
      <c r="A708" t="s">
        <v>19477</v>
      </c>
      <c r="B708" s="2">
        <v>3710600713227</v>
      </c>
      <c r="C708" t="s">
        <v>565</v>
      </c>
      <c r="D708" t="s">
        <v>566</v>
      </c>
      <c r="E708" t="s">
        <v>2642</v>
      </c>
      <c r="F708" t="s">
        <v>3834</v>
      </c>
      <c r="G708" t="s">
        <v>852</v>
      </c>
      <c r="H708" s="3">
        <v>43082</v>
      </c>
    </row>
    <row r="709" spans="1:8" x14ac:dyDescent="0.2">
      <c r="A709" t="s">
        <v>19517</v>
      </c>
      <c r="B709" s="2">
        <v>3930501023115</v>
      </c>
      <c r="C709" t="s">
        <v>565</v>
      </c>
      <c r="D709" t="s">
        <v>566</v>
      </c>
      <c r="E709" t="s">
        <v>3897</v>
      </c>
      <c r="F709" t="s">
        <v>3898</v>
      </c>
      <c r="G709" t="s">
        <v>852</v>
      </c>
      <c r="H709" s="3">
        <v>43152</v>
      </c>
    </row>
    <row r="710" spans="1:8" x14ac:dyDescent="0.2">
      <c r="A710" t="s">
        <v>19535</v>
      </c>
      <c r="B710" s="2">
        <v>3670100977480</v>
      </c>
      <c r="C710" t="s">
        <v>24</v>
      </c>
      <c r="D710" t="s">
        <v>25</v>
      </c>
      <c r="E710" t="s">
        <v>3921</v>
      </c>
      <c r="F710" t="s">
        <v>3922</v>
      </c>
      <c r="G710" t="s">
        <v>852</v>
      </c>
      <c r="H710" s="3">
        <v>43201</v>
      </c>
    </row>
    <row r="711" spans="1:8" x14ac:dyDescent="0.2">
      <c r="A711" t="s">
        <v>19616</v>
      </c>
      <c r="B711" s="2">
        <v>1749700008331</v>
      </c>
      <c r="C711" t="s">
        <v>2446</v>
      </c>
      <c r="D711" t="s">
        <v>2447</v>
      </c>
      <c r="E711" t="s">
        <v>4043</v>
      </c>
      <c r="F711" t="s">
        <v>4044</v>
      </c>
      <c r="G711" t="s">
        <v>852</v>
      </c>
      <c r="H711" s="3">
        <v>43418</v>
      </c>
    </row>
    <row r="712" spans="1:8" x14ac:dyDescent="0.2">
      <c r="A712" t="s">
        <v>19660</v>
      </c>
      <c r="B712" s="2">
        <v>3600200255192</v>
      </c>
      <c r="C712" t="s">
        <v>154</v>
      </c>
      <c r="D712" t="s">
        <v>155</v>
      </c>
      <c r="E712" t="s">
        <v>4107</v>
      </c>
      <c r="F712" t="s">
        <v>4108</v>
      </c>
      <c r="G712" t="s">
        <v>852</v>
      </c>
      <c r="H712" s="3">
        <v>43628</v>
      </c>
    </row>
    <row r="713" spans="1:8" x14ac:dyDescent="0.2">
      <c r="A713" t="s">
        <v>19728</v>
      </c>
      <c r="B713" s="2">
        <v>1101900113888</v>
      </c>
      <c r="C713" t="s">
        <v>2446</v>
      </c>
      <c r="D713" t="s">
        <v>2447</v>
      </c>
      <c r="E713" t="s">
        <v>4204</v>
      </c>
      <c r="F713" t="s">
        <v>4205</v>
      </c>
      <c r="G713" t="s">
        <v>852</v>
      </c>
      <c r="H713" s="3">
        <v>44027</v>
      </c>
    </row>
    <row r="714" spans="1:8" x14ac:dyDescent="0.2">
      <c r="A714" t="s">
        <v>19729</v>
      </c>
      <c r="B714" s="2">
        <v>1199600121505</v>
      </c>
      <c r="C714" t="s">
        <v>1919</v>
      </c>
      <c r="D714" t="s">
        <v>1920</v>
      </c>
      <c r="E714" t="s">
        <v>4206</v>
      </c>
      <c r="F714" t="s">
        <v>4207</v>
      </c>
      <c r="G714" t="s">
        <v>852</v>
      </c>
      <c r="H714" s="3">
        <v>44027</v>
      </c>
    </row>
    <row r="715" spans="1:8" x14ac:dyDescent="0.2">
      <c r="A715" t="s">
        <v>19775</v>
      </c>
      <c r="B715" s="2">
        <v>1729900323531</v>
      </c>
      <c r="C715" t="s">
        <v>1919</v>
      </c>
      <c r="D715" t="s">
        <v>1920</v>
      </c>
      <c r="E715" t="s">
        <v>4278</v>
      </c>
      <c r="F715" t="s">
        <v>4279</v>
      </c>
      <c r="G715" t="s">
        <v>852</v>
      </c>
      <c r="H715" s="3">
        <v>44356</v>
      </c>
    </row>
    <row r="716" spans="1:8" x14ac:dyDescent="0.2">
      <c r="A716" t="s">
        <v>19875</v>
      </c>
      <c r="B716" s="2">
        <v>1749900424516</v>
      </c>
      <c r="C716" t="s">
        <v>1919</v>
      </c>
      <c r="D716" t="s">
        <v>1920</v>
      </c>
      <c r="E716" t="s">
        <v>4431</v>
      </c>
      <c r="F716" t="s">
        <v>4432</v>
      </c>
      <c r="G716" t="s">
        <v>852</v>
      </c>
      <c r="H716" s="3">
        <v>44754</v>
      </c>
    </row>
    <row r="717" spans="1:8" x14ac:dyDescent="0.2">
      <c r="A717" t="s">
        <v>19888</v>
      </c>
      <c r="B717" s="2">
        <v>3539900120949</v>
      </c>
      <c r="C717" t="s">
        <v>424</v>
      </c>
      <c r="D717" t="s">
        <v>425</v>
      </c>
      <c r="E717" t="s">
        <v>4452</v>
      </c>
      <c r="F717" t="s">
        <v>4453</v>
      </c>
      <c r="G717" t="s">
        <v>852</v>
      </c>
      <c r="H717" s="3">
        <v>44818</v>
      </c>
    </row>
    <row r="718" spans="1:8" x14ac:dyDescent="0.2">
      <c r="A718" t="s">
        <v>19889</v>
      </c>
      <c r="B718" s="2">
        <v>1269900013243</v>
      </c>
      <c r="C718" t="s">
        <v>3314</v>
      </c>
      <c r="D718" t="s">
        <v>3315</v>
      </c>
      <c r="E718" t="s">
        <v>4454</v>
      </c>
      <c r="F718" t="s">
        <v>1154</v>
      </c>
      <c r="G718" t="s">
        <v>852</v>
      </c>
      <c r="H718" s="3">
        <v>44818</v>
      </c>
    </row>
    <row r="719" spans="1:8" x14ac:dyDescent="0.2">
      <c r="A719" t="s">
        <v>19890</v>
      </c>
      <c r="B719" s="2">
        <v>1601100195095</v>
      </c>
      <c r="C719" t="s">
        <v>182</v>
      </c>
      <c r="D719" t="s">
        <v>183</v>
      </c>
      <c r="E719" t="s">
        <v>4455</v>
      </c>
      <c r="F719" t="s">
        <v>4456</v>
      </c>
      <c r="G719" t="s">
        <v>852</v>
      </c>
      <c r="H719" s="3">
        <v>44818</v>
      </c>
    </row>
    <row r="720" spans="1:8" x14ac:dyDescent="0.2">
      <c r="A720" t="s">
        <v>19892</v>
      </c>
      <c r="B720" s="2">
        <v>1570300067414</v>
      </c>
      <c r="C720" t="s">
        <v>182</v>
      </c>
      <c r="D720" t="s">
        <v>183</v>
      </c>
      <c r="E720" t="s">
        <v>705</v>
      </c>
      <c r="F720" t="s">
        <v>4458</v>
      </c>
      <c r="G720" t="s">
        <v>852</v>
      </c>
      <c r="H720" s="3">
        <v>44818</v>
      </c>
    </row>
    <row r="721" spans="1:8" x14ac:dyDescent="0.2">
      <c r="A721" t="s">
        <v>19901</v>
      </c>
      <c r="B721" s="2">
        <v>3939900044149</v>
      </c>
      <c r="C721" t="s">
        <v>420</v>
      </c>
      <c r="D721" t="s">
        <v>421</v>
      </c>
      <c r="E721" t="s">
        <v>4471</v>
      </c>
      <c r="F721" t="s">
        <v>4472</v>
      </c>
      <c r="G721" t="s">
        <v>852</v>
      </c>
      <c r="H721" s="3">
        <v>44874</v>
      </c>
    </row>
    <row r="722" spans="1:8" x14ac:dyDescent="0.2">
      <c r="A722" t="s">
        <v>19906</v>
      </c>
      <c r="B722" s="2">
        <v>3310700066782</v>
      </c>
      <c r="C722" t="s">
        <v>20</v>
      </c>
      <c r="D722" t="s">
        <v>21</v>
      </c>
      <c r="E722" t="s">
        <v>543</v>
      </c>
      <c r="F722" t="s">
        <v>4481</v>
      </c>
      <c r="G722" t="s">
        <v>852</v>
      </c>
      <c r="H722" s="3">
        <v>44874</v>
      </c>
    </row>
    <row r="723" spans="1:8" x14ac:dyDescent="0.2">
      <c r="A723" t="s">
        <v>19908</v>
      </c>
      <c r="B723" s="2">
        <v>3342100169043</v>
      </c>
      <c r="C723" t="s">
        <v>24</v>
      </c>
      <c r="D723" t="s">
        <v>25</v>
      </c>
      <c r="E723" t="s">
        <v>4483</v>
      </c>
      <c r="F723" t="s">
        <v>4484</v>
      </c>
      <c r="G723" t="s">
        <v>852</v>
      </c>
      <c r="H723" s="3">
        <v>44874</v>
      </c>
    </row>
    <row r="724" spans="1:8" x14ac:dyDescent="0.2">
      <c r="A724" t="s">
        <v>19910</v>
      </c>
      <c r="B724" s="2">
        <v>1101401580219</v>
      </c>
      <c r="C724" t="s">
        <v>1698</v>
      </c>
      <c r="D724" t="s">
        <v>1699</v>
      </c>
      <c r="E724" t="s">
        <v>4487</v>
      </c>
      <c r="F724" t="s">
        <v>1243</v>
      </c>
      <c r="G724" t="s">
        <v>852</v>
      </c>
      <c r="H724" s="3">
        <v>44874</v>
      </c>
    </row>
    <row r="725" spans="1:8" x14ac:dyDescent="0.2">
      <c r="A725" t="s">
        <v>19913</v>
      </c>
      <c r="B725" s="2">
        <v>1809900692714</v>
      </c>
      <c r="C725" t="s">
        <v>4492</v>
      </c>
      <c r="D725" t="s">
        <v>4493</v>
      </c>
      <c r="E725" t="s">
        <v>4494</v>
      </c>
      <c r="F725" t="s">
        <v>4495</v>
      </c>
      <c r="G725" t="s">
        <v>852</v>
      </c>
      <c r="H725" s="3">
        <v>44874</v>
      </c>
    </row>
    <row r="726" spans="1:8" x14ac:dyDescent="0.2">
      <c r="A726" t="s">
        <v>19936</v>
      </c>
      <c r="B726" s="2">
        <v>3770400236298</v>
      </c>
      <c r="C726" t="s">
        <v>249</v>
      </c>
      <c r="D726" t="s">
        <v>250</v>
      </c>
      <c r="E726" t="s">
        <v>373</v>
      </c>
      <c r="F726" t="s">
        <v>4529</v>
      </c>
      <c r="G726" t="s">
        <v>852</v>
      </c>
      <c r="H726" s="3">
        <v>44903</v>
      </c>
    </row>
    <row r="727" spans="1:8" x14ac:dyDescent="0.2">
      <c r="A727" t="s">
        <v>19939</v>
      </c>
      <c r="B727" s="2">
        <v>3450101502860</v>
      </c>
      <c r="C727" t="s">
        <v>424</v>
      </c>
      <c r="D727" t="s">
        <v>425</v>
      </c>
      <c r="E727" t="s">
        <v>4534</v>
      </c>
      <c r="F727" t="s">
        <v>4535</v>
      </c>
      <c r="G727" t="s">
        <v>852</v>
      </c>
      <c r="H727" s="3">
        <v>44903</v>
      </c>
    </row>
    <row r="728" spans="1:8" x14ac:dyDescent="0.2">
      <c r="A728" t="s">
        <v>19940</v>
      </c>
      <c r="B728" s="2">
        <v>3540500084378</v>
      </c>
      <c r="C728" t="s">
        <v>24</v>
      </c>
      <c r="D728" t="s">
        <v>25</v>
      </c>
      <c r="E728" t="s">
        <v>4536</v>
      </c>
      <c r="F728" t="s">
        <v>4537</v>
      </c>
      <c r="G728" t="s">
        <v>852</v>
      </c>
      <c r="H728" s="3">
        <v>44903</v>
      </c>
    </row>
    <row r="729" spans="1:8" x14ac:dyDescent="0.2">
      <c r="A729" t="s">
        <v>20003</v>
      </c>
      <c r="B729" s="2">
        <v>5670590007993</v>
      </c>
      <c r="C729" t="s">
        <v>24</v>
      </c>
      <c r="D729" t="s">
        <v>25</v>
      </c>
      <c r="E729" t="s">
        <v>220</v>
      </c>
      <c r="F729" t="s">
        <v>4638</v>
      </c>
      <c r="G729" t="s">
        <v>852</v>
      </c>
      <c r="H729" s="3">
        <v>45035</v>
      </c>
    </row>
    <row r="730" spans="1:8" x14ac:dyDescent="0.2">
      <c r="A730" t="s">
        <v>20008</v>
      </c>
      <c r="B730" s="2">
        <v>1769900108703</v>
      </c>
      <c r="C730" t="s">
        <v>1698</v>
      </c>
      <c r="D730" t="s">
        <v>1699</v>
      </c>
      <c r="E730" t="s">
        <v>2716</v>
      </c>
      <c r="F730" t="s">
        <v>4647</v>
      </c>
      <c r="G730" t="s">
        <v>852</v>
      </c>
      <c r="H730" s="3">
        <v>45035</v>
      </c>
    </row>
    <row r="731" spans="1:8" x14ac:dyDescent="0.2">
      <c r="A731" t="s">
        <v>20046</v>
      </c>
      <c r="B731" s="2">
        <v>1709900460946</v>
      </c>
      <c r="C731" t="s">
        <v>24</v>
      </c>
      <c r="D731" t="s">
        <v>25</v>
      </c>
      <c r="E731" t="s">
        <v>381</v>
      </c>
      <c r="F731" t="s">
        <v>4709</v>
      </c>
      <c r="G731" t="s">
        <v>852</v>
      </c>
      <c r="H731" s="3">
        <v>45091</v>
      </c>
    </row>
    <row r="732" spans="1:8" x14ac:dyDescent="0.2">
      <c r="A732" t="s">
        <v>20048</v>
      </c>
      <c r="B732" s="2">
        <v>3930500542453</v>
      </c>
      <c r="C732" t="s">
        <v>420</v>
      </c>
      <c r="D732" t="s">
        <v>421</v>
      </c>
      <c r="E732" t="s">
        <v>4711</v>
      </c>
      <c r="F732" t="s">
        <v>4712</v>
      </c>
      <c r="G732" t="s">
        <v>852</v>
      </c>
      <c r="H732" s="3">
        <v>45119</v>
      </c>
    </row>
    <row r="733" spans="1:8" x14ac:dyDescent="0.2">
      <c r="A733" t="s">
        <v>20051</v>
      </c>
      <c r="B733" s="2">
        <v>3102400890611</v>
      </c>
      <c r="C733" t="s">
        <v>10</v>
      </c>
      <c r="D733" t="s">
        <v>11</v>
      </c>
      <c r="E733" t="s">
        <v>963</v>
      </c>
      <c r="F733" t="s">
        <v>4716</v>
      </c>
      <c r="G733" t="s">
        <v>852</v>
      </c>
      <c r="H733" s="3">
        <v>45119</v>
      </c>
    </row>
    <row r="734" spans="1:8" x14ac:dyDescent="0.2">
      <c r="A734" t="s">
        <v>20060</v>
      </c>
      <c r="B734" s="2">
        <v>1100500202386</v>
      </c>
      <c r="C734" t="s">
        <v>182</v>
      </c>
      <c r="D734" t="s">
        <v>183</v>
      </c>
      <c r="E734" t="s">
        <v>4731</v>
      </c>
      <c r="F734" t="s">
        <v>4732</v>
      </c>
      <c r="G734" t="s">
        <v>852</v>
      </c>
      <c r="H734" s="3">
        <v>45147</v>
      </c>
    </row>
    <row r="735" spans="1:8" x14ac:dyDescent="0.2">
      <c r="A735" t="s">
        <v>20062</v>
      </c>
      <c r="B735" s="2">
        <v>1450400015689</v>
      </c>
      <c r="C735" t="s">
        <v>20</v>
      </c>
      <c r="D735" t="s">
        <v>21</v>
      </c>
      <c r="E735" t="s">
        <v>1606</v>
      </c>
      <c r="F735" t="s">
        <v>4735</v>
      </c>
      <c r="G735" t="s">
        <v>852</v>
      </c>
      <c r="H735" s="3">
        <v>45147</v>
      </c>
    </row>
    <row r="736" spans="1:8" x14ac:dyDescent="0.2">
      <c r="A736" t="s">
        <v>20063</v>
      </c>
      <c r="B736" s="2">
        <v>1102300044169</v>
      </c>
      <c r="C736" t="s">
        <v>1919</v>
      </c>
      <c r="D736" t="s">
        <v>1920</v>
      </c>
      <c r="E736" t="s">
        <v>4736</v>
      </c>
      <c r="F736" t="s">
        <v>4737</v>
      </c>
      <c r="G736" t="s">
        <v>852</v>
      </c>
      <c r="H736" s="3">
        <v>45182</v>
      </c>
    </row>
    <row r="737" spans="1:8" x14ac:dyDescent="0.2">
      <c r="A737" t="s">
        <v>20068</v>
      </c>
      <c r="B737" s="2">
        <v>1101400327919</v>
      </c>
      <c r="C737" t="s">
        <v>20</v>
      </c>
      <c r="D737" t="s">
        <v>21</v>
      </c>
      <c r="E737" t="s">
        <v>4744</v>
      </c>
      <c r="F737" t="s">
        <v>4745</v>
      </c>
      <c r="G737" t="s">
        <v>852</v>
      </c>
      <c r="H737" s="3">
        <v>45211</v>
      </c>
    </row>
    <row r="738" spans="1:8" x14ac:dyDescent="0.2">
      <c r="A738" t="s">
        <v>20076</v>
      </c>
      <c r="B738" s="2">
        <v>1101400007108</v>
      </c>
      <c r="C738" t="s">
        <v>249</v>
      </c>
      <c r="D738" t="s">
        <v>250</v>
      </c>
      <c r="E738" t="s">
        <v>4094</v>
      </c>
      <c r="F738" t="s">
        <v>4754</v>
      </c>
      <c r="G738" t="s">
        <v>852</v>
      </c>
      <c r="H738" s="3">
        <v>45238</v>
      </c>
    </row>
    <row r="739" spans="1:8" x14ac:dyDescent="0.2">
      <c r="A739" t="s">
        <v>20078</v>
      </c>
      <c r="B739" s="2">
        <v>3301401257196</v>
      </c>
      <c r="C739" t="s">
        <v>24</v>
      </c>
      <c r="D739" t="s">
        <v>25</v>
      </c>
      <c r="E739" t="s">
        <v>4756</v>
      </c>
      <c r="F739" t="s">
        <v>4757</v>
      </c>
      <c r="G739" t="s">
        <v>852</v>
      </c>
      <c r="H739" s="3">
        <v>45238</v>
      </c>
    </row>
    <row r="740" spans="1:8" x14ac:dyDescent="0.2">
      <c r="A740" t="s">
        <v>20089</v>
      </c>
      <c r="B740" s="2">
        <v>3700400327269</v>
      </c>
      <c r="C740" t="s">
        <v>249</v>
      </c>
      <c r="D740" t="s">
        <v>250</v>
      </c>
      <c r="E740" t="s">
        <v>2980</v>
      </c>
      <c r="F740" t="s">
        <v>4777</v>
      </c>
      <c r="G740" t="s">
        <v>852</v>
      </c>
      <c r="H740" s="3">
        <v>45273</v>
      </c>
    </row>
    <row r="741" spans="1:8" x14ac:dyDescent="0.2">
      <c r="A741" t="s">
        <v>20098</v>
      </c>
      <c r="B741" s="2">
        <v>1929900149513</v>
      </c>
      <c r="C741" t="s">
        <v>182</v>
      </c>
      <c r="D741" t="s">
        <v>183</v>
      </c>
      <c r="E741" t="s">
        <v>4790</v>
      </c>
      <c r="F741" t="s">
        <v>4791</v>
      </c>
      <c r="G741" t="s">
        <v>852</v>
      </c>
      <c r="H741" s="3">
        <v>45273</v>
      </c>
    </row>
    <row r="742" spans="1:8" x14ac:dyDescent="0.2">
      <c r="A742" t="s">
        <v>20113</v>
      </c>
      <c r="B742" s="2">
        <v>1100701109464</v>
      </c>
      <c r="C742" t="s">
        <v>1698</v>
      </c>
      <c r="D742" t="s">
        <v>1699</v>
      </c>
      <c r="E742" t="s">
        <v>1683</v>
      </c>
      <c r="F742" t="s">
        <v>4813</v>
      </c>
      <c r="G742" t="s">
        <v>852</v>
      </c>
      <c r="H742" s="3">
        <v>45336</v>
      </c>
    </row>
    <row r="743" spans="1:8" x14ac:dyDescent="0.2">
      <c r="A743" t="s">
        <v>20157</v>
      </c>
      <c r="B743" s="2">
        <v>3739900357980</v>
      </c>
      <c r="C743" t="s">
        <v>249</v>
      </c>
      <c r="D743" t="s">
        <v>250</v>
      </c>
      <c r="E743" t="s">
        <v>4882</v>
      </c>
      <c r="F743" t="s">
        <v>4883</v>
      </c>
      <c r="G743" t="s">
        <v>852</v>
      </c>
      <c r="H743" s="3">
        <v>45455</v>
      </c>
    </row>
    <row r="744" spans="1:8" x14ac:dyDescent="0.2">
      <c r="A744" t="s">
        <v>20162</v>
      </c>
      <c r="B744" s="2">
        <v>1100701712616</v>
      </c>
      <c r="C744" t="s">
        <v>182</v>
      </c>
      <c r="D744" t="s">
        <v>183</v>
      </c>
      <c r="E744" t="s">
        <v>2556</v>
      </c>
      <c r="F744" t="s">
        <v>4889</v>
      </c>
      <c r="G744" t="s">
        <v>852</v>
      </c>
      <c r="H744" s="3">
        <v>45483</v>
      </c>
    </row>
    <row r="745" spans="1:8" x14ac:dyDescent="0.2">
      <c r="A745" t="s">
        <v>20179</v>
      </c>
      <c r="B745" s="2">
        <v>1100200234002</v>
      </c>
      <c r="C745" t="s">
        <v>182</v>
      </c>
      <c r="D745" t="s">
        <v>183</v>
      </c>
      <c r="E745" t="s">
        <v>4707</v>
      </c>
      <c r="F745" t="s">
        <v>4916</v>
      </c>
      <c r="G745" t="s">
        <v>852</v>
      </c>
      <c r="H745" s="3">
        <v>45546</v>
      </c>
    </row>
    <row r="746" spans="1:8" x14ac:dyDescent="0.2">
      <c r="A746" t="s">
        <v>20180</v>
      </c>
      <c r="B746" s="2">
        <v>1319800003539</v>
      </c>
      <c r="C746" t="s">
        <v>182</v>
      </c>
      <c r="D746" t="s">
        <v>183</v>
      </c>
      <c r="E746" t="s">
        <v>4917</v>
      </c>
      <c r="F746" t="s">
        <v>3671</v>
      </c>
      <c r="G746" t="s">
        <v>852</v>
      </c>
      <c r="H746" s="3">
        <v>45546</v>
      </c>
    </row>
    <row r="747" spans="1:8" x14ac:dyDescent="0.2">
      <c r="A747" t="s">
        <v>20186</v>
      </c>
      <c r="B747" s="2">
        <v>3101200305292</v>
      </c>
      <c r="C747" t="s">
        <v>249</v>
      </c>
      <c r="D747" t="s">
        <v>250</v>
      </c>
      <c r="E747" t="s">
        <v>4927</v>
      </c>
      <c r="F747" t="s">
        <v>4928</v>
      </c>
      <c r="G747" t="s">
        <v>852</v>
      </c>
      <c r="H747" s="3">
        <v>45574</v>
      </c>
    </row>
    <row r="748" spans="1:8" x14ac:dyDescent="0.2">
      <c r="A748" t="s">
        <v>20187</v>
      </c>
      <c r="B748" s="2">
        <v>1709900799994</v>
      </c>
      <c r="C748" t="s">
        <v>1919</v>
      </c>
      <c r="D748" t="s">
        <v>1920</v>
      </c>
      <c r="E748" t="s">
        <v>1060</v>
      </c>
      <c r="F748" t="s">
        <v>4929</v>
      </c>
      <c r="G748" t="s">
        <v>852</v>
      </c>
      <c r="H748" s="3">
        <v>45574</v>
      </c>
    </row>
    <row r="749" spans="1:8" x14ac:dyDescent="0.2">
      <c r="A749" t="s">
        <v>20198</v>
      </c>
      <c r="B749" s="2">
        <v>5100900015110</v>
      </c>
      <c r="C749" t="s">
        <v>20</v>
      </c>
      <c r="D749" t="s">
        <v>21</v>
      </c>
      <c r="E749" t="s">
        <v>356</v>
      </c>
      <c r="F749" t="s">
        <v>4945</v>
      </c>
      <c r="G749" t="s">
        <v>852</v>
      </c>
      <c r="H749" s="3">
        <v>45609</v>
      </c>
    </row>
    <row r="750" spans="1:8" x14ac:dyDescent="0.2">
      <c r="A750" t="s">
        <v>20204</v>
      </c>
      <c r="B750" s="2">
        <v>3930800081915</v>
      </c>
      <c r="C750" t="s">
        <v>424</v>
      </c>
      <c r="D750" t="s">
        <v>425</v>
      </c>
      <c r="E750" t="s">
        <v>4955</v>
      </c>
      <c r="F750" t="s">
        <v>4956</v>
      </c>
      <c r="G750" t="s">
        <v>852</v>
      </c>
      <c r="H750" s="3">
        <v>45609</v>
      </c>
    </row>
    <row r="751" spans="1:8" x14ac:dyDescent="0.2">
      <c r="A751" t="s">
        <v>20205</v>
      </c>
      <c r="B751" s="2">
        <v>3640700523188</v>
      </c>
      <c r="C751" t="s">
        <v>424</v>
      </c>
      <c r="D751" t="s">
        <v>425</v>
      </c>
      <c r="E751" t="s">
        <v>4957</v>
      </c>
      <c r="F751" t="s">
        <v>4958</v>
      </c>
      <c r="G751" t="s">
        <v>852</v>
      </c>
      <c r="H751" s="3">
        <v>45609</v>
      </c>
    </row>
    <row r="752" spans="1:8" x14ac:dyDescent="0.2">
      <c r="A752" t="s">
        <v>20211</v>
      </c>
      <c r="B752" s="2">
        <v>1103701859491</v>
      </c>
      <c r="C752" t="s">
        <v>420</v>
      </c>
      <c r="D752" t="s">
        <v>421</v>
      </c>
      <c r="E752" t="s">
        <v>4967</v>
      </c>
      <c r="F752" t="s">
        <v>275</v>
      </c>
      <c r="G752" t="s">
        <v>852</v>
      </c>
      <c r="H752" s="3">
        <v>45637</v>
      </c>
    </row>
    <row r="753" spans="1:8" x14ac:dyDescent="0.2">
      <c r="A753" t="s">
        <v>20234</v>
      </c>
      <c r="B753" s="2">
        <v>1102002355735</v>
      </c>
      <c r="C753" t="s">
        <v>20</v>
      </c>
      <c r="D753" t="s">
        <v>21</v>
      </c>
      <c r="E753" t="s">
        <v>395</v>
      </c>
      <c r="F753" t="s">
        <v>5002</v>
      </c>
      <c r="G753" t="s">
        <v>852</v>
      </c>
      <c r="H753" s="3">
        <v>45701</v>
      </c>
    </row>
    <row r="754" spans="1:8" x14ac:dyDescent="0.2">
      <c r="A754" t="s">
        <v>20238</v>
      </c>
      <c r="B754" s="2">
        <v>1350300048691</v>
      </c>
      <c r="C754" t="s">
        <v>182</v>
      </c>
      <c r="D754" t="s">
        <v>183</v>
      </c>
      <c r="E754" t="s">
        <v>3140</v>
      </c>
      <c r="F754" t="s">
        <v>512</v>
      </c>
      <c r="G754" t="s">
        <v>852</v>
      </c>
      <c r="H754" s="3">
        <v>45701</v>
      </c>
    </row>
    <row r="755" spans="1:8" x14ac:dyDescent="0.2">
      <c r="A755" t="s">
        <v>20243</v>
      </c>
      <c r="B755" s="2">
        <v>3550600317111</v>
      </c>
      <c r="C755" t="s">
        <v>138</v>
      </c>
      <c r="D755" t="s">
        <v>139</v>
      </c>
      <c r="E755" t="s">
        <v>261</v>
      </c>
      <c r="F755" t="s">
        <v>5015</v>
      </c>
      <c r="G755" t="s">
        <v>852</v>
      </c>
      <c r="H755" s="3">
        <v>45728</v>
      </c>
    </row>
    <row r="756" spans="1:8" x14ac:dyDescent="0.2">
      <c r="A756" t="s">
        <v>20253</v>
      </c>
      <c r="B756" s="2">
        <v>1340200144371</v>
      </c>
      <c r="C756" t="s">
        <v>1919</v>
      </c>
      <c r="D756" t="s">
        <v>1920</v>
      </c>
      <c r="E756" t="s">
        <v>203</v>
      </c>
      <c r="F756" t="s">
        <v>5029</v>
      </c>
      <c r="G756" t="s">
        <v>852</v>
      </c>
      <c r="H756" s="3">
        <v>45728</v>
      </c>
    </row>
    <row r="757" spans="1:8" x14ac:dyDescent="0.2">
      <c r="A757" t="s">
        <v>20321</v>
      </c>
      <c r="B757" s="2">
        <v>1720500062732</v>
      </c>
      <c r="C757" t="s">
        <v>182</v>
      </c>
      <c r="D757" t="s">
        <v>183</v>
      </c>
      <c r="E757" t="s">
        <v>5128</v>
      </c>
      <c r="F757" t="s">
        <v>5129</v>
      </c>
      <c r="G757" t="s">
        <v>852</v>
      </c>
      <c r="H757" s="3">
        <v>45791</v>
      </c>
    </row>
    <row r="758" spans="1:8" x14ac:dyDescent="0.2">
      <c r="A758" t="s">
        <v>20325</v>
      </c>
      <c r="B758" s="2">
        <v>1459900138494</v>
      </c>
      <c r="C758" t="s">
        <v>182</v>
      </c>
      <c r="D758" t="s">
        <v>183</v>
      </c>
      <c r="E758" t="s">
        <v>5135</v>
      </c>
      <c r="F758" t="s">
        <v>5136</v>
      </c>
      <c r="G758" t="s">
        <v>852</v>
      </c>
      <c r="H758" s="3">
        <v>45819</v>
      </c>
    </row>
    <row r="759" spans="1:8" x14ac:dyDescent="0.2">
      <c r="A759" t="s">
        <v>20330</v>
      </c>
      <c r="B759" s="2">
        <v>1100700283495</v>
      </c>
      <c r="C759" t="s">
        <v>182</v>
      </c>
      <c r="D759" t="s">
        <v>183</v>
      </c>
      <c r="E759" t="s">
        <v>5144</v>
      </c>
      <c r="F759" t="s">
        <v>5145</v>
      </c>
      <c r="G759" t="s">
        <v>852</v>
      </c>
      <c r="H759" s="3">
        <v>45819</v>
      </c>
    </row>
    <row r="760" spans="1:8" x14ac:dyDescent="0.2">
      <c r="A760" t="s">
        <v>20356</v>
      </c>
      <c r="B760" s="2">
        <v>1710500231623</v>
      </c>
      <c r="C760" t="s">
        <v>182</v>
      </c>
      <c r="D760" t="s">
        <v>183</v>
      </c>
      <c r="E760" t="s">
        <v>5183</v>
      </c>
      <c r="F760" t="s">
        <v>5184</v>
      </c>
      <c r="G760" t="s">
        <v>852</v>
      </c>
      <c r="H760" s="3">
        <v>45910</v>
      </c>
    </row>
    <row r="761" spans="1:8" x14ac:dyDescent="0.2">
      <c r="A761" t="s">
        <v>20357</v>
      </c>
      <c r="B761" s="2">
        <v>1102002529750</v>
      </c>
      <c r="C761" t="s">
        <v>1919</v>
      </c>
      <c r="D761" t="s">
        <v>1920</v>
      </c>
      <c r="E761" t="s">
        <v>2657</v>
      </c>
      <c r="F761" t="s">
        <v>5185</v>
      </c>
      <c r="G761" t="s">
        <v>852</v>
      </c>
      <c r="H761" s="3">
        <v>45910</v>
      </c>
    </row>
    <row r="762" spans="1:8" x14ac:dyDescent="0.2">
      <c r="A762" t="s">
        <v>20363</v>
      </c>
      <c r="B762" s="2">
        <v>3101403475249</v>
      </c>
      <c r="C762" t="s">
        <v>249</v>
      </c>
      <c r="D762" t="s">
        <v>250</v>
      </c>
      <c r="E762" t="s">
        <v>5194</v>
      </c>
      <c r="F762" t="s">
        <v>5195</v>
      </c>
      <c r="G762" t="s">
        <v>852</v>
      </c>
      <c r="H762" s="3">
        <v>45938</v>
      </c>
    </row>
    <row r="763" spans="1:8" x14ac:dyDescent="0.2">
      <c r="A763" t="s">
        <v>20405</v>
      </c>
      <c r="B763" s="2">
        <v>1341500221011</v>
      </c>
      <c r="C763" t="s">
        <v>1698</v>
      </c>
      <c r="D763" t="s">
        <v>1699</v>
      </c>
      <c r="E763" t="s">
        <v>5251</v>
      </c>
      <c r="F763" t="s">
        <v>5252</v>
      </c>
      <c r="G763" t="s">
        <v>852</v>
      </c>
      <c r="H763" s="3">
        <v>46120</v>
      </c>
    </row>
    <row r="764" spans="1:8" x14ac:dyDescent="0.2">
      <c r="A764" t="s">
        <v>20406</v>
      </c>
      <c r="B764" s="2">
        <v>160100397121</v>
      </c>
      <c r="C764" t="s">
        <v>1698</v>
      </c>
      <c r="D764" t="s">
        <v>1699</v>
      </c>
      <c r="E764" t="s">
        <v>2910</v>
      </c>
      <c r="F764" t="s">
        <v>5253</v>
      </c>
      <c r="G764" t="s">
        <v>852</v>
      </c>
      <c r="H764" s="3">
        <v>46120</v>
      </c>
    </row>
    <row r="765" spans="1:8" x14ac:dyDescent="0.2">
      <c r="A765" t="s">
        <v>17550</v>
      </c>
      <c r="B765" s="2">
        <v>3240200043377</v>
      </c>
      <c r="C765" t="s">
        <v>249</v>
      </c>
      <c r="D765" t="s">
        <v>250</v>
      </c>
      <c r="E765" t="s">
        <v>509</v>
      </c>
      <c r="F765" t="s">
        <v>510</v>
      </c>
      <c r="G765" t="s">
        <v>511</v>
      </c>
      <c r="H765" s="3">
        <v>34303</v>
      </c>
    </row>
    <row r="766" spans="1:8" x14ac:dyDescent="0.2">
      <c r="A766" t="s">
        <v>17982</v>
      </c>
      <c r="B766" s="2">
        <v>3100500027360</v>
      </c>
      <c r="C766" t="s">
        <v>249</v>
      </c>
      <c r="D766" t="s">
        <v>250</v>
      </c>
      <c r="E766" t="s">
        <v>1361</v>
      </c>
      <c r="F766" t="s">
        <v>1362</v>
      </c>
      <c r="G766" t="s">
        <v>511</v>
      </c>
      <c r="H766" s="3">
        <v>37607</v>
      </c>
    </row>
    <row r="767" spans="1:8" x14ac:dyDescent="0.2">
      <c r="A767" t="s">
        <v>18070</v>
      </c>
      <c r="B767" s="2">
        <v>3450900106612</v>
      </c>
      <c r="C767" t="s">
        <v>416</v>
      </c>
      <c r="D767" t="s">
        <v>417</v>
      </c>
      <c r="E767" t="s">
        <v>1524</v>
      </c>
      <c r="F767" t="s">
        <v>81</v>
      </c>
      <c r="G767" t="s">
        <v>511</v>
      </c>
      <c r="H767" s="3">
        <v>38120</v>
      </c>
    </row>
    <row r="768" spans="1:8" x14ac:dyDescent="0.2">
      <c r="A768" t="s">
        <v>18313</v>
      </c>
      <c r="B768" s="2">
        <v>3102200314268</v>
      </c>
      <c r="C768" t="s">
        <v>15</v>
      </c>
      <c r="D768" t="s">
        <v>16</v>
      </c>
      <c r="E768" t="s">
        <v>1952</v>
      </c>
      <c r="F768" t="s">
        <v>1216</v>
      </c>
      <c r="G768" t="s">
        <v>511</v>
      </c>
      <c r="H768" s="3">
        <v>39827</v>
      </c>
    </row>
    <row r="769" spans="1:8" x14ac:dyDescent="0.2">
      <c r="A769" t="s">
        <v>18637</v>
      </c>
      <c r="B769" s="2">
        <v>3600900333242</v>
      </c>
      <c r="C769" t="s">
        <v>321</v>
      </c>
      <c r="D769" t="s">
        <v>322</v>
      </c>
      <c r="E769" t="s">
        <v>2514</v>
      </c>
      <c r="F769" t="s">
        <v>2515</v>
      </c>
      <c r="G769" t="s">
        <v>511</v>
      </c>
      <c r="H769" s="3">
        <v>40682</v>
      </c>
    </row>
    <row r="770" spans="1:8" x14ac:dyDescent="0.2">
      <c r="A770" t="s">
        <v>18691</v>
      </c>
      <c r="B770" s="2">
        <v>3501200737130</v>
      </c>
      <c r="C770" t="s">
        <v>20</v>
      </c>
      <c r="D770" t="s">
        <v>21</v>
      </c>
      <c r="E770" t="s">
        <v>1154</v>
      </c>
      <c r="F770" t="s">
        <v>2594</v>
      </c>
      <c r="G770" t="s">
        <v>511</v>
      </c>
      <c r="H770" s="3">
        <v>40737</v>
      </c>
    </row>
    <row r="771" spans="1:8" x14ac:dyDescent="0.2">
      <c r="A771" t="s">
        <v>18881</v>
      </c>
      <c r="B771" s="2">
        <v>3120600660200</v>
      </c>
      <c r="C771" t="s">
        <v>424</v>
      </c>
      <c r="D771" t="s">
        <v>425</v>
      </c>
      <c r="E771" t="s">
        <v>2904</v>
      </c>
      <c r="F771" t="s">
        <v>2905</v>
      </c>
      <c r="G771" t="s">
        <v>511</v>
      </c>
      <c r="H771" s="3">
        <v>41333</v>
      </c>
    </row>
    <row r="772" spans="1:8" x14ac:dyDescent="0.2">
      <c r="A772" t="s">
        <v>18931</v>
      </c>
      <c r="B772" s="2">
        <v>3560500295336</v>
      </c>
      <c r="C772" t="s">
        <v>416</v>
      </c>
      <c r="D772" t="s">
        <v>417</v>
      </c>
      <c r="E772" t="s">
        <v>2124</v>
      </c>
      <c r="F772" t="s">
        <v>798</v>
      </c>
      <c r="G772" t="s">
        <v>511</v>
      </c>
      <c r="H772" s="3">
        <v>41456</v>
      </c>
    </row>
    <row r="773" spans="1:8" x14ac:dyDescent="0.2">
      <c r="A773" t="s">
        <v>19032</v>
      </c>
      <c r="B773" s="2">
        <v>3601100841805</v>
      </c>
      <c r="C773" t="s">
        <v>416</v>
      </c>
      <c r="D773" t="s">
        <v>417</v>
      </c>
      <c r="E773" t="s">
        <v>3133</v>
      </c>
      <c r="F773" t="s">
        <v>3134</v>
      </c>
      <c r="G773" t="s">
        <v>511</v>
      </c>
      <c r="H773" s="3">
        <v>41701</v>
      </c>
    </row>
    <row r="774" spans="1:8" x14ac:dyDescent="0.2">
      <c r="A774" t="s">
        <v>19072</v>
      </c>
      <c r="B774" s="2">
        <v>3920200280593</v>
      </c>
      <c r="C774" t="s">
        <v>424</v>
      </c>
      <c r="D774" t="s">
        <v>425</v>
      </c>
      <c r="E774" t="s">
        <v>3200</v>
      </c>
      <c r="F774" t="s">
        <v>3201</v>
      </c>
      <c r="G774" t="s">
        <v>511</v>
      </c>
      <c r="H774" s="3">
        <v>41821</v>
      </c>
    </row>
    <row r="775" spans="1:8" x14ac:dyDescent="0.2">
      <c r="A775" t="s">
        <v>19136</v>
      </c>
      <c r="B775" s="2">
        <v>3220300763908</v>
      </c>
      <c r="C775" t="s">
        <v>416</v>
      </c>
      <c r="D775" t="s">
        <v>417</v>
      </c>
      <c r="E775" t="s">
        <v>2583</v>
      </c>
      <c r="F775" t="s">
        <v>3298</v>
      </c>
      <c r="G775" t="s">
        <v>511</v>
      </c>
      <c r="H775" s="3">
        <v>42065</v>
      </c>
    </row>
    <row r="776" spans="1:8" x14ac:dyDescent="0.2">
      <c r="A776" t="s">
        <v>19156</v>
      </c>
      <c r="B776" s="2">
        <v>3700700918866</v>
      </c>
      <c r="C776" t="s">
        <v>416</v>
      </c>
      <c r="D776" t="s">
        <v>417</v>
      </c>
      <c r="E776" t="s">
        <v>3334</v>
      </c>
      <c r="F776" t="s">
        <v>1625</v>
      </c>
      <c r="G776" t="s">
        <v>511</v>
      </c>
      <c r="H776" s="3">
        <v>42125</v>
      </c>
    </row>
    <row r="777" spans="1:8" x14ac:dyDescent="0.2">
      <c r="A777" t="s">
        <v>19604</v>
      </c>
      <c r="B777" s="2">
        <v>1509901562795</v>
      </c>
      <c r="C777" t="s">
        <v>2446</v>
      </c>
      <c r="D777" t="s">
        <v>2447</v>
      </c>
      <c r="E777" t="s">
        <v>4026</v>
      </c>
      <c r="F777" t="s">
        <v>4027</v>
      </c>
      <c r="G777" t="s">
        <v>511</v>
      </c>
      <c r="H777" s="3">
        <v>43355</v>
      </c>
    </row>
    <row r="778" spans="1:8" x14ac:dyDescent="0.2">
      <c r="A778" t="s">
        <v>19891</v>
      </c>
      <c r="B778" s="2">
        <v>3210100864557</v>
      </c>
      <c r="C778" t="s">
        <v>24</v>
      </c>
      <c r="D778" t="s">
        <v>25</v>
      </c>
      <c r="E778" t="s">
        <v>936</v>
      </c>
      <c r="F778" t="s">
        <v>4457</v>
      </c>
      <c r="G778" t="s">
        <v>511</v>
      </c>
      <c r="H778" s="3">
        <v>44818</v>
      </c>
    </row>
    <row r="779" spans="1:8" x14ac:dyDescent="0.2">
      <c r="A779" t="s">
        <v>19893</v>
      </c>
      <c r="B779" s="2">
        <v>3130400012191</v>
      </c>
      <c r="C779" t="s">
        <v>20</v>
      </c>
      <c r="D779" t="s">
        <v>21</v>
      </c>
      <c r="E779" t="s">
        <v>4459</v>
      </c>
      <c r="F779" t="s">
        <v>203</v>
      </c>
      <c r="G779" t="s">
        <v>511</v>
      </c>
      <c r="H779" s="3">
        <v>44818</v>
      </c>
    </row>
    <row r="780" spans="1:8" x14ac:dyDescent="0.2">
      <c r="A780" t="s">
        <v>19894</v>
      </c>
      <c r="B780" s="2">
        <v>3450101275456</v>
      </c>
      <c r="C780" t="s">
        <v>424</v>
      </c>
      <c r="D780" t="s">
        <v>425</v>
      </c>
      <c r="E780" t="s">
        <v>4460</v>
      </c>
      <c r="F780" t="s">
        <v>4461</v>
      </c>
      <c r="G780" t="s">
        <v>511</v>
      </c>
      <c r="H780" s="3">
        <v>44818</v>
      </c>
    </row>
    <row r="781" spans="1:8" x14ac:dyDescent="0.2">
      <c r="A781" t="s">
        <v>19895</v>
      </c>
      <c r="B781" s="2">
        <v>3150600563093</v>
      </c>
      <c r="C781" t="s">
        <v>420</v>
      </c>
      <c r="D781" t="s">
        <v>421</v>
      </c>
      <c r="E781" t="s">
        <v>4462</v>
      </c>
      <c r="F781" t="s">
        <v>4463</v>
      </c>
      <c r="G781" t="s">
        <v>511</v>
      </c>
      <c r="H781" s="3">
        <v>44818</v>
      </c>
    </row>
    <row r="782" spans="1:8" x14ac:dyDescent="0.2">
      <c r="A782" t="s">
        <v>19905</v>
      </c>
      <c r="B782" s="2">
        <v>3669900040901</v>
      </c>
      <c r="C782" t="s">
        <v>420</v>
      </c>
      <c r="D782" t="s">
        <v>421</v>
      </c>
      <c r="E782" t="s">
        <v>4479</v>
      </c>
      <c r="F782" t="s">
        <v>4480</v>
      </c>
      <c r="G782" t="s">
        <v>511</v>
      </c>
      <c r="H782" s="3">
        <v>44874</v>
      </c>
    </row>
    <row r="783" spans="1:8" x14ac:dyDescent="0.2">
      <c r="A783" t="s">
        <v>19919</v>
      </c>
      <c r="B783" s="2">
        <v>1501200004195</v>
      </c>
      <c r="C783" t="s">
        <v>20</v>
      </c>
      <c r="D783" t="s">
        <v>21</v>
      </c>
      <c r="E783" t="s">
        <v>1606</v>
      </c>
      <c r="F783" t="s">
        <v>4505</v>
      </c>
      <c r="G783" t="s">
        <v>511</v>
      </c>
      <c r="H783" s="3">
        <v>44874</v>
      </c>
    </row>
    <row r="784" spans="1:8" x14ac:dyDescent="0.2">
      <c r="A784" t="s">
        <v>19937</v>
      </c>
      <c r="B784" s="2">
        <v>3440100246231</v>
      </c>
      <c r="C784" t="s">
        <v>416</v>
      </c>
      <c r="D784" t="s">
        <v>417</v>
      </c>
      <c r="E784" t="s">
        <v>4530</v>
      </c>
      <c r="F784" t="s">
        <v>4531</v>
      </c>
      <c r="G784" t="s">
        <v>511</v>
      </c>
      <c r="H784" s="3">
        <v>44903</v>
      </c>
    </row>
    <row r="785" spans="1:8" x14ac:dyDescent="0.2">
      <c r="A785" t="s">
        <v>19941</v>
      </c>
      <c r="B785" s="2">
        <v>3102000001347</v>
      </c>
      <c r="C785" t="s">
        <v>416</v>
      </c>
      <c r="D785" t="s">
        <v>417</v>
      </c>
      <c r="E785" t="s">
        <v>4538</v>
      </c>
      <c r="F785" t="s">
        <v>4539</v>
      </c>
      <c r="G785" t="s">
        <v>511</v>
      </c>
      <c r="H785" s="3">
        <v>44903</v>
      </c>
    </row>
    <row r="786" spans="1:8" x14ac:dyDescent="0.2">
      <c r="A786" t="s">
        <v>19943</v>
      </c>
      <c r="B786" s="2">
        <v>3800400709454</v>
      </c>
      <c r="C786" t="s">
        <v>416</v>
      </c>
      <c r="D786" t="s">
        <v>417</v>
      </c>
      <c r="E786" t="s">
        <v>4541</v>
      </c>
      <c r="F786" t="s">
        <v>4542</v>
      </c>
      <c r="G786" t="s">
        <v>511</v>
      </c>
      <c r="H786" s="3">
        <v>44903</v>
      </c>
    </row>
    <row r="787" spans="1:8" x14ac:dyDescent="0.2">
      <c r="A787" t="s">
        <v>19948</v>
      </c>
      <c r="B787" s="2">
        <v>1349900190390</v>
      </c>
      <c r="C787" t="s">
        <v>420</v>
      </c>
      <c r="D787" t="s">
        <v>421</v>
      </c>
      <c r="E787" t="s">
        <v>4548</v>
      </c>
      <c r="F787" t="s">
        <v>4549</v>
      </c>
      <c r="G787" t="s">
        <v>511</v>
      </c>
      <c r="H787" s="3">
        <v>44903</v>
      </c>
    </row>
    <row r="788" spans="1:8" x14ac:dyDescent="0.2">
      <c r="A788" t="s">
        <v>19951</v>
      </c>
      <c r="B788" s="2">
        <v>3650700001769</v>
      </c>
      <c r="C788" t="s">
        <v>20</v>
      </c>
      <c r="D788" t="s">
        <v>21</v>
      </c>
      <c r="E788" t="s">
        <v>3699</v>
      </c>
      <c r="F788" t="s">
        <v>4553</v>
      </c>
      <c r="G788" t="s">
        <v>511</v>
      </c>
      <c r="H788" s="3">
        <v>44937</v>
      </c>
    </row>
    <row r="789" spans="1:8" x14ac:dyDescent="0.2">
      <c r="A789" t="s">
        <v>19952</v>
      </c>
      <c r="B789" s="2">
        <v>3610400258403</v>
      </c>
      <c r="C789" t="s">
        <v>424</v>
      </c>
      <c r="D789" t="s">
        <v>425</v>
      </c>
      <c r="E789" t="s">
        <v>4554</v>
      </c>
      <c r="F789" t="s">
        <v>4555</v>
      </c>
      <c r="G789" t="s">
        <v>511</v>
      </c>
      <c r="H789" s="3">
        <v>44937</v>
      </c>
    </row>
    <row r="790" spans="1:8" x14ac:dyDescent="0.2">
      <c r="A790" t="s">
        <v>19965</v>
      </c>
      <c r="B790" s="2">
        <v>1349900069060</v>
      </c>
      <c r="C790" t="s">
        <v>551</v>
      </c>
      <c r="D790" t="s">
        <v>552</v>
      </c>
      <c r="E790" t="s">
        <v>4519</v>
      </c>
      <c r="F790" t="s">
        <v>4549</v>
      </c>
      <c r="G790" t="s">
        <v>511</v>
      </c>
      <c r="H790" s="3">
        <v>44972</v>
      </c>
    </row>
    <row r="791" spans="1:8" x14ac:dyDescent="0.2">
      <c r="A791" t="s">
        <v>19966</v>
      </c>
      <c r="B791" s="2">
        <v>1100600347742</v>
      </c>
      <c r="C791" t="s">
        <v>420</v>
      </c>
      <c r="D791" t="s">
        <v>421</v>
      </c>
      <c r="E791" t="s">
        <v>2133</v>
      </c>
      <c r="F791" t="s">
        <v>4576</v>
      </c>
      <c r="G791" t="s">
        <v>511</v>
      </c>
      <c r="H791" s="3">
        <v>44972</v>
      </c>
    </row>
    <row r="792" spans="1:8" x14ac:dyDescent="0.2">
      <c r="A792" t="s">
        <v>19970</v>
      </c>
      <c r="B792" s="2">
        <v>1440800230030</v>
      </c>
      <c r="C792" t="s">
        <v>1698</v>
      </c>
      <c r="D792" t="s">
        <v>1699</v>
      </c>
      <c r="E792" t="s">
        <v>4582</v>
      </c>
      <c r="F792" t="s">
        <v>4583</v>
      </c>
      <c r="G792" t="s">
        <v>511</v>
      </c>
      <c r="H792" s="3">
        <v>44972</v>
      </c>
    </row>
    <row r="793" spans="1:8" x14ac:dyDescent="0.2">
      <c r="A793" t="s">
        <v>19975</v>
      </c>
      <c r="B793" s="2">
        <v>1179900101003</v>
      </c>
      <c r="C793" t="s">
        <v>420</v>
      </c>
      <c r="D793" t="s">
        <v>421</v>
      </c>
      <c r="E793" t="s">
        <v>3133</v>
      </c>
      <c r="F793" t="s">
        <v>4592</v>
      </c>
      <c r="G793" t="s">
        <v>511</v>
      </c>
      <c r="H793" s="3">
        <v>44972</v>
      </c>
    </row>
    <row r="794" spans="1:8" x14ac:dyDescent="0.2">
      <c r="A794" t="s">
        <v>20047</v>
      </c>
      <c r="B794" s="2">
        <v>2160400018603</v>
      </c>
      <c r="C794" t="s">
        <v>551</v>
      </c>
      <c r="D794" t="s">
        <v>552</v>
      </c>
      <c r="E794" t="s">
        <v>4601</v>
      </c>
      <c r="F794" t="s">
        <v>4710</v>
      </c>
      <c r="G794" t="s">
        <v>511</v>
      </c>
      <c r="H794" s="3">
        <v>45119</v>
      </c>
    </row>
    <row r="795" spans="1:8" x14ac:dyDescent="0.2">
      <c r="A795" t="s">
        <v>20065</v>
      </c>
      <c r="B795" s="2">
        <v>1440700107503</v>
      </c>
      <c r="C795" t="s">
        <v>24</v>
      </c>
      <c r="D795" t="s">
        <v>25</v>
      </c>
      <c r="E795" t="s">
        <v>4740</v>
      </c>
      <c r="F795" t="s">
        <v>4741</v>
      </c>
      <c r="G795" t="s">
        <v>511</v>
      </c>
      <c r="H795" s="3">
        <v>45182</v>
      </c>
    </row>
    <row r="796" spans="1:8" x14ac:dyDescent="0.2">
      <c r="A796" t="s">
        <v>20074</v>
      </c>
      <c r="B796" s="2">
        <v>3100905520011</v>
      </c>
      <c r="C796" t="s">
        <v>326</v>
      </c>
      <c r="D796" t="s">
        <v>327</v>
      </c>
      <c r="E796" t="s">
        <v>2390</v>
      </c>
      <c r="F796" t="s">
        <v>4752</v>
      </c>
      <c r="G796" t="s">
        <v>511</v>
      </c>
      <c r="H796" s="3">
        <v>45238</v>
      </c>
    </row>
    <row r="797" spans="1:8" x14ac:dyDescent="0.2">
      <c r="A797" t="s">
        <v>20077</v>
      </c>
      <c r="B797" s="2">
        <v>3769800110419</v>
      </c>
      <c r="C797" t="s">
        <v>249</v>
      </c>
      <c r="D797" t="s">
        <v>250</v>
      </c>
      <c r="E797" t="s">
        <v>163</v>
      </c>
      <c r="F797" t="s">
        <v>4755</v>
      </c>
      <c r="G797" t="s">
        <v>511</v>
      </c>
      <c r="H797" s="3">
        <v>45238</v>
      </c>
    </row>
    <row r="798" spans="1:8" x14ac:dyDescent="0.2">
      <c r="A798" t="s">
        <v>20083</v>
      </c>
      <c r="B798" s="2">
        <v>1470800184810</v>
      </c>
      <c r="C798" t="s">
        <v>182</v>
      </c>
      <c r="D798" t="s">
        <v>183</v>
      </c>
      <c r="E798" t="s">
        <v>4766</v>
      </c>
      <c r="F798" t="s">
        <v>4767</v>
      </c>
      <c r="G798" t="s">
        <v>511</v>
      </c>
      <c r="H798" s="3">
        <v>45238</v>
      </c>
    </row>
    <row r="799" spans="1:8" x14ac:dyDescent="0.2">
      <c r="A799" t="s">
        <v>20088</v>
      </c>
      <c r="B799" s="2">
        <v>3411800440821</v>
      </c>
      <c r="C799" t="s">
        <v>154</v>
      </c>
      <c r="D799" t="s">
        <v>155</v>
      </c>
      <c r="E799" t="s">
        <v>4775</v>
      </c>
      <c r="F799" t="s">
        <v>4776</v>
      </c>
      <c r="G799" t="s">
        <v>511</v>
      </c>
      <c r="H799" s="3">
        <v>45273</v>
      </c>
    </row>
    <row r="800" spans="1:8" x14ac:dyDescent="0.2">
      <c r="A800" t="s">
        <v>20090</v>
      </c>
      <c r="B800" s="2">
        <v>3920600254115</v>
      </c>
      <c r="C800" t="s">
        <v>416</v>
      </c>
      <c r="D800" t="s">
        <v>417</v>
      </c>
      <c r="E800" t="s">
        <v>4778</v>
      </c>
      <c r="F800" t="s">
        <v>4779</v>
      </c>
      <c r="G800" t="s">
        <v>511</v>
      </c>
      <c r="H800" s="3">
        <v>45273</v>
      </c>
    </row>
    <row r="801" spans="1:8" x14ac:dyDescent="0.2">
      <c r="A801" t="s">
        <v>20091</v>
      </c>
      <c r="B801" s="2">
        <v>3610500065470</v>
      </c>
      <c r="C801" t="s">
        <v>416</v>
      </c>
      <c r="D801" t="s">
        <v>417</v>
      </c>
      <c r="E801" t="s">
        <v>4780</v>
      </c>
      <c r="F801" t="s">
        <v>4781</v>
      </c>
      <c r="G801" t="s">
        <v>511</v>
      </c>
      <c r="H801" s="3">
        <v>45273</v>
      </c>
    </row>
    <row r="802" spans="1:8" x14ac:dyDescent="0.2">
      <c r="A802" t="s">
        <v>20092</v>
      </c>
      <c r="B802" s="2">
        <v>3120100934599</v>
      </c>
      <c r="C802" t="s">
        <v>416</v>
      </c>
      <c r="D802" t="s">
        <v>417</v>
      </c>
      <c r="E802" t="s">
        <v>4782</v>
      </c>
      <c r="F802" t="s">
        <v>4783</v>
      </c>
      <c r="G802" t="s">
        <v>511</v>
      </c>
      <c r="H802" s="3">
        <v>45273</v>
      </c>
    </row>
    <row r="803" spans="1:8" x14ac:dyDescent="0.2">
      <c r="A803" t="s">
        <v>20093</v>
      </c>
      <c r="B803" s="2">
        <v>3800100954666</v>
      </c>
      <c r="C803" t="s">
        <v>20</v>
      </c>
      <c r="D803" t="s">
        <v>21</v>
      </c>
      <c r="E803" t="s">
        <v>1300</v>
      </c>
      <c r="F803" t="s">
        <v>4461</v>
      </c>
      <c r="G803" t="s">
        <v>511</v>
      </c>
      <c r="H803" s="3">
        <v>45273</v>
      </c>
    </row>
    <row r="804" spans="1:8" x14ac:dyDescent="0.2">
      <c r="A804" t="s">
        <v>20094</v>
      </c>
      <c r="B804" s="2">
        <v>1409900871141</v>
      </c>
      <c r="C804" t="s">
        <v>420</v>
      </c>
      <c r="D804" t="s">
        <v>421</v>
      </c>
      <c r="E804" t="s">
        <v>2151</v>
      </c>
      <c r="F804" t="s">
        <v>4784</v>
      </c>
      <c r="G804" t="s">
        <v>511</v>
      </c>
      <c r="H804" s="3">
        <v>45273</v>
      </c>
    </row>
    <row r="805" spans="1:8" x14ac:dyDescent="0.2">
      <c r="A805" t="s">
        <v>20104</v>
      </c>
      <c r="B805" s="2">
        <v>1509901675484</v>
      </c>
      <c r="C805" t="s">
        <v>2086</v>
      </c>
      <c r="D805" t="s">
        <v>2087</v>
      </c>
      <c r="E805" t="s">
        <v>2866</v>
      </c>
      <c r="F805" t="s">
        <v>4799</v>
      </c>
      <c r="G805" t="s">
        <v>511</v>
      </c>
      <c r="H805" s="3">
        <v>45273</v>
      </c>
    </row>
    <row r="806" spans="1:8" x14ac:dyDescent="0.2">
      <c r="A806" t="s">
        <v>20131</v>
      </c>
      <c r="B806" s="2">
        <v>1520500081771</v>
      </c>
      <c r="C806" t="s">
        <v>4492</v>
      </c>
      <c r="D806" t="s">
        <v>4493</v>
      </c>
      <c r="E806" t="s">
        <v>4842</v>
      </c>
      <c r="F806" t="s">
        <v>4843</v>
      </c>
      <c r="G806" t="s">
        <v>511</v>
      </c>
      <c r="H806" s="3">
        <v>45364</v>
      </c>
    </row>
    <row r="807" spans="1:8" x14ac:dyDescent="0.2">
      <c r="A807" t="s">
        <v>20158</v>
      </c>
      <c r="B807" s="2">
        <v>3180600034040</v>
      </c>
      <c r="C807" t="s">
        <v>551</v>
      </c>
      <c r="D807" t="s">
        <v>552</v>
      </c>
      <c r="E807" t="s">
        <v>4884</v>
      </c>
      <c r="F807" t="s">
        <v>4885</v>
      </c>
      <c r="G807" t="s">
        <v>511</v>
      </c>
      <c r="H807" s="3">
        <v>45455</v>
      </c>
    </row>
    <row r="808" spans="1:8" x14ac:dyDescent="0.2">
      <c r="A808" t="s">
        <v>20161</v>
      </c>
      <c r="B808" s="2">
        <v>3530100836836</v>
      </c>
      <c r="C808" t="s">
        <v>416</v>
      </c>
      <c r="D808" t="s">
        <v>417</v>
      </c>
      <c r="E808" t="s">
        <v>4887</v>
      </c>
      <c r="F808" t="s">
        <v>4888</v>
      </c>
      <c r="G808" t="s">
        <v>511</v>
      </c>
      <c r="H808" s="3">
        <v>45483</v>
      </c>
    </row>
    <row r="809" spans="1:8" x14ac:dyDescent="0.2">
      <c r="A809" t="s">
        <v>20202</v>
      </c>
      <c r="B809" s="2">
        <v>1939900011643</v>
      </c>
      <c r="C809" t="s">
        <v>424</v>
      </c>
      <c r="D809" t="s">
        <v>425</v>
      </c>
      <c r="E809" t="s">
        <v>4952</v>
      </c>
      <c r="F809" t="s">
        <v>4953</v>
      </c>
      <c r="G809" t="s">
        <v>511</v>
      </c>
      <c r="H809" s="3">
        <v>45609</v>
      </c>
    </row>
    <row r="810" spans="1:8" x14ac:dyDescent="0.2">
      <c r="A810" t="s">
        <v>20210</v>
      </c>
      <c r="B810" s="2">
        <v>1103700705155</v>
      </c>
      <c r="C810" t="s">
        <v>420</v>
      </c>
      <c r="D810" t="s">
        <v>421</v>
      </c>
      <c r="E810" t="s">
        <v>4965</v>
      </c>
      <c r="F810" t="s">
        <v>4966</v>
      </c>
      <c r="G810" t="s">
        <v>511</v>
      </c>
      <c r="H810" s="3">
        <v>45637</v>
      </c>
    </row>
    <row r="811" spans="1:8" x14ac:dyDescent="0.2">
      <c r="A811" t="s">
        <v>20212</v>
      </c>
      <c r="B811" s="2">
        <v>3100501686073</v>
      </c>
      <c r="C811" t="s">
        <v>416</v>
      </c>
      <c r="D811" t="s">
        <v>417</v>
      </c>
      <c r="E811" t="s">
        <v>4968</v>
      </c>
      <c r="F811" t="s">
        <v>4969</v>
      </c>
      <c r="G811" t="s">
        <v>511</v>
      </c>
      <c r="H811" s="3">
        <v>45637</v>
      </c>
    </row>
    <row r="812" spans="1:8" x14ac:dyDescent="0.2">
      <c r="A812" t="s">
        <v>20224</v>
      </c>
      <c r="B812" s="2">
        <v>1570300163774</v>
      </c>
      <c r="C812" t="s">
        <v>4492</v>
      </c>
      <c r="D812" t="s">
        <v>4493</v>
      </c>
      <c r="E812" t="s">
        <v>4984</v>
      </c>
      <c r="F812" t="s">
        <v>4985</v>
      </c>
      <c r="G812" t="s">
        <v>511</v>
      </c>
      <c r="H812" s="3">
        <v>45665</v>
      </c>
    </row>
    <row r="813" spans="1:8" x14ac:dyDescent="0.2">
      <c r="A813" t="s">
        <v>20235</v>
      </c>
      <c r="B813" s="2">
        <v>1469900370338</v>
      </c>
      <c r="C813" t="s">
        <v>20</v>
      </c>
      <c r="D813" t="s">
        <v>21</v>
      </c>
      <c r="E813" t="s">
        <v>5003</v>
      </c>
      <c r="F813" t="s">
        <v>5004</v>
      </c>
      <c r="G813" t="s">
        <v>511</v>
      </c>
      <c r="H813" s="3">
        <v>45701</v>
      </c>
    </row>
    <row r="814" spans="1:8" x14ac:dyDescent="0.2">
      <c r="A814" t="s">
        <v>20237</v>
      </c>
      <c r="B814" s="2">
        <v>1550700103833</v>
      </c>
      <c r="C814" t="s">
        <v>2086</v>
      </c>
      <c r="D814" t="s">
        <v>2087</v>
      </c>
      <c r="E814" t="s">
        <v>5007</v>
      </c>
      <c r="F814" t="s">
        <v>5008</v>
      </c>
      <c r="G814" t="s">
        <v>511</v>
      </c>
      <c r="H814" s="3">
        <v>45701</v>
      </c>
    </row>
    <row r="815" spans="1:8" x14ac:dyDescent="0.2">
      <c r="A815" t="s">
        <v>20250</v>
      </c>
      <c r="B815" s="2">
        <v>1739900090472</v>
      </c>
      <c r="C815" t="s">
        <v>321</v>
      </c>
      <c r="D815" t="s">
        <v>322</v>
      </c>
      <c r="E815" t="s">
        <v>5025</v>
      </c>
      <c r="F815" t="s">
        <v>5026</v>
      </c>
      <c r="G815" t="s">
        <v>511</v>
      </c>
      <c r="H815" s="3">
        <v>45728</v>
      </c>
    </row>
    <row r="816" spans="1:8" x14ac:dyDescent="0.2">
      <c r="A816" t="s">
        <v>20347</v>
      </c>
      <c r="B816" s="2">
        <v>3100201766845</v>
      </c>
      <c r="C816" t="s">
        <v>551</v>
      </c>
      <c r="D816" t="s">
        <v>552</v>
      </c>
      <c r="E816" t="s">
        <v>5171</v>
      </c>
      <c r="F816" t="s">
        <v>5172</v>
      </c>
      <c r="G816" t="s">
        <v>511</v>
      </c>
      <c r="H816" s="3">
        <v>45910</v>
      </c>
    </row>
    <row r="817" spans="1:8" x14ac:dyDescent="0.2">
      <c r="A817" t="s">
        <v>20348</v>
      </c>
      <c r="B817" s="2">
        <v>1101401305099</v>
      </c>
      <c r="C817" t="s">
        <v>551</v>
      </c>
      <c r="D817" t="s">
        <v>552</v>
      </c>
      <c r="E817" t="s">
        <v>5173</v>
      </c>
      <c r="F817" t="s">
        <v>856</v>
      </c>
      <c r="G817" t="s">
        <v>511</v>
      </c>
      <c r="H817" s="3">
        <v>45910</v>
      </c>
    </row>
    <row r="818" spans="1:8" x14ac:dyDescent="0.2">
      <c r="A818" t="s">
        <v>20349</v>
      </c>
      <c r="B818" s="2">
        <v>1549900306647</v>
      </c>
      <c r="C818" t="s">
        <v>420</v>
      </c>
      <c r="D818" t="s">
        <v>421</v>
      </c>
      <c r="E818" t="s">
        <v>5174</v>
      </c>
      <c r="F818" t="s">
        <v>5175</v>
      </c>
      <c r="G818" t="s">
        <v>511</v>
      </c>
      <c r="H818" s="3">
        <v>45910</v>
      </c>
    </row>
    <row r="819" spans="1:8" x14ac:dyDescent="0.2">
      <c r="A819" t="s">
        <v>20351</v>
      </c>
      <c r="B819" s="2">
        <v>1209600169302</v>
      </c>
      <c r="C819" t="s">
        <v>321</v>
      </c>
      <c r="D819" t="s">
        <v>322</v>
      </c>
      <c r="E819" t="s">
        <v>5178</v>
      </c>
      <c r="F819" t="s">
        <v>5179</v>
      </c>
      <c r="G819" t="s">
        <v>511</v>
      </c>
      <c r="H819" s="3">
        <v>45910</v>
      </c>
    </row>
    <row r="820" spans="1:8" x14ac:dyDescent="0.2">
      <c r="A820" t="s">
        <v>20352</v>
      </c>
      <c r="B820" s="2">
        <v>1411200180831</v>
      </c>
      <c r="C820" t="s">
        <v>1919</v>
      </c>
      <c r="D820" t="s">
        <v>1920</v>
      </c>
      <c r="E820" t="s">
        <v>1082</v>
      </c>
      <c r="F820" t="s">
        <v>5180</v>
      </c>
      <c r="G820" t="s">
        <v>511</v>
      </c>
      <c r="H820" s="3">
        <v>45910</v>
      </c>
    </row>
    <row r="821" spans="1:8" x14ac:dyDescent="0.2">
      <c r="A821" t="s">
        <v>20371</v>
      </c>
      <c r="B821" s="2">
        <v>1560100157878</v>
      </c>
      <c r="C821" t="s">
        <v>24</v>
      </c>
      <c r="D821" t="s">
        <v>25</v>
      </c>
      <c r="E821" t="s">
        <v>5205</v>
      </c>
      <c r="F821" t="s">
        <v>220</v>
      </c>
      <c r="G821" t="s">
        <v>511</v>
      </c>
      <c r="H821" s="3">
        <v>45973</v>
      </c>
    </row>
    <row r="822" spans="1:8" x14ac:dyDescent="0.2">
      <c r="A822" t="s">
        <v>20373</v>
      </c>
      <c r="B822" s="2">
        <v>3710600248541</v>
      </c>
      <c r="C822" t="s">
        <v>20</v>
      </c>
      <c r="D822" t="s">
        <v>21</v>
      </c>
      <c r="E822" t="s">
        <v>1618</v>
      </c>
      <c r="F822" t="s">
        <v>5206</v>
      </c>
      <c r="G822" t="s">
        <v>511</v>
      </c>
      <c r="H822" s="3">
        <v>45973</v>
      </c>
    </row>
    <row r="823" spans="1:8" x14ac:dyDescent="0.2">
      <c r="A823" t="s">
        <v>20401</v>
      </c>
      <c r="B823" s="2">
        <v>1929900128354</v>
      </c>
      <c r="C823" t="s">
        <v>565</v>
      </c>
      <c r="D823" t="s">
        <v>566</v>
      </c>
      <c r="E823" t="s">
        <v>5244</v>
      </c>
      <c r="F823" t="s">
        <v>5245</v>
      </c>
      <c r="G823" t="s">
        <v>511</v>
      </c>
      <c r="H823" s="3">
        <v>46120</v>
      </c>
    </row>
    <row r="824" spans="1:8" x14ac:dyDescent="0.2">
      <c r="A824" t="s">
        <v>20402</v>
      </c>
      <c r="B824" s="2">
        <v>1709800037774</v>
      </c>
      <c r="C824" t="s">
        <v>565</v>
      </c>
      <c r="D824" t="s">
        <v>566</v>
      </c>
      <c r="E824" t="s">
        <v>2474</v>
      </c>
      <c r="F824" t="s">
        <v>5246</v>
      </c>
      <c r="G824" t="s">
        <v>511</v>
      </c>
      <c r="H824" s="3">
        <v>46120</v>
      </c>
    </row>
    <row r="825" spans="1:8" x14ac:dyDescent="0.2">
      <c r="A825" t="s">
        <v>17556</v>
      </c>
      <c r="B825" s="2">
        <v>3820400231937</v>
      </c>
      <c r="C825" t="s">
        <v>154</v>
      </c>
      <c r="D825" t="s">
        <v>155</v>
      </c>
      <c r="E825" t="s">
        <v>524</v>
      </c>
      <c r="F825" t="s">
        <v>525</v>
      </c>
      <c r="G825" t="s">
        <v>526</v>
      </c>
      <c r="H825" s="3">
        <v>34334</v>
      </c>
    </row>
    <row r="826" spans="1:8" x14ac:dyDescent="0.2">
      <c r="A826" t="s">
        <v>17650</v>
      </c>
      <c r="B826" s="2">
        <v>3440500457213</v>
      </c>
      <c r="C826" t="s">
        <v>47</v>
      </c>
      <c r="D826" t="s">
        <v>48</v>
      </c>
      <c r="E826" t="s">
        <v>728</v>
      </c>
      <c r="F826" t="s">
        <v>729</v>
      </c>
      <c r="G826" t="s">
        <v>526</v>
      </c>
      <c r="H826" s="3">
        <v>38985</v>
      </c>
    </row>
    <row r="827" spans="1:8" x14ac:dyDescent="0.2">
      <c r="A827" t="s">
        <v>17658</v>
      </c>
      <c r="B827" s="2">
        <v>3460900021188</v>
      </c>
      <c r="C827" t="s">
        <v>24</v>
      </c>
      <c r="D827" t="s">
        <v>25</v>
      </c>
      <c r="E827" t="s">
        <v>274</v>
      </c>
      <c r="F827" t="s">
        <v>744</v>
      </c>
      <c r="G827" t="s">
        <v>526</v>
      </c>
      <c r="H827" s="3">
        <v>38985</v>
      </c>
    </row>
    <row r="828" spans="1:8" x14ac:dyDescent="0.2">
      <c r="A828" t="s">
        <v>17664</v>
      </c>
      <c r="B828" s="2">
        <v>3330100799886</v>
      </c>
      <c r="C828" t="s">
        <v>10</v>
      </c>
      <c r="D828" t="s">
        <v>11</v>
      </c>
      <c r="E828" t="s">
        <v>756</v>
      </c>
      <c r="F828" t="s">
        <v>757</v>
      </c>
      <c r="G828" t="s">
        <v>526</v>
      </c>
      <c r="H828" s="3">
        <v>35461</v>
      </c>
    </row>
    <row r="829" spans="1:8" x14ac:dyDescent="0.2">
      <c r="A829" t="s">
        <v>17701</v>
      </c>
      <c r="B829" s="2">
        <v>3341300314631</v>
      </c>
      <c r="C829" t="s">
        <v>10</v>
      </c>
      <c r="D829" t="s">
        <v>11</v>
      </c>
      <c r="E829" t="s">
        <v>330</v>
      </c>
      <c r="F829" t="s">
        <v>833</v>
      </c>
      <c r="G829" t="s">
        <v>526</v>
      </c>
      <c r="H829" s="3">
        <v>35764</v>
      </c>
    </row>
    <row r="830" spans="1:8" x14ac:dyDescent="0.2">
      <c r="A830" t="s">
        <v>17795</v>
      </c>
      <c r="B830" s="2">
        <v>3302100136749</v>
      </c>
      <c r="C830" t="s">
        <v>10</v>
      </c>
      <c r="D830" t="s">
        <v>11</v>
      </c>
      <c r="E830" t="s">
        <v>1006</v>
      </c>
      <c r="F830" t="s">
        <v>1007</v>
      </c>
      <c r="G830" t="s">
        <v>526</v>
      </c>
      <c r="H830" s="3">
        <v>36341</v>
      </c>
    </row>
    <row r="831" spans="1:8" x14ac:dyDescent="0.2">
      <c r="A831" t="s">
        <v>17805</v>
      </c>
      <c r="B831" s="2">
        <v>3460700810812</v>
      </c>
      <c r="C831" t="s">
        <v>24</v>
      </c>
      <c r="D831" t="s">
        <v>25</v>
      </c>
      <c r="E831" t="s">
        <v>1026</v>
      </c>
      <c r="F831" t="s">
        <v>1027</v>
      </c>
      <c r="G831" t="s">
        <v>526</v>
      </c>
      <c r="H831" s="3">
        <v>36403</v>
      </c>
    </row>
    <row r="832" spans="1:8" x14ac:dyDescent="0.2">
      <c r="A832" t="s">
        <v>17869</v>
      </c>
      <c r="B832" s="2">
        <v>3110101437076</v>
      </c>
      <c r="C832" t="s">
        <v>416</v>
      </c>
      <c r="D832" t="s">
        <v>417</v>
      </c>
      <c r="E832" t="s">
        <v>1147</v>
      </c>
      <c r="F832" t="s">
        <v>1148</v>
      </c>
      <c r="G832" t="s">
        <v>526</v>
      </c>
      <c r="H832" s="3">
        <v>36860</v>
      </c>
    </row>
    <row r="833" spans="1:8" x14ac:dyDescent="0.2">
      <c r="A833" t="s">
        <v>17872</v>
      </c>
      <c r="B833" s="2">
        <v>3300101619938</v>
      </c>
      <c r="C833" t="s">
        <v>10</v>
      </c>
      <c r="D833" t="s">
        <v>11</v>
      </c>
      <c r="E833" t="s">
        <v>1154</v>
      </c>
      <c r="F833" t="s">
        <v>1155</v>
      </c>
      <c r="G833" t="s">
        <v>526</v>
      </c>
      <c r="H833" s="3">
        <v>36890</v>
      </c>
    </row>
    <row r="834" spans="1:8" x14ac:dyDescent="0.2">
      <c r="A834" t="s">
        <v>17898</v>
      </c>
      <c r="B834" s="2">
        <v>3330101342120</v>
      </c>
      <c r="C834" t="s">
        <v>24</v>
      </c>
      <c r="D834" t="s">
        <v>25</v>
      </c>
      <c r="E834" t="s">
        <v>1201</v>
      </c>
      <c r="F834" t="s">
        <v>1202</v>
      </c>
      <c r="G834" t="s">
        <v>526</v>
      </c>
      <c r="H834" s="3">
        <v>37210</v>
      </c>
    </row>
    <row r="835" spans="1:8" x14ac:dyDescent="0.2">
      <c r="A835" t="s">
        <v>17952</v>
      </c>
      <c r="B835" s="2">
        <v>3920100088461</v>
      </c>
      <c r="C835" t="s">
        <v>249</v>
      </c>
      <c r="D835" t="s">
        <v>250</v>
      </c>
      <c r="E835" t="s">
        <v>1304</v>
      </c>
      <c r="F835" t="s">
        <v>1305</v>
      </c>
      <c r="G835" t="s">
        <v>526</v>
      </c>
      <c r="H835" s="3">
        <v>37452</v>
      </c>
    </row>
    <row r="836" spans="1:8" x14ac:dyDescent="0.2">
      <c r="A836" t="s">
        <v>18485</v>
      </c>
      <c r="B836" s="2">
        <v>3450300010908</v>
      </c>
      <c r="C836" t="s">
        <v>24</v>
      </c>
      <c r="D836" t="s">
        <v>25</v>
      </c>
      <c r="E836" t="s">
        <v>2255</v>
      </c>
      <c r="F836" t="s">
        <v>2256</v>
      </c>
      <c r="G836" t="s">
        <v>526</v>
      </c>
      <c r="H836" s="3">
        <v>40339</v>
      </c>
    </row>
    <row r="837" spans="1:8" x14ac:dyDescent="0.2">
      <c r="A837" t="s">
        <v>18611</v>
      </c>
      <c r="B837" s="2">
        <v>3470101500140</v>
      </c>
      <c r="C837" t="s">
        <v>24</v>
      </c>
      <c r="D837" t="s">
        <v>25</v>
      </c>
      <c r="E837" t="s">
        <v>2468</v>
      </c>
      <c r="F837" t="s">
        <v>2469</v>
      </c>
      <c r="G837" t="s">
        <v>526</v>
      </c>
      <c r="H837" s="3">
        <v>40641</v>
      </c>
    </row>
    <row r="838" spans="1:8" x14ac:dyDescent="0.2">
      <c r="A838" t="s">
        <v>18624</v>
      </c>
      <c r="B838" s="2">
        <v>3450400061105</v>
      </c>
      <c r="C838" t="s">
        <v>424</v>
      </c>
      <c r="D838" t="s">
        <v>425</v>
      </c>
      <c r="E838" t="s">
        <v>2491</v>
      </c>
      <c r="F838" t="s">
        <v>2492</v>
      </c>
      <c r="G838" t="s">
        <v>526</v>
      </c>
      <c r="H838" s="3">
        <v>40682</v>
      </c>
    </row>
    <row r="839" spans="1:8" x14ac:dyDescent="0.2">
      <c r="A839" t="s">
        <v>18636</v>
      </c>
      <c r="B839" s="2">
        <v>3160600657136</v>
      </c>
      <c r="C839" t="s">
        <v>24</v>
      </c>
      <c r="D839" t="s">
        <v>25</v>
      </c>
      <c r="E839" t="s">
        <v>2512</v>
      </c>
      <c r="F839" t="s">
        <v>2513</v>
      </c>
      <c r="G839" t="s">
        <v>526</v>
      </c>
      <c r="H839" s="3">
        <v>40682</v>
      </c>
    </row>
    <row r="840" spans="1:8" x14ac:dyDescent="0.2">
      <c r="A840" t="s">
        <v>18698</v>
      </c>
      <c r="B840" s="2">
        <v>3401700147111</v>
      </c>
      <c r="C840" t="s">
        <v>24</v>
      </c>
      <c r="D840" t="s">
        <v>25</v>
      </c>
      <c r="E840" t="s">
        <v>2608</v>
      </c>
      <c r="F840" t="s">
        <v>2609</v>
      </c>
      <c r="G840" t="s">
        <v>526</v>
      </c>
      <c r="H840" s="3">
        <v>40766</v>
      </c>
    </row>
    <row r="841" spans="1:8" x14ac:dyDescent="0.2">
      <c r="A841" t="s">
        <v>18734</v>
      </c>
      <c r="B841" s="2">
        <v>3400101471832</v>
      </c>
      <c r="C841" t="s">
        <v>24</v>
      </c>
      <c r="D841" t="s">
        <v>25</v>
      </c>
      <c r="E841" t="s">
        <v>385</v>
      </c>
      <c r="F841" t="s">
        <v>2663</v>
      </c>
      <c r="G841" t="s">
        <v>526</v>
      </c>
      <c r="H841" s="3">
        <v>40830</v>
      </c>
    </row>
    <row r="842" spans="1:8" x14ac:dyDescent="0.2">
      <c r="A842" t="s">
        <v>18882</v>
      </c>
      <c r="B842" s="2">
        <v>3180200170221</v>
      </c>
      <c r="C842" t="s">
        <v>24</v>
      </c>
      <c r="D842" t="s">
        <v>25</v>
      </c>
      <c r="E842" t="s">
        <v>2906</v>
      </c>
      <c r="F842" t="s">
        <v>2907</v>
      </c>
      <c r="G842" t="s">
        <v>526</v>
      </c>
      <c r="H842" s="3">
        <v>41333</v>
      </c>
    </row>
    <row r="843" spans="1:8" x14ac:dyDescent="0.2">
      <c r="A843" t="s">
        <v>18942</v>
      </c>
      <c r="B843" s="2">
        <v>3440100420347</v>
      </c>
      <c r="C843" t="s">
        <v>24</v>
      </c>
      <c r="D843" t="s">
        <v>25</v>
      </c>
      <c r="E843" t="s">
        <v>2065</v>
      </c>
      <c r="F843" t="s">
        <v>3001</v>
      </c>
      <c r="G843" t="s">
        <v>526</v>
      </c>
      <c r="H843" s="3">
        <v>41519</v>
      </c>
    </row>
    <row r="844" spans="1:8" x14ac:dyDescent="0.2">
      <c r="A844" t="s">
        <v>19020</v>
      </c>
      <c r="B844" s="2">
        <v>3460300849983</v>
      </c>
      <c r="C844" t="s">
        <v>24</v>
      </c>
      <c r="D844" t="s">
        <v>25</v>
      </c>
      <c r="E844" t="s">
        <v>1818</v>
      </c>
      <c r="F844" t="s">
        <v>3117</v>
      </c>
      <c r="G844" t="s">
        <v>526</v>
      </c>
      <c r="H844" s="3">
        <v>41673</v>
      </c>
    </row>
    <row r="845" spans="1:8" x14ac:dyDescent="0.2">
      <c r="A845" t="s">
        <v>19028</v>
      </c>
      <c r="B845" s="2">
        <v>3340701601797</v>
      </c>
      <c r="C845" t="s">
        <v>24</v>
      </c>
      <c r="D845" t="s">
        <v>25</v>
      </c>
      <c r="E845" t="s">
        <v>1417</v>
      </c>
      <c r="F845" t="s">
        <v>3128</v>
      </c>
      <c r="G845" t="s">
        <v>526</v>
      </c>
      <c r="H845" s="3">
        <v>41673</v>
      </c>
    </row>
    <row r="846" spans="1:8" x14ac:dyDescent="0.2">
      <c r="A846" t="s">
        <v>19055</v>
      </c>
      <c r="B846" s="2">
        <v>3470400169771</v>
      </c>
      <c r="C846" t="s">
        <v>24</v>
      </c>
      <c r="D846" t="s">
        <v>25</v>
      </c>
      <c r="E846" t="s">
        <v>3038</v>
      </c>
      <c r="F846" t="s">
        <v>3171</v>
      </c>
      <c r="G846" t="s">
        <v>526</v>
      </c>
      <c r="H846" s="3">
        <v>41760</v>
      </c>
    </row>
    <row r="847" spans="1:8" x14ac:dyDescent="0.2">
      <c r="A847" t="s">
        <v>19154</v>
      </c>
      <c r="B847" s="2">
        <v>3449900058985</v>
      </c>
      <c r="C847" t="s">
        <v>24</v>
      </c>
      <c r="D847" t="s">
        <v>25</v>
      </c>
      <c r="E847" t="s">
        <v>972</v>
      </c>
      <c r="F847" t="s">
        <v>3331</v>
      </c>
      <c r="G847" t="s">
        <v>526</v>
      </c>
      <c r="H847" s="3">
        <v>42125</v>
      </c>
    </row>
    <row r="848" spans="1:8" x14ac:dyDescent="0.2">
      <c r="A848" t="s">
        <v>19174</v>
      </c>
      <c r="B848" s="2">
        <v>3220500014691</v>
      </c>
      <c r="C848" t="s">
        <v>326</v>
      </c>
      <c r="D848" t="s">
        <v>327</v>
      </c>
      <c r="E848" t="s">
        <v>3360</v>
      </c>
      <c r="F848" t="s">
        <v>3361</v>
      </c>
      <c r="G848" t="s">
        <v>526</v>
      </c>
      <c r="H848" s="3">
        <v>42219</v>
      </c>
    </row>
    <row r="849" spans="1:8" x14ac:dyDescent="0.2">
      <c r="A849" t="s">
        <v>19238</v>
      </c>
      <c r="B849" s="2">
        <v>3670300116771</v>
      </c>
      <c r="C849" t="s">
        <v>10</v>
      </c>
      <c r="D849" t="s">
        <v>11</v>
      </c>
      <c r="E849" t="s">
        <v>3456</v>
      </c>
      <c r="F849" t="s">
        <v>3457</v>
      </c>
      <c r="G849" t="s">
        <v>526</v>
      </c>
      <c r="H849" s="3">
        <v>42401</v>
      </c>
    </row>
    <row r="850" spans="1:8" x14ac:dyDescent="0.2">
      <c r="A850" t="s">
        <v>19256</v>
      </c>
      <c r="B850" s="2">
        <v>1459900388334</v>
      </c>
      <c r="C850" t="s">
        <v>182</v>
      </c>
      <c r="D850" t="s">
        <v>183</v>
      </c>
      <c r="E850" t="s">
        <v>584</v>
      </c>
      <c r="F850" t="s">
        <v>3486</v>
      </c>
      <c r="G850" t="s">
        <v>526</v>
      </c>
      <c r="H850" s="3">
        <v>42461</v>
      </c>
    </row>
    <row r="851" spans="1:8" x14ac:dyDescent="0.2">
      <c r="A851" t="s">
        <v>19258</v>
      </c>
      <c r="B851" s="2">
        <v>3930300477771</v>
      </c>
      <c r="C851" t="s">
        <v>24</v>
      </c>
      <c r="D851" t="s">
        <v>25</v>
      </c>
      <c r="E851" t="s">
        <v>1107</v>
      </c>
      <c r="F851" t="s">
        <v>3489</v>
      </c>
      <c r="G851" t="s">
        <v>526</v>
      </c>
      <c r="H851" s="3">
        <v>42461</v>
      </c>
    </row>
    <row r="852" spans="1:8" x14ac:dyDescent="0.2">
      <c r="A852" t="s">
        <v>19262</v>
      </c>
      <c r="B852" s="2">
        <v>1490400050549</v>
      </c>
      <c r="C852" t="s">
        <v>182</v>
      </c>
      <c r="D852" t="s">
        <v>183</v>
      </c>
      <c r="E852" t="s">
        <v>220</v>
      </c>
      <c r="F852" t="s">
        <v>3495</v>
      </c>
      <c r="G852" t="s">
        <v>526</v>
      </c>
      <c r="H852" s="3">
        <v>42492</v>
      </c>
    </row>
    <row r="853" spans="1:8" x14ac:dyDescent="0.2">
      <c r="A853" t="s">
        <v>19276</v>
      </c>
      <c r="B853" s="2">
        <v>1409900562598</v>
      </c>
      <c r="C853" t="s">
        <v>182</v>
      </c>
      <c r="D853" t="s">
        <v>183</v>
      </c>
      <c r="E853" t="s">
        <v>3513</v>
      </c>
      <c r="F853" t="s">
        <v>3514</v>
      </c>
      <c r="G853" t="s">
        <v>526</v>
      </c>
      <c r="H853" s="3">
        <v>42552</v>
      </c>
    </row>
    <row r="854" spans="1:8" x14ac:dyDescent="0.2">
      <c r="A854" t="s">
        <v>19277</v>
      </c>
      <c r="B854" s="2">
        <v>1439900109419</v>
      </c>
      <c r="C854" t="s">
        <v>1698</v>
      </c>
      <c r="D854" t="s">
        <v>1699</v>
      </c>
      <c r="E854" t="s">
        <v>3515</v>
      </c>
      <c r="F854" t="s">
        <v>3516</v>
      </c>
      <c r="G854" t="s">
        <v>526</v>
      </c>
      <c r="H854" s="3">
        <v>42552</v>
      </c>
    </row>
    <row r="855" spans="1:8" x14ac:dyDescent="0.2">
      <c r="A855" t="s">
        <v>19287</v>
      </c>
      <c r="B855" s="2">
        <v>3471200863527</v>
      </c>
      <c r="C855" t="s">
        <v>24</v>
      </c>
      <c r="D855" t="s">
        <v>25</v>
      </c>
      <c r="E855" t="s">
        <v>3530</v>
      </c>
      <c r="F855" t="s">
        <v>3531</v>
      </c>
      <c r="G855" t="s">
        <v>526</v>
      </c>
      <c r="H855" s="3">
        <v>42615</v>
      </c>
    </row>
    <row r="856" spans="1:8" x14ac:dyDescent="0.2">
      <c r="A856" t="s">
        <v>19352</v>
      </c>
      <c r="B856" s="2">
        <v>3920100478332</v>
      </c>
      <c r="C856" t="s">
        <v>138</v>
      </c>
      <c r="D856" t="s">
        <v>139</v>
      </c>
      <c r="E856" t="s">
        <v>178</v>
      </c>
      <c r="F856" t="s">
        <v>3639</v>
      </c>
      <c r="G856" t="s">
        <v>526</v>
      </c>
      <c r="H856" s="3">
        <v>42767</v>
      </c>
    </row>
    <row r="857" spans="1:8" x14ac:dyDescent="0.2">
      <c r="A857" t="s">
        <v>19394</v>
      </c>
      <c r="B857" s="2">
        <v>3471200361271</v>
      </c>
      <c r="C857" t="s">
        <v>24</v>
      </c>
      <c r="D857" t="s">
        <v>25</v>
      </c>
      <c r="E857" t="s">
        <v>3705</v>
      </c>
      <c r="F857" t="s">
        <v>3706</v>
      </c>
      <c r="G857" t="s">
        <v>526</v>
      </c>
      <c r="H857" s="3">
        <v>42832</v>
      </c>
    </row>
    <row r="858" spans="1:8" x14ac:dyDescent="0.2">
      <c r="A858" t="s">
        <v>19432</v>
      </c>
      <c r="B858" s="2">
        <v>1401900060781</v>
      </c>
      <c r="C858" t="s">
        <v>1919</v>
      </c>
      <c r="D858" t="s">
        <v>1920</v>
      </c>
      <c r="E858" t="s">
        <v>3160</v>
      </c>
      <c r="F858" t="s">
        <v>3763</v>
      </c>
      <c r="G858" t="s">
        <v>526</v>
      </c>
      <c r="H858" s="3">
        <v>42956</v>
      </c>
    </row>
    <row r="859" spans="1:8" x14ac:dyDescent="0.2">
      <c r="A859" t="s">
        <v>19438</v>
      </c>
      <c r="B859" s="2">
        <v>1199999024278</v>
      </c>
      <c r="C859" t="s">
        <v>24</v>
      </c>
      <c r="D859" t="s">
        <v>25</v>
      </c>
      <c r="E859" t="s">
        <v>3580</v>
      </c>
      <c r="F859" t="s">
        <v>3772</v>
      </c>
      <c r="G859" t="s">
        <v>526</v>
      </c>
      <c r="H859" s="3">
        <v>42956</v>
      </c>
    </row>
    <row r="860" spans="1:8" x14ac:dyDescent="0.2">
      <c r="A860" t="s">
        <v>19445</v>
      </c>
      <c r="B860" s="2">
        <v>3401700866673</v>
      </c>
      <c r="C860" t="s">
        <v>10</v>
      </c>
      <c r="D860" t="s">
        <v>11</v>
      </c>
      <c r="E860" t="s">
        <v>3784</v>
      </c>
      <c r="F860" t="s">
        <v>3785</v>
      </c>
      <c r="G860" t="s">
        <v>526</v>
      </c>
      <c r="H860" s="3">
        <v>42991</v>
      </c>
    </row>
    <row r="861" spans="1:8" x14ac:dyDescent="0.2">
      <c r="A861" t="s">
        <v>19521</v>
      </c>
      <c r="B861" s="2">
        <v>3180500531599</v>
      </c>
      <c r="C861" t="s">
        <v>10</v>
      </c>
      <c r="D861" t="s">
        <v>11</v>
      </c>
      <c r="E861" t="s">
        <v>446</v>
      </c>
      <c r="F861" t="s">
        <v>3903</v>
      </c>
      <c r="G861" t="s">
        <v>526</v>
      </c>
      <c r="H861" s="3">
        <v>43152</v>
      </c>
    </row>
    <row r="862" spans="1:8" x14ac:dyDescent="0.2">
      <c r="A862" t="s">
        <v>19525</v>
      </c>
      <c r="B862" s="2">
        <v>5341500074363</v>
      </c>
      <c r="C862" t="s">
        <v>321</v>
      </c>
      <c r="D862" t="s">
        <v>322</v>
      </c>
      <c r="E862" t="s">
        <v>1585</v>
      </c>
      <c r="F862" t="s">
        <v>3906</v>
      </c>
      <c r="G862" t="s">
        <v>526</v>
      </c>
      <c r="H862" s="3">
        <v>43173</v>
      </c>
    </row>
    <row r="863" spans="1:8" x14ac:dyDescent="0.2">
      <c r="A863" t="s">
        <v>19563</v>
      </c>
      <c r="B863" s="2">
        <v>1270200000949</v>
      </c>
      <c r="C863" t="s">
        <v>2446</v>
      </c>
      <c r="D863" t="s">
        <v>2447</v>
      </c>
      <c r="E863" t="s">
        <v>2976</v>
      </c>
      <c r="F863" t="s">
        <v>3966</v>
      </c>
      <c r="G863" t="s">
        <v>526</v>
      </c>
      <c r="H863" s="3">
        <v>43229</v>
      </c>
    </row>
    <row r="864" spans="1:8" x14ac:dyDescent="0.2">
      <c r="A864" t="s">
        <v>19564</v>
      </c>
      <c r="B864" s="2">
        <v>3301700620144</v>
      </c>
      <c r="C864" t="s">
        <v>24</v>
      </c>
      <c r="D864" t="s">
        <v>25</v>
      </c>
      <c r="E864" t="s">
        <v>85</v>
      </c>
      <c r="F864" t="s">
        <v>3967</v>
      </c>
      <c r="G864" t="s">
        <v>526</v>
      </c>
      <c r="H864" s="3">
        <v>43264</v>
      </c>
    </row>
    <row r="865" spans="1:8" x14ac:dyDescent="0.2">
      <c r="A865" t="s">
        <v>19834</v>
      </c>
      <c r="B865" s="2">
        <v>1101500239531</v>
      </c>
      <c r="C865" t="s">
        <v>182</v>
      </c>
      <c r="D865" t="s">
        <v>183</v>
      </c>
      <c r="E865" t="s">
        <v>1641</v>
      </c>
      <c r="F865" t="s">
        <v>4371</v>
      </c>
      <c r="G865" t="s">
        <v>526</v>
      </c>
      <c r="H865" s="3">
        <v>44662</v>
      </c>
    </row>
    <row r="866" spans="1:8" x14ac:dyDescent="0.2">
      <c r="A866" t="s">
        <v>19835</v>
      </c>
      <c r="B866" s="2">
        <v>1459900337691</v>
      </c>
      <c r="C866" t="s">
        <v>182</v>
      </c>
      <c r="D866" t="s">
        <v>183</v>
      </c>
      <c r="E866" t="s">
        <v>1300</v>
      </c>
      <c r="F866" t="s">
        <v>4372</v>
      </c>
      <c r="G866" t="s">
        <v>526</v>
      </c>
      <c r="H866" s="3">
        <v>44662</v>
      </c>
    </row>
    <row r="867" spans="1:8" x14ac:dyDescent="0.2">
      <c r="A867" t="s">
        <v>19904</v>
      </c>
      <c r="B867" s="2">
        <v>3930100190380</v>
      </c>
      <c r="C867" t="s">
        <v>420</v>
      </c>
      <c r="D867" t="s">
        <v>421</v>
      </c>
      <c r="E867" t="s">
        <v>4477</v>
      </c>
      <c r="F867" t="s">
        <v>4478</v>
      </c>
      <c r="G867" t="s">
        <v>526</v>
      </c>
      <c r="H867" s="3">
        <v>44874</v>
      </c>
    </row>
    <row r="868" spans="1:8" x14ac:dyDescent="0.2">
      <c r="A868" t="s">
        <v>19928</v>
      </c>
      <c r="B868" s="2">
        <v>3760600324182</v>
      </c>
      <c r="C868" t="s">
        <v>424</v>
      </c>
      <c r="D868" t="s">
        <v>425</v>
      </c>
      <c r="E868" t="s">
        <v>4514</v>
      </c>
      <c r="F868" t="s">
        <v>4515</v>
      </c>
      <c r="G868" t="s">
        <v>526</v>
      </c>
      <c r="H868" s="3">
        <v>44903</v>
      </c>
    </row>
    <row r="869" spans="1:8" x14ac:dyDescent="0.2">
      <c r="A869" t="s">
        <v>19930</v>
      </c>
      <c r="B869" s="2">
        <v>3410102576646</v>
      </c>
      <c r="C869" t="s">
        <v>424</v>
      </c>
      <c r="D869" t="s">
        <v>425</v>
      </c>
      <c r="E869" t="s">
        <v>430</v>
      </c>
      <c r="F869" t="s">
        <v>4518</v>
      </c>
      <c r="G869" t="s">
        <v>526</v>
      </c>
      <c r="H869" s="3">
        <v>44903</v>
      </c>
    </row>
    <row r="870" spans="1:8" x14ac:dyDescent="0.2">
      <c r="A870" t="s">
        <v>19944</v>
      </c>
      <c r="B870" s="2">
        <v>1360900094538</v>
      </c>
      <c r="C870" t="s">
        <v>1698</v>
      </c>
      <c r="D870" t="s">
        <v>1699</v>
      </c>
      <c r="E870" t="s">
        <v>1468</v>
      </c>
      <c r="F870" t="s">
        <v>4543</v>
      </c>
      <c r="G870" t="s">
        <v>526</v>
      </c>
      <c r="H870" s="3">
        <v>44903</v>
      </c>
    </row>
    <row r="871" spans="1:8" x14ac:dyDescent="0.2">
      <c r="A871" t="s">
        <v>19953</v>
      </c>
      <c r="B871" s="2">
        <v>1310700083591</v>
      </c>
      <c r="C871" t="s">
        <v>24</v>
      </c>
      <c r="D871" t="s">
        <v>25</v>
      </c>
      <c r="E871" t="s">
        <v>1891</v>
      </c>
      <c r="F871" t="s">
        <v>4556</v>
      </c>
      <c r="G871" t="s">
        <v>526</v>
      </c>
      <c r="H871" s="3">
        <v>44937</v>
      </c>
    </row>
    <row r="872" spans="1:8" x14ac:dyDescent="0.2">
      <c r="A872" t="s">
        <v>19980</v>
      </c>
      <c r="B872" s="2">
        <v>1450900078094</v>
      </c>
      <c r="C872" t="s">
        <v>182</v>
      </c>
      <c r="D872" t="s">
        <v>183</v>
      </c>
      <c r="E872" t="s">
        <v>1871</v>
      </c>
      <c r="F872" t="s">
        <v>4600</v>
      </c>
      <c r="G872" t="s">
        <v>526</v>
      </c>
      <c r="H872" s="3">
        <v>44972</v>
      </c>
    </row>
    <row r="873" spans="1:8" x14ac:dyDescent="0.2">
      <c r="A873" t="s">
        <v>19981</v>
      </c>
      <c r="B873" s="2">
        <v>1340500097491</v>
      </c>
      <c r="C873" t="s">
        <v>424</v>
      </c>
      <c r="D873" t="s">
        <v>425</v>
      </c>
      <c r="E873" t="s">
        <v>4601</v>
      </c>
      <c r="F873" t="s">
        <v>4602</v>
      </c>
      <c r="G873" t="s">
        <v>526</v>
      </c>
      <c r="H873" s="3">
        <v>44972</v>
      </c>
    </row>
    <row r="874" spans="1:8" x14ac:dyDescent="0.2">
      <c r="A874" t="s">
        <v>19989</v>
      </c>
      <c r="B874" s="2">
        <v>1360600030763</v>
      </c>
      <c r="C874" t="s">
        <v>182</v>
      </c>
      <c r="D874" t="s">
        <v>183</v>
      </c>
      <c r="E874" t="s">
        <v>4616</v>
      </c>
      <c r="F874" t="s">
        <v>4617</v>
      </c>
      <c r="G874" t="s">
        <v>526</v>
      </c>
      <c r="H874" s="3">
        <v>44993</v>
      </c>
    </row>
    <row r="875" spans="1:8" x14ac:dyDescent="0.2">
      <c r="A875" t="s">
        <v>20005</v>
      </c>
      <c r="B875" s="2">
        <v>1909800855424</v>
      </c>
      <c r="C875" t="s">
        <v>1919</v>
      </c>
      <c r="D875" t="s">
        <v>1920</v>
      </c>
      <c r="E875" t="s">
        <v>4641</v>
      </c>
      <c r="F875" t="s">
        <v>4642</v>
      </c>
      <c r="G875" t="s">
        <v>526</v>
      </c>
      <c r="H875" s="3">
        <v>45035</v>
      </c>
    </row>
    <row r="876" spans="1:8" x14ac:dyDescent="0.2">
      <c r="A876" t="s">
        <v>20033</v>
      </c>
      <c r="B876" s="2">
        <v>3340700316819</v>
      </c>
      <c r="C876" t="s">
        <v>138</v>
      </c>
      <c r="D876" t="s">
        <v>139</v>
      </c>
      <c r="E876" t="s">
        <v>4690</v>
      </c>
      <c r="F876" t="s">
        <v>4691</v>
      </c>
      <c r="G876" t="s">
        <v>526</v>
      </c>
      <c r="H876" s="3">
        <v>45091</v>
      </c>
    </row>
    <row r="877" spans="1:8" x14ac:dyDescent="0.2">
      <c r="A877" t="s">
        <v>20038</v>
      </c>
      <c r="B877" s="2">
        <v>3300100694952</v>
      </c>
      <c r="C877" t="s">
        <v>20</v>
      </c>
      <c r="D877" t="s">
        <v>21</v>
      </c>
      <c r="E877" t="s">
        <v>3232</v>
      </c>
      <c r="F877" t="s">
        <v>4696</v>
      </c>
      <c r="G877" t="s">
        <v>526</v>
      </c>
      <c r="H877" s="3">
        <v>45091</v>
      </c>
    </row>
    <row r="878" spans="1:8" x14ac:dyDescent="0.2">
      <c r="A878" t="s">
        <v>20039</v>
      </c>
      <c r="B878" s="2">
        <v>3301000514791</v>
      </c>
      <c r="C878" t="s">
        <v>24</v>
      </c>
      <c r="D878" t="s">
        <v>25</v>
      </c>
      <c r="E878" t="s">
        <v>942</v>
      </c>
      <c r="F878" t="s">
        <v>4697</v>
      </c>
      <c r="G878" t="s">
        <v>526</v>
      </c>
      <c r="H878" s="3">
        <v>45091</v>
      </c>
    </row>
    <row r="879" spans="1:8" x14ac:dyDescent="0.2">
      <c r="A879" t="s">
        <v>20041</v>
      </c>
      <c r="B879" s="2">
        <v>3310100765906</v>
      </c>
      <c r="C879" t="s">
        <v>24</v>
      </c>
      <c r="D879" t="s">
        <v>25</v>
      </c>
      <c r="E879" t="s">
        <v>85</v>
      </c>
      <c r="F879" t="s">
        <v>4700</v>
      </c>
      <c r="G879" t="s">
        <v>526</v>
      </c>
      <c r="H879" s="3">
        <v>45091</v>
      </c>
    </row>
    <row r="880" spans="1:8" x14ac:dyDescent="0.2">
      <c r="A880" t="s">
        <v>20042</v>
      </c>
      <c r="B880" s="2">
        <v>3730600870217</v>
      </c>
      <c r="C880" t="s">
        <v>24</v>
      </c>
      <c r="D880" t="s">
        <v>25</v>
      </c>
      <c r="E880" t="s">
        <v>4701</v>
      </c>
      <c r="F880" t="s">
        <v>4702</v>
      </c>
      <c r="G880" t="s">
        <v>526</v>
      </c>
      <c r="H880" s="3">
        <v>45091</v>
      </c>
    </row>
    <row r="881" spans="1:8" x14ac:dyDescent="0.2">
      <c r="A881" t="s">
        <v>20066</v>
      </c>
      <c r="B881" s="2">
        <v>1310900079105</v>
      </c>
      <c r="C881" t="s">
        <v>182</v>
      </c>
      <c r="D881" t="s">
        <v>183</v>
      </c>
      <c r="E881" t="s">
        <v>1034</v>
      </c>
      <c r="F881" t="s">
        <v>2032</v>
      </c>
      <c r="G881" t="s">
        <v>526</v>
      </c>
      <c r="H881" s="3">
        <v>45182</v>
      </c>
    </row>
    <row r="882" spans="1:8" x14ac:dyDescent="0.2">
      <c r="A882" t="s">
        <v>20102</v>
      </c>
      <c r="B882" s="2">
        <v>1420800044503</v>
      </c>
      <c r="C882" t="s">
        <v>1698</v>
      </c>
      <c r="D882" t="s">
        <v>1699</v>
      </c>
      <c r="E882" t="s">
        <v>4796</v>
      </c>
      <c r="F882" t="s">
        <v>4797</v>
      </c>
      <c r="G882" t="s">
        <v>526</v>
      </c>
      <c r="H882" s="3">
        <v>45273</v>
      </c>
    </row>
    <row r="883" spans="1:8" x14ac:dyDescent="0.2">
      <c r="A883" t="s">
        <v>20112</v>
      </c>
      <c r="B883" s="2">
        <v>4410100007219</v>
      </c>
      <c r="C883" t="s">
        <v>24</v>
      </c>
      <c r="D883" t="s">
        <v>25</v>
      </c>
      <c r="E883" t="s">
        <v>907</v>
      </c>
      <c r="F883" t="s">
        <v>4812</v>
      </c>
      <c r="G883" t="s">
        <v>526</v>
      </c>
      <c r="H883" s="3">
        <v>45336</v>
      </c>
    </row>
    <row r="884" spans="1:8" x14ac:dyDescent="0.2">
      <c r="A884" t="s">
        <v>20153</v>
      </c>
      <c r="B884" s="2">
        <v>3200600008978</v>
      </c>
      <c r="C884" t="s">
        <v>10</v>
      </c>
      <c r="D884" t="s">
        <v>11</v>
      </c>
      <c r="E884" t="s">
        <v>4876</v>
      </c>
      <c r="F884" t="s">
        <v>4877</v>
      </c>
      <c r="G884" t="s">
        <v>526</v>
      </c>
      <c r="H884" s="3">
        <v>45455</v>
      </c>
    </row>
    <row r="885" spans="1:8" x14ac:dyDescent="0.2">
      <c r="A885" t="s">
        <v>20154</v>
      </c>
      <c r="B885" s="2">
        <v>3141200315301</v>
      </c>
      <c r="C885" t="s">
        <v>420</v>
      </c>
      <c r="D885" t="s">
        <v>421</v>
      </c>
      <c r="E885" t="s">
        <v>464</v>
      </c>
      <c r="F885" t="s">
        <v>4878</v>
      </c>
      <c r="G885" t="s">
        <v>526</v>
      </c>
      <c r="H885" s="3">
        <v>45455</v>
      </c>
    </row>
    <row r="886" spans="1:8" x14ac:dyDescent="0.2">
      <c r="A886" t="s">
        <v>20182</v>
      </c>
      <c r="B886" s="2">
        <v>1101500171112</v>
      </c>
      <c r="C886" t="s">
        <v>20</v>
      </c>
      <c r="D886" t="s">
        <v>21</v>
      </c>
      <c r="E886" t="s">
        <v>4920</v>
      </c>
      <c r="F886" t="s">
        <v>4921</v>
      </c>
      <c r="G886" t="s">
        <v>526</v>
      </c>
      <c r="H886" s="3">
        <v>45574</v>
      </c>
    </row>
    <row r="887" spans="1:8" x14ac:dyDescent="0.2">
      <c r="A887" t="s">
        <v>20322</v>
      </c>
      <c r="B887" s="2">
        <v>1101402026053</v>
      </c>
      <c r="C887" t="s">
        <v>20</v>
      </c>
      <c r="D887" t="s">
        <v>21</v>
      </c>
      <c r="E887" t="s">
        <v>5130</v>
      </c>
      <c r="F887" t="s">
        <v>5131</v>
      </c>
      <c r="G887" t="s">
        <v>526</v>
      </c>
      <c r="H887" s="3">
        <v>45819</v>
      </c>
    </row>
    <row r="888" spans="1:8" x14ac:dyDescent="0.2">
      <c r="A888" t="s">
        <v>20350</v>
      </c>
      <c r="B888" s="2">
        <v>3959800170541</v>
      </c>
      <c r="C888" t="s">
        <v>20</v>
      </c>
      <c r="D888" t="s">
        <v>21</v>
      </c>
      <c r="E888" t="s">
        <v>5176</v>
      </c>
      <c r="F888" t="s">
        <v>5177</v>
      </c>
      <c r="G888" t="s">
        <v>526</v>
      </c>
      <c r="H888" s="3">
        <v>45910</v>
      </c>
    </row>
    <row r="889" spans="1:8" x14ac:dyDescent="0.2">
      <c r="A889" t="s">
        <v>20360</v>
      </c>
      <c r="B889" s="2">
        <v>3609900840134</v>
      </c>
      <c r="C889" t="s">
        <v>420</v>
      </c>
      <c r="D889" t="s">
        <v>421</v>
      </c>
      <c r="E889" t="s">
        <v>5189</v>
      </c>
      <c r="F889" t="s">
        <v>5190</v>
      </c>
      <c r="G889" t="s">
        <v>526</v>
      </c>
      <c r="H889" s="3">
        <v>45938</v>
      </c>
    </row>
    <row r="890" spans="1:8" x14ac:dyDescent="0.2">
      <c r="A890" t="s">
        <v>20366</v>
      </c>
      <c r="B890" s="2">
        <v>1160100421722</v>
      </c>
      <c r="C890" t="s">
        <v>182</v>
      </c>
      <c r="D890" t="s">
        <v>183</v>
      </c>
      <c r="E890" t="s">
        <v>1367</v>
      </c>
      <c r="F890" t="s">
        <v>5199</v>
      </c>
      <c r="G890" t="s">
        <v>526</v>
      </c>
      <c r="H890" s="3">
        <v>45973</v>
      </c>
    </row>
    <row r="891" spans="1:8" x14ac:dyDescent="0.2">
      <c r="A891" t="s">
        <v>20372</v>
      </c>
      <c r="B891" s="2">
        <v>1101401067384</v>
      </c>
      <c r="C891" t="s">
        <v>182</v>
      </c>
      <c r="D891" t="s">
        <v>183</v>
      </c>
      <c r="E891" t="s">
        <v>766</v>
      </c>
      <c r="F891" t="s">
        <v>722</v>
      </c>
      <c r="G891" t="s">
        <v>526</v>
      </c>
      <c r="H891" s="3">
        <v>45973</v>
      </c>
    </row>
    <row r="892" spans="1:8" x14ac:dyDescent="0.2">
      <c r="A892" t="s">
        <v>20396</v>
      </c>
      <c r="B892" s="2">
        <v>5670700037034</v>
      </c>
      <c r="C892" t="s">
        <v>551</v>
      </c>
      <c r="D892" t="s">
        <v>552</v>
      </c>
      <c r="E892" t="s">
        <v>5236</v>
      </c>
      <c r="F892" t="s">
        <v>5237</v>
      </c>
      <c r="G892" t="s">
        <v>526</v>
      </c>
      <c r="H892" s="3">
        <v>46092</v>
      </c>
    </row>
    <row r="893" spans="1:8" x14ac:dyDescent="0.2">
      <c r="A893" t="s">
        <v>17686</v>
      </c>
      <c r="B893" s="2">
        <v>3550100607152</v>
      </c>
      <c r="C893" t="s">
        <v>24</v>
      </c>
      <c r="D893" t="s">
        <v>25</v>
      </c>
      <c r="E893" t="s">
        <v>802</v>
      </c>
      <c r="F893" t="s">
        <v>803</v>
      </c>
      <c r="G893" t="s">
        <v>804</v>
      </c>
      <c r="H893" s="3">
        <v>35611</v>
      </c>
    </row>
    <row r="894" spans="1:8" x14ac:dyDescent="0.2">
      <c r="A894" t="s">
        <v>17688</v>
      </c>
      <c r="B894" s="2">
        <v>3490400186935</v>
      </c>
      <c r="C894" t="s">
        <v>20</v>
      </c>
      <c r="D894" t="s">
        <v>21</v>
      </c>
      <c r="E894" t="s">
        <v>806</v>
      </c>
      <c r="F894" t="s">
        <v>807</v>
      </c>
      <c r="G894" t="s">
        <v>804</v>
      </c>
      <c r="H894" s="3">
        <v>35611</v>
      </c>
    </row>
    <row r="895" spans="1:8" x14ac:dyDescent="0.2">
      <c r="A895" t="s">
        <v>17690</v>
      </c>
      <c r="B895" s="2">
        <v>3149900192188</v>
      </c>
      <c r="C895" t="s">
        <v>10</v>
      </c>
      <c r="D895" t="s">
        <v>11</v>
      </c>
      <c r="E895" t="s">
        <v>811</v>
      </c>
      <c r="F895" t="s">
        <v>812</v>
      </c>
      <c r="G895" t="s">
        <v>804</v>
      </c>
      <c r="H895" s="3">
        <v>35642</v>
      </c>
    </row>
    <row r="896" spans="1:8" x14ac:dyDescent="0.2">
      <c r="A896" t="s">
        <v>17691</v>
      </c>
      <c r="B896" s="2">
        <v>5102299006711</v>
      </c>
      <c r="C896" t="s">
        <v>24</v>
      </c>
      <c r="D896" t="s">
        <v>25</v>
      </c>
      <c r="E896" t="s">
        <v>813</v>
      </c>
      <c r="F896" t="s">
        <v>814</v>
      </c>
      <c r="G896" t="s">
        <v>804</v>
      </c>
      <c r="H896" s="3">
        <v>35642</v>
      </c>
    </row>
    <row r="897" spans="1:8" x14ac:dyDescent="0.2">
      <c r="A897" t="s">
        <v>17734</v>
      </c>
      <c r="B897" s="2">
        <v>3330401579893</v>
      </c>
      <c r="C897" t="s">
        <v>24</v>
      </c>
      <c r="D897" t="s">
        <v>25</v>
      </c>
      <c r="E897" t="s">
        <v>893</v>
      </c>
      <c r="F897" t="s">
        <v>894</v>
      </c>
      <c r="G897" t="s">
        <v>804</v>
      </c>
      <c r="H897" s="3">
        <v>35915</v>
      </c>
    </row>
    <row r="898" spans="1:8" x14ac:dyDescent="0.2">
      <c r="A898" t="s">
        <v>17742</v>
      </c>
      <c r="B898" s="2">
        <v>3610400211091</v>
      </c>
      <c r="C898" t="s">
        <v>24</v>
      </c>
      <c r="D898" t="s">
        <v>25</v>
      </c>
      <c r="E898" t="s">
        <v>907</v>
      </c>
      <c r="F898" t="s">
        <v>866</v>
      </c>
      <c r="G898" t="s">
        <v>804</v>
      </c>
      <c r="H898" s="3">
        <v>36038</v>
      </c>
    </row>
    <row r="899" spans="1:8" x14ac:dyDescent="0.2">
      <c r="A899" t="s">
        <v>17743</v>
      </c>
      <c r="B899" s="2">
        <v>3540200532944</v>
      </c>
      <c r="C899" t="s">
        <v>24</v>
      </c>
      <c r="D899" t="s">
        <v>25</v>
      </c>
      <c r="E899" t="s">
        <v>95</v>
      </c>
      <c r="F899" t="s">
        <v>908</v>
      </c>
      <c r="G899" t="s">
        <v>804</v>
      </c>
      <c r="H899" s="3">
        <v>36038</v>
      </c>
    </row>
    <row r="900" spans="1:8" x14ac:dyDescent="0.2">
      <c r="A900" t="s">
        <v>17782</v>
      </c>
      <c r="B900" s="2">
        <v>3660100475476</v>
      </c>
      <c r="C900" t="s">
        <v>10</v>
      </c>
      <c r="D900" t="s">
        <v>11</v>
      </c>
      <c r="E900" t="s">
        <v>978</v>
      </c>
      <c r="F900" t="s">
        <v>979</v>
      </c>
      <c r="G900" t="s">
        <v>804</v>
      </c>
      <c r="H900" s="3">
        <v>36280</v>
      </c>
    </row>
    <row r="901" spans="1:8" x14ac:dyDescent="0.2">
      <c r="A901" t="s">
        <v>17835</v>
      </c>
      <c r="B901" s="2">
        <v>3559900155793</v>
      </c>
      <c r="C901" t="s">
        <v>416</v>
      </c>
      <c r="D901" t="s">
        <v>417</v>
      </c>
      <c r="E901" t="s">
        <v>1086</v>
      </c>
      <c r="F901" t="s">
        <v>1087</v>
      </c>
      <c r="G901" t="s">
        <v>804</v>
      </c>
      <c r="H901" s="3">
        <v>38985</v>
      </c>
    </row>
    <row r="902" spans="1:8" x14ac:dyDescent="0.2">
      <c r="A902" t="s">
        <v>17879</v>
      </c>
      <c r="B902" s="2">
        <v>3330700486153</v>
      </c>
      <c r="C902" t="s">
        <v>24</v>
      </c>
      <c r="D902" t="s">
        <v>25</v>
      </c>
      <c r="E902" t="s">
        <v>939</v>
      </c>
      <c r="F902" t="s">
        <v>1169</v>
      </c>
      <c r="G902" t="s">
        <v>804</v>
      </c>
      <c r="H902" s="3">
        <v>36980</v>
      </c>
    </row>
    <row r="903" spans="1:8" x14ac:dyDescent="0.2">
      <c r="A903" t="s">
        <v>17881</v>
      </c>
      <c r="B903" s="2">
        <v>3250500388426</v>
      </c>
      <c r="C903" t="s">
        <v>47</v>
      </c>
      <c r="D903" t="s">
        <v>48</v>
      </c>
      <c r="E903" t="s">
        <v>178</v>
      </c>
      <c r="F903" t="s">
        <v>1171</v>
      </c>
      <c r="G903" t="s">
        <v>804</v>
      </c>
      <c r="H903" s="3">
        <v>37011</v>
      </c>
    </row>
    <row r="904" spans="1:8" x14ac:dyDescent="0.2">
      <c r="A904" t="s">
        <v>17897</v>
      </c>
      <c r="B904" s="2">
        <v>3130600270428</v>
      </c>
      <c r="C904" t="s">
        <v>47</v>
      </c>
      <c r="D904" t="s">
        <v>48</v>
      </c>
      <c r="E904" t="s">
        <v>1199</v>
      </c>
      <c r="F904" t="s">
        <v>1200</v>
      </c>
      <c r="G904" t="s">
        <v>804</v>
      </c>
      <c r="H904" s="3">
        <v>37210</v>
      </c>
    </row>
    <row r="905" spans="1:8" x14ac:dyDescent="0.2">
      <c r="A905" t="s">
        <v>18093</v>
      </c>
      <c r="B905" s="2">
        <v>3960600106621</v>
      </c>
      <c r="C905" t="s">
        <v>321</v>
      </c>
      <c r="D905" t="s">
        <v>322</v>
      </c>
      <c r="E905" t="s">
        <v>1566</v>
      </c>
      <c r="F905" t="s">
        <v>1567</v>
      </c>
      <c r="G905" t="s">
        <v>804</v>
      </c>
      <c r="H905" s="3">
        <v>38274</v>
      </c>
    </row>
    <row r="906" spans="1:8" x14ac:dyDescent="0.2">
      <c r="A906" t="s">
        <v>18247</v>
      </c>
      <c r="B906" s="2">
        <v>3820400224361</v>
      </c>
      <c r="C906" t="s">
        <v>24</v>
      </c>
      <c r="D906" t="s">
        <v>25</v>
      </c>
      <c r="E906" t="s">
        <v>1832</v>
      </c>
      <c r="F906" t="s">
        <v>1833</v>
      </c>
      <c r="G906" t="s">
        <v>804</v>
      </c>
      <c r="H906" s="3">
        <v>39274</v>
      </c>
    </row>
    <row r="907" spans="1:8" x14ac:dyDescent="0.2">
      <c r="A907" t="s">
        <v>18332</v>
      </c>
      <c r="B907" s="2">
        <v>3101700479508</v>
      </c>
      <c r="C907" t="s">
        <v>20</v>
      </c>
      <c r="D907" t="s">
        <v>21</v>
      </c>
      <c r="E907" t="s">
        <v>1989</v>
      </c>
      <c r="F907" t="s">
        <v>1990</v>
      </c>
      <c r="G907" t="s">
        <v>804</v>
      </c>
      <c r="H907" s="3">
        <v>39912</v>
      </c>
    </row>
    <row r="908" spans="1:8" x14ac:dyDescent="0.2">
      <c r="A908" t="s">
        <v>18598</v>
      </c>
      <c r="B908" s="2">
        <v>1160800001017</v>
      </c>
      <c r="C908" t="s">
        <v>424</v>
      </c>
      <c r="D908" t="s">
        <v>425</v>
      </c>
      <c r="E908" t="s">
        <v>2444</v>
      </c>
      <c r="F908" t="s">
        <v>2445</v>
      </c>
      <c r="G908" t="s">
        <v>804</v>
      </c>
      <c r="H908" s="3">
        <v>40618</v>
      </c>
    </row>
    <row r="909" spans="1:8" x14ac:dyDescent="0.2">
      <c r="A909" t="s">
        <v>18627</v>
      </c>
      <c r="B909" s="2">
        <v>3100202482875</v>
      </c>
      <c r="C909" t="s">
        <v>10</v>
      </c>
      <c r="D909" t="s">
        <v>11</v>
      </c>
      <c r="E909" t="s">
        <v>2496</v>
      </c>
      <c r="F909" t="s">
        <v>2497</v>
      </c>
      <c r="G909" t="s">
        <v>804</v>
      </c>
      <c r="H909" s="3">
        <v>40682</v>
      </c>
    </row>
    <row r="910" spans="1:8" x14ac:dyDescent="0.2">
      <c r="A910" t="s">
        <v>18641</v>
      </c>
      <c r="B910" s="2">
        <v>3920200204871</v>
      </c>
      <c r="C910" t="s">
        <v>24</v>
      </c>
      <c r="D910" t="s">
        <v>25</v>
      </c>
      <c r="E910" t="s">
        <v>2520</v>
      </c>
      <c r="F910" t="s">
        <v>2521</v>
      </c>
      <c r="G910" t="s">
        <v>804</v>
      </c>
      <c r="H910" s="3">
        <v>40682</v>
      </c>
    </row>
    <row r="911" spans="1:8" x14ac:dyDescent="0.2">
      <c r="A911" t="s">
        <v>18659</v>
      </c>
      <c r="B911" s="2">
        <v>3800100169128</v>
      </c>
      <c r="C911" t="s">
        <v>24</v>
      </c>
      <c r="D911" t="s">
        <v>25</v>
      </c>
      <c r="E911" t="s">
        <v>131</v>
      </c>
      <c r="F911" t="s">
        <v>2547</v>
      </c>
      <c r="G911" t="s">
        <v>804</v>
      </c>
      <c r="H911" s="3">
        <v>40702</v>
      </c>
    </row>
    <row r="912" spans="1:8" x14ac:dyDescent="0.2">
      <c r="A912" t="s">
        <v>18682</v>
      </c>
      <c r="B912" s="2">
        <v>3609900475673</v>
      </c>
      <c r="C912" t="s">
        <v>47</v>
      </c>
      <c r="D912" t="s">
        <v>48</v>
      </c>
      <c r="E912" t="s">
        <v>40</v>
      </c>
      <c r="F912" t="s">
        <v>2582</v>
      </c>
      <c r="G912" t="s">
        <v>804</v>
      </c>
      <c r="H912" s="3">
        <v>40737</v>
      </c>
    </row>
    <row r="913" spans="1:8" x14ac:dyDescent="0.2">
      <c r="A913" t="s">
        <v>18683</v>
      </c>
      <c r="B913" s="2">
        <v>3720200289118</v>
      </c>
      <c r="C913" t="s">
        <v>10</v>
      </c>
      <c r="D913" t="s">
        <v>11</v>
      </c>
      <c r="E913" t="s">
        <v>113</v>
      </c>
      <c r="F913" t="s">
        <v>2583</v>
      </c>
      <c r="G913" t="s">
        <v>804</v>
      </c>
      <c r="H913" s="3">
        <v>40737</v>
      </c>
    </row>
    <row r="914" spans="1:8" x14ac:dyDescent="0.2">
      <c r="A914" t="s">
        <v>18692</v>
      </c>
      <c r="B914" s="2">
        <v>3570500111588</v>
      </c>
      <c r="C914" t="s">
        <v>24</v>
      </c>
      <c r="D914" t="s">
        <v>25</v>
      </c>
      <c r="E914" t="s">
        <v>2595</v>
      </c>
      <c r="F914" t="s">
        <v>2596</v>
      </c>
      <c r="G914" t="s">
        <v>804</v>
      </c>
      <c r="H914" s="3">
        <v>40737</v>
      </c>
    </row>
    <row r="915" spans="1:8" x14ac:dyDescent="0.2">
      <c r="A915" t="s">
        <v>18717</v>
      </c>
      <c r="B915" s="2">
        <v>3260100312066</v>
      </c>
      <c r="C915" t="s">
        <v>24</v>
      </c>
      <c r="D915" t="s">
        <v>25</v>
      </c>
      <c r="E915" t="s">
        <v>2635</v>
      </c>
      <c r="F915" t="s">
        <v>2636</v>
      </c>
      <c r="G915" t="s">
        <v>804</v>
      </c>
      <c r="H915" s="3">
        <v>40766</v>
      </c>
    </row>
    <row r="916" spans="1:8" x14ac:dyDescent="0.2">
      <c r="A916" t="s">
        <v>18749</v>
      </c>
      <c r="B916" s="2">
        <v>3609900122754</v>
      </c>
      <c r="C916" t="s">
        <v>321</v>
      </c>
      <c r="D916" t="s">
        <v>322</v>
      </c>
      <c r="E916" t="s">
        <v>2689</v>
      </c>
      <c r="F916" t="s">
        <v>2690</v>
      </c>
      <c r="G916" t="s">
        <v>804</v>
      </c>
      <c r="H916" s="3">
        <v>40891</v>
      </c>
    </row>
    <row r="917" spans="1:8" x14ac:dyDescent="0.2">
      <c r="A917" t="s">
        <v>18784</v>
      </c>
      <c r="B917" s="2">
        <v>3360100159836</v>
      </c>
      <c r="C917" t="s">
        <v>24</v>
      </c>
      <c r="D917" t="s">
        <v>25</v>
      </c>
      <c r="E917" t="s">
        <v>1874</v>
      </c>
      <c r="F917" t="s">
        <v>2742</v>
      </c>
      <c r="G917" t="s">
        <v>804</v>
      </c>
      <c r="H917" s="3">
        <v>40983</v>
      </c>
    </row>
    <row r="918" spans="1:8" x14ac:dyDescent="0.2">
      <c r="A918" t="s">
        <v>18891</v>
      </c>
      <c r="B918" s="2">
        <v>3600101029178</v>
      </c>
      <c r="C918" t="s">
        <v>188</v>
      </c>
      <c r="D918" t="s">
        <v>189</v>
      </c>
      <c r="E918" t="s">
        <v>2921</v>
      </c>
      <c r="F918" t="s">
        <v>2922</v>
      </c>
      <c r="G918" t="s">
        <v>804</v>
      </c>
      <c r="H918" s="3">
        <v>41333</v>
      </c>
    </row>
    <row r="919" spans="1:8" x14ac:dyDescent="0.2">
      <c r="A919" t="s">
        <v>18936</v>
      </c>
      <c r="B919" s="2">
        <v>3669700098493</v>
      </c>
      <c r="C919" t="s">
        <v>424</v>
      </c>
      <c r="D919" t="s">
        <v>425</v>
      </c>
      <c r="E919" t="s">
        <v>2992</v>
      </c>
      <c r="F919" t="s">
        <v>2993</v>
      </c>
      <c r="G919" t="s">
        <v>804</v>
      </c>
      <c r="H919" s="3">
        <v>41487</v>
      </c>
    </row>
    <row r="920" spans="1:8" x14ac:dyDescent="0.2">
      <c r="A920" t="s">
        <v>19008</v>
      </c>
      <c r="B920" s="2">
        <v>3570500560731</v>
      </c>
      <c r="C920" t="s">
        <v>24</v>
      </c>
      <c r="D920" t="s">
        <v>25</v>
      </c>
      <c r="E920" t="s">
        <v>3100</v>
      </c>
      <c r="F920" t="s">
        <v>3101</v>
      </c>
      <c r="G920" t="s">
        <v>804</v>
      </c>
      <c r="H920" s="3">
        <v>41610</v>
      </c>
    </row>
    <row r="921" spans="1:8" x14ac:dyDescent="0.2">
      <c r="A921" t="s">
        <v>19123</v>
      </c>
      <c r="B921" s="2">
        <v>3770100078557</v>
      </c>
      <c r="C921" t="s">
        <v>10</v>
      </c>
      <c r="D921" t="s">
        <v>11</v>
      </c>
      <c r="E921" t="s">
        <v>1018</v>
      </c>
      <c r="F921" t="s">
        <v>3280</v>
      </c>
      <c r="G921" t="s">
        <v>804</v>
      </c>
      <c r="H921" s="3">
        <v>42037</v>
      </c>
    </row>
    <row r="922" spans="1:8" x14ac:dyDescent="0.2">
      <c r="A922" t="s">
        <v>19139</v>
      </c>
      <c r="B922" s="2">
        <v>3420900902508</v>
      </c>
      <c r="C922" t="s">
        <v>416</v>
      </c>
      <c r="D922" t="s">
        <v>417</v>
      </c>
      <c r="E922" t="s">
        <v>3288</v>
      </c>
      <c r="F922" t="s">
        <v>3303</v>
      </c>
      <c r="G922" t="s">
        <v>804</v>
      </c>
      <c r="H922" s="3">
        <v>42065</v>
      </c>
    </row>
    <row r="923" spans="1:8" x14ac:dyDescent="0.2">
      <c r="A923" t="s">
        <v>19223</v>
      </c>
      <c r="B923" s="2">
        <v>1102200083871</v>
      </c>
      <c r="C923" t="s">
        <v>1698</v>
      </c>
      <c r="D923" t="s">
        <v>1699</v>
      </c>
      <c r="E923" t="s">
        <v>3430</v>
      </c>
      <c r="F923" t="s">
        <v>3431</v>
      </c>
      <c r="G923" t="s">
        <v>804</v>
      </c>
      <c r="H923" s="3">
        <v>42339</v>
      </c>
    </row>
    <row r="924" spans="1:8" x14ac:dyDescent="0.2">
      <c r="A924" t="s">
        <v>19233</v>
      </c>
      <c r="B924" s="2">
        <v>1309901007572</v>
      </c>
      <c r="C924" t="s">
        <v>1698</v>
      </c>
      <c r="D924" t="s">
        <v>1699</v>
      </c>
      <c r="E924" t="s">
        <v>3447</v>
      </c>
      <c r="F924" t="s">
        <v>3448</v>
      </c>
      <c r="G924" t="s">
        <v>804</v>
      </c>
      <c r="H924" s="3">
        <v>42373</v>
      </c>
    </row>
    <row r="925" spans="1:8" x14ac:dyDescent="0.2">
      <c r="A925" t="s">
        <v>19240</v>
      </c>
      <c r="B925" s="2">
        <v>1509900714460</v>
      </c>
      <c r="C925" t="s">
        <v>1698</v>
      </c>
      <c r="D925" t="s">
        <v>1699</v>
      </c>
      <c r="E925" t="s">
        <v>2710</v>
      </c>
      <c r="F925" t="s">
        <v>3460</v>
      </c>
      <c r="G925" t="s">
        <v>804</v>
      </c>
      <c r="H925" s="3">
        <v>42401</v>
      </c>
    </row>
    <row r="926" spans="1:8" x14ac:dyDescent="0.2">
      <c r="A926" t="s">
        <v>19285</v>
      </c>
      <c r="B926" s="2">
        <v>3720400814828</v>
      </c>
      <c r="C926" t="s">
        <v>24</v>
      </c>
      <c r="D926" t="s">
        <v>25</v>
      </c>
      <c r="E926" t="s">
        <v>406</v>
      </c>
      <c r="F926" t="s">
        <v>3527</v>
      </c>
      <c r="G926" t="s">
        <v>804</v>
      </c>
      <c r="H926" s="3">
        <v>42615</v>
      </c>
    </row>
    <row r="927" spans="1:8" x14ac:dyDescent="0.2">
      <c r="A927" t="s">
        <v>19365</v>
      </c>
      <c r="B927" s="2">
        <v>3179900075882</v>
      </c>
      <c r="C927" t="s">
        <v>551</v>
      </c>
      <c r="D927" t="s">
        <v>552</v>
      </c>
      <c r="E927" t="s">
        <v>3660</v>
      </c>
      <c r="F927" t="s">
        <v>3661</v>
      </c>
      <c r="G927" t="s">
        <v>804</v>
      </c>
      <c r="H927" s="3">
        <v>42795</v>
      </c>
    </row>
    <row r="928" spans="1:8" x14ac:dyDescent="0.2">
      <c r="A928" t="s">
        <v>19376</v>
      </c>
      <c r="B928" s="2">
        <v>3560200333674</v>
      </c>
      <c r="C928" t="s">
        <v>249</v>
      </c>
      <c r="D928" t="s">
        <v>250</v>
      </c>
      <c r="E928" t="s">
        <v>813</v>
      </c>
      <c r="F928" t="s">
        <v>3678</v>
      </c>
      <c r="G928" t="s">
        <v>804</v>
      </c>
      <c r="H928" s="3">
        <v>42795</v>
      </c>
    </row>
    <row r="929" spans="1:8" x14ac:dyDescent="0.2">
      <c r="A929" t="s">
        <v>19396</v>
      </c>
      <c r="B929" s="2">
        <v>3520700335501</v>
      </c>
      <c r="C929" t="s">
        <v>424</v>
      </c>
      <c r="D929" t="s">
        <v>425</v>
      </c>
      <c r="E929" t="s">
        <v>3708</v>
      </c>
      <c r="F929" t="s">
        <v>3709</v>
      </c>
      <c r="G929" t="s">
        <v>804</v>
      </c>
      <c r="H929" s="3">
        <v>42832</v>
      </c>
    </row>
    <row r="930" spans="1:8" x14ac:dyDescent="0.2">
      <c r="A930" t="s">
        <v>19404</v>
      </c>
      <c r="B930" s="2">
        <v>1300800044172</v>
      </c>
      <c r="C930" t="s">
        <v>182</v>
      </c>
      <c r="D930" t="s">
        <v>183</v>
      </c>
      <c r="E930" t="s">
        <v>460</v>
      </c>
      <c r="F930" t="s">
        <v>3719</v>
      </c>
      <c r="G930" t="s">
        <v>804</v>
      </c>
      <c r="H930" s="3">
        <v>42832</v>
      </c>
    </row>
    <row r="931" spans="1:8" x14ac:dyDescent="0.2">
      <c r="A931" t="s">
        <v>19409</v>
      </c>
      <c r="B931" s="2">
        <v>3640900074409</v>
      </c>
      <c r="C931" t="s">
        <v>10</v>
      </c>
      <c r="D931" t="s">
        <v>11</v>
      </c>
      <c r="E931" t="s">
        <v>3725</v>
      </c>
      <c r="F931" t="s">
        <v>3726</v>
      </c>
      <c r="G931" t="s">
        <v>804</v>
      </c>
      <c r="H931" s="3">
        <v>42856</v>
      </c>
    </row>
    <row r="932" spans="1:8" x14ac:dyDescent="0.2">
      <c r="A932" t="s">
        <v>19497</v>
      </c>
      <c r="B932" s="2">
        <v>3800800798233</v>
      </c>
      <c r="C932" t="s">
        <v>24</v>
      </c>
      <c r="D932" t="s">
        <v>25</v>
      </c>
      <c r="E932" t="s">
        <v>91</v>
      </c>
      <c r="F932" t="s">
        <v>3865</v>
      </c>
      <c r="G932" t="s">
        <v>804</v>
      </c>
      <c r="H932" s="3">
        <v>43152</v>
      </c>
    </row>
    <row r="933" spans="1:8" x14ac:dyDescent="0.2">
      <c r="A933" t="s">
        <v>19582</v>
      </c>
      <c r="B933" s="2">
        <v>3600900566778</v>
      </c>
      <c r="C933" t="s">
        <v>10</v>
      </c>
      <c r="D933" t="s">
        <v>11</v>
      </c>
      <c r="E933" t="s">
        <v>2657</v>
      </c>
      <c r="F933" t="s">
        <v>3993</v>
      </c>
      <c r="G933" t="s">
        <v>804</v>
      </c>
      <c r="H933" s="3">
        <v>43291</v>
      </c>
    </row>
    <row r="934" spans="1:8" x14ac:dyDescent="0.2">
      <c r="A934" t="s">
        <v>19594</v>
      </c>
      <c r="B934" s="2">
        <v>3361000230777</v>
      </c>
      <c r="C934" t="s">
        <v>24</v>
      </c>
      <c r="D934" t="s">
        <v>25</v>
      </c>
      <c r="E934" t="s">
        <v>1710</v>
      </c>
      <c r="F934" t="s">
        <v>4012</v>
      </c>
      <c r="G934" t="s">
        <v>804</v>
      </c>
      <c r="H934" s="3">
        <v>43320</v>
      </c>
    </row>
    <row r="935" spans="1:8" x14ac:dyDescent="0.2">
      <c r="A935" t="s">
        <v>19615</v>
      </c>
      <c r="B935" s="2">
        <v>2760800004078</v>
      </c>
      <c r="C935" t="s">
        <v>1698</v>
      </c>
      <c r="D935" t="s">
        <v>1699</v>
      </c>
      <c r="E935" t="s">
        <v>3607</v>
      </c>
      <c r="F935" t="s">
        <v>4042</v>
      </c>
      <c r="G935" t="s">
        <v>804</v>
      </c>
      <c r="H935" s="3">
        <v>43418</v>
      </c>
    </row>
    <row r="936" spans="1:8" x14ac:dyDescent="0.2">
      <c r="A936" t="s">
        <v>19648</v>
      </c>
      <c r="B936" s="2">
        <v>3101402132577</v>
      </c>
      <c r="C936" t="s">
        <v>424</v>
      </c>
      <c r="D936" t="s">
        <v>425</v>
      </c>
      <c r="E936" t="s">
        <v>4089</v>
      </c>
      <c r="F936" t="s">
        <v>4090</v>
      </c>
      <c r="G936" t="s">
        <v>804</v>
      </c>
      <c r="H936" s="3">
        <v>43537</v>
      </c>
    </row>
    <row r="937" spans="1:8" x14ac:dyDescent="0.2">
      <c r="A937" t="s">
        <v>19649</v>
      </c>
      <c r="B937" s="2">
        <v>1619900008297</v>
      </c>
      <c r="C937" t="s">
        <v>24</v>
      </c>
      <c r="D937" t="s">
        <v>25</v>
      </c>
      <c r="E937" t="s">
        <v>3821</v>
      </c>
      <c r="F937" t="s">
        <v>4091</v>
      </c>
      <c r="G937" t="s">
        <v>804</v>
      </c>
      <c r="H937" s="3">
        <v>43537</v>
      </c>
    </row>
    <row r="938" spans="1:8" x14ac:dyDescent="0.2">
      <c r="A938" t="s">
        <v>19656</v>
      </c>
      <c r="B938" s="2">
        <v>1199900064477</v>
      </c>
      <c r="C938" t="s">
        <v>249</v>
      </c>
      <c r="D938" t="s">
        <v>250</v>
      </c>
      <c r="E938" t="s">
        <v>2657</v>
      </c>
      <c r="F938" t="s">
        <v>4101</v>
      </c>
      <c r="G938" t="s">
        <v>804</v>
      </c>
      <c r="H938" s="3">
        <v>43600</v>
      </c>
    </row>
    <row r="939" spans="1:8" x14ac:dyDescent="0.2">
      <c r="A939" t="s">
        <v>19803</v>
      </c>
      <c r="B939" s="2">
        <v>1100501017094</v>
      </c>
      <c r="C939" t="s">
        <v>182</v>
      </c>
      <c r="D939" t="s">
        <v>183</v>
      </c>
      <c r="E939" t="s">
        <v>4322</v>
      </c>
      <c r="F939" t="s">
        <v>4323</v>
      </c>
      <c r="G939" t="s">
        <v>804</v>
      </c>
      <c r="H939" s="3">
        <v>44601</v>
      </c>
    </row>
    <row r="940" spans="1:8" x14ac:dyDescent="0.2">
      <c r="A940" t="s">
        <v>19812</v>
      </c>
      <c r="B940" s="2">
        <v>3250400528374</v>
      </c>
      <c r="C940" t="s">
        <v>24</v>
      </c>
      <c r="D940" t="s">
        <v>25</v>
      </c>
      <c r="E940" t="s">
        <v>446</v>
      </c>
      <c r="F940" t="s">
        <v>4338</v>
      </c>
      <c r="G940" t="s">
        <v>804</v>
      </c>
      <c r="H940" s="3">
        <v>44629</v>
      </c>
    </row>
    <row r="941" spans="1:8" x14ac:dyDescent="0.2">
      <c r="A941" t="s">
        <v>19837</v>
      </c>
      <c r="B941" s="2">
        <v>3510101019815</v>
      </c>
      <c r="C941" t="s">
        <v>24</v>
      </c>
      <c r="D941" t="s">
        <v>25</v>
      </c>
      <c r="E941" t="s">
        <v>4375</v>
      </c>
      <c r="F941" t="s">
        <v>4376</v>
      </c>
      <c r="G941" t="s">
        <v>804</v>
      </c>
      <c r="H941" s="3">
        <v>44662</v>
      </c>
    </row>
    <row r="942" spans="1:8" x14ac:dyDescent="0.2">
      <c r="A942" t="s">
        <v>19871</v>
      </c>
      <c r="B942" s="2">
        <v>1461000099517</v>
      </c>
      <c r="C942" t="s">
        <v>182</v>
      </c>
      <c r="D942" t="s">
        <v>183</v>
      </c>
      <c r="E942" t="s">
        <v>4426</v>
      </c>
      <c r="F942" t="s">
        <v>2241</v>
      </c>
      <c r="G942" t="s">
        <v>804</v>
      </c>
      <c r="H942" s="3">
        <v>44754</v>
      </c>
    </row>
    <row r="943" spans="1:8" x14ac:dyDescent="0.2">
      <c r="A943" t="s">
        <v>19924</v>
      </c>
      <c r="B943" s="2">
        <v>5910300004888</v>
      </c>
      <c r="C943" t="s">
        <v>249</v>
      </c>
      <c r="D943" t="s">
        <v>250</v>
      </c>
      <c r="E943" t="s">
        <v>2673</v>
      </c>
      <c r="F943" t="s">
        <v>4511</v>
      </c>
      <c r="G943" t="s">
        <v>804</v>
      </c>
      <c r="H943" s="3">
        <v>44903</v>
      </c>
    </row>
    <row r="944" spans="1:8" x14ac:dyDescent="0.2">
      <c r="A944" t="s">
        <v>19926</v>
      </c>
      <c r="B944" s="2">
        <v>1120100002321</v>
      </c>
      <c r="C944" t="s">
        <v>20</v>
      </c>
      <c r="D944" t="s">
        <v>21</v>
      </c>
      <c r="E944" t="s">
        <v>2233</v>
      </c>
      <c r="F944" t="s">
        <v>4513</v>
      </c>
      <c r="G944" t="s">
        <v>804</v>
      </c>
      <c r="H944" s="3">
        <v>44903</v>
      </c>
    </row>
    <row r="945" spans="1:8" x14ac:dyDescent="0.2">
      <c r="A945" t="s">
        <v>19927</v>
      </c>
      <c r="B945" s="2">
        <v>3800700767204</v>
      </c>
      <c r="C945" t="s">
        <v>24</v>
      </c>
      <c r="D945" t="s">
        <v>25</v>
      </c>
      <c r="E945" t="s">
        <v>1342</v>
      </c>
      <c r="F945" t="s">
        <v>870</v>
      </c>
      <c r="G945" t="s">
        <v>804</v>
      </c>
      <c r="H945" s="3">
        <v>44903</v>
      </c>
    </row>
    <row r="946" spans="1:8" x14ac:dyDescent="0.2">
      <c r="A946" t="s">
        <v>19992</v>
      </c>
      <c r="B946" s="2">
        <v>1509900485801</v>
      </c>
      <c r="C946" t="s">
        <v>182</v>
      </c>
      <c r="D946" t="s">
        <v>183</v>
      </c>
      <c r="E946" t="s">
        <v>4620</v>
      </c>
      <c r="F946" t="s">
        <v>4621</v>
      </c>
      <c r="G946" t="s">
        <v>804</v>
      </c>
      <c r="H946" s="3">
        <v>44993</v>
      </c>
    </row>
    <row r="947" spans="1:8" x14ac:dyDescent="0.2">
      <c r="A947" t="s">
        <v>19998</v>
      </c>
      <c r="B947" s="2">
        <v>1659901941060</v>
      </c>
      <c r="C947" t="s">
        <v>1919</v>
      </c>
      <c r="D947" t="s">
        <v>1920</v>
      </c>
      <c r="E947" t="s">
        <v>4630</v>
      </c>
      <c r="F947" t="s">
        <v>4631</v>
      </c>
      <c r="G947" t="s">
        <v>804</v>
      </c>
      <c r="H947" s="3">
        <v>44993</v>
      </c>
    </row>
    <row r="948" spans="1:8" x14ac:dyDescent="0.2">
      <c r="A948" t="s">
        <v>20052</v>
      </c>
      <c r="B948" s="2">
        <v>3570400565382</v>
      </c>
      <c r="C948" t="s">
        <v>20</v>
      </c>
      <c r="D948" t="s">
        <v>21</v>
      </c>
      <c r="E948" t="s">
        <v>1989</v>
      </c>
      <c r="F948" t="s">
        <v>4717</v>
      </c>
      <c r="G948" t="s">
        <v>804</v>
      </c>
      <c r="H948" s="3">
        <v>45119</v>
      </c>
    </row>
    <row r="949" spans="1:8" x14ac:dyDescent="0.2">
      <c r="A949" t="s">
        <v>20080</v>
      </c>
      <c r="B949" s="2">
        <v>1101401980659</v>
      </c>
      <c r="C949" t="s">
        <v>182</v>
      </c>
      <c r="D949" t="s">
        <v>183</v>
      </c>
      <c r="E949" t="s">
        <v>4760</v>
      </c>
      <c r="F949" t="s">
        <v>4761</v>
      </c>
      <c r="G949" t="s">
        <v>804</v>
      </c>
      <c r="H949" s="3">
        <v>45238</v>
      </c>
    </row>
    <row r="950" spans="1:8" x14ac:dyDescent="0.2">
      <c r="A950" t="s">
        <v>20081</v>
      </c>
      <c r="B950" s="2">
        <v>1630200049839</v>
      </c>
      <c r="C950" t="s">
        <v>182</v>
      </c>
      <c r="D950" t="s">
        <v>183</v>
      </c>
      <c r="E950" t="s">
        <v>4762</v>
      </c>
      <c r="F950" t="s">
        <v>4763</v>
      </c>
      <c r="G950" t="s">
        <v>804</v>
      </c>
      <c r="H950" s="3">
        <v>45238</v>
      </c>
    </row>
    <row r="951" spans="1:8" x14ac:dyDescent="0.2">
      <c r="A951" t="s">
        <v>20082</v>
      </c>
      <c r="B951" s="2">
        <v>1529900617006</v>
      </c>
      <c r="C951" t="s">
        <v>182</v>
      </c>
      <c r="D951" t="s">
        <v>183</v>
      </c>
      <c r="E951" t="s">
        <v>4764</v>
      </c>
      <c r="F951" t="s">
        <v>4765</v>
      </c>
      <c r="G951" t="s">
        <v>804</v>
      </c>
      <c r="H951" s="3">
        <v>45238</v>
      </c>
    </row>
    <row r="952" spans="1:8" x14ac:dyDescent="0.2">
      <c r="A952" t="s">
        <v>20085</v>
      </c>
      <c r="B952" s="2">
        <v>1100400620313</v>
      </c>
      <c r="C952" t="s">
        <v>1698</v>
      </c>
      <c r="D952" t="s">
        <v>1699</v>
      </c>
      <c r="E952" t="s">
        <v>1992</v>
      </c>
      <c r="F952" t="s">
        <v>4770</v>
      </c>
      <c r="G952" t="s">
        <v>804</v>
      </c>
      <c r="H952" s="3">
        <v>45238</v>
      </c>
    </row>
    <row r="953" spans="1:8" x14ac:dyDescent="0.2">
      <c r="A953" t="s">
        <v>20124</v>
      </c>
      <c r="B953" s="2">
        <v>3620400376899</v>
      </c>
      <c r="C953" t="s">
        <v>20</v>
      </c>
      <c r="D953" t="s">
        <v>21</v>
      </c>
      <c r="E953" t="s">
        <v>247</v>
      </c>
      <c r="F953" t="s">
        <v>4831</v>
      </c>
      <c r="G953" t="s">
        <v>804</v>
      </c>
      <c r="H953" s="3">
        <v>45364</v>
      </c>
    </row>
    <row r="954" spans="1:8" x14ac:dyDescent="0.2">
      <c r="A954" t="s">
        <v>20144</v>
      </c>
      <c r="B954" s="2">
        <v>3100500892664</v>
      </c>
      <c r="C954" t="s">
        <v>326</v>
      </c>
      <c r="D954" t="s">
        <v>327</v>
      </c>
      <c r="E954" t="s">
        <v>4864</v>
      </c>
      <c r="F954" t="s">
        <v>4865</v>
      </c>
      <c r="G954" t="s">
        <v>804</v>
      </c>
      <c r="H954" s="3">
        <v>45392</v>
      </c>
    </row>
    <row r="955" spans="1:8" x14ac:dyDescent="0.2">
      <c r="A955" t="s">
        <v>20213</v>
      </c>
      <c r="B955" s="2">
        <v>5620200004668</v>
      </c>
      <c r="C955" t="s">
        <v>24</v>
      </c>
      <c r="D955" t="s">
        <v>25</v>
      </c>
      <c r="E955" t="s">
        <v>368</v>
      </c>
      <c r="F955" t="s">
        <v>4970</v>
      </c>
      <c r="G955" t="s">
        <v>804</v>
      </c>
      <c r="H955" s="3">
        <v>45637</v>
      </c>
    </row>
    <row r="956" spans="1:8" x14ac:dyDescent="0.2">
      <c r="A956" t="s">
        <v>20214</v>
      </c>
      <c r="B956" s="2">
        <v>3600800536087</v>
      </c>
      <c r="C956" t="s">
        <v>24</v>
      </c>
      <c r="D956" t="s">
        <v>25</v>
      </c>
      <c r="E956" t="s">
        <v>34</v>
      </c>
      <c r="F956" t="s">
        <v>3834</v>
      </c>
      <c r="G956" t="s">
        <v>804</v>
      </c>
      <c r="H956" s="3">
        <v>45637</v>
      </c>
    </row>
    <row r="957" spans="1:8" x14ac:dyDescent="0.2">
      <c r="A957" t="s">
        <v>20252</v>
      </c>
      <c r="B957" s="2">
        <v>1609900212412</v>
      </c>
      <c r="C957" t="s">
        <v>1698</v>
      </c>
      <c r="D957" t="s">
        <v>1699</v>
      </c>
      <c r="E957" t="s">
        <v>3607</v>
      </c>
      <c r="F957" t="s">
        <v>5028</v>
      </c>
      <c r="G957" t="s">
        <v>804</v>
      </c>
      <c r="H957" s="3">
        <v>45728</v>
      </c>
    </row>
    <row r="958" spans="1:8" x14ac:dyDescent="0.2">
      <c r="A958" t="s">
        <v>20257</v>
      </c>
      <c r="B958" s="2">
        <v>3360100296833</v>
      </c>
      <c r="C958" t="s">
        <v>24</v>
      </c>
      <c r="D958" t="s">
        <v>25</v>
      </c>
      <c r="E958" t="s">
        <v>317</v>
      </c>
      <c r="F958" t="s">
        <v>5035</v>
      </c>
      <c r="G958" t="s">
        <v>804</v>
      </c>
      <c r="H958" s="3">
        <v>45756</v>
      </c>
    </row>
    <row r="959" spans="1:8" x14ac:dyDescent="0.2">
      <c r="A959" t="s">
        <v>20368</v>
      </c>
      <c r="B959" s="2">
        <v>1490200071895</v>
      </c>
      <c r="C959" t="s">
        <v>182</v>
      </c>
      <c r="D959" t="s">
        <v>183</v>
      </c>
      <c r="E959" t="s">
        <v>5201</v>
      </c>
      <c r="F959" t="s">
        <v>4714</v>
      </c>
      <c r="G959" t="s">
        <v>804</v>
      </c>
      <c r="H959" s="3">
        <v>45973</v>
      </c>
    </row>
    <row r="960" spans="1:8" x14ac:dyDescent="0.2">
      <c r="A960" t="s">
        <v>20387</v>
      </c>
      <c r="B960" s="2">
        <v>3430400245877</v>
      </c>
      <c r="C960" t="s">
        <v>10</v>
      </c>
      <c r="D960" t="s">
        <v>11</v>
      </c>
      <c r="E960" t="s">
        <v>1384</v>
      </c>
      <c r="F960" t="s">
        <v>5224</v>
      </c>
      <c r="G960" t="s">
        <v>804</v>
      </c>
      <c r="H960" s="3">
        <v>46065</v>
      </c>
    </row>
    <row r="961" spans="1:8" x14ac:dyDescent="0.2">
      <c r="A961" t="s">
        <v>17648</v>
      </c>
      <c r="B961" s="2">
        <v>3451100007327</v>
      </c>
      <c r="C961" t="s">
        <v>416</v>
      </c>
      <c r="D961" t="s">
        <v>417</v>
      </c>
      <c r="E961" t="s">
        <v>723</v>
      </c>
      <c r="F961" t="s">
        <v>724</v>
      </c>
      <c r="G961" t="s">
        <v>725</v>
      </c>
      <c r="H961" s="3">
        <v>35246</v>
      </c>
    </row>
    <row r="962" spans="1:8" x14ac:dyDescent="0.2">
      <c r="A962" t="s">
        <v>17793</v>
      </c>
      <c r="B962" s="2">
        <v>3100502692921</v>
      </c>
      <c r="C962" t="s">
        <v>249</v>
      </c>
      <c r="D962" t="s">
        <v>250</v>
      </c>
      <c r="E962" t="s">
        <v>1001</v>
      </c>
      <c r="F962" t="s">
        <v>1002</v>
      </c>
      <c r="G962" t="s">
        <v>725</v>
      </c>
      <c r="H962" s="3">
        <v>36311</v>
      </c>
    </row>
    <row r="963" spans="1:8" x14ac:dyDescent="0.2">
      <c r="A963" t="s">
        <v>18325</v>
      </c>
      <c r="B963" s="2">
        <v>3960800172422</v>
      </c>
      <c r="C963" t="s">
        <v>20</v>
      </c>
      <c r="D963" t="s">
        <v>21</v>
      </c>
      <c r="E963" t="s">
        <v>406</v>
      </c>
      <c r="F963" t="s">
        <v>1978</v>
      </c>
      <c r="G963" t="s">
        <v>725</v>
      </c>
      <c r="H963" s="3">
        <v>39882</v>
      </c>
    </row>
    <row r="964" spans="1:8" x14ac:dyDescent="0.2">
      <c r="A964" t="s">
        <v>18394</v>
      </c>
      <c r="B964" s="2">
        <v>3530100003028</v>
      </c>
      <c r="C964" t="s">
        <v>154</v>
      </c>
      <c r="D964" t="s">
        <v>155</v>
      </c>
      <c r="E964" t="s">
        <v>2094</v>
      </c>
      <c r="F964" t="s">
        <v>2095</v>
      </c>
      <c r="G964" t="s">
        <v>725</v>
      </c>
      <c r="H964" s="3">
        <v>40193</v>
      </c>
    </row>
    <row r="965" spans="1:8" x14ac:dyDescent="0.2">
      <c r="A965" t="s">
        <v>18483</v>
      </c>
      <c r="B965" s="2">
        <v>3930600365936</v>
      </c>
      <c r="C965" t="s">
        <v>416</v>
      </c>
      <c r="D965" t="s">
        <v>417</v>
      </c>
      <c r="E965" t="s">
        <v>2250</v>
      </c>
      <c r="F965" t="s">
        <v>2251</v>
      </c>
      <c r="G965" t="s">
        <v>725</v>
      </c>
      <c r="H965" s="3">
        <v>40339</v>
      </c>
    </row>
    <row r="966" spans="1:8" x14ac:dyDescent="0.2">
      <c r="A966" t="s">
        <v>18497</v>
      </c>
      <c r="B966" s="2">
        <v>3200600055747</v>
      </c>
      <c r="C966" t="s">
        <v>551</v>
      </c>
      <c r="D966" t="s">
        <v>552</v>
      </c>
      <c r="E966" t="s">
        <v>2278</v>
      </c>
      <c r="F966" t="s">
        <v>2279</v>
      </c>
      <c r="G966" t="s">
        <v>725</v>
      </c>
      <c r="H966" s="3">
        <v>40400</v>
      </c>
    </row>
    <row r="967" spans="1:8" x14ac:dyDescent="0.2">
      <c r="A967" t="s">
        <v>18725</v>
      </c>
      <c r="B967" s="2">
        <v>3800101291091</v>
      </c>
      <c r="C967" t="s">
        <v>138</v>
      </c>
      <c r="D967" t="s">
        <v>139</v>
      </c>
      <c r="E967" t="s">
        <v>270</v>
      </c>
      <c r="F967" t="s">
        <v>2649</v>
      </c>
      <c r="G967" t="s">
        <v>725</v>
      </c>
      <c r="H967" s="3">
        <v>40800</v>
      </c>
    </row>
    <row r="968" spans="1:8" x14ac:dyDescent="0.2">
      <c r="A968" t="s">
        <v>18875</v>
      </c>
      <c r="B968" s="2">
        <v>3130500199837</v>
      </c>
      <c r="C968" t="s">
        <v>420</v>
      </c>
      <c r="D968" t="s">
        <v>421</v>
      </c>
      <c r="E968" t="s">
        <v>2895</v>
      </c>
      <c r="F968" t="s">
        <v>2896</v>
      </c>
      <c r="G968" t="s">
        <v>725</v>
      </c>
      <c r="H968" s="3">
        <v>41285</v>
      </c>
    </row>
    <row r="969" spans="1:8" x14ac:dyDescent="0.2">
      <c r="A969" t="s">
        <v>19059</v>
      </c>
      <c r="B969" s="2">
        <v>3170200127199</v>
      </c>
      <c r="C969" t="s">
        <v>138</v>
      </c>
      <c r="D969" t="s">
        <v>139</v>
      </c>
      <c r="E969" t="s">
        <v>3178</v>
      </c>
      <c r="F969" t="s">
        <v>3179</v>
      </c>
      <c r="G969" t="s">
        <v>725</v>
      </c>
      <c r="H969" s="3">
        <v>41792</v>
      </c>
    </row>
    <row r="970" spans="1:8" x14ac:dyDescent="0.2">
      <c r="A970" t="s">
        <v>19096</v>
      </c>
      <c r="B970" s="2">
        <v>3361000491651</v>
      </c>
      <c r="C970" t="s">
        <v>420</v>
      </c>
      <c r="D970" t="s">
        <v>421</v>
      </c>
      <c r="E970" t="s">
        <v>3239</v>
      </c>
      <c r="F970" t="s">
        <v>3240</v>
      </c>
      <c r="G970" t="s">
        <v>725</v>
      </c>
      <c r="H970" s="3">
        <v>41913</v>
      </c>
    </row>
    <row r="971" spans="1:8" x14ac:dyDescent="0.2">
      <c r="A971" t="s">
        <v>19204</v>
      </c>
      <c r="B971" s="2">
        <v>1800800068701</v>
      </c>
      <c r="C971" t="s">
        <v>20</v>
      </c>
      <c r="D971" t="s">
        <v>21</v>
      </c>
      <c r="E971" t="s">
        <v>3402</v>
      </c>
      <c r="F971" t="s">
        <v>349</v>
      </c>
      <c r="G971" t="s">
        <v>725</v>
      </c>
      <c r="H971" s="3">
        <v>42310</v>
      </c>
    </row>
    <row r="972" spans="1:8" x14ac:dyDescent="0.2">
      <c r="A972" t="s">
        <v>19367</v>
      </c>
      <c r="B972" s="2">
        <v>3101900476120</v>
      </c>
      <c r="C972" t="s">
        <v>15</v>
      </c>
      <c r="D972" t="s">
        <v>16</v>
      </c>
      <c r="E972" t="s">
        <v>978</v>
      </c>
      <c r="F972" t="s">
        <v>3664</v>
      </c>
      <c r="G972" t="s">
        <v>725</v>
      </c>
      <c r="H972" s="3">
        <v>42795</v>
      </c>
    </row>
    <row r="973" spans="1:8" x14ac:dyDescent="0.2">
      <c r="A973" t="s">
        <v>19386</v>
      </c>
      <c r="B973" s="2">
        <v>3779800048322</v>
      </c>
      <c r="C973" t="s">
        <v>154</v>
      </c>
      <c r="D973" t="s">
        <v>155</v>
      </c>
      <c r="E973" t="s">
        <v>2147</v>
      </c>
      <c r="F973" t="s">
        <v>3693</v>
      </c>
      <c r="G973" t="s">
        <v>725</v>
      </c>
      <c r="H973" s="3">
        <v>42832</v>
      </c>
    </row>
    <row r="974" spans="1:8" x14ac:dyDescent="0.2">
      <c r="A974" t="s">
        <v>19494</v>
      </c>
      <c r="B974" s="2">
        <v>3229900006189</v>
      </c>
      <c r="C974" t="s">
        <v>15</v>
      </c>
      <c r="D974" t="s">
        <v>16</v>
      </c>
      <c r="E974" t="s">
        <v>579</v>
      </c>
      <c r="F974" t="s">
        <v>3861</v>
      </c>
      <c r="G974" t="s">
        <v>725</v>
      </c>
      <c r="H974" s="3">
        <v>43152</v>
      </c>
    </row>
    <row r="975" spans="1:8" x14ac:dyDescent="0.2">
      <c r="A975" t="s">
        <v>19527</v>
      </c>
      <c r="B975" s="2">
        <v>3100202524608</v>
      </c>
      <c r="C975" t="s">
        <v>416</v>
      </c>
      <c r="D975" t="s">
        <v>417</v>
      </c>
      <c r="E975" t="s">
        <v>3909</v>
      </c>
      <c r="F975" t="s">
        <v>3910</v>
      </c>
      <c r="G975" t="s">
        <v>725</v>
      </c>
      <c r="H975" s="3">
        <v>43173</v>
      </c>
    </row>
    <row r="976" spans="1:8" x14ac:dyDescent="0.2">
      <c r="A976" t="s">
        <v>19531</v>
      </c>
      <c r="B976" s="2">
        <v>5100599047127</v>
      </c>
      <c r="C976" t="s">
        <v>249</v>
      </c>
      <c r="D976" t="s">
        <v>250</v>
      </c>
      <c r="E976" t="s">
        <v>387</v>
      </c>
      <c r="F976" t="s">
        <v>3916</v>
      </c>
      <c r="G976" t="s">
        <v>725</v>
      </c>
      <c r="H976" s="3">
        <v>43173</v>
      </c>
    </row>
    <row r="977" spans="1:8" x14ac:dyDescent="0.2">
      <c r="A977" t="s">
        <v>19597</v>
      </c>
      <c r="B977" s="2">
        <v>3939900293548</v>
      </c>
      <c r="C977" t="s">
        <v>154</v>
      </c>
      <c r="D977" t="s">
        <v>155</v>
      </c>
      <c r="E977" t="s">
        <v>4015</v>
      </c>
      <c r="F977" t="s">
        <v>4016</v>
      </c>
      <c r="G977" t="s">
        <v>725</v>
      </c>
      <c r="H977" s="3">
        <v>43320</v>
      </c>
    </row>
    <row r="978" spans="1:8" x14ac:dyDescent="0.2">
      <c r="A978" t="s">
        <v>19612</v>
      </c>
      <c r="B978" s="2">
        <v>3100503645242</v>
      </c>
      <c r="C978" t="s">
        <v>249</v>
      </c>
      <c r="D978" t="s">
        <v>250</v>
      </c>
      <c r="E978" t="s">
        <v>4037</v>
      </c>
      <c r="F978" t="s">
        <v>4038</v>
      </c>
      <c r="G978" t="s">
        <v>725</v>
      </c>
      <c r="H978" s="3">
        <v>43385</v>
      </c>
    </row>
    <row r="979" spans="1:8" x14ac:dyDescent="0.2">
      <c r="A979" t="s">
        <v>19684</v>
      </c>
      <c r="B979" s="2">
        <v>1509901156932</v>
      </c>
      <c r="C979" t="s">
        <v>2086</v>
      </c>
      <c r="D979" t="s">
        <v>2087</v>
      </c>
      <c r="E979" t="s">
        <v>4143</v>
      </c>
      <c r="F979" t="s">
        <v>4144</v>
      </c>
      <c r="G979" t="s">
        <v>725</v>
      </c>
      <c r="H979" s="3">
        <v>43782</v>
      </c>
    </row>
    <row r="980" spans="1:8" x14ac:dyDescent="0.2">
      <c r="A980" t="s">
        <v>19801</v>
      </c>
      <c r="B980" s="2">
        <v>1250800035654</v>
      </c>
      <c r="C980" t="s">
        <v>424</v>
      </c>
      <c r="D980" t="s">
        <v>425</v>
      </c>
      <c r="E980" t="s">
        <v>430</v>
      </c>
      <c r="F980" t="s">
        <v>4320</v>
      </c>
      <c r="G980" t="s">
        <v>725</v>
      </c>
      <c r="H980" s="3">
        <v>44538</v>
      </c>
    </row>
    <row r="981" spans="1:8" x14ac:dyDescent="0.2">
      <c r="A981" t="s">
        <v>19860</v>
      </c>
      <c r="B981" s="2">
        <v>1539900248949</v>
      </c>
      <c r="C981" t="s">
        <v>565</v>
      </c>
      <c r="D981" t="s">
        <v>566</v>
      </c>
      <c r="E981" t="s">
        <v>280</v>
      </c>
      <c r="F981" t="s">
        <v>4408</v>
      </c>
      <c r="G981" t="s">
        <v>725</v>
      </c>
      <c r="H981" s="3">
        <v>44720</v>
      </c>
    </row>
    <row r="982" spans="1:8" x14ac:dyDescent="0.2">
      <c r="A982" t="s">
        <v>19923</v>
      </c>
      <c r="B982" s="2">
        <v>3601100667481</v>
      </c>
      <c r="C982" t="s">
        <v>15</v>
      </c>
      <c r="D982" t="s">
        <v>16</v>
      </c>
      <c r="E982" t="s">
        <v>345</v>
      </c>
      <c r="F982" t="s">
        <v>4510</v>
      </c>
      <c r="G982" t="s">
        <v>725</v>
      </c>
      <c r="H982" s="3">
        <v>44903</v>
      </c>
    </row>
    <row r="983" spans="1:8" x14ac:dyDescent="0.2">
      <c r="A983" t="s">
        <v>19959</v>
      </c>
      <c r="B983" s="2">
        <v>3801000070261</v>
      </c>
      <c r="C983" t="s">
        <v>188</v>
      </c>
      <c r="D983" t="s">
        <v>189</v>
      </c>
      <c r="E983" t="s">
        <v>4565</v>
      </c>
      <c r="F983" t="s">
        <v>4566</v>
      </c>
      <c r="G983" t="s">
        <v>725</v>
      </c>
      <c r="H983" s="3">
        <v>44972</v>
      </c>
    </row>
    <row r="984" spans="1:8" x14ac:dyDescent="0.2">
      <c r="A984" t="s">
        <v>19964</v>
      </c>
      <c r="B984" s="2">
        <v>3140900186350</v>
      </c>
      <c r="C984" t="s">
        <v>326</v>
      </c>
      <c r="D984" t="s">
        <v>327</v>
      </c>
      <c r="E984" t="s">
        <v>4574</v>
      </c>
      <c r="F984" t="s">
        <v>4575</v>
      </c>
      <c r="G984" t="s">
        <v>725</v>
      </c>
      <c r="H984" s="3">
        <v>44972</v>
      </c>
    </row>
    <row r="985" spans="1:8" x14ac:dyDescent="0.2">
      <c r="A985" t="s">
        <v>19993</v>
      </c>
      <c r="B985" s="2">
        <v>3521000497941</v>
      </c>
      <c r="C985" t="s">
        <v>24</v>
      </c>
      <c r="D985" t="s">
        <v>25</v>
      </c>
      <c r="E985" t="s">
        <v>113</v>
      </c>
      <c r="F985" t="s">
        <v>4622</v>
      </c>
      <c r="G985" t="s">
        <v>725</v>
      </c>
      <c r="H985" s="3">
        <v>44993</v>
      </c>
    </row>
    <row r="986" spans="1:8" x14ac:dyDescent="0.2">
      <c r="A986" t="s">
        <v>19994</v>
      </c>
      <c r="B986" s="2">
        <v>3930700056536</v>
      </c>
      <c r="C986" t="s">
        <v>424</v>
      </c>
      <c r="D986" t="s">
        <v>425</v>
      </c>
      <c r="E986" t="s">
        <v>4623</v>
      </c>
      <c r="F986" t="s">
        <v>4624</v>
      </c>
      <c r="G986" t="s">
        <v>725</v>
      </c>
      <c r="H986" s="3">
        <v>44993</v>
      </c>
    </row>
    <row r="987" spans="1:8" x14ac:dyDescent="0.2">
      <c r="A987" t="s">
        <v>20009</v>
      </c>
      <c r="B987" s="2">
        <v>1469900367736</v>
      </c>
      <c r="C987" t="s">
        <v>3314</v>
      </c>
      <c r="D987" t="s">
        <v>3315</v>
      </c>
      <c r="E987" t="s">
        <v>4648</v>
      </c>
      <c r="F987" t="s">
        <v>4649</v>
      </c>
      <c r="G987" t="s">
        <v>725</v>
      </c>
      <c r="H987" s="3">
        <v>45035</v>
      </c>
    </row>
    <row r="988" spans="1:8" x14ac:dyDescent="0.2">
      <c r="A988" t="s">
        <v>20018</v>
      </c>
      <c r="B988" s="2">
        <v>3100600851323</v>
      </c>
      <c r="C988" t="s">
        <v>249</v>
      </c>
      <c r="D988" t="s">
        <v>250</v>
      </c>
      <c r="E988" t="s">
        <v>4665</v>
      </c>
      <c r="F988" t="s">
        <v>4666</v>
      </c>
      <c r="G988" t="s">
        <v>725</v>
      </c>
      <c r="H988" s="3">
        <v>45056</v>
      </c>
    </row>
    <row r="989" spans="1:8" x14ac:dyDescent="0.2">
      <c r="A989" t="s">
        <v>20026</v>
      </c>
      <c r="B989" s="2">
        <v>3461300382407</v>
      </c>
      <c r="C989" t="s">
        <v>420</v>
      </c>
      <c r="D989" t="s">
        <v>421</v>
      </c>
      <c r="E989" t="s">
        <v>4677</v>
      </c>
      <c r="F989" t="s">
        <v>4678</v>
      </c>
      <c r="G989" t="s">
        <v>725</v>
      </c>
      <c r="H989" s="3">
        <v>45091</v>
      </c>
    </row>
    <row r="990" spans="1:8" x14ac:dyDescent="0.2">
      <c r="A990" t="s">
        <v>20075</v>
      </c>
      <c r="B990" s="2">
        <v>3101400619380</v>
      </c>
      <c r="C990" t="s">
        <v>416</v>
      </c>
      <c r="D990" t="s">
        <v>417</v>
      </c>
      <c r="E990" t="s">
        <v>4143</v>
      </c>
      <c r="F990" t="s">
        <v>4753</v>
      </c>
      <c r="G990" t="s">
        <v>725</v>
      </c>
      <c r="H990" s="3">
        <v>45238</v>
      </c>
    </row>
    <row r="991" spans="1:8" x14ac:dyDescent="0.2">
      <c r="A991" t="s">
        <v>20111</v>
      </c>
      <c r="B991" s="2">
        <v>3570400785161</v>
      </c>
      <c r="C991" t="s">
        <v>416</v>
      </c>
      <c r="D991" t="s">
        <v>417</v>
      </c>
      <c r="E991" t="s">
        <v>4810</v>
      </c>
      <c r="F991" t="s">
        <v>4811</v>
      </c>
      <c r="G991" t="s">
        <v>725</v>
      </c>
      <c r="H991" s="3">
        <v>45301</v>
      </c>
    </row>
    <row r="992" spans="1:8" x14ac:dyDescent="0.2">
      <c r="A992" t="s">
        <v>20151</v>
      </c>
      <c r="B992" s="2">
        <v>3340700418816</v>
      </c>
      <c r="C992" t="s">
        <v>138</v>
      </c>
      <c r="D992" t="s">
        <v>139</v>
      </c>
      <c r="E992" t="s">
        <v>4872</v>
      </c>
      <c r="F992" t="s">
        <v>4873</v>
      </c>
      <c r="G992" t="s">
        <v>725</v>
      </c>
      <c r="H992" s="3">
        <v>45455</v>
      </c>
    </row>
    <row r="993" spans="1:8" x14ac:dyDescent="0.2">
      <c r="A993" t="s">
        <v>20169</v>
      </c>
      <c r="B993" s="2">
        <v>1330400049525</v>
      </c>
      <c r="C993" t="s">
        <v>188</v>
      </c>
      <c r="D993" t="s">
        <v>189</v>
      </c>
      <c r="E993" t="s">
        <v>4900</v>
      </c>
      <c r="F993" t="s">
        <v>4901</v>
      </c>
      <c r="G993" t="s">
        <v>725</v>
      </c>
      <c r="H993" s="3">
        <v>45483</v>
      </c>
    </row>
    <row r="994" spans="1:8" x14ac:dyDescent="0.2">
      <c r="A994" t="s">
        <v>20196</v>
      </c>
      <c r="B994" s="2">
        <v>3640800024302</v>
      </c>
      <c r="C994" t="s">
        <v>551</v>
      </c>
      <c r="D994" t="s">
        <v>552</v>
      </c>
      <c r="E994" t="s">
        <v>4942</v>
      </c>
      <c r="F994" t="s">
        <v>4943</v>
      </c>
      <c r="G994" t="s">
        <v>725</v>
      </c>
      <c r="H994" s="3">
        <v>45609</v>
      </c>
    </row>
    <row r="995" spans="1:8" x14ac:dyDescent="0.2">
      <c r="A995" t="s">
        <v>20374</v>
      </c>
      <c r="B995" s="2">
        <v>3450500354007</v>
      </c>
      <c r="C995" t="s">
        <v>321</v>
      </c>
      <c r="D995" t="s">
        <v>322</v>
      </c>
      <c r="E995" t="s">
        <v>5207</v>
      </c>
      <c r="F995" t="s">
        <v>1624</v>
      </c>
      <c r="G995" t="s">
        <v>725</v>
      </c>
      <c r="H995" s="3">
        <v>45973</v>
      </c>
    </row>
    <row r="996" spans="1:8" x14ac:dyDescent="0.2">
      <c r="A996" t="s">
        <v>20375</v>
      </c>
      <c r="B996" s="2">
        <v>1100801184387</v>
      </c>
      <c r="C996" t="s">
        <v>321</v>
      </c>
      <c r="D996" t="s">
        <v>322</v>
      </c>
      <c r="E996" t="s">
        <v>5208</v>
      </c>
      <c r="F996" t="s">
        <v>1129</v>
      </c>
      <c r="G996" t="s">
        <v>725</v>
      </c>
      <c r="H996" s="3">
        <v>45973</v>
      </c>
    </row>
    <row r="997" spans="1:8" x14ac:dyDescent="0.2">
      <c r="A997" t="s">
        <v>20376</v>
      </c>
      <c r="B997" s="2">
        <v>1669900291118</v>
      </c>
      <c r="C997" t="s">
        <v>182</v>
      </c>
      <c r="D997" t="s">
        <v>183</v>
      </c>
      <c r="E997" t="s">
        <v>3383</v>
      </c>
      <c r="F997" t="s">
        <v>5209</v>
      </c>
      <c r="G997" t="s">
        <v>725</v>
      </c>
      <c r="H997" s="3">
        <v>45973</v>
      </c>
    </row>
    <row r="998" spans="1:8" x14ac:dyDescent="0.2">
      <c r="A998" t="s">
        <v>20380</v>
      </c>
      <c r="B998" s="2">
        <v>3300900073588</v>
      </c>
      <c r="C998" t="s">
        <v>416</v>
      </c>
      <c r="D998" t="s">
        <v>417</v>
      </c>
      <c r="E998" t="s">
        <v>5216</v>
      </c>
      <c r="F998" t="s">
        <v>5217</v>
      </c>
      <c r="G998" t="s">
        <v>725</v>
      </c>
      <c r="H998" s="3">
        <v>46036</v>
      </c>
    </row>
    <row r="999" spans="1:8" x14ac:dyDescent="0.2">
      <c r="A999" t="s">
        <v>20386</v>
      </c>
      <c r="B999" s="2">
        <v>1961000057844</v>
      </c>
      <c r="C999" t="s">
        <v>3314</v>
      </c>
      <c r="D999" t="s">
        <v>3315</v>
      </c>
      <c r="E999" t="s">
        <v>5222</v>
      </c>
      <c r="F999" t="s">
        <v>5223</v>
      </c>
      <c r="G999" t="s">
        <v>725</v>
      </c>
      <c r="H999" s="3">
        <v>46065</v>
      </c>
    </row>
    <row r="1000" spans="1:8" x14ac:dyDescent="0.2">
      <c r="A1000" t="s">
        <v>20389</v>
      </c>
      <c r="B1000" s="2">
        <v>1360100087561</v>
      </c>
      <c r="C1000" t="s">
        <v>416</v>
      </c>
      <c r="D1000" t="s">
        <v>417</v>
      </c>
      <c r="E1000" t="s">
        <v>5226</v>
      </c>
      <c r="F1000" t="s">
        <v>5227</v>
      </c>
      <c r="G1000" t="s">
        <v>725</v>
      </c>
      <c r="H1000" s="3">
        <v>46065</v>
      </c>
    </row>
    <row r="1001" spans="1:8" x14ac:dyDescent="0.2">
      <c r="A1001" t="s">
        <v>17604</v>
      </c>
      <c r="B1001" s="2">
        <v>3620400406062</v>
      </c>
      <c r="C1001" t="s">
        <v>424</v>
      </c>
      <c r="D1001" t="s">
        <v>425</v>
      </c>
      <c r="E1001" t="s">
        <v>626</v>
      </c>
      <c r="F1001" t="s">
        <v>627</v>
      </c>
      <c r="G1001" t="s">
        <v>628</v>
      </c>
      <c r="H1001" s="3">
        <v>34819</v>
      </c>
    </row>
    <row r="1002" spans="1:8" x14ac:dyDescent="0.2">
      <c r="A1002" t="s">
        <v>17717</v>
      </c>
      <c r="B1002" s="2">
        <v>5770600046031</v>
      </c>
      <c r="C1002" t="s">
        <v>24</v>
      </c>
      <c r="D1002" t="s">
        <v>25</v>
      </c>
      <c r="E1002" t="s">
        <v>866</v>
      </c>
      <c r="F1002" t="s">
        <v>867</v>
      </c>
      <c r="G1002" t="s">
        <v>628</v>
      </c>
      <c r="H1002" s="3">
        <v>35915</v>
      </c>
    </row>
    <row r="1003" spans="1:8" x14ac:dyDescent="0.2">
      <c r="A1003" t="s">
        <v>17732</v>
      </c>
      <c r="B1003" s="2">
        <v>3670700116752</v>
      </c>
      <c r="C1003" t="s">
        <v>249</v>
      </c>
      <c r="D1003" t="s">
        <v>250</v>
      </c>
      <c r="E1003" t="s">
        <v>889</v>
      </c>
      <c r="F1003" t="s">
        <v>890</v>
      </c>
      <c r="G1003" t="s">
        <v>628</v>
      </c>
      <c r="H1003" s="3">
        <v>35886</v>
      </c>
    </row>
    <row r="1004" spans="1:8" x14ac:dyDescent="0.2">
      <c r="A1004" t="s">
        <v>17757</v>
      </c>
      <c r="B1004" s="2">
        <v>3300100980335</v>
      </c>
      <c r="C1004" t="s">
        <v>47</v>
      </c>
      <c r="D1004" t="s">
        <v>48</v>
      </c>
      <c r="E1004" t="s">
        <v>933</v>
      </c>
      <c r="F1004" t="s">
        <v>934</v>
      </c>
      <c r="G1004" t="s">
        <v>628</v>
      </c>
      <c r="H1004" s="3">
        <v>36250</v>
      </c>
    </row>
    <row r="1005" spans="1:8" x14ac:dyDescent="0.2">
      <c r="A1005" t="s">
        <v>17785</v>
      </c>
      <c r="B1005" s="2">
        <v>3649900177443</v>
      </c>
      <c r="C1005" t="s">
        <v>154</v>
      </c>
      <c r="D1005" t="s">
        <v>155</v>
      </c>
      <c r="E1005" t="s">
        <v>984</v>
      </c>
      <c r="F1005" t="s">
        <v>985</v>
      </c>
      <c r="G1005" t="s">
        <v>628</v>
      </c>
      <c r="H1005" s="3">
        <v>36280</v>
      </c>
    </row>
    <row r="1006" spans="1:8" x14ac:dyDescent="0.2">
      <c r="A1006" t="s">
        <v>17889</v>
      </c>
      <c r="B1006" s="2">
        <v>3102001694796</v>
      </c>
      <c r="C1006" t="s">
        <v>188</v>
      </c>
      <c r="D1006" t="s">
        <v>189</v>
      </c>
      <c r="E1006" t="s">
        <v>1184</v>
      </c>
      <c r="F1006" t="s">
        <v>1185</v>
      </c>
      <c r="G1006" t="s">
        <v>628</v>
      </c>
      <c r="H1006" s="3">
        <v>37081</v>
      </c>
    </row>
    <row r="1007" spans="1:8" x14ac:dyDescent="0.2">
      <c r="A1007" t="s">
        <v>17971</v>
      </c>
      <c r="B1007" s="2">
        <v>3330300615924</v>
      </c>
      <c r="C1007" t="s">
        <v>249</v>
      </c>
      <c r="D1007" t="s">
        <v>250</v>
      </c>
      <c r="E1007" t="s">
        <v>330</v>
      </c>
      <c r="F1007" t="s">
        <v>1341</v>
      </c>
      <c r="G1007" t="s">
        <v>628</v>
      </c>
      <c r="H1007" s="3">
        <v>37543</v>
      </c>
    </row>
    <row r="1008" spans="1:8" x14ac:dyDescent="0.2">
      <c r="A1008" t="s">
        <v>18104</v>
      </c>
      <c r="B1008" s="2">
        <v>5550500143010</v>
      </c>
      <c r="C1008" t="s">
        <v>188</v>
      </c>
      <c r="D1008" t="s">
        <v>189</v>
      </c>
      <c r="E1008" t="s">
        <v>529</v>
      </c>
      <c r="F1008" t="s">
        <v>91</v>
      </c>
      <c r="G1008" t="s">
        <v>628</v>
      </c>
      <c r="H1008" s="3">
        <v>38425</v>
      </c>
    </row>
    <row r="1009" spans="1:8" x14ac:dyDescent="0.2">
      <c r="A1009" t="s">
        <v>18146</v>
      </c>
      <c r="B1009" s="2">
        <v>3610300196279</v>
      </c>
      <c r="C1009" t="s">
        <v>249</v>
      </c>
      <c r="D1009" t="s">
        <v>250</v>
      </c>
      <c r="E1009" t="s">
        <v>907</v>
      </c>
      <c r="F1009" t="s">
        <v>1660</v>
      </c>
      <c r="G1009" t="s">
        <v>628</v>
      </c>
      <c r="H1009" s="3">
        <v>38730</v>
      </c>
    </row>
    <row r="1010" spans="1:8" x14ac:dyDescent="0.2">
      <c r="A1010" t="s">
        <v>18157</v>
      </c>
      <c r="B1010" s="2">
        <v>3530101074450</v>
      </c>
      <c r="C1010" t="s">
        <v>24</v>
      </c>
      <c r="D1010" t="s">
        <v>25</v>
      </c>
      <c r="E1010" t="s">
        <v>1675</v>
      </c>
      <c r="F1010" t="s">
        <v>1676</v>
      </c>
      <c r="G1010" t="s">
        <v>628</v>
      </c>
      <c r="H1010" s="3">
        <v>38824</v>
      </c>
    </row>
    <row r="1011" spans="1:8" x14ac:dyDescent="0.2">
      <c r="A1011" t="s">
        <v>18158</v>
      </c>
      <c r="B1011" s="2">
        <v>3140600484215</v>
      </c>
      <c r="C1011" t="s">
        <v>424</v>
      </c>
      <c r="D1011" t="s">
        <v>425</v>
      </c>
      <c r="E1011" t="s">
        <v>1677</v>
      </c>
      <c r="F1011" t="s">
        <v>1678</v>
      </c>
      <c r="G1011" t="s">
        <v>628</v>
      </c>
      <c r="H1011" s="3">
        <v>38824</v>
      </c>
    </row>
    <row r="1012" spans="1:8" x14ac:dyDescent="0.2">
      <c r="A1012" t="s">
        <v>18161</v>
      </c>
      <c r="B1012" s="2">
        <v>3179900119367</v>
      </c>
      <c r="C1012" t="s">
        <v>47</v>
      </c>
      <c r="D1012" t="s">
        <v>48</v>
      </c>
      <c r="E1012" t="s">
        <v>1683</v>
      </c>
      <c r="F1012" t="s">
        <v>1684</v>
      </c>
      <c r="G1012" t="s">
        <v>628</v>
      </c>
      <c r="H1012" s="3">
        <v>38824</v>
      </c>
    </row>
    <row r="1013" spans="1:8" x14ac:dyDescent="0.2">
      <c r="A1013" t="s">
        <v>18166</v>
      </c>
      <c r="B1013" s="2">
        <v>3260400120707</v>
      </c>
      <c r="C1013" t="s">
        <v>321</v>
      </c>
      <c r="D1013" t="s">
        <v>322</v>
      </c>
      <c r="E1013" t="s">
        <v>1695</v>
      </c>
      <c r="F1013" t="s">
        <v>1696</v>
      </c>
      <c r="G1013" t="s">
        <v>628</v>
      </c>
      <c r="H1013" s="3">
        <v>38852</v>
      </c>
    </row>
    <row r="1014" spans="1:8" x14ac:dyDescent="0.2">
      <c r="A1014" t="s">
        <v>18182</v>
      </c>
      <c r="B1014" s="2">
        <v>3609900557939</v>
      </c>
      <c r="C1014" t="s">
        <v>47</v>
      </c>
      <c r="D1014" t="s">
        <v>48</v>
      </c>
      <c r="E1014" t="s">
        <v>1725</v>
      </c>
      <c r="F1014" t="s">
        <v>1726</v>
      </c>
      <c r="G1014" t="s">
        <v>628</v>
      </c>
      <c r="H1014" s="3">
        <v>38882</v>
      </c>
    </row>
    <row r="1015" spans="1:8" x14ac:dyDescent="0.2">
      <c r="A1015" t="s">
        <v>18191</v>
      </c>
      <c r="B1015" s="2">
        <v>3130100243758</v>
      </c>
      <c r="C1015" t="s">
        <v>47</v>
      </c>
      <c r="D1015" t="s">
        <v>48</v>
      </c>
      <c r="E1015" t="s">
        <v>1742</v>
      </c>
      <c r="F1015" t="s">
        <v>1743</v>
      </c>
      <c r="G1015" t="s">
        <v>628</v>
      </c>
      <c r="H1015" s="3">
        <v>38973</v>
      </c>
    </row>
    <row r="1016" spans="1:8" x14ac:dyDescent="0.2">
      <c r="A1016" t="s">
        <v>18239</v>
      </c>
      <c r="B1016" s="2">
        <v>3860400388038</v>
      </c>
      <c r="C1016" t="s">
        <v>24</v>
      </c>
      <c r="D1016" t="s">
        <v>25</v>
      </c>
      <c r="E1016" t="s">
        <v>1818</v>
      </c>
      <c r="F1016" t="s">
        <v>1819</v>
      </c>
      <c r="G1016" t="s">
        <v>628</v>
      </c>
      <c r="H1016" s="3">
        <v>39218</v>
      </c>
    </row>
    <row r="1017" spans="1:8" x14ac:dyDescent="0.2">
      <c r="A1017" t="s">
        <v>18260</v>
      </c>
      <c r="B1017" s="2">
        <v>3130700023988</v>
      </c>
      <c r="C1017" t="s">
        <v>10</v>
      </c>
      <c r="D1017" t="s">
        <v>11</v>
      </c>
      <c r="E1017" t="s">
        <v>917</v>
      </c>
      <c r="F1017" t="s">
        <v>1856</v>
      </c>
      <c r="G1017" t="s">
        <v>628</v>
      </c>
      <c r="H1017" s="3">
        <v>39370</v>
      </c>
    </row>
    <row r="1018" spans="1:8" x14ac:dyDescent="0.2">
      <c r="A1018" t="s">
        <v>18265</v>
      </c>
      <c r="B1018" s="2">
        <v>3440400413567</v>
      </c>
      <c r="C1018" t="s">
        <v>321</v>
      </c>
      <c r="D1018" t="s">
        <v>322</v>
      </c>
      <c r="E1018" t="s">
        <v>1865</v>
      </c>
      <c r="F1018" t="s">
        <v>1866</v>
      </c>
      <c r="G1018" t="s">
        <v>628</v>
      </c>
      <c r="H1018" s="3">
        <v>39430</v>
      </c>
    </row>
    <row r="1019" spans="1:8" x14ac:dyDescent="0.2">
      <c r="A1019" t="s">
        <v>18274</v>
      </c>
      <c r="B1019" s="2">
        <v>3450200661079</v>
      </c>
      <c r="C1019" t="s">
        <v>424</v>
      </c>
      <c r="D1019" t="s">
        <v>425</v>
      </c>
      <c r="E1019" t="s">
        <v>1879</v>
      </c>
      <c r="F1019" t="s">
        <v>1880</v>
      </c>
      <c r="G1019" t="s">
        <v>628</v>
      </c>
      <c r="H1019" s="3">
        <v>39548</v>
      </c>
    </row>
    <row r="1020" spans="1:8" x14ac:dyDescent="0.2">
      <c r="A1020" t="s">
        <v>18290</v>
      </c>
      <c r="B1020" s="2">
        <v>3100602344534</v>
      </c>
      <c r="C1020" t="s">
        <v>154</v>
      </c>
      <c r="D1020" t="s">
        <v>155</v>
      </c>
      <c r="E1020" t="s">
        <v>1906</v>
      </c>
      <c r="F1020" t="s">
        <v>1907</v>
      </c>
      <c r="G1020" t="s">
        <v>628</v>
      </c>
      <c r="H1020" s="3">
        <v>39638</v>
      </c>
    </row>
    <row r="1021" spans="1:8" x14ac:dyDescent="0.2">
      <c r="A1021" t="s">
        <v>18311</v>
      </c>
      <c r="B1021" s="2">
        <v>3730300393243</v>
      </c>
      <c r="C1021" t="s">
        <v>424</v>
      </c>
      <c r="D1021" t="s">
        <v>425</v>
      </c>
      <c r="E1021" t="s">
        <v>1948</v>
      </c>
      <c r="F1021" t="s">
        <v>1949</v>
      </c>
      <c r="G1021" t="s">
        <v>628</v>
      </c>
      <c r="H1021" s="3">
        <v>39762</v>
      </c>
    </row>
    <row r="1022" spans="1:8" x14ac:dyDescent="0.2">
      <c r="A1022" t="s">
        <v>18351</v>
      </c>
      <c r="B1022" s="2">
        <v>3859900164421</v>
      </c>
      <c r="C1022" t="s">
        <v>424</v>
      </c>
      <c r="D1022" t="s">
        <v>425</v>
      </c>
      <c r="E1022" t="s">
        <v>2020</v>
      </c>
      <c r="F1022" t="s">
        <v>2021</v>
      </c>
      <c r="G1022" t="s">
        <v>628</v>
      </c>
      <c r="H1022" s="3">
        <v>39974</v>
      </c>
    </row>
    <row r="1023" spans="1:8" x14ac:dyDescent="0.2">
      <c r="A1023" t="s">
        <v>18358</v>
      </c>
      <c r="B1023" s="2">
        <v>3150200055198</v>
      </c>
      <c r="C1023" t="s">
        <v>424</v>
      </c>
      <c r="D1023" t="s">
        <v>425</v>
      </c>
      <c r="E1023" t="s">
        <v>311</v>
      </c>
      <c r="F1023" t="s">
        <v>1243</v>
      </c>
      <c r="G1023" t="s">
        <v>628</v>
      </c>
      <c r="H1023" s="3">
        <v>39974</v>
      </c>
    </row>
    <row r="1024" spans="1:8" x14ac:dyDescent="0.2">
      <c r="A1024" t="s">
        <v>18401</v>
      </c>
      <c r="B1024" s="2">
        <v>3640800092332</v>
      </c>
      <c r="C1024" t="s">
        <v>424</v>
      </c>
      <c r="D1024" t="s">
        <v>425</v>
      </c>
      <c r="E1024" t="s">
        <v>2108</v>
      </c>
      <c r="F1024" t="s">
        <v>2109</v>
      </c>
      <c r="G1024" t="s">
        <v>628</v>
      </c>
      <c r="H1024" s="3">
        <v>40224</v>
      </c>
    </row>
    <row r="1025" spans="1:8" x14ac:dyDescent="0.2">
      <c r="A1025" t="s">
        <v>18453</v>
      </c>
      <c r="B1025" s="2">
        <v>3860400447506</v>
      </c>
      <c r="C1025" t="s">
        <v>249</v>
      </c>
      <c r="D1025" t="s">
        <v>250</v>
      </c>
      <c r="E1025" t="s">
        <v>406</v>
      </c>
      <c r="F1025" t="s">
        <v>2198</v>
      </c>
      <c r="G1025" t="s">
        <v>628</v>
      </c>
      <c r="H1025" s="3">
        <v>40273</v>
      </c>
    </row>
    <row r="1026" spans="1:8" x14ac:dyDescent="0.2">
      <c r="A1026" t="s">
        <v>18494</v>
      </c>
      <c r="B1026" s="2">
        <v>3191000126190</v>
      </c>
      <c r="C1026" t="s">
        <v>416</v>
      </c>
      <c r="D1026" t="s">
        <v>417</v>
      </c>
      <c r="E1026" t="s">
        <v>2272</v>
      </c>
      <c r="F1026" t="s">
        <v>2273</v>
      </c>
      <c r="G1026" t="s">
        <v>628</v>
      </c>
      <c r="H1026" s="3">
        <v>40400</v>
      </c>
    </row>
    <row r="1027" spans="1:8" x14ac:dyDescent="0.2">
      <c r="A1027" t="s">
        <v>18507</v>
      </c>
      <c r="B1027" s="2">
        <v>3760500872986</v>
      </c>
      <c r="C1027" t="s">
        <v>24</v>
      </c>
      <c r="D1027" t="s">
        <v>25</v>
      </c>
      <c r="E1027" t="s">
        <v>2294</v>
      </c>
      <c r="F1027" t="s">
        <v>2295</v>
      </c>
      <c r="G1027" t="s">
        <v>628</v>
      </c>
      <c r="H1027" s="3">
        <v>40434</v>
      </c>
    </row>
    <row r="1028" spans="1:8" x14ac:dyDescent="0.2">
      <c r="A1028" t="s">
        <v>18517</v>
      </c>
      <c r="B1028" s="2">
        <v>3450100653007</v>
      </c>
      <c r="C1028" t="s">
        <v>24</v>
      </c>
      <c r="D1028" t="s">
        <v>25</v>
      </c>
      <c r="E1028" t="s">
        <v>2313</v>
      </c>
      <c r="F1028" t="s">
        <v>2314</v>
      </c>
      <c r="G1028" t="s">
        <v>628</v>
      </c>
      <c r="H1028" s="3">
        <v>40434</v>
      </c>
    </row>
    <row r="1029" spans="1:8" x14ac:dyDescent="0.2">
      <c r="A1029" t="s">
        <v>18521</v>
      </c>
      <c r="B1029" s="2">
        <v>3440800106866</v>
      </c>
      <c r="C1029" t="s">
        <v>24</v>
      </c>
      <c r="D1029" t="s">
        <v>25</v>
      </c>
      <c r="E1029" t="s">
        <v>237</v>
      </c>
      <c r="F1029" t="s">
        <v>2319</v>
      </c>
      <c r="G1029" t="s">
        <v>628</v>
      </c>
      <c r="H1029" s="3">
        <v>40462</v>
      </c>
    </row>
    <row r="1030" spans="1:8" x14ac:dyDescent="0.2">
      <c r="A1030" t="s">
        <v>18523</v>
      </c>
      <c r="B1030" s="2">
        <v>3800400524578</v>
      </c>
      <c r="C1030" t="s">
        <v>424</v>
      </c>
      <c r="D1030" t="s">
        <v>425</v>
      </c>
      <c r="E1030" t="s">
        <v>2321</v>
      </c>
      <c r="F1030" t="s">
        <v>2322</v>
      </c>
      <c r="G1030" t="s">
        <v>628</v>
      </c>
      <c r="H1030" s="3">
        <v>40462</v>
      </c>
    </row>
    <row r="1031" spans="1:8" x14ac:dyDescent="0.2">
      <c r="A1031" t="s">
        <v>18524</v>
      </c>
      <c r="B1031" s="2">
        <v>3550100269010</v>
      </c>
      <c r="C1031" t="s">
        <v>424</v>
      </c>
      <c r="D1031" t="s">
        <v>425</v>
      </c>
      <c r="E1031" t="s">
        <v>2323</v>
      </c>
      <c r="F1031" t="s">
        <v>2324</v>
      </c>
      <c r="G1031" t="s">
        <v>628</v>
      </c>
      <c r="H1031" s="3">
        <v>40462</v>
      </c>
    </row>
    <row r="1032" spans="1:8" x14ac:dyDescent="0.2">
      <c r="A1032" t="s">
        <v>18556</v>
      </c>
      <c r="B1032" s="2">
        <v>5800400049485</v>
      </c>
      <c r="C1032" t="s">
        <v>182</v>
      </c>
      <c r="D1032" t="s">
        <v>183</v>
      </c>
      <c r="E1032" t="s">
        <v>2378</v>
      </c>
      <c r="F1032" t="s">
        <v>2379</v>
      </c>
      <c r="G1032" t="s">
        <v>628</v>
      </c>
      <c r="H1032" s="3">
        <v>40494</v>
      </c>
    </row>
    <row r="1033" spans="1:8" x14ac:dyDescent="0.2">
      <c r="A1033" t="s">
        <v>18567</v>
      </c>
      <c r="B1033" s="2">
        <v>1550600010817</v>
      </c>
      <c r="C1033" t="s">
        <v>424</v>
      </c>
      <c r="D1033" t="s">
        <v>425</v>
      </c>
      <c r="E1033" t="s">
        <v>2394</v>
      </c>
      <c r="F1033" t="s">
        <v>2395</v>
      </c>
      <c r="G1033" t="s">
        <v>628</v>
      </c>
      <c r="H1033" s="3">
        <v>40527</v>
      </c>
    </row>
    <row r="1034" spans="1:8" x14ac:dyDescent="0.2">
      <c r="A1034" t="s">
        <v>18574</v>
      </c>
      <c r="B1034" s="2">
        <v>3840100631638</v>
      </c>
      <c r="C1034" t="s">
        <v>249</v>
      </c>
      <c r="D1034" t="s">
        <v>250</v>
      </c>
      <c r="E1034" t="s">
        <v>1468</v>
      </c>
      <c r="F1034" t="s">
        <v>2406</v>
      </c>
      <c r="G1034" t="s">
        <v>628</v>
      </c>
      <c r="H1034" s="3">
        <v>40555</v>
      </c>
    </row>
    <row r="1035" spans="1:8" x14ac:dyDescent="0.2">
      <c r="A1035" t="s">
        <v>18614</v>
      </c>
      <c r="B1035" s="2">
        <v>3440600134149</v>
      </c>
      <c r="C1035" t="s">
        <v>10</v>
      </c>
      <c r="D1035" t="s">
        <v>11</v>
      </c>
      <c r="E1035" t="s">
        <v>2473</v>
      </c>
      <c r="F1035" t="s">
        <v>2474</v>
      </c>
      <c r="G1035" t="s">
        <v>628</v>
      </c>
      <c r="H1035" s="3">
        <v>40641</v>
      </c>
    </row>
    <row r="1036" spans="1:8" x14ac:dyDescent="0.2">
      <c r="A1036" t="s">
        <v>18619</v>
      </c>
      <c r="B1036" s="2">
        <v>3800400196546</v>
      </c>
      <c r="C1036" t="s">
        <v>24</v>
      </c>
      <c r="D1036" t="s">
        <v>25</v>
      </c>
      <c r="E1036" t="s">
        <v>2481</v>
      </c>
      <c r="F1036" t="s">
        <v>2482</v>
      </c>
      <c r="G1036" t="s">
        <v>628</v>
      </c>
      <c r="H1036" s="3">
        <v>40682</v>
      </c>
    </row>
    <row r="1037" spans="1:8" x14ac:dyDescent="0.2">
      <c r="A1037" t="s">
        <v>18620</v>
      </c>
      <c r="B1037" s="2">
        <v>3901100660433</v>
      </c>
      <c r="C1037" t="s">
        <v>20</v>
      </c>
      <c r="D1037" t="s">
        <v>21</v>
      </c>
      <c r="E1037" t="s">
        <v>2483</v>
      </c>
      <c r="F1037" t="s">
        <v>2484</v>
      </c>
      <c r="G1037" t="s">
        <v>628</v>
      </c>
      <c r="H1037" s="3">
        <v>40682</v>
      </c>
    </row>
    <row r="1038" spans="1:8" x14ac:dyDescent="0.2">
      <c r="A1038" t="s">
        <v>18626</v>
      </c>
      <c r="B1038" s="2">
        <v>3250100539966</v>
      </c>
      <c r="C1038" t="s">
        <v>424</v>
      </c>
      <c r="D1038" t="s">
        <v>425</v>
      </c>
      <c r="E1038" t="s">
        <v>2494</v>
      </c>
      <c r="F1038" t="s">
        <v>2495</v>
      </c>
      <c r="G1038" t="s">
        <v>628</v>
      </c>
      <c r="H1038" s="3">
        <v>40682</v>
      </c>
    </row>
    <row r="1039" spans="1:8" x14ac:dyDescent="0.2">
      <c r="A1039" t="s">
        <v>18645</v>
      </c>
      <c r="B1039" s="2">
        <v>3740100922706</v>
      </c>
      <c r="C1039" t="s">
        <v>188</v>
      </c>
      <c r="D1039" t="s">
        <v>189</v>
      </c>
      <c r="E1039" t="s">
        <v>1695</v>
      </c>
      <c r="F1039" t="s">
        <v>2526</v>
      </c>
      <c r="G1039" t="s">
        <v>628</v>
      </c>
      <c r="H1039" s="3">
        <v>40702</v>
      </c>
    </row>
    <row r="1040" spans="1:8" x14ac:dyDescent="0.2">
      <c r="A1040" t="s">
        <v>18696</v>
      </c>
      <c r="B1040" s="2">
        <v>3251200626004</v>
      </c>
      <c r="C1040" t="s">
        <v>24</v>
      </c>
      <c r="D1040" t="s">
        <v>25</v>
      </c>
      <c r="E1040" t="s">
        <v>2352</v>
      </c>
      <c r="F1040" t="s">
        <v>2605</v>
      </c>
      <c r="G1040" t="s">
        <v>628</v>
      </c>
      <c r="H1040" s="3">
        <v>40766</v>
      </c>
    </row>
    <row r="1041" spans="1:8" x14ac:dyDescent="0.2">
      <c r="A1041" t="s">
        <v>18707</v>
      </c>
      <c r="B1041" s="2">
        <v>3660100881903</v>
      </c>
      <c r="C1041" t="s">
        <v>24</v>
      </c>
      <c r="D1041" t="s">
        <v>25</v>
      </c>
      <c r="E1041" t="s">
        <v>2623</v>
      </c>
      <c r="F1041" t="s">
        <v>2624</v>
      </c>
      <c r="G1041" t="s">
        <v>628</v>
      </c>
      <c r="H1041" s="3">
        <v>40766</v>
      </c>
    </row>
    <row r="1042" spans="1:8" x14ac:dyDescent="0.2">
      <c r="A1042" t="s">
        <v>18714</v>
      </c>
      <c r="B1042" s="2">
        <v>3830100211671</v>
      </c>
      <c r="C1042" t="s">
        <v>24</v>
      </c>
      <c r="D1042" t="s">
        <v>25</v>
      </c>
      <c r="E1042" t="s">
        <v>2241</v>
      </c>
      <c r="F1042" t="s">
        <v>2632</v>
      </c>
      <c r="G1042" t="s">
        <v>628</v>
      </c>
      <c r="H1042" s="3">
        <v>40766</v>
      </c>
    </row>
    <row r="1043" spans="1:8" x14ac:dyDescent="0.2">
      <c r="A1043" t="s">
        <v>18719</v>
      </c>
      <c r="B1043" s="2">
        <v>3739900212841</v>
      </c>
      <c r="C1043" t="s">
        <v>24</v>
      </c>
      <c r="D1043" t="s">
        <v>25</v>
      </c>
      <c r="E1043" t="s">
        <v>2639</v>
      </c>
      <c r="F1043" t="s">
        <v>2640</v>
      </c>
      <c r="G1043" t="s">
        <v>628</v>
      </c>
      <c r="H1043" s="3">
        <v>40800</v>
      </c>
    </row>
    <row r="1044" spans="1:8" x14ac:dyDescent="0.2">
      <c r="A1044" t="s">
        <v>18741</v>
      </c>
      <c r="B1044" s="2">
        <v>3520500121419</v>
      </c>
      <c r="C1044" t="s">
        <v>24</v>
      </c>
      <c r="D1044" t="s">
        <v>25</v>
      </c>
      <c r="E1044" t="s">
        <v>2676</v>
      </c>
      <c r="F1044" t="s">
        <v>2677</v>
      </c>
      <c r="G1044" t="s">
        <v>628</v>
      </c>
      <c r="H1044" s="3">
        <v>40830</v>
      </c>
    </row>
    <row r="1045" spans="1:8" x14ac:dyDescent="0.2">
      <c r="A1045" t="s">
        <v>18742</v>
      </c>
      <c r="B1045" s="2">
        <v>3250700156545</v>
      </c>
      <c r="C1045" t="s">
        <v>24</v>
      </c>
      <c r="D1045" t="s">
        <v>25</v>
      </c>
      <c r="E1045" t="s">
        <v>2678</v>
      </c>
      <c r="F1045" t="s">
        <v>2679</v>
      </c>
      <c r="G1045" t="s">
        <v>628</v>
      </c>
      <c r="H1045" s="3">
        <v>40855</v>
      </c>
    </row>
    <row r="1046" spans="1:8" x14ac:dyDescent="0.2">
      <c r="A1046" t="s">
        <v>18746</v>
      </c>
      <c r="B1046" s="2">
        <v>3720901010331</v>
      </c>
      <c r="C1046" t="s">
        <v>20</v>
      </c>
      <c r="D1046" t="s">
        <v>21</v>
      </c>
      <c r="E1046" t="s">
        <v>95</v>
      </c>
      <c r="F1046" t="s">
        <v>2685</v>
      </c>
      <c r="G1046" t="s">
        <v>628</v>
      </c>
      <c r="H1046" s="3">
        <v>40891</v>
      </c>
    </row>
    <row r="1047" spans="1:8" x14ac:dyDescent="0.2">
      <c r="A1047" t="s">
        <v>18752</v>
      </c>
      <c r="B1047" s="2">
        <v>3810100326932</v>
      </c>
      <c r="C1047" t="s">
        <v>24</v>
      </c>
      <c r="D1047" t="s">
        <v>25</v>
      </c>
      <c r="E1047" t="s">
        <v>1569</v>
      </c>
      <c r="F1047" t="s">
        <v>2695</v>
      </c>
      <c r="G1047" t="s">
        <v>628</v>
      </c>
      <c r="H1047" s="3">
        <v>40891</v>
      </c>
    </row>
    <row r="1048" spans="1:8" x14ac:dyDescent="0.2">
      <c r="A1048" t="s">
        <v>18769</v>
      </c>
      <c r="B1048" s="2">
        <v>3710300049003</v>
      </c>
      <c r="C1048" t="s">
        <v>10</v>
      </c>
      <c r="D1048" t="s">
        <v>11</v>
      </c>
      <c r="E1048" t="s">
        <v>2720</v>
      </c>
      <c r="F1048" t="s">
        <v>2721</v>
      </c>
      <c r="G1048" t="s">
        <v>628</v>
      </c>
      <c r="H1048" s="3">
        <v>40919</v>
      </c>
    </row>
    <row r="1049" spans="1:8" x14ac:dyDescent="0.2">
      <c r="A1049" t="s">
        <v>18791</v>
      </c>
      <c r="B1049" s="2">
        <v>3900100274826</v>
      </c>
      <c r="C1049" t="s">
        <v>24</v>
      </c>
      <c r="D1049" t="s">
        <v>25</v>
      </c>
      <c r="E1049" t="s">
        <v>2754</v>
      </c>
      <c r="F1049" t="s">
        <v>2755</v>
      </c>
      <c r="G1049" t="s">
        <v>628</v>
      </c>
      <c r="H1049" s="3">
        <v>41010</v>
      </c>
    </row>
    <row r="1050" spans="1:8" x14ac:dyDescent="0.2">
      <c r="A1050" t="s">
        <v>18795</v>
      </c>
      <c r="B1050" s="2">
        <v>3301400884227</v>
      </c>
      <c r="C1050" t="s">
        <v>249</v>
      </c>
      <c r="D1050" t="s">
        <v>250</v>
      </c>
      <c r="E1050" t="s">
        <v>2761</v>
      </c>
      <c r="F1050" t="s">
        <v>2762</v>
      </c>
      <c r="G1050" t="s">
        <v>628</v>
      </c>
      <c r="H1050" s="3">
        <v>41010</v>
      </c>
    </row>
    <row r="1051" spans="1:8" x14ac:dyDescent="0.2">
      <c r="A1051" t="s">
        <v>18799</v>
      </c>
      <c r="B1051" s="2">
        <v>3570100136583</v>
      </c>
      <c r="C1051" t="s">
        <v>24</v>
      </c>
      <c r="D1051" t="s">
        <v>25</v>
      </c>
      <c r="E1051" t="s">
        <v>499</v>
      </c>
      <c r="F1051" t="s">
        <v>2770</v>
      </c>
      <c r="G1051" t="s">
        <v>628</v>
      </c>
      <c r="H1051" s="3">
        <v>41050</v>
      </c>
    </row>
    <row r="1052" spans="1:8" x14ac:dyDescent="0.2">
      <c r="A1052" t="s">
        <v>18832</v>
      </c>
      <c r="B1052" s="2">
        <v>3240600548409</v>
      </c>
      <c r="C1052" t="s">
        <v>24</v>
      </c>
      <c r="D1052" t="s">
        <v>25</v>
      </c>
      <c r="E1052" t="s">
        <v>176</v>
      </c>
      <c r="F1052" t="s">
        <v>2823</v>
      </c>
      <c r="G1052" t="s">
        <v>628</v>
      </c>
      <c r="H1052" s="3">
        <v>41130</v>
      </c>
    </row>
    <row r="1053" spans="1:8" x14ac:dyDescent="0.2">
      <c r="A1053" t="s">
        <v>18848</v>
      </c>
      <c r="B1053" s="2">
        <v>5570400071688</v>
      </c>
      <c r="C1053" t="s">
        <v>20</v>
      </c>
      <c r="D1053" t="s">
        <v>21</v>
      </c>
      <c r="E1053" t="s">
        <v>1874</v>
      </c>
      <c r="F1053" t="s">
        <v>2852</v>
      </c>
      <c r="G1053" t="s">
        <v>628</v>
      </c>
      <c r="H1053" s="3">
        <v>41193</v>
      </c>
    </row>
    <row r="1054" spans="1:8" x14ac:dyDescent="0.2">
      <c r="A1054" t="s">
        <v>18869</v>
      </c>
      <c r="B1054" s="2">
        <v>3801300389602</v>
      </c>
      <c r="C1054" t="s">
        <v>24</v>
      </c>
      <c r="D1054" t="s">
        <v>25</v>
      </c>
      <c r="E1054" t="s">
        <v>390</v>
      </c>
      <c r="F1054" t="s">
        <v>2851</v>
      </c>
      <c r="G1054" t="s">
        <v>628</v>
      </c>
      <c r="H1054" s="3">
        <v>41255</v>
      </c>
    </row>
    <row r="1055" spans="1:8" x14ac:dyDescent="0.2">
      <c r="A1055" t="s">
        <v>18870</v>
      </c>
      <c r="B1055" s="2">
        <v>3910200036528</v>
      </c>
      <c r="C1055" t="s">
        <v>47</v>
      </c>
      <c r="D1055" t="s">
        <v>48</v>
      </c>
      <c r="E1055" t="s">
        <v>2885</v>
      </c>
      <c r="F1055" t="s">
        <v>2886</v>
      </c>
      <c r="G1055" t="s">
        <v>628</v>
      </c>
      <c r="H1055" s="3">
        <v>41285</v>
      </c>
    </row>
    <row r="1056" spans="1:8" x14ac:dyDescent="0.2">
      <c r="A1056" t="s">
        <v>18888</v>
      </c>
      <c r="B1056" s="2">
        <v>3260400097799</v>
      </c>
      <c r="C1056" t="s">
        <v>24</v>
      </c>
      <c r="D1056" t="s">
        <v>25</v>
      </c>
      <c r="E1056" t="s">
        <v>2916</v>
      </c>
      <c r="F1056" t="s">
        <v>2917</v>
      </c>
      <c r="G1056" t="s">
        <v>628</v>
      </c>
      <c r="H1056" s="3">
        <v>41333</v>
      </c>
    </row>
    <row r="1057" spans="1:8" x14ac:dyDescent="0.2">
      <c r="A1057" t="s">
        <v>18889</v>
      </c>
      <c r="B1057" s="2">
        <v>3520900003952</v>
      </c>
      <c r="C1057" t="s">
        <v>154</v>
      </c>
      <c r="D1057" t="s">
        <v>155</v>
      </c>
      <c r="E1057" t="s">
        <v>2918</v>
      </c>
      <c r="F1057" t="s">
        <v>2919</v>
      </c>
      <c r="G1057" t="s">
        <v>628</v>
      </c>
      <c r="H1057" s="3">
        <v>41333</v>
      </c>
    </row>
    <row r="1058" spans="1:8" x14ac:dyDescent="0.2">
      <c r="A1058" t="s">
        <v>18910</v>
      </c>
      <c r="B1058" s="2">
        <v>3901100970335</v>
      </c>
      <c r="C1058" t="s">
        <v>188</v>
      </c>
      <c r="D1058" t="s">
        <v>189</v>
      </c>
      <c r="E1058" t="s">
        <v>430</v>
      </c>
      <c r="F1058" t="s">
        <v>2949</v>
      </c>
      <c r="G1058" t="s">
        <v>628</v>
      </c>
      <c r="H1058" s="3">
        <v>41395</v>
      </c>
    </row>
    <row r="1059" spans="1:8" x14ac:dyDescent="0.2">
      <c r="A1059" t="s">
        <v>18933</v>
      </c>
      <c r="B1059" s="2">
        <v>3860800003737</v>
      </c>
      <c r="C1059" t="s">
        <v>24</v>
      </c>
      <c r="D1059" t="s">
        <v>25</v>
      </c>
      <c r="E1059" t="s">
        <v>793</v>
      </c>
      <c r="F1059" t="s">
        <v>2988</v>
      </c>
      <c r="G1059" t="s">
        <v>628</v>
      </c>
      <c r="H1059" s="3">
        <v>41487</v>
      </c>
    </row>
    <row r="1060" spans="1:8" x14ac:dyDescent="0.2">
      <c r="A1060" t="s">
        <v>18956</v>
      </c>
      <c r="B1060" s="2">
        <v>3110400195741</v>
      </c>
      <c r="C1060" t="s">
        <v>24</v>
      </c>
      <c r="D1060" t="s">
        <v>25</v>
      </c>
      <c r="E1060" t="s">
        <v>3021</v>
      </c>
      <c r="F1060" t="s">
        <v>3022</v>
      </c>
      <c r="G1060" t="s">
        <v>628</v>
      </c>
      <c r="H1060" s="3">
        <v>41548</v>
      </c>
    </row>
    <row r="1061" spans="1:8" x14ac:dyDescent="0.2">
      <c r="A1061" t="s">
        <v>18960</v>
      </c>
      <c r="B1061" s="2">
        <v>3100200471604</v>
      </c>
      <c r="C1061" t="s">
        <v>182</v>
      </c>
      <c r="D1061" t="s">
        <v>183</v>
      </c>
      <c r="E1061" t="s">
        <v>3028</v>
      </c>
      <c r="F1061" t="s">
        <v>3029</v>
      </c>
      <c r="G1061" t="s">
        <v>628</v>
      </c>
      <c r="H1061" s="3">
        <v>41579</v>
      </c>
    </row>
    <row r="1062" spans="1:8" x14ac:dyDescent="0.2">
      <c r="A1062" t="s">
        <v>19067</v>
      </c>
      <c r="B1062" s="2">
        <v>3750100080373</v>
      </c>
      <c r="C1062" t="s">
        <v>24</v>
      </c>
      <c r="D1062" t="s">
        <v>25</v>
      </c>
      <c r="E1062" t="s">
        <v>3190</v>
      </c>
      <c r="F1062" t="s">
        <v>3191</v>
      </c>
      <c r="G1062" t="s">
        <v>628</v>
      </c>
      <c r="H1062" s="3">
        <v>41821</v>
      </c>
    </row>
    <row r="1063" spans="1:8" x14ac:dyDescent="0.2">
      <c r="A1063" t="s">
        <v>19075</v>
      </c>
      <c r="B1063" s="2">
        <v>3540500127875</v>
      </c>
      <c r="C1063" t="s">
        <v>24</v>
      </c>
      <c r="D1063" t="s">
        <v>25</v>
      </c>
      <c r="E1063" t="s">
        <v>3203</v>
      </c>
      <c r="F1063" t="s">
        <v>3204</v>
      </c>
      <c r="G1063" t="s">
        <v>628</v>
      </c>
      <c r="H1063" s="3">
        <v>41852</v>
      </c>
    </row>
    <row r="1064" spans="1:8" x14ac:dyDescent="0.2">
      <c r="A1064" t="s">
        <v>19084</v>
      </c>
      <c r="B1064" s="2">
        <v>3700200063071</v>
      </c>
      <c r="C1064" t="s">
        <v>551</v>
      </c>
      <c r="D1064" t="s">
        <v>552</v>
      </c>
      <c r="E1064" t="s">
        <v>3217</v>
      </c>
      <c r="F1064" t="s">
        <v>3218</v>
      </c>
      <c r="G1064" t="s">
        <v>628</v>
      </c>
      <c r="H1064" s="3">
        <v>41883</v>
      </c>
    </row>
    <row r="1065" spans="1:8" x14ac:dyDescent="0.2">
      <c r="A1065" t="s">
        <v>19129</v>
      </c>
      <c r="B1065" s="2">
        <v>3320500736041</v>
      </c>
      <c r="C1065" t="s">
        <v>24</v>
      </c>
      <c r="D1065" t="s">
        <v>25</v>
      </c>
      <c r="E1065" t="s">
        <v>3286</v>
      </c>
      <c r="F1065" t="s">
        <v>3287</v>
      </c>
      <c r="G1065" t="s">
        <v>628</v>
      </c>
      <c r="H1065" s="3">
        <v>42037</v>
      </c>
    </row>
    <row r="1066" spans="1:8" x14ac:dyDescent="0.2">
      <c r="A1066" t="s">
        <v>19221</v>
      </c>
      <c r="B1066" s="2">
        <v>3800500289414</v>
      </c>
      <c r="C1066" t="s">
        <v>24</v>
      </c>
      <c r="D1066" t="s">
        <v>25</v>
      </c>
      <c r="E1066" t="s">
        <v>2523</v>
      </c>
      <c r="F1066" t="s">
        <v>3429</v>
      </c>
      <c r="G1066" t="s">
        <v>628</v>
      </c>
      <c r="H1066" s="3">
        <v>42339</v>
      </c>
    </row>
    <row r="1067" spans="1:8" x14ac:dyDescent="0.2">
      <c r="A1067" t="s">
        <v>19252</v>
      </c>
      <c r="B1067" s="2">
        <v>3609900126342</v>
      </c>
      <c r="C1067" t="s">
        <v>154</v>
      </c>
      <c r="D1067" t="s">
        <v>155</v>
      </c>
      <c r="E1067" t="s">
        <v>3480</v>
      </c>
      <c r="F1067" t="s">
        <v>3481</v>
      </c>
      <c r="G1067" t="s">
        <v>628</v>
      </c>
      <c r="H1067" s="3">
        <v>42461</v>
      </c>
    </row>
    <row r="1068" spans="1:8" x14ac:dyDescent="0.2">
      <c r="A1068" t="s">
        <v>19254</v>
      </c>
      <c r="B1068" s="2">
        <v>3700400809859</v>
      </c>
      <c r="C1068" t="s">
        <v>24</v>
      </c>
      <c r="D1068" t="s">
        <v>25</v>
      </c>
      <c r="E1068" t="s">
        <v>3483</v>
      </c>
      <c r="F1068" t="s">
        <v>3484</v>
      </c>
      <c r="G1068" t="s">
        <v>628</v>
      </c>
      <c r="H1068" s="3">
        <v>42461</v>
      </c>
    </row>
    <row r="1069" spans="1:8" x14ac:dyDescent="0.2">
      <c r="A1069" t="s">
        <v>19286</v>
      </c>
      <c r="B1069" s="2">
        <v>3910100169917</v>
      </c>
      <c r="C1069" t="s">
        <v>24</v>
      </c>
      <c r="D1069" t="s">
        <v>25</v>
      </c>
      <c r="E1069" t="s">
        <v>3528</v>
      </c>
      <c r="F1069" t="s">
        <v>3529</v>
      </c>
      <c r="G1069" t="s">
        <v>628</v>
      </c>
      <c r="H1069" s="3">
        <v>42615</v>
      </c>
    </row>
    <row r="1070" spans="1:8" x14ac:dyDescent="0.2">
      <c r="A1070" t="s">
        <v>19296</v>
      </c>
      <c r="B1070" s="2">
        <v>3470600303935</v>
      </c>
      <c r="C1070" t="s">
        <v>24</v>
      </c>
      <c r="D1070" t="s">
        <v>25</v>
      </c>
      <c r="E1070" t="s">
        <v>2305</v>
      </c>
      <c r="F1070" t="s">
        <v>3544</v>
      </c>
      <c r="G1070" t="s">
        <v>628</v>
      </c>
      <c r="H1070" s="3">
        <v>42676</v>
      </c>
    </row>
    <row r="1071" spans="1:8" x14ac:dyDescent="0.2">
      <c r="A1071" t="s">
        <v>19369</v>
      </c>
      <c r="B1071" s="2">
        <v>3140500311041</v>
      </c>
      <c r="C1071" t="s">
        <v>424</v>
      </c>
      <c r="D1071" t="s">
        <v>425</v>
      </c>
      <c r="E1071" t="s">
        <v>3667</v>
      </c>
      <c r="F1071" t="s">
        <v>3668</v>
      </c>
      <c r="G1071" t="s">
        <v>628</v>
      </c>
      <c r="H1071" s="3">
        <v>42795</v>
      </c>
    </row>
    <row r="1072" spans="1:8" x14ac:dyDescent="0.2">
      <c r="A1072" t="s">
        <v>19400</v>
      </c>
      <c r="B1072" s="2">
        <v>3901000558882</v>
      </c>
      <c r="C1072" t="s">
        <v>24</v>
      </c>
      <c r="D1072" t="s">
        <v>25</v>
      </c>
      <c r="E1072" t="s">
        <v>3713</v>
      </c>
      <c r="F1072" t="s">
        <v>3714</v>
      </c>
      <c r="G1072" t="s">
        <v>628</v>
      </c>
      <c r="H1072" s="3">
        <v>42832</v>
      </c>
    </row>
    <row r="1073" spans="1:8" x14ac:dyDescent="0.2">
      <c r="A1073" t="s">
        <v>19442</v>
      </c>
      <c r="B1073" s="2">
        <v>1489900203351</v>
      </c>
      <c r="C1073" t="s">
        <v>1698</v>
      </c>
      <c r="D1073" t="s">
        <v>1699</v>
      </c>
      <c r="E1073" t="s">
        <v>3779</v>
      </c>
      <c r="F1073" t="s">
        <v>3780</v>
      </c>
      <c r="G1073" t="s">
        <v>628</v>
      </c>
      <c r="H1073" s="3">
        <v>42991</v>
      </c>
    </row>
    <row r="1074" spans="1:8" x14ac:dyDescent="0.2">
      <c r="A1074" t="s">
        <v>19447</v>
      </c>
      <c r="B1074" s="2">
        <v>3700300054465</v>
      </c>
      <c r="C1074" t="s">
        <v>24</v>
      </c>
      <c r="D1074" t="s">
        <v>25</v>
      </c>
      <c r="E1074" t="s">
        <v>3787</v>
      </c>
      <c r="F1074" t="s">
        <v>3788</v>
      </c>
      <c r="G1074" t="s">
        <v>628</v>
      </c>
      <c r="H1074" s="3">
        <v>43019</v>
      </c>
    </row>
    <row r="1075" spans="1:8" x14ac:dyDescent="0.2">
      <c r="A1075" t="s">
        <v>19453</v>
      </c>
      <c r="B1075" s="2">
        <v>3710400066791</v>
      </c>
      <c r="C1075" t="s">
        <v>24</v>
      </c>
      <c r="D1075" t="s">
        <v>25</v>
      </c>
      <c r="E1075" t="s">
        <v>3794</v>
      </c>
      <c r="F1075" t="s">
        <v>3795</v>
      </c>
      <c r="G1075" t="s">
        <v>628</v>
      </c>
      <c r="H1075" s="3">
        <v>43047</v>
      </c>
    </row>
    <row r="1076" spans="1:8" x14ac:dyDescent="0.2">
      <c r="A1076" t="s">
        <v>19466</v>
      </c>
      <c r="B1076" s="2">
        <v>3100400750311</v>
      </c>
      <c r="C1076" t="s">
        <v>20</v>
      </c>
      <c r="D1076" t="s">
        <v>21</v>
      </c>
      <c r="E1076" t="s">
        <v>3817</v>
      </c>
      <c r="F1076" t="s">
        <v>3818</v>
      </c>
      <c r="G1076" t="s">
        <v>628</v>
      </c>
      <c r="H1076" s="3">
        <v>43047</v>
      </c>
    </row>
    <row r="1077" spans="1:8" x14ac:dyDescent="0.2">
      <c r="A1077" t="s">
        <v>19471</v>
      </c>
      <c r="B1077" s="2">
        <v>1860200048776</v>
      </c>
      <c r="C1077" t="s">
        <v>20</v>
      </c>
      <c r="D1077" t="s">
        <v>21</v>
      </c>
      <c r="E1077" t="s">
        <v>129</v>
      </c>
      <c r="F1077" t="s">
        <v>3827</v>
      </c>
      <c r="G1077" t="s">
        <v>628</v>
      </c>
      <c r="H1077" s="3">
        <v>43082</v>
      </c>
    </row>
    <row r="1078" spans="1:8" x14ac:dyDescent="0.2">
      <c r="A1078" t="s">
        <v>19490</v>
      </c>
      <c r="B1078" s="2">
        <v>3679800131646</v>
      </c>
      <c r="C1078" t="s">
        <v>10</v>
      </c>
      <c r="D1078" t="s">
        <v>11</v>
      </c>
      <c r="E1078" t="s">
        <v>2518</v>
      </c>
      <c r="F1078" t="s">
        <v>3856</v>
      </c>
      <c r="G1078" t="s">
        <v>628</v>
      </c>
      <c r="H1078" s="3">
        <v>43110</v>
      </c>
    </row>
    <row r="1079" spans="1:8" x14ac:dyDescent="0.2">
      <c r="A1079" t="s">
        <v>19502</v>
      </c>
      <c r="B1079" s="2">
        <v>1480800006903</v>
      </c>
      <c r="C1079" t="s">
        <v>24</v>
      </c>
      <c r="D1079" t="s">
        <v>25</v>
      </c>
      <c r="E1079" t="s">
        <v>3871</v>
      </c>
      <c r="F1079" t="s">
        <v>3872</v>
      </c>
      <c r="G1079" t="s">
        <v>628</v>
      </c>
      <c r="H1079" s="3">
        <v>43152</v>
      </c>
    </row>
    <row r="1080" spans="1:8" x14ac:dyDescent="0.2">
      <c r="A1080" t="s">
        <v>19503</v>
      </c>
      <c r="B1080" s="2">
        <v>1540100058365</v>
      </c>
      <c r="C1080" t="s">
        <v>1698</v>
      </c>
      <c r="D1080" t="s">
        <v>1699</v>
      </c>
      <c r="E1080" t="s">
        <v>3873</v>
      </c>
      <c r="F1080" t="s">
        <v>3874</v>
      </c>
      <c r="G1080" t="s">
        <v>628</v>
      </c>
      <c r="H1080" s="3">
        <v>43152</v>
      </c>
    </row>
    <row r="1081" spans="1:8" x14ac:dyDescent="0.2">
      <c r="A1081" t="s">
        <v>19504</v>
      </c>
      <c r="B1081" s="2">
        <v>3361000562885</v>
      </c>
      <c r="C1081" t="s">
        <v>24</v>
      </c>
      <c r="D1081" t="s">
        <v>25</v>
      </c>
      <c r="E1081" t="s">
        <v>3875</v>
      </c>
      <c r="F1081" t="s">
        <v>3876</v>
      </c>
      <c r="G1081" t="s">
        <v>628</v>
      </c>
      <c r="H1081" s="3">
        <v>43152</v>
      </c>
    </row>
    <row r="1082" spans="1:8" x14ac:dyDescent="0.2">
      <c r="A1082" t="s">
        <v>19508</v>
      </c>
      <c r="B1082" s="2">
        <v>3640900444842</v>
      </c>
      <c r="C1082" t="s">
        <v>47</v>
      </c>
      <c r="D1082" t="s">
        <v>48</v>
      </c>
      <c r="E1082" t="s">
        <v>3881</v>
      </c>
      <c r="F1082" t="s">
        <v>3882</v>
      </c>
      <c r="G1082" t="s">
        <v>628</v>
      </c>
      <c r="H1082" s="3">
        <v>43152</v>
      </c>
    </row>
    <row r="1083" spans="1:8" x14ac:dyDescent="0.2">
      <c r="A1083" t="s">
        <v>19532</v>
      </c>
      <c r="B1083" s="2">
        <v>3401600544640</v>
      </c>
      <c r="C1083" t="s">
        <v>47</v>
      </c>
      <c r="D1083" t="s">
        <v>48</v>
      </c>
      <c r="E1083" t="s">
        <v>3917</v>
      </c>
      <c r="F1083" t="s">
        <v>3918</v>
      </c>
      <c r="G1083" t="s">
        <v>628</v>
      </c>
      <c r="H1083" s="3">
        <v>43173</v>
      </c>
    </row>
    <row r="1084" spans="1:8" x14ac:dyDescent="0.2">
      <c r="A1084" t="s">
        <v>19566</v>
      </c>
      <c r="B1084" s="2">
        <v>3640500231850</v>
      </c>
      <c r="C1084" t="s">
        <v>10</v>
      </c>
      <c r="D1084" t="s">
        <v>11</v>
      </c>
      <c r="E1084" t="s">
        <v>3970</v>
      </c>
      <c r="F1084" t="s">
        <v>3971</v>
      </c>
      <c r="G1084" t="s">
        <v>628</v>
      </c>
      <c r="H1084" s="3">
        <v>43264</v>
      </c>
    </row>
    <row r="1085" spans="1:8" x14ac:dyDescent="0.2">
      <c r="A1085" t="s">
        <v>19590</v>
      </c>
      <c r="B1085" s="2">
        <v>3350300002892</v>
      </c>
      <c r="C1085" t="s">
        <v>24</v>
      </c>
      <c r="D1085" t="s">
        <v>25</v>
      </c>
      <c r="E1085" t="s">
        <v>4004</v>
      </c>
      <c r="F1085" t="s">
        <v>4005</v>
      </c>
      <c r="G1085" t="s">
        <v>628</v>
      </c>
      <c r="H1085" s="3">
        <v>43320</v>
      </c>
    </row>
    <row r="1086" spans="1:8" x14ac:dyDescent="0.2">
      <c r="A1086" t="s">
        <v>19614</v>
      </c>
      <c r="B1086" s="2">
        <v>3901101164049</v>
      </c>
      <c r="C1086" t="s">
        <v>24</v>
      </c>
      <c r="D1086" t="s">
        <v>25</v>
      </c>
      <c r="E1086" t="s">
        <v>512</v>
      </c>
      <c r="F1086" t="s">
        <v>4041</v>
      </c>
      <c r="G1086" t="s">
        <v>628</v>
      </c>
      <c r="H1086" s="3">
        <v>43418</v>
      </c>
    </row>
    <row r="1087" spans="1:8" x14ac:dyDescent="0.2">
      <c r="A1087" t="s">
        <v>19633</v>
      </c>
      <c r="B1087" s="2">
        <v>1169800002445</v>
      </c>
      <c r="C1087" t="s">
        <v>20</v>
      </c>
      <c r="D1087" t="s">
        <v>21</v>
      </c>
      <c r="E1087" t="s">
        <v>4068</v>
      </c>
      <c r="F1087" t="s">
        <v>4069</v>
      </c>
      <c r="G1087" t="s">
        <v>628</v>
      </c>
      <c r="H1087" s="3">
        <v>43446</v>
      </c>
    </row>
    <row r="1088" spans="1:8" x14ac:dyDescent="0.2">
      <c r="A1088" t="s">
        <v>19701</v>
      </c>
      <c r="B1088" s="2">
        <v>3100601251729</v>
      </c>
      <c r="C1088" t="s">
        <v>15</v>
      </c>
      <c r="D1088" t="s">
        <v>16</v>
      </c>
      <c r="E1088" t="s">
        <v>247</v>
      </c>
      <c r="F1088" t="s">
        <v>4165</v>
      </c>
      <c r="G1088" t="s">
        <v>628</v>
      </c>
      <c r="H1088" s="3">
        <v>43900</v>
      </c>
    </row>
    <row r="1089" spans="1:8" x14ac:dyDescent="0.2">
      <c r="A1089" t="s">
        <v>19719</v>
      </c>
      <c r="B1089" s="2">
        <v>1550100065493</v>
      </c>
      <c r="C1089" t="s">
        <v>182</v>
      </c>
      <c r="D1089" t="s">
        <v>183</v>
      </c>
      <c r="E1089" t="s">
        <v>3734</v>
      </c>
      <c r="F1089" t="s">
        <v>4191</v>
      </c>
      <c r="G1089" t="s">
        <v>628</v>
      </c>
      <c r="H1089" s="3">
        <v>43964</v>
      </c>
    </row>
    <row r="1090" spans="1:8" x14ac:dyDescent="0.2">
      <c r="A1090" t="s">
        <v>19720</v>
      </c>
      <c r="B1090" s="2">
        <v>1579900422060</v>
      </c>
      <c r="C1090" t="s">
        <v>182</v>
      </c>
      <c r="D1090" t="s">
        <v>183</v>
      </c>
      <c r="E1090" t="s">
        <v>4192</v>
      </c>
      <c r="F1090" t="s">
        <v>4193</v>
      </c>
      <c r="G1090" t="s">
        <v>628</v>
      </c>
      <c r="H1090" s="3">
        <v>43964</v>
      </c>
    </row>
    <row r="1091" spans="1:8" x14ac:dyDescent="0.2">
      <c r="A1091" t="s">
        <v>19747</v>
      </c>
      <c r="B1091" s="2">
        <v>3679900208390</v>
      </c>
      <c r="C1091" t="s">
        <v>154</v>
      </c>
      <c r="D1091" t="s">
        <v>155</v>
      </c>
      <c r="E1091" t="s">
        <v>446</v>
      </c>
      <c r="F1091" t="s">
        <v>4234</v>
      </c>
      <c r="G1091" t="s">
        <v>628</v>
      </c>
      <c r="H1091" s="3">
        <v>44148</v>
      </c>
    </row>
    <row r="1092" spans="1:8" x14ac:dyDescent="0.2">
      <c r="A1092" t="s">
        <v>19774</v>
      </c>
      <c r="B1092" s="2">
        <v>1930500145334</v>
      </c>
      <c r="C1092" t="s">
        <v>416</v>
      </c>
      <c r="D1092" t="s">
        <v>417</v>
      </c>
      <c r="E1092" t="s">
        <v>4276</v>
      </c>
      <c r="F1092" t="s">
        <v>4277</v>
      </c>
      <c r="G1092" t="s">
        <v>628</v>
      </c>
      <c r="H1092" s="3">
        <v>44328</v>
      </c>
    </row>
    <row r="1093" spans="1:8" x14ac:dyDescent="0.2">
      <c r="A1093" t="s">
        <v>19778</v>
      </c>
      <c r="B1093" s="2">
        <v>3100502619272</v>
      </c>
      <c r="C1093" t="s">
        <v>20</v>
      </c>
      <c r="D1093" t="s">
        <v>21</v>
      </c>
      <c r="E1093" t="s">
        <v>270</v>
      </c>
      <c r="F1093" t="s">
        <v>4284</v>
      </c>
      <c r="G1093" t="s">
        <v>628</v>
      </c>
      <c r="H1093" s="3">
        <v>44356</v>
      </c>
    </row>
    <row r="1094" spans="1:8" x14ac:dyDescent="0.2">
      <c r="A1094" t="s">
        <v>19786</v>
      </c>
      <c r="B1094" s="2">
        <v>1349900506133</v>
      </c>
      <c r="C1094" t="s">
        <v>420</v>
      </c>
      <c r="D1094" t="s">
        <v>421</v>
      </c>
      <c r="E1094" t="s">
        <v>4295</v>
      </c>
      <c r="F1094" t="s">
        <v>4296</v>
      </c>
      <c r="G1094" t="s">
        <v>628</v>
      </c>
      <c r="H1094" s="3">
        <v>44419</v>
      </c>
    </row>
    <row r="1095" spans="1:8" x14ac:dyDescent="0.2">
      <c r="A1095" t="s">
        <v>19787</v>
      </c>
      <c r="B1095" s="2">
        <v>1100501217689</v>
      </c>
      <c r="C1095" t="s">
        <v>420</v>
      </c>
      <c r="D1095" t="s">
        <v>421</v>
      </c>
      <c r="E1095" t="s">
        <v>4297</v>
      </c>
      <c r="F1095" t="s">
        <v>4298</v>
      </c>
      <c r="G1095" t="s">
        <v>628</v>
      </c>
      <c r="H1095" s="3">
        <v>44419</v>
      </c>
    </row>
    <row r="1096" spans="1:8" x14ac:dyDescent="0.2">
      <c r="A1096" t="s">
        <v>19814</v>
      </c>
      <c r="B1096" s="2">
        <v>1479900306613</v>
      </c>
      <c r="C1096" t="s">
        <v>2446</v>
      </c>
      <c r="D1096" t="s">
        <v>2447</v>
      </c>
      <c r="E1096" t="s">
        <v>4341</v>
      </c>
      <c r="F1096" t="s">
        <v>4342</v>
      </c>
      <c r="G1096" t="s">
        <v>628</v>
      </c>
      <c r="H1096" s="3">
        <v>44629</v>
      </c>
    </row>
    <row r="1097" spans="1:8" x14ac:dyDescent="0.2">
      <c r="A1097" t="s">
        <v>19821</v>
      </c>
      <c r="B1097" s="2">
        <v>2639900020554</v>
      </c>
      <c r="C1097" t="s">
        <v>1698</v>
      </c>
      <c r="D1097" t="s">
        <v>1699</v>
      </c>
      <c r="E1097" t="s">
        <v>4348</v>
      </c>
      <c r="F1097" t="s">
        <v>4349</v>
      </c>
      <c r="G1097" t="s">
        <v>628</v>
      </c>
      <c r="H1097" s="3">
        <v>44629</v>
      </c>
    </row>
    <row r="1098" spans="1:8" x14ac:dyDescent="0.2">
      <c r="A1098" t="s">
        <v>19829</v>
      </c>
      <c r="B1098" s="2">
        <v>3800100523053</v>
      </c>
      <c r="C1098" t="s">
        <v>551</v>
      </c>
      <c r="D1098" t="s">
        <v>552</v>
      </c>
      <c r="E1098" t="s">
        <v>4362</v>
      </c>
      <c r="F1098" t="s">
        <v>4363</v>
      </c>
      <c r="G1098" t="s">
        <v>628</v>
      </c>
      <c r="H1098" s="3">
        <v>44629</v>
      </c>
    </row>
    <row r="1099" spans="1:8" x14ac:dyDescent="0.2">
      <c r="A1099" t="s">
        <v>19833</v>
      </c>
      <c r="B1099" s="2">
        <v>3470101417561</v>
      </c>
      <c r="C1099" t="s">
        <v>24</v>
      </c>
      <c r="D1099" t="s">
        <v>25</v>
      </c>
      <c r="E1099" t="s">
        <v>2618</v>
      </c>
      <c r="F1099" t="s">
        <v>4370</v>
      </c>
      <c r="G1099" t="s">
        <v>628</v>
      </c>
      <c r="H1099" s="3">
        <v>44662</v>
      </c>
    </row>
    <row r="1100" spans="1:8" x14ac:dyDescent="0.2">
      <c r="A1100" t="s">
        <v>19874</v>
      </c>
      <c r="B1100" s="2">
        <v>1450600115075</v>
      </c>
      <c r="C1100" t="s">
        <v>24</v>
      </c>
      <c r="D1100" t="s">
        <v>25</v>
      </c>
      <c r="E1100" t="s">
        <v>2244</v>
      </c>
      <c r="F1100" t="s">
        <v>4430</v>
      </c>
      <c r="G1100" t="s">
        <v>628</v>
      </c>
      <c r="H1100" s="3">
        <v>44754</v>
      </c>
    </row>
    <row r="1101" spans="1:8" x14ac:dyDescent="0.2">
      <c r="A1101" t="s">
        <v>19878</v>
      </c>
      <c r="B1101" s="2">
        <v>1939900152026</v>
      </c>
      <c r="C1101" t="s">
        <v>138</v>
      </c>
      <c r="D1101" t="s">
        <v>139</v>
      </c>
      <c r="E1101" t="s">
        <v>3055</v>
      </c>
      <c r="F1101" t="s">
        <v>4437</v>
      </c>
      <c r="G1101" t="s">
        <v>628</v>
      </c>
      <c r="H1101" s="3">
        <v>44754</v>
      </c>
    </row>
    <row r="1102" spans="1:8" x14ac:dyDescent="0.2">
      <c r="A1102" t="s">
        <v>19916</v>
      </c>
      <c r="B1102" s="2">
        <v>3530100929931</v>
      </c>
      <c r="C1102" t="s">
        <v>249</v>
      </c>
      <c r="D1102" t="s">
        <v>250</v>
      </c>
      <c r="E1102" t="s">
        <v>4501</v>
      </c>
      <c r="F1102" t="s">
        <v>4502</v>
      </c>
      <c r="G1102" t="s">
        <v>628</v>
      </c>
      <c r="H1102" s="3">
        <v>44874</v>
      </c>
    </row>
    <row r="1103" spans="1:8" x14ac:dyDescent="0.2">
      <c r="A1103" t="s">
        <v>19960</v>
      </c>
      <c r="B1103" s="2">
        <v>3440800927673</v>
      </c>
      <c r="C1103" t="s">
        <v>424</v>
      </c>
      <c r="D1103" t="s">
        <v>425</v>
      </c>
      <c r="E1103" t="s">
        <v>4567</v>
      </c>
      <c r="F1103" t="s">
        <v>4568</v>
      </c>
      <c r="G1103" t="s">
        <v>628</v>
      </c>
      <c r="H1103" s="3">
        <v>44972</v>
      </c>
    </row>
    <row r="1104" spans="1:8" x14ac:dyDescent="0.2">
      <c r="A1104" t="s">
        <v>19963</v>
      </c>
      <c r="B1104" s="2">
        <v>1160100261997</v>
      </c>
      <c r="C1104" t="s">
        <v>1698</v>
      </c>
      <c r="D1104" t="s">
        <v>1699</v>
      </c>
      <c r="E1104" t="s">
        <v>559</v>
      </c>
      <c r="F1104" t="s">
        <v>4573</v>
      </c>
      <c r="G1104" t="s">
        <v>628</v>
      </c>
      <c r="H1104" s="3">
        <v>44972</v>
      </c>
    </row>
    <row r="1105" spans="1:8" x14ac:dyDescent="0.2">
      <c r="A1105" t="s">
        <v>19972</v>
      </c>
      <c r="B1105" s="2">
        <v>3101400139175</v>
      </c>
      <c r="C1105" t="s">
        <v>424</v>
      </c>
      <c r="D1105" t="s">
        <v>425</v>
      </c>
      <c r="E1105" t="s">
        <v>4586</v>
      </c>
      <c r="F1105" t="s">
        <v>4587</v>
      </c>
      <c r="G1105" t="s">
        <v>628</v>
      </c>
      <c r="H1105" s="3">
        <v>44972</v>
      </c>
    </row>
    <row r="1106" spans="1:8" x14ac:dyDescent="0.2">
      <c r="A1106" t="s">
        <v>19973</v>
      </c>
      <c r="B1106" s="2">
        <v>3410102183946</v>
      </c>
      <c r="C1106" t="s">
        <v>416</v>
      </c>
      <c r="D1106" t="s">
        <v>417</v>
      </c>
      <c r="E1106" t="s">
        <v>4588</v>
      </c>
      <c r="F1106" t="s">
        <v>4589</v>
      </c>
      <c r="G1106" t="s">
        <v>628</v>
      </c>
      <c r="H1106" s="3">
        <v>44972</v>
      </c>
    </row>
    <row r="1107" spans="1:8" x14ac:dyDescent="0.2">
      <c r="A1107" t="s">
        <v>20069</v>
      </c>
      <c r="B1107" s="2">
        <v>3101401060734</v>
      </c>
      <c r="C1107" t="s">
        <v>424</v>
      </c>
      <c r="D1107" t="s">
        <v>425</v>
      </c>
      <c r="E1107" t="s">
        <v>2051</v>
      </c>
      <c r="F1107" t="s">
        <v>4746</v>
      </c>
      <c r="G1107" t="s">
        <v>628</v>
      </c>
      <c r="H1107" s="3">
        <v>45211</v>
      </c>
    </row>
    <row r="1108" spans="1:8" x14ac:dyDescent="0.2">
      <c r="A1108" t="s">
        <v>20121</v>
      </c>
      <c r="B1108" s="2">
        <v>1909800091653</v>
      </c>
      <c r="C1108" t="s">
        <v>424</v>
      </c>
      <c r="D1108" t="s">
        <v>425</v>
      </c>
      <c r="E1108" t="s">
        <v>4826</v>
      </c>
      <c r="F1108" t="s">
        <v>4827</v>
      </c>
      <c r="G1108" t="s">
        <v>628</v>
      </c>
      <c r="H1108" s="3">
        <v>45336</v>
      </c>
    </row>
    <row r="1109" spans="1:8" x14ac:dyDescent="0.2">
      <c r="A1109" t="s">
        <v>20123</v>
      </c>
      <c r="B1109" s="2">
        <v>3800101300767</v>
      </c>
      <c r="C1109" t="s">
        <v>249</v>
      </c>
      <c r="D1109" t="s">
        <v>250</v>
      </c>
      <c r="E1109" t="s">
        <v>4829</v>
      </c>
      <c r="F1109" t="s">
        <v>4830</v>
      </c>
      <c r="G1109" t="s">
        <v>628</v>
      </c>
      <c r="H1109" s="3">
        <v>45364</v>
      </c>
    </row>
    <row r="1110" spans="1:8" x14ac:dyDescent="0.2">
      <c r="A1110" t="s">
        <v>20155</v>
      </c>
      <c r="B1110" s="2">
        <v>3609900509021</v>
      </c>
      <c r="C1110" t="s">
        <v>154</v>
      </c>
      <c r="D1110" t="s">
        <v>155</v>
      </c>
      <c r="E1110" t="s">
        <v>496</v>
      </c>
      <c r="F1110" t="s">
        <v>4879</v>
      </c>
      <c r="G1110" t="s">
        <v>628</v>
      </c>
      <c r="H1110" s="3">
        <v>45455</v>
      </c>
    </row>
    <row r="1111" spans="1:8" x14ac:dyDescent="0.2">
      <c r="A1111" t="s">
        <v>20164</v>
      </c>
      <c r="B1111" s="2">
        <v>1461000120362</v>
      </c>
      <c r="C1111" t="s">
        <v>1698</v>
      </c>
      <c r="D1111" t="s">
        <v>1699</v>
      </c>
      <c r="E1111" t="s">
        <v>4891</v>
      </c>
      <c r="F1111" t="s">
        <v>4892</v>
      </c>
      <c r="G1111" t="s">
        <v>628</v>
      </c>
      <c r="H1111" s="3">
        <v>45483</v>
      </c>
    </row>
    <row r="1112" spans="1:8" x14ac:dyDescent="0.2">
      <c r="A1112" t="s">
        <v>20165</v>
      </c>
      <c r="B1112" s="2">
        <v>1101401058504</v>
      </c>
      <c r="C1112" t="s">
        <v>138</v>
      </c>
      <c r="D1112" t="s">
        <v>139</v>
      </c>
      <c r="E1112" t="s">
        <v>4893</v>
      </c>
      <c r="F1112" t="s">
        <v>4894</v>
      </c>
      <c r="G1112" t="s">
        <v>628</v>
      </c>
      <c r="H1112" s="3">
        <v>45483</v>
      </c>
    </row>
    <row r="1113" spans="1:8" x14ac:dyDescent="0.2">
      <c r="A1113" t="s">
        <v>20166</v>
      </c>
      <c r="B1113" s="2">
        <v>3302000003232</v>
      </c>
      <c r="C1113" t="s">
        <v>420</v>
      </c>
      <c r="D1113" t="s">
        <v>421</v>
      </c>
      <c r="E1113" t="s">
        <v>4895</v>
      </c>
      <c r="F1113" t="s">
        <v>4896</v>
      </c>
      <c r="G1113" t="s">
        <v>628</v>
      </c>
      <c r="H1113" s="3">
        <v>45483</v>
      </c>
    </row>
    <row r="1114" spans="1:8" x14ac:dyDescent="0.2">
      <c r="A1114" t="s">
        <v>20173</v>
      </c>
      <c r="B1114" s="2">
        <v>3800600453305</v>
      </c>
      <c r="C1114" t="s">
        <v>47</v>
      </c>
      <c r="D1114" t="s">
        <v>48</v>
      </c>
      <c r="E1114" t="s">
        <v>2402</v>
      </c>
      <c r="F1114" t="s">
        <v>4909</v>
      </c>
      <c r="G1114" t="s">
        <v>628</v>
      </c>
      <c r="H1114" s="3">
        <v>45518</v>
      </c>
    </row>
    <row r="1115" spans="1:8" x14ac:dyDescent="0.2">
      <c r="A1115" t="s">
        <v>20174</v>
      </c>
      <c r="B1115" s="2">
        <v>1560100384297</v>
      </c>
      <c r="C1115" t="s">
        <v>4492</v>
      </c>
      <c r="D1115" t="s">
        <v>4493</v>
      </c>
      <c r="E1115" t="s">
        <v>4910</v>
      </c>
      <c r="F1115" t="s">
        <v>4911</v>
      </c>
      <c r="G1115" t="s">
        <v>628</v>
      </c>
      <c r="H1115" s="3">
        <v>45518</v>
      </c>
    </row>
    <row r="1116" spans="1:8" x14ac:dyDescent="0.2">
      <c r="A1116" t="s">
        <v>20178</v>
      </c>
      <c r="B1116" s="2">
        <v>1949900030494</v>
      </c>
      <c r="C1116" t="s">
        <v>551</v>
      </c>
      <c r="D1116" t="s">
        <v>552</v>
      </c>
      <c r="E1116" t="s">
        <v>2349</v>
      </c>
      <c r="F1116" t="s">
        <v>2851</v>
      </c>
      <c r="G1116" t="s">
        <v>628</v>
      </c>
      <c r="H1116" s="3">
        <v>45546</v>
      </c>
    </row>
    <row r="1117" spans="1:8" x14ac:dyDescent="0.2">
      <c r="A1117" t="s">
        <v>20192</v>
      </c>
      <c r="B1117" s="2">
        <v>3100100429975</v>
      </c>
      <c r="C1117" t="s">
        <v>424</v>
      </c>
      <c r="D1117" t="s">
        <v>425</v>
      </c>
      <c r="E1117" t="s">
        <v>4937</v>
      </c>
      <c r="F1117" t="s">
        <v>4938</v>
      </c>
      <c r="G1117" t="s">
        <v>628</v>
      </c>
      <c r="H1117" s="3">
        <v>45609</v>
      </c>
    </row>
    <row r="1118" spans="1:8" x14ac:dyDescent="0.2">
      <c r="A1118" t="s">
        <v>20208</v>
      </c>
      <c r="B1118" s="2">
        <v>1709900823682</v>
      </c>
      <c r="C1118" t="s">
        <v>182</v>
      </c>
      <c r="D1118" t="s">
        <v>183</v>
      </c>
      <c r="E1118" t="s">
        <v>4961</v>
      </c>
      <c r="F1118" t="s">
        <v>4962</v>
      </c>
      <c r="G1118" t="s">
        <v>628</v>
      </c>
      <c r="H1118" s="3">
        <v>45637</v>
      </c>
    </row>
    <row r="1119" spans="1:8" x14ac:dyDescent="0.2">
      <c r="A1119" t="s">
        <v>20221</v>
      </c>
      <c r="B1119" s="2">
        <v>1600100296702</v>
      </c>
      <c r="C1119" t="s">
        <v>420</v>
      </c>
      <c r="D1119" t="s">
        <v>421</v>
      </c>
      <c r="E1119" t="s">
        <v>2597</v>
      </c>
      <c r="F1119" t="s">
        <v>4980</v>
      </c>
      <c r="G1119" t="s">
        <v>628</v>
      </c>
      <c r="H1119" s="3">
        <v>45665</v>
      </c>
    </row>
    <row r="1120" spans="1:8" x14ac:dyDescent="0.2">
      <c r="A1120" t="s">
        <v>20223</v>
      </c>
      <c r="B1120" s="2">
        <v>1450300059757</v>
      </c>
      <c r="C1120" t="s">
        <v>565</v>
      </c>
      <c r="D1120" t="s">
        <v>566</v>
      </c>
      <c r="E1120" t="s">
        <v>685</v>
      </c>
      <c r="F1120" t="s">
        <v>4983</v>
      </c>
      <c r="G1120" t="s">
        <v>628</v>
      </c>
      <c r="H1120" s="3">
        <v>45665</v>
      </c>
    </row>
    <row r="1121" spans="1:8" x14ac:dyDescent="0.2">
      <c r="A1121" t="s">
        <v>20226</v>
      </c>
      <c r="B1121" s="2">
        <v>3401600041427</v>
      </c>
      <c r="C1121" t="s">
        <v>321</v>
      </c>
      <c r="D1121" t="s">
        <v>322</v>
      </c>
      <c r="E1121" t="s">
        <v>4987</v>
      </c>
      <c r="F1121" t="s">
        <v>4988</v>
      </c>
      <c r="G1121" t="s">
        <v>628</v>
      </c>
      <c r="H1121" s="3">
        <v>45701</v>
      </c>
    </row>
    <row r="1122" spans="1:8" x14ac:dyDescent="0.2">
      <c r="A1122" t="s">
        <v>20231</v>
      </c>
      <c r="B1122" s="2">
        <v>1250100144566</v>
      </c>
      <c r="C1122" t="s">
        <v>249</v>
      </c>
      <c r="D1122" t="s">
        <v>250</v>
      </c>
      <c r="E1122" t="s">
        <v>4996</v>
      </c>
      <c r="F1122" t="s">
        <v>4997</v>
      </c>
      <c r="G1122" t="s">
        <v>628</v>
      </c>
      <c r="H1122" s="3">
        <v>45701</v>
      </c>
    </row>
    <row r="1123" spans="1:8" x14ac:dyDescent="0.2">
      <c r="A1123" t="s">
        <v>20249</v>
      </c>
      <c r="B1123" s="2">
        <v>3860700134783</v>
      </c>
      <c r="C1123" t="s">
        <v>47</v>
      </c>
      <c r="D1123" t="s">
        <v>48</v>
      </c>
      <c r="E1123" t="s">
        <v>4082</v>
      </c>
      <c r="F1123" t="s">
        <v>5024</v>
      </c>
      <c r="G1123" t="s">
        <v>628</v>
      </c>
      <c r="H1123" s="3">
        <v>45728</v>
      </c>
    </row>
    <row r="1124" spans="1:8" x14ac:dyDescent="0.2">
      <c r="A1124" t="s">
        <v>20326</v>
      </c>
      <c r="B1124" s="2">
        <v>1550500152555</v>
      </c>
      <c r="C1124" t="s">
        <v>565</v>
      </c>
      <c r="D1124" t="s">
        <v>566</v>
      </c>
      <c r="E1124" t="s">
        <v>5137</v>
      </c>
      <c r="F1124" t="s">
        <v>5138</v>
      </c>
      <c r="G1124" t="s">
        <v>628</v>
      </c>
      <c r="H1124" s="3">
        <v>45819</v>
      </c>
    </row>
    <row r="1125" spans="1:8" x14ac:dyDescent="0.2">
      <c r="A1125" t="s">
        <v>20335</v>
      </c>
      <c r="B1125" s="2">
        <v>1909800573437</v>
      </c>
      <c r="C1125" t="s">
        <v>182</v>
      </c>
      <c r="D1125" t="s">
        <v>183</v>
      </c>
      <c r="E1125" t="s">
        <v>5153</v>
      </c>
      <c r="F1125" t="s">
        <v>5154</v>
      </c>
      <c r="G1125" t="s">
        <v>628</v>
      </c>
      <c r="H1125" s="3">
        <v>45847</v>
      </c>
    </row>
    <row r="1126" spans="1:8" x14ac:dyDescent="0.2">
      <c r="A1126" t="s">
        <v>20382</v>
      </c>
      <c r="B1126" s="2">
        <v>5150599001488</v>
      </c>
      <c r="C1126" t="s">
        <v>10</v>
      </c>
      <c r="D1126" t="s">
        <v>11</v>
      </c>
      <c r="E1126" t="s">
        <v>655</v>
      </c>
      <c r="F1126" t="s">
        <v>5218</v>
      </c>
      <c r="G1126" t="s">
        <v>628</v>
      </c>
      <c r="H1126" s="3">
        <v>46036</v>
      </c>
    </row>
    <row r="1127" spans="1:8" x14ac:dyDescent="0.2">
      <c r="A1127" t="s">
        <v>20393</v>
      </c>
      <c r="B1127" s="2">
        <v>1219900411281</v>
      </c>
      <c r="C1127" t="s">
        <v>416</v>
      </c>
      <c r="D1127" t="s">
        <v>417</v>
      </c>
      <c r="E1127" t="s">
        <v>5230</v>
      </c>
      <c r="F1127" t="s">
        <v>5231</v>
      </c>
      <c r="G1127" t="s">
        <v>628</v>
      </c>
      <c r="H1127" s="3">
        <v>46092</v>
      </c>
    </row>
    <row r="1128" spans="1:8" x14ac:dyDescent="0.2">
      <c r="A1128" t="s">
        <v>17584</v>
      </c>
      <c r="B1128" s="2">
        <v>3340600259856</v>
      </c>
      <c r="C1128" t="s">
        <v>10</v>
      </c>
      <c r="D1128" t="s">
        <v>11</v>
      </c>
      <c r="E1128" t="s">
        <v>123</v>
      </c>
      <c r="F1128" t="s">
        <v>587</v>
      </c>
      <c r="G1128" t="s">
        <v>588</v>
      </c>
      <c r="H1128" s="3">
        <v>34485</v>
      </c>
    </row>
    <row r="1129" spans="1:8" x14ac:dyDescent="0.2">
      <c r="A1129" t="s">
        <v>18305</v>
      </c>
      <c r="B1129" s="2">
        <v>3110101159343</v>
      </c>
      <c r="C1129" t="s">
        <v>154</v>
      </c>
      <c r="D1129" t="s">
        <v>155</v>
      </c>
      <c r="E1129" t="s">
        <v>1936</v>
      </c>
      <c r="F1129" t="s">
        <v>1937</v>
      </c>
      <c r="G1129" t="s">
        <v>588</v>
      </c>
      <c r="H1129" s="3">
        <v>39701</v>
      </c>
    </row>
    <row r="1130" spans="1:8" x14ac:dyDescent="0.2">
      <c r="A1130" t="s">
        <v>18463</v>
      </c>
      <c r="B1130" s="2">
        <v>3800700490016</v>
      </c>
      <c r="C1130" t="s">
        <v>249</v>
      </c>
      <c r="D1130" t="s">
        <v>250</v>
      </c>
      <c r="E1130" t="s">
        <v>113</v>
      </c>
      <c r="F1130" t="s">
        <v>2212</v>
      </c>
      <c r="G1130" t="s">
        <v>588</v>
      </c>
      <c r="H1130" s="3">
        <v>40309</v>
      </c>
    </row>
    <row r="1131" spans="1:8" x14ac:dyDescent="0.2">
      <c r="A1131" t="s">
        <v>19056</v>
      </c>
      <c r="B1131" s="2">
        <v>3301100334108</v>
      </c>
      <c r="C1131" t="s">
        <v>20</v>
      </c>
      <c r="D1131" t="s">
        <v>21</v>
      </c>
      <c r="E1131" t="s">
        <v>3172</v>
      </c>
      <c r="F1131" t="s">
        <v>3173</v>
      </c>
      <c r="G1131" t="s">
        <v>588</v>
      </c>
      <c r="H1131" s="3">
        <v>41760</v>
      </c>
    </row>
    <row r="1132" spans="1:8" x14ac:dyDescent="0.2">
      <c r="A1132" t="s">
        <v>19463</v>
      </c>
      <c r="B1132" s="2">
        <v>3950400053671</v>
      </c>
      <c r="C1132" t="s">
        <v>20</v>
      </c>
      <c r="D1132" t="s">
        <v>21</v>
      </c>
      <c r="E1132" t="s">
        <v>824</v>
      </c>
      <c r="F1132" t="s">
        <v>3813</v>
      </c>
      <c r="G1132" t="s">
        <v>588</v>
      </c>
      <c r="H1132" s="3">
        <v>43047</v>
      </c>
    </row>
    <row r="1133" spans="1:8" x14ac:dyDescent="0.2">
      <c r="A1133" t="s">
        <v>19722</v>
      </c>
      <c r="B1133" s="2">
        <v>3639900138499</v>
      </c>
      <c r="C1133" t="s">
        <v>15</v>
      </c>
      <c r="D1133" t="s">
        <v>16</v>
      </c>
      <c r="E1133" t="s">
        <v>4196</v>
      </c>
      <c r="F1133" t="s">
        <v>4197</v>
      </c>
      <c r="G1133" t="s">
        <v>588</v>
      </c>
      <c r="H1133" s="3">
        <v>43992</v>
      </c>
    </row>
    <row r="1134" spans="1:8" x14ac:dyDescent="0.2">
      <c r="A1134" t="s">
        <v>20017</v>
      </c>
      <c r="B1134" s="2">
        <v>1469900108382</v>
      </c>
      <c r="C1134" t="s">
        <v>249</v>
      </c>
      <c r="D1134" t="s">
        <v>250</v>
      </c>
      <c r="E1134" t="s">
        <v>4663</v>
      </c>
      <c r="F1134" t="s">
        <v>4664</v>
      </c>
      <c r="G1134" t="s">
        <v>588</v>
      </c>
      <c r="H1134" s="3">
        <v>45056</v>
      </c>
    </row>
    <row r="1135" spans="1:8" x14ac:dyDescent="0.2">
      <c r="A1135" t="s">
        <v>20172</v>
      </c>
      <c r="B1135" s="2">
        <v>5419990004452</v>
      </c>
      <c r="C1135" t="s">
        <v>249</v>
      </c>
      <c r="D1135" t="s">
        <v>250</v>
      </c>
      <c r="E1135" t="s">
        <v>4907</v>
      </c>
      <c r="F1135" t="s">
        <v>4908</v>
      </c>
      <c r="G1135" t="s">
        <v>588</v>
      </c>
      <c r="H1135" s="3">
        <v>45518</v>
      </c>
    </row>
    <row r="1136" spans="1:8" x14ac:dyDescent="0.2">
      <c r="A1136" t="s">
        <v>20191</v>
      </c>
      <c r="B1136" s="2">
        <v>3459900171901</v>
      </c>
      <c r="C1136" t="s">
        <v>321</v>
      </c>
      <c r="D1136" t="s">
        <v>322</v>
      </c>
      <c r="E1136" t="s">
        <v>4935</v>
      </c>
      <c r="F1136" t="s">
        <v>4936</v>
      </c>
      <c r="G1136" t="s">
        <v>588</v>
      </c>
      <c r="H1136" s="3">
        <v>45609</v>
      </c>
    </row>
    <row r="1137" spans="1:8" x14ac:dyDescent="0.2">
      <c r="A1137" t="s">
        <v>20268</v>
      </c>
      <c r="B1137" s="2">
        <v>1809900950527</v>
      </c>
      <c r="C1137" t="s">
        <v>2446</v>
      </c>
      <c r="D1137" t="s">
        <v>2447</v>
      </c>
      <c r="E1137" t="s">
        <v>3383</v>
      </c>
      <c r="F1137" t="s">
        <v>5047</v>
      </c>
      <c r="G1137" t="s">
        <v>588</v>
      </c>
      <c r="H1137" s="3">
        <v>45756</v>
      </c>
    </row>
    <row r="1138" spans="1:8" x14ac:dyDescent="0.2">
      <c r="A1138" t="s">
        <v>20272</v>
      </c>
      <c r="B1138" s="2">
        <v>1930500228604</v>
      </c>
      <c r="C1138" t="s">
        <v>2446</v>
      </c>
      <c r="D1138" t="s">
        <v>2447</v>
      </c>
      <c r="E1138" t="s">
        <v>5051</v>
      </c>
      <c r="F1138" t="s">
        <v>5052</v>
      </c>
      <c r="G1138" t="s">
        <v>588</v>
      </c>
      <c r="H1138" s="3">
        <v>45756</v>
      </c>
    </row>
    <row r="1139" spans="1:8" x14ac:dyDescent="0.2">
      <c r="A1139" t="s">
        <v>20280</v>
      </c>
      <c r="B1139" s="2">
        <v>1459900883297</v>
      </c>
      <c r="C1139" t="s">
        <v>2446</v>
      </c>
      <c r="D1139" t="s">
        <v>2447</v>
      </c>
      <c r="E1139" t="s">
        <v>5063</v>
      </c>
      <c r="F1139" t="s">
        <v>5064</v>
      </c>
      <c r="G1139" t="s">
        <v>588</v>
      </c>
      <c r="H1139" s="3">
        <v>45756</v>
      </c>
    </row>
    <row r="1140" spans="1:8" x14ac:dyDescent="0.2">
      <c r="A1140" t="s">
        <v>20295</v>
      </c>
      <c r="B1140" s="2">
        <v>1419901788000</v>
      </c>
      <c r="C1140" t="s">
        <v>2446</v>
      </c>
      <c r="D1140" t="s">
        <v>2447</v>
      </c>
      <c r="E1140" t="s">
        <v>2071</v>
      </c>
      <c r="F1140" t="s">
        <v>5087</v>
      </c>
      <c r="G1140" t="s">
        <v>588</v>
      </c>
      <c r="H1140" s="3">
        <v>45756</v>
      </c>
    </row>
    <row r="1141" spans="1:8" x14ac:dyDescent="0.2">
      <c r="A1141" t="s">
        <v>20308</v>
      </c>
      <c r="B1141" s="2">
        <v>1411701318223</v>
      </c>
      <c r="C1141" t="s">
        <v>2446</v>
      </c>
      <c r="D1141" t="s">
        <v>2447</v>
      </c>
      <c r="E1141" t="s">
        <v>5106</v>
      </c>
      <c r="F1141" t="s">
        <v>5107</v>
      </c>
      <c r="G1141" t="s">
        <v>588</v>
      </c>
      <c r="H1141" s="3">
        <v>45791</v>
      </c>
    </row>
    <row r="1142" spans="1:8" x14ac:dyDescent="0.2">
      <c r="A1142" t="s">
        <v>20391</v>
      </c>
      <c r="B1142" s="2">
        <v>2440900016801</v>
      </c>
      <c r="C1142" t="s">
        <v>24</v>
      </c>
      <c r="D1142" t="s">
        <v>25</v>
      </c>
      <c r="E1142" t="s">
        <v>410</v>
      </c>
      <c r="F1142" t="s">
        <v>5229</v>
      </c>
      <c r="G1142" t="s">
        <v>588</v>
      </c>
      <c r="H1142" s="3">
        <v>46065</v>
      </c>
    </row>
    <row r="1143" spans="1:8" x14ac:dyDescent="0.2">
      <c r="A1143" t="s">
        <v>17625</v>
      </c>
      <c r="B1143" s="2">
        <v>3930500274700</v>
      </c>
      <c r="C1143" t="s">
        <v>154</v>
      </c>
      <c r="D1143" t="s">
        <v>155</v>
      </c>
      <c r="E1143" t="s">
        <v>36</v>
      </c>
      <c r="F1143" t="s">
        <v>673</v>
      </c>
      <c r="G1143" t="s">
        <v>674</v>
      </c>
      <c r="H1143" s="3">
        <v>35065</v>
      </c>
    </row>
    <row r="1144" spans="1:8" x14ac:dyDescent="0.2">
      <c r="A1144" t="s">
        <v>17809</v>
      </c>
      <c r="B1144" s="2">
        <v>3100502604488</v>
      </c>
      <c r="C1144" t="s">
        <v>249</v>
      </c>
      <c r="D1144" t="s">
        <v>250</v>
      </c>
      <c r="E1144" t="s">
        <v>1034</v>
      </c>
      <c r="F1144" t="s">
        <v>1035</v>
      </c>
      <c r="G1144" t="s">
        <v>674</v>
      </c>
      <c r="H1144" s="3">
        <v>36464</v>
      </c>
    </row>
    <row r="1145" spans="1:8" x14ac:dyDescent="0.2">
      <c r="A1145" t="s">
        <v>18231</v>
      </c>
      <c r="B1145" s="2">
        <v>3320500692418</v>
      </c>
      <c r="C1145" t="s">
        <v>249</v>
      </c>
      <c r="D1145" t="s">
        <v>250</v>
      </c>
      <c r="E1145" t="s">
        <v>1805</v>
      </c>
      <c r="F1145" t="s">
        <v>1806</v>
      </c>
      <c r="G1145" t="s">
        <v>674</v>
      </c>
      <c r="H1145" s="3">
        <v>39155</v>
      </c>
    </row>
    <row r="1146" spans="1:8" x14ac:dyDescent="0.2">
      <c r="A1146" t="s">
        <v>18273</v>
      </c>
      <c r="B1146" s="2">
        <v>3200600420381</v>
      </c>
      <c r="C1146" t="s">
        <v>154</v>
      </c>
      <c r="D1146" t="s">
        <v>155</v>
      </c>
      <c r="E1146" t="s">
        <v>1878</v>
      </c>
      <c r="F1146" t="s">
        <v>1472</v>
      </c>
      <c r="G1146" t="s">
        <v>674</v>
      </c>
      <c r="H1146" s="3">
        <v>39548</v>
      </c>
    </row>
    <row r="1147" spans="1:8" x14ac:dyDescent="0.2">
      <c r="A1147" t="s">
        <v>19152</v>
      </c>
      <c r="B1147" s="2">
        <v>5309900079386</v>
      </c>
      <c r="C1147" t="s">
        <v>154</v>
      </c>
      <c r="D1147" t="s">
        <v>155</v>
      </c>
      <c r="E1147" t="s">
        <v>3327</v>
      </c>
      <c r="F1147" t="s">
        <v>3328</v>
      </c>
      <c r="G1147" t="s">
        <v>674</v>
      </c>
      <c r="H1147" s="3">
        <v>42125</v>
      </c>
    </row>
    <row r="1148" spans="1:8" x14ac:dyDescent="0.2">
      <c r="A1148" t="s">
        <v>19523</v>
      </c>
      <c r="B1148" s="2">
        <v>3640700475230</v>
      </c>
      <c r="C1148" t="s">
        <v>154</v>
      </c>
      <c r="D1148" t="s">
        <v>155</v>
      </c>
      <c r="E1148" t="s">
        <v>83</v>
      </c>
      <c r="F1148" t="s">
        <v>2482</v>
      </c>
      <c r="G1148" t="s">
        <v>674</v>
      </c>
      <c r="H1148" s="3">
        <v>43152</v>
      </c>
    </row>
    <row r="1149" spans="1:8" x14ac:dyDescent="0.2">
      <c r="A1149" t="s">
        <v>19957</v>
      </c>
      <c r="B1149" s="2">
        <v>1480700108062</v>
      </c>
      <c r="C1149" t="s">
        <v>551</v>
      </c>
      <c r="D1149" t="s">
        <v>552</v>
      </c>
      <c r="E1149" t="s">
        <v>4562</v>
      </c>
      <c r="F1149" t="s">
        <v>4563</v>
      </c>
      <c r="G1149" t="s">
        <v>674</v>
      </c>
      <c r="H1149" s="3">
        <v>44972</v>
      </c>
    </row>
    <row r="1150" spans="1:8" x14ac:dyDescent="0.2">
      <c r="A1150" t="s">
        <v>17624</v>
      </c>
      <c r="B1150" s="2">
        <v>3649800035779</v>
      </c>
      <c r="C1150" t="s">
        <v>249</v>
      </c>
      <c r="D1150" t="s">
        <v>250</v>
      </c>
      <c r="E1150" t="s">
        <v>670</v>
      </c>
      <c r="F1150" t="s">
        <v>671</v>
      </c>
      <c r="G1150" t="s">
        <v>672</v>
      </c>
      <c r="H1150" s="3">
        <v>35065</v>
      </c>
    </row>
    <row r="1151" spans="1:8" x14ac:dyDescent="0.2">
      <c r="A1151" t="s">
        <v>17626</v>
      </c>
      <c r="B1151" s="2">
        <v>3110100723989</v>
      </c>
      <c r="C1151" t="s">
        <v>154</v>
      </c>
      <c r="D1151" t="s">
        <v>155</v>
      </c>
      <c r="E1151" t="s">
        <v>675</v>
      </c>
      <c r="F1151" t="s">
        <v>676</v>
      </c>
      <c r="G1151" t="s">
        <v>672</v>
      </c>
      <c r="H1151" s="3">
        <v>35065</v>
      </c>
    </row>
    <row r="1152" spans="1:8" x14ac:dyDescent="0.2">
      <c r="A1152" t="s">
        <v>17953</v>
      </c>
      <c r="B1152" s="2">
        <v>3402000011676</v>
      </c>
      <c r="C1152" t="s">
        <v>138</v>
      </c>
      <c r="D1152" t="s">
        <v>139</v>
      </c>
      <c r="E1152" t="s">
        <v>1306</v>
      </c>
      <c r="F1152" t="s">
        <v>1307</v>
      </c>
      <c r="G1152" t="s">
        <v>672</v>
      </c>
      <c r="H1152" s="3">
        <v>37452</v>
      </c>
    </row>
    <row r="1153" spans="1:8" x14ac:dyDescent="0.2">
      <c r="A1153" t="s">
        <v>18310</v>
      </c>
      <c r="B1153" s="2">
        <v>3839900213600</v>
      </c>
      <c r="C1153" t="s">
        <v>249</v>
      </c>
      <c r="D1153" t="s">
        <v>250</v>
      </c>
      <c r="E1153" t="s">
        <v>1946</v>
      </c>
      <c r="F1153" t="s">
        <v>1947</v>
      </c>
      <c r="G1153" t="s">
        <v>672</v>
      </c>
      <c r="H1153" s="3">
        <v>39762</v>
      </c>
    </row>
    <row r="1154" spans="1:8" x14ac:dyDescent="0.2">
      <c r="A1154" t="s">
        <v>18355</v>
      </c>
      <c r="B1154" s="2">
        <v>3100500406751</v>
      </c>
      <c r="C1154" t="s">
        <v>154</v>
      </c>
      <c r="D1154" t="s">
        <v>155</v>
      </c>
      <c r="E1154" t="s">
        <v>2028</v>
      </c>
      <c r="F1154" t="s">
        <v>2029</v>
      </c>
      <c r="G1154" t="s">
        <v>672</v>
      </c>
      <c r="H1154" s="3">
        <v>39974</v>
      </c>
    </row>
    <row r="1155" spans="1:8" x14ac:dyDescent="0.2">
      <c r="A1155" t="s">
        <v>18503</v>
      </c>
      <c r="B1155" s="2">
        <v>3101702092741</v>
      </c>
      <c r="C1155" t="s">
        <v>249</v>
      </c>
      <c r="D1155" t="s">
        <v>250</v>
      </c>
      <c r="E1155" t="s">
        <v>2288</v>
      </c>
      <c r="F1155" t="s">
        <v>2289</v>
      </c>
      <c r="G1155" t="s">
        <v>672</v>
      </c>
      <c r="H1155" s="3">
        <v>40434</v>
      </c>
    </row>
    <row r="1156" spans="1:8" x14ac:dyDescent="0.2">
      <c r="A1156" t="s">
        <v>18767</v>
      </c>
      <c r="B1156" s="2">
        <v>3450100963898</v>
      </c>
      <c r="C1156" t="s">
        <v>249</v>
      </c>
      <c r="D1156" t="s">
        <v>250</v>
      </c>
      <c r="E1156" t="s">
        <v>2716</v>
      </c>
      <c r="F1156" t="s">
        <v>2717</v>
      </c>
      <c r="G1156" t="s">
        <v>672</v>
      </c>
      <c r="H1156" s="3">
        <v>40919</v>
      </c>
    </row>
    <row r="1157" spans="1:8" x14ac:dyDescent="0.2">
      <c r="A1157" t="s">
        <v>18886</v>
      </c>
      <c r="B1157" s="2">
        <v>3341300290945</v>
      </c>
      <c r="C1157" t="s">
        <v>20</v>
      </c>
      <c r="D1157" t="s">
        <v>21</v>
      </c>
      <c r="E1157" t="s">
        <v>2912</v>
      </c>
      <c r="F1157" t="s">
        <v>2913</v>
      </c>
      <c r="G1157" t="s">
        <v>672</v>
      </c>
      <c r="H1157" s="3">
        <v>41333</v>
      </c>
    </row>
    <row r="1158" spans="1:8" x14ac:dyDescent="0.2">
      <c r="A1158" t="s">
        <v>18907</v>
      </c>
      <c r="B1158" s="2">
        <v>1141200011772</v>
      </c>
      <c r="C1158" t="s">
        <v>138</v>
      </c>
      <c r="D1158" t="s">
        <v>139</v>
      </c>
      <c r="E1158" t="s">
        <v>963</v>
      </c>
      <c r="F1158" t="s">
        <v>2945</v>
      </c>
      <c r="G1158" t="s">
        <v>672</v>
      </c>
      <c r="H1158" s="3">
        <v>41395</v>
      </c>
    </row>
    <row r="1159" spans="1:8" x14ac:dyDescent="0.2">
      <c r="A1159" t="s">
        <v>19283</v>
      </c>
      <c r="B1159" s="2">
        <v>1759900120282</v>
      </c>
      <c r="C1159" t="s">
        <v>20</v>
      </c>
      <c r="D1159" t="s">
        <v>21</v>
      </c>
      <c r="E1159" t="s">
        <v>63</v>
      </c>
      <c r="F1159" t="s">
        <v>3525</v>
      </c>
      <c r="G1159" t="s">
        <v>672</v>
      </c>
      <c r="H1159" s="3">
        <v>42615</v>
      </c>
    </row>
    <row r="1160" spans="1:8" x14ac:dyDescent="0.2">
      <c r="A1160" t="s">
        <v>18442</v>
      </c>
      <c r="B1160" s="2">
        <v>1310700149860</v>
      </c>
      <c r="C1160" t="s">
        <v>20</v>
      </c>
      <c r="D1160" t="s">
        <v>21</v>
      </c>
      <c r="E1160" t="s">
        <v>2180</v>
      </c>
      <c r="F1160" t="s">
        <v>2181</v>
      </c>
      <c r="G1160" t="s">
        <v>2182</v>
      </c>
      <c r="H1160" s="3">
        <v>40248</v>
      </c>
    </row>
    <row r="1161" spans="1:8" x14ac:dyDescent="0.2">
      <c r="A1161" t="s">
        <v>18609</v>
      </c>
      <c r="B1161" s="2">
        <v>3470400530199</v>
      </c>
      <c r="C1161" t="s">
        <v>24</v>
      </c>
      <c r="D1161" t="s">
        <v>25</v>
      </c>
      <c r="E1161" t="s">
        <v>2464</v>
      </c>
      <c r="F1161" t="s">
        <v>2465</v>
      </c>
      <c r="G1161" t="s">
        <v>2182</v>
      </c>
      <c r="H1161" s="3">
        <v>40641</v>
      </c>
    </row>
    <row r="1162" spans="1:8" x14ac:dyDescent="0.2">
      <c r="A1162" t="s">
        <v>18664</v>
      </c>
      <c r="B1162" s="2">
        <v>3340500436195</v>
      </c>
      <c r="C1162" t="s">
        <v>20</v>
      </c>
      <c r="D1162" t="s">
        <v>21</v>
      </c>
      <c r="E1162" t="s">
        <v>1507</v>
      </c>
      <c r="F1162" t="s">
        <v>2554</v>
      </c>
      <c r="G1162" t="s">
        <v>2182</v>
      </c>
      <c r="H1162" s="3">
        <v>40737</v>
      </c>
    </row>
    <row r="1163" spans="1:8" x14ac:dyDescent="0.2">
      <c r="A1163" t="s">
        <v>18715</v>
      </c>
      <c r="B1163" s="2">
        <v>1560100015356</v>
      </c>
      <c r="C1163" t="s">
        <v>24</v>
      </c>
      <c r="D1163" t="s">
        <v>25</v>
      </c>
      <c r="E1163" t="s">
        <v>1231</v>
      </c>
      <c r="F1163" t="s">
        <v>2633</v>
      </c>
      <c r="G1163" t="s">
        <v>2182</v>
      </c>
      <c r="H1163" s="3">
        <v>40766</v>
      </c>
    </row>
    <row r="1164" spans="1:8" x14ac:dyDescent="0.2">
      <c r="A1164" t="s">
        <v>18860</v>
      </c>
      <c r="B1164" s="2">
        <v>3140900234753</v>
      </c>
      <c r="C1164" t="s">
        <v>138</v>
      </c>
      <c r="D1164" t="s">
        <v>139</v>
      </c>
      <c r="E1164" t="s">
        <v>1078</v>
      </c>
      <c r="F1164" t="s">
        <v>2872</v>
      </c>
      <c r="G1164" t="s">
        <v>2182</v>
      </c>
      <c r="H1164" s="3">
        <v>41228</v>
      </c>
    </row>
    <row r="1165" spans="1:8" x14ac:dyDescent="0.2">
      <c r="A1165" t="s">
        <v>18983</v>
      </c>
      <c r="B1165" s="2">
        <v>1459900353841</v>
      </c>
      <c r="C1165" t="s">
        <v>47</v>
      </c>
      <c r="D1165" t="s">
        <v>48</v>
      </c>
      <c r="E1165" t="s">
        <v>2667</v>
      </c>
      <c r="F1165" t="s">
        <v>3062</v>
      </c>
      <c r="G1165" t="s">
        <v>2182</v>
      </c>
      <c r="H1165" s="3">
        <v>41610</v>
      </c>
    </row>
    <row r="1166" spans="1:8" x14ac:dyDescent="0.2">
      <c r="A1166" t="s">
        <v>19052</v>
      </c>
      <c r="B1166" s="2">
        <v>3360300073218</v>
      </c>
      <c r="C1166" t="s">
        <v>20</v>
      </c>
      <c r="D1166" t="s">
        <v>21</v>
      </c>
      <c r="E1166" t="s">
        <v>3166</v>
      </c>
      <c r="F1166" t="s">
        <v>3167</v>
      </c>
      <c r="G1166" t="s">
        <v>2182</v>
      </c>
      <c r="H1166" s="3">
        <v>41730</v>
      </c>
    </row>
    <row r="1167" spans="1:8" x14ac:dyDescent="0.2">
      <c r="A1167" t="s">
        <v>19297</v>
      </c>
      <c r="B1167" s="2">
        <v>1102000966494</v>
      </c>
      <c r="C1167" t="s">
        <v>182</v>
      </c>
      <c r="D1167" t="s">
        <v>183</v>
      </c>
      <c r="E1167" t="s">
        <v>2716</v>
      </c>
      <c r="F1167" t="s">
        <v>3545</v>
      </c>
      <c r="G1167" t="s">
        <v>2182</v>
      </c>
      <c r="H1167" s="3">
        <v>42676</v>
      </c>
    </row>
    <row r="1168" spans="1:8" x14ac:dyDescent="0.2">
      <c r="A1168" t="s">
        <v>19754</v>
      </c>
      <c r="B1168" s="2">
        <v>3700700365212</v>
      </c>
      <c r="C1168" t="s">
        <v>20</v>
      </c>
      <c r="D1168" t="s">
        <v>21</v>
      </c>
      <c r="E1168" t="s">
        <v>113</v>
      </c>
      <c r="F1168" t="s">
        <v>4244</v>
      </c>
      <c r="G1168" t="s">
        <v>2182</v>
      </c>
      <c r="H1168" s="3">
        <v>44209</v>
      </c>
    </row>
    <row r="1169" spans="1:8" x14ac:dyDescent="0.2">
      <c r="A1169" t="s">
        <v>19971</v>
      </c>
      <c r="B1169" s="2">
        <v>3530600023087</v>
      </c>
      <c r="C1169" t="s">
        <v>420</v>
      </c>
      <c r="D1169" t="s">
        <v>421</v>
      </c>
      <c r="E1169" t="s">
        <v>4584</v>
      </c>
      <c r="F1169" t="s">
        <v>4585</v>
      </c>
      <c r="G1169" t="s">
        <v>2182</v>
      </c>
      <c r="H1169" s="3">
        <v>44972</v>
      </c>
    </row>
    <row r="1170" spans="1:8" x14ac:dyDescent="0.2">
      <c r="A1170" t="s">
        <v>20055</v>
      </c>
      <c r="B1170" s="2">
        <v>1600100493265</v>
      </c>
      <c r="C1170" t="s">
        <v>1919</v>
      </c>
      <c r="D1170" t="s">
        <v>1920</v>
      </c>
      <c r="E1170" t="s">
        <v>4722</v>
      </c>
      <c r="F1170" t="s">
        <v>3347</v>
      </c>
      <c r="G1170" t="s">
        <v>2182</v>
      </c>
      <c r="H1170" s="3">
        <v>45119</v>
      </c>
    </row>
    <row r="1171" spans="1:8" x14ac:dyDescent="0.2">
      <c r="A1171" t="s">
        <v>17492</v>
      </c>
      <c r="B1171" s="2">
        <v>3779900073451</v>
      </c>
      <c r="C1171" t="s">
        <v>138</v>
      </c>
      <c r="D1171" t="s">
        <v>139</v>
      </c>
      <c r="E1171" t="s">
        <v>387</v>
      </c>
      <c r="F1171" t="s">
        <v>388</v>
      </c>
      <c r="G1171" t="s">
        <v>389</v>
      </c>
      <c r="H1171" s="3">
        <v>32993</v>
      </c>
    </row>
    <row r="1172" spans="1:8" x14ac:dyDescent="0.2">
      <c r="A1172" t="s">
        <v>17675</v>
      </c>
      <c r="B1172" s="2">
        <v>3600800242270</v>
      </c>
      <c r="C1172" t="s">
        <v>24</v>
      </c>
      <c r="D1172" t="s">
        <v>25</v>
      </c>
      <c r="E1172" t="s">
        <v>55</v>
      </c>
      <c r="F1172" t="s">
        <v>780</v>
      </c>
      <c r="G1172" t="s">
        <v>389</v>
      </c>
      <c r="H1172" s="3">
        <v>35611</v>
      </c>
    </row>
    <row r="1173" spans="1:8" x14ac:dyDescent="0.2">
      <c r="A1173" t="s">
        <v>17705</v>
      </c>
      <c r="B1173" s="2">
        <v>3310400116091</v>
      </c>
      <c r="C1173" t="s">
        <v>24</v>
      </c>
      <c r="D1173" t="s">
        <v>25</v>
      </c>
      <c r="E1173" t="s">
        <v>842</v>
      </c>
      <c r="F1173" t="s">
        <v>843</v>
      </c>
      <c r="G1173" t="s">
        <v>389</v>
      </c>
      <c r="H1173" s="3">
        <v>35795</v>
      </c>
    </row>
    <row r="1174" spans="1:8" x14ac:dyDescent="0.2">
      <c r="A1174" t="s">
        <v>18174</v>
      </c>
      <c r="B1174" s="2">
        <v>3770100168611</v>
      </c>
      <c r="C1174" t="s">
        <v>20</v>
      </c>
      <c r="D1174" t="s">
        <v>21</v>
      </c>
      <c r="E1174" t="s">
        <v>1710</v>
      </c>
      <c r="F1174" t="s">
        <v>1711</v>
      </c>
      <c r="G1174" t="s">
        <v>389</v>
      </c>
      <c r="H1174" s="3">
        <v>38882</v>
      </c>
    </row>
    <row r="1175" spans="1:8" x14ac:dyDescent="0.2">
      <c r="A1175" t="s">
        <v>18380</v>
      </c>
      <c r="B1175" s="2">
        <v>3620400856882</v>
      </c>
      <c r="C1175" t="s">
        <v>24</v>
      </c>
      <c r="D1175" t="s">
        <v>25</v>
      </c>
      <c r="E1175" t="s">
        <v>270</v>
      </c>
      <c r="F1175" t="s">
        <v>2069</v>
      </c>
      <c r="G1175" t="s">
        <v>389</v>
      </c>
      <c r="H1175" s="3">
        <v>40101</v>
      </c>
    </row>
    <row r="1176" spans="1:8" x14ac:dyDescent="0.2">
      <c r="A1176" t="s">
        <v>18429</v>
      </c>
      <c r="B1176" s="2">
        <v>3910100034426</v>
      </c>
      <c r="C1176" t="s">
        <v>20</v>
      </c>
      <c r="D1176" t="s">
        <v>21</v>
      </c>
      <c r="E1176" t="s">
        <v>1349</v>
      </c>
      <c r="F1176" t="s">
        <v>2156</v>
      </c>
      <c r="G1176" t="s">
        <v>389</v>
      </c>
      <c r="H1176" s="3">
        <v>40248</v>
      </c>
    </row>
    <row r="1177" spans="1:8" x14ac:dyDescent="0.2">
      <c r="A1177" t="s">
        <v>18441</v>
      </c>
      <c r="B1177" s="2">
        <v>1310900032168</v>
      </c>
      <c r="C1177" t="s">
        <v>249</v>
      </c>
      <c r="D1177" t="s">
        <v>250</v>
      </c>
      <c r="E1177" t="s">
        <v>2178</v>
      </c>
      <c r="F1177" t="s">
        <v>2179</v>
      </c>
      <c r="G1177" t="s">
        <v>389</v>
      </c>
      <c r="H1177" s="3">
        <v>40248</v>
      </c>
    </row>
    <row r="1178" spans="1:8" x14ac:dyDescent="0.2">
      <c r="A1178" t="s">
        <v>18616</v>
      </c>
      <c r="B1178" s="2">
        <v>3431000218148</v>
      </c>
      <c r="C1178" t="s">
        <v>249</v>
      </c>
      <c r="D1178" t="s">
        <v>250</v>
      </c>
      <c r="E1178" t="s">
        <v>1054</v>
      </c>
      <c r="F1178" t="s">
        <v>2476</v>
      </c>
      <c r="G1178" t="s">
        <v>389</v>
      </c>
      <c r="H1178" s="3">
        <v>40641</v>
      </c>
    </row>
    <row r="1179" spans="1:8" x14ac:dyDescent="0.2">
      <c r="A1179" t="s">
        <v>18644</v>
      </c>
      <c r="B1179" s="2">
        <v>3900100298067</v>
      </c>
      <c r="C1179" t="s">
        <v>249</v>
      </c>
      <c r="D1179" t="s">
        <v>250</v>
      </c>
      <c r="E1179" t="s">
        <v>404</v>
      </c>
      <c r="F1179" t="s">
        <v>2525</v>
      </c>
      <c r="G1179" t="s">
        <v>389</v>
      </c>
      <c r="H1179" s="3">
        <v>40702</v>
      </c>
    </row>
    <row r="1180" spans="1:8" x14ac:dyDescent="0.2">
      <c r="A1180" t="s">
        <v>18896</v>
      </c>
      <c r="B1180" s="2">
        <v>5100600003264</v>
      </c>
      <c r="C1180" t="s">
        <v>47</v>
      </c>
      <c r="D1180" t="s">
        <v>48</v>
      </c>
      <c r="E1180" t="s">
        <v>2928</v>
      </c>
      <c r="F1180" t="s">
        <v>2929</v>
      </c>
      <c r="G1180" t="s">
        <v>389</v>
      </c>
      <c r="H1180" s="3">
        <v>41333</v>
      </c>
    </row>
    <row r="1181" spans="1:8" x14ac:dyDescent="0.2">
      <c r="A1181" t="s">
        <v>18943</v>
      </c>
      <c r="B1181" s="2">
        <v>3100502456756</v>
      </c>
      <c r="C1181" t="s">
        <v>249</v>
      </c>
      <c r="D1181" t="s">
        <v>250</v>
      </c>
      <c r="E1181" t="s">
        <v>1738</v>
      </c>
      <c r="F1181" t="s">
        <v>3002</v>
      </c>
      <c r="G1181" t="s">
        <v>389</v>
      </c>
      <c r="H1181" s="3">
        <v>41519</v>
      </c>
    </row>
    <row r="1182" spans="1:8" x14ac:dyDescent="0.2">
      <c r="A1182" t="s">
        <v>17637</v>
      </c>
      <c r="B1182" s="2">
        <v>3340400425639</v>
      </c>
      <c r="C1182" t="s">
        <v>24</v>
      </c>
      <c r="D1182" t="s">
        <v>25</v>
      </c>
      <c r="E1182" t="s">
        <v>699</v>
      </c>
      <c r="F1182" t="s">
        <v>700</v>
      </c>
      <c r="G1182" t="s">
        <v>701</v>
      </c>
      <c r="H1182" s="3">
        <v>35185</v>
      </c>
    </row>
    <row r="1183" spans="1:8" x14ac:dyDescent="0.2">
      <c r="A1183" t="s">
        <v>17746</v>
      </c>
      <c r="B1183" s="2">
        <v>3550400137721</v>
      </c>
      <c r="C1183" t="s">
        <v>138</v>
      </c>
      <c r="D1183" t="s">
        <v>139</v>
      </c>
      <c r="E1183" t="s">
        <v>274</v>
      </c>
      <c r="F1183" t="s">
        <v>914</v>
      </c>
      <c r="G1183" t="s">
        <v>701</v>
      </c>
      <c r="H1183" s="3">
        <v>36129</v>
      </c>
    </row>
    <row r="1184" spans="1:8" x14ac:dyDescent="0.2">
      <c r="A1184" t="s">
        <v>17764</v>
      </c>
      <c r="B1184" s="2">
        <v>3720300045644</v>
      </c>
      <c r="C1184" t="s">
        <v>10</v>
      </c>
      <c r="D1184" t="s">
        <v>11</v>
      </c>
      <c r="E1184" t="s">
        <v>944</v>
      </c>
      <c r="F1184" t="s">
        <v>945</v>
      </c>
      <c r="G1184" t="s">
        <v>701</v>
      </c>
      <c r="H1184" s="3">
        <v>36280</v>
      </c>
    </row>
    <row r="1185" spans="1:8" x14ac:dyDescent="0.2">
      <c r="A1185" t="s">
        <v>18431</v>
      </c>
      <c r="B1185" s="2">
        <v>1959900050541</v>
      </c>
      <c r="C1185" t="s">
        <v>249</v>
      </c>
      <c r="D1185" t="s">
        <v>250</v>
      </c>
      <c r="E1185" t="s">
        <v>776</v>
      </c>
      <c r="F1185" t="s">
        <v>2159</v>
      </c>
      <c r="G1185" t="s">
        <v>701</v>
      </c>
      <c r="H1185" s="3">
        <v>40248</v>
      </c>
    </row>
    <row r="1186" spans="1:8" x14ac:dyDescent="0.2">
      <c r="A1186" t="s">
        <v>18456</v>
      </c>
      <c r="B1186" s="2">
        <v>3300800827769</v>
      </c>
      <c r="C1186" t="s">
        <v>24</v>
      </c>
      <c r="D1186" t="s">
        <v>25</v>
      </c>
      <c r="E1186" t="s">
        <v>2202</v>
      </c>
      <c r="F1186" t="s">
        <v>2203</v>
      </c>
      <c r="G1186" t="s">
        <v>701</v>
      </c>
      <c r="H1186" s="3">
        <v>40273</v>
      </c>
    </row>
    <row r="1187" spans="1:8" x14ac:dyDescent="0.2">
      <c r="A1187" t="s">
        <v>18685</v>
      </c>
      <c r="B1187" s="2">
        <v>3570101436645</v>
      </c>
      <c r="C1187" t="s">
        <v>20</v>
      </c>
      <c r="D1187" t="s">
        <v>21</v>
      </c>
      <c r="E1187" t="s">
        <v>2586</v>
      </c>
      <c r="F1187" t="s">
        <v>2587</v>
      </c>
      <c r="G1187" t="s">
        <v>701</v>
      </c>
      <c r="H1187" s="3">
        <v>40737</v>
      </c>
    </row>
    <row r="1188" spans="1:8" x14ac:dyDescent="0.2">
      <c r="A1188" t="s">
        <v>19764</v>
      </c>
      <c r="B1188" s="2">
        <v>1670500214720</v>
      </c>
      <c r="C1188" t="s">
        <v>47</v>
      </c>
      <c r="D1188" t="s">
        <v>48</v>
      </c>
      <c r="E1188" t="s">
        <v>2233</v>
      </c>
      <c r="F1188" t="s">
        <v>4261</v>
      </c>
      <c r="G1188" t="s">
        <v>701</v>
      </c>
      <c r="H1188" s="3">
        <v>44265</v>
      </c>
    </row>
    <row r="1189" spans="1:8" x14ac:dyDescent="0.2">
      <c r="A1189" t="s">
        <v>18164</v>
      </c>
      <c r="B1189" s="2">
        <v>3100602382185</v>
      </c>
      <c r="C1189" t="s">
        <v>249</v>
      </c>
      <c r="D1189" t="s">
        <v>250</v>
      </c>
      <c r="E1189" t="s">
        <v>1691</v>
      </c>
      <c r="F1189" t="s">
        <v>1692</v>
      </c>
      <c r="G1189" t="s">
        <v>1693</v>
      </c>
      <c r="H1189" s="3">
        <v>38852</v>
      </c>
    </row>
    <row r="1190" spans="1:8" x14ac:dyDescent="0.2">
      <c r="A1190" t="s">
        <v>18438</v>
      </c>
      <c r="B1190" s="2">
        <v>1311300019625</v>
      </c>
      <c r="C1190" t="s">
        <v>10</v>
      </c>
      <c r="D1190" t="s">
        <v>11</v>
      </c>
      <c r="E1190" t="s">
        <v>2171</v>
      </c>
      <c r="F1190" t="s">
        <v>2172</v>
      </c>
      <c r="G1190" t="s">
        <v>1693</v>
      </c>
      <c r="H1190" s="3">
        <v>40248</v>
      </c>
    </row>
    <row r="1191" spans="1:8" x14ac:dyDescent="0.2">
      <c r="A1191" t="s">
        <v>19311</v>
      </c>
      <c r="B1191" s="2">
        <v>3820400261682</v>
      </c>
      <c r="C1191" t="s">
        <v>24</v>
      </c>
      <c r="D1191" t="s">
        <v>25</v>
      </c>
      <c r="E1191" t="s">
        <v>3232</v>
      </c>
      <c r="F1191" t="s">
        <v>1735</v>
      </c>
      <c r="G1191" t="s">
        <v>1693</v>
      </c>
      <c r="H1191" s="3">
        <v>42705</v>
      </c>
    </row>
    <row r="1192" spans="1:8" x14ac:dyDescent="0.2">
      <c r="A1192" t="s">
        <v>19323</v>
      </c>
      <c r="B1192" s="2">
        <v>3640100136914</v>
      </c>
      <c r="C1192" t="s">
        <v>20</v>
      </c>
      <c r="D1192" t="s">
        <v>21</v>
      </c>
      <c r="E1192" t="s">
        <v>3588</v>
      </c>
      <c r="F1192" t="s">
        <v>3589</v>
      </c>
      <c r="G1192" t="s">
        <v>1693</v>
      </c>
      <c r="H1192" s="3">
        <v>42705</v>
      </c>
    </row>
    <row r="1193" spans="1:8" x14ac:dyDescent="0.2">
      <c r="A1193" t="s">
        <v>19574</v>
      </c>
      <c r="B1193" s="2">
        <v>1410400138314</v>
      </c>
      <c r="C1193" t="s">
        <v>20</v>
      </c>
      <c r="D1193" t="s">
        <v>21</v>
      </c>
      <c r="E1193" t="s">
        <v>3980</v>
      </c>
      <c r="F1193" t="s">
        <v>3981</v>
      </c>
      <c r="G1193" t="s">
        <v>1693</v>
      </c>
      <c r="H1193" s="3">
        <v>43264</v>
      </c>
    </row>
    <row r="1194" spans="1:8" x14ac:dyDescent="0.2">
      <c r="A1194" t="s">
        <v>18480</v>
      </c>
      <c r="B1194" s="2">
        <v>3400100823948</v>
      </c>
      <c r="C1194" t="s">
        <v>20</v>
      </c>
      <c r="D1194" t="s">
        <v>21</v>
      </c>
      <c r="E1194" t="s">
        <v>2244</v>
      </c>
      <c r="F1194" t="s">
        <v>2245</v>
      </c>
      <c r="G1194" t="s">
        <v>2246</v>
      </c>
      <c r="H1194" s="3">
        <v>40339</v>
      </c>
    </row>
    <row r="1195" spans="1:8" x14ac:dyDescent="0.2">
      <c r="A1195" t="s">
        <v>18538</v>
      </c>
      <c r="B1195" s="2">
        <v>3309700085742</v>
      </c>
      <c r="C1195" t="s">
        <v>47</v>
      </c>
      <c r="D1195" t="s">
        <v>48</v>
      </c>
      <c r="E1195" t="s">
        <v>245</v>
      </c>
      <c r="F1195" t="s">
        <v>2345</v>
      </c>
      <c r="G1195" t="s">
        <v>2246</v>
      </c>
      <c r="H1195" s="3">
        <v>40494</v>
      </c>
    </row>
    <row r="1196" spans="1:8" x14ac:dyDescent="0.2">
      <c r="A1196" t="s">
        <v>18890</v>
      </c>
      <c r="B1196" s="2">
        <v>3720700261859</v>
      </c>
      <c r="C1196" t="s">
        <v>138</v>
      </c>
      <c r="D1196" t="s">
        <v>139</v>
      </c>
      <c r="E1196" t="s">
        <v>2398</v>
      </c>
      <c r="F1196" t="s">
        <v>2920</v>
      </c>
      <c r="G1196" t="s">
        <v>2246</v>
      </c>
      <c r="H1196" s="3">
        <v>41333</v>
      </c>
    </row>
    <row r="1197" spans="1:8" x14ac:dyDescent="0.2">
      <c r="A1197" t="s">
        <v>18959</v>
      </c>
      <c r="B1197" s="2">
        <v>3100202808622</v>
      </c>
      <c r="C1197" t="s">
        <v>249</v>
      </c>
      <c r="D1197" t="s">
        <v>250</v>
      </c>
      <c r="E1197" t="s">
        <v>3026</v>
      </c>
      <c r="F1197" t="s">
        <v>3027</v>
      </c>
      <c r="G1197" t="s">
        <v>2246</v>
      </c>
      <c r="H1197" s="3">
        <v>41548</v>
      </c>
    </row>
    <row r="1198" spans="1:8" x14ac:dyDescent="0.2">
      <c r="A1198" t="s">
        <v>19224</v>
      </c>
      <c r="B1198" s="2">
        <v>1910600073360</v>
      </c>
      <c r="C1198" t="s">
        <v>47</v>
      </c>
      <c r="D1198" t="s">
        <v>48</v>
      </c>
      <c r="E1198" t="s">
        <v>3432</v>
      </c>
      <c r="F1198" t="s">
        <v>920</v>
      </c>
      <c r="G1198" t="s">
        <v>2246</v>
      </c>
      <c r="H1198" s="3">
        <v>42339</v>
      </c>
    </row>
    <row r="1199" spans="1:8" x14ac:dyDescent="0.2">
      <c r="A1199" t="s">
        <v>18100</v>
      </c>
      <c r="B1199" s="2">
        <v>3419900133014</v>
      </c>
      <c r="C1199" t="s">
        <v>154</v>
      </c>
      <c r="D1199" t="s">
        <v>155</v>
      </c>
      <c r="E1199" t="s">
        <v>1578</v>
      </c>
      <c r="F1199" t="s">
        <v>1579</v>
      </c>
      <c r="G1199" t="s">
        <v>1580</v>
      </c>
      <c r="H1199" s="3">
        <v>38425</v>
      </c>
    </row>
    <row r="1200" spans="1:8" x14ac:dyDescent="0.2">
      <c r="A1200" t="s">
        <v>18108</v>
      </c>
      <c r="B1200" s="2">
        <v>3169900281032</v>
      </c>
      <c r="C1200" t="s">
        <v>154</v>
      </c>
      <c r="D1200" t="s">
        <v>155</v>
      </c>
      <c r="E1200" t="s">
        <v>1593</v>
      </c>
      <c r="F1200" t="s">
        <v>1594</v>
      </c>
      <c r="G1200" t="s">
        <v>1580</v>
      </c>
      <c r="H1200" s="3">
        <v>38453</v>
      </c>
    </row>
    <row r="1201" spans="1:8" x14ac:dyDescent="0.2">
      <c r="A1201" t="s">
        <v>18635</v>
      </c>
      <c r="B1201" s="2">
        <v>3102101516091</v>
      </c>
      <c r="C1201" t="s">
        <v>20</v>
      </c>
      <c r="D1201" t="s">
        <v>21</v>
      </c>
      <c r="E1201" t="s">
        <v>2510</v>
      </c>
      <c r="F1201" t="s">
        <v>2511</v>
      </c>
      <c r="G1201" t="s">
        <v>1580</v>
      </c>
      <c r="H1201" s="3">
        <v>40682</v>
      </c>
    </row>
    <row r="1202" spans="1:8" x14ac:dyDescent="0.2">
      <c r="A1202" t="s">
        <v>18766</v>
      </c>
      <c r="B1202" s="2">
        <v>3409700262228</v>
      </c>
      <c r="C1202" t="s">
        <v>47</v>
      </c>
      <c r="D1202" t="s">
        <v>48</v>
      </c>
      <c r="E1202" t="s">
        <v>2356</v>
      </c>
      <c r="F1202" t="s">
        <v>2715</v>
      </c>
      <c r="G1202" t="s">
        <v>1580</v>
      </c>
      <c r="H1202" s="3">
        <v>40919</v>
      </c>
    </row>
    <row r="1203" spans="1:8" x14ac:dyDescent="0.2">
      <c r="A1203" t="s">
        <v>18854</v>
      </c>
      <c r="B1203" s="2">
        <v>3100901373536</v>
      </c>
      <c r="C1203" t="s">
        <v>20</v>
      </c>
      <c r="D1203" t="s">
        <v>21</v>
      </c>
      <c r="E1203" t="s">
        <v>1078</v>
      </c>
      <c r="F1203" t="s">
        <v>2861</v>
      </c>
      <c r="G1203" t="s">
        <v>1580</v>
      </c>
      <c r="H1203" s="3">
        <v>41193</v>
      </c>
    </row>
    <row r="1204" spans="1:8" x14ac:dyDescent="0.2">
      <c r="A1204" t="s">
        <v>18872</v>
      </c>
      <c r="B1204" s="2">
        <v>3451000308180</v>
      </c>
      <c r="C1204" t="s">
        <v>20</v>
      </c>
      <c r="D1204" t="s">
        <v>21</v>
      </c>
      <c r="E1204" t="s">
        <v>2889</v>
      </c>
      <c r="F1204" t="s">
        <v>2890</v>
      </c>
      <c r="G1204" t="s">
        <v>1580</v>
      </c>
      <c r="H1204" s="3">
        <v>41285</v>
      </c>
    </row>
    <row r="1205" spans="1:8" x14ac:dyDescent="0.2">
      <c r="A1205" t="s">
        <v>17967</v>
      </c>
      <c r="B1205" s="2">
        <v>3219900170213</v>
      </c>
      <c r="C1205" t="s">
        <v>416</v>
      </c>
      <c r="D1205" t="s">
        <v>417</v>
      </c>
      <c r="E1205" t="s">
        <v>1331</v>
      </c>
      <c r="F1205" t="s">
        <v>1332</v>
      </c>
      <c r="G1205" t="s">
        <v>1333</v>
      </c>
      <c r="H1205" s="3">
        <v>37509</v>
      </c>
    </row>
    <row r="1206" spans="1:8" x14ac:dyDescent="0.2">
      <c r="A1206" t="s">
        <v>18068</v>
      </c>
      <c r="B1206" s="2">
        <v>3320600017640</v>
      </c>
      <c r="C1206" t="s">
        <v>154</v>
      </c>
      <c r="D1206" t="s">
        <v>155</v>
      </c>
      <c r="E1206" t="s">
        <v>1520</v>
      </c>
      <c r="F1206" t="s">
        <v>1521</v>
      </c>
      <c r="G1206" t="s">
        <v>1333</v>
      </c>
      <c r="H1206" s="3">
        <v>38120</v>
      </c>
    </row>
    <row r="1207" spans="1:8" x14ac:dyDescent="0.2">
      <c r="A1207" t="s">
        <v>18432</v>
      </c>
      <c r="B1207" s="2">
        <v>1800100008705</v>
      </c>
      <c r="C1207" t="s">
        <v>20</v>
      </c>
      <c r="D1207" t="s">
        <v>21</v>
      </c>
      <c r="E1207" t="s">
        <v>1122</v>
      </c>
      <c r="F1207" t="s">
        <v>2160</v>
      </c>
      <c r="G1207" t="s">
        <v>1333</v>
      </c>
      <c r="H1207" s="3">
        <v>40248</v>
      </c>
    </row>
    <row r="1208" spans="1:8" x14ac:dyDescent="0.2">
      <c r="A1208" t="s">
        <v>18625</v>
      </c>
      <c r="B1208" s="2">
        <v>1102000693978</v>
      </c>
      <c r="C1208" t="s">
        <v>20</v>
      </c>
      <c r="D1208" t="s">
        <v>21</v>
      </c>
      <c r="E1208" t="s">
        <v>1010</v>
      </c>
      <c r="F1208" t="s">
        <v>2493</v>
      </c>
      <c r="G1208" t="s">
        <v>1333</v>
      </c>
      <c r="H1208" s="3">
        <v>40682</v>
      </c>
    </row>
    <row r="1209" spans="1:8" x14ac:dyDescent="0.2">
      <c r="A1209" t="s">
        <v>18710</v>
      </c>
      <c r="B1209" s="2">
        <v>3402000013113</v>
      </c>
      <c r="C1209" t="s">
        <v>249</v>
      </c>
      <c r="D1209" t="s">
        <v>250</v>
      </c>
      <c r="E1209" t="s">
        <v>1989</v>
      </c>
      <c r="F1209" t="s">
        <v>2627</v>
      </c>
      <c r="G1209" t="s">
        <v>1333</v>
      </c>
      <c r="H1209" s="3">
        <v>40766</v>
      </c>
    </row>
    <row r="1210" spans="1:8" x14ac:dyDescent="0.2">
      <c r="A1210" t="s">
        <v>18271</v>
      </c>
      <c r="B1210" s="2">
        <v>3801200169953</v>
      </c>
      <c r="C1210" t="s">
        <v>20</v>
      </c>
      <c r="D1210" t="s">
        <v>21</v>
      </c>
      <c r="E1210" t="s">
        <v>776</v>
      </c>
      <c r="F1210" t="s">
        <v>1368</v>
      </c>
      <c r="G1210" t="s">
        <v>1876</v>
      </c>
      <c r="H1210" s="3">
        <v>39519</v>
      </c>
    </row>
    <row r="1211" spans="1:8" x14ac:dyDescent="0.2">
      <c r="A1211" t="s">
        <v>18839</v>
      </c>
      <c r="B1211" s="2">
        <v>3401800283416</v>
      </c>
      <c r="C1211" t="s">
        <v>249</v>
      </c>
      <c r="D1211" t="s">
        <v>250</v>
      </c>
      <c r="E1211" t="s">
        <v>2835</v>
      </c>
      <c r="F1211" t="s">
        <v>2836</v>
      </c>
      <c r="G1211" t="s">
        <v>1876</v>
      </c>
      <c r="H1211" s="3">
        <v>41164</v>
      </c>
    </row>
    <row r="1212" spans="1:8" x14ac:dyDescent="0.2">
      <c r="A1212" t="s">
        <v>19178</v>
      </c>
      <c r="B1212" s="2">
        <v>3102100232642</v>
      </c>
      <c r="C1212" t="s">
        <v>249</v>
      </c>
      <c r="D1212" t="s">
        <v>250</v>
      </c>
      <c r="E1212" t="s">
        <v>1769</v>
      </c>
      <c r="F1212" t="s">
        <v>100</v>
      </c>
      <c r="G1212" t="s">
        <v>1876</v>
      </c>
      <c r="H1212" s="3">
        <v>42248</v>
      </c>
    </row>
    <row r="1213" spans="1:8" x14ac:dyDescent="0.2">
      <c r="A1213" t="s">
        <v>17597</v>
      </c>
      <c r="B1213" s="2">
        <v>3779800079244</v>
      </c>
      <c r="C1213" t="s">
        <v>24</v>
      </c>
      <c r="D1213" t="s">
        <v>25</v>
      </c>
      <c r="E1213" t="s">
        <v>613</v>
      </c>
      <c r="F1213" t="s">
        <v>614</v>
      </c>
      <c r="G1213" t="s">
        <v>615</v>
      </c>
      <c r="H1213" s="3">
        <v>34730</v>
      </c>
    </row>
    <row r="1214" spans="1:8" x14ac:dyDescent="0.2">
      <c r="A1214" t="s">
        <v>17697</v>
      </c>
      <c r="B1214" s="2">
        <v>3540400388979</v>
      </c>
      <c r="C1214" t="s">
        <v>10</v>
      </c>
      <c r="D1214" t="s">
        <v>11</v>
      </c>
      <c r="E1214" t="s">
        <v>824</v>
      </c>
      <c r="F1214" t="s">
        <v>825</v>
      </c>
      <c r="G1214" t="s">
        <v>615</v>
      </c>
      <c r="H1214" s="3">
        <v>35703</v>
      </c>
    </row>
    <row r="1215" spans="1:8" x14ac:dyDescent="0.2">
      <c r="A1215" t="s">
        <v>17723</v>
      </c>
      <c r="B1215" s="2">
        <v>3570300083602</v>
      </c>
      <c r="C1215" t="s">
        <v>24</v>
      </c>
      <c r="D1215" t="s">
        <v>25</v>
      </c>
      <c r="E1215" t="s">
        <v>208</v>
      </c>
      <c r="F1215" t="s">
        <v>875</v>
      </c>
      <c r="G1215" t="s">
        <v>615</v>
      </c>
      <c r="H1215" s="3">
        <v>35915</v>
      </c>
    </row>
    <row r="1216" spans="1:8" x14ac:dyDescent="0.2">
      <c r="A1216" t="s">
        <v>17861</v>
      </c>
      <c r="B1216" s="2">
        <v>3500900804076</v>
      </c>
      <c r="C1216" t="s">
        <v>20</v>
      </c>
      <c r="D1216" t="s">
        <v>21</v>
      </c>
      <c r="E1216" t="s">
        <v>113</v>
      </c>
      <c r="F1216" t="s">
        <v>1133</v>
      </c>
      <c r="G1216" t="s">
        <v>615</v>
      </c>
      <c r="H1216" s="3">
        <v>36800</v>
      </c>
    </row>
    <row r="1217" spans="1:8" x14ac:dyDescent="0.2">
      <c r="A1217" t="s">
        <v>18121</v>
      </c>
      <c r="B1217" s="2">
        <v>3220400044105</v>
      </c>
      <c r="C1217" t="s">
        <v>10</v>
      </c>
      <c r="D1217" t="s">
        <v>11</v>
      </c>
      <c r="E1217" t="s">
        <v>1614</v>
      </c>
      <c r="F1217" t="s">
        <v>1615</v>
      </c>
      <c r="G1217" t="s">
        <v>615</v>
      </c>
      <c r="H1217" s="3">
        <v>38518</v>
      </c>
    </row>
    <row r="1218" spans="1:8" x14ac:dyDescent="0.2">
      <c r="A1218" t="s">
        <v>18137</v>
      </c>
      <c r="B1218" s="2">
        <v>3720700926443</v>
      </c>
      <c r="C1218" t="s">
        <v>24</v>
      </c>
      <c r="D1218" t="s">
        <v>25</v>
      </c>
      <c r="E1218" t="s">
        <v>1474</v>
      </c>
      <c r="F1218" t="s">
        <v>1646</v>
      </c>
      <c r="G1218" t="s">
        <v>615</v>
      </c>
      <c r="H1218" s="3">
        <v>38639</v>
      </c>
    </row>
    <row r="1219" spans="1:8" x14ac:dyDescent="0.2">
      <c r="A1219" t="s">
        <v>18212</v>
      </c>
      <c r="B1219" s="2">
        <v>3169700048547</v>
      </c>
      <c r="C1219" t="s">
        <v>249</v>
      </c>
      <c r="D1219" t="s">
        <v>250</v>
      </c>
      <c r="E1219" t="s">
        <v>68</v>
      </c>
      <c r="F1219" t="s">
        <v>1778</v>
      </c>
      <c r="G1219" t="s">
        <v>615</v>
      </c>
      <c r="H1219" s="3">
        <v>39127</v>
      </c>
    </row>
    <row r="1220" spans="1:8" x14ac:dyDescent="0.2">
      <c r="A1220" t="s">
        <v>18295</v>
      </c>
      <c r="B1220" s="2">
        <v>3250500448909</v>
      </c>
      <c r="C1220" t="s">
        <v>47</v>
      </c>
      <c r="D1220" t="s">
        <v>48</v>
      </c>
      <c r="E1220" t="s">
        <v>1917</v>
      </c>
      <c r="F1220" t="s">
        <v>1918</v>
      </c>
      <c r="G1220" t="s">
        <v>615</v>
      </c>
      <c r="H1220" s="3">
        <v>39673</v>
      </c>
    </row>
    <row r="1221" spans="1:8" x14ac:dyDescent="0.2">
      <c r="A1221" t="s">
        <v>18604</v>
      </c>
      <c r="B1221" s="2">
        <v>3420500312797</v>
      </c>
      <c r="C1221" t="s">
        <v>249</v>
      </c>
      <c r="D1221" t="s">
        <v>250</v>
      </c>
      <c r="E1221" t="s">
        <v>1084</v>
      </c>
      <c r="F1221" t="s">
        <v>2457</v>
      </c>
      <c r="G1221" t="s">
        <v>615</v>
      </c>
      <c r="H1221" s="3">
        <v>40618</v>
      </c>
    </row>
    <row r="1222" spans="1:8" x14ac:dyDescent="0.2">
      <c r="A1222" t="s">
        <v>18633</v>
      </c>
      <c r="B1222" s="2">
        <v>3301500062105</v>
      </c>
      <c r="C1222" t="s">
        <v>20</v>
      </c>
      <c r="D1222" t="s">
        <v>21</v>
      </c>
      <c r="E1222" t="s">
        <v>2507</v>
      </c>
      <c r="F1222" t="s">
        <v>2508</v>
      </c>
      <c r="G1222" t="s">
        <v>615</v>
      </c>
      <c r="H1222" s="3">
        <v>40682</v>
      </c>
    </row>
    <row r="1223" spans="1:8" x14ac:dyDescent="0.2">
      <c r="A1223" t="s">
        <v>18724</v>
      </c>
      <c r="B1223" s="2">
        <v>3331400315851</v>
      </c>
      <c r="C1223" t="s">
        <v>24</v>
      </c>
      <c r="D1223" t="s">
        <v>25</v>
      </c>
      <c r="E1223" t="s">
        <v>820</v>
      </c>
      <c r="F1223" t="s">
        <v>2648</v>
      </c>
      <c r="G1223" t="s">
        <v>615</v>
      </c>
      <c r="H1223" s="3">
        <v>40800</v>
      </c>
    </row>
    <row r="1224" spans="1:8" x14ac:dyDescent="0.2">
      <c r="A1224" t="s">
        <v>18814</v>
      </c>
      <c r="B1224" s="2">
        <v>3330101342146</v>
      </c>
      <c r="C1224" t="s">
        <v>20</v>
      </c>
      <c r="D1224" t="s">
        <v>21</v>
      </c>
      <c r="E1224" t="s">
        <v>2795</v>
      </c>
      <c r="F1224" t="s">
        <v>1202</v>
      </c>
      <c r="G1224" t="s">
        <v>615</v>
      </c>
      <c r="H1224" s="3">
        <v>41101</v>
      </c>
    </row>
    <row r="1225" spans="1:8" x14ac:dyDescent="0.2">
      <c r="A1225" t="s">
        <v>18928</v>
      </c>
      <c r="B1225" s="2">
        <v>3900400309340</v>
      </c>
      <c r="C1225" t="s">
        <v>24</v>
      </c>
      <c r="D1225" t="s">
        <v>25</v>
      </c>
      <c r="E1225" t="s">
        <v>2980</v>
      </c>
      <c r="F1225" t="s">
        <v>2981</v>
      </c>
      <c r="G1225" t="s">
        <v>615</v>
      </c>
      <c r="H1225" s="3">
        <v>41456</v>
      </c>
    </row>
    <row r="1226" spans="1:8" x14ac:dyDescent="0.2">
      <c r="A1226" t="s">
        <v>19045</v>
      </c>
      <c r="B1226" s="2">
        <v>3300900889421</v>
      </c>
      <c r="C1226" t="s">
        <v>24</v>
      </c>
      <c r="D1226" t="s">
        <v>25</v>
      </c>
      <c r="E1226" t="s">
        <v>462</v>
      </c>
      <c r="F1226" t="s">
        <v>3155</v>
      </c>
      <c r="G1226" t="s">
        <v>615</v>
      </c>
      <c r="H1226" s="3">
        <v>41701</v>
      </c>
    </row>
    <row r="1227" spans="1:8" x14ac:dyDescent="0.2">
      <c r="A1227" t="s">
        <v>19211</v>
      </c>
      <c r="B1227" s="2">
        <v>3630100495299</v>
      </c>
      <c r="C1227" t="s">
        <v>47</v>
      </c>
      <c r="D1227" t="s">
        <v>48</v>
      </c>
      <c r="E1227" t="s">
        <v>3410</v>
      </c>
      <c r="F1227" t="s">
        <v>3411</v>
      </c>
      <c r="G1227" t="s">
        <v>615</v>
      </c>
      <c r="H1227" s="3">
        <v>42339</v>
      </c>
    </row>
    <row r="1228" spans="1:8" x14ac:dyDescent="0.2">
      <c r="A1228" t="s">
        <v>19738</v>
      </c>
      <c r="B1228" s="2">
        <v>3820800061486</v>
      </c>
      <c r="C1228" t="s">
        <v>24</v>
      </c>
      <c r="D1228" t="s">
        <v>25</v>
      </c>
      <c r="E1228" t="s">
        <v>295</v>
      </c>
      <c r="F1228" t="s">
        <v>4220</v>
      </c>
      <c r="G1228" t="s">
        <v>615</v>
      </c>
      <c r="H1228" s="3">
        <v>44056</v>
      </c>
    </row>
    <row r="1229" spans="1:8" x14ac:dyDescent="0.2">
      <c r="A1229" t="s">
        <v>19987</v>
      </c>
      <c r="B1229" s="2">
        <v>3251200243032</v>
      </c>
      <c r="C1229" t="s">
        <v>24</v>
      </c>
      <c r="D1229" t="s">
        <v>25</v>
      </c>
      <c r="E1229" t="s">
        <v>4612</v>
      </c>
      <c r="F1229" t="s">
        <v>4613</v>
      </c>
      <c r="G1229" t="s">
        <v>615</v>
      </c>
      <c r="H1229" s="3">
        <v>44993</v>
      </c>
    </row>
    <row r="1230" spans="1:8" x14ac:dyDescent="0.2">
      <c r="A1230" t="s">
        <v>18309</v>
      </c>
      <c r="B1230" s="2">
        <v>5840900017353</v>
      </c>
      <c r="C1230" t="s">
        <v>249</v>
      </c>
      <c r="D1230" t="s">
        <v>250</v>
      </c>
      <c r="E1230" t="s">
        <v>1943</v>
      </c>
      <c r="F1230" t="s">
        <v>1944</v>
      </c>
      <c r="G1230" t="s">
        <v>1945</v>
      </c>
      <c r="H1230" s="3">
        <v>39728</v>
      </c>
    </row>
    <row r="1231" spans="1:8" x14ac:dyDescent="0.2">
      <c r="A1231" t="s">
        <v>18998</v>
      </c>
      <c r="B1231" s="2">
        <v>1560300141886</v>
      </c>
      <c r="C1231" t="s">
        <v>1919</v>
      </c>
      <c r="D1231" t="s">
        <v>1920</v>
      </c>
      <c r="E1231" t="s">
        <v>87</v>
      </c>
      <c r="F1231" t="s">
        <v>3085</v>
      </c>
      <c r="G1231" t="s">
        <v>1945</v>
      </c>
      <c r="H1231" s="3">
        <v>41610</v>
      </c>
    </row>
    <row r="1232" spans="1:8" x14ac:dyDescent="0.2">
      <c r="A1232" t="s">
        <v>18740</v>
      </c>
      <c r="B1232" s="2">
        <v>3570200262238</v>
      </c>
      <c r="C1232" t="s">
        <v>20</v>
      </c>
      <c r="D1232" t="s">
        <v>21</v>
      </c>
      <c r="E1232" t="s">
        <v>2673</v>
      </c>
      <c r="F1232" t="s">
        <v>2674</v>
      </c>
      <c r="G1232" t="s">
        <v>2675</v>
      </c>
      <c r="H1232" s="3">
        <v>40830</v>
      </c>
    </row>
    <row r="1233" spans="1:8" x14ac:dyDescent="0.2">
      <c r="A1233" t="s">
        <v>19537</v>
      </c>
      <c r="B1233" s="2">
        <v>3520200199731</v>
      </c>
      <c r="C1233" t="s">
        <v>188</v>
      </c>
      <c r="D1233" t="s">
        <v>189</v>
      </c>
      <c r="E1233" t="s">
        <v>3925</v>
      </c>
      <c r="F1233" t="s">
        <v>3926</v>
      </c>
      <c r="G1233" t="s">
        <v>2675</v>
      </c>
      <c r="H1233" s="3">
        <v>43201</v>
      </c>
    </row>
    <row r="1234" spans="1:8" x14ac:dyDescent="0.2">
      <c r="A1234" t="s">
        <v>19706</v>
      </c>
      <c r="B1234" s="2">
        <v>1100700700142</v>
      </c>
      <c r="C1234" t="s">
        <v>24</v>
      </c>
      <c r="D1234" t="s">
        <v>25</v>
      </c>
      <c r="E1234" t="s">
        <v>3414</v>
      </c>
      <c r="F1234" t="s">
        <v>4172</v>
      </c>
      <c r="G1234" t="s">
        <v>2675</v>
      </c>
      <c r="H1234" s="3">
        <v>43900</v>
      </c>
    </row>
    <row r="1235" spans="1:8" x14ac:dyDescent="0.2">
      <c r="A1235" t="s">
        <v>17605</v>
      </c>
      <c r="B1235" s="2">
        <v>5341100007707</v>
      </c>
      <c r="C1235" t="s">
        <v>20</v>
      </c>
      <c r="D1235" t="s">
        <v>21</v>
      </c>
      <c r="E1235" t="s">
        <v>629</v>
      </c>
      <c r="F1235" t="s">
        <v>630</v>
      </c>
      <c r="G1235" t="s">
        <v>631</v>
      </c>
      <c r="H1235" s="3">
        <v>34819</v>
      </c>
    </row>
    <row r="1236" spans="1:8" x14ac:dyDescent="0.2">
      <c r="A1236" t="s">
        <v>17706</v>
      </c>
      <c r="B1236" s="2">
        <v>3770200241212</v>
      </c>
      <c r="C1236" t="s">
        <v>10</v>
      </c>
      <c r="D1236" t="s">
        <v>11</v>
      </c>
      <c r="E1236" t="s">
        <v>446</v>
      </c>
      <c r="F1236" t="s">
        <v>844</v>
      </c>
      <c r="G1236" t="s">
        <v>631</v>
      </c>
      <c r="H1236" s="3">
        <v>35795</v>
      </c>
    </row>
    <row r="1237" spans="1:8" x14ac:dyDescent="0.2">
      <c r="A1237" t="s">
        <v>17924</v>
      </c>
      <c r="B1237" s="2">
        <v>3860100249873</v>
      </c>
      <c r="C1237" t="s">
        <v>182</v>
      </c>
      <c r="D1237" t="s">
        <v>183</v>
      </c>
      <c r="E1237" t="s">
        <v>1252</v>
      </c>
      <c r="F1237" t="s">
        <v>1253</v>
      </c>
      <c r="G1237" t="s">
        <v>631</v>
      </c>
      <c r="H1237" s="3">
        <v>37355</v>
      </c>
    </row>
    <row r="1238" spans="1:8" x14ac:dyDescent="0.2">
      <c r="A1238" t="s">
        <v>17926</v>
      </c>
      <c r="B1238" s="2">
        <v>3341901526820</v>
      </c>
      <c r="C1238" t="s">
        <v>24</v>
      </c>
      <c r="D1238" t="s">
        <v>25</v>
      </c>
      <c r="E1238" t="s">
        <v>247</v>
      </c>
      <c r="F1238" t="s">
        <v>1257</v>
      </c>
      <c r="G1238" t="s">
        <v>631</v>
      </c>
      <c r="H1238" s="3">
        <v>37355</v>
      </c>
    </row>
    <row r="1239" spans="1:8" x14ac:dyDescent="0.2">
      <c r="A1239" t="s">
        <v>17941</v>
      </c>
      <c r="B1239" s="2">
        <v>3920400606786</v>
      </c>
      <c r="C1239" t="s">
        <v>424</v>
      </c>
      <c r="D1239" t="s">
        <v>425</v>
      </c>
      <c r="E1239" t="s">
        <v>1284</v>
      </c>
      <c r="F1239" t="s">
        <v>1285</v>
      </c>
      <c r="G1239" t="s">
        <v>631</v>
      </c>
      <c r="H1239" s="3">
        <v>37391</v>
      </c>
    </row>
    <row r="1240" spans="1:8" x14ac:dyDescent="0.2">
      <c r="A1240" t="s">
        <v>18051</v>
      </c>
      <c r="B1240" s="2">
        <v>3920100623669</v>
      </c>
      <c r="C1240" t="s">
        <v>24</v>
      </c>
      <c r="D1240" t="s">
        <v>25</v>
      </c>
      <c r="E1240" t="s">
        <v>274</v>
      </c>
      <c r="F1240" t="s">
        <v>1489</v>
      </c>
      <c r="G1240" t="s">
        <v>631</v>
      </c>
      <c r="H1240" s="3">
        <v>38030</v>
      </c>
    </row>
    <row r="1241" spans="1:8" x14ac:dyDescent="0.2">
      <c r="A1241" t="s">
        <v>18085</v>
      </c>
      <c r="B1241" s="2">
        <v>3100501498315</v>
      </c>
      <c r="C1241" t="s">
        <v>154</v>
      </c>
      <c r="D1241" t="s">
        <v>155</v>
      </c>
      <c r="E1241" t="s">
        <v>1549</v>
      </c>
      <c r="F1241" t="s">
        <v>1550</v>
      </c>
      <c r="G1241" t="s">
        <v>631</v>
      </c>
      <c r="H1241" s="3">
        <v>38212</v>
      </c>
    </row>
    <row r="1242" spans="1:8" x14ac:dyDescent="0.2">
      <c r="A1242" t="s">
        <v>18151</v>
      </c>
      <c r="B1242" s="2">
        <v>3730200523714</v>
      </c>
      <c r="C1242" t="s">
        <v>24</v>
      </c>
      <c r="D1242" t="s">
        <v>25</v>
      </c>
      <c r="E1242" t="s">
        <v>535</v>
      </c>
      <c r="F1242" t="s">
        <v>1667</v>
      </c>
      <c r="G1242" t="s">
        <v>631</v>
      </c>
      <c r="H1242" s="3">
        <v>38791</v>
      </c>
    </row>
    <row r="1243" spans="1:8" x14ac:dyDescent="0.2">
      <c r="A1243" t="s">
        <v>18393</v>
      </c>
      <c r="B1243" s="2">
        <v>3930400019279</v>
      </c>
      <c r="C1243" t="s">
        <v>565</v>
      </c>
      <c r="D1243" t="s">
        <v>566</v>
      </c>
      <c r="E1243" t="s">
        <v>2092</v>
      </c>
      <c r="F1243" t="s">
        <v>2093</v>
      </c>
      <c r="G1243" t="s">
        <v>631</v>
      </c>
      <c r="H1243" s="3">
        <v>40193</v>
      </c>
    </row>
    <row r="1244" spans="1:8" x14ac:dyDescent="0.2">
      <c r="A1244" t="s">
        <v>18915</v>
      </c>
      <c r="B1244" s="2">
        <v>3480300744758</v>
      </c>
      <c r="C1244" t="s">
        <v>24</v>
      </c>
      <c r="D1244" t="s">
        <v>25</v>
      </c>
      <c r="E1244" t="s">
        <v>2959</v>
      </c>
      <c r="F1244" t="s">
        <v>2960</v>
      </c>
      <c r="G1244" t="s">
        <v>631</v>
      </c>
      <c r="H1244" s="3">
        <v>41426</v>
      </c>
    </row>
    <row r="1245" spans="1:8" x14ac:dyDescent="0.2">
      <c r="A1245" t="s">
        <v>19070</v>
      </c>
      <c r="B1245" s="2">
        <v>3460600435360</v>
      </c>
      <c r="C1245" t="s">
        <v>24</v>
      </c>
      <c r="D1245" t="s">
        <v>25</v>
      </c>
      <c r="E1245" t="s">
        <v>3196</v>
      </c>
      <c r="F1245" t="s">
        <v>3197</v>
      </c>
      <c r="G1245" t="s">
        <v>631</v>
      </c>
      <c r="H1245" s="3">
        <v>41821</v>
      </c>
    </row>
    <row r="1246" spans="1:8" x14ac:dyDescent="0.2">
      <c r="A1246" t="s">
        <v>19121</v>
      </c>
      <c r="B1246" s="2">
        <v>3460700084721</v>
      </c>
      <c r="C1246" t="s">
        <v>249</v>
      </c>
      <c r="D1246" t="s">
        <v>250</v>
      </c>
      <c r="E1246" t="s">
        <v>3277</v>
      </c>
      <c r="F1246" t="s">
        <v>2259</v>
      </c>
      <c r="G1246" t="s">
        <v>631</v>
      </c>
      <c r="H1246" s="3">
        <v>42037</v>
      </c>
    </row>
    <row r="1247" spans="1:8" x14ac:dyDescent="0.2">
      <c r="A1247" t="s">
        <v>19168</v>
      </c>
      <c r="B1247" s="2">
        <v>3461300050307</v>
      </c>
      <c r="C1247" t="s">
        <v>20</v>
      </c>
      <c r="D1247" t="s">
        <v>21</v>
      </c>
      <c r="E1247" t="s">
        <v>2813</v>
      </c>
      <c r="F1247" t="s">
        <v>3352</v>
      </c>
      <c r="G1247" t="s">
        <v>631</v>
      </c>
      <c r="H1247" s="3">
        <v>42219</v>
      </c>
    </row>
    <row r="1248" spans="1:8" x14ac:dyDescent="0.2">
      <c r="A1248" t="s">
        <v>19354</v>
      </c>
      <c r="B1248" s="2">
        <v>3801600040087</v>
      </c>
      <c r="C1248" t="s">
        <v>424</v>
      </c>
      <c r="D1248" t="s">
        <v>425</v>
      </c>
      <c r="E1248" t="s">
        <v>3348</v>
      </c>
      <c r="F1248" t="s">
        <v>3642</v>
      </c>
      <c r="G1248" t="s">
        <v>631</v>
      </c>
      <c r="H1248" s="3">
        <v>42767</v>
      </c>
    </row>
    <row r="1249" spans="1:8" x14ac:dyDescent="0.2">
      <c r="A1249" t="s">
        <v>19434</v>
      </c>
      <c r="B1249" s="2">
        <v>1930800006895</v>
      </c>
      <c r="C1249" t="s">
        <v>424</v>
      </c>
      <c r="D1249" t="s">
        <v>425</v>
      </c>
      <c r="E1249" t="s">
        <v>3766</v>
      </c>
      <c r="F1249" t="s">
        <v>3767</v>
      </c>
      <c r="G1249" t="s">
        <v>631</v>
      </c>
      <c r="H1249" s="3">
        <v>42956</v>
      </c>
    </row>
    <row r="1250" spans="1:8" x14ac:dyDescent="0.2">
      <c r="A1250" t="s">
        <v>19759</v>
      </c>
      <c r="B1250" s="2">
        <v>1579900781639</v>
      </c>
      <c r="C1250" t="s">
        <v>1919</v>
      </c>
      <c r="D1250" t="s">
        <v>1920</v>
      </c>
      <c r="E1250" t="s">
        <v>4253</v>
      </c>
      <c r="F1250" t="s">
        <v>4254</v>
      </c>
      <c r="G1250" t="s">
        <v>631</v>
      </c>
      <c r="H1250" s="3">
        <v>44237</v>
      </c>
    </row>
    <row r="1251" spans="1:8" x14ac:dyDescent="0.2">
      <c r="A1251" t="s">
        <v>19820</v>
      </c>
      <c r="B1251" s="2">
        <v>1910300010991</v>
      </c>
      <c r="C1251" t="s">
        <v>24</v>
      </c>
      <c r="D1251" t="s">
        <v>25</v>
      </c>
      <c r="E1251" t="s">
        <v>1463</v>
      </c>
      <c r="F1251" t="s">
        <v>324</v>
      </c>
      <c r="G1251" t="s">
        <v>631</v>
      </c>
      <c r="H1251" s="3">
        <v>44629</v>
      </c>
    </row>
    <row r="1252" spans="1:8" x14ac:dyDescent="0.2">
      <c r="A1252" t="s">
        <v>19979</v>
      </c>
      <c r="B1252" s="2">
        <v>3720100444375</v>
      </c>
      <c r="C1252" t="s">
        <v>20</v>
      </c>
      <c r="D1252" t="s">
        <v>21</v>
      </c>
      <c r="E1252" t="s">
        <v>1220</v>
      </c>
      <c r="F1252" t="s">
        <v>4599</v>
      </c>
      <c r="G1252" t="s">
        <v>631</v>
      </c>
      <c r="H1252" s="3">
        <v>44972</v>
      </c>
    </row>
    <row r="1253" spans="1:8" x14ac:dyDescent="0.2">
      <c r="A1253" t="s">
        <v>20056</v>
      </c>
      <c r="B1253" s="2">
        <v>1550500005269</v>
      </c>
      <c r="C1253" t="s">
        <v>20</v>
      </c>
      <c r="D1253" t="s">
        <v>21</v>
      </c>
      <c r="E1253" t="s">
        <v>4723</v>
      </c>
      <c r="F1253" t="s">
        <v>4724</v>
      </c>
      <c r="G1253" t="s">
        <v>631</v>
      </c>
      <c r="H1253" s="3">
        <v>45119</v>
      </c>
    </row>
    <row r="1254" spans="1:8" x14ac:dyDescent="0.2">
      <c r="A1254" t="s">
        <v>18014</v>
      </c>
      <c r="B1254" s="2">
        <v>3102100150417</v>
      </c>
      <c r="C1254" t="s">
        <v>24</v>
      </c>
      <c r="D1254" t="s">
        <v>25</v>
      </c>
      <c r="E1254" t="s">
        <v>1417</v>
      </c>
      <c r="F1254" t="s">
        <v>1418</v>
      </c>
      <c r="G1254" t="s">
        <v>1419</v>
      </c>
      <c r="H1254" s="3">
        <v>37754</v>
      </c>
    </row>
    <row r="1255" spans="1:8" x14ac:dyDescent="0.2">
      <c r="A1255" t="s">
        <v>18118</v>
      </c>
      <c r="B1255" s="2">
        <v>3510100174647</v>
      </c>
      <c r="C1255" t="s">
        <v>154</v>
      </c>
      <c r="D1255" t="s">
        <v>155</v>
      </c>
      <c r="E1255" t="s">
        <v>1608</v>
      </c>
      <c r="F1255" t="s">
        <v>1609</v>
      </c>
      <c r="G1255" t="s">
        <v>1419</v>
      </c>
      <c r="H1255" s="3">
        <v>38485</v>
      </c>
    </row>
    <row r="1256" spans="1:8" x14ac:dyDescent="0.2">
      <c r="A1256" t="s">
        <v>18140</v>
      </c>
      <c r="B1256" s="2">
        <v>3350300487373</v>
      </c>
      <c r="C1256" t="s">
        <v>24</v>
      </c>
      <c r="D1256" t="s">
        <v>25</v>
      </c>
      <c r="E1256" t="s">
        <v>1650</v>
      </c>
      <c r="F1256" t="s">
        <v>1651</v>
      </c>
      <c r="G1256" t="s">
        <v>1419</v>
      </c>
      <c r="H1256" s="3">
        <v>38670</v>
      </c>
    </row>
    <row r="1257" spans="1:8" x14ac:dyDescent="0.2">
      <c r="A1257" t="s">
        <v>18214</v>
      </c>
      <c r="B1257" s="2">
        <v>3101702086058</v>
      </c>
      <c r="C1257" t="s">
        <v>249</v>
      </c>
      <c r="D1257" t="s">
        <v>250</v>
      </c>
      <c r="E1257" t="s">
        <v>1781</v>
      </c>
      <c r="F1257" t="s">
        <v>1782</v>
      </c>
      <c r="G1257" t="s">
        <v>1419</v>
      </c>
      <c r="H1257" s="3">
        <v>39127</v>
      </c>
    </row>
    <row r="1258" spans="1:8" x14ac:dyDescent="0.2">
      <c r="A1258" t="s">
        <v>18555</v>
      </c>
      <c r="B1258" s="2">
        <v>1102000368112</v>
      </c>
      <c r="C1258" t="s">
        <v>24</v>
      </c>
      <c r="D1258" t="s">
        <v>25</v>
      </c>
      <c r="E1258" t="s">
        <v>2376</v>
      </c>
      <c r="F1258" t="s">
        <v>2377</v>
      </c>
      <c r="G1258" t="s">
        <v>1419</v>
      </c>
      <c r="H1258" s="3">
        <v>40494</v>
      </c>
    </row>
    <row r="1259" spans="1:8" x14ac:dyDescent="0.2">
      <c r="A1259" t="s">
        <v>18561</v>
      </c>
      <c r="B1259" s="2">
        <v>3250200093561</v>
      </c>
      <c r="C1259" t="s">
        <v>24</v>
      </c>
      <c r="D1259" t="s">
        <v>25</v>
      </c>
      <c r="E1259" t="s">
        <v>1414</v>
      </c>
      <c r="F1259" t="s">
        <v>2386</v>
      </c>
      <c r="G1259" t="s">
        <v>1419</v>
      </c>
      <c r="H1259" s="3">
        <v>40527</v>
      </c>
    </row>
    <row r="1260" spans="1:8" x14ac:dyDescent="0.2">
      <c r="A1260" t="s">
        <v>18720</v>
      </c>
      <c r="B1260" s="2">
        <v>3540400078031</v>
      </c>
      <c r="C1260" t="s">
        <v>24</v>
      </c>
      <c r="D1260" t="s">
        <v>25</v>
      </c>
      <c r="E1260" t="s">
        <v>226</v>
      </c>
      <c r="F1260" t="s">
        <v>2641</v>
      </c>
      <c r="G1260" t="s">
        <v>1419</v>
      </c>
      <c r="H1260" s="3">
        <v>40800</v>
      </c>
    </row>
    <row r="1261" spans="1:8" x14ac:dyDescent="0.2">
      <c r="A1261" t="s">
        <v>18803</v>
      </c>
      <c r="B1261" s="2">
        <v>1101500217511</v>
      </c>
      <c r="C1261" t="s">
        <v>47</v>
      </c>
      <c r="D1261" t="s">
        <v>48</v>
      </c>
      <c r="E1261" t="s">
        <v>2777</v>
      </c>
      <c r="F1261" t="s">
        <v>2778</v>
      </c>
      <c r="G1261" t="s">
        <v>1419</v>
      </c>
      <c r="H1261" s="3">
        <v>41050</v>
      </c>
    </row>
    <row r="1262" spans="1:8" x14ac:dyDescent="0.2">
      <c r="A1262" t="s">
        <v>19289</v>
      </c>
      <c r="B1262" s="2">
        <v>1160100356904</v>
      </c>
      <c r="C1262" t="s">
        <v>321</v>
      </c>
      <c r="D1262" t="s">
        <v>322</v>
      </c>
      <c r="E1262" t="s">
        <v>3534</v>
      </c>
      <c r="F1262" t="s">
        <v>3535</v>
      </c>
      <c r="G1262" t="s">
        <v>1419</v>
      </c>
      <c r="H1262" s="3">
        <v>42646</v>
      </c>
    </row>
    <row r="1263" spans="1:8" x14ac:dyDescent="0.2">
      <c r="A1263" t="s">
        <v>19342</v>
      </c>
      <c r="B1263" s="2">
        <v>1539900268842</v>
      </c>
      <c r="C1263" t="s">
        <v>1698</v>
      </c>
      <c r="D1263" t="s">
        <v>1699</v>
      </c>
      <c r="E1263" t="s">
        <v>3620</v>
      </c>
      <c r="F1263" t="s">
        <v>3621</v>
      </c>
      <c r="G1263" t="s">
        <v>1419</v>
      </c>
      <c r="H1263" s="3">
        <v>42739</v>
      </c>
    </row>
    <row r="1264" spans="1:8" x14ac:dyDescent="0.2">
      <c r="A1264" t="s">
        <v>19385</v>
      </c>
      <c r="B1264" s="2">
        <v>1100200316386</v>
      </c>
      <c r="C1264" t="s">
        <v>321</v>
      </c>
      <c r="D1264" t="s">
        <v>322</v>
      </c>
      <c r="E1264" t="s">
        <v>3691</v>
      </c>
      <c r="F1264" t="s">
        <v>3692</v>
      </c>
      <c r="G1264" t="s">
        <v>1419</v>
      </c>
      <c r="H1264" s="3">
        <v>42795</v>
      </c>
    </row>
    <row r="1265" spans="1:8" x14ac:dyDescent="0.2">
      <c r="A1265" t="s">
        <v>19427</v>
      </c>
      <c r="B1265" s="2">
        <v>1770300038048</v>
      </c>
      <c r="C1265" t="s">
        <v>1698</v>
      </c>
      <c r="D1265" t="s">
        <v>1699</v>
      </c>
      <c r="E1265" t="s">
        <v>3754</v>
      </c>
      <c r="F1265" t="s">
        <v>3755</v>
      </c>
      <c r="G1265" t="s">
        <v>1419</v>
      </c>
      <c r="H1265" s="3">
        <v>42929</v>
      </c>
    </row>
    <row r="1266" spans="1:8" x14ac:dyDescent="0.2">
      <c r="A1266" t="s">
        <v>19560</v>
      </c>
      <c r="B1266" s="2">
        <v>1103100150039</v>
      </c>
      <c r="C1266" t="s">
        <v>182</v>
      </c>
      <c r="D1266" t="s">
        <v>183</v>
      </c>
      <c r="E1266" t="s">
        <v>3961</v>
      </c>
      <c r="F1266" t="s">
        <v>3962</v>
      </c>
      <c r="G1266" t="s">
        <v>1419</v>
      </c>
      <c r="H1266" s="3">
        <v>43229</v>
      </c>
    </row>
    <row r="1267" spans="1:8" x14ac:dyDescent="0.2">
      <c r="A1267" t="s">
        <v>19974</v>
      </c>
      <c r="B1267" s="2">
        <v>1200600169339</v>
      </c>
      <c r="C1267" t="s">
        <v>1919</v>
      </c>
      <c r="D1267" t="s">
        <v>1920</v>
      </c>
      <c r="E1267" t="s">
        <v>4590</v>
      </c>
      <c r="F1267" t="s">
        <v>4591</v>
      </c>
      <c r="G1267" t="s">
        <v>1419</v>
      </c>
      <c r="H1267" s="3">
        <v>44972</v>
      </c>
    </row>
    <row r="1268" spans="1:8" x14ac:dyDescent="0.2">
      <c r="A1268" t="s">
        <v>20049</v>
      </c>
      <c r="B1268" s="2">
        <v>1499900145326</v>
      </c>
      <c r="C1268" t="s">
        <v>420</v>
      </c>
      <c r="D1268" t="s">
        <v>421</v>
      </c>
      <c r="E1268" t="s">
        <v>4713</v>
      </c>
      <c r="F1268" t="s">
        <v>4714</v>
      </c>
      <c r="G1268" t="s">
        <v>1419</v>
      </c>
      <c r="H1268" s="3">
        <v>45119</v>
      </c>
    </row>
    <row r="1269" spans="1:8" x14ac:dyDescent="0.2">
      <c r="A1269" t="s">
        <v>17707</v>
      </c>
      <c r="B1269" s="2">
        <v>3100202977785</v>
      </c>
      <c r="C1269" t="s">
        <v>416</v>
      </c>
      <c r="D1269" t="s">
        <v>417</v>
      </c>
      <c r="E1269" t="s">
        <v>845</v>
      </c>
      <c r="F1269" t="s">
        <v>846</v>
      </c>
      <c r="G1269" t="s">
        <v>847</v>
      </c>
      <c r="H1269" s="3">
        <v>35826</v>
      </c>
    </row>
    <row r="1270" spans="1:8" x14ac:dyDescent="0.2">
      <c r="A1270" t="s">
        <v>18580</v>
      </c>
      <c r="B1270" s="2">
        <v>3300800638753</v>
      </c>
      <c r="C1270" t="s">
        <v>321</v>
      </c>
      <c r="D1270" t="s">
        <v>322</v>
      </c>
      <c r="E1270" t="s">
        <v>2414</v>
      </c>
      <c r="F1270" t="s">
        <v>2415</v>
      </c>
      <c r="G1270" t="s">
        <v>847</v>
      </c>
      <c r="H1270" s="3">
        <v>40555</v>
      </c>
    </row>
    <row r="1271" spans="1:8" x14ac:dyDescent="0.2">
      <c r="A1271" t="s">
        <v>19081</v>
      </c>
      <c r="B1271" s="2">
        <v>3801400360941</v>
      </c>
      <c r="C1271" t="s">
        <v>24</v>
      </c>
      <c r="D1271" t="s">
        <v>25</v>
      </c>
      <c r="E1271" t="s">
        <v>3213</v>
      </c>
      <c r="F1271" t="s">
        <v>3214</v>
      </c>
      <c r="G1271" t="s">
        <v>847</v>
      </c>
      <c r="H1271" s="3">
        <v>41852</v>
      </c>
    </row>
    <row r="1272" spans="1:8" x14ac:dyDescent="0.2">
      <c r="A1272" t="s">
        <v>19448</v>
      </c>
      <c r="B1272" s="2">
        <v>1709900344997</v>
      </c>
      <c r="C1272" t="s">
        <v>20</v>
      </c>
      <c r="D1272" t="s">
        <v>21</v>
      </c>
      <c r="E1272" t="s">
        <v>1372</v>
      </c>
      <c r="F1272" t="s">
        <v>3789</v>
      </c>
      <c r="G1272" t="s">
        <v>847</v>
      </c>
      <c r="H1272" s="3">
        <v>43019</v>
      </c>
    </row>
    <row r="1273" spans="1:8" x14ac:dyDescent="0.2">
      <c r="A1273" t="s">
        <v>17662</v>
      </c>
      <c r="B1273" s="2">
        <v>5320100026051</v>
      </c>
      <c r="C1273" t="s">
        <v>420</v>
      </c>
      <c r="D1273" t="s">
        <v>421</v>
      </c>
      <c r="E1273" t="s">
        <v>751</v>
      </c>
      <c r="F1273" t="s">
        <v>752</v>
      </c>
      <c r="G1273" t="s">
        <v>753</v>
      </c>
      <c r="H1273" s="3">
        <v>35430</v>
      </c>
    </row>
    <row r="1274" spans="1:8" x14ac:dyDescent="0.2">
      <c r="A1274" t="s">
        <v>17993</v>
      </c>
      <c r="B1274" s="2">
        <v>3750100285145</v>
      </c>
      <c r="C1274" t="s">
        <v>24</v>
      </c>
      <c r="D1274" t="s">
        <v>25</v>
      </c>
      <c r="E1274" t="s">
        <v>193</v>
      </c>
      <c r="F1274" t="s">
        <v>1379</v>
      </c>
      <c r="G1274" t="s">
        <v>753</v>
      </c>
      <c r="H1274" s="3">
        <v>37713</v>
      </c>
    </row>
    <row r="1275" spans="1:8" x14ac:dyDescent="0.2">
      <c r="A1275" t="s">
        <v>18565</v>
      </c>
      <c r="B1275" s="2">
        <v>3660100856968</v>
      </c>
      <c r="C1275" t="s">
        <v>424</v>
      </c>
      <c r="D1275" t="s">
        <v>425</v>
      </c>
      <c r="E1275" t="s">
        <v>2390</v>
      </c>
      <c r="F1275" t="s">
        <v>2391</v>
      </c>
      <c r="G1275" t="s">
        <v>753</v>
      </c>
      <c r="H1275" s="3">
        <v>40527</v>
      </c>
    </row>
    <row r="1276" spans="1:8" x14ac:dyDescent="0.2">
      <c r="A1276" t="s">
        <v>19353</v>
      </c>
      <c r="B1276" s="2">
        <v>1659900429900</v>
      </c>
      <c r="C1276" t="s">
        <v>138</v>
      </c>
      <c r="D1276" t="s">
        <v>139</v>
      </c>
      <c r="E1276" t="s">
        <v>3640</v>
      </c>
      <c r="F1276" t="s">
        <v>3641</v>
      </c>
      <c r="G1276" t="s">
        <v>753</v>
      </c>
      <c r="H1276" s="3">
        <v>42767</v>
      </c>
    </row>
    <row r="1277" spans="1:8" x14ac:dyDescent="0.2">
      <c r="A1277" t="s">
        <v>17839</v>
      </c>
      <c r="B1277" s="2">
        <v>3310700655052</v>
      </c>
      <c r="C1277" t="s">
        <v>24</v>
      </c>
      <c r="D1277" t="s">
        <v>25</v>
      </c>
      <c r="E1277" t="s">
        <v>799</v>
      </c>
      <c r="F1277" t="s">
        <v>1095</v>
      </c>
      <c r="G1277" t="s">
        <v>1096</v>
      </c>
      <c r="H1277" s="3">
        <v>36707</v>
      </c>
    </row>
    <row r="1278" spans="1:8" x14ac:dyDescent="0.2">
      <c r="A1278" t="s">
        <v>17918</v>
      </c>
      <c r="B1278" s="2">
        <v>3760600348189</v>
      </c>
      <c r="C1278" t="s">
        <v>47</v>
      </c>
      <c r="D1278" t="s">
        <v>48</v>
      </c>
      <c r="E1278" t="s">
        <v>1239</v>
      </c>
      <c r="F1278" t="s">
        <v>1240</v>
      </c>
      <c r="G1278" t="s">
        <v>1096</v>
      </c>
      <c r="H1278" s="3">
        <v>37355</v>
      </c>
    </row>
    <row r="1279" spans="1:8" x14ac:dyDescent="0.2">
      <c r="A1279" t="s">
        <v>18004</v>
      </c>
      <c r="B1279" s="2">
        <v>3600500819369</v>
      </c>
      <c r="C1279" t="s">
        <v>20</v>
      </c>
      <c r="D1279" t="s">
        <v>21</v>
      </c>
      <c r="E1279" t="s">
        <v>1398</v>
      </c>
      <c r="F1279" t="s">
        <v>1399</v>
      </c>
      <c r="G1279" t="s">
        <v>1096</v>
      </c>
      <c r="H1279" s="3">
        <v>37713</v>
      </c>
    </row>
    <row r="1280" spans="1:8" x14ac:dyDescent="0.2">
      <c r="A1280" t="s">
        <v>18054</v>
      </c>
      <c r="B1280" s="2">
        <v>3559900151682</v>
      </c>
      <c r="C1280" t="s">
        <v>15</v>
      </c>
      <c r="D1280" t="s">
        <v>16</v>
      </c>
      <c r="E1280" t="s">
        <v>1493</v>
      </c>
      <c r="F1280" t="s">
        <v>1494</v>
      </c>
      <c r="G1280" t="s">
        <v>1096</v>
      </c>
      <c r="H1280" s="3">
        <v>38030</v>
      </c>
    </row>
    <row r="1281" spans="1:8" x14ac:dyDescent="0.2">
      <c r="A1281" t="s">
        <v>18192</v>
      </c>
      <c r="B1281" s="2">
        <v>3809900205682</v>
      </c>
      <c r="C1281" t="s">
        <v>321</v>
      </c>
      <c r="D1281" t="s">
        <v>322</v>
      </c>
      <c r="E1281" t="s">
        <v>1744</v>
      </c>
      <c r="F1281" t="s">
        <v>1745</v>
      </c>
      <c r="G1281" t="s">
        <v>1096</v>
      </c>
      <c r="H1281" s="3">
        <v>38973</v>
      </c>
    </row>
    <row r="1282" spans="1:8" x14ac:dyDescent="0.2">
      <c r="A1282" t="s">
        <v>18473</v>
      </c>
      <c r="B1282" s="2">
        <v>3100602344542</v>
      </c>
      <c r="C1282" t="s">
        <v>416</v>
      </c>
      <c r="D1282" t="s">
        <v>417</v>
      </c>
      <c r="E1282" t="s">
        <v>2232</v>
      </c>
      <c r="F1282" t="s">
        <v>1907</v>
      </c>
      <c r="G1282" t="s">
        <v>1096</v>
      </c>
      <c r="H1282" s="3">
        <v>40309</v>
      </c>
    </row>
    <row r="1283" spans="1:8" x14ac:dyDescent="0.2">
      <c r="A1283" t="s">
        <v>18658</v>
      </c>
      <c r="B1283" s="2">
        <v>3409900915659</v>
      </c>
      <c r="C1283" t="s">
        <v>20</v>
      </c>
      <c r="D1283" t="s">
        <v>21</v>
      </c>
      <c r="E1283" t="s">
        <v>193</v>
      </c>
      <c r="F1283" t="s">
        <v>2546</v>
      </c>
      <c r="G1283" t="s">
        <v>1096</v>
      </c>
      <c r="H1283" s="3">
        <v>40702</v>
      </c>
    </row>
    <row r="1284" spans="1:8" x14ac:dyDescent="0.2">
      <c r="A1284" t="s">
        <v>18902</v>
      </c>
      <c r="B1284" s="2">
        <v>3310700601157</v>
      </c>
      <c r="C1284" t="s">
        <v>24</v>
      </c>
      <c r="D1284" t="s">
        <v>25</v>
      </c>
      <c r="E1284" t="s">
        <v>2937</v>
      </c>
      <c r="F1284" t="s">
        <v>2938</v>
      </c>
      <c r="G1284" t="s">
        <v>1096</v>
      </c>
      <c r="H1284" s="3">
        <v>41365</v>
      </c>
    </row>
    <row r="1285" spans="1:8" x14ac:dyDescent="0.2">
      <c r="A1285" t="s">
        <v>18963</v>
      </c>
      <c r="B1285" s="2">
        <v>3102200352682</v>
      </c>
      <c r="C1285" t="s">
        <v>249</v>
      </c>
      <c r="D1285" t="s">
        <v>250</v>
      </c>
      <c r="E1285" t="s">
        <v>3032</v>
      </c>
      <c r="F1285" t="s">
        <v>3033</v>
      </c>
      <c r="G1285" t="s">
        <v>1096</v>
      </c>
      <c r="H1285" s="3">
        <v>41579</v>
      </c>
    </row>
    <row r="1286" spans="1:8" x14ac:dyDescent="0.2">
      <c r="A1286" t="s">
        <v>19026</v>
      </c>
      <c r="B1286" s="2">
        <v>1509900236517</v>
      </c>
      <c r="C1286" t="s">
        <v>188</v>
      </c>
      <c r="D1286" t="s">
        <v>189</v>
      </c>
      <c r="E1286" t="s">
        <v>3125</v>
      </c>
      <c r="F1286" t="s">
        <v>3126</v>
      </c>
      <c r="G1286" t="s">
        <v>1096</v>
      </c>
      <c r="H1286" s="3">
        <v>41673</v>
      </c>
    </row>
    <row r="1287" spans="1:8" x14ac:dyDescent="0.2">
      <c r="A1287" t="s">
        <v>19043</v>
      </c>
      <c r="B1287" s="2">
        <v>3401200124759</v>
      </c>
      <c r="C1287" t="s">
        <v>24</v>
      </c>
      <c r="D1287" t="s">
        <v>25</v>
      </c>
      <c r="E1287" t="s">
        <v>3152</v>
      </c>
      <c r="F1287" t="s">
        <v>3153</v>
      </c>
      <c r="G1287" t="s">
        <v>1096</v>
      </c>
      <c r="H1287" s="3">
        <v>41701</v>
      </c>
    </row>
    <row r="1288" spans="1:8" x14ac:dyDescent="0.2">
      <c r="A1288" t="s">
        <v>19351</v>
      </c>
      <c r="B1288" s="2">
        <v>1729900075449</v>
      </c>
      <c r="C1288" t="s">
        <v>3314</v>
      </c>
      <c r="D1288" t="s">
        <v>3315</v>
      </c>
      <c r="E1288" t="s">
        <v>3637</v>
      </c>
      <c r="F1288" t="s">
        <v>3638</v>
      </c>
      <c r="G1288" t="s">
        <v>1096</v>
      </c>
      <c r="H1288" s="3">
        <v>42767</v>
      </c>
    </row>
    <row r="1289" spans="1:8" x14ac:dyDescent="0.2">
      <c r="A1289" t="s">
        <v>19368</v>
      </c>
      <c r="B1289" s="2">
        <v>1149900046207</v>
      </c>
      <c r="C1289" t="s">
        <v>3314</v>
      </c>
      <c r="D1289" t="s">
        <v>3315</v>
      </c>
      <c r="E1289" t="s">
        <v>3665</v>
      </c>
      <c r="F1289" t="s">
        <v>3666</v>
      </c>
      <c r="G1289" t="s">
        <v>1096</v>
      </c>
      <c r="H1289" s="3">
        <v>42795</v>
      </c>
    </row>
    <row r="1290" spans="1:8" x14ac:dyDescent="0.2">
      <c r="A1290" t="s">
        <v>19585</v>
      </c>
      <c r="B1290" s="2">
        <v>3650500127955</v>
      </c>
      <c r="C1290" t="s">
        <v>47</v>
      </c>
      <c r="D1290" t="s">
        <v>48</v>
      </c>
      <c r="E1290" t="s">
        <v>3997</v>
      </c>
      <c r="F1290" t="s">
        <v>3998</v>
      </c>
      <c r="G1290" t="s">
        <v>1096</v>
      </c>
      <c r="H1290" s="3">
        <v>43291</v>
      </c>
    </row>
    <row r="1291" spans="1:8" x14ac:dyDescent="0.2">
      <c r="A1291" t="s">
        <v>19932</v>
      </c>
      <c r="B1291" s="2">
        <v>1100400654048</v>
      </c>
      <c r="C1291" t="s">
        <v>20</v>
      </c>
      <c r="D1291" t="s">
        <v>21</v>
      </c>
      <c r="E1291" t="s">
        <v>4521</v>
      </c>
      <c r="F1291" t="s">
        <v>4522</v>
      </c>
      <c r="G1291" t="s">
        <v>1096</v>
      </c>
      <c r="H1291" s="3">
        <v>44903</v>
      </c>
    </row>
    <row r="1292" spans="1:8" x14ac:dyDescent="0.2">
      <c r="A1292" t="s">
        <v>19956</v>
      </c>
      <c r="B1292" s="2">
        <v>1340500131487</v>
      </c>
      <c r="C1292" t="s">
        <v>3314</v>
      </c>
      <c r="D1292" t="s">
        <v>3315</v>
      </c>
      <c r="E1292" t="s">
        <v>4560</v>
      </c>
      <c r="F1292" t="s">
        <v>4561</v>
      </c>
      <c r="G1292" t="s">
        <v>1096</v>
      </c>
      <c r="H1292" s="3">
        <v>44972</v>
      </c>
    </row>
    <row r="1293" spans="1:8" x14ac:dyDescent="0.2">
      <c r="A1293" t="s">
        <v>17900</v>
      </c>
      <c r="B1293" s="2">
        <v>3450400324017</v>
      </c>
      <c r="C1293" t="s">
        <v>24</v>
      </c>
      <c r="D1293" t="s">
        <v>25</v>
      </c>
      <c r="E1293" t="s">
        <v>907</v>
      </c>
      <c r="F1293" t="s">
        <v>1205</v>
      </c>
      <c r="G1293" t="s">
        <v>1206</v>
      </c>
      <c r="H1293" s="3">
        <v>37210</v>
      </c>
    </row>
    <row r="1294" spans="1:8" x14ac:dyDescent="0.2">
      <c r="A1294" t="s">
        <v>17906</v>
      </c>
      <c r="B1294" s="2">
        <v>3720400433824</v>
      </c>
      <c r="C1294" t="s">
        <v>249</v>
      </c>
      <c r="D1294" t="s">
        <v>250</v>
      </c>
      <c r="E1294" t="s">
        <v>1216</v>
      </c>
      <c r="F1294" t="s">
        <v>229</v>
      </c>
      <c r="G1294" t="s">
        <v>1206</v>
      </c>
      <c r="H1294" s="3">
        <v>37267</v>
      </c>
    </row>
    <row r="1295" spans="1:8" x14ac:dyDescent="0.2">
      <c r="A1295" t="s">
        <v>18193</v>
      </c>
      <c r="B1295" s="2">
        <v>3500900327065</v>
      </c>
      <c r="C1295" t="s">
        <v>551</v>
      </c>
      <c r="D1295" t="s">
        <v>552</v>
      </c>
      <c r="E1295" t="s">
        <v>1746</v>
      </c>
      <c r="F1295" t="s">
        <v>1747</v>
      </c>
      <c r="G1295" t="s">
        <v>1206</v>
      </c>
      <c r="H1295" s="3">
        <v>39001</v>
      </c>
    </row>
    <row r="1296" spans="1:8" x14ac:dyDescent="0.2">
      <c r="A1296" t="s">
        <v>18529</v>
      </c>
      <c r="B1296" s="2">
        <v>3440900071789</v>
      </c>
      <c r="C1296" t="s">
        <v>20</v>
      </c>
      <c r="D1296" t="s">
        <v>21</v>
      </c>
      <c r="E1296" t="s">
        <v>579</v>
      </c>
      <c r="F1296" t="s">
        <v>2332</v>
      </c>
      <c r="G1296" t="s">
        <v>1206</v>
      </c>
      <c r="H1296" s="3">
        <v>40462</v>
      </c>
    </row>
    <row r="1297" spans="1:8" x14ac:dyDescent="0.2">
      <c r="A1297" t="s">
        <v>18530</v>
      </c>
      <c r="B1297" s="2">
        <v>3440900582732</v>
      </c>
      <c r="C1297" t="s">
        <v>182</v>
      </c>
      <c r="D1297" t="s">
        <v>183</v>
      </c>
      <c r="E1297" t="s">
        <v>330</v>
      </c>
      <c r="F1297" t="s">
        <v>2333</v>
      </c>
      <c r="G1297" t="s">
        <v>1206</v>
      </c>
      <c r="H1297" s="3">
        <v>40462</v>
      </c>
    </row>
    <row r="1298" spans="1:8" x14ac:dyDescent="0.2">
      <c r="A1298" t="s">
        <v>18539</v>
      </c>
      <c r="B1298" s="2">
        <v>1909900172931</v>
      </c>
      <c r="C1298" t="s">
        <v>47</v>
      </c>
      <c r="D1298" t="s">
        <v>48</v>
      </c>
      <c r="E1298" t="s">
        <v>2346</v>
      </c>
      <c r="F1298" t="s">
        <v>2347</v>
      </c>
      <c r="G1298" t="s">
        <v>1206</v>
      </c>
      <c r="H1298" s="3">
        <v>40494</v>
      </c>
    </row>
    <row r="1299" spans="1:8" x14ac:dyDescent="0.2">
      <c r="A1299" t="s">
        <v>18736</v>
      </c>
      <c r="B1299" s="2">
        <v>3480500376914</v>
      </c>
      <c r="C1299" t="s">
        <v>424</v>
      </c>
      <c r="D1299" t="s">
        <v>425</v>
      </c>
      <c r="E1299" t="s">
        <v>2665</v>
      </c>
      <c r="F1299" t="s">
        <v>2666</v>
      </c>
      <c r="G1299" t="s">
        <v>1206</v>
      </c>
      <c r="H1299" s="3">
        <v>40830</v>
      </c>
    </row>
    <row r="1300" spans="1:8" x14ac:dyDescent="0.2">
      <c r="A1300" t="s">
        <v>18958</v>
      </c>
      <c r="B1300" s="2">
        <v>3412000002677</v>
      </c>
      <c r="C1300" t="s">
        <v>10</v>
      </c>
      <c r="D1300" t="s">
        <v>11</v>
      </c>
      <c r="E1300" t="s">
        <v>3025</v>
      </c>
      <c r="F1300" t="s">
        <v>1245</v>
      </c>
      <c r="G1300" t="s">
        <v>1206</v>
      </c>
      <c r="H1300" s="3">
        <v>41548</v>
      </c>
    </row>
    <row r="1301" spans="1:8" x14ac:dyDescent="0.2">
      <c r="A1301" t="s">
        <v>19460</v>
      </c>
      <c r="B1301" s="2">
        <v>2550700012208</v>
      </c>
      <c r="C1301" t="s">
        <v>182</v>
      </c>
      <c r="D1301" t="s">
        <v>183</v>
      </c>
      <c r="E1301" t="s">
        <v>3806</v>
      </c>
      <c r="F1301" t="s">
        <v>3807</v>
      </c>
      <c r="G1301" t="s">
        <v>1206</v>
      </c>
      <c r="H1301" s="3">
        <v>43047</v>
      </c>
    </row>
    <row r="1302" spans="1:8" x14ac:dyDescent="0.2">
      <c r="A1302" t="s">
        <v>17480</v>
      </c>
      <c r="B1302" s="2">
        <v>3401700126327</v>
      </c>
      <c r="C1302" t="s">
        <v>20</v>
      </c>
      <c r="D1302" t="s">
        <v>21</v>
      </c>
      <c r="E1302" t="s">
        <v>359</v>
      </c>
      <c r="F1302" t="s">
        <v>360</v>
      </c>
      <c r="G1302" t="s">
        <v>361</v>
      </c>
      <c r="H1302" s="3">
        <v>32659</v>
      </c>
    </row>
    <row r="1303" spans="1:8" x14ac:dyDescent="0.2">
      <c r="A1303" t="s">
        <v>17901</v>
      </c>
      <c r="B1303" s="2">
        <v>3601200321412</v>
      </c>
      <c r="C1303" t="s">
        <v>24</v>
      </c>
      <c r="D1303" t="s">
        <v>25</v>
      </c>
      <c r="E1303" t="s">
        <v>1207</v>
      </c>
      <c r="F1303" t="s">
        <v>1208</v>
      </c>
      <c r="G1303" t="s">
        <v>361</v>
      </c>
      <c r="H1303" s="3">
        <v>37210</v>
      </c>
    </row>
    <row r="1304" spans="1:8" x14ac:dyDescent="0.2">
      <c r="A1304" t="s">
        <v>18671</v>
      </c>
      <c r="B1304" s="2">
        <v>3110101805288</v>
      </c>
      <c r="C1304" t="s">
        <v>24</v>
      </c>
      <c r="D1304" t="s">
        <v>25</v>
      </c>
      <c r="E1304" t="s">
        <v>1037</v>
      </c>
      <c r="F1304" t="s">
        <v>2565</v>
      </c>
      <c r="G1304" t="s">
        <v>361</v>
      </c>
      <c r="H1304" s="3">
        <v>40737</v>
      </c>
    </row>
    <row r="1305" spans="1:8" x14ac:dyDescent="0.2">
      <c r="A1305" t="s">
        <v>19134</v>
      </c>
      <c r="B1305" s="2">
        <v>3570300003170</v>
      </c>
      <c r="C1305" t="s">
        <v>154</v>
      </c>
      <c r="D1305" t="s">
        <v>155</v>
      </c>
      <c r="E1305" t="s">
        <v>3295</v>
      </c>
      <c r="F1305" t="s">
        <v>3296</v>
      </c>
      <c r="G1305" t="s">
        <v>361</v>
      </c>
      <c r="H1305" s="3">
        <v>42065</v>
      </c>
    </row>
    <row r="1306" spans="1:8" x14ac:dyDescent="0.2">
      <c r="A1306" t="s">
        <v>17777</v>
      </c>
      <c r="B1306" s="2">
        <v>3930100715211</v>
      </c>
      <c r="C1306" t="s">
        <v>47</v>
      </c>
      <c r="D1306" t="s">
        <v>48</v>
      </c>
      <c r="E1306" t="s">
        <v>968</v>
      </c>
      <c r="F1306" t="s">
        <v>969</v>
      </c>
      <c r="G1306" t="s">
        <v>970</v>
      </c>
      <c r="H1306" s="3">
        <v>36280</v>
      </c>
    </row>
    <row r="1307" spans="1:8" x14ac:dyDescent="0.2">
      <c r="A1307" t="s">
        <v>17823</v>
      </c>
      <c r="B1307" s="2">
        <v>3860100510741</v>
      </c>
      <c r="C1307" t="s">
        <v>24</v>
      </c>
      <c r="D1307" t="s">
        <v>25</v>
      </c>
      <c r="E1307" t="s">
        <v>1062</v>
      </c>
      <c r="F1307" t="s">
        <v>1063</v>
      </c>
      <c r="G1307" t="s">
        <v>970</v>
      </c>
      <c r="H1307" s="3">
        <v>36646</v>
      </c>
    </row>
    <row r="1308" spans="1:8" x14ac:dyDescent="0.2">
      <c r="A1308" t="s">
        <v>18159</v>
      </c>
      <c r="B1308" s="2">
        <v>3101701165141</v>
      </c>
      <c r="C1308" t="s">
        <v>154</v>
      </c>
      <c r="D1308" t="s">
        <v>155</v>
      </c>
      <c r="E1308" t="s">
        <v>1679</v>
      </c>
      <c r="F1308" t="s">
        <v>1680</v>
      </c>
      <c r="G1308" t="s">
        <v>970</v>
      </c>
      <c r="H1308" s="3">
        <v>38824</v>
      </c>
    </row>
    <row r="1309" spans="1:8" x14ac:dyDescent="0.2">
      <c r="A1309" t="s">
        <v>18297</v>
      </c>
      <c r="B1309" s="2">
        <v>3360500862356</v>
      </c>
      <c r="C1309" t="s">
        <v>416</v>
      </c>
      <c r="D1309" t="s">
        <v>417</v>
      </c>
      <c r="E1309" t="s">
        <v>1924</v>
      </c>
      <c r="F1309" t="s">
        <v>1925</v>
      </c>
      <c r="G1309" t="s">
        <v>970</v>
      </c>
      <c r="H1309" s="3">
        <v>39673</v>
      </c>
    </row>
    <row r="1310" spans="1:8" x14ac:dyDescent="0.2">
      <c r="A1310" t="s">
        <v>18391</v>
      </c>
      <c r="B1310" s="2">
        <v>1841500004929</v>
      </c>
      <c r="C1310" t="s">
        <v>2086</v>
      </c>
      <c r="D1310" t="s">
        <v>2087</v>
      </c>
      <c r="E1310" t="s">
        <v>2088</v>
      </c>
      <c r="F1310" t="s">
        <v>2089</v>
      </c>
      <c r="G1310" t="s">
        <v>970</v>
      </c>
      <c r="H1310" s="3">
        <v>40158</v>
      </c>
    </row>
    <row r="1311" spans="1:8" x14ac:dyDescent="0.2">
      <c r="A1311" t="s">
        <v>18392</v>
      </c>
      <c r="B1311" s="2">
        <v>1939900085973</v>
      </c>
      <c r="C1311" t="s">
        <v>2086</v>
      </c>
      <c r="D1311" t="s">
        <v>2087</v>
      </c>
      <c r="E1311" t="s">
        <v>2090</v>
      </c>
      <c r="F1311" t="s">
        <v>2091</v>
      </c>
      <c r="G1311" t="s">
        <v>970</v>
      </c>
      <c r="H1311" s="3">
        <v>40158</v>
      </c>
    </row>
    <row r="1312" spans="1:8" x14ac:dyDescent="0.2">
      <c r="A1312" t="s">
        <v>19014</v>
      </c>
      <c r="B1312" s="2">
        <v>1529900017998</v>
      </c>
      <c r="C1312" t="s">
        <v>24</v>
      </c>
      <c r="D1312" t="s">
        <v>25</v>
      </c>
      <c r="E1312" t="s">
        <v>1781</v>
      </c>
      <c r="F1312" t="s">
        <v>3111</v>
      </c>
      <c r="G1312" t="s">
        <v>970</v>
      </c>
      <c r="H1312" s="3">
        <v>41610</v>
      </c>
    </row>
    <row r="1313" spans="1:8" x14ac:dyDescent="0.2">
      <c r="A1313" t="s">
        <v>19108</v>
      </c>
      <c r="B1313" s="2">
        <v>3900200491080</v>
      </c>
      <c r="C1313" t="s">
        <v>24</v>
      </c>
      <c r="D1313" t="s">
        <v>25</v>
      </c>
      <c r="E1313" t="s">
        <v>1683</v>
      </c>
      <c r="F1313" t="s">
        <v>3257</v>
      </c>
      <c r="G1313" t="s">
        <v>970</v>
      </c>
      <c r="H1313" s="3">
        <v>41946</v>
      </c>
    </row>
    <row r="1314" spans="1:8" x14ac:dyDescent="0.2">
      <c r="A1314" t="s">
        <v>19836</v>
      </c>
      <c r="B1314" s="2">
        <v>3440900923190</v>
      </c>
      <c r="C1314" t="s">
        <v>420</v>
      </c>
      <c r="D1314" t="s">
        <v>421</v>
      </c>
      <c r="E1314" t="s">
        <v>4373</v>
      </c>
      <c r="F1314" t="s">
        <v>4374</v>
      </c>
      <c r="G1314" t="s">
        <v>970</v>
      </c>
      <c r="H1314" s="3">
        <v>44662</v>
      </c>
    </row>
    <row r="1315" spans="1:8" x14ac:dyDescent="0.2">
      <c r="A1315" t="s">
        <v>18844</v>
      </c>
      <c r="B1315" s="2">
        <v>3360800015071</v>
      </c>
      <c r="C1315" t="s">
        <v>20</v>
      </c>
      <c r="D1315" t="s">
        <v>21</v>
      </c>
      <c r="E1315" t="s">
        <v>2843</v>
      </c>
      <c r="F1315" t="s">
        <v>2844</v>
      </c>
      <c r="G1315" t="s">
        <v>2845</v>
      </c>
      <c r="H1315" s="3">
        <v>41164</v>
      </c>
    </row>
    <row r="1316" spans="1:8" x14ac:dyDescent="0.2">
      <c r="A1316" t="s">
        <v>19325</v>
      </c>
      <c r="B1316" s="2">
        <v>1709900242477</v>
      </c>
      <c r="C1316" t="s">
        <v>424</v>
      </c>
      <c r="D1316" t="s">
        <v>425</v>
      </c>
      <c r="E1316" t="s">
        <v>3592</v>
      </c>
      <c r="F1316" t="s">
        <v>3593</v>
      </c>
      <c r="G1316" t="s">
        <v>2845</v>
      </c>
      <c r="H1316" s="3">
        <v>42739</v>
      </c>
    </row>
    <row r="1317" spans="1:8" x14ac:dyDescent="0.2">
      <c r="A1317" t="s">
        <v>19659</v>
      </c>
      <c r="B1317" s="2">
        <v>3430500106895</v>
      </c>
      <c r="C1317" t="s">
        <v>249</v>
      </c>
      <c r="D1317" t="s">
        <v>250</v>
      </c>
      <c r="E1317" t="s">
        <v>4105</v>
      </c>
      <c r="F1317" t="s">
        <v>4106</v>
      </c>
      <c r="G1317" t="s">
        <v>2845</v>
      </c>
      <c r="H1317" s="3">
        <v>43628</v>
      </c>
    </row>
    <row r="1318" spans="1:8" x14ac:dyDescent="0.2">
      <c r="A1318" t="s">
        <v>19962</v>
      </c>
      <c r="B1318" s="2">
        <v>1100200747808</v>
      </c>
      <c r="C1318" t="s">
        <v>1919</v>
      </c>
      <c r="D1318" t="s">
        <v>1920</v>
      </c>
      <c r="E1318" t="s">
        <v>4571</v>
      </c>
      <c r="F1318" t="s">
        <v>4572</v>
      </c>
      <c r="G1318" t="s">
        <v>2845</v>
      </c>
      <c r="H1318" s="3">
        <v>44972</v>
      </c>
    </row>
    <row r="1319" spans="1:8" x14ac:dyDescent="0.2">
      <c r="A1319" t="s">
        <v>18345</v>
      </c>
      <c r="B1319" s="2">
        <v>3240600332155</v>
      </c>
      <c r="C1319" t="s">
        <v>24</v>
      </c>
      <c r="D1319" t="s">
        <v>25</v>
      </c>
      <c r="E1319" t="s">
        <v>2008</v>
      </c>
      <c r="F1319" t="s">
        <v>2009</v>
      </c>
      <c r="G1319" t="s">
        <v>2010</v>
      </c>
      <c r="H1319" s="3">
        <v>39946</v>
      </c>
    </row>
    <row r="1320" spans="1:8" x14ac:dyDescent="0.2">
      <c r="A1320" t="s">
        <v>18390</v>
      </c>
      <c r="B1320" s="2">
        <v>1102000826021</v>
      </c>
      <c r="C1320" t="s">
        <v>420</v>
      </c>
      <c r="D1320" t="s">
        <v>421</v>
      </c>
      <c r="E1320" t="s">
        <v>2084</v>
      </c>
      <c r="F1320" t="s">
        <v>2085</v>
      </c>
      <c r="G1320" t="s">
        <v>2010</v>
      </c>
      <c r="H1320" s="3">
        <v>40158</v>
      </c>
    </row>
    <row r="1321" spans="1:8" x14ac:dyDescent="0.2">
      <c r="A1321" t="s">
        <v>18855</v>
      </c>
      <c r="B1321" s="2">
        <v>3430501045580</v>
      </c>
      <c r="C1321" t="s">
        <v>47</v>
      </c>
      <c r="D1321" t="s">
        <v>48</v>
      </c>
      <c r="E1321" t="s">
        <v>2862</v>
      </c>
      <c r="F1321" t="s">
        <v>2863</v>
      </c>
      <c r="G1321" t="s">
        <v>2010</v>
      </c>
      <c r="H1321" s="3">
        <v>41193</v>
      </c>
    </row>
    <row r="1322" spans="1:8" x14ac:dyDescent="0.2">
      <c r="A1322" t="s">
        <v>18966</v>
      </c>
      <c r="B1322" s="2">
        <v>1450100039302</v>
      </c>
      <c r="C1322" t="s">
        <v>182</v>
      </c>
      <c r="D1322" t="s">
        <v>183</v>
      </c>
      <c r="E1322" t="s">
        <v>1034</v>
      </c>
      <c r="F1322" t="s">
        <v>3037</v>
      </c>
      <c r="G1322" t="s">
        <v>2010</v>
      </c>
      <c r="H1322" s="3">
        <v>41610</v>
      </c>
    </row>
    <row r="1323" spans="1:8" x14ac:dyDescent="0.2">
      <c r="A1323" t="s">
        <v>19392</v>
      </c>
      <c r="B1323" s="2">
        <v>1859900090722</v>
      </c>
      <c r="C1323" t="s">
        <v>321</v>
      </c>
      <c r="D1323" t="s">
        <v>322</v>
      </c>
      <c r="E1323" t="s">
        <v>3703</v>
      </c>
      <c r="F1323" t="s">
        <v>2308</v>
      </c>
      <c r="G1323" t="s">
        <v>2010</v>
      </c>
      <c r="H1323" s="3">
        <v>42832</v>
      </c>
    </row>
    <row r="1324" spans="1:8" x14ac:dyDescent="0.2">
      <c r="A1324" t="s">
        <v>19838</v>
      </c>
      <c r="B1324" s="2">
        <v>1100800050662</v>
      </c>
      <c r="C1324" t="s">
        <v>3314</v>
      </c>
      <c r="D1324" t="s">
        <v>3315</v>
      </c>
      <c r="E1324" t="s">
        <v>4377</v>
      </c>
      <c r="F1324" t="s">
        <v>4378</v>
      </c>
      <c r="G1324" t="s">
        <v>2010</v>
      </c>
      <c r="H1324" s="3">
        <v>44662</v>
      </c>
    </row>
    <row r="1325" spans="1:8" x14ac:dyDescent="0.2">
      <c r="A1325" t="s">
        <v>18291</v>
      </c>
      <c r="B1325" s="2">
        <v>3401300096021</v>
      </c>
      <c r="C1325" t="s">
        <v>154</v>
      </c>
      <c r="D1325" t="s">
        <v>155</v>
      </c>
      <c r="E1325" t="s">
        <v>1908</v>
      </c>
      <c r="F1325" t="s">
        <v>1909</v>
      </c>
      <c r="G1325" t="s">
        <v>1910</v>
      </c>
      <c r="H1325" s="3">
        <v>39638</v>
      </c>
    </row>
    <row r="1326" spans="1:8" x14ac:dyDescent="0.2">
      <c r="A1326" t="s">
        <v>18405</v>
      </c>
      <c r="B1326" s="2">
        <v>3530400297957</v>
      </c>
      <c r="C1326" t="s">
        <v>249</v>
      </c>
      <c r="D1326" t="s">
        <v>250</v>
      </c>
      <c r="E1326" t="s">
        <v>2116</v>
      </c>
      <c r="F1326" t="s">
        <v>2117</v>
      </c>
      <c r="G1326" t="s">
        <v>1910</v>
      </c>
      <c r="H1326" s="3">
        <v>40224</v>
      </c>
    </row>
    <row r="1327" spans="1:8" x14ac:dyDescent="0.2">
      <c r="A1327" t="s">
        <v>19157</v>
      </c>
      <c r="B1327" s="2">
        <v>1101401388890</v>
      </c>
      <c r="C1327" t="s">
        <v>249</v>
      </c>
      <c r="D1327" t="s">
        <v>250</v>
      </c>
      <c r="E1327" t="s">
        <v>3335</v>
      </c>
      <c r="F1327" t="s">
        <v>3336</v>
      </c>
      <c r="G1327" t="s">
        <v>1910</v>
      </c>
      <c r="H1327" s="3">
        <v>42125</v>
      </c>
    </row>
    <row r="1328" spans="1:8" x14ac:dyDescent="0.2">
      <c r="A1328" t="s">
        <v>19425</v>
      </c>
      <c r="B1328" s="2">
        <v>3451000050794</v>
      </c>
      <c r="C1328" t="s">
        <v>20</v>
      </c>
      <c r="D1328" t="s">
        <v>21</v>
      </c>
      <c r="E1328" t="s">
        <v>3751</v>
      </c>
      <c r="F1328" t="s">
        <v>3752</v>
      </c>
      <c r="G1328" t="s">
        <v>1910</v>
      </c>
      <c r="H1328" s="3">
        <v>42929</v>
      </c>
    </row>
    <row r="1329" spans="1:8" x14ac:dyDescent="0.2">
      <c r="A1329" t="s">
        <v>19260</v>
      </c>
      <c r="B1329" s="2">
        <v>5100599064358</v>
      </c>
      <c r="C1329" t="s">
        <v>154</v>
      </c>
      <c r="D1329" t="s">
        <v>155</v>
      </c>
      <c r="E1329" t="s">
        <v>1943</v>
      </c>
      <c r="F1329" t="s">
        <v>3491</v>
      </c>
      <c r="G1329" t="s">
        <v>3492</v>
      </c>
      <c r="H1329" s="3">
        <v>42461</v>
      </c>
    </row>
    <row r="1330" spans="1:8" x14ac:dyDescent="0.2">
      <c r="A1330" t="s">
        <v>17589</v>
      </c>
      <c r="B1330" s="2">
        <v>3101400718621</v>
      </c>
      <c r="C1330" t="s">
        <v>47</v>
      </c>
      <c r="D1330" t="s">
        <v>48</v>
      </c>
      <c r="E1330" t="s">
        <v>598</v>
      </c>
      <c r="F1330" t="s">
        <v>599</v>
      </c>
      <c r="G1330" t="s">
        <v>600</v>
      </c>
      <c r="H1330" s="3">
        <v>34577</v>
      </c>
    </row>
    <row r="1331" spans="1:8" x14ac:dyDescent="0.2">
      <c r="A1331" t="s">
        <v>17939</v>
      </c>
      <c r="B1331" s="2">
        <v>3102201309349</v>
      </c>
      <c r="C1331" t="s">
        <v>15</v>
      </c>
      <c r="D1331" t="s">
        <v>16</v>
      </c>
      <c r="E1331" t="s">
        <v>1280</v>
      </c>
      <c r="F1331" t="s">
        <v>1281</v>
      </c>
      <c r="G1331" t="s">
        <v>600</v>
      </c>
      <c r="H1331" s="3">
        <v>37391</v>
      </c>
    </row>
    <row r="1332" spans="1:8" x14ac:dyDescent="0.2">
      <c r="A1332" t="s">
        <v>18110</v>
      </c>
      <c r="B1332" s="2">
        <v>3160400058107</v>
      </c>
      <c r="C1332" t="s">
        <v>10</v>
      </c>
      <c r="D1332" t="s">
        <v>11</v>
      </c>
      <c r="E1332" t="s">
        <v>178</v>
      </c>
      <c r="F1332" t="s">
        <v>1597</v>
      </c>
      <c r="G1332" t="s">
        <v>600</v>
      </c>
      <c r="H1332" s="3">
        <v>38453</v>
      </c>
    </row>
    <row r="1333" spans="1:8" x14ac:dyDescent="0.2">
      <c r="A1333" t="s">
        <v>18175</v>
      </c>
      <c r="B1333" s="2">
        <v>3102400053158</v>
      </c>
      <c r="C1333" t="s">
        <v>24</v>
      </c>
      <c r="D1333" t="s">
        <v>25</v>
      </c>
      <c r="E1333" t="s">
        <v>1712</v>
      </c>
      <c r="F1333" t="s">
        <v>1713</v>
      </c>
      <c r="G1333" t="s">
        <v>600</v>
      </c>
      <c r="H1333" s="3">
        <v>38882</v>
      </c>
    </row>
    <row r="1334" spans="1:8" x14ac:dyDescent="0.2">
      <c r="A1334" t="s">
        <v>18373</v>
      </c>
      <c r="B1334" s="2">
        <v>3550100294316</v>
      </c>
      <c r="C1334" t="s">
        <v>154</v>
      </c>
      <c r="D1334" t="s">
        <v>155</v>
      </c>
      <c r="E1334" t="s">
        <v>2056</v>
      </c>
      <c r="F1334" t="s">
        <v>2057</v>
      </c>
      <c r="G1334" t="s">
        <v>600</v>
      </c>
      <c r="H1334" s="3">
        <v>40039</v>
      </c>
    </row>
    <row r="1335" spans="1:8" x14ac:dyDescent="0.2">
      <c r="A1335" t="s">
        <v>18526</v>
      </c>
      <c r="B1335" s="2">
        <v>3141100189037</v>
      </c>
      <c r="C1335" t="s">
        <v>24</v>
      </c>
      <c r="D1335" t="s">
        <v>25</v>
      </c>
      <c r="E1335" t="s">
        <v>2327</v>
      </c>
      <c r="F1335" t="s">
        <v>2328</v>
      </c>
      <c r="G1335" t="s">
        <v>600</v>
      </c>
      <c r="H1335" s="3">
        <v>40462</v>
      </c>
    </row>
    <row r="1336" spans="1:8" x14ac:dyDescent="0.2">
      <c r="A1336" t="s">
        <v>19347</v>
      </c>
      <c r="B1336" s="2">
        <v>3249900379163</v>
      </c>
      <c r="C1336" t="s">
        <v>15</v>
      </c>
      <c r="D1336" t="s">
        <v>16</v>
      </c>
      <c r="E1336" t="s">
        <v>3629</v>
      </c>
      <c r="F1336" t="s">
        <v>3630</v>
      </c>
      <c r="G1336" t="s">
        <v>600</v>
      </c>
      <c r="H1336" s="3">
        <v>42767</v>
      </c>
    </row>
    <row r="1337" spans="1:8" x14ac:dyDescent="0.2">
      <c r="A1337" t="s">
        <v>19348</v>
      </c>
      <c r="B1337" s="2">
        <v>3450200053176</v>
      </c>
      <c r="C1337" t="s">
        <v>15</v>
      </c>
      <c r="D1337" t="s">
        <v>16</v>
      </c>
      <c r="E1337" t="s">
        <v>3631</v>
      </c>
      <c r="F1337" t="s">
        <v>3632</v>
      </c>
      <c r="G1337" t="s">
        <v>600</v>
      </c>
      <c r="H1337" s="3">
        <v>42767</v>
      </c>
    </row>
    <row r="1338" spans="1:8" x14ac:dyDescent="0.2">
      <c r="A1338" t="s">
        <v>19884</v>
      </c>
      <c r="B1338" s="2">
        <v>1749899000169</v>
      </c>
      <c r="C1338" t="s">
        <v>24</v>
      </c>
      <c r="D1338" t="s">
        <v>25</v>
      </c>
      <c r="E1338" t="s">
        <v>406</v>
      </c>
      <c r="F1338" t="s">
        <v>4446</v>
      </c>
      <c r="G1338" t="s">
        <v>600</v>
      </c>
      <c r="H1338" s="3">
        <v>44783</v>
      </c>
    </row>
    <row r="1339" spans="1:8" x14ac:dyDescent="0.2">
      <c r="A1339" t="s">
        <v>18285</v>
      </c>
      <c r="B1339" s="2">
        <v>3411700607546</v>
      </c>
      <c r="C1339" t="s">
        <v>249</v>
      </c>
      <c r="D1339" t="s">
        <v>250</v>
      </c>
      <c r="E1339" t="s">
        <v>163</v>
      </c>
      <c r="F1339" t="s">
        <v>1898</v>
      </c>
      <c r="G1339" t="s">
        <v>1899</v>
      </c>
      <c r="H1339" s="3">
        <v>39609</v>
      </c>
    </row>
    <row r="1340" spans="1:8" x14ac:dyDescent="0.2">
      <c r="A1340" t="s">
        <v>18533</v>
      </c>
      <c r="B1340" s="2">
        <v>3670100732053</v>
      </c>
      <c r="C1340" t="s">
        <v>20</v>
      </c>
      <c r="D1340" t="s">
        <v>21</v>
      </c>
      <c r="E1340" t="s">
        <v>2336</v>
      </c>
      <c r="F1340" t="s">
        <v>2337</v>
      </c>
      <c r="G1340" t="s">
        <v>1899</v>
      </c>
      <c r="H1340" s="3">
        <v>40494</v>
      </c>
    </row>
    <row r="1341" spans="1:8" x14ac:dyDescent="0.2">
      <c r="A1341" t="s">
        <v>18716</v>
      </c>
      <c r="B1341" s="2">
        <v>3800400146760</v>
      </c>
      <c r="C1341" t="s">
        <v>20</v>
      </c>
      <c r="D1341" t="s">
        <v>21</v>
      </c>
      <c r="E1341" t="s">
        <v>135</v>
      </c>
      <c r="F1341" t="s">
        <v>2634</v>
      </c>
      <c r="G1341" t="s">
        <v>1899</v>
      </c>
      <c r="H1341" s="3">
        <v>40766</v>
      </c>
    </row>
    <row r="1342" spans="1:8" x14ac:dyDescent="0.2">
      <c r="A1342" t="s">
        <v>19316</v>
      </c>
      <c r="B1342" s="2">
        <v>3739900009949</v>
      </c>
      <c r="C1342" t="s">
        <v>249</v>
      </c>
      <c r="D1342" t="s">
        <v>250</v>
      </c>
      <c r="E1342" t="s">
        <v>3576</v>
      </c>
      <c r="F1342" t="s">
        <v>3577</v>
      </c>
      <c r="G1342" t="s">
        <v>1899</v>
      </c>
      <c r="H1342" s="3">
        <v>42705</v>
      </c>
    </row>
    <row r="1343" spans="1:8" x14ac:dyDescent="0.2">
      <c r="A1343" t="s">
        <v>19225</v>
      </c>
      <c r="B1343" s="2">
        <v>1199900150616</v>
      </c>
      <c r="C1343" t="s">
        <v>10</v>
      </c>
      <c r="D1343" t="s">
        <v>11</v>
      </c>
      <c r="E1343" t="s">
        <v>3433</v>
      </c>
      <c r="F1343" t="s">
        <v>3434</v>
      </c>
      <c r="G1343" t="s">
        <v>3435</v>
      </c>
      <c r="H1343" s="3">
        <v>42339</v>
      </c>
    </row>
    <row r="1344" spans="1:8" x14ac:dyDescent="0.2">
      <c r="A1344" t="s">
        <v>17582</v>
      </c>
      <c r="B1344" s="2">
        <v>5650700003954</v>
      </c>
      <c r="C1344" t="s">
        <v>249</v>
      </c>
      <c r="D1344" t="s">
        <v>250</v>
      </c>
      <c r="E1344" t="s">
        <v>581</v>
      </c>
      <c r="F1344" t="s">
        <v>582</v>
      </c>
      <c r="G1344" t="s">
        <v>583</v>
      </c>
      <c r="H1344" s="3">
        <v>34485</v>
      </c>
    </row>
    <row r="1345" spans="1:8" x14ac:dyDescent="0.2">
      <c r="A1345" t="s">
        <v>17317</v>
      </c>
      <c r="B1345" s="2">
        <v>3101400940731</v>
      </c>
      <c r="C1345" t="s">
        <v>15</v>
      </c>
      <c r="D1345" t="s">
        <v>16</v>
      </c>
      <c r="E1345" t="s">
        <v>17</v>
      </c>
      <c r="F1345" t="s">
        <v>18</v>
      </c>
      <c r="G1345" t="s">
        <v>19</v>
      </c>
      <c r="H1345" s="3">
        <v>29221</v>
      </c>
    </row>
    <row r="1346" spans="1:8" x14ac:dyDescent="0.2">
      <c r="A1346" t="s">
        <v>17318</v>
      </c>
      <c r="B1346" s="2">
        <v>3100800660947</v>
      </c>
      <c r="C1346" t="s">
        <v>20</v>
      </c>
      <c r="D1346" t="s">
        <v>21</v>
      </c>
      <c r="E1346" t="s">
        <v>22</v>
      </c>
      <c r="F1346" t="s">
        <v>23</v>
      </c>
      <c r="G1346" t="s">
        <v>19</v>
      </c>
      <c r="H1346" s="3">
        <v>29251</v>
      </c>
    </row>
    <row r="1347" spans="1:8" x14ac:dyDescent="0.2">
      <c r="A1347" t="s">
        <v>17322</v>
      </c>
      <c r="B1347" s="2">
        <v>3100602173535</v>
      </c>
      <c r="C1347" t="s">
        <v>10</v>
      </c>
      <c r="D1347" t="s">
        <v>11</v>
      </c>
      <c r="E1347" t="s">
        <v>34</v>
      </c>
      <c r="F1347" t="s">
        <v>35</v>
      </c>
      <c r="G1347" t="s">
        <v>19</v>
      </c>
      <c r="H1347" s="3">
        <v>29251</v>
      </c>
    </row>
    <row r="1348" spans="1:8" x14ac:dyDescent="0.2">
      <c r="A1348" t="s">
        <v>17330</v>
      </c>
      <c r="B1348" s="2">
        <v>3100902733986</v>
      </c>
      <c r="C1348" t="s">
        <v>24</v>
      </c>
      <c r="D1348" t="s">
        <v>25</v>
      </c>
      <c r="E1348" t="s">
        <v>51</v>
      </c>
      <c r="F1348" t="s">
        <v>52</v>
      </c>
      <c r="G1348" t="s">
        <v>19</v>
      </c>
      <c r="H1348" s="3">
        <v>29251</v>
      </c>
    </row>
    <row r="1349" spans="1:8" x14ac:dyDescent="0.2">
      <c r="A1349" t="s">
        <v>17344</v>
      </c>
      <c r="B1349" s="2">
        <v>3100100754698</v>
      </c>
      <c r="C1349" t="s">
        <v>10</v>
      </c>
      <c r="D1349" t="s">
        <v>11</v>
      </c>
      <c r="E1349" t="s">
        <v>83</v>
      </c>
      <c r="F1349" t="s">
        <v>84</v>
      </c>
      <c r="G1349" t="s">
        <v>19</v>
      </c>
      <c r="H1349" s="3">
        <v>30436</v>
      </c>
    </row>
    <row r="1350" spans="1:8" x14ac:dyDescent="0.2">
      <c r="A1350" t="s">
        <v>17350</v>
      </c>
      <c r="B1350" s="2">
        <v>3500900014253</v>
      </c>
      <c r="C1350" t="s">
        <v>24</v>
      </c>
      <c r="D1350" t="s">
        <v>25</v>
      </c>
      <c r="E1350" t="s">
        <v>95</v>
      </c>
      <c r="F1350" t="s">
        <v>96</v>
      </c>
      <c r="G1350" t="s">
        <v>19</v>
      </c>
      <c r="H1350" s="3">
        <v>31198</v>
      </c>
    </row>
    <row r="1351" spans="1:8" x14ac:dyDescent="0.2">
      <c r="A1351" t="s">
        <v>17353</v>
      </c>
      <c r="B1351" s="2">
        <v>3300600639608</v>
      </c>
      <c r="C1351" t="s">
        <v>47</v>
      </c>
      <c r="D1351" t="s">
        <v>48</v>
      </c>
      <c r="E1351" t="s">
        <v>36</v>
      </c>
      <c r="F1351" t="s">
        <v>101</v>
      </c>
      <c r="G1351" t="s">
        <v>19</v>
      </c>
      <c r="H1351" s="3">
        <v>30589</v>
      </c>
    </row>
    <row r="1352" spans="1:8" x14ac:dyDescent="0.2">
      <c r="A1352" t="s">
        <v>17357</v>
      </c>
      <c r="B1352" s="2">
        <v>3100500435221</v>
      </c>
      <c r="C1352" t="s">
        <v>10</v>
      </c>
      <c r="D1352" t="s">
        <v>11</v>
      </c>
      <c r="E1352" t="s">
        <v>109</v>
      </c>
      <c r="F1352" t="s">
        <v>110</v>
      </c>
      <c r="G1352" t="s">
        <v>19</v>
      </c>
      <c r="H1352" s="3">
        <v>30650</v>
      </c>
    </row>
    <row r="1353" spans="1:8" x14ac:dyDescent="0.2">
      <c r="A1353" t="s">
        <v>17362</v>
      </c>
      <c r="B1353" s="2">
        <v>3450500100391</v>
      </c>
      <c r="C1353" t="s">
        <v>10</v>
      </c>
      <c r="D1353" t="s">
        <v>11</v>
      </c>
      <c r="E1353" t="s">
        <v>119</v>
      </c>
      <c r="F1353" t="s">
        <v>120</v>
      </c>
      <c r="G1353" t="s">
        <v>19</v>
      </c>
      <c r="H1353" s="3">
        <v>30712</v>
      </c>
    </row>
    <row r="1354" spans="1:8" x14ac:dyDescent="0.2">
      <c r="A1354" t="s">
        <v>17363</v>
      </c>
      <c r="B1354" s="2">
        <v>3401800095334</v>
      </c>
      <c r="C1354" t="s">
        <v>10</v>
      </c>
      <c r="D1354" t="s">
        <v>11</v>
      </c>
      <c r="E1354" t="s">
        <v>121</v>
      </c>
      <c r="F1354" t="s">
        <v>122</v>
      </c>
      <c r="G1354" t="s">
        <v>19</v>
      </c>
      <c r="H1354" s="3">
        <v>30712</v>
      </c>
    </row>
    <row r="1355" spans="1:8" x14ac:dyDescent="0.2">
      <c r="A1355" t="s">
        <v>17365</v>
      </c>
      <c r="B1355" s="2">
        <v>3100502330914</v>
      </c>
      <c r="C1355" t="s">
        <v>10</v>
      </c>
      <c r="D1355" t="s">
        <v>11</v>
      </c>
      <c r="E1355" t="s">
        <v>125</v>
      </c>
      <c r="F1355" t="s">
        <v>126</v>
      </c>
      <c r="G1355" t="s">
        <v>19</v>
      </c>
      <c r="H1355" s="3">
        <v>30740</v>
      </c>
    </row>
    <row r="1356" spans="1:8" x14ac:dyDescent="0.2">
      <c r="A1356" t="s">
        <v>17368</v>
      </c>
      <c r="B1356" s="2">
        <v>3460300015594</v>
      </c>
      <c r="C1356" t="s">
        <v>20</v>
      </c>
      <c r="D1356" t="s">
        <v>21</v>
      </c>
      <c r="E1356" t="s">
        <v>131</v>
      </c>
      <c r="F1356" t="s">
        <v>132</v>
      </c>
      <c r="G1356" t="s">
        <v>19</v>
      </c>
      <c r="H1356" s="3">
        <v>30772</v>
      </c>
    </row>
    <row r="1357" spans="1:8" x14ac:dyDescent="0.2">
      <c r="A1357" t="s">
        <v>17377</v>
      </c>
      <c r="B1357" s="2">
        <v>3140100032927</v>
      </c>
      <c r="C1357" t="s">
        <v>47</v>
      </c>
      <c r="D1357" t="s">
        <v>48</v>
      </c>
      <c r="E1357" t="s">
        <v>36</v>
      </c>
      <c r="F1357" t="s">
        <v>151</v>
      </c>
      <c r="G1357" t="s">
        <v>19</v>
      </c>
      <c r="H1357" s="3">
        <v>30925</v>
      </c>
    </row>
    <row r="1358" spans="1:8" x14ac:dyDescent="0.2">
      <c r="A1358" t="s">
        <v>17379</v>
      </c>
      <c r="B1358" s="2">
        <v>3101800659770</v>
      </c>
      <c r="C1358" t="s">
        <v>154</v>
      </c>
      <c r="D1358" t="s">
        <v>155</v>
      </c>
      <c r="E1358" t="s">
        <v>156</v>
      </c>
      <c r="F1358" t="s">
        <v>157</v>
      </c>
      <c r="G1358" t="s">
        <v>19</v>
      </c>
      <c r="H1358" s="3">
        <v>31016</v>
      </c>
    </row>
    <row r="1359" spans="1:8" x14ac:dyDescent="0.2">
      <c r="A1359" t="s">
        <v>17388</v>
      </c>
      <c r="B1359" s="2">
        <v>3101400618910</v>
      </c>
      <c r="C1359" t="s">
        <v>10</v>
      </c>
      <c r="D1359" t="s">
        <v>11</v>
      </c>
      <c r="E1359" t="s">
        <v>36</v>
      </c>
      <c r="F1359" t="s">
        <v>175</v>
      </c>
      <c r="G1359" t="s">
        <v>19</v>
      </c>
      <c r="H1359" s="3">
        <v>31167</v>
      </c>
    </row>
    <row r="1360" spans="1:8" x14ac:dyDescent="0.2">
      <c r="A1360" t="s">
        <v>17392</v>
      </c>
      <c r="B1360" s="2">
        <v>3730500016354</v>
      </c>
      <c r="C1360" t="s">
        <v>182</v>
      </c>
      <c r="D1360" t="s">
        <v>183</v>
      </c>
      <c r="E1360" t="s">
        <v>184</v>
      </c>
      <c r="F1360" t="s">
        <v>185</v>
      </c>
      <c r="G1360" t="s">
        <v>19</v>
      </c>
      <c r="H1360" s="3">
        <v>38985</v>
      </c>
    </row>
    <row r="1361" spans="1:8" x14ac:dyDescent="0.2">
      <c r="A1361" t="s">
        <v>17411</v>
      </c>
      <c r="B1361" s="2">
        <v>3210300160774</v>
      </c>
      <c r="C1361" t="s">
        <v>10</v>
      </c>
      <c r="D1361" t="s">
        <v>11</v>
      </c>
      <c r="E1361" t="s">
        <v>218</v>
      </c>
      <c r="F1361" t="s">
        <v>219</v>
      </c>
      <c r="G1361" t="s">
        <v>19</v>
      </c>
      <c r="H1361" s="3">
        <v>31228</v>
      </c>
    </row>
    <row r="1362" spans="1:8" x14ac:dyDescent="0.2">
      <c r="A1362" t="s">
        <v>17420</v>
      </c>
      <c r="B1362" s="2">
        <v>3100503861832</v>
      </c>
      <c r="C1362" t="s">
        <v>10</v>
      </c>
      <c r="D1362" t="s">
        <v>11</v>
      </c>
      <c r="E1362" t="s">
        <v>233</v>
      </c>
      <c r="F1362" t="s">
        <v>234</v>
      </c>
      <c r="G1362" t="s">
        <v>19</v>
      </c>
      <c r="H1362" s="3">
        <v>31228</v>
      </c>
    </row>
    <row r="1363" spans="1:8" x14ac:dyDescent="0.2">
      <c r="A1363" t="s">
        <v>17421</v>
      </c>
      <c r="B1363" s="2">
        <v>3100602052916</v>
      </c>
      <c r="C1363" t="s">
        <v>10</v>
      </c>
      <c r="D1363" t="s">
        <v>11</v>
      </c>
      <c r="E1363" t="s">
        <v>235</v>
      </c>
      <c r="F1363" t="s">
        <v>236</v>
      </c>
      <c r="G1363" t="s">
        <v>19</v>
      </c>
      <c r="H1363" s="3">
        <v>31259</v>
      </c>
    </row>
    <row r="1364" spans="1:8" x14ac:dyDescent="0.2">
      <c r="A1364" t="s">
        <v>17427</v>
      </c>
      <c r="B1364" s="2">
        <v>3199700013476</v>
      </c>
      <c r="C1364" t="s">
        <v>24</v>
      </c>
      <c r="D1364" t="s">
        <v>25</v>
      </c>
      <c r="E1364" t="s">
        <v>247</v>
      </c>
      <c r="F1364" t="s">
        <v>248</v>
      </c>
      <c r="G1364" t="s">
        <v>19</v>
      </c>
      <c r="H1364" s="3">
        <v>31593</v>
      </c>
    </row>
    <row r="1365" spans="1:8" x14ac:dyDescent="0.2">
      <c r="A1365" t="s">
        <v>17428</v>
      </c>
      <c r="B1365" s="2">
        <v>3101400646921</v>
      </c>
      <c r="C1365" t="s">
        <v>249</v>
      </c>
      <c r="D1365" t="s">
        <v>250</v>
      </c>
      <c r="E1365" t="s">
        <v>45</v>
      </c>
      <c r="F1365" t="s">
        <v>251</v>
      </c>
      <c r="G1365" t="s">
        <v>19</v>
      </c>
      <c r="H1365" s="3">
        <v>31259</v>
      </c>
    </row>
    <row r="1366" spans="1:8" x14ac:dyDescent="0.2">
      <c r="A1366" t="s">
        <v>17431</v>
      </c>
      <c r="B1366" s="2">
        <v>3110101501874</v>
      </c>
      <c r="C1366" t="s">
        <v>47</v>
      </c>
      <c r="D1366" t="s">
        <v>48</v>
      </c>
      <c r="E1366" t="s">
        <v>255</v>
      </c>
      <c r="F1366" t="s">
        <v>256</v>
      </c>
      <c r="G1366" t="s">
        <v>19</v>
      </c>
      <c r="H1366" s="3">
        <v>31320</v>
      </c>
    </row>
    <row r="1367" spans="1:8" x14ac:dyDescent="0.2">
      <c r="A1367" t="s">
        <v>17437</v>
      </c>
      <c r="B1367" s="2">
        <v>3100800256305</v>
      </c>
      <c r="C1367" t="s">
        <v>24</v>
      </c>
      <c r="D1367" t="s">
        <v>25</v>
      </c>
      <c r="E1367" t="s">
        <v>267</v>
      </c>
      <c r="F1367" t="s">
        <v>268</v>
      </c>
      <c r="G1367" t="s">
        <v>19</v>
      </c>
      <c r="H1367" s="3">
        <v>31412</v>
      </c>
    </row>
    <row r="1368" spans="1:8" x14ac:dyDescent="0.2">
      <c r="A1368" t="s">
        <v>17439</v>
      </c>
      <c r="B1368" s="2">
        <v>3540500142599</v>
      </c>
      <c r="C1368" t="s">
        <v>10</v>
      </c>
      <c r="D1368" t="s">
        <v>11</v>
      </c>
      <c r="E1368" t="s">
        <v>270</v>
      </c>
      <c r="F1368" t="s">
        <v>271</v>
      </c>
      <c r="G1368" t="s">
        <v>19</v>
      </c>
      <c r="H1368" s="3">
        <v>31502</v>
      </c>
    </row>
    <row r="1369" spans="1:8" x14ac:dyDescent="0.2">
      <c r="A1369" t="s">
        <v>17455</v>
      </c>
      <c r="B1369" s="2">
        <v>3100500235345</v>
      </c>
      <c r="C1369" t="s">
        <v>302</v>
      </c>
      <c r="D1369" t="s">
        <v>303</v>
      </c>
      <c r="E1369" t="s">
        <v>304</v>
      </c>
      <c r="F1369" t="s">
        <v>305</v>
      </c>
      <c r="G1369" t="s">
        <v>19</v>
      </c>
      <c r="H1369" s="3">
        <v>32446</v>
      </c>
    </row>
    <row r="1370" spans="1:8" x14ac:dyDescent="0.2">
      <c r="A1370" t="s">
        <v>17457</v>
      </c>
      <c r="B1370" s="2">
        <v>3500500037132</v>
      </c>
      <c r="C1370" t="s">
        <v>10</v>
      </c>
      <c r="D1370" t="s">
        <v>11</v>
      </c>
      <c r="E1370" t="s">
        <v>178</v>
      </c>
      <c r="F1370" t="s">
        <v>308</v>
      </c>
      <c r="G1370" t="s">
        <v>19</v>
      </c>
      <c r="H1370" s="3">
        <v>32173</v>
      </c>
    </row>
    <row r="1371" spans="1:8" x14ac:dyDescent="0.2">
      <c r="A1371" t="s">
        <v>17460</v>
      </c>
      <c r="B1371" s="2">
        <v>3100700678984</v>
      </c>
      <c r="C1371" t="s">
        <v>15</v>
      </c>
      <c r="D1371" t="s">
        <v>16</v>
      </c>
      <c r="E1371" t="s">
        <v>243</v>
      </c>
      <c r="F1371" t="s">
        <v>313</v>
      </c>
      <c r="G1371" t="s">
        <v>19</v>
      </c>
      <c r="H1371" s="3">
        <v>32294</v>
      </c>
    </row>
    <row r="1372" spans="1:8" x14ac:dyDescent="0.2">
      <c r="A1372" t="s">
        <v>17469</v>
      </c>
      <c r="B1372" s="2">
        <v>3100201237109</v>
      </c>
      <c r="C1372" t="s">
        <v>249</v>
      </c>
      <c r="D1372" t="s">
        <v>250</v>
      </c>
      <c r="E1372" t="s">
        <v>338</v>
      </c>
      <c r="F1372" t="s">
        <v>339</v>
      </c>
      <c r="G1372" t="s">
        <v>19</v>
      </c>
      <c r="H1372" s="3">
        <v>32416</v>
      </c>
    </row>
    <row r="1373" spans="1:8" x14ac:dyDescent="0.2">
      <c r="A1373" t="s">
        <v>17475</v>
      </c>
      <c r="B1373" s="2">
        <v>3540400423839</v>
      </c>
      <c r="C1373" t="s">
        <v>24</v>
      </c>
      <c r="D1373" t="s">
        <v>25</v>
      </c>
      <c r="E1373" t="s">
        <v>349</v>
      </c>
      <c r="F1373" t="s">
        <v>350</v>
      </c>
      <c r="G1373" t="s">
        <v>19</v>
      </c>
      <c r="H1373" s="3">
        <v>32628</v>
      </c>
    </row>
    <row r="1374" spans="1:8" x14ac:dyDescent="0.2">
      <c r="A1374" t="s">
        <v>17477</v>
      </c>
      <c r="B1374" s="2">
        <v>3320700116208</v>
      </c>
      <c r="C1374" t="s">
        <v>20</v>
      </c>
      <c r="D1374" t="s">
        <v>21</v>
      </c>
      <c r="E1374" t="s">
        <v>352</v>
      </c>
      <c r="F1374" t="s">
        <v>353</v>
      </c>
      <c r="G1374" t="s">
        <v>19</v>
      </c>
      <c r="H1374" s="3">
        <v>32628</v>
      </c>
    </row>
    <row r="1375" spans="1:8" x14ac:dyDescent="0.2">
      <c r="A1375" t="s">
        <v>17478</v>
      </c>
      <c r="B1375" s="2">
        <v>3800101167528</v>
      </c>
      <c r="C1375" t="s">
        <v>138</v>
      </c>
      <c r="D1375" t="s">
        <v>139</v>
      </c>
      <c r="E1375" t="s">
        <v>354</v>
      </c>
      <c r="F1375" t="s">
        <v>355</v>
      </c>
      <c r="G1375" t="s">
        <v>19</v>
      </c>
      <c r="H1375" s="3">
        <v>32628</v>
      </c>
    </row>
    <row r="1376" spans="1:8" x14ac:dyDescent="0.2">
      <c r="A1376" t="s">
        <v>17488</v>
      </c>
      <c r="B1376" s="2">
        <v>3820400200641</v>
      </c>
      <c r="C1376" t="s">
        <v>47</v>
      </c>
      <c r="D1376" t="s">
        <v>48</v>
      </c>
      <c r="E1376" t="s">
        <v>379</v>
      </c>
      <c r="F1376" t="s">
        <v>380</v>
      </c>
      <c r="G1376" t="s">
        <v>19</v>
      </c>
      <c r="H1376" s="3">
        <v>32873</v>
      </c>
    </row>
    <row r="1377" spans="1:8" x14ac:dyDescent="0.2">
      <c r="A1377" t="s">
        <v>17496</v>
      </c>
      <c r="B1377" s="2">
        <v>3810500168722</v>
      </c>
      <c r="C1377" t="s">
        <v>20</v>
      </c>
      <c r="D1377" t="s">
        <v>21</v>
      </c>
      <c r="E1377" t="s">
        <v>397</v>
      </c>
      <c r="F1377" t="s">
        <v>398</v>
      </c>
      <c r="G1377" t="s">
        <v>19</v>
      </c>
      <c r="H1377" s="3">
        <v>32993</v>
      </c>
    </row>
    <row r="1378" spans="1:8" x14ac:dyDescent="0.2">
      <c r="A1378" t="s">
        <v>17526</v>
      </c>
      <c r="B1378" s="2">
        <v>3100601082111</v>
      </c>
      <c r="C1378" t="s">
        <v>15</v>
      </c>
      <c r="D1378" t="s">
        <v>16</v>
      </c>
      <c r="E1378" t="s">
        <v>460</v>
      </c>
      <c r="F1378" t="s">
        <v>461</v>
      </c>
      <c r="G1378" t="s">
        <v>19</v>
      </c>
      <c r="H1378" s="3">
        <v>33755</v>
      </c>
    </row>
    <row r="1379" spans="1:8" x14ac:dyDescent="0.2">
      <c r="A1379" t="s">
        <v>17534</v>
      </c>
      <c r="B1379" s="2">
        <v>3400600320287</v>
      </c>
      <c r="C1379" t="s">
        <v>154</v>
      </c>
      <c r="D1379" t="s">
        <v>155</v>
      </c>
      <c r="E1379" t="s">
        <v>479</v>
      </c>
      <c r="F1379" t="s">
        <v>480</v>
      </c>
      <c r="G1379" t="s">
        <v>19</v>
      </c>
      <c r="H1379" s="3">
        <v>34089</v>
      </c>
    </row>
    <row r="1380" spans="1:8" x14ac:dyDescent="0.2">
      <c r="A1380" t="s">
        <v>17537</v>
      </c>
      <c r="B1380" s="2">
        <v>3100700676604</v>
      </c>
      <c r="C1380" t="s">
        <v>249</v>
      </c>
      <c r="D1380" t="s">
        <v>250</v>
      </c>
      <c r="E1380" t="s">
        <v>485</v>
      </c>
      <c r="F1380" t="s">
        <v>486</v>
      </c>
      <c r="G1380" t="s">
        <v>19</v>
      </c>
      <c r="H1380" s="3">
        <v>34150</v>
      </c>
    </row>
    <row r="1381" spans="1:8" x14ac:dyDescent="0.2">
      <c r="A1381" t="s">
        <v>17539</v>
      </c>
      <c r="B1381" s="2">
        <v>3940200527360</v>
      </c>
      <c r="C1381" t="s">
        <v>47</v>
      </c>
      <c r="D1381" t="s">
        <v>48</v>
      </c>
      <c r="E1381" t="s">
        <v>489</v>
      </c>
      <c r="F1381" t="s">
        <v>490</v>
      </c>
      <c r="G1381" t="s">
        <v>19</v>
      </c>
      <c r="H1381" s="3">
        <v>35642</v>
      </c>
    </row>
    <row r="1382" spans="1:8" x14ac:dyDescent="0.2">
      <c r="A1382" t="s">
        <v>17546</v>
      </c>
      <c r="B1382" s="2">
        <v>3100902226871</v>
      </c>
      <c r="C1382" t="s">
        <v>399</v>
      </c>
      <c r="D1382" t="s">
        <v>399</v>
      </c>
      <c r="E1382" t="s">
        <v>501</v>
      </c>
      <c r="F1382" t="s">
        <v>502</v>
      </c>
      <c r="G1382" t="s">
        <v>19</v>
      </c>
      <c r="H1382" s="3">
        <v>34212</v>
      </c>
    </row>
    <row r="1383" spans="1:8" x14ac:dyDescent="0.2">
      <c r="A1383" t="s">
        <v>17551</v>
      </c>
      <c r="B1383" s="2">
        <v>4101600004093</v>
      </c>
      <c r="C1383" t="s">
        <v>249</v>
      </c>
      <c r="D1383" t="s">
        <v>250</v>
      </c>
      <c r="E1383" t="s">
        <v>512</v>
      </c>
      <c r="F1383" t="s">
        <v>513</v>
      </c>
      <c r="G1383" t="s">
        <v>19</v>
      </c>
      <c r="H1383" s="3">
        <v>34303</v>
      </c>
    </row>
    <row r="1384" spans="1:8" x14ac:dyDescent="0.2">
      <c r="A1384" t="s">
        <v>17554</v>
      </c>
      <c r="B1384" s="2">
        <v>5102200026161</v>
      </c>
      <c r="C1384" t="s">
        <v>249</v>
      </c>
      <c r="D1384" t="s">
        <v>250</v>
      </c>
      <c r="E1384" t="s">
        <v>519</v>
      </c>
      <c r="F1384" t="s">
        <v>520</v>
      </c>
      <c r="G1384" t="s">
        <v>19</v>
      </c>
      <c r="H1384" s="3">
        <v>34485</v>
      </c>
    </row>
    <row r="1385" spans="1:8" x14ac:dyDescent="0.2">
      <c r="A1385" t="s">
        <v>17559</v>
      </c>
      <c r="B1385" s="2">
        <v>3160101735417</v>
      </c>
      <c r="C1385" t="s">
        <v>154</v>
      </c>
      <c r="D1385" t="s">
        <v>155</v>
      </c>
      <c r="E1385" t="s">
        <v>530</v>
      </c>
      <c r="F1385" t="s">
        <v>531</v>
      </c>
      <c r="G1385" t="s">
        <v>19</v>
      </c>
      <c r="H1385" s="3">
        <v>34485</v>
      </c>
    </row>
    <row r="1386" spans="1:8" x14ac:dyDescent="0.2">
      <c r="A1386" t="s">
        <v>17570</v>
      </c>
      <c r="B1386" s="2">
        <v>3120101193461</v>
      </c>
      <c r="C1386" t="s">
        <v>424</v>
      </c>
      <c r="D1386" t="s">
        <v>425</v>
      </c>
      <c r="E1386" t="s">
        <v>555</v>
      </c>
      <c r="F1386" t="s">
        <v>556</v>
      </c>
      <c r="G1386" t="s">
        <v>19</v>
      </c>
      <c r="H1386" s="3">
        <v>34424</v>
      </c>
    </row>
    <row r="1387" spans="1:8" x14ac:dyDescent="0.2">
      <c r="A1387" t="s">
        <v>17572</v>
      </c>
      <c r="B1387" s="2">
        <v>3479900196881</v>
      </c>
      <c r="C1387" t="s">
        <v>20</v>
      </c>
      <c r="D1387" t="s">
        <v>21</v>
      </c>
      <c r="E1387" t="s">
        <v>559</v>
      </c>
      <c r="F1387" t="s">
        <v>560</v>
      </c>
      <c r="G1387" t="s">
        <v>19</v>
      </c>
      <c r="H1387" s="3">
        <v>34059</v>
      </c>
    </row>
    <row r="1388" spans="1:8" x14ac:dyDescent="0.2">
      <c r="A1388" t="s">
        <v>17599</v>
      </c>
      <c r="B1388" s="2">
        <v>3719900164481</v>
      </c>
      <c r="C1388" t="s">
        <v>20</v>
      </c>
      <c r="D1388" t="s">
        <v>21</v>
      </c>
      <c r="E1388" t="s">
        <v>171</v>
      </c>
      <c r="F1388" t="s">
        <v>618</v>
      </c>
      <c r="G1388" t="s">
        <v>19</v>
      </c>
      <c r="H1388" s="3">
        <v>34758</v>
      </c>
    </row>
    <row r="1389" spans="1:8" x14ac:dyDescent="0.2">
      <c r="A1389" t="s">
        <v>17617</v>
      </c>
      <c r="B1389" s="2">
        <v>3100800371899</v>
      </c>
      <c r="C1389" t="s">
        <v>20</v>
      </c>
      <c r="D1389" t="s">
        <v>21</v>
      </c>
      <c r="E1389" t="s">
        <v>655</v>
      </c>
      <c r="F1389" t="s">
        <v>656</v>
      </c>
      <c r="G1389" t="s">
        <v>19</v>
      </c>
      <c r="H1389" s="3">
        <v>35003</v>
      </c>
    </row>
    <row r="1390" spans="1:8" x14ac:dyDescent="0.2">
      <c r="A1390" t="s">
        <v>17621</v>
      </c>
      <c r="B1390" s="2">
        <v>3859900158692</v>
      </c>
      <c r="C1390" t="s">
        <v>249</v>
      </c>
      <c r="D1390" t="s">
        <v>250</v>
      </c>
      <c r="E1390" t="s">
        <v>664</v>
      </c>
      <c r="F1390" t="s">
        <v>665</v>
      </c>
      <c r="G1390" t="s">
        <v>19</v>
      </c>
      <c r="H1390" s="3">
        <v>35033</v>
      </c>
    </row>
    <row r="1391" spans="1:8" x14ac:dyDescent="0.2">
      <c r="A1391" t="s">
        <v>17622</v>
      </c>
      <c r="B1391" s="2">
        <v>3720400325282</v>
      </c>
      <c r="C1391" t="s">
        <v>20</v>
      </c>
      <c r="D1391" t="s">
        <v>21</v>
      </c>
      <c r="E1391" t="s">
        <v>666</v>
      </c>
      <c r="F1391" t="s">
        <v>667</v>
      </c>
      <c r="G1391" t="s">
        <v>19</v>
      </c>
      <c r="H1391" s="3">
        <v>35064</v>
      </c>
    </row>
    <row r="1392" spans="1:8" x14ac:dyDescent="0.2">
      <c r="A1392" t="s">
        <v>17623</v>
      </c>
      <c r="B1392" s="2">
        <v>3101400622305</v>
      </c>
      <c r="C1392" t="s">
        <v>249</v>
      </c>
      <c r="D1392" t="s">
        <v>250</v>
      </c>
      <c r="E1392" t="s">
        <v>668</v>
      </c>
      <c r="F1392" t="s">
        <v>669</v>
      </c>
      <c r="G1392" t="s">
        <v>19</v>
      </c>
      <c r="H1392" s="3">
        <v>35064</v>
      </c>
    </row>
    <row r="1393" spans="1:8" x14ac:dyDescent="0.2">
      <c r="A1393" t="s">
        <v>17635</v>
      </c>
      <c r="B1393" s="2">
        <v>3120600346378</v>
      </c>
      <c r="C1393" t="s">
        <v>551</v>
      </c>
      <c r="D1393" t="s">
        <v>552</v>
      </c>
      <c r="E1393" t="s">
        <v>694</v>
      </c>
      <c r="F1393" t="s">
        <v>695</v>
      </c>
      <c r="G1393" t="s">
        <v>19</v>
      </c>
      <c r="H1393" s="3">
        <v>35185</v>
      </c>
    </row>
    <row r="1394" spans="1:8" x14ac:dyDescent="0.2">
      <c r="A1394" t="s">
        <v>17710</v>
      </c>
      <c r="B1394" s="2">
        <v>3100700731427</v>
      </c>
      <c r="C1394" t="s">
        <v>154</v>
      </c>
      <c r="D1394" t="s">
        <v>155</v>
      </c>
      <c r="E1394" t="s">
        <v>853</v>
      </c>
      <c r="F1394" t="s">
        <v>854</v>
      </c>
      <c r="G1394" t="s">
        <v>19</v>
      </c>
      <c r="H1394" s="3">
        <v>35826</v>
      </c>
    </row>
    <row r="1395" spans="1:8" x14ac:dyDescent="0.2">
      <c r="A1395" t="s">
        <v>17712</v>
      </c>
      <c r="B1395" s="2">
        <v>3800600497337</v>
      </c>
      <c r="C1395" t="s">
        <v>249</v>
      </c>
      <c r="D1395" t="s">
        <v>250</v>
      </c>
      <c r="E1395" t="s">
        <v>51</v>
      </c>
      <c r="F1395" t="s">
        <v>856</v>
      </c>
      <c r="G1395" t="s">
        <v>19</v>
      </c>
      <c r="H1395" s="3">
        <v>35854</v>
      </c>
    </row>
    <row r="1396" spans="1:8" x14ac:dyDescent="0.2">
      <c r="A1396" t="s">
        <v>17758</v>
      </c>
      <c r="B1396" s="2">
        <v>3120400307336</v>
      </c>
      <c r="C1396" t="s">
        <v>138</v>
      </c>
      <c r="D1396" t="s">
        <v>139</v>
      </c>
      <c r="E1396" t="s">
        <v>613</v>
      </c>
      <c r="F1396" t="s">
        <v>935</v>
      </c>
      <c r="G1396" t="s">
        <v>19</v>
      </c>
      <c r="H1396" s="3">
        <v>36250</v>
      </c>
    </row>
    <row r="1397" spans="1:8" x14ac:dyDescent="0.2">
      <c r="A1397" t="s">
        <v>17767</v>
      </c>
      <c r="B1397" s="2">
        <v>3730600530181</v>
      </c>
      <c r="C1397" t="s">
        <v>24</v>
      </c>
      <c r="D1397" t="s">
        <v>25</v>
      </c>
      <c r="E1397" t="s">
        <v>950</v>
      </c>
      <c r="F1397" t="s">
        <v>951</v>
      </c>
      <c r="G1397" t="s">
        <v>19</v>
      </c>
      <c r="H1397" s="3">
        <v>36280</v>
      </c>
    </row>
    <row r="1398" spans="1:8" x14ac:dyDescent="0.2">
      <c r="A1398" t="s">
        <v>17781</v>
      </c>
      <c r="B1398" s="2">
        <v>3130200066149</v>
      </c>
      <c r="C1398" t="s">
        <v>15</v>
      </c>
      <c r="D1398" t="s">
        <v>16</v>
      </c>
      <c r="E1398" t="s">
        <v>976</v>
      </c>
      <c r="F1398" t="s">
        <v>977</v>
      </c>
      <c r="G1398" t="s">
        <v>19</v>
      </c>
      <c r="H1398" s="3">
        <v>36280</v>
      </c>
    </row>
    <row r="1399" spans="1:8" x14ac:dyDescent="0.2">
      <c r="A1399" t="s">
        <v>17786</v>
      </c>
      <c r="B1399" s="2">
        <v>3100504413264</v>
      </c>
      <c r="C1399" t="s">
        <v>47</v>
      </c>
      <c r="D1399" t="s">
        <v>48</v>
      </c>
      <c r="E1399" t="s">
        <v>601</v>
      </c>
      <c r="F1399" t="s">
        <v>986</v>
      </c>
      <c r="G1399" t="s">
        <v>19</v>
      </c>
      <c r="H1399" s="3">
        <v>36280</v>
      </c>
    </row>
    <row r="1400" spans="1:8" x14ac:dyDescent="0.2">
      <c r="A1400" t="s">
        <v>17796</v>
      </c>
      <c r="B1400" s="2">
        <v>3102400355499</v>
      </c>
      <c r="C1400" t="s">
        <v>416</v>
      </c>
      <c r="D1400" t="s">
        <v>417</v>
      </c>
      <c r="E1400" t="s">
        <v>1008</v>
      </c>
      <c r="F1400" t="s">
        <v>1009</v>
      </c>
      <c r="G1400" t="s">
        <v>19</v>
      </c>
      <c r="H1400" s="3">
        <v>36341</v>
      </c>
    </row>
    <row r="1401" spans="1:8" x14ac:dyDescent="0.2">
      <c r="A1401" t="s">
        <v>17818</v>
      </c>
      <c r="B1401" s="2">
        <v>3130200003911</v>
      </c>
      <c r="C1401" t="s">
        <v>15</v>
      </c>
      <c r="D1401" t="s">
        <v>16</v>
      </c>
      <c r="E1401" t="s">
        <v>1052</v>
      </c>
      <c r="F1401" t="s">
        <v>1053</v>
      </c>
      <c r="G1401" t="s">
        <v>19</v>
      </c>
      <c r="H1401" s="3">
        <v>36585</v>
      </c>
    </row>
    <row r="1402" spans="1:8" x14ac:dyDescent="0.2">
      <c r="A1402" t="s">
        <v>17820</v>
      </c>
      <c r="B1402" s="2">
        <v>3101400106196</v>
      </c>
      <c r="C1402" t="s">
        <v>15</v>
      </c>
      <c r="D1402" t="s">
        <v>16</v>
      </c>
      <c r="E1402" t="s">
        <v>1056</v>
      </c>
      <c r="F1402" t="s">
        <v>1057</v>
      </c>
      <c r="G1402" t="s">
        <v>19</v>
      </c>
      <c r="H1402" s="3">
        <v>36584</v>
      </c>
    </row>
    <row r="1403" spans="1:8" x14ac:dyDescent="0.2">
      <c r="A1403" t="s">
        <v>17840</v>
      </c>
      <c r="B1403" s="2">
        <v>3100100301308</v>
      </c>
      <c r="C1403" t="s">
        <v>249</v>
      </c>
      <c r="D1403" t="s">
        <v>250</v>
      </c>
      <c r="E1403" t="s">
        <v>1097</v>
      </c>
      <c r="F1403" t="s">
        <v>1098</v>
      </c>
      <c r="G1403" t="s">
        <v>19</v>
      </c>
      <c r="H1403" s="3">
        <v>36707</v>
      </c>
    </row>
    <row r="1404" spans="1:8" x14ac:dyDescent="0.2">
      <c r="A1404" t="s">
        <v>17858</v>
      </c>
      <c r="B1404" s="2">
        <v>3100603216424</v>
      </c>
      <c r="C1404" t="s">
        <v>10</v>
      </c>
      <c r="D1404" t="s">
        <v>11</v>
      </c>
      <c r="E1404" t="s">
        <v>78</v>
      </c>
      <c r="F1404" t="s">
        <v>1128</v>
      </c>
      <c r="G1404" t="s">
        <v>19</v>
      </c>
      <c r="H1404" s="3">
        <v>36799</v>
      </c>
    </row>
    <row r="1405" spans="1:8" x14ac:dyDescent="0.2">
      <c r="A1405" t="s">
        <v>17864</v>
      </c>
      <c r="B1405" s="2">
        <v>3260400226459</v>
      </c>
      <c r="C1405" t="s">
        <v>24</v>
      </c>
      <c r="D1405" t="s">
        <v>25</v>
      </c>
      <c r="E1405" t="s">
        <v>317</v>
      </c>
      <c r="F1405" t="s">
        <v>1138</v>
      </c>
      <c r="G1405" t="s">
        <v>19</v>
      </c>
      <c r="H1405" s="3">
        <v>36860</v>
      </c>
    </row>
    <row r="1406" spans="1:8" x14ac:dyDescent="0.2">
      <c r="A1406" t="s">
        <v>17891</v>
      </c>
      <c r="B1406" s="2">
        <v>3860100235112</v>
      </c>
      <c r="C1406" t="s">
        <v>10</v>
      </c>
      <c r="D1406" t="s">
        <v>11</v>
      </c>
      <c r="E1406" t="s">
        <v>1188</v>
      </c>
      <c r="F1406" t="s">
        <v>1189</v>
      </c>
      <c r="G1406" t="s">
        <v>19</v>
      </c>
      <c r="H1406" s="3">
        <v>37104</v>
      </c>
    </row>
    <row r="1407" spans="1:8" x14ac:dyDescent="0.2">
      <c r="A1407" t="s">
        <v>17894</v>
      </c>
      <c r="B1407" s="2">
        <v>3200100574435</v>
      </c>
      <c r="C1407" t="s">
        <v>24</v>
      </c>
      <c r="D1407" t="s">
        <v>25</v>
      </c>
      <c r="E1407" t="s">
        <v>1194</v>
      </c>
      <c r="F1407" t="s">
        <v>1195</v>
      </c>
      <c r="G1407" t="s">
        <v>19</v>
      </c>
      <c r="H1407" s="3">
        <v>37160</v>
      </c>
    </row>
    <row r="1408" spans="1:8" x14ac:dyDescent="0.2">
      <c r="A1408" t="s">
        <v>17895</v>
      </c>
      <c r="B1408" s="2">
        <v>3150400121674</v>
      </c>
      <c r="C1408" t="s">
        <v>188</v>
      </c>
      <c r="D1408" t="s">
        <v>189</v>
      </c>
      <c r="E1408" t="s">
        <v>1196</v>
      </c>
      <c r="F1408" t="s">
        <v>1197</v>
      </c>
      <c r="G1408" t="s">
        <v>19</v>
      </c>
      <c r="H1408" s="3">
        <v>37160</v>
      </c>
    </row>
    <row r="1409" spans="1:8" x14ac:dyDescent="0.2">
      <c r="A1409" t="s">
        <v>17913</v>
      </c>
      <c r="B1409" s="2">
        <v>3100201828743</v>
      </c>
      <c r="C1409" t="s">
        <v>677</v>
      </c>
      <c r="D1409" t="s">
        <v>677</v>
      </c>
      <c r="E1409" t="s">
        <v>1229</v>
      </c>
      <c r="F1409" t="s">
        <v>1230</v>
      </c>
      <c r="G1409" t="s">
        <v>19</v>
      </c>
      <c r="H1409" s="3">
        <v>37305</v>
      </c>
    </row>
    <row r="1410" spans="1:8" x14ac:dyDescent="0.2">
      <c r="A1410" t="s">
        <v>17937</v>
      </c>
      <c r="B1410" s="2">
        <v>3100500091009</v>
      </c>
      <c r="C1410" t="s">
        <v>677</v>
      </c>
      <c r="D1410" t="s">
        <v>677</v>
      </c>
      <c r="E1410" t="s">
        <v>1276</v>
      </c>
      <c r="F1410" t="s">
        <v>1277</v>
      </c>
      <c r="G1410" t="s">
        <v>19</v>
      </c>
      <c r="H1410" s="3">
        <v>37391</v>
      </c>
    </row>
    <row r="1411" spans="1:8" x14ac:dyDescent="0.2">
      <c r="A1411" t="s">
        <v>17946</v>
      </c>
      <c r="B1411" s="2">
        <v>3600101120566</v>
      </c>
      <c r="C1411" t="s">
        <v>20</v>
      </c>
      <c r="D1411" t="s">
        <v>21</v>
      </c>
      <c r="E1411" t="s">
        <v>1294</v>
      </c>
      <c r="F1411" t="s">
        <v>1295</v>
      </c>
      <c r="G1411" t="s">
        <v>19</v>
      </c>
      <c r="H1411" s="3">
        <v>37419</v>
      </c>
    </row>
    <row r="1412" spans="1:8" x14ac:dyDescent="0.2">
      <c r="A1412" t="s">
        <v>17956</v>
      </c>
      <c r="B1412" s="2">
        <v>3100500307176</v>
      </c>
      <c r="C1412" t="s">
        <v>302</v>
      </c>
      <c r="D1412" t="s">
        <v>303</v>
      </c>
      <c r="E1412" t="s">
        <v>1312</v>
      </c>
      <c r="F1412" t="s">
        <v>1313</v>
      </c>
      <c r="G1412" t="s">
        <v>19</v>
      </c>
      <c r="H1412" s="3">
        <v>37483</v>
      </c>
    </row>
    <row r="1413" spans="1:8" x14ac:dyDescent="0.2">
      <c r="A1413" t="s">
        <v>17958</v>
      </c>
      <c r="B1413" s="2">
        <v>5769890009492</v>
      </c>
      <c r="C1413" t="s">
        <v>24</v>
      </c>
      <c r="D1413" t="s">
        <v>25</v>
      </c>
      <c r="E1413" t="s">
        <v>1220</v>
      </c>
      <c r="F1413" t="s">
        <v>1315</v>
      </c>
      <c r="G1413" t="s">
        <v>19</v>
      </c>
      <c r="H1413" s="3">
        <v>37483</v>
      </c>
    </row>
    <row r="1414" spans="1:8" x14ac:dyDescent="0.2">
      <c r="A1414" t="s">
        <v>17962</v>
      </c>
      <c r="B1414" s="2">
        <v>3102200909849</v>
      </c>
      <c r="C1414" t="s">
        <v>10</v>
      </c>
      <c r="D1414" t="s">
        <v>11</v>
      </c>
      <c r="E1414" t="s">
        <v>978</v>
      </c>
      <c r="F1414" t="s">
        <v>1322</v>
      </c>
      <c r="G1414" t="s">
        <v>19</v>
      </c>
      <c r="H1414" s="3">
        <v>37483</v>
      </c>
    </row>
    <row r="1415" spans="1:8" x14ac:dyDescent="0.2">
      <c r="A1415" t="s">
        <v>17966</v>
      </c>
      <c r="B1415" s="2">
        <v>3601000632945</v>
      </c>
      <c r="C1415" t="s">
        <v>20</v>
      </c>
      <c r="D1415" t="s">
        <v>21</v>
      </c>
      <c r="E1415" t="s">
        <v>1329</v>
      </c>
      <c r="F1415" t="s">
        <v>1330</v>
      </c>
      <c r="G1415" t="s">
        <v>19</v>
      </c>
      <c r="H1415" s="3">
        <v>37509</v>
      </c>
    </row>
    <row r="1416" spans="1:8" x14ac:dyDescent="0.2">
      <c r="A1416" t="s">
        <v>17969</v>
      </c>
      <c r="B1416" s="2">
        <v>3550600063640</v>
      </c>
      <c r="C1416" t="s">
        <v>24</v>
      </c>
      <c r="D1416" t="s">
        <v>25</v>
      </c>
      <c r="E1416" t="s">
        <v>1337</v>
      </c>
      <c r="F1416" t="s">
        <v>1338</v>
      </c>
      <c r="G1416" t="s">
        <v>19</v>
      </c>
      <c r="H1416" s="3">
        <v>37509</v>
      </c>
    </row>
    <row r="1417" spans="1:8" x14ac:dyDescent="0.2">
      <c r="A1417" t="s">
        <v>17983</v>
      </c>
      <c r="B1417" s="2">
        <v>3129900193028</v>
      </c>
      <c r="C1417" t="s">
        <v>989</v>
      </c>
      <c r="D1417" t="s">
        <v>990</v>
      </c>
      <c r="E1417" t="s">
        <v>1363</v>
      </c>
      <c r="F1417" t="s">
        <v>1364</v>
      </c>
      <c r="G1417" t="s">
        <v>19</v>
      </c>
      <c r="H1417" s="3">
        <v>37636</v>
      </c>
    </row>
    <row r="1418" spans="1:8" x14ac:dyDescent="0.2">
      <c r="A1418" t="s">
        <v>17985</v>
      </c>
      <c r="B1418" s="2">
        <v>3219900241781</v>
      </c>
      <c r="C1418" t="s">
        <v>249</v>
      </c>
      <c r="D1418" t="s">
        <v>250</v>
      </c>
      <c r="E1418" t="s">
        <v>1365</v>
      </c>
      <c r="F1418" t="s">
        <v>1366</v>
      </c>
      <c r="G1418" t="s">
        <v>19</v>
      </c>
      <c r="H1418" s="3">
        <v>37636</v>
      </c>
    </row>
    <row r="1419" spans="1:8" x14ac:dyDescent="0.2">
      <c r="A1419" t="s">
        <v>18092</v>
      </c>
      <c r="B1419" s="2">
        <v>3309900443634</v>
      </c>
      <c r="C1419" t="s">
        <v>249</v>
      </c>
      <c r="D1419" t="s">
        <v>250</v>
      </c>
      <c r="E1419" t="s">
        <v>1564</v>
      </c>
      <c r="F1419" t="s">
        <v>1565</v>
      </c>
      <c r="G1419" t="s">
        <v>19</v>
      </c>
      <c r="H1419" s="3">
        <v>38274</v>
      </c>
    </row>
    <row r="1420" spans="1:8" x14ac:dyDescent="0.2">
      <c r="A1420" t="s">
        <v>18103</v>
      </c>
      <c r="B1420" s="2">
        <v>3120101110174</v>
      </c>
      <c r="C1420" t="s">
        <v>420</v>
      </c>
      <c r="D1420" t="s">
        <v>421</v>
      </c>
      <c r="E1420" t="s">
        <v>1585</v>
      </c>
      <c r="F1420" t="s">
        <v>1586</v>
      </c>
      <c r="G1420" t="s">
        <v>19</v>
      </c>
      <c r="H1420" s="3">
        <v>38425</v>
      </c>
    </row>
    <row r="1421" spans="1:8" x14ac:dyDescent="0.2">
      <c r="A1421" t="s">
        <v>18190</v>
      </c>
      <c r="B1421" s="2">
        <v>3101801399623</v>
      </c>
      <c r="C1421" t="s">
        <v>154</v>
      </c>
      <c r="D1421" t="s">
        <v>155</v>
      </c>
      <c r="E1421" t="s">
        <v>1740</v>
      </c>
      <c r="F1421" t="s">
        <v>1741</v>
      </c>
      <c r="G1421" t="s">
        <v>19</v>
      </c>
      <c r="H1421" s="3">
        <v>38973</v>
      </c>
    </row>
    <row r="1422" spans="1:8" x14ac:dyDescent="0.2">
      <c r="A1422" t="s">
        <v>18196</v>
      </c>
      <c r="B1422" s="2">
        <v>3341600231723</v>
      </c>
      <c r="C1422" t="s">
        <v>424</v>
      </c>
      <c r="D1422" t="s">
        <v>425</v>
      </c>
      <c r="E1422" t="s">
        <v>1751</v>
      </c>
      <c r="F1422" t="s">
        <v>1752</v>
      </c>
      <c r="G1422" t="s">
        <v>19</v>
      </c>
      <c r="H1422" s="3">
        <v>39036</v>
      </c>
    </row>
    <row r="1423" spans="1:8" x14ac:dyDescent="0.2">
      <c r="A1423" t="s">
        <v>18200</v>
      </c>
      <c r="B1423" s="2">
        <v>3102300131866</v>
      </c>
      <c r="C1423" t="s">
        <v>154</v>
      </c>
      <c r="D1423" t="s">
        <v>155</v>
      </c>
      <c r="E1423" t="s">
        <v>1759</v>
      </c>
      <c r="F1423" t="s">
        <v>1760</v>
      </c>
      <c r="G1423" t="s">
        <v>19</v>
      </c>
      <c r="H1423" s="3">
        <v>39065</v>
      </c>
    </row>
    <row r="1424" spans="1:8" x14ac:dyDescent="0.2">
      <c r="A1424" t="s">
        <v>18227</v>
      </c>
      <c r="B1424" s="2">
        <v>3100100610319</v>
      </c>
      <c r="C1424" t="s">
        <v>677</v>
      </c>
      <c r="D1424" t="s">
        <v>677</v>
      </c>
      <c r="E1424" t="s">
        <v>1799</v>
      </c>
      <c r="F1424" t="s">
        <v>1800</v>
      </c>
      <c r="G1424" t="s">
        <v>19</v>
      </c>
      <c r="H1424" s="3">
        <v>39155</v>
      </c>
    </row>
    <row r="1425" spans="1:8" x14ac:dyDescent="0.2">
      <c r="A1425" t="s">
        <v>18234</v>
      </c>
      <c r="B1425" s="2">
        <v>3100600224698</v>
      </c>
      <c r="C1425" t="s">
        <v>47</v>
      </c>
      <c r="D1425" t="s">
        <v>48</v>
      </c>
      <c r="E1425" t="s">
        <v>356</v>
      </c>
      <c r="F1425" t="s">
        <v>1812</v>
      </c>
      <c r="G1425" t="s">
        <v>19</v>
      </c>
      <c r="H1425" s="3">
        <v>39184</v>
      </c>
    </row>
    <row r="1426" spans="1:8" x14ac:dyDescent="0.2">
      <c r="A1426" t="s">
        <v>18235</v>
      </c>
      <c r="B1426" s="2">
        <v>3200601013878</v>
      </c>
      <c r="C1426" t="s">
        <v>47</v>
      </c>
      <c r="D1426" t="s">
        <v>48</v>
      </c>
      <c r="E1426" t="s">
        <v>410</v>
      </c>
      <c r="F1426" t="s">
        <v>1813</v>
      </c>
      <c r="G1426" t="s">
        <v>19</v>
      </c>
      <c r="H1426" s="3">
        <v>39184</v>
      </c>
    </row>
    <row r="1427" spans="1:8" x14ac:dyDescent="0.2">
      <c r="A1427" t="s">
        <v>18254</v>
      </c>
      <c r="B1427" s="2">
        <v>3101400628320</v>
      </c>
      <c r="C1427" t="s">
        <v>424</v>
      </c>
      <c r="D1427" t="s">
        <v>425</v>
      </c>
      <c r="E1427" t="s">
        <v>1845</v>
      </c>
      <c r="F1427" t="s">
        <v>1846</v>
      </c>
      <c r="G1427" t="s">
        <v>19</v>
      </c>
      <c r="H1427" s="3">
        <v>39336</v>
      </c>
    </row>
    <row r="1428" spans="1:8" x14ac:dyDescent="0.2">
      <c r="A1428" t="s">
        <v>18288</v>
      </c>
      <c r="B1428" s="2">
        <v>3100904703324</v>
      </c>
      <c r="C1428" t="s">
        <v>20</v>
      </c>
      <c r="D1428" t="s">
        <v>21</v>
      </c>
      <c r="E1428" t="s">
        <v>1903</v>
      </c>
      <c r="F1428" t="s">
        <v>1904</v>
      </c>
      <c r="G1428" t="s">
        <v>19</v>
      </c>
      <c r="H1428" s="3">
        <v>39638</v>
      </c>
    </row>
    <row r="1429" spans="1:8" x14ac:dyDescent="0.2">
      <c r="A1429" t="s">
        <v>18294</v>
      </c>
      <c r="B1429" s="2">
        <v>3800101610251</v>
      </c>
      <c r="C1429" t="s">
        <v>249</v>
      </c>
      <c r="D1429" t="s">
        <v>250</v>
      </c>
      <c r="E1429" t="s">
        <v>1915</v>
      </c>
      <c r="F1429" t="s">
        <v>1916</v>
      </c>
      <c r="G1429" t="s">
        <v>19</v>
      </c>
      <c r="H1429" s="3">
        <v>39638</v>
      </c>
    </row>
    <row r="1430" spans="1:8" x14ac:dyDescent="0.2">
      <c r="A1430" t="s">
        <v>18326</v>
      </c>
      <c r="B1430" s="2">
        <v>3101400629822</v>
      </c>
      <c r="C1430" t="s">
        <v>47</v>
      </c>
      <c r="D1430" t="s">
        <v>48</v>
      </c>
      <c r="E1430" t="s">
        <v>982</v>
      </c>
      <c r="F1430" t="s">
        <v>1979</v>
      </c>
      <c r="G1430" t="s">
        <v>19</v>
      </c>
      <c r="H1430" s="3">
        <v>39882</v>
      </c>
    </row>
    <row r="1431" spans="1:8" x14ac:dyDescent="0.2">
      <c r="A1431" t="s">
        <v>18339</v>
      </c>
      <c r="B1431" s="2">
        <v>3100500610791</v>
      </c>
      <c r="C1431" t="s">
        <v>20</v>
      </c>
      <c r="D1431" t="s">
        <v>21</v>
      </c>
      <c r="E1431" t="s">
        <v>899</v>
      </c>
      <c r="F1431" t="s">
        <v>2000</v>
      </c>
      <c r="G1431" t="s">
        <v>19</v>
      </c>
      <c r="H1431" s="3">
        <v>39946</v>
      </c>
    </row>
    <row r="1432" spans="1:8" x14ac:dyDescent="0.2">
      <c r="A1432" t="s">
        <v>18340</v>
      </c>
      <c r="B1432" s="2">
        <v>3860200146481</v>
      </c>
      <c r="C1432" t="s">
        <v>20</v>
      </c>
      <c r="D1432" t="s">
        <v>21</v>
      </c>
      <c r="E1432" t="s">
        <v>543</v>
      </c>
      <c r="F1432" t="s">
        <v>2001</v>
      </c>
      <c r="G1432" t="s">
        <v>19</v>
      </c>
      <c r="H1432" s="3">
        <v>39946</v>
      </c>
    </row>
    <row r="1433" spans="1:8" x14ac:dyDescent="0.2">
      <c r="A1433" t="s">
        <v>18356</v>
      </c>
      <c r="B1433" s="2">
        <v>3101400613578</v>
      </c>
      <c r="C1433" t="s">
        <v>326</v>
      </c>
      <c r="D1433" t="s">
        <v>327</v>
      </c>
      <c r="E1433" t="s">
        <v>2030</v>
      </c>
      <c r="F1433" t="s">
        <v>2031</v>
      </c>
      <c r="G1433" t="s">
        <v>19</v>
      </c>
      <c r="H1433" s="3">
        <v>39974</v>
      </c>
    </row>
    <row r="1434" spans="1:8" x14ac:dyDescent="0.2">
      <c r="A1434" t="s">
        <v>18368</v>
      </c>
      <c r="B1434" s="2">
        <v>3719900068571</v>
      </c>
      <c r="C1434" t="s">
        <v>249</v>
      </c>
      <c r="D1434" t="s">
        <v>250</v>
      </c>
      <c r="E1434" t="s">
        <v>1126</v>
      </c>
      <c r="F1434" t="s">
        <v>2048</v>
      </c>
      <c r="G1434" t="s">
        <v>19</v>
      </c>
      <c r="H1434" s="3">
        <v>40008</v>
      </c>
    </row>
    <row r="1435" spans="1:8" x14ac:dyDescent="0.2">
      <c r="A1435" t="s">
        <v>18370</v>
      </c>
      <c r="B1435" s="2">
        <v>3100202130944</v>
      </c>
      <c r="C1435" t="s">
        <v>551</v>
      </c>
      <c r="D1435" t="s">
        <v>552</v>
      </c>
      <c r="E1435" t="s">
        <v>2051</v>
      </c>
      <c r="F1435" t="s">
        <v>2052</v>
      </c>
      <c r="G1435" t="s">
        <v>19</v>
      </c>
      <c r="H1435" s="3">
        <v>40039</v>
      </c>
    </row>
    <row r="1436" spans="1:8" x14ac:dyDescent="0.2">
      <c r="A1436" t="s">
        <v>18374</v>
      </c>
      <c r="B1436" s="2">
        <v>3610200252916</v>
      </c>
      <c r="C1436" t="s">
        <v>24</v>
      </c>
      <c r="D1436" t="s">
        <v>25</v>
      </c>
      <c r="E1436" t="s">
        <v>2058</v>
      </c>
      <c r="F1436" t="s">
        <v>2059</v>
      </c>
      <c r="G1436" t="s">
        <v>19</v>
      </c>
      <c r="H1436" s="3">
        <v>40039</v>
      </c>
    </row>
    <row r="1437" spans="1:8" x14ac:dyDescent="0.2">
      <c r="A1437" t="s">
        <v>18385</v>
      </c>
      <c r="B1437" s="2">
        <v>3102101336794</v>
      </c>
      <c r="C1437" t="s">
        <v>20</v>
      </c>
      <c r="D1437" t="s">
        <v>21</v>
      </c>
      <c r="E1437" t="s">
        <v>1370</v>
      </c>
      <c r="F1437" t="s">
        <v>2077</v>
      </c>
      <c r="G1437" t="s">
        <v>19</v>
      </c>
      <c r="H1437" s="3">
        <v>40158</v>
      </c>
    </row>
    <row r="1438" spans="1:8" x14ac:dyDescent="0.2">
      <c r="A1438" t="s">
        <v>18418</v>
      </c>
      <c r="B1438" s="2">
        <v>3920100323240</v>
      </c>
      <c r="C1438" t="s">
        <v>20</v>
      </c>
      <c r="D1438" t="s">
        <v>21</v>
      </c>
      <c r="E1438" t="s">
        <v>1342</v>
      </c>
      <c r="F1438" t="s">
        <v>2138</v>
      </c>
      <c r="G1438" t="s">
        <v>19</v>
      </c>
      <c r="H1438" s="3">
        <v>40248</v>
      </c>
    </row>
    <row r="1439" spans="1:8" x14ac:dyDescent="0.2">
      <c r="A1439" t="s">
        <v>18455</v>
      </c>
      <c r="B1439" s="2">
        <v>5102499009632</v>
      </c>
      <c r="C1439" t="s">
        <v>15</v>
      </c>
      <c r="D1439" t="s">
        <v>16</v>
      </c>
      <c r="E1439" t="s">
        <v>2200</v>
      </c>
      <c r="F1439" t="s">
        <v>2201</v>
      </c>
      <c r="G1439" t="s">
        <v>19</v>
      </c>
      <c r="H1439" s="3">
        <v>40273</v>
      </c>
    </row>
    <row r="1440" spans="1:8" x14ac:dyDescent="0.2">
      <c r="A1440" t="s">
        <v>18490</v>
      </c>
      <c r="B1440" s="2">
        <v>3110102296875</v>
      </c>
      <c r="C1440" t="s">
        <v>249</v>
      </c>
      <c r="D1440" t="s">
        <v>250</v>
      </c>
      <c r="E1440" t="s">
        <v>2264</v>
      </c>
      <c r="F1440" t="s">
        <v>2265</v>
      </c>
      <c r="G1440" t="s">
        <v>19</v>
      </c>
      <c r="H1440" s="3">
        <v>40373</v>
      </c>
    </row>
    <row r="1441" spans="1:8" x14ac:dyDescent="0.2">
      <c r="A1441" t="s">
        <v>18491</v>
      </c>
      <c r="B1441" s="2">
        <v>3240200485388</v>
      </c>
      <c r="C1441" t="s">
        <v>424</v>
      </c>
      <c r="D1441" t="s">
        <v>425</v>
      </c>
      <c r="E1441" t="s">
        <v>2266</v>
      </c>
      <c r="F1441" t="s">
        <v>2267</v>
      </c>
      <c r="G1441" t="s">
        <v>19</v>
      </c>
      <c r="H1441" s="3">
        <v>40373</v>
      </c>
    </row>
    <row r="1442" spans="1:8" x14ac:dyDescent="0.2">
      <c r="A1442" t="s">
        <v>18493</v>
      </c>
      <c r="B1442" s="2">
        <v>3100500734970</v>
      </c>
      <c r="C1442" t="s">
        <v>154</v>
      </c>
      <c r="D1442" t="s">
        <v>155</v>
      </c>
      <c r="E1442" t="s">
        <v>2270</v>
      </c>
      <c r="F1442" t="s">
        <v>2271</v>
      </c>
      <c r="G1442" t="s">
        <v>19</v>
      </c>
      <c r="H1442" s="3">
        <v>40373</v>
      </c>
    </row>
    <row r="1443" spans="1:8" x14ac:dyDescent="0.2">
      <c r="A1443" t="s">
        <v>18568</v>
      </c>
      <c r="B1443" s="2">
        <v>3920300452981</v>
      </c>
      <c r="C1443" t="s">
        <v>154</v>
      </c>
      <c r="D1443" t="s">
        <v>155</v>
      </c>
      <c r="E1443" t="s">
        <v>406</v>
      </c>
      <c r="F1443" t="s">
        <v>2396</v>
      </c>
      <c r="G1443" t="s">
        <v>19</v>
      </c>
      <c r="H1443" s="3">
        <v>40527</v>
      </c>
    </row>
    <row r="1444" spans="1:8" x14ac:dyDescent="0.2">
      <c r="A1444" t="s">
        <v>18572</v>
      </c>
      <c r="B1444" s="2">
        <v>3130100183704</v>
      </c>
      <c r="C1444" t="s">
        <v>416</v>
      </c>
      <c r="D1444" t="s">
        <v>417</v>
      </c>
      <c r="E1444" t="s">
        <v>2402</v>
      </c>
      <c r="F1444" t="s">
        <v>2403</v>
      </c>
      <c r="G1444" t="s">
        <v>19</v>
      </c>
      <c r="H1444" s="3">
        <v>40527</v>
      </c>
    </row>
    <row r="1445" spans="1:8" x14ac:dyDescent="0.2">
      <c r="A1445" t="s">
        <v>18592</v>
      </c>
      <c r="B1445" s="2">
        <v>3860400258142</v>
      </c>
      <c r="C1445" t="s">
        <v>10</v>
      </c>
      <c r="D1445" t="s">
        <v>11</v>
      </c>
      <c r="E1445" t="s">
        <v>1442</v>
      </c>
      <c r="F1445" t="s">
        <v>2434</v>
      </c>
      <c r="G1445" t="s">
        <v>19</v>
      </c>
      <c r="H1445" s="3">
        <v>40589</v>
      </c>
    </row>
    <row r="1446" spans="1:8" x14ac:dyDescent="0.2">
      <c r="A1446" t="s">
        <v>18594</v>
      </c>
      <c r="B1446" s="2">
        <v>3100300246777</v>
      </c>
      <c r="C1446" t="s">
        <v>326</v>
      </c>
      <c r="D1446" t="s">
        <v>327</v>
      </c>
      <c r="E1446" t="s">
        <v>2105</v>
      </c>
      <c r="F1446" t="s">
        <v>2437</v>
      </c>
      <c r="G1446" t="s">
        <v>19</v>
      </c>
      <c r="H1446" s="3">
        <v>40589</v>
      </c>
    </row>
    <row r="1447" spans="1:8" x14ac:dyDescent="0.2">
      <c r="A1447" t="s">
        <v>18618</v>
      </c>
      <c r="B1447" s="2">
        <v>3730100711403</v>
      </c>
      <c r="C1447" t="s">
        <v>24</v>
      </c>
      <c r="D1447" t="s">
        <v>25</v>
      </c>
      <c r="E1447" t="s">
        <v>2479</v>
      </c>
      <c r="F1447" t="s">
        <v>2480</v>
      </c>
      <c r="G1447" t="s">
        <v>19</v>
      </c>
      <c r="H1447" s="3">
        <v>40682</v>
      </c>
    </row>
    <row r="1448" spans="1:8" x14ac:dyDescent="0.2">
      <c r="A1448" t="s">
        <v>18647</v>
      </c>
      <c r="B1448" s="2">
        <v>3700600288747</v>
      </c>
      <c r="C1448" t="s">
        <v>420</v>
      </c>
      <c r="D1448" t="s">
        <v>421</v>
      </c>
      <c r="E1448" t="s">
        <v>2529</v>
      </c>
      <c r="F1448" t="s">
        <v>2530</v>
      </c>
      <c r="G1448" t="s">
        <v>19</v>
      </c>
      <c r="H1448" s="3">
        <v>40702</v>
      </c>
    </row>
    <row r="1449" spans="1:8" x14ac:dyDescent="0.2">
      <c r="A1449" t="s">
        <v>18705</v>
      </c>
      <c r="B1449" s="2">
        <v>3100701037061</v>
      </c>
      <c r="C1449" t="s">
        <v>188</v>
      </c>
      <c r="D1449" t="s">
        <v>189</v>
      </c>
      <c r="E1449" t="s">
        <v>384</v>
      </c>
      <c r="F1449" t="s">
        <v>2620</v>
      </c>
      <c r="G1449" t="s">
        <v>19</v>
      </c>
      <c r="H1449" s="3">
        <v>40766</v>
      </c>
    </row>
    <row r="1450" spans="1:8" x14ac:dyDescent="0.2">
      <c r="A1450" t="s">
        <v>18743</v>
      </c>
      <c r="B1450" s="2">
        <v>3100904063741</v>
      </c>
      <c r="C1450" t="s">
        <v>188</v>
      </c>
      <c r="D1450" t="s">
        <v>189</v>
      </c>
      <c r="E1450" t="s">
        <v>2680</v>
      </c>
      <c r="F1450" t="s">
        <v>2681</v>
      </c>
      <c r="G1450" t="s">
        <v>19</v>
      </c>
      <c r="H1450" s="3">
        <v>40855</v>
      </c>
    </row>
    <row r="1451" spans="1:8" x14ac:dyDescent="0.2">
      <c r="A1451" t="s">
        <v>18781</v>
      </c>
      <c r="B1451" s="2">
        <v>3900101156509</v>
      </c>
      <c r="C1451" t="s">
        <v>24</v>
      </c>
      <c r="D1451" t="s">
        <v>25</v>
      </c>
      <c r="E1451" t="s">
        <v>2736</v>
      </c>
      <c r="F1451" t="s">
        <v>2737</v>
      </c>
      <c r="G1451" t="s">
        <v>19</v>
      </c>
      <c r="H1451" s="3">
        <v>40983</v>
      </c>
    </row>
    <row r="1452" spans="1:8" x14ac:dyDescent="0.2">
      <c r="A1452" t="s">
        <v>18786</v>
      </c>
      <c r="B1452" s="2">
        <v>3190300185140</v>
      </c>
      <c r="C1452" t="s">
        <v>326</v>
      </c>
      <c r="D1452" t="s">
        <v>327</v>
      </c>
      <c r="E1452" t="s">
        <v>2745</v>
      </c>
      <c r="F1452" t="s">
        <v>2746</v>
      </c>
      <c r="G1452" t="s">
        <v>19</v>
      </c>
      <c r="H1452" s="3">
        <v>40983</v>
      </c>
    </row>
    <row r="1453" spans="1:8" x14ac:dyDescent="0.2">
      <c r="A1453" t="s">
        <v>18805</v>
      </c>
      <c r="B1453" s="2">
        <v>4200100011196</v>
      </c>
      <c r="C1453" t="s">
        <v>138</v>
      </c>
      <c r="D1453" t="s">
        <v>139</v>
      </c>
      <c r="E1453" t="s">
        <v>113</v>
      </c>
      <c r="F1453" t="s">
        <v>455</v>
      </c>
      <c r="G1453" t="s">
        <v>19</v>
      </c>
      <c r="H1453" s="3">
        <v>41050</v>
      </c>
    </row>
    <row r="1454" spans="1:8" x14ac:dyDescent="0.2">
      <c r="A1454" t="s">
        <v>18818</v>
      </c>
      <c r="B1454" s="2">
        <v>3410400087953</v>
      </c>
      <c r="C1454" t="s">
        <v>10</v>
      </c>
      <c r="D1454" t="s">
        <v>11</v>
      </c>
      <c r="E1454" t="s">
        <v>1591</v>
      </c>
      <c r="F1454" t="s">
        <v>2800</v>
      </c>
      <c r="G1454" t="s">
        <v>19</v>
      </c>
      <c r="H1454" s="3">
        <v>41101</v>
      </c>
    </row>
    <row r="1455" spans="1:8" x14ac:dyDescent="0.2">
      <c r="A1455" t="s">
        <v>18820</v>
      </c>
      <c r="B1455" s="2">
        <v>3100100333714</v>
      </c>
      <c r="C1455" t="s">
        <v>154</v>
      </c>
      <c r="D1455" t="s">
        <v>155</v>
      </c>
      <c r="E1455" t="s">
        <v>2803</v>
      </c>
      <c r="F1455" t="s">
        <v>2804</v>
      </c>
      <c r="G1455" t="s">
        <v>19</v>
      </c>
      <c r="H1455" s="3">
        <v>41101</v>
      </c>
    </row>
    <row r="1456" spans="1:8" x14ac:dyDescent="0.2">
      <c r="A1456" t="s">
        <v>18821</v>
      </c>
      <c r="B1456" s="2">
        <v>3230400117846</v>
      </c>
      <c r="C1456" t="s">
        <v>20</v>
      </c>
      <c r="D1456" t="s">
        <v>21</v>
      </c>
      <c r="E1456" t="s">
        <v>2805</v>
      </c>
      <c r="F1456" t="s">
        <v>2806</v>
      </c>
      <c r="G1456" t="s">
        <v>19</v>
      </c>
      <c r="H1456" s="3">
        <v>41101</v>
      </c>
    </row>
    <row r="1457" spans="1:8" x14ac:dyDescent="0.2">
      <c r="A1457" t="s">
        <v>18827</v>
      </c>
      <c r="B1457" s="2">
        <v>3101400457312</v>
      </c>
      <c r="C1457" t="s">
        <v>15</v>
      </c>
      <c r="D1457" t="s">
        <v>16</v>
      </c>
      <c r="E1457" t="s">
        <v>224</v>
      </c>
      <c r="F1457" t="s">
        <v>2815</v>
      </c>
      <c r="G1457" t="s">
        <v>19</v>
      </c>
      <c r="H1457" s="3">
        <v>41101</v>
      </c>
    </row>
    <row r="1458" spans="1:8" x14ac:dyDescent="0.2">
      <c r="A1458" t="s">
        <v>18867</v>
      </c>
      <c r="B1458" s="2">
        <v>3730400240180</v>
      </c>
      <c r="C1458" t="s">
        <v>20</v>
      </c>
      <c r="D1458" t="s">
        <v>21</v>
      </c>
      <c r="E1458" t="s">
        <v>2881</v>
      </c>
      <c r="F1458" t="s">
        <v>2882</v>
      </c>
      <c r="G1458" t="s">
        <v>19</v>
      </c>
      <c r="H1458" s="3">
        <v>41255</v>
      </c>
    </row>
    <row r="1459" spans="1:8" x14ac:dyDescent="0.2">
      <c r="A1459" t="s">
        <v>18880</v>
      </c>
      <c r="B1459" s="2">
        <v>3160301054855</v>
      </c>
      <c r="C1459" t="s">
        <v>249</v>
      </c>
      <c r="D1459" t="s">
        <v>250</v>
      </c>
      <c r="E1459" t="s">
        <v>2902</v>
      </c>
      <c r="F1459" t="s">
        <v>2903</v>
      </c>
      <c r="G1459" t="s">
        <v>19</v>
      </c>
      <c r="H1459" s="3">
        <v>41333</v>
      </c>
    </row>
    <row r="1460" spans="1:8" x14ac:dyDescent="0.2">
      <c r="A1460" t="s">
        <v>18927</v>
      </c>
      <c r="B1460" s="2">
        <v>3101400876820</v>
      </c>
      <c r="C1460" t="s">
        <v>154</v>
      </c>
      <c r="D1460" t="s">
        <v>155</v>
      </c>
      <c r="E1460" t="s">
        <v>2978</v>
      </c>
      <c r="F1460" t="s">
        <v>2979</v>
      </c>
      <c r="G1460" t="s">
        <v>19</v>
      </c>
      <c r="H1460" s="3">
        <v>41456</v>
      </c>
    </row>
    <row r="1461" spans="1:8" x14ac:dyDescent="0.2">
      <c r="A1461" t="s">
        <v>19006</v>
      </c>
      <c r="B1461" s="2">
        <v>3102100430592</v>
      </c>
      <c r="C1461" t="s">
        <v>249</v>
      </c>
      <c r="D1461" t="s">
        <v>250</v>
      </c>
      <c r="E1461" t="s">
        <v>36</v>
      </c>
      <c r="F1461" t="s">
        <v>3098</v>
      </c>
      <c r="G1461" t="s">
        <v>19</v>
      </c>
      <c r="H1461" s="3">
        <v>41610</v>
      </c>
    </row>
    <row r="1462" spans="1:8" x14ac:dyDescent="0.2">
      <c r="A1462" t="s">
        <v>19011</v>
      </c>
      <c r="B1462" s="2">
        <v>3309900884282</v>
      </c>
      <c r="C1462" t="s">
        <v>416</v>
      </c>
      <c r="D1462" t="s">
        <v>417</v>
      </c>
      <c r="E1462" t="s">
        <v>982</v>
      </c>
      <c r="F1462" t="s">
        <v>3106</v>
      </c>
      <c r="G1462" t="s">
        <v>19</v>
      </c>
      <c r="H1462" s="3">
        <v>41610</v>
      </c>
    </row>
    <row r="1463" spans="1:8" x14ac:dyDescent="0.2">
      <c r="A1463" t="s">
        <v>19019</v>
      </c>
      <c r="B1463" s="2">
        <v>3100902352842</v>
      </c>
      <c r="C1463" t="s">
        <v>249</v>
      </c>
      <c r="D1463" t="s">
        <v>250</v>
      </c>
      <c r="E1463" t="s">
        <v>899</v>
      </c>
      <c r="F1463" t="s">
        <v>3116</v>
      </c>
      <c r="G1463" t="s">
        <v>19</v>
      </c>
      <c r="H1463" s="3">
        <v>41641</v>
      </c>
    </row>
    <row r="1464" spans="1:8" x14ac:dyDescent="0.2">
      <c r="A1464" t="s">
        <v>19031</v>
      </c>
      <c r="B1464" s="2">
        <v>3150100167466</v>
      </c>
      <c r="C1464" t="s">
        <v>24</v>
      </c>
      <c r="D1464" t="s">
        <v>25</v>
      </c>
      <c r="E1464" t="s">
        <v>406</v>
      </c>
      <c r="F1464" t="s">
        <v>3132</v>
      </c>
      <c r="G1464" t="s">
        <v>19</v>
      </c>
      <c r="H1464" s="3">
        <v>41701</v>
      </c>
    </row>
    <row r="1465" spans="1:8" x14ac:dyDescent="0.2">
      <c r="A1465" t="s">
        <v>19092</v>
      </c>
      <c r="B1465" s="2">
        <v>3301701118027</v>
      </c>
      <c r="C1465" t="s">
        <v>20</v>
      </c>
      <c r="D1465" t="s">
        <v>21</v>
      </c>
      <c r="E1465" t="s">
        <v>3232</v>
      </c>
      <c r="F1465" t="s">
        <v>3233</v>
      </c>
      <c r="G1465" t="s">
        <v>19</v>
      </c>
      <c r="H1465" s="3">
        <v>41883</v>
      </c>
    </row>
    <row r="1466" spans="1:8" x14ac:dyDescent="0.2">
      <c r="A1466" t="s">
        <v>19100</v>
      </c>
      <c r="B1466" s="2">
        <v>3710600504644</v>
      </c>
      <c r="C1466" t="s">
        <v>154</v>
      </c>
      <c r="D1466" t="s">
        <v>155</v>
      </c>
      <c r="E1466" t="s">
        <v>3009</v>
      </c>
      <c r="F1466" t="s">
        <v>3245</v>
      </c>
      <c r="G1466" t="s">
        <v>19</v>
      </c>
      <c r="H1466" s="3">
        <v>41913</v>
      </c>
    </row>
    <row r="1467" spans="1:8" x14ac:dyDescent="0.2">
      <c r="A1467" t="s">
        <v>19120</v>
      </c>
      <c r="B1467" s="2">
        <v>3420600021263</v>
      </c>
      <c r="C1467" t="s">
        <v>249</v>
      </c>
      <c r="D1467" t="s">
        <v>250</v>
      </c>
      <c r="E1467" t="s">
        <v>3275</v>
      </c>
      <c r="F1467" t="s">
        <v>3276</v>
      </c>
      <c r="G1467" t="s">
        <v>19</v>
      </c>
      <c r="H1467" s="3">
        <v>42037</v>
      </c>
    </row>
    <row r="1468" spans="1:8" x14ac:dyDescent="0.2">
      <c r="A1468" t="s">
        <v>19143</v>
      </c>
      <c r="B1468" s="2">
        <v>3909900786901</v>
      </c>
      <c r="C1468" t="s">
        <v>416</v>
      </c>
      <c r="D1468" t="s">
        <v>417</v>
      </c>
      <c r="E1468" t="s">
        <v>3309</v>
      </c>
      <c r="F1468" t="s">
        <v>3310</v>
      </c>
      <c r="G1468" t="s">
        <v>19</v>
      </c>
      <c r="H1468" s="3">
        <v>42102</v>
      </c>
    </row>
    <row r="1469" spans="1:8" x14ac:dyDescent="0.2">
      <c r="A1469" t="s">
        <v>19151</v>
      </c>
      <c r="B1469" s="2">
        <v>3529900070305</v>
      </c>
      <c r="C1469" t="s">
        <v>416</v>
      </c>
      <c r="D1469" t="s">
        <v>417</v>
      </c>
      <c r="E1469" t="s">
        <v>3325</v>
      </c>
      <c r="F1469" t="s">
        <v>3326</v>
      </c>
      <c r="G1469" t="s">
        <v>19</v>
      </c>
      <c r="H1469" s="3">
        <v>42102</v>
      </c>
    </row>
    <row r="1470" spans="1:8" x14ac:dyDescent="0.2">
      <c r="A1470" t="s">
        <v>19219</v>
      </c>
      <c r="B1470" s="2">
        <v>3101600426160</v>
      </c>
      <c r="C1470" t="s">
        <v>249</v>
      </c>
      <c r="D1470" t="s">
        <v>250</v>
      </c>
      <c r="E1470" t="s">
        <v>3424</v>
      </c>
      <c r="F1470" t="s">
        <v>3425</v>
      </c>
      <c r="G1470" t="s">
        <v>19</v>
      </c>
      <c r="H1470" s="3">
        <v>42339</v>
      </c>
    </row>
    <row r="1471" spans="1:8" x14ac:dyDescent="0.2">
      <c r="A1471" t="s">
        <v>19237</v>
      </c>
      <c r="B1471" s="2">
        <v>1229900340546</v>
      </c>
      <c r="C1471" t="s">
        <v>20</v>
      </c>
      <c r="D1471" t="s">
        <v>21</v>
      </c>
      <c r="E1471" t="s">
        <v>3455</v>
      </c>
      <c r="F1471" t="s">
        <v>875</v>
      </c>
      <c r="G1471" t="s">
        <v>19</v>
      </c>
      <c r="H1471" s="3">
        <v>42401</v>
      </c>
    </row>
    <row r="1472" spans="1:8" x14ac:dyDescent="0.2">
      <c r="A1472" t="s">
        <v>19250</v>
      </c>
      <c r="B1472" s="2">
        <v>3609700157961</v>
      </c>
      <c r="C1472" t="s">
        <v>154</v>
      </c>
      <c r="D1472" t="s">
        <v>155</v>
      </c>
      <c r="E1472" t="s">
        <v>3476</v>
      </c>
      <c r="F1472" t="s">
        <v>3477</v>
      </c>
      <c r="G1472" t="s">
        <v>19</v>
      </c>
      <c r="H1472" s="3">
        <v>42430</v>
      </c>
    </row>
    <row r="1473" spans="1:8" x14ac:dyDescent="0.2">
      <c r="A1473" t="s">
        <v>19269</v>
      </c>
      <c r="B1473" s="2">
        <v>3620400503033</v>
      </c>
      <c r="C1473" t="s">
        <v>24</v>
      </c>
      <c r="D1473" t="s">
        <v>25</v>
      </c>
      <c r="E1473" t="s">
        <v>3505</v>
      </c>
      <c r="F1473" t="s">
        <v>3506</v>
      </c>
      <c r="G1473" t="s">
        <v>19</v>
      </c>
      <c r="H1473" s="3">
        <v>42522</v>
      </c>
    </row>
    <row r="1474" spans="1:8" x14ac:dyDescent="0.2">
      <c r="A1474" t="s">
        <v>19293</v>
      </c>
      <c r="B1474" s="2">
        <v>4102200017008</v>
      </c>
      <c r="C1474" t="s">
        <v>989</v>
      </c>
      <c r="D1474" t="s">
        <v>990</v>
      </c>
      <c r="E1474" t="s">
        <v>477</v>
      </c>
      <c r="F1474" t="s">
        <v>3541</v>
      </c>
      <c r="G1474" t="s">
        <v>19</v>
      </c>
      <c r="H1474" s="3">
        <v>42676</v>
      </c>
    </row>
    <row r="1475" spans="1:8" x14ac:dyDescent="0.2">
      <c r="A1475" t="s">
        <v>19339</v>
      </c>
      <c r="B1475" s="2">
        <v>3940200108731</v>
      </c>
      <c r="C1475" t="s">
        <v>20</v>
      </c>
      <c r="D1475" t="s">
        <v>21</v>
      </c>
      <c r="E1475" t="s">
        <v>3616</v>
      </c>
      <c r="F1475" t="s">
        <v>3617</v>
      </c>
      <c r="G1475" t="s">
        <v>19</v>
      </c>
      <c r="H1475" s="3">
        <v>42739</v>
      </c>
    </row>
    <row r="1476" spans="1:8" x14ac:dyDescent="0.2">
      <c r="A1476" t="s">
        <v>19371</v>
      </c>
      <c r="B1476" s="2">
        <v>4101700062575</v>
      </c>
      <c r="C1476" t="s">
        <v>15</v>
      </c>
      <c r="D1476" t="s">
        <v>16</v>
      </c>
      <c r="E1476" t="s">
        <v>3670</v>
      </c>
      <c r="F1476" t="s">
        <v>3671</v>
      </c>
      <c r="G1476" t="s">
        <v>19</v>
      </c>
      <c r="H1476" s="3">
        <v>42795</v>
      </c>
    </row>
    <row r="1477" spans="1:8" x14ac:dyDescent="0.2">
      <c r="A1477" t="s">
        <v>19378</v>
      </c>
      <c r="B1477" s="2">
        <v>3240100330463</v>
      </c>
      <c r="C1477" t="s">
        <v>249</v>
      </c>
      <c r="D1477" t="s">
        <v>250</v>
      </c>
      <c r="E1477" t="s">
        <v>601</v>
      </c>
      <c r="F1477" t="s">
        <v>3681</v>
      </c>
      <c r="G1477" t="s">
        <v>19</v>
      </c>
      <c r="H1477" s="3">
        <v>42795</v>
      </c>
    </row>
    <row r="1478" spans="1:8" x14ac:dyDescent="0.2">
      <c r="A1478" t="s">
        <v>19381</v>
      </c>
      <c r="B1478" s="2">
        <v>3330100962434</v>
      </c>
      <c r="C1478" t="s">
        <v>154</v>
      </c>
      <c r="D1478" t="s">
        <v>155</v>
      </c>
      <c r="E1478" t="s">
        <v>3685</v>
      </c>
      <c r="F1478" t="s">
        <v>3686</v>
      </c>
      <c r="G1478" t="s">
        <v>19</v>
      </c>
      <c r="H1478" s="3">
        <v>42795</v>
      </c>
    </row>
    <row r="1479" spans="1:8" x14ac:dyDescent="0.2">
      <c r="A1479" t="s">
        <v>19516</v>
      </c>
      <c r="B1479" s="2">
        <v>3750300101081</v>
      </c>
      <c r="C1479" t="s">
        <v>47</v>
      </c>
      <c r="D1479" t="s">
        <v>48</v>
      </c>
      <c r="E1479" t="s">
        <v>601</v>
      </c>
      <c r="F1479" t="s">
        <v>3896</v>
      </c>
      <c r="G1479" t="s">
        <v>19</v>
      </c>
      <c r="H1479" s="3">
        <v>43152</v>
      </c>
    </row>
    <row r="1480" spans="1:8" x14ac:dyDescent="0.2">
      <c r="A1480" t="s">
        <v>19645</v>
      </c>
      <c r="B1480" s="2">
        <v>3180200018551</v>
      </c>
      <c r="C1480" t="s">
        <v>420</v>
      </c>
      <c r="D1480" t="s">
        <v>421</v>
      </c>
      <c r="E1480" t="s">
        <v>4084</v>
      </c>
      <c r="F1480" t="s">
        <v>4085</v>
      </c>
      <c r="G1480" t="s">
        <v>19</v>
      </c>
      <c r="H1480" s="3">
        <v>43537</v>
      </c>
    </row>
    <row r="1481" spans="1:8" x14ac:dyDescent="0.2">
      <c r="A1481" t="s">
        <v>19713</v>
      </c>
      <c r="B1481" s="2">
        <v>1529900417422</v>
      </c>
      <c r="C1481" t="s">
        <v>1919</v>
      </c>
      <c r="D1481" t="s">
        <v>1920</v>
      </c>
      <c r="E1481" t="s">
        <v>4181</v>
      </c>
      <c r="F1481" t="s">
        <v>4182</v>
      </c>
      <c r="G1481" t="s">
        <v>19</v>
      </c>
      <c r="H1481" s="3">
        <v>43929</v>
      </c>
    </row>
    <row r="1482" spans="1:8" x14ac:dyDescent="0.2">
      <c r="A1482" t="s">
        <v>19988</v>
      </c>
      <c r="B1482" s="2">
        <v>3700100429376</v>
      </c>
      <c r="C1482" t="s">
        <v>416</v>
      </c>
      <c r="D1482" t="s">
        <v>417</v>
      </c>
      <c r="E1482" t="s">
        <v>4614</v>
      </c>
      <c r="F1482" t="s">
        <v>4615</v>
      </c>
      <c r="G1482" t="s">
        <v>19</v>
      </c>
      <c r="H1482" s="3">
        <v>44993</v>
      </c>
    </row>
    <row r="1483" spans="1:8" x14ac:dyDescent="0.2">
      <c r="A1483" t="s">
        <v>19997</v>
      </c>
      <c r="B1483" s="2">
        <v>1930900018976</v>
      </c>
      <c r="C1483" t="s">
        <v>4492</v>
      </c>
      <c r="D1483" t="s">
        <v>4493</v>
      </c>
      <c r="E1483" t="s">
        <v>4579</v>
      </c>
      <c r="F1483" t="s">
        <v>4629</v>
      </c>
      <c r="G1483" t="s">
        <v>19</v>
      </c>
      <c r="H1483" s="3">
        <v>44993</v>
      </c>
    </row>
    <row r="1484" spans="1:8" x14ac:dyDescent="0.2">
      <c r="A1484" t="s">
        <v>20070</v>
      </c>
      <c r="B1484" s="2">
        <v>1349900318981</v>
      </c>
      <c r="C1484" t="s">
        <v>565</v>
      </c>
      <c r="D1484" t="s">
        <v>566</v>
      </c>
      <c r="E1484" t="s">
        <v>4747</v>
      </c>
      <c r="F1484" t="s">
        <v>4748</v>
      </c>
      <c r="G1484" t="s">
        <v>19</v>
      </c>
      <c r="H1484" s="3">
        <v>45211</v>
      </c>
    </row>
    <row r="1485" spans="1:8" x14ac:dyDescent="0.2">
      <c r="A1485" t="s">
        <v>20129</v>
      </c>
      <c r="B1485" s="2">
        <v>3120300166145</v>
      </c>
      <c r="C1485" t="s">
        <v>677</v>
      </c>
      <c r="D1485" t="s">
        <v>677</v>
      </c>
      <c r="E1485" t="s">
        <v>4838</v>
      </c>
      <c r="F1485" t="s">
        <v>4839</v>
      </c>
      <c r="G1485" t="s">
        <v>19</v>
      </c>
      <c r="H1485" s="3">
        <v>45364</v>
      </c>
    </row>
    <row r="1486" spans="1:8" x14ac:dyDescent="0.2">
      <c r="A1486" t="s">
        <v>20130</v>
      </c>
      <c r="B1486" s="2">
        <v>1529900913837</v>
      </c>
      <c r="C1486" t="s">
        <v>2086</v>
      </c>
      <c r="D1486" t="s">
        <v>2087</v>
      </c>
      <c r="E1486" t="s">
        <v>4840</v>
      </c>
      <c r="F1486" t="s">
        <v>4841</v>
      </c>
      <c r="G1486" t="s">
        <v>19</v>
      </c>
      <c r="H1486" s="3">
        <v>45364</v>
      </c>
    </row>
    <row r="1487" spans="1:8" x14ac:dyDescent="0.2">
      <c r="A1487" t="s">
        <v>20341</v>
      </c>
      <c r="B1487" s="2">
        <v>1349900567191</v>
      </c>
      <c r="C1487" t="s">
        <v>182</v>
      </c>
      <c r="D1487" t="s">
        <v>183</v>
      </c>
      <c r="E1487" t="s">
        <v>5161</v>
      </c>
      <c r="F1487" t="s">
        <v>5162</v>
      </c>
      <c r="G1487" t="s">
        <v>19</v>
      </c>
      <c r="H1487" s="3">
        <v>45882</v>
      </c>
    </row>
    <row r="1488" spans="1:8" x14ac:dyDescent="0.2">
      <c r="A1488" t="s">
        <v>17316</v>
      </c>
      <c r="B1488" s="2">
        <v>3100601966710</v>
      </c>
      <c r="C1488" t="s">
        <v>10</v>
      </c>
      <c r="D1488" t="s">
        <v>11</v>
      </c>
      <c r="E1488" t="s">
        <v>12</v>
      </c>
      <c r="F1488" t="s">
        <v>13</v>
      </c>
      <c r="G1488" t="s">
        <v>14</v>
      </c>
      <c r="H1488" s="3">
        <v>29586</v>
      </c>
    </row>
    <row r="1489" spans="1:8" x14ac:dyDescent="0.2">
      <c r="A1489" t="s">
        <v>17333</v>
      </c>
      <c r="B1489" s="2">
        <v>3101400630944</v>
      </c>
      <c r="C1489" t="s">
        <v>57</v>
      </c>
      <c r="D1489" t="s">
        <v>57</v>
      </c>
      <c r="E1489" t="s">
        <v>58</v>
      </c>
      <c r="F1489" t="s">
        <v>59</v>
      </c>
      <c r="G1489" t="s">
        <v>14</v>
      </c>
      <c r="H1489" s="3">
        <v>29251</v>
      </c>
    </row>
    <row r="1490" spans="1:8" x14ac:dyDescent="0.2">
      <c r="A1490" t="s">
        <v>17337</v>
      </c>
      <c r="B1490" s="2">
        <v>3160700016787</v>
      </c>
      <c r="C1490" t="s">
        <v>24</v>
      </c>
      <c r="D1490" t="s">
        <v>25</v>
      </c>
      <c r="E1490" t="s">
        <v>68</v>
      </c>
      <c r="F1490" t="s">
        <v>69</v>
      </c>
      <c r="G1490" t="s">
        <v>14</v>
      </c>
      <c r="H1490" s="3">
        <v>30010</v>
      </c>
    </row>
    <row r="1491" spans="1:8" x14ac:dyDescent="0.2">
      <c r="A1491" t="s">
        <v>17340</v>
      </c>
      <c r="B1491" s="2">
        <v>3101201725805</v>
      </c>
      <c r="C1491" t="s">
        <v>47</v>
      </c>
      <c r="D1491" t="s">
        <v>48</v>
      </c>
      <c r="E1491" t="s">
        <v>74</v>
      </c>
      <c r="F1491" t="s">
        <v>75</v>
      </c>
      <c r="G1491" t="s">
        <v>14</v>
      </c>
      <c r="H1491" s="3">
        <v>30132</v>
      </c>
    </row>
    <row r="1492" spans="1:8" x14ac:dyDescent="0.2">
      <c r="A1492" t="s">
        <v>17366</v>
      </c>
      <c r="B1492" s="2">
        <v>3730600898243</v>
      </c>
      <c r="C1492" t="s">
        <v>20</v>
      </c>
      <c r="D1492" t="s">
        <v>21</v>
      </c>
      <c r="E1492" t="s">
        <v>127</v>
      </c>
      <c r="F1492" t="s">
        <v>128</v>
      </c>
      <c r="G1492" t="s">
        <v>14</v>
      </c>
      <c r="H1492" s="3">
        <v>30740</v>
      </c>
    </row>
    <row r="1493" spans="1:8" x14ac:dyDescent="0.2">
      <c r="A1493" t="s">
        <v>17371</v>
      </c>
      <c r="B1493" s="2">
        <v>3720800490485</v>
      </c>
      <c r="C1493" t="s">
        <v>138</v>
      </c>
      <c r="D1493" t="s">
        <v>139</v>
      </c>
      <c r="E1493" t="s">
        <v>140</v>
      </c>
      <c r="F1493" t="s">
        <v>141</v>
      </c>
      <c r="G1493" t="s">
        <v>14</v>
      </c>
      <c r="H1493" s="3">
        <v>30803</v>
      </c>
    </row>
    <row r="1494" spans="1:8" x14ac:dyDescent="0.2">
      <c r="A1494" t="s">
        <v>17398</v>
      </c>
      <c r="B1494" s="2">
        <v>5102000007678</v>
      </c>
      <c r="C1494" t="s">
        <v>20</v>
      </c>
      <c r="D1494" t="s">
        <v>21</v>
      </c>
      <c r="E1494" t="s">
        <v>196</v>
      </c>
      <c r="F1494" t="s">
        <v>197</v>
      </c>
      <c r="G1494" t="s">
        <v>14</v>
      </c>
      <c r="H1494" s="3">
        <v>31198</v>
      </c>
    </row>
    <row r="1495" spans="1:8" x14ac:dyDescent="0.2">
      <c r="A1495" t="s">
        <v>17400</v>
      </c>
      <c r="B1495" s="2">
        <v>3360300482606</v>
      </c>
      <c r="C1495" t="s">
        <v>20</v>
      </c>
      <c r="D1495" t="s">
        <v>21</v>
      </c>
      <c r="E1495" t="s">
        <v>200</v>
      </c>
      <c r="F1495" t="s">
        <v>201</v>
      </c>
      <c r="G1495" t="s">
        <v>14</v>
      </c>
      <c r="H1495" s="3">
        <v>31198</v>
      </c>
    </row>
    <row r="1496" spans="1:8" x14ac:dyDescent="0.2">
      <c r="A1496" t="s">
        <v>17401</v>
      </c>
      <c r="B1496" s="2">
        <v>5401300019082</v>
      </c>
      <c r="C1496" t="s">
        <v>24</v>
      </c>
      <c r="D1496" t="s">
        <v>25</v>
      </c>
      <c r="E1496" t="s">
        <v>36</v>
      </c>
      <c r="F1496" t="s">
        <v>202</v>
      </c>
      <c r="G1496" t="s">
        <v>14</v>
      </c>
      <c r="H1496" s="3">
        <v>31198</v>
      </c>
    </row>
    <row r="1497" spans="1:8" x14ac:dyDescent="0.2">
      <c r="A1497" t="s">
        <v>17406</v>
      </c>
      <c r="B1497" s="2">
        <v>3700400420471</v>
      </c>
      <c r="C1497" t="s">
        <v>10</v>
      </c>
      <c r="D1497" t="s">
        <v>11</v>
      </c>
      <c r="E1497" t="s">
        <v>121</v>
      </c>
      <c r="F1497" t="s">
        <v>210</v>
      </c>
      <c r="G1497" t="s">
        <v>14</v>
      </c>
      <c r="H1497" s="3">
        <v>31228</v>
      </c>
    </row>
    <row r="1498" spans="1:8" x14ac:dyDescent="0.2">
      <c r="A1498" t="s">
        <v>17436</v>
      </c>
      <c r="B1498" s="2">
        <v>3101700063999</v>
      </c>
      <c r="C1498" t="s">
        <v>10</v>
      </c>
      <c r="D1498" t="s">
        <v>11</v>
      </c>
      <c r="E1498" t="s">
        <v>265</v>
      </c>
      <c r="F1498" t="s">
        <v>266</v>
      </c>
      <c r="G1498" t="s">
        <v>14</v>
      </c>
      <c r="H1498" s="3">
        <v>31320</v>
      </c>
    </row>
    <row r="1499" spans="1:8" x14ac:dyDescent="0.2">
      <c r="A1499" t="s">
        <v>17440</v>
      </c>
      <c r="B1499" s="2">
        <v>3801100025682</v>
      </c>
      <c r="C1499" t="s">
        <v>47</v>
      </c>
      <c r="D1499" t="s">
        <v>48</v>
      </c>
      <c r="E1499" t="s">
        <v>272</v>
      </c>
      <c r="F1499" t="s">
        <v>273</v>
      </c>
      <c r="G1499" t="s">
        <v>14</v>
      </c>
      <c r="H1499" s="3">
        <v>31563</v>
      </c>
    </row>
    <row r="1500" spans="1:8" x14ac:dyDescent="0.2">
      <c r="A1500" t="s">
        <v>17444</v>
      </c>
      <c r="B1500" s="2">
        <v>3170100121831</v>
      </c>
      <c r="C1500" t="s">
        <v>57</v>
      </c>
      <c r="D1500" t="s">
        <v>57</v>
      </c>
      <c r="E1500" t="s">
        <v>280</v>
      </c>
      <c r="F1500" t="s">
        <v>281</v>
      </c>
      <c r="G1500" t="s">
        <v>14</v>
      </c>
      <c r="H1500" s="3">
        <v>31563</v>
      </c>
    </row>
    <row r="1501" spans="1:8" x14ac:dyDescent="0.2">
      <c r="A1501" t="s">
        <v>17448</v>
      </c>
      <c r="B1501" s="2">
        <v>3820800211356</v>
      </c>
      <c r="C1501" t="s">
        <v>249</v>
      </c>
      <c r="D1501" t="s">
        <v>250</v>
      </c>
      <c r="E1501" t="s">
        <v>288</v>
      </c>
      <c r="F1501" t="s">
        <v>289</v>
      </c>
      <c r="G1501" t="s">
        <v>14</v>
      </c>
      <c r="H1501" s="3">
        <v>31717</v>
      </c>
    </row>
    <row r="1502" spans="1:8" x14ac:dyDescent="0.2">
      <c r="A1502" t="s">
        <v>17458</v>
      </c>
      <c r="B1502" s="2">
        <v>3120600873793</v>
      </c>
      <c r="C1502" t="s">
        <v>57</v>
      </c>
      <c r="D1502" t="s">
        <v>57</v>
      </c>
      <c r="E1502" t="s">
        <v>309</v>
      </c>
      <c r="F1502" t="s">
        <v>310</v>
      </c>
      <c r="G1502" t="s">
        <v>14</v>
      </c>
      <c r="H1502" s="3">
        <v>32174</v>
      </c>
    </row>
    <row r="1503" spans="1:8" x14ac:dyDescent="0.2">
      <c r="A1503" t="s">
        <v>17465</v>
      </c>
      <c r="B1503" s="2">
        <v>3120600729587</v>
      </c>
      <c r="C1503" t="s">
        <v>326</v>
      </c>
      <c r="D1503" t="s">
        <v>327</v>
      </c>
      <c r="E1503" t="s">
        <v>328</v>
      </c>
      <c r="F1503" t="s">
        <v>329</v>
      </c>
      <c r="G1503" t="s">
        <v>14</v>
      </c>
      <c r="H1503" s="3">
        <v>32567</v>
      </c>
    </row>
    <row r="1504" spans="1:8" x14ac:dyDescent="0.2">
      <c r="A1504" t="s">
        <v>17490</v>
      </c>
      <c r="B1504" s="2">
        <v>3240200084511</v>
      </c>
      <c r="C1504" t="s">
        <v>249</v>
      </c>
      <c r="D1504" t="s">
        <v>250</v>
      </c>
      <c r="E1504" t="s">
        <v>383</v>
      </c>
      <c r="F1504" t="s">
        <v>384</v>
      </c>
      <c r="G1504" t="s">
        <v>14</v>
      </c>
      <c r="H1504" s="3">
        <v>32904</v>
      </c>
    </row>
    <row r="1505" spans="1:8" x14ac:dyDescent="0.2">
      <c r="A1505" t="s">
        <v>17513</v>
      </c>
      <c r="B1505" s="2">
        <v>3601200067532</v>
      </c>
      <c r="C1505" t="s">
        <v>20</v>
      </c>
      <c r="D1505" t="s">
        <v>21</v>
      </c>
      <c r="E1505" t="s">
        <v>117</v>
      </c>
      <c r="F1505" t="s">
        <v>437</v>
      </c>
      <c r="G1505" t="s">
        <v>14</v>
      </c>
      <c r="H1505" s="3">
        <v>33450</v>
      </c>
    </row>
    <row r="1506" spans="1:8" x14ac:dyDescent="0.2">
      <c r="A1506" t="s">
        <v>17571</v>
      </c>
      <c r="B1506" s="2">
        <v>3160100322135</v>
      </c>
      <c r="C1506" t="s">
        <v>24</v>
      </c>
      <c r="D1506" t="s">
        <v>25</v>
      </c>
      <c r="E1506" t="s">
        <v>557</v>
      </c>
      <c r="F1506" t="s">
        <v>558</v>
      </c>
      <c r="G1506" t="s">
        <v>14</v>
      </c>
      <c r="H1506" s="3">
        <v>34424</v>
      </c>
    </row>
    <row r="1507" spans="1:8" x14ac:dyDescent="0.2">
      <c r="A1507" t="s">
        <v>17579</v>
      </c>
      <c r="B1507" s="2">
        <v>3100503863151</v>
      </c>
      <c r="C1507" t="s">
        <v>20</v>
      </c>
      <c r="D1507" t="s">
        <v>21</v>
      </c>
      <c r="E1507" t="s">
        <v>574</v>
      </c>
      <c r="F1507" t="s">
        <v>575</v>
      </c>
      <c r="G1507" t="s">
        <v>14</v>
      </c>
      <c r="H1507" s="3">
        <v>34454</v>
      </c>
    </row>
    <row r="1508" spans="1:8" x14ac:dyDescent="0.2">
      <c r="A1508" t="s">
        <v>17586</v>
      </c>
      <c r="B1508" s="2">
        <v>3520300160992</v>
      </c>
      <c r="C1508" t="s">
        <v>47</v>
      </c>
      <c r="D1508" t="s">
        <v>48</v>
      </c>
      <c r="E1508" t="s">
        <v>592</v>
      </c>
      <c r="F1508" t="s">
        <v>593</v>
      </c>
      <c r="G1508" t="s">
        <v>14</v>
      </c>
      <c r="H1508" s="3">
        <v>34515</v>
      </c>
    </row>
    <row r="1509" spans="1:8" x14ac:dyDescent="0.2">
      <c r="A1509" t="s">
        <v>17587</v>
      </c>
      <c r="B1509" s="2">
        <v>3150500258299</v>
      </c>
      <c r="C1509" t="s">
        <v>20</v>
      </c>
      <c r="D1509" t="s">
        <v>21</v>
      </c>
      <c r="E1509" t="s">
        <v>594</v>
      </c>
      <c r="F1509" t="s">
        <v>595</v>
      </c>
      <c r="G1509" t="s">
        <v>14</v>
      </c>
      <c r="H1509" s="3">
        <v>34515</v>
      </c>
    </row>
    <row r="1510" spans="1:8" x14ac:dyDescent="0.2">
      <c r="A1510" t="s">
        <v>17600</v>
      </c>
      <c r="B1510" s="2">
        <v>3909900380017</v>
      </c>
      <c r="C1510" t="s">
        <v>20</v>
      </c>
      <c r="D1510" t="s">
        <v>21</v>
      </c>
      <c r="E1510" t="s">
        <v>121</v>
      </c>
      <c r="F1510" t="s">
        <v>619</v>
      </c>
      <c r="G1510" t="s">
        <v>14</v>
      </c>
      <c r="H1510" s="3">
        <v>34758</v>
      </c>
    </row>
    <row r="1511" spans="1:8" x14ac:dyDescent="0.2">
      <c r="A1511" t="s">
        <v>17610</v>
      </c>
      <c r="B1511" s="2">
        <v>3670100908011</v>
      </c>
      <c r="C1511" t="s">
        <v>47</v>
      </c>
      <c r="D1511" t="s">
        <v>48</v>
      </c>
      <c r="E1511" t="s">
        <v>601</v>
      </c>
      <c r="F1511" t="s">
        <v>641</v>
      </c>
      <c r="G1511" t="s">
        <v>14</v>
      </c>
      <c r="H1511" s="3">
        <v>34880</v>
      </c>
    </row>
    <row r="1512" spans="1:8" x14ac:dyDescent="0.2">
      <c r="A1512" t="s">
        <v>17614</v>
      </c>
      <c r="B1512" s="2">
        <v>3100600326598</v>
      </c>
      <c r="C1512" t="s">
        <v>10</v>
      </c>
      <c r="D1512" t="s">
        <v>11</v>
      </c>
      <c r="E1512" t="s">
        <v>648</v>
      </c>
      <c r="F1512" t="s">
        <v>649</v>
      </c>
      <c r="G1512" t="s">
        <v>14</v>
      </c>
      <c r="H1512" s="3">
        <v>34942</v>
      </c>
    </row>
    <row r="1513" spans="1:8" x14ac:dyDescent="0.2">
      <c r="A1513" t="s">
        <v>17627</v>
      </c>
      <c r="B1513" s="2">
        <v>3180600314409</v>
      </c>
      <c r="C1513" t="s">
        <v>677</v>
      </c>
      <c r="D1513" t="s">
        <v>677</v>
      </c>
      <c r="E1513" t="s">
        <v>678</v>
      </c>
      <c r="F1513" t="s">
        <v>679</v>
      </c>
      <c r="G1513" t="s">
        <v>14</v>
      </c>
      <c r="H1513" s="3">
        <v>35123</v>
      </c>
    </row>
    <row r="1514" spans="1:8" x14ac:dyDescent="0.2">
      <c r="A1514" t="s">
        <v>17692</v>
      </c>
      <c r="B1514" s="2">
        <v>3909800926701</v>
      </c>
      <c r="C1514" t="s">
        <v>20</v>
      </c>
      <c r="D1514" t="s">
        <v>21</v>
      </c>
      <c r="E1514" t="s">
        <v>726</v>
      </c>
      <c r="F1514" t="s">
        <v>815</v>
      </c>
      <c r="G1514" t="s">
        <v>14</v>
      </c>
      <c r="H1514" s="3">
        <v>35642</v>
      </c>
    </row>
    <row r="1515" spans="1:8" x14ac:dyDescent="0.2">
      <c r="A1515" t="s">
        <v>17694</v>
      </c>
      <c r="B1515" s="2">
        <v>3100503683853</v>
      </c>
      <c r="C1515" t="s">
        <v>20</v>
      </c>
      <c r="D1515" t="s">
        <v>21</v>
      </c>
      <c r="E1515" t="s">
        <v>818</v>
      </c>
      <c r="F1515" t="s">
        <v>819</v>
      </c>
      <c r="G1515" t="s">
        <v>14</v>
      </c>
      <c r="H1515" s="3">
        <v>35673</v>
      </c>
    </row>
    <row r="1516" spans="1:8" x14ac:dyDescent="0.2">
      <c r="A1516" t="s">
        <v>17713</v>
      </c>
      <c r="B1516" s="2">
        <v>3310700896696</v>
      </c>
      <c r="C1516" t="s">
        <v>20</v>
      </c>
      <c r="D1516" t="s">
        <v>21</v>
      </c>
      <c r="E1516" t="s">
        <v>857</v>
      </c>
      <c r="F1516" t="s">
        <v>858</v>
      </c>
      <c r="G1516" t="s">
        <v>14</v>
      </c>
      <c r="H1516" s="3">
        <v>35884</v>
      </c>
    </row>
    <row r="1517" spans="1:8" x14ac:dyDescent="0.2">
      <c r="A1517" t="s">
        <v>17741</v>
      </c>
      <c r="B1517" s="2">
        <v>3650600284726</v>
      </c>
      <c r="C1517" t="s">
        <v>154</v>
      </c>
      <c r="D1517" t="s">
        <v>155</v>
      </c>
      <c r="E1517" t="s">
        <v>905</v>
      </c>
      <c r="F1517" t="s">
        <v>906</v>
      </c>
      <c r="G1517" t="s">
        <v>14</v>
      </c>
      <c r="H1517" s="3">
        <v>36038</v>
      </c>
    </row>
    <row r="1518" spans="1:8" x14ac:dyDescent="0.2">
      <c r="A1518" t="s">
        <v>17748</v>
      </c>
      <c r="B1518" s="2">
        <v>3700100211591</v>
      </c>
      <c r="C1518" t="s">
        <v>24</v>
      </c>
      <c r="D1518" t="s">
        <v>25</v>
      </c>
      <c r="E1518" t="s">
        <v>917</v>
      </c>
      <c r="F1518" t="s">
        <v>918</v>
      </c>
      <c r="G1518" t="s">
        <v>14</v>
      </c>
      <c r="H1518" s="3">
        <v>36160</v>
      </c>
    </row>
    <row r="1519" spans="1:8" x14ac:dyDescent="0.2">
      <c r="A1519" t="s">
        <v>17759</v>
      </c>
      <c r="B1519" s="2">
        <v>3620100749509</v>
      </c>
      <c r="C1519" t="s">
        <v>20</v>
      </c>
      <c r="D1519" t="s">
        <v>21</v>
      </c>
      <c r="E1519" t="s">
        <v>936</v>
      </c>
      <c r="F1519" t="s">
        <v>937</v>
      </c>
      <c r="G1519" t="s">
        <v>14</v>
      </c>
      <c r="H1519" s="3">
        <v>36250</v>
      </c>
    </row>
    <row r="1520" spans="1:8" x14ac:dyDescent="0.2">
      <c r="A1520" t="s">
        <v>17780</v>
      </c>
      <c r="B1520" s="2">
        <v>3540400287676</v>
      </c>
      <c r="C1520" t="s">
        <v>20</v>
      </c>
      <c r="D1520" t="s">
        <v>21</v>
      </c>
      <c r="E1520" t="s">
        <v>974</v>
      </c>
      <c r="F1520" t="s">
        <v>975</v>
      </c>
      <c r="G1520" t="s">
        <v>14</v>
      </c>
      <c r="H1520" s="3">
        <v>36280</v>
      </c>
    </row>
    <row r="1521" spans="1:8" x14ac:dyDescent="0.2">
      <c r="A1521" t="s">
        <v>17798</v>
      </c>
      <c r="B1521" s="2">
        <v>3600200257535</v>
      </c>
      <c r="C1521" t="s">
        <v>10</v>
      </c>
      <c r="D1521" t="s">
        <v>11</v>
      </c>
      <c r="E1521" t="s">
        <v>1012</v>
      </c>
      <c r="F1521" t="s">
        <v>1013</v>
      </c>
      <c r="G1521" t="s">
        <v>14</v>
      </c>
      <c r="H1521" s="3">
        <v>36372</v>
      </c>
    </row>
    <row r="1522" spans="1:8" x14ac:dyDescent="0.2">
      <c r="A1522" t="s">
        <v>17822</v>
      </c>
      <c r="B1522" s="2">
        <v>3130100541805</v>
      </c>
      <c r="C1522" t="s">
        <v>15</v>
      </c>
      <c r="D1522" t="s">
        <v>16</v>
      </c>
      <c r="E1522" t="s">
        <v>1060</v>
      </c>
      <c r="F1522" t="s">
        <v>1061</v>
      </c>
      <c r="G1522" t="s">
        <v>14</v>
      </c>
      <c r="H1522" s="3">
        <v>36616</v>
      </c>
    </row>
    <row r="1523" spans="1:8" x14ac:dyDescent="0.2">
      <c r="A1523" t="s">
        <v>17838</v>
      </c>
      <c r="B1523" s="2">
        <v>3100501483407</v>
      </c>
      <c r="C1523" t="s">
        <v>154</v>
      </c>
      <c r="D1523" t="s">
        <v>155</v>
      </c>
      <c r="E1523" t="s">
        <v>1093</v>
      </c>
      <c r="F1523" t="s">
        <v>1094</v>
      </c>
      <c r="G1523" t="s">
        <v>14</v>
      </c>
      <c r="H1523" s="3">
        <v>36707</v>
      </c>
    </row>
    <row r="1524" spans="1:8" x14ac:dyDescent="0.2">
      <c r="A1524" t="s">
        <v>17841</v>
      </c>
      <c r="B1524" s="2">
        <v>3229800060211</v>
      </c>
      <c r="C1524" t="s">
        <v>20</v>
      </c>
      <c r="D1524" t="s">
        <v>21</v>
      </c>
      <c r="E1524" t="s">
        <v>1099</v>
      </c>
      <c r="F1524" t="s">
        <v>1100</v>
      </c>
      <c r="G1524" t="s">
        <v>14</v>
      </c>
      <c r="H1524" s="3">
        <v>36707</v>
      </c>
    </row>
    <row r="1525" spans="1:8" x14ac:dyDescent="0.2">
      <c r="A1525" t="s">
        <v>17873</v>
      </c>
      <c r="B1525" s="2">
        <v>3101600863683</v>
      </c>
      <c r="C1525" t="s">
        <v>47</v>
      </c>
      <c r="D1525" t="s">
        <v>48</v>
      </c>
      <c r="E1525" t="s">
        <v>1156</v>
      </c>
      <c r="F1525" t="s">
        <v>1157</v>
      </c>
      <c r="G1525" t="s">
        <v>14</v>
      </c>
      <c r="H1525" s="3">
        <v>36922</v>
      </c>
    </row>
    <row r="1526" spans="1:8" x14ac:dyDescent="0.2">
      <c r="A1526" t="s">
        <v>17931</v>
      </c>
      <c r="B1526" s="2">
        <v>3529900373227</v>
      </c>
      <c r="C1526" t="s">
        <v>249</v>
      </c>
      <c r="D1526" t="s">
        <v>250</v>
      </c>
      <c r="E1526" t="s">
        <v>899</v>
      </c>
      <c r="F1526" t="s">
        <v>1266</v>
      </c>
      <c r="G1526" t="s">
        <v>14</v>
      </c>
      <c r="H1526" s="3">
        <v>37355</v>
      </c>
    </row>
    <row r="1527" spans="1:8" x14ac:dyDescent="0.2">
      <c r="A1527" t="s">
        <v>17936</v>
      </c>
      <c r="B1527" s="2">
        <v>3480200162617</v>
      </c>
      <c r="C1527" t="s">
        <v>10</v>
      </c>
      <c r="D1527" t="s">
        <v>11</v>
      </c>
      <c r="E1527" t="s">
        <v>1274</v>
      </c>
      <c r="F1527" t="s">
        <v>1275</v>
      </c>
      <c r="G1527" t="s">
        <v>14</v>
      </c>
      <c r="H1527" s="3">
        <v>37355</v>
      </c>
    </row>
    <row r="1528" spans="1:8" x14ac:dyDescent="0.2">
      <c r="A1528" t="s">
        <v>17940</v>
      </c>
      <c r="B1528" s="2">
        <v>3101400889433</v>
      </c>
      <c r="C1528" t="s">
        <v>154</v>
      </c>
      <c r="D1528" t="s">
        <v>155</v>
      </c>
      <c r="E1528" t="s">
        <v>1282</v>
      </c>
      <c r="F1528" t="s">
        <v>1283</v>
      </c>
      <c r="G1528" t="s">
        <v>14</v>
      </c>
      <c r="H1528" s="3">
        <v>37391</v>
      </c>
    </row>
    <row r="1529" spans="1:8" x14ac:dyDescent="0.2">
      <c r="A1529" t="s">
        <v>17961</v>
      </c>
      <c r="B1529" s="2">
        <v>3440400371686</v>
      </c>
      <c r="C1529" t="s">
        <v>20</v>
      </c>
      <c r="D1529" t="s">
        <v>21</v>
      </c>
      <c r="E1529" t="s">
        <v>1320</v>
      </c>
      <c r="F1529" t="s">
        <v>1321</v>
      </c>
      <c r="G1529" t="s">
        <v>14</v>
      </c>
      <c r="H1529" s="3">
        <v>37483</v>
      </c>
    </row>
    <row r="1530" spans="1:8" x14ac:dyDescent="0.2">
      <c r="A1530" t="s">
        <v>18026</v>
      </c>
      <c r="B1530" s="2">
        <v>3102400365711</v>
      </c>
      <c r="C1530" t="s">
        <v>20</v>
      </c>
      <c r="D1530" t="s">
        <v>21</v>
      </c>
      <c r="E1530" t="s">
        <v>1442</v>
      </c>
      <c r="F1530" t="s">
        <v>1443</v>
      </c>
      <c r="G1530" t="s">
        <v>14</v>
      </c>
      <c r="H1530" s="3">
        <v>37909</v>
      </c>
    </row>
    <row r="1531" spans="1:8" x14ac:dyDescent="0.2">
      <c r="A1531" t="s">
        <v>18029</v>
      </c>
      <c r="B1531" s="2">
        <v>5910199001696</v>
      </c>
      <c r="C1531" t="s">
        <v>24</v>
      </c>
      <c r="D1531" t="s">
        <v>25</v>
      </c>
      <c r="E1531" t="s">
        <v>1448</v>
      </c>
      <c r="F1531" t="s">
        <v>1449</v>
      </c>
      <c r="G1531" t="s">
        <v>14</v>
      </c>
      <c r="H1531" s="3">
        <v>37938</v>
      </c>
    </row>
    <row r="1532" spans="1:8" x14ac:dyDescent="0.2">
      <c r="A1532" t="s">
        <v>18057</v>
      </c>
      <c r="B1532" s="2">
        <v>3100501488351</v>
      </c>
      <c r="C1532" t="s">
        <v>249</v>
      </c>
      <c r="D1532" t="s">
        <v>250</v>
      </c>
      <c r="E1532" t="s">
        <v>1499</v>
      </c>
      <c r="F1532" t="s">
        <v>1500</v>
      </c>
      <c r="G1532" t="s">
        <v>14</v>
      </c>
      <c r="H1532" s="3">
        <v>38061</v>
      </c>
    </row>
    <row r="1533" spans="1:8" x14ac:dyDescent="0.2">
      <c r="A1533" t="s">
        <v>18062</v>
      </c>
      <c r="B1533" s="2">
        <v>3601100320741</v>
      </c>
      <c r="C1533" t="s">
        <v>47</v>
      </c>
      <c r="D1533" t="s">
        <v>48</v>
      </c>
      <c r="E1533" t="s">
        <v>1509</v>
      </c>
      <c r="F1533" t="s">
        <v>1510</v>
      </c>
      <c r="G1533" t="s">
        <v>14</v>
      </c>
      <c r="H1533" s="3">
        <v>38085</v>
      </c>
    </row>
    <row r="1534" spans="1:8" x14ac:dyDescent="0.2">
      <c r="A1534" t="s">
        <v>18067</v>
      </c>
      <c r="B1534" s="2">
        <v>3600900074565</v>
      </c>
      <c r="C1534" t="s">
        <v>20</v>
      </c>
      <c r="D1534" t="s">
        <v>21</v>
      </c>
      <c r="E1534" t="s">
        <v>1448</v>
      </c>
      <c r="F1534" t="s">
        <v>1519</v>
      </c>
      <c r="G1534" t="s">
        <v>14</v>
      </c>
      <c r="H1534" s="3">
        <v>38120</v>
      </c>
    </row>
    <row r="1535" spans="1:8" x14ac:dyDescent="0.2">
      <c r="A1535" t="s">
        <v>18075</v>
      </c>
      <c r="B1535" s="2">
        <v>3930800192890</v>
      </c>
      <c r="C1535" t="s">
        <v>10</v>
      </c>
      <c r="D1535" t="s">
        <v>11</v>
      </c>
      <c r="E1535" t="s">
        <v>1532</v>
      </c>
      <c r="F1535" t="s">
        <v>1533</v>
      </c>
      <c r="G1535" t="s">
        <v>14</v>
      </c>
      <c r="H1535" s="3">
        <v>38153</v>
      </c>
    </row>
    <row r="1536" spans="1:8" x14ac:dyDescent="0.2">
      <c r="A1536" t="s">
        <v>18078</v>
      </c>
      <c r="B1536" s="2">
        <v>3100502114731</v>
      </c>
      <c r="C1536" t="s">
        <v>154</v>
      </c>
      <c r="D1536" t="s">
        <v>155</v>
      </c>
      <c r="E1536" t="s">
        <v>1537</v>
      </c>
      <c r="F1536" t="s">
        <v>429</v>
      </c>
      <c r="G1536" t="s">
        <v>14</v>
      </c>
      <c r="H1536" s="3">
        <v>38183</v>
      </c>
    </row>
    <row r="1537" spans="1:8" x14ac:dyDescent="0.2">
      <c r="A1537" t="s">
        <v>18090</v>
      </c>
      <c r="B1537" s="2">
        <v>3420500315028</v>
      </c>
      <c r="C1537" t="s">
        <v>20</v>
      </c>
      <c r="D1537" t="s">
        <v>21</v>
      </c>
      <c r="E1537" t="s">
        <v>1561</v>
      </c>
      <c r="F1537" t="s">
        <v>1562</v>
      </c>
      <c r="G1537" t="s">
        <v>14</v>
      </c>
      <c r="H1537" s="3">
        <v>38243</v>
      </c>
    </row>
    <row r="1538" spans="1:8" x14ac:dyDescent="0.2">
      <c r="A1538" t="s">
        <v>18111</v>
      </c>
      <c r="B1538" s="2">
        <v>3540400226201</v>
      </c>
      <c r="C1538" t="s">
        <v>420</v>
      </c>
      <c r="D1538" t="s">
        <v>421</v>
      </c>
      <c r="E1538" t="s">
        <v>1598</v>
      </c>
      <c r="F1538" t="s">
        <v>78</v>
      </c>
      <c r="G1538" t="s">
        <v>14</v>
      </c>
      <c r="H1538" s="3">
        <v>38453</v>
      </c>
    </row>
    <row r="1539" spans="1:8" x14ac:dyDescent="0.2">
      <c r="A1539" t="s">
        <v>18130</v>
      </c>
      <c r="B1539" s="2">
        <v>3250400112631</v>
      </c>
      <c r="C1539" t="s">
        <v>20</v>
      </c>
      <c r="D1539" t="s">
        <v>21</v>
      </c>
      <c r="E1539" t="s">
        <v>178</v>
      </c>
      <c r="F1539" t="s">
        <v>1634</v>
      </c>
      <c r="G1539" t="s">
        <v>14</v>
      </c>
      <c r="H1539" s="3">
        <v>38547</v>
      </c>
    </row>
    <row r="1540" spans="1:8" x14ac:dyDescent="0.2">
      <c r="A1540" t="s">
        <v>18131</v>
      </c>
      <c r="B1540" s="2">
        <v>3410100818880</v>
      </c>
      <c r="C1540" t="s">
        <v>24</v>
      </c>
      <c r="D1540" t="s">
        <v>25</v>
      </c>
      <c r="E1540" t="s">
        <v>1635</v>
      </c>
      <c r="F1540" t="s">
        <v>1636</v>
      </c>
      <c r="G1540" t="s">
        <v>14</v>
      </c>
      <c r="H1540" s="3">
        <v>38609</v>
      </c>
    </row>
    <row r="1541" spans="1:8" x14ac:dyDescent="0.2">
      <c r="A1541" t="s">
        <v>18139</v>
      </c>
      <c r="B1541" s="2">
        <v>3240300550831</v>
      </c>
      <c r="C1541" t="s">
        <v>249</v>
      </c>
      <c r="D1541" t="s">
        <v>250</v>
      </c>
      <c r="E1541" t="s">
        <v>1648</v>
      </c>
      <c r="F1541" t="s">
        <v>1649</v>
      </c>
      <c r="G1541" t="s">
        <v>14</v>
      </c>
      <c r="H1541" s="3">
        <v>38639</v>
      </c>
    </row>
    <row r="1542" spans="1:8" x14ac:dyDescent="0.2">
      <c r="A1542" t="s">
        <v>18165</v>
      </c>
      <c r="B1542" s="2">
        <v>3540200404016</v>
      </c>
      <c r="C1542" t="s">
        <v>416</v>
      </c>
      <c r="D1542" t="s">
        <v>417</v>
      </c>
      <c r="E1542" t="s">
        <v>1599</v>
      </c>
      <c r="F1542" t="s">
        <v>1694</v>
      </c>
      <c r="G1542" t="s">
        <v>14</v>
      </c>
      <c r="H1542" s="3">
        <v>38852</v>
      </c>
    </row>
    <row r="1543" spans="1:8" x14ac:dyDescent="0.2">
      <c r="A1543" t="s">
        <v>18172</v>
      </c>
      <c r="B1543" s="2">
        <v>3520800043031</v>
      </c>
      <c r="C1543" t="s">
        <v>24</v>
      </c>
      <c r="D1543" t="s">
        <v>25</v>
      </c>
      <c r="E1543" t="s">
        <v>702</v>
      </c>
      <c r="F1543" t="s">
        <v>1707</v>
      </c>
      <c r="G1543" t="s">
        <v>14</v>
      </c>
      <c r="H1543" s="3">
        <v>38882</v>
      </c>
    </row>
    <row r="1544" spans="1:8" x14ac:dyDescent="0.2">
      <c r="A1544" t="s">
        <v>18204</v>
      </c>
      <c r="B1544" s="2">
        <v>3930500566191</v>
      </c>
      <c r="C1544" t="s">
        <v>47</v>
      </c>
      <c r="D1544" t="s">
        <v>48</v>
      </c>
      <c r="E1544" t="s">
        <v>1766</v>
      </c>
      <c r="F1544" t="s">
        <v>1767</v>
      </c>
      <c r="G1544" t="s">
        <v>14</v>
      </c>
      <c r="H1544" s="3">
        <v>39092</v>
      </c>
    </row>
    <row r="1545" spans="1:8" x14ac:dyDescent="0.2">
      <c r="A1545" t="s">
        <v>18217</v>
      </c>
      <c r="B1545" s="2">
        <v>3120100218257</v>
      </c>
      <c r="C1545" t="s">
        <v>154</v>
      </c>
      <c r="D1545" t="s">
        <v>155</v>
      </c>
      <c r="E1545" t="s">
        <v>1785</v>
      </c>
      <c r="F1545" t="s">
        <v>1786</v>
      </c>
      <c r="G1545" t="s">
        <v>14</v>
      </c>
      <c r="H1545" s="3">
        <v>39127</v>
      </c>
    </row>
    <row r="1546" spans="1:8" x14ac:dyDescent="0.2">
      <c r="A1546" t="s">
        <v>18222</v>
      </c>
      <c r="B1546" s="2">
        <v>3100502348694</v>
      </c>
      <c r="C1546" t="s">
        <v>24</v>
      </c>
      <c r="D1546" t="s">
        <v>25</v>
      </c>
      <c r="E1546" t="s">
        <v>1792</v>
      </c>
      <c r="F1546" t="s">
        <v>1793</v>
      </c>
      <c r="G1546" t="s">
        <v>14</v>
      </c>
      <c r="H1546" s="3">
        <v>39127</v>
      </c>
    </row>
    <row r="1547" spans="1:8" x14ac:dyDescent="0.2">
      <c r="A1547" t="s">
        <v>18230</v>
      </c>
      <c r="B1547" s="2">
        <v>3409900556675</v>
      </c>
      <c r="C1547" t="s">
        <v>20</v>
      </c>
      <c r="D1547" t="s">
        <v>21</v>
      </c>
      <c r="E1547" t="s">
        <v>220</v>
      </c>
      <c r="F1547" t="s">
        <v>1804</v>
      </c>
      <c r="G1547" t="s">
        <v>14</v>
      </c>
      <c r="H1547" s="3">
        <v>39155</v>
      </c>
    </row>
    <row r="1548" spans="1:8" x14ac:dyDescent="0.2">
      <c r="A1548" t="s">
        <v>18266</v>
      </c>
      <c r="B1548" s="2">
        <v>3930600298716</v>
      </c>
      <c r="C1548" t="s">
        <v>20</v>
      </c>
      <c r="D1548" t="s">
        <v>21</v>
      </c>
      <c r="E1548" t="s">
        <v>1867</v>
      </c>
      <c r="F1548" t="s">
        <v>1868</v>
      </c>
      <c r="G1548" t="s">
        <v>14</v>
      </c>
      <c r="H1548" s="3">
        <v>39462</v>
      </c>
    </row>
    <row r="1549" spans="1:8" x14ac:dyDescent="0.2">
      <c r="A1549" t="s">
        <v>18277</v>
      </c>
      <c r="B1549" s="2">
        <v>3500100443818</v>
      </c>
      <c r="C1549" t="s">
        <v>15</v>
      </c>
      <c r="D1549" t="s">
        <v>16</v>
      </c>
      <c r="E1549" t="s">
        <v>1883</v>
      </c>
      <c r="F1549" t="s">
        <v>1884</v>
      </c>
      <c r="G1549" t="s">
        <v>14</v>
      </c>
      <c r="H1549" s="3">
        <v>39548</v>
      </c>
    </row>
    <row r="1550" spans="1:8" x14ac:dyDescent="0.2">
      <c r="A1550" t="s">
        <v>18282</v>
      </c>
      <c r="B1550" s="2">
        <v>3100503779877</v>
      </c>
      <c r="C1550" t="s">
        <v>249</v>
      </c>
      <c r="D1550" t="s">
        <v>250</v>
      </c>
      <c r="E1550" t="s">
        <v>1893</v>
      </c>
      <c r="F1550" t="s">
        <v>1894</v>
      </c>
      <c r="G1550" t="s">
        <v>14</v>
      </c>
      <c r="H1550" s="3">
        <v>39609</v>
      </c>
    </row>
    <row r="1551" spans="1:8" x14ac:dyDescent="0.2">
      <c r="A1551" t="s">
        <v>18293</v>
      </c>
      <c r="B1551" s="2">
        <v>3102001977283</v>
      </c>
      <c r="C1551" t="s">
        <v>249</v>
      </c>
      <c r="D1551" t="s">
        <v>250</v>
      </c>
      <c r="E1551" t="s">
        <v>1913</v>
      </c>
      <c r="F1551" t="s">
        <v>1914</v>
      </c>
      <c r="G1551" t="s">
        <v>14</v>
      </c>
      <c r="H1551" s="3">
        <v>39638</v>
      </c>
    </row>
    <row r="1552" spans="1:8" x14ac:dyDescent="0.2">
      <c r="A1552" t="s">
        <v>18299</v>
      </c>
      <c r="B1552" s="2">
        <v>3100500624058</v>
      </c>
      <c r="C1552" t="s">
        <v>249</v>
      </c>
      <c r="D1552" t="s">
        <v>250</v>
      </c>
      <c r="E1552" t="s">
        <v>842</v>
      </c>
      <c r="F1552" t="s">
        <v>1927</v>
      </c>
      <c r="G1552" t="s">
        <v>14</v>
      </c>
      <c r="H1552" s="3">
        <v>39673</v>
      </c>
    </row>
    <row r="1553" spans="1:8" x14ac:dyDescent="0.2">
      <c r="A1553" t="s">
        <v>18338</v>
      </c>
      <c r="B1553" s="2">
        <v>3930500361441</v>
      </c>
      <c r="C1553" t="s">
        <v>47</v>
      </c>
      <c r="D1553" t="s">
        <v>48</v>
      </c>
      <c r="E1553" t="s">
        <v>1998</v>
      </c>
      <c r="F1553" t="s">
        <v>1999</v>
      </c>
      <c r="G1553" t="s">
        <v>14</v>
      </c>
      <c r="H1553" s="3">
        <v>39946</v>
      </c>
    </row>
    <row r="1554" spans="1:8" x14ac:dyDescent="0.2">
      <c r="A1554" t="s">
        <v>18381</v>
      </c>
      <c r="B1554" s="2">
        <v>3350100481754</v>
      </c>
      <c r="C1554" t="s">
        <v>24</v>
      </c>
      <c r="D1554" t="s">
        <v>25</v>
      </c>
      <c r="E1554" t="s">
        <v>1715</v>
      </c>
      <c r="F1554" t="s">
        <v>2070</v>
      </c>
      <c r="G1554" t="s">
        <v>14</v>
      </c>
      <c r="H1554" s="3">
        <v>40128</v>
      </c>
    </row>
    <row r="1555" spans="1:8" x14ac:dyDescent="0.2">
      <c r="A1555" t="s">
        <v>18388</v>
      </c>
      <c r="B1555" s="2">
        <v>3929900242218</v>
      </c>
      <c r="C1555" t="s">
        <v>20</v>
      </c>
      <c r="D1555" t="s">
        <v>21</v>
      </c>
      <c r="E1555" t="s">
        <v>2079</v>
      </c>
      <c r="F1555" t="s">
        <v>2080</v>
      </c>
      <c r="G1555" t="s">
        <v>14</v>
      </c>
      <c r="H1555" s="3">
        <v>40158</v>
      </c>
    </row>
    <row r="1556" spans="1:8" x14ac:dyDescent="0.2">
      <c r="A1556" t="s">
        <v>18413</v>
      </c>
      <c r="B1556" s="2">
        <v>3800800204511</v>
      </c>
      <c r="C1556" t="s">
        <v>249</v>
      </c>
      <c r="D1556" t="s">
        <v>250</v>
      </c>
      <c r="E1556" t="s">
        <v>2130</v>
      </c>
      <c r="F1556" t="s">
        <v>512</v>
      </c>
      <c r="G1556" t="s">
        <v>14</v>
      </c>
      <c r="H1556" s="3">
        <v>40248</v>
      </c>
    </row>
    <row r="1557" spans="1:8" x14ac:dyDescent="0.2">
      <c r="A1557" t="s">
        <v>18452</v>
      </c>
      <c r="B1557" s="2">
        <v>3140701343366</v>
      </c>
      <c r="C1557" t="s">
        <v>154</v>
      </c>
      <c r="D1557" t="s">
        <v>155</v>
      </c>
      <c r="E1557" t="s">
        <v>2196</v>
      </c>
      <c r="F1557" t="s">
        <v>2197</v>
      </c>
      <c r="G1557" t="s">
        <v>14</v>
      </c>
      <c r="H1557" s="3">
        <v>40273</v>
      </c>
    </row>
    <row r="1558" spans="1:8" x14ac:dyDescent="0.2">
      <c r="A1558" t="s">
        <v>18454</v>
      </c>
      <c r="B1558" s="2">
        <v>3160300386935</v>
      </c>
      <c r="C1558" t="s">
        <v>47</v>
      </c>
      <c r="D1558" t="s">
        <v>48</v>
      </c>
      <c r="E1558" t="s">
        <v>38</v>
      </c>
      <c r="F1558" t="s">
        <v>2199</v>
      </c>
      <c r="G1558" t="s">
        <v>14</v>
      </c>
      <c r="H1558" s="3">
        <v>40273</v>
      </c>
    </row>
    <row r="1559" spans="1:8" x14ac:dyDescent="0.2">
      <c r="A1559" t="s">
        <v>18496</v>
      </c>
      <c r="B1559" s="2">
        <v>3609900589989</v>
      </c>
      <c r="C1559" t="s">
        <v>154</v>
      </c>
      <c r="D1559" t="s">
        <v>155</v>
      </c>
      <c r="E1559" t="s">
        <v>2276</v>
      </c>
      <c r="F1559" t="s">
        <v>2277</v>
      </c>
      <c r="G1559" t="s">
        <v>14</v>
      </c>
      <c r="H1559" s="3">
        <v>40400</v>
      </c>
    </row>
    <row r="1560" spans="1:8" x14ac:dyDescent="0.2">
      <c r="A1560" t="s">
        <v>18515</v>
      </c>
      <c r="B1560" s="2">
        <v>3901100140723</v>
      </c>
      <c r="C1560" t="s">
        <v>20</v>
      </c>
      <c r="D1560" t="s">
        <v>21</v>
      </c>
      <c r="E1560" t="s">
        <v>2309</v>
      </c>
      <c r="F1560" t="s">
        <v>2310</v>
      </c>
      <c r="G1560" t="s">
        <v>14</v>
      </c>
      <c r="H1560" s="3">
        <v>40434</v>
      </c>
    </row>
    <row r="1561" spans="1:8" x14ac:dyDescent="0.2">
      <c r="A1561" t="s">
        <v>18584</v>
      </c>
      <c r="B1561" s="2">
        <v>3100201458148</v>
      </c>
      <c r="C1561" t="s">
        <v>20</v>
      </c>
      <c r="D1561" t="s">
        <v>21</v>
      </c>
      <c r="E1561" t="s">
        <v>2421</v>
      </c>
      <c r="F1561" t="s">
        <v>2422</v>
      </c>
      <c r="G1561" t="s">
        <v>14</v>
      </c>
      <c r="H1561" s="3">
        <v>40589</v>
      </c>
    </row>
    <row r="1562" spans="1:8" x14ac:dyDescent="0.2">
      <c r="A1562" t="s">
        <v>18585</v>
      </c>
      <c r="B1562" s="2">
        <v>3180400009408</v>
      </c>
      <c r="C1562" t="s">
        <v>10</v>
      </c>
      <c r="D1562" t="s">
        <v>11</v>
      </c>
      <c r="E1562" t="s">
        <v>1710</v>
      </c>
      <c r="F1562" t="s">
        <v>2423</v>
      </c>
      <c r="G1562" t="s">
        <v>14</v>
      </c>
      <c r="H1562" s="3">
        <v>40589</v>
      </c>
    </row>
    <row r="1563" spans="1:8" x14ac:dyDescent="0.2">
      <c r="A1563" t="s">
        <v>18601</v>
      </c>
      <c r="B1563" s="2">
        <v>3440700009958</v>
      </c>
      <c r="C1563" t="s">
        <v>20</v>
      </c>
      <c r="D1563" t="s">
        <v>21</v>
      </c>
      <c r="E1563" t="s">
        <v>2451</v>
      </c>
      <c r="F1563" t="s">
        <v>2452</v>
      </c>
      <c r="G1563" t="s">
        <v>14</v>
      </c>
      <c r="H1563" s="3">
        <v>40618</v>
      </c>
    </row>
    <row r="1564" spans="1:8" x14ac:dyDescent="0.2">
      <c r="A1564" t="s">
        <v>18639</v>
      </c>
      <c r="B1564" s="2">
        <v>3101100295929</v>
      </c>
      <c r="C1564" t="s">
        <v>20</v>
      </c>
      <c r="D1564" t="s">
        <v>21</v>
      </c>
      <c r="E1564" t="s">
        <v>1060</v>
      </c>
      <c r="F1564" t="s">
        <v>2517</v>
      </c>
      <c r="G1564" t="s">
        <v>14</v>
      </c>
      <c r="H1564" s="3">
        <v>40682</v>
      </c>
    </row>
    <row r="1565" spans="1:8" x14ac:dyDescent="0.2">
      <c r="A1565" t="s">
        <v>18653</v>
      </c>
      <c r="B1565" s="2">
        <v>3331000937072</v>
      </c>
      <c r="C1565" t="s">
        <v>24</v>
      </c>
      <c r="D1565" t="s">
        <v>25</v>
      </c>
      <c r="E1565" t="s">
        <v>91</v>
      </c>
      <c r="F1565" t="s">
        <v>2539</v>
      </c>
      <c r="G1565" t="s">
        <v>14</v>
      </c>
      <c r="H1565" s="3">
        <v>40702</v>
      </c>
    </row>
    <row r="1566" spans="1:8" x14ac:dyDescent="0.2">
      <c r="A1566" t="s">
        <v>18654</v>
      </c>
      <c r="B1566" s="2">
        <v>3341601263955</v>
      </c>
      <c r="C1566" t="s">
        <v>249</v>
      </c>
      <c r="D1566" t="s">
        <v>250</v>
      </c>
      <c r="E1566" t="s">
        <v>1683</v>
      </c>
      <c r="F1566" t="s">
        <v>2540</v>
      </c>
      <c r="G1566" t="s">
        <v>14</v>
      </c>
      <c r="H1566" s="3">
        <v>40702</v>
      </c>
    </row>
    <row r="1567" spans="1:8" x14ac:dyDescent="0.2">
      <c r="A1567" t="s">
        <v>18727</v>
      </c>
      <c r="B1567" s="2">
        <v>3730600860947</v>
      </c>
      <c r="C1567" t="s">
        <v>20</v>
      </c>
      <c r="D1567" t="s">
        <v>21</v>
      </c>
      <c r="E1567" t="s">
        <v>1078</v>
      </c>
      <c r="F1567" t="s">
        <v>1653</v>
      </c>
      <c r="G1567" t="s">
        <v>14</v>
      </c>
      <c r="H1567" s="3">
        <v>40800</v>
      </c>
    </row>
    <row r="1568" spans="1:8" x14ac:dyDescent="0.2">
      <c r="A1568" t="s">
        <v>18737</v>
      </c>
      <c r="B1568" s="2">
        <v>3550600340953</v>
      </c>
      <c r="C1568" t="s">
        <v>138</v>
      </c>
      <c r="D1568" t="s">
        <v>139</v>
      </c>
      <c r="E1568" t="s">
        <v>2667</v>
      </c>
      <c r="F1568" t="s">
        <v>2668</v>
      </c>
      <c r="G1568" t="s">
        <v>14</v>
      </c>
      <c r="H1568" s="3">
        <v>40830</v>
      </c>
    </row>
    <row r="1569" spans="1:8" x14ac:dyDescent="0.2">
      <c r="A1569" t="s">
        <v>18748</v>
      </c>
      <c r="B1569" s="2">
        <v>3102201280201</v>
      </c>
      <c r="C1569" t="s">
        <v>302</v>
      </c>
      <c r="D1569" t="s">
        <v>303</v>
      </c>
      <c r="E1569" t="s">
        <v>113</v>
      </c>
      <c r="F1569" t="s">
        <v>2688</v>
      </c>
      <c r="G1569" t="s">
        <v>14</v>
      </c>
      <c r="H1569" s="3">
        <v>40891</v>
      </c>
    </row>
    <row r="1570" spans="1:8" x14ac:dyDescent="0.2">
      <c r="A1570" t="s">
        <v>18825</v>
      </c>
      <c r="B1570" s="2">
        <v>3301701012920</v>
      </c>
      <c r="C1570" t="s">
        <v>20</v>
      </c>
      <c r="D1570" t="s">
        <v>21</v>
      </c>
      <c r="E1570" t="s">
        <v>2621</v>
      </c>
      <c r="F1570" t="s">
        <v>2812</v>
      </c>
      <c r="G1570" t="s">
        <v>14</v>
      </c>
      <c r="H1570" s="3">
        <v>41101</v>
      </c>
    </row>
    <row r="1571" spans="1:8" x14ac:dyDescent="0.2">
      <c r="A1571" t="s">
        <v>18834</v>
      </c>
      <c r="B1571" s="2">
        <v>3340701068215</v>
      </c>
      <c r="C1571" t="s">
        <v>47</v>
      </c>
      <c r="D1571" t="s">
        <v>48</v>
      </c>
      <c r="E1571" t="s">
        <v>2826</v>
      </c>
      <c r="F1571" t="s">
        <v>2827</v>
      </c>
      <c r="G1571" t="s">
        <v>14</v>
      </c>
      <c r="H1571" s="3">
        <v>41130</v>
      </c>
    </row>
    <row r="1572" spans="1:8" x14ac:dyDescent="0.2">
      <c r="A1572" t="s">
        <v>18836</v>
      </c>
      <c r="B1572" s="2">
        <v>3440900040913</v>
      </c>
      <c r="C1572" t="s">
        <v>249</v>
      </c>
      <c r="D1572" t="s">
        <v>250</v>
      </c>
      <c r="E1572" t="s">
        <v>1074</v>
      </c>
      <c r="F1572" t="s">
        <v>2829</v>
      </c>
      <c r="G1572" t="s">
        <v>14</v>
      </c>
      <c r="H1572" s="3">
        <v>41164</v>
      </c>
    </row>
    <row r="1573" spans="1:8" x14ac:dyDescent="0.2">
      <c r="A1573" t="s">
        <v>18841</v>
      </c>
      <c r="B1573" s="2">
        <v>3360400104999</v>
      </c>
      <c r="C1573" t="s">
        <v>47</v>
      </c>
      <c r="D1573" t="s">
        <v>48</v>
      </c>
      <c r="E1573" t="s">
        <v>460</v>
      </c>
      <c r="F1573" t="s">
        <v>2839</v>
      </c>
      <c r="G1573" t="s">
        <v>14</v>
      </c>
      <c r="H1573" s="3">
        <v>41164</v>
      </c>
    </row>
    <row r="1574" spans="1:8" x14ac:dyDescent="0.2">
      <c r="A1574" t="s">
        <v>18843</v>
      </c>
      <c r="B1574" s="2">
        <v>3120600011325</v>
      </c>
      <c r="C1574" t="s">
        <v>24</v>
      </c>
      <c r="D1574" t="s">
        <v>25</v>
      </c>
      <c r="E1574" t="s">
        <v>2842</v>
      </c>
      <c r="F1574" t="s">
        <v>1552</v>
      </c>
      <c r="G1574" t="s">
        <v>14</v>
      </c>
      <c r="H1574" s="3">
        <v>41164</v>
      </c>
    </row>
    <row r="1575" spans="1:8" x14ac:dyDescent="0.2">
      <c r="A1575" t="s">
        <v>18853</v>
      </c>
      <c r="B1575" s="2">
        <v>3190900108987</v>
      </c>
      <c r="C1575" t="s">
        <v>20</v>
      </c>
      <c r="D1575" t="s">
        <v>21</v>
      </c>
      <c r="E1575" t="s">
        <v>1154</v>
      </c>
      <c r="F1575" t="s">
        <v>2860</v>
      </c>
      <c r="G1575" t="s">
        <v>14</v>
      </c>
      <c r="H1575" s="3">
        <v>41193</v>
      </c>
    </row>
    <row r="1576" spans="1:8" x14ac:dyDescent="0.2">
      <c r="A1576" t="s">
        <v>18861</v>
      </c>
      <c r="B1576" s="2">
        <v>3100900922684</v>
      </c>
      <c r="C1576" t="s">
        <v>20</v>
      </c>
      <c r="D1576" t="s">
        <v>21</v>
      </c>
      <c r="E1576" t="s">
        <v>1875</v>
      </c>
      <c r="F1576" t="s">
        <v>2873</v>
      </c>
      <c r="G1576" t="s">
        <v>14</v>
      </c>
      <c r="H1576" s="3">
        <v>41228</v>
      </c>
    </row>
    <row r="1577" spans="1:8" x14ac:dyDescent="0.2">
      <c r="A1577" t="s">
        <v>18873</v>
      </c>
      <c r="B1577" s="2">
        <v>5341490006018</v>
      </c>
      <c r="C1577" t="s">
        <v>20</v>
      </c>
      <c r="D1577" t="s">
        <v>21</v>
      </c>
      <c r="E1577" t="s">
        <v>2891</v>
      </c>
      <c r="F1577" t="s">
        <v>2892</v>
      </c>
      <c r="G1577" t="s">
        <v>14</v>
      </c>
      <c r="H1577" s="3">
        <v>41285</v>
      </c>
    </row>
    <row r="1578" spans="1:8" x14ac:dyDescent="0.2">
      <c r="A1578" t="s">
        <v>18935</v>
      </c>
      <c r="B1578" s="2">
        <v>3750100137286</v>
      </c>
      <c r="C1578" t="s">
        <v>249</v>
      </c>
      <c r="D1578" t="s">
        <v>250</v>
      </c>
      <c r="E1578" t="s">
        <v>406</v>
      </c>
      <c r="F1578" t="s">
        <v>2991</v>
      </c>
      <c r="G1578" t="s">
        <v>14</v>
      </c>
      <c r="H1578" s="3">
        <v>41487</v>
      </c>
    </row>
    <row r="1579" spans="1:8" x14ac:dyDescent="0.2">
      <c r="A1579" t="s">
        <v>19083</v>
      </c>
      <c r="B1579" s="2">
        <v>3199900153034</v>
      </c>
      <c r="C1579" t="s">
        <v>249</v>
      </c>
      <c r="D1579" t="s">
        <v>250</v>
      </c>
      <c r="E1579" t="s">
        <v>1306</v>
      </c>
      <c r="F1579" t="s">
        <v>3216</v>
      </c>
      <c r="G1579" t="s">
        <v>14</v>
      </c>
      <c r="H1579" s="3">
        <v>41852</v>
      </c>
    </row>
    <row r="1580" spans="1:8" x14ac:dyDescent="0.2">
      <c r="A1580" t="s">
        <v>19085</v>
      </c>
      <c r="B1580" s="2">
        <v>3770200049338</v>
      </c>
      <c r="C1580" t="s">
        <v>20</v>
      </c>
      <c r="D1580" t="s">
        <v>21</v>
      </c>
      <c r="E1580" t="s">
        <v>3219</v>
      </c>
      <c r="F1580" t="s">
        <v>3220</v>
      </c>
      <c r="G1580" t="s">
        <v>14</v>
      </c>
      <c r="H1580" s="3">
        <v>41883</v>
      </c>
    </row>
    <row r="1581" spans="1:8" x14ac:dyDescent="0.2">
      <c r="A1581" t="s">
        <v>19095</v>
      </c>
      <c r="B1581" s="2">
        <v>3730100490431</v>
      </c>
      <c r="C1581" t="s">
        <v>249</v>
      </c>
      <c r="D1581" t="s">
        <v>250</v>
      </c>
      <c r="E1581" t="s">
        <v>3237</v>
      </c>
      <c r="F1581" t="s">
        <v>3238</v>
      </c>
      <c r="G1581" t="s">
        <v>14</v>
      </c>
      <c r="H1581" s="3">
        <v>41883</v>
      </c>
    </row>
    <row r="1582" spans="1:8" x14ac:dyDescent="0.2">
      <c r="A1582" t="s">
        <v>19117</v>
      </c>
      <c r="B1582" s="2">
        <v>3310900272378</v>
      </c>
      <c r="C1582" t="s">
        <v>24</v>
      </c>
      <c r="D1582" t="s">
        <v>25</v>
      </c>
      <c r="E1582" t="s">
        <v>3269</v>
      </c>
      <c r="F1582" t="s">
        <v>3270</v>
      </c>
      <c r="G1582" t="s">
        <v>14</v>
      </c>
      <c r="H1582" s="3">
        <v>42009</v>
      </c>
    </row>
    <row r="1583" spans="1:8" x14ac:dyDescent="0.2">
      <c r="A1583" t="s">
        <v>19128</v>
      </c>
      <c r="B1583" s="2">
        <v>3240600068296</v>
      </c>
      <c r="C1583" t="s">
        <v>47</v>
      </c>
      <c r="D1583" t="s">
        <v>48</v>
      </c>
      <c r="E1583" t="s">
        <v>38</v>
      </c>
      <c r="F1583" t="s">
        <v>2220</v>
      </c>
      <c r="G1583" t="s">
        <v>14</v>
      </c>
      <c r="H1583" s="3">
        <v>42037</v>
      </c>
    </row>
    <row r="1584" spans="1:8" x14ac:dyDescent="0.2">
      <c r="A1584" t="s">
        <v>19167</v>
      </c>
      <c r="B1584" s="2">
        <v>3670500806470</v>
      </c>
      <c r="C1584" t="s">
        <v>249</v>
      </c>
      <c r="D1584" t="s">
        <v>250</v>
      </c>
      <c r="E1584" t="s">
        <v>3350</v>
      </c>
      <c r="F1584" t="s">
        <v>3351</v>
      </c>
      <c r="G1584" t="s">
        <v>14</v>
      </c>
      <c r="H1584" s="3">
        <v>42219</v>
      </c>
    </row>
    <row r="1585" spans="1:8" x14ac:dyDescent="0.2">
      <c r="A1585" t="s">
        <v>19218</v>
      </c>
      <c r="B1585" s="2">
        <v>3800700060534</v>
      </c>
      <c r="C1585" t="s">
        <v>24</v>
      </c>
      <c r="D1585" t="s">
        <v>25</v>
      </c>
      <c r="E1585" t="s">
        <v>3422</v>
      </c>
      <c r="F1585" t="s">
        <v>3423</v>
      </c>
      <c r="G1585" t="s">
        <v>14</v>
      </c>
      <c r="H1585" s="3">
        <v>42339</v>
      </c>
    </row>
    <row r="1586" spans="1:8" x14ac:dyDescent="0.2">
      <c r="A1586" t="s">
        <v>19249</v>
      </c>
      <c r="B1586" s="2">
        <v>1101400641940</v>
      </c>
      <c r="C1586" t="s">
        <v>399</v>
      </c>
      <c r="D1586" t="s">
        <v>399</v>
      </c>
      <c r="E1586" t="s">
        <v>2801</v>
      </c>
      <c r="F1586" t="s">
        <v>3475</v>
      </c>
      <c r="G1586" t="s">
        <v>14</v>
      </c>
      <c r="H1586" s="3">
        <v>42430</v>
      </c>
    </row>
    <row r="1587" spans="1:8" x14ac:dyDescent="0.2">
      <c r="A1587" t="s">
        <v>19295</v>
      </c>
      <c r="B1587" s="2">
        <v>5301200046844</v>
      </c>
      <c r="C1587" t="s">
        <v>10</v>
      </c>
      <c r="D1587" t="s">
        <v>11</v>
      </c>
      <c r="E1587" t="s">
        <v>530</v>
      </c>
      <c r="F1587" t="s">
        <v>3543</v>
      </c>
      <c r="G1587" t="s">
        <v>14</v>
      </c>
      <c r="H1587" s="3">
        <v>42676</v>
      </c>
    </row>
    <row r="1588" spans="1:8" x14ac:dyDescent="0.2">
      <c r="A1588" t="s">
        <v>19346</v>
      </c>
      <c r="B1588" s="2">
        <v>3361000183647</v>
      </c>
      <c r="C1588" t="s">
        <v>20</v>
      </c>
      <c r="D1588" t="s">
        <v>21</v>
      </c>
      <c r="E1588" t="s">
        <v>3045</v>
      </c>
      <c r="F1588" t="s">
        <v>3628</v>
      </c>
      <c r="G1588" t="s">
        <v>14</v>
      </c>
      <c r="H1588" s="3">
        <v>42739</v>
      </c>
    </row>
    <row r="1589" spans="1:8" x14ac:dyDescent="0.2">
      <c r="A1589" t="s">
        <v>19481</v>
      </c>
      <c r="B1589" s="2">
        <v>1709900650401</v>
      </c>
      <c r="C1589" t="s">
        <v>20</v>
      </c>
      <c r="D1589" t="s">
        <v>21</v>
      </c>
      <c r="E1589" t="s">
        <v>3839</v>
      </c>
      <c r="F1589" t="s">
        <v>3840</v>
      </c>
      <c r="G1589" t="s">
        <v>14</v>
      </c>
      <c r="H1589" s="3">
        <v>43082</v>
      </c>
    </row>
    <row r="1590" spans="1:8" x14ac:dyDescent="0.2">
      <c r="A1590" t="s">
        <v>19610</v>
      </c>
      <c r="B1590" s="2">
        <v>3160600181964</v>
      </c>
      <c r="C1590" t="s">
        <v>249</v>
      </c>
      <c r="D1590" t="s">
        <v>250</v>
      </c>
      <c r="E1590" t="s">
        <v>712</v>
      </c>
      <c r="F1590" t="s">
        <v>4034</v>
      </c>
      <c r="G1590" t="s">
        <v>14</v>
      </c>
      <c r="H1590" s="3">
        <v>43385</v>
      </c>
    </row>
    <row r="1591" spans="1:8" x14ac:dyDescent="0.2">
      <c r="A1591" t="s">
        <v>19808</v>
      </c>
      <c r="B1591" s="2">
        <v>3769800015289</v>
      </c>
      <c r="C1591" t="s">
        <v>24</v>
      </c>
      <c r="D1591" t="s">
        <v>25</v>
      </c>
      <c r="E1591" t="s">
        <v>1417</v>
      </c>
      <c r="F1591" t="s">
        <v>4332</v>
      </c>
      <c r="G1591" t="s">
        <v>14</v>
      </c>
      <c r="H1591" s="3">
        <v>44601</v>
      </c>
    </row>
    <row r="1592" spans="1:8" x14ac:dyDescent="0.2">
      <c r="A1592" t="s">
        <v>19898</v>
      </c>
      <c r="B1592" s="2">
        <v>3100700678593</v>
      </c>
      <c r="C1592" t="s">
        <v>154</v>
      </c>
      <c r="D1592" t="s">
        <v>155</v>
      </c>
      <c r="E1592" t="s">
        <v>1989</v>
      </c>
      <c r="F1592" t="s">
        <v>4466</v>
      </c>
      <c r="G1592" t="s">
        <v>14</v>
      </c>
      <c r="H1592" s="3">
        <v>44846</v>
      </c>
    </row>
    <row r="1593" spans="1:8" x14ac:dyDescent="0.2">
      <c r="A1593" t="s">
        <v>17320</v>
      </c>
      <c r="B1593" s="2">
        <v>3100502529559</v>
      </c>
      <c r="C1593" t="s">
        <v>24</v>
      </c>
      <c r="D1593" t="s">
        <v>25</v>
      </c>
      <c r="E1593" t="s">
        <v>29</v>
      </c>
      <c r="F1593" t="s">
        <v>30</v>
      </c>
      <c r="G1593" t="s">
        <v>31</v>
      </c>
      <c r="H1593" s="3">
        <v>29251</v>
      </c>
    </row>
    <row r="1594" spans="1:8" x14ac:dyDescent="0.2">
      <c r="A1594" t="s">
        <v>17327</v>
      </c>
      <c r="B1594" s="2">
        <v>3100601966299</v>
      </c>
      <c r="C1594" t="s">
        <v>20</v>
      </c>
      <c r="D1594" t="s">
        <v>21</v>
      </c>
      <c r="E1594" t="s">
        <v>43</v>
      </c>
      <c r="F1594" t="s">
        <v>44</v>
      </c>
      <c r="G1594" t="s">
        <v>31</v>
      </c>
      <c r="H1594" s="3">
        <v>29251</v>
      </c>
    </row>
    <row r="1595" spans="1:8" x14ac:dyDescent="0.2">
      <c r="A1595" t="s">
        <v>17332</v>
      </c>
      <c r="B1595" s="2">
        <v>3101501547031</v>
      </c>
      <c r="C1595" t="s">
        <v>47</v>
      </c>
      <c r="D1595" t="s">
        <v>48</v>
      </c>
      <c r="E1595" t="s">
        <v>55</v>
      </c>
      <c r="F1595" t="s">
        <v>56</v>
      </c>
      <c r="G1595" t="s">
        <v>31</v>
      </c>
      <c r="H1595" s="3">
        <v>29251</v>
      </c>
    </row>
    <row r="1596" spans="1:8" x14ac:dyDescent="0.2">
      <c r="A1596" t="s">
        <v>17352</v>
      </c>
      <c r="B1596" s="2">
        <v>3100603276150</v>
      </c>
      <c r="C1596" t="s">
        <v>57</v>
      </c>
      <c r="D1596" t="s">
        <v>57</v>
      </c>
      <c r="E1596" t="s">
        <v>99</v>
      </c>
      <c r="F1596" t="s">
        <v>100</v>
      </c>
      <c r="G1596" t="s">
        <v>31</v>
      </c>
      <c r="H1596" s="3">
        <v>38985</v>
      </c>
    </row>
    <row r="1597" spans="1:8" x14ac:dyDescent="0.2">
      <c r="A1597" t="s">
        <v>17360</v>
      </c>
      <c r="B1597" s="2">
        <v>3102400347674</v>
      </c>
      <c r="C1597" t="s">
        <v>10</v>
      </c>
      <c r="D1597" t="s">
        <v>11</v>
      </c>
      <c r="E1597" t="s">
        <v>115</v>
      </c>
      <c r="F1597" t="s">
        <v>116</v>
      </c>
      <c r="G1597" t="s">
        <v>31</v>
      </c>
      <c r="H1597" s="3">
        <v>30681</v>
      </c>
    </row>
    <row r="1598" spans="1:8" x14ac:dyDescent="0.2">
      <c r="A1598" t="s">
        <v>17361</v>
      </c>
      <c r="B1598" s="2">
        <v>3102101204359</v>
      </c>
      <c r="C1598" t="s">
        <v>47</v>
      </c>
      <c r="D1598" t="s">
        <v>48</v>
      </c>
      <c r="E1598" t="s">
        <v>117</v>
      </c>
      <c r="F1598" t="s">
        <v>118</v>
      </c>
      <c r="G1598" t="s">
        <v>31</v>
      </c>
      <c r="H1598" s="3">
        <v>30712</v>
      </c>
    </row>
    <row r="1599" spans="1:8" x14ac:dyDescent="0.2">
      <c r="A1599" t="s">
        <v>17375</v>
      </c>
      <c r="B1599" s="2">
        <v>3100503590227</v>
      </c>
      <c r="C1599" t="s">
        <v>10</v>
      </c>
      <c r="D1599" t="s">
        <v>11</v>
      </c>
      <c r="E1599" t="s">
        <v>147</v>
      </c>
      <c r="F1599" t="s">
        <v>148</v>
      </c>
      <c r="G1599" t="s">
        <v>31</v>
      </c>
      <c r="H1599" s="3">
        <v>30925</v>
      </c>
    </row>
    <row r="1600" spans="1:8" x14ac:dyDescent="0.2">
      <c r="A1600" t="s">
        <v>17390</v>
      </c>
      <c r="B1600" s="2">
        <v>3640900198663</v>
      </c>
      <c r="C1600" t="s">
        <v>24</v>
      </c>
      <c r="D1600" t="s">
        <v>25</v>
      </c>
      <c r="E1600" t="s">
        <v>178</v>
      </c>
      <c r="F1600" t="s">
        <v>179</v>
      </c>
      <c r="G1600" t="s">
        <v>31</v>
      </c>
      <c r="H1600" s="3">
        <v>38985</v>
      </c>
    </row>
    <row r="1601" spans="1:8" x14ac:dyDescent="0.2">
      <c r="A1601" t="s">
        <v>17391</v>
      </c>
      <c r="B1601" s="2">
        <v>3129900333466</v>
      </c>
      <c r="C1601" t="s">
        <v>24</v>
      </c>
      <c r="D1601" t="s">
        <v>25</v>
      </c>
      <c r="E1601" t="s">
        <v>180</v>
      </c>
      <c r="F1601" t="s">
        <v>181</v>
      </c>
      <c r="G1601" t="s">
        <v>31</v>
      </c>
      <c r="H1601" s="3">
        <v>31198</v>
      </c>
    </row>
    <row r="1602" spans="1:8" x14ac:dyDescent="0.2">
      <c r="A1602" t="s">
        <v>17396</v>
      </c>
      <c r="B1602" s="2">
        <v>3100601965705</v>
      </c>
      <c r="C1602" t="s">
        <v>24</v>
      </c>
      <c r="D1602" t="s">
        <v>25</v>
      </c>
      <c r="E1602" t="s">
        <v>193</v>
      </c>
      <c r="F1602" t="s">
        <v>44</v>
      </c>
      <c r="G1602" t="s">
        <v>31</v>
      </c>
      <c r="H1602" s="3">
        <v>31198</v>
      </c>
    </row>
    <row r="1603" spans="1:8" x14ac:dyDescent="0.2">
      <c r="A1603" t="s">
        <v>17407</v>
      </c>
      <c r="B1603" s="2">
        <v>3220200032316</v>
      </c>
      <c r="C1603" t="s">
        <v>20</v>
      </c>
      <c r="D1603" t="s">
        <v>21</v>
      </c>
      <c r="E1603" t="s">
        <v>40</v>
      </c>
      <c r="F1603" t="s">
        <v>211</v>
      </c>
      <c r="G1603" t="s">
        <v>31</v>
      </c>
      <c r="H1603" s="3">
        <v>31228</v>
      </c>
    </row>
    <row r="1604" spans="1:8" x14ac:dyDescent="0.2">
      <c r="A1604" t="s">
        <v>17435</v>
      </c>
      <c r="B1604" s="2">
        <v>3119900435323</v>
      </c>
      <c r="C1604" t="s">
        <v>154</v>
      </c>
      <c r="D1604" t="s">
        <v>155</v>
      </c>
      <c r="E1604" t="s">
        <v>263</v>
      </c>
      <c r="F1604" t="s">
        <v>264</v>
      </c>
      <c r="G1604" t="s">
        <v>31</v>
      </c>
      <c r="H1604" s="3">
        <v>31320</v>
      </c>
    </row>
    <row r="1605" spans="1:8" x14ac:dyDescent="0.2">
      <c r="A1605" t="s">
        <v>17441</v>
      </c>
      <c r="B1605" s="2">
        <v>3260300296153</v>
      </c>
      <c r="C1605" t="s">
        <v>24</v>
      </c>
      <c r="D1605" t="s">
        <v>25</v>
      </c>
      <c r="E1605" t="s">
        <v>274</v>
      </c>
      <c r="F1605" t="s">
        <v>275</v>
      </c>
      <c r="G1605" t="s">
        <v>31</v>
      </c>
      <c r="H1605" s="3">
        <v>31443</v>
      </c>
    </row>
    <row r="1606" spans="1:8" x14ac:dyDescent="0.2">
      <c r="A1606" t="s">
        <v>17442</v>
      </c>
      <c r="B1606" s="2">
        <v>3101201092039</v>
      </c>
      <c r="C1606" t="s">
        <v>154</v>
      </c>
      <c r="D1606" t="s">
        <v>155</v>
      </c>
      <c r="E1606" t="s">
        <v>276</v>
      </c>
      <c r="F1606" t="s">
        <v>277</v>
      </c>
      <c r="G1606" t="s">
        <v>31</v>
      </c>
      <c r="H1606" s="3">
        <v>31472</v>
      </c>
    </row>
    <row r="1607" spans="1:8" x14ac:dyDescent="0.2">
      <c r="A1607" t="s">
        <v>17443</v>
      </c>
      <c r="B1607" s="2">
        <v>3101701423034</v>
      </c>
      <c r="C1607" t="s">
        <v>57</v>
      </c>
      <c r="D1607" t="s">
        <v>57</v>
      </c>
      <c r="E1607" t="s">
        <v>278</v>
      </c>
      <c r="F1607" t="s">
        <v>279</v>
      </c>
      <c r="G1607" t="s">
        <v>31</v>
      </c>
      <c r="H1607" s="3">
        <v>31563</v>
      </c>
    </row>
    <row r="1608" spans="1:8" x14ac:dyDescent="0.2">
      <c r="A1608" t="s">
        <v>17445</v>
      </c>
      <c r="B1608" s="2">
        <v>3101500084054</v>
      </c>
      <c r="C1608" t="s">
        <v>57</v>
      </c>
      <c r="D1608" t="s">
        <v>57</v>
      </c>
      <c r="E1608" t="s">
        <v>282</v>
      </c>
      <c r="F1608" t="s">
        <v>283</v>
      </c>
      <c r="G1608" t="s">
        <v>31</v>
      </c>
      <c r="H1608" s="3">
        <v>31563</v>
      </c>
    </row>
    <row r="1609" spans="1:8" x14ac:dyDescent="0.2">
      <c r="A1609" t="s">
        <v>17450</v>
      </c>
      <c r="B1609" s="2">
        <v>3450200217632</v>
      </c>
      <c r="C1609" t="s">
        <v>57</v>
      </c>
      <c r="D1609" t="s">
        <v>57</v>
      </c>
      <c r="E1609" t="s">
        <v>291</v>
      </c>
      <c r="F1609" t="s">
        <v>292</v>
      </c>
      <c r="G1609" t="s">
        <v>31</v>
      </c>
      <c r="H1609" s="3">
        <v>31897</v>
      </c>
    </row>
    <row r="1610" spans="1:8" x14ac:dyDescent="0.2">
      <c r="A1610" t="s">
        <v>17491</v>
      </c>
      <c r="B1610" s="2">
        <v>3101501732700</v>
      </c>
      <c r="C1610" t="s">
        <v>154</v>
      </c>
      <c r="D1610" t="s">
        <v>155</v>
      </c>
      <c r="E1610" t="s">
        <v>385</v>
      </c>
      <c r="F1610" t="s">
        <v>386</v>
      </c>
      <c r="G1610" t="s">
        <v>31</v>
      </c>
      <c r="H1610" s="3">
        <v>32567</v>
      </c>
    </row>
    <row r="1611" spans="1:8" x14ac:dyDescent="0.2">
      <c r="A1611" t="s">
        <v>17499</v>
      </c>
      <c r="B1611" s="2">
        <v>3959900363538</v>
      </c>
      <c r="C1611" t="s">
        <v>24</v>
      </c>
      <c r="D1611" t="s">
        <v>25</v>
      </c>
      <c r="E1611" t="s">
        <v>404</v>
      </c>
      <c r="F1611" t="s">
        <v>405</v>
      </c>
      <c r="G1611" t="s">
        <v>31</v>
      </c>
      <c r="H1611" s="3">
        <v>34911</v>
      </c>
    </row>
    <row r="1612" spans="1:8" x14ac:dyDescent="0.2">
      <c r="A1612" t="s">
        <v>17533</v>
      </c>
      <c r="B1612" s="2">
        <v>3100100975198</v>
      </c>
      <c r="C1612" t="s">
        <v>24</v>
      </c>
      <c r="D1612" t="s">
        <v>25</v>
      </c>
      <c r="E1612" t="s">
        <v>477</v>
      </c>
      <c r="F1612" t="s">
        <v>478</v>
      </c>
      <c r="G1612" t="s">
        <v>31</v>
      </c>
      <c r="H1612" s="3">
        <v>38985</v>
      </c>
    </row>
    <row r="1613" spans="1:8" x14ac:dyDescent="0.2">
      <c r="A1613" t="s">
        <v>17540</v>
      </c>
      <c r="B1613" s="2">
        <v>3319900225351</v>
      </c>
      <c r="C1613" t="s">
        <v>249</v>
      </c>
      <c r="D1613" t="s">
        <v>250</v>
      </c>
      <c r="E1613" t="s">
        <v>491</v>
      </c>
      <c r="F1613" t="s">
        <v>492</v>
      </c>
      <c r="G1613" t="s">
        <v>31</v>
      </c>
      <c r="H1613" s="3">
        <v>34150</v>
      </c>
    </row>
    <row r="1614" spans="1:8" x14ac:dyDescent="0.2">
      <c r="A1614" t="s">
        <v>17541</v>
      </c>
      <c r="B1614" s="2">
        <v>3100503862561</v>
      </c>
      <c r="C1614" t="s">
        <v>10</v>
      </c>
      <c r="D1614" t="s">
        <v>11</v>
      </c>
      <c r="E1614" t="s">
        <v>493</v>
      </c>
      <c r="F1614" t="s">
        <v>494</v>
      </c>
      <c r="G1614" t="s">
        <v>31</v>
      </c>
      <c r="H1614" s="3">
        <v>34150</v>
      </c>
    </row>
    <row r="1615" spans="1:8" x14ac:dyDescent="0.2">
      <c r="A1615" t="s">
        <v>17547</v>
      </c>
      <c r="B1615" s="2">
        <v>3101500554697</v>
      </c>
      <c r="C1615" t="s">
        <v>302</v>
      </c>
      <c r="D1615" t="s">
        <v>303</v>
      </c>
      <c r="E1615" t="s">
        <v>503</v>
      </c>
      <c r="F1615" t="s">
        <v>504</v>
      </c>
      <c r="G1615" t="s">
        <v>31</v>
      </c>
      <c r="H1615" s="3">
        <v>34213</v>
      </c>
    </row>
    <row r="1616" spans="1:8" x14ac:dyDescent="0.2">
      <c r="A1616" t="s">
        <v>17548</v>
      </c>
      <c r="B1616" s="2">
        <v>3101203099693</v>
      </c>
      <c r="C1616" t="s">
        <v>15</v>
      </c>
      <c r="D1616" t="s">
        <v>16</v>
      </c>
      <c r="E1616" t="s">
        <v>505</v>
      </c>
      <c r="F1616" t="s">
        <v>506</v>
      </c>
      <c r="G1616" t="s">
        <v>31</v>
      </c>
      <c r="H1616" s="3">
        <v>34242</v>
      </c>
    </row>
    <row r="1617" spans="1:8" x14ac:dyDescent="0.2">
      <c r="A1617" t="s">
        <v>17593</v>
      </c>
      <c r="B1617" s="2">
        <v>3450200217586</v>
      </c>
      <c r="C1617" t="s">
        <v>20</v>
      </c>
      <c r="D1617" t="s">
        <v>21</v>
      </c>
      <c r="E1617" t="s">
        <v>606</v>
      </c>
      <c r="F1617" t="s">
        <v>607</v>
      </c>
      <c r="G1617" t="s">
        <v>31</v>
      </c>
      <c r="H1617" s="3">
        <v>34638</v>
      </c>
    </row>
    <row r="1618" spans="1:8" x14ac:dyDescent="0.2">
      <c r="A1618" t="s">
        <v>17596</v>
      </c>
      <c r="B1618" s="2">
        <v>3101900295907</v>
      </c>
      <c r="C1618" t="s">
        <v>416</v>
      </c>
      <c r="D1618" t="s">
        <v>417</v>
      </c>
      <c r="E1618" t="s">
        <v>612</v>
      </c>
      <c r="F1618" t="s">
        <v>486</v>
      </c>
      <c r="G1618" t="s">
        <v>31</v>
      </c>
      <c r="H1618" s="3">
        <v>34730</v>
      </c>
    </row>
    <row r="1619" spans="1:8" x14ac:dyDescent="0.2">
      <c r="A1619" t="s">
        <v>17613</v>
      </c>
      <c r="B1619" s="2">
        <v>3730100380571</v>
      </c>
      <c r="C1619" t="s">
        <v>188</v>
      </c>
      <c r="D1619" t="s">
        <v>189</v>
      </c>
      <c r="E1619" t="s">
        <v>646</v>
      </c>
      <c r="F1619" t="s">
        <v>647</v>
      </c>
      <c r="G1619" t="s">
        <v>31</v>
      </c>
      <c r="H1619" s="3">
        <v>34942</v>
      </c>
    </row>
    <row r="1620" spans="1:8" x14ac:dyDescent="0.2">
      <c r="A1620" t="s">
        <v>17640</v>
      </c>
      <c r="B1620" s="2">
        <v>3101200215650</v>
      </c>
      <c r="C1620" t="s">
        <v>326</v>
      </c>
      <c r="D1620" t="s">
        <v>327</v>
      </c>
      <c r="E1620" t="s">
        <v>708</v>
      </c>
      <c r="F1620" t="s">
        <v>709</v>
      </c>
      <c r="G1620" t="s">
        <v>31</v>
      </c>
      <c r="H1620" s="3">
        <v>35216</v>
      </c>
    </row>
    <row r="1621" spans="1:8" x14ac:dyDescent="0.2">
      <c r="A1621" t="s">
        <v>17673</v>
      </c>
      <c r="B1621" s="2">
        <v>3101400886311</v>
      </c>
      <c r="C1621" t="s">
        <v>302</v>
      </c>
      <c r="D1621" t="s">
        <v>303</v>
      </c>
      <c r="E1621" t="s">
        <v>776</v>
      </c>
      <c r="F1621" t="s">
        <v>777</v>
      </c>
      <c r="G1621" t="s">
        <v>31</v>
      </c>
      <c r="H1621" s="3">
        <v>35641</v>
      </c>
    </row>
    <row r="1622" spans="1:8" x14ac:dyDescent="0.2">
      <c r="A1622" t="s">
        <v>17683</v>
      </c>
      <c r="B1622" s="2">
        <v>3101500884646</v>
      </c>
      <c r="C1622" t="s">
        <v>24</v>
      </c>
      <c r="D1622" t="s">
        <v>25</v>
      </c>
      <c r="E1622" t="s">
        <v>796</v>
      </c>
      <c r="F1622" t="s">
        <v>797</v>
      </c>
      <c r="G1622" t="s">
        <v>31</v>
      </c>
      <c r="H1622" s="3">
        <v>35611</v>
      </c>
    </row>
    <row r="1623" spans="1:8" x14ac:dyDescent="0.2">
      <c r="A1623" t="s">
        <v>17693</v>
      </c>
      <c r="B1623" s="2">
        <v>3650100369846</v>
      </c>
      <c r="C1623" t="s">
        <v>24</v>
      </c>
      <c r="D1623" t="s">
        <v>25</v>
      </c>
      <c r="E1623" t="s">
        <v>816</v>
      </c>
      <c r="F1623" t="s">
        <v>817</v>
      </c>
      <c r="G1623" t="s">
        <v>31</v>
      </c>
      <c r="H1623" s="3">
        <v>35673</v>
      </c>
    </row>
    <row r="1624" spans="1:8" x14ac:dyDescent="0.2">
      <c r="A1624" t="s">
        <v>17738</v>
      </c>
      <c r="B1624" s="2">
        <v>3769900311777</v>
      </c>
      <c r="C1624" t="s">
        <v>249</v>
      </c>
      <c r="D1624" t="s">
        <v>250</v>
      </c>
      <c r="E1624" t="s">
        <v>655</v>
      </c>
      <c r="F1624" t="s">
        <v>901</v>
      </c>
      <c r="G1624" t="s">
        <v>31</v>
      </c>
      <c r="H1624" s="3">
        <v>36007</v>
      </c>
    </row>
    <row r="1625" spans="1:8" x14ac:dyDescent="0.2">
      <c r="A1625" t="s">
        <v>17747</v>
      </c>
      <c r="B1625" s="2">
        <v>3102002452915</v>
      </c>
      <c r="C1625" t="s">
        <v>10</v>
      </c>
      <c r="D1625" t="s">
        <v>11</v>
      </c>
      <c r="E1625" t="s">
        <v>915</v>
      </c>
      <c r="F1625" t="s">
        <v>916</v>
      </c>
      <c r="G1625" t="s">
        <v>31</v>
      </c>
      <c r="H1625" s="3">
        <v>35946</v>
      </c>
    </row>
    <row r="1626" spans="1:8" x14ac:dyDescent="0.2">
      <c r="A1626" t="s">
        <v>17788</v>
      </c>
      <c r="B1626" s="2">
        <v>3730600727252</v>
      </c>
      <c r="C1626" t="s">
        <v>989</v>
      </c>
      <c r="D1626" t="s">
        <v>990</v>
      </c>
      <c r="E1626" t="s">
        <v>345</v>
      </c>
      <c r="F1626" t="s">
        <v>991</v>
      </c>
      <c r="G1626" t="s">
        <v>31</v>
      </c>
      <c r="H1626" s="3">
        <v>36950</v>
      </c>
    </row>
    <row r="1627" spans="1:8" x14ac:dyDescent="0.2">
      <c r="A1627" t="s">
        <v>17813</v>
      </c>
      <c r="B1627" s="2">
        <v>3760100418889</v>
      </c>
      <c r="C1627" t="s">
        <v>249</v>
      </c>
      <c r="D1627" t="s">
        <v>250</v>
      </c>
      <c r="E1627" t="s">
        <v>1042</v>
      </c>
      <c r="F1627" t="s">
        <v>1043</v>
      </c>
      <c r="G1627" t="s">
        <v>31</v>
      </c>
      <c r="H1627" s="3">
        <v>36494</v>
      </c>
    </row>
    <row r="1628" spans="1:8" x14ac:dyDescent="0.2">
      <c r="A1628" t="s">
        <v>17815</v>
      </c>
      <c r="B1628" s="2">
        <v>3129900054524</v>
      </c>
      <c r="C1628" t="s">
        <v>424</v>
      </c>
      <c r="D1628" t="s">
        <v>425</v>
      </c>
      <c r="E1628" t="s">
        <v>1046</v>
      </c>
      <c r="F1628" t="s">
        <v>1047</v>
      </c>
      <c r="G1628" t="s">
        <v>31</v>
      </c>
      <c r="H1628" s="3">
        <v>36556</v>
      </c>
    </row>
    <row r="1629" spans="1:8" x14ac:dyDescent="0.2">
      <c r="A1629" t="s">
        <v>17843</v>
      </c>
      <c r="B1629" s="2">
        <v>3120100474474</v>
      </c>
      <c r="C1629" t="s">
        <v>677</v>
      </c>
      <c r="D1629" t="s">
        <v>677</v>
      </c>
      <c r="E1629" t="s">
        <v>1101</v>
      </c>
      <c r="F1629" t="s">
        <v>1102</v>
      </c>
      <c r="G1629" t="s">
        <v>31</v>
      </c>
      <c r="H1629" s="3">
        <v>38985</v>
      </c>
    </row>
    <row r="1630" spans="1:8" x14ac:dyDescent="0.2">
      <c r="A1630" t="s">
        <v>17874</v>
      </c>
      <c r="B1630" s="2">
        <v>3100800659931</v>
      </c>
      <c r="C1630" t="s">
        <v>10</v>
      </c>
      <c r="D1630" t="s">
        <v>11</v>
      </c>
      <c r="E1630" t="s">
        <v>317</v>
      </c>
      <c r="F1630" t="s">
        <v>1158</v>
      </c>
      <c r="G1630" t="s">
        <v>31</v>
      </c>
      <c r="H1630" s="3">
        <v>36922</v>
      </c>
    </row>
    <row r="1631" spans="1:8" x14ac:dyDescent="0.2">
      <c r="A1631" t="s">
        <v>17887</v>
      </c>
      <c r="B1631" s="2">
        <v>3100600613597</v>
      </c>
      <c r="C1631" t="s">
        <v>321</v>
      </c>
      <c r="D1631" t="s">
        <v>322</v>
      </c>
      <c r="E1631" t="s">
        <v>1180</v>
      </c>
      <c r="F1631" t="s">
        <v>1181</v>
      </c>
      <c r="G1631" t="s">
        <v>31</v>
      </c>
      <c r="H1631" s="3">
        <v>37081</v>
      </c>
    </row>
    <row r="1632" spans="1:8" x14ac:dyDescent="0.2">
      <c r="A1632" t="s">
        <v>17896</v>
      </c>
      <c r="B1632" s="2">
        <v>3101502377989</v>
      </c>
      <c r="C1632" t="s">
        <v>249</v>
      </c>
      <c r="D1632" t="s">
        <v>250</v>
      </c>
      <c r="E1632" t="s">
        <v>317</v>
      </c>
      <c r="F1632" t="s">
        <v>1198</v>
      </c>
      <c r="G1632" t="s">
        <v>31</v>
      </c>
      <c r="H1632" s="3">
        <v>37210</v>
      </c>
    </row>
    <row r="1633" spans="1:8" x14ac:dyDescent="0.2">
      <c r="A1633" t="s">
        <v>17909</v>
      </c>
      <c r="B1633" s="2">
        <v>3409700015417</v>
      </c>
      <c r="C1633" t="s">
        <v>15</v>
      </c>
      <c r="D1633" t="s">
        <v>16</v>
      </c>
      <c r="E1633" t="s">
        <v>1220</v>
      </c>
      <c r="F1633" t="s">
        <v>1221</v>
      </c>
      <c r="G1633" t="s">
        <v>31</v>
      </c>
      <c r="H1633" s="3">
        <v>37267</v>
      </c>
    </row>
    <row r="1634" spans="1:8" x14ac:dyDescent="0.2">
      <c r="A1634" t="s">
        <v>17944</v>
      </c>
      <c r="B1634" s="2">
        <v>3100504424126</v>
      </c>
      <c r="C1634" t="s">
        <v>424</v>
      </c>
      <c r="D1634" t="s">
        <v>425</v>
      </c>
      <c r="E1634" t="s">
        <v>1290</v>
      </c>
      <c r="F1634" t="s">
        <v>1291</v>
      </c>
      <c r="G1634" t="s">
        <v>31</v>
      </c>
      <c r="H1634" s="3">
        <v>37419</v>
      </c>
    </row>
    <row r="1635" spans="1:8" x14ac:dyDescent="0.2">
      <c r="A1635" t="s">
        <v>17948</v>
      </c>
      <c r="B1635" s="2">
        <v>3200100705700</v>
      </c>
      <c r="C1635" t="s">
        <v>565</v>
      </c>
      <c r="D1635" t="s">
        <v>566</v>
      </c>
      <c r="E1635" t="s">
        <v>716</v>
      </c>
      <c r="F1635" t="s">
        <v>1298</v>
      </c>
      <c r="G1635" t="s">
        <v>31</v>
      </c>
      <c r="H1635" s="3">
        <v>37452</v>
      </c>
    </row>
    <row r="1636" spans="1:8" x14ac:dyDescent="0.2">
      <c r="A1636" t="s">
        <v>17957</v>
      </c>
      <c r="B1636" s="2">
        <v>3120100898355</v>
      </c>
      <c r="C1636" t="s">
        <v>249</v>
      </c>
      <c r="D1636" t="s">
        <v>250</v>
      </c>
      <c r="E1636" t="s">
        <v>863</v>
      </c>
      <c r="F1636" t="s">
        <v>1314</v>
      </c>
      <c r="G1636" t="s">
        <v>31</v>
      </c>
      <c r="H1636" s="3">
        <v>37483</v>
      </c>
    </row>
    <row r="1637" spans="1:8" x14ac:dyDescent="0.2">
      <c r="A1637" t="s">
        <v>17990</v>
      </c>
      <c r="B1637" s="2">
        <v>3609900022628</v>
      </c>
      <c r="C1637" t="s">
        <v>302</v>
      </c>
      <c r="D1637" t="s">
        <v>303</v>
      </c>
      <c r="E1637" t="s">
        <v>237</v>
      </c>
      <c r="F1637" t="s">
        <v>1374</v>
      </c>
      <c r="G1637" t="s">
        <v>31</v>
      </c>
      <c r="H1637" s="3">
        <v>37713</v>
      </c>
    </row>
    <row r="1638" spans="1:8" x14ac:dyDescent="0.2">
      <c r="A1638" t="s">
        <v>18034</v>
      </c>
      <c r="B1638" s="2">
        <v>3100500911952</v>
      </c>
      <c r="C1638" t="s">
        <v>57</v>
      </c>
      <c r="D1638" t="s">
        <v>57</v>
      </c>
      <c r="E1638" t="s">
        <v>1458</v>
      </c>
      <c r="F1638" t="s">
        <v>1459</v>
      </c>
      <c r="G1638" t="s">
        <v>31</v>
      </c>
      <c r="H1638" s="3">
        <v>37966</v>
      </c>
    </row>
    <row r="1639" spans="1:8" x14ac:dyDescent="0.2">
      <c r="A1639" t="s">
        <v>18064</v>
      </c>
      <c r="B1639" s="2">
        <v>3730600727759</v>
      </c>
      <c r="C1639" t="s">
        <v>15</v>
      </c>
      <c r="D1639" t="s">
        <v>16</v>
      </c>
      <c r="E1639" t="s">
        <v>1514</v>
      </c>
      <c r="F1639" t="s">
        <v>1515</v>
      </c>
      <c r="G1639" t="s">
        <v>31</v>
      </c>
      <c r="H1639" s="3">
        <v>38120</v>
      </c>
    </row>
    <row r="1640" spans="1:8" x14ac:dyDescent="0.2">
      <c r="A1640" t="s">
        <v>18072</v>
      </c>
      <c r="B1640" s="2">
        <v>3101202860765</v>
      </c>
      <c r="C1640" t="s">
        <v>420</v>
      </c>
      <c r="D1640" t="s">
        <v>421</v>
      </c>
      <c r="E1640" t="s">
        <v>1528</v>
      </c>
      <c r="F1640" t="s">
        <v>1529</v>
      </c>
      <c r="G1640" t="s">
        <v>31</v>
      </c>
      <c r="H1640" s="3">
        <v>38153</v>
      </c>
    </row>
    <row r="1641" spans="1:8" x14ac:dyDescent="0.2">
      <c r="A1641" t="s">
        <v>18099</v>
      </c>
      <c r="B1641" s="2">
        <v>3101401247974</v>
      </c>
      <c r="C1641" t="s">
        <v>302</v>
      </c>
      <c r="D1641" t="s">
        <v>303</v>
      </c>
      <c r="E1641" t="s">
        <v>1576</v>
      </c>
      <c r="F1641" t="s">
        <v>1577</v>
      </c>
      <c r="G1641" t="s">
        <v>31</v>
      </c>
      <c r="H1641" s="3">
        <v>38425</v>
      </c>
    </row>
    <row r="1642" spans="1:8" x14ac:dyDescent="0.2">
      <c r="A1642" t="s">
        <v>18102</v>
      </c>
      <c r="B1642" s="2">
        <v>5101700062034</v>
      </c>
      <c r="C1642" t="s">
        <v>10</v>
      </c>
      <c r="D1642" t="s">
        <v>11</v>
      </c>
      <c r="E1642" t="s">
        <v>1583</v>
      </c>
      <c r="F1642" t="s">
        <v>1584</v>
      </c>
      <c r="G1642" t="s">
        <v>31</v>
      </c>
      <c r="H1642" s="3">
        <v>38425</v>
      </c>
    </row>
    <row r="1643" spans="1:8" x14ac:dyDescent="0.2">
      <c r="A1643" t="s">
        <v>18142</v>
      </c>
      <c r="B1643" s="2">
        <v>3101403244174</v>
      </c>
      <c r="C1643" t="s">
        <v>47</v>
      </c>
      <c r="D1643" t="s">
        <v>48</v>
      </c>
      <c r="E1643" t="s">
        <v>1654</v>
      </c>
      <c r="F1643" t="s">
        <v>1655</v>
      </c>
      <c r="G1643" t="s">
        <v>31</v>
      </c>
      <c r="H1643" s="3">
        <v>38700</v>
      </c>
    </row>
    <row r="1644" spans="1:8" x14ac:dyDescent="0.2">
      <c r="A1644" t="s">
        <v>18206</v>
      </c>
      <c r="B1644" s="2">
        <v>3919900009530</v>
      </c>
      <c r="C1644" t="s">
        <v>47</v>
      </c>
      <c r="D1644" t="s">
        <v>48</v>
      </c>
      <c r="E1644" t="s">
        <v>1769</v>
      </c>
      <c r="F1644" t="s">
        <v>258</v>
      </c>
      <c r="G1644" t="s">
        <v>31</v>
      </c>
      <c r="H1644" s="3">
        <v>39092</v>
      </c>
    </row>
    <row r="1645" spans="1:8" x14ac:dyDescent="0.2">
      <c r="A1645" t="s">
        <v>18220</v>
      </c>
      <c r="B1645" s="2">
        <v>3100800840783</v>
      </c>
      <c r="C1645" t="s">
        <v>10</v>
      </c>
      <c r="D1645" t="s">
        <v>11</v>
      </c>
      <c r="E1645" t="s">
        <v>80</v>
      </c>
      <c r="F1645" t="s">
        <v>1790</v>
      </c>
      <c r="G1645" t="s">
        <v>31</v>
      </c>
      <c r="H1645" s="3">
        <v>39127</v>
      </c>
    </row>
    <row r="1646" spans="1:8" x14ac:dyDescent="0.2">
      <c r="A1646" t="s">
        <v>18241</v>
      </c>
      <c r="B1646" s="2">
        <v>3100100615566</v>
      </c>
      <c r="C1646" t="s">
        <v>15</v>
      </c>
      <c r="D1646" t="s">
        <v>16</v>
      </c>
      <c r="E1646" t="s">
        <v>1822</v>
      </c>
      <c r="F1646" t="s">
        <v>1823</v>
      </c>
      <c r="G1646" t="s">
        <v>31</v>
      </c>
      <c r="H1646" s="3">
        <v>39247</v>
      </c>
    </row>
    <row r="1647" spans="1:8" x14ac:dyDescent="0.2">
      <c r="A1647" t="s">
        <v>18244</v>
      </c>
      <c r="B1647" s="2">
        <v>3102002436871</v>
      </c>
      <c r="C1647" t="s">
        <v>15</v>
      </c>
      <c r="D1647" t="s">
        <v>16</v>
      </c>
      <c r="E1647" t="s">
        <v>171</v>
      </c>
      <c r="F1647" t="s">
        <v>1828</v>
      </c>
      <c r="G1647" t="s">
        <v>31</v>
      </c>
      <c r="H1647" s="3">
        <v>39274</v>
      </c>
    </row>
    <row r="1648" spans="1:8" x14ac:dyDescent="0.2">
      <c r="A1648" t="s">
        <v>18316</v>
      </c>
      <c r="B1648" s="2">
        <v>3100201741621</v>
      </c>
      <c r="C1648" t="s">
        <v>188</v>
      </c>
      <c r="D1648" t="s">
        <v>189</v>
      </c>
      <c r="E1648" t="s">
        <v>1958</v>
      </c>
      <c r="F1648" t="s">
        <v>1959</v>
      </c>
      <c r="G1648" t="s">
        <v>31</v>
      </c>
      <c r="H1648" s="3">
        <v>39827</v>
      </c>
    </row>
    <row r="1649" spans="1:8" x14ac:dyDescent="0.2">
      <c r="A1649" t="s">
        <v>18399</v>
      </c>
      <c r="B1649" s="2">
        <v>5100599088613</v>
      </c>
      <c r="C1649" t="s">
        <v>249</v>
      </c>
      <c r="D1649" t="s">
        <v>250</v>
      </c>
      <c r="E1649" t="s">
        <v>1606</v>
      </c>
      <c r="F1649" t="s">
        <v>2104</v>
      </c>
      <c r="G1649" t="s">
        <v>31</v>
      </c>
      <c r="H1649" s="3">
        <v>40224</v>
      </c>
    </row>
    <row r="1650" spans="1:8" x14ac:dyDescent="0.2">
      <c r="A1650" t="s">
        <v>18417</v>
      </c>
      <c r="B1650" s="2">
        <v>3100502727211</v>
      </c>
      <c r="C1650" t="s">
        <v>249</v>
      </c>
      <c r="D1650" t="s">
        <v>250</v>
      </c>
      <c r="E1650" t="s">
        <v>1254</v>
      </c>
      <c r="F1650" t="s">
        <v>2137</v>
      </c>
      <c r="G1650" t="s">
        <v>31</v>
      </c>
      <c r="H1650" s="3">
        <v>40248</v>
      </c>
    </row>
    <row r="1651" spans="1:8" x14ac:dyDescent="0.2">
      <c r="A1651" t="s">
        <v>18579</v>
      </c>
      <c r="B1651" s="2">
        <v>3100501502037</v>
      </c>
      <c r="C1651" t="s">
        <v>24</v>
      </c>
      <c r="D1651" t="s">
        <v>25</v>
      </c>
      <c r="E1651" t="s">
        <v>2412</v>
      </c>
      <c r="F1651" t="s">
        <v>2413</v>
      </c>
      <c r="G1651" t="s">
        <v>31</v>
      </c>
      <c r="H1651" s="3">
        <v>40555</v>
      </c>
    </row>
    <row r="1652" spans="1:8" x14ac:dyDescent="0.2">
      <c r="A1652" t="s">
        <v>18638</v>
      </c>
      <c r="B1652" s="2">
        <v>3100600678265</v>
      </c>
      <c r="C1652" t="s">
        <v>154</v>
      </c>
      <c r="D1652" t="s">
        <v>155</v>
      </c>
      <c r="E1652" t="s">
        <v>247</v>
      </c>
      <c r="F1652" t="s">
        <v>2516</v>
      </c>
      <c r="G1652" t="s">
        <v>31</v>
      </c>
      <c r="H1652" s="3">
        <v>40682</v>
      </c>
    </row>
    <row r="1653" spans="1:8" x14ac:dyDescent="0.2">
      <c r="A1653" t="s">
        <v>18788</v>
      </c>
      <c r="B1653" s="2">
        <v>3700600112321</v>
      </c>
      <c r="C1653" t="s">
        <v>47</v>
      </c>
      <c r="D1653" t="s">
        <v>48</v>
      </c>
      <c r="E1653" t="s">
        <v>2749</v>
      </c>
      <c r="F1653" t="s">
        <v>2750</v>
      </c>
      <c r="G1653" t="s">
        <v>31</v>
      </c>
      <c r="H1653" s="3">
        <v>40983</v>
      </c>
    </row>
    <row r="1654" spans="1:8" x14ac:dyDescent="0.2">
      <c r="A1654" t="s">
        <v>18790</v>
      </c>
      <c r="B1654" s="2">
        <v>3730300532545</v>
      </c>
      <c r="C1654" t="s">
        <v>24</v>
      </c>
      <c r="D1654" t="s">
        <v>25</v>
      </c>
      <c r="E1654" t="s">
        <v>2752</v>
      </c>
      <c r="F1654" t="s">
        <v>2753</v>
      </c>
      <c r="G1654" t="s">
        <v>31</v>
      </c>
      <c r="H1654" s="3">
        <v>41010</v>
      </c>
    </row>
    <row r="1655" spans="1:8" x14ac:dyDescent="0.2">
      <c r="A1655" t="s">
        <v>18828</v>
      </c>
      <c r="B1655" s="2">
        <v>3779800081192</v>
      </c>
      <c r="C1655" t="s">
        <v>326</v>
      </c>
      <c r="D1655" t="s">
        <v>327</v>
      </c>
      <c r="E1655" t="s">
        <v>2816</v>
      </c>
      <c r="F1655" t="s">
        <v>2817</v>
      </c>
      <c r="G1655" t="s">
        <v>31</v>
      </c>
      <c r="H1655" s="3">
        <v>41101</v>
      </c>
    </row>
    <row r="1656" spans="1:8" x14ac:dyDescent="0.2">
      <c r="A1656" t="s">
        <v>18695</v>
      </c>
      <c r="B1656" s="2">
        <v>3500600453057</v>
      </c>
      <c r="C1656" t="s">
        <v>47</v>
      </c>
      <c r="D1656" t="s">
        <v>48</v>
      </c>
      <c r="E1656" t="s">
        <v>2602</v>
      </c>
      <c r="F1656" t="s">
        <v>2603</v>
      </c>
      <c r="G1656" t="s">
        <v>2604</v>
      </c>
      <c r="H1656" s="3">
        <v>40766</v>
      </c>
    </row>
    <row r="1657" spans="1:8" x14ac:dyDescent="0.2">
      <c r="A1657" t="s">
        <v>19049</v>
      </c>
      <c r="B1657" s="2">
        <v>2849900001281</v>
      </c>
      <c r="C1657" t="s">
        <v>138</v>
      </c>
      <c r="D1657" t="s">
        <v>139</v>
      </c>
      <c r="E1657" t="s">
        <v>3160</v>
      </c>
      <c r="F1657" t="s">
        <v>3161</v>
      </c>
      <c r="G1657" t="s">
        <v>2604</v>
      </c>
      <c r="H1657" s="3">
        <v>41730</v>
      </c>
    </row>
    <row r="1658" spans="1:8" x14ac:dyDescent="0.2">
      <c r="A1658" t="s">
        <v>18566</v>
      </c>
      <c r="B1658" s="2">
        <v>1450500038681</v>
      </c>
      <c r="C1658" t="s">
        <v>138</v>
      </c>
      <c r="D1658" t="s">
        <v>139</v>
      </c>
      <c r="E1658" t="s">
        <v>1018</v>
      </c>
      <c r="F1658" t="s">
        <v>2392</v>
      </c>
      <c r="G1658" t="s">
        <v>2393</v>
      </c>
      <c r="H1658" s="3">
        <v>40527</v>
      </c>
    </row>
    <row r="1659" spans="1:8" x14ac:dyDescent="0.2">
      <c r="A1659" t="s">
        <v>19822</v>
      </c>
      <c r="B1659" s="2">
        <v>1840100269410</v>
      </c>
      <c r="C1659" t="s">
        <v>1698</v>
      </c>
      <c r="D1659" t="s">
        <v>1699</v>
      </c>
      <c r="E1659" t="s">
        <v>4350</v>
      </c>
      <c r="F1659" t="s">
        <v>4351</v>
      </c>
      <c r="G1659" t="s">
        <v>4352</v>
      </c>
      <c r="H1659" s="3">
        <v>44629</v>
      </c>
    </row>
    <row r="1660" spans="1:8" x14ac:dyDescent="0.2">
      <c r="A1660" t="s">
        <v>18427</v>
      </c>
      <c r="B1660" s="2">
        <v>3720800475648</v>
      </c>
      <c r="C1660" t="s">
        <v>551</v>
      </c>
      <c r="D1660" t="s">
        <v>552</v>
      </c>
      <c r="E1660" t="s">
        <v>2151</v>
      </c>
      <c r="F1660" t="s">
        <v>2152</v>
      </c>
      <c r="G1660" t="s">
        <v>2153</v>
      </c>
      <c r="H1660" s="3">
        <v>40248</v>
      </c>
    </row>
    <row r="1661" spans="1:8" x14ac:dyDescent="0.2">
      <c r="A1661" t="s">
        <v>18514</v>
      </c>
      <c r="B1661" s="2">
        <v>3850100091196</v>
      </c>
      <c r="C1661" t="s">
        <v>249</v>
      </c>
      <c r="D1661" t="s">
        <v>250</v>
      </c>
      <c r="E1661" t="s">
        <v>2307</v>
      </c>
      <c r="F1661" t="s">
        <v>2308</v>
      </c>
      <c r="G1661" t="s">
        <v>2153</v>
      </c>
      <c r="H1661" s="3">
        <v>40434</v>
      </c>
    </row>
    <row r="1662" spans="1:8" x14ac:dyDescent="0.2">
      <c r="A1662" t="s">
        <v>19377</v>
      </c>
      <c r="B1662" s="2">
        <v>3301100093127</v>
      </c>
      <c r="C1662" t="s">
        <v>249</v>
      </c>
      <c r="D1662" t="s">
        <v>250</v>
      </c>
      <c r="E1662" t="s">
        <v>3679</v>
      </c>
      <c r="F1662" t="s">
        <v>3680</v>
      </c>
      <c r="G1662" t="s">
        <v>2153</v>
      </c>
      <c r="H1662" s="3">
        <v>42795</v>
      </c>
    </row>
    <row r="1663" spans="1:8" x14ac:dyDescent="0.2">
      <c r="A1663" t="s">
        <v>19413</v>
      </c>
      <c r="B1663" s="2">
        <v>3730300922017</v>
      </c>
      <c r="C1663" t="s">
        <v>47</v>
      </c>
      <c r="D1663" t="s">
        <v>48</v>
      </c>
      <c r="E1663" t="s">
        <v>3732</v>
      </c>
      <c r="F1663" t="s">
        <v>3733</v>
      </c>
      <c r="G1663" t="s">
        <v>2153</v>
      </c>
      <c r="H1663" s="3">
        <v>42856</v>
      </c>
    </row>
    <row r="1664" spans="1:8" x14ac:dyDescent="0.2">
      <c r="A1664" t="s">
        <v>19595</v>
      </c>
      <c r="B1664" s="2">
        <v>3200600436716</v>
      </c>
      <c r="C1664" t="s">
        <v>24</v>
      </c>
      <c r="D1664" t="s">
        <v>25</v>
      </c>
      <c r="E1664" t="s">
        <v>36</v>
      </c>
      <c r="F1664" t="s">
        <v>4013</v>
      </c>
      <c r="G1664" t="s">
        <v>2153</v>
      </c>
      <c r="H1664" s="3">
        <v>43320</v>
      </c>
    </row>
    <row r="1665" spans="1:8" x14ac:dyDescent="0.2">
      <c r="A1665" t="s">
        <v>19666</v>
      </c>
      <c r="B1665" s="2">
        <v>5601100087708</v>
      </c>
      <c r="C1665" t="s">
        <v>24</v>
      </c>
      <c r="D1665" t="s">
        <v>25</v>
      </c>
      <c r="E1665" t="s">
        <v>4117</v>
      </c>
      <c r="F1665" t="s">
        <v>4118</v>
      </c>
      <c r="G1665" t="s">
        <v>2153</v>
      </c>
      <c r="H1665" s="3">
        <v>43656</v>
      </c>
    </row>
    <row r="1666" spans="1:8" x14ac:dyDescent="0.2">
      <c r="A1666" t="s">
        <v>19714</v>
      </c>
      <c r="B1666" s="2">
        <v>2809900026402</v>
      </c>
      <c r="C1666" t="s">
        <v>420</v>
      </c>
      <c r="D1666" t="s">
        <v>421</v>
      </c>
      <c r="E1666" t="s">
        <v>2281</v>
      </c>
      <c r="F1666" t="s">
        <v>4183</v>
      </c>
      <c r="G1666" t="s">
        <v>2153</v>
      </c>
      <c r="H1666" s="3">
        <v>43964</v>
      </c>
    </row>
    <row r="1667" spans="1:8" x14ac:dyDescent="0.2">
      <c r="A1667" t="s">
        <v>20362</v>
      </c>
      <c r="B1667" s="2">
        <v>3960900110607</v>
      </c>
      <c r="C1667" t="s">
        <v>424</v>
      </c>
      <c r="D1667" t="s">
        <v>425</v>
      </c>
      <c r="E1667" t="s">
        <v>5192</v>
      </c>
      <c r="F1667" t="s">
        <v>5193</v>
      </c>
      <c r="G1667" t="s">
        <v>2153</v>
      </c>
      <c r="H1667" s="3">
        <v>45938</v>
      </c>
    </row>
    <row r="1668" spans="1:8" x14ac:dyDescent="0.2">
      <c r="A1668" t="s">
        <v>17461</v>
      </c>
      <c r="B1668" s="2">
        <v>3339900126710</v>
      </c>
      <c r="C1668" t="s">
        <v>47</v>
      </c>
      <c r="D1668" t="s">
        <v>48</v>
      </c>
      <c r="E1668" t="s">
        <v>314</v>
      </c>
      <c r="F1668" t="s">
        <v>315</v>
      </c>
      <c r="G1668" t="s">
        <v>316</v>
      </c>
      <c r="H1668" s="3">
        <v>32386</v>
      </c>
    </row>
    <row r="1669" spans="1:8" x14ac:dyDescent="0.2">
      <c r="A1669" t="s">
        <v>17462</v>
      </c>
      <c r="B1669" s="2">
        <v>3670600109541</v>
      </c>
      <c r="C1669" t="s">
        <v>24</v>
      </c>
      <c r="D1669" t="s">
        <v>25</v>
      </c>
      <c r="E1669" t="s">
        <v>317</v>
      </c>
      <c r="F1669" t="s">
        <v>318</v>
      </c>
      <c r="G1669" t="s">
        <v>316</v>
      </c>
      <c r="H1669" s="3">
        <v>32354</v>
      </c>
    </row>
    <row r="1670" spans="1:8" x14ac:dyDescent="0.2">
      <c r="A1670" t="s">
        <v>17471</v>
      </c>
      <c r="B1670" s="2">
        <v>3100503435850</v>
      </c>
      <c r="C1670" t="s">
        <v>24</v>
      </c>
      <c r="D1670" t="s">
        <v>25</v>
      </c>
      <c r="E1670" t="s">
        <v>91</v>
      </c>
      <c r="F1670" t="s">
        <v>341</v>
      </c>
      <c r="G1670" t="s">
        <v>316</v>
      </c>
      <c r="H1670" s="3">
        <v>32628</v>
      </c>
    </row>
    <row r="1671" spans="1:8" x14ac:dyDescent="0.2">
      <c r="A1671" t="s">
        <v>17474</v>
      </c>
      <c r="B1671" s="2">
        <v>3450400661501</v>
      </c>
      <c r="C1671" t="s">
        <v>47</v>
      </c>
      <c r="D1671" t="s">
        <v>48</v>
      </c>
      <c r="E1671" t="s">
        <v>347</v>
      </c>
      <c r="F1671" t="s">
        <v>348</v>
      </c>
      <c r="G1671" t="s">
        <v>316</v>
      </c>
      <c r="H1671" s="3">
        <v>32599</v>
      </c>
    </row>
    <row r="1672" spans="1:8" x14ac:dyDescent="0.2">
      <c r="A1672" t="s">
        <v>17484</v>
      </c>
      <c r="B1672" s="2">
        <v>3259700038516</v>
      </c>
      <c r="C1672" t="s">
        <v>24</v>
      </c>
      <c r="D1672" t="s">
        <v>25</v>
      </c>
      <c r="E1672" t="s">
        <v>371</v>
      </c>
      <c r="F1672" t="s">
        <v>372</v>
      </c>
      <c r="G1672" t="s">
        <v>316</v>
      </c>
      <c r="H1672" s="3">
        <v>32659</v>
      </c>
    </row>
    <row r="1673" spans="1:8" x14ac:dyDescent="0.2">
      <c r="A1673" t="s">
        <v>17489</v>
      </c>
      <c r="B1673" s="2">
        <v>3320500578887</v>
      </c>
      <c r="C1673" t="s">
        <v>47</v>
      </c>
      <c r="D1673" t="s">
        <v>48</v>
      </c>
      <c r="E1673" t="s">
        <v>381</v>
      </c>
      <c r="F1673" t="s">
        <v>382</v>
      </c>
      <c r="G1673" t="s">
        <v>316</v>
      </c>
      <c r="H1673" s="3">
        <v>32873</v>
      </c>
    </row>
    <row r="1674" spans="1:8" x14ac:dyDescent="0.2">
      <c r="A1674" t="s">
        <v>17503</v>
      </c>
      <c r="B1674" s="2">
        <v>3540400039478</v>
      </c>
      <c r="C1674" t="s">
        <v>10</v>
      </c>
      <c r="D1674" t="s">
        <v>11</v>
      </c>
      <c r="E1674" t="s">
        <v>412</v>
      </c>
      <c r="F1674" t="s">
        <v>413</v>
      </c>
      <c r="G1674" t="s">
        <v>316</v>
      </c>
      <c r="H1674" s="3">
        <v>33269</v>
      </c>
    </row>
    <row r="1675" spans="1:8" x14ac:dyDescent="0.2">
      <c r="A1675" t="s">
        <v>17516</v>
      </c>
      <c r="B1675" s="2">
        <v>3160300565341</v>
      </c>
      <c r="C1675" t="s">
        <v>10</v>
      </c>
      <c r="D1675" t="s">
        <v>11</v>
      </c>
      <c r="E1675" t="s">
        <v>410</v>
      </c>
      <c r="F1675" t="s">
        <v>442</v>
      </c>
      <c r="G1675" t="s">
        <v>316</v>
      </c>
      <c r="H1675" s="3">
        <v>33511</v>
      </c>
    </row>
    <row r="1676" spans="1:8" x14ac:dyDescent="0.2">
      <c r="A1676" t="s">
        <v>17517</v>
      </c>
      <c r="B1676" s="2">
        <v>3190100271166</v>
      </c>
      <c r="C1676" t="s">
        <v>10</v>
      </c>
      <c r="D1676" t="s">
        <v>11</v>
      </c>
      <c r="E1676" t="s">
        <v>373</v>
      </c>
      <c r="F1676" t="s">
        <v>443</v>
      </c>
      <c r="G1676" t="s">
        <v>316</v>
      </c>
      <c r="H1676" s="3">
        <v>33511</v>
      </c>
    </row>
    <row r="1677" spans="1:8" x14ac:dyDescent="0.2">
      <c r="A1677" t="s">
        <v>17518</v>
      </c>
      <c r="B1677" s="2">
        <v>3160101664617</v>
      </c>
      <c r="C1677" t="s">
        <v>10</v>
      </c>
      <c r="D1677" t="s">
        <v>11</v>
      </c>
      <c r="E1677" t="s">
        <v>444</v>
      </c>
      <c r="F1677" t="s">
        <v>445</v>
      </c>
      <c r="G1677" t="s">
        <v>316</v>
      </c>
      <c r="H1677" s="3">
        <v>33511</v>
      </c>
    </row>
    <row r="1678" spans="1:8" x14ac:dyDescent="0.2">
      <c r="A1678" t="s">
        <v>17522</v>
      </c>
      <c r="B1678" s="2">
        <v>3610600571580</v>
      </c>
      <c r="C1678" t="s">
        <v>10</v>
      </c>
      <c r="D1678" t="s">
        <v>11</v>
      </c>
      <c r="E1678" t="s">
        <v>106</v>
      </c>
      <c r="F1678" t="s">
        <v>453</v>
      </c>
      <c r="G1678" t="s">
        <v>316</v>
      </c>
      <c r="H1678" s="3">
        <v>33603</v>
      </c>
    </row>
    <row r="1679" spans="1:8" x14ac:dyDescent="0.2">
      <c r="A1679" t="s">
        <v>17562</v>
      </c>
      <c r="B1679" s="2">
        <v>3570400562375</v>
      </c>
      <c r="C1679" t="s">
        <v>138</v>
      </c>
      <c r="D1679" t="s">
        <v>139</v>
      </c>
      <c r="E1679" t="s">
        <v>537</v>
      </c>
      <c r="F1679" t="s">
        <v>538</v>
      </c>
      <c r="G1679" t="s">
        <v>316</v>
      </c>
      <c r="H1679" s="3">
        <v>34393</v>
      </c>
    </row>
    <row r="1680" spans="1:8" x14ac:dyDescent="0.2">
      <c r="A1680" t="s">
        <v>17564</v>
      </c>
      <c r="B1680" s="2">
        <v>3530100789056</v>
      </c>
      <c r="C1680" t="s">
        <v>24</v>
      </c>
      <c r="D1680" t="s">
        <v>25</v>
      </c>
      <c r="E1680" t="s">
        <v>113</v>
      </c>
      <c r="F1680" t="s">
        <v>542</v>
      </c>
      <c r="G1680" t="s">
        <v>316</v>
      </c>
      <c r="H1680" s="3">
        <v>34393</v>
      </c>
    </row>
    <row r="1681" spans="1:8" x14ac:dyDescent="0.2">
      <c r="A1681" t="s">
        <v>17566</v>
      </c>
      <c r="B1681" s="2">
        <v>3340500292959</v>
      </c>
      <c r="C1681" t="s">
        <v>10</v>
      </c>
      <c r="D1681" t="s">
        <v>11</v>
      </c>
      <c r="E1681" t="s">
        <v>545</v>
      </c>
      <c r="F1681" t="s">
        <v>546</v>
      </c>
      <c r="G1681" t="s">
        <v>316</v>
      </c>
      <c r="H1681" s="3">
        <v>34424</v>
      </c>
    </row>
    <row r="1682" spans="1:8" x14ac:dyDescent="0.2">
      <c r="A1682" t="s">
        <v>17567</v>
      </c>
      <c r="B1682" s="2">
        <v>3860100401764</v>
      </c>
      <c r="C1682" t="s">
        <v>424</v>
      </c>
      <c r="D1682" t="s">
        <v>425</v>
      </c>
      <c r="E1682" t="s">
        <v>547</v>
      </c>
      <c r="F1682" t="s">
        <v>548</v>
      </c>
      <c r="G1682" t="s">
        <v>316</v>
      </c>
      <c r="H1682" s="3">
        <v>34424</v>
      </c>
    </row>
    <row r="1683" spans="1:8" x14ac:dyDescent="0.2">
      <c r="A1683" t="s">
        <v>17568</v>
      </c>
      <c r="B1683" s="2">
        <v>3969900058336</v>
      </c>
      <c r="C1683" t="s">
        <v>424</v>
      </c>
      <c r="D1683" t="s">
        <v>425</v>
      </c>
      <c r="E1683" t="s">
        <v>549</v>
      </c>
      <c r="F1683" t="s">
        <v>550</v>
      </c>
      <c r="G1683" t="s">
        <v>316</v>
      </c>
      <c r="H1683" s="3">
        <v>34423</v>
      </c>
    </row>
    <row r="1684" spans="1:8" x14ac:dyDescent="0.2">
      <c r="A1684" t="s">
        <v>17569</v>
      </c>
      <c r="B1684" s="2">
        <v>3102300324061</v>
      </c>
      <c r="C1684" t="s">
        <v>551</v>
      </c>
      <c r="D1684" t="s">
        <v>552</v>
      </c>
      <c r="E1684" t="s">
        <v>553</v>
      </c>
      <c r="F1684" t="s">
        <v>554</v>
      </c>
      <c r="G1684" t="s">
        <v>316</v>
      </c>
      <c r="H1684" s="3">
        <v>34424</v>
      </c>
    </row>
    <row r="1685" spans="1:8" x14ac:dyDescent="0.2">
      <c r="A1685" t="s">
        <v>17573</v>
      </c>
      <c r="B1685" s="2">
        <v>3101900270203</v>
      </c>
      <c r="C1685" t="s">
        <v>424</v>
      </c>
      <c r="D1685" t="s">
        <v>425</v>
      </c>
      <c r="E1685" t="s">
        <v>561</v>
      </c>
      <c r="F1685" t="s">
        <v>562</v>
      </c>
      <c r="G1685" t="s">
        <v>316</v>
      </c>
      <c r="H1685" s="3">
        <v>34424</v>
      </c>
    </row>
    <row r="1686" spans="1:8" x14ac:dyDescent="0.2">
      <c r="A1686" t="s">
        <v>17574</v>
      </c>
      <c r="B1686" s="2">
        <v>3310101322722</v>
      </c>
      <c r="C1686" t="s">
        <v>24</v>
      </c>
      <c r="D1686" t="s">
        <v>25</v>
      </c>
      <c r="E1686" t="s">
        <v>493</v>
      </c>
      <c r="F1686" t="s">
        <v>563</v>
      </c>
      <c r="G1686" t="s">
        <v>316</v>
      </c>
      <c r="H1686" s="3">
        <v>34424</v>
      </c>
    </row>
    <row r="1687" spans="1:8" x14ac:dyDescent="0.2">
      <c r="A1687" t="s">
        <v>17577</v>
      </c>
      <c r="B1687" s="2">
        <v>3620500874416</v>
      </c>
      <c r="C1687" t="s">
        <v>47</v>
      </c>
      <c r="D1687" t="s">
        <v>48</v>
      </c>
      <c r="E1687" t="s">
        <v>570</v>
      </c>
      <c r="F1687" t="s">
        <v>571</v>
      </c>
      <c r="G1687" t="s">
        <v>316</v>
      </c>
      <c r="H1687" s="3">
        <v>34424</v>
      </c>
    </row>
    <row r="1688" spans="1:8" x14ac:dyDescent="0.2">
      <c r="A1688" t="s">
        <v>17578</v>
      </c>
      <c r="B1688" s="2">
        <v>3170600351207</v>
      </c>
      <c r="C1688" t="s">
        <v>24</v>
      </c>
      <c r="D1688" t="s">
        <v>25</v>
      </c>
      <c r="E1688" t="s">
        <v>572</v>
      </c>
      <c r="F1688" t="s">
        <v>573</v>
      </c>
      <c r="G1688" t="s">
        <v>316</v>
      </c>
      <c r="H1688" s="3">
        <v>34454</v>
      </c>
    </row>
    <row r="1689" spans="1:8" x14ac:dyDescent="0.2">
      <c r="A1689" t="s">
        <v>17592</v>
      </c>
      <c r="B1689" s="2">
        <v>3140600224922</v>
      </c>
      <c r="C1689" t="s">
        <v>24</v>
      </c>
      <c r="D1689" t="s">
        <v>25</v>
      </c>
      <c r="E1689" t="s">
        <v>605</v>
      </c>
      <c r="F1689" t="s">
        <v>548</v>
      </c>
      <c r="G1689" t="s">
        <v>316</v>
      </c>
      <c r="H1689" s="3">
        <v>34607</v>
      </c>
    </row>
    <row r="1690" spans="1:8" x14ac:dyDescent="0.2">
      <c r="A1690" t="s">
        <v>17611</v>
      </c>
      <c r="B1690" s="2">
        <v>3120600066723</v>
      </c>
      <c r="C1690" t="s">
        <v>424</v>
      </c>
      <c r="D1690" t="s">
        <v>425</v>
      </c>
      <c r="E1690" t="s">
        <v>642</v>
      </c>
      <c r="F1690" t="s">
        <v>643</v>
      </c>
      <c r="G1690" t="s">
        <v>316</v>
      </c>
      <c r="H1690" s="3">
        <v>34880</v>
      </c>
    </row>
    <row r="1691" spans="1:8" x14ac:dyDescent="0.2">
      <c r="A1691" t="s">
        <v>17806</v>
      </c>
      <c r="B1691" s="2">
        <v>3720400153899</v>
      </c>
      <c r="C1691" t="s">
        <v>10</v>
      </c>
      <c r="D1691" t="s">
        <v>11</v>
      </c>
      <c r="E1691" t="s">
        <v>400</v>
      </c>
      <c r="F1691" t="s">
        <v>1028</v>
      </c>
      <c r="G1691" t="s">
        <v>316</v>
      </c>
      <c r="H1691" s="3">
        <v>36433</v>
      </c>
    </row>
    <row r="1692" spans="1:8" x14ac:dyDescent="0.2">
      <c r="A1692" t="s">
        <v>17812</v>
      </c>
      <c r="B1692" s="2">
        <v>3100501363606</v>
      </c>
      <c r="C1692" t="s">
        <v>188</v>
      </c>
      <c r="D1692" t="s">
        <v>189</v>
      </c>
      <c r="E1692" t="s">
        <v>1040</v>
      </c>
      <c r="F1692" t="s">
        <v>1041</v>
      </c>
      <c r="G1692" t="s">
        <v>316</v>
      </c>
      <c r="H1692" s="3">
        <v>36464</v>
      </c>
    </row>
    <row r="1693" spans="1:8" x14ac:dyDescent="0.2">
      <c r="A1693" t="s">
        <v>17816</v>
      </c>
      <c r="B1693" s="2">
        <v>3180100220880</v>
      </c>
      <c r="C1693" t="s">
        <v>10</v>
      </c>
      <c r="D1693" t="s">
        <v>11</v>
      </c>
      <c r="E1693" t="s">
        <v>1048</v>
      </c>
      <c r="F1693" t="s">
        <v>1049</v>
      </c>
      <c r="G1693" t="s">
        <v>316</v>
      </c>
      <c r="H1693" s="3">
        <v>36556</v>
      </c>
    </row>
    <row r="1694" spans="1:8" x14ac:dyDescent="0.2">
      <c r="A1694" t="s">
        <v>17882</v>
      </c>
      <c r="B1694" s="2">
        <v>3101400726267</v>
      </c>
      <c r="C1694" t="s">
        <v>424</v>
      </c>
      <c r="D1694" t="s">
        <v>425</v>
      </c>
      <c r="E1694" t="s">
        <v>1172</v>
      </c>
      <c r="F1694" t="s">
        <v>1173</v>
      </c>
      <c r="G1694" t="s">
        <v>316</v>
      </c>
      <c r="H1694" s="3">
        <v>37042</v>
      </c>
    </row>
    <row r="1695" spans="1:8" x14ac:dyDescent="0.2">
      <c r="A1695" t="s">
        <v>17908</v>
      </c>
      <c r="B1695" s="2">
        <v>3460500460672</v>
      </c>
      <c r="C1695" t="s">
        <v>10</v>
      </c>
      <c r="D1695" t="s">
        <v>11</v>
      </c>
      <c r="E1695" t="s">
        <v>68</v>
      </c>
      <c r="F1695" t="s">
        <v>1219</v>
      </c>
      <c r="G1695" t="s">
        <v>316</v>
      </c>
      <c r="H1695" s="3">
        <v>37267</v>
      </c>
    </row>
    <row r="1696" spans="1:8" x14ac:dyDescent="0.2">
      <c r="A1696" t="s">
        <v>17960</v>
      </c>
      <c r="B1696" s="2">
        <v>4610400001257</v>
      </c>
      <c r="C1696" t="s">
        <v>47</v>
      </c>
      <c r="D1696" t="s">
        <v>48</v>
      </c>
      <c r="E1696" t="s">
        <v>1318</v>
      </c>
      <c r="F1696" t="s">
        <v>1319</v>
      </c>
      <c r="G1696" t="s">
        <v>316</v>
      </c>
      <c r="H1696" s="3">
        <v>37483</v>
      </c>
    </row>
    <row r="1697" spans="1:8" x14ac:dyDescent="0.2">
      <c r="A1697" t="s">
        <v>18061</v>
      </c>
      <c r="B1697" s="2">
        <v>3100101027102</v>
      </c>
      <c r="C1697" t="s">
        <v>154</v>
      </c>
      <c r="D1697" t="s">
        <v>155</v>
      </c>
      <c r="E1697" t="s">
        <v>1507</v>
      </c>
      <c r="F1697" t="s">
        <v>1508</v>
      </c>
      <c r="G1697" t="s">
        <v>316</v>
      </c>
      <c r="H1697" s="3">
        <v>38085</v>
      </c>
    </row>
    <row r="1698" spans="1:8" x14ac:dyDescent="0.2">
      <c r="A1698" t="s">
        <v>18141</v>
      </c>
      <c r="B1698" s="2">
        <v>3419900644973</v>
      </c>
      <c r="C1698" t="s">
        <v>24</v>
      </c>
      <c r="D1698" t="s">
        <v>25</v>
      </c>
      <c r="E1698" t="s">
        <v>1652</v>
      </c>
      <c r="F1698" t="s">
        <v>1653</v>
      </c>
      <c r="G1698" t="s">
        <v>316</v>
      </c>
      <c r="H1698" s="3">
        <v>38670</v>
      </c>
    </row>
    <row r="1699" spans="1:8" x14ac:dyDescent="0.2">
      <c r="A1699" t="s">
        <v>18188</v>
      </c>
      <c r="B1699" s="2">
        <v>3770300020498</v>
      </c>
      <c r="C1699" t="s">
        <v>47</v>
      </c>
      <c r="D1699" t="s">
        <v>48</v>
      </c>
      <c r="E1699" t="s">
        <v>87</v>
      </c>
      <c r="F1699" t="s">
        <v>1737</v>
      </c>
      <c r="G1699" t="s">
        <v>316</v>
      </c>
      <c r="H1699" s="3">
        <v>38937</v>
      </c>
    </row>
    <row r="1700" spans="1:8" x14ac:dyDescent="0.2">
      <c r="A1700" t="s">
        <v>18228</v>
      </c>
      <c r="B1700" s="2">
        <v>3170100185243</v>
      </c>
      <c r="C1700" t="s">
        <v>24</v>
      </c>
      <c r="D1700" t="s">
        <v>25</v>
      </c>
      <c r="E1700" t="s">
        <v>1801</v>
      </c>
      <c r="F1700" t="s">
        <v>1802</v>
      </c>
      <c r="G1700" t="s">
        <v>316</v>
      </c>
      <c r="H1700" s="3">
        <v>39155</v>
      </c>
    </row>
    <row r="1701" spans="1:8" x14ac:dyDescent="0.2">
      <c r="A1701" t="s">
        <v>18236</v>
      </c>
      <c r="B1701" s="2">
        <v>3770200128866</v>
      </c>
      <c r="C1701" t="s">
        <v>24</v>
      </c>
      <c r="D1701" t="s">
        <v>25</v>
      </c>
      <c r="E1701" t="s">
        <v>53</v>
      </c>
      <c r="F1701" t="s">
        <v>1814</v>
      </c>
      <c r="G1701" t="s">
        <v>316</v>
      </c>
      <c r="H1701" s="3">
        <v>39184</v>
      </c>
    </row>
    <row r="1702" spans="1:8" x14ac:dyDescent="0.2">
      <c r="A1702" t="s">
        <v>18267</v>
      </c>
      <c r="B1702" s="2">
        <v>3779800079252</v>
      </c>
      <c r="C1702" t="s">
        <v>24</v>
      </c>
      <c r="D1702" t="s">
        <v>25</v>
      </c>
      <c r="E1702" t="s">
        <v>1869</v>
      </c>
      <c r="F1702" t="s">
        <v>614</v>
      </c>
      <c r="G1702" t="s">
        <v>316</v>
      </c>
      <c r="H1702" s="3">
        <v>39491</v>
      </c>
    </row>
    <row r="1703" spans="1:8" x14ac:dyDescent="0.2">
      <c r="A1703" t="s">
        <v>18306</v>
      </c>
      <c r="B1703" s="2">
        <v>3250100433041</v>
      </c>
      <c r="C1703" t="s">
        <v>249</v>
      </c>
      <c r="D1703" t="s">
        <v>250</v>
      </c>
      <c r="E1703" t="s">
        <v>1938</v>
      </c>
      <c r="F1703" t="s">
        <v>1939</v>
      </c>
      <c r="G1703" t="s">
        <v>316</v>
      </c>
      <c r="H1703" s="3">
        <v>39728</v>
      </c>
    </row>
    <row r="1704" spans="1:8" x14ac:dyDescent="0.2">
      <c r="A1704" t="s">
        <v>18336</v>
      </c>
      <c r="B1704" s="2">
        <v>3909800148953</v>
      </c>
      <c r="C1704" t="s">
        <v>10</v>
      </c>
      <c r="D1704" t="s">
        <v>11</v>
      </c>
      <c r="E1704" t="s">
        <v>1010</v>
      </c>
      <c r="F1704" t="s">
        <v>1996</v>
      </c>
      <c r="G1704" t="s">
        <v>316</v>
      </c>
      <c r="H1704" s="3">
        <v>39912</v>
      </c>
    </row>
    <row r="1705" spans="1:8" x14ac:dyDescent="0.2">
      <c r="A1705" t="s">
        <v>18341</v>
      </c>
      <c r="B1705" s="2">
        <v>3740300927981</v>
      </c>
      <c r="C1705" t="s">
        <v>10</v>
      </c>
      <c r="D1705" t="s">
        <v>11</v>
      </c>
      <c r="E1705" t="s">
        <v>2002</v>
      </c>
      <c r="F1705" t="s">
        <v>2003</v>
      </c>
      <c r="G1705" t="s">
        <v>316</v>
      </c>
      <c r="H1705" s="3">
        <v>39946</v>
      </c>
    </row>
    <row r="1706" spans="1:8" x14ac:dyDescent="0.2">
      <c r="A1706" t="s">
        <v>18360</v>
      </c>
      <c r="B1706" s="2">
        <v>5600690003655</v>
      </c>
      <c r="C1706" t="s">
        <v>424</v>
      </c>
      <c r="D1706" t="s">
        <v>425</v>
      </c>
      <c r="E1706" t="s">
        <v>2036</v>
      </c>
      <c r="F1706" t="s">
        <v>2037</v>
      </c>
      <c r="G1706" t="s">
        <v>316</v>
      </c>
      <c r="H1706" s="3">
        <v>39974</v>
      </c>
    </row>
    <row r="1707" spans="1:8" x14ac:dyDescent="0.2">
      <c r="A1707" t="s">
        <v>18421</v>
      </c>
      <c r="B1707" s="2">
        <v>3100203289165</v>
      </c>
      <c r="C1707" t="s">
        <v>424</v>
      </c>
      <c r="D1707" t="s">
        <v>425</v>
      </c>
      <c r="E1707" t="s">
        <v>2142</v>
      </c>
      <c r="F1707" t="s">
        <v>2143</v>
      </c>
      <c r="G1707" t="s">
        <v>316</v>
      </c>
      <c r="H1707" s="3">
        <v>40248</v>
      </c>
    </row>
    <row r="1708" spans="1:8" x14ac:dyDescent="0.2">
      <c r="A1708" t="s">
        <v>18428</v>
      </c>
      <c r="B1708" s="2">
        <v>3220200283076</v>
      </c>
      <c r="C1708" t="s">
        <v>24</v>
      </c>
      <c r="D1708" t="s">
        <v>25</v>
      </c>
      <c r="E1708" t="s">
        <v>2154</v>
      </c>
      <c r="F1708" t="s">
        <v>2155</v>
      </c>
      <c r="G1708" t="s">
        <v>316</v>
      </c>
      <c r="H1708" s="3">
        <v>40248</v>
      </c>
    </row>
    <row r="1709" spans="1:8" x14ac:dyDescent="0.2">
      <c r="A1709" t="s">
        <v>18466</v>
      </c>
      <c r="B1709" s="2">
        <v>3199900192391</v>
      </c>
      <c r="C1709" t="s">
        <v>24</v>
      </c>
      <c r="D1709" t="s">
        <v>25</v>
      </c>
      <c r="E1709" t="s">
        <v>2218</v>
      </c>
      <c r="F1709" t="s">
        <v>2219</v>
      </c>
      <c r="G1709" t="s">
        <v>316</v>
      </c>
      <c r="H1709" s="3">
        <v>40309</v>
      </c>
    </row>
    <row r="1710" spans="1:8" x14ac:dyDescent="0.2">
      <c r="A1710" t="s">
        <v>18498</v>
      </c>
      <c r="B1710" s="2">
        <v>3100100942575</v>
      </c>
      <c r="C1710" t="s">
        <v>138</v>
      </c>
      <c r="D1710" t="s">
        <v>139</v>
      </c>
      <c r="E1710" t="s">
        <v>135</v>
      </c>
      <c r="F1710" t="s">
        <v>2280</v>
      </c>
      <c r="G1710" t="s">
        <v>316</v>
      </c>
      <c r="H1710" s="3">
        <v>40434</v>
      </c>
    </row>
    <row r="1711" spans="1:8" x14ac:dyDescent="0.2">
      <c r="A1711" t="s">
        <v>18499</v>
      </c>
      <c r="B1711" s="2">
        <v>3100504114828</v>
      </c>
      <c r="C1711" t="s">
        <v>188</v>
      </c>
      <c r="D1711" t="s">
        <v>189</v>
      </c>
      <c r="E1711" t="s">
        <v>2281</v>
      </c>
      <c r="F1711" t="s">
        <v>2282</v>
      </c>
      <c r="G1711" t="s">
        <v>316</v>
      </c>
      <c r="H1711" s="3">
        <v>40434</v>
      </c>
    </row>
    <row r="1712" spans="1:8" x14ac:dyDescent="0.2">
      <c r="A1712" t="s">
        <v>18513</v>
      </c>
      <c r="B1712" s="2">
        <v>3730400125011</v>
      </c>
      <c r="C1712" t="s">
        <v>24</v>
      </c>
      <c r="D1712" t="s">
        <v>25</v>
      </c>
      <c r="E1712" t="s">
        <v>2305</v>
      </c>
      <c r="F1712" t="s">
        <v>2306</v>
      </c>
      <c r="G1712" t="s">
        <v>316</v>
      </c>
      <c r="H1712" s="3">
        <v>40434</v>
      </c>
    </row>
    <row r="1713" spans="1:8" x14ac:dyDescent="0.2">
      <c r="A1713" t="s">
        <v>18516</v>
      </c>
      <c r="B1713" s="2">
        <v>3750200071023</v>
      </c>
      <c r="C1713" t="s">
        <v>424</v>
      </c>
      <c r="D1713" t="s">
        <v>425</v>
      </c>
      <c r="E1713" t="s">
        <v>2311</v>
      </c>
      <c r="F1713" t="s">
        <v>2312</v>
      </c>
      <c r="G1713" t="s">
        <v>316</v>
      </c>
      <c r="H1713" s="3">
        <v>40434</v>
      </c>
    </row>
    <row r="1714" spans="1:8" x14ac:dyDescent="0.2">
      <c r="A1714" t="s">
        <v>18531</v>
      </c>
      <c r="B1714" s="2">
        <v>3600600207225</v>
      </c>
      <c r="C1714" t="s">
        <v>24</v>
      </c>
      <c r="D1714" t="s">
        <v>25</v>
      </c>
      <c r="E1714" t="s">
        <v>381</v>
      </c>
      <c r="F1714" t="s">
        <v>2334</v>
      </c>
      <c r="G1714" t="s">
        <v>316</v>
      </c>
      <c r="H1714" s="3">
        <v>40494</v>
      </c>
    </row>
    <row r="1715" spans="1:8" x14ac:dyDescent="0.2">
      <c r="A1715" t="s">
        <v>18547</v>
      </c>
      <c r="B1715" s="2">
        <v>1909900036450</v>
      </c>
      <c r="C1715" t="s">
        <v>1919</v>
      </c>
      <c r="D1715" t="s">
        <v>1920</v>
      </c>
      <c r="E1715" t="s">
        <v>2361</v>
      </c>
      <c r="F1715" t="s">
        <v>2362</v>
      </c>
      <c r="G1715" t="s">
        <v>316</v>
      </c>
      <c r="H1715" s="3">
        <v>40494</v>
      </c>
    </row>
    <row r="1716" spans="1:8" x14ac:dyDescent="0.2">
      <c r="A1716" t="s">
        <v>18753</v>
      </c>
      <c r="B1716" s="2">
        <v>5450990002711</v>
      </c>
      <c r="C1716" t="s">
        <v>24</v>
      </c>
      <c r="D1716" t="s">
        <v>25</v>
      </c>
      <c r="E1716" t="s">
        <v>295</v>
      </c>
      <c r="F1716" t="s">
        <v>2696</v>
      </c>
      <c r="G1716" t="s">
        <v>316</v>
      </c>
      <c r="H1716" s="3">
        <v>40891</v>
      </c>
    </row>
    <row r="1717" spans="1:8" x14ac:dyDescent="0.2">
      <c r="A1717" t="s">
        <v>18865</v>
      </c>
      <c r="B1717" s="2">
        <v>3660700043143</v>
      </c>
      <c r="C1717" t="s">
        <v>24</v>
      </c>
      <c r="D1717" t="s">
        <v>25</v>
      </c>
      <c r="E1717" t="s">
        <v>198</v>
      </c>
      <c r="F1717" t="s">
        <v>2879</v>
      </c>
      <c r="G1717" t="s">
        <v>316</v>
      </c>
      <c r="H1717" s="3">
        <v>41255</v>
      </c>
    </row>
    <row r="1718" spans="1:8" x14ac:dyDescent="0.2">
      <c r="A1718" t="s">
        <v>18868</v>
      </c>
      <c r="B1718" s="2">
        <v>3530400084881</v>
      </c>
      <c r="C1718" t="s">
        <v>10</v>
      </c>
      <c r="D1718" t="s">
        <v>11</v>
      </c>
      <c r="E1718" t="s">
        <v>2883</v>
      </c>
      <c r="F1718" t="s">
        <v>2884</v>
      </c>
      <c r="G1718" t="s">
        <v>316</v>
      </c>
      <c r="H1718" s="3">
        <v>41255</v>
      </c>
    </row>
    <row r="1719" spans="1:8" x14ac:dyDescent="0.2">
      <c r="A1719" t="s">
        <v>18879</v>
      </c>
      <c r="B1719" s="2">
        <v>3250500210074</v>
      </c>
      <c r="C1719" t="s">
        <v>47</v>
      </c>
      <c r="D1719" t="s">
        <v>48</v>
      </c>
      <c r="E1719" t="s">
        <v>171</v>
      </c>
      <c r="F1719" t="s">
        <v>2901</v>
      </c>
      <c r="G1719" t="s">
        <v>316</v>
      </c>
      <c r="H1719" s="3">
        <v>41333</v>
      </c>
    </row>
    <row r="1720" spans="1:8" x14ac:dyDescent="0.2">
      <c r="A1720" t="s">
        <v>18904</v>
      </c>
      <c r="B1720" s="2">
        <v>3269900099535</v>
      </c>
      <c r="C1720" t="s">
        <v>24</v>
      </c>
      <c r="D1720" t="s">
        <v>25</v>
      </c>
      <c r="E1720" t="s">
        <v>317</v>
      </c>
      <c r="F1720" t="s">
        <v>2941</v>
      </c>
      <c r="G1720" t="s">
        <v>316</v>
      </c>
      <c r="H1720" s="3">
        <v>41365</v>
      </c>
    </row>
    <row r="1721" spans="1:8" x14ac:dyDescent="0.2">
      <c r="A1721" t="s">
        <v>18908</v>
      </c>
      <c r="B1721" s="2">
        <v>3101201967060</v>
      </c>
      <c r="C1721" t="s">
        <v>24</v>
      </c>
      <c r="D1721" t="s">
        <v>25</v>
      </c>
      <c r="E1721" t="s">
        <v>2946</v>
      </c>
      <c r="F1721" t="s">
        <v>2947</v>
      </c>
      <c r="G1721" t="s">
        <v>316</v>
      </c>
      <c r="H1721" s="3">
        <v>41395</v>
      </c>
    </row>
    <row r="1722" spans="1:8" x14ac:dyDescent="0.2">
      <c r="A1722" t="s">
        <v>18925</v>
      </c>
      <c r="B1722" s="2">
        <v>3320800105585</v>
      </c>
      <c r="C1722" t="s">
        <v>24</v>
      </c>
      <c r="D1722" t="s">
        <v>25</v>
      </c>
      <c r="E1722" t="s">
        <v>2974</v>
      </c>
      <c r="F1722" t="s">
        <v>2975</v>
      </c>
      <c r="G1722" t="s">
        <v>316</v>
      </c>
      <c r="H1722" s="3">
        <v>41456</v>
      </c>
    </row>
    <row r="1723" spans="1:8" x14ac:dyDescent="0.2">
      <c r="A1723" t="s">
        <v>18944</v>
      </c>
      <c r="B1723" s="2">
        <v>3100700280646</v>
      </c>
      <c r="C1723" t="s">
        <v>47</v>
      </c>
      <c r="D1723" t="s">
        <v>48</v>
      </c>
      <c r="E1723" t="s">
        <v>3003</v>
      </c>
      <c r="F1723" t="s">
        <v>3004</v>
      </c>
      <c r="G1723" t="s">
        <v>316</v>
      </c>
      <c r="H1723" s="3">
        <v>41519</v>
      </c>
    </row>
    <row r="1724" spans="1:8" x14ac:dyDescent="0.2">
      <c r="A1724" t="s">
        <v>18986</v>
      </c>
      <c r="B1724" s="2">
        <v>1101401048801</v>
      </c>
      <c r="C1724" t="s">
        <v>1919</v>
      </c>
      <c r="D1724" t="s">
        <v>1920</v>
      </c>
      <c r="E1724" t="s">
        <v>1982</v>
      </c>
      <c r="F1724" t="s">
        <v>3067</v>
      </c>
      <c r="G1724" t="s">
        <v>316</v>
      </c>
      <c r="H1724" s="3">
        <v>41610</v>
      </c>
    </row>
    <row r="1725" spans="1:8" x14ac:dyDescent="0.2">
      <c r="A1725" t="s">
        <v>19013</v>
      </c>
      <c r="B1725" s="2">
        <v>3200500215076</v>
      </c>
      <c r="C1725" t="s">
        <v>24</v>
      </c>
      <c r="D1725" t="s">
        <v>25</v>
      </c>
      <c r="E1725" t="s">
        <v>3109</v>
      </c>
      <c r="F1725" t="s">
        <v>3110</v>
      </c>
      <c r="G1725" t="s">
        <v>316</v>
      </c>
      <c r="H1725" s="3">
        <v>41610</v>
      </c>
    </row>
    <row r="1726" spans="1:8" x14ac:dyDescent="0.2">
      <c r="A1726" t="s">
        <v>19042</v>
      </c>
      <c r="B1726" s="2">
        <v>3500600203182</v>
      </c>
      <c r="C1726" t="s">
        <v>24</v>
      </c>
      <c r="D1726" t="s">
        <v>25</v>
      </c>
      <c r="E1726" t="s">
        <v>3150</v>
      </c>
      <c r="F1726" t="s">
        <v>3151</v>
      </c>
      <c r="G1726" t="s">
        <v>316</v>
      </c>
      <c r="H1726" s="3">
        <v>41701</v>
      </c>
    </row>
    <row r="1727" spans="1:8" x14ac:dyDescent="0.2">
      <c r="A1727" t="s">
        <v>19051</v>
      </c>
      <c r="B1727" s="2">
        <v>3600800278151</v>
      </c>
      <c r="C1727" t="s">
        <v>24</v>
      </c>
      <c r="D1727" t="s">
        <v>25</v>
      </c>
      <c r="E1727" t="s">
        <v>3164</v>
      </c>
      <c r="F1727" t="s">
        <v>3165</v>
      </c>
      <c r="G1727" t="s">
        <v>316</v>
      </c>
      <c r="H1727" s="3">
        <v>41730</v>
      </c>
    </row>
    <row r="1728" spans="1:8" x14ac:dyDescent="0.2">
      <c r="A1728" t="s">
        <v>19063</v>
      </c>
      <c r="B1728" s="2">
        <v>3199900373867</v>
      </c>
      <c r="C1728" t="s">
        <v>10</v>
      </c>
      <c r="D1728" t="s">
        <v>11</v>
      </c>
      <c r="E1728" t="s">
        <v>2667</v>
      </c>
      <c r="F1728" t="s">
        <v>3184</v>
      </c>
      <c r="G1728" t="s">
        <v>316</v>
      </c>
      <c r="H1728" s="3">
        <v>41821</v>
      </c>
    </row>
    <row r="1729" spans="1:8" x14ac:dyDescent="0.2">
      <c r="A1729" t="s">
        <v>19065</v>
      </c>
      <c r="B1729" s="2">
        <v>3101400611109</v>
      </c>
      <c r="C1729" t="s">
        <v>321</v>
      </c>
      <c r="D1729" t="s">
        <v>322</v>
      </c>
      <c r="E1729" t="s">
        <v>3187</v>
      </c>
      <c r="F1729" t="s">
        <v>3188</v>
      </c>
      <c r="G1729" t="s">
        <v>316</v>
      </c>
      <c r="H1729" s="3">
        <v>41821</v>
      </c>
    </row>
    <row r="1730" spans="1:8" x14ac:dyDescent="0.2">
      <c r="A1730" t="s">
        <v>19068</v>
      </c>
      <c r="B1730" s="2">
        <v>3180400438350</v>
      </c>
      <c r="C1730" t="s">
        <v>20</v>
      </c>
      <c r="D1730" t="s">
        <v>21</v>
      </c>
      <c r="E1730" t="s">
        <v>3192</v>
      </c>
      <c r="F1730" t="s">
        <v>3193</v>
      </c>
      <c r="G1730" t="s">
        <v>316</v>
      </c>
      <c r="H1730" s="3">
        <v>41821</v>
      </c>
    </row>
    <row r="1731" spans="1:8" x14ac:dyDescent="0.2">
      <c r="A1731" t="s">
        <v>19088</v>
      </c>
      <c r="B1731" s="2">
        <v>3610400222239</v>
      </c>
      <c r="C1731" t="s">
        <v>47</v>
      </c>
      <c r="D1731" t="s">
        <v>48</v>
      </c>
      <c r="E1731" t="s">
        <v>3225</v>
      </c>
      <c r="F1731" t="s">
        <v>3226</v>
      </c>
      <c r="G1731" t="s">
        <v>316</v>
      </c>
      <c r="H1731" s="3">
        <v>41883</v>
      </c>
    </row>
    <row r="1732" spans="1:8" x14ac:dyDescent="0.2">
      <c r="A1732" t="s">
        <v>19105</v>
      </c>
      <c r="B1732" s="2">
        <v>3100500927832</v>
      </c>
      <c r="C1732" t="s">
        <v>188</v>
      </c>
      <c r="D1732" t="s">
        <v>189</v>
      </c>
      <c r="E1732" t="s">
        <v>3252</v>
      </c>
      <c r="F1732" t="s">
        <v>3253</v>
      </c>
      <c r="G1732" t="s">
        <v>316</v>
      </c>
      <c r="H1732" s="3">
        <v>41946</v>
      </c>
    </row>
    <row r="1733" spans="1:8" x14ac:dyDescent="0.2">
      <c r="A1733" t="s">
        <v>19107</v>
      </c>
      <c r="B1733" s="2">
        <v>3251100432143</v>
      </c>
      <c r="C1733" t="s">
        <v>24</v>
      </c>
      <c r="D1733" t="s">
        <v>25</v>
      </c>
      <c r="E1733" t="s">
        <v>3255</v>
      </c>
      <c r="F1733" t="s">
        <v>3256</v>
      </c>
      <c r="G1733" t="s">
        <v>316</v>
      </c>
      <c r="H1733" s="3">
        <v>41946</v>
      </c>
    </row>
    <row r="1734" spans="1:8" x14ac:dyDescent="0.2">
      <c r="A1734" t="s">
        <v>19124</v>
      </c>
      <c r="B1734" s="2">
        <v>3190100243332</v>
      </c>
      <c r="C1734" t="s">
        <v>47</v>
      </c>
      <c r="D1734" t="s">
        <v>48</v>
      </c>
      <c r="E1734" t="s">
        <v>3281</v>
      </c>
      <c r="F1734" t="s">
        <v>3282</v>
      </c>
      <c r="G1734" t="s">
        <v>316</v>
      </c>
      <c r="H1734" s="3">
        <v>42037</v>
      </c>
    </row>
    <row r="1735" spans="1:8" x14ac:dyDescent="0.2">
      <c r="A1735" t="s">
        <v>19125</v>
      </c>
      <c r="B1735" s="2">
        <v>3649900003445</v>
      </c>
      <c r="C1735" t="s">
        <v>24</v>
      </c>
      <c r="D1735" t="s">
        <v>25</v>
      </c>
      <c r="E1735" t="s">
        <v>448</v>
      </c>
      <c r="F1735" t="s">
        <v>3283</v>
      </c>
      <c r="G1735" t="s">
        <v>316</v>
      </c>
      <c r="H1735" s="3">
        <v>42037</v>
      </c>
    </row>
    <row r="1736" spans="1:8" x14ac:dyDescent="0.2">
      <c r="A1736" t="s">
        <v>19126</v>
      </c>
      <c r="B1736" s="2">
        <v>3539900246969</v>
      </c>
      <c r="C1736" t="s">
        <v>47</v>
      </c>
      <c r="D1736" t="s">
        <v>48</v>
      </c>
      <c r="E1736" t="s">
        <v>3284</v>
      </c>
      <c r="F1736" t="s">
        <v>2851</v>
      </c>
      <c r="G1736" t="s">
        <v>316</v>
      </c>
      <c r="H1736" s="3">
        <v>42037</v>
      </c>
    </row>
    <row r="1737" spans="1:8" x14ac:dyDescent="0.2">
      <c r="A1737" t="s">
        <v>19127</v>
      </c>
      <c r="B1737" s="2">
        <v>3100901321706</v>
      </c>
      <c r="C1737" t="s">
        <v>24</v>
      </c>
      <c r="D1737" t="s">
        <v>25</v>
      </c>
      <c r="E1737" t="s">
        <v>3129</v>
      </c>
      <c r="F1737" t="s">
        <v>3285</v>
      </c>
      <c r="G1737" t="s">
        <v>316</v>
      </c>
      <c r="H1737" s="3">
        <v>42037</v>
      </c>
    </row>
    <row r="1738" spans="1:8" x14ac:dyDescent="0.2">
      <c r="A1738" t="s">
        <v>19133</v>
      </c>
      <c r="B1738" s="2">
        <v>3450500081426</v>
      </c>
      <c r="C1738" t="s">
        <v>20</v>
      </c>
      <c r="D1738" t="s">
        <v>21</v>
      </c>
      <c r="E1738" t="s">
        <v>395</v>
      </c>
      <c r="F1738" t="s">
        <v>3294</v>
      </c>
      <c r="G1738" t="s">
        <v>316</v>
      </c>
      <c r="H1738" s="3">
        <v>42065</v>
      </c>
    </row>
    <row r="1739" spans="1:8" x14ac:dyDescent="0.2">
      <c r="A1739" t="s">
        <v>19210</v>
      </c>
      <c r="B1739" s="2">
        <v>5710600029098</v>
      </c>
      <c r="C1739" t="s">
        <v>182</v>
      </c>
      <c r="D1739" t="s">
        <v>183</v>
      </c>
      <c r="E1739" t="s">
        <v>1402</v>
      </c>
      <c r="F1739" t="s">
        <v>3409</v>
      </c>
      <c r="G1739" t="s">
        <v>316</v>
      </c>
      <c r="H1739" s="3">
        <v>42310</v>
      </c>
    </row>
    <row r="1740" spans="1:8" x14ac:dyDescent="0.2">
      <c r="A1740" t="s">
        <v>19282</v>
      </c>
      <c r="B1740" s="2">
        <v>3179900086523</v>
      </c>
      <c r="C1740" t="s">
        <v>24</v>
      </c>
      <c r="D1740" t="s">
        <v>25</v>
      </c>
      <c r="E1740" t="s">
        <v>3185</v>
      </c>
      <c r="F1740" t="s">
        <v>3524</v>
      </c>
      <c r="G1740" t="s">
        <v>316</v>
      </c>
      <c r="H1740" s="3">
        <v>42584</v>
      </c>
    </row>
    <row r="1741" spans="1:8" x14ac:dyDescent="0.2">
      <c r="A1741" t="s">
        <v>19302</v>
      </c>
      <c r="B1741" s="2">
        <v>3501100249150</v>
      </c>
      <c r="C1741" t="s">
        <v>24</v>
      </c>
      <c r="D1741" t="s">
        <v>25</v>
      </c>
      <c r="E1741" t="s">
        <v>3553</v>
      </c>
      <c r="F1741" t="s">
        <v>3554</v>
      </c>
      <c r="G1741" t="s">
        <v>316</v>
      </c>
      <c r="H1741" s="3">
        <v>42676</v>
      </c>
    </row>
    <row r="1742" spans="1:8" x14ac:dyDescent="0.2">
      <c r="A1742" t="s">
        <v>19303</v>
      </c>
      <c r="B1742" s="2">
        <v>3801100120316</v>
      </c>
      <c r="C1742" t="s">
        <v>47</v>
      </c>
      <c r="D1742" t="s">
        <v>48</v>
      </c>
      <c r="E1742" t="s">
        <v>176</v>
      </c>
      <c r="F1742" t="s">
        <v>3555</v>
      </c>
      <c r="G1742" t="s">
        <v>316</v>
      </c>
      <c r="H1742" s="3">
        <v>42676</v>
      </c>
    </row>
    <row r="1743" spans="1:8" x14ac:dyDescent="0.2">
      <c r="A1743" t="s">
        <v>19304</v>
      </c>
      <c r="B1743" s="2">
        <v>3180100304471</v>
      </c>
      <c r="C1743" t="s">
        <v>24</v>
      </c>
      <c r="D1743" t="s">
        <v>25</v>
      </c>
      <c r="E1743" t="s">
        <v>3556</v>
      </c>
      <c r="F1743" t="s">
        <v>3557</v>
      </c>
      <c r="G1743" t="s">
        <v>316</v>
      </c>
      <c r="H1743" s="3">
        <v>42676</v>
      </c>
    </row>
    <row r="1744" spans="1:8" x14ac:dyDescent="0.2">
      <c r="A1744" t="s">
        <v>19305</v>
      </c>
      <c r="B1744" s="2">
        <v>1309600004931</v>
      </c>
      <c r="C1744" t="s">
        <v>24</v>
      </c>
      <c r="D1744" t="s">
        <v>25</v>
      </c>
      <c r="E1744" t="s">
        <v>3451</v>
      </c>
      <c r="F1744" t="s">
        <v>3558</v>
      </c>
      <c r="G1744" t="s">
        <v>316</v>
      </c>
      <c r="H1744" s="3">
        <v>42676</v>
      </c>
    </row>
    <row r="1745" spans="1:8" x14ac:dyDescent="0.2">
      <c r="A1745" t="s">
        <v>19319</v>
      </c>
      <c r="B1745" s="2">
        <v>1249900177866</v>
      </c>
      <c r="C1745" t="s">
        <v>24</v>
      </c>
      <c r="D1745" t="s">
        <v>25</v>
      </c>
      <c r="E1745" t="s">
        <v>3580</v>
      </c>
      <c r="F1745" t="s">
        <v>3581</v>
      </c>
      <c r="G1745" t="s">
        <v>316</v>
      </c>
      <c r="H1745" s="3">
        <v>42705</v>
      </c>
    </row>
    <row r="1746" spans="1:8" x14ac:dyDescent="0.2">
      <c r="A1746" t="s">
        <v>19320</v>
      </c>
      <c r="B1746" s="2">
        <v>3249900379317</v>
      </c>
      <c r="C1746" t="s">
        <v>24</v>
      </c>
      <c r="D1746" t="s">
        <v>25</v>
      </c>
      <c r="E1746" t="s">
        <v>3582</v>
      </c>
      <c r="F1746" t="s">
        <v>3583</v>
      </c>
      <c r="G1746" t="s">
        <v>316</v>
      </c>
      <c r="H1746" s="3">
        <v>42705</v>
      </c>
    </row>
    <row r="1747" spans="1:8" x14ac:dyDescent="0.2">
      <c r="A1747" t="s">
        <v>19321</v>
      </c>
      <c r="B1747" s="2">
        <v>5160400039893</v>
      </c>
      <c r="C1747" t="s">
        <v>10</v>
      </c>
      <c r="D1747" t="s">
        <v>11</v>
      </c>
      <c r="E1747" t="s">
        <v>3584</v>
      </c>
      <c r="F1747" t="s">
        <v>3585</v>
      </c>
      <c r="G1747" t="s">
        <v>316</v>
      </c>
      <c r="H1747" s="3">
        <v>42705</v>
      </c>
    </row>
    <row r="1748" spans="1:8" x14ac:dyDescent="0.2">
      <c r="A1748" t="s">
        <v>19322</v>
      </c>
      <c r="B1748" s="2">
        <v>3330401221956</v>
      </c>
      <c r="C1748" t="s">
        <v>24</v>
      </c>
      <c r="D1748" t="s">
        <v>25</v>
      </c>
      <c r="E1748" t="s">
        <v>3586</v>
      </c>
      <c r="F1748" t="s">
        <v>3587</v>
      </c>
      <c r="G1748" t="s">
        <v>316</v>
      </c>
      <c r="H1748" s="3">
        <v>42705</v>
      </c>
    </row>
    <row r="1749" spans="1:8" x14ac:dyDescent="0.2">
      <c r="A1749" t="s">
        <v>19374</v>
      </c>
      <c r="B1749" s="2">
        <v>3930100014271</v>
      </c>
      <c r="C1749" t="s">
        <v>24</v>
      </c>
      <c r="D1749" t="s">
        <v>25</v>
      </c>
      <c r="E1749" t="s">
        <v>1683</v>
      </c>
      <c r="F1749" t="s">
        <v>3675</v>
      </c>
      <c r="G1749" t="s">
        <v>316</v>
      </c>
      <c r="H1749" s="3">
        <v>42795</v>
      </c>
    </row>
    <row r="1750" spans="1:8" x14ac:dyDescent="0.2">
      <c r="A1750" t="s">
        <v>19375</v>
      </c>
      <c r="B1750" s="2">
        <v>3102001164428</v>
      </c>
      <c r="C1750" t="s">
        <v>24</v>
      </c>
      <c r="D1750" t="s">
        <v>25</v>
      </c>
      <c r="E1750" t="s">
        <v>3676</v>
      </c>
      <c r="F1750" t="s">
        <v>3677</v>
      </c>
      <c r="G1750" t="s">
        <v>316</v>
      </c>
      <c r="H1750" s="3">
        <v>42795</v>
      </c>
    </row>
    <row r="1751" spans="1:8" x14ac:dyDescent="0.2">
      <c r="A1751" t="s">
        <v>19393</v>
      </c>
      <c r="B1751" s="2">
        <v>3200700059809</v>
      </c>
      <c r="C1751" t="s">
        <v>24</v>
      </c>
      <c r="D1751" t="s">
        <v>25</v>
      </c>
      <c r="E1751" t="s">
        <v>1384</v>
      </c>
      <c r="F1751" t="s">
        <v>3704</v>
      </c>
      <c r="G1751" t="s">
        <v>316</v>
      </c>
      <c r="H1751" s="3">
        <v>42832</v>
      </c>
    </row>
    <row r="1752" spans="1:8" x14ac:dyDescent="0.2">
      <c r="A1752" t="s">
        <v>19399</v>
      </c>
      <c r="B1752" s="2">
        <v>3100700665742</v>
      </c>
      <c r="C1752" t="s">
        <v>138</v>
      </c>
      <c r="D1752" t="s">
        <v>139</v>
      </c>
      <c r="E1752" t="s">
        <v>1715</v>
      </c>
      <c r="F1752" t="s">
        <v>3712</v>
      </c>
      <c r="G1752" t="s">
        <v>316</v>
      </c>
      <c r="H1752" s="3">
        <v>42832</v>
      </c>
    </row>
    <row r="1753" spans="1:8" x14ac:dyDescent="0.2">
      <c r="A1753" t="s">
        <v>19415</v>
      </c>
      <c r="B1753" s="2">
        <v>3660600213128</v>
      </c>
      <c r="C1753" t="s">
        <v>249</v>
      </c>
      <c r="D1753" t="s">
        <v>250</v>
      </c>
      <c r="E1753" t="s">
        <v>2599</v>
      </c>
      <c r="F1753" t="s">
        <v>3736</v>
      </c>
      <c r="G1753" t="s">
        <v>316</v>
      </c>
      <c r="H1753" s="3">
        <v>42887</v>
      </c>
    </row>
    <row r="1754" spans="1:8" x14ac:dyDescent="0.2">
      <c r="A1754" t="s">
        <v>19459</v>
      </c>
      <c r="B1754" s="2">
        <v>3341500690254</v>
      </c>
      <c r="C1754" t="s">
        <v>47</v>
      </c>
      <c r="D1754" t="s">
        <v>48</v>
      </c>
      <c r="E1754" t="s">
        <v>963</v>
      </c>
      <c r="F1754" t="s">
        <v>3805</v>
      </c>
      <c r="G1754" t="s">
        <v>316</v>
      </c>
      <c r="H1754" s="3">
        <v>43047</v>
      </c>
    </row>
    <row r="1755" spans="1:8" x14ac:dyDescent="0.2">
      <c r="A1755" t="s">
        <v>19461</v>
      </c>
      <c r="B1755" s="2">
        <v>1251100023905</v>
      </c>
      <c r="C1755" t="s">
        <v>24</v>
      </c>
      <c r="D1755" t="s">
        <v>25</v>
      </c>
      <c r="E1755" t="s">
        <v>3808</v>
      </c>
      <c r="F1755" t="s">
        <v>3809</v>
      </c>
      <c r="G1755" t="s">
        <v>316</v>
      </c>
      <c r="H1755" s="3">
        <v>43047</v>
      </c>
    </row>
    <row r="1756" spans="1:8" x14ac:dyDescent="0.2">
      <c r="A1756" t="s">
        <v>19468</v>
      </c>
      <c r="B1756" s="2">
        <v>1440300111902</v>
      </c>
      <c r="C1756" t="s">
        <v>24</v>
      </c>
      <c r="D1756" t="s">
        <v>25</v>
      </c>
      <c r="E1756" t="s">
        <v>3821</v>
      </c>
      <c r="F1756" t="s">
        <v>3822</v>
      </c>
      <c r="G1756" t="s">
        <v>316</v>
      </c>
      <c r="H1756" s="3">
        <v>43047</v>
      </c>
    </row>
    <row r="1757" spans="1:8" x14ac:dyDescent="0.2">
      <c r="A1757" t="s">
        <v>19496</v>
      </c>
      <c r="B1757" s="2">
        <v>3120600109449</v>
      </c>
      <c r="C1757" t="s">
        <v>188</v>
      </c>
      <c r="D1757" t="s">
        <v>189</v>
      </c>
      <c r="E1757" t="s">
        <v>3863</v>
      </c>
      <c r="F1757" t="s">
        <v>3864</v>
      </c>
      <c r="G1757" t="s">
        <v>316</v>
      </c>
      <c r="H1757" s="3">
        <v>43152</v>
      </c>
    </row>
    <row r="1758" spans="1:8" x14ac:dyDescent="0.2">
      <c r="A1758" t="s">
        <v>19506</v>
      </c>
      <c r="B1758" s="2">
        <v>3710500207401</v>
      </c>
      <c r="C1758" t="s">
        <v>10</v>
      </c>
      <c r="D1758" t="s">
        <v>11</v>
      </c>
      <c r="E1758" t="s">
        <v>3879</v>
      </c>
      <c r="F1758" t="s">
        <v>1291</v>
      </c>
      <c r="G1758" t="s">
        <v>316</v>
      </c>
      <c r="H1758" s="3">
        <v>43152</v>
      </c>
    </row>
    <row r="1759" spans="1:8" x14ac:dyDescent="0.2">
      <c r="A1759" t="s">
        <v>19545</v>
      </c>
      <c r="B1759" s="2">
        <v>1670500140335</v>
      </c>
      <c r="C1759" t="s">
        <v>1919</v>
      </c>
      <c r="D1759" t="s">
        <v>1920</v>
      </c>
      <c r="E1759" t="s">
        <v>1665</v>
      </c>
      <c r="F1759" t="s">
        <v>3937</v>
      </c>
      <c r="G1759" t="s">
        <v>316</v>
      </c>
      <c r="H1759" s="3">
        <v>43201</v>
      </c>
    </row>
    <row r="1760" spans="1:8" x14ac:dyDescent="0.2">
      <c r="A1760" t="s">
        <v>19546</v>
      </c>
      <c r="B1760" s="2">
        <v>1719900093510</v>
      </c>
      <c r="C1760" t="s">
        <v>1698</v>
      </c>
      <c r="D1760" t="s">
        <v>1699</v>
      </c>
      <c r="E1760" t="s">
        <v>3938</v>
      </c>
      <c r="F1760" t="s">
        <v>3939</v>
      </c>
      <c r="G1760" t="s">
        <v>316</v>
      </c>
      <c r="H1760" s="3">
        <v>43201</v>
      </c>
    </row>
    <row r="1761" spans="1:8" x14ac:dyDescent="0.2">
      <c r="A1761" t="s">
        <v>19547</v>
      </c>
      <c r="B1761" s="2">
        <v>3550100220738</v>
      </c>
      <c r="C1761" t="s">
        <v>24</v>
      </c>
      <c r="D1761" t="s">
        <v>25</v>
      </c>
      <c r="E1761" t="s">
        <v>3940</v>
      </c>
      <c r="F1761" t="s">
        <v>36</v>
      </c>
      <c r="G1761" t="s">
        <v>316</v>
      </c>
      <c r="H1761" s="3">
        <v>43201</v>
      </c>
    </row>
    <row r="1762" spans="1:8" x14ac:dyDescent="0.2">
      <c r="A1762" t="s">
        <v>19548</v>
      </c>
      <c r="B1762" s="2">
        <v>3670501208231</v>
      </c>
      <c r="C1762" t="s">
        <v>24</v>
      </c>
      <c r="D1762" t="s">
        <v>25</v>
      </c>
      <c r="E1762" t="s">
        <v>3941</v>
      </c>
      <c r="F1762" t="s">
        <v>3942</v>
      </c>
      <c r="G1762" t="s">
        <v>316</v>
      </c>
      <c r="H1762" s="3">
        <v>43201</v>
      </c>
    </row>
    <row r="1763" spans="1:8" x14ac:dyDescent="0.2">
      <c r="A1763" t="s">
        <v>19551</v>
      </c>
      <c r="B1763" s="2">
        <v>1309900139050</v>
      </c>
      <c r="C1763" t="s">
        <v>24</v>
      </c>
      <c r="D1763" t="s">
        <v>25</v>
      </c>
      <c r="E1763" t="s">
        <v>3947</v>
      </c>
      <c r="F1763" t="s">
        <v>3948</v>
      </c>
      <c r="G1763" t="s">
        <v>316</v>
      </c>
      <c r="H1763" s="3">
        <v>43201</v>
      </c>
    </row>
    <row r="1764" spans="1:8" x14ac:dyDescent="0.2">
      <c r="A1764" t="s">
        <v>19558</v>
      </c>
      <c r="B1764" s="2">
        <v>5500690010351</v>
      </c>
      <c r="C1764" t="s">
        <v>24</v>
      </c>
      <c r="D1764" t="s">
        <v>25</v>
      </c>
      <c r="E1764" t="s">
        <v>1250</v>
      </c>
      <c r="F1764" t="s">
        <v>3959</v>
      </c>
      <c r="G1764" t="s">
        <v>316</v>
      </c>
      <c r="H1764" s="3">
        <v>43229</v>
      </c>
    </row>
    <row r="1765" spans="1:8" x14ac:dyDescent="0.2">
      <c r="A1765" t="s">
        <v>19561</v>
      </c>
      <c r="B1765" s="2">
        <v>3169700035887</v>
      </c>
      <c r="C1765" t="s">
        <v>24</v>
      </c>
      <c r="D1765" t="s">
        <v>25</v>
      </c>
      <c r="E1765" t="s">
        <v>255</v>
      </c>
      <c r="F1765" t="s">
        <v>3963</v>
      </c>
      <c r="G1765" t="s">
        <v>316</v>
      </c>
      <c r="H1765" s="3">
        <v>43229</v>
      </c>
    </row>
    <row r="1766" spans="1:8" x14ac:dyDescent="0.2">
      <c r="A1766" t="s">
        <v>19568</v>
      </c>
      <c r="B1766" s="2">
        <v>3739900212507</v>
      </c>
      <c r="C1766" t="s">
        <v>24</v>
      </c>
      <c r="D1766" t="s">
        <v>25</v>
      </c>
      <c r="E1766" t="s">
        <v>972</v>
      </c>
      <c r="F1766" t="s">
        <v>2640</v>
      </c>
      <c r="G1766" t="s">
        <v>316</v>
      </c>
      <c r="H1766" s="3">
        <v>43264</v>
      </c>
    </row>
    <row r="1767" spans="1:8" x14ac:dyDescent="0.2">
      <c r="A1767" t="s">
        <v>19584</v>
      </c>
      <c r="B1767" s="2">
        <v>1321000186615</v>
      </c>
      <c r="C1767" t="s">
        <v>1698</v>
      </c>
      <c r="D1767" t="s">
        <v>1699</v>
      </c>
      <c r="E1767" t="s">
        <v>1226</v>
      </c>
      <c r="F1767" t="s">
        <v>3996</v>
      </c>
      <c r="G1767" t="s">
        <v>316</v>
      </c>
      <c r="H1767" s="3">
        <v>43291</v>
      </c>
    </row>
    <row r="1768" spans="1:8" x14ac:dyDescent="0.2">
      <c r="A1768" t="s">
        <v>19588</v>
      </c>
      <c r="B1768" s="2">
        <v>1710500308898</v>
      </c>
      <c r="C1768" t="s">
        <v>1698</v>
      </c>
      <c r="D1768" t="s">
        <v>1699</v>
      </c>
      <c r="E1768" t="s">
        <v>1641</v>
      </c>
      <c r="F1768" t="s">
        <v>4002</v>
      </c>
      <c r="G1768" t="s">
        <v>316</v>
      </c>
      <c r="H1768" s="3">
        <v>43291</v>
      </c>
    </row>
    <row r="1769" spans="1:8" x14ac:dyDescent="0.2">
      <c r="A1769" t="s">
        <v>19599</v>
      </c>
      <c r="B1769" s="2">
        <v>3200100791282</v>
      </c>
      <c r="C1769" t="s">
        <v>24</v>
      </c>
      <c r="D1769" t="s">
        <v>25</v>
      </c>
      <c r="E1769" t="s">
        <v>4018</v>
      </c>
      <c r="F1769" t="s">
        <v>4019</v>
      </c>
      <c r="G1769" t="s">
        <v>316</v>
      </c>
      <c r="H1769" s="3">
        <v>43320</v>
      </c>
    </row>
    <row r="1770" spans="1:8" x14ac:dyDescent="0.2">
      <c r="A1770" t="s">
        <v>19617</v>
      </c>
      <c r="B1770" s="2">
        <v>3250401113097</v>
      </c>
      <c r="C1770" t="s">
        <v>24</v>
      </c>
      <c r="D1770" t="s">
        <v>25</v>
      </c>
      <c r="E1770" t="s">
        <v>4045</v>
      </c>
      <c r="F1770" t="s">
        <v>4046</v>
      </c>
      <c r="G1770" t="s">
        <v>316</v>
      </c>
      <c r="H1770" s="3">
        <v>43418</v>
      </c>
    </row>
    <row r="1771" spans="1:8" x14ac:dyDescent="0.2">
      <c r="A1771" t="s">
        <v>19625</v>
      </c>
      <c r="B1771" s="2">
        <v>3260200011459</v>
      </c>
      <c r="C1771" t="s">
        <v>24</v>
      </c>
      <c r="D1771" t="s">
        <v>25</v>
      </c>
      <c r="E1771" t="s">
        <v>4057</v>
      </c>
      <c r="F1771" t="s">
        <v>4058</v>
      </c>
      <c r="G1771" t="s">
        <v>316</v>
      </c>
      <c r="H1771" s="3">
        <v>43446</v>
      </c>
    </row>
    <row r="1772" spans="1:8" x14ac:dyDescent="0.2">
      <c r="A1772" t="s">
        <v>19626</v>
      </c>
      <c r="B1772" s="2">
        <v>3200400323926</v>
      </c>
      <c r="C1772" t="s">
        <v>24</v>
      </c>
      <c r="D1772" t="s">
        <v>25</v>
      </c>
      <c r="E1772" t="s">
        <v>4059</v>
      </c>
      <c r="F1772" t="s">
        <v>4060</v>
      </c>
      <c r="G1772" t="s">
        <v>316</v>
      </c>
      <c r="H1772" s="3">
        <v>43446</v>
      </c>
    </row>
    <row r="1773" spans="1:8" x14ac:dyDescent="0.2">
      <c r="A1773" t="s">
        <v>19631</v>
      </c>
      <c r="B1773" s="2">
        <v>3220400495794</v>
      </c>
      <c r="C1773" t="s">
        <v>24</v>
      </c>
      <c r="D1773" t="s">
        <v>25</v>
      </c>
      <c r="E1773" t="s">
        <v>3831</v>
      </c>
      <c r="F1773" t="s">
        <v>4066</v>
      </c>
      <c r="G1773" t="s">
        <v>316</v>
      </c>
      <c r="H1773" s="3">
        <v>43446</v>
      </c>
    </row>
    <row r="1774" spans="1:8" x14ac:dyDescent="0.2">
      <c r="A1774" t="s">
        <v>19632</v>
      </c>
      <c r="B1774" s="2">
        <v>3250400569151</v>
      </c>
      <c r="C1774" t="s">
        <v>24</v>
      </c>
      <c r="D1774" t="s">
        <v>25</v>
      </c>
      <c r="E1774" t="s">
        <v>176</v>
      </c>
      <c r="F1774" t="s">
        <v>4067</v>
      </c>
      <c r="G1774" t="s">
        <v>316</v>
      </c>
      <c r="H1774" s="3">
        <v>43446</v>
      </c>
    </row>
    <row r="1775" spans="1:8" x14ac:dyDescent="0.2">
      <c r="A1775" t="s">
        <v>19636</v>
      </c>
      <c r="B1775" s="2">
        <v>3240100532601</v>
      </c>
      <c r="C1775" t="s">
        <v>24</v>
      </c>
      <c r="D1775" t="s">
        <v>25</v>
      </c>
      <c r="E1775" t="s">
        <v>1426</v>
      </c>
      <c r="F1775" t="s">
        <v>4072</v>
      </c>
      <c r="G1775" t="s">
        <v>316</v>
      </c>
      <c r="H1775" s="3">
        <v>43446</v>
      </c>
    </row>
    <row r="1776" spans="1:8" x14ac:dyDescent="0.2">
      <c r="A1776" t="s">
        <v>19641</v>
      </c>
      <c r="B1776" s="2">
        <v>3150500007822</v>
      </c>
      <c r="C1776" t="s">
        <v>24</v>
      </c>
      <c r="D1776" t="s">
        <v>25</v>
      </c>
      <c r="E1776" t="s">
        <v>2244</v>
      </c>
      <c r="F1776" t="s">
        <v>4077</v>
      </c>
      <c r="G1776" t="s">
        <v>316</v>
      </c>
      <c r="H1776" s="3">
        <v>43537</v>
      </c>
    </row>
    <row r="1777" spans="1:8" x14ac:dyDescent="0.2">
      <c r="A1777" t="s">
        <v>19650</v>
      </c>
      <c r="B1777" s="2">
        <v>3460300068001</v>
      </c>
      <c r="C1777" t="s">
        <v>24</v>
      </c>
      <c r="D1777" t="s">
        <v>25</v>
      </c>
      <c r="E1777" t="s">
        <v>440</v>
      </c>
      <c r="F1777" t="s">
        <v>4092</v>
      </c>
      <c r="G1777" t="s">
        <v>316</v>
      </c>
      <c r="H1777" s="3">
        <v>43573</v>
      </c>
    </row>
    <row r="1778" spans="1:8" x14ac:dyDescent="0.2">
      <c r="A1778" t="s">
        <v>19651</v>
      </c>
      <c r="B1778" s="2">
        <v>1909800521411</v>
      </c>
      <c r="C1778" t="s">
        <v>1698</v>
      </c>
      <c r="D1778" t="s">
        <v>1699</v>
      </c>
      <c r="E1778" t="s">
        <v>1286</v>
      </c>
      <c r="F1778" t="s">
        <v>4093</v>
      </c>
      <c r="G1778" t="s">
        <v>316</v>
      </c>
      <c r="H1778" s="3">
        <v>43573</v>
      </c>
    </row>
    <row r="1779" spans="1:8" x14ac:dyDescent="0.2">
      <c r="A1779" t="s">
        <v>19667</v>
      </c>
      <c r="B1779" s="2">
        <v>3760300029088</v>
      </c>
      <c r="C1779" t="s">
        <v>24</v>
      </c>
      <c r="D1779" t="s">
        <v>25</v>
      </c>
      <c r="E1779" t="s">
        <v>2161</v>
      </c>
      <c r="F1779" t="s">
        <v>4119</v>
      </c>
      <c r="G1779" t="s">
        <v>316</v>
      </c>
      <c r="H1779" s="3">
        <v>43656</v>
      </c>
    </row>
    <row r="1780" spans="1:8" x14ac:dyDescent="0.2">
      <c r="A1780" t="s">
        <v>19669</v>
      </c>
      <c r="B1780" s="2">
        <v>1709800245342</v>
      </c>
      <c r="C1780" t="s">
        <v>182</v>
      </c>
      <c r="D1780" t="s">
        <v>183</v>
      </c>
      <c r="E1780" t="s">
        <v>474</v>
      </c>
      <c r="F1780" t="s">
        <v>4121</v>
      </c>
      <c r="G1780" t="s">
        <v>316</v>
      </c>
      <c r="H1780" s="3">
        <v>43691</v>
      </c>
    </row>
    <row r="1781" spans="1:8" x14ac:dyDescent="0.2">
      <c r="A1781" t="s">
        <v>19672</v>
      </c>
      <c r="B1781" s="2">
        <v>1103700872191</v>
      </c>
      <c r="C1781" t="s">
        <v>182</v>
      </c>
      <c r="D1781" t="s">
        <v>183</v>
      </c>
      <c r="E1781" t="s">
        <v>4124</v>
      </c>
      <c r="F1781" t="s">
        <v>4125</v>
      </c>
      <c r="G1781" t="s">
        <v>316</v>
      </c>
      <c r="H1781" s="3">
        <v>43691</v>
      </c>
    </row>
    <row r="1782" spans="1:8" x14ac:dyDescent="0.2">
      <c r="A1782" t="s">
        <v>19673</v>
      </c>
      <c r="B1782" s="2">
        <v>1340800043451</v>
      </c>
      <c r="C1782" t="s">
        <v>182</v>
      </c>
      <c r="D1782" t="s">
        <v>183</v>
      </c>
      <c r="E1782" t="s">
        <v>4126</v>
      </c>
      <c r="F1782" t="s">
        <v>4127</v>
      </c>
      <c r="G1782" t="s">
        <v>316</v>
      </c>
      <c r="H1782" s="3">
        <v>43721</v>
      </c>
    </row>
    <row r="1783" spans="1:8" x14ac:dyDescent="0.2">
      <c r="A1783" t="s">
        <v>19688</v>
      </c>
      <c r="B1783" s="2">
        <v>1309900960829</v>
      </c>
      <c r="C1783" t="s">
        <v>565</v>
      </c>
      <c r="D1783" t="s">
        <v>566</v>
      </c>
      <c r="E1783" t="s">
        <v>4149</v>
      </c>
      <c r="F1783" t="s">
        <v>4150</v>
      </c>
      <c r="G1783" t="s">
        <v>316</v>
      </c>
      <c r="H1783" s="3">
        <v>43810</v>
      </c>
    </row>
    <row r="1784" spans="1:8" x14ac:dyDescent="0.2">
      <c r="A1784" t="s">
        <v>19689</v>
      </c>
      <c r="B1784" s="2">
        <v>3160101246157</v>
      </c>
      <c r="C1784" t="s">
        <v>24</v>
      </c>
      <c r="D1784" t="s">
        <v>25</v>
      </c>
      <c r="E1784" t="s">
        <v>263</v>
      </c>
      <c r="F1784" t="s">
        <v>3264</v>
      </c>
      <c r="G1784" t="s">
        <v>316</v>
      </c>
      <c r="H1784" s="3">
        <v>43810</v>
      </c>
    </row>
    <row r="1785" spans="1:8" x14ac:dyDescent="0.2">
      <c r="A1785" t="s">
        <v>19693</v>
      </c>
      <c r="B1785" s="2">
        <v>1459900167923</v>
      </c>
      <c r="C1785" t="s">
        <v>24</v>
      </c>
      <c r="D1785" t="s">
        <v>25</v>
      </c>
      <c r="E1785" t="s">
        <v>1020</v>
      </c>
      <c r="F1785" t="s">
        <v>4154</v>
      </c>
      <c r="G1785" t="s">
        <v>316</v>
      </c>
      <c r="H1785" s="3">
        <v>43810</v>
      </c>
    </row>
    <row r="1786" spans="1:8" x14ac:dyDescent="0.2">
      <c r="A1786" t="s">
        <v>19709</v>
      </c>
      <c r="B1786" s="2">
        <v>1459900028125</v>
      </c>
      <c r="C1786" t="s">
        <v>24</v>
      </c>
      <c r="D1786" t="s">
        <v>25</v>
      </c>
      <c r="E1786" t="s">
        <v>1382</v>
      </c>
      <c r="F1786" t="s">
        <v>4175</v>
      </c>
      <c r="G1786" t="s">
        <v>316</v>
      </c>
      <c r="H1786" s="3">
        <v>43929</v>
      </c>
    </row>
    <row r="1787" spans="1:8" x14ac:dyDescent="0.2">
      <c r="A1787" t="s">
        <v>19710</v>
      </c>
      <c r="B1787" s="2">
        <v>1969900097025</v>
      </c>
      <c r="C1787" t="s">
        <v>1698</v>
      </c>
      <c r="D1787" t="s">
        <v>1699</v>
      </c>
      <c r="E1787" t="s">
        <v>4176</v>
      </c>
      <c r="F1787" t="s">
        <v>4177</v>
      </c>
      <c r="G1787" t="s">
        <v>316</v>
      </c>
      <c r="H1787" s="3">
        <v>43929</v>
      </c>
    </row>
    <row r="1788" spans="1:8" x14ac:dyDescent="0.2">
      <c r="A1788" t="s">
        <v>19721</v>
      </c>
      <c r="B1788" s="2">
        <v>1419900158355</v>
      </c>
      <c r="C1788" t="s">
        <v>565</v>
      </c>
      <c r="D1788" t="s">
        <v>566</v>
      </c>
      <c r="E1788" t="s">
        <v>4194</v>
      </c>
      <c r="F1788" t="s">
        <v>4195</v>
      </c>
      <c r="G1788" t="s">
        <v>316</v>
      </c>
      <c r="H1788" s="3">
        <v>43964</v>
      </c>
    </row>
    <row r="1789" spans="1:8" x14ac:dyDescent="0.2">
      <c r="A1789" t="s">
        <v>19724</v>
      </c>
      <c r="B1789" s="2">
        <v>1499900091978</v>
      </c>
      <c r="C1789" t="s">
        <v>182</v>
      </c>
      <c r="D1789" t="s">
        <v>183</v>
      </c>
      <c r="E1789" t="s">
        <v>776</v>
      </c>
      <c r="F1789" t="s">
        <v>4199</v>
      </c>
      <c r="G1789" t="s">
        <v>316</v>
      </c>
      <c r="H1789" s="3">
        <v>43992</v>
      </c>
    </row>
    <row r="1790" spans="1:8" x14ac:dyDescent="0.2">
      <c r="A1790" t="s">
        <v>19725</v>
      </c>
      <c r="B1790" s="2">
        <v>3600100233472</v>
      </c>
      <c r="C1790" t="s">
        <v>24</v>
      </c>
      <c r="D1790" t="s">
        <v>25</v>
      </c>
      <c r="E1790" t="s">
        <v>4200</v>
      </c>
      <c r="F1790" t="s">
        <v>2054</v>
      </c>
      <c r="G1790" t="s">
        <v>316</v>
      </c>
      <c r="H1790" s="3">
        <v>43992</v>
      </c>
    </row>
    <row r="1791" spans="1:8" x14ac:dyDescent="0.2">
      <c r="A1791" t="s">
        <v>19740</v>
      </c>
      <c r="B1791" s="2">
        <v>3959800135029</v>
      </c>
      <c r="C1791" t="s">
        <v>24</v>
      </c>
      <c r="D1791" t="s">
        <v>25</v>
      </c>
      <c r="E1791" t="s">
        <v>2305</v>
      </c>
      <c r="F1791" t="s">
        <v>4223</v>
      </c>
      <c r="G1791" t="s">
        <v>316</v>
      </c>
      <c r="H1791" s="3">
        <v>44056</v>
      </c>
    </row>
    <row r="1792" spans="1:8" x14ac:dyDescent="0.2">
      <c r="A1792" t="s">
        <v>19743</v>
      </c>
      <c r="B1792" s="2">
        <v>1101400955871</v>
      </c>
      <c r="C1792" t="s">
        <v>24</v>
      </c>
      <c r="D1792" t="s">
        <v>25</v>
      </c>
      <c r="E1792" t="s">
        <v>4227</v>
      </c>
      <c r="F1792" t="s">
        <v>4228</v>
      </c>
      <c r="G1792" t="s">
        <v>316</v>
      </c>
      <c r="H1792" s="3">
        <v>44083</v>
      </c>
    </row>
    <row r="1793" spans="1:8" x14ac:dyDescent="0.2">
      <c r="A1793" t="s">
        <v>19757</v>
      </c>
      <c r="B1793" s="2">
        <v>1760500143821</v>
      </c>
      <c r="C1793" t="s">
        <v>182</v>
      </c>
      <c r="D1793" t="s">
        <v>183</v>
      </c>
      <c r="E1793" t="s">
        <v>4249</v>
      </c>
      <c r="F1793" t="s">
        <v>4250</v>
      </c>
      <c r="G1793" t="s">
        <v>316</v>
      </c>
      <c r="H1793" s="3">
        <v>44237</v>
      </c>
    </row>
    <row r="1794" spans="1:8" x14ac:dyDescent="0.2">
      <c r="A1794" t="s">
        <v>19761</v>
      </c>
      <c r="B1794" s="2">
        <v>3570400563479</v>
      </c>
      <c r="C1794" t="s">
        <v>24</v>
      </c>
      <c r="D1794" t="s">
        <v>25</v>
      </c>
      <c r="E1794" t="s">
        <v>4256</v>
      </c>
      <c r="F1794" t="s">
        <v>4257</v>
      </c>
      <c r="G1794" t="s">
        <v>316</v>
      </c>
      <c r="H1794" s="3">
        <v>44237</v>
      </c>
    </row>
    <row r="1795" spans="1:8" x14ac:dyDescent="0.2">
      <c r="A1795" t="s">
        <v>19769</v>
      </c>
      <c r="B1795" s="2">
        <v>1839900095023</v>
      </c>
      <c r="C1795" t="s">
        <v>1698</v>
      </c>
      <c r="D1795" t="s">
        <v>1699</v>
      </c>
      <c r="E1795" t="s">
        <v>4269</v>
      </c>
      <c r="F1795" t="s">
        <v>4270</v>
      </c>
      <c r="G1795" t="s">
        <v>316</v>
      </c>
      <c r="H1795" s="3">
        <v>44293</v>
      </c>
    </row>
    <row r="1796" spans="1:8" x14ac:dyDescent="0.2">
      <c r="A1796" t="s">
        <v>19796</v>
      </c>
      <c r="B1796" s="2">
        <v>1209700616688</v>
      </c>
      <c r="C1796" t="s">
        <v>182</v>
      </c>
      <c r="D1796" t="s">
        <v>183</v>
      </c>
      <c r="E1796" t="s">
        <v>4310</v>
      </c>
      <c r="F1796" t="s">
        <v>4311</v>
      </c>
      <c r="G1796" t="s">
        <v>316</v>
      </c>
      <c r="H1796" s="3">
        <v>44538</v>
      </c>
    </row>
    <row r="1797" spans="1:8" x14ac:dyDescent="0.2">
      <c r="A1797" t="s">
        <v>19809</v>
      </c>
      <c r="B1797" s="2">
        <v>1101400674171</v>
      </c>
      <c r="C1797" t="s">
        <v>182</v>
      </c>
      <c r="D1797" t="s">
        <v>183</v>
      </c>
      <c r="E1797" t="s">
        <v>712</v>
      </c>
      <c r="F1797" t="s">
        <v>4333</v>
      </c>
      <c r="G1797" t="s">
        <v>316</v>
      </c>
      <c r="H1797" s="3">
        <v>44629</v>
      </c>
    </row>
    <row r="1798" spans="1:8" x14ac:dyDescent="0.2">
      <c r="A1798" t="s">
        <v>19811</v>
      </c>
      <c r="B1798" s="2">
        <v>1102001394567</v>
      </c>
      <c r="C1798" t="s">
        <v>138</v>
      </c>
      <c r="D1798" t="s">
        <v>139</v>
      </c>
      <c r="E1798" t="s">
        <v>4336</v>
      </c>
      <c r="F1798" t="s">
        <v>4337</v>
      </c>
      <c r="G1798" t="s">
        <v>316</v>
      </c>
      <c r="H1798" s="3">
        <v>44629</v>
      </c>
    </row>
    <row r="1799" spans="1:8" x14ac:dyDescent="0.2">
      <c r="A1799" t="s">
        <v>19839</v>
      </c>
      <c r="B1799" s="2">
        <v>1320200016712</v>
      </c>
      <c r="C1799" t="s">
        <v>24</v>
      </c>
      <c r="D1799" t="s">
        <v>25</v>
      </c>
      <c r="E1799" t="s">
        <v>4379</v>
      </c>
      <c r="F1799" t="s">
        <v>4380</v>
      </c>
      <c r="G1799" t="s">
        <v>316</v>
      </c>
      <c r="H1799" s="3">
        <v>44662</v>
      </c>
    </row>
    <row r="1800" spans="1:8" x14ac:dyDescent="0.2">
      <c r="A1800" t="s">
        <v>19850</v>
      </c>
      <c r="B1800" s="2">
        <v>5411300028049</v>
      </c>
      <c r="C1800" t="s">
        <v>24</v>
      </c>
      <c r="D1800" t="s">
        <v>25</v>
      </c>
      <c r="E1800" t="s">
        <v>4396</v>
      </c>
      <c r="F1800" t="s">
        <v>4397</v>
      </c>
      <c r="G1800" t="s">
        <v>316</v>
      </c>
      <c r="H1800" s="3">
        <v>44692</v>
      </c>
    </row>
    <row r="1801" spans="1:8" x14ac:dyDescent="0.2">
      <c r="A1801" t="s">
        <v>19918</v>
      </c>
      <c r="B1801" s="2">
        <v>1570900006777</v>
      </c>
      <c r="C1801" t="s">
        <v>24</v>
      </c>
      <c r="D1801" t="s">
        <v>25</v>
      </c>
      <c r="E1801" t="s">
        <v>51</v>
      </c>
      <c r="F1801" t="s">
        <v>4504</v>
      </c>
      <c r="G1801" t="s">
        <v>316</v>
      </c>
      <c r="H1801" s="3">
        <v>44874</v>
      </c>
    </row>
    <row r="1802" spans="1:8" x14ac:dyDescent="0.2">
      <c r="A1802" t="s">
        <v>20030</v>
      </c>
      <c r="B1802" s="2">
        <v>1199900168507</v>
      </c>
      <c r="C1802" t="s">
        <v>24</v>
      </c>
      <c r="D1802" t="s">
        <v>25</v>
      </c>
      <c r="E1802" t="s">
        <v>4685</v>
      </c>
      <c r="F1802" t="s">
        <v>4686</v>
      </c>
      <c r="G1802" t="s">
        <v>316</v>
      </c>
      <c r="H1802" s="3">
        <v>45091</v>
      </c>
    </row>
    <row r="1803" spans="1:8" x14ac:dyDescent="0.2">
      <c r="A1803" t="s">
        <v>20031</v>
      </c>
      <c r="B1803" s="2">
        <v>1930500028222</v>
      </c>
      <c r="C1803" t="s">
        <v>182</v>
      </c>
      <c r="D1803" t="s">
        <v>183</v>
      </c>
      <c r="E1803" t="s">
        <v>4687</v>
      </c>
      <c r="F1803" t="s">
        <v>4688</v>
      </c>
      <c r="G1803" t="s">
        <v>316</v>
      </c>
      <c r="H1803" s="3">
        <v>45091</v>
      </c>
    </row>
    <row r="1804" spans="1:8" x14ac:dyDescent="0.2">
      <c r="A1804" t="s">
        <v>20032</v>
      </c>
      <c r="B1804" s="2">
        <v>1540500048481</v>
      </c>
      <c r="C1804" t="s">
        <v>182</v>
      </c>
      <c r="D1804" t="s">
        <v>183</v>
      </c>
      <c r="E1804" t="s">
        <v>4612</v>
      </c>
      <c r="F1804" t="s">
        <v>4689</v>
      </c>
      <c r="G1804" t="s">
        <v>316</v>
      </c>
      <c r="H1804" s="3">
        <v>45091</v>
      </c>
    </row>
    <row r="1805" spans="1:8" x14ac:dyDescent="0.2">
      <c r="A1805" t="s">
        <v>20053</v>
      </c>
      <c r="B1805" s="2">
        <v>3450100970592</v>
      </c>
      <c r="C1805" t="s">
        <v>24</v>
      </c>
      <c r="D1805" t="s">
        <v>25</v>
      </c>
      <c r="E1805" t="s">
        <v>4718</v>
      </c>
      <c r="F1805" t="s">
        <v>4719</v>
      </c>
      <c r="G1805" t="s">
        <v>316</v>
      </c>
      <c r="H1805" s="3">
        <v>45119</v>
      </c>
    </row>
    <row r="1806" spans="1:8" x14ac:dyDescent="0.2">
      <c r="A1806" t="s">
        <v>20059</v>
      </c>
      <c r="B1806" s="2">
        <v>1310700101573</v>
      </c>
      <c r="C1806" t="s">
        <v>24</v>
      </c>
      <c r="D1806" t="s">
        <v>25</v>
      </c>
      <c r="E1806" t="s">
        <v>4729</v>
      </c>
      <c r="F1806" t="s">
        <v>4730</v>
      </c>
      <c r="G1806" t="s">
        <v>316</v>
      </c>
      <c r="H1806" s="3">
        <v>45147</v>
      </c>
    </row>
    <row r="1807" spans="1:8" x14ac:dyDescent="0.2">
      <c r="A1807" t="s">
        <v>20064</v>
      </c>
      <c r="B1807" s="2">
        <v>1102001581669</v>
      </c>
      <c r="C1807" t="s">
        <v>1698</v>
      </c>
      <c r="D1807" t="s">
        <v>1699</v>
      </c>
      <c r="E1807" t="s">
        <v>4738</v>
      </c>
      <c r="F1807" t="s">
        <v>4739</v>
      </c>
      <c r="G1807" t="s">
        <v>316</v>
      </c>
      <c r="H1807" s="3">
        <v>45182</v>
      </c>
    </row>
    <row r="1808" spans="1:8" x14ac:dyDescent="0.2">
      <c r="A1808" t="s">
        <v>20143</v>
      </c>
      <c r="B1808" s="2">
        <v>1550700051035</v>
      </c>
      <c r="C1808" t="s">
        <v>24</v>
      </c>
      <c r="D1808" t="s">
        <v>25</v>
      </c>
      <c r="E1808" t="s">
        <v>4862</v>
      </c>
      <c r="F1808" t="s">
        <v>4863</v>
      </c>
      <c r="G1808" t="s">
        <v>316</v>
      </c>
      <c r="H1808" s="3">
        <v>45392</v>
      </c>
    </row>
    <row r="1809" spans="1:8" x14ac:dyDescent="0.2">
      <c r="A1809" t="s">
        <v>20149</v>
      </c>
      <c r="B1809" s="2">
        <v>1103701084022</v>
      </c>
      <c r="C1809" t="s">
        <v>182</v>
      </c>
      <c r="D1809" t="s">
        <v>183</v>
      </c>
      <c r="E1809" t="s">
        <v>2984</v>
      </c>
      <c r="F1809" t="s">
        <v>3411</v>
      </c>
      <c r="G1809" t="s">
        <v>316</v>
      </c>
      <c r="H1809" s="3">
        <v>45420</v>
      </c>
    </row>
    <row r="1810" spans="1:8" x14ac:dyDescent="0.2">
      <c r="A1810" t="s">
        <v>20319</v>
      </c>
      <c r="B1810" s="2">
        <v>1100701456164</v>
      </c>
      <c r="C1810" t="s">
        <v>20</v>
      </c>
      <c r="D1810" t="s">
        <v>21</v>
      </c>
      <c r="E1810" t="s">
        <v>5125</v>
      </c>
      <c r="F1810" t="s">
        <v>5126</v>
      </c>
      <c r="G1810" t="s">
        <v>316</v>
      </c>
      <c r="H1810" s="3">
        <v>45791</v>
      </c>
    </row>
    <row r="1811" spans="1:8" x14ac:dyDescent="0.2">
      <c r="A1811" t="s">
        <v>20377</v>
      </c>
      <c r="B1811" s="2">
        <v>3610400404302</v>
      </c>
      <c r="C1811" t="s">
        <v>24</v>
      </c>
      <c r="D1811" t="s">
        <v>25</v>
      </c>
      <c r="E1811" t="s">
        <v>5210</v>
      </c>
      <c r="F1811" t="s">
        <v>5211</v>
      </c>
      <c r="G1811" t="s">
        <v>316</v>
      </c>
      <c r="H1811" s="3">
        <v>46002</v>
      </c>
    </row>
    <row r="1812" spans="1:8" x14ac:dyDescent="0.2">
      <c r="A1812" t="s">
        <v>17472</v>
      </c>
      <c r="B1812" s="2">
        <v>3550100292640</v>
      </c>
      <c r="C1812" t="s">
        <v>47</v>
      </c>
      <c r="D1812" t="s">
        <v>48</v>
      </c>
      <c r="E1812" t="s">
        <v>342</v>
      </c>
      <c r="F1812" t="s">
        <v>343</v>
      </c>
      <c r="G1812" t="s">
        <v>344</v>
      </c>
      <c r="H1812" s="3">
        <v>32628</v>
      </c>
    </row>
    <row r="1813" spans="1:8" x14ac:dyDescent="0.2">
      <c r="A1813" t="s">
        <v>17591</v>
      </c>
      <c r="B1813" s="2">
        <v>3660101168755</v>
      </c>
      <c r="C1813" t="s">
        <v>10</v>
      </c>
      <c r="D1813" t="s">
        <v>11</v>
      </c>
      <c r="E1813" t="s">
        <v>603</v>
      </c>
      <c r="F1813" t="s">
        <v>604</v>
      </c>
      <c r="G1813" t="s">
        <v>344</v>
      </c>
      <c r="H1813" s="3">
        <v>34577</v>
      </c>
    </row>
    <row r="1814" spans="1:8" x14ac:dyDescent="0.2">
      <c r="A1814" t="s">
        <v>17641</v>
      </c>
      <c r="B1814" s="2">
        <v>5349800016587</v>
      </c>
      <c r="C1814" t="s">
        <v>424</v>
      </c>
      <c r="D1814" t="s">
        <v>425</v>
      </c>
      <c r="E1814" t="s">
        <v>710</v>
      </c>
      <c r="F1814" t="s">
        <v>711</v>
      </c>
      <c r="G1814" t="s">
        <v>344</v>
      </c>
      <c r="H1814" s="3">
        <v>35216</v>
      </c>
    </row>
    <row r="1815" spans="1:8" x14ac:dyDescent="0.2">
      <c r="A1815" t="s">
        <v>17668</v>
      </c>
      <c r="B1815" s="2">
        <v>3600800093240</v>
      </c>
      <c r="C1815" t="s">
        <v>182</v>
      </c>
      <c r="D1815" t="s">
        <v>183</v>
      </c>
      <c r="E1815" t="s">
        <v>766</v>
      </c>
      <c r="F1815" t="s">
        <v>767</v>
      </c>
      <c r="G1815" t="s">
        <v>344</v>
      </c>
      <c r="H1815" s="3">
        <v>35489</v>
      </c>
    </row>
    <row r="1816" spans="1:8" x14ac:dyDescent="0.2">
      <c r="A1816" t="s">
        <v>17976</v>
      </c>
      <c r="B1816" s="2">
        <v>3640900236212</v>
      </c>
      <c r="C1816" t="s">
        <v>47</v>
      </c>
      <c r="D1816" t="s">
        <v>48</v>
      </c>
      <c r="E1816" t="s">
        <v>1349</v>
      </c>
      <c r="F1816" t="s">
        <v>1350</v>
      </c>
      <c r="G1816" t="s">
        <v>344</v>
      </c>
      <c r="H1816" s="3">
        <v>37543</v>
      </c>
    </row>
    <row r="1817" spans="1:8" x14ac:dyDescent="0.2">
      <c r="A1817" t="s">
        <v>18022</v>
      </c>
      <c r="B1817" s="2">
        <v>3160500269754</v>
      </c>
      <c r="C1817" t="s">
        <v>424</v>
      </c>
      <c r="D1817" t="s">
        <v>425</v>
      </c>
      <c r="E1817" t="s">
        <v>1434</v>
      </c>
      <c r="F1817" t="s">
        <v>1435</v>
      </c>
      <c r="G1817" t="s">
        <v>344</v>
      </c>
      <c r="H1817" s="3">
        <v>37811</v>
      </c>
    </row>
    <row r="1818" spans="1:8" x14ac:dyDescent="0.2">
      <c r="A1818" t="s">
        <v>18039</v>
      </c>
      <c r="B1818" s="2">
        <v>3310100796119</v>
      </c>
      <c r="C1818" t="s">
        <v>24</v>
      </c>
      <c r="D1818" t="s">
        <v>25</v>
      </c>
      <c r="E1818" t="s">
        <v>1468</v>
      </c>
      <c r="F1818" t="s">
        <v>1469</v>
      </c>
      <c r="G1818" t="s">
        <v>344</v>
      </c>
      <c r="H1818" s="3">
        <v>38030</v>
      </c>
    </row>
    <row r="1819" spans="1:8" x14ac:dyDescent="0.2">
      <c r="A1819" t="s">
        <v>18080</v>
      </c>
      <c r="B1819" s="2">
        <v>3580100158382</v>
      </c>
      <c r="C1819" t="s">
        <v>47</v>
      </c>
      <c r="D1819" t="s">
        <v>48</v>
      </c>
      <c r="E1819" t="s">
        <v>596</v>
      </c>
      <c r="F1819" t="s">
        <v>1540</v>
      </c>
      <c r="G1819" t="s">
        <v>344</v>
      </c>
      <c r="H1819" s="3">
        <v>38183</v>
      </c>
    </row>
    <row r="1820" spans="1:8" x14ac:dyDescent="0.2">
      <c r="A1820" t="s">
        <v>18082</v>
      </c>
      <c r="B1820" s="2">
        <v>3501100128263</v>
      </c>
      <c r="C1820" t="s">
        <v>24</v>
      </c>
      <c r="D1820" t="s">
        <v>25</v>
      </c>
      <c r="E1820" t="s">
        <v>1543</v>
      </c>
      <c r="F1820" t="s">
        <v>1544</v>
      </c>
      <c r="G1820" t="s">
        <v>344</v>
      </c>
      <c r="H1820" s="3">
        <v>38183</v>
      </c>
    </row>
    <row r="1821" spans="1:8" x14ac:dyDescent="0.2">
      <c r="A1821" t="s">
        <v>18114</v>
      </c>
      <c r="B1821" s="2">
        <v>5170600010651</v>
      </c>
      <c r="C1821" t="s">
        <v>10</v>
      </c>
      <c r="D1821" t="s">
        <v>11</v>
      </c>
      <c r="E1821" t="s">
        <v>178</v>
      </c>
      <c r="F1821" t="s">
        <v>1603</v>
      </c>
      <c r="G1821" t="s">
        <v>344</v>
      </c>
      <c r="H1821" s="3">
        <v>38485</v>
      </c>
    </row>
    <row r="1822" spans="1:8" x14ac:dyDescent="0.2">
      <c r="A1822" t="s">
        <v>18194</v>
      </c>
      <c r="B1822" s="2">
        <v>3630800067851</v>
      </c>
      <c r="C1822" t="s">
        <v>24</v>
      </c>
      <c r="D1822" t="s">
        <v>25</v>
      </c>
      <c r="E1822" t="s">
        <v>43</v>
      </c>
      <c r="F1822" t="s">
        <v>1748</v>
      </c>
      <c r="G1822" t="s">
        <v>344</v>
      </c>
      <c r="H1822" s="3">
        <v>39001</v>
      </c>
    </row>
    <row r="1823" spans="1:8" x14ac:dyDescent="0.2">
      <c r="A1823" t="s">
        <v>18219</v>
      </c>
      <c r="B1823" s="2">
        <v>3620501255914</v>
      </c>
      <c r="C1823" t="s">
        <v>10</v>
      </c>
      <c r="D1823" t="s">
        <v>11</v>
      </c>
      <c r="E1823" t="s">
        <v>1789</v>
      </c>
      <c r="F1823" t="s">
        <v>1129</v>
      </c>
      <c r="G1823" t="s">
        <v>344</v>
      </c>
      <c r="H1823" s="3">
        <v>39127</v>
      </c>
    </row>
    <row r="1824" spans="1:8" x14ac:dyDescent="0.2">
      <c r="A1824" t="s">
        <v>18255</v>
      </c>
      <c r="B1824" s="2">
        <v>3660800188895</v>
      </c>
      <c r="C1824" t="s">
        <v>20</v>
      </c>
      <c r="D1824" t="s">
        <v>21</v>
      </c>
      <c r="E1824" t="s">
        <v>1847</v>
      </c>
      <c r="F1824" t="s">
        <v>1848</v>
      </c>
      <c r="G1824" t="s">
        <v>344</v>
      </c>
      <c r="H1824" s="3">
        <v>39336</v>
      </c>
    </row>
    <row r="1825" spans="1:8" x14ac:dyDescent="0.2">
      <c r="A1825" t="s">
        <v>18317</v>
      </c>
      <c r="B1825" s="2">
        <v>3610700368581</v>
      </c>
      <c r="C1825" t="s">
        <v>47</v>
      </c>
      <c r="D1825" t="s">
        <v>48</v>
      </c>
      <c r="E1825" t="s">
        <v>1960</v>
      </c>
      <c r="F1825" t="s">
        <v>1961</v>
      </c>
      <c r="G1825" t="s">
        <v>344</v>
      </c>
      <c r="H1825" s="3">
        <v>39827</v>
      </c>
    </row>
    <row r="1826" spans="1:8" x14ac:dyDescent="0.2">
      <c r="A1826" t="s">
        <v>18359</v>
      </c>
      <c r="B1826" s="2">
        <v>3570800012445</v>
      </c>
      <c r="C1826" t="s">
        <v>182</v>
      </c>
      <c r="D1826" t="s">
        <v>183</v>
      </c>
      <c r="E1826" t="s">
        <v>2034</v>
      </c>
      <c r="F1826" t="s">
        <v>2035</v>
      </c>
      <c r="G1826" t="s">
        <v>344</v>
      </c>
      <c r="H1826" s="3">
        <v>39974</v>
      </c>
    </row>
    <row r="1827" spans="1:8" x14ac:dyDescent="0.2">
      <c r="A1827" t="s">
        <v>18387</v>
      </c>
      <c r="B1827" s="2">
        <v>3500600260496</v>
      </c>
      <c r="C1827" t="s">
        <v>24</v>
      </c>
      <c r="D1827" t="s">
        <v>25</v>
      </c>
      <c r="E1827" t="s">
        <v>543</v>
      </c>
      <c r="F1827" t="s">
        <v>220</v>
      </c>
      <c r="G1827" t="s">
        <v>344</v>
      </c>
      <c r="H1827" s="3">
        <v>40158</v>
      </c>
    </row>
    <row r="1828" spans="1:8" x14ac:dyDescent="0.2">
      <c r="A1828" t="s">
        <v>18577</v>
      </c>
      <c r="B1828" s="2">
        <v>1920300010770</v>
      </c>
      <c r="C1828" t="s">
        <v>20</v>
      </c>
      <c r="D1828" t="s">
        <v>21</v>
      </c>
      <c r="E1828" t="s">
        <v>2409</v>
      </c>
      <c r="F1828" t="s">
        <v>2410</v>
      </c>
      <c r="G1828" t="s">
        <v>344</v>
      </c>
      <c r="H1828" s="3">
        <v>40555</v>
      </c>
    </row>
    <row r="1829" spans="1:8" x14ac:dyDescent="0.2">
      <c r="A1829" t="s">
        <v>18789</v>
      </c>
      <c r="B1829" s="2">
        <v>3160600358660</v>
      </c>
      <c r="C1829" t="s">
        <v>249</v>
      </c>
      <c r="D1829" t="s">
        <v>250</v>
      </c>
      <c r="E1829" t="s">
        <v>1940</v>
      </c>
      <c r="F1829" t="s">
        <v>2751</v>
      </c>
      <c r="G1829" t="s">
        <v>344</v>
      </c>
      <c r="H1829" s="3">
        <v>41010</v>
      </c>
    </row>
    <row r="1830" spans="1:8" x14ac:dyDescent="0.2">
      <c r="A1830" t="s">
        <v>18815</v>
      </c>
      <c r="B1830" s="2">
        <v>3102201678310</v>
      </c>
      <c r="C1830" t="s">
        <v>249</v>
      </c>
      <c r="D1830" t="s">
        <v>250</v>
      </c>
      <c r="E1830" t="s">
        <v>2796</v>
      </c>
      <c r="F1830" t="s">
        <v>2797</v>
      </c>
      <c r="G1830" t="s">
        <v>344</v>
      </c>
      <c r="H1830" s="3">
        <v>41101</v>
      </c>
    </row>
    <row r="1831" spans="1:8" x14ac:dyDescent="0.2">
      <c r="A1831" t="s">
        <v>19090</v>
      </c>
      <c r="B1831" s="2">
        <v>4101400040380</v>
      </c>
      <c r="C1831" t="s">
        <v>188</v>
      </c>
      <c r="D1831" t="s">
        <v>189</v>
      </c>
      <c r="E1831" t="s">
        <v>3228</v>
      </c>
      <c r="F1831" t="s">
        <v>3229</v>
      </c>
      <c r="G1831" t="s">
        <v>344</v>
      </c>
      <c r="H1831" s="3">
        <v>41883</v>
      </c>
    </row>
    <row r="1832" spans="1:8" x14ac:dyDescent="0.2">
      <c r="A1832" t="s">
        <v>19317</v>
      </c>
      <c r="B1832" s="2">
        <v>1490300054984</v>
      </c>
      <c r="C1832" t="s">
        <v>1919</v>
      </c>
      <c r="D1832" t="s">
        <v>1920</v>
      </c>
      <c r="E1832" t="s">
        <v>1201</v>
      </c>
      <c r="F1832" t="s">
        <v>3578</v>
      </c>
      <c r="G1832" t="s">
        <v>344</v>
      </c>
      <c r="H1832" s="3">
        <v>42705</v>
      </c>
    </row>
    <row r="1833" spans="1:8" x14ac:dyDescent="0.2">
      <c r="A1833" t="s">
        <v>19338</v>
      </c>
      <c r="B1833" s="2">
        <v>3601101316925</v>
      </c>
      <c r="C1833" t="s">
        <v>424</v>
      </c>
      <c r="D1833" t="s">
        <v>425</v>
      </c>
      <c r="E1833" t="s">
        <v>3614</v>
      </c>
      <c r="F1833" t="s">
        <v>3615</v>
      </c>
      <c r="G1833" t="s">
        <v>344</v>
      </c>
      <c r="H1833" s="3">
        <v>42739</v>
      </c>
    </row>
    <row r="1834" spans="1:8" x14ac:dyDescent="0.2">
      <c r="A1834" t="s">
        <v>19403</v>
      </c>
      <c r="B1834" s="2">
        <v>3430100885838</v>
      </c>
      <c r="C1834" t="s">
        <v>24</v>
      </c>
      <c r="D1834" t="s">
        <v>25</v>
      </c>
      <c r="E1834" t="s">
        <v>1347</v>
      </c>
      <c r="F1834" t="s">
        <v>3718</v>
      </c>
      <c r="G1834" t="s">
        <v>344</v>
      </c>
      <c r="H1834" s="3">
        <v>42832</v>
      </c>
    </row>
    <row r="1835" spans="1:8" x14ac:dyDescent="0.2">
      <c r="A1835" t="s">
        <v>19439</v>
      </c>
      <c r="B1835" s="2">
        <v>5550100030102</v>
      </c>
      <c r="C1835" t="s">
        <v>24</v>
      </c>
      <c r="D1835" t="s">
        <v>25</v>
      </c>
      <c r="E1835" t="s">
        <v>3773</v>
      </c>
      <c r="F1835" t="s">
        <v>3774</v>
      </c>
      <c r="G1835" t="s">
        <v>344</v>
      </c>
      <c r="H1835" s="3">
        <v>42991</v>
      </c>
    </row>
    <row r="1836" spans="1:8" x14ac:dyDescent="0.2">
      <c r="A1836" t="s">
        <v>19520</v>
      </c>
      <c r="B1836" s="2">
        <v>5609900018392</v>
      </c>
      <c r="C1836" t="s">
        <v>47</v>
      </c>
      <c r="D1836" t="s">
        <v>48</v>
      </c>
      <c r="E1836" t="s">
        <v>712</v>
      </c>
      <c r="F1836" t="s">
        <v>3902</v>
      </c>
      <c r="G1836" t="s">
        <v>344</v>
      </c>
      <c r="H1836" s="3">
        <v>43152</v>
      </c>
    </row>
    <row r="1837" spans="1:8" x14ac:dyDescent="0.2">
      <c r="A1837" t="s">
        <v>19530</v>
      </c>
      <c r="B1837" s="2">
        <v>1629900047284</v>
      </c>
      <c r="C1837" t="s">
        <v>24</v>
      </c>
      <c r="D1837" t="s">
        <v>25</v>
      </c>
      <c r="E1837" t="s">
        <v>3914</v>
      </c>
      <c r="F1837" t="s">
        <v>3915</v>
      </c>
      <c r="G1837" t="s">
        <v>344</v>
      </c>
      <c r="H1837" s="3">
        <v>43173</v>
      </c>
    </row>
    <row r="1838" spans="1:8" x14ac:dyDescent="0.2">
      <c r="A1838" t="s">
        <v>19565</v>
      </c>
      <c r="B1838" s="2">
        <v>3601100654541</v>
      </c>
      <c r="C1838" t="s">
        <v>24</v>
      </c>
      <c r="D1838" t="s">
        <v>25</v>
      </c>
      <c r="E1838" t="s">
        <v>3968</v>
      </c>
      <c r="F1838" t="s">
        <v>3969</v>
      </c>
      <c r="G1838" t="s">
        <v>344</v>
      </c>
      <c r="H1838" s="3">
        <v>43264</v>
      </c>
    </row>
    <row r="1839" spans="1:8" x14ac:dyDescent="0.2">
      <c r="A1839" t="s">
        <v>19618</v>
      </c>
      <c r="B1839" s="2">
        <v>1559900086183</v>
      </c>
      <c r="C1839" t="s">
        <v>182</v>
      </c>
      <c r="D1839" t="s">
        <v>183</v>
      </c>
      <c r="E1839" t="s">
        <v>4047</v>
      </c>
      <c r="F1839" t="s">
        <v>4048</v>
      </c>
      <c r="G1839" t="s">
        <v>344</v>
      </c>
      <c r="H1839" s="3">
        <v>43418</v>
      </c>
    </row>
    <row r="1840" spans="1:8" x14ac:dyDescent="0.2">
      <c r="A1840" t="s">
        <v>19627</v>
      </c>
      <c r="B1840" s="2">
        <v>3600300341821</v>
      </c>
      <c r="C1840" t="s">
        <v>182</v>
      </c>
      <c r="D1840" t="s">
        <v>183</v>
      </c>
      <c r="E1840" t="s">
        <v>4061</v>
      </c>
      <c r="F1840" t="s">
        <v>4062</v>
      </c>
      <c r="G1840" t="s">
        <v>344</v>
      </c>
      <c r="H1840" s="3">
        <v>43446</v>
      </c>
    </row>
    <row r="1841" spans="1:8" x14ac:dyDescent="0.2">
      <c r="A1841" t="s">
        <v>19654</v>
      </c>
      <c r="B1841" s="2">
        <v>1659900603306</v>
      </c>
      <c r="C1841" t="s">
        <v>182</v>
      </c>
      <c r="D1841" t="s">
        <v>183</v>
      </c>
      <c r="E1841" t="s">
        <v>4097</v>
      </c>
      <c r="F1841" t="s">
        <v>4098</v>
      </c>
      <c r="G1841" t="s">
        <v>344</v>
      </c>
      <c r="H1841" s="3">
        <v>43600</v>
      </c>
    </row>
    <row r="1842" spans="1:8" x14ac:dyDescent="0.2">
      <c r="A1842" t="s">
        <v>19655</v>
      </c>
      <c r="B1842" s="2">
        <v>3650400631147</v>
      </c>
      <c r="C1842" t="s">
        <v>424</v>
      </c>
      <c r="D1842" t="s">
        <v>425</v>
      </c>
      <c r="E1842" t="s">
        <v>4099</v>
      </c>
      <c r="F1842" t="s">
        <v>4100</v>
      </c>
      <c r="G1842" t="s">
        <v>344</v>
      </c>
      <c r="H1842" s="3">
        <v>43600</v>
      </c>
    </row>
    <row r="1843" spans="1:8" x14ac:dyDescent="0.2">
      <c r="A1843" t="s">
        <v>19661</v>
      </c>
      <c r="B1843" s="2">
        <v>5530500151781</v>
      </c>
      <c r="C1843" t="s">
        <v>24</v>
      </c>
      <c r="D1843" t="s">
        <v>25</v>
      </c>
      <c r="E1843" t="s">
        <v>982</v>
      </c>
      <c r="F1843" t="s">
        <v>4109</v>
      </c>
      <c r="G1843" t="s">
        <v>344</v>
      </c>
      <c r="H1843" s="3">
        <v>43628</v>
      </c>
    </row>
    <row r="1844" spans="1:8" x14ac:dyDescent="0.2">
      <c r="A1844" t="s">
        <v>19664</v>
      </c>
      <c r="B1844" s="2">
        <v>1909800145508</v>
      </c>
      <c r="C1844" t="s">
        <v>20</v>
      </c>
      <c r="D1844" t="s">
        <v>21</v>
      </c>
      <c r="E1844" t="s">
        <v>4113</v>
      </c>
      <c r="F1844" t="s">
        <v>4114</v>
      </c>
      <c r="G1844" t="s">
        <v>344</v>
      </c>
      <c r="H1844" s="3">
        <v>43656</v>
      </c>
    </row>
    <row r="1845" spans="1:8" x14ac:dyDescent="0.2">
      <c r="A1845" t="s">
        <v>19665</v>
      </c>
      <c r="B1845" s="2">
        <v>1749900010274</v>
      </c>
      <c r="C1845" t="s">
        <v>424</v>
      </c>
      <c r="D1845" t="s">
        <v>425</v>
      </c>
      <c r="E1845" t="s">
        <v>4115</v>
      </c>
      <c r="F1845" t="s">
        <v>4116</v>
      </c>
      <c r="G1845" t="s">
        <v>344</v>
      </c>
      <c r="H1845" s="3">
        <v>43656</v>
      </c>
    </row>
    <row r="1846" spans="1:8" x14ac:dyDescent="0.2">
      <c r="A1846" t="s">
        <v>19668</v>
      </c>
      <c r="B1846" s="2">
        <v>1481000025424</v>
      </c>
      <c r="C1846" t="s">
        <v>1698</v>
      </c>
      <c r="D1846" t="s">
        <v>1699</v>
      </c>
      <c r="E1846" t="s">
        <v>1382</v>
      </c>
      <c r="F1846" t="s">
        <v>4120</v>
      </c>
      <c r="G1846" t="s">
        <v>344</v>
      </c>
      <c r="H1846" s="3">
        <v>43691</v>
      </c>
    </row>
    <row r="1847" spans="1:8" x14ac:dyDescent="0.2">
      <c r="A1847" t="s">
        <v>19704</v>
      </c>
      <c r="B1847" s="2">
        <v>3600100843564</v>
      </c>
      <c r="C1847" t="s">
        <v>424</v>
      </c>
      <c r="D1847" t="s">
        <v>425</v>
      </c>
      <c r="E1847" t="s">
        <v>4169</v>
      </c>
      <c r="F1847" t="s">
        <v>4170</v>
      </c>
      <c r="G1847" t="s">
        <v>344</v>
      </c>
      <c r="H1847" s="3">
        <v>43900</v>
      </c>
    </row>
    <row r="1848" spans="1:8" x14ac:dyDescent="0.2">
      <c r="A1848" t="s">
        <v>19746</v>
      </c>
      <c r="B1848" s="2">
        <v>1340400004394</v>
      </c>
      <c r="C1848" t="s">
        <v>24</v>
      </c>
      <c r="D1848" t="s">
        <v>25</v>
      </c>
      <c r="E1848" t="s">
        <v>4232</v>
      </c>
      <c r="F1848" t="s">
        <v>4233</v>
      </c>
      <c r="G1848" t="s">
        <v>344</v>
      </c>
      <c r="H1848" s="3">
        <v>44148</v>
      </c>
    </row>
    <row r="1849" spans="1:8" x14ac:dyDescent="0.2">
      <c r="A1849" t="s">
        <v>19760</v>
      </c>
      <c r="B1849" s="2">
        <v>1630400008796</v>
      </c>
      <c r="C1849" t="s">
        <v>24</v>
      </c>
      <c r="D1849" t="s">
        <v>25</v>
      </c>
      <c r="E1849" t="s">
        <v>1940</v>
      </c>
      <c r="F1849" t="s">
        <v>4255</v>
      </c>
      <c r="G1849" t="s">
        <v>344</v>
      </c>
      <c r="H1849" s="3">
        <v>44237</v>
      </c>
    </row>
    <row r="1850" spans="1:8" x14ac:dyDescent="0.2">
      <c r="A1850" t="s">
        <v>19773</v>
      </c>
      <c r="B1850" s="2">
        <v>3600101095197</v>
      </c>
      <c r="C1850" t="s">
        <v>24</v>
      </c>
      <c r="D1850" t="s">
        <v>25</v>
      </c>
      <c r="E1850" t="s">
        <v>702</v>
      </c>
      <c r="F1850" t="s">
        <v>4275</v>
      </c>
      <c r="G1850" t="s">
        <v>344</v>
      </c>
      <c r="H1850" s="3">
        <v>44328</v>
      </c>
    </row>
    <row r="1851" spans="1:8" x14ac:dyDescent="0.2">
      <c r="A1851" t="s">
        <v>19782</v>
      </c>
      <c r="B1851" s="2">
        <v>1549900344204</v>
      </c>
      <c r="C1851" t="s">
        <v>24</v>
      </c>
      <c r="D1851" t="s">
        <v>25</v>
      </c>
      <c r="E1851" t="s">
        <v>4289</v>
      </c>
      <c r="F1851" t="s">
        <v>4290</v>
      </c>
      <c r="G1851" t="s">
        <v>344</v>
      </c>
      <c r="H1851" s="3">
        <v>44391</v>
      </c>
    </row>
    <row r="1852" spans="1:8" x14ac:dyDescent="0.2">
      <c r="A1852" t="s">
        <v>19859</v>
      </c>
      <c r="B1852" s="2">
        <v>3650200417176</v>
      </c>
      <c r="C1852" t="s">
        <v>20</v>
      </c>
      <c r="D1852" t="s">
        <v>21</v>
      </c>
      <c r="E1852" t="s">
        <v>4406</v>
      </c>
      <c r="F1852" t="s">
        <v>4407</v>
      </c>
      <c r="G1852" t="s">
        <v>344</v>
      </c>
      <c r="H1852" s="3">
        <v>44720</v>
      </c>
    </row>
    <row r="1853" spans="1:8" x14ac:dyDescent="0.2">
      <c r="A1853" t="s">
        <v>19861</v>
      </c>
      <c r="B1853" s="2">
        <v>3670300045181</v>
      </c>
      <c r="C1853" t="s">
        <v>24</v>
      </c>
      <c r="D1853" t="s">
        <v>25</v>
      </c>
      <c r="E1853" t="s">
        <v>36</v>
      </c>
      <c r="F1853" t="s">
        <v>4409</v>
      </c>
      <c r="G1853" t="s">
        <v>344</v>
      </c>
      <c r="H1853" s="3">
        <v>44720</v>
      </c>
    </row>
    <row r="1854" spans="1:8" x14ac:dyDescent="0.2">
      <c r="A1854" t="s">
        <v>19876</v>
      </c>
      <c r="B1854" s="2">
        <v>1341900120181</v>
      </c>
      <c r="C1854" t="s">
        <v>182</v>
      </c>
      <c r="D1854" t="s">
        <v>183</v>
      </c>
      <c r="E1854" t="s">
        <v>4433</v>
      </c>
      <c r="F1854" t="s">
        <v>4434</v>
      </c>
      <c r="G1854" t="s">
        <v>344</v>
      </c>
      <c r="H1854" s="3">
        <v>44754</v>
      </c>
    </row>
    <row r="1855" spans="1:8" x14ac:dyDescent="0.2">
      <c r="A1855" t="s">
        <v>19885</v>
      </c>
      <c r="B1855" s="2">
        <v>3609800082637</v>
      </c>
      <c r="C1855" t="s">
        <v>424</v>
      </c>
      <c r="D1855" t="s">
        <v>425</v>
      </c>
      <c r="E1855" t="s">
        <v>4447</v>
      </c>
      <c r="F1855" t="s">
        <v>4448</v>
      </c>
      <c r="G1855" t="s">
        <v>344</v>
      </c>
      <c r="H1855" s="3">
        <v>44783</v>
      </c>
    </row>
    <row r="1856" spans="1:8" x14ac:dyDescent="0.2">
      <c r="A1856" t="s">
        <v>19886</v>
      </c>
      <c r="B1856" s="2">
        <v>3550100423183</v>
      </c>
      <c r="C1856" t="s">
        <v>424</v>
      </c>
      <c r="D1856" t="s">
        <v>425</v>
      </c>
      <c r="E1856" t="s">
        <v>4449</v>
      </c>
      <c r="F1856" t="s">
        <v>4450</v>
      </c>
      <c r="G1856" t="s">
        <v>344</v>
      </c>
      <c r="H1856" s="3">
        <v>44783</v>
      </c>
    </row>
    <row r="1857" spans="1:8" x14ac:dyDescent="0.2">
      <c r="A1857" t="s">
        <v>20020</v>
      </c>
      <c r="B1857" s="2">
        <v>1409600076876</v>
      </c>
      <c r="C1857" t="s">
        <v>182</v>
      </c>
      <c r="D1857" t="s">
        <v>183</v>
      </c>
      <c r="E1857" t="s">
        <v>3045</v>
      </c>
      <c r="F1857" t="s">
        <v>4669</v>
      </c>
      <c r="G1857" t="s">
        <v>344</v>
      </c>
      <c r="H1857" s="3">
        <v>45056</v>
      </c>
    </row>
    <row r="1858" spans="1:8" x14ac:dyDescent="0.2">
      <c r="A1858" t="s">
        <v>20185</v>
      </c>
      <c r="B1858" s="2">
        <v>1709700057510</v>
      </c>
      <c r="C1858" t="s">
        <v>138</v>
      </c>
      <c r="D1858" t="s">
        <v>139</v>
      </c>
      <c r="E1858" t="s">
        <v>4925</v>
      </c>
      <c r="F1858" t="s">
        <v>4926</v>
      </c>
      <c r="G1858" t="s">
        <v>344</v>
      </c>
      <c r="H1858" s="3">
        <v>45574</v>
      </c>
    </row>
    <row r="1859" spans="1:8" x14ac:dyDescent="0.2">
      <c r="A1859" t="s">
        <v>20398</v>
      </c>
      <c r="B1859" s="2">
        <v>1410400132511</v>
      </c>
      <c r="C1859" t="s">
        <v>24</v>
      </c>
      <c r="D1859" t="s">
        <v>25</v>
      </c>
      <c r="E1859" t="s">
        <v>4204</v>
      </c>
      <c r="F1859" t="s">
        <v>5240</v>
      </c>
      <c r="G1859" t="s">
        <v>344</v>
      </c>
      <c r="H1859" s="3">
        <v>46092</v>
      </c>
    </row>
    <row r="1860" spans="1:8" x14ac:dyDescent="0.2">
      <c r="A1860" t="s">
        <v>17555</v>
      </c>
      <c r="B1860" s="2">
        <v>3120600735960</v>
      </c>
      <c r="C1860" t="s">
        <v>154</v>
      </c>
      <c r="D1860" t="s">
        <v>155</v>
      </c>
      <c r="E1860" t="s">
        <v>521</v>
      </c>
      <c r="F1860" t="s">
        <v>522</v>
      </c>
      <c r="G1860" t="s">
        <v>523</v>
      </c>
      <c r="H1860" s="3">
        <v>34424</v>
      </c>
    </row>
    <row r="1861" spans="1:8" x14ac:dyDescent="0.2">
      <c r="A1861" t="s">
        <v>17558</v>
      </c>
      <c r="B1861" s="2">
        <v>3230100053664</v>
      </c>
      <c r="C1861" t="s">
        <v>47</v>
      </c>
      <c r="D1861" t="s">
        <v>48</v>
      </c>
      <c r="E1861" t="s">
        <v>528</v>
      </c>
      <c r="F1861" t="s">
        <v>529</v>
      </c>
      <c r="G1861" t="s">
        <v>523</v>
      </c>
      <c r="H1861" s="3">
        <v>34365</v>
      </c>
    </row>
    <row r="1862" spans="1:8" x14ac:dyDescent="0.2">
      <c r="A1862" t="s">
        <v>17565</v>
      </c>
      <c r="B1862" s="2">
        <v>3800800606954</v>
      </c>
      <c r="C1862" t="s">
        <v>24</v>
      </c>
      <c r="D1862" t="s">
        <v>25</v>
      </c>
      <c r="E1862" t="s">
        <v>543</v>
      </c>
      <c r="F1862" t="s">
        <v>544</v>
      </c>
      <c r="G1862" t="s">
        <v>523</v>
      </c>
      <c r="H1862" s="3">
        <v>34424</v>
      </c>
    </row>
    <row r="1863" spans="1:8" x14ac:dyDescent="0.2">
      <c r="A1863" t="s">
        <v>17575</v>
      </c>
      <c r="B1863" s="2">
        <v>3700700641252</v>
      </c>
      <c r="C1863" t="s">
        <v>424</v>
      </c>
      <c r="D1863" t="s">
        <v>425</v>
      </c>
      <c r="E1863" t="s">
        <v>411</v>
      </c>
      <c r="F1863" t="s">
        <v>564</v>
      </c>
      <c r="G1863" t="s">
        <v>523</v>
      </c>
      <c r="H1863" s="3">
        <v>34424</v>
      </c>
    </row>
    <row r="1864" spans="1:8" x14ac:dyDescent="0.2">
      <c r="A1864" t="s">
        <v>17695</v>
      </c>
      <c r="B1864" s="2">
        <v>3199800049111</v>
      </c>
      <c r="C1864" t="s">
        <v>20</v>
      </c>
      <c r="D1864" t="s">
        <v>21</v>
      </c>
      <c r="E1864" t="s">
        <v>820</v>
      </c>
      <c r="F1864" t="s">
        <v>821</v>
      </c>
      <c r="G1864" t="s">
        <v>523</v>
      </c>
      <c r="H1864" s="3">
        <v>35673</v>
      </c>
    </row>
    <row r="1865" spans="1:8" x14ac:dyDescent="0.2">
      <c r="A1865" t="s">
        <v>17755</v>
      </c>
      <c r="B1865" s="2">
        <v>3900100434661</v>
      </c>
      <c r="C1865" t="s">
        <v>10</v>
      </c>
      <c r="D1865" t="s">
        <v>11</v>
      </c>
      <c r="E1865" t="s">
        <v>929</v>
      </c>
      <c r="F1865" t="s">
        <v>930</v>
      </c>
      <c r="G1865" t="s">
        <v>523</v>
      </c>
      <c r="H1865" s="3">
        <v>36219</v>
      </c>
    </row>
    <row r="1866" spans="1:8" x14ac:dyDescent="0.2">
      <c r="A1866" t="s">
        <v>18074</v>
      </c>
      <c r="B1866" s="2">
        <v>3930100132983</v>
      </c>
      <c r="C1866" t="s">
        <v>24</v>
      </c>
      <c r="D1866" t="s">
        <v>25</v>
      </c>
      <c r="E1866" t="s">
        <v>644</v>
      </c>
      <c r="F1866" t="s">
        <v>1531</v>
      </c>
      <c r="G1866" t="s">
        <v>523</v>
      </c>
      <c r="H1866" s="3">
        <v>38153</v>
      </c>
    </row>
    <row r="1867" spans="1:8" x14ac:dyDescent="0.2">
      <c r="A1867" t="s">
        <v>18079</v>
      </c>
      <c r="B1867" s="2">
        <v>3910100114497</v>
      </c>
      <c r="C1867" t="s">
        <v>24</v>
      </c>
      <c r="D1867" t="s">
        <v>25</v>
      </c>
      <c r="E1867" t="s">
        <v>1538</v>
      </c>
      <c r="F1867" t="s">
        <v>1539</v>
      </c>
      <c r="G1867" t="s">
        <v>523</v>
      </c>
      <c r="H1867" s="3">
        <v>38183</v>
      </c>
    </row>
    <row r="1868" spans="1:8" x14ac:dyDescent="0.2">
      <c r="A1868" t="s">
        <v>18150</v>
      </c>
      <c r="B1868" s="2">
        <v>3730101090135</v>
      </c>
      <c r="C1868" t="s">
        <v>24</v>
      </c>
      <c r="D1868" t="s">
        <v>25</v>
      </c>
      <c r="E1868" t="s">
        <v>917</v>
      </c>
      <c r="F1868" t="s">
        <v>895</v>
      </c>
      <c r="G1868" t="s">
        <v>523</v>
      </c>
      <c r="H1868" s="3">
        <v>38791</v>
      </c>
    </row>
    <row r="1869" spans="1:8" x14ac:dyDescent="0.2">
      <c r="A1869" t="s">
        <v>18281</v>
      </c>
      <c r="B1869" s="2">
        <v>3860101029028</v>
      </c>
      <c r="C1869" t="s">
        <v>47</v>
      </c>
      <c r="D1869" t="s">
        <v>48</v>
      </c>
      <c r="E1869" t="s">
        <v>1891</v>
      </c>
      <c r="F1869" t="s">
        <v>1892</v>
      </c>
      <c r="G1869" t="s">
        <v>523</v>
      </c>
      <c r="H1869" s="3">
        <v>39609</v>
      </c>
    </row>
    <row r="1870" spans="1:8" x14ac:dyDescent="0.2">
      <c r="A1870" t="s">
        <v>18378</v>
      </c>
      <c r="B1870" s="2">
        <v>3801200075134</v>
      </c>
      <c r="C1870" t="s">
        <v>24</v>
      </c>
      <c r="D1870" t="s">
        <v>25</v>
      </c>
      <c r="E1870" t="s">
        <v>917</v>
      </c>
      <c r="F1870" t="s">
        <v>2066</v>
      </c>
      <c r="G1870" t="s">
        <v>523</v>
      </c>
      <c r="H1870" s="3">
        <v>40078</v>
      </c>
    </row>
    <row r="1871" spans="1:8" x14ac:dyDescent="0.2">
      <c r="A1871" t="s">
        <v>18425</v>
      </c>
      <c r="B1871" s="2">
        <v>3700100543080</v>
      </c>
      <c r="C1871" t="s">
        <v>24</v>
      </c>
      <c r="D1871" t="s">
        <v>25</v>
      </c>
      <c r="E1871" t="s">
        <v>2147</v>
      </c>
      <c r="F1871" t="s">
        <v>2148</v>
      </c>
      <c r="G1871" t="s">
        <v>523</v>
      </c>
      <c r="H1871" s="3">
        <v>40248</v>
      </c>
    </row>
    <row r="1872" spans="1:8" x14ac:dyDescent="0.2">
      <c r="A1872" t="s">
        <v>18426</v>
      </c>
      <c r="B1872" s="2">
        <v>3190800018790</v>
      </c>
      <c r="C1872" t="s">
        <v>24</v>
      </c>
      <c r="D1872" t="s">
        <v>25</v>
      </c>
      <c r="E1872" t="s">
        <v>2149</v>
      </c>
      <c r="F1872" t="s">
        <v>2150</v>
      </c>
      <c r="G1872" t="s">
        <v>523</v>
      </c>
      <c r="H1872" s="3">
        <v>40248</v>
      </c>
    </row>
    <row r="1873" spans="1:8" x14ac:dyDescent="0.2">
      <c r="A1873" t="s">
        <v>18457</v>
      </c>
      <c r="B1873" s="2">
        <v>3430200687990</v>
      </c>
      <c r="C1873" t="s">
        <v>24</v>
      </c>
      <c r="D1873" t="s">
        <v>25</v>
      </c>
      <c r="E1873" t="s">
        <v>1250</v>
      </c>
      <c r="F1873" t="s">
        <v>2204</v>
      </c>
      <c r="G1873" t="s">
        <v>523</v>
      </c>
      <c r="H1873" s="3">
        <v>40273</v>
      </c>
    </row>
    <row r="1874" spans="1:8" x14ac:dyDescent="0.2">
      <c r="A1874" t="s">
        <v>18536</v>
      </c>
      <c r="B1874" s="2">
        <v>3779800110656</v>
      </c>
      <c r="C1874" t="s">
        <v>24</v>
      </c>
      <c r="D1874" t="s">
        <v>25</v>
      </c>
      <c r="E1874" t="s">
        <v>2342</v>
      </c>
      <c r="F1874" t="s">
        <v>2343</v>
      </c>
      <c r="G1874" t="s">
        <v>523</v>
      </c>
      <c r="H1874" s="3">
        <v>40494</v>
      </c>
    </row>
    <row r="1875" spans="1:8" x14ac:dyDescent="0.2">
      <c r="A1875" t="s">
        <v>18589</v>
      </c>
      <c r="B1875" s="2">
        <v>3320500040356</v>
      </c>
      <c r="C1875" t="s">
        <v>424</v>
      </c>
      <c r="D1875" t="s">
        <v>425</v>
      </c>
      <c r="E1875" t="s">
        <v>2429</v>
      </c>
      <c r="F1875" t="s">
        <v>2430</v>
      </c>
      <c r="G1875" t="s">
        <v>523</v>
      </c>
      <c r="H1875" s="3">
        <v>40589</v>
      </c>
    </row>
    <row r="1876" spans="1:8" x14ac:dyDescent="0.2">
      <c r="A1876" t="s">
        <v>18590</v>
      </c>
      <c r="B1876" s="2">
        <v>3760500452766</v>
      </c>
      <c r="C1876" t="s">
        <v>24</v>
      </c>
      <c r="D1876" t="s">
        <v>25</v>
      </c>
      <c r="E1876" t="s">
        <v>2431</v>
      </c>
      <c r="F1876" t="s">
        <v>2432</v>
      </c>
      <c r="G1876" t="s">
        <v>523</v>
      </c>
      <c r="H1876" s="3">
        <v>40589</v>
      </c>
    </row>
    <row r="1877" spans="1:8" x14ac:dyDescent="0.2">
      <c r="A1877" t="s">
        <v>18652</v>
      </c>
      <c r="B1877" s="2">
        <v>3779800050688</v>
      </c>
      <c r="C1877" t="s">
        <v>24</v>
      </c>
      <c r="D1877" t="s">
        <v>25</v>
      </c>
      <c r="E1877" t="s">
        <v>2537</v>
      </c>
      <c r="F1877" t="s">
        <v>2538</v>
      </c>
      <c r="G1877" t="s">
        <v>523</v>
      </c>
      <c r="H1877" s="3">
        <v>40702</v>
      </c>
    </row>
    <row r="1878" spans="1:8" x14ac:dyDescent="0.2">
      <c r="A1878" t="s">
        <v>18950</v>
      </c>
      <c r="B1878" s="2">
        <v>3810400040309</v>
      </c>
      <c r="C1878" t="s">
        <v>24</v>
      </c>
      <c r="D1878" t="s">
        <v>25</v>
      </c>
      <c r="E1878" t="s">
        <v>1382</v>
      </c>
      <c r="F1878" t="s">
        <v>3013</v>
      </c>
      <c r="G1878" t="s">
        <v>523</v>
      </c>
      <c r="H1878" s="3">
        <v>41548</v>
      </c>
    </row>
    <row r="1879" spans="1:8" x14ac:dyDescent="0.2">
      <c r="A1879" t="s">
        <v>19155</v>
      </c>
      <c r="B1879" s="2">
        <v>3710501006964</v>
      </c>
      <c r="C1879" t="s">
        <v>424</v>
      </c>
      <c r="D1879" t="s">
        <v>425</v>
      </c>
      <c r="E1879" t="s">
        <v>3332</v>
      </c>
      <c r="F1879" t="s">
        <v>3333</v>
      </c>
      <c r="G1879" t="s">
        <v>523</v>
      </c>
      <c r="H1879" s="3">
        <v>42125</v>
      </c>
    </row>
    <row r="1880" spans="1:8" x14ac:dyDescent="0.2">
      <c r="A1880" t="s">
        <v>19160</v>
      </c>
      <c r="B1880" s="2">
        <v>1860800031491</v>
      </c>
      <c r="C1880" t="s">
        <v>424</v>
      </c>
      <c r="D1880" t="s">
        <v>425</v>
      </c>
      <c r="E1880" t="s">
        <v>3341</v>
      </c>
      <c r="F1880" t="s">
        <v>3342</v>
      </c>
      <c r="G1880" t="s">
        <v>523</v>
      </c>
      <c r="H1880" s="3">
        <v>42157</v>
      </c>
    </row>
    <row r="1881" spans="1:8" x14ac:dyDescent="0.2">
      <c r="A1881" t="s">
        <v>19212</v>
      </c>
      <c r="B1881" s="2">
        <v>3750100099741</v>
      </c>
      <c r="C1881" t="s">
        <v>24</v>
      </c>
      <c r="D1881" t="s">
        <v>25</v>
      </c>
      <c r="E1881" t="s">
        <v>3412</v>
      </c>
      <c r="F1881" t="s">
        <v>3413</v>
      </c>
      <c r="G1881" t="s">
        <v>523</v>
      </c>
      <c r="H1881" s="3">
        <v>42339</v>
      </c>
    </row>
    <row r="1882" spans="1:8" x14ac:dyDescent="0.2">
      <c r="A1882" t="s">
        <v>19213</v>
      </c>
      <c r="B1882" s="2">
        <v>3700100964298</v>
      </c>
      <c r="C1882" t="s">
        <v>24</v>
      </c>
      <c r="D1882" t="s">
        <v>25</v>
      </c>
      <c r="E1882" t="s">
        <v>3414</v>
      </c>
      <c r="F1882" t="s">
        <v>3415</v>
      </c>
      <c r="G1882" t="s">
        <v>523</v>
      </c>
      <c r="H1882" s="3">
        <v>42339</v>
      </c>
    </row>
    <row r="1883" spans="1:8" x14ac:dyDescent="0.2">
      <c r="A1883" t="s">
        <v>19257</v>
      </c>
      <c r="B1883" s="2">
        <v>1910100012213</v>
      </c>
      <c r="C1883" t="s">
        <v>182</v>
      </c>
      <c r="D1883" t="s">
        <v>183</v>
      </c>
      <c r="E1883" t="s">
        <v>3487</v>
      </c>
      <c r="F1883" t="s">
        <v>3488</v>
      </c>
      <c r="G1883" t="s">
        <v>523</v>
      </c>
      <c r="H1883" s="3">
        <v>42461</v>
      </c>
    </row>
    <row r="1884" spans="1:8" x14ac:dyDescent="0.2">
      <c r="A1884" t="s">
        <v>19266</v>
      </c>
      <c r="B1884" s="2">
        <v>3720100100129</v>
      </c>
      <c r="C1884" t="s">
        <v>24</v>
      </c>
      <c r="D1884" t="s">
        <v>25</v>
      </c>
      <c r="E1884" t="s">
        <v>102</v>
      </c>
      <c r="F1884" t="s">
        <v>3501</v>
      </c>
      <c r="G1884" t="s">
        <v>523</v>
      </c>
      <c r="H1884" s="3">
        <v>42492</v>
      </c>
    </row>
    <row r="1885" spans="1:8" x14ac:dyDescent="0.2">
      <c r="A1885" t="s">
        <v>19318</v>
      </c>
      <c r="B1885" s="2">
        <v>3310400499730</v>
      </c>
      <c r="C1885" t="s">
        <v>47</v>
      </c>
      <c r="D1885" t="s">
        <v>48</v>
      </c>
      <c r="E1885" t="s">
        <v>3579</v>
      </c>
      <c r="F1885" t="s">
        <v>2075</v>
      </c>
      <c r="G1885" t="s">
        <v>523</v>
      </c>
      <c r="H1885" s="3">
        <v>42705</v>
      </c>
    </row>
    <row r="1886" spans="1:8" x14ac:dyDescent="0.2">
      <c r="A1886" t="s">
        <v>19328</v>
      </c>
      <c r="B1886" s="2">
        <v>3960200083542</v>
      </c>
      <c r="C1886" t="s">
        <v>424</v>
      </c>
      <c r="D1886" t="s">
        <v>425</v>
      </c>
      <c r="E1886" t="s">
        <v>3596</v>
      </c>
      <c r="F1886" t="s">
        <v>3597</v>
      </c>
      <c r="G1886" t="s">
        <v>523</v>
      </c>
      <c r="H1886" s="3">
        <v>42739</v>
      </c>
    </row>
    <row r="1887" spans="1:8" x14ac:dyDescent="0.2">
      <c r="A1887" t="s">
        <v>19329</v>
      </c>
      <c r="B1887" s="2">
        <v>3960800091091</v>
      </c>
      <c r="C1887" t="s">
        <v>24</v>
      </c>
      <c r="D1887" t="s">
        <v>25</v>
      </c>
      <c r="E1887" t="s">
        <v>3598</v>
      </c>
      <c r="F1887" t="s">
        <v>3599</v>
      </c>
      <c r="G1887" t="s">
        <v>523</v>
      </c>
      <c r="H1887" s="3">
        <v>42739</v>
      </c>
    </row>
    <row r="1888" spans="1:8" x14ac:dyDescent="0.2">
      <c r="A1888" t="s">
        <v>19330</v>
      </c>
      <c r="B1888" s="2">
        <v>3930300534040</v>
      </c>
      <c r="C1888" t="s">
        <v>24</v>
      </c>
      <c r="D1888" t="s">
        <v>25</v>
      </c>
      <c r="E1888" t="s">
        <v>193</v>
      </c>
      <c r="F1888" t="s">
        <v>3600</v>
      </c>
      <c r="G1888" t="s">
        <v>523</v>
      </c>
      <c r="H1888" s="3">
        <v>42739</v>
      </c>
    </row>
    <row r="1889" spans="1:8" x14ac:dyDescent="0.2">
      <c r="A1889" t="s">
        <v>19331</v>
      </c>
      <c r="B1889" s="2">
        <v>3969800078971</v>
      </c>
      <c r="C1889" t="s">
        <v>24</v>
      </c>
      <c r="D1889" t="s">
        <v>25</v>
      </c>
      <c r="E1889" t="s">
        <v>3601</v>
      </c>
      <c r="F1889" t="s">
        <v>3602</v>
      </c>
      <c r="G1889" t="s">
        <v>523</v>
      </c>
      <c r="H1889" s="3">
        <v>42739</v>
      </c>
    </row>
    <row r="1890" spans="1:8" x14ac:dyDescent="0.2">
      <c r="A1890" t="s">
        <v>19332</v>
      </c>
      <c r="B1890" s="2">
        <v>1800800049927</v>
      </c>
      <c r="C1890" t="s">
        <v>182</v>
      </c>
      <c r="D1890" t="s">
        <v>183</v>
      </c>
      <c r="E1890" t="s">
        <v>3603</v>
      </c>
      <c r="F1890" t="s">
        <v>3604</v>
      </c>
      <c r="G1890" t="s">
        <v>523</v>
      </c>
      <c r="H1890" s="3">
        <v>42739</v>
      </c>
    </row>
    <row r="1891" spans="1:8" x14ac:dyDescent="0.2">
      <c r="A1891" t="s">
        <v>19333</v>
      </c>
      <c r="B1891" s="2">
        <v>1301700022313</v>
      </c>
      <c r="C1891" t="s">
        <v>424</v>
      </c>
      <c r="D1891" t="s">
        <v>425</v>
      </c>
      <c r="E1891" t="s">
        <v>3605</v>
      </c>
      <c r="F1891" t="s">
        <v>3606</v>
      </c>
      <c r="G1891" t="s">
        <v>523</v>
      </c>
      <c r="H1891" s="3">
        <v>42739</v>
      </c>
    </row>
    <row r="1892" spans="1:8" x14ac:dyDescent="0.2">
      <c r="A1892" t="s">
        <v>19414</v>
      </c>
      <c r="B1892" s="2">
        <v>3930100102952</v>
      </c>
      <c r="C1892" t="s">
        <v>10</v>
      </c>
      <c r="D1892" t="s">
        <v>11</v>
      </c>
      <c r="E1892" t="s">
        <v>3734</v>
      </c>
      <c r="F1892" t="s">
        <v>3735</v>
      </c>
      <c r="G1892" t="s">
        <v>523</v>
      </c>
      <c r="H1892" s="3">
        <v>42856</v>
      </c>
    </row>
    <row r="1893" spans="1:8" x14ac:dyDescent="0.2">
      <c r="A1893" t="s">
        <v>19456</v>
      </c>
      <c r="B1893" s="2">
        <v>4960500001256</v>
      </c>
      <c r="C1893" t="s">
        <v>24</v>
      </c>
      <c r="D1893" t="s">
        <v>25</v>
      </c>
      <c r="E1893" t="s">
        <v>3800</v>
      </c>
      <c r="F1893" t="s">
        <v>1715</v>
      </c>
      <c r="G1893" t="s">
        <v>523</v>
      </c>
      <c r="H1893" s="3">
        <v>43047</v>
      </c>
    </row>
    <row r="1894" spans="1:8" x14ac:dyDescent="0.2">
      <c r="A1894" t="s">
        <v>19457</v>
      </c>
      <c r="B1894" s="2">
        <v>1969900084683</v>
      </c>
      <c r="C1894" t="s">
        <v>24</v>
      </c>
      <c r="D1894" t="s">
        <v>25</v>
      </c>
      <c r="E1894" t="s">
        <v>3801</v>
      </c>
      <c r="F1894" t="s">
        <v>3802</v>
      </c>
      <c r="G1894" t="s">
        <v>523</v>
      </c>
      <c r="H1894" s="3">
        <v>43047</v>
      </c>
    </row>
    <row r="1895" spans="1:8" x14ac:dyDescent="0.2">
      <c r="A1895" t="s">
        <v>19482</v>
      </c>
      <c r="B1895" s="2">
        <v>1850400003601</v>
      </c>
      <c r="C1895" t="s">
        <v>24</v>
      </c>
      <c r="D1895" t="s">
        <v>25</v>
      </c>
      <c r="E1895" t="s">
        <v>3841</v>
      </c>
      <c r="F1895" t="s">
        <v>3842</v>
      </c>
      <c r="G1895" t="s">
        <v>523</v>
      </c>
      <c r="H1895" s="3">
        <v>43082</v>
      </c>
    </row>
    <row r="1896" spans="1:8" x14ac:dyDescent="0.2">
      <c r="A1896" t="s">
        <v>19483</v>
      </c>
      <c r="B1896" s="2">
        <v>1769900103868</v>
      </c>
      <c r="C1896" t="s">
        <v>1919</v>
      </c>
      <c r="D1896" t="s">
        <v>1920</v>
      </c>
      <c r="E1896" t="s">
        <v>3843</v>
      </c>
      <c r="F1896" t="s">
        <v>3844</v>
      </c>
      <c r="G1896" t="s">
        <v>523</v>
      </c>
      <c r="H1896" s="3">
        <v>43082</v>
      </c>
    </row>
    <row r="1897" spans="1:8" x14ac:dyDescent="0.2">
      <c r="A1897" t="s">
        <v>19489</v>
      </c>
      <c r="B1897" s="2">
        <v>1959900161301</v>
      </c>
      <c r="C1897" t="s">
        <v>182</v>
      </c>
      <c r="D1897" t="s">
        <v>183</v>
      </c>
      <c r="E1897" t="s">
        <v>3854</v>
      </c>
      <c r="F1897" t="s">
        <v>3855</v>
      </c>
      <c r="G1897" t="s">
        <v>523</v>
      </c>
      <c r="H1897" s="3">
        <v>43110</v>
      </c>
    </row>
    <row r="1898" spans="1:8" x14ac:dyDescent="0.2">
      <c r="A1898" t="s">
        <v>19498</v>
      </c>
      <c r="B1898" s="2">
        <v>3909800311854</v>
      </c>
      <c r="C1898" t="s">
        <v>321</v>
      </c>
      <c r="D1898" t="s">
        <v>322</v>
      </c>
      <c r="E1898" t="s">
        <v>3866</v>
      </c>
      <c r="F1898" t="s">
        <v>2032</v>
      </c>
      <c r="G1898" t="s">
        <v>523</v>
      </c>
      <c r="H1898" s="3">
        <v>43152</v>
      </c>
    </row>
    <row r="1899" spans="1:8" x14ac:dyDescent="0.2">
      <c r="A1899" t="s">
        <v>19500</v>
      </c>
      <c r="B1899" s="2">
        <v>1909800091165</v>
      </c>
      <c r="C1899" t="s">
        <v>424</v>
      </c>
      <c r="D1899" t="s">
        <v>425</v>
      </c>
      <c r="E1899" t="s">
        <v>2151</v>
      </c>
      <c r="F1899" t="s">
        <v>3868</v>
      </c>
      <c r="G1899" t="s">
        <v>523</v>
      </c>
      <c r="H1899" s="3">
        <v>43152</v>
      </c>
    </row>
    <row r="1900" spans="1:8" x14ac:dyDescent="0.2">
      <c r="A1900" t="s">
        <v>19501</v>
      </c>
      <c r="B1900" s="2">
        <v>1540200055180</v>
      </c>
      <c r="C1900" t="s">
        <v>1919</v>
      </c>
      <c r="D1900" t="s">
        <v>1920</v>
      </c>
      <c r="E1900" t="s">
        <v>3869</v>
      </c>
      <c r="F1900" t="s">
        <v>3870</v>
      </c>
      <c r="G1900" t="s">
        <v>523</v>
      </c>
      <c r="H1900" s="3">
        <v>43152</v>
      </c>
    </row>
    <row r="1901" spans="1:8" x14ac:dyDescent="0.2">
      <c r="A1901" t="s">
        <v>19509</v>
      </c>
      <c r="B1901" s="2">
        <v>1920200017730</v>
      </c>
      <c r="C1901" t="s">
        <v>24</v>
      </c>
      <c r="D1901" t="s">
        <v>25</v>
      </c>
      <c r="E1901" t="s">
        <v>3883</v>
      </c>
      <c r="F1901" t="s">
        <v>3884</v>
      </c>
      <c r="G1901" t="s">
        <v>523</v>
      </c>
      <c r="H1901" s="3">
        <v>43152</v>
      </c>
    </row>
    <row r="1902" spans="1:8" x14ac:dyDescent="0.2">
      <c r="A1902" t="s">
        <v>19510</v>
      </c>
      <c r="B1902" s="2">
        <v>1901000019926</v>
      </c>
      <c r="C1902" t="s">
        <v>3314</v>
      </c>
      <c r="D1902" t="s">
        <v>3315</v>
      </c>
      <c r="E1902" t="s">
        <v>3885</v>
      </c>
      <c r="F1902" t="s">
        <v>3886</v>
      </c>
      <c r="G1902" t="s">
        <v>523</v>
      </c>
      <c r="H1902" s="3">
        <v>43152</v>
      </c>
    </row>
    <row r="1903" spans="1:8" x14ac:dyDescent="0.2">
      <c r="A1903" t="s">
        <v>19511</v>
      </c>
      <c r="B1903" s="2">
        <v>1920600044866</v>
      </c>
      <c r="C1903" t="s">
        <v>24</v>
      </c>
      <c r="D1903" t="s">
        <v>25</v>
      </c>
      <c r="E1903" t="s">
        <v>3887</v>
      </c>
      <c r="F1903" t="s">
        <v>3888</v>
      </c>
      <c r="G1903" t="s">
        <v>523</v>
      </c>
      <c r="H1903" s="3">
        <v>43152</v>
      </c>
    </row>
    <row r="1904" spans="1:8" x14ac:dyDescent="0.2">
      <c r="A1904" t="s">
        <v>19512</v>
      </c>
      <c r="B1904" s="2">
        <v>1819900018711</v>
      </c>
      <c r="C1904" t="s">
        <v>24</v>
      </c>
      <c r="D1904" t="s">
        <v>25</v>
      </c>
      <c r="E1904" t="s">
        <v>3889</v>
      </c>
      <c r="F1904" t="s">
        <v>3886</v>
      </c>
      <c r="G1904" t="s">
        <v>523</v>
      </c>
      <c r="H1904" s="3">
        <v>43152</v>
      </c>
    </row>
    <row r="1905" spans="1:8" x14ac:dyDescent="0.2">
      <c r="A1905" t="s">
        <v>19513</v>
      </c>
      <c r="B1905" s="2">
        <v>3930500700377</v>
      </c>
      <c r="C1905" t="s">
        <v>24</v>
      </c>
      <c r="D1905" t="s">
        <v>25</v>
      </c>
      <c r="E1905" t="s">
        <v>3890</v>
      </c>
      <c r="F1905" t="s">
        <v>3891</v>
      </c>
      <c r="G1905" t="s">
        <v>523</v>
      </c>
      <c r="H1905" s="3">
        <v>43152</v>
      </c>
    </row>
    <row r="1906" spans="1:8" x14ac:dyDescent="0.2">
      <c r="A1906" t="s">
        <v>19528</v>
      </c>
      <c r="B1906" s="2">
        <v>3710900177045</v>
      </c>
      <c r="C1906" t="s">
        <v>24</v>
      </c>
      <c r="D1906" t="s">
        <v>25</v>
      </c>
      <c r="E1906" t="s">
        <v>3911</v>
      </c>
      <c r="F1906" t="s">
        <v>3912</v>
      </c>
      <c r="G1906" t="s">
        <v>523</v>
      </c>
      <c r="H1906" s="3">
        <v>43173</v>
      </c>
    </row>
    <row r="1907" spans="1:8" x14ac:dyDescent="0.2">
      <c r="A1907" t="s">
        <v>19533</v>
      </c>
      <c r="B1907" s="2">
        <v>1939900024338</v>
      </c>
      <c r="C1907" t="s">
        <v>424</v>
      </c>
      <c r="D1907" t="s">
        <v>425</v>
      </c>
      <c r="E1907" t="s">
        <v>2697</v>
      </c>
      <c r="F1907" t="s">
        <v>3919</v>
      </c>
      <c r="G1907" t="s">
        <v>523</v>
      </c>
      <c r="H1907" s="3">
        <v>43201</v>
      </c>
    </row>
    <row r="1908" spans="1:8" x14ac:dyDescent="0.2">
      <c r="A1908" t="s">
        <v>19542</v>
      </c>
      <c r="B1908" s="2">
        <v>3760500057255</v>
      </c>
      <c r="C1908" t="s">
        <v>24</v>
      </c>
      <c r="D1908" t="s">
        <v>25</v>
      </c>
      <c r="E1908" t="s">
        <v>3933</v>
      </c>
      <c r="F1908" t="s">
        <v>3934</v>
      </c>
      <c r="G1908" t="s">
        <v>523</v>
      </c>
      <c r="H1908" s="3">
        <v>43201</v>
      </c>
    </row>
    <row r="1909" spans="1:8" x14ac:dyDescent="0.2">
      <c r="A1909" t="s">
        <v>19543</v>
      </c>
      <c r="B1909" s="2">
        <v>3760400207417</v>
      </c>
      <c r="C1909" t="s">
        <v>24</v>
      </c>
      <c r="D1909" t="s">
        <v>25</v>
      </c>
      <c r="E1909" t="s">
        <v>3055</v>
      </c>
      <c r="F1909" t="s">
        <v>3935</v>
      </c>
      <c r="G1909" t="s">
        <v>523</v>
      </c>
      <c r="H1909" s="3">
        <v>43201</v>
      </c>
    </row>
    <row r="1910" spans="1:8" x14ac:dyDescent="0.2">
      <c r="A1910" t="s">
        <v>19553</v>
      </c>
      <c r="B1910" s="2">
        <v>3700200058566</v>
      </c>
      <c r="C1910" t="s">
        <v>424</v>
      </c>
      <c r="D1910" t="s">
        <v>425</v>
      </c>
      <c r="E1910" t="s">
        <v>3950</v>
      </c>
      <c r="F1910" t="s">
        <v>3951</v>
      </c>
      <c r="G1910" t="s">
        <v>523</v>
      </c>
      <c r="H1910" s="3">
        <v>43201</v>
      </c>
    </row>
    <row r="1911" spans="1:8" x14ac:dyDescent="0.2">
      <c r="A1911" t="s">
        <v>19589</v>
      </c>
      <c r="B1911" s="2">
        <v>2960500002361</v>
      </c>
      <c r="C1911" t="s">
        <v>24</v>
      </c>
      <c r="D1911" t="s">
        <v>25</v>
      </c>
      <c r="E1911" t="s">
        <v>4003</v>
      </c>
      <c r="F1911" t="s">
        <v>3599</v>
      </c>
      <c r="G1911" t="s">
        <v>523</v>
      </c>
      <c r="H1911" s="3">
        <v>43320</v>
      </c>
    </row>
    <row r="1912" spans="1:8" x14ac:dyDescent="0.2">
      <c r="A1912" t="s">
        <v>19598</v>
      </c>
      <c r="B1912" s="2">
        <v>3959900520161</v>
      </c>
      <c r="C1912" t="s">
        <v>24</v>
      </c>
      <c r="D1912" t="s">
        <v>25</v>
      </c>
      <c r="E1912" t="s">
        <v>1254</v>
      </c>
      <c r="F1912" t="s">
        <v>4017</v>
      </c>
      <c r="G1912" t="s">
        <v>523</v>
      </c>
      <c r="H1912" s="3">
        <v>43320</v>
      </c>
    </row>
    <row r="1913" spans="1:8" x14ac:dyDescent="0.2">
      <c r="A1913" t="s">
        <v>19619</v>
      </c>
      <c r="B1913" s="2">
        <v>3860400233115</v>
      </c>
      <c r="C1913" t="s">
        <v>24</v>
      </c>
      <c r="D1913" t="s">
        <v>25</v>
      </c>
      <c r="E1913" t="s">
        <v>1032</v>
      </c>
      <c r="F1913" t="s">
        <v>4049</v>
      </c>
      <c r="G1913" t="s">
        <v>523</v>
      </c>
      <c r="H1913" s="3">
        <v>43418</v>
      </c>
    </row>
    <row r="1914" spans="1:8" x14ac:dyDescent="0.2">
      <c r="A1914" t="s">
        <v>19621</v>
      </c>
      <c r="B1914" s="2">
        <v>3860300227938</v>
      </c>
      <c r="C1914" t="s">
        <v>24</v>
      </c>
      <c r="D1914" t="s">
        <v>25</v>
      </c>
      <c r="E1914" t="s">
        <v>4051</v>
      </c>
      <c r="F1914" t="s">
        <v>4052</v>
      </c>
      <c r="G1914" t="s">
        <v>523</v>
      </c>
      <c r="H1914" s="3">
        <v>43418</v>
      </c>
    </row>
    <row r="1915" spans="1:8" x14ac:dyDescent="0.2">
      <c r="A1915" t="s">
        <v>19623</v>
      </c>
      <c r="B1915" s="2">
        <v>3819900058761</v>
      </c>
      <c r="C1915" t="s">
        <v>24</v>
      </c>
      <c r="D1915" t="s">
        <v>25</v>
      </c>
      <c r="E1915" t="s">
        <v>4054</v>
      </c>
      <c r="F1915" t="s">
        <v>4055</v>
      </c>
      <c r="G1915" t="s">
        <v>523</v>
      </c>
      <c r="H1915" s="3">
        <v>43446</v>
      </c>
    </row>
    <row r="1916" spans="1:8" x14ac:dyDescent="0.2">
      <c r="A1916" t="s">
        <v>19630</v>
      </c>
      <c r="B1916" s="2">
        <v>3770600444293</v>
      </c>
      <c r="C1916" t="s">
        <v>10</v>
      </c>
      <c r="D1916" t="s">
        <v>11</v>
      </c>
      <c r="E1916" t="s">
        <v>317</v>
      </c>
      <c r="F1916" t="s">
        <v>4065</v>
      </c>
      <c r="G1916" t="s">
        <v>523</v>
      </c>
      <c r="H1916" s="3">
        <v>43446</v>
      </c>
    </row>
    <row r="1917" spans="1:8" x14ac:dyDescent="0.2">
      <c r="A1917" t="s">
        <v>19640</v>
      </c>
      <c r="B1917" s="2">
        <v>3929800005745</v>
      </c>
      <c r="C1917" t="s">
        <v>24</v>
      </c>
      <c r="D1917" t="s">
        <v>25</v>
      </c>
      <c r="E1917" t="s">
        <v>2296</v>
      </c>
      <c r="F1917" t="s">
        <v>4076</v>
      </c>
      <c r="G1917" t="s">
        <v>523</v>
      </c>
      <c r="H1917" s="3">
        <v>43504</v>
      </c>
    </row>
    <row r="1918" spans="1:8" x14ac:dyDescent="0.2">
      <c r="A1918" t="s">
        <v>19653</v>
      </c>
      <c r="B1918" s="2">
        <v>3860700416959</v>
      </c>
      <c r="C1918" t="s">
        <v>24</v>
      </c>
      <c r="D1918" t="s">
        <v>25</v>
      </c>
      <c r="E1918" t="s">
        <v>799</v>
      </c>
      <c r="F1918" t="s">
        <v>4096</v>
      </c>
      <c r="G1918" t="s">
        <v>523</v>
      </c>
      <c r="H1918" s="3">
        <v>43600</v>
      </c>
    </row>
    <row r="1919" spans="1:8" x14ac:dyDescent="0.2">
      <c r="A1919" t="s">
        <v>19657</v>
      </c>
      <c r="B1919" s="2">
        <v>3950200019534</v>
      </c>
      <c r="C1919" t="s">
        <v>182</v>
      </c>
      <c r="D1919" t="s">
        <v>183</v>
      </c>
      <c r="E1919" t="s">
        <v>4102</v>
      </c>
      <c r="F1919" t="s">
        <v>4103</v>
      </c>
      <c r="G1919" t="s">
        <v>523</v>
      </c>
      <c r="H1919" s="3">
        <v>43628</v>
      </c>
    </row>
    <row r="1920" spans="1:8" x14ac:dyDescent="0.2">
      <c r="A1920" t="s">
        <v>19662</v>
      </c>
      <c r="B1920" s="2">
        <v>1960800010019</v>
      </c>
      <c r="C1920" t="s">
        <v>24</v>
      </c>
      <c r="D1920" t="s">
        <v>25</v>
      </c>
      <c r="E1920" t="s">
        <v>712</v>
      </c>
      <c r="F1920" t="s">
        <v>4110</v>
      </c>
      <c r="G1920" t="s">
        <v>523</v>
      </c>
      <c r="H1920" s="3">
        <v>43628</v>
      </c>
    </row>
    <row r="1921" spans="1:8" x14ac:dyDescent="0.2">
      <c r="A1921" t="s">
        <v>19679</v>
      </c>
      <c r="B1921" s="2">
        <v>3930500554940</v>
      </c>
      <c r="C1921" t="s">
        <v>138</v>
      </c>
      <c r="D1921" t="s">
        <v>139</v>
      </c>
      <c r="E1921" t="s">
        <v>2855</v>
      </c>
      <c r="F1921" t="s">
        <v>4135</v>
      </c>
      <c r="G1921" t="s">
        <v>523</v>
      </c>
      <c r="H1921" s="3">
        <v>43747</v>
      </c>
    </row>
    <row r="1922" spans="1:8" x14ac:dyDescent="0.2">
      <c r="A1922" t="s">
        <v>19690</v>
      </c>
      <c r="B1922" s="2">
        <v>1500900073113</v>
      </c>
      <c r="C1922" t="s">
        <v>1698</v>
      </c>
      <c r="D1922" t="s">
        <v>1699</v>
      </c>
      <c r="E1922" t="s">
        <v>987</v>
      </c>
      <c r="F1922" t="s">
        <v>4151</v>
      </c>
      <c r="G1922" t="s">
        <v>523</v>
      </c>
      <c r="H1922" s="3">
        <v>43810</v>
      </c>
    </row>
    <row r="1923" spans="1:8" x14ac:dyDescent="0.2">
      <c r="A1923" t="s">
        <v>19699</v>
      </c>
      <c r="B1923" s="2">
        <v>1719900115050</v>
      </c>
      <c r="C1923" t="s">
        <v>182</v>
      </c>
      <c r="D1923" t="s">
        <v>183</v>
      </c>
      <c r="E1923" t="s">
        <v>4163</v>
      </c>
      <c r="F1923" t="s">
        <v>4164</v>
      </c>
      <c r="G1923" t="s">
        <v>523</v>
      </c>
      <c r="H1923" s="3">
        <v>43900</v>
      </c>
    </row>
    <row r="1924" spans="1:8" x14ac:dyDescent="0.2">
      <c r="A1924" t="s">
        <v>19762</v>
      </c>
      <c r="B1924" s="2">
        <v>1969800019847</v>
      </c>
      <c r="C1924" t="s">
        <v>1698</v>
      </c>
      <c r="D1924" t="s">
        <v>1699</v>
      </c>
      <c r="E1924" t="s">
        <v>3705</v>
      </c>
      <c r="F1924" t="s">
        <v>4258</v>
      </c>
      <c r="G1924" t="s">
        <v>523</v>
      </c>
      <c r="H1924" s="3">
        <v>44265</v>
      </c>
    </row>
    <row r="1925" spans="1:8" x14ac:dyDescent="0.2">
      <c r="A1925" t="s">
        <v>19772</v>
      </c>
      <c r="B1925" s="2">
        <v>3760400132140</v>
      </c>
      <c r="C1925" t="s">
        <v>24</v>
      </c>
      <c r="D1925" t="s">
        <v>25</v>
      </c>
      <c r="E1925" t="s">
        <v>1989</v>
      </c>
      <c r="F1925" t="s">
        <v>4274</v>
      </c>
      <c r="G1925" t="s">
        <v>523</v>
      </c>
      <c r="H1925" s="3">
        <v>44328</v>
      </c>
    </row>
    <row r="1926" spans="1:8" x14ac:dyDescent="0.2">
      <c r="A1926" t="s">
        <v>19791</v>
      </c>
      <c r="B1926" s="2">
        <v>3800401127891</v>
      </c>
      <c r="C1926" t="s">
        <v>24</v>
      </c>
      <c r="D1926" t="s">
        <v>25</v>
      </c>
      <c r="E1926" t="s">
        <v>1084</v>
      </c>
      <c r="F1926" t="s">
        <v>4302</v>
      </c>
      <c r="G1926" t="s">
        <v>523</v>
      </c>
      <c r="H1926" s="3">
        <v>44483</v>
      </c>
    </row>
    <row r="1927" spans="1:8" x14ac:dyDescent="0.2">
      <c r="A1927" t="s">
        <v>19805</v>
      </c>
      <c r="B1927" s="2">
        <v>1969800013211</v>
      </c>
      <c r="C1927" t="s">
        <v>24</v>
      </c>
      <c r="D1927" t="s">
        <v>25</v>
      </c>
      <c r="E1927" t="s">
        <v>4326</v>
      </c>
      <c r="F1927" t="s">
        <v>4327</v>
      </c>
      <c r="G1927" t="s">
        <v>523</v>
      </c>
      <c r="H1927" s="3">
        <v>44601</v>
      </c>
    </row>
    <row r="1928" spans="1:8" x14ac:dyDescent="0.2">
      <c r="A1928" t="s">
        <v>19849</v>
      </c>
      <c r="B1928" s="2">
        <v>3930600143275</v>
      </c>
      <c r="C1928" t="s">
        <v>24</v>
      </c>
      <c r="D1928" t="s">
        <v>25</v>
      </c>
      <c r="E1928" t="s">
        <v>493</v>
      </c>
      <c r="F1928" t="s">
        <v>4395</v>
      </c>
      <c r="G1928" t="s">
        <v>523</v>
      </c>
      <c r="H1928" s="3">
        <v>44692</v>
      </c>
    </row>
    <row r="1929" spans="1:8" x14ac:dyDescent="0.2">
      <c r="A1929" t="s">
        <v>19863</v>
      </c>
      <c r="B1929" s="2">
        <v>3639900173545</v>
      </c>
      <c r="C1929" t="s">
        <v>24</v>
      </c>
      <c r="D1929" t="s">
        <v>25</v>
      </c>
      <c r="E1929" t="s">
        <v>4412</v>
      </c>
      <c r="F1929" t="s">
        <v>4413</v>
      </c>
      <c r="G1929" t="s">
        <v>523</v>
      </c>
      <c r="H1929" s="3">
        <v>44720</v>
      </c>
    </row>
    <row r="1930" spans="1:8" x14ac:dyDescent="0.2">
      <c r="A1930" t="s">
        <v>17479</v>
      </c>
      <c r="B1930" s="2">
        <v>3760500339226</v>
      </c>
      <c r="C1930" t="s">
        <v>47</v>
      </c>
      <c r="D1930" t="s">
        <v>48</v>
      </c>
      <c r="E1930" t="s">
        <v>356</v>
      </c>
      <c r="F1930" t="s">
        <v>357</v>
      </c>
      <c r="G1930" t="s">
        <v>358</v>
      </c>
      <c r="H1930" s="3">
        <v>32659</v>
      </c>
    </row>
    <row r="1931" spans="1:8" x14ac:dyDescent="0.2">
      <c r="A1931" t="s">
        <v>17494</v>
      </c>
      <c r="B1931" s="2">
        <v>3740100831409</v>
      </c>
      <c r="C1931" t="s">
        <v>47</v>
      </c>
      <c r="D1931" t="s">
        <v>48</v>
      </c>
      <c r="E1931" t="s">
        <v>117</v>
      </c>
      <c r="F1931" t="s">
        <v>393</v>
      </c>
      <c r="G1931" t="s">
        <v>394</v>
      </c>
      <c r="H1931" s="3">
        <v>32993</v>
      </c>
    </row>
    <row r="1932" spans="1:8" x14ac:dyDescent="0.2">
      <c r="A1932" t="s">
        <v>17642</v>
      </c>
      <c r="B1932" s="2">
        <v>3100903072525</v>
      </c>
      <c r="C1932" t="s">
        <v>24</v>
      </c>
      <c r="D1932" t="s">
        <v>25</v>
      </c>
      <c r="E1932" t="s">
        <v>712</v>
      </c>
      <c r="F1932" t="s">
        <v>713</v>
      </c>
      <c r="G1932" t="s">
        <v>394</v>
      </c>
      <c r="H1932" s="3">
        <v>35216</v>
      </c>
    </row>
    <row r="1933" spans="1:8" x14ac:dyDescent="0.2">
      <c r="A1933" t="s">
        <v>17645</v>
      </c>
      <c r="B1933" s="2">
        <v>3120400294617</v>
      </c>
      <c r="C1933" t="s">
        <v>188</v>
      </c>
      <c r="D1933" t="s">
        <v>189</v>
      </c>
      <c r="E1933" t="s">
        <v>716</v>
      </c>
      <c r="F1933" t="s">
        <v>718</v>
      </c>
      <c r="G1933" t="s">
        <v>394</v>
      </c>
      <c r="H1933" s="3">
        <v>35216</v>
      </c>
    </row>
    <row r="1934" spans="1:8" x14ac:dyDescent="0.2">
      <c r="A1934" t="s">
        <v>17696</v>
      </c>
      <c r="B1934" s="2">
        <v>3100500489355</v>
      </c>
      <c r="C1934" t="s">
        <v>24</v>
      </c>
      <c r="D1934" t="s">
        <v>25</v>
      </c>
      <c r="E1934" t="s">
        <v>822</v>
      </c>
      <c r="F1934" t="s">
        <v>823</v>
      </c>
      <c r="G1934" t="s">
        <v>394</v>
      </c>
      <c r="H1934" s="3">
        <v>35703</v>
      </c>
    </row>
    <row r="1935" spans="1:8" x14ac:dyDescent="0.2">
      <c r="A1935" t="s">
        <v>17789</v>
      </c>
      <c r="B1935" s="2">
        <v>3730200289479</v>
      </c>
      <c r="C1935" t="s">
        <v>20</v>
      </c>
      <c r="D1935" t="s">
        <v>21</v>
      </c>
      <c r="E1935" t="s">
        <v>992</v>
      </c>
      <c r="F1935" t="s">
        <v>993</v>
      </c>
      <c r="G1935" t="s">
        <v>394</v>
      </c>
      <c r="H1935" s="3">
        <v>36311</v>
      </c>
    </row>
    <row r="1936" spans="1:8" x14ac:dyDescent="0.2">
      <c r="A1936" t="s">
        <v>17829</v>
      </c>
      <c r="B1936" s="2">
        <v>3800600561213</v>
      </c>
      <c r="C1936" t="s">
        <v>24</v>
      </c>
      <c r="D1936" t="s">
        <v>25</v>
      </c>
      <c r="E1936" t="s">
        <v>1074</v>
      </c>
      <c r="F1936" t="s">
        <v>1075</v>
      </c>
      <c r="G1936" t="s">
        <v>394</v>
      </c>
      <c r="H1936" s="3">
        <v>36646</v>
      </c>
    </row>
    <row r="1937" spans="1:8" x14ac:dyDescent="0.2">
      <c r="A1937" t="s">
        <v>17830</v>
      </c>
      <c r="B1937" s="2">
        <v>3800200116140</v>
      </c>
      <c r="C1937" t="s">
        <v>24</v>
      </c>
      <c r="D1937" t="s">
        <v>25</v>
      </c>
      <c r="E1937" t="s">
        <v>1076</v>
      </c>
      <c r="F1937" t="s">
        <v>1077</v>
      </c>
      <c r="G1937" t="s">
        <v>394</v>
      </c>
      <c r="H1937" s="3">
        <v>36646</v>
      </c>
    </row>
    <row r="1938" spans="1:8" x14ac:dyDescent="0.2">
      <c r="A1938" t="s">
        <v>17832</v>
      </c>
      <c r="B1938" s="2">
        <v>3840600162122</v>
      </c>
      <c r="C1938" t="s">
        <v>10</v>
      </c>
      <c r="D1938" t="s">
        <v>11</v>
      </c>
      <c r="E1938" t="s">
        <v>1080</v>
      </c>
      <c r="F1938" t="s">
        <v>1081</v>
      </c>
      <c r="G1938" t="s">
        <v>394</v>
      </c>
      <c r="H1938" s="3">
        <v>36677</v>
      </c>
    </row>
    <row r="1939" spans="1:8" x14ac:dyDescent="0.2">
      <c r="A1939" t="s">
        <v>18003</v>
      </c>
      <c r="B1939" s="2">
        <v>3640700431755</v>
      </c>
      <c r="C1939" t="s">
        <v>24</v>
      </c>
      <c r="D1939" t="s">
        <v>25</v>
      </c>
      <c r="E1939" t="s">
        <v>1396</v>
      </c>
      <c r="F1939" t="s">
        <v>1397</v>
      </c>
      <c r="G1939" t="s">
        <v>394</v>
      </c>
      <c r="H1939" s="3">
        <v>37713</v>
      </c>
    </row>
    <row r="1940" spans="1:8" x14ac:dyDescent="0.2">
      <c r="A1940" t="s">
        <v>18048</v>
      </c>
      <c r="B1940" s="2">
        <v>3720500134829</v>
      </c>
      <c r="C1940" t="s">
        <v>24</v>
      </c>
      <c r="D1940" t="s">
        <v>25</v>
      </c>
      <c r="E1940" t="s">
        <v>68</v>
      </c>
      <c r="F1940" t="s">
        <v>1486</v>
      </c>
      <c r="G1940" t="s">
        <v>394</v>
      </c>
      <c r="H1940" s="3">
        <v>38030</v>
      </c>
    </row>
    <row r="1941" spans="1:8" x14ac:dyDescent="0.2">
      <c r="A1941" t="s">
        <v>18069</v>
      </c>
      <c r="B1941" s="2">
        <v>3930100753368</v>
      </c>
      <c r="C1941" t="s">
        <v>24</v>
      </c>
      <c r="D1941" t="s">
        <v>25</v>
      </c>
      <c r="E1941" t="s">
        <v>1522</v>
      </c>
      <c r="F1941" t="s">
        <v>1523</v>
      </c>
      <c r="G1941" t="s">
        <v>394</v>
      </c>
      <c r="H1941" s="3">
        <v>38120</v>
      </c>
    </row>
    <row r="1942" spans="1:8" x14ac:dyDescent="0.2">
      <c r="A1942" t="s">
        <v>18148</v>
      </c>
      <c r="B1942" s="2">
        <v>3620300292871</v>
      </c>
      <c r="C1942" t="s">
        <v>10</v>
      </c>
      <c r="D1942" t="s">
        <v>11</v>
      </c>
      <c r="E1942" t="s">
        <v>1663</v>
      </c>
      <c r="F1942" t="s">
        <v>1664</v>
      </c>
      <c r="G1942" t="s">
        <v>394</v>
      </c>
      <c r="H1942" s="3">
        <v>38763</v>
      </c>
    </row>
    <row r="1943" spans="1:8" x14ac:dyDescent="0.2">
      <c r="A1943" t="s">
        <v>18402</v>
      </c>
      <c r="B1943" s="2">
        <v>3909800701482</v>
      </c>
      <c r="C1943" t="s">
        <v>24</v>
      </c>
      <c r="D1943" t="s">
        <v>25</v>
      </c>
      <c r="E1943" t="s">
        <v>2110</v>
      </c>
      <c r="F1943" t="s">
        <v>2111</v>
      </c>
      <c r="G1943" t="s">
        <v>394</v>
      </c>
      <c r="H1943" s="3">
        <v>40224</v>
      </c>
    </row>
    <row r="1944" spans="1:8" x14ac:dyDescent="0.2">
      <c r="A1944" t="s">
        <v>18492</v>
      </c>
      <c r="B1944" s="2">
        <v>3410100761292</v>
      </c>
      <c r="C1944" t="s">
        <v>47</v>
      </c>
      <c r="D1944" t="s">
        <v>48</v>
      </c>
      <c r="E1944" t="s">
        <v>2268</v>
      </c>
      <c r="F1944" t="s">
        <v>2269</v>
      </c>
      <c r="G1944" t="s">
        <v>394</v>
      </c>
      <c r="H1944" s="3">
        <v>40373</v>
      </c>
    </row>
    <row r="1945" spans="1:8" x14ac:dyDescent="0.2">
      <c r="A1945" t="s">
        <v>18660</v>
      </c>
      <c r="B1945" s="2">
        <v>3401600386726</v>
      </c>
      <c r="C1945" t="s">
        <v>10</v>
      </c>
      <c r="D1945" t="s">
        <v>11</v>
      </c>
      <c r="E1945" t="s">
        <v>371</v>
      </c>
      <c r="F1945" t="s">
        <v>2548</v>
      </c>
      <c r="G1945" t="s">
        <v>394</v>
      </c>
      <c r="H1945" s="3">
        <v>40702</v>
      </c>
    </row>
    <row r="1946" spans="1:8" x14ac:dyDescent="0.2">
      <c r="A1946" t="s">
        <v>18949</v>
      </c>
      <c r="B1946" s="2">
        <v>3409900029853</v>
      </c>
      <c r="C1946" t="s">
        <v>24</v>
      </c>
      <c r="D1946" t="s">
        <v>25</v>
      </c>
      <c r="E1946" t="s">
        <v>3011</v>
      </c>
      <c r="F1946" t="s">
        <v>3012</v>
      </c>
      <c r="G1946" t="s">
        <v>394</v>
      </c>
      <c r="H1946" s="3">
        <v>41548</v>
      </c>
    </row>
    <row r="1947" spans="1:8" x14ac:dyDescent="0.2">
      <c r="A1947" t="s">
        <v>18961</v>
      </c>
      <c r="B1947" s="2">
        <v>3809900467938</v>
      </c>
      <c r="C1947" t="s">
        <v>24</v>
      </c>
      <c r="D1947" t="s">
        <v>25</v>
      </c>
      <c r="E1947" t="s">
        <v>3030</v>
      </c>
      <c r="F1947" t="s">
        <v>1830</v>
      </c>
      <c r="G1947" t="s">
        <v>394</v>
      </c>
      <c r="H1947" s="3">
        <v>41579</v>
      </c>
    </row>
    <row r="1948" spans="1:8" x14ac:dyDescent="0.2">
      <c r="A1948" t="s">
        <v>19202</v>
      </c>
      <c r="B1948" s="2">
        <v>3930500636822</v>
      </c>
      <c r="C1948" t="s">
        <v>154</v>
      </c>
      <c r="D1948" t="s">
        <v>155</v>
      </c>
      <c r="E1948" t="s">
        <v>3399</v>
      </c>
      <c r="F1948" t="s">
        <v>3400</v>
      </c>
      <c r="G1948" t="s">
        <v>394</v>
      </c>
      <c r="H1948" s="3">
        <v>42310</v>
      </c>
    </row>
    <row r="1949" spans="1:8" x14ac:dyDescent="0.2">
      <c r="A1949" t="s">
        <v>19227</v>
      </c>
      <c r="B1949" s="2">
        <v>1160100185972</v>
      </c>
      <c r="C1949" t="s">
        <v>249</v>
      </c>
      <c r="D1949" t="s">
        <v>250</v>
      </c>
      <c r="E1949" t="s">
        <v>3438</v>
      </c>
      <c r="F1949" t="s">
        <v>3439</v>
      </c>
      <c r="G1949" t="s">
        <v>394</v>
      </c>
      <c r="H1949" s="3">
        <v>42373</v>
      </c>
    </row>
    <row r="1950" spans="1:8" x14ac:dyDescent="0.2">
      <c r="A1950" t="s">
        <v>19246</v>
      </c>
      <c r="B1950" s="2">
        <v>1103701804904</v>
      </c>
      <c r="C1950" t="s">
        <v>2446</v>
      </c>
      <c r="D1950" t="s">
        <v>2447</v>
      </c>
      <c r="E1950" t="s">
        <v>3469</v>
      </c>
      <c r="F1950" t="s">
        <v>3470</v>
      </c>
      <c r="G1950" t="s">
        <v>394</v>
      </c>
      <c r="H1950" s="3">
        <v>42430</v>
      </c>
    </row>
    <row r="1951" spans="1:8" x14ac:dyDescent="0.2">
      <c r="A1951" t="s">
        <v>19538</v>
      </c>
      <c r="B1951" s="2">
        <v>3430500797995</v>
      </c>
      <c r="C1951" t="s">
        <v>424</v>
      </c>
      <c r="D1951" t="s">
        <v>425</v>
      </c>
      <c r="E1951" t="s">
        <v>3927</v>
      </c>
      <c r="F1951" t="s">
        <v>3928</v>
      </c>
      <c r="G1951" t="s">
        <v>394</v>
      </c>
      <c r="H1951" s="3">
        <v>43201</v>
      </c>
    </row>
    <row r="1952" spans="1:8" x14ac:dyDescent="0.2">
      <c r="A1952" t="s">
        <v>19696</v>
      </c>
      <c r="B1952" s="2">
        <v>1840100476687</v>
      </c>
      <c r="C1952" t="s">
        <v>20</v>
      </c>
      <c r="D1952" t="s">
        <v>21</v>
      </c>
      <c r="E1952" t="s">
        <v>4158</v>
      </c>
      <c r="F1952" t="s">
        <v>2406</v>
      </c>
      <c r="G1952" t="s">
        <v>394</v>
      </c>
      <c r="H1952" s="3">
        <v>43868</v>
      </c>
    </row>
    <row r="1953" spans="1:8" x14ac:dyDescent="0.2">
      <c r="A1953" t="s">
        <v>19700</v>
      </c>
      <c r="B1953" s="2">
        <v>1209700194074</v>
      </c>
      <c r="C1953" t="s">
        <v>565</v>
      </c>
      <c r="D1953" t="s">
        <v>566</v>
      </c>
      <c r="E1953" t="s">
        <v>3162</v>
      </c>
      <c r="F1953" t="s">
        <v>2150</v>
      </c>
      <c r="G1953" t="s">
        <v>394</v>
      </c>
      <c r="H1953" s="3">
        <v>43900</v>
      </c>
    </row>
    <row r="1954" spans="1:8" x14ac:dyDescent="0.2">
      <c r="A1954" t="s">
        <v>19702</v>
      </c>
      <c r="B1954" s="2">
        <v>3180400278905</v>
      </c>
      <c r="C1954" t="s">
        <v>24</v>
      </c>
      <c r="D1954" t="s">
        <v>25</v>
      </c>
      <c r="E1954" t="s">
        <v>4166</v>
      </c>
      <c r="F1954" t="s">
        <v>4167</v>
      </c>
      <c r="G1954" t="s">
        <v>394</v>
      </c>
      <c r="H1954" s="3">
        <v>43900</v>
      </c>
    </row>
    <row r="1955" spans="1:8" x14ac:dyDescent="0.2">
      <c r="A1955" t="s">
        <v>19777</v>
      </c>
      <c r="B1955" s="2">
        <v>1840600049206</v>
      </c>
      <c r="C1955" t="s">
        <v>138</v>
      </c>
      <c r="D1955" t="s">
        <v>139</v>
      </c>
      <c r="E1955" t="s">
        <v>4282</v>
      </c>
      <c r="F1955" t="s">
        <v>4283</v>
      </c>
      <c r="G1955" t="s">
        <v>394</v>
      </c>
      <c r="H1955" s="3">
        <v>44356</v>
      </c>
    </row>
    <row r="1956" spans="1:8" x14ac:dyDescent="0.2">
      <c r="A1956" t="s">
        <v>19781</v>
      </c>
      <c r="B1956" s="2">
        <v>1779800010710</v>
      </c>
      <c r="C1956" t="s">
        <v>551</v>
      </c>
      <c r="D1956" t="s">
        <v>552</v>
      </c>
      <c r="E1956" t="s">
        <v>4287</v>
      </c>
      <c r="F1956" t="s">
        <v>4288</v>
      </c>
      <c r="G1956" t="s">
        <v>394</v>
      </c>
      <c r="H1956" s="3">
        <v>44356</v>
      </c>
    </row>
    <row r="1957" spans="1:8" x14ac:dyDescent="0.2">
      <c r="A1957" t="s">
        <v>19813</v>
      </c>
      <c r="B1957" s="2">
        <v>1460300155241</v>
      </c>
      <c r="C1957" t="s">
        <v>2446</v>
      </c>
      <c r="D1957" t="s">
        <v>2447</v>
      </c>
      <c r="E1957" t="s">
        <v>4339</v>
      </c>
      <c r="F1957" t="s">
        <v>4340</v>
      </c>
      <c r="G1957" t="s">
        <v>394</v>
      </c>
      <c r="H1957" s="3">
        <v>44629</v>
      </c>
    </row>
    <row r="1958" spans="1:8" x14ac:dyDescent="0.2">
      <c r="A1958" t="s">
        <v>19815</v>
      </c>
      <c r="B1958" s="2">
        <v>1720300080257</v>
      </c>
      <c r="C1958" t="s">
        <v>2446</v>
      </c>
      <c r="D1958" t="s">
        <v>2447</v>
      </c>
      <c r="E1958" t="s">
        <v>1034</v>
      </c>
      <c r="F1958" t="s">
        <v>4343</v>
      </c>
      <c r="G1958" t="s">
        <v>394</v>
      </c>
      <c r="H1958" s="3">
        <v>44629</v>
      </c>
    </row>
    <row r="1959" spans="1:8" x14ac:dyDescent="0.2">
      <c r="A1959" t="s">
        <v>19816</v>
      </c>
      <c r="B1959" s="2">
        <v>1100300109692</v>
      </c>
      <c r="C1959" t="s">
        <v>1919</v>
      </c>
      <c r="D1959" t="s">
        <v>1920</v>
      </c>
      <c r="E1959" t="s">
        <v>2740</v>
      </c>
      <c r="F1959" t="s">
        <v>3497</v>
      </c>
      <c r="G1959" t="s">
        <v>394</v>
      </c>
      <c r="H1959" s="3">
        <v>44629</v>
      </c>
    </row>
    <row r="1960" spans="1:8" x14ac:dyDescent="0.2">
      <c r="A1960" t="s">
        <v>19817</v>
      </c>
      <c r="B1960" s="2">
        <v>1650100084331</v>
      </c>
      <c r="C1960" t="s">
        <v>2446</v>
      </c>
      <c r="D1960" t="s">
        <v>2447</v>
      </c>
      <c r="E1960" t="s">
        <v>2994</v>
      </c>
      <c r="F1960" t="s">
        <v>4344</v>
      </c>
      <c r="G1960" t="s">
        <v>394</v>
      </c>
      <c r="H1960" s="3">
        <v>44629</v>
      </c>
    </row>
    <row r="1961" spans="1:8" x14ac:dyDescent="0.2">
      <c r="A1961" t="s">
        <v>19818</v>
      </c>
      <c r="B1961" s="2">
        <v>1102001594906</v>
      </c>
      <c r="C1961" t="s">
        <v>2446</v>
      </c>
      <c r="D1961" t="s">
        <v>2447</v>
      </c>
      <c r="E1961" t="s">
        <v>1199</v>
      </c>
      <c r="F1961" t="s">
        <v>4345</v>
      </c>
      <c r="G1961" t="s">
        <v>394</v>
      </c>
      <c r="H1961" s="3">
        <v>44629</v>
      </c>
    </row>
    <row r="1962" spans="1:8" x14ac:dyDescent="0.2">
      <c r="A1962" t="s">
        <v>19819</v>
      </c>
      <c r="B1962" s="2">
        <v>1909800862781</v>
      </c>
      <c r="C1962" t="s">
        <v>2446</v>
      </c>
      <c r="D1962" t="s">
        <v>2447</v>
      </c>
      <c r="E1962" t="s">
        <v>4346</v>
      </c>
      <c r="F1962" t="s">
        <v>4347</v>
      </c>
      <c r="G1962" t="s">
        <v>394</v>
      </c>
      <c r="H1962" s="3">
        <v>44629</v>
      </c>
    </row>
    <row r="1963" spans="1:8" x14ac:dyDescent="0.2">
      <c r="A1963" t="s">
        <v>19825</v>
      </c>
      <c r="B1963" s="2">
        <v>1860200114591</v>
      </c>
      <c r="C1963" t="s">
        <v>2446</v>
      </c>
      <c r="D1963" t="s">
        <v>2447</v>
      </c>
      <c r="E1963" t="s">
        <v>3052</v>
      </c>
      <c r="F1963" t="s">
        <v>4357</v>
      </c>
      <c r="G1963" t="s">
        <v>394</v>
      </c>
      <c r="H1963" s="3">
        <v>44629</v>
      </c>
    </row>
    <row r="1964" spans="1:8" x14ac:dyDescent="0.2">
      <c r="A1964" t="s">
        <v>19826</v>
      </c>
      <c r="B1964" s="2">
        <v>2939900014811</v>
      </c>
      <c r="C1964" t="s">
        <v>1919</v>
      </c>
      <c r="D1964" t="s">
        <v>1920</v>
      </c>
      <c r="E1964" t="s">
        <v>4358</v>
      </c>
      <c r="F1964" t="s">
        <v>4359</v>
      </c>
      <c r="G1964" t="s">
        <v>394</v>
      </c>
      <c r="H1964" s="3">
        <v>44629</v>
      </c>
    </row>
    <row r="1965" spans="1:8" x14ac:dyDescent="0.2">
      <c r="A1965" t="s">
        <v>19827</v>
      </c>
      <c r="B1965" s="2">
        <v>1749900515881</v>
      </c>
      <c r="C1965" t="s">
        <v>2446</v>
      </c>
      <c r="D1965" t="s">
        <v>2447</v>
      </c>
      <c r="E1965" t="s">
        <v>3831</v>
      </c>
      <c r="F1965" t="s">
        <v>4360</v>
      </c>
      <c r="G1965" t="s">
        <v>394</v>
      </c>
      <c r="H1965" s="3">
        <v>44629</v>
      </c>
    </row>
    <row r="1966" spans="1:8" x14ac:dyDescent="0.2">
      <c r="A1966" t="s">
        <v>19852</v>
      </c>
      <c r="B1966" s="2">
        <v>1100400451503</v>
      </c>
      <c r="C1966" t="s">
        <v>1698</v>
      </c>
      <c r="D1966" t="s">
        <v>1699</v>
      </c>
      <c r="E1966" t="s">
        <v>3890</v>
      </c>
      <c r="F1966" t="s">
        <v>4399</v>
      </c>
      <c r="G1966" t="s">
        <v>394</v>
      </c>
      <c r="H1966" s="3">
        <v>44692</v>
      </c>
    </row>
    <row r="1967" spans="1:8" x14ac:dyDescent="0.2">
      <c r="A1967" t="s">
        <v>19858</v>
      </c>
      <c r="B1967" s="2">
        <v>1650900080763</v>
      </c>
      <c r="C1967" t="s">
        <v>1698</v>
      </c>
      <c r="D1967" t="s">
        <v>1699</v>
      </c>
      <c r="E1967" t="s">
        <v>4404</v>
      </c>
      <c r="F1967" t="s">
        <v>4405</v>
      </c>
      <c r="G1967" t="s">
        <v>394</v>
      </c>
      <c r="H1967" s="3">
        <v>44720</v>
      </c>
    </row>
    <row r="1968" spans="1:8" x14ac:dyDescent="0.2">
      <c r="A1968" t="s">
        <v>19917</v>
      </c>
      <c r="B1968" s="2">
        <v>1900900115165</v>
      </c>
      <c r="C1968" t="s">
        <v>4492</v>
      </c>
      <c r="D1968" t="s">
        <v>4493</v>
      </c>
      <c r="E1968" t="s">
        <v>4503</v>
      </c>
      <c r="F1968" t="s">
        <v>4293</v>
      </c>
      <c r="G1968" t="s">
        <v>394</v>
      </c>
      <c r="H1968" s="3">
        <v>44874</v>
      </c>
    </row>
    <row r="1969" spans="1:8" x14ac:dyDescent="0.2">
      <c r="A1969" t="s">
        <v>20036</v>
      </c>
      <c r="B1969" s="2">
        <v>3730200545777</v>
      </c>
      <c r="C1969" t="s">
        <v>10</v>
      </c>
      <c r="D1969" t="s">
        <v>11</v>
      </c>
      <c r="E1969" t="s">
        <v>4426</v>
      </c>
      <c r="F1969" t="s">
        <v>1667</v>
      </c>
      <c r="G1969" t="s">
        <v>394</v>
      </c>
      <c r="H1969" s="3">
        <v>45091</v>
      </c>
    </row>
    <row r="1970" spans="1:8" x14ac:dyDescent="0.2">
      <c r="A1970" t="s">
        <v>20071</v>
      </c>
      <c r="B1970" s="2">
        <v>1960500182680</v>
      </c>
      <c r="C1970" t="s">
        <v>1698</v>
      </c>
      <c r="D1970" t="s">
        <v>1699</v>
      </c>
      <c r="E1970" t="s">
        <v>4749</v>
      </c>
      <c r="F1970" t="s">
        <v>4750</v>
      </c>
      <c r="G1970" t="s">
        <v>394</v>
      </c>
      <c r="H1970" s="3">
        <v>45211</v>
      </c>
    </row>
    <row r="1971" spans="1:8" x14ac:dyDescent="0.2">
      <c r="A1971" t="s">
        <v>20073</v>
      </c>
      <c r="B1971" s="2">
        <v>3100100678436</v>
      </c>
      <c r="C1971" t="s">
        <v>47</v>
      </c>
      <c r="D1971" t="s">
        <v>48</v>
      </c>
      <c r="E1971" t="s">
        <v>113</v>
      </c>
      <c r="F1971" t="s">
        <v>4751</v>
      </c>
      <c r="G1971" t="s">
        <v>394</v>
      </c>
      <c r="H1971" s="3">
        <v>45211</v>
      </c>
    </row>
    <row r="1972" spans="1:8" x14ac:dyDescent="0.2">
      <c r="A1972" t="s">
        <v>20099</v>
      </c>
      <c r="B1972" s="2">
        <v>1709900431903</v>
      </c>
      <c r="C1972" t="s">
        <v>182</v>
      </c>
      <c r="D1972" t="s">
        <v>183</v>
      </c>
      <c r="E1972" t="s">
        <v>4792</v>
      </c>
      <c r="F1972" t="s">
        <v>4793</v>
      </c>
      <c r="G1972" t="s">
        <v>394</v>
      </c>
      <c r="H1972" s="3">
        <v>45273</v>
      </c>
    </row>
    <row r="1973" spans="1:8" x14ac:dyDescent="0.2">
      <c r="A1973" t="s">
        <v>20110</v>
      </c>
      <c r="B1973" s="2">
        <v>1719900379341</v>
      </c>
      <c r="C1973" t="s">
        <v>1698</v>
      </c>
      <c r="D1973" t="s">
        <v>1699</v>
      </c>
      <c r="E1973" t="s">
        <v>4808</v>
      </c>
      <c r="F1973" t="s">
        <v>4809</v>
      </c>
      <c r="G1973" t="s">
        <v>394</v>
      </c>
      <c r="H1973" s="3">
        <v>45301</v>
      </c>
    </row>
    <row r="1974" spans="1:8" x14ac:dyDescent="0.2">
      <c r="A1974" t="s">
        <v>20138</v>
      </c>
      <c r="B1974" s="2">
        <v>1329900438189</v>
      </c>
      <c r="C1974" t="s">
        <v>24</v>
      </c>
      <c r="D1974" t="s">
        <v>25</v>
      </c>
      <c r="E1974" t="s">
        <v>2163</v>
      </c>
      <c r="F1974" t="s">
        <v>4853</v>
      </c>
      <c r="G1974" t="s">
        <v>394</v>
      </c>
      <c r="H1974" s="3">
        <v>45392</v>
      </c>
    </row>
    <row r="1975" spans="1:8" x14ac:dyDescent="0.2">
      <c r="A1975" t="s">
        <v>20145</v>
      </c>
      <c r="B1975" s="2">
        <v>1219800165238</v>
      </c>
      <c r="C1975" t="s">
        <v>182</v>
      </c>
      <c r="D1975" t="s">
        <v>183</v>
      </c>
      <c r="E1975" t="s">
        <v>4866</v>
      </c>
      <c r="F1975" t="s">
        <v>4867</v>
      </c>
      <c r="G1975" t="s">
        <v>394</v>
      </c>
      <c r="H1975" s="3">
        <v>45420</v>
      </c>
    </row>
    <row r="1976" spans="1:8" x14ac:dyDescent="0.2">
      <c r="A1976" t="s">
        <v>20160</v>
      </c>
      <c r="B1976" s="2">
        <v>1330800252051</v>
      </c>
      <c r="C1976" t="s">
        <v>1919</v>
      </c>
      <c r="D1976" t="s">
        <v>1920</v>
      </c>
      <c r="E1976" t="s">
        <v>1561</v>
      </c>
      <c r="F1976" t="s">
        <v>81</v>
      </c>
      <c r="G1976" t="s">
        <v>394</v>
      </c>
      <c r="H1976" s="3">
        <v>45483</v>
      </c>
    </row>
    <row r="1977" spans="1:8" x14ac:dyDescent="0.2">
      <c r="A1977" t="s">
        <v>20175</v>
      </c>
      <c r="B1977" s="2">
        <v>1650300055776</v>
      </c>
      <c r="C1977" t="s">
        <v>182</v>
      </c>
      <c r="D1977" t="s">
        <v>183</v>
      </c>
      <c r="E1977" t="s">
        <v>1201</v>
      </c>
      <c r="F1977" t="s">
        <v>4912</v>
      </c>
      <c r="G1977" t="s">
        <v>394</v>
      </c>
      <c r="H1977" s="3">
        <v>45518</v>
      </c>
    </row>
    <row r="1978" spans="1:8" x14ac:dyDescent="0.2">
      <c r="A1978" t="s">
        <v>20218</v>
      </c>
      <c r="B1978" s="2">
        <v>1959900364961</v>
      </c>
      <c r="C1978" t="s">
        <v>182</v>
      </c>
      <c r="D1978" t="s">
        <v>183</v>
      </c>
      <c r="E1978" t="s">
        <v>4213</v>
      </c>
      <c r="F1978" t="s">
        <v>4976</v>
      </c>
      <c r="G1978" t="s">
        <v>394</v>
      </c>
      <c r="H1978" s="3">
        <v>45637</v>
      </c>
    </row>
    <row r="1979" spans="1:8" x14ac:dyDescent="0.2">
      <c r="A1979" t="s">
        <v>20228</v>
      </c>
      <c r="B1979" s="2">
        <v>1103700405861</v>
      </c>
      <c r="C1979" t="s">
        <v>420</v>
      </c>
      <c r="D1979" t="s">
        <v>421</v>
      </c>
      <c r="E1979" t="s">
        <v>4991</v>
      </c>
      <c r="F1979" t="s">
        <v>4992</v>
      </c>
      <c r="G1979" t="s">
        <v>394</v>
      </c>
      <c r="H1979" s="3">
        <v>45701</v>
      </c>
    </row>
    <row r="1980" spans="1:8" x14ac:dyDescent="0.2">
      <c r="A1980" t="s">
        <v>20258</v>
      </c>
      <c r="B1980" s="2">
        <v>1860201160791</v>
      </c>
      <c r="C1980" t="s">
        <v>2446</v>
      </c>
      <c r="D1980" t="s">
        <v>2447</v>
      </c>
      <c r="E1980" t="s">
        <v>5036</v>
      </c>
      <c r="F1980" t="s">
        <v>5037</v>
      </c>
      <c r="G1980" t="s">
        <v>394</v>
      </c>
      <c r="H1980" s="3">
        <v>45756</v>
      </c>
    </row>
    <row r="1981" spans="1:8" x14ac:dyDescent="0.2">
      <c r="A1981" t="s">
        <v>20259</v>
      </c>
      <c r="B1981" s="2">
        <v>1160100545936</v>
      </c>
      <c r="C1981" t="s">
        <v>2446</v>
      </c>
      <c r="D1981" t="s">
        <v>2447</v>
      </c>
      <c r="E1981" t="s">
        <v>5038</v>
      </c>
      <c r="F1981" t="s">
        <v>5039</v>
      </c>
      <c r="G1981" t="s">
        <v>394</v>
      </c>
      <c r="H1981" s="3">
        <v>45756</v>
      </c>
    </row>
    <row r="1982" spans="1:8" x14ac:dyDescent="0.2">
      <c r="A1982" t="s">
        <v>20260</v>
      </c>
      <c r="B1982" s="2">
        <v>1859400004002</v>
      </c>
      <c r="C1982" t="s">
        <v>2446</v>
      </c>
      <c r="D1982" t="s">
        <v>2447</v>
      </c>
      <c r="E1982" t="s">
        <v>1538</v>
      </c>
      <c r="F1982" t="s">
        <v>45</v>
      </c>
      <c r="G1982" t="s">
        <v>394</v>
      </c>
      <c r="H1982" s="3">
        <v>45756</v>
      </c>
    </row>
    <row r="1983" spans="1:8" x14ac:dyDescent="0.2">
      <c r="A1983" t="s">
        <v>20261</v>
      </c>
      <c r="B1983" s="2">
        <v>1860300095873</v>
      </c>
      <c r="C1983" t="s">
        <v>2446</v>
      </c>
      <c r="D1983" t="s">
        <v>2447</v>
      </c>
      <c r="E1983" t="s">
        <v>911</v>
      </c>
      <c r="F1983" t="s">
        <v>5040</v>
      </c>
      <c r="G1983" t="s">
        <v>394</v>
      </c>
      <c r="H1983" s="3">
        <v>45756</v>
      </c>
    </row>
    <row r="1984" spans="1:8" x14ac:dyDescent="0.2">
      <c r="A1984" t="s">
        <v>20263</v>
      </c>
      <c r="B1984" s="2">
        <v>1349700304812</v>
      </c>
      <c r="C1984" t="s">
        <v>2446</v>
      </c>
      <c r="D1984" t="s">
        <v>2447</v>
      </c>
      <c r="E1984" t="s">
        <v>1082</v>
      </c>
      <c r="F1984" t="s">
        <v>5042</v>
      </c>
      <c r="G1984" t="s">
        <v>394</v>
      </c>
      <c r="H1984" s="3">
        <v>45756</v>
      </c>
    </row>
    <row r="1985" spans="1:8" x14ac:dyDescent="0.2">
      <c r="A1985" t="s">
        <v>20264</v>
      </c>
      <c r="B1985" s="2">
        <v>1330900314783</v>
      </c>
      <c r="C1985" t="s">
        <v>2446</v>
      </c>
      <c r="D1985" t="s">
        <v>2447</v>
      </c>
      <c r="E1985" t="s">
        <v>74</v>
      </c>
      <c r="F1985" t="s">
        <v>5043</v>
      </c>
      <c r="G1985" t="s">
        <v>394</v>
      </c>
      <c r="H1985" s="3">
        <v>45756</v>
      </c>
    </row>
    <row r="1986" spans="1:8" x14ac:dyDescent="0.2">
      <c r="A1986" t="s">
        <v>20273</v>
      </c>
      <c r="B1986" s="2">
        <v>1341001269221</v>
      </c>
      <c r="C1986" t="s">
        <v>2446</v>
      </c>
      <c r="D1986" t="s">
        <v>2447</v>
      </c>
      <c r="E1986" t="s">
        <v>5053</v>
      </c>
      <c r="F1986" t="s">
        <v>5054</v>
      </c>
      <c r="G1986" t="s">
        <v>394</v>
      </c>
      <c r="H1986" s="3">
        <v>45756</v>
      </c>
    </row>
    <row r="1987" spans="1:8" x14ac:dyDescent="0.2">
      <c r="A1987" t="s">
        <v>20274</v>
      </c>
      <c r="B1987" s="2">
        <v>1209600211490</v>
      </c>
      <c r="C1987" t="s">
        <v>2446</v>
      </c>
      <c r="D1987" t="s">
        <v>2447</v>
      </c>
      <c r="E1987" t="s">
        <v>1084</v>
      </c>
      <c r="F1987" t="s">
        <v>5055</v>
      </c>
      <c r="G1987" t="s">
        <v>394</v>
      </c>
      <c r="H1987" s="3">
        <v>45756</v>
      </c>
    </row>
    <row r="1988" spans="1:8" x14ac:dyDescent="0.2">
      <c r="A1988" t="s">
        <v>20276</v>
      </c>
      <c r="B1988" s="2">
        <v>1869900475977</v>
      </c>
      <c r="C1988" t="s">
        <v>2446</v>
      </c>
      <c r="D1988" t="s">
        <v>2447</v>
      </c>
      <c r="E1988" t="s">
        <v>1258</v>
      </c>
      <c r="F1988" t="s">
        <v>5058</v>
      </c>
      <c r="G1988" t="s">
        <v>394</v>
      </c>
      <c r="H1988" s="3">
        <v>45756</v>
      </c>
    </row>
    <row r="1989" spans="1:8" x14ac:dyDescent="0.2">
      <c r="A1989" t="s">
        <v>20277</v>
      </c>
      <c r="B1989" s="2">
        <v>1459901056921</v>
      </c>
      <c r="C1989" t="s">
        <v>2446</v>
      </c>
      <c r="D1989" t="s">
        <v>2447</v>
      </c>
      <c r="E1989" t="s">
        <v>738</v>
      </c>
      <c r="F1989" t="s">
        <v>5059</v>
      </c>
      <c r="G1989" t="s">
        <v>394</v>
      </c>
      <c r="H1989" s="3">
        <v>45756</v>
      </c>
    </row>
    <row r="1990" spans="1:8" x14ac:dyDescent="0.2">
      <c r="A1990" t="s">
        <v>20279</v>
      </c>
      <c r="B1990" s="2">
        <v>1341001269212</v>
      </c>
      <c r="C1990" t="s">
        <v>2446</v>
      </c>
      <c r="D1990" t="s">
        <v>2447</v>
      </c>
      <c r="E1990" t="s">
        <v>5062</v>
      </c>
      <c r="F1990" t="s">
        <v>5054</v>
      </c>
      <c r="G1990" t="s">
        <v>394</v>
      </c>
      <c r="H1990" s="3">
        <v>45756</v>
      </c>
    </row>
    <row r="1991" spans="1:8" x14ac:dyDescent="0.2">
      <c r="A1991" t="s">
        <v>20283</v>
      </c>
      <c r="B1991" s="2">
        <v>1639900312158</v>
      </c>
      <c r="C1991" t="s">
        <v>2446</v>
      </c>
      <c r="D1991" t="s">
        <v>2447</v>
      </c>
      <c r="E1991" t="s">
        <v>5067</v>
      </c>
      <c r="F1991" t="s">
        <v>5068</v>
      </c>
      <c r="G1991" t="s">
        <v>394</v>
      </c>
      <c r="H1991" s="3">
        <v>45756</v>
      </c>
    </row>
    <row r="1992" spans="1:8" x14ac:dyDescent="0.2">
      <c r="A1992" t="s">
        <v>20288</v>
      </c>
      <c r="B1992" s="2">
        <v>1169200047936</v>
      </c>
      <c r="C1992" t="s">
        <v>2446</v>
      </c>
      <c r="D1992" t="s">
        <v>2447</v>
      </c>
      <c r="E1992" t="s">
        <v>5076</v>
      </c>
      <c r="F1992" t="s">
        <v>5077</v>
      </c>
      <c r="G1992" t="s">
        <v>394</v>
      </c>
      <c r="H1992" s="3">
        <v>45756</v>
      </c>
    </row>
    <row r="1993" spans="1:8" x14ac:dyDescent="0.2">
      <c r="A1993" t="s">
        <v>20289</v>
      </c>
      <c r="B1993" s="2">
        <v>1319800326257</v>
      </c>
      <c r="C1993" t="s">
        <v>2446</v>
      </c>
      <c r="D1993" t="s">
        <v>2447</v>
      </c>
      <c r="E1993" t="s">
        <v>5078</v>
      </c>
      <c r="F1993" t="s">
        <v>5079</v>
      </c>
      <c r="G1993" t="s">
        <v>394</v>
      </c>
      <c r="H1993" s="3">
        <v>45756</v>
      </c>
    </row>
    <row r="1994" spans="1:8" x14ac:dyDescent="0.2">
      <c r="A1994" t="s">
        <v>20290</v>
      </c>
      <c r="B1994" s="2">
        <v>1601100304854</v>
      </c>
      <c r="C1994" t="s">
        <v>2446</v>
      </c>
      <c r="D1994" t="s">
        <v>2447</v>
      </c>
      <c r="E1994" t="s">
        <v>352</v>
      </c>
      <c r="F1994" t="s">
        <v>5080</v>
      </c>
      <c r="G1994" t="s">
        <v>394</v>
      </c>
      <c r="H1994" s="3">
        <v>45756</v>
      </c>
    </row>
    <row r="1995" spans="1:8" x14ac:dyDescent="0.2">
      <c r="A1995" t="s">
        <v>20291</v>
      </c>
      <c r="B1995" s="2">
        <v>1639800241119</v>
      </c>
      <c r="C1995" t="s">
        <v>2446</v>
      </c>
      <c r="D1995" t="s">
        <v>2447</v>
      </c>
      <c r="E1995" t="s">
        <v>3607</v>
      </c>
      <c r="F1995" t="s">
        <v>5081</v>
      </c>
      <c r="G1995" t="s">
        <v>394</v>
      </c>
      <c r="H1995" s="3">
        <v>45756</v>
      </c>
    </row>
    <row r="1996" spans="1:8" x14ac:dyDescent="0.2">
      <c r="A1996" t="s">
        <v>20292</v>
      </c>
      <c r="B1996" s="2">
        <v>1869900371322</v>
      </c>
      <c r="C1996" t="s">
        <v>2446</v>
      </c>
      <c r="D1996" t="s">
        <v>2447</v>
      </c>
      <c r="E1996" t="s">
        <v>1654</v>
      </c>
      <c r="F1996" t="s">
        <v>5082</v>
      </c>
      <c r="G1996" t="s">
        <v>394</v>
      </c>
      <c r="H1996" s="3">
        <v>45756</v>
      </c>
    </row>
    <row r="1997" spans="1:8" x14ac:dyDescent="0.2">
      <c r="A1997" t="s">
        <v>20293</v>
      </c>
      <c r="B1997" s="2">
        <v>1100201360532</v>
      </c>
      <c r="C1997" t="s">
        <v>2446</v>
      </c>
      <c r="D1997" t="s">
        <v>2447</v>
      </c>
      <c r="E1997" t="s">
        <v>5083</v>
      </c>
      <c r="F1997" t="s">
        <v>5084</v>
      </c>
      <c r="G1997" t="s">
        <v>394</v>
      </c>
      <c r="H1997" s="3">
        <v>45756</v>
      </c>
    </row>
    <row r="1998" spans="1:8" x14ac:dyDescent="0.2">
      <c r="A1998" t="s">
        <v>20294</v>
      </c>
      <c r="B1998" s="2">
        <v>1129900422357</v>
      </c>
      <c r="C1998" t="s">
        <v>2446</v>
      </c>
      <c r="D1998" t="s">
        <v>2447</v>
      </c>
      <c r="E1998" t="s">
        <v>5085</v>
      </c>
      <c r="F1998" t="s">
        <v>5086</v>
      </c>
      <c r="G1998" t="s">
        <v>394</v>
      </c>
      <c r="H1998" s="3">
        <v>45756</v>
      </c>
    </row>
    <row r="1999" spans="1:8" x14ac:dyDescent="0.2">
      <c r="A1999" t="s">
        <v>20296</v>
      </c>
      <c r="B1999" s="2">
        <v>1749900666994</v>
      </c>
      <c r="C1999" t="s">
        <v>2446</v>
      </c>
      <c r="D1999" t="s">
        <v>2447</v>
      </c>
      <c r="E1999" t="s">
        <v>5088</v>
      </c>
      <c r="F1999" t="s">
        <v>5089</v>
      </c>
      <c r="G1999" t="s">
        <v>394</v>
      </c>
      <c r="H1999" s="3">
        <v>45756</v>
      </c>
    </row>
    <row r="2000" spans="1:8" x14ac:dyDescent="0.2">
      <c r="A2000" t="s">
        <v>20297</v>
      </c>
      <c r="B2000" s="2">
        <v>1801101209624</v>
      </c>
      <c r="C2000" t="s">
        <v>2446</v>
      </c>
      <c r="D2000" t="s">
        <v>2447</v>
      </c>
      <c r="E2000" t="s">
        <v>5090</v>
      </c>
      <c r="F2000" t="s">
        <v>941</v>
      </c>
      <c r="G2000" t="s">
        <v>394</v>
      </c>
      <c r="H2000" s="3">
        <v>45756</v>
      </c>
    </row>
    <row r="2001" spans="1:8" x14ac:dyDescent="0.2">
      <c r="A2001" t="s">
        <v>20298</v>
      </c>
      <c r="B2001" s="2">
        <v>1129900447252</v>
      </c>
      <c r="C2001" t="s">
        <v>2446</v>
      </c>
      <c r="D2001" t="s">
        <v>2447</v>
      </c>
      <c r="E2001" t="s">
        <v>5091</v>
      </c>
      <c r="F2001" t="s">
        <v>5092</v>
      </c>
      <c r="G2001" t="s">
        <v>394</v>
      </c>
      <c r="H2001" s="3">
        <v>45756</v>
      </c>
    </row>
    <row r="2002" spans="1:8" x14ac:dyDescent="0.2">
      <c r="A2002" t="s">
        <v>20300</v>
      </c>
      <c r="B2002" s="2">
        <v>1469000001492</v>
      </c>
      <c r="C2002" t="s">
        <v>2446</v>
      </c>
      <c r="D2002" t="s">
        <v>2447</v>
      </c>
      <c r="E2002" t="s">
        <v>5094</v>
      </c>
      <c r="F2002" t="s">
        <v>807</v>
      </c>
      <c r="G2002" t="s">
        <v>394</v>
      </c>
      <c r="H2002" s="3">
        <v>45756</v>
      </c>
    </row>
    <row r="2003" spans="1:8" x14ac:dyDescent="0.2">
      <c r="A2003" t="s">
        <v>20301</v>
      </c>
      <c r="B2003" s="2">
        <v>1869900505159</v>
      </c>
      <c r="C2003" t="s">
        <v>2446</v>
      </c>
      <c r="D2003" t="s">
        <v>2447</v>
      </c>
      <c r="E2003" t="s">
        <v>5095</v>
      </c>
      <c r="F2003" t="s">
        <v>5096</v>
      </c>
      <c r="G2003" t="s">
        <v>394</v>
      </c>
      <c r="H2003" s="3">
        <v>45756</v>
      </c>
    </row>
    <row r="2004" spans="1:8" x14ac:dyDescent="0.2">
      <c r="A2004" t="s">
        <v>20302</v>
      </c>
      <c r="B2004" s="2">
        <v>1102002820055</v>
      </c>
      <c r="C2004" t="s">
        <v>2446</v>
      </c>
      <c r="D2004" t="s">
        <v>2447</v>
      </c>
      <c r="E2004" t="s">
        <v>4094</v>
      </c>
      <c r="F2004" t="s">
        <v>5097</v>
      </c>
      <c r="G2004" t="s">
        <v>394</v>
      </c>
      <c r="H2004" s="3">
        <v>45756</v>
      </c>
    </row>
    <row r="2005" spans="1:8" x14ac:dyDescent="0.2">
      <c r="A2005" t="s">
        <v>20303</v>
      </c>
      <c r="B2005" s="2">
        <v>1639200001486</v>
      </c>
      <c r="C2005" t="s">
        <v>2446</v>
      </c>
      <c r="D2005" t="s">
        <v>2447</v>
      </c>
      <c r="E2005" t="s">
        <v>5098</v>
      </c>
      <c r="F2005" t="s">
        <v>5099</v>
      </c>
      <c r="G2005" t="s">
        <v>394</v>
      </c>
      <c r="H2005" s="3">
        <v>45756</v>
      </c>
    </row>
    <row r="2006" spans="1:8" x14ac:dyDescent="0.2">
      <c r="A2006" t="s">
        <v>20305</v>
      </c>
      <c r="B2006" s="2">
        <v>1600101887950</v>
      </c>
      <c r="C2006" t="s">
        <v>2446</v>
      </c>
      <c r="D2006" t="s">
        <v>2447</v>
      </c>
      <c r="E2006" t="s">
        <v>5101</v>
      </c>
      <c r="F2006" t="s">
        <v>5102</v>
      </c>
      <c r="G2006" t="s">
        <v>394</v>
      </c>
      <c r="H2006" s="3">
        <v>45756</v>
      </c>
    </row>
    <row r="2007" spans="1:8" x14ac:dyDescent="0.2">
      <c r="A2007" t="s">
        <v>20310</v>
      </c>
      <c r="B2007" s="2">
        <v>1809900899858</v>
      </c>
      <c r="C2007" t="s">
        <v>2446</v>
      </c>
      <c r="D2007" t="s">
        <v>2447</v>
      </c>
      <c r="E2007" t="s">
        <v>5110</v>
      </c>
      <c r="F2007" t="s">
        <v>5111</v>
      </c>
      <c r="G2007" t="s">
        <v>394</v>
      </c>
      <c r="H2007" s="3">
        <v>45791</v>
      </c>
    </row>
    <row r="2008" spans="1:8" x14ac:dyDescent="0.2">
      <c r="A2008" t="s">
        <v>20316</v>
      </c>
      <c r="B2008" s="2">
        <v>1419901728911</v>
      </c>
      <c r="C2008" t="s">
        <v>2446</v>
      </c>
      <c r="D2008" t="s">
        <v>2447</v>
      </c>
      <c r="E2008" t="s">
        <v>3383</v>
      </c>
      <c r="F2008" t="s">
        <v>5121</v>
      </c>
      <c r="G2008" t="s">
        <v>394</v>
      </c>
      <c r="H2008" s="3">
        <v>45791</v>
      </c>
    </row>
    <row r="2009" spans="1:8" x14ac:dyDescent="0.2">
      <c r="A2009" t="s">
        <v>20318</v>
      </c>
      <c r="B2009" s="2">
        <v>1959900631447</v>
      </c>
      <c r="C2009" t="s">
        <v>2446</v>
      </c>
      <c r="D2009" t="s">
        <v>2447</v>
      </c>
      <c r="E2009" t="s">
        <v>5123</v>
      </c>
      <c r="F2009" t="s">
        <v>5124</v>
      </c>
      <c r="G2009" t="s">
        <v>394</v>
      </c>
      <c r="H2009" s="3">
        <v>45791</v>
      </c>
    </row>
    <row r="2010" spans="1:8" x14ac:dyDescent="0.2">
      <c r="A2010" t="s">
        <v>20329</v>
      </c>
      <c r="B2010" s="2">
        <v>1909801113740</v>
      </c>
      <c r="C2010" t="s">
        <v>2446</v>
      </c>
      <c r="D2010" t="s">
        <v>2447</v>
      </c>
      <c r="E2010" t="s">
        <v>5142</v>
      </c>
      <c r="F2010" t="s">
        <v>5143</v>
      </c>
      <c r="G2010" t="s">
        <v>394</v>
      </c>
      <c r="H2010" s="3">
        <v>45819</v>
      </c>
    </row>
    <row r="2011" spans="1:8" x14ac:dyDescent="0.2">
      <c r="A2011" t="s">
        <v>20332</v>
      </c>
      <c r="B2011" s="2">
        <v>1160200069389</v>
      </c>
      <c r="C2011" t="s">
        <v>182</v>
      </c>
      <c r="D2011" t="s">
        <v>183</v>
      </c>
      <c r="E2011" t="s">
        <v>5147</v>
      </c>
      <c r="F2011" t="s">
        <v>5148</v>
      </c>
      <c r="G2011" t="s">
        <v>394</v>
      </c>
      <c r="H2011" s="3">
        <v>45847</v>
      </c>
    </row>
    <row r="2012" spans="1:8" x14ac:dyDescent="0.2">
      <c r="A2012" t="s">
        <v>20336</v>
      </c>
      <c r="B2012" s="2">
        <v>1469900461694</v>
      </c>
      <c r="C2012" t="s">
        <v>2446</v>
      </c>
      <c r="D2012" t="s">
        <v>2447</v>
      </c>
      <c r="E2012" t="s">
        <v>5155</v>
      </c>
      <c r="F2012" t="s">
        <v>880</v>
      </c>
      <c r="G2012" t="s">
        <v>394</v>
      </c>
      <c r="H2012" s="3">
        <v>45847</v>
      </c>
    </row>
    <row r="2013" spans="1:8" x14ac:dyDescent="0.2">
      <c r="A2013" t="s">
        <v>20342</v>
      </c>
      <c r="B2013" s="2">
        <v>1670500206379</v>
      </c>
      <c r="C2013" t="s">
        <v>182</v>
      </c>
      <c r="D2013" t="s">
        <v>183</v>
      </c>
      <c r="E2013" t="s">
        <v>5163</v>
      </c>
      <c r="F2013" t="s">
        <v>5164</v>
      </c>
      <c r="G2013" t="s">
        <v>394</v>
      </c>
      <c r="H2013" s="3">
        <v>45882</v>
      </c>
    </row>
    <row r="2014" spans="1:8" x14ac:dyDescent="0.2">
      <c r="A2014" t="s">
        <v>20385</v>
      </c>
      <c r="B2014" s="2">
        <v>3140200230810</v>
      </c>
      <c r="C2014" t="s">
        <v>24</v>
      </c>
      <c r="D2014" t="s">
        <v>25</v>
      </c>
      <c r="E2014" t="s">
        <v>781</v>
      </c>
      <c r="F2014" t="s">
        <v>5221</v>
      </c>
      <c r="G2014" t="s">
        <v>394</v>
      </c>
      <c r="H2014" s="3">
        <v>46065</v>
      </c>
    </row>
    <row r="2015" spans="1:8" x14ac:dyDescent="0.2">
      <c r="A2015" t="s">
        <v>17467</v>
      </c>
      <c r="B2015" s="2">
        <v>3420500381489</v>
      </c>
      <c r="C2015" t="s">
        <v>47</v>
      </c>
      <c r="D2015" t="s">
        <v>48</v>
      </c>
      <c r="E2015" t="s">
        <v>333</v>
      </c>
      <c r="F2015" t="s">
        <v>334</v>
      </c>
      <c r="G2015" t="s">
        <v>335</v>
      </c>
      <c r="H2015" s="3">
        <v>32567</v>
      </c>
    </row>
    <row r="2016" spans="1:8" x14ac:dyDescent="0.2">
      <c r="A2016" t="s">
        <v>17468</v>
      </c>
      <c r="B2016" s="2">
        <v>3250400124052</v>
      </c>
      <c r="C2016" t="s">
        <v>47</v>
      </c>
      <c r="D2016" t="s">
        <v>48</v>
      </c>
      <c r="E2016" t="s">
        <v>336</v>
      </c>
      <c r="F2016" t="s">
        <v>337</v>
      </c>
      <c r="G2016" t="s">
        <v>335</v>
      </c>
      <c r="H2016" s="3">
        <v>32567</v>
      </c>
    </row>
    <row r="2017" spans="1:8" x14ac:dyDescent="0.2">
      <c r="A2017" t="s">
        <v>17495</v>
      </c>
      <c r="B2017" s="2">
        <v>3750200045723</v>
      </c>
      <c r="C2017" t="s">
        <v>47</v>
      </c>
      <c r="D2017" t="s">
        <v>48</v>
      </c>
      <c r="E2017" t="s">
        <v>395</v>
      </c>
      <c r="F2017" t="s">
        <v>396</v>
      </c>
      <c r="G2017" t="s">
        <v>335</v>
      </c>
      <c r="H2017" s="3">
        <v>32993</v>
      </c>
    </row>
    <row r="2018" spans="1:8" x14ac:dyDescent="0.2">
      <c r="A2018" t="s">
        <v>17510</v>
      </c>
      <c r="B2018" s="2">
        <v>3100602172695</v>
      </c>
      <c r="C2018" t="s">
        <v>188</v>
      </c>
      <c r="D2018" t="s">
        <v>189</v>
      </c>
      <c r="E2018" t="s">
        <v>432</v>
      </c>
      <c r="F2018" t="s">
        <v>153</v>
      </c>
      <c r="G2018" t="s">
        <v>335</v>
      </c>
      <c r="H2018" s="3">
        <v>33389</v>
      </c>
    </row>
    <row r="2019" spans="1:8" x14ac:dyDescent="0.2">
      <c r="A2019" t="s">
        <v>17514</v>
      </c>
      <c r="B2019" s="2">
        <v>3102002785540</v>
      </c>
      <c r="C2019" t="s">
        <v>424</v>
      </c>
      <c r="D2019" t="s">
        <v>425</v>
      </c>
      <c r="E2019" t="s">
        <v>438</v>
      </c>
      <c r="F2019" t="s">
        <v>439</v>
      </c>
      <c r="G2019" t="s">
        <v>335</v>
      </c>
      <c r="H2019" s="3">
        <v>33481</v>
      </c>
    </row>
    <row r="2020" spans="1:8" x14ac:dyDescent="0.2">
      <c r="A2020" t="s">
        <v>17538</v>
      </c>
      <c r="B2020" s="2">
        <v>3101203025479</v>
      </c>
      <c r="C2020" t="s">
        <v>424</v>
      </c>
      <c r="D2020" t="s">
        <v>425</v>
      </c>
      <c r="E2020" t="s">
        <v>487</v>
      </c>
      <c r="F2020" t="s">
        <v>488</v>
      </c>
      <c r="G2020" t="s">
        <v>335</v>
      </c>
      <c r="H2020" s="3">
        <v>34150</v>
      </c>
    </row>
    <row r="2021" spans="1:8" x14ac:dyDescent="0.2">
      <c r="A2021" t="s">
        <v>17581</v>
      </c>
      <c r="B2021" s="2">
        <v>3760500772001</v>
      </c>
      <c r="C2021" t="s">
        <v>24</v>
      </c>
      <c r="D2021" t="s">
        <v>25</v>
      </c>
      <c r="E2021" t="s">
        <v>579</v>
      </c>
      <c r="F2021" t="s">
        <v>580</v>
      </c>
      <c r="G2021" t="s">
        <v>335</v>
      </c>
      <c r="H2021" s="3">
        <v>34485</v>
      </c>
    </row>
    <row r="2022" spans="1:8" x14ac:dyDescent="0.2">
      <c r="A2022" t="s">
        <v>17629</v>
      </c>
      <c r="B2022" s="2">
        <v>5330300024264</v>
      </c>
      <c r="C2022" t="s">
        <v>424</v>
      </c>
      <c r="D2022" t="s">
        <v>425</v>
      </c>
      <c r="E2022" t="s">
        <v>682</v>
      </c>
      <c r="F2022" t="s">
        <v>536</v>
      </c>
      <c r="G2022" t="s">
        <v>335</v>
      </c>
      <c r="H2022" s="3">
        <v>35155</v>
      </c>
    </row>
    <row r="2023" spans="1:8" x14ac:dyDescent="0.2">
      <c r="A2023" t="s">
        <v>17647</v>
      </c>
      <c r="B2023" s="2">
        <v>3401000284949</v>
      </c>
      <c r="C2023" t="s">
        <v>416</v>
      </c>
      <c r="D2023" t="s">
        <v>417</v>
      </c>
      <c r="E2023" t="s">
        <v>721</v>
      </c>
      <c r="F2023" t="s">
        <v>722</v>
      </c>
      <c r="G2023" t="s">
        <v>335</v>
      </c>
      <c r="H2023" s="3">
        <v>35246</v>
      </c>
    </row>
    <row r="2024" spans="1:8" x14ac:dyDescent="0.2">
      <c r="A2024" t="s">
        <v>17678</v>
      </c>
      <c r="B2024" s="2">
        <v>3310800127368</v>
      </c>
      <c r="C2024" t="s">
        <v>10</v>
      </c>
      <c r="D2024" t="s">
        <v>11</v>
      </c>
      <c r="E2024" t="s">
        <v>785</v>
      </c>
      <c r="F2024" t="s">
        <v>786</v>
      </c>
      <c r="G2024" t="s">
        <v>335</v>
      </c>
      <c r="H2024" s="3">
        <v>35611</v>
      </c>
    </row>
    <row r="2025" spans="1:8" x14ac:dyDescent="0.2">
      <c r="A2025" t="s">
        <v>17680</v>
      </c>
      <c r="B2025" s="2">
        <v>3330700598814</v>
      </c>
      <c r="C2025" t="s">
        <v>47</v>
      </c>
      <c r="D2025" t="s">
        <v>48</v>
      </c>
      <c r="E2025" t="s">
        <v>570</v>
      </c>
      <c r="F2025" t="s">
        <v>790</v>
      </c>
      <c r="G2025" t="s">
        <v>335</v>
      </c>
      <c r="H2025" s="3">
        <v>35611</v>
      </c>
    </row>
    <row r="2026" spans="1:8" x14ac:dyDescent="0.2">
      <c r="A2026" t="s">
        <v>17715</v>
      </c>
      <c r="B2026" s="2">
        <v>3601100118372</v>
      </c>
      <c r="C2026" t="s">
        <v>24</v>
      </c>
      <c r="D2026" t="s">
        <v>25</v>
      </c>
      <c r="E2026" t="s">
        <v>596</v>
      </c>
      <c r="F2026" t="s">
        <v>862</v>
      </c>
      <c r="G2026" t="s">
        <v>335</v>
      </c>
      <c r="H2026" s="3">
        <v>35915</v>
      </c>
    </row>
    <row r="2027" spans="1:8" x14ac:dyDescent="0.2">
      <c r="A2027" t="s">
        <v>17720</v>
      </c>
      <c r="B2027" s="2">
        <v>3470800665059</v>
      </c>
      <c r="C2027" t="s">
        <v>24</v>
      </c>
      <c r="D2027" t="s">
        <v>25</v>
      </c>
      <c r="E2027" t="s">
        <v>872</v>
      </c>
      <c r="F2027" t="s">
        <v>873</v>
      </c>
      <c r="G2027" t="s">
        <v>335</v>
      </c>
      <c r="H2027" s="3">
        <v>35915</v>
      </c>
    </row>
    <row r="2028" spans="1:8" x14ac:dyDescent="0.2">
      <c r="A2028" t="s">
        <v>17722</v>
      </c>
      <c r="B2028" s="2">
        <v>3610600631612</v>
      </c>
      <c r="C2028" t="s">
        <v>24</v>
      </c>
      <c r="D2028" t="s">
        <v>25</v>
      </c>
      <c r="E2028" t="s">
        <v>43</v>
      </c>
      <c r="F2028" t="s">
        <v>874</v>
      </c>
      <c r="G2028" t="s">
        <v>335</v>
      </c>
      <c r="H2028" s="3">
        <v>35915</v>
      </c>
    </row>
    <row r="2029" spans="1:8" x14ac:dyDescent="0.2">
      <c r="A2029" t="s">
        <v>17726</v>
      </c>
      <c r="B2029" s="2">
        <v>3860100297541</v>
      </c>
      <c r="C2029" t="s">
        <v>24</v>
      </c>
      <c r="D2029" t="s">
        <v>25</v>
      </c>
      <c r="E2029" t="s">
        <v>702</v>
      </c>
      <c r="F2029" t="s">
        <v>880</v>
      </c>
      <c r="G2029" t="s">
        <v>335</v>
      </c>
      <c r="H2029" s="3">
        <v>35915</v>
      </c>
    </row>
    <row r="2030" spans="1:8" x14ac:dyDescent="0.2">
      <c r="A2030" t="s">
        <v>17744</v>
      </c>
      <c r="B2030" s="2">
        <v>3450200726723</v>
      </c>
      <c r="C2030" t="s">
        <v>24</v>
      </c>
      <c r="D2030" t="s">
        <v>25</v>
      </c>
      <c r="E2030" t="s">
        <v>909</v>
      </c>
      <c r="F2030" t="s">
        <v>910</v>
      </c>
      <c r="G2030" t="s">
        <v>335</v>
      </c>
      <c r="H2030" s="3">
        <v>36099</v>
      </c>
    </row>
    <row r="2031" spans="1:8" x14ac:dyDescent="0.2">
      <c r="A2031" t="s">
        <v>17765</v>
      </c>
      <c r="B2031" s="2">
        <v>3301300491878</v>
      </c>
      <c r="C2031" t="s">
        <v>24</v>
      </c>
      <c r="D2031" t="s">
        <v>25</v>
      </c>
      <c r="E2031" t="s">
        <v>946</v>
      </c>
      <c r="F2031" t="s">
        <v>947</v>
      </c>
      <c r="G2031" t="s">
        <v>335</v>
      </c>
      <c r="H2031" s="3">
        <v>36280</v>
      </c>
    </row>
    <row r="2032" spans="1:8" x14ac:dyDescent="0.2">
      <c r="A2032" t="s">
        <v>17769</v>
      </c>
      <c r="B2032" s="2">
        <v>3331400228729</v>
      </c>
      <c r="C2032" t="s">
        <v>24</v>
      </c>
      <c r="D2032" t="s">
        <v>25</v>
      </c>
      <c r="E2032" t="s">
        <v>220</v>
      </c>
      <c r="F2032" t="s">
        <v>954</v>
      </c>
      <c r="G2032" t="s">
        <v>335</v>
      </c>
      <c r="H2032" s="3">
        <v>36280</v>
      </c>
    </row>
    <row r="2033" spans="1:8" x14ac:dyDescent="0.2">
      <c r="A2033" t="s">
        <v>17774</v>
      </c>
      <c r="B2033" s="2">
        <v>3400800344171</v>
      </c>
      <c r="C2033" t="s">
        <v>24</v>
      </c>
      <c r="D2033" t="s">
        <v>25</v>
      </c>
      <c r="E2033" t="s">
        <v>963</v>
      </c>
      <c r="F2033" t="s">
        <v>964</v>
      </c>
      <c r="G2033" t="s">
        <v>335</v>
      </c>
      <c r="H2033" s="3">
        <v>36280</v>
      </c>
    </row>
    <row r="2034" spans="1:8" x14ac:dyDescent="0.2">
      <c r="A2034" t="s">
        <v>17778</v>
      </c>
      <c r="B2034" s="2">
        <v>3670400554550</v>
      </c>
      <c r="C2034" t="s">
        <v>10</v>
      </c>
      <c r="D2034" t="s">
        <v>11</v>
      </c>
      <c r="E2034" t="s">
        <v>206</v>
      </c>
      <c r="F2034" t="s">
        <v>971</v>
      </c>
      <c r="G2034" t="s">
        <v>335</v>
      </c>
      <c r="H2034" s="3">
        <v>36280</v>
      </c>
    </row>
    <row r="2035" spans="1:8" x14ac:dyDescent="0.2">
      <c r="A2035" t="s">
        <v>17827</v>
      </c>
      <c r="B2035" s="2">
        <v>3801100353167</v>
      </c>
      <c r="C2035" t="s">
        <v>24</v>
      </c>
      <c r="D2035" t="s">
        <v>25</v>
      </c>
      <c r="E2035" t="s">
        <v>1071</v>
      </c>
      <c r="F2035" t="s">
        <v>1072</v>
      </c>
      <c r="G2035" t="s">
        <v>335</v>
      </c>
      <c r="H2035" s="3">
        <v>36646</v>
      </c>
    </row>
    <row r="2036" spans="1:8" x14ac:dyDescent="0.2">
      <c r="A2036" t="s">
        <v>17828</v>
      </c>
      <c r="B2036" s="2">
        <v>3440601019360</v>
      </c>
      <c r="C2036" t="s">
        <v>24</v>
      </c>
      <c r="D2036" t="s">
        <v>25</v>
      </c>
      <c r="E2036" t="s">
        <v>373</v>
      </c>
      <c r="F2036" t="s">
        <v>1073</v>
      </c>
      <c r="G2036" t="s">
        <v>335</v>
      </c>
      <c r="H2036" s="3">
        <v>36646</v>
      </c>
    </row>
    <row r="2037" spans="1:8" x14ac:dyDescent="0.2">
      <c r="A2037" t="s">
        <v>17863</v>
      </c>
      <c r="B2037" s="2">
        <v>5309890006063</v>
      </c>
      <c r="C2037" t="s">
        <v>138</v>
      </c>
      <c r="D2037" t="s">
        <v>139</v>
      </c>
      <c r="E2037" t="s">
        <v>178</v>
      </c>
      <c r="F2037" t="s">
        <v>1137</v>
      </c>
      <c r="G2037" t="s">
        <v>335</v>
      </c>
      <c r="H2037" s="3">
        <v>36860</v>
      </c>
    </row>
    <row r="2038" spans="1:8" x14ac:dyDescent="0.2">
      <c r="A2038" t="s">
        <v>17892</v>
      </c>
      <c r="B2038" s="2">
        <v>3310400915784</v>
      </c>
      <c r="C2038" t="s">
        <v>10</v>
      </c>
      <c r="D2038" t="s">
        <v>11</v>
      </c>
      <c r="E2038" t="s">
        <v>1190</v>
      </c>
      <c r="F2038" t="s">
        <v>1191</v>
      </c>
      <c r="G2038" t="s">
        <v>335</v>
      </c>
      <c r="H2038" s="3">
        <v>37160</v>
      </c>
    </row>
    <row r="2039" spans="1:8" x14ac:dyDescent="0.2">
      <c r="A2039" t="s">
        <v>17921</v>
      </c>
      <c r="B2039" s="2">
        <v>3110200319501</v>
      </c>
      <c r="C2039" t="s">
        <v>24</v>
      </c>
      <c r="D2039" t="s">
        <v>25</v>
      </c>
      <c r="E2039" t="s">
        <v>1245</v>
      </c>
      <c r="F2039" t="s">
        <v>1246</v>
      </c>
      <c r="G2039" t="s">
        <v>335</v>
      </c>
      <c r="H2039" s="3">
        <v>37355</v>
      </c>
    </row>
    <row r="2040" spans="1:8" x14ac:dyDescent="0.2">
      <c r="A2040" t="s">
        <v>17963</v>
      </c>
      <c r="B2040" s="2">
        <v>3440300829257</v>
      </c>
      <c r="C2040" t="s">
        <v>24</v>
      </c>
      <c r="D2040" t="s">
        <v>25</v>
      </c>
      <c r="E2040" t="s">
        <v>1323</v>
      </c>
      <c r="F2040" t="s">
        <v>1324</v>
      </c>
      <c r="G2040" t="s">
        <v>335</v>
      </c>
      <c r="H2040" s="3">
        <v>37509</v>
      </c>
    </row>
    <row r="2041" spans="1:8" x14ac:dyDescent="0.2">
      <c r="A2041" t="s">
        <v>17970</v>
      </c>
      <c r="B2041" s="2">
        <v>3101700383730</v>
      </c>
      <c r="C2041" t="s">
        <v>24</v>
      </c>
      <c r="D2041" t="s">
        <v>25</v>
      </c>
      <c r="E2041" t="s">
        <v>1339</v>
      </c>
      <c r="F2041" t="s">
        <v>1340</v>
      </c>
      <c r="G2041" t="s">
        <v>335</v>
      </c>
      <c r="H2041" s="3">
        <v>37543</v>
      </c>
    </row>
    <row r="2042" spans="1:8" x14ac:dyDescent="0.2">
      <c r="A2042" t="s">
        <v>17972</v>
      </c>
      <c r="B2042" s="2">
        <v>3410600655211</v>
      </c>
      <c r="C2042" t="s">
        <v>24</v>
      </c>
      <c r="D2042" t="s">
        <v>25</v>
      </c>
      <c r="E2042" t="s">
        <v>1342</v>
      </c>
      <c r="F2042" t="s">
        <v>1343</v>
      </c>
      <c r="G2042" t="s">
        <v>335</v>
      </c>
      <c r="H2042" s="3">
        <v>37543</v>
      </c>
    </row>
    <row r="2043" spans="1:8" x14ac:dyDescent="0.2">
      <c r="A2043" t="s">
        <v>17973</v>
      </c>
      <c r="B2043" s="2">
        <v>3739900097066</v>
      </c>
      <c r="C2043" t="s">
        <v>24</v>
      </c>
      <c r="D2043" t="s">
        <v>25</v>
      </c>
      <c r="E2043" t="s">
        <v>1344</v>
      </c>
      <c r="F2043" t="s">
        <v>1345</v>
      </c>
      <c r="G2043" t="s">
        <v>335</v>
      </c>
      <c r="H2043" s="3">
        <v>37543</v>
      </c>
    </row>
    <row r="2044" spans="1:8" x14ac:dyDescent="0.2">
      <c r="A2044" t="s">
        <v>17987</v>
      </c>
      <c r="B2044" s="2">
        <v>3190200069601</v>
      </c>
      <c r="C2044" t="s">
        <v>10</v>
      </c>
      <c r="D2044" t="s">
        <v>11</v>
      </c>
      <c r="E2044" t="s">
        <v>49</v>
      </c>
      <c r="F2044" t="s">
        <v>1369</v>
      </c>
      <c r="G2044" t="s">
        <v>335</v>
      </c>
      <c r="H2044" s="3">
        <v>37693</v>
      </c>
    </row>
    <row r="2045" spans="1:8" x14ac:dyDescent="0.2">
      <c r="A2045" t="s">
        <v>17988</v>
      </c>
      <c r="B2045" s="2">
        <v>3840800277021</v>
      </c>
      <c r="C2045" t="s">
        <v>20</v>
      </c>
      <c r="D2045" t="s">
        <v>21</v>
      </c>
      <c r="E2045" t="s">
        <v>1370</v>
      </c>
      <c r="F2045" t="s">
        <v>1371</v>
      </c>
      <c r="G2045" t="s">
        <v>335</v>
      </c>
      <c r="H2045" s="3">
        <v>37693</v>
      </c>
    </row>
    <row r="2046" spans="1:8" x14ac:dyDescent="0.2">
      <c r="A2046" t="s">
        <v>17994</v>
      </c>
      <c r="B2046" s="2">
        <v>3300900195055</v>
      </c>
      <c r="C2046" t="s">
        <v>20</v>
      </c>
      <c r="D2046" t="s">
        <v>21</v>
      </c>
      <c r="E2046" t="s">
        <v>1380</v>
      </c>
      <c r="F2046" t="s">
        <v>1381</v>
      </c>
      <c r="G2046" t="s">
        <v>335</v>
      </c>
      <c r="H2046" s="3">
        <v>37713</v>
      </c>
    </row>
    <row r="2047" spans="1:8" x14ac:dyDescent="0.2">
      <c r="A2047" t="s">
        <v>17997</v>
      </c>
      <c r="B2047" s="2">
        <v>3309900668741</v>
      </c>
      <c r="C2047" t="s">
        <v>24</v>
      </c>
      <c r="D2047" t="s">
        <v>25</v>
      </c>
      <c r="E2047" t="s">
        <v>1018</v>
      </c>
      <c r="F2047" t="s">
        <v>1386</v>
      </c>
      <c r="G2047" t="s">
        <v>335</v>
      </c>
      <c r="H2047" s="3">
        <v>37713</v>
      </c>
    </row>
    <row r="2048" spans="1:8" x14ac:dyDescent="0.2">
      <c r="A2048" t="s">
        <v>18010</v>
      </c>
      <c r="B2048" s="2">
        <v>2930600001120</v>
      </c>
      <c r="C2048" t="s">
        <v>24</v>
      </c>
      <c r="D2048" t="s">
        <v>25</v>
      </c>
      <c r="E2048" t="s">
        <v>1410</v>
      </c>
      <c r="F2048" t="s">
        <v>1411</v>
      </c>
      <c r="G2048" t="s">
        <v>335</v>
      </c>
      <c r="H2048" s="3">
        <v>37713</v>
      </c>
    </row>
    <row r="2049" spans="1:8" x14ac:dyDescent="0.2">
      <c r="A2049" t="s">
        <v>18027</v>
      </c>
      <c r="B2049" s="2">
        <v>3720400384505</v>
      </c>
      <c r="C2049" t="s">
        <v>24</v>
      </c>
      <c r="D2049" t="s">
        <v>25</v>
      </c>
      <c r="E2049" t="s">
        <v>1444</v>
      </c>
      <c r="F2049" t="s">
        <v>1445</v>
      </c>
      <c r="G2049" t="s">
        <v>335</v>
      </c>
      <c r="H2049" s="3">
        <v>37938</v>
      </c>
    </row>
    <row r="2050" spans="1:8" x14ac:dyDescent="0.2">
      <c r="A2050" t="s">
        <v>18043</v>
      </c>
      <c r="B2050" s="2">
        <v>3220200284579</v>
      </c>
      <c r="C2050" t="s">
        <v>24</v>
      </c>
      <c r="D2050" t="s">
        <v>25</v>
      </c>
      <c r="E2050" t="s">
        <v>1216</v>
      </c>
      <c r="F2050" t="s">
        <v>1476</v>
      </c>
      <c r="G2050" t="s">
        <v>335</v>
      </c>
      <c r="H2050" s="3">
        <v>38030</v>
      </c>
    </row>
    <row r="2051" spans="1:8" x14ac:dyDescent="0.2">
      <c r="A2051" t="s">
        <v>18052</v>
      </c>
      <c r="B2051" s="2">
        <v>3129900251133</v>
      </c>
      <c r="C2051" t="s">
        <v>154</v>
      </c>
      <c r="D2051" t="s">
        <v>155</v>
      </c>
      <c r="E2051" t="s">
        <v>657</v>
      </c>
      <c r="F2051" t="s">
        <v>1490</v>
      </c>
      <c r="G2051" t="s">
        <v>335</v>
      </c>
      <c r="H2051" s="3">
        <v>38030</v>
      </c>
    </row>
    <row r="2052" spans="1:8" x14ac:dyDescent="0.2">
      <c r="A2052" t="s">
        <v>18065</v>
      </c>
      <c r="B2052" s="2">
        <v>3440600696813</v>
      </c>
      <c r="C2052" t="s">
        <v>420</v>
      </c>
      <c r="D2052" t="s">
        <v>421</v>
      </c>
      <c r="E2052" t="s">
        <v>1516</v>
      </c>
      <c r="F2052" t="s">
        <v>1517</v>
      </c>
      <c r="G2052" t="s">
        <v>335</v>
      </c>
      <c r="H2052" s="3">
        <v>38120</v>
      </c>
    </row>
    <row r="2053" spans="1:8" x14ac:dyDescent="0.2">
      <c r="A2053" t="s">
        <v>18133</v>
      </c>
      <c r="B2053" s="2">
        <v>3360800071648</v>
      </c>
      <c r="C2053" t="s">
        <v>24</v>
      </c>
      <c r="D2053" t="s">
        <v>25</v>
      </c>
      <c r="E2053" t="s">
        <v>650</v>
      </c>
      <c r="F2053" t="s">
        <v>1638</v>
      </c>
      <c r="G2053" t="s">
        <v>335</v>
      </c>
      <c r="H2053" s="3">
        <v>38609</v>
      </c>
    </row>
    <row r="2054" spans="1:8" x14ac:dyDescent="0.2">
      <c r="A2054" t="s">
        <v>18136</v>
      </c>
      <c r="B2054" s="2">
        <v>3841100189715</v>
      </c>
      <c r="C2054" t="s">
        <v>24</v>
      </c>
      <c r="D2054" t="s">
        <v>25</v>
      </c>
      <c r="E2054" t="s">
        <v>1644</v>
      </c>
      <c r="F2054" t="s">
        <v>1645</v>
      </c>
      <c r="G2054" t="s">
        <v>335</v>
      </c>
      <c r="H2054" s="3">
        <v>38639</v>
      </c>
    </row>
    <row r="2055" spans="1:8" x14ac:dyDescent="0.2">
      <c r="A2055" t="s">
        <v>18149</v>
      </c>
      <c r="B2055" s="2">
        <v>3909700113147</v>
      </c>
      <c r="C2055" t="s">
        <v>24</v>
      </c>
      <c r="D2055" t="s">
        <v>25</v>
      </c>
      <c r="E2055" t="s">
        <v>1665</v>
      </c>
      <c r="F2055" t="s">
        <v>1666</v>
      </c>
      <c r="G2055" t="s">
        <v>335</v>
      </c>
      <c r="H2055" s="3">
        <v>38763</v>
      </c>
    </row>
    <row r="2056" spans="1:8" x14ac:dyDescent="0.2">
      <c r="A2056" t="s">
        <v>18167</v>
      </c>
      <c r="B2056" s="2">
        <v>3700800255800</v>
      </c>
      <c r="C2056" t="s">
        <v>10</v>
      </c>
      <c r="D2056" t="s">
        <v>11</v>
      </c>
      <c r="E2056" t="s">
        <v>395</v>
      </c>
      <c r="F2056" t="s">
        <v>1697</v>
      </c>
      <c r="G2056" t="s">
        <v>335</v>
      </c>
      <c r="H2056" s="3">
        <v>38852</v>
      </c>
    </row>
    <row r="2057" spans="1:8" x14ac:dyDescent="0.2">
      <c r="A2057" t="s">
        <v>18168</v>
      </c>
      <c r="B2057" s="2">
        <v>3240200363096</v>
      </c>
      <c r="C2057" t="s">
        <v>1698</v>
      </c>
      <c r="D2057" t="s">
        <v>1699</v>
      </c>
      <c r="E2057" t="s">
        <v>1700</v>
      </c>
      <c r="F2057" t="s">
        <v>1701</v>
      </c>
      <c r="G2057" t="s">
        <v>335</v>
      </c>
      <c r="H2057" s="3">
        <v>38882</v>
      </c>
    </row>
    <row r="2058" spans="1:8" x14ac:dyDescent="0.2">
      <c r="A2058" t="s">
        <v>18171</v>
      </c>
      <c r="B2058" s="2">
        <v>3160300064407</v>
      </c>
      <c r="C2058" t="s">
        <v>24</v>
      </c>
      <c r="D2058" t="s">
        <v>25</v>
      </c>
      <c r="E2058" t="s">
        <v>1705</v>
      </c>
      <c r="F2058" t="s">
        <v>1706</v>
      </c>
      <c r="G2058" t="s">
        <v>335</v>
      </c>
      <c r="H2058" s="3">
        <v>38882</v>
      </c>
    </row>
    <row r="2059" spans="1:8" x14ac:dyDescent="0.2">
      <c r="A2059" t="s">
        <v>18173</v>
      </c>
      <c r="B2059" s="2">
        <v>3800600157111</v>
      </c>
      <c r="C2059" t="s">
        <v>24</v>
      </c>
      <c r="D2059" t="s">
        <v>25</v>
      </c>
      <c r="E2059" t="s">
        <v>1708</v>
      </c>
      <c r="F2059" t="s">
        <v>1709</v>
      </c>
      <c r="G2059" t="s">
        <v>335</v>
      </c>
      <c r="H2059" s="3">
        <v>38882</v>
      </c>
    </row>
    <row r="2060" spans="1:8" x14ac:dyDescent="0.2">
      <c r="A2060" t="s">
        <v>18176</v>
      </c>
      <c r="B2060" s="2">
        <v>3801600425094</v>
      </c>
      <c r="C2060" t="s">
        <v>24</v>
      </c>
      <c r="D2060" t="s">
        <v>25</v>
      </c>
      <c r="E2060" t="s">
        <v>460</v>
      </c>
      <c r="F2060" t="s">
        <v>1714</v>
      </c>
      <c r="G2060" t="s">
        <v>335</v>
      </c>
      <c r="H2060" s="3">
        <v>38882</v>
      </c>
    </row>
    <row r="2061" spans="1:8" x14ac:dyDescent="0.2">
      <c r="A2061" t="s">
        <v>18209</v>
      </c>
      <c r="B2061" s="2">
        <v>3101201169384</v>
      </c>
      <c r="C2061" t="s">
        <v>24</v>
      </c>
      <c r="D2061" t="s">
        <v>25</v>
      </c>
      <c r="E2061" t="s">
        <v>1773</v>
      </c>
      <c r="F2061" t="s">
        <v>1774</v>
      </c>
      <c r="G2061" t="s">
        <v>335</v>
      </c>
      <c r="H2061" s="3">
        <v>39127</v>
      </c>
    </row>
    <row r="2062" spans="1:8" x14ac:dyDescent="0.2">
      <c r="A2062" t="s">
        <v>18240</v>
      </c>
      <c r="B2062" s="2">
        <v>3471500029981</v>
      </c>
      <c r="C2062" t="s">
        <v>10</v>
      </c>
      <c r="D2062" t="s">
        <v>11</v>
      </c>
      <c r="E2062" t="s">
        <v>1820</v>
      </c>
      <c r="F2062" t="s">
        <v>1821</v>
      </c>
      <c r="G2062" t="s">
        <v>335</v>
      </c>
      <c r="H2062" s="3">
        <v>39247</v>
      </c>
    </row>
    <row r="2063" spans="1:8" x14ac:dyDescent="0.2">
      <c r="A2063" t="s">
        <v>18251</v>
      </c>
      <c r="B2063" s="2">
        <v>3450400061431</v>
      </c>
      <c r="C2063" t="s">
        <v>10</v>
      </c>
      <c r="D2063" t="s">
        <v>11</v>
      </c>
      <c r="E2063" t="s">
        <v>1641</v>
      </c>
      <c r="F2063" t="s">
        <v>1841</v>
      </c>
      <c r="G2063" t="s">
        <v>335</v>
      </c>
      <c r="H2063" s="3">
        <v>39308</v>
      </c>
    </row>
    <row r="2064" spans="1:8" x14ac:dyDescent="0.2">
      <c r="A2064" t="s">
        <v>18284</v>
      </c>
      <c r="B2064" s="2">
        <v>3530300254822</v>
      </c>
      <c r="C2064" t="s">
        <v>24</v>
      </c>
      <c r="D2064" t="s">
        <v>25</v>
      </c>
      <c r="E2064" t="s">
        <v>668</v>
      </c>
      <c r="F2064" t="s">
        <v>1897</v>
      </c>
      <c r="G2064" t="s">
        <v>335</v>
      </c>
      <c r="H2064" s="3">
        <v>39609</v>
      </c>
    </row>
    <row r="2065" spans="1:8" x14ac:dyDescent="0.2">
      <c r="A2065" t="s">
        <v>18337</v>
      </c>
      <c r="B2065" s="2">
        <v>3730300890549</v>
      </c>
      <c r="C2065" t="s">
        <v>24</v>
      </c>
      <c r="D2065" t="s">
        <v>25</v>
      </c>
      <c r="E2065" t="s">
        <v>220</v>
      </c>
      <c r="F2065" t="s">
        <v>1997</v>
      </c>
      <c r="G2065" t="s">
        <v>335</v>
      </c>
      <c r="H2065" s="3">
        <v>39946</v>
      </c>
    </row>
    <row r="2066" spans="1:8" x14ac:dyDescent="0.2">
      <c r="A2066" t="s">
        <v>18353</v>
      </c>
      <c r="B2066" s="2">
        <v>3600800575325</v>
      </c>
      <c r="C2066" t="s">
        <v>47</v>
      </c>
      <c r="D2066" t="s">
        <v>48</v>
      </c>
      <c r="E2066" t="s">
        <v>2023</v>
      </c>
      <c r="F2066" t="s">
        <v>2024</v>
      </c>
      <c r="G2066" t="s">
        <v>335</v>
      </c>
      <c r="H2066" s="3">
        <v>39974</v>
      </c>
    </row>
    <row r="2067" spans="1:8" x14ac:dyDescent="0.2">
      <c r="A2067" t="s">
        <v>18364</v>
      </c>
      <c r="B2067" s="2">
        <v>3710100453803</v>
      </c>
      <c r="C2067" t="s">
        <v>10</v>
      </c>
      <c r="D2067" t="s">
        <v>11</v>
      </c>
      <c r="E2067" t="s">
        <v>1641</v>
      </c>
      <c r="F2067" t="s">
        <v>2043</v>
      </c>
      <c r="G2067" t="s">
        <v>335</v>
      </c>
      <c r="H2067" s="3">
        <v>39974</v>
      </c>
    </row>
    <row r="2068" spans="1:8" x14ac:dyDescent="0.2">
      <c r="A2068" t="s">
        <v>18369</v>
      </c>
      <c r="B2068" s="2">
        <v>3301100098111</v>
      </c>
      <c r="C2068" t="s">
        <v>24</v>
      </c>
      <c r="D2068" t="s">
        <v>25</v>
      </c>
      <c r="E2068" t="s">
        <v>2049</v>
      </c>
      <c r="F2068" t="s">
        <v>2050</v>
      </c>
      <c r="G2068" t="s">
        <v>335</v>
      </c>
      <c r="H2068" s="3">
        <v>40008</v>
      </c>
    </row>
    <row r="2069" spans="1:8" x14ac:dyDescent="0.2">
      <c r="A2069" t="s">
        <v>18423</v>
      </c>
      <c r="B2069" s="2">
        <v>3400700526375</v>
      </c>
      <c r="C2069" t="s">
        <v>420</v>
      </c>
      <c r="D2069" t="s">
        <v>421</v>
      </c>
      <c r="E2069" t="s">
        <v>2145</v>
      </c>
      <c r="F2069" t="s">
        <v>2146</v>
      </c>
      <c r="G2069" t="s">
        <v>335</v>
      </c>
      <c r="H2069" s="3">
        <v>40248</v>
      </c>
    </row>
    <row r="2070" spans="1:8" x14ac:dyDescent="0.2">
      <c r="A2070" t="s">
        <v>18459</v>
      </c>
      <c r="B2070" s="2">
        <v>3710100341983</v>
      </c>
      <c r="C2070" t="s">
        <v>10</v>
      </c>
      <c r="D2070" t="s">
        <v>11</v>
      </c>
      <c r="E2070" t="s">
        <v>642</v>
      </c>
      <c r="F2070" t="s">
        <v>2206</v>
      </c>
      <c r="G2070" t="s">
        <v>335</v>
      </c>
      <c r="H2070" s="3">
        <v>40273</v>
      </c>
    </row>
    <row r="2071" spans="1:8" x14ac:dyDescent="0.2">
      <c r="A2071" t="s">
        <v>18460</v>
      </c>
      <c r="B2071" s="2">
        <v>3400600631711</v>
      </c>
      <c r="C2071" t="s">
        <v>24</v>
      </c>
      <c r="D2071" t="s">
        <v>25</v>
      </c>
      <c r="E2071" t="s">
        <v>907</v>
      </c>
      <c r="F2071" t="s">
        <v>2207</v>
      </c>
      <c r="G2071" t="s">
        <v>335</v>
      </c>
      <c r="H2071" s="3">
        <v>40273</v>
      </c>
    </row>
    <row r="2072" spans="1:8" x14ac:dyDescent="0.2">
      <c r="A2072" t="s">
        <v>18475</v>
      </c>
      <c r="B2072" s="2">
        <v>3310200487339</v>
      </c>
      <c r="C2072" t="s">
        <v>249</v>
      </c>
      <c r="D2072" t="s">
        <v>250</v>
      </c>
      <c r="E2072" t="s">
        <v>2235</v>
      </c>
      <c r="F2072" t="s">
        <v>2236</v>
      </c>
      <c r="G2072" t="s">
        <v>335</v>
      </c>
      <c r="H2072" s="3">
        <v>40309</v>
      </c>
    </row>
    <row r="2073" spans="1:8" x14ac:dyDescent="0.2">
      <c r="A2073" t="s">
        <v>18495</v>
      </c>
      <c r="B2073" s="2">
        <v>3440200199863</v>
      </c>
      <c r="C2073" t="s">
        <v>10</v>
      </c>
      <c r="D2073" t="s">
        <v>11</v>
      </c>
      <c r="E2073" t="s">
        <v>2274</v>
      </c>
      <c r="F2073" t="s">
        <v>2275</v>
      </c>
      <c r="G2073" t="s">
        <v>335</v>
      </c>
      <c r="H2073" s="3">
        <v>40400</v>
      </c>
    </row>
    <row r="2074" spans="1:8" x14ac:dyDescent="0.2">
      <c r="A2074" t="s">
        <v>18518</v>
      </c>
      <c r="B2074" s="2">
        <v>3570100771785</v>
      </c>
      <c r="C2074" t="s">
        <v>10</v>
      </c>
      <c r="D2074" t="s">
        <v>11</v>
      </c>
      <c r="E2074" t="s">
        <v>87</v>
      </c>
      <c r="F2074" t="s">
        <v>2315</v>
      </c>
      <c r="G2074" t="s">
        <v>335</v>
      </c>
      <c r="H2074" s="3">
        <v>40462</v>
      </c>
    </row>
    <row r="2075" spans="1:8" x14ac:dyDescent="0.2">
      <c r="A2075" t="s">
        <v>18554</v>
      </c>
      <c r="B2075" s="2">
        <v>3430300606941</v>
      </c>
      <c r="C2075" t="s">
        <v>24</v>
      </c>
      <c r="D2075" t="s">
        <v>25</v>
      </c>
      <c r="E2075" t="s">
        <v>2374</v>
      </c>
      <c r="F2075" t="s">
        <v>2375</v>
      </c>
      <c r="G2075" t="s">
        <v>335</v>
      </c>
      <c r="H2075" s="3">
        <v>40494</v>
      </c>
    </row>
    <row r="2076" spans="1:8" x14ac:dyDescent="0.2">
      <c r="A2076" t="s">
        <v>18578</v>
      </c>
      <c r="B2076" s="2">
        <v>3331000307915</v>
      </c>
      <c r="C2076" t="s">
        <v>47</v>
      </c>
      <c r="D2076" t="s">
        <v>48</v>
      </c>
      <c r="E2076" t="s">
        <v>40</v>
      </c>
      <c r="F2076" t="s">
        <v>2411</v>
      </c>
      <c r="G2076" t="s">
        <v>335</v>
      </c>
      <c r="H2076" s="3">
        <v>40555</v>
      </c>
    </row>
    <row r="2077" spans="1:8" x14ac:dyDescent="0.2">
      <c r="A2077" t="s">
        <v>18597</v>
      </c>
      <c r="B2077" s="2">
        <v>3350800478225</v>
      </c>
      <c r="C2077" t="s">
        <v>24</v>
      </c>
      <c r="D2077" t="s">
        <v>25</v>
      </c>
      <c r="E2077" t="s">
        <v>2442</v>
      </c>
      <c r="F2077" t="s">
        <v>2443</v>
      </c>
      <c r="G2077" t="s">
        <v>335</v>
      </c>
      <c r="H2077" s="3">
        <v>40618</v>
      </c>
    </row>
    <row r="2078" spans="1:8" x14ac:dyDescent="0.2">
      <c r="A2078" t="s">
        <v>18606</v>
      </c>
      <c r="B2078" s="2">
        <v>3301100154070</v>
      </c>
      <c r="C2078" t="s">
        <v>10</v>
      </c>
      <c r="D2078" t="s">
        <v>11</v>
      </c>
      <c r="E2078" t="s">
        <v>2460</v>
      </c>
      <c r="F2078" t="s">
        <v>2461</v>
      </c>
      <c r="G2078" t="s">
        <v>335</v>
      </c>
      <c r="H2078" s="3">
        <v>40641</v>
      </c>
    </row>
    <row r="2079" spans="1:8" x14ac:dyDescent="0.2">
      <c r="A2079" t="s">
        <v>18615</v>
      </c>
      <c r="B2079" s="2">
        <v>3400400515271</v>
      </c>
      <c r="C2079" t="s">
        <v>24</v>
      </c>
      <c r="D2079" t="s">
        <v>25</v>
      </c>
      <c r="E2079" t="s">
        <v>2114</v>
      </c>
      <c r="F2079" t="s">
        <v>2475</v>
      </c>
      <c r="G2079" t="s">
        <v>335</v>
      </c>
      <c r="H2079" s="3">
        <v>40641</v>
      </c>
    </row>
    <row r="2080" spans="1:8" x14ac:dyDescent="0.2">
      <c r="A2080" t="s">
        <v>18643</v>
      </c>
      <c r="B2080" s="2">
        <v>3310900148987</v>
      </c>
      <c r="C2080" t="s">
        <v>24</v>
      </c>
      <c r="D2080" t="s">
        <v>25</v>
      </c>
      <c r="E2080" t="s">
        <v>2523</v>
      </c>
      <c r="F2080" t="s">
        <v>2524</v>
      </c>
      <c r="G2080" t="s">
        <v>335</v>
      </c>
      <c r="H2080" s="3">
        <v>40702</v>
      </c>
    </row>
    <row r="2081" spans="1:8" x14ac:dyDescent="0.2">
      <c r="A2081" t="s">
        <v>18670</v>
      </c>
      <c r="B2081" s="2">
        <v>3341900832331</v>
      </c>
      <c r="C2081" t="s">
        <v>24</v>
      </c>
      <c r="D2081" t="s">
        <v>25</v>
      </c>
      <c r="E2081" t="s">
        <v>95</v>
      </c>
      <c r="F2081" t="s">
        <v>2564</v>
      </c>
      <c r="G2081" t="s">
        <v>335</v>
      </c>
      <c r="H2081" s="3">
        <v>40737</v>
      </c>
    </row>
    <row r="2082" spans="1:8" x14ac:dyDescent="0.2">
      <c r="A2082" t="s">
        <v>18677</v>
      </c>
      <c r="B2082" s="2">
        <v>3100602027342</v>
      </c>
      <c r="C2082" t="s">
        <v>10</v>
      </c>
      <c r="D2082" t="s">
        <v>11</v>
      </c>
      <c r="E2082" t="s">
        <v>2573</v>
      </c>
      <c r="F2082" t="s">
        <v>2574</v>
      </c>
      <c r="G2082" t="s">
        <v>335</v>
      </c>
      <c r="H2082" s="3">
        <v>40737</v>
      </c>
    </row>
    <row r="2083" spans="1:8" x14ac:dyDescent="0.2">
      <c r="A2083" t="s">
        <v>18712</v>
      </c>
      <c r="B2083" s="2">
        <v>3340701106141</v>
      </c>
      <c r="C2083" t="s">
        <v>24</v>
      </c>
      <c r="D2083" t="s">
        <v>25</v>
      </c>
      <c r="E2083" t="s">
        <v>826</v>
      </c>
      <c r="F2083" t="s">
        <v>2630</v>
      </c>
      <c r="G2083" t="s">
        <v>335</v>
      </c>
      <c r="H2083" s="3">
        <v>40766</v>
      </c>
    </row>
    <row r="2084" spans="1:8" x14ac:dyDescent="0.2">
      <c r="A2084" t="s">
        <v>18723</v>
      </c>
      <c r="B2084" s="2">
        <v>3320901115250</v>
      </c>
      <c r="C2084" t="s">
        <v>10</v>
      </c>
      <c r="D2084" t="s">
        <v>11</v>
      </c>
      <c r="E2084" t="s">
        <v>2646</v>
      </c>
      <c r="F2084" t="s">
        <v>2647</v>
      </c>
      <c r="G2084" t="s">
        <v>335</v>
      </c>
      <c r="H2084" s="3">
        <v>40800</v>
      </c>
    </row>
    <row r="2085" spans="1:8" x14ac:dyDescent="0.2">
      <c r="A2085" t="s">
        <v>18726</v>
      </c>
      <c r="B2085" s="2">
        <v>3420500068471</v>
      </c>
      <c r="C2085" t="s">
        <v>24</v>
      </c>
      <c r="D2085" t="s">
        <v>25</v>
      </c>
      <c r="E2085" t="s">
        <v>2650</v>
      </c>
      <c r="F2085" t="s">
        <v>2651</v>
      </c>
      <c r="G2085" t="s">
        <v>335</v>
      </c>
      <c r="H2085" s="3">
        <v>40800</v>
      </c>
    </row>
    <row r="2086" spans="1:8" x14ac:dyDescent="0.2">
      <c r="A2086" t="s">
        <v>18756</v>
      </c>
      <c r="B2086" s="2">
        <v>3440300539275</v>
      </c>
      <c r="C2086" t="s">
        <v>24</v>
      </c>
      <c r="D2086" t="s">
        <v>25</v>
      </c>
      <c r="E2086" t="s">
        <v>121</v>
      </c>
      <c r="F2086" t="s">
        <v>2700</v>
      </c>
      <c r="G2086" t="s">
        <v>335</v>
      </c>
      <c r="H2086" s="3">
        <v>40891</v>
      </c>
    </row>
    <row r="2087" spans="1:8" x14ac:dyDescent="0.2">
      <c r="A2087" t="s">
        <v>18797</v>
      </c>
      <c r="B2087" s="2">
        <v>5710900059065</v>
      </c>
      <c r="C2087" t="s">
        <v>24</v>
      </c>
      <c r="D2087" t="s">
        <v>25</v>
      </c>
      <c r="E2087" t="s">
        <v>2765</v>
      </c>
      <c r="F2087" t="s">
        <v>2766</v>
      </c>
      <c r="G2087" t="s">
        <v>335</v>
      </c>
      <c r="H2087" s="3">
        <v>41010</v>
      </c>
    </row>
    <row r="2088" spans="1:8" x14ac:dyDescent="0.2">
      <c r="A2088" t="s">
        <v>18804</v>
      </c>
      <c r="B2088" s="2">
        <v>3510100808549</v>
      </c>
      <c r="C2088" t="s">
        <v>154</v>
      </c>
      <c r="D2088" t="s">
        <v>155</v>
      </c>
      <c r="E2088" t="s">
        <v>2779</v>
      </c>
      <c r="F2088" t="s">
        <v>1129</v>
      </c>
      <c r="G2088" t="s">
        <v>335</v>
      </c>
      <c r="H2088" s="3">
        <v>41050</v>
      </c>
    </row>
    <row r="2089" spans="1:8" x14ac:dyDescent="0.2">
      <c r="A2089" t="s">
        <v>18812</v>
      </c>
      <c r="B2089" s="2">
        <v>3350300073374</v>
      </c>
      <c r="C2089" t="s">
        <v>24</v>
      </c>
      <c r="D2089" t="s">
        <v>25</v>
      </c>
      <c r="E2089" t="s">
        <v>371</v>
      </c>
      <c r="F2089" t="s">
        <v>2792</v>
      </c>
      <c r="G2089" t="s">
        <v>335</v>
      </c>
      <c r="H2089" s="3">
        <v>41073</v>
      </c>
    </row>
    <row r="2090" spans="1:8" x14ac:dyDescent="0.2">
      <c r="A2090" t="s">
        <v>18822</v>
      </c>
      <c r="B2090" s="2">
        <v>3330700465059</v>
      </c>
      <c r="C2090" t="s">
        <v>138</v>
      </c>
      <c r="D2090" t="s">
        <v>139</v>
      </c>
      <c r="E2090" t="s">
        <v>2807</v>
      </c>
      <c r="F2090" t="s">
        <v>1472</v>
      </c>
      <c r="G2090" t="s">
        <v>335</v>
      </c>
      <c r="H2090" s="3">
        <v>41101</v>
      </c>
    </row>
    <row r="2091" spans="1:8" x14ac:dyDescent="0.2">
      <c r="A2091" t="s">
        <v>18851</v>
      </c>
      <c r="B2091" s="2">
        <v>3190200034506</v>
      </c>
      <c r="C2091" t="s">
        <v>24</v>
      </c>
      <c r="D2091" t="s">
        <v>25</v>
      </c>
      <c r="E2091" t="s">
        <v>2857</v>
      </c>
      <c r="F2091" t="s">
        <v>590</v>
      </c>
      <c r="G2091" t="s">
        <v>335</v>
      </c>
      <c r="H2091" s="3">
        <v>41193</v>
      </c>
    </row>
    <row r="2092" spans="1:8" x14ac:dyDescent="0.2">
      <c r="A2092" t="s">
        <v>18926</v>
      </c>
      <c r="B2092" s="2">
        <v>3480400257841</v>
      </c>
      <c r="C2092" t="s">
        <v>47</v>
      </c>
      <c r="D2092" t="s">
        <v>48</v>
      </c>
      <c r="E2092" t="s">
        <v>2976</v>
      </c>
      <c r="F2092" t="s">
        <v>2977</v>
      </c>
      <c r="G2092" t="s">
        <v>335</v>
      </c>
      <c r="H2092" s="3">
        <v>41456</v>
      </c>
    </row>
    <row r="2093" spans="1:8" x14ac:dyDescent="0.2">
      <c r="A2093" t="s">
        <v>18965</v>
      </c>
      <c r="B2093" s="2">
        <v>1909800263331</v>
      </c>
      <c r="C2093" t="s">
        <v>20</v>
      </c>
      <c r="D2093" t="s">
        <v>21</v>
      </c>
      <c r="E2093" t="s">
        <v>2402</v>
      </c>
      <c r="F2093" t="s">
        <v>3036</v>
      </c>
      <c r="G2093" t="s">
        <v>335</v>
      </c>
      <c r="H2093" s="3">
        <v>41610</v>
      </c>
    </row>
    <row r="2094" spans="1:8" x14ac:dyDescent="0.2">
      <c r="A2094" t="s">
        <v>18970</v>
      </c>
      <c r="B2094" s="2">
        <v>1480700065088</v>
      </c>
      <c r="C2094" t="s">
        <v>1919</v>
      </c>
      <c r="D2094" t="s">
        <v>1920</v>
      </c>
      <c r="E2094" t="s">
        <v>3042</v>
      </c>
      <c r="F2094" t="s">
        <v>3043</v>
      </c>
      <c r="G2094" t="s">
        <v>335</v>
      </c>
      <c r="H2094" s="3">
        <v>41610</v>
      </c>
    </row>
    <row r="2095" spans="1:8" x14ac:dyDescent="0.2">
      <c r="A2095" t="s">
        <v>18975</v>
      </c>
      <c r="B2095" s="2">
        <v>1860100103694</v>
      </c>
      <c r="C2095" t="s">
        <v>24</v>
      </c>
      <c r="D2095" t="s">
        <v>25</v>
      </c>
      <c r="E2095" t="s">
        <v>3049</v>
      </c>
      <c r="F2095" t="s">
        <v>3050</v>
      </c>
      <c r="G2095" t="s">
        <v>335</v>
      </c>
      <c r="H2095" s="3">
        <v>41610</v>
      </c>
    </row>
    <row r="2096" spans="1:8" x14ac:dyDescent="0.2">
      <c r="A2096" t="s">
        <v>18976</v>
      </c>
      <c r="B2096" s="2">
        <v>1250100219671</v>
      </c>
      <c r="C2096" t="s">
        <v>1698</v>
      </c>
      <c r="D2096" t="s">
        <v>1699</v>
      </c>
      <c r="E2096" t="s">
        <v>68</v>
      </c>
      <c r="F2096" t="s">
        <v>3051</v>
      </c>
      <c r="G2096" t="s">
        <v>335</v>
      </c>
      <c r="H2096" s="3">
        <v>41610</v>
      </c>
    </row>
    <row r="2097" spans="1:8" x14ac:dyDescent="0.2">
      <c r="A2097" t="s">
        <v>18978</v>
      </c>
      <c r="B2097" s="2">
        <v>1450800088969</v>
      </c>
      <c r="C2097" t="s">
        <v>1698</v>
      </c>
      <c r="D2097" t="s">
        <v>1699</v>
      </c>
      <c r="E2097" t="s">
        <v>462</v>
      </c>
      <c r="F2097" t="s">
        <v>3054</v>
      </c>
      <c r="G2097" t="s">
        <v>335</v>
      </c>
      <c r="H2097" s="3">
        <v>41610</v>
      </c>
    </row>
    <row r="2098" spans="1:8" x14ac:dyDescent="0.2">
      <c r="A2098" t="s">
        <v>18979</v>
      </c>
      <c r="B2098" s="2">
        <v>1420100100371</v>
      </c>
      <c r="C2098" t="s">
        <v>182</v>
      </c>
      <c r="D2098" t="s">
        <v>183</v>
      </c>
      <c r="E2098" t="s">
        <v>3055</v>
      </c>
      <c r="F2098" t="s">
        <v>3056</v>
      </c>
      <c r="G2098" t="s">
        <v>335</v>
      </c>
      <c r="H2098" s="3">
        <v>41610</v>
      </c>
    </row>
    <row r="2099" spans="1:8" x14ac:dyDescent="0.2">
      <c r="A2099" t="s">
        <v>18981</v>
      </c>
      <c r="B2099" s="2">
        <v>1101400688211</v>
      </c>
      <c r="C2099" t="s">
        <v>182</v>
      </c>
      <c r="D2099" t="s">
        <v>183</v>
      </c>
      <c r="E2099" t="s">
        <v>3059</v>
      </c>
      <c r="F2099" t="s">
        <v>90</v>
      </c>
      <c r="G2099" t="s">
        <v>335</v>
      </c>
      <c r="H2099" s="3">
        <v>41610</v>
      </c>
    </row>
    <row r="2100" spans="1:8" x14ac:dyDescent="0.2">
      <c r="A2100" t="s">
        <v>18988</v>
      </c>
      <c r="B2100" s="2">
        <v>1939900207211</v>
      </c>
      <c r="C2100" t="s">
        <v>182</v>
      </c>
      <c r="D2100" t="s">
        <v>183</v>
      </c>
      <c r="E2100" t="s">
        <v>119</v>
      </c>
      <c r="F2100" t="s">
        <v>3069</v>
      </c>
      <c r="G2100" t="s">
        <v>335</v>
      </c>
      <c r="H2100" s="3">
        <v>41610</v>
      </c>
    </row>
    <row r="2101" spans="1:8" x14ac:dyDescent="0.2">
      <c r="A2101" t="s">
        <v>18989</v>
      </c>
      <c r="B2101" s="2">
        <v>1461400063595</v>
      </c>
      <c r="C2101" t="s">
        <v>182</v>
      </c>
      <c r="D2101" t="s">
        <v>183</v>
      </c>
      <c r="E2101" t="s">
        <v>3070</v>
      </c>
      <c r="F2101" t="s">
        <v>3071</v>
      </c>
      <c r="G2101" t="s">
        <v>335</v>
      </c>
      <c r="H2101" s="3">
        <v>41610</v>
      </c>
    </row>
    <row r="2102" spans="1:8" x14ac:dyDescent="0.2">
      <c r="A2102" t="s">
        <v>18991</v>
      </c>
      <c r="B2102" s="2">
        <v>1909800261583</v>
      </c>
      <c r="C2102" t="s">
        <v>1919</v>
      </c>
      <c r="D2102" t="s">
        <v>1920</v>
      </c>
      <c r="E2102" t="s">
        <v>3074</v>
      </c>
      <c r="F2102" t="s">
        <v>3075</v>
      </c>
      <c r="G2102" t="s">
        <v>335</v>
      </c>
      <c r="H2102" s="3">
        <v>41610</v>
      </c>
    </row>
    <row r="2103" spans="1:8" x14ac:dyDescent="0.2">
      <c r="A2103" t="s">
        <v>18995</v>
      </c>
      <c r="B2103" s="2">
        <v>1250100266581</v>
      </c>
      <c r="C2103" t="s">
        <v>24</v>
      </c>
      <c r="D2103" t="s">
        <v>25</v>
      </c>
      <c r="E2103" t="s">
        <v>719</v>
      </c>
      <c r="F2103" t="s">
        <v>3080</v>
      </c>
      <c r="G2103" t="s">
        <v>335</v>
      </c>
      <c r="H2103" s="3">
        <v>41610</v>
      </c>
    </row>
    <row r="2104" spans="1:8" x14ac:dyDescent="0.2">
      <c r="A2104" t="s">
        <v>18996</v>
      </c>
      <c r="B2104" s="2">
        <v>1670400081027</v>
      </c>
      <c r="C2104" t="s">
        <v>24</v>
      </c>
      <c r="D2104" t="s">
        <v>25</v>
      </c>
      <c r="E2104" t="s">
        <v>3081</v>
      </c>
      <c r="F2104" t="s">
        <v>3082</v>
      </c>
      <c r="G2104" t="s">
        <v>335</v>
      </c>
      <c r="H2104" s="3">
        <v>41610</v>
      </c>
    </row>
    <row r="2105" spans="1:8" x14ac:dyDescent="0.2">
      <c r="A2105" t="s">
        <v>19001</v>
      </c>
      <c r="B2105" s="2">
        <v>1100701707809</v>
      </c>
      <c r="C2105" t="s">
        <v>182</v>
      </c>
      <c r="D2105" t="s">
        <v>183</v>
      </c>
      <c r="E2105" t="s">
        <v>3089</v>
      </c>
      <c r="F2105" t="s">
        <v>3090</v>
      </c>
      <c r="G2105" t="s">
        <v>335</v>
      </c>
      <c r="H2105" s="3">
        <v>41610</v>
      </c>
    </row>
    <row r="2106" spans="1:8" x14ac:dyDescent="0.2">
      <c r="A2106" t="s">
        <v>19004</v>
      </c>
      <c r="B2106" s="2">
        <v>1469900218501</v>
      </c>
      <c r="C2106" t="s">
        <v>182</v>
      </c>
      <c r="D2106" t="s">
        <v>183</v>
      </c>
      <c r="E2106" t="s">
        <v>2202</v>
      </c>
      <c r="F2106" t="s">
        <v>3095</v>
      </c>
      <c r="G2106" t="s">
        <v>335</v>
      </c>
      <c r="H2106" s="3">
        <v>41610</v>
      </c>
    </row>
    <row r="2107" spans="1:8" x14ac:dyDescent="0.2">
      <c r="A2107" t="s">
        <v>19024</v>
      </c>
      <c r="B2107" s="2">
        <v>3609800121641</v>
      </c>
      <c r="C2107" t="s">
        <v>24</v>
      </c>
      <c r="D2107" t="s">
        <v>25</v>
      </c>
      <c r="E2107" t="s">
        <v>1769</v>
      </c>
      <c r="F2107" t="s">
        <v>3123</v>
      </c>
      <c r="G2107" t="s">
        <v>335</v>
      </c>
      <c r="H2107" s="3">
        <v>41673</v>
      </c>
    </row>
    <row r="2108" spans="1:8" x14ac:dyDescent="0.2">
      <c r="A2108" t="s">
        <v>19094</v>
      </c>
      <c r="B2108" s="2">
        <v>3739900225706</v>
      </c>
      <c r="C2108" t="s">
        <v>138</v>
      </c>
      <c r="D2108" t="s">
        <v>139</v>
      </c>
      <c r="E2108" t="s">
        <v>535</v>
      </c>
      <c r="F2108" t="s">
        <v>3236</v>
      </c>
      <c r="G2108" t="s">
        <v>335</v>
      </c>
      <c r="H2108" s="3">
        <v>41883</v>
      </c>
    </row>
    <row r="2109" spans="1:8" x14ac:dyDescent="0.2">
      <c r="A2109" t="s">
        <v>19141</v>
      </c>
      <c r="B2109" s="2">
        <v>3760200277381</v>
      </c>
      <c r="C2109" t="s">
        <v>154</v>
      </c>
      <c r="D2109" t="s">
        <v>155</v>
      </c>
      <c r="E2109" t="s">
        <v>3306</v>
      </c>
      <c r="F2109" t="s">
        <v>3307</v>
      </c>
      <c r="G2109" t="s">
        <v>335</v>
      </c>
      <c r="H2109" s="3">
        <v>42065</v>
      </c>
    </row>
    <row r="2110" spans="1:8" x14ac:dyDescent="0.2">
      <c r="A2110" t="s">
        <v>19147</v>
      </c>
      <c r="B2110" s="2">
        <v>3779800141349</v>
      </c>
      <c r="C2110" t="s">
        <v>249</v>
      </c>
      <c r="D2110" t="s">
        <v>250</v>
      </c>
      <c r="E2110" t="s">
        <v>3318</v>
      </c>
      <c r="F2110" t="s">
        <v>3319</v>
      </c>
      <c r="G2110" t="s">
        <v>335</v>
      </c>
      <c r="H2110" s="3">
        <v>42102</v>
      </c>
    </row>
    <row r="2111" spans="1:8" x14ac:dyDescent="0.2">
      <c r="A2111" t="s">
        <v>19195</v>
      </c>
      <c r="B2111" s="2">
        <v>1560100054483</v>
      </c>
      <c r="C2111" t="s">
        <v>249</v>
      </c>
      <c r="D2111" t="s">
        <v>250</v>
      </c>
      <c r="E2111" t="s">
        <v>1887</v>
      </c>
      <c r="F2111" t="s">
        <v>3388</v>
      </c>
      <c r="G2111" t="s">
        <v>335</v>
      </c>
      <c r="H2111" s="3">
        <v>42278</v>
      </c>
    </row>
    <row r="2112" spans="1:8" x14ac:dyDescent="0.2">
      <c r="A2112" t="s">
        <v>19279</v>
      </c>
      <c r="B2112" s="2">
        <v>3560500350736</v>
      </c>
      <c r="C2112" t="s">
        <v>24</v>
      </c>
      <c r="D2112" t="s">
        <v>25</v>
      </c>
      <c r="E2112" t="s">
        <v>3519</v>
      </c>
      <c r="F2112" t="s">
        <v>3520</v>
      </c>
      <c r="G2112" t="s">
        <v>335</v>
      </c>
      <c r="H2112" s="3">
        <v>42584</v>
      </c>
    </row>
    <row r="2113" spans="1:8" x14ac:dyDescent="0.2">
      <c r="A2113" t="s">
        <v>19280</v>
      </c>
      <c r="B2113" s="2">
        <v>3930100021448</v>
      </c>
      <c r="C2113" t="s">
        <v>24</v>
      </c>
      <c r="D2113" t="s">
        <v>25</v>
      </c>
      <c r="E2113" t="s">
        <v>3521</v>
      </c>
      <c r="F2113" t="s">
        <v>3522</v>
      </c>
      <c r="G2113" t="s">
        <v>335</v>
      </c>
      <c r="H2113" s="3">
        <v>42584</v>
      </c>
    </row>
    <row r="2114" spans="1:8" x14ac:dyDescent="0.2">
      <c r="A2114" t="s">
        <v>19291</v>
      </c>
      <c r="B2114" s="2">
        <v>3560600296881</v>
      </c>
      <c r="C2114" t="s">
        <v>24</v>
      </c>
      <c r="D2114" t="s">
        <v>25</v>
      </c>
      <c r="E2114" t="s">
        <v>3538</v>
      </c>
      <c r="F2114" t="s">
        <v>3539</v>
      </c>
      <c r="G2114" t="s">
        <v>335</v>
      </c>
      <c r="H2114" s="3">
        <v>42646</v>
      </c>
    </row>
    <row r="2115" spans="1:8" x14ac:dyDescent="0.2">
      <c r="A2115" t="s">
        <v>19307</v>
      </c>
      <c r="B2115" s="2">
        <v>3349900954876</v>
      </c>
      <c r="C2115" t="s">
        <v>24</v>
      </c>
      <c r="D2115" t="s">
        <v>25</v>
      </c>
      <c r="E2115" t="s">
        <v>3561</v>
      </c>
      <c r="F2115" t="s">
        <v>3562</v>
      </c>
      <c r="G2115" t="s">
        <v>335</v>
      </c>
      <c r="H2115" s="3">
        <v>42676</v>
      </c>
    </row>
    <row r="2116" spans="1:8" x14ac:dyDescent="0.2">
      <c r="A2116" t="s">
        <v>19313</v>
      </c>
      <c r="B2116" s="2">
        <v>3801600195978</v>
      </c>
      <c r="C2116" t="s">
        <v>24</v>
      </c>
      <c r="D2116" t="s">
        <v>25</v>
      </c>
      <c r="E2116" t="s">
        <v>3570</v>
      </c>
      <c r="F2116" t="s">
        <v>3571</v>
      </c>
      <c r="G2116" t="s">
        <v>335</v>
      </c>
      <c r="H2116" s="3">
        <v>42705</v>
      </c>
    </row>
    <row r="2117" spans="1:8" x14ac:dyDescent="0.2">
      <c r="A2117" t="s">
        <v>19327</v>
      </c>
      <c r="B2117" s="2">
        <v>3730300137671</v>
      </c>
      <c r="C2117" t="s">
        <v>10</v>
      </c>
      <c r="D2117" t="s">
        <v>11</v>
      </c>
      <c r="E2117" t="s">
        <v>1370</v>
      </c>
      <c r="F2117" t="s">
        <v>3595</v>
      </c>
      <c r="G2117" t="s">
        <v>335</v>
      </c>
      <c r="H2117" s="3">
        <v>42739</v>
      </c>
    </row>
    <row r="2118" spans="1:8" x14ac:dyDescent="0.2">
      <c r="A2118" t="s">
        <v>19388</v>
      </c>
      <c r="B2118" s="2">
        <v>3700200345883</v>
      </c>
      <c r="C2118" t="s">
        <v>249</v>
      </c>
      <c r="D2118" t="s">
        <v>250</v>
      </c>
      <c r="E2118" t="s">
        <v>3232</v>
      </c>
      <c r="F2118" t="s">
        <v>3696</v>
      </c>
      <c r="G2118" t="s">
        <v>335</v>
      </c>
      <c r="H2118" s="3">
        <v>42832</v>
      </c>
    </row>
    <row r="2119" spans="1:8" x14ac:dyDescent="0.2">
      <c r="A2119" t="s">
        <v>19426</v>
      </c>
      <c r="B2119" s="2">
        <v>3901100838470</v>
      </c>
      <c r="C2119" t="s">
        <v>424</v>
      </c>
      <c r="D2119" t="s">
        <v>425</v>
      </c>
      <c r="E2119" t="s">
        <v>3753</v>
      </c>
      <c r="F2119" t="s">
        <v>1214</v>
      </c>
      <c r="G2119" t="s">
        <v>335</v>
      </c>
      <c r="H2119" s="3">
        <v>42929</v>
      </c>
    </row>
    <row r="2120" spans="1:8" x14ac:dyDescent="0.2">
      <c r="A2120" t="s">
        <v>19472</v>
      </c>
      <c r="B2120" s="2">
        <v>1301700100632</v>
      </c>
      <c r="C2120" t="s">
        <v>182</v>
      </c>
      <c r="D2120" t="s">
        <v>183</v>
      </c>
      <c r="E2120" t="s">
        <v>1384</v>
      </c>
      <c r="F2120" t="s">
        <v>3828</v>
      </c>
      <c r="G2120" t="s">
        <v>335</v>
      </c>
      <c r="H2120" s="3">
        <v>43082</v>
      </c>
    </row>
    <row r="2121" spans="1:8" x14ac:dyDescent="0.2">
      <c r="A2121" t="s">
        <v>19495</v>
      </c>
      <c r="B2121" s="2">
        <v>3450600064591</v>
      </c>
      <c r="C2121" t="s">
        <v>24</v>
      </c>
      <c r="D2121" t="s">
        <v>25</v>
      </c>
      <c r="E2121" t="s">
        <v>1152</v>
      </c>
      <c r="F2121" t="s">
        <v>3862</v>
      </c>
      <c r="G2121" t="s">
        <v>335</v>
      </c>
      <c r="H2121" s="3">
        <v>43152</v>
      </c>
    </row>
    <row r="2122" spans="1:8" x14ac:dyDescent="0.2">
      <c r="A2122" t="s">
        <v>19571</v>
      </c>
      <c r="B2122" s="2">
        <v>3340500598039</v>
      </c>
      <c r="C2122" t="s">
        <v>24</v>
      </c>
      <c r="D2122" t="s">
        <v>25</v>
      </c>
      <c r="E2122" t="s">
        <v>446</v>
      </c>
      <c r="F2122" t="s">
        <v>3977</v>
      </c>
      <c r="G2122" t="s">
        <v>335</v>
      </c>
      <c r="H2122" s="3">
        <v>43264</v>
      </c>
    </row>
    <row r="2123" spans="1:8" x14ac:dyDescent="0.2">
      <c r="A2123" t="s">
        <v>19578</v>
      </c>
      <c r="B2123" s="2">
        <v>1101400688954</v>
      </c>
      <c r="C2123" t="s">
        <v>24</v>
      </c>
      <c r="D2123" t="s">
        <v>25</v>
      </c>
      <c r="E2123" t="s">
        <v>3986</v>
      </c>
      <c r="F2123" t="s">
        <v>3987</v>
      </c>
      <c r="G2123" t="s">
        <v>335</v>
      </c>
      <c r="H2123" s="3">
        <v>43291</v>
      </c>
    </row>
    <row r="2124" spans="1:8" x14ac:dyDescent="0.2">
      <c r="A2124" t="s">
        <v>19716</v>
      </c>
      <c r="B2124" s="2">
        <v>1310700017653</v>
      </c>
      <c r="C2124" t="s">
        <v>24</v>
      </c>
      <c r="D2124" t="s">
        <v>25</v>
      </c>
      <c r="E2124" t="s">
        <v>3594</v>
      </c>
      <c r="F2124" t="s">
        <v>4186</v>
      </c>
      <c r="G2124" t="s">
        <v>335</v>
      </c>
      <c r="H2124" s="3">
        <v>43964</v>
      </c>
    </row>
    <row r="2125" spans="1:8" x14ac:dyDescent="0.2">
      <c r="A2125" t="s">
        <v>19758</v>
      </c>
      <c r="B2125" s="2">
        <v>1101800755659</v>
      </c>
      <c r="C2125" t="s">
        <v>2446</v>
      </c>
      <c r="D2125" t="s">
        <v>2447</v>
      </c>
      <c r="E2125" t="s">
        <v>4251</v>
      </c>
      <c r="F2125" t="s">
        <v>4252</v>
      </c>
      <c r="G2125" t="s">
        <v>335</v>
      </c>
      <c r="H2125" s="3">
        <v>44237</v>
      </c>
    </row>
    <row r="2126" spans="1:8" x14ac:dyDescent="0.2">
      <c r="A2126" t="s">
        <v>19969</v>
      </c>
      <c r="B2126" s="2">
        <v>1102001131671</v>
      </c>
      <c r="C2126" t="s">
        <v>1698</v>
      </c>
      <c r="D2126" t="s">
        <v>1699</v>
      </c>
      <c r="E2126" t="s">
        <v>4581</v>
      </c>
      <c r="F2126" t="s">
        <v>2688</v>
      </c>
      <c r="G2126" t="s">
        <v>335</v>
      </c>
      <c r="H2126" s="3">
        <v>44972</v>
      </c>
    </row>
    <row r="2127" spans="1:8" x14ac:dyDescent="0.2">
      <c r="A2127" t="s">
        <v>19982</v>
      </c>
      <c r="B2127" s="2">
        <v>3400100655433</v>
      </c>
      <c r="C2127" t="s">
        <v>24</v>
      </c>
      <c r="D2127" t="s">
        <v>25</v>
      </c>
      <c r="E2127" t="s">
        <v>4603</v>
      </c>
      <c r="F2127" t="s">
        <v>4604</v>
      </c>
      <c r="G2127" t="s">
        <v>335</v>
      </c>
      <c r="H2127" s="3">
        <v>44972</v>
      </c>
    </row>
    <row r="2128" spans="1:8" x14ac:dyDescent="0.2">
      <c r="A2128" t="s">
        <v>20147</v>
      </c>
      <c r="B2128" s="2">
        <v>1460800084882</v>
      </c>
      <c r="C2128" t="s">
        <v>2446</v>
      </c>
      <c r="D2128" t="s">
        <v>2447</v>
      </c>
      <c r="E2128" t="s">
        <v>1084</v>
      </c>
      <c r="F2128" t="s">
        <v>4869</v>
      </c>
      <c r="G2128" t="s">
        <v>335</v>
      </c>
      <c r="H2128" s="3">
        <v>45420</v>
      </c>
    </row>
    <row r="2129" spans="1:8" x14ac:dyDescent="0.2">
      <c r="A2129" t="s">
        <v>20148</v>
      </c>
      <c r="B2129" s="2">
        <v>1341100349974</v>
      </c>
      <c r="C2129" t="s">
        <v>2446</v>
      </c>
      <c r="D2129" t="s">
        <v>2447</v>
      </c>
      <c r="E2129" t="s">
        <v>4870</v>
      </c>
      <c r="F2129" t="s">
        <v>4871</v>
      </c>
      <c r="G2129" t="s">
        <v>335</v>
      </c>
      <c r="H2129" s="3">
        <v>45420</v>
      </c>
    </row>
    <row r="2130" spans="1:8" x14ac:dyDescent="0.2">
      <c r="A2130" t="s">
        <v>20150</v>
      </c>
      <c r="B2130" s="2">
        <v>3860100043761</v>
      </c>
      <c r="C2130" t="s">
        <v>20</v>
      </c>
      <c r="D2130" t="s">
        <v>21</v>
      </c>
      <c r="E2130" t="s">
        <v>2147</v>
      </c>
      <c r="F2130" t="s">
        <v>3891</v>
      </c>
      <c r="G2130" t="s">
        <v>335</v>
      </c>
      <c r="H2130" s="3">
        <v>45420</v>
      </c>
    </row>
    <row r="2131" spans="1:8" x14ac:dyDescent="0.2">
      <c r="A2131" t="s">
        <v>20184</v>
      </c>
      <c r="B2131" s="2">
        <v>3730100350796</v>
      </c>
      <c r="C2131" t="s">
        <v>249</v>
      </c>
      <c r="D2131" t="s">
        <v>250</v>
      </c>
      <c r="E2131" t="s">
        <v>4687</v>
      </c>
      <c r="F2131" t="s">
        <v>4924</v>
      </c>
      <c r="G2131" t="s">
        <v>335</v>
      </c>
      <c r="H2131" s="3">
        <v>45574</v>
      </c>
    </row>
    <row r="2132" spans="1:8" x14ac:dyDescent="0.2">
      <c r="A2132" t="s">
        <v>20217</v>
      </c>
      <c r="B2132" s="2">
        <v>3361000512713</v>
      </c>
      <c r="C2132" t="s">
        <v>47</v>
      </c>
      <c r="D2132" t="s">
        <v>48</v>
      </c>
      <c r="E2132" t="s">
        <v>4974</v>
      </c>
      <c r="F2132" t="s">
        <v>4975</v>
      </c>
      <c r="G2132" t="s">
        <v>335</v>
      </c>
      <c r="H2132" s="3">
        <v>45637</v>
      </c>
    </row>
    <row r="2133" spans="1:8" x14ac:dyDescent="0.2">
      <c r="A2133" t="s">
        <v>20337</v>
      </c>
      <c r="B2133" s="2">
        <v>5301200042113</v>
      </c>
      <c r="C2133" t="s">
        <v>154</v>
      </c>
      <c r="D2133" t="s">
        <v>155</v>
      </c>
      <c r="E2133" t="s">
        <v>5156</v>
      </c>
      <c r="F2133" t="s">
        <v>3611</v>
      </c>
      <c r="G2133" t="s">
        <v>335</v>
      </c>
      <c r="H2133" s="3">
        <v>45847</v>
      </c>
    </row>
    <row r="2134" spans="1:8" x14ac:dyDescent="0.2">
      <c r="A2134" t="s">
        <v>17343</v>
      </c>
      <c r="B2134" s="2">
        <v>3100602053416</v>
      </c>
      <c r="C2134" t="s">
        <v>20</v>
      </c>
      <c r="D2134" t="s">
        <v>21</v>
      </c>
      <c r="E2134" t="s">
        <v>80</v>
      </c>
      <c r="F2134" t="s">
        <v>81</v>
      </c>
      <c r="G2134" t="s">
        <v>82</v>
      </c>
      <c r="H2134" s="3">
        <v>30224</v>
      </c>
    </row>
    <row r="2135" spans="1:8" x14ac:dyDescent="0.2">
      <c r="A2135" t="s">
        <v>17354</v>
      </c>
      <c r="B2135" s="2">
        <v>3730101344137</v>
      </c>
      <c r="C2135" t="s">
        <v>20</v>
      </c>
      <c r="D2135" t="s">
        <v>21</v>
      </c>
      <c r="E2135" t="s">
        <v>102</v>
      </c>
      <c r="F2135" t="s">
        <v>103</v>
      </c>
      <c r="G2135" t="s">
        <v>82</v>
      </c>
      <c r="H2135" s="3">
        <v>30650</v>
      </c>
    </row>
    <row r="2136" spans="1:8" x14ac:dyDescent="0.2">
      <c r="A2136" t="s">
        <v>17378</v>
      </c>
      <c r="B2136" s="2">
        <v>3740300347942</v>
      </c>
      <c r="C2136" t="s">
        <v>47</v>
      </c>
      <c r="D2136" t="s">
        <v>48</v>
      </c>
      <c r="E2136" t="s">
        <v>152</v>
      </c>
      <c r="F2136" t="s">
        <v>153</v>
      </c>
      <c r="G2136" t="s">
        <v>82</v>
      </c>
      <c r="H2136" s="3">
        <v>30925</v>
      </c>
    </row>
    <row r="2137" spans="1:8" x14ac:dyDescent="0.2">
      <c r="A2137" t="s">
        <v>17382</v>
      </c>
      <c r="B2137" s="2">
        <v>5300200061591</v>
      </c>
      <c r="C2137" t="s">
        <v>47</v>
      </c>
      <c r="D2137" t="s">
        <v>48</v>
      </c>
      <c r="E2137" t="s">
        <v>163</v>
      </c>
      <c r="F2137" t="s">
        <v>164</v>
      </c>
      <c r="G2137" t="s">
        <v>82</v>
      </c>
      <c r="H2137" s="3">
        <v>30986</v>
      </c>
    </row>
    <row r="2138" spans="1:8" x14ac:dyDescent="0.2">
      <c r="A2138" t="s">
        <v>17402</v>
      </c>
      <c r="B2138" s="2">
        <v>3401500462072</v>
      </c>
      <c r="C2138" t="s">
        <v>24</v>
      </c>
      <c r="D2138" t="s">
        <v>25</v>
      </c>
      <c r="E2138" t="s">
        <v>203</v>
      </c>
      <c r="F2138" t="s">
        <v>204</v>
      </c>
      <c r="G2138" t="s">
        <v>82</v>
      </c>
      <c r="H2138" s="3">
        <v>31198</v>
      </c>
    </row>
    <row r="2139" spans="1:8" x14ac:dyDescent="0.2">
      <c r="A2139" t="s">
        <v>17405</v>
      </c>
      <c r="B2139" s="2">
        <v>3300800337494</v>
      </c>
      <c r="C2139" t="s">
        <v>20</v>
      </c>
      <c r="D2139" t="s">
        <v>21</v>
      </c>
      <c r="E2139" t="s">
        <v>208</v>
      </c>
      <c r="F2139" t="s">
        <v>209</v>
      </c>
      <c r="G2139" t="s">
        <v>82</v>
      </c>
      <c r="H2139" s="3">
        <v>31198</v>
      </c>
    </row>
    <row r="2140" spans="1:8" x14ac:dyDescent="0.2">
      <c r="A2140" t="s">
        <v>17409</v>
      </c>
      <c r="B2140" s="2">
        <v>3110101042811</v>
      </c>
      <c r="C2140" t="s">
        <v>10</v>
      </c>
      <c r="D2140" t="s">
        <v>11</v>
      </c>
      <c r="E2140" t="s">
        <v>214</v>
      </c>
      <c r="F2140" t="s">
        <v>215</v>
      </c>
      <c r="G2140" t="s">
        <v>82</v>
      </c>
      <c r="H2140" s="3">
        <v>31228</v>
      </c>
    </row>
    <row r="2141" spans="1:8" x14ac:dyDescent="0.2">
      <c r="A2141" t="s">
        <v>17414</v>
      </c>
      <c r="B2141" s="2">
        <v>3302100148496</v>
      </c>
      <c r="C2141" t="s">
        <v>47</v>
      </c>
      <c r="D2141" t="s">
        <v>48</v>
      </c>
      <c r="E2141" t="s">
        <v>40</v>
      </c>
      <c r="F2141" t="s">
        <v>223</v>
      </c>
      <c r="G2141" t="s">
        <v>82</v>
      </c>
      <c r="H2141" s="3">
        <v>31228</v>
      </c>
    </row>
    <row r="2142" spans="1:8" x14ac:dyDescent="0.2">
      <c r="A2142" t="s">
        <v>17415</v>
      </c>
      <c r="B2142" s="2">
        <v>3309900075236</v>
      </c>
      <c r="C2142" t="s">
        <v>20</v>
      </c>
      <c r="D2142" t="s">
        <v>21</v>
      </c>
      <c r="E2142" t="s">
        <v>224</v>
      </c>
      <c r="F2142" t="s">
        <v>225</v>
      </c>
      <c r="G2142" t="s">
        <v>82</v>
      </c>
      <c r="H2142" s="3">
        <v>31259</v>
      </c>
    </row>
    <row r="2143" spans="1:8" x14ac:dyDescent="0.2">
      <c r="A2143" t="s">
        <v>17424</v>
      </c>
      <c r="B2143" s="2">
        <v>3600300173317</v>
      </c>
      <c r="C2143" t="s">
        <v>10</v>
      </c>
      <c r="D2143" t="s">
        <v>11</v>
      </c>
      <c r="E2143" t="s">
        <v>241</v>
      </c>
      <c r="F2143" t="s">
        <v>242</v>
      </c>
      <c r="G2143" t="s">
        <v>82</v>
      </c>
      <c r="H2143" s="3">
        <v>31259</v>
      </c>
    </row>
    <row r="2144" spans="1:8" x14ac:dyDescent="0.2">
      <c r="A2144" t="s">
        <v>17425</v>
      </c>
      <c r="B2144" s="2">
        <v>3190300276421</v>
      </c>
      <c r="C2144" t="s">
        <v>20</v>
      </c>
      <c r="D2144" t="s">
        <v>21</v>
      </c>
      <c r="E2144" t="s">
        <v>243</v>
      </c>
      <c r="F2144" t="s">
        <v>244</v>
      </c>
      <c r="G2144" t="s">
        <v>82</v>
      </c>
      <c r="H2144" s="3">
        <v>31259</v>
      </c>
    </row>
    <row r="2145" spans="1:8" x14ac:dyDescent="0.2">
      <c r="A2145" t="s">
        <v>17426</v>
      </c>
      <c r="B2145" s="2">
        <v>3141500034987</v>
      </c>
      <c r="C2145" t="s">
        <v>138</v>
      </c>
      <c r="D2145" t="s">
        <v>139</v>
      </c>
      <c r="E2145" t="s">
        <v>245</v>
      </c>
      <c r="F2145" t="s">
        <v>246</v>
      </c>
      <c r="G2145" t="s">
        <v>82</v>
      </c>
      <c r="H2145" s="3">
        <v>31259</v>
      </c>
    </row>
    <row r="2146" spans="1:8" x14ac:dyDescent="0.2">
      <c r="A2146" t="s">
        <v>17433</v>
      </c>
      <c r="B2146" s="2">
        <v>3341800041308</v>
      </c>
      <c r="C2146" t="s">
        <v>20</v>
      </c>
      <c r="D2146" t="s">
        <v>21</v>
      </c>
      <c r="E2146" t="s">
        <v>259</v>
      </c>
      <c r="F2146" t="s">
        <v>260</v>
      </c>
      <c r="G2146" t="s">
        <v>82</v>
      </c>
      <c r="H2146" s="3">
        <v>31320</v>
      </c>
    </row>
    <row r="2147" spans="1:8" x14ac:dyDescent="0.2">
      <c r="A2147" t="s">
        <v>17507</v>
      </c>
      <c r="B2147" s="2">
        <v>3100602172989</v>
      </c>
      <c r="C2147" t="s">
        <v>424</v>
      </c>
      <c r="D2147" t="s">
        <v>425</v>
      </c>
      <c r="E2147" t="s">
        <v>426</v>
      </c>
      <c r="F2147" t="s">
        <v>427</v>
      </c>
      <c r="G2147" t="s">
        <v>82</v>
      </c>
      <c r="H2147" s="3">
        <v>33389</v>
      </c>
    </row>
    <row r="2148" spans="1:8" x14ac:dyDescent="0.2">
      <c r="A2148" t="s">
        <v>17612</v>
      </c>
      <c r="B2148" s="2">
        <v>3920600772680</v>
      </c>
      <c r="C2148" t="s">
        <v>20</v>
      </c>
      <c r="D2148" t="s">
        <v>21</v>
      </c>
      <c r="E2148" t="s">
        <v>644</v>
      </c>
      <c r="F2148" t="s">
        <v>645</v>
      </c>
      <c r="G2148" t="s">
        <v>82</v>
      </c>
      <c r="H2148" s="3">
        <v>34911</v>
      </c>
    </row>
    <row r="2149" spans="1:8" x14ac:dyDescent="0.2">
      <c r="A2149" t="s">
        <v>17655</v>
      </c>
      <c r="B2149" s="2">
        <v>3150100134959</v>
      </c>
      <c r="C2149" t="s">
        <v>20</v>
      </c>
      <c r="D2149" t="s">
        <v>21</v>
      </c>
      <c r="E2149" t="s">
        <v>738</v>
      </c>
      <c r="F2149" t="s">
        <v>739</v>
      </c>
      <c r="G2149" t="s">
        <v>82</v>
      </c>
      <c r="H2149" s="3">
        <v>35338</v>
      </c>
    </row>
    <row r="2150" spans="1:8" x14ac:dyDescent="0.2">
      <c r="A2150" t="s">
        <v>17855</v>
      </c>
      <c r="B2150" s="2">
        <v>5100999048546</v>
      </c>
      <c r="C2150" t="s">
        <v>47</v>
      </c>
      <c r="D2150" t="s">
        <v>48</v>
      </c>
      <c r="E2150" t="s">
        <v>237</v>
      </c>
      <c r="F2150" t="s">
        <v>1124</v>
      </c>
      <c r="G2150" t="s">
        <v>82</v>
      </c>
      <c r="H2150" s="3">
        <v>36799</v>
      </c>
    </row>
    <row r="2151" spans="1:8" x14ac:dyDescent="0.2">
      <c r="A2151" t="s">
        <v>17865</v>
      </c>
      <c r="B2151" s="2">
        <v>5101600025986</v>
      </c>
      <c r="C2151" t="s">
        <v>20</v>
      </c>
      <c r="D2151" t="s">
        <v>21</v>
      </c>
      <c r="E2151" t="s">
        <v>1139</v>
      </c>
      <c r="F2151" t="s">
        <v>1140</v>
      </c>
      <c r="G2151" t="s">
        <v>82</v>
      </c>
      <c r="H2151" s="3">
        <v>36860</v>
      </c>
    </row>
    <row r="2152" spans="1:8" x14ac:dyDescent="0.2">
      <c r="A2152" t="s">
        <v>17949</v>
      </c>
      <c r="B2152" s="2">
        <v>3540400649225</v>
      </c>
      <c r="C2152" t="s">
        <v>20</v>
      </c>
      <c r="D2152" t="s">
        <v>21</v>
      </c>
      <c r="E2152" t="s">
        <v>543</v>
      </c>
      <c r="F2152" t="s">
        <v>1299</v>
      </c>
      <c r="G2152" t="s">
        <v>82</v>
      </c>
      <c r="H2152" s="3">
        <v>37452</v>
      </c>
    </row>
    <row r="2153" spans="1:8" x14ac:dyDescent="0.2">
      <c r="A2153" t="s">
        <v>18210</v>
      </c>
      <c r="B2153" s="2">
        <v>3610500049091</v>
      </c>
      <c r="C2153" t="s">
        <v>24</v>
      </c>
      <c r="D2153" t="s">
        <v>25</v>
      </c>
      <c r="E2153" t="s">
        <v>1775</v>
      </c>
      <c r="F2153" t="s">
        <v>1776</v>
      </c>
      <c r="G2153" t="s">
        <v>82</v>
      </c>
      <c r="H2153" s="3">
        <v>39127</v>
      </c>
    </row>
    <row r="2154" spans="1:8" x14ac:dyDescent="0.2">
      <c r="A2154" t="s">
        <v>18250</v>
      </c>
      <c r="B2154" s="2">
        <v>3309900268051</v>
      </c>
      <c r="C2154" t="s">
        <v>20</v>
      </c>
      <c r="D2154" t="s">
        <v>21</v>
      </c>
      <c r="E2154" t="s">
        <v>1839</v>
      </c>
      <c r="F2154" t="s">
        <v>1840</v>
      </c>
      <c r="G2154" t="s">
        <v>82</v>
      </c>
      <c r="H2154" s="3">
        <v>39308</v>
      </c>
    </row>
    <row r="2155" spans="1:8" x14ac:dyDescent="0.2">
      <c r="A2155" t="s">
        <v>18330</v>
      </c>
      <c r="B2155" s="2">
        <v>3250700366124</v>
      </c>
      <c r="C2155" t="s">
        <v>10</v>
      </c>
      <c r="D2155" t="s">
        <v>11</v>
      </c>
      <c r="E2155" t="s">
        <v>406</v>
      </c>
      <c r="F2155" t="s">
        <v>1986</v>
      </c>
      <c r="G2155" t="s">
        <v>82</v>
      </c>
      <c r="H2155" s="3">
        <v>39912</v>
      </c>
    </row>
    <row r="2156" spans="1:8" x14ac:dyDescent="0.2">
      <c r="A2156" t="s">
        <v>18377</v>
      </c>
      <c r="B2156" s="2">
        <v>5400699014538</v>
      </c>
      <c r="C2156" t="s">
        <v>10</v>
      </c>
      <c r="D2156" t="s">
        <v>11</v>
      </c>
      <c r="E2156" t="s">
        <v>2064</v>
      </c>
      <c r="F2156" t="s">
        <v>2065</v>
      </c>
      <c r="G2156" t="s">
        <v>82</v>
      </c>
      <c r="H2156" s="3">
        <v>40078</v>
      </c>
    </row>
    <row r="2157" spans="1:8" x14ac:dyDescent="0.2">
      <c r="A2157" t="s">
        <v>18522</v>
      </c>
      <c r="B2157" s="2">
        <v>3460500327336</v>
      </c>
      <c r="C2157" t="s">
        <v>47</v>
      </c>
      <c r="D2157" t="s">
        <v>48</v>
      </c>
      <c r="E2157" t="s">
        <v>1426</v>
      </c>
      <c r="F2157" t="s">
        <v>2320</v>
      </c>
      <c r="G2157" t="s">
        <v>82</v>
      </c>
      <c r="H2157" s="3">
        <v>40462</v>
      </c>
    </row>
    <row r="2158" spans="1:8" x14ac:dyDescent="0.2">
      <c r="A2158" t="s">
        <v>18657</v>
      </c>
      <c r="B2158" s="2">
        <v>3309901843580</v>
      </c>
      <c r="C2158" t="s">
        <v>10</v>
      </c>
      <c r="D2158" t="s">
        <v>11</v>
      </c>
      <c r="E2158" t="s">
        <v>26</v>
      </c>
      <c r="F2158" t="s">
        <v>2545</v>
      </c>
      <c r="G2158" t="s">
        <v>82</v>
      </c>
      <c r="H2158" s="3">
        <v>40702</v>
      </c>
    </row>
    <row r="2159" spans="1:8" x14ac:dyDescent="0.2">
      <c r="A2159" t="s">
        <v>18676</v>
      </c>
      <c r="B2159" s="2">
        <v>3601200270290</v>
      </c>
      <c r="C2159" t="s">
        <v>20</v>
      </c>
      <c r="D2159" t="s">
        <v>21</v>
      </c>
      <c r="E2159" t="s">
        <v>2354</v>
      </c>
      <c r="F2159" t="s">
        <v>2572</v>
      </c>
      <c r="G2159" t="s">
        <v>82</v>
      </c>
      <c r="H2159" s="3">
        <v>40737</v>
      </c>
    </row>
    <row r="2160" spans="1:8" x14ac:dyDescent="0.2">
      <c r="A2160" t="s">
        <v>19788</v>
      </c>
      <c r="B2160" s="2">
        <v>3501100191178</v>
      </c>
      <c r="C2160" t="s">
        <v>20</v>
      </c>
      <c r="D2160" t="s">
        <v>21</v>
      </c>
      <c r="E2160" t="s">
        <v>579</v>
      </c>
      <c r="F2160" t="s">
        <v>4299</v>
      </c>
      <c r="G2160" t="s">
        <v>82</v>
      </c>
      <c r="H2160" s="3">
        <v>44419</v>
      </c>
    </row>
    <row r="2161" spans="1:8" x14ac:dyDescent="0.2">
      <c r="A2161" t="s">
        <v>17464</v>
      </c>
      <c r="B2161" s="2">
        <v>5800900005673</v>
      </c>
      <c r="C2161" t="s">
        <v>321</v>
      </c>
      <c r="D2161" t="s">
        <v>322</v>
      </c>
      <c r="E2161" t="s">
        <v>323</v>
      </c>
      <c r="F2161" t="s">
        <v>324</v>
      </c>
      <c r="G2161" t="s">
        <v>325</v>
      </c>
      <c r="H2161" s="3">
        <v>32509</v>
      </c>
    </row>
    <row r="2162" spans="1:8" x14ac:dyDescent="0.2">
      <c r="A2162" t="s">
        <v>17632</v>
      </c>
      <c r="B2162" s="2">
        <v>3141300008273</v>
      </c>
      <c r="C2162" t="s">
        <v>424</v>
      </c>
      <c r="D2162" t="s">
        <v>425</v>
      </c>
      <c r="E2162" t="s">
        <v>688</v>
      </c>
      <c r="F2162" t="s">
        <v>689</v>
      </c>
      <c r="G2162" t="s">
        <v>325</v>
      </c>
      <c r="H2162" s="3">
        <v>35125</v>
      </c>
    </row>
    <row r="2163" spans="1:8" x14ac:dyDescent="0.2">
      <c r="A2163" t="s">
        <v>17633</v>
      </c>
      <c r="B2163" s="2">
        <v>3700100641031</v>
      </c>
      <c r="C2163" t="s">
        <v>188</v>
      </c>
      <c r="D2163" t="s">
        <v>189</v>
      </c>
      <c r="E2163" t="s">
        <v>690</v>
      </c>
      <c r="F2163" t="s">
        <v>691</v>
      </c>
      <c r="G2163" t="s">
        <v>325</v>
      </c>
      <c r="H2163" s="3">
        <v>35125</v>
      </c>
    </row>
    <row r="2164" spans="1:8" x14ac:dyDescent="0.2">
      <c r="A2164" t="s">
        <v>17866</v>
      </c>
      <c r="B2164" s="2">
        <v>3130600101413</v>
      </c>
      <c r="C2164" t="s">
        <v>20</v>
      </c>
      <c r="D2164" t="s">
        <v>21</v>
      </c>
      <c r="E2164" t="s">
        <v>129</v>
      </c>
      <c r="F2164" t="s">
        <v>1141</v>
      </c>
      <c r="G2164" t="s">
        <v>325</v>
      </c>
      <c r="H2164" s="3">
        <v>36860</v>
      </c>
    </row>
    <row r="2165" spans="1:8" x14ac:dyDescent="0.2">
      <c r="A2165" t="s">
        <v>17927</v>
      </c>
      <c r="B2165" s="2">
        <v>3770100067415</v>
      </c>
      <c r="C2165" t="s">
        <v>24</v>
      </c>
      <c r="D2165" t="s">
        <v>25</v>
      </c>
      <c r="E2165" t="s">
        <v>1258</v>
      </c>
      <c r="F2165" t="s">
        <v>1259</v>
      </c>
      <c r="G2165" t="s">
        <v>325</v>
      </c>
      <c r="H2165" s="3">
        <v>37355</v>
      </c>
    </row>
    <row r="2166" spans="1:8" x14ac:dyDescent="0.2">
      <c r="A2166" t="s">
        <v>17934</v>
      </c>
      <c r="B2166" s="2">
        <v>4100500020975</v>
      </c>
      <c r="C2166" t="s">
        <v>416</v>
      </c>
      <c r="D2166" t="s">
        <v>417</v>
      </c>
      <c r="E2166" t="s">
        <v>1270</v>
      </c>
      <c r="F2166" t="s">
        <v>1271</v>
      </c>
      <c r="G2166" t="s">
        <v>325</v>
      </c>
      <c r="H2166" s="3">
        <v>37355</v>
      </c>
    </row>
    <row r="2167" spans="1:8" x14ac:dyDescent="0.2">
      <c r="A2167" t="s">
        <v>17995</v>
      </c>
      <c r="B2167" s="2">
        <v>3200101411122</v>
      </c>
      <c r="C2167" t="s">
        <v>24</v>
      </c>
      <c r="D2167" t="s">
        <v>25</v>
      </c>
      <c r="E2167" t="s">
        <v>1382</v>
      </c>
      <c r="F2167" t="s">
        <v>1383</v>
      </c>
      <c r="G2167" t="s">
        <v>325</v>
      </c>
      <c r="H2167" s="3">
        <v>37713</v>
      </c>
    </row>
    <row r="2168" spans="1:8" x14ac:dyDescent="0.2">
      <c r="A2168" t="s">
        <v>18073</v>
      </c>
      <c r="B2168" s="2">
        <v>3451001045905</v>
      </c>
      <c r="C2168" t="s">
        <v>249</v>
      </c>
      <c r="D2168" t="s">
        <v>250</v>
      </c>
      <c r="E2168" t="s">
        <v>1018</v>
      </c>
      <c r="F2168" t="s">
        <v>1530</v>
      </c>
      <c r="G2168" t="s">
        <v>325</v>
      </c>
      <c r="H2168" s="3">
        <v>38153</v>
      </c>
    </row>
    <row r="2169" spans="1:8" x14ac:dyDescent="0.2">
      <c r="A2169" t="s">
        <v>18181</v>
      </c>
      <c r="B2169" s="2">
        <v>3530100468705</v>
      </c>
      <c r="C2169" t="s">
        <v>24</v>
      </c>
      <c r="D2169" t="s">
        <v>25</v>
      </c>
      <c r="E2169" t="s">
        <v>1723</v>
      </c>
      <c r="F2169" t="s">
        <v>1724</v>
      </c>
      <c r="G2169" t="s">
        <v>325</v>
      </c>
      <c r="H2169" s="3">
        <v>38882</v>
      </c>
    </row>
    <row r="2170" spans="1:8" x14ac:dyDescent="0.2">
      <c r="A2170" t="s">
        <v>18229</v>
      </c>
      <c r="B2170" s="2">
        <v>3630600299570</v>
      </c>
      <c r="C2170" t="s">
        <v>24</v>
      </c>
      <c r="D2170" t="s">
        <v>25</v>
      </c>
      <c r="E2170" t="s">
        <v>481</v>
      </c>
      <c r="F2170" t="s">
        <v>1803</v>
      </c>
      <c r="G2170" t="s">
        <v>325</v>
      </c>
      <c r="H2170" s="3">
        <v>39155</v>
      </c>
    </row>
    <row r="2171" spans="1:8" x14ac:dyDescent="0.2">
      <c r="A2171" t="s">
        <v>18246</v>
      </c>
      <c r="B2171" s="2">
        <v>3710100860794</v>
      </c>
      <c r="C2171" t="s">
        <v>424</v>
      </c>
      <c r="D2171" t="s">
        <v>425</v>
      </c>
      <c r="E2171" t="s">
        <v>623</v>
      </c>
      <c r="F2171" t="s">
        <v>1831</v>
      </c>
      <c r="G2171" t="s">
        <v>325</v>
      </c>
      <c r="H2171" s="3">
        <v>39274</v>
      </c>
    </row>
    <row r="2172" spans="1:8" x14ac:dyDescent="0.2">
      <c r="A2172" t="s">
        <v>18289</v>
      </c>
      <c r="B2172" s="2">
        <v>3760100043214</v>
      </c>
      <c r="C2172" t="s">
        <v>154</v>
      </c>
      <c r="D2172" t="s">
        <v>155</v>
      </c>
      <c r="E2172" t="s">
        <v>1406</v>
      </c>
      <c r="F2172" t="s">
        <v>1905</v>
      </c>
      <c r="G2172" t="s">
        <v>325</v>
      </c>
      <c r="H2172" s="3">
        <v>39638</v>
      </c>
    </row>
    <row r="2173" spans="1:8" x14ac:dyDescent="0.2">
      <c r="A2173" t="s">
        <v>18327</v>
      </c>
      <c r="B2173" s="2">
        <v>3180100428855</v>
      </c>
      <c r="C2173" t="s">
        <v>249</v>
      </c>
      <c r="D2173" t="s">
        <v>250</v>
      </c>
      <c r="E2173" t="s">
        <v>1980</v>
      </c>
      <c r="F2173" t="s">
        <v>1981</v>
      </c>
      <c r="G2173" t="s">
        <v>325</v>
      </c>
      <c r="H2173" s="3">
        <v>39882</v>
      </c>
    </row>
    <row r="2174" spans="1:8" x14ac:dyDescent="0.2">
      <c r="A2174" t="s">
        <v>18348</v>
      </c>
      <c r="B2174" s="2">
        <v>3760600433887</v>
      </c>
      <c r="C2174" t="s">
        <v>420</v>
      </c>
      <c r="D2174" t="s">
        <v>421</v>
      </c>
      <c r="E2174" t="s">
        <v>2014</v>
      </c>
      <c r="F2174" t="s">
        <v>2015</v>
      </c>
      <c r="G2174" t="s">
        <v>325</v>
      </c>
      <c r="H2174" s="3">
        <v>39974</v>
      </c>
    </row>
    <row r="2175" spans="1:8" x14ac:dyDescent="0.2">
      <c r="A2175" t="s">
        <v>18349</v>
      </c>
      <c r="B2175" s="2">
        <v>3440800425449</v>
      </c>
      <c r="C2175" t="s">
        <v>10</v>
      </c>
      <c r="D2175" t="s">
        <v>11</v>
      </c>
      <c r="E2175" t="s">
        <v>2016</v>
      </c>
      <c r="F2175" t="s">
        <v>2017</v>
      </c>
      <c r="G2175" t="s">
        <v>325</v>
      </c>
      <c r="H2175" s="3">
        <v>39974</v>
      </c>
    </row>
    <row r="2176" spans="1:8" x14ac:dyDescent="0.2">
      <c r="A2176" t="s">
        <v>18362</v>
      </c>
      <c r="B2176" s="2">
        <v>3301700676310</v>
      </c>
      <c r="C2176" t="s">
        <v>138</v>
      </c>
      <c r="D2176" t="s">
        <v>139</v>
      </c>
      <c r="E2176" t="s">
        <v>330</v>
      </c>
      <c r="F2176" t="s">
        <v>2040</v>
      </c>
      <c r="G2176" t="s">
        <v>325</v>
      </c>
      <c r="H2176" s="3">
        <v>39974</v>
      </c>
    </row>
    <row r="2177" spans="1:8" x14ac:dyDescent="0.2">
      <c r="A2177" t="s">
        <v>18471</v>
      </c>
      <c r="B2177" s="2">
        <v>1470400011829</v>
      </c>
      <c r="C2177" t="s">
        <v>138</v>
      </c>
      <c r="D2177" t="s">
        <v>139</v>
      </c>
      <c r="E2177" t="s">
        <v>2228</v>
      </c>
      <c r="F2177" t="s">
        <v>2229</v>
      </c>
      <c r="G2177" t="s">
        <v>325</v>
      </c>
      <c r="H2177" s="3">
        <v>40309</v>
      </c>
    </row>
    <row r="2178" spans="1:8" x14ac:dyDescent="0.2">
      <c r="A2178" t="s">
        <v>18528</v>
      </c>
      <c r="B2178" s="2">
        <v>3760100086096</v>
      </c>
      <c r="C2178" t="s">
        <v>24</v>
      </c>
      <c r="D2178" t="s">
        <v>25</v>
      </c>
      <c r="E2178" t="s">
        <v>406</v>
      </c>
      <c r="F2178" t="s">
        <v>2331</v>
      </c>
      <c r="G2178" t="s">
        <v>325</v>
      </c>
      <c r="H2178" s="3">
        <v>40462</v>
      </c>
    </row>
    <row r="2179" spans="1:8" x14ac:dyDescent="0.2">
      <c r="A2179" t="s">
        <v>18543</v>
      </c>
      <c r="B2179" s="2">
        <v>1450200014522</v>
      </c>
      <c r="C2179" t="s">
        <v>182</v>
      </c>
      <c r="D2179" t="s">
        <v>183</v>
      </c>
      <c r="E2179" t="s">
        <v>2354</v>
      </c>
      <c r="F2179" t="s">
        <v>2355</v>
      </c>
      <c r="G2179" t="s">
        <v>325</v>
      </c>
      <c r="H2179" s="3">
        <v>40494</v>
      </c>
    </row>
    <row r="2180" spans="1:8" x14ac:dyDescent="0.2">
      <c r="A2180" t="s">
        <v>18544</v>
      </c>
      <c r="B2180" s="2">
        <v>1451000044054</v>
      </c>
      <c r="C2180" t="s">
        <v>24</v>
      </c>
      <c r="D2180" t="s">
        <v>25</v>
      </c>
      <c r="E2180" t="s">
        <v>2356</v>
      </c>
      <c r="F2180" t="s">
        <v>2357</v>
      </c>
      <c r="G2180" t="s">
        <v>325</v>
      </c>
      <c r="H2180" s="3">
        <v>40494</v>
      </c>
    </row>
    <row r="2181" spans="1:8" x14ac:dyDescent="0.2">
      <c r="A2181" t="s">
        <v>18545</v>
      </c>
      <c r="B2181" s="2">
        <v>3560100811647</v>
      </c>
      <c r="C2181" t="s">
        <v>24</v>
      </c>
      <c r="D2181" t="s">
        <v>25</v>
      </c>
      <c r="E2181" t="s">
        <v>1989</v>
      </c>
      <c r="F2181" t="s">
        <v>2358</v>
      </c>
      <c r="G2181" t="s">
        <v>325</v>
      </c>
      <c r="H2181" s="3">
        <v>40494</v>
      </c>
    </row>
    <row r="2182" spans="1:8" x14ac:dyDescent="0.2">
      <c r="A2182" t="s">
        <v>18560</v>
      </c>
      <c r="B2182" s="2">
        <v>3570400303370</v>
      </c>
      <c r="C2182" t="s">
        <v>24</v>
      </c>
      <c r="D2182" t="s">
        <v>25</v>
      </c>
      <c r="E2182" t="s">
        <v>1292</v>
      </c>
      <c r="F2182" t="s">
        <v>2385</v>
      </c>
      <c r="G2182" t="s">
        <v>325</v>
      </c>
      <c r="H2182" s="3">
        <v>40527</v>
      </c>
    </row>
    <row r="2183" spans="1:8" x14ac:dyDescent="0.2">
      <c r="A2183" t="s">
        <v>18564</v>
      </c>
      <c r="B2183" s="2">
        <v>3401700957695</v>
      </c>
      <c r="C2183" t="s">
        <v>182</v>
      </c>
      <c r="D2183" t="s">
        <v>183</v>
      </c>
      <c r="E2183" t="s">
        <v>247</v>
      </c>
      <c r="F2183" t="s">
        <v>2389</v>
      </c>
      <c r="G2183" t="s">
        <v>325</v>
      </c>
      <c r="H2183" s="3">
        <v>40527</v>
      </c>
    </row>
    <row r="2184" spans="1:8" x14ac:dyDescent="0.2">
      <c r="A2184" t="s">
        <v>18573</v>
      </c>
      <c r="B2184" s="2">
        <v>3760500246961</v>
      </c>
      <c r="C2184" t="s">
        <v>182</v>
      </c>
      <c r="D2184" t="s">
        <v>183</v>
      </c>
      <c r="E2184" t="s">
        <v>2404</v>
      </c>
      <c r="F2184" t="s">
        <v>2405</v>
      </c>
      <c r="G2184" t="s">
        <v>325</v>
      </c>
      <c r="H2184" s="3">
        <v>40527</v>
      </c>
    </row>
    <row r="2185" spans="1:8" x14ac:dyDescent="0.2">
      <c r="A2185" t="s">
        <v>18621</v>
      </c>
      <c r="B2185" s="2">
        <v>3600800246992</v>
      </c>
      <c r="C2185" t="s">
        <v>24</v>
      </c>
      <c r="D2185" t="s">
        <v>25</v>
      </c>
      <c r="E2185" t="s">
        <v>2485</v>
      </c>
      <c r="F2185" t="s">
        <v>2486</v>
      </c>
      <c r="G2185" t="s">
        <v>325</v>
      </c>
      <c r="H2185" s="3">
        <v>40682</v>
      </c>
    </row>
    <row r="2186" spans="1:8" x14ac:dyDescent="0.2">
      <c r="A2186" t="s">
        <v>18673</v>
      </c>
      <c r="B2186" s="2">
        <v>3320400159262</v>
      </c>
      <c r="C2186" t="s">
        <v>24</v>
      </c>
      <c r="D2186" t="s">
        <v>25</v>
      </c>
      <c r="E2186" t="s">
        <v>2568</v>
      </c>
      <c r="F2186" t="s">
        <v>2569</v>
      </c>
      <c r="G2186" t="s">
        <v>325</v>
      </c>
      <c r="H2186" s="3">
        <v>40737</v>
      </c>
    </row>
    <row r="2187" spans="1:8" x14ac:dyDescent="0.2">
      <c r="A2187" t="s">
        <v>18703</v>
      </c>
      <c r="B2187" s="2">
        <v>3710100625531</v>
      </c>
      <c r="C2187" t="s">
        <v>24</v>
      </c>
      <c r="D2187" t="s">
        <v>25</v>
      </c>
      <c r="E2187" t="s">
        <v>2616</v>
      </c>
      <c r="F2187" t="s">
        <v>2617</v>
      </c>
      <c r="G2187" t="s">
        <v>325</v>
      </c>
      <c r="H2187" s="3">
        <v>40766</v>
      </c>
    </row>
    <row r="2188" spans="1:8" x14ac:dyDescent="0.2">
      <c r="A2188" t="s">
        <v>18776</v>
      </c>
      <c r="B2188" s="2">
        <v>3650700238114</v>
      </c>
      <c r="C2188" t="s">
        <v>10</v>
      </c>
      <c r="D2188" t="s">
        <v>11</v>
      </c>
      <c r="E2188" t="s">
        <v>406</v>
      </c>
      <c r="F2188" t="s">
        <v>2729</v>
      </c>
      <c r="G2188" t="s">
        <v>325</v>
      </c>
      <c r="H2188" s="3">
        <v>40954</v>
      </c>
    </row>
    <row r="2189" spans="1:8" x14ac:dyDescent="0.2">
      <c r="A2189" t="s">
        <v>18783</v>
      </c>
      <c r="B2189" s="2">
        <v>3101400734197</v>
      </c>
      <c r="C2189" t="s">
        <v>20</v>
      </c>
      <c r="D2189" t="s">
        <v>21</v>
      </c>
      <c r="E2189" t="s">
        <v>2740</v>
      </c>
      <c r="F2189" t="s">
        <v>2741</v>
      </c>
      <c r="G2189" t="s">
        <v>325</v>
      </c>
      <c r="H2189" s="3">
        <v>40983</v>
      </c>
    </row>
    <row r="2190" spans="1:8" x14ac:dyDescent="0.2">
      <c r="A2190" t="s">
        <v>18802</v>
      </c>
      <c r="B2190" s="2">
        <v>3719900163115</v>
      </c>
      <c r="C2190" t="s">
        <v>47</v>
      </c>
      <c r="D2190" t="s">
        <v>48</v>
      </c>
      <c r="E2190" t="s">
        <v>2775</v>
      </c>
      <c r="F2190" t="s">
        <v>2776</v>
      </c>
      <c r="G2190" t="s">
        <v>325</v>
      </c>
      <c r="H2190" s="3">
        <v>41050</v>
      </c>
    </row>
    <row r="2191" spans="1:8" x14ac:dyDescent="0.2">
      <c r="A2191" t="s">
        <v>18809</v>
      </c>
      <c r="B2191" s="2">
        <v>3930800246736</v>
      </c>
      <c r="C2191" t="s">
        <v>47</v>
      </c>
      <c r="D2191" t="s">
        <v>48</v>
      </c>
      <c r="E2191" t="s">
        <v>356</v>
      </c>
      <c r="F2191" t="s">
        <v>2786</v>
      </c>
      <c r="G2191" t="s">
        <v>325</v>
      </c>
      <c r="H2191" s="3">
        <v>41073</v>
      </c>
    </row>
    <row r="2192" spans="1:8" x14ac:dyDescent="0.2">
      <c r="A2192" t="s">
        <v>18819</v>
      </c>
      <c r="B2192" s="2">
        <v>3670101550188</v>
      </c>
      <c r="C2192" t="s">
        <v>10</v>
      </c>
      <c r="D2192" t="s">
        <v>11</v>
      </c>
      <c r="E2192" t="s">
        <v>2801</v>
      </c>
      <c r="F2192" t="s">
        <v>2802</v>
      </c>
      <c r="G2192" t="s">
        <v>325</v>
      </c>
      <c r="H2192" s="3">
        <v>41101</v>
      </c>
    </row>
    <row r="2193" spans="1:8" x14ac:dyDescent="0.2">
      <c r="A2193" t="s">
        <v>18846</v>
      </c>
      <c r="B2193" s="2">
        <v>5609990013701</v>
      </c>
      <c r="C2193" t="s">
        <v>10</v>
      </c>
      <c r="D2193" t="s">
        <v>11</v>
      </c>
      <c r="E2193" t="s">
        <v>2848</v>
      </c>
      <c r="F2193" t="s">
        <v>2849</v>
      </c>
      <c r="G2193" t="s">
        <v>325</v>
      </c>
      <c r="H2193" s="3">
        <v>41193</v>
      </c>
    </row>
    <row r="2194" spans="1:8" x14ac:dyDescent="0.2">
      <c r="A2194" t="s">
        <v>18914</v>
      </c>
      <c r="B2194" s="2">
        <v>3520300333056</v>
      </c>
      <c r="C2194" t="s">
        <v>20</v>
      </c>
      <c r="D2194" t="s">
        <v>21</v>
      </c>
      <c r="E2194" t="s">
        <v>2957</v>
      </c>
      <c r="F2194" t="s">
        <v>2958</v>
      </c>
      <c r="G2194" t="s">
        <v>325</v>
      </c>
      <c r="H2194" s="3">
        <v>41426</v>
      </c>
    </row>
    <row r="2195" spans="1:8" x14ac:dyDescent="0.2">
      <c r="A2195" t="s">
        <v>18993</v>
      </c>
      <c r="B2195" s="2">
        <v>1301800121071</v>
      </c>
      <c r="C2195" t="s">
        <v>1919</v>
      </c>
      <c r="D2195" t="s">
        <v>1920</v>
      </c>
      <c r="E2195" t="s">
        <v>3077</v>
      </c>
      <c r="F2195" t="s">
        <v>3078</v>
      </c>
      <c r="G2195" t="s">
        <v>325</v>
      </c>
      <c r="H2195" s="3">
        <v>41610</v>
      </c>
    </row>
    <row r="2196" spans="1:8" x14ac:dyDescent="0.2">
      <c r="A2196" t="s">
        <v>19057</v>
      </c>
      <c r="B2196" s="2">
        <v>3100300301549</v>
      </c>
      <c r="C2196" t="s">
        <v>138</v>
      </c>
      <c r="D2196" t="s">
        <v>139</v>
      </c>
      <c r="E2196" t="s">
        <v>3174</v>
      </c>
      <c r="F2196" t="s">
        <v>3175</v>
      </c>
      <c r="G2196" t="s">
        <v>325</v>
      </c>
      <c r="H2196" s="3">
        <v>41760</v>
      </c>
    </row>
    <row r="2197" spans="1:8" x14ac:dyDescent="0.2">
      <c r="A2197" t="s">
        <v>19073</v>
      </c>
      <c r="B2197" s="2">
        <v>3559900113551</v>
      </c>
      <c r="C2197" t="s">
        <v>10</v>
      </c>
      <c r="D2197" t="s">
        <v>11</v>
      </c>
      <c r="E2197" t="s">
        <v>1992</v>
      </c>
      <c r="F2197" t="s">
        <v>3202</v>
      </c>
      <c r="G2197" t="s">
        <v>325</v>
      </c>
      <c r="H2197" s="3">
        <v>41821</v>
      </c>
    </row>
    <row r="2198" spans="1:8" x14ac:dyDescent="0.2">
      <c r="A2198" t="s">
        <v>19074</v>
      </c>
      <c r="B2198" s="2">
        <v>3450500574244</v>
      </c>
      <c r="C2198" t="s">
        <v>24</v>
      </c>
      <c r="D2198" t="s">
        <v>25</v>
      </c>
      <c r="E2198" t="s">
        <v>68</v>
      </c>
      <c r="F2198" t="s">
        <v>1624</v>
      </c>
      <c r="G2198" t="s">
        <v>325</v>
      </c>
      <c r="H2198" s="3">
        <v>41821</v>
      </c>
    </row>
    <row r="2199" spans="1:8" x14ac:dyDescent="0.2">
      <c r="A2199" t="s">
        <v>19115</v>
      </c>
      <c r="B2199" s="2">
        <v>3930400099272</v>
      </c>
      <c r="C2199" t="s">
        <v>47</v>
      </c>
      <c r="D2199" t="s">
        <v>48</v>
      </c>
      <c r="E2199" t="s">
        <v>1220</v>
      </c>
      <c r="F2199" t="s">
        <v>3266</v>
      </c>
      <c r="G2199" t="s">
        <v>325</v>
      </c>
      <c r="H2199" s="3">
        <v>41974</v>
      </c>
    </row>
    <row r="2200" spans="1:8" x14ac:dyDescent="0.2">
      <c r="A2200" t="s">
        <v>19135</v>
      </c>
      <c r="B2200" s="2">
        <v>3409700186823</v>
      </c>
      <c r="C2200" t="s">
        <v>47</v>
      </c>
      <c r="D2200" t="s">
        <v>48</v>
      </c>
      <c r="E2200" t="s">
        <v>2937</v>
      </c>
      <c r="F2200" t="s">
        <v>3297</v>
      </c>
      <c r="G2200" t="s">
        <v>325</v>
      </c>
      <c r="H2200" s="3">
        <v>42065</v>
      </c>
    </row>
    <row r="2201" spans="1:8" x14ac:dyDescent="0.2">
      <c r="A2201" t="s">
        <v>19146</v>
      </c>
      <c r="B2201" s="2">
        <v>3340200319975</v>
      </c>
      <c r="C2201" t="s">
        <v>3314</v>
      </c>
      <c r="D2201" t="s">
        <v>3315</v>
      </c>
      <c r="E2201" t="s">
        <v>3316</v>
      </c>
      <c r="F2201" t="s">
        <v>3317</v>
      </c>
      <c r="G2201" t="s">
        <v>325</v>
      </c>
      <c r="H2201" s="3">
        <v>42102</v>
      </c>
    </row>
    <row r="2202" spans="1:8" x14ac:dyDescent="0.2">
      <c r="A2202" t="s">
        <v>19312</v>
      </c>
      <c r="B2202" s="2">
        <v>3100900870901</v>
      </c>
      <c r="C2202" t="s">
        <v>424</v>
      </c>
      <c r="D2202" t="s">
        <v>425</v>
      </c>
      <c r="E2202" t="s">
        <v>3568</v>
      </c>
      <c r="F2202" t="s">
        <v>3569</v>
      </c>
      <c r="G2202" t="s">
        <v>325</v>
      </c>
      <c r="H2202" s="3">
        <v>42705</v>
      </c>
    </row>
    <row r="2203" spans="1:8" x14ac:dyDescent="0.2">
      <c r="A2203" t="s">
        <v>19334</v>
      </c>
      <c r="B2203" s="2">
        <v>3640900394764</v>
      </c>
      <c r="C2203" t="s">
        <v>24</v>
      </c>
      <c r="D2203" t="s">
        <v>25</v>
      </c>
      <c r="E2203" t="s">
        <v>3607</v>
      </c>
      <c r="F2203" t="s">
        <v>3608</v>
      </c>
      <c r="G2203" t="s">
        <v>325</v>
      </c>
      <c r="H2203" s="3">
        <v>42739</v>
      </c>
    </row>
    <row r="2204" spans="1:8" x14ac:dyDescent="0.2">
      <c r="A2204" t="s">
        <v>19356</v>
      </c>
      <c r="B2204" s="2">
        <v>1759900131004</v>
      </c>
      <c r="C2204" t="s">
        <v>1698</v>
      </c>
      <c r="D2204" t="s">
        <v>1699</v>
      </c>
      <c r="E2204" t="s">
        <v>193</v>
      </c>
      <c r="F2204" t="s">
        <v>3644</v>
      </c>
      <c r="G2204" t="s">
        <v>325</v>
      </c>
      <c r="H2204" s="3">
        <v>42767</v>
      </c>
    </row>
    <row r="2205" spans="1:8" x14ac:dyDescent="0.2">
      <c r="A2205" t="s">
        <v>19357</v>
      </c>
      <c r="B2205" s="2">
        <v>3440600349579</v>
      </c>
      <c r="C2205" t="s">
        <v>424</v>
      </c>
      <c r="D2205" t="s">
        <v>425</v>
      </c>
      <c r="E2205" t="s">
        <v>3645</v>
      </c>
      <c r="F2205" t="s">
        <v>3646</v>
      </c>
      <c r="G2205" t="s">
        <v>325</v>
      </c>
      <c r="H2205" s="3">
        <v>42767</v>
      </c>
    </row>
    <row r="2206" spans="1:8" x14ac:dyDescent="0.2">
      <c r="A2206" t="s">
        <v>19372</v>
      </c>
      <c r="B2206" s="2">
        <v>3141000018681</v>
      </c>
      <c r="C2206" t="s">
        <v>20</v>
      </c>
      <c r="D2206" t="s">
        <v>21</v>
      </c>
      <c r="E2206" t="s">
        <v>1436</v>
      </c>
      <c r="F2206" t="s">
        <v>3672</v>
      </c>
      <c r="G2206" t="s">
        <v>325</v>
      </c>
      <c r="H2206" s="3">
        <v>42795</v>
      </c>
    </row>
    <row r="2207" spans="1:8" x14ac:dyDescent="0.2">
      <c r="A2207" t="s">
        <v>19389</v>
      </c>
      <c r="B2207" s="2">
        <v>3770600773696</v>
      </c>
      <c r="C2207" t="s">
        <v>20</v>
      </c>
      <c r="D2207" t="s">
        <v>21</v>
      </c>
      <c r="E2207" t="s">
        <v>3697</v>
      </c>
      <c r="F2207" t="s">
        <v>3698</v>
      </c>
      <c r="G2207" t="s">
        <v>325</v>
      </c>
      <c r="H2207" s="3">
        <v>42832</v>
      </c>
    </row>
    <row r="2208" spans="1:8" x14ac:dyDescent="0.2">
      <c r="A2208" t="s">
        <v>19430</v>
      </c>
      <c r="B2208" s="2">
        <v>3301300844339</v>
      </c>
      <c r="C2208" t="s">
        <v>20</v>
      </c>
      <c r="D2208" t="s">
        <v>21</v>
      </c>
      <c r="E2208" t="s">
        <v>3759</v>
      </c>
      <c r="F2208" t="s">
        <v>3760</v>
      </c>
      <c r="G2208" t="s">
        <v>325</v>
      </c>
      <c r="H2208" s="3">
        <v>42956</v>
      </c>
    </row>
    <row r="2209" spans="1:8" x14ac:dyDescent="0.2">
      <c r="A2209" t="s">
        <v>19446</v>
      </c>
      <c r="B2209" s="2">
        <v>3700100347019</v>
      </c>
      <c r="C2209" t="s">
        <v>47</v>
      </c>
      <c r="D2209" t="s">
        <v>48</v>
      </c>
      <c r="E2209" t="s">
        <v>53</v>
      </c>
      <c r="F2209" t="s">
        <v>3786</v>
      </c>
      <c r="G2209" t="s">
        <v>325</v>
      </c>
      <c r="H2209" s="3">
        <v>43019</v>
      </c>
    </row>
    <row r="2210" spans="1:8" x14ac:dyDescent="0.2">
      <c r="A2210" t="s">
        <v>19534</v>
      </c>
      <c r="B2210" s="2">
        <v>3429900033745</v>
      </c>
      <c r="C2210" t="s">
        <v>24</v>
      </c>
      <c r="D2210" t="s">
        <v>25</v>
      </c>
      <c r="E2210" t="s">
        <v>330</v>
      </c>
      <c r="F2210" t="s">
        <v>3920</v>
      </c>
      <c r="G2210" t="s">
        <v>325</v>
      </c>
      <c r="H2210" s="3">
        <v>43201</v>
      </c>
    </row>
    <row r="2211" spans="1:8" x14ac:dyDescent="0.2">
      <c r="A2211" t="s">
        <v>19536</v>
      </c>
      <c r="B2211" s="2">
        <v>3100200632047</v>
      </c>
      <c r="C2211" t="s">
        <v>424</v>
      </c>
      <c r="D2211" t="s">
        <v>425</v>
      </c>
      <c r="E2211" t="s">
        <v>3923</v>
      </c>
      <c r="F2211" t="s">
        <v>3924</v>
      </c>
      <c r="G2211" t="s">
        <v>325</v>
      </c>
      <c r="H2211" s="3">
        <v>43201</v>
      </c>
    </row>
    <row r="2212" spans="1:8" x14ac:dyDescent="0.2">
      <c r="A2212" t="s">
        <v>19541</v>
      </c>
      <c r="B2212" s="2">
        <v>3250400224596</v>
      </c>
      <c r="C2212" t="s">
        <v>24</v>
      </c>
      <c r="D2212" t="s">
        <v>25</v>
      </c>
      <c r="E2212" t="s">
        <v>2518</v>
      </c>
      <c r="F2212" t="s">
        <v>3932</v>
      </c>
      <c r="G2212" t="s">
        <v>325</v>
      </c>
      <c r="H2212" s="3">
        <v>43201</v>
      </c>
    </row>
    <row r="2213" spans="1:8" x14ac:dyDescent="0.2">
      <c r="A2213" t="s">
        <v>19544</v>
      </c>
      <c r="B2213" s="2">
        <v>1619990004253</v>
      </c>
      <c r="C2213" t="s">
        <v>249</v>
      </c>
      <c r="D2213" t="s">
        <v>250</v>
      </c>
      <c r="E2213" t="s">
        <v>2240</v>
      </c>
      <c r="F2213" t="s">
        <v>3936</v>
      </c>
      <c r="G2213" t="s">
        <v>325</v>
      </c>
      <c r="H2213" s="3">
        <v>43201</v>
      </c>
    </row>
    <row r="2214" spans="1:8" x14ac:dyDescent="0.2">
      <c r="A2214" t="s">
        <v>19592</v>
      </c>
      <c r="B2214" s="2">
        <v>1310800018201</v>
      </c>
      <c r="C2214" t="s">
        <v>24</v>
      </c>
      <c r="D2214" t="s">
        <v>25</v>
      </c>
      <c r="E2214" t="s">
        <v>4008</v>
      </c>
      <c r="F2214" t="s">
        <v>4009</v>
      </c>
      <c r="G2214" t="s">
        <v>325</v>
      </c>
      <c r="H2214" s="3">
        <v>43320</v>
      </c>
    </row>
    <row r="2215" spans="1:8" x14ac:dyDescent="0.2">
      <c r="A2215" t="s">
        <v>19643</v>
      </c>
      <c r="B2215" s="2">
        <v>1160100088110</v>
      </c>
      <c r="C2215" t="s">
        <v>24</v>
      </c>
      <c r="D2215" t="s">
        <v>25</v>
      </c>
      <c r="E2215" t="s">
        <v>4080</v>
      </c>
      <c r="F2215" t="s">
        <v>4081</v>
      </c>
      <c r="G2215" t="s">
        <v>325</v>
      </c>
      <c r="H2215" s="3">
        <v>43537</v>
      </c>
    </row>
    <row r="2216" spans="1:8" x14ac:dyDescent="0.2">
      <c r="A2216" t="s">
        <v>19644</v>
      </c>
      <c r="B2216" s="2">
        <v>3190100116322</v>
      </c>
      <c r="C2216" t="s">
        <v>24</v>
      </c>
      <c r="D2216" t="s">
        <v>25</v>
      </c>
      <c r="E2216" t="s">
        <v>4082</v>
      </c>
      <c r="F2216" t="s">
        <v>4083</v>
      </c>
      <c r="G2216" t="s">
        <v>325</v>
      </c>
      <c r="H2216" s="3">
        <v>43537</v>
      </c>
    </row>
    <row r="2217" spans="1:8" x14ac:dyDescent="0.2">
      <c r="A2217" t="s">
        <v>19652</v>
      </c>
      <c r="B2217" s="2">
        <v>1709900075872</v>
      </c>
      <c r="C2217" t="s">
        <v>24</v>
      </c>
      <c r="D2217" t="s">
        <v>25</v>
      </c>
      <c r="E2217" t="s">
        <v>4094</v>
      </c>
      <c r="F2217" t="s">
        <v>4095</v>
      </c>
      <c r="G2217" t="s">
        <v>325</v>
      </c>
      <c r="H2217" s="3">
        <v>43600</v>
      </c>
    </row>
    <row r="2218" spans="1:8" x14ac:dyDescent="0.2">
      <c r="A2218" t="s">
        <v>19675</v>
      </c>
      <c r="B2218" s="2">
        <v>3630100387861</v>
      </c>
      <c r="C2218" t="s">
        <v>154</v>
      </c>
      <c r="D2218" t="s">
        <v>155</v>
      </c>
      <c r="E2218" t="s">
        <v>4129</v>
      </c>
      <c r="F2218" t="s">
        <v>4130</v>
      </c>
      <c r="G2218" t="s">
        <v>325</v>
      </c>
      <c r="H2218" s="3">
        <v>43721</v>
      </c>
    </row>
    <row r="2219" spans="1:8" x14ac:dyDescent="0.2">
      <c r="A2219" t="s">
        <v>19824</v>
      </c>
      <c r="B2219" s="2">
        <v>1509970163365</v>
      </c>
      <c r="C2219" t="s">
        <v>1698</v>
      </c>
      <c r="D2219" t="s">
        <v>1699</v>
      </c>
      <c r="E2219" t="s">
        <v>4355</v>
      </c>
      <c r="F2219" t="s">
        <v>4356</v>
      </c>
      <c r="G2219" t="s">
        <v>325</v>
      </c>
      <c r="H2219" s="3">
        <v>44629</v>
      </c>
    </row>
    <row r="2220" spans="1:8" x14ac:dyDescent="0.2">
      <c r="A2220" t="s">
        <v>19832</v>
      </c>
      <c r="B2220" s="2">
        <v>3190300271399</v>
      </c>
      <c r="C2220" t="s">
        <v>551</v>
      </c>
      <c r="D2220" t="s">
        <v>552</v>
      </c>
      <c r="E2220" t="s">
        <v>4368</v>
      </c>
      <c r="F2220" t="s">
        <v>4369</v>
      </c>
      <c r="G2220" t="s">
        <v>325</v>
      </c>
      <c r="H2220" s="3">
        <v>44662</v>
      </c>
    </row>
    <row r="2221" spans="1:8" x14ac:dyDescent="0.2">
      <c r="A2221" t="s">
        <v>19855</v>
      </c>
      <c r="B2221" s="2">
        <v>3410102374539</v>
      </c>
      <c r="C2221" t="s">
        <v>249</v>
      </c>
      <c r="D2221" t="s">
        <v>250</v>
      </c>
      <c r="E2221" t="s">
        <v>191</v>
      </c>
      <c r="F2221" t="s">
        <v>4401</v>
      </c>
      <c r="G2221" t="s">
        <v>325</v>
      </c>
      <c r="H2221" s="3">
        <v>44720</v>
      </c>
    </row>
    <row r="2222" spans="1:8" x14ac:dyDescent="0.2">
      <c r="A2222" t="s">
        <v>19882</v>
      </c>
      <c r="B2222" s="2">
        <v>1102200085467</v>
      </c>
      <c r="C2222" t="s">
        <v>47</v>
      </c>
      <c r="D2222" t="s">
        <v>48</v>
      </c>
      <c r="E2222" t="s">
        <v>373</v>
      </c>
      <c r="F2222" t="s">
        <v>4443</v>
      </c>
      <c r="G2222" t="s">
        <v>325</v>
      </c>
      <c r="H2222" s="3">
        <v>44783</v>
      </c>
    </row>
    <row r="2223" spans="1:8" x14ac:dyDescent="0.2">
      <c r="A2223" t="s">
        <v>19922</v>
      </c>
      <c r="B2223" s="2">
        <v>1101401435294</v>
      </c>
      <c r="C2223" t="s">
        <v>182</v>
      </c>
      <c r="D2223" t="s">
        <v>183</v>
      </c>
      <c r="E2223" t="s">
        <v>4509</v>
      </c>
      <c r="F2223" t="s">
        <v>4323</v>
      </c>
      <c r="G2223" t="s">
        <v>325</v>
      </c>
      <c r="H2223" s="3">
        <v>44903</v>
      </c>
    </row>
    <row r="2224" spans="1:8" x14ac:dyDescent="0.2">
      <c r="A2224" t="s">
        <v>19929</v>
      </c>
      <c r="B2224" s="2">
        <v>1620100174305</v>
      </c>
      <c r="C2224" t="s">
        <v>565</v>
      </c>
      <c r="D2224" t="s">
        <v>566</v>
      </c>
      <c r="E2224" t="s">
        <v>4516</v>
      </c>
      <c r="F2224" t="s">
        <v>4517</v>
      </c>
      <c r="G2224" t="s">
        <v>325</v>
      </c>
      <c r="H2224" s="3">
        <v>44903</v>
      </c>
    </row>
    <row r="2225" spans="1:8" x14ac:dyDescent="0.2">
      <c r="A2225" t="s">
        <v>19931</v>
      </c>
      <c r="B2225" s="2">
        <v>1160400071999</v>
      </c>
      <c r="C2225" t="s">
        <v>424</v>
      </c>
      <c r="D2225" t="s">
        <v>425</v>
      </c>
      <c r="E2225" t="s">
        <v>4519</v>
      </c>
      <c r="F2225" t="s">
        <v>4520</v>
      </c>
      <c r="G2225" t="s">
        <v>325</v>
      </c>
      <c r="H2225" s="3">
        <v>44903</v>
      </c>
    </row>
    <row r="2226" spans="1:8" x14ac:dyDescent="0.2">
      <c r="A2226" t="s">
        <v>19942</v>
      </c>
      <c r="B2226" s="2">
        <v>3400100852638</v>
      </c>
      <c r="C2226" t="s">
        <v>424</v>
      </c>
      <c r="D2226" t="s">
        <v>425</v>
      </c>
      <c r="E2226" t="s">
        <v>4143</v>
      </c>
      <c r="F2226" t="s">
        <v>4540</v>
      </c>
      <c r="G2226" t="s">
        <v>325</v>
      </c>
      <c r="H2226" s="3">
        <v>44903</v>
      </c>
    </row>
    <row r="2227" spans="1:8" x14ac:dyDescent="0.2">
      <c r="A2227" t="s">
        <v>19996</v>
      </c>
      <c r="B2227" s="2">
        <v>1919900074530</v>
      </c>
      <c r="C2227" t="s">
        <v>3314</v>
      </c>
      <c r="D2227" t="s">
        <v>3315</v>
      </c>
      <c r="E2227" t="s">
        <v>4627</v>
      </c>
      <c r="F2227" t="s">
        <v>4628</v>
      </c>
      <c r="G2227" t="s">
        <v>325</v>
      </c>
      <c r="H2227" s="3">
        <v>44993</v>
      </c>
    </row>
    <row r="2228" spans="1:8" x14ac:dyDescent="0.2">
      <c r="A2228" t="s">
        <v>20001</v>
      </c>
      <c r="B2228" s="2">
        <v>3920600274728</v>
      </c>
      <c r="C2228" t="s">
        <v>20</v>
      </c>
      <c r="D2228" t="s">
        <v>21</v>
      </c>
      <c r="E2228" t="s">
        <v>944</v>
      </c>
      <c r="F2228" t="s">
        <v>4635</v>
      </c>
      <c r="G2228" t="s">
        <v>325</v>
      </c>
      <c r="H2228" s="3">
        <v>45035</v>
      </c>
    </row>
    <row r="2229" spans="1:8" x14ac:dyDescent="0.2">
      <c r="A2229" t="s">
        <v>20002</v>
      </c>
      <c r="B2229" s="2">
        <v>1969900152182</v>
      </c>
      <c r="C2229" t="s">
        <v>24</v>
      </c>
      <c r="D2229" t="s">
        <v>25</v>
      </c>
      <c r="E2229" t="s">
        <v>4636</v>
      </c>
      <c r="F2229" t="s">
        <v>4637</v>
      </c>
      <c r="G2229" t="s">
        <v>325</v>
      </c>
      <c r="H2229" s="3">
        <v>45035</v>
      </c>
    </row>
    <row r="2230" spans="1:8" x14ac:dyDescent="0.2">
      <c r="A2230" t="s">
        <v>20057</v>
      </c>
      <c r="B2230" s="2">
        <v>3349900599642</v>
      </c>
      <c r="C2230" t="s">
        <v>321</v>
      </c>
      <c r="D2230" t="s">
        <v>322</v>
      </c>
      <c r="E2230" t="s">
        <v>4725</v>
      </c>
      <c r="F2230" t="s">
        <v>4726</v>
      </c>
      <c r="G2230" t="s">
        <v>325</v>
      </c>
      <c r="H2230" s="3">
        <v>45147</v>
      </c>
    </row>
    <row r="2231" spans="1:8" x14ac:dyDescent="0.2">
      <c r="A2231" t="s">
        <v>20107</v>
      </c>
      <c r="B2231" s="2">
        <v>3540500024448</v>
      </c>
      <c r="C2231" t="s">
        <v>47</v>
      </c>
      <c r="D2231" t="s">
        <v>48</v>
      </c>
      <c r="E2231" t="s">
        <v>3631</v>
      </c>
      <c r="F2231" t="s">
        <v>4804</v>
      </c>
      <c r="G2231" t="s">
        <v>325</v>
      </c>
      <c r="H2231" s="3">
        <v>45273</v>
      </c>
    </row>
    <row r="2232" spans="1:8" x14ac:dyDescent="0.2">
      <c r="A2232" t="s">
        <v>20135</v>
      </c>
      <c r="B2232" s="2">
        <v>3440200020154</v>
      </c>
      <c r="C2232" t="s">
        <v>10</v>
      </c>
      <c r="D2232" t="s">
        <v>11</v>
      </c>
      <c r="E2232" t="s">
        <v>117</v>
      </c>
      <c r="F2232" t="s">
        <v>4848</v>
      </c>
      <c r="G2232" t="s">
        <v>325</v>
      </c>
      <c r="H2232" s="3">
        <v>45392</v>
      </c>
    </row>
    <row r="2233" spans="1:8" x14ac:dyDescent="0.2">
      <c r="A2233" t="s">
        <v>20163</v>
      </c>
      <c r="B2233" s="2">
        <v>3459900189842</v>
      </c>
      <c r="C2233" t="s">
        <v>249</v>
      </c>
      <c r="D2233" t="s">
        <v>250</v>
      </c>
      <c r="E2233" t="s">
        <v>4290</v>
      </c>
      <c r="F2233" t="s">
        <v>4890</v>
      </c>
      <c r="G2233" t="s">
        <v>325</v>
      </c>
      <c r="H2233" s="3">
        <v>45483</v>
      </c>
    </row>
    <row r="2234" spans="1:8" x14ac:dyDescent="0.2">
      <c r="A2234" t="s">
        <v>20219</v>
      </c>
      <c r="B2234" s="2">
        <v>3100502681342</v>
      </c>
      <c r="C2234" t="s">
        <v>416</v>
      </c>
      <c r="D2234" t="s">
        <v>417</v>
      </c>
      <c r="E2234" t="s">
        <v>4795</v>
      </c>
      <c r="F2234" t="s">
        <v>4977</v>
      </c>
      <c r="G2234" t="s">
        <v>325</v>
      </c>
      <c r="H2234" s="3">
        <v>45637</v>
      </c>
    </row>
    <row r="2235" spans="1:8" x14ac:dyDescent="0.2">
      <c r="A2235" t="s">
        <v>20222</v>
      </c>
      <c r="B2235" s="2">
        <v>1900700020098</v>
      </c>
      <c r="C2235" t="s">
        <v>24</v>
      </c>
      <c r="D2235" t="s">
        <v>25</v>
      </c>
      <c r="E2235" t="s">
        <v>4981</v>
      </c>
      <c r="F2235" t="s">
        <v>4982</v>
      </c>
      <c r="G2235" t="s">
        <v>325</v>
      </c>
      <c r="H2235" s="3">
        <v>45665</v>
      </c>
    </row>
    <row r="2236" spans="1:8" x14ac:dyDescent="0.2">
      <c r="A2236" t="s">
        <v>20323</v>
      </c>
      <c r="B2236" s="2">
        <v>1529900436788</v>
      </c>
      <c r="C2236" t="s">
        <v>420</v>
      </c>
      <c r="D2236" t="s">
        <v>421</v>
      </c>
      <c r="E2236" t="s">
        <v>5132</v>
      </c>
      <c r="F2236" t="s">
        <v>5133</v>
      </c>
      <c r="G2236" t="s">
        <v>325</v>
      </c>
      <c r="H2236" s="3">
        <v>45819</v>
      </c>
    </row>
    <row r="2237" spans="1:8" x14ac:dyDescent="0.2">
      <c r="A2237" t="s">
        <v>20324</v>
      </c>
      <c r="B2237" s="2">
        <v>1529900190746</v>
      </c>
      <c r="C2237" t="s">
        <v>424</v>
      </c>
      <c r="D2237" t="s">
        <v>425</v>
      </c>
      <c r="E2237" t="s">
        <v>432</v>
      </c>
      <c r="F2237" t="s">
        <v>5134</v>
      </c>
      <c r="G2237" t="s">
        <v>325</v>
      </c>
      <c r="H2237" s="3">
        <v>45819</v>
      </c>
    </row>
    <row r="2238" spans="1:8" x14ac:dyDescent="0.2">
      <c r="A2238" t="s">
        <v>20340</v>
      </c>
      <c r="B2238" s="2">
        <v>1640500121241</v>
      </c>
      <c r="C2238" t="s">
        <v>420</v>
      </c>
      <c r="D2238" t="s">
        <v>421</v>
      </c>
      <c r="E2238" t="s">
        <v>4447</v>
      </c>
      <c r="F2238" t="s">
        <v>5160</v>
      </c>
      <c r="G2238" t="s">
        <v>325</v>
      </c>
      <c r="H2238" s="3">
        <v>45882</v>
      </c>
    </row>
    <row r="2239" spans="1:8" x14ac:dyDescent="0.2">
      <c r="A2239" t="s">
        <v>20397</v>
      </c>
      <c r="B2239" s="2">
        <v>3102000125496</v>
      </c>
      <c r="C2239" t="s">
        <v>188</v>
      </c>
      <c r="D2239" t="s">
        <v>189</v>
      </c>
      <c r="E2239" t="s">
        <v>5238</v>
      </c>
      <c r="F2239" t="s">
        <v>5239</v>
      </c>
      <c r="G2239" t="s">
        <v>325</v>
      </c>
      <c r="H2239" s="3">
        <v>46092</v>
      </c>
    </row>
    <row r="2240" spans="1:8" x14ac:dyDescent="0.2">
      <c r="A2240" t="s">
        <v>20403</v>
      </c>
      <c r="B2240" s="2">
        <v>1103700048103</v>
      </c>
      <c r="C2240" t="s">
        <v>420</v>
      </c>
      <c r="D2240" t="s">
        <v>421</v>
      </c>
      <c r="E2240" t="s">
        <v>5247</v>
      </c>
      <c r="F2240" t="s">
        <v>5248</v>
      </c>
      <c r="G2240" t="s">
        <v>325</v>
      </c>
      <c r="H2240" s="3">
        <v>46120</v>
      </c>
    </row>
    <row r="2241" spans="1:8" x14ac:dyDescent="0.2">
      <c r="A2241" t="s">
        <v>18486</v>
      </c>
      <c r="B2241" s="2">
        <v>3809900103391</v>
      </c>
      <c r="C2241" t="s">
        <v>57</v>
      </c>
      <c r="D2241" t="s">
        <v>57</v>
      </c>
      <c r="E2241" t="s">
        <v>2257</v>
      </c>
      <c r="F2241" t="s">
        <v>1173</v>
      </c>
      <c r="G2241" t="s">
        <v>2258</v>
      </c>
      <c r="H2241" s="3">
        <v>40339</v>
      </c>
    </row>
    <row r="2242" spans="1:8" x14ac:dyDescent="0.2">
      <c r="A2242" t="s">
        <v>17716</v>
      </c>
      <c r="B2242" s="2">
        <v>3340101214725</v>
      </c>
      <c r="C2242" t="s">
        <v>24</v>
      </c>
      <c r="D2242" t="s">
        <v>25</v>
      </c>
      <c r="E2242" t="s">
        <v>863</v>
      </c>
      <c r="F2242" t="s">
        <v>864</v>
      </c>
      <c r="G2242" t="s">
        <v>865</v>
      </c>
      <c r="H2242" s="3">
        <v>35915</v>
      </c>
    </row>
    <row r="2243" spans="1:8" x14ac:dyDescent="0.2">
      <c r="A2243" t="s">
        <v>18245</v>
      </c>
      <c r="B2243" s="2">
        <v>3809900467946</v>
      </c>
      <c r="C2243" t="s">
        <v>24</v>
      </c>
      <c r="D2243" t="s">
        <v>25</v>
      </c>
      <c r="E2243" t="s">
        <v>1829</v>
      </c>
      <c r="F2243" t="s">
        <v>1830</v>
      </c>
      <c r="G2243" t="s">
        <v>865</v>
      </c>
      <c r="H2243" s="3">
        <v>39274</v>
      </c>
    </row>
    <row r="2244" spans="1:8" x14ac:dyDescent="0.2">
      <c r="A2244" t="s">
        <v>18366</v>
      </c>
      <c r="B2244" s="2">
        <v>3730300620495</v>
      </c>
      <c r="C2244" t="s">
        <v>24</v>
      </c>
      <c r="D2244" t="s">
        <v>25</v>
      </c>
      <c r="E2244" t="s">
        <v>1982</v>
      </c>
      <c r="F2244" t="s">
        <v>2045</v>
      </c>
      <c r="G2244" t="s">
        <v>865</v>
      </c>
      <c r="H2244" s="3">
        <v>40008</v>
      </c>
    </row>
    <row r="2245" spans="1:8" x14ac:dyDescent="0.2">
      <c r="A2245" t="s">
        <v>18549</v>
      </c>
      <c r="B2245" s="2">
        <v>3800700456021</v>
      </c>
      <c r="C2245" t="s">
        <v>24</v>
      </c>
      <c r="D2245" t="s">
        <v>25</v>
      </c>
      <c r="E2245" t="s">
        <v>1254</v>
      </c>
      <c r="F2245" t="s">
        <v>2365</v>
      </c>
      <c r="G2245" t="s">
        <v>865</v>
      </c>
      <c r="H2245" s="3">
        <v>40494</v>
      </c>
    </row>
    <row r="2246" spans="1:8" x14ac:dyDescent="0.2">
      <c r="A2246" t="s">
        <v>18591</v>
      </c>
      <c r="B2246" s="2">
        <v>3219900169347</v>
      </c>
      <c r="C2246" t="s">
        <v>24</v>
      </c>
      <c r="D2246" t="s">
        <v>25</v>
      </c>
      <c r="E2246" t="s">
        <v>446</v>
      </c>
      <c r="F2246" t="s">
        <v>2433</v>
      </c>
      <c r="G2246" t="s">
        <v>865</v>
      </c>
      <c r="H2246" s="3">
        <v>40589</v>
      </c>
    </row>
    <row r="2247" spans="1:8" x14ac:dyDescent="0.2">
      <c r="A2247" t="s">
        <v>18669</v>
      </c>
      <c r="B2247" s="2">
        <v>3901101339698</v>
      </c>
      <c r="C2247" t="s">
        <v>24</v>
      </c>
      <c r="D2247" t="s">
        <v>25</v>
      </c>
      <c r="E2247" t="s">
        <v>2562</v>
      </c>
      <c r="F2247" t="s">
        <v>2563</v>
      </c>
      <c r="G2247" t="s">
        <v>865</v>
      </c>
      <c r="H2247" s="3">
        <v>40737</v>
      </c>
    </row>
    <row r="2248" spans="1:8" x14ac:dyDescent="0.2">
      <c r="A2248" t="s">
        <v>18713</v>
      </c>
      <c r="B2248" s="2">
        <v>3820500258403</v>
      </c>
      <c r="C2248" t="s">
        <v>24</v>
      </c>
      <c r="D2248" t="s">
        <v>25</v>
      </c>
      <c r="E2248" t="s">
        <v>2046</v>
      </c>
      <c r="F2248" t="s">
        <v>2631</v>
      </c>
      <c r="G2248" t="s">
        <v>865</v>
      </c>
      <c r="H2248" s="3">
        <v>40766</v>
      </c>
    </row>
    <row r="2249" spans="1:8" x14ac:dyDescent="0.2">
      <c r="A2249" t="s">
        <v>18877</v>
      </c>
      <c r="B2249" s="2">
        <v>3600300452747</v>
      </c>
      <c r="C2249" t="s">
        <v>138</v>
      </c>
      <c r="D2249" t="s">
        <v>139</v>
      </c>
      <c r="E2249" t="s">
        <v>1375</v>
      </c>
      <c r="F2249" t="s">
        <v>2898</v>
      </c>
      <c r="G2249" t="s">
        <v>865</v>
      </c>
      <c r="H2249" s="3">
        <v>41333</v>
      </c>
    </row>
    <row r="2250" spans="1:8" x14ac:dyDescent="0.2">
      <c r="A2250" t="s">
        <v>18885</v>
      </c>
      <c r="B2250" s="2">
        <v>3841100028649</v>
      </c>
      <c r="C2250" t="s">
        <v>24</v>
      </c>
      <c r="D2250" t="s">
        <v>25</v>
      </c>
      <c r="E2250" t="s">
        <v>2910</v>
      </c>
      <c r="F2250" t="s">
        <v>2911</v>
      </c>
      <c r="G2250" t="s">
        <v>865</v>
      </c>
      <c r="H2250" s="3">
        <v>41333</v>
      </c>
    </row>
    <row r="2251" spans="1:8" x14ac:dyDescent="0.2">
      <c r="A2251" t="s">
        <v>18900</v>
      </c>
      <c r="B2251" s="2">
        <v>3960200194620</v>
      </c>
      <c r="C2251" t="s">
        <v>24</v>
      </c>
      <c r="D2251" t="s">
        <v>25</v>
      </c>
      <c r="E2251" t="s">
        <v>1683</v>
      </c>
      <c r="F2251" t="s">
        <v>2934</v>
      </c>
      <c r="G2251" t="s">
        <v>865</v>
      </c>
      <c r="H2251" s="3">
        <v>41365</v>
      </c>
    </row>
    <row r="2252" spans="1:8" x14ac:dyDescent="0.2">
      <c r="A2252" t="s">
        <v>18938</v>
      </c>
      <c r="B2252" s="2">
        <v>3930500225865</v>
      </c>
      <c r="C2252" t="s">
        <v>24</v>
      </c>
      <c r="D2252" t="s">
        <v>25</v>
      </c>
      <c r="E2252" t="s">
        <v>2994</v>
      </c>
      <c r="F2252" t="s">
        <v>2995</v>
      </c>
      <c r="G2252" t="s">
        <v>865</v>
      </c>
      <c r="H2252" s="3">
        <v>41487</v>
      </c>
    </row>
    <row r="2253" spans="1:8" x14ac:dyDescent="0.2">
      <c r="A2253" t="s">
        <v>18974</v>
      </c>
      <c r="B2253" s="2">
        <v>1939900104625</v>
      </c>
      <c r="C2253" t="s">
        <v>182</v>
      </c>
      <c r="D2253" t="s">
        <v>183</v>
      </c>
      <c r="E2253" t="s">
        <v>330</v>
      </c>
      <c r="F2253" t="s">
        <v>3048</v>
      </c>
      <c r="G2253" t="s">
        <v>865</v>
      </c>
      <c r="H2253" s="3">
        <v>41610</v>
      </c>
    </row>
    <row r="2254" spans="1:8" x14ac:dyDescent="0.2">
      <c r="A2254" t="s">
        <v>19222</v>
      </c>
      <c r="B2254" s="2">
        <v>1960200005723</v>
      </c>
      <c r="C2254" t="s">
        <v>24</v>
      </c>
      <c r="D2254" t="s">
        <v>25</v>
      </c>
      <c r="E2254" t="s">
        <v>944</v>
      </c>
      <c r="F2254" t="s">
        <v>939</v>
      </c>
      <c r="G2254" t="s">
        <v>865</v>
      </c>
      <c r="H2254" s="3">
        <v>42339</v>
      </c>
    </row>
    <row r="2255" spans="1:8" x14ac:dyDescent="0.2">
      <c r="A2255" t="s">
        <v>19637</v>
      </c>
      <c r="B2255" s="2">
        <v>3340701078211</v>
      </c>
      <c r="C2255" t="s">
        <v>24</v>
      </c>
      <c r="D2255" t="s">
        <v>25</v>
      </c>
      <c r="E2255" t="s">
        <v>158</v>
      </c>
      <c r="F2255" t="s">
        <v>4073</v>
      </c>
      <c r="G2255" t="s">
        <v>865</v>
      </c>
      <c r="H2255" s="3">
        <v>43446</v>
      </c>
    </row>
    <row r="2256" spans="1:8" x14ac:dyDescent="0.2">
      <c r="A2256" t="s">
        <v>19703</v>
      </c>
      <c r="B2256" s="2">
        <v>1939900220803</v>
      </c>
      <c r="C2256" t="s">
        <v>1698</v>
      </c>
      <c r="D2256" t="s">
        <v>1699</v>
      </c>
      <c r="E2256" t="s">
        <v>2071</v>
      </c>
      <c r="F2256" t="s">
        <v>4168</v>
      </c>
      <c r="G2256" t="s">
        <v>865</v>
      </c>
      <c r="H2256" s="3">
        <v>43900</v>
      </c>
    </row>
    <row r="2257" spans="1:8" x14ac:dyDescent="0.2">
      <c r="A2257" t="s">
        <v>19736</v>
      </c>
      <c r="B2257" s="2">
        <v>1360500081838</v>
      </c>
      <c r="C2257" t="s">
        <v>24</v>
      </c>
      <c r="D2257" t="s">
        <v>25</v>
      </c>
      <c r="E2257" t="s">
        <v>1082</v>
      </c>
      <c r="F2257" t="s">
        <v>1618</v>
      </c>
      <c r="G2257" t="s">
        <v>865</v>
      </c>
      <c r="H2257" s="3">
        <v>44056</v>
      </c>
    </row>
    <row r="2258" spans="1:8" x14ac:dyDescent="0.2">
      <c r="A2258" t="s">
        <v>19985</v>
      </c>
      <c r="B2258" s="2">
        <v>1350300043908</v>
      </c>
      <c r="C2258" t="s">
        <v>24</v>
      </c>
      <c r="D2258" t="s">
        <v>25</v>
      </c>
      <c r="E2258" t="s">
        <v>4608</v>
      </c>
      <c r="F2258" t="s">
        <v>4609</v>
      </c>
      <c r="G2258" t="s">
        <v>865</v>
      </c>
      <c r="H2258" s="3">
        <v>44993</v>
      </c>
    </row>
    <row r="2259" spans="1:8" x14ac:dyDescent="0.2">
      <c r="A2259" t="s">
        <v>19990</v>
      </c>
      <c r="B2259" s="2">
        <v>1841500082369</v>
      </c>
      <c r="C2259" t="s">
        <v>138</v>
      </c>
      <c r="D2259" t="s">
        <v>139</v>
      </c>
      <c r="E2259" t="s">
        <v>226</v>
      </c>
      <c r="F2259" t="s">
        <v>1368</v>
      </c>
      <c r="G2259" t="s">
        <v>865</v>
      </c>
      <c r="H2259" s="3">
        <v>44993</v>
      </c>
    </row>
    <row r="2260" spans="1:8" x14ac:dyDescent="0.2">
      <c r="A2260" t="s">
        <v>20139</v>
      </c>
      <c r="B2260" s="2">
        <v>1839900229879</v>
      </c>
      <c r="C2260" t="s">
        <v>182</v>
      </c>
      <c r="D2260" t="s">
        <v>183</v>
      </c>
      <c r="E2260" t="s">
        <v>4854</v>
      </c>
      <c r="F2260" t="s">
        <v>4855</v>
      </c>
      <c r="G2260" t="s">
        <v>865</v>
      </c>
      <c r="H2260" s="3">
        <v>45392</v>
      </c>
    </row>
    <row r="2261" spans="1:8" x14ac:dyDescent="0.2">
      <c r="A2261" t="s">
        <v>20181</v>
      </c>
      <c r="B2261" s="2">
        <v>2939900019669</v>
      </c>
      <c r="C2261" t="s">
        <v>47</v>
      </c>
      <c r="D2261" t="s">
        <v>48</v>
      </c>
      <c r="E2261" t="s">
        <v>4918</v>
      </c>
      <c r="F2261" t="s">
        <v>4919</v>
      </c>
      <c r="G2261" t="s">
        <v>865</v>
      </c>
      <c r="H2261" s="3">
        <v>45546</v>
      </c>
    </row>
    <row r="2262" spans="1:8" x14ac:dyDescent="0.2">
      <c r="A2262" t="s">
        <v>20271</v>
      </c>
      <c r="B2262" s="2">
        <v>1939900446771</v>
      </c>
      <c r="C2262" t="s">
        <v>2446</v>
      </c>
      <c r="D2262" t="s">
        <v>2447</v>
      </c>
      <c r="E2262" t="s">
        <v>2336</v>
      </c>
      <c r="F2262" t="s">
        <v>5050</v>
      </c>
      <c r="G2262" t="s">
        <v>865</v>
      </c>
      <c r="H2262" s="3">
        <v>45756</v>
      </c>
    </row>
    <row r="2263" spans="1:8" x14ac:dyDescent="0.2">
      <c r="A2263" t="s">
        <v>20278</v>
      </c>
      <c r="B2263" s="2">
        <v>1910200063740</v>
      </c>
      <c r="C2263" t="s">
        <v>2446</v>
      </c>
      <c r="D2263" t="s">
        <v>2447</v>
      </c>
      <c r="E2263" t="s">
        <v>5060</v>
      </c>
      <c r="F2263" t="s">
        <v>5061</v>
      </c>
      <c r="G2263" t="s">
        <v>865</v>
      </c>
      <c r="H2263" s="3">
        <v>45756</v>
      </c>
    </row>
    <row r="2264" spans="1:8" x14ac:dyDescent="0.2">
      <c r="A2264" t="s">
        <v>20285</v>
      </c>
      <c r="B2264" s="2">
        <v>1800101333278</v>
      </c>
      <c r="C2264" t="s">
        <v>2446</v>
      </c>
      <c r="D2264" t="s">
        <v>2447</v>
      </c>
      <c r="E2264" t="s">
        <v>5071</v>
      </c>
      <c r="F2264" t="s">
        <v>5072</v>
      </c>
      <c r="G2264" t="s">
        <v>865</v>
      </c>
      <c r="H2264" s="3">
        <v>45756</v>
      </c>
    </row>
    <row r="2265" spans="1:8" x14ac:dyDescent="0.2">
      <c r="A2265" t="s">
        <v>20286</v>
      </c>
      <c r="B2265" s="2">
        <v>1959900522656</v>
      </c>
      <c r="C2265" t="s">
        <v>2446</v>
      </c>
      <c r="D2265" t="s">
        <v>2447</v>
      </c>
      <c r="E2265" t="s">
        <v>5073</v>
      </c>
      <c r="F2265" t="s">
        <v>5074</v>
      </c>
      <c r="G2265" t="s">
        <v>865</v>
      </c>
      <c r="H2265" s="3">
        <v>45756</v>
      </c>
    </row>
    <row r="2266" spans="1:8" x14ac:dyDescent="0.2">
      <c r="A2266" t="s">
        <v>20287</v>
      </c>
      <c r="B2266" s="2">
        <v>1909802333085</v>
      </c>
      <c r="C2266" t="s">
        <v>2446</v>
      </c>
      <c r="D2266" t="s">
        <v>2447</v>
      </c>
      <c r="E2266" t="s">
        <v>5075</v>
      </c>
      <c r="F2266" t="s">
        <v>1368</v>
      </c>
      <c r="G2266" t="s">
        <v>865</v>
      </c>
      <c r="H2266" s="3">
        <v>45756</v>
      </c>
    </row>
    <row r="2267" spans="1:8" x14ac:dyDescent="0.2">
      <c r="A2267" t="s">
        <v>20339</v>
      </c>
      <c r="B2267" s="2">
        <v>1900900143771</v>
      </c>
      <c r="C2267" t="s">
        <v>182</v>
      </c>
      <c r="D2267" t="s">
        <v>183</v>
      </c>
      <c r="E2267" t="s">
        <v>1058</v>
      </c>
      <c r="F2267" t="s">
        <v>5159</v>
      </c>
      <c r="G2267" t="s">
        <v>865</v>
      </c>
      <c r="H2267" s="3">
        <v>45847</v>
      </c>
    </row>
    <row r="2268" spans="1:8" x14ac:dyDescent="0.2">
      <c r="A2268" t="s">
        <v>17615</v>
      </c>
      <c r="B2268" s="2">
        <v>3710900608101</v>
      </c>
      <c r="C2268" t="s">
        <v>47</v>
      </c>
      <c r="D2268" t="s">
        <v>48</v>
      </c>
      <c r="E2268" t="s">
        <v>650</v>
      </c>
      <c r="F2268" t="s">
        <v>651</v>
      </c>
      <c r="G2268" t="s">
        <v>652</v>
      </c>
      <c r="H2268" s="3">
        <v>34972</v>
      </c>
    </row>
    <row r="2269" spans="1:8" x14ac:dyDescent="0.2">
      <c r="A2269" t="s">
        <v>17653</v>
      </c>
      <c r="B2269" s="2">
        <v>3969900086925</v>
      </c>
      <c r="C2269" t="s">
        <v>47</v>
      </c>
      <c r="D2269" t="s">
        <v>48</v>
      </c>
      <c r="E2269" t="s">
        <v>734</v>
      </c>
      <c r="F2269" t="s">
        <v>735</v>
      </c>
      <c r="G2269" t="s">
        <v>652</v>
      </c>
      <c r="H2269" s="3">
        <v>35369</v>
      </c>
    </row>
    <row r="2270" spans="1:8" x14ac:dyDescent="0.2">
      <c r="A2270" t="s">
        <v>17654</v>
      </c>
      <c r="B2270" s="2">
        <v>3471100411721</v>
      </c>
      <c r="C2270" t="s">
        <v>24</v>
      </c>
      <c r="D2270" t="s">
        <v>25</v>
      </c>
      <c r="E2270" t="s">
        <v>736</v>
      </c>
      <c r="F2270" t="s">
        <v>737</v>
      </c>
      <c r="G2270" t="s">
        <v>652</v>
      </c>
      <c r="H2270" s="3">
        <v>35369</v>
      </c>
    </row>
    <row r="2271" spans="1:8" x14ac:dyDescent="0.2">
      <c r="A2271" t="s">
        <v>17661</v>
      </c>
      <c r="B2271" s="2">
        <v>3130300352755</v>
      </c>
      <c r="C2271" t="s">
        <v>188</v>
      </c>
      <c r="D2271" t="s">
        <v>189</v>
      </c>
      <c r="E2271" t="s">
        <v>749</v>
      </c>
      <c r="F2271" t="s">
        <v>750</v>
      </c>
      <c r="G2271" t="s">
        <v>652</v>
      </c>
      <c r="H2271" s="3">
        <v>35369</v>
      </c>
    </row>
    <row r="2272" spans="1:8" x14ac:dyDescent="0.2">
      <c r="A2272" t="s">
        <v>17669</v>
      </c>
      <c r="B2272" s="2">
        <v>3820400272137</v>
      </c>
      <c r="C2272" t="s">
        <v>20</v>
      </c>
      <c r="D2272" t="s">
        <v>21</v>
      </c>
      <c r="E2272" t="s">
        <v>768</v>
      </c>
      <c r="F2272" t="s">
        <v>769</v>
      </c>
      <c r="G2272" t="s">
        <v>652</v>
      </c>
      <c r="H2272" s="3">
        <v>35734</v>
      </c>
    </row>
    <row r="2273" spans="1:8" x14ac:dyDescent="0.2">
      <c r="A2273" t="s">
        <v>17700</v>
      </c>
      <c r="B2273" s="2">
        <v>3730600013888</v>
      </c>
      <c r="C2273" t="s">
        <v>24</v>
      </c>
      <c r="D2273" t="s">
        <v>25</v>
      </c>
      <c r="E2273" t="s">
        <v>831</v>
      </c>
      <c r="F2273" t="s">
        <v>832</v>
      </c>
      <c r="G2273" t="s">
        <v>652</v>
      </c>
      <c r="H2273" s="3">
        <v>35734</v>
      </c>
    </row>
    <row r="2274" spans="1:8" x14ac:dyDescent="0.2">
      <c r="A2274" t="s">
        <v>17750</v>
      </c>
      <c r="B2274" s="2">
        <v>3490100177141</v>
      </c>
      <c r="C2274" t="s">
        <v>24</v>
      </c>
      <c r="D2274" t="s">
        <v>25</v>
      </c>
      <c r="E2274" t="s">
        <v>920</v>
      </c>
      <c r="F2274" t="s">
        <v>921</v>
      </c>
      <c r="G2274" t="s">
        <v>652</v>
      </c>
      <c r="H2274" s="3">
        <v>36160</v>
      </c>
    </row>
    <row r="2275" spans="1:8" x14ac:dyDescent="0.2">
      <c r="A2275" t="s">
        <v>17754</v>
      </c>
      <c r="B2275" s="2">
        <v>3200900645841</v>
      </c>
      <c r="C2275" t="s">
        <v>47</v>
      </c>
      <c r="D2275" t="s">
        <v>48</v>
      </c>
      <c r="E2275" t="s">
        <v>176</v>
      </c>
      <c r="F2275" t="s">
        <v>928</v>
      </c>
      <c r="G2275" t="s">
        <v>652</v>
      </c>
      <c r="H2275" s="3">
        <v>38985</v>
      </c>
    </row>
    <row r="2276" spans="1:8" x14ac:dyDescent="0.2">
      <c r="A2276" t="s">
        <v>17760</v>
      </c>
      <c r="B2276" s="2">
        <v>3800200252884</v>
      </c>
      <c r="C2276" t="s">
        <v>24</v>
      </c>
      <c r="D2276" t="s">
        <v>25</v>
      </c>
      <c r="E2276" t="s">
        <v>938</v>
      </c>
      <c r="F2276" t="s">
        <v>939</v>
      </c>
      <c r="G2276" t="s">
        <v>652</v>
      </c>
      <c r="H2276" s="3">
        <v>36280</v>
      </c>
    </row>
    <row r="2277" spans="1:8" x14ac:dyDescent="0.2">
      <c r="A2277" t="s">
        <v>17783</v>
      </c>
      <c r="B2277" s="2">
        <v>3659900003542</v>
      </c>
      <c r="C2277" t="s">
        <v>24</v>
      </c>
      <c r="D2277" t="s">
        <v>25</v>
      </c>
      <c r="E2277" t="s">
        <v>980</v>
      </c>
      <c r="F2277" t="s">
        <v>981</v>
      </c>
      <c r="G2277" t="s">
        <v>652</v>
      </c>
      <c r="H2277" s="3">
        <v>36280</v>
      </c>
    </row>
    <row r="2278" spans="1:8" x14ac:dyDescent="0.2">
      <c r="A2278" t="s">
        <v>17791</v>
      </c>
      <c r="B2278" s="2">
        <v>3840500024551</v>
      </c>
      <c r="C2278" t="s">
        <v>249</v>
      </c>
      <c r="D2278" t="s">
        <v>250</v>
      </c>
      <c r="E2278" t="s">
        <v>996</v>
      </c>
      <c r="F2278" t="s">
        <v>997</v>
      </c>
      <c r="G2278" t="s">
        <v>652</v>
      </c>
      <c r="H2278" s="3">
        <v>36311</v>
      </c>
    </row>
    <row r="2279" spans="1:8" x14ac:dyDescent="0.2">
      <c r="A2279" t="s">
        <v>17834</v>
      </c>
      <c r="B2279" s="2">
        <v>3800101265392</v>
      </c>
      <c r="C2279" t="s">
        <v>24</v>
      </c>
      <c r="D2279" t="s">
        <v>25</v>
      </c>
      <c r="E2279" t="s">
        <v>1084</v>
      </c>
      <c r="F2279" t="s">
        <v>1085</v>
      </c>
      <c r="G2279" t="s">
        <v>652</v>
      </c>
      <c r="H2279" s="3">
        <v>36677</v>
      </c>
    </row>
    <row r="2280" spans="1:8" x14ac:dyDescent="0.2">
      <c r="A2280" t="s">
        <v>17846</v>
      </c>
      <c r="B2280" s="2">
        <v>3900900397817</v>
      </c>
      <c r="C2280" t="s">
        <v>24</v>
      </c>
      <c r="D2280" t="s">
        <v>25</v>
      </c>
      <c r="E2280" t="s">
        <v>1107</v>
      </c>
      <c r="F2280" t="s">
        <v>1108</v>
      </c>
      <c r="G2280" t="s">
        <v>652</v>
      </c>
      <c r="H2280" s="3">
        <v>36707</v>
      </c>
    </row>
    <row r="2281" spans="1:8" x14ac:dyDescent="0.2">
      <c r="A2281" t="s">
        <v>17849</v>
      </c>
      <c r="B2281" s="2">
        <v>3920300012493</v>
      </c>
      <c r="C2281" t="s">
        <v>24</v>
      </c>
      <c r="D2281" t="s">
        <v>25</v>
      </c>
      <c r="E2281" t="s">
        <v>917</v>
      </c>
      <c r="F2281" t="s">
        <v>1113</v>
      </c>
      <c r="G2281" t="s">
        <v>652</v>
      </c>
      <c r="H2281" s="3">
        <v>36738</v>
      </c>
    </row>
    <row r="2282" spans="1:8" x14ac:dyDescent="0.2">
      <c r="A2282" t="s">
        <v>17850</v>
      </c>
      <c r="B2282" s="2">
        <v>3930300519865</v>
      </c>
      <c r="C2282" t="s">
        <v>24</v>
      </c>
      <c r="D2282" t="s">
        <v>25</v>
      </c>
      <c r="E2282" t="s">
        <v>1058</v>
      </c>
      <c r="F2282" t="s">
        <v>1114</v>
      </c>
      <c r="G2282" t="s">
        <v>652</v>
      </c>
      <c r="H2282" s="3">
        <v>36738</v>
      </c>
    </row>
    <row r="2283" spans="1:8" x14ac:dyDescent="0.2">
      <c r="A2283" t="s">
        <v>17853</v>
      </c>
      <c r="B2283" s="2">
        <v>3920100914833</v>
      </c>
      <c r="C2283" t="s">
        <v>24</v>
      </c>
      <c r="D2283" t="s">
        <v>25</v>
      </c>
      <c r="E2283" t="s">
        <v>1120</v>
      </c>
      <c r="F2283" t="s">
        <v>1121</v>
      </c>
      <c r="G2283" t="s">
        <v>652</v>
      </c>
      <c r="H2283" s="3">
        <v>36739</v>
      </c>
    </row>
    <row r="2284" spans="1:8" x14ac:dyDescent="0.2">
      <c r="A2284" t="s">
        <v>17854</v>
      </c>
      <c r="B2284" s="2">
        <v>3529900010124</v>
      </c>
      <c r="C2284" t="s">
        <v>24</v>
      </c>
      <c r="D2284" t="s">
        <v>25</v>
      </c>
      <c r="E2284" t="s">
        <v>1122</v>
      </c>
      <c r="F2284" t="s">
        <v>1123</v>
      </c>
      <c r="G2284" t="s">
        <v>652</v>
      </c>
      <c r="H2284" s="3">
        <v>36739</v>
      </c>
    </row>
    <row r="2285" spans="1:8" x14ac:dyDescent="0.2">
      <c r="A2285" t="s">
        <v>17964</v>
      </c>
      <c r="B2285" s="2">
        <v>3939900206190</v>
      </c>
      <c r="C2285" t="s">
        <v>182</v>
      </c>
      <c r="D2285" t="s">
        <v>183</v>
      </c>
      <c r="E2285" t="s">
        <v>1325</v>
      </c>
      <c r="F2285" t="s">
        <v>1326</v>
      </c>
      <c r="G2285" t="s">
        <v>652</v>
      </c>
      <c r="H2285" s="3">
        <v>37509</v>
      </c>
    </row>
    <row r="2286" spans="1:8" x14ac:dyDescent="0.2">
      <c r="A2286" t="s">
        <v>17975</v>
      </c>
      <c r="B2286" s="2">
        <v>3900700146004</v>
      </c>
      <c r="C2286" t="s">
        <v>24</v>
      </c>
      <c r="D2286" t="s">
        <v>25</v>
      </c>
      <c r="E2286" t="s">
        <v>1347</v>
      </c>
      <c r="F2286" t="s">
        <v>1348</v>
      </c>
      <c r="G2286" t="s">
        <v>652</v>
      </c>
      <c r="H2286" s="3">
        <v>37543</v>
      </c>
    </row>
    <row r="2287" spans="1:8" x14ac:dyDescent="0.2">
      <c r="A2287" t="s">
        <v>17980</v>
      </c>
      <c r="B2287" s="2">
        <v>3850400153961</v>
      </c>
      <c r="C2287" t="s">
        <v>10</v>
      </c>
      <c r="D2287" t="s">
        <v>11</v>
      </c>
      <c r="E2287" t="s">
        <v>1357</v>
      </c>
      <c r="F2287" t="s">
        <v>1358</v>
      </c>
      <c r="G2287" t="s">
        <v>652</v>
      </c>
      <c r="H2287" s="3">
        <v>37607</v>
      </c>
    </row>
    <row r="2288" spans="1:8" x14ac:dyDescent="0.2">
      <c r="A2288" t="s">
        <v>17981</v>
      </c>
      <c r="B2288" s="2">
        <v>3859900018122</v>
      </c>
      <c r="C2288" t="s">
        <v>24</v>
      </c>
      <c r="D2288" t="s">
        <v>25</v>
      </c>
      <c r="E2288" t="s">
        <v>1359</v>
      </c>
      <c r="F2288" t="s">
        <v>1360</v>
      </c>
      <c r="G2288" t="s">
        <v>652</v>
      </c>
      <c r="H2288" s="3">
        <v>37607</v>
      </c>
    </row>
    <row r="2289" spans="1:8" x14ac:dyDescent="0.2">
      <c r="A2289" t="s">
        <v>18367</v>
      </c>
      <c r="B2289" s="2">
        <v>5760600021585</v>
      </c>
      <c r="C2289" t="s">
        <v>138</v>
      </c>
      <c r="D2289" t="s">
        <v>139</v>
      </c>
      <c r="E2289" t="s">
        <v>2046</v>
      </c>
      <c r="F2289" t="s">
        <v>2047</v>
      </c>
      <c r="G2289" t="s">
        <v>652</v>
      </c>
      <c r="H2289" s="3">
        <v>40008</v>
      </c>
    </row>
    <row r="2290" spans="1:8" x14ac:dyDescent="0.2">
      <c r="A2290" t="s">
        <v>18461</v>
      </c>
      <c r="B2290" s="2">
        <v>1809900125615</v>
      </c>
      <c r="C2290" t="s">
        <v>424</v>
      </c>
      <c r="D2290" t="s">
        <v>425</v>
      </c>
      <c r="E2290" t="s">
        <v>2208</v>
      </c>
      <c r="F2290" t="s">
        <v>2209</v>
      </c>
      <c r="G2290" t="s">
        <v>652</v>
      </c>
      <c r="H2290" s="3">
        <v>40273</v>
      </c>
    </row>
    <row r="2291" spans="1:8" x14ac:dyDescent="0.2">
      <c r="A2291" t="s">
        <v>18472</v>
      </c>
      <c r="B2291" s="2">
        <v>3920100403936</v>
      </c>
      <c r="C2291" t="s">
        <v>24</v>
      </c>
      <c r="D2291" t="s">
        <v>25</v>
      </c>
      <c r="E2291" t="s">
        <v>2230</v>
      </c>
      <c r="F2291" t="s">
        <v>2231</v>
      </c>
      <c r="G2291" t="s">
        <v>652</v>
      </c>
      <c r="H2291" s="3">
        <v>40309</v>
      </c>
    </row>
    <row r="2292" spans="1:8" x14ac:dyDescent="0.2">
      <c r="A2292" t="s">
        <v>18593</v>
      </c>
      <c r="B2292" s="2">
        <v>3620101379349</v>
      </c>
      <c r="C2292" t="s">
        <v>24</v>
      </c>
      <c r="D2292" t="s">
        <v>25</v>
      </c>
      <c r="E2292" t="s">
        <v>2435</v>
      </c>
      <c r="F2292" t="s">
        <v>2436</v>
      </c>
      <c r="G2292" t="s">
        <v>652</v>
      </c>
      <c r="H2292" s="3">
        <v>40589</v>
      </c>
    </row>
    <row r="2293" spans="1:8" x14ac:dyDescent="0.2">
      <c r="A2293" t="s">
        <v>18711</v>
      </c>
      <c r="B2293" s="2">
        <v>3800101252509</v>
      </c>
      <c r="C2293" t="s">
        <v>138</v>
      </c>
      <c r="D2293" t="s">
        <v>139</v>
      </c>
      <c r="E2293" t="s">
        <v>2628</v>
      </c>
      <c r="F2293" t="s">
        <v>2629</v>
      </c>
      <c r="G2293" t="s">
        <v>652</v>
      </c>
      <c r="H2293" s="3">
        <v>40766</v>
      </c>
    </row>
    <row r="2294" spans="1:8" x14ac:dyDescent="0.2">
      <c r="A2294" t="s">
        <v>18738</v>
      </c>
      <c r="B2294" s="2">
        <v>3301500915876</v>
      </c>
      <c r="C2294" t="s">
        <v>24</v>
      </c>
      <c r="D2294" t="s">
        <v>25</v>
      </c>
      <c r="E2294" t="s">
        <v>2669</v>
      </c>
      <c r="F2294" t="s">
        <v>2670</v>
      </c>
      <c r="G2294" t="s">
        <v>652</v>
      </c>
      <c r="H2294" s="3">
        <v>40830</v>
      </c>
    </row>
    <row r="2295" spans="1:8" x14ac:dyDescent="0.2">
      <c r="A2295" t="s">
        <v>18849</v>
      </c>
      <c r="B2295" s="2">
        <v>1130300001883</v>
      </c>
      <c r="C2295" t="s">
        <v>20</v>
      </c>
      <c r="D2295" t="s">
        <v>21</v>
      </c>
      <c r="E2295" t="s">
        <v>2853</v>
      </c>
      <c r="F2295" t="s">
        <v>2854</v>
      </c>
      <c r="G2295" t="s">
        <v>652</v>
      </c>
      <c r="H2295" s="3">
        <v>41193</v>
      </c>
    </row>
    <row r="2296" spans="1:8" x14ac:dyDescent="0.2">
      <c r="A2296" t="s">
        <v>18954</v>
      </c>
      <c r="B2296" s="2">
        <v>3700200425844</v>
      </c>
      <c r="C2296" t="s">
        <v>10</v>
      </c>
      <c r="D2296" t="s">
        <v>11</v>
      </c>
      <c r="E2296" t="s">
        <v>2046</v>
      </c>
      <c r="F2296" t="s">
        <v>196</v>
      </c>
      <c r="G2296" t="s">
        <v>652</v>
      </c>
      <c r="H2296" s="3">
        <v>41548</v>
      </c>
    </row>
    <row r="2297" spans="1:8" x14ac:dyDescent="0.2">
      <c r="A2297" t="s">
        <v>19047</v>
      </c>
      <c r="B2297" s="2">
        <v>1509900394872</v>
      </c>
      <c r="C2297" t="s">
        <v>24</v>
      </c>
      <c r="D2297" t="s">
        <v>25</v>
      </c>
      <c r="E2297" t="s">
        <v>850</v>
      </c>
      <c r="F2297" t="s">
        <v>3157</v>
      </c>
      <c r="G2297" t="s">
        <v>652</v>
      </c>
      <c r="H2297" s="3">
        <v>41730</v>
      </c>
    </row>
    <row r="2298" spans="1:8" x14ac:dyDescent="0.2">
      <c r="A2298" t="s">
        <v>19193</v>
      </c>
      <c r="B2298" s="2">
        <v>3110100909454</v>
      </c>
      <c r="C2298" t="s">
        <v>154</v>
      </c>
      <c r="D2298" t="s">
        <v>155</v>
      </c>
      <c r="E2298" t="s">
        <v>22</v>
      </c>
      <c r="F2298" t="s">
        <v>3387</v>
      </c>
      <c r="G2298" t="s">
        <v>652</v>
      </c>
      <c r="H2298" s="3">
        <v>42278</v>
      </c>
    </row>
    <row r="2299" spans="1:8" x14ac:dyDescent="0.2">
      <c r="A2299" t="s">
        <v>19264</v>
      </c>
      <c r="B2299" s="2">
        <v>3901000316706</v>
      </c>
      <c r="C2299" t="s">
        <v>10</v>
      </c>
      <c r="D2299" t="s">
        <v>11</v>
      </c>
      <c r="E2299" t="s">
        <v>499</v>
      </c>
      <c r="F2299" t="s">
        <v>3498</v>
      </c>
      <c r="G2299" t="s">
        <v>652</v>
      </c>
      <c r="H2299" s="3">
        <v>42492</v>
      </c>
    </row>
    <row r="2300" spans="1:8" x14ac:dyDescent="0.2">
      <c r="A2300" t="s">
        <v>19345</v>
      </c>
      <c r="B2300" s="2">
        <v>3100200185415</v>
      </c>
      <c r="C2300" t="s">
        <v>424</v>
      </c>
      <c r="D2300" t="s">
        <v>425</v>
      </c>
      <c r="E2300" t="s">
        <v>3627</v>
      </c>
      <c r="F2300" t="s">
        <v>655</v>
      </c>
      <c r="G2300" t="s">
        <v>652</v>
      </c>
      <c r="H2300" s="3">
        <v>42739</v>
      </c>
    </row>
    <row r="2301" spans="1:8" x14ac:dyDescent="0.2">
      <c r="A2301" t="s">
        <v>19380</v>
      </c>
      <c r="B2301" s="2">
        <v>1729900025221</v>
      </c>
      <c r="C2301" t="s">
        <v>182</v>
      </c>
      <c r="D2301" t="s">
        <v>183</v>
      </c>
      <c r="E2301" t="s">
        <v>3045</v>
      </c>
      <c r="F2301" t="s">
        <v>3684</v>
      </c>
      <c r="G2301" t="s">
        <v>652</v>
      </c>
      <c r="H2301" s="3">
        <v>42795</v>
      </c>
    </row>
    <row r="2302" spans="1:8" x14ac:dyDescent="0.2">
      <c r="A2302" t="s">
        <v>19410</v>
      </c>
      <c r="B2302" s="2">
        <v>3249800044411</v>
      </c>
      <c r="C2302" t="s">
        <v>424</v>
      </c>
      <c r="D2302" t="s">
        <v>425</v>
      </c>
      <c r="E2302" t="s">
        <v>3133</v>
      </c>
      <c r="F2302" t="s">
        <v>3727</v>
      </c>
      <c r="G2302" t="s">
        <v>652</v>
      </c>
      <c r="H2302" s="3">
        <v>42856</v>
      </c>
    </row>
    <row r="2303" spans="1:8" x14ac:dyDescent="0.2">
      <c r="A2303" t="s">
        <v>19419</v>
      </c>
      <c r="B2303" s="2">
        <v>3900400282310</v>
      </c>
      <c r="C2303" t="s">
        <v>24</v>
      </c>
      <c r="D2303" t="s">
        <v>25</v>
      </c>
      <c r="E2303" t="s">
        <v>3742</v>
      </c>
      <c r="F2303" t="s">
        <v>3743</v>
      </c>
      <c r="G2303" t="s">
        <v>652</v>
      </c>
      <c r="H2303" s="3">
        <v>42887</v>
      </c>
    </row>
    <row r="2304" spans="1:8" x14ac:dyDescent="0.2">
      <c r="A2304" t="s">
        <v>19429</v>
      </c>
      <c r="B2304" s="2">
        <v>3250700454988</v>
      </c>
      <c r="C2304" t="s">
        <v>424</v>
      </c>
      <c r="D2304" t="s">
        <v>425</v>
      </c>
      <c r="E2304" t="s">
        <v>3757</v>
      </c>
      <c r="F2304" t="s">
        <v>3758</v>
      </c>
      <c r="G2304" t="s">
        <v>652</v>
      </c>
      <c r="H2304" s="3">
        <v>42956</v>
      </c>
    </row>
    <row r="2305" spans="1:8" x14ac:dyDescent="0.2">
      <c r="A2305" t="s">
        <v>19435</v>
      </c>
      <c r="B2305" s="2">
        <v>3930100361559</v>
      </c>
      <c r="C2305" t="s">
        <v>182</v>
      </c>
      <c r="D2305" t="s">
        <v>183</v>
      </c>
      <c r="E2305" t="s">
        <v>1871</v>
      </c>
      <c r="F2305" t="s">
        <v>3768</v>
      </c>
      <c r="G2305" t="s">
        <v>652</v>
      </c>
      <c r="H2305" s="3">
        <v>42956</v>
      </c>
    </row>
    <row r="2306" spans="1:8" x14ac:dyDescent="0.2">
      <c r="A2306" t="s">
        <v>19436</v>
      </c>
      <c r="B2306" s="2">
        <v>3801500235731</v>
      </c>
      <c r="C2306" t="s">
        <v>182</v>
      </c>
      <c r="D2306" t="s">
        <v>183</v>
      </c>
      <c r="E2306" t="s">
        <v>3769</v>
      </c>
      <c r="F2306" t="s">
        <v>1455</v>
      </c>
      <c r="G2306" t="s">
        <v>652</v>
      </c>
      <c r="H2306" s="3">
        <v>42956</v>
      </c>
    </row>
    <row r="2307" spans="1:8" x14ac:dyDescent="0.2">
      <c r="A2307" t="s">
        <v>19449</v>
      </c>
      <c r="B2307" s="2">
        <v>3901101194924</v>
      </c>
      <c r="C2307" t="s">
        <v>24</v>
      </c>
      <c r="D2307" t="s">
        <v>25</v>
      </c>
      <c r="E2307" t="s">
        <v>1982</v>
      </c>
      <c r="F2307" t="s">
        <v>3790</v>
      </c>
      <c r="G2307" t="s">
        <v>652</v>
      </c>
      <c r="H2307" s="3">
        <v>43019</v>
      </c>
    </row>
    <row r="2308" spans="1:8" x14ac:dyDescent="0.2">
      <c r="A2308" t="s">
        <v>19583</v>
      </c>
      <c r="B2308" s="2">
        <v>1779800016874</v>
      </c>
      <c r="C2308" t="s">
        <v>24</v>
      </c>
      <c r="D2308" t="s">
        <v>25</v>
      </c>
      <c r="E2308" t="s">
        <v>3994</v>
      </c>
      <c r="F2308" t="s">
        <v>3995</v>
      </c>
      <c r="G2308" t="s">
        <v>652</v>
      </c>
      <c r="H2308" s="3">
        <v>43291</v>
      </c>
    </row>
    <row r="2309" spans="1:8" x14ac:dyDescent="0.2">
      <c r="A2309" t="s">
        <v>19737</v>
      </c>
      <c r="B2309" s="2">
        <v>3440300143762</v>
      </c>
      <c r="C2309" t="s">
        <v>20</v>
      </c>
      <c r="D2309" t="s">
        <v>21</v>
      </c>
      <c r="E2309" t="s">
        <v>3469</v>
      </c>
      <c r="F2309" t="s">
        <v>4219</v>
      </c>
      <c r="G2309" t="s">
        <v>652</v>
      </c>
      <c r="H2309" s="3">
        <v>44056</v>
      </c>
    </row>
    <row r="2310" spans="1:8" x14ac:dyDescent="0.2">
      <c r="A2310" t="s">
        <v>19748</v>
      </c>
      <c r="B2310" s="2">
        <v>1959900298489</v>
      </c>
      <c r="C2310" t="s">
        <v>2446</v>
      </c>
      <c r="D2310" t="s">
        <v>2447</v>
      </c>
      <c r="E2310" t="s">
        <v>1987</v>
      </c>
      <c r="F2310" t="s">
        <v>4235</v>
      </c>
      <c r="G2310" t="s">
        <v>652</v>
      </c>
      <c r="H2310" s="3">
        <v>44174</v>
      </c>
    </row>
    <row r="2311" spans="1:8" x14ac:dyDescent="0.2">
      <c r="A2311" t="s">
        <v>19749</v>
      </c>
      <c r="B2311" s="2">
        <v>1770500044866</v>
      </c>
      <c r="C2311" t="s">
        <v>1698</v>
      </c>
      <c r="D2311" t="s">
        <v>1699</v>
      </c>
      <c r="E2311" t="s">
        <v>1606</v>
      </c>
      <c r="F2311" t="s">
        <v>4236</v>
      </c>
      <c r="G2311" t="s">
        <v>652</v>
      </c>
      <c r="H2311" s="3">
        <v>44174</v>
      </c>
    </row>
    <row r="2312" spans="1:8" x14ac:dyDescent="0.2">
      <c r="A2312" t="s">
        <v>19753</v>
      </c>
      <c r="B2312" s="2">
        <v>1869900263481</v>
      </c>
      <c r="C2312" t="s">
        <v>1919</v>
      </c>
      <c r="D2312" t="s">
        <v>1920</v>
      </c>
      <c r="E2312" t="s">
        <v>4242</v>
      </c>
      <c r="F2312" t="s">
        <v>4243</v>
      </c>
      <c r="G2312" t="s">
        <v>652</v>
      </c>
      <c r="H2312" s="3">
        <v>44209</v>
      </c>
    </row>
    <row r="2313" spans="1:8" x14ac:dyDescent="0.2">
      <c r="A2313" t="s">
        <v>19776</v>
      </c>
      <c r="B2313" s="2">
        <v>5710290010637</v>
      </c>
      <c r="C2313" t="s">
        <v>24</v>
      </c>
      <c r="D2313" t="s">
        <v>25</v>
      </c>
      <c r="E2313" t="s">
        <v>4280</v>
      </c>
      <c r="F2313" t="s">
        <v>4281</v>
      </c>
      <c r="G2313" t="s">
        <v>652</v>
      </c>
      <c r="H2313" s="3">
        <v>44356</v>
      </c>
    </row>
    <row r="2314" spans="1:8" x14ac:dyDescent="0.2">
      <c r="A2314" t="s">
        <v>19854</v>
      </c>
      <c r="B2314" s="2">
        <v>1709800100131</v>
      </c>
      <c r="C2314" t="s">
        <v>1698</v>
      </c>
      <c r="D2314" t="s">
        <v>1699</v>
      </c>
      <c r="E2314" t="s">
        <v>1414</v>
      </c>
      <c r="F2314" t="s">
        <v>1110</v>
      </c>
      <c r="G2314" t="s">
        <v>652</v>
      </c>
      <c r="H2314" s="3">
        <v>44692</v>
      </c>
    </row>
    <row r="2315" spans="1:8" x14ac:dyDescent="0.2">
      <c r="A2315" t="s">
        <v>19870</v>
      </c>
      <c r="B2315" s="2">
        <v>1100200933784</v>
      </c>
      <c r="C2315" t="s">
        <v>1698</v>
      </c>
      <c r="D2315" t="s">
        <v>1699</v>
      </c>
      <c r="E2315" t="s">
        <v>1414</v>
      </c>
      <c r="F2315" t="s">
        <v>4425</v>
      </c>
      <c r="G2315" t="s">
        <v>652</v>
      </c>
      <c r="H2315" s="3">
        <v>44754</v>
      </c>
    </row>
    <row r="2316" spans="1:8" x14ac:dyDescent="0.2">
      <c r="A2316" t="s">
        <v>19900</v>
      </c>
      <c r="B2316" s="2">
        <v>1709900660970</v>
      </c>
      <c r="C2316" t="s">
        <v>182</v>
      </c>
      <c r="D2316" t="s">
        <v>183</v>
      </c>
      <c r="E2316" t="s">
        <v>4469</v>
      </c>
      <c r="F2316" t="s">
        <v>4470</v>
      </c>
      <c r="G2316" t="s">
        <v>652</v>
      </c>
      <c r="H2316" s="3">
        <v>44846</v>
      </c>
    </row>
    <row r="2317" spans="1:8" x14ac:dyDescent="0.2">
      <c r="A2317" t="s">
        <v>19907</v>
      </c>
      <c r="B2317" s="2">
        <v>3100905171571</v>
      </c>
      <c r="C2317" t="s">
        <v>24</v>
      </c>
      <c r="D2317" t="s">
        <v>25</v>
      </c>
      <c r="E2317" t="s">
        <v>944</v>
      </c>
      <c r="F2317" t="s">
        <v>4482</v>
      </c>
      <c r="G2317" t="s">
        <v>652</v>
      </c>
      <c r="H2317" s="3">
        <v>44874</v>
      </c>
    </row>
    <row r="2318" spans="1:8" x14ac:dyDescent="0.2">
      <c r="A2318" t="s">
        <v>19914</v>
      </c>
      <c r="B2318" s="2">
        <v>1229900622461</v>
      </c>
      <c r="C2318" t="s">
        <v>4492</v>
      </c>
      <c r="D2318" t="s">
        <v>4493</v>
      </c>
      <c r="E2318" t="s">
        <v>4496</v>
      </c>
      <c r="F2318" t="s">
        <v>4497</v>
      </c>
      <c r="G2318" t="s">
        <v>652</v>
      </c>
      <c r="H2318" s="3">
        <v>44874</v>
      </c>
    </row>
    <row r="2319" spans="1:8" x14ac:dyDescent="0.2">
      <c r="A2319" t="s">
        <v>19938</v>
      </c>
      <c r="B2319" s="2">
        <v>1869900059485</v>
      </c>
      <c r="C2319" t="s">
        <v>565</v>
      </c>
      <c r="D2319" t="s">
        <v>566</v>
      </c>
      <c r="E2319" t="s">
        <v>4532</v>
      </c>
      <c r="F2319" t="s">
        <v>4533</v>
      </c>
      <c r="G2319" t="s">
        <v>652</v>
      </c>
      <c r="H2319" s="3">
        <v>44903</v>
      </c>
    </row>
    <row r="2320" spans="1:8" x14ac:dyDescent="0.2">
      <c r="A2320" t="s">
        <v>19954</v>
      </c>
      <c r="B2320" s="2">
        <v>1800900135680</v>
      </c>
      <c r="C2320" t="s">
        <v>1919</v>
      </c>
      <c r="D2320" t="s">
        <v>1920</v>
      </c>
      <c r="E2320" t="s">
        <v>1111</v>
      </c>
      <c r="F2320" t="s">
        <v>4557</v>
      </c>
      <c r="G2320" t="s">
        <v>652</v>
      </c>
      <c r="H2320" s="3">
        <v>44937</v>
      </c>
    </row>
    <row r="2321" spans="1:8" x14ac:dyDescent="0.2">
      <c r="A2321" t="s">
        <v>20000</v>
      </c>
      <c r="B2321" s="2">
        <v>3770100078565</v>
      </c>
      <c r="C2321" t="s">
        <v>24</v>
      </c>
      <c r="D2321" t="s">
        <v>25</v>
      </c>
      <c r="E2321" t="s">
        <v>4634</v>
      </c>
      <c r="F2321" t="s">
        <v>3280</v>
      </c>
      <c r="G2321" t="s">
        <v>652</v>
      </c>
      <c r="H2321" s="3">
        <v>44993</v>
      </c>
    </row>
    <row r="2322" spans="1:8" x14ac:dyDescent="0.2">
      <c r="A2322" t="s">
        <v>20004</v>
      </c>
      <c r="B2322" s="2">
        <v>1909900380240</v>
      </c>
      <c r="C2322" t="s">
        <v>1698</v>
      </c>
      <c r="D2322" t="s">
        <v>1699</v>
      </c>
      <c r="E2322" t="s">
        <v>4639</v>
      </c>
      <c r="F2322" t="s">
        <v>4640</v>
      </c>
      <c r="G2322" t="s">
        <v>652</v>
      </c>
      <c r="H2322" s="3">
        <v>45035</v>
      </c>
    </row>
    <row r="2323" spans="1:8" x14ac:dyDescent="0.2">
      <c r="A2323" t="s">
        <v>20015</v>
      </c>
      <c r="B2323" s="2">
        <v>3820600114098</v>
      </c>
      <c r="C2323" t="s">
        <v>24</v>
      </c>
      <c r="D2323" t="s">
        <v>25</v>
      </c>
      <c r="E2323" t="s">
        <v>4659</v>
      </c>
      <c r="F2323" t="s">
        <v>4660</v>
      </c>
      <c r="G2323" t="s">
        <v>652</v>
      </c>
      <c r="H2323" s="3">
        <v>45035</v>
      </c>
    </row>
    <row r="2324" spans="1:8" x14ac:dyDescent="0.2">
      <c r="A2324" t="s">
        <v>20035</v>
      </c>
      <c r="B2324" s="2">
        <v>3341700143541</v>
      </c>
      <c r="C2324" t="s">
        <v>420</v>
      </c>
      <c r="D2324" t="s">
        <v>421</v>
      </c>
      <c r="E2324" t="s">
        <v>4541</v>
      </c>
      <c r="F2324" t="s">
        <v>4693</v>
      </c>
      <c r="G2324" t="s">
        <v>652</v>
      </c>
      <c r="H2324" s="3">
        <v>45091</v>
      </c>
    </row>
    <row r="2325" spans="1:8" x14ac:dyDescent="0.2">
      <c r="A2325" t="s">
        <v>20040</v>
      </c>
      <c r="B2325" s="2">
        <v>3960400071963</v>
      </c>
      <c r="C2325" t="s">
        <v>24</v>
      </c>
      <c r="D2325" t="s">
        <v>25</v>
      </c>
      <c r="E2325" t="s">
        <v>4698</v>
      </c>
      <c r="F2325" t="s">
        <v>4699</v>
      </c>
      <c r="G2325" t="s">
        <v>652</v>
      </c>
      <c r="H2325" s="3">
        <v>45091</v>
      </c>
    </row>
    <row r="2326" spans="1:8" x14ac:dyDescent="0.2">
      <c r="A2326" t="s">
        <v>20058</v>
      </c>
      <c r="B2326" s="2">
        <v>5570300080898</v>
      </c>
      <c r="C2326" t="s">
        <v>424</v>
      </c>
      <c r="D2326" t="s">
        <v>425</v>
      </c>
      <c r="E2326" t="s">
        <v>4727</v>
      </c>
      <c r="F2326" t="s">
        <v>4728</v>
      </c>
      <c r="G2326" t="s">
        <v>652</v>
      </c>
      <c r="H2326" s="3">
        <v>45147</v>
      </c>
    </row>
    <row r="2327" spans="1:8" x14ac:dyDescent="0.2">
      <c r="A2327" t="s">
        <v>20079</v>
      </c>
      <c r="B2327" s="2">
        <v>1939900105150</v>
      </c>
      <c r="C2327" t="s">
        <v>182</v>
      </c>
      <c r="D2327" t="s">
        <v>183</v>
      </c>
      <c r="E2327" t="s">
        <v>4758</v>
      </c>
      <c r="F2327" t="s">
        <v>4759</v>
      </c>
      <c r="G2327" t="s">
        <v>652</v>
      </c>
      <c r="H2327" s="3">
        <v>45238</v>
      </c>
    </row>
    <row r="2328" spans="1:8" x14ac:dyDescent="0.2">
      <c r="A2328" t="s">
        <v>20116</v>
      </c>
      <c r="B2328" s="2">
        <v>3901200011488</v>
      </c>
      <c r="C2328" t="s">
        <v>24</v>
      </c>
      <c r="D2328" t="s">
        <v>25</v>
      </c>
      <c r="E2328" t="s">
        <v>4817</v>
      </c>
      <c r="F2328" t="s">
        <v>4818</v>
      </c>
      <c r="G2328" t="s">
        <v>652</v>
      </c>
      <c r="H2328" s="3">
        <v>45336</v>
      </c>
    </row>
    <row r="2329" spans="1:8" x14ac:dyDescent="0.2">
      <c r="A2329" t="s">
        <v>20206</v>
      </c>
      <c r="B2329" s="2">
        <v>1900700087672</v>
      </c>
      <c r="C2329" t="s">
        <v>3314</v>
      </c>
      <c r="D2329" t="s">
        <v>3315</v>
      </c>
      <c r="E2329" t="s">
        <v>3649</v>
      </c>
      <c r="F2329" t="s">
        <v>4959</v>
      </c>
      <c r="G2329" t="s">
        <v>652</v>
      </c>
      <c r="H2329" s="3">
        <v>45637</v>
      </c>
    </row>
    <row r="2330" spans="1:8" x14ac:dyDescent="0.2">
      <c r="A2330" t="s">
        <v>20225</v>
      </c>
      <c r="B2330" s="2">
        <v>3930500143621</v>
      </c>
      <c r="C2330" t="s">
        <v>24</v>
      </c>
      <c r="D2330" t="s">
        <v>25</v>
      </c>
      <c r="E2330" t="s">
        <v>1337</v>
      </c>
      <c r="F2330" t="s">
        <v>4986</v>
      </c>
      <c r="G2330" t="s">
        <v>652</v>
      </c>
      <c r="H2330" s="3">
        <v>45701</v>
      </c>
    </row>
    <row r="2331" spans="1:8" x14ac:dyDescent="0.2">
      <c r="A2331" t="s">
        <v>20233</v>
      </c>
      <c r="B2331" s="2">
        <v>1609900222698</v>
      </c>
      <c r="C2331" t="s">
        <v>138</v>
      </c>
      <c r="D2331" t="s">
        <v>139</v>
      </c>
      <c r="E2331" t="s">
        <v>5000</v>
      </c>
      <c r="F2331" t="s">
        <v>5001</v>
      </c>
      <c r="G2331" t="s">
        <v>652</v>
      </c>
      <c r="H2331" s="3">
        <v>45701</v>
      </c>
    </row>
    <row r="2332" spans="1:8" x14ac:dyDescent="0.2">
      <c r="A2332" t="s">
        <v>20241</v>
      </c>
      <c r="B2332" s="2">
        <v>1310400010521</v>
      </c>
      <c r="C2332" t="s">
        <v>249</v>
      </c>
      <c r="D2332" t="s">
        <v>250</v>
      </c>
      <c r="E2332" t="s">
        <v>345</v>
      </c>
      <c r="F2332" t="s">
        <v>5012</v>
      </c>
      <c r="G2332" t="s">
        <v>652</v>
      </c>
      <c r="H2332" s="3">
        <v>45728</v>
      </c>
    </row>
    <row r="2333" spans="1:8" x14ac:dyDescent="0.2">
      <c r="A2333" t="s">
        <v>20246</v>
      </c>
      <c r="B2333" s="2">
        <v>1960500036624</v>
      </c>
      <c r="C2333" t="s">
        <v>420</v>
      </c>
      <c r="D2333" t="s">
        <v>421</v>
      </c>
      <c r="E2333" t="s">
        <v>5020</v>
      </c>
      <c r="F2333" t="s">
        <v>5021</v>
      </c>
      <c r="G2333" t="s">
        <v>652</v>
      </c>
      <c r="H2333" s="3">
        <v>45728</v>
      </c>
    </row>
    <row r="2334" spans="1:8" x14ac:dyDescent="0.2">
      <c r="A2334" t="s">
        <v>20378</v>
      </c>
      <c r="B2334" s="2">
        <v>1719900305053</v>
      </c>
      <c r="C2334" t="s">
        <v>24</v>
      </c>
      <c r="D2334" t="s">
        <v>25</v>
      </c>
      <c r="E2334" t="s">
        <v>5212</v>
      </c>
      <c r="F2334" t="s">
        <v>5213</v>
      </c>
      <c r="G2334" t="s">
        <v>652</v>
      </c>
      <c r="H2334" s="3">
        <v>46002</v>
      </c>
    </row>
    <row r="2335" spans="1:8" x14ac:dyDescent="0.2">
      <c r="A2335" t="s">
        <v>20379</v>
      </c>
      <c r="B2335" s="2">
        <v>1710900114179</v>
      </c>
      <c r="C2335" t="s">
        <v>182</v>
      </c>
      <c r="D2335" t="s">
        <v>183</v>
      </c>
      <c r="E2335" t="s">
        <v>5214</v>
      </c>
      <c r="F2335" t="s">
        <v>5215</v>
      </c>
      <c r="G2335" t="s">
        <v>652</v>
      </c>
      <c r="H2335" s="3">
        <v>46002</v>
      </c>
    </row>
    <row r="2336" spans="1:8" x14ac:dyDescent="0.2">
      <c r="A2336" t="s">
        <v>18296</v>
      </c>
      <c r="B2336" s="2">
        <v>3509901440572</v>
      </c>
      <c r="C2336" t="s">
        <v>1919</v>
      </c>
      <c r="D2336" t="s">
        <v>1920</v>
      </c>
      <c r="E2336" t="s">
        <v>1921</v>
      </c>
      <c r="F2336" t="s">
        <v>1922</v>
      </c>
      <c r="G2336" t="s">
        <v>1923</v>
      </c>
      <c r="H2336" s="3">
        <v>39673</v>
      </c>
    </row>
    <row r="2337" spans="1:8" x14ac:dyDescent="0.2">
      <c r="A2337" t="s">
        <v>18479</v>
      </c>
      <c r="B2337" s="2">
        <v>3720100271853</v>
      </c>
      <c r="C2337" t="s">
        <v>154</v>
      </c>
      <c r="D2337" t="s">
        <v>155</v>
      </c>
      <c r="E2337" t="s">
        <v>2242</v>
      </c>
      <c r="F2337" t="s">
        <v>2243</v>
      </c>
      <c r="G2337" t="s">
        <v>1923</v>
      </c>
      <c r="H2337" s="3">
        <v>40339</v>
      </c>
    </row>
    <row r="2338" spans="1:8" x14ac:dyDescent="0.2">
      <c r="A2338" t="s">
        <v>19145</v>
      </c>
      <c r="B2338" s="2">
        <v>1249900222616</v>
      </c>
      <c r="C2338" t="s">
        <v>1919</v>
      </c>
      <c r="D2338" t="s">
        <v>1920</v>
      </c>
      <c r="E2338" t="s">
        <v>2307</v>
      </c>
      <c r="F2338" t="s">
        <v>3313</v>
      </c>
      <c r="G2338" t="s">
        <v>1923</v>
      </c>
      <c r="H2338" s="3">
        <v>42102</v>
      </c>
    </row>
    <row r="2339" spans="1:8" x14ac:dyDescent="0.2">
      <c r="A2339" t="s">
        <v>19161</v>
      </c>
      <c r="B2339" s="2">
        <v>3440300419032</v>
      </c>
      <c r="C2339" t="s">
        <v>321</v>
      </c>
      <c r="D2339" t="s">
        <v>322</v>
      </c>
      <c r="E2339" t="s">
        <v>3343</v>
      </c>
      <c r="F2339" t="s">
        <v>3344</v>
      </c>
      <c r="G2339" t="s">
        <v>1923</v>
      </c>
      <c r="H2339" s="3">
        <v>42186</v>
      </c>
    </row>
    <row r="2340" spans="1:8" x14ac:dyDescent="0.2">
      <c r="A2340" t="s">
        <v>19270</v>
      </c>
      <c r="B2340" s="2">
        <v>3500500146438</v>
      </c>
      <c r="C2340" t="s">
        <v>249</v>
      </c>
      <c r="D2340" t="s">
        <v>250</v>
      </c>
      <c r="E2340" t="s">
        <v>2740</v>
      </c>
      <c r="F2340" t="s">
        <v>3507</v>
      </c>
      <c r="G2340" t="s">
        <v>1923</v>
      </c>
      <c r="H2340" s="3">
        <v>42552</v>
      </c>
    </row>
    <row r="2341" spans="1:8" x14ac:dyDescent="0.2">
      <c r="A2341" t="s">
        <v>19271</v>
      </c>
      <c r="B2341" s="2">
        <v>3620101622111</v>
      </c>
      <c r="C2341" t="s">
        <v>416</v>
      </c>
      <c r="D2341" t="s">
        <v>417</v>
      </c>
      <c r="E2341" t="s">
        <v>3508</v>
      </c>
      <c r="F2341" t="s">
        <v>3509</v>
      </c>
      <c r="G2341" t="s">
        <v>1923</v>
      </c>
      <c r="H2341" s="3">
        <v>42552</v>
      </c>
    </row>
    <row r="2342" spans="1:8" x14ac:dyDescent="0.2">
      <c r="A2342" t="s">
        <v>19298</v>
      </c>
      <c r="B2342" s="2">
        <v>1579900411459</v>
      </c>
      <c r="C2342" t="s">
        <v>1919</v>
      </c>
      <c r="D2342" t="s">
        <v>1920</v>
      </c>
      <c r="E2342" t="s">
        <v>3546</v>
      </c>
      <c r="F2342" t="s">
        <v>3547</v>
      </c>
      <c r="G2342" t="s">
        <v>1923</v>
      </c>
      <c r="H2342" s="3">
        <v>42676</v>
      </c>
    </row>
    <row r="2343" spans="1:8" x14ac:dyDescent="0.2">
      <c r="A2343" t="s">
        <v>19469</v>
      </c>
      <c r="B2343" s="2">
        <v>3650200245481</v>
      </c>
      <c r="C2343" t="s">
        <v>424</v>
      </c>
      <c r="D2343" t="s">
        <v>425</v>
      </c>
      <c r="E2343" t="s">
        <v>3823</v>
      </c>
      <c r="F2343" t="s">
        <v>3824</v>
      </c>
      <c r="G2343" t="s">
        <v>1923</v>
      </c>
      <c r="H2343" s="3">
        <v>43047</v>
      </c>
    </row>
    <row r="2344" spans="1:8" x14ac:dyDescent="0.2">
      <c r="A2344" t="s">
        <v>19475</v>
      </c>
      <c r="B2344" s="2">
        <v>3609900259385</v>
      </c>
      <c r="C2344" t="s">
        <v>24</v>
      </c>
      <c r="D2344" t="s">
        <v>25</v>
      </c>
      <c r="E2344" t="s">
        <v>3831</v>
      </c>
      <c r="F2344" t="s">
        <v>3832</v>
      </c>
      <c r="G2344" t="s">
        <v>1923</v>
      </c>
      <c r="H2344" s="3">
        <v>43082</v>
      </c>
    </row>
    <row r="2345" spans="1:8" x14ac:dyDescent="0.2">
      <c r="A2345" t="s">
        <v>19727</v>
      </c>
      <c r="B2345" s="2">
        <v>1809900641486</v>
      </c>
      <c r="C2345" t="s">
        <v>2446</v>
      </c>
      <c r="D2345" t="s">
        <v>2447</v>
      </c>
      <c r="E2345" t="s">
        <v>1254</v>
      </c>
      <c r="F2345" t="s">
        <v>4203</v>
      </c>
      <c r="G2345" t="s">
        <v>1923</v>
      </c>
      <c r="H2345" s="3">
        <v>44027</v>
      </c>
    </row>
    <row r="2346" spans="1:8" x14ac:dyDescent="0.2">
      <c r="A2346" t="s">
        <v>19909</v>
      </c>
      <c r="B2346" s="2">
        <v>3100500213325</v>
      </c>
      <c r="C2346" t="s">
        <v>565</v>
      </c>
      <c r="D2346" t="s">
        <v>566</v>
      </c>
      <c r="E2346" t="s">
        <v>4485</v>
      </c>
      <c r="F2346" t="s">
        <v>4486</v>
      </c>
      <c r="G2346" t="s">
        <v>1923</v>
      </c>
      <c r="H2346" s="3">
        <v>44874</v>
      </c>
    </row>
    <row r="2347" spans="1:8" x14ac:dyDescent="0.2">
      <c r="A2347" t="s">
        <v>19920</v>
      </c>
      <c r="B2347" s="2">
        <v>3100502678813</v>
      </c>
      <c r="C2347" t="s">
        <v>565</v>
      </c>
      <c r="D2347" t="s">
        <v>566</v>
      </c>
      <c r="E2347" t="s">
        <v>4506</v>
      </c>
      <c r="F2347" t="s">
        <v>4507</v>
      </c>
      <c r="G2347" t="s">
        <v>1923</v>
      </c>
      <c r="H2347" s="3">
        <v>44874</v>
      </c>
    </row>
    <row r="2348" spans="1:8" x14ac:dyDescent="0.2">
      <c r="A2348" t="s">
        <v>19921</v>
      </c>
      <c r="B2348" s="2">
        <v>3700400351372</v>
      </c>
      <c r="C2348" t="s">
        <v>565</v>
      </c>
      <c r="D2348" t="s">
        <v>566</v>
      </c>
      <c r="E2348" t="s">
        <v>1276</v>
      </c>
      <c r="F2348" t="s">
        <v>4508</v>
      </c>
      <c r="G2348" t="s">
        <v>1923</v>
      </c>
      <c r="H2348" s="3">
        <v>44874</v>
      </c>
    </row>
    <row r="2349" spans="1:8" x14ac:dyDescent="0.2">
      <c r="A2349" t="s">
        <v>19935</v>
      </c>
      <c r="B2349" s="2">
        <v>5160800018460</v>
      </c>
      <c r="C2349" t="s">
        <v>424</v>
      </c>
      <c r="D2349" t="s">
        <v>425</v>
      </c>
      <c r="E2349" t="s">
        <v>4527</v>
      </c>
      <c r="F2349" t="s">
        <v>4528</v>
      </c>
      <c r="G2349" t="s">
        <v>1923</v>
      </c>
      <c r="H2349" s="3">
        <v>44903</v>
      </c>
    </row>
    <row r="2350" spans="1:8" x14ac:dyDescent="0.2">
      <c r="A2350" t="s">
        <v>19999</v>
      </c>
      <c r="B2350" s="2">
        <v>3102201762655</v>
      </c>
      <c r="C2350" t="s">
        <v>154</v>
      </c>
      <c r="D2350" t="s">
        <v>155</v>
      </c>
      <c r="E2350" t="s">
        <v>4632</v>
      </c>
      <c r="F2350" t="s">
        <v>4633</v>
      </c>
      <c r="G2350" t="s">
        <v>1923</v>
      </c>
      <c r="H2350" s="3">
        <v>44993</v>
      </c>
    </row>
    <row r="2351" spans="1:8" x14ac:dyDescent="0.2">
      <c r="A2351" t="s">
        <v>20010</v>
      </c>
      <c r="B2351" s="2">
        <v>1849800060368</v>
      </c>
      <c r="C2351" t="s">
        <v>182</v>
      </c>
      <c r="D2351" t="s">
        <v>183</v>
      </c>
      <c r="E2351" t="s">
        <v>1874</v>
      </c>
      <c r="F2351" t="s">
        <v>4650</v>
      </c>
      <c r="G2351" t="s">
        <v>1923</v>
      </c>
      <c r="H2351" s="3">
        <v>45035</v>
      </c>
    </row>
    <row r="2352" spans="1:8" x14ac:dyDescent="0.2">
      <c r="A2352" t="s">
        <v>20011</v>
      </c>
      <c r="B2352" s="2">
        <v>3101500485717</v>
      </c>
      <c r="C2352" t="s">
        <v>551</v>
      </c>
      <c r="D2352" t="s">
        <v>552</v>
      </c>
      <c r="E2352" t="s">
        <v>4651</v>
      </c>
      <c r="F2352" t="s">
        <v>4652</v>
      </c>
      <c r="G2352" t="s">
        <v>1923</v>
      </c>
      <c r="H2352" s="3">
        <v>45035</v>
      </c>
    </row>
    <row r="2353" spans="1:8" x14ac:dyDescent="0.2">
      <c r="A2353" t="s">
        <v>20050</v>
      </c>
      <c r="B2353" s="2">
        <v>1529900470099</v>
      </c>
      <c r="C2353" t="s">
        <v>321</v>
      </c>
      <c r="D2353" t="s">
        <v>322</v>
      </c>
      <c r="E2353" t="s">
        <v>1625</v>
      </c>
      <c r="F2353" t="s">
        <v>4715</v>
      </c>
      <c r="G2353" t="s">
        <v>1923</v>
      </c>
      <c r="H2353" s="3">
        <v>45119</v>
      </c>
    </row>
    <row r="2354" spans="1:8" x14ac:dyDescent="0.2">
      <c r="A2354" t="s">
        <v>20086</v>
      </c>
      <c r="B2354" s="2">
        <v>1103702197661</v>
      </c>
      <c r="C2354" t="s">
        <v>4492</v>
      </c>
      <c r="D2354" t="s">
        <v>4493</v>
      </c>
      <c r="E2354" t="s">
        <v>4771</v>
      </c>
      <c r="F2354" t="s">
        <v>4772</v>
      </c>
      <c r="G2354" t="s">
        <v>1923</v>
      </c>
      <c r="H2354" s="3">
        <v>45238</v>
      </c>
    </row>
    <row r="2355" spans="1:8" x14ac:dyDescent="0.2">
      <c r="A2355" t="s">
        <v>20103</v>
      </c>
      <c r="B2355" s="2">
        <v>3570300111274</v>
      </c>
      <c r="C2355" t="s">
        <v>420</v>
      </c>
      <c r="D2355" t="s">
        <v>421</v>
      </c>
      <c r="E2355" t="s">
        <v>2281</v>
      </c>
      <c r="F2355" t="s">
        <v>4798</v>
      </c>
      <c r="G2355" t="s">
        <v>1923</v>
      </c>
      <c r="H2355" s="3">
        <v>45273</v>
      </c>
    </row>
    <row r="2356" spans="1:8" x14ac:dyDescent="0.2">
      <c r="A2356" t="s">
        <v>20122</v>
      </c>
      <c r="B2356" s="2">
        <v>3100503763083</v>
      </c>
      <c r="C2356" t="s">
        <v>249</v>
      </c>
      <c r="D2356" t="s">
        <v>250</v>
      </c>
      <c r="E2356" t="s">
        <v>1402</v>
      </c>
      <c r="F2356" t="s">
        <v>4828</v>
      </c>
      <c r="G2356" t="s">
        <v>1923</v>
      </c>
      <c r="H2356" s="3">
        <v>45364</v>
      </c>
    </row>
    <row r="2357" spans="1:8" x14ac:dyDescent="0.2">
      <c r="A2357" t="s">
        <v>20140</v>
      </c>
      <c r="B2357" s="2">
        <v>1549900610397</v>
      </c>
      <c r="C2357" t="s">
        <v>2086</v>
      </c>
      <c r="D2357" t="s">
        <v>2087</v>
      </c>
      <c r="E2357" t="s">
        <v>4856</v>
      </c>
      <c r="F2357" t="s">
        <v>4857</v>
      </c>
      <c r="G2357" t="s">
        <v>1923</v>
      </c>
      <c r="H2357" s="3">
        <v>45392</v>
      </c>
    </row>
    <row r="2358" spans="1:8" x14ac:dyDescent="0.2">
      <c r="A2358" t="s">
        <v>20141</v>
      </c>
      <c r="B2358" s="2">
        <v>1102000986959</v>
      </c>
      <c r="C2358" t="s">
        <v>565</v>
      </c>
      <c r="D2358" t="s">
        <v>566</v>
      </c>
      <c r="E2358" t="s">
        <v>4858</v>
      </c>
      <c r="F2358" t="s">
        <v>4859</v>
      </c>
      <c r="G2358" t="s">
        <v>1923</v>
      </c>
      <c r="H2358" s="3">
        <v>45392</v>
      </c>
    </row>
    <row r="2359" spans="1:8" x14ac:dyDescent="0.2">
      <c r="A2359" t="s">
        <v>20183</v>
      </c>
      <c r="B2359" s="2">
        <v>1549900607094</v>
      </c>
      <c r="C2359" t="s">
        <v>2086</v>
      </c>
      <c r="D2359" t="s">
        <v>2087</v>
      </c>
      <c r="E2359" t="s">
        <v>4922</v>
      </c>
      <c r="F2359" t="s">
        <v>4923</v>
      </c>
      <c r="G2359" t="s">
        <v>1923</v>
      </c>
      <c r="H2359" s="3">
        <v>45574</v>
      </c>
    </row>
    <row r="2360" spans="1:8" x14ac:dyDescent="0.2">
      <c r="A2360" t="s">
        <v>20188</v>
      </c>
      <c r="B2360" s="2">
        <v>1461300117341</v>
      </c>
      <c r="C2360" t="s">
        <v>1919</v>
      </c>
      <c r="D2360" t="s">
        <v>1920</v>
      </c>
      <c r="E2360" t="s">
        <v>263</v>
      </c>
      <c r="F2360" t="s">
        <v>4930</v>
      </c>
      <c r="G2360" t="s">
        <v>1923</v>
      </c>
      <c r="H2360" s="3">
        <v>45574</v>
      </c>
    </row>
    <row r="2361" spans="1:8" x14ac:dyDescent="0.2">
      <c r="A2361" t="s">
        <v>20189</v>
      </c>
      <c r="B2361" s="2">
        <v>1550900068951</v>
      </c>
      <c r="C2361" t="s">
        <v>3314</v>
      </c>
      <c r="D2361" t="s">
        <v>3315</v>
      </c>
      <c r="E2361" t="s">
        <v>4931</v>
      </c>
      <c r="F2361" t="s">
        <v>4932</v>
      </c>
      <c r="G2361" t="s">
        <v>1923</v>
      </c>
      <c r="H2361" s="3">
        <v>45574</v>
      </c>
    </row>
    <row r="2362" spans="1:8" x14ac:dyDescent="0.2">
      <c r="A2362" t="s">
        <v>20195</v>
      </c>
      <c r="B2362" s="2">
        <v>3101400310150</v>
      </c>
      <c r="C2362" t="s">
        <v>154</v>
      </c>
      <c r="D2362" t="s">
        <v>155</v>
      </c>
      <c r="E2362" t="s">
        <v>1384</v>
      </c>
      <c r="F2362" t="s">
        <v>4941</v>
      </c>
      <c r="G2362" t="s">
        <v>1923</v>
      </c>
      <c r="H2362" s="3">
        <v>45609</v>
      </c>
    </row>
    <row r="2363" spans="1:8" x14ac:dyDescent="0.2">
      <c r="A2363" t="s">
        <v>20197</v>
      </c>
      <c r="B2363" s="2">
        <v>3520500528926</v>
      </c>
      <c r="C2363" t="s">
        <v>551</v>
      </c>
      <c r="D2363" t="s">
        <v>552</v>
      </c>
      <c r="E2363" t="s">
        <v>4944</v>
      </c>
      <c r="F2363" t="s">
        <v>1562</v>
      </c>
      <c r="G2363" t="s">
        <v>1923</v>
      </c>
      <c r="H2363" s="3">
        <v>45609</v>
      </c>
    </row>
    <row r="2364" spans="1:8" x14ac:dyDescent="0.2">
      <c r="A2364" t="s">
        <v>20200</v>
      </c>
      <c r="B2364" s="2">
        <v>3610500024455</v>
      </c>
      <c r="C2364" t="s">
        <v>424</v>
      </c>
      <c r="D2364" t="s">
        <v>425</v>
      </c>
      <c r="E2364" t="s">
        <v>4948</v>
      </c>
      <c r="F2364" t="s">
        <v>4949</v>
      </c>
      <c r="G2364" t="s">
        <v>1923</v>
      </c>
      <c r="H2364" s="3">
        <v>45609</v>
      </c>
    </row>
    <row r="2365" spans="1:8" x14ac:dyDescent="0.2">
      <c r="A2365" t="s">
        <v>18481</v>
      </c>
      <c r="B2365" s="2">
        <v>5250299008991</v>
      </c>
      <c r="C2365" t="s">
        <v>249</v>
      </c>
      <c r="D2365" t="s">
        <v>250</v>
      </c>
      <c r="E2365" t="s">
        <v>2247</v>
      </c>
      <c r="F2365" t="s">
        <v>1377</v>
      </c>
      <c r="G2365" t="s">
        <v>2248</v>
      </c>
      <c r="H2365" s="3">
        <v>40339</v>
      </c>
    </row>
    <row r="2366" spans="1:8" x14ac:dyDescent="0.2">
      <c r="A2366" t="s">
        <v>18504</v>
      </c>
      <c r="B2366" s="2">
        <v>3120100468431</v>
      </c>
      <c r="C2366" t="s">
        <v>249</v>
      </c>
      <c r="D2366" t="s">
        <v>250</v>
      </c>
      <c r="E2366" t="s">
        <v>2290</v>
      </c>
      <c r="F2366" t="s">
        <v>1888</v>
      </c>
      <c r="G2366" t="s">
        <v>2248</v>
      </c>
      <c r="H2366" s="3">
        <v>40434</v>
      </c>
    </row>
    <row r="2367" spans="1:8" x14ac:dyDescent="0.2">
      <c r="A2367" t="s">
        <v>18919</v>
      </c>
      <c r="B2367" s="2">
        <v>3300101418754</v>
      </c>
      <c r="C2367" t="s">
        <v>154</v>
      </c>
      <c r="D2367" t="s">
        <v>155</v>
      </c>
      <c r="E2367" t="s">
        <v>2965</v>
      </c>
      <c r="F2367" t="s">
        <v>2966</v>
      </c>
      <c r="G2367" t="s">
        <v>2248</v>
      </c>
      <c r="H2367" s="3">
        <v>41426</v>
      </c>
    </row>
    <row r="2368" spans="1:8" x14ac:dyDescent="0.2">
      <c r="A2368" t="s">
        <v>19493</v>
      </c>
      <c r="B2368" s="2">
        <v>5100500041105</v>
      </c>
      <c r="C2368" t="s">
        <v>24</v>
      </c>
      <c r="D2368" t="s">
        <v>25</v>
      </c>
      <c r="E2368" t="s">
        <v>3859</v>
      </c>
      <c r="F2368" t="s">
        <v>3860</v>
      </c>
      <c r="G2368" t="s">
        <v>2248</v>
      </c>
      <c r="H2368" s="3">
        <v>43110</v>
      </c>
    </row>
    <row r="2369" spans="1:8" x14ac:dyDescent="0.2">
      <c r="A2369" t="s">
        <v>19613</v>
      </c>
      <c r="B2369" s="2">
        <v>3100900827274</v>
      </c>
      <c r="C2369" t="s">
        <v>249</v>
      </c>
      <c r="D2369" t="s">
        <v>250</v>
      </c>
      <c r="E2369" t="s">
        <v>4039</v>
      </c>
      <c r="F2369" t="s">
        <v>4040</v>
      </c>
      <c r="G2369" t="s">
        <v>2248</v>
      </c>
      <c r="H2369" s="3">
        <v>43418</v>
      </c>
    </row>
    <row r="2370" spans="1:8" x14ac:dyDescent="0.2">
      <c r="A2370" t="s">
        <v>19751</v>
      </c>
      <c r="B2370" s="2">
        <v>1189900009018</v>
      </c>
      <c r="C2370" t="s">
        <v>24</v>
      </c>
      <c r="D2370" t="s">
        <v>25</v>
      </c>
      <c r="E2370" t="s">
        <v>4239</v>
      </c>
      <c r="F2370" t="s">
        <v>4240</v>
      </c>
      <c r="G2370" t="s">
        <v>2248</v>
      </c>
      <c r="H2370" s="3">
        <v>44174</v>
      </c>
    </row>
    <row r="2371" spans="1:8" x14ac:dyDescent="0.2">
      <c r="A2371" t="s">
        <v>17922</v>
      </c>
      <c r="B2371" s="2">
        <v>3619900059114</v>
      </c>
      <c r="C2371" t="s">
        <v>249</v>
      </c>
      <c r="D2371" t="s">
        <v>250</v>
      </c>
      <c r="E2371" t="s">
        <v>1247</v>
      </c>
      <c r="F2371" t="s">
        <v>1248</v>
      </c>
      <c r="G2371" t="s">
        <v>1249</v>
      </c>
      <c r="H2371" s="3">
        <v>37355</v>
      </c>
    </row>
    <row r="2372" spans="1:8" x14ac:dyDescent="0.2">
      <c r="A2372" t="s">
        <v>18127</v>
      </c>
      <c r="B2372" s="2">
        <v>3102201765981</v>
      </c>
      <c r="C2372" t="s">
        <v>249</v>
      </c>
      <c r="D2372" t="s">
        <v>250</v>
      </c>
      <c r="E2372" t="s">
        <v>1627</v>
      </c>
      <c r="F2372" t="s">
        <v>1628</v>
      </c>
      <c r="G2372" t="s">
        <v>1249</v>
      </c>
      <c r="H2372" s="3">
        <v>38547</v>
      </c>
    </row>
    <row r="2373" spans="1:8" x14ac:dyDescent="0.2">
      <c r="A2373" t="s">
        <v>18395</v>
      </c>
      <c r="B2373" s="2">
        <v>3170600003543</v>
      </c>
      <c r="C2373" t="s">
        <v>154</v>
      </c>
      <c r="D2373" t="s">
        <v>155</v>
      </c>
      <c r="E2373" t="s">
        <v>2096</v>
      </c>
      <c r="F2373" t="s">
        <v>2097</v>
      </c>
      <c r="G2373" t="s">
        <v>1249</v>
      </c>
      <c r="H2373" s="3">
        <v>40193</v>
      </c>
    </row>
    <row r="2374" spans="1:8" x14ac:dyDescent="0.2">
      <c r="A2374" t="s">
        <v>18811</v>
      </c>
      <c r="B2374" s="2">
        <v>3100503246909</v>
      </c>
      <c r="C2374" t="s">
        <v>154</v>
      </c>
      <c r="D2374" t="s">
        <v>155</v>
      </c>
      <c r="E2374" t="s">
        <v>2790</v>
      </c>
      <c r="F2374" t="s">
        <v>2791</v>
      </c>
      <c r="G2374" t="s">
        <v>1249</v>
      </c>
      <c r="H2374" s="3">
        <v>41073</v>
      </c>
    </row>
    <row r="2375" spans="1:8" x14ac:dyDescent="0.2">
      <c r="A2375" t="s">
        <v>19191</v>
      </c>
      <c r="B2375" s="2">
        <v>3251000226801</v>
      </c>
      <c r="C2375" t="s">
        <v>24</v>
      </c>
      <c r="D2375" t="s">
        <v>25</v>
      </c>
      <c r="E2375" t="s">
        <v>3383</v>
      </c>
      <c r="F2375" t="s">
        <v>3384</v>
      </c>
      <c r="G2375" t="s">
        <v>1249</v>
      </c>
      <c r="H2375" s="3">
        <v>42278</v>
      </c>
    </row>
    <row r="2376" spans="1:8" x14ac:dyDescent="0.2">
      <c r="A2376" t="s">
        <v>19441</v>
      </c>
      <c r="B2376" s="2">
        <v>3169700017323</v>
      </c>
      <c r="C2376" t="s">
        <v>154</v>
      </c>
      <c r="D2376" t="s">
        <v>155</v>
      </c>
      <c r="E2376" t="s">
        <v>3777</v>
      </c>
      <c r="F2376" t="s">
        <v>3778</v>
      </c>
      <c r="G2376" t="s">
        <v>1249</v>
      </c>
      <c r="H2376" s="3">
        <v>42991</v>
      </c>
    </row>
    <row r="2377" spans="1:8" x14ac:dyDescent="0.2">
      <c r="A2377" t="s">
        <v>17905</v>
      </c>
      <c r="B2377" s="2">
        <v>5601100009596</v>
      </c>
      <c r="C2377" t="s">
        <v>249</v>
      </c>
      <c r="D2377" t="s">
        <v>250</v>
      </c>
      <c r="E2377" t="s">
        <v>1213</v>
      </c>
      <c r="F2377" t="s">
        <v>1214</v>
      </c>
      <c r="G2377" t="s">
        <v>1215</v>
      </c>
      <c r="H2377" s="3">
        <v>37267</v>
      </c>
    </row>
    <row r="2378" spans="1:8" x14ac:dyDescent="0.2">
      <c r="A2378" t="s">
        <v>18446</v>
      </c>
      <c r="B2378" s="2">
        <v>3800400372964</v>
      </c>
      <c r="C2378" t="s">
        <v>24</v>
      </c>
      <c r="D2378" t="s">
        <v>25</v>
      </c>
      <c r="E2378" t="s">
        <v>226</v>
      </c>
      <c r="F2378" t="s">
        <v>2187</v>
      </c>
      <c r="G2378" t="s">
        <v>1215</v>
      </c>
      <c r="H2378" s="3">
        <v>40248</v>
      </c>
    </row>
    <row r="2379" spans="1:8" x14ac:dyDescent="0.2">
      <c r="A2379" t="s">
        <v>19718</v>
      </c>
      <c r="B2379" s="2">
        <v>1101500146339</v>
      </c>
      <c r="C2379" t="s">
        <v>249</v>
      </c>
      <c r="D2379" t="s">
        <v>250</v>
      </c>
      <c r="E2379" t="s">
        <v>4189</v>
      </c>
      <c r="F2379" t="s">
        <v>4190</v>
      </c>
      <c r="G2379" t="s">
        <v>1215</v>
      </c>
      <c r="H2379" s="3">
        <v>43964</v>
      </c>
    </row>
    <row r="2380" spans="1:8" x14ac:dyDescent="0.2">
      <c r="A2380" t="s">
        <v>19734</v>
      </c>
      <c r="B2380" s="2">
        <v>1339900274496</v>
      </c>
      <c r="C2380" t="s">
        <v>182</v>
      </c>
      <c r="D2380" t="s">
        <v>183</v>
      </c>
      <c r="E2380" t="s">
        <v>4215</v>
      </c>
      <c r="F2380" t="s">
        <v>4216</v>
      </c>
      <c r="G2380" t="s">
        <v>1215</v>
      </c>
      <c r="H2380" s="3">
        <v>44056</v>
      </c>
    </row>
    <row r="2381" spans="1:8" x14ac:dyDescent="0.2">
      <c r="A2381" t="s">
        <v>17703</v>
      </c>
      <c r="B2381" s="2">
        <v>3190200522144</v>
      </c>
      <c r="C2381" t="s">
        <v>24</v>
      </c>
      <c r="D2381" t="s">
        <v>25</v>
      </c>
      <c r="E2381" t="s">
        <v>836</v>
      </c>
      <c r="F2381" t="s">
        <v>837</v>
      </c>
      <c r="G2381" t="s">
        <v>838</v>
      </c>
      <c r="H2381" s="3">
        <v>35764</v>
      </c>
    </row>
    <row r="2382" spans="1:8" x14ac:dyDescent="0.2">
      <c r="A2382" t="s">
        <v>17772</v>
      </c>
      <c r="B2382" s="2">
        <v>3760300031031</v>
      </c>
      <c r="C2382" t="s">
        <v>24</v>
      </c>
      <c r="D2382" t="s">
        <v>25</v>
      </c>
      <c r="E2382" t="s">
        <v>959</v>
      </c>
      <c r="F2382" t="s">
        <v>960</v>
      </c>
      <c r="G2382" t="s">
        <v>838</v>
      </c>
      <c r="H2382" s="3">
        <v>36280</v>
      </c>
    </row>
    <row r="2383" spans="1:8" x14ac:dyDescent="0.2">
      <c r="A2383" t="s">
        <v>17978</v>
      </c>
      <c r="B2383" s="2">
        <v>3640600481327</v>
      </c>
      <c r="C2383" t="s">
        <v>249</v>
      </c>
      <c r="D2383" t="s">
        <v>250</v>
      </c>
      <c r="E2383" t="s">
        <v>1353</v>
      </c>
      <c r="F2383" t="s">
        <v>1354</v>
      </c>
      <c r="G2383" t="s">
        <v>838</v>
      </c>
      <c r="H2383" s="3">
        <v>37575</v>
      </c>
    </row>
    <row r="2384" spans="1:8" x14ac:dyDescent="0.2">
      <c r="A2384" t="s">
        <v>18049</v>
      </c>
      <c r="B2384" s="2">
        <v>3900100781558</v>
      </c>
      <c r="C2384" t="s">
        <v>20</v>
      </c>
      <c r="D2384" t="s">
        <v>21</v>
      </c>
      <c r="E2384" t="s">
        <v>579</v>
      </c>
      <c r="F2384" t="s">
        <v>1487</v>
      </c>
      <c r="G2384" t="s">
        <v>838</v>
      </c>
      <c r="H2384" s="3">
        <v>38030</v>
      </c>
    </row>
    <row r="2385" spans="1:8" x14ac:dyDescent="0.2">
      <c r="A2385" t="s">
        <v>18467</v>
      </c>
      <c r="B2385" s="2">
        <v>3100600974581</v>
      </c>
      <c r="C2385" t="s">
        <v>249</v>
      </c>
      <c r="D2385" t="s">
        <v>250</v>
      </c>
      <c r="E2385" t="s">
        <v>2220</v>
      </c>
      <c r="F2385" t="s">
        <v>2221</v>
      </c>
      <c r="G2385" t="s">
        <v>838</v>
      </c>
      <c r="H2385" s="3">
        <v>40309</v>
      </c>
    </row>
    <row r="2386" spans="1:8" x14ac:dyDescent="0.2">
      <c r="A2386" t="s">
        <v>18477</v>
      </c>
      <c r="B2386" s="2">
        <v>3540400235145</v>
      </c>
      <c r="C2386" t="s">
        <v>424</v>
      </c>
      <c r="D2386" t="s">
        <v>425</v>
      </c>
      <c r="E2386" t="s">
        <v>2238</v>
      </c>
      <c r="F2386" t="s">
        <v>2239</v>
      </c>
      <c r="G2386" t="s">
        <v>838</v>
      </c>
      <c r="H2386" s="3">
        <v>40339</v>
      </c>
    </row>
    <row r="2387" spans="1:8" x14ac:dyDescent="0.2">
      <c r="A2387" t="s">
        <v>18487</v>
      </c>
      <c r="B2387" s="2">
        <v>3120600160258</v>
      </c>
      <c r="C2387" t="s">
        <v>249</v>
      </c>
      <c r="D2387" t="s">
        <v>250</v>
      </c>
      <c r="E2387" t="s">
        <v>2259</v>
      </c>
      <c r="F2387" t="s">
        <v>2260</v>
      </c>
      <c r="G2387" t="s">
        <v>838</v>
      </c>
      <c r="H2387" s="3">
        <v>40373</v>
      </c>
    </row>
    <row r="2388" spans="1:8" x14ac:dyDescent="0.2">
      <c r="A2388" t="s">
        <v>18599</v>
      </c>
      <c r="B2388" s="2">
        <v>1101400549369</v>
      </c>
      <c r="C2388" t="s">
        <v>2446</v>
      </c>
      <c r="D2388" t="s">
        <v>2447</v>
      </c>
      <c r="E2388" t="s">
        <v>345</v>
      </c>
      <c r="F2388" t="s">
        <v>2448</v>
      </c>
      <c r="G2388" t="s">
        <v>838</v>
      </c>
      <c r="H2388" s="3">
        <v>40618</v>
      </c>
    </row>
    <row r="2389" spans="1:8" x14ac:dyDescent="0.2">
      <c r="A2389" t="s">
        <v>18699</v>
      </c>
      <c r="B2389" s="2">
        <v>3340500529649</v>
      </c>
      <c r="C2389" t="s">
        <v>24</v>
      </c>
      <c r="D2389" t="s">
        <v>25</v>
      </c>
      <c r="E2389" t="s">
        <v>377</v>
      </c>
      <c r="F2389" t="s">
        <v>2610</v>
      </c>
      <c r="G2389" t="s">
        <v>838</v>
      </c>
      <c r="H2389" s="3">
        <v>40766</v>
      </c>
    </row>
    <row r="2390" spans="1:8" x14ac:dyDescent="0.2">
      <c r="A2390" t="s">
        <v>19925</v>
      </c>
      <c r="B2390" s="2">
        <v>1401700182263</v>
      </c>
      <c r="C2390" t="s">
        <v>10</v>
      </c>
      <c r="D2390" t="s">
        <v>11</v>
      </c>
      <c r="E2390" t="s">
        <v>1591</v>
      </c>
      <c r="F2390" t="s">
        <v>4512</v>
      </c>
      <c r="G2390" t="s">
        <v>838</v>
      </c>
      <c r="H2390" s="3">
        <v>44903</v>
      </c>
    </row>
    <row r="2391" spans="1:8" x14ac:dyDescent="0.2">
      <c r="A2391" t="s">
        <v>18440</v>
      </c>
      <c r="B2391" s="2">
        <v>3540700426833</v>
      </c>
      <c r="C2391" t="s">
        <v>138</v>
      </c>
      <c r="D2391" t="s">
        <v>139</v>
      </c>
      <c r="E2391" t="s">
        <v>2175</v>
      </c>
      <c r="F2391" t="s">
        <v>2176</v>
      </c>
      <c r="G2391" t="s">
        <v>2177</v>
      </c>
      <c r="H2391" s="3">
        <v>40248</v>
      </c>
    </row>
    <row r="2392" spans="1:8" x14ac:dyDescent="0.2">
      <c r="A2392" t="s">
        <v>19485</v>
      </c>
      <c r="B2392" s="2">
        <v>1149900100902</v>
      </c>
      <c r="C2392" t="s">
        <v>24</v>
      </c>
      <c r="D2392" t="s">
        <v>25</v>
      </c>
      <c r="E2392" t="s">
        <v>3847</v>
      </c>
      <c r="F2392" t="s">
        <v>3848</v>
      </c>
      <c r="G2392" t="s">
        <v>2177</v>
      </c>
      <c r="H2392" s="3">
        <v>43082</v>
      </c>
    </row>
    <row r="2393" spans="1:8" x14ac:dyDescent="0.2">
      <c r="A2393" t="s">
        <v>19577</v>
      </c>
      <c r="B2393" s="2">
        <v>1180200078248</v>
      </c>
      <c r="C2393" t="s">
        <v>1919</v>
      </c>
      <c r="D2393" t="s">
        <v>1920</v>
      </c>
      <c r="E2393" t="s">
        <v>3984</v>
      </c>
      <c r="F2393" t="s">
        <v>3985</v>
      </c>
      <c r="G2393" t="s">
        <v>2177</v>
      </c>
      <c r="H2393" s="3">
        <v>43291</v>
      </c>
    </row>
    <row r="2394" spans="1:8" x14ac:dyDescent="0.2">
      <c r="A2394" t="s">
        <v>18198</v>
      </c>
      <c r="B2394" s="2">
        <v>3110100859376</v>
      </c>
      <c r="C2394" t="s">
        <v>154</v>
      </c>
      <c r="D2394" t="s">
        <v>155</v>
      </c>
      <c r="E2394" t="s">
        <v>1754</v>
      </c>
      <c r="F2394" t="s">
        <v>1755</v>
      </c>
      <c r="G2394" t="s">
        <v>1756</v>
      </c>
      <c r="H2394" s="3">
        <v>39065</v>
      </c>
    </row>
    <row r="2395" spans="1:8" x14ac:dyDescent="0.2">
      <c r="A2395" t="s">
        <v>18842</v>
      </c>
      <c r="B2395" s="2">
        <v>3200100787153</v>
      </c>
      <c r="C2395" t="s">
        <v>154</v>
      </c>
      <c r="D2395" t="s">
        <v>155</v>
      </c>
      <c r="E2395" t="s">
        <v>2840</v>
      </c>
      <c r="F2395" t="s">
        <v>2841</v>
      </c>
      <c r="G2395" t="s">
        <v>1756</v>
      </c>
      <c r="H2395" s="3">
        <v>41164</v>
      </c>
    </row>
    <row r="2396" spans="1:8" x14ac:dyDescent="0.2">
      <c r="A2396" t="s">
        <v>19113</v>
      </c>
      <c r="B2396" s="2">
        <v>3160600014499</v>
      </c>
      <c r="C2396" t="s">
        <v>188</v>
      </c>
      <c r="D2396" t="s">
        <v>189</v>
      </c>
      <c r="E2396" t="s">
        <v>3263</v>
      </c>
      <c r="F2396" t="s">
        <v>3264</v>
      </c>
      <c r="G2396" t="s">
        <v>1756</v>
      </c>
      <c r="H2396" s="3">
        <v>41974</v>
      </c>
    </row>
    <row r="2397" spans="1:8" x14ac:dyDescent="0.2">
      <c r="A2397" t="s">
        <v>18124</v>
      </c>
      <c r="B2397" s="2">
        <v>5909899026177</v>
      </c>
      <c r="C2397" t="s">
        <v>249</v>
      </c>
      <c r="D2397" t="s">
        <v>250</v>
      </c>
      <c r="E2397" t="s">
        <v>1621</v>
      </c>
      <c r="F2397" t="s">
        <v>1622</v>
      </c>
      <c r="G2397" t="s">
        <v>1623</v>
      </c>
      <c r="H2397" s="3">
        <v>38518</v>
      </c>
    </row>
    <row r="2398" spans="1:8" x14ac:dyDescent="0.2">
      <c r="A2398" t="s">
        <v>18548</v>
      </c>
      <c r="B2398" s="2">
        <v>3900700714258</v>
      </c>
      <c r="C2398" t="s">
        <v>10</v>
      </c>
      <c r="D2398" t="s">
        <v>11</v>
      </c>
      <c r="E2398" t="s">
        <v>2363</v>
      </c>
      <c r="F2398" t="s">
        <v>2364</v>
      </c>
      <c r="G2398" t="s">
        <v>1623</v>
      </c>
      <c r="H2398" s="3">
        <v>40494</v>
      </c>
    </row>
    <row r="2399" spans="1:8" x14ac:dyDescent="0.2">
      <c r="A2399" t="s">
        <v>19326</v>
      </c>
      <c r="B2399" s="2">
        <v>3560400012146</v>
      </c>
      <c r="C2399" t="s">
        <v>24</v>
      </c>
      <c r="D2399" t="s">
        <v>25</v>
      </c>
      <c r="E2399" t="s">
        <v>657</v>
      </c>
      <c r="F2399" t="s">
        <v>3594</v>
      </c>
      <c r="G2399" t="s">
        <v>1623</v>
      </c>
      <c r="H2399" s="3">
        <v>42739</v>
      </c>
    </row>
    <row r="2400" spans="1:8" x14ac:dyDescent="0.2">
      <c r="A2400" t="s">
        <v>19572</v>
      </c>
      <c r="B2400" s="2">
        <v>3640600584347</v>
      </c>
      <c r="C2400" t="s">
        <v>20</v>
      </c>
      <c r="D2400" t="s">
        <v>21</v>
      </c>
      <c r="E2400" t="s">
        <v>135</v>
      </c>
      <c r="F2400" t="s">
        <v>3978</v>
      </c>
      <c r="G2400" t="s">
        <v>1623</v>
      </c>
      <c r="H2400" s="3">
        <v>43264</v>
      </c>
    </row>
    <row r="2401" spans="1:8" x14ac:dyDescent="0.2">
      <c r="A2401" t="s">
        <v>20146</v>
      </c>
      <c r="B2401" s="2">
        <v>5342000006718</v>
      </c>
      <c r="C2401" t="s">
        <v>20</v>
      </c>
      <c r="D2401" t="s">
        <v>21</v>
      </c>
      <c r="E2401" t="s">
        <v>642</v>
      </c>
      <c r="F2401" t="s">
        <v>4868</v>
      </c>
      <c r="G2401" t="s">
        <v>1623</v>
      </c>
      <c r="H2401" s="3">
        <v>45420</v>
      </c>
    </row>
    <row r="2402" spans="1:8" x14ac:dyDescent="0.2">
      <c r="A2402" t="s">
        <v>17803</v>
      </c>
      <c r="B2402" s="2">
        <v>3320200435525</v>
      </c>
      <c r="C2402" t="s">
        <v>47</v>
      </c>
      <c r="D2402" t="s">
        <v>48</v>
      </c>
      <c r="E2402" t="s">
        <v>1022</v>
      </c>
      <c r="F2402" t="s">
        <v>1023</v>
      </c>
      <c r="G2402" t="s">
        <v>1024</v>
      </c>
      <c r="H2402" s="3">
        <v>36403</v>
      </c>
    </row>
    <row r="2403" spans="1:8" x14ac:dyDescent="0.2">
      <c r="A2403" t="s">
        <v>17831</v>
      </c>
      <c r="B2403" s="2">
        <v>3311000137998</v>
      </c>
      <c r="C2403" t="s">
        <v>10</v>
      </c>
      <c r="D2403" t="s">
        <v>11</v>
      </c>
      <c r="E2403" t="s">
        <v>1078</v>
      </c>
      <c r="F2403" t="s">
        <v>1079</v>
      </c>
      <c r="G2403" t="s">
        <v>1024</v>
      </c>
      <c r="H2403" s="3">
        <v>36646</v>
      </c>
    </row>
    <row r="2404" spans="1:8" x14ac:dyDescent="0.2">
      <c r="A2404" t="s">
        <v>18287</v>
      </c>
      <c r="B2404" s="2">
        <v>3102201548220</v>
      </c>
      <c r="C2404" t="s">
        <v>249</v>
      </c>
      <c r="D2404" t="s">
        <v>250</v>
      </c>
      <c r="E2404" t="s">
        <v>1342</v>
      </c>
      <c r="F2404" t="s">
        <v>1902</v>
      </c>
      <c r="G2404" t="s">
        <v>1024</v>
      </c>
      <c r="H2404" s="3">
        <v>39610</v>
      </c>
    </row>
    <row r="2405" spans="1:8" x14ac:dyDescent="0.2">
      <c r="A2405" t="s">
        <v>18629</v>
      </c>
      <c r="B2405" s="2">
        <v>3199800108045</v>
      </c>
      <c r="C2405" t="s">
        <v>249</v>
      </c>
      <c r="D2405" t="s">
        <v>250</v>
      </c>
      <c r="E2405" t="s">
        <v>781</v>
      </c>
      <c r="F2405" t="s">
        <v>2500</v>
      </c>
      <c r="G2405" t="s">
        <v>1024</v>
      </c>
      <c r="H2405" s="3">
        <v>40682</v>
      </c>
    </row>
    <row r="2406" spans="1:8" x14ac:dyDescent="0.2">
      <c r="A2406" t="s">
        <v>19742</v>
      </c>
      <c r="B2406" s="2">
        <v>1199900415261</v>
      </c>
      <c r="C2406" t="s">
        <v>1698</v>
      </c>
      <c r="D2406" t="s">
        <v>1699</v>
      </c>
      <c r="E2406" t="s">
        <v>4225</v>
      </c>
      <c r="F2406" t="s">
        <v>4226</v>
      </c>
      <c r="G2406" t="s">
        <v>1024</v>
      </c>
      <c r="H2406" s="3">
        <v>44083</v>
      </c>
    </row>
    <row r="2407" spans="1:8" x14ac:dyDescent="0.2">
      <c r="A2407" t="s">
        <v>18583</v>
      </c>
      <c r="B2407" s="2">
        <v>3930700040451</v>
      </c>
      <c r="C2407" t="s">
        <v>138</v>
      </c>
      <c r="D2407" t="s">
        <v>139</v>
      </c>
      <c r="E2407" t="s">
        <v>2418</v>
      </c>
      <c r="F2407" t="s">
        <v>2419</v>
      </c>
      <c r="G2407" t="s">
        <v>2420</v>
      </c>
      <c r="H2407" s="3">
        <v>40589</v>
      </c>
    </row>
    <row r="2408" spans="1:8" x14ac:dyDescent="0.2">
      <c r="A2408" t="s">
        <v>19344</v>
      </c>
      <c r="B2408" s="2">
        <v>1320500137035</v>
      </c>
      <c r="C2408" t="s">
        <v>20</v>
      </c>
      <c r="D2408" t="s">
        <v>21</v>
      </c>
      <c r="E2408" t="s">
        <v>1474</v>
      </c>
      <c r="F2408" t="s">
        <v>3625</v>
      </c>
      <c r="G2408" t="s">
        <v>3626</v>
      </c>
      <c r="H2408" s="3">
        <v>42739</v>
      </c>
    </row>
    <row r="2409" spans="1:8" x14ac:dyDescent="0.2">
      <c r="A2409" t="s">
        <v>18320</v>
      </c>
      <c r="B2409" s="2">
        <v>3411300071363</v>
      </c>
      <c r="C2409" t="s">
        <v>154</v>
      </c>
      <c r="D2409" t="s">
        <v>155</v>
      </c>
      <c r="E2409" t="s">
        <v>106</v>
      </c>
      <c r="F2409" t="s">
        <v>1967</v>
      </c>
      <c r="G2409" t="s">
        <v>1968</v>
      </c>
      <c r="H2409" s="3">
        <v>39882</v>
      </c>
    </row>
    <row r="2410" spans="1:8" x14ac:dyDescent="0.2">
      <c r="A2410" t="s">
        <v>17699</v>
      </c>
      <c r="B2410" s="2">
        <v>3730600663661</v>
      </c>
      <c r="C2410" t="s">
        <v>20</v>
      </c>
      <c r="D2410" t="s">
        <v>21</v>
      </c>
      <c r="E2410" t="s">
        <v>828</v>
      </c>
      <c r="F2410" t="s">
        <v>829</v>
      </c>
      <c r="G2410" t="s">
        <v>830</v>
      </c>
      <c r="H2410" s="3">
        <v>35611</v>
      </c>
    </row>
    <row r="2411" spans="1:8" x14ac:dyDescent="0.2">
      <c r="A2411" t="s">
        <v>18300</v>
      </c>
      <c r="B2411" s="2">
        <v>3551000091198</v>
      </c>
      <c r="C2411" t="s">
        <v>249</v>
      </c>
      <c r="D2411" t="s">
        <v>250</v>
      </c>
      <c r="E2411" t="s">
        <v>1928</v>
      </c>
      <c r="F2411" t="s">
        <v>1929</v>
      </c>
      <c r="G2411" t="s">
        <v>830</v>
      </c>
      <c r="H2411" s="3">
        <v>39701</v>
      </c>
    </row>
    <row r="2412" spans="1:8" x14ac:dyDescent="0.2">
      <c r="A2412" t="s">
        <v>18347</v>
      </c>
      <c r="B2412" s="2">
        <v>3210100727681</v>
      </c>
      <c r="C2412" t="s">
        <v>24</v>
      </c>
      <c r="D2412" t="s">
        <v>25</v>
      </c>
      <c r="E2412" t="s">
        <v>2012</v>
      </c>
      <c r="F2412" t="s">
        <v>2013</v>
      </c>
      <c r="G2412" t="s">
        <v>830</v>
      </c>
      <c r="H2412" s="3">
        <v>39946</v>
      </c>
    </row>
    <row r="2413" spans="1:8" x14ac:dyDescent="0.2">
      <c r="A2413" t="s">
        <v>19234</v>
      </c>
      <c r="B2413" s="2">
        <v>3460600082041</v>
      </c>
      <c r="C2413" t="s">
        <v>138</v>
      </c>
      <c r="D2413" t="s">
        <v>139</v>
      </c>
      <c r="E2413" t="s">
        <v>3449</v>
      </c>
      <c r="F2413" t="s">
        <v>3450</v>
      </c>
      <c r="G2413" t="s">
        <v>830</v>
      </c>
      <c r="H2413" s="3">
        <v>42401</v>
      </c>
    </row>
    <row r="2414" spans="1:8" x14ac:dyDescent="0.2">
      <c r="A2414" t="s">
        <v>19384</v>
      </c>
      <c r="B2414" s="2">
        <v>3100503011731</v>
      </c>
      <c r="C2414" t="s">
        <v>249</v>
      </c>
      <c r="D2414" t="s">
        <v>250</v>
      </c>
      <c r="E2414" t="s">
        <v>2147</v>
      </c>
      <c r="F2414" t="s">
        <v>3690</v>
      </c>
      <c r="G2414" t="s">
        <v>830</v>
      </c>
      <c r="H2414" s="3">
        <v>42795</v>
      </c>
    </row>
    <row r="2415" spans="1:8" x14ac:dyDescent="0.2">
      <c r="A2415" t="s">
        <v>18694</v>
      </c>
      <c r="B2415" s="2">
        <v>3340100529609</v>
      </c>
      <c r="C2415" t="s">
        <v>138</v>
      </c>
      <c r="D2415" t="s">
        <v>139</v>
      </c>
      <c r="E2415" t="s">
        <v>2599</v>
      </c>
      <c r="F2415" t="s">
        <v>2600</v>
      </c>
      <c r="G2415" t="s">
        <v>2601</v>
      </c>
      <c r="H2415" s="3">
        <v>40766</v>
      </c>
    </row>
    <row r="2416" spans="1:8" x14ac:dyDescent="0.2">
      <c r="A2416" t="s">
        <v>19946</v>
      </c>
      <c r="B2416" s="2">
        <v>1441000034865</v>
      </c>
      <c r="C2416" t="s">
        <v>420</v>
      </c>
      <c r="D2416" t="s">
        <v>421</v>
      </c>
      <c r="E2416" t="s">
        <v>2278</v>
      </c>
      <c r="F2416" t="s">
        <v>4545</v>
      </c>
      <c r="G2416" t="s">
        <v>2601</v>
      </c>
      <c r="H2416" s="3">
        <v>44903</v>
      </c>
    </row>
    <row r="2417" spans="1:8" x14ac:dyDescent="0.2">
      <c r="A2417" t="s">
        <v>18041</v>
      </c>
      <c r="B2417" s="2">
        <v>3220500297854</v>
      </c>
      <c r="C2417" t="s">
        <v>24</v>
      </c>
      <c r="D2417" t="s">
        <v>25</v>
      </c>
      <c r="E2417" t="s">
        <v>1472</v>
      </c>
      <c r="F2417" t="s">
        <v>945</v>
      </c>
      <c r="G2417" t="s">
        <v>1473</v>
      </c>
      <c r="H2417" s="3">
        <v>38030</v>
      </c>
    </row>
    <row r="2418" spans="1:8" x14ac:dyDescent="0.2">
      <c r="A2418" t="s">
        <v>18439</v>
      </c>
      <c r="B2418" s="2">
        <v>3330900743681</v>
      </c>
      <c r="C2418" t="s">
        <v>20</v>
      </c>
      <c r="D2418" t="s">
        <v>21</v>
      </c>
      <c r="E2418" t="s">
        <v>2173</v>
      </c>
      <c r="F2418" t="s">
        <v>2174</v>
      </c>
      <c r="G2418" t="s">
        <v>1473</v>
      </c>
      <c r="H2418" s="3">
        <v>40248</v>
      </c>
    </row>
    <row r="2419" spans="1:8" x14ac:dyDescent="0.2">
      <c r="A2419" t="s">
        <v>17631</v>
      </c>
      <c r="B2419" s="2">
        <v>3200900315876</v>
      </c>
      <c r="C2419" t="s">
        <v>188</v>
      </c>
      <c r="D2419" t="s">
        <v>189</v>
      </c>
      <c r="E2419" t="s">
        <v>685</v>
      </c>
      <c r="F2419" t="s">
        <v>686</v>
      </c>
      <c r="G2419" t="s">
        <v>687</v>
      </c>
      <c r="H2419" s="3">
        <v>35125</v>
      </c>
    </row>
    <row r="2420" spans="1:8" x14ac:dyDescent="0.2">
      <c r="A2420" t="s">
        <v>17799</v>
      </c>
      <c r="B2420" s="2">
        <v>3700500626446</v>
      </c>
      <c r="C2420" t="s">
        <v>154</v>
      </c>
      <c r="D2420" t="s">
        <v>155</v>
      </c>
      <c r="E2420" t="s">
        <v>1014</v>
      </c>
      <c r="F2420" t="s">
        <v>1015</v>
      </c>
      <c r="G2420" t="s">
        <v>1016</v>
      </c>
      <c r="H2420" s="3">
        <v>36372</v>
      </c>
    </row>
    <row r="2421" spans="1:8" x14ac:dyDescent="0.2">
      <c r="A2421" t="s">
        <v>17802</v>
      </c>
      <c r="B2421" s="2">
        <v>3600100152545</v>
      </c>
      <c r="C2421" t="s">
        <v>249</v>
      </c>
      <c r="D2421" t="s">
        <v>250</v>
      </c>
      <c r="E2421" t="s">
        <v>1020</v>
      </c>
      <c r="F2421" t="s">
        <v>1021</v>
      </c>
      <c r="G2421" t="s">
        <v>1016</v>
      </c>
      <c r="H2421" s="3">
        <v>36403</v>
      </c>
    </row>
    <row r="2422" spans="1:8" x14ac:dyDescent="0.2">
      <c r="A2422" t="s">
        <v>17848</v>
      </c>
      <c r="B2422" s="2">
        <v>3401600610308</v>
      </c>
      <c r="C2422" t="s">
        <v>24</v>
      </c>
      <c r="D2422" t="s">
        <v>25</v>
      </c>
      <c r="E2422" t="s">
        <v>1111</v>
      </c>
      <c r="F2422" t="s">
        <v>1112</v>
      </c>
      <c r="G2422" t="s">
        <v>1016</v>
      </c>
      <c r="H2422" s="3">
        <v>38985</v>
      </c>
    </row>
    <row r="2423" spans="1:8" x14ac:dyDescent="0.2">
      <c r="A2423" t="s">
        <v>18129</v>
      </c>
      <c r="B2423" s="2">
        <v>3319900077166</v>
      </c>
      <c r="C2423" t="s">
        <v>24</v>
      </c>
      <c r="D2423" t="s">
        <v>25</v>
      </c>
      <c r="E2423" t="s">
        <v>1632</v>
      </c>
      <c r="F2423" t="s">
        <v>1633</v>
      </c>
      <c r="G2423" t="s">
        <v>1016</v>
      </c>
      <c r="H2423" s="3">
        <v>38547</v>
      </c>
    </row>
    <row r="2424" spans="1:8" x14ac:dyDescent="0.2">
      <c r="A2424" t="s">
        <v>18134</v>
      </c>
      <c r="B2424" s="2">
        <v>3200300069211</v>
      </c>
      <c r="C2424" t="s">
        <v>24</v>
      </c>
      <c r="D2424" t="s">
        <v>25</v>
      </c>
      <c r="E2424" t="s">
        <v>1639</v>
      </c>
      <c r="F2424" t="s">
        <v>1640</v>
      </c>
      <c r="G2424" t="s">
        <v>1016</v>
      </c>
      <c r="H2424" s="3">
        <v>38609</v>
      </c>
    </row>
    <row r="2425" spans="1:8" x14ac:dyDescent="0.2">
      <c r="A2425" t="s">
        <v>18154</v>
      </c>
      <c r="B2425" s="2">
        <v>3451000319955</v>
      </c>
      <c r="C2425" t="s">
        <v>565</v>
      </c>
      <c r="D2425" t="s">
        <v>566</v>
      </c>
      <c r="E2425" t="s">
        <v>723</v>
      </c>
      <c r="F2425" t="s">
        <v>1640</v>
      </c>
      <c r="G2425" t="s">
        <v>1016</v>
      </c>
      <c r="H2425" s="3">
        <v>38791</v>
      </c>
    </row>
    <row r="2426" spans="1:8" x14ac:dyDescent="0.2">
      <c r="A2426" t="s">
        <v>18823</v>
      </c>
      <c r="B2426" s="2">
        <v>3401500883132</v>
      </c>
      <c r="C2426" t="s">
        <v>20</v>
      </c>
      <c r="D2426" t="s">
        <v>21</v>
      </c>
      <c r="E2426" t="s">
        <v>2808</v>
      </c>
      <c r="F2426" t="s">
        <v>2809</v>
      </c>
      <c r="G2426" t="s">
        <v>1016</v>
      </c>
      <c r="H2426" s="3">
        <v>41101</v>
      </c>
    </row>
    <row r="2427" spans="1:8" x14ac:dyDescent="0.2">
      <c r="A2427" t="s">
        <v>18831</v>
      </c>
      <c r="B2427" s="2">
        <v>3101600932162</v>
      </c>
      <c r="C2427" t="s">
        <v>154</v>
      </c>
      <c r="D2427" t="s">
        <v>155</v>
      </c>
      <c r="E2427" t="s">
        <v>2821</v>
      </c>
      <c r="F2427" t="s">
        <v>2822</v>
      </c>
      <c r="G2427" t="s">
        <v>1016</v>
      </c>
      <c r="H2427" s="3">
        <v>41130</v>
      </c>
    </row>
    <row r="2428" spans="1:8" x14ac:dyDescent="0.2">
      <c r="A2428" t="s">
        <v>18840</v>
      </c>
      <c r="B2428" s="2">
        <v>1709800034783</v>
      </c>
      <c r="C2428" t="s">
        <v>249</v>
      </c>
      <c r="D2428" t="s">
        <v>250</v>
      </c>
      <c r="E2428" t="s">
        <v>2837</v>
      </c>
      <c r="F2428" t="s">
        <v>2838</v>
      </c>
      <c r="G2428" t="s">
        <v>1016</v>
      </c>
      <c r="H2428" s="3">
        <v>41164</v>
      </c>
    </row>
    <row r="2429" spans="1:8" x14ac:dyDescent="0.2">
      <c r="A2429" t="s">
        <v>18850</v>
      </c>
      <c r="B2429" s="2">
        <v>3340400273723</v>
      </c>
      <c r="C2429" t="s">
        <v>249</v>
      </c>
      <c r="D2429" t="s">
        <v>250</v>
      </c>
      <c r="E2429" t="s">
        <v>2855</v>
      </c>
      <c r="F2429" t="s">
        <v>2856</v>
      </c>
      <c r="G2429" t="s">
        <v>1016</v>
      </c>
      <c r="H2429" s="3">
        <v>41193</v>
      </c>
    </row>
    <row r="2430" spans="1:8" x14ac:dyDescent="0.2">
      <c r="A2430" t="s">
        <v>18897</v>
      </c>
      <c r="B2430" s="2">
        <v>3900100892309</v>
      </c>
      <c r="C2430" t="s">
        <v>24</v>
      </c>
      <c r="D2430" t="s">
        <v>25</v>
      </c>
      <c r="E2430" t="s">
        <v>2930</v>
      </c>
      <c r="F2430" t="s">
        <v>2931</v>
      </c>
      <c r="G2430" t="s">
        <v>1016</v>
      </c>
      <c r="H2430" s="3">
        <v>41333</v>
      </c>
    </row>
    <row r="2431" spans="1:8" x14ac:dyDescent="0.2">
      <c r="A2431" t="s">
        <v>19012</v>
      </c>
      <c r="B2431" s="2">
        <v>3410100499636</v>
      </c>
      <c r="C2431" t="s">
        <v>24</v>
      </c>
      <c r="D2431" t="s">
        <v>25</v>
      </c>
      <c r="E2431" t="s">
        <v>3107</v>
      </c>
      <c r="F2431" t="s">
        <v>3108</v>
      </c>
      <c r="G2431" t="s">
        <v>1016</v>
      </c>
      <c r="H2431" s="3">
        <v>41610</v>
      </c>
    </row>
    <row r="2432" spans="1:8" x14ac:dyDescent="0.2">
      <c r="A2432" t="s">
        <v>19570</v>
      </c>
      <c r="B2432" s="2">
        <v>1840100413456</v>
      </c>
      <c r="C2432" t="s">
        <v>20</v>
      </c>
      <c r="D2432" t="s">
        <v>21</v>
      </c>
      <c r="E2432" t="s">
        <v>3975</v>
      </c>
      <c r="F2432" t="s">
        <v>3976</v>
      </c>
      <c r="G2432" t="s">
        <v>1016</v>
      </c>
      <c r="H2432" s="3">
        <v>43264</v>
      </c>
    </row>
    <row r="2433" spans="1:8" x14ac:dyDescent="0.2">
      <c r="A2433" t="s">
        <v>17875</v>
      </c>
      <c r="B2433" s="2">
        <v>3330900736251</v>
      </c>
      <c r="C2433" t="s">
        <v>20</v>
      </c>
      <c r="D2433" t="s">
        <v>21</v>
      </c>
      <c r="E2433" t="s">
        <v>1159</v>
      </c>
      <c r="F2433" t="s">
        <v>1160</v>
      </c>
      <c r="G2433" t="s">
        <v>1161</v>
      </c>
      <c r="H2433" s="3">
        <v>36921</v>
      </c>
    </row>
    <row r="2434" spans="1:8" x14ac:dyDescent="0.2">
      <c r="A2434" t="s">
        <v>18242</v>
      </c>
      <c r="B2434" s="2">
        <v>3730300533185</v>
      </c>
      <c r="C2434" t="s">
        <v>154</v>
      </c>
      <c r="D2434" t="s">
        <v>155</v>
      </c>
      <c r="E2434" t="s">
        <v>1824</v>
      </c>
      <c r="F2434" t="s">
        <v>1825</v>
      </c>
      <c r="G2434" t="s">
        <v>1161</v>
      </c>
      <c r="H2434" s="3">
        <v>39274</v>
      </c>
    </row>
    <row r="2435" spans="1:8" x14ac:dyDescent="0.2">
      <c r="A2435" t="s">
        <v>19474</v>
      </c>
      <c r="B2435" s="2">
        <v>1409800017971</v>
      </c>
      <c r="C2435" t="s">
        <v>24</v>
      </c>
      <c r="D2435" t="s">
        <v>25</v>
      </c>
      <c r="E2435" t="s">
        <v>270</v>
      </c>
      <c r="F2435" t="s">
        <v>3830</v>
      </c>
      <c r="G2435" t="s">
        <v>1161</v>
      </c>
      <c r="H2435" s="3">
        <v>43082</v>
      </c>
    </row>
    <row r="2436" spans="1:8" x14ac:dyDescent="0.2">
      <c r="A2436" t="s">
        <v>17606</v>
      </c>
      <c r="B2436" s="2">
        <v>3709900372016</v>
      </c>
      <c r="C2436" t="s">
        <v>47</v>
      </c>
      <c r="D2436" t="s">
        <v>48</v>
      </c>
      <c r="E2436" t="s">
        <v>632</v>
      </c>
      <c r="F2436" t="s">
        <v>633</v>
      </c>
      <c r="G2436" t="s">
        <v>634</v>
      </c>
      <c r="H2436" s="3">
        <v>34819</v>
      </c>
    </row>
    <row r="2437" spans="1:8" x14ac:dyDescent="0.2">
      <c r="A2437" t="s">
        <v>17739</v>
      </c>
      <c r="B2437" s="2">
        <v>5341790003821</v>
      </c>
      <c r="C2437" t="s">
        <v>138</v>
      </c>
      <c r="D2437" t="s">
        <v>139</v>
      </c>
      <c r="E2437" t="s">
        <v>117</v>
      </c>
      <c r="F2437" t="s">
        <v>902</v>
      </c>
      <c r="G2437" t="s">
        <v>634</v>
      </c>
      <c r="H2437" s="3">
        <v>35976</v>
      </c>
    </row>
    <row r="2438" spans="1:8" x14ac:dyDescent="0.2">
      <c r="A2438" t="s">
        <v>18162</v>
      </c>
      <c r="B2438" s="2">
        <v>3860800056555</v>
      </c>
      <c r="C2438" t="s">
        <v>249</v>
      </c>
      <c r="D2438" t="s">
        <v>250</v>
      </c>
      <c r="E2438" t="s">
        <v>1685</v>
      </c>
      <c r="F2438" t="s">
        <v>1686</v>
      </c>
      <c r="G2438" t="s">
        <v>1687</v>
      </c>
      <c r="H2438" s="3">
        <v>38824</v>
      </c>
    </row>
    <row r="2439" spans="1:8" x14ac:dyDescent="0.2">
      <c r="A2439" t="s">
        <v>18800</v>
      </c>
      <c r="B2439" s="2">
        <v>3759800069524</v>
      </c>
      <c r="C2439" t="s">
        <v>249</v>
      </c>
      <c r="D2439" t="s">
        <v>250</v>
      </c>
      <c r="E2439" t="s">
        <v>2771</v>
      </c>
      <c r="F2439" t="s">
        <v>2772</v>
      </c>
      <c r="G2439" t="s">
        <v>1687</v>
      </c>
      <c r="H2439" s="3">
        <v>41050</v>
      </c>
    </row>
    <row r="2440" spans="1:8" x14ac:dyDescent="0.2">
      <c r="A2440" t="s">
        <v>18801</v>
      </c>
      <c r="B2440" s="2">
        <v>3320400041768</v>
      </c>
      <c r="C2440" t="s">
        <v>249</v>
      </c>
      <c r="D2440" t="s">
        <v>250</v>
      </c>
      <c r="E2440" t="s">
        <v>2773</v>
      </c>
      <c r="F2440" t="s">
        <v>2774</v>
      </c>
      <c r="G2440" t="s">
        <v>1687</v>
      </c>
      <c r="H2440" s="3">
        <v>41050</v>
      </c>
    </row>
    <row r="2441" spans="1:8" x14ac:dyDescent="0.2">
      <c r="A2441" t="s">
        <v>19549</v>
      </c>
      <c r="B2441" s="2">
        <v>1810400027837</v>
      </c>
      <c r="C2441" t="s">
        <v>47</v>
      </c>
      <c r="D2441" t="s">
        <v>48</v>
      </c>
      <c r="E2441" t="s">
        <v>3943</v>
      </c>
      <c r="F2441" t="s">
        <v>3944</v>
      </c>
      <c r="G2441" t="s">
        <v>3945</v>
      </c>
      <c r="H2441" s="3">
        <v>43201</v>
      </c>
    </row>
    <row r="2442" spans="1:8" x14ac:dyDescent="0.2">
      <c r="A2442" t="s">
        <v>17807</v>
      </c>
      <c r="B2442" s="2">
        <v>3579900249755</v>
      </c>
      <c r="C2442" t="s">
        <v>15</v>
      </c>
      <c r="D2442" t="s">
        <v>16</v>
      </c>
      <c r="E2442" t="s">
        <v>1029</v>
      </c>
      <c r="F2442" t="s">
        <v>1030</v>
      </c>
      <c r="G2442" t="s">
        <v>1031</v>
      </c>
      <c r="H2442" s="3">
        <v>36525</v>
      </c>
    </row>
    <row r="2443" spans="1:8" x14ac:dyDescent="0.2">
      <c r="A2443" t="s">
        <v>18648</v>
      </c>
      <c r="B2443" s="2">
        <v>3301200041200</v>
      </c>
      <c r="C2443" t="s">
        <v>10</v>
      </c>
      <c r="D2443" t="s">
        <v>11</v>
      </c>
      <c r="E2443" t="s">
        <v>1606</v>
      </c>
      <c r="F2443" t="s">
        <v>2531</v>
      </c>
      <c r="G2443" t="s">
        <v>1031</v>
      </c>
      <c r="H2443" s="3">
        <v>40702</v>
      </c>
    </row>
    <row r="2444" spans="1:8" x14ac:dyDescent="0.2">
      <c r="A2444" t="s">
        <v>18864</v>
      </c>
      <c r="B2444" s="2">
        <v>3301700526580</v>
      </c>
      <c r="C2444" t="s">
        <v>138</v>
      </c>
      <c r="D2444" t="s">
        <v>139</v>
      </c>
      <c r="E2444" t="s">
        <v>317</v>
      </c>
      <c r="F2444" t="s">
        <v>2878</v>
      </c>
      <c r="G2444" t="s">
        <v>1031</v>
      </c>
      <c r="H2444" s="3">
        <v>41255</v>
      </c>
    </row>
    <row r="2445" spans="1:8" x14ac:dyDescent="0.2">
      <c r="A2445" t="s">
        <v>17942</v>
      </c>
      <c r="B2445" s="2">
        <v>5341500083923</v>
      </c>
      <c r="C2445" t="s">
        <v>249</v>
      </c>
      <c r="D2445" t="s">
        <v>250</v>
      </c>
      <c r="E2445" t="s">
        <v>1286</v>
      </c>
      <c r="F2445" t="s">
        <v>1287</v>
      </c>
      <c r="G2445" t="s">
        <v>1288</v>
      </c>
      <c r="H2445" s="3">
        <v>37391</v>
      </c>
    </row>
    <row r="2446" spans="1:8" x14ac:dyDescent="0.2">
      <c r="A2446" t="s">
        <v>18023</v>
      </c>
      <c r="B2446" s="2">
        <v>3739900047565</v>
      </c>
      <c r="C2446" t="s">
        <v>154</v>
      </c>
      <c r="D2446" t="s">
        <v>155</v>
      </c>
      <c r="E2446" t="s">
        <v>1436</v>
      </c>
      <c r="F2446" t="s">
        <v>1437</v>
      </c>
      <c r="G2446" t="s">
        <v>1288</v>
      </c>
      <c r="H2446" s="3">
        <v>37907</v>
      </c>
    </row>
    <row r="2447" spans="1:8" x14ac:dyDescent="0.2">
      <c r="A2447" t="s">
        <v>18248</v>
      </c>
      <c r="B2447" s="2">
        <v>3411700252233</v>
      </c>
      <c r="C2447" t="s">
        <v>249</v>
      </c>
      <c r="D2447" t="s">
        <v>250</v>
      </c>
      <c r="E2447" t="s">
        <v>1834</v>
      </c>
      <c r="F2447" t="s">
        <v>1835</v>
      </c>
      <c r="G2447" t="s">
        <v>1288</v>
      </c>
      <c r="H2447" s="3">
        <v>39274</v>
      </c>
    </row>
    <row r="2448" spans="1:8" x14ac:dyDescent="0.2">
      <c r="A2448" t="s">
        <v>18301</v>
      </c>
      <c r="B2448" s="2">
        <v>3100500292730</v>
      </c>
      <c r="C2448" t="s">
        <v>249</v>
      </c>
      <c r="D2448" t="s">
        <v>250</v>
      </c>
      <c r="E2448" t="s">
        <v>1216</v>
      </c>
      <c r="F2448" t="s">
        <v>1930</v>
      </c>
      <c r="G2448" t="s">
        <v>1288</v>
      </c>
      <c r="H2448" s="3">
        <v>39701</v>
      </c>
    </row>
    <row r="2449" spans="1:8" x14ac:dyDescent="0.2">
      <c r="A2449" t="s">
        <v>18826</v>
      </c>
      <c r="B2449" s="2">
        <v>3360100574639</v>
      </c>
      <c r="C2449" t="s">
        <v>20</v>
      </c>
      <c r="D2449" t="s">
        <v>21</v>
      </c>
      <c r="E2449" t="s">
        <v>2813</v>
      </c>
      <c r="F2449" t="s">
        <v>2814</v>
      </c>
      <c r="G2449" t="s">
        <v>1288</v>
      </c>
      <c r="H2449" s="3">
        <v>41101</v>
      </c>
    </row>
    <row r="2450" spans="1:8" x14ac:dyDescent="0.2">
      <c r="A2450" t="s">
        <v>18962</v>
      </c>
      <c r="B2450" s="2">
        <v>3360600539549</v>
      </c>
      <c r="C2450" t="s">
        <v>138</v>
      </c>
      <c r="D2450" t="s">
        <v>139</v>
      </c>
      <c r="E2450" t="s">
        <v>448</v>
      </c>
      <c r="F2450" t="s">
        <v>3031</v>
      </c>
      <c r="G2450" t="s">
        <v>1288</v>
      </c>
      <c r="H2450" s="3">
        <v>41579</v>
      </c>
    </row>
    <row r="2451" spans="1:8" x14ac:dyDescent="0.2">
      <c r="A2451" t="s">
        <v>18969</v>
      </c>
      <c r="B2451" s="2">
        <v>1409600100378</v>
      </c>
      <c r="C2451" t="s">
        <v>24</v>
      </c>
      <c r="D2451" t="s">
        <v>25</v>
      </c>
      <c r="E2451" t="s">
        <v>163</v>
      </c>
      <c r="F2451" t="s">
        <v>3041</v>
      </c>
      <c r="G2451" t="s">
        <v>1288</v>
      </c>
      <c r="H2451" s="3">
        <v>41610</v>
      </c>
    </row>
    <row r="2452" spans="1:8" x14ac:dyDescent="0.2">
      <c r="A2452" t="s">
        <v>19060</v>
      </c>
      <c r="B2452" s="2">
        <v>5450290020147</v>
      </c>
      <c r="C2452" t="s">
        <v>249</v>
      </c>
      <c r="D2452" t="s">
        <v>250</v>
      </c>
      <c r="E2452" t="s">
        <v>1404</v>
      </c>
      <c r="F2452" t="s">
        <v>3180</v>
      </c>
      <c r="G2452" t="s">
        <v>1288</v>
      </c>
      <c r="H2452" s="3">
        <v>41792</v>
      </c>
    </row>
    <row r="2453" spans="1:8" x14ac:dyDescent="0.2">
      <c r="A2453" t="s">
        <v>19186</v>
      </c>
      <c r="B2453" s="2">
        <v>3451000612547</v>
      </c>
      <c r="C2453" t="s">
        <v>249</v>
      </c>
      <c r="D2453" t="s">
        <v>250</v>
      </c>
      <c r="E2453" t="s">
        <v>917</v>
      </c>
      <c r="F2453" t="s">
        <v>3376</v>
      </c>
      <c r="G2453" t="s">
        <v>1288</v>
      </c>
      <c r="H2453" s="3">
        <v>42278</v>
      </c>
    </row>
    <row r="2454" spans="1:8" x14ac:dyDescent="0.2">
      <c r="A2454" t="s">
        <v>17636</v>
      </c>
      <c r="B2454" s="2">
        <v>3320900920981</v>
      </c>
      <c r="C2454" t="s">
        <v>20</v>
      </c>
      <c r="D2454" t="s">
        <v>21</v>
      </c>
      <c r="E2454" t="s">
        <v>696</v>
      </c>
      <c r="F2454" t="s">
        <v>697</v>
      </c>
      <c r="G2454" t="s">
        <v>698</v>
      </c>
      <c r="H2454" s="3">
        <v>35185</v>
      </c>
    </row>
    <row r="2455" spans="1:8" x14ac:dyDescent="0.2">
      <c r="A2455" t="s">
        <v>17878</v>
      </c>
      <c r="B2455" s="2">
        <v>3471201494002</v>
      </c>
      <c r="C2455" t="s">
        <v>10</v>
      </c>
      <c r="D2455" t="s">
        <v>11</v>
      </c>
      <c r="E2455" t="s">
        <v>1167</v>
      </c>
      <c r="F2455" t="s">
        <v>1168</v>
      </c>
      <c r="G2455" t="s">
        <v>698</v>
      </c>
      <c r="H2455" s="3">
        <v>36980</v>
      </c>
    </row>
    <row r="2456" spans="1:8" x14ac:dyDescent="0.2">
      <c r="A2456" t="s">
        <v>18033</v>
      </c>
      <c r="B2456" s="2">
        <v>3310700494440</v>
      </c>
      <c r="C2456" t="s">
        <v>154</v>
      </c>
      <c r="D2456" t="s">
        <v>155</v>
      </c>
      <c r="E2456" t="s">
        <v>1456</v>
      </c>
      <c r="F2456" t="s">
        <v>1457</v>
      </c>
      <c r="G2456" t="s">
        <v>698</v>
      </c>
      <c r="H2456" s="3">
        <v>37966</v>
      </c>
    </row>
    <row r="2457" spans="1:8" x14ac:dyDescent="0.2">
      <c r="A2457" t="s">
        <v>18237</v>
      </c>
      <c r="B2457" s="2">
        <v>3330300549204</v>
      </c>
      <c r="C2457" t="s">
        <v>249</v>
      </c>
      <c r="D2457" t="s">
        <v>250</v>
      </c>
      <c r="E2457" t="s">
        <v>1815</v>
      </c>
      <c r="F2457" t="s">
        <v>1816</v>
      </c>
      <c r="G2457" t="s">
        <v>698</v>
      </c>
      <c r="H2457" s="3">
        <v>39218</v>
      </c>
    </row>
    <row r="2458" spans="1:8" x14ac:dyDescent="0.2">
      <c r="A2458" t="s">
        <v>18258</v>
      </c>
      <c r="B2458" s="2">
        <v>3301700277016</v>
      </c>
      <c r="C2458" t="s">
        <v>20</v>
      </c>
      <c r="D2458" t="s">
        <v>21</v>
      </c>
      <c r="E2458" t="s">
        <v>1852</v>
      </c>
      <c r="F2458" t="s">
        <v>1853</v>
      </c>
      <c r="G2458" t="s">
        <v>698</v>
      </c>
      <c r="H2458" s="3">
        <v>39370</v>
      </c>
    </row>
    <row r="2459" spans="1:8" x14ac:dyDescent="0.2">
      <c r="A2459" t="s">
        <v>18546</v>
      </c>
      <c r="B2459" s="2">
        <v>5490500007443</v>
      </c>
      <c r="C2459" t="s">
        <v>138</v>
      </c>
      <c r="D2459" t="s">
        <v>139</v>
      </c>
      <c r="E2459" t="s">
        <v>2359</v>
      </c>
      <c r="F2459" t="s">
        <v>2360</v>
      </c>
      <c r="G2459" t="s">
        <v>698</v>
      </c>
      <c r="H2459" s="3">
        <v>40494</v>
      </c>
    </row>
    <row r="2460" spans="1:8" x14ac:dyDescent="0.2">
      <c r="A2460" t="s">
        <v>18758</v>
      </c>
      <c r="B2460" s="2">
        <v>3341500523676</v>
      </c>
      <c r="C2460" t="s">
        <v>20</v>
      </c>
      <c r="D2460" t="s">
        <v>21</v>
      </c>
      <c r="E2460" t="s">
        <v>220</v>
      </c>
      <c r="F2460" t="s">
        <v>2703</v>
      </c>
      <c r="G2460" t="s">
        <v>698</v>
      </c>
      <c r="H2460" s="3">
        <v>40919</v>
      </c>
    </row>
    <row r="2461" spans="1:8" x14ac:dyDescent="0.2">
      <c r="A2461" t="s">
        <v>19000</v>
      </c>
      <c r="B2461" s="2">
        <v>1450800068593</v>
      </c>
      <c r="C2461" t="s">
        <v>24</v>
      </c>
      <c r="D2461" t="s">
        <v>25</v>
      </c>
      <c r="E2461" t="s">
        <v>3087</v>
      </c>
      <c r="F2461" t="s">
        <v>3088</v>
      </c>
      <c r="G2461" t="s">
        <v>698</v>
      </c>
      <c r="H2461" s="3">
        <v>41610</v>
      </c>
    </row>
    <row r="2462" spans="1:8" x14ac:dyDescent="0.2">
      <c r="A2462" t="s">
        <v>19194</v>
      </c>
      <c r="B2462" s="2">
        <v>3510600351122</v>
      </c>
      <c r="C2462" t="s">
        <v>20</v>
      </c>
      <c r="D2462" t="s">
        <v>21</v>
      </c>
      <c r="E2462" t="s">
        <v>1404</v>
      </c>
      <c r="F2462" t="s">
        <v>2553</v>
      </c>
      <c r="G2462" t="s">
        <v>698</v>
      </c>
      <c r="H2462" s="3">
        <v>42278</v>
      </c>
    </row>
    <row r="2463" spans="1:8" x14ac:dyDescent="0.2">
      <c r="A2463" t="s">
        <v>19486</v>
      </c>
      <c r="B2463" s="2">
        <v>3329900092424</v>
      </c>
      <c r="C2463" t="s">
        <v>24</v>
      </c>
      <c r="D2463" t="s">
        <v>25</v>
      </c>
      <c r="E2463" t="s">
        <v>3849</v>
      </c>
      <c r="F2463" t="s">
        <v>3850</v>
      </c>
      <c r="G2463" t="s">
        <v>698</v>
      </c>
      <c r="H2463" s="3">
        <v>43082</v>
      </c>
    </row>
    <row r="2464" spans="1:8" x14ac:dyDescent="0.2">
      <c r="A2464" t="s">
        <v>17689</v>
      </c>
      <c r="B2464" s="2">
        <v>3319900015403</v>
      </c>
      <c r="C2464" t="s">
        <v>249</v>
      </c>
      <c r="D2464" t="s">
        <v>250</v>
      </c>
      <c r="E2464" t="s">
        <v>808</v>
      </c>
      <c r="F2464" t="s">
        <v>809</v>
      </c>
      <c r="G2464" t="s">
        <v>810</v>
      </c>
      <c r="H2464" s="3">
        <v>35673</v>
      </c>
    </row>
    <row r="2465" spans="1:8" x14ac:dyDescent="0.2">
      <c r="A2465" t="s">
        <v>17768</v>
      </c>
      <c r="B2465" s="2">
        <v>3310101621509</v>
      </c>
      <c r="C2465" t="s">
        <v>20</v>
      </c>
      <c r="D2465" t="s">
        <v>21</v>
      </c>
      <c r="E2465" t="s">
        <v>952</v>
      </c>
      <c r="F2465" t="s">
        <v>953</v>
      </c>
      <c r="G2465" t="s">
        <v>810</v>
      </c>
      <c r="H2465" s="3">
        <v>36280</v>
      </c>
    </row>
    <row r="2466" spans="1:8" x14ac:dyDescent="0.2">
      <c r="A2466" t="s">
        <v>18830</v>
      </c>
      <c r="B2466" s="2">
        <v>3400501009770</v>
      </c>
      <c r="C2466" t="s">
        <v>20</v>
      </c>
      <c r="D2466" t="s">
        <v>21</v>
      </c>
      <c r="E2466" t="s">
        <v>172</v>
      </c>
      <c r="F2466" t="s">
        <v>2819</v>
      </c>
      <c r="G2466" t="s">
        <v>2820</v>
      </c>
      <c r="H2466" s="3">
        <v>41130</v>
      </c>
    </row>
    <row r="2467" spans="1:8" x14ac:dyDescent="0.2">
      <c r="A2467" t="s">
        <v>19433</v>
      </c>
      <c r="B2467" s="2">
        <v>1350300091619</v>
      </c>
      <c r="C2467" t="s">
        <v>182</v>
      </c>
      <c r="D2467" t="s">
        <v>183</v>
      </c>
      <c r="E2467" t="s">
        <v>3764</v>
      </c>
      <c r="F2467" t="s">
        <v>3765</v>
      </c>
      <c r="G2467" t="s">
        <v>2820</v>
      </c>
      <c r="H2467" s="3">
        <v>42956</v>
      </c>
    </row>
    <row r="2468" spans="1:8" x14ac:dyDescent="0.2">
      <c r="A2468" t="s">
        <v>17665</v>
      </c>
      <c r="B2468" s="2">
        <v>3451001137273</v>
      </c>
      <c r="C2468" t="s">
        <v>138</v>
      </c>
      <c r="D2468" t="s">
        <v>139</v>
      </c>
      <c r="E2468" t="s">
        <v>758</v>
      </c>
      <c r="F2468" t="s">
        <v>759</v>
      </c>
      <c r="G2468" t="s">
        <v>760</v>
      </c>
      <c r="H2468" s="3">
        <v>35611</v>
      </c>
    </row>
    <row r="2469" spans="1:8" x14ac:dyDescent="0.2">
      <c r="A2469" t="s">
        <v>18044</v>
      </c>
      <c r="B2469" s="2">
        <v>3330401073337</v>
      </c>
      <c r="C2469" t="s">
        <v>138</v>
      </c>
      <c r="D2469" t="s">
        <v>139</v>
      </c>
      <c r="E2469" t="s">
        <v>1477</v>
      </c>
      <c r="F2469" t="s">
        <v>1478</v>
      </c>
      <c r="G2469" t="s">
        <v>760</v>
      </c>
      <c r="H2469" s="3">
        <v>38030</v>
      </c>
    </row>
    <row r="2470" spans="1:8" x14ac:dyDescent="0.2">
      <c r="A2470" t="s">
        <v>18233</v>
      </c>
      <c r="B2470" s="2">
        <v>3140800017394</v>
      </c>
      <c r="C2470" t="s">
        <v>154</v>
      </c>
      <c r="D2470" t="s">
        <v>155</v>
      </c>
      <c r="E2470" t="s">
        <v>1809</v>
      </c>
      <c r="F2470" t="s">
        <v>1810</v>
      </c>
      <c r="G2470" t="s">
        <v>1811</v>
      </c>
      <c r="H2470" s="3">
        <v>39184</v>
      </c>
    </row>
    <row r="2471" spans="1:8" x14ac:dyDescent="0.2">
      <c r="A2471" t="s">
        <v>18587</v>
      </c>
      <c r="B2471" s="2">
        <v>3760500912112</v>
      </c>
      <c r="C2471" t="s">
        <v>138</v>
      </c>
      <c r="D2471" t="s">
        <v>139</v>
      </c>
      <c r="E2471" t="s">
        <v>2426</v>
      </c>
      <c r="F2471" t="s">
        <v>2427</v>
      </c>
      <c r="G2471" t="s">
        <v>1811</v>
      </c>
      <c r="H2471" s="3">
        <v>40589</v>
      </c>
    </row>
    <row r="2472" spans="1:8" x14ac:dyDescent="0.2">
      <c r="A2472" t="s">
        <v>19580</v>
      </c>
      <c r="B2472" s="2">
        <v>3401700091949</v>
      </c>
      <c r="C2472" t="s">
        <v>138</v>
      </c>
      <c r="D2472" t="s">
        <v>139</v>
      </c>
      <c r="E2472" t="s">
        <v>2971</v>
      </c>
      <c r="F2472" t="s">
        <v>3990</v>
      </c>
      <c r="G2472" t="s">
        <v>1811</v>
      </c>
      <c r="H2472" s="3">
        <v>43291</v>
      </c>
    </row>
    <row r="2473" spans="1:8" x14ac:dyDescent="0.2">
      <c r="A2473" t="s">
        <v>19868</v>
      </c>
      <c r="B2473" s="2">
        <v>1341690002048</v>
      </c>
      <c r="C2473" t="s">
        <v>20</v>
      </c>
      <c r="D2473" t="s">
        <v>21</v>
      </c>
      <c r="E2473" t="s">
        <v>4420</v>
      </c>
      <c r="F2473" t="s">
        <v>4421</v>
      </c>
      <c r="G2473" t="s">
        <v>4422</v>
      </c>
      <c r="H2473" s="3">
        <v>44720</v>
      </c>
    </row>
    <row r="2474" spans="1:8" x14ac:dyDescent="0.2">
      <c r="A2474" t="s">
        <v>17476</v>
      </c>
      <c r="B2474" s="2">
        <v>3330100409646</v>
      </c>
      <c r="C2474" t="s">
        <v>249</v>
      </c>
      <c r="D2474" t="s">
        <v>250</v>
      </c>
      <c r="E2474" t="s">
        <v>74</v>
      </c>
      <c r="F2474" t="s">
        <v>85</v>
      </c>
      <c r="G2474" t="s">
        <v>351</v>
      </c>
      <c r="H2474" s="3">
        <v>32628</v>
      </c>
    </row>
    <row r="2475" spans="1:8" x14ac:dyDescent="0.2">
      <c r="A2475" t="s">
        <v>17684</v>
      </c>
      <c r="B2475" s="2">
        <v>3340800115131</v>
      </c>
      <c r="C2475" t="s">
        <v>10</v>
      </c>
      <c r="D2475" t="s">
        <v>11</v>
      </c>
      <c r="E2475" t="s">
        <v>462</v>
      </c>
      <c r="F2475" t="s">
        <v>798</v>
      </c>
      <c r="G2475" t="s">
        <v>351</v>
      </c>
      <c r="H2475" s="3">
        <v>35611</v>
      </c>
    </row>
    <row r="2476" spans="1:8" x14ac:dyDescent="0.2">
      <c r="A2476" t="s">
        <v>17687</v>
      </c>
      <c r="B2476" s="2">
        <v>3340701538815</v>
      </c>
      <c r="C2476" t="s">
        <v>47</v>
      </c>
      <c r="D2476" t="s">
        <v>48</v>
      </c>
      <c r="E2476" t="s">
        <v>36</v>
      </c>
      <c r="F2476" t="s">
        <v>805</v>
      </c>
      <c r="G2476" t="s">
        <v>351</v>
      </c>
      <c r="H2476" s="3">
        <v>35611</v>
      </c>
    </row>
    <row r="2477" spans="1:8" x14ac:dyDescent="0.2">
      <c r="A2477" t="s">
        <v>18286</v>
      </c>
      <c r="B2477" s="2">
        <v>3330500135985</v>
      </c>
      <c r="C2477" t="s">
        <v>249</v>
      </c>
      <c r="D2477" t="s">
        <v>250</v>
      </c>
      <c r="E2477" t="s">
        <v>1900</v>
      </c>
      <c r="F2477" t="s">
        <v>1901</v>
      </c>
      <c r="G2477" t="s">
        <v>351</v>
      </c>
      <c r="H2477" s="3">
        <v>39609</v>
      </c>
    </row>
    <row r="2478" spans="1:8" x14ac:dyDescent="0.2">
      <c r="A2478" t="s">
        <v>18508</v>
      </c>
      <c r="B2478" s="2">
        <v>3320501158741</v>
      </c>
      <c r="C2478" t="s">
        <v>249</v>
      </c>
      <c r="D2478" t="s">
        <v>250</v>
      </c>
      <c r="E2478" t="s">
        <v>2296</v>
      </c>
      <c r="F2478" t="s">
        <v>2297</v>
      </c>
      <c r="G2478" t="s">
        <v>351</v>
      </c>
      <c r="H2478" s="3">
        <v>40434</v>
      </c>
    </row>
    <row r="2479" spans="1:8" x14ac:dyDescent="0.2">
      <c r="A2479" t="s">
        <v>18684</v>
      </c>
      <c r="B2479" s="2">
        <v>3579900016190</v>
      </c>
      <c r="C2479" t="s">
        <v>24</v>
      </c>
      <c r="D2479" t="s">
        <v>25</v>
      </c>
      <c r="E2479" t="s">
        <v>2584</v>
      </c>
      <c r="F2479" t="s">
        <v>2585</v>
      </c>
      <c r="G2479" t="s">
        <v>351</v>
      </c>
      <c r="H2479" s="3">
        <v>40737</v>
      </c>
    </row>
    <row r="2480" spans="1:8" x14ac:dyDescent="0.2">
      <c r="A2480" t="s">
        <v>19479</v>
      </c>
      <c r="B2480" s="2">
        <v>3341100278763</v>
      </c>
      <c r="C2480" t="s">
        <v>420</v>
      </c>
      <c r="D2480" t="s">
        <v>421</v>
      </c>
      <c r="E2480" t="s">
        <v>1585</v>
      </c>
      <c r="F2480" t="s">
        <v>3836</v>
      </c>
      <c r="G2480" t="s">
        <v>351</v>
      </c>
      <c r="H2480" s="3">
        <v>43082</v>
      </c>
    </row>
    <row r="2481" spans="1:8" x14ac:dyDescent="0.2">
      <c r="A2481" t="s">
        <v>18063</v>
      </c>
      <c r="B2481" s="2">
        <v>3100602713025</v>
      </c>
      <c r="C2481" t="s">
        <v>249</v>
      </c>
      <c r="D2481" t="s">
        <v>250</v>
      </c>
      <c r="E2481" t="s">
        <v>1511</v>
      </c>
      <c r="F2481" t="s">
        <v>1512</v>
      </c>
      <c r="G2481" t="s">
        <v>1513</v>
      </c>
      <c r="H2481" s="3">
        <v>38085</v>
      </c>
    </row>
    <row r="2482" spans="1:8" x14ac:dyDescent="0.2">
      <c r="A2482" t="s">
        <v>17794</v>
      </c>
      <c r="B2482" s="2">
        <v>3480100069003</v>
      </c>
      <c r="C2482" t="s">
        <v>154</v>
      </c>
      <c r="D2482" t="s">
        <v>155</v>
      </c>
      <c r="E2482" t="s">
        <v>1003</v>
      </c>
      <c r="F2482" t="s">
        <v>1004</v>
      </c>
      <c r="G2482" t="s">
        <v>1005</v>
      </c>
      <c r="H2482" s="3">
        <v>36341</v>
      </c>
    </row>
    <row r="2483" spans="1:8" x14ac:dyDescent="0.2">
      <c r="A2483" t="s">
        <v>18077</v>
      </c>
      <c r="B2483" s="2">
        <v>3740100890863</v>
      </c>
      <c r="C2483" t="s">
        <v>154</v>
      </c>
      <c r="D2483" t="s">
        <v>155</v>
      </c>
      <c r="E2483" t="s">
        <v>295</v>
      </c>
      <c r="F2483" t="s">
        <v>1536</v>
      </c>
      <c r="G2483" t="s">
        <v>1005</v>
      </c>
      <c r="H2483" s="3">
        <v>38183</v>
      </c>
    </row>
    <row r="2484" spans="1:8" x14ac:dyDescent="0.2">
      <c r="A2484" t="s">
        <v>19003</v>
      </c>
      <c r="B2484" s="2">
        <v>1440800152799</v>
      </c>
      <c r="C2484" t="s">
        <v>24</v>
      </c>
      <c r="D2484" t="s">
        <v>25</v>
      </c>
      <c r="E2484" t="s">
        <v>3093</v>
      </c>
      <c r="F2484" t="s">
        <v>3094</v>
      </c>
      <c r="G2484" t="s">
        <v>1005</v>
      </c>
      <c r="H2484" s="3">
        <v>41610</v>
      </c>
    </row>
    <row r="2485" spans="1:8" x14ac:dyDescent="0.2">
      <c r="A2485" t="s">
        <v>19087</v>
      </c>
      <c r="B2485" s="2">
        <v>3710300084330</v>
      </c>
      <c r="C2485" t="s">
        <v>24</v>
      </c>
      <c r="D2485" t="s">
        <v>25</v>
      </c>
      <c r="E2485" t="s">
        <v>3223</v>
      </c>
      <c r="F2485" t="s">
        <v>3224</v>
      </c>
      <c r="G2485" t="s">
        <v>1005</v>
      </c>
      <c r="H2485" s="3">
        <v>41883</v>
      </c>
    </row>
    <row r="2486" spans="1:8" x14ac:dyDescent="0.2">
      <c r="A2486" t="s">
        <v>19288</v>
      </c>
      <c r="B2486" s="2">
        <v>3400900663546</v>
      </c>
      <c r="C2486" t="s">
        <v>24</v>
      </c>
      <c r="D2486" t="s">
        <v>25</v>
      </c>
      <c r="E2486" t="s">
        <v>3532</v>
      </c>
      <c r="F2486" t="s">
        <v>3533</v>
      </c>
      <c r="G2486" t="s">
        <v>1005</v>
      </c>
      <c r="H2486" s="3">
        <v>42615</v>
      </c>
    </row>
    <row r="2487" spans="1:8" x14ac:dyDescent="0.2">
      <c r="A2487" t="s">
        <v>19771</v>
      </c>
      <c r="B2487" s="2">
        <v>1311000115157</v>
      </c>
      <c r="C2487" t="s">
        <v>182</v>
      </c>
      <c r="D2487" t="s">
        <v>183</v>
      </c>
      <c r="E2487" t="s">
        <v>702</v>
      </c>
      <c r="F2487" t="s">
        <v>4273</v>
      </c>
      <c r="G2487" t="s">
        <v>1005</v>
      </c>
      <c r="H2487" s="3">
        <v>44293</v>
      </c>
    </row>
    <row r="2488" spans="1:8" x14ac:dyDescent="0.2">
      <c r="A2488" t="s">
        <v>18315</v>
      </c>
      <c r="B2488" s="2">
        <v>3100101027251</v>
      </c>
      <c r="C2488" t="s">
        <v>154</v>
      </c>
      <c r="D2488" t="s">
        <v>155</v>
      </c>
      <c r="E2488" t="s">
        <v>1955</v>
      </c>
      <c r="F2488" t="s">
        <v>1956</v>
      </c>
      <c r="G2488" t="s">
        <v>1957</v>
      </c>
      <c r="H2488" s="3">
        <v>39827</v>
      </c>
    </row>
    <row r="2489" spans="1:8" x14ac:dyDescent="0.2">
      <c r="A2489" t="s">
        <v>18571</v>
      </c>
      <c r="B2489" s="2">
        <v>3400600388191</v>
      </c>
      <c r="C2489" t="s">
        <v>138</v>
      </c>
      <c r="D2489" t="s">
        <v>139</v>
      </c>
      <c r="E2489" t="s">
        <v>2400</v>
      </c>
      <c r="F2489" t="s">
        <v>2401</v>
      </c>
      <c r="G2489" t="s">
        <v>1957</v>
      </c>
      <c r="H2489" s="3">
        <v>40527</v>
      </c>
    </row>
    <row r="2490" spans="1:8" x14ac:dyDescent="0.2">
      <c r="A2490" t="s">
        <v>18946</v>
      </c>
      <c r="B2490" s="2">
        <v>3102201127721</v>
      </c>
      <c r="C2490" t="s">
        <v>154</v>
      </c>
      <c r="D2490" t="s">
        <v>155</v>
      </c>
      <c r="E2490" t="s">
        <v>1078</v>
      </c>
      <c r="F2490" t="s">
        <v>3006</v>
      </c>
      <c r="G2490" t="s">
        <v>1957</v>
      </c>
      <c r="H2490" s="3">
        <v>41519</v>
      </c>
    </row>
    <row r="2491" spans="1:8" x14ac:dyDescent="0.2">
      <c r="A2491" t="s">
        <v>18087</v>
      </c>
      <c r="B2491" s="2">
        <v>3350700143647</v>
      </c>
      <c r="C2491" t="s">
        <v>249</v>
      </c>
      <c r="D2491" t="s">
        <v>250</v>
      </c>
      <c r="E2491" t="s">
        <v>1553</v>
      </c>
      <c r="F2491" t="s">
        <v>1554</v>
      </c>
      <c r="G2491" t="s">
        <v>1555</v>
      </c>
      <c r="H2491" s="3">
        <v>38212</v>
      </c>
    </row>
    <row r="2492" spans="1:8" x14ac:dyDescent="0.2">
      <c r="A2492" t="s">
        <v>18668</v>
      </c>
      <c r="B2492" s="2">
        <v>3490300055286</v>
      </c>
      <c r="C2492" t="s">
        <v>24</v>
      </c>
      <c r="D2492" t="s">
        <v>25</v>
      </c>
      <c r="E2492" t="s">
        <v>2560</v>
      </c>
      <c r="F2492" t="s">
        <v>2561</v>
      </c>
      <c r="G2492" t="s">
        <v>1555</v>
      </c>
      <c r="H2492" s="3">
        <v>40737</v>
      </c>
    </row>
    <row r="2493" spans="1:8" x14ac:dyDescent="0.2">
      <c r="A2493" t="s">
        <v>18733</v>
      </c>
      <c r="B2493" s="2">
        <v>5400800007198</v>
      </c>
      <c r="C2493" t="s">
        <v>20</v>
      </c>
      <c r="D2493" t="s">
        <v>21</v>
      </c>
      <c r="E2493" t="s">
        <v>2662</v>
      </c>
      <c r="F2493" t="s">
        <v>1536</v>
      </c>
      <c r="G2493" t="s">
        <v>1555</v>
      </c>
      <c r="H2493" s="3">
        <v>40830</v>
      </c>
    </row>
    <row r="2494" spans="1:8" x14ac:dyDescent="0.2">
      <c r="A2494" t="s">
        <v>17776</v>
      </c>
      <c r="B2494" s="2">
        <v>3401600170561</v>
      </c>
      <c r="C2494" t="s">
        <v>24</v>
      </c>
      <c r="D2494" t="s">
        <v>25</v>
      </c>
      <c r="E2494" t="s">
        <v>655</v>
      </c>
      <c r="F2494" t="s">
        <v>966</v>
      </c>
      <c r="G2494" t="s">
        <v>967</v>
      </c>
      <c r="H2494" s="3">
        <v>36280</v>
      </c>
    </row>
    <row r="2495" spans="1:8" x14ac:dyDescent="0.2">
      <c r="A2495" t="s">
        <v>17857</v>
      </c>
      <c r="B2495" s="2">
        <v>3349800106342</v>
      </c>
      <c r="C2495" t="s">
        <v>20</v>
      </c>
      <c r="D2495" t="s">
        <v>21</v>
      </c>
      <c r="E2495" t="s">
        <v>1126</v>
      </c>
      <c r="F2495" t="s">
        <v>1127</v>
      </c>
      <c r="G2495" t="s">
        <v>967</v>
      </c>
      <c r="H2495" s="3">
        <v>36799</v>
      </c>
    </row>
    <row r="2496" spans="1:8" x14ac:dyDescent="0.2">
      <c r="A2496" t="s">
        <v>18076</v>
      </c>
      <c r="B2496" s="2">
        <v>3779800218198</v>
      </c>
      <c r="C2496" t="s">
        <v>249</v>
      </c>
      <c r="D2496" t="s">
        <v>250</v>
      </c>
      <c r="E2496" t="s">
        <v>1534</v>
      </c>
      <c r="F2496" t="s">
        <v>1535</v>
      </c>
      <c r="G2496" t="s">
        <v>967</v>
      </c>
      <c r="H2496" s="3">
        <v>38183</v>
      </c>
    </row>
    <row r="2497" spans="1:8" x14ac:dyDescent="0.2">
      <c r="A2497" t="s">
        <v>18448</v>
      </c>
      <c r="B2497" s="2">
        <v>3330700302427</v>
      </c>
      <c r="C2497" t="s">
        <v>20</v>
      </c>
      <c r="D2497" t="s">
        <v>21</v>
      </c>
      <c r="E2497" t="s">
        <v>51</v>
      </c>
      <c r="F2497" t="s">
        <v>398</v>
      </c>
      <c r="G2497" t="s">
        <v>967</v>
      </c>
      <c r="H2497" s="3">
        <v>40248</v>
      </c>
    </row>
    <row r="2498" spans="1:8" x14ac:dyDescent="0.2">
      <c r="A2498" t="s">
        <v>18760</v>
      </c>
      <c r="B2498" s="2">
        <v>3361100156421</v>
      </c>
      <c r="C2498" t="s">
        <v>24</v>
      </c>
      <c r="D2498" t="s">
        <v>25</v>
      </c>
      <c r="E2498" t="s">
        <v>2705</v>
      </c>
      <c r="F2498" t="s">
        <v>2706</v>
      </c>
      <c r="G2498" t="s">
        <v>967</v>
      </c>
      <c r="H2498" s="3">
        <v>40919</v>
      </c>
    </row>
    <row r="2499" spans="1:8" x14ac:dyDescent="0.2">
      <c r="A2499" t="s">
        <v>18852</v>
      </c>
      <c r="B2499" s="2">
        <v>3440800777108</v>
      </c>
      <c r="C2499" t="s">
        <v>138</v>
      </c>
      <c r="D2499" t="s">
        <v>139</v>
      </c>
      <c r="E2499" t="s">
        <v>2858</v>
      </c>
      <c r="F2499" t="s">
        <v>2859</v>
      </c>
      <c r="G2499" t="s">
        <v>967</v>
      </c>
      <c r="H2499" s="3">
        <v>41193</v>
      </c>
    </row>
    <row r="2500" spans="1:8" x14ac:dyDescent="0.2">
      <c r="A2500" t="s">
        <v>19214</v>
      </c>
      <c r="B2500" s="2">
        <v>3400300293144</v>
      </c>
      <c r="C2500" t="s">
        <v>24</v>
      </c>
      <c r="D2500" t="s">
        <v>25</v>
      </c>
      <c r="E2500" t="s">
        <v>1482</v>
      </c>
      <c r="F2500" t="s">
        <v>3416</v>
      </c>
      <c r="G2500" t="s">
        <v>967</v>
      </c>
      <c r="H2500" s="3">
        <v>42339</v>
      </c>
    </row>
    <row r="2501" spans="1:8" x14ac:dyDescent="0.2">
      <c r="A2501" t="s">
        <v>19284</v>
      </c>
      <c r="B2501" s="2">
        <v>3400100936866</v>
      </c>
      <c r="C2501" t="s">
        <v>24</v>
      </c>
      <c r="D2501" t="s">
        <v>25</v>
      </c>
      <c r="E2501" t="s">
        <v>91</v>
      </c>
      <c r="F2501" t="s">
        <v>3526</v>
      </c>
      <c r="G2501" t="s">
        <v>967</v>
      </c>
      <c r="H2501" s="3">
        <v>42615</v>
      </c>
    </row>
    <row r="2502" spans="1:8" x14ac:dyDescent="0.2">
      <c r="A2502" t="s">
        <v>18465</v>
      </c>
      <c r="B2502" s="2">
        <v>3450600749534</v>
      </c>
      <c r="C2502" t="s">
        <v>249</v>
      </c>
      <c r="D2502" t="s">
        <v>250</v>
      </c>
      <c r="E2502" t="s">
        <v>2215</v>
      </c>
      <c r="F2502" t="s">
        <v>2216</v>
      </c>
      <c r="G2502" t="s">
        <v>2217</v>
      </c>
      <c r="H2502" s="3">
        <v>40309</v>
      </c>
    </row>
    <row r="2503" spans="1:8" x14ac:dyDescent="0.2">
      <c r="A2503" t="s">
        <v>17998</v>
      </c>
      <c r="B2503" s="2">
        <v>3240800442931</v>
      </c>
      <c r="C2503" t="s">
        <v>20</v>
      </c>
      <c r="D2503" t="s">
        <v>21</v>
      </c>
      <c r="E2503" t="s">
        <v>1387</v>
      </c>
      <c r="F2503" t="s">
        <v>1388</v>
      </c>
      <c r="G2503" t="s">
        <v>1389</v>
      </c>
      <c r="H2503" s="3">
        <v>37713</v>
      </c>
    </row>
    <row r="2504" spans="1:8" x14ac:dyDescent="0.2">
      <c r="A2504" t="s">
        <v>18656</v>
      </c>
      <c r="B2504" s="2">
        <v>3430400117518</v>
      </c>
      <c r="C2504" t="s">
        <v>24</v>
      </c>
      <c r="D2504" t="s">
        <v>25</v>
      </c>
      <c r="E2504" t="s">
        <v>2543</v>
      </c>
      <c r="F2504" t="s">
        <v>2544</v>
      </c>
      <c r="G2504" t="s">
        <v>1389</v>
      </c>
      <c r="H2504" s="3">
        <v>40702</v>
      </c>
    </row>
    <row r="2505" spans="1:8" x14ac:dyDescent="0.2">
      <c r="A2505" t="s">
        <v>18806</v>
      </c>
      <c r="B2505" s="2">
        <v>3430900216353</v>
      </c>
      <c r="C2505" t="s">
        <v>249</v>
      </c>
      <c r="D2505" t="s">
        <v>250</v>
      </c>
      <c r="E2505" t="s">
        <v>330</v>
      </c>
      <c r="F2505" t="s">
        <v>2780</v>
      </c>
      <c r="G2505" t="s">
        <v>1389</v>
      </c>
      <c r="H2505" s="3">
        <v>41073</v>
      </c>
    </row>
    <row r="2506" spans="1:8" x14ac:dyDescent="0.2">
      <c r="A2506" t="s">
        <v>19173</v>
      </c>
      <c r="B2506" s="2">
        <v>3310800309601</v>
      </c>
      <c r="C2506" t="s">
        <v>182</v>
      </c>
      <c r="D2506" t="s">
        <v>183</v>
      </c>
      <c r="E2506" t="s">
        <v>3358</v>
      </c>
      <c r="F2506" t="s">
        <v>3359</v>
      </c>
      <c r="G2506" t="s">
        <v>1389</v>
      </c>
      <c r="H2506" s="3">
        <v>42219</v>
      </c>
    </row>
    <row r="2507" spans="1:8" x14ac:dyDescent="0.2">
      <c r="A2507" t="s">
        <v>19670</v>
      </c>
      <c r="B2507" s="2">
        <v>1461300056163</v>
      </c>
      <c r="C2507" t="s">
        <v>1698</v>
      </c>
      <c r="D2507" t="s">
        <v>1699</v>
      </c>
      <c r="E2507" t="s">
        <v>4122</v>
      </c>
      <c r="F2507" t="s">
        <v>1073</v>
      </c>
      <c r="G2507" t="s">
        <v>1389</v>
      </c>
      <c r="H2507" s="3">
        <v>43691</v>
      </c>
    </row>
    <row r="2508" spans="1:8" x14ac:dyDescent="0.2">
      <c r="A2508" t="s">
        <v>18302</v>
      </c>
      <c r="B2508" s="2">
        <v>3350800003324</v>
      </c>
      <c r="C2508" t="s">
        <v>20</v>
      </c>
      <c r="D2508" t="s">
        <v>21</v>
      </c>
      <c r="E2508" t="s">
        <v>87</v>
      </c>
      <c r="F2508" t="s">
        <v>1931</v>
      </c>
      <c r="G2508" t="s">
        <v>1932</v>
      </c>
      <c r="H2508" s="3">
        <v>39701</v>
      </c>
    </row>
    <row r="2509" spans="1:8" x14ac:dyDescent="0.2">
      <c r="A2509" t="s">
        <v>17912</v>
      </c>
      <c r="B2509" s="2">
        <v>3760300042611</v>
      </c>
      <c r="C2509" t="s">
        <v>154</v>
      </c>
      <c r="D2509" t="s">
        <v>155</v>
      </c>
      <c r="E2509" t="s">
        <v>1226</v>
      </c>
      <c r="F2509" t="s">
        <v>1227</v>
      </c>
      <c r="G2509" t="s">
        <v>1228</v>
      </c>
      <c r="H2509" s="3">
        <v>37305</v>
      </c>
    </row>
    <row r="2510" spans="1:8" x14ac:dyDescent="0.2">
      <c r="A2510" t="s">
        <v>18562</v>
      </c>
      <c r="B2510" s="2">
        <v>3301300203376</v>
      </c>
      <c r="C2510" t="s">
        <v>24</v>
      </c>
      <c r="D2510" t="s">
        <v>25</v>
      </c>
      <c r="E2510" t="s">
        <v>1665</v>
      </c>
      <c r="F2510" t="s">
        <v>2387</v>
      </c>
      <c r="G2510" t="s">
        <v>1228</v>
      </c>
      <c r="H2510" s="3">
        <v>40527</v>
      </c>
    </row>
    <row r="2511" spans="1:8" x14ac:dyDescent="0.2">
      <c r="A2511" t="s">
        <v>18680</v>
      </c>
      <c r="B2511" s="2">
        <v>3450600804551</v>
      </c>
      <c r="C2511" t="s">
        <v>20</v>
      </c>
      <c r="D2511" t="s">
        <v>21</v>
      </c>
      <c r="E2511" t="s">
        <v>2578</v>
      </c>
      <c r="F2511" t="s">
        <v>2579</v>
      </c>
      <c r="G2511" t="s">
        <v>1228</v>
      </c>
      <c r="H2511" s="3">
        <v>40737</v>
      </c>
    </row>
    <row r="2512" spans="1:8" x14ac:dyDescent="0.2">
      <c r="A2512" t="s">
        <v>18982</v>
      </c>
      <c r="B2512" s="2">
        <v>1459900383197</v>
      </c>
      <c r="C2512" t="s">
        <v>10</v>
      </c>
      <c r="D2512" t="s">
        <v>11</v>
      </c>
      <c r="E2512" t="s">
        <v>3060</v>
      </c>
      <c r="F2512" t="s">
        <v>3061</v>
      </c>
      <c r="G2512" t="s">
        <v>1228</v>
      </c>
      <c r="H2512" s="3">
        <v>41610</v>
      </c>
    </row>
    <row r="2513" spans="1:8" x14ac:dyDescent="0.2">
      <c r="A2513" t="s">
        <v>19149</v>
      </c>
      <c r="B2513" s="2">
        <v>3100601988535</v>
      </c>
      <c r="C2513" t="s">
        <v>249</v>
      </c>
      <c r="D2513" t="s">
        <v>250</v>
      </c>
      <c r="E2513" t="s">
        <v>1384</v>
      </c>
      <c r="F2513" t="s">
        <v>3322</v>
      </c>
      <c r="G2513" t="s">
        <v>1228</v>
      </c>
      <c r="H2513" s="3">
        <v>42102</v>
      </c>
    </row>
    <row r="2514" spans="1:8" x14ac:dyDescent="0.2">
      <c r="A2514" t="s">
        <v>19306</v>
      </c>
      <c r="B2514" s="2">
        <v>3450700274198</v>
      </c>
      <c r="C2514" t="s">
        <v>138</v>
      </c>
      <c r="D2514" t="s">
        <v>139</v>
      </c>
      <c r="E2514" t="s">
        <v>3559</v>
      </c>
      <c r="F2514" t="s">
        <v>3560</v>
      </c>
      <c r="G2514" t="s">
        <v>1228</v>
      </c>
      <c r="H2514" s="3">
        <v>42676</v>
      </c>
    </row>
    <row r="2515" spans="1:8" x14ac:dyDescent="0.2">
      <c r="A2515" t="s">
        <v>19562</v>
      </c>
      <c r="B2515" s="2">
        <v>5451100006840</v>
      </c>
      <c r="C2515" t="s">
        <v>20</v>
      </c>
      <c r="D2515" t="s">
        <v>21</v>
      </c>
      <c r="E2515" t="s">
        <v>3964</v>
      </c>
      <c r="F2515" t="s">
        <v>3965</v>
      </c>
      <c r="G2515" t="s">
        <v>1228</v>
      </c>
      <c r="H2515" s="3">
        <v>43229</v>
      </c>
    </row>
    <row r="2516" spans="1:8" x14ac:dyDescent="0.2">
      <c r="A2516" t="s">
        <v>19789</v>
      </c>
      <c r="B2516" s="2">
        <v>1459900262161</v>
      </c>
      <c r="C2516" t="s">
        <v>182</v>
      </c>
      <c r="D2516" t="s">
        <v>183</v>
      </c>
      <c r="E2516" t="s">
        <v>1347</v>
      </c>
      <c r="F2516" t="s">
        <v>4300</v>
      </c>
      <c r="G2516" t="s">
        <v>1228</v>
      </c>
      <c r="H2516" s="3">
        <v>44447</v>
      </c>
    </row>
    <row r="2517" spans="1:8" x14ac:dyDescent="0.2">
      <c r="A2517" t="s">
        <v>17899</v>
      </c>
      <c r="B2517" s="2">
        <v>3300900123127</v>
      </c>
      <c r="C2517" t="s">
        <v>249</v>
      </c>
      <c r="D2517" t="s">
        <v>250</v>
      </c>
      <c r="E2517" t="s">
        <v>406</v>
      </c>
      <c r="F2517" t="s">
        <v>1203</v>
      </c>
      <c r="G2517" t="s">
        <v>1204</v>
      </c>
      <c r="H2517" s="3">
        <v>37210</v>
      </c>
    </row>
    <row r="2518" spans="1:8" x14ac:dyDescent="0.2">
      <c r="A2518" t="s">
        <v>18081</v>
      </c>
      <c r="B2518" s="2">
        <v>3520300254822</v>
      </c>
      <c r="C2518" t="s">
        <v>138</v>
      </c>
      <c r="D2518" t="s">
        <v>139</v>
      </c>
      <c r="E2518" t="s">
        <v>1541</v>
      </c>
      <c r="F2518" t="s">
        <v>1542</v>
      </c>
      <c r="G2518" t="s">
        <v>1204</v>
      </c>
      <c r="H2518" s="3">
        <v>38183</v>
      </c>
    </row>
    <row r="2519" spans="1:8" x14ac:dyDescent="0.2">
      <c r="A2519" t="s">
        <v>18532</v>
      </c>
      <c r="B2519" s="2">
        <v>1760500027554</v>
      </c>
      <c r="C2519" t="s">
        <v>249</v>
      </c>
      <c r="D2519" t="s">
        <v>250</v>
      </c>
      <c r="E2519" t="s">
        <v>1372</v>
      </c>
      <c r="F2519" t="s">
        <v>2335</v>
      </c>
      <c r="G2519" t="s">
        <v>1204</v>
      </c>
      <c r="H2519" s="3">
        <v>40494</v>
      </c>
    </row>
    <row r="2520" spans="1:8" x14ac:dyDescent="0.2">
      <c r="A2520" t="s">
        <v>19217</v>
      </c>
      <c r="B2520" s="2">
        <v>3560200038907</v>
      </c>
      <c r="C2520" t="s">
        <v>154</v>
      </c>
      <c r="D2520" t="s">
        <v>155</v>
      </c>
      <c r="E2520" t="s">
        <v>3420</v>
      </c>
      <c r="F2520" t="s">
        <v>3421</v>
      </c>
      <c r="G2520" t="s">
        <v>1204</v>
      </c>
      <c r="H2520" s="3">
        <v>42339</v>
      </c>
    </row>
    <row r="2521" spans="1:8" x14ac:dyDescent="0.2">
      <c r="A2521" t="s">
        <v>19428</v>
      </c>
      <c r="B2521" s="2">
        <v>1600990002058</v>
      </c>
      <c r="C2521" t="s">
        <v>249</v>
      </c>
      <c r="D2521" t="s">
        <v>250</v>
      </c>
      <c r="E2521" t="s">
        <v>1018</v>
      </c>
      <c r="F2521" t="s">
        <v>3756</v>
      </c>
      <c r="G2521" t="s">
        <v>1204</v>
      </c>
      <c r="H2521" s="3">
        <v>42956</v>
      </c>
    </row>
    <row r="2522" spans="1:8" x14ac:dyDescent="0.2">
      <c r="A2522" t="s">
        <v>18113</v>
      </c>
      <c r="B2522" s="2">
        <v>3479900188650</v>
      </c>
      <c r="C2522" t="s">
        <v>249</v>
      </c>
      <c r="D2522" t="s">
        <v>250</v>
      </c>
      <c r="E2522" t="s">
        <v>1600</v>
      </c>
      <c r="F2522" t="s">
        <v>1601</v>
      </c>
      <c r="G2522" t="s">
        <v>1602</v>
      </c>
      <c r="H2522" s="3">
        <v>38485</v>
      </c>
    </row>
    <row r="2523" spans="1:8" x14ac:dyDescent="0.2">
      <c r="A2523" t="s">
        <v>18208</v>
      </c>
      <c r="B2523" s="2">
        <v>3930800214257</v>
      </c>
      <c r="C2523" t="s">
        <v>24</v>
      </c>
      <c r="D2523" t="s">
        <v>25</v>
      </c>
      <c r="E2523" t="s">
        <v>1769</v>
      </c>
      <c r="F2523" t="s">
        <v>1772</v>
      </c>
      <c r="G2523" t="s">
        <v>1602</v>
      </c>
      <c r="H2523" s="3">
        <v>39127</v>
      </c>
    </row>
    <row r="2524" spans="1:8" x14ac:dyDescent="0.2">
      <c r="A2524" t="s">
        <v>18135</v>
      </c>
      <c r="B2524" s="2">
        <v>3100503456580</v>
      </c>
      <c r="C2524" t="s">
        <v>154</v>
      </c>
      <c r="D2524" t="s">
        <v>155</v>
      </c>
      <c r="E2524" t="s">
        <v>1641</v>
      </c>
      <c r="F2524" t="s">
        <v>1642</v>
      </c>
      <c r="G2524" t="s">
        <v>1643</v>
      </c>
      <c r="H2524" s="3">
        <v>38639</v>
      </c>
    </row>
    <row r="2525" spans="1:8" x14ac:dyDescent="0.2">
      <c r="A2525" t="s">
        <v>17811</v>
      </c>
      <c r="B2525" s="2">
        <v>320900726000</v>
      </c>
      <c r="C2525" t="s">
        <v>20</v>
      </c>
      <c r="D2525" t="s">
        <v>21</v>
      </c>
      <c r="E2525" t="s">
        <v>1037</v>
      </c>
      <c r="F2525" t="s">
        <v>1038</v>
      </c>
      <c r="G2525" t="s">
        <v>1039</v>
      </c>
      <c r="H2525" s="3">
        <v>36464</v>
      </c>
    </row>
    <row r="2526" spans="1:8" x14ac:dyDescent="0.2">
      <c r="A2526" t="s">
        <v>19265</v>
      </c>
      <c r="B2526" s="2">
        <v>3411200103182</v>
      </c>
      <c r="C2526" t="s">
        <v>24</v>
      </c>
      <c r="D2526" t="s">
        <v>25</v>
      </c>
      <c r="E2526" t="s">
        <v>3499</v>
      </c>
      <c r="F2526" t="s">
        <v>3500</v>
      </c>
      <c r="G2526" t="s">
        <v>1039</v>
      </c>
      <c r="H2526" s="3">
        <v>42492</v>
      </c>
    </row>
    <row r="2527" spans="1:8" x14ac:dyDescent="0.2">
      <c r="A2527" t="s">
        <v>18807</v>
      </c>
      <c r="B2527" s="2">
        <v>3460500640441</v>
      </c>
      <c r="C2527" t="s">
        <v>138</v>
      </c>
      <c r="D2527" t="s">
        <v>139</v>
      </c>
      <c r="E2527" t="s">
        <v>2781</v>
      </c>
      <c r="F2527" t="s">
        <v>2782</v>
      </c>
      <c r="G2527" t="s">
        <v>2783</v>
      </c>
      <c r="H2527" s="3">
        <v>41073</v>
      </c>
    </row>
    <row r="2528" spans="1:8" x14ac:dyDescent="0.2">
      <c r="A2528" t="s">
        <v>18322</v>
      </c>
      <c r="B2528" s="2">
        <v>3440100088903</v>
      </c>
      <c r="C2528" t="s">
        <v>249</v>
      </c>
      <c r="D2528" t="s">
        <v>250</v>
      </c>
      <c r="E2528" t="s">
        <v>1972</v>
      </c>
      <c r="F2528" t="s">
        <v>1973</v>
      </c>
      <c r="G2528" t="s">
        <v>1974</v>
      </c>
      <c r="H2528" s="3">
        <v>39882</v>
      </c>
    </row>
    <row r="2529" spans="1:8" x14ac:dyDescent="0.2">
      <c r="A2529" t="s">
        <v>18408</v>
      </c>
      <c r="B2529" s="2">
        <v>3450700224573</v>
      </c>
      <c r="C2529" t="s">
        <v>24</v>
      </c>
      <c r="D2529" t="s">
        <v>25</v>
      </c>
      <c r="E2529" t="s">
        <v>2121</v>
      </c>
      <c r="F2529" t="s">
        <v>2122</v>
      </c>
      <c r="G2529" t="s">
        <v>1974</v>
      </c>
      <c r="H2529" s="3">
        <v>40248</v>
      </c>
    </row>
    <row r="2530" spans="1:8" x14ac:dyDescent="0.2">
      <c r="A2530" t="s">
        <v>18777</v>
      </c>
      <c r="B2530" s="2">
        <v>3710600823979</v>
      </c>
      <c r="C2530" t="s">
        <v>20</v>
      </c>
      <c r="D2530" t="s">
        <v>21</v>
      </c>
      <c r="E2530" t="s">
        <v>1078</v>
      </c>
      <c r="F2530" t="s">
        <v>474</v>
      </c>
      <c r="G2530" t="s">
        <v>1974</v>
      </c>
      <c r="H2530" s="3">
        <v>40954</v>
      </c>
    </row>
    <row r="2531" spans="1:8" x14ac:dyDescent="0.2">
      <c r="A2531" t="s">
        <v>18096</v>
      </c>
      <c r="B2531" s="2">
        <v>3341300373425</v>
      </c>
      <c r="C2531" t="s">
        <v>154</v>
      </c>
      <c r="D2531" t="s">
        <v>155</v>
      </c>
      <c r="E2531" t="s">
        <v>1571</v>
      </c>
      <c r="F2531" t="s">
        <v>1572</v>
      </c>
      <c r="G2531" t="s">
        <v>1573</v>
      </c>
      <c r="H2531" s="3">
        <v>38335</v>
      </c>
    </row>
    <row r="2532" spans="1:8" x14ac:dyDescent="0.2">
      <c r="A2532" t="s">
        <v>18837</v>
      </c>
      <c r="B2532" s="2">
        <v>3841100077348</v>
      </c>
      <c r="C2532" t="s">
        <v>24</v>
      </c>
      <c r="D2532" t="s">
        <v>25</v>
      </c>
      <c r="E2532" t="s">
        <v>2830</v>
      </c>
      <c r="F2532" t="s">
        <v>2831</v>
      </c>
      <c r="G2532" t="s">
        <v>1573</v>
      </c>
      <c r="H2532" s="3">
        <v>41164</v>
      </c>
    </row>
    <row r="2533" spans="1:8" x14ac:dyDescent="0.2">
      <c r="A2533" t="s">
        <v>17893</v>
      </c>
      <c r="B2533" s="2">
        <v>3920100070023</v>
      </c>
      <c r="C2533" t="s">
        <v>154</v>
      </c>
      <c r="D2533" t="s">
        <v>155</v>
      </c>
      <c r="E2533" t="s">
        <v>1082</v>
      </c>
      <c r="F2533" t="s">
        <v>1192</v>
      </c>
      <c r="G2533" t="s">
        <v>1193</v>
      </c>
      <c r="H2533" s="3">
        <v>37160</v>
      </c>
    </row>
    <row r="2534" spans="1:8" x14ac:dyDescent="0.2">
      <c r="A2534" t="s">
        <v>17902</v>
      </c>
      <c r="B2534" s="2">
        <v>3560100130488</v>
      </c>
      <c r="C2534" t="s">
        <v>249</v>
      </c>
      <c r="D2534" t="s">
        <v>250</v>
      </c>
      <c r="E2534" t="s">
        <v>404</v>
      </c>
      <c r="F2534" t="s">
        <v>1209</v>
      </c>
      <c r="G2534" t="s">
        <v>1193</v>
      </c>
      <c r="H2534" s="3">
        <v>37237</v>
      </c>
    </row>
    <row r="2535" spans="1:8" x14ac:dyDescent="0.2">
      <c r="A2535" t="s">
        <v>19473</v>
      </c>
      <c r="B2535" s="2">
        <v>1570300061807</v>
      </c>
      <c r="C2535" t="s">
        <v>1698</v>
      </c>
      <c r="D2535" t="s">
        <v>1699</v>
      </c>
      <c r="E2535" t="s">
        <v>2071</v>
      </c>
      <c r="F2535" t="s">
        <v>3829</v>
      </c>
      <c r="G2535" t="s">
        <v>1193</v>
      </c>
      <c r="H2535" s="3">
        <v>43082</v>
      </c>
    </row>
    <row r="2536" spans="1:8" x14ac:dyDescent="0.2">
      <c r="A2536" t="s">
        <v>17580</v>
      </c>
      <c r="B2536" s="2">
        <v>3300700428196</v>
      </c>
      <c r="C2536" t="s">
        <v>249</v>
      </c>
      <c r="D2536" t="s">
        <v>250</v>
      </c>
      <c r="E2536" t="s">
        <v>576</v>
      </c>
      <c r="F2536" t="s">
        <v>577</v>
      </c>
      <c r="G2536" t="s">
        <v>578</v>
      </c>
      <c r="H2536" s="3">
        <v>34485</v>
      </c>
    </row>
    <row r="2537" spans="1:8" x14ac:dyDescent="0.2">
      <c r="A2537" t="s">
        <v>17601</v>
      </c>
      <c r="B2537" s="2">
        <v>3630500010292</v>
      </c>
      <c r="C2537" t="s">
        <v>154</v>
      </c>
      <c r="D2537" t="s">
        <v>155</v>
      </c>
      <c r="E2537" t="s">
        <v>620</v>
      </c>
      <c r="F2537" t="s">
        <v>621</v>
      </c>
      <c r="G2537" t="s">
        <v>578</v>
      </c>
      <c r="H2537" s="3">
        <v>34758</v>
      </c>
    </row>
    <row r="2538" spans="1:8" x14ac:dyDescent="0.2">
      <c r="A2538" t="s">
        <v>17999</v>
      </c>
      <c r="B2538" s="2">
        <v>3570100956351</v>
      </c>
      <c r="C2538" t="s">
        <v>249</v>
      </c>
      <c r="D2538" t="s">
        <v>250</v>
      </c>
      <c r="E2538" t="s">
        <v>70</v>
      </c>
      <c r="F2538" t="s">
        <v>1390</v>
      </c>
      <c r="G2538" t="s">
        <v>578</v>
      </c>
      <c r="H2538" s="3">
        <v>37713</v>
      </c>
    </row>
    <row r="2539" spans="1:8" x14ac:dyDescent="0.2">
      <c r="A2539" t="s">
        <v>18324</v>
      </c>
      <c r="B2539" s="2">
        <v>3500100299580</v>
      </c>
      <c r="C2539" t="s">
        <v>20</v>
      </c>
      <c r="D2539" t="s">
        <v>21</v>
      </c>
      <c r="E2539" t="s">
        <v>1977</v>
      </c>
      <c r="F2539" t="s">
        <v>543</v>
      </c>
      <c r="G2539" t="s">
        <v>578</v>
      </c>
      <c r="H2539" s="3">
        <v>39882</v>
      </c>
    </row>
    <row r="2540" spans="1:8" x14ac:dyDescent="0.2">
      <c r="A2540" t="s">
        <v>19050</v>
      </c>
      <c r="B2540" s="2">
        <v>3360400721483</v>
      </c>
      <c r="C2540" t="s">
        <v>138</v>
      </c>
      <c r="D2540" t="s">
        <v>139</v>
      </c>
      <c r="E2540" t="s">
        <v>3162</v>
      </c>
      <c r="F2540" t="s">
        <v>3163</v>
      </c>
      <c r="G2540" t="s">
        <v>578</v>
      </c>
      <c r="H2540" s="3">
        <v>41730</v>
      </c>
    </row>
    <row r="2541" spans="1:8" x14ac:dyDescent="0.2">
      <c r="A2541" t="s">
        <v>17968</v>
      </c>
      <c r="B2541" s="2">
        <v>3550200048651</v>
      </c>
      <c r="C2541" t="s">
        <v>10</v>
      </c>
      <c r="D2541" t="s">
        <v>11</v>
      </c>
      <c r="E2541" t="s">
        <v>1334</v>
      </c>
      <c r="F2541" t="s">
        <v>1335</v>
      </c>
      <c r="G2541" t="s">
        <v>1336</v>
      </c>
      <c r="H2541" s="3">
        <v>37509</v>
      </c>
    </row>
    <row r="2542" spans="1:8" x14ac:dyDescent="0.2">
      <c r="A2542" t="s">
        <v>18534</v>
      </c>
      <c r="B2542" s="2">
        <v>1909800153705</v>
      </c>
      <c r="C2542" t="s">
        <v>138</v>
      </c>
      <c r="D2542" t="s">
        <v>139</v>
      </c>
      <c r="E2542" t="s">
        <v>2338</v>
      </c>
      <c r="F2542" t="s">
        <v>2339</v>
      </c>
      <c r="G2542" t="s">
        <v>2340</v>
      </c>
      <c r="H2542" s="3">
        <v>40494</v>
      </c>
    </row>
    <row r="2543" spans="1:8" x14ac:dyDescent="0.2">
      <c r="A2543" t="s">
        <v>18952</v>
      </c>
      <c r="B2543" s="2">
        <v>5560400001353</v>
      </c>
      <c r="C2543" t="s">
        <v>424</v>
      </c>
      <c r="D2543" t="s">
        <v>425</v>
      </c>
      <c r="E2543" t="s">
        <v>3015</v>
      </c>
      <c r="F2543" t="s">
        <v>3016</v>
      </c>
      <c r="G2543" t="s">
        <v>2340</v>
      </c>
      <c r="H2543" s="3">
        <v>41548</v>
      </c>
    </row>
    <row r="2544" spans="1:8" x14ac:dyDescent="0.2">
      <c r="A2544" t="s">
        <v>18045</v>
      </c>
      <c r="B2544" s="2">
        <v>3501900095076</v>
      </c>
      <c r="C2544" t="s">
        <v>249</v>
      </c>
      <c r="D2544" t="s">
        <v>250</v>
      </c>
      <c r="E2544" t="s">
        <v>1479</v>
      </c>
      <c r="F2544" t="s">
        <v>1480</v>
      </c>
      <c r="G2544" t="s">
        <v>1481</v>
      </c>
      <c r="H2544" s="3">
        <v>38030</v>
      </c>
    </row>
    <row r="2545" spans="1:8" x14ac:dyDescent="0.2">
      <c r="A2545" t="s">
        <v>18046</v>
      </c>
      <c r="B2545" s="2">
        <v>3620200142479</v>
      </c>
      <c r="C2545" t="s">
        <v>47</v>
      </c>
      <c r="D2545" t="s">
        <v>48</v>
      </c>
      <c r="E2545" t="s">
        <v>1482</v>
      </c>
      <c r="F2545" t="s">
        <v>1483</v>
      </c>
      <c r="G2545" t="s">
        <v>1481</v>
      </c>
      <c r="H2545" s="3">
        <v>38030</v>
      </c>
    </row>
    <row r="2546" spans="1:8" x14ac:dyDescent="0.2">
      <c r="A2546" t="s">
        <v>17677</v>
      </c>
      <c r="B2546" s="2">
        <v>3330800317469</v>
      </c>
      <c r="C2546" t="s">
        <v>24</v>
      </c>
      <c r="D2546" t="s">
        <v>25</v>
      </c>
      <c r="E2546" t="s">
        <v>121</v>
      </c>
      <c r="F2546" t="s">
        <v>783</v>
      </c>
      <c r="G2546" t="s">
        <v>784</v>
      </c>
      <c r="H2546" s="3">
        <v>35611</v>
      </c>
    </row>
    <row r="2547" spans="1:8" x14ac:dyDescent="0.2">
      <c r="A2547" t="s">
        <v>18038</v>
      </c>
      <c r="B2547" s="2">
        <v>3520600085295</v>
      </c>
      <c r="C2547" t="s">
        <v>20</v>
      </c>
      <c r="D2547" t="s">
        <v>21</v>
      </c>
      <c r="E2547" t="s">
        <v>1466</v>
      </c>
      <c r="F2547" t="s">
        <v>1467</v>
      </c>
      <c r="G2547" t="s">
        <v>784</v>
      </c>
      <c r="H2547" s="3">
        <v>38030</v>
      </c>
    </row>
    <row r="2548" spans="1:8" x14ac:dyDescent="0.2">
      <c r="A2548" t="s">
        <v>18112</v>
      </c>
      <c r="B2548" s="2">
        <v>3169900151325</v>
      </c>
      <c r="C2548" t="s">
        <v>154</v>
      </c>
      <c r="D2548" t="s">
        <v>155</v>
      </c>
      <c r="E2548" t="s">
        <v>1032</v>
      </c>
      <c r="F2548" t="s">
        <v>1599</v>
      </c>
      <c r="G2548" t="s">
        <v>784</v>
      </c>
      <c r="H2548" s="3">
        <v>38485</v>
      </c>
    </row>
    <row r="2549" spans="1:8" x14ac:dyDescent="0.2">
      <c r="A2549" t="s">
        <v>17656</v>
      </c>
      <c r="B2549" s="2">
        <v>3549900141610</v>
      </c>
      <c r="C2549" t="s">
        <v>154</v>
      </c>
      <c r="D2549" t="s">
        <v>155</v>
      </c>
      <c r="E2549" t="s">
        <v>356</v>
      </c>
      <c r="F2549" t="s">
        <v>740</v>
      </c>
      <c r="G2549" t="s">
        <v>741</v>
      </c>
      <c r="H2549" s="3">
        <v>35338</v>
      </c>
    </row>
    <row r="2550" spans="1:8" x14ac:dyDescent="0.2">
      <c r="A2550" t="s">
        <v>19343</v>
      </c>
      <c r="B2550" s="2">
        <v>3430700048261</v>
      </c>
      <c r="C2550" t="s">
        <v>154</v>
      </c>
      <c r="D2550" t="s">
        <v>155</v>
      </c>
      <c r="E2550" t="s">
        <v>3622</v>
      </c>
      <c r="F2550" t="s">
        <v>3623</v>
      </c>
      <c r="G2550" t="s">
        <v>3624</v>
      </c>
      <c r="H2550" s="3">
        <v>42739</v>
      </c>
    </row>
    <row r="2551" spans="1:8" x14ac:dyDescent="0.2">
      <c r="A2551" t="s">
        <v>17639</v>
      </c>
      <c r="B2551" s="2">
        <v>3401500496368</v>
      </c>
      <c r="C2551" t="s">
        <v>24</v>
      </c>
      <c r="D2551" t="s">
        <v>25</v>
      </c>
      <c r="E2551" t="s">
        <v>705</v>
      </c>
      <c r="F2551" t="s">
        <v>706</v>
      </c>
      <c r="G2551" t="s">
        <v>707</v>
      </c>
      <c r="H2551" s="3">
        <v>35185</v>
      </c>
    </row>
    <row r="2552" spans="1:8" x14ac:dyDescent="0.2">
      <c r="A2552" t="s">
        <v>17670</v>
      </c>
      <c r="B2552" s="2">
        <v>3330500252175</v>
      </c>
      <c r="C2552" t="s">
        <v>24</v>
      </c>
      <c r="D2552" t="s">
        <v>25</v>
      </c>
      <c r="E2552" t="s">
        <v>770</v>
      </c>
      <c r="F2552" t="s">
        <v>771</v>
      </c>
      <c r="G2552" t="s">
        <v>707</v>
      </c>
      <c r="H2552" s="3">
        <v>35581</v>
      </c>
    </row>
    <row r="2553" spans="1:8" x14ac:dyDescent="0.2">
      <c r="A2553" t="s">
        <v>17708</v>
      </c>
      <c r="B2553" s="2">
        <v>3760600070580</v>
      </c>
      <c r="C2553" t="s">
        <v>424</v>
      </c>
      <c r="D2553" t="s">
        <v>425</v>
      </c>
      <c r="E2553" t="s">
        <v>848</v>
      </c>
      <c r="F2553" t="s">
        <v>849</v>
      </c>
      <c r="G2553" t="s">
        <v>707</v>
      </c>
      <c r="H2553" s="3">
        <v>35854</v>
      </c>
    </row>
    <row r="2554" spans="1:8" x14ac:dyDescent="0.2">
      <c r="A2554" t="s">
        <v>17731</v>
      </c>
      <c r="B2554" s="2">
        <v>3710100929743</v>
      </c>
      <c r="C2554" t="s">
        <v>24</v>
      </c>
      <c r="D2554" t="s">
        <v>25</v>
      </c>
      <c r="E2554" t="s">
        <v>887</v>
      </c>
      <c r="F2554" t="s">
        <v>888</v>
      </c>
      <c r="G2554" t="s">
        <v>707</v>
      </c>
      <c r="H2554" s="3">
        <v>35915</v>
      </c>
    </row>
    <row r="2555" spans="1:8" x14ac:dyDescent="0.2">
      <c r="A2555" t="s">
        <v>17761</v>
      </c>
      <c r="B2555" s="2">
        <v>3720200535968</v>
      </c>
      <c r="C2555" t="s">
        <v>182</v>
      </c>
      <c r="D2555" t="s">
        <v>183</v>
      </c>
      <c r="E2555" t="s">
        <v>113</v>
      </c>
      <c r="F2555" t="s">
        <v>940</v>
      </c>
      <c r="G2555" t="s">
        <v>707</v>
      </c>
      <c r="H2555" s="3">
        <v>36280</v>
      </c>
    </row>
    <row r="2556" spans="1:8" x14ac:dyDescent="0.2">
      <c r="A2556" t="s">
        <v>17773</v>
      </c>
      <c r="B2556" s="2">
        <v>3440900886944</v>
      </c>
      <c r="C2556" t="s">
        <v>24</v>
      </c>
      <c r="D2556" t="s">
        <v>25</v>
      </c>
      <c r="E2556" t="s">
        <v>961</v>
      </c>
      <c r="F2556" t="s">
        <v>962</v>
      </c>
      <c r="G2556" t="s">
        <v>707</v>
      </c>
      <c r="H2556" s="3">
        <v>36280</v>
      </c>
    </row>
    <row r="2557" spans="1:8" x14ac:dyDescent="0.2">
      <c r="A2557" t="s">
        <v>17790</v>
      </c>
      <c r="B2557" s="2">
        <v>3101900170225</v>
      </c>
      <c r="C2557" t="s">
        <v>47</v>
      </c>
      <c r="D2557" t="s">
        <v>48</v>
      </c>
      <c r="E2557" t="s">
        <v>994</v>
      </c>
      <c r="F2557" t="s">
        <v>995</v>
      </c>
      <c r="G2557" t="s">
        <v>707</v>
      </c>
      <c r="H2557" s="3">
        <v>38985</v>
      </c>
    </row>
    <row r="2558" spans="1:8" x14ac:dyDescent="0.2">
      <c r="A2558" t="s">
        <v>17814</v>
      </c>
      <c r="B2558" s="2">
        <v>3342100159722</v>
      </c>
      <c r="C2558" t="s">
        <v>24</v>
      </c>
      <c r="D2558" t="s">
        <v>25</v>
      </c>
      <c r="E2558" t="s">
        <v>1044</v>
      </c>
      <c r="F2558" t="s">
        <v>1045</v>
      </c>
      <c r="G2558" t="s">
        <v>707</v>
      </c>
      <c r="H2558" s="3">
        <v>36494</v>
      </c>
    </row>
    <row r="2559" spans="1:8" x14ac:dyDescent="0.2">
      <c r="A2559" t="s">
        <v>17847</v>
      </c>
      <c r="B2559" s="2">
        <v>3620200410759</v>
      </c>
      <c r="C2559" t="s">
        <v>249</v>
      </c>
      <c r="D2559" t="s">
        <v>250</v>
      </c>
      <c r="E2559" t="s">
        <v>1109</v>
      </c>
      <c r="F2559" t="s">
        <v>1110</v>
      </c>
      <c r="G2559" t="s">
        <v>707</v>
      </c>
      <c r="H2559" s="3">
        <v>36738</v>
      </c>
    </row>
    <row r="2560" spans="1:8" x14ac:dyDescent="0.2">
      <c r="A2560" t="s">
        <v>17929</v>
      </c>
      <c r="B2560" s="2">
        <v>3841600027307</v>
      </c>
      <c r="C2560" t="s">
        <v>24</v>
      </c>
      <c r="D2560" t="s">
        <v>25</v>
      </c>
      <c r="E2560" t="s">
        <v>793</v>
      </c>
      <c r="F2560" t="s">
        <v>1263</v>
      </c>
      <c r="G2560" t="s">
        <v>707</v>
      </c>
      <c r="H2560" s="3">
        <v>37355</v>
      </c>
    </row>
    <row r="2561" spans="1:8" x14ac:dyDescent="0.2">
      <c r="A2561" t="s">
        <v>18098</v>
      </c>
      <c r="B2561" s="2">
        <v>3440300637242</v>
      </c>
      <c r="C2561" t="s">
        <v>24</v>
      </c>
      <c r="D2561" t="s">
        <v>25</v>
      </c>
      <c r="E2561" t="s">
        <v>1154</v>
      </c>
      <c r="F2561" t="s">
        <v>1575</v>
      </c>
      <c r="G2561" t="s">
        <v>707</v>
      </c>
      <c r="H2561" s="3">
        <v>38398</v>
      </c>
    </row>
    <row r="2562" spans="1:8" x14ac:dyDescent="0.2">
      <c r="A2562" t="s">
        <v>18117</v>
      </c>
      <c r="B2562" s="2">
        <v>3259700050290</v>
      </c>
      <c r="C2562" t="s">
        <v>24</v>
      </c>
      <c r="D2562" t="s">
        <v>25</v>
      </c>
      <c r="E2562" t="s">
        <v>1606</v>
      </c>
      <c r="F2562" t="s">
        <v>1607</v>
      </c>
      <c r="G2562" t="s">
        <v>707</v>
      </c>
      <c r="H2562" s="3">
        <v>38485</v>
      </c>
    </row>
    <row r="2563" spans="1:8" x14ac:dyDescent="0.2">
      <c r="A2563" t="s">
        <v>18152</v>
      </c>
      <c r="B2563" s="2">
        <v>3451400486514</v>
      </c>
      <c r="C2563" t="s">
        <v>24</v>
      </c>
      <c r="D2563" t="s">
        <v>25</v>
      </c>
      <c r="E2563" t="s">
        <v>1668</v>
      </c>
      <c r="F2563" t="s">
        <v>1669</v>
      </c>
      <c r="G2563" t="s">
        <v>707</v>
      </c>
      <c r="H2563" s="3">
        <v>38791</v>
      </c>
    </row>
    <row r="2564" spans="1:8" x14ac:dyDescent="0.2">
      <c r="A2564" t="s">
        <v>18202</v>
      </c>
      <c r="B2564" s="2">
        <v>3340700336950</v>
      </c>
      <c r="C2564" t="s">
        <v>10</v>
      </c>
      <c r="D2564" t="s">
        <v>11</v>
      </c>
      <c r="E2564" t="s">
        <v>1763</v>
      </c>
      <c r="F2564" t="s">
        <v>1764</v>
      </c>
      <c r="G2564" t="s">
        <v>707</v>
      </c>
      <c r="H2564" s="3">
        <v>39092</v>
      </c>
    </row>
    <row r="2565" spans="1:8" x14ac:dyDescent="0.2">
      <c r="A2565" t="s">
        <v>18304</v>
      </c>
      <c r="B2565" s="2">
        <v>3360101465922</v>
      </c>
      <c r="C2565" t="s">
        <v>24</v>
      </c>
      <c r="D2565" t="s">
        <v>25</v>
      </c>
      <c r="E2565" t="s">
        <v>91</v>
      </c>
      <c r="F2565" t="s">
        <v>81</v>
      </c>
      <c r="G2565" t="s">
        <v>707</v>
      </c>
      <c r="H2565" s="3">
        <v>39701</v>
      </c>
    </row>
    <row r="2566" spans="1:8" x14ac:dyDescent="0.2">
      <c r="A2566" t="s">
        <v>18415</v>
      </c>
      <c r="B2566" s="2">
        <v>1509900412820</v>
      </c>
      <c r="C2566" t="s">
        <v>424</v>
      </c>
      <c r="D2566" t="s">
        <v>425</v>
      </c>
      <c r="E2566" t="s">
        <v>2133</v>
      </c>
      <c r="F2566" t="s">
        <v>2134</v>
      </c>
      <c r="G2566" t="s">
        <v>707</v>
      </c>
      <c r="H2566" s="3">
        <v>40248</v>
      </c>
    </row>
    <row r="2567" spans="1:8" x14ac:dyDescent="0.2">
      <c r="A2567" t="s">
        <v>18419</v>
      </c>
      <c r="B2567" s="2">
        <v>3760500202476</v>
      </c>
      <c r="C2567" t="s">
        <v>249</v>
      </c>
      <c r="D2567" t="s">
        <v>250</v>
      </c>
      <c r="E2567" t="s">
        <v>446</v>
      </c>
      <c r="F2567" t="s">
        <v>2139</v>
      </c>
      <c r="G2567" t="s">
        <v>707</v>
      </c>
      <c r="H2567" s="3">
        <v>40248</v>
      </c>
    </row>
    <row r="2568" spans="1:8" x14ac:dyDescent="0.2">
      <c r="A2568" t="s">
        <v>18509</v>
      </c>
      <c r="B2568" s="2">
        <v>3570501318305</v>
      </c>
      <c r="C2568" t="s">
        <v>24</v>
      </c>
      <c r="D2568" t="s">
        <v>25</v>
      </c>
      <c r="E2568" t="s">
        <v>2298</v>
      </c>
      <c r="F2568" t="s">
        <v>2299</v>
      </c>
      <c r="G2568" t="s">
        <v>707</v>
      </c>
      <c r="H2568" s="3">
        <v>40434</v>
      </c>
    </row>
    <row r="2569" spans="1:8" x14ac:dyDescent="0.2">
      <c r="A2569" t="s">
        <v>18535</v>
      </c>
      <c r="B2569" s="2">
        <v>3710200114318</v>
      </c>
      <c r="C2569" t="s">
        <v>24</v>
      </c>
      <c r="D2569" t="s">
        <v>25</v>
      </c>
      <c r="E2569" t="s">
        <v>1342</v>
      </c>
      <c r="F2569" t="s">
        <v>2341</v>
      </c>
      <c r="G2569" t="s">
        <v>707</v>
      </c>
      <c r="H2569" s="3">
        <v>40494</v>
      </c>
    </row>
    <row r="2570" spans="1:8" x14ac:dyDescent="0.2">
      <c r="A2570" t="s">
        <v>18553</v>
      </c>
      <c r="B2570" s="2">
        <v>3450600166130</v>
      </c>
      <c r="C2570" t="s">
        <v>249</v>
      </c>
      <c r="D2570" t="s">
        <v>250</v>
      </c>
      <c r="E2570" t="s">
        <v>2372</v>
      </c>
      <c r="F2570" t="s">
        <v>2373</v>
      </c>
      <c r="G2570" t="s">
        <v>707</v>
      </c>
      <c r="H2570" s="3">
        <v>40494</v>
      </c>
    </row>
    <row r="2571" spans="1:8" x14ac:dyDescent="0.2">
      <c r="A2571" t="s">
        <v>18557</v>
      </c>
      <c r="B2571" s="2">
        <v>3361000900641</v>
      </c>
      <c r="C2571" t="s">
        <v>24</v>
      </c>
      <c r="D2571" t="s">
        <v>25</v>
      </c>
      <c r="E2571" t="s">
        <v>1034</v>
      </c>
      <c r="F2571" t="s">
        <v>2380</v>
      </c>
      <c r="G2571" t="s">
        <v>707</v>
      </c>
      <c r="H2571" s="3">
        <v>40494</v>
      </c>
    </row>
    <row r="2572" spans="1:8" x14ac:dyDescent="0.2">
      <c r="A2572" t="s">
        <v>18610</v>
      </c>
      <c r="B2572" s="2">
        <v>3409800120387</v>
      </c>
      <c r="C2572" t="s">
        <v>47</v>
      </c>
      <c r="D2572" t="s">
        <v>48</v>
      </c>
      <c r="E2572" t="s">
        <v>2466</v>
      </c>
      <c r="F2572" t="s">
        <v>2467</v>
      </c>
      <c r="G2572" t="s">
        <v>707</v>
      </c>
      <c r="H2572" s="3">
        <v>40641</v>
      </c>
    </row>
    <row r="2573" spans="1:8" x14ac:dyDescent="0.2">
      <c r="A2573" t="s">
        <v>18650</v>
      </c>
      <c r="B2573" s="2">
        <v>3130600183495</v>
      </c>
      <c r="C2573" t="s">
        <v>10</v>
      </c>
      <c r="D2573" t="s">
        <v>11</v>
      </c>
      <c r="E2573" t="s">
        <v>2533</v>
      </c>
      <c r="F2573" t="s">
        <v>2534</v>
      </c>
      <c r="G2573" t="s">
        <v>707</v>
      </c>
      <c r="H2573" s="3">
        <v>40702</v>
      </c>
    </row>
    <row r="2574" spans="1:8" x14ac:dyDescent="0.2">
      <c r="A2574" t="s">
        <v>18667</v>
      </c>
      <c r="B2574" s="2">
        <v>3310700241533</v>
      </c>
      <c r="C2574" t="s">
        <v>47</v>
      </c>
      <c r="D2574" t="s">
        <v>48</v>
      </c>
      <c r="E2574" t="s">
        <v>68</v>
      </c>
      <c r="F2574" t="s">
        <v>2559</v>
      </c>
      <c r="G2574" t="s">
        <v>707</v>
      </c>
      <c r="H2574" s="3">
        <v>40737</v>
      </c>
    </row>
    <row r="2575" spans="1:8" x14ac:dyDescent="0.2">
      <c r="A2575" t="s">
        <v>18704</v>
      </c>
      <c r="B2575" s="2">
        <v>3310900119201</v>
      </c>
      <c r="C2575" t="s">
        <v>20</v>
      </c>
      <c r="D2575" t="s">
        <v>21</v>
      </c>
      <c r="E2575" t="s">
        <v>2618</v>
      </c>
      <c r="F2575" t="s">
        <v>2619</v>
      </c>
      <c r="G2575" t="s">
        <v>707</v>
      </c>
      <c r="H2575" s="3">
        <v>40766</v>
      </c>
    </row>
    <row r="2576" spans="1:8" x14ac:dyDescent="0.2">
      <c r="A2576" t="s">
        <v>18708</v>
      </c>
      <c r="B2576" s="2">
        <v>3410102269930</v>
      </c>
      <c r="C2576" t="s">
        <v>24</v>
      </c>
      <c r="D2576" t="s">
        <v>25</v>
      </c>
      <c r="E2576" t="s">
        <v>1829</v>
      </c>
      <c r="F2576" t="s">
        <v>2625</v>
      </c>
      <c r="G2576" t="s">
        <v>707</v>
      </c>
      <c r="H2576" s="3">
        <v>40766</v>
      </c>
    </row>
    <row r="2577" spans="1:8" x14ac:dyDescent="0.2">
      <c r="A2577" t="s">
        <v>18709</v>
      </c>
      <c r="B2577" s="2">
        <v>3360600761578</v>
      </c>
      <c r="C2577" t="s">
        <v>47</v>
      </c>
      <c r="D2577" t="s">
        <v>48</v>
      </c>
      <c r="E2577" t="s">
        <v>1769</v>
      </c>
      <c r="F2577" t="s">
        <v>2626</v>
      </c>
      <c r="G2577" t="s">
        <v>707</v>
      </c>
      <c r="H2577" s="3">
        <v>40766</v>
      </c>
    </row>
    <row r="2578" spans="1:8" x14ac:dyDescent="0.2">
      <c r="A2578" t="s">
        <v>18747</v>
      </c>
      <c r="B2578" s="2">
        <v>3341900631794</v>
      </c>
      <c r="C2578" t="s">
        <v>24</v>
      </c>
      <c r="D2578" t="s">
        <v>25</v>
      </c>
      <c r="E2578" t="s">
        <v>2686</v>
      </c>
      <c r="F2578" t="s">
        <v>2687</v>
      </c>
      <c r="G2578" t="s">
        <v>707</v>
      </c>
      <c r="H2578" s="3">
        <v>40891</v>
      </c>
    </row>
    <row r="2579" spans="1:8" x14ac:dyDescent="0.2">
      <c r="A2579" t="s">
        <v>18755</v>
      </c>
      <c r="B2579" s="2">
        <v>3301300474345</v>
      </c>
      <c r="C2579" t="s">
        <v>24</v>
      </c>
      <c r="D2579" t="s">
        <v>25</v>
      </c>
      <c r="E2579" t="s">
        <v>596</v>
      </c>
      <c r="F2579" t="s">
        <v>2699</v>
      </c>
      <c r="G2579" t="s">
        <v>707</v>
      </c>
      <c r="H2579" s="3">
        <v>40891</v>
      </c>
    </row>
    <row r="2580" spans="1:8" x14ac:dyDescent="0.2">
      <c r="A2580" t="s">
        <v>18792</v>
      </c>
      <c r="B2580" s="2">
        <v>3160800053935</v>
      </c>
      <c r="C2580" t="s">
        <v>321</v>
      </c>
      <c r="D2580" t="s">
        <v>322</v>
      </c>
      <c r="E2580" t="s">
        <v>1958</v>
      </c>
      <c r="F2580" t="s">
        <v>2756</v>
      </c>
      <c r="G2580" t="s">
        <v>707</v>
      </c>
      <c r="H2580" s="3">
        <v>41010</v>
      </c>
    </row>
    <row r="2581" spans="1:8" x14ac:dyDescent="0.2">
      <c r="A2581" t="s">
        <v>18793</v>
      </c>
      <c r="B2581" s="2">
        <v>3160200175657</v>
      </c>
      <c r="C2581" t="s">
        <v>424</v>
      </c>
      <c r="D2581" t="s">
        <v>425</v>
      </c>
      <c r="E2581" t="s">
        <v>2757</v>
      </c>
      <c r="F2581" t="s">
        <v>2758</v>
      </c>
      <c r="G2581" t="s">
        <v>707</v>
      </c>
      <c r="H2581" s="3">
        <v>41010</v>
      </c>
    </row>
    <row r="2582" spans="1:8" x14ac:dyDescent="0.2">
      <c r="A2582" t="s">
        <v>18829</v>
      </c>
      <c r="B2582" s="2">
        <v>3250400870315</v>
      </c>
      <c r="C2582" t="s">
        <v>24</v>
      </c>
      <c r="D2582" t="s">
        <v>25</v>
      </c>
      <c r="E2582" t="s">
        <v>371</v>
      </c>
      <c r="F2582" t="s">
        <v>2818</v>
      </c>
      <c r="G2582" t="s">
        <v>707</v>
      </c>
      <c r="H2582" s="3">
        <v>41130</v>
      </c>
    </row>
    <row r="2583" spans="1:8" x14ac:dyDescent="0.2">
      <c r="A2583" t="s">
        <v>18883</v>
      </c>
      <c r="B2583" s="2">
        <v>3801300324608</v>
      </c>
      <c r="C2583" t="s">
        <v>24</v>
      </c>
      <c r="D2583" t="s">
        <v>25</v>
      </c>
      <c r="E2583" t="s">
        <v>2908</v>
      </c>
      <c r="F2583" t="s">
        <v>2851</v>
      </c>
      <c r="G2583" t="s">
        <v>707</v>
      </c>
      <c r="H2583" s="3">
        <v>41333</v>
      </c>
    </row>
    <row r="2584" spans="1:8" x14ac:dyDescent="0.2">
      <c r="A2584" t="s">
        <v>18901</v>
      </c>
      <c r="B2584" s="2">
        <v>3440600397174</v>
      </c>
      <c r="C2584" t="s">
        <v>24</v>
      </c>
      <c r="D2584" t="s">
        <v>25</v>
      </c>
      <c r="E2584" t="s">
        <v>2935</v>
      </c>
      <c r="F2584" t="s">
        <v>2936</v>
      </c>
      <c r="G2584" t="s">
        <v>707</v>
      </c>
      <c r="H2584" s="3">
        <v>41365</v>
      </c>
    </row>
    <row r="2585" spans="1:8" x14ac:dyDescent="0.2">
      <c r="A2585" t="s">
        <v>18903</v>
      </c>
      <c r="B2585" s="2">
        <v>3310800037229</v>
      </c>
      <c r="C2585" t="s">
        <v>10</v>
      </c>
      <c r="D2585" t="s">
        <v>11</v>
      </c>
      <c r="E2585" t="s">
        <v>2939</v>
      </c>
      <c r="F2585" t="s">
        <v>2940</v>
      </c>
      <c r="G2585" t="s">
        <v>707</v>
      </c>
      <c r="H2585" s="3">
        <v>41365</v>
      </c>
    </row>
    <row r="2586" spans="1:8" x14ac:dyDescent="0.2">
      <c r="A2586" t="s">
        <v>18905</v>
      </c>
      <c r="B2586" s="2">
        <v>3101000134303</v>
      </c>
      <c r="C2586" t="s">
        <v>24</v>
      </c>
      <c r="D2586" t="s">
        <v>25</v>
      </c>
      <c r="E2586" t="s">
        <v>2016</v>
      </c>
      <c r="F2586" t="s">
        <v>2942</v>
      </c>
      <c r="G2586" t="s">
        <v>707</v>
      </c>
      <c r="H2586" s="3">
        <v>41365</v>
      </c>
    </row>
    <row r="2587" spans="1:8" x14ac:dyDescent="0.2">
      <c r="A2587" t="s">
        <v>18906</v>
      </c>
      <c r="B2587" s="2">
        <v>3739900371028</v>
      </c>
      <c r="C2587" t="s">
        <v>10</v>
      </c>
      <c r="D2587" t="s">
        <v>11</v>
      </c>
      <c r="E2587" t="s">
        <v>2943</v>
      </c>
      <c r="F2587" t="s">
        <v>2944</v>
      </c>
      <c r="G2587" t="s">
        <v>707</v>
      </c>
      <c r="H2587" s="3">
        <v>41365</v>
      </c>
    </row>
    <row r="2588" spans="1:8" x14ac:dyDescent="0.2">
      <c r="A2588" t="s">
        <v>18911</v>
      </c>
      <c r="B2588" s="2">
        <v>1101700009289</v>
      </c>
      <c r="C2588" t="s">
        <v>249</v>
      </c>
      <c r="D2588" t="s">
        <v>250</v>
      </c>
      <c r="E2588" t="s">
        <v>2950</v>
      </c>
      <c r="F2588" t="s">
        <v>2951</v>
      </c>
      <c r="G2588" t="s">
        <v>707</v>
      </c>
      <c r="H2588" s="3">
        <v>41395</v>
      </c>
    </row>
    <row r="2589" spans="1:8" x14ac:dyDescent="0.2">
      <c r="A2589" t="s">
        <v>18937</v>
      </c>
      <c r="B2589" s="2">
        <v>3640600103594</v>
      </c>
      <c r="C2589" t="s">
        <v>24</v>
      </c>
      <c r="D2589" t="s">
        <v>25</v>
      </c>
      <c r="E2589" t="s">
        <v>1482</v>
      </c>
      <c r="F2589" t="s">
        <v>1370</v>
      </c>
      <c r="G2589" t="s">
        <v>707</v>
      </c>
      <c r="H2589" s="3">
        <v>41487</v>
      </c>
    </row>
    <row r="2590" spans="1:8" x14ac:dyDescent="0.2">
      <c r="A2590" t="s">
        <v>18947</v>
      </c>
      <c r="B2590" s="2">
        <v>3410700194291</v>
      </c>
      <c r="C2590" t="s">
        <v>24</v>
      </c>
      <c r="D2590" t="s">
        <v>25</v>
      </c>
      <c r="E2590" t="s">
        <v>3007</v>
      </c>
      <c r="F2590" t="s">
        <v>3008</v>
      </c>
      <c r="G2590" t="s">
        <v>707</v>
      </c>
      <c r="H2590" s="3">
        <v>41519</v>
      </c>
    </row>
    <row r="2591" spans="1:8" x14ac:dyDescent="0.2">
      <c r="A2591" t="s">
        <v>18957</v>
      </c>
      <c r="B2591" s="2">
        <v>3360400012504</v>
      </c>
      <c r="C2591" t="s">
        <v>24</v>
      </c>
      <c r="D2591" t="s">
        <v>25</v>
      </c>
      <c r="E2591" t="s">
        <v>3023</v>
      </c>
      <c r="F2591" t="s">
        <v>3024</v>
      </c>
      <c r="G2591" t="s">
        <v>707</v>
      </c>
      <c r="H2591" s="3">
        <v>41548</v>
      </c>
    </row>
    <row r="2592" spans="1:8" x14ac:dyDescent="0.2">
      <c r="A2592" t="s">
        <v>18967</v>
      </c>
      <c r="B2592" s="2">
        <v>1509901178359</v>
      </c>
      <c r="C2592" t="s">
        <v>24</v>
      </c>
      <c r="D2592" t="s">
        <v>25</v>
      </c>
      <c r="E2592" t="s">
        <v>3038</v>
      </c>
      <c r="F2592" t="s">
        <v>3039</v>
      </c>
      <c r="G2592" t="s">
        <v>707</v>
      </c>
      <c r="H2592" s="3">
        <v>41610</v>
      </c>
    </row>
    <row r="2593" spans="1:8" x14ac:dyDescent="0.2">
      <c r="A2593" t="s">
        <v>18968</v>
      </c>
      <c r="B2593" s="2">
        <v>1759900129140</v>
      </c>
      <c r="C2593" t="s">
        <v>182</v>
      </c>
      <c r="D2593" t="s">
        <v>183</v>
      </c>
      <c r="E2593" t="s">
        <v>40</v>
      </c>
      <c r="F2593" t="s">
        <v>3040</v>
      </c>
      <c r="G2593" t="s">
        <v>707</v>
      </c>
      <c r="H2593" s="3">
        <v>41610</v>
      </c>
    </row>
    <row r="2594" spans="1:8" x14ac:dyDescent="0.2">
      <c r="A2594" t="s">
        <v>18972</v>
      </c>
      <c r="B2594" s="2">
        <v>1449900246025</v>
      </c>
      <c r="C2594" t="s">
        <v>182</v>
      </c>
      <c r="D2594" t="s">
        <v>183</v>
      </c>
      <c r="E2594" t="s">
        <v>3045</v>
      </c>
      <c r="F2594" t="s">
        <v>3046</v>
      </c>
      <c r="G2594" t="s">
        <v>707</v>
      </c>
      <c r="H2594" s="3">
        <v>41610</v>
      </c>
    </row>
    <row r="2595" spans="1:8" x14ac:dyDescent="0.2">
      <c r="A2595" t="s">
        <v>18973</v>
      </c>
      <c r="B2595" s="2">
        <v>1509900399955</v>
      </c>
      <c r="C2595" t="s">
        <v>24</v>
      </c>
      <c r="D2595" t="s">
        <v>25</v>
      </c>
      <c r="E2595" t="s">
        <v>1943</v>
      </c>
      <c r="F2595" t="s">
        <v>3047</v>
      </c>
      <c r="G2595" t="s">
        <v>707</v>
      </c>
      <c r="H2595" s="3">
        <v>41610</v>
      </c>
    </row>
    <row r="2596" spans="1:8" x14ac:dyDescent="0.2">
      <c r="A2596" t="s">
        <v>18977</v>
      </c>
      <c r="B2596" s="2">
        <v>1400900134113</v>
      </c>
      <c r="C2596" t="s">
        <v>1698</v>
      </c>
      <c r="D2596" t="s">
        <v>1699</v>
      </c>
      <c r="E2596" t="s">
        <v>3052</v>
      </c>
      <c r="F2596" t="s">
        <v>3053</v>
      </c>
      <c r="G2596" t="s">
        <v>707</v>
      </c>
      <c r="H2596" s="3">
        <v>41610</v>
      </c>
    </row>
    <row r="2597" spans="1:8" x14ac:dyDescent="0.2">
      <c r="A2597" t="s">
        <v>18980</v>
      </c>
      <c r="B2597" s="2">
        <v>1311000131900</v>
      </c>
      <c r="C2597" t="s">
        <v>182</v>
      </c>
      <c r="D2597" t="s">
        <v>183</v>
      </c>
      <c r="E2597" t="s">
        <v>3057</v>
      </c>
      <c r="F2597" t="s">
        <v>3058</v>
      </c>
      <c r="G2597" t="s">
        <v>707</v>
      </c>
      <c r="H2597" s="3">
        <v>41610</v>
      </c>
    </row>
    <row r="2598" spans="1:8" x14ac:dyDescent="0.2">
      <c r="A2598" t="s">
        <v>18985</v>
      </c>
      <c r="B2598" s="2">
        <v>1840100312501</v>
      </c>
      <c r="C2598" t="s">
        <v>1919</v>
      </c>
      <c r="D2598" t="s">
        <v>1920</v>
      </c>
      <c r="E2598" t="s">
        <v>3065</v>
      </c>
      <c r="F2598" t="s">
        <v>3066</v>
      </c>
      <c r="G2598" t="s">
        <v>707</v>
      </c>
      <c r="H2598" s="3">
        <v>41610</v>
      </c>
    </row>
    <row r="2599" spans="1:8" x14ac:dyDescent="0.2">
      <c r="A2599" t="s">
        <v>18990</v>
      </c>
      <c r="B2599" s="2">
        <v>1639900171333</v>
      </c>
      <c r="C2599" t="s">
        <v>1698</v>
      </c>
      <c r="D2599" t="s">
        <v>1699</v>
      </c>
      <c r="E2599" t="s">
        <v>3072</v>
      </c>
      <c r="F2599" t="s">
        <v>3073</v>
      </c>
      <c r="G2599" t="s">
        <v>707</v>
      </c>
      <c r="H2599" s="3">
        <v>41610</v>
      </c>
    </row>
    <row r="2600" spans="1:8" x14ac:dyDescent="0.2">
      <c r="A2600" t="s">
        <v>18997</v>
      </c>
      <c r="B2600" s="2">
        <v>1909800266780</v>
      </c>
      <c r="C2600" t="s">
        <v>1919</v>
      </c>
      <c r="D2600" t="s">
        <v>1920</v>
      </c>
      <c r="E2600" t="s">
        <v>3083</v>
      </c>
      <c r="F2600" t="s">
        <v>3084</v>
      </c>
      <c r="G2600" t="s">
        <v>707</v>
      </c>
      <c r="H2600" s="3">
        <v>41610</v>
      </c>
    </row>
    <row r="2601" spans="1:8" x14ac:dyDescent="0.2">
      <c r="A2601" t="s">
        <v>18999</v>
      </c>
      <c r="B2601" s="2">
        <v>1400900185397</v>
      </c>
      <c r="C2601" t="s">
        <v>182</v>
      </c>
      <c r="D2601" t="s">
        <v>183</v>
      </c>
      <c r="E2601" t="s">
        <v>365</v>
      </c>
      <c r="F2601" t="s">
        <v>3086</v>
      </c>
      <c r="G2601" t="s">
        <v>707</v>
      </c>
      <c r="H2601" s="3">
        <v>41610</v>
      </c>
    </row>
    <row r="2602" spans="1:8" x14ac:dyDescent="0.2">
      <c r="A2602" t="s">
        <v>19002</v>
      </c>
      <c r="B2602" s="2">
        <v>1460600123108</v>
      </c>
      <c r="C2602" t="s">
        <v>1698</v>
      </c>
      <c r="D2602" t="s">
        <v>1699</v>
      </c>
      <c r="E2602" t="s">
        <v>3091</v>
      </c>
      <c r="F2602" t="s">
        <v>3092</v>
      </c>
      <c r="G2602" t="s">
        <v>707</v>
      </c>
      <c r="H2602" s="3">
        <v>41610</v>
      </c>
    </row>
    <row r="2603" spans="1:8" x14ac:dyDescent="0.2">
      <c r="A2603" t="s">
        <v>19005</v>
      </c>
      <c r="B2603" s="2">
        <v>1459900299579</v>
      </c>
      <c r="C2603" t="s">
        <v>182</v>
      </c>
      <c r="D2603" t="s">
        <v>183</v>
      </c>
      <c r="E2603" t="s">
        <v>3096</v>
      </c>
      <c r="F2603" t="s">
        <v>3097</v>
      </c>
      <c r="G2603" t="s">
        <v>707</v>
      </c>
      <c r="H2603" s="3">
        <v>41610</v>
      </c>
    </row>
    <row r="2604" spans="1:8" x14ac:dyDescent="0.2">
      <c r="A2604" t="s">
        <v>19015</v>
      </c>
      <c r="B2604" s="2">
        <v>3120500283374</v>
      </c>
      <c r="C2604" t="s">
        <v>249</v>
      </c>
      <c r="D2604" t="s">
        <v>250</v>
      </c>
      <c r="E2604" t="s">
        <v>43</v>
      </c>
      <c r="F2604" t="s">
        <v>3112</v>
      </c>
      <c r="G2604" t="s">
        <v>707</v>
      </c>
      <c r="H2604" s="3">
        <v>41610</v>
      </c>
    </row>
    <row r="2605" spans="1:8" x14ac:dyDescent="0.2">
      <c r="A2605" t="s">
        <v>19016</v>
      </c>
      <c r="B2605" s="2">
        <v>5440400037669</v>
      </c>
      <c r="C2605" t="s">
        <v>24</v>
      </c>
      <c r="D2605" t="s">
        <v>25</v>
      </c>
      <c r="E2605" t="s">
        <v>1231</v>
      </c>
      <c r="F2605" t="s">
        <v>3113</v>
      </c>
      <c r="G2605" t="s">
        <v>707</v>
      </c>
      <c r="H2605" s="3">
        <v>41641</v>
      </c>
    </row>
    <row r="2606" spans="1:8" x14ac:dyDescent="0.2">
      <c r="A2606" t="s">
        <v>19021</v>
      </c>
      <c r="B2606" s="2">
        <v>3650900396848</v>
      </c>
      <c r="C2606" t="s">
        <v>24</v>
      </c>
      <c r="D2606" t="s">
        <v>25</v>
      </c>
      <c r="E2606" t="s">
        <v>3118</v>
      </c>
      <c r="F2606" t="s">
        <v>3119</v>
      </c>
      <c r="G2606" t="s">
        <v>707</v>
      </c>
      <c r="H2606" s="3">
        <v>41673</v>
      </c>
    </row>
    <row r="2607" spans="1:8" x14ac:dyDescent="0.2">
      <c r="A2607" t="s">
        <v>19061</v>
      </c>
      <c r="B2607" s="2">
        <v>3480500304891</v>
      </c>
      <c r="C2607" t="s">
        <v>24</v>
      </c>
      <c r="D2607" t="s">
        <v>25</v>
      </c>
      <c r="E2607" t="s">
        <v>2448</v>
      </c>
      <c r="F2607" t="s">
        <v>3181</v>
      </c>
      <c r="G2607" t="s">
        <v>707</v>
      </c>
      <c r="H2607" s="3">
        <v>41792</v>
      </c>
    </row>
    <row r="2608" spans="1:8" x14ac:dyDescent="0.2">
      <c r="A2608" t="s">
        <v>19066</v>
      </c>
      <c r="B2608" s="2">
        <v>3102401066687</v>
      </c>
      <c r="C2608" t="s">
        <v>24</v>
      </c>
      <c r="D2608" t="s">
        <v>25</v>
      </c>
      <c r="E2608" t="s">
        <v>460</v>
      </c>
      <c r="F2608" t="s">
        <v>3189</v>
      </c>
      <c r="G2608" t="s">
        <v>707</v>
      </c>
      <c r="H2608" s="3">
        <v>41821</v>
      </c>
    </row>
    <row r="2609" spans="1:8" x14ac:dyDescent="0.2">
      <c r="A2609" t="s">
        <v>19106</v>
      </c>
      <c r="B2609" s="2">
        <v>3100700682400</v>
      </c>
      <c r="C2609" t="s">
        <v>424</v>
      </c>
      <c r="D2609" t="s">
        <v>425</v>
      </c>
      <c r="E2609" t="s">
        <v>3254</v>
      </c>
      <c r="F2609" t="s">
        <v>3080</v>
      </c>
      <c r="G2609" t="s">
        <v>707</v>
      </c>
      <c r="H2609" s="3">
        <v>41946</v>
      </c>
    </row>
    <row r="2610" spans="1:8" x14ac:dyDescent="0.2">
      <c r="A2610" t="s">
        <v>19110</v>
      </c>
      <c r="B2610" s="2">
        <v>5620100124874</v>
      </c>
      <c r="C2610" t="s">
        <v>24</v>
      </c>
      <c r="D2610" t="s">
        <v>25</v>
      </c>
      <c r="E2610" t="s">
        <v>3258</v>
      </c>
      <c r="F2610" t="s">
        <v>3259</v>
      </c>
      <c r="G2610" t="s">
        <v>707</v>
      </c>
      <c r="H2610" s="3">
        <v>41946</v>
      </c>
    </row>
    <row r="2611" spans="1:8" x14ac:dyDescent="0.2">
      <c r="A2611" t="s">
        <v>19111</v>
      </c>
      <c r="B2611" s="2">
        <v>3720200111041</v>
      </c>
      <c r="C2611" t="s">
        <v>424</v>
      </c>
      <c r="D2611" t="s">
        <v>425</v>
      </c>
      <c r="E2611" t="s">
        <v>3260</v>
      </c>
      <c r="F2611" t="s">
        <v>3261</v>
      </c>
      <c r="G2611" t="s">
        <v>707</v>
      </c>
      <c r="H2611" s="3">
        <v>41946</v>
      </c>
    </row>
    <row r="2612" spans="1:8" x14ac:dyDescent="0.2">
      <c r="A2612" t="s">
        <v>19144</v>
      </c>
      <c r="B2612" s="2">
        <v>5450390000253</v>
      </c>
      <c r="C2612" t="s">
        <v>249</v>
      </c>
      <c r="D2612" t="s">
        <v>250</v>
      </c>
      <c r="E2612" t="s">
        <v>3311</v>
      </c>
      <c r="F2612" t="s">
        <v>3312</v>
      </c>
      <c r="G2612" t="s">
        <v>707</v>
      </c>
      <c r="H2612" s="3">
        <v>42102</v>
      </c>
    </row>
    <row r="2613" spans="1:8" x14ac:dyDescent="0.2">
      <c r="A2613" t="s">
        <v>19169</v>
      </c>
      <c r="B2613" s="2">
        <v>3341600336584</v>
      </c>
      <c r="C2613" t="s">
        <v>47</v>
      </c>
      <c r="D2613" t="s">
        <v>48</v>
      </c>
      <c r="E2613" t="s">
        <v>1342</v>
      </c>
      <c r="F2613" t="s">
        <v>3353</v>
      </c>
      <c r="G2613" t="s">
        <v>707</v>
      </c>
      <c r="H2613" s="3">
        <v>42219</v>
      </c>
    </row>
    <row r="2614" spans="1:8" x14ac:dyDescent="0.2">
      <c r="A2614" t="s">
        <v>19184</v>
      </c>
      <c r="B2614" s="2">
        <v>3300100481941</v>
      </c>
      <c r="C2614" t="s">
        <v>24</v>
      </c>
      <c r="D2614" t="s">
        <v>25</v>
      </c>
      <c r="E2614" t="s">
        <v>345</v>
      </c>
      <c r="F2614" t="s">
        <v>3373</v>
      </c>
      <c r="G2614" t="s">
        <v>707</v>
      </c>
      <c r="H2614" s="3">
        <v>42248</v>
      </c>
    </row>
    <row r="2615" spans="1:8" x14ac:dyDescent="0.2">
      <c r="A2615" t="s">
        <v>19190</v>
      </c>
      <c r="B2615" s="2">
        <v>3930800124428</v>
      </c>
      <c r="C2615" t="s">
        <v>24</v>
      </c>
      <c r="D2615" t="s">
        <v>25</v>
      </c>
      <c r="E2615" t="s">
        <v>3381</v>
      </c>
      <c r="F2615" t="s">
        <v>3382</v>
      </c>
      <c r="G2615" t="s">
        <v>707</v>
      </c>
      <c r="H2615" s="3">
        <v>42278</v>
      </c>
    </row>
    <row r="2616" spans="1:8" x14ac:dyDescent="0.2">
      <c r="A2616" t="s">
        <v>19198</v>
      </c>
      <c r="B2616" s="2">
        <v>1709900263440</v>
      </c>
      <c r="C2616" t="s">
        <v>249</v>
      </c>
      <c r="D2616" t="s">
        <v>250</v>
      </c>
      <c r="E2616" t="s">
        <v>3393</v>
      </c>
      <c r="F2616" t="s">
        <v>3394</v>
      </c>
      <c r="G2616" t="s">
        <v>707</v>
      </c>
      <c r="H2616" s="3">
        <v>42278</v>
      </c>
    </row>
    <row r="2617" spans="1:8" x14ac:dyDescent="0.2">
      <c r="A2617" t="s">
        <v>19216</v>
      </c>
      <c r="B2617" s="2">
        <v>3800300102256</v>
      </c>
      <c r="C2617" t="s">
        <v>24</v>
      </c>
      <c r="D2617" t="s">
        <v>25</v>
      </c>
      <c r="E2617" t="s">
        <v>3267</v>
      </c>
      <c r="F2617" t="s">
        <v>3419</v>
      </c>
      <c r="G2617" t="s">
        <v>707</v>
      </c>
      <c r="H2617" s="3">
        <v>42339</v>
      </c>
    </row>
    <row r="2618" spans="1:8" x14ac:dyDescent="0.2">
      <c r="A2618" t="s">
        <v>19253</v>
      </c>
      <c r="B2618" s="2">
        <v>1449900142556</v>
      </c>
      <c r="C2618" t="s">
        <v>138</v>
      </c>
      <c r="D2618" t="s">
        <v>139</v>
      </c>
      <c r="E2618" t="s">
        <v>3482</v>
      </c>
      <c r="F2618" t="s">
        <v>2545</v>
      </c>
      <c r="G2618" t="s">
        <v>707</v>
      </c>
      <c r="H2618" s="3">
        <v>42461</v>
      </c>
    </row>
    <row r="2619" spans="1:8" x14ac:dyDescent="0.2">
      <c r="A2619" t="s">
        <v>19309</v>
      </c>
      <c r="B2619" s="2">
        <v>5341800020757</v>
      </c>
      <c r="C2619" t="s">
        <v>249</v>
      </c>
      <c r="D2619" t="s">
        <v>250</v>
      </c>
      <c r="E2619" t="s">
        <v>3564</v>
      </c>
      <c r="F2619" t="s">
        <v>3565</v>
      </c>
      <c r="G2619" t="s">
        <v>707</v>
      </c>
      <c r="H2619" s="3">
        <v>42705</v>
      </c>
    </row>
    <row r="2620" spans="1:8" x14ac:dyDescent="0.2">
      <c r="A2620" t="s">
        <v>19359</v>
      </c>
      <c r="B2620" s="2">
        <v>1930500023212</v>
      </c>
      <c r="C2620" t="s">
        <v>420</v>
      </c>
      <c r="D2620" t="s">
        <v>421</v>
      </c>
      <c r="E2620" t="s">
        <v>3649</v>
      </c>
      <c r="F2620" t="s">
        <v>3650</v>
      </c>
      <c r="G2620" t="s">
        <v>707</v>
      </c>
      <c r="H2620" s="3">
        <v>42795</v>
      </c>
    </row>
    <row r="2621" spans="1:8" x14ac:dyDescent="0.2">
      <c r="A2621" t="s">
        <v>19360</v>
      </c>
      <c r="B2621" s="2">
        <v>3450500505943</v>
      </c>
      <c r="C2621" t="s">
        <v>420</v>
      </c>
      <c r="D2621" t="s">
        <v>421</v>
      </c>
      <c r="E2621" t="s">
        <v>3651</v>
      </c>
      <c r="F2621" t="s">
        <v>3652</v>
      </c>
      <c r="G2621" t="s">
        <v>707</v>
      </c>
      <c r="H2621" s="3">
        <v>42795</v>
      </c>
    </row>
    <row r="2622" spans="1:8" x14ac:dyDescent="0.2">
      <c r="A2622" t="s">
        <v>19397</v>
      </c>
      <c r="B2622" s="2">
        <v>1550500048359</v>
      </c>
      <c r="C2622" t="s">
        <v>24</v>
      </c>
      <c r="D2622" t="s">
        <v>25</v>
      </c>
      <c r="E2622" t="s">
        <v>3710</v>
      </c>
      <c r="F2622" t="s">
        <v>3711</v>
      </c>
      <c r="G2622" t="s">
        <v>707</v>
      </c>
      <c r="H2622" s="3">
        <v>42832</v>
      </c>
    </row>
    <row r="2623" spans="1:8" x14ac:dyDescent="0.2">
      <c r="A2623" t="s">
        <v>19411</v>
      </c>
      <c r="B2623" s="2">
        <v>1409600100131</v>
      </c>
      <c r="C2623" t="s">
        <v>3314</v>
      </c>
      <c r="D2623" t="s">
        <v>3315</v>
      </c>
      <c r="E2623" t="s">
        <v>3728</v>
      </c>
      <c r="F2623" t="s">
        <v>3729</v>
      </c>
      <c r="G2623" t="s">
        <v>707</v>
      </c>
      <c r="H2623" s="3">
        <v>42856</v>
      </c>
    </row>
    <row r="2624" spans="1:8" x14ac:dyDescent="0.2">
      <c r="A2624" t="s">
        <v>19450</v>
      </c>
      <c r="B2624" s="2">
        <v>1329900051730</v>
      </c>
      <c r="C2624" t="s">
        <v>24</v>
      </c>
      <c r="D2624" t="s">
        <v>25</v>
      </c>
      <c r="E2624" t="s">
        <v>3277</v>
      </c>
      <c r="F2624" t="s">
        <v>3791</v>
      </c>
      <c r="G2624" t="s">
        <v>707</v>
      </c>
      <c r="H2624" s="3">
        <v>43019</v>
      </c>
    </row>
    <row r="2625" spans="1:8" x14ac:dyDescent="0.2">
      <c r="A2625" t="s">
        <v>19455</v>
      </c>
      <c r="B2625" s="2">
        <v>3930500156456</v>
      </c>
      <c r="C2625" t="s">
        <v>24</v>
      </c>
      <c r="D2625" t="s">
        <v>25</v>
      </c>
      <c r="E2625" t="s">
        <v>3798</v>
      </c>
      <c r="F2625" t="s">
        <v>3799</v>
      </c>
      <c r="G2625" t="s">
        <v>707</v>
      </c>
      <c r="H2625" s="3">
        <v>43047</v>
      </c>
    </row>
    <row r="2626" spans="1:8" x14ac:dyDescent="0.2">
      <c r="A2626" t="s">
        <v>19465</v>
      </c>
      <c r="B2626" s="2">
        <v>3320101258056</v>
      </c>
      <c r="C2626" t="s">
        <v>24</v>
      </c>
      <c r="D2626" t="s">
        <v>25</v>
      </c>
      <c r="E2626" t="s">
        <v>3607</v>
      </c>
      <c r="F2626" t="s">
        <v>3816</v>
      </c>
      <c r="G2626" t="s">
        <v>707</v>
      </c>
      <c r="H2626" s="3">
        <v>43047</v>
      </c>
    </row>
    <row r="2627" spans="1:8" x14ac:dyDescent="0.2">
      <c r="A2627" t="s">
        <v>19505</v>
      </c>
      <c r="B2627" s="2">
        <v>1361000031590</v>
      </c>
      <c r="C2627" t="s">
        <v>424</v>
      </c>
      <c r="D2627" t="s">
        <v>425</v>
      </c>
      <c r="E2627" t="s">
        <v>3877</v>
      </c>
      <c r="F2627" t="s">
        <v>3878</v>
      </c>
      <c r="G2627" t="s">
        <v>707</v>
      </c>
      <c r="H2627" s="3">
        <v>43152</v>
      </c>
    </row>
    <row r="2628" spans="1:8" x14ac:dyDescent="0.2">
      <c r="A2628" t="s">
        <v>19524</v>
      </c>
      <c r="B2628" s="2">
        <v>3710200059554</v>
      </c>
      <c r="C2628" t="s">
        <v>24</v>
      </c>
      <c r="D2628" t="s">
        <v>25</v>
      </c>
      <c r="E2628" t="s">
        <v>45</v>
      </c>
      <c r="F2628" t="s">
        <v>3905</v>
      </c>
      <c r="G2628" t="s">
        <v>707</v>
      </c>
      <c r="H2628" s="3">
        <v>43173</v>
      </c>
    </row>
    <row r="2629" spans="1:8" x14ac:dyDescent="0.2">
      <c r="A2629" t="s">
        <v>19539</v>
      </c>
      <c r="B2629" s="2">
        <v>3560500451885</v>
      </c>
      <c r="C2629" t="s">
        <v>24</v>
      </c>
      <c r="D2629" t="s">
        <v>25</v>
      </c>
      <c r="E2629" t="s">
        <v>2950</v>
      </c>
      <c r="F2629" t="s">
        <v>3929</v>
      </c>
      <c r="G2629" t="s">
        <v>707</v>
      </c>
      <c r="H2629" s="3">
        <v>43201</v>
      </c>
    </row>
    <row r="2630" spans="1:8" x14ac:dyDescent="0.2">
      <c r="A2630" t="s">
        <v>19550</v>
      </c>
      <c r="B2630" s="2">
        <v>3301401231103</v>
      </c>
      <c r="C2630" t="s">
        <v>24</v>
      </c>
      <c r="D2630" t="s">
        <v>25</v>
      </c>
      <c r="E2630" t="s">
        <v>2523</v>
      </c>
      <c r="F2630" t="s">
        <v>3946</v>
      </c>
      <c r="G2630" t="s">
        <v>707</v>
      </c>
      <c r="H2630" s="3">
        <v>43201</v>
      </c>
    </row>
    <row r="2631" spans="1:8" x14ac:dyDescent="0.2">
      <c r="A2631" t="s">
        <v>19575</v>
      </c>
      <c r="B2631" s="2">
        <v>1509900247519</v>
      </c>
      <c r="C2631" t="s">
        <v>24</v>
      </c>
      <c r="D2631" t="s">
        <v>25</v>
      </c>
      <c r="E2631" t="s">
        <v>3982</v>
      </c>
      <c r="F2631" t="s">
        <v>3983</v>
      </c>
      <c r="G2631" t="s">
        <v>707</v>
      </c>
      <c r="H2631" s="3">
        <v>43291</v>
      </c>
    </row>
    <row r="2632" spans="1:8" x14ac:dyDescent="0.2">
      <c r="A2632" t="s">
        <v>19634</v>
      </c>
      <c r="B2632" s="2">
        <v>1269900018636</v>
      </c>
      <c r="C2632" t="s">
        <v>24</v>
      </c>
      <c r="D2632" t="s">
        <v>25</v>
      </c>
      <c r="E2632" t="s">
        <v>2356</v>
      </c>
      <c r="F2632" t="s">
        <v>4070</v>
      </c>
      <c r="G2632" t="s">
        <v>707</v>
      </c>
      <c r="H2632" s="3">
        <v>43446</v>
      </c>
    </row>
    <row r="2633" spans="1:8" x14ac:dyDescent="0.2">
      <c r="A2633" t="s">
        <v>19638</v>
      </c>
      <c r="B2633" s="2">
        <v>1600100358058</v>
      </c>
      <c r="C2633" t="s">
        <v>1698</v>
      </c>
      <c r="D2633" t="s">
        <v>1699</v>
      </c>
      <c r="E2633" t="s">
        <v>4074</v>
      </c>
      <c r="F2633" t="s">
        <v>2490</v>
      </c>
      <c r="G2633" t="s">
        <v>707</v>
      </c>
      <c r="H2633" s="3">
        <v>43504</v>
      </c>
    </row>
    <row r="2634" spans="1:8" x14ac:dyDescent="0.2">
      <c r="A2634" t="s">
        <v>19683</v>
      </c>
      <c r="B2634" s="2">
        <v>1739900286644</v>
      </c>
      <c r="C2634" t="s">
        <v>20</v>
      </c>
      <c r="D2634" t="s">
        <v>21</v>
      </c>
      <c r="E2634" t="s">
        <v>4141</v>
      </c>
      <c r="F2634" t="s">
        <v>4142</v>
      </c>
      <c r="G2634" t="s">
        <v>707</v>
      </c>
      <c r="H2634" s="3">
        <v>43782</v>
      </c>
    </row>
    <row r="2635" spans="1:8" x14ac:dyDescent="0.2">
      <c r="A2635" t="s">
        <v>19731</v>
      </c>
      <c r="B2635" s="2">
        <v>3301300645450</v>
      </c>
      <c r="C2635" t="s">
        <v>154</v>
      </c>
      <c r="D2635" t="s">
        <v>155</v>
      </c>
      <c r="E2635" t="s">
        <v>228</v>
      </c>
      <c r="F2635" t="s">
        <v>4210</v>
      </c>
      <c r="G2635" t="s">
        <v>707</v>
      </c>
      <c r="H2635" s="3">
        <v>44027</v>
      </c>
    </row>
    <row r="2636" spans="1:8" x14ac:dyDescent="0.2">
      <c r="A2636" t="s">
        <v>19755</v>
      </c>
      <c r="B2636" s="2">
        <v>1101402084622</v>
      </c>
      <c r="C2636" t="s">
        <v>182</v>
      </c>
      <c r="D2636" t="s">
        <v>183</v>
      </c>
      <c r="E2636" t="s">
        <v>4245</v>
      </c>
      <c r="F2636" t="s">
        <v>4246</v>
      </c>
      <c r="G2636" t="s">
        <v>707</v>
      </c>
      <c r="H2636" s="3">
        <v>44209</v>
      </c>
    </row>
    <row r="2637" spans="1:8" x14ac:dyDescent="0.2">
      <c r="A2637" t="s">
        <v>19779</v>
      </c>
      <c r="B2637" s="2">
        <v>1869900207191</v>
      </c>
      <c r="C2637" t="s">
        <v>20</v>
      </c>
      <c r="D2637" t="s">
        <v>21</v>
      </c>
      <c r="E2637" t="s">
        <v>796</v>
      </c>
      <c r="F2637" t="s">
        <v>4285</v>
      </c>
      <c r="G2637" t="s">
        <v>707</v>
      </c>
      <c r="H2637" s="3">
        <v>44356</v>
      </c>
    </row>
    <row r="2638" spans="1:8" x14ac:dyDescent="0.2">
      <c r="A2638" t="s">
        <v>19785</v>
      </c>
      <c r="B2638" s="2">
        <v>3410400877580</v>
      </c>
      <c r="C2638" t="s">
        <v>24</v>
      </c>
      <c r="D2638" t="s">
        <v>25</v>
      </c>
      <c r="E2638" t="s">
        <v>1538</v>
      </c>
      <c r="F2638" t="s">
        <v>4294</v>
      </c>
      <c r="G2638" t="s">
        <v>707</v>
      </c>
      <c r="H2638" s="3">
        <v>44419</v>
      </c>
    </row>
    <row r="2639" spans="1:8" x14ac:dyDescent="0.2">
      <c r="A2639" t="s">
        <v>19797</v>
      </c>
      <c r="B2639" s="2">
        <v>1309900781738</v>
      </c>
      <c r="C2639" t="s">
        <v>20</v>
      </c>
      <c r="D2639" t="s">
        <v>21</v>
      </c>
      <c r="E2639" t="s">
        <v>4312</v>
      </c>
      <c r="F2639" t="s">
        <v>4313</v>
      </c>
      <c r="G2639" t="s">
        <v>707</v>
      </c>
      <c r="H2639" s="3">
        <v>44538</v>
      </c>
    </row>
    <row r="2640" spans="1:8" x14ac:dyDescent="0.2">
      <c r="A2640" t="s">
        <v>19804</v>
      </c>
      <c r="B2640" s="2">
        <v>1709800197402</v>
      </c>
      <c r="C2640" t="s">
        <v>182</v>
      </c>
      <c r="D2640" t="s">
        <v>183</v>
      </c>
      <c r="E2640" t="s">
        <v>4324</v>
      </c>
      <c r="F2640" t="s">
        <v>4325</v>
      </c>
      <c r="G2640" t="s">
        <v>707</v>
      </c>
      <c r="H2640" s="3">
        <v>44601</v>
      </c>
    </row>
    <row r="2641" spans="1:8" x14ac:dyDescent="0.2">
      <c r="A2641" t="s">
        <v>19823</v>
      </c>
      <c r="B2641" s="2">
        <v>1159900224679</v>
      </c>
      <c r="C2641" t="s">
        <v>138</v>
      </c>
      <c r="D2641" t="s">
        <v>139</v>
      </c>
      <c r="E2641" t="s">
        <v>4353</v>
      </c>
      <c r="F2641" t="s">
        <v>4354</v>
      </c>
      <c r="G2641" t="s">
        <v>707</v>
      </c>
      <c r="H2641" s="3">
        <v>44629</v>
      </c>
    </row>
    <row r="2642" spans="1:8" x14ac:dyDescent="0.2">
      <c r="A2642" t="s">
        <v>19828</v>
      </c>
      <c r="B2642" s="2">
        <v>1810500081957</v>
      </c>
      <c r="C2642" t="s">
        <v>2446</v>
      </c>
      <c r="D2642" t="s">
        <v>2447</v>
      </c>
      <c r="E2642" t="s">
        <v>2409</v>
      </c>
      <c r="F2642" t="s">
        <v>4361</v>
      </c>
      <c r="G2642" t="s">
        <v>707</v>
      </c>
      <c r="H2642" s="3">
        <v>44629</v>
      </c>
    </row>
    <row r="2643" spans="1:8" x14ac:dyDescent="0.2">
      <c r="A2643" t="s">
        <v>19846</v>
      </c>
      <c r="B2643" s="2">
        <v>1739900320591</v>
      </c>
      <c r="C2643" t="s">
        <v>182</v>
      </c>
      <c r="D2643" t="s">
        <v>183</v>
      </c>
      <c r="E2643" t="s">
        <v>4391</v>
      </c>
      <c r="F2643" t="s">
        <v>4392</v>
      </c>
      <c r="G2643" t="s">
        <v>707</v>
      </c>
      <c r="H2643" s="3">
        <v>44662</v>
      </c>
    </row>
    <row r="2644" spans="1:8" x14ac:dyDescent="0.2">
      <c r="A2644" t="s">
        <v>19851</v>
      </c>
      <c r="B2644" s="2">
        <v>1460500131028</v>
      </c>
      <c r="C2644" t="s">
        <v>1698</v>
      </c>
      <c r="D2644" t="s">
        <v>1699</v>
      </c>
      <c r="E2644" t="s">
        <v>63</v>
      </c>
      <c r="F2644" t="s">
        <v>4398</v>
      </c>
      <c r="G2644" t="s">
        <v>707</v>
      </c>
      <c r="H2644" s="3">
        <v>44692</v>
      </c>
    </row>
    <row r="2645" spans="1:8" x14ac:dyDescent="0.2">
      <c r="A2645" t="s">
        <v>19864</v>
      </c>
      <c r="B2645" s="2">
        <v>3320100667262</v>
      </c>
      <c r="C2645" t="s">
        <v>24</v>
      </c>
      <c r="D2645" t="s">
        <v>25</v>
      </c>
      <c r="E2645" t="s">
        <v>4414</v>
      </c>
      <c r="F2645" t="s">
        <v>4415</v>
      </c>
      <c r="G2645" t="s">
        <v>707</v>
      </c>
      <c r="H2645" s="3">
        <v>44720</v>
      </c>
    </row>
    <row r="2646" spans="1:8" x14ac:dyDescent="0.2">
      <c r="A2646" t="s">
        <v>19869</v>
      </c>
      <c r="B2646" s="2">
        <v>1100800102069</v>
      </c>
      <c r="C2646" t="s">
        <v>3314</v>
      </c>
      <c r="D2646" t="s">
        <v>3315</v>
      </c>
      <c r="E2646" t="s">
        <v>4423</v>
      </c>
      <c r="F2646" t="s">
        <v>4424</v>
      </c>
      <c r="G2646" t="s">
        <v>707</v>
      </c>
      <c r="H2646" s="3">
        <v>44754</v>
      </c>
    </row>
    <row r="2647" spans="1:8" x14ac:dyDescent="0.2">
      <c r="A2647" t="s">
        <v>19887</v>
      </c>
      <c r="B2647" s="2">
        <v>3710500285291</v>
      </c>
      <c r="C2647" t="s">
        <v>10</v>
      </c>
      <c r="D2647" t="s">
        <v>11</v>
      </c>
      <c r="E2647" t="s">
        <v>799</v>
      </c>
      <c r="F2647" t="s">
        <v>4451</v>
      </c>
      <c r="G2647" t="s">
        <v>707</v>
      </c>
      <c r="H2647" s="3">
        <v>44818</v>
      </c>
    </row>
    <row r="2648" spans="1:8" x14ac:dyDescent="0.2">
      <c r="A2648" t="s">
        <v>19899</v>
      </c>
      <c r="B2648" s="2">
        <v>3729900122923</v>
      </c>
      <c r="C2648" t="s">
        <v>10</v>
      </c>
      <c r="D2648" t="s">
        <v>11</v>
      </c>
      <c r="E2648" t="s">
        <v>4467</v>
      </c>
      <c r="F2648" t="s">
        <v>4468</v>
      </c>
      <c r="G2648" t="s">
        <v>707</v>
      </c>
      <c r="H2648" s="3">
        <v>44846</v>
      </c>
    </row>
    <row r="2649" spans="1:8" x14ac:dyDescent="0.2">
      <c r="A2649" t="s">
        <v>20016</v>
      </c>
      <c r="B2649" s="2">
        <v>3730100723231</v>
      </c>
      <c r="C2649" t="s">
        <v>249</v>
      </c>
      <c r="D2649" t="s">
        <v>250</v>
      </c>
      <c r="E2649" t="s">
        <v>4661</v>
      </c>
      <c r="F2649" t="s">
        <v>4662</v>
      </c>
      <c r="G2649" t="s">
        <v>707</v>
      </c>
      <c r="H2649" s="3">
        <v>45056</v>
      </c>
    </row>
    <row r="2650" spans="1:8" x14ac:dyDescent="0.2">
      <c r="A2650" t="s">
        <v>20022</v>
      </c>
      <c r="B2650" s="2">
        <v>1609900032741</v>
      </c>
      <c r="C2650" t="s">
        <v>249</v>
      </c>
      <c r="D2650" t="s">
        <v>250</v>
      </c>
      <c r="E2650" t="s">
        <v>4671</v>
      </c>
      <c r="F2650" t="s">
        <v>4672</v>
      </c>
      <c r="G2650" t="s">
        <v>707</v>
      </c>
      <c r="H2650" s="3">
        <v>45091</v>
      </c>
    </row>
    <row r="2651" spans="1:8" x14ac:dyDescent="0.2">
      <c r="A2651" t="s">
        <v>20207</v>
      </c>
      <c r="B2651" s="2">
        <v>1409903117455</v>
      </c>
      <c r="C2651" t="s">
        <v>1919</v>
      </c>
      <c r="D2651" t="s">
        <v>1920</v>
      </c>
      <c r="E2651" t="s">
        <v>4960</v>
      </c>
      <c r="F2651" t="s">
        <v>2625</v>
      </c>
      <c r="G2651" t="s">
        <v>707</v>
      </c>
      <c r="H2651" s="3">
        <v>45637</v>
      </c>
    </row>
    <row r="2652" spans="1:8" x14ac:dyDescent="0.2">
      <c r="A2652" t="s">
        <v>20232</v>
      </c>
      <c r="B2652" s="2">
        <v>1610100099206</v>
      </c>
      <c r="C2652" t="s">
        <v>138</v>
      </c>
      <c r="D2652" t="s">
        <v>139</v>
      </c>
      <c r="E2652" t="s">
        <v>4998</v>
      </c>
      <c r="F2652" t="s">
        <v>4999</v>
      </c>
      <c r="G2652" t="s">
        <v>707</v>
      </c>
      <c r="H2652" s="3">
        <v>45701</v>
      </c>
    </row>
    <row r="2653" spans="1:8" x14ac:dyDescent="0.2">
      <c r="A2653" t="s">
        <v>20240</v>
      </c>
      <c r="B2653" s="2">
        <v>3302000621599</v>
      </c>
      <c r="C2653" t="s">
        <v>154</v>
      </c>
      <c r="D2653" t="s">
        <v>155</v>
      </c>
      <c r="E2653" t="s">
        <v>3710</v>
      </c>
      <c r="F2653" t="s">
        <v>5011</v>
      </c>
      <c r="G2653" t="s">
        <v>707</v>
      </c>
      <c r="H2653" s="3">
        <v>45728</v>
      </c>
    </row>
    <row r="2654" spans="1:8" x14ac:dyDescent="0.2">
      <c r="A2654" t="s">
        <v>20244</v>
      </c>
      <c r="B2654" s="2">
        <v>1739900408995</v>
      </c>
      <c r="C2654" t="s">
        <v>20</v>
      </c>
      <c r="D2654" t="s">
        <v>21</v>
      </c>
      <c r="E2654" t="s">
        <v>5016</v>
      </c>
      <c r="F2654" t="s">
        <v>5017</v>
      </c>
      <c r="G2654" t="s">
        <v>707</v>
      </c>
      <c r="H2654" s="3">
        <v>45728</v>
      </c>
    </row>
    <row r="2655" spans="1:8" x14ac:dyDescent="0.2">
      <c r="A2655" t="s">
        <v>20254</v>
      </c>
      <c r="B2655" s="2">
        <v>1129900157050</v>
      </c>
      <c r="C2655" t="s">
        <v>420</v>
      </c>
      <c r="D2655" t="s">
        <v>421</v>
      </c>
      <c r="E2655" t="s">
        <v>5030</v>
      </c>
      <c r="F2655" t="s">
        <v>5031</v>
      </c>
      <c r="G2655" t="s">
        <v>707</v>
      </c>
      <c r="H2655" s="3">
        <v>45756</v>
      </c>
    </row>
    <row r="2656" spans="1:8" x14ac:dyDescent="0.2">
      <c r="A2656" t="s">
        <v>20320</v>
      </c>
      <c r="B2656" s="2">
        <v>1450500019325</v>
      </c>
      <c r="C2656" t="s">
        <v>24</v>
      </c>
      <c r="D2656" t="s">
        <v>25</v>
      </c>
      <c r="E2656" t="s">
        <v>1402</v>
      </c>
      <c r="F2656" t="s">
        <v>5127</v>
      </c>
      <c r="G2656" t="s">
        <v>707</v>
      </c>
      <c r="H2656" s="3">
        <v>45791</v>
      </c>
    </row>
    <row r="2657" spans="1:8" x14ac:dyDescent="0.2">
      <c r="A2657" t="s">
        <v>20338</v>
      </c>
      <c r="B2657" s="2">
        <v>1450700264251</v>
      </c>
      <c r="C2657" t="s">
        <v>1698</v>
      </c>
      <c r="D2657" t="s">
        <v>1699</v>
      </c>
      <c r="E2657" t="s">
        <v>5157</v>
      </c>
      <c r="F2657" t="s">
        <v>5158</v>
      </c>
      <c r="G2657" t="s">
        <v>707</v>
      </c>
      <c r="H2657" s="3">
        <v>45847</v>
      </c>
    </row>
    <row r="2658" spans="1:8" x14ac:dyDescent="0.2">
      <c r="A2658" t="s">
        <v>20359</v>
      </c>
      <c r="B2658" s="2">
        <v>3102100504359</v>
      </c>
      <c r="C2658" t="s">
        <v>249</v>
      </c>
      <c r="D2658" t="s">
        <v>250</v>
      </c>
      <c r="E2658" t="s">
        <v>5187</v>
      </c>
      <c r="F2658" t="s">
        <v>5188</v>
      </c>
      <c r="G2658" t="s">
        <v>707</v>
      </c>
      <c r="H2658" s="3">
        <v>45938</v>
      </c>
    </row>
    <row r="2659" spans="1:8" x14ac:dyDescent="0.2">
      <c r="A2659" t="s">
        <v>20364</v>
      </c>
      <c r="B2659" s="2">
        <v>1700400178275</v>
      </c>
      <c r="C2659" t="s">
        <v>138</v>
      </c>
      <c r="D2659" t="s">
        <v>139</v>
      </c>
      <c r="E2659" t="s">
        <v>2046</v>
      </c>
      <c r="F2659" t="s">
        <v>5196</v>
      </c>
      <c r="G2659" t="s">
        <v>707</v>
      </c>
      <c r="H2659" s="3">
        <v>45973</v>
      </c>
    </row>
    <row r="2660" spans="1:8" x14ac:dyDescent="0.2">
      <c r="A2660" t="s">
        <v>20369</v>
      </c>
      <c r="B2660" s="2">
        <v>3440900810336</v>
      </c>
      <c r="C2660" t="s">
        <v>24</v>
      </c>
      <c r="D2660" t="s">
        <v>25</v>
      </c>
      <c r="E2660" t="s">
        <v>129</v>
      </c>
      <c r="F2660" t="s">
        <v>5202</v>
      </c>
      <c r="G2660" t="s">
        <v>707</v>
      </c>
      <c r="H2660" s="3">
        <v>45973</v>
      </c>
    </row>
    <row r="2661" spans="1:8" x14ac:dyDescent="0.2">
      <c r="A2661" t="s">
        <v>17560</v>
      </c>
      <c r="B2661" s="2">
        <v>3770700016277</v>
      </c>
      <c r="C2661" t="s">
        <v>10</v>
      </c>
      <c r="D2661" t="s">
        <v>11</v>
      </c>
      <c r="E2661" t="s">
        <v>532</v>
      </c>
      <c r="F2661" t="s">
        <v>533</v>
      </c>
      <c r="G2661" t="s">
        <v>534</v>
      </c>
      <c r="H2661" s="3">
        <v>34393</v>
      </c>
    </row>
    <row r="2662" spans="1:8" x14ac:dyDescent="0.2">
      <c r="A2662" t="s">
        <v>17719</v>
      </c>
      <c r="B2662" s="2">
        <v>3700600125279</v>
      </c>
      <c r="C2662" t="s">
        <v>24</v>
      </c>
      <c r="D2662" t="s">
        <v>25</v>
      </c>
      <c r="E2662" t="s">
        <v>870</v>
      </c>
      <c r="F2662" t="s">
        <v>871</v>
      </c>
      <c r="G2662" t="s">
        <v>534</v>
      </c>
      <c r="H2662" s="3">
        <v>35915</v>
      </c>
    </row>
    <row r="2663" spans="1:8" x14ac:dyDescent="0.2">
      <c r="A2663" t="s">
        <v>17727</v>
      </c>
      <c r="B2663" s="2">
        <v>5730190011682</v>
      </c>
      <c r="C2663" t="s">
        <v>24</v>
      </c>
      <c r="D2663" t="s">
        <v>25</v>
      </c>
      <c r="E2663" t="s">
        <v>584</v>
      </c>
      <c r="F2663" t="s">
        <v>881</v>
      </c>
      <c r="G2663" t="s">
        <v>534</v>
      </c>
      <c r="H2663" s="3">
        <v>35915</v>
      </c>
    </row>
    <row r="2664" spans="1:8" x14ac:dyDescent="0.2">
      <c r="A2664" t="s">
        <v>17833</v>
      </c>
      <c r="B2664" s="2">
        <v>3840100217254</v>
      </c>
      <c r="C2664" t="s">
        <v>24</v>
      </c>
      <c r="D2664" t="s">
        <v>25</v>
      </c>
      <c r="E2664" t="s">
        <v>1082</v>
      </c>
      <c r="F2664" t="s">
        <v>1083</v>
      </c>
      <c r="G2664" t="s">
        <v>534</v>
      </c>
      <c r="H2664" s="3">
        <v>36677</v>
      </c>
    </row>
    <row r="2665" spans="1:8" x14ac:dyDescent="0.2">
      <c r="A2665" t="s">
        <v>17880</v>
      </c>
      <c r="B2665" s="2">
        <v>3700700679918</v>
      </c>
      <c r="C2665" t="s">
        <v>154</v>
      </c>
      <c r="D2665" t="s">
        <v>155</v>
      </c>
      <c r="E2665" t="s">
        <v>373</v>
      </c>
      <c r="F2665" t="s">
        <v>1170</v>
      </c>
      <c r="G2665" t="s">
        <v>534</v>
      </c>
      <c r="H2665" s="3">
        <v>37011</v>
      </c>
    </row>
    <row r="2666" spans="1:8" x14ac:dyDescent="0.2">
      <c r="A2666" t="s">
        <v>17996</v>
      </c>
      <c r="B2666" s="2">
        <v>3200900833885</v>
      </c>
      <c r="C2666" t="s">
        <v>24</v>
      </c>
      <c r="D2666" t="s">
        <v>25</v>
      </c>
      <c r="E2666" t="s">
        <v>1384</v>
      </c>
      <c r="F2666" t="s">
        <v>1385</v>
      </c>
      <c r="G2666" t="s">
        <v>534</v>
      </c>
      <c r="H2666" s="3">
        <v>37713</v>
      </c>
    </row>
    <row r="2667" spans="1:8" x14ac:dyDescent="0.2">
      <c r="A2667" t="s">
        <v>18001</v>
      </c>
      <c r="B2667" s="2">
        <v>3501100447199</v>
      </c>
      <c r="C2667" t="s">
        <v>24</v>
      </c>
      <c r="D2667" t="s">
        <v>25</v>
      </c>
      <c r="E2667" t="s">
        <v>963</v>
      </c>
      <c r="F2667" t="s">
        <v>1393</v>
      </c>
      <c r="G2667" t="s">
        <v>534</v>
      </c>
      <c r="H2667" s="3">
        <v>37713</v>
      </c>
    </row>
    <row r="2668" spans="1:8" x14ac:dyDescent="0.2">
      <c r="A2668" t="s">
        <v>18053</v>
      </c>
      <c r="B2668" s="2">
        <v>3310400035407</v>
      </c>
      <c r="C2668" t="s">
        <v>154</v>
      </c>
      <c r="D2668" t="s">
        <v>155</v>
      </c>
      <c r="E2668" t="s">
        <v>1491</v>
      </c>
      <c r="F2668" t="s">
        <v>1492</v>
      </c>
      <c r="G2668" t="s">
        <v>534</v>
      </c>
      <c r="H2668" s="3">
        <v>38030</v>
      </c>
    </row>
    <row r="2669" spans="1:8" x14ac:dyDescent="0.2">
      <c r="A2669" t="s">
        <v>18088</v>
      </c>
      <c r="B2669" s="2">
        <v>3670500779537</v>
      </c>
      <c r="C2669" t="s">
        <v>47</v>
      </c>
      <c r="D2669" t="s">
        <v>48</v>
      </c>
      <c r="E2669" t="s">
        <v>1556</v>
      </c>
      <c r="F2669" t="s">
        <v>1557</v>
      </c>
      <c r="G2669" t="s">
        <v>534</v>
      </c>
      <c r="H2669" s="3">
        <v>38212</v>
      </c>
    </row>
    <row r="2670" spans="1:8" x14ac:dyDescent="0.2">
      <c r="A2670" t="s">
        <v>18185</v>
      </c>
      <c r="B2670" s="2">
        <v>3450100523197</v>
      </c>
      <c r="C2670" t="s">
        <v>10</v>
      </c>
      <c r="D2670" t="s">
        <v>11</v>
      </c>
      <c r="E2670" t="s">
        <v>1731</v>
      </c>
      <c r="F2670" t="s">
        <v>1732</v>
      </c>
      <c r="G2670" t="s">
        <v>534</v>
      </c>
      <c r="H2670" s="3">
        <v>38903</v>
      </c>
    </row>
    <row r="2671" spans="1:8" x14ac:dyDescent="0.2">
      <c r="A2671" t="s">
        <v>18275</v>
      </c>
      <c r="B2671" s="2">
        <v>3100800466245</v>
      </c>
      <c r="C2671" t="s">
        <v>47</v>
      </c>
      <c r="D2671" t="s">
        <v>48</v>
      </c>
      <c r="E2671" t="s">
        <v>793</v>
      </c>
      <c r="F2671" t="s">
        <v>1881</v>
      </c>
      <c r="G2671" t="s">
        <v>534</v>
      </c>
      <c r="H2671" s="3">
        <v>39548</v>
      </c>
    </row>
    <row r="2672" spans="1:8" x14ac:dyDescent="0.2">
      <c r="A2672" t="s">
        <v>18365</v>
      </c>
      <c r="B2672" s="2">
        <v>3600800439561</v>
      </c>
      <c r="C2672" t="s">
        <v>249</v>
      </c>
      <c r="D2672" t="s">
        <v>250</v>
      </c>
      <c r="E2672" t="s">
        <v>572</v>
      </c>
      <c r="F2672" t="s">
        <v>2044</v>
      </c>
      <c r="G2672" t="s">
        <v>534</v>
      </c>
      <c r="H2672" s="3">
        <v>40008</v>
      </c>
    </row>
    <row r="2673" spans="1:8" x14ac:dyDescent="0.2">
      <c r="A2673" t="s">
        <v>18422</v>
      </c>
      <c r="B2673" s="2">
        <v>3401200099029</v>
      </c>
      <c r="C2673" t="s">
        <v>138</v>
      </c>
      <c r="D2673" t="s">
        <v>139</v>
      </c>
      <c r="E2673" t="s">
        <v>194</v>
      </c>
      <c r="F2673" t="s">
        <v>2144</v>
      </c>
      <c r="G2673" t="s">
        <v>534</v>
      </c>
      <c r="H2673" s="3">
        <v>40248</v>
      </c>
    </row>
    <row r="2674" spans="1:8" x14ac:dyDescent="0.2">
      <c r="A2674" t="s">
        <v>18433</v>
      </c>
      <c r="B2674" s="2">
        <v>1199900082491</v>
      </c>
      <c r="C2674" t="s">
        <v>249</v>
      </c>
      <c r="D2674" t="s">
        <v>250</v>
      </c>
      <c r="E2674" t="s">
        <v>2161</v>
      </c>
      <c r="F2674" t="s">
        <v>2162</v>
      </c>
      <c r="G2674" t="s">
        <v>534</v>
      </c>
      <c r="H2674" s="3">
        <v>40248</v>
      </c>
    </row>
    <row r="2675" spans="1:8" x14ac:dyDescent="0.2">
      <c r="A2675" t="s">
        <v>18476</v>
      </c>
      <c r="B2675" s="2">
        <v>3900100392837</v>
      </c>
      <c r="C2675" t="s">
        <v>24</v>
      </c>
      <c r="D2675" t="s">
        <v>25</v>
      </c>
      <c r="E2675" t="s">
        <v>2065</v>
      </c>
      <c r="F2675" t="s">
        <v>2237</v>
      </c>
      <c r="G2675" t="s">
        <v>534</v>
      </c>
      <c r="H2675" s="3">
        <v>40339</v>
      </c>
    </row>
    <row r="2676" spans="1:8" x14ac:dyDescent="0.2">
      <c r="A2676" t="s">
        <v>18519</v>
      </c>
      <c r="B2676" s="2">
        <v>3440900616815</v>
      </c>
      <c r="C2676" t="s">
        <v>249</v>
      </c>
      <c r="D2676" t="s">
        <v>250</v>
      </c>
      <c r="E2676" t="s">
        <v>49</v>
      </c>
      <c r="F2676" t="s">
        <v>2316</v>
      </c>
      <c r="G2676" t="s">
        <v>534</v>
      </c>
      <c r="H2676" s="3">
        <v>40462</v>
      </c>
    </row>
    <row r="2677" spans="1:8" x14ac:dyDescent="0.2">
      <c r="A2677" t="s">
        <v>18612</v>
      </c>
      <c r="B2677" s="2">
        <v>3670100562387</v>
      </c>
      <c r="C2677" t="s">
        <v>24</v>
      </c>
      <c r="D2677" t="s">
        <v>25</v>
      </c>
      <c r="E2677" t="s">
        <v>2470</v>
      </c>
      <c r="F2677" t="s">
        <v>2471</v>
      </c>
      <c r="G2677" t="s">
        <v>534</v>
      </c>
      <c r="H2677" s="3">
        <v>40641</v>
      </c>
    </row>
    <row r="2678" spans="1:8" x14ac:dyDescent="0.2">
      <c r="A2678" t="s">
        <v>18661</v>
      </c>
      <c r="B2678" s="2">
        <v>3180600503520</v>
      </c>
      <c r="C2678" t="s">
        <v>154</v>
      </c>
      <c r="D2678" t="s">
        <v>155</v>
      </c>
      <c r="E2678" t="s">
        <v>464</v>
      </c>
      <c r="F2678" t="s">
        <v>2549</v>
      </c>
      <c r="G2678" t="s">
        <v>534</v>
      </c>
      <c r="H2678" s="3">
        <v>40702</v>
      </c>
    </row>
    <row r="2679" spans="1:8" x14ac:dyDescent="0.2">
      <c r="A2679" t="s">
        <v>18774</v>
      </c>
      <c r="B2679" s="2">
        <v>3860200134024</v>
      </c>
      <c r="C2679" t="s">
        <v>24</v>
      </c>
      <c r="D2679" t="s">
        <v>25</v>
      </c>
      <c r="E2679" t="s">
        <v>1712</v>
      </c>
      <c r="F2679" t="s">
        <v>2727</v>
      </c>
      <c r="G2679" t="s">
        <v>534</v>
      </c>
      <c r="H2679" s="3">
        <v>40954</v>
      </c>
    </row>
    <row r="2680" spans="1:8" x14ac:dyDescent="0.2">
      <c r="A2680" t="s">
        <v>18847</v>
      </c>
      <c r="B2680" s="2">
        <v>3830300267361</v>
      </c>
      <c r="C2680" t="s">
        <v>249</v>
      </c>
      <c r="D2680" t="s">
        <v>250</v>
      </c>
      <c r="E2680" t="s">
        <v>2850</v>
      </c>
      <c r="F2680" t="s">
        <v>2851</v>
      </c>
      <c r="G2680" t="s">
        <v>534</v>
      </c>
      <c r="H2680" s="3">
        <v>41193</v>
      </c>
    </row>
    <row r="2681" spans="1:8" x14ac:dyDescent="0.2">
      <c r="A2681" t="s">
        <v>18884</v>
      </c>
      <c r="B2681" s="2">
        <v>3801300359991</v>
      </c>
      <c r="C2681" t="s">
        <v>24</v>
      </c>
      <c r="D2681" t="s">
        <v>25</v>
      </c>
      <c r="E2681" t="s">
        <v>655</v>
      </c>
      <c r="F2681" t="s">
        <v>2909</v>
      </c>
      <c r="G2681" t="s">
        <v>534</v>
      </c>
      <c r="H2681" s="3">
        <v>41333</v>
      </c>
    </row>
    <row r="2682" spans="1:8" x14ac:dyDescent="0.2">
      <c r="A2682" t="s">
        <v>19046</v>
      </c>
      <c r="B2682" s="2">
        <v>3102001633614</v>
      </c>
      <c r="C2682" t="s">
        <v>249</v>
      </c>
      <c r="D2682" t="s">
        <v>250</v>
      </c>
      <c r="E2682" t="s">
        <v>613</v>
      </c>
      <c r="F2682" t="s">
        <v>3156</v>
      </c>
      <c r="G2682" t="s">
        <v>534</v>
      </c>
      <c r="H2682" s="3">
        <v>41701</v>
      </c>
    </row>
    <row r="2683" spans="1:8" x14ac:dyDescent="0.2">
      <c r="A2683" t="s">
        <v>19054</v>
      </c>
      <c r="B2683" s="2">
        <v>3490300079495</v>
      </c>
      <c r="C2683" t="s">
        <v>24</v>
      </c>
      <c r="D2683" t="s">
        <v>25</v>
      </c>
      <c r="E2683" t="s">
        <v>529</v>
      </c>
      <c r="F2683" t="s">
        <v>3170</v>
      </c>
      <c r="G2683" t="s">
        <v>534</v>
      </c>
      <c r="H2683" s="3">
        <v>41760</v>
      </c>
    </row>
    <row r="2684" spans="1:8" x14ac:dyDescent="0.2">
      <c r="A2684" t="s">
        <v>19089</v>
      </c>
      <c r="B2684" s="2">
        <v>5301300054792</v>
      </c>
      <c r="C2684" t="s">
        <v>24</v>
      </c>
      <c r="D2684" t="s">
        <v>25</v>
      </c>
      <c r="E2684" t="s">
        <v>1066</v>
      </c>
      <c r="F2684" t="s">
        <v>3227</v>
      </c>
      <c r="G2684" t="s">
        <v>534</v>
      </c>
      <c r="H2684" s="3">
        <v>41883</v>
      </c>
    </row>
    <row r="2685" spans="1:8" x14ac:dyDescent="0.2">
      <c r="A2685" t="s">
        <v>19122</v>
      </c>
      <c r="B2685" s="2">
        <v>3210200082569</v>
      </c>
      <c r="C2685" t="s">
        <v>249</v>
      </c>
      <c r="D2685" t="s">
        <v>250</v>
      </c>
      <c r="E2685" t="s">
        <v>3278</v>
      </c>
      <c r="F2685" t="s">
        <v>3279</v>
      </c>
      <c r="G2685" t="s">
        <v>534</v>
      </c>
      <c r="H2685" s="3">
        <v>42037</v>
      </c>
    </row>
    <row r="2686" spans="1:8" x14ac:dyDescent="0.2">
      <c r="A2686" t="s">
        <v>19172</v>
      </c>
      <c r="B2686" s="2">
        <v>3340400053383</v>
      </c>
      <c r="C2686" t="s">
        <v>24</v>
      </c>
      <c r="D2686" t="s">
        <v>25</v>
      </c>
      <c r="E2686" t="s">
        <v>1569</v>
      </c>
      <c r="F2686" t="s">
        <v>3357</v>
      </c>
      <c r="G2686" t="s">
        <v>534</v>
      </c>
      <c r="H2686" s="3">
        <v>42219</v>
      </c>
    </row>
    <row r="2687" spans="1:8" x14ac:dyDescent="0.2">
      <c r="A2687" t="s">
        <v>19187</v>
      </c>
      <c r="B2687" s="2">
        <v>3670500214670</v>
      </c>
      <c r="C2687" t="s">
        <v>182</v>
      </c>
      <c r="D2687" t="s">
        <v>183</v>
      </c>
      <c r="E2687" t="s">
        <v>1382</v>
      </c>
      <c r="F2687" t="s">
        <v>3377</v>
      </c>
      <c r="G2687" t="s">
        <v>534</v>
      </c>
      <c r="H2687" s="3">
        <v>42278</v>
      </c>
    </row>
    <row r="2688" spans="1:8" x14ac:dyDescent="0.2">
      <c r="A2688" t="s">
        <v>19229</v>
      </c>
      <c r="B2688" s="2">
        <v>3930500082681</v>
      </c>
      <c r="C2688" t="s">
        <v>249</v>
      </c>
      <c r="D2688" t="s">
        <v>250</v>
      </c>
      <c r="E2688" t="s">
        <v>1715</v>
      </c>
      <c r="F2688" t="s">
        <v>3441</v>
      </c>
      <c r="G2688" t="s">
        <v>534</v>
      </c>
      <c r="H2688" s="3">
        <v>42373</v>
      </c>
    </row>
    <row r="2689" spans="1:8" x14ac:dyDescent="0.2">
      <c r="A2689" t="s">
        <v>19261</v>
      </c>
      <c r="B2689" s="2">
        <v>3320101875918</v>
      </c>
      <c r="C2689" t="s">
        <v>138</v>
      </c>
      <c r="D2689" t="s">
        <v>139</v>
      </c>
      <c r="E2689" t="s">
        <v>3493</v>
      </c>
      <c r="F2689" t="s">
        <v>3494</v>
      </c>
      <c r="G2689" t="s">
        <v>534</v>
      </c>
      <c r="H2689" s="3">
        <v>42461</v>
      </c>
    </row>
    <row r="2690" spans="1:8" x14ac:dyDescent="0.2">
      <c r="A2690" t="s">
        <v>19267</v>
      </c>
      <c r="B2690" s="2">
        <v>3600700883729</v>
      </c>
      <c r="C2690" t="s">
        <v>24</v>
      </c>
      <c r="D2690" t="s">
        <v>25</v>
      </c>
      <c r="E2690" t="s">
        <v>3502</v>
      </c>
      <c r="F2690" t="s">
        <v>623</v>
      </c>
      <c r="G2690" t="s">
        <v>534</v>
      </c>
      <c r="H2690" s="3">
        <v>42522</v>
      </c>
    </row>
    <row r="2691" spans="1:8" x14ac:dyDescent="0.2">
      <c r="A2691" t="s">
        <v>19292</v>
      </c>
      <c r="B2691" s="2">
        <v>3330300623871</v>
      </c>
      <c r="C2691" t="s">
        <v>24</v>
      </c>
      <c r="D2691" t="s">
        <v>25</v>
      </c>
      <c r="E2691" t="s">
        <v>263</v>
      </c>
      <c r="F2691" t="s">
        <v>3540</v>
      </c>
      <c r="G2691" t="s">
        <v>534</v>
      </c>
      <c r="H2691" s="3">
        <v>42646</v>
      </c>
    </row>
    <row r="2692" spans="1:8" x14ac:dyDescent="0.2">
      <c r="A2692" t="s">
        <v>19294</v>
      </c>
      <c r="B2692" s="2">
        <v>3330300447363</v>
      </c>
      <c r="C2692" t="s">
        <v>47</v>
      </c>
      <c r="D2692" t="s">
        <v>48</v>
      </c>
      <c r="E2692" t="s">
        <v>1367</v>
      </c>
      <c r="F2692" t="s">
        <v>3542</v>
      </c>
      <c r="G2692" t="s">
        <v>534</v>
      </c>
      <c r="H2692" s="3">
        <v>42676</v>
      </c>
    </row>
    <row r="2693" spans="1:8" x14ac:dyDescent="0.2">
      <c r="A2693" t="s">
        <v>19300</v>
      </c>
      <c r="B2693" s="2">
        <v>3200200272601</v>
      </c>
      <c r="C2693" t="s">
        <v>47</v>
      </c>
      <c r="D2693" t="s">
        <v>48</v>
      </c>
      <c r="E2693" t="s">
        <v>3549</v>
      </c>
      <c r="F2693" t="s">
        <v>3550</v>
      </c>
      <c r="G2693" t="s">
        <v>534</v>
      </c>
      <c r="H2693" s="3">
        <v>42676</v>
      </c>
    </row>
    <row r="2694" spans="1:8" x14ac:dyDescent="0.2">
      <c r="A2694" t="s">
        <v>19440</v>
      </c>
      <c r="B2694" s="2">
        <v>1141200102531</v>
      </c>
      <c r="C2694" t="s">
        <v>551</v>
      </c>
      <c r="D2694" t="s">
        <v>552</v>
      </c>
      <c r="E2694" t="s">
        <v>3775</v>
      </c>
      <c r="F2694" t="s">
        <v>3776</v>
      </c>
      <c r="G2694" t="s">
        <v>534</v>
      </c>
      <c r="H2694" s="3">
        <v>42991</v>
      </c>
    </row>
    <row r="2695" spans="1:8" x14ac:dyDescent="0.2">
      <c r="A2695" t="s">
        <v>19552</v>
      </c>
      <c r="B2695" s="2">
        <v>1709900489481</v>
      </c>
      <c r="C2695" t="s">
        <v>20</v>
      </c>
      <c r="D2695" t="s">
        <v>21</v>
      </c>
      <c r="E2695" t="s">
        <v>2881</v>
      </c>
      <c r="F2695" t="s">
        <v>3949</v>
      </c>
      <c r="G2695" t="s">
        <v>534</v>
      </c>
      <c r="H2695" s="3">
        <v>43201</v>
      </c>
    </row>
    <row r="2696" spans="1:8" x14ac:dyDescent="0.2">
      <c r="A2696" t="s">
        <v>19635</v>
      </c>
      <c r="B2696" s="2">
        <v>3100504043602</v>
      </c>
      <c r="C2696" t="s">
        <v>10</v>
      </c>
      <c r="D2696" t="s">
        <v>11</v>
      </c>
      <c r="E2696" t="s">
        <v>3536</v>
      </c>
      <c r="F2696" t="s">
        <v>4071</v>
      </c>
      <c r="G2696" t="s">
        <v>534</v>
      </c>
      <c r="H2696" s="3">
        <v>43446</v>
      </c>
    </row>
    <row r="2697" spans="1:8" x14ac:dyDescent="0.2">
      <c r="A2697" t="s">
        <v>19671</v>
      </c>
      <c r="B2697" s="2">
        <v>3909900190307</v>
      </c>
      <c r="C2697" t="s">
        <v>24</v>
      </c>
      <c r="D2697" t="s">
        <v>25</v>
      </c>
      <c r="E2697" t="s">
        <v>3688</v>
      </c>
      <c r="F2697" t="s">
        <v>4123</v>
      </c>
      <c r="G2697" t="s">
        <v>534</v>
      </c>
      <c r="H2697" s="3">
        <v>43691</v>
      </c>
    </row>
    <row r="2698" spans="1:8" x14ac:dyDescent="0.2">
      <c r="A2698" t="s">
        <v>19732</v>
      </c>
      <c r="B2698" s="2">
        <v>3550400115603</v>
      </c>
      <c r="C2698" t="s">
        <v>10</v>
      </c>
      <c r="D2698" t="s">
        <v>11</v>
      </c>
      <c r="E2698" t="s">
        <v>4211</v>
      </c>
      <c r="F2698" t="s">
        <v>4212</v>
      </c>
      <c r="G2698" t="s">
        <v>534</v>
      </c>
      <c r="H2698" s="3">
        <v>44027</v>
      </c>
    </row>
    <row r="2699" spans="1:8" x14ac:dyDescent="0.2">
      <c r="A2699" t="s">
        <v>19840</v>
      </c>
      <c r="B2699" s="2">
        <v>3730101365690</v>
      </c>
      <c r="C2699" t="s">
        <v>138</v>
      </c>
      <c r="D2699" t="s">
        <v>139</v>
      </c>
      <c r="E2699" t="s">
        <v>4381</v>
      </c>
      <c r="F2699" t="s">
        <v>4382</v>
      </c>
      <c r="G2699" t="s">
        <v>534</v>
      </c>
      <c r="H2699" s="3">
        <v>44662</v>
      </c>
    </row>
    <row r="2700" spans="1:8" x14ac:dyDescent="0.2">
      <c r="A2700" t="s">
        <v>20087</v>
      </c>
      <c r="B2700" s="2">
        <v>3102201612726</v>
      </c>
      <c r="C2700" t="s">
        <v>424</v>
      </c>
      <c r="D2700" t="s">
        <v>425</v>
      </c>
      <c r="E2700" t="s">
        <v>4773</v>
      </c>
      <c r="F2700" t="s">
        <v>4774</v>
      </c>
      <c r="G2700" t="s">
        <v>534</v>
      </c>
      <c r="H2700" s="3">
        <v>45238</v>
      </c>
    </row>
    <row r="2701" spans="1:8" x14ac:dyDescent="0.2">
      <c r="A2701" t="s">
        <v>20120</v>
      </c>
      <c r="B2701" s="2">
        <v>1101500030560</v>
      </c>
      <c r="C2701" t="s">
        <v>154</v>
      </c>
      <c r="D2701" t="s">
        <v>155</v>
      </c>
      <c r="E2701" t="s">
        <v>4824</v>
      </c>
      <c r="F2701" t="s">
        <v>4825</v>
      </c>
      <c r="G2701" t="s">
        <v>534</v>
      </c>
      <c r="H2701" s="3">
        <v>45336</v>
      </c>
    </row>
    <row r="2702" spans="1:8" x14ac:dyDescent="0.2">
      <c r="A2702" t="s">
        <v>20152</v>
      </c>
      <c r="B2702" s="2">
        <v>3159800033673</v>
      </c>
      <c r="C2702" t="s">
        <v>24</v>
      </c>
      <c r="D2702" t="s">
        <v>25</v>
      </c>
      <c r="E2702" t="s">
        <v>4874</v>
      </c>
      <c r="F2702" t="s">
        <v>4875</v>
      </c>
      <c r="G2702" t="s">
        <v>534</v>
      </c>
      <c r="H2702" s="3">
        <v>45455</v>
      </c>
    </row>
    <row r="2703" spans="1:8" x14ac:dyDescent="0.2">
      <c r="A2703" t="s">
        <v>20331</v>
      </c>
      <c r="B2703" s="2">
        <v>3600700519990</v>
      </c>
      <c r="C2703" t="s">
        <v>10</v>
      </c>
      <c r="D2703" t="s">
        <v>11</v>
      </c>
      <c r="E2703" t="s">
        <v>4701</v>
      </c>
      <c r="F2703" t="s">
        <v>5146</v>
      </c>
      <c r="G2703" t="s">
        <v>534</v>
      </c>
      <c r="H2703" s="3">
        <v>45847</v>
      </c>
    </row>
    <row r="2704" spans="1:8" x14ac:dyDescent="0.2">
      <c r="A2704" t="s">
        <v>17552</v>
      </c>
      <c r="B2704" s="2">
        <v>3700600230528</v>
      </c>
      <c r="C2704" t="s">
        <v>249</v>
      </c>
      <c r="D2704" t="s">
        <v>250</v>
      </c>
      <c r="E2704" t="s">
        <v>514</v>
      </c>
      <c r="F2704" t="s">
        <v>515</v>
      </c>
      <c r="G2704" t="s">
        <v>516</v>
      </c>
      <c r="H2704" s="3">
        <v>34303</v>
      </c>
    </row>
    <row r="2705" spans="1:8" x14ac:dyDescent="0.2">
      <c r="A2705" t="s">
        <v>18008</v>
      </c>
      <c r="B2705" s="2">
        <v>3841500140951</v>
      </c>
      <c r="C2705" t="s">
        <v>20</v>
      </c>
      <c r="D2705" t="s">
        <v>21</v>
      </c>
      <c r="E2705" t="s">
        <v>1406</v>
      </c>
      <c r="F2705" t="s">
        <v>1407</v>
      </c>
      <c r="G2705" t="s">
        <v>516</v>
      </c>
      <c r="H2705" s="3">
        <v>37713</v>
      </c>
    </row>
    <row r="2706" spans="1:8" x14ac:dyDescent="0.2">
      <c r="A2706" t="s">
        <v>18095</v>
      </c>
      <c r="B2706" s="2">
        <v>3900700049131</v>
      </c>
      <c r="C2706" t="s">
        <v>24</v>
      </c>
      <c r="D2706" t="s">
        <v>25</v>
      </c>
      <c r="E2706" t="s">
        <v>1569</v>
      </c>
      <c r="F2706" t="s">
        <v>1570</v>
      </c>
      <c r="G2706" t="s">
        <v>516</v>
      </c>
      <c r="H2706" s="3">
        <v>38306</v>
      </c>
    </row>
    <row r="2707" spans="1:8" x14ac:dyDescent="0.2">
      <c r="A2707" t="s">
        <v>18396</v>
      </c>
      <c r="B2707" s="2">
        <v>3809900679331</v>
      </c>
      <c r="C2707" t="s">
        <v>416</v>
      </c>
      <c r="D2707" t="s">
        <v>417</v>
      </c>
      <c r="E2707" t="s">
        <v>2098</v>
      </c>
      <c r="F2707" t="s">
        <v>2099</v>
      </c>
      <c r="G2707" t="s">
        <v>516</v>
      </c>
      <c r="H2707" s="3">
        <v>40224</v>
      </c>
    </row>
    <row r="2708" spans="1:8" x14ac:dyDescent="0.2">
      <c r="A2708" t="s">
        <v>18474</v>
      </c>
      <c r="B2708" s="2">
        <v>1101400509723</v>
      </c>
      <c r="C2708" t="s">
        <v>138</v>
      </c>
      <c r="D2708" t="s">
        <v>139</v>
      </c>
      <c r="E2708" t="s">
        <v>2233</v>
      </c>
      <c r="F2708" t="s">
        <v>2234</v>
      </c>
      <c r="G2708" t="s">
        <v>516</v>
      </c>
      <c r="H2708" s="3">
        <v>40309</v>
      </c>
    </row>
    <row r="2709" spans="1:8" x14ac:dyDescent="0.2">
      <c r="A2709" t="s">
        <v>18558</v>
      </c>
      <c r="B2709" s="2">
        <v>3310700488822</v>
      </c>
      <c r="C2709" t="s">
        <v>20</v>
      </c>
      <c r="D2709" t="s">
        <v>21</v>
      </c>
      <c r="E2709" t="s">
        <v>2381</v>
      </c>
      <c r="F2709" t="s">
        <v>2382</v>
      </c>
      <c r="G2709" t="s">
        <v>516</v>
      </c>
      <c r="H2709" s="3">
        <v>40527</v>
      </c>
    </row>
    <row r="2710" spans="1:8" x14ac:dyDescent="0.2">
      <c r="A2710" t="s">
        <v>18559</v>
      </c>
      <c r="B2710" s="2">
        <v>3102100872471</v>
      </c>
      <c r="C2710" t="s">
        <v>182</v>
      </c>
      <c r="D2710" t="s">
        <v>183</v>
      </c>
      <c r="E2710" t="s">
        <v>2383</v>
      </c>
      <c r="F2710" t="s">
        <v>2384</v>
      </c>
      <c r="G2710" t="s">
        <v>516</v>
      </c>
      <c r="H2710" s="3">
        <v>40527</v>
      </c>
    </row>
    <row r="2711" spans="1:8" x14ac:dyDescent="0.2">
      <c r="A2711" t="s">
        <v>18570</v>
      </c>
      <c r="B2711" s="2">
        <v>3720500589117</v>
      </c>
      <c r="C2711" t="s">
        <v>24</v>
      </c>
      <c r="D2711" t="s">
        <v>25</v>
      </c>
      <c r="E2711" t="s">
        <v>2398</v>
      </c>
      <c r="F2711" t="s">
        <v>2399</v>
      </c>
      <c r="G2711" t="s">
        <v>516</v>
      </c>
      <c r="H2711" s="3">
        <v>40527</v>
      </c>
    </row>
    <row r="2712" spans="1:8" x14ac:dyDescent="0.2">
      <c r="A2712" t="s">
        <v>18576</v>
      </c>
      <c r="B2712" s="2">
        <v>3901100096899</v>
      </c>
      <c r="C2712" t="s">
        <v>20</v>
      </c>
      <c r="D2712" t="s">
        <v>21</v>
      </c>
      <c r="E2712" t="s">
        <v>1074</v>
      </c>
      <c r="F2712" t="s">
        <v>2408</v>
      </c>
      <c r="G2712" t="s">
        <v>516</v>
      </c>
      <c r="H2712" s="3">
        <v>40555</v>
      </c>
    </row>
    <row r="2713" spans="1:8" x14ac:dyDescent="0.2">
      <c r="A2713" t="s">
        <v>18665</v>
      </c>
      <c r="B2713" s="2">
        <v>3510100058345</v>
      </c>
      <c r="C2713" t="s">
        <v>249</v>
      </c>
      <c r="D2713" t="s">
        <v>250</v>
      </c>
      <c r="E2713" t="s">
        <v>356</v>
      </c>
      <c r="F2713" t="s">
        <v>2555</v>
      </c>
      <c r="G2713" t="s">
        <v>516</v>
      </c>
      <c r="H2713" s="3">
        <v>40737</v>
      </c>
    </row>
    <row r="2714" spans="1:8" x14ac:dyDescent="0.2">
      <c r="A2714" t="s">
        <v>19165</v>
      </c>
      <c r="B2714" s="2">
        <v>3500200692879</v>
      </c>
      <c r="C2714" t="s">
        <v>249</v>
      </c>
      <c r="D2714" t="s">
        <v>250</v>
      </c>
      <c r="E2714" t="s">
        <v>3346</v>
      </c>
      <c r="F2714" t="s">
        <v>3347</v>
      </c>
      <c r="G2714" t="s">
        <v>516</v>
      </c>
      <c r="H2714" s="3">
        <v>42186</v>
      </c>
    </row>
    <row r="2715" spans="1:8" x14ac:dyDescent="0.2">
      <c r="A2715" t="s">
        <v>19206</v>
      </c>
      <c r="B2715" s="2">
        <v>5801800003955</v>
      </c>
      <c r="C2715" t="s">
        <v>424</v>
      </c>
      <c r="D2715" t="s">
        <v>425</v>
      </c>
      <c r="E2715" t="s">
        <v>1746</v>
      </c>
      <c r="F2715" t="s">
        <v>3405</v>
      </c>
      <c r="G2715" t="s">
        <v>516</v>
      </c>
      <c r="H2715" s="3">
        <v>42310</v>
      </c>
    </row>
    <row r="2716" spans="1:8" x14ac:dyDescent="0.2">
      <c r="A2716" t="s">
        <v>19208</v>
      </c>
      <c r="B2716" s="2">
        <v>1550600008839</v>
      </c>
      <c r="C2716" t="s">
        <v>24</v>
      </c>
      <c r="D2716" t="s">
        <v>25</v>
      </c>
      <c r="E2716" t="s">
        <v>535</v>
      </c>
      <c r="F2716" t="s">
        <v>3407</v>
      </c>
      <c r="G2716" t="s">
        <v>516</v>
      </c>
      <c r="H2716" s="3">
        <v>42310</v>
      </c>
    </row>
    <row r="2717" spans="1:8" x14ac:dyDescent="0.2">
      <c r="A2717" t="s">
        <v>19209</v>
      </c>
      <c r="B2717" s="2">
        <v>3750300265130</v>
      </c>
      <c r="C2717" t="s">
        <v>138</v>
      </c>
      <c r="D2717" t="s">
        <v>139</v>
      </c>
      <c r="E2717" t="s">
        <v>1740</v>
      </c>
      <c r="F2717" t="s">
        <v>3408</v>
      </c>
      <c r="G2717" t="s">
        <v>516</v>
      </c>
      <c r="H2717" s="3">
        <v>42310</v>
      </c>
    </row>
    <row r="2718" spans="1:8" x14ac:dyDescent="0.2">
      <c r="A2718" t="s">
        <v>19412</v>
      </c>
      <c r="B2718" s="2">
        <v>3959900287238</v>
      </c>
      <c r="C2718" t="s">
        <v>416</v>
      </c>
      <c r="D2718" t="s">
        <v>417</v>
      </c>
      <c r="E2718" t="s">
        <v>3730</v>
      </c>
      <c r="F2718" t="s">
        <v>3731</v>
      </c>
      <c r="G2718" t="s">
        <v>516</v>
      </c>
      <c r="H2718" s="3">
        <v>42856</v>
      </c>
    </row>
    <row r="2719" spans="1:8" x14ac:dyDescent="0.2">
      <c r="A2719" t="s">
        <v>19458</v>
      </c>
      <c r="B2719" s="2">
        <v>1710500131912</v>
      </c>
      <c r="C2719" t="s">
        <v>138</v>
      </c>
      <c r="D2719" t="s">
        <v>139</v>
      </c>
      <c r="E2719" t="s">
        <v>3803</v>
      </c>
      <c r="F2719" t="s">
        <v>3804</v>
      </c>
      <c r="G2719" t="s">
        <v>516</v>
      </c>
      <c r="H2719" s="3">
        <v>43047</v>
      </c>
    </row>
    <row r="2720" spans="1:8" x14ac:dyDescent="0.2">
      <c r="A2720" t="s">
        <v>19519</v>
      </c>
      <c r="B2720" s="2">
        <v>3720500137712</v>
      </c>
      <c r="C2720" t="s">
        <v>154</v>
      </c>
      <c r="D2720" t="s">
        <v>155</v>
      </c>
      <c r="E2720" t="s">
        <v>3900</v>
      </c>
      <c r="F2720" t="s">
        <v>3901</v>
      </c>
      <c r="G2720" t="s">
        <v>516</v>
      </c>
      <c r="H2720" s="3">
        <v>43152</v>
      </c>
    </row>
    <row r="2721" spans="1:8" x14ac:dyDescent="0.2">
      <c r="A2721" t="s">
        <v>19629</v>
      </c>
      <c r="B2721" s="2">
        <v>1930100004610</v>
      </c>
      <c r="C2721" t="s">
        <v>24</v>
      </c>
      <c r="D2721" t="s">
        <v>25</v>
      </c>
      <c r="E2721" t="s">
        <v>4064</v>
      </c>
      <c r="F2721" t="s">
        <v>3668</v>
      </c>
      <c r="G2721" t="s">
        <v>516</v>
      </c>
      <c r="H2721" s="3">
        <v>43446</v>
      </c>
    </row>
    <row r="2722" spans="1:8" x14ac:dyDescent="0.2">
      <c r="A2722" t="s">
        <v>19680</v>
      </c>
      <c r="B2722" s="2">
        <v>5360100007293</v>
      </c>
      <c r="C2722" t="s">
        <v>24</v>
      </c>
      <c r="D2722" t="s">
        <v>25</v>
      </c>
      <c r="E2722" t="s">
        <v>4136</v>
      </c>
      <c r="F2722" t="s">
        <v>4137</v>
      </c>
      <c r="G2722" t="s">
        <v>516</v>
      </c>
      <c r="H2722" s="3">
        <v>43747</v>
      </c>
    </row>
    <row r="2723" spans="1:8" x14ac:dyDescent="0.2">
      <c r="A2723" t="s">
        <v>19692</v>
      </c>
      <c r="B2723" s="2">
        <v>3961100354561</v>
      </c>
      <c r="C2723" t="s">
        <v>249</v>
      </c>
      <c r="D2723" t="s">
        <v>250</v>
      </c>
      <c r="E2723" t="s">
        <v>499</v>
      </c>
      <c r="F2723" t="s">
        <v>4153</v>
      </c>
      <c r="G2723" t="s">
        <v>516</v>
      </c>
      <c r="H2723" s="3">
        <v>43810</v>
      </c>
    </row>
    <row r="2724" spans="1:8" x14ac:dyDescent="0.2">
      <c r="A2724" t="s">
        <v>19711</v>
      </c>
      <c r="B2724" s="2">
        <v>3700800414355</v>
      </c>
      <c r="C2724" t="s">
        <v>154</v>
      </c>
      <c r="D2724" t="s">
        <v>155</v>
      </c>
      <c r="E2724" t="s">
        <v>176</v>
      </c>
      <c r="F2724" t="s">
        <v>4178</v>
      </c>
      <c r="G2724" t="s">
        <v>516</v>
      </c>
      <c r="H2724" s="3">
        <v>43929</v>
      </c>
    </row>
    <row r="2725" spans="1:8" x14ac:dyDescent="0.2">
      <c r="A2725" t="s">
        <v>20012</v>
      </c>
      <c r="B2725" s="2">
        <v>1549900303974</v>
      </c>
      <c r="C2725" t="s">
        <v>4492</v>
      </c>
      <c r="D2725" t="s">
        <v>4493</v>
      </c>
      <c r="E2725" t="s">
        <v>4653</v>
      </c>
      <c r="F2725" t="s">
        <v>4654</v>
      </c>
      <c r="G2725" t="s">
        <v>516</v>
      </c>
      <c r="H2725" s="3">
        <v>45035</v>
      </c>
    </row>
    <row r="2726" spans="1:8" x14ac:dyDescent="0.2">
      <c r="A2726" t="s">
        <v>20014</v>
      </c>
      <c r="B2726" s="2">
        <v>1609900188325</v>
      </c>
      <c r="C2726" t="s">
        <v>4492</v>
      </c>
      <c r="D2726" t="s">
        <v>4493</v>
      </c>
      <c r="E2726" t="s">
        <v>4657</v>
      </c>
      <c r="F2726" t="s">
        <v>4658</v>
      </c>
      <c r="G2726" t="s">
        <v>516</v>
      </c>
      <c r="H2726" s="3">
        <v>45035</v>
      </c>
    </row>
    <row r="2727" spans="1:8" x14ac:dyDescent="0.2">
      <c r="A2727" t="s">
        <v>20044</v>
      </c>
      <c r="B2727" s="2">
        <v>1505200017932</v>
      </c>
      <c r="C2727" t="s">
        <v>20</v>
      </c>
      <c r="D2727" t="s">
        <v>21</v>
      </c>
      <c r="E2727" t="s">
        <v>820</v>
      </c>
      <c r="F2727" t="s">
        <v>4706</v>
      </c>
      <c r="G2727" t="s">
        <v>516</v>
      </c>
      <c r="H2727" s="3">
        <v>45091</v>
      </c>
    </row>
    <row r="2728" spans="1:8" x14ac:dyDescent="0.2">
      <c r="A2728" t="s">
        <v>20118</v>
      </c>
      <c r="B2728" s="2">
        <v>3639900138804</v>
      </c>
      <c r="C2728" t="s">
        <v>154</v>
      </c>
      <c r="D2728" t="s">
        <v>155</v>
      </c>
      <c r="E2728" t="s">
        <v>293</v>
      </c>
      <c r="F2728" t="s">
        <v>4821</v>
      </c>
      <c r="G2728" t="s">
        <v>516</v>
      </c>
      <c r="H2728" s="3">
        <v>45336</v>
      </c>
    </row>
    <row r="2729" spans="1:8" x14ac:dyDescent="0.2">
      <c r="A2729" t="s">
        <v>20134</v>
      </c>
      <c r="B2729" s="2">
        <v>1969800219587</v>
      </c>
      <c r="C2729" t="s">
        <v>47</v>
      </c>
      <c r="D2729" t="s">
        <v>48</v>
      </c>
      <c r="E2729" t="s">
        <v>4846</v>
      </c>
      <c r="F2729" t="s">
        <v>4847</v>
      </c>
      <c r="G2729" t="s">
        <v>516</v>
      </c>
      <c r="H2729" s="3">
        <v>45392</v>
      </c>
    </row>
    <row r="2730" spans="1:8" x14ac:dyDescent="0.2">
      <c r="A2730" t="s">
        <v>20142</v>
      </c>
      <c r="B2730" s="2">
        <v>1560300287856</v>
      </c>
      <c r="C2730" t="s">
        <v>47</v>
      </c>
      <c r="D2730" t="s">
        <v>48</v>
      </c>
      <c r="E2730" t="s">
        <v>4860</v>
      </c>
      <c r="F2730" t="s">
        <v>4861</v>
      </c>
      <c r="G2730" t="s">
        <v>516</v>
      </c>
      <c r="H2730" s="3">
        <v>45392</v>
      </c>
    </row>
    <row r="2731" spans="1:8" x14ac:dyDescent="0.2">
      <c r="A2731" t="s">
        <v>20167</v>
      </c>
      <c r="B2731" s="2">
        <v>3100502689084</v>
      </c>
      <c r="C2731" t="s">
        <v>249</v>
      </c>
      <c r="D2731" t="s">
        <v>250</v>
      </c>
      <c r="E2731" t="s">
        <v>1417</v>
      </c>
      <c r="F2731" t="s">
        <v>4897</v>
      </c>
      <c r="G2731" t="s">
        <v>516</v>
      </c>
      <c r="H2731" s="3">
        <v>45483</v>
      </c>
    </row>
    <row r="2732" spans="1:8" x14ac:dyDescent="0.2">
      <c r="A2732" t="s">
        <v>20220</v>
      </c>
      <c r="B2732" s="2">
        <v>3930100101930</v>
      </c>
      <c r="C2732" t="s">
        <v>249</v>
      </c>
      <c r="D2732" t="s">
        <v>250</v>
      </c>
      <c r="E2732" t="s">
        <v>4978</v>
      </c>
      <c r="F2732" t="s">
        <v>4979</v>
      </c>
      <c r="G2732" t="s">
        <v>516</v>
      </c>
      <c r="H2732" s="3">
        <v>45637</v>
      </c>
    </row>
    <row r="2733" spans="1:8" x14ac:dyDescent="0.2">
      <c r="A2733" t="s">
        <v>20306</v>
      </c>
      <c r="B2733" s="2">
        <v>1630800042321</v>
      </c>
      <c r="C2733" t="s">
        <v>1698</v>
      </c>
      <c r="D2733" t="s">
        <v>1699</v>
      </c>
      <c r="E2733" t="s">
        <v>5103</v>
      </c>
      <c r="F2733" t="s">
        <v>5104</v>
      </c>
      <c r="G2733" t="s">
        <v>516</v>
      </c>
      <c r="H2733" s="3">
        <v>45756</v>
      </c>
    </row>
    <row r="2734" spans="1:8" x14ac:dyDescent="0.2">
      <c r="A2734" t="s">
        <v>20334</v>
      </c>
      <c r="B2734" s="2">
        <v>2960900011287</v>
      </c>
      <c r="C2734" t="s">
        <v>1698</v>
      </c>
      <c r="D2734" t="s">
        <v>1699</v>
      </c>
      <c r="E2734" t="s">
        <v>5151</v>
      </c>
      <c r="F2734" t="s">
        <v>5152</v>
      </c>
      <c r="G2734" t="s">
        <v>516</v>
      </c>
      <c r="H2734" s="3">
        <v>45847</v>
      </c>
    </row>
    <row r="2735" spans="1:8" x14ac:dyDescent="0.2">
      <c r="A2735" t="s">
        <v>20365</v>
      </c>
      <c r="B2735" s="2">
        <v>1100701316877</v>
      </c>
      <c r="C2735" t="s">
        <v>416</v>
      </c>
      <c r="D2735" t="s">
        <v>417</v>
      </c>
      <c r="E2735" t="s">
        <v>5197</v>
      </c>
      <c r="F2735" t="s">
        <v>5198</v>
      </c>
      <c r="G2735" t="s">
        <v>516</v>
      </c>
      <c r="H2735" s="3">
        <v>45973</v>
      </c>
    </row>
    <row r="2736" spans="1:8" x14ac:dyDescent="0.2">
      <c r="A2736" t="s">
        <v>20381</v>
      </c>
      <c r="B2736" s="2">
        <v>1459900277842</v>
      </c>
      <c r="C2736" t="s">
        <v>249</v>
      </c>
      <c r="D2736" t="s">
        <v>250</v>
      </c>
      <c r="E2736" t="s">
        <v>1477</v>
      </c>
      <c r="F2736" t="s">
        <v>5152</v>
      </c>
      <c r="G2736" t="s">
        <v>516</v>
      </c>
      <c r="H2736" s="3">
        <v>46036</v>
      </c>
    </row>
    <row r="2737" spans="1:8" x14ac:dyDescent="0.2">
      <c r="A2737" t="s">
        <v>17481</v>
      </c>
      <c r="B2737" s="2">
        <v>3230100077351</v>
      </c>
      <c r="C2737" t="s">
        <v>138</v>
      </c>
      <c r="D2737" t="s">
        <v>139</v>
      </c>
      <c r="E2737" t="s">
        <v>362</v>
      </c>
      <c r="F2737" t="s">
        <v>363</v>
      </c>
      <c r="G2737" t="s">
        <v>364</v>
      </c>
      <c r="H2737" s="3">
        <v>32659</v>
      </c>
    </row>
    <row r="2738" spans="1:8" x14ac:dyDescent="0.2">
      <c r="A2738" t="s">
        <v>17674</v>
      </c>
      <c r="B2738" s="2">
        <v>3300800774339</v>
      </c>
      <c r="C2738" t="s">
        <v>10</v>
      </c>
      <c r="D2738" t="s">
        <v>11</v>
      </c>
      <c r="E2738" t="s">
        <v>778</v>
      </c>
      <c r="F2738" t="s">
        <v>779</v>
      </c>
      <c r="G2738" t="s">
        <v>364</v>
      </c>
      <c r="H2738" s="3">
        <v>35611</v>
      </c>
    </row>
    <row r="2739" spans="1:8" x14ac:dyDescent="0.2">
      <c r="A2739" t="s">
        <v>17676</v>
      </c>
      <c r="B2739" s="2">
        <v>3670700033415</v>
      </c>
      <c r="C2739" t="s">
        <v>24</v>
      </c>
      <c r="D2739" t="s">
        <v>25</v>
      </c>
      <c r="E2739" t="s">
        <v>781</v>
      </c>
      <c r="F2739" t="s">
        <v>782</v>
      </c>
      <c r="G2739" t="s">
        <v>364</v>
      </c>
      <c r="H2739" s="3">
        <v>35611</v>
      </c>
    </row>
    <row r="2740" spans="1:8" x14ac:dyDescent="0.2">
      <c r="A2740" t="s">
        <v>17681</v>
      </c>
      <c r="B2740" s="2">
        <v>3869800043524</v>
      </c>
      <c r="C2740" t="s">
        <v>24</v>
      </c>
      <c r="D2740" t="s">
        <v>25</v>
      </c>
      <c r="E2740" t="s">
        <v>791</v>
      </c>
      <c r="F2740" t="s">
        <v>792</v>
      </c>
      <c r="G2740" t="s">
        <v>364</v>
      </c>
      <c r="H2740" s="3">
        <v>35611</v>
      </c>
    </row>
    <row r="2741" spans="1:8" x14ac:dyDescent="0.2">
      <c r="A2741" t="s">
        <v>18000</v>
      </c>
      <c r="B2741" s="2">
        <v>3540200001957</v>
      </c>
      <c r="C2741" t="s">
        <v>24</v>
      </c>
      <c r="D2741" t="s">
        <v>25</v>
      </c>
      <c r="E2741" t="s">
        <v>1391</v>
      </c>
      <c r="F2741" t="s">
        <v>1392</v>
      </c>
      <c r="G2741" t="s">
        <v>364</v>
      </c>
      <c r="H2741" s="3">
        <v>37713</v>
      </c>
    </row>
    <row r="2742" spans="1:8" x14ac:dyDescent="0.2">
      <c r="A2742" t="s">
        <v>18002</v>
      </c>
      <c r="B2742" s="2">
        <v>3501100370102</v>
      </c>
      <c r="C2742" t="s">
        <v>24</v>
      </c>
      <c r="D2742" t="s">
        <v>25</v>
      </c>
      <c r="E2742" t="s">
        <v>1394</v>
      </c>
      <c r="F2742" t="s">
        <v>1395</v>
      </c>
      <c r="G2742" t="s">
        <v>364</v>
      </c>
      <c r="H2742" s="3">
        <v>37713</v>
      </c>
    </row>
    <row r="2743" spans="1:8" x14ac:dyDescent="0.2">
      <c r="A2743" t="s">
        <v>18017</v>
      </c>
      <c r="B2743" s="2">
        <v>3102101317871</v>
      </c>
      <c r="C2743" t="s">
        <v>20</v>
      </c>
      <c r="D2743" t="s">
        <v>21</v>
      </c>
      <c r="E2743" t="s">
        <v>1422</v>
      </c>
      <c r="F2743" t="s">
        <v>1423</v>
      </c>
      <c r="G2743" t="s">
        <v>364</v>
      </c>
      <c r="H2743" s="3">
        <v>37782</v>
      </c>
    </row>
    <row r="2744" spans="1:8" x14ac:dyDescent="0.2">
      <c r="A2744" t="s">
        <v>18059</v>
      </c>
      <c r="B2744" s="2">
        <v>5900199012248</v>
      </c>
      <c r="C2744" t="s">
        <v>154</v>
      </c>
      <c r="D2744" t="s">
        <v>155</v>
      </c>
      <c r="E2744" t="s">
        <v>1503</v>
      </c>
      <c r="F2744" t="s">
        <v>1504</v>
      </c>
      <c r="G2744" t="s">
        <v>364</v>
      </c>
      <c r="H2744" s="3">
        <v>38085</v>
      </c>
    </row>
    <row r="2745" spans="1:8" x14ac:dyDescent="0.2">
      <c r="A2745" t="s">
        <v>18084</v>
      </c>
      <c r="B2745" s="2">
        <v>3540300212674</v>
      </c>
      <c r="C2745" t="s">
        <v>154</v>
      </c>
      <c r="D2745" t="s">
        <v>155</v>
      </c>
      <c r="E2745" t="s">
        <v>1547</v>
      </c>
      <c r="F2745" t="s">
        <v>1548</v>
      </c>
      <c r="G2745" t="s">
        <v>364</v>
      </c>
      <c r="H2745" s="3">
        <v>38183</v>
      </c>
    </row>
    <row r="2746" spans="1:8" x14ac:dyDescent="0.2">
      <c r="A2746" t="s">
        <v>18101</v>
      </c>
      <c r="B2746" s="2">
        <v>3600900329296</v>
      </c>
      <c r="C2746" t="s">
        <v>154</v>
      </c>
      <c r="D2746" t="s">
        <v>155</v>
      </c>
      <c r="E2746" t="s">
        <v>1581</v>
      </c>
      <c r="F2746" t="s">
        <v>1582</v>
      </c>
      <c r="G2746" t="s">
        <v>364</v>
      </c>
      <c r="H2746" s="3">
        <v>38425</v>
      </c>
    </row>
    <row r="2747" spans="1:8" x14ac:dyDescent="0.2">
      <c r="A2747" t="s">
        <v>18115</v>
      </c>
      <c r="B2747" s="2">
        <v>3310400012741</v>
      </c>
      <c r="C2747" t="s">
        <v>154</v>
      </c>
      <c r="D2747" t="s">
        <v>155</v>
      </c>
      <c r="E2747" t="s">
        <v>243</v>
      </c>
      <c r="F2747" t="s">
        <v>1604</v>
      </c>
      <c r="G2747" t="s">
        <v>364</v>
      </c>
      <c r="H2747" s="3">
        <v>38485</v>
      </c>
    </row>
    <row r="2748" spans="1:8" x14ac:dyDescent="0.2">
      <c r="A2748" t="s">
        <v>18350</v>
      </c>
      <c r="B2748" s="2">
        <v>3750300367781</v>
      </c>
      <c r="C2748" t="s">
        <v>24</v>
      </c>
      <c r="D2748" t="s">
        <v>25</v>
      </c>
      <c r="E2748" t="s">
        <v>2018</v>
      </c>
      <c r="F2748" t="s">
        <v>2019</v>
      </c>
      <c r="G2748" t="s">
        <v>364</v>
      </c>
      <c r="H2748" s="3">
        <v>39974</v>
      </c>
    </row>
    <row r="2749" spans="1:8" x14ac:dyDescent="0.2">
      <c r="A2749" t="s">
        <v>18361</v>
      </c>
      <c r="B2749" s="2">
        <v>3331001147377</v>
      </c>
      <c r="C2749" t="s">
        <v>24</v>
      </c>
      <c r="D2749" t="s">
        <v>25</v>
      </c>
      <c r="E2749" t="s">
        <v>2038</v>
      </c>
      <c r="F2749" t="s">
        <v>2039</v>
      </c>
      <c r="G2749" t="s">
        <v>364</v>
      </c>
      <c r="H2749" s="3">
        <v>39974</v>
      </c>
    </row>
    <row r="2750" spans="1:8" x14ac:dyDescent="0.2">
      <c r="A2750" t="s">
        <v>18375</v>
      </c>
      <c r="B2750" s="2">
        <v>3400100996141</v>
      </c>
      <c r="C2750" t="s">
        <v>424</v>
      </c>
      <c r="D2750" t="s">
        <v>425</v>
      </c>
      <c r="E2750" t="s">
        <v>2060</v>
      </c>
      <c r="F2750" t="s">
        <v>2061</v>
      </c>
      <c r="G2750" t="s">
        <v>364</v>
      </c>
      <c r="H2750" s="3">
        <v>40039</v>
      </c>
    </row>
    <row r="2751" spans="1:8" x14ac:dyDescent="0.2">
      <c r="A2751" t="s">
        <v>18437</v>
      </c>
      <c r="B2751" s="2">
        <v>1620500012574</v>
      </c>
      <c r="C2751" t="s">
        <v>138</v>
      </c>
      <c r="D2751" t="s">
        <v>139</v>
      </c>
      <c r="E2751" t="s">
        <v>1342</v>
      </c>
      <c r="F2751" t="s">
        <v>1243</v>
      </c>
      <c r="G2751" t="s">
        <v>364</v>
      </c>
      <c r="H2751" s="3">
        <v>40248</v>
      </c>
    </row>
    <row r="2752" spans="1:8" x14ac:dyDescent="0.2">
      <c r="A2752" t="s">
        <v>18451</v>
      </c>
      <c r="B2752" s="2">
        <v>3100602080821</v>
      </c>
      <c r="C2752" t="s">
        <v>20</v>
      </c>
      <c r="D2752" t="s">
        <v>21</v>
      </c>
      <c r="E2752" t="s">
        <v>2194</v>
      </c>
      <c r="F2752" t="s">
        <v>2195</v>
      </c>
      <c r="G2752" t="s">
        <v>364</v>
      </c>
      <c r="H2752" s="3">
        <v>40248</v>
      </c>
    </row>
    <row r="2753" spans="1:8" x14ac:dyDescent="0.2">
      <c r="A2753" t="s">
        <v>18649</v>
      </c>
      <c r="B2753" s="2">
        <v>3560300072961</v>
      </c>
      <c r="C2753" t="s">
        <v>24</v>
      </c>
      <c r="D2753" t="s">
        <v>25</v>
      </c>
      <c r="E2753" t="s">
        <v>135</v>
      </c>
      <c r="F2753" t="s">
        <v>2532</v>
      </c>
      <c r="G2753" t="s">
        <v>364</v>
      </c>
      <c r="H2753" s="3">
        <v>40702</v>
      </c>
    </row>
    <row r="2754" spans="1:8" x14ac:dyDescent="0.2">
      <c r="A2754" t="s">
        <v>18824</v>
      </c>
      <c r="B2754" s="2">
        <v>3450300096071</v>
      </c>
      <c r="C2754" t="s">
        <v>20</v>
      </c>
      <c r="D2754" t="s">
        <v>21</v>
      </c>
      <c r="E2754" t="s">
        <v>2810</v>
      </c>
      <c r="F2754" t="s">
        <v>2811</v>
      </c>
      <c r="G2754" t="s">
        <v>364</v>
      </c>
      <c r="H2754" s="3">
        <v>41101</v>
      </c>
    </row>
    <row r="2755" spans="1:8" x14ac:dyDescent="0.2">
      <c r="A2755" t="s">
        <v>18856</v>
      </c>
      <c r="B2755" s="2">
        <v>5120399000470</v>
      </c>
      <c r="C2755" t="s">
        <v>138</v>
      </c>
      <c r="D2755" t="s">
        <v>139</v>
      </c>
      <c r="E2755" t="s">
        <v>2864</v>
      </c>
      <c r="F2755" t="s">
        <v>2865</v>
      </c>
      <c r="G2755" t="s">
        <v>364</v>
      </c>
      <c r="H2755" s="3">
        <v>41193</v>
      </c>
    </row>
    <row r="2756" spans="1:8" x14ac:dyDescent="0.2">
      <c r="A2756" t="s">
        <v>18859</v>
      </c>
      <c r="B2756" s="2">
        <v>3320700992334</v>
      </c>
      <c r="C2756" t="s">
        <v>138</v>
      </c>
      <c r="D2756" t="s">
        <v>139</v>
      </c>
      <c r="E2756" t="s">
        <v>2870</v>
      </c>
      <c r="F2756" t="s">
        <v>2871</v>
      </c>
      <c r="G2756" t="s">
        <v>364</v>
      </c>
      <c r="H2756" s="3">
        <v>41228</v>
      </c>
    </row>
    <row r="2757" spans="1:8" x14ac:dyDescent="0.2">
      <c r="A2757" t="s">
        <v>18887</v>
      </c>
      <c r="B2757" s="2">
        <v>3540200464868</v>
      </c>
      <c r="C2757" t="s">
        <v>24</v>
      </c>
      <c r="D2757" t="s">
        <v>25</v>
      </c>
      <c r="E2757" t="s">
        <v>2914</v>
      </c>
      <c r="F2757" t="s">
        <v>2915</v>
      </c>
      <c r="G2757" t="s">
        <v>364</v>
      </c>
      <c r="H2757" s="3">
        <v>41333</v>
      </c>
    </row>
    <row r="2758" spans="1:8" x14ac:dyDescent="0.2">
      <c r="A2758" t="s">
        <v>18918</v>
      </c>
      <c r="B2758" s="2">
        <v>3320700499409</v>
      </c>
      <c r="C2758" t="s">
        <v>249</v>
      </c>
      <c r="D2758" t="s">
        <v>250</v>
      </c>
      <c r="E2758" t="s">
        <v>2963</v>
      </c>
      <c r="F2758" t="s">
        <v>2964</v>
      </c>
      <c r="G2758" t="s">
        <v>364</v>
      </c>
      <c r="H2758" s="3">
        <v>41426</v>
      </c>
    </row>
    <row r="2759" spans="1:8" x14ac:dyDescent="0.2">
      <c r="A2759" t="s">
        <v>18984</v>
      </c>
      <c r="B2759" s="2">
        <v>1860200014375</v>
      </c>
      <c r="C2759" t="s">
        <v>1919</v>
      </c>
      <c r="D2759" t="s">
        <v>1920</v>
      </c>
      <c r="E2759" t="s">
        <v>3063</v>
      </c>
      <c r="F2759" t="s">
        <v>3064</v>
      </c>
      <c r="G2759" t="s">
        <v>364</v>
      </c>
      <c r="H2759" s="3">
        <v>41610</v>
      </c>
    </row>
    <row r="2760" spans="1:8" x14ac:dyDescent="0.2">
      <c r="A2760" t="s">
        <v>19033</v>
      </c>
      <c r="B2760" s="2">
        <v>3341800180553</v>
      </c>
      <c r="C2760" t="s">
        <v>20</v>
      </c>
      <c r="D2760" t="s">
        <v>21</v>
      </c>
      <c r="E2760" t="s">
        <v>3135</v>
      </c>
      <c r="F2760" t="s">
        <v>3136</v>
      </c>
      <c r="G2760" t="s">
        <v>364</v>
      </c>
      <c r="H2760" s="3">
        <v>41701</v>
      </c>
    </row>
    <row r="2761" spans="1:8" x14ac:dyDescent="0.2">
      <c r="A2761" t="s">
        <v>19034</v>
      </c>
      <c r="B2761" s="2">
        <v>3160100873425</v>
      </c>
      <c r="C2761" t="s">
        <v>321</v>
      </c>
      <c r="D2761" t="s">
        <v>322</v>
      </c>
      <c r="E2761" t="s">
        <v>3137</v>
      </c>
      <c r="F2761" t="s">
        <v>3138</v>
      </c>
      <c r="G2761" t="s">
        <v>364</v>
      </c>
      <c r="H2761" s="3">
        <v>41701</v>
      </c>
    </row>
    <row r="2762" spans="1:8" x14ac:dyDescent="0.2">
      <c r="A2762" t="s">
        <v>19062</v>
      </c>
      <c r="B2762" s="2">
        <v>3800901074290</v>
      </c>
      <c r="C2762" t="s">
        <v>47</v>
      </c>
      <c r="D2762" t="s">
        <v>48</v>
      </c>
      <c r="E2762" t="s">
        <v>3182</v>
      </c>
      <c r="F2762" t="s">
        <v>3183</v>
      </c>
      <c r="G2762" t="s">
        <v>364</v>
      </c>
      <c r="H2762" s="3">
        <v>41792</v>
      </c>
    </row>
    <row r="2763" spans="1:8" x14ac:dyDescent="0.2">
      <c r="A2763" t="s">
        <v>19181</v>
      </c>
      <c r="B2763" s="2">
        <v>3180400354687</v>
      </c>
      <c r="C2763" t="s">
        <v>24</v>
      </c>
      <c r="D2763" t="s">
        <v>25</v>
      </c>
      <c r="E2763" t="s">
        <v>74</v>
      </c>
      <c r="F2763" t="s">
        <v>3370</v>
      </c>
      <c r="G2763" t="s">
        <v>364</v>
      </c>
      <c r="H2763" s="3">
        <v>42248</v>
      </c>
    </row>
    <row r="2764" spans="1:8" x14ac:dyDescent="0.2">
      <c r="A2764" t="s">
        <v>19226</v>
      </c>
      <c r="B2764" s="2">
        <v>3101600576269</v>
      </c>
      <c r="C2764" t="s">
        <v>249</v>
      </c>
      <c r="D2764" t="s">
        <v>250</v>
      </c>
      <c r="E2764" t="s">
        <v>3436</v>
      </c>
      <c r="F2764" t="s">
        <v>3437</v>
      </c>
      <c r="G2764" t="s">
        <v>364</v>
      </c>
      <c r="H2764" s="3">
        <v>42373</v>
      </c>
    </row>
    <row r="2765" spans="1:8" x14ac:dyDescent="0.2">
      <c r="A2765" t="s">
        <v>19235</v>
      </c>
      <c r="B2765" s="2">
        <v>1710900012589</v>
      </c>
      <c r="C2765" t="s">
        <v>138</v>
      </c>
      <c r="D2765" t="s">
        <v>139</v>
      </c>
      <c r="E2765" t="s">
        <v>3451</v>
      </c>
      <c r="F2765" t="s">
        <v>3452</v>
      </c>
      <c r="G2765" t="s">
        <v>364</v>
      </c>
      <c r="H2765" s="3">
        <v>42401</v>
      </c>
    </row>
    <row r="2766" spans="1:8" x14ac:dyDescent="0.2">
      <c r="A2766" t="s">
        <v>19236</v>
      </c>
      <c r="B2766" s="2">
        <v>3600800350561</v>
      </c>
      <c r="C2766" t="s">
        <v>20</v>
      </c>
      <c r="D2766" t="s">
        <v>21</v>
      </c>
      <c r="E2766" t="s">
        <v>3453</v>
      </c>
      <c r="F2766" t="s">
        <v>3454</v>
      </c>
      <c r="G2766" t="s">
        <v>364</v>
      </c>
      <c r="H2766" s="3">
        <v>42401</v>
      </c>
    </row>
    <row r="2767" spans="1:8" x14ac:dyDescent="0.2">
      <c r="A2767" t="s">
        <v>19245</v>
      </c>
      <c r="B2767" s="2">
        <v>3330401599711</v>
      </c>
      <c r="C2767" t="s">
        <v>565</v>
      </c>
      <c r="D2767" t="s">
        <v>566</v>
      </c>
      <c r="E2767" t="s">
        <v>3467</v>
      </c>
      <c r="F2767" t="s">
        <v>3468</v>
      </c>
      <c r="G2767" t="s">
        <v>364</v>
      </c>
      <c r="H2767" s="3">
        <v>42430</v>
      </c>
    </row>
    <row r="2768" spans="1:8" x14ac:dyDescent="0.2">
      <c r="A2768" t="s">
        <v>19275</v>
      </c>
      <c r="B2768" s="2">
        <v>3101400641563</v>
      </c>
      <c r="C2768" t="s">
        <v>10</v>
      </c>
      <c r="D2768" t="s">
        <v>11</v>
      </c>
      <c r="E2768" t="s">
        <v>3512</v>
      </c>
      <c r="F2768" t="s">
        <v>1949</v>
      </c>
      <c r="G2768" t="s">
        <v>364</v>
      </c>
      <c r="H2768" s="3">
        <v>42552</v>
      </c>
    </row>
    <row r="2769" spans="1:8" x14ac:dyDescent="0.2">
      <c r="A2769" t="s">
        <v>19310</v>
      </c>
      <c r="B2769" s="2">
        <v>1630700004206</v>
      </c>
      <c r="C2769" t="s">
        <v>249</v>
      </c>
      <c r="D2769" t="s">
        <v>250</v>
      </c>
      <c r="E2769" t="s">
        <v>3566</v>
      </c>
      <c r="F2769" t="s">
        <v>3567</v>
      </c>
      <c r="G2769" t="s">
        <v>364</v>
      </c>
      <c r="H2769" s="3">
        <v>42705</v>
      </c>
    </row>
    <row r="2770" spans="1:8" x14ac:dyDescent="0.2">
      <c r="A2770" t="s">
        <v>19340</v>
      </c>
      <c r="B2770" s="2">
        <v>1580400107621</v>
      </c>
      <c r="C2770" t="s">
        <v>24</v>
      </c>
      <c r="D2770" t="s">
        <v>25</v>
      </c>
      <c r="E2770" t="s">
        <v>78</v>
      </c>
      <c r="F2770" t="s">
        <v>3618</v>
      </c>
      <c r="G2770" t="s">
        <v>364</v>
      </c>
      <c r="H2770" s="3">
        <v>42739</v>
      </c>
    </row>
    <row r="2771" spans="1:8" x14ac:dyDescent="0.2">
      <c r="A2771" t="s">
        <v>19341</v>
      </c>
      <c r="B2771" s="2">
        <v>1601100160356</v>
      </c>
      <c r="C2771" t="s">
        <v>24</v>
      </c>
      <c r="D2771" t="s">
        <v>25</v>
      </c>
      <c r="E2771" t="s">
        <v>2635</v>
      </c>
      <c r="F2771" t="s">
        <v>3619</v>
      </c>
      <c r="G2771" t="s">
        <v>364</v>
      </c>
      <c r="H2771" s="3">
        <v>42739</v>
      </c>
    </row>
    <row r="2772" spans="1:8" x14ac:dyDescent="0.2">
      <c r="A2772" t="s">
        <v>19407</v>
      </c>
      <c r="B2772" s="2">
        <v>1579900370892</v>
      </c>
      <c r="C2772" t="s">
        <v>420</v>
      </c>
      <c r="D2772" t="s">
        <v>421</v>
      </c>
      <c r="E2772" t="s">
        <v>3723</v>
      </c>
      <c r="F2772" t="s">
        <v>1875</v>
      </c>
      <c r="G2772" t="s">
        <v>364</v>
      </c>
      <c r="H2772" s="3">
        <v>42832</v>
      </c>
    </row>
    <row r="2773" spans="1:8" x14ac:dyDescent="0.2">
      <c r="A2773" t="s">
        <v>19608</v>
      </c>
      <c r="B2773" s="2">
        <v>1450200020905</v>
      </c>
      <c r="C2773" t="s">
        <v>424</v>
      </c>
      <c r="D2773" t="s">
        <v>425</v>
      </c>
      <c r="E2773" t="s">
        <v>3363</v>
      </c>
      <c r="F2773" t="s">
        <v>4032</v>
      </c>
      <c r="G2773" t="s">
        <v>364</v>
      </c>
      <c r="H2773" s="3">
        <v>43385</v>
      </c>
    </row>
    <row r="2774" spans="1:8" x14ac:dyDescent="0.2">
      <c r="A2774" t="s">
        <v>19678</v>
      </c>
      <c r="B2774" s="2">
        <v>1101499057960</v>
      </c>
      <c r="C2774" t="s">
        <v>249</v>
      </c>
      <c r="D2774" t="s">
        <v>250</v>
      </c>
      <c r="E2774" t="s">
        <v>4133</v>
      </c>
      <c r="F2774" t="s">
        <v>4134</v>
      </c>
      <c r="G2774" t="s">
        <v>364</v>
      </c>
      <c r="H2774" s="3">
        <v>43747</v>
      </c>
    </row>
    <row r="2775" spans="1:8" x14ac:dyDescent="0.2">
      <c r="A2775" t="s">
        <v>19794</v>
      </c>
      <c r="B2775" s="2">
        <v>3340500437621</v>
      </c>
      <c r="C2775" t="s">
        <v>24</v>
      </c>
      <c r="D2775" t="s">
        <v>25</v>
      </c>
      <c r="E2775" t="s">
        <v>3594</v>
      </c>
      <c r="F2775" t="s">
        <v>4307</v>
      </c>
      <c r="G2775" t="s">
        <v>364</v>
      </c>
      <c r="H2775" s="3">
        <v>44538</v>
      </c>
    </row>
    <row r="2776" spans="1:8" x14ac:dyDescent="0.2">
      <c r="A2776" t="s">
        <v>19800</v>
      </c>
      <c r="B2776" s="2">
        <v>1659900669102</v>
      </c>
      <c r="C2776" t="s">
        <v>1919</v>
      </c>
      <c r="D2776" t="s">
        <v>1920</v>
      </c>
      <c r="E2776" t="s">
        <v>4318</v>
      </c>
      <c r="F2776" t="s">
        <v>4319</v>
      </c>
      <c r="G2776" t="s">
        <v>364</v>
      </c>
      <c r="H2776" s="3">
        <v>44538</v>
      </c>
    </row>
    <row r="2777" spans="1:8" x14ac:dyDescent="0.2">
      <c r="A2777" t="s">
        <v>19830</v>
      </c>
      <c r="B2777" s="2">
        <v>5360600057931</v>
      </c>
      <c r="C2777" t="s">
        <v>424</v>
      </c>
      <c r="D2777" t="s">
        <v>425</v>
      </c>
      <c r="E2777" t="s">
        <v>4364</v>
      </c>
      <c r="F2777" t="s">
        <v>4365</v>
      </c>
      <c r="G2777" t="s">
        <v>364</v>
      </c>
      <c r="H2777" s="3">
        <v>44629</v>
      </c>
    </row>
    <row r="2778" spans="1:8" x14ac:dyDescent="0.2">
      <c r="A2778" t="s">
        <v>19844</v>
      </c>
      <c r="B2778" s="2">
        <v>3130300579245</v>
      </c>
      <c r="C2778" t="s">
        <v>182</v>
      </c>
      <c r="D2778" t="s">
        <v>183</v>
      </c>
      <c r="E2778" t="s">
        <v>3267</v>
      </c>
      <c r="F2778" t="s">
        <v>4388</v>
      </c>
      <c r="G2778" t="s">
        <v>364</v>
      </c>
      <c r="H2778" s="3">
        <v>44662</v>
      </c>
    </row>
    <row r="2779" spans="1:8" x14ac:dyDescent="0.2">
      <c r="A2779" t="s">
        <v>19845</v>
      </c>
      <c r="B2779" s="2">
        <v>1169800015849</v>
      </c>
      <c r="C2779" t="s">
        <v>24</v>
      </c>
      <c r="D2779" t="s">
        <v>25</v>
      </c>
      <c r="E2779" t="s">
        <v>4389</v>
      </c>
      <c r="F2779" t="s">
        <v>4390</v>
      </c>
      <c r="G2779" t="s">
        <v>364</v>
      </c>
      <c r="H2779" s="3">
        <v>44662</v>
      </c>
    </row>
    <row r="2780" spans="1:8" x14ac:dyDescent="0.2">
      <c r="A2780" t="s">
        <v>19873</v>
      </c>
      <c r="B2780" s="2">
        <v>1840200024036</v>
      </c>
      <c r="C2780" t="s">
        <v>420</v>
      </c>
      <c r="D2780" t="s">
        <v>421</v>
      </c>
      <c r="E2780" t="s">
        <v>4429</v>
      </c>
      <c r="F2780" t="s">
        <v>1858</v>
      </c>
      <c r="G2780" t="s">
        <v>364</v>
      </c>
      <c r="H2780" s="3">
        <v>44754</v>
      </c>
    </row>
    <row r="2781" spans="1:8" x14ac:dyDescent="0.2">
      <c r="A2781" t="s">
        <v>19879</v>
      </c>
      <c r="B2781" s="2">
        <v>3302000727842</v>
      </c>
      <c r="C2781" t="s">
        <v>424</v>
      </c>
      <c r="D2781" t="s">
        <v>425</v>
      </c>
      <c r="E2781" t="s">
        <v>4438</v>
      </c>
      <c r="F2781" t="s">
        <v>4439</v>
      </c>
      <c r="G2781" t="s">
        <v>364</v>
      </c>
      <c r="H2781" s="3">
        <v>44754</v>
      </c>
    </row>
    <row r="2782" spans="1:8" x14ac:dyDescent="0.2">
      <c r="A2782" t="s">
        <v>19881</v>
      </c>
      <c r="B2782" s="2">
        <v>3860200353184</v>
      </c>
      <c r="C2782" t="s">
        <v>47</v>
      </c>
      <c r="D2782" t="s">
        <v>48</v>
      </c>
      <c r="E2782" t="s">
        <v>2732</v>
      </c>
      <c r="F2782" t="s">
        <v>4442</v>
      </c>
      <c r="G2782" t="s">
        <v>364</v>
      </c>
      <c r="H2782" s="3">
        <v>44783</v>
      </c>
    </row>
    <row r="2783" spans="1:8" x14ac:dyDescent="0.2">
      <c r="A2783" t="s">
        <v>19934</v>
      </c>
      <c r="B2783" s="2">
        <v>3469900139748</v>
      </c>
      <c r="C2783" t="s">
        <v>416</v>
      </c>
      <c r="D2783" t="s">
        <v>417</v>
      </c>
      <c r="E2783" t="s">
        <v>4525</v>
      </c>
      <c r="F2783" t="s">
        <v>4526</v>
      </c>
      <c r="G2783" t="s">
        <v>364</v>
      </c>
      <c r="H2783" s="3">
        <v>44903</v>
      </c>
    </row>
    <row r="2784" spans="1:8" x14ac:dyDescent="0.2">
      <c r="A2784" t="s">
        <v>19947</v>
      </c>
      <c r="B2784" s="2">
        <v>5301700099599</v>
      </c>
      <c r="C2784" t="s">
        <v>420</v>
      </c>
      <c r="D2784" t="s">
        <v>421</v>
      </c>
      <c r="E2784" t="s">
        <v>4546</v>
      </c>
      <c r="F2784" t="s">
        <v>4547</v>
      </c>
      <c r="G2784" t="s">
        <v>364</v>
      </c>
      <c r="H2784" s="3">
        <v>44903</v>
      </c>
    </row>
    <row r="2785" spans="1:8" x14ac:dyDescent="0.2">
      <c r="A2785" t="s">
        <v>19958</v>
      </c>
      <c r="B2785" s="2">
        <v>3340200070225</v>
      </c>
      <c r="C2785" t="s">
        <v>24</v>
      </c>
      <c r="D2785" t="s">
        <v>25</v>
      </c>
      <c r="E2785" t="s">
        <v>675</v>
      </c>
      <c r="F2785" t="s">
        <v>4564</v>
      </c>
      <c r="G2785" t="s">
        <v>364</v>
      </c>
      <c r="H2785" s="3">
        <v>44972</v>
      </c>
    </row>
    <row r="2786" spans="1:8" x14ac:dyDescent="0.2">
      <c r="A2786" t="s">
        <v>20019</v>
      </c>
      <c r="B2786" s="2">
        <v>3490500586111</v>
      </c>
      <c r="C2786" t="s">
        <v>424</v>
      </c>
      <c r="D2786" t="s">
        <v>425</v>
      </c>
      <c r="E2786" t="s">
        <v>4667</v>
      </c>
      <c r="F2786" t="s">
        <v>4668</v>
      </c>
      <c r="G2786" t="s">
        <v>364</v>
      </c>
      <c r="H2786" s="3">
        <v>45056</v>
      </c>
    </row>
    <row r="2787" spans="1:8" x14ac:dyDescent="0.2">
      <c r="A2787" t="s">
        <v>20023</v>
      </c>
      <c r="B2787" s="2">
        <v>3910300170871</v>
      </c>
      <c r="C2787" t="s">
        <v>249</v>
      </c>
      <c r="D2787" t="s">
        <v>250</v>
      </c>
      <c r="E2787" t="s">
        <v>4673</v>
      </c>
      <c r="F2787" t="s">
        <v>324</v>
      </c>
      <c r="G2787" t="s">
        <v>364</v>
      </c>
      <c r="H2787" s="3">
        <v>45091</v>
      </c>
    </row>
    <row r="2788" spans="1:8" x14ac:dyDescent="0.2">
      <c r="A2788" t="s">
        <v>20024</v>
      </c>
      <c r="B2788" s="2">
        <v>3410101582430</v>
      </c>
      <c r="C2788" t="s">
        <v>20</v>
      </c>
      <c r="D2788" t="s">
        <v>21</v>
      </c>
      <c r="E2788" t="s">
        <v>3580</v>
      </c>
      <c r="F2788" t="s">
        <v>4674</v>
      </c>
      <c r="G2788" t="s">
        <v>364</v>
      </c>
      <c r="H2788" s="3">
        <v>45091</v>
      </c>
    </row>
    <row r="2789" spans="1:8" x14ac:dyDescent="0.2">
      <c r="A2789" t="s">
        <v>20025</v>
      </c>
      <c r="B2789" s="2">
        <v>1100400869443</v>
      </c>
      <c r="C2789" t="s">
        <v>47</v>
      </c>
      <c r="D2789" t="s">
        <v>48</v>
      </c>
      <c r="E2789" t="s">
        <v>4675</v>
      </c>
      <c r="F2789" t="s">
        <v>4676</v>
      </c>
      <c r="G2789" t="s">
        <v>364</v>
      </c>
      <c r="H2789" s="3">
        <v>45091</v>
      </c>
    </row>
    <row r="2790" spans="1:8" x14ac:dyDescent="0.2">
      <c r="A2790" t="s">
        <v>20072</v>
      </c>
      <c r="B2790" s="2">
        <v>1669900200384</v>
      </c>
      <c r="C2790" t="s">
        <v>1698</v>
      </c>
      <c r="D2790" t="s">
        <v>1699</v>
      </c>
      <c r="E2790" t="s">
        <v>4221</v>
      </c>
      <c r="F2790" t="s">
        <v>917</v>
      </c>
      <c r="G2790" t="s">
        <v>364</v>
      </c>
      <c r="H2790" s="3">
        <v>45211</v>
      </c>
    </row>
    <row r="2791" spans="1:8" x14ac:dyDescent="0.2">
      <c r="A2791" t="s">
        <v>20105</v>
      </c>
      <c r="B2791" s="2">
        <v>3849900127053</v>
      </c>
      <c r="C2791" t="s">
        <v>416</v>
      </c>
      <c r="D2791" t="s">
        <v>417</v>
      </c>
      <c r="E2791" t="s">
        <v>4800</v>
      </c>
      <c r="F2791" t="s">
        <v>4801</v>
      </c>
      <c r="G2791" t="s">
        <v>364</v>
      </c>
      <c r="H2791" s="3">
        <v>45273</v>
      </c>
    </row>
    <row r="2792" spans="1:8" x14ac:dyDescent="0.2">
      <c r="A2792" t="s">
        <v>20125</v>
      </c>
      <c r="B2792" s="2">
        <v>1100702780313</v>
      </c>
      <c r="C2792" t="s">
        <v>47</v>
      </c>
      <c r="D2792" t="s">
        <v>48</v>
      </c>
      <c r="E2792" t="s">
        <v>4832</v>
      </c>
      <c r="F2792" t="s">
        <v>1281</v>
      </c>
      <c r="G2792" t="s">
        <v>364</v>
      </c>
      <c r="H2792" s="3">
        <v>45364</v>
      </c>
    </row>
    <row r="2793" spans="1:8" x14ac:dyDescent="0.2">
      <c r="A2793" t="s">
        <v>20126</v>
      </c>
      <c r="B2793" s="2">
        <v>3630300248889</v>
      </c>
      <c r="C2793" t="s">
        <v>321</v>
      </c>
      <c r="D2793" t="s">
        <v>322</v>
      </c>
      <c r="E2793" t="s">
        <v>4833</v>
      </c>
      <c r="F2793" t="s">
        <v>4834</v>
      </c>
      <c r="G2793" t="s">
        <v>364</v>
      </c>
      <c r="H2793" s="3">
        <v>45364</v>
      </c>
    </row>
    <row r="2794" spans="1:8" x14ac:dyDescent="0.2">
      <c r="A2794" t="s">
        <v>20127</v>
      </c>
      <c r="B2794" s="2">
        <v>3450600496920</v>
      </c>
      <c r="C2794" t="s">
        <v>10</v>
      </c>
      <c r="D2794" t="s">
        <v>11</v>
      </c>
      <c r="E2794" t="s">
        <v>1683</v>
      </c>
      <c r="F2794" t="s">
        <v>4835</v>
      </c>
      <c r="G2794" t="s">
        <v>364</v>
      </c>
      <c r="H2794" s="3">
        <v>45364</v>
      </c>
    </row>
    <row r="2795" spans="1:8" x14ac:dyDescent="0.2">
      <c r="A2795" t="s">
        <v>20128</v>
      </c>
      <c r="B2795" s="2">
        <v>3920100259550</v>
      </c>
      <c r="C2795" t="s">
        <v>188</v>
      </c>
      <c r="D2795" t="s">
        <v>189</v>
      </c>
      <c r="E2795" t="s">
        <v>4836</v>
      </c>
      <c r="F2795" t="s">
        <v>4837</v>
      </c>
      <c r="G2795" t="s">
        <v>364</v>
      </c>
      <c r="H2795" s="3">
        <v>45364</v>
      </c>
    </row>
    <row r="2796" spans="1:8" x14ac:dyDescent="0.2">
      <c r="A2796" t="s">
        <v>20136</v>
      </c>
      <c r="B2796" s="2">
        <v>3730300525379</v>
      </c>
      <c r="C2796" t="s">
        <v>24</v>
      </c>
      <c r="D2796" t="s">
        <v>25</v>
      </c>
      <c r="E2796" t="s">
        <v>4849</v>
      </c>
      <c r="F2796" t="s">
        <v>4850</v>
      </c>
      <c r="G2796" t="s">
        <v>364</v>
      </c>
      <c r="H2796" s="3">
        <v>45392</v>
      </c>
    </row>
    <row r="2797" spans="1:8" x14ac:dyDescent="0.2">
      <c r="A2797" t="s">
        <v>20176</v>
      </c>
      <c r="B2797" s="2">
        <v>1101400799870</v>
      </c>
      <c r="C2797" t="s">
        <v>20</v>
      </c>
      <c r="D2797" t="s">
        <v>21</v>
      </c>
      <c r="E2797" t="s">
        <v>4913</v>
      </c>
      <c r="F2797" t="s">
        <v>4914</v>
      </c>
      <c r="G2797" t="s">
        <v>364</v>
      </c>
      <c r="H2797" s="3">
        <v>45518</v>
      </c>
    </row>
    <row r="2798" spans="1:8" x14ac:dyDescent="0.2">
      <c r="A2798" t="s">
        <v>20201</v>
      </c>
      <c r="B2798" s="2">
        <v>3440700007947</v>
      </c>
      <c r="C2798" t="s">
        <v>420</v>
      </c>
      <c r="D2798" t="s">
        <v>421</v>
      </c>
      <c r="E2798" t="s">
        <v>4950</v>
      </c>
      <c r="F2798" t="s">
        <v>4951</v>
      </c>
      <c r="G2798" t="s">
        <v>364</v>
      </c>
      <c r="H2798" s="3">
        <v>45609</v>
      </c>
    </row>
    <row r="2799" spans="1:8" x14ac:dyDescent="0.2">
      <c r="A2799" t="s">
        <v>20209</v>
      </c>
      <c r="B2799" s="2">
        <v>3770600923990</v>
      </c>
      <c r="C2799" t="s">
        <v>24</v>
      </c>
      <c r="D2799" t="s">
        <v>25</v>
      </c>
      <c r="E2799" t="s">
        <v>4963</v>
      </c>
      <c r="F2799" t="s">
        <v>4964</v>
      </c>
      <c r="G2799" t="s">
        <v>364</v>
      </c>
      <c r="H2799" s="3">
        <v>45637</v>
      </c>
    </row>
    <row r="2800" spans="1:8" x14ac:dyDescent="0.2">
      <c r="A2800" t="s">
        <v>20227</v>
      </c>
      <c r="B2800" s="2">
        <v>1100500442590</v>
      </c>
      <c r="C2800" t="s">
        <v>420</v>
      </c>
      <c r="D2800" t="s">
        <v>421</v>
      </c>
      <c r="E2800" t="s">
        <v>4989</v>
      </c>
      <c r="F2800" t="s">
        <v>4990</v>
      </c>
      <c r="G2800" t="s">
        <v>364</v>
      </c>
      <c r="H2800" s="3">
        <v>45701</v>
      </c>
    </row>
    <row r="2801" spans="1:8" x14ac:dyDescent="0.2">
      <c r="A2801" t="s">
        <v>20239</v>
      </c>
      <c r="B2801" s="2">
        <v>3340701106231</v>
      </c>
      <c r="C2801" t="s">
        <v>249</v>
      </c>
      <c r="D2801" t="s">
        <v>250</v>
      </c>
      <c r="E2801" t="s">
        <v>5009</v>
      </c>
      <c r="F2801" t="s">
        <v>5010</v>
      </c>
      <c r="G2801" t="s">
        <v>364</v>
      </c>
      <c r="H2801" s="3">
        <v>45701</v>
      </c>
    </row>
    <row r="2802" spans="1:8" x14ac:dyDescent="0.2">
      <c r="A2802" t="s">
        <v>20245</v>
      </c>
      <c r="B2802" s="2">
        <v>1102100077632</v>
      </c>
      <c r="C2802" t="s">
        <v>20</v>
      </c>
      <c r="D2802" t="s">
        <v>21</v>
      </c>
      <c r="E2802" t="s">
        <v>5018</v>
      </c>
      <c r="F2802" t="s">
        <v>5019</v>
      </c>
      <c r="G2802" t="s">
        <v>364</v>
      </c>
      <c r="H2802" s="3">
        <v>45728</v>
      </c>
    </row>
    <row r="2803" spans="1:8" x14ac:dyDescent="0.2">
      <c r="A2803" t="s">
        <v>20256</v>
      </c>
      <c r="B2803" s="2">
        <v>3240900018952</v>
      </c>
      <c r="C2803" t="s">
        <v>321</v>
      </c>
      <c r="D2803" t="s">
        <v>322</v>
      </c>
      <c r="E2803" t="s">
        <v>4957</v>
      </c>
      <c r="F2803" t="s">
        <v>5034</v>
      </c>
      <c r="G2803" t="s">
        <v>364</v>
      </c>
      <c r="H2803" s="3">
        <v>45756</v>
      </c>
    </row>
    <row r="2804" spans="1:8" x14ac:dyDescent="0.2">
      <c r="A2804" t="s">
        <v>20317</v>
      </c>
      <c r="B2804" s="2">
        <v>1199900288707</v>
      </c>
      <c r="C2804" t="s">
        <v>249</v>
      </c>
      <c r="D2804" t="s">
        <v>250</v>
      </c>
      <c r="E2804" t="s">
        <v>1992</v>
      </c>
      <c r="F2804" t="s">
        <v>5122</v>
      </c>
      <c r="G2804" t="s">
        <v>364</v>
      </c>
      <c r="H2804" s="3">
        <v>45791</v>
      </c>
    </row>
    <row r="2805" spans="1:8" x14ac:dyDescent="0.2">
      <c r="A2805" t="s">
        <v>20370</v>
      </c>
      <c r="B2805" s="2">
        <v>1529900193656</v>
      </c>
      <c r="C2805" t="s">
        <v>420</v>
      </c>
      <c r="D2805" t="s">
        <v>421</v>
      </c>
      <c r="E2805" t="s">
        <v>5203</v>
      </c>
      <c r="F2805" t="s">
        <v>5204</v>
      </c>
      <c r="G2805" t="s">
        <v>364</v>
      </c>
      <c r="H2805" s="3">
        <v>45973</v>
      </c>
    </row>
    <row r="2806" spans="1:8" x14ac:dyDescent="0.2">
      <c r="A2806" t="s">
        <v>17714</v>
      </c>
      <c r="B2806" s="2">
        <v>3471200117361</v>
      </c>
      <c r="C2806" t="s">
        <v>24</v>
      </c>
      <c r="D2806" t="s">
        <v>25</v>
      </c>
      <c r="E2806" t="s">
        <v>859</v>
      </c>
      <c r="F2806" t="s">
        <v>860</v>
      </c>
      <c r="G2806" t="s">
        <v>861</v>
      </c>
      <c r="H2806" s="3">
        <v>35915</v>
      </c>
    </row>
    <row r="2807" spans="1:8" x14ac:dyDescent="0.2">
      <c r="A2807" t="s">
        <v>18346</v>
      </c>
      <c r="B2807" s="2">
        <v>3660600126195</v>
      </c>
      <c r="C2807" t="s">
        <v>138</v>
      </c>
      <c r="D2807" t="s">
        <v>139</v>
      </c>
      <c r="E2807" t="s">
        <v>1402</v>
      </c>
      <c r="F2807" t="s">
        <v>2011</v>
      </c>
      <c r="G2807" t="s">
        <v>861</v>
      </c>
      <c r="H2807" s="3">
        <v>39946</v>
      </c>
    </row>
    <row r="2808" spans="1:8" x14ac:dyDescent="0.2">
      <c r="A2808" t="s">
        <v>19030</v>
      </c>
      <c r="B2808" s="2">
        <v>1700400089477</v>
      </c>
      <c r="C2808" t="s">
        <v>138</v>
      </c>
      <c r="D2808" t="s">
        <v>139</v>
      </c>
      <c r="E2808" t="s">
        <v>899</v>
      </c>
      <c r="F2808" t="s">
        <v>3131</v>
      </c>
      <c r="G2808" t="s">
        <v>861</v>
      </c>
      <c r="H2808" s="3">
        <v>41673</v>
      </c>
    </row>
    <row r="2809" spans="1:8" x14ac:dyDescent="0.2">
      <c r="A2809" t="s">
        <v>19559</v>
      </c>
      <c r="B2809" s="2">
        <v>8499988036738</v>
      </c>
      <c r="C2809" t="s">
        <v>182</v>
      </c>
      <c r="D2809" t="s">
        <v>183</v>
      </c>
      <c r="E2809" t="s">
        <v>1347</v>
      </c>
      <c r="F2809" t="s">
        <v>3960</v>
      </c>
      <c r="G2809" t="s">
        <v>861</v>
      </c>
      <c r="H2809" s="3">
        <v>43229</v>
      </c>
    </row>
    <row r="2810" spans="1:8" x14ac:dyDescent="0.2">
      <c r="A2810" t="s">
        <v>17585</v>
      </c>
      <c r="B2810" s="2">
        <v>3650101159837</v>
      </c>
      <c r="C2810" t="s">
        <v>424</v>
      </c>
      <c r="D2810" t="s">
        <v>425</v>
      </c>
      <c r="E2810" t="s">
        <v>589</v>
      </c>
      <c r="F2810" t="s">
        <v>590</v>
      </c>
      <c r="G2810" t="s">
        <v>591</v>
      </c>
      <c r="H2810" s="3">
        <v>34485</v>
      </c>
    </row>
    <row r="2811" spans="1:8" x14ac:dyDescent="0.2">
      <c r="A2811" t="s">
        <v>18116</v>
      </c>
      <c r="B2811" s="2">
        <v>4669800002046</v>
      </c>
      <c r="C2811" t="s">
        <v>249</v>
      </c>
      <c r="D2811" t="s">
        <v>250</v>
      </c>
      <c r="E2811" t="s">
        <v>1220</v>
      </c>
      <c r="F2811" t="s">
        <v>1605</v>
      </c>
      <c r="G2811" t="s">
        <v>591</v>
      </c>
      <c r="H2811" s="3">
        <v>38485</v>
      </c>
    </row>
    <row r="2812" spans="1:8" x14ac:dyDescent="0.2">
      <c r="A2812" t="s">
        <v>19763</v>
      </c>
      <c r="B2812" s="2">
        <v>1669900100894</v>
      </c>
      <c r="C2812" t="s">
        <v>249</v>
      </c>
      <c r="D2812" t="s">
        <v>250</v>
      </c>
      <c r="E2812" t="s">
        <v>4259</v>
      </c>
      <c r="F2812" t="s">
        <v>4260</v>
      </c>
      <c r="G2812" t="s">
        <v>591</v>
      </c>
      <c r="H2812" s="3">
        <v>44265</v>
      </c>
    </row>
    <row r="2813" spans="1:8" x14ac:dyDescent="0.2">
      <c r="A2813" t="s">
        <v>17482</v>
      </c>
      <c r="B2813" s="2">
        <v>3650800221795</v>
      </c>
      <c r="C2813" t="s">
        <v>249</v>
      </c>
      <c r="D2813" t="s">
        <v>250</v>
      </c>
      <c r="E2813" t="s">
        <v>365</v>
      </c>
      <c r="F2813" t="s">
        <v>366</v>
      </c>
      <c r="G2813" t="s">
        <v>367</v>
      </c>
      <c r="H2813" s="3">
        <v>32659</v>
      </c>
    </row>
    <row r="2814" spans="1:8" x14ac:dyDescent="0.2">
      <c r="A2814" t="s">
        <v>18249</v>
      </c>
      <c r="B2814" s="2">
        <v>3730400078862</v>
      </c>
      <c r="C2814" t="s">
        <v>154</v>
      </c>
      <c r="D2814" t="s">
        <v>155</v>
      </c>
      <c r="E2814" t="s">
        <v>1836</v>
      </c>
      <c r="F2814" t="s">
        <v>1837</v>
      </c>
      <c r="G2814" t="s">
        <v>1838</v>
      </c>
      <c r="H2814" s="3">
        <v>39308</v>
      </c>
    </row>
    <row r="2815" spans="1:8" x14ac:dyDescent="0.2">
      <c r="A2815" t="s">
        <v>18449</v>
      </c>
      <c r="B2815" s="2">
        <v>3640200039767</v>
      </c>
      <c r="C2815" t="s">
        <v>10</v>
      </c>
      <c r="D2815" t="s">
        <v>11</v>
      </c>
      <c r="E2815" t="s">
        <v>2190</v>
      </c>
      <c r="F2815" t="s">
        <v>2191</v>
      </c>
      <c r="G2815" t="s">
        <v>1838</v>
      </c>
      <c r="H2815" s="3">
        <v>40248</v>
      </c>
    </row>
    <row r="2816" spans="1:8" x14ac:dyDescent="0.2">
      <c r="A2816" t="s">
        <v>19480</v>
      </c>
      <c r="B2816" s="2">
        <v>3640900179171</v>
      </c>
      <c r="C2816" t="s">
        <v>10</v>
      </c>
      <c r="D2816" t="s">
        <v>11</v>
      </c>
      <c r="E2816" t="s">
        <v>3837</v>
      </c>
      <c r="F2816" t="s">
        <v>3838</v>
      </c>
      <c r="G2816" t="s">
        <v>1838</v>
      </c>
      <c r="H2816" s="3">
        <v>43082</v>
      </c>
    </row>
    <row r="2817" spans="1:8" x14ac:dyDescent="0.2">
      <c r="A2817" t="s">
        <v>17520</v>
      </c>
      <c r="B2817" s="2">
        <v>3600800670034</v>
      </c>
      <c r="C2817" t="s">
        <v>47</v>
      </c>
      <c r="D2817" t="s">
        <v>48</v>
      </c>
      <c r="E2817" t="s">
        <v>448</v>
      </c>
      <c r="F2817" t="s">
        <v>449</v>
      </c>
      <c r="G2817" t="s">
        <v>450</v>
      </c>
      <c r="H2817" s="3">
        <v>33572</v>
      </c>
    </row>
    <row r="2818" spans="1:8" x14ac:dyDescent="0.2">
      <c r="A2818" t="s">
        <v>20013</v>
      </c>
      <c r="B2818" s="2">
        <v>1620400089516</v>
      </c>
      <c r="C2818" t="s">
        <v>4492</v>
      </c>
      <c r="D2818" t="s">
        <v>4493</v>
      </c>
      <c r="E2818" t="s">
        <v>4655</v>
      </c>
      <c r="F2818" t="s">
        <v>4656</v>
      </c>
      <c r="G2818" t="s">
        <v>450</v>
      </c>
      <c r="H2818" s="3">
        <v>45035</v>
      </c>
    </row>
    <row r="2819" spans="1:8" x14ac:dyDescent="0.2">
      <c r="A2819" t="s">
        <v>17563</v>
      </c>
      <c r="B2819" s="2">
        <v>3640100401308</v>
      </c>
      <c r="C2819" t="s">
        <v>138</v>
      </c>
      <c r="D2819" t="s">
        <v>139</v>
      </c>
      <c r="E2819" t="s">
        <v>539</v>
      </c>
      <c r="F2819" t="s">
        <v>540</v>
      </c>
      <c r="G2819" t="s">
        <v>541</v>
      </c>
      <c r="H2819" s="3">
        <v>34393</v>
      </c>
    </row>
    <row r="2820" spans="1:8" x14ac:dyDescent="0.2">
      <c r="A2820" t="s">
        <v>17682</v>
      </c>
      <c r="B2820" s="2">
        <v>3659900478494</v>
      </c>
      <c r="C2820" t="s">
        <v>420</v>
      </c>
      <c r="D2820" t="s">
        <v>421</v>
      </c>
      <c r="E2820" t="s">
        <v>793</v>
      </c>
      <c r="F2820" t="s">
        <v>794</v>
      </c>
      <c r="G2820" t="s">
        <v>795</v>
      </c>
      <c r="H2820" s="3">
        <v>35611</v>
      </c>
    </row>
    <row r="2821" spans="1:8" x14ac:dyDescent="0.2">
      <c r="A2821" t="s">
        <v>19119</v>
      </c>
      <c r="B2821" s="2">
        <v>3620700299377</v>
      </c>
      <c r="C2821" t="s">
        <v>249</v>
      </c>
      <c r="D2821" t="s">
        <v>250</v>
      </c>
      <c r="E2821" t="s">
        <v>3273</v>
      </c>
      <c r="F2821" t="s">
        <v>3274</v>
      </c>
      <c r="G2821" t="s">
        <v>795</v>
      </c>
      <c r="H2821" s="3">
        <v>42013</v>
      </c>
    </row>
    <row r="2822" spans="1:8" x14ac:dyDescent="0.2">
      <c r="A2822" t="s">
        <v>17532</v>
      </c>
      <c r="B2822" s="2">
        <v>3679900077589</v>
      </c>
      <c r="C2822" t="s">
        <v>20</v>
      </c>
      <c r="D2822" t="s">
        <v>21</v>
      </c>
      <c r="E2822" t="s">
        <v>474</v>
      </c>
      <c r="F2822" t="s">
        <v>475</v>
      </c>
      <c r="G2822" t="s">
        <v>476</v>
      </c>
      <c r="H2822" s="3">
        <v>34028</v>
      </c>
    </row>
    <row r="2823" spans="1:8" x14ac:dyDescent="0.2">
      <c r="A2823" t="s">
        <v>17951</v>
      </c>
      <c r="B2823" s="2">
        <v>3670700326544</v>
      </c>
      <c r="C2823" t="s">
        <v>24</v>
      </c>
      <c r="D2823" t="s">
        <v>25</v>
      </c>
      <c r="E2823" t="s">
        <v>1302</v>
      </c>
      <c r="F2823" t="s">
        <v>1303</v>
      </c>
      <c r="G2823" t="s">
        <v>476</v>
      </c>
      <c r="H2823" s="3">
        <v>37452</v>
      </c>
    </row>
    <row r="2824" spans="1:8" x14ac:dyDescent="0.2">
      <c r="A2824" t="s">
        <v>17954</v>
      </c>
      <c r="B2824" s="2">
        <v>3670900002386</v>
      </c>
      <c r="C2824" t="s">
        <v>20</v>
      </c>
      <c r="D2824" t="s">
        <v>21</v>
      </c>
      <c r="E2824" t="s">
        <v>1308</v>
      </c>
      <c r="F2824" t="s">
        <v>1309</v>
      </c>
      <c r="G2824" t="s">
        <v>476</v>
      </c>
      <c r="H2824" s="3">
        <v>37452</v>
      </c>
    </row>
    <row r="2825" spans="1:8" x14ac:dyDescent="0.2">
      <c r="A2825" t="s">
        <v>18109</v>
      </c>
      <c r="B2825" s="2">
        <v>3630700058701</v>
      </c>
      <c r="C2825" t="s">
        <v>249</v>
      </c>
      <c r="D2825" t="s">
        <v>250</v>
      </c>
      <c r="E2825" t="s">
        <v>1595</v>
      </c>
      <c r="F2825" t="s">
        <v>1596</v>
      </c>
      <c r="G2825" t="s">
        <v>476</v>
      </c>
      <c r="H2825" s="3">
        <v>38453</v>
      </c>
    </row>
    <row r="2826" spans="1:8" x14ac:dyDescent="0.2">
      <c r="A2826" t="s">
        <v>18863</v>
      </c>
      <c r="B2826" s="2">
        <v>3309901336980</v>
      </c>
      <c r="C2826" t="s">
        <v>154</v>
      </c>
      <c r="D2826" t="s">
        <v>155</v>
      </c>
      <c r="E2826" t="s">
        <v>2876</v>
      </c>
      <c r="F2826" t="s">
        <v>2877</v>
      </c>
      <c r="G2826" t="s">
        <v>476</v>
      </c>
      <c r="H2826" s="3">
        <v>41255</v>
      </c>
    </row>
    <row r="2827" spans="1:8" x14ac:dyDescent="0.2">
      <c r="A2827" t="s">
        <v>19420</v>
      </c>
      <c r="B2827" s="2">
        <v>3670300242084</v>
      </c>
      <c r="C2827" t="s">
        <v>24</v>
      </c>
      <c r="D2827" t="s">
        <v>25</v>
      </c>
      <c r="E2827" t="s">
        <v>1482</v>
      </c>
      <c r="F2827" t="s">
        <v>3744</v>
      </c>
      <c r="G2827" t="s">
        <v>476</v>
      </c>
      <c r="H2827" s="3">
        <v>42887</v>
      </c>
    </row>
    <row r="2828" spans="1:8" x14ac:dyDescent="0.2">
      <c r="A2828" t="s">
        <v>19961</v>
      </c>
      <c r="B2828" s="2">
        <v>1420100104678</v>
      </c>
      <c r="C2828" t="s">
        <v>47</v>
      </c>
      <c r="D2828" t="s">
        <v>48</v>
      </c>
      <c r="E2828" t="s">
        <v>4569</v>
      </c>
      <c r="F2828" t="s">
        <v>4570</v>
      </c>
      <c r="G2828" t="s">
        <v>476</v>
      </c>
      <c r="H2828" s="3">
        <v>44972</v>
      </c>
    </row>
    <row r="2829" spans="1:8" x14ac:dyDescent="0.2">
      <c r="A2829" t="s">
        <v>18020</v>
      </c>
      <c r="B2829" s="2">
        <v>3409900568053</v>
      </c>
      <c r="C2829" t="s">
        <v>249</v>
      </c>
      <c r="D2829" t="s">
        <v>250</v>
      </c>
      <c r="E2829" t="s">
        <v>1429</v>
      </c>
      <c r="F2829" t="s">
        <v>1430</v>
      </c>
      <c r="G2829" t="s">
        <v>1431</v>
      </c>
      <c r="H2829" s="3">
        <v>37811</v>
      </c>
    </row>
    <row r="2830" spans="1:8" x14ac:dyDescent="0.2">
      <c r="A2830" t="s">
        <v>17529</v>
      </c>
      <c r="B2830" s="2">
        <v>3610400207477</v>
      </c>
      <c r="C2830" t="s">
        <v>249</v>
      </c>
      <c r="D2830" t="s">
        <v>250</v>
      </c>
      <c r="E2830" t="s">
        <v>466</v>
      </c>
      <c r="F2830" t="s">
        <v>467</v>
      </c>
      <c r="G2830" t="s">
        <v>468</v>
      </c>
      <c r="H2830" s="3">
        <v>33847</v>
      </c>
    </row>
    <row r="2831" spans="1:8" x14ac:dyDescent="0.2">
      <c r="A2831" t="s">
        <v>17736</v>
      </c>
      <c r="B2831" s="2">
        <v>3620500449880</v>
      </c>
      <c r="C2831" t="s">
        <v>154</v>
      </c>
      <c r="D2831" t="s">
        <v>155</v>
      </c>
      <c r="E2831" t="s">
        <v>897</v>
      </c>
      <c r="F2831" t="s">
        <v>898</v>
      </c>
      <c r="G2831" t="s">
        <v>468</v>
      </c>
      <c r="H2831" s="3">
        <v>35946</v>
      </c>
    </row>
    <row r="2832" spans="1:8" x14ac:dyDescent="0.2">
      <c r="A2832" t="s">
        <v>18586</v>
      </c>
      <c r="B2832" s="2">
        <v>1670500018467</v>
      </c>
      <c r="C2832" t="s">
        <v>20</v>
      </c>
      <c r="D2832" t="s">
        <v>21</v>
      </c>
      <c r="E2832" t="s">
        <v>2424</v>
      </c>
      <c r="F2832" t="s">
        <v>2425</v>
      </c>
      <c r="G2832" t="s">
        <v>468</v>
      </c>
      <c r="H2832" s="3">
        <v>40589</v>
      </c>
    </row>
    <row r="2833" spans="1:8" x14ac:dyDescent="0.2">
      <c r="A2833" t="s">
        <v>19132</v>
      </c>
      <c r="B2833" s="2">
        <v>3100501668547</v>
      </c>
      <c r="C2833" t="s">
        <v>249</v>
      </c>
      <c r="D2833" t="s">
        <v>250</v>
      </c>
      <c r="E2833" t="s">
        <v>3292</v>
      </c>
      <c r="F2833" t="s">
        <v>3293</v>
      </c>
      <c r="G2833" t="s">
        <v>468</v>
      </c>
      <c r="H2833" s="3">
        <v>42065</v>
      </c>
    </row>
    <row r="2834" spans="1:8" x14ac:dyDescent="0.2">
      <c r="A2834" t="s">
        <v>19398</v>
      </c>
      <c r="B2834" s="2">
        <v>3720300350935</v>
      </c>
      <c r="C2834" t="s">
        <v>24</v>
      </c>
      <c r="D2834" t="s">
        <v>25</v>
      </c>
      <c r="E2834" t="s">
        <v>1769</v>
      </c>
      <c r="F2834" t="s">
        <v>717</v>
      </c>
      <c r="G2834" t="s">
        <v>468</v>
      </c>
      <c r="H2834" s="3">
        <v>42832</v>
      </c>
    </row>
    <row r="2835" spans="1:8" x14ac:dyDescent="0.2">
      <c r="A2835" t="s">
        <v>18292</v>
      </c>
      <c r="B2835" s="2">
        <v>3649800210538</v>
      </c>
      <c r="C2835" t="s">
        <v>154</v>
      </c>
      <c r="D2835" t="s">
        <v>155</v>
      </c>
      <c r="E2835" t="s">
        <v>345</v>
      </c>
      <c r="F2835" t="s">
        <v>1911</v>
      </c>
      <c r="G2835" t="s">
        <v>1912</v>
      </c>
      <c r="H2835" s="3">
        <v>39638</v>
      </c>
    </row>
    <row r="2836" spans="1:8" x14ac:dyDescent="0.2">
      <c r="A2836" t="s">
        <v>18445</v>
      </c>
      <c r="B2836" s="2">
        <v>1640700037295</v>
      </c>
      <c r="C2836" t="s">
        <v>249</v>
      </c>
      <c r="D2836" t="s">
        <v>250</v>
      </c>
      <c r="E2836" t="s">
        <v>1084</v>
      </c>
      <c r="F2836" t="s">
        <v>2186</v>
      </c>
      <c r="G2836" t="s">
        <v>1912</v>
      </c>
      <c r="H2836" s="3">
        <v>40248</v>
      </c>
    </row>
    <row r="2837" spans="1:8" x14ac:dyDescent="0.2">
      <c r="A2837" t="s">
        <v>18866</v>
      </c>
      <c r="B2837" s="2">
        <v>3480400340489</v>
      </c>
      <c r="C2837" t="s">
        <v>249</v>
      </c>
      <c r="D2837" t="s">
        <v>250</v>
      </c>
      <c r="E2837" t="s">
        <v>87</v>
      </c>
      <c r="F2837" t="s">
        <v>2880</v>
      </c>
      <c r="G2837" t="s">
        <v>1912</v>
      </c>
      <c r="H2837" s="3">
        <v>41255</v>
      </c>
    </row>
    <row r="2838" spans="1:8" x14ac:dyDescent="0.2">
      <c r="A2838" t="s">
        <v>18899</v>
      </c>
      <c r="B2838" s="2">
        <v>3650600811939</v>
      </c>
      <c r="C2838" t="s">
        <v>138</v>
      </c>
      <c r="D2838" t="s">
        <v>139</v>
      </c>
      <c r="E2838" t="s">
        <v>719</v>
      </c>
      <c r="F2838" t="s">
        <v>2032</v>
      </c>
      <c r="G2838" t="s">
        <v>2933</v>
      </c>
      <c r="H2838" s="3">
        <v>41365</v>
      </c>
    </row>
    <row r="2839" spans="1:8" x14ac:dyDescent="0.2">
      <c r="A2839" t="s">
        <v>18778</v>
      </c>
      <c r="B2839" s="2">
        <v>3710600965714</v>
      </c>
      <c r="C2839" t="s">
        <v>20</v>
      </c>
      <c r="D2839" t="s">
        <v>21</v>
      </c>
      <c r="E2839" t="s">
        <v>1154</v>
      </c>
      <c r="F2839" t="s">
        <v>2730</v>
      </c>
      <c r="G2839" t="s">
        <v>2731</v>
      </c>
      <c r="H2839" s="3">
        <v>40954</v>
      </c>
    </row>
    <row r="2840" spans="1:8" x14ac:dyDescent="0.2">
      <c r="A2840" t="s">
        <v>20084</v>
      </c>
      <c r="B2840" s="2">
        <v>1101499026924</v>
      </c>
      <c r="C2840" t="s">
        <v>182</v>
      </c>
      <c r="D2840" t="s">
        <v>183</v>
      </c>
      <c r="E2840" t="s">
        <v>4768</v>
      </c>
      <c r="F2840" t="s">
        <v>4769</v>
      </c>
      <c r="G2840" t="s">
        <v>2731</v>
      </c>
      <c r="H2840" s="3">
        <v>45238</v>
      </c>
    </row>
    <row r="2841" spans="1:8" x14ac:dyDescent="0.2">
      <c r="A2841" t="s">
        <v>17660</v>
      </c>
      <c r="B2841" s="2">
        <v>3720200415458</v>
      </c>
      <c r="C2841" t="s">
        <v>20</v>
      </c>
      <c r="D2841" t="s">
        <v>21</v>
      </c>
      <c r="E2841" t="s">
        <v>746</v>
      </c>
      <c r="F2841" t="s">
        <v>747</v>
      </c>
      <c r="G2841" t="s">
        <v>748</v>
      </c>
      <c r="H2841" s="3">
        <v>35369</v>
      </c>
    </row>
    <row r="2842" spans="1:8" x14ac:dyDescent="0.2">
      <c r="A2842" t="s">
        <v>17923</v>
      </c>
      <c r="B2842" s="2">
        <v>5840200035651</v>
      </c>
      <c r="C2842" t="s">
        <v>20</v>
      </c>
      <c r="D2842" t="s">
        <v>21</v>
      </c>
      <c r="E2842" t="s">
        <v>1250</v>
      </c>
      <c r="F2842" t="s">
        <v>1251</v>
      </c>
      <c r="G2842" t="s">
        <v>748</v>
      </c>
      <c r="H2842" s="3">
        <v>37355</v>
      </c>
    </row>
    <row r="2843" spans="1:8" x14ac:dyDescent="0.2">
      <c r="A2843" t="s">
        <v>18835</v>
      </c>
      <c r="B2843" s="2">
        <v>3760100301957</v>
      </c>
      <c r="C2843" t="s">
        <v>138</v>
      </c>
      <c r="D2843" t="s">
        <v>139</v>
      </c>
      <c r="E2843" t="s">
        <v>2046</v>
      </c>
      <c r="F2843" t="s">
        <v>2828</v>
      </c>
      <c r="G2843" t="s">
        <v>748</v>
      </c>
      <c r="H2843" s="3">
        <v>41130</v>
      </c>
    </row>
    <row r="2844" spans="1:8" x14ac:dyDescent="0.2">
      <c r="A2844" t="s">
        <v>17870</v>
      </c>
      <c r="B2844" s="2">
        <v>3102201361766</v>
      </c>
      <c r="C2844" t="s">
        <v>47</v>
      </c>
      <c r="D2844" t="s">
        <v>48</v>
      </c>
      <c r="E2844" t="s">
        <v>1149</v>
      </c>
      <c r="F2844" t="s">
        <v>1150</v>
      </c>
      <c r="G2844" t="s">
        <v>1151</v>
      </c>
      <c r="H2844" s="3">
        <v>36891</v>
      </c>
    </row>
    <row r="2845" spans="1:8" x14ac:dyDescent="0.2">
      <c r="A2845" t="s">
        <v>18542</v>
      </c>
      <c r="B2845" s="2">
        <v>3700100112186</v>
      </c>
      <c r="C2845" t="s">
        <v>20</v>
      </c>
      <c r="D2845" t="s">
        <v>21</v>
      </c>
      <c r="E2845" t="s">
        <v>2352</v>
      </c>
      <c r="F2845" t="s">
        <v>2353</v>
      </c>
      <c r="G2845" t="s">
        <v>1151</v>
      </c>
      <c r="H2845" s="3">
        <v>40494</v>
      </c>
    </row>
    <row r="2846" spans="1:8" x14ac:dyDescent="0.2">
      <c r="A2846" t="s">
        <v>17876</v>
      </c>
      <c r="B2846" s="2">
        <v>3729900168583</v>
      </c>
      <c r="C2846" t="s">
        <v>10</v>
      </c>
      <c r="D2846" t="s">
        <v>11</v>
      </c>
      <c r="E2846" t="s">
        <v>1162</v>
      </c>
      <c r="F2846" t="s">
        <v>1163</v>
      </c>
      <c r="G2846" t="s">
        <v>1164</v>
      </c>
      <c r="H2846" s="3">
        <v>36950</v>
      </c>
    </row>
    <row r="2847" spans="1:8" x14ac:dyDescent="0.2">
      <c r="A2847" t="s">
        <v>18552</v>
      </c>
      <c r="B2847" s="2">
        <v>1720700012593</v>
      </c>
      <c r="C2847" t="s">
        <v>182</v>
      </c>
      <c r="D2847" t="s">
        <v>183</v>
      </c>
      <c r="E2847" t="s">
        <v>2370</v>
      </c>
      <c r="F2847" t="s">
        <v>2371</v>
      </c>
      <c r="G2847" t="s">
        <v>1164</v>
      </c>
      <c r="H2847" s="3">
        <v>40494</v>
      </c>
    </row>
    <row r="2848" spans="1:8" x14ac:dyDescent="0.2">
      <c r="A2848" t="s">
        <v>19091</v>
      </c>
      <c r="B2848" s="2">
        <v>3720200534821</v>
      </c>
      <c r="C2848" t="s">
        <v>24</v>
      </c>
      <c r="D2848" t="s">
        <v>25</v>
      </c>
      <c r="E2848" t="s">
        <v>3230</v>
      </c>
      <c r="F2848" t="s">
        <v>3231</v>
      </c>
      <c r="G2848" t="s">
        <v>1164</v>
      </c>
      <c r="H2848" s="3">
        <v>41883</v>
      </c>
    </row>
    <row r="2849" spans="1:8" x14ac:dyDescent="0.2">
      <c r="A2849" t="s">
        <v>18071</v>
      </c>
      <c r="B2849" s="2">
        <v>3102001394971</v>
      </c>
      <c r="C2849" t="s">
        <v>154</v>
      </c>
      <c r="D2849" t="s">
        <v>155</v>
      </c>
      <c r="E2849" t="s">
        <v>1525</v>
      </c>
      <c r="F2849" t="s">
        <v>1526</v>
      </c>
      <c r="G2849" t="s">
        <v>1527</v>
      </c>
      <c r="H2849" s="3">
        <v>38120</v>
      </c>
    </row>
    <row r="2850" spans="1:8" x14ac:dyDescent="0.2">
      <c r="A2850" t="s">
        <v>19148</v>
      </c>
      <c r="B2850" s="2">
        <v>3929900120911</v>
      </c>
      <c r="C2850" t="s">
        <v>154</v>
      </c>
      <c r="D2850" t="s">
        <v>155</v>
      </c>
      <c r="E2850" t="s">
        <v>3320</v>
      </c>
      <c r="F2850" t="s">
        <v>3321</v>
      </c>
      <c r="G2850" t="s">
        <v>1527</v>
      </c>
      <c r="H2850" s="3">
        <v>42102</v>
      </c>
    </row>
    <row r="2851" spans="1:8" x14ac:dyDescent="0.2">
      <c r="A2851" t="s">
        <v>18005</v>
      </c>
      <c r="B2851" s="2">
        <v>3700400663153</v>
      </c>
      <c r="C2851" t="s">
        <v>249</v>
      </c>
      <c r="D2851" t="s">
        <v>250</v>
      </c>
      <c r="E2851" t="s">
        <v>1400</v>
      </c>
      <c r="F2851" t="s">
        <v>1129</v>
      </c>
      <c r="G2851" t="s">
        <v>1401</v>
      </c>
      <c r="H2851" s="3">
        <v>37713</v>
      </c>
    </row>
    <row r="2852" spans="1:8" x14ac:dyDescent="0.2">
      <c r="A2852" t="s">
        <v>18147</v>
      </c>
      <c r="B2852" s="2">
        <v>3769900335749</v>
      </c>
      <c r="C2852" t="s">
        <v>154</v>
      </c>
      <c r="D2852" t="s">
        <v>155</v>
      </c>
      <c r="E2852" t="s">
        <v>1661</v>
      </c>
      <c r="F2852" t="s">
        <v>1662</v>
      </c>
      <c r="G2852" t="s">
        <v>1401</v>
      </c>
      <c r="H2852" s="3">
        <v>38730</v>
      </c>
    </row>
    <row r="2853" spans="1:8" x14ac:dyDescent="0.2">
      <c r="A2853" t="s">
        <v>19416</v>
      </c>
      <c r="B2853" s="2">
        <v>3720400326041</v>
      </c>
      <c r="C2853" t="s">
        <v>24</v>
      </c>
      <c r="D2853" t="s">
        <v>25</v>
      </c>
      <c r="E2853" t="s">
        <v>3737</v>
      </c>
      <c r="F2853" t="s">
        <v>3738</v>
      </c>
      <c r="G2853" t="s">
        <v>1401</v>
      </c>
      <c r="H2853" s="3">
        <v>42887</v>
      </c>
    </row>
    <row r="2854" spans="1:8" x14ac:dyDescent="0.2">
      <c r="A2854" t="s">
        <v>20171</v>
      </c>
      <c r="B2854" s="2">
        <v>1309900570061</v>
      </c>
      <c r="C2854" t="s">
        <v>551</v>
      </c>
      <c r="D2854" t="s">
        <v>552</v>
      </c>
      <c r="E2854" t="s">
        <v>4904</v>
      </c>
      <c r="F2854" t="s">
        <v>4905</v>
      </c>
      <c r="G2854" t="s">
        <v>4906</v>
      </c>
      <c r="H2854" s="3">
        <v>45518</v>
      </c>
    </row>
    <row r="2855" spans="1:8" x14ac:dyDescent="0.2">
      <c r="A2855" t="s">
        <v>18089</v>
      </c>
      <c r="B2855" s="2">
        <v>3660100282741</v>
      </c>
      <c r="C2855" t="s">
        <v>154</v>
      </c>
      <c r="D2855" t="s">
        <v>155</v>
      </c>
      <c r="E2855" t="s">
        <v>1558</v>
      </c>
      <c r="F2855" t="s">
        <v>1559</v>
      </c>
      <c r="G2855" t="s">
        <v>1560</v>
      </c>
      <c r="H2855" s="3">
        <v>38243</v>
      </c>
    </row>
    <row r="2856" spans="1:8" x14ac:dyDescent="0.2">
      <c r="A2856" t="s">
        <v>19382</v>
      </c>
      <c r="B2856" s="2">
        <v>3440600642373</v>
      </c>
      <c r="C2856" t="s">
        <v>24</v>
      </c>
      <c r="D2856" t="s">
        <v>25</v>
      </c>
      <c r="E2856" t="s">
        <v>980</v>
      </c>
      <c r="F2856" t="s">
        <v>3687</v>
      </c>
      <c r="G2856" t="s">
        <v>1560</v>
      </c>
      <c r="H2856" s="3">
        <v>42795</v>
      </c>
    </row>
    <row r="2857" spans="1:8" x14ac:dyDescent="0.2">
      <c r="A2857" t="s">
        <v>20156</v>
      </c>
      <c r="B2857" s="2">
        <v>1709901185507</v>
      </c>
      <c r="C2857" t="s">
        <v>1919</v>
      </c>
      <c r="D2857" t="s">
        <v>1920</v>
      </c>
      <c r="E2857" t="s">
        <v>4880</v>
      </c>
      <c r="F2857" t="s">
        <v>4881</v>
      </c>
      <c r="G2857" t="s">
        <v>1560</v>
      </c>
      <c r="H2857" s="3">
        <v>45455</v>
      </c>
    </row>
    <row r="2858" spans="1:8" x14ac:dyDescent="0.2">
      <c r="A2858" t="s">
        <v>17652</v>
      </c>
      <c r="B2858" s="2">
        <v>3102000865538</v>
      </c>
      <c r="C2858" t="s">
        <v>154</v>
      </c>
      <c r="D2858" t="s">
        <v>155</v>
      </c>
      <c r="E2858" t="s">
        <v>731</v>
      </c>
      <c r="F2858" t="s">
        <v>732</v>
      </c>
      <c r="G2858" t="s">
        <v>733</v>
      </c>
      <c r="H2858" s="3">
        <v>35308</v>
      </c>
    </row>
    <row r="2859" spans="1:8" x14ac:dyDescent="0.2">
      <c r="A2859" t="s">
        <v>17766</v>
      </c>
      <c r="B2859" s="2">
        <v>3760100320188</v>
      </c>
      <c r="C2859" t="s">
        <v>24</v>
      </c>
      <c r="D2859" t="s">
        <v>25</v>
      </c>
      <c r="E2859" t="s">
        <v>948</v>
      </c>
      <c r="F2859" t="s">
        <v>949</v>
      </c>
      <c r="G2859" t="s">
        <v>733</v>
      </c>
      <c r="H2859" s="3">
        <v>36280</v>
      </c>
    </row>
    <row r="2860" spans="1:8" x14ac:dyDescent="0.2">
      <c r="A2860" t="s">
        <v>17779</v>
      </c>
      <c r="B2860" s="2">
        <v>3100100645449</v>
      </c>
      <c r="C2860" t="s">
        <v>15</v>
      </c>
      <c r="D2860" t="s">
        <v>16</v>
      </c>
      <c r="E2860" t="s">
        <v>972</v>
      </c>
      <c r="F2860" t="s">
        <v>973</v>
      </c>
      <c r="G2860" t="s">
        <v>733</v>
      </c>
      <c r="H2860" s="3">
        <v>36280</v>
      </c>
    </row>
    <row r="2861" spans="1:8" x14ac:dyDescent="0.2">
      <c r="A2861" t="s">
        <v>17945</v>
      </c>
      <c r="B2861" s="2">
        <v>3779900050876</v>
      </c>
      <c r="C2861" t="s">
        <v>154</v>
      </c>
      <c r="D2861" t="s">
        <v>155</v>
      </c>
      <c r="E2861" t="s">
        <v>1292</v>
      </c>
      <c r="F2861" t="s">
        <v>1293</v>
      </c>
      <c r="G2861" t="s">
        <v>733</v>
      </c>
      <c r="H2861" s="3">
        <v>37419</v>
      </c>
    </row>
    <row r="2862" spans="1:8" x14ac:dyDescent="0.2">
      <c r="A2862" t="s">
        <v>18328</v>
      </c>
      <c r="B2862" s="2">
        <v>3101600748922</v>
      </c>
      <c r="C2862" t="s">
        <v>249</v>
      </c>
      <c r="D2862" t="s">
        <v>250</v>
      </c>
      <c r="E2862" t="s">
        <v>1982</v>
      </c>
      <c r="F2862" t="s">
        <v>1983</v>
      </c>
      <c r="G2862" t="s">
        <v>1984</v>
      </c>
      <c r="H2862" s="3">
        <v>39912</v>
      </c>
    </row>
    <row r="2863" spans="1:8" x14ac:dyDescent="0.2">
      <c r="A2863" t="s">
        <v>17511</v>
      </c>
      <c r="B2863" s="2">
        <v>3730600725365</v>
      </c>
      <c r="C2863" t="s">
        <v>15</v>
      </c>
      <c r="D2863" t="s">
        <v>16</v>
      </c>
      <c r="E2863" t="s">
        <v>433</v>
      </c>
      <c r="F2863" t="s">
        <v>434</v>
      </c>
      <c r="G2863" t="s">
        <v>435</v>
      </c>
      <c r="H2863" s="3">
        <v>34303</v>
      </c>
    </row>
    <row r="2864" spans="1:8" x14ac:dyDescent="0.2">
      <c r="A2864" t="s">
        <v>18838</v>
      </c>
      <c r="B2864" s="2">
        <v>3330101341832</v>
      </c>
      <c r="C2864" t="s">
        <v>20</v>
      </c>
      <c r="D2864" t="s">
        <v>21</v>
      </c>
      <c r="E2864" t="s">
        <v>2832</v>
      </c>
      <c r="F2864" t="s">
        <v>2833</v>
      </c>
      <c r="G2864" t="s">
        <v>2834</v>
      </c>
      <c r="H2864" s="3">
        <v>41164</v>
      </c>
    </row>
    <row r="2865" spans="1:8" x14ac:dyDescent="0.2">
      <c r="A2865" t="s">
        <v>19695</v>
      </c>
      <c r="B2865" s="2">
        <v>1860700104195</v>
      </c>
      <c r="C2865" t="s">
        <v>1698</v>
      </c>
      <c r="D2865" t="s">
        <v>1699</v>
      </c>
      <c r="E2865" t="s">
        <v>1082</v>
      </c>
      <c r="F2865" t="s">
        <v>4157</v>
      </c>
      <c r="G2865" t="s">
        <v>2834</v>
      </c>
      <c r="H2865" s="3">
        <v>43868</v>
      </c>
    </row>
    <row r="2866" spans="1:8" x14ac:dyDescent="0.2">
      <c r="A2866" t="s">
        <v>18321</v>
      </c>
      <c r="B2866" s="2">
        <v>3100100267673</v>
      </c>
      <c r="C2866" t="s">
        <v>249</v>
      </c>
      <c r="D2866" t="s">
        <v>250</v>
      </c>
      <c r="E2866" t="s">
        <v>1969</v>
      </c>
      <c r="F2866" t="s">
        <v>1970</v>
      </c>
      <c r="G2866" t="s">
        <v>1971</v>
      </c>
      <c r="H2866" s="3">
        <v>39882</v>
      </c>
    </row>
    <row r="2867" spans="1:8" x14ac:dyDescent="0.2">
      <c r="A2867" t="s">
        <v>18929</v>
      </c>
      <c r="B2867" s="2">
        <v>3841000040710</v>
      </c>
      <c r="C2867" t="s">
        <v>20</v>
      </c>
      <c r="D2867" t="s">
        <v>21</v>
      </c>
      <c r="E2867" t="s">
        <v>2982</v>
      </c>
      <c r="F2867" t="s">
        <v>2983</v>
      </c>
      <c r="G2867" t="s">
        <v>1971</v>
      </c>
      <c r="H2867" s="3">
        <v>41456</v>
      </c>
    </row>
    <row r="2868" spans="1:8" x14ac:dyDescent="0.2">
      <c r="A2868" t="s">
        <v>19451</v>
      </c>
      <c r="B2868" s="2">
        <v>3800800972918</v>
      </c>
      <c r="C2868" t="s">
        <v>24</v>
      </c>
      <c r="D2868" t="s">
        <v>25</v>
      </c>
      <c r="E2868" t="s">
        <v>1725</v>
      </c>
      <c r="F2868" t="s">
        <v>3792</v>
      </c>
      <c r="G2868" t="s">
        <v>1971</v>
      </c>
      <c r="H2868" s="3">
        <v>43019</v>
      </c>
    </row>
    <row r="2869" spans="1:8" x14ac:dyDescent="0.2">
      <c r="A2869" t="s">
        <v>19467</v>
      </c>
      <c r="B2869" s="2">
        <v>1800800099924</v>
      </c>
      <c r="C2869" t="s">
        <v>24</v>
      </c>
      <c r="D2869" t="s">
        <v>25</v>
      </c>
      <c r="E2869" t="s">
        <v>3819</v>
      </c>
      <c r="F2869" t="s">
        <v>3820</v>
      </c>
      <c r="G2869" t="s">
        <v>1971</v>
      </c>
      <c r="H2869" s="3">
        <v>43047</v>
      </c>
    </row>
    <row r="2870" spans="1:8" x14ac:dyDescent="0.2">
      <c r="A2870" t="s">
        <v>19698</v>
      </c>
      <c r="B2870" s="2">
        <v>3841500198991</v>
      </c>
      <c r="C2870" t="s">
        <v>24</v>
      </c>
      <c r="D2870" t="s">
        <v>25</v>
      </c>
      <c r="E2870" t="s">
        <v>4161</v>
      </c>
      <c r="F2870" t="s">
        <v>4162</v>
      </c>
      <c r="G2870" t="s">
        <v>1971</v>
      </c>
      <c r="H2870" s="3">
        <v>43900</v>
      </c>
    </row>
    <row r="2871" spans="1:8" x14ac:dyDescent="0.2">
      <c r="A2871" t="s">
        <v>18666</v>
      </c>
      <c r="B2871" s="2">
        <v>3820300055223</v>
      </c>
      <c r="C2871" t="s">
        <v>249</v>
      </c>
      <c r="D2871" t="s">
        <v>250</v>
      </c>
      <c r="E2871" t="s">
        <v>2556</v>
      </c>
      <c r="F2871" t="s">
        <v>2557</v>
      </c>
      <c r="G2871" t="s">
        <v>2558</v>
      </c>
      <c r="H2871" s="3">
        <v>40737</v>
      </c>
    </row>
    <row r="2872" spans="1:8" x14ac:dyDescent="0.2">
      <c r="A2872" t="s">
        <v>19251</v>
      </c>
      <c r="B2872" s="2">
        <v>3820500162341</v>
      </c>
      <c r="C2872" t="s">
        <v>249</v>
      </c>
      <c r="D2872" t="s">
        <v>250</v>
      </c>
      <c r="E2872" t="s">
        <v>3478</v>
      </c>
      <c r="F2872" t="s">
        <v>3479</v>
      </c>
      <c r="G2872" t="s">
        <v>2558</v>
      </c>
      <c r="H2872" s="3">
        <v>42430</v>
      </c>
    </row>
    <row r="2873" spans="1:8" x14ac:dyDescent="0.2">
      <c r="A2873" t="s">
        <v>17620</v>
      </c>
      <c r="B2873" s="2">
        <v>3760600021902</v>
      </c>
      <c r="C2873" t="s">
        <v>24</v>
      </c>
      <c r="D2873" t="s">
        <v>25</v>
      </c>
      <c r="E2873" t="s">
        <v>661</v>
      </c>
      <c r="F2873" t="s">
        <v>662</v>
      </c>
      <c r="G2873" t="s">
        <v>663</v>
      </c>
      <c r="H2873" s="3">
        <v>35033</v>
      </c>
    </row>
    <row r="2874" spans="1:8" x14ac:dyDescent="0.2">
      <c r="A2874" t="s">
        <v>18808</v>
      </c>
      <c r="B2874" s="2">
        <v>3820500003944</v>
      </c>
      <c r="C2874" t="s">
        <v>24</v>
      </c>
      <c r="D2874" t="s">
        <v>25</v>
      </c>
      <c r="E2874" t="s">
        <v>2784</v>
      </c>
      <c r="F2874" t="s">
        <v>2785</v>
      </c>
      <c r="G2874" t="s">
        <v>663</v>
      </c>
      <c r="H2874" s="3">
        <v>41073</v>
      </c>
    </row>
    <row r="2875" spans="1:8" x14ac:dyDescent="0.2">
      <c r="A2875" t="s">
        <v>20054</v>
      </c>
      <c r="B2875" s="2">
        <v>1749700002472</v>
      </c>
      <c r="C2875" t="s">
        <v>4492</v>
      </c>
      <c r="D2875" t="s">
        <v>4493</v>
      </c>
      <c r="E2875" t="s">
        <v>4720</v>
      </c>
      <c r="F2875" t="s">
        <v>4721</v>
      </c>
      <c r="G2875" t="s">
        <v>663</v>
      </c>
      <c r="H2875" s="3">
        <v>45119</v>
      </c>
    </row>
    <row r="2876" spans="1:8" x14ac:dyDescent="0.2">
      <c r="A2876" t="s">
        <v>18122</v>
      </c>
      <c r="B2876" s="2">
        <v>3820400213599</v>
      </c>
      <c r="C2876" t="s">
        <v>24</v>
      </c>
      <c r="D2876" t="s">
        <v>25</v>
      </c>
      <c r="E2876" t="s">
        <v>842</v>
      </c>
      <c r="F2876" t="s">
        <v>1616</v>
      </c>
      <c r="G2876" t="s">
        <v>1617</v>
      </c>
      <c r="H2876" s="3">
        <v>38518</v>
      </c>
    </row>
    <row r="2877" spans="1:8" x14ac:dyDescent="0.2">
      <c r="A2877" t="s">
        <v>18434</v>
      </c>
      <c r="B2877" s="2">
        <v>1160400010698</v>
      </c>
      <c r="C2877" t="s">
        <v>47</v>
      </c>
      <c r="D2877" t="s">
        <v>48</v>
      </c>
      <c r="E2877" t="s">
        <v>2163</v>
      </c>
      <c r="F2877" t="s">
        <v>2164</v>
      </c>
      <c r="G2877" t="s">
        <v>2165</v>
      </c>
      <c r="H2877" s="3">
        <v>40248</v>
      </c>
    </row>
    <row r="2878" spans="1:8" x14ac:dyDescent="0.2">
      <c r="A2878" t="s">
        <v>17792</v>
      </c>
      <c r="B2878" s="2">
        <v>3830300312323</v>
      </c>
      <c r="C2878" t="s">
        <v>249</v>
      </c>
      <c r="D2878" t="s">
        <v>250</v>
      </c>
      <c r="E2878" t="s">
        <v>998</v>
      </c>
      <c r="F2878" t="s">
        <v>999</v>
      </c>
      <c r="G2878" t="s">
        <v>1000</v>
      </c>
      <c r="H2878" s="3">
        <v>36311</v>
      </c>
    </row>
    <row r="2879" spans="1:8" x14ac:dyDescent="0.2">
      <c r="A2879" t="s">
        <v>18307</v>
      </c>
      <c r="B2879" s="2">
        <v>3100502128112</v>
      </c>
      <c r="C2879" t="s">
        <v>154</v>
      </c>
      <c r="D2879" t="s">
        <v>155</v>
      </c>
      <c r="E2879" t="s">
        <v>1940</v>
      </c>
      <c r="F2879" t="s">
        <v>1941</v>
      </c>
      <c r="G2879" t="s">
        <v>1000</v>
      </c>
      <c r="H2879" s="3">
        <v>39728</v>
      </c>
    </row>
    <row r="2880" spans="1:8" x14ac:dyDescent="0.2">
      <c r="A2880" t="s">
        <v>19080</v>
      </c>
      <c r="B2880" s="2">
        <v>3400700194658</v>
      </c>
      <c r="C2880" t="s">
        <v>47</v>
      </c>
      <c r="D2880" t="s">
        <v>48</v>
      </c>
      <c r="E2880" t="s">
        <v>3211</v>
      </c>
      <c r="F2880" t="s">
        <v>3212</v>
      </c>
      <c r="G2880" t="s">
        <v>1000</v>
      </c>
      <c r="H2880" s="3">
        <v>41852</v>
      </c>
    </row>
    <row r="2881" spans="1:8" x14ac:dyDescent="0.2">
      <c r="A2881" t="s">
        <v>17925</v>
      </c>
      <c r="B2881" s="2">
        <v>5930500027181</v>
      </c>
      <c r="C2881" t="s">
        <v>20</v>
      </c>
      <c r="D2881" t="s">
        <v>21</v>
      </c>
      <c r="E2881" t="s">
        <v>1254</v>
      </c>
      <c r="F2881" t="s">
        <v>1255</v>
      </c>
      <c r="G2881" t="s">
        <v>1256</v>
      </c>
      <c r="H2881" s="3">
        <v>37355</v>
      </c>
    </row>
    <row r="2882" spans="1:8" x14ac:dyDescent="0.2">
      <c r="A2882" t="s">
        <v>18443</v>
      </c>
      <c r="B2882" s="2">
        <v>1930500021651</v>
      </c>
      <c r="C2882" t="s">
        <v>10</v>
      </c>
      <c r="D2882" t="s">
        <v>11</v>
      </c>
      <c r="E2882" t="s">
        <v>2183</v>
      </c>
      <c r="F2882" t="s">
        <v>2184</v>
      </c>
      <c r="G2882" t="s">
        <v>1256</v>
      </c>
      <c r="H2882" s="3">
        <v>40248</v>
      </c>
    </row>
    <row r="2883" spans="1:8" x14ac:dyDescent="0.2">
      <c r="A2883" t="s">
        <v>19207</v>
      </c>
      <c r="B2883" s="2">
        <v>5910500005012</v>
      </c>
      <c r="C2883" t="s">
        <v>182</v>
      </c>
      <c r="D2883" t="s">
        <v>183</v>
      </c>
      <c r="E2883" t="s">
        <v>3406</v>
      </c>
      <c r="F2883" t="s">
        <v>3048</v>
      </c>
      <c r="G2883" t="s">
        <v>1256</v>
      </c>
      <c r="H2883" s="3">
        <v>42310</v>
      </c>
    </row>
    <row r="2884" spans="1:8" x14ac:dyDescent="0.2">
      <c r="A2884" t="s">
        <v>18319</v>
      </c>
      <c r="B2884" s="2">
        <v>3101900534251</v>
      </c>
      <c r="C2884" t="s">
        <v>20</v>
      </c>
      <c r="D2884" t="s">
        <v>21</v>
      </c>
      <c r="E2884" t="s">
        <v>1964</v>
      </c>
      <c r="F2884" t="s">
        <v>1965</v>
      </c>
      <c r="G2884" t="s">
        <v>1966</v>
      </c>
      <c r="H2884" s="3">
        <v>39882</v>
      </c>
    </row>
    <row r="2885" spans="1:8" x14ac:dyDescent="0.2">
      <c r="A2885" t="s">
        <v>18009</v>
      </c>
      <c r="B2885" s="2">
        <v>3900200524417</v>
      </c>
      <c r="C2885" t="s">
        <v>249</v>
      </c>
      <c r="D2885" t="s">
        <v>250</v>
      </c>
      <c r="E2885" t="s">
        <v>936</v>
      </c>
      <c r="F2885" t="s">
        <v>1408</v>
      </c>
      <c r="G2885" t="s">
        <v>1409</v>
      </c>
      <c r="H2885" s="3">
        <v>37713</v>
      </c>
    </row>
    <row r="2886" spans="1:8" x14ac:dyDescent="0.2">
      <c r="A2886" t="s">
        <v>18941</v>
      </c>
      <c r="B2886" s="2">
        <v>3909800411875</v>
      </c>
      <c r="C2886" t="s">
        <v>24</v>
      </c>
      <c r="D2886" t="s">
        <v>25</v>
      </c>
      <c r="E2886" t="s">
        <v>2999</v>
      </c>
      <c r="F2886" t="s">
        <v>3000</v>
      </c>
      <c r="G2886" t="s">
        <v>1409</v>
      </c>
      <c r="H2886" s="3">
        <v>41519</v>
      </c>
    </row>
    <row r="2887" spans="1:8" x14ac:dyDescent="0.2">
      <c r="A2887" t="s">
        <v>19082</v>
      </c>
      <c r="B2887" s="2">
        <v>3900400038389</v>
      </c>
      <c r="C2887" t="s">
        <v>24</v>
      </c>
      <c r="D2887" t="s">
        <v>25</v>
      </c>
      <c r="E2887" t="s">
        <v>3215</v>
      </c>
      <c r="F2887" t="s">
        <v>75</v>
      </c>
      <c r="G2887" t="s">
        <v>1409</v>
      </c>
      <c r="H2887" s="3">
        <v>41852</v>
      </c>
    </row>
    <row r="2888" spans="1:8" x14ac:dyDescent="0.2">
      <c r="A2888" t="s">
        <v>20115</v>
      </c>
      <c r="B2888" s="2">
        <v>3930500572298</v>
      </c>
      <c r="C2888" t="s">
        <v>249</v>
      </c>
      <c r="D2888" t="s">
        <v>250</v>
      </c>
      <c r="E2888" t="s">
        <v>208</v>
      </c>
      <c r="F2888" t="s">
        <v>4816</v>
      </c>
      <c r="G2888" t="s">
        <v>1409</v>
      </c>
      <c r="H2888" s="3">
        <v>45336</v>
      </c>
    </row>
    <row r="2889" spans="1:8" x14ac:dyDescent="0.2">
      <c r="A2889" t="s">
        <v>17852</v>
      </c>
      <c r="B2889" s="2">
        <v>3930200229172</v>
      </c>
      <c r="C2889" t="s">
        <v>24</v>
      </c>
      <c r="D2889" t="s">
        <v>25</v>
      </c>
      <c r="E2889" t="s">
        <v>1117</v>
      </c>
      <c r="F2889" t="s">
        <v>1118</v>
      </c>
      <c r="G2889" t="s">
        <v>1119</v>
      </c>
      <c r="H2889" s="3">
        <v>36739</v>
      </c>
    </row>
    <row r="2890" spans="1:8" x14ac:dyDescent="0.2">
      <c r="A2890" t="s">
        <v>18040</v>
      </c>
      <c r="B2890" s="2">
        <v>3160100423187</v>
      </c>
      <c r="C2890" t="s">
        <v>24</v>
      </c>
      <c r="D2890" t="s">
        <v>25</v>
      </c>
      <c r="E2890" t="s">
        <v>1470</v>
      </c>
      <c r="F2890" t="s">
        <v>1471</v>
      </c>
      <c r="G2890" t="s">
        <v>1119</v>
      </c>
      <c r="H2890" s="3">
        <v>38030</v>
      </c>
    </row>
    <row r="2891" spans="1:8" x14ac:dyDescent="0.2">
      <c r="A2891" t="s">
        <v>19423</v>
      </c>
      <c r="B2891" s="2">
        <v>3910500273631</v>
      </c>
      <c r="C2891" t="s">
        <v>154</v>
      </c>
      <c r="D2891" t="s">
        <v>155</v>
      </c>
      <c r="E2891" t="s">
        <v>237</v>
      </c>
      <c r="F2891" t="s">
        <v>608</v>
      </c>
      <c r="G2891" t="s">
        <v>1119</v>
      </c>
      <c r="H2891" s="3">
        <v>42929</v>
      </c>
    </row>
    <row r="2892" spans="1:8" x14ac:dyDescent="0.2">
      <c r="A2892" t="s">
        <v>17825</v>
      </c>
      <c r="B2892" s="2">
        <v>3910300216684</v>
      </c>
      <c r="C2892" t="s">
        <v>24</v>
      </c>
      <c r="D2892" t="s">
        <v>25</v>
      </c>
      <c r="E2892" t="s">
        <v>1066</v>
      </c>
      <c r="F2892" t="s">
        <v>1067</v>
      </c>
      <c r="G2892" t="s">
        <v>1068</v>
      </c>
      <c r="H2892" s="3">
        <v>36646</v>
      </c>
    </row>
    <row r="2893" spans="1:8" x14ac:dyDescent="0.2">
      <c r="A2893" t="s">
        <v>18050</v>
      </c>
      <c r="B2893" s="2">
        <v>3900100379270</v>
      </c>
      <c r="C2893" t="s">
        <v>249</v>
      </c>
      <c r="D2893" t="s">
        <v>250</v>
      </c>
      <c r="E2893" t="s">
        <v>984</v>
      </c>
      <c r="F2893" t="s">
        <v>1488</v>
      </c>
      <c r="G2893" t="s">
        <v>1068</v>
      </c>
      <c r="H2893" s="3">
        <v>38030</v>
      </c>
    </row>
    <row r="2894" spans="1:8" x14ac:dyDescent="0.2">
      <c r="A2894" t="s">
        <v>18331</v>
      </c>
      <c r="B2894" s="2">
        <v>3901100141495</v>
      </c>
      <c r="C2894" t="s">
        <v>24</v>
      </c>
      <c r="D2894" t="s">
        <v>25</v>
      </c>
      <c r="E2894" t="s">
        <v>1987</v>
      </c>
      <c r="F2894" t="s">
        <v>1988</v>
      </c>
      <c r="G2894" t="s">
        <v>1068</v>
      </c>
      <c r="H2894" s="3">
        <v>39912</v>
      </c>
    </row>
    <row r="2895" spans="1:8" x14ac:dyDescent="0.2">
      <c r="A2895" t="s">
        <v>18550</v>
      </c>
      <c r="B2895" s="2">
        <v>1909800048073</v>
      </c>
      <c r="C2895" t="s">
        <v>24</v>
      </c>
      <c r="D2895" t="s">
        <v>25</v>
      </c>
      <c r="E2895" t="s">
        <v>2366</v>
      </c>
      <c r="F2895" t="s">
        <v>2367</v>
      </c>
      <c r="G2895" t="s">
        <v>1068</v>
      </c>
      <c r="H2895" s="3">
        <v>40494</v>
      </c>
    </row>
    <row r="2896" spans="1:8" x14ac:dyDescent="0.2">
      <c r="A2896" t="s">
        <v>18930</v>
      </c>
      <c r="B2896" s="2">
        <v>3909800902909</v>
      </c>
      <c r="C2896" t="s">
        <v>249</v>
      </c>
      <c r="D2896" t="s">
        <v>250</v>
      </c>
      <c r="E2896" t="s">
        <v>2984</v>
      </c>
      <c r="F2896" t="s">
        <v>2985</v>
      </c>
      <c r="G2896" t="s">
        <v>1068</v>
      </c>
      <c r="H2896" s="3">
        <v>41456</v>
      </c>
    </row>
    <row r="2897" spans="1:8" x14ac:dyDescent="0.2">
      <c r="A2897" t="s">
        <v>19179</v>
      </c>
      <c r="B2897" s="2">
        <v>3369900169745</v>
      </c>
      <c r="C2897" t="s">
        <v>154</v>
      </c>
      <c r="D2897" t="s">
        <v>155</v>
      </c>
      <c r="E2897" t="s">
        <v>3367</v>
      </c>
      <c r="F2897" t="s">
        <v>3368</v>
      </c>
      <c r="G2897" t="s">
        <v>1068</v>
      </c>
      <c r="H2897" s="3">
        <v>42248</v>
      </c>
    </row>
    <row r="2898" spans="1:8" x14ac:dyDescent="0.2">
      <c r="A2898" t="s">
        <v>19421</v>
      </c>
      <c r="B2898" s="2">
        <v>1930600015530</v>
      </c>
      <c r="C2898" t="s">
        <v>47</v>
      </c>
      <c r="D2898" t="s">
        <v>48</v>
      </c>
      <c r="E2898" t="s">
        <v>3745</v>
      </c>
      <c r="F2898" t="s">
        <v>2772</v>
      </c>
      <c r="G2898" t="s">
        <v>3746</v>
      </c>
      <c r="H2898" s="3">
        <v>42887</v>
      </c>
    </row>
    <row r="2899" spans="1:8" x14ac:dyDescent="0.2">
      <c r="A2899" t="s">
        <v>17837</v>
      </c>
      <c r="B2899" s="2">
        <v>3900101081002</v>
      </c>
      <c r="C2899" t="s">
        <v>47</v>
      </c>
      <c r="D2899" t="s">
        <v>48</v>
      </c>
      <c r="E2899" t="s">
        <v>1090</v>
      </c>
      <c r="F2899" t="s">
        <v>1091</v>
      </c>
      <c r="G2899" t="s">
        <v>1092</v>
      </c>
      <c r="H2899" s="3">
        <v>36677</v>
      </c>
    </row>
    <row r="2900" spans="1:8" x14ac:dyDescent="0.2">
      <c r="A2900" t="s">
        <v>17974</v>
      </c>
      <c r="B2900" s="2">
        <v>3401700798295</v>
      </c>
      <c r="C2900" t="s">
        <v>154</v>
      </c>
      <c r="D2900" t="s">
        <v>155</v>
      </c>
      <c r="E2900" t="s">
        <v>55</v>
      </c>
      <c r="F2900" t="s">
        <v>1346</v>
      </c>
      <c r="G2900" t="s">
        <v>1092</v>
      </c>
      <c r="H2900" s="3">
        <v>37543</v>
      </c>
    </row>
    <row r="2901" spans="1:8" x14ac:dyDescent="0.2">
      <c r="A2901" t="s">
        <v>18505</v>
      </c>
      <c r="B2901" s="2">
        <v>3909900472094</v>
      </c>
      <c r="C2901" t="s">
        <v>249</v>
      </c>
      <c r="D2901" t="s">
        <v>250</v>
      </c>
      <c r="E2901" t="s">
        <v>2291</v>
      </c>
      <c r="F2901" t="s">
        <v>2292</v>
      </c>
      <c r="G2901" t="s">
        <v>1092</v>
      </c>
      <c r="H2901" s="3">
        <v>40434</v>
      </c>
    </row>
    <row r="2902" spans="1:8" x14ac:dyDescent="0.2">
      <c r="A2902" t="s">
        <v>18939</v>
      </c>
      <c r="B2902" s="2">
        <v>3920100567394</v>
      </c>
      <c r="C2902" t="s">
        <v>249</v>
      </c>
      <c r="D2902" t="s">
        <v>250</v>
      </c>
      <c r="E2902" t="s">
        <v>2996</v>
      </c>
      <c r="F2902" t="s">
        <v>2997</v>
      </c>
      <c r="G2902" t="s">
        <v>1092</v>
      </c>
      <c r="H2902" s="3">
        <v>41487</v>
      </c>
    </row>
    <row r="2903" spans="1:8" x14ac:dyDescent="0.2">
      <c r="A2903" t="s">
        <v>19647</v>
      </c>
      <c r="B2903" s="2">
        <v>1909801013788</v>
      </c>
      <c r="C2903" t="s">
        <v>188</v>
      </c>
      <c r="D2903" t="s">
        <v>189</v>
      </c>
      <c r="E2903" t="s">
        <v>4087</v>
      </c>
      <c r="F2903" t="s">
        <v>4088</v>
      </c>
      <c r="G2903" t="s">
        <v>1092</v>
      </c>
      <c r="H2903" s="3">
        <v>43537</v>
      </c>
    </row>
    <row r="2904" spans="1:8" x14ac:dyDescent="0.2">
      <c r="A2904" t="s">
        <v>17704</v>
      </c>
      <c r="B2904" s="2">
        <v>3769900241361</v>
      </c>
      <c r="C2904" t="s">
        <v>138</v>
      </c>
      <c r="D2904" t="s">
        <v>139</v>
      </c>
      <c r="E2904" t="s">
        <v>839</v>
      </c>
      <c r="F2904" t="s">
        <v>840</v>
      </c>
      <c r="G2904" t="s">
        <v>841</v>
      </c>
      <c r="H2904" s="3">
        <v>35795</v>
      </c>
    </row>
    <row r="2905" spans="1:8" x14ac:dyDescent="0.2">
      <c r="A2905" t="s">
        <v>19220</v>
      </c>
      <c r="B2905" s="2">
        <v>1439900097984</v>
      </c>
      <c r="C2905" t="s">
        <v>24</v>
      </c>
      <c r="D2905" t="s">
        <v>25</v>
      </c>
      <c r="E2905" t="s">
        <v>3426</v>
      </c>
      <c r="F2905" t="s">
        <v>3427</v>
      </c>
      <c r="G2905" t="s">
        <v>3428</v>
      </c>
      <c r="H2905" s="3">
        <v>42339</v>
      </c>
    </row>
    <row r="2906" spans="1:8" x14ac:dyDescent="0.2">
      <c r="A2906" t="s">
        <v>17907</v>
      </c>
      <c r="B2906" s="2">
        <v>3130600019954</v>
      </c>
      <c r="C2906" t="s">
        <v>154</v>
      </c>
      <c r="D2906" t="s">
        <v>155</v>
      </c>
      <c r="E2906" t="s">
        <v>220</v>
      </c>
      <c r="F2906" t="s">
        <v>1217</v>
      </c>
      <c r="G2906" t="s">
        <v>1218</v>
      </c>
      <c r="H2906" s="3">
        <v>37267</v>
      </c>
    </row>
    <row r="2907" spans="1:8" x14ac:dyDescent="0.2">
      <c r="A2907" t="s">
        <v>17576</v>
      </c>
      <c r="B2907" s="2">
        <v>3730300149938</v>
      </c>
      <c r="C2907" t="s">
        <v>565</v>
      </c>
      <c r="D2907" t="s">
        <v>566</v>
      </c>
      <c r="E2907" t="s">
        <v>567</v>
      </c>
      <c r="F2907" t="s">
        <v>568</v>
      </c>
      <c r="G2907" t="s">
        <v>569</v>
      </c>
      <c r="H2907" s="3">
        <v>34424</v>
      </c>
    </row>
    <row r="2908" spans="1:8" x14ac:dyDescent="0.2">
      <c r="A2908" t="s">
        <v>19663</v>
      </c>
      <c r="B2908" s="2">
        <v>3710300476530</v>
      </c>
      <c r="C2908" t="s">
        <v>24</v>
      </c>
      <c r="D2908" t="s">
        <v>25</v>
      </c>
      <c r="E2908" t="s">
        <v>4111</v>
      </c>
      <c r="F2908" t="s">
        <v>4112</v>
      </c>
      <c r="G2908" t="s">
        <v>569</v>
      </c>
      <c r="H2908" s="3">
        <v>43656</v>
      </c>
    </row>
    <row r="2909" spans="1:8" x14ac:dyDescent="0.2">
      <c r="A2909" t="s">
        <v>19915</v>
      </c>
      <c r="B2909" s="2">
        <v>1100200274187</v>
      </c>
      <c r="C2909" t="s">
        <v>321</v>
      </c>
      <c r="D2909" t="s">
        <v>322</v>
      </c>
      <c r="E2909" t="s">
        <v>4498</v>
      </c>
      <c r="F2909" t="s">
        <v>4499</v>
      </c>
      <c r="G2909" t="s">
        <v>4500</v>
      </c>
      <c r="H2909" s="3">
        <v>44874</v>
      </c>
    </row>
    <row r="2910" spans="1:8" x14ac:dyDescent="0.2">
      <c r="A2910" t="s">
        <v>18047</v>
      </c>
      <c r="B2910" s="2">
        <v>3720800215069</v>
      </c>
      <c r="C2910" t="s">
        <v>47</v>
      </c>
      <c r="D2910" t="s">
        <v>48</v>
      </c>
      <c r="E2910" t="s">
        <v>530</v>
      </c>
      <c r="F2910" t="s">
        <v>1484</v>
      </c>
      <c r="G2910" t="s">
        <v>1485</v>
      </c>
      <c r="H2910" s="3">
        <v>38030</v>
      </c>
    </row>
    <row r="2911" spans="1:8" x14ac:dyDescent="0.2">
      <c r="A2911" t="s">
        <v>18444</v>
      </c>
      <c r="B2911" s="2">
        <v>1100200237206</v>
      </c>
      <c r="C2911" t="s">
        <v>20</v>
      </c>
      <c r="D2911" t="s">
        <v>21</v>
      </c>
      <c r="E2911" t="s">
        <v>454</v>
      </c>
      <c r="F2911" t="s">
        <v>2185</v>
      </c>
      <c r="G2911" t="s">
        <v>1485</v>
      </c>
      <c r="H2911" s="3">
        <v>40248</v>
      </c>
    </row>
    <row r="2912" spans="1:8" x14ac:dyDescent="0.2">
      <c r="A2912" t="s">
        <v>18759</v>
      </c>
      <c r="B2912" s="2">
        <v>3801000031583</v>
      </c>
      <c r="C2912" t="s">
        <v>416</v>
      </c>
      <c r="D2912" t="s">
        <v>417</v>
      </c>
      <c r="E2912" t="s">
        <v>2704</v>
      </c>
      <c r="F2912" t="s">
        <v>1484</v>
      </c>
      <c r="G2912" t="s">
        <v>1485</v>
      </c>
      <c r="H2912" s="3">
        <v>40919</v>
      </c>
    </row>
    <row r="2913" spans="1:8" x14ac:dyDescent="0.2">
      <c r="A2913" t="s">
        <v>18810</v>
      </c>
      <c r="B2913" s="2">
        <v>5250700002641</v>
      </c>
      <c r="C2913" t="s">
        <v>249</v>
      </c>
      <c r="D2913" t="s">
        <v>250</v>
      </c>
      <c r="E2913" t="s">
        <v>2787</v>
      </c>
      <c r="F2913" t="s">
        <v>2788</v>
      </c>
      <c r="G2913" t="s">
        <v>2789</v>
      </c>
      <c r="H2913" s="3">
        <v>41073</v>
      </c>
    </row>
    <row r="2914" spans="1:8" x14ac:dyDescent="0.2">
      <c r="A2914" t="s">
        <v>18128</v>
      </c>
      <c r="B2914" s="2">
        <v>3101400657745</v>
      </c>
      <c r="C2914" t="s">
        <v>138</v>
      </c>
      <c r="D2914" t="s">
        <v>139</v>
      </c>
      <c r="E2914" t="s">
        <v>1629</v>
      </c>
      <c r="F2914" t="s">
        <v>1630</v>
      </c>
      <c r="G2914" t="s">
        <v>1631</v>
      </c>
      <c r="H2914" s="3">
        <v>38547</v>
      </c>
    </row>
    <row r="2915" spans="1:8" x14ac:dyDescent="0.2">
      <c r="A2915" t="s">
        <v>19756</v>
      </c>
      <c r="B2915" s="2">
        <v>1409900607532</v>
      </c>
      <c r="C2915" t="s">
        <v>416</v>
      </c>
      <c r="D2915" t="s">
        <v>417</v>
      </c>
      <c r="E2915" t="s">
        <v>4247</v>
      </c>
      <c r="F2915" t="s">
        <v>1170</v>
      </c>
      <c r="G2915" t="s">
        <v>4248</v>
      </c>
      <c r="H2915" s="3">
        <v>44237</v>
      </c>
    </row>
    <row r="2916" spans="1:8" x14ac:dyDescent="0.2">
      <c r="A2916" t="s">
        <v>17452</v>
      </c>
      <c r="B2916" s="2">
        <v>3240500013376</v>
      </c>
      <c r="C2916" t="s">
        <v>249</v>
      </c>
      <c r="D2916" t="s">
        <v>250</v>
      </c>
      <c r="E2916" t="s">
        <v>295</v>
      </c>
      <c r="F2916" t="s">
        <v>296</v>
      </c>
      <c r="G2916" t="s">
        <v>297</v>
      </c>
      <c r="H2916" s="3">
        <v>32020</v>
      </c>
    </row>
    <row r="2917" spans="1:8" x14ac:dyDescent="0.2">
      <c r="A2917" t="s">
        <v>18484</v>
      </c>
      <c r="B2917" s="2">
        <v>3100501556480</v>
      </c>
      <c r="C2917" t="s">
        <v>551</v>
      </c>
      <c r="D2917" t="s">
        <v>552</v>
      </c>
      <c r="E2917" t="s">
        <v>2252</v>
      </c>
      <c r="F2917" t="s">
        <v>2253</v>
      </c>
      <c r="G2917" t="s">
        <v>2254</v>
      </c>
      <c r="H2917" s="3">
        <v>40339</v>
      </c>
    </row>
    <row r="2918" spans="1:8" x14ac:dyDescent="0.2">
      <c r="A2918" t="s">
        <v>18123</v>
      </c>
      <c r="B2918" s="2">
        <v>3930300344917</v>
      </c>
      <c r="C2918" t="s">
        <v>138</v>
      </c>
      <c r="D2918" t="s">
        <v>139</v>
      </c>
      <c r="E2918" t="s">
        <v>1618</v>
      </c>
      <c r="F2918" t="s">
        <v>1619</v>
      </c>
      <c r="G2918" t="s">
        <v>1620</v>
      </c>
      <c r="H2918" s="3">
        <v>38518</v>
      </c>
    </row>
    <row r="2919" spans="1:8" x14ac:dyDescent="0.2">
      <c r="A2919" t="s">
        <v>18600</v>
      </c>
      <c r="B2919" s="2">
        <v>3460300398248</v>
      </c>
      <c r="C2919" t="s">
        <v>188</v>
      </c>
      <c r="D2919" t="s">
        <v>189</v>
      </c>
      <c r="E2919" t="s">
        <v>2252</v>
      </c>
      <c r="F2919" t="s">
        <v>2449</v>
      </c>
      <c r="G2919" t="s">
        <v>2450</v>
      </c>
      <c r="H2919" s="3">
        <v>40618</v>
      </c>
    </row>
    <row r="2920" spans="1:8" x14ac:dyDescent="0.2">
      <c r="A2920" t="s">
        <v>19379</v>
      </c>
      <c r="B2920" s="2">
        <v>1500790001806</v>
      </c>
      <c r="C2920" t="s">
        <v>2086</v>
      </c>
      <c r="D2920" t="s">
        <v>2087</v>
      </c>
      <c r="E2920" t="s">
        <v>3682</v>
      </c>
      <c r="F2920" t="s">
        <v>3683</v>
      </c>
      <c r="G2920" t="s">
        <v>2450</v>
      </c>
      <c r="H2920" s="3">
        <v>42795</v>
      </c>
    </row>
    <row r="2921" spans="1:8" x14ac:dyDescent="0.2">
      <c r="A2921" t="s">
        <v>20106</v>
      </c>
      <c r="B2921" s="2">
        <v>3102002100580</v>
      </c>
      <c r="C2921" t="s">
        <v>249</v>
      </c>
      <c r="D2921" t="s">
        <v>250</v>
      </c>
      <c r="E2921" t="s">
        <v>4802</v>
      </c>
      <c r="F2921" t="s">
        <v>4803</v>
      </c>
      <c r="G2921" t="s">
        <v>2450</v>
      </c>
      <c r="H2921" s="3">
        <v>45273</v>
      </c>
    </row>
    <row r="2922" spans="1:8" x14ac:dyDescent="0.2">
      <c r="A2922" t="s">
        <v>17483</v>
      </c>
      <c r="B2922" s="2">
        <v>3230200073853</v>
      </c>
      <c r="C2922" t="s">
        <v>20</v>
      </c>
      <c r="D2922" t="s">
        <v>21</v>
      </c>
      <c r="E2922" t="s">
        <v>368</v>
      </c>
      <c r="F2922" t="s">
        <v>369</v>
      </c>
      <c r="G2922" t="s">
        <v>370</v>
      </c>
      <c r="H2922" s="3">
        <v>32659</v>
      </c>
    </row>
    <row r="2923" spans="1:8" x14ac:dyDescent="0.2">
      <c r="A2923" t="s">
        <v>17643</v>
      </c>
      <c r="B2923" s="2">
        <v>3250400955191</v>
      </c>
      <c r="C2923" t="s">
        <v>416</v>
      </c>
      <c r="D2923" t="s">
        <v>417</v>
      </c>
      <c r="E2923" t="s">
        <v>714</v>
      </c>
      <c r="F2923" t="s">
        <v>715</v>
      </c>
      <c r="G2923" t="s">
        <v>370</v>
      </c>
      <c r="H2923" s="3">
        <v>35216</v>
      </c>
    </row>
    <row r="2924" spans="1:8" x14ac:dyDescent="0.2">
      <c r="A2924" t="s">
        <v>18058</v>
      </c>
      <c r="B2924" s="2">
        <v>3200700006225</v>
      </c>
      <c r="C2924" t="s">
        <v>154</v>
      </c>
      <c r="D2924" t="s">
        <v>155</v>
      </c>
      <c r="E2924" t="s">
        <v>1501</v>
      </c>
      <c r="F2924" t="s">
        <v>1502</v>
      </c>
      <c r="G2924" t="s">
        <v>370</v>
      </c>
      <c r="H2924" s="3">
        <v>38061</v>
      </c>
    </row>
    <row r="2925" spans="1:8" x14ac:dyDescent="0.2">
      <c r="A2925" t="s">
        <v>18537</v>
      </c>
      <c r="B2925" s="2">
        <v>1809900016638</v>
      </c>
      <c r="C2925" t="s">
        <v>249</v>
      </c>
      <c r="D2925" t="s">
        <v>250</v>
      </c>
      <c r="E2925" t="s">
        <v>2344</v>
      </c>
      <c r="F2925" t="s">
        <v>1947</v>
      </c>
      <c r="G2925" t="s">
        <v>370</v>
      </c>
      <c r="H2925" s="3">
        <v>40494</v>
      </c>
    </row>
    <row r="2926" spans="1:8" x14ac:dyDescent="0.2">
      <c r="A2926" t="s">
        <v>18770</v>
      </c>
      <c r="B2926" s="2">
        <v>3609800062920</v>
      </c>
      <c r="C2926" t="s">
        <v>47</v>
      </c>
      <c r="D2926" t="s">
        <v>48</v>
      </c>
      <c r="E2926" t="s">
        <v>719</v>
      </c>
      <c r="F2926" t="s">
        <v>2722</v>
      </c>
      <c r="G2926" t="s">
        <v>370</v>
      </c>
      <c r="H2926" s="3">
        <v>40954</v>
      </c>
    </row>
    <row r="2927" spans="1:8" x14ac:dyDescent="0.2">
      <c r="A2927" t="s">
        <v>19424</v>
      </c>
      <c r="B2927" s="2">
        <v>3321000182233</v>
      </c>
      <c r="C2927" t="s">
        <v>416</v>
      </c>
      <c r="D2927" t="s">
        <v>417</v>
      </c>
      <c r="E2927" t="s">
        <v>3748</v>
      </c>
      <c r="F2927" t="s">
        <v>3749</v>
      </c>
      <c r="G2927" t="s">
        <v>3750</v>
      </c>
      <c r="H2927" s="3">
        <v>42929</v>
      </c>
    </row>
    <row r="2928" spans="1:8" x14ac:dyDescent="0.2">
      <c r="A2928" t="s">
        <v>19514</v>
      </c>
      <c r="B2928" s="2">
        <v>1500200011816</v>
      </c>
      <c r="C2928" t="s">
        <v>321</v>
      </c>
      <c r="D2928" t="s">
        <v>322</v>
      </c>
      <c r="E2928" t="s">
        <v>3892</v>
      </c>
      <c r="F2928" t="s">
        <v>1266</v>
      </c>
      <c r="G2928" t="s">
        <v>3750</v>
      </c>
      <c r="H2928" s="3">
        <v>43152</v>
      </c>
    </row>
    <row r="2929" spans="1:8" x14ac:dyDescent="0.2">
      <c r="A2929" t="s">
        <v>20119</v>
      </c>
      <c r="B2929" s="2">
        <v>1180200069851</v>
      </c>
      <c r="C2929" t="s">
        <v>321</v>
      </c>
      <c r="D2929" t="s">
        <v>322</v>
      </c>
      <c r="E2929" t="s">
        <v>4822</v>
      </c>
      <c r="F2929" t="s">
        <v>4823</v>
      </c>
      <c r="G2929" t="s">
        <v>3750</v>
      </c>
      <c r="H2929" s="3">
        <v>45336</v>
      </c>
    </row>
    <row r="2930" spans="1:8" x14ac:dyDescent="0.2">
      <c r="A2930" t="s">
        <v>19197</v>
      </c>
      <c r="B2930" s="2">
        <v>3730500365171</v>
      </c>
      <c r="C2930" t="s">
        <v>416</v>
      </c>
      <c r="D2930" t="s">
        <v>417</v>
      </c>
      <c r="E2930" t="s">
        <v>3390</v>
      </c>
      <c r="F2930" t="s">
        <v>3391</v>
      </c>
      <c r="G2930" t="s">
        <v>3392</v>
      </c>
      <c r="H2930" s="3">
        <v>42278</v>
      </c>
    </row>
    <row r="2931" spans="1:8" x14ac:dyDescent="0.2">
      <c r="A2931" t="s">
        <v>19991</v>
      </c>
      <c r="B2931" s="2">
        <v>1739900472774</v>
      </c>
      <c r="C2931" t="s">
        <v>420</v>
      </c>
      <c r="D2931" t="s">
        <v>421</v>
      </c>
      <c r="E2931" t="s">
        <v>4618</v>
      </c>
      <c r="F2931" t="s">
        <v>4619</v>
      </c>
      <c r="G2931" t="s">
        <v>3392</v>
      </c>
      <c r="H2931" s="3">
        <v>44993</v>
      </c>
    </row>
    <row r="2932" spans="1:8" x14ac:dyDescent="0.2">
      <c r="A2932" t="s">
        <v>19883</v>
      </c>
      <c r="B2932" s="2">
        <v>2200100063572</v>
      </c>
      <c r="C2932" t="s">
        <v>1919</v>
      </c>
      <c r="D2932" t="s">
        <v>1920</v>
      </c>
      <c r="E2932" t="s">
        <v>1034</v>
      </c>
      <c r="F2932" t="s">
        <v>4444</v>
      </c>
      <c r="G2932" t="s">
        <v>4445</v>
      </c>
      <c r="H2932" s="3">
        <v>44783</v>
      </c>
    </row>
    <row r="2933" spans="1:8" x14ac:dyDescent="0.2">
      <c r="A2933" t="s">
        <v>18732</v>
      </c>
      <c r="B2933" s="2">
        <v>3570400519097</v>
      </c>
      <c r="C2933" t="s">
        <v>249</v>
      </c>
      <c r="D2933" t="s">
        <v>250</v>
      </c>
      <c r="E2933" t="s">
        <v>2659</v>
      </c>
      <c r="F2933" t="s">
        <v>2660</v>
      </c>
      <c r="G2933" t="s">
        <v>2661</v>
      </c>
      <c r="H2933" s="3">
        <v>40830</v>
      </c>
    </row>
    <row r="2934" spans="1:8" x14ac:dyDescent="0.2">
      <c r="A2934" t="s">
        <v>18596</v>
      </c>
      <c r="B2934" s="2">
        <v>3220400297712</v>
      </c>
      <c r="C2934" t="s">
        <v>154</v>
      </c>
      <c r="D2934" t="s">
        <v>155</v>
      </c>
      <c r="E2934" t="s">
        <v>2439</v>
      </c>
      <c r="F2934" t="s">
        <v>2440</v>
      </c>
      <c r="G2934" t="s">
        <v>2441</v>
      </c>
      <c r="H2934" s="3">
        <v>40618</v>
      </c>
    </row>
    <row r="2935" spans="1:8" x14ac:dyDescent="0.2">
      <c r="A2935" t="s">
        <v>17751</v>
      </c>
      <c r="B2935" s="2">
        <v>3102002438980</v>
      </c>
      <c r="C2935" t="s">
        <v>154</v>
      </c>
      <c r="D2935" t="s">
        <v>155</v>
      </c>
      <c r="E2935" t="s">
        <v>922</v>
      </c>
      <c r="F2935" t="s">
        <v>923</v>
      </c>
      <c r="G2935" t="s">
        <v>924</v>
      </c>
      <c r="H2935" s="3">
        <v>36191</v>
      </c>
    </row>
    <row r="2936" spans="1:8" x14ac:dyDescent="0.2">
      <c r="A2936" t="s">
        <v>19478</v>
      </c>
      <c r="B2936" s="2">
        <v>3460100794328</v>
      </c>
      <c r="C2936" t="s">
        <v>416</v>
      </c>
      <c r="D2936" t="s">
        <v>417</v>
      </c>
      <c r="E2936" t="s">
        <v>3835</v>
      </c>
      <c r="F2936" t="s">
        <v>220</v>
      </c>
      <c r="G2936" t="s">
        <v>924</v>
      </c>
      <c r="H2936" s="3">
        <v>43082</v>
      </c>
    </row>
    <row r="2937" spans="1:8" x14ac:dyDescent="0.2">
      <c r="A2937" t="s">
        <v>19712</v>
      </c>
      <c r="B2937" s="2">
        <v>3640800098489</v>
      </c>
      <c r="C2937" t="s">
        <v>154</v>
      </c>
      <c r="D2937" t="s">
        <v>155</v>
      </c>
      <c r="E2937" t="s">
        <v>4179</v>
      </c>
      <c r="F2937" t="s">
        <v>4180</v>
      </c>
      <c r="G2937" t="s">
        <v>924</v>
      </c>
      <c r="H2937" s="3">
        <v>43929</v>
      </c>
    </row>
    <row r="2938" spans="1:8" x14ac:dyDescent="0.2">
      <c r="A2938" t="s">
        <v>18163</v>
      </c>
      <c r="B2938" s="2">
        <v>3800600305187</v>
      </c>
      <c r="C2938" t="s">
        <v>20</v>
      </c>
      <c r="D2938" t="s">
        <v>21</v>
      </c>
      <c r="E2938" t="s">
        <v>1688</v>
      </c>
      <c r="F2938" t="s">
        <v>1689</v>
      </c>
      <c r="G2938" t="s">
        <v>1690</v>
      </c>
      <c r="H2938" s="3">
        <v>38852</v>
      </c>
    </row>
    <row r="2939" spans="1:8" x14ac:dyDescent="0.2">
      <c r="A2939" t="s">
        <v>18262</v>
      </c>
      <c r="B2939" s="2">
        <v>3700100560910</v>
      </c>
      <c r="C2939" t="s">
        <v>416</v>
      </c>
      <c r="D2939" t="s">
        <v>417</v>
      </c>
      <c r="E2939" t="s">
        <v>1859</v>
      </c>
      <c r="F2939" t="s">
        <v>1860</v>
      </c>
      <c r="G2939" t="s">
        <v>1690</v>
      </c>
      <c r="H2939" s="3">
        <v>39430</v>
      </c>
    </row>
    <row r="2940" spans="1:8" x14ac:dyDescent="0.2">
      <c r="A2940" t="s">
        <v>19239</v>
      </c>
      <c r="B2940" s="2">
        <v>3100600469755</v>
      </c>
      <c r="C2940" t="s">
        <v>551</v>
      </c>
      <c r="D2940" t="s">
        <v>552</v>
      </c>
      <c r="E2940" t="s">
        <v>3458</v>
      </c>
      <c r="F2940" t="s">
        <v>3459</v>
      </c>
      <c r="G2940" t="s">
        <v>1690</v>
      </c>
      <c r="H2940" s="3">
        <v>42401</v>
      </c>
    </row>
    <row r="2941" spans="1:8" x14ac:dyDescent="0.2">
      <c r="A2941" t="s">
        <v>19395</v>
      </c>
      <c r="B2941" s="2">
        <v>3730100680982</v>
      </c>
      <c r="C2941" t="s">
        <v>47</v>
      </c>
      <c r="D2941" t="s">
        <v>48</v>
      </c>
      <c r="E2941" t="s">
        <v>3707</v>
      </c>
      <c r="F2941" t="s">
        <v>1978</v>
      </c>
      <c r="G2941" t="s">
        <v>1690</v>
      </c>
      <c r="H2941" s="3">
        <v>42832</v>
      </c>
    </row>
    <row r="2942" spans="1:8" x14ac:dyDescent="0.2">
      <c r="A2942" t="s">
        <v>19596</v>
      </c>
      <c r="B2942" s="2">
        <v>1229900171469</v>
      </c>
      <c r="C2942" t="s">
        <v>424</v>
      </c>
      <c r="D2942" t="s">
        <v>425</v>
      </c>
      <c r="E2942" t="s">
        <v>1746</v>
      </c>
      <c r="F2942" t="s">
        <v>4014</v>
      </c>
      <c r="G2942" t="s">
        <v>1690</v>
      </c>
      <c r="H2942" s="3">
        <v>43320</v>
      </c>
    </row>
    <row r="2943" spans="1:8" x14ac:dyDescent="0.2">
      <c r="A2943" t="s">
        <v>18269</v>
      </c>
      <c r="B2943" s="2">
        <v>3101801048316</v>
      </c>
      <c r="C2943" t="s">
        <v>154</v>
      </c>
      <c r="D2943" t="s">
        <v>155</v>
      </c>
      <c r="E2943" t="s">
        <v>1871</v>
      </c>
      <c r="F2943" t="s">
        <v>1872</v>
      </c>
      <c r="G2943" t="s">
        <v>1873</v>
      </c>
      <c r="H2943" s="3">
        <v>39519</v>
      </c>
    </row>
    <row r="2944" spans="1:8" x14ac:dyDescent="0.2">
      <c r="A2944" t="s">
        <v>18541</v>
      </c>
      <c r="B2944" s="2">
        <v>1309800019176</v>
      </c>
      <c r="C2944" t="s">
        <v>47</v>
      </c>
      <c r="D2944" t="s">
        <v>48</v>
      </c>
      <c r="E2944" t="s">
        <v>2350</v>
      </c>
      <c r="F2944" t="s">
        <v>2351</v>
      </c>
      <c r="G2944" t="s">
        <v>1873</v>
      </c>
      <c r="H2944" s="3">
        <v>40494</v>
      </c>
    </row>
    <row r="2945" spans="1:8" x14ac:dyDescent="0.2">
      <c r="A2945" t="s">
        <v>19681</v>
      </c>
      <c r="B2945" s="2">
        <v>3750100444880</v>
      </c>
      <c r="C2945" t="s">
        <v>154</v>
      </c>
      <c r="D2945" t="s">
        <v>155</v>
      </c>
      <c r="E2945" t="s">
        <v>220</v>
      </c>
      <c r="F2945" t="s">
        <v>4138</v>
      </c>
      <c r="G2945" t="s">
        <v>1873</v>
      </c>
      <c r="H2945" s="3">
        <v>43747</v>
      </c>
    </row>
    <row r="2946" spans="1:8" x14ac:dyDescent="0.2">
      <c r="A2946" t="s">
        <v>17493</v>
      </c>
      <c r="B2946" s="2">
        <v>3440800571305</v>
      </c>
      <c r="C2946" t="s">
        <v>249</v>
      </c>
      <c r="D2946" t="s">
        <v>250</v>
      </c>
      <c r="E2946" t="s">
        <v>390</v>
      </c>
      <c r="F2946" t="s">
        <v>391</v>
      </c>
      <c r="G2946" t="s">
        <v>392</v>
      </c>
      <c r="H2946" s="3">
        <v>32993</v>
      </c>
    </row>
    <row r="2947" spans="1:8" x14ac:dyDescent="0.2">
      <c r="A2947" t="s">
        <v>17938</v>
      </c>
      <c r="B2947" s="2">
        <v>3100202012747</v>
      </c>
      <c r="C2947" t="s">
        <v>15</v>
      </c>
      <c r="D2947" t="s">
        <v>16</v>
      </c>
      <c r="E2947" t="s">
        <v>1278</v>
      </c>
      <c r="F2947" t="s">
        <v>1279</v>
      </c>
      <c r="G2947" t="s">
        <v>392</v>
      </c>
      <c r="H2947" s="3">
        <v>37391</v>
      </c>
    </row>
    <row r="2948" spans="1:8" x14ac:dyDescent="0.2">
      <c r="A2948" t="s">
        <v>18056</v>
      </c>
      <c r="B2948" s="2">
        <v>3330800110881</v>
      </c>
      <c r="C2948" t="s">
        <v>154</v>
      </c>
      <c r="D2948" t="s">
        <v>155</v>
      </c>
      <c r="E2948" t="s">
        <v>1497</v>
      </c>
      <c r="F2948" t="s">
        <v>1498</v>
      </c>
      <c r="G2948" t="s">
        <v>392</v>
      </c>
      <c r="H2948" s="3">
        <v>38030</v>
      </c>
    </row>
    <row r="2949" spans="1:8" x14ac:dyDescent="0.2">
      <c r="A2949" t="s">
        <v>18278</v>
      </c>
      <c r="B2949" s="2">
        <v>3190200335450</v>
      </c>
      <c r="C2949" t="s">
        <v>416</v>
      </c>
      <c r="D2949" t="s">
        <v>417</v>
      </c>
      <c r="E2949" t="s">
        <v>1885</v>
      </c>
      <c r="F2949" t="s">
        <v>1886</v>
      </c>
      <c r="G2949" t="s">
        <v>392</v>
      </c>
      <c r="H2949" s="3">
        <v>39583</v>
      </c>
    </row>
    <row r="2950" spans="1:8" x14ac:dyDescent="0.2">
      <c r="A2950" t="s">
        <v>17928</v>
      </c>
      <c r="B2950" s="2">
        <v>3800700544027</v>
      </c>
      <c r="C2950" t="s">
        <v>20</v>
      </c>
      <c r="D2950" t="s">
        <v>21</v>
      </c>
      <c r="E2950" t="s">
        <v>1260</v>
      </c>
      <c r="F2950" t="s">
        <v>1261</v>
      </c>
      <c r="G2950" t="s">
        <v>1262</v>
      </c>
      <c r="H2950" s="3">
        <v>37355</v>
      </c>
    </row>
    <row r="2951" spans="1:8" x14ac:dyDescent="0.2">
      <c r="A2951" t="s">
        <v>17955</v>
      </c>
      <c r="B2951" s="2">
        <v>3730100816078</v>
      </c>
      <c r="C2951" t="s">
        <v>138</v>
      </c>
      <c r="D2951" t="s">
        <v>139</v>
      </c>
      <c r="E2951" t="s">
        <v>1310</v>
      </c>
      <c r="F2951" t="s">
        <v>1311</v>
      </c>
      <c r="G2951" t="s">
        <v>1262</v>
      </c>
      <c r="H2951" s="3">
        <v>37483</v>
      </c>
    </row>
    <row r="2952" spans="1:8" x14ac:dyDescent="0.2">
      <c r="A2952" t="s">
        <v>18500</v>
      </c>
      <c r="B2952" s="2">
        <v>3102000553579</v>
      </c>
      <c r="C2952" t="s">
        <v>24</v>
      </c>
      <c r="D2952" t="s">
        <v>25</v>
      </c>
      <c r="E2952" t="s">
        <v>2283</v>
      </c>
      <c r="F2952" t="s">
        <v>2284</v>
      </c>
      <c r="G2952" t="s">
        <v>1262</v>
      </c>
      <c r="H2952" s="3">
        <v>40434</v>
      </c>
    </row>
    <row r="2953" spans="1:8" x14ac:dyDescent="0.2">
      <c r="A2953" t="s">
        <v>18389</v>
      </c>
      <c r="B2953" s="2">
        <v>3101700039575</v>
      </c>
      <c r="C2953" t="s">
        <v>416</v>
      </c>
      <c r="D2953" t="s">
        <v>417</v>
      </c>
      <c r="E2953" t="s">
        <v>2081</v>
      </c>
      <c r="F2953" t="s">
        <v>2082</v>
      </c>
      <c r="G2953" t="s">
        <v>2083</v>
      </c>
      <c r="H2953" s="3">
        <v>40158</v>
      </c>
    </row>
    <row r="2954" spans="1:8" x14ac:dyDescent="0.2">
      <c r="A2954" t="s">
        <v>18655</v>
      </c>
      <c r="B2954" s="2">
        <v>3160800064236</v>
      </c>
      <c r="C2954" t="s">
        <v>10</v>
      </c>
      <c r="D2954" t="s">
        <v>11</v>
      </c>
      <c r="E2954" t="s">
        <v>2541</v>
      </c>
      <c r="F2954" t="s">
        <v>2542</v>
      </c>
      <c r="G2954" t="s">
        <v>2083</v>
      </c>
      <c r="H2954" s="3">
        <v>40702</v>
      </c>
    </row>
    <row r="2955" spans="1:8" x14ac:dyDescent="0.2">
      <c r="A2955" t="s">
        <v>19912</v>
      </c>
      <c r="B2955" s="2">
        <v>1102700596614</v>
      </c>
      <c r="C2955" t="s">
        <v>3314</v>
      </c>
      <c r="D2955" t="s">
        <v>3315</v>
      </c>
      <c r="E2955" t="s">
        <v>4490</v>
      </c>
      <c r="F2955" t="s">
        <v>1562</v>
      </c>
      <c r="G2955" t="s">
        <v>4491</v>
      </c>
      <c r="H2955" s="3">
        <v>44874</v>
      </c>
    </row>
    <row r="2956" spans="1:8" x14ac:dyDescent="0.2">
      <c r="A2956" t="s">
        <v>17867</v>
      </c>
      <c r="B2956" s="2">
        <v>3199900391351</v>
      </c>
      <c r="C2956" t="s">
        <v>551</v>
      </c>
      <c r="D2956" t="s">
        <v>552</v>
      </c>
      <c r="E2956" t="s">
        <v>1142</v>
      </c>
      <c r="F2956" t="s">
        <v>1143</v>
      </c>
      <c r="G2956" t="s">
        <v>1144</v>
      </c>
      <c r="H2956" s="3">
        <v>36860</v>
      </c>
    </row>
    <row r="2957" spans="1:8" x14ac:dyDescent="0.2">
      <c r="A2957" t="s">
        <v>20229</v>
      </c>
      <c r="B2957" s="2">
        <v>1101401697850</v>
      </c>
      <c r="C2957" t="s">
        <v>20</v>
      </c>
      <c r="D2957" t="s">
        <v>21</v>
      </c>
      <c r="E2957" t="s">
        <v>4993</v>
      </c>
      <c r="F2957" t="s">
        <v>4994</v>
      </c>
      <c r="G2957" t="s">
        <v>1144</v>
      </c>
      <c r="H2957" s="3">
        <v>45701</v>
      </c>
    </row>
    <row r="2958" spans="1:8" x14ac:dyDescent="0.2">
      <c r="A2958" t="s">
        <v>18798</v>
      </c>
      <c r="B2958" s="2">
        <v>3509901138507</v>
      </c>
      <c r="C2958" t="s">
        <v>416</v>
      </c>
      <c r="D2958" t="s">
        <v>417</v>
      </c>
      <c r="E2958" t="s">
        <v>2767</v>
      </c>
      <c r="F2958" t="s">
        <v>2768</v>
      </c>
      <c r="G2958" t="s">
        <v>2769</v>
      </c>
      <c r="H2958" s="3">
        <v>41050</v>
      </c>
    </row>
    <row r="2959" spans="1:8" x14ac:dyDescent="0.2">
      <c r="A2959" t="s">
        <v>19462</v>
      </c>
      <c r="B2959" s="2">
        <v>3620101970829</v>
      </c>
      <c r="C2959" t="s">
        <v>424</v>
      </c>
      <c r="D2959" t="s">
        <v>425</v>
      </c>
      <c r="E2959" t="s">
        <v>3810</v>
      </c>
      <c r="F2959" t="s">
        <v>3811</v>
      </c>
      <c r="G2959" t="s">
        <v>3812</v>
      </c>
      <c r="H2959" s="3">
        <v>43047</v>
      </c>
    </row>
    <row r="2960" spans="1:8" x14ac:dyDescent="0.2">
      <c r="A2960" t="s">
        <v>19350</v>
      </c>
      <c r="B2960" s="2">
        <v>3540300533519</v>
      </c>
      <c r="C2960" t="s">
        <v>24</v>
      </c>
      <c r="D2960" t="s">
        <v>25</v>
      </c>
      <c r="E2960" t="s">
        <v>263</v>
      </c>
      <c r="F2960" t="s">
        <v>3635</v>
      </c>
      <c r="G2960" t="s">
        <v>3636</v>
      </c>
      <c r="H2960" s="3">
        <v>42767</v>
      </c>
    </row>
    <row r="2961" spans="1:8" x14ac:dyDescent="0.2">
      <c r="A2961" t="s">
        <v>18761</v>
      </c>
      <c r="B2961" s="2">
        <v>3420400019133</v>
      </c>
      <c r="C2961" t="s">
        <v>24</v>
      </c>
      <c r="D2961" t="s">
        <v>25</v>
      </c>
      <c r="E2961" t="s">
        <v>2707</v>
      </c>
      <c r="F2961" t="s">
        <v>2708</v>
      </c>
      <c r="G2961" t="s">
        <v>2709</v>
      </c>
      <c r="H2961" s="3">
        <v>40919</v>
      </c>
    </row>
    <row r="2962" spans="1:8" x14ac:dyDescent="0.2">
      <c r="A2962" t="s">
        <v>18780</v>
      </c>
      <c r="B2962" s="2">
        <v>3350600079394</v>
      </c>
      <c r="C2962" t="s">
        <v>249</v>
      </c>
      <c r="D2962" t="s">
        <v>250</v>
      </c>
      <c r="E2962" t="s">
        <v>2734</v>
      </c>
      <c r="F2962" t="s">
        <v>2735</v>
      </c>
      <c r="G2962" t="s">
        <v>2709</v>
      </c>
      <c r="H2962" s="3">
        <v>40954</v>
      </c>
    </row>
    <row r="2963" spans="1:8" x14ac:dyDescent="0.2">
      <c r="A2963" t="s">
        <v>18992</v>
      </c>
      <c r="B2963" s="2">
        <v>1400900109224</v>
      </c>
      <c r="C2963" t="s">
        <v>182</v>
      </c>
      <c r="D2963" t="s">
        <v>183</v>
      </c>
      <c r="E2963" t="s">
        <v>247</v>
      </c>
      <c r="F2963" t="s">
        <v>3076</v>
      </c>
      <c r="G2963" t="s">
        <v>2709</v>
      </c>
      <c r="H2963" s="3">
        <v>41610</v>
      </c>
    </row>
    <row r="2964" spans="1:8" x14ac:dyDescent="0.2">
      <c r="A2964" t="s">
        <v>19170</v>
      </c>
      <c r="B2964" s="2">
        <v>3550100579019</v>
      </c>
      <c r="C2964" t="s">
        <v>154</v>
      </c>
      <c r="D2964" t="s">
        <v>155</v>
      </c>
      <c r="E2964" t="s">
        <v>1618</v>
      </c>
      <c r="F2964" t="s">
        <v>3354</v>
      </c>
      <c r="G2964" t="s">
        <v>3355</v>
      </c>
      <c r="H2964" s="3">
        <v>42219</v>
      </c>
    </row>
    <row r="2965" spans="1:8" x14ac:dyDescent="0.2">
      <c r="A2965" t="s">
        <v>20043</v>
      </c>
      <c r="B2965" s="2">
        <v>3250300066581</v>
      </c>
      <c r="C2965" t="s">
        <v>24</v>
      </c>
      <c r="D2965" t="s">
        <v>25</v>
      </c>
      <c r="E2965" t="s">
        <v>4703</v>
      </c>
      <c r="F2965" t="s">
        <v>4704</v>
      </c>
      <c r="G2965" t="s">
        <v>4705</v>
      </c>
      <c r="H2965" s="3">
        <v>45091</v>
      </c>
    </row>
    <row r="2966" spans="1:8" x14ac:dyDescent="0.2">
      <c r="A2966" t="s">
        <v>18435</v>
      </c>
      <c r="B2966" s="2">
        <v>1770400016917</v>
      </c>
      <c r="C2966" t="s">
        <v>249</v>
      </c>
      <c r="D2966" t="s">
        <v>250</v>
      </c>
      <c r="E2966" t="s">
        <v>2166</v>
      </c>
      <c r="F2966" t="s">
        <v>2167</v>
      </c>
      <c r="G2966" t="s">
        <v>2168</v>
      </c>
      <c r="H2966" s="3">
        <v>40248</v>
      </c>
    </row>
    <row r="2967" spans="1:8" x14ac:dyDescent="0.2">
      <c r="A2967" t="s">
        <v>19976</v>
      </c>
      <c r="B2967" s="2">
        <v>3739900120769</v>
      </c>
      <c r="C2967" t="s">
        <v>3314</v>
      </c>
      <c r="D2967" t="s">
        <v>3315</v>
      </c>
      <c r="E2967" t="s">
        <v>4593</v>
      </c>
      <c r="F2967" t="s">
        <v>4594</v>
      </c>
      <c r="G2967" t="s">
        <v>4595</v>
      </c>
      <c r="H2967" s="3">
        <v>44972</v>
      </c>
    </row>
    <row r="2968" spans="1:8" x14ac:dyDescent="0.2">
      <c r="A2968" t="s">
        <v>19417</v>
      </c>
      <c r="B2968" s="2">
        <v>1650600062425</v>
      </c>
      <c r="C2968" t="s">
        <v>20</v>
      </c>
      <c r="D2968" t="s">
        <v>21</v>
      </c>
      <c r="E2968" t="s">
        <v>400</v>
      </c>
      <c r="F2968" t="s">
        <v>3739</v>
      </c>
      <c r="G2968" t="s">
        <v>3740</v>
      </c>
      <c r="H2968" s="3">
        <v>42887</v>
      </c>
    </row>
    <row r="2969" spans="1:8" x14ac:dyDescent="0.2">
      <c r="A2969" t="s">
        <v>17862</v>
      </c>
      <c r="B2969" s="2">
        <v>3101100334185</v>
      </c>
      <c r="C2969" t="s">
        <v>321</v>
      </c>
      <c r="D2969" t="s">
        <v>322</v>
      </c>
      <c r="E2969" t="s">
        <v>1134</v>
      </c>
      <c r="F2969" t="s">
        <v>1135</v>
      </c>
      <c r="G2969" t="s">
        <v>1136</v>
      </c>
      <c r="H2969" s="3">
        <v>38985</v>
      </c>
    </row>
    <row r="2970" spans="1:8" x14ac:dyDescent="0.2">
      <c r="A2970" t="s">
        <v>18520</v>
      </c>
      <c r="B2970" s="2">
        <v>1200100013984</v>
      </c>
      <c r="C2970" t="s">
        <v>249</v>
      </c>
      <c r="D2970" t="s">
        <v>250</v>
      </c>
      <c r="E2970" t="s">
        <v>2317</v>
      </c>
      <c r="F2970" t="s">
        <v>2318</v>
      </c>
      <c r="G2970" t="s">
        <v>1136</v>
      </c>
      <c r="H2970" s="3">
        <v>40462</v>
      </c>
    </row>
    <row r="2971" spans="1:8" x14ac:dyDescent="0.2">
      <c r="A2971" t="s">
        <v>19515</v>
      </c>
      <c r="B2971" s="2">
        <v>1102000717362</v>
      </c>
      <c r="C2971" t="s">
        <v>20</v>
      </c>
      <c r="D2971" t="s">
        <v>21</v>
      </c>
      <c r="E2971" t="s">
        <v>3893</v>
      </c>
      <c r="F2971" t="s">
        <v>3894</v>
      </c>
      <c r="G2971" t="s">
        <v>3895</v>
      </c>
      <c r="H2971" s="3">
        <v>43152</v>
      </c>
    </row>
    <row r="2972" spans="1:8" x14ac:dyDescent="0.2">
      <c r="A2972" t="s">
        <v>20159</v>
      </c>
      <c r="B2972" s="2">
        <v>1509900237211</v>
      </c>
      <c r="C2972" t="s">
        <v>420</v>
      </c>
      <c r="D2972" t="s">
        <v>421</v>
      </c>
      <c r="E2972" t="s">
        <v>4780</v>
      </c>
      <c r="F2972" t="s">
        <v>4286</v>
      </c>
      <c r="G2972" t="s">
        <v>4886</v>
      </c>
      <c r="H2972" s="3">
        <v>45455</v>
      </c>
    </row>
    <row r="2973" spans="1:8" x14ac:dyDescent="0.2">
      <c r="A2973" t="s">
        <v>20027</v>
      </c>
      <c r="B2973" s="2">
        <v>2610400016649</v>
      </c>
      <c r="C2973" t="s">
        <v>3314</v>
      </c>
      <c r="D2973" t="s">
        <v>3315</v>
      </c>
      <c r="E2973" t="s">
        <v>4679</v>
      </c>
      <c r="F2973" t="s">
        <v>4680</v>
      </c>
      <c r="G2973" t="s">
        <v>4681</v>
      </c>
      <c r="H2973" s="3">
        <v>45091</v>
      </c>
    </row>
    <row r="2974" spans="1:8" x14ac:dyDescent="0.2">
      <c r="A2974" t="s">
        <v>18019</v>
      </c>
      <c r="B2974" s="2">
        <v>3100501084090</v>
      </c>
      <c r="C2974" t="s">
        <v>989</v>
      </c>
      <c r="D2974" t="s">
        <v>990</v>
      </c>
      <c r="E2974" t="s">
        <v>1426</v>
      </c>
      <c r="F2974" t="s">
        <v>1427</v>
      </c>
      <c r="G2974" t="s">
        <v>1428</v>
      </c>
      <c r="H2974" s="3">
        <v>37811</v>
      </c>
    </row>
    <row r="2975" spans="1:8" x14ac:dyDescent="0.2">
      <c r="A2975" t="s">
        <v>18622</v>
      </c>
      <c r="B2975" s="2">
        <v>3101800063508</v>
      </c>
      <c r="C2975" t="s">
        <v>15</v>
      </c>
      <c r="D2975" t="s">
        <v>16</v>
      </c>
      <c r="E2975" t="s">
        <v>2487</v>
      </c>
      <c r="F2975" t="s">
        <v>2488</v>
      </c>
      <c r="G2975" t="s">
        <v>1428</v>
      </c>
      <c r="H2975" s="3">
        <v>40682</v>
      </c>
    </row>
    <row r="2976" spans="1:8" x14ac:dyDescent="0.2">
      <c r="A2976" t="s">
        <v>19573</v>
      </c>
      <c r="B2976" s="2">
        <v>3760500219638</v>
      </c>
      <c r="C2976" t="s">
        <v>15</v>
      </c>
      <c r="D2976" t="s">
        <v>16</v>
      </c>
      <c r="E2976" t="s">
        <v>1618</v>
      </c>
      <c r="F2976" t="s">
        <v>3979</v>
      </c>
      <c r="G2976" t="s">
        <v>1428</v>
      </c>
      <c r="H2976" s="3">
        <v>43264</v>
      </c>
    </row>
    <row r="2977" spans="1:8" x14ac:dyDescent="0.2">
      <c r="A2977" t="s">
        <v>18031</v>
      </c>
      <c r="B2977" s="2">
        <v>3100201854175</v>
      </c>
      <c r="C2977" t="s">
        <v>154</v>
      </c>
      <c r="D2977" t="s">
        <v>155</v>
      </c>
      <c r="E2977" t="s">
        <v>1201</v>
      </c>
      <c r="F2977" t="s">
        <v>1452</v>
      </c>
      <c r="G2977" t="s">
        <v>1453</v>
      </c>
      <c r="H2977" s="3">
        <v>37966</v>
      </c>
    </row>
    <row r="2978" spans="1:8" x14ac:dyDescent="0.2">
      <c r="A2978" t="s">
        <v>18912</v>
      </c>
      <c r="B2978" s="2">
        <v>1309900220809</v>
      </c>
      <c r="C2978" t="s">
        <v>188</v>
      </c>
      <c r="D2978" t="s">
        <v>189</v>
      </c>
      <c r="E2978" t="s">
        <v>2952</v>
      </c>
      <c r="F2978" t="s">
        <v>2953</v>
      </c>
      <c r="G2978" t="s">
        <v>2954</v>
      </c>
      <c r="H2978" s="3">
        <v>41395</v>
      </c>
    </row>
    <row r="2979" spans="1:8" x14ac:dyDescent="0.2">
      <c r="A2979" t="s">
        <v>19691</v>
      </c>
      <c r="B2979" s="2">
        <v>3100100956193</v>
      </c>
      <c r="C2979" t="s">
        <v>420</v>
      </c>
      <c r="D2979" t="s">
        <v>421</v>
      </c>
      <c r="E2979" t="s">
        <v>414</v>
      </c>
      <c r="F2979" t="s">
        <v>4152</v>
      </c>
      <c r="G2979" t="s">
        <v>2954</v>
      </c>
      <c r="H2979" s="3">
        <v>43810</v>
      </c>
    </row>
    <row r="2980" spans="1:8" x14ac:dyDescent="0.2">
      <c r="A2980" t="s">
        <v>17667</v>
      </c>
      <c r="B2980" s="2">
        <v>3360101090261</v>
      </c>
      <c r="C2980" t="s">
        <v>24</v>
      </c>
      <c r="D2980" t="s">
        <v>25</v>
      </c>
      <c r="E2980" t="s">
        <v>763</v>
      </c>
      <c r="F2980" t="s">
        <v>764</v>
      </c>
      <c r="G2980" t="s">
        <v>765</v>
      </c>
      <c r="H2980" s="3">
        <v>35489</v>
      </c>
    </row>
    <row r="2981" spans="1:8" x14ac:dyDescent="0.2">
      <c r="A2981" t="s">
        <v>17702</v>
      </c>
      <c r="B2981" s="2">
        <v>3470100172211</v>
      </c>
      <c r="C2981" t="s">
        <v>10</v>
      </c>
      <c r="D2981" t="s">
        <v>11</v>
      </c>
      <c r="E2981" t="s">
        <v>834</v>
      </c>
      <c r="F2981" t="s">
        <v>835</v>
      </c>
      <c r="G2981" t="s">
        <v>765</v>
      </c>
      <c r="H2981" s="3">
        <v>35764</v>
      </c>
    </row>
    <row r="2982" spans="1:8" x14ac:dyDescent="0.2">
      <c r="A2982" t="s">
        <v>17845</v>
      </c>
      <c r="B2982" s="2">
        <v>3900500153031</v>
      </c>
      <c r="C2982" t="s">
        <v>20</v>
      </c>
      <c r="D2982" t="s">
        <v>21</v>
      </c>
      <c r="E2982" t="s">
        <v>1105</v>
      </c>
      <c r="F2982" t="s">
        <v>1106</v>
      </c>
      <c r="G2982" t="s">
        <v>765</v>
      </c>
      <c r="H2982" s="3">
        <v>36707</v>
      </c>
    </row>
    <row r="2983" spans="1:8" x14ac:dyDescent="0.2">
      <c r="A2983" t="s">
        <v>17950</v>
      </c>
      <c r="B2983" s="2">
        <v>3360101274141</v>
      </c>
      <c r="C2983" t="s">
        <v>20</v>
      </c>
      <c r="D2983" t="s">
        <v>21</v>
      </c>
      <c r="E2983" t="s">
        <v>1300</v>
      </c>
      <c r="F2983" t="s">
        <v>1301</v>
      </c>
      <c r="G2983" t="s">
        <v>765</v>
      </c>
      <c r="H2983" s="3">
        <v>37452</v>
      </c>
    </row>
    <row r="2984" spans="1:8" x14ac:dyDescent="0.2">
      <c r="A2984" t="s">
        <v>18086</v>
      </c>
      <c r="B2984" s="2">
        <v>3760400266413</v>
      </c>
      <c r="C2984" t="s">
        <v>424</v>
      </c>
      <c r="D2984" t="s">
        <v>425</v>
      </c>
      <c r="E2984" t="s">
        <v>1551</v>
      </c>
      <c r="F2984" t="s">
        <v>1552</v>
      </c>
      <c r="G2984" t="s">
        <v>765</v>
      </c>
      <c r="H2984" s="3">
        <v>38212</v>
      </c>
    </row>
    <row r="2985" spans="1:8" x14ac:dyDescent="0.2">
      <c r="A2985" t="s">
        <v>18257</v>
      </c>
      <c r="B2985" s="2">
        <v>3601000018562</v>
      </c>
      <c r="C2985" t="s">
        <v>321</v>
      </c>
      <c r="D2985" t="s">
        <v>322</v>
      </c>
      <c r="E2985" t="s">
        <v>1850</v>
      </c>
      <c r="F2985" t="s">
        <v>1851</v>
      </c>
      <c r="G2985" t="s">
        <v>765</v>
      </c>
      <c r="H2985" s="3">
        <v>39370</v>
      </c>
    </row>
    <row r="2986" spans="1:8" x14ac:dyDescent="0.2">
      <c r="A2986" t="s">
        <v>18464</v>
      </c>
      <c r="B2986" s="2">
        <v>3930300004661</v>
      </c>
      <c r="C2986" t="s">
        <v>24</v>
      </c>
      <c r="D2986" t="s">
        <v>25</v>
      </c>
      <c r="E2986" t="s">
        <v>2213</v>
      </c>
      <c r="F2986" t="s">
        <v>2214</v>
      </c>
      <c r="G2986" t="s">
        <v>765</v>
      </c>
      <c r="H2986" s="3">
        <v>40309</v>
      </c>
    </row>
    <row r="2987" spans="1:8" x14ac:dyDescent="0.2">
      <c r="A2987" t="s">
        <v>18628</v>
      </c>
      <c r="B2987" s="2">
        <v>3300400074143</v>
      </c>
      <c r="C2987" t="s">
        <v>20</v>
      </c>
      <c r="D2987" t="s">
        <v>21</v>
      </c>
      <c r="E2987" t="s">
        <v>2498</v>
      </c>
      <c r="F2987" t="s">
        <v>2499</v>
      </c>
      <c r="G2987" t="s">
        <v>765</v>
      </c>
      <c r="H2987" s="3">
        <v>40682</v>
      </c>
    </row>
    <row r="2988" spans="1:8" x14ac:dyDescent="0.2">
      <c r="A2988" t="s">
        <v>18686</v>
      </c>
      <c r="B2988" s="2">
        <v>3120600900227</v>
      </c>
      <c r="C2988" t="s">
        <v>47</v>
      </c>
      <c r="D2988" t="s">
        <v>48</v>
      </c>
      <c r="E2988" t="s">
        <v>813</v>
      </c>
      <c r="F2988" t="s">
        <v>2588</v>
      </c>
      <c r="G2988" t="s">
        <v>765</v>
      </c>
      <c r="H2988" s="3">
        <v>40737</v>
      </c>
    </row>
    <row r="2989" spans="1:8" x14ac:dyDescent="0.2">
      <c r="A2989" t="s">
        <v>18739</v>
      </c>
      <c r="B2989" s="2">
        <v>3411200317166</v>
      </c>
      <c r="C2989" t="s">
        <v>24</v>
      </c>
      <c r="D2989" t="s">
        <v>25</v>
      </c>
      <c r="E2989" t="s">
        <v>2671</v>
      </c>
      <c r="F2989" t="s">
        <v>2672</v>
      </c>
      <c r="G2989" t="s">
        <v>765</v>
      </c>
      <c r="H2989" s="3">
        <v>40830</v>
      </c>
    </row>
    <row r="2990" spans="1:8" x14ac:dyDescent="0.2">
      <c r="A2990" t="s">
        <v>18754</v>
      </c>
      <c r="B2990" s="2">
        <v>5160900009497</v>
      </c>
      <c r="C2990" t="s">
        <v>424</v>
      </c>
      <c r="D2990" t="s">
        <v>425</v>
      </c>
      <c r="E2990" t="s">
        <v>2697</v>
      </c>
      <c r="F2990" t="s">
        <v>2698</v>
      </c>
      <c r="G2990" t="s">
        <v>765</v>
      </c>
      <c r="H2990" s="3">
        <v>40891</v>
      </c>
    </row>
    <row r="2991" spans="1:8" x14ac:dyDescent="0.2">
      <c r="A2991" t="s">
        <v>19029</v>
      </c>
      <c r="B2991" s="2">
        <v>1101400786093</v>
      </c>
      <c r="C2991" t="s">
        <v>20</v>
      </c>
      <c r="D2991" t="s">
        <v>21</v>
      </c>
      <c r="E2991" t="s">
        <v>3129</v>
      </c>
      <c r="F2991" t="s">
        <v>3130</v>
      </c>
      <c r="G2991" t="s">
        <v>765</v>
      </c>
      <c r="H2991" s="3">
        <v>41673</v>
      </c>
    </row>
    <row r="2992" spans="1:8" x14ac:dyDescent="0.2">
      <c r="A2992" t="s">
        <v>19039</v>
      </c>
      <c r="B2992" s="2">
        <v>1909900018605</v>
      </c>
      <c r="C2992" t="s">
        <v>424</v>
      </c>
      <c r="D2992" t="s">
        <v>425</v>
      </c>
      <c r="E2992" t="s">
        <v>3145</v>
      </c>
      <c r="F2992" t="s">
        <v>3146</v>
      </c>
      <c r="G2992" t="s">
        <v>765</v>
      </c>
      <c r="H2992" s="3">
        <v>41701</v>
      </c>
    </row>
    <row r="2993" spans="1:8" x14ac:dyDescent="0.2">
      <c r="A2993" t="s">
        <v>19140</v>
      </c>
      <c r="B2993" s="2">
        <v>1150600096197</v>
      </c>
      <c r="C2993" t="s">
        <v>1698</v>
      </c>
      <c r="D2993" t="s">
        <v>1699</v>
      </c>
      <c r="E2993" t="s">
        <v>3304</v>
      </c>
      <c r="F2993" t="s">
        <v>3305</v>
      </c>
      <c r="G2993" t="s">
        <v>765</v>
      </c>
      <c r="H2993" s="3">
        <v>42065</v>
      </c>
    </row>
    <row r="2994" spans="1:8" x14ac:dyDescent="0.2">
      <c r="A2994" t="s">
        <v>19192</v>
      </c>
      <c r="B2994" s="2">
        <v>3609900373862</v>
      </c>
      <c r="C2994" t="s">
        <v>24</v>
      </c>
      <c r="D2994" t="s">
        <v>25</v>
      </c>
      <c r="E2994" t="s">
        <v>3385</v>
      </c>
      <c r="F2994" t="s">
        <v>3386</v>
      </c>
      <c r="G2994" t="s">
        <v>765</v>
      </c>
      <c r="H2994" s="3">
        <v>42278</v>
      </c>
    </row>
    <row r="2995" spans="1:8" x14ac:dyDescent="0.2">
      <c r="A2995" t="s">
        <v>19201</v>
      </c>
      <c r="B2995" s="2">
        <v>3100905776104</v>
      </c>
      <c r="C2995" t="s">
        <v>249</v>
      </c>
      <c r="D2995" t="s">
        <v>250</v>
      </c>
      <c r="E2995" t="s">
        <v>3398</v>
      </c>
      <c r="F2995" t="s">
        <v>1618</v>
      </c>
      <c r="G2995" t="s">
        <v>765</v>
      </c>
      <c r="H2995" s="3">
        <v>42278</v>
      </c>
    </row>
    <row r="2996" spans="1:8" x14ac:dyDescent="0.2">
      <c r="A2996" t="s">
        <v>19248</v>
      </c>
      <c r="B2996" s="2">
        <v>3900700576581</v>
      </c>
      <c r="C2996" t="s">
        <v>565</v>
      </c>
      <c r="D2996" t="s">
        <v>566</v>
      </c>
      <c r="E2996" t="s">
        <v>3473</v>
      </c>
      <c r="F2996" t="s">
        <v>3474</v>
      </c>
      <c r="G2996" t="s">
        <v>765</v>
      </c>
      <c r="H2996" s="3">
        <v>42430</v>
      </c>
    </row>
    <row r="2997" spans="1:8" x14ac:dyDescent="0.2">
      <c r="A2997" t="s">
        <v>19366</v>
      </c>
      <c r="B2997" s="2">
        <v>3730101601237</v>
      </c>
      <c r="C2997" t="s">
        <v>24</v>
      </c>
      <c r="D2997" t="s">
        <v>25</v>
      </c>
      <c r="E2997" t="s">
        <v>3662</v>
      </c>
      <c r="F2997" t="s">
        <v>3663</v>
      </c>
      <c r="G2997" t="s">
        <v>765</v>
      </c>
      <c r="H2997" s="3">
        <v>42795</v>
      </c>
    </row>
    <row r="2998" spans="1:8" x14ac:dyDescent="0.2">
      <c r="A2998" t="s">
        <v>19431</v>
      </c>
      <c r="B2998" s="2">
        <v>3600100744531</v>
      </c>
      <c r="C2998" t="s">
        <v>24</v>
      </c>
      <c r="D2998" t="s">
        <v>25</v>
      </c>
      <c r="E2998" t="s">
        <v>3761</v>
      </c>
      <c r="F2998" t="s">
        <v>3762</v>
      </c>
      <c r="G2998" t="s">
        <v>765</v>
      </c>
      <c r="H2998" s="3">
        <v>42956</v>
      </c>
    </row>
    <row r="2999" spans="1:8" x14ac:dyDescent="0.2">
      <c r="A2999" t="s">
        <v>19476</v>
      </c>
      <c r="B2999" s="2">
        <v>3320100593838</v>
      </c>
      <c r="C2999" t="s">
        <v>24</v>
      </c>
      <c r="D2999" t="s">
        <v>25</v>
      </c>
      <c r="E2999" t="s">
        <v>3833</v>
      </c>
      <c r="F2999" t="s">
        <v>623</v>
      </c>
      <c r="G2999" t="s">
        <v>765</v>
      </c>
      <c r="H2999" s="3">
        <v>43082</v>
      </c>
    </row>
    <row r="3000" spans="1:8" x14ac:dyDescent="0.2">
      <c r="A3000" t="s">
        <v>19488</v>
      </c>
      <c r="B3000" s="2">
        <v>3530100156355</v>
      </c>
      <c r="C3000" t="s">
        <v>20</v>
      </c>
      <c r="D3000" t="s">
        <v>21</v>
      </c>
      <c r="E3000" t="s">
        <v>3852</v>
      </c>
      <c r="F3000" t="s">
        <v>3853</v>
      </c>
      <c r="G3000" t="s">
        <v>765</v>
      </c>
      <c r="H3000" s="3">
        <v>43110</v>
      </c>
    </row>
    <row r="3001" spans="1:8" x14ac:dyDescent="0.2">
      <c r="A3001" t="s">
        <v>19810</v>
      </c>
      <c r="B3001" s="2">
        <v>3411100007360</v>
      </c>
      <c r="C3001" t="s">
        <v>20</v>
      </c>
      <c r="D3001" t="s">
        <v>21</v>
      </c>
      <c r="E3001" t="s">
        <v>4334</v>
      </c>
      <c r="F3001" t="s">
        <v>4335</v>
      </c>
      <c r="G3001" t="s">
        <v>765</v>
      </c>
      <c r="H3001" s="3">
        <v>44629</v>
      </c>
    </row>
    <row r="3002" spans="1:8" x14ac:dyDescent="0.2">
      <c r="A3002" t="s">
        <v>19865</v>
      </c>
      <c r="B3002" s="2">
        <v>3101400840744</v>
      </c>
      <c r="C3002" t="s">
        <v>3314</v>
      </c>
      <c r="D3002" t="s">
        <v>3315</v>
      </c>
      <c r="E3002" t="s">
        <v>3348</v>
      </c>
      <c r="F3002" t="s">
        <v>4416</v>
      </c>
      <c r="G3002" t="s">
        <v>765</v>
      </c>
      <c r="H3002" s="3">
        <v>44720</v>
      </c>
    </row>
    <row r="3003" spans="1:8" x14ac:dyDescent="0.2">
      <c r="A3003" t="s">
        <v>19903</v>
      </c>
      <c r="B3003" s="2">
        <v>3410401247121</v>
      </c>
      <c r="C3003" t="s">
        <v>420</v>
      </c>
      <c r="D3003" t="s">
        <v>421</v>
      </c>
      <c r="E3003" t="s">
        <v>4475</v>
      </c>
      <c r="F3003" t="s">
        <v>4476</v>
      </c>
      <c r="G3003" t="s">
        <v>765</v>
      </c>
      <c r="H3003" s="3">
        <v>44874</v>
      </c>
    </row>
    <row r="3004" spans="1:8" x14ac:dyDescent="0.2">
      <c r="A3004" t="s">
        <v>19911</v>
      </c>
      <c r="B3004" s="2">
        <v>1100700709913</v>
      </c>
      <c r="C3004" t="s">
        <v>565</v>
      </c>
      <c r="D3004" t="s">
        <v>566</v>
      </c>
      <c r="E3004" t="s">
        <v>4488</v>
      </c>
      <c r="F3004" t="s">
        <v>4489</v>
      </c>
      <c r="G3004" t="s">
        <v>765</v>
      </c>
      <c r="H3004" s="3">
        <v>44874</v>
      </c>
    </row>
    <row r="3005" spans="1:8" x14ac:dyDescent="0.2">
      <c r="A3005" t="s">
        <v>19945</v>
      </c>
      <c r="B3005" s="2">
        <v>3311100019831</v>
      </c>
      <c r="C3005" t="s">
        <v>20</v>
      </c>
      <c r="D3005" t="s">
        <v>21</v>
      </c>
      <c r="E3005" t="s">
        <v>1058</v>
      </c>
      <c r="F3005" t="s">
        <v>4544</v>
      </c>
      <c r="G3005" t="s">
        <v>765</v>
      </c>
      <c r="H3005" s="3">
        <v>44903</v>
      </c>
    </row>
    <row r="3006" spans="1:8" x14ac:dyDescent="0.2">
      <c r="A3006" t="s">
        <v>19949</v>
      </c>
      <c r="B3006" s="2">
        <v>1450200195314</v>
      </c>
      <c r="C3006" t="s">
        <v>182</v>
      </c>
      <c r="D3006" t="s">
        <v>183</v>
      </c>
      <c r="E3006" t="s">
        <v>4550</v>
      </c>
      <c r="F3006" t="s">
        <v>4551</v>
      </c>
      <c r="G3006" t="s">
        <v>765</v>
      </c>
      <c r="H3006" s="3">
        <v>44903</v>
      </c>
    </row>
    <row r="3007" spans="1:8" x14ac:dyDescent="0.2">
      <c r="A3007" t="s">
        <v>20006</v>
      </c>
      <c r="B3007" s="2">
        <v>1101500689383</v>
      </c>
      <c r="C3007" t="s">
        <v>1919</v>
      </c>
      <c r="D3007" t="s">
        <v>1920</v>
      </c>
      <c r="E3007" t="s">
        <v>4643</v>
      </c>
      <c r="F3007" t="s">
        <v>4644</v>
      </c>
      <c r="G3007" t="s">
        <v>765</v>
      </c>
      <c r="H3007" s="3">
        <v>45035</v>
      </c>
    </row>
    <row r="3008" spans="1:8" x14ac:dyDescent="0.2">
      <c r="A3008" t="s">
        <v>20007</v>
      </c>
      <c r="B3008" s="2">
        <v>3860700269824</v>
      </c>
      <c r="C3008" t="s">
        <v>24</v>
      </c>
      <c r="D3008" t="s">
        <v>25</v>
      </c>
      <c r="E3008" t="s">
        <v>4645</v>
      </c>
      <c r="F3008" t="s">
        <v>4646</v>
      </c>
      <c r="G3008" t="s">
        <v>765</v>
      </c>
      <c r="H3008" s="3">
        <v>45035</v>
      </c>
    </row>
    <row r="3009" spans="1:8" x14ac:dyDescent="0.2">
      <c r="A3009" t="s">
        <v>20021</v>
      </c>
      <c r="B3009" s="2">
        <v>3330500565408</v>
      </c>
      <c r="C3009" t="s">
        <v>154</v>
      </c>
      <c r="D3009" t="s">
        <v>155</v>
      </c>
      <c r="E3009" t="s">
        <v>474</v>
      </c>
      <c r="F3009" t="s">
        <v>4670</v>
      </c>
      <c r="G3009" t="s">
        <v>765</v>
      </c>
      <c r="H3009" s="3">
        <v>45091</v>
      </c>
    </row>
    <row r="3010" spans="1:8" x14ac:dyDescent="0.2">
      <c r="A3010" t="s">
        <v>20029</v>
      </c>
      <c r="B3010" s="2">
        <v>1100500961031</v>
      </c>
      <c r="C3010" t="s">
        <v>1919</v>
      </c>
      <c r="D3010" t="s">
        <v>1920</v>
      </c>
      <c r="E3010" t="s">
        <v>4683</v>
      </c>
      <c r="F3010" t="s">
        <v>4684</v>
      </c>
      <c r="G3010" t="s">
        <v>765</v>
      </c>
      <c r="H3010" s="3">
        <v>45091</v>
      </c>
    </row>
    <row r="3011" spans="1:8" x14ac:dyDescent="0.2">
      <c r="A3011" t="s">
        <v>20168</v>
      </c>
      <c r="B3011" s="2">
        <v>1560300253617</v>
      </c>
      <c r="C3011" t="s">
        <v>4492</v>
      </c>
      <c r="D3011" t="s">
        <v>4493</v>
      </c>
      <c r="E3011" t="s">
        <v>4898</v>
      </c>
      <c r="F3011" t="s">
        <v>4899</v>
      </c>
      <c r="G3011" t="s">
        <v>765</v>
      </c>
      <c r="H3011" s="3">
        <v>45483</v>
      </c>
    </row>
    <row r="3012" spans="1:8" x14ac:dyDescent="0.2">
      <c r="A3012" t="s">
        <v>20199</v>
      </c>
      <c r="B3012" s="2">
        <v>1100800465561</v>
      </c>
      <c r="C3012" t="s">
        <v>420</v>
      </c>
      <c r="D3012" t="s">
        <v>421</v>
      </c>
      <c r="E3012" t="s">
        <v>4946</v>
      </c>
      <c r="F3012" t="s">
        <v>4947</v>
      </c>
      <c r="G3012" t="s">
        <v>765</v>
      </c>
      <c r="H3012" s="3">
        <v>45609</v>
      </c>
    </row>
    <row r="3013" spans="1:8" x14ac:dyDescent="0.2">
      <c r="A3013" t="s">
        <v>20203</v>
      </c>
      <c r="B3013" s="2">
        <v>1330300126226</v>
      </c>
      <c r="C3013" t="s">
        <v>565</v>
      </c>
      <c r="D3013" t="s">
        <v>566</v>
      </c>
      <c r="E3013" t="s">
        <v>4954</v>
      </c>
      <c r="F3013" t="s">
        <v>4737</v>
      </c>
      <c r="G3013" t="s">
        <v>765</v>
      </c>
      <c r="H3013" s="3">
        <v>45609</v>
      </c>
    </row>
    <row r="3014" spans="1:8" x14ac:dyDescent="0.2">
      <c r="A3014" t="s">
        <v>20215</v>
      </c>
      <c r="B3014" s="2">
        <v>1471200300933</v>
      </c>
      <c r="C3014" t="s">
        <v>182</v>
      </c>
      <c r="D3014" t="s">
        <v>183</v>
      </c>
      <c r="E3014" t="s">
        <v>1367</v>
      </c>
      <c r="F3014" t="s">
        <v>4971</v>
      </c>
      <c r="G3014" t="s">
        <v>765</v>
      </c>
      <c r="H3014" s="3">
        <v>45637</v>
      </c>
    </row>
    <row r="3015" spans="1:8" x14ac:dyDescent="0.2">
      <c r="A3015" t="s">
        <v>20216</v>
      </c>
      <c r="B3015" s="2">
        <v>1440600248016</v>
      </c>
      <c r="C3015" t="s">
        <v>182</v>
      </c>
      <c r="D3015" t="s">
        <v>183</v>
      </c>
      <c r="E3015" t="s">
        <v>4972</v>
      </c>
      <c r="F3015" t="s">
        <v>4973</v>
      </c>
      <c r="G3015" t="s">
        <v>765</v>
      </c>
      <c r="H3015" s="3">
        <v>45637</v>
      </c>
    </row>
    <row r="3016" spans="1:8" x14ac:dyDescent="0.2">
      <c r="A3016" t="s">
        <v>20236</v>
      </c>
      <c r="B3016" s="2">
        <v>1350400094946</v>
      </c>
      <c r="C3016" t="s">
        <v>1919</v>
      </c>
      <c r="D3016" t="s">
        <v>1920</v>
      </c>
      <c r="E3016" t="s">
        <v>5005</v>
      </c>
      <c r="F3016" t="s">
        <v>5006</v>
      </c>
      <c r="G3016" t="s">
        <v>765</v>
      </c>
      <c r="H3016" s="3">
        <v>45701</v>
      </c>
    </row>
    <row r="3017" spans="1:8" x14ac:dyDescent="0.2">
      <c r="A3017" t="s">
        <v>20242</v>
      </c>
      <c r="B3017" s="2">
        <v>1501100006510</v>
      </c>
      <c r="C3017" t="s">
        <v>416</v>
      </c>
      <c r="D3017" t="s">
        <v>417</v>
      </c>
      <c r="E3017" t="s">
        <v>5013</v>
      </c>
      <c r="F3017" t="s">
        <v>5014</v>
      </c>
      <c r="G3017" t="s">
        <v>765</v>
      </c>
      <c r="H3017" s="3">
        <v>45728</v>
      </c>
    </row>
    <row r="3018" spans="1:8" x14ac:dyDescent="0.2">
      <c r="A3018" t="s">
        <v>20251</v>
      </c>
      <c r="B3018" s="2">
        <v>1309900371602</v>
      </c>
      <c r="C3018" t="s">
        <v>182</v>
      </c>
      <c r="D3018" t="s">
        <v>183</v>
      </c>
      <c r="E3018" t="s">
        <v>5027</v>
      </c>
      <c r="F3018" t="s">
        <v>4971</v>
      </c>
      <c r="G3018" t="s">
        <v>765</v>
      </c>
      <c r="H3018" s="3">
        <v>45728</v>
      </c>
    </row>
    <row r="3019" spans="1:8" x14ac:dyDescent="0.2">
      <c r="A3019" t="s">
        <v>20343</v>
      </c>
      <c r="B3019" s="2">
        <v>3669700061433</v>
      </c>
      <c r="C3019" t="s">
        <v>20</v>
      </c>
      <c r="D3019" t="s">
        <v>21</v>
      </c>
      <c r="E3019" t="s">
        <v>1107</v>
      </c>
      <c r="F3019" t="s">
        <v>5165</v>
      </c>
      <c r="G3019" t="s">
        <v>765</v>
      </c>
      <c r="H3019" s="3">
        <v>45882</v>
      </c>
    </row>
    <row r="3020" spans="1:8" x14ac:dyDescent="0.2">
      <c r="A3020" t="s">
        <v>20345</v>
      </c>
      <c r="B3020" s="2">
        <v>3451100092448</v>
      </c>
      <c r="C3020" t="s">
        <v>420</v>
      </c>
      <c r="D3020" t="s">
        <v>421</v>
      </c>
      <c r="E3020" t="s">
        <v>5167</v>
      </c>
      <c r="F3020" t="s">
        <v>5168</v>
      </c>
      <c r="G3020" t="s">
        <v>765</v>
      </c>
      <c r="H3020" s="3">
        <v>45882</v>
      </c>
    </row>
    <row r="3021" spans="1:8" x14ac:dyDescent="0.2">
      <c r="A3021" t="s">
        <v>20346</v>
      </c>
      <c r="B3021" s="2">
        <v>5160100002838</v>
      </c>
      <c r="C3021" t="s">
        <v>424</v>
      </c>
      <c r="D3021" t="s">
        <v>425</v>
      </c>
      <c r="E3021" t="s">
        <v>5169</v>
      </c>
      <c r="F3021" t="s">
        <v>5170</v>
      </c>
      <c r="G3021" t="s">
        <v>765</v>
      </c>
      <c r="H3021" s="3">
        <v>45882</v>
      </c>
    </row>
    <row r="3022" spans="1:8" x14ac:dyDescent="0.2">
      <c r="A3022" t="s">
        <v>20367</v>
      </c>
      <c r="B3022" s="2">
        <v>1330900238581</v>
      </c>
      <c r="C3022" t="s">
        <v>182</v>
      </c>
      <c r="D3022" t="s">
        <v>183</v>
      </c>
      <c r="E3022" t="s">
        <v>106</v>
      </c>
      <c r="F3022" t="s">
        <v>5200</v>
      </c>
      <c r="G3022" t="s">
        <v>765</v>
      </c>
      <c r="H3022" s="3">
        <v>45973</v>
      </c>
    </row>
    <row r="3023" spans="1:8" x14ac:dyDescent="0.2">
      <c r="A3023" t="s">
        <v>20395</v>
      </c>
      <c r="B3023" s="2">
        <v>3570100031633</v>
      </c>
      <c r="C3023" t="s">
        <v>416</v>
      </c>
      <c r="D3023" t="s">
        <v>417</v>
      </c>
      <c r="E3023" t="s">
        <v>5234</v>
      </c>
      <c r="F3023" t="s">
        <v>5235</v>
      </c>
      <c r="G3023" t="s">
        <v>765</v>
      </c>
      <c r="H3023" s="3">
        <v>46092</v>
      </c>
    </row>
    <row r="3024" spans="1:8" x14ac:dyDescent="0.2">
      <c r="A3024" t="s">
        <v>20399</v>
      </c>
      <c r="B3024" s="2">
        <v>1459900022917</v>
      </c>
      <c r="C3024" t="s">
        <v>424</v>
      </c>
      <c r="D3024" t="s">
        <v>425</v>
      </c>
      <c r="E3024" t="s">
        <v>5241</v>
      </c>
      <c r="F3024" t="s">
        <v>5242</v>
      </c>
      <c r="G3024" t="s">
        <v>765</v>
      </c>
      <c r="H3024" s="3">
        <v>46092</v>
      </c>
    </row>
    <row r="3025" spans="1:8" x14ac:dyDescent="0.2">
      <c r="A3025" t="s">
        <v>17671</v>
      </c>
      <c r="B3025" s="2">
        <v>3401500310027</v>
      </c>
      <c r="C3025" t="s">
        <v>249</v>
      </c>
      <c r="D3025" t="s">
        <v>250</v>
      </c>
      <c r="E3025" t="s">
        <v>772</v>
      </c>
      <c r="F3025" t="s">
        <v>773</v>
      </c>
      <c r="G3025" t="s">
        <v>774</v>
      </c>
      <c r="H3025" s="3">
        <v>35581</v>
      </c>
    </row>
    <row r="3026" spans="1:8" x14ac:dyDescent="0.2">
      <c r="A3026" t="s">
        <v>19933</v>
      </c>
      <c r="B3026" s="2">
        <v>3160600441010</v>
      </c>
      <c r="C3026" t="s">
        <v>420</v>
      </c>
      <c r="D3026" t="s">
        <v>421</v>
      </c>
      <c r="E3026" t="s">
        <v>4523</v>
      </c>
      <c r="F3026" t="s">
        <v>4524</v>
      </c>
      <c r="G3026" t="s">
        <v>774</v>
      </c>
      <c r="H3026" s="3">
        <v>44903</v>
      </c>
    </row>
    <row r="3027" spans="1:8" x14ac:dyDescent="0.2">
      <c r="A3027" t="s">
        <v>18400</v>
      </c>
      <c r="B3027" s="2">
        <v>3350500213293</v>
      </c>
      <c r="C3027" t="s">
        <v>188</v>
      </c>
      <c r="D3027" t="s">
        <v>189</v>
      </c>
      <c r="E3027" t="s">
        <v>2105</v>
      </c>
      <c r="F3027" t="s">
        <v>2106</v>
      </c>
      <c r="G3027" t="s">
        <v>2107</v>
      </c>
      <c r="H3027" s="3">
        <v>40224</v>
      </c>
    </row>
    <row r="3028" spans="1:8" x14ac:dyDescent="0.2">
      <c r="A3028" t="s">
        <v>19744</v>
      </c>
      <c r="B3028" s="2">
        <v>1102001052119</v>
      </c>
      <c r="C3028" t="s">
        <v>20</v>
      </c>
      <c r="D3028" t="s">
        <v>21</v>
      </c>
      <c r="E3028" t="s">
        <v>4229</v>
      </c>
      <c r="F3028" t="s">
        <v>4230</v>
      </c>
      <c r="G3028" t="s">
        <v>2107</v>
      </c>
      <c r="H3028" s="3">
        <v>44118</v>
      </c>
    </row>
    <row r="3029" spans="1:8" x14ac:dyDescent="0.2">
      <c r="A3029" t="s">
        <v>19866</v>
      </c>
      <c r="B3029" s="2">
        <v>1539900112940</v>
      </c>
      <c r="C3029" t="s">
        <v>420</v>
      </c>
      <c r="D3029" t="s">
        <v>421</v>
      </c>
      <c r="E3029" t="s">
        <v>4417</v>
      </c>
      <c r="F3029" t="s">
        <v>4418</v>
      </c>
      <c r="G3029" t="s">
        <v>2107</v>
      </c>
      <c r="H3029" s="3">
        <v>44720</v>
      </c>
    </row>
    <row r="3030" spans="1:8" x14ac:dyDescent="0.2">
      <c r="A3030" t="s">
        <v>17992</v>
      </c>
      <c r="B3030" s="2">
        <v>3190100217846</v>
      </c>
      <c r="C3030" t="s">
        <v>138</v>
      </c>
      <c r="D3030" t="s">
        <v>139</v>
      </c>
      <c r="E3030" t="s">
        <v>1078</v>
      </c>
      <c r="F3030" t="s">
        <v>1377</v>
      </c>
      <c r="G3030" t="s">
        <v>1378</v>
      </c>
      <c r="H3030" s="3">
        <v>37713</v>
      </c>
    </row>
    <row r="3031" spans="1:8" x14ac:dyDescent="0.2">
      <c r="A3031" t="s">
        <v>18283</v>
      </c>
      <c r="B3031" s="2">
        <v>3310401317473</v>
      </c>
      <c r="C3031" t="s">
        <v>249</v>
      </c>
      <c r="D3031" t="s">
        <v>250</v>
      </c>
      <c r="E3031" t="s">
        <v>1895</v>
      </c>
      <c r="F3031" t="s">
        <v>1896</v>
      </c>
      <c r="G3031" t="s">
        <v>1378</v>
      </c>
      <c r="H3031" s="3">
        <v>39609</v>
      </c>
    </row>
    <row r="3032" spans="1:8" x14ac:dyDescent="0.2">
      <c r="A3032" t="s">
        <v>18323</v>
      </c>
      <c r="B3032" s="2">
        <v>3430500735051</v>
      </c>
      <c r="C3032" t="s">
        <v>138</v>
      </c>
      <c r="D3032" t="s">
        <v>139</v>
      </c>
      <c r="E3032" t="s">
        <v>1975</v>
      </c>
      <c r="F3032" t="s">
        <v>1976</v>
      </c>
      <c r="G3032" t="s">
        <v>1378</v>
      </c>
      <c r="H3032" s="3">
        <v>39882</v>
      </c>
    </row>
    <row r="3033" spans="1:8" x14ac:dyDescent="0.2">
      <c r="A3033" t="s">
        <v>18470</v>
      </c>
      <c r="B3033" s="2">
        <v>3939900001601</v>
      </c>
      <c r="C3033" t="s">
        <v>154</v>
      </c>
      <c r="D3033" t="s">
        <v>155</v>
      </c>
      <c r="E3033" t="s">
        <v>2226</v>
      </c>
      <c r="F3033" t="s">
        <v>2227</v>
      </c>
      <c r="G3033" t="s">
        <v>1378</v>
      </c>
      <c r="H3033" s="3">
        <v>40309</v>
      </c>
    </row>
    <row r="3034" spans="1:8" x14ac:dyDescent="0.2">
      <c r="A3034" t="s">
        <v>18527</v>
      </c>
      <c r="B3034" s="2">
        <v>5340400113323</v>
      </c>
      <c r="C3034" t="s">
        <v>154</v>
      </c>
      <c r="D3034" t="s">
        <v>155</v>
      </c>
      <c r="E3034" t="s">
        <v>2329</v>
      </c>
      <c r="F3034" t="s">
        <v>2330</v>
      </c>
      <c r="G3034" t="s">
        <v>1378</v>
      </c>
      <c r="H3034" s="3">
        <v>40462</v>
      </c>
    </row>
    <row r="3035" spans="1:8" x14ac:dyDescent="0.2">
      <c r="A3035" t="s">
        <v>18540</v>
      </c>
      <c r="B3035" s="2">
        <v>3760500275783</v>
      </c>
      <c r="C3035" t="s">
        <v>249</v>
      </c>
      <c r="D3035" t="s">
        <v>250</v>
      </c>
      <c r="E3035" t="s">
        <v>2348</v>
      </c>
      <c r="F3035" t="s">
        <v>2349</v>
      </c>
      <c r="G3035" t="s">
        <v>1378</v>
      </c>
      <c r="H3035" s="3">
        <v>40494</v>
      </c>
    </row>
    <row r="3036" spans="1:8" x14ac:dyDescent="0.2">
      <c r="A3036" t="s">
        <v>18581</v>
      </c>
      <c r="B3036" s="2">
        <v>3760500973693</v>
      </c>
      <c r="C3036" t="s">
        <v>24</v>
      </c>
      <c r="D3036" t="s">
        <v>25</v>
      </c>
      <c r="E3036" t="s">
        <v>381</v>
      </c>
      <c r="F3036" t="s">
        <v>2416</v>
      </c>
      <c r="G3036" t="s">
        <v>1378</v>
      </c>
      <c r="H3036" s="3">
        <v>40555</v>
      </c>
    </row>
    <row r="3037" spans="1:8" x14ac:dyDescent="0.2">
      <c r="A3037" t="s">
        <v>18871</v>
      </c>
      <c r="B3037" s="2">
        <v>3339900005203</v>
      </c>
      <c r="C3037" t="s">
        <v>249</v>
      </c>
      <c r="D3037" t="s">
        <v>250</v>
      </c>
      <c r="E3037" t="s">
        <v>2887</v>
      </c>
      <c r="F3037" t="s">
        <v>2888</v>
      </c>
      <c r="G3037" t="s">
        <v>1378</v>
      </c>
      <c r="H3037" s="3">
        <v>41285</v>
      </c>
    </row>
    <row r="3038" spans="1:8" x14ac:dyDescent="0.2">
      <c r="A3038" t="s">
        <v>18964</v>
      </c>
      <c r="B3038" s="2">
        <v>1700800014008</v>
      </c>
      <c r="C3038" t="s">
        <v>24</v>
      </c>
      <c r="D3038" t="s">
        <v>25</v>
      </c>
      <c r="E3038" t="s">
        <v>3034</v>
      </c>
      <c r="F3038" t="s">
        <v>3035</v>
      </c>
      <c r="G3038" t="s">
        <v>1378</v>
      </c>
      <c r="H3038" s="3">
        <v>41579</v>
      </c>
    </row>
    <row r="3039" spans="1:8" x14ac:dyDescent="0.2">
      <c r="A3039" t="s">
        <v>19048</v>
      </c>
      <c r="B3039" s="2">
        <v>1100800314694</v>
      </c>
      <c r="C3039" t="s">
        <v>182</v>
      </c>
      <c r="D3039" t="s">
        <v>183</v>
      </c>
      <c r="E3039" t="s">
        <v>3158</v>
      </c>
      <c r="F3039" t="s">
        <v>3159</v>
      </c>
      <c r="G3039" t="s">
        <v>1378</v>
      </c>
      <c r="H3039" s="3">
        <v>41730</v>
      </c>
    </row>
    <row r="3040" spans="1:8" x14ac:dyDescent="0.2">
      <c r="A3040" t="s">
        <v>19274</v>
      </c>
      <c r="B3040" s="2">
        <v>3901100954224</v>
      </c>
      <c r="C3040" t="s">
        <v>10</v>
      </c>
      <c r="D3040" t="s">
        <v>11</v>
      </c>
      <c r="E3040" t="s">
        <v>572</v>
      </c>
      <c r="F3040" t="s">
        <v>3511</v>
      </c>
      <c r="G3040" t="s">
        <v>1378</v>
      </c>
      <c r="H3040" s="3">
        <v>42552</v>
      </c>
    </row>
    <row r="3041" spans="1:8" x14ac:dyDescent="0.2">
      <c r="A3041" t="s">
        <v>19620</v>
      </c>
      <c r="B3041" s="2">
        <v>1250200006050</v>
      </c>
      <c r="C3041" t="s">
        <v>24</v>
      </c>
      <c r="D3041" t="s">
        <v>25</v>
      </c>
      <c r="E3041" t="s">
        <v>2244</v>
      </c>
      <c r="F3041" t="s">
        <v>4050</v>
      </c>
      <c r="G3041" t="s">
        <v>1378</v>
      </c>
      <c r="H3041" s="3">
        <v>43418</v>
      </c>
    </row>
    <row r="3042" spans="1:8" x14ac:dyDescent="0.2">
      <c r="A3042" t="s">
        <v>19745</v>
      </c>
      <c r="B3042" s="2">
        <v>1350100168936</v>
      </c>
      <c r="C3042" t="s">
        <v>1919</v>
      </c>
      <c r="D3042" t="s">
        <v>1920</v>
      </c>
      <c r="E3042" t="s">
        <v>766</v>
      </c>
      <c r="F3042" t="s">
        <v>4231</v>
      </c>
      <c r="G3042" t="s">
        <v>1378</v>
      </c>
      <c r="H3042" s="3">
        <v>44118</v>
      </c>
    </row>
    <row r="3043" spans="1:8" x14ac:dyDescent="0.2">
      <c r="A3043" t="s">
        <v>19793</v>
      </c>
      <c r="B3043" s="2">
        <v>1489900342873</v>
      </c>
      <c r="C3043" t="s">
        <v>1919</v>
      </c>
      <c r="D3043" t="s">
        <v>1920</v>
      </c>
      <c r="E3043" t="s">
        <v>4305</v>
      </c>
      <c r="F3043" t="s">
        <v>4306</v>
      </c>
      <c r="G3043" t="s">
        <v>1378</v>
      </c>
      <c r="H3043" s="3">
        <v>44510</v>
      </c>
    </row>
    <row r="3044" spans="1:8" x14ac:dyDescent="0.2">
      <c r="A3044" t="s">
        <v>19848</v>
      </c>
      <c r="B3044" s="2">
        <v>3341100334809</v>
      </c>
      <c r="C3044" t="s">
        <v>138</v>
      </c>
      <c r="D3044" t="s">
        <v>139</v>
      </c>
      <c r="E3044" t="s">
        <v>1641</v>
      </c>
      <c r="F3044" t="s">
        <v>4307</v>
      </c>
      <c r="G3044" t="s">
        <v>1378</v>
      </c>
      <c r="H3044" s="3">
        <v>44692</v>
      </c>
    </row>
    <row r="3045" spans="1:8" x14ac:dyDescent="0.2">
      <c r="A3045" t="s">
        <v>19856</v>
      </c>
      <c r="B3045" s="2">
        <v>3349900117630</v>
      </c>
      <c r="C3045" t="s">
        <v>10</v>
      </c>
      <c r="D3045" t="s">
        <v>11</v>
      </c>
      <c r="E3045" t="s">
        <v>3358</v>
      </c>
      <c r="F3045" t="s">
        <v>4402</v>
      </c>
      <c r="G3045" t="s">
        <v>1378</v>
      </c>
      <c r="H3045" s="3">
        <v>44720</v>
      </c>
    </row>
    <row r="3046" spans="1:8" x14ac:dyDescent="0.2">
      <c r="A3046" t="s">
        <v>17821</v>
      </c>
      <c r="B3046" s="2">
        <v>3800800468063</v>
      </c>
      <c r="C3046" t="s">
        <v>24</v>
      </c>
      <c r="D3046" t="s">
        <v>25</v>
      </c>
      <c r="E3046" t="s">
        <v>632</v>
      </c>
      <c r="F3046" t="s">
        <v>1058</v>
      </c>
      <c r="G3046" t="s">
        <v>1059</v>
      </c>
      <c r="H3046" s="3">
        <v>36584</v>
      </c>
    </row>
    <row r="3047" spans="1:8" x14ac:dyDescent="0.2">
      <c r="A3047" t="s">
        <v>18006</v>
      </c>
      <c r="B3047" s="2">
        <v>3700300242628</v>
      </c>
      <c r="C3047" t="s">
        <v>249</v>
      </c>
      <c r="D3047" t="s">
        <v>250</v>
      </c>
      <c r="E3047" t="s">
        <v>1402</v>
      </c>
      <c r="F3047" t="s">
        <v>1403</v>
      </c>
      <c r="G3047" t="s">
        <v>1059</v>
      </c>
      <c r="H3047" s="3">
        <v>37713</v>
      </c>
    </row>
    <row r="3048" spans="1:8" x14ac:dyDescent="0.2">
      <c r="A3048" t="s">
        <v>18478</v>
      </c>
      <c r="B3048" s="2">
        <v>5240800028880</v>
      </c>
      <c r="C3048" t="s">
        <v>249</v>
      </c>
      <c r="D3048" t="s">
        <v>250</v>
      </c>
      <c r="E3048" t="s">
        <v>2240</v>
      </c>
      <c r="F3048" t="s">
        <v>2241</v>
      </c>
      <c r="G3048" t="s">
        <v>1059</v>
      </c>
      <c r="H3048" s="3">
        <v>40339</v>
      </c>
    </row>
    <row r="3049" spans="1:8" x14ac:dyDescent="0.2">
      <c r="A3049" t="s">
        <v>18588</v>
      </c>
      <c r="B3049" s="2">
        <v>3770600831751</v>
      </c>
      <c r="C3049" t="s">
        <v>20</v>
      </c>
      <c r="D3049" t="s">
        <v>21</v>
      </c>
      <c r="E3049" t="s">
        <v>1977</v>
      </c>
      <c r="F3049" t="s">
        <v>2428</v>
      </c>
      <c r="G3049" t="s">
        <v>1059</v>
      </c>
      <c r="H3049" s="3">
        <v>40589</v>
      </c>
    </row>
    <row r="3050" spans="1:8" x14ac:dyDescent="0.2">
      <c r="A3050" t="s">
        <v>18602</v>
      </c>
      <c r="B3050" s="2">
        <v>1339900019348</v>
      </c>
      <c r="C3050" t="s">
        <v>249</v>
      </c>
      <c r="D3050" t="s">
        <v>250</v>
      </c>
      <c r="E3050" t="s">
        <v>2453</v>
      </c>
      <c r="F3050" t="s">
        <v>2454</v>
      </c>
      <c r="G3050" t="s">
        <v>1059</v>
      </c>
      <c r="H3050" s="3">
        <v>40618</v>
      </c>
    </row>
    <row r="3051" spans="1:8" x14ac:dyDescent="0.2">
      <c r="A3051" t="s">
        <v>18688</v>
      </c>
      <c r="B3051" s="2">
        <v>3660100912019</v>
      </c>
      <c r="C3051" t="s">
        <v>10</v>
      </c>
      <c r="D3051" t="s">
        <v>11</v>
      </c>
      <c r="E3051" t="s">
        <v>1769</v>
      </c>
      <c r="F3051" t="s">
        <v>2590</v>
      </c>
      <c r="G3051" t="s">
        <v>1059</v>
      </c>
      <c r="H3051" s="3">
        <v>40737</v>
      </c>
    </row>
    <row r="3052" spans="1:8" x14ac:dyDescent="0.2">
      <c r="A3052" t="s">
        <v>18721</v>
      </c>
      <c r="B3052" s="2">
        <v>3349900974443</v>
      </c>
      <c r="C3052" t="s">
        <v>424</v>
      </c>
      <c r="D3052" t="s">
        <v>425</v>
      </c>
      <c r="E3052" t="s">
        <v>2642</v>
      </c>
      <c r="F3052" t="s">
        <v>2643</v>
      </c>
      <c r="G3052" t="s">
        <v>1059</v>
      </c>
      <c r="H3052" s="3">
        <v>40800</v>
      </c>
    </row>
    <row r="3053" spans="1:8" x14ac:dyDescent="0.2">
      <c r="A3053" t="s">
        <v>18796</v>
      </c>
      <c r="B3053" s="2">
        <v>3310400915768</v>
      </c>
      <c r="C3053" t="s">
        <v>24</v>
      </c>
      <c r="D3053" t="s">
        <v>25</v>
      </c>
      <c r="E3053" t="s">
        <v>2763</v>
      </c>
      <c r="F3053" t="s">
        <v>2764</v>
      </c>
      <c r="G3053" t="s">
        <v>1059</v>
      </c>
      <c r="H3053" s="3">
        <v>41010</v>
      </c>
    </row>
    <row r="3054" spans="1:8" x14ac:dyDescent="0.2">
      <c r="A3054" t="s">
        <v>18858</v>
      </c>
      <c r="B3054" s="2">
        <v>1179900045472</v>
      </c>
      <c r="C3054" t="s">
        <v>138</v>
      </c>
      <c r="D3054" t="s">
        <v>139</v>
      </c>
      <c r="E3054" t="s">
        <v>2868</v>
      </c>
      <c r="F3054" t="s">
        <v>2869</v>
      </c>
      <c r="G3054" t="s">
        <v>1059</v>
      </c>
      <c r="H3054" s="3">
        <v>41228</v>
      </c>
    </row>
    <row r="3055" spans="1:8" x14ac:dyDescent="0.2">
      <c r="A3055" t="s">
        <v>18987</v>
      </c>
      <c r="B3055" s="2">
        <v>1349900147061</v>
      </c>
      <c r="C3055" t="s">
        <v>1698</v>
      </c>
      <c r="D3055" t="s">
        <v>1699</v>
      </c>
      <c r="E3055" t="s">
        <v>1320</v>
      </c>
      <c r="F3055" t="s">
        <v>3068</v>
      </c>
      <c r="G3055" t="s">
        <v>1059</v>
      </c>
      <c r="H3055" s="3">
        <v>41610</v>
      </c>
    </row>
    <row r="3056" spans="1:8" x14ac:dyDescent="0.2">
      <c r="A3056" t="s">
        <v>18994</v>
      </c>
      <c r="B3056" s="2">
        <v>1419900398984</v>
      </c>
      <c r="C3056" t="s">
        <v>1698</v>
      </c>
      <c r="D3056" t="s">
        <v>1699</v>
      </c>
      <c r="E3056" t="s">
        <v>1111</v>
      </c>
      <c r="F3056" t="s">
        <v>3079</v>
      </c>
      <c r="G3056" t="s">
        <v>1059</v>
      </c>
      <c r="H3056" s="3">
        <v>41610</v>
      </c>
    </row>
    <row r="3057" spans="1:8" x14ac:dyDescent="0.2">
      <c r="A3057" t="s">
        <v>19064</v>
      </c>
      <c r="B3057" s="2">
        <v>3800100044112</v>
      </c>
      <c r="C3057" t="s">
        <v>10</v>
      </c>
      <c r="D3057" t="s">
        <v>11</v>
      </c>
      <c r="E3057" t="s">
        <v>3185</v>
      </c>
      <c r="F3057" t="s">
        <v>3186</v>
      </c>
      <c r="G3057" t="s">
        <v>1059</v>
      </c>
      <c r="H3057" s="3">
        <v>41821</v>
      </c>
    </row>
    <row r="3058" spans="1:8" x14ac:dyDescent="0.2">
      <c r="A3058" t="s">
        <v>19097</v>
      </c>
      <c r="B3058" s="2">
        <v>3959900452026</v>
      </c>
      <c r="C3058" t="s">
        <v>154</v>
      </c>
      <c r="D3058" t="s">
        <v>155</v>
      </c>
      <c r="E3058" t="s">
        <v>1363</v>
      </c>
      <c r="F3058" t="s">
        <v>3241</v>
      </c>
      <c r="G3058" t="s">
        <v>1059</v>
      </c>
      <c r="H3058" s="3">
        <v>41913</v>
      </c>
    </row>
    <row r="3059" spans="1:8" x14ac:dyDescent="0.2">
      <c r="A3059" t="s">
        <v>19109</v>
      </c>
      <c r="B3059" s="2">
        <v>3260400139394</v>
      </c>
      <c r="C3059" t="s">
        <v>24</v>
      </c>
      <c r="D3059" t="s">
        <v>25</v>
      </c>
      <c r="E3059" t="s">
        <v>2976</v>
      </c>
      <c r="F3059" t="s">
        <v>324</v>
      </c>
      <c r="G3059" t="s">
        <v>1059</v>
      </c>
      <c r="H3059" s="3">
        <v>41946</v>
      </c>
    </row>
    <row r="3060" spans="1:8" x14ac:dyDescent="0.2">
      <c r="A3060" t="s">
        <v>19175</v>
      </c>
      <c r="B3060" s="2">
        <v>3300600468692</v>
      </c>
      <c r="C3060" t="s">
        <v>10</v>
      </c>
      <c r="D3060" t="s">
        <v>11</v>
      </c>
      <c r="E3060" t="s">
        <v>2673</v>
      </c>
      <c r="F3060" t="s">
        <v>3362</v>
      </c>
      <c r="G3060" t="s">
        <v>1059</v>
      </c>
      <c r="H3060" s="3">
        <v>42219</v>
      </c>
    </row>
    <row r="3061" spans="1:8" x14ac:dyDescent="0.2">
      <c r="A3061" t="s">
        <v>19308</v>
      </c>
      <c r="B3061" s="2">
        <v>3302000528980</v>
      </c>
      <c r="C3061" t="s">
        <v>24</v>
      </c>
      <c r="D3061" t="s">
        <v>25</v>
      </c>
      <c r="E3061" t="s">
        <v>129</v>
      </c>
      <c r="F3061" t="s">
        <v>3563</v>
      </c>
      <c r="G3061" t="s">
        <v>1059</v>
      </c>
      <c r="H3061" s="3">
        <v>42676</v>
      </c>
    </row>
    <row r="3062" spans="1:8" x14ac:dyDescent="0.2">
      <c r="A3062" t="s">
        <v>19593</v>
      </c>
      <c r="B3062" s="2">
        <v>1160100160635</v>
      </c>
      <c r="C3062" t="s">
        <v>24</v>
      </c>
      <c r="D3062" t="s">
        <v>25</v>
      </c>
      <c r="E3062" t="s">
        <v>4010</v>
      </c>
      <c r="F3062" t="s">
        <v>4011</v>
      </c>
      <c r="G3062" t="s">
        <v>1059</v>
      </c>
      <c r="H3062" s="3">
        <v>43320</v>
      </c>
    </row>
    <row r="3063" spans="1:8" x14ac:dyDescent="0.2">
      <c r="A3063" t="s">
        <v>19694</v>
      </c>
      <c r="B3063" s="2">
        <v>3720800102019</v>
      </c>
      <c r="C3063" t="s">
        <v>249</v>
      </c>
      <c r="D3063" t="s">
        <v>250</v>
      </c>
      <c r="E3063" t="s">
        <v>4155</v>
      </c>
      <c r="F3063" t="s">
        <v>4156</v>
      </c>
      <c r="G3063" t="s">
        <v>1059</v>
      </c>
      <c r="H3063" s="3">
        <v>43845</v>
      </c>
    </row>
    <row r="3064" spans="1:8" x14ac:dyDescent="0.2">
      <c r="A3064" t="s">
        <v>18037</v>
      </c>
      <c r="B3064" s="2">
        <v>3102100685825</v>
      </c>
      <c r="C3064" t="s">
        <v>249</v>
      </c>
      <c r="D3064" t="s">
        <v>250</v>
      </c>
      <c r="E3064" t="s">
        <v>1463</v>
      </c>
      <c r="F3064" t="s">
        <v>1464</v>
      </c>
      <c r="G3064" t="s">
        <v>1465</v>
      </c>
      <c r="H3064" s="3">
        <v>38030</v>
      </c>
    </row>
    <row r="3065" spans="1:8" x14ac:dyDescent="0.2">
      <c r="A3065" t="s">
        <v>18352</v>
      </c>
      <c r="B3065" s="2">
        <v>3110400361501</v>
      </c>
      <c r="C3065" t="s">
        <v>20</v>
      </c>
      <c r="D3065" t="s">
        <v>21</v>
      </c>
      <c r="E3065" t="s">
        <v>1474</v>
      </c>
      <c r="F3065" t="s">
        <v>2022</v>
      </c>
      <c r="G3065" t="s">
        <v>1465</v>
      </c>
      <c r="H3065" s="3">
        <v>39974</v>
      </c>
    </row>
    <row r="3066" spans="1:8" x14ac:dyDescent="0.2">
      <c r="A3066" t="s">
        <v>18482</v>
      </c>
      <c r="B3066" s="2">
        <v>3200900598525</v>
      </c>
      <c r="C3066" t="s">
        <v>249</v>
      </c>
      <c r="D3066" t="s">
        <v>250</v>
      </c>
      <c r="E3066" t="s">
        <v>2065</v>
      </c>
      <c r="F3066" t="s">
        <v>2249</v>
      </c>
      <c r="G3066" t="s">
        <v>1465</v>
      </c>
      <c r="H3066" s="3">
        <v>40339</v>
      </c>
    </row>
    <row r="3067" spans="1:8" x14ac:dyDescent="0.2">
      <c r="A3067" t="s">
        <v>18775</v>
      </c>
      <c r="B3067" s="2">
        <v>3450200144759</v>
      </c>
      <c r="C3067" t="s">
        <v>24</v>
      </c>
      <c r="D3067" t="s">
        <v>25</v>
      </c>
      <c r="E3067" t="s">
        <v>454</v>
      </c>
      <c r="F3067" t="s">
        <v>2728</v>
      </c>
      <c r="G3067" t="s">
        <v>1465</v>
      </c>
      <c r="H3067" s="3">
        <v>40954</v>
      </c>
    </row>
    <row r="3068" spans="1:8" x14ac:dyDescent="0.2">
      <c r="A3068" t="s">
        <v>18917</v>
      </c>
      <c r="B3068" s="2">
        <v>3540200203061</v>
      </c>
      <c r="C3068" t="s">
        <v>249</v>
      </c>
      <c r="D3068" t="s">
        <v>250</v>
      </c>
      <c r="E3068" t="s">
        <v>1254</v>
      </c>
      <c r="F3068" t="s">
        <v>2962</v>
      </c>
      <c r="G3068" t="s">
        <v>1465</v>
      </c>
      <c r="H3068" s="3">
        <v>41426</v>
      </c>
    </row>
    <row r="3069" spans="1:8" x14ac:dyDescent="0.2">
      <c r="A3069" t="s">
        <v>18971</v>
      </c>
      <c r="B3069" s="2">
        <v>1490500092995</v>
      </c>
      <c r="C3069" t="s">
        <v>10</v>
      </c>
      <c r="D3069" t="s">
        <v>11</v>
      </c>
      <c r="E3069" t="s">
        <v>1537</v>
      </c>
      <c r="F3069" t="s">
        <v>3044</v>
      </c>
      <c r="G3069" t="s">
        <v>1465</v>
      </c>
      <c r="H3069" s="3">
        <v>41610</v>
      </c>
    </row>
    <row r="3070" spans="1:8" x14ac:dyDescent="0.2">
      <c r="A3070" t="s">
        <v>19040</v>
      </c>
      <c r="B3070" s="2">
        <v>3100701179388</v>
      </c>
      <c r="C3070" t="s">
        <v>154</v>
      </c>
      <c r="D3070" t="s">
        <v>155</v>
      </c>
      <c r="E3070" t="s">
        <v>3147</v>
      </c>
      <c r="F3070" t="s">
        <v>3148</v>
      </c>
      <c r="G3070" t="s">
        <v>1465</v>
      </c>
      <c r="H3070" s="3">
        <v>41701</v>
      </c>
    </row>
    <row r="3071" spans="1:8" x14ac:dyDescent="0.2">
      <c r="A3071" t="s">
        <v>19044</v>
      </c>
      <c r="B3071" s="2">
        <v>5410100017310</v>
      </c>
      <c r="C3071" t="s">
        <v>24</v>
      </c>
      <c r="D3071" t="s">
        <v>25</v>
      </c>
      <c r="E3071" t="s">
        <v>842</v>
      </c>
      <c r="F3071" t="s">
        <v>3154</v>
      </c>
      <c r="G3071" t="s">
        <v>1465</v>
      </c>
      <c r="H3071" s="3">
        <v>41701</v>
      </c>
    </row>
    <row r="3072" spans="1:8" x14ac:dyDescent="0.2">
      <c r="A3072" t="s">
        <v>19361</v>
      </c>
      <c r="B3072" s="2">
        <v>5310490013943</v>
      </c>
      <c r="C3072" t="s">
        <v>10</v>
      </c>
      <c r="D3072" t="s">
        <v>11</v>
      </c>
      <c r="E3072" t="s">
        <v>3653</v>
      </c>
      <c r="F3072" t="s">
        <v>3654</v>
      </c>
      <c r="G3072" t="s">
        <v>1465</v>
      </c>
      <c r="H3072" s="3">
        <v>42795</v>
      </c>
    </row>
    <row r="3073" spans="1:8" x14ac:dyDescent="0.2">
      <c r="A3073" t="s">
        <v>17685</v>
      </c>
      <c r="B3073" s="2">
        <v>3330500131696</v>
      </c>
      <c r="C3073" t="s">
        <v>249</v>
      </c>
      <c r="D3073" t="s">
        <v>250</v>
      </c>
      <c r="E3073" t="s">
        <v>799</v>
      </c>
      <c r="F3073" t="s">
        <v>800</v>
      </c>
      <c r="G3073" t="s">
        <v>801</v>
      </c>
      <c r="H3073" s="3">
        <v>35611</v>
      </c>
    </row>
    <row r="3074" spans="1:8" x14ac:dyDescent="0.2">
      <c r="A3074" t="s">
        <v>18060</v>
      </c>
      <c r="B3074" s="2">
        <v>3901000187094</v>
      </c>
      <c r="C3074" t="s">
        <v>15</v>
      </c>
      <c r="D3074" t="s">
        <v>16</v>
      </c>
      <c r="E3074" t="s">
        <v>1505</v>
      </c>
      <c r="F3074" t="s">
        <v>1506</v>
      </c>
      <c r="G3074" t="s">
        <v>801</v>
      </c>
      <c r="H3074" s="3">
        <v>38085</v>
      </c>
    </row>
    <row r="3075" spans="1:8" x14ac:dyDescent="0.2">
      <c r="A3075" t="s">
        <v>18575</v>
      </c>
      <c r="B3075" s="2">
        <v>3860700422487</v>
      </c>
      <c r="C3075" t="s">
        <v>47</v>
      </c>
      <c r="D3075" t="s">
        <v>48</v>
      </c>
      <c r="E3075" t="s">
        <v>70</v>
      </c>
      <c r="F3075" t="s">
        <v>2407</v>
      </c>
      <c r="G3075" t="s">
        <v>801</v>
      </c>
      <c r="H3075" s="3">
        <v>40555</v>
      </c>
    </row>
    <row r="3076" spans="1:8" x14ac:dyDescent="0.2">
      <c r="A3076" t="s">
        <v>18640</v>
      </c>
      <c r="B3076" s="2">
        <v>3730101561987</v>
      </c>
      <c r="C3076" t="s">
        <v>249</v>
      </c>
      <c r="D3076" t="s">
        <v>250</v>
      </c>
      <c r="E3076" t="s">
        <v>2518</v>
      </c>
      <c r="F3076" t="s">
        <v>2519</v>
      </c>
      <c r="G3076" t="s">
        <v>801</v>
      </c>
      <c r="H3076" s="3">
        <v>40682</v>
      </c>
    </row>
    <row r="3077" spans="1:8" x14ac:dyDescent="0.2">
      <c r="A3077" t="s">
        <v>18663</v>
      </c>
      <c r="B3077" s="2">
        <v>3900700684898</v>
      </c>
      <c r="C3077" t="s">
        <v>249</v>
      </c>
      <c r="D3077" t="s">
        <v>250</v>
      </c>
      <c r="E3077" t="s">
        <v>2552</v>
      </c>
      <c r="F3077" t="s">
        <v>2553</v>
      </c>
      <c r="G3077" t="s">
        <v>801</v>
      </c>
      <c r="H3077" s="3">
        <v>40702</v>
      </c>
    </row>
    <row r="3078" spans="1:8" x14ac:dyDescent="0.2">
      <c r="A3078" t="s">
        <v>18689</v>
      </c>
      <c r="B3078" s="2">
        <v>3750300102664</v>
      </c>
      <c r="C3078" t="s">
        <v>20</v>
      </c>
      <c r="D3078" t="s">
        <v>21</v>
      </c>
      <c r="E3078" t="s">
        <v>530</v>
      </c>
      <c r="F3078" t="s">
        <v>2591</v>
      </c>
      <c r="G3078" t="s">
        <v>801</v>
      </c>
      <c r="H3078" s="3">
        <v>40737</v>
      </c>
    </row>
    <row r="3079" spans="1:8" x14ac:dyDescent="0.2">
      <c r="A3079" t="s">
        <v>18876</v>
      </c>
      <c r="B3079" s="2">
        <v>3450300009535</v>
      </c>
      <c r="C3079" t="s">
        <v>24</v>
      </c>
      <c r="D3079" t="s">
        <v>25</v>
      </c>
      <c r="E3079" t="s">
        <v>395</v>
      </c>
      <c r="F3079" t="s">
        <v>2897</v>
      </c>
      <c r="G3079" t="s">
        <v>801</v>
      </c>
      <c r="H3079" s="3">
        <v>41285</v>
      </c>
    </row>
    <row r="3080" spans="1:8" x14ac:dyDescent="0.2">
      <c r="A3080" t="s">
        <v>18878</v>
      </c>
      <c r="B3080" s="2">
        <v>3450100933336</v>
      </c>
      <c r="C3080" t="s">
        <v>24</v>
      </c>
      <c r="D3080" t="s">
        <v>25</v>
      </c>
      <c r="E3080" t="s">
        <v>2899</v>
      </c>
      <c r="F3080" t="s">
        <v>2900</v>
      </c>
      <c r="G3080" t="s">
        <v>801</v>
      </c>
      <c r="H3080" s="3">
        <v>41333</v>
      </c>
    </row>
    <row r="3081" spans="1:8" x14ac:dyDescent="0.2">
      <c r="A3081" t="s">
        <v>19023</v>
      </c>
      <c r="B3081" s="2">
        <v>3650500403014</v>
      </c>
      <c r="C3081" t="s">
        <v>249</v>
      </c>
      <c r="D3081" t="s">
        <v>250</v>
      </c>
      <c r="E3081" t="s">
        <v>3121</v>
      </c>
      <c r="F3081" t="s">
        <v>3122</v>
      </c>
      <c r="G3081" t="s">
        <v>801</v>
      </c>
      <c r="H3081" s="3">
        <v>41673</v>
      </c>
    </row>
    <row r="3082" spans="1:8" x14ac:dyDescent="0.2">
      <c r="A3082" t="s">
        <v>19037</v>
      </c>
      <c r="B3082" s="2">
        <v>3669700101842</v>
      </c>
      <c r="C3082" t="s">
        <v>138</v>
      </c>
      <c r="D3082" t="s">
        <v>139</v>
      </c>
      <c r="E3082" t="s">
        <v>850</v>
      </c>
      <c r="F3082" t="s">
        <v>3142</v>
      </c>
      <c r="G3082" t="s">
        <v>801</v>
      </c>
      <c r="H3082" s="3">
        <v>41701</v>
      </c>
    </row>
    <row r="3083" spans="1:8" x14ac:dyDescent="0.2">
      <c r="A3083" t="s">
        <v>19038</v>
      </c>
      <c r="B3083" s="2">
        <v>3600100720047</v>
      </c>
      <c r="C3083" t="s">
        <v>138</v>
      </c>
      <c r="D3083" t="s">
        <v>139</v>
      </c>
      <c r="E3083" t="s">
        <v>3143</v>
      </c>
      <c r="F3083" t="s">
        <v>3144</v>
      </c>
      <c r="G3083" t="s">
        <v>801</v>
      </c>
      <c r="H3083" s="3">
        <v>41701</v>
      </c>
    </row>
    <row r="3084" spans="1:8" x14ac:dyDescent="0.2">
      <c r="A3084" t="s">
        <v>18354</v>
      </c>
      <c r="B3084" s="2">
        <v>3570101605200</v>
      </c>
      <c r="C3084" t="s">
        <v>47</v>
      </c>
      <c r="D3084" t="s">
        <v>48</v>
      </c>
      <c r="E3084" t="s">
        <v>2025</v>
      </c>
      <c r="F3084" t="s">
        <v>2026</v>
      </c>
      <c r="G3084" t="s">
        <v>2027</v>
      </c>
      <c r="H3084" s="3">
        <v>39974</v>
      </c>
    </row>
    <row r="3085" spans="1:8" x14ac:dyDescent="0.2">
      <c r="A3085" t="s">
        <v>18372</v>
      </c>
      <c r="B3085" s="2">
        <v>3740300354388</v>
      </c>
      <c r="C3085" t="s">
        <v>249</v>
      </c>
      <c r="D3085" t="s">
        <v>250</v>
      </c>
      <c r="E3085" t="s">
        <v>1010</v>
      </c>
      <c r="F3085" t="s">
        <v>2055</v>
      </c>
      <c r="G3085" t="s">
        <v>2027</v>
      </c>
      <c r="H3085" s="3">
        <v>40039</v>
      </c>
    </row>
    <row r="3086" spans="1:8" x14ac:dyDescent="0.2">
      <c r="A3086" t="s">
        <v>19053</v>
      </c>
      <c r="B3086" s="2">
        <v>3100901074423</v>
      </c>
      <c r="C3086" t="s">
        <v>20</v>
      </c>
      <c r="D3086" t="s">
        <v>21</v>
      </c>
      <c r="E3086" t="s">
        <v>3168</v>
      </c>
      <c r="F3086" t="s">
        <v>3169</v>
      </c>
      <c r="G3086" t="s">
        <v>2027</v>
      </c>
      <c r="H3086" s="3">
        <v>41730</v>
      </c>
    </row>
    <row r="3087" spans="1:8" x14ac:dyDescent="0.2">
      <c r="A3087" t="s">
        <v>19103</v>
      </c>
      <c r="B3087" s="2">
        <v>3410700194283</v>
      </c>
      <c r="C3087" t="s">
        <v>20</v>
      </c>
      <c r="D3087" t="s">
        <v>21</v>
      </c>
      <c r="E3087" t="s">
        <v>1357</v>
      </c>
      <c r="F3087" t="s">
        <v>3008</v>
      </c>
      <c r="G3087" t="s">
        <v>2027</v>
      </c>
      <c r="H3087" s="3">
        <v>41946</v>
      </c>
    </row>
    <row r="3088" spans="1:8" x14ac:dyDescent="0.2">
      <c r="A3088" t="s">
        <v>19443</v>
      </c>
      <c r="B3088" s="2">
        <v>1309800031214</v>
      </c>
      <c r="C3088" t="s">
        <v>138</v>
      </c>
      <c r="D3088" t="s">
        <v>139</v>
      </c>
      <c r="E3088" t="s">
        <v>3781</v>
      </c>
      <c r="F3088" t="s">
        <v>3782</v>
      </c>
      <c r="G3088" t="s">
        <v>2027</v>
      </c>
      <c r="H3088" s="3">
        <v>42991</v>
      </c>
    </row>
    <row r="3089" spans="1:8" x14ac:dyDescent="0.2">
      <c r="A3089" t="s">
        <v>19841</v>
      </c>
      <c r="B3089" s="2">
        <v>1809900032439</v>
      </c>
      <c r="C3089" t="s">
        <v>138</v>
      </c>
      <c r="D3089" t="s">
        <v>139</v>
      </c>
      <c r="E3089" t="s">
        <v>655</v>
      </c>
      <c r="F3089" t="s">
        <v>4383</v>
      </c>
      <c r="G3089" t="s">
        <v>2027</v>
      </c>
      <c r="H3089" s="3">
        <v>44662</v>
      </c>
    </row>
    <row r="3090" spans="1:8" x14ac:dyDescent="0.2">
      <c r="A3090" t="s">
        <v>19847</v>
      </c>
      <c r="B3090" s="2">
        <v>3349900124164</v>
      </c>
      <c r="C3090" t="s">
        <v>249</v>
      </c>
      <c r="D3090" t="s">
        <v>250</v>
      </c>
      <c r="E3090" t="s">
        <v>4393</v>
      </c>
      <c r="F3090" t="s">
        <v>4394</v>
      </c>
      <c r="G3090" t="s">
        <v>2027</v>
      </c>
      <c r="H3090" s="3">
        <v>44692</v>
      </c>
    </row>
    <row r="3091" spans="1:8" x14ac:dyDescent="0.2">
      <c r="A3091" t="s">
        <v>18510</v>
      </c>
      <c r="B3091" s="2">
        <v>3349900549068</v>
      </c>
      <c r="C3091" t="s">
        <v>249</v>
      </c>
      <c r="D3091" t="s">
        <v>250</v>
      </c>
      <c r="E3091" t="s">
        <v>1084</v>
      </c>
      <c r="F3091" t="s">
        <v>2300</v>
      </c>
      <c r="G3091" t="s">
        <v>2301</v>
      </c>
      <c r="H3091" s="3">
        <v>40434</v>
      </c>
    </row>
    <row r="3092" spans="1:8" x14ac:dyDescent="0.2">
      <c r="A3092" t="s">
        <v>18642</v>
      </c>
      <c r="B3092" s="2">
        <v>3700100037940</v>
      </c>
      <c r="C3092" t="s">
        <v>424</v>
      </c>
      <c r="D3092" t="s">
        <v>425</v>
      </c>
      <c r="E3092" t="s">
        <v>646</v>
      </c>
      <c r="F3092" t="s">
        <v>2522</v>
      </c>
      <c r="G3092" t="s">
        <v>2301</v>
      </c>
      <c r="H3092" s="3">
        <v>40702</v>
      </c>
    </row>
    <row r="3093" spans="1:8" x14ac:dyDescent="0.2">
      <c r="A3093" t="s">
        <v>20407</v>
      </c>
      <c r="B3093" s="2">
        <v>3100503724894</v>
      </c>
      <c r="C3093" t="s">
        <v>677</v>
      </c>
      <c r="D3093" t="s">
        <v>677</v>
      </c>
      <c r="E3093" t="s">
        <v>5254</v>
      </c>
      <c r="F3093" t="s">
        <v>5255</v>
      </c>
      <c r="G3093" t="s">
        <v>5256</v>
      </c>
      <c r="H3093" s="3">
        <v>42746</v>
      </c>
    </row>
    <row r="3094" spans="1:8" x14ac:dyDescent="0.2">
      <c r="A3094" t="s">
        <v>20408</v>
      </c>
      <c r="B3094" s="2">
        <v>3149900468116</v>
      </c>
      <c r="C3094" t="s">
        <v>57</v>
      </c>
      <c r="D3094" t="s">
        <v>57</v>
      </c>
      <c r="E3094" t="s">
        <v>5257</v>
      </c>
      <c r="F3094" t="s">
        <v>1104</v>
      </c>
      <c r="G3094" t="s">
        <v>5256</v>
      </c>
      <c r="H3094" s="3">
        <v>42786</v>
      </c>
    </row>
    <row r="3095" spans="1:8" x14ac:dyDescent="0.2">
      <c r="A3095" t="s">
        <v>20409</v>
      </c>
      <c r="B3095" s="2">
        <v>3150400527433</v>
      </c>
      <c r="C3095" t="s">
        <v>677</v>
      </c>
      <c r="D3095" t="s">
        <v>677</v>
      </c>
      <c r="E3095" t="s">
        <v>5258</v>
      </c>
      <c r="F3095" t="s">
        <v>1877</v>
      </c>
      <c r="G3095" t="s">
        <v>5256</v>
      </c>
      <c r="H3095" s="3">
        <v>42803</v>
      </c>
    </row>
    <row r="3096" spans="1:8" x14ac:dyDescent="0.2">
      <c r="A3096" t="s">
        <v>20410</v>
      </c>
      <c r="B3096" s="2">
        <v>3259900134004</v>
      </c>
      <c r="C3096" t="s">
        <v>677</v>
      </c>
      <c r="D3096" t="s">
        <v>677</v>
      </c>
      <c r="E3096" t="s">
        <v>5259</v>
      </c>
      <c r="F3096" t="s">
        <v>5260</v>
      </c>
      <c r="G3096" t="s">
        <v>5256</v>
      </c>
      <c r="H3096" s="3">
        <v>42860</v>
      </c>
    </row>
    <row r="3097" spans="1:8" x14ac:dyDescent="0.2">
      <c r="A3097" t="s">
        <v>20411</v>
      </c>
      <c r="B3097" s="2">
        <v>3101202170092</v>
      </c>
      <c r="C3097" t="s">
        <v>57</v>
      </c>
      <c r="D3097" t="s">
        <v>57</v>
      </c>
      <c r="E3097" t="s">
        <v>5261</v>
      </c>
      <c r="F3097" t="s">
        <v>2201</v>
      </c>
      <c r="G3097" t="s">
        <v>5256</v>
      </c>
      <c r="H3097" s="3">
        <v>42870</v>
      </c>
    </row>
    <row r="3098" spans="1:8" x14ac:dyDescent="0.2">
      <c r="A3098" t="s">
        <v>20412</v>
      </c>
      <c r="B3098" s="2">
        <v>3102101096459</v>
      </c>
      <c r="C3098" t="s">
        <v>57</v>
      </c>
      <c r="D3098" t="s">
        <v>57</v>
      </c>
      <c r="E3098" t="s">
        <v>5262</v>
      </c>
      <c r="F3098" t="s">
        <v>71</v>
      </c>
      <c r="G3098" t="s">
        <v>5256</v>
      </c>
      <c r="H3098" s="3">
        <v>43000</v>
      </c>
    </row>
    <row r="3099" spans="1:8" x14ac:dyDescent="0.2">
      <c r="A3099" t="s">
        <v>20413</v>
      </c>
      <c r="B3099" s="2">
        <v>3600500271088</v>
      </c>
      <c r="C3099" t="s">
        <v>57</v>
      </c>
      <c r="D3099" t="s">
        <v>57</v>
      </c>
      <c r="E3099" t="s">
        <v>5263</v>
      </c>
      <c r="F3099" t="s">
        <v>50</v>
      </c>
      <c r="G3099" t="s">
        <v>5256</v>
      </c>
      <c r="H3099" s="3">
        <v>43012</v>
      </c>
    </row>
    <row r="3100" spans="1:8" x14ac:dyDescent="0.2">
      <c r="A3100" t="s">
        <v>20414</v>
      </c>
      <c r="B3100" s="2">
        <v>1149900143296</v>
      </c>
      <c r="C3100" t="s">
        <v>677</v>
      </c>
      <c r="D3100" t="s">
        <v>677</v>
      </c>
      <c r="E3100" t="s">
        <v>4506</v>
      </c>
      <c r="F3100" t="s">
        <v>1104</v>
      </c>
      <c r="G3100" t="s">
        <v>5256</v>
      </c>
      <c r="H3100" s="3">
        <v>43392</v>
      </c>
    </row>
    <row r="3101" spans="1:8" x14ac:dyDescent="0.2">
      <c r="A3101" t="s">
        <v>20415</v>
      </c>
      <c r="B3101" s="2">
        <v>1129900463444</v>
      </c>
      <c r="C3101" t="s">
        <v>677</v>
      </c>
      <c r="D3101" t="s">
        <v>677</v>
      </c>
      <c r="E3101" t="s">
        <v>5264</v>
      </c>
      <c r="F3101" t="s">
        <v>1104</v>
      </c>
      <c r="G3101" t="s">
        <v>5256</v>
      </c>
      <c r="H3101" s="3">
        <v>43423</v>
      </c>
    </row>
    <row r="3102" spans="1:8" x14ac:dyDescent="0.2">
      <c r="A3102" t="s">
        <v>20416</v>
      </c>
      <c r="B3102" s="2">
        <v>3101500460587</v>
      </c>
      <c r="C3102" t="s">
        <v>57</v>
      </c>
      <c r="D3102" t="s">
        <v>57</v>
      </c>
      <c r="E3102" t="s">
        <v>1695</v>
      </c>
      <c r="F3102" t="s">
        <v>5265</v>
      </c>
      <c r="G3102" t="s">
        <v>5256</v>
      </c>
      <c r="H3102" s="3">
        <v>43556</v>
      </c>
    </row>
    <row r="3103" spans="1:8" x14ac:dyDescent="0.2">
      <c r="A3103" t="s">
        <v>20417</v>
      </c>
      <c r="B3103" s="2">
        <v>3101400940684</v>
      </c>
      <c r="C3103" t="s">
        <v>57</v>
      </c>
      <c r="D3103" t="s">
        <v>57</v>
      </c>
      <c r="E3103" t="s">
        <v>5266</v>
      </c>
      <c r="F3103" t="s">
        <v>18</v>
      </c>
      <c r="G3103" t="s">
        <v>5256</v>
      </c>
      <c r="H3103" s="3">
        <v>43599</v>
      </c>
    </row>
    <row r="3104" spans="1:8" x14ac:dyDescent="0.2">
      <c r="A3104" t="s">
        <v>20418</v>
      </c>
      <c r="B3104" s="2">
        <v>3160800127661</v>
      </c>
      <c r="C3104" t="s">
        <v>57</v>
      </c>
      <c r="D3104" t="s">
        <v>57</v>
      </c>
      <c r="E3104" t="s">
        <v>931</v>
      </c>
      <c r="F3104" t="s">
        <v>2445</v>
      </c>
      <c r="G3104" t="s">
        <v>5256</v>
      </c>
      <c r="H3104" s="3">
        <v>43656</v>
      </c>
    </row>
    <row r="3105" spans="1:8" x14ac:dyDescent="0.2">
      <c r="A3105" t="s">
        <v>20419</v>
      </c>
      <c r="B3105" s="2">
        <v>1103703187244</v>
      </c>
      <c r="C3105" t="s">
        <v>677</v>
      </c>
      <c r="D3105" t="s">
        <v>677</v>
      </c>
      <c r="E3105" t="s">
        <v>5267</v>
      </c>
      <c r="F3105" t="s">
        <v>706</v>
      </c>
      <c r="G3105" t="s">
        <v>5256</v>
      </c>
      <c r="H3105" s="3">
        <v>43692</v>
      </c>
    </row>
    <row r="3106" spans="1:8" x14ac:dyDescent="0.2">
      <c r="A3106" t="s">
        <v>20420</v>
      </c>
      <c r="B3106" s="2">
        <v>1100701846213</v>
      </c>
      <c r="C3106" t="s">
        <v>677</v>
      </c>
      <c r="D3106" t="s">
        <v>677</v>
      </c>
      <c r="E3106" t="s">
        <v>5268</v>
      </c>
      <c r="F3106" t="s">
        <v>5269</v>
      </c>
      <c r="G3106" t="s">
        <v>5256</v>
      </c>
      <c r="H3106" s="3">
        <v>43797</v>
      </c>
    </row>
    <row r="3107" spans="1:8" x14ac:dyDescent="0.2">
      <c r="A3107" t="s">
        <v>20421</v>
      </c>
      <c r="B3107" s="2">
        <v>1100701846205</v>
      </c>
      <c r="C3107" t="s">
        <v>677</v>
      </c>
      <c r="D3107" t="s">
        <v>677</v>
      </c>
      <c r="E3107" t="s">
        <v>5270</v>
      </c>
      <c r="F3107" t="s">
        <v>5269</v>
      </c>
      <c r="G3107" t="s">
        <v>5256</v>
      </c>
      <c r="H3107" s="3">
        <v>43810</v>
      </c>
    </row>
    <row r="3108" spans="1:8" x14ac:dyDescent="0.2">
      <c r="A3108" t="s">
        <v>20422</v>
      </c>
      <c r="B3108" s="2">
        <v>3901100285811</v>
      </c>
      <c r="C3108" t="s">
        <v>677</v>
      </c>
      <c r="D3108" t="s">
        <v>677</v>
      </c>
      <c r="E3108" t="s">
        <v>5271</v>
      </c>
      <c r="F3108" t="s">
        <v>5272</v>
      </c>
      <c r="G3108" t="s">
        <v>5256</v>
      </c>
      <c r="H3108" s="3">
        <v>43894</v>
      </c>
    </row>
  </sheetData>
  <pageMargins left="0.7" right="0.7" top="0.75" bottom="0.75" header="0.3" footer="0.3"/>
  <pageSetup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7"/>
  <sheetViews>
    <sheetView workbookViewId="0">
      <selection activeCell="J14" sqref="J14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.75" bestFit="1" customWidth="1"/>
    <col min="5" max="5" width="16.375" bestFit="1" customWidth="1"/>
    <col min="6" max="6" width="23" bestFit="1" customWidth="1"/>
    <col min="7" max="7" width="15.125" style="4" bestFit="1" customWidth="1"/>
  </cols>
  <sheetData>
    <row r="1" spans="1:7" x14ac:dyDescent="0.2">
      <c r="A1" t="s">
        <v>17547</v>
      </c>
      <c r="B1" s="2">
        <f>VLOOKUP(A1,เงินฝาก!$A$2:$H$1022,2,FALSE)</f>
        <v>3101500554697</v>
      </c>
      <c r="C1" t="str">
        <f>VLOOKUP(A1,เงินฝาก!$A$2:$H$1022,3,FALSE)</f>
        <v>พล.ต.ท.</v>
      </c>
      <c r="D1" t="str">
        <f>VLOOKUP(A1,เงินฝาก!$A$2:$H$1022,5,FALSE)</f>
        <v>โสพรรณ</v>
      </c>
      <c r="E1" t="str">
        <f>VLOOKUP(A1,เงินฝาก!$A$2:$H$1022,6,FALSE)</f>
        <v>ธนะโสธร</v>
      </c>
      <c r="F1" t="str">
        <f>D1&amp;" "&amp;E1</f>
        <v>โสพรรณ ธนะโสธร</v>
      </c>
      <c r="G1" s="4">
        <f>SUMIF(เงินฝาก!$A$2:$A$1022,misฝาก!$A$1:$A$886,เงินฝาก!$H$2:$H$1022)</f>
        <v>56511532.709999993</v>
      </c>
    </row>
    <row r="2" spans="1:7" x14ac:dyDescent="0.2">
      <c r="A2" t="s">
        <v>18493</v>
      </c>
      <c r="B2" s="2">
        <f>VLOOKUP(A2,เงินฝาก!$A$2:$H$1022,2,FALSE)</f>
        <v>3100500734970</v>
      </c>
      <c r="C2" t="str">
        <f>VLOOKUP(A2,เงินฝาก!$A$2:$H$1022,3,FALSE)</f>
        <v>พ.ต.อ.</v>
      </c>
      <c r="D2" t="str">
        <f>VLOOKUP(A2,เงินฝาก!$A$2:$H$1022,5,FALSE)</f>
        <v>พูนทวี</v>
      </c>
      <c r="E2" t="str">
        <f>VLOOKUP(A2,เงินฝาก!$A$2:$H$1022,6,FALSE)</f>
        <v>ธีระสาสน์</v>
      </c>
      <c r="F2" t="str">
        <f>D2&amp;" "&amp;E2</f>
        <v>พูนทวี ธีระสาสน์</v>
      </c>
      <c r="G2" s="4">
        <f>SUMIF(เงินฝาก!$A$2:$A$1022,misฝาก!$A$1:$A$886,เงินฝาก!$H$2:$H$1022)</f>
        <v>20471787.939999998</v>
      </c>
    </row>
    <row r="3" spans="1:7" x14ac:dyDescent="0.2">
      <c r="A3" t="s">
        <v>18253</v>
      </c>
      <c r="B3" s="2">
        <f>VLOOKUP(A3,เงินฝาก!$A$2:$H$1022,2,FALSE)</f>
        <v>3749900093036</v>
      </c>
      <c r="C3" t="str">
        <f>VLOOKUP(A3,เงินฝาก!$A$2:$H$1022,3,FALSE)</f>
        <v>ร.ต.ต.</v>
      </c>
      <c r="D3" t="str">
        <f>VLOOKUP(A3,เงินฝาก!$A$2:$H$1022,5,FALSE)</f>
        <v>วันชัย</v>
      </c>
      <c r="E3" t="str">
        <f>VLOOKUP(A3,เงินฝาก!$A$2:$H$1022,6,FALSE)</f>
        <v>เอ้สมนึก</v>
      </c>
      <c r="F3" t="str">
        <f>D3&amp;" "&amp;E3</f>
        <v>วันชัย เอ้สมนึก</v>
      </c>
      <c r="G3" s="4">
        <f>SUMIF(เงินฝาก!$A$2:$A$1022,misฝาก!$A$1:$A$886,เงินฝาก!$H$2:$H$1022)</f>
        <v>18670912.449999999</v>
      </c>
    </row>
    <row r="4" spans="1:7" x14ac:dyDescent="0.2">
      <c r="A4" t="s">
        <v>17813</v>
      </c>
      <c r="B4" s="2">
        <f>VLOOKUP(A4,เงินฝาก!$A$2:$H$1022,2,FALSE)</f>
        <v>3760100418889</v>
      </c>
      <c r="C4" t="str">
        <f>VLOOKUP(A4,เงินฝาก!$A$2:$H$1022,3,FALSE)</f>
        <v>พ.ต.ท.</v>
      </c>
      <c r="D4" t="str">
        <f>VLOOKUP(A4,เงินฝาก!$A$2:$H$1022,5,FALSE)</f>
        <v>สคม</v>
      </c>
      <c r="E4" t="str">
        <f>VLOOKUP(A4,เงินฝาก!$A$2:$H$1022,6,FALSE)</f>
        <v>ศรัทธาวรสิทธิ์</v>
      </c>
      <c r="F4" t="str">
        <f>D4&amp;" "&amp;E4</f>
        <v>สคม ศรัทธาวรสิทธิ์</v>
      </c>
      <c r="G4" s="4">
        <f>SUMIF(เงินฝาก!$A$2:$A$1022,misฝาก!$A$1:$A$886,เงินฝาก!$H$2:$H$1022)</f>
        <v>18418953.140000001</v>
      </c>
    </row>
    <row r="5" spans="1:7" x14ac:dyDescent="0.2">
      <c r="A5" t="s">
        <v>17561</v>
      </c>
      <c r="B5" s="2">
        <f>VLOOKUP(A5,เงินฝาก!$A$2:$H$1022,2,FALSE)</f>
        <v>3100504180154</v>
      </c>
      <c r="C5" t="str">
        <f>VLOOKUP(A5,เงินฝาก!$A$2:$H$1022,3,FALSE)</f>
        <v>พล.ต.ต.</v>
      </c>
      <c r="D5" t="str">
        <f>VLOOKUP(A5,เงินฝาก!$A$2:$H$1022,5,FALSE)</f>
        <v>อนุรักษ์</v>
      </c>
      <c r="E5" t="str">
        <f>VLOOKUP(A5,เงินฝาก!$A$2:$H$1022,6,FALSE)</f>
        <v>สายทอง</v>
      </c>
      <c r="F5" t="str">
        <f>D5&amp;" "&amp;E5</f>
        <v>อนุรักษ์ สายทอง</v>
      </c>
      <c r="G5" s="4">
        <f>SUMIF(เงินฝาก!$A$2:$A$1022,misฝาก!$A$1:$A$886,เงินฝาก!$H$2:$H$1022)</f>
        <v>15198079.57</v>
      </c>
    </row>
    <row r="6" spans="1:7" x14ac:dyDescent="0.2">
      <c r="A6" t="s">
        <v>17511</v>
      </c>
      <c r="B6" s="2">
        <f>VLOOKUP(A6,เงินฝาก!$A$2:$H$1022,2,FALSE)</f>
        <v>3730600725365</v>
      </c>
      <c r="C6" t="str">
        <f>VLOOKUP(A6,เงินฝาก!$A$2:$H$1022,3,FALSE)</f>
        <v>พล.ต.ต.</v>
      </c>
      <c r="D6" t="str">
        <f>VLOOKUP(A6,เงินฝาก!$A$2:$H$1022,5,FALSE)</f>
        <v>นภันต์วุฒิ</v>
      </c>
      <c r="E6" t="str">
        <f>VLOOKUP(A6,เงินฝาก!$A$2:$H$1022,6,FALSE)</f>
        <v>เลี่ยมสงวน</v>
      </c>
      <c r="F6" t="str">
        <f>D6&amp;" "&amp;E6</f>
        <v>นภันต์วุฒิ เลี่ยมสงวน</v>
      </c>
      <c r="G6" s="4">
        <f>SUMIF(เงินฝาก!$A$2:$A$1022,misฝาก!$A$1:$A$886,เงินฝาก!$H$2:$H$1022)</f>
        <v>14510672.25</v>
      </c>
    </row>
    <row r="7" spans="1:7" x14ac:dyDescent="0.2">
      <c r="A7" t="s">
        <v>17896</v>
      </c>
      <c r="B7" s="2">
        <f>VLOOKUP(A7,เงินฝาก!$A$2:$H$1022,2,FALSE)</f>
        <v>3101502377989</v>
      </c>
      <c r="C7" t="str">
        <f>VLOOKUP(A7,เงินฝาก!$A$2:$H$1022,3,FALSE)</f>
        <v>พ.ต.ท.</v>
      </c>
      <c r="D7" t="str">
        <f>VLOOKUP(A7,เงินฝาก!$A$2:$H$1022,5,FALSE)</f>
        <v>ไพโรจน์</v>
      </c>
      <c r="E7" t="str">
        <f>VLOOKUP(A7,เงินฝาก!$A$2:$H$1022,6,FALSE)</f>
        <v>ปัญจประทีป</v>
      </c>
      <c r="F7" t="str">
        <f>D7&amp;" "&amp;E7</f>
        <v>ไพโรจน์ ปัญจประทีป</v>
      </c>
      <c r="G7" s="4">
        <f>SUMIF(เงินฝาก!$A$2:$A$1022,misฝาก!$A$1:$A$886,เงินฝาก!$H$2:$H$1022)</f>
        <v>12927640.169999998</v>
      </c>
    </row>
    <row r="8" spans="1:7" x14ac:dyDescent="0.2">
      <c r="A8" t="s">
        <v>17526</v>
      </c>
      <c r="B8" s="2">
        <f>VLOOKUP(A8,เงินฝาก!$A$2:$H$1022,2,FALSE)</f>
        <v>3100601082111</v>
      </c>
      <c r="C8" t="str">
        <f>VLOOKUP(A8,เงินฝาก!$A$2:$H$1022,3,FALSE)</f>
        <v>พล.ต.ต.</v>
      </c>
      <c r="D8" t="str">
        <f>VLOOKUP(A8,เงินฝาก!$A$2:$H$1022,5,FALSE)</f>
        <v>เกรียงศักดิ์</v>
      </c>
      <c r="E8" t="str">
        <f>VLOOKUP(A8,เงินฝาก!$A$2:$H$1022,6,FALSE)</f>
        <v>อรุณศรีโสภณ</v>
      </c>
      <c r="F8" t="str">
        <f>D8&amp;" "&amp;E8</f>
        <v>เกรียงศักดิ์ อรุณศรีโสภณ</v>
      </c>
      <c r="G8" s="4">
        <f>SUMIF(เงินฝาก!$A$2:$A$1022,misฝาก!$A$1:$A$886,เงินฝาก!$H$2:$H$1022)</f>
        <v>12881563.130000001</v>
      </c>
    </row>
    <row r="9" spans="1:7" x14ac:dyDescent="0.2">
      <c r="A9" t="s">
        <v>18034</v>
      </c>
      <c r="B9" s="2">
        <f>VLOOKUP(A9,เงินฝาก!$A$2:$H$1022,2,FALSE)</f>
        <v>3100500911952</v>
      </c>
      <c r="C9" t="str">
        <f>VLOOKUP(A9,เงินฝาก!$A$2:$H$1022,3,FALSE)</f>
        <v>นาง</v>
      </c>
      <c r="D9" t="str">
        <f>VLOOKUP(A9,เงินฝาก!$A$2:$H$1022,5,FALSE)</f>
        <v>สุวิมล</v>
      </c>
      <c r="E9" t="str">
        <f>VLOOKUP(A9,เงินฝาก!$A$2:$H$1022,6,FALSE)</f>
        <v>วิสุทธิ</v>
      </c>
      <c r="F9" t="str">
        <f>D9&amp;" "&amp;E9</f>
        <v>สุวิมล วิสุทธิ</v>
      </c>
      <c r="G9" s="4">
        <f>SUMIF(เงินฝาก!$A$2:$A$1022,misฝาก!$A$1:$A$886,เงินฝาก!$H$2:$H$1022)</f>
        <v>10703556.529999999</v>
      </c>
    </row>
    <row r="10" spans="1:7" x14ac:dyDescent="0.2">
      <c r="A10" t="s">
        <v>17596</v>
      </c>
      <c r="B10" s="2">
        <f>VLOOKUP(A10,เงินฝาก!$A$2:$H$1022,2,FALSE)</f>
        <v>3101900295907</v>
      </c>
      <c r="C10" t="str">
        <f>VLOOKUP(A10,เงินฝาก!$A$2:$H$1022,3,FALSE)</f>
        <v>พ.ต.ท.หญิง</v>
      </c>
      <c r="D10" t="str">
        <f>VLOOKUP(A10,เงินฝาก!$A$2:$H$1022,5,FALSE)</f>
        <v>ไพรฉวี</v>
      </c>
      <c r="E10" t="str">
        <f>VLOOKUP(A10,เงินฝาก!$A$2:$H$1022,6,FALSE)</f>
        <v>กาญจนาปัจจ์</v>
      </c>
      <c r="F10" t="str">
        <f>D10&amp;" "&amp;E10</f>
        <v>ไพรฉวี กาญจนาปัจจ์</v>
      </c>
      <c r="G10" s="4">
        <f>SUMIF(เงินฝาก!$A$2:$A$1022,misฝาก!$A$1:$A$886,เงินฝาก!$H$2:$H$1022)</f>
        <v>9335456.2300000004</v>
      </c>
    </row>
    <row r="11" spans="1:7" x14ac:dyDescent="0.2">
      <c r="A11" t="s">
        <v>18105</v>
      </c>
      <c r="B11" s="2">
        <f>VLOOKUP(A11,เงินฝาก!$A$2:$H$1022,2,FALSE)</f>
        <v>3100700439289</v>
      </c>
      <c r="C11" t="str">
        <f>VLOOKUP(A11,เงินฝาก!$A$2:$H$1022,3,FALSE)</f>
        <v>พ.ต.ท.หญิง</v>
      </c>
      <c r="D11" t="str">
        <f>VLOOKUP(A11,เงินฝาก!$A$2:$H$1022,5,FALSE)</f>
        <v>ภาวิณี</v>
      </c>
      <c r="E11" t="str">
        <f>VLOOKUP(A11,เงินฝาก!$A$2:$H$1022,6,FALSE)</f>
        <v>ทัศนียกุล</v>
      </c>
      <c r="F11" t="str">
        <f>D11&amp;" "&amp;E11</f>
        <v>ภาวิณี ทัศนียกุล</v>
      </c>
      <c r="G11" s="4">
        <f>SUMIF(เงินฝาก!$A$2:$A$1022,misฝาก!$A$1:$A$886,เงินฝาก!$H$2:$H$1022)</f>
        <v>9305023.2699999996</v>
      </c>
    </row>
    <row r="12" spans="1:7" x14ac:dyDescent="0.2">
      <c r="A12" t="s">
        <v>17449</v>
      </c>
      <c r="B12" s="2">
        <f>VLOOKUP(A12,เงินฝาก!$A$2:$H$1022,2,FALSE)</f>
        <v>3200600126318</v>
      </c>
      <c r="C12" t="str">
        <f>VLOOKUP(A12,เงินฝาก!$A$2:$H$1022,3,FALSE)</f>
        <v>พ.ต.อ.</v>
      </c>
      <c r="D12" t="str">
        <f>VLOOKUP(A12,เงินฝาก!$A$2:$H$1022,5,FALSE)</f>
        <v>อำนาจ</v>
      </c>
      <c r="E12" t="str">
        <f>VLOOKUP(A12,เงินฝาก!$A$2:$H$1022,6,FALSE)</f>
        <v>อ่วมขันท์</v>
      </c>
      <c r="F12" t="str">
        <f>D12&amp;" "&amp;E12</f>
        <v>อำนาจ อ่วมขันท์</v>
      </c>
      <c r="G12" s="4">
        <f>SUMIF(เงินฝาก!$A$2:$A$1022,misฝาก!$A$1:$A$886,เงินฝาก!$H$2:$H$1022)</f>
        <v>9235054.8200000003</v>
      </c>
    </row>
    <row r="13" spans="1:7" x14ac:dyDescent="0.2">
      <c r="A13" t="s">
        <v>18474</v>
      </c>
      <c r="B13" s="2">
        <f>VLOOKUP(A13,เงินฝาก!$A$2:$H$1022,2,FALSE)</f>
        <v>1101400509723</v>
      </c>
      <c r="C13" t="str">
        <f>VLOOKUP(A13,เงินฝาก!$A$2:$H$1022,3,FALSE)</f>
        <v>พ.ต.ต.</v>
      </c>
      <c r="D13" t="str">
        <f>VLOOKUP(A13,เงินฝาก!$A$2:$H$1022,5,FALSE)</f>
        <v>ณัฐพล</v>
      </c>
      <c r="E13" t="str">
        <f>VLOOKUP(A13,เงินฝาก!$A$2:$H$1022,6,FALSE)</f>
        <v>แต่เจริญ</v>
      </c>
      <c r="F13" t="str">
        <f>D13&amp;" "&amp;E13</f>
        <v>ณัฐพล แต่เจริญ</v>
      </c>
      <c r="G13" s="4">
        <f>SUMIF(เงินฝาก!$A$2:$A$1022,misฝาก!$A$1:$A$886,เงินฝาก!$H$2:$H$1022)</f>
        <v>9150000.2899999991</v>
      </c>
    </row>
    <row r="14" spans="1:7" x14ac:dyDescent="0.2">
      <c r="A14" t="s">
        <v>17442</v>
      </c>
      <c r="B14" s="2">
        <f>VLOOKUP(A14,เงินฝาก!$A$2:$H$1022,2,FALSE)</f>
        <v>3101201092039</v>
      </c>
      <c r="C14" t="str">
        <f>VLOOKUP(A14,เงินฝาก!$A$2:$H$1022,3,FALSE)</f>
        <v>พ.ต.อ.</v>
      </c>
      <c r="D14" t="str">
        <f>VLOOKUP(A14,เงินฝาก!$A$2:$H$1022,5,FALSE)</f>
        <v>เชิดชัย</v>
      </c>
      <c r="E14" t="str">
        <f>VLOOKUP(A14,เงินฝาก!$A$2:$H$1022,6,FALSE)</f>
        <v>รัตนเมธานนท์</v>
      </c>
      <c r="F14" t="str">
        <f>D14&amp;" "&amp;E14</f>
        <v>เชิดชัย รัตนเมธานนท์</v>
      </c>
      <c r="G14" s="4">
        <f>SUMIF(เงินฝาก!$A$2:$A$1022,misฝาก!$A$1:$A$886,เงินฝาก!$H$2:$H$1022)</f>
        <v>8473192.2699999996</v>
      </c>
    </row>
    <row r="15" spans="1:7" x14ac:dyDescent="0.2">
      <c r="A15" t="s">
        <v>17781</v>
      </c>
      <c r="B15" s="2">
        <f>VLOOKUP(A15,เงินฝาก!$A$2:$H$1022,2,FALSE)</f>
        <v>3130200066149</v>
      </c>
      <c r="C15" t="str">
        <f>VLOOKUP(A15,เงินฝาก!$A$2:$H$1022,3,FALSE)</f>
        <v>พล.ต.ต.</v>
      </c>
      <c r="D15" t="str">
        <f>VLOOKUP(A15,เงินฝาก!$A$2:$H$1022,5,FALSE)</f>
        <v>ระพีพงษ์</v>
      </c>
      <c r="E15" t="str">
        <f>VLOOKUP(A15,เงินฝาก!$A$2:$H$1022,6,FALSE)</f>
        <v>สุพรศรี</v>
      </c>
      <c r="F15" t="str">
        <f>D15&amp;" "&amp;E15</f>
        <v>ระพีพงษ์ สุพรศรี</v>
      </c>
      <c r="G15" s="4">
        <f>SUMIF(เงินฝาก!$A$2:$A$1022,misฝาก!$A$1:$A$886,เงินฝาก!$H$2:$H$1022)</f>
        <v>8448567.4000000004</v>
      </c>
    </row>
    <row r="16" spans="1:7" x14ac:dyDescent="0.2">
      <c r="A16" t="s">
        <v>18241</v>
      </c>
      <c r="B16" s="2">
        <f>VLOOKUP(A16,เงินฝาก!$A$2:$H$1022,2,FALSE)</f>
        <v>3100100615566</v>
      </c>
      <c r="C16" t="str">
        <f>VLOOKUP(A16,เงินฝาก!$A$2:$H$1022,3,FALSE)</f>
        <v>พล.ต.ต.</v>
      </c>
      <c r="D16" t="str">
        <f>VLOOKUP(A16,เงินฝาก!$A$2:$H$1022,5,FALSE)</f>
        <v>ธีระไชย</v>
      </c>
      <c r="E16" t="str">
        <f>VLOOKUP(A16,เงินฝาก!$A$2:$H$1022,6,FALSE)</f>
        <v>รักติประกร</v>
      </c>
      <c r="F16" t="str">
        <f>D16&amp;" "&amp;E16</f>
        <v>ธีระไชย รักติประกร</v>
      </c>
      <c r="G16" s="4">
        <f>SUMIF(เงินฝาก!$A$2:$A$1022,misฝาก!$A$1:$A$886,เงินฝาก!$H$2:$H$1022)</f>
        <v>8181951.79</v>
      </c>
    </row>
    <row r="17" spans="1:7" x14ac:dyDescent="0.2">
      <c r="A17" t="s">
        <v>17537</v>
      </c>
      <c r="B17" s="2">
        <f>VLOOKUP(A17,เงินฝาก!$A$2:$H$1022,2,FALSE)</f>
        <v>3100700676604</v>
      </c>
      <c r="C17" t="str">
        <f>VLOOKUP(A17,เงินฝาก!$A$2:$H$1022,3,FALSE)</f>
        <v>พ.ต.ท.</v>
      </c>
      <c r="D17" t="str">
        <f>VLOOKUP(A17,เงินฝาก!$A$2:$H$1022,5,FALSE)</f>
        <v>เชน</v>
      </c>
      <c r="E17" t="str">
        <f>VLOOKUP(A17,เงินฝาก!$A$2:$H$1022,6,FALSE)</f>
        <v>กาญจนาปัจจ์</v>
      </c>
      <c r="F17" t="str">
        <f>D17&amp;" "&amp;E17</f>
        <v>เชน กาญจนาปัจจ์</v>
      </c>
      <c r="G17" s="4">
        <f>SUMIF(เงินฝาก!$A$2:$A$1022,misฝาก!$A$1:$A$886,เงินฝาก!$H$2:$H$1022)</f>
        <v>8168524.2000000002</v>
      </c>
    </row>
    <row r="18" spans="1:7" x14ac:dyDescent="0.2">
      <c r="A18" t="s">
        <v>18473</v>
      </c>
      <c r="B18" s="2">
        <f>VLOOKUP(A18,เงินฝาก!$A$2:$H$1022,2,FALSE)</f>
        <v>3100602344542</v>
      </c>
      <c r="C18" t="str">
        <f>VLOOKUP(A18,เงินฝาก!$A$2:$H$1022,3,FALSE)</f>
        <v>พ.ต.ท.หญิง</v>
      </c>
      <c r="D18" t="str">
        <f>VLOOKUP(A18,เงินฝาก!$A$2:$H$1022,5,FALSE)</f>
        <v>ปาณภัส</v>
      </c>
      <c r="E18" t="str">
        <f>VLOOKUP(A18,เงินฝาก!$A$2:$H$1022,6,FALSE)</f>
        <v>ปทุมารักษ์</v>
      </c>
      <c r="F18" t="str">
        <f>D18&amp;" "&amp;E18</f>
        <v>ปาณภัส ปทุมารักษ์</v>
      </c>
      <c r="G18" s="4">
        <f>SUMIF(เงินฝาก!$A$2:$A$1022,misฝาก!$A$1:$A$886,เงินฝาก!$H$2:$H$1022)</f>
        <v>7252345.5800000001</v>
      </c>
    </row>
    <row r="19" spans="1:7" x14ac:dyDescent="0.2">
      <c r="A19" t="s">
        <v>17445</v>
      </c>
      <c r="B19" s="2">
        <f>VLOOKUP(A19,เงินฝาก!$A$2:$H$1022,2,FALSE)</f>
        <v>3101500084054</v>
      </c>
      <c r="C19" t="str">
        <f>VLOOKUP(A19,เงินฝาก!$A$2:$H$1022,3,FALSE)</f>
        <v>นาง</v>
      </c>
      <c r="D19" t="str">
        <f>VLOOKUP(A19,เงินฝาก!$A$2:$H$1022,5,FALSE)</f>
        <v>จริยา</v>
      </c>
      <c r="E19" t="str">
        <f>VLOOKUP(A19,เงินฝาก!$A$2:$H$1022,6,FALSE)</f>
        <v>จันทร์ประภานนท์</v>
      </c>
      <c r="F19" t="str">
        <f>D19&amp;" "&amp;E19</f>
        <v>จริยา จันทร์ประภานนท์</v>
      </c>
      <c r="G19" s="4">
        <f>SUMIF(เงินฝาก!$A$2:$A$1022,misฝาก!$A$1:$A$886,เงินฝาก!$H$2:$H$1022)</f>
        <v>7102647.1699999999</v>
      </c>
    </row>
    <row r="20" spans="1:7" x14ac:dyDescent="0.2">
      <c r="A20" t="s">
        <v>17655</v>
      </c>
      <c r="B20" s="2">
        <f>VLOOKUP(A20,เงินฝาก!$A$2:$H$1022,2,FALSE)</f>
        <v>3150100134959</v>
      </c>
      <c r="C20" t="str">
        <f>VLOOKUP(A20,เงินฝาก!$A$2:$H$1022,3,FALSE)</f>
        <v>ร.ต.อ.</v>
      </c>
      <c r="D20" t="str">
        <f>VLOOKUP(A20,เงินฝาก!$A$2:$H$1022,5,FALSE)</f>
        <v>วิษณุ</v>
      </c>
      <c r="E20" t="str">
        <f>VLOOKUP(A20,เงินฝาก!$A$2:$H$1022,6,FALSE)</f>
        <v>พ่วงประจง</v>
      </c>
      <c r="F20" t="str">
        <f>D20&amp;" "&amp;E20</f>
        <v>วิษณุ พ่วงประจง</v>
      </c>
      <c r="G20" s="4">
        <f>SUMIF(เงินฝาก!$A$2:$A$1022,misฝาก!$A$1:$A$886,เงินฝาก!$H$2:$H$1022)</f>
        <v>6661571.8700000001</v>
      </c>
    </row>
    <row r="21" spans="1:7" x14ac:dyDescent="0.2">
      <c r="A21" t="s">
        <v>18015</v>
      </c>
      <c r="B21" s="2">
        <f>VLOOKUP(A21,เงินฝาก!$A$2:$H$1022,2,FALSE)</f>
        <v>3700500648423</v>
      </c>
      <c r="C21" t="str">
        <f>VLOOKUP(A21,เงินฝาก!$A$2:$H$1022,3,FALSE)</f>
        <v>ร.ต.ท.</v>
      </c>
      <c r="D21" t="str">
        <f>VLOOKUP(A21,เงินฝาก!$A$2:$H$1022,5,FALSE)</f>
        <v>สุชาติ</v>
      </c>
      <c r="E21" t="str">
        <f>VLOOKUP(A21,เงินฝาก!$A$2:$H$1022,6,FALSE)</f>
        <v>เกียรติจิตติชัย</v>
      </c>
      <c r="F21" t="str">
        <f>D21&amp;" "&amp;E21</f>
        <v>สุชาติ เกียรติจิตติชัย</v>
      </c>
      <c r="G21" s="4">
        <f>SUMIF(เงินฝาก!$A$2:$A$1022,misฝาก!$A$1:$A$886,เงินฝาก!$H$2:$H$1022)</f>
        <v>6502940.6399999997</v>
      </c>
    </row>
    <row r="22" spans="1:7" x14ac:dyDescent="0.2">
      <c r="A22" t="s">
        <v>17460</v>
      </c>
      <c r="B22" s="2">
        <f>VLOOKUP(A22,เงินฝาก!$A$2:$H$1022,2,FALSE)</f>
        <v>3100700678984</v>
      </c>
      <c r="C22" t="str">
        <f>VLOOKUP(A22,เงินฝาก!$A$2:$H$1022,3,FALSE)</f>
        <v>พล.ต.ต.</v>
      </c>
      <c r="D22" t="str">
        <f>VLOOKUP(A22,เงินฝาก!$A$2:$H$1022,5,FALSE)</f>
        <v>วิวัฒน์</v>
      </c>
      <c r="E22" t="str">
        <f>VLOOKUP(A22,เงินฝาก!$A$2:$H$1022,6,FALSE)</f>
        <v>ชัยสังฆะ</v>
      </c>
      <c r="F22" t="str">
        <f>D22&amp;" "&amp;E22</f>
        <v>วิวัฒน์ ชัยสังฆะ</v>
      </c>
      <c r="G22" s="4">
        <f>SUMIF(เงินฝาก!$A$2:$A$1022,misฝาก!$A$1:$A$886,เงินฝาก!$H$2:$H$1022)</f>
        <v>6256785.4299999997</v>
      </c>
    </row>
    <row r="23" spans="1:7" x14ac:dyDescent="0.2">
      <c r="A23" t="s">
        <v>18412</v>
      </c>
      <c r="B23" s="2">
        <f>VLOOKUP(A23,เงินฝาก!$A$2:$H$1022,2,FALSE)</f>
        <v>3100900756903</v>
      </c>
      <c r="C23" t="str">
        <f>VLOOKUP(A23,เงินฝาก!$A$2:$H$1022,3,FALSE)</f>
        <v>ร.ต.ท.หญิง</v>
      </c>
      <c r="D23" t="str">
        <f>VLOOKUP(A23,เงินฝาก!$A$2:$H$1022,5,FALSE)</f>
        <v>เรืองนิตย์</v>
      </c>
      <c r="E23" t="str">
        <f>VLOOKUP(A23,เงินฝาก!$A$2:$H$1022,6,FALSE)</f>
        <v>เทพชัย</v>
      </c>
      <c r="F23" t="str">
        <f>D23&amp;" "&amp;E23</f>
        <v>เรืองนิตย์ เทพชัย</v>
      </c>
      <c r="G23" s="4">
        <f>SUMIF(เงินฝาก!$A$2:$A$1022,misฝาก!$A$1:$A$886,เงินฝาก!$H$2:$H$1022)</f>
        <v>6191600.3300000001</v>
      </c>
    </row>
    <row r="24" spans="1:7" x14ac:dyDescent="0.2">
      <c r="A24" t="s">
        <v>17809</v>
      </c>
      <c r="B24" s="2">
        <f>VLOOKUP(A24,เงินฝาก!$A$2:$H$1022,2,FALSE)</f>
        <v>3100502604488</v>
      </c>
      <c r="C24" t="str">
        <f>VLOOKUP(A24,เงินฝาก!$A$2:$H$1022,3,FALSE)</f>
        <v>พ.ต.ท.</v>
      </c>
      <c r="D24" t="str">
        <f>VLOOKUP(A24,เงินฝาก!$A$2:$H$1022,5,FALSE)</f>
        <v>ณัฐวุฒิ</v>
      </c>
      <c r="E24" t="str">
        <f>VLOOKUP(A24,เงินฝาก!$A$2:$H$1022,6,FALSE)</f>
        <v>เสรีรมย์</v>
      </c>
      <c r="F24" t="str">
        <f>D24&amp;" "&amp;E24</f>
        <v>ณัฐวุฒิ เสรีรมย์</v>
      </c>
      <c r="G24" s="4">
        <f>SUMIF(เงินฝาก!$A$2:$A$1022,misฝาก!$A$1:$A$886,เงินฝาก!$H$2:$H$1022)</f>
        <v>6062541.9399999995</v>
      </c>
    </row>
    <row r="25" spans="1:7" x14ac:dyDescent="0.2">
      <c r="A25" t="s">
        <v>17877</v>
      </c>
      <c r="B25" s="2">
        <f>VLOOKUP(A25,เงินฝาก!$A$2:$H$1022,2,FALSE)</f>
        <v>3102400786015</v>
      </c>
      <c r="C25" t="str">
        <f>VLOOKUP(A25,เงินฝาก!$A$2:$H$1022,3,FALSE)</f>
        <v>พ.ต.ท.</v>
      </c>
      <c r="D25" t="str">
        <f>VLOOKUP(A25,เงินฝาก!$A$2:$H$1022,5,FALSE)</f>
        <v>จาตุรนต์</v>
      </c>
      <c r="E25" t="str">
        <f>VLOOKUP(A25,เงินฝาก!$A$2:$H$1022,6,FALSE)</f>
        <v>ทัศน์เอี่ยม</v>
      </c>
      <c r="F25" t="str">
        <f>D25&amp;" "&amp;E25</f>
        <v>จาตุรนต์ ทัศน์เอี่ยม</v>
      </c>
      <c r="G25" s="4">
        <f>SUMIF(เงินฝาก!$A$2:$A$1022,misฝาก!$A$1:$A$886,เงินฝาก!$H$2:$H$1022)</f>
        <v>5984465.75</v>
      </c>
    </row>
    <row r="26" spans="1:7" x14ac:dyDescent="0.2">
      <c r="A26" t="s">
        <v>17909</v>
      </c>
      <c r="B26" s="2">
        <f>VLOOKUP(A26,เงินฝาก!$A$2:$H$1022,2,FALSE)</f>
        <v>3409700015417</v>
      </c>
      <c r="C26" t="str">
        <f>VLOOKUP(A26,เงินฝาก!$A$2:$H$1022,3,FALSE)</f>
        <v>พล.ต.ต.</v>
      </c>
      <c r="D26" t="str">
        <f>VLOOKUP(A26,เงินฝาก!$A$2:$H$1022,5,FALSE)</f>
        <v>กิตติ</v>
      </c>
      <c r="E26" t="str">
        <f>VLOOKUP(A26,เงินฝาก!$A$2:$H$1022,6,FALSE)</f>
        <v>รุ่งเรืองวงษ์</v>
      </c>
      <c r="F26" t="str">
        <f>D26&amp;" "&amp;E26</f>
        <v>กิตติ รุ่งเรืองวงษ์</v>
      </c>
      <c r="G26" s="4">
        <f>SUMIF(เงินฝาก!$A$2:$A$1022,misฝาก!$A$1:$A$886,เงินฝาก!$H$2:$H$1022)</f>
        <v>5640000</v>
      </c>
    </row>
    <row r="27" spans="1:7" x14ac:dyDescent="0.2">
      <c r="A27" t="s">
        <v>18312</v>
      </c>
      <c r="B27" s="2">
        <f>VLOOKUP(A27,เงินฝาก!$A$2:$H$1022,2,FALSE)</f>
        <v>3101701805549</v>
      </c>
      <c r="C27" t="str">
        <f>VLOOKUP(A27,เงินฝาก!$A$2:$H$1022,3,FALSE)</f>
        <v>พ.ต.อ.</v>
      </c>
      <c r="D27" t="str">
        <f>VLOOKUP(A27,เงินฝาก!$A$2:$H$1022,5,FALSE)</f>
        <v>วัชรเกียรติ</v>
      </c>
      <c r="E27" t="str">
        <f>VLOOKUP(A27,เงินฝาก!$A$2:$H$1022,6,FALSE)</f>
        <v>ศิริวิมลฤทธิ์</v>
      </c>
      <c r="F27" t="str">
        <f>D27&amp;" "&amp;E27</f>
        <v>วัชรเกียรติ ศิริวิมลฤทธิ์</v>
      </c>
      <c r="G27" s="4">
        <f>SUMIF(เงินฝาก!$A$2:$A$1022,misฝาก!$A$1:$A$886,เงินฝาก!$H$2:$H$1022)</f>
        <v>5603712.1699999999</v>
      </c>
    </row>
    <row r="28" spans="1:7" x14ac:dyDescent="0.2">
      <c r="A28" t="s">
        <v>17360</v>
      </c>
      <c r="B28" s="2">
        <f>VLOOKUP(A28,เงินฝาก!$A$2:$H$1022,2,FALSE)</f>
        <v>3102400347674</v>
      </c>
      <c r="C28" t="str">
        <f>VLOOKUP(A28,เงินฝาก!$A$2:$H$1022,3,FALSE)</f>
        <v>ร.ต.ต.</v>
      </c>
      <c r="D28" t="str">
        <f>VLOOKUP(A28,เงินฝาก!$A$2:$H$1022,5,FALSE)</f>
        <v>เทพพิทักษ์</v>
      </c>
      <c r="E28" t="str">
        <f>VLOOKUP(A28,เงินฝาก!$A$2:$H$1022,6,FALSE)</f>
        <v>ทัศนา</v>
      </c>
      <c r="F28" t="str">
        <f>D28&amp;" "&amp;E28</f>
        <v>เทพพิทักษ์ ทัศนา</v>
      </c>
      <c r="G28" s="4">
        <f>SUMIF(เงินฝาก!$A$2:$A$1022,misฝาก!$A$1:$A$886,เงินฝาก!$H$2:$H$1022)</f>
        <v>5388471.9500000002</v>
      </c>
    </row>
    <row r="29" spans="1:7" x14ac:dyDescent="0.2">
      <c r="A29" t="s">
        <v>17630</v>
      </c>
      <c r="B29" s="2">
        <f>VLOOKUP(A29,เงินฝาก!$A$2:$H$1022,2,FALSE)</f>
        <v>5180600007570</v>
      </c>
      <c r="C29" t="str">
        <f>VLOOKUP(A29,เงินฝาก!$A$2:$H$1022,3,FALSE)</f>
        <v>ร.ต.อ.หญิง</v>
      </c>
      <c r="D29" t="str">
        <f>VLOOKUP(A29,เงินฝาก!$A$2:$H$1022,5,FALSE)</f>
        <v>วันเพ็ญ</v>
      </c>
      <c r="E29" t="str">
        <f>VLOOKUP(A29,เงินฝาก!$A$2:$H$1022,6,FALSE)</f>
        <v>คลองตรง</v>
      </c>
      <c r="F29" t="str">
        <f>D29&amp;" "&amp;E29</f>
        <v>วันเพ็ญ คลองตรง</v>
      </c>
      <c r="G29" s="4">
        <f>SUMIF(เงินฝาก!$A$2:$A$1022,misฝาก!$A$1:$A$886,เงินฝาก!$H$2:$H$1022)</f>
        <v>5349467.42</v>
      </c>
    </row>
    <row r="30" spans="1:7" x14ac:dyDescent="0.2">
      <c r="A30" t="s">
        <v>17501</v>
      </c>
      <c r="B30" s="2">
        <f>VLOOKUP(A30,เงินฝาก!$A$2:$H$1022,2,FALSE)</f>
        <v>3189900043174</v>
      </c>
      <c r="C30" t="str">
        <f>VLOOKUP(A30,เงินฝาก!$A$2:$H$1022,3,FALSE)</f>
        <v>ด.ต.</v>
      </c>
      <c r="D30" t="str">
        <f>VLOOKUP(A30,เงินฝาก!$A$2:$H$1022,5,FALSE)</f>
        <v>พูนศักดิ์</v>
      </c>
      <c r="E30" t="str">
        <f>VLOOKUP(A30,เงินฝาก!$A$2:$H$1022,6,FALSE)</f>
        <v>คงทรัพย์</v>
      </c>
      <c r="F30" t="str">
        <f>D30&amp;" "&amp;E30</f>
        <v>พูนศักดิ์ คงทรัพย์</v>
      </c>
      <c r="G30" s="4">
        <f>SUMIF(เงินฝาก!$A$2:$A$1022,misฝาก!$A$1:$A$886,เงินฝาก!$H$2:$H$1022)</f>
        <v>5001153.08</v>
      </c>
    </row>
    <row r="31" spans="1:7" x14ac:dyDescent="0.2">
      <c r="A31" t="s">
        <v>18414</v>
      </c>
      <c r="B31" s="2">
        <f>VLOOKUP(A31,เงินฝาก!$A$2:$H$1022,2,FALSE)</f>
        <v>3100200118122</v>
      </c>
      <c r="C31" t="str">
        <f>VLOOKUP(A31,เงินฝาก!$A$2:$H$1022,3,FALSE)</f>
        <v>ร.ต.ท.หญิง</v>
      </c>
      <c r="D31" t="str">
        <f>VLOOKUP(A31,เงินฝาก!$A$2:$H$1022,5,FALSE)</f>
        <v>ภัคณิทกาญน์</v>
      </c>
      <c r="E31" t="str">
        <f>VLOOKUP(A31,เงินฝาก!$A$2:$H$1022,6,FALSE)</f>
        <v>ชญเชฎฐ์ศักดิ์</v>
      </c>
      <c r="F31" t="str">
        <f>D31&amp;" "&amp;E31</f>
        <v>ภัคณิทกาญน์ ชญเชฎฐ์ศักดิ์</v>
      </c>
      <c r="G31" s="4">
        <f>SUMIF(เงินฝาก!$A$2:$A$1022,misฝาก!$A$1:$A$886,เงินฝาก!$H$2:$H$1022)</f>
        <v>4464745.3099999996</v>
      </c>
    </row>
    <row r="32" spans="1:7" x14ac:dyDescent="0.2">
      <c r="A32" t="s">
        <v>18094</v>
      </c>
      <c r="B32" s="2">
        <f>VLOOKUP(A32,เงินฝาก!$A$2:$H$1022,2,FALSE)</f>
        <v>3100903968120</v>
      </c>
      <c r="C32" t="str">
        <f>VLOOKUP(A32,เงินฝาก!$A$2:$H$1022,3,FALSE)</f>
        <v>ร.ต.ต.</v>
      </c>
      <c r="D32" t="str">
        <f>VLOOKUP(A32,เงินฝาก!$A$2:$H$1022,5,FALSE)</f>
        <v>พิชรัตน์</v>
      </c>
      <c r="E32" t="str">
        <f>VLOOKUP(A32,เงินฝาก!$A$2:$H$1022,6,FALSE)</f>
        <v>บุญมา</v>
      </c>
      <c r="F32" t="str">
        <f>D32&amp;" "&amp;E32</f>
        <v>พิชรัตน์ บุญมา</v>
      </c>
      <c r="G32" s="4">
        <f>SUMIF(เงินฝาก!$A$2:$A$1022,misฝาก!$A$1:$A$886,เงินฝาก!$H$2:$H$1022)</f>
        <v>4359266.12</v>
      </c>
    </row>
    <row r="33" spans="1:7" x14ac:dyDescent="0.2">
      <c r="A33" t="s">
        <v>18596</v>
      </c>
      <c r="B33" s="2">
        <f>VLOOKUP(A33,เงินฝาก!$A$2:$H$1022,2,FALSE)</f>
        <v>3220400297712</v>
      </c>
      <c r="C33" t="str">
        <f>VLOOKUP(A33,เงินฝาก!$A$2:$H$1022,3,FALSE)</f>
        <v>พ.ต.อ.</v>
      </c>
      <c r="D33" t="str">
        <f>VLOOKUP(A33,เงินฝาก!$A$2:$H$1022,5,FALSE)</f>
        <v>จตุรวิทย์</v>
      </c>
      <c r="E33" t="str">
        <f>VLOOKUP(A33,เงินฝาก!$A$2:$H$1022,6,FALSE)</f>
        <v>คชน่วม</v>
      </c>
      <c r="F33" t="str">
        <f>D33&amp;" "&amp;E33</f>
        <v>จตุรวิทย์ คชน่วม</v>
      </c>
      <c r="G33" s="4">
        <f>SUMIF(เงินฝาก!$A$2:$A$1022,misฝาก!$A$1:$A$886,เงินฝาก!$H$2:$H$1022)</f>
        <v>4311997.09</v>
      </c>
    </row>
    <row r="34" spans="1:7" x14ac:dyDescent="0.2">
      <c r="A34" t="s">
        <v>17820</v>
      </c>
      <c r="B34" s="2">
        <f>VLOOKUP(A34,เงินฝาก!$A$2:$H$1022,2,FALSE)</f>
        <v>3101400106196</v>
      </c>
      <c r="C34" t="str">
        <f>VLOOKUP(A34,เงินฝาก!$A$2:$H$1022,3,FALSE)</f>
        <v>พล.ต.ต.</v>
      </c>
      <c r="D34" t="str">
        <f>VLOOKUP(A34,เงินฝาก!$A$2:$H$1022,5,FALSE)</f>
        <v>ประยนต์</v>
      </c>
      <c r="E34" t="str">
        <f>VLOOKUP(A34,เงินฝาก!$A$2:$H$1022,6,FALSE)</f>
        <v>ลาเสือ</v>
      </c>
      <c r="F34" t="str">
        <f>D34&amp;" "&amp;E34</f>
        <v>ประยนต์ ลาเสือ</v>
      </c>
      <c r="G34" s="4">
        <f>SUMIF(เงินฝาก!$A$2:$A$1022,misฝาก!$A$1:$A$886,เงินฝาก!$H$2:$H$1022)</f>
        <v>4272788.7</v>
      </c>
    </row>
    <row r="35" spans="1:7" x14ac:dyDescent="0.2">
      <c r="A35" t="s">
        <v>18209</v>
      </c>
      <c r="B35" s="2">
        <f>VLOOKUP(A35,เงินฝาก!$A$2:$H$1022,2,FALSE)</f>
        <v>3101201169384</v>
      </c>
      <c r="C35" t="str">
        <f>VLOOKUP(A35,เงินฝาก!$A$2:$H$1022,3,FALSE)</f>
        <v>ด.ต.</v>
      </c>
      <c r="D35" t="str">
        <f>VLOOKUP(A35,เงินฝาก!$A$2:$H$1022,5,FALSE)</f>
        <v>ศศิน</v>
      </c>
      <c r="E35" t="str">
        <f>VLOOKUP(A35,เงินฝาก!$A$2:$H$1022,6,FALSE)</f>
        <v>ประภาศลิ้ม</v>
      </c>
      <c r="F35" t="str">
        <f>D35&amp;" "&amp;E35</f>
        <v>ศศิน ประภาศลิ้ม</v>
      </c>
      <c r="G35" s="4">
        <f>SUMIF(เงินฝาก!$A$2:$A$1022,misฝาก!$A$1:$A$886,เงินฝาก!$H$2:$H$1022)</f>
        <v>4174271.39</v>
      </c>
    </row>
    <row r="36" spans="1:7" x14ac:dyDescent="0.2">
      <c r="A36" t="s">
        <v>17375</v>
      </c>
      <c r="B36" s="2">
        <f>VLOOKUP(A36,เงินฝาก!$A$2:$H$1022,2,FALSE)</f>
        <v>3100503590227</v>
      </c>
      <c r="C36" t="str">
        <f>VLOOKUP(A36,เงินฝาก!$A$2:$H$1022,3,FALSE)</f>
        <v>ร.ต.ต.</v>
      </c>
      <c r="D36" t="str">
        <f>VLOOKUP(A36,เงินฝาก!$A$2:$H$1022,5,FALSE)</f>
        <v>น้อย</v>
      </c>
      <c r="E36" t="str">
        <f>VLOOKUP(A36,เงินฝาก!$A$2:$H$1022,6,FALSE)</f>
        <v>ฟักสุบัน</v>
      </c>
      <c r="F36" t="str">
        <f>D36&amp;" "&amp;E36</f>
        <v>น้อย ฟักสุบัน</v>
      </c>
      <c r="G36" s="4">
        <f>SUMIF(เงินฝาก!$A$2:$A$1022,misฝาก!$A$1:$A$886,เงินฝาก!$H$2:$H$1022)</f>
        <v>4139105.14</v>
      </c>
    </row>
    <row r="37" spans="1:7" x14ac:dyDescent="0.2">
      <c r="A37" t="s">
        <v>17338</v>
      </c>
      <c r="B37" s="2">
        <f>VLOOKUP(A37,เงินฝาก!$A$2:$H$1022,2,FALSE)</f>
        <v>3102101096335</v>
      </c>
      <c r="C37" t="str">
        <f>VLOOKUP(A37,เงินฝาก!$A$2:$H$1022,3,FALSE)</f>
        <v>ด.ต.</v>
      </c>
      <c r="D37" t="str">
        <f>VLOOKUP(A37,เงินฝาก!$A$2:$H$1022,5,FALSE)</f>
        <v>วิสุทธิ์</v>
      </c>
      <c r="E37" t="str">
        <f>VLOOKUP(A37,เงินฝาก!$A$2:$H$1022,6,FALSE)</f>
        <v>กิมประพันธ์</v>
      </c>
      <c r="F37" t="str">
        <f>D37&amp;" "&amp;E37</f>
        <v>วิสุทธิ์ กิมประพันธ์</v>
      </c>
      <c r="G37" s="4">
        <f>SUMIF(เงินฝาก!$A$2:$A$1022,misฝาก!$A$1:$A$886,เงินฝาก!$H$2:$H$1022)</f>
        <v>4120119.25</v>
      </c>
    </row>
    <row r="38" spans="1:7" x14ac:dyDescent="0.2">
      <c r="A38" t="s">
        <v>17394</v>
      </c>
      <c r="B38" s="2">
        <f>VLOOKUP(A38,เงินฝาก!$A$2:$H$1022,2,FALSE)</f>
        <v>3101502235041</v>
      </c>
      <c r="C38" t="str">
        <f>VLOOKUP(A38,เงินฝาก!$A$2:$H$1022,3,FALSE)</f>
        <v>ร.ต.ต.หญิง</v>
      </c>
      <c r="D38" t="str">
        <f>VLOOKUP(A38,เงินฝาก!$A$2:$H$1022,5,FALSE)</f>
        <v>สมใจ</v>
      </c>
      <c r="E38" t="str">
        <f>VLOOKUP(A38,เงินฝาก!$A$2:$H$1022,6,FALSE)</f>
        <v>พูลทอง</v>
      </c>
      <c r="F38" t="str">
        <f>D38&amp;" "&amp;E38</f>
        <v>สมใจ พูลทอง</v>
      </c>
      <c r="G38" s="4">
        <f>SUMIF(เงินฝาก!$A$2:$A$1022,misฝาก!$A$1:$A$886,เงินฝาก!$H$2:$H$1022)</f>
        <v>4101835.31</v>
      </c>
    </row>
    <row r="39" spans="1:7" x14ac:dyDescent="0.2">
      <c r="A39" t="s">
        <v>17788</v>
      </c>
      <c r="B39" s="2">
        <f>VLOOKUP(A39,เงินฝาก!$A$2:$H$1022,2,FALSE)</f>
        <v>3730600727252</v>
      </c>
      <c r="C39" t="str">
        <f>VLOOKUP(A39,เงินฝาก!$A$2:$H$1022,3,FALSE)</f>
        <v>พล.ต.อ.</v>
      </c>
      <c r="D39" t="str">
        <f>VLOOKUP(A39,เงินฝาก!$A$2:$H$1022,5,FALSE)</f>
        <v>มนตรี</v>
      </c>
      <c r="E39" t="str">
        <f>VLOOKUP(A39,เงินฝาก!$A$2:$H$1022,6,FALSE)</f>
        <v>ยิ้มแย้ม</v>
      </c>
      <c r="F39" t="str">
        <f>D39&amp;" "&amp;E39</f>
        <v>มนตรี ยิ้มแย้ม</v>
      </c>
      <c r="G39" s="4">
        <f>SUMIF(เงินฝาก!$A$2:$A$1022,misฝาก!$A$1:$A$886,เงินฝาก!$H$2:$H$1022)</f>
        <v>4024324.54</v>
      </c>
    </row>
    <row r="40" spans="1:7" x14ac:dyDescent="0.2">
      <c r="A40" t="s">
        <v>18927</v>
      </c>
      <c r="B40" s="2">
        <f>VLOOKUP(A40,เงินฝาก!$A$2:$H$1022,2,FALSE)</f>
        <v>3101400876820</v>
      </c>
      <c r="C40" t="str">
        <f>VLOOKUP(A40,เงินฝาก!$A$2:$H$1022,3,FALSE)</f>
        <v>พ.ต.อ.</v>
      </c>
      <c r="D40" t="str">
        <f>VLOOKUP(A40,เงินฝาก!$A$2:$H$1022,5,FALSE)</f>
        <v>ยศวีร์</v>
      </c>
      <c r="E40" t="str">
        <f>VLOOKUP(A40,เงินฝาก!$A$2:$H$1022,6,FALSE)</f>
        <v>พรพีรพาน</v>
      </c>
      <c r="F40" t="str">
        <f>D40&amp;" "&amp;E40</f>
        <v>ยศวีร์ พรพีรพาน</v>
      </c>
      <c r="G40" s="4">
        <f>SUMIF(เงินฝาก!$A$2:$A$1022,misฝาก!$A$1:$A$886,เงินฝาก!$H$2:$H$1022)</f>
        <v>4018163.56</v>
      </c>
    </row>
    <row r="41" spans="1:7" x14ac:dyDescent="0.2">
      <c r="A41" t="s">
        <v>17673</v>
      </c>
      <c r="B41" s="2">
        <f>VLOOKUP(A41,เงินฝาก!$A$2:$H$1022,2,FALSE)</f>
        <v>3101400886311</v>
      </c>
      <c r="C41" t="str">
        <f>VLOOKUP(A41,เงินฝาก!$A$2:$H$1022,3,FALSE)</f>
        <v>พล.ต.ท.</v>
      </c>
      <c r="D41" t="str">
        <f>VLOOKUP(A41,เงินฝาก!$A$2:$H$1022,5,FALSE)</f>
        <v>กฤษฎา</v>
      </c>
      <c r="E41" t="str">
        <f>VLOOKUP(A41,เงินฝาก!$A$2:$H$1022,6,FALSE)</f>
        <v>สุรเชษฐพงษ์</v>
      </c>
      <c r="F41" t="str">
        <f>D41&amp;" "&amp;E41</f>
        <v>กฤษฎา สุรเชษฐพงษ์</v>
      </c>
      <c r="G41" s="4">
        <f>SUMIF(เงินฝาก!$A$2:$A$1022,misฝาก!$A$1:$A$886,เงินฝาก!$H$2:$H$1022)</f>
        <v>3968778.05</v>
      </c>
    </row>
    <row r="42" spans="1:7" x14ac:dyDescent="0.2">
      <c r="A42" t="s">
        <v>18276</v>
      </c>
      <c r="B42" s="2">
        <f>VLOOKUP(A42,เงินฝาก!$A$2:$H$1022,2,FALSE)</f>
        <v>3750200001912</v>
      </c>
      <c r="C42" t="str">
        <f>VLOOKUP(A42,เงินฝาก!$A$2:$H$1022,3,FALSE)</f>
        <v>ร.ต.ต.</v>
      </c>
      <c r="D42" t="str">
        <f>VLOOKUP(A42,เงินฝาก!$A$2:$H$1022,5,FALSE)</f>
        <v>วิรัตน์</v>
      </c>
      <c r="E42" t="str">
        <f>VLOOKUP(A42,เงินฝาก!$A$2:$H$1022,6,FALSE)</f>
        <v>บุญนันท์</v>
      </c>
      <c r="F42" t="str">
        <f>D42&amp;" "&amp;E42</f>
        <v>วิรัตน์ บุญนันท์</v>
      </c>
      <c r="G42" s="4">
        <f>SUMIF(เงินฝาก!$A$2:$A$1022,misฝาก!$A$1:$A$886,เงินฝาก!$H$2:$H$1022)</f>
        <v>3904191.75</v>
      </c>
    </row>
    <row r="43" spans="1:7" x14ac:dyDescent="0.2">
      <c r="A43" t="s">
        <v>18263</v>
      </c>
      <c r="B43" s="2">
        <f>VLOOKUP(A43,เงินฝาก!$A$2:$H$1022,2,FALSE)</f>
        <v>3150300086583</v>
      </c>
      <c r="C43" t="str">
        <f>VLOOKUP(A43,เงินฝาก!$A$2:$H$1022,3,FALSE)</f>
        <v>พ.ต.ท.</v>
      </c>
      <c r="D43" t="str">
        <f>VLOOKUP(A43,เงินฝาก!$A$2:$H$1022,5,FALSE)</f>
        <v>มาโนชญ์</v>
      </c>
      <c r="E43" t="str">
        <f>VLOOKUP(A43,เงินฝาก!$A$2:$H$1022,6,FALSE)</f>
        <v>อุปสินธุ์</v>
      </c>
      <c r="F43" t="str">
        <f>D43&amp;" "&amp;E43</f>
        <v>มาโนชญ์ อุปสินธุ์</v>
      </c>
      <c r="G43" s="4">
        <f>SUMIF(เงินฝาก!$A$2:$A$1022,misฝาก!$A$1:$A$886,เงินฝาก!$H$2:$H$1022)</f>
        <v>3758405.87</v>
      </c>
    </row>
    <row r="44" spans="1:7" x14ac:dyDescent="0.2">
      <c r="A44" t="s">
        <v>17889</v>
      </c>
      <c r="B44" s="2">
        <f>VLOOKUP(A44,เงินฝาก!$A$2:$H$1022,2,FALSE)</f>
        <v>3102001694796</v>
      </c>
      <c r="C44" t="str">
        <f>VLOOKUP(A44,เงินฝาก!$A$2:$H$1022,3,FALSE)</f>
        <v>ร.ต.ต.หญิง</v>
      </c>
      <c r="D44" t="str">
        <f>VLOOKUP(A44,เงินฝาก!$A$2:$H$1022,5,FALSE)</f>
        <v>สุกัลยา</v>
      </c>
      <c r="E44" t="str">
        <f>VLOOKUP(A44,เงินฝาก!$A$2:$H$1022,6,FALSE)</f>
        <v>โพธิ์คัง</v>
      </c>
      <c r="F44" t="str">
        <f>D44&amp;" "&amp;E44</f>
        <v>สุกัลยา โพธิ์คัง</v>
      </c>
      <c r="G44" s="4">
        <f>SUMIF(เงินฝาก!$A$2:$A$1022,misฝาก!$A$1:$A$886,เงินฝาก!$H$2:$H$1022)</f>
        <v>3758033.1199999996</v>
      </c>
    </row>
    <row r="45" spans="1:7" x14ac:dyDescent="0.2">
      <c r="A45" t="s">
        <v>17819</v>
      </c>
      <c r="B45" s="2">
        <f>VLOOKUP(A45,เงินฝาก!$A$2:$H$1022,2,FALSE)</f>
        <v>3250800040859</v>
      </c>
      <c r="C45" t="str">
        <f>VLOOKUP(A45,เงินฝาก!$A$2:$H$1022,3,FALSE)</f>
        <v>ด.ต.</v>
      </c>
      <c r="D45" t="str">
        <f>VLOOKUP(A45,เงินฝาก!$A$2:$H$1022,5,FALSE)</f>
        <v>ธีรภัทร</v>
      </c>
      <c r="E45" t="str">
        <f>VLOOKUP(A45,เงินฝาก!$A$2:$H$1022,6,FALSE)</f>
        <v>คงตะแบก</v>
      </c>
      <c r="F45" t="str">
        <f>D45&amp;" "&amp;E45</f>
        <v>ธีรภัทร คงตะแบก</v>
      </c>
      <c r="G45" s="4">
        <f>SUMIF(เงินฝาก!$A$2:$A$1022,misฝาก!$A$1:$A$886,เงินฝาก!$H$2:$H$1022)</f>
        <v>3739882.85</v>
      </c>
    </row>
    <row r="46" spans="1:7" x14ac:dyDescent="0.2">
      <c r="A46" t="s">
        <v>17352</v>
      </c>
      <c r="B46" s="2">
        <f>VLOOKUP(A46,เงินฝาก!$A$2:$H$1022,2,FALSE)</f>
        <v>3100603276150</v>
      </c>
      <c r="C46" t="str">
        <f>VLOOKUP(A46,เงินฝาก!$A$2:$H$1022,3,FALSE)</f>
        <v>นาง</v>
      </c>
      <c r="D46" t="str">
        <f>VLOOKUP(A46,เงินฝาก!$A$2:$H$1022,5,FALSE)</f>
        <v>สุนีย์</v>
      </c>
      <c r="E46" t="str">
        <f>VLOOKUP(A46,เงินฝาก!$A$2:$H$1022,6,FALSE)</f>
        <v>บุญรักษา</v>
      </c>
      <c r="F46" t="str">
        <f>D46&amp;" "&amp;E46</f>
        <v>สุนีย์ บุญรักษา</v>
      </c>
      <c r="G46" s="4">
        <f>SUMIF(เงินฝาก!$A$2:$A$1022,misฝาก!$A$1:$A$886,เงินฝาก!$H$2:$H$1022)</f>
        <v>3642728.48</v>
      </c>
    </row>
    <row r="47" spans="1:7" x14ac:dyDescent="0.2">
      <c r="A47" t="s">
        <v>17523</v>
      </c>
      <c r="B47" s="2">
        <f>VLOOKUP(A47,เงินฝาก!$A$2:$H$1022,2,FALSE)</f>
        <v>3110400560287</v>
      </c>
      <c r="C47" t="str">
        <f>VLOOKUP(A47,เงินฝาก!$A$2:$H$1022,3,FALSE)</f>
        <v>พ.ต.อ.</v>
      </c>
      <c r="D47" t="str">
        <f>VLOOKUP(A47,เงินฝาก!$A$2:$H$1022,5,FALSE)</f>
        <v>ปิยะ</v>
      </c>
      <c r="E47" t="str">
        <f>VLOOKUP(A47,เงินฝาก!$A$2:$H$1022,6,FALSE)</f>
        <v>เจริญสุข</v>
      </c>
      <c r="F47" t="str">
        <f>D47&amp;" "&amp;E47</f>
        <v>ปิยะ เจริญสุข</v>
      </c>
      <c r="G47" s="4">
        <f>SUMIF(เงินฝาก!$A$2:$A$1022,misฝาก!$A$1:$A$886,เงินฝาก!$H$2:$H$1022)</f>
        <v>3312757.72</v>
      </c>
    </row>
    <row r="48" spans="1:7" x14ac:dyDescent="0.2">
      <c r="A48" t="s">
        <v>17840</v>
      </c>
      <c r="B48" s="2">
        <f>VLOOKUP(A48,เงินฝาก!$A$2:$H$1022,2,FALSE)</f>
        <v>3100100301308</v>
      </c>
      <c r="C48" t="str">
        <f>VLOOKUP(A48,เงินฝาก!$A$2:$H$1022,3,FALSE)</f>
        <v>พ.ต.ท.</v>
      </c>
      <c r="D48" t="str">
        <f>VLOOKUP(A48,เงินฝาก!$A$2:$H$1022,5,FALSE)</f>
        <v>ประวุธ</v>
      </c>
      <c r="E48" t="str">
        <f>VLOOKUP(A48,เงินฝาก!$A$2:$H$1022,6,FALSE)</f>
        <v>วงศ์สีนิล</v>
      </c>
      <c r="F48" t="str">
        <f>D48&amp;" "&amp;E48</f>
        <v>ประวุธ วงศ์สีนิล</v>
      </c>
      <c r="G48" s="4">
        <f>SUMIF(เงินฝาก!$A$2:$A$1022,misฝาก!$A$1:$A$886,เงินฝาก!$H$2:$H$1022)</f>
        <v>3250670.13</v>
      </c>
    </row>
    <row r="49" spans="1:7" x14ac:dyDescent="0.2">
      <c r="A49" t="s">
        <v>17990</v>
      </c>
      <c r="B49" s="2">
        <f>VLOOKUP(A49,เงินฝาก!$A$2:$H$1022,2,FALSE)</f>
        <v>3609900022628</v>
      </c>
      <c r="C49" t="str">
        <f>VLOOKUP(A49,เงินฝาก!$A$2:$H$1022,3,FALSE)</f>
        <v>พล.ต.ท.</v>
      </c>
      <c r="D49" t="str">
        <f>VLOOKUP(A49,เงินฝาก!$A$2:$H$1022,5,FALSE)</f>
        <v>สมพงษ์</v>
      </c>
      <c r="E49" t="str">
        <f>VLOOKUP(A49,เงินฝาก!$A$2:$H$1022,6,FALSE)</f>
        <v>คงเพชรศักดิ์</v>
      </c>
      <c r="F49" t="str">
        <f>D49&amp;" "&amp;E49</f>
        <v>สมพงษ์ คงเพชรศักดิ์</v>
      </c>
      <c r="G49" s="4">
        <f>SUMIF(เงินฝาก!$A$2:$A$1022,misฝาก!$A$1:$A$886,เงินฝาก!$H$2:$H$1022)</f>
        <v>3229540.2</v>
      </c>
    </row>
    <row r="50" spans="1:7" x14ac:dyDescent="0.2">
      <c r="A50" t="s">
        <v>18064</v>
      </c>
      <c r="B50" s="2">
        <f>VLOOKUP(A50,เงินฝาก!$A$2:$H$1022,2,FALSE)</f>
        <v>3730600727759</v>
      </c>
      <c r="C50" t="str">
        <f>VLOOKUP(A50,เงินฝาก!$A$2:$H$1022,3,FALSE)</f>
        <v>พล.ต.ต.</v>
      </c>
      <c r="D50" t="str">
        <f>VLOOKUP(A50,เงินฝาก!$A$2:$H$1022,5,FALSE)</f>
        <v>เชิดศักดิ์</v>
      </c>
      <c r="E50" t="str">
        <f>VLOOKUP(A50,เงินฝาก!$A$2:$H$1022,6,FALSE)</f>
        <v>อภินันทนีสถิต</v>
      </c>
      <c r="F50" t="str">
        <f>D50&amp;" "&amp;E50</f>
        <v>เชิดศักดิ์ อภินันทนีสถิต</v>
      </c>
      <c r="G50" s="4">
        <f>SUMIF(เงินฝาก!$A$2:$A$1022,misฝาก!$A$1:$A$886,เงินฝาก!$H$2:$H$1022)</f>
        <v>3210287.39</v>
      </c>
    </row>
    <row r="51" spans="1:7" x14ac:dyDescent="0.2">
      <c r="A51" t="s">
        <v>19337</v>
      </c>
      <c r="B51" s="2">
        <f>VLOOKUP(A51,เงินฝาก!$A$2:$H$1022,2,FALSE)</f>
        <v>1103700054669</v>
      </c>
      <c r="C51" t="str">
        <f>VLOOKUP(A51,เงินฝาก!$A$2:$H$1022,3,FALSE)</f>
        <v>นางสาว</v>
      </c>
      <c r="D51" t="str">
        <f>VLOOKUP(A51,เงินฝาก!$A$2:$H$1022,5,FALSE)</f>
        <v>อิศวพร</v>
      </c>
      <c r="E51" t="str">
        <f>VLOOKUP(A51,เงินฝาก!$A$2:$H$1022,6,FALSE)</f>
        <v>นวลักษณ์</v>
      </c>
      <c r="F51" t="str">
        <f>D51&amp;" "&amp;E51</f>
        <v>อิศวพร นวลักษณ์</v>
      </c>
      <c r="G51" s="4">
        <f>SUMIF(เงินฝาก!$A$2:$A$1022,misฝาก!$A$1:$A$886,เงินฝาก!$H$2:$H$1022)</f>
        <v>3128220.48</v>
      </c>
    </row>
    <row r="52" spans="1:7" x14ac:dyDescent="0.2">
      <c r="A52" t="s">
        <v>17525</v>
      </c>
      <c r="B52" s="2">
        <f>VLOOKUP(A52,เงินฝาก!$A$2:$H$1022,2,FALSE)</f>
        <v>3150400246345</v>
      </c>
      <c r="C52" t="str">
        <f>VLOOKUP(A52,เงินฝาก!$A$2:$H$1022,3,FALSE)</f>
        <v>พ.ต.อ.</v>
      </c>
      <c r="D52" t="str">
        <f>VLOOKUP(A52,เงินฝาก!$A$2:$H$1022,5,FALSE)</f>
        <v>จักษ์</v>
      </c>
      <c r="E52" t="str">
        <f>VLOOKUP(A52,เงินฝาก!$A$2:$H$1022,6,FALSE)</f>
        <v>เพ็งสาธร</v>
      </c>
      <c r="F52" t="str">
        <f>D52&amp;" "&amp;E52</f>
        <v>จักษ์ เพ็งสาธร</v>
      </c>
      <c r="G52" s="4">
        <f>SUMIF(เงินฝาก!$A$2:$A$1022,misฝาก!$A$1:$A$886,เงินฝาก!$H$2:$H$1022)</f>
        <v>3127345.91</v>
      </c>
    </row>
    <row r="53" spans="1:7" x14ac:dyDescent="0.2">
      <c r="A53" t="s">
        <v>17422</v>
      </c>
      <c r="B53" s="2">
        <f>VLOOKUP(A53,เงินฝาก!$A$2:$H$1022,2,FALSE)</f>
        <v>3100602052991</v>
      </c>
      <c r="C53" t="str">
        <f>VLOOKUP(A53,เงินฝาก!$A$2:$H$1022,3,FALSE)</f>
        <v>ร.ต.ต.</v>
      </c>
      <c r="D53" t="str">
        <f>VLOOKUP(A53,เงินฝาก!$A$2:$H$1022,5,FALSE)</f>
        <v>สมพงษ์</v>
      </c>
      <c r="E53" t="str">
        <f>VLOOKUP(A53,เงินฝาก!$A$2:$H$1022,6,FALSE)</f>
        <v>ศรีบุศยดี</v>
      </c>
      <c r="F53" t="str">
        <f>D53&amp;" "&amp;E53</f>
        <v>สมพงษ์ ศรีบุศยดี</v>
      </c>
      <c r="G53" s="4">
        <f>SUMIF(เงินฝาก!$A$2:$A$1022,misฝาก!$A$1:$A$886,เงินฝาก!$H$2:$H$1022)</f>
        <v>3001137.39</v>
      </c>
    </row>
    <row r="54" spans="1:7" x14ac:dyDescent="0.2">
      <c r="A54" t="s">
        <v>17944</v>
      </c>
      <c r="B54" s="2">
        <f>VLOOKUP(A54,เงินฝาก!$A$2:$H$1022,2,FALSE)</f>
        <v>3100504424126</v>
      </c>
      <c r="C54" t="str">
        <f>VLOOKUP(A54,เงินฝาก!$A$2:$H$1022,3,FALSE)</f>
        <v>ด.ต.หญิง</v>
      </c>
      <c r="D54" t="str">
        <f>VLOOKUP(A54,เงินฝาก!$A$2:$H$1022,5,FALSE)</f>
        <v>วรรณี</v>
      </c>
      <c r="E54" t="str">
        <f>VLOOKUP(A54,เงินฝาก!$A$2:$H$1022,6,FALSE)</f>
        <v>ศรีสุวรรณ</v>
      </c>
      <c r="F54" t="str">
        <f>D54&amp;" "&amp;E54</f>
        <v>วรรณี ศรีสุวรรณ</v>
      </c>
      <c r="G54" s="4">
        <f>SUMIF(เงินฝาก!$A$2:$A$1022,misฝาก!$A$1:$A$886,เงินฝาก!$H$2:$H$1022)</f>
        <v>3000000</v>
      </c>
    </row>
    <row r="55" spans="1:7" x14ac:dyDescent="0.2">
      <c r="A55" t="s">
        <v>19658</v>
      </c>
      <c r="B55" s="2">
        <f>VLOOKUP(A55,เงินฝาก!$A$2:$H$1022,2,FALSE)</f>
        <v>3830100006199</v>
      </c>
      <c r="C55" t="str">
        <f>VLOOKUP(A55,เงินฝาก!$A$2:$H$1022,3,FALSE)</f>
        <v>พ.ต.อ.</v>
      </c>
      <c r="D55" t="str">
        <f>VLOOKUP(A55,เงินฝาก!$A$2:$H$1022,5,FALSE)</f>
        <v>วิจักขณ์</v>
      </c>
      <c r="E55" t="str">
        <f>VLOOKUP(A55,เงินฝาก!$A$2:$H$1022,6,FALSE)</f>
        <v>ตารมย์</v>
      </c>
      <c r="F55" t="str">
        <f>D55&amp;" "&amp;E55</f>
        <v>วิจักขณ์ ตารมย์</v>
      </c>
      <c r="G55" s="4">
        <f>SUMIF(เงินฝาก!$A$2:$A$1022,misฝาก!$A$1:$A$886,เงินฝาก!$H$2:$H$1022)</f>
        <v>3000000</v>
      </c>
    </row>
    <row r="56" spans="1:7" x14ac:dyDescent="0.2">
      <c r="A56" t="s">
        <v>17844</v>
      </c>
      <c r="B56" s="2">
        <f>VLOOKUP(A56,เงินฝาก!$A$2:$H$1022,2,FALSE)</f>
        <v>3619900053868</v>
      </c>
      <c r="C56" t="str">
        <f>VLOOKUP(A56,เงินฝาก!$A$2:$H$1022,3,FALSE)</f>
        <v>พ.ต.อ.</v>
      </c>
      <c r="D56" t="str">
        <f>VLOOKUP(A56,เงินฝาก!$A$2:$H$1022,5,FALSE)</f>
        <v>วิศิษฐ</v>
      </c>
      <c r="E56" t="str">
        <f>VLOOKUP(A56,เงินฝาก!$A$2:$H$1022,6,FALSE)</f>
        <v>ลัทธิวงศกร</v>
      </c>
      <c r="F56" t="str">
        <f>D56&amp;" "&amp;E56</f>
        <v>วิศิษฐ ลัทธิวงศกร</v>
      </c>
      <c r="G56" s="4">
        <f>SUMIF(เงินฝาก!$A$2:$A$1022,misฝาก!$A$1:$A$886,เงินฝาก!$H$2:$H$1022)</f>
        <v>2994782.27</v>
      </c>
    </row>
    <row r="57" spans="1:7" x14ac:dyDescent="0.2">
      <c r="A57" t="s">
        <v>17528</v>
      </c>
      <c r="B57" s="2">
        <f>VLOOKUP(A57,เงินฝาก!$A$2:$H$1022,2,FALSE)</f>
        <v>3100100981180</v>
      </c>
      <c r="C57" t="str">
        <f>VLOOKUP(A57,เงินฝาก!$A$2:$H$1022,3,FALSE)</f>
        <v>ร.ต.อ.หญิง</v>
      </c>
      <c r="D57" t="str">
        <f>VLOOKUP(A57,เงินฝาก!$A$2:$H$1022,5,FALSE)</f>
        <v>ศิริพร</v>
      </c>
      <c r="E57" t="str">
        <f>VLOOKUP(A57,เงินฝาก!$A$2:$H$1022,6,FALSE)</f>
        <v>ธนกุลไชยสิทธิ์</v>
      </c>
      <c r="F57" t="str">
        <f>D57&amp;" "&amp;E57</f>
        <v>ศิริพร ธนกุลไชยสิทธิ์</v>
      </c>
      <c r="G57" s="4">
        <f>SUMIF(เงินฝาก!$A$2:$A$1022,misฝาก!$A$1:$A$886,เงินฝาก!$H$2:$H$1022)</f>
        <v>2927224.64</v>
      </c>
    </row>
    <row r="58" spans="1:7" x14ac:dyDescent="0.2">
      <c r="A58" t="s">
        <v>17488</v>
      </c>
      <c r="B58" s="2">
        <f>VLOOKUP(A58,เงินฝาก!$A$2:$H$1022,2,FALSE)</f>
        <v>3820400200641</v>
      </c>
      <c r="C58" t="str">
        <f>VLOOKUP(A58,เงินฝาก!$A$2:$H$1022,3,FALSE)</f>
        <v>ร.ต.ท.</v>
      </c>
      <c r="D58" t="str">
        <f>VLOOKUP(A58,เงินฝาก!$A$2:$H$1022,5,FALSE)</f>
        <v>วิศาล</v>
      </c>
      <c r="E58" t="str">
        <f>VLOOKUP(A58,เงินฝาก!$A$2:$H$1022,6,FALSE)</f>
        <v>พลรงค์</v>
      </c>
      <c r="F58" t="str">
        <f>D58&amp;" "&amp;E58</f>
        <v>วิศาล พลรงค์</v>
      </c>
      <c r="G58" s="4">
        <f>SUMIF(เงินฝาก!$A$2:$A$1022,misฝาก!$A$1:$A$886,เงินฝาก!$H$2:$H$1022)</f>
        <v>2906418.17</v>
      </c>
    </row>
    <row r="59" spans="1:7" x14ac:dyDescent="0.2">
      <c r="A59" t="s">
        <v>17748</v>
      </c>
      <c r="B59" s="2">
        <f>VLOOKUP(A59,เงินฝาก!$A$2:$H$1022,2,FALSE)</f>
        <v>3700100211591</v>
      </c>
      <c r="C59" t="str">
        <f>VLOOKUP(A59,เงินฝาก!$A$2:$H$1022,3,FALSE)</f>
        <v>ด.ต.</v>
      </c>
      <c r="D59" t="str">
        <f>VLOOKUP(A59,เงินฝาก!$A$2:$H$1022,5,FALSE)</f>
        <v>วิชัย</v>
      </c>
      <c r="E59" t="str">
        <f>VLOOKUP(A59,เงินฝาก!$A$2:$H$1022,6,FALSE)</f>
        <v>แก้วงาม</v>
      </c>
      <c r="F59" t="str">
        <f>D59&amp;" "&amp;E59</f>
        <v>วิชัย แก้วงาม</v>
      </c>
      <c r="G59" s="4">
        <f>SUMIF(เงินฝาก!$A$2:$A$1022,misฝาก!$A$1:$A$886,เงินฝาก!$H$2:$H$1022)</f>
        <v>2837760.1</v>
      </c>
    </row>
    <row r="60" spans="1:7" x14ac:dyDescent="0.2">
      <c r="A60" t="s">
        <v>18119</v>
      </c>
      <c r="B60" s="2">
        <f>VLOOKUP(A60,เงินฝาก!$A$2:$H$1022,2,FALSE)</f>
        <v>3100602252877</v>
      </c>
      <c r="C60" t="str">
        <f>VLOOKUP(A60,เงินฝาก!$A$2:$H$1022,3,FALSE)</f>
        <v>นาง</v>
      </c>
      <c r="D60" t="str">
        <f>VLOOKUP(A60,เงินฝาก!$A$2:$H$1022,5,FALSE)</f>
        <v>อารีย์</v>
      </c>
      <c r="E60" t="str">
        <f>VLOOKUP(A60,เงินฝาก!$A$2:$H$1022,6,FALSE)</f>
        <v>บุณยรัตพันธุ์</v>
      </c>
      <c r="F60" t="str">
        <f>D60&amp;" "&amp;E60</f>
        <v>อารีย์ บุณยรัตพันธุ์</v>
      </c>
      <c r="G60" s="4">
        <f>SUMIF(เงินฝาก!$A$2:$A$1022,misฝาก!$A$1:$A$886,เงินฝาก!$H$2:$H$1022)</f>
        <v>2674797.42</v>
      </c>
    </row>
    <row r="61" spans="1:7" x14ac:dyDescent="0.2">
      <c r="A61" t="s">
        <v>18504</v>
      </c>
      <c r="B61" s="2">
        <f>VLOOKUP(A61,เงินฝาก!$A$2:$H$1022,2,FALSE)</f>
        <v>3120100468431</v>
      </c>
      <c r="C61" t="str">
        <f>VLOOKUP(A61,เงินฝาก!$A$2:$H$1022,3,FALSE)</f>
        <v>พ.ต.ท.</v>
      </c>
      <c r="D61" t="str">
        <f>VLOOKUP(A61,เงินฝาก!$A$2:$H$1022,5,FALSE)</f>
        <v>สวิสส์</v>
      </c>
      <c r="E61" t="str">
        <f>VLOOKUP(A61,เงินฝาก!$A$2:$H$1022,6,FALSE)</f>
        <v>เจริญผล</v>
      </c>
      <c r="F61" t="str">
        <f>D61&amp;" "&amp;E61</f>
        <v>สวิสส์ เจริญผล</v>
      </c>
      <c r="G61" s="4">
        <f>SUMIF(เงินฝาก!$A$2:$A$1022,misฝาก!$A$1:$A$886,เงินฝาก!$H$2:$H$1022)</f>
        <v>2650979.4700000002</v>
      </c>
    </row>
    <row r="62" spans="1:7" x14ac:dyDescent="0.2">
      <c r="A62" t="s">
        <v>17505</v>
      </c>
      <c r="B62" s="2">
        <f>VLOOKUP(A62,เงินฝาก!$A$2:$H$1022,2,FALSE)</f>
        <v>3200100519426</v>
      </c>
      <c r="C62" t="str">
        <f>VLOOKUP(A62,เงินฝาก!$A$2:$H$1022,3,FALSE)</f>
        <v>พ.ต.ท.หญิง</v>
      </c>
      <c r="D62" t="str">
        <f>VLOOKUP(A62,เงินฝาก!$A$2:$H$1022,5,FALSE)</f>
        <v>พรทิพย์</v>
      </c>
      <c r="E62" t="str">
        <f>VLOOKUP(A62,เงินฝาก!$A$2:$H$1022,6,FALSE)</f>
        <v>ชมภูแก้ว</v>
      </c>
      <c r="F62" t="str">
        <f>D62&amp;" "&amp;E62</f>
        <v>พรทิพย์ ชมภูแก้ว</v>
      </c>
      <c r="G62" s="4">
        <f>SUMIF(เงินฝาก!$A$2:$A$1022,misฝาก!$A$1:$A$886,เงินฝาก!$H$2:$H$1022)</f>
        <v>2632816.15</v>
      </c>
    </row>
    <row r="63" spans="1:7" x14ac:dyDescent="0.2">
      <c r="A63" t="s">
        <v>17616</v>
      </c>
      <c r="B63" s="2">
        <f>VLOOKUP(A63,เงินฝาก!$A$2:$H$1022,2,FALSE)</f>
        <v>3100501488182</v>
      </c>
      <c r="C63" t="str">
        <f>VLOOKUP(A63,เงินฝาก!$A$2:$H$1022,3,FALSE)</f>
        <v>ร.ต.ต.</v>
      </c>
      <c r="D63" t="str">
        <f>VLOOKUP(A63,เงินฝาก!$A$2:$H$1022,5,FALSE)</f>
        <v>บุญฤทธิ์</v>
      </c>
      <c r="E63" t="str">
        <f>VLOOKUP(A63,เงินฝาก!$A$2:$H$1022,6,FALSE)</f>
        <v>เริ่มเสริมสุข</v>
      </c>
      <c r="F63" t="str">
        <f>D63&amp;" "&amp;E63</f>
        <v>บุญฤทธิ์ เริ่มเสริมสุข</v>
      </c>
      <c r="G63" s="4">
        <f>SUMIF(เงินฝาก!$A$2:$A$1022,misฝาก!$A$1:$A$886,เงินฝาก!$H$2:$H$1022)</f>
        <v>2612080.27</v>
      </c>
    </row>
    <row r="64" spans="1:7" x14ac:dyDescent="0.2">
      <c r="A64" t="s">
        <v>18257</v>
      </c>
      <c r="B64" s="2">
        <f>VLOOKUP(A64,เงินฝาก!$A$2:$H$1022,2,FALSE)</f>
        <v>3601000018562</v>
      </c>
      <c r="C64" t="str">
        <f>VLOOKUP(A64,เงินฝาก!$A$2:$H$1022,3,FALSE)</f>
        <v>ร.ต.ท.หญิง</v>
      </c>
      <c r="D64" t="str">
        <f>VLOOKUP(A64,เงินฝาก!$A$2:$H$1022,5,FALSE)</f>
        <v>พนัชกร</v>
      </c>
      <c r="E64" t="str">
        <f>VLOOKUP(A64,เงินฝาก!$A$2:$H$1022,6,FALSE)</f>
        <v>ทองแถม</v>
      </c>
      <c r="F64" t="str">
        <f>D64&amp;" "&amp;E64</f>
        <v>พนัชกร ทองแถม</v>
      </c>
      <c r="G64" s="4">
        <f>SUMIF(เงินฝาก!$A$2:$A$1022,misฝาก!$A$1:$A$886,เงินฝาก!$H$2:$H$1022)</f>
        <v>2608821.0699999998</v>
      </c>
    </row>
    <row r="65" spans="1:7" x14ac:dyDescent="0.2">
      <c r="A65" t="s">
        <v>19153</v>
      </c>
      <c r="B65" s="2">
        <f>VLOOKUP(A65,เงินฝาก!$A$2:$H$1022,2,FALSE)</f>
        <v>3339900033967</v>
      </c>
      <c r="C65" t="str">
        <f>VLOOKUP(A65,เงินฝาก!$A$2:$H$1022,3,FALSE)</f>
        <v>พ.ต.ท.</v>
      </c>
      <c r="D65" t="str">
        <f>VLOOKUP(A65,เงินฝาก!$A$2:$H$1022,5,FALSE)</f>
        <v>สิทธิเกียรติ</v>
      </c>
      <c r="E65" t="str">
        <f>VLOOKUP(A65,เงินฝาก!$A$2:$H$1022,6,FALSE)</f>
        <v>ศรีจันทร์</v>
      </c>
      <c r="F65" t="str">
        <f>D65&amp;" "&amp;E65</f>
        <v>สิทธิเกียรติ ศรีจันทร์</v>
      </c>
      <c r="G65" s="4">
        <f>SUMIF(เงินฝาก!$A$2:$A$1022,misฝาก!$A$1:$A$886,เงินฝาก!$H$2:$H$1022)</f>
        <v>2600000</v>
      </c>
    </row>
    <row r="66" spans="1:7" x14ac:dyDescent="0.2">
      <c r="A66" t="s">
        <v>17470</v>
      </c>
      <c r="B66" s="2">
        <f>VLOOKUP(A66,เงินฝาก!$A$2:$H$1022,2,FALSE)</f>
        <v>3101600361599</v>
      </c>
      <c r="C66" t="str">
        <f>VLOOKUP(A66,เงินฝาก!$A$2:$H$1022,3,FALSE)</f>
        <v>ร.ต.ต.</v>
      </c>
      <c r="D66" t="str">
        <f>VLOOKUP(A66,เงินฝาก!$A$2:$H$1022,5,FALSE)</f>
        <v>ลิขิต</v>
      </c>
      <c r="E66" t="str">
        <f>VLOOKUP(A66,เงินฝาก!$A$2:$H$1022,6,FALSE)</f>
        <v>ยมพุก</v>
      </c>
      <c r="F66" t="str">
        <f>D66&amp;" "&amp;E66</f>
        <v>ลิขิต ยมพุก</v>
      </c>
      <c r="G66" s="4">
        <f>SUMIF(เงินฝาก!$A$2:$A$1022,misฝาก!$A$1:$A$886,เงินฝาก!$H$2:$H$1022)</f>
        <v>2500009.12</v>
      </c>
    </row>
    <row r="67" spans="1:7" x14ac:dyDescent="0.2">
      <c r="A67" t="s">
        <v>17373</v>
      </c>
      <c r="B67" s="2">
        <f>VLOOKUP(A67,เงินฝาก!$A$2:$H$1022,2,FALSE)</f>
        <v>3410101470755</v>
      </c>
      <c r="C67" t="str">
        <f>VLOOKUP(A67,เงินฝาก!$A$2:$H$1022,3,FALSE)</f>
        <v>ร.ต.ท.</v>
      </c>
      <c r="D67" t="str">
        <f>VLOOKUP(A67,เงินฝาก!$A$2:$H$1022,5,FALSE)</f>
        <v>โสรส</v>
      </c>
      <c r="E67" t="str">
        <f>VLOOKUP(A67,เงินฝาก!$A$2:$H$1022,6,FALSE)</f>
        <v>ชาวพร</v>
      </c>
      <c r="F67" t="str">
        <f>D67&amp;" "&amp;E67</f>
        <v>โสรส ชาวพร</v>
      </c>
      <c r="G67" s="4">
        <f>SUMIF(เงินฝาก!$A$2:$A$1022,misฝาก!$A$1:$A$886,เงินฝาก!$H$2:$H$1022)</f>
        <v>2500000</v>
      </c>
    </row>
    <row r="68" spans="1:7" x14ac:dyDescent="0.2">
      <c r="A68" t="s">
        <v>19201</v>
      </c>
      <c r="B68" s="2">
        <f>VLOOKUP(A68,เงินฝาก!$A$2:$H$1022,2,FALSE)</f>
        <v>3100905776104</v>
      </c>
      <c r="C68" t="str">
        <f>VLOOKUP(A68,เงินฝาก!$A$2:$H$1022,3,FALSE)</f>
        <v>พ.ต.ท.</v>
      </c>
      <c r="D68" t="str">
        <f>VLOOKUP(A68,เงินฝาก!$A$2:$H$1022,5,FALSE)</f>
        <v>สุวนัย</v>
      </c>
      <c r="E68" t="str">
        <f>VLOOKUP(A68,เงินฝาก!$A$2:$H$1022,6,FALSE)</f>
        <v>พิทักษ์</v>
      </c>
      <c r="F68" t="str">
        <f>D68&amp;" "&amp;E68</f>
        <v>สุวนัย พิทักษ์</v>
      </c>
      <c r="G68" s="4">
        <f>SUMIF(เงินฝาก!$A$2:$A$1022,misฝาก!$A$1:$A$886,เงินฝาก!$H$2:$H$1022)</f>
        <v>2500000</v>
      </c>
    </row>
    <row r="69" spans="1:7" x14ac:dyDescent="0.2">
      <c r="A69" t="s">
        <v>17634</v>
      </c>
      <c r="B69" s="2">
        <f>VLOOKUP(A69,เงินฝาก!$A$2:$H$1022,2,FALSE)</f>
        <v>3120100747471</v>
      </c>
      <c r="C69" t="str">
        <f>VLOOKUP(A69,เงินฝาก!$A$2:$H$1022,3,FALSE)</f>
        <v>นาง</v>
      </c>
      <c r="D69" t="str">
        <f>VLOOKUP(A69,เงินฝาก!$A$2:$H$1022,5,FALSE)</f>
        <v>วชิราภรณ์</v>
      </c>
      <c r="E69" t="str">
        <f>VLOOKUP(A69,เงินฝาก!$A$2:$H$1022,6,FALSE)</f>
        <v>จุลประสิทธิ์พงษ์</v>
      </c>
      <c r="F69" t="str">
        <f>D69&amp;" "&amp;E69</f>
        <v>วชิราภรณ์ จุลประสิทธิ์พงษ์</v>
      </c>
      <c r="G69" s="4">
        <f>SUMIF(เงินฝาก!$A$2:$A$1022,misฝาก!$A$1:$A$886,เงินฝาก!$H$2:$H$1022)</f>
        <v>2485621.96</v>
      </c>
    </row>
    <row r="70" spans="1:7" x14ac:dyDescent="0.2">
      <c r="A70" t="s">
        <v>18420</v>
      </c>
      <c r="B70" s="2">
        <f>VLOOKUP(A70,เงินฝาก!$A$2:$H$1022,2,FALSE)</f>
        <v>3100500209590</v>
      </c>
      <c r="C70" t="str">
        <f>VLOOKUP(A70,เงินฝาก!$A$2:$H$1022,3,FALSE)</f>
        <v>พ.ต.ท.</v>
      </c>
      <c r="D70" t="str">
        <f>VLOOKUP(A70,เงินฝาก!$A$2:$H$1022,5,FALSE)</f>
        <v>วัชรชัย</v>
      </c>
      <c r="E70" t="str">
        <f>VLOOKUP(A70,เงินฝาก!$A$2:$H$1022,6,FALSE)</f>
        <v>ด้วงทอง</v>
      </c>
      <c r="F70" t="str">
        <f>D70&amp;" "&amp;E70</f>
        <v>วัชรชัย ด้วงทอง</v>
      </c>
      <c r="G70" s="4">
        <f>SUMIF(เงินฝาก!$A$2:$A$1022,misฝาก!$A$1:$A$886,เงินฝาก!$H$2:$H$1022)</f>
        <v>2470693.5299999998</v>
      </c>
    </row>
    <row r="71" spans="1:7" x14ac:dyDescent="0.2">
      <c r="A71" t="s">
        <v>20408</v>
      </c>
      <c r="B71" s="2">
        <f>VLOOKUP(A71,เงินฝาก!$A$2:$H$1022,2,FALSE)</f>
        <v>3149900468116</v>
      </c>
      <c r="C71" t="str">
        <f>VLOOKUP(A71,เงินฝาก!$A$2:$H$1022,3,FALSE)</f>
        <v>นาง</v>
      </c>
      <c r="D71" t="str">
        <f>VLOOKUP(A71,เงินฝาก!$A$2:$H$1022,5,FALSE)</f>
        <v>กรธรรศ</v>
      </c>
      <c r="E71" t="str">
        <f>VLOOKUP(A71,เงินฝาก!$A$2:$H$1022,6,FALSE)</f>
        <v>ลัทธิวงศกร</v>
      </c>
      <c r="F71" t="str">
        <f>D71&amp;" "&amp;E71</f>
        <v>กรธรรศ ลัทธิวงศกร</v>
      </c>
      <c r="G71" s="4">
        <f>SUMIF(เงินฝาก!$A$2:$A$1022,misฝาก!$A$1:$A$886,เงินฝาก!$H$2:$H$1022)</f>
        <v>2406342.87</v>
      </c>
    </row>
    <row r="72" spans="1:7" x14ac:dyDescent="0.2">
      <c r="A72" t="s">
        <v>17937</v>
      </c>
      <c r="B72" s="2">
        <f>VLOOKUP(A72,เงินฝาก!$A$2:$H$1022,2,FALSE)</f>
        <v>3100500091009</v>
      </c>
      <c r="C72" t="str">
        <f>VLOOKUP(A72,เงินฝาก!$A$2:$H$1022,3,FALSE)</f>
        <v>นางสาว</v>
      </c>
      <c r="D72" t="str">
        <f>VLOOKUP(A72,เงินฝาก!$A$2:$H$1022,5,FALSE)</f>
        <v>กัลยาณี</v>
      </c>
      <c r="E72" t="str">
        <f>VLOOKUP(A72,เงินฝาก!$A$2:$H$1022,6,FALSE)</f>
        <v>วรรณบูรณ์</v>
      </c>
      <c r="F72" t="str">
        <f>D72&amp;" "&amp;E72</f>
        <v>กัลยาณี วรรณบูรณ์</v>
      </c>
      <c r="G72" s="4">
        <f>SUMIF(เงินฝาก!$A$2:$A$1022,misฝาก!$A$1:$A$886,เงินฝาก!$H$2:$H$1022)</f>
        <v>2315419.37</v>
      </c>
    </row>
    <row r="73" spans="1:7" x14ac:dyDescent="0.2">
      <c r="A73" t="s">
        <v>18031</v>
      </c>
      <c r="B73" s="2">
        <f>VLOOKUP(A73,เงินฝาก!$A$2:$H$1022,2,FALSE)</f>
        <v>3100201854175</v>
      </c>
      <c r="C73" t="str">
        <f>VLOOKUP(A73,เงินฝาก!$A$2:$H$1022,3,FALSE)</f>
        <v>พ.ต.อ.</v>
      </c>
      <c r="D73" t="str">
        <f>VLOOKUP(A73,เงินฝาก!$A$2:$H$1022,5,FALSE)</f>
        <v>ชัยวัฒน์</v>
      </c>
      <c r="E73" t="str">
        <f>VLOOKUP(A73,เงินฝาก!$A$2:$H$1022,6,FALSE)</f>
        <v>ศรีอัศวอมร</v>
      </c>
      <c r="F73" t="str">
        <f>D73&amp;" "&amp;E73</f>
        <v>ชัยวัฒน์ ศรีอัศวอมร</v>
      </c>
      <c r="G73" s="4">
        <f>SUMIF(เงินฝาก!$A$2:$A$1022,misฝาก!$A$1:$A$886,เงินฝาก!$H$2:$H$1022)</f>
        <v>2284623.3199999998</v>
      </c>
    </row>
    <row r="74" spans="1:7" x14ac:dyDescent="0.2">
      <c r="A74" t="s">
        <v>18555</v>
      </c>
      <c r="B74" s="2">
        <f>VLOOKUP(A74,เงินฝาก!$A$2:$H$1022,2,FALSE)</f>
        <v>1102000368112</v>
      </c>
      <c r="C74" t="str">
        <f>VLOOKUP(A74,เงินฝาก!$A$2:$H$1022,3,FALSE)</f>
        <v>ด.ต.</v>
      </c>
      <c r="D74" t="str">
        <f>VLOOKUP(A74,เงินฝาก!$A$2:$H$1022,5,FALSE)</f>
        <v>สันติพงศ์</v>
      </c>
      <c r="E74" t="str">
        <f>VLOOKUP(A74,เงินฝาก!$A$2:$H$1022,6,FALSE)</f>
        <v>วังรุ่งเจริญรัตน์</v>
      </c>
      <c r="F74" t="str">
        <f>D74&amp;" "&amp;E74</f>
        <v>สันติพงศ์ วังรุ่งเจริญรัตน์</v>
      </c>
      <c r="G74" s="4">
        <f>SUMIF(เงินฝาก!$A$2:$A$1022,misฝาก!$A$1:$A$886,เงินฝาก!$H$2:$H$1022)</f>
        <v>2242537.65</v>
      </c>
    </row>
    <row r="75" spans="1:7" x14ac:dyDescent="0.2">
      <c r="A75" t="s">
        <v>17550</v>
      </c>
      <c r="B75" s="2">
        <f>VLOOKUP(A75,เงินฝาก!$A$2:$H$1022,2,FALSE)</f>
        <v>3240200043377</v>
      </c>
      <c r="C75" t="str">
        <f>VLOOKUP(A75,เงินฝาก!$A$2:$H$1022,3,FALSE)</f>
        <v>พ.ต.ท.</v>
      </c>
      <c r="D75" t="str">
        <f>VLOOKUP(A75,เงินฝาก!$A$2:$H$1022,5,FALSE)</f>
        <v>นิมิต</v>
      </c>
      <c r="E75" t="str">
        <f>VLOOKUP(A75,เงินฝาก!$A$2:$H$1022,6,FALSE)</f>
        <v>ชิตเจริญ</v>
      </c>
      <c r="F75" t="str">
        <f>D75&amp;" "&amp;E75</f>
        <v>นิมิต ชิตเจริญ</v>
      </c>
      <c r="G75" s="4">
        <f>SUMIF(เงินฝาก!$A$2:$A$1022,misฝาก!$A$1:$A$886,เงินฝาก!$H$2:$H$1022)</f>
        <v>2172857.7400000002</v>
      </c>
    </row>
    <row r="76" spans="1:7" x14ac:dyDescent="0.2">
      <c r="A76" t="s">
        <v>17588</v>
      </c>
      <c r="B76" s="2">
        <f>VLOOKUP(A76,เงินฝาก!$A$2:$H$1022,2,FALSE)</f>
        <v>3101701197352</v>
      </c>
      <c r="C76" t="str">
        <f>VLOOKUP(A76,เงินฝาก!$A$2:$H$1022,3,FALSE)</f>
        <v>ร.ต.ต.</v>
      </c>
      <c r="D76" t="str">
        <f>VLOOKUP(A76,เงินฝาก!$A$2:$H$1022,5,FALSE)</f>
        <v>ปราโมทย์</v>
      </c>
      <c r="E76" t="str">
        <f>VLOOKUP(A76,เงินฝาก!$A$2:$H$1022,6,FALSE)</f>
        <v>เพชรเมือง</v>
      </c>
      <c r="F76" t="str">
        <f>D76&amp;" "&amp;E76</f>
        <v>ปราโมทย์ เพชรเมือง</v>
      </c>
      <c r="G76" s="4">
        <f>SUMIF(เงินฝาก!$A$2:$A$1022,misฝาก!$A$1:$A$886,เงินฝาก!$H$2:$H$1022)</f>
        <v>2147844.3199999998</v>
      </c>
    </row>
    <row r="77" spans="1:7" x14ac:dyDescent="0.2">
      <c r="A77" t="s">
        <v>17948</v>
      </c>
      <c r="B77" s="2">
        <f>VLOOKUP(A77,เงินฝาก!$A$2:$H$1022,2,FALSE)</f>
        <v>3200100705700</v>
      </c>
      <c r="C77" t="str">
        <f>VLOOKUP(A77,เงินฝาก!$A$2:$H$1022,3,FALSE)</f>
        <v>จ.ส.ต.หญิง</v>
      </c>
      <c r="D77" t="str">
        <f>VLOOKUP(A77,เงินฝาก!$A$2:$H$1022,5,FALSE)</f>
        <v>อัญชลี</v>
      </c>
      <c r="E77" t="str">
        <f>VLOOKUP(A77,เงินฝาก!$A$2:$H$1022,6,FALSE)</f>
        <v>ขาวเหลือง</v>
      </c>
      <c r="F77" t="str">
        <f>D77&amp;" "&amp;E77</f>
        <v>อัญชลี ขาวเหลือง</v>
      </c>
      <c r="G77" s="4">
        <f>SUMIF(เงินฝาก!$A$2:$A$1022,misฝาก!$A$1:$A$886,เงินฝาก!$H$2:$H$1022)</f>
        <v>2020387.93</v>
      </c>
    </row>
    <row r="78" spans="1:7" x14ac:dyDescent="0.2">
      <c r="A78" t="s">
        <v>18155</v>
      </c>
      <c r="B78" s="2">
        <f>VLOOKUP(A78,เงินฝาก!$A$2:$H$1022,2,FALSE)</f>
        <v>3601101019581</v>
      </c>
      <c r="C78" t="str">
        <f>VLOOKUP(A78,เงินฝาก!$A$2:$H$1022,3,FALSE)</f>
        <v>พ.ต.ท.</v>
      </c>
      <c r="D78" t="str">
        <f>VLOOKUP(A78,เงินฝาก!$A$2:$H$1022,5,FALSE)</f>
        <v>พยม</v>
      </c>
      <c r="E78" t="str">
        <f>VLOOKUP(A78,เงินฝาก!$A$2:$H$1022,6,FALSE)</f>
        <v>พูลเขตรกิจ</v>
      </c>
      <c r="F78" t="str">
        <f>D78&amp;" "&amp;E78</f>
        <v>พยม พูลเขตรกิจ</v>
      </c>
      <c r="G78" s="4">
        <f>SUMIF(เงินฝาก!$A$2:$A$1022,misฝาก!$A$1:$A$886,เงินฝาก!$H$2:$H$1022)</f>
        <v>2007631.54</v>
      </c>
    </row>
    <row r="79" spans="1:7" x14ac:dyDescent="0.2">
      <c r="A79" t="s">
        <v>17346</v>
      </c>
      <c r="B79" s="2">
        <f>VLOOKUP(A79,เงินฝาก!$A$2:$H$1022,2,FALSE)</f>
        <v>3101402191999</v>
      </c>
      <c r="C79" t="str">
        <f>VLOOKUP(A79,เงินฝาก!$A$2:$H$1022,3,FALSE)</f>
        <v>ร.ต.ต.</v>
      </c>
      <c r="D79" t="str">
        <f>VLOOKUP(A79,เงินฝาก!$A$2:$H$1022,5,FALSE)</f>
        <v>พรชัย</v>
      </c>
      <c r="E79" t="str">
        <f>VLOOKUP(A79,เงินฝาก!$A$2:$H$1022,6,FALSE)</f>
        <v>รุ่งราษี</v>
      </c>
      <c r="F79" t="str">
        <f>D79&amp;" "&amp;E79</f>
        <v>พรชัย รุ่งราษี</v>
      </c>
      <c r="G79" s="4">
        <f>SUMIF(เงินฝาก!$A$2:$A$1022,misฝาก!$A$1:$A$886,เงินฝาก!$H$2:$H$1022)</f>
        <v>2005601.58</v>
      </c>
    </row>
    <row r="80" spans="1:7" x14ac:dyDescent="0.2">
      <c r="A80" t="s">
        <v>17530</v>
      </c>
      <c r="B80" s="2">
        <f>VLOOKUP(A80,เงินฝาก!$A$2:$H$1022,2,FALSE)</f>
        <v>3120600045084</v>
      </c>
      <c r="C80" t="str">
        <f>VLOOKUP(A80,เงินฝาก!$A$2:$H$1022,3,FALSE)</f>
        <v>นาง</v>
      </c>
      <c r="D80" t="str">
        <f>VLOOKUP(A80,เงินฝาก!$A$2:$H$1022,5,FALSE)</f>
        <v>วีรวรรณ</v>
      </c>
      <c r="E80" t="str">
        <f>VLOOKUP(A80,เงินฝาก!$A$2:$H$1022,6,FALSE)</f>
        <v>พุ่มไพจิตร</v>
      </c>
      <c r="F80" t="str">
        <f>D80&amp;" "&amp;E80</f>
        <v>วีรวรรณ พุ่มไพจิตร</v>
      </c>
      <c r="G80" s="4">
        <f>SUMIF(เงินฝาก!$A$2:$A$1022,misฝาก!$A$1:$A$886,เงินฝาก!$H$2:$H$1022)</f>
        <v>2004453.3399999999</v>
      </c>
    </row>
    <row r="81" spans="1:7" x14ac:dyDescent="0.2">
      <c r="A81" t="s">
        <v>17327</v>
      </c>
      <c r="B81" s="2">
        <f>VLOOKUP(A81,เงินฝาก!$A$2:$H$1022,2,FALSE)</f>
        <v>3100601966299</v>
      </c>
      <c r="C81" t="str">
        <f>VLOOKUP(A81,เงินฝาก!$A$2:$H$1022,3,FALSE)</f>
        <v>ร.ต.อ.</v>
      </c>
      <c r="D81" t="str">
        <f>VLOOKUP(A81,เงินฝาก!$A$2:$H$1022,5,FALSE)</f>
        <v>วินัย</v>
      </c>
      <c r="E81" t="str">
        <f>VLOOKUP(A81,เงินฝาก!$A$2:$H$1022,6,FALSE)</f>
        <v>วิชัยกุล</v>
      </c>
      <c r="F81" t="str">
        <f>D81&amp;" "&amp;E81</f>
        <v>วินัย วิชัยกุล</v>
      </c>
      <c r="G81" s="4">
        <f>SUMIF(เงินฝาก!$A$2:$A$1022,misฝาก!$A$1:$A$886,เงินฝาก!$H$2:$H$1022)</f>
        <v>2000999.25</v>
      </c>
    </row>
    <row r="82" spans="1:7" x14ac:dyDescent="0.2">
      <c r="A82" t="s">
        <v>18092</v>
      </c>
      <c r="B82" s="2">
        <f>VLOOKUP(A82,เงินฝาก!$A$2:$H$1022,2,FALSE)</f>
        <v>3309900443634</v>
      </c>
      <c r="C82" t="str">
        <f>VLOOKUP(A82,เงินฝาก!$A$2:$H$1022,3,FALSE)</f>
        <v>พ.ต.ท.</v>
      </c>
      <c r="D82" t="str">
        <f>VLOOKUP(A82,เงินฝาก!$A$2:$H$1022,5,FALSE)</f>
        <v>วรพงษ์</v>
      </c>
      <c r="E82" t="str">
        <f>VLOOKUP(A82,เงินฝาก!$A$2:$H$1022,6,FALSE)</f>
        <v>บูรณโภคา</v>
      </c>
      <c r="F82" t="str">
        <f>D82&amp;" "&amp;E82</f>
        <v>วรพงษ์ บูรณโภคา</v>
      </c>
      <c r="G82" s="4">
        <f>SUMIF(เงินฝาก!$A$2:$A$1022,misฝาก!$A$1:$A$886,เงินฝาก!$H$2:$H$1022)</f>
        <v>2000000</v>
      </c>
    </row>
    <row r="83" spans="1:7" x14ac:dyDescent="0.2">
      <c r="A83" t="s">
        <v>18106</v>
      </c>
      <c r="B83" s="2">
        <f>VLOOKUP(A83,เงินฝาก!$A$2:$H$1022,2,FALSE)</f>
        <v>3130300239967</v>
      </c>
      <c r="C83" t="str">
        <f>VLOOKUP(A83,เงินฝาก!$A$2:$H$1022,3,FALSE)</f>
        <v>พ.ต.ท.หญิง</v>
      </c>
      <c r="D83" t="str">
        <f>VLOOKUP(A83,เงินฝาก!$A$2:$H$1022,5,FALSE)</f>
        <v>พิมณภัทร์</v>
      </c>
      <c r="E83" t="str">
        <f>VLOOKUP(A83,เงินฝาก!$A$2:$H$1022,6,FALSE)</f>
        <v>คงสืบ</v>
      </c>
      <c r="F83" t="str">
        <f>D83&amp;" "&amp;E83</f>
        <v>พิมณภัทร์ คงสืบ</v>
      </c>
      <c r="G83" s="4">
        <f>SUMIF(เงินฝาก!$A$2:$A$1022,misฝาก!$A$1:$A$886,เงินฝาก!$H$2:$H$1022)</f>
        <v>2000000</v>
      </c>
    </row>
    <row r="84" spans="1:7" x14ac:dyDescent="0.2">
      <c r="A84" t="s">
        <v>18486</v>
      </c>
      <c r="B84" s="2">
        <f>VLOOKUP(A84,เงินฝาก!$A$2:$H$1022,2,FALSE)</f>
        <v>3809900103391</v>
      </c>
      <c r="C84" t="str">
        <f>VLOOKUP(A84,เงินฝาก!$A$2:$H$1022,3,FALSE)</f>
        <v>นาง</v>
      </c>
      <c r="D84" t="str">
        <f>VLOOKUP(A84,เงินฝาก!$A$2:$H$1022,5,FALSE)</f>
        <v>ชลธิศ</v>
      </c>
      <c r="E84" t="str">
        <f>VLOOKUP(A84,เงินฝาก!$A$2:$H$1022,6,FALSE)</f>
        <v>สุทธินนท์</v>
      </c>
      <c r="F84" t="str">
        <f>D84&amp;" "&amp;E84</f>
        <v>ชลธิศ สุทธินนท์</v>
      </c>
      <c r="G84" s="4">
        <f>SUMIF(เงินฝาก!$A$2:$A$1022,misฝาก!$A$1:$A$886,เงินฝาก!$H$2:$H$1022)</f>
        <v>1951465.48</v>
      </c>
    </row>
    <row r="85" spans="1:7" x14ac:dyDescent="0.2">
      <c r="A85" t="s">
        <v>17710</v>
      </c>
      <c r="B85" s="2">
        <f>VLOOKUP(A85,เงินฝาก!$A$2:$H$1022,2,FALSE)</f>
        <v>3100700731427</v>
      </c>
      <c r="C85" t="str">
        <f>VLOOKUP(A85,เงินฝาก!$A$2:$H$1022,3,FALSE)</f>
        <v>พ.ต.อ.</v>
      </c>
      <c r="D85" t="str">
        <f>VLOOKUP(A85,เงินฝาก!$A$2:$H$1022,5,FALSE)</f>
        <v>จรุงวิทย์</v>
      </c>
      <c r="E85" t="str">
        <f>VLOOKUP(A85,เงินฝาก!$A$2:$H$1022,6,FALSE)</f>
        <v>ภุมมา</v>
      </c>
      <c r="F85" t="str">
        <f>D85&amp;" "&amp;E85</f>
        <v>จรุงวิทย์ ภุมมา</v>
      </c>
      <c r="G85" s="4">
        <f>SUMIF(เงินฝาก!$A$2:$A$1022,misฝาก!$A$1:$A$886,เงินฝาก!$H$2:$H$1022)</f>
        <v>1725025.68</v>
      </c>
    </row>
    <row r="86" spans="1:7" x14ac:dyDescent="0.2">
      <c r="A86" t="s">
        <v>18197</v>
      </c>
      <c r="B86" s="2">
        <f>VLOOKUP(A86,เงินฝาก!$A$2:$H$1022,2,FALSE)</f>
        <v>3160600757246</v>
      </c>
      <c r="C86" t="str">
        <f>VLOOKUP(A86,เงินฝาก!$A$2:$H$1022,3,FALSE)</f>
        <v>ร.ต.ต.</v>
      </c>
      <c r="D86" t="str">
        <f>VLOOKUP(A86,เงินฝาก!$A$2:$H$1022,5,FALSE)</f>
        <v>อดิศร</v>
      </c>
      <c r="E86" t="str">
        <f>VLOOKUP(A86,เงินฝาก!$A$2:$H$1022,6,FALSE)</f>
        <v>อายุโย</v>
      </c>
      <c r="F86" t="str">
        <f>D86&amp;" "&amp;E86</f>
        <v>อดิศร อายุโย</v>
      </c>
      <c r="G86" s="4">
        <f>SUMIF(เงินฝาก!$A$2:$A$1022,misฝาก!$A$1:$A$886,เงินฝาก!$H$2:$H$1022)</f>
        <v>1670330.5699999998</v>
      </c>
    </row>
    <row r="87" spans="1:7" x14ac:dyDescent="0.2">
      <c r="A87" t="s">
        <v>19573</v>
      </c>
      <c r="B87" s="2">
        <f>VLOOKUP(A87,เงินฝาก!$A$2:$H$1022,2,FALSE)</f>
        <v>3760500219638</v>
      </c>
      <c r="C87" t="str">
        <f>VLOOKUP(A87,เงินฝาก!$A$2:$H$1022,3,FALSE)</f>
        <v>พล.ต.ต.</v>
      </c>
      <c r="D87" t="str">
        <f>VLOOKUP(A87,เงินฝาก!$A$2:$H$1022,5,FALSE)</f>
        <v>พิทักษ์</v>
      </c>
      <c r="E87" t="str">
        <f>VLOOKUP(A87,เงินฝาก!$A$2:$H$1022,6,FALSE)</f>
        <v>อุทัยธรรม</v>
      </c>
      <c r="F87" t="str">
        <f>D87&amp;" "&amp;E87</f>
        <v>พิทักษ์ อุทัยธรรม</v>
      </c>
      <c r="G87" s="4">
        <f>SUMIF(เงินฝาก!$A$2:$A$1022,misฝาก!$A$1:$A$886,เงินฝาก!$H$2:$H$1022)</f>
        <v>1617885.38</v>
      </c>
    </row>
    <row r="88" spans="1:7" x14ac:dyDescent="0.2">
      <c r="A88" t="s">
        <v>17772</v>
      </c>
      <c r="B88" s="2">
        <f>VLOOKUP(A88,เงินฝาก!$A$2:$H$1022,2,FALSE)</f>
        <v>3760300031031</v>
      </c>
      <c r="C88" t="str">
        <f>VLOOKUP(A88,เงินฝาก!$A$2:$H$1022,3,FALSE)</f>
        <v>ด.ต.</v>
      </c>
      <c r="D88" t="str">
        <f>VLOOKUP(A88,เงินฝาก!$A$2:$H$1022,5,FALSE)</f>
        <v>เติมยศ</v>
      </c>
      <c r="E88" t="str">
        <f>VLOOKUP(A88,เงินฝาก!$A$2:$H$1022,6,FALSE)</f>
        <v>พินิจกุล</v>
      </c>
      <c r="F88" t="str">
        <f>D88&amp;" "&amp;E88</f>
        <v>เติมยศ พินิจกุล</v>
      </c>
      <c r="G88" s="4">
        <f>SUMIF(เงินฝาก!$A$2:$A$1022,misฝาก!$A$1:$A$886,เงินฝาก!$H$2:$H$1022)</f>
        <v>1617715.69</v>
      </c>
    </row>
    <row r="89" spans="1:7" x14ac:dyDescent="0.2">
      <c r="A89" t="s">
        <v>18917</v>
      </c>
      <c r="B89" s="2">
        <f>VLOOKUP(A89,เงินฝาก!$A$2:$H$1022,2,FALSE)</f>
        <v>3540200203061</v>
      </c>
      <c r="C89" t="str">
        <f>VLOOKUP(A89,เงินฝาก!$A$2:$H$1022,3,FALSE)</f>
        <v>พ.ต.ท.</v>
      </c>
      <c r="D89" t="str">
        <f>VLOOKUP(A89,เงินฝาก!$A$2:$H$1022,5,FALSE)</f>
        <v>เจษฎา</v>
      </c>
      <c r="E89" t="str">
        <f>VLOOKUP(A89,เงินฝาก!$A$2:$H$1022,6,FALSE)</f>
        <v>แปงการิยา</v>
      </c>
      <c r="F89" t="str">
        <f>D89&amp;" "&amp;E89</f>
        <v>เจษฎา แปงการิยา</v>
      </c>
      <c r="G89" s="4">
        <f>SUMIF(เงินฝาก!$A$2:$A$1022,misฝาก!$A$1:$A$886,เงินฝาก!$H$2:$H$1022)</f>
        <v>1606687.17</v>
      </c>
    </row>
    <row r="90" spans="1:7" x14ac:dyDescent="0.2">
      <c r="A90" t="s">
        <v>19373</v>
      </c>
      <c r="B90" s="2">
        <f>VLOOKUP(A90,เงินฝาก!$A$2:$H$1022,2,FALSE)</f>
        <v>3750300042289</v>
      </c>
      <c r="C90" t="str">
        <f>VLOOKUP(A90,เงินฝาก!$A$2:$H$1022,3,FALSE)</f>
        <v>ร.ต.อ.หญิง</v>
      </c>
      <c r="D90" t="str">
        <f>VLOOKUP(A90,เงินฝาก!$A$2:$H$1022,5,FALSE)</f>
        <v>มนรดา</v>
      </c>
      <c r="E90" t="str">
        <f>VLOOKUP(A90,เงินฝาก!$A$2:$H$1022,6,FALSE)</f>
        <v>เย็นสำราญ</v>
      </c>
      <c r="F90" t="str">
        <f>D90&amp;" "&amp;E90</f>
        <v>มนรดา เย็นสำราญ</v>
      </c>
      <c r="G90" s="4">
        <f>SUMIF(เงินฝาก!$A$2:$A$1022,misฝาก!$A$1:$A$886,เงินฝาก!$H$2:$H$1022)</f>
        <v>1605000</v>
      </c>
    </row>
    <row r="91" spans="1:7" x14ac:dyDescent="0.2">
      <c r="A91" t="s">
        <v>18218</v>
      </c>
      <c r="B91" s="2">
        <f>VLOOKUP(A91,เงินฝาก!$A$2:$H$1022,2,FALSE)</f>
        <v>3101800965455</v>
      </c>
      <c r="C91" t="str">
        <f>VLOOKUP(A91,เงินฝาก!$A$2:$H$1022,3,FALSE)</f>
        <v>ร.ต.ต.</v>
      </c>
      <c r="D91" t="str">
        <f>VLOOKUP(A91,เงินฝาก!$A$2:$H$1022,5,FALSE)</f>
        <v>วิโรจน์</v>
      </c>
      <c r="E91" t="str">
        <f>VLOOKUP(A91,เงินฝาก!$A$2:$H$1022,6,FALSE)</f>
        <v>สายโอให้</v>
      </c>
      <c r="F91" t="str">
        <f>D91&amp;" "&amp;E91</f>
        <v>วิโรจน์ สายโอให้</v>
      </c>
      <c r="G91" s="4">
        <f>SUMIF(เงินฝาก!$A$2:$A$1022,misฝาก!$A$1:$A$886,เงินฝาก!$H$2:$H$1022)</f>
        <v>1560264.41</v>
      </c>
    </row>
    <row r="92" spans="1:7" x14ac:dyDescent="0.2">
      <c r="A92" t="s">
        <v>18588</v>
      </c>
      <c r="B92" s="2">
        <f>VLOOKUP(A92,เงินฝาก!$A$2:$H$1022,2,FALSE)</f>
        <v>3770600831751</v>
      </c>
      <c r="C92" t="str">
        <f>VLOOKUP(A92,เงินฝาก!$A$2:$H$1022,3,FALSE)</f>
        <v>ร.ต.อ.</v>
      </c>
      <c r="D92" t="str">
        <f>VLOOKUP(A92,เงินฝาก!$A$2:$H$1022,5,FALSE)</f>
        <v>สุกิจ</v>
      </c>
      <c r="E92" t="str">
        <f>VLOOKUP(A92,เงินฝาก!$A$2:$H$1022,6,FALSE)</f>
        <v>เพชรนิล</v>
      </c>
      <c r="F92" t="str">
        <f>D92&amp;" "&amp;E92</f>
        <v>สุกิจ เพชรนิล</v>
      </c>
      <c r="G92" s="4">
        <f>SUMIF(เงินฝาก!$A$2:$A$1022,misฝาก!$A$1:$A$886,เงินฝาก!$H$2:$H$1022)</f>
        <v>1400197.19</v>
      </c>
    </row>
    <row r="93" spans="1:7" x14ac:dyDescent="0.2">
      <c r="A93" t="s">
        <v>18314</v>
      </c>
      <c r="B93" s="2">
        <f>VLOOKUP(A93,เงินฝาก!$A$2:$H$1022,2,FALSE)</f>
        <v>3100100897324</v>
      </c>
      <c r="C93" t="str">
        <f>VLOOKUP(A93,เงินฝาก!$A$2:$H$1022,3,FALSE)</f>
        <v>พล.ต.ต.</v>
      </c>
      <c r="D93" t="str">
        <f>VLOOKUP(A93,เงินฝาก!$A$2:$H$1022,5,FALSE)</f>
        <v>สุพิศาล</v>
      </c>
      <c r="E93" t="str">
        <f>VLOOKUP(A93,เงินฝาก!$A$2:$H$1022,6,FALSE)</f>
        <v>ภักดีนฤนาถ</v>
      </c>
      <c r="F93" t="str">
        <f>D93&amp;" "&amp;E93</f>
        <v>สุพิศาล ภักดีนฤนาถ</v>
      </c>
      <c r="G93" s="4">
        <f>SUMIF(เงินฝาก!$A$2:$A$1022,misฝาก!$A$1:$A$886,เงินฝาก!$H$2:$H$1022)</f>
        <v>1344770.41</v>
      </c>
    </row>
    <row r="94" spans="1:7" x14ac:dyDescent="0.2">
      <c r="A94" t="s">
        <v>19290</v>
      </c>
      <c r="B94" s="2">
        <f>VLOOKUP(A94,เงินฝาก!$A$2:$H$1022,2,FALSE)</f>
        <v>3720400497296</v>
      </c>
      <c r="C94" t="str">
        <f>VLOOKUP(A94,เงินฝาก!$A$2:$H$1022,3,FALSE)</f>
        <v>พ.ต.ต.</v>
      </c>
      <c r="D94" t="str">
        <f>VLOOKUP(A94,เงินฝาก!$A$2:$H$1022,5,FALSE)</f>
        <v>จิตติ</v>
      </c>
      <c r="E94" t="str">
        <f>VLOOKUP(A94,เงินฝาก!$A$2:$H$1022,6,FALSE)</f>
        <v>แก่นจันดา</v>
      </c>
      <c r="F94" t="str">
        <f>D94&amp;" "&amp;E94</f>
        <v>จิตติ แก่นจันดา</v>
      </c>
      <c r="G94" s="4">
        <f>SUMIF(เงินฝาก!$A$2:$A$1022,misฝาก!$A$1:$A$886,เงินฝาก!$H$2:$H$1022)</f>
        <v>1319048.44</v>
      </c>
    </row>
    <row r="95" spans="1:7" x14ac:dyDescent="0.2">
      <c r="A95" t="s">
        <v>18103</v>
      </c>
      <c r="B95" s="2">
        <f>VLOOKUP(A95,เงินฝาก!$A$2:$H$1022,2,FALSE)</f>
        <v>3120101110174</v>
      </c>
      <c r="C95" t="str">
        <f>VLOOKUP(A95,เงินฝาก!$A$2:$H$1022,3,FALSE)</f>
        <v>ร.ต.อ.หญิง</v>
      </c>
      <c r="D95" t="str">
        <f>VLOOKUP(A95,เงินฝาก!$A$2:$H$1022,5,FALSE)</f>
        <v>สุจิตรา</v>
      </c>
      <c r="E95" t="str">
        <f>VLOOKUP(A95,เงินฝาก!$A$2:$H$1022,6,FALSE)</f>
        <v>สังดิฐี</v>
      </c>
      <c r="F95" t="str">
        <f>D95&amp;" "&amp;E95</f>
        <v>สุจิตรา สังดิฐี</v>
      </c>
      <c r="G95" s="4">
        <f>SUMIF(เงินฝาก!$A$2:$A$1022,misฝาก!$A$1:$A$886,เงินฝาก!$H$2:$H$1022)</f>
        <v>1300000</v>
      </c>
    </row>
    <row r="96" spans="1:7" x14ac:dyDescent="0.2">
      <c r="A96" t="s">
        <v>18516</v>
      </c>
      <c r="B96" s="2">
        <f>VLOOKUP(A96,เงินฝาก!$A$2:$H$1022,2,FALSE)</f>
        <v>3750200071023</v>
      </c>
      <c r="C96" t="str">
        <f>VLOOKUP(A96,เงินฝาก!$A$2:$H$1022,3,FALSE)</f>
        <v>ด.ต.หญิง</v>
      </c>
      <c r="D96" t="str">
        <f>VLOOKUP(A96,เงินฝาก!$A$2:$H$1022,5,FALSE)</f>
        <v>นัยนันท์</v>
      </c>
      <c r="E96" t="str">
        <f>VLOOKUP(A96,เงินฝาก!$A$2:$H$1022,6,FALSE)</f>
        <v>โชคบรรดาลสุข</v>
      </c>
      <c r="F96" t="str">
        <f>D96&amp;" "&amp;E96</f>
        <v>นัยนันท์ โชคบรรดาลสุข</v>
      </c>
      <c r="G96" s="4">
        <f>SUMIF(เงินฝาก!$A$2:$A$1022,misฝาก!$A$1:$A$886,เงินฝาก!$H$2:$H$1022)</f>
        <v>1232935.9099999999</v>
      </c>
    </row>
    <row r="97" spans="1:7" x14ac:dyDescent="0.2">
      <c r="A97" t="s">
        <v>17443</v>
      </c>
      <c r="B97" s="2">
        <f>VLOOKUP(A97,เงินฝาก!$A$2:$H$1022,2,FALSE)</f>
        <v>3101701423034</v>
      </c>
      <c r="C97" t="str">
        <f>VLOOKUP(A97,เงินฝาก!$A$2:$H$1022,3,FALSE)</f>
        <v>นาง</v>
      </c>
      <c r="D97" t="str">
        <f>VLOOKUP(A97,เงินฝาก!$A$2:$H$1022,5,FALSE)</f>
        <v>กัญญาภัค</v>
      </c>
      <c r="E97" t="str">
        <f>VLOOKUP(A97,เงินฝาก!$A$2:$H$1022,6,FALSE)</f>
        <v>พหุลรัตน์</v>
      </c>
      <c r="F97" t="str">
        <f>D97&amp;" "&amp;E97</f>
        <v>กัญญาภัค พหุลรัตน์</v>
      </c>
      <c r="G97" s="4">
        <f>SUMIF(เงินฝาก!$A$2:$A$1022,misฝาก!$A$1:$A$886,เงินฝาก!$H$2:$H$1022)</f>
        <v>1201727.05</v>
      </c>
    </row>
    <row r="98" spans="1:7" x14ac:dyDescent="0.2">
      <c r="A98" t="s">
        <v>20407</v>
      </c>
      <c r="B98" s="2">
        <f>VLOOKUP(A98,เงินฝาก!$A$2:$H$1022,2,FALSE)</f>
        <v>3100503724894</v>
      </c>
      <c r="C98" t="str">
        <f>VLOOKUP(A98,เงินฝาก!$A$2:$H$1022,3,FALSE)</f>
        <v>นางสาว</v>
      </c>
      <c r="D98" t="str">
        <f>VLOOKUP(A98,เงินฝาก!$A$2:$H$1022,5,FALSE)</f>
        <v>เอ้ง</v>
      </c>
      <c r="E98" t="str">
        <f>VLOOKUP(A98,เงินฝาก!$A$2:$H$1022,6,FALSE)</f>
        <v>แซ่เลี่ยง</v>
      </c>
      <c r="F98" t="str">
        <f>D98&amp;" "&amp;E98</f>
        <v>เอ้ง แซ่เลี่ยง</v>
      </c>
      <c r="G98" s="4">
        <f>SUMIF(เงินฝาก!$A$2:$A$1022,misฝาก!$A$1:$A$886,เงินฝาก!$H$2:$H$1022)</f>
        <v>1200794.18</v>
      </c>
    </row>
    <row r="99" spans="1:7" x14ac:dyDescent="0.2">
      <c r="A99" t="s">
        <v>18229</v>
      </c>
      <c r="B99" s="2">
        <f>VLOOKUP(A99,เงินฝาก!$A$2:$H$1022,2,FALSE)</f>
        <v>3630600299570</v>
      </c>
      <c r="C99" t="str">
        <f>VLOOKUP(A99,เงินฝาก!$A$2:$H$1022,3,FALSE)</f>
        <v>ด.ต.</v>
      </c>
      <c r="D99" t="str">
        <f>VLOOKUP(A99,เงินฝาก!$A$2:$H$1022,5,FALSE)</f>
        <v>ธนดล</v>
      </c>
      <c r="E99" t="str">
        <f>VLOOKUP(A99,เงินฝาก!$A$2:$H$1022,6,FALSE)</f>
        <v>มณีท่าโพธิ์</v>
      </c>
      <c r="F99" t="str">
        <f>D99&amp;" "&amp;E99</f>
        <v>ธนดล มณีท่าโพธิ์</v>
      </c>
      <c r="G99" s="4">
        <f>SUMIF(เงินฝาก!$A$2:$A$1022,misฝาก!$A$1:$A$886,เงินฝาก!$H$2:$H$1022)</f>
        <v>1196637.1000000001</v>
      </c>
    </row>
    <row r="100" spans="1:7" x14ac:dyDescent="0.2">
      <c r="A100" t="s">
        <v>17613</v>
      </c>
      <c r="B100" s="2">
        <f>VLOOKUP(A100,เงินฝาก!$A$2:$H$1022,2,FALSE)</f>
        <v>3730100380571</v>
      </c>
      <c r="C100" t="str">
        <f>VLOOKUP(A100,เงินฝาก!$A$2:$H$1022,3,FALSE)</f>
        <v>ร.ต.ต.หญิง</v>
      </c>
      <c r="D100" t="str">
        <f>VLOOKUP(A100,เงินฝาก!$A$2:$H$1022,5,FALSE)</f>
        <v>สุนิสา</v>
      </c>
      <c r="E100" t="str">
        <f>VLOOKUP(A100,เงินฝาก!$A$2:$H$1022,6,FALSE)</f>
        <v>ศรพรมมาส</v>
      </c>
      <c r="F100" t="str">
        <f>D100&amp;" "&amp;E100</f>
        <v>สุนิสา ศรพรมมาส</v>
      </c>
      <c r="G100" s="4">
        <f>SUMIF(เงินฝาก!$A$2:$A$1022,misฝาก!$A$1:$A$886,เงินฝาก!$H$2:$H$1022)</f>
        <v>1165855.8999999999</v>
      </c>
    </row>
    <row r="101" spans="1:7" x14ac:dyDescent="0.2">
      <c r="A101" t="s">
        <v>18212</v>
      </c>
      <c r="B101" s="2">
        <f>VLOOKUP(A101,เงินฝาก!$A$2:$H$1022,2,FALSE)</f>
        <v>3169700048547</v>
      </c>
      <c r="C101" t="str">
        <f>VLOOKUP(A101,เงินฝาก!$A$2:$H$1022,3,FALSE)</f>
        <v>พ.ต.ท.</v>
      </c>
      <c r="D101" t="str">
        <f>VLOOKUP(A101,เงินฝาก!$A$2:$H$1022,5,FALSE)</f>
        <v>อดิศักดิ์</v>
      </c>
      <c r="E101" t="str">
        <f>VLOOKUP(A101,เงินฝาก!$A$2:$H$1022,6,FALSE)</f>
        <v>ร่มจำปา</v>
      </c>
      <c r="F101" t="str">
        <f>D101&amp;" "&amp;E101</f>
        <v>อดิศักดิ์ ร่มจำปา</v>
      </c>
      <c r="G101" s="4">
        <f>SUMIF(เงินฝาก!$A$2:$A$1022,misฝาก!$A$1:$A$886,เงินฝาก!$H$2:$H$1022)</f>
        <v>1159266.9099999999</v>
      </c>
    </row>
    <row r="102" spans="1:7" x14ac:dyDescent="0.2">
      <c r="A102" t="s">
        <v>18226</v>
      </c>
      <c r="B102" s="2">
        <f>VLOOKUP(A102,เงินฝาก!$A$2:$H$1022,2,FALSE)</f>
        <v>3209700030493</v>
      </c>
      <c r="C102" t="str">
        <f>VLOOKUP(A102,เงินฝาก!$A$2:$H$1022,3,FALSE)</f>
        <v>ร.ต.ท.หญิง</v>
      </c>
      <c r="D102" t="str">
        <f>VLOOKUP(A102,เงินฝาก!$A$2:$H$1022,5,FALSE)</f>
        <v>จันทร์ทรา</v>
      </c>
      <c r="E102" t="str">
        <f>VLOOKUP(A102,เงินฝาก!$A$2:$H$1022,6,FALSE)</f>
        <v>เผือกพิพัฒน์</v>
      </c>
      <c r="F102" t="str">
        <f>D102&amp;" "&amp;E102</f>
        <v>จันทร์ทรา เผือกพิพัฒน์</v>
      </c>
      <c r="G102" s="4">
        <f>SUMIF(เงินฝาก!$A$2:$A$1022,misฝาก!$A$1:$A$886,เงินฝาก!$H$2:$H$1022)</f>
        <v>1149171.6299999999</v>
      </c>
    </row>
    <row r="103" spans="1:7" x14ac:dyDescent="0.2">
      <c r="A103" t="s">
        <v>18214</v>
      </c>
      <c r="B103" s="2">
        <f>VLOOKUP(A103,เงินฝาก!$A$2:$H$1022,2,FALSE)</f>
        <v>3101702086058</v>
      </c>
      <c r="C103" t="str">
        <f>VLOOKUP(A103,เงินฝาก!$A$2:$H$1022,3,FALSE)</f>
        <v>พ.ต.ท.</v>
      </c>
      <c r="D103" t="str">
        <f>VLOOKUP(A103,เงินฝาก!$A$2:$H$1022,5,FALSE)</f>
        <v>สยาม</v>
      </c>
      <c r="E103" t="str">
        <f>VLOOKUP(A103,เงินฝาก!$A$2:$H$1022,6,FALSE)</f>
        <v>โพธิ์เตี้ย</v>
      </c>
      <c r="F103" t="str">
        <f>D103&amp;" "&amp;E103</f>
        <v>สยาม โพธิ์เตี้ย</v>
      </c>
      <c r="G103" s="4">
        <f>SUMIF(เงินฝาก!$A$2:$A$1022,misฝาก!$A$1:$A$886,เงินฝาก!$H$2:$H$1022)</f>
        <v>1122337.33</v>
      </c>
    </row>
    <row r="104" spans="1:7" x14ac:dyDescent="0.2">
      <c r="A104" t="s">
        <v>18244</v>
      </c>
      <c r="B104" s="2">
        <f>VLOOKUP(A104,เงินฝาก!$A$2:$H$1022,2,FALSE)</f>
        <v>3102002436871</v>
      </c>
      <c r="C104" t="str">
        <f>VLOOKUP(A104,เงินฝาก!$A$2:$H$1022,3,FALSE)</f>
        <v>พล.ต.ต.</v>
      </c>
      <c r="D104" t="str">
        <f>VLOOKUP(A104,เงินฝาก!$A$2:$H$1022,5,FALSE)</f>
        <v>สมพร</v>
      </c>
      <c r="E104" t="str">
        <f>VLOOKUP(A104,เงินฝาก!$A$2:$H$1022,6,FALSE)</f>
        <v>แดงดี</v>
      </c>
      <c r="F104" t="str">
        <f>D104&amp;" "&amp;E104</f>
        <v>สมพร แดงดี</v>
      </c>
      <c r="G104" s="4">
        <f>SUMIF(เงินฝาก!$A$2:$A$1022,misฝาก!$A$1:$A$886,เงินฝาก!$H$2:$H$1022)</f>
        <v>1108172.79</v>
      </c>
    </row>
    <row r="105" spans="1:7" x14ac:dyDescent="0.2">
      <c r="A105" t="s">
        <v>18598</v>
      </c>
      <c r="B105" s="2">
        <f>VLOOKUP(A105,เงินฝาก!$A$2:$H$1022,2,FALSE)</f>
        <v>1160800001017</v>
      </c>
      <c r="C105" t="str">
        <f>VLOOKUP(A105,เงินฝาก!$A$2:$H$1022,3,FALSE)</f>
        <v>ด.ต.หญิง</v>
      </c>
      <c r="D105" t="str">
        <f>VLOOKUP(A105,เงินฝาก!$A$2:$H$1022,5,FALSE)</f>
        <v>แสงเดือน</v>
      </c>
      <c r="E105" t="str">
        <f>VLOOKUP(A105,เงินฝาก!$A$2:$H$1022,6,FALSE)</f>
        <v>ใจตรงกล้า</v>
      </c>
      <c r="F105" t="str">
        <f>D105&amp;" "&amp;E105</f>
        <v>แสงเดือน ใจตรงกล้า</v>
      </c>
      <c r="G105" s="4">
        <f>SUMIF(เงินฝาก!$A$2:$A$1022,misฝาก!$A$1:$A$886,เงินฝาก!$H$2:$H$1022)</f>
        <v>1108077.02</v>
      </c>
    </row>
    <row r="106" spans="1:7" x14ac:dyDescent="0.2">
      <c r="A106" t="s">
        <v>17504</v>
      </c>
      <c r="B106" s="2">
        <f>VLOOKUP(A106,เงินฝาก!$A$2:$H$1022,2,FALSE)</f>
        <v>3100501231319</v>
      </c>
      <c r="C106" t="str">
        <f>VLOOKUP(A106,เงินฝาก!$A$2:$H$1022,3,FALSE)</f>
        <v>ร.ต.ท.หญิง</v>
      </c>
      <c r="D106" t="str">
        <f>VLOOKUP(A106,เงินฝาก!$A$2:$H$1022,5,FALSE)</f>
        <v>ชุติกาญจน์</v>
      </c>
      <c r="E106" t="str">
        <f>VLOOKUP(A106,เงินฝาก!$A$2:$H$1022,6,FALSE)</f>
        <v>เหรียญสืบเชื้อ</v>
      </c>
      <c r="F106" t="str">
        <f>D106&amp;" "&amp;E106</f>
        <v>ชุติกาญจน์ เหรียญสืบเชื้อ</v>
      </c>
      <c r="G106" s="4">
        <f>SUMIF(เงินฝาก!$A$2:$A$1022,misฝาก!$A$1:$A$886,เงินฝาก!$H$2:$H$1022)</f>
        <v>1086981.51</v>
      </c>
    </row>
    <row r="107" spans="1:7" x14ac:dyDescent="0.2">
      <c r="A107" t="s">
        <v>20412</v>
      </c>
      <c r="B107" s="2">
        <f>VLOOKUP(A107,เงินฝาก!$A$2:$H$1022,2,FALSE)</f>
        <v>3102101096459</v>
      </c>
      <c r="C107" t="str">
        <f>VLOOKUP(A107,เงินฝาก!$A$2:$H$1022,3,FALSE)</f>
        <v>นาง</v>
      </c>
      <c r="D107" t="str">
        <f>VLOOKUP(A107,เงินฝาก!$A$2:$H$1022,5,FALSE)</f>
        <v>สมัย</v>
      </c>
      <c r="E107" t="str">
        <f>VLOOKUP(A107,เงินฝาก!$A$2:$H$1022,6,FALSE)</f>
        <v>กิมประพันธ์</v>
      </c>
      <c r="F107" t="str">
        <f>D107&amp;" "&amp;E107</f>
        <v>สมัย กิมประพันธ์</v>
      </c>
      <c r="G107" s="4">
        <f>SUMIF(เงินฝาก!$A$2:$A$1022,misฝาก!$A$1:$A$886,เงินฝาก!$H$2:$H$1022)</f>
        <v>1086139.19</v>
      </c>
    </row>
    <row r="108" spans="1:7" x14ac:dyDescent="0.2">
      <c r="A108" t="s">
        <v>19168</v>
      </c>
      <c r="B108" s="2">
        <f>VLOOKUP(A108,เงินฝาก!$A$2:$H$1022,2,FALSE)</f>
        <v>3461300050307</v>
      </c>
      <c r="C108" t="str">
        <f>VLOOKUP(A108,เงินฝาก!$A$2:$H$1022,3,FALSE)</f>
        <v>ร.ต.อ.</v>
      </c>
      <c r="D108" t="str">
        <f>VLOOKUP(A108,เงินฝาก!$A$2:$H$1022,5,FALSE)</f>
        <v>โอภาส</v>
      </c>
      <c r="E108" t="str">
        <f>VLOOKUP(A108,เงินฝาก!$A$2:$H$1022,6,FALSE)</f>
        <v>บายเล่ห์</v>
      </c>
      <c r="F108" t="str">
        <f>D108&amp;" "&amp;E108</f>
        <v>โอภาส บายเล่ห์</v>
      </c>
      <c r="G108" s="4">
        <f>SUMIF(เงินฝาก!$A$2:$A$1022,misฝาก!$A$1:$A$886,เงินฝาก!$H$2:$H$1022)</f>
        <v>1064080.17</v>
      </c>
    </row>
    <row r="109" spans="1:7" x14ac:dyDescent="0.2">
      <c r="A109" t="s">
        <v>17888</v>
      </c>
      <c r="B109" s="2">
        <f>VLOOKUP(A109,เงินฝาก!$A$2:$H$1022,2,FALSE)</f>
        <v>3102000960603</v>
      </c>
      <c r="C109" t="str">
        <f>VLOOKUP(A109,เงินฝาก!$A$2:$H$1022,3,FALSE)</f>
        <v>ร.ต.อ.หญิง</v>
      </c>
      <c r="D109" t="str">
        <f>VLOOKUP(A109,เงินฝาก!$A$2:$H$1022,5,FALSE)</f>
        <v>กนกนิตย์</v>
      </c>
      <c r="E109" t="str">
        <f>VLOOKUP(A109,เงินฝาก!$A$2:$H$1022,6,FALSE)</f>
        <v>เจริญจตุวิไชย</v>
      </c>
      <c r="F109" t="str">
        <f>D109&amp;" "&amp;E109</f>
        <v>กนกนิตย์ เจริญจตุวิไชย</v>
      </c>
      <c r="G109" s="4">
        <f>SUMIF(เงินฝาก!$A$2:$A$1022,misฝาก!$A$1:$A$886,เงินฝาก!$H$2:$H$1022)</f>
        <v>1039798.25</v>
      </c>
    </row>
    <row r="110" spans="1:7" x14ac:dyDescent="0.2">
      <c r="A110" t="s">
        <v>17509</v>
      </c>
      <c r="B110" s="2">
        <f>VLOOKUP(A110,เงินฝาก!$A$2:$H$1022,2,FALSE)</f>
        <v>3330700351924</v>
      </c>
      <c r="C110" t="str">
        <f>VLOOKUP(A110,เงินฝาก!$A$2:$H$1022,3,FALSE)</f>
        <v>ร.ต.อ.หญิง</v>
      </c>
      <c r="D110" t="str">
        <f>VLOOKUP(A110,เงินฝาก!$A$2:$H$1022,5,FALSE)</f>
        <v>สุภาพร</v>
      </c>
      <c r="E110" t="str">
        <f>VLOOKUP(A110,เงินฝาก!$A$2:$H$1022,6,FALSE)</f>
        <v>แก้วชุ่ม</v>
      </c>
      <c r="F110" t="str">
        <f>D110&amp;" "&amp;E110</f>
        <v>สุภาพร แก้วชุ่ม</v>
      </c>
      <c r="G110" s="4">
        <f>SUMIF(เงินฝาก!$A$2:$A$1022,misฝาก!$A$1:$A$886,เงินฝาก!$H$2:$H$1022)</f>
        <v>1031228.54</v>
      </c>
    </row>
    <row r="111" spans="1:7" x14ac:dyDescent="0.2">
      <c r="A111" t="s">
        <v>17332</v>
      </c>
      <c r="B111" s="2">
        <f>VLOOKUP(A111,เงินฝาก!$A$2:$H$1022,2,FALSE)</f>
        <v>3101501547031</v>
      </c>
      <c r="C111" t="str">
        <f>VLOOKUP(A111,เงินฝาก!$A$2:$H$1022,3,FALSE)</f>
        <v>ร.ต.ท.</v>
      </c>
      <c r="D111" t="str">
        <f>VLOOKUP(A111,เงินฝาก!$A$2:$H$1022,5,FALSE)</f>
        <v>ดิเรก</v>
      </c>
      <c r="E111" t="str">
        <f>VLOOKUP(A111,เงินฝาก!$A$2:$H$1022,6,FALSE)</f>
        <v>กัณหะกาญจนะ</v>
      </c>
      <c r="F111" t="str">
        <f>D111&amp;" "&amp;E111</f>
        <v>ดิเรก กัณหะกาญจนะ</v>
      </c>
      <c r="G111" s="4">
        <f>SUMIF(เงินฝาก!$A$2:$A$1022,misฝาก!$A$1:$A$886,เงินฝาก!$H$2:$H$1022)</f>
        <v>1024551.81</v>
      </c>
    </row>
    <row r="112" spans="1:7" x14ac:dyDescent="0.2">
      <c r="A112" t="s">
        <v>17758</v>
      </c>
      <c r="B112" s="2">
        <f>VLOOKUP(A112,เงินฝาก!$A$2:$H$1022,2,FALSE)</f>
        <v>3120400307336</v>
      </c>
      <c r="C112" t="str">
        <f>VLOOKUP(A112,เงินฝาก!$A$2:$H$1022,3,FALSE)</f>
        <v>พ.ต.ต.</v>
      </c>
      <c r="D112" t="str">
        <f>VLOOKUP(A112,เงินฝาก!$A$2:$H$1022,5,FALSE)</f>
        <v>สุชาติ</v>
      </c>
      <c r="E112" t="str">
        <f>VLOOKUP(A112,เงินฝาก!$A$2:$H$1022,6,FALSE)</f>
        <v>อรุณวุฒิวงค์</v>
      </c>
      <c r="F112" t="str">
        <f>D112&amp;" "&amp;E112</f>
        <v>สุชาติ อรุณวุฒิวงค์</v>
      </c>
      <c r="G112" s="4">
        <f>SUMIF(เงินฝาก!$A$2:$A$1022,misฝาก!$A$1:$A$886,เงินฝาก!$H$2:$H$1022)</f>
        <v>1000000</v>
      </c>
    </row>
    <row r="113" spans="1:7" x14ac:dyDescent="0.2">
      <c r="A113" t="s">
        <v>17958</v>
      </c>
      <c r="B113" s="2">
        <f>VLOOKUP(A113,เงินฝาก!$A$2:$H$1022,2,FALSE)</f>
        <v>5769890009492</v>
      </c>
      <c r="C113" t="str">
        <f>VLOOKUP(A113,เงินฝาก!$A$2:$H$1022,3,FALSE)</f>
        <v>ด.ต.</v>
      </c>
      <c r="D113" t="str">
        <f>VLOOKUP(A113,เงินฝาก!$A$2:$H$1022,5,FALSE)</f>
        <v>กิตติ</v>
      </c>
      <c r="E113" t="str">
        <f>VLOOKUP(A113,เงินฝาก!$A$2:$H$1022,6,FALSE)</f>
        <v>บุญมั่ง</v>
      </c>
      <c r="F113" t="str">
        <f>D113&amp;" "&amp;E113</f>
        <v>กิตติ บุญมั่ง</v>
      </c>
      <c r="G113" s="4">
        <f>SUMIF(เงินฝาก!$A$2:$A$1022,misฝาก!$A$1:$A$886,เงินฝาก!$H$2:$H$1022)</f>
        <v>1000000</v>
      </c>
    </row>
    <row r="114" spans="1:7" x14ac:dyDescent="0.2">
      <c r="A114" t="s">
        <v>18115</v>
      </c>
      <c r="B114" s="2">
        <f>VLOOKUP(A114,เงินฝาก!$A$2:$H$1022,2,FALSE)</f>
        <v>3310400012741</v>
      </c>
      <c r="C114" t="str">
        <f>VLOOKUP(A114,เงินฝาก!$A$2:$H$1022,3,FALSE)</f>
        <v>พ.ต.อ.</v>
      </c>
      <c r="D114" t="str">
        <f>VLOOKUP(A114,เงินฝาก!$A$2:$H$1022,5,FALSE)</f>
        <v>วิวัฒน์</v>
      </c>
      <c r="E114" t="str">
        <f>VLOOKUP(A114,เงินฝาก!$A$2:$H$1022,6,FALSE)</f>
        <v>จิตโสภากุล</v>
      </c>
      <c r="F114" t="str">
        <f>D114&amp;" "&amp;E114</f>
        <v>วิวัฒน์ จิตโสภากุล</v>
      </c>
      <c r="G114" s="4">
        <f>SUMIF(เงินฝาก!$A$2:$A$1022,misฝาก!$A$1:$A$886,เงินฝาก!$H$2:$H$1022)</f>
        <v>1000000</v>
      </c>
    </row>
    <row r="115" spans="1:7" x14ac:dyDescent="0.2">
      <c r="A115" t="s">
        <v>18693</v>
      </c>
      <c r="B115" s="2">
        <f>VLOOKUP(A115,เงินฝาก!$A$2:$H$1022,2,FALSE)</f>
        <v>3101401026048</v>
      </c>
      <c r="C115" t="str">
        <f>VLOOKUP(A115,เงินฝาก!$A$2:$H$1022,3,FALSE)</f>
        <v>พ.ต.อ.หญิง</v>
      </c>
      <c r="D115" t="str">
        <f>VLOOKUP(A115,เงินฝาก!$A$2:$H$1022,5,FALSE)</f>
        <v>ดวงตา</v>
      </c>
      <c r="E115" t="str">
        <f>VLOOKUP(A115,เงินฝาก!$A$2:$H$1022,6,FALSE)</f>
        <v>พรหมสิมา</v>
      </c>
      <c r="F115" t="str">
        <f>D115&amp;" "&amp;E115</f>
        <v>ดวงตา พรหมสิมา</v>
      </c>
      <c r="G115" s="4">
        <f>SUMIF(เงินฝาก!$A$2:$A$1022,misฝาก!$A$1:$A$886,เงินฝาก!$H$2:$H$1022)</f>
        <v>1000000</v>
      </c>
    </row>
    <row r="116" spans="1:7" x14ac:dyDescent="0.2">
      <c r="A116" t="s">
        <v>20190</v>
      </c>
      <c r="B116" s="2">
        <f>VLOOKUP(A116,เงินฝาก!$A$2:$H$1022,2,FALSE)</f>
        <v>1100800928048</v>
      </c>
      <c r="C116" t="str">
        <f>VLOOKUP(A116,เงินฝาก!$A$2:$H$1022,3,FALSE)</f>
        <v>ร.ต.อ.หญิง</v>
      </c>
      <c r="D116" t="str">
        <f>VLOOKUP(A116,เงินฝาก!$A$2:$H$1022,5,FALSE)</f>
        <v>ทิพย์สุดา</v>
      </c>
      <c r="E116" t="str">
        <f>VLOOKUP(A116,เงินฝาก!$A$2:$H$1022,6,FALSE)</f>
        <v>วงศ์ฤกษ์งาม</v>
      </c>
      <c r="F116" t="str">
        <f>D116&amp;" "&amp;E116</f>
        <v>ทิพย์สุดา วงศ์ฤกษ์งาม</v>
      </c>
      <c r="G116" s="4">
        <f>SUMIF(เงินฝาก!$A$2:$A$1022,misฝาก!$A$1:$A$886,เงินฝาก!$H$2:$H$1022)</f>
        <v>1000000</v>
      </c>
    </row>
    <row r="117" spans="1:7" x14ac:dyDescent="0.2">
      <c r="A117" t="s">
        <v>19143</v>
      </c>
      <c r="B117" s="2">
        <f>VLOOKUP(A117,เงินฝาก!$A$2:$H$1022,2,FALSE)</f>
        <v>3909900786901</v>
      </c>
      <c r="C117" t="str">
        <f>VLOOKUP(A117,เงินฝาก!$A$2:$H$1022,3,FALSE)</f>
        <v>พ.ต.ท.หญิง</v>
      </c>
      <c r="D117" t="str">
        <f>VLOOKUP(A117,เงินฝาก!$A$2:$H$1022,5,FALSE)</f>
        <v>วินา</v>
      </c>
      <c r="E117" t="str">
        <f>VLOOKUP(A117,เงินฝาก!$A$2:$H$1022,6,FALSE)</f>
        <v>รอดผล</v>
      </c>
      <c r="F117" t="str">
        <f>D117&amp;" "&amp;E117</f>
        <v>วินา รอดผล</v>
      </c>
      <c r="G117" s="4">
        <f>SUMIF(เงินฝาก!$A$2:$A$1022,misฝาก!$A$1:$A$886,เงินฝาก!$H$2:$H$1022)</f>
        <v>933617.67</v>
      </c>
    </row>
    <row r="118" spans="1:7" x14ac:dyDescent="0.2">
      <c r="A118" t="s">
        <v>19315</v>
      </c>
      <c r="B118" s="2">
        <f>VLOOKUP(A118,เงินฝาก!$A$2:$H$1022,2,FALSE)</f>
        <v>1100400547136</v>
      </c>
      <c r="C118" t="str">
        <f>VLOOKUP(A118,เงินฝาก!$A$2:$H$1022,3,FALSE)</f>
        <v>พ.ต.ต.หญิง</v>
      </c>
      <c r="D118" t="str">
        <f>VLOOKUP(A118,เงินฝาก!$A$2:$H$1022,5,FALSE)</f>
        <v>วชิรา</v>
      </c>
      <c r="E118" t="str">
        <f>VLOOKUP(A118,เงินฝาก!$A$2:$H$1022,6,FALSE)</f>
        <v>ธาวนพงษ์</v>
      </c>
      <c r="F118" t="str">
        <f>D118&amp;" "&amp;E118</f>
        <v>วชิรา ธาวนพงษ์</v>
      </c>
      <c r="G118" s="4">
        <f>SUMIF(เงินฝาก!$A$2:$A$1022,misฝาก!$A$1:$A$886,เงินฝาก!$H$2:$H$1022)</f>
        <v>923340.29</v>
      </c>
    </row>
    <row r="119" spans="1:7" x14ac:dyDescent="0.2">
      <c r="A119" t="s">
        <v>19024</v>
      </c>
      <c r="B119" s="2">
        <f>VLOOKUP(A119,เงินฝาก!$A$2:$H$1022,2,FALSE)</f>
        <v>3609800121641</v>
      </c>
      <c r="C119" t="str">
        <f>VLOOKUP(A119,เงินฝาก!$A$2:$H$1022,3,FALSE)</f>
        <v>ด.ต.</v>
      </c>
      <c r="D119" t="str">
        <f>VLOOKUP(A119,เงินฝาก!$A$2:$H$1022,5,FALSE)</f>
        <v>สมเกียรติ</v>
      </c>
      <c r="E119" t="str">
        <f>VLOOKUP(A119,เงินฝาก!$A$2:$H$1022,6,FALSE)</f>
        <v>เอี่ยมอรุณไทย</v>
      </c>
      <c r="F119" t="str">
        <f>D119&amp;" "&amp;E119</f>
        <v>สมเกียรติ เอี่ยมอรุณไทย</v>
      </c>
      <c r="G119" s="4">
        <f>SUMIF(เงินฝาก!$A$2:$A$1022,misฝาก!$A$1:$A$886,เงินฝาก!$H$2:$H$1022)</f>
        <v>920000</v>
      </c>
    </row>
    <row r="120" spans="1:7" x14ac:dyDescent="0.2">
      <c r="A120" t="s">
        <v>18525</v>
      </c>
      <c r="B120" s="2">
        <f>VLOOKUP(A120,เงินฝาก!$A$2:$H$1022,2,FALSE)</f>
        <v>3100600163419</v>
      </c>
      <c r="C120" t="str">
        <f>VLOOKUP(A120,เงินฝาก!$A$2:$H$1022,3,FALSE)</f>
        <v>ร.ต.อ.</v>
      </c>
      <c r="D120" t="str">
        <f>VLOOKUP(A120,เงินฝาก!$A$2:$H$1022,5,FALSE)</f>
        <v>ธพนต์วัชร</v>
      </c>
      <c r="E120" t="str">
        <f>VLOOKUP(A120,เงินฝาก!$A$2:$H$1022,6,FALSE)</f>
        <v>สุปานันท์</v>
      </c>
      <c r="F120" t="str">
        <f>D120&amp;" "&amp;E120</f>
        <v>ธพนต์วัชร สุปานันท์</v>
      </c>
      <c r="G120" s="4">
        <f>SUMIF(เงินฝาก!$A$2:$A$1022,misฝาก!$A$1:$A$886,เงินฝาก!$H$2:$H$1022)</f>
        <v>888899.14</v>
      </c>
    </row>
    <row r="121" spans="1:7" x14ac:dyDescent="0.2">
      <c r="A121" t="s">
        <v>17935</v>
      </c>
      <c r="B121" s="2">
        <f>VLOOKUP(A121,เงินฝาก!$A$2:$H$1022,2,FALSE)</f>
        <v>3150600080637</v>
      </c>
      <c r="C121" t="str">
        <f>VLOOKUP(A121,เงินฝาก!$A$2:$H$1022,3,FALSE)</f>
        <v>ร.ต.อ.หญิง</v>
      </c>
      <c r="D121" t="str">
        <f>VLOOKUP(A121,เงินฝาก!$A$2:$H$1022,5,FALSE)</f>
        <v>สมพิศ</v>
      </c>
      <c r="E121" t="str">
        <f>VLOOKUP(A121,เงินฝาก!$A$2:$H$1022,6,FALSE)</f>
        <v>พัดเอี่ยม</v>
      </c>
      <c r="F121" t="str">
        <f>D121&amp;" "&amp;E121</f>
        <v>สมพิศ พัดเอี่ยม</v>
      </c>
      <c r="G121" s="4">
        <f>SUMIF(เงินฝาก!$A$2:$A$1022,misฝาก!$A$1:$A$886,เงินฝาก!$H$2:$H$1022)</f>
        <v>848634.27</v>
      </c>
    </row>
    <row r="122" spans="1:7" x14ac:dyDescent="0.2">
      <c r="A122" t="s">
        <v>17510</v>
      </c>
      <c r="B122" s="2">
        <f>VLOOKUP(A122,เงินฝาก!$A$2:$H$1022,2,FALSE)</f>
        <v>3100602172695</v>
      </c>
      <c r="C122" t="str">
        <f>VLOOKUP(A122,เงินฝาก!$A$2:$H$1022,3,FALSE)</f>
        <v>ร.ต.ต.หญิง</v>
      </c>
      <c r="D122" t="str">
        <f>VLOOKUP(A122,เงินฝาก!$A$2:$H$1022,5,FALSE)</f>
        <v>วิมลรัตน์</v>
      </c>
      <c r="E122" t="str">
        <f>VLOOKUP(A122,เงินฝาก!$A$2:$H$1022,6,FALSE)</f>
        <v>กรคณฑี</v>
      </c>
      <c r="F122" t="str">
        <f>D122&amp;" "&amp;E122</f>
        <v>วิมลรัตน์ กรคณฑี</v>
      </c>
      <c r="G122" s="4">
        <f>SUMIF(เงินฝาก!$A$2:$A$1022,misฝาก!$A$1:$A$886,เงินฝาก!$H$2:$H$1022)</f>
        <v>779685.8</v>
      </c>
    </row>
    <row r="123" spans="1:7" x14ac:dyDescent="0.2">
      <c r="A123" t="s">
        <v>18227</v>
      </c>
      <c r="B123" s="2">
        <f>VLOOKUP(A123,เงินฝาก!$A$2:$H$1022,2,FALSE)</f>
        <v>3100100610319</v>
      </c>
      <c r="C123" t="str">
        <f>VLOOKUP(A123,เงินฝาก!$A$2:$H$1022,3,FALSE)</f>
        <v>นางสาว</v>
      </c>
      <c r="D123" t="str">
        <f>VLOOKUP(A123,เงินฝาก!$A$2:$H$1022,5,FALSE)</f>
        <v>พิศณี</v>
      </c>
      <c r="E123" t="str">
        <f>VLOOKUP(A123,เงินฝาก!$A$2:$H$1022,6,FALSE)</f>
        <v>เตชะภัทร</v>
      </c>
      <c r="F123" t="str">
        <f>D123&amp;" "&amp;E123</f>
        <v>พิศณี เตชะภัทร</v>
      </c>
      <c r="G123" s="4">
        <f>SUMIF(เงินฝาก!$A$2:$A$1022,misฝาก!$A$1:$A$886,เงินฝาก!$H$2:$H$1022)</f>
        <v>774727.42999999993</v>
      </c>
    </row>
    <row r="124" spans="1:7" x14ac:dyDescent="0.2">
      <c r="A124" t="s">
        <v>19968</v>
      </c>
      <c r="B124" s="2">
        <f>VLOOKUP(A124,เงินฝาก!$A$2:$H$1022,2,FALSE)</f>
        <v>3180500173404</v>
      </c>
      <c r="C124" t="str">
        <f>VLOOKUP(A124,เงินฝาก!$A$2:$H$1022,3,FALSE)</f>
        <v>ร.ต.ท.หญิง</v>
      </c>
      <c r="D124" t="str">
        <f>VLOOKUP(A124,เงินฝาก!$A$2:$H$1022,5,FALSE)</f>
        <v>เสาวนีย์</v>
      </c>
      <c r="E124" t="str">
        <f>VLOOKUP(A124,เงินฝาก!$A$2:$H$1022,6,FALSE)</f>
        <v>วิรุณรัตน์</v>
      </c>
      <c r="F124" t="str">
        <f>D124&amp;" "&amp;E124</f>
        <v>เสาวนีย์ วิรุณรัตน์</v>
      </c>
      <c r="G124" s="4">
        <f>SUMIF(เงินฝาก!$A$2:$A$1022,misฝาก!$A$1:$A$886,เงินฝาก!$H$2:$H$1022)</f>
        <v>750000</v>
      </c>
    </row>
    <row r="125" spans="1:7" x14ac:dyDescent="0.2">
      <c r="A125" t="s">
        <v>17890</v>
      </c>
      <c r="B125" s="2">
        <f>VLOOKUP(A125,เงินฝาก!$A$2:$H$1022,2,FALSE)</f>
        <v>3102201803653</v>
      </c>
      <c r="C125" t="str">
        <f>VLOOKUP(A125,เงินฝาก!$A$2:$H$1022,3,FALSE)</f>
        <v>ร.ต.ต.</v>
      </c>
      <c r="D125" t="str">
        <f>VLOOKUP(A125,เงินฝาก!$A$2:$H$1022,5,FALSE)</f>
        <v>พีรศักดิ์</v>
      </c>
      <c r="E125" t="str">
        <f>VLOOKUP(A125,เงินฝาก!$A$2:$H$1022,6,FALSE)</f>
        <v>เพ็ชรสุกใส</v>
      </c>
      <c r="F125" t="str">
        <f>D125&amp;" "&amp;E125</f>
        <v>พีรศักดิ์ เพ็ชรสุกใส</v>
      </c>
      <c r="G125" s="4">
        <f>SUMIF(เงินฝาก!$A$2:$A$1022,misฝาก!$A$1:$A$886,เงินฝาก!$H$2:$H$1022)</f>
        <v>738366.47</v>
      </c>
    </row>
    <row r="126" spans="1:7" x14ac:dyDescent="0.2">
      <c r="A126" t="s">
        <v>17351</v>
      </c>
      <c r="B126" s="2">
        <f>VLOOKUP(A126,เงินฝาก!$A$2:$H$1022,2,FALSE)</f>
        <v>3100502573329</v>
      </c>
      <c r="C126" t="str">
        <f>VLOOKUP(A126,เงินฝาก!$A$2:$H$1022,3,FALSE)</f>
        <v>ร.ต.อ.</v>
      </c>
      <c r="D126" t="str">
        <f>VLOOKUP(A126,เงินฝาก!$A$2:$H$1022,5,FALSE)</f>
        <v>โสดา</v>
      </c>
      <c r="E126" t="str">
        <f>VLOOKUP(A126,เงินฝาก!$A$2:$H$1022,6,FALSE)</f>
        <v>บุญหล้า</v>
      </c>
      <c r="F126" t="str">
        <f>D126&amp;" "&amp;E126</f>
        <v>โสดา บุญหล้า</v>
      </c>
      <c r="G126" s="4">
        <f>SUMIF(เงินฝาก!$A$2:$A$1022,misฝาก!$A$1:$A$886,เงินฝาก!$H$2:$H$1022)</f>
        <v>700000</v>
      </c>
    </row>
    <row r="127" spans="1:7" x14ac:dyDescent="0.2">
      <c r="A127" t="s">
        <v>19137</v>
      </c>
      <c r="B127" s="2">
        <f>VLOOKUP(A127,เงินฝาก!$A$2:$H$1022,2,FALSE)</f>
        <v>3720900660196</v>
      </c>
      <c r="C127" t="str">
        <f>VLOOKUP(A127,เงินฝาก!$A$2:$H$1022,3,FALSE)</f>
        <v>พ.ต.อ.หญิง</v>
      </c>
      <c r="D127" t="str">
        <f>VLOOKUP(A127,เงินฝาก!$A$2:$H$1022,5,FALSE)</f>
        <v>พรประภา</v>
      </c>
      <c r="E127" t="str">
        <f>VLOOKUP(A127,เงินฝาก!$A$2:$H$1022,6,FALSE)</f>
        <v>ธรรมาวุฒิ</v>
      </c>
      <c r="F127" t="str">
        <f>D127&amp;" "&amp;E127</f>
        <v>พรประภา ธรรมาวุฒิ</v>
      </c>
      <c r="G127" s="4">
        <f>SUMIF(เงินฝาก!$A$2:$A$1022,misฝาก!$A$1:$A$886,เงินฝาก!$H$2:$H$1022)</f>
        <v>697821.24</v>
      </c>
    </row>
    <row r="128" spans="1:7" x14ac:dyDescent="0.2">
      <c r="A128" t="s">
        <v>18880</v>
      </c>
      <c r="B128" s="2">
        <f>VLOOKUP(A128,เงินฝาก!$A$2:$H$1022,2,FALSE)</f>
        <v>3160301054855</v>
      </c>
      <c r="C128" t="str">
        <f>VLOOKUP(A128,เงินฝาก!$A$2:$H$1022,3,FALSE)</f>
        <v>พ.ต.ท.</v>
      </c>
      <c r="D128" t="str">
        <f>VLOOKUP(A128,เงินฝาก!$A$2:$H$1022,5,FALSE)</f>
        <v>ทิตวีร์</v>
      </c>
      <c r="E128" t="str">
        <f>VLOOKUP(A128,เงินฝาก!$A$2:$H$1022,6,FALSE)</f>
        <v>เอี่ยมสอาด</v>
      </c>
      <c r="F128" t="str">
        <f>D128&amp;" "&amp;E128</f>
        <v>ทิตวีร์ เอี่ยมสอาด</v>
      </c>
      <c r="G128" s="4">
        <f>SUMIF(เงินฝาก!$A$2:$A$1022,misฝาก!$A$1:$A$886,เงินฝาก!$H$2:$H$1022)</f>
        <v>688557.23</v>
      </c>
    </row>
    <row r="129" spans="1:7" x14ac:dyDescent="0.2">
      <c r="A129" t="s">
        <v>18278</v>
      </c>
      <c r="B129" s="2">
        <f>VLOOKUP(A129,เงินฝาก!$A$2:$H$1022,2,FALSE)</f>
        <v>3190200335450</v>
      </c>
      <c r="C129" t="str">
        <f>VLOOKUP(A129,เงินฝาก!$A$2:$H$1022,3,FALSE)</f>
        <v>พ.ต.ท.หญิง</v>
      </c>
      <c r="D129" t="str">
        <f>VLOOKUP(A129,เงินฝาก!$A$2:$H$1022,5,FALSE)</f>
        <v>แหม่ม</v>
      </c>
      <c r="E129" t="str">
        <f>VLOOKUP(A129,เงินฝาก!$A$2:$H$1022,6,FALSE)</f>
        <v>วงษ์เส</v>
      </c>
      <c r="F129" t="str">
        <f>D129&amp;" "&amp;E129</f>
        <v>แหม่ม วงษ์เส</v>
      </c>
      <c r="G129" s="4">
        <f>SUMIF(เงินฝาก!$A$2:$A$1022,misฝาก!$A$1:$A$886,เงินฝาก!$H$2:$H$1022)</f>
        <v>664438.94000000006</v>
      </c>
    </row>
    <row r="130" spans="1:7" x14ac:dyDescent="0.2">
      <c r="A130" t="s">
        <v>18700</v>
      </c>
      <c r="B130" s="2">
        <f>VLOOKUP(A130,เงินฝาก!$A$2:$H$1022,2,FALSE)</f>
        <v>3100202482255</v>
      </c>
      <c r="C130" t="str">
        <f>VLOOKUP(A130,เงินฝาก!$A$2:$H$1022,3,FALSE)</f>
        <v>พ.ต.อ.หญิง</v>
      </c>
      <c r="D130" t="str">
        <f>VLOOKUP(A130,เงินฝาก!$A$2:$H$1022,5,FALSE)</f>
        <v>ชญาณ์นินท์</v>
      </c>
      <c r="E130" t="str">
        <f>VLOOKUP(A130,เงินฝาก!$A$2:$H$1022,6,FALSE)</f>
        <v>ห้วยหงษ์ทอง</v>
      </c>
      <c r="F130" t="str">
        <f>D130&amp;" "&amp;E130</f>
        <v>ชญาณ์นินท์ ห้วยหงษ์ทอง</v>
      </c>
      <c r="G130" s="4">
        <f>SUMIF(เงินฝาก!$A$2:$A$1022,misฝาก!$A$1:$A$886,เงินฝาก!$H$2:$H$1022)</f>
        <v>655563.89999999991</v>
      </c>
    </row>
    <row r="131" spans="1:7" x14ac:dyDescent="0.2">
      <c r="A131" t="s">
        <v>18430</v>
      </c>
      <c r="B131" s="2">
        <f>VLOOKUP(A131,เงินฝาก!$A$2:$H$1022,2,FALSE)</f>
        <v>1909800113037</v>
      </c>
      <c r="C131" t="str">
        <f>VLOOKUP(A131,เงินฝาก!$A$2:$H$1022,3,FALSE)</f>
        <v>พ.ต.ต.</v>
      </c>
      <c r="D131" t="str">
        <f>VLOOKUP(A131,เงินฝาก!$A$2:$H$1022,5,FALSE)</f>
        <v>เอกรัตน์</v>
      </c>
      <c r="E131" t="str">
        <f>VLOOKUP(A131,เงินฝาก!$A$2:$H$1022,6,FALSE)</f>
        <v>ขวัญฤกษ์</v>
      </c>
      <c r="F131" t="str">
        <f>D131&amp;" "&amp;E131</f>
        <v>เอกรัตน์ ขวัญฤกษ์</v>
      </c>
      <c r="G131" s="4">
        <f>SUMIF(เงินฝาก!$A$2:$A$1022,misฝาก!$A$1:$A$886,เงินฝาก!$H$2:$H$1022)</f>
        <v>625252.65</v>
      </c>
    </row>
    <row r="132" spans="1:7" x14ac:dyDescent="0.2">
      <c r="A132" t="s">
        <v>18058</v>
      </c>
      <c r="B132" s="2">
        <f>VLOOKUP(A132,เงินฝาก!$A$2:$H$1022,2,FALSE)</f>
        <v>3200700006225</v>
      </c>
      <c r="C132" t="str">
        <f>VLOOKUP(A132,เงินฝาก!$A$2:$H$1022,3,FALSE)</f>
        <v>พ.ต.อ.</v>
      </c>
      <c r="D132" t="str">
        <f>VLOOKUP(A132,เงินฝาก!$A$2:$H$1022,5,FALSE)</f>
        <v>เธียรธวัช</v>
      </c>
      <c r="E132" t="str">
        <f>VLOOKUP(A132,เงินฝาก!$A$2:$H$1022,6,FALSE)</f>
        <v>อรรจนะเวทางค์</v>
      </c>
      <c r="F132" t="str">
        <f>D132&amp;" "&amp;E132</f>
        <v>เธียรธวัช อรรจนะเวทางค์</v>
      </c>
      <c r="G132" s="4">
        <f>SUMIF(เงินฝาก!$A$2:$A$1022,misฝาก!$A$1:$A$886,เงินฝาก!$H$2:$H$1022)</f>
        <v>623216.02</v>
      </c>
    </row>
    <row r="133" spans="1:7" x14ac:dyDescent="0.2">
      <c r="A133" t="s">
        <v>18959</v>
      </c>
      <c r="B133" s="2">
        <f>VLOOKUP(A133,เงินฝาก!$A$2:$H$1022,2,FALSE)</f>
        <v>3100202808622</v>
      </c>
      <c r="C133" t="str">
        <f>VLOOKUP(A133,เงินฝาก!$A$2:$H$1022,3,FALSE)</f>
        <v>พ.ต.ท.</v>
      </c>
      <c r="D133" t="str">
        <f>VLOOKUP(A133,เงินฝาก!$A$2:$H$1022,5,FALSE)</f>
        <v>พันษา</v>
      </c>
      <c r="E133" t="str">
        <f>VLOOKUP(A133,เงินฝาก!$A$2:$H$1022,6,FALSE)</f>
        <v>อมราพิทักษ์</v>
      </c>
      <c r="F133" t="str">
        <f>D133&amp;" "&amp;E133</f>
        <v>พันษา อมราพิทักษ์</v>
      </c>
      <c r="G133" s="4">
        <f>SUMIF(เงินฝาก!$A$2:$A$1022,misฝาก!$A$1:$A$886,เงินฝาก!$H$2:$H$1022)</f>
        <v>605234.69999999995</v>
      </c>
    </row>
    <row r="134" spans="1:7" x14ac:dyDescent="0.2">
      <c r="A134" t="s">
        <v>18261</v>
      </c>
      <c r="B134" s="2">
        <f>VLOOKUP(A134,เงินฝาก!$A$2:$H$1022,2,FALSE)</f>
        <v>3100501673206</v>
      </c>
      <c r="C134" t="str">
        <f>VLOOKUP(A134,เงินฝาก!$A$2:$H$1022,3,FALSE)</f>
        <v>นาง</v>
      </c>
      <c r="D134" t="str">
        <f>VLOOKUP(A134,เงินฝาก!$A$2:$H$1022,5,FALSE)</f>
        <v>อาภรณ์</v>
      </c>
      <c r="E134" t="str">
        <f>VLOOKUP(A134,เงินฝาก!$A$2:$H$1022,6,FALSE)</f>
        <v>ไทยเจริญ</v>
      </c>
      <c r="F134" t="str">
        <f>D134&amp;" "&amp;E134</f>
        <v>อาภรณ์ ไทยเจริญ</v>
      </c>
      <c r="G134" s="4">
        <f>SUMIF(เงินฝาก!$A$2:$A$1022,misฝาก!$A$1:$A$886,เงินฝาก!$H$2:$H$1022)</f>
        <v>603962.11</v>
      </c>
    </row>
    <row r="135" spans="1:7" x14ac:dyDescent="0.2">
      <c r="A135" t="s">
        <v>17419</v>
      </c>
      <c r="B135" s="2">
        <f>VLOOKUP(A135,เงินฝาก!$A$2:$H$1022,2,FALSE)</f>
        <v>3360200429410</v>
      </c>
      <c r="C135" t="str">
        <f>VLOOKUP(A135,เงินฝาก!$A$2:$H$1022,3,FALSE)</f>
        <v>ร.ต.อ.</v>
      </c>
      <c r="D135" t="str">
        <f>VLOOKUP(A135,เงินฝาก!$A$2:$H$1022,5,FALSE)</f>
        <v>สุพจน์</v>
      </c>
      <c r="E135" t="str">
        <f>VLOOKUP(A135,เงินฝาก!$A$2:$H$1022,6,FALSE)</f>
        <v>หนชัย</v>
      </c>
      <c r="F135" t="str">
        <f>D135&amp;" "&amp;E135</f>
        <v>สุพจน์ หนชัย</v>
      </c>
      <c r="G135" s="4">
        <f>SUMIF(เงินฝาก!$A$2:$A$1022,misฝาก!$A$1:$A$886,เงินฝาก!$H$2:$H$1022)</f>
        <v>600000</v>
      </c>
    </row>
    <row r="136" spans="1:7" x14ac:dyDescent="0.2">
      <c r="A136" t="s">
        <v>18160</v>
      </c>
      <c r="B136" s="2">
        <f>VLOOKUP(A136,เงินฝาก!$A$2:$H$1022,2,FALSE)</f>
        <v>3100905607591</v>
      </c>
      <c r="C136" t="str">
        <f>VLOOKUP(A136,เงินฝาก!$A$2:$H$1022,3,FALSE)</f>
        <v>พ.ต.ท.หญิง</v>
      </c>
      <c r="D136" t="str">
        <f>VLOOKUP(A136,เงินฝาก!$A$2:$H$1022,5,FALSE)</f>
        <v>พิสมัย</v>
      </c>
      <c r="E136" t="str">
        <f>VLOOKUP(A136,เงินฝาก!$A$2:$H$1022,6,FALSE)</f>
        <v>เผือกสุวรรณ</v>
      </c>
      <c r="F136" t="str">
        <f>D136&amp;" "&amp;E136</f>
        <v>พิสมัย เผือกสุวรรณ</v>
      </c>
      <c r="G136" s="4">
        <f>SUMIF(เงินฝาก!$A$2:$A$1022,misฝาก!$A$1:$A$886,เงินฝาก!$H$2:$H$1022)</f>
        <v>596435.55000000005</v>
      </c>
    </row>
    <row r="137" spans="1:7" x14ac:dyDescent="0.2">
      <c r="A137" t="s">
        <v>20418</v>
      </c>
      <c r="B137" s="2">
        <f>VLOOKUP(A137,เงินฝาก!$A$2:$H$1022,2,FALSE)</f>
        <v>3160800127661</v>
      </c>
      <c r="C137" t="str">
        <f>VLOOKUP(A137,เงินฝาก!$A$2:$H$1022,3,FALSE)</f>
        <v>นาง</v>
      </c>
      <c r="D137" t="str">
        <f>VLOOKUP(A137,เงินฝาก!$A$2:$H$1022,5,FALSE)</f>
        <v>แดง</v>
      </c>
      <c r="E137" t="str">
        <f>VLOOKUP(A137,เงินฝาก!$A$2:$H$1022,6,FALSE)</f>
        <v>ใจตรงกล้า</v>
      </c>
      <c r="F137" t="str">
        <f>D137&amp;" "&amp;E137</f>
        <v>แดง ใจตรงกล้า</v>
      </c>
      <c r="G137" s="4">
        <f>SUMIF(เงินฝาก!$A$2:$A$1022,misฝาก!$A$1:$A$886,เงินฝาก!$H$2:$H$1022)</f>
        <v>591498.43999999994</v>
      </c>
    </row>
    <row r="138" spans="1:7" x14ac:dyDescent="0.2">
      <c r="A138" t="s">
        <v>17392</v>
      </c>
      <c r="B138" s="2">
        <f>VLOOKUP(A138,เงินฝาก!$A$2:$H$1022,2,FALSE)</f>
        <v>3730500016354</v>
      </c>
      <c r="C138" t="str">
        <f>VLOOKUP(A138,เงินฝาก!$A$2:$H$1022,3,FALSE)</f>
        <v>จ.ส.ต.</v>
      </c>
      <c r="D138" t="str">
        <f>VLOOKUP(A138,เงินฝาก!$A$2:$H$1022,5,FALSE)</f>
        <v>อู๊ด</v>
      </c>
      <c r="E138" t="str">
        <f>VLOOKUP(A138,เงินฝาก!$A$2:$H$1022,6,FALSE)</f>
        <v>ไทรผ่องศรี</v>
      </c>
      <c r="F138" t="str">
        <f>D138&amp;" "&amp;E138</f>
        <v>อู๊ด ไทรผ่องศรี</v>
      </c>
      <c r="G138" s="4">
        <f>SUMIF(เงินฝาก!$A$2:$A$1022,misฝาก!$A$1:$A$886,เงินฝาก!$H$2:$H$1022)</f>
        <v>578220.85</v>
      </c>
    </row>
    <row r="139" spans="1:7" x14ac:dyDescent="0.2">
      <c r="A139" t="s">
        <v>18158</v>
      </c>
      <c r="B139" s="2">
        <f>VLOOKUP(A139,เงินฝาก!$A$2:$H$1022,2,FALSE)</f>
        <v>3140600484215</v>
      </c>
      <c r="C139" t="str">
        <f>VLOOKUP(A139,เงินฝาก!$A$2:$H$1022,3,FALSE)</f>
        <v>ด.ต.หญิง</v>
      </c>
      <c r="D139" t="str">
        <f>VLOOKUP(A139,เงินฝาก!$A$2:$H$1022,5,FALSE)</f>
        <v>วนัสนันท์</v>
      </c>
      <c r="E139" t="str">
        <f>VLOOKUP(A139,เงินฝาก!$A$2:$H$1022,6,FALSE)</f>
        <v>พันมา</v>
      </c>
      <c r="F139" t="str">
        <f>D139&amp;" "&amp;E139</f>
        <v>วนัสนันท์ พันมา</v>
      </c>
      <c r="G139" s="4">
        <f>SUMIF(เงินฝาก!$A$2:$A$1022,misฝาก!$A$1:$A$886,เงินฝาก!$H$2:$H$1022)</f>
        <v>565319.54</v>
      </c>
    </row>
    <row r="140" spans="1:7" x14ac:dyDescent="0.2">
      <c r="A140" t="s">
        <v>17993</v>
      </c>
      <c r="B140" s="2">
        <f>VLOOKUP(A140,เงินฝาก!$A$2:$H$1022,2,FALSE)</f>
        <v>3750100285145</v>
      </c>
      <c r="C140" t="str">
        <f>VLOOKUP(A140,เงินฝาก!$A$2:$H$1022,3,FALSE)</f>
        <v>ด.ต.</v>
      </c>
      <c r="D140" t="str">
        <f>VLOOKUP(A140,เงินฝาก!$A$2:$H$1022,5,FALSE)</f>
        <v>วิรัช</v>
      </c>
      <c r="E140" t="str">
        <f>VLOOKUP(A140,เงินฝาก!$A$2:$H$1022,6,FALSE)</f>
        <v>โชคธนาสิน</v>
      </c>
      <c r="F140" t="str">
        <f>D140&amp;" "&amp;E140</f>
        <v>วิรัช โชคธนาสิน</v>
      </c>
      <c r="G140" s="4">
        <f>SUMIF(เงินฝาก!$A$2:$A$1022,misฝาก!$A$1:$A$886,เงินฝาก!$H$2:$H$1022)</f>
        <v>536006.39</v>
      </c>
    </row>
    <row r="141" spans="1:7" x14ac:dyDescent="0.2">
      <c r="A141" t="s">
        <v>20414</v>
      </c>
      <c r="B141" s="2">
        <f>VLOOKUP(A141,เงินฝาก!$A$2:$H$1022,2,FALSE)</f>
        <v>1149900143296</v>
      </c>
      <c r="C141" t="str">
        <f>VLOOKUP(A141,เงินฝาก!$A$2:$H$1022,3,FALSE)</f>
        <v>นางสาว</v>
      </c>
      <c r="D141" t="str">
        <f>VLOOKUP(A141,เงินฝาก!$A$2:$H$1022,5,FALSE)</f>
        <v>วริศรา</v>
      </c>
      <c r="E141" t="str">
        <f>VLOOKUP(A141,เงินฝาก!$A$2:$H$1022,6,FALSE)</f>
        <v>ลัทธิวงศกร</v>
      </c>
      <c r="F141" t="str">
        <f>D141&amp;" "&amp;E141</f>
        <v>วริศรา ลัทธิวงศกร</v>
      </c>
      <c r="G141" s="4">
        <f>SUMIF(เงินฝาก!$A$2:$A$1022,misฝาก!$A$1:$A$886,เงินฝาก!$H$2:$H$1022)</f>
        <v>531633.1</v>
      </c>
    </row>
    <row r="142" spans="1:7" x14ac:dyDescent="0.2">
      <c r="A142" t="s">
        <v>17535</v>
      </c>
      <c r="B142" s="2">
        <f>VLOOKUP(A142,เงินฝาก!$A$2:$H$1022,2,FALSE)</f>
        <v>5630190013619</v>
      </c>
      <c r="C142" t="str">
        <f>VLOOKUP(A142,เงินฝาก!$A$2:$H$1022,3,FALSE)</f>
        <v>ร.ต.ท.</v>
      </c>
      <c r="D142" t="str">
        <f>VLOOKUP(A142,เงินฝาก!$A$2:$H$1022,5,FALSE)</f>
        <v>ธนดล</v>
      </c>
      <c r="E142" t="str">
        <f>VLOOKUP(A142,เงินฝาก!$A$2:$H$1022,6,FALSE)</f>
        <v>สุยะลังกา</v>
      </c>
      <c r="F142" t="str">
        <f>D142&amp;" "&amp;E142</f>
        <v>ธนดล สุยะลังกา</v>
      </c>
      <c r="G142" s="4">
        <f>SUMIF(เงินฝาก!$A$2:$A$1022,misฝาก!$A$1:$A$886,เงินฝาก!$H$2:$H$1022)</f>
        <v>504119.49</v>
      </c>
    </row>
    <row r="143" spans="1:7" x14ac:dyDescent="0.2">
      <c r="A143" t="s">
        <v>17417</v>
      </c>
      <c r="B143" s="2">
        <f>VLOOKUP(A143,เงินฝาก!$A$2:$H$1022,2,FALSE)</f>
        <v>3720400433808</v>
      </c>
      <c r="C143" t="str">
        <f>VLOOKUP(A143,เงินฝาก!$A$2:$H$1022,3,FALSE)</f>
        <v>ร.ต.ท.</v>
      </c>
      <c r="D143" t="str">
        <f>VLOOKUP(A143,เงินฝาก!$A$2:$H$1022,5,FALSE)</f>
        <v>สมพล</v>
      </c>
      <c r="E143" t="str">
        <f>VLOOKUP(A143,เงินฝาก!$A$2:$H$1022,6,FALSE)</f>
        <v>ดีลี</v>
      </c>
      <c r="F143" t="str">
        <f>D143&amp;" "&amp;E143</f>
        <v>สมพล ดีลี</v>
      </c>
      <c r="G143" s="4">
        <f>SUMIF(เงินฝาก!$A$2:$A$1022,misฝาก!$A$1:$A$886,เงินฝาก!$H$2:$H$1022)</f>
        <v>466772.8</v>
      </c>
    </row>
    <row r="144" spans="1:7" x14ac:dyDescent="0.2">
      <c r="A144" t="s">
        <v>19327</v>
      </c>
      <c r="B144" s="2">
        <f>VLOOKUP(A144,เงินฝาก!$A$2:$H$1022,2,FALSE)</f>
        <v>3730300137671</v>
      </c>
      <c r="C144" t="str">
        <f>VLOOKUP(A144,เงินฝาก!$A$2:$H$1022,3,FALSE)</f>
        <v>ร.ต.ต.</v>
      </c>
      <c r="D144" t="str">
        <f>VLOOKUP(A144,เงินฝาก!$A$2:$H$1022,5,FALSE)</f>
        <v>นพรัตน์</v>
      </c>
      <c r="E144" t="str">
        <f>VLOOKUP(A144,เงินฝาก!$A$2:$H$1022,6,FALSE)</f>
        <v>ปรีชาสุนทรรัตน์</v>
      </c>
      <c r="F144" t="str">
        <f>D144&amp;" "&amp;E144</f>
        <v>นพรัตน์ ปรีชาสุนทรรัตน์</v>
      </c>
      <c r="G144" s="4">
        <f>SUMIF(เงินฝาก!$A$2:$A$1022,misฝาก!$A$1:$A$886,เงินฝาก!$H$2:$H$1022)</f>
        <v>456525.08</v>
      </c>
    </row>
    <row r="145" spans="1:7" x14ac:dyDescent="0.2">
      <c r="A145" t="s">
        <v>17320</v>
      </c>
      <c r="B145" s="2">
        <f>VLOOKUP(A145,เงินฝาก!$A$2:$H$1022,2,FALSE)</f>
        <v>3100502529559</v>
      </c>
      <c r="C145" t="str">
        <f>VLOOKUP(A145,เงินฝาก!$A$2:$H$1022,3,FALSE)</f>
        <v>ด.ต.</v>
      </c>
      <c r="D145" t="str">
        <f>VLOOKUP(A145,เงินฝาก!$A$2:$H$1022,5,FALSE)</f>
        <v>จรัส</v>
      </c>
      <c r="E145" t="str">
        <f>VLOOKUP(A145,เงินฝาก!$A$2:$H$1022,6,FALSE)</f>
        <v>โฆษิตอัมพรโรจน์</v>
      </c>
      <c r="F145" t="str">
        <f>D145&amp;" "&amp;E145</f>
        <v>จรัส โฆษิตอัมพรโรจน์</v>
      </c>
      <c r="G145" s="4">
        <f>SUMIF(เงินฝาก!$A$2:$A$1022,misฝาก!$A$1:$A$886,เงินฝาก!$H$2:$H$1022)</f>
        <v>454646.37</v>
      </c>
    </row>
    <row r="146" spans="1:7" x14ac:dyDescent="0.2">
      <c r="A146" t="s">
        <v>20320</v>
      </c>
      <c r="B146" s="2">
        <f>VLOOKUP(A146,เงินฝาก!$A$2:$H$1022,2,FALSE)</f>
        <v>1450500019325</v>
      </c>
      <c r="C146" t="str">
        <f>VLOOKUP(A146,เงินฝาก!$A$2:$H$1022,3,FALSE)</f>
        <v>ด.ต.</v>
      </c>
      <c r="D146" t="str">
        <f>VLOOKUP(A146,เงินฝาก!$A$2:$H$1022,5,FALSE)</f>
        <v>จิรวัฒน์</v>
      </c>
      <c r="E146" t="str">
        <f>VLOOKUP(A146,เงินฝาก!$A$2:$H$1022,6,FALSE)</f>
        <v>วุฒิวรศิริ</v>
      </c>
      <c r="F146" t="str">
        <f>D146&amp;" "&amp;E146</f>
        <v>จิรวัฒน์ วุฒิวรศิริ</v>
      </c>
      <c r="G146" s="4">
        <f>SUMIF(เงินฝาก!$A$2:$A$1022,misฝาก!$A$1:$A$886,เงินฝาก!$H$2:$H$1022)</f>
        <v>446760.64</v>
      </c>
    </row>
    <row r="147" spans="1:7" x14ac:dyDescent="0.2">
      <c r="A147" t="s">
        <v>19343</v>
      </c>
      <c r="B147" s="2">
        <f>VLOOKUP(A147,เงินฝาก!$A$2:$H$1022,2,FALSE)</f>
        <v>3430700048261</v>
      </c>
      <c r="C147" t="str">
        <f>VLOOKUP(A147,เงินฝาก!$A$2:$H$1022,3,FALSE)</f>
        <v>พ.ต.อ.</v>
      </c>
      <c r="D147" t="str">
        <f>VLOOKUP(A147,เงินฝาก!$A$2:$H$1022,5,FALSE)</f>
        <v>ธราดล</v>
      </c>
      <c r="E147" t="str">
        <f>VLOOKUP(A147,เงินฝาก!$A$2:$H$1022,6,FALSE)</f>
        <v>เหมพัฒน์</v>
      </c>
      <c r="F147" t="str">
        <f>D147&amp;" "&amp;E147</f>
        <v>ธราดล เหมพัฒน์</v>
      </c>
      <c r="G147" s="4">
        <f>SUMIF(เงินฝาก!$A$2:$A$1022,misฝาก!$A$1:$A$886,เงินฝาก!$H$2:$H$1022)</f>
        <v>441911.22</v>
      </c>
    </row>
    <row r="148" spans="1:7" x14ac:dyDescent="0.2">
      <c r="A148" t="s">
        <v>18561</v>
      </c>
      <c r="B148" s="2">
        <f>VLOOKUP(A148,เงินฝาก!$A$2:$H$1022,2,FALSE)</f>
        <v>3250200093561</v>
      </c>
      <c r="C148" t="str">
        <f>VLOOKUP(A148,เงินฝาก!$A$2:$H$1022,3,FALSE)</f>
        <v>ด.ต.</v>
      </c>
      <c r="D148" t="str">
        <f>VLOOKUP(A148,เงินฝาก!$A$2:$H$1022,5,FALSE)</f>
        <v>วัชรพล</v>
      </c>
      <c r="E148" t="str">
        <f>VLOOKUP(A148,เงินฝาก!$A$2:$H$1022,6,FALSE)</f>
        <v>วรรณวุฒิ</v>
      </c>
      <c r="F148" t="str">
        <f>D148&amp;" "&amp;E148</f>
        <v>วัชรพล วรรณวุฒิ</v>
      </c>
      <c r="G148" s="4">
        <f>SUMIF(เงินฝาก!$A$2:$A$1022,misฝาก!$A$1:$A$886,เงินฝาก!$H$2:$H$1022)</f>
        <v>441121.89</v>
      </c>
    </row>
    <row r="149" spans="1:7" x14ac:dyDescent="0.2">
      <c r="A149" t="s">
        <v>17428</v>
      </c>
      <c r="B149" s="2">
        <f>VLOOKUP(A149,เงินฝาก!$A$2:$H$1022,2,FALSE)</f>
        <v>3101400646921</v>
      </c>
      <c r="C149" t="str">
        <f>VLOOKUP(A149,เงินฝาก!$A$2:$H$1022,3,FALSE)</f>
        <v>พ.ต.ท.</v>
      </c>
      <c r="D149" t="str">
        <f>VLOOKUP(A149,เงินฝาก!$A$2:$H$1022,5,FALSE)</f>
        <v>สุวรรณ</v>
      </c>
      <c r="E149" t="str">
        <f>VLOOKUP(A149,เงินฝาก!$A$2:$H$1022,6,FALSE)</f>
        <v>จูฑะจันทร์</v>
      </c>
      <c r="F149" t="str">
        <f>D149&amp;" "&amp;E149</f>
        <v>สุวรรณ จูฑะจันทร์</v>
      </c>
      <c r="G149" s="4">
        <f>SUMIF(เงินฝาก!$A$2:$A$1022,misฝาก!$A$1:$A$886,เงินฝาก!$H$2:$H$1022)</f>
        <v>432244.41</v>
      </c>
    </row>
    <row r="150" spans="1:7" x14ac:dyDescent="0.2">
      <c r="A150" t="s">
        <v>19718</v>
      </c>
      <c r="B150" s="2">
        <f>VLOOKUP(A150,เงินฝาก!$A$2:$H$1022,2,FALSE)</f>
        <v>1101500146339</v>
      </c>
      <c r="C150" t="str">
        <f>VLOOKUP(A150,เงินฝาก!$A$2:$H$1022,3,FALSE)</f>
        <v>พ.ต.ท.</v>
      </c>
      <c r="D150" t="str">
        <f>VLOOKUP(A150,เงินฝาก!$A$2:$H$1022,5,FALSE)</f>
        <v>ก้องพิสิษฐ์</v>
      </c>
      <c r="E150" t="str">
        <f>VLOOKUP(A150,เงินฝาก!$A$2:$H$1022,6,FALSE)</f>
        <v>พฤกษาชีวะ</v>
      </c>
      <c r="F150" t="str">
        <f>D150&amp;" "&amp;E150</f>
        <v>ก้องพิสิษฐ์ พฤกษาชีวะ</v>
      </c>
      <c r="G150" s="4">
        <f>SUMIF(เงินฝาก!$A$2:$A$1022,misฝาก!$A$1:$A$886,เงินฝาก!$H$2:$H$1022)</f>
        <v>425755.25</v>
      </c>
    </row>
    <row r="151" spans="1:7" x14ac:dyDescent="0.2">
      <c r="A151" t="s">
        <v>19217</v>
      </c>
      <c r="B151" s="2">
        <f>VLOOKUP(A151,เงินฝาก!$A$2:$H$1022,2,FALSE)</f>
        <v>3560200038907</v>
      </c>
      <c r="C151" t="str">
        <f>VLOOKUP(A151,เงินฝาก!$A$2:$H$1022,3,FALSE)</f>
        <v>พ.ต.อ.</v>
      </c>
      <c r="D151" t="str">
        <f>VLOOKUP(A151,เงินฝาก!$A$2:$H$1022,5,FALSE)</f>
        <v>พิษณุวัชร์</v>
      </c>
      <c r="E151" t="str">
        <f>VLOOKUP(A151,เงินฝาก!$A$2:$H$1022,6,FALSE)</f>
        <v>ใจการ</v>
      </c>
      <c r="F151" t="str">
        <f>D151&amp;" "&amp;E151</f>
        <v>พิษณุวัชร์ ใจการ</v>
      </c>
      <c r="G151" s="4">
        <f>SUMIF(เงินฝาก!$A$2:$A$1022,misฝาก!$A$1:$A$886,เงินฝาก!$H$2:$H$1022)</f>
        <v>423571.04</v>
      </c>
    </row>
    <row r="152" spans="1:7" x14ac:dyDescent="0.2">
      <c r="A152" t="s">
        <v>17388</v>
      </c>
      <c r="B152" s="2">
        <f>VLOOKUP(A152,เงินฝาก!$A$2:$H$1022,2,FALSE)</f>
        <v>3101400618910</v>
      </c>
      <c r="C152" t="str">
        <f>VLOOKUP(A152,เงินฝาก!$A$2:$H$1022,3,FALSE)</f>
        <v>ร.ต.ต.</v>
      </c>
      <c r="D152" t="str">
        <f>VLOOKUP(A152,เงินฝาก!$A$2:$H$1022,5,FALSE)</f>
        <v>สมศักดิ์</v>
      </c>
      <c r="E152" t="str">
        <f>VLOOKUP(A152,เงินฝาก!$A$2:$H$1022,6,FALSE)</f>
        <v>กล่ำสนอง</v>
      </c>
      <c r="F152" t="str">
        <f>D152&amp;" "&amp;E152</f>
        <v>สมศักดิ์ กล่ำสนอง</v>
      </c>
      <c r="G152" s="4">
        <f>SUMIF(เงินฝาก!$A$2:$A$1022,misฝาก!$A$1:$A$886,เงินฝาก!$H$2:$H$1022)</f>
        <v>408226.61</v>
      </c>
    </row>
    <row r="153" spans="1:7" x14ac:dyDescent="0.2">
      <c r="A153" t="s">
        <v>19850</v>
      </c>
      <c r="B153" s="2">
        <f>VLOOKUP(A153,เงินฝาก!$A$2:$H$1022,2,FALSE)</f>
        <v>5411300028049</v>
      </c>
      <c r="C153" t="str">
        <f>VLOOKUP(A153,เงินฝาก!$A$2:$H$1022,3,FALSE)</f>
        <v>ด.ต.</v>
      </c>
      <c r="D153" t="str">
        <f>VLOOKUP(A153,เงินฝาก!$A$2:$H$1022,5,FALSE)</f>
        <v>ธีรพงษ์</v>
      </c>
      <c r="E153" t="str">
        <f>VLOOKUP(A153,เงินฝาก!$A$2:$H$1022,6,FALSE)</f>
        <v>แพนสมบัติ</v>
      </c>
      <c r="F153" t="str">
        <f>D153&amp;" "&amp;E153</f>
        <v>ธีรพงษ์ แพนสมบัติ</v>
      </c>
      <c r="G153" s="4">
        <f>SUMIF(เงินฝาก!$A$2:$A$1022,misฝาก!$A$1:$A$886,เงินฝาก!$H$2:$H$1022)</f>
        <v>408216.18</v>
      </c>
    </row>
    <row r="154" spans="1:7" x14ac:dyDescent="0.2">
      <c r="A154" t="s">
        <v>19763</v>
      </c>
      <c r="B154" s="2">
        <f>VLOOKUP(A154,เงินฝาก!$A$2:$H$1022,2,FALSE)</f>
        <v>1669900100894</v>
      </c>
      <c r="C154" t="str">
        <f>VLOOKUP(A154,เงินฝาก!$A$2:$H$1022,3,FALSE)</f>
        <v>พ.ต.ท.</v>
      </c>
      <c r="D154" t="str">
        <f>VLOOKUP(A154,เงินฝาก!$A$2:$H$1022,5,FALSE)</f>
        <v>นัฐวุฒิ</v>
      </c>
      <c r="E154" t="str">
        <f>VLOOKUP(A154,เงินฝาก!$A$2:$H$1022,6,FALSE)</f>
        <v>บุญโห้</v>
      </c>
      <c r="F154" t="str">
        <f>D154&amp;" "&amp;E154</f>
        <v>นัฐวุฒิ บุญโห้</v>
      </c>
      <c r="G154" s="4">
        <f>SUMIF(เงินฝาก!$A$2:$A$1022,misฝาก!$A$1:$A$886,เงินฝาก!$H$2:$H$1022)</f>
        <v>406505.74</v>
      </c>
    </row>
    <row r="155" spans="1:7" x14ac:dyDescent="0.2">
      <c r="A155" t="s">
        <v>18943</v>
      </c>
      <c r="B155" s="2">
        <f>VLOOKUP(A155,เงินฝาก!$A$2:$H$1022,2,FALSE)</f>
        <v>3100502456756</v>
      </c>
      <c r="C155" t="str">
        <f>VLOOKUP(A155,เงินฝาก!$A$2:$H$1022,3,FALSE)</f>
        <v>พ.ต.ท.</v>
      </c>
      <c r="D155" t="str">
        <f>VLOOKUP(A155,เงินฝาก!$A$2:$H$1022,5,FALSE)</f>
        <v>ณรงค์กร</v>
      </c>
      <c r="E155" t="str">
        <f>VLOOKUP(A155,เงินฝาก!$A$2:$H$1022,6,FALSE)</f>
        <v>พรหมประสิทธิ์</v>
      </c>
      <c r="F155" t="str">
        <f>D155&amp;" "&amp;E155</f>
        <v>ณรงค์กร พรหมประสิทธิ์</v>
      </c>
      <c r="G155" s="4">
        <f>SUMIF(เงินฝาก!$A$2:$A$1022,misฝาก!$A$1:$A$886,เงินฝาก!$H$2:$H$1022)</f>
        <v>403667.12</v>
      </c>
    </row>
    <row r="156" spans="1:7" x14ac:dyDescent="0.2">
      <c r="A156" t="s">
        <v>19171</v>
      </c>
      <c r="B156" s="2">
        <f>VLOOKUP(A156,เงินฝาก!$A$2:$H$1022,2,FALSE)</f>
        <v>1480300001104</v>
      </c>
      <c r="C156" t="str">
        <f>VLOOKUP(A156,เงินฝาก!$A$2:$H$1022,3,FALSE)</f>
        <v>ด.ต.</v>
      </c>
      <c r="D156" t="str">
        <f>VLOOKUP(A156,เงินฝาก!$A$2:$H$1022,5,FALSE)</f>
        <v>สุทธินันท์</v>
      </c>
      <c r="E156" t="str">
        <f>VLOOKUP(A156,เงินฝาก!$A$2:$H$1022,6,FALSE)</f>
        <v>ศรีอาจ</v>
      </c>
      <c r="F156" t="str">
        <f>D156&amp;" "&amp;E156</f>
        <v>สุทธินันท์ ศรีอาจ</v>
      </c>
      <c r="G156" s="4">
        <f>SUMIF(เงินฝาก!$A$2:$A$1022,misฝาก!$A$1:$A$886,เงินฝาก!$H$2:$H$1022)</f>
        <v>400000</v>
      </c>
    </row>
    <row r="157" spans="1:7" x14ac:dyDescent="0.2">
      <c r="A157" t="s">
        <v>19335</v>
      </c>
      <c r="B157" s="2">
        <f>VLOOKUP(A157,เงินฝาก!$A$2:$H$1022,2,FALSE)</f>
        <v>3100200393131</v>
      </c>
      <c r="C157" t="str">
        <f>VLOOKUP(A157,เงินฝาก!$A$2:$H$1022,3,FALSE)</f>
        <v>นางสาว</v>
      </c>
      <c r="D157" t="str">
        <f>VLOOKUP(A157,เงินฝาก!$A$2:$H$1022,5,FALSE)</f>
        <v>เบญญาภา</v>
      </c>
      <c r="E157" t="str">
        <f>VLOOKUP(A157,เงินฝาก!$A$2:$H$1022,6,FALSE)</f>
        <v>แก่นโกมล</v>
      </c>
      <c r="F157" t="str">
        <f>D157&amp;" "&amp;E157</f>
        <v>เบญญาภา แก่นโกมล</v>
      </c>
      <c r="G157" s="4">
        <f>SUMIF(เงินฝาก!$A$2:$A$1022,misฝาก!$A$1:$A$886,เงินฝาก!$H$2:$H$1022)</f>
        <v>400000</v>
      </c>
    </row>
    <row r="158" spans="1:7" x14ac:dyDescent="0.2">
      <c r="A158" t="s">
        <v>18199</v>
      </c>
      <c r="B158" s="2">
        <f>VLOOKUP(A158,เงินฝาก!$A$2:$H$1022,2,FALSE)</f>
        <v>3249900169037</v>
      </c>
      <c r="C158" t="str">
        <f>VLOOKUP(A158,เงินฝาก!$A$2:$H$1022,3,FALSE)</f>
        <v>พ.ต.อ.</v>
      </c>
      <c r="D158" t="str">
        <f>VLOOKUP(A158,เงินฝาก!$A$2:$H$1022,5,FALSE)</f>
        <v>พีร</v>
      </c>
      <c r="E158" t="str">
        <f>VLOOKUP(A158,เงินฝาก!$A$2:$H$1022,6,FALSE)</f>
        <v>ปยุทธนันท์</v>
      </c>
      <c r="F158" t="str">
        <f>D158&amp;" "&amp;E158</f>
        <v>พีร ปยุทธนันท์</v>
      </c>
      <c r="G158" s="4">
        <f>SUMIF(เงินฝาก!$A$2:$A$1022,misฝาก!$A$1:$A$886,เงินฝาก!$H$2:$H$1022)</f>
        <v>396303.71</v>
      </c>
    </row>
    <row r="159" spans="1:7" x14ac:dyDescent="0.2">
      <c r="A159" t="s">
        <v>19772</v>
      </c>
      <c r="B159" s="2">
        <f>VLOOKUP(A159,เงินฝาก!$A$2:$H$1022,2,FALSE)</f>
        <v>3760400132140</v>
      </c>
      <c r="C159" t="str">
        <f>VLOOKUP(A159,เงินฝาก!$A$2:$H$1022,3,FALSE)</f>
        <v>ด.ต.</v>
      </c>
      <c r="D159" t="str">
        <f>VLOOKUP(A159,เงินฝาก!$A$2:$H$1022,5,FALSE)</f>
        <v>นพดล</v>
      </c>
      <c r="E159" t="str">
        <f>VLOOKUP(A159,เงินฝาก!$A$2:$H$1022,6,FALSE)</f>
        <v>ภู่เนตร</v>
      </c>
      <c r="F159" t="str">
        <f>D159&amp;" "&amp;E159</f>
        <v>นพดล ภู่เนตร</v>
      </c>
      <c r="G159" s="4">
        <f>SUMIF(เงินฝาก!$A$2:$A$1022,misฝาก!$A$1:$A$886,เงินฝาก!$H$2:$H$1022)</f>
        <v>395438.74</v>
      </c>
    </row>
    <row r="160" spans="1:7" x14ac:dyDescent="0.2">
      <c r="A160" t="s">
        <v>19580</v>
      </c>
      <c r="B160" s="2">
        <f>VLOOKUP(A160,เงินฝาก!$A$2:$H$1022,2,FALSE)</f>
        <v>3401700091949</v>
      </c>
      <c r="C160" t="str">
        <f>VLOOKUP(A160,เงินฝาก!$A$2:$H$1022,3,FALSE)</f>
        <v>พ.ต.ต.</v>
      </c>
      <c r="D160" t="str">
        <f>VLOOKUP(A160,เงินฝาก!$A$2:$H$1022,5,FALSE)</f>
        <v>ประยุทธ</v>
      </c>
      <c r="E160" t="str">
        <f>VLOOKUP(A160,เงินฝาก!$A$2:$H$1022,6,FALSE)</f>
        <v>สอนสวาท</v>
      </c>
      <c r="F160" t="str">
        <f>D160&amp;" "&amp;E160</f>
        <v>ประยุทธ สอนสวาท</v>
      </c>
      <c r="G160" s="4">
        <f>SUMIF(เงินฝาก!$A$2:$A$1022,misฝาก!$A$1:$A$886,เงินฝาก!$H$2:$H$1022)</f>
        <v>393860.82</v>
      </c>
    </row>
    <row r="161" spans="1:7" x14ac:dyDescent="0.2">
      <c r="A161" t="s">
        <v>19820</v>
      </c>
      <c r="B161" s="2">
        <f>VLOOKUP(A161,เงินฝาก!$A$2:$H$1022,2,FALSE)</f>
        <v>1910300010991</v>
      </c>
      <c r="C161" t="str">
        <f>VLOOKUP(A161,เงินฝาก!$A$2:$H$1022,3,FALSE)</f>
        <v>ด.ต.</v>
      </c>
      <c r="D161" t="str">
        <f>VLOOKUP(A161,เงินฝาก!$A$2:$H$1022,5,FALSE)</f>
        <v>ธนวัฒน์</v>
      </c>
      <c r="E161" t="str">
        <f>VLOOKUP(A161,เงินฝาก!$A$2:$H$1022,6,FALSE)</f>
        <v>ทองคำ</v>
      </c>
      <c r="F161" t="str">
        <f>D161&amp;" "&amp;E161</f>
        <v>ธนวัฒน์ ทองคำ</v>
      </c>
      <c r="G161" s="4">
        <f>SUMIF(เงินฝาก!$A$2:$A$1022,misฝาก!$A$1:$A$886,เงินฝาก!$H$2:$H$1022)</f>
        <v>393229.57</v>
      </c>
    </row>
    <row r="162" spans="1:7" x14ac:dyDescent="0.2">
      <c r="A162" t="s">
        <v>17548</v>
      </c>
      <c r="B162" s="2">
        <f>VLOOKUP(A162,เงินฝาก!$A$2:$H$1022,2,FALSE)</f>
        <v>3101203099693</v>
      </c>
      <c r="C162" t="str">
        <f>VLOOKUP(A162,เงินฝาก!$A$2:$H$1022,3,FALSE)</f>
        <v>พล.ต.ต.</v>
      </c>
      <c r="D162" t="str">
        <f>VLOOKUP(A162,เงินฝาก!$A$2:$H$1022,5,FALSE)</f>
        <v>สมยศ</v>
      </c>
      <c r="E162" t="str">
        <f>VLOOKUP(A162,เงินฝาก!$A$2:$H$1022,6,FALSE)</f>
        <v>ร่มสน</v>
      </c>
      <c r="F162" t="str">
        <f>D162&amp;" "&amp;E162</f>
        <v>สมยศ ร่มสน</v>
      </c>
      <c r="G162" s="4">
        <f>SUMIF(เงินฝาก!$A$2:$A$1022,misฝาก!$A$1:$A$886,เงินฝาก!$H$2:$H$1022)</f>
        <v>391472.07</v>
      </c>
    </row>
    <row r="163" spans="1:7" x14ac:dyDescent="0.2">
      <c r="A163" t="s">
        <v>18743</v>
      </c>
      <c r="B163" s="2">
        <f>VLOOKUP(A163,เงินฝาก!$A$2:$H$1022,2,FALSE)</f>
        <v>3100904063741</v>
      </c>
      <c r="C163" t="str">
        <f>VLOOKUP(A163,เงินฝาก!$A$2:$H$1022,3,FALSE)</f>
        <v>ร.ต.ต.หญิง</v>
      </c>
      <c r="D163" t="str">
        <f>VLOOKUP(A163,เงินฝาก!$A$2:$H$1022,5,FALSE)</f>
        <v>วิไล</v>
      </c>
      <c r="E163" t="str">
        <f>VLOOKUP(A163,เงินฝาก!$A$2:$H$1022,6,FALSE)</f>
        <v>ศรีกรการ</v>
      </c>
      <c r="F163" t="str">
        <f>D163&amp;" "&amp;E163</f>
        <v>วิไล ศรีกรการ</v>
      </c>
      <c r="G163" s="4">
        <f>SUMIF(เงินฝาก!$A$2:$A$1022,misฝาก!$A$1:$A$886,เงินฝาก!$H$2:$H$1022)</f>
        <v>387643.58</v>
      </c>
    </row>
    <row r="164" spans="1:7" x14ac:dyDescent="0.2">
      <c r="A164" t="s">
        <v>19122</v>
      </c>
      <c r="B164" s="2">
        <f>VLOOKUP(A164,เงินฝาก!$A$2:$H$1022,2,FALSE)</f>
        <v>3210200082569</v>
      </c>
      <c r="C164" t="str">
        <f>VLOOKUP(A164,เงินฝาก!$A$2:$H$1022,3,FALSE)</f>
        <v>พ.ต.ท.</v>
      </c>
      <c r="D164" t="str">
        <f>VLOOKUP(A164,เงินฝาก!$A$2:$H$1022,5,FALSE)</f>
        <v>กรกช</v>
      </c>
      <c r="E164" t="str">
        <f>VLOOKUP(A164,เงินฝาก!$A$2:$H$1022,6,FALSE)</f>
        <v>ยงยืน</v>
      </c>
      <c r="F164" t="str">
        <f>D164&amp;" "&amp;E164</f>
        <v>กรกช ยงยืน</v>
      </c>
      <c r="G164" s="4">
        <f>SUMIF(เงินฝาก!$A$2:$A$1022,misฝาก!$A$1:$A$886,เงินฝาก!$H$2:$H$1022)</f>
        <v>384953.88</v>
      </c>
    </row>
    <row r="165" spans="1:7" x14ac:dyDescent="0.2">
      <c r="A165" t="s">
        <v>18471</v>
      </c>
      <c r="B165" s="2">
        <f>VLOOKUP(A165,เงินฝาก!$A$2:$H$1022,2,FALSE)</f>
        <v>1470400011829</v>
      </c>
      <c r="C165" t="str">
        <f>VLOOKUP(A165,เงินฝาก!$A$2:$H$1022,3,FALSE)</f>
        <v>พ.ต.ต.</v>
      </c>
      <c r="D165" t="str">
        <f>VLOOKUP(A165,เงินฝาก!$A$2:$H$1022,5,FALSE)</f>
        <v>ธงฉาน</v>
      </c>
      <c r="E165" t="str">
        <f>VLOOKUP(A165,เงินฝาก!$A$2:$H$1022,6,FALSE)</f>
        <v>ตันบุญเจริญ</v>
      </c>
      <c r="F165" t="str">
        <f>D165&amp;" "&amp;E165</f>
        <v>ธงฉาน ตันบุญเจริญ</v>
      </c>
      <c r="G165" s="4">
        <f>SUMIF(เงินฝาก!$A$2:$A$1022,misฝาก!$A$1:$A$886,เงินฝาก!$H$2:$H$1022)</f>
        <v>382406.94</v>
      </c>
    </row>
    <row r="166" spans="1:7" x14ac:dyDescent="0.2">
      <c r="A166" t="s">
        <v>19165</v>
      </c>
      <c r="B166" s="2">
        <f>VLOOKUP(A166,เงินฝาก!$A$2:$H$1022,2,FALSE)</f>
        <v>3500200692879</v>
      </c>
      <c r="C166" t="str">
        <f>VLOOKUP(A166,เงินฝาก!$A$2:$H$1022,3,FALSE)</f>
        <v>พ.ต.ท.</v>
      </c>
      <c r="D166" t="str">
        <f>VLOOKUP(A166,เงินฝาก!$A$2:$H$1022,5,FALSE)</f>
        <v>เกียรติคุณ</v>
      </c>
      <c r="E166" t="str">
        <f>VLOOKUP(A166,เงินฝาก!$A$2:$H$1022,6,FALSE)</f>
        <v>แสนใจบาล</v>
      </c>
      <c r="F166" t="str">
        <f>D166&amp;" "&amp;E166</f>
        <v>เกียรติคุณ แสนใจบาล</v>
      </c>
      <c r="G166" s="4">
        <f>SUMIF(เงินฝาก!$A$2:$A$1022,misฝาก!$A$1:$A$886,เงินฝาก!$H$2:$H$1022)</f>
        <v>381903.21</v>
      </c>
    </row>
    <row r="167" spans="1:7" x14ac:dyDescent="0.2">
      <c r="A167" t="s">
        <v>19864</v>
      </c>
      <c r="B167" s="2">
        <f>VLOOKUP(A167,เงินฝาก!$A$2:$H$1022,2,FALSE)</f>
        <v>3320100667262</v>
      </c>
      <c r="C167" t="str">
        <f>VLOOKUP(A167,เงินฝาก!$A$2:$H$1022,3,FALSE)</f>
        <v>ด.ต.</v>
      </c>
      <c r="D167" t="str">
        <f>VLOOKUP(A167,เงินฝาก!$A$2:$H$1022,5,FALSE)</f>
        <v>ภูเบส</v>
      </c>
      <c r="E167" t="str">
        <f>VLOOKUP(A167,เงินฝาก!$A$2:$H$1022,6,FALSE)</f>
        <v>ติดใจดี</v>
      </c>
      <c r="F167" t="str">
        <f>D167&amp;" "&amp;E167</f>
        <v>ภูเบส ติดใจดี</v>
      </c>
      <c r="G167" s="4">
        <f>SUMIF(เงินฝาก!$A$2:$A$1022,misฝาก!$A$1:$A$886,เงินฝาก!$H$2:$H$1022)</f>
        <v>381828.22</v>
      </c>
    </row>
    <row r="168" spans="1:7" x14ac:dyDescent="0.2">
      <c r="A168" t="s">
        <v>18913</v>
      </c>
      <c r="B168" s="2">
        <f>VLOOKUP(A168,เงินฝาก!$A$2:$H$1022,2,FALSE)</f>
        <v>3710100160415</v>
      </c>
      <c r="C168" t="str">
        <f>VLOOKUP(A168,เงินฝาก!$A$2:$H$1022,3,FALSE)</f>
        <v>ด.ต.</v>
      </c>
      <c r="D168" t="str">
        <f>VLOOKUP(A168,เงินฝาก!$A$2:$H$1022,5,FALSE)</f>
        <v>สวโรจน์</v>
      </c>
      <c r="E168" t="str">
        <f>VLOOKUP(A168,เงินฝาก!$A$2:$H$1022,6,FALSE)</f>
        <v>แป้นคร</v>
      </c>
      <c r="F168" t="str">
        <f>D168&amp;" "&amp;E168</f>
        <v>สวโรจน์ แป้นคร</v>
      </c>
      <c r="G168" s="4">
        <f>SUMIF(เงินฝาก!$A$2:$A$1022,misฝาก!$A$1:$A$886,เงินฝาก!$H$2:$H$1022)</f>
        <v>381296.46</v>
      </c>
    </row>
    <row r="169" spans="1:7" x14ac:dyDescent="0.2">
      <c r="A169" t="s">
        <v>19843</v>
      </c>
      <c r="B169" s="2">
        <f>VLOOKUP(A169,เงินฝาก!$A$2:$H$1022,2,FALSE)</f>
        <v>3650100292843</v>
      </c>
      <c r="C169" t="str">
        <f>VLOOKUP(A169,เงินฝาก!$A$2:$H$1022,3,FALSE)</f>
        <v>ร.ต.อ.</v>
      </c>
      <c r="D169" t="str">
        <f>VLOOKUP(A169,เงินฝาก!$A$2:$H$1022,5,FALSE)</f>
        <v>สุภาคีนัย</v>
      </c>
      <c r="E169" t="str">
        <f>VLOOKUP(A169,เงินฝาก!$A$2:$H$1022,6,FALSE)</f>
        <v>แตงตรง</v>
      </c>
      <c r="F169" t="str">
        <f>D169&amp;" "&amp;E169</f>
        <v>สุภาคีนัย แตงตรง</v>
      </c>
      <c r="G169" s="4">
        <f>SUMIF(เงินฝาก!$A$2:$A$1022,misฝาก!$A$1:$A$886,เงินฝาก!$H$2:$H$1022)</f>
        <v>380219.02</v>
      </c>
    </row>
    <row r="170" spans="1:7" x14ac:dyDescent="0.2">
      <c r="A170" t="s">
        <v>18480</v>
      </c>
      <c r="B170" s="2">
        <f>VLOOKUP(A170,เงินฝาก!$A$2:$H$1022,2,FALSE)</f>
        <v>3400100823948</v>
      </c>
      <c r="C170" t="str">
        <f>VLOOKUP(A170,เงินฝาก!$A$2:$H$1022,3,FALSE)</f>
        <v>ร.ต.อ.</v>
      </c>
      <c r="D170" t="str">
        <f>VLOOKUP(A170,เงินฝาก!$A$2:$H$1022,5,FALSE)</f>
        <v>ชัยณรงค์</v>
      </c>
      <c r="E170" t="str">
        <f>VLOOKUP(A170,เงินฝาก!$A$2:$H$1022,6,FALSE)</f>
        <v>มาเมือง</v>
      </c>
      <c r="F170" t="str">
        <f>D170&amp;" "&amp;E170</f>
        <v>ชัยณรงค์ มาเมือง</v>
      </c>
      <c r="G170" s="4">
        <f>SUMIF(เงินฝาก!$A$2:$A$1022,misฝาก!$A$1:$A$886,เงินฝาก!$H$2:$H$1022)</f>
        <v>378149.74</v>
      </c>
    </row>
    <row r="171" spans="1:7" x14ac:dyDescent="0.2">
      <c r="A171" t="s">
        <v>18824</v>
      </c>
      <c r="B171" s="2">
        <f>VLOOKUP(A171,เงินฝาก!$A$2:$H$1022,2,FALSE)</f>
        <v>3450300096071</v>
      </c>
      <c r="C171" t="str">
        <f>VLOOKUP(A171,เงินฝาก!$A$2:$H$1022,3,FALSE)</f>
        <v>ร.ต.อ.</v>
      </c>
      <c r="D171" t="str">
        <f>VLOOKUP(A171,เงินฝาก!$A$2:$H$1022,5,FALSE)</f>
        <v>จาคี</v>
      </c>
      <c r="E171" t="str">
        <f>VLOOKUP(A171,เงินฝาก!$A$2:$H$1022,6,FALSE)</f>
        <v>แข็งขัน</v>
      </c>
      <c r="F171" t="str">
        <f>D171&amp;" "&amp;E171</f>
        <v>จาคี แข็งขัน</v>
      </c>
      <c r="G171" s="4">
        <f>SUMIF(เงินฝาก!$A$2:$A$1022,misฝาก!$A$1:$A$886,เงินฝาก!$H$2:$H$1022)</f>
        <v>376160.29</v>
      </c>
    </row>
    <row r="172" spans="1:7" x14ac:dyDescent="0.2">
      <c r="A172" t="s">
        <v>19990</v>
      </c>
      <c r="B172" s="2">
        <f>VLOOKUP(A172,เงินฝาก!$A$2:$H$1022,2,FALSE)</f>
        <v>1841500082369</v>
      </c>
      <c r="C172" t="str">
        <f>VLOOKUP(A172,เงินฝาก!$A$2:$H$1022,3,FALSE)</f>
        <v>พ.ต.ต.</v>
      </c>
      <c r="D172" t="str">
        <f>VLOOKUP(A172,เงินฝาก!$A$2:$H$1022,5,FALSE)</f>
        <v>เกียรติศักดิ์</v>
      </c>
      <c r="E172" t="str">
        <f>VLOOKUP(A172,เงินฝาก!$A$2:$H$1022,6,FALSE)</f>
        <v>บุญทอง</v>
      </c>
      <c r="F172" t="str">
        <f>D172&amp;" "&amp;E172</f>
        <v>เกียรติศักดิ์ บุญทอง</v>
      </c>
      <c r="G172" s="4">
        <f>SUMIF(เงินฝาก!$A$2:$A$1022,misฝาก!$A$1:$A$886,เงินฝาก!$H$2:$H$1022)</f>
        <v>376123.91</v>
      </c>
    </row>
    <row r="173" spans="1:7" x14ac:dyDescent="0.2">
      <c r="A173" t="s">
        <v>19466</v>
      </c>
      <c r="B173" s="2">
        <f>VLOOKUP(A173,เงินฝาก!$A$2:$H$1022,2,FALSE)</f>
        <v>3100400750311</v>
      </c>
      <c r="C173" t="str">
        <f>VLOOKUP(A173,เงินฝาก!$A$2:$H$1022,3,FALSE)</f>
        <v>ร.ต.อ.</v>
      </c>
      <c r="D173" t="str">
        <f>VLOOKUP(A173,เงินฝาก!$A$2:$H$1022,5,FALSE)</f>
        <v>ปุริมพัฒน์</v>
      </c>
      <c r="E173" t="str">
        <f>VLOOKUP(A173,เงินฝาก!$A$2:$H$1022,6,FALSE)</f>
        <v>เมธีธนะศิลป์</v>
      </c>
      <c r="F173" t="str">
        <f>D173&amp;" "&amp;E173</f>
        <v>ปุริมพัฒน์ เมธีธนะศิลป์</v>
      </c>
      <c r="G173" s="4">
        <f>SUMIF(เงินฝาก!$A$2:$A$1022,misฝาก!$A$1:$A$886,เงินฝาก!$H$2:$H$1022)</f>
        <v>376123.06</v>
      </c>
    </row>
    <row r="174" spans="1:7" x14ac:dyDescent="0.2">
      <c r="A174" t="s">
        <v>18906</v>
      </c>
      <c r="B174" s="2">
        <f>VLOOKUP(A174,เงินฝาก!$A$2:$H$1022,2,FALSE)</f>
        <v>3739900371028</v>
      </c>
      <c r="C174" t="str">
        <f>VLOOKUP(A174,เงินฝาก!$A$2:$H$1022,3,FALSE)</f>
        <v>ร.ต.ต.</v>
      </c>
      <c r="D174" t="str">
        <f>VLOOKUP(A174,เงินฝาก!$A$2:$H$1022,5,FALSE)</f>
        <v>ศิริศักดิ์</v>
      </c>
      <c r="E174" t="str">
        <f>VLOOKUP(A174,เงินฝาก!$A$2:$H$1022,6,FALSE)</f>
        <v>สิงห์ศาลา</v>
      </c>
      <c r="F174" t="str">
        <f>D174&amp;" "&amp;E174</f>
        <v>ศิริศักดิ์ สิงห์ศาลา</v>
      </c>
      <c r="G174" s="4">
        <f>SUMIF(เงินฝาก!$A$2:$A$1022,misฝาก!$A$1:$A$886,เงินฝาก!$H$2:$H$1022)</f>
        <v>375902.3</v>
      </c>
    </row>
    <row r="175" spans="1:7" x14ac:dyDescent="0.2">
      <c r="A175" t="s">
        <v>19725</v>
      </c>
      <c r="B175" s="2">
        <f>VLOOKUP(A175,เงินฝาก!$A$2:$H$1022,2,FALSE)</f>
        <v>3600100233472</v>
      </c>
      <c r="C175" t="str">
        <f>VLOOKUP(A175,เงินฝาก!$A$2:$H$1022,3,FALSE)</f>
        <v>ด.ต.</v>
      </c>
      <c r="D175" t="str">
        <f>VLOOKUP(A175,เงินฝาก!$A$2:$H$1022,5,FALSE)</f>
        <v>ประสบโชค</v>
      </c>
      <c r="E175" t="str">
        <f>VLOOKUP(A175,เงินฝาก!$A$2:$H$1022,6,FALSE)</f>
        <v>พานทอง</v>
      </c>
      <c r="F175" t="str">
        <f>D175&amp;" "&amp;E175</f>
        <v>ประสบโชค พานทอง</v>
      </c>
      <c r="G175" s="4">
        <f>SUMIF(เงินฝาก!$A$2:$A$1022,misฝาก!$A$1:$A$886,เงินฝาก!$H$2:$H$1022)</f>
        <v>375662.79</v>
      </c>
    </row>
    <row r="176" spans="1:7" x14ac:dyDescent="0.2">
      <c r="A176" t="s">
        <v>19582</v>
      </c>
      <c r="B176" s="2">
        <f>VLOOKUP(A176,เงินฝาก!$A$2:$H$1022,2,FALSE)</f>
        <v>3600900566778</v>
      </c>
      <c r="C176" t="str">
        <f>VLOOKUP(A176,เงินฝาก!$A$2:$H$1022,3,FALSE)</f>
        <v>ร.ต.ต.</v>
      </c>
      <c r="D176" t="str">
        <f>VLOOKUP(A176,เงินฝาก!$A$2:$H$1022,5,FALSE)</f>
        <v>ทรงพล</v>
      </c>
      <c r="E176" t="str">
        <f>VLOOKUP(A176,เงินฝาก!$A$2:$H$1022,6,FALSE)</f>
        <v>เลี้ยงประยูร</v>
      </c>
      <c r="F176" t="str">
        <f>D176&amp;" "&amp;E176</f>
        <v>ทรงพล เลี้ยงประยูร</v>
      </c>
      <c r="G176" s="4">
        <f>SUMIF(เงินฝาก!$A$2:$A$1022,misฝาก!$A$1:$A$886,เงินฝาก!$H$2:$H$1022)</f>
        <v>374124.71</v>
      </c>
    </row>
    <row r="177" spans="1:7" x14ac:dyDescent="0.2">
      <c r="A177" t="s">
        <v>19831</v>
      </c>
      <c r="B177" s="2">
        <f>VLOOKUP(A177,เงินฝาก!$A$2:$H$1022,2,FALSE)</f>
        <v>1670400080675</v>
      </c>
      <c r="C177" t="str">
        <f>VLOOKUP(A177,เงินฝาก!$A$2:$H$1022,3,FALSE)</f>
        <v>ด.ต.</v>
      </c>
      <c r="D177" t="str">
        <f>VLOOKUP(A177,เงินฝาก!$A$2:$H$1022,5,FALSE)</f>
        <v>ณัฐธนพล</v>
      </c>
      <c r="E177" t="str">
        <f>VLOOKUP(A177,เงินฝาก!$A$2:$H$1022,6,FALSE)</f>
        <v>ตุลพงษ์</v>
      </c>
      <c r="F177" t="str">
        <f>D177&amp;" "&amp;E177</f>
        <v>ณัฐธนพล ตุลพงษ์</v>
      </c>
      <c r="G177" s="4">
        <f>SUMIF(เงินฝาก!$A$2:$A$1022,misฝาก!$A$1:$A$886,เงินฝาก!$H$2:$H$1022)</f>
        <v>372667.2</v>
      </c>
    </row>
    <row r="178" spans="1:7" x14ac:dyDescent="0.2">
      <c r="A178" t="s">
        <v>19194</v>
      </c>
      <c r="B178" s="2">
        <f>VLOOKUP(A178,เงินฝาก!$A$2:$H$1022,2,FALSE)</f>
        <v>3510600351122</v>
      </c>
      <c r="C178" t="str">
        <f>VLOOKUP(A178,เงินฝาก!$A$2:$H$1022,3,FALSE)</f>
        <v>ร.ต.อ.</v>
      </c>
      <c r="D178" t="str">
        <f>VLOOKUP(A178,เงินฝาก!$A$2:$H$1022,5,FALSE)</f>
        <v>จักรภพ</v>
      </c>
      <c r="E178" t="str">
        <f>VLOOKUP(A178,เงินฝาก!$A$2:$H$1022,6,FALSE)</f>
        <v>เชื้อสาย</v>
      </c>
      <c r="F178" t="str">
        <f>D178&amp;" "&amp;E178</f>
        <v>จักรภพ เชื้อสาย</v>
      </c>
      <c r="G178" s="4">
        <f>SUMIF(เงินฝาก!$A$2:$A$1022,misฝาก!$A$1:$A$886,เงินฝาก!$H$2:$H$1022)</f>
        <v>372353.28000000003</v>
      </c>
    </row>
    <row r="179" spans="1:7" x14ac:dyDescent="0.2">
      <c r="A179" t="s">
        <v>19186</v>
      </c>
      <c r="B179" s="2">
        <f>VLOOKUP(A179,เงินฝาก!$A$2:$H$1022,2,FALSE)</f>
        <v>3451000612547</v>
      </c>
      <c r="C179" t="str">
        <f>VLOOKUP(A179,เงินฝาก!$A$2:$H$1022,3,FALSE)</f>
        <v>พ.ต.ท.</v>
      </c>
      <c r="D179" t="str">
        <f>VLOOKUP(A179,เงินฝาก!$A$2:$H$1022,5,FALSE)</f>
        <v>วิชัย</v>
      </c>
      <c r="E179" t="str">
        <f>VLOOKUP(A179,เงินฝาก!$A$2:$H$1022,6,FALSE)</f>
        <v>ประเสริฐสังข์</v>
      </c>
      <c r="F179" t="str">
        <f>D179&amp;" "&amp;E179</f>
        <v>วิชัย ประเสริฐสังข์</v>
      </c>
      <c r="G179" s="4">
        <f>SUMIF(เงินฝาก!$A$2:$A$1022,misฝาก!$A$1:$A$886,เงินฝาก!$H$2:$H$1022)</f>
        <v>370793.77</v>
      </c>
    </row>
    <row r="180" spans="1:7" x14ac:dyDescent="0.2">
      <c r="A180" t="s">
        <v>19482</v>
      </c>
      <c r="B180" s="2">
        <f>VLOOKUP(A180,เงินฝาก!$A$2:$H$1022,2,FALSE)</f>
        <v>1850400003601</v>
      </c>
      <c r="C180" t="str">
        <f>VLOOKUP(A180,เงินฝาก!$A$2:$H$1022,3,FALSE)</f>
        <v>ด.ต.</v>
      </c>
      <c r="D180" t="str">
        <f>VLOOKUP(A180,เงินฝาก!$A$2:$H$1022,5,FALSE)</f>
        <v>ธนญณัฏฐ์</v>
      </c>
      <c r="E180" t="str">
        <f>VLOOKUP(A180,เงินฝาก!$A$2:$H$1022,6,FALSE)</f>
        <v>วิเศษสุข</v>
      </c>
      <c r="F180" t="str">
        <f>D180&amp;" "&amp;E180</f>
        <v>ธนญณัฏฐ์ วิเศษสุข</v>
      </c>
      <c r="G180" s="4">
        <f>SUMIF(เงินฝาก!$A$2:$A$1022,misฝาก!$A$1:$A$886,เงินฝาก!$H$2:$H$1022)</f>
        <v>369743.57</v>
      </c>
    </row>
    <row r="181" spans="1:7" x14ac:dyDescent="0.2">
      <c r="A181" t="s">
        <v>19121</v>
      </c>
      <c r="B181" s="2">
        <f>VLOOKUP(A181,เงินฝาก!$A$2:$H$1022,2,FALSE)</f>
        <v>3460700084721</v>
      </c>
      <c r="C181" t="str">
        <f>VLOOKUP(A181,เงินฝาก!$A$2:$H$1022,3,FALSE)</f>
        <v>พ.ต.ท.</v>
      </c>
      <c r="D181" t="str">
        <f>VLOOKUP(A181,เงินฝาก!$A$2:$H$1022,5,FALSE)</f>
        <v>ธนยศ</v>
      </c>
      <c r="E181" t="str">
        <f>VLOOKUP(A181,เงินฝาก!$A$2:$H$1022,6,FALSE)</f>
        <v>พัฒนชัย</v>
      </c>
      <c r="F181" t="str">
        <f>D181&amp;" "&amp;E181</f>
        <v>ธนยศ พัฒนชัย</v>
      </c>
      <c r="G181" s="4">
        <f>SUMIF(เงินฝาก!$A$2:$A$1022,misฝาก!$A$1:$A$886,เงินฝาก!$H$2:$H$1022)</f>
        <v>367957.46</v>
      </c>
    </row>
    <row r="182" spans="1:7" x14ac:dyDescent="0.2">
      <c r="A182" t="s">
        <v>19847</v>
      </c>
      <c r="B182" s="2">
        <f>VLOOKUP(A182,เงินฝาก!$A$2:$H$1022,2,FALSE)</f>
        <v>3349900124164</v>
      </c>
      <c r="C182" t="str">
        <f>VLOOKUP(A182,เงินฝาก!$A$2:$H$1022,3,FALSE)</f>
        <v>พ.ต.ท.</v>
      </c>
      <c r="D182" t="str">
        <f>VLOOKUP(A182,เงินฝาก!$A$2:$H$1022,5,FALSE)</f>
        <v>ปภาณ</v>
      </c>
      <c r="E182" t="str">
        <f>VLOOKUP(A182,เงินฝาก!$A$2:$H$1022,6,FALSE)</f>
        <v>บุตรดีขันธ์</v>
      </c>
      <c r="F182" t="str">
        <f>D182&amp;" "&amp;E182</f>
        <v>ปภาณ บุตรดีขันธ์</v>
      </c>
      <c r="G182" s="4">
        <f>SUMIF(เงินฝาก!$A$2:$A$1022,misฝาก!$A$1:$A$886,เงินฝาก!$H$2:$H$1022)</f>
        <v>367371.28</v>
      </c>
    </row>
    <row r="183" spans="1:7" x14ac:dyDescent="0.2">
      <c r="A183" t="s">
        <v>19301</v>
      </c>
      <c r="B183" s="2">
        <f>VLOOKUP(A183,เงินฝาก!$A$2:$H$1022,2,FALSE)</f>
        <v>3341900967997</v>
      </c>
      <c r="C183" t="str">
        <f>VLOOKUP(A183,เงินฝาก!$A$2:$H$1022,3,FALSE)</f>
        <v>ด.ต.</v>
      </c>
      <c r="D183" t="str">
        <f>VLOOKUP(A183,เงินฝาก!$A$2:$H$1022,5,FALSE)</f>
        <v>ภัทร</v>
      </c>
      <c r="E183" t="str">
        <f>VLOOKUP(A183,เงินฝาก!$A$2:$H$1022,6,FALSE)</f>
        <v>โสดานาค</v>
      </c>
      <c r="F183" t="str">
        <f>D183&amp;" "&amp;E183</f>
        <v>ภัทร โสดานาค</v>
      </c>
      <c r="G183" s="4">
        <f>SUMIF(เงินฝาก!$A$2:$A$1022,misฝาก!$A$1:$A$886,เงินฝาก!$H$2:$H$1022)</f>
        <v>367117.01</v>
      </c>
    </row>
    <row r="184" spans="1:7" x14ac:dyDescent="0.2">
      <c r="A184" t="s">
        <v>19302</v>
      </c>
      <c r="B184" s="2">
        <f>VLOOKUP(A184,เงินฝาก!$A$2:$H$1022,2,FALSE)</f>
        <v>3501100249150</v>
      </c>
      <c r="C184" t="str">
        <f>VLOOKUP(A184,เงินฝาก!$A$2:$H$1022,3,FALSE)</f>
        <v>ด.ต.</v>
      </c>
      <c r="D184" t="str">
        <f>VLOOKUP(A184,เงินฝาก!$A$2:$H$1022,5,FALSE)</f>
        <v>พรชาย</v>
      </c>
      <c r="E184" t="str">
        <f>VLOOKUP(A184,เงินฝาก!$A$2:$H$1022,6,FALSE)</f>
        <v>รินทอง</v>
      </c>
      <c r="F184" t="str">
        <f>D184&amp;" "&amp;E184</f>
        <v>พรชาย รินทอง</v>
      </c>
      <c r="G184" s="4">
        <f>SUMIF(เงินฝาก!$A$2:$A$1022,misฝาก!$A$1:$A$886,เงินฝาก!$H$2:$H$1022)</f>
        <v>367117.01</v>
      </c>
    </row>
    <row r="185" spans="1:7" x14ac:dyDescent="0.2">
      <c r="A185" t="s">
        <v>19303</v>
      </c>
      <c r="B185" s="2">
        <f>VLOOKUP(A185,เงินฝาก!$A$2:$H$1022,2,FALSE)</f>
        <v>3801100120316</v>
      </c>
      <c r="C185" t="str">
        <f>VLOOKUP(A185,เงินฝาก!$A$2:$H$1022,3,FALSE)</f>
        <v>ร.ต.ท.</v>
      </c>
      <c r="D185" t="str">
        <f>VLOOKUP(A185,เงินฝาก!$A$2:$H$1022,5,FALSE)</f>
        <v>สุพจน์</v>
      </c>
      <c r="E185" t="str">
        <f>VLOOKUP(A185,เงินฝาก!$A$2:$H$1022,6,FALSE)</f>
        <v>พันธ์เพชรกุล</v>
      </c>
      <c r="F185" t="str">
        <f>D185&amp;" "&amp;E185</f>
        <v>สุพจน์ พันธ์เพชรกุล</v>
      </c>
      <c r="G185" s="4">
        <f>SUMIF(เงินฝาก!$A$2:$A$1022,misฝาก!$A$1:$A$886,เงินฝาก!$H$2:$H$1022)</f>
        <v>367117.01</v>
      </c>
    </row>
    <row r="186" spans="1:7" x14ac:dyDescent="0.2">
      <c r="A186" t="s">
        <v>19306</v>
      </c>
      <c r="B186" s="2">
        <f>VLOOKUP(A186,เงินฝาก!$A$2:$H$1022,2,FALSE)</f>
        <v>3450700274198</v>
      </c>
      <c r="C186" t="str">
        <f>VLOOKUP(A186,เงินฝาก!$A$2:$H$1022,3,FALSE)</f>
        <v>พ.ต.ต.</v>
      </c>
      <c r="D186" t="str">
        <f>VLOOKUP(A186,เงินฝาก!$A$2:$H$1022,5,FALSE)</f>
        <v>สมญา</v>
      </c>
      <c r="E186" t="str">
        <f>VLOOKUP(A186,เงินฝาก!$A$2:$H$1022,6,FALSE)</f>
        <v>ชูสุขพลเยี่ยม</v>
      </c>
      <c r="F186" t="str">
        <f>D186&amp;" "&amp;E186</f>
        <v>สมญา ชูสุขพลเยี่ยม</v>
      </c>
      <c r="G186" s="4">
        <f>SUMIF(เงินฝาก!$A$2:$A$1022,misฝาก!$A$1:$A$886,เงินฝาก!$H$2:$H$1022)</f>
        <v>366893.55</v>
      </c>
    </row>
    <row r="187" spans="1:7" x14ac:dyDescent="0.2">
      <c r="A187" t="s">
        <v>18427</v>
      </c>
      <c r="B187" s="2">
        <f>VLOOKUP(A187,เงินฝาก!$A$2:$H$1022,2,FALSE)</f>
        <v>3720800475648</v>
      </c>
      <c r="C187" t="str">
        <f>VLOOKUP(A187,เงินฝาก!$A$2:$H$1022,3,FALSE)</f>
        <v>พ.ต.ต.หญิง</v>
      </c>
      <c r="D187" t="str">
        <f>VLOOKUP(A187,เงินฝาก!$A$2:$H$1022,5,FALSE)</f>
        <v>จารุวรรณ</v>
      </c>
      <c r="E187" t="str">
        <f>VLOOKUP(A187,เงินฝาก!$A$2:$H$1022,6,FALSE)</f>
        <v>วัฒนบุตร</v>
      </c>
      <c r="F187" t="str">
        <f>D187&amp;" "&amp;E187</f>
        <v>จารุวรรณ วัฒนบุตร</v>
      </c>
      <c r="G187" s="4">
        <f>SUMIF(เงินฝาก!$A$2:$A$1022,misฝาก!$A$1:$A$886,เงินฝาก!$H$2:$H$1022)</f>
        <v>365724.88</v>
      </c>
    </row>
    <row r="188" spans="1:7" x14ac:dyDescent="0.2">
      <c r="A188" t="s">
        <v>19666</v>
      </c>
      <c r="B188" s="2">
        <f>VLOOKUP(A188,เงินฝาก!$A$2:$H$1022,2,FALSE)</f>
        <v>5601100087708</v>
      </c>
      <c r="C188" t="str">
        <f>VLOOKUP(A188,เงินฝาก!$A$2:$H$1022,3,FALSE)</f>
        <v>ด.ต.</v>
      </c>
      <c r="D188" t="str">
        <f>VLOOKUP(A188,เงินฝาก!$A$2:$H$1022,5,FALSE)</f>
        <v>อภิพล</v>
      </c>
      <c r="E188" t="str">
        <f>VLOOKUP(A188,เงินฝาก!$A$2:$H$1022,6,FALSE)</f>
        <v>องอาจ</v>
      </c>
      <c r="F188" t="str">
        <f>D188&amp;" "&amp;E188</f>
        <v>อภิพล องอาจ</v>
      </c>
      <c r="G188" s="4">
        <f>SUMIF(เงินฝาก!$A$2:$A$1022,misฝาก!$A$1:$A$886,เงินฝาก!$H$2:$H$1022)</f>
        <v>365126.81</v>
      </c>
    </row>
    <row r="189" spans="1:7" x14ac:dyDescent="0.2">
      <c r="A189" t="s">
        <v>19553</v>
      </c>
      <c r="B189" s="2">
        <f>VLOOKUP(A189,เงินฝาก!$A$2:$H$1022,2,FALSE)</f>
        <v>3700200058566</v>
      </c>
      <c r="C189" t="str">
        <f>VLOOKUP(A189,เงินฝาก!$A$2:$H$1022,3,FALSE)</f>
        <v>ด.ต.หญิง</v>
      </c>
      <c r="D189" t="str">
        <f>VLOOKUP(A189,เงินฝาก!$A$2:$H$1022,5,FALSE)</f>
        <v>ยุวเรศ</v>
      </c>
      <c r="E189" t="str">
        <f>VLOOKUP(A189,เงินฝาก!$A$2:$H$1022,6,FALSE)</f>
        <v>คุณศักดิ์</v>
      </c>
      <c r="F189" t="str">
        <f>D189&amp;" "&amp;E189</f>
        <v>ยุวเรศ คุณศักดิ์</v>
      </c>
      <c r="G189" s="4">
        <f>SUMIF(เงินฝาก!$A$2:$A$1022,misฝาก!$A$1:$A$886,เงินฝาก!$H$2:$H$1022)</f>
        <v>363536.86</v>
      </c>
    </row>
    <row r="190" spans="1:7" x14ac:dyDescent="0.2">
      <c r="A190" t="s">
        <v>19607</v>
      </c>
      <c r="B190" s="2">
        <f>VLOOKUP(A190,เงินฝาก!$A$2:$H$1022,2,FALSE)</f>
        <v>3101403495886</v>
      </c>
      <c r="C190" t="str">
        <f>VLOOKUP(A190,เงินฝาก!$A$2:$H$1022,3,FALSE)</f>
        <v>ด.ต.</v>
      </c>
      <c r="D190" t="str">
        <f>VLOOKUP(A190,เงินฝาก!$A$2:$H$1022,5,FALSE)</f>
        <v>ชัยชวินทร์</v>
      </c>
      <c r="E190" t="str">
        <f>VLOOKUP(A190,เงินฝาก!$A$2:$H$1022,6,FALSE)</f>
        <v>นามโชติ</v>
      </c>
      <c r="F190" t="str">
        <f>D190&amp;" "&amp;E190</f>
        <v>ชัยชวินทร์ นามโชติ</v>
      </c>
      <c r="G190" s="4">
        <f>SUMIF(เงินฝาก!$A$2:$A$1022,misฝาก!$A$1:$A$886,เงินฝาก!$H$2:$H$1022)</f>
        <v>363418.51</v>
      </c>
    </row>
    <row r="191" spans="1:7" x14ac:dyDescent="0.2">
      <c r="A191" t="s">
        <v>19281</v>
      </c>
      <c r="B191" s="2">
        <f>VLOOKUP(A191,เงินฝาก!$A$2:$H$1022,2,FALSE)</f>
        <v>3330101312042</v>
      </c>
      <c r="C191" t="str">
        <f>VLOOKUP(A191,เงินฝาก!$A$2:$H$1022,3,FALSE)</f>
        <v>พ.ต.ท.</v>
      </c>
      <c r="D191" t="str">
        <f>VLOOKUP(A191,เงินฝาก!$A$2:$H$1022,5,FALSE)</f>
        <v>ทวี</v>
      </c>
      <c r="E191" t="str">
        <f>VLOOKUP(A191,เงินฝาก!$A$2:$H$1022,6,FALSE)</f>
        <v>ศรีหะบุตร</v>
      </c>
      <c r="F191" t="str">
        <f>D191&amp;" "&amp;E191</f>
        <v>ทวี ศรีหะบุตร</v>
      </c>
      <c r="G191" s="4">
        <f>SUMIF(เงินฝาก!$A$2:$A$1022,misฝาก!$A$1:$A$886,เงินฝาก!$H$2:$H$1022)</f>
        <v>360812.98</v>
      </c>
    </row>
    <row r="192" spans="1:7" x14ac:dyDescent="0.2">
      <c r="A192" t="s">
        <v>19309</v>
      </c>
      <c r="B192" s="2">
        <f>VLOOKUP(A192,เงินฝาก!$A$2:$H$1022,2,FALSE)</f>
        <v>5341800020757</v>
      </c>
      <c r="C192" t="str">
        <f>VLOOKUP(A192,เงินฝาก!$A$2:$H$1022,3,FALSE)</f>
        <v>พ.ต.ท.</v>
      </c>
      <c r="D192" t="str">
        <f>VLOOKUP(A192,เงินฝาก!$A$2:$H$1022,5,FALSE)</f>
        <v>สิวิชัย</v>
      </c>
      <c r="E192" t="str">
        <f>VLOOKUP(A192,เงินฝาก!$A$2:$H$1022,6,FALSE)</f>
        <v>บุตรจันทร์</v>
      </c>
      <c r="F192" t="str">
        <f>D192&amp;" "&amp;E192</f>
        <v>สิวิชัย บุตรจันทร์</v>
      </c>
      <c r="G192" s="4">
        <f>SUMIF(เงินฝาก!$A$2:$A$1022,misฝาก!$A$1:$A$886,เงินฝาก!$H$2:$H$1022)</f>
        <v>360376.28</v>
      </c>
    </row>
    <row r="193" spans="1:7" x14ac:dyDescent="0.2">
      <c r="A193" t="s">
        <v>19172</v>
      </c>
      <c r="B193" s="2">
        <f>VLOOKUP(A193,เงินฝาก!$A$2:$H$1022,2,FALSE)</f>
        <v>3340400053383</v>
      </c>
      <c r="C193" t="str">
        <f>VLOOKUP(A193,เงินฝาก!$A$2:$H$1022,3,FALSE)</f>
        <v>ด.ต.</v>
      </c>
      <c r="D193" t="str">
        <f>VLOOKUP(A193,เงินฝาก!$A$2:$H$1022,5,FALSE)</f>
        <v>อาคม</v>
      </c>
      <c r="E193" t="str">
        <f>VLOOKUP(A193,เงินฝาก!$A$2:$H$1022,6,FALSE)</f>
        <v>บุญประภาร</v>
      </c>
      <c r="F193" t="str">
        <f>D193&amp;" "&amp;E193</f>
        <v>อาคม บุญประภาร</v>
      </c>
      <c r="G193" s="4">
        <f>SUMIF(เงินฝาก!$A$2:$A$1022,misฝาก!$A$1:$A$886,เงินฝาก!$H$2:$H$1022)</f>
        <v>360309.94</v>
      </c>
    </row>
    <row r="194" spans="1:7" x14ac:dyDescent="0.2">
      <c r="A194" t="s">
        <v>20023</v>
      </c>
      <c r="B194" s="2">
        <f>VLOOKUP(A194,เงินฝาก!$A$2:$H$1022,2,FALSE)</f>
        <v>3910300170871</v>
      </c>
      <c r="C194" t="str">
        <f>VLOOKUP(A194,เงินฝาก!$A$2:$H$1022,3,FALSE)</f>
        <v>พ.ต.ท.</v>
      </c>
      <c r="D194" t="str">
        <f>VLOOKUP(A194,เงินฝาก!$A$2:$H$1022,5,FALSE)</f>
        <v>หัตถพล</v>
      </c>
      <c r="E194" t="str">
        <f>VLOOKUP(A194,เงินฝาก!$A$2:$H$1022,6,FALSE)</f>
        <v>ทองคำ</v>
      </c>
      <c r="F194" t="str">
        <f>D194&amp;" "&amp;E194</f>
        <v>หัตถพล ทองคำ</v>
      </c>
      <c r="G194" s="4">
        <f>SUMIF(เงินฝาก!$A$2:$A$1022,misฝาก!$A$1:$A$886,เงินฝาก!$H$2:$H$1022)</f>
        <v>360208.78</v>
      </c>
    </row>
    <row r="195" spans="1:7" x14ac:dyDescent="0.2">
      <c r="A195" t="s">
        <v>18920</v>
      </c>
      <c r="B195" s="2">
        <f>VLOOKUP(A195,เงินฝาก!$A$2:$H$1022,2,FALSE)</f>
        <v>3700700478858</v>
      </c>
      <c r="C195" t="str">
        <f>VLOOKUP(A195,เงินฝาก!$A$2:$H$1022,3,FALSE)</f>
        <v>พ.ต.ท.</v>
      </c>
      <c r="D195" t="str">
        <f>VLOOKUP(A195,เงินฝาก!$A$2:$H$1022,5,FALSE)</f>
        <v>กิตติ</v>
      </c>
      <c r="E195" t="str">
        <f>VLOOKUP(A195,เงินฝาก!$A$2:$H$1022,6,FALSE)</f>
        <v>ไชโย</v>
      </c>
      <c r="F195" t="str">
        <f>D195&amp;" "&amp;E195</f>
        <v>กิตติ ไชโย</v>
      </c>
      <c r="G195" s="4">
        <f>SUMIF(เงินฝาก!$A$2:$A$1022,misฝาก!$A$1:$A$886,เงินฝาก!$H$2:$H$1022)</f>
        <v>360082.02</v>
      </c>
    </row>
    <row r="196" spans="1:7" x14ac:dyDescent="0.2">
      <c r="A196" t="s">
        <v>19504</v>
      </c>
      <c r="B196" s="2">
        <f>VLOOKUP(A196,เงินฝาก!$A$2:$H$1022,2,FALSE)</f>
        <v>3361000562885</v>
      </c>
      <c r="C196" t="str">
        <f>VLOOKUP(A196,เงินฝาก!$A$2:$H$1022,3,FALSE)</f>
        <v>ด.ต.</v>
      </c>
      <c r="D196" t="str">
        <f>VLOOKUP(A196,เงินฝาก!$A$2:$H$1022,5,FALSE)</f>
        <v>นิรุติ</v>
      </c>
      <c r="E196" t="str">
        <f>VLOOKUP(A196,เงินฝาก!$A$2:$H$1022,6,FALSE)</f>
        <v>ทิพย์นาง</v>
      </c>
      <c r="F196" t="str">
        <f>D196&amp;" "&amp;E196</f>
        <v>นิรุติ ทิพย์นาง</v>
      </c>
      <c r="G196" s="4">
        <f>SUMIF(เงินฝาก!$A$2:$A$1022,misฝาก!$A$1:$A$886,เงินฝาก!$H$2:$H$1022)</f>
        <v>359109.21</v>
      </c>
    </row>
    <row r="197" spans="1:7" x14ac:dyDescent="0.2">
      <c r="A197" t="s">
        <v>19459</v>
      </c>
      <c r="B197" s="2">
        <f>VLOOKUP(A197,เงินฝาก!$A$2:$H$1022,2,FALSE)</f>
        <v>3341500690254</v>
      </c>
      <c r="C197" t="str">
        <f>VLOOKUP(A197,เงินฝาก!$A$2:$H$1022,3,FALSE)</f>
        <v>ร.ต.ท.</v>
      </c>
      <c r="D197" t="str">
        <f>VLOOKUP(A197,เงินฝาก!$A$2:$H$1022,5,FALSE)</f>
        <v>นรินทร์</v>
      </c>
      <c r="E197" t="str">
        <f>VLOOKUP(A197,เงินฝาก!$A$2:$H$1022,6,FALSE)</f>
        <v>ประดับจันทร์</v>
      </c>
      <c r="F197" t="str">
        <f>D197&amp;" "&amp;E197</f>
        <v>นรินทร์ ประดับจันทร์</v>
      </c>
      <c r="G197" s="4">
        <f>SUMIF(เงินฝาก!$A$2:$A$1022,misฝาก!$A$1:$A$886,เงินฝาก!$H$2:$H$1022)</f>
        <v>358690.48</v>
      </c>
    </row>
    <row r="198" spans="1:7" x14ac:dyDescent="0.2">
      <c r="A198" t="s">
        <v>19238</v>
      </c>
      <c r="B198" s="2">
        <f>VLOOKUP(A198,เงินฝาก!$A$2:$H$1022,2,FALSE)</f>
        <v>3670300116771</v>
      </c>
      <c r="C198" t="str">
        <f>VLOOKUP(A198,เงินฝาก!$A$2:$H$1022,3,FALSE)</f>
        <v>ร.ต.ต.</v>
      </c>
      <c r="D198" t="str">
        <f>VLOOKUP(A198,เงินฝาก!$A$2:$H$1022,5,FALSE)</f>
        <v>เพชรรินทร์</v>
      </c>
      <c r="E198" t="str">
        <f>VLOOKUP(A198,เงินฝาก!$A$2:$H$1022,6,FALSE)</f>
        <v>รอดแสน</v>
      </c>
      <c r="F198" t="str">
        <f>D198&amp;" "&amp;E198</f>
        <v>เพชรรินทร์ รอดแสน</v>
      </c>
      <c r="G198" s="4">
        <f>SUMIF(เงินฝาก!$A$2:$A$1022,misฝาก!$A$1:$A$886,เงินฝาก!$H$2:$H$1022)</f>
        <v>358406.96</v>
      </c>
    </row>
    <row r="199" spans="1:7" x14ac:dyDescent="0.2">
      <c r="A199" t="s">
        <v>19023</v>
      </c>
      <c r="B199" s="2">
        <f>VLOOKUP(A199,เงินฝาก!$A$2:$H$1022,2,FALSE)</f>
        <v>3650500403014</v>
      </c>
      <c r="C199" t="str">
        <f>VLOOKUP(A199,เงินฝาก!$A$2:$H$1022,3,FALSE)</f>
        <v>พ.ต.ท.</v>
      </c>
      <c r="D199" t="str">
        <f>VLOOKUP(A199,เงินฝาก!$A$2:$H$1022,5,FALSE)</f>
        <v>สิรวิชญ์</v>
      </c>
      <c r="E199" t="str">
        <f>VLOOKUP(A199,เงินฝาก!$A$2:$H$1022,6,FALSE)</f>
        <v>มหัทธนวิศิษฏ์</v>
      </c>
      <c r="F199" t="str">
        <f>D199&amp;" "&amp;E199</f>
        <v>สิรวิชญ์ มหัทธนวิศิษฏ์</v>
      </c>
      <c r="G199" s="4">
        <f>SUMIF(เงินฝาก!$A$2:$A$1022,misฝาก!$A$1:$A$886,เงินฝาก!$H$2:$H$1022)</f>
        <v>358173.89</v>
      </c>
    </row>
    <row r="200" spans="1:7" x14ac:dyDescent="0.2">
      <c r="A200" t="s">
        <v>19636</v>
      </c>
      <c r="B200" s="2">
        <f>VLOOKUP(A200,เงินฝาก!$A$2:$H$1022,2,FALSE)</f>
        <v>3240100532601</v>
      </c>
      <c r="C200" t="str">
        <f>VLOOKUP(A200,เงินฝาก!$A$2:$H$1022,3,FALSE)</f>
        <v>ด.ต.</v>
      </c>
      <c r="D200" t="str">
        <f>VLOOKUP(A200,เงินฝาก!$A$2:$H$1022,5,FALSE)</f>
        <v>อิทธิพล</v>
      </c>
      <c r="E200" t="str">
        <f>VLOOKUP(A200,เงินฝาก!$A$2:$H$1022,6,FALSE)</f>
        <v>เปรมอำพล</v>
      </c>
      <c r="F200" t="str">
        <f>D200&amp;" "&amp;E200</f>
        <v>อิทธิพล เปรมอำพล</v>
      </c>
      <c r="G200" s="4">
        <f>SUMIF(เงินฝาก!$A$2:$A$1022,misฝาก!$A$1:$A$886,เงินฝาก!$H$2:$H$1022)</f>
        <v>357126.39</v>
      </c>
    </row>
    <row r="201" spans="1:7" x14ac:dyDescent="0.2">
      <c r="A201" t="s">
        <v>19452</v>
      </c>
      <c r="B201" s="2">
        <f>VLOOKUP(A201,เงินฝาก!$A$2:$H$1022,2,FALSE)</f>
        <v>3679800003711</v>
      </c>
      <c r="C201" t="str">
        <f>VLOOKUP(A201,เงินฝาก!$A$2:$H$1022,3,FALSE)</f>
        <v>ด.ต.</v>
      </c>
      <c r="D201" t="str">
        <f>VLOOKUP(A201,เงินฝาก!$A$2:$H$1022,5,FALSE)</f>
        <v>สมศักดิ์</v>
      </c>
      <c r="E201" t="str">
        <f>VLOOKUP(A201,เงินฝาก!$A$2:$H$1022,6,FALSE)</f>
        <v>สืบสาย</v>
      </c>
      <c r="F201" t="str">
        <f>D201&amp;" "&amp;E201</f>
        <v>สมศักดิ์ สืบสาย</v>
      </c>
      <c r="G201" s="4">
        <f>SUMIF(เงินฝาก!$A$2:$A$1022,misฝาก!$A$1:$A$886,เงินฝาก!$H$2:$H$1022)</f>
        <v>357054.31</v>
      </c>
    </row>
    <row r="202" spans="1:7" x14ac:dyDescent="0.2">
      <c r="A202" t="s">
        <v>19372</v>
      </c>
      <c r="B202" s="2">
        <f>VLOOKUP(A202,เงินฝาก!$A$2:$H$1022,2,FALSE)</f>
        <v>3141000018681</v>
      </c>
      <c r="C202" t="str">
        <f>VLOOKUP(A202,เงินฝาก!$A$2:$H$1022,3,FALSE)</f>
        <v>ร.ต.อ.</v>
      </c>
      <c r="D202" t="str">
        <f>VLOOKUP(A202,เงินฝาก!$A$2:$H$1022,5,FALSE)</f>
        <v>วัฒนชัย</v>
      </c>
      <c r="E202" t="str">
        <f>VLOOKUP(A202,เงินฝาก!$A$2:$H$1022,6,FALSE)</f>
        <v>รักพรมพงษ์</v>
      </c>
      <c r="F202" t="str">
        <f>D202&amp;" "&amp;E202</f>
        <v>วัฒนชัย รักพรมพงษ์</v>
      </c>
      <c r="G202" s="4">
        <f>SUMIF(เงินฝาก!$A$2:$A$1022,misฝาก!$A$1:$A$886,เงินฝาก!$H$2:$H$1022)</f>
        <v>356932.37</v>
      </c>
    </row>
    <row r="203" spans="1:7" x14ac:dyDescent="0.2">
      <c r="A203" t="s">
        <v>19581</v>
      </c>
      <c r="B203" s="2">
        <f>VLOOKUP(A203,เงินฝาก!$A$2:$H$1022,2,FALSE)</f>
        <v>3860200001237</v>
      </c>
      <c r="C203" t="str">
        <f>VLOOKUP(A203,เงินฝาก!$A$2:$H$1022,3,FALSE)</f>
        <v>ด.ต.</v>
      </c>
      <c r="D203" t="str">
        <f>VLOOKUP(A203,เงินฝาก!$A$2:$H$1022,5,FALSE)</f>
        <v>นฤมิต</v>
      </c>
      <c r="E203" t="str">
        <f>VLOOKUP(A203,เงินฝาก!$A$2:$H$1022,6,FALSE)</f>
        <v>โคนาหาร</v>
      </c>
      <c r="F203" t="str">
        <f>D203&amp;" "&amp;E203</f>
        <v>นฤมิต โคนาหาร</v>
      </c>
      <c r="G203" s="4">
        <f>SUMIF(เงินฝาก!$A$2:$A$1022,misฝาก!$A$1:$A$886,เงินฝาก!$H$2:$H$1022)</f>
        <v>356499.14</v>
      </c>
    </row>
    <row r="204" spans="1:7" x14ac:dyDescent="0.2">
      <c r="A204" t="s">
        <v>19218</v>
      </c>
      <c r="B204" s="2">
        <f>VLOOKUP(A204,เงินฝาก!$A$2:$H$1022,2,FALSE)</f>
        <v>3800700060534</v>
      </c>
      <c r="C204" t="str">
        <f>VLOOKUP(A204,เงินฝาก!$A$2:$H$1022,3,FALSE)</f>
        <v>ด.ต.</v>
      </c>
      <c r="D204" t="str">
        <f>VLOOKUP(A204,เงินฝาก!$A$2:$H$1022,5,FALSE)</f>
        <v>ปรเมษฐ์</v>
      </c>
      <c r="E204" t="str">
        <f>VLOOKUP(A204,เงินฝาก!$A$2:$H$1022,6,FALSE)</f>
        <v>รัตนมาศ</v>
      </c>
      <c r="F204" t="str">
        <f>D204&amp;" "&amp;E204</f>
        <v>ปรเมษฐ์ รัตนมาศ</v>
      </c>
      <c r="G204" s="4">
        <f>SUMIF(เงินฝาก!$A$2:$A$1022,misฝาก!$A$1:$A$886,เงินฝาก!$H$2:$H$1022)</f>
        <v>355539.38</v>
      </c>
    </row>
    <row r="205" spans="1:7" x14ac:dyDescent="0.2">
      <c r="A205" t="s">
        <v>19884</v>
      </c>
      <c r="B205" s="2">
        <f>VLOOKUP(A205,เงินฝาก!$A$2:$H$1022,2,FALSE)</f>
        <v>1749899000169</v>
      </c>
      <c r="C205" t="str">
        <f>VLOOKUP(A205,เงินฝาก!$A$2:$H$1022,3,FALSE)</f>
        <v>ด.ต.</v>
      </c>
      <c r="D205" t="str">
        <f>VLOOKUP(A205,เงินฝาก!$A$2:$H$1022,5,FALSE)</f>
        <v>อนันต์</v>
      </c>
      <c r="E205" t="str">
        <f>VLOOKUP(A205,เงินฝาก!$A$2:$H$1022,6,FALSE)</f>
        <v>พูลคลองตัน</v>
      </c>
      <c r="F205" t="str">
        <f>D205&amp;" "&amp;E205</f>
        <v>อนันต์ พูลคลองตัน</v>
      </c>
      <c r="G205" s="4">
        <f>SUMIF(เงินฝาก!$A$2:$A$1022,misฝาก!$A$1:$A$886,เงินฝาก!$H$2:$H$1022)</f>
        <v>355106.76</v>
      </c>
    </row>
    <row r="206" spans="1:7" x14ac:dyDescent="0.2">
      <c r="A206" t="s">
        <v>19528</v>
      </c>
      <c r="B206" s="2">
        <f>VLOOKUP(A206,เงินฝาก!$A$2:$H$1022,2,FALSE)</f>
        <v>3710900177045</v>
      </c>
      <c r="C206" t="str">
        <f>VLOOKUP(A206,เงินฝาก!$A$2:$H$1022,3,FALSE)</f>
        <v>ด.ต.</v>
      </c>
      <c r="D206" t="str">
        <f>VLOOKUP(A206,เงินฝาก!$A$2:$H$1022,5,FALSE)</f>
        <v>เจริญ</v>
      </c>
      <c r="E206" t="str">
        <f>VLOOKUP(A206,เงินฝาก!$A$2:$H$1022,6,FALSE)</f>
        <v>รอดคำ</v>
      </c>
      <c r="F206" t="str">
        <f>D206&amp;" "&amp;E206</f>
        <v>เจริญ รอดคำ</v>
      </c>
      <c r="G206" s="4">
        <f>SUMIF(เงินฝาก!$A$2:$A$1022,misฝาก!$A$1:$A$886,เงินฝาก!$H$2:$H$1022)</f>
        <v>355016.71</v>
      </c>
    </row>
    <row r="207" spans="1:7" x14ac:dyDescent="0.2">
      <c r="A207" t="s">
        <v>19507</v>
      </c>
      <c r="B207" s="2">
        <f>VLOOKUP(A207,เงินฝาก!$A$2:$H$1022,2,FALSE)</f>
        <v>3660400195754</v>
      </c>
      <c r="C207" t="str">
        <f>VLOOKUP(A207,เงินฝาก!$A$2:$H$1022,3,FALSE)</f>
        <v>พ.ต.ท.</v>
      </c>
      <c r="D207" t="str">
        <f>VLOOKUP(A207,เงินฝาก!$A$2:$H$1022,5,FALSE)</f>
        <v>อำนาจ</v>
      </c>
      <c r="E207" t="str">
        <f>VLOOKUP(A207,เงินฝาก!$A$2:$H$1022,6,FALSE)</f>
        <v>เหลืองสนิท</v>
      </c>
      <c r="F207" t="str">
        <f>D207&amp;" "&amp;E207</f>
        <v>อำนาจ เหลืองสนิท</v>
      </c>
      <c r="G207" s="4">
        <f>SUMIF(เงินฝาก!$A$2:$A$1022,misฝาก!$A$1:$A$886,เงินฝาก!$H$2:$H$1022)</f>
        <v>353933.26</v>
      </c>
    </row>
    <row r="208" spans="1:7" x14ac:dyDescent="0.2">
      <c r="A208" t="s">
        <v>19985</v>
      </c>
      <c r="B208" s="2">
        <f>VLOOKUP(A208,เงินฝาก!$A$2:$H$1022,2,FALSE)</f>
        <v>1350300043908</v>
      </c>
      <c r="C208" t="str">
        <f>VLOOKUP(A208,เงินฝาก!$A$2:$H$1022,3,FALSE)</f>
        <v>ด.ต.</v>
      </c>
      <c r="D208" t="str">
        <f>VLOOKUP(A208,เงินฝาก!$A$2:$H$1022,5,FALSE)</f>
        <v>สุทัส</v>
      </c>
      <c r="E208" t="str">
        <f>VLOOKUP(A208,เงินฝาก!$A$2:$H$1022,6,FALSE)</f>
        <v>สุขกำเนิด</v>
      </c>
      <c r="F208" t="str">
        <f>D208&amp;" "&amp;E208</f>
        <v>สุทัส สุขกำเนิด</v>
      </c>
      <c r="G208" s="4">
        <f>SUMIF(เงินฝาก!$A$2:$A$1022,misฝาก!$A$1:$A$886,เงินฝาก!$H$2:$H$1022)</f>
        <v>353432.02</v>
      </c>
    </row>
    <row r="209" spans="1:7" x14ac:dyDescent="0.2">
      <c r="A209" t="s">
        <v>19617</v>
      </c>
      <c r="B209" s="2">
        <f>VLOOKUP(A209,เงินฝาก!$A$2:$H$1022,2,FALSE)</f>
        <v>3250401113097</v>
      </c>
      <c r="C209" t="str">
        <f>VLOOKUP(A209,เงินฝาก!$A$2:$H$1022,3,FALSE)</f>
        <v>ด.ต.</v>
      </c>
      <c r="D209" t="str">
        <f>VLOOKUP(A209,เงินฝาก!$A$2:$H$1022,5,FALSE)</f>
        <v>พงศ์ศักดิ์</v>
      </c>
      <c r="E209" t="str">
        <f>VLOOKUP(A209,เงินฝาก!$A$2:$H$1022,6,FALSE)</f>
        <v>พันธ์สุ</v>
      </c>
      <c r="F209" t="str">
        <f>D209&amp;" "&amp;E209</f>
        <v>พงศ์ศักดิ์ พันธ์สุ</v>
      </c>
      <c r="G209" s="4">
        <f>SUMIF(เงินฝาก!$A$2:$A$1022,misฝาก!$A$1:$A$886,เงินฝาก!$H$2:$H$1022)</f>
        <v>353193.4</v>
      </c>
    </row>
    <row r="210" spans="1:7" x14ac:dyDescent="0.2">
      <c r="A210" t="s">
        <v>18897</v>
      </c>
      <c r="B210" s="2">
        <f>VLOOKUP(A210,เงินฝาก!$A$2:$H$1022,2,FALSE)</f>
        <v>3900100892309</v>
      </c>
      <c r="C210" t="str">
        <f>VLOOKUP(A210,เงินฝาก!$A$2:$H$1022,3,FALSE)</f>
        <v>ด.ต.</v>
      </c>
      <c r="D210" t="str">
        <f>VLOOKUP(A210,เงินฝาก!$A$2:$H$1022,5,FALSE)</f>
        <v>อุเทน</v>
      </c>
      <c r="E210" t="str">
        <f>VLOOKUP(A210,เงินฝาก!$A$2:$H$1022,6,FALSE)</f>
        <v>ศรีสมุทร</v>
      </c>
      <c r="F210" t="str">
        <f>D210&amp;" "&amp;E210</f>
        <v>อุเทน ศรีสมุทร</v>
      </c>
      <c r="G210" s="4">
        <f>SUMIF(เงินฝาก!$A$2:$A$1022,misฝาก!$A$1:$A$886,เงินฝาก!$H$2:$H$1022)</f>
        <v>353153.26</v>
      </c>
    </row>
    <row r="211" spans="1:7" x14ac:dyDescent="0.2">
      <c r="A211" t="s">
        <v>19044</v>
      </c>
      <c r="B211" s="2">
        <f>VLOOKUP(A211,เงินฝาก!$A$2:$H$1022,2,FALSE)</f>
        <v>5410100017310</v>
      </c>
      <c r="C211" t="str">
        <f>VLOOKUP(A211,เงินฝาก!$A$2:$H$1022,3,FALSE)</f>
        <v>ด.ต.</v>
      </c>
      <c r="D211" t="str">
        <f>VLOOKUP(A211,เงินฝาก!$A$2:$H$1022,5,FALSE)</f>
        <v>กันตภณ</v>
      </c>
      <c r="E211" t="str">
        <f>VLOOKUP(A211,เงินฝาก!$A$2:$H$1022,6,FALSE)</f>
        <v>บุตรภาวงศ์</v>
      </c>
      <c r="F211" t="str">
        <f>D211&amp;" "&amp;E211</f>
        <v>กันตภณ บุตรภาวงศ์</v>
      </c>
      <c r="G211" s="4">
        <f>SUMIF(เงินฝาก!$A$2:$A$1022,misฝาก!$A$1:$A$886,เงินฝาก!$H$2:$H$1022)</f>
        <v>352692.53</v>
      </c>
    </row>
    <row r="212" spans="1:7" x14ac:dyDescent="0.2">
      <c r="A212" t="s">
        <v>20003</v>
      </c>
      <c r="B212" s="2">
        <f>VLOOKUP(A212,เงินฝาก!$A$2:$H$1022,2,FALSE)</f>
        <v>5670590007993</v>
      </c>
      <c r="C212" t="str">
        <f>VLOOKUP(A212,เงินฝาก!$A$2:$H$1022,3,FALSE)</f>
        <v>ด.ต.</v>
      </c>
      <c r="D212" t="str">
        <f>VLOOKUP(A212,เงินฝาก!$A$2:$H$1022,5,FALSE)</f>
        <v>ปัญญา</v>
      </c>
      <c r="E212" t="str">
        <f>VLOOKUP(A212,เงินฝาก!$A$2:$H$1022,6,FALSE)</f>
        <v>พรมมา</v>
      </c>
      <c r="F212" t="str">
        <f>D212&amp;" "&amp;E212</f>
        <v>ปัญญา พรมมา</v>
      </c>
      <c r="G212" s="4">
        <f>SUMIF(เงินฝาก!$A$2:$A$1022,misฝาก!$A$1:$A$886,เงินฝาก!$H$2:$H$1022)</f>
        <v>352546.53</v>
      </c>
    </row>
    <row r="213" spans="1:7" x14ac:dyDescent="0.2">
      <c r="A213" t="s">
        <v>19377</v>
      </c>
      <c r="B213" s="2">
        <f>VLOOKUP(A213,เงินฝาก!$A$2:$H$1022,2,FALSE)</f>
        <v>3301100093127</v>
      </c>
      <c r="C213" t="str">
        <f>VLOOKUP(A213,เงินฝาก!$A$2:$H$1022,3,FALSE)</f>
        <v>พ.ต.ท.</v>
      </c>
      <c r="D213" t="str">
        <f>VLOOKUP(A213,เงินฝาก!$A$2:$H$1022,5,FALSE)</f>
        <v>สุชัจพงศ์</v>
      </c>
      <c r="E213" t="str">
        <f>VLOOKUP(A213,เงินฝาก!$A$2:$H$1022,6,FALSE)</f>
        <v>ศรีวิตตวชิระ</v>
      </c>
      <c r="F213" t="str">
        <f>D213&amp;" "&amp;E213</f>
        <v>สุชัจพงศ์ ศรีวิตตวชิระ</v>
      </c>
      <c r="G213" s="4">
        <f>SUMIF(เงินฝาก!$A$2:$A$1022,misฝาก!$A$1:$A$886,เงินฝาก!$H$2:$H$1022)</f>
        <v>352493.01</v>
      </c>
    </row>
    <row r="214" spans="1:7" x14ac:dyDescent="0.2">
      <c r="A214" t="s">
        <v>19791</v>
      </c>
      <c r="B214" s="2">
        <f>VLOOKUP(A214,เงินฝาก!$A$2:$H$1022,2,FALSE)</f>
        <v>3800401127891</v>
      </c>
      <c r="C214" t="str">
        <f>VLOOKUP(A214,เงินฝาก!$A$2:$H$1022,3,FALSE)</f>
        <v>ด.ต.</v>
      </c>
      <c r="D214" t="str">
        <f>VLOOKUP(A214,เงินฝาก!$A$2:$H$1022,5,FALSE)</f>
        <v>อนุสรณ์</v>
      </c>
      <c r="E214" t="str">
        <f>VLOOKUP(A214,เงินฝาก!$A$2:$H$1022,6,FALSE)</f>
        <v>ทิพย์บุรี</v>
      </c>
      <c r="F214" t="str">
        <f>D214&amp;" "&amp;E214</f>
        <v>อนุสรณ์ ทิพย์บุรี</v>
      </c>
      <c r="G214" s="4">
        <f>SUMIF(เงินฝาก!$A$2:$A$1022,misฝาก!$A$1:$A$886,เงินฝาก!$H$2:$H$1022)</f>
        <v>352250.96</v>
      </c>
    </row>
    <row r="215" spans="1:7" x14ac:dyDescent="0.2">
      <c r="A215" t="s">
        <v>18939</v>
      </c>
      <c r="B215" s="2">
        <f>VLOOKUP(A215,เงินฝาก!$A$2:$H$1022,2,FALSE)</f>
        <v>3920100567394</v>
      </c>
      <c r="C215" t="str">
        <f>VLOOKUP(A215,เงินฝาก!$A$2:$H$1022,3,FALSE)</f>
        <v>พ.ต.ท.</v>
      </c>
      <c r="D215" t="str">
        <f>VLOOKUP(A215,เงินฝาก!$A$2:$H$1022,5,FALSE)</f>
        <v>กิตวรุตม์</v>
      </c>
      <c r="E215" t="str">
        <f>VLOOKUP(A215,เงินฝาก!$A$2:$H$1022,6,FALSE)</f>
        <v>พุฒนวล</v>
      </c>
      <c r="F215" t="str">
        <f>D215&amp;" "&amp;E215</f>
        <v>กิตวรุตม์ พุฒนวล</v>
      </c>
      <c r="G215" s="4">
        <f>SUMIF(เงินฝาก!$A$2:$A$1022,misฝาก!$A$1:$A$886,เงินฝาก!$H$2:$H$1022)</f>
        <v>352044.53</v>
      </c>
    </row>
    <row r="216" spans="1:7" x14ac:dyDescent="0.2">
      <c r="A216" t="s">
        <v>19443</v>
      </c>
      <c r="B216" s="2">
        <f>VLOOKUP(A216,เงินฝาก!$A$2:$H$1022,2,FALSE)</f>
        <v>1309800031214</v>
      </c>
      <c r="C216" t="str">
        <f>VLOOKUP(A216,เงินฝาก!$A$2:$H$1022,3,FALSE)</f>
        <v>พ.ต.ต.</v>
      </c>
      <c r="D216" t="str">
        <f>VLOOKUP(A216,เงินฝาก!$A$2:$H$1022,5,FALSE)</f>
        <v>พงศพัศ</v>
      </c>
      <c r="E216" t="str">
        <f>VLOOKUP(A216,เงินฝาก!$A$2:$H$1022,6,FALSE)</f>
        <v>บัวรุ่ง</v>
      </c>
      <c r="F216" t="str">
        <f>D216&amp;" "&amp;E216</f>
        <v>พงศพัศ บัวรุ่ง</v>
      </c>
      <c r="G216" s="4">
        <f>SUMIF(เงินฝาก!$A$2:$A$1022,misฝาก!$A$1:$A$886,เงินฝาก!$H$2:$H$1022)</f>
        <v>351967.36</v>
      </c>
    </row>
    <row r="217" spans="1:7" x14ac:dyDescent="0.2">
      <c r="A217" t="s">
        <v>19575</v>
      </c>
      <c r="B217" s="2">
        <f>VLOOKUP(A217,เงินฝาก!$A$2:$H$1022,2,FALSE)</f>
        <v>1509900247519</v>
      </c>
      <c r="C217" t="str">
        <f>VLOOKUP(A217,เงินฝาก!$A$2:$H$1022,3,FALSE)</f>
        <v>ด.ต.</v>
      </c>
      <c r="D217" t="str">
        <f>VLOOKUP(A217,เงินฝาก!$A$2:$H$1022,5,FALSE)</f>
        <v>อโนเชาว์</v>
      </c>
      <c r="E217" t="str">
        <f>VLOOKUP(A217,เงินฝาก!$A$2:$H$1022,6,FALSE)</f>
        <v>วรโชติเดชาการ</v>
      </c>
      <c r="F217" t="str">
        <f>D217&amp;" "&amp;E217</f>
        <v>อโนเชาว์ วรโชติเดชาการ</v>
      </c>
      <c r="G217" s="4">
        <f>SUMIF(เงินฝาก!$A$2:$A$1022,misฝาก!$A$1:$A$886,เงินฝาก!$H$2:$H$1022)</f>
        <v>351719.11</v>
      </c>
    </row>
    <row r="218" spans="1:7" x14ac:dyDescent="0.2">
      <c r="A218" t="s">
        <v>19599</v>
      </c>
      <c r="B218" s="2">
        <f>VLOOKUP(A218,เงินฝาก!$A$2:$H$1022,2,FALSE)</f>
        <v>3200100791282</v>
      </c>
      <c r="C218" t="str">
        <f>VLOOKUP(A218,เงินฝาก!$A$2:$H$1022,3,FALSE)</f>
        <v>ด.ต.</v>
      </c>
      <c r="D218" t="str">
        <f>VLOOKUP(A218,เงินฝาก!$A$2:$H$1022,5,FALSE)</f>
        <v>คงศักดิ์</v>
      </c>
      <c r="E218" t="str">
        <f>VLOOKUP(A218,เงินฝาก!$A$2:$H$1022,6,FALSE)</f>
        <v>สว่างวงษ์</v>
      </c>
      <c r="F218" t="str">
        <f>D218&amp;" "&amp;E218</f>
        <v>คงศักดิ์ สว่างวงษ์</v>
      </c>
      <c r="G218" s="4">
        <f>SUMIF(เงินฝาก!$A$2:$A$1022,misฝาก!$A$1:$A$886,เงินฝาก!$H$2:$H$1022)</f>
        <v>351586.13</v>
      </c>
    </row>
    <row r="219" spans="1:7" x14ac:dyDescent="0.2">
      <c r="A219" t="s">
        <v>19598</v>
      </c>
      <c r="B219" s="2">
        <f>VLOOKUP(A219,เงินฝาก!$A$2:$H$1022,2,FALSE)</f>
        <v>3959900520161</v>
      </c>
      <c r="C219" t="str">
        <f>VLOOKUP(A219,เงินฝาก!$A$2:$H$1022,3,FALSE)</f>
        <v>ด.ต.</v>
      </c>
      <c r="D219" t="str">
        <f>VLOOKUP(A219,เงินฝาก!$A$2:$H$1022,5,FALSE)</f>
        <v>เจษฎา</v>
      </c>
      <c r="E219" t="str">
        <f>VLOOKUP(A219,เงินฝาก!$A$2:$H$1022,6,FALSE)</f>
        <v>ลู่พิทักษ์สกุล</v>
      </c>
      <c r="F219" t="str">
        <f>D219&amp;" "&amp;E219</f>
        <v>เจษฎา ลู่พิทักษ์สกุล</v>
      </c>
      <c r="G219" s="4">
        <f>SUMIF(เงินฝาก!$A$2:$A$1022,misฝาก!$A$1:$A$886,เงินฝาก!$H$2:$H$1022)</f>
        <v>351401.19</v>
      </c>
    </row>
    <row r="220" spans="1:7" x14ac:dyDescent="0.2">
      <c r="A220" t="s">
        <v>19284</v>
      </c>
      <c r="B220" s="2">
        <f>VLOOKUP(A220,เงินฝาก!$A$2:$H$1022,2,FALSE)</f>
        <v>3400100936866</v>
      </c>
      <c r="C220" t="str">
        <f>VLOOKUP(A220,เงินฝาก!$A$2:$H$1022,3,FALSE)</f>
        <v>ด.ต.</v>
      </c>
      <c r="D220" t="str">
        <f>VLOOKUP(A220,เงินฝาก!$A$2:$H$1022,5,FALSE)</f>
        <v>สุริยา</v>
      </c>
      <c r="E220" t="str">
        <f>VLOOKUP(A220,เงินฝาก!$A$2:$H$1022,6,FALSE)</f>
        <v>เสาสำราญ</v>
      </c>
      <c r="F220" t="str">
        <f>D220&amp;" "&amp;E220</f>
        <v>สุริยา เสาสำราญ</v>
      </c>
      <c r="G220" s="4">
        <f>SUMIF(เงินฝาก!$A$2:$A$1022,misฝาก!$A$1:$A$886,เงินฝาก!$H$2:$H$1022)</f>
        <v>350749.2</v>
      </c>
    </row>
    <row r="221" spans="1:7" x14ac:dyDescent="0.2">
      <c r="A221" t="s">
        <v>19623</v>
      </c>
      <c r="B221" s="2">
        <f>VLOOKUP(A221,เงินฝาก!$A$2:$H$1022,2,FALSE)</f>
        <v>3819900058761</v>
      </c>
      <c r="C221" t="str">
        <f>VLOOKUP(A221,เงินฝาก!$A$2:$H$1022,3,FALSE)</f>
        <v>ด.ต.</v>
      </c>
      <c r="D221" t="str">
        <f>VLOOKUP(A221,เงินฝาก!$A$2:$H$1022,5,FALSE)</f>
        <v>ยุทธพงค์</v>
      </c>
      <c r="E221" t="str">
        <f>VLOOKUP(A221,เงินฝาก!$A$2:$H$1022,6,FALSE)</f>
        <v>เรืองดำ</v>
      </c>
      <c r="F221" t="str">
        <f>D221&amp;" "&amp;E221</f>
        <v>ยุทธพงค์ เรืองดำ</v>
      </c>
      <c r="G221" s="4">
        <f>SUMIF(เงินฝาก!$A$2:$A$1022,misฝาก!$A$1:$A$886,เงินฝาก!$H$2:$H$1022)</f>
        <v>350417.31</v>
      </c>
    </row>
    <row r="222" spans="1:7" x14ac:dyDescent="0.2">
      <c r="A222" t="s">
        <v>19606</v>
      </c>
      <c r="B222" s="2">
        <f>VLOOKUP(A222,เงินฝาก!$A$2:$H$1022,2,FALSE)</f>
        <v>3430301056243</v>
      </c>
      <c r="C222" t="str">
        <f>VLOOKUP(A222,เงินฝาก!$A$2:$H$1022,3,FALSE)</f>
        <v>ร.ต.ต.</v>
      </c>
      <c r="D222" t="str">
        <f>VLOOKUP(A222,เงินฝาก!$A$2:$H$1022,5,FALSE)</f>
        <v>สนทยา</v>
      </c>
      <c r="E222" t="str">
        <f>VLOOKUP(A222,เงินฝาก!$A$2:$H$1022,6,FALSE)</f>
        <v>บัวถนอม</v>
      </c>
      <c r="F222" t="str">
        <f>D222&amp;" "&amp;E222</f>
        <v>สนทยา บัวถนอม</v>
      </c>
      <c r="G222" s="4">
        <f>SUMIF(เงินฝาก!$A$2:$A$1022,misฝาก!$A$1:$A$886,เงินฝาก!$H$2:$H$1022)</f>
        <v>350332.11</v>
      </c>
    </row>
    <row r="223" spans="1:7" x14ac:dyDescent="0.2">
      <c r="A223" t="s">
        <v>18902</v>
      </c>
      <c r="B223" s="2">
        <f>VLOOKUP(A223,เงินฝาก!$A$2:$H$1022,2,FALSE)</f>
        <v>3310700601157</v>
      </c>
      <c r="C223" t="str">
        <f>VLOOKUP(A223,เงินฝาก!$A$2:$H$1022,3,FALSE)</f>
        <v>ด.ต.</v>
      </c>
      <c r="D223" t="str">
        <f>VLOOKUP(A223,เงินฝาก!$A$2:$H$1022,5,FALSE)</f>
        <v>ธานี</v>
      </c>
      <c r="E223" t="str">
        <f>VLOOKUP(A223,เงินฝาก!$A$2:$H$1022,6,FALSE)</f>
        <v>ทองกุล</v>
      </c>
      <c r="F223" t="str">
        <f>D223&amp;" "&amp;E223</f>
        <v>ธานี ทองกุล</v>
      </c>
      <c r="G223" s="4">
        <f>SUMIF(เงินฝาก!$A$2:$A$1022,misฝาก!$A$1:$A$886,เงินฝาก!$H$2:$H$1022)</f>
        <v>350322.18</v>
      </c>
    </row>
    <row r="224" spans="1:7" x14ac:dyDescent="0.2">
      <c r="A224" t="s">
        <v>19082</v>
      </c>
      <c r="B224" s="2">
        <f>VLOOKUP(A224,เงินฝาก!$A$2:$H$1022,2,FALSE)</f>
        <v>3900400038389</v>
      </c>
      <c r="C224" t="str">
        <f>VLOOKUP(A224,เงินฝาก!$A$2:$H$1022,3,FALSE)</f>
        <v>ด.ต.</v>
      </c>
      <c r="D224" t="str">
        <f>VLOOKUP(A224,เงินฝาก!$A$2:$H$1022,5,FALSE)</f>
        <v>เสริมศักดิ์</v>
      </c>
      <c r="E224" t="str">
        <f>VLOOKUP(A224,เงินฝาก!$A$2:$H$1022,6,FALSE)</f>
        <v>สีทอง</v>
      </c>
      <c r="F224" t="str">
        <f>D224&amp;" "&amp;E224</f>
        <v>เสริมศักดิ์ สีทอง</v>
      </c>
      <c r="G224" s="4">
        <f>SUMIF(เงินฝาก!$A$2:$A$1022,misฝาก!$A$1:$A$886,เงินฝาก!$H$2:$H$1022)</f>
        <v>349966.81</v>
      </c>
    </row>
    <row r="225" spans="1:7" x14ac:dyDescent="0.2">
      <c r="A225" t="s">
        <v>19603</v>
      </c>
      <c r="B225" s="2">
        <f>VLOOKUP(A225,เงินฝาก!$A$2:$H$1022,2,FALSE)</f>
        <v>3440100448641</v>
      </c>
      <c r="C225" t="str">
        <f>VLOOKUP(A225,เงินฝาก!$A$2:$H$1022,3,FALSE)</f>
        <v>ร.ต.ต.</v>
      </c>
      <c r="D225" t="str">
        <f>VLOOKUP(A225,เงินฝาก!$A$2:$H$1022,5,FALSE)</f>
        <v>วิเชียร</v>
      </c>
      <c r="E225" t="str">
        <f>VLOOKUP(A225,เงินฝาก!$A$2:$H$1022,6,FALSE)</f>
        <v>ใจทา</v>
      </c>
      <c r="F225" t="str">
        <f>D225&amp;" "&amp;E225</f>
        <v>วิเชียร ใจทา</v>
      </c>
      <c r="G225" s="4">
        <f>SUMIF(เงินฝาก!$A$2:$A$1022,misฝาก!$A$1:$A$886,เงินฝาก!$H$2:$H$1022)</f>
        <v>349580.11</v>
      </c>
    </row>
    <row r="226" spans="1:7" x14ac:dyDescent="0.2">
      <c r="A226" t="s">
        <v>19506</v>
      </c>
      <c r="B226" s="2">
        <f>VLOOKUP(A226,เงินฝาก!$A$2:$H$1022,2,FALSE)</f>
        <v>3710500207401</v>
      </c>
      <c r="C226" t="str">
        <f>VLOOKUP(A226,เงินฝาก!$A$2:$H$1022,3,FALSE)</f>
        <v>ร.ต.ต.</v>
      </c>
      <c r="D226" t="str">
        <f>VLOOKUP(A226,เงินฝาก!$A$2:$H$1022,5,FALSE)</f>
        <v>ศักย์ศรณ์</v>
      </c>
      <c r="E226" t="str">
        <f>VLOOKUP(A226,เงินฝาก!$A$2:$H$1022,6,FALSE)</f>
        <v>ศรีสุวรรณ</v>
      </c>
      <c r="F226" t="str">
        <f>D226&amp;" "&amp;E226</f>
        <v>ศักย์ศรณ์ ศรีสุวรรณ</v>
      </c>
      <c r="G226" s="4">
        <f>SUMIF(เงินฝาก!$A$2:$A$1022,misฝาก!$A$1:$A$886,เงินฝาก!$H$2:$H$1022)</f>
        <v>348965.66</v>
      </c>
    </row>
    <row r="227" spans="1:7" x14ac:dyDescent="0.2">
      <c r="A227" t="s">
        <v>19160</v>
      </c>
      <c r="B227" s="2">
        <f>VLOOKUP(A227,เงินฝาก!$A$2:$H$1022,2,FALSE)</f>
        <v>1860800031491</v>
      </c>
      <c r="C227" t="str">
        <f>VLOOKUP(A227,เงินฝาก!$A$2:$H$1022,3,FALSE)</f>
        <v>ด.ต.หญิง</v>
      </c>
      <c r="D227" t="str">
        <f>VLOOKUP(A227,เงินฝาก!$A$2:$H$1022,5,FALSE)</f>
        <v>ณัชญานันต์</v>
      </c>
      <c r="E227" t="str">
        <f>VLOOKUP(A227,เงินฝาก!$A$2:$H$1022,6,FALSE)</f>
        <v>ทิมรอด</v>
      </c>
      <c r="F227" t="str">
        <f>D227&amp;" "&amp;E227</f>
        <v>ณัชญานันต์ ทิมรอด</v>
      </c>
      <c r="G227" s="4">
        <f>SUMIF(เงินฝาก!$A$2:$A$1022,misฝาก!$A$1:$A$886,เงินฝาก!$H$2:$H$1022)</f>
        <v>348928.42</v>
      </c>
    </row>
    <row r="228" spans="1:7" x14ac:dyDescent="0.2">
      <c r="A228" t="s">
        <v>18773</v>
      </c>
      <c r="B228" s="2">
        <f>VLOOKUP(A228,เงินฝาก!$A$2:$H$1022,2,FALSE)</f>
        <v>3100700678348</v>
      </c>
      <c r="C228" t="str">
        <f>VLOOKUP(A228,เงินฝาก!$A$2:$H$1022,3,FALSE)</f>
        <v>พ.ต.ท.</v>
      </c>
      <c r="D228" t="str">
        <f>VLOOKUP(A228,เงินฝาก!$A$2:$H$1022,5,FALSE)</f>
        <v>เสมอ</v>
      </c>
      <c r="E228" t="str">
        <f>VLOOKUP(A228,เงินฝาก!$A$2:$H$1022,6,FALSE)</f>
        <v>ฉวีนวล</v>
      </c>
      <c r="F228" t="str">
        <f>D228&amp;" "&amp;E228</f>
        <v>เสมอ ฉวีนวล</v>
      </c>
      <c r="G228" s="4">
        <f>SUMIF(เงินฝาก!$A$2:$A$1022,misฝาก!$A$1:$A$886,เงินฝาก!$H$2:$H$1022)</f>
        <v>348820.42</v>
      </c>
    </row>
    <row r="229" spans="1:7" x14ac:dyDescent="0.2">
      <c r="A229" t="s">
        <v>19264</v>
      </c>
      <c r="B229" s="2">
        <f>VLOOKUP(A229,เงินฝาก!$A$2:$H$1022,2,FALSE)</f>
        <v>3901000316706</v>
      </c>
      <c r="C229" t="str">
        <f>VLOOKUP(A229,เงินฝาก!$A$2:$H$1022,3,FALSE)</f>
        <v>ร.ต.ต.</v>
      </c>
      <c r="D229" t="str">
        <f>VLOOKUP(A229,เงินฝาก!$A$2:$H$1022,5,FALSE)</f>
        <v>ประทีป</v>
      </c>
      <c r="E229" t="str">
        <f>VLOOKUP(A229,เงินฝาก!$A$2:$H$1022,6,FALSE)</f>
        <v>วุฒิเจริญกุล</v>
      </c>
      <c r="F229" t="str">
        <f>D229&amp;" "&amp;E229</f>
        <v>ประทีป วุฒิเจริญกุล</v>
      </c>
      <c r="G229" s="4">
        <f>SUMIF(เงินฝาก!$A$2:$A$1022,misฝาก!$A$1:$A$886,เงินฝาก!$H$2:$H$1022)</f>
        <v>348184.97</v>
      </c>
    </row>
    <row r="230" spans="1:7" x14ac:dyDescent="0.2">
      <c r="A230" t="s">
        <v>19456</v>
      </c>
      <c r="B230" s="2">
        <f>VLOOKUP(A230,เงินฝาก!$A$2:$H$1022,2,FALSE)</f>
        <v>4960500001256</v>
      </c>
      <c r="C230" t="str">
        <f>VLOOKUP(A230,เงินฝาก!$A$2:$H$1022,3,FALSE)</f>
        <v>ด.ต.</v>
      </c>
      <c r="D230" t="str">
        <f>VLOOKUP(A230,เงินฝาก!$A$2:$H$1022,5,FALSE)</f>
        <v>อารีส</v>
      </c>
      <c r="E230" t="str">
        <f>VLOOKUP(A230,เงินฝาก!$A$2:$H$1022,6,FALSE)</f>
        <v>อภิชาติ</v>
      </c>
      <c r="F230" t="str">
        <f>D230&amp;" "&amp;E230</f>
        <v>อารีส อภิชาติ</v>
      </c>
      <c r="G230" s="4">
        <f>SUMIF(เงินฝาก!$A$2:$A$1022,misฝาก!$A$1:$A$886,เงินฝาก!$H$2:$H$1022)</f>
        <v>347663.4</v>
      </c>
    </row>
    <row r="231" spans="1:7" x14ac:dyDescent="0.2">
      <c r="A231" t="s">
        <v>19663</v>
      </c>
      <c r="B231" s="2">
        <f>VLOOKUP(A231,เงินฝาก!$A$2:$H$1022,2,FALSE)</f>
        <v>3710300476530</v>
      </c>
      <c r="C231" t="str">
        <f>VLOOKUP(A231,เงินฝาก!$A$2:$H$1022,3,FALSE)</f>
        <v>ด.ต.</v>
      </c>
      <c r="D231" t="str">
        <f>VLOOKUP(A231,เงินฝาก!$A$2:$H$1022,5,FALSE)</f>
        <v>กฤตวัชร์</v>
      </c>
      <c r="E231" t="str">
        <f>VLOOKUP(A231,เงินฝาก!$A$2:$H$1022,6,FALSE)</f>
        <v>เลิศสุริยกาญจน์</v>
      </c>
      <c r="F231" t="str">
        <f>D231&amp;" "&amp;E231</f>
        <v>กฤตวัชร์ เลิศสุริยกาญจน์</v>
      </c>
      <c r="G231" s="4">
        <f>SUMIF(เงินฝาก!$A$2:$A$1022,misฝาก!$A$1:$A$886,เงินฝาก!$H$2:$H$1022)</f>
        <v>347291.85</v>
      </c>
    </row>
    <row r="232" spans="1:7" x14ac:dyDescent="0.2">
      <c r="A232" t="s">
        <v>19398</v>
      </c>
      <c r="B232" s="2">
        <f>VLOOKUP(A232,เงินฝาก!$A$2:$H$1022,2,FALSE)</f>
        <v>3720300350935</v>
      </c>
      <c r="C232" t="str">
        <f>VLOOKUP(A232,เงินฝาก!$A$2:$H$1022,3,FALSE)</f>
        <v>ด.ต.</v>
      </c>
      <c r="D232" t="str">
        <f>VLOOKUP(A232,เงินฝาก!$A$2:$H$1022,5,FALSE)</f>
        <v>สมเกียรติ</v>
      </c>
      <c r="E232" t="str">
        <f>VLOOKUP(A232,เงินฝาก!$A$2:$H$1022,6,FALSE)</f>
        <v>อินสว่าง</v>
      </c>
      <c r="F232" t="str">
        <f>D232&amp;" "&amp;E232</f>
        <v>สมเกียรติ อินสว่าง</v>
      </c>
      <c r="G232" s="4">
        <f>SUMIF(เงินฝาก!$A$2:$A$1022,misฝาก!$A$1:$A$886,เงินฝาก!$H$2:$H$1022)</f>
        <v>347114.39</v>
      </c>
    </row>
    <row r="233" spans="1:7" x14ac:dyDescent="0.2">
      <c r="A233" t="s">
        <v>19664</v>
      </c>
      <c r="B233" s="2">
        <f>VLOOKUP(A233,เงินฝาก!$A$2:$H$1022,2,FALSE)</f>
        <v>1909800145508</v>
      </c>
      <c r="C233" t="str">
        <f>VLOOKUP(A233,เงินฝาก!$A$2:$H$1022,3,FALSE)</f>
        <v>ร.ต.อ.</v>
      </c>
      <c r="D233" t="str">
        <f>VLOOKUP(A233,เงินฝาก!$A$2:$H$1022,5,FALSE)</f>
        <v>วุฒิภูมิ</v>
      </c>
      <c r="E233" t="str">
        <f>VLOOKUP(A233,เงินฝาก!$A$2:$H$1022,6,FALSE)</f>
        <v>แสงไชย</v>
      </c>
      <c r="F233" t="str">
        <f>D233&amp;" "&amp;E233</f>
        <v>วุฒิภูมิ แสงไชย</v>
      </c>
      <c r="G233" s="4">
        <f>SUMIF(เงินฝาก!$A$2:$A$1022,misฝาก!$A$1:$A$886,เงินฝาก!$H$2:$H$1022)</f>
        <v>347026.12</v>
      </c>
    </row>
    <row r="234" spans="1:7" x14ac:dyDescent="0.2">
      <c r="A234" t="s">
        <v>19183</v>
      </c>
      <c r="B234" s="2">
        <f>VLOOKUP(A234,เงินฝาก!$A$2:$H$1022,2,FALSE)</f>
        <v>3520100273033</v>
      </c>
      <c r="C234" t="str">
        <f>VLOOKUP(A234,เงินฝาก!$A$2:$H$1022,3,FALSE)</f>
        <v>ด.ต.</v>
      </c>
      <c r="D234" t="str">
        <f>VLOOKUP(A234,เงินฝาก!$A$2:$H$1022,5,FALSE)</f>
        <v>วันชัย</v>
      </c>
      <c r="E234" t="str">
        <f>VLOOKUP(A234,เงินฝาก!$A$2:$H$1022,6,FALSE)</f>
        <v>สมนาค</v>
      </c>
      <c r="F234" t="str">
        <f>D234&amp;" "&amp;E234</f>
        <v>วันชัย สมนาค</v>
      </c>
      <c r="G234" s="4">
        <f>SUMIF(เงินฝาก!$A$2:$A$1022,misฝาก!$A$1:$A$886,เงินฝาก!$H$2:$H$1022)</f>
        <v>346348.39</v>
      </c>
    </row>
    <row r="235" spans="1:7" x14ac:dyDescent="0.2">
      <c r="A235" t="s">
        <v>19640</v>
      </c>
      <c r="B235" s="2">
        <f>VLOOKUP(A235,เงินฝาก!$A$2:$H$1022,2,FALSE)</f>
        <v>3929800005745</v>
      </c>
      <c r="C235" t="str">
        <f>VLOOKUP(A235,เงินฝาก!$A$2:$H$1022,3,FALSE)</f>
        <v>ด.ต.</v>
      </c>
      <c r="D235" t="str">
        <f>VLOOKUP(A235,เงินฝาก!$A$2:$H$1022,5,FALSE)</f>
        <v>ณัฐวิโรจน์</v>
      </c>
      <c r="E235" t="str">
        <f>VLOOKUP(A235,เงินฝาก!$A$2:$H$1022,6,FALSE)</f>
        <v>คชรักษาภักดี</v>
      </c>
      <c r="F235" t="str">
        <f>D235&amp;" "&amp;E235</f>
        <v>ณัฐวิโรจน์ คชรักษาภักดี</v>
      </c>
      <c r="G235" s="4">
        <f>SUMIF(เงินฝาก!$A$2:$A$1022,misฝาก!$A$1:$A$886,เงินฝาก!$H$2:$H$1022)</f>
        <v>346007.54</v>
      </c>
    </row>
    <row r="236" spans="1:7" x14ac:dyDescent="0.2">
      <c r="A236" t="s">
        <v>19089</v>
      </c>
      <c r="B236" s="2">
        <f>VLOOKUP(A236,เงินฝาก!$A$2:$H$1022,2,FALSE)</f>
        <v>5301300054792</v>
      </c>
      <c r="C236" t="str">
        <f>VLOOKUP(A236,เงินฝาก!$A$2:$H$1022,3,FALSE)</f>
        <v>ด.ต.</v>
      </c>
      <c r="D236" t="str">
        <f>VLOOKUP(A236,เงินฝาก!$A$2:$H$1022,5,FALSE)</f>
        <v>ไพศาล</v>
      </c>
      <c r="E236" t="str">
        <f>VLOOKUP(A236,เงินฝาก!$A$2:$H$1022,6,FALSE)</f>
        <v>เสริฐสอน</v>
      </c>
      <c r="F236" t="str">
        <f>D236&amp;" "&amp;E236</f>
        <v>ไพศาล เสริฐสอน</v>
      </c>
      <c r="G236" s="4">
        <f>SUMIF(เงินฝาก!$A$2:$A$1022,misฝาก!$A$1:$A$886,เงินฝาก!$H$2:$H$1022)</f>
        <v>345883.78</v>
      </c>
    </row>
    <row r="237" spans="1:7" x14ac:dyDescent="0.2">
      <c r="A237" t="s">
        <v>19075</v>
      </c>
      <c r="B237" s="2">
        <f>VLOOKUP(A237,เงินฝาก!$A$2:$H$1022,2,FALSE)</f>
        <v>3540500127875</v>
      </c>
      <c r="C237" t="str">
        <f>VLOOKUP(A237,เงินฝาก!$A$2:$H$1022,3,FALSE)</f>
        <v>ด.ต.</v>
      </c>
      <c r="D237" t="str">
        <f>VLOOKUP(A237,เงินฝาก!$A$2:$H$1022,5,FALSE)</f>
        <v>ฑีฆา</v>
      </c>
      <c r="E237" t="str">
        <f>VLOOKUP(A237,เงินฝาก!$A$2:$H$1022,6,FALSE)</f>
        <v>จันทร์เขียว</v>
      </c>
      <c r="F237" t="str">
        <f>D237&amp;" "&amp;E237</f>
        <v>ฑีฆา จันทร์เขียว</v>
      </c>
      <c r="G237" s="4">
        <f>SUMIF(เงินฝาก!$A$2:$A$1022,misฝาก!$A$1:$A$886,เงินฝาก!$H$2:$H$1022)</f>
        <v>345860.79</v>
      </c>
    </row>
    <row r="238" spans="1:7" x14ac:dyDescent="0.2">
      <c r="A238" t="s">
        <v>19736</v>
      </c>
      <c r="B238" s="2">
        <f>VLOOKUP(A238,เงินฝาก!$A$2:$H$1022,2,FALSE)</f>
        <v>1360500081838</v>
      </c>
      <c r="C238" t="str">
        <f>VLOOKUP(A238,เงินฝาก!$A$2:$H$1022,3,FALSE)</f>
        <v>ด.ต.</v>
      </c>
      <c r="D238" t="str">
        <f>VLOOKUP(A238,เงินฝาก!$A$2:$H$1022,5,FALSE)</f>
        <v>สิทธิชัย</v>
      </c>
      <c r="E238" t="str">
        <f>VLOOKUP(A238,เงินฝาก!$A$2:$H$1022,6,FALSE)</f>
        <v>พิทักษ์</v>
      </c>
      <c r="F238" t="str">
        <f>D238&amp;" "&amp;E238</f>
        <v>สิทธิชัย พิทักษ์</v>
      </c>
      <c r="G238" s="4">
        <f>SUMIF(เงินฝาก!$A$2:$A$1022,misฝาก!$A$1:$A$886,เงินฝาก!$H$2:$H$1022)</f>
        <v>345821.05</v>
      </c>
    </row>
    <row r="239" spans="1:7" x14ac:dyDescent="0.2">
      <c r="A239" t="s">
        <v>18956</v>
      </c>
      <c r="B239" s="2">
        <f>VLOOKUP(A239,เงินฝาก!$A$2:$H$1022,2,FALSE)</f>
        <v>3110400195741</v>
      </c>
      <c r="C239" t="str">
        <f>VLOOKUP(A239,เงินฝาก!$A$2:$H$1022,3,FALSE)</f>
        <v>ด.ต.</v>
      </c>
      <c r="D239" t="str">
        <f>VLOOKUP(A239,เงินฝาก!$A$2:$H$1022,5,FALSE)</f>
        <v>วรเชษฐ์</v>
      </c>
      <c r="E239" t="str">
        <f>VLOOKUP(A239,เงินฝาก!$A$2:$H$1022,6,FALSE)</f>
        <v>โตเอี่ยม</v>
      </c>
      <c r="F239" t="str">
        <f>D239&amp;" "&amp;E239</f>
        <v>วรเชษฐ์ โตเอี่ยม</v>
      </c>
      <c r="G239" s="4">
        <f>SUMIF(เงินฝาก!$A$2:$A$1022,misฝาก!$A$1:$A$886,เงินฝาก!$H$2:$H$1022)</f>
        <v>345758.52</v>
      </c>
    </row>
    <row r="240" spans="1:7" x14ac:dyDescent="0.2">
      <c r="A240" t="s">
        <v>18865</v>
      </c>
      <c r="B240" s="2">
        <f>VLOOKUP(A240,เงินฝาก!$A$2:$H$1022,2,FALSE)</f>
        <v>3660700043143</v>
      </c>
      <c r="C240" t="str">
        <f>VLOOKUP(A240,เงินฝาก!$A$2:$H$1022,3,FALSE)</f>
        <v>ด.ต.</v>
      </c>
      <c r="D240" t="str">
        <f>VLOOKUP(A240,เงินฝาก!$A$2:$H$1022,5,FALSE)</f>
        <v>ขวัญชัย</v>
      </c>
      <c r="E240" t="str">
        <f>VLOOKUP(A240,เงินฝาก!$A$2:$H$1022,6,FALSE)</f>
        <v>พิณเสนาะ</v>
      </c>
      <c r="F240" t="str">
        <f>D240&amp;" "&amp;E240</f>
        <v>ขวัญชัย พิณเสนาะ</v>
      </c>
      <c r="G240" s="4">
        <f>SUMIF(เงินฝาก!$A$2:$A$1022,misฝาก!$A$1:$A$886,เงินฝาก!$H$2:$H$1022)</f>
        <v>345031.16</v>
      </c>
    </row>
    <row r="241" spans="1:7" x14ac:dyDescent="0.2">
      <c r="A241" t="s">
        <v>19300</v>
      </c>
      <c r="B241" s="2">
        <f>VLOOKUP(A241,เงินฝาก!$A$2:$H$1022,2,FALSE)</f>
        <v>3200200272601</v>
      </c>
      <c r="C241" t="str">
        <f>VLOOKUP(A241,เงินฝาก!$A$2:$H$1022,3,FALSE)</f>
        <v>ร.ต.ท.</v>
      </c>
      <c r="D241" t="str">
        <f>VLOOKUP(A241,เงินฝาก!$A$2:$H$1022,5,FALSE)</f>
        <v>ชัยยง</v>
      </c>
      <c r="E241" t="str">
        <f>VLOOKUP(A241,เงินฝาก!$A$2:$H$1022,6,FALSE)</f>
        <v>คงเผ่าพงษ์</v>
      </c>
      <c r="F241" t="str">
        <f>D241&amp;" "&amp;E241</f>
        <v>ชัยยง คงเผ่าพงษ์</v>
      </c>
      <c r="G241" s="4">
        <f>SUMIF(เงินฝาก!$A$2:$A$1022,misฝาก!$A$1:$A$886,เงินฝาก!$H$2:$H$1022)</f>
        <v>344772.58</v>
      </c>
    </row>
    <row r="242" spans="1:7" x14ac:dyDescent="0.2">
      <c r="A242" t="s">
        <v>19671</v>
      </c>
      <c r="B242" s="2">
        <f>VLOOKUP(A242,เงินฝาก!$A$2:$H$1022,2,FALSE)</f>
        <v>3909900190307</v>
      </c>
      <c r="C242" t="str">
        <f>VLOOKUP(A242,เงินฝาก!$A$2:$H$1022,3,FALSE)</f>
        <v>ด.ต.</v>
      </c>
      <c r="D242" t="str">
        <f>VLOOKUP(A242,เงินฝาก!$A$2:$H$1022,5,FALSE)</f>
        <v>นิติธร</v>
      </c>
      <c r="E242" t="str">
        <f>VLOOKUP(A242,เงินฝาก!$A$2:$H$1022,6,FALSE)</f>
        <v>ศรีภักดี</v>
      </c>
      <c r="F242" t="str">
        <f>D242&amp;" "&amp;E242</f>
        <v>นิติธร ศรีภักดี</v>
      </c>
      <c r="G242" s="4">
        <f>SUMIF(เงินฝาก!$A$2:$A$1022,misฝาก!$A$1:$A$886,เงินฝาก!$H$2:$H$1022)</f>
        <v>344731.91</v>
      </c>
    </row>
    <row r="243" spans="1:7" x14ac:dyDescent="0.2">
      <c r="A243" t="s">
        <v>19490</v>
      </c>
      <c r="B243" s="2">
        <f>VLOOKUP(A243,เงินฝาก!$A$2:$H$1022,2,FALSE)</f>
        <v>3679800131646</v>
      </c>
      <c r="C243" t="str">
        <f>VLOOKUP(A243,เงินฝาก!$A$2:$H$1022,3,FALSE)</f>
        <v>ร.ต.ต.</v>
      </c>
      <c r="D243" t="str">
        <f>VLOOKUP(A243,เงินฝาก!$A$2:$H$1022,5,FALSE)</f>
        <v>ณัฐวัฒน์</v>
      </c>
      <c r="E243" t="str">
        <f>VLOOKUP(A243,เงินฝาก!$A$2:$H$1022,6,FALSE)</f>
        <v>ธนดลกิจอนันต์</v>
      </c>
      <c r="F243" t="str">
        <f>D243&amp;" "&amp;E243</f>
        <v>ณัฐวัฒน์ ธนดลกิจอนันต์</v>
      </c>
      <c r="G243" s="4">
        <f>SUMIF(เงินฝาก!$A$2:$A$1022,misฝาก!$A$1:$A$886,เงินฝาก!$H$2:$H$1022)</f>
        <v>344636.2</v>
      </c>
    </row>
    <row r="244" spans="1:7" x14ac:dyDescent="0.2">
      <c r="A244" t="s">
        <v>19872</v>
      </c>
      <c r="B244" s="2">
        <f>VLOOKUP(A244,เงินฝาก!$A$2:$H$1022,2,FALSE)</f>
        <v>3251000379038</v>
      </c>
      <c r="C244" t="str">
        <f>VLOOKUP(A244,เงินฝาก!$A$2:$H$1022,3,FALSE)</f>
        <v>ด.ต.</v>
      </c>
      <c r="D244" t="str">
        <f>VLOOKUP(A244,เงินฝาก!$A$2:$H$1022,5,FALSE)</f>
        <v>คชา</v>
      </c>
      <c r="E244" t="str">
        <f>VLOOKUP(A244,เงินฝาก!$A$2:$H$1022,6,FALSE)</f>
        <v>นรศาสตร์</v>
      </c>
      <c r="F244" t="str">
        <f>D244&amp;" "&amp;E244</f>
        <v>คชา นรศาสตร์</v>
      </c>
      <c r="G244" s="4">
        <f>SUMIF(เงินฝาก!$A$2:$A$1022,misฝาก!$A$1:$A$886,เงินฝาก!$H$2:$H$1022)</f>
        <v>343673.96</v>
      </c>
    </row>
    <row r="245" spans="1:7" x14ac:dyDescent="0.2">
      <c r="A245" t="s">
        <v>19705</v>
      </c>
      <c r="B245" s="2">
        <f>VLOOKUP(A245,เงินฝาก!$A$2:$H$1022,2,FALSE)</f>
        <v>3471201504504</v>
      </c>
      <c r="C245" t="str">
        <f>VLOOKUP(A245,เงินฝาก!$A$2:$H$1022,3,FALSE)</f>
        <v>ด.ต.</v>
      </c>
      <c r="D245" t="str">
        <f>VLOOKUP(A245,เงินฝาก!$A$2:$H$1022,5,FALSE)</f>
        <v>ชัชชัย</v>
      </c>
      <c r="E245" t="str">
        <f>VLOOKUP(A245,เงินฝาก!$A$2:$H$1022,6,FALSE)</f>
        <v>ช่างสอน</v>
      </c>
      <c r="F245" t="str">
        <f>D245&amp;" "&amp;E245</f>
        <v>ชัชชัย ช่างสอน</v>
      </c>
      <c r="G245" s="4">
        <f>SUMIF(เงินฝาก!$A$2:$A$1022,misฝาก!$A$1:$A$886,เงินฝาก!$H$2:$H$1022)</f>
        <v>343380.93</v>
      </c>
    </row>
    <row r="246" spans="1:7" x14ac:dyDescent="0.2">
      <c r="A246" t="s">
        <v>19698</v>
      </c>
      <c r="B246" s="2">
        <f>VLOOKUP(A246,เงินฝาก!$A$2:$H$1022,2,FALSE)</f>
        <v>3841500198991</v>
      </c>
      <c r="C246" t="str">
        <f>VLOOKUP(A246,เงินฝาก!$A$2:$H$1022,3,FALSE)</f>
        <v>ด.ต.</v>
      </c>
      <c r="D246" t="str">
        <f>VLOOKUP(A246,เงินฝาก!$A$2:$H$1022,5,FALSE)</f>
        <v>วีระยุธ</v>
      </c>
      <c r="E246" t="str">
        <f>VLOOKUP(A246,เงินฝาก!$A$2:$H$1022,6,FALSE)</f>
        <v>ซังทอง</v>
      </c>
      <c r="F246" t="str">
        <f>D246&amp;" "&amp;E246</f>
        <v>วีระยุธ ซังทอง</v>
      </c>
      <c r="G246" s="4">
        <f>SUMIF(เงินฝาก!$A$2:$A$1022,misฝาก!$A$1:$A$886,เงินฝาก!$H$2:$H$1022)</f>
        <v>343349.5</v>
      </c>
    </row>
    <row r="247" spans="1:7" x14ac:dyDescent="0.2">
      <c r="A247" t="s">
        <v>20043</v>
      </c>
      <c r="B247" s="2">
        <f>VLOOKUP(A247,เงินฝาก!$A$2:$H$1022,2,FALSE)</f>
        <v>3250300066581</v>
      </c>
      <c r="C247" t="str">
        <f>VLOOKUP(A247,เงินฝาก!$A$2:$H$1022,3,FALSE)</f>
        <v>ด.ต.</v>
      </c>
      <c r="D247" t="str">
        <f>VLOOKUP(A247,เงินฝาก!$A$2:$H$1022,5,FALSE)</f>
        <v>อานันต์</v>
      </c>
      <c r="E247" t="str">
        <f>VLOOKUP(A247,เงินฝาก!$A$2:$H$1022,6,FALSE)</f>
        <v>นามประเสริฐ</v>
      </c>
      <c r="F247" t="str">
        <f>D247&amp;" "&amp;E247</f>
        <v>อานันต์ นามประเสริฐ</v>
      </c>
      <c r="G247" s="4">
        <f>SUMIF(เงินฝาก!$A$2:$A$1022,misฝาก!$A$1:$A$886,เงินฝาก!$H$2:$H$1022)</f>
        <v>342249.31</v>
      </c>
    </row>
    <row r="248" spans="1:7" x14ac:dyDescent="0.2">
      <c r="A248" t="s">
        <v>19502</v>
      </c>
      <c r="B248" s="2">
        <f>VLOOKUP(A248,เงินฝาก!$A$2:$H$1022,2,FALSE)</f>
        <v>1480800006903</v>
      </c>
      <c r="C248" t="str">
        <f>VLOOKUP(A248,เงินฝาก!$A$2:$H$1022,3,FALSE)</f>
        <v>ด.ต.</v>
      </c>
      <c r="D248" t="str">
        <f>VLOOKUP(A248,เงินฝาก!$A$2:$H$1022,5,FALSE)</f>
        <v>ชัชชน</v>
      </c>
      <c r="E248" t="str">
        <f>VLOOKUP(A248,เงินฝาก!$A$2:$H$1022,6,FALSE)</f>
        <v>กรุงศรี</v>
      </c>
      <c r="F248" t="str">
        <f>D248&amp;" "&amp;E248</f>
        <v>ชัชชน กรุงศรี</v>
      </c>
      <c r="G248" s="4">
        <f>SUMIF(เงินฝาก!$A$2:$A$1022,misฝาก!$A$1:$A$886,เงินฝาก!$H$2:$H$1022)</f>
        <v>342068.09</v>
      </c>
    </row>
    <row r="249" spans="1:7" x14ac:dyDescent="0.2">
      <c r="A249" t="s">
        <v>18941</v>
      </c>
      <c r="B249" s="2">
        <f>VLOOKUP(A249,เงินฝาก!$A$2:$H$1022,2,FALSE)</f>
        <v>3909800411875</v>
      </c>
      <c r="C249" t="str">
        <f>VLOOKUP(A249,เงินฝาก!$A$2:$H$1022,3,FALSE)</f>
        <v>ด.ต.</v>
      </c>
      <c r="D249" t="str">
        <f>VLOOKUP(A249,เงินฝาก!$A$2:$H$1022,5,FALSE)</f>
        <v>ชนชน</v>
      </c>
      <c r="E249" t="str">
        <f>VLOOKUP(A249,เงินฝาก!$A$2:$H$1022,6,FALSE)</f>
        <v>ทัศนชัยกร</v>
      </c>
      <c r="F249" t="str">
        <f>D249&amp;" "&amp;E249</f>
        <v>ชนชน ทัศนชัยกร</v>
      </c>
      <c r="G249" s="4">
        <f>SUMIF(เงินฝาก!$A$2:$A$1022,misฝาก!$A$1:$A$886,เงินฝาก!$H$2:$H$1022)</f>
        <v>341768.7</v>
      </c>
    </row>
    <row r="250" spans="1:7" x14ac:dyDescent="0.2">
      <c r="A250" t="s">
        <v>17681</v>
      </c>
      <c r="B250" s="2">
        <f>VLOOKUP(A250,เงินฝาก!$A$2:$H$1022,2,FALSE)</f>
        <v>3869800043524</v>
      </c>
      <c r="C250" t="str">
        <f>VLOOKUP(A250,เงินฝาก!$A$2:$H$1022,3,FALSE)</f>
        <v>ด.ต.</v>
      </c>
      <c r="D250" t="str">
        <f>VLOOKUP(A250,เงินฝาก!$A$2:$H$1022,5,FALSE)</f>
        <v>ณัฐสรรค์</v>
      </c>
      <c r="E250" t="str">
        <f>VLOOKUP(A250,เงินฝาก!$A$2:$H$1022,6,FALSE)</f>
        <v>เลิศประเสริฐ</v>
      </c>
      <c r="F250" t="str">
        <f>D250&amp;" "&amp;E250</f>
        <v>ณัฐสรรค์ เลิศประเสริฐ</v>
      </c>
      <c r="G250" s="4">
        <f>SUMIF(เงินฝาก!$A$2:$A$1022,misฝาก!$A$1:$A$886,เงินฝาก!$H$2:$H$1022)</f>
        <v>340654.65</v>
      </c>
    </row>
    <row r="251" spans="1:7" x14ac:dyDescent="0.2">
      <c r="A251" t="s">
        <v>19426</v>
      </c>
      <c r="B251" s="2">
        <f>VLOOKUP(A251,เงินฝาก!$A$2:$H$1022,2,FALSE)</f>
        <v>3901100838470</v>
      </c>
      <c r="C251" t="str">
        <f>VLOOKUP(A251,เงินฝาก!$A$2:$H$1022,3,FALSE)</f>
        <v>ด.ต.หญิง</v>
      </c>
      <c r="D251" t="str">
        <f>VLOOKUP(A251,เงินฝาก!$A$2:$H$1022,5,FALSE)</f>
        <v>ลลนา</v>
      </c>
      <c r="E251" t="str">
        <f>VLOOKUP(A251,เงินฝาก!$A$2:$H$1022,6,FALSE)</f>
        <v>ทองแกมแก้ว</v>
      </c>
      <c r="F251" t="str">
        <f>D251&amp;" "&amp;E251</f>
        <v>ลลนา ทองแกมแก้ว</v>
      </c>
      <c r="G251" s="4">
        <f>SUMIF(เงินฝาก!$A$2:$A$1022,misฝาก!$A$1:$A$886,เงินฝาก!$H$2:$H$1022)</f>
        <v>340030.83</v>
      </c>
    </row>
    <row r="252" spans="1:7" x14ac:dyDescent="0.2">
      <c r="A252" t="s">
        <v>19513</v>
      </c>
      <c r="B252" s="2">
        <f>VLOOKUP(A252,เงินฝาก!$A$2:$H$1022,2,FALSE)</f>
        <v>3930500700377</v>
      </c>
      <c r="C252" t="str">
        <f>VLOOKUP(A252,เงินฝาก!$A$2:$H$1022,3,FALSE)</f>
        <v>ด.ต.</v>
      </c>
      <c r="D252" t="str">
        <f>VLOOKUP(A252,เงินฝาก!$A$2:$H$1022,5,FALSE)</f>
        <v>ทศพล</v>
      </c>
      <c r="E252" t="str">
        <f>VLOOKUP(A252,เงินฝาก!$A$2:$H$1022,6,FALSE)</f>
        <v>ธรฤทธิ์</v>
      </c>
      <c r="F252" t="str">
        <f>D252&amp;" "&amp;E252</f>
        <v>ทศพล ธรฤทธิ์</v>
      </c>
      <c r="G252" s="4">
        <f>SUMIF(เงินฝาก!$A$2:$A$1022,misฝาก!$A$1:$A$886,เงินฝาก!$H$2:$H$1022)</f>
        <v>340007.93</v>
      </c>
    </row>
    <row r="253" spans="1:7" x14ac:dyDescent="0.2">
      <c r="A253" t="s">
        <v>19578</v>
      </c>
      <c r="B253" s="2">
        <f>VLOOKUP(A253,เงินฝาก!$A$2:$H$1022,2,FALSE)</f>
        <v>1101400688954</v>
      </c>
      <c r="C253" t="str">
        <f>VLOOKUP(A253,เงินฝาก!$A$2:$H$1022,3,FALSE)</f>
        <v>ด.ต.</v>
      </c>
      <c r="D253" t="str">
        <f>VLOOKUP(A253,เงินฝาก!$A$2:$H$1022,5,FALSE)</f>
        <v>วรพงค์</v>
      </c>
      <c r="E253" t="str">
        <f>VLOOKUP(A253,เงินฝาก!$A$2:$H$1022,6,FALSE)</f>
        <v>เขียมสุวรรณ์</v>
      </c>
      <c r="F253" t="str">
        <f>D253&amp;" "&amp;E253</f>
        <v>วรพงค์ เขียมสุวรรณ์</v>
      </c>
      <c r="G253" s="4">
        <f>SUMIF(เงินฝาก!$A$2:$A$1022,misฝาก!$A$1:$A$886,เงินฝาก!$H$2:$H$1022)</f>
        <v>339781.16</v>
      </c>
    </row>
    <row r="254" spans="1:7" x14ac:dyDescent="0.2">
      <c r="A254" t="s">
        <v>19455</v>
      </c>
      <c r="B254" s="2">
        <f>VLOOKUP(A254,เงินฝาก!$A$2:$H$1022,2,FALSE)</f>
        <v>3930500156456</v>
      </c>
      <c r="C254" t="str">
        <f>VLOOKUP(A254,เงินฝาก!$A$2:$H$1022,3,FALSE)</f>
        <v>ด.ต.</v>
      </c>
      <c r="D254" t="str">
        <f>VLOOKUP(A254,เงินฝาก!$A$2:$H$1022,5,FALSE)</f>
        <v>ประกิจ</v>
      </c>
      <c r="E254" t="str">
        <f>VLOOKUP(A254,เงินฝาก!$A$2:$H$1022,6,FALSE)</f>
        <v>แก้วรักษา</v>
      </c>
      <c r="F254" t="str">
        <f>D254&amp;" "&amp;E254</f>
        <v>ประกิจ แก้วรักษา</v>
      </c>
      <c r="G254" s="4">
        <f>SUMIF(เงินฝาก!$A$2:$A$1022,misฝาก!$A$1:$A$886,เงินฝาก!$H$2:$H$1022)</f>
        <v>338765.7</v>
      </c>
    </row>
    <row r="255" spans="1:7" x14ac:dyDescent="0.2">
      <c r="A255" t="s">
        <v>18883</v>
      </c>
      <c r="B255" s="2">
        <f>VLOOKUP(A255,เงินฝาก!$A$2:$H$1022,2,FALSE)</f>
        <v>3801300324608</v>
      </c>
      <c r="C255" t="str">
        <f>VLOOKUP(A255,เงินฝาก!$A$2:$H$1022,3,FALSE)</f>
        <v>ด.ต.</v>
      </c>
      <c r="D255" t="str">
        <f>VLOOKUP(A255,เงินฝาก!$A$2:$H$1022,5,FALSE)</f>
        <v>ไกรสร</v>
      </c>
      <c r="E255" t="str">
        <f>VLOOKUP(A255,เงินฝาก!$A$2:$H$1022,6,FALSE)</f>
        <v>สุวรรณรัตน์</v>
      </c>
      <c r="F255" t="str">
        <f>D255&amp;" "&amp;E255</f>
        <v>ไกรสร สุวรรณรัตน์</v>
      </c>
      <c r="G255" s="4">
        <f>SUMIF(เงินฝาก!$A$2:$A$1022,misฝาก!$A$1:$A$886,เงินฝาก!$H$2:$H$1022)</f>
        <v>338016.66</v>
      </c>
    </row>
    <row r="256" spans="1:7" x14ac:dyDescent="0.2">
      <c r="A256" t="s">
        <v>19129</v>
      </c>
      <c r="B256" s="2">
        <f>VLOOKUP(A256,เงินฝาก!$A$2:$H$1022,2,FALSE)</f>
        <v>3320500736041</v>
      </c>
      <c r="C256" t="str">
        <f>VLOOKUP(A256,เงินฝาก!$A$2:$H$1022,3,FALSE)</f>
        <v>ด.ต.</v>
      </c>
      <c r="D256" t="str">
        <f>VLOOKUP(A256,เงินฝาก!$A$2:$H$1022,5,FALSE)</f>
        <v>ณฐนน</v>
      </c>
      <c r="E256" t="str">
        <f>VLOOKUP(A256,เงินฝาก!$A$2:$H$1022,6,FALSE)</f>
        <v>แสงสุข</v>
      </c>
      <c r="F256" t="str">
        <f>D256&amp;" "&amp;E256</f>
        <v>ณฐนน แสงสุข</v>
      </c>
      <c r="G256" s="4">
        <f>SUMIF(เงินฝาก!$A$2:$A$1022,misฝาก!$A$1:$A$886,เงินฝาก!$H$2:$H$1022)</f>
        <v>337574.72</v>
      </c>
    </row>
    <row r="257" spans="1:7" x14ac:dyDescent="0.2">
      <c r="A257" t="s">
        <v>19665</v>
      </c>
      <c r="B257" s="2">
        <f>VLOOKUP(A257,เงินฝาก!$A$2:$H$1022,2,FALSE)</f>
        <v>1749900010274</v>
      </c>
      <c r="C257" t="str">
        <f>VLOOKUP(A257,เงินฝาก!$A$2:$H$1022,3,FALSE)</f>
        <v>ด.ต.หญิง</v>
      </c>
      <c r="D257" t="str">
        <f>VLOOKUP(A257,เงินฝาก!$A$2:$H$1022,5,FALSE)</f>
        <v>มงคลกานต์</v>
      </c>
      <c r="E257" t="str">
        <f>VLOOKUP(A257,เงินฝาก!$A$2:$H$1022,6,FALSE)</f>
        <v>ยอดยิ่งนาคชัยกร</v>
      </c>
      <c r="F257" t="str">
        <f>D257&amp;" "&amp;E257</f>
        <v>มงคลกานต์ ยอดยิ่งนาคชัยกร</v>
      </c>
      <c r="G257" s="4">
        <f>SUMIF(เงินฝาก!$A$2:$A$1022,misฝาก!$A$1:$A$886,เงินฝาก!$H$2:$H$1022)</f>
        <v>337571.07</v>
      </c>
    </row>
    <row r="258" spans="1:7" x14ac:dyDescent="0.2">
      <c r="A258" t="s">
        <v>19447</v>
      </c>
      <c r="B258" s="2">
        <f>VLOOKUP(A258,เงินฝาก!$A$2:$H$1022,2,FALSE)</f>
        <v>3700300054465</v>
      </c>
      <c r="C258" t="str">
        <f>VLOOKUP(A258,เงินฝาก!$A$2:$H$1022,3,FALSE)</f>
        <v>ด.ต.</v>
      </c>
      <c r="D258" t="str">
        <f>VLOOKUP(A258,เงินฝาก!$A$2:$H$1022,5,FALSE)</f>
        <v>ณรงค์เวทย์</v>
      </c>
      <c r="E258" t="str">
        <f>VLOOKUP(A258,เงินฝาก!$A$2:$H$1022,6,FALSE)</f>
        <v>สินธุไชย</v>
      </c>
      <c r="F258" t="str">
        <f>D258&amp;" "&amp;E258</f>
        <v>ณรงค์เวทย์ สินธุไชย</v>
      </c>
      <c r="G258" s="4">
        <f>SUMIF(เงินฝาก!$A$2:$A$1022,misฝาก!$A$1:$A$886,เงินฝาก!$H$2:$H$1022)</f>
        <v>337312.56</v>
      </c>
    </row>
    <row r="259" spans="1:7" x14ac:dyDescent="0.2">
      <c r="A259" t="s">
        <v>19287</v>
      </c>
      <c r="B259" s="2">
        <f>VLOOKUP(A259,เงินฝาก!$A$2:$H$1022,2,FALSE)</f>
        <v>3471200863527</v>
      </c>
      <c r="C259" t="str">
        <f>VLOOKUP(A259,เงินฝาก!$A$2:$H$1022,3,FALSE)</f>
        <v>ด.ต.</v>
      </c>
      <c r="D259" t="str">
        <f>VLOOKUP(A259,เงินฝาก!$A$2:$H$1022,5,FALSE)</f>
        <v>อนัตร</v>
      </c>
      <c r="E259" t="str">
        <f>VLOOKUP(A259,เงินฝาก!$A$2:$H$1022,6,FALSE)</f>
        <v>แสนเมือง</v>
      </c>
      <c r="F259" t="str">
        <f>D259&amp;" "&amp;E259</f>
        <v>อนัตร แสนเมือง</v>
      </c>
      <c r="G259" s="4">
        <f>SUMIF(เงินฝาก!$A$2:$A$1022,misฝาก!$A$1:$A$886,เงินฝาก!$H$2:$H$1022)</f>
        <v>336943.65</v>
      </c>
    </row>
    <row r="260" spans="1:7" x14ac:dyDescent="0.2">
      <c r="A260" t="s">
        <v>19676</v>
      </c>
      <c r="B260" s="2">
        <f>VLOOKUP(A260,เงินฝาก!$A$2:$H$1022,2,FALSE)</f>
        <v>3710600446334</v>
      </c>
      <c r="C260" t="str">
        <f>VLOOKUP(A260,เงินฝาก!$A$2:$H$1022,3,FALSE)</f>
        <v>ด.ต.</v>
      </c>
      <c r="D260" t="str">
        <f>VLOOKUP(A260,เงินฝาก!$A$2:$H$1022,5,FALSE)</f>
        <v>วสันต์</v>
      </c>
      <c r="E260" t="str">
        <f>VLOOKUP(A260,เงินฝาก!$A$2:$H$1022,6,FALSE)</f>
        <v>รุณเกษม</v>
      </c>
      <c r="F260" t="str">
        <f>D260&amp;" "&amp;E260</f>
        <v>วสันต์ รุณเกษม</v>
      </c>
      <c r="G260" s="4">
        <f>SUMIF(เงินฝาก!$A$2:$A$1022,misฝาก!$A$1:$A$886,เงินฝาก!$H$2:$H$1022)</f>
        <v>336593.28</v>
      </c>
    </row>
    <row r="261" spans="1:7" x14ac:dyDescent="0.2">
      <c r="A261" t="s">
        <v>19073</v>
      </c>
      <c r="B261" s="2">
        <f>VLOOKUP(A261,เงินฝาก!$A$2:$H$1022,2,FALSE)</f>
        <v>3559900113551</v>
      </c>
      <c r="C261" t="str">
        <f>VLOOKUP(A261,เงินฝาก!$A$2:$H$1022,3,FALSE)</f>
        <v>ร.ต.ต.</v>
      </c>
      <c r="D261" t="str">
        <f>VLOOKUP(A261,เงินฝาก!$A$2:$H$1022,5,FALSE)</f>
        <v>สุทธิพงษ์</v>
      </c>
      <c r="E261" t="str">
        <f>VLOOKUP(A261,เงินฝาก!$A$2:$H$1022,6,FALSE)</f>
        <v>พรมมิ</v>
      </c>
      <c r="F261" t="str">
        <f>D261&amp;" "&amp;E261</f>
        <v>สุทธิพงษ์ พรมมิ</v>
      </c>
      <c r="G261" s="4">
        <f>SUMIF(เงินฝาก!$A$2:$A$1022,misฝาก!$A$1:$A$886,เงินฝาก!$H$2:$H$1022)</f>
        <v>336190.04</v>
      </c>
    </row>
    <row r="262" spans="1:7" x14ac:dyDescent="0.2">
      <c r="A262" t="s">
        <v>19040</v>
      </c>
      <c r="B262" s="2">
        <f>VLOOKUP(A262,เงินฝาก!$A$2:$H$1022,2,FALSE)</f>
        <v>3100701179388</v>
      </c>
      <c r="C262" t="str">
        <f>VLOOKUP(A262,เงินฝาก!$A$2:$H$1022,3,FALSE)</f>
        <v>พ.ต.อ.</v>
      </c>
      <c r="D262" t="str">
        <f>VLOOKUP(A262,เงินฝาก!$A$2:$H$1022,5,FALSE)</f>
        <v>สรกฤช</v>
      </c>
      <c r="E262" t="str">
        <f>VLOOKUP(A262,เงินฝาก!$A$2:$H$1022,6,FALSE)</f>
        <v>พันธ์ศรี</v>
      </c>
      <c r="F262" t="str">
        <f>D262&amp;" "&amp;E262</f>
        <v>สรกฤช พันธ์ศรี</v>
      </c>
      <c r="G262" s="4">
        <f>SUMIF(เงินฝาก!$A$2:$A$1022,misฝาก!$A$1:$A$886,เงินฝาก!$H$2:$H$1022)</f>
        <v>336045.69</v>
      </c>
    </row>
    <row r="263" spans="1:7" x14ac:dyDescent="0.2">
      <c r="A263" t="s">
        <v>19457</v>
      </c>
      <c r="B263" s="2">
        <f>VLOOKUP(A263,เงินฝาก!$A$2:$H$1022,2,FALSE)</f>
        <v>1969900084683</v>
      </c>
      <c r="C263" t="str">
        <f>VLOOKUP(A263,เงินฝาก!$A$2:$H$1022,3,FALSE)</f>
        <v>ด.ต.</v>
      </c>
      <c r="D263" t="str">
        <f>VLOOKUP(A263,เงินฝาก!$A$2:$H$1022,5,FALSE)</f>
        <v>อัศวัน</v>
      </c>
      <c r="E263" t="str">
        <f>VLOOKUP(A263,เงินฝาก!$A$2:$H$1022,6,FALSE)</f>
        <v>พฤฒิพัฒนพงศ์</v>
      </c>
      <c r="F263" t="str">
        <f>D263&amp;" "&amp;E263</f>
        <v>อัศวัน พฤฒิพัฒนพงศ์</v>
      </c>
      <c r="G263" s="4">
        <f>SUMIF(เงินฝาก!$A$2:$A$1022,misฝาก!$A$1:$A$886,เงินฝาก!$H$2:$H$1022)</f>
        <v>336005.43</v>
      </c>
    </row>
    <row r="264" spans="1:7" x14ac:dyDescent="0.2">
      <c r="A264" t="s">
        <v>19566</v>
      </c>
      <c r="B264" s="2">
        <f>VLOOKUP(A264,เงินฝาก!$A$2:$H$1022,2,FALSE)</f>
        <v>3640500231850</v>
      </c>
      <c r="C264" t="str">
        <f>VLOOKUP(A264,เงินฝาก!$A$2:$H$1022,3,FALSE)</f>
        <v>ร.ต.ต.</v>
      </c>
      <c r="D264" t="str">
        <f>VLOOKUP(A264,เงินฝาก!$A$2:$H$1022,5,FALSE)</f>
        <v>วัชรพงศ์</v>
      </c>
      <c r="E264" t="str">
        <f>VLOOKUP(A264,เงินฝาก!$A$2:$H$1022,6,FALSE)</f>
        <v>บุญทะวงศ์</v>
      </c>
      <c r="F264" t="str">
        <f>D264&amp;" "&amp;E264</f>
        <v>วัชรพงศ์ บุญทะวงศ์</v>
      </c>
      <c r="G264" s="4">
        <f>SUMIF(เงินฝาก!$A$2:$A$1022,misฝาก!$A$1:$A$886,เงินฝาก!$H$2:$H$1022)</f>
        <v>333858.86</v>
      </c>
    </row>
    <row r="265" spans="1:7" x14ac:dyDescent="0.2">
      <c r="A265" t="s">
        <v>18937</v>
      </c>
      <c r="B265" s="2">
        <f>VLOOKUP(A265,เงินฝาก!$A$2:$H$1022,2,FALSE)</f>
        <v>3640600103594</v>
      </c>
      <c r="C265" t="str">
        <f>VLOOKUP(A265,เงินฝาก!$A$2:$H$1022,3,FALSE)</f>
        <v>ด.ต.</v>
      </c>
      <c r="D265" t="str">
        <f>VLOOKUP(A265,เงินฝาก!$A$2:$H$1022,5,FALSE)</f>
        <v>ไพฑูรย์</v>
      </c>
      <c r="E265" t="str">
        <f>VLOOKUP(A265,เงินฝาก!$A$2:$H$1022,6,FALSE)</f>
        <v>นพรัตน์</v>
      </c>
      <c r="F265" t="str">
        <f>D265&amp;" "&amp;E265</f>
        <v>ไพฑูรย์ นพรัตน์</v>
      </c>
      <c r="G265" s="4">
        <f>SUMIF(เงินฝาก!$A$2:$A$1022,misฝาก!$A$1:$A$886,เงินฝาก!$H$2:$H$1022)</f>
        <v>333056.69</v>
      </c>
    </row>
    <row r="266" spans="1:7" x14ac:dyDescent="0.2">
      <c r="A266" t="s">
        <v>19394</v>
      </c>
      <c r="B266" s="2">
        <f>VLOOKUP(A266,เงินฝาก!$A$2:$H$1022,2,FALSE)</f>
        <v>3471200361271</v>
      </c>
      <c r="C266" t="str">
        <f>VLOOKUP(A266,เงินฝาก!$A$2:$H$1022,3,FALSE)</f>
        <v>ด.ต.</v>
      </c>
      <c r="D266" t="str">
        <f>VLOOKUP(A266,เงินฝาก!$A$2:$H$1022,5,FALSE)</f>
        <v>จักรกริช</v>
      </c>
      <c r="E266" t="str">
        <f>VLOOKUP(A266,เงินฝาก!$A$2:$H$1022,6,FALSE)</f>
        <v>อินพินิจ</v>
      </c>
      <c r="F266" t="str">
        <f>D266&amp;" "&amp;E266</f>
        <v>จักรกริช อินพินิจ</v>
      </c>
      <c r="G266" s="4">
        <f>SUMIF(เงินฝาก!$A$2:$A$1022,misฝาก!$A$1:$A$886,เงินฝาก!$H$2:$H$1022)</f>
        <v>332705.3</v>
      </c>
    </row>
    <row r="267" spans="1:7" x14ac:dyDescent="0.2">
      <c r="A267" t="s">
        <v>19655</v>
      </c>
      <c r="B267" s="2">
        <f>VLOOKUP(A267,เงินฝาก!$A$2:$H$1022,2,FALSE)</f>
        <v>3650400631147</v>
      </c>
      <c r="C267" t="str">
        <f>VLOOKUP(A267,เงินฝาก!$A$2:$H$1022,3,FALSE)</f>
        <v>ด.ต.หญิง</v>
      </c>
      <c r="D267" t="str">
        <f>VLOOKUP(A267,เงินฝาก!$A$2:$H$1022,5,FALSE)</f>
        <v>ช่อเอื้อง</v>
      </c>
      <c r="E267" t="str">
        <f>VLOOKUP(A267,เงินฝาก!$A$2:$H$1022,6,FALSE)</f>
        <v>คมขำหนัก</v>
      </c>
      <c r="F267" t="str">
        <f>D267&amp;" "&amp;E267</f>
        <v>ช่อเอื้อง คมขำหนัก</v>
      </c>
      <c r="G267" s="4">
        <f>SUMIF(เงินฝาก!$A$2:$A$1022,misฝาก!$A$1:$A$886,เงินฝาก!$H$2:$H$1022)</f>
        <v>331787.87</v>
      </c>
    </row>
    <row r="268" spans="1:7" x14ac:dyDescent="0.2">
      <c r="A268" t="s">
        <v>19144</v>
      </c>
      <c r="B268" s="2">
        <f>VLOOKUP(A268,เงินฝาก!$A$2:$H$1022,2,FALSE)</f>
        <v>5450390000253</v>
      </c>
      <c r="C268" t="str">
        <f>VLOOKUP(A268,เงินฝาก!$A$2:$H$1022,3,FALSE)</f>
        <v>พ.ต.ท.</v>
      </c>
      <c r="D268" t="str">
        <f>VLOOKUP(A268,เงินฝาก!$A$2:$H$1022,5,FALSE)</f>
        <v>กิตติภพ</v>
      </c>
      <c r="E268" t="str">
        <f>VLOOKUP(A268,เงินฝาก!$A$2:$H$1022,6,FALSE)</f>
        <v>ทองเพชร</v>
      </c>
      <c r="F268" t="str">
        <f>D268&amp;" "&amp;E268</f>
        <v>กิตติภพ ทองเพชร</v>
      </c>
      <c r="G268" s="4">
        <f>SUMIF(เงินฝาก!$A$2:$A$1022,misฝาก!$A$1:$A$886,เงินฝาก!$H$2:$H$1022)</f>
        <v>331741.39</v>
      </c>
    </row>
    <row r="269" spans="1:7" x14ac:dyDescent="0.2">
      <c r="A269" t="s">
        <v>18918</v>
      </c>
      <c r="B269" s="2">
        <f>VLOOKUP(A269,เงินฝาก!$A$2:$H$1022,2,FALSE)</f>
        <v>3320700499409</v>
      </c>
      <c r="C269" t="str">
        <f>VLOOKUP(A269,เงินฝาก!$A$2:$H$1022,3,FALSE)</f>
        <v>พ.ต.ท.</v>
      </c>
      <c r="D269" t="str">
        <f>VLOOKUP(A269,เงินฝาก!$A$2:$H$1022,5,FALSE)</f>
        <v>เริงชัย</v>
      </c>
      <c r="E269" t="str">
        <f>VLOOKUP(A269,เงินฝาก!$A$2:$H$1022,6,FALSE)</f>
        <v>ชุดพิมาย</v>
      </c>
      <c r="F269" t="str">
        <f>D269&amp;" "&amp;E269</f>
        <v>เริงชัย ชุดพิมาย</v>
      </c>
      <c r="G269" s="4">
        <f>SUMIF(เงินฝาก!$A$2:$A$1022,misฝาก!$A$1:$A$886,เงินฝาก!$H$2:$H$1022)</f>
        <v>331502.17</v>
      </c>
    </row>
    <row r="270" spans="1:7" x14ac:dyDescent="0.2">
      <c r="A270" t="s">
        <v>19322</v>
      </c>
      <c r="B270" s="2">
        <f>VLOOKUP(A270,เงินฝาก!$A$2:$H$1022,2,FALSE)</f>
        <v>3330401221956</v>
      </c>
      <c r="C270" t="str">
        <f>VLOOKUP(A270,เงินฝาก!$A$2:$H$1022,3,FALSE)</f>
        <v>ด.ต.</v>
      </c>
      <c r="D270" t="str">
        <f>VLOOKUP(A270,เงินฝาก!$A$2:$H$1022,5,FALSE)</f>
        <v>ดนัทธ์</v>
      </c>
      <c r="E270" t="str">
        <f>VLOOKUP(A270,เงินฝาก!$A$2:$H$1022,6,FALSE)</f>
        <v>ดาวัลย์</v>
      </c>
      <c r="F270" t="str">
        <f>D270&amp;" "&amp;E270</f>
        <v>ดนัทธ์ ดาวัลย์</v>
      </c>
      <c r="G270" s="4">
        <f>SUMIF(เงินฝาก!$A$2:$A$1022,misฝาก!$A$1:$A$886,เงินฝาก!$H$2:$H$1022)</f>
        <v>330137.09999999998</v>
      </c>
    </row>
    <row r="271" spans="1:7" x14ac:dyDescent="0.2">
      <c r="A271" t="s">
        <v>18866</v>
      </c>
      <c r="B271" s="2">
        <f>VLOOKUP(A271,เงินฝาก!$A$2:$H$1022,2,FALSE)</f>
        <v>3480400340489</v>
      </c>
      <c r="C271" t="str">
        <f>VLOOKUP(A271,เงินฝาก!$A$2:$H$1022,3,FALSE)</f>
        <v>พ.ต.ท.</v>
      </c>
      <c r="D271" t="str">
        <f>VLOOKUP(A271,เงินฝาก!$A$2:$H$1022,5,FALSE)</f>
        <v>พรชัย</v>
      </c>
      <c r="E271" t="str">
        <f>VLOOKUP(A271,เงินฝาก!$A$2:$H$1022,6,FALSE)</f>
        <v>บัวเฟื่อง</v>
      </c>
      <c r="F271" t="str">
        <f>D271&amp;" "&amp;E271</f>
        <v>พรชัย บัวเฟื่อง</v>
      </c>
      <c r="G271" s="4">
        <f>SUMIF(เงินฝาก!$A$2:$A$1022,misฝาก!$A$1:$A$886,เงินฝาก!$H$2:$H$1022)</f>
        <v>329985.65000000002</v>
      </c>
    </row>
    <row r="272" spans="1:7" x14ac:dyDescent="0.2">
      <c r="A272" t="s">
        <v>19017</v>
      </c>
      <c r="B272" s="2">
        <f>VLOOKUP(A272,เงินฝาก!$A$2:$H$1022,2,FALSE)</f>
        <v>3160101261857</v>
      </c>
      <c r="C272" t="str">
        <f>VLOOKUP(A272,เงินฝาก!$A$2:$H$1022,3,FALSE)</f>
        <v>ร.ต.ต.</v>
      </c>
      <c r="D272" t="str">
        <f>VLOOKUP(A272,เงินฝาก!$A$2:$H$1022,5,FALSE)</f>
        <v>อภิชัย</v>
      </c>
      <c r="E272" t="str">
        <f>VLOOKUP(A272,เงินฝาก!$A$2:$H$1022,6,FALSE)</f>
        <v>แก้วกระจาย</v>
      </c>
      <c r="F272" t="str">
        <f>D272&amp;" "&amp;E272</f>
        <v>อภิชัย แก้วกระจาย</v>
      </c>
      <c r="G272" s="4">
        <f>SUMIF(เงินฝาก!$A$2:$A$1022,misฝาก!$A$1:$A$886,เงินฝาก!$H$2:$H$1022)</f>
        <v>329832.34000000003</v>
      </c>
    </row>
    <row r="273" spans="1:7" x14ac:dyDescent="0.2">
      <c r="A273" t="s">
        <v>19105</v>
      </c>
      <c r="B273" s="2">
        <f>VLOOKUP(A273,เงินฝาก!$A$2:$H$1022,2,FALSE)</f>
        <v>3100500927832</v>
      </c>
      <c r="C273" t="str">
        <f>VLOOKUP(A273,เงินฝาก!$A$2:$H$1022,3,FALSE)</f>
        <v>ร.ต.ต.หญิง</v>
      </c>
      <c r="D273" t="str">
        <f>VLOOKUP(A273,เงินฝาก!$A$2:$H$1022,5,FALSE)</f>
        <v>กุลริศา</v>
      </c>
      <c r="E273" t="str">
        <f>VLOOKUP(A273,เงินฝาก!$A$2:$H$1022,6,FALSE)</f>
        <v>พุทวลัญช์</v>
      </c>
      <c r="F273" t="str">
        <f>D273&amp;" "&amp;E273</f>
        <v>กุลริศา พุทวลัญช์</v>
      </c>
      <c r="G273" s="4">
        <f>SUMIF(เงินฝาก!$A$2:$A$1022,misฝาก!$A$1:$A$886,เงินฝาก!$H$2:$H$1022)</f>
        <v>329562.15000000002</v>
      </c>
    </row>
    <row r="274" spans="1:7" x14ac:dyDescent="0.2">
      <c r="A274" t="s">
        <v>19543</v>
      </c>
      <c r="B274" s="2">
        <f>VLOOKUP(A274,เงินฝาก!$A$2:$H$1022,2,FALSE)</f>
        <v>3760400207417</v>
      </c>
      <c r="C274" t="str">
        <f>VLOOKUP(A274,เงินฝาก!$A$2:$H$1022,3,FALSE)</f>
        <v>ด.ต.</v>
      </c>
      <c r="D274" t="str">
        <f>VLOOKUP(A274,เงินฝาก!$A$2:$H$1022,5,FALSE)</f>
        <v>กฤษดา</v>
      </c>
      <c r="E274" t="str">
        <f>VLOOKUP(A274,เงินฝาก!$A$2:$H$1022,6,FALSE)</f>
        <v>คนคล่อง</v>
      </c>
      <c r="F274" t="str">
        <f>D274&amp;" "&amp;E274</f>
        <v>กฤษดา คนคล่อง</v>
      </c>
      <c r="G274" s="4">
        <f>SUMIF(เงินฝาก!$A$2:$A$1022,misฝาก!$A$1:$A$886,เงินฝาก!$H$2:$H$1022)</f>
        <v>328065.95</v>
      </c>
    </row>
    <row r="275" spans="1:7" x14ac:dyDescent="0.2">
      <c r="A275" t="s">
        <v>20143</v>
      </c>
      <c r="B275" s="2">
        <f>VLOOKUP(A275,เงินฝาก!$A$2:$H$1022,2,FALSE)</f>
        <v>1550700051035</v>
      </c>
      <c r="C275" t="str">
        <f>VLOOKUP(A275,เงินฝาก!$A$2:$H$1022,3,FALSE)</f>
        <v>ด.ต.</v>
      </c>
      <c r="D275" t="str">
        <f>VLOOKUP(A275,เงินฝาก!$A$2:$H$1022,5,FALSE)</f>
        <v>เทวิน</v>
      </c>
      <c r="E275" t="str">
        <f>VLOOKUP(A275,เงินฝาก!$A$2:$H$1022,6,FALSE)</f>
        <v>ทองสุขใส</v>
      </c>
      <c r="F275" t="str">
        <f>D275&amp;" "&amp;E275</f>
        <v>เทวิน ทองสุขใส</v>
      </c>
      <c r="G275" s="4">
        <f>SUMIF(เงินฝาก!$A$2:$A$1022,misฝาก!$A$1:$A$886,เงินฝาก!$H$2:$H$1022)</f>
        <v>327303.28999999998</v>
      </c>
    </row>
    <row r="276" spans="1:7" x14ac:dyDescent="0.2">
      <c r="A276" t="s">
        <v>18869</v>
      </c>
      <c r="B276" s="2">
        <f>VLOOKUP(A276,เงินฝาก!$A$2:$H$1022,2,FALSE)</f>
        <v>3801300389602</v>
      </c>
      <c r="C276" t="str">
        <f>VLOOKUP(A276,เงินฝาก!$A$2:$H$1022,3,FALSE)</f>
        <v>ด.ต.</v>
      </c>
      <c r="D276" t="str">
        <f>VLOOKUP(A276,เงินฝาก!$A$2:$H$1022,5,FALSE)</f>
        <v>ประยูร</v>
      </c>
      <c r="E276" t="str">
        <f>VLOOKUP(A276,เงินฝาก!$A$2:$H$1022,6,FALSE)</f>
        <v>สุวรรณรัตน์</v>
      </c>
      <c r="F276" t="str">
        <f>D276&amp;" "&amp;E276</f>
        <v>ประยูร สุวรรณรัตน์</v>
      </c>
      <c r="G276" s="4">
        <f>SUMIF(เงินฝาก!$A$2:$A$1022,misฝาก!$A$1:$A$886,เงินฝาก!$H$2:$H$1022)</f>
        <v>327187.68</v>
      </c>
    </row>
    <row r="277" spans="1:7" x14ac:dyDescent="0.2">
      <c r="A277" t="s">
        <v>18868</v>
      </c>
      <c r="B277" s="2">
        <f>VLOOKUP(A277,เงินฝาก!$A$2:$H$1022,2,FALSE)</f>
        <v>3530400084881</v>
      </c>
      <c r="C277" t="str">
        <f>VLOOKUP(A277,เงินฝาก!$A$2:$H$1022,3,FALSE)</f>
        <v>ร.ต.ต.</v>
      </c>
      <c r="D277" t="str">
        <f>VLOOKUP(A277,เงินฝาก!$A$2:$H$1022,5,FALSE)</f>
        <v>สุรดิษ</v>
      </c>
      <c r="E277" t="str">
        <f>VLOOKUP(A277,เงินฝาก!$A$2:$H$1022,6,FALSE)</f>
        <v>เสาวภา</v>
      </c>
      <c r="F277" t="str">
        <f>D277&amp;" "&amp;E277</f>
        <v>สุรดิษ เสาวภา</v>
      </c>
      <c r="G277" s="4">
        <f>SUMIF(เงินฝาก!$A$2:$A$1022,misฝาก!$A$1:$A$886,เงินฝาก!$H$2:$H$1022)</f>
        <v>327170.21999999997</v>
      </c>
    </row>
    <row r="278" spans="1:7" x14ac:dyDescent="0.2">
      <c r="A278" t="s">
        <v>19321</v>
      </c>
      <c r="B278" s="2">
        <f>VLOOKUP(A278,เงินฝาก!$A$2:$H$1022,2,FALSE)</f>
        <v>5160400039893</v>
      </c>
      <c r="C278" t="str">
        <f>VLOOKUP(A278,เงินฝาก!$A$2:$H$1022,3,FALSE)</f>
        <v>ร.ต.ต.</v>
      </c>
      <c r="D278" t="str">
        <f>VLOOKUP(A278,เงินฝาก!$A$2:$H$1022,5,FALSE)</f>
        <v>ปุณณรัตน์</v>
      </c>
      <c r="E278" t="str">
        <f>VLOOKUP(A278,เงินฝาก!$A$2:$H$1022,6,FALSE)</f>
        <v>อาษานอก</v>
      </c>
      <c r="F278" t="str">
        <f>D278&amp;" "&amp;E278</f>
        <v>ปุณณรัตน์ อาษานอก</v>
      </c>
      <c r="G278" s="4">
        <f>SUMIF(เงินฝาก!$A$2:$A$1022,misฝาก!$A$1:$A$886,เงินฝาก!$H$2:$H$1022)</f>
        <v>326763.59000000003</v>
      </c>
    </row>
    <row r="279" spans="1:7" x14ac:dyDescent="0.2">
      <c r="A279" t="s">
        <v>19480</v>
      </c>
      <c r="B279" s="2">
        <f>VLOOKUP(A279,เงินฝาก!$A$2:$H$1022,2,FALSE)</f>
        <v>3640900179171</v>
      </c>
      <c r="C279" t="str">
        <f>VLOOKUP(A279,เงินฝาก!$A$2:$H$1022,3,FALSE)</f>
        <v>ร.ต.ต.</v>
      </c>
      <c r="D279" t="str">
        <f>VLOOKUP(A279,เงินฝาก!$A$2:$H$1022,5,FALSE)</f>
        <v>กิตติชัย</v>
      </c>
      <c r="E279" t="str">
        <f>VLOOKUP(A279,เงินฝาก!$A$2:$H$1022,6,FALSE)</f>
        <v>ด้วงหล้า</v>
      </c>
      <c r="F279" t="str">
        <f>D279&amp;" "&amp;E279</f>
        <v>กิตติชัย ด้วงหล้า</v>
      </c>
      <c r="G279" s="4">
        <f>SUMIF(เงินฝาก!$A$2:$A$1022,misฝาก!$A$1:$A$886,เงินฝาก!$H$2:$H$1022)</f>
        <v>326447.73</v>
      </c>
    </row>
    <row r="280" spans="1:7" x14ac:dyDescent="0.2">
      <c r="A280" t="s">
        <v>19476</v>
      </c>
      <c r="B280" s="2">
        <f>VLOOKUP(A280,เงินฝาก!$A$2:$H$1022,2,FALSE)</f>
        <v>3320100593838</v>
      </c>
      <c r="C280" t="str">
        <f>VLOOKUP(A280,เงินฝาก!$A$2:$H$1022,3,FALSE)</f>
        <v>ด.ต.</v>
      </c>
      <c r="D280" t="str">
        <f>VLOOKUP(A280,เงินฝาก!$A$2:$H$1022,5,FALSE)</f>
        <v>กังวาลไพร</v>
      </c>
      <c r="E280" t="str">
        <f>VLOOKUP(A280,เงินฝาก!$A$2:$H$1022,6,FALSE)</f>
        <v>ปานทอง</v>
      </c>
      <c r="F280" t="str">
        <f>D280&amp;" "&amp;E280</f>
        <v>กังวาลไพร ปานทอง</v>
      </c>
      <c r="G280" s="4">
        <f>SUMIF(เงินฝาก!$A$2:$A$1022,misฝาก!$A$1:$A$886,เงินฝาก!$H$2:$H$1022)</f>
        <v>326009.93</v>
      </c>
    </row>
    <row r="281" spans="1:7" x14ac:dyDescent="0.2">
      <c r="A281" t="s">
        <v>19861</v>
      </c>
      <c r="B281" s="2">
        <f>VLOOKUP(A281,เงินฝาก!$A$2:$H$1022,2,FALSE)</f>
        <v>3670300045181</v>
      </c>
      <c r="C281" t="str">
        <f>VLOOKUP(A281,เงินฝาก!$A$2:$H$1022,3,FALSE)</f>
        <v>ด.ต.</v>
      </c>
      <c r="D281" t="str">
        <f>VLOOKUP(A281,เงินฝาก!$A$2:$H$1022,5,FALSE)</f>
        <v>สมศักดิ์</v>
      </c>
      <c r="E281" t="str">
        <f>VLOOKUP(A281,เงินฝาก!$A$2:$H$1022,6,FALSE)</f>
        <v>แสงหาญ</v>
      </c>
      <c r="F281" t="str">
        <f>D281&amp;" "&amp;E281</f>
        <v>สมศักดิ์ แสงหาญ</v>
      </c>
      <c r="G281" s="4">
        <f>SUMIF(เงินฝาก!$A$2:$A$1022,misฝาก!$A$1:$A$886,เงินฝาก!$H$2:$H$1022)</f>
        <v>325779.07</v>
      </c>
    </row>
    <row r="282" spans="1:7" x14ac:dyDescent="0.2">
      <c r="A282" t="s">
        <v>19522</v>
      </c>
      <c r="B282" s="2">
        <f>VLOOKUP(A282,เงินฝาก!$A$2:$H$1022,2,FALSE)</f>
        <v>3330301186342</v>
      </c>
      <c r="C282" t="str">
        <f>VLOOKUP(A282,เงินฝาก!$A$2:$H$1022,3,FALSE)</f>
        <v>ร.ต.ต.</v>
      </c>
      <c r="D282" t="str">
        <f>VLOOKUP(A282,เงินฝาก!$A$2:$H$1022,5,FALSE)</f>
        <v>มนตรี</v>
      </c>
      <c r="E282" t="str">
        <f>VLOOKUP(A282,เงินฝาก!$A$2:$H$1022,6,FALSE)</f>
        <v>โสภัย</v>
      </c>
      <c r="F282" t="str">
        <f>D282&amp;" "&amp;E282</f>
        <v>มนตรี โสภัย</v>
      </c>
      <c r="G282" s="4">
        <f>SUMIF(เงินฝาก!$A$2:$A$1022,misฝาก!$A$1:$A$886,เงินฝาก!$H$2:$H$1022)</f>
        <v>325552.15000000002</v>
      </c>
    </row>
    <row r="283" spans="1:7" x14ac:dyDescent="0.2">
      <c r="A283" t="s">
        <v>19316</v>
      </c>
      <c r="B283" s="2">
        <f>VLOOKUP(A283,เงินฝาก!$A$2:$H$1022,2,FALSE)</f>
        <v>3739900009949</v>
      </c>
      <c r="C283" t="str">
        <f>VLOOKUP(A283,เงินฝาก!$A$2:$H$1022,3,FALSE)</f>
        <v>พ.ต.ท.</v>
      </c>
      <c r="D283" t="str">
        <f>VLOOKUP(A283,เงินฝาก!$A$2:$H$1022,5,FALSE)</f>
        <v>ภาสพงศ์</v>
      </c>
      <c r="E283" t="str">
        <f>VLOOKUP(A283,เงินฝาก!$A$2:$H$1022,6,FALSE)</f>
        <v>คล้อยอรุณ</v>
      </c>
      <c r="F283" t="str">
        <f>D283&amp;" "&amp;E283</f>
        <v>ภาสพงศ์ คล้อยอรุณ</v>
      </c>
      <c r="G283" s="4">
        <f>SUMIF(เงินฝาก!$A$2:$A$1022,misฝาก!$A$1:$A$886,เงินฝาก!$H$2:$H$1022)</f>
        <v>325378.45</v>
      </c>
    </row>
    <row r="284" spans="1:7" x14ac:dyDescent="0.2">
      <c r="A284" t="s">
        <v>18870</v>
      </c>
      <c r="B284" s="2">
        <f>VLOOKUP(A284,เงินฝาก!$A$2:$H$1022,2,FALSE)</f>
        <v>3910200036528</v>
      </c>
      <c r="C284" t="str">
        <f>VLOOKUP(A284,เงินฝาก!$A$2:$H$1022,3,FALSE)</f>
        <v>ร.ต.ท.</v>
      </c>
      <c r="D284" t="str">
        <f>VLOOKUP(A284,เงินฝาก!$A$2:$H$1022,5,FALSE)</f>
        <v>รัฐกิตติ์</v>
      </c>
      <c r="E284" t="str">
        <f>VLOOKUP(A284,เงินฝาก!$A$2:$H$1022,6,FALSE)</f>
        <v>ตาเดอิน</v>
      </c>
      <c r="F284" t="str">
        <f>D284&amp;" "&amp;E284</f>
        <v>รัฐกิตติ์ ตาเดอิน</v>
      </c>
      <c r="G284" s="4">
        <f>SUMIF(เงินฝาก!$A$2:$A$1022,misฝาก!$A$1:$A$886,เงินฝาก!$H$2:$H$1022)</f>
        <v>325299.90000000002</v>
      </c>
    </row>
    <row r="285" spans="1:7" x14ac:dyDescent="0.2">
      <c r="A285" t="s">
        <v>18822</v>
      </c>
      <c r="B285" s="2">
        <f>VLOOKUP(A285,เงินฝาก!$A$2:$H$1022,2,FALSE)</f>
        <v>3330700465059</v>
      </c>
      <c r="C285" t="str">
        <f>VLOOKUP(A285,เงินฝาก!$A$2:$H$1022,3,FALSE)</f>
        <v>พ.ต.ต.</v>
      </c>
      <c r="D285" t="str">
        <f>VLOOKUP(A285,เงินฝาก!$A$2:$H$1022,5,FALSE)</f>
        <v>ชนภัช</v>
      </c>
      <c r="E285" t="str">
        <f>VLOOKUP(A285,เงินฝาก!$A$2:$H$1022,6,FALSE)</f>
        <v>ศิริพงษ์</v>
      </c>
      <c r="F285" t="str">
        <f>D285&amp;" "&amp;E285</f>
        <v>ชนภัช ศิริพงษ์</v>
      </c>
      <c r="G285" s="4">
        <f>SUMIF(เงินฝาก!$A$2:$A$1022,misฝาก!$A$1:$A$886,เงินฝาก!$H$2:$H$1022)</f>
        <v>324265.59000000003</v>
      </c>
    </row>
    <row r="286" spans="1:7" x14ac:dyDescent="0.2">
      <c r="A286" t="s">
        <v>19155</v>
      </c>
      <c r="B286" s="2">
        <f>VLOOKUP(A286,เงินฝาก!$A$2:$H$1022,2,FALSE)</f>
        <v>3710501006964</v>
      </c>
      <c r="C286" t="str">
        <f>VLOOKUP(A286,เงินฝาก!$A$2:$H$1022,3,FALSE)</f>
        <v>ด.ต.หญิง</v>
      </c>
      <c r="D286" t="str">
        <f>VLOOKUP(A286,เงินฝาก!$A$2:$H$1022,5,FALSE)</f>
        <v>วีร์สุดา</v>
      </c>
      <c r="E286" t="str">
        <f>VLOOKUP(A286,เงินฝาก!$A$2:$H$1022,6,FALSE)</f>
        <v>อ้นพันธ์</v>
      </c>
      <c r="F286" t="str">
        <f>D286&amp;" "&amp;E286</f>
        <v>วีร์สุดา อ้นพันธ์</v>
      </c>
      <c r="G286" s="4">
        <f>SUMIF(เงินฝาก!$A$2:$A$1022,misฝาก!$A$1:$A$886,เงินฝาก!$H$2:$H$1022)</f>
        <v>323592.45</v>
      </c>
    </row>
    <row r="287" spans="1:7" x14ac:dyDescent="0.2">
      <c r="A287" t="s">
        <v>19486</v>
      </c>
      <c r="B287" s="2">
        <f>VLOOKUP(A287,เงินฝาก!$A$2:$H$1022,2,FALSE)</f>
        <v>3329900092424</v>
      </c>
      <c r="C287" t="str">
        <f>VLOOKUP(A287,เงินฝาก!$A$2:$H$1022,3,FALSE)</f>
        <v>ด.ต.</v>
      </c>
      <c r="D287" t="str">
        <f>VLOOKUP(A287,เงินฝาก!$A$2:$H$1022,5,FALSE)</f>
        <v>อัศวิน</v>
      </c>
      <c r="E287" t="str">
        <f>VLOOKUP(A287,เงินฝาก!$A$2:$H$1022,6,FALSE)</f>
        <v>บูรณปรีชา</v>
      </c>
      <c r="F287" t="str">
        <f>D287&amp;" "&amp;E287</f>
        <v>อัศวิน บูรณปรีชา</v>
      </c>
      <c r="G287" s="4">
        <f>SUMIF(เงินฝาก!$A$2:$A$1022,misฝาก!$A$1:$A$886,เงินฝาก!$H$2:$H$1022)</f>
        <v>322847.83</v>
      </c>
    </row>
    <row r="288" spans="1:7" x14ac:dyDescent="0.2">
      <c r="A288" t="s">
        <v>18907</v>
      </c>
      <c r="B288" s="2">
        <f>VLOOKUP(A288,เงินฝาก!$A$2:$H$1022,2,FALSE)</f>
        <v>1141200011772</v>
      </c>
      <c r="C288" t="str">
        <f>VLOOKUP(A288,เงินฝาก!$A$2:$H$1022,3,FALSE)</f>
        <v>พ.ต.ต.</v>
      </c>
      <c r="D288" t="str">
        <f>VLOOKUP(A288,เงินฝาก!$A$2:$H$1022,5,FALSE)</f>
        <v>นรินทร์</v>
      </c>
      <c r="E288" t="str">
        <f>VLOOKUP(A288,เงินฝาก!$A$2:$H$1022,6,FALSE)</f>
        <v>เฟื่องศรี</v>
      </c>
      <c r="F288" t="str">
        <f>D288&amp;" "&amp;E288</f>
        <v>นรินทร์ เฟื่องศรี</v>
      </c>
      <c r="G288" s="4">
        <f>SUMIF(เงินฝาก!$A$2:$A$1022,misฝาก!$A$1:$A$886,เงินฝาก!$H$2:$H$1022)</f>
        <v>322797.92</v>
      </c>
    </row>
    <row r="289" spans="1:7" x14ac:dyDescent="0.2">
      <c r="A289" t="s">
        <v>19260</v>
      </c>
      <c r="B289" s="2">
        <f>VLOOKUP(A289,เงินฝาก!$A$2:$H$1022,2,FALSE)</f>
        <v>5100599064358</v>
      </c>
      <c r="C289" t="str">
        <f>VLOOKUP(A289,เงินฝาก!$A$2:$H$1022,3,FALSE)</f>
        <v>พ.ต.อ.</v>
      </c>
      <c r="D289" t="str">
        <f>VLOOKUP(A289,เงินฝาก!$A$2:$H$1022,5,FALSE)</f>
        <v>อรรถพล</v>
      </c>
      <c r="E289" t="str">
        <f>VLOOKUP(A289,เงินฝาก!$A$2:$H$1022,6,FALSE)</f>
        <v>พานประทีป</v>
      </c>
      <c r="F289" t="str">
        <f>D289&amp;" "&amp;E289</f>
        <v>อรรถพล พานประทีป</v>
      </c>
      <c r="G289" s="4">
        <f>SUMIF(เงินฝาก!$A$2:$A$1022,misฝาก!$A$1:$A$886,เงินฝาก!$H$2:$H$1022)</f>
        <v>322662.68</v>
      </c>
    </row>
    <row r="290" spans="1:7" x14ac:dyDescent="0.2">
      <c r="A290" t="s">
        <v>19314</v>
      </c>
      <c r="B290" s="2">
        <f>VLOOKUP(A290,เงินฝาก!$A$2:$H$1022,2,FALSE)</f>
        <v>3900300443362</v>
      </c>
      <c r="C290" t="str">
        <f>VLOOKUP(A290,เงินฝาก!$A$2:$H$1022,3,FALSE)</f>
        <v>ร.ต.ต.</v>
      </c>
      <c r="D290" t="str">
        <f>VLOOKUP(A290,เงินฝาก!$A$2:$H$1022,5,FALSE)</f>
        <v>นิพัทธ์</v>
      </c>
      <c r="E290" t="str">
        <f>VLOOKUP(A290,เงินฝาก!$A$2:$H$1022,6,FALSE)</f>
        <v>ทองเต็ม</v>
      </c>
      <c r="F290" t="str">
        <f>D290&amp;" "&amp;E290</f>
        <v>นิพัทธ์ ทองเต็ม</v>
      </c>
      <c r="G290" s="4">
        <f>SUMIF(เงินฝาก!$A$2:$A$1022,misฝาก!$A$1:$A$886,เงินฝาก!$H$2:$H$1022)</f>
        <v>322479.90999999997</v>
      </c>
    </row>
    <row r="291" spans="1:7" x14ac:dyDescent="0.2">
      <c r="A291" t="s">
        <v>19087</v>
      </c>
      <c r="B291" s="2">
        <f>VLOOKUP(A291,เงินฝาก!$A$2:$H$1022,2,FALSE)</f>
        <v>3710300084330</v>
      </c>
      <c r="C291" t="str">
        <f>VLOOKUP(A291,เงินฝาก!$A$2:$H$1022,3,FALSE)</f>
        <v>ด.ต.</v>
      </c>
      <c r="D291" t="str">
        <f>VLOOKUP(A291,เงินฝาก!$A$2:$H$1022,5,FALSE)</f>
        <v>บริบูรณ์</v>
      </c>
      <c r="E291" t="str">
        <f>VLOOKUP(A291,เงินฝาก!$A$2:$H$1022,6,FALSE)</f>
        <v>ศรีภุมมา</v>
      </c>
      <c r="F291" t="str">
        <f>D291&amp;" "&amp;E291</f>
        <v>บริบูรณ์ ศรีภุมมา</v>
      </c>
      <c r="G291" s="4">
        <f>SUMIF(เงินฝาก!$A$2:$A$1022,misฝาก!$A$1:$A$886,เงินฝาก!$H$2:$H$1022)</f>
        <v>321503.39</v>
      </c>
    </row>
    <row r="292" spans="1:7" x14ac:dyDescent="0.2">
      <c r="A292" t="s">
        <v>19222</v>
      </c>
      <c r="B292" s="2">
        <f>VLOOKUP(A292,เงินฝาก!$A$2:$H$1022,2,FALSE)</f>
        <v>1960200005723</v>
      </c>
      <c r="C292" t="str">
        <f>VLOOKUP(A292,เงินฝาก!$A$2:$H$1022,3,FALSE)</f>
        <v>ด.ต.</v>
      </c>
      <c r="D292" t="str">
        <f>VLOOKUP(A292,เงินฝาก!$A$2:$H$1022,5,FALSE)</f>
        <v>มนูญ</v>
      </c>
      <c r="E292" t="str">
        <f>VLOOKUP(A292,เงินฝาก!$A$2:$H$1022,6,FALSE)</f>
        <v>บุญช่วย</v>
      </c>
      <c r="F292" t="str">
        <f>D292&amp;" "&amp;E292</f>
        <v>มนูญ บุญช่วย</v>
      </c>
      <c r="G292" s="4">
        <f>SUMIF(เงินฝาก!$A$2:$A$1022,misฝาก!$A$1:$A$886,เงินฝาก!$H$2:$H$1022)</f>
        <v>321311.98</v>
      </c>
    </row>
    <row r="293" spans="1:7" x14ac:dyDescent="0.2">
      <c r="A293" t="s">
        <v>18885</v>
      </c>
      <c r="B293" s="2">
        <f>VLOOKUP(A293,เงินฝาก!$A$2:$H$1022,2,FALSE)</f>
        <v>3841100028649</v>
      </c>
      <c r="C293" t="str">
        <f>VLOOKUP(A293,เงินฝาก!$A$2:$H$1022,3,FALSE)</f>
        <v>ด.ต.</v>
      </c>
      <c r="D293" t="str">
        <f>VLOOKUP(A293,เงินฝาก!$A$2:$H$1022,5,FALSE)</f>
        <v>จักรพันธ์</v>
      </c>
      <c r="E293" t="str">
        <f>VLOOKUP(A293,เงินฝาก!$A$2:$H$1022,6,FALSE)</f>
        <v>ไชยวงศ์</v>
      </c>
      <c r="F293" t="str">
        <f>D293&amp;" "&amp;E293</f>
        <v>จักรพันธ์ ไชยวงศ์</v>
      </c>
      <c r="G293" s="4">
        <f>SUMIF(เงินฝาก!$A$2:$A$1022,misฝาก!$A$1:$A$886,เงินฝาก!$H$2:$H$1022)</f>
        <v>321066.15000000002</v>
      </c>
    </row>
    <row r="294" spans="1:7" x14ac:dyDescent="0.2">
      <c r="A294" t="s">
        <v>20039</v>
      </c>
      <c r="B294" s="2">
        <f>VLOOKUP(A294,เงินฝาก!$A$2:$H$1022,2,FALSE)</f>
        <v>3301000514791</v>
      </c>
      <c r="C294" t="str">
        <f>VLOOKUP(A294,เงินฝาก!$A$2:$H$1022,3,FALSE)</f>
        <v>ด.ต.</v>
      </c>
      <c r="D294" t="str">
        <f>VLOOKUP(A294,เงินฝาก!$A$2:$H$1022,5,FALSE)</f>
        <v>ศักรินทร์</v>
      </c>
      <c r="E294" t="str">
        <f>VLOOKUP(A294,เงินฝาก!$A$2:$H$1022,6,FALSE)</f>
        <v>สุขทวี</v>
      </c>
      <c r="F294" t="str">
        <f>D294&amp;" "&amp;E294</f>
        <v>ศักรินทร์ สุขทวี</v>
      </c>
      <c r="G294" s="4">
        <f>SUMIF(เงินฝาก!$A$2:$A$1022,misฝาก!$A$1:$A$886,เงินฝาก!$H$2:$H$1022)</f>
        <v>321010.44</v>
      </c>
    </row>
    <row r="295" spans="1:7" x14ac:dyDescent="0.2">
      <c r="A295" t="s">
        <v>18254</v>
      </c>
      <c r="B295" s="2">
        <f>VLOOKUP(A295,เงินฝาก!$A$2:$H$1022,2,FALSE)</f>
        <v>3101400628320</v>
      </c>
      <c r="C295" t="str">
        <f>VLOOKUP(A295,เงินฝาก!$A$2:$H$1022,3,FALSE)</f>
        <v>ด.ต.หญิง</v>
      </c>
      <c r="D295" t="str">
        <f>VLOOKUP(A295,เงินฝาก!$A$2:$H$1022,5,FALSE)</f>
        <v>อรวรรณ</v>
      </c>
      <c r="E295" t="str">
        <f>VLOOKUP(A295,เงินฝาก!$A$2:$H$1022,6,FALSE)</f>
        <v>กอบกสิการ</v>
      </c>
      <c r="F295" t="str">
        <f>D295&amp;" "&amp;E295</f>
        <v>อรวรรณ กอบกสิการ</v>
      </c>
      <c r="G295" s="4">
        <f>SUMIF(เงินฝาก!$A$2:$A$1022,misฝาก!$A$1:$A$886,เงินฝาก!$H$2:$H$1022)</f>
        <v>320874.28999999998</v>
      </c>
    </row>
    <row r="296" spans="1:7" x14ac:dyDescent="0.2">
      <c r="A296" t="s">
        <v>19542</v>
      </c>
      <c r="B296" s="2">
        <f>VLOOKUP(A296,เงินฝาก!$A$2:$H$1022,2,FALSE)</f>
        <v>3760500057255</v>
      </c>
      <c r="C296" t="str">
        <f>VLOOKUP(A296,เงินฝาก!$A$2:$H$1022,3,FALSE)</f>
        <v>ด.ต.</v>
      </c>
      <c r="D296" t="str">
        <f>VLOOKUP(A296,เงินฝาก!$A$2:$H$1022,5,FALSE)</f>
        <v>วุฒิ</v>
      </c>
      <c r="E296" t="str">
        <f>VLOOKUP(A296,เงินฝาก!$A$2:$H$1022,6,FALSE)</f>
        <v>ศรีอินทร์</v>
      </c>
      <c r="F296" t="str">
        <f>D296&amp;" "&amp;E296</f>
        <v>วุฒิ ศรีอินทร์</v>
      </c>
      <c r="G296" s="4">
        <f>SUMIF(เงินฝาก!$A$2:$A$1022,misฝาก!$A$1:$A$886,เงินฝาก!$H$2:$H$1022)</f>
        <v>320845.83</v>
      </c>
    </row>
    <row r="297" spans="1:7" x14ac:dyDescent="0.2">
      <c r="A297" t="s">
        <v>18732</v>
      </c>
      <c r="B297" s="2">
        <f>VLOOKUP(A297,เงินฝาก!$A$2:$H$1022,2,FALSE)</f>
        <v>3570400519097</v>
      </c>
      <c r="C297" t="str">
        <f>VLOOKUP(A297,เงินฝาก!$A$2:$H$1022,3,FALSE)</f>
        <v>พ.ต.ท.</v>
      </c>
      <c r="D297" t="str">
        <f>VLOOKUP(A297,เงินฝาก!$A$2:$H$1022,5,FALSE)</f>
        <v>อภินัทธ์</v>
      </c>
      <c r="E297" t="str">
        <f>VLOOKUP(A297,เงินฝาก!$A$2:$H$1022,6,FALSE)</f>
        <v>ใจวัฒโน</v>
      </c>
      <c r="F297" t="str">
        <f>D297&amp;" "&amp;E297</f>
        <v>อภินัทธ์ ใจวัฒโน</v>
      </c>
      <c r="G297" s="4">
        <f>SUMIF(เงินฝาก!$A$2:$A$1022,misฝาก!$A$1:$A$886,เงินฝาก!$H$2:$H$1022)</f>
        <v>320466.53000000003</v>
      </c>
    </row>
    <row r="298" spans="1:7" x14ac:dyDescent="0.2">
      <c r="A298" t="s">
        <v>19620</v>
      </c>
      <c r="B298" s="2">
        <f>VLOOKUP(A298,เงินฝาก!$A$2:$H$1022,2,FALSE)</f>
        <v>1250200006050</v>
      </c>
      <c r="C298" t="str">
        <f>VLOOKUP(A298,เงินฝาก!$A$2:$H$1022,3,FALSE)</f>
        <v>ด.ต.</v>
      </c>
      <c r="D298" t="str">
        <f>VLOOKUP(A298,เงินฝาก!$A$2:$H$1022,5,FALSE)</f>
        <v>ชัยณรงค์</v>
      </c>
      <c r="E298" t="str">
        <f>VLOOKUP(A298,เงินฝาก!$A$2:$H$1022,6,FALSE)</f>
        <v>โพธิ์ดี</v>
      </c>
      <c r="F298" t="str">
        <f>D298&amp;" "&amp;E298</f>
        <v>ชัยณรงค์ โพธิ์ดี</v>
      </c>
      <c r="G298" s="4">
        <f>SUMIF(เงินฝาก!$A$2:$A$1022,misฝาก!$A$1:$A$886,เงินฝาก!$H$2:$H$1022)</f>
        <v>319751.3</v>
      </c>
    </row>
    <row r="299" spans="1:7" x14ac:dyDescent="0.2">
      <c r="A299" t="s">
        <v>19274</v>
      </c>
      <c r="B299" s="2">
        <f>VLOOKUP(A299,เงินฝาก!$A$2:$H$1022,2,FALSE)</f>
        <v>3901100954224</v>
      </c>
      <c r="C299" t="str">
        <f>VLOOKUP(A299,เงินฝาก!$A$2:$H$1022,3,FALSE)</f>
        <v>ร.ต.ต.</v>
      </c>
      <c r="D299" t="str">
        <f>VLOOKUP(A299,เงินฝาก!$A$2:$H$1022,5,FALSE)</f>
        <v>เอนก</v>
      </c>
      <c r="E299" t="str">
        <f>VLOOKUP(A299,เงินฝาก!$A$2:$H$1022,6,FALSE)</f>
        <v>เอกพันธ์</v>
      </c>
      <c r="F299" t="str">
        <f>D299&amp;" "&amp;E299</f>
        <v>เอนก เอกพันธ์</v>
      </c>
      <c r="G299" s="4">
        <f>SUMIF(เงินฝาก!$A$2:$A$1022,misฝาก!$A$1:$A$886,เงินฝาก!$H$2:$H$1022)</f>
        <v>319203.84000000003</v>
      </c>
    </row>
    <row r="300" spans="1:7" x14ac:dyDescent="0.2">
      <c r="A300" t="s">
        <v>19216</v>
      </c>
      <c r="B300" s="2">
        <f>VLOOKUP(A300,เงินฝาก!$A$2:$H$1022,2,FALSE)</f>
        <v>3800300102256</v>
      </c>
      <c r="C300" t="str">
        <f>VLOOKUP(A300,เงินฝาก!$A$2:$H$1022,3,FALSE)</f>
        <v>ด.ต.</v>
      </c>
      <c r="D300" t="str">
        <f>VLOOKUP(A300,เงินฝาก!$A$2:$H$1022,5,FALSE)</f>
        <v>สถาพร</v>
      </c>
      <c r="E300" t="str">
        <f>VLOOKUP(A300,เงินฝาก!$A$2:$H$1022,6,FALSE)</f>
        <v>ชุมธรรม</v>
      </c>
      <c r="F300" t="str">
        <f>D300&amp;" "&amp;E300</f>
        <v>สถาพร ชุมธรรม</v>
      </c>
      <c r="G300" s="4">
        <f>SUMIF(เงินฝาก!$A$2:$A$1022,misฝาก!$A$1:$A$886,เงินฝาก!$H$2:$H$1022)</f>
        <v>318019.36</v>
      </c>
    </row>
    <row r="301" spans="1:7" x14ac:dyDescent="0.2">
      <c r="A301" t="s">
        <v>19393</v>
      </c>
      <c r="B301" s="2">
        <f>VLOOKUP(A301,เงินฝาก!$A$2:$H$1022,2,FALSE)</f>
        <v>3200700059809</v>
      </c>
      <c r="C301" t="str">
        <f>VLOOKUP(A301,เงินฝาก!$A$2:$H$1022,3,FALSE)</f>
        <v>ด.ต.</v>
      </c>
      <c r="D301" t="str">
        <f>VLOOKUP(A301,เงินฝาก!$A$2:$H$1022,5,FALSE)</f>
        <v>อนุชา</v>
      </c>
      <c r="E301" t="str">
        <f>VLOOKUP(A301,เงินฝาก!$A$2:$H$1022,6,FALSE)</f>
        <v>เผือกงาม</v>
      </c>
      <c r="F301" t="str">
        <f>D301&amp;" "&amp;E301</f>
        <v>อนุชา เผือกงาม</v>
      </c>
      <c r="G301" s="4">
        <f>SUMIF(เงินฝาก!$A$2:$A$1022,misฝาก!$A$1:$A$886,เงินฝาก!$H$2:$H$1022)</f>
        <v>317910.24</v>
      </c>
    </row>
    <row r="302" spans="1:7" x14ac:dyDescent="0.2">
      <c r="A302" t="s">
        <v>18698</v>
      </c>
      <c r="B302" s="2">
        <f>VLOOKUP(A302,เงินฝาก!$A$2:$H$1022,2,FALSE)</f>
        <v>3401700147111</v>
      </c>
      <c r="C302" t="str">
        <f>VLOOKUP(A302,เงินฝาก!$A$2:$H$1022,3,FALSE)</f>
        <v>ด.ต.</v>
      </c>
      <c r="D302" t="str">
        <f>VLOOKUP(A302,เงินฝาก!$A$2:$H$1022,5,FALSE)</f>
        <v>ธีระพงษ์</v>
      </c>
      <c r="E302" t="str">
        <f>VLOOKUP(A302,เงินฝาก!$A$2:$H$1022,6,FALSE)</f>
        <v>จันทร์หล้า</v>
      </c>
      <c r="F302" t="str">
        <f>D302&amp;" "&amp;E302</f>
        <v>ธีระพงษ์ จันทร์หล้า</v>
      </c>
      <c r="G302" s="4">
        <f>SUMIF(เงินฝาก!$A$2:$A$1022,misฝาก!$A$1:$A$886,เงินฝาก!$H$2:$H$1022)</f>
        <v>317748.33</v>
      </c>
    </row>
    <row r="303" spans="1:7" x14ac:dyDescent="0.2">
      <c r="A303" t="s">
        <v>19214</v>
      </c>
      <c r="B303" s="2">
        <f>VLOOKUP(A303,เงินฝาก!$A$2:$H$1022,2,FALSE)</f>
        <v>3400300293144</v>
      </c>
      <c r="C303" t="str">
        <f>VLOOKUP(A303,เงินฝาก!$A$2:$H$1022,3,FALSE)</f>
        <v>ด.ต.</v>
      </c>
      <c r="D303" t="str">
        <f>VLOOKUP(A303,เงินฝาก!$A$2:$H$1022,5,FALSE)</f>
        <v>ไพฑูรย์</v>
      </c>
      <c r="E303" t="str">
        <f>VLOOKUP(A303,เงินฝาก!$A$2:$H$1022,6,FALSE)</f>
        <v>ยาโสภา</v>
      </c>
      <c r="F303" t="str">
        <f>D303&amp;" "&amp;E303</f>
        <v>ไพฑูรย์ ยาโสภา</v>
      </c>
      <c r="G303" s="4">
        <f>SUMIF(เงินฝาก!$A$2:$A$1022,misฝาก!$A$1:$A$886,เงินฝาก!$H$2:$H$1022)</f>
        <v>317736.46999999997</v>
      </c>
    </row>
    <row r="304" spans="1:7" x14ac:dyDescent="0.2">
      <c r="A304" t="s">
        <v>19190</v>
      </c>
      <c r="B304" s="2">
        <f>VLOOKUP(A304,เงินฝาก!$A$2:$H$1022,2,FALSE)</f>
        <v>3930800124428</v>
      </c>
      <c r="C304" t="str">
        <f>VLOOKUP(A304,เงินฝาก!$A$2:$H$1022,3,FALSE)</f>
        <v>ด.ต.</v>
      </c>
      <c r="D304" t="str">
        <f>VLOOKUP(A304,เงินฝาก!$A$2:$H$1022,5,FALSE)</f>
        <v>พลชัย</v>
      </c>
      <c r="E304" t="str">
        <f>VLOOKUP(A304,เงินฝาก!$A$2:$H$1022,6,FALSE)</f>
        <v>พรหมทองรักษ์</v>
      </c>
      <c r="F304" t="str">
        <f>D304&amp;" "&amp;E304</f>
        <v>พลชัย พรหมทองรักษ์</v>
      </c>
      <c r="G304" s="4">
        <f>SUMIF(เงินฝาก!$A$2:$A$1022,misฝาก!$A$1:$A$886,เงินฝาก!$H$2:$H$1022)</f>
        <v>316781.77</v>
      </c>
    </row>
    <row r="305" spans="1:7" x14ac:dyDescent="0.2">
      <c r="A305" t="s">
        <v>19592</v>
      </c>
      <c r="B305" s="2">
        <f>VLOOKUP(A305,เงินฝาก!$A$2:$H$1022,2,FALSE)</f>
        <v>1310800018201</v>
      </c>
      <c r="C305" t="str">
        <f>VLOOKUP(A305,เงินฝาก!$A$2:$H$1022,3,FALSE)</f>
        <v>ด.ต.</v>
      </c>
      <c r="D305" t="str">
        <f>VLOOKUP(A305,เงินฝาก!$A$2:$H$1022,5,FALSE)</f>
        <v>รัชดา</v>
      </c>
      <c r="E305" t="str">
        <f>VLOOKUP(A305,เงินฝาก!$A$2:$H$1022,6,FALSE)</f>
        <v>หิงประโคน</v>
      </c>
      <c r="F305" t="str">
        <f>D305&amp;" "&amp;E305</f>
        <v>รัชดา หิงประโคน</v>
      </c>
      <c r="G305" s="4">
        <f>SUMIF(เงินฝาก!$A$2:$A$1022,misฝาก!$A$1:$A$886,เงินฝาก!$H$2:$H$1022)</f>
        <v>316195.62</v>
      </c>
    </row>
    <row r="306" spans="1:7" x14ac:dyDescent="0.2">
      <c r="A306" t="s">
        <v>18944</v>
      </c>
      <c r="B306" s="2">
        <f>VLOOKUP(A306,เงินฝาก!$A$2:$H$1022,2,FALSE)</f>
        <v>3100700280646</v>
      </c>
      <c r="C306" t="str">
        <f>VLOOKUP(A306,เงินฝาก!$A$2:$H$1022,3,FALSE)</f>
        <v>ร.ต.ท.</v>
      </c>
      <c r="D306" t="str">
        <f>VLOOKUP(A306,เงินฝาก!$A$2:$H$1022,5,FALSE)</f>
        <v>ชัยธัช</v>
      </c>
      <c r="E306" t="str">
        <f>VLOOKUP(A306,เงินฝาก!$A$2:$H$1022,6,FALSE)</f>
        <v>ศรีโปดก</v>
      </c>
      <c r="F306" t="str">
        <f>D306&amp;" "&amp;E306</f>
        <v>ชัยธัช ศรีโปดก</v>
      </c>
      <c r="G306" s="4">
        <f>SUMIF(เงินฝาก!$A$2:$A$1022,misฝาก!$A$1:$A$886,เงินฝาก!$H$2:$H$1022)</f>
        <v>315754.94</v>
      </c>
    </row>
    <row r="307" spans="1:7" x14ac:dyDescent="0.2">
      <c r="A307" t="s">
        <v>19328</v>
      </c>
      <c r="B307" s="2">
        <f>VLOOKUP(A307,เงินฝาก!$A$2:$H$1022,2,FALSE)</f>
        <v>3960200083542</v>
      </c>
      <c r="C307" t="str">
        <f>VLOOKUP(A307,เงินฝาก!$A$2:$H$1022,3,FALSE)</f>
        <v>ด.ต.หญิง</v>
      </c>
      <c r="D307" t="str">
        <f>VLOOKUP(A307,เงินฝาก!$A$2:$H$1022,5,FALSE)</f>
        <v>วธัญญา</v>
      </c>
      <c r="E307" t="str">
        <f>VLOOKUP(A307,เงินฝาก!$A$2:$H$1022,6,FALSE)</f>
        <v>นงรัตน์</v>
      </c>
      <c r="F307" t="str">
        <f>D307&amp;" "&amp;E307</f>
        <v>วธัญญา นงรัตน์</v>
      </c>
      <c r="G307" s="4">
        <f>SUMIF(เงินฝาก!$A$2:$A$1022,misฝาก!$A$1:$A$886,เงินฝาก!$H$2:$H$1022)</f>
        <v>315530.96999999997</v>
      </c>
    </row>
    <row r="308" spans="1:7" x14ac:dyDescent="0.2">
      <c r="A308" t="s">
        <v>20100</v>
      </c>
      <c r="B308" s="2">
        <f>VLOOKUP(A308,เงินฝาก!$A$2:$H$1022,2,FALSE)</f>
        <v>1301700158061</v>
      </c>
      <c r="C308" t="str">
        <f>VLOOKUP(A308,เงินฝาก!$A$2:$H$1022,3,FALSE)</f>
        <v>จ.ส.ต.</v>
      </c>
      <c r="D308" t="str">
        <f>VLOOKUP(A308,เงินฝาก!$A$2:$H$1022,5,FALSE)</f>
        <v>พิทักษ์</v>
      </c>
      <c r="E308" t="str">
        <f>VLOOKUP(A308,เงินฝาก!$A$2:$H$1022,6,FALSE)</f>
        <v>มณีรัตน์</v>
      </c>
      <c r="F308" t="str">
        <f>D308&amp;" "&amp;E308</f>
        <v>พิทักษ์ มณีรัตน์</v>
      </c>
      <c r="G308" s="4">
        <f>SUMIF(เงินฝาก!$A$2:$A$1022,misฝาก!$A$1:$A$886,เงินฝาก!$H$2:$H$1022)</f>
        <v>314260.13</v>
      </c>
    </row>
    <row r="309" spans="1:7" x14ac:dyDescent="0.2">
      <c r="A309" t="s">
        <v>18933</v>
      </c>
      <c r="B309" s="2">
        <f>VLOOKUP(A309,เงินฝาก!$A$2:$H$1022,2,FALSE)</f>
        <v>3860800003737</v>
      </c>
      <c r="C309" t="str">
        <f>VLOOKUP(A309,เงินฝาก!$A$2:$H$1022,3,FALSE)</f>
        <v>ด.ต.</v>
      </c>
      <c r="D309" t="str">
        <f>VLOOKUP(A309,เงินฝาก!$A$2:$H$1022,5,FALSE)</f>
        <v>วัชรินทร์</v>
      </c>
      <c r="E309" t="str">
        <f>VLOOKUP(A309,เงินฝาก!$A$2:$H$1022,6,FALSE)</f>
        <v>ผุดมี</v>
      </c>
      <c r="F309" t="str">
        <f>D309&amp;" "&amp;E309</f>
        <v>วัชรินทร์ ผุดมี</v>
      </c>
      <c r="G309" s="4">
        <f>SUMIF(เงินฝาก!$A$2:$A$1022,misฝาก!$A$1:$A$886,เงินฝาก!$H$2:$H$1022)</f>
        <v>314052.40999999997</v>
      </c>
    </row>
    <row r="310" spans="1:7" x14ac:dyDescent="0.2">
      <c r="A310" t="s">
        <v>19042</v>
      </c>
      <c r="B310" s="2">
        <f>VLOOKUP(A310,เงินฝาก!$A$2:$H$1022,2,FALSE)</f>
        <v>3500600203182</v>
      </c>
      <c r="C310" t="str">
        <f>VLOOKUP(A310,เงินฝาก!$A$2:$H$1022,3,FALSE)</f>
        <v>ด.ต.</v>
      </c>
      <c r="D310" t="str">
        <f>VLOOKUP(A310,เงินฝาก!$A$2:$H$1022,5,FALSE)</f>
        <v>วีระชน</v>
      </c>
      <c r="E310" t="str">
        <f>VLOOKUP(A310,เงินฝาก!$A$2:$H$1022,6,FALSE)</f>
        <v>เกียรติกุลานุสรณ์</v>
      </c>
      <c r="F310" t="str">
        <f>D310&amp;" "&amp;E310</f>
        <v>วีระชน เกียรติกุลานุสรณ์</v>
      </c>
      <c r="G310" s="4">
        <f>SUMIF(เงินฝาก!$A$2:$A$1022,misฝาก!$A$1:$A$886,เงินฝาก!$H$2:$H$1022)</f>
        <v>312428.82</v>
      </c>
    </row>
    <row r="311" spans="1:7" x14ac:dyDescent="0.2">
      <c r="A311" t="s">
        <v>19808</v>
      </c>
      <c r="B311" s="2">
        <f>VLOOKUP(A311,เงินฝาก!$A$2:$H$1022,2,FALSE)</f>
        <v>3769800015289</v>
      </c>
      <c r="C311" t="str">
        <f>VLOOKUP(A311,เงินฝาก!$A$2:$H$1022,3,FALSE)</f>
        <v>ด.ต.</v>
      </c>
      <c r="D311" t="str">
        <f>VLOOKUP(A311,เงินฝาก!$A$2:$H$1022,5,FALSE)</f>
        <v>สัญญา</v>
      </c>
      <c r="E311" t="str">
        <f>VLOOKUP(A311,เงินฝาก!$A$2:$H$1022,6,FALSE)</f>
        <v>ภู่เอี่ยม</v>
      </c>
      <c r="F311" t="str">
        <f>D311&amp;" "&amp;E311</f>
        <v>สัญญา ภู่เอี่ยม</v>
      </c>
      <c r="G311" s="4">
        <f>SUMIF(เงินฝาก!$A$2:$A$1022,misฝาก!$A$1:$A$886,เงินฝาก!$H$2:$H$1022)</f>
        <v>312145.28999999998</v>
      </c>
    </row>
    <row r="312" spans="1:7" x14ac:dyDescent="0.2">
      <c r="A312" t="s">
        <v>19635</v>
      </c>
      <c r="B312" s="2">
        <f>VLOOKUP(A312,เงินฝาก!$A$2:$H$1022,2,FALSE)</f>
        <v>3100504043602</v>
      </c>
      <c r="C312" t="str">
        <f>VLOOKUP(A312,เงินฝาก!$A$2:$H$1022,3,FALSE)</f>
        <v>ร.ต.ต.</v>
      </c>
      <c r="D312" t="str">
        <f>VLOOKUP(A312,เงินฝาก!$A$2:$H$1022,5,FALSE)</f>
        <v>จิตติ</v>
      </c>
      <c r="E312" t="str">
        <f>VLOOKUP(A312,เงินฝาก!$A$2:$H$1022,6,FALSE)</f>
        <v>เยื้อนแย้มกุล</v>
      </c>
      <c r="F312" t="str">
        <f>D312&amp;" "&amp;E312</f>
        <v>จิตติ เยื้อนแย้มกุล</v>
      </c>
      <c r="G312" s="4">
        <f>SUMIF(เงินฝาก!$A$2:$A$1022,misฝาก!$A$1:$A$886,เงินฝาก!$H$2:$H$1022)</f>
        <v>311969.78000000003</v>
      </c>
    </row>
    <row r="313" spans="1:7" x14ac:dyDescent="0.2">
      <c r="A313" t="s">
        <v>19064</v>
      </c>
      <c r="B313" s="2">
        <f>VLOOKUP(A313,เงินฝาก!$A$2:$H$1022,2,FALSE)</f>
        <v>3800100044112</v>
      </c>
      <c r="C313" t="str">
        <f>VLOOKUP(A313,เงินฝาก!$A$2:$H$1022,3,FALSE)</f>
        <v>ร.ต.ต.</v>
      </c>
      <c r="D313" t="str">
        <f>VLOOKUP(A313,เงินฝาก!$A$2:$H$1022,5,FALSE)</f>
        <v>นิติพล</v>
      </c>
      <c r="E313" t="str">
        <f>VLOOKUP(A313,เงินฝาก!$A$2:$H$1022,6,FALSE)</f>
        <v>แก้วประเสริฐ</v>
      </c>
      <c r="F313" t="str">
        <f>D313&amp;" "&amp;E313</f>
        <v>นิติพล แก้วประเสริฐ</v>
      </c>
      <c r="G313" s="4">
        <f>SUMIF(เงินฝาก!$A$2:$A$1022,misฝาก!$A$1:$A$886,เงินฝาก!$H$2:$H$1022)</f>
        <v>311502.93</v>
      </c>
    </row>
    <row r="314" spans="1:7" x14ac:dyDescent="0.2">
      <c r="A314" t="s">
        <v>19028</v>
      </c>
      <c r="B314" s="2">
        <f>VLOOKUP(A314,เงินฝาก!$A$2:$H$1022,2,FALSE)</f>
        <v>3340701601797</v>
      </c>
      <c r="C314" t="str">
        <f>VLOOKUP(A314,เงินฝาก!$A$2:$H$1022,3,FALSE)</f>
        <v>ด.ต.</v>
      </c>
      <c r="D314" t="str">
        <f>VLOOKUP(A314,เงินฝาก!$A$2:$H$1022,5,FALSE)</f>
        <v>สัญญา</v>
      </c>
      <c r="E314" t="str">
        <f>VLOOKUP(A314,เงินฝาก!$A$2:$H$1022,6,FALSE)</f>
        <v>อบมาพันธ์</v>
      </c>
      <c r="F314" t="str">
        <f>D314&amp;" "&amp;E314</f>
        <v>สัญญา อบมาพันธ์</v>
      </c>
      <c r="G314" s="4">
        <f>SUMIF(เงินฝาก!$A$2:$A$1022,misฝาก!$A$1:$A$886,เงินฝาก!$H$2:$H$1022)</f>
        <v>310657.5</v>
      </c>
    </row>
    <row r="315" spans="1:7" x14ac:dyDescent="0.2">
      <c r="A315" t="s">
        <v>18714</v>
      </c>
      <c r="B315" s="2">
        <f>VLOOKUP(A315,เงินฝาก!$A$2:$H$1022,2,FALSE)</f>
        <v>3830100211671</v>
      </c>
      <c r="C315" t="str">
        <f>VLOOKUP(A315,เงินฝาก!$A$2:$H$1022,3,FALSE)</f>
        <v>ด.ต.</v>
      </c>
      <c r="D315" t="str">
        <f>VLOOKUP(A315,เงินฝาก!$A$2:$H$1022,5,FALSE)</f>
        <v>บุญเลิศ</v>
      </c>
      <c r="E315" t="str">
        <f>VLOOKUP(A315,เงินฝาก!$A$2:$H$1022,6,FALSE)</f>
        <v>นิตยอภัย</v>
      </c>
      <c r="F315" t="str">
        <f>D315&amp;" "&amp;E315</f>
        <v>บุญเลิศ นิตยอภัย</v>
      </c>
      <c r="G315" s="4">
        <f>SUMIF(เงินฝาก!$A$2:$A$1022,misฝาก!$A$1:$A$886,เงินฝาก!$H$2:$H$1022)</f>
        <v>310585.81</v>
      </c>
    </row>
    <row r="316" spans="1:7" x14ac:dyDescent="0.2">
      <c r="A316" t="s">
        <v>19071</v>
      </c>
      <c r="B316" s="2">
        <f>VLOOKUP(A316,เงินฝาก!$A$2:$H$1022,2,FALSE)</f>
        <v>5450190003836</v>
      </c>
      <c r="C316" t="str">
        <f>VLOOKUP(A316,เงินฝาก!$A$2:$H$1022,3,FALSE)</f>
        <v>ด.ต.</v>
      </c>
      <c r="D316" t="str">
        <f>VLOOKUP(A316,เงินฝาก!$A$2:$H$1022,5,FALSE)</f>
        <v>ประครอง</v>
      </c>
      <c r="E316" t="str">
        <f>VLOOKUP(A316,เงินฝาก!$A$2:$H$1022,6,FALSE)</f>
        <v>พันระกา</v>
      </c>
      <c r="F316" t="str">
        <f>D316&amp;" "&amp;E316</f>
        <v>ประครอง พันระกา</v>
      </c>
      <c r="G316" s="4">
        <f>SUMIF(เงินฝาก!$A$2:$A$1022,misฝาก!$A$1:$A$886,เงินฝาก!$H$2:$H$1022)</f>
        <v>310398.65000000002</v>
      </c>
    </row>
    <row r="317" spans="1:7" x14ac:dyDescent="0.2">
      <c r="A317" t="s">
        <v>18769</v>
      </c>
      <c r="B317" s="2">
        <f>VLOOKUP(A317,เงินฝาก!$A$2:$H$1022,2,FALSE)</f>
        <v>3710300049003</v>
      </c>
      <c r="C317" t="str">
        <f>VLOOKUP(A317,เงินฝาก!$A$2:$H$1022,3,FALSE)</f>
        <v>ร.ต.ต.</v>
      </c>
      <c r="D317" t="str">
        <f>VLOOKUP(A317,เงินฝาก!$A$2:$H$1022,5,FALSE)</f>
        <v>เขตตกานต์</v>
      </c>
      <c r="E317" t="str">
        <f>VLOOKUP(A317,เงินฝาก!$A$2:$H$1022,6,FALSE)</f>
        <v>มะลินิล</v>
      </c>
      <c r="F317" t="str">
        <f>D317&amp;" "&amp;E317</f>
        <v>เขตตกานต์ มะลินิล</v>
      </c>
      <c r="G317" s="4">
        <f>SUMIF(เงินฝาก!$A$2:$A$1022,misฝาก!$A$1:$A$886,เงินฝาก!$H$2:$H$1022)</f>
        <v>310110.75</v>
      </c>
    </row>
    <row r="318" spans="1:7" x14ac:dyDescent="0.2">
      <c r="A318" t="s">
        <v>18436</v>
      </c>
      <c r="B318" s="2">
        <f>VLOOKUP(A318,เงินฝาก!$A$2:$H$1022,2,FALSE)</f>
        <v>3960600325519</v>
      </c>
      <c r="C318" t="str">
        <f>VLOOKUP(A318,เงินฝาก!$A$2:$H$1022,3,FALSE)</f>
        <v>ร.ต.อ.</v>
      </c>
      <c r="D318" t="str">
        <f>VLOOKUP(A318,เงินฝาก!$A$2:$H$1022,5,FALSE)</f>
        <v>สมเจตน์</v>
      </c>
      <c r="E318" t="str">
        <f>VLOOKUP(A318,เงินฝาก!$A$2:$H$1022,6,FALSE)</f>
        <v>แก้วสีดำ</v>
      </c>
      <c r="F318" t="str">
        <f>D318&amp;" "&amp;E318</f>
        <v>สมเจตน์ แก้วสีดำ</v>
      </c>
      <c r="G318" s="4">
        <f>SUMIF(เงินฝาก!$A$2:$A$1022,misฝาก!$A$1:$A$886,เงินฝาก!$H$2:$H$1022)</f>
        <v>310066.83999999997</v>
      </c>
    </row>
    <row r="319" spans="1:7" x14ac:dyDescent="0.2">
      <c r="A319" t="s">
        <v>19211</v>
      </c>
      <c r="B319" s="2">
        <f>VLOOKUP(A319,เงินฝาก!$A$2:$H$1022,2,FALSE)</f>
        <v>3630100495299</v>
      </c>
      <c r="C319" t="str">
        <f>VLOOKUP(A319,เงินฝาก!$A$2:$H$1022,3,FALSE)</f>
        <v>ร.ต.ท.</v>
      </c>
      <c r="D319" t="str">
        <f>VLOOKUP(A319,เงินฝาก!$A$2:$H$1022,5,FALSE)</f>
        <v>นุกุล</v>
      </c>
      <c r="E319" t="str">
        <f>VLOOKUP(A319,เงินฝาก!$A$2:$H$1022,6,FALSE)</f>
        <v>รุ่งเรือง</v>
      </c>
      <c r="F319" t="str">
        <f>D319&amp;" "&amp;E319</f>
        <v>นุกุล รุ่งเรือง</v>
      </c>
      <c r="G319" s="4">
        <f>SUMIF(เงินฝาก!$A$2:$A$1022,misฝาก!$A$1:$A$886,เงินฝาก!$H$2:$H$1022)</f>
        <v>310037.76000000001</v>
      </c>
    </row>
    <row r="320" spans="1:7" x14ac:dyDescent="0.2">
      <c r="A320" t="s">
        <v>19783</v>
      </c>
      <c r="B320" s="2">
        <f>VLOOKUP(A320,เงินฝาก!$A$2:$H$1022,2,FALSE)</f>
        <v>3640600142077</v>
      </c>
      <c r="C320" t="str">
        <f>VLOOKUP(A320,เงินฝาก!$A$2:$H$1022,3,FALSE)</f>
        <v>ด.ต.</v>
      </c>
      <c r="D320" t="str">
        <f>VLOOKUP(A320,เงินฝาก!$A$2:$H$1022,5,FALSE)</f>
        <v>จิราณุวัตร</v>
      </c>
      <c r="E320" t="str">
        <f>VLOOKUP(A320,เงินฝาก!$A$2:$H$1022,6,FALSE)</f>
        <v>เหมือนนามอญ</v>
      </c>
      <c r="F320" t="str">
        <f>D320&amp;" "&amp;E320</f>
        <v>จิราณุวัตร เหมือนนามอญ</v>
      </c>
      <c r="G320" s="4">
        <f>SUMIF(เงินฝาก!$A$2:$A$1022,misฝาก!$A$1:$A$886,เงินฝาก!$H$2:$H$1022)</f>
        <v>309680.51</v>
      </c>
    </row>
    <row r="321" spans="1:7" x14ac:dyDescent="0.2">
      <c r="A321" t="s">
        <v>19169</v>
      </c>
      <c r="B321" s="2">
        <f>VLOOKUP(A321,เงินฝาก!$A$2:$H$1022,2,FALSE)</f>
        <v>3341600336584</v>
      </c>
      <c r="C321" t="str">
        <f>VLOOKUP(A321,เงินฝาก!$A$2:$H$1022,3,FALSE)</f>
        <v>ร.ต.ท.</v>
      </c>
      <c r="D321" t="str">
        <f>VLOOKUP(A321,เงินฝาก!$A$2:$H$1022,5,FALSE)</f>
        <v>สุวิทย์</v>
      </c>
      <c r="E321" t="str">
        <f>VLOOKUP(A321,เงินฝาก!$A$2:$H$1022,6,FALSE)</f>
        <v>สุขสาย</v>
      </c>
      <c r="F321" t="str">
        <f>D321&amp;" "&amp;E321</f>
        <v>สุวิทย์ สุขสาย</v>
      </c>
      <c r="G321" s="4">
        <f>SUMIF(เงินฝาก!$A$2:$A$1022,misฝาก!$A$1:$A$886,เงินฝาก!$H$2:$H$1022)</f>
        <v>309612.67</v>
      </c>
    </row>
    <row r="322" spans="1:7" x14ac:dyDescent="0.2">
      <c r="A322" t="s">
        <v>18765</v>
      </c>
      <c r="B322" s="2">
        <f>VLOOKUP(A322,เงินฝาก!$A$2:$H$1022,2,FALSE)</f>
        <v>3101401521405</v>
      </c>
      <c r="C322" t="str">
        <f>VLOOKUP(A322,เงินฝาก!$A$2:$H$1022,3,FALSE)</f>
        <v>ร.ต.ท.</v>
      </c>
      <c r="D322" t="str">
        <f>VLOOKUP(A322,เงินฝาก!$A$2:$H$1022,5,FALSE)</f>
        <v>อนวัตร</v>
      </c>
      <c r="E322" t="str">
        <f>VLOOKUP(A322,เงินฝาก!$A$2:$H$1022,6,FALSE)</f>
        <v>แสงดารา</v>
      </c>
      <c r="F322" t="str">
        <f>D322&amp;" "&amp;E322</f>
        <v>อนวัตร แสงดารา</v>
      </c>
      <c r="G322" s="4">
        <f>SUMIF(เงินฝาก!$A$2:$A$1022,misฝาก!$A$1:$A$886,เงินฝาก!$H$2:$H$1022)</f>
        <v>309469.15999999997</v>
      </c>
    </row>
    <row r="323" spans="1:7" x14ac:dyDescent="0.2">
      <c r="A323" t="s">
        <v>20020</v>
      </c>
      <c r="B323" s="2">
        <f>VLOOKUP(A323,เงินฝาก!$A$2:$H$1022,2,FALSE)</f>
        <v>1409600076876</v>
      </c>
      <c r="C323" t="str">
        <f>VLOOKUP(A323,เงินฝาก!$A$2:$H$1022,3,FALSE)</f>
        <v>จ.ส.ต.</v>
      </c>
      <c r="D323" t="str">
        <f>VLOOKUP(A323,เงินฝาก!$A$2:$H$1022,5,FALSE)</f>
        <v>ธนากร</v>
      </c>
      <c r="E323" t="str">
        <f>VLOOKUP(A323,เงินฝาก!$A$2:$H$1022,6,FALSE)</f>
        <v>มหา</v>
      </c>
      <c r="F323" t="str">
        <f>D323&amp;" "&amp;E323</f>
        <v>ธนากร มหา</v>
      </c>
      <c r="G323" s="4">
        <f>SUMIF(เงินฝาก!$A$2:$A$1022,misฝาก!$A$1:$A$886,เงินฝาก!$H$2:$H$1022)</f>
        <v>309423.78999999998</v>
      </c>
    </row>
    <row r="324" spans="1:7" x14ac:dyDescent="0.2">
      <c r="A324" t="s">
        <v>18052</v>
      </c>
      <c r="B324" s="2">
        <f>VLOOKUP(A324,เงินฝาก!$A$2:$H$1022,2,FALSE)</f>
        <v>3129900251133</v>
      </c>
      <c r="C324" t="str">
        <f>VLOOKUP(A324,เงินฝาก!$A$2:$H$1022,3,FALSE)</f>
        <v>พ.ต.อ.</v>
      </c>
      <c r="D324" t="str">
        <f>VLOOKUP(A324,เงินฝาก!$A$2:$H$1022,5,FALSE)</f>
        <v>อานันท์</v>
      </c>
      <c r="E324" t="str">
        <f>VLOOKUP(A324,เงินฝาก!$A$2:$H$1022,6,FALSE)</f>
        <v>วิชเศรษฐสมิต</v>
      </c>
      <c r="F324" t="str">
        <f>D324&amp;" "&amp;E324</f>
        <v>อานันท์ วิชเศรษฐสมิต</v>
      </c>
      <c r="G324" s="4">
        <f>SUMIF(เงินฝาก!$A$2:$A$1022,misฝาก!$A$1:$A$886,เงินฝาก!$H$2:$H$1022)</f>
        <v>309316.8</v>
      </c>
    </row>
    <row r="325" spans="1:7" x14ac:dyDescent="0.2">
      <c r="A325" t="s">
        <v>19054</v>
      </c>
      <c r="B325" s="2">
        <f>VLOOKUP(A325,เงินฝาก!$A$2:$H$1022,2,FALSE)</f>
        <v>3490300079495</v>
      </c>
      <c r="C325" t="str">
        <f>VLOOKUP(A325,เงินฝาก!$A$2:$H$1022,3,FALSE)</f>
        <v>ด.ต.</v>
      </c>
      <c r="D325" t="str">
        <f>VLOOKUP(A325,เงินฝาก!$A$2:$H$1022,5,FALSE)</f>
        <v>สุดใจ</v>
      </c>
      <c r="E325" t="str">
        <f>VLOOKUP(A325,เงินฝาก!$A$2:$H$1022,6,FALSE)</f>
        <v>จ่าผาย</v>
      </c>
      <c r="F325" t="str">
        <f>D325&amp;" "&amp;E325</f>
        <v>สุดใจ จ่าผาย</v>
      </c>
      <c r="G325" s="4">
        <f>SUMIF(เงินฝาก!$A$2:$A$1022,misฝาก!$A$1:$A$886,เงินฝาก!$H$2:$H$1022)</f>
        <v>308950.36000000004</v>
      </c>
    </row>
    <row r="326" spans="1:7" x14ac:dyDescent="0.2">
      <c r="A326" t="s">
        <v>19234</v>
      </c>
      <c r="B326" s="2">
        <f>VLOOKUP(A326,เงินฝาก!$A$2:$H$1022,2,FALSE)</f>
        <v>3460600082041</v>
      </c>
      <c r="C326" t="str">
        <f>VLOOKUP(A326,เงินฝาก!$A$2:$H$1022,3,FALSE)</f>
        <v>พ.ต.ต.</v>
      </c>
      <c r="D326" t="str">
        <f>VLOOKUP(A326,เงินฝาก!$A$2:$H$1022,5,FALSE)</f>
        <v>เอกกร</v>
      </c>
      <c r="E326" t="str">
        <f>VLOOKUP(A326,เงินฝาก!$A$2:$H$1022,6,FALSE)</f>
        <v>วรรณทอง</v>
      </c>
      <c r="F326" t="str">
        <f>D326&amp;" "&amp;E326</f>
        <v>เอกกร วรรณทอง</v>
      </c>
      <c r="G326" s="4">
        <f>SUMIF(เงินฝาก!$A$2:$A$1022,misฝาก!$A$1:$A$886,เงินฝาก!$H$2:$H$1022)</f>
        <v>308829.77</v>
      </c>
    </row>
    <row r="327" spans="1:7" x14ac:dyDescent="0.2">
      <c r="A327" t="s">
        <v>19304</v>
      </c>
      <c r="B327" s="2">
        <f>VLOOKUP(A327,เงินฝาก!$A$2:$H$1022,2,FALSE)</f>
        <v>3180100304471</v>
      </c>
      <c r="C327" t="str">
        <f>VLOOKUP(A327,เงินฝาก!$A$2:$H$1022,3,FALSE)</f>
        <v>ด.ต.</v>
      </c>
      <c r="D327" t="str">
        <f>VLOOKUP(A327,เงินฝาก!$A$2:$H$1022,5,FALSE)</f>
        <v>เตชิฒ</v>
      </c>
      <c r="E327" t="str">
        <f>VLOOKUP(A327,เงินฝาก!$A$2:$H$1022,6,FALSE)</f>
        <v>ด่านพิชิตศึก</v>
      </c>
      <c r="F327" t="str">
        <f>D327&amp;" "&amp;E327</f>
        <v>เตชิฒ ด่านพิชิตศึก</v>
      </c>
      <c r="G327" s="4">
        <f>SUMIF(เงินฝาก!$A$2:$A$1022,misฝาก!$A$1:$A$886,เงินฝาก!$H$2:$H$1022)</f>
        <v>308351.34000000003</v>
      </c>
    </row>
    <row r="328" spans="1:7" x14ac:dyDescent="0.2">
      <c r="A328" t="s">
        <v>17910</v>
      </c>
      <c r="B328" s="2">
        <f>VLOOKUP(A328,เงินฝาก!$A$2:$H$1022,2,FALSE)</f>
        <v>3100501483296</v>
      </c>
      <c r="C328" t="str">
        <f>VLOOKUP(A328,เงินฝาก!$A$2:$H$1022,3,FALSE)</f>
        <v>ร.ต.อ.</v>
      </c>
      <c r="D328" t="str">
        <f>VLOOKUP(A328,เงินฝาก!$A$2:$H$1022,5,FALSE)</f>
        <v>สมพจน์</v>
      </c>
      <c r="E328" t="str">
        <f>VLOOKUP(A328,เงินฝาก!$A$2:$H$1022,6,FALSE)</f>
        <v>เรืองนิ่ม</v>
      </c>
      <c r="F328" t="str">
        <f>D328&amp;" "&amp;E328</f>
        <v>สมพจน์ เรืองนิ่ม</v>
      </c>
      <c r="G328" s="4">
        <f>SUMIF(เงินฝาก!$A$2:$A$1022,misฝาก!$A$1:$A$886,เงินฝาก!$H$2:$H$1022)</f>
        <v>307724.34999999998</v>
      </c>
    </row>
    <row r="329" spans="1:7" x14ac:dyDescent="0.2">
      <c r="A329" t="s">
        <v>19414</v>
      </c>
      <c r="B329" s="2">
        <f>VLOOKUP(A329,เงินฝาก!$A$2:$H$1022,2,FALSE)</f>
        <v>3930100102952</v>
      </c>
      <c r="C329" t="str">
        <f>VLOOKUP(A329,เงินฝาก!$A$2:$H$1022,3,FALSE)</f>
        <v>ร.ต.ต.</v>
      </c>
      <c r="D329" t="str">
        <f>VLOOKUP(A329,เงินฝาก!$A$2:$H$1022,5,FALSE)</f>
        <v>วิบูลย์</v>
      </c>
      <c r="E329" t="str">
        <f>VLOOKUP(A329,เงินฝาก!$A$2:$H$1022,6,FALSE)</f>
        <v>รองเดช</v>
      </c>
      <c r="F329" t="str">
        <f>D329&amp;" "&amp;E329</f>
        <v>วิบูลย์ รองเดช</v>
      </c>
      <c r="G329" s="4">
        <f>SUMIF(เงินฝาก!$A$2:$A$1022,misฝาก!$A$1:$A$886,เงินฝาก!$H$2:$H$1022)</f>
        <v>307196.87</v>
      </c>
    </row>
    <row r="330" spans="1:7" x14ac:dyDescent="0.2">
      <c r="A330" t="s">
        <v>19461</v>
      </c>
      <c r="B330" s="2">
        <f>VLOOKUP(A330,เงินฝาก!$A$2:$H$1022,2,FALSE)</f>
        <v>1251100023905</v>
      </c>
      <c r="C330" t="str">
        <f>VLOOKUP(A330,เงินฝาก!$A$2:$H$1022,3,FALSE)</f>
        <v>ด.ต.</v>
      </c>
      <c r="D330" t="str">
        <f>VLOOKUP(A330,เงินฝาก!$A$2:$H$1022,5,FALSE)</f>
        <v>ธรรศณ์ปกรณ์</v>
      </c>
      <c r="E330" t="str">
        <f>VLOOKUP(A330,เงินฝาก!$A$2:$H$1022,6,FALSE)</f>
        <v>เวสสันดร</v>
      </c>
      <c r="F330" t="str">
        <f>D330&amp;" "&amp;E330</f>
        <v>ธรรศณ์ปกรณ์ เวสสันดร</v>
      </c>
      <c r="G330" s="4">
        <f>SUMIF(เงินฝาก!$A$2:$A$1022,misฝาก!$A$1:$A$886,เงินฝาก!$H$2:$H$1022)</f>
        <v>306938.25</v>
      </c>
    </row>
    <row r="331" spans="1:7" x14ac:dyDescent="0.2">
      <c r="A331" t="s">
        <v>19653</v>
      </c>
      <c r="B331" s="2">
        <f>VLOOKUP(A331,เงินฝาก!$A$2:$H$1022,2,FALSE)</f>
        <v>3860700416959</v>
      </c>
      <c r="C331" t="str">
        <f>VLOOKUP(A331,เงินฝาก!$A$2:$H$1022,3,FALSE)</f>
        <v>ด.ต.</v>
      </c>
      <c r="D331" t="str">
        <f>VLOOKUP(A331,เงินฝาก!$A$2:$H$1022,5,FALSE)</f>
        <v>อภิสิทธิ์</v>
      </c>
      <c r="E331" t="str">
        <f>VLOOKUP(A331,เงินฝาก!$A$2:$H$1022,6,FALSE)</f>
        <v>จำเดิม</v>
      </c>
      <c r="F331" t="str">
        <f>D331&amp;" "&amp;E331</f>
        <v>อภิสิทธิ์ จำเดิม</v>
      </c>
      <c r="G331" s="4">
        <f>SUMIF(เงินฝาก!$A$2:$A$1022,misฝาก!$A$1:$A$886,เงินฝาก!$H$2:$H$1022)</f>
        <v>306907.21000000002</v>
      </c>
    </row>
    <row r="332" spans="1:7" x14ac:dyDescent="0.2">
      <c r="A332" t="s">
        <v>19626</v>
      </c>
      <c r="B332" s="2">
        <f>VLOOKUP(A332,เงินฝาก!$A$2:$H$1022,2,FALSE)</f>
        <v>3200400323926</v>
      </c>
      <c r="C332" t="str">
        <f>VLOOKUP(A332,เงินฝาก!$A$2:$H$1022,3,FALSE)</f>
        <v>ด.ต.</v>
      </c>
      <c r="D332" t="str">
        <f>VLOOKUP(A332,เงินฝาก!$A$2:$H$1022,5,FALSE)</f>
        <v>สรญา</v>
      </c>
      <c r="E332" t="str">
        <f>VLOOKUP(A332,เงินฝาก!$A$2:$H$1022,6,FALSE)</f>
        <v>คำอ่อน</v>
      </c>
      <c r="F332" t="str">
        <f>D332&amp;" "&amp;E332</f>
        <v>สรญา คำอ่อน</v>
      </c>
      <c r="G332" s="4">
        <f>SUMIF(เงินฝาก!$A$2:$A$1022,misฝาก!$A$1:$A$886,เงินฝาก!$H$2:$H$1022)</f>
        <v>306327</v>
      </c>
    </row>
    <row r="333" spans="1:7" x14ac:dyDescent="0.2">
      <c r="A333" t="s">
        <v>19953</v>
      </c>
      <c r="B333" s="2">
        <f>VLOOKUP(A333,เงินฝาก!$A$2:$H$1022,2,FALSE)</f>
        <v>1310700083591</v>
      </c>
      <c r="C333" t="str">
        <f>VLOOKUP(A333,เงินฝาก!$A$2:$H$1022,3,FALSE)</f>
        <v>ด.ต.</v>
      </c>
      <c r="D333" t="str">
        <f>VLOOKUP(A333,เงินฝาก!$A$2:$H$1022,5,FALSE)</f>
        <v>คณิศร</v>
      </c>
      <c r="E333" t="str">
        <f>VLOOKUP(A333,เงินฝาก!$A$2:$H$1022,6,FALSE)</f>
        <v>แรมประโคน</v>
      </c>
      <c r="F333" t="str">
        <f>D333&amp;" "&amp;E333</f>
        <v>คณิศร แรมประโคน</v>
      </c>
      <c r="G333" s="4">
        <f>SUMIF(เงินฝาก!$A$2:$A$1022,misฝาก!$A$1:$A$886,เงินฝาก!$H$2:$H$1022)</f>
        <v>306151.63</v>
      </c>
    </row>
    <row r="334" spans="1:7" x14ac:dyDescent="0.2">
      <c r="A334" t="s">
        <v>19345</v>
      </c>
      <c r="B334" s="2">
        <f>VLOOKUP(A334,เงินฝาก!$A$2:$H$1022,2,FALSE)</f>
        <v>3100200185415</v>
      </c>
      <c r="C334" t="str">
        <f>VLOOKUP(A334,เงินฝาก!$A$2:$H$1022,3,FALSE)</f>
        <v>ด.ต.หญิง</v>
      </c>
      <c r="D334" t="str">
        <f>VLOOKUP(A334,เงินฝาก!$A$2:$H$1022,5,FALSE)</f>
        <v>สุธีรา</v>
      </c>
      <c r="E334" t="str">
        <f>VLOOKUP(A334,เงินฝาก!$A$2:$H$1022,6,FALSE)</f>
        <v>สุนทร</v>
      </c>
      <c r="F334" t="str">
        <f>D334&amp;" "&amp;E334</f>
        <v>สุธีรา สุนทร</v>
      </c>
      <c r="G334" s="4">
        <f>SUMIF(เงินฝาก!$A$2:$A$1022,misฝาก!$A$1:$A$886,เงินฝาก!$H$2:$H$1022)</f>
        <v>305918.18</v>
      </c>
    </row>
    <row r="335" spans="1:7" x14ac:dyDescent="0.2">
      <c r="A335" t="s">
        <v>19631</v>
      </c>
      <c r="B335" s="2">
        <f>VLOOKUP(A335,เงินฝาก!$A$2:$H$1022,2,FALSE)</f>
        <v>3220400495794</v>
      </c>
      <c r="C335" t="str">
        <f>VLOOKUP(A335,เงินฝาก!$A$2:$H$1022,3,FALSE)</f>
        <v>ด.ต.</v>
      </c>
      <c r="D335" t="str">
        <f>VLOOKUP(A335,เงินฝาก!$A$2:$H$1022,5,FALSE)</f>
        <v>เอกภพ</v>
      </c>
      <c r="E335" t="str">
        <f>VLOOKUP(A335,เงินฝาก!$A$2:$H$1022,6,FALSE)</f>
        <v>นิ่มวาศ</v>
      </c>
      <c r="F335" t="str">
        <f>D335&amp;" "&amp;E335</f>
        <v>เอกภพ นิ่มวาศ</v>
      </c>
      <c r="G335" s="4">
        <f>SUMIF(เงินฝาก!$A$2:$A$1022,misฝาก!$A$1:$A$886,เงินฝาก!$H$2:$H$1022)</f>
        <v>305734.96000000002</v>
      </c>
    </row>
    <row r="336" spans="1:7" x14ac:dyDescent="0.2">
      <c r="A336" t="s">
        <v>19283</v>
      </c>
      <c r="B336" s="2">
        <f>VLOOKUP(A336,เงินฝาก!$A$2:$H$1022,2,FALSE)</f>
        <v>1759900120282</v>
      </c>
      <c r="C336" t="str">
        <f>VLOOKUP(A336,เงินฝาก!$A$2:$H$1022,3,FALSE)</f>
        <v>ร.ต.อ.</v>
      </c>
      <c r="D336" t="str">
        <f>VLOOKUP(A336,เงินฝาก!$A$2:$H$1022,5,FALSE)</f>
        <v>ฉัตรชัย</v>
      </c>
      <c r="E336" t="str">
        <f>VLOOKUP(A336,เงินฝาก!$A$2:$H$1022,6,FALSE)</f>
        <v>มีรักษา</v>
      </c>
      <c r="F336" t="str">
        <f>D336&amp;" "&amp;E336</f>
        <v>ฉัตรชัย มีรักษา</v>
      </c>
      <c r="G336" s="4">
        <f>SUMIF(เงินฝาก!$A$2:$A$1022,misฝาก!$A$1:$A$886,เงินฝาก!$H$2:$H$1022)</f>
        <v>304222</v>
      </c>
    </row>
    <row r="337" spans="1:7" x14ac:dyDescent="0.2">
      <c r="A337" t="s">
        <v>19842</v>
      </c>
      <c r="B337" s="2">
        <f>VLOOKUP(A337,เงินฝาก!$A$2:$H$1022,2,FALSE)</f>
        <v>3609900838512</v>
      </c>
      <c r="C337" t="str">
        <f>VLOOKUP(A337,เงินฝาก!$A$2:$H$1022,3,FALSE)</f>
        <v>ร.ต.อ.</v>
      </c>
      <c r="D337" t="str">
        <f>VLOOKUP(A337,เงินฝาก!$A$2:$H$1022,5,FALSE)</f>
        <v>ธนัทเทพ</v>
      </c>
      <c r="E337" t="str">
        <f>VLOOKUP(A337,เงินฝาก!$A$2:$H$1022,6,FALSE)</f>
        <v>สังกา</v>
      </c>
      <c r="F337" t="str">
        <f>D337&amp;" "&amp;E337</f>
        <v>ธนัทเทพ สังกา</v>
      </c>
      <c r="G337" s="4">
        <f>SUMIF(เงินฝาก!$A$2:$A$1022,misฝาก!$A$1:$A$886,เงินฝาก!$H$2:$H$1022)</f>
        <v>303929.09999999998</v>
      </c>
    </row>
    <row r="338" spans="1:7" x14ac:dyDescent="0.2">
      <c r="A338" t="s">
        <v>19012</v>
      </c>
      <c r="B338" s="2">
        <f>VLOOKUP(A338,เงินฝาก!$A$2:$H$1022,2,FALSE)</f>
        <v>3410100499636</v>
      </c>
      <c r="C338" t="str">
        <f>VLOOKUP(A338,เงินฝาก!$A$2:$H$1022,3,FALSE)</f>
        <v>ด.ต.</v>
      </c>
      <c r="D338" t="str">
        <f>VLOOKUP(A338,เงินฝาก!$A$2:$H$1022,5,FALSE)</f>
        <v>ภัทรพงศ์</v>
      </c>
      <c r="E338" t="str">
        <f>VLOOKUP(A338,เงินฝาก!$A$2:$H$1022,6,FALSE)</f>
        <v>พิลากุล</v>
      </c>
      <c r="F338" t="str">
        <f>D338&amp;" "&amp;E338</f>
        <v>ภัทรพงศ์ พิลากุล</v>
      </c>
      <c r="G338" s="4">
        <f>SUMIF(เงินฝาก!$A$2:$A$1022,misฝาก!$A$1:$A$886,เงินฝาก!$H$2:$H$1022)</f>
        <v>303535.13</v>
      </c>
    </row>
    <row r="339" spans="1:7" x14ac:dyDescent="0.2">
      <c r="A339" t="s">
        <v>19413</v>
      </c>
      <c r="B339" s="2">
        <f>VLOOKUP(A339,เงินฝาก!$A$2:$H$1022,2,FALSE)</f>
        <v>3730300922017</v>
      </c>
      <c r="C339" t="str">
        <f>VLOOKUP(A339,เงินฝาก!$A$2:$H$1022,3,FALSE)</f>
        <v>ร.ต.ท.</v>
      </c>
      <c r="D339" t="str">
        <f>VLOOKUP(A339,เงินฝาก!$A$2:$H$1022,5,FALSE)</f>
        <v>พสิษฐ์พงษ์</v>
      </c>
      <c r="E339" t="str">
        <f>VLOOKUP(A339,เงินฝาก!$A$2:$H$1022,6,FALSE)</f>
        <v>ชมเกล็ดแก้ว</v>
      </c>
      <c r="F339" t="str">
        <f>D339&amp;" "&amp;E339</f>
        <v>พสิษฐ์พงษ์ ชมเกล็ดแก้ว</v>
      </c>
      <c r="G339" s="4">
        <f>SUMIF(เงินฝาก!$A$2:$A$1022,misฝาก!$A$1:$A$886,เงินฝาก!$H$2:$H$1022)</f>
        <v>302751.92</v>
      </c>
    </row>
    <row r="340" spans="1:7" x14ac:dyDescent="0.2">
      <c r="A340" t="s">
        <v>19712</v>
      </c>
      <c r="B340" s="2">
        <f>VLOOKUP(A340,เงินฝาก!$A$2:$H$1022,2,FALSE)</f>
        <v>3640800098489</v>
      </c>
      <c r="C340" t="str">
        <f>VLOOKUP(A340,เงินฝาก!$A$2:$H$1022,3,FALSE)</f>
        <v>พ.ต.อ.</v>
      </c>
      <c r="D340" t="str">
        <f>VLOOKUP(A340,เงินฝาก!$A$2:$H$1022,5,FALSE)</f>
        <v>ฐากิจจ์</v>
      </c>
      <c r="E340" t="str">
        <f>VLOOKUP(A340,เงินฝาก!$A$2:$H$1022,6,FALSE)</f>
        <v>โตเกียรติชูกรณ์</v>
      </c>
      <c r="F340" t="str">
        <f>D340&amp;" "&amp;E340</f>
        <v>ฐากิจจ์ โตเกียรติชูกรณ์</v>
      </c>
      <c r="G340" s="4">
        <f>SUMIF(เงินฝาก!$A$2:$A$1022,misฝาก!$A$1:$A$886,เงินฝาก!$H$2:$H$1022)</f>
        <v>302399.99</v>
      </c>
    </row>
    <row r="341" spans="1:7" x14ac:dyDescent="0.2">
      <c r="A341" t="s">
        <v>19311</v>
      </c>
      <c r="B341" s="2">
        <f>VLOOKUP(A341,เงินฝาก!$A$2:$H$1022,2,FALSE)</f>
        <v>3820400261682</v>
      </c>
      <c r="C341" t="str">
        <f>VLOOKUP(A341,เงินฝาก!$A$2:$H$1022,3,FALSE)</f>
        <v>ด.ต.</v>
      </c>
      <c r="D341" t="str">
        <f>VLOOKUP(A341,เงินฝาก!$A$2:$H$1022,5,FALSE)</f>
        <v>รัชพล</v>
      </c>
      <c r="E341" t="str">
        <f>VLOOKUP(A341,เงินฝาก!$A$2:$H$1022,6,FALSE)</f>
        <v>วิจิตร</v>
      </c>
      <c r="F341" t="str">
        <f>D341&amp;" "&amp;E341</f>
        <v>รัชพล วิจิตร</v>
      </c>
      <c r="G341" s="4">
        <f>SUMIF(เงินฝาก!$A$2:$A$1022,misฝาก!$A$1:$A$886,เงินฝาก!$H$2:$H$1022)</f>
        <v>301801.17</v>
      </c>
    </row>
    <row r="342" spans="1:7" x14ac:dyDescent="0.2">
      <c r="A342" t="s">
        <v>19115</v>
      </c>
      <c r="B342" s="2">
        <f>VLOOKUP(A342,เงินฝาก!$A$2:$H$1022,2,FALSE)</f>
        <v>3930400099272</v>
      </c>
      <c r="C342" t="str">
        <f>VLOOKUP(A342,เงินฝาก!$A$2:$H$1022,3,FALSE)</f>
        <v>ร.ต.ท.</v>
      </c>
      <c r="D342" t="str">
        <f>VLOOKUP(A342,เงินฝาก!$A$2:$H$1022,5,FALSE)</f>
        <v>กิตติ</v>
      </c>
      <c r="E342" t="str">
        <f>VLOOKUP(A342,เงินฝาก!$A$2:$H$1022,6,FALSE)</f>
        <v>หละดำ</v>
      </c>
      <c r="F342" t="str">
        <f>D342&amp;" "&amp;E342</f>
        <v>กิตติ หละดำ</v>
      </c>
      <c r="G342" s="4">
        <f>SUMIF(เงินฝาก!$A$2:$A$1022,misฝาก!$A$1:$A$886,เงินฝาก!$H$2:$H$1022)</f>
        <v>301673.65999999997</v>
      </c>
    </row>
    <row r="343" spans="1:7" x14ac:dyDescent="0.2">
      <c r="A343" t="s">
        <v>19288</v>
      </c>
      <c r="B343" s="2">
        <f>VLOOKUP(A343,เงินฝาก!$A$2:$H$1022,2,FALSE)</f>
        <v>3400900663546</v>
      </c>
      <c r="C343" t="str">
        <f>VLOOKUP(A343,เงินฝาก!$A$2:$H$1022,3,FALSE)</f>
        <v>ด.ต.</v>
      </c>
      <c r="D343" t="str">
        <f>VLOOKUP(A343,เงินฝาก!$A$2:$H$1022,5,FALSE)</f>
        <v>เกียรตินิยม</v>
      </c>
      <c r="E343" t="str">
        <f>VLOOKUP(A343,เงินฝาก!$A$2:$H$1022,6,FALSE)</f>
        <v>แสนบุญยังศิริ</v>
      </c>
      <c r="F343" t="str">
        <f>D343&amp;" "&amp;E343</f>
        <v>เกียรตินิยม แสนบุญยังศิริ</v>
      </c>
      <c r="G343" s="4">
        <f>SUMIF(เงินฝาก!$A$2:$A$1022,misฝาก!$A$1:$A$886,เงินฝาก!$H$2:$H$1022)</f>
        <v>301638.78999999998</v>
      </c>
    </row>
    <row r="344" spans="1:7" x14ac:dyDescent="0.2">
      <c r="A344" t="s">
        <v>19485</v>
      </c>
      <c r="B344" s="2">
        <f>VLOOKUP(A344,เงินฝาก!$A$2:$H$1022,2,FALSE)</f>
        <v>1149900100902</v>
      </c>
      <c r="C344" t="str">
        <f>VLOOKUP(A344,เงินฝาก!$A$2:$H$1022,3,FALSE)</f>
        <v>ด.ต.</v>
      </c>
      <c r="D344" t="str">
        <f>VLOOKUP(A344,เงินฝาก!$A$2:$H$1022,5,FALSE)</f>
        <v>นิติกร</v>
      </c>
      <c r="E344" t="str">
        <f>VLOOKUP(A344,เงินฝาก!$A$2:$H$1022,6,FALSE)</f>
        <v>สระบัว</v>
      </c>
      <c r="F344" t="str">
        <f>D344&amp;" "&amp;E344</f>
        <v>นิติกร สระบัว</v>
      </c>
      <c r="G344" s="4">
        <f>SUMIF(เงินฝาก!$A$2:$A$1022,misฝาก!$A$1:$A$886,เงินฝาก!$H$2:$H$1022)</f>
        <v>301199.08</v>
      </c>
    </row>
    <row r="345" spans="1:7" x14ac:dyDescent="0.2">
      <c r="A345" t="s">
        <v>19564</v>
      </c>
      <c r="B345" s="2">
        <f>VLOOKUP(A345,เงินฝาก!$A$2:$H$1022,2,FALSE)</f>
        <v>3301700620144</v>
      </c>
      <c r="C345" t="str">
        <f>VLOOKUP(A345,เงินฝาก!$A$2:$H$1022,3,FALSE)</f>
        <v>ด.ต.</v>
      </c>
      <c r="D345" t="str">
        <f>VLOOKUP(A345,เงินฝาก!$A$2:$H$1022,5,FALSE)</f>
        <v>สมหมาย</v>
      </c>
      <c r="E345" t="str">
        <f>VLOOKUP(A345,เงินฝาก!$A$2:$H$1022,6,FALSE)</f>
        <v>ยอดแก้ว</v>
      </c>
      <c r="F345" t="str">
        <f>D345&amp;" "&amp;E345</f>
        <v>สมหมาย ยอดแก้ว</v>
      </c>
      <c r="G345" s="4">
        <f>SUMIF(เงินฝาก!$A$2:$A$1022,misฝาก!$A$1:$A$886,เงินฝาก!$H$2:$H$1022)</f>
        <v>301127.8</v>
      </c>
    </row>
    <row r="346" spans="1:7" x14ac:dyDescent="0.2">
      <c r="A346" t="s">
        <v>19280</v>
      </c>
      <c r="B346" s="2">
        <f>VLOOKUP(A346,เงินฝาก!$A$2:$H$1022,2,FALSE)</f>
        <v>3930100021448</v>
      </c>
      <c r="C346" t="str">
        <f>VLOOKUP(A346,เงินฝาก!$A$2:$H$1022,3,FALSE)</f>
        <v>ด.ต.</v>
      </c>
      <c r="D346" t="str">
        <f>VLOOKUP(A346,เงินฝาก!$A$2:$H$1022,5,FALSE)</f>
        <v>จิรพันธุ์</v>
      </c>
      <c r="E346" t="str">
        <f>VLOOKUP(A346,เงินฝาก!$A$2:$H$1022,6,FALSE)</f>
        <v>ฤทธิรัตน์</v>
      </c>
      <c r="F346" t="str">
        <f>D346&amp;" "&amp;E346</f>
        <v>จิรพันธุ์ ฤทธิรัตน์</v>
      </c>
      <c r="G346" s="4">
        <f>SUMIF(เงินฝาก!$A$2:$A$1022,misฝาก!$A$1:$A$886,เงินฝาก!$H$2:$H$1022)</f>
        <v>301063.19</v>
      </c>
    </row>
    <row r="347" spans="1:7" x14ac:dyDescent="0.2">
      <c r="A347" t="s">
        <v>18801</v>
      </c>
      <c r="B347" s="2">
        <f>VLOOKUP(A347,เงินฝาก!$A$2:$H$1022,2,FALSE)</f>
        <v>3320400041768</v>
      </c>
      <c r="C347" t="str">
        <f>VLOOKUP(A347,เงินฝาก!$A$2:$H$1022,3,FALSE)</f>
        <v>พ.ต.ท.</v>
      </c>
      <c r="D347" t="str">
        <f>VLOOKUP(A347,เงินฝาก!$A$2:$H$1022,5,FALSE)</f>
        <v>สิทธิพร</v>
      </c>
      <c r="E347" t="str">
        <f>VLOOKUP(A347,เงินฝาก!$A$2:$H$1022,6,FALSE)</f>
        <v>สวยรูป</v>
      </c>
      <c r="F347" t="str">
        <f>D347&amp;" "&amp;E347</f>
        <v>สิทธิพร สวยรูป</v>
      </c>
      <c r="G347" s="4">
        <f>SUMIF(เงินฝาก!$A$2:$A$1022,misฝาก!$A$1:$A$886,เงินฝาก!$H$2:$H$1022)</f>
        <v>300215.42</v>
      </c>
    </row>
    <row r="348" spans="1:7" x14ac:dyDescent="0.2">
      <c r="A348" t="s">
        <v>18661</v>
      </c>
      <c r="B348" s="2">
        <f>VLOOKUP(A348,เงินฝาก!$A$2:$H$1022,2,FALSE)</f>
        <v>3180600503520</v>
      </c>
      <c r="C348" t="str">
        <f>VLOOKUP(A348,เงินฝาก!$A$2:$H$1022,3,FALSE)</f>
        <v>พ.ต.อ.</v>
      </c>
      <c r="D348" t="str">
        <f>VLOOKUP(A348,เงินฝาก!$A$2:$H$1022,5,FALSE)</f>
        <v>ศิริพร</v>
      </c>
      <c r="E348" t="str">
        <f>VLOOKUP(A348,เงินฝาก!$A$2:$H$1022,6,FALSE)</f>
        <v>พบูประภาพ</v>
      </c>
      <c r="F348" t="str">
        <f>D348&amp;" "&amp;E348</f>
        <v>ศิริพร พบูประภาพ</v>
      </c>
      <c r="G348" s="4">
        <f>SUMIF(เงินฝาก!$A$2:$A$1022,misฝาก!$A$1:$A$886,เงินฝาก!$H$2:$H$1022)</f>
        <v>300000</v>
      </c>
    </row>
    <row r="349" spans="1:7" x14ac:dyDescent="0.2">
      <c r="A349" t="s">
        <v>19916</v>
      </c>
      <c r="B349" s="2">
        <f>VLOOKUP(A349,เงินฝาก!$A$2:$H$1022,2,FALSE)</f>
        <v>3530100929931</v>
      </c>
      <c r="C349" t="str">
        <f>VLOOKUP(A349,เงินฝาก!$A$2:$H$1022,3,FALSE)</f>
        <v>พ.ต.ท.</v>
      </c>
      <c r="D349" t="str">
        <f>VLOOKUP(A349,เงินฝาก!$A$2:$H$1022,5,FALSE)</f>
        <v>อลงกต</v>
      </c>
      <c r="E349" t="str">
        <f>VLOOKUP(A349,เงินฝาก!$A$2:$H$1022,6,FALSE)</f>
        <v>คชแก้ว</v>
      </c>
      <c r="F349" t="str">
        <f>D349&amp;" "&amp;E349</f>
        <v>อลงกต คชแก้ว</v>
      </c>
      <c r="G349" s="4">
        <f>SUMIF(เงินฝาก!$A$2:$A$1022,misฝาก!$A$1:$A$886,เงินฝาก!$H$2:$H$1022)</f>
        <v>300000</v>
      </c>
    </row>
    <row r="350" spans="1:7" x14ac:dyDescent="0.2">
      <c r="A350" t="s">
        <v>20382</v>
      </c>
      <c r="B350" s="2">
        <f>VLOOKUP(A350,เงินฝาก!$A$2:$H$1022,2,FALSE)</f>
        <v>5150599001488</v>
      </c>
      <c r="C350" t="str">
        <f>VLOOKUP(A350,เงินฝาก!$A$2:$H$1022,3,FALSE)</f>
        <v>ร.ต.ต.</v>
      </c>
      <c r="D350" t="str">
        <f>VLOOKUP(A350,เงินฝาก!$A$2:$H$1022,5,FALSE)</f>
        <v>สุนทร</v>
      </c>
      <c r="E350" t="str">
        <f>VLOOKUP(A350,เงินฝาก!$A$2:$H$1022,6,FALSE)</f>
        <v>สว่างศรี</v>
      </c>
      <c r="F350" t="str">
        <f>D350&amp;" "&amp;E350</f>
        <v>สุนทร สว่างศรี</v>
      </c>
      <c r="G350" s="4">
        <f>SUMIF(เงินฝาก!$A$2:$A$1022,misฝาก!$A$1:$A$886,เงินฝาก!$H$2:$H$1022)</f>
        <v>300000</v>
      </c>
    </row>
    <row r="351" spans="1:7" x14ac:dyDescent="0.2">
      <c r="A351" t="s">
        <v>20220</v>
      </c>
      <c r="B351" s="2">
        <f>VLOOKUP(A351,เงินฝาก!$A$2:$H$1022,2,FALSE)</f>
        <v>3930100101930</v>
      </c>
      <c r="C351" t="str">
        <f>VLOOKUP(A351,เงินฝาก!$A$2:$H$1022,3,FALSE)</f>
        <v>พ.ต.ท.</v>
      </c>
      <c r="D351" t="str">
        <f>VLOOKUP(A351,เงินฝาก!$A$2:$H$1022,5,FALSE)</f>
        <v>ปรวัฒน์</v>
      </c>
      <c r="E351" t="str">
        <f>VLOOKUP(A351,เงินฝาก!$A$2:$H$1022,6,FALSE)</f>
        <v>ตาแก้ว</v>
      </c>
      <c r="F351" t="str">
        <f>D351&amp;" "&amp;E351</f>
        <v>ปรวัฒน์ ตาแก้ว</v>
      </c>
      <c r="G351" s="4">
        <f>SUMIF(เงินฝาก!$A$2:$A$1022,misฝาก!$A$1:$A$886,เงินฝาก!$H$2:$H$1022)</f>
        <v>299868.69</v>
      </c>
    </row>
    <row r="352" spans="1:7" x14ac:dyDescent="0.2">
      <c r="A352" t="s">
        <v>19785</v>
      </c>
      <c r="B352" s="2">
        <f>VLOOKUP(A352,เงินฝาก!$A$2:$H$1022,2,FALSE)</f>
        <v>3410400877580</v>
      </c>
      <c r="C352" t="str">
        <f>VLOOKUP(A352,เงินฝาก!$A$2:$H$1022,3,FALSE)</f>
        <v>ด.ต.</v>
      </c>
      <c r="D352" t="str">
        <f>VLOOKUP(A352,เงินฝาก!$A$2:$H$1022,5,FALSE)</f>
        <v>อดิศร</v>
      </c>
      <c r="E352" t="str">
        <f>VLOOKUP(A352,เงินฝาก!$A$2:$H$1022,6,FALSE)</f>
        <v>เปกาลี</v>
      </c>
      <c r="F352" t="str">
        <f>D352&amp;" "&amp;E352</f>
        <v>อดิศร เปกาลี</v>
      </c>
      <c r="G352" s="4">
        <f>SUMIF(เงินฝาก!$A$2:$A$1022,misฝาก!$A$1:$A$886,เงินฝาก!$H$2:$H$1022)</f>
        <v>299458.59999999998</v>
      </c>
    </row>
    <row r="353" spans="1:7" x14ac:dyDescent="0.2">
      <c r="A353" t="s">
        <v>19108</v>
      </c>
      <c r="B353" s="2">
        <f>VLOOKUP(A353,เงินฝาก!$A$2:$H$1022,2,FALSE)</f>
        <v>3900200491080</v>
      </c>
      <c r="C353" t="str">
        <f>VLOOKUP(A353,เงินฝาก!$A$2:$H$1022,3,FALSE)</f>
        <v>ด.ต.</v>
      </c>
      <c r="D353" t="str">
        <f>VLOOKUP(A353,เงินฝาก!$A$2:$H$1022,5,FALSE)</f>
        <v>ทวีศักดิ์</v>
      </c>
      <c r="E353" t="str">
        <f>VLOOKUP(A353,เงินฝาก!$A$2:$H$1022,6,FALSE)</f>
        <v>เทพญวน</v>
      </c>
      <c r="F353" t="str">
        <f>D353&amp;" "&amp;E353</f>
        <v>ทวีศักดิ์ เทพญวน</v>
      </c>
      <c r="G353" s="4">
        <f>SUMIF(เงินฝาก!$A$2:$A$1022,misฝาก!$A$1:$A$886,เงินฝาก!$H$2:$H$1022)</f>
        <v>299103.35999999999</v>
      </c>
    </row>
    <row r="354" spans="1:7" x14ac:dyDescent="0.2">
      <c r="A354" t="s">
        <v>19521</v>
      </c>
      <c r="B354" s="2">
        <f>VLOOKUP(A354,เงินฝาก!$A$2:$H$1022,2,FALSE)</f>
        <v>3180500531599</v>
      </c>
      <c r="C354" t="str">
        <f>VLOOKUP(A354,เงินฝาก!$A$2:$H$1022,3,FALSE)</f>
        <v>ร.ต.ต.</v>
      </c>
      <c r="D354" t="str">
        <f>VLOOKUP(A354,เงินฝาก!$A$2:$H$1022,5,FALSE)</f>
        <v>ณรงค์</v>
      </c>
      <c r="E354" t="str">
        <f>VLOOKUP(A354,เงินฝาก!$A$2:$H$1022,6,FALSE)</f>
        <v>ภูผา</v>
      </c>
      <c r="F354" t="str">
        <f>D354&amp;" "&amp;E354</f>
        <v>ณรงค์ ภูผา</v>
      </c>
      <c r="G354" s="4">
        <f>SUMIF(เงินฝาก!$A$2:$A$1022,misฝาก!$A$1:$A$886,เงินฝาก!$H$2:$H$1022)</f>
        <v>298676.21000000002</v>
      </c>
    </row>
    <row r="355" spans="1:7" x14ac:dyDescent="0.2">
      <c r="A355" t="s">
        <v>18890</v>
      </c>
      <c r="B355" s="2">
        <f>VLOOKUP(A355,เงินฝาก!$A$2:$H$1022,2,FALSE)</f>
        <v>3720700261859</v>
      </c>
      <c r="C355" t="str">
        <f>VLOOKUP(A355,เงินฝาก!$A$2:$H$1022,3,FALSE)</f>
        <v>พ.ต.ต.</v>
      </c>
      <c r="D355" t="str">
        <f>VLOOKUP(A355,เงินฝาก!$A$2:$H$1022,5,FALSE)</f>
        <v>นิวัฒน์</v>
      </c>
      <c r="E355" t="str">
        <f>VLOOKUP(A355,เงินฝาก!$A$2:$H$1022,6,FALSE)</f>
        <v>เนียมเพราะ</v>
      </c>
      <c r="F355" t="str">
        <f>D355&amp;" "&amp;E355</f>
        <v>นิวัฒน์ เนียมเพราะ</v>
      </c>
      <c r="G355" s="4">
        <f>SUMIF(เงินฝาก!$A$2:$A$1022,misฝาก!$A$1:$A$886,เงินฝาก!$H$2:$H$1022)</f>
        <v>297783.95</v>
      </c>
    </row>
    <row r="356" spans="1:7" x14ac:dyDescent="0.2">
      <c r="A356" t="s">
        <v>18848</v>
      </c>
      <c r="B356" s="2">
        <f>VLOOKUP(A356,เงินฝาก!$A$2:$H$1022,2,FALSE)</f>
        <v>5570400071688</v>
      </c>
      <c r="C356" t="str">
        <f>VLOOKUP(A356,เงินฝาก!$A$2:$H$1022,3,FALSE)</f>
        <v>ร.ต.อ.</v>
      </c>
      <c r="D356" t="str">
        <f>VLOOKUP(A356,เงินฝาก!$A$2:$H$1022,5,FALSE)</f>
        <v>จักรพงษ์</v>
      </c>
      <c r="E356" t="str">
        <f>VLOOKUP(A356,เงินฝาก!$A$2:$H$1022,6,FALSE)</f>
        <v>แดงสนั่น</v>
      </c>
      <c r="F356" t="str">
        <f>D356&amp;" "&amp;E356</f>
        <v>จักรพงษ์ แดงสนั่น</v>
      </c>
      <c r="G356" s="4">
        <f>SUMIF(เงินฝาก!$A$2:$A$1022,misฝาก!$A$1:$A$886,เงินฝาก!$H$2:$H$1022)</f>
        <v>297091.53000000003</v>
      </c>
    </row>
    <row r="357" spans="1:7" x14ac:dyDescent="0.2">
      <c r="A357" t="s">
        <v>19370</v>
      </c>
      <c r="B357" s="2">
        <f>VLOOKUP(A357,เงินฝาก!$A$2:$H$1022,2,FALSE)</f>
        <v>3210400061671</v>
      </c>
      <c r="C357" t="str">
        <f>VLOOKUP(A357,เงินฝาก!$A$2:$H$1022,3,FALSE)</f>
        <v>ด.ต.</v>
      </c>
      <c r="D357" t="str">
        <f>VLOOKUP(A357,เงินฝาก!$A$2:$H$1022,5,FALSE)</f>
        <v>กิตติศักดิ์</v>
      </c>
      <c r="E357" t="str">
        <f>VLOOKUP(A357,เงินฝาก!$A$2:$H$1022,6,FALSE)</f>
        <v>ลาภขจรกิจ</v>
      </c>
      <c r="F357" t="str">
        <f>D357&amp;" "&amp;E357</f>
        <v>กิตติศักดิ์ ลาภขจรกิจ</v>
      </c>
      <c r="G357" s="4">
        <f>SUMIF(เงินฝาก!$A$2:$A$1022,misฝาก!$A$1:$A$886,เงินฝาก!$H$2:$H$1022)</f>
        <v>296840.45</v>
      </c>
    </row>
    <row r="358" spans="1:7" x14ac:dyDescent="0.2">
      <c r="A358" t="s">
        <v>19590</v>
      </c>
      <c r="B358" s="2">
        <f>VLOOKUP(A358,เงินฝาก!$A$2:$H$1022,2,FALSE)</f>
        <v>3350300002892</v>
      </c>
      <c r="C358" t="str">
        <f>VLOOKUP(A358,เงินฝาก!$A$2:$H$1022,3,FALSE)</f>
        <v>ด.ต.</v>
      </c>
      <c r="D358" t="str">
        <f>VLOOKUP(A358,เงินฝาก!$A$2:$H$1022,5,FALSE)</f>
        <v>ณัฏฐ์เดช</v>
      </c>
      <c r="E358" t="str">
        <f>VLOOKUP(A358,เงินฝาก!$A$2:$H$1022,6,FALSE)</f>
        <v>นามแก้ว</v>
      </c>
      <c r="F358" t="str">
        <f>D358&amp;" "&amp;E358</f>
        <v>ณัฏฐ์เดช นามแก้ว</v>
      </c>
      <c r="G358" s="4">
        <f>SUMIF(เงินฝาก!$A$2:$A$1022,misฝาก!$A$1:$A$886,เงินฝาก!$H$2:$H$1022)</f>
        <v>296318.40000000002</v>
      </c>
    </row>
    <row r="359" spans="1:7" x14ac:dyDescent="0.2">
      <c r="A359" t="s">
        <v>19231</v>
      </c>
      <c r="B359" s="2">
        <f>VLOOKUP(A359,เงินฝาก!$A$2:$H$1022,2,FALSE)</f>
        <v>3610600587141</v>
      </c>
      <c r="C359" t="str">
        <f>VLOOKUP(A359,เงินฝาก!$A$2:$H$1022,3,FALSE)</f>
        <v>ร.ต.ท.</v>
      </c>
      <c r="D359" t="str">
        <f>VLOOKUP(A359,เงินฝาก!$A$2:$H$1022,5,FALSE)</f>
        <v>วิจารย์</v>
      </c>
      <c r="E359" t="str">
        <f>VLOOKUP(A359,เงินฝาก!$A$2:$H$1022,6,FALSE)</f>
        <v>พุฒศิริ</v>
      </c>
      <c r="F359" t="str">
        <f>D359&amp;" "&amp;E359</f>
        <v>วิจารย์ พุฒศิริ</v>
      </c>
      <c r="G359" s="4">
        <f>SUMIF(เงินฝาก!$A$2:$A$1022,misฝาก!$A$1:$A$886,เงินฝาก!$H$2:$H$1022)</f>
        <v>296189.06</v>
      </c>
    </row>
    <row r="360" spans="1:7" x14ac:dyDescent="0.2">
      <c r="A360" t="s">
        <v>19091</v>
      </c>
      <c r="B360" s="2">
        <f>VLOOKUP(A360,เงินฝาก!$A$2:$H$1022,2,FALSE)</f>
        <v>3720200534821</v>
      </c>
      <c r="C360" t="str">
        <f>VLOOKUP(A360,เงินฝาก!$A$2:$H$1022,3,FALSE)</f>
        <v>ด.ต.</v>
      </c>
      <c r="D360" t="str">
        <f>VLOOKUP(A360,เงินฝาก!$A$2:$H$1022,5,FALSE)</f>
        <v>กิตติธัชช์</v>
      </c>
      <c r="E360" t="str">
        <f>VLOOKUP(A360,เงินฝาก!$A$2:$H$1022,6,FALSE)</f>
        <v>อยู่คง</v>
      </c>
      <c r="F360" t="str">
        <f>D360&amp;" "&amp;E360</f>
        <v>กิตติธัชช์ อยู่คง</v>
      </c>
      <c r="G360" s="4">
        <f>SUMIF(เงินฝาก!$A$2:$A$1022,misฝาก!$A$1:$A$886,เงินฝาก!$H$2:$H$1022)</f>
        <v>296114.38</v>
      </c>
    </row>
    <row r="361" spans="1:7" x14ac:dyDescent="0.2">
      <c r="A361" t="s">
        <v>19305</v>
      </c>
      <c r="B361" s="2">
        <f>VLOOKUP(A361,เงินฝาก!$A$2:$H$1022,2,FALSE)</f>
        <v>1309600004931</v>
      </c>
      <c r="C361" t="str">
        <f>VLOOKUP(A361,เงินฝาก!$A$2:$H$1022,3,FALSE)</f>
        <v>ด.ต.</v>
      </c>
      <c r="D361" t="str">
        <f>VLOOKUP(A361,เงินฝาก!$A$2:$H$1022,5,FALSE)</f>
        <v>ภาคิน</v>
      </c>
      <c r="E361" t="str">
        <f>VLOOKUP(A361,เงินฝาก!$A$2:$H$1022,6,FALSE)</f>
        <v>ชัยเกียรติก้อง</v>
      </c>
      <c r="F361" t="str">
        <f>D361&amp;" "&amp;E361</f>
        <v>ภาคิน ชัยเกียรติก้อง</v>
      </c>
      <c r="G361" s="4">
        <f>SUMIF(เงินฝาก!$A$2:$A$1022,misฝาก!$A$1:$A$886,เงินฝาก!$H$2:$H$1022)</f>
        <v>296040.24</v>
      </c>
    </row>
    <row r="362" spans="1:7" x14ac:dyDescent="0.2">
      <c r="A362" t="s">
        <v>18942</v>
      </c>
      <c r="B362" s="2">
        <f>VLOOKUP(A362,เงินฝาก!$A$2:$H$1022,2,FALSE)</f>
        <v>3440100420347</v>
      </c>
      <c r="C362" t="str">
        <f>VLOOKUP(A362,เงินฝาก!$A$2:$H$1022,3,FALSE)</f>
        <v>ด.ต.</v>
      </c>
      <c r="D362" t="str">
        <f>VLOOKUP(A362,เงินฝาก!$A$2:$H$1022,5,FALSE)</f>
        <v>ชำนาญ</v>
      </c>
      <c r="E362" t="str">
        <f>VLOOKUP(A362,เงินฝาก!$A$2:$H$1022,6,FALSE)</f>
        <v>ชินไพร</v>
      </c>
      <c r="F362" t="str">
        <f>D362&amp;" "&amp;E362</f>
        <v>ชำนาญ ชินไพร</v>
      </c>
      <c r="G362" s="4">
        <f>SUMIF(เงินฝาก!$A$2:$A$1022,misฝาก!$A$1:$A$886,เงินฝาก!$H$2:$H$1022)</f>
        <v>295545.8</v>
      </c>
    </row>
    <row r="363" spans="1:7" x14ac:dyDescent="0.2">
      <c r="A363" t="s">
        <v>19611</v>
      </c>
      <c r="B363" s="2">
        <f>VLOOKUP(A363,เงินฝาก!$A$2:$H$1022,2,FALSE)</f>
        <v>3400900546833</v>
      </c>
      <c r="C363" t="str">
        <f>VLOOKUP(A363,เงินฝาก!$A$2:$H$1022,3,FALSE)</f>
        <v>ด.ต.</v>
      </c>
      <c r="D363" t="str">
        <f>VLOOKUP(A363,เงินฝาก!$A$2:$H$1022,5,FALSE)</f>
        <v>หัสดี</v>
      </c>
      <c r="E363" t="str">
        <f>VLOOKUP(A363,เงินฝาก!$A$2:$H$1022,6,FALSE)</f>
        <v>ชิลนาค</v>
      </c>
      <c r="F363" t="str">
        <f>D363&amp;" "&amp;E363</f>
        <v>หัสดี ชิลนาค</v>
      </c>
      <c r="G363" s="4">
        <f>SUMIF(เงินฝาก!$A$2:$A$1022,misฝาก!$A$1:$A$886,เงินฝาก!$H$2:$H$1022)</f>
        <v>295308.24</v>
      </c>
    </row>
    <row r="364" spans="1:7" x14ac:dyDescent="0.2">
      <c r="A364" t="s">
        <v>19265</v>
      </c>
      <c r="B364" s="2">
        <f>VLOOKUP(A364,เงินฝาก!$A$2:$H$1022,2,FALSE)</f>
        <v>3411200103182</v>
      </c>
      <c r="C364" t="str">
        <f>VLOOKUP(A364,เงินฝาก!$A$2:$H$1022,3,FALSE)</f>
        <v>ด.ต.</v>
      </c>
      <c r="D364" t="str">
        <f>VLOOKUP(A364,เงินฝาก!$A$2:$H$1022,5,FALSE)</f>
        <v>หัสภไชย</v>
      </c>
      <c r="E364" t="str">
        <f>VLOOKUP(A364,เงินฝาก!$A$2:$H$1022,6,FALSE)</f>
        <v>ภูริชโชค</v>
      </c>
      <c r="F364" t="str">
        <f>D364&amp;" "&amp;E364</f>
        <v>หัสภไชย ภูริชโชค</v>
      </c>
      <c r="G364" s="4">
        <f>SUMIF(เงินฝาก!$A$2:$A$1022,misฝาก!$A$1:$A$886,เงินฝาก!$H$2:$H$1022)</f>
        <v>295080.42</v>
      </c>
    </row>
    <row r="365" spans="1:7" x14ac:dyDescent="0.2">
      <c r="A365" t="s">
        <v>19597</v>
      </c>
      <c r="B365" s="2">
        <f>VLOOKUP(A365,เงินฝาก!$A$2:$H$1022,2,FALSE)</f>
        <v>3939900293548</v>
      </c>
      <c r="C365" t="str">
        <f>VLOOKUP(A365,เงินฝาก!$A$2:$H$1022,3,FALSE)</f>
        <v>พ.ต.อ.</v>
      </c>
      <c r="D365" t="str">
        <f>VLOOKUP(A365,เงินฝาก!$A$2:$H$1022,5,FALSE)</f>
        <v>ปรรณธวัชญ์</v>
      </c>
      <c r="E365" t="str">
        <f>VLOOKUP(A365,เงินฝาก!$A$2:$H$1022,6,FALSE)</f>
        <v>ปราบกรี</v>
      </c>
      <c r="F365" t="str">
        <f>D365&amp;" "&amp;E365</f>
        <v>ปรรณธวัชญ์ ปราบกรี</v>
      </c>
      <c r="G365" s="4">
        <f>SUMIF(เงินฝาก!$A$2:$A$1022,misฝาก!$A$1:$A$886,เงินฝาก!$H$2:$H$1022)</f>
        <v>294906.07</v>
      </c>
    </row>
    <row r="366" spans="1:7" x14ac:dyDescent="0.2">
      <c r="A366" t="s">
        <v>19221</v>
      </c>
      <c r="B366" s="2">
        <f>VLOOKUP(A366,เงินฝาก!$A$2:$H$1022,2,FALSE)</f>
        <v>3800500289414</v>
      </c>
      <c r="C366" t="str">
        <f>VLOOKUP(A366,เงินฝาก!$A$2:$H$1022,3,FALSE)</f>
        <v>ด.ต.</v>
      </c>
      <c r="D366" t="str">
        <f>VLOOKUP(A366,เงินฝาก!$A$2:$H$1022,5,FALSE)</f>
        <v>ศิริชัย</v>
      </c>
      <c r="E366" t="str">
        <f>VLOOKUP(A366,เงินฝาก!$A$2:$H$1022,6,FALSE)</f>
        <v>ณ พล</v>
      </c>
      <c r="F366" t="str">
        <f>D366&amp;" "&amp;E366</f>
        <v>ศิริชัย ณ พล</v>
      </c>
      <c r="G366" s="4">
        <f>SUMIF(เงินฝาก!$A$2:$A$1022,misฝาก!$A$1:$A$886,เงินฝาก!$H$2:$H$1022)</f>
        <v>294716.14</v>
      </c>
    </row>
    <row r="367" spans="1:7" x14ac:dyDescent="0.2">
      <c r="A367" t="s">
        <v>19080</v>
      </c>
      <c r="B367" s="2">
        <f>VLOOKUP(A367,เงินฝาก!$A$2:$H$1022,2,FALSE)</f>
        <v>3400700194658</v>
      </c>
      <c r="C367" t="str">
        <f>VLOOKUP(A367,เงินฝาก!$A$2:$H$1022,3,FALSE)</f>
        <v>ร.ต.ท.</v>
      </c>
      <c r="D367" t="str">
        <f>VLOOKUP(A367,เงินฝาก!$A$2:$H$1022,5,FALSE)</f>
        <v>ภิษณุร์</v>
      </c>
      <c r="E367" t="str">
        <f>VLOOKUP(A367,เงินฝาก!$A$2:$H$1022,6,FALSE)</f>
        <v>ผาหัวดง</v>
      </c>
      <c r="F367" t="str">
        <f>D367&amp;" "&amp;E367</f>
        <v>ภิษณุร์ ผาหัวดง</v>
      </c>
      <c r="G367" s="4">
        <f>SUMIF(เงินฝาก!$A$2:$A$1022,misฝาก!$A$1:$A$886,เงินฝาก!$H$2:$H$1022)</f>
        <v>294697.17</v>
      </c>
    </row>
    <row r="368" spans="1:7" x14ac:dyDescent="0.2">
      <c r="A368" t="s">
        <v>18563</v>
      </c>
      <c r="B368" s="2">
        <f>VLOOKUP(A368,เงินฝาก!$A$2:$H$1022,2,FALSE)</f>
        <v>3451100133128</v>
      </c>
      <c r="C368" t="str">
        <f>VLOOKUP(A368,เงินฝาก!$A$2:$H$1022,3,FALSE)</f>
        <v>ด.ต.</v>
      </c>
      <c r="D368" t="str">
        <f>VLOOKUP(A368,เงินฝาก!$A$2:$H$1022,5,FALSE)</f>
        <v>สมบูรณ์</v>
      </c>
      <c r="E368" t="str">
        <f>VLOOKUP(A368,เงินฝาก!$A$2:$H$1022,6,FALSE)</f>
        <v>ศรีโคตร</v>
      </c>
      <c r="F368" t="str">
        <f>D368&amp;" "&amp;E368</f>
        <v>สมบูรณ์ ศรีโคตร</v>
      </c>
      <c r="G368" s="4">
        <f>SUMIF(เงินฝาก!$A$2:$A$1022,misฝาก!$A$1:$A$886,เงินฝาก!$H$2:$H$1022)</f>
        <v>294548.25</v>
      </c>
    </row>
    <row r="369" spans="1:7" x14ac:dyDescent="0.2">
      <c r="A369" t="s">
        <v>19320</v>
      </c>
      <c r="B369" s="2">
        <f>VLOOKUP(A369,เงินฝาก!$A$2:$H$1022,2,FALSE)</f>
        <v>3249900379317</v>
      </c>
      <c r="C369" t="str">
        <f>VLOOKUP(A369,เงินฝาก!$A$2:$H$1022,3,FALSE)</f>
        <v>ด.ต.</v>
      </c>
      <c r="D369" t="str">
        <f>VLOOKUP(A369,เงินฝาก!$A$2:$H$1022,5,FALSE)</f>
        <v>จำนงค์</v>
      </c>
      <c r="E369" t="str">
        <f>VLOOKUP(A369,เงินฝาก!$A$2:$H$1022,6,FALSE)</f>
        <v>กันฮก</v>
      </c>
      <c r="F369" t="str">
        <f>D369&amp;" "&amp;E369</f>
        <v>จำนงค์ กันฮก</v>
      </c>
      <c r="G369" s="4">
        <f>SUMIF(เงินฝาก!$A$2:$A$1022,misฝาก!$A$1:$A$886,เงินฝาก!$H$2:$H$1022)</f>
        <v>294386.21000000002</v>
      </c>
    </row>
    <row r="370" spans="1:7" x14ac:dyDescent="0.2">
      <c r="A370" t="s">
        <v>19530</v>
      </c>
      <c r="B370" s="2">
        <f>VLOOKUP(A370,เงินฝาก!$A$2:$H$1022,2,FALSE)</f>
        <v>1629900047284</v>
      </c>
      <c r="C370" t="str">
        <f>VLOOKUP(A370,เงินฝาก!$A$2:$H$1022,3,FALSE)</f>
        <v>ด.ต.</v>
      </c>
      <c r="D370" t="str">
        <f>VLOOKUP(A370,เงินฝาก!$A$2:$H$1022,5,FALSE)</f>
        <v>ศราวุฒิ</v>
      </c>
      <c r="E370" t="str">
        <f>VLOOKUP(A370,เงินฝาก!$A$2:$H$1022,6,FALSE)</f>
        <v>เหลารอด</v>
      </c>
      <c r="F370" t="str">
        <f>D370&amp;" "&amp;E370</f>
        <v>ศราวุฒิ เหลารอด</v>
      </c>
      <c r="G370" s="4">
        <f>SUMIF(เงินฝาก!$A$2:$A$1022,misฝาก!$A$1:$A$886,เงินฝาก!$H$2:$H$1022)</f>
        <v>293420.7</v>
      </c>
    </row>
    <row r="371" spans="1:7" x14ac:dyDescent="0.2">
      <c r="A371" t="s">
        <v>19453</v>
      </c>
      <c r="B371" s="2">
        <f>VLOOKUP(A371,เงินฝาก!$A$2:$H$1022,2,FALSE)</f>
        <v>3710400066791</v>
      </c>
      <c r="C371" t="str">
        <f>VLOOKUP(A371,เงินฝาก!$A$2:$H$1022,3,FALSE)</f>
        <v>ด.ต.</v>
      </c>
      <c r="D371" t="str">
        <f>VLOOKUP(A371,เงินฝาก!$A$2:$H$1022,5,FALSE)</f>
        <v>มนกฤดิชน</v>
      </c>
      <c r="E371" t="str">
        <f>VLOOKUP(A371,เงินฝาก!$A$2:$H$1022,6,FALSE)</f>
        <v>สังขวิราม</v>
      </c>
      <c r="F371" t="str">
        <f>D371&amp;" "&amp;E371</f>
        <v>มนกฤดิชน สังขวิราม</v>
      </c>
      <c r="G371" s="4">
        <f>SUMIF(เงินฝาก!$A$2:$A$1022,misฝาก!$A$1:$A$886,เงินฝาก!$H$2:$H$1022)</f>
        <v>292980.28000000003</v>
      </c>
    </row>
    <row r="372" spans="1:7" x14ac:dyDescent="0.2">
      <c r="A372" t="s">
        <v>19025</v>
      </c>
      <c r="B372" s="2">
        <f>VLOOKUP(A372,เงินฝาก!$A$2:$H$1022,2,FALSE)</f>
        <v>3310900102146</v>
      </c>
      <c r="C372" t="str">
        <f>VLOOKUP(A372,เงินฝาก!$A$2:$H$1022,3,FALSE)</f>
        <v>ร.ต.ท.</v>
      </c>
      <c r="D372" t="str">
        <f>VLOOKUP(A372,เงินฝาก!$A$2:$H$1022,5,FALSE)</f>
        <v>ชาญชัย</v>
      </c>
      <c r="E372" t="str">
        <f>VLOOKUP(A372,เงินฝาก!$A$2:$H$1022,6,FALSE)</f>
        <v>ปรึกไธสง</v>
      </c>
      <c r="F372" t="str">
        <f>D372&amp;" "&amp;E372</f>
        <v>ชาญชัย ปรึกไธสง</v>
      </c>
      <c r="G372" s="4">
        <f>SUMIF(เงินฝาก!$A$2:$A$1022,misฝาก!$A$1:$A$886,เงินฝาก!$H$2:$H$1022)</f>
        <v>292734.61</v>
      </c>
    </row>
    <row r="373" spans="1:7" x14ac:dyDescent="0.2">
      <c r="A373" t="s">
        <v>19876</v>
      </c>
      <c r="B373" s="2">
        <f>VLOOKUP(A373,เงินฝาก!$A$2:$H$1022,2,FALSE)</f>
        <v>1341900120181</v>
      </c>
      <c r="C373" t="str">
        <f>VLOOKUP(A373,เงินฝาก!$A$2:$H$1022,3,FALSE)</f>
        <v>จ.ส.ต.</v>
      </c>
      <c r="D373" t="str">
        <f>VLOOKUP(A373,เงินฝาก!$A$2:$H$1022,5,FALSE)</f>
        <v>ศิชล</v>
      </c>
      <c r="E373" t="str">
        <f>VLOOKUP(A373,เงินฝาก!$A$2:$H$1022,6,FALSE)</f>
        <v>นาทอง</v>
      </c>
      <c r="F373" t="str">
        <f>D373&amp;" "&amp;E373</f>
        <v>ศิชล นาทอง</v>
      </c>
      <c r="G373" s="4">
        <f>SUMIF(เงินฝาก!$A$2:$A$1022,misฝาก!$A$1:$A$886,เงินฝาก!$H$2:$H$1022)</f>
        <v>292006.86</v>
      </c>
    </row>
    <row r="374" spans="1:7" x14ac:dyDescent="0.2">
      <c r="A374" t="s">
        <v>19520</v>
      </c>
      <c r="B374" s="2">
        <f>VLOOKUP(A374,เงินฝาก!$A$2:$H$1022,2,FALSE)</f>
        <v>5609900018392</v>
      </c>
      <c r="C374" t="str">
        <f>VLOOKUP(A374,เงินฝาก!$A$2:$H$1022,3,FALSE)</f>
        <v>ร.ต.ท.</v>
      </c>
      <c r="D374" t="str">
        <f>VLOOKUP(A374,เงินฝาก!$A$2:$H$1022,5,FALSE)</f>
        <v>วุฒิชัย</v>
      </c>
      <c r="E374" t="str">
        <f>VLOOKUP(A374,เงินฝาก!$A$2:$H$1022,6,FALSE)</f>
        <v>โพธิ์เงิน</v>
      </c>
      <c r="F374" t="str">
        <f>D374&amp;" "&amp;E374</f>
        <v>วุฒิชัย โพธิ์เงิน</v>
      </c>
      <c r="G374" s="4">
        <f>SUMIF(เงินฝาก!$A$2:$A$1022,misฝาก!$A$1:$A$886,เงินฝาก!$H$2:$H$1022)</f>
        <v>291951.81</v>
      </c>
    </row>
    <row r="375" spans="1:7" x14ac:dyDescent="0.2">
      <c r="A375" t="s">
        <v>19043</v>
      </c>
      <c r="B375" s="2">
        <f>VLOOKUP(A375,เงินฝาก!$A$2:$H$1022,2,FALSE)</f>
        <v>3401200124759</v>
      </c>
      <c r="C375" t="str">
        <f>VLOOKUP(A375,เงินฝาก!$A$2:$H$1022,3,FALSE)</f>
        <v>ด.ต.</v>
      </c>
      <c r="D375" t="str">
        <f>VLOOKUP(A375,เงินฝาก!$A$2:$H$1022,5,FALSE)</f>
        <v>สิทธิศักดิ์</v>
      </c>
      <c r="E375" t="str">
        <f>VLOOKUP(A375,เงินฝาก!$A$2:$H$1022,6,FALSE)</f>
        <v>จันราช</v>
      </c>
      <c r="F375" t="str">
        <f>D375&amp;" "&amp;E375</f>
        <v>สิทธิศักดิ์ จันราช</v>
      </c>
      <c r="G375" s="4">
        <f>SUMIF(เงินฝาก!$A$2:$A$1022,misฝาก!$A$1:$A$886,เงินฝาก!$H$2:$H$1022)</f>
        <v>291684.74</v>
      </c>
    </row>
    <row r="376" spans="1:7" x14ac:dyDescent="0.2">
      <c r="A376" t="s">
        <v>18148</v>
      </c>
      <c r="B376" s="2">
        <f>VLOOKUP(A376,เงินฝาก!$A$2:$H$1022,2,FALSE)</f>
        <v>3620300292871</v>
      </c>
      <c r="C376" t="str">
        <f>VLOOKUP(A376,เงินฝาก!$A$2:$H$1022,3,FALSE)</f>
        <v>ร.ต.ต.</v>
      </c>
      <c r="D376" t="str">
        <f>VLOOKUP(A376,เงินฝาก!$A$2:$H$1022,5,FALSE)</f>
        <v>รันดร</v>
      </c>
      <c r="E376" t="str">
        <f>VLOOKUP(A376,เงินฝาก!$A$2:$H$1022,6,FALSE)</f>
        <v>สิทธิเขต</v>
      </c>
      <c r="F376" t="str">
        <f>D376&amp;" "&amp;E376</f>
        <v>รันดร สิทธิเขต</v>
      </c>
      <c r="G376" s="4">
        <f>SUMIF(เงินฝาก!$A$2:$A$1022,misฝาก!$A$1:$A$886,เงินฝาก!$H$2:$H$1022)</f>
        <v>291517.51</v>
      </c>
    </row>
    <row r="377" spans="1:7" x14ac:dyDescent="0.2">
      <c r="A377" t="s">
        <v>18864</v>
      </c>
      <c r="B377" s="2">
        <f>VLOOKUP(A377,เงินฝาก!$A$2:$H$1022,2,FALSE)</f>
        <v>3301700526580</v>
      </c>
      <c r="C377" t="str">
        <f>VLOOKUP(A377,เงินฝาก!$A$2:$H$1022,3,FALSE)</f>
        <v>พ.ต.ต.</v>
      </c>
      <c r="D377" t="str">
        <f>VLOOKUP(A377,เงินฝาก!$A$2:$H$1022,5,FALSE)</f>
        <v>ไพโรจน์</v>
      </c>
      <c r="E377" t="str">
        <f>VLOOKUP(A377,เงินฝาก!$A$2:$H$1022,6,FALSE)</f>
        <v>จันทินมาธร</v>
      </c>
      <c r="F377" t="str">
        <f>D377&amp;" "&amp;E377</f>
        <v>ไพโรจน์ จันทินมาธร</v>
      </c>
      <c r="G377" s="4">
        <f>SUMIF(เงินฝาก!$A$2:$A$1022,misฝาก!$A$1:$A$886,เงินฝาก!$H$2:$H$1022)</f>
        <v>290695.58</v>
      </c>
    </row>
    <row r="378" spans="1:7" x14ac:dyDescent="0.2">
      <c r="A378" t="s">
        <v>19278</v>
      </c>
      <c r="B378" s="2">
        <f>VLOOKUP(A378,เงินฝาก!$A$2:$H$1022,2,FALSE)</f>
        <v>3600100475409</v>
      </c>
      <c r="C378" t="str">
        <f>VLOOKUP(A378,เงินฝาก!$A$2:$H$1022,3,FALSE)</f>
        <v>พ.ต.อ.</v>
      </c>
      <c r="D378" t="str">
        <f>VLOOKUP(A378,เงินฝาก!$A$2:$H$1022,5,FALSE)</f>
        <v>ธีรภาส</v>
      </c>
      <c r="E378" t="str">
        <f>VLOOKUP(A378,เงินฝาก!$A$2:$H$1022,6,FALSE)</f>
        <v>ยั่งยืน</v>
      </c>
      <c r="F378" t="str">
        <f>D378&amp;" "&amp;E378</f>
        <v>ธีรภาส ยั่งยืน</v>
      </c>
      <c r="G378" s="4">
        <f>SUMIF(เงินฝาก!$A$2:$A$1022,misฝาก!$A$1:$A$886,เงินฝาก!$H$2:$H$1022)</f>
        <v>290625.5</v>
      </c>
    </row>
    <row r="379" spans="1:7" x14ac:dyDescent="0.2">
      <c r="A379" t="s">
        <v>18947</v>
      </c>
      <c r="B379" s="2">
        <f>VLOOKUP(A379,เงินฝาก!$A$2:$H$1022,2,FALSE)</f>
        <v>3410700194291</v>
      </c>
      <c r="C379" t="str">
        <f>VLOOKUP(A379,เงินฝาก!$A$2:$H$1022,3,FALSE)</f>
        <v>ด.ต.</v>
      </c>
      <c r="D379" t="str">
        <f>VLOOKUP(A379,เงินฝาก!$A$2:$H$1022,5,FALSE)</f>
        <v>รพีพัฒน์</v>
      </c>
      <c r="E379" t="str">
        <f>VLOOKUP(A379,เงินฝาก!$A$2:$H$1022,6,FALSE)</f>
        <v>บุดดีคำ</v>
      </c>
      <c r="F379" t="str">
        <f>D379&amp;" "&amp;E379</f>
        <v>รพีพัฒน์ บุดดีคำ</v>
      </c>
      <c r="G379" s="4">
        <f>SUMIF(เงินฝาก!$A$2:$A$1022,misฝาก!$A$1:$A$886,เงินฝาก!$H$2:$H$1022)</f>
        <v>290424.3</v>
      </c>
    </row>
    <row r="380" spans="1:7" x14ac:dyDescent="0.2">
      <c r="A380" t="s">
        <v>19254</v>
      </c>
      <c r="B380" s="2">
        <f>VLOOKUP(A380,เงินฝาก!$A$2:$H$1022,2,FALSE)</f>
        <v>3700400809859</v>
      </c>
      <c r="C380" t="str">
        <f>VLOOKUP(A380,เงินฝาก!$A$2:$H$1022,3,FALSE)</f>
        <v>ด.ต.</v>
      </c>
      <c r="D380" t="str">
        <f>VLOOKUP(A380,เงินฝาก!$A$2:$H$1022,5,FALSE)</f>
        <v>ปิยวัช</v>
      </c>
      <c r="E380" t="str">
        <f>VLOOKUP(A380,เงินฝาก!$A$2:$H$1022,6,FALSE)</f>
        <v>พงษ์แดง</v>
      </c>
      <c r="F380" t="str">
        <f>D380&amp;" "&amp;E380</f>
        <v>ปิยวัช พงษ์แดง</v>
      </c>
      <c r="G380" s="4">
        <f>SUMIF(เงินฝาก!$A$2:$A$1022,misฝาก!$A$1:$A$886,เงินฝาก!$H$2:$H$1022)</f>
        <v>290248.42</v>
      </c>
    </row>
    <row r="381" spans="1:7" x14ac:dyDescent="0.2">
      <c r="A381" t="s">
        <v>18835</v>
      </c>
      <c r="B381" s="2">
        <f>VLOOKUP(A381,เงินฝาก!$A$2:$H$1022,2,FALSE)</f>
        <v>3760100301957</v>
      </c>
      <c r="C381" t="str">
        <f>VLOOKUP(A381,เงินฝาก!$A$2:$H$1022,3,FALSE)</f>
        <v>พ.ต.ต.</v>
      </c>
      <c r="D381" t="str">
        <f>VLOOKUP(A381,เงินฝาก!$A$2:$H$1022,5,FALSE)</f>
        <v>ยุทธนา</v>
      </c>
      <c r="E381" t="str">
        <f>VLOOKUP(A381,เงินฝาก!$A$2:$H$1022,6,FALSE)</f>
        <v>สงกระสันต์</v>
      </c>
      <c r="F381" t="str">
        <f>D381&amp;" "&amp;E381</f>
        <v>ยุทธนา สงกระสันต์</v>
      </c>
      <c r="G381" s="4">
        <f>SUMIF(เงินฝาก!$A$2:$A$1022,misฝาก!$A$1:$A$886,เงินฝาก!$H$2:$H$1022)</f>
        <v>290223.28000000003</v>
      </c>
    </row>
    <row r="382" spans="1:7" x14ac:dyDescent="0.2">
      <c r="A382" t="s">
        <v>18877</v>
      </c>
      <c r="B382" s="2">
        <f>VLOOKUP(A382,เงินฝาก!$A$2:$H$1022,2,FALSE)</f>
        <v>3600300452747</v>
      </c>
      <c r="C382" t="str">
        <f>VLOOKUP(A382,เงินฝาก!$A$2:$H$1022,3,FALSE)</f>
        <v>พ.ต.ต.</v>
      </c>
      <c r="D382" t="str">
        <f>VLOOKUP(A382,เงินฝาก!$A$2:$H$1022,5,FALSE)</f>
        <v>วิสูตร</v>
      </c>
      <c r="E382" t="str">
        <f>VLOOKUP(A382,เงินฝาก!$A$2:$H$1022,6,FALSE)</f>
        <v>บุญยังมาก</v>
      </c>
      <c r="F382" t="str">
        <f>D382&amp;" "&amp;E382</f>
        <v>วิสูตร บุญยังมาก</v>
      </c>
      <c r="G382" s="4">
        <f>SUMIF(เงินฝาก!$A$2:$A$1022,misฝาก!$A$1:$A$886,เงินฝาก!$H$2:$H$1022)</f>
        <v>290135.27</v>
      </c>
    </row>
    <row r="383" spans="1:7" x14ac:dyDescent="0.2">
      <c r="A383" t="s">
        <v>19292</v>
      </c>
      <c r="B383" s="2">
        <f>VLOOKUP(A383,เงินฝาก!$A$2:$H$1022,2,FALSE)</f>
        <v>3330300623871</v>
      </c>
      <c r="C383" t="str">
        <f>VLOOKUP(A383,เงินฝาก!$A$2:$H$1022,3,FALSE)</f>
        <v>ด.ต.</v>
      </c>
      <c r="D383" t="str">
        <f>VLOOKUP(A383,เงินฝาก!$A$2:$H$1022,5,FALSE)</f>
        <v>วสันต์</v>
      </c>
      <c r="E383" t="str">
        <f>VLOOKUP(A383,เงินฝาก!$A$2:$H$1022,6,FALSE)</f>
        <v>คณาญาติ</v>
      </c>
      <c r="F383" t="str">
        <f>D383&amp;" "&amp;E383</f>
        <v>วสันต์ คณาญาติ</v>
      </c>
      <c r="G383" s="4">
        <f>SUMIF(เงินฝาก!$A$2:$A$1022,misฝาก!$A$1:$A$886,เงินฝาก!$H$2:$H$1022)</f>
        <v>288416.61</v>
      </c>
    </row>
    <row r="384" spans="1:7" x14ac:dyDescent="0.2">
      <c r="A384" t="s">
        <v>18780</v>
      </c>
      <c r="B384" s="2">
        <f>VLOOKUP(A384,เงินฝาก!$A$2:$H$1022,2,FALSE)</f>
        <v>3350600079394</v>
      </c>
      <c r="C384" t="str">
        <f>VLOOKUP(A384,เงินฝาก!$A$2:$H$1022,3,FALSE)</f>
        <v>พ.ต.ท.</v>
      </c>
      <c r="D384" t="str">
        <f>VLOOKUP(A384,เงินฝาก!$A$2:$H$1022,5,FALSE)</f>
        <v>พงษ์วุฒิ</v>
      </c>
      <c r="E384" t="str">
        <f>VLOOKUP(A384,เงินฝาก!$A$2:$H$1022,6,FALSE)</f>
        <v>บุญรมย์</v>
      </c>
      <c r="F384" t="str">
        <f>D384&amp;" "&amp;E384</f>
        <v>พงษ์วุฒิ บุญรมย์</v>
      </c>
      <c r="G384" s="4">
        <f>SUMIF(เงินฝาก!$A$2:$A$1022,misฝาก!$A$1:$A$886,เงินฝาก!$H$2:$H$1022)</f>
        <v>288390.52</v>
      </c>
    </row>
    <row r="385" spans="1:7" x14ac:dyDescent="0.2">
      <c r="A385" t="s">
        <v>19621</v>
      </c>
      <c r="B385" s="2">
        <f>VLOOKUP(A385,เงินฝาก!$A$2:$H$1022,2,FALSE)</f>
        <v>3860300227938</v>
      </c>
      <c r="C385" t="str">
        <f>VLOOKUP(A385,เงินฝาก!$A$2:$H$1022,3,FALSE)</f>
        <v>ด.ต.</v>
      </c>
      <c r="D385" t="str">
        <f>VLOOKUP(A385,เงินฝาก!$A$2:$H$1022,5,FALSE)</f>
        <v>สิงหา</v>
      </c>
      <c r="E385" t="str">
        <f>VLOOKUP(A385,เงินฝาก!$A$2:$H$1022,6,FALSE)</f>
        <v>นิรัญชอน</v>
      </c>
      <c r="F385" t="str">
        <f>D385&amp;" "&amp;E385</f>
        <v>สิงหา นิรัญชอน</v>
      </c>
      <c r="G385" s="4">
        <f>SUMIF(เงินฝาก!$A$2:$A$1022,misฝาก!$A$1:$A$886,เงินฝาก!$H$2:$H$1022)</f>
        <v>288276.92</v>
      </c>
    </row>
    <row r="386" spans="1:7" x14ac:dyDescent="0.2">
      <c r="A386" t="s">
        <v>19191</v>
      </c>
      <c r="B386" s="2">
        <f>VLOOKUP(A386,เงินฝาก!$A$2:$H$1022,2,FALSE)</f>
        <v>3251000226801</v>
      </c>
      <c r="C386" t="str">
        <f>VLOOKUP(A386,เงินฝาก!$A$2:$H$1022,3,FALSE)</f>
        <v>ด.ต.</v>
      </c>
      <c r="D386" t="str">
        <f>VLOOKUP(A386,เงินฝาก!$A$2:$H$1022,5,FALSE)</f>
        <v>กัมปนาท</v>
      </c>
      <c r="E386" t="str">
        <f>VLOOKUP(A386,เงินฝาก!$A$2:$H$1022,6,FALSE)</f>
        <v>เขมะโกศลสันติ</v>
      </c>
      <c r="F386" t="str">
        <f>D386&amp;" "&amp;E386</f>
        <v>กัมปนาท เขมะโกศลสันติ</v>
      </c>
      <c r="G386" s="4">
        <f>SUMIF(เงินฝาก!$A$2:$A$1022,misฝาก!$A$1:$A$886,เงินฝาก!$H$2:$H$1022)</f>
        <v>288168.09000000003</v>
      </c>
    </row>
    <row r="387" spans="1:7" x14ac:dyDescent="0.2">
      <c r="A387" t="s">
        <v>18784</v>
      </c>
      <c r="B387" s="2">
        <f>VLOOKUP(A387,เงินฝาก!$A$2:$H$1022,2,FALSE)</f>
        <v>3360100159836</v>
      </c>
      <c r="C387" t="str">
        <f>VLOOKUP(A387,เงินฝาก!$A$2:$H$1022,3,FALSE)</f>
        <v>ด.ต.</v>
      </c>
      <c r="D387" t="str">
        <f>VLOOKUP(A387,เงินฝาก!$A$2:$H$1022,5,FALSE)</f>
        <v>จักรพงษ์</v>
      </c>
      <c r="E387" t="str">
        <f>VLOOKUP(A387,เงินฝาก!$A$2:$H$1022,6,FALSE)</f>
        <v>มณีรัตนรุ่งโรจน์</v>
      </c>
      <c r="F387" t="str">
        <f>D387&amp;" "&amp;E387</f>
        <v>จักรพงษ์ มณีรัตนรุ่งโรจน์</v>
      </c>
      <c r="G387" s="4">
        <f>SUMIF(เงินฝาก!$A$2:$A$1022,misฝาก!$A$1:$A$886,เงินฝาก!$H$2:$H$1022)</f>
        <v>288100.14</v>
      </c>
    </row>
    <row r="388" spans="1:7" x14ac:dyDescent="0.2">
      <c r="A388" t="s">
        <v>19535</v>
      </c>
      <c r="B388" s="2">
        <f>VLOOKUP(A388,เงินฝาก!$A$2:$H$1022,2,FALSE)</f>
        <v>3670100977480</v>
      </c>
      <c r="C388" t="str">
        <f>VLOOKUP(A388,เงินฝาก!$A$2:$H$1022,3,FALSE)</f>
        <v>ด.ต.</v>
      </c>
      <c r="D388" t="str">
        <f>VLOOKUP(A388,เงินฝาก!$A$2:$H$1022,5,FALSE)</f>
        <v>สงกรานต์</v>
      </c>
      <c r="E388" t="str">
        <f>VLOOKUP(A388,เงินฝาก!$A$2:$H$1022,6,FALSE)</f>
        <v>อุทุมพร</v>
      </c>
      <c r="F388" t="str">
        <f>D388&amp;" "&amp;E388</f>
        <v>สงกรานต์ อุทุมพร</v>
      </c>
      <c r="G388" s="4">
        <f>SUMIF(เงินฝาก!$A$2:$A$1022,misฝาก!$A$1:$A$886,เงินฝาก!$H$2:$H$1022)</f>
        <v>287664.21000000002</v>
      </c>
    </row>
    <row r="389" spans="1:7" x14ac:dyDescent="0.2">
      <c r="A389" t="s">
        <v>19389</v>
      </c>
      <c r="B389" s="2">
        <f>VLOOKUP(A389,เงินฝาก!$A$2:$H$1022,2,FALSE)</f>
        <v>3770600773696</v>
      </c>
      <c r="C389" t="str">
        <f>VLOOKUP(A389,เงินฝาก!$A$2:$H$1022,3,FALSE)</f>
        <v>ร.ต.อ.</v>
      </c>
      <c r="D389" t="str">
        <f>VLOOKUP(A389,เงินฝาก!$A$2:$H$1022,5,FALSE)</f>
        <v>วิศรุต</v>
      </c>
      <c r="E389" t="str">
        <f>VLOOKUP(A389,เงินฝาก!$A$2:$H$1022,6,FALSE)</f>
        <v>บางน้ำเค็ม</v>
      </c>
      <c r="F389" t="str">
        <f>D389&amp;" "&amp;E389</f>
        <v>วิศรุต บางน้ำเค็ม</v>
      </c>
      <c r="G389" s="4">
        <f>SUMIF(เงินฝาก!$A$2:$A$1022,misฝาก!$A$1:$A$886,เงินฝาก!$H$2:$H$1022)</f>
        <v>287634.82</v>
      </c>
    </row>
    <row r="390" spans="1:7" x14ac:dyDescent="0.2">
      <c r="A390" t="s">
        <v>17641</v>
      </c>
      <c r="B390" s="2">
        <f>VLOOKUP(A390,เงินฝาก!$A$2:$H$1022,2,FALSE)</f>
        <v>5349800016587</v>
      </c>
      <c r="C390" t="str">
        <f>VLOOKUP(A390,เงินฝาก!$A$2:$H$1022,3,FALSE)</f>
        <v>ด.ต.หญิง</v>
      </c>
      <c r="D390" t="str">
        <f>VLOOKUP(A390,เงินฝาก!$A$2:$H$1022,5,FALSE)</f>
        <v>อังคณา</v>
      </c>
      <c r="E390" t="str">
        <f>VLOOKUP(A390,เงินฝาก!$A$2:$H$1022,6,FALSE)</f>
        <v>ทรงอยู่</v>
      </c>
      <c r="F390" t="str">
        <f>D390&amp;" "&amp;E390</f>
        <v>อังคณา ทรงอยู่</v>
      </c>
      <c r="G390" s="4">
        <f>SUMIF(เงินฝาก!$A$2:$A$1022,misฝาก!$A$1:$A$886,เงินฝาก!$H$2:$H$1022)</f>
        <v>287383.17</v>
      </c>
    </row>
    <row r="391" spans="1:7" x14ac:dyDescent="0.2">
      <c r="A391" t="s">
        <v>18938</v>
      </c>
      <c r="B391" s="2">
        <f>VLOOKUP(A391,เงินฝาก!$A$2:$H$1022,2,FALSE)</f>
        <v>3930500225865</v>
      </c>
      <c r="C391" t="str">
        <f>VLOOKUP(A391,เงินฝาก!$A$2:$H$1022,3,FALSE)</f>
        <v>ด.ต.</v>
      </c>
      <c r="D391" t="str">
        <f>VLOOKUP(A391,เงินฝาก!$A$2:$H$1022,5,FALSE)</f>
        <v>ชาญวิทย์</v>
      </c>
      <c r="E391" t="str">
        <f>VLOOKUP(A391,เงินฝาก!$A$2:$H$1022,6,FALSE)</f>
        <v>รองเมือง</v>
      </c>
      <c r="F391" t="str">
        <f>D391&amp;" "&amp;E391</f>
        <v>ชาญวิทย์ รองเมือง</v>
      </c>
      <c r="G391" s="4">
        <f>SUMIF(เงินฝาก!$A$2:$A$1022,misฝาก!$A$1:$A$886,เงินฝาก!$H$2:$H$1022)</f>
        <v>287143.13</v>
      </c>
    </row>
    <row r="392" spans="1:7" x14ac:dyDescent="0.2">
      <c r="A392" t="s">
        <v>18442</v>
      </c>
      <c r="B392" s="2">
        <f>VLOOKUP(A392,เงินฝาก!$A$2:$H$1022,2,FALSE)</f>
        <v>1310700149860</v>
      </c>
      <c r="C392" t="str">
        <f>VLOOKUP(A392,เงินฝาก!$A$2:$H$1022,3,FALSE)</f>
        <v>ร.ต.อ.</v>
      </c>
      <c r="D392" t="str">
        <f>VLOOKUP(A392,เงินฝาก!$A$2:$H$1022,5,FALSE)</f>
        <v>ศรัณยพงศ์</v>
      </c>
      <c r="E392" t="str">
        <f>VLOOKUP(A392,เงินฝาก!$A$2:$H$1022,6,FALSE)</f>
        <v>งามแสง</v>
      </c>
      <c r="F392" t="str">
        <f>D392&amp;" "&amp;E392</f>
        <v>ศรัณยพงศ์ งามแสง</v>
      </c>
      <c r="G392" s="4">
        <f>SUMIF(เงินฝาก!$A$2:$A$1022,misฝาก!$A$1:$A$886,เงินฝาก!$H$2:$H$1022)</f>
        <v>286850</v>
      </c>
    </row>
    <row r="393" spans="1:7" x14ac:dyDescent="0.2">
      <c r="A393" t="s">
        <v>20046</v>
      </c>
      <c r="B393" s="2">
        <f>VLOOKUP(A393,เงินฝาก!$A$2:$H$1022,2,FALSE)</f>
        <v>1709900460946</v>
      </c>
      <c r="C393" t="str">
        <f>VLOOKUP(A393,เงินฝาก!$A$2:$H$1022,3,FALSE)</f>
        <v>ด.ต.</v>
      </c>
      <c r="D393" t="str">
        <f>VLOOKUP(A393,เงินฝาก!$A$2:$H$1022,5,FALSE)</f>
        <v>มานะ</v>
      </c>
      <c r="E393" t="str">
        <f>VLOOKUP(A393,เงินฝาก!$A$2:$H$1022,6,FALSE)</f>
        <v>น่วมนารี</v>
      </c>
      <c r="F393" t="str">
        <f>D393&amp;" "&amp;E393</f>
        <v>มานะ น่วมนารี</v>
      </c>
      <c r="G393" s="4">
        <f>SUMIF(เงินฝาก!$A$2:$A$1022,misฝาก!$A$1:$A$886,เงินฝาก!$H$2:$H$1022)</f>
        <v>286685.96999999997</v>
      </c>
    </row>
    <row r="394" spans="1:7" x14ac:dyDescent="0.2">
      <c r="A394" t="s">
        <v>19066</v>
      </c>
      <c r="B394" s="2">
        <f>VLOOKUP(A394,เงินฝาก!$A$2:$H$1022,2,FALSE)</f>
        <v>3102401066687</v>
      </c>
      <c r="C394" t="str">
        <f>VLOOKUP(A394,เงินฝาก!$A$2:$H$1022,3,FALSE)</f>
        <v>ด.ต.</v>
      </c>
      <c r="D394" t="str">
        <f>VLOOKUP(A394,เงินฝาก!$A$2:$H$1022,5,FALSE)</f>
        <v>เกรียงศักดิ์</v>
      </c>
      <c r="E394" t="str">
        <f>VLOOKUP(A394,เงินฝาก!$A$2:$H$1022,6,FALSE)</f>
        <v>กูดู</v>
      </c>
      <c r="F394" t="str">
        <f>D394&amp;" "&amp;E394</f>
        <v>เกรียงศักดิ์ กูดู</v>
      </c>
      <c r="G394" s="4">
        <f>SUMIF(เงินฝาก!$A$2:$A$1022,misฝาก!$A$1:$A$886,เงินฝาก!$H$2:$H$1022)</f>
        <v>286620.78000000003</v>
      </c>
    </row>
    <row r="395" spans="1:7" x14ac:dyDescent="0.2">
      <c r="A395" t="s">
        <v>19163</v>
      </c>
      <c r="B395" s="2">
        <f>VLOOKUP(A395,เงินฝาก!$A$2:$H$1022,2,FALSE)</f>
        <v>3100200672634</v>
      </c>
      <c r="C395" t="str">
        <f>VLOOKUP(A395,เงินฝาก!$A$2:$H$1022,3,FALSE)</f>
        <v>ร.ต.ต.</v>
      </c>
      <c r="D395" t="str">
        <f>VLOOKUP(A395,เงินฝาก!$A$2:$H$1022,5,FALSE)</f>
        <v>สราวุธ</v>
      </c>
      <c r="E395" t="str">
        <f>VLOOKUP(A395,เงินฝาก!$A$2:$H$1022,6,FALSE)</f>
        <v>ศิริพยาบาล</v>
      </c>
      <c r="F395" t="str">
        <f>D395&amp;" "&amp;E395</f>
        <v>สราวุธ ศิริพยาบาล</v>
      </c>
      <c r="G395" s="4">
        <f>SUMIF(เงินฝาก!$A$2:$A$1022,misฝาก!$A$1:$A$886,เงินฝาก!$H$2:$H$1022)</f>
        <v>286037.34999999998</v>
      </c>
    </row>
    <row r="396" spans="1:7" x14ac:dyDescent="0.2">
      <c r="A396" t="s">
        <v>18837</v>
      </c>
      <c r="B396" s="2">
        <f>VLOOKUP(A396,เงินฝาก!$A$2:$H$1022,2,FALSE)</f>
        <v>3841100077348</v>
      </c>
      <c r="C396" t="str">
        <f>VLOOKUP(A396,เงินฝาก!$A$2:$H$1022,3,FALSE)</f>
        <v>ด.ต.</v>
      </c>
      <c r="D396" t="str">
        <f>VLOOKUP(A396,เงินฝาก!$A$2:$H$1022,5,FALSE)</f>
        <v>สุภัทรชัย</v>
      </c>
      <c r="E396" t="str">
        <f>VLOOKUP(A396,เงินฝาก!$A$2:$H$1022,6,FALSE)</f>
        <v>ภักดีพรหม</v>
      </c>
      <c r="F396" t="str">
        <f>D396&amp;" "&amp;E396</f>
        <v>สุภัทรชัย ภักดีพรหม</v>
      </c>
      <c r="G396" s="4">
        <f>SUMIF(เงินฝาก!$A$2:$A$1022,misฝาก!$A$1:$A$886,เงินฝาก!$H$2:$H$1022)</f>
        <v>285998.89</v>
      </c>
    </row>
    <row r="397" spans="1:7" x14ac:dyDescent="0.2">
      <c r="A397" t="s">
        <v>18878</v>
      </c>
      <c r="B397" s="2">
        <f>VLOOKUP(A397,เงินฝาก!$A$2:$H$1022,2,FALSE)</f>
        <v>3450100933336</v>
      </c>
      <c r="C397" t="str">
        <f>VLOOKUP(A397,เงินฝาก!$A$2:$H$1022,3,FALSE)</f>
        <v>ด.ต.</v>
      </c>
      <c r="D397" t="str">
        <f>VLOOKUP(A397,เงินฝาก!$A$2:$H$1022,5,FALSE)</f>
        <v>ณพชร</v>
      </c>
      <c r="E397" t="str">
        <f>VLOOKUP(A397,เงินฝาก!$A$2:$H$1022,6,FALSE)</f>
        <v>แสนศรี</v>
      </c>
      <c r="F397" t="str">
        <f>D397&amp;" "&amp;E397</f>
        <v>ณพชร แสนศรี</v>
      </c>
      <c r="G397" s="4">
        <f>SUMIF(เงินฝาก!$A$2:$A$1022,misฝาก!$A$1:$A$886,เงินฝาก!$H$2:$H$1022)</f>
        <v>285421.2</v>
      </c>
    </row>
    <row r="398" spans="1:7" x14ac:dyDescent="0.2">
      <c r="A398" t="s">
        <v>18904</v>
      </c>
      <c r="B398" s="2">
        <f>VLOOKUP(A398,เงินฝาก!$A$2:$H$1022,2,FALSE)</f>
        <v>3269900099535</v>
      </c>
      <c r="C398" t="str">
        <f>VLOOKUP(A398,เงินฝาก!$A$2:$H$1022,3,FALSE)</f>
        <v>ด.ต.</v>
      </c>
      <c r="D398" t="str">
        <f>VLOOKUP(A398,เงินฝาก!$A$2:$H$1022,5,FALSE)</f>
        <v>ไพโรจน์</v>
      </c>
      <c r="E398" t="str">
        <f>VLOOKUP(A398,เงินฝาก!$A$2:$H$1022,6,FALSE)</f>
        <v>กุสลาศรัย</v>
      </c>
      <c r="F398" t="str">
        <f>D398&amp;" "&amp;E398</f>
        <v>ไพโรจน์ กุสลาศรัย</v>
      </c>
      <c r="G398" s="4">
        <f>SUMIF(เงินฝาก!$A$2:$A$1022,misฝาก!$A$1:$A$886,เงินฝาก!$H$2:$H$1022)</f>
        <v>284878.28999999998</v>
      </c>
    </row>
    <row r="399" spans="1:7" x14ac:dyDescent="0.2">
      <c r="A399" t="s">
        <v>20134</v>
      </c>
      <c r="B399" s="2">
        <f>VLOOKUP(A399,เงินฝาก!$A$2:$H$1022,2,FALSE)</f>
        <v>1969800219587</v>
      </c>
      <c r="C399" t="str">
        <f>VLOOKUP(A399,เงินฝาก!$A$2:$H$1022,3,FALSE)</f>
        <v>ร.ต.ท.</v>
      </c>
      <c r="D399" t="str">
        <f>VLOOKUP(A399,เงินฝาก!$A$2:$H$1022,5,FALSE)</f>
        <v>ศุภพันธ์</v>
      </c>
      <c r="E399" t="str">
        <f>VLOOKUP(A399,เงินฝาก!$A$2:$H$1022,6,FALSE)</f>
        <v>สือนิ</v>
      </c>
      <c r="F399" t="str">
        <f>D399&amp;" "&amp;E399</f>
        <v>ศุภพันธ์ สือนิ</v>
      </c>
      <c r="G399" s="4">
        <f>SUMIF(เงินฝาก!$A$2:$A$1022,misฝาก!$A$1:$A$886,เงินฝาก!$H$2:$H$1022)</f>
        <v>283828.18</v>
      </c>
    </row>
    <row r="400" spans="1:7" x14ac:dyDescent="0.2">
      <c r="A400" t="s">
        <v>19487</v>
      </c>
      <c r="B400" s="2">
        <f>VLOOKUP(A400,เงินฝาก!$A$2:$H$1022,2,FALSE)</f>
        <v>3190100157941</v>
      </c>
      <c r="C400" t="str">
        <f>VLOOKUP(A400,เงินฝาก!$A$2:$H$1022,3,FALSE)</f>
        <v>ด.ต.</v>
      </c>
      <c r="D400" t="str">
        <f>VLOOKUP(A400,เงินฝาก!$A$2:$H$1022,5,FALSE)</f>
        <v>อนุวัฒน์</v>
      </c>
      <c r="E400" t="str">
        <f>VLOOKUP(A400,เงินฝาก!$A$2:$H$1022,6,FALSE)</f>
        <v>ภูพวงนิล</v>
      </c>
      <c r="F400" t="str">
        <f>D400&amp;" "&amp;E400</f>
        <v>อนุวัฒน์ ภูพวงนิล</v>
      </c>
      <c r="G400" s="4">
        <f>SUMIF(เงินฝาก!$A$2:$A$1022,misฝาก!$A$1:$A$886,เงินฝาก!$H$2:$H$1022)</f>
        <v>283695.68</v>
      </c>
    </row>
    <row r="401" spans="1:7" x14ac:dyDescent="0.2">
      <c r="A401" t="s">
        <v>19117</v>
      </c>
      <c r="B401" s="2">
        <f>VLOOKUP(A401,เงินฝาก!$A$2:$H$1022,2,FALSE)</f>
        <v>3310900272378</v>
      </c>
      <c r="C401" t="str">
        <f>VLOOKUP(A401,เงินฝาก!$A$2:$H$1022,3,FALSE)</f>
        <v>ด.ต.</v>
      </c>
      <c r="D401" t="str">
        <f>VLOOKUP(A401,เงินฝาก!$A$2:$H$1022,5,FALSE)</f>
        <v>ทรงศักดิ์</v>
      </c>
      <c r="E401" t="str">
        <f>VLOOKUP(A401,เงินฝาก!$A$2:$H$1022,6,FALSE)</f>
        <v>โพธิขำ</v>
      </c>
      <c r="F401" t="str">
        <f>D401&amp;" "&amp;E401</f>
        <v>ทรงศักดิ์ โพธิขำ</v>
      </c>
      <c r="G401" s="4">
        <f>SUMIF(เงินฝาก!$A$2:$A$1022,misฝาก!$A$1:$A$886,เงินฝาก!$H$2:$H$1022)</f>
        <v>283292.82</v>
      </c>
    </row>
    <row r="402" spans="1:7" x14ac:dyDescent="0.2">
      <c r="A402" t="s">
        <v>18666</v>
      </c>
      <c r="B402" s="2">
        <f>VLOOKUP(A402,เงินฝาก!$A$2:$H$1022,2,FALSE)</f>
        <v>3820300055223</v>
      </c>
      <c r="C402" t="str">
        <f>VLOOKUP(A402,เงินฝาก!$A$2:$H$1022,3,FALSE)</f>
        <v>พ.ต.ท.</v>
      </c>
      <c r="D402" t="str">
        <f>VLOOKUP(A402,เงินฝาก!$A$2:$H$1022,5,FALSE)</f>
        <v>พงศ์พันธ์</v>
      </c>
      <c r="E402" t="str">
        <f>VLOOKUP(A402,เงินฝาก!$A$2:$H$1022,6,FALSE)</f>
        <v>วัยวัฒน์</v>
      </c>
      <c r="F402" t="str">
        <f>D402&amp;" "&amp;E402</f>
        <v>พงศ์พันธ์ วัยวัฒน์</v>
      </c>
      <c r="G402" s="4">
        <f>SUMIF(เงินฝาก!$A$2:$A$1022,misฝาก!$A$1:$A$886,เงินฝาก!$H$2:$H$1022)</f>
        <v>283046.96000000002</v>
      </c>
    </row>
    <row r="403" spans="1:7" x14ac:dyDescent="0.2">
      <c r="A403" t="s">
        <v>19323</v>
      </c>
      <c r="B403" s="2">
        <f>VLOOKUP(A403,เงินฝาก!$A$2:$H$1022,2,FALSE)</f>
        <v>3640100136914</v>
      </c>
      <c r="C403" t="str">
        <f>VLOOKUP(A403,เงินฝาก!$A$2:$H$1022,3,FALSE)</f>
        <v>ร.ต.อ.</v>
      </c>
      <c r="D403" t="str">
        <f>VLOOKUP(A403,เงินฝาก!$A$2:$H$1022,5,FALSE)</f>
        <v>ภูมิกิติ</v>
      </c>
      <c r="E403" t="str">
        <f>VLOOKUP(A403,เงินฝาก!$A$2:$H$1022,6,FALSE)</f>
        <v>กัญญาภัคธนัน</v>
      </c>
      <c r="F403" t="str">
        <f>D403&amp;" "&amp;E403</f>
        <v>ภูมิกิติ กัญญาภัคธนัน</v>
      </c>
      <c r="G403" s="4">
        <f>SUMIF(เงินฝาก!$A$2:$A$1022,misฝาก!$A$1:$A$886,เงินฝาก!$H$2:$H$1022)</f>
        <v>282919.99</v>
      </c>
    </row>
    <row r="404" spans="1:7" x14ac:dyDescent="0.2">
      <c r="A404" t="s">
        <v>18362</v>
      </c>
      <c r="B404" s="2">
        <f>VLOOKUP(A404,เงินฝาก!$A$2:$H$1022,2,FALSE)</f>
        <v>3301700676310</v>
      </c>
      <c r="C404" t="str">
        <f>VLOOKUP(A404,เงินฝาก!$A$2:$H$1022,3,FALSE)</f>
        <v>พ.ต.ต.</v>
      </c>
      <c r="D404" t="str">
        <f>VLOOKUP(A404,เงินฝาก!$A$2:$H$1022,5,FALSE)</f>
        <v>ปรีชา</v>
      </c>
      <c r="E404" t="str">
        <f>VLOOKUP(A404,เงินฝาก!$A$2:$H$1022,6,FALSE)</f>
        <v>แย้มศรี</v>
      </c>
      <c r="F404" t="str">
        <f>D404&amp;" "&amp;E404</f>
        <v>ปรีชา แย้มศรี</v>
      </c>
      <c r="G404" s="4">
        <f>SUMIF(เงินฝาก!$A$2:$A$1022,misฝาก!$A$1:$A$886,เงินฝาก!$H$2:$H$1022)</f>
        <v>282173.59999999998</v>
      </c>
    </row>
    <row r="405" spans="1:7" x14ac:dyDescent="0.2">
      <c r="A405" t="s">
        <v>18910</v>
      </c>
      <c r="B405" s="2">
        <f>VLOOKUP(A405,เงินฝาก!$A$2:$H$1022,2,FALSE)</f>
        <v>3901100970335</v>
      </c>
      <c r="C405" t="str">
        <f>VLOOKUP(A405,เงินฝาก!$A$2:$H$1022,3,FALSE)</f>
        <v>ร.ต.ต.หญิง</v>
      </c>
      <c r="D405" t="str">
        <f>VLOOKUP(A405,เงินฝาก!$A$2:$H$1022,5,FALSE)</f>
        <v>สุภาพร</v>
      </c>
      <c r="E405" t="str">
        <f>VLOOKUP(A405,เงินฝาก!$A$2:$H$1022,6,FALSE)</f>
        <v>ทิพย์อุทัย</v>
      </c>
      <c r="F405" t="str">
        <f>D405&amp;" "&amp;E405</f>
        <v>สุภาพร ทิพย์อุทัย</v>
      </c>
      <c r="G405" s="4">
        <f>SUMIF(เงินฝาก!$A$2:$A$1022,misฝาก!$A$1:$A$886,เงินฝาก!$H$2:$H$1022)</f>
        <v>281957.90000000002</v>
      </c>
    </row>
    <row r="406" spans="1:7" x14ac:dyDescent="0.2">
      <c r="A406" t="s">
        <v>19020</v>
      </c>
      <c r="B406" s="2">
        <f>VLOOKUP(A406,เงินฝาก!$A$2:$H$1022,2,FALSE)</f>
        <v>3460300849983</v>
      </c>
      <c r="C406" t="str">
        <f>VLOOKUP(A406,เงินฝาก!$A$2:$H$1022,3,FALSE)</f>
        <v>ด.ต.</v>
      </c>
      <c r="D406" t="str">
        <f>VLOOKUP(A406,เงินฝาก!$A$2:$H$1022,5,FALSE)</f>
        <v>วิมล</v>
      </c>
      <c r="E406" t="str">
        <f>VLOOKUP(A406,เงินฝาก!$A$2:$H$1022,6,FALSE)</f>
        <v>สีดาวงศ์</v>
      </c>
      <c r="F406" t="str">
        <f>D406&amp;" "&amp;E406</f>
        <v>วิมล สีดาวงศ์</v>
      </c>
      <c r="G406" s="4">
        <f>SUMIF(เงินฝาก!$A$2:$A$1022,misฝาก!$A$1:$A$886,เงินฝาก!$H$2:$H$1022)</f>
        <v>281609.43</v>
      </c>
    </row>
    <row r="407" spans="1:7" x14ac:dyDescent="0.2">
      <c r="A407" t="s">
        <v>19330</v>
      </c>
      <c r="B407" s="2">
        <f>VLOOKUP(A407,เงินฝาก!$A$2:$H$1022,2,FALSE)</f>
        <v>3930300534040</v>
      </c>
      <c r="C407" t="str">
        <f>VLOOKUP(A407,เงินฝาก!$A$2:$H$1022,3,FALSE)</f>
        <v>ด.ต.</v>
      </c>
      <c r="D407" t="str">
        <f>VLOOKUP(A407,เงินฝาก!$A$2:$H$1022,5,FALSE)</f>
        <v>วิรัช</v>
      </c>
      <c r="E407" t="str">
        <f>VLOOKUP(A407,เงินฝาก!$A$2:$H$1022,6,FALSE)</f>
        <v>พลเพ็ชร</v>
      </c>
      <c r="F407" t="str">
        <f>D407&amp;" "&amp;E407</f>
        <v>วิรัช พลเพ็ชร</v>
      </c>
      <c r="G407" s="4">
        <f>SUMIF(เงินฝาก!$A$2:$A$1022,misฝาก!$A$1:$A$886,เงินฝาก!$H$2:$H$1022)</f>
        <v>280659.21000000002</v>
      </c>
    </row>
    <row r="408" spans="1:7" x14ac:dyDescent="0.2">
      <c r="A408" t="s">
        <v>18797</v>
      </c>
      <c r="B408" s="2">
        <f>VLOOKUP(A408,เงินฝาก!$A$2:$H$1022,2,FALSE)</f>
        <v>5710900059065</v>
      </c>
      <c r="C408" t="str">
        <f>VLOOKUP(A408,เงินฝาก!$A$2:$H$1022,3,FALSE)</f>
        <v>ด.ต.</v>
      </c>
      <c r="D408" t="str">
        <f>VLOOKUP(A408,เงินฝาก!$A$2:$H$1022,5,FALSE)</f>
        <v>บุญนำ</v>
      </c>
      <c r="E408" t="str">
        <f>VLOOKUP(A408,เงินฝาก!$A$2:$H$1022,6,FALSE)</f>
        <v>เหลืองเสงี่ยม</v>
      </c>
      <c r="F408" t="str">
        <f>D408&amp;" "&amp;E408</f>
        <v>บุญนำ เหลืองเสงี่ยม</v>
      </c>
      <c r="G408" s="4">
        <f>SUMIF(เงินฝาก!$A$2:$A$1022,misฝาก!$A$1:$A$886,เงินฝาก!$H$2:$H$1022)</f>
        <v>280565.15999999997</v>
      </c>
    </row>
    <row r="409" spans="1:7" x14ac:dyDescent="0.2">
      <c r="A409" t="s">
        <v>19558</v>
      </c>
      <c r="B409" s="2">
        <f>VLOOKUP(A409,เงินฝาก!$A$2:$H$1022,2,FALSE)</f>
        <v>5500690010351</v>
      </c>
      <c r="C409" t="str">
        <f>VLOOKUP(A409,เงินฝาก!$A$2:$H$1022,3,FALSE)</f>
        <v>ด.ต.</v>
      </c>
      <c r="D409" t="str">
        <f>VLOOKUP(A409,เงินฝาก!$A$2:$H$1022,5,FALSE)</f>
        <v>อิทธิพัทธ์</v>
      </c>
      <c r="E409" t="str">
        <f>VLOOKUP(A409,เงินฝาก!$A$2:$H$1022,6,FALSE)</f>
        <v>ศิริศิลป์</v>
      </c>
      <c r="F409" t="str">
        <f>D409&amp;" "&amp;E409</f>
        <v>อิทธิพัทธ์ ศิริศิลป์</v>
      </c>
      <c r="G409" s="4">
        <f>SUMIF(เงินฝาก!$A$2:$A$1022,misฝาก!$A$1:$A$886,เงินฝาก!$H$2:$H$1022)</f>
        <v>280378.69</v>
      </c>
    </row>
    <row r="410" spans="1:7" x14ac:dyDescent="0.2">
      <c r="A410" t="s">
        <v>18762</v>
      </c>
      <c r="B410" s="2">
        <f>VLOOKUP(A410,เงินฝาก!$A$2:$H$1022,2,FALSE)</f>
        <v>3640800003551</v>
      </c>
      <c r="C410" t="str">
        <f>VLOOKUP(A410,เงินฝาก!$A$2:$H$1022,3,FALSE)</f>
        <v>ด.ต.</v>
      </c>
      <c r="D410" t="str">
        <f>VLOOKUP(A410,เงินฝาก!$A$2:$H$1022,5,FALSE)</f>
        <v>เอนก</v>
      </c>
      <c r="E410" t="str">
        <f>VLOOKUP(A410,เงินฝาก!$A$2:$H$1022,6,FALSE)</f>
        <v>บุญยัง</v>
      </c>
      <c r="F410" t="str">
        <f>D410&amp;" "&amp;E410</f>
        <v>เอนก บุญยัง</v>
      </c>
      <c r="G410" s="4">
        <f>SUMIF(เงินฝาก!$A$2:$A$1022,misฝาก!$A$1:$A$886,เงินฝาก!$H$2:$H$1022)</f>
        <v>280197.92</v>
      </c>
    </row>
    <row r="411" spans="1:7" x14ac:dyDescent="0.2">
      <c r="A411" t="s">
        <v>19253</v>
      </c>
      <c r="B411" s="2">
        <f>VLOOKUP(A411,เงินฝาก!$A$2:$H$1022,2,FALSE)</f>
        <v>1449900142556</v>
      </c>
      <c r="C411" t="str">
        <f>VLOOKUP(A411,เงินฝาก!$A$2:$H$1022,3,FALSE)</f>
        <v>พ.ต.ต.</v>
      </c>
      <c r="D411" t="str">
        <f>VLOOKUP(A411,เงินฝาก!$A$2:$H$1022,5,FALSE)</f>
        <v>พลปพัฒน์</v>
      </c>
      <c r="E411" t="str">
        <f>VLOOKUP(A411,เงินฝาก!$A$2:$H$1022,6,FALSE)</f>
        <v>ภู่พูลทรัพย์</v>
      </c>
      <c r="F411" t="str">
        <f>D411&amp;" "&amp;E411</f>
        <v>พลปพัฒน์ ภู่พูลทรัพย์</v>
      </c>
      <c r="G411" s="4">
        <f>SUMIF(เงินฝาก!$A$2:$A$1022,misฝาก!$A$1:$A$886,เงินฝาก!$H$2:$H$1022)</f>
        <v>279770.83</v>
      </c>
    </row>
    <row r="412" spans="1:7" x14ac:dyDescent="0.2">
      <c r="A412" t="s">
        <v>18713</v>
      </c>
      <c r="B412" s="2">
        <f>VLOOKUP(A412,เงินฝาก!$A$2:$H$1022,2,FALSE)</f>
        <v>3820500258403</v>
      </c>
      <c r="C412" t="str">
        <f>VLOOKUP(A412,เงินฝาก!$A$2:$H$1022,3,FALSE)</f>
        <v>ด.ต.</v>
      </c>
      <c r="D412" t="str">
        <f>VLOOKUP(A412,เงินฝาก!$A$2:$H$1022,5,FALSE)</f>
        <v>ยุทธนา</v>
      </c>
      <c r="E412" t="str">
        <f>VLOOKUP(A412,เงินฝาก!$A$2:$H$1022,6,FALSE)</f>
        <v>เกื้อชู</v>
      </c>
      <c r="F412" t="str">
        <f>D412&amp;" "&amp;E412</f>
        <v>ยุทธนา เกื้อชู</v>
      </c>
      <c r="G412" s="4">
        <f>SUMIF(เงินฝาก!$A$2:$A$1022,misฝาก!$A$1:$A$886,เงินฝาก!$H$2:$H$1022)</f>
        <v>279348.08</v>
      </c>
    </row>
    <row r="413" spans="1:7" x14ac:dyDescent="0.2">
      <c r="A413" t="s">
        <v>18884</v>
      </c>
      <c r="B413" s="2">
        <f>VLOOKUP(A413,เงินฝาก!$A$2:$H$1022,2,FALSE)</f>
        <v>3801300359991</v>
      </c>
      <c r="C413" t="str">
        <f>VLOOKUP(A413,เงินฝาก!$A$2:$H$1022,3,FALSE)</f>
        <v>ด.ต.</v>
      </c>
      <c r="D413" t="str">
        <f>VLOOKUP(A413,เงินฝาก!$A$2:$H$1022,5,FALSE)</f>
        <v>สุนทร</v>
      </c>
      <c r="E413" t="str">
        <f>VLOOKUP(A413,เงินฝาก!$A$2:$H$1022,6,FALSE)</f>
        <v>ชูเกิด</v>
      </c>
      <c r="F413" t="str">
        <f>D413&amp;" "&amp;E413</f>
        <v>สุนทร ชูเกิด</v>
      </c>
      <c r="G413" s="4">
        <f>SUMIF(เงินฝาก!$A$2:$A$1022,misฝาก!$A$1:$A$886,เงินฝาก!$H$2:$H$1022)</f>
        <v>279324.01</v>
      </c>
    </row>
    <row r="414" spans="1:7" x14ac:dyDescent="0.2">
      <c r="A414" t="s">
        <v>19053</v>
      </c>
      <c r="B414" s="2">
        <f>VLOOKUP(A414,เงินฝาก!$A$2:$H$1022,2,FALSE)</f>
        <v>3100901074423</v>
      </c>
      <c r="C414" t="str">
        <f>VLOOKUP(A414,เงินฝาก!$A$2:$H$1022,3,FALSE)</f>
        <v>ร.ต.อ.</v>
      </c>
      <c r="D414" t="str">
        <f>VLOOKUP(A414,เงินฝาก!$A$2:$H$1022,5,FALSE)</f>
        <v>สุวัฒน</v>
      </c>
      <c r="E414" t="str">
        <f>VLOOKUP(A414,เงินฝาก!$A$2:$H$1022,6,FALSE)</f>
        <v>ศัสตุระ</v>
      </c>
      <c r="F414" t="str">
        <f>D414&amp;" "&amp;E414</f>
        <v>สุวัฒน ศัสตุระ</v>
      </c>
      <c r="G414" s="4">
        <f>SUMIF(เงินฝาก!$A$2:$A$1022,misฝาก!$A$1:$A$886,เงินฝาก!$H$2:$H$1022)</f>
        <v>278992.77</v>
      </c>
    </row>
    <row r="415" spans="1:7" x14ac:dyDescent="0.2">
      <c r="A415" t="s">
        <v>19251</v>
      </c>
      <c r="B415" s="2">
        <f>VLOOKUP(A415,เงินฝาก!$A$2:$H$1022,2,FALSE)</f>
        <v>3820500162341</v>
      </c>
      <c r="C415" t="str">
        <f>VLOOKUP(A415,เงินฝาก!$A$2:$H$1022,3,FALSE)</f>
        <v>พ.ต.ท.</v>
      </c>
      <c r="D415" t="str">
        <f>VLOOKUP(A415,เงินฝาก!$A$2:$H$1022,5,FALSE)</f>
        <v>สิริชัย</v>
      </c>
      <c r="E415" t="str">
        <f>VLOOKUP(A415,เงินฝาก!$A$2:$H$1022,6,FALSE)</f>
        <v>ธำรงเตชะวรกุล</v>
      </c>
      <c r="F415" t="str">
        <f>D415&amp;" "&amp;E415</f>
        <v>สิริชัย ธำรงเตชะวรกุล</v>
      </c>
      <c r="G415" s="4">
        <f>SUMIF(เงินฝาก!$A$2:$A$1022,misฝาก!$A$1:$A$886,เงินฝาก!$H$2:$H$1022)</f>
        <v>278350.12</v>
      </c>
    </row>
    <row r="416" spans="1:7" x14ac:dyDescent="0.2">
      <c r="A416" t="s">
        <v>19576</v>
      </c>
      <c r="B416" s="2">
        <f>VLOOKUP(A416,เงินฝาก!$A$2:$H$1022,2,FALSE)</f>
        <v>2210300003212</v>
      </c>
      <c r="C416" t="str">
        <f>VLOOKUP(A416,เงินฝาก!$A$2:$H$1022,3,FALSE)</f>
        <v>ด.ต.</v>
      </c>
      <c r="D416" t="str">
        <f>VLOOKUP(A416,เงินฝาก!$A$2:$H$1022,5,FALSE)</f>
        <v>ดำรงค์</v>
      </c>
      <c r="E416" t="str">
        <f>VLOOKUP(A416,เงินฝาก!$A$2:$H$1022,6,FALSE)</f>
        <v>ส่งศรี</v>
      </c>
      <c r="F416" t="str">
        <f>D416&amp;" "&amp;E416</f>
        <v>ดำรงค์ ส่งศรี</v>
      </c>
      <c r="G416" s="4">
        <f>SUMIF(เงินฝาก!$A$2:$A$1022,misฝาก!$A$1:$A$886,เงินฝาก!$H$2:$H$1022)</f>
        <v>278268.81</v>
      </c>
    </row>
    <row r="417" spans="1:7" x14ac:dyDescent="0.2">
      <c r="A417" t="s">
        <v>19700</v>
      </c>
      <c r="B417" s="2">
        <f>VLOOKUP(A417,เงินฝาก!$A$2:$H$1022,2,FALSE)</f>
        <v>1209700194074</v>
      </c>
      <c r="C417" t="str">
        <f>VLOOKUP(A417,เงินฝาก!$A$2:$H$1022,3,FALSE)</f>
        <v>จ.ส.ต.หญิง</v>
      </c>
      <c r="D417" t="str">
        <f>VLOOKUP(A417,เงินฝาก!$A$2:$H$1022,5,FALSE)</f>
        <v>อริญชย์</v>
      </c>
      <c r="E417" t="str">
        <f>VLOOKUP(A417,เงินฝาก!$A$2:$H$1022,6,FALSE)</f>
        <v>รุมดี</v>
      </c>
      <c r="F417" t="str">
        <f>D417&amp;" "&amp;E417</f>
        <v>อริญชย์ รุมดี</v>
      </c>
      <c r="G417" s="4">
        <f>SUMIF(เงินฝาก!$A$2:$A$1022,misฝาก!$A$1:$A$886,เงินฝาก!$H$2:$H$1022)</f>
        <v>277663.19</v>
      </c>
    </row>
    <row r="418" spans="1:7" x14ac:dyDescent="0.2">
      <c r="A418" t="s">
        <v>19167</v>
      </c>
      <c r="B418" s="2">
        <f>VLOOKUP(A418,เงินฝาก!$A$2:$H$1022,2,FALSE)</f>
        <v>3670500806470</v>
      </c>
      <c r="C418" t="str">
        <f>VLOOKUP(A418,เงินฝาก!$A$2:$H$1022,3,FALSE)</f>
        <v>พ.ต.ท.</v>
      </c>
      <c r="D418" t="str">
        <f>VLOOKUP(A418,เงินฝาก!$A$2:$H$1022,5,FALSE)</f>
        <v>พงษ์นิรันดร์</v>
      </c>
      <c r="E418" t="str">
        <f>VLOOKUP(A418,เงินฝาก!$A$2:$H$1022,6,FALSE)</f>
        <v>ศรีกันหา</v>
      </c>
      <c r="F418" t="str">
        <f>D418&amp;" "&amp;E418</f>
        <v>พงษ์นิรันดร์ ศรีกันหา</v>
      </c>
      <c r="G418" s="4">
        <f>SUMIF(เงินฝาก!$A$2:$A$1022,misฝาก!$A$1:$A$886,เงินฝาก!$H$2:$H$1022)</f>
        <v>277286.03000000003</v>
      </c>
    </row>
    <row r="419" spans="1:7" x14ac:dyDescent="0.2">
      <c r="A419" t="s">
        <v>18844</v>
      </c>
      <c r="B419" s="2">
        <f>VLOOKUP(A419,เงินฝาก!$A$2:$H$1022,2,FALSE)</f>
        <v>3360800015071</v>
      </c>
      <c r="C419" t="str">
        <f>VLOOKUP(A419,เงินฝาก!$A$2:$H$1022,3,FALSE)</f>
        <v>ร.ต.อ.</v>
      </c>
      <c r="D419" t="str">
        <f>VLOOKUP(A419,เงินฝาก!$A$2:$H$1022,5,FALSE)</f>
        <v>พิทักษ์สิทธิ์</v>
      </c>
      <c r="E419" t="str">
        <f>VLOOKUP(A419,เงินฝาก!$A$2:$H$1022,6,FALSE)</f>
        <v>กาจหาญ</v>
      </c>
      <c r="F419" t="str">
        <f>D419&amp;" "&amp;E419</f>
        <v>พิทักษ์สิทธิ์ กาจหาญ</v>
      </c>
      <c r="G419" s="4">
        <f>SUMIF(เงินฝาก!$A$2:$A$1022,misฝาก!$A$1:$A$886,เงินฝาก!$H$2:$H$1022)</f>
        <v>276560.93</v>
      </c>
    </row>
    <row r="420" spans="1:7" x14ac:dyDescent="0.2">
      <c r="A420" t="s">
        <v>18908</v>
      </c>
      <c r="B420" s="2">
        <f>VLOOKUP(A420,เงินฝาก!$A$2:$H$1022,2,FALSE)</f>
        <v>3101201967060</v>
      </c>
      <c r="C420" t="str">
        <f>VLOOKUP(A420,เงินฝาก!$A$2:$H$1022,3,FALSE)</f>
        <v>ด.ต.</v>
      </c>
      <c r="D420" t="str">
        <f>VLOOKUP(A420,เงินฝาก!$A$2:$H$1022,5,FALSE)</f>
        <v>ธรรมปพล</v>
      </c>
      <c r="E420" t="str">
        <f>VLOOKUP(A420,เงินฝาก!$A$2:$H$1022,6,FALSE)</f>
        <v>แสงอรุณสุขสันต์</v>
      </c>
      <c r="F420" t="str">
        <f>D420&amp;" "&amp;E420</f>
        <v>ธรรมปพล แสงอรุณสุขสันต์</v>
      </c>
      <c r="G420" s="4">
        <f>SUMIF(เงินฝาก!$A$2:$A$1022,misฝาก!$A$1:$A$886,เงินฝาก!$H$2:$H$1022)</f>
        <v>275595.49</v>
      </c>
    </row>
    <row r="421" spans="1:7" x14ac:dyDescent="0.2">
      <c r="A421" t="s">
        <v>19629</v>
      </c>
      <c r="B421" s="2">
        <f>VLOOKUP(A421,เงินฝาก!$A$2:$H$1022,2,FALSE)</f>
        <v>1930100004610</v>
      </c>
      <c r="C421" t="str">
        <f>VLOOKUP(A421,เงินฝาก!$A$2:$H$1022,3,FALSE)</f>
        <v>ด.ต.</v>
      </c>
      <c r="D421" t="str">
        <f>VLOOKUP(A421,เงินฝาก!$A$2:$H$1022,5,FALSE)</f>
        <v>ศุภวัฒน์</v>
      </c>
      <c r="E421" t="str">
        <f>VLOOKUP(A421,เงินฝาก!$A$2:$H$1022,6,FALSE)</f>
        <v>ผอมสวัสดิ์</v>
      </c>
      <c r="F421" t="str">
        <f>D421&amp;" "&amp;E421</f>
        <v>ศุภวัฒน์ ผอมสวัสดิ์</v>
      </c>
      <c r="G421" s="4">
        <f>SUMIF(เงินฝาก!$A$2:$A$1022,misฝาก!$A$1:$A$886,เงินฝาก!$H$2:$H$1022)</f>
        <v>275131.81</v>
      </c>
    </row>
    <row r="422" spans="1:7" x14ac:dyDescent="0.2">
      <c r="A422" t="s">
        <v>18903</v>
      </c>
      <c r="B422" s="2">
        <f>VLOOKUP(A422,เงินฝาก!$A$2:$H$1022,2,FALSE)</f>
        <v>3310800037229</v>
      </c>
      <c r="C422" t="str">
        <f>VLOOKUP(A422,เงินฝาก!$A$2:$H$1022,3,FALSE)</f>
        <v>ร.ต.ต.</v>
      </c>
      <c r="D422" t="str">
        <f>VLOOKUP(A422,เงินฝาก!$A$2:$H$1022,5,FALSE)</f>
        <v>ทรงราชย์</v>
      </c>
      <c r="E422" t="str">
        <f>VLOOKUP(A422,เงินฝาก!$A$2:$H$1022,6,FALSE)</f>
        <v>ควรนำ</v>
      </c>
      <c r="F422" t="str">
        <f>D422&amp;" "&amp;E422</f>
        <v>ทรงราชย์ ควรนำ</v>
      </c>
      <c r="G422" s="4">
        <f>SUMIF(เงินฝาก!$A$2:$A$1022,misฝาก!$A$1:$A$886,เงินฝาก!$H$2:$H$1022)</f>
        <v>274182.02</v>
      </c>
    </row>
    <row r="423" spans="1:7" x14ac:dyDescent="0.2">
      <c r="A423" t="s">
        <v>20065</v>
      </c>
      <c r="B423" s="2">
        <f>VLOOKUP(A423,เงินฝาก!$A$2:$H$1022,2,FALSE)</f>
        <v>1440700107503</v>
      </c>
      <c r="C423" t="str">
        <f>VLOOKUP(A423,เงินฝาก!$A$2:$H$1022,3,FALSE)</f>
        <v>ด.ต.</v>
      </c>
      <c r="D423" t="str">
        <f>VLOOKUP(A423,เงินฝาก!$A$2:$H$1022,5,FALSE)</f>
        <v>จิตกร</v>
      </c>
      <c r="E423" t="str">
        <f>VLOOKUP(A423,เงินฝาก!$A$2:$H$1022,6,FALSE)</f>
        <v>เทียงผง</v>
      </c>
      <c r="F423" t="str">
        <f>D423&amp;" "&amp;E423</f>
        <v>จิตกร เทียงผง</v>
      </c>
      <c r="G423" s="4">
        <f>SUMIF(เงินฝาก!$A$2:$A$1022,misฝาก!$A$1:$A$886,เงินฝาก!$H$2:$H$1022)</f>
        <v>274073.19</v>
      </c>
    </row>
    <row r="424" spans="1:7" x14ac:dyDescent="0.2">
      <c r="A424" t="s">
        <v>18747</v>
      </c>
      <c r="B424" s="2">
        <f>VLOOKUP(A424,เงินฝาก!$A$2:$H$1022,2,FALSE)</f>
        <v>3341900631794</v>
      </c>
      <c r="C424" t="str">
        <f>VLOOKUP(A424,เงินฝาก!$A$2:$H$1022,3,FALSE)</f>
        <v>ด.ต.</v>
      </c>
      <c r="D424" t="str">
        <f>VLOOKUP(A424,เงินฝาก!$A$2:$H$1022,5,FALSE)</f>
        <v>ประเวทย์</v>
      </c>
      <c r="E424" t="str">
        <f>VLOOKUP(A424,เงินฝาก!$A$2:$H$1022,6,FALSE)</f>
        <v>ชาวนา</v>
      </c>
      <c r="F424" t="str">
        <f>D424&amp;" "&amp;E424</f>
        <v>ประเวทย์ ชาวนา</v>
      </c>
      <c r="G424" s="4">
        <f>SUMIF(เงินฝาก!$A$2:$A$1022,misฝาก!$A$1:$A$886,เงินฝาก!$H$2:$H$1022)</f>
        <v>273940.61</v>
      </c>
    </row>
    <row r="425" spans="1:7" x14ac:dyDescent="0.2">
      <c r="A425" t="s">
        <v>19110</v>
      </c>
      <c r="B425" s="2">
        <f>VLOOKUP(A425,เงินฝาก!$A$2:$H$1022,2,FALSE)</f>
        <v>5620100124874</v>
      </c>
      <c r="C425" t="str">
        <f>VLOOKUP(A425,เงินฝาก!$A$2:$H$1022,3,FALSE)</f>
        <v>ด.ต.</v>
      </c>
      <c r="D425" t="str">
        <f>VLOOKUP(A425,เงินฝาก!$A$2:$H$1022,5,FALSE)</f>
        <v>ศิริกุล</v>
      </c>
      <c r="E425" t="str">
        <f>VLOOKUP(A425,เงินฝาก!$A$2:$H$1022,6,FALSE)</f>
        <v>สว่างเนตร</v>
      </c>
      <c r="F425" t="str">
        <f>D425&amp;" "&amp;E425</f>
        <v>ศิริกุล สว่างเนตร</v>
      </c>
      <c r="G425" s="4">
        <f>SUMIF(เงินฝาก!$A$2:$A$1022,misฝาก!$A$1:$A$886,เงินฝาก!$H$2:$H$1022)</f>
        <v>273127.32</v>
      </c>
    </row>
    <row r="426" spans="1:7" x14ac:dyDescent="0.2">
      <c r="A426" t="s">
        <v>18871</v>
      </c>
      <c r="B426" s="2">
        <f>VLOOKUP(A426,เงินฝาก!$A$2:$H$1022,2,FALSE)</f>
        <v>3339900005203</v>
      </c>
      <c r="C426" t="str">
        <f>VLOOKUP(A426,เงินฝาก!$A$2:$H$1022,3,FALSE)</f>
        <v>พ.ต.ท.</v>
      </c>
      <c r="D426" t="str">
        <f>VLOOKUP(A426,เงินฝาก!$A$2:$H$1022,5,FALSE)</f>
        <v>ชุติเดช</v>
      </c>
      <c r="E426" t="str">
        <f>VLOOKUP(A426,เงินฝาก!$A$2:$H$1022,6,FALSE)</f>
        <v>นันทวงษ์</v>
      </c>
      <c r="F426" t="str">
        <f>D426&amp;" "&amp;E426</f>
        <v>ชุติเดช นันทวงษ์</v>
      </c>
      <c r="G426" s="4">
        <f>SUMIF(เงินฝาก!$A$2:$A$1022,misฝาก!$A$1:$A$886,เงินฝาก!$H$2:$H$1022)</f>
        <v>272882.5</v>
      </c>
    </row>
    <row r="427" spans="1:7" x14ac:dyDescent="0.2">
      <c r="A427" t="s">
        <v>18405</v>
      </c>
      <c r="B427" s="2">
        <f>VLOOKUP(A427,เงินฝาก!$A$2:$H$1022,2,FALSE)</f>
        <v>3530400297957</v>
      </c>
      <c r="C427" t="str">
        <f>VLOOKUP(A427,เงินฝาก!$A$2:$H$1022,3,FALSE)</f>
        <v>พ.ต.ท.</v>
      </c>
      <c r="D427" t="str">
        <f>VLOOKUP(A427,เงินฝาก!$A$2:$H$1022,5,FALSE)</f>
        <v>สยามรัตน์</v>
      </c>
      <c r="E427" t="str">
        <f>VLOOKUP(A427,เงินฝาก!$A$2:$H$1022,6,FALSE)</f>
        <v>ชนะจน</v>
      </c>
      <c r="F427" t="str">
        <f>D427&amp;" "&amp;E427</f>
        <v>สยามรัตน์ ชนะจน</v>
      </c>
      <c r="G427" s="4">
        <f>SUMIF(เงินฝาก!$A$2:$A$1022,misฝาก!$A$1:$A$886,เงินฝาก!$H$2:$H$1022)</f>
        <v>272758.61</v>
      </c>
    </row>
    <row r="428" spans="1:7" x14ac:dyDescent="0.2">
      <c r="A428" t="s">
        <v>18318</v>
      </c>
      <c r="B428" s="2">
        <f>VLOOKUP(A428,เงินฝาก!$A$2:$H$1022,2,FALSE)</f>
        <v>3102300436004</v>
      </c>
      <c r="C428" t="str">
        <f>VLOOKUP(A428,เงินฝาก!$A$2:$H$1022,3,FALSE)</f>
        <v>พ.ต.ท.</v>
      </c>
      <c r="D428" t="str">
        <f>VLOOKUP(A428,เงินฝาก!$A$2:$H$1022,5,FALSE)</f>
        <v>สง่า</v>
      </c>
      <c r="E428" t="str">
        <f>VLOOKUP(A428,เงินฝาก!$A$2:$H$1022,6,FALSE)</f>
        <v>เอี่ยมงาม</v>
      </c>
      <c r="F428" t="str">
        <f>D428&amp;" "&amp;E428</f>
        <v>สง่า เอี่ยมงาม</v>
      </c>
      <c r="G428" s="4">
        <f>SUMIF(เงินฝาก!$A$2:$A$1022,misฝาก!$A$1:$A$886,เงินฝาก!$H$2:$H$1022)</f>
        <v>271843.27</v>
      </c>
    </row>
    <row r="429" spans="1:7" x14ac:dyDescent="0.2">
      <c r="A429" t="s">
        <v>19667</v>
      </c>
      <c r="B429" s="2">
        <f>VLOOKUP(A429,เงินฝาก!$A$2:$H$1022,2,FALSE)</f>
        <v>3760300029088</v>
      </c>
      <c r="C429" t="str">
        <f>VLOOKUP(A429,เงินฝาก!$A$2:$H$1022,3,FALSE)</f>
        <v>ด.ต.</v>
      </c>
      <c r="D429" t="str">
        <f>VLOOKUP(A429,เงินฝาก!$A$2:$H$1022,5,FALSE)</f>
        <v>จีรศักดิ์</v>
      </c>
      <c r="E429" t="str">
        <f>VLOOKUP(A429,เงินฝาก!$A$2:$H$1022,6,FALSE)</f>
        <v>เจ๊กภู่</v>
      </c>
      <c r="F429" t="str">
        <f>D429&amp;" "&amp;E429</f>
        <v>จีรศักดิ์ เจ๊กภู่</v>
      </c>
      <c r="G429" s="4">
        <f>SUMIF(เงินฝาก!$A$2:$A$1022,misฝาก!$A$1:$A$886,เงินฝาก!$H$2:$H$1022)</f>
        <v>271823.75</v>
      </c>
    </row>
    <row r="430" spans="1:7" x14ac:dyDescent="0.2">
      <c r="A430" t="s">
        <v>18759</v>
      </c>
      <c r="B430" s="2">
        <f>VLOOKUP(A430,เงินฝาก!$A$2:$H$1022,2,FALSE)</f>
        <v>3801000031583</v>
      </c>
      <c r="C430" t="str">
        <f>VLOOKUP(A430,เงินฝาก!$A$2:$H$1022,3,FALSE)</f>
        <v>พ.ต.ท.หญิง</v>
      </c>
      <c r="D430" t="str">
        <f>VLOOKUP(A430,เงินฝาก!$A$2:$H$1022,5,FALSE)</f>
        <v>ภูวษา</v>
      </c>
      <c r="E430" t="str">
        <f>VLOOKUP(A430,เงินฝาก!$A$2:$H$1022,6,FALSE)</f>
        <v>มณีแสง</v>
      </c>
      <c r="F430" t="str">
        <f>D430&amp;" "&amp;E430</f>
        <v>ภูวษา มณีแสง</v>
      </c>
      <c r="G430" s="4">
        <f>SUMIF(เงินฝาก!$A$2:$A$1022,misฝาก!$A$1:$A$886,เงินฝาก!$H$2:$H$1022)</f>
        <v>271807.46000000002</v>
      </c>
    </row>
    <row r="431" spans="1:7" x14ac:dyDescent="0.2">
      <c r="A431" t="s">
        <v>19570</v>
      </c>
      <c r="B431" s="2">
        <f>VLOOKUP(A431,เงินฝาก!$A$2:$H$1022,2,FALSE)</f>
        <v>1840100413456</v>
      </c>
      <c r="C431" t="str">
        <f>VLOOKUP(A431,เงินฝาก!$A$2:$H$1022,3,FALSE)</f>
        <v>ร.ต.อ.</v>
      </c>
      <c r="D431" t="str">
        <f>VLOOKUP(A431,เงินฝาก!$A$2:$H$1022,5,FALSE)</f>
        <v>จอมพจน์</v>
      </c>
      <c r="E431" t="str">
        <f>VLOOKUP(A431,เงินฝาก!$A$2:$H$1022,6,FALSE)</f>
        <v>คงศิลป์</v>
      </c>
      <c r="F431" t="str">
        <f>D431&amp;" "&amp;E431</f>
        <v>จอมพจน์ คงศิลป์</v>
      </c>
      <c r="G431" s="4">
        <f>SUMIF(เงินฝาก!$A$2:$A$1022,misฝาก!$A$1:$A$886,เงินฝาก!$H$2:$H$1022)</f>
        <v>271195.25</v>
      </c>
    </row>
    <row r="432" spans="1:7" x14ac:dyDescent="0.2">
      <c r="A432" t="s">
        <v>19244</v>
      </c>
      <c r="B432" s="2">
        <f>VLOOKUP(A432,เงินฝาก!$A$2:$H$1022,2,FALSE)</f>
        <v>5530500121164</v>
      </c>
      <c r="C432" t="str">
        <f>VLOOKUP(A432,เงินฝาก!$A$2:$H$1022,3,FALSE)</f>
        <v>พ.ต.ท.</v>
      </c>
      <c r="D432" t="str">
        <f>VLOOKUP(A432,เงินฝาก!$A$2:$H$1022,5,FALSE)</f>
        <v>สมรัก</v>
      </c>
      <c r="E432" t="str">
        <f>VLOOKUP(A432,เงินฝาก!$A$2:$H$1022,6,FALSE)</f>
        <v>สิงห์ดา</v>
      </c>
      <c r="F432" t="str">
        <f>D432&amp;" "&amp;E432</f>
        <v>สมรัก สิงห์ดา</v>
      </c>
      <c r="G432" s="4">
        <f>SUMIF(เงินฝาก!$A$2:$A$1022,misฝาก!$A$1:$A$886,เงินฝาก!$H$2:$H$1022)</f>
        <v>269878.03000000003</v>
      </c>
    </row>
    <row r="433" spans="1:7" x14ac:dyDescent="0.2">
      <c r="A433" t="s">
        <v>18940</v>
      </c>
      <c r="B433" s="2">
        <f>VLOOKUP(A433,เงินฝาก!$A$2:$H$1022,2,FALSE)</f>
        <v>3360600681396</v>
      </c>
      <c r="C433" t="str">
        <f>VLOOKUP(A433,เงินฝาก!$A$2:$H$1022,3,FALSE)</f>
        <v>ด.ต.</v>
      </c>
      <c r="D433" t="str">
        <f>VLOOKUP(A433,เงินฝาก!$A$2:$H$1022,5,FALSE)</f>
        <v>อนุชา</v>
      </c>
      <c r="E433" t="str">
        <f>VLOOKUP(A433,เงินฝาก!$A$2:$H$1022,6,FALSE)</f>
        <v>อธิกะ</v>
      </c>
      <c r="F433" t="str">
        <f>D433&amp;" "&amp;E433</f>
        <v>อนุชา อธิกะ</v>
      </c>
      <c r="G433" s="4">
        <f>SUMIF(เงินฝาก!$A$2:$A$1022,misฝาก!$A$1:$A$886,เงินฝาก!$H$2:$H$1022)</f>
        <v>269769.36</v>
      </c>
    </row>
    <row r="434" spans="1:7" x14ac:dyDescent="0.2">
      <c r="A434" t="s">
        <v>18658</v>
      </c>
      <c r="B434" s="2">
        <f>VLOOKUP(A434,เงินฝาก!$A$2:$H$1022,2,FALSE)</f>
        <v>3409900915659</v>
      </c>
      <c r="C434" t="str">
        <f>VLOOKUP(A434,เงินฝาก!$A$2:$H$1022,3,FALSE)</f>
        <v>ร.ต.อ.</v>
      </c>
      <c r="D434" t="str">
        <f>VLOOKUP(A434,เงินฝาก!$A$2:$H$1022,5,FALSE)</f>
        <v>วิรัช</v>
      </c>
      <c r="E434" t="str">
        <f>VLOOKUP(A434,เงินฝาก!$A$2:$H$1022,6,FALSE)</f>
        <v>ปัฎธรรมวงศ์</v>
      </c>
      <c r="F434" t="str">
        <f>D434&amp;" "&amp;E434</f>
        <v>วิรัช ปัฎธรรมวงศ์</v>
      </c>
      <c r="G434" s="4">
        <f>SUMIF(เงินฝาก!$A$2:$A$1022,misฝาก!$A$1:$A$886,เงินฝาก!$H$2:$H$1022)</f>
        <v>268878.81</v>
      </c>
    </row>
    <row r="435" spans="1:7" x14ac:dyDescent="0.2">
      <c r="A435" t="s">
        <v>18950</v>
      </c>
      <c r="B435" s="2">
        <f>VLOOKUP(A435,เงินฝาก!$A$2:$H$1022,2,FALSE)</f>
        <v>3810400040309</v>
      </c>
      <c r="C435" t="str">
        <f>VLOOKUP(A435,เงินฝาก!$A$2:$H$1022,3,FALSE)</f>
        <v>ด.ต.</v>
      </c>
      <c r="D435" t="str">
        <f>VLOOKUP(A435,เงินฝาก!$A$2:$H$1022,5,FALSE)</f>
        <v>เอกชัย</v>
      </c>
      <c r="E435" t="str">
        <f>VLOOKUP(A435,เงินฝาก!$A$2:$H$1022,6,FALSE)</f>
        <v>ฤานาม</v>
      </c>
      <c r="F435" t="str">
        <f>D435&amp;" "&amp;E435</f>
        <v>เอกชัย ฤานาม</v>
      </c>
      <c r="G435" s="4">
        <f>SUMIF(เงินฝาก!$A$2:$A$1022,misฝาก!$A$1:$A$886,เงินฝาก!$H$2:$H$1022)</f>
        <v>268677.65999999997</v>
      </c>
    </row>
    <row r="436" spans="1:7" x14ac:dyDescent="0.2">
      <c r="A436" t="s">
        <v>19630</v>
      </c>
      <c r="B436" s="2">
        <f>VLOOKUP(A436,เงินฝาก!$A$2:$H$1022,2,FALSE)</f>
        <v>3770600444293</v>
      </c>
      <c r="C436" t="str">
        <f>VLOOKUP(A436,เงินฝาก!$A$2:$H$1022,3,FALSE)</f>
        <v>ร.ต.ต.</v>
      </c>
      <c r="D436" t="str">
        <f>VLOOKUP(A436,เงินฝาก!$A$2:$H$1022,5,FALSE)</f>
        <v>ไพโรจน์</v>
      </c>
      <c r="E436" t="str">
        <f>VLOOKUP(A436,เงินฝาก!$A$2:$H$1022,6,FALSE)</f>
        <v>หลีหลาย</v>
      </c>
      <c r="F436" t="str">
        <f>D436&amp;" "&amp;E436</f>
        <v>ไพโรจน์ หลีหลาย</v>
      </c>
      <c r="G436" s="4">
        <f>SUMIF(เงินฝาก!$A$2:$A$1022,misฝาก!$A$1:$A$886,เงินฝาก!$H$2:$H$1022)</f>
        <v>268182.65999999997</v>
      </c>
    </row>
    <row r="437" spans="1:7" x14ac:dyDescent="0.2">
      <c r="A437" t="s">
        <v>18777</v>
      </c>
      <c r="B437" s="2">
        <f>VLOOKUP(A437,เงินฝาก!$A$2:$H$1022,2,FALSE)</f>
        <v>3710600823979</v>
      </c>
      <c r="C437" t="str">
        <f>VLOOKUP(A437,เงินฝาก!$A$2:$H$1022,3,FALSE)</f>
        <v>ร.ต.อ.</v>
      </c>
      <c r="D437" t="str">
        <f>VLOOKUP(A437,เงินฝาก!$A$2:$H$1022,5,FALSE)</f>
        <v>กิตติศักดิ์</v>
      </c>
      <c r="E437" t="str">
        <f>VLOOKUP(A437,เงินฝาก!$A$2:$H$1022,6,FALSE)</f>
        <v>ชัชวาลย์</v>
      </c>
      <c r="F437" t="str">
        <f>D437&amp;" "&amp;E437</f>
        <v>กิตติศักดิ์ ชัชวาลย์</v>
      </c>
      <c r="G437" s="4">
        <f>SUMIF(เงินฝาก!$A$2:$A$1022,misฝาก!$A$1:$A$886,เงินฝาก!$H$2:$H$1022)</f>
        <v>267901.78000000003</v>
      </c>
    </row>
    <row r="438" spans="1:7" x14ac:dyDescent="0.2">
      <c r="A438" t="s">
        <v>19585</v>
      </c>
      <c r="B438" s="2">
        <f>VLOOKUP(A438,เงินฝาก!$A$2:$H$1022,2,FALSE)</f>
        <v>3650500127955</v>
      </c>
      <c r="C438" t="str">
        <f>VLOOKUP(A438,เงินฝาก!$A$2:$H$1022,3,FALSE)</f>
        <v>ร.ต.ท.</v>
      </c>
      <c r="D438" t="str">
        <f>VLOOKUP(A438,เงินฝาก!$A$2:$H$1022,5,FALSE)</f>
        <v>นนท์สมบัติ</v>
      </c>
      <c r="E438" t="str">
        <f>VLOOKUP(A438,เงินฝาก!$A$2:$H$1022,6,FALSE)</f>
        <v>สังข์วาณิชย์</v>
      </c>
      <c r="F438" t="str">
        <f>D438&amp;" "&amp;E438</f>
        <v>นนท์สมบัติ สังข์วาณิชย์</v>
      </c>
      <c r="G438" s="4">
        <f>SUMIF(เงินฝาก!$A$2:$A$1022,misฝาก!$A$1:$A$886,เงินฝาก!$H$2:$H$1022)</f>
        <v>267372.93</v>
      </c>
    </row>
    <row r="439" spans="1:7" x14ac:dyDescent="0.2">
      <c r="A439" t="s">
        <v>19579</v>
      </c>
      <c r="B439" s="2">
        <f>VLOOKUP(A439,เงินฝาก!$A$2:$H$1022,2,FALSE)</f>
        <v>3300400549851</v>
      </c>
      <c r="C439" t="str">
        <f>VLOOKUP(A439,เงินฝาก!$A$2:$H$1022,3,FALSE)</f>
        <v>ร.ต.ต.</v>
      </c>
      <c r="D439" t="str">
        <f>VLOOKUP(A439,เงินฝาก!$A$2:$H$1022,5,FALSE)</f>
        <v>สังคม</v>
      </c>
      <c r="E439" t="str">
        <f>VLOOKUP(A439,เงินฝาก!$A$2:$H$1022,6,FALSE)</f>
        <v>ม่วงนาค</v>
      </c>
      <c r="F439" t="str">
        <f>D439&amp;" "&amp;E439</f>
        <v>สังคม ม่วงนาค</v>
      </c>
      <c r="G439" s="4">
        <f>SUMIF(เงินฝาก!$A$2:$A$1022,misฝาก!$A$1:$A$886,เงินฝาก!$H$2:$H$1022)</f>
        <v>265851.58</v>
      </c>
    </row>
    <row r="440" spans="1:7" x14ac:dyDescent="0.2">
      <c r="A440" t="s">
        <v>18840</v>
      </c>
      <c r="B440" s="2">
        <f>VLOOKUP(A440,เงินฝาก!$A$2:$H$1022,2,FALSE)</f>
        <v>1709800034783</v>
      </c>
      <c r="C440" t="str">
        <f>VLOOKUP(A440,เงินฝาก!$A$2:$H$1022,3,FALSE)</f>
        <v>พ.ต.ท.</v>
      </c>
      <c r="D440" t="str">
        <f>VLOOKUP(A440,เงินฝาก!$A$2:$H$1022,5,FALSE)</f>
        <v>จตุภูมิ</v>
      </c>
      <c r="E440" t="str">
        <f>VLOOKUP(A440,เงินฝาก!$A$2:$H$1022,6,FALSE)</f>
        <v>ลิ้มสิริวัฒนกุล</v>
      </c>
      <c r="F440" t="str">
        <f>D440&amp;" "&amp;E440</f>
        <v>จตุภูมิ ลิ้มสิริวัฒนกุล</v>
      </c>
      <c r="G440" s="4">
        <f>SUMIF(เงินฝาก!$A$2:$A$1022,misฝาก!$A$1:$A$886,เงินฝาก!$H$2:$H$1022)</f>
        <v>264577.91999999998</v>
      </c>
    </row>
    <row r="441" spans="1:7" x14ac:dyDescent="0.2">
      <c r="A441" t="s">
        <v>19680</v>
      </c>
      <c r="B441" s="2">
        <f>VLOOKUP(A441,เงินฝาก!$A$2:$H$1022,2,FALSE)</f>
        <v>5360100007293</v>
      </c>
      <c r="C441" t="str">
        <f>VLOOKUP(A441,เงินฝาก!$A$2:$H$1022,3,FALSE)</f>
        <v>ด.ต.</v>
      </c>
      <c r="D441" t="str">
        <f>VLOOKUP(A441,เงินฝาก!$A$2:$H$1022,5,FALSE)</f>
        <v>วสัณฑ์</v>
      </c>
      <c r="E441" t="str">
        <f>VLOOKUP(A441,เงินฝาก!$A$2:$H$1022,6,FALSE)</f>
        <v>ชัยอาสา</v>
      </c>
      <c r="F441" t="str">
        <f>D441&amp;" "&amp;E441</f>
        <v>วสัณฑ์ ชัยอาสา</v>
      </c>
      <c r="G441" s="4">
        <f>SUMIF(เงินฝาก!$A$2:$A$1022,misฝาก!$A$1:$A$886,เงินฝาก!$H$2:$H$1022)</f>
        <v>264370.08</v>
      </c>
    </row>
    <row r="442" spans="1:7" x14ac:dyDescent="0.2">
      <c r="A442" t="s">
        <v>19147</v>
      </c>
      <c r="B442" s="2">
        <f>VLOOKUP(A442,เงินฝาก!$A$2:$H$1022,2,FALSE)</f>
        <v>3779800141349</v>
      </c>
      <c r="C442" t="str">
        <f>VLOOKUP(A442,เงินฝาก!$A$2:$H$1022,3,FALSE)</f>
        <v>พ.ต.ท.</v>
      </c>
      <c r="D442" t="str">
        <f>VLOOKUP(A442,เงินฝาก!$A$2:$H$1022,5,FALSE)</f>
        <v>ชลสิทธิ์</v>
      </c>
      <c r="E442" t="str">
        <f>VLOOKUP(A442,เงินฝาก!$A$2:$H$1022,6,FALSE)</f>
        <v>เทียมทัด</v>
      </c>
      <c r="F442" t="str">
        <f>D442&amp;" "&amp;E442</f>
        <v>ชลสิทธิ์ เทียมทัด</v>
      </c>
      <c r="G442" s="4">
        <f>SUMIF(เงินฝาก!$A$2:$A$1022,misฝาก!$A$1:$A$886,เงินฝาก!$H$2:$H$1022)</f>
        <v>264348.96999999997</v>
      </c>
    </row>
    <row r="443" spans="1:7" x14ac:dyDescent="0.2">
      <c r="A443" t="s">
        <v>18070</v>
      </c>
      <c r="B443" s="2">
        <f>VLOOKUP(A443,เงินฝาก!$A$2:$H$1022,2,FALSE)</f>
        <v>3450900106612</v>
      </c>
      <c r="C443" t="str">
        <f>VLOOKUP(A443,เงินฝาก!$A$2:$H$1022,3,FALSE)</f>
        <v>พ.ต.ท.หญิง</v>
      </c>
      <c r="D443" t="str">
        <f>VLOOKUP(A443,เงินฝาก!$A$2:$H$1022,5,FALSE)</f>
        <v>ธพรพรรณ</v>
      </c>
      <c r="E443" t="str">
        <f>VLOOKUP(A443,เงินฝาก!$A$2:$H$1022,6,FALSE)</f>
        <v>บุญมาก</v>
      </c>
      <c r="F443" t="str">
        <f>D443&amp;" "&amp;E443</f>
        <v>ธพรพรรณ บุญมาก</v>
      </c>
      <c r="G443" s="4">
        <f>SUMIF(เงินฝาก!$A$2:$A$1022,misฝาก!$A$1:$A$886,เงินฝาก!$H$2:$H$1022)</f>
        <v>264203</v>
      </c>
    </row>
    <row r="444" spans="1:7" x14ac:dyDescent="0.2">
      <c r="A444" t="s">
        <v>18752</v>
      </c>
      <c r="B444" s="2">
        <f>VLOOKUP(A444,เงินฝาก!$A$2:$H$1022,2,FALSE)</f>
        <v>3810100326932</v>
      </c>
      <c r="C444" t="str">
        <f>VLOOKUP(A444,เงินฝาก!$A$2:$H$1022,3,FALSE)</f>
        <v>ด.ต.</v>
      </c>
      <c r="D444" t="str">
        <f>VLOOKUP(A444,เงินฝาก!$A$2:$H$1022,5,FALSE)</f>
        <v>อาคม</v>
      </c>
      <c r="E444" t="str">
        <f>VLOOKUP(A444,เงินฝาก!$A$2:$H$1022,6,FALSE)</f>
        <v>คุ้มศักดิ์</v>
      </c>
      <c r="F444" t="str">
        <f>D444&amp;" "&amp;E444</f>
        <v>อาคม คุ้มศักดิ์</v>
      </c>
      <c r="G444" s="4">
        <f>SUMIF(เงินฝาก!$A$2:$A$1022,misฝาก!$A$1:$A$886,เงินฝาก!$H$2:$H$1022)</f>
        <v>264176.31</v>
      </c>
    </row>
    <row r="445" spans="1:7" x14ac:dyDescent="0.2">
      <c r="A445" t="s">
        <v>18381</v>
      </c>
      <c r="B445" s="2">
        <f>VLOOKUP(A445,เงินฝาก!$A$2:$H$1022,2,FALSE)</f>
        <v>3350100481754</v>
      </c>
      <c r="C445" t="str">
        <f>VLOOKUP(A445,เงินฝาก!$A$2:$H$1022,3,FALSE)</f>
        <v>ด.ต.</v>
      </c>
      <c r="D445" t="str">
        <f>VLOOKUP(A445,เงินฝาก!$A$2:$H$1022,5,FALSE)</f>
        <v>อภิชาติ</v>
      </c>
      <c r="E445" t="str">
        <f>VLOOKUP(A445,เงินฝาก!$A$2:$H$1022,6,FALSE)</f>
        <v>สุวรรณเพ็ชร</v>
      </c>
      <c r="F445" t="str">
        <f>D445&amp;" "&amp;E445</f>
        <v>อภิชาติ สุวรรณเพ็ชร</v>
      </c>
      <c r="G445" s="4">
        <f>SUMIF(เงินฝาก!$A$2:$A$1022,misฝาก!$A$1:$A$886,เงินฝาก!$H$2:$H$1022)</f>
        <v>263789.08</v>
      </c>
    </row>
    <row r="446" spans="1:7" x14ac:dyDescent="0.2">
      <c r="A446" t="s">
        <v>18368</v>
      </c>
      <c r="B446" s="2">
        <f>VLOOKUP(A446,เงินฝาก!$A$2:$H$1022,2,FALSE)</f>
        <v>3719900068571</v>
      </c>
      <c r="C446" t="str">
        <f>VLOOKUP(A446,เงินฝาก!$A$2:$H$1022,3,FALSE)</f>
        <v>พ.ต.ท.</v>
      </c>
      <c r="D446" t="str">
        <f>VLOOKUP(A446,เงินฝาก!$A$2:$H$1022,5,FALSE)</f>
        <v>ณัฏฐพล</v>
      </c>
      <c r="E446" t="str">
        <f>VLOOKUP(A446,เงินฝาก!$A$2:$H$1022,6,FALSE)</f>
        <v>ศุรธีร์โกศล</v>
      </c>
      <c r="F446" t="str">
        <f>D446&amp;" "&amp;E446</f>
        <v>ณัฏฐพล ศุรธีร์โกศล</v>
      </c>
      <c r="G446" s="4">
        <f>SUMIF(เงินฝาก!$A$2:$A$1022,misฝาก!$A$1:$A$886,เงินฝาก!$H$2:$H$1022)</f>
        <v>262582.46000000002</v>
      </c>
    </row>
    <row r="447" spans="1:7" x14ac:dyDescent="0.2">
      <c r="A447" t="s">
        <v>19633</v>
      </c>
      <c r="B447" s="2">
        <f>VLOOKUP(A447,เงินฝาก!$A$2:$H$1022,2,FALSE)</f>
        <v>1169800002445</v>
      </c>
      <c r="C447" t="str">
        <f>VLOOKUP(A447,เงินฝาก!$A$2:$H$1022,3,FALSE)</f>
        <v>ร.ต.อ.</v>
      </c>
      <c r="D447" t="str">
        <f>VLOOKUP(A447,เงินฝาก!$A$2:$H$1022,5,FALSE)</f>
        <v>ก้องปพัฒน์</v>
      </c>
      <c r="E447" t="str">
        <f>VLOOKUP(A447,เงินฝาก!$A$2:$H$1022,6,FALSE)</f>
        <v>ขันเงินธัญวัฒน์</v>
      </c>
      <c r="F447" t="str">
        <f>D447&amp;" "&amp;E447</f>
        <v>ก้องปพัฒน์ ขันเงินธัญวัฒน์</v>
      </c>
      <c r="G447" s="4">
        <f>SUMIF(เงินฝาก!$A$2:$A$1022,misฝาก!$A$1:$A$886,เงินฝาก!$H$2:$H$1022)</f>
        <v>262330.28000000003</v>
      </c>
    </row>
    <row r="448" spans="1:7" x14ac:dyDescent="0.2">
      <c r="A448" t="s">
        <v>18721</v>
      </c>
      <c r="B448" s="2">
        <f>VLOOKUP(A448,เงินฝาก!$A$2:$H$1022,2,FALSE)</f>
        <v>3349900974443</v>
      </c>
      <c r="C448" t="str">
        <f>VLOOKUP(A448,เงินฝาก!$A$2:$H$1022,3,FALSE)</f>
        <v>ด.ต.หญิง</v>
      </c>
      <c r="D448" t="str">
        <f>VLOOKUP(A448,เงินฝาก!$A$2:$H$1022,5,FALSE)</f>
        <v>ภัทรฤทัย</v>
      </c>
      <c r="E448" t="str">
        <f>VLOOKUP(A448,เงินฝาก!$A$2:$H$1022,6,FALSE)</f>
        <v>คำป้อง</v>
      </c>
      <c r="F448" t="str">
        <f>D448&amp;" "&amp;E448</f>
        <v>ภัทรฤทัย คำป้อง</v>
      </c>
      <c r="G448" s="4">
        <f>SUMIF(เงินฝาก!$A$2:$A$1022,misฝาก!$A$1:$A$886,เงินฝาก!$H$2:$H$1022)</f>
        <v>261384.54</v>
      </c>
    </row>
    <row r="449" spans="1:7" x14ac:dyDescent="0.2">
      <c r="A449" t="s">
        <v>18722</v>
      </c>
      <c r="B449" s="2">
        <f>VLOOKUP(A449,เงินฝาก!$A$2:$H$1022,2,FALSE)</f>
        <v>3200600867105</v>
      </c>
      <c r="C449" t="str">
        <f>VLOOKUP(A449,เงินฝาก!$A$2:$H$1022,3,FALSE)</f>
        <v>ด.ต.</v>
      </c>
      <c r="D449" t="str">
        <f>VLOOKUP(A449,เงินฝาก!$A$2:$H$1022,5,FALSE)</f>
        <v>ชโยธรณ์</v>
      </c>
      <c r="E449" t="str">
        <f>VLOOKUP(A449,เงินฝาก!$A$2:$H$1022,6,FALSE)</f>
        <v>ทองนาค</v>
      </c>
      <c r="F449" t="str">
        <f>D449&amp;" "&amp;E449</f>
        <v>ชโยธรณ์ ทองนาค</v>
      </c>
      <c r="G449" s="4">
        <f>SUMIF(เงินฝาก!$A$2:$A$1022,misฝาก!$A$1:$A$886,เงินฝาก!$H$2:$H$1022)</f>
        <v>261289.94</v>
      </c>
    </row>
    <row r="450" spans="1:7" x14ac:dyDescent="0.2">
      <c r="A450" t="s">
        <v>19608</v>
      </c>
      <c r="B450" s="2">
        <f>VLOOKUP(A450,เงินฝาก!$A$2:$H$1022,2,FALSE)</f>
        <v>1450200020905</v>
      </c>
      <c r="C450" t="str">
        <f>VLOOKUP(A450,เงินฝาก!$A$2:$H$1022,3,FALSE)</f>
        <v>ด.ต.หญิง</v>
      </c>
      <c r="D450" t="str">
        <f>VLOOKUP(A450,เงินฝาก!$A$2:$H$1022,5,FALSE)</f>
        <v>ณิชชา</v>
      </c>
      <c r="E450" t="str">
        <f>VLOOKUP(A450,เงินฝาก!$A$2:$H$1022,6,FALSE)</f>
        <v>พลหนองหลวง</v>
      </c>
      <c r="F450" t="str">
        <f>D450&amp;" "&amp;E450</f>
        <v>ณิชชา พลหนองหลวง</v>
      </c>
      <c r="G450" s="4">
        <f>SUMIF(เงินฝาก!$A$2:$A$1022,misฝาก!$A$1:$A$886,เงินฝาก!$H$2:$H$1022)</f>
        <v>261077.25</v>
      </c>
    </row>
    <row r="451" spans="1:7" x14ac:dyDescent="0.2">
      <c r="A451" t="s">
        <v>20001</v>
      </c>
      <c r="B451" s="2">
        <f>VLOOKUP(A451,เงินฝาก!$A$2:$H$1022,2,FALSE)</f>
        <v>3920600274728</v>
      </c>
      <c r="C451" t="str">
        <f>VLOOKUP(A451,เงินฝาก!$A$2:$H$1022,3,FALSE)</f>
        <v>ร.ต.อ.</v>
      </c>
      <c r="D451" t="str">
        <f>VLOOKUP(A451,เงินฝาก!$A$2:$H$1022,5,FALSE)</f>
        <v>มนูญ</v>
      </c>
      <c r="E451" t="str">
        <f>VLOOKUP(A451,เงินฝาก!$A$2:$H$1022,6,FALSE)</f>
        <v>แทงทอง</v>
      </c>
      <c r="F451" t="str">
        <f>D451&amp;" "&amp;E451</f>
        <v>มนูญ แทงทอง</v>
      </c>
      <c r="G451" s="4">
        <f>SUMIF(เงินฝาก!$A$2:$A$1022,misฝาก!$A$1:$A$886,เงินฝาก!$H$2:$H$1022)</f>
        <v>259506.2</v>
      </c>
    </row>
    <row r="452" spans="1:7" x14ac:dyDescent="0.2">
      <c r="A452" t="s">
        <v>17712</v>
      </c>
      <c r="B452" s="2">
        <f>VLOOKUP(A452,เงินฝาก!$A$2:$H$1022,2,FALSE)</f>
        <v>3800600497337</v>
      </c>
      <c r="C452" t="str">
        <f>VLOOKUP(A452,เงินฝาก!$A$2:$H$1022,3,FALSE)</f>
        <v>พ.ต.ท.</v>
      </c>
      <c r="D452" t="str">
        <f>VLOOKUP(A452,เงินฝาก!$A$2:$H$1022,5,FALSE)</f>
        <v>ชาตรี</v>
      </c>
      <c r="E452" t="str">
        <f>VLOOKUP(A452,เงินฝาก!$A$2:$H$1022,6,FALSE)</f>
        <v>ดีทองอ่อน</v>
      </c>
      <c r="F452" t="str">
        <f>D452&amp;" "&amp;E452</f>
        <v>ชาตรี ดีทองอ่อน</v>
      </c>
      <c r="G452" s="4">
        <f>SUMIF(เงินฝาก!$A$2:$A$1022,misฝาก!$A$1:$A$886,เงินฝาก!$H$2:$H$1022)</f>
        <v>258458.17</v>
      </c>
    </row>
    <row r="453" spans="1:7" x14ac:dyDescent="0.2">
      <c r="A453" t="s">
        <v>19715</v>
      </c>
      <c r="B453" s="2">
        <f>VLOOKUP(A453,เงินฝาก!$A$2:$H$1022,2,FALSE)</f>
        <v>1670400097047</v>
      </c>
      <c r="C453" t="str">
        <f>VLOOKUP(A453,เงินฝาก!$A$2:$H$1022,3,FALSE)</f>
        <v>ด.ต.</v>
      </c>
      <c r="D453" t="str">
        <f>VLOOKUP(A453,เงินฝาก!$A$2:$H$1022,5,FALSE)</f>
        <v>จิรายุ</v>
      </c>
      <c r="E453" t="str">
        <f>VLOOKUP(A453,เงินฝาก!$A$2:$H$1022,6,FALSE)</f>
        <v>สิงห์ป้อง</v>
      </c>
      <c r="F453" t="str">
        <f>D453&amp;" "&amp;E453</f>
        <v>จิรายุ สิงห์ป้อง</v>
      </c>
      <c r="G453" s="4">
        <f>SUMIF(เงินฝาก!$A$2:$A$1022,misฝาก!$A$1:$A$886,เงินฝาก!$H$2:$H$1022)</f>
        <v>258422.13</v>
      </c>
    </row>
    <row r="454" spans="1:7" x14ac:dyDescent="0.2">
      <c r="A454" t="s">
        <v>19804</v>
      </c>
      <c r="B454" s="2">
        <f>VLOOKUP(A454,เงินฝาก!$A$2:$H$1022,2,FALSE)</f>
        <v>1709800197402</v>
      </c>
      <c r="C454" t="str">
        <f>VLOOKUP(A454,เงินฝาก!$A$2:$H$1022,3,FALSE)</f>
        <v>จ.ส.ต.</v>
      </c>
      <c r="D454" t="str">
        <f>VLOOKUP(A454,เงินฝาก!$A$2:$H$1022,5,FALSE)</f>
        <v>มานนท์</v>
      </c>
      <c r="E454" t="str">
        <f>VLOOKUP(A454,เงินฝาก!$A$2:$H$1022,6,FALSE)</f>
        <v>แล่กูด</v>
      </c>
      <c r="F454" t="str">
        <f>D454&amp;" "&amp;E454</f>
        <v>มานนท์ แล่กูด</v>
      </c>
      <c r="G454" s="4">
        <f>SUMIF(เงินฝาก!$A$2:$A$1022,misฝาก!$A$1:$A$886,เงินฝาก!$H$2:$H$1022)</f>
        <v>258013.74</v>
      </c>
    </row>
    <row r="455" spans="1:7" x14ac:dyDescent="0.2">
      <c r="A455" t="s">
        <v>19475</v>
      </c>
      <c r="B455" s="2">
        <f>VLOOKUP(A455,เงินฝาก!$A$2:$H$1022,2,FALSE)</f>
        <v>3609900259385</v>
      </c>
      <c r="C455" t="str">
        <f>VLOOKUP(A455,เงินฝาก!$A$2:$H$1022,3,FALSE)</f>
        <v>ด.ต.</v>
      </c>
      <c r="D455" t="str">
        <f>VLOOKUP(A455,เงินฝาก!$A$2:$H$1022,5,FALSE)</f>
        <v>เอกภพ</v>
      </c>
      <c r="E455" t="str">
        <f>VLOOKUP(A455,เงินฝาก!$A$2:$H$1022,6,FALSE)</f>
        <v>บัวฉ่ำ</v>
      </c>
      <c r="F455" t="str">
        <f>D455&amp;" "&amp;E455</f>
        <v>เอกภพ บัวฉ่ำ</v>
      </c>
      <c r="G455" s="4">
        <f>SUMIF(เงินฝาก!$A$2:$A$1022,misฝาก!$A$1:$A$886,เงินฝาก!$H$2:$H$1022)</f>
        <v>256449.77</v>
      </c>
    </row>
    <row r="456" spans="1:7" x14ac:dyDescent="0.2">
      <c r="A456" t="s">
        <v>19185</v>
      </c>
      <c r="B456" s="2">
        <f>VLOOKUP(A456,เงินฝาก!$A$2:$H$1022,2,FALSE)</f>
        <v>3250900166706</v>
      </c>
      <c r="C456" t="str">
        <f>VLOOKUP(A456,เงินฝาก!$A$2:$H$1022,3,FALSE)</f>
        <v>ด.ต.</v>
      </c>
      <c r="D456" t="str">
        <f>VLOOKUP(A456,เงินฝาก!$A$2:$H$1022,5,FALSE)</f>
        <v>จีรวัตร์</v>
      </c>
      <c r="E456" t="str">
        <f>VLOOKUP(A456,เงินฝาก!$A$2:$H$1022,6,FALSE)</f>
        <v>ผาวันดี</v>
      </c>
      <c r="F456" t="str">
        <f>D456&amp;" "&amp;E456</f>
        <v>จีรวัตร์ ผาวันดี</v>
      </c>
      <c r="G456" s="4">
        <f>SUMIF(เงินฝาก!$A$2:$A$1022,misฝาก!$A$1:$A$886,เงินฝาก!$H$2:$H$1022)</f>
        <v>256254.73</v>
      </c>
    </row>
    <row r="457" spans="1:7" x14ac:dyDescent="0.2">
      <c r="A457" t="s">
        <v>19723</v>
      </c>
      <c r="B457" s="2">
        <f>VLOOKUP(A457,เงินฝาก!$A$2:$H$1022,2,FALSE)</f>
        <v>1159900203345</v>
      </c>
      <c r="C457" t="str">
        <f>VLOOKUP(A457,เงินฝาก!$A$2:$H$1022,3,FALSE)</f>
        <v>ด.ต.</v>
      </c>
      <c r="D457" t="str">
        <f>VLOOKUP(A457,เงินฝาก!$A$2:$H$1022,5,FALSE)</f>
        <v>อำนาจ</v>
      </c>
      <c r="E457" t="str">
        <f>VLOOKUP(A457,เงินฝาก!$A$2:$H$1022,6,FALSE)</f>
        <v>กลิ่นขจร</v>
      </c>
      <c r="F457" t="str">
        <f>D457&amp;" "&amp;E457</f>
        <v>อำนาจ กลิ่นขจร</v>
      </c>
      <c r="G457" s="4">
        <f>SUMIF(เงินฝาก!$A$2:$A$1022,misฝาก!$A$1:$A$886,เงินฝาก!$H$2:$H$1022)</f>
        <v>256101.22</v>
      </c>
    </row>
    <row r="458" spans="1:7" x14ac:dyDescent="0.2">
      <c r="A458" t="s">
        <v>18612</v>
      </c>
      <c r="B458" s="2">
        <f>VLOOKUP(A458,เงินฝาก!$A$2:$H$1022,2,FALSE)</f>
        <v>3670100562387</v>
      </c>
      <c r="C458" t="str">
        <f>VLOOKUP(A458,เงินฝาก!$A$2:$H$1022,3,FALSE)</f>
        <v>ด.ต.</v>
      </c>
      <c r="D458" t="str">
        <f>VLOOKUP(A458,เงินฝาก!$A$2:$H$1022,5,FALSE)</f>
        <v>บูรพา</v>
      </c>
      <c r="E458" t="str">
        <f>VLOOKUP(A458,เงินฝาก!$A$2:$H$1022,6,FALSE)</f>
        <v>ทองเอี่ยม</v>
      </c>
      <c r="F458" t="str">
        <f>D458&amp;" "&amp;E458</f>
        <v>บูรพา ทองเอี่ยม</v>
      </c>
      <c r="G458" s="4">
        <f>SUMIF(เงินฝาก!$A$2:$A$1022,misฝาก!$A$1:$A$886,เงินฝาก!$H$2:$H$1022)</f>
        <v>255768.37</v>
      </c>
    </row>
    <row r="459" spans="1:7" x14ac:dyDescent="0.2">
      <c r="A459" t="s">
        <v>18431</v>
      </c>
      <c r="B459" s="2">
        <f>VLOOKUP(A459,เงินฝาก!$A$2:$H$1022,2,FALSE)</f>
        <v>1959900050541</v>
      </c>
      <c r="C459" t="str">
        <f>VLOOKUP(A459,เงินฝาก!$A$2:$H$1022,3,FALSE)</f>
        <v>พ.ต.ท.</v>
      </c>
      <c r="D459" t="str">
        <f>VLOOKUP(A459,เงินฝาก!$A$2:$H$1022,5,FALSE)</f>
        <v>กฤษฎา</v>
      </c>
      <c r="E459" t="str">
        <f>VLOOKUP(A459,เงินฝาก!$A$2:$H$1022,6,FALSE)</f>
        <v>พรหมศรี</v>
      </c>
      <c r="F459" t="str">
        <f>D459&amp;" "&amp;E459</f>
        <v>กฤษฎา พรหมศรี</v>
      </c>
      <c r="G459" s="4">
        <f>SUMIF(เงินฝาก!$A$2:$A$1022,misฝาก!$A$1:$A$886,เงินฝาก!$H$2:$H$1022)</f>
        <v>255149.68</v>
      </c>
    </row>
    <row r="460" spans="1:7" x14ac:dyDescent="0.2">
      <c r="A460" t="s">
        <v>19474</v>
      </c>
      <c r="B460" s="2">
        <f>VLOOKUP(A460,เงินฝาก!$A$2:$H$1022,2,FALSE)</f>
        <v>1409800017971</v>
      </c>
      <c r="C460" t="str">
        <f>VLOOKUP(A460,เงินฝาก!$A$2:$H$1022,3,FALSE)</f>
        <v>ด.ต.</v>
      </c>
      <c r="D460" t="str">
        <f>VLOOKUP(A460,เงินฝาก!$A$2:$H$1022,5,FALSE)</f>
        <v>ธงชัย</v>
      </c>
      <c r="E460" t="str">
        <f>VLOOKUP(A460,เงินฝาก!$A$2:$H$1022,6,FALSE)</f>
        <v>ฝ่ายเป็น</v>
      </c>
      <c r="F460" t="str">
        <f>D460&amp;" "&amp;E460</f>
        <v>ธงชัย ฝ่ายเป็น</v>
      </c>
      <c r="G460" s="4">
        <f>SUMIF(เงินฝาก!$A$2:$A$1022,misฝาก!$A$1:$A$886,เงินฝาก!$H$2:$H$1022)</f>
        <v>254909.08</v>
      </c>
    </row>
    <row r="461" spans="1:7" x14ac:dyDescent="0.2">
      <c r="A461" t="s">
        <v>19131</v>
      </c>
      <c r="B461" s="2">
        <f>VLOOKUP(A461,เงินฝาก!$A$2:$H$1022,2,FALSE)</f>
        <v>3160400632547</v>
      </c>
      <c r="C461" t="str">
        <f>VLOOKUP(A461,เงินฝาก!$A$2:$H$1022,3,FALSE)</f>
        <v>ด.ต.</v>
      </c>
      <c r="D461" t="str">
        <f>VLOOKUP(A461,เงินฝาก!$A$2:$H$1022,5,FALSE)</f>
        <v>อิทธิชัย</v>
      </c>
      <c r="E461" t="str">
        <f>VLOOKUP(A461,เงินฝาก!$A$2:$H$1022,6,FALSE)</f>
        <v>รัตนสุวรรณ</v>
      </c>
      <c r="F461" t="str">
        <f>D461&amp;" "&amp;E461</f>
        <v>อิทธิชัย รัตนสุวรรณ</v>
      </c>
      <c r="G461" s="4">
        <f>SUMIF(เงินฝาก!$A$2:$A$1022,misฝาก!$A$1:$A$886,เงินฝาก!$H$2:$H$1022)</f>
        <v>253957.19</v>
      </c>
    </row>
    <row r="462" spans="1:7" x14ac:dyDescent="0.2">
      <c r="A462" t="s">
        <v>17662</v>
      </c>
      <c r="B462" s="2">
        <f>VLOOKUP(A462,เงินฝาก!$A$2:$H$1022,2,FALSE)</f>
        <v>5320100026051</v>
      </c>
      <c r="C462" t="str">
        <f>VLOOKUP(A462,เงินฝาก!$A$2:$H$1022,3,FALSE)</f>
        <v>ร.ต.อ.หญิง</v>
      </c>
      <c r="D462" t="str">
        <f>VLOOKUP(A462,เงินฝาก!$A$2:$H$1022,5,FALSE)</f>
        <v>อรรชนาพร</v>
      </c>
      <c r="E462" t="str">
        <f>VLOOKUP(A462,เงินฝาก!$A$2:$H$1022,6,FALSE)</f>
        <v>หูทิพย์</v>
      </c>
      <c r="F462" t="str">
        <f>D462&amp;" "&amp;E462</f>
        <v>อรรชนาพร หูทิพย์</v>
      </c>
      <c r="G462" s="4">
        <f>SUMIF(เงินฝาก!$A$2:$A$1022,misฝาก!$A$1:$A$886,เงินฝาก!$H$2:$H$1022)</f>
        <v>253766.47</v>
      </c>
    </row>
    <row r="463" spans="1:7" x14ac:dyDescent="0.2">
      <c r="A463" t="s">
        <v>19454</v>
      </c>
      <c r="B463" s="2">
        <f>VLOOKUP(A463,เงินฝาก!$A$2:$H$1022,2,FALSE)</f>
        <v>3930300508634</v>
      </c>
      <c r="C463" t="str">
        <f>VLOOKUP(A463,เงินฝาก!$A$2:$H$1022,3,FALSE)</f>
        <v>ด.ต.</v>
      </c>
      <c r="D463" t="str">
        <f>VLOOKUP(A463,เงินฝาก!$A$2:$H$1022,5,FALSE)</f>
        <v>เดชาวัต</v>
      </c>
      <c r="E463" t="str">
        <f>VLOOKUP(A463,เงินฝาก!$A$2:$H$1022,6,FALSE)</f>
        <v>ทรงบุญวัฒน์</v>
      </c>
      <c r="F463" t="str">
        <f>D463&amp;" "&amp;E463</f>
        <v>เดชาวัต ทรงบุญวัฒน์</v>
      </c>
      <c r="G463" s="4">
        <f>SUMIF(เงินฝาก!$A$2:$A$1022,misฝาก!$A$1:$A$886,เงินฝาก!$H$2:$H$1022)</f>
        <v>252239.66</v>
      </c>
    </row>
    <row r="464" spans="1:7" x14ac:dyDescent="0.2">
      <c r="A464" t="s">
        <v>19173</v>
      </c>
      <c r="B464" s="2">
        <f>VLOOKUP(A464,เงินฝาก!$A$2:$H$1022,2,FALSE)</f>
        <v>3310800309601</v>
      </c>
      <c r="C464" t="str">
        <f>VLOOKUP(A464,เงินฝาก!$A$2:$H$1022,3,FALSE)</f>
        <v>จ.ส.ต.</v>
      </c>
      <c r="D464" t="str">
        <f>VLOOKUP(A464,เงินฝาก!$A$2:$H$1022,5,FALSE)</f>
        <v>เชษฐา</v>
      </c>
      <c r="E464" t="str">
        <f>VLOOKUP(A464,เงินฝาก!$A$2:$H$1022,6,FALSE)</f>
        <v>มาบิดา</v>
      </c>
      <c r="F464" t="str">
        <f>D464&amp;" "&amp;E464</f>
        <v>เชษฐา มาบิดา</v>
      </c>
      <c r="G464" s="4">
        <f>SUMIF(เงินฝาก!$A$2:$A$1022,misฝาก!$A$1:$A$886,เงินฝาก!$H$2:$H$1022)</f>
        <v>251203.1</v>
      </c>
    </row>
    <row r="465" spans="1:7" x14ac:dyDescent="0.2">
      <c r="A465" t="s">
        <v>19329</v>
      </c>
      <c r="B465" s="2">
        <f>VLOOKUP(A465,เงินฝาก!$A$2:$H$1022,2,FALSE)</f>
        <v>3960800091091</v>
      </c>
      <c r="C465" t="str">
        <f>VLOOKUP(A465,เงินฝาก!$A$2:$H$1022,3,FALSE)</f>
        <v>ด.ต.</v>
      </c>
      <c r="D465" t="str">
        <f>VLOOKUP(A465,เงินฝาก!$A$2:$H$1022,5,FALSE)</f>
        <v>โซฟี</v>
      </c>
      <c r="E465" t="str">
        <f>VLOOKUP(A465,เงินฝาก!$A$2:$H$1022,6,FALSE)</f>
        <v>มามะ</v>
      </c>
      <c r="F465" t="str">
        <f>D465&amp;" "&amp;E465</f>
        <v>โซฟี มามะ</v>
      </c>
      <c r="G465" s="4">
        <f>SUMIF(เงินฝาก!$A$2:$A$1022,misฝาก!$A$1:$A$886,เงินฝาก!$H$2:$H$1022)</f>
        <v>251069.69</v>
      </c>
    </row>
    <row r="466" spans="1:7" x14ac:dyDescent="0.2">
      <c r="A466" t="s">
        <v>19465</v>
      </c>
      <c r="B466" s="2">
        <f>VLOOKUP(A466,เงินฝาก!$A$2:$H$1022,2,FALSE)</f>
        <v>3320101258056</v>
      </c>
      <c r="C466" t="str">
        <f>VLOOKUP(A466,เงินฝาก!$A$2:$H$1022,3,FALSE)</f>
        <v>ด.ต.</v>
      </c>
      <c r="D466" t="str">
        <f>VLOOKUP(A466,เงินฝาก!$A$2:$H$1022,5,FALSE)</f>
        <v>ธนพล</v>
      </c>
      <c r="E466" t="str">
        <f>VLOOKUP(A466,เงินฝาก!$A$2:$H$1022,6,FALSE)</f>
        <v>หอมขจร</v>
      </c>
      <c r="F466" t="str">
        <f>D466&amp;" "&amp;E466</f>
        <v>ธนพล หอมขจร</v>
      </c>
      <c r="G466" s="4">
        <f>SUMIF(เงินฝาก!$A$2:$A$1022,misฝาก!$A$1:$A$886,เงินฝาก!$H$2:$H$1022)</f>
        <v>251057.51</v>
      </c>
    </row>
    <row r="467" spans="1:7" x14ac:dyDescent="0.2">
      <c r="A467" t="s">
        <v>18929</v>
      </c>
      <c r="B467" s="2">
        <f>VLOOKUP(A467,เงินฝาก!$A$2:$H$1022,2,FALSE)</f>
        <v>3841000040710</v>
      </c>
      <c r="C467" t="str">
        <f>VLOOKUP(A467,เงินฝาก!$A$2:$H$1022,3,FALSE)</f>
        <v>ร.ต.อ.</v>
      </c>
      <c r="D467" t="str">
        <f>VLOOKUP(A467,เงินฝาก!$A$2:$H$1022,5,FALSE)</f>
        <v>ภิญญา</v>
      </c>
      <c r="E467" t="str">
        <f>VLOOKUP(A467,เงินฝาก!$A$2:$H$1022,6,FALSE)</f>
        <v>ทิมรัตน์</v>
      </c>
      <c r="F467" t="str">
        <f>D467&amp;" "&amp;E467</f>
        <v>ภิญญา ทิมรัตน์</v>
      </c>
      <c r="G467" s="4">
        <f>SUMIF(เงินฝาก!$A$2:$A$1022,misฝาก!$A$1:$A$886,เงินฝาก!$H$2:$H$1022)</f>
        <v>250921.96</v>
      </c>
    </row>
    <row r="468" spans="1:7" x14ac:dyDescent="0.2">
      <c r="A468" t="s">
        <v>19737</v>
      </c>
      <c r="B468" s="2">
        <f>VLOOKUP(A468,เงินฝาก!$A$2:$H$1022,2,FALSE)</f>
        <v>3440300143762</v>
      </c>
      <c r="C468" t="str">
        <f>VLOOKUP(A468,เงินฝาก!$A$2:$H$1022,3,FALSE)</f>
        <v>ร.ต.อ.</v>
      </c>
      <c r="D468" t="str">
        <f>VLOOKUP(A468,เงินฝาก!$A$2:$H$1022,5,FALSE)</f>
        <v>วีรศักดิ์</v>
      </c>
      <c r="E468" t="str">
        <f>VLOOKUP(A468,เงินฝาก!$A$2:$H$1022,6,FALSE)</f>
        <v>เผือกพันธ์</v>
      </c>
      <c r="F468" t="str">
        <f>D468&amp;" "&amp;E468</f>
        <v>วีรศักดิ์ เผือกพันธ์</v>
      </c>
      <c r="G468" s="4">
        <f>SUMIF(เงินฝาก!$A$2:$A$1022,misฝาก!$A$1:$A$886,เงินฝาก!$H$2:$H$1022)</f>
        <v>249674.71</v>
      </c>
    </row>
    <row r="469" spans="1:7" x14ac:dyDescent="0.2">
      <c r="A469" t="s">
        <v>18775</v>
      </c>
      <c r="B469" s="2">
        <f>VLOOKUP(A469,เงินฝาก!$A$2:$H$1022,2,FALSE)</f>
        <v>3450200144759</v>
      </c>
      <c r="C469" t="str">
        <f>VLOOKUP(A469,เงินฝาก!$A$2:$H$1022,3,FALSE)</f>
        <v>ด.ต.</v>
      </c>
      <c r="D469" t="str">
        <f>VLOOKUP(A469,เงินฝาก!$A$2:$H$1022,5,FALSE)</f>
        <v>ปิยะ</v>
      </c>
      <c r="E469" t="str">
        <f>VLOOKUP(A469,เงินฝาก!$A$2:$H$1022,6,FALSE)</f>
        <v>พลสามารถ</v>
      </c>
      <c r="F469" t="str">
        <f>D469&amp;" "&amp;E469</f>
        <v>ปิยะ พลสามารถ</v>
      </c>
      <c r="G469" s="4">
        <f>SUMIF(เงินฝาก!$A$2:$A$1022,misฝาก!$A$1:$A$886,เงินฝาก!$H$2:$H$1022)</f>
        <v>249282.36</v>
      </c>
    </row>
    <row r="470" spans="1:7" x14ac:dyDescent="0.2">
      <c r="A470" t="s">
        <v>18558</v>
      </c>
      <c r="B470" s="2">
        <f>VLOOKUP(A470,เงินฝาก!$A$2:$H$1022,2,FALSE)</f>
        <v>3310700488822</v>
      </c>
      <c r="C470" t="str">
        <f>VLOOKUP(A470,เงินฝาก!$A$2:$H$1022,3,FALSE)</f>
        <v>ร.ต.อ.</v>
      </c>
      <c r="D470" t="str">
        <f>VLOOKUP(A470,เงินฝาก!$A$2:$H$1022,5,FALSE)</f>
        <v>ทัศพงษ์</v>
      </c>
      <c r="E470" t="str">
        <f>VLOOKUP(A470,เงินฝาก!$A$2:$H$1022,6,FALSE)</f>
        <v>ผ่องใส</v>
      </c>
      <c r="F470" t="str">
        <f>D470&amp;" "&amp;E470</f>
        <v>ทัศพงษ์ ผ่องใส</v>
      </c>
      <c r="G470" s="4">
        <f>SUMIF(เงินฝาก!$A$2:$A$1022,misฝาก!$A$1:$A$886,เงินฝาก!$H$2:$H$1022)</f>
        <v>249155.33</v>
      </c>
    </row>
    <row r="471" spans="1:7" x14ac:dyDescent="0.2">
      <c r="A471" t="s">
        <v>19792</v>
      </c>
      <c r="B471" s="2">
        <f>VLOOKUP(A471,เงินฝาก!$A$2:$H$1022,2,FALSE)</f>
        <v>1909800814493</v>
      </c>
      <c r="C471" t="str">
        <f>VLOOKUP(A471,เงินฝาก!$A$2:$H$1022,3,FALSE)</f>
        <v>จ.ส.ต.</v>
      </c>
      <c r="D471" t="str">
        <f>VLOOKUP(A471,เงินฝาก!$A$2:$H$1022,5,FALSE)</f>
        <v>ชลิต</v>
      </c>
      <c r="E471" t="str">
        <f>VLOOKUP(A471,เงินฝาก!$A$2:$H$1022,6,FALSE)</f>
        <v>ชุมสุวรรณ</v>
      </c>
      <c r="F471" t="str">
        <f>D471&amp;" "&amp;E471</f>
        <v>ชลิต ชุมสุวรรณ</v>
      </c>
      <c r="G471" s="4">
        <f>SUMIF(เงินฝาก!$A$2:$A$1022,misฝาก!$A$1:$A$886,เงินฝาก!$H$2:$H$1022)</f>
        <v>247400.92</v>
      </c>
    </row>
    <row r="472" spans="1:7" x14ac:dyDescent="0.2">
      <c r="A472" t="s">
        <v>18446</v>
      </c>
      <c r="B472" s="2">
        <f>VLOOKUP(A472,เงินฝาก!$A$2:$H$1022,2,FALSE)</f>
        <v>3800400372964</v>
      </c>
      <c r="C472" t="str">
        <f>VLOOKUP(A472,เงินฝาก!$A$2:$H$1022,3,FALSE)</f>
        <v>ด.ต.</v>
      </c>
      <c r="D472" t="str">
        <f>VLOOKUP(A472,เงินฝาก!$A$2:$H$1022,5,FALSE)</f>
        <v>เกียรติศักดิ์</v>
      </c>
      <c r="E472" t="str">
        <f>VLOOKUP(A472,เงินฝาก!$A$2:$H$1022,6,FALSE)</f>
        <v>รักษา</v>
      </c>
      <c r="F472" t="str">
        <f>D472&amp;" "&amp;E472</f>
        <v>เกียรติศักดิ์ รักษา</v>
      </c>
      <c r="G472" s="4">
        <f>SUMIF(เงินฝาก!$A$2:$A$1022,misฝาก!$A$1:$A$886,เงินฝาก!$H$2:$H$1022)</f>
        <v>246932.84</v>
      </c>
    </row>
    <row r="473" spans="1:7" x14ac:dyDescent="0.2">
      <c r="A473" t="s">
        <v>19807</v>
      </c>
      <c r="B473" s="2">
        <f>VLOOKUP(A473,เงินฝาก!$A$2:$H$1022,2,FALSE)</f>
        <v>1103700419063</v>
      </c>
      <c r="C473" t="str">
        <f>VLOOKUP(A473,เงินฝาก!$A$2:$H$1022,3,FALSE)</f>
        <v>จ.ส.ต.</v>
      </c>
      <c r="D473" t="str">
        <f>VLOOKUP(A473,เงินฝาก!$A$2:$H$1022,5,FALSE)</f>
        <v>ชนินทร์</v>
      </c>
      <c r="E473" t="str">
        <f>VLOOKUP(A473,เงินฝาก!$A$2:$H$1022,6,FALSE)</f>
        <v>พานะโท</v>
      </c>
      <c r="F473" t="str">
        <f>D473&amp;" "&amp;E473</f>
        <v>ชนินทร์ พานะโท</v>
      </c>
      <c r="G473" s="4">
        <f>SUMIF(เงินฝาก!$A$2:$A$1022,misฝาก!$A$1:$A$886,เงินฝาก!$H$2:$H$1022)</f>
        <v>246321.23</v>
      </c>
    </row>
    <row r="474" spans="1:7" x14ac:dyDescent="0.2">
      <c r="A474" t="s">
        <v>19415</v>
      </c>
      <c r="B474" s="2">
        <f>VLOOKUP(A474,เงินฝาก!$A$2:$H$1022,2,FALSE)</f>
        <v>3660600213128</v>
      </c>
      <c r="C474" t="str">
        <f>VLOOKUP(A474,เงินฝาก!$A$2:$H$1022,3,FALSE)</f>
        <v>พ.ต.ท.</v>
      </c>
      <c r="D474" t="str">
        <f>VLOOKUP(A474,เงินฝาก!$A$2:$H$1022,5,FALSE)</f>
        <v>ยศสรัล</v>
      </c>
      <c r="E474" t="str">
        <f>VLOOKUP(A474,เงินฝาก!$A$2:$H$1022,6,FALSE)</f>
        <v>หิรัญวัฒนาชัย</v>
      </c>
      <c r="F474" t="str">
        <f>D474&amp;" "&amp;E474</f>
        <v>ยศสรัล หิรัญวัฒนาชัย</v>
      </c>
      <c r="G474" s="4">
        <f>SUMIF(เงินฝาก!$A$2:$A$1022,misฝาก!$A$1:$A$886,เงินฝาก!$H$2:$H$1022)</f>
        <v>245716.14</v>
      </c>
    </row>
    <row r="475" spans="1:7" x14ac:dyDescent="0.2">
      <c r="A475" t="s">
        <v>18450</v>
      </c>
      <c r="B475" s="2">
        <f>VLOOKUP(A475,เงินฝาก!$A$2:$H$1022,2,FALSE)</f>
        <v>1470100065648</v>
      </c>
      <c r="C475" t="str">
        <f>VLOOKUP(A475,เงินฝาก!$A$2:$H$1022,3,FALSE)</f>
        <v>พ.ต.ต.</v>
      </c>
      <c r="D475" t="str">
        <f>VLOOKUP(A475,เงินฝาก!$A$2:$H$1022,5,FALSE)</f>
        <v>ชนะชัย</v>
      </c>
      <c r="E475" t="str">
        <f>VLOOKUP(A475,เงินฝาก!$A$2:$H$1022,6,FALSE)</f>
        <v>ภูราช</v>
      </c>
      <c r="F475" t="str">
        <f>D475&amp;" "&amp;E475</f>
        <v>ชนะชัย ภูราช</v>
      </c>
      <c r="G475" s="4">
        <f>SUMIF(เงินฝาก!$A$2:$A$1022,misฝาก!$A$1:$A$886,เงินฝาก!$H$2:$H$1022)</f>
        <v>244744.15</v>
      </c>
    </row>
    <row r="476" spans="1:7" x14ac:dyDescent="0.2">
      <c r="A476" t="s">
        <v>18047</v>
      </c>
      <c r="B476" s="2">
        <f>VLOOKUP(A476,เงินฝาก!$A$2:$H$1022,2,FALSE)</f>
        <v>3720800215069</v>
      </c>
      <c r="C476" t="str">
        <f>VLOOKUP(A476,เงินฝาก!$A$2:$H$1022,3,FALSE)</f>
        <v>ร.ต.ท.</v>
      </c>
      <c r="D476" t="str">
        <f>VLOOKUP(A476,เงินฝาก!$A$2:$H$1022,5,FALSE)</f>
        <v>ธัชพล</v>
      </c>
      <c r="E476" t="str">
        <f>VLOOKUP(A476,เงินฝาก!$A$2:$H$1022,6,FALSE)</f>
        <v>มณีแสง</v>
      </c>
      <c r="F476" t="str">
        <f>D476&amp;" "&amp;E476</f>
        <v>ธัชพล มณีแสง</v>
      </c>
      <c r="G476" s="4">
        <f>SUMIF(เงินฝาก!$A$2:$A$1022,misฝาก!$A$1:$A$886,เงินฝาก!$H$2:$H$1022)</f>
        <v>244401.36</v>
      </c>
    </row>
    <row r="477" spans="1:7" x14ac:dyDescent="0.2">
      <c r="A477" t="s">
        <v>19055</v>
      </c>
      <c r="B477" s="2">
        <f>VLOOKUP(A477,เงินฝาก!$A$2:$H$1022,2,FALSE)</f>
        <v>3470400169771</v>
      </c>
      <c r="C477" t="str">
        <f>VLOOKUP(A477,เงินฝาก!$A$2:$H$1022,3,FALSE)</f>
        <v>ด.ต.</v>
      </c>
      <c r="D477" t="str">
        <f>VLOOKUP(A477,เงินฝาก!$A$2:$H$1022,5,FALSE)</f>
        <v>ธีระพล</v>
      </c>
      <c r="E477" t="str">
        <f>VLOOKUP(A477,เงินฝาก!$A$2:$H$1022,6,FALSE)</f>
        <v>ขจรเพชร</v>
      </c>
      <c r="F477" t="str">
        <f>D477&amp;" "&amp;E477</f>
        <v>ธีระพล ขจรเพชร</v>
      </c>
      <c r="G477" s="4">
        <f>SUMIF(เงินฝาก!$A$2:$A$1022,misฝาก!$A$1:$A$886,เงินฝาก!$H$2:$H$1022)</f>
        <v>244355.89</v>
      </c>
    </row>
    <row r="478" spans="1:7" x14ac:dyDescent="0.2">
      <c r="A478" t="s">
        <v>18911</v>
      </c>
      <c r="B478" s="2">
        <f>VLOOKUP(A478,เงินฝาก!$A$2:$H$1022,2,FALSE)</f>
        <v>1101700009289</v>
      </c>
      <c r="C478" t="str">
        <f>VLOOKUP(A478,เงินฝาก!$A$2:$H$1022,3,FALSE)</f>
        <v>พ.ต.ท.</v>
      </c>
      <c r="D478" t="str">
        <f>VLOOKUP(A478,เงินฝาก!$A$2:$H$1022,5,FALSE)</f>
        <v>ศุภกร</v>
      </c>
      <c r="E478" t="str">
        <f>VLOOKUP(A478,เงินฝาก!$A$2:$H$1022,6,FALSE)</f>
        <v>ตังคะประเสริฐ</v>
      </c>
      <c r="F478" t="str">
        <f>D478&amp;" "&amp;E478</f>
        <v>ศุภกร ตังคะประเสริฐ</v>
      </c>
      <c r="G478" s="4">
        <f>SUMIF(เงินฝาก!$A$2:$A$1022,misฝาก!$A$1:$A$886,เงินฝาก!$H$2:$H$1022)</f>
        <v>243778.36</v>
      </c>
    </row>
    <row r="479" spans="1:7" x14ac:dyDescent="0.2">
      <c r="A479" t="s">
        <v>19166</v>
      </c>
      <c r="B479" s="2">
        <f>VLOOKUP(A479,เงินฝาก!$A$2:$H$1022,2,FALSE)</f>
        <v>1669700007467</v>
      </c>
      <c r="C479" t="str">
        <f>VLOOKUP(A479,เงินฝาก!$A$2:$H$1022,3,FALSE)</f>
        <v>นางสาว</v>
      </c>
      <c r="D479" t="str">
        <f>VLOOKUP(A479,เงินฝาก!$A$2:$H$1022,5,FALSE)</f>
        <v>อัจฉรา</v>
      </c>
      <c r="E479" t="str">
        <f>VLOOKUP(A479,เงินฝาก!$A$2:$H$1022,6,FALSE)</f>
        <v>พรหมจีน</v>
      </c>
      <c r="F479" t="str">
        <f>D479&amp;" "&amp;E479</f>
        <v>อัจฉรา พรหมจีน</v>
      </c>
      <c r="G479" s="4">
        <f>SUMIF(เงินฝาก!$A$2:$A$1022,misฝาก!$A$1:$A$886,เงินฝาก!$H$2:$H$1022)</f>
        <v>242956.9</v>
      </c>
    </row>
    <row r="480" spans="1:7" x14ac:dyDescent="0.2">
      <c r="A480" t="s">
        <v>19125</v>
      </c>
      <c r="B480" s="2">
        <f>VLOOKUP(A480,เงินฝาก!$A$2:$H$1022,2,FALSE)</f>
        <v>3649900003445</v>
      </c>
      <c r="C480" t="str">
        <f>VLOOKUP(A480,เงินฝาก!$A$2:$H$1022,3,FALSE)</f>
        <v>ด.ต.</v>
      </c>
      <c r="D480" t="str">
        <f>VLOOKUP(A480,เงินฝาก!$A$2:$H$1022,5,FALSE)</f>
        <v>ถาวร</v>
      </c>
      <c r="E480" t="str">
        <f>VLOOKUP(A480,เงินฝาก!$A$2:$H$1022,6,FALSE)</f>
        <v>พุฒทอง</v>
      </c>
      <c r="F480" t="str">
        <f>D480&amp;" "&amp;E480</f>
        <v>ถาวร พุฒทอง</v>
      </c>
      <c r="G480" s="4">
        <f>SUMIF(เงินฝาก!$A$2:$A$1022,misฝาก!$A$1:$A$886,เงินฝาก!$H$2:$H$1022)</f>
        <v>242639.72</v>
      </c>
    </row>
    <row r="481" spans="1:7" x14ac:dyDescent="0.2">
      <c r="A481" t="s">
        <v>18891</v>
      </c>
      <c r="B481" s="2">
        <f>VLOOKUP(A481,เงินฝาก!$A$2:$H$1022,2,FALSE)</f>
        <v>3600101029178</v>
      </c>
      <c r="C481" t="str">
        <f>VLOOKUP(A481,เงินฝาก!$A$2:$H$1022,3,FALSE)</f>
        <v>ร.ต.ต.หญิง</v>
      </c>
      <c r="D481" t="str">
        <f>VLOOKUP(A481,เงินฝาก!$A$2:$H$1022,5,FALSE)</f>
        <v>น้องนุช</v>
      </c>
      <c r="E481" t="str">
        <f>VLOOKUP(A481,เงินฝาก!$A$2:$H$1022,6,FALSE)</f>
        <v>จันทมา</v>
      </c>
      <c r="F481" t="str">
        <f>D481&amp;" "&amp;E481</f>
        <v>น้องนุช จันทมา</v>
      </c>
      <c r="G481" s="4">
        <f>SUMIF(เงินฝาก!$A$2:$A$1022,misฝาก!$A$1:$A$886,เงินฝาก!$H$2:$H$1022)</f>
        <v>242603.78</v>
      </c>
    </row>
    <row r="482" spans="1:7" x14ac:dyDescent="0.2">
      <c r="A482" t="s">
        <v>18380</v>
      </c>
      <c r="B482" s="2">
        <f>VLOOKUP(A482,เงินฝาก!$A$2:$H$1022,2,FALSE)</f>
        <v>3620400856882</v>
      </c>
      <c r="C482" t="str">
        <f>VLOOKUP(A482,เงินฝาก!$A$2:$H$1022,3,FALSE)</f>
        <v>ด.ต.</v>
      </c>
      <c r="D482" t="str">
        <f>VLOOKUP(A482,เงินฝาก!$A$2:$H$1022,5,FALSE)</f>
        <v>ธงชัย</v>
      </c>
      <c r="E482" t="str">
        <f>VLOOKUP(A482,เงินฝาก!$A$2:$H$1022,6,FALSE)</f>
        <v>สาระดิษฐ</v>
      </c>
      <c r="F482" t="str">
        <f>D482&amp;" "&amp;E482</f>
        <v>ธงชัย สาระดิษฐ</v>
      </c>
      <c r="G482" s="4">
        <f>SUMIF(เงินฝาก!$A$2:$A$1022,misฝาก!$A$1:$A$886,เงินฝาก!$H$2:$H$1022)</f>
        <v>242503.62</v>
      </c>
    </row>
    <row r="483" spans="1:7" x14ac:dyDescent="0.2">
      <c r="A483" t="s">
        <v>19551</v>
      </c>
      <c r="B483" s="2">
        <f>VLOOKUP(A483,เงินฝาก!$A$2:$H$1022,2,FALSE)</f>
        <v>1309900139050</v>
      </c>
      <c r="C483" t="str">
        <f>VLOOKUP(A483,เงินฝาก!$A$2:$H$1022,3,FALSE)</f>
        <v>ด.ต.</v>
      </c>
      <c r="D483" t="str">
        <f>VLOOKUP(A483,เงินฝาก!$A$2:$H$1022,5,FALSE)</f>
        <v>ชนะกฤช</v>
      </c>
      <c r="E483" t="str">
        <f>VLOOKUP(A483,เงินฝาก!$A$2:$H$1022,6,FALSE)</f>
        <v>มะเริงสิทธิ์</v>
      </c>
      <c r="F483" t="str">
        <f>D483&amp;" "&amp;E483</f>
        <v>ชนะกฤช มะเริงสิทธิ์</v>
      </c>
      <c r="G483" s="4">
        <f>SUMIF(เงินฝาก!$A$2:$A$1022,misฝาก!$A$1:$A$886,เงินฝาก!$H$2:$H$1022)</f>
        <v>241341.55</v>
      </c>
    </row>
    <row r="484" spans="1:7" x14ac:dyDescent="0.2">
      <c r="A484" t="s">
        <v>19333</v>
      </c>
      <c r="B484" s="2">
        <f>VLOOKUP(A484,เงินฝาก!$A$2:$H$1022,2,FALSE)</f>
        <v>1301700022313</v>
      </c>
      <c r="C484" t="str">
        <f>VLOOKUP(A484,เงินฝาก!$A$2:$H$1022,3,FALSE)</f>
        <v>ด.ต.หญิง</v>
      </c>
      <c r="D484" t="str">
        <f>VLOOKUP(A484,เงินฝาก!$A$2:$H$1022,5,FALSE)</f>
        <v>มลฤทัย</v>
      </c>
      <c r="E484" t="str">
        <f>VLOOKUP(A484,เงินฝาก!$A$2:$H$1022,6,FALSE)</f>
        <v>ว่าความดี</v>
      </c>
      <c r="F484" t="str">
        <f>D484&amp;" "&amp;E484</f>
        <v>มลฤทัย ว่าความดี</v>
      </c>
      <c r="G484" s="4">
        <f>SUMIF(เงินฝาก!$A$2:$A$1022,misฝาก!$A$1:$A$886,เงินฝาก!$H$2:$H$1022)</f>
        <v>241267.41</v>
      </c>
    </row>
    <row r="485" spans="1:7" x14ac:dyDescent="0.2">
      <c r="A485" t="s">
        <v>19716</v>
      </c>
      <c r="B485" s="2">
        <f>VLOOKUP(A485,เงินฝาก!$A$2:$H$1022,2,FALSE)</f>
        <v>1310700017653</v>
      </c>
      <c r="C485" t="str">
        <f>VLOOKUP(A485,เงินฝาก!$A$2:$H$1022,3,FALSE)</f>
        <v>ด.ต.</v>
      </c>
      <c r="D485" t="str">
        <f>VLOOKUP(A485,เงินฝาก!$A$2:$H$1022,5,FALSE)</f>
        <v>บรรจง</v>
      </c>
      <c r="E485" t="str">
        <f>VLOOKUP(A485,เงินฝาก!$A$2:$H$1022,6,FALSE)</f>
        <v>จุ้ยประโคน</v>
      </c>
      <c r="F485" t="str">
        <f>D485&amp;" "&amp;E485</f>
        <v>บรรจง จุ้ยประโคน</v>
      </c>
      <c r="G485" s="4">
        <f>SUMIF(เงินฝาก!$A$2:$A$1022,misฝาก!$A$1:$A$886,เงินฝาก!$H$2:$H$1022)</f>
        <v>240984.7</v>
      </c>
    </row>
    <row r="486" spans="1:7" x14ac:dyDescent="0.2">
      <c r="A486" t="s">
        <v>19324</v>
      </c>
      <c r="B486" s="2">
        <f>VLOOKUP(A486,เงินฝาก!$A$2:$H$1022,2,FALSE)</f>
        <v>1101401176035</v>
      </c>
      <c r="C486" t="str">
        <f>VLOOKUP(A486,เงินฝาก!$A$2:$H$1022,3,FALSE)</f>
        <v>ด.ต.</v>
      </c>
      <c r="D486" t="str">
        <f>VLOOKUP(A486,เงินฝาก!$A$2:$H$1022,5,FALSE)</f>
        <v>ไตรภพ</v>
      </c>
      <c r="E486" t="str">
        <f>VLOOKUP(A486,เงินฝาก!$A$2:$H$1022,6,FALSE)</f>
        <v>จันทนุปาน</v>
      </c>
      <c r="F486" t="str">
        <f>D486&amp;" "&amp;E486</f>
        <v>ไตรภพ จันทนุปาน</v>
      </c>
      <c r="G486" s="4">
        <f>SUMIF(เงินฝาก!$A$2:$A$1022,misฝาก!$A$1:$A$886,เงินฝาก!$H$2:$H$1022)</f>
        <v>240629.29</v>
      </c>
    </row>
    <row r="487" spans="1:7" x14ac:dyDescent="0.2">
      <c r="A487" t="s">
        <v>18823</v>
      </c>
      <c r="B487" s="2">
        <f>VLOOKUP(A487,เงินฝาก!$A$2:$H$1022,2,FALSE)</f>
        <v>3401500883132</v>
      </c>
      <c r="C487" t="str">
        <f>VLOOKUP(A487,เงินฝาก!$A$2:$H$1022,3,FALSE)</f>
        <v>ร.ต.อ.</v>
      </c>
      <c r="D487" t="str">
        <f>VLOOKUP(A487,เงินฝาก!$A$2:$H$1022,5,FALSE)</f>
        <v>ชาย</v>
      </c>
      <c r="E487" t="str">
        <f>VLOOKUP(A487,เงินฝาก!$A$2:$H$1022,6,FALSE)</f>
        <v>ศรีดามณี</v>
      </c>
      <c r="F487" t="str">
        <f>D487&amp;" "&amp;E487</f>
        <v>ชาย ศรีดามณี</v>
      </c>
      <c r="G487" s="4">
        <f>SUMIF(เงินฝาก!$A$2:$A$1022,misฝาก!$A$1:$A$886,เงินฝาก!$H$2:$H$1022)</f>
        <v>240541.24</v>
      </c>
    </row>
    <row r="488" spans="1:7" x14ac:dyDescent="0.2">
      <c r="A488" t="s">
        <v>18421</v>
      </c>
      <c r="B488" s="2">
        <f>VLOOKUP(A488,เงินฝาก!$A$2:$H$1022,2,FALSE)</f>
        <v>3100203289165</v>
      </c>
      <c r="C488" t="str">
        <f>VLOOKUP(A488,เงินฝาก!$A$2:$H$1022,3,FALSE)</f>
        <v>ด.ต.หญิง</v>
      </c>
      <c r="D488" t="str">
        <f>VLOOKUP(A488,เงินฝาก!$A$2:$H$1022,5,FALSE)</f>
        <v>สุภาณี</v>
      </c>
      <c r="E488" t="str">
        <f>VLOOKUP(A488,เงินฝาก!$A$2:$H$1022,6,FALSE)</f>
        <v>นัยอนันต์</v>
      </c>
      <c r="F488" t="str">
        <f>D488&amp;" "&amp;E488</f>
        <v>สุภาณี นัยอนันต์</v>
      </c>
      <c r="G488" s="4">
        <f>SUMIF(เงินฝาก!$A$2:$A$1022,misฝาก!$A$1:$A$886,เงินฝาก!$H$2:$H$1022)</f>
        <v>240000</v>
      </c>
    </row>
    <row r="489" spans="1:7" x14ac:dyDescent="0.2">
      <c r="A489" t="s">
        <v>19834</v>
      </c>
      <c r="B489" s="2">
        <f>VLOOKUP(A489,เงินฝาก!$A$2:$H$1022,2,FALSE)</f>
        <v>1101500239531</v>
      </c>
      <c r="C489" t="str">
        <f>VLOOKUP(A489,เงินฝาก!$A$2:$H$1022,3,FALSE)</f>
        <v>จ.ส.ต.</v>
      </c>
      <c r="D489" t="str">
        <f>VLOOKUP(A489,เงินฝาก!$A$2:$H$1022,5,FALSE)</f>
        <v>ศักดิ์สิทธิ์</v>
      </c>
      <c r="E489" t="str">
        <f>VLOOKUP(A489,เงินฝาก!$A$2:$H$1022,6,FALSE)</f>
        <v>ไชยสิงห์</v>
      </c>
      <c r="F489" t="str">
        <f>D489&amp;" "&amp;E489</f>
        <v>ศักดิ์สิทธิ์ ไชยสิงห์</v>
      </c>
      <c r="G489" s="4">
        <f>SUMIF(เงินฝาก!$A$2:$A$1022,misฝาก!$A$1:$A$886,เงินฝาก!$H$2:$H$1022)</f>
        <v>239901.77</v>
      </c>
    </row>
    <row r="490" spans="1:7" x14ac:dyDescent="0.2">
      <c r="A490" t="s">
        <v>19294</v>
      </c>
      <c r="B490" s="2">
        <f>VLOOKUP(A490,เงินฝาก!$A$2:$H$1022,2,FALSE)</f>
        <v>3330300447363</v>
      </c>
      <c r="C490" t="str">
        <f>VLOOKUP(A490,เงินฝาก!$A$2:$H$1022,3,FALSE)</f>
        <v>ร.ต.ท.</v>
      </c>
      <c r="D490" t="str">
        <f>VLOOKUP(A490,เงินฝาก!$A$2:$H$1022,5,FALSE)</f>
        <v>พงศธร</v>
      </c>
      <c r="E490" t="str">
        <f>VLOOKUP(A490,เงินฝาก!$A$2:$H$1022,6,FALSE)</f>
        <v>มูลทา</v>
      </c>
      <c r="F490" t="str">
        <f>D490&amp;" "&amp;E490</f>
        <v>พงศธร มูลทา</v>
      </c>
      <c r="G490" s="4">
        <f>SUMIF(เงินฝาก!$A$2:$A$1022,misฝาก!$A$1:$A$886,เงินฝาก!$H$2:$H$1022)</f>
        <v>239901.3</v>
      </c>
    </row>
    <row r="491" spans="1:7" x14ac:dyDescent="0.2">
      <c r="A491" t="s">
        <v>18763</v>
      </c>
      <c r="B491" s="2">
        <f>VLOOKUP(A491,เงินฝาก!$A$2:$H$1022,2,FALSE)</f>
        <v>3860700024384</v>
      </c>
      <c r="C491" t="str">
        <f>VLOOKUP(A491,เงินฝาก!$A$2:$H$1022,3,FALSE)</f>
        <v>ด.ต.</v>
      </c>
      <c r="D491" t="str">
        <f>VLOOKUP(A491,เงินฝาก!$A$2:$H$1022,5,FALSE)</f>
        <v>วิทวัส</v>
      </c>
      <c r="E491" t="str">
        <f>VLOOKUP(A491,เงินฝาก!$A$2:$H$1022,6,FALSE)</f>
        <v>จันทร์แก้ว</v>
      </c>
      <c r="F491" t="str">
        <f>D491&amp;" "&amp;E491</f>
        <v>วิทวัส จันทร์แก้ว</v>
      </c>
      <c r="G491" s="4">
        <f>SUMIF(เงินฝาก!$A$2:$A$1022,misฝาก!$A$1:$A$886,เงินฝาก!$H$2:$H$1022)</f>
        <v>239715.45</v>
      </c>
    </row>
    <row r="492" spans="1:7" x14ac:dyDescent="0.2">
      <c r="A492" t="s">
        <v>18054</v>
      </c>
      <c r="B492" s="2">
        <f>VLOOKUP(A492,เงินฝาก!$A$2:$H$1022,2,FALSE)</f>
        <v>3559900151682</v>
      </c>
      <c r="C492" t="str">
        <f>VLOOKUP(A492,เงินฝาก!$A$2:$H$1022,3,FALSE)</f>
        <v>พล.ต.ต.</v>
      </c>
      <c r="D492" t="str">
        <f>VLOOKUP(A492,เงินฝาก!$A$2:$H$1022,5,FALSE)</f>
        <v>ทรงโปรด</v>
      </c>
      <c r="E492" t="str">
        <f>VLOOKUP(A492,เงินฝาก!$A$2:$H$1022,6,FALSE)</f>
        <v>สิริสุขะ</v>
      </c>
      <c r="F492" t="str">
        <f>D492&amp;" "&amp;E492</f>
        <v>ทรงโปรด สิริสุขะ</v>
      </c>
      <c r="G492" s="4">
        <f>SUMIF(เงินฝาก!$A$2:$A$1022,misฝาก!$A$1:$A$886,เงินฝาก!$H$2:$H$1022)</f>
        <v>237846.56</v>
      </c>
    </row>
    <row r="493" spans="1:7" x14ac:dyDescent="0.2">
      <c r="A493" t="s">
        <v>18607</v>
      </c>
      <c r="B493" s="2">
        <f>VLOOKUP(A493,เงินฝาก!$A$2:$H$1022,2,FALSE)</f>
        <v>3400500332003</v>
      </c>
      <c r="C493" t="str">
        <f>VLOOKUP(A493,เงินฝาก!$A$2:$H$1022,3,FALSE)</f>
        <v>ด.ต.</v>
      </c>
      <c r="D493" t="str">
        <f>VLOOKUP(A493,เงินฝาก!$A$2:$H$1022,5,FALSE)</f>
        <v>เสวก</v>
      </c>
      <c r="E493" t="str">
        <f>VLOOKUP(A493,เงินฝาก!$A$2:$H$1022,6,FALSE)</f>
        <v>พินิจลึก</v>
      </c>
      <c r="F493" t="str">
        <f>D493&amp;" "&amp;E493</f>
        <v>เสวก พินิจลึก</v>
      </c>
      <c r="G493" s="4">
        <f>SUMIF(เงินฝาก!$A$2:$A$1022,misฝาก!$A$1:$A$886,เงินฝาก!$H$2:$H$1022)</f>
        <v>237057.21</v>
      </c>
    </row>
    <row r="494" spans="1:7" x14ac:dyDescent="0.2">
      <c r="A494" t="s">
        <v>18712</v>
      </c>
      <c r="B494" s="2">
        <f>VLOOKUP(A494,เงินฝาก!$A$2:$H$1022,2,FALSE)</f>
        <v>3340701106141</v>
      </c>
      <c r="C494" t="str">
        <f>VLOOKUP(A494,เงินฝาก!$A$2:$H$1022,3,FALSE)</f>
        <v>ด.ต.</v>
      </c>
      <c r="D494" t="str">
        <f>VLOOKUP(A494,เงินฝาก!$A$2:$H$1022,5,FALSE)</f>
        <v>ศักดิ์ชัย</v>
      </c>
      <c r="E494" t="str">
        <f>VLOOKUP(A494,เงินฝาก!$A$2:$H$1022,6,FALSE)</f>
        <v>ระนิโส</v>
      </c>
      <c r="F494" t="str">
        <f>D494&amp;" "&amp;E494</f>
        <v>ศักดิ์ชัย ระนิโส</v>
      </c>
      <c r="G494" s="4">
        <f>SUMIF(เงินฝาก!$A$2:$A$1022,misฝาก!$A$1:$A$886,เงินฝาก!$H$2:$H$1022)</f>
        <v>235986.43</v>
      </c>
    </row>
    <row r="495" spans="1:7" x14ac:dyDescent="0.2">
      <c r="A495" t="s">
        <v>19181</v>
      </c>
      <c r="B495" s="2">
        <f>VLOOKUP(A495,เงินฝาก!$A$2:$H$1022,2,FALSE)</f>
        <v>3180400354687</v>
      </c>
      <c r="C495" t="str">
        <f>VLOOKUP(A495,เงินฝาก!$A$2:$H$1022,3,FALSE)</f>
        <v>ด.ต.</v>
      </c>
      <c r="D495" t="str">
        <f>VLOOKUP(A495,เงินฝาก!$A$2:$H$1022,5,FALSE)</f>
        <v>ศุภชัย</v>
      </c>
      <c r="E495" t="str">
        <f>VLOOKUP(A495,เงินฝาก!$A$2:$H$1022,6,FALSE)</f>
        <v>ม่วงชมเดช</v>
      </c>
      <c r="F495" t="str">
        <f>D495&amp;" "&amp;E495</f>
        <v>ศุภชัย ม่วงชมเดช</v>
      </c>
      <c r="G495" s="4">
        <f>SUMIF(เงินฝาก!$A$2:$A$1022,misฝาก!$A$1:$A$886,เงินฝาก!$H$2:$H$1022)</f>
        <v>235243.38</v>
      </c>
    </row>
    <row r="496" spans="1:7" x14ac:dyDescent="0.2">
      <c r="A496" t="s">
        <v>19835</v>
      </c>
      <c r="B496" s="2">
        <f>VLOOKUP(A496,เงินฝาก!$A$2:$H$1022,2,FALSE)</f>
        <v>1459900337691</v>
      </c>
      <c r="C496" t="str">
        <f>VLOOKUP(A496,เงินฝาก!$A$2:$H$1022,3,FALSE)</f>
        <v>จ.ส.ต.</v>
      </c>
      <c r="D496" t="str">
        <f>VLOOKUP(A496,เงินฝาก!$A$2:$H$1022,5,FALSE)</f>
        <v>เสกสรร</v>
      </c>
      <c r="E496" t="str">
        <f>VLOOKUP(A496,เงินฝาก!$A$2:$H$1022,6,FALSE)</f>
        <v>บัวสิงห์</v>
      </c>
      <c r="F496" t="str">
        <f>D496&amp;" "&amp;E496</f>
        <v>เสกสรร บัวสิงห์</v>
      </c>
      <c r="G496" s="4">
        <f>SUMIF(เงินฝาก!$A$2:$A$1022,misฝาก!$A$1:$A$886,เงินฝาก!$H$2:$H$1022)</f>
        <v>234805.02</v>
      </c>
    </row>
    <row r="497" spans="1:7" x14ac:dyDescent="0.2">
      <c r="A497" t="s">
        <v>19065</v>
      </c>
      <c r="B497" s="2">
        <f>VLOOKUP(A497,เงินฝาก!$A$2:$H$1022,2,FALSE)</f>
        <v>3101400611109</v>
      </c>
      <c r="C497" t="str">
        <f>VLOOKUP(A497,เงินฝาก!$A$2:$H$1022,3,FALSE)</f>
        <v>ร.ต.ท.หญิง</v>
      </c>
      <c r="D497" t="str">
        <f>VLOOKUP(A497,เงินฝาก!$A$2:$H$1022,5,FALSE)</f>
        <v>กฎทอง</v>
      </c>
      <c r="E497" t="str">
        <f>VLOOKUP(A497,เงินฝาก!$A$2:$H$1022,6,FALSE)</f>
        <v>พินิจน้อย</v>
      </c>
      <c r="F497" t="str">
        <f>D497&amp;" "&amp;E497</f>
        <v>กฎทอง พินิจน้อย</v>
      </c>
      <c r="G497" s="4">
        <f>SUMIF(เงินฝาก!$A$2:$A$1022,misฝาก!$A$1:$A$886,เงินฝาก!$H$2:$H$1022)</f>
        <v>234465.07</v>
      </c>
    </row>
    <row r="498" spans="1:7" x14ac:dyDescent="0.2">
      <c r="A498" t="s">
        <v>18778</v>
      </c>
      <c r="B498" s="2">
        <f>VLOOKUP(A498,เงินฝาก!$A$2:$H$1022,2,FALSE)</f>
        <v>3710600965714</v>
      </c>
      <c r="C498" t="str">
        <f>VLOOKUP(A498,เงินฝาก!$A$2:$H$1022,3,FALSE)</f>
        <v>ร.ต.อ.</v>
      </c>
      <c r="D498" t="str">
        <f>VLOOKUP(A498,เงินฝาก!$A$2:$H$1022,5,FALSE)</f>
        <v>มงคล</v>
      </c>
      <c r="E498" t="str">
        <f>VLOOKUP(A498,เงินฝาก!$A$2:$H$1022,6,FALSE)</f>
        <v>สง่าโฉม</v>
      </c>
      <c r="F498" t="str">
        <f>D498&amp;" "&amp;E498</f>
        <v>มงคล สง่าโฉม</v>
      </c>
      <c r="G498" s="4">
        <f>SUMIF(เงินฝาก!$A$2:$A$1022,misฝาก!$A$1:$A$886,เงินฝาก!$H$2:$H$1022)</f>
        <v>234412.92</v>
      </c>
    </row>
    <row r="499" spans="1:7" x14ac:dyDescent="0.2">
      <c r="A499" t="s">
        <v>19109</v>
      </c>
      <c r="B499" s="2">
        <f>VLOOKUP(A499,เงินฝาก!$A$2:$H$1022,2,FALSE)</f>
        <v>3260400139394</v>
      </c>
      <c r="C499" t="str">
        <f>VLOOKUP(A499,เงินฝาก!$A$2:$H$1022,3,FALSE)</f>
        <v>ด.ต.</v>
      </c>
      <c r="D499" t="str">
        <f>VLOOKUP(A499,เงินฝาก!$A$2:$H$1022,5,FALSE)</f>
        <v>วีรยุทธ</v>
      </c>
      <c r="E499" t="str">
        <f>VLOOKUP(A499,เงินฝาก!$A$2:$H$1022,6,FALSE)</f>
        <v>ทองคำ</v>
      </c>
      <c r="F499" t="str">
        <f>D499&amp;" "&amp;E499</f>
        <v>วีรยุทธ ทองคำ</v>
      </c>
      <c r="G499" s="4">
        <f>SUMIF(เงินฝาก!$A$2:$A$1022,misฝาก!$A$1:$A$886,เงินฝาก!$H$2:$H$1022)</f>
        <v>234088.66999999998</v>
      </c>
    </row>
    <row r="500" spans="1:7" x14ac:dyDescent="0.2">
      <c r="A500" t="s">
        <v>20421</v>
      </c>
      <c r="B500" s="2">
        <f>VLOOKUP(A500,เงินฝาก!$A$2:$H$1022,2,FALSE)</f>
        <v>1100701846205</v>
      </c>
      <c r="C500" t="str">
        <f>VLOOKUP(A500,เงินฝาก!$A$2:$H$1022,3,FALSE)</f>
        <v>นางสาว</v>
      </c>
      <c r="D500" t="str">
        <f>VLOOKUP(A500,เงินฝาก!$A$2:$H$1022,5,FALSE)</f>
        <v>ศจีรัตน์</v>
      </c>
      <c r="E500" t="str">
        <f>VLOOKUP(A500,เงินฝาก!$A$2:$H$1022,6,FALSE)</f>
        <v>มหรรชกุล</v>
      </c>
      <c r="F500" t="str">
        <f>D500&amp;" "&amp;E500</f>
        <v>ศจีรัตน์ มหรรชกุล</v>
      </c>
      <c r="G500" s="4">
        <f>SUMIF(เงินฝาก!$A$2:$A$1022,misฝาก!$A$1:$A$886,เงินฝาก!$H$2:$H$1022)</f>
        <v>234031.28</v>
      </c>
    </row>
    <row r="501" spans="1:7" x14ac:dyDescent="0.2">
      <c r="A501" t="s">
        <v>19586</v>
      </c>
      <c r="B501" s="2">
        <f>VLOOKUP(A501,เงินฝาก!$A$2:$H$1022,2,FALSE)</f>
        <v>5100599149817</v>
      </c>
      <c r="C501" t="str">
        <f>VLOOKUP(A501,เงินฝาก!$A$2:$H$1022,3,FALSE)</f>
        <v>ด.ต.</v>
      </c>
      <c r="D501" t="str">
        <f>VLOOKUP(A501,เงินฝาก!$A$2:$H$1022,5,FALSE)</f>
        <v>อมรรัตน์</v>
      </c>
      <c r="E501" t="str">
        <f>VLOOKUP(A501,เงินฝาก!$A$2:$H$1022,6,FALSE)</f>
        <v>อนุทัย</v>
      </c>
      <c r="F501" t="str">
        <f>D501&amp;" "&amp;E501</f>
        <v>อมรรัตน์ อนุทัย</v>
      </c>
      <c r="G501" s="4">
        <f>SUMIF(เงินฝาก!$A$2:$A$1022,misฝาก!$A$1:$A$886,เงินฝาก!$H$2:$H$1022)</f>
        <v>233868.76</v>
      </c>
    </row>
    <row r="502" spans="1:7" x14ac:dyDescent="0.2">
      <c r="A502" t="s">
        <v>19720</v>
      </c>
      <c r="B502" s="2">
        <f>VLOOKUP(A502,เงินฝาก!$A$2:$H$1022,2,FALSE)</f>
        <v>1579900422060</v>
      </c>
      <c r="C502" t="str">
        <f>VLOOKUP(A502,เงินฝาก!$A$2:$H$1022,3,FALSE)</f>
        <v>จ.ส.ต.</v>
      </c>
      <c r="D502" t="str">
        <f>VLOOKUP(A502,เงินฝาก!$A$2:$H$1022,5,FALSE)</f>
        <v>ถิรายุทธ์</v>
      </c>
      <c r="E502" t="str">
        <f>VLOOKUP(A502,เงินฝาก!$A$2:$H$1022,6,FALSE)</f>
        <v>เขตรักษา</v>
      </c>
      <c r="F502" t="str">
        <f>D502&amp;" "&amp;E502</f>
        <v>ถิรายุทธ์ เขตรักษา</v>
      </c>
      <c r="G502" s="4">
        <f>SUMIF(เงินฝาก!$A$2:$A$1022,misฝาก!$A$1:$A$886,เงินฝาก!$H$2:$H$1022)</f>
        <v>233268.92</v>
      </c>
    </row>
    <row r="503" spans="1:7" x14ac:dyDescent="0.2">
      <c r="A503" t="s">
        <v>19782</v>
      </c>
      <c r="B503" s="2">
        <f>VLOOKUP(A503,เงินฝาก!$A$2:$H$1022,2,FALSE)</f>
        <v>1549900344204</v>
      </c>
      <c r="C503" t="str">
        <f>VLOOKUP(A503,เงินฝาก!$A$2:$H$1022,3,FALSE)</f>
        <v>ด.ต.</v>
      </c>
      <c r="D503" t="str">
        <f>VLOOKUP(A503,เงินฝาก!$A$2:$H$1022,5,FALSE)</f>
        <v>ชนาธิป</v>
      </c>
      <c r="E503" t="str">
        <f>VLOOKUP(A503,เงินฝาก!$A$2:$H$1022,6,FALSE)</f>
        <v>โกสินทร์</v>
      </c>
      <c r="F503" t="str">
        <f>D503&amp;" "&amp;E503</f>
        <v>ชนาธิป โกสินทร์</v>
      </c>
      <c r="G503" s="4">
        <f>SUMIF(เงินฝาก!$A$2:$A$1022,misฝาก!$A$1:$A$886,เงินฝาก!$H$2:$H$1022)</f>
        <v>232544.49</v>
      </c>
    </row>
    <row r="504" spans="1:7" x14ac:dyDescent="0.2">
      <c r="A504" t="s">
        <v>20215</v>
      </c>
      <c r="B504" s="2">
        <f>VLOOKUP(A504,เงินฝาก!$A$2:$H$1022,2,FALSE)</f>
        <v>1471200300933</v>
      </c>
      <c r="C504" t="str">
        <f>VLOOKUP(A504,เงินฝาก!$A$2:$H$1022,3,FALSE)</f>
        <v>จ.ส.ต.</v>
      </c>
      <c r="D504" t="str">
        <f>VLOOKUP(A504,เงินฝาก!$A$2:$H$1022,5,FALSE)</f>
        <v>พงศธร</v>
      </c>
      <c r="E504" t="str">
        <f>VLOOKUP(A504,เงินฝาก!$A$2:$H$1022,6,FALSE)</f>
        <v>ชูคำมั่น</v>
      </c>
      <c r="F504" t="str">
        <f>D504&amp;" "&amp;E504</f>
        <v>พงศธร ชูคำมั่น</v>
      </c>
      <c r="G504" s="4">
        <f>SUMIF(เงินฝาก!$A$2:$A$1022,misฝาก!$A$1:$A$886,เงินฝาก!$H$2:$H$1022)</f>
        <v>231226.25</v>
      </c>
    </row>
    <row r="505" spans="1:7" x14ac:dyDescent="0.2">
      <c r="A505" t="s">
        <v>20216</v>
      </c>
      <c r="B505" s="2">
        <f>VLOOKUP(A505,เงินฝาก!$A$2:$H$1022,2,FALSE)</f>
        <v>1440600248016</v>
      </c>
      <c r="C505" t="str">
        <f>VLOOKUP(A505,เงินฝาก!$A$2:$H$1022,3,FALSE)</f>
        <v>จ.ส.ต.</v>
      </c>
      <c r="D505" t="str">
        <f>VLOOKUP(A505,เงินฝาก!$A$2:$H$1022,5,FALSE)</f>
        <v>นันทวัฒน์</v>
      </c>
      <c r="E505" t="str">
        <f>VLOOKUP(A505,เงินฝาก!$A$2:$H$1022,6,FALSE)</f>
        <v>รัฐเมือง</v>
      </c>
      <c r="F505" t="str">
        <f>D505&amp;" "&amp;E505</f>
        <v>นันทวัฒน์ รัฐเมือง</v>
      </c>
      <c r="G505" s="4">
        <f>SUMIF(เงินฝาก!$A$2:$A$1022,misฝาก!$A$1:$A$886,เงินฝาก!$H$2:$H$1022)</f>
        <v>231226.25</v>
      </c>
    </row>
    <row r="506" spans="1:7" x14ac:dyDescent="0.2">
      <c r="A506" t="s">
        <v>19018</v>
      </c>
      <c r="B506" s="2">
        <f>VLOOKUP(A506,เงินฝาก!$A$2:$H$1022,2,FALSE)</f>
        <v>3150700160829</v>
      </c>
      <c r="C506" t="str">
        <f>VLOOKUP(A506,เงินฝาก!$A$2:$H$1022,3,FALSE)</f>
        <v>ร.ต.ต.</v>
      </c>
      <c r="D506" t="str">
        <f>VLOOKUP(A506,เงินฝาก!$A$2:$H$1022,5,FALSE)</f>
        <v>มงคล</v>
      </c>
      <c r="E506" t="str">
        <f>VLOOKUP(A506,เงินฝาก!$A$2:$H$1022,6,FALSE)</f>
        <v>พิณพิพัฒน์วรากุล</v>
      </c>
      <c r="F506" t="str">
        <f>D506&amp;" "&amp;E506</f>
        <v>มงคล พิณพิพัฒน์วรากุล</v>
      </c>
      <c r="G506" s="4">
        <f>SUMIF(เงินฝาก!$A$2:$A$1022,misฝาก!$A$1:$A$886,เงินฝาก!$H$2:$H$1022)</f>
        <v>228876.74</v>
      </c>
    </row>
    <row r="507" spans="1:7" x14ac:dyDescent="0.2">
      <c r="A507" t="s">
        <v>19363</v>
      </c>
      <c r="B507" s="2">
        <f>VLOOKUP(A507,เงินฝาก!$A$2:$H$1022,2,FALSE)</f>
        <v>3341500835627</v>
      </c>
      <c r="C507" t="str">
        <f>VLOOKUP(A507,เงินฝาก!$A$2:$H$1022,3,FALSE)</f>
        <v>ด.ต.</v>
      </c>
      <c r="D507" t="str">
        <f>VLOOKUP(A507,เงินฝาก!$A$2:$H$1022,5,FALSE)</f>
        <v>วรยุทธ</v>
      </c>
      <c r="E507" t="str">
        <f>VLOOKUP(A507,เงินฝาก!$A$2:$H$1022,6,FALSE)</f>
        <v>พลอยโพธิ์</v>
      </c>
      <c r="F507" t="str">
        <f>D507&amp;" "&amp;E507</f>
        <v>วรยุทธ พลอยโพธิ์</v>
      </c>
      <c r="G507" s="4">
        <f>SUMIF(เงินฝาก!$A$2:$A$1022,misฝาก!$A$1:$A$886,เงินฝาก!$H$2:$H$1022)</f>
        <v>228047.57</v>
      </c>
    </row>
    <row r="508" spans="1:7" x14ac:dyDescent="0.2">
      <c r="A508" t="s">
        <v>19780</v>
      </c>
      <c r="B508" s="2">
        <f>VLOOKUP(A508,เงินฝาก!$A$2:$H$1022,2,FALSE)</f>
        <v>1240600136741</v>
      </c>
      <c r="C508" t="str">
        <f>VLOOKUP(A508,เงินฝาก!$A$2:$H$1022,3,FALSE)</f>
        <v>จ.ส.ต.</v>
      </c>
      <c r="D508" t="str">
        <f>VLOOKUP(A508,เงินฝาก!$A$2:$H$1022,5,FALSE)</f>
        <v>พงศธร</v>
      </c>
      <c r="E508" t="str">
        <f>VLOOKUP(A508,เงินฝาก!$A$2:$H$1022,6,FALSE)</f>
        <v>ดวงแก้ว</v>
      </c>
      <c r="F508" t="str">
        <f>D508&amp;" "&amp;E508</f>
        <v>พงศธร ดวงแก้ว</v>
      </c>
      <c r="G508" s="4">
        <f>SUMIF(เงินฝาก!$A$2:$A$1022,misฝาก!$A$1:$A$886,เงินฝาก!$H$2:$H$1022)</f>
        <v>227741.78</v>
      </c>
    </row>
    <row r="509" spans="1:7" x14ac:dyDescent="0.2">
      <c r="A509" t="s">
        <v>17887</v>
      </c>
      <c r="B509" s="2">
        <f>VLOOKUP(A509,เงินฝาก!$A$2:$H$1022,2,FALSE)</f>
        <v>3100600613597</v>
      </c>
      <c r="C509" t="str">
        <f>VLOOKUP(A509,เงินฝาก!$A$2:$H$1022,3,FALSE)</f>
        <v>ร.ต.ท.หญิง</v>
      </c>
      <c r="D509" t="str">
        <f>VLOOKUP(A509,เงินฝาก!$A$2:$H$1022,5,FALSE)</f>
        <v>พรไพลิน</v>
      </c>
      <c r="E509" t="str">
        <f>VLOOKUP(A509,เงินฝาก!$A$2:$H$1022,6,FALSE)</f>
        <v>เริงทรัพย์</v>
      </c>
      <c r="F509" t="str">
        <f>D509&amp;" "&amp;E509</f>
        <v>พรไพลิน เริงทรัพย์</v>
      </c>
      <c r="G509" s="4">
        <f>SUMIF(เงินฝาก!$A$2:$A$1022,misฝาก!$A$1:$A$886,เงินฝาก!$H$2:$H$1022)</f>
        <v>227594.09</v>
      </c>
    </row>
    <row r="510" spans="1:7" x14ac:dyDescent="0.2">
      <c r="A510" t="s">
        <v>19743</v>
      </c>
      <c r="B510" s="2">
        <f>VLOOKUP(A510,เงินฝาก!$A$2:$H$1022,2,FALSE)</f>
        <v>1101400955871</v>
      </c>
      <c r="C510" t="str">
        <f>VLOOKUP(A510,เงินฝาก!$A$2:$H$1022,3,FALSE)</f>
        <v>ด.ต.</v>
      </c>
      <c r="D510" t="str">
        <f>VLOOKUP(A510,เงินฝาก!$A$2:$H$1022,5,FALSE)</f>
        <v>สกุลสิทธิ์</v>
      </c>
      <c r="E510" t="str">
        <f>VLOOKUP(A510,เงินฝาก!$A$2:$H$1022,6,FALSE)</f>
        <v>สิทธิพรประเสริฐ</v>
      </c>
      <c r="F510" t="str">
        <f>D510&amp;" "&amp;E510</f>
        <v>สกุลสิทธิ์ สิทธิพรประเสริฐ</v>
      </c>
      <c r="G510" s="4">
        <f>SUMIF(เงินฝาก!$A$2:$A$1022,misฝาก!$A$1:$A$886,เงินฝาก!$H$2:$H$1022)</f>
        <v>227191.46</v>
      </c>
    </row>
    <row r="511" spans="1:7" x14ac:dyDescent="0.2">
      <c r="A511" t="s">
        <v>18010</v>
      </c>
      <c r="B511" s="2">
        <f>VLOOKUP(A511,เงินฝาก!$A$2:$H$1022,2,FALSE)</f>
        <v>2930600001120</v>
      </c>
      <c r="C511" t="str">
        <f>VLOOKUP(A511,เงินฝาก!$A$2:$H$1022,3,FALSE)</f>
        <v>ด.ต.</v>
      </c>
      <c r="D511" t="str">
        <f>VLOOKUP(A511,เงินฝาก!$A$2:$H$1022,5,FALSE)</f>
        <v>อุดร</v>
      </c>
      <c r="E511" t="str">
        <f>VLOOKUP(A511,เงินฝาก!$A$2:$H$1022,6,FALSE)</f>
        <v>เกิดแสงสุริยงค์</v>
      </c>
      <c r="F511" t="str">
        <f>D511&amp;" "&amp;E511</f>
        <v>อุดร เกิดแสงสุริยงค์</v>
      </c>
      <c r="G511" s="4">
        <f>SUMIF(เงินฝาก!$A$2:$A$1022,misฝาก!$A$1:$A$886,เงินฝาก!$H$2:$H$1022)</f>
        <v>226929.72</v>
      </c>
    </row>
    <row r="512" spans="1:7" x14ac:dyDescent="0.2">
      <c r="A512" t="s">
        <v>19574</v>
      </c>
      <c r="B512" s="2">
        <f>VLOOKUP(A512,เงินฝาก!$A$2:$H$1022,2,FALSE)</f>
        <v>1410400138314</v>
      </c>
      <c r="C512" t="str">
        <f>VLOOKUP(A512,เงินฝาก!$A$2:$H$1022,3,FALSE)</f>
        <v>ร.ต.อ.</v>
      </c>
      <c r="D512" t="str">
        <f>VLOOKUP(A512,เงินฝาก!$A$2:$H$1022,5,FALSE)</f>
        <v>ภานุพงศ์</v>
      </c>
      <c r="E512" t="str">
        <f>VLOOKUP(A512,เงินฝาก!$A$2:$H$1022,6,FALSE)</f>
        <v>ไชโยกุล</v>
      </c>
      <c r="F512" t="str">
        <f>D512&amp;" "&amp;E512</f>
        <v>ภานุพงศ์ ไชโยกุล</v>
      </c>
      <c r="G512" s="4">
        <f>SUMIF(เงินฝาก!$A$2:$A$1022,misฝาก!$A$1:$A$886,เงินฝาก!$H$2:$H$1022)</f>
        <v>225926.38</v>
      </c>
    </row>
    <row r="513" spans="1:7" x14ac:dyDescent="0.2">
      <c r="A513" t="s">
        <v>19406</v>
      </c>
      <c r="B513" s="2">
        <f>VLOOKUP(A513,เงินฝาก!$A$2:$H$1022,2,FALSE)</f>
        <v>1450600100213</v>
      </c>
      <c r="C513" t="str">
        <f>VLOOKUP(A513,เงินฝาก!$A$2:$H$1022,3,FALSE)</f>
        <v>จ.ส.ต.</v>
      </c>
      <c r="D513" t="str">
        <f>VLOOKUP(A513,เงินฝาก!$A$2:$H$1022,5,FALSE)</f>
        <v>นิรุตต์</v>
      </c>
      <c r="E513" t="str">
        <f>VLOOKUP(A513,เงินฝาก!$A$2:$H$1022,6,FALSE)</f>
        <v>มีภักดี</v>
      </c>
      <c r="F513" t="str">
        <f>D513&amp;" "&amp;E513</f>
        <v>นิรุตต์ มีภักดี</v>
      </c>
      <c r="G513" s="4">
        <f>SUMIF(เงินฝาก!$A$2:$A$1022,misฝาก!$A$1:$A$886,เงินฝาก!$H$2:$H$1022)</f>
        <v>225002.31</v>
      </c>
    </row>
    <row r="514" spans="1:7" x14ac:dyDescent="0.2">
      <c r="A514" t="s">
        <v>19014</v>
      </c>
      <c r="B514" s="2">
        <f>VLOOKUP(A514,เงินฝาก!$A$2:$H$1022,2,FALSE)</f>
        <v>1529900017998</v>
      </c>
      <c r="C514" t="str">
        <f>VLOOKUP(A514,เงินฝาก!$A$2:$H$1022,3,FALSE)</f>
        <v>ด.ต.</v>
      </c>
      <c r="D514" t="str">
        <f>VLOOKUP(A514,เงินฝาก!$A$2:$H$1022,5,FALSE)</f>
        <v>สยาม</v>
      </c>
      <c r="E514" t="str">
        <f>VLOOKUP(A514,เงินฝาก!$A$2:$H$1022,6,FALSE)</f>
        <v>อยู่กิ่ม</v>
      </c>
      <c r="F514" t="str">
        <f>D514&amp;" "&amp;E514</f>
        <v>สยาม อยู่กิ่ม</v>
      </c>
      <c r="G514" s="4">
        <f>SUMIF(เงินฝาก!$A$2:$A$1022,misฝาก!$A$1:$A$886,เงินฝาก!$H$2:$H$1022)</f>
        <v>224223.2</v>
      </c>
    </row>
    <row r="515" spans="1:7" x14ac:dyDescent="0.2">
      <c r="A515" t="s">
        <v>18537</v>
      </c>
      <c r="B515" s="2">
        <f>VLOOKUP(A515,เงินฝาก!$A$2:$H$1022,2,FALSE)</f>
        <v>1809900016638</v>
      </c>
      <c r="C515" t="str">
        <f>VLOOKUP(A515,เงินฝาก!$A$2:$H$1022,3,FALSE)</f>
        <v>พ.ต.ท.</v>
      </c>
      <c r="D515" t="str">
        <f>VLOOKUP(A515,เงินฝาก!$A$2:$H$1022,5,FALSE)</f>
        <v>วิศิษฏ์</v>
      </c>
      <c r="E515" t="str">
        <f>VLOOKUP(A515,เงินฝาก!$A$2:$H$1022,6,FALSE)</f>
        <v>ทองมี</v>
      </c>
      <c r="F515" t="str">
        <f>D515&amp;" "&amp;E515</f>
        <v>วิศิษฏ์ ทองมี</v>
      </c>
      <c r="G515" s="4">
        <f>SUMIF(เงินฝาก!$A$2:$A$1022,misฝาก!$A$1:$A$886,เงินฝาก!$H$2:$H$1022)</f>
        <v>223848.01</v>
      </c>
    </row>
    <row r="516" spans="1:7" x14ac:dyDescent="0.2">
      <c r="A516" t="s">
        <v>19654</v>
      </c>
      <c r="B516" s="2">
        <f>VLOOKUP(A516,เงินฝาก!$A$2:$H$1022,2,FALSE)</f>
        <v>1659900603306</v>
      </c>
      <c r="C516" t="str">
        <f>VLOOKUP(A516,เงินฝาก!$A$2:$H$1022,3,FALSE)</f>
        <v>จ.ส.ต.</v>
      </c>
      <c r="D516" t="str">
        <f>VLOOKUP(A516,เงินฝาก!$A$2:$H$1022,5,FALSE)</f>
        <v>ฐกฤต</v>
      </c>
      <c r="E516" t="str">
        <f>VLOOKUP(A516,เงินฝาก!$A$2:$H$1022,6,FALSE)</f>
        <v>นาคะผลดี</v>
      </c>
      <c r="F516" t="str">
        <f>D516&amp;" "&amp;E516</f>
        <v>ฐกฤต นาคะผลดี</v>
      </c>
      <c r="G516" s="4">
        <f>SUMIF(เงินฝาก!$A$2:$A$1022,misฝาก!$A$1:$A$886,เงินฝาก!$H$2:$H$1022)</f>
        <v>222809.14</v>
      </c>
    </row>
    <row r="517" spans="1:7" x14ac:dyDescent="0.2">
      <c r="A517" t="s">
        <v>19382</v>
      </c>
      <c r="B517" s="2">
        <f>VLOOKUP(A517,เงินฝาก!$A$2:$H$1022,2,FALSE)</f>
        <v>3440600642373</v>
      </c>
      <c r="C517" t="str">
        <f>VLOOKUP(A517,เงินฝาก!$A$2:$H$1022,3,FALSE)</f>
        <v>ด.ต.</v>
      </c>
      <c r="D517" t="str">
        <f>VLOOKUP(A517,เงินฝาก!$A$2:$H$1022,5,FALSE)</f>
        <v>สุเนตร</v>
      </c>
      <c r="E517" t="str">
        <f>VLOOKUP(A517,เงินฝาก!$A$2:$H$1022,6,FALSE)</f>
        <v>ทิพย์รมย์</v>
      </c>
      <c r="F517" t="str">
        <f>D517&amp;" "&amp;E517</f>
        <v>สุเนตร ทิพย์รมย์</v>
      </c>
      <c r="G517" s="4">
        <f>SUMIF(เงินฝาก!$A$2:$A$1022,misฝาก!$A$1:$A$886,เงินฝาก!$H$2:$H$1022)</f>
        <v>222523.81</v>
      </c>
    </row>
    <row r="518" spans="1:7" x14ac:dyDescent="0.2">
      <c r="A518" t="s">
        <v>20369</v>
      </c>
      <c r="B518" s="2">
        <f>VLOOKUP(A518,เงินฝาก!$A$2:$H$1022,2,FALSE)</f>
        <v>3440900810336</v>
      </c>
      <c r="C518" t="str">
        <f>VLOOKUP(A518,เงินฝาก!$A$2:$H$1022,3,FALSE)</f>
        <v>ด.ต.</v>
      </c>
      <c r="D518" t="str">
        <f>VLOOKUP(A518,เงินฝาก!$A$2:$H$1022,5,FALSE)</f>
        <v>สุรศักดิ์</v>
      </c>
      <c r="E518" t="str">
        <f>VLOOKUP(A518,เงินฝาก!$A$2:$H$1022,6,FALSE)</f>
        <v>ประธรรมสาร</v>
      </c>
      <c r="F518" t="str">
        <f>D518&amp;" "&amp;E518</f>
        <v>สุรศักดิ์ ประธรรมสาร</v>
      </c>
      <c r="G518" s="4">
        <f>SUMIF(เงินฝาก!$A$2:$A$1022,misฝาก!$A$1:$A$886,เงินฝาก!$H$2:$H$1022)</f>
        <v>222000</v>
      </c>
    </row>
    <row r="519" spans="1:7" x14ac:dyDescent="0.2">
      <c r="A519" t="s">
        <v>19133</v>
      </c>
      <c r="B519" s="2">
        <f>VLOOKUP(A519,เงินฝาก!$A$2:$H$1022,2,FALSE)</f>
        <v>3450500081426</v>
      </c>
      <c r="C519" t="str">
        <f>VLOOKUP(A519,เงินฝาก!$A$2:$H$1022,3,FALSE)</f>
        <v>ร.ต.อ.</v>
      </c>
      <c r="D519" t="str">
        <f>VLOOKUP(A519,เงินฝาก!$A$2:$H$1022,5,FALSE)</f>
        <v>ธนกฤต</v>
      </c>
      <c r="E519" t="str">
        <f>VLOOKUP(A519,เงินฝาก!$A$2:$H$1022,6,FALSE)</f>
        <v>จันทภูมิ</v>
      </c>
      <c r="F519" t="str">
        <f>D519&amp;" "&amp;E519</f>
        <v>ธนกฤต จันทภูมิ</v>
      </c>
      <c r="G519" s="4">
        <f>SUMIF(เงินฝาก!$A$2:$A$1022,misฝาก!$A$1:$A$886,เงินฝาก!$H$2:$H$1022)</f>
        <v>221455.49</v>
      </c>
    </row>
    <row r="520" spans="1:7" x14ac:dyDescent="0.2">
      <c r="A520" t="s">
        <v>19332</v>
      </c>
      <c r="B520" s="2">
        <f>VLOOKUP(A520,เงินฝาก!$A$2:$H$1022,2,FALSE)</f>
        <v>1800800049927</v>
      </c>
      <c r="C520" t="str">
        <f>VLOOKUP(A520,เงินฝาก!$A$2:$H$1022,3,FALSE)</f>
        <v>จ.ส.ต.</v>
      </c>
      <c r="D520" t="str">
        <f>VLOOKUP(A520,เงินฝาก!$A$2:$H$1022,5,FALSE)</f>
        <v>ตรัยรัตน์</v>
      </c>
      <c r="E520" t="str">
        <f>VLOOKUP(A520,เงินฝาก!$A$2:$H$1022,6,FALSE)</f>
        <v>ปานรอด</v>
      </c>
      <c r="F520" t="str">
        <f>D520&amp;" "&amp;E520</f>
        <v>ตรัยรัตน์ ปานรอด</v>
      </c>
      <c r="G520" s="4">
        <f>SUMIF(เงินฝาก!$A$2:$A$1022,misฝาก!$A$1:$A$886,เงินฝาก!$H$2:$H$1022)</f>
        <v>221026.56</v>
      </c>
    </row>
    <row r="521" spans="1:7" x14ac:dyDescent="0.2">
      <c r="A521" t="s">
        <v>19697</v>
      </c>
      <c r="B521" s="2">
        <f>VLOOKUP(A521,เงินฝาก!$A$2:$H$1022,2,FALSE)</f>
        <v>1102001698612</v>
      </c>
      <c r="C521" t="str">
        <f>VLOOKUP(A521,เงินฝาก!$A$2:$H$1022,3,FALSE)</f>
        <v>ด.ต.</v>
      </c>
      <c r="D521" t="str">
        <f>VLOOKUP(A521,เงินฝาก!$A$2:$H$1022,5,FALSE)</f>
        <v>นคร</v>
      </c>
      <c r="E521" t="str">
        <f>VLOOKUP(A521,เงินฝาก!$A$2:$H$1022,6,FALSE)</f>
        <v>สาครสุคนธ์</v>
      </c>
      <c r="F521" t="str">
        <f>D521&amp;" "&amp;E521</f>
        <v>นคร สาครสุคนธ์</v>
      </c>
      <c r="G521" s="4">
        <f>SUMIF(เงินฝาก!$A$2:$A$1022,misฝาก!$A$1:$A$886,เงินฝาก!$H$2:$H$1022)</f>
        <v>220950.57</v>
      </c>
    </row>
    <row r="522" spans="1:7" x14ac:dyDescent="0.2">
      <c r="A522" t="s">
        <v>18798</v>
      </c>
      <c r="B522" s="2">
        <f>VLOOKUP(A522,เงินฝาก!$A$2:$H$1022,2,FALSE)</f>
        <v>3509901138507</v>
      </c>
      <c r="C522" t="str">
        <f>VLOOKUP(A522,เงินฝาก!$A$2:$H$1022,3,FALSE)</f>
        <v>พ.ต.ท.หญิง</v>
      </c>
      <c r="D522" t="str">
        <f>VLOOKUP(A522,เงินฝาก!$A$2:$H$1022,5,FALSE)</f>
        <v>ฐนิยา</v>
      </c>
      <c r="E522" t="str">
        <f>VLOOKUP(A522,เงินฝาก!$A$2:$H$1022,6,FALSE)</f>
        <v>วงศ์ภักดี</v>
      </c>
      <c r="F522" t="str">
        <f>D522&amp;" "&amp;E522</f>
        <v>ฐนิยา วงศ์ภักดี</v>
      </c>
      <c r="G522" s="4">
        <f>SUMIF(เงินฝาก!$A$2:$A$1022,misฝาก!$A$1:$A$886,เงินฝาก!$H$2:$H$1022)</f>
        <v>220503.27</v>
      </c>
    </row>
    <row r="523" spans="1:7" x14ac:dyDescent="0.2">
      <c r="A523" t="s">
        <v>18569</v>
      </c>
      <c r="B523" s="2">
        <f>VLOOKUP(A523,เงินฝาก!$A$2:$H$1022,2,FALSE)</f>
        <v>3100900163694</v>
      </c>
      <c r="C523" t="str">
        <f>VLOOKUP(A523,เงินฝาก!$A$2:$H$1022,3,FALSE)</f>
        <v>ร.ต.ต.</v>
      </c>
      <c r="D523" t="str">
        <f>VLOOKUP(A523,เงินฝาก!$A$2:$H$1022,5,FALSE)</f>
        <v>กฤษณะ</v>
      </c>
      <c r="E523" t="str">
        <f>VLOOKUP(A523,เงินฝาก!$A$2:$H$1022,6,FALSE)</f>
        <v>ฟักฟูม</v>
      </c>
      <c r="F523" t="str">
        <f>D523&amp;" "&amp;E523</f>
        <v>กฤษณะ ฟักฟูม</v>
      </c>
      <c r="G523" s="4">
        <f>SUMIF(เงินฝาก!$A$2:$A$1022,misฝาก!$A$1:$A$886,เงินฝาก!$H$2:$H$1022)</f>
        <v>220191.93</v>
      </c>
    </row>
    <row r="524" spans="1:7" x14ac:dyDescent="0.2">
      <c r="A524" t="s">
        <v>19325</v>
      </c>
      <c r="B524" s="2">
        <f>VLOOKUP(A524,เงินฝาก!$A$2:$H$1022,2,FALSE)</f>
        <v>1709900242477</v>
      </c>
      <c r="C524" t="str">
        <f>VLOOKUP(A524,เงินฝาก!$A$2:$H$1022,3,FALSE)</f>
        <v>ด.ต.หญิง</v>
      </c>
      <c r="D524" t="str">
        <f>VLOOKUP(A524,เงินฝาก!$A$2:$H$1022,5,FALSE)</f>
        <v>พัชมณ</v>
      </c>
      <c r="E524" t="str">
        <f>VLOOKUP(A524,เงินฝาก!$A$2:$H$1022,6,FALSE)</f>
        <v>ธนวรรณวิวัฒน์</v>
      </c>
      <c r="F524" t="str">
        <f>D524&amp;" "&amp;E524</f>
        <v>พัชมณ ธนวรรณวิวัฒน์</v>
      </c>
      <c r="G524" s="4">
        <f>SUMIF(เงินฝาก!$A$2:$A$1022,misฝาก!$A$1:$A$886,เงินฝาก!$H$2:$H$1022)</f>
        <v>219510.02</v>
      </c>
    </row>
    <row r="525" spans="1:7" x14ac:dyDescent="0.2">
      <c r="A525" t="s">
        <v>19319</v>
      </c>
      <c r="B525" s="2">
        <f>VLOOKUP(A525,เงินฝาก!$A$2:$H$1022,2,FALSE)</f>
        <v>1249900177866</v>
      </c>
      <c r="C525" t="str">
        <f>VLOOKUP(A525,เงินฝาก!$A$2:$H$1022,3,FALSE)</f>
        <v>ด.ต.</v>
      </c>
      <c r="D525" t="str">
        <f>VLOOKUP(A525,เงินฝาก!$A$2:$H$1022,5,FALSE)</f>
        <v>วีระศักดิ์</v>
      </c>
      <c r="E525" t="str">
        <f>VLOOKUP(A525,เงินฝาก!$A$2:$H$1022,6,FALSE)</f>
        <v>เม่งคื้น</v>
      </c>
      <c r="F525" t="str">
        <f>D525&amp;" "&amp;E525</f>
        <v>วีระศักดิ์ เม่งคื้น</v>
      </c>
      <c r="G525" s="4">
        <f>SUMIF(เงินฝาก!$A$2:$A$1022,misฝาก!$A$1:$A$886,เงินฝาก!$H$2:$H$1022)</f>
        <v>218909.09</v>
      </c>
    </row>
    <row r="526" spans="1:7" x14ac:dyDescent="0.2">
      <c r="A526" t="s">
        <v>18760</v>
      </c>
      <c r="B526" s="2">
        <f>VLOOKUP(A526,เงินฝาก!$A$2:$H$1022,2,FALSE)</f>
        <v>3361100156421</v>
      </c>
      <c r="C526" t="str">
        <f>VLOOKUP(A526,เงินฝาก!$A$2:$H$1022,3,FALSE)</f>
        <v>ด.ต.</v>
      </c>
      <c r="D526" t="str">
        <f>VLOOKUP(A526,เงินฝาก!$A$2:$H$1022,5,FALSE)</f>
        <v>พณพงค์</v>
      </c>
      <c r="E526" t="str">
        <f>VLOOKUP(A526,เงินฝาก!$A$2:$H$1022,6,FALSE)</f>
        <v>ภิญโญทรัพย์</v>
      </c>
      <c r="F526" t="str">
        <f>D526&amp;" "&amp;E526</f>
        <v>พณพงค์ ภิญโญทรัพย์</v>
      </c>
      <c r="G526" s="4">
        <f>SUMIF(เงินฝาก!$A$2:$A$1022,misฝาก!$A$1:$A$886,เงินฝาก!$H$2:$H$1022)</f>
        <v>218645.14</v>
      </c>
    </row>
    <row r="527" spans="1:7" x14ac:dyDescent="0.2">
      <c r="A527" t="s">
        <v>18564</v>
      </c>
      <c r="B527" s="2">
        <f>VLOOKUP(A527,เงินฝาก!$A$2:$H$1022,2,FALSE)</f>
        <v>3401700957695</v>
      </c>
      <c r="C527" t="str">
        <f>VLOOKUP(A527,เงินฝาก!$A$2:$H$1022,3,FALSE)</f>
        <v>จ.ส.ต.</v>
      </c>
      <c r="D527" t="str">
        <f>VLOOKUP(A527,เงินฝาก!$A$2:$H$1022,5,FALSE)</f>
        <v>วิทยา</v>
      </c>
      <c r="E527" t="str">
        <f>VLOOKUP(A527,เงินฝาก!$A$2:$H$1022,6,FALSE)</f>
        <v>ยุรอด</v>
      </c>
      <c r="F527" t="str">
        <f>D527&amp;" "&amp;E527</f>
        <v>วิทยา ยุรอด</v>
      </c>
      <c r="G527" s="4">
        <f>SUMIF(เงินฝาก!$A$2:$A$1022,misฝาก!$A$1:$A$886,เงินฝาก!$H$2:$H$1022)</f>
        <v>218463.32</v>
      </c>
    </row>
    <row r="528" spans="1:7" x14ac:dyDescent="0.2">
      <c r="A528" t="s">
        <v>20163</v>
      </c>
      <c r="B528" s="2">
        <f>VLOOKUP(A528,เงินฝาก!$A$2:$H$1022,2,FALSE)</f>
        <v>3459900189842</v>
      </c>
      <c r="C528" t="str">
        <f>VLOOKUP(A528,เงินฝาก!$A$2:$H$1022,3,FALSE)</f>
        <v>พ.ต.ท.</v>
      </c>
      <c r="D528" t="str">
        <f>VLOOKUP(A528,เงินฝาก!$A$2:$H$1022,5,FALSE)</f>
        <v>โกสินทร์</v>
      </c>
      <c r="E528" t="str">
        <f>VLOOKUP(A528,เงินฝาก!$A$2:$H$1022,6,FALSE)</f>
        <v>นรสิงห์</v>
      </c>
      <c r="F528" t="str">
        <f>D528&amp;" "&amp;E528</f>
        <v>โกสินทร์ นรสิงห์</v>
      </c>
      <c r="G528" s="4">
        <f>SUMIF(เงินฝาก!$A$2:$A$1022,misฝาก!$A$1:$A$886,เงินฝาก!$H$2:$H$1022)</f>
        <v>217999.7</v>
      </c>
    </row>
    <row r="529" spans="1:7" x14ac:dyDescent="0.2">
      <c r="A529" t="s">
        <v>19342</v>
      </c>
      <c r="B529" s="2">
        <f>VLOOKUP(A529,เงินฝาก!$A$2:$H$1022,2,FALSE)</f>
        <v>1539900268842</v>
      </c>
      <c r="C529" t="str">
        <f>VLOOKUP(A529,เงินฝาก!$A$2:$H$1022,3,FALSE)</f>
        <v>ส.ต.อ.</v>
      </c>
      <c r="D529" t="str">
        <f>VLOOKUP(A529,เงินฝาก!$A$2:$H$1022,5,FALSE)</f>
        <v>ประณัติ</v>
      </c>
      <c r="E529" t="str">
        <f>VLOOKUP(A529,เงินฝาก!$A$2:$H$1022,6,FALSE)</f>
        <v>มั่นชาวนา</v>
      </c>
      <c r="F529" t="str">
        <f>D529&amp;" "&amp;E529</f>
        <v>ประณัติ มั่นชาวนา</v>
      </c>
      <c r="G529" s="4">
        <f>SUMIF(เงินฝาก!$A$2:$A$1022,misฝาก!$A$1:$A$886,เงินฝาก!$H$2:$H$1022)</f>
        <v>217334.55</v>
      </c>
    </row>
    <row r="530" spans="1:7" x14ac:dyDescent="0.2">
      <c r="A530" t="s">
        <v>18038</v>
      </c>
      <c r="B530" s="2">
        <f>VLOOKUP(A530,เงินฝาก!$A$2:$H$1022,2,FALSE)</f>
        <v>3520600085295</v>
      </c>
      <c r="C530" t="str">
        <f>VLOOKUP(A530,เงินฝาก!$A$2:$H$1022,3,FALSE)</f>
        <v>ร.ต.อ.</v>
      </c>
      <c r="D530" t="str">
        <f>VLOOKUP(A530,เงินฝาก!$A$2:$H$1022,5,FALSE)</f>
        <v>ประกาย</v>
      </c>
      <c r="E530" t="str">
        <f>VLOOKUP(A530,เงินฝาก!$A$2:$H$1022,6,FALSE)</f>
        <v>ตัวละมูล</v>
      </c>
      <c r="F530" t="str">
        <f>D530&amp;" "&amp;E530</f>
        <v>ประกาย ตัวละมูล</v>
      </c>
      <c r="G530" s="4">
        <f>SUMIF(เงินฝาก!$A$2:$A$1022,misฝาก!$A$1:$A$886,เงินฝาก!$H$2:$H$1022)</f>
        <v>217068.5</v>
      </c>
    </row>
    <row r="531" spans="1:7" x14ac:dyDescent="0.2">
      <c r="A531" t="s">
        <v>20110</v>
      </c>
      <c r="B531" s="2">
        <f>VLOOKUP(A531,เงินฝาก!$A$2:$H$1022,2,FALSE)</f>
        <v>1719900379341</v>
      </c>
      <c r="C531" t="str">
        <f>VLOOKUP(A531,เงินฝาก!$A$2:$H$1022,3,FALSE)</f>
        <v>ส.ต.อ.</v>
      </c>
      <c r="D531" t="str">
        <f>VLOOKUP(A531,เงินฝาก!$A$2:$H$1022,5,FALSE)</f>
        <v>ธนาธิป</v>
      </c>
      <c r="E531" t="str">
        <f>VLOOKUP(A531,เงินฝาก!$A$2:$H$1022,6,FALSE)</f>
        <v>แพงศรี</v>
      </c>
      <c r="F531" t="str">
        <f>D531&amp;" "&amp;E531</f>
        <v>ธนาธิป แพงศรี</v>
      </c>
      <c r="G531" s="4">
        <f>SUMIF(เงินฝาก!$A$2:$A$1022,misฝาก!$A$1:$A$886,เงินฝาก!$H$2:$H$1022)</f>
        <v>216791.94</v>
      </c>
    </row>
    <row r="532" spans="1:7" x14ac:dyDescent="0.2">
      <c r="A532" t="s">
        <v>19468</v>
      </c>
      <c r="B532" s="2">
        <f>VLOOKUP(A532,เงินฝาก!$A$2:$H$1022,2,FALSE)</f>
        <v>1440300111902</v>
      </c>
      <c r="C532" t="str">
        <f>VLOOKUP(A532,เงินฝาก!$A$2:$H$1022,3,FALSE)</f>
        <v>ด.ต.</v>
      </c>
      <c r="D532" t="str">
        <f>VLOOKUP(A532,เงินฝาก!$A$2:$H$1022,5,FALSE)</f>
        <v>วัชระ</v>
      </c>
      <c r="E532" t="str">
        <f>VLOOKUP(A532,เงินฝาก!$A$2:$H$1022,6,FALSE)</f>
        <v>สอนราช</v>
      </c>
      <c r="F532" t="str">
        <f>D532&amp;" "&amp;E532</f>
        <v>วัชระ สอนราช</v>
      </c>
      <c r="G532" s="4">
        <f>SUMIF(เงินฝาก!$A$2:$A$1022,misฝาก!$A$1:$A$886,เงินฝาก!$H$2:$H$1022)</f>
        <v>216624.48</v>
      </c>
    </row>
    <row r="533" spans="1:7" x14ac:dyDescent="0.2">
      <c r="A533" t="s">
        <v>19672</v>
      </c>
      <c r="B533" s="2">
        <f>VLOOKUP(A533,เงินฝาก!$A$2:$H$1022,2,FALSE)</f>
        <v>1103700872191</v>
      </c>
      <c r="C533" t="str">
        <f>VLOOKUP(A533,เงินฝาก!$A$2:$H$1022,3,FALSE)</f>
        <v>จ.ส.ต.</v>
      </c>
      <c r="D533" t="str">
        <f>VLOOKUP(A533,เงินฝาก!$A$2:$H$1022,5,FALSE)</f>
        <v>ทวิชัย</v>
      </c>
      <c r="E533" t="str">
        <f>VLOOKUP(A533,เงินฝาก!$A$2:$H$1022,6,FALSE)</f>
        <v>นุชเกษม</v>
      </c>
      <c r="F533" t="str">
        <f>D533&amp;" "&amp;E533</f>
        <v>ทวิชัย นุชเกษม</v>
      </c>
      <c r="G533" s="4">
        <f>SUMIF(เงินฝาก!$A$2:$A$1022,misฝาก!$A$1:$A$886,เงินฝาก!$H$2:$H$1022)</f>
        <v>216199.74</v>
      </c>
    </row>
    <row r="534" spans="1:7" x14ac:dyDescent="0.2">
      <c r="A534" t="s">
        <v>19114</v>
      </c>
      <c r="B534" s="2">
        <f>VLOOKUP(A534,เงินฝาก!$A$2:$H$1022,2,FALSE)</f>
        <v>3401500458628</v>
      </c>
      <c r="C534" t="str">
        <f>VLOOKUP(A534,เงินฝาก!$A$2:$H$1022,3,FALSE)</f>
        <v>ร.ต.ต.</v>
      </c>
      <c r="D534" t="str">
        <f>VLOOKUP(A534,เงินฝาก!$A$2:$H$1022,5,FALSE)</f>
        <v>สิทธิศักดิ์</v>
      </c>
      <c r="E534" t="str">
        <f>VLOOKUP(A534,เงินฝาก!$A$2:$H$1022,6,FALSE)</f>
        <v>วันสมหวัง</v>
      </c>
      <c r="F534" t="str">
        <f>D534&amp;" "&amp;E534</f>
        <v>สิทธิศักดิ์ วันสมหวัง</v>
      </c>
      <c r="G534" s="4">
        <f>SUMIF(เงินฝาก!$A$2:$A$1022,misฝาก!$A$1:$A$886,เงินฝาก!$H$2:$H$1022)</f>
        <v>215398.1</v>
      </c>
    </row>
    <row r="535" spans="1:7" x14ac:dyDescent="0.2">
      <c r="A535" t="s">
        <v>18873</v>
      </c>
      <c r="B535" s="2">
        <f>VLOOKUP(A535,เงินฝาก!$A$2:$H$1022,2,FALSE)</f>
        <v>5341490006018</v>
      </c>
      <c r="C535" t="str">
        <f>VLOOKUP(A535,เงินฝาก!$A$2:$H$1022,3,FALSE)</f>
        <v>ร.ต.อ.</v>
      </c>
      <c r="D535" t="str">
        <f>VLOOKUP(A535,เงินฝาก!$A$2:$H$1022,5,FALSE)</f>
        <v>รฐนนท์</v>
      </c>
      <c r="E535" t="str">
        <f>VLOOKUP(A535,เงินฝาก!$A$2:$H$1022,6,FALSE)</f>
        <v>ทิพย์คุณ</v>
      </c>
      <c r="F535" t="str">
        <f>D535&amp;" "&amp;E535</f>
        <v>รฐนนท์ ทิพย์คุณ</v>
      </c>
      <c r="G535" s="4">
        <f>SUMIF(เงินฝาก!$A$2:$A$1022,misฝาก!$A$1:$A$886,เงินฝาก!$H$2:$H$1022)</f>
        <v>215258.99</v>
      </c>
    </row>
    <row r="536" spans="1:7" x14ac:dyDescent="0.2">
      <c r="A536" t="s">
        <v>19418</v>
      </c>
      <c r="B536" s="2">
        <f>VLOOKUP(A536,เงินฝาก!$A$2:$H$1022,2,FALSE)</f>
        <v>3250400363618</v>
      </c>
      <c r="C536" t="str">
        <f>VLOOKUP(A536,เงินฝาก!$A$2:$H$1022,3,FALSE)</f>
        <v>ด.ต.</v>
      </c>
      <c r="D536" t="str">
        <f>VLOOKUP(A536,เงินฝาก!$A$2:$H$1022,5,FALSE)</f>
        <v>เกียรติศักดิ์</v>
      </c>
      <c r="E536" t="str">
        <f>VLOOKUP(A536,เงินฝาก!$A$2:$H$1022,6,FALSE)</f>
        <v>จักสาร</v>
      </c>
      <c r="F536" t="str">
        <f>D536&amp;" "&amp;E536</f>
        <v>เกียรติศักดิ์ จักสาร</v>
      </c>
      <c r="G536" s="4">
        <f>SUMIF(เงินฝาก!$A$2:$A$1022,misฝาก!$A$1:$A$886,เงินฝาก!$H$2:$H$1022)</f>
        <v>214601.35</v>
      </c>
    </row>
    <row r="537" spans="1:7" x14ac:dyDescent="0.2">
      <c r="A537" t="s">
        <v>18408</v>
      </c>
      <c r="B537" s="2">
        <f>VLOOKUP(A537,เงินฝาก!$A$2:$H$1022,2,FALSE)</f>
        <v>3450700224573</v>
      </c>
      <c r="C537" t="str">
        <f>VLOOKUP(A537,เงินฝาก!$A$2:$H$1022,3,FALSE)</f>
        <v>ด.ต.</v>
      </c>
      <c r="D537" t="str">
        <f>VLOOKUP(A537,เงินฝาก!$A$2:$H$1022,5,FALSE)</f>
        <v>ก้องเกียรติ</v>
      </c>
      <c r="E537" t="str">
        <f>VLOOKUP(A537,เงินฝาก!$A$2:$H$1022,6,FALSE)</f>
        <v>ก้านจักร</v>
      </c>
      <c r="F537" t="str">
        <f>D537&amp;" "&amp;E537</f>
        <v>ก้องเกียรติ ก้านจักร</v>
      </c>
      <c r="G537" s="4">
        <f>SUMIF(เงินฝาก!$A$2:$A$1022,misฝาก!$A$1:$A$886,เงินฝาก!$H$2:$H$1022)</f>
        <v>213902.78</v>
      </c>
    </row>
    <row r="538" spans="1:7" x14ac:dyDescent="0.2">
      <c r="A538" t="s">
        <v>19755</v>
      </c>
      <c r="B538" s="2">
        <f>VLOOKUP(A538,เงินฝาก!$A$2:$H$1022,2,FALSE)</f>
        <v>1101402084622</v>
      </c>
      <c r="C538" t="str">
        <f>VLOOKUP(A538,เงินฝาก!$A$2:$H$1022,3,FALSE)</f>
        <v>จ.ส.ต.</v>
      </c>
      <c r="D538" t="str">
        <f>VLOOKUP(A538,เงินฝาก!$A$2:$H$1022,5,FALSE)</f>
        <v>ศรัณย์</v>
      </c>
      <c r="E538" t="str">
        <f>VLOOKUP(A538,เงินฝาก!$A$2:$H$1022,6,FALSE)</f>
        <v>อู่ทรัพย์</v>
      </c>
      <c r="F538" t="str">
        <f>D538&amp;" "&amp;E538</f>
        <v>ศรัณย์ อู่ทรัพย์</v>
      </c>
      <c r="G538" s="4">
        <f>SUMIF(เงินฝาก!$A$2:$A$1022,misฝาก!$A$1:$A$886,เงินฝาก!$H$2:$H$1022)</f>
        <v>213393.94</v>
      </c>
    </row>
    <row r="539" spans="1:7" x14ac:dyDescent="0.2">
      <c r="A539" t="s">
        <v>19593</v>
      </c>
      <c r="B539" s="2">
        <f>VLOOKUP(A539,เงินฝาก!$A$2:$H$1022,2,FALSE)</f>
        <v>1160100160635</v>
      </c>
      <c r="C539" t="str">
        <f>VLOOKUP(A539,เงินฝาก!$A$2:$H$1022,3,FALSE)</f>
        <v>ด.ต.</v>
      </c>
      <c r="D539" t="str">
        <f>VLOOKUP(A539,เงินฝาก!$A$2:$H$1022,5,FALSE)</f>
        <v>ชาตินักรบ</v>
      </c>
      <c r="E539" t="str">
        <f>VLOOKUP(A539,เงินฝาก!$A$2:$H$1022,6,FALSE)</f>
        <v>สุคนธวัฒน์</v>
      </c>
      <c r="F539" t="str">
        <f>D539&amp;" "&amp;E539</f>
        <v>ชาตินักรบ สุคนธวัฒน์</v>
      </c>
      <c r="G539" s="4">
        <f>SUMIF(เงินฝาก!$A$2:$A$1022,misฝาก!$A$1:$A$886,เงินฝาก!$H$2:$H$1022)</f>
        <v>213102.34</v>
      </c>
    </row>
    <row r="540" spans="1:7" x14ac:dyDescent="0.2">
      <c r="A540" t="s">
        <v>19766</v>
      </c>
      <c r="B540" s="2">
        <f>VLOOKUP(A540,เงินฝาก!$A$2:$H$1022,2,FALSE)</f>
        <v>1100501100641</v>
      </c>
      <c r="C540" t="str">
        <f>VLOOKUP(A540,เงินฝาก!$A$2:$H$1022,3,FALSE)</f>
        <v>จ.ส.ต.</v>
      </c>
      <c r="D540" t="str">
        <f>VLOOKUP(A540,เงินฝาก!$A$2:$H$1022,5,FALSE)</f>
        <v>ฐาณภัทร</v>
      </c>
      <c r="E540" t="str">
        <f>VLOOKUP(A540,เงินฝาก!$A$2:$H$1022,6,FALSE)</f>
        <v>ศิลาฤทธิ์</v>
      </c>
      <c r="F540" t="str">
        <f>D540&amp;" "&amp;E540</f>
        <v>ฐาณภัทร ศิลาฤทธิ์</v>
      </c>
      <c r="G540" s="4">
        <f>SUMIF(เงินฝาก!$A$2:$A$1022,misฝาก!$A$1:$A$886,เงินฝาก!$H$2:$H$1022)</f>
        <v>213084.9</v>
      </c>
    </row>
    <row r="541" spans="1:7" x14ac:dyDescent="0.2">
      <c r="A541" t="s">
        <v>18311</v>
      </c>
      <c r="B541" s="2">
        <f>VLOOKUP(A541,เงินฝาก!$A$2:$H$1022,2,FALSE)</f>
        <v>3730300393243</v>
      </c>
      <c r="C541" t="str">
        <f>VLOOKUP(A541,เงินฝาก!$A$2:$H$1022,3,FALSE)</f>
        <v>ด.ต.หญิง</v>
      </c>
      <c r="D541" t="str">
        <f>VLOOKUP(A541,เงินฝาก!$A$2:$H$1022,5,FALSE)</f>
        <v>ฐิตารัตน์</v>
      </c>
      <c r="E541" t="str">
        <f>VLOOKUP(A541,เงินฝาก!$A$2:$H$1022,6,FALSE)</f>
        <v>ธำรงก่อเกียรติ</v>
      </c>
      <c r="F541" t="str">
        <f>D541&amp;" "&amp;E541</f>
        <v>ฐิตารัตน์ ธำรงก่อเกียรติ</v>
      </c>
      <c r="G541" s="4">
        <f>SUMIF(เงินฝาก!$A$2:$A$1022,misฝาก!$A$1:$A$886,เงินฝาก!$H$2:$H$1022)</f>
        <v>212963.05</v>
      </c>
    </row>
    <row r="542" spans="1:7" x14ac:dyDescent="0.2">
      <c r="A542" t="s">
        <v>19648</v>
      </c>
      <c r="B542" s="2">
        <f>VLOOKUP(A542,เงินฝาก!$A$2:$H$1022,2,FALSE)</f>
        <v>3101402132577</v>
      </c>
      <c r="C542" t="str">
        <f>VLOOKUP(A542,เงินฝาก!$A$2:$H$1022,3,FALSE)</f>
        <v>ด.ต.หญิง</v>
      </c>
      <c r="D542" t="str">
        <f>VLOOKUP(A542,เงินฝาก!$A$2:$H$1022,5,FALSE)</f>
        <v>ศุภธิดา</v>
      </c>
      <c r="E542" t="str">
        <f>VLOOKUP(A542,เงินฝาก!$A$2:$H$1022,6,FALSE)</f>
        <v>สุรเสน</v>
      </c>
      <c r="F542" t="str">
        <f>D542&amp;" "&amp;E542</f>
        <v>ศุภธิดา สุรเสน</v>
      </c>
      <c r="G542" s="4">
        <f>SUMIF(เงินฝาก!$A$2:$A$1022,misฝาก!$A$1:$A$886,เงินฝาก!$H$2:$H$1022)</f>
        <v>212188.95</v>
      </c>
    </row>
    <row r="543" spans="1:7" x14ac:dyDescent="0.2">
      <c r="A543" t="s">
        <v>17955</v>
      </c>
      <c r="B543" s="2">
        <f>VLOOKUP(A543,เงินฝาก!$A$2:$H$1022,2,FALSE)</f>
        <v>3730100816078</v>
      </c>
      <c r="C543" t="str">
        <f>VLOOKUP(A543,เงินฝาก!$A$2:$H$1022,3,FALSE)</f>
        <v>พ.ต.ต.</v>
      </c>
      <c r="D543" t="str">
        <f>VLOOKUP(A543,เงินฝาก!$A$2:$H$1022,5,FALSE)</f>
        <v>วราวัชร์</v>
      </c>
      <c r="E543" t="str">
        <f>VLOOKUP(A543,เงินฝาก!$A$2:$H$1022,6,FALSE)</f>
        <v>พจน์มนต์ปิติ</v>
      </c>
      <c r="F543" t="str">
        <f>D543&amp;" "&amp;E543</f>
        <v>วราวัชร์ พจน์มนต์ปิติ</v>
      </c>
      <c r="G543" s="4">
        <f>SUMIF(เงินฝาก!$A$2:$A$1022,misฝาก!$A$1:$A$886,เงินฝาก!$H$2:$H$1022)</f>
        <v>211596.35</v>
      </c>
    </row>
    <row r="544" spans="1:7" x14ac:dyDescent="0.2">
      <c r="A544" t="s">
        <v>17849</v>
      </c>
      <c r="B544" s="2">
        <f>VLOOKUP(A544,เงินฝาก!$A$2:$H$1022,2,FALSE)</f>
        <v>3920300012493</v>
      </c>
      <c r="C544" t="str">
        <f>VLOOKUP(A544,เงินฝาก!$A$2:$H$1022,3,FALSE)</f>
        <v>ด.ต.</v>
      </c>
      <c r="D544" t="str">
        <f>VLOOKUP(A544,เงินฝาก!$A$2:$H$1022,5,FALSE)</f>
        <v>วิชัย</v>
      </c>
      <c r="E544" t="str">
        <f>VLOOKUP(A544,เงินฝาก!$A$2:$H$1022,6,FALSE)</f>
        <v>แสงอาทิตย์</v>
      </c>
      <c r="F544" t="str">
        <f>D544&amp;" "&amp;E544</f>
        <v>วิชัย แสงอาทิตย์</v>
      </c>
      <c r="G544" s="4">
        <f>SUMIF(เงินฝาก!$A$2:$A$1022,misฝาก!$A$1:$A$886,เงินฝาก!$H$2:$H$1022)</f>
        <v>211363.37</v>
      </c>
    </row>
    <row r="545" spans="1:7" x14ac:dyDescent="0.2">
      <c r="A545" t="s">
        <v>20007</v>
      </c>
      <c r="B545" s="2">
        <f>VLOOKUP(A545,เงินฝาก!$A$2:$H$1022,2,FALSE)</f>
        <v>3860700269824</v>
      </c>
      <c r="C545" t="str">
        <f>VLOOKUP(A545,เงินฝาก!$A$2:$H$1022,3,FALSE)</f>
        <v>ด.ต.</v>
      </c>
      <c r="D545" t="str">
        <f>VLOOKUP(A545,เงินฝาก!$A$2:$H$1022,5,FALSE)</f>
        <v>สาโรจน์</v>
      </c>
      <c r="E545" t="str">
        <f>VLOOKUP(A545,เงินฝาก!$A$2:$H$1022,6,FALSE)</f>
        <v>สังข์วารี</v>
      </c>
      <c r="F545" t="str">
        <f>D545&amp;" "&amp;E545</f>
        <v>สาโรจน์ สังข์วารี</v>
      </c>
      <c r="G545" s="4">
        <f>SUMIF(เงินฝาก!$A$2:$A$1022,misฝาก!$A$1:$A$886,เงินฝาก!$H$2:$H$1022)</f>
        <v>210984.68</v>
      </c>
    </row>
    <row r="546" spans="1:7" x14ac:dyDescent="0.2">
      <c r="A546" t="s">
        <v>18802</v>
      </c>
      <c r="B546" s="2">
        <f>VLOOKUP(A546,เงินฝาก!$A$2:$H$1022,2,FALSE)</f>
        <v>3719900163115</v>
      </c>
      <c r="C546" t="str">
        <f>VLOOKUP(A546,เงินฝาก!$A$2:$H$1022,3,FALSE)</f>
        <v>ร.ต.ท.</v>
      </c>
      <c r="D546" t="str">
        <f>VLOOKUP(A546,เงินฝาก!$A$2:$H$1022,5,FALSE)</f>
        <v>อภิชาต</v>
      </c>
      <c r="E546" t="str">
        <f>VLOOKUP(A546,เงินฝาก!$A$2:$H$1022,6,FALSE)</f>
        <v>คงคาหลวง</v>
      </c>
      <c r="F546" t="str">
        <f>D546&amp;" "&amp;E546</f>
        <v>อภิชาต คงคาหลวง</v>
      </c>
      <c r="G546" s="4">
        <f>SUMIF(เงินฝาก!$A$2:$A$1022,misฝาก!$A$1:$A$886,เงินฝาก!$H$2:$H$1022)</f>
        <v>210835.46</v>
      </c>
    </row>
    <row r="547" spans="1:7" x14ac:dyDescent="0.2">
      <c r="A547" t="s">
        <v>19176</v>
      </c>
      <c r="B547" s="2">
        <f>VLOOKUP(A547,เงินฝาก!$A$2:$H$1022,2,FALSE)</f>
        <v>3150600371666</v>
      </c>
      <c r="C547" t="str">
        <f>VLOOKUP(A547,เงินฝาก!$A$2:$H$1022,3,FALSE)</f>
        <v>พ.ต.อ.หญิง</v>
      </c>
      <c r="D547" t="str">
        <f>VLOOKUP(A547,เงินฝาก!$A$2:$H$1022,5,FALSE)</f>
        <v>ณิชชา</v>
      </c>
      <c r="E547" t="str">
        <f>VLOOKUP(A547,เงินฝาก!$A$2:$H$1022,6,FALSE)</f>
        <v>สำอางกิจ</v>
      </c>
      <c r="F547" t="str">
        <f>D547&amp;" "&amp;E547</f>
        <v>ณิชชา สำอางกิจ</v>
      </c>
      <c r="G547" s="4">
        <f>SUMIF(เงินฝาก!$A$2:$A$1022,misฝาก!$A$1:$A$886,เงินฝาก!$H$2:$H$1022)</f>
        <v>208929.46</v>
      </c>
    </row>
    <row r="548" spans="1:7" x14ac:dyDescent="0.2">
      <c r="A548" t="s">
        <v>18726</v>
      </c>
      <c r="B548" s="2">
        <f>VLOOKUP(A548,เงินฝาก!$A$2:$H$1022,2,FALSE)</f>
        <v>3420500068471</v>
      </c>
      <c r="C548" t="str">
        <f>VLOOKUP(A548,เงินฝาก!$A$2:$H$1022,3,FALSE)</f>
        <v>ด.ต.</v>
      </c>
      <c r="D548" t="str">
        <f>VLOOKUP(A548,เงินฝาก!$A$2:$H$1022,5,FALSE)</f>
        <v>โชคดี</v>
      </c>
      <c r="E548" t="str">
        <f>VLOOKUP(A548,เงินฝาก!$A$2:$H$1022,6,FALSE)</f>
        <v>จันทะพินิจ</v>
      </c>
      <c r="F548" t="str">
        <f>D548&amp;" "&amp;E548</f>
        <v>โชคดี จันทะพินิจ</v>
      </c>
      <c r="G548" s="4">
        <f>SUMIF(เงินฝาก!$A$2:$A$1022,misฝาก!$A$1:$A$886,เงินฝาก!$H$2:$H$1022)</f>
        <v>208740.34</v>
      </c>
    </row>
    <row r="549" spans="1:7" x14ac:dyDescent="0.2">
      <c r="A549" t="s">
        <v>19000</v>
      </c>
      <c r="B549" s="2">
        <f>VLOOKUP(A549,เงินฝาก!$A$2:$H$1022,2,FALSE)</f>
        <v>1450800068593</v>
      </c>
      <c r="C549" t="str">
        <f>VLOOKUP(A549,เงินฝาก!$A$2:$H$1022,3,FALSE)</f>
        <v>ด.ต.</v>
      </c>
      <c r="D549" t="str">
        <f>VLOOKUP(A549,เงินฝาก!$A$2:$H$1022,5,FALSE)</f>
        <v>อภิวัฒน์</v>
      </c>
      <c r="E549" t="str">
        <f>VLOOKUP(A549,เงินฝาก!$A$2:$H$1022,6,FALSE)</f>
        <v>ราชนาแพง</v>
      </c>
      <c r="F549" t="str">
        <f>D549&amp;" "&amp;E549</f>
        <v>อภิวัฒน์ ราชนาแพง</v>
      </c>
      <c r="G549" s="4">
        <f>SUMIF(เงินฝาก!$A$2:$A$1022,misฝาก!$A$1:$A$886,เงินฝาก!$H$2:$H$1022)</f>
        <v>208148.75</v>
      </c>
    </row>
    <row r="550" spans="1:7" x14ac:dyDescent="0.2">
      <c r="A550" t="s">
        <v>18989</v>
      </c>
      <c r="B550" s="2">
        <f>VLOOKUP(A550,เงินฝาก!$A$2:$H$1022,2,FALSE)</f>
        <v>1461400063595</v>
      </c>
      <c r="C550" t="str">
        <f>VLOOKUP(A550,เงินฝาก!$A$2:$H$1022,3,FALSE)</f>
        <v>จ.ส.ต.</v>
      </c>
      <c r="D550" t="str">
        <f>VLOOKUP(A550,เงินฝาก!$A$2:$H$1022,5,FALSE)</f>
        <v>กานณุวัฒน์</v>
      </c>
      <c r="E550" t="str">
        <f>VLOOKUP(A550,เงินฝาก!$A$2:$H$1022,6,FALSE)</f>
        <v>ลับภู</v>
      </c>
      <c r="F550" t="str">
        <f>D550&amp;" "&amp;E550</f>
        <v>กานณุวัฒน์ ลับภู</v>
      </c>
      <c r="G550" s="4">
        <f>SUMIF(เงินฝาก!$A$2:$A$1022,misฝาก!$A$1:$A$886,เงินฝาก!$H$2:$H$1022)</f>
        <v>208092.68</v>
      </c>
    </row>
    <row r="551" spans="1:7" x14ac:dyDescent="0.2">
      <c r="A551" t="s">
        <v>19317</v>
      </c>
      <c r="B551" s="2">
        <f>VLOOKUP(A551,เงินฝาก!$A$2:$H$1022,2,FALSE)</f>
        <v>1490300054984</v>
      </c>
      <c r="C551" t="str">
        <f>VLOOKUP(A551,เงินฝาก!$A$2:$H$1022,3,FALSE)</f>
        <v>ส.ต.ท.</v>
      </c>
      <c r="D551" t="str">
        <f>VLOOKUP(A551,เงินฝาก!$A$2:$H$1022,5,FALSE)</f>
        <v>ชัยวัฒน์</v>
      </c>
      <c r="E551" t="str">
        <f>VLOOKUP(A551,เงินฝาก!$A$2:$H$1022,6,FALSE)</f>
        <v>พรหมเสนา</v>
      </c>
      <c r="F551" t="str">
        <f>D551&amp;" "&amp;E551</f>
        <v>ชัยวัฒน์ พรหมเสนา</v>
      </c>
      <c r="G551" s="4">
        <f>SUMIF(เงินฝาก!$A$2:$A$1022,misฝาก!$A$1:$A$886,เงินฝาก!$H$2:$H$1022)</f>
        <v>207243.93</v>
      </c>
    </row>
    <row r="552" spans="1:7" x14ac:dyDescent="0.2">
      <c r="A552" t="s">
        <v>18509</v>
      </c>
      <c r="B552" s="2">
        <f>VLOOKUP(A552,เงินฝาก!$A$2:$H$1022,2,FALSE)</f>
        <v>3570501318305</v>
      </c>
      <c r="C552" t="str">
        <f>VLOOKUP(A552,เงินฝาก!$A$2:$H$1022,3,FALSE)</f>
        <v>ด.ต.</v>
      </c>
      <c r="D552" t="str">
        <f>VLOOKUP(A552,เงินฝาก!$A$2:$H$1022,5,FALSE)</f>
        <v>วิชญ์พงศ์</v>
      </c>
      <c r="E552" t="str">
        <f>VLOOKUP(A552,เงินฝาก!$A$2:$H$1022,6,FALSE)</f>
        <v>ชัยชนะพิทักษ์กุล</v>
      </c>
      <c r="F552" t="str">
        <f>D552&amp;" "&amp;E552</f>
        <v>วิชญ์พงศ์ ชัยชนะพิทักษ์กุล</v>
      </c>
      <c r="G552" s="4">
        <f>SUMIF(เงินฝาก!$A$2:$A$1022,misฝาก!$A$1:$A$886,เงินฝาก!$H$2:$H$1022)</f>
        <v>207210.21</v>
      </c>
    </row>
    <row r="553" spans="1:7" x14ac:dyDescent="0.2">
      <c r="A553" t="s">
        <v>19118</v>
      </c>
      <c r="B553" s="2">
        <f>VLOOKUP(A553,เงินฝาก!$A$2:$H$1022,2,FALSE)</f>
        <v>3719900322256</v>
      </c>
      <c r="C553" t="str">
        <f>VLOOKUP(A553,เงินฝาก!$A$2:$H$1022,3,FALSE)</f>
        <v>ด.ต.</v>
      </c>
      <c r="D553" t="str">
        <f>VLOOKUP(A553,เงินฝาก!$A$2:$H$1022,5,FALSE)</f>
        <v>ประกาญ</v>
      </c>
      <c r="E553" t="str">
        <f>VLOOKUP(A553,เงินฝาก!$A$2:$H$1022,6,FALSE)</f>
        <v>แก้วโพธิ์งาม</v>
      </c>
      <c r="F553" t="str">
        <f>D553&amp;" "&amp;E553</f>
        <v>ประกาญ แก้วโพธิ์งาม</v>
      </c>
      <c r="G553" s="4">
        <f>SUMIF(เงินฝาก!$A$2:$A$1022,misฝาก!$A$1:$A$886,เงินฝาก!$H$2:$H$1022)</f>
        <v>207100.68</v>
      </c>
    </row>
    <row r="554" spans="1:7" x14ac:dyDescent="0.2">
      <c r="A554" t="s">
        <v>19208</v>
      </c>
      <c r="B554" s="2">
        <f>VLOOKUP(A554,เงินฝาก!$A$2:$H$1022,2,FALSE)</f>
        <v>1550600008839</v>
      </c>
      <c r="C554" t="str">
        <f>VLOOKUP(A554,เงินฝาก!$A$2:$H$1022,3,FALSE)</f>
        <v>ด.ต.</v>
      </c>
      <c r="D554" t="str">
        <f>VLOOKUP(A554,เงินฝาก!$A$2:$H$1022,5,FALSE)</f>
        <v>อนุรักษ์</v>
      </c>
      <c r="E554" t="str">
        <f>VLOOKUP(A554,เงินฝาก!$A$2:$H$1022,6,FALSE)</f>
        <v>สุทธิแสน</v>
      </c>
      <c r="F554" t="str">
        <f>D554&amp;" "&amp;E554</f>
        <v>อนุรักษ์ สุทธิแสน</v>
      </c>
      <c r="G554" s="4">
        <f>SUMIF(เงินฝาก!$A$2:$A$1022,misฝาก!$A$1:$A$886,เงินฝาก!$H$2:$H$1022)</f>
        <v>206493.07</v>
      </c>
    </row>
    <row r="555" spans="1:7" x14ac:dyDescent="0.2">
      <c r="A555" t="s">
        <v>17999</v>
      </c>
      <c r="B555" s="2">
        <f>VLOOKUP(A555,เงินฝาก!$A$2:$H$1022,2,FALSE)</f>
        <v>3570100956351</v>
      </c>
      <c r="C555" t="str">
        <f>VLOOKUP(A555,เงินฝาก!$A$2:$H$1022,3,FALSE)</f>
        <v>พ.ต.ท.</v>
      </c>
      <c r="D555" t="str">
        <f>VLOOKUP(A555,เงินฝาก!$A$2:$H$1022,5,FALSE)</f>
        <v>วิสุทธิ์</v>
      </c>
      <c r="E555" t="str">
        <f>VLOOKUP(A555,เงินฝาก!$A$2:$H$1022,6,FALSE)</f>
        <v>แก้วทา</v>
      </c>
      <c r="F555" t="str">
        <f>D555&amp;" "&amp;E555</f>
        <v>วิสุทธิ์ แก้วทา</v>
      </c>
      <c r="G555" s="4">
        <f>SUMIF(เงินฝาก!$A$2:$A$1022,misฝาก!$A$1:$A$886,เงินฝาก!$H$2:$H$1022)</f>
        <v>206028.75</v>
      </c>
    </row>
    <row r="556" spans="1:7" x14ac:dyDescent="0.2">
      <c r="A556" t="s">
        <v>19692</v>
      </c>
      <c r="B556" s="2">
        <f>VLOOKUP(A556,เงินฝาก!$A$2:$H$1022,2,FALSE)</f>
        <v>3961100354561</v>
      </c>
      <c r="C556" t="str">
        <f>VLOOKUP(A556,เงินฝาก!$A$2:$H$1022,3,FALSE)</f>
        <v>พ.ต.ท.</v>
      </c>
      <c r="D556" t="str">
        <f>VLOOKUP(A556,เงินฝาก!$A$2:$H$1022,5,FALSE)</f>
        <v>ประทีป</v>
      </c>
      <c r="E556" t="str">
        <f>VLOOKUP(A556,เงินฝาก!$A$2:$H$1022,6,FALSE)</f>
        <v>จันทร์เพชรบุรี</v>
      </c>
      <c r="F556" t="str">
        <f>D556&amp;" "&amp;E556</f>
        <v>ประทีป จันทร์เพชรบุรี</v>
      </c>
      <c r="G556" s="4">
        <f>SUMIF(เงินฝาก!$A$2:$A$1022,misฝาก!$A$1:$A$886,เงินฝาก!$H$2:$H$1022)</f>
        <v>205491.17</v>
      </c>
    </row>
    <row r="557" spans="1:7" x14ac:dyDescent="0.2">
      <c r="A557" t="s">
        <v>19340</v>
      </c>
      <c r="B557" s="2">
        <f>VLOOKUP(A557,เงินฝาก!$A$2:$H$1022,2,FALSE)</f>
        <v>1580400107621</v>
      </c>
      <c r="C557" t="str">
        <f>VLOOKUP(A557,เงินฝาก!$A$2:$H$1022,3,FALSE)</f>
        <v>ด.ต.</v>
      </c>
      <c r="D557" t="str">
        <f>VLOOKUP(A557,เงินฝาก!$A$2:$H$1022,5,FALSE)</f>
        <v>สุรพล</v>
      </c>
      <c r="E557" t="str">
        <f>VLOOKUP(A557,เงินฝาก!$A$2:$H$1022,6,FALSE)</f>
        <v>สุดแดนไพร</v>
      </c>
      <c r="F557" t="str">
        <f>D557&amp;" "&amp;E557</f>
        <v>สุรพล สุดแดนไพร</v>
      </c>
      <c r="G557" s="4">
        <f>SUMIF(เงินฝาก!$A$2:$A$1022,misฝาก!$A$1:$A$886,เงินฝาก!$H$2:$H$1022)</f>
        <v>205290.11</v>
      </c>
    </row>
    <row r="558" spans="1:7" x14ac:dyDescent="0.2">
      <c r="A558" t="s">
        <v>17804</v>
      </c>
      <c r="B558" s="2">
        <f>VLOOKUP(A558,เงินฝาก!$A$2:$H$1022,2,FALSE)</f>
        <v>3310102013324</v>
      </c>
      <c r="C558" t="str">
        <f>VLOOKUP(A558,เงินฝาก!$A$2:$H$1022,3,FALSE)</f>
        <v>ด.ต.</v>
      </c>
      <c r="D558" t="str">
        <f>VLOOKUP(A558,เงินฝาก!$A$2:$H$1022,5,FALSE)</f>
        <v>มิตร</v>
      </c>
      <c r="E558" t="str">
        <f>VLOOKUP(A558,เงินฝาก!$A$2:$H$1022,6,FALSE)</f>
        <v>คำบาง</v>
      </c>
      <c r="F558" t="str">
        <f>D558&amp;" "&amp;E558</f>
        <v>มิตร คำบาง</v>
      </c>
      <c r="G558" s="4">
        <f>SUMIF(เงินฝาก!$A$2:$A$1022,misฝาก!$A$1:$A$886,เงินฝาก!$H$2:$H$1022)</f>
        <v>204677.17</v>
      </c>
    </row>
    <row r="559" spans="1:7" x14ac:dyDescent="0.2">
      <c r="A559" t="s">
        <v>19307</v>
      </c>
      <c r="B559" s="2">
        <f>VLOOKUP(A559,เงินฝาก!$A$2:$H$1022,2,FALSE)</f>
        <v>3349900954876</v>
      </c>
      <c r="C559" t="str">
        <f>VLOOKUP(A559,เงินฝาก!$A$2:$H$1022,3,FALSE)</f>
        <v>ด.ต.</v>
      </c>
      <c r="D559" t="str">
        <f>VLOOKUP(A559,เงินฝาก!$A$2:$H$1022,5,FALSE)</f>
        <v>เอกสิทธิ์</v>
      </c>
      <c r="E559" t="str">
        <f>VLOOKUP(A559,เงินฝาก!$A$2:$H$1022,6,FALSE)</f>
        <v>เผ่าผม</v>
      </c>
      <c r="F559" t="str">
        <f>D559&amp;" "&amp;E559</f>
        <v>เอกสิทธิ์ เผ่าผม</v>
      </c>
      <c r="G559" s="4">
        <f>SUMIF(เงินฝาก!$A$2:$A$1022,misฝาก!$A$1:$A$886,เงินฝาก!$H$2:$H$1022)</f>
        <v>204530.35</v>
      </c>
    </row>
    <row r="560" spans="1:7" x14ac:dyDescent="0.2">
      <c r="A560" t="s">
        <v>18513</v>
      </c>
      <c r="B560" s="2">
        <f>VLOOKUP(A560,เงินฝาก!$A$2:$H$1022,2,FALSE)</f>
        <v>3730400125011</v>
      </c>
      <c r="C560" t="str">
        <f>VLOOKUP(A560,เงินฝาก!$A$2:$H$1022,3,FALSE)</f>
        <v>ด.ต.</v>
      </c>
      <c r="D560" t="str">
        <f>VLOOKUP(A560,เงินฝาก!$A$2:$H$1022,5,FALSE)</f>
        <v>ชานนท์</v>
      </c>
      <c r="E560" t="str">
        <f>VLOOKUP(A560,เงินฝาก!$A$2:$H$1022,6,FALSE)</f>
        <v>สุทธิคณะ</v>
      </c>
      <c r="F560" t="str">
        <f>D560&amp;" "&amp;E560</f>
        <v>ชานนท์ สุทธิคณะ</v>
      </c>
      <c r="G560" s="4">
        <f>SUMIF(เงินฝาก!$A$2:$A$1022,misฝาก!$A$1:$A$886,เงินฝาก!$H$2:$H$1022)</f>
        <v>203413.66</v>
      </c>
    </row>
    <row r="561" spans="1:7" x14ac:dyDescent="0.2">
      <c r="A561" t="s">
        <v>19796</v>
      </c>
      <c r="B561" s="2">
        <f>VLOOKUP(A561,เงินฝาก!$A$2:$H$1022,2,FALSE)</f>
        <v>1209700616688</v>
      </c>
      <c r="C561" t="str">
        <f>VLOOKUP(A561,เงินฝาก!$A$2:$H$1022,3,FALSE)</f>
        <v>จ.ส.ต.</v>
      </c>
      <c r="D561" t="str">
        <f>VLOOKUP(A561,เงินฝาก!$A$2:$H$1022,5,FALSE)</f>
        <v>นิติวุฒิ</v>
      </c>
      <c r="E561" t="str">
        <f>VLOOKUP(A561,เงินฝาก!$A$2:$H$1022,6,FALSE)</f>
        <v>บุสภาค</v>
      </c>
      <c r="F561" t="str">
        <f>D561&amp;" "&amp;E561</f>
        <v>นิติวุฒิ บุสภาค</v>
      </c>
      <c r="G561" s="4">
        <f>SUMIF(เงินฝาก!$A$2:$A$1022,misฝาก!$A$1:$A$886,เงินฝาก!$H$2:$H$1022)</f>
        <v>203007.43</v>
      </c>
    </row>
    <row r="562" spans="1:7" x14ac:dyDescent="0.2">
      <c r="A562" t="s">
        <v>18719</v>
      </c>
      <c r="B562" s="2">
        <f>VLOOKUP(A562,เงินฝาก!$A$2:$H$1022,2,FALSE)</f>
        <v>3739900212841</v>
      </c>
      <c r="C562" t="str">
        <f>VLOOKUP(A562,เงินฝาก!$A$2:$H$1022,3,FALSE)</f>
        <v>ด.ต.</v>
      </c>
      <c r="D562" t="str">
        <f>VLOOKUP(A562,เงินฝาก!$A$2:$H$1022,5,FALSE)</f>
        <v>ภคพล</v>
      </c>
      <c r="E562" t="str">
        <f>VLOOKUP(A562,เงินฝาก!$A$2:$H$1022,6,FALSE)</f>
        <v>สาลารัตน์</v>
      </c>
      <c r="F562" t="str">
        <f>D562&amp;" "&amp;E562</f>
        <v>ภคพล สาลารัตน์</v>
      </c>
      <c r="G562" s="4">
        <f>SUMIF(เงินฝาก!$A$2:$A$1022,misฝาก!$A$1:$A$886,เงินฝาก!$H$2:$H$1022)</f>
        <v>201504.63999999998</v>
      </c>
    </row>
    <row r="563" spans="1:7" x14ac:dyDescent="0.2">
      <c r="A563" t="s">
        <v>19376</v>
      </c>
      <c r="B563" s="2">
        <f>VLOOKUP(A563,เงินฝาก!$A$2:$H$1022,2,FALSE)</f>
        <v>3560200333674</v>
      </c>
      <c r="C563" t="str">
        <f>VLOOKUP(A563,เงินฝาก!$A$2:$H$1022,3,FALSE)</f>
        <v>พ.ต.ท.</v>
      </c>
      <c r="D563" t="str">
        <f>VLOOKUP(A563,เงินฝาก!$A$2:$H$1022,5,FALSE)</f>
        <v>เทียนชัย</v>
      </c>
      <c r="E563" t="str">
        <f>VLOOKUP(A563,เงินฝาก!$A$2:$H$1022,6,FALSE)</f>
        <v>ปรารมภ์</v>
      </c>
      <c r="F563" t="str">
        <f>D563&amp;" "&amp;E563</f>
        <v>เทียนชัย ปรารมภ์</v>
      </c>
      <c r="G563" s="4">
        <f>SUMIF(เงินฝาก!$A$2:$A$1022,misฝาก!$A$1:$A$886,เงินฝาก!$H$2:$H$1022)</f>
        <v>201355.87</v>
      </c>
    </row>
    <row r="564" spans="1:7" x14ac:dyDescent="0.2">
      <c r="A564" t="s">
        <v>19749</v>
      </c>
      <c r="B564" s="2">
        <f>VLOOKUP(A564,เงินฝาก!$A$2:$H$1022,2,FALSE)</f>
        <v>1770500044866</v>
      </c>
      <c r="C564" t="str">
        <f>VLOOKUP(A564,เงินฝาก!$A$2:$H$1022,3,FALSE)</f>
        <v>ส.ต.อ.</v>
      </c>
      <c r="D564" t="str">
        <f>VLOOKUP(A564,เงินฝาก!$A$2:$H$1022,5,FALSE)</f>
        <v>ธวัชชัย</v>
      </c>
      <c r="E564" t="str">
        <f>VLOOKUP(A564,เงินฝาก!$A$2:$H$1022,6,FALSE)</f>
        <v>ลิบลับ</v>
      </c>
      <c r="F564" t="str">
        <f>D564&amp;" "&amp;E564</f>
        <v>ธวัชชัย ลิบลับ</v>
      </c>
      <c r="G564" s="4">
        <f>SUMIF(เงินฝาก!$A$2:$A$1022,misฝาก!$A$1:$A$886,เงินฝาก!$H$2:$H$1022)</f>
        <v>201155.99</v>
      </c>
    </row>
    <row r="565" spans="1:7" x14ac:dyDescent="0.2">
      <c r="A565" t="s">
        <v>18290</v>
      </c>
      <c r="B565" s="2">
        <f>VLOOKUP(A565,เงินฝาก!$A$2:$H$1022,2,FALSE)</f>
        <v>3100602344534</v>
      </c>
      <c r="C565" t="str">
        <f>VLOOKUP(A565,เงินฝาก!$A$2:$H$1022,3,FALSE)</f>
        <v>พ.ต.อ.</v>
      </c>
      <c r="D565" t="str">
        <f>VLOOKUP(A565,เงินฝาก!$A$2:$H$1022,5,FALSE)</f>
        <v>วริษฐ์</v>
      </c>
      <c r="E565" t="str">
        <f>VLOOKUP(A565,เงินฝาก!$A$2:$H$1022,6,FALSE)</f>
        <v>ปทุมารักษ์</v>
      </c>
      <c r="F565" t="str">
        <f>D565&amp;" "&amp;E565</f>
        <v>วริษฐ์ ปทุมารักษ์</v>
      </c>
      <c r="G565" s="4">
        <f>SUMIF(เงินฝาก!$A$2:$A$1022,misฝาก!$A$1:$A$886,เงินฝาก!$H$2:$H$1022)</f>
        <v>201012.01</v>
      </c>
    </row>
    <row r="566" spans="1:7" x14ac:dyDescent="0.2">
      <c r="A566" t="s">
        <v>19915</v>
      </c>
      <c r="B566" s="2">
        <f>VLOOKUP(A566,เงินฝาก!$A$2:$H$1022,2,FALSE)</f>
        <v>1100200274187</v>
      </c>
      <c r="C566" t="str">
        <f>VLOOKUP(A566,เงินฝาก!$A$2:$H$1022,3,FALSE)</f>
        <v>ร.ต.ท.หญิง</v>
      </c>
      <c r="D566" t="str">
        <f>VLOOKUP(A566,เงินฝาก!$A$2:$H$1022,5,FALSE)</f>
        <v>ปิยธิดา</v>
      </c>
      <c r="E566" t="str">
        <f>VLOOKUP(A566,เงินฝาก!$A$2:$H$1022,6,FALSE)</f>
        <v>โชติทัตต์</v>
      </c>
      <c r="F566" t="str">
        <f>D566&amp;" "&amp;E566</f>
        <v>ปิยธิดา โชติทัตต์</v>
      </c>
      <c r="G566" s="4">
        <f>SUMIF(เงินฝาก!$A$2:$A$1022,misฝาก!$A$1:$A$886,เงินฝาก!$H$2:$H$1022)</f>
        <v>200000</v>
      </c>
    </row>
    <row r="567" spans="1:7" x14ac:dyDescent="0.2">
      <c r="A567" t="s">
        <v>17997</v>
      </c>
      <c r="B567" s="2">
        <f>VLOOKUP(A567,เงินฝาก!$A$2:$H$1022,2,FALSE)</f>
        <v>3309900668741</v>
      </c>
      <c r="C567" t="str">
        <f>VLOOKUP(A567,เงินฝาก!$A$2:$H$1022,3,FALSE)</f>
        <v>ด.ต.</v>
      </c>
      <c r="D567" t="str">
        <f>VLOOKUP(A567,เงินฝาก!$A$2:$H$1022,5,FALSE)</f>
        <v>ปริญญา</v>
      </c>
      <c r="E567" t="str">
        <f>VLOOKUP(A567,เงินฝาก!$A$2:$H$1022,6,FALSE)</f>
        <v>บุบผาสำโรง</v>
      </c>
      <c r="F567" t="str">
        <f>D567&amp;" "&amp;E567</f>
        <v>ปริญญา บุบผาสำโรง</v>
      </c>
      <c r="G567" s="4">
        <f>SUMIF(เงินฝาก!$A$2:$A$1022,misฝาก!$A$1:$A$886,เงินฝาก!$H$2:$H$1022)</f>
        <v>199088.62</v>
      </c>
    </row>
    <row r="568" spans="1:7" x14ac:dyDescent="0.2">
      <c r="A568" t="s">
        <v>18650</v>
      </c>
      <c r="B568" s="2">
        <f>VLOOKUP(A568,เงินฝาก!$A$2:$H$1022,2,FALSE)</f>
        <v>3130600183495</v>
      </c>
      <c r="C568" t="str">
        <f>VLOOKUP(A568,เงินฝาก!$A$2:$H$1022,3,FALSE)</f>
        <v>ร.ต.ต.</v>
      </c>
      <c r="D568" t="str">
        <f>VLOOKUP(A568,เงินฝาก!$A$2:$H$1022,5,FALSE)</f>
        <v>พิภพ</v>
      </c>
      <c r="E568" t="str">
        <f>VLOOKUP(A568,เงินฝาก!$A$2:$H$1022,6,FALSE)</f>
        <v>ป้อมภู่</v>
      </c>
      <c r="F568" t="str">
        <f>D568&amp;" "&amp;E568</f>
        <v>พิภพ ป้อมภู่</v>
      </c>
      <c r="G568" s="4">
        <f>SUMIF(เงินฝาก!$A$2:$A$1022,misฝาก!$A$1:$A$886,เงินฝาก!$H$2:$H$1022)</f>
        <v>198491.44</v>
      </c>
    </row>
    <row r="569" spans="1:7" x14ac:dyDescent="0.2">
      <c r="A569" t="s">
        <v>18984</v>
      </c>
      <c r="B569" s="2">
        <f>VLOOKUP(A569,เงินฝาก!$A$2:$H$1022,2,FALSE)</f>
        <v>1860200014375</v>
      </c>
      <c r="C569" t="str">
        <f>VLOOKUP(A569,เงินฝาก!$A$2:$H$1022,3,FALSE)</f>
        <v>ส.ต.ท.</v>
      </c>
      <c r="D569" t="str">
        <f>VLOOKUP(A569,เงินฝาก!$A$2:$H$1022,5,FALSE)</f>
        <v>ฐาปกรณ์</v>
      </c>
      <c r="E569" t="str">
        <f>VLOOKUP(A569,เงินฝาก!$A$2:$H$1022,6,FALSE)</f>
        <v>เปี่ยมปุก</v>
      </c>
      <c r="F569" t="str">
        <f>D569&amp;" "&amp;E569</f>
        <v>ฐาปกรณ์ เปี่ยมปุก</v>
      </c>
      <c r="G569" s="4">
        <f>SUMIF(เงินฝาก!$A$2:$A$1022,misฝาก!$A$1:$A$886,เงินฝาก!$H$2:$H$1022)</f>
        <v>198194.24</v>
      </c>
    </row>
    <row r="570" spans="1:7" x14ac:dyDescent="0.2">
      <c r="A570" t="s">
        <v>18936</v>
      </c>
      <c r="B570" s="2">
        <f>VLOOKUP(A570,เงินฝาก!$A$2:$H$1022,2,FALSE)</f>
        <v>3669700098493</v>
      </c>
      <c r="C570" t="str">
        <f>VLOOKUP(A570,เงินฝาก!$A$2:$H$1022,3,FALSE)</f>
        <v>ด.ต.หญิง</v>
      </c>
      <c r="D570" t="str">
        <f>VLOOKUP(A570,เงินฝาก!$A$2:$H$1022,5,FALSE)</f>
        <v>รดาณัฐ</v>
      </c>
      <c r="E570" t="str">
        <f>VLOOKUP(A570,เงินฝาก!$A$2:$H$1022,6,FALSE)</f>
        <v>ฉิมสอน</v>
      </c>
      <c r="F570" t="str">
        <f>D570&amp;" "&amp;E570</f>
        <v>รดาณัฐ ฉิมสอน</v>
      </c>
      <c r="G570" s="4">
        <f>SUMIF(เงินฝาก!$A$2:$A$1022,misฝาก!$A$1:$A$886,เงินฝาก!$H$2:$H$1022)</f>
        <v>198001.86</v>
      </c>
    </row>
    <row r="571" spans="1:7" x14ac:dyDescent="0.2">
      <c r="A571" t="s">
        <v>18996</v>
      </c>
      <c r="B571" s="2">
        <f>VLOOKUP(A571,เงินฝาก!$A$2:$H$1022,2,FALSE)</f>
        <v>1670400081027</v>
      </c>
      <c r="C571" t="str">
        <f>VLOOKUP(A571,เงินฝาก!$A$2:$H$1022,3,FALSE)</f>
        <v>ด.ต.</v>
      </c>
      <c r="D571" t="str">
        <f>VLOOKUP(A571,เงินฝาก!$A$2:$H$1022,5,FALSE)</f>
        <v>โกมินทร์</v>
      </c>
      <c r="E571" t="str">
        <f>VLOOKUP(A571,เงินฝาก!$A$2:$H$1022,6,FALSE)</f>
        <v>แก้วคีม</v>
      </c>
      <c r="F571" t="str">
        <f>D571&amp;" "&amp;E571</f>
        <v>โกมินทร์ แก้วคีม</v>
      </c>
      <c r="G571" s="4">
        <f>SUMIF(เงินฝาก!$A$2:$A$1022,misฝาก!$A$1:$A$886,เงินฝาก!$H$2:$H$1022)</f>
        <v>197877.61</v>
      </c>
    </row>
    <row r="572" spans="1:7" x14ac:dyDescent="0.2">
      <c r="A572" t="s">
        <v>18424</v>
      </c>
      <c r="B572" s="2">
        <f>VLOOKUP(A572,เงินฝาก!$A$2:$H$1022,2,FALSE)</f>
        <v>3800100078696</v>
      </c>
      <c r="C572" t="str">
        <f>VLOOKUP(A572,เงินฝาก!$A$2:$H$1022,3,FALSE)</f>
        <v>ร.ต.อ.</v>
      </c>
      <c r="D572" t="str">
        <f>VLOOKUP(A572,เงินฝาก!$A$2:$H$1022,5,FALSE)</f>
        <v>พิพัฒน์</v>
      </c>
      <c r="E572" t="str">
        <f>VLOOKUP(A572,เงินฝาก!$A$2:$H$1022,6,FALSE)</f>
        <v>พูลสวัสดิ์</v>
      </c>
      <c r="F572" t="str">
        <f>D572&amp;" "&amp;E572</f>
        <v>พิพัฒน์ พูลสวัสดิ์</v>
      </c>
      <c r="G572" s="4">
        <f>SUMIF(เงินฝาก!$A$2:$A$1022,misฝาก!$A$1:$A$886,เงินฝาก!$H$2:$H$1022)</f>
        <v>197176.25</v>
      </c>
    </row>
    <row r="573" spans="1:7" x14ac:dyDescent="0.2">
      <c r="A573" t="s">
        <v>17984</v>
      </c>
      <c r="B573" s="2">
        <f>VLOOKUP(A573,เงินฝาก!$A$2:$H$1022,2,FALSE)</f>
        <v>3102100750767</v>
      </c>
      <c r="C573" t="str">
        <f>VLOOKUP(A573,เงินฝาก!$A$2:$H$1022,3,FALSE)</f>
        <v>ร.ต.ท.</v>
      </c>
      <c r="D573" t="str">
        <f>VLOOKUP(A573,เงินฝาก!$A$2:$H$1022,5,FALSE)</f>
        <v>สมชาย</v>
      </c>
      <c r="E573" t="str">
        <f>VLOOKUP(A573,เงินฝาก!$A$2:$H$1022,6,FALSE)</f>
        <v>ภุมรินทร์</v>
      </c>
      <c r="F573" t="str">
        <f>D573&amp;" "&amp;E573</f>
        <v>สมชาย ภุมรินทร์</v>
      </c>
      <c r="G573" s="4">
        <f>SUMIF(เงินฝาก!$A$2:$A$1022,misฝาก!$A$1:$A$886,เงินฝาก!$H$2:$H$1022)</f>
        <v>196594.9</v>
      </c>
    </row>
    <row r="574" spans="1:7" x14ac:dyDescent="0.2">
      <c r="A574" t="s">
        <v>19849</v>
      </c>
      <c r="B574" s="2">
        <f>VLOOKUP(A574,เงินฝาก!$A$2:$H$1022,2,FALSE)</f>
        <v>3930600143275</v>
      </c>
      <c r="C574" t="str">
        <f>VLOOKUP(A574,เงินฝาก!$A$2:$H$1022,3,FALSE)</f>
        <v>ด.ต.</v>
      </c>
      <c r="D574" t="str">
        <f>VLOOKUP(A574,เงินฝาก!$A$2:$H$1022,5,FALSE)</f>
        <v>พนม</v>
      </c>
      <c r="E574" t="str">
        <f>VLOOKUP(A574,เงินฝาก!$A$2:$H$1022,6,FALSE)</f>
        <v>อออิปก</v>
      </c>
      <c r="F574" t="str">
        <f>D574&amp;" "&amp;E574</f>
        <v>พนม อออิปก</v>
      </c>
      <c r="G574" s="4">
        <f>SUMIF(เงินฝาก!$A$2:$A$1022,misฝาก!$A$1:$A$886,เงินฝาก!$H$2:$H$1022)</f>
        <v>195950.8</v>
      </c>
    </row>
    <row r="575" spans="1:7" x14ac:dyDescent="0.2">
      <c r="A575" t="s">
        <v>17996</v>
      </c>
      <c r="B575" s="2">
        <f>VLOOKUP(A575,เงินฝาก!$A$2:$H$1022,2,FALSE)</f>
        <v>3200900833885</v>
      </c>
      <c r="C575" t="str">
        <f>VLOOKUP(A575,เงินฝาก!$A$2:$H$1022,3,FALSE)</f>
        <v>ด.ต.</v>
      </c>
      <c r="D575" t="str">
        <f>VLOOKUP(A575,เงินฝาก!$A$2:$H$1022,5,FALSE)</f>
        <v>อนุชา</v>
      </c>
      <c r="E575" t="str">
        <f>VLOOKUP(A575,เงินฝาก!$A$2:$H$1022,6,FALSE)</f>
        <v>หล่าลาภ</v>
      </c>
      <c r="F575" t="str">
        <f>D575&amp;" "&amp;E575</f>
        <v>อนุชา หล่าลาภ</v>
      </c>
      <c r="G575" s="4">
        <f>SUMIF(เงินฝาก!$A$2:$A$1022,misฝาก!$A$1:$A$886,เงินฝาก!$H$2:$H$1022)</f>
        <v>195023.81</v>
      </c>
    </row>
    <row r="576" spans="1:7" x14ac:dyDescent="0.2">
      <c r="A576" t="s">
        <v>19601</v>
      </c>
      <c r="B576" s="2">
        <f>VLOOKUP(A576,เงินฝาก!$A$2:$H$1022,2,FALSE)</f>
        <v>1100701890425</v>
      </c>
      <c r="C576" t="str">
        <f>VLOOKUP(A576,เงินฝาก!$A$2:$H$1022,3,FALSE)</f>
        <v>นางสาว</v>
      </c>
      <c r="D576" t="str">
        <f>VLOOKUP(A576,เงินฝาก!$A$2:$H$1022,5,FALSE)</f>
        <v>ณัชรัญ</v>
      </c>
      <c r="E576" t="str">
        <f>VLOOKUP(A576,เงินฝาก!$A$2:$H$1022,6,FALSE)</f>
        <v>จันทร์เมฆา</v>
      </c>
      <c r="F576" t="str">
        <f>D576&amp;" "&amp;E576</f>
        <v>ณัชรัญ จันทร์เมฆา</v>
      </c>
      <c r="G576" s="4">
        <f>SUMIF(เงินฝาก!$A$2:$A$1022,misฝาก!$A$1:$A$886,เงินฝาก!$H$2:$H$1022)</f>
        <v>194225.37</v>
      </c>
    </row>
    <row r="577" spans="1:7" x14ac:dyDescent="0.2">
      <c r="A577" t="s">
        <v>18578</v>
      </c>
      <c r="B577" s="2">
        <f>VLOOKUP(A577,เงินฝาก!$A$2:$H$1022,2,FALSE)</f>
        <v>3331000307915</v>
      </c>
      <c r="C577" t="str">
        <f>VLOOKUP(A577,เงินฝาก!$A$2:$H$1022,3,FALSE)</f>
        <v>ร.ต.ท.</v>
      </c>
      <c r="D577" t="str">
        <f>VLOOKUP(A577,เงินฝาก!$A$2:$H$1022,5,FALSE)</f>
        <v>ประสิทธิ์</v>
      </c>
      <c r="E577" t="str">
        <f>VLOOKUP(A577,เงินฝาก!$A$2:$H$1022,6,FALSE)</f>
        <v>ภาระ</v>
      </c>
      <c r="F577" t="str">
        <f>D577&amp;" "&amp;E577</f>
        <v>ประสิทธิ์ ภาระ</v>
      </c>
      <c r="G577" s="4">
        <f>SUMIF(เงินฝาก!$A$2:$A$1022,misฝาก!$A$1:$A$886,เงินฝาก!$H$2:$H$1022)</f>
        <v>193959.34</v>
      </c>
    </row>
    <row r="578" spans="1:7" x14ac:dyDescent="0.2">
      <c r="A578" t="s">
        <v>20034</v>
      </c>
      <c r="B578" s="2">
        <f>VLOOKUP(A578,เงินฝาก!$A$2:$H$1022,2,FALSE)</f>
        <v>1411100279819</v>
      </c>
      <c r="C578" t="str">
        <f>VLOOKUP(A578,เงินฝาก!$A$2:$H$1022,3,FALSE)</f>
        <v>ส.ต.ท.</v>
      </c>
      <c r="D578" t="str">
        <f>VLOOKUP(A578,เงินฝาก!$A$2:$H$1022,5,FALSE)</f>
        <v>ณัฐวุฒิ</v>
      </c>
      <c r="E578" t="str">
        <f>VLOOKUP(A578,เงินฝาก!$A$2:$H$1022,6,FALSE)</f>
        <v>พรหมวัลย์</v>
      </c>
      <c r="F578" t="str">
        <f>D578&amp;" "&amp;E578</f>
        <v>ณัฐวุฒิ พรหมวัลย์</v>
      </c>
      <c r="G578" s="4">
        <f>SUMIF(เงินฝาก!$A$2:$A$1022,misฝาก!$A$1:$A$886,เงินฝาก!$H$2:$H$1022)</f>
        <v>193077.18</v>
      </c>
    </row>
    <row r="579" spans="1:7" x14ac:dyDescent="0.2">
      <c r="A579" t="s">
        <v>18796</v>
      </c>
      <c r="B579" s="2">
        <f>VLOOKUP(A579,เงินฝาก!$A$2:$H$1022,2,FALSE)</f>
        <v>3310400915768</v>
      </c>
      <c r="C579" t="str">
        <f>VLOOKUP(A579,เงินฝาก!$A$2:$H$1022,3,FALSE)</f>
        <v>ด.ต.</v>
      </c>
      <c r="D579" t="str">
        <f>VLOOKUP(A579,เงินฝาก!$A$2:$H$1022,5,FALSE)</f>
        <v>สุรจิต</v>
      </c>
      <c r="E579" t="str">
        <f>VLOOKUP(A579,เงินฝาก!$A$2:$H$1022,6,FALSE)</f>
        <v>ศรีสุขา</v>
      </c>
      <c r="F579" t="str">
        <f>D579&amp;" "&amp;E579</f>
        <v>สุรจิต ศรีสุขา</v>
      </c>
      <c r="G579" s="4">
        <f>SUMIF(เงินฝาก!$A$2:$A$1022,misฝาก!$A$1:$A$886,เงินฝาก!$H$2:$H$1022)</f>
        <v>192022.91</v>
      </c>
    </row>
    <row r="580" spans="1:7" x14ac:dyDescent="0.2">
      <c r="A580" t="s">
        <v>19651</v>
      </c>
      <c r="B580" s="2">
        <f>VLOOKUP(A580,เงินฝาก!$A$2:$H$1022,2,FALSE)</f>
        <v>1909800521411</v>
      </c>
      <c r="C580" t="str">
        <f>VLOOKUP(A580,เงินฝาก!$A$2:$H$1022,3,FALSE)</f>
        <v>ส.ต.อ.</v>
      </c>
      <c r="D580" t="str">
        <f>VLOOKUP(A580,เงินฝาก!$A$2:$H$1022,5,FALSE)</f>
        <v>ภูวนาท</v>
      </c>
      <c r="E580" t="str">
        <f>VLOOKUP(A580,เงินฝาก!$A$2:$H$1022,6,FALSE)</f>
        <v>โชติมณี</v>
      </c>
      <c r="F580" t="str">
        <f>D580&amp;" "&amp;E580</f>
        <v>ภูวนาท โชติมณี</v>
      </c>
      <c r="G580" s="4">
        <f>SUMIF(เงินฝาก!$A$2:$A$1022,misฝาก!$A$1:$A$886,เงินฝาก!$H$2:$H$1022)</f>
        <v>191982.34</v>
      </c>
    </row>
    <row r="581" spans="1:7" x14ac:dyDescent="0.2">
      <c r="A581" t="s">
        <v>18809</v>
      </c>
      <c r="B581" s="2">
        <f>VLOOKUP(A581,เงินฝาก!$A$2:$H$1022,2,FALSE)</f>
        <v>3930800246736</v>
      </c>
      <c r="C581" t="str">
        <f>VLOOKUP(A581,เงินฝาก!$A$2:$H$1022,3,FALSE)</f>
        <v>ร.ต.ท.</v>
      </c>
      <c r="D581" t="str">
        <f>VLOOKUP(A581,เงินฝาก!$A$2:$H$1022,5,FALSE)</f>
        <v>สุรชัย</v>
      </c>
      <c r="E581" t="str">
        <f>VLOOKUP(A581,เงินฝาก!$A$2:$H$1022,6,FALSE)</f>
        <v>ทองศรีจันทร์</v>
      </c>
      <c r="F581" t="str">
        <f>D581&amp;" "&amp;E581</f>
        <v>สุรชัย ทองศรีจันทร์</v>
      </c>
      <c r="G581" s="4">
        <f>SUMIF(เงินฝาก!$A$2:$A$1022,misฝาก!$A$1:$A$886,เงินฝาก!$H$2:$H$1022)</f>
        <v>190388.54</v>
      </c>
    </row>
    <row r="582" spans="1:7" x14ac:dyDescent="0.2">
      <c r="A582" t="s">
        <v>18807</v>
      </c>
      <c r="B582" s="2">
        <f>VLOOKUP(A582,เงินฝาก!$A$2:$H$1022,2,FALSE)</f>
        <v>3460500640441</v>
      </c>
      <c r="C582" t="str">
        <f>VLOOKUP(A582,เงินฝาก!$A$2:$H$1022,3,FALSE)</f>
        <v>พ.ต.ต.</v>
      </c>
      <c r="D582" t="str">
        <f>VLOOKUP(A582,เงินฝาก!$A$2:$H$1022,5,FALSE)</f>
        <v>หยกเพชร</v>
      </c>
      <c r="E582" t="str">
        <f>VLOOKUP(A582,เงินฝาก!$A$2:$H$1022,6,FALSE)</f>
        <v>วรรณพฤกษ์</v>
      </c>
      <c r="F582" t="str">
        <f>D582&amp;" "&amp;E582</f>
        <v>หยกเพชร วรรณพฤกษ์</v>
      </c>
      <c r="G582" s="4">
        <f>SUMIF(เงินฝาก!$A$2:$A$1022,misฝาก!$A$1:$A$886,เงินฝาก!$H$2:$H$1022)</f>
        <v>188782.58</v>
      </c>
    </row>
    <row r="583" spans="1:7" x14ac:dyDescent="0.2">
      <c r="A583" t="s">
        <v>18009</v>
      </c>
      <c r="B583" s="2">
        <f>VLOOKUP(A583,เงินฝาก!$A$2:$H$1022,2,FALSE)</f>
        <v>3900200524417</v>
      </c>
      <c r="C583" t="str">
        <f>VLOOKUP(A583,เงินฝาก!$A$2:$H$1022,3,FALSE)</f>
        <v>พ.ต.ท.</v>
      </c>
      <c r="D583" t="str">
        <f>VLOOKUP(A583,เงินฝาก!$A$2:$H$1022,5,FALSE)</f>
        <v>กฤตภาส</v>
      </c>
      <c r="E583" t="str">
        <f>VLOOKUP(A583,เงินฝาก!$A$2:$H$1022,6,FALSE)</f>
        <v>ธนาภัทรพิบูล</v>
      </c>
      <c r="F583" t="str">
        <f>D583&amp;" "&amp;E583</f>
        <v>กฤตภาส ธนาภัทรพิบูล</v>
      </c>
      <c r="G583" s="4">
        <f>SUMIF(เงินฝาก!$A$2:$A$1022,misฝาก!$A$1:$A$886,เงินฝาก!$H$2:$H$1022)</f>
        <v>187360.08</v>
      </c>
    </row>
    <row r="584" spans="1:7" x14ac:dyDescent="0.2">
      <c r="A584" t="s">
        <v>19741</v>
      </c>
      <c r="B584" s="2">
        <f>VLOOKUP(A584,เงินฝาก!$A$2:$H$1022,2,FALSE)</f>
        <v>1100200699382</v>
      </c>
      <c r="C584" t="str">
        <f>VLOOKUP(A584,เงินฝาก!$A$2:$H$1022,3,FALSE)</f>
        <v>จ.ส.ต.</v>
      </c>
      <c r="D584" t="str">
        <f>VLOOKUP(A584,เงินฝาก!$A$2:$H$1022,5,FALSE)</f>
        <v>นพดล</v>
      </c>
      <c r="E584" t="str">
        <f>VLOOKUP(A584,เงินฝาก!$A$2:$H$1022,6,FALSE)</f>
        <v>ดอนศรีจันทร์</v>
      </c>
      <c r="F584" t="str">
        <f>D584&amp;" "&amp;E584</f>
        <v>นพดล ดอนศรีจันทร์</v>
      </c>
      <c r="G584" s="4">
        <f>SUMIF(เงินฝาก!$A$2:$A$1022,misฝาก!$A$1:$A$886,เงินฝาก!$H$2:$H$1022)</f>
        <v>187273.62</v>
      </c>
    </row>
    <row r="585" spans="1:7" x14ac:dyDescent="0.2">
      <c r="A585" t="s">
        <v>18987</v>
      </c>
      <c r="B585" s="2">
        <f>VLOOKUP(A585,เงินฝาก!$A$2:$H$1022,2,FALSE)</f>
        <v>1349900147061</v>
      </c>
      <c r="C585" t="str">
        <f>VLOOKUP(A585,เงินฝาก!$A$2:$H$1022,3,FALSE)</f>
        <v>ส.ต.อ.</v>
      </c>
      <c r="D585" t="str">
        <f>VLOOKUP(A585,เงินฝาก!$A$2:$H$1022,5,FALSE)</f>
        <v>คุณากร</v>
      </c>
      <c r="E585" t="str">
        <f>VLOOKUP(A585,เงินฝาก!$A$2:$H$1022,6,FALSE)</f>
        <v>เกลื่อนเพชร</v>
      </c>
      <c r="F585" t="str">
        <f>D585&amp;" "&amp;E585</f>
        <v>คุณากร เกลื่อนเพชร</v>
      </c>
      <c r="G585" s="4">
        <f>SUMIF(เงินฝาก!$A$2:$A$1022,misฝาก!$A$1:$A$886,เงินฝาก!$H$2:$H$1022)</f>
        <v>187166.69</v>
      </c>
    </row>
    <row r="586" spans="1:7" x14ac:dyDescent="0.2">
      <c r="A586" t="s">
        <v>19805</v>
      </c>
      <c r="B586" s="2">
        <f>VLOOKUP(A586,เงินฝาก!$A$2:$H$1022,2,FALSE)</f>
        <v>1969800013211</v>
      </c>
      <c r="C586" t="str">
        <f>VLOOKUP(A586,เงินฝาก!$A$2:$H$1022,3,FALSE)</f>
        <v>ด.ต.</v>
      </c>
      <c r="D586" t="str">
        <f>VLOOKUP(A586,เงินฝาก!$A$2:$H$1022,5,FALSE)</f>
        <v>สังสิทธิ์</v>
      </c>
      <c r="E586" t="str">
        <f>VLOOKUP(A586,เงินฝาก!$A$2:$H$1022,6,FALSE)</f>
        <v>มุทธา</v>
      </c>
      <c r="F586" t="str">
        <f>D586&amp;" "&amp;E586</f>
        <v>สังสิทธิ์ มุทธา</v>
      </c>
      <c r="G586" s="4">
        <f>SUMIF(เงินฝาก!$A$2:$A$1022,misฝาก!$A$1:$A$886,เงินฝาก!$H$2:$H$1022)</f>
        <v>186337.62</v>
      </c>
    </row>
    <row r="587" spans="1:7" x14ac:dyDescent="0.2">
      <c r="A587" t="s">
        <v>19002</v>
      </c>
      <c r="B587" s="2">
        <f>VLOOKUP(A587,เงินฝาก!$A$2:$H$1022,2,FALSE)</f>
        <v>1460600123108</v>
      </c>
      <c r="C587" t="str">
        <f>VLOOKUP(A587,เงินฝาก!$A$2:$H$1022,3,FALSE)</f>
        <v>ส.ต.อ.</v>
      </c>
      <c r="D587" t="str">
        <f>VLOOKUP(A587,เงินฝาก!$A$2:$H$1022,5,FALSE)</f>
        <v>วิชญ์ศรุพล</v>
      </c>
      <c r="E587" t="str">
        <f>VLOOKUP(A587,เงินฝาก!$A$2:$H$1022,6,FALSE)</f>
        <v>แสงประเสริฐ</v>
      </c>
      <c r="F587" t="str">
        <f>D587&amp;" "&amp;E587</f>
        <v>วิชญ์ศรุพล แสงประเสริฐ</v>
      </c>
      <c r="G587" s="4">
        <f>SUMIF(เงินฝาก!$A$2:$A$1022,misฝาก!$A$1:$A$886,เงินฝาก!$H$2:$H$1022)</f>
        <v>186252.76</v>
      </c>
    </row>
    <row r="588" spans="1:7" x14ac:dyDescent="0.2">
      <c r="A588" t="s">
        <v>19297</v>
      </c>
      <c r="B588" s="2">
        <f>VLOOKUP(A588,เงินฝาก!$A$2:$H$1022,2,FALSE)</f>
        <v>1102000966494</v>
      </c>
      <c r="C588" t="str">
        <f>VLOOKUP(A588,เงินฝาก!$A$2:$H$1022,3,FALSE)</f>
        <v>จ.ส.ต.</v>
      </c>
      <c r="D588" t="str">
        <f>VLOOKUP(A588,เงินฝาก!$A$2:$H$1022,5,FALSE)</f>
        <v>ศราวุธ</v>
      </c>
      <c r="E588" t="str">
        <f>VLOOKUP(A588,เงินฝาก!$A$2:$H$1022,6,FALSE)</f>
        <v>วิสิทธิ์ศาสตร์</v>
      </c>
      <c r="F588" t="str">
        <f>D588&amp;" "&amp;E588</f>
        <v>ศราวุธ วิสิทธิ์ศาสตร์</v>
      </c>
      <c r="G588" s="4">
        <f>SUMIF(เงินฝาก!$A$2:$A$1022,misฝาก!$A$1:$A$886,เงินฝาก!$H$2:$H$1022)</f>
        <v>185399.79</v>
      </c>
    </row>
    <row r="589" spans="1:7" x14ac:dyDescent="0.2">
      <c r="A589" t="s">
        <v>18723</v>
      </c>
      <c r="B589" s="2">
        <f>VLOOKUP(A589,เงินฝาก!$A$2:$H$1022,2,FALSE)</f>
        <v>3320901115250</v>
      </c>
      <c r="C589" t="str">
        <f>VLOOKUP(A589,เงินฝาก!$A$2:$H$1022,3,FALSE)</f>
        <v>ร.ต.ต.</v>
      </c>
      <c r="D589" t="str">
        <f>VLOOKUP(A589,เงินฝาก!$A$2:$H$1022,5,FALSE)</f>
        <v>นิธิภัทร์</v>
      </c>
      <c r="E589" t="str">
        <f>VLOOKUP(A589,เงินฝาก!$A$2:$H$1022,6,FALSE)</f>
        <v>บุญเหมาะ</v>
      </c>
      <c r="F589" t="str">
        <f>D589&amp;" "&amp;E589</f>
        <v>นิธิภัทร์ บุญเหมาะ</v>
      </c>
      <c r="G589" s="4">
        <f>SUMIF(เงินฝาก!$A$2:$A$1022,misฝาก!$A$1:$A$886,เงินฝาก!$H$2:$H$1022)</f>
        <v>184816.81</v>
      </c>
    </row>
    <row r="590" spans="1:7" x14ac:dyDescent="0.2">
      <c r="A590" t="s">
        <v>19577</v>
      </c>
      <c r="B590" s="2">
        <f>VLOOKUP(A590,เงินฝาก!$A$2:$H$1022,2,FALSE)</f>
        <v>1180200078248</v>
      </c>
      <c r="C590" t="str">
        <f>VLOOKUP(A590,เงินฝาก!$A$2:$H$1022,3,FALSE)</f>
        <v>ส.ต.ท.</v>
      </c>
      <c r="D590" t="str">
        <f>VLOOKUP(A590,เงินฝาก!$A$2:$H$1022,5,FALSE)</f>
        <v>ภูริ</v>
      </c>
      <c r="E590" t="str">
        <f>VLOOKUP(A590,เงินฝาก!$A$2:$H$1022,6,FALSE)</f>
        <v>รุ่งวัฒนะกิจ</v>
      </c>
      <c r="F590" t="str">
        <f>D590&amp;" "&amp;E590</f>
        <v>ภูริ รุ่งวัฒนะกิจ</v>
      </c>
      <c r="G590" s="4">
        <f>SUMIF(เงินฝาก!$A$2:$A$1022,misฝาก!$A$1:$A$886,เงินฝาก!$H$2:$H$1022)</f>
        <v>184763.61</v>
      </c>
    </row>
    <row r="591" spans="1:7" x14ac:dyDescent="0.2">
      <c r="A591" t="s">
        <v>18100</v>
      </c>
      <c r="B591" s="2">
        <f>VLOOKUP(A591,เงินฝาก!$A$2:$H$1022,2,FALSE)</f>
        <v>3419900133014</v>
      </c>
      <c r="C591" t="str">
        <f>VLOOKUP(A591,เงินฝาก!$A$2:$H$1022,3,FALSE)</f>
        <v>พ.ต.อ.</v>
      </c>
      <c r="D591" t="str">
        <f>VLOOKUP(A591,เงินฝาก!$A$2:$H$1022,5,FALSE)</f>
        <v>ชาณิช</v>
      </c>
      <c r="E591" t="str">
        <f>VLOOKUP(A591,เงินฝาก!$A$2:$H$1022,6,FALSE)</f>
        <v>เข็มเพชร์</v>
      </c>
      <c r="F591" t="str">
        <f>D591&amp;" "&amp;E591</f>
        <v>ชาณิช เข็มเพชร์</v>
      </c>
      <c r="G591" s="4">
        <f>SUMIF(เงินฝาก!$A$2:$A$1022,misฝาก!$A$1:$A$886,เงินฝาก!$H$2:$H$1022)</f>
        <v>183266.1</v>
      </c>
    </row>
    <row r="592" spans="1:7" x14ac:dyDescent="0.2">
      <c r="A592" t="s">
        <v>19229</v>
      </c>
      <c r="B592" s="2">
        <f>VLOOKUP(A592,เงินฝาก!$A$2:$H$1022,2,FALSE)</f>
        <v>3930500082681</v>
      </c>
      <c r="C592" t="str">
        <f>VLOOKUP(A592,เงินฝาก!$A$2:$H$1022,3,FALSE)</f>
        <v>พ.ต.ท.</v>
      </c>
      <c r="D592" t="str">
        <f>VLOOKUP(A592,เงินฝาก!$A$2:$H$1022,5,FALSE)</f>
        <v>อภิชาติ</v>
      </c>
      <c r="E592" t="str">
        <f>VLOOKUP(A592,เงินฝาก!$A$2:$H$1022,6,FALSE)</f>
        <v>อินยอด</v>
      </c>
      <c r="F592" t="str">
        <f>D592&amp;" "&amp;E592</f>
        <v>อภิชาติ อินยอด</v>
      </c>
      <c r="G592" s="4">
        <f>SUMIF(เงินฝาก!$A$2:$A$1022,misฝาก!$A$1:$A$886,เงินฝาก!$H$2:$H$1022)</f>
        <v>182916.1</v>
      </c>
    </row>
    <row r="593" spans="1:7" x14ac:dyDescent="0.2">
      <c r="A593" t="s">
        <v>17848</v>
      </c>
      <c r="B593" s="2">
        <f>VLOOKUP(A593,เงินฝาก!$A$2:$H$1022,2,FALSE)</f>
        <v>3401600610308</v>
      </c>
      <c r="C593" t="str">
        <f>VLOOKUP(A593,เงินฝาก!$A$2:$H$1022,3,FALSE)</f>
        <v>ด.ต.</v>
      </c>
      <c r="D593" t="str">
        <f>VLOOKUP(A593,เงินฝาก!$A$2:$H$1022,5,FALSE)</f>
        <v>พลวัฒน์</v>
      </c>
      <c r="E593" t="str">
        <f>VLOOKUP(A593,เงินฝาก!$A$2:$H$1022,6,FALSE)</f>
        <v>พลคุย</v>
      </c>
      <c r="F593" t="str">
        <f>D593&amp;" "&amp;E593</f>
        <v>พลวัฒน์ พลคุย</v>
      </c>
      <c r="G593" s="4">
        <f>SUMIF(เงินฝาก!$A$2:$A$1022,misฝาก!$A$1:$A$886,เงินฝาก!$H$2:$H$1022)</f>
        <v>181157.74</v>
      </c>
    </row>
    <row r="594" spans="1:7" x14ac:dyDescent="0.2">
      <c r="A594" t="s">
        <v>19341</v>
      </c>
      <c r="B594" s="2">
        <f>VLOOKUP(A594,เงินฝาก!$A$2:$H$1022,2,FALSE)</f>
        <v>1601100160356</v>
      </c>
      <c r="C594" t="str">
        <f>VLOOKUP(A594,เงินฝาก!$A$2:$H$1022,3,FALSE)</f>
        <v>ด.ต.</v>
      </c>
      <c r="D594" t="str">
        <f>VLOOKUP(A594,เงินฝาก!$A$2:$H$1022,5,FALSE)</f>
        <v>พิชิต</v>
      </c>
      <c r="E594" t="str">
        <f>VLOOKUP(A594,เงินฝาก!$A$2:$H$1022,6,FALSE)</f>
        <v>วงษ์คุย</v>
      </c>
      <c r="F594" t="str">
        <f>D594&amp;" "&amp;E594</f>
        <v>พิชิต วงษ์คุย</v>
      </c>
      <c r="G594" s="4">
        <f>SUMIF(เงินฝาก!$A$2:$A$1022,misฝาก!$A$1:$A$886,เงินฝาก!$H$2:$H$1022)</f>
        <v>180700.53</v>
      </c>
    </row>
    <row r="595" spans="1:7" x14ac:dyDescent="0.2">
      <c r="A595" t="s">
        <v>18800</v>
      </c>
      <c r="B595" s="2">
        <f>VLOOKUP(A595,เงินฝาก!$A$2:$H$1022,2,FALSE)</f>
        <v>3759800069524</v>
      </c>
      <c r="C595" t="str">
        <f>VLOOKUP(A595,เงินฝาก!$A$2:$H$1022,3,FALSE)</f>
        <v>พ.ต.ท.</v>
      </c>
      <c r="D595" t="str">
        <f>VLOOKUP(A595,เงินฝาก!$A$2:$H$1022,5,FALSE)</f>
        <v>ภัทรกร</v>
      </c>
      <c r="E595" t="str">
        <f>VLOOKUP(A595,เงินฝาก!$A$2:$H$1022,6,FALSE)</f>
        <v>ขาวนวล</v>
      </c>
      <c r="F595" t="str">
        <f>D595&amp;" "&amp;E595</f>
        <v>ภัทรกร ขาวนวล</v>
      </c>
      <c r="G595" s="4">
        <f>SUMIF(เงินฝาก!$A$2:$A$1022,misฝาก!$A$1:$A$886,เงินฝาก!$H$2:$H$1022)</f>
        <v>180401.7</v>
      </c>
    </row>
    <row r="596" spans="1:7" x14ac:dyDescent="0.2">
      <c r="A596" t="s">
        <v>17852</v>
      </c>
      <c r="B596" s="2">
        <f>VLOOKUP(A596,เงินฝาก!$A$2:$H$1022,2,FALSE)</f>
        <v>3930200229172</v>
      </c>
      <c r="C596" t="str">
        <f>VLOOKUP(A596,เงินฝาก!$A$2:$H$1022,3,FALSE)</f>
        <v>ด.ต.</v>
      </c>
      <c r="D596" t="str">
        <f>VLOOKUP(A596,เงินฝาก!$A$2:$H$1022,5,FALSE)</f>
        <v>จรงค์</v>
      </c>
      <c r="E596" t="str">
        <f>VLOOKUP(A596,เงินฝาก!$A$2:$H$1022,6,FALSE)</f>
        <v>ชูสงค์</v>
      </c>
      <c r="F596" t="str">
        <f>D596&amp;" "&amp;E596</f>
        <v>จรงค์ ชูสงค์</v>
      </c>
      <c r="G596" s="4">
        <f>SUMIF(เงินฝาก!$A$2:$A$1022,misฝาก!$A$1:$A$886,เงินฝาก!$H$2:$H$1022)</f>
        <v>179857.78</v>
      </c>
    </row>
    <row r="597" spans="1:7" x14ac:dyDescent="0.2">
      <c r="A597" t="s">
        <v>19467</v>
      </c>
      <c r="B597" s="2">
        <f>VLOOKUP(A597,เงินฝาก!$A$2:$H$1022,2,FALSE)</f>
        <v>1800800099924</v>
      </c>
      <c r="C597" t="str">
        <f>VLOOKUP(A597,เงินฝาก!$A$2:$H$1022,3,FALSE)</f>
        <v>ด.ต.</v>
      </c>
      <c r="D597" t="str">
        <f>VLOOKUP(A597,เงินฝาก!$A$2:$H$1022,5,FALSE)</f>
        <v>ธีรพันธ์</v>
      </c>
      <c r="E597" t="str">
        <f>VLOOKUP(A597,เงินฝาก!$A$2:$H$1022,6,FALSE)</f>
        <v>มุสาเหม</v>
      </c>
      <c r="F597" t="str">
        <f>D597&amp;" "&amp;E597</f>
        <v>ธีรพันธ์ มุสาเหม</v>
      </c>
      <c r="G597" s="4">
        <f>SUMIF(เงินฝาก!$A$2:$A$1022,misฝาก!$A$1:$A$886,เงินฝาก!$H$2:$H$1022)</f>
        <v>179044.98</v>
      </c>
    </row>
    <row r="598" spans="1:7" x14ac:dyDescent="0.2">
      <c r="A598" t="s">
        <v>19069</v>
      </c>
      <c r="B598" s="2">
        <f>VLOOKUP(A598,เงินฝาก!$A$2:$H$1022,2,FALSE)</f>
        <v>3460300600012</v>
      </c>
      <c r="C598" t="str">
        <f>VLOOKUP(A598,เงินฝาก!$A$2:$H$1022,3,FALSE)</f>
        <v>ร.ต.ต.</v>
      </c>
      <c r="D598" t="str">
        <f>VLOOKUP(A598,เงินฝาก!$A$2:$H$1022,5,FALSE)</f>
        <v>ภาวัฒพรสวัสดิ์</v>
      </c>
      <c r="E598" t="str">
        <f>VLOOKUP(A598,เงินฝาก!$A$2:$H$1022,6,FALSE)</f>
        <v>รัตนชัย</v>
      </c>
      <c r="F598" t="str">
        <f>D598&amp;" "&amp;E598</f>
        <v>ภาวัฒพรสวัสดิ์ รัตนชัย</v>
      </c>
      <c r="G598" s="4">
        <f>SUMIF(เงินฝาก!$A$2:$A$1022,misฝาก!$A$1:$A$886,เงินฝาก!$H$2:$H$1022)</f>
        <v>178770.82</v>
      </c>
    </row>
    <row r="599" spans="1:7" x14ac:dyDescent="0.2">
      <c r="A599" t="s">
        <v>19798</v>
      </c>
      <c r="B599" s="2">
        <f>VLOOKUP(A599,เงินฝาก!$A$2:$H$1022,2,FALSE)</f>
        <v>1360500157699</v>
      </c>
      <c r="C599" t="str">
        <f>VLOOKUP(A599,เงินฝาก!$A$2:$H$1022,3,FALSE)</f>
        <v>จ.ส.ต.</v>
      </c>
      <c r="D599" t="str">
        <f>VLOOKUP(A599,เงินฝาก!$A$2:$H$1022,5,FALSE)</f>
        <v>ณชพล</v>
      </c>
      <c r="E599" t="str">
        <f>VLOOKUP(A599,เงินฝาก!$A$2:$H$1022,6,FALSE)</f>
        <v>แก้วกระจ่าง</v>
      </c>
      <c r="F599" t="str">
        <f>D599&amp;" "&amp;E599</f>
        <v>ณชพล แก้วกระจ่าง</v>
      </c>
      <c r="G599" s="4">
        <f>SUMIF(เงินฝาก!$A$2:$A$1022,misฝาก!$A$1:$A$886,เงินฝาก!$H$2:$H$1022)</f>
        <v>178522.43</v>
      </c>
    </row>
    <row r="600" spans="1:7" x14ac:dyDescent="0.2">
      <c r="A600" t="s">
        <v>18000</v>
      </c>
      <c r="B600" s="2">
        <f>VLOOKUP(A600,เงินฝาก!$A$2:$H$1022,2,FALSE)</f>
        <v>3540200001957</v>
      </c>
      <c r="C600" t="str">
        <f>VLOOKUP(A600,เงินฝาก!$A$2:$H$1022,3,FALSE)</f>
        <v>ด.ต.</v>
      </c>
      <c r="D600" t="str">
        <f>VLOOKUP(A600,เงินฝาก!$A$2:$H$1022,5,FALSE)</f>
        <v>ไกรราช</v>
      </c>
      <c r="E600" t="str">
        <f>VLOOKUP(A600,เงินฝาก!$A$2:$H$1022,6,FALSE)</f>
        <v>เทียมยศ</v>
      </c>
      <c r="F600" t="str">
        <f>D600&amp;" "&amp;E600</f>
        <v>ไกรราช เทียมยศ</v>
      </c>
      <c r="G600" s="4">
        <f>SUMIF(เงินฝาก!$A$2:$A$1022,misฝาก!$A$1:$A$886,เงินฝาก!$H$2:$H$1022)</f>
        <v>178509.87</v>
      </c>
    </row>
    <row r="601" spans="1:7" x14ac:dyDescent="0.2">
      <c r="A601" t="s">
        <v>18173</v>
      </c>
      <c r="B601" s="2">
        <f>VLOOKUP(A601,เงินฝาก!$A$2:$H$1022,2,FALSE)</f>
        <v>3800600157111</v>
      </c>
      <c r="C601" t="str">
        <f>VLOOKUP(A601,เงินฝาก!$A$2:$H$1022,3,FALSE)</f>
        <v>ด.ต.</v>
      </c>
      <c r="D601" t="str">
        <f>VLOOKUP(A601,เงินฝาก!$A$2:$H$1022,5,FALSE)</f>
        <v>วิโชติ</v>
      </c>
      <c r="E601" t="str">
        <f>VLOOKUP(A601,เงินฝาก!$A$2:$H$1022,6,FALSE)</f>
        <v>สุวรรณโชติ</v>
      </c>
      <c r="F601" t="str">
        <f>D601&amp;" "&amp;E601</f>
        <v>วิโชติ สุวรรณโชติ</v>
      </c>
      <c r="G601" s="4">
        <f>SUMIF(เงินฝาก!$A$2:$A$1022,misฝาก!$A$1:$A$886,เงินฝาก!$H$2:$H$1022)</f>
        <v>177632.25</v>
      </c>
    </row>
    <row r="602" spans="1:7" x14ac:dyDescent="0.2">
      <c r="A602" t="s">
        <v>20236</v>
      </c>
      <c r="B602" s="2">
        <f>VLOOKUP(A602,เงินฝาก!$A$2:$H$1022,2,FALSE)</f>
        <v>1350400094946</v>
      </c>
      <c r="C602" t="str">
        <f>VLOOKUP(A602,เงินฝาก!$A$2:$H$1022,3,FALSE)</f>
        <v>ส.ต.ท.</v>
      </c>
      <c r="D602" t="str">
        <f>VLOOKUP(A602,เงินฝาก!$A$2:$H$1022,5,FALSE)</f>
        <v>วัชรวิทย์</v>
      </c>
      <c r="E602" t="str">
        <f>VLOOKUP(A602,เงินฝาก!$A$2:$H$1022,6,FALSE)</f>
        <v>พลสิรมงคล</v>
      </c>
      <c r="F602" t="str">
        <f>D602&amp;" "&amp;E602</f>
        <v>วัชรวิทย์ พลสิรมงคล</v>
      </c>
      <c r="G602" s="4">
        <f>SUMIF(เงินฝาก!$A$2:$A$1022,misฝาก!$A$1:$A$886,เงินฝาก!$H$2:$H$1022)</f>
        <v>177480.08</v>
      </c>
    </row>
    <row r="603" spans="1:7" x14ac:dyDescent="0.2">
      <c r="A603" t="s">
        <v>19669</v>
      </c>
      <c r="B603" s="2">
        <f>VLOOKUP(A603,เงินฝาก!$A$2:$H$1022,2,FALSE)</f>
        <v>1709800245342</v>
      </c>
      <c r="C603" t="str">
        <f>VLOOKUP(A603,เงินฝาก!$A$2:$H$1022,3,FALSE)</f>
        <v>จ.ส.ต.</v>
      </c>
      <c r="D603" t="str">
        <f>VLOOKUP(A603,เงินฝาก!$A$2:$H$1022,5,FALSE)</f>
        <v>ชัชวาลย์</v>
      </c>
      <c r="E603" t="str">
        <f>VLOOKUP(A603,เงินฝาก!$A$2:$H$1022,6,FALSE)</f>
        <v>ชูนาม</v>
      </c>
      <c r="F603" t="str">
        <f>D603&amp;" "&amp;E603</f>
        <v>ชัชวาลย์ ชูนาม</v>
      </c>
      <c r="G603" s="4">
        <f>SUMIF(เงินฝาก!$A$2:$A$1022,misฝาก!$A$1:$A$886,เงินฝาก!$H$2:$H$1022)</f>
        <v>177437.69</v>
      </c>
    </row>
    <row r="604" spans="1:7" x14ac:dyDescent="0.2">
      <c r="A604" t="s">
        <v>19402</v>
      </c>
      <c r="B604" s="2">
        <f>VLOOKUP(A604,เงินฝาก!$A$2:$H$1022,2,FALSE)</f>
        <v>1100700279188</v>
      </c>
      <c r="C604" t="str">
        <f>VLOOKUP(A604,เงินฝาก!$A$2:$H$1022,3,FALSE)</f>
        <v>ด.ต.</v>
      </c>
      <c r="D604" t="str">
        <f>VLOOKUP(A604,เงินฝาก!$A$2:$H$1022,5,FALSE)</f>
        <v>วีระศักดิ์</v>
      </c>
      <c r="E604" t="str">
        <f>VLOOKUP(A604,เงินฝาก!$A$2:$H$1022,6,FALSE)</f>
        <v>มั่นจิตร</v>
      </c>
      <c r="F604" t="str">
        <f>D604&amp;" "&amp;E604</f>
        <v>วีระศักดิ์ มั่นจิตร</v>
      </c>
      <c r="G604" s="4">
        <f>SUMIF(เงินฝาก!$A$2:$A$1022,misฝาก!$A$1:$A$886,เงินฝาก!$H$2:$H$1022)</f>
        <v>177160.4</v>
      </c>
    </row>
    <row r="605" spans="1:7" x14ac:dyDescent="0.2">
      <c r="A605" t="s">
        <v>18576</v>
      </c>
      <c r="B605" s="2">
        <f>VLOOKUP(A605,เงินฝาก!$A$2:$H$1022,2,FALSE)</f>
        <v>3901100096899</v>
      </c>
      <c r="C605" t="str">
        <f>VLOOKUP(A605,เงินฝาก!$A$2:$H$1022,3,FALSE)</f>
        <v>ร.ต.อ.</v>
      </c>
      <c r="D605" t="str">
        <f>VLOOKUP(A605,เงินฝาก!$A$2:$H$1022,5,FALSE)</f>
        <v>ดุสิต</v>
      </c>
      <c r="E605" t="str">
        <f>VLOOKUP(A605,เงินฝาก!$A$2:$H$1022,6,FALSE)</f>
        <v>ยอดหวิด</v>
      </c>
      <c r="F605" t="str">
        <f>D605&amp;" "&amp;E605</f>
        <v>ดุสิต ยอดหวิด</v>
      </c>
      <c r="G605" s="4">
        <f>SUMIF(เงินฝาก!$A$2:$A$1022,misฝาก!$A$1:$A$886,เงินฝาก!$H$2:$H$1022)</f>
        <v>177035.96</v>
      </c>
    </row>
    <row r="606" spans="1:7" x14ac:dyDescent="0.2">
      <c r="A606" t="s">
        <v>19072</v>
      </c>
      <c r="B606" s="2">
        <f>VLOOKUP(A606,เงินฝาก!$A$2:$H$1022,2,FALSE)</f>
        <v>3920200280593</v>
      </c>
      <c r="C606" t="str">
        <f>VLOOKUP(A606,เงินฝาก!$A$2:$H$1022,3,FALSE)</f>
        <v>ด.ต.หญิง</v>
      </c>
      <c r="D606" t="str">
        <f>VLOOKUP(A606,เงินฝาก!$A$2:$H$1022,5,FALSE)</f>
        <v>สิริ</v>
      </c>
      <c r="E606" t="str">
        <f>VLOOKUP(A606,เงินฝาก!$A$2:$H$1022,6,FALSE)</f>
        <v>สารวัตร์</v>
      </c>
      <c r="F606" t="str">
        <f>D606&amp;" "&amp;E606</f>
        <v>สิริ สารวัตร์</v>
      </c>
      <c r="G606" s="4">
        <f>SUMIF(เงินฝาก!$A$2:$A$1022,misฝาก!$A$1:$A$886,เงินฝาก!$H$2:$H$1022)</f>
        <v>176174.35</v>
      </c>
    </row>
    <row r="607" spans="1:7" x14ac:dyDescent="0.2">
      <c r="A607" t="s">
        <v>17570</v>
      </c>
      <c r="B607" s="2">
        <f>VLOOKUP(A607,เงินฝาก!$A$2:$H$1022,2,FALSE)</f>
        <v>3120101193461</v>
      </c>
      <c r="C607" t="str">
        <f>VLOOKUP(A607,เงินฝาก!$A$2:$H$1022,3,FALSE)</f>
        <v>ด.ต.หญิง</v>
      </c>
      <c r="D607" t="str">
        <f>VLOOKUP(A607,เงินฝาก!$A$2:$H$1022,5,FALSE)</f>
        <v>อัจฉราพร</v>
      </c>
      <c r="E607" t="str">
        <f>VLOOKUP(A607,เงินฝาก!$A$2:$H$1022,6,FALSE)</f>
        <v>อุดมดี</v>
      </c>
      <c r="F607" t="str">
        <f>D607&amp;" "&amp;E607</f>
        <v>อัจฉราพร อุดมดี</v>
      </c>
      <c r="G607" s="4">
        <f>SUMIF(เงินฝาก!$A$2:$A$1022,misฝาก!$A$1:$A$886,เงินฝาก!$H$2:$H$1022)</f>
        <v>175572.01</v>
      </c>
    </row>
    <row r="608" spans="1:7" x14ac:dyDescent="0.2">
      <c r="A608" t="s">
        <v>19439</v>
      </c>
      <c r="B608" s="2">
        <f>VLOOKUP(A608,เงินฝาก!$A$2:$H$1022,2,FALSE)</f>
        <v>5550100030102</v>
      </c>
      <c r="C608" t="str">
        <f>VLOOKUP(A608,เงินฝาก!$A$2:$H$1022,3,FALSE)</f>
        <v>ด.ต.</v>
      </c>
      <c r="D608" t="str">
        <f>VLOOKUP(A608,เงินฝาก!$A$2:$H$1022,5,FALSE)</f>
        <v>ทวีชัย</v>
      </c>
      <c r="E608" t="str">
        <f>VLOOKUP(A608,เงินฝาก!$A$2:$H$1022,6,FALSE)</f>
        <v>ยาใจ</v>
      </c>
      <c r="F608" t="str">
        <f>D608&amp;" "&amp;E608</f>
        <v>ทวีชัย ยาใจ</v>
      </c>
      <c r="G608" s="4">
        <f>SUMIF(เงินฝาก!$A$2:$A$1022,misฝาก!$A$1:$A$886,เงินฝาก!$H$2:$H$1022)</f>
        <v>175517.45</v>
      </c>
    </row>
    <row r="609" spans="1:7" x14ac:dyDescent="0.2">
      <c r="A609" t="s">
        <v>19728</v>
      </c>
      <c r="B609" s="2">
        <f>VLOOKUP(A609,เงินฝาก!$A$2:$H$1022,2,FALSE)</f>
        <v>1101900113888</v>
      </c>
      <c r="C609" t="str">
        <f>VLOOKUP(A609,เงินฝาก!$A$2:$H$1022,3,FALSE)</f>
        <v>ส.ต.ต.</v>
      </c>
      <c r="D609" t="str">
        <f>VLOOKUP(A609,เงินฝาก!$A$2:$H$1022,5,FALSE)</f>
        <v>พีรพล</v>
      </c>
      <c r="E609" t="str">
        <f>VLOOKUP(A609,เงินฝาก!$A$2:$H$1022,6,FALSE)</f>
        <v>แผ่วัฒนโรจน์</v>
      </c>
      <c r="F609" t="str">
        <f>D609&amp;" "&amp;E609</f>
        <v>พีรพล แผ่วัฒนโรจน์</v>
      </c>
      <c r="G609" s="4">
        <f>SUMIF(เงินฝาก!$A$2:$A$1022,misฝาก!$A$1:$A$886,เงินฝาก!$H$2:$H$1022)</f>
        <v>174997.88</v>
      </c>
    </row>
    <row r="610" spans="1:7" x14ac:dyDescent="0.2">
      <c r="A610" t="s">
        <v>18352</v>
      </c>
      <c r="B610" s="2">
        <f>VLOOKUP(A610,เงินฝาก!$A$2:$H$1022,2,FALSE)</f>
        <v>3110400361501</v>
      </c>
      <c r="C610" t="str">
        <f>VLOOKUP(A610,เงินฝาก!$A$2:$H$1022,3,FALSE)</f>
        <v>ร.ต.อ.</v>
      </c>
      <c r="D610" t="str">
        <f>VLOOKUP(A610,เงินฝาก!$A$2:$H$1022,5,FALSE)</f>
        <v>ทรงวุฒิ</v>
      </c>
      <c r="E610" t="str">
        <f>VLOOKUP(A610,เงินฝาก!$A$2:$H$1022,6,FALSE)</f>
        <v>ฟักแสง</v>
      </c>
      <c r="F610" t="str">
        <f>D610&amp;" "&amp;E610</f>
        <v>ทรงวุฒิ ฟักแสง</v>
      </c>
      <c r="G610" s="4">
        <f>SUMIF(เงินฝาก!$A$2:$A$1022,misฝาก!$A$1:$A$886,เงินฝาก!$H$2:$H$1022)</f>
        <v>174893.55</v>
      </c>
    </row>
    <row r="611" spans="1:7" x14ac:dyDescent="0.2">
      <c r="A611" t="s">
        <v>19589</v>
      </c>
      <c r="B611" s="2">
        <f>VLOOKUP(A611,เงินฝาก!$A$2:$H$1022,2,FALSE)</f>
        <v>2960500002361</v>
      </c>
      <c r="C611" t="str">
        <f>VLOOKUP(A611,เงินฝาก!$A$2:$H$1022,3,FALSE)</f>
        <v>ด.ต.</v>
      </c>
      <c r="D611" t="str">
        <f>VLOOKUP(A611,เงินฝาก!$A$2:$H$1022,5,FALSE)</f>
        <v>บักรี</v>
      </c>
      <c r="E611" t="str">
        <f>VLOOKUP(A611,เงินฝาก!$A$2:$H$1022,6,FALSE)</f>
        <v>มามะ</v>
      </c>
      <c r="F611" t="str">
        <f>D611&amp;" "&amp;E611</f>
        <v>บักรี มามะ</v>
      </c>
      <c r="G611" s="4">
        <f>SUMIF(เงินฝาก!$A$2:$A$1022,misฝาก!$A$1:$A$886,เงินฝาก!$H$2:$H$1022)</f>
        <v>173556.2</v>
      </c>
    </row>
    <row r="612" spans="1:7" x14ac:dyDescent="0.2">
      <c r="A612" t="s">
        <v>19764</v>
      </c>
      <c r="B612" s="2">
        <f>VLOOKUP(A612,เงินฝาก!$A$2:$H$1022,2,FALSE)</f>
        <v>1670500214720</v>
      </c>
      <c r="C612" t="str">
        <f>VLOOKUP(A612,เงินฝาก!$A$2:$H$1022,3,FALSE)</f>
        <v>ร.ต.ท.</v>
      </c>
      <c r="D612" t="str">
        <f>VLOOKUP(A612,เงินฝาก!$A$2:$H$1022,5,FALSE)</f>
        <v>ณัฐพล</v>
      </c>
      <c r="E612" t="str">
        <f>VLOOKUP(A612,เงินฝาก!$A$2:$H$1022,6,FALSE)</f>
        <v>เจริญชีพ</v>
      </c>
      <c r="F612" t="str">
        <f>D612&amp;" "&amp;E612</f>
        <v>ณัฐพล เจริญชีพ</v>
      </c>
      <c r="G612" s="4">
        <f>SUMIF(เงินฝาก!$A$2:$A$1022,misฝาก!$A$1:$A$886,เงินฝาก!$H$2:$H$1022)</f>
        <v>173466.43</v>
      </c>
    </row>
    <row r="613" spans="1:7" x14ac:dyDescent="0.2">
      <c r="A613" t="s">
        <v>19481</v>
      </c>
      <c r="B613" s="2">
        <f>VLOOKUP(A613,เงินฝาก!$A$2:$H$1022,2,FALSE)</f>
        <v>1709900650401</v>
      </c>
      <c r="C613" t="str">
        <f>VLOOKUP(A613,เงินฝาก!$A$2:$H$1022,3,FALSE)</f>
        <v>ร.ต.อ.</v>
      </c>
      <c r="D613" t="str">
        <f>VLOOKUP(A613,เงินฝาก!$A$2:$H$1022,5,FALSE)</f>
        <v>ดนัยภัทร</v>
      </c>
      <c r="E613" t="str">
        <f>VLOOKUP(A613,เงินฝาก!$A$2:$H$1022,6,FALSE)</f>
        <v>นิโกรธา</v>
      </c>
      <c r="F613" t="str">
        <f>D613&amp;" "&amp;E613</f>
        <v>ดนัยภัทร นิโกรธา</v>
      </c>
      <c r="G613" s="4">
        <f>SUMIF(เงินฝาก!$A$2:$A$1022,misฝาก!$A$1:$A$886,เงินฝาก!$H$2:$H$1022)</f>
        <v>173367.1</v>
      </c>
    </row>
    <row r="614" spans="1:7" x14ac:dyDescent="0.2">
      <c r="A614" t="s">
        <v>19048</v>
      </c>
      <c r="B614" s="2">
        <f>VLOOKUP(A614,เงินฝาก!$A$2:$H$1022,2,FALSE)</f>
        <v>1100800314694</v>
      </c>
      <c r="C614" t="str">
        <f>VLOOKUP(A614,เงินฝาก!$A$2:$H$1022,3,FALSE)</f>
        <v>จ.ส.ต.</v>
      </c>
      <c r="D614" t="str">
        <f>VLOOKUP(A614,เงินฝาก!$A$2:$H$1022,5,FALSE)</f>
        <v>ไกรฤกษ์</v>
      </c>
      <c r="E614" t="str">
        <f>VLOOKUP(A614,เงินฝาก!$A$2:$H$1022,6,FALSE)</f>
        <v>พึ่งภู่</v>
      </c>
      <c r="F614" t="str">
        <f>D614&amp;" "&amp;E614</f>
        <v>ไกรฤกษ์ พึ่งภู่</v>
      </c>
      <c r="G614" s="4">
        <f>SUMIF(เงินฝาก!$A$2:$A$1022,misฝาก!$A$1:$A$886,เงินฝาก!$H$2:$H$1022)</f>
        <v>173028.18</v>
      </c>
    </row>
    <row r="615" spans="1:7" x14ac:dyDescent="0.2">
      <c r="A615" t="s">
        <v>18401</v>
      </c>
      <c r="B615" s="2">
        <f>VLOOKUP(A615,เงินฝาก!$A$2:$H$1022,2,FALSE)</f>
        <v>3640800092332</v>
      </c>
      <c r="C615" t="str">
        <f>VLOOKUP(A615,เงินฝาก!$A$2:$H$1022,3,FALSE)</f>
        <v>ด.ต.หญิง</v>
      </c>
      <c r="D615" t="str">
        <f>VLOOKUP(A615,เงินฝาก!$A$2:$H$1022,5,FALSE)</f>
        <v>ปรัชนันท์</v>
      </c>
      <c r="E615" t="str">
        <f>VLOOKUP(A615,เงินฝาก!$A$2:$H$1022,6,FALSE)</f>
        <v>วรรณกลาง</v>
      </c>
      <c r="F615" t="str">
        <f>D615&amp;" "&amp;E615</f>
        <v>ปรัชนันท์ วรรณกลาง</v>
      </c>
      <c r="G615" s="4">
        <f>SUMIF(เงินฝาก!$A$2:$A$1022,misฝาก!$A$1:$A$886,เงินฝาก!$H$2:$H$1022)</f>
        <v>173014.42</v>
      </c>
    </row>
    <row r="616" spans="1:7" x14ac:dyDescent="0.2">
      <c r="A616" t="s">
        <v>18176</v>
      </c>
      <c r="B616" s="2">
        <f>VLOOKUP(A616,เงินฝาก!$A$2:$H$1022,2,FALSE)</f>
        <v>3801600425094</v>
      </c>
      <c r="C616" t="str">
        <f>VLOOKUP(A616,เงินฝาก!$A$2:$H$1022,3,FALSE)</f>
        <v>ด.ต.</v>
      </c>
      <c r="D616" t="str">
        <f>VLOOKUP(A616,เงินฝาก!$A$2:$H$1022,5,FALSE)</f>
        <v>เกรียงศักดิ์</v>
      </c>
      <c r="E616" t="str">
        <f>VLOOKUP(A616,เงินฝาก!$A$2:$H$1022,6,FALSE)</f>
        <v>พริกบุญจันทร์</v>
      </c>
      <c r="F616" t="str">
        <f>D616&amp;" "&amp;E616</f>
        <v>เกรียงศักดิ์ พริกบุญจันทร์</v>
      </c>
      <c r="G616" s="4">
        <f>SUMIF(เงินฝาก!$A$2:$A$1022,misฝาก!$A$1:$A$886,เงินฝาก!$H$2:$H$1022)</f>
        <v>172935.53</v>
      </c>
    </row>
    <row r="617" spans="1:7" x14ac:dyDescent="0.2">
      <c r="A617" t="s">
        <v>17666</v>
      </c>
      <c r="B617" s="2">
        <f>VLOOKUP(A617,เงินฝาก!$A$2:$H$1022,2,FALSE)</f>
        <v>3600101049667</v>
      </c>
      <c r="C617" t="str">
        <f>VLOOKUP(A617,เงินฝาก!$A$2:$H$1022,3,FALSE)</f>
        <v>จ.ส.ต.</v>
      </c>
      <c r="D617" t="str">
        <f>VLOOKUP(A617,เงินฝาก!$A$2:$H$1022,5,FALSE)</f>
        <v>สายชล</v>
      </c>
      <c r="E617" t="str">
        <f>VLOOKUP(A617,เงินฝาก!$A$2:$H$1022,6,FALSE)</f>
        <v>คูหาทอง</v>
      </c>
      <c r="F617" t="str">
        <f>D617&amp;" "&amp;E617</f>
        <v>สายชล คูหาทอง</v>
      </c>
      <c r="G617" s="4">
        <f>SUMIF(เงินฝาก!$A$2:$A$1022,misฝาก!$A$1:$A$886,เงินฝาก!$H$2:$H$1022)</f>
        <v>171041.78</v>
      </c>
    </row>
    <row r="618" spans="1:7" x14ac:dyDescent="0.2">
      <c r="A618" t="s">
        <v>18448</v>
      </c>
      <c r="B618" s="2">
        <f>VLOOKUP(A618,เงินฝาก!$A$2:$H$1022,2,FALSE)</f>
        <v>3330700302427</v>
      </c>
      <c r="C618" t="str">
        <f>VLOOKUP(A618,เงินฝาก!$A$2:$H$1022,3,FALSE)</f>
        <v>ร.ต.อ.</v>
      </c>
      <c r="D618" t="str">
        <f>VLOOKUP(A618,เงินฝาก!$A$2:$H$1022,5,FALSE)</f>
        <v>ชาตรี</v>
      </c>
      <c r="E618" t="str">
        <f>VLOOKUP(A618,เงินฝาก!$A$2:$H$1022,6,FALSE)</f>
        <v>ขาวสะอาด</v>
      </c>
      <c r="F618" t="str">
        <f>D618&amp;" "&amp;E618</f>
        <v>ชาตรี ขาวสะอาด</v>
      </c>
      <c r="G618" s="4">
        <f>SUMIF(เงินฝาก!$A$2:$A$1022,misฝาก!$A$1:$A$886,เงินฝาก!$H$2:$H$1022)</f>
        <v>170925.18</v>
      </c>
    </row>
    <row r="619" spans="1:7" x14ac:dyDescent="0.2">
      <c r="A619" t="s">
        <v>19618</v>
      </c>
      <c r="B619" s="2">
        <f>VLOOKUP(A619,เงินฝาก!$A$2:$H$1022,2,FALSE)</f>
        <v>1559900086183</v>
      </c>
      <c r="C619" t="str">
        <f>VLOOKUP(A619,เงินฝาก!$A$2:$H$1022,3,FALSE)</f>
        <v>จ.ส.ต.</v>
      </c>
      <c r="D619" t="str">
        <f>VLOOKUP(A619,เงินฝาก!$A$2:$H$1022,5,FALSE)</f>
        <v>โชติจิรุตม์</v>
      </c>
      <c r="E619" t="str">
        <f>VLOOKUP(A619,เงินฝาก!$A$2:$H$1022,6,FALSE)</f>
        <v>เกตุพีรศิษฐ์</v>
      </c>
      <c r="F619" t="str">
        <f>D619&amp;" "&amp;E619</f>
        <v>โชติจิรุตม์ เกตุพีรศิษฐ์</v>
      </c>
      <c r="G619" s="4">
        <f>SUMIF(เงินฝาก!$A$2:$A$1022,misฝาก!$A$1:$A$886,เงินฝาก!$H$2:$H$1022)</f>
        <v>170812.78</v>
      </c>
    </row>
    <row r="620" spans="1:7" x14ac:dyDescent="0.2">
      <c r="A620" t="s">
        <v>20203</v>
      </c>
      <c r="B620" s="2">
        <f>VLOOKUP(A620,เงินฝาก!$A$2:$H$1022,2,FALSE)</f>
        <v>1330300126226</v>
      </c>
      <c r="C620" t="str">
        <f>VLOOKUP(A620,เงินฝาก!$A$2:$H$1022,3,FALSE)</f>
        <v>จ.ส.ต.หญิง</v>
      </c>
      <c r="D620" t="str">
        <f>VLOOKUP(A620,เงินฝาก!$A$2:$H$1022,5,FALSE)</f>
        <v>เนตรนภา</v>
      </c>
      <c r="E620" t="str">
        <f>VLOOKUP(A620,เงินฝาก!$A$2:$H$1022,6,FALSE)</f>
        <v>แหล่งหล้า</v>
      </c>
      <c r="F620" t="str">
        <f>D620&amp;" "&amp;E620</f>
        <v>เนตรนภา แหล่งหล้า</v>
      </c>
      <c r="G620" s="4">
        <f>SUMIF(เงินฝาก!$A$2:$A$1022,misฝาก!$A$1:$A$886,เงินฝาก!$H$2:$H$1022)</f>
        <v>170329.64</v>
      </c>
    </row>
    <row r="621" spans="1:7" x14ac:dyDescent="0.2">
      <c r="A621" t="s">
        <v>19256</v>
      </c>
      <c r="B621" s="2">
        <f>VLOOKUP(A621,เงินฝาก!$A$2:$H$1022,2,FALSE)</f>
        <v>1459900388334</v>
      </c>
      <c r="C621" t="str">
        <f>VLOOKUP(A621,เงินฝาก!$A$2:$H$1022,3,FALSE)</f>
        <v>จ.ส.ต.</v>
      </c>
      <c r="D621" t="str">
        <f>VLOOKUP(A621,เงินฝาก!$A$2:$H$1022,5,FALSE)</f>
        <v>มนัส</v>
      </c>
      <c r="E621" t="str">
        <f>VLOOKUP(A621,เงินฝาก!$A$2:$H$1022,6,FALSE)</f>
        <v>จูงกลาง</v>
      </c>
      <c r="F621" t="str">
        <f>D621&amp;" "&amp;E621</f>
        <v>มนัส จูงกลาง</v>
      </c>
      <c r="G621" s="4">
        <f>SUMIF(เงินฝาก!$A$2:$A$1022,misฝาก!$A$1:$A$886,เงินฝาก!$H$2:$H$1022)</f>
        <v>167886.1</v>
      </c>
    </row>
    <row r="622" spans="1:7" x14ac:dyDescent="0.2">
      <c r="A622" t="s">
        <v>18461</v>
      </c>
      <c r="B622" s="2">
        <f>VLOOKUP(A622,เงินฝาก!$A$2:$H$1022,2,FALSE)</f>
        <v>1809900125615</v>
      </c>
      <c r="C622" t="str">
        <f>VLOOKUP(A622,เงินฝาก!$A$2:$H$1022,3,FALSE)</f>
        <v>ด.ต.หญิง</v>
      </c>
      <c r="D622" t="str">
        <f>VLOOKUP(A622,เงินฝาก!$A$2:$H$1022,5,FALSE)</f>
        <v>สุนงราม</v>
      </c>
      <c r="E622" t="str">
        <f>VLOOKUP(A622,เงินฝาก!$A$2:$H$1022,6,FALSE)</f>
        <v>ไชยชาญยุทธิ์</v>
      </c>
      <c r="F622" t="str">
        <f>D622&amp;" "&amp;E622</f>
        <v>สุนงราม ไชยชาญยุทธิ์</v>
      </c>
      <c r="G622" s="4">
        <f>SUMIF(เงินฝาก!$A$2:$A$1022,misฝาก!$A$1:$A$886,เงินฝาก!$H$2:$H$1022)</f>
        <v>167807.17</v>
      </c>
    </row>
    <row r="623" spans="1:7" x14ac:dyDescent="0.2">
      <c r="A623" t="s">
        <v>19753</v>
      </c>
      <c r="B623" s="2">
        <f>VLOOKUP(A623,เงินฝาก!$A$2:$H$1022,2,FALSE)</f>
        <v>1869900263481</v>
      </c>
      <c r="C623" t="str">
        <f>VLOOKUP(A623,เงินฝาก!$A$2:$H$1022,3,FALSE)</f>
        <v>ส.ต.ท.</v>
      </c>
      <c r="D623" t="str">
        <f>VLOOKUP(A623,เงินฝาก!$A$2:$H$1022,5,FALSE)</f>
        <v>สุทธิพล</v>
      </c>
      <c r="E623" t="str">
        <f>VLOOKUP(A623,เงินฝาก!$A$2:$H$1022,6,FALSE)</f>
        <v>หมวกมณี</v>
      </c>
      <c r="F623" t="str">
        <f>D623&amp;" "&amp;E623</f>
        <v>สุทธิพล หมวกมณี</v>
      </c>
      <c r="G623" s="4">
        <f>SUMIF(เงินฝาก!$A$2:$A$1022,misฝาก!$A$1:$A$886,เงินฝาก!$H$2:$H$1022)</f>
        <v>167415.71</v>
      </c>
    </row>
    <row r="624" spans="1:7" x14ac:dyDescent="0.2">
      <c r="A624" t="s">
        <v>19001</v>
      </c>
      <c r="B624" s="2">
        <f>VLOOKUP(A624,เงินฝาก!$A$2:$H$1022,2,FALSE)</f>
        <v>1100701707809</v>
      </c>
      <c r="C624" t="str">
        <f>VLOOKUP(A624,เงินฝาก!$A$2:$H$1022,3,FALSE)</f>
        <v>จ.ส.ต.</v>
      </c>
      <c r="D624" t="str">
        <f>VLOOKUP(A624,เงินฝาก!$A$2:$H$1022,5,FALSE)</f>
        <v>ปิยฉัตร</v>
      </c>
      <c r="E624" t="str">
        <f>VLOOKUP(A624,เงินฝาก!$A$2:$H$1022,6,FALSE)</f>
        <v>แสงนาค</v>
      </c>
      <c r="F624" t="str">
        <f>D624&amp;" "&amp;E624</f>
        <v>ปิยฉัตร แสงนาค</v>
      </c>
      <c r="G624" s="4">
        <f>SUMIF(เงินฝาก!$A$2:$A$1022,misฝาก!$A$1:$A$886,เงินฝาก!$H$2:$H$1022)</f>
        <v>167254.91</v>
      </c>
    </row>
    <row r="625" spans="1:7" x14ac:dyDescent="0.2">
      <c r="A625" t="s">
        <v>19004</v>
      </c>
      <c r="B625" s="2">
        <f>VLOOKUP(A625,เงินฝาก!$A$2:$H$1022,2,FALSE)</f>
        <v>1469900218501</v>
      </c>
      <c r="C625" t="str">
        <f>VLOOKUP(A625,เงินฝาก!$A$2:$H$1022,3,FALSE)</f>
        <v>จ.ส.ต.</v>
      </c>
      <c r="D625" t="str">
        <f>VLOOKUP(A625,เงินฝาก!$A$2:$H$1022,5,FALSE)</f>
        <v>อนุวัฒน์</v>
      </c>
      <c r="E625" t="str">
        <f>VLOOKUP(A625,เงินฝาก!$A$2:$H$1022,6,FALSE)</f>
        <v>วิทาโน</v>
      </c>
      <c r="F625" t="str">
        <f>D625&amp;" "&amp;E625</f>
        <v>อนุวัฒน์ วิทาโน</v>
      </c>
      <c r="G625" s="4">
        <f>SUMIF(เงินฝาก!$A$2:$A$1022,misฝาก!$A$1:$A$886,เงินฝาก!$H$2:$H$1022)</f>
        <v>167211.98000000001</v>
      </c>
    </row>
    <row r="626" spans="1:7" x14ac:dyDescent="0.2">
      <c r="A626" t="s">
        <v>18544</v>
      </c>
      <c r="B626" s="2">
        <f>VLOOKUP(A626,เงินฝาก!$A$2:$H$1022,2,FALSE)</f>
        <v>1451000044054</v>
      </c>
      <c r="C626" t="str">
        <f>VLOOKUP(A626,เงินฝาก!$A$2:$H$1022,3,FALSE)</f>
        <v>ด.ต.</v>
      </c>
      <c r="D626" t="str">
        <f>VLOOKUP(A626,เงินฝาก!$A$2:$H$1022,5,FALSE)</f>
        <v>รุ่งอรุณ</v>
      </c>
      <c r="E626" t="str">
        <f>VLOOKUP(A626,เงินฝาก!$A$2:$H$1022,6,FALSE)</f>
        <v>ไชยดำ</v>
      </c>
      <c r="F626" t="str">
        <f>D626&amp;" "&amp;E626</f>
        <v>รุ่งอรุณ ไชยดำ</v>
      </c>
      <c r="G626" s="4">
        <f>SUMIF(เงินฝาก!$A$2:$A$1022,misฝาก!$A$1:$A$886,เงินฝาก!$H$2:$H$1022)</f>
        <v>166350.45000000001</v>
      </c>
    </row>
    <row r="627" spans="1:7" x14ac:dyDescent="0.2">
      <c r="A627" t="s">
        <v>19560</v>
      </c>
      <c r="B627" s="2">
        <f>VLOOKUP(A627,เงินฝาก!$A$2:$H$1022,2,FALSE)</f>
        <v>1103100150039</v>
      </c>
      <c r="C627" t="str">
        <f>VLOOKUP(A627,เงินฝาก!$A$2:$H$1022,3,FALSE)</f>
        <v>จ.ส.ต.</v>
      </c>
      <c r="D627" t="str">
        <f>VLOOKUP(A627,เงินฝาก!$A$2:$H$1022,5,FALSE)</f>
        <v>อภิพงศ์</v>
      </c>
      <c r="E627" t="str">
        <f>VLOOKUP(A627,เงินฝาก!$A$2:$H$1022,6,FALSE)</f>
        <v>โพธิ์ศรี</v>
      </c>
      <c r="F627" t="str">
        <f>D627&amp;" "&amp;E627</f>
        <v>อภิพงศ์ โพธิ์ศรี</v>
      </c>
      <c r="G627" s="4">
        <f>SUMIF(เงินฝาก!$A$2:$A$1022,misฝาก!$A$1:$A$886,เงินฝาก!$H$2:$H$1022)</f>
        <v>165956.49</v>
      </c>
    </row>
    <row r="628" spans="1:7" x14ac:dyDescent="0.2">
      <c r="A628" t="s">
        <v>19262</v>
      </c>
      <c r="B628" s="2">
        <f>VLOOKUP(A628,เงินฝาก!$A$2:$H$1022,2,FALSE)</f>
        <v>1490400050549</v>
      </c>
      <c r="C628" t="str">
        <f>VLOOKUP(A628,เงินฝาก!$A$2:$H$1022,3,FALSE)</f>
        <v>จ.ส.ต.</v>
      </c>
      <c r="D628" t="str">
        <f>VLOOKUP(A628,เงินฝาก!$A$2:$H$1022,5,FALSE)</f>
        <v>ปัญญา</v>
      </c>
      <c r="E628" t="str">
        <f>VLOOKUP(A628,เงินฝาก!$A$2:$H$1022,6,FALSE)</f>
        <v>โพนทัน</v>
      </c>
      <c r="F628" t="str">
        <f>D628&amp;" "&amp;E628</f>
        <v>ปัญญา โพนทัน</v>
      </c>
      <c r="G628" s="4">
        <f>SUMIF(เงินฝาก!$A$2:$A$1022,misฝาก!$A$1:$A$886,เงินฝาก!$H$2:$H$1022)</f>
        <v>163292.28</v>
      </c>
    </row>
    <row r="629" spans="1:7" x14ac:dyDescent="0.2">
      <c r="A629" t="s">
        <v>18014</v>
      </c>
      <c r="B629" s="2">
        <f>VLOOKUP(A629,เงินฝาก!$A$2:$H$1022,2,FALSE)</f>
        <v>3102100150417</v>
      </c>
      <c r="C629" t="str">
        <f>VLOOKUP(A629,เงินฝาก!$A$2:$H$1022,3,FALSE)</f>
        <v>ด.ต.</v>
      </c>
      <c r="D629" t="str">
        <f>VLOOKUP(A629,เงินฝาก!$A$2:$H$1022,5,FALSE)</f>
        <v>สัญญา</v>
      </c>
      <c r="E629" t="str">
        <f>VLOOKUP(A629,เงินฝาก!$A$2:$H$1022,6,FALSE)</f>
        <v>จันทร์นาค</v>
      </c>
      <c r="F629" t="str">
        <f>D629&amp;" "&amp;E629</f>
        <v>สัญญา จันทร์นาค</v>
      </c>
      <c r="G629" s="4">
        <f>SUMIF(เงินฝาก!$A$2:$A$1022,misฝาก!$A$1:$A$886,เงินฝาก!$H$2:$H$1022)</f>
        <v>163213.54</v>
      </c>
    </row>
    <row r="630" spans="1:7" x14ac:dyDescent="0.2">
      <c r="A630" t="s">
        <v>17994</v>
      </c>
      <c r="B630" s="2">
        <f>VLOOKUP(A630,เงินฝาก!$A$2:$H$1022,2,FALSE)</f>
        <v>3300900195055</v>
      </c>
      <c r="C630" t="str">
        <f>VLOOKUP(A630,เงินฝาก!$A$2:$H$1022,3,FALSE)</f>
        <v>ร.ต.อ.</v>
      </c>
      <c r="D630" t="str">
        <f>VLOOKUP(A630,เงินฝาก!$A$2:$H$1022,5,FALSE)</f>
        <v>กิติกรณ์</v>
      </c>
      <c r="E630" t="str">
        <f>VLOOKUP(A630,เงินฝาก!$A$2:$H$1022,6,FALSE)</f>
        <v>จีนทั่ง</v>
      </c>
      <c r="F630" t="str">
        <f>D630&amp;" "&amp;E630</f>
        <v>กิติกรณ์ จีนทั่ง</v>
      </c>
      <c r="G630" s="4">
        <f>SUMIF(เงินฝาก!$A$2:$A$1022,misฝาก!$A$1:$A$886,เงินฝาก!$H$2:$H$1022)</f>
        <v>162748.10999999999</v>
      </c>
    </row>
    <row r="631" spans="1:7" x14ac:dyDescent="0.2">
      <c r="A631" t="s">
        <v>19047</v>
      </c>
      <c r="B631" s="2">
        <f>VLOOKUP(A631,เงินฝาก!$A$2:$H$1022,2,FALSE)</f>
        <v>1509900394872</v>
      </c>
      <c r="C631" t="str">
        <f>VLOOKUP(A631,เงินฝาก!$A$2:$H$1022,3,FALSE)</f>
        <v>ด.ต.</v>
      </c>
      <c r="D631" t="str">
        <f>VLOOKUP(A631,เงินฝาก!$A$2:$H$1022,5,FALSE)</f>
        <v>จุมพล</v>
      </c>
      <c r="E631" t="str">
        <f>VLOOKUP(A631,เงินฝาก!$A$2:$H$1022,6,FALSE)</f>
        <v>นาคโครพ</v>
      </c>
      <c r="F631" t="str">
        <f>D631&amp;" "&amp;E631</f>
        <v>จุมพล นาคโครพ</v>
      </c>
      <c r="G631" s="4">
        <f>SUMIF(เงินฝาก!$A$2:$A$1022,misฝาก!$A$1:$A$886,เงินฝาก!$H$2:$H$1022)</f>
        <v>162690.07</v>
      </c>
    </row>
    <row r="632" spans="1:7" x14ac:dyDescent="0.2">
      <c r="A632" t="s">
        <v>19127</v>
      </c>
      <c r="B632" s="2">
        <f>VLOOKUP(A632,เงินฝาก!$A$2:$H$1022,2,FALSE)</f>
        <v>3100901321706</v>
      </c>
      <c r="C632" t="str">
        <f>VLOOKUP(A632,เงินฝาก!$A$2:$H$1022,3,FALSE)</f>
        <v>ด.ต.</v>
      </c>
      <c r="D632" t="str">
        <f>VLOOKUP(A632,เงินฝาก!$A$2:$H$1022,5,FALSE)</f>
        <v>ภาณุพงศ์</v>
      </c>
      <c r="E632" t="str">
        <f>VLOOKUP(A632,เงินฝาก!$A$2:$H$1022,6,FALSE)</f>
        <v>ชมพูนพงศ์</v>
      </c>
      <c r="F632" t="str">
        <f>D632&amp;" "&amp;E632</f>
        <v>ภาณุพงศ์ ชมพูนพงศ์</v>
      </c>
      <c r="G632" s="4">
        <f>SUMIF(เงินฝาก!$A$2:$A$1022,misฝาก!$A$1:$A$886,เงินฝาก!$H$2:$H$1022)</f>
        <v>162250.96</v>
      </c>
    </row>
    <row r="633" spans="1:7" x14ac:dyDescent="0.2">
      <c r="A633" t="s">
        <v>18357</v>
      </c>
      <c r="B633" s="2">
        <f>VLOOKUP(A633,เงินฝาก!$A$2:$H$1022,2,FALSE)</f>
        <v>3100502691305</v>
      </c>
      <c r="C633" t="str">
        <f>VLOOKUP(A633,เงินฝาก!$A$2:$H$1022,3,FALSE)</f>
        <v>ร.ต.ต.</v>
      </c>
      <c r="D633" t="str">
        <f>VLOOKUP(A633,เงินฝาก!$A$2:$H$1022,5,FALSE)</f>
        <v>บุญรอด</v>
      </c>
      <c r="E633" t="str">
        <f>VLOOKUP(A633,เงินฝาก!$A$2:$H$1022,6,FALSE)</f>
        <v>ดำคำ</v>
      </c>
      <c r="F633" t="str">
        <f>D633&amp;" "&amp;E633</f>
        <v>บุญรอด ดำคำ</v>
      </c>
      <c r="G633" s="4">
        <f>SUMIF(เงินฝาก!$A$2:$A$1022,misฝาก!$A$1:$A$886,เงินฝาก!$H$2:$H$1022)</f>
        <v>161600.22</v>
      </c>
    </row>
    <row r="634" spans="1:7" x14ac:dyDescent="0.2">
      <c r="A634" t="s">
        <v>18532</v>
      </c>
      <c r="B634" s="2">
        <f>VLOOKUP(A634,เงินฝาก!$A$2:$H$1022,2,FALSE)</f>
        <v>1760500027554</v>
      </c>
      <c r="C634" t="str">
        <f>VLOOKUP(A634,เงินฝาก!$A$2:$H$1022,3,FALSE)</f>
        <v>พ.ต.ท.</v>
      </c>
      <c r="D634" t="str">
        <f>VLOOKUP(A634,เงินฝาก!$A$2:$H$1022,5,FALSE)</f>
        <v>พิพัฒน์</v>
      </c>
      <c r="E634" t="str">
        <f>VLOOKUP(A634,เงินฝาก!$A$2:$H$1022,6,FALSE)</f>
        <v>พานเพ็ชร์</v>
      </c>
      <c r="F634" t="str">
        <f>D634&amp;" "&amp;E634</f>
        <v>พิพัฒน์ พานเพ็ชร์</v>
      </c>
      <c r="G634" s="4">
        <f>SUMIF(เงินฝาก!$A$2:$A$1022,misฝาก!$A$1:$A$886,เงินฝาก!$H$2:$H$1022)</f>
        <v>161491.78</v>
      </c>
    </row>
    <row r="635" spans="1:7" x14ac:dyDescent="0.2">
      <c r="A635" t="s">
        <v>18437</v>
      </c>
      <c r="B635" s="2">
        <f>VLOOKUP(A635,เงินฝาก!$A$2:$H$1022,2,FALSE)</f>
        <v>1620500012574</v>
      </c>
      <c r="C635" t="str">
        <f>VLOOKUP(A635,เงินฝาก!$A$2:$H$1022,3,FALSE)</f>
        <v>พ.ต.ต.</v>
      </c>
      <c r="D635" t="str">
        <f>VLOOKUP(A635,เงินฝาก!$A$2:$H$1022,5,FALSE)</f>
        <v>สุวิทย์</v>
      </c>
      <c r="E635" t="str">
        <f>VLOOKUP(A635,เงินฝาก!$A$2:$H$1022,6,FALSE)</f>
        <v>จันทร์มณี</v>
      </c>
      <c r="F635" t="str">
        <f>D635&amp;" "&amp;E635</f>
        <v>สุวิทย์ จันทร์มณี</v>
      </c>
      <c r="G635" s="4">
        <f>SUMIF(เงินฝาก!$A$2:$A$1022,misฝาก!$A$1:$A$886,เงินฝาก!$H$2:$H$1022)</f>
        <v>160996.82999999999</v>
      </c>
    </row>
    <row r="636" spans="1:7" x14ac:dyDescent="0.2">
      <c r="A636" t="s">
        <v>18003</v>
      </c>
      <c r="B636" s="2">
        <f>VLOOKUP(A636,เงินฝาก!$A$2:$H$1022,2,FALSE)</f>
        <v>3640700431755</v>
      </c>
      <c r="C636" t="str">
        <f>VLOOKUP(A636,เงินฝาก!$A$2:$H$1022,3,FALSE)</f>
        <v>ด.ต.</v>
      </c>
      <c r="D636" t="str">
        <f>VLOOKUP(A636,เงินฝาก!$A$2:$H$1022,5,FALSE)</f>
        <v>ญาณพล</v>
      </c>
      <c r="E636" t="str">
        <f>VLOOKUP(A636,เงินฝาก!$A$2:$H$1022,6,FALSE)</f>
        <v>ใยดี</v>
      </c>
      <c r="F636" t="str">
        <f>D636&amp;" "&amp;E636</f>
        <v>ญาณพล ใยดี</v>
      </c>
      <c r="G636" s="4">
        <f>SUMIF(เงินฝาก!$A$2:$A$1022,misฝาก!$A$1:$A$886,เงินฝาก!$H$2:$H$1022)</f>
        <v>159751.67999999999</v>
      </c>
    </row>
    <row r="637" spans="1:7" x14ac:dyDescent="0.2">
      <c r="A637" t="s">
        <v>19433</v>
      </c>
      <c r="B637" s="2">
        <f>VLOOKUP(A637,เงินฝาก!$A$2:$H$1022,2,FALSE)</f>
        <v>1350300091619</v>
      </c>
      <c r="C637" t="str">
        <f>VLOOKUP(A637,เงินฝาก!$A$2:$H$1022,3,FALSE)</f>
        <v>จ.ส.ต.</v>
      </c>
      <c r="D637" t="str">
        <f>VLOOKUP(A637,เงินฝาก!$A$2:$H$1022,5,FALSE)</f>
        <v>ทศวรรษ</v>
      </c>
      <c r="E637" t="str">
        <f>VLOOKUP(A637,เงินฝาก!$A$2:$H$1022,6,FALSE)</f>
        <v>วงษ์ไกร</v>
      </c>
      <c r="F637" t="str">
        <f>D637&amp;" "&amp;E637</f>
        <v>ทศวรรษ วงษ์ไกร</v>
      </c>
      <c r="G637" s="4">
        <f>SUMIF(เงินฝาก!$A$2:$A$1022,misฝาก!$A$1:$A$886,เงินฝาก!$H$2:$H$1022)</f>
        <v>159354.63</v>
      </c>
    </row>
    <row r="638" spans="1:7" x14ac:dyDescent="0.2">
      <c r="A638" t="s">
        <v>18791</v>
      </c>
      <c r="B638" s="2">
        <f>VLOOKUP(A638,เงินฝาก!$A$2:$H$1022,2,FALSE)</f>
        <v>3900100274826</v>
      </c>
      <c r="C638" t="str">
        <f>VLOOKUP(A638,เงินฝาก!$A$2:$H$1022,3,FALSE)</f>
        <v>ด.ต.</v>
      </c>
      <c r="D638" t="str">
        <f>VLOOKUP(A638,เงินฝาก!$A$2:$H$1022,5,FALSE)</f>
        <v>วรพจน์</v>
      </c>
      <c r="E638" t="str">
        <f>VLOOKUP(A638,เงินฝาก!$A$2:$H$1022,6,FALSE)</f>
        <v>ชูแสง</v>
      </c>
      <c r="F638" t="str">
        <f>D638&amp;" "&amp;E638</f>
        <v>วรพจน์ ชูแสง</v>
      </c>
      <c r="G638" s="4">
        <f>SUMIF(เงินฝาก!$A$2:$A$1022,misฝาก!$A$1:$A$886,เงินฝาก!$H$2:$H$1022)</f>
        <v>157772.93</v>
      </c>
    </row>
    <row r="639" spans="1:7" x14ac:dyDescent="0.2">
      <c r="A639" t="s">
        <v>19397</v>
      </c>
      <c r="B639" s="2">
        <f>VLOOKUP(A639,เงินฝาก!$A$2:$H$1022,2,FALSE)</f>
        <v>1550500048359</v>
      </c>
      <c r="C639" t="str">
        <f>VLOOKUP(A639,เงินฝาก!$A$2:$H$1022,3,FALSE)</f>
        <v>ด.ต.</v>
      </c>
      <c r="D639" t="str">
        <f>VLOOKUP(A639,เงินฝาก!$A$2:$H$1022,5,FALSE)</f>
        <v>วันชนะ</v>
      </c>
      <c r="E639" t="str">
        <f>VLOOKUP(A639,เงินฝาก!$A$2:$H$1022,6,FALSE)</f>
        <v>รูปงาม</v>
      </c>
      <c r="F639" t="str">
        <f>D639&amp;" "&amp;E639</f>
        <v>วันชนะ รูปงาม</v>
      </c>
      <c r="G639" s="4">
        <f>SUMIF(เงินฝาก!$A$2:$A$1022,misฝาก!$A$1:$A$886,เงินฝาก!$H$2:$H$1022)</f>
        <v>157507.03</v>
      </c>
    </row>
    <row r="640" spans="1:7" x14ac:dyDescent="0.2">
      <c r="A640" t="s">
        <v>19276</v>
      </c>
      <c r="B640" s="2">
        <f>VLOOKUP(A640,เงินฝาก!$A$2:$H$1022,2,FALSE)</f>
        <v>1409900562598</v>
      </c>
      <c r="C640" t="str">
        <f>VLOOKUP(A640,เงินฝาก!$A$2:$H$1022,3,FALSE)</f>
        <v>จ.ส.ต.</v>
      </c>
      <c r="D640" t="str">
        <f>VLOOKUP(A640,เงินฝาก!$A$2:$H$1022,5,FALSE)</f>
        <v>ณัฐกรณ์</v>
      </c>
      <c r="E640" t="str">
        <f>VLOOKUP(A640,เงินฝาก!$A$2:$H$1022,6,FALSE)</f>
        <v>เนื่องมัจฉา</v>
      </c>
      <c r="F640" t="str">
        <f>D640&amp;" "&amp;E640</f>
        <v>ณัฐกรณ์ เนื่องมัจฉา</v>
      </c>
      <c r="G640" s="4">
        <f>SUMIF(เงินฝาก!$A$2:$A$1022,misฝาก!$A$1:$A$886,เงินฝาก!$H$2:$H$1022)</f>
        <v>157064.51999999999</v>
      </c>
    </row>
    <row r="641" spans="1:7" x14ac:dyDescent="0.2">
      <c r="A641" t="s">
        <v>18995</v>
      </c>
      <c r="B641" s="2">
        <f>VLOOKUP(A641,เงินฝาก!$A$2:$H$1022,2,FALSE)</f>
        <v>1250100266581</v>
      </c>
      <c r="C641" t="str">
        <f>VLOOKUP(A641,เงินฝาก!$A$2:$H$1022,3,FALSE)</f>
        <v>ด.ต.</v>
      </c>
      <c r="D641" t="str">
        <f>VLOOKUP(A641,เงินฝาก!$A$2:$H$1022,5,FALSE)</f>
        <v>เสนาะ</v>
      </c>
      <c r="E641" t="str">
        <f>VLOOKUP(A641,เงินฝาก!$A$2:$H$1022,6,FALSE)</f>
        <v>บัวทอง</v>
      </c>
      <c r="F641" t="str">
        <f>D641&amp;" "&amp;E641</f>
        <v>เสนาะ บัวทอง</v>
      </c>
      <c r="G641" s="4">
        <f>SUMIF(เงินฝาก!$A$2:$A$1022,misฝาก!$A$1:$A$886,เงินฝาก!$H$2:$H$1022)</f>
        <v>156406.48000000001</v>
      </c>
    </row>
    <row r="642" spans="1:7" x14ac:dyDescent="0.2">
      <c r="A642" t="s">
        <v>19103</v>
      </c>
      <c r="B642" s="2">
        <f>VLOOKUP(A642,เงินฝาก!$A$2:$H$1022,2,FALSE)</f>
        <v>3410700194283</v>
      </c>
      <c r="C642" t="str">
        <f>VLOOKUP(A642,เงินฝาก!$A$2:$H$1022,3,FALSE)</f>
        <v>ร.ต.อ.</v>
      </c>
      <c r="D642" t="str">
        <f>VLOOKUP(A642,เงินฝาก!$A$2:$H$1022,5,FALSE)</f>
        <v>สุธี</v>
      </c>
      <c r="E642" t="str">
        <f>VLOOKUP(A642,เงินฝาก!$A$2:$H$1022,6,FALSE)</f>
        <v>บุดดีคำ</v>
      </c>
      <c r="F642" t="str">
        <f>D642&amp;" "&amp;E642</f>
        <v>สุธี บุดดีคำ</v>
      </c>
      <c r="G642" s="4">
        <f>SUMIF(เงินฝาก!$A$2:$A$1022,misฝาก!$A$1:$A$886,เงินฝาก!$H$2:$H$1022)</f>
        <v>156345.41</v>
      </c>
    </row>
    <row r="643" spans="1:7" x14ac:dyDescent="0.2">
      <c r="A643" t="s">
        <v>18441</v>
      </c>
      <c r="B643" s="2">
        <f>VLOOKUP(A643,เงินฝาก!$A$2:$H$1022,2,FALSE)</f>
        <v>1310900032168</v>
      </c>
      <c r="C643" t="str">
        <f>VLOOKUP(A643,เงินฝาก!$A$2:$H$1022,3,FALSE)</f>
        <v>พ.ต.ท.</v>
      </c>
      <c r="D643" t="str">
        <f>VLOOKUP(A643,เงินฝาก!$A$2:$H$1022,5,FALSE)</f>
        <v>ธเนษฐ์</v>
      </c>
      <c r="E643" t="str">
        <f>VLOOKUP(A643,เงินฝาก!$A$2:$H$1022,6,FALSE)</f>
        <v>สอนจันดา</v>
      </c>
      <c r="F643" t="str">
        <f>D643&amp;" "&amp;E643</f>
        <v>ธเนษฐ์ สอนจันดา</v>
      </c>
      <c r="G643" s="4">
        <f>SUMIF(เงินฝาก!$A$2:$A$1022,misฝาก!$A$1:$A$886,เงินฝาก!$H$2:$H$1022)</f>
        <v>156016.07</v>
      </c>
    </row>
    <row r="644" spans="1:7" x14ac:dyDescent="0.2">
      <c r="A644" t="s">
        <v>18826</v>
      </c>
      <c r="B644" s="2">
        <f>VLOOKUP(A644,เงินฝาก!$A$2:$H$1022,2,FALSE)</f>
        <v>3360100574639</v>
      </c>
      <c r="C644" t="str">
        <f>VLOOKUP(A644,เงินฝาก!$A$2:$H$1022,3,FALSE)</f>
        <v>ร.ต.อ.</v>
      </c>
      <c r="D644" t="str">
        <f>VLOOKUP(A644,เงินฝาก!$A$2:$H$1022,5,FALSE)</f>
        <v>โอภาส</v>
      </c>
      <c r="E644" t="str">
        <f>VLOOKUP(A644,เงินฝาก!$A$2:$H$1022,6,FALSE)</f>
        <v>บำรุงถิ่น</v>
      </c>
      <c r="F644" t="str">
        <f>D644&amp;" "&amp;E644</f>
        <v>โอภาส บำรุงถิ่น</v>
      </c>
      <c r="G644" s="4">
        <f>SUMIF(เงินฝาก!$A$2:$A$1022,misฝาก!$A$1:$A$886,เงินฝาก!$H$2:$H$1022)</f>
        <v>155793.35999999999</v>
      </c>
    </row>
    <row r="645" spans="1:7" x14ac:dyDescent="0.2">
      <c r="A645" t="s">
        <v>19726</v>
      </c>
      <c r="B645" s="2">
        <f>VLOOKUP(A645,เงินฝาก!$A$2:$H$1022,2,FALSE)</f>
        <v>3401400309132</v>
      </c>
      <c r="C645" t="str">
        <f>VLOOKUP(A645,เงินฝาก!$A$2:$H$1022,3,FALSE)</f>
        <v>ด.ต.</v>
      </c>
      <c r="D645" t="str">
        <f>VLOOKUP(A645,เงินฝาก!$A$2:$H$1022,5,FALSE)</f>
        <v>ไชยันต์</v>
      </c>
      <c r="E645" t="str">
        <f>VLOOKUP(A645,เงินฝาก!$A$2:$H$1022,6,FALSE)</f>
        <v>เกิดศักดิ์ ณ แวงน้อย</v>
      </c>
      <c r="F645" t="str">
        <f>D645&amp;" "&amp;E645</f>
        <v>ไชยันต์ เกิดศักดิ์ ณ แวงน้อย</v>
      </c>
      <c r="G645" s="4">
        <f>SUMIF(เงินฝาก!$A$2:$A$1022,misฝาก!$A$1:$A$886,เงินฝาก!$H$2:$H$1022)</f>
        <v>155057.41</v>
      </c>
    </row>
    <row r="646" spans="1:7" x14ac:dyDescent="0.2">
      <c r="A646" t="s">
        <v>18169</v>
      </c>
      <c r="B646" s="2">
        <f>VLOOKUP(A646,เงินฝาก!$A$2:$H$1022,2,FALSE)</f>
        <v>5180200020111</v>
      </c>
      <c r="C646" t="str">
        <f>VLOOKUP(A646,เงินฝาก!$A$2:$H$1022,3,FALSE)</f>
        <v>ด.ต.</v>
      </c>
      <c r="D646" t="str">
        <f>VLOOKUP(A646,เงินฝาก!$A$2:$H$1022,5,FALSE)</f>
        <v>ณภกชน</v>
      </c>
      <c r="E646" t="str">
        <f>VLOOKUP(A646,เงินฝาก!$A$2:$H$1022,6,FALSE)</f>
        <v>วิสิกสิวิทย์</v>
      </c>
      <c r="F646" t="str">
        <f>D646&amp;" "&amp;E646</f>
        <v>ณภกชน วิสิกสิวิทย์</v>
      </c>
      <c r="G646" s="4">
        <f>SUMIF(เงินฝาก!$A$2:$A$1022,misฝาก!$A$1:$A$886,เงินฝาก!$H$2:$H$1022)</f>
        <v>154486.78</v>
      </c>
    </row>
    <row r="647" spans="1:7" x14ac:dyDescent="0.2">
      <c r="A647" t="s">
        <v>19399</v>
      </c>
      <c r="B647" s="2">
        <f>VLOOKUP(A647,เงินฝาก!$A$2:$H$1022,2,FALSE)</f>
        <v>3100700665742</v>
      </c>
      <c r="C647" t="str">
        <f>VLOOKUP(A647,เงินฝาก!$A$2:$H$1022,3,FALSE)</f>
        <v>พ.ต.ต.</v>
      </c>
      <c r="D647" t="str">
        <f>VLOOKUP(A647,เงินฝาก!$A$2:$H$1022,5,FALSE)</f>
        <v>อภิชาติ</v>
      </c>
      <c r="E647" t="str">
        <f>VLOOKUP(A647,เงินฝาก!$A$2:$H$1022,6,FALSE)</f>
        <v>จารุรักษ์</v>
      </c>
      <c r="F647" t="str">
        <f>D647&amp;" "&amp;E647</f>
        <v>อภิชาติ จารุรักษ์</v>
      </c>
      <c r="G647" s="4">
        <f>SUMIF(เงินฝาก!$A$2:$A$1022,misฝาก!$A$1:$A$886,เงินฝาก!$H$2:$H$1022)</f>
        <v>152929.51999999999</v>
      </c>
    </row>
    <row r="648" spans="1:7" x14ac:dyDescent="0.2">
      <c r="A648" t="s">
        <v>19107</v>
      </c>
      <c r="B648" s="2">
        <f>VLOOKUP(A648,เงินฝาก!$A$2:$H$1022,2,FALSE)</f>
        <v>3251100432143</v>
      </c>
      <c r="C648" t="str">
        <f>VLOOKUP(A648,เงินฝาก!$A$2:$H$1022,3,FALSE)</f>
        <v>ด.ต.</v>
      </c>
      <c r="D648" t="str">
        <f>VLOOKUP(A648,เงินฝาก!$A$2:$H$1022,5,FALSE)</f>
        <v>บุญธรรม</v>
      </c>
      <c r="E648" t="str">
        <f>VLOOKUP(A648,เงินฝาก!$A$2:$H$1022,6,FALSE)</f>
        <v>เทง</v>
      </c>
      <c r="F648" t="str">
        <f>D648&amp;" "&amp;E648</f>
        <v>บุญธรรม เทง</v>
      </c>
      <c r="G648" s="4">
        <f>SUMIF(เงินฝาก!$A$2:$A$1022,misฝาก!$A$1:$A$886,เงินฝาก!$H$2:$H$1022)</f>
        <v>152341.01</v>
      </c>
    </row>
    <row r="649" spans="1:7" x14ac:dyDescent="0.2">
      <c r="A649" t="s">
        <v>18164</v>
      </c>
      <c r="B649" s="2">
        <f>VLOOKUP(A649,เงินฝาก!$A$2:$H$1022,2,FALSE)</f>
        <v>3100602382185</v>
      </c>
      <c r="C649" t="str">
        <f>VLOOKUP(A649,เงินฝาก!$A$2:$H$1022,3,FALSE)</f>
        <v>พ.ต.ท.</v>
      </c>
      <c r="D649" t="str">
        <f>VLOOKUP(A649,เงินฝาก!$A$2:$H$1022,5,FALSE)</f>
        <v>พชรชัย</v>
      </c>
      <c r="E649" t="str">
        <f>VLOOKUP(A649,เงินฝาก!$A$2:$H$1022,6,FALSE)</f>
        <v>ปาณะดิษ</v>
      </c>
      <c r="F649" t="str">
        <f>D649&amp;" "&amp;E649</f>
        <v>พชรชัย ปาณะดิษ</v>
      </c>
      <c r="G649" s="4">
        <f>SUMIF(เงินฝาก!$A$2:$A$1022,misฝาก!$A$1:$A$886,เงินฝาก!$H$2:$H$1022)</f>
        <v>152054.78</v>
      </c>
    </row>
    <row r="650" spans="1:7" x14ac:dyDescent="0.2">
      <c r="A650" t="s">
        <v>18556</v>
      </c>
      <c r="B650" s="2">
        <f>VLOOKUP(A650,เงินฝาก!$A$2:$H$1022,2,FALSE)</f>
        <v>5800400049485</v>
      </c>
      <c r="C650" t="str">
        <f>VLOOKUP(A650,เงินฝาก!$A$2:$H$1022,3,FALSE)</f>
        <v>จ.ส.ต.</v>
      </c>
      <c r="D650" t="str">
        <f>VLOOKUP(A650,เงินฝาก!$A$2:$H$1022,5,FALSE)</f>
        <v>เอกมนต์</v>
      </c>
      <c r="E650" t="str">
        <f>VLOOKUP(A650,เงินฝาก!$A$2:$H$1022,6,FALSE)</f>
        <v>รักษาวงค์</v>
      </c>
      <c r="F650" t="str">
        <f>D650&amp;" "&amp;E650</f>
        <v>เอกมนต์ รักษาวงค์</v>
      </c>
      <c r="G650" s="4">
        <f>SUMIF(เงินฝาก!$A$2:$A$1022,misฝาก!$A$1:$A$886,เงินฝาก!$H$2:$H$1022)</f>
        <v>151919.10999999999</v>
      </c>
    </row>
    <row r="651" spans="1:7" x14ac:dyDescent="0.2">
      <c r="A651" t="s">
        <v>17792</v>
      </c>
      <c r="B651" s="2">
        <f>VLOOKUP(A651,เงินฝาก!$A$2:$H$1022,2,FALSE)</f>
        <v>3830300312323</v>
      </c>
      <c r="C651" t="str">
        <f>VLOOKUP(A651,เงินฝาก!$A$2:$H$1022,3,FALSE)</f>
        <v>พ.ต.ท.</v>
      </c>
      <c r="D651" t="str">
        <f>VLOOKUP(A651,เงินฝาก!$A$2:$H$1022,5,FALSE)</f>
        <v>ราชันย์</v>
      </c>
      <c r="E651" t="str">
        <f>VLOOKUP(A651,เงินฝาก!$A$2:$H$1022,6,FALSE)</f>
        <v>โกบทอง</v>
      </c>
      <c r="F651" t="str">
        <f>D651&amp;" "&amp;E651</f>
        <v>ราชันย์ โกบทอง</v>
      </c>
      <c r="G651" s="4">
        <f>SUMIF(เงินฝาก!$A$2:$A$1022,misฝาก!$A$1:$A$886,เงินฝาก!$H$2:$H$1022)</f>
        <v>151869.92000000001</v>
      </c>
    </row>
    <row r="652" spans="1:7" x14ac:dyDescent="0.2">
      <c r="A652" t="s">
        <v>17571</v>
      </c>
      <c r="B652" s="2">
        <f>VLOOKUP(A652,เงินฝาก!$A$2:$H$1022,2,FALSE)</f>
        <v>3160100322135</v>
      </c>
      <c r="C652" t="str">
        <f>VLOOKUP(A652,เงินฝาก!$A$2:$H$1022,3,FALSE)</f>
        <v>ด.ต.</v>
      </c>
      <c r="D652" t="str">
        <f>VLOOKUP(A652,เงินฝาก!$A$2:$H$1022,5,FALSE)</f>
        <v>เกษณรงค์</v>
      </c>
      <c r="E652" t="str">
        <f>VLOOKUP(A652,เงินฝาก!$A$2:$H$1022,6,FALSE)</f>
        <v>ดำรงสกุล</v>
      </c>
      <c r="F652" t="str">
        <f>D652&amp;" "&amp;E652</f>
        <v>เกษณรงค์ ดำรงสกุล</v>
      </c>
      <c r="G652" s="4">
        <f>SUMIF(เงินฝาก!$A$2:$A$1022,misฝาก!$A$1:$A$886,เงินฝาก!$H$2:$H$1022)</f>
        <v>149454.21</v>
      </c>
    </row>
    <row r="653" spans="1:7" x14ac:dyDescent="0.2">
      <c r="A653" t="s">
        <v>18440</v>
      </c>
      <c r="B653" s="2">
        <f>VLOOKUP(A653,เงินฝาก!$A$2:$H$1022,2,FALSE)</f>
        <v>3540700426833</v>
      </c>
      <c r="C653" t="str">
        <f>VLOOKUP(A653,เงินฝาก!$A$2:$H$1022,3,FALSE)</f>
        <v>พ.ต.ต.</v>
      </c>
      <c r="D653" t="str">
        <f>VLOOKUP(A653,เงินฝาก!$A$2:$H$1022,5,FALSE)</f>
        <v>อิสรานุวัฒน์</v>
      </c>
      <c r="E653" t="str">
        <f>VLOOKUP(A653,เงินฝาก!$A$2:$H$1022,6,FALSE)</f>
        <v>โชคอัศวหิรัญ</v>
      </c>
      <c r="F653" t="str">
        <f>D653&amp;" "&amp;E653</f>
        <v>อิสรานุวัฒน์ โชคอัศวหิรัญ</v>
      </c>
      <c r="G653" s="4">
        <f>SUMIF(เงินฝาก!$A$2:$A$1022,misฝาก!$A$1:$A$886,เงินฝาก!$H$2:$H$1022)</f>
        <v>147614.47</v>
      </c>
    </row>
    <row r="654" spans="1:7" x14ac:dyDescent="0.2">
      <c r="A654" t="s">
        <v>18146</v>
      </c>
      <c r="B654" s="2">
        <f>VLOOKUP(A654,เงินฝาก!$A$2:$H$1022,2,FALSE)</f>
        <v>3610300196279</v>
      </c>
      <c r="C654" t="str">
        <f>VLOOKUP(A654,เงินฝาก!$A$2:$H$1022,3,FALSE)</f>
        <v>พ.ต.ท.</v>
      </c>
      <c r="D654" t="str">
        <f>VLOOKUP(A654,เงินฝาก!$A$2:$H$1022,5,FALSE)</f>
        <v>อาทิตย์</v>
      </c>
      <c r="E654" t="str">
        <f>VLOOKUP(A654,เงินฝาก!$A$2:$H$1022,6,FALSE)</f>
        <v>พุ่มทอง</v>
      </c>
      <c r="F654" t="str">
        <f>D654&amp;" "&amp;E654</f>
        <v>อาทิตย์ พุ่มทอง</v>
      </c>
      <c r="G654" s="4">
        <f>SUMIF(เงินฝาก!$A$2:$A$1022,misฝาก!$A$1:$A$886,เงินฝาก!$H$2:$H$1022)</f>
        <v>147236.99</v>
      </c>
    </row>
    <row r="655" spans="1:7" x14ac:dyDescent="0.2">
      <c r="A655" t="s">
        <v>20270</v>
      </c>
      <c r="B655" s="2">
        <f>VLOOKUP(A655,เงินฝาก!$A$2:$H$1022,2,FALSE)</f>
        <v>1539900602548</v>
      </c>
      <c r="C655" t="str">
        <f>VLOOKUP(A655,เงินฝาก!$A$2:$H$1022,3,FALSE)</f>
        <v>ส.ต.ต.</v>
      </c>
      <c r="D655" t="str">
        <f>VLOOKUP(A655,เงินฝาก!$A$2:$H$1022,5,FALSE)</f>
        <v>จักรพันธุ์</v>
      </c>
      <c r="E655" t="str">
        <f>VLOOKUP(A655,เงินฝาก!$A$2:$H$1022,6,FALSE)</f>
        <v>ทะวัน</v>
      </c>
      <c r="F655" t="str">
        <f>D655&amp;" "&amp;E655</f>
        <v>จักรพันธุ์ ทะวัน</v>
      </c>
      <c r="G655" s="4">
        <f>SUMIF(เงินฝาก!$A$2:$A$1022,misฝาก!$A$1:$A$886,เงินฝาก!$H$2:$H$1022)</f>
        <v>146544.39000000001</v>
      </c>
    </row>
    <row r="656" spans="1:7" x14ac:dyDescent="0.2">
      <c r="A656" t="s">
        <v>18323</v>
      </c>
      <c r="B656" s="2">
        <f>VLOOKUP(A656,เงินฝาก!$A$2:$H$1022,2,FALSE)</f>
        <v>3430500735051</v>
      </c>
      <c r="C656" t="str">
        <f>VLOOKUP(A656,เงินฝาก!$A$2:$H$1022,3,FALSE)</f>
        <v>พ.ต.ต.</v>
      </c>
      <c r="D656" t="str">
        <f>VLOOKUP(A656,เงินฝาก!$A$2:$H$1022,5,FALSE)</f>
        <v>ปิยัคพัฒน์</v>
      </c>
      <c r="E656" t="str">
        <f>VLOOKUP(A656,เงินฝาก!$A$2:$H$1022,6,FALSE)</f>
        <v>สุขสาร</v>
      </c>
      <c r="F656" t="str">
        <f>D656&amp;" "&amp;E656</f>
        <v>ปิยัคพัฒน์ สุขสาร</v>
      </c>
      <c r="G656" s="4">
        <f>SUMIF(เงินฝาก!$A$2:$A$1022,misฝาก!$A$1:$A$886,เงินฝาก!$H$2:$H$1022)</f>
        <v>145740.91</v>
      </c>
    </row>
    <row r="657" spans="1:7" x14ac:dyDescent="0.2">
      <c r="A657" t="s">
        <v>20035</v>
      </c>
      <c r="B657" s="2">
        <f>VLOOKUP(A657,เงินฝาก!$A$2:$H$1022,2,FALSE)</f>
        <v>3341700143541</v>
      </c>
      <c r="C657" t="str">
        <f>VLOOKUP(A657,เงินฝาก!$A$2:$H$1022,3,FALSE)</f>
        <v>ร.ต.อ.หญิง</v>
      </c>
      <c r="D657" t="str">
        <f>VLOOKUP(A657,เงินฝาก!$A$2:$H$1022,5,FALSE)</f>
        <v>จิราพร</v>
      </c>
      <c r="E657" t="str">
        <f>VLOOKUP(A657,เงินฝาก!$A$2:$H$1022,6,FALSE)</f>
        <v>สุนทรนนท์</v>
      </c>
      <c r="F657" t="str">
        <f>D657&amp;" "&amp;E657</f>
        <v>จิราพร สุนทรนนท์</v>
      </c>
      <c r="G657" s="4">
        <f>SUMIF(เงินฝาก!$A$2:$A$1022,misฝาก!$A$1:$A$886,เงินฝาก!$H$2:$H$1022)</f>
        <v>145724.54999999999</v>
      </c>
    </row>
    <row r="658" spans="1:7" x14ac:dyDescent="0.2">
      <c r="A658" t="s">
        <v>17768</v>
      </c>
      <c r="B658" s="2">
        <f>VLOOKUP(A658,เงินฝาก!$A$2:$H$1022,2,FALSE)</f>
        <v>3310101621509</v>
      </c>
      <c r="C658" t="str">
        <f>VLOOKUP(A658,เงินฝาก!$A$2:$H$1022,3,FALSE)</f>
        <v>ร.ต.อ.</v>
      </c>
      <c r="D658" t="str">
        <f>VLOOKUP(A658,เงินฝาก!$A$2:$H$1022,5,FALSE)</f>
        <v>ชุมพร</v>
      </c>
      <c r="E658" t="str">
        <f>VLOOKUP(A658,เงินฝาก!$A$2:$H$1022,6,FALSE)</f>
        <v>เพ็ชรเลิศ</v>
      </c>
      <c r="F658" t="str">
        <f>D658&amp;" "&amp;E658</f>
        <v>ชุมพร เพ็ชรเลิศ</v>
      </c>
      <c r="G658" s="4">
        <f>SUMIF(เงินฝาก!$A$2:$A$1022,misฝาก!$A$1:$A$886,เงินฝาก!$H$2:$H$1022)</f>
        <v>145588.51999999999</v>
      </c>
    </row>
    <row r="659" spans="1:7" x14ac:dyDescent="0.2">
      <c r="A659" t="s">
        <v>19442</v>
      </c>
      <c r="B659" s="2">
        <f>VLOOKUP(A659,เงินฝาก!$A$2:$H$1022,2,FALSE)</f>
        <v>1489900203351</v>
      </c>
      <c r="C659" t="str">
        <f>VLOOKUP(A659,เงินฝาก!$A$2:$H$1022,3,FALSE)</f>
        <v>ส.ต.อ.</v>
      </c>
      <c r="D659" t="str">
        <f>VLOOKUP(A659,เงินฝาก!$A$2:$H$1022,5,FALSE)</f>
        <v>ฐิติพล</v>
      </c>
      <c r="E659" t="str">
        <f>VLOOKUP(A659,เงินฝาก!$A$2:$H$1022,6,FALSE)</f>
        <v>ศรีเมืองช้าง</v>
      </c>
      <c r="F659" t="str">
        <f>D659&amp;" "&amp;E659</f>
        <v>ฐิติพล ศรีเมืองช้าง</v>
      </c>
      <c r="G659" s="4">
        <f>SUMIF(เงินฝาก!$A$2:$A$1022,misฝาก!$A$1:$A$886,เงินฝาก!$H$2:$H$1022)</f>
        <v>144681.09</v>
      </c>
    </row>
    <row r="660" spans="1:7" x14ac:dyDescent="0.2">
      <c r="A660" t="s">
        <v>20420</v>
      </c>
      <c r="B660" s="2">
        <f>VLOOKUP(A660,เงินฝาก!$A$2:$H$1022,2,FALSE)</f>
        <v>1100701846213</v>
      </c>
      <c r="C660" t="str">
        <f>VLOOKUP(A660,เงินฝาก!$A$2:$H$1022,3,FALSE)</f>
        <v>นางสาว</v>
      </c>
      <c r="D660" t="str">
        <f>VLOOKUP(A660,เงินฝาก!$A$2:$H$1022,5,FALSE)</f>
        <v>ธนินทรา</v>
      </c>
      <c r="E660" t="str">
        <f>VLOOKUP(A660,เงินฝาก!$A$2:$H$1022,6,FALSE)</f>
        <v>มหรรชกุล</v>
      </c>
      <c r="F660" t="str">
        <f>D660&amp;" "&amp;E660</f>
        <v>ธนินทรา มหรรชกุล</v>
      </c>
      <c r="G660" s="4">
        <f>SUMIF(เงินฝาก!$A$2:$A$1022,misฝาก!$A$1:$A$886,เงินฝาก!$H$2:$H$1022)</f>
        <v>142725.14000000001</v>
      </c>
    </row>
    <row r="661" spans="1:7" x14ac:dyDescent="0.2">
      <c r="A661" t="s">
        <v>18538</v>
      </c>
      <c r="B661" s="2">
        <f>VLOOKUP(A661,เงินฝาก!$A$2:$H$1022,2,FALSE)</f>
        <v>3309700085742</v>
      </c>
      <c r="C661" t="str">
        <f>VLOOKUP(A661,เงินฝาก!$A$2:$H$1022,3,FALSE)</f>
        <v>ร.ต.ท.</v>
      </c>
      <c r="D661" t="str">
        <f>VLOOKUP(A661,เงินฝาก!$A$2:$H$1022,5,FALSE)</f>
        <v>กันตินันท์</v>
      </c>
      <c r="E661" t="str">
        <f>VLOOKUP(A661,เงินฝาก!$A$2:$H$1022,6,FALSE)</f>
        <v>การถาง</v>
      </c>
      <c r="F661" t="str">
        <f>D661&amp;" "&amp;E661</f>
        <v>กันตินันท์ การถาง</v>
      </c>
      <c r="G661" s="4">
        <f>SUMIF(เงินฝาก!$A$2:$A$1022,misฝาก!$A$1:$A$886,เงินฝาก!$H$2:$H$1022)</f>
        <v>142227.63</v>
      </c>
    </row>
    <row r="662" spans="1:7" x14ac:dyDescent="0.2">
      <c r="A662" t="s">
        <v>19318</v>
      </c>
      <c r="B662" s="2">
        <f>VLOOKUP(A662,เงินฝาก!$A$2:$H$1022,2,FALSE)</f>
        <v>3310400499730</v>
      </c>
      <c r="C662" t="str">
        <f>VLOOKUP(A662,เงินฝาก!$A$2:$H$1022,3,FALSE)</f>
        <v>ร.ต.ท.</v>
      </c>
      <c r="D662" t="str">
        <f>VLOOKUP(A662,เงินฝาก!$A$2:$H$1022,5,FALSE)</f>
        <v>โชติวิทย์</v>
      </c>
      <c r="E662" t="str">
        <f>VLOOKUP(A662,เงินฝาก!$A$2:$H$1022,6,FALSE)</f>
        <v>ทองแดง</v>
      </c>
      <c r="F662" t="str">
        <f>D662&amp;" "&amp;E662</f>
        <v>โชติวิทย์ ทองแดง</v>
      </c>
      <c r="G662" s="4">
        <f>SUMIF(เงินฝาก!$A$2:$A$1022,misฝาก!$A$1:$A$886,เงินฝาก!$H$2:$H$1022)</f>
        <v>141640.57999999999</v>
      </c>
    </row>
    <row r="663" spans="1:7" x14ac:dyDescent="0.2">
      <c r="A663" t="s">
        <v>18360</v>
      </c>
      <c r="B663" s="2">
        <f>VLOOKUP(A663,เงินฝาก!$A$2:$H$1022,2,FALSE)</f>
        <v>5600690003655</v>
      </c>
      <c r="C663" t="str">
        <f>VLOOKUP(A663,เงินฝาก!$A$2:$H$1022,3,FALSE)</f>
        <v>ด.ต.หญิง</v>
      </c>
      <c r="D663" t="str">
        <f>VLOOKUP(A663,เงินฝาก!$A$2:$H$1022,5,FALSE)</f>
        <v>ณัฏฐา</v>
      </c>
      <c r="E663" t="str">
        <f>VLOOKUP(A663,เงินฝาก!$A$2:$H$1022,6,FALSE)</f>
        <v>อินทรักษ์</v>
      </c>
      <c r="F663" t="str">
        <f>D663&amp;" "&amp;E663</f>
        <v>ณัฏฐา อินทรักษ์</v>
      </c>
      <c r="G663" s="4">
        <f>SUMIF(เงินฝาก!$A$2:$A$1022,misฝาก!$A$1:$A$886,เงินฝาก!$H$2:$H$1022)</f>
        <v>140666.38</v>
      </c>
    </row>
    <row r="664" spans="1:7" x14ac:dyDescent="0.2">
      <c r="A664" t="s">
        <v>20073</v>
      </c>
      <c r="B664" s="2">
        <f>VLOOKUP(A664,เงินฝาก!$A$2:$H$1022,2,FALSE)</f>
        <v>3100100678436</v>
      </c>
      <c r="C664" t="str">
        <f>VLOOKUP(A664,เงินฝาก!$A$2:$H$1022,3,FALSE)</f>
        <v>ร.ต.ท.</v>
      </c>
      <c r="D664" t="str">
        <f>VLOOKUP(A664,เงินฝาก!$A$2:$H$1022,5,FALSE)</f>
        <v>สมชาย</v>
      </c>
      <c r="E664" t="str">
        <f>VLOOKUP(A664,เงินฝาก!$A$2:$H$1022,6,FALSE)</f>
        <v>ภักดีรัตนกุล</v>
      </c>
      <c r="F664" t="str">
        <f>D664&amp;" "&amp;E664</f>
        <v>สมชาย ภักดีรัตนกุล</v>
      </c>
      <c r="G664" s="4">
        <f>SUMIF(เงินฝาก!$A$2:$A$1022,misฝาก!$A$1:$A$886,เงินฝาก!$H$2:$H$1022)</f>
        <v>140280.16</v>
      </c>
    </row>
    <row r="665" spans="1:7" x14ac:dyDescent="0.2">
      <c r="A665" t="s">
        <v>20112</v>
      </c>
      <c r="B665" s="2">
        <f>VLOOKUP(A665,เงินฝาก!$A$2:$H$1022,2,FALSE)</f>
        <v>4410100007219</v>
      </c>
      <c r="C665" t="str">
        <f>VLOOKUP(A665,เงินฝาก!$A$2:$H$1022,3,FALSE)</f>
        <v>ด.ต.</v>
      </c>
      <c r="D665" t="str">
        <f>VLOOKUP(A665,เงินฝาก!$A$2:$H$1022,5,FALSE)</f>
        <v>อาทิตย์</v>
      </c>
      <c r="E665" t="str">
        <f>VLOOKUP(A665,เงินฝาก!$A$2:$H$1022,6,FALSE)</f>
        <v>สอนฮูม</v>
      </c>
      <c r="F665" t="str">
        <f>D665&amp;" "&amp;E665</f>
        <v>อาทิตย์ สอนฮูม</v>
      </c>
      <c r="G665" s="4">
        <f>SUMIF(เงินฝาก!$A$2:$A$1022,misฝาก!$A$1:$A$886,เงินฝาก!$H$2:$H$1022)</f>
        <v>139977.64000000001</v>
      </c>
    </row>
    <row r="666" spans="1:7" x14ac:dyDescent="0.2">
      <c r="A666" t="s">
        <v>19840</v>
      </c>
      <c r="B666" s="2">
        <f>VLOOKUP(A666,เงินฝาก!$A$2:$H$1022,2,FALSE)</f>
        <v>3730101365690</v>
      </c>
      <c r="C666" t="str">
        <f>VLOOKUP(A666,เงินฝาก!$A$2:$H$1022,3,FALSE)</f>
        <v>พ.ต.ต.</v>
      </c>
      <c r="D666" t="str">
        <f>VLOOKUP(A666,เงินฝาก!$A$2:$H$1022,5,FALSE)</f>
        <v>จักรภัทร</v>
      </c>
      <c r="E666" t="str">
        <f>VLOOKUP(A666,เงินฝาก!$A$2:$H$1022,6,FALSE)</f>
        <v>อินทร์สาลี</v>
      </c>
      <c r="F666" t="str">
        <f>D666&amp;" "&amp;E666</f>
        <v>จักรภัทร อินทร์สาลี</v>
      </c>
      <c r="G666" s="4">
        <f>SUMIF(เงินฝาก!$A$2:$A$1022,misฝาก!$A$1:$A$886,เงินฝาก!$H$2:$H$1022)</f>
        <v>138875.26999999999</v>
      </c>
    </row>
    <row r="667" spans="1:7" x14ac:dyDescent="0.2">
      <c r="A667" t="s">
        <v>18974</v>
      </c>
      <c r="B667" s="2">
        <f>VLOOKUP(A667,เงินฝาก!$A$2:$H$1022,2,FALSE)</f>
        <v>1939900104625</v>
      </c>
      <c r="C667" t="str">
        <f>VLOOKUP(A667,เงินฝาก!$A$2:$H$1022,3,FALSE)</f>
        <v>จ.ส.ต.</v>
      </c>
      <c r="D667" t="str">
        <f>VLOOKUP(A667,เงินฝาก!$A$2:$H$1022,5,FALSE)</f>
        <v>ปรีชา</v>
      </c>
      <c r="E667" t="str">
        <f>VLOOKUP(A667,เงินฝาก!$A$2:$H$1022,6,FALSE)</f>
        <v>สว่างรัตน์</v>
      </c>
      <c r="F667" t="str">
        <f>D667&amp;" "&amp;E667</f>
        <v>ปรีชา สว่างรัตน์</v>
      </c>
      <c r="G667" s="4">
        <f>SUMIF(เงินฝาก!$A$2:$A$1022,misฝาก!$A$1:$A$886,เงินฝาก!$H$2:$H$1022)</f>
        <v>137029.28</v>
      </c>
    </row>
    <row r="668" spans="1:7" x14ac:dyDescent="0.2">
      <c r="A668" t="s">
        <v>18581</v>
      </c>
      <c r="B668" s="2">
        <f>VLOOKUP(A668,เงินฝาก!$A$2:$H$1022,2,FALSE)</f>
        <v>3760500973693</v>
      </c>
      <c r="C668" t="str">
        <f>VLOOKUP(A668,เงินฝาก!$A$2:$H$1022,3,FALSE)</f>
        <v>ด.ต.</v>
      </c>
      <c r="D668" t="str">
        <f>VLOOKUP(A668,เงินฝาก!$A$2:$H$1022,5,FALSE)</f>
        <v>มานะ</v>
      </c>
      <c r="E668" t="str">
        <f>VLOOKUP(A668,เงินฝาก!$A$2:$H$1022,6,FALSE)</f>
        <v>คำใส</v>
      </c>
      <c r="F668" t="str">
        <f>D668&amp;" "&amp;E668</f>
        <v>มานะ คำใส</v>
      </c>
      <c r="G668" s="4">
        <f>SUMIF(เงินฝาก!$A$2:$A$1022,misฝาก!$A$1:$A$886,เงินฝาก!$H$2:$H$1022)</f>
        <v>136213.93</v>
      </c>
    </row>
    <row r="669" spans="1:7" x14ac:dyDescent="0.2">
      <c r="A669" t="s">
        <v>18964</v>
      </c>
      <c r="B669" s="2">
        <f>VLOOKUP(A669,เงินฝาก!$A$2:$H$1022,2,FALSE)</f>
        <v>1700800014008</v>
      </c>
      <c r="C669" t="str">
        <f>VLOOKUP(A669,เงินฝาก!$A$2:$H$1022,3,FALSE)</f>
        <v>ด.ต.</v>
      </c>
      <c r="D669" t="str">
        <f>VLOOKUP(A669,เงินฝาก!$A$2:$H$1022,5,FALSE)</f>
        <v>ปุณณัตถ์</v>
      </c>
      <c r="E669" t="str">
        <f>VLOOKUP(A669,เงินฝาก!$A$2:$H$1022,6,FALSE)</f>
        <v>ปทุมพิทักษ์</v>
      </c>
      <c r="F669" t="str">
        <f>D669&amp;" "&amp;E669</f>
        <v>ปุณณัตถ์ ปทุมพิทักษ์</v>
      </c>
      <c r="G669" s="4">
        <f>SUMIF(เงินฝาก!$A$2:$A$1022,misฝาก!$A$1:$A$886,เงินฝาก!$H$2:$H$1022)</f>
        <v>135287.82</v>
      </c>
    </row>
    <row r="670" spans="1:7" x14ac:dyDescent="0.2">
      <c r="A670" t="s">
        <v>19068</v>
      </c>
      <c r="B670" s="2">
        <f>VLOOKUP(A670,เงินฝาก!$A$2:$H$1022,2,FALSE)</f>
        <v>3180400438350</v>
      </c>
      <c r="C670" t="str">
        <f>VLOOKUP(A670,เงินฝาก!$A$2:$H$1022,3,FALSE)</f>
        <v>ร.ต.อ.</v>
      </c>
      <c r="D670" t="str">
        <f>VLOOKUP(A670,เงินฝาก!$A$2:$H$1022,5,FALSE)</f>
        <v>วรรณชัย</v>
      </c>
      <c r="E670" t="str">
        <f>VLOOKUP(A670,เงินฝาก!$A$2:$H$1022,6,FALSE)</f>
        <v>นากพ่วง</v>
      </c>
      <c r="F670" t="str">
        <f>D670&amp;" "&amp;E670</f>
        <v>วรรณชัย นากพ่วง</v>
      </c>
      <c r="G670" s="4">
        <f>SUMIF(เงินฝาก!$A$2:$A$1022,misฝาก!$A$1:$A$886,เงินฝาก!$H$2:$H$1022)</f>
        <v>133705.85999999999</v>
      </c>
    </row>
    <row r="671" spans="1:7" x14ac:dyDescent="0.2">
      <c r="A671" t="s">
        <v>17926</v>
      </c>
      <c r="B671" s="2">
        <f>VLOOKUP(A671,เงินฝาก!$A$2:$H$1022,2,FALSE)</f>
        <v>3341901526820</v>
      </c>
      <c r="C671" t="str">
        <f>VLOOKUP(A671,เงินฝาก!$A$2:$H$1022,3,FALSE)</f>
        <v>ด.ต.</v>
      </c>
      <c r="D671" t="str">
        <f>VLOOKUP(A671,เงินฝาก!$A$2:$H$1022,5,FALSE)</f>
        <v>วิทยา</v>
      </c>
      <c r="E671" t="str">
        <f>VLOOKUP(A671,เงินฝาก!$A$2:$H$1022,6,FALSE)</f>
        <v>พัฒนสาร</v>
      </c>
      <c r="F671" t="str">
        <f>D671&amp;" "&amp;E671</f>
        <v>วิทยา พัฒนสาร</v>
      </c>
      <c r="G671" s="4">
        <f>SUMIF(เงินฝาก!$A$2:$A$1022,misฝาก!$A$1:$A$886,เงินฝาก!$H$2:$H$1022)</f>
        <v>133681.97</v>
      </c>
    </row>
    <row r="672" spans="1:7" x14ac:dyDescent="0.2">
      <c r="A672" t="s">
        <v>17925</v>
      </c>
      <c r="B672" s="2">
        <f>VLOOKUP(A672,เงินฝาก!$A$2:$H$1022,2,FALSE)</f>
        <v>5930500027181</v>
      </c>
      <c r="C672" t="str">
        <f>VLOOKUP(A672,เงินฝาก!$A$2:$H$1022,3,FALSE)</f>
        <v>ร.ต.อ.</v>
      </c>
      <c r="D672" t="str">
        <f>VLOOKUP(A672,เงินฝาก!$A$2:$H$1022,5,FALSE)</f>
        <v>เจษฎา</v>
      </c>
      <c r="E672" t="str">
        <f>VLOOKUP(A672,เงินฝาก!$A$2:$H$1022,6,FALSE)</f>
        <v>มุขตา</v>
      </c>
      <c r="F672" t="str">
        <f>D672&amp;" "&amp;E672</f>
        <v>เจษฎา มุขตา</v>
      </c>
      <c r="G672" s="4">
        <f>SUMIF(เงินฝาก!$A$2:$A$1022,misฝาก!$A$1:$A$886,เงินฝาก!$H$2:$H$1022)</f>
        <v>133676</v>
      </c>
    </row>
    <row r="673" spans="1:7" x14ac:dyDescent="0.2">
      <c r="A673" t="s">
        <v>18976</v>
      </c>
      <c r="B673" s="2">
        <f>VLOOKUP(A673,เงินฝาก!$A$2:$H$1022,2,FALSE)</f>
        <v>1250100219671</v>
      </c>
      <c r="C673" t="str">
        <f>VLOOKUP(A673,เงินฝาก!$A$2:$H$1022,3,FALSE)</f>
        <v>ส.ต.อ.</v>
      </c>
      <c r="D673" t="str">
        <f>VLOOKUP(A673,เงินฝาก!$A$2:$H$1022,5,FALSE)</f>
        <v>อดิศักดิ์</v>
      </c>
      <c r="E673" t="str">
        <f>VLOOKUP(A673,เงินฝาก!$A$2:$H$1022,6,FALSE)</f>
        <v>ดาวล้อม</v>
      </c>
      <c r="F673" t="str">
        <f>D673&amp;" "&amp;E673</f>
        <v>อดิศักดิ์ ดาวล้อม</v>
      </c>
      <c r="G673" s="4">
        <f>SUMIF(เงินฝาก!$A$2:$A$1022,misฝาก!$A$1:$A$886,เงินฝาก!$H$2:$H$1022)</f>
        <v>133219.70000000001</v>
      </c>
    </row>
    <row r="674" spans="1:7" x14ac:dyDescent="0.2">
      <c r="A674" t="s">
        <v>20139</v>
      </c>
      <c r="B674" s="2">
        <f>VLOOKUP(A674,เงินฝาก!$A$2:$H$1022,2,FALSE)</f>
        <v>1839900229879</v>
      </c>
      <c r="C674" t="str">
        <f>VLOOKUP(A674,เงินฝาก!$A$2:$H$1022,3,FALSE)</f>
        <v>จ.ส.ต.</v>
      </c>
      <c r="D674" t="str">
        <f>VLOOKUP(A674,เงินฝาก!$A$2:$H$1022,5,FALSE)</f>
        <v>นัสรุน</v>
      </c>
      <c r="E674" t="str">
        <f>VLOOKUP(A674,เงินฝาก!$A$2:$H$1022,6,FALSE)</f>
        <v>คหาปนะ</v>
      </c>
      <c r="F674" t="str">
        <f>D674&amp;" "&amp;E674</f>
        <v>นัสรุน คหาปนะ</v>
      </c>
      <c r="G674" s="4">
        <f>SUMIF(เงินฝาก!$A$2:$A$1022,misฝาก!$A$1:$A$886,เงินฝาก!$H$2:$H$1022)</f>
        <v>132287.76999999999</v>
      </c>
    </row>
    <row r="675" spans="1:7" x14ac:dyDescent="0.2">
      <c r="A675" t="s">
        <v>17834</v>
      </c>
      <c r="B675" s="2">
        <f>VLOOKUP(A675,เงินฝาก!$A$2:$H$1022,2,FALSE)</f>
        <v>3800101265392</v>
      </c>
      <c r="C675" t="str">
        <f>VLOOKUP(A675,เงินฝาก!$A$2:$H$1022,3,FALSE)</f>
        <v>ด.ต.</v>
      </c>
      <c r="D675" t="str">
        <f>VLOOKUP(A675,เงินฝาก!$A$2:$H$1022,5,FALSE)</f>
        <v>อนุสรณ์</v>
      </c>
      <c r="E675" t="str">
        <f>VLOOKUP(A675,เงินฝาก!$A$2:$H$1022,6,FALSE)</f>
        <v>อินพฤกษา</v>
      </c>
      <c r="F675" t="str">
        <f>D675&amp;" "&amp;E675</f>
        <v>อนุสรณ์ อินพฤกษา</v>
      </c>
      <c r="G675" s="4">
        <f>SUMIF(เงินฝาก!$A$2:$A$1022,misฝาก!$A$1:$A$886,เงินฝาก!$H$2:$H$1022)</f>
        <v>131021.63</v>
      </c>
    </row>
    <row r="676" spans="1:7" x14ac:dyDescent="0.2">
      <c r="A676" t="s">
        <v>20168</v>
      </c>
      <c r="B676" s="2">
        <f>VLOOKUP(A676,เงินฝาก!$A$2:$H$1022,2,FALSE)</f>
        <v>1560300253617</v>
      </c>
      <c r="C676" t="str">
        <f>VLOOKUP(A676,เงินฝาก!$A$2:$H$1022,3,FALSE)</f>
        <v>ส.ต.ท.หญิง</v>
      </c>
      <c r="D676" t="str">
        <f>VLOOKUP(A676,เงินฝาก!$A$2:$H$1022,5,FALSE)</f>
        <v>อัญชลิกา</v>
      </c>
      <c r="E676" t="str">
        <f>VLOOKUP(A676,เงินฝาก!$A$2:$H$1022,6,FALSE)</f>
        <v>ปัญญากอง</v>
      </c>
      <c r="F676" t="str">
        <f>D676&amp;" "&amp;E676</f>
        <v>อัญชลิกา ปัญญากอง</v>
      </c>
      <c r="G676" s="4">
        <f>SUMIF(เงินฝาก!$A$2:$A$1022,misฝาก!$A$1:$A$886,เงินฝาก!$H$2:$H$1022)</f>
        <v>130508.06</v>
      </c>
    </row>
    <row r="677" spans="1:7" x14ac:dyDescent="0.2">
      <c r="A677" t="s">
        <v>18273</v>
      </c>
      <c r="B677" s="2">
        <f>VLOOKUP(A677,เงินฝาก!$A$2:$H$1022,2,FALSE)</f>
        <v>3200600420381</v>
      </c>
      <c r="C677" t="str">
        <f>VLOOKUP(A677,เงินฝาก!$A$2:$H$1022,3,FALSE)</f>
        <v>พ.ต.อ.</v>
      </c>
      <c r="D677" t="str">
        <f>VLOOKUP(A677,เงินฝาก!$A$2:$H$1022,5,FALSE)</f>
        <v>มิ่งมนตรี</v>
      </c>
      <c r="E677" t="str">
        <f>VLOOKUP(A677,เงินฝาก!$A$2:$H$1022,6,FALSE)</f>
        <v>ศิริพงษ์</v>
      </c>
      <c r="F677" t="str">
        <f>D677&amp;" "&amp;E677</f>
        <v>มิ่งมนตรี ศิริพงษ์</v>
      </c>
      <c r="G677" s="4">
        <f>SUMIF(เงินฝาก!$A$2:$A$1022,misฝาก!$A$1:$A$886,เงินฝาก!$H$2:$H$1022)</f>
        <v>129905.19</v>
      </c>
    </row>
    <row r="678" spans="1:7" x14ac:dyDescent="0.2">
      <c r="A678" t="s">
        <v>18510</v>
      </c>
      <c r="B678" s="2">
        <f>VLOOKUP(A678,เงินฝาก!$A$2:$H$1022,2,FALSE)</f>
        <v>3349900549068</v>
      </c>
      <c r="C678" t="str">
        <f>VLOOKUP(A678,เงินฝาก!$A$2:$H$1022,3,FALSE)</f>
        <v>พ.ต.ท.</v>
      </c>
      <c r="D678" t="str">
        <f>VLOOKUP(A678,เงินฝาก!$A$2:$H$1022,5,FALSE)</f>
        <v>อนุสรณ์</v>
      </c>
      <c r="E678" t="str">
        <f>VLOOKUP(A678,เงินฝาก!$A$2:$H$1022,6,FALSE)</f>
        <v>พิมพ์สว่าง</v>
      </c>
      <c r="F678" t="str">
        <f>D678&amp;" "&amp;E678</f>
        <v>อนุสรณ์ พิมพ์สว่าง</v>
      </c>
      <c r="G678" s="4">
        <f>SUMIF(เงินฝาก!$A$2:$A$1022,misฝาก!$A$1:$A$886,เงินฝาก!$H$2:$H$1022)</f>
        <v>129891.01</v>
      </c>
    </row>
    <row r="679" spans="1:7" x14ac:dyDescent="0.2">
      <c r="A679" t="s">
        <v>18036</v>
      </c>
      <c r="B679" s="2">
        <f>VLOOKUP(A679,เงินฝาก!$A$2:$H$1022,2,FALSE)</f>
        <v>3160200028751</v>
      </c>
      <c r="C679" t="str">
        <f>VLOOKUP(A679,เงินฝาก!$A$2:$H$1022,3,FALSE)</f>
        <v>ด.ต.</v>
      </c>
      <c r="D679" t="str">
        <f>VLOOKUP(A679,เงินฝาก!$A$2:$H$1022,5,FALSE)</f>
        <v>พะโยม</v>
      </c>
      <c r="E679" t="str">
        <f>VLOOKUP(A679,เงินฝาก!$A$2:$H$1022,6,FALSE)</f>
        <v>คันธทรัพย์</v>
      </c>
      <c r="F679" t="str">
        <f>D679&amp;" "&amp;E679</f>
        <v>พะโยม คันธทรัพย์</v>
      </c>
      <c r="G679" s="4">
        <f>SUMIF(เงินฝาก!$A$2:$A$1022,misฝาก!$A$1:$A$886,เงินฝาก!$H$2:$H$1022)</f>
        <v>129705.81</v>
      </c>
    </row>
    <row r="680" spans="1:7" x14ac:dyDescent="0.2">
      <c r="A680" t="s">
        <v>18872</v>
      </c>
      <c r="B680" s="2">
        <f>VLOOKUP(A680,เงินฝาก!$A$2:$H$1022,2,FALSE)</f>
        <v>3451000308180</v>
      </c>
      <c r="C680" t="str">
        <f>VLOOKUP(A680,เงินฝาก!$A$2:$H$1022,3,FALSE)</f>
        <v>ร.ต.อ.</v>
      </c>
      <c r="D680" t="str">
        <f>VLOOKUP(A680,เงินฝาก!$A$2:$H$1022,5,FALSE)</f>
        <v>พิพัฒน์ชัย</v>
      </c>
      <c r="E680" t="str">
        <f>VLOOKUP(A680,เงินฝาก!$A$2:$H$1022,6,FALSE)</f>
        <v>ปานพิมพ์</v>
      </c>
      <c r="F680" t="str">
        <f>D680&amp;" "&amp;E680</f>
        <v>พิพัฒน์ชัย ปานพิมพ์</v>
      </c>
      <c r="G680" s="4">
        <f>SUMIF(เงินฝาก!$A$2:$A$1022,misฝาก!$A$1:$A$886,เงินฝาก!$H$2:$H$1022)</f>
        <v>129044.98</v>
      </c>
    </row>
    <row r="681" spans="1:7" x14ac:dyDescent="0.2">
      <c r="A681" t="s">
        <v>18551</v>
      </c>
      <c r="B681" s="2">
        <f>VLOOKUP(A681,เงินฝาก!$A$2:$H$1022,2,FALSE)</f>
        <v>1920400019078</v>
      </c>
      <c r="C681" t="str">
        <f>VLOOKUP(A681,เงินฝาก!$A$2:$H$1022,3,FALSE)</f>
        <v>จ.ส.ต.</v>
      </c>
      <c r="D681" t="str">
        <f>VLOOKUP(A681,เงินฝาก!$A$2:$H$1022,5,FALSE)</f>
        <v>พิชิตชัย</v>
      </c>
      <c r="E681" t="str">
        <f>VLOOKUP(A681,เงินฝาก!$A$2:$H$1022,6,FALSE)</f>
        <v>ชายภักดิ์</v>
      </c>
      <c r="F681" t="str">
        <f>D681&amp;" "&amp;E681</f>
        <v>พิชิตชัย ชายภักดิ์</v>
      </c>
      <c r="G681" s="4">
        <f>SUMIF(เงินฝาก!$A$2:$A$1022,misฝาก!$A$1:$A$886,เงินฝาก!$H$2:$H$1022)</f>
        <v>129002.19</v>
      </c>
    </row>
    <row r="682" spans="1:7" x14ac:dyDescent="0.2">
      <c r="A682" t="s">
        <v>17951</v>
      </c>
      <c r="B682" s="2">
        <f>VLOOKUP(A682,เงินฝาก!$A$2:$H$1022,2,FALSE)</f>
        <v>3670700326544</v>
      </c>
      <c r="C682" t="str">
        <f>VLOOKUP(A682,เงินฝาก!$A$2:$H$1022,3,FALSE)</f>
        <v>ด.ต.</v>
      </c>
      <c r="D682" t="str">
        <f>VLOOKUP(A682,เงินฝาก!$A$2:$H$1022,5,FALSE)</f>
        <v>สนาม</v>
      </c>
      <c r="E682" t="str">
        <f>VLOOKUP(A682,เงินฝาก!$A$2:$H$1022,6,FALSE)</f>
        <v>ดีหามแห</v>
      </c>
      <c r="F682" t="str">
        <f>D682&amp;" "&amp;E682</f>
        <v>สนาม ดีหามแห</v>
      </c>
      <c r="G682" s="4">
        <f>SUMIF(เงินฝาก!$A$2:$A$1022,misฝาก!$A$1:$A$886,เงินฝาก!$H$2:$H$1022)</f>
        <v>128372.77</v>
      </c>
    </row>
    <row r="683" spans="1:7" x14ac:dyDescent="0.2">
      <c r="A683" t="s">
        <v>19296</v>
      </c>
      <c r="B683" s="2">
        <f>VLOOKUP(A683,เงินฝาก!$A$2:$H$1022,2,FALSE)</f>
        <v>3470600303935</v>
      </c>
      <c r="C683" t="str">
        <f>VLOOKUP(A683,เงินฝาก!$A$2:$H$1022,3,FALSE)</f>
        <v>ด.ต.</v>
      </c>
      <c r="D683" t="str">
        <f>VLOOKUP(A683,เงินฝาก!$A$2:$H$1022,5,FALSE)</f>
        <v>ชานนท์</v>
      </c>
      <c r="E683" t="str">
        <f>VLOOKUP(A683,เงินฝาก!$A$2:$H$1022,6,FALSE)</f>
        <v>ไชยทองศรี</v>
      </c>
      <c r="F683" t="str">
        <f>D683&amp;" "&amp;E683</f>
        <v>ชานนท์ ไชยทองศรี</v>
      </c>
      <c r="G683" s="4">
        <f>SUMIF(เงินฝาก!$A$2:$A$1022,misฝาก!$A$1:$A$886,เงินฝาก!$H$2:$H$1022)</f>
        <v>128159.02</v>
      </c>
    </row>
    <row r="684" spans="1:7" x14ac:dyDescent="0.2">
      <c r="A684" t="s">
        <v>19770</v>
      </c>
      <c r="B684" s="2">
        <f>VLOOKUP(A684,เงินฝาก!$A$2:$H$1022,2,FALSE)</f>
        <v>1199900113982</v>
      </c>
      <c r="C684" t="str">
        <f>VLOOKUP(A684,เงินฝาก!$A$2:$H$1022,3,FALSE)</f>
        <v>ร.ต.อ.</v>
      </c>
      <c r="D684" t="str">
        <f>VLOOKUP(A684,เงินฝาก!$A$2:$H$1022,5,FALSE)</f>
        <v>ณัฐ</v>
      </c>
      <c r="E684" t="str">
        <f>VLOOKUP(A684,เงินฝาก!$A$2:$H$1022,6,FALSE)</f>
        <v>ปาสุวรรณ</v>
      </c>
      <c r="F684" t="str">
        <f>D684&amp;" "&amp;E684</f>
        <v>ณัฐ ปาสุวรรณ</v>
      </c>
      <c r="G684" s="4">
        <f>SUMIF(เงินฝาก!$A$2:$A$1022,misฝาก!$A$1:$A$886,เงินฝาก!$H$2:$H$1022)</f>
        <v>127714.94</v>
      </c>
    </row>
    <row r="685" spans="1:7" x14ac:dyDescent="0.2">
      <c r="A685" t="s">
        <v>17980</v>
      </c>
      <c r="B685" s="2">
        <f>VLOOKUP(A685,เงินฝาก!$A$2:$H$1022,2,FALSE)</f>
        <v>3850400153961</v>
      </c>
      <c r="C685" t="str">
        <f>VLOOKUP(A685,เงินฝาก!$A$2:$H$1022,3,FALSE)</f>
        <v>ร.ต.ต.</v>
      </c>
      <c r="D685" t="str">
        <f>VLOOKUP(A685,เงินฝาก!$A$2:$H$1022,5,FALSE)</f>
        <v>สุธี</v>
      </c>
      <c r="E685" t="str">
        <f>VLOOKUP(A685,เงินฝาก!$A$2:$H$1022,6,FALSE)</f>
        <v>ชนะภัย</v>
      </c>
      <c r="F685" t="str">
        <f>D685&amp;" "&amp;E685</f>
        <v>สุธี ชนะภัย</v>
      </c>
      <c r="G685" s="4">
        <f>SUMIF(เงินฝาก!$A$2:$A$1022,misฝาก!$A$1:$A$886,เงินฝาก!$H$2:$H$1022)</f>
        <v>127609.31</v>
      </c>
    </row>
    <row r="686" spans="1:7" x14ac:dyDescent="0.2">
      <c r="A686" t="s">
        <v>17669</v>
      </c>
      <c r="B686" s="2">
        <f>VLOOKUP(A686,เงินฝาก!$A$2:$H$1022,2,FALSE)</f>
        <v>3820400272137</v>
      </c>
      <c r="C686" t="str">
        <f>VLOOKUP(A686,เงินฝาก!$A$2:$H$1022,3,FALSE)</f>
        <v>ร.ต.อ.</v>
      </c>
      <c r="D686" t="str">
        <f>VLOOKUP(A686,เงินฝาก!$A$2:$H$1022,5,FALSE)</f>
        <v>ชูพงษ์</v>
      </c>
      <c r="E686" t="str">
        <f>VLOOKUP(A686,เงินฝาก!$A$2:$H$1022,6,FALSE)</f>
        <v>นิลบุศย์</v>
      </c>
      <c r="F686" t="str">
        <f>D686&amp;" "&amp;E686</f>
        <v>ชูพงษ์ นิลบุศย์</v>
      </c>
      <c r="G686" s="4">
        <f>SUMIF(เงินฝาก!$A$2:$A$1022,misฝาก!$A$1:$A$886,เงินฝาก!$H$2:$H$1022)</f>
        <v>125865.74</v>
      </c>
    </row>
    <row r="687" spans="1:7" x14ac:dyDescent="0.2">
      <c r="A687" t="s">
        <v>19361</v>
      </c>
      <c r="B687" s="2">
        <f>VLOOKUP(A687,เงินฝาก!$A$2:$H$1022,2,FALSE)</f>
        <v>5310490013943</v>
      </c>
      <c r="C687" t="str">
        <f>VLOOKUP(A687,เงินฝาก!$A$2:$H$1022,3,FALSE)</f>
        <v>ร.ต.ต.</v>
      </c>
      <c r="D687" t="str">
        <f>VLOOKUP(A687,เงินฝาก!$A$2:$H$1022,5,FALSE)</f>
        <v>ภควัต</v>
      </c>
      <c r="E687" t="str">
        <f>VLOOKUP(A687,เงินฝาก!$A$2:$H$1022,6,FALSE)</f>
        <v>โล่ห์นารายณ์</v>
      </c>
      <c r="F687" t="str">
        <f>D687&amp;" "&amp;E687</f>
        <v>ภควัต โล่ห์นารายณ์</v>
      </c>
      <c r="G687" s="4">
        <f>SUMIF(เงินฝาก!$A$2:$A$1022,misฝาก!$A$1:$A$886,เงินฝาก!$H$2:$H$1022)</f>
        <v>124374.64</v>
      </c>
    </row>
    <row r="688" spans="1:7" x14ac:dyDescent="0.2">
      <c r="A688" t="s">
        <v>19277</v>
      </c>
      <c r="B688" s="2">
        <f>VLOOKUP(A688,เงินฝาก!$A$2:$H$1022,2,FALSE)</f>
        <v>1439900109419</v>
      </c>
      <c r="C688" t="str">
        <f>VLOOKUP(A688,เงินฝาก!$A$2:$H$1022,3,FALSE)</f>
        <v>ส.ต.อ.</v>
      </c>
      <c r="D688" t="str">
        <f>VLOOKUP(A688,เงินฝาก!$A$2:$H$1022,5,FALSE)</f>
        <v>ยุทธวัตร</v>
      </c>
      <c r="E688" t="str">
        <f>VLOOKUP(A688,เงินฝาก!$A$2:$H$1022,6,FALSE)</f>
        <v>ผาภู</v>
      </c>
      <c r="F688" t="str">
        <f>D688&amp;" "&amp;E688</f>
        <v>ยุทธวัตร ผาภู</v>
      </c>
      <c r="G688" s="4">
        <f>SUMIF(เงินฝาก!$A$2:$A$1022,misฝาก!$A$1:$A$886,เงินฝาก!$H$2:$H$1022)</f>
        <v>123678.08</v>
      </c>
    </row>
    <row r="689" spans="1:7" x14ac:dyDescent="0.2">
      <c r="A689" t="s">
        <v>18099</v>
      </c>
      <c r="B689" s="2">
        <f>VLOOKUP(A689,เงินฝาก!$A$2:$H$1022,2,FALSE)</f>
        <v>3101401247974</v>
      </c>
      <c r="C689" t="str">
        <f>VLOOKUP(A689,เงินฝาก!$A$2:$H$1022,3,FALSE)</f>
        <v>พล.ต.ท.</v>
      </c>
      <c r="D689" t="str">
        <f>VLOOKUP(A689,เงินฝาก!$A$2:$H$1022,5,FALSE)</f>
        <v>พิสิฎฐ์</v>
      </c>
      <c r="E689" t="str">
        <f>VLOOKUP(A689,เงินฝาก!$A$2:$H$1022,6,FALSE)</f>
        <v>พิสุทธิ์ศักดิ์</v>
      </c>
      <c r="F689" t="str">
        <f>D689&amp;" "&amp;E689</f>
        <v>พิสิฎฐ์ พิสุทธิ์ศักดิ์</v>
      </c>
      <c r="G689" s="4">
        <f>SUMIF(เงินฝาก!$A$2:$A$1022,misฝาก!$A$1:$A$886,เงินฝาก!$H$2:$H$1022)</f>
        <v>123553.01</v>
      </c>
    </row>
    <row r="690" spans="1:7" x14ac:dyDescent="0.2">
      <c r="A690" t="s">
        <v>18526</v>
      </c>
      <c r="B690" s="2">
        <f>VLOOKUP(A690,เงินฝาก!$A$2:$H$1022,2,FALSE)</f>
        <v>3141100189037</v>
      </c>
      <c r="C690" t="str">
        <f>VLOOKUP(A690,เงินฝาก!$A$2:$H$1022,3,FALSE)</f>
        <v>ด.ต.</v>
      </c>
      <c r="D690" t="str">
        <f>VLOOKUP(A690,เงินฝาก!$A$2:$H$1022,5,FALSE)</f>
        <v>พชร</v>
      </c>
      <c r="E690" t="str">
        <f>VLOOKUP(A690,เงินฝาก!$A$2:$H$1022,6,FALSE)</f>
        <v>เรืองยุบล</v>
      </c>
      <c r="F690" t="str">
        <f>D690&amp;" "&amp;E690</f>
        <v>พชร เรืองยุบล</v>
      </c>
      <c r="G690" s="4">
        <f>SUMIF(เงินฝาก!$A$2:$A$1022,misฝาก!$A$1:$A$886,เงินฝาก!$H$2:$H$1022)</f>
        <v>122372.07</v>
      </c>
    </row>
    <row r="691" spans="1:7" x14ac:dyDescent="0.2">
      <c r="A691" t="s">
        <v>18814</v>
      </c>
      <c r="B691" s="2">
        <f>VLOOKUP(A691,เงินฝาก!$A$2:$H$1022,2,FALSE)</f>
        <v>3330101342146</v>
      </c>
      <c r="C691" t="str">
        <f>VLOOKUP(A691,เงินฝาก!$A$2:$H$1022,3,FALSE)</f>
        <v>ร.ต.อ.</v>
      </c>
      <c r="D691" t="str">
        <f>VLOOKUP(A691,เงินฝาก!$A$2:$H$1022,5,FALSE)</f>
        <v>ชูสกุล</v>
      </c>
      <c r="E691" t="str">
        <f>VLOOKUP(A691,เงินฝาก!$A$2:$H$1022,6,FALSE)</f>
        <v>วงศ์วรรณา</v>
      </c>
      <c r="F691" t="str">
        <f>D691&amp;" "&amp;E691</f>
        <v>ชูสกุล วงศ์วรรณา</v>
      </c>
      <c r="G691" s="4">
        <f>SUMIF(เงินฝาก!$A$2:$A$1022,misฝาก!$A$1:$A$886,เงินฝาก!$H$2:$H$1022)</f>
        <v>122145.97</v>
      </c>
    </row>
    <row r="692" spans="1:7" x14ac:dyDescent="0.2">
      <c r="A692" t="s">
        <v>18466</v>
      </c>
      <c r="B692" s="2">
        <f>VLOOKUP(A692,เงินฝาก!$A$2:$H$1022,2,FALSE)</f>
        <v>3199900192391</v>
      </c>
      <c r="C692" t="str">
        <f>VLOOKUP(A692,เงินฝาก!$A$2:$H$1022,3,FALSE)</f>
        <v>ด.ต.</v>
      </c>
      <c r="D692" t="str">
        <f>VLOOKUP(A692,เงินฝาก!$A$2:$H$1022,5,FALSE)</f>
        <v>สุวพิชญ์</v>
      </c>
      <c r="E692" t="str">
        <f>VLOOKUP(A692,เงินฝาก!$A$2:$H$1022,6,FALSE)</f>
        <v>เกษมบัณฑิตสกุล</v>
      </c>
      <c r="F692" t="str">
        <f>D692&amp;" "&amp;E692</f>
        <v>สุวพิชญ์ เกษมบัณฑิตสกุล</v>
      </c>
      <c r="G692" s="4">
        <f>SUMIF(เงินฝาก!$A$2:$A$1022,misฝาก!$A$1:$A$886,เงินฝาก!$H$2:$H$1022)</f>
        <v>121915.85</v>
      </c>
    </row>
    <row r="693" spans="1:7" x14ac:dyDescent="0.2">
      <c r="A693" t="s">
        <v>17738</v>
      </c>
      <c r="B693" s="2">
        <f>VLOOKUP(A693,เงินฝาก!$A$2:$H$1022,2,FALSE)</f>
        <v>3769900311777</v>
      </c>
      <c r="C693" t="str">
        <f>VLOOKUP(A693,เงินฝาก!$A$2:$H$1022,3,FALSE)</f>
        <v>พ.ต.ท.</v>
      </c>
      <c r="D693" t="str">
        <f>VLOOKUP(A693,เงินฝาก!$A$2:$H$1022,5,FALSE)</f>
        <v>สุนทร</v>
      </c>
      <c r="E693" t="str">
        <f>VLOOKUP(A693,เงินฝาก!$A$2:$H$1022,6,FALSE)</f>
        <v>บางเพชร</v>
      </c>
      <c r="F693" t="str">
        <f>D693&amp;" "&amp;E693</f>
        <v>สุนทร บางเพชร</v>
      </c>
      <c r="G693" s="4">
        <f>SUMIF(เงินฝาก!$A$2:$A$1022,misฝาก!$A$1:$A$886,เงินฝาก!$H$2:$H$1022)</f>
        <v>121671.57</v>
      </c>
    </row>
    <row r="694" spans="1:7" x14ac:dyDescent="0.2">
      <c r="A694" t="s">
        <v>18042</v>
      </c>
      <c r="B694" s="2">
        <f>VLOOKUP(A694,เงินฝาก!$A$2:$H$1022,2,FALSE)</f>
        <v>3440800204931</v>
      </c>
      <c r="C694" t="str">
        <f>VLOOKUP(A694,เงินฝาก!$A$2:$H$1022,3,FALSE)</f>
        <v>ด.ต.</v>
      </c>
      <c r="D694" t="str">
        <f>VLOOKUP(A694,เงินฝาก!$A$2:$H$1022,5,FALSE)</f>
        <v>ทรงวุฒิ</v>
      </c>
      <c r="E694" t="str">
        <f>VLOOKUP(A694,เงินฝาก!$A$2:$H$1022,6,FALSE)</f>
        <v>ชูทรัพย์ทวีกุล</v>
      </c>
      <c r="F694" t="str">
        <f>D694&amp;" "&amp;E694</f>
        <v>ทรงวุฒิ ชูทรัพย์ทวีกุล</v>
      </c>
      <c r="G694" s="4">
        <f>SUMIF(เงินฝาก!$A$2:$A$1022,misฝาก!$A$1:$A$886,เงินฝาก!$H$2:$H$1022)</f>
        <v>121588.93</v>
      </c>
    </row>
    <row r="695" spans="1:7" x14ac:dyDescent="0.2">
      <c r="A695" t="s">
        <v>18223</v>
      </c>
      <c r="B695" s="2">
        <f>VLOOKUP(A695,เงินฝาก!$A$2:$H$1022,2,FALSE)</f>
        <v>3160400097528</v>
      </c>
      <c r="C695" t="str">
        <f>VLOOKUP(A695,เงินฝาก!$A$2:$H$1022,3,FALSE)</f>
        <v>ด.ต.</v>
      </c>
      <c r="D695" t="str">
        <f>VLOOKUP(A695,เงินฝาก!$A$2:$H$1022,5,FALSE)</f>
        <v>วิสุทธิ์</v>
      </c>
      <c r="E695" t="str">
        <f>VLOOKUP(A695,เงินฝาก!$A$2:$H$1022,6,FALSE)</f>
        <v>สร้อยสนธิ์</v>
      </c>
      <c r="F695" t="str">
        <f>D695&amp;" "&amp;E695</f>
        <v>วิสุทธิ์ สร้อยสนธิ์</v>
      </c>
      <c r="G695" s="4">
        <f>SUMIF(เงินฝาก!$A$2:$A$1022,misฝาก!$A$1:$A$886,เงินฝาก!$H$2:$H$1022)</f>
        <v>121321.24</v>
      </c>
    </row>
    <row r="696" spans="1:7" x14ac:dyDescent="0.2">
      <c r="A696" t="s">
        <v>18089</v>
      </c>
      <c r="B696" s="2">
        <f>VLOOKUP(A696,เงินฝาก!$A$2:$H$1022,2,FALSE)</f>
        <v>3660100282741</v>
      </c>
      <c r="C696" t="str">
        <f>VLOOKUP(A696,เงินฝาก!$A$2:$H$1022,3,FALSE)</f>
        <v>พ.ต.อ.</v>
      </c>
      <c r="D696" t="str">
        <f>VLOOKUP(A696,เงินฝาก!$A$2:$H$1022,5,FALSE)</f>
        <v>ภคิน</v>
      </c>
      <c r="E696" t="str">
        <f>VLOOKUP(A696,เงินฝาก!$A$2:$H$1022,6,FALSE)</f>
        <v>ศิวเมธากุล</v>
      </c>
      <c r="F696" t="str">
        <f>D696&amp;" "&amp;E696</f>
        <v>ภคิน ศิวเมธากุล</v>
      </c>
      <c r="G696" s="4">
        <f>SUMIF(เงินฝาก!$A$2:$A$1022,misฝาก!$A$1:$A$886,เงินฝาก!$H$2:$H$1022)</f>
        <v>119899.42</v>
      </c>
    </row>
    <row r="697" spans="1:7" x14ac:dyDescent="0.2">
      <c r="A697" t="s">
        <v>18543</v>
      </c>
      <c r="B697" s="2">
        <f>VLOOKUP(A697,เงินฝาก!$A$2:$H$1022,2,FALSE)</f>
        <v>1450200014522</v>
      </c>
      <c r="C697" t="str">
        <f>VLOOKUP(A697,เงินฝาก!$A$2:$H$1022,3,FALSE)</f>
        <v>จ.ส.ต.</v>
      </c>
      <c r="D697" t="str">
        <f>VLOOKUP(A697,เงินฝาก!$A$2:$H$1022,5,FALSE)</f>
        <v>ประหยัด</v>
      </c>
      <c r="E697" t="str">
        <f>VLOOKUP(A697,เงินฝาก!$A$2:$H$1022,6,FALSE)</f>
        <v>อรัญญา</v>
      </c>
      <c r="F697" t="str">
        <f>D697&amp;" "&amp;E697</f>
        <v>ประหยัด อรัญญา</v>
      </c>
      <c r="G697" s="4">
        <f>SUMIF(เงินฝาก!$A$2:$A$1022,misฝาก!$A$1:$A$886,เงินฝาก!$H$2:$H$1022)</f>
        <v>119597.42</v>
      </c>
    </row>
    <row r="698" spans="1:7" x14ac:dyDescent="0.2">
      <c r="A698" t="s">
        <v>19962</v>
      </c>
      <c r="B698" s="2">
        <f>VLOOKUP(A698,เงินฝาก!$A$2:$H$1022,2,FALSE)</f>
        <v>1100200747808</v>
      </c>
      <c r="C698" t="str">
        <f>VLOOKUP(A698,เงินฝาก!$A$2:$H$1022,3,FALSE)</f>
        <v>ส.ต.ท.</v>
      </c>
      <c r="D698" t="str">
        <f>VLOOKUP(A698,เงินฝาก!$A$2:$H$1022,5,FALSE)</f>
        <v>ศิขริน</v>
      </c>
      <c r="E698" t="str">
        <f>VLOOKUP(A698,เงินฝาก!$A$2:$H$1022,6,FALSE)</f>
        <v>เขียวจักร์</v>
      </c>
      <c r="F698" t="str">
        <f>D698&amp;" "&amp;E698</f>
        <v>ศิขริน เขียวจักร์</v>
      </c>
      <c r="G698" s="4">
        <f>SUMIF(เงินฝาก!$A$2:$A$1022,misฝาก!$A$1:$A$886,เงินฝาก!$H$2:$H$1022)</f>
        <v>119438.33</v>
      </c>
    </row>
    <row r="699" spans="1:7" x14ac:dyDescent="0.2">
      <c r="A699" t="s">
        <v>18478</v>
      </c>
      <c r="B699" s="2">
        <f>VLOOKUP(A699,เงินฝาก!$A$2:$H$1022,2,FALSE)</f>
        <v>5240800028880</v>
      </c>
      <c r="C699" t="str">
        <f>VLOOKUP(A699,เงินฝาก!$A$2:$H$1022,3,FALSE)</f>
        <v>พ.ต.ท.</v>
      </c>
      <c r="D699" t="str">
        <f>VLOOKUP(A699,เงินฝาก!$A$2:$H$1022,5,FALSE)</f>
        <v>มนต์ชัย</v>
      </c>
      <c r="E699" t="str">
        <f>VLOOKUP(A699,เงินฝาก!$A$2:$H$1022,6,FALSE)</f>
        <v>บุญเลิศ</v>
      </c>
      <c r="F699" t="str">
        <f>D699&amp;" "&amp;E699</f>
        <v>มนต์ชัย บุญเลิศ</v>
      </c>
      <c r="G699" s="4">
        <f>SUMIF(เงินฝาก!$A$2:$A$1022,misฝาก!$A$1:$A$886,เงินฝาก!$H$2:$H$1022)</f>
        <v>119230.46</v>
      </c>
    </row>
    <row r="700" spans="1:7" x14ac:dyDescent="0.2">
      <c r="A700" t="s">
        <v>17954</v>
      </c>
      <c r="B700" s="2">
        <f>VLOOKUP(A700,เงินฝาก!$A$2:$H$1022,2,FALSE)</f>
        <v>3670900002386</v>
      </c>
      <c r="C700" t="str">
        <f>VLOOKUP(A700,เงินฝาก!$A$2:$H$1022,3,FALSE)</f>
        <v>ร.ต.อ.</v>
      </c>
      <c r="D700" t="str">
        <f>VLOOKUP(A700,เงินฝาก!$A$2:$H$1022,5,FALSE)</f>
        <v>นิรัตน์</v>
      </c>
      <c r="E700" t="str">
        <f>VLOOKUP(A700,เงินฝาก!$A$2:$H$1022,6,FALSE)</f>
        <v>คำเจียก</v>
      </c>
      <c r="F700" t="str">
        <f>D700&amp;" "&amp;E700</f>
        <v>นิรัตน์ คำเจียก</v>
      </c>
      <c r="G700" s="4">
        <f>SUMIF(เงินฝาก!$A$2:$A$1022,misฝาก!$A$1:$A$886,เงินฝาก!$H$2:$H$1022)</f>
        <v>118125.49</v>
      </c>
    </row>
    <row r="701" spans="1:7" x14ac:dyDescent="0.2">
      <c r="A701" t="s">
        <v>20249</v>
      </c>
      <c r="B701" s="2">
        <f>VLOOKUP(A701,เงินฝาก!$A$2:$H$1022,2,FALSE)</f>
        <v>3860700134783</v>
      </c>
      <c r="C701" t="str">
        <f>VLOOKUP(A701,เงินฝาก!$A$2:$H$1022,3,FALSE)</f>
        <v>ร.ต.ท.</v>
      </c>
      <c r="D701" t="str">
        <f>VLOOKUP(A701,เงินฝาก!$A$2:$H$1022,5,FALSE)</f>
        <v>สายัณห์</v>
      </c>
      <c r="E701" t="str">
        <f>VLOOKUP(A701,เงินฝาก!$A$2:$H$1022,6,FALSE)</f>
        <v>คีรีรัชโภคิน</v>
      </c>
      <c r="F701" t="str">
        <f>D701&amp;" "&amp;E701</f>
        <v>สายัณห์ คีรีรัชโภคิน</v>
      </c>
      <c r="G701" s="4">
        <f>SUMIF(เงินฝาก!$A$2:$A$1022,misฝาก!$A$1:$A$886,เงินฝาก!$H$2:$H$1022)</f>
        <v>117401.49</v>
      </c>
    </row>
    <row r="702" spans="1:7" x14ac:dyDescent="0.2">
      <c r="A702" t="s">
        <v>18847</v>
      </c>
      <c r="B702" s="2">
        <f>VLOOKUP(A702,เงินฝาก!$A$2:$H$1022,2,FALSE)</f>
        <v>3830300267361</v>
      </c>
      <c r="C702" t="str">
        <f>VLOOKUP(A702,เงินฝาก!$A$2:$H$1022,3,FALSE)</f>
        <v>พ.ต.ท.</v>
      </c>
      <c r="D702" t="str">
        <f>VLOOKUP(A702,เงินฝาก!$A$2:$H$1022,5,FALSE)</f>
        <v>ระวิพันธ์</v>
      </c>
      <c r="E702" t="str">
        <f>VLOOKUP(A702,เงินฝาก!$A$2:$H$1022,6,FALSE)</f>
        <v>สุวรรณรัตน์</v>
      </c>
      <c r="F702" t="str">
        <f>D702&amp;" "&amp;E702</f>
        <v>ระวิพันธ์ สุวรรณรัตน์</v>
      </c>
      <c r="G702" s="4">
        <f>SUMIF(เงินฝาก!$A$2:$A$1022,misฝาก!$A$1:$A$886,เงินฝาก!$H$2:$H$1022)</f>
        <v>116557.05</v>
      </c>
    </row>
    <row r="703" spans="1:7" x14ac:dyDescent="0.2">
      <c r="A703" t="s">
        <v>19742</v>
      </c>
      <c r="B703" s="2">
        <f>VLOOKUP(A703,เงินฝาก!$A$2:$H$1022,2,FALSE)</f>
        <v>1199900415261</v>
      </c>
      <c r="C703" t="str">
        <f>VLOOKUP(A703,เงินฝาก!$A$2:$H$1022,3,FALSE)</f>
        <v>ส.ต.อ.</v>
      </c>
      <c r="D703" t="str">
        <f>VLOOKUP(A703,เงินฝาก!$A$2:$H$1022,5,FALSE)</f>
        <v>สิงขร</v>
      </c>
      <c r="E703" t="str">
        <f>VLOOKUP(A703,เงินฝาก!$A$2:$H$1022,6,FALSE)</f>
        <v>คีรี</v>
      </c>
      <c r="F703" t="str">
        <f>D703&amp;" "&amp;E703</f>
        <v>สิงขร คีรี</v>
      </c>
      <c r="G703" s="4">
        <f>SUMIF(เงินฝาก!$A$2:$A$1022,misฝาก!$A$1:$A$886,เงินฝาก!$H$2:$H$1022)</f>
        <v>114704.42</v>
      </c>
    </row>
    <row r="704" spans="1:7" x14ac:dyDescent="0.2">
      <c r="A704" t="s">
        <v>19286</v>
      </c>
      <c r="B704" s="2">
        <f>VLOOKUP(A704,เงินฝาก!$A$2:$H$1022,2,FALSE)</f>
        <v>3910100169917</v>
      </c>
      <c r="C704" t="str">
        <f>VLOOKUP(A704,เงินฝาก!$A$2:$H$1022,3,FALSE)</f>
        <v>ด.ต.</v>
      </c>
      <c r="D704" t="str">
        <f>VLOOKUP(A704,เงินฝาก!$A$2:$H$1022,5,FALSE)</f>
        <v>อารปัน</v>
      </c>
      <c r="E704" t="str">
        <f>VLOOKUP(A704,เงินฝาก!$A$2:$H$1022,6,FALSE)</f>
        <v>ยากะจิ</v>
      </c>
      <c r="F704" t="str">
        <f>D704&amp;" "&amp;E704</f>
        <v>อารปัน ยากะจิ</v>
      </c>
      <c r="G704" s="4">
        <f>SUMIF(เงินฝาก!$A$2:$A$1022,misฝาก!$A$1:$A$886,เงินฝาก!$H$2:$H$1022)</f>
        <v>113863.28</v>
      </c>
    </row>
    <row r="705" spans="1:7" x14ac:dyDescent="0.2">
      <c r="A705" t="s">
        <v>17995</v>
      </c>
      <c r="B705" s="2">
        <f>VLOOKUP(A705,เงินฝาก!$A$2:$H$1022,2,FALSE)</f>
        <v>3200101411122</v>
      </c>
      <c r="C705" t="str">
        <f>VLOOKUP(A705,เงินฝาก!$A$2:$H$1022,3,FALSE)</f>
        <v>ด.ต.</v>
      </c>
      <c r="D705" t="str">
        <f>VLOOKUP(A705,เงินฝาก!$A$2:$H$1022,5,FALSE)</f>
        <v>เอกชัย</v>
      </c>
      <c r="E705" t="str">
        <f>VLOOKUP(A705,เงินฝาก!$A$2:$H$1022,6,FALSE)</f>
        <v>มณีนิล</v>
      </c>
      <c r="F705" t="str">
        <f>D705&amp;" "&amp;E705</f>
        <v>เอกชัย มณีนิล</v>
      </c>
      <c r="G705" s="4">
        <f>SUMIF(เงินฝาก!$A$2:$A$1022,misฝาก!$A$1:$A$886,เงินฝาก!$H$2:$H$1022)</f>
        <v>113630.69</v>
      </c>
    </row>
    <row r="706" spans="1:7" x14ac:dyDescent="0.2">
      <c r="A706" t="s">
        <v>18986</v>
      </c>
      <c r="B706" s="2">
        <f>VLOOKUP(A706,เงินฝาก!$A$2:$H$1022,2,FALSE)</f>
        <v>1101401048801</v>
      </c>
      <c r="C706" t="str">
        <f>VLOOKUP(A706,เงินฝาก!$A$2:$H$1022,3,FALSE)</f>
        <v>ส.ต.ท.</v>
      </c>
      <c r="D706" t="str">
        <f>VLOOKUP(A706,เงินฝาก!$A$2:$H$1022,5,FALSE)</f>
        <v>สาธิต</v>
      </c>
      <c r="E706" t="str">
        <f>VLOOKUP(A706,เงินฝาก!$A$2:$H$1022,6,FALSE)</f>
        <v>แสนเพชร</v>
      </c>
      <c r="F706" t="str">
        <f>D706&amp;" "&amp;E706</f>
        <v>สาธิต แสนเพชร</v>
      </c>
      <c r="G706" s="4">
        <f>SUMIF(เงินฝาก!$A$2:$A$1022,misฝาก!$A$1:$A$886,เงินฝาก!$H$2:$H$1022)</f>
        <v>113024.45</v>
      </c>
    </row>
    <row r="707" spans="1:7" x14ac:dyDescent="0.2">
      <c r="A707" t="s">
        <v>19505</v>
      </c>
      <c r="B707" s="2">
        <f>VLOOKUP(A707,เงินฝาก!$A$2:$H$1022,2,FALSE)</f>
        <v>1361000031590</v>
      </c>
      <c r="C707" t="str">
        <f>VLOOKUP(A707,เงินฝาก!$A$2:$H$1022,3,FALSE)</f>
        <v>ด.ต.หญิง</v>
      </c>
      <c r="D707" t="str">
        <f>VLOOKUP(A707,เงินฝาก!$A$2:$H$1022,5,FALSE)</f>
        <v>นุสรา</v>
      </c>
      <c r="E707" t="str">
        <f>VLOOKUP(A707,เงินฝาก!$A$2:$H$1022,6,FALSE)</f>
        <v>สวัสดิ์เดช</v>
      </c>
      <c r="F707" t="str">
        <f>D707&amp;" "&amp;E707</f>
        <v>นุสรา สวัสดิ์เดช</v>
      </c>
      <c r="G707" s="4">
        <f>SUMIF(เงินฝาก!$A$2:$A$1022,misฝาก!$A$1:$A$886,เงินฝาก!$H$2:$H$1022)</f>
        <v>112012.04</v>
      </c>
    </row>
    <row r="708" spans="1:7" x14ac:dyDescent="0.2">
      <c r="A708" t="s">
        <v>18733</v>
      </c>
      <c r="B708" s="2">
        <f>VLOOKUP(A708,เงินฝาก!$A$2:$H$1022,2,FALSE)</f>
        <v>5400800007198</v>
      </c>
      <c r="C708" t="str">
        <f>VLOOKUP(A708,เงินฝาก!$A$2:$H$1022,3,FALSE)</f>
        <v>ร.ต.อ.</v>
      </c>
      <c r="D708" t="str">
        <f>VLOOKUP(A708,เงินฝาก!$A$2:$H$1022,5,FALSE)</f>
        <v>แดนชัย</v>
      </c>
      <c r="E708" t="str">
        <f>VLOOKUP(A708,เงินฝาก!$A$2:$H$1022,6,FALSE)</f>
        <v>ชัยเจริญ</v>
      </c>
      <c r="F708" t="str">
        <f>D708&amp;" "&amp;E708</f>
        <v>แดนชัย ชัยเจริญ</v>
      </c>
      <c r="G708" s="4">
        <f>SUMIF(เงินฝาก!$A$2:$A$1022,misฝาก!$A$1:$A$886,เงินฝาก!$H$2:$H$1022)</f>
        <v>111591.31</v>
      </c>
    </row>
    <row r="709" spans="1:7" x14ac:dyDescent="0.2">
      <c r="A709" t="s">
        <v>18758</v>
      </c>
      <c r="B709" s="2">
        <f>VLOOKUP(A709,เงินฝาก!$A$2:$H$1022,2,FALSE)</f>
        <v>3341500523676</v>
      </c>
      <c r="C709" t="str">
        <f>VLOOKUP(A709,เงินฝาก!$A$2:$H$1022,3,FALSE)</f>
        <v>ร.ต.อ.</v>
      </c>
      <c r="D709" t="str">
        <f>VLOOKUP(A709,เงินฝาก!$A$2:$H$1022,5,FALSE)</f>
        <v>ปัญญา</v>
      </c>
      <c r="E709" t="str">
        <f>VLOOKUP(A709,เงินฝาก!$A$2:$H$1022,6,FALSE)</f>
        <v>จันหลอด</v>
      </c>
      <c r="F709" t="str">
        <f>D709&amp;" "&amp;E709</f>
        <v>ปัญญา จันหลอด</v>
      </c>
      <c r="G709" s="4">
        <f>SUMIF(เงินฝาก!$A$2:$A$1022,misฝาก!$A$1:$A$886,เงินฝาก!$H$2:$H$1022)</f>
        <v>110236.15</v>
      </c>
    </row>
    <row r="710" spans="1:7" x14ac:dyDescent="0.2">
      <c r="A710" t="s">
        <v>18695</v>
      </c>
      <c r="B710" s="2">
        <f>VLOOKUP(A710,เงินฝาก!$A$2:$H$1022,2,FALSE)</f>
        <v>3500600453057</v>
      </c>
      <c r="C710" t="str">
        <f>VLOOKUP(A710,เงินฝาก!$A$2:$H$1022,3,FALSE)</f>
        <v>ร.ต.ท.</v>
      </c>
      <c r="D710" t="str">
        <f>VLOOKUP(A710,เงินฝาก!$A$2:$H$1022,5,FALSE)</f>
        <v>อุทัย</v>
      </c>
      <c r="E710" t="str">
        <f>VLOOKUP(A710,เงินฝาก!$A$2:$H$1022,6,FALSE)</f>
        <v>คำน้อย</v>
      </c>
      <c r="F710" t="str">
        <f>D710&amp;" "&amp;E710</f>
        <v>อุทัย คำน้อย</v>
      </c>
      <c r="G710" s="4">
        <f>SUMIF(เงินฝาก!$A$2:$A$1022,misฝาก!$A$1:$A$886,เงินฝาก!$H$2:$H$1022)</f>
        <v>109785.65</v>
      </c>
    </row>
    <row r="711" spans="1:7" x14ac:dyDescent="0.2">
      <c r="A711" t="s">
        <v>17945</v>
      </c>
      <c r="B711" s="2">
        <f>VLOOKUP(A711,เงินฝาก!$A$2:$H$1022,2,FALSE)</f>
        <v>3779900050876</v>
      </c>
      <c r="C711" t="str">
        <f>VLOOKUP(A711,เงินฝาก!$A$2:$H$1022,3,FALSE)</f>
        <v>พ.ต.อ.</v>
      </c>
      <c r="D711" t="str">
        <f>VLOOKUP(A711,เงินฝาก!$A$2:$H$1022,5,FALSE)</f>
        <v>อนุศักดิ์</v>
      </c>
      <c r="E711" t="str">
        <f>VLOOKUP(A711,เงินฝาก!$A$2:$H$1022,6,FALSE)</f>
        <v>โกษฐ์เพชร</v>
      </c>
      <c r="F711" t="str">
        <f>D711&amp;" "&amp;E711</f>
        <v>อนุศักดิ์ โกษฐ์เพชร</v>
      </c>
      <c r="G711" s="4">
        <f>SUMIF(เงินฝาก!$A$2:$A$1022,misฝาก!$A$1:$A$886,เงินฝาก!$H$2:$H$1022)</f>
        <v>109708.5</v>
      </c>
    </row>
    <row r="712" spans="1:7" x14ac:dyDescent="0.2">
      <c r="A712" t="s">
        <v>17635</v>
      </c>
      <c r="B712" s="2">
        <f>VLOOKUP(A712,เงินฝาก!$A$2:$H$1022,2,FALSE)</f>
        <v>3120600346378</v>
      </c>
      <c r="C712" t="str">
        <f>VLOOKUP(A712,เงินฝาก!$A$2:$H$1022,3,FALSE)</f>
        <v>พ.ต.ต.หญิง</v>
      </c>
      <c r="D712" t="str">
        <f>VLOOKUP(A712,เงินฝาก!$A$2:$H$1022,5,FALSE)</f>
        <v>ภาสุรีย์</v>
      </c>
      <c r="E712" t="str">
        <f>VLOOKUP(A712,เงินฝาก!$A$2:$H$1022,6,FALSE)</f>
        <v>รอดพึ่งผา</v>
      </c>
      <c r="F712" t="str">
        <f>D712&amp;" "&amp;E712</f>
        <v>ภาสุรีย์ รอดพึ่งผา</v>
      </c>
      <c r="G712" s="4">
        <f>SUMIF(เงินฝาก!$A$2:$A$1022,misฝาก!$A$1:$A$886,เงินฝาก!$H$2:$H$1022)</f>
        <v>109626.44</v>
      </c>
    </row>
    <row r="713" spans="1:7" x14ac:dyDescent="0.2">
      <c r="A713" t="s">
        <v>19789</v>
      </c>
      <c r="B713" s="2">
        <f>VLOOKUP(A713,เงินฝาก!$A$2:$H$1022,2,FALSE)</f>
        <v>1459900262161</v>
      </c>
      <c r="C713" t="str">
        <f>VLOOKUP(A713,เงินฝาก!$A$2:$H$1022,3,FALSE)</f>
        <v>จ.ส.ต.</v>
      </c>
      <c r="D713" t="str">
        <f>VLOOKUP(A713,เงินฝาก!$A$2:$H$1022,5,FALSE)</f>
        <v>พงษ์ศักดิ์</v>
      </c>
      <c r="E713" t="str">
        <f>VLOOKUP(A713,เงินฝาก!$A$2:$H$1022,6,FALSE)</f>
        <v>บุราณะผาย</v>
      </c>
      <c r="F713" t="str">
        <f>D713&amp;" "&amp;E713</f>
        <v>พงษ์ศักดิ์ บุราณะผาย</v>
      </c>
      <c r="G713" s="4">
        <f>SUMIF(เงินฝาก!$A$2:$A$1022,misฝาก!$A$1:$A$886,เงินฝาก!$H$2:$H$1022)</f>
        <v>109485.67</v>
      </c>
    </row>
    <row r="714" spans="1:7" x14ac:dyDescent="0.2">
      <c r="A714" t="s">
        <v>18435</v>
      </c>
      <c r="B714" s="2">
        <f>VLOOKUP(A714,เงินฝาก!$A$2:$H$1022,2,FALSE)</f>
        <v>1770400016917</v>
      </c>
      <c r="C714" t="str">
        <f>VLOOKUP(A714,เงินฝาก!$A$2:$H$1022,3,FALSE)</f>
        <v>พ.ต.ท.</v>
      </c>
      <c r="D714" t="str">
        <f>VLOOKUP(A714,เงินฝาก!$A$2:$H$1022,5,FALSE)</f>
        <v>กิตติพงษ์</v>
      </c>
      <c r="E714" t="str">
        <f>VLOOKUP(A714,เงินฝาก!$A$2:$H$1022,6,FALSE)</f>
        <v>จันทร์มี</v>
      </c>
      <c r="F714" t="str">
        <f>D714&amp;" "&amp;E714</f>
        <v>กิตติพงษ์ จันทร์มี</v>
      </c>
      <c r="G714" s="4">
        <f>SUMIF(เงินฝาก!$A$2:$A$1022,misฝาก!$A$1:$A$886,เงินฝาก!$H$2:$H$1022)</f>
        <v>109367.88</v>
      </c>
    </row>
    <row r="715" spans="1:7" x14ac:dyDescent="0.2">
      <c r="A715" t="s">
        <v>18553</v>
      </c>
      <c r="B715" s="2">
        <f>VLOOKUP(A715,เงินฝาก!$A$2:$H$1022,2,FALSE)</f>
        <v>3450600166130</v>
      </c>
      <c r="C715" t="str">
        <f>VLOOKUP(A715,เงินฝาก!$A$2:$H$1022,3,FALSE)</f>
        <v>พ.ต.ท.</v>
      </c>
      <c r="D715" t="str">
        <f>VLOOKUP(A715,เงินฝาก!$A$2:$H$1022,5,FALSE)</f>
        <v>ภูเดชา</v>
      </c>
      <c r="E715" t="str">
        <f>VLOOKUP(A715,เงินฝาก!$A$2:$H$1022,6,FALSE)</f>
        <v>เชื่อมั่น</v>
      </c>
      <c r="F715" t="str">
        <f>D715&amp;" "&amp;E715</f>
        <v>ภูเดชา เชื่อมั่น</v>
      </c>
      <c r="G715" s="4">
        <f>SUMIF(เงินฝาก!$A$2:$A$1022,misฝาก!$A$1:$A$886,เงินฝาก!$H$2:$H$1022)</f>
        <v>109173.39</v>
      </c>
    </row>
    <row r="716" spans="1:7" x14ac:dyDescent="0.2">
      <c r="A716" t="s">
        <v>18685</v>
      </c>
      <c r="B716" s="2">
        <f>VLOOKUP(A716,เงินฝาก!$A$2:$H$1022,2,FALSE)</f>
        <v>3570101436645</v>
      </c>
      <c r="C716" t="str">
        <f>VLOOKUP(A716,เงินฝาก!$A$2:$H$1022,3,FALSE)</f>
        <v>ร.ต.อ.</v>
      </c>
      <c r="D716" t="str">
        <f>VLOOKUP(A716,เงินฝาก!$A$2:$H$1022,5,FALSE)</f>
        <v>เจตน์ดนัย</v>
      </c>
      <c r="E716" t="str">
        <f>VLOOKUP(A716,เงินฝาก!$A$2:$H$1022,6,FALSE)</f>
        <v>ใจธิ</v>
      </c>
      <c r="F716" t="str">
        <f>D716&amp;" "&amp;E716</f>
        <v>เจตน์ดนัย ใจธิ</v>
      </c>
      <c r="G716" s="4">
        <f>SUMIF(เงินฝาก!$A$2:$A$1022,misฝาก!$A$1:$A$886,เงินฝาก!$H$2:$H$1022)</f>
        <v>108369.70000000001</v>
      </c>
    </row>
    <row r="717" spans="1:7" x14ac:dyDescent="0.2">
      <c r="A717" t="s">
        <v>18540</v>
      </c>
      <c r="B717" s="2">
        <f>VLOOKUP(A717,เงินฝาก!$A$2:$H$1022,2,FALSE)</f>
        <v>3760500275783</v>
      </c>
      <c r="C717" t="str">
        <f>VLOOKUP(A717,เงินฝาก!$A$2:$H$1022,3,FALSE)</f>
        <v>พ.ต.ท.</v>
      </c>
      <c r="D717" t="str">
        <f>VLOOKUP(A717,เงินฝาก!$A$2:$H$1022,5,FALSE)</f>
        <v>อลงกรณ์</v>
      </c>
      <c r="E717" t="str">
        <f>VLOOKUP(A717,เงินฝาก!$A$2:$H$1022,6,FALSE)</f>
        <v>กนกวรรณ</v>
      </c>
      <c r="F717" t="str">
        <f>D717&amp;" "&amp;E717</f>
        <v>อลงกรณ์ กนกวรรณ</v>
      </c>
      <c r="G717" s="4">
        <f>SUMIF(เงินฝาก!$A$2:$A$1022,misฝาก!$A$1:$A$886,เงินฝาก!$H$2:$H$1022)</f>
        <v>105555.29</v>
      </c>
    </row>
    <row r="718" spans="1:7" x14ac:dyDescent="0.2">
      <c r="A718" t="s">
        <v>19027</v>
      </c>
      <c r="B718" s="2">
        <f>VLOOKUP(A718,เงินฝาก!$A$2:$H$1022,2,FALSE)</f>
        <v>3100901272497</v>
      </c>
      <c r="C718" t="str">
        <f>VLOOKUP(A718,เงินฝาก!$A$2:$H$1022,3,FALSE)</f>
        <v>พ.ต.อ.</v>
      </c>
      <c r="D718" t="str">
        <f>VLOOKUP(A718,เงินฝาก!$A$2:$H$1022,5,FALSE)</f>
        <v>นพดล</v>
      </c>
      <c r="E718" t="str">
        <f>VLOOKUP(A718,เงินฝาก!$A$2:$H$1022,6,FALSE)</f>
        <v>กาญจนารมย์</v>
      </c>
      <c r="F718" t="str">
        <f>D718&amp;" "&amp;E718</f>
        <v>นพดล กาญจนารมย์</v>
      </c>
      <c r="G718" s="4">
        <f>SUMIF(เงินฝาก!$A$2:$A$1022,misฝาก!$A$1:$A$886,เงินฝาก!$H$2:$H$1022)</f>
        <v>105260.05</v>
      </c>
    </row>
    <row r="719" spans="1:7" x14ac:dyDescent="0.2">
      <c r="A719" t="s">
        <v>18175</v>
      </c>
      <c r="B719" s="2">
        <f>VLOOKUP(A719,เงินฝาก!$A$2:$H$1022,2,FALSE)</f>
        <v>3102400053158</v>
      </c>
      <c r="C719" t="str">
        <f>VLOOKUP(A719,เงินฝาก!$A$2:$H$1022,3,FALSE)</f>
        <v>ด.ต.</v>
      </c>
      <c r="D719" t="str">
        <f>VLOOKUP(A719,เงินฝาก!$A$2:$H$1022,5,FALSE)</f>
        <v>ศุภกิจ</v>
      </c>
      <c r="E719" t="str">
        <f>VLOOKUP(A719,เงินฝาก!$A$2:$H$1022,6,FALSE)</f>
        <v>ยศทรัพย์อนันต์</v>
      </c>
      <c r="F719" t="str">
        <f>D719&amp;" "&amp;E719</f>
        <v>ศุภกิจ ยศทรัพย์อนันต์</v>
      </c>
      <c r="G719" s="4">
        <f>SUMIF(เงินฝาก!$A$2:$A$1022,misฝาก!$A$1:$A$886,เงินฝาก!$H$2:$H$1022)</f>
        <v>104379.08</v>
      </c>
    </row>
    <row r="720" spans="1:7" x14ac:dyDescent="0.2">
      <c r="A720" t="s">
        <v>18889</v>
      </c>
      <c r="B720" s="2">
        <f>VLOOKUP(A720,เงินฝาก!$A$2:$H$1022,2,FALSE)</f>
        <v>3520900003952</v>
      </c>
      <c r="C720" t="str">
        <f>VLOOKUP(A720,เงินฝาก!$A$2:$H$1022,3,FALSE)</f>
        <v>พ.ต.อ.</v>
      </c>
      <c r="D720" t="str">
        <f>VLOOKUP(A720,เงินฝาก!$A$2:$H$1022,5,FALSE)</f>
        <v>ชวินโรจน์</v>
      </c>
      <c r="E720" t="str">
        <f>VLOOKUP(A720,เงินฝาก!$A$2:$H$1022,6,FALSE)</f>
        <v>ภีมรัชตธำรงค์</v>
      </c>
      <c r="F720" t="str">
        <f>D720&amp;" "&amp;E720</f>
        <v>ชวินโรจน์ ภีมรัชตธำรงค์</v>
      </c>
      <c r="G720" s="4">
        <f>SUMIF(เงินฝาก!$A$2:$A$1022,misฝาก!$A$1:$A$886,เงินฝาก!$H$2:$H$1022)</f>
        <v>103856.06</v>
      </c>
    </row>
    <row r="721" spans="1:7" x14ac:dyDescent="0.2">
      <c r="A721" t="s">
        <v>18194</v>
      </c>
      <c r="B721" s="2">
        <f>VLOOKUP(A721,เงินฝาก!$A$2:$H$1022,2,FALSE)</f>
        <v>3630800067851</v>
      </c>
      <c r="C721" t="str">
        <f>VLOOKUP(A721,เงินฝาก!$A$2:$H$1022,3,FALSE)</f>
        <v>ด.ต.</v>
      </c>
      <c r="D721" t="str">
        <f>VLOOKUP(A721,เงินฝาก!$A$2:$H$1022,5,FALSE)</f>
        <v>วินัย</v>
      </c>
      <c r="E721" t="str">
        <f>VLOOKUP(A721,เงินฝาก!$A$2:$H$1022,6,FALSE)</f>
        <v>ใจโปร่ง</v>
      </c>
      <c r="F721" t="str">
        <f>D721&amp;" "&amp;E721</f>
        <v>วินัย ใจโปร่ง</v>
      </c>
      <c r="G721" s="4">
        <f>SUMIF(เงินฝาก!$A$2:$A$1022,misฝาก!$A$1:$A$886,เงินฝาก!$H$2:$H$1022)</f>
        <v>103274.84</v>
      </c>
    </row>
    <row r="722" spans="1:7" x14ac:dyDescent="0.2">
      <c r="A722" t="s">
        <v>19473</v>
      </c>
      <c r="B722" s="2">
        <f>VLOOKUP(A722,เงินฝาก!$A$2:$H$1022,2,FALSE)</f>
        <v>1570300061807</v>
      </c>
      <c r="C722" t="str">
        <f>VLOOKUP(A722,เงินฝาก!$A$2:$H$1022,3,FALSE)</f>
        <v>ส.ต.อ.</v>
      </c>
      <c r="D722" t="str">
        <f>VLOOKUP(A722,เงินฝาก!$A$2:$H$1022,5,FALSE)</f>
        <v>วุฒิพงษ์</v>
      </c>
      <c r="E722" t="str">
        <f>VLOOKUP(A722,เงินฝาก!$A$2:$H$1022,6,FALSE)</f>
        <v>คำงาม</v>
      </c>
      <c r="F722" t="str">
        <f>D722&amp;" "&amp;E722</f>
        <v>วุฒิพงษ์ คำงาม</v>
      </c>
      <c r="G722" s="4">
        <f>SUMIF(เงินฝาก!$A$2:$A$1022,misฝาก!$A$1:$A$886,เงินฝาก!$H$2:$H$1022)</f>
        <v>101973.7</v>
      </c>
    </row>
    <row r="723" spans="1:7" x14ac:dyDescent="0.2">
      <c r="A723" t="s">
        <v>18219</v>
      </c>
      <c r="B723" s="2">
        <f>VLOOKUP(A723,เงินฝาก!$A$2:$H$1022,2,FALSE)</f>
        <v>3620501255914</v>
      </c>
      <c r="C723" t="str">
        <f>VLOOKUP(A723,เงินฝาก!$A$2:$H$1022,3,FALSE)</f>
        <v>ร.ต.ต.</v>
      </c>
      <c r="D723" t="str">
        <f>VLOOKUP(A723,เงินฝาก!$A$2:$H$1022,5,FALSE)</f>
        <v>ธนัญญ์ธัช</v>
      </c>
      <c r="E723" t="str">
        <f>VLOOKUP(A723,เงินฝาก!$A$2:$H$1022,6,FALSE)</f>
        <v>บุญมี</v>
      </c>
      <c r="F723" t="str">
        <f>D723&amp;" "&amp;E723</f>
        <v>ธนัญญ์ธัช บุญมี</v>
      </c>
      <c r="G723" s="4">
        <f>SUMIF(เงินฝาก!$A$2:$A$1022,misฝาก!$A$1:$A$886,เงินฝาก!$H$2:$H$1022)</f>
        <v>101003.89</v>
      </c>
    </row>
    <row r="724" spans="1:7" x14ac:dyDescent="0.2">
      <c r="A724" t="s">
        <v>19670</v>
      </c>
      <c r="B724" s="2">
        <f>VLOOKUP(A724,เงินฝาก!$A$2:$H$1022,2,FALSE)</f>
        <v>1461300056163</v>
      </c>
      <c r="C724" t="str">
        <f>VLOOKUP(A724,เงินฝาก!$A$2:$H$1022,3,FALSE)</f>
        <v>ส.ต.อ.</v>
      </c>
      <c r="D724" t="str">
        <f>VLOOKUP(A724,เงินฝาก!$A$2:$H$1022,5,FALSE)</f>
        <v>อัครพล</v>
      </c>
      <c r="E724" t="str">
        <f>VLOOKUP(A724,เงินฝาก!$A$2:$H$1022,6,FALSE)</f>
        <v>โสมา</v>
      </c>
      <c r="F724" t="str">
        <f>D724&amp;" "&amp;E724</f>
        <v>อัครพล โสมา</v>
      </c>
      <c r="G724" s="4">
        <f>SUMIF(เงินฝาก!$A$2:$A$1022,misฝาก!$A$1:$A$886,เงินฝาก!$H$2:$H$1022)</f>
        <v>100984.83</v>
      </c>
    </row>
    <row r="725" spans="1:7" x14ac:dyDescent="0.2">
      <c r="A725" t="s">
        <v>19986</v>
      </c>
      <c r="B725" s="2">
        <f>VLOOKUP(A725,เงินฝาก!$A$2:$H$1022,2,FALSE)</f>
        <v>1460200041821</v>
      </c>
      <c r="C725" t="str">
        <f>VLOOKUP(A725,เงินฝาก!$A$2:$H$1022,3,FALSE)</f>
        <v>จ.ส.ต.</v>
      </c>
      <c r="D725" t="str">
        <f>VLOOKUP(A725,เงินฝาก!$A$2:$H$1022,5,FALSE)</f>
        <v>ศฤงคาร</v>
      </c>
      <c r="E725" t="str">
        <f>VLOOKUP(A725,เงินฝาก!$A$2:$H$1022,6,FALSE)</f>
        <v>ถิ่นแสนดี</v>
      </c>
      <c r="F725" t="str">
        <f>D725&amp;" "&amp;E725</f>
        <v>ศฤงคาร ถิ่นแสนดี</v>
      </c>
      <c r="G725" s="4">
        <f>SUMIF(เงินฝาก!$A$2:$A$1022,misฝาก!$A$1:$A$886,เงินฝาก!$H$2:$H$1022)</f>
        <v>100967.82</v>
      </c>
    </row>
    <row r="726" spans="1:7" x14ac:dyDescent="0.2">
      <c r="A726" t="s">
        <v>17816</v>
      </c>
      <c r="B726" s="2">
        <f>VLOOKUP(A726,เงินฝาก!$A$2:$H$1022,2,FALSE)</f>
        <v>3180100220880</v>
      </c>
      <c r="C726" t="str">
        <f>VLOOKUP(A726,เงินฝาก!$A$2:$H$1022,3,FALSE)</f>
        <v>ร.ต.ต.</v>
      </c>
      <c r="D726" t="str">
        <f>VLOOKUP(A726,เงินฝาก!$A$2:$H$1022,5,FALSE)</f>
        <v>ณัฐภูมิ</v>
      </c>
      <c r="E726" t="str">
        <f>VLOOKUP(A726,เงินฝาก!$A$2:$H$1022,6,FALSE)</f>
        <v>เพ็ชรสุวรรณ์</v>
      </c>
      <c r="F726" t="str">
        <f>D726&amp;" "&amp;E726</f>
        <v>ณัฐภูมิ เพ็ชรสุวรรณ์</v>
      </c>
      <c r="G726" s="4">
        <f>SUMIF(เงินฝาก!$A$2:$A$1022,misฝาก!$A$1:$A$886,เงินฝาก!$H$2:$H$1022)</f>
        <v>100000</v>
      </c>
    </row>
    <row r="727" spans="1:7" x14ac:dyDescent="0.2">
      <c r="A727" t="s">
        <v>18326</v>
      </c>
      <c r="B727" s="2">
        <f>VLOOKUP(A727,เงินฝาก!$A$2:$H$1022,2,FALSE)</f>
        <v>3101400629822</v>
      </c>
      <c r="C727" t="str">
        <f>VLOOKUP(A727,เงินฝาก!$A$2:$H$1022,3,FALSE)</f>
        <v>ร.ต.ท.</v>
      </c>
      <c r="D727" t="str">
        <f>VLOOKUP(A727,เงินฝาก!$A$2:$H$1022,5,FALSE)</f>
        <v>สงบ</v>
      </c>
      <c r="E727" t="str">
        <f>VLOOKUP(A727,เงินฝาก!$A$2:$H$1022,6,FALSE)</f>
        <v>สื่อสวน</v>
      </c>
      <c r="F727" t="str">
        <f>D727&amp;" "&amp;E727</f>
        <v>สงบ สื่อสวน</v>
      </c>
      <c r="G727" s="4">
        <f>SUMIF(เงินฝาก!$A$2:$A$1022,misฝาก!$A$1:$A$886,เงินฝาก!$H$2:$H$1022)</f>
        <v>100000</v>
      </c>
    </row>
    <row r="728" spans="1:7" x14ac:dyDescent="0.2">
      <c r="A728" t="s">
        <v>20344</v>
      </c>
      <c r="B728" s="2">
        <f>VLOOKUP(A728,เงินฝาก!$A$2:$H$1022,2,FALSE)</f>
        <v>3601000219631</v>
      </c>
      <c r="C728" t="str">
        <f>VLOOKUP(A728,เงินฝาก!$A$2:$H$1022,3,FALSE)</f>
        <v>พ.ต.อ.</v>
      </c>
      <c r="D728" t="str">
        <f>VLOOKUP(A728,เงินฝาก!$A$2:$H$1022,5,FALSE)</f>
        <v>สุเทพ</v>
      </c>
      <c r="E728" t="str">
        <f>VLOOKUP(A728,เงินฝาก!$A$2:$H$1022,6,FALSE)</f>
        <v>โตอิ้ม</v>
      </c>
      <c r="F728" t="str">
        <f>D728&amp;" "&amp;E728</f>
        <v>สุเทพ โตอิ้ม</v>
      </c>
      <c r="G728" s="4">
        <f>SUMIF(เงินฝาก!$A$2:$A$1022,misฝาก!$A$1:$A$886,เงินฝาก!$H$2:$H$1022)</f>
        <v>100000</v>
      </c>
    </row>
    <row r="729" spans="1:7" x14ac:dyDescent="0.2">
      <c r="A729" t="s">
        <v>18433</v>
      </c>
      <c r="B729" s="2">
        <f>VLOOKUP(A729,เงินฝาก!$A$2:$H$1022,2,FALSE)</f>
        <v>1199900082491</v>
      </c>
      <c r="C729" t="str">
        <f>VLOOKUP(A729,เงินฝาก!$A$2:$H$1022,3,FALSE)</f>
        <v>พ.ต.ท.</v>
      </c>
      <c r="D729" t="str">
        <f>VLOOKUP(A729,เงินฝาก!$A$2:$H$1022,5,FALSE)</f>
        <v>จีรศักดิ์</v>
      </c>
      <c r="E729" t="str">
        <f>VLOOKUP(A729,เงินฝาก!$A$2:$H$1022,6,FALSE)</f>
        <v>นิมมา</v>
      </c>
      <c r="F729" t="str">
        <f>D729&amp;" "&amp;E729</f>
        <v>จีรศักดิ์ นิมมา</v>
      </c>
      <c r="G729" s="4">
        <f>SUMIF(เงินฝาก!$A$2:$A$1022,misฝาก!$A$1:$A$886,เงินฝาก!$H$2:$H$1022)</f>
        <v>99984.58</v>
      </c>
    </row>
    <row r="730" spans="1:7" x14ac:dyDescent="0.2">
      <c r="A730" t="s">
        <v>19992</v>
      </c>
      <c r="B730" s="2">
        <f>VLOOKUP(A730,เงินฝาก!$A$2:$H$1022,2,FALSE)</f>
        <v>1509900485801</v>
      </c>
      <c r="C730" t="str">
        <f>VLOOKUP(A730,เงินฝาก!$A$2:$H$1022,3,FALSE)</f>
        <v>จ.ส.ต.</v>
      </c>
      <c r="D730" t="str">
        <f>VLOOKUP(A730,เงินฝาก!$A$2:$H$1022,5,FALSE)</f>
        <v>เอกอาทิตย์</v>
      </c>
      <c r="E730" t="str">
        <f>VLOOKUP(A730,เงินฝาก!$A$2:$H$1022,6,FALSE)</f>
        <v>ฝูงใหญ่</v>
      </c>
      <c r="F730" t="str">
        <f>D730&amp;" "&amp;E730</f>
        <v>เอกอาทิตย์ ฝูงใหญ่</v>
      </c>
      <c r="G730" s="4">
        <f>SUMIF(เงินฝาก!$A$2:$A$1022,misฝาก!$A$1:$A$886,เงินฝาก!$H$2:$H$1022)</f>
        <v>98807.91</v>
      </c>
    </row>
    <row r="731" spans="1:7" x14ac:dyDescent="0.2">
      <c r="A731" t="s">
        <v>17565</v>
      </c>
      <c r="B731" s="2">
        <f>VLOOKUP(A731,เงินฝาก!$A$2:$H$1022,2,FALSE)</f>
        <v>3800800606954</v>
      </c>
      <c r="C731" t="str">
        <f>VLOOKUP(A731,เงินฝาก!$A$2:$H$1022,3,FALSE)</f>
        <v>ด.ต.</v>
      </c>
      <c r="D731" t="str">
        <f>VLOOKUP(A731,เงินฝาก!$A$2:$H$1022,5,FALSE)</f>
        <v>สุรินทร์</v>
      </c>
      <c r="E731" t="str">
        <f>VLOOKUP(A731,เงินฝาก!$A$2:$H$1022,6,FALSE)</f>
        <v>พิศพรรณ</v>
      </c>
      <c r="F731" t="str">
        <f>D731&amp;" "&amp;E731</f>
        <v>สุรินทร์ พิศพรรณ</v>
      </c>
      <c r="G731" s="4">
        <f>SUMIF(เงินฝาก!$A$2:$A$1022,misฝาก!$A$1:$A$886,เงินฝาก!$H$2:$H$1022)</f>
        <v>98776.33</v>
      </c>
    </row>
    <row r="732" spans="1:7" x14ac:dyDescent="0.2">
      <c r="A732" t="s">
        <v>19529</v>
      </c>
      <c r="B732" s="2">
        <f>VLOOKUP(A732,เงินฝาก!$A$2:$H$1022,2,FALSE)</f>
        <v>3300200548311</v>
      </c>
      <c r="C732" t="str">
        <f>VLOOKUP(A732,เงินฝาก!$A$2:$H$1022,3,FALSE)</f>
        <v>ด.ต.</v>
      </c>
      <c r="D732" t="str">
        <f>VLOOKUP(A732,เงินฝาก!$A$2:$H$1022,5,FALSE)</f>
        <v>ชัยวัฒน์</v>
      </c>
      <c r="E732" t="str">
        <f>VLOOKUP(A732,เงินฝาก!$A$2:$H$1022,6,FALSE)</f>
        <v>ทรงบัณฑิต</v>
      </c>
      <c r="F732" t="str">
        <f>D732&amp;" "&amp;E732</f>
        <v>ชัยวัฒน์ ทรงบัณฑิต</v>
      </c>
      <c r="G732" s="4">
        <f>SUMIF(เงินฝาก!$A$2:$A$1022,misฝาก!$A$1:$A$886,เงินฝาก!$H$2:$H$1022)</f>
        <v>98626.72</v>
      </c>
    </row>
    <row r="733" spans="1:7" x14ac:dyDescent="0.2">
      <c r="A733" t="s">
        <v>19961</v>
      </c>
      <c r="B733" s="2">
        <f>VLOOKUP(A733,เงินฝาก!$A$2:$H$1022,2,FALSE)</f>
        <v>1420100104678</v>
      </c>
      <c r="C733" t="str">
        <f>VLOOKUP(A733,เงินฝาก!$A$2:$H$1022,3,FALSE)</f>
        <v>ร.ต.ท.</v>
      </c>
      <c r="D733" t="str">
        <f>VLOOKUP(A733,เงินฝาก!$A$2:$H$1022,5,FALSE)</f>
        <v>วราวุธ</v>
      </c>
      <c r="E733" t="str">
        <f>VLOOKUP(A733,เงินฝาก!$A$2:$H$1022,6,FALSE)</f>
        <v>ศรีบุรินทร์</v>
      </c>
      <c r="F733" t="str">
        <f>D733&amp;" "&amp;E733</f>
        <v>วราวุธ ศรีบุรินทร์</v>
      </c>
      <c r="G733" s="4">
        <f>SUMIF(เงินฝาก!$A$2:$A$1022,misฝาก!$A$1:$A$886,เงินฝาก!$H$2:$H$1022)</f>
        <v>97991.8</v>
      </c>
    </row>
    <row r="734" spans="1:7" x14ac:dyDescent="0.2">
      <c r="A734" t="s">
        <v>18151</v>
      </c>
      <c r="B734" s="2">
        <f>VLOOKUP(A734,เงินฝาก!$A$2:$H$1022,2,FALSE)</f>
        <v>3730200523714</v>
      </c>
      <c r="C734" t="str">
        <f>VLOOKUP(A734,เงินฝาก!$A$2:$H$1022,3,FALSE)</f>
        <v>ด.ต.</v>
      </c>
      <c r="D734" t="str">
        <f>VLOOKUP(A734,เงินฝาก!$A$2:$H$1022,5,FALSE)</f>
        <v>อนุรักษ์</v>
      </c>
      <c r="E734" t="str">
        <f>VLOOKUP(A734,เงินฝาก!$A$2:$H$1022,6,FALSE)</f>
        <v>ห้วยหงษ์ทอง</v>
      </c>
      <c r="F734" t="str">
        <f>D734&amp;" "&amp;E734</f>
        <v>อนุรักษ์ ห้วยหงษ์ทอง</v>
      </c>
      <c r="G734" s="4">
        <f>SUMIF(เงินฝาก!$A$2:$A$1022,misฝาก!$A$1:$A$886,เงินฝาก!$H$2:$H$1022)</f>
        <v>96563.4</v>
      </c>
    </row>
    <row r="735" spans="1:7" x14ac:dyDescent="0.2">
      <c r="A735" t="s">
        <v>19063</v>
      </c>
      <c r="B735" s="2">
        <f>VLOOKUP(A735,เงินฝาก!$A$2:$H$1022,2,FALSE)</f>
        <v>3199900373867</v>
      </c>
      <c r="C735" t="str">
        <f>VLOOKUP(A735,เงินฝาก!$A$2:$H$1022,3,FALSE)</f>
        <v>ร.ต.ต.</v>
      </c>
      <c r="D735" t="str">
        <f>VLOOKUP(A735,เงินฝาก!$A$2:$H$1022,5,FALSE)</f>
        <v>เจนวิทย์</v>
      </c>
      <c r="E735" t="str">
        <f>VLOOKUP(A735,เงินฝาก!$A$2:$H$1022,6,FALSE)</f>
        <v>แพงชัยภูมิ</v>
      </c>
      <c r="F735" t="str">
        <f>D735&amp;" "&amp;E735</f>
        <v>เจนวิทย์ แพงชัยภูมิ</v>
      </c>
      <c r="G735" s="4">
        <f>SUMIF(เงินฝาก!$A$2:$A$1022,misฝาก!$A$1:$A$886,เงินฝาก!$H$2:$H$1022)</f>
        <v>96113.600000000006</v>
      </c>
    </row>
    <row r="736" spans="1:7" x14ac:dyDescent="0.2">
      <c r="A736" t="s">
        <v>18037</v>
      </c>
      <c r="B736" s="2">
        <f>VLOOKUP(A736,เงินฝาก!$A$2:$H$1022,2,FALSE)</f>
        <v>3102100685825</v>
      </c>
      <c r="C736" t="str">
        <f>VLOOKUP(A736,เงินฝาก!$A$2:$H$1022,3,FALSE)</f>
        <v>พ.ต.ท.</v>
      </c>
      <c r="D736" t="str">
        <f>VLOOKUP(A736,เงินฝาก!$A$2:$H$1022,5,FALSE)</f>
        <v>ธนวัฒน์</v>
      </c>
      <c r="E736" t="str">
        <f>VLOOKUP(A736,เงินฝาก!$A$2:$H$1022,6,FALSE)</f>
        <v>แจ้งสว่าง</v>
      </c>
      <c r="F736" t="str">
        <f>D736&amp;" "&amp;E736</f>
        <v>ธนวัฒน์ แจ้งสว่าง</v>
      </c>
      <c r="G736" s="4">
        <f>SUMIF(เงินฝาก!$A$2:$A$1022,misฝาก!$A$1:$A$886,เงินฝาก!$H$2:$H$1022)</f>
        <v>95327.63</v>
      </c>
    </row>
    <row r="737" spans="1:7" x14ac:dyDescent="0.2">
      <c r="A737" t="s">
        <v>18696</v>
      </c>
      <c r="B737" s="2">
        <f>VLOOKUP(A737,เงินฝาก!$A$2:$H$1022,2,FALSE)</f>
        <v>3251200626004</v>
      </c>
      <c r="C737" t="str">
        <f>VLOOKUP(A737,เงินฝาก!$A$2:$H$1022,3,FALSE)</f>
        <v>ด.ต.</v>
      </c>
      <c r="D737" t="str">
        <f>VLOOKUP(A737,เงินฝาก!$A$2:$H$1022,5,FALSE)</f>
        <v>โชคชัย</v>
      </c>
      <c r="E737" t="str">
        <f>VLOOKUP(A737,เงินฝาก!$A$2:$H$1022,6,FALSE)</f>
        <v>งามประสิทธิ์</v>
      </c>
      <c r="F737" t="str">
        <f>D737&amp;" "&amp;E737</f>
        <v>โชคชัย งามประสิทธิ์</v>
      </c>
      <c r="G737" s="4">
        <f>SUMIF(เงินฝาก!$A$2:$A$1022,misฝาก!$A$1:$A$886,เงินฝาก!$H$2:$H$1022)</f>
        <v>94649.7</v>
      </c>
    </row>
    <row r="738" spans="1:7" x14ac:dyDescent="0.2">
      <c r="A738" t="s">
        <v>19709</v>
      </c>
      <c r="B738" s="2">
        <f>VLOOKUP(A738,เงินฝาก!$A$2:$H$1022,2,FALSE)</f>
        <v>1459900028125</v>
      </c>
      <c r="C738" t="str">
        <f>VLOOKUP(A738,เงินฝาก!$A$2:$H$1022,3,FALSE)</f>
        <v>ด.ต.</v>
      </c>
      <c r="D738" t="str">
        <f>VLOOKUP(A738,เงินฝาก!$A$2:$H$1022,5,FALSE)</f>
        <v>เอกชัย</v>
      </c>
      <c r="E738" t="str">
        <f>VLOOKUP(A738,เงินฝาก!$A$2:$H$1022,6,FALSE)</f>
        <v>ผดุงเวียง</v>
      </c>
      <c r="F738" t="str">
        <f>D738&amp;" "&amp;E738</f>
        <v>เอกชัย ผดุงเวียง</v>
      </c>
      <c r="G738" s="4">
        <f>SUMIF(เงินฝาก!$A$2:$A$1022,misฝาก!$A$1:$A$886,เงินฝาก!$H$2:$H$1022)</f>
        <v>93945.77</v>
      </c>
    </row>
    <row r="739" spans="1:7" x14ac:dyDescent="0.2">
      <c r="A739" t="s">
        <v>18669</v>
      </c>
      <c r="B739" s="2">
        <f>VLOOKUP(A739,เงินฝาก!$A$2:$H$1022,2,FALSE)</f>
        <v>3901101339698</v>
      </c>
      <c r="C739" t="str">
        <f>VLOOKUP(A739,เงินฝาก!$A$2:$H$1022,3,FALSE)</f>
        <v>ด.ต.</v>
      </c>
      <c r="D739" t="str">
        <f>VLOOKUP(A739,เงินฝาก!$A$2:$H$1022,5,FALSE)</f>
        <v>ธานิน</v>
      </c>
      <c r="E739" t="str">
        <f>VLOOKUP(A739,เงินฝาก!$A$2:$H$1022,6,FALSE)</f>
        <v>สุวรรณชาตรี</v>
      </c>
      <c r="F739" t="str">
        <f>D739&amp;" "&amp;E739</f>
        <v>ธานิน สุวรรณชาตรี</v>
      </c>
      <c r="G739" s="4">
        <f>SUMIF(เงินฝาก!$A$2:$A$1022,misฝาก!$A$1:$A$886,เงินฝาก!$H$2:$H$1022)</f>
        <v>92298.59</v>
      </c>
    </row>
    <row r="740" spans="1:7" x14ac:dyDescent="0.2">
      <c r="A740" t="s">
        <v>18046</v>
      </c>
      <c r="B740" s="2">
        <f>VLOOKUP(A740,เงินฝาก!$A$2:$H$1022,2,FALSE)</f>
        <v>3620200142479</v>
      </c>
      <c r="C740" t="str">
        <f>VLOOKUP(A740,เงินฝาก!$A$2:$H$1022,3,FALSE)</f>
        <v>ร.ต.ท.</v>
      </c>
      <c r="D740" t="str">
        <f>VLOOKUP(A740,เงินฝาก!$A$2:$H$1022,5,FALSE)</f>
        <v>ไพฑูรย์</v>
      </c>
      <c r="E740" t="str">
        <f>VLOOKUP(A740,เงินฝาก!$A$2:$H$1022,6,FALSE)</f>
        <v>ศิลา</v>
      </c>
      <c r="F740" t="str">
        <f>D740&amp;" "&amp;E740</f>
        <v>ไพฑูรย์ ศิลา</v>
      </c>
      <c r="G740" s="4">
        <f>SUMIF(เงินฝาก!$A$2:$A$1022,misฝาก!$A$1:$A$886,เงินฝาก!$H$2:$H$1022)</f>
        <v>91535.61</v>
      </c>
    </row>
    <row r="741" spans="1:7" x14ac:dyDescent="0.2">
      <c r="A741" t="s">
        <v>19659</v>
      </c>
      <c r="B741" s="2">
        <f>VLOOKUP(A741,เงินฝาก!$A$2:$H$1022,2,FALSE)</f>
        <v>3430500106895</v>
      </c>
      <c r="C741" t="str">
        <f>VLOOKUP(A741,เงินฝาก!$A$2:$H$1022,3,FALSE)</f>
        <v>พ.ต.ท.</v>
      </c>
      <c r="D741" t="str">
        <f>VLOOKUP(A741,เงินฝาก!$A$2:$H$1022,5,FALSE)</f>
        <v>ชย</v>
      </c>
      <c r="E741" t="str">
        <f>VLOOKUP(A741,เงินฝาก!$A$2:$H$1022,6,FALSE)</f>
        <v>พานะกิจ</v>
      </c>
      <c r="F741" t="str">
        <f>D741&amp;" "&amp;E741</f>
        <v>ชย พานะกิจ</v>
      </c>
      <c r="G741" s="4">
        <f>SUMIF(เงินฝาก!$A$2:$A$1022,misฝาก!$A$1:$A$886,เงินฝาก!$H$2:$H$1022)</f>
        <v>90293.75</v>
      </c>
    </row>
    <row r="742" spans="1:7" x14ac:dyDescent="0.2">
      <c r="A742" t="s">
        <v>18355</v>
      </c>
      <c r="B742" s="2">
        <f>VLOOKUP(A742,เงินฝาก!$A$2:$H$1022,2,FALSE)</f>
        <v>3100500406751</v>
      </c>
      <c r="C742" t="str">
        <f>VLOOKUP(A742,เงินฝาก!$A$2:$H$1022,3,FALSE)</f>
        <v>พ.ต.อ.</v>
      </c>
      <c r="D742" t="str">
        <f>VLOOKUP(A742,เงินฝาก!$A$2:$H$1022,5,FALSE)</f>
        <v>อุรัมพร</v>
      </c>
      <c r="E742" t="str">
        <f>VLOOKUP(A742,เงินฝาก!$A$2:$H$1022,6,FALSE)</f>
        <v>ขุนเดชสัมฤทธิ์</v>
      </c>
      <c r="F742" t="str">
        <f>D742&amp;" "&amp;E742</f>
        <v>อุรัมพร ขุนเดชสัมฤทธิ์</v>
      </c>
      <c r="G742" s="4">
        <f>SUMIF(เงินฝาก!$A$2:$A$1022,misฝาก!$A$1:$A$886,เงินฝาก!$H$2:$H$1022)</f>
        <v>89115.46</v>
      </c>
    </row>
    <row r="743" spans="1:7" x14ac:dyDescent="0.2">
      <c r="A743" t="s">
        <v>17919</v>
      </c>
      <c r="B743" s="2">
        <f>VLOOKUP(A743,เงินฝาก!$A$2:$H$1022,2,FALSE)</f>
        <v>3670300067495</v>
      </c>
      <c r="C743" t="str">
        <f>VLOOKUP(A743,เงินฝาก!$A$2:$H$1022,3,FALSE)</f>
        <v>ด.ต.</v>
      </c>
      <c r="D743" t="str">
        <f>VLOOKUP(A743,เงินฝาก!$A$2:$H$1022,5,FALSE)</f>
        <v>สุริยา</v>
      </c>
      <c r="E743" t="str">
        <f>VLOOKUP(A743,เงินฝาก!$A$2:$H$1022,6,FALSE)</f>
        <v>โพธิศรี</v>
      </c>
      <c r="F743" t="str">
        <f>D743&amp;" "&amp;E743</f>
        <v>สุริยา โพธิศรี</v>
      </c>
      <c r="G743" s="4">
        <f>SUMIF(เงินฝาก!$A$2:$A$1022,misฝาก!$A$1:$A$886,เงินฝาก!$H$2:$H$1022)</f>
        <v>88729.43</v>
      </c>
    </row>
    <row r="744" spans="1:7" x14ac:dyDescent="0.2">
      <c r="A744" t="s">
        <v>20419</v>
      </c>
      <c r="B744" s="2">
        <f>VLOOKUP(A744,เงินฝาก!$A$2:$H$1022,2,FALSE)</f>
        <v>1103703187244</v>
      </c>
      <c r="C744" t="str">
        <f>VLOOKUP(A744,เงินฝาก!$A$2:$H$1022,3,FALSE)</f>
        <v>นางสาว</v>
      </c>
      <c r="D744" t="str">
        <f>VLOOKUP(A744,เงินฝาก!$A$2:$H$1022,5,FALSE)</f>
        <v>อุรัสสา</v>
      </c>
      <c r="E744" t="str">
        <f>VLOOKUP(A744,เงินฝาก!$A$2:$H$1022,6,FALSE)</f>
        <v>จันประทักษ์</v>
      </c>
      <c r="F744" t="str">
        <f>D744&amp;" "&amp;E744</f>
        <v>อุรัสสา จันประทักษ์</v>
      </c>
      <c r="G744" s="4">
        <f>SUMIF(เงินฝาก!$A$2:$A$1022,misฝาก!$A$1:$A$886,เงินฝาก!$H$2:$H$1022)</f>
        <v>88338.92</v>
      </c>
    </row>
    <row r="745" spans="1:7" x14ac:dyDescent="0.2">
      <c r="A745" t="s">
        <v>18663</v>
      </c>
      <c r="B745" s="2">
        <f>VLOOKUP(A745,เงินฝาก!$A$2:$H$1022,2,FALSE)</f>
        <v>3900700684898</v>
      </c>
      <c r="C745" t="str">
        <f>VLOOKUP(A745,เงินฝาก!$A$2:$H$1022,3,FALSE)</f>
        <v>พ.ต.ท.</v>
      </c>
      <c r="D745" t="str">
        <f>VLOOKUP(A745,เงินฝาก!$A$2:$H$1022,5,FALSE)</f>
        <v>ชัยภัทร</v>
      </c>
      <c r="E745" t="str">
        <f>VLOOKUP(A745,เงินฝาก!$A$2:$H$1022,6,FALSE)</f>
        <v>เชื้อสาย</v>
      </c>
      <c r="F745" t="str">
        <f>D745&amp;" "&amp;E745</f>
        <v>ชัยภัทร เชื้อสาย</v>
      </c>
      <c r="G745" s="4">
        <f>SUMIF(เงินฝาก!$A$2:$A$1022,misฝาก!$A$1:$A$886,เงินฝาก!$H$2:$H$1022)</f>
        <v>88088.34</v>
      </c>
    </row>
    <row r="746" spans="1:7" x14ac:dyDescent="0.2">
      <c r="A746" t="s">
        <v>18418</v>
      </c>
      <c r="B746" s="2">
        <f>VLOOKUP(A746,เงินฝาก!$A$2:$H$1022,2,FALSE)</f>
        <v>3920100323240</v>
      </c>
      <c r="C746" t="str">
        <f>VLOOKUP(A746,เงินฝาก!$A$2:$H$1022,3,FALSE)</f>
        <v>ร.ต.อ.</v>
      </c>
      <c r="D746" t="str">
        <f>VLOOKUP(A746,เงินฝาก!$A$2:$H$1022,5,FALSE)</f>
        <v>สุวิทย์</v>
      </c>
      <c r="E746" t="str">
        <f>VLOOKUP(A746,เงินฝาก!$A$2:$H$1022,6,FALSE)</f>
        <v>ทองเหมือน</v>
      </c>
      <c r="F746" t="str">
        <f>D746&amp;" "&amp;E746</f>
        <v>สุวิทย์ ทองเหมือน</v>
      </c>
      <c r="G746" s="4">
        <f>SUMIF(เงินฝาก!$A$2:$A$1022,misฝาก!$A$1:$A$886,เงินฝาก!$H$2:$H$1022)</f>
        <v>87639.71</v>
      </c>
    </row>
    <row r="747" spans="1:7" x14ac:dyDescent="0.2">
      <c r="A747" t="s">
        <v>19600</v>
      </c>
      <c r="B747" s="2">
        <f>VLOOKUP(A747,เงินฝาก!$A$2:$H$1022,2,FALSE)</f>
        <v>1969900020855</v>
      </c>
      <c r="C747" t="str">
        <f>VLOOKUP(A747,เงินฝาก!$A$2:$H$1022,3,FALSE)</f>
        <v>นาง</v>
      </c>
      <c r="D747" t="str">
        <f>VLOOKUP(A747,เงินฝาก!$A$2:$H$1022,5,FALSE)</f>
        <v>โนรีซา</v>
      </c>
      <c r="E747" t="str">
        <f>VLOOKUP(A747,เงินฝาก!$A$2:$H$1022,6,FALSE)</f>
        <v>ศรีอาจ</v>
      </c>
      <c r="F747" t="str">
        <f>D747&amp;" "&amp;E747</f>
        <v>โนรีซา ศรีอาจ</v>
      </c>
      <c r="G747" s="4">
        <f>SUMIF(เงินฝาก!$A$2:$A$1022,misฝาก!$A$1:$A$886,เงินฝาก!$H$2:$H$1022)</f>
        <v>87302.58</v>
      </c>
    </row>
    <row r="748" spans="1:7" x14ac:dyDescent="0.2">
      <c r="A748" t="s">
        <v>18347</v>
      </c>
      <c r="B748" s="2">
        <f>VLOOKUP(A748,เงินฝาก!$A$2:$H$1022,2,FALSE)</f>
        <v>3210100727681</v>
      </c>
      <c r="C748" t="str">
        <f>VLOOKUP(A748,เงินฝาก!$A$2:$H$1022,3,FALSE)</f>
        <v>ด.ต.</v>
      </c>
      <c r="D748" t="str">
        <f>VLOOKUP(A748,เงินฝาก!$A$2:$H$1022,5,FALSE)</f>
        <v>นราทร</v>
      </c>
      <c r="E748" t="str">
        <f>VLOOKUP(A748,เงินฝาก!$A$2:$H$1022,6,FALSE)</f>
        <v>อานามวัฒน์</v>
      </c>
      <c r="F748" t="str">
        <f>D748&amp;" "&amp;E748</f>
        <v>นราทร อานามวัฒน์</v>
      </c>
      <c r="G748" s="4">
        <f>SUMIF(เงินฝาก!$A$2:$A$1022,misฝาก!$A$1:$A$886,เงินฝาก!$H$2:$H$1022)</f>
        <v>87262.86</v>
      </c>
    </row>
    <row r="749" spans="1:7" x14ac:dyDescent="0.2">
      <c r="A749" t="s">
        <v>17923</v>
      </c>
      <c r="B749" s="2">
        <f>VLOOKUP(A749,เงินฝาก!$A$2:$H$1022,2,FALSE)</f>
        <v>5840200035651</v>
      </c>
      <c r="C749" t="str">
        <f>VLOOKUP(A749,เงินฝาก!$A$2:$H$1022,3,FALSE)</f>
        <v>ร.ต.อ.</v>
      </c>
      <c r="D749" t="str">
        <f>VLOOKUP(A749,เงินฝาก!$A$2:$H$1022,5,FALSE)</f>
        <v>อิทธิพัทธ์</v>
      </c>
      <c r="E749" t="str">
        <f>VLOOKUP(A749,เงินฝาก!$A$2:$H$1022,6,FALSE)</f>
        <v>วิศิษฐ์ดำรงกุล</v>
      </c>
      <c r="F749" t="str">
        <f>D749&amp;" "&amp;E749</f>
        <v>อิทธิพัทธ์ วิศิษฐ์ดำรงกุล</v>
      </c>
      <c r="G749" s="4">
        <f>SUMIF(เงินฝาก!$A$2:$A$1022,misฝาก!$A$1:$A$886,เงินฝาก!$H$2:$H$1022)</f>
        <v>86336.14</v>
      </c>
    </row>
    <row r="750" spans="1:7" x14ac:dyDescent="0.2">
      <c r="A750" t="s">
        <v>18345</v>
      </c>
      <c r="B750" s="2">
        <f>VLOOKUP(A750,เงินฝาก!$A$2:$H$1022,2,FALSE)</f>
        <v>3240600332155</v>
      </c>
      <c r="C750" t="str">
        <f>VLOOKUP(A750,เงินฝาก!$A$2:$H$1022,3,FALSE)</f>
        <v>ด.ต.</v>
      </c>
      <c r="D750" t="str">
        <f>VLOOKUP(A750,เงินฝาก!$A$2:$H$1022,5,FALSE)</f>
        <v>นาฏศิลป์</v>
      </c>
      <c r="E750" t="str">
        <f>VLOOKUP(A750,เงินฝาก!$A$2:$H$1022,6,FALSE)</f>
        <v>นุตวงษ์</v>
      </c>
      <c r="F750" t="str">
        <f>D750&amp;" "&amp;E750</f>
        <v>นาฏศิลป์ นุตวงษ์</v>
      </c>
      <c r="G750" s="4">
        <f>SUMIF(เงินฝาก!$A$2:$A$1022,misฝาก!$A$1:$A$886,เงินฝาก!$H$2:$H$1022)</f>
        <v>86165.48</v>
      </c>
    </row>
    <row r="751" spans="1:7" x14ac:dyDescent="0.2">
      <c r="A751" t="s">
        <v>18843</v>
      </c>
      <c r="B751" s="2">
        <f>VLOOKUP(A751,เงินฝาก!$A$2:$H$1022,2,FALSE)</f>
        <v>3120600011325</v>
      </c>
      <c r="C751" t="str">
        <f>VLOOKUP(A751,เงินฝาก!$A$2:$H$1022,3,FALSE)</f>
        <v>ด.ต.</v>
      </c>
      <c r="D751" t="str">
        <f>VLOOKUP(A751,เงินฝาก!$A$2:$H$1022,5,FALSE)</f>
        <v>ภูมิพัฒน์</v>
      </c>
      <c r="E751" t="str">
        <f>VLOOKUP(A751,เงินฝาก!$A$2:$H$1022,6,FALSE)</f>
        <v>ม่วงทอง</v>
      </c>
      <c r="F751" t="str">
        <f>D751&amp;" "&amp;E751</f>
        <v>ภูมิพัฒน์ ม่วงทอง</v>
      </c>
      <c r="G751" s="4">
        <f>SUMIF(เงินฝาก!$A$2:$A$1022,misฝาก!$A$1:$A$886,เงินฝาก!$H$2:$H$1022)</f>
        <v>86146.97</v>
      </c>
    </row>
    <row r="752" spans="1:7" x14ac:dyDescent="0.2">
      <c r="A752" t="s">
        <v>18988</v>
      </c>
      <c r="B752" s="2">
        <f>VLOOKUP(A752,เงินฝาก!$A$2:$H$1022,2,FALSE)</f>
        <v>1939900207211</v>
      </c>
      <c r="C752" t="str">
        <f>VLOOKUP(A752,เงินฝาก!$A$2:$H$1022,3,FALSE)</f>
        <v>จ.ส.ต.</v>
      </c>
      <c r="D752" t="str">
        <f>VLOOKUP(A752,เงินฝาก!$A$2:$H$1022,5,FALSE)</f>
        <v>ภานุวัฒน์</v>
      </c>
      <c r="E752" t="str">
        <f>VLOOKUP(A752,เงินฝาก!$A$2:$H$1022,6,FALSE)</f>
        <v>จันทผลึก</v>
      </c>
      <c r="F752" t="str">
        <f>D752&amp;" "&amp;E752</f>
        <v>ภานุวัฒน์ จันทผลึก</v>
      </c>
      <c r="G752" s="4">
        <f>SUMIF(เงินฝาก!$A$2:$A$1022,misฝาก!$A$1:$A$886,เงินฝาก!$H$2:$H$1022)</f>
        <v>85952.01</v>
      </c>
    </row>
    <row r="753" spans="1:7" x14ac:dyDescent="0.2">
      <c r="A753" t="s">
        <v>19649</v>
      </c>
      <c r="B753" s="2">
        <f>VLOOKUP(A753,เงินฝาก!$A$2:$H$1022,2,FALSE)</f>
        <v>1619900008297</v>
      </c>
      <c r="C753" t="str">
        <f>VLOOKUP(A753,เงินฝาก!$A$2:$H$1022,3,FALSE)</f>
        <v>ด.ต.</v>
      </c>
      <c r="D753" t="str">
        <f>VLOOKUP(A753,เงินฝาก!$A$2:$H$1022,5,FALSE)</f>
        <v>วัชระ</v>
      </c>
      <c r="E753" t="str">
        <f>VLOOKUP(A753,เงินฝาก!$A$2:$H$1022,6,FALSE)</f>
        <v>เนื่องสุวรรณ์</v>
      </c>
      <c r="F753" t="str">
        <f>D753&amp;" "&amp;E753</f>
        <v>วัชระ เนื่องสุวรรณ์</v>
      </c>
      <c r="G753" s="4">
        <f>SUMIF(เงินฝาก!$A$2:$A$1022,misฝาก!$A$1:$A$886,เงินฝาก!$H$2:$H$1022)</f>
        <v>85481.71</v>
      </c>
    </row>
    <row r="754" spans="1:7" x14ac:dyDescent="0.2">
      <c r="A754" t="s">
        <v>17719</v>
      </c>
      <c r="B754" s="2">
        <f>VLOOKUP(A754,เงินฝาก!$A$2:$H$1022,2,FALSE)</f>
        <v>3700600125279</v>
      </c>
      <c r="C754" t="str">
        <f>VLOOKUP(A754,เงินฝาก!$A$2:$H$1022,3,FALSE)</f>
        <v>ด.ต.</v>
      </c>
      <c r="D754" t="str">
        <f>VLOOKUP(A754,เงินฝาก!$A$2:$H$1022,5,FALSE)</f>
        <v>ฤทธิชัย</v>
      </c>
      <c r="E754" t="str">
        <f>VLOOKUP(A754,เงินฝาก!$A$2:$H$1022,6,FALSE)</f>
        <v>จุ่นปาน</v>
      </c>
      <c r="F754" t="str">
        <f>D754&amp;" "&amp;E754</f>
        <v>ฤทธิชัย จุ่นปาน</v>
      </c>
      <c r="G754" s="4">
        <f>SUMIF(เงินฝาก!$A$2:$A$1022,misฝาก!$A$1:$A$886,เงินฝาก!$H$2:$H$1022)</f>
        <v>85181.51</v>
      </c>
    </row>
    <row r="755" spans="1:7" x14ac:dyDescent="0.2">
      <c r="A755" t="s">
        <v>19717</v>
      </c>
      <c r="B755" s="2">
        <f>VLOOKUP(A755,เงินฝาก!$A$2:$H$1022,2,FALSE)</f>
        <v>1659900258960</v>
      </c>
      <c r="C755" t="str">
        <f>VLOOKUP(A755,เงินฝาก!$A$2:$H$1022,3,FALSE)</f>
        <v>จ.ส.ต.</v>
      </c>
      <c r="D755" t="str">
        <f>VLOOKUP(A755,เงินฝาก!$A$2:$H$1022,5,FALSE)</f>
        <v>ญาณวุฒิ</v>
      </c>
      <c r="E755" t="str">
        <f>VLOOKUP(A755,เงินฝาก!$A$2:$H$1022,6,FALSE)</f>
        <v>ทองดอนง้าว</v>
      </c>
      <c r="F755" t="str">
        <f>D755&amp;" "&amp;E755</f>
        <v>ญาณวุฒิ ทองดอนง้าว</v>
      </c>
      <c r="G755" s="4">
        <f>SUMIF(เงินฝาก!$A$2:$A$1022,misฝาก!$A$1:$A$886,เงินฝาก!$H$2:$H$1022)</f>
        <v>85156.12</v>
      </c>
    </row>
    <row r="756" spans="1:7" x14ac:dyDescent="0.2">
      <c r="A756" t="s">
        <v>17829</v>
      </c>
      <c r="B756" s="2">
        <f>VLOOKUP(A756,เงินฝาก!$A$2:$H$1022,2,FALSE)</f>
        <v>3800600561213</v>
      </c>
      <c r="C756" t="str">
        <f>VLOOKUP(A756,เงินฝาก!$A$2:$H$1022,3,FALSE)</f>
        <v>ด.ต.</v>
      </c>
      <c r="D756" t="str">
        <f>VLOOKUP(A756,เงินฝาก!$A$2:$H$1022,5,FALSE)</f>
        <v>ดุสิต</v>
      </c>
      <c r="E756" t="str">
        <f>VLOOKUP(A756,เงินฝาก!$A$2:$H$1022,6,FALSE)</f>
        <v>รักษ์ชู</v>
      </c>
      <c r="F756" t="str">
        <f>D756&amp;" "&amp;E756</f>
        <v>ดุสิต รักษ์ชู</v>
      </c>
      <c r="G756" s="4">
        <f>SUMIF(เงินฝาก!$A$2:$A$1022,misฝาก!$A$1:$A$886,เงินฝาก!$H$2:$H$1022)</f>
        <v>85035.199999999997</v>
      </c>
    </row>
    <row r="757" spans="1:7" x14ac:dyDescent="0.2">
      <c r="A757" t="s">
        <v>18767</v>
      </c>
      <c r="B757" s="2">
        <f>VLOOKUP(A757,เงินฝาก!$A$2:$H$1022,2,FALSE)</f>
        <v>3450100963898</v>
      </c>
      <c r="C757" t="str">
        <f>VLOOKUP(A757,เงินฝาก!$A$2:$H$1022,3,FALSE)</f>
        <v>พ.ต.ท.</v>
      </c>
      <c r="D757" t="str">
        <f>VLOOKUP(A757,เงินฝาก!$A$2:$H$1022,5,FALSE)</f>
        <v>ศราวุธ</v>
      </c>
      <c r="E757" t="str">
        <f>VLOOKUP(A757,เงินฝาก!$A$2:$H$1022,6,FALSE)</f>
        <v>วงศ์อาษา</v>
      </c>
      <c r="F757" t="str">
        <f>D757&amp;" "&amp;E757</f>
        <v>ศราวุธ วงศ์อาษา</v>
      </c>
      <c r="G757" s="4">
        <f>SUMIF(เงินฝาก!$A$2:$A$1022,misฝาก!$A$1:$A$886,เงินฝาก!$H$2:$H$1022)</f>
        <v>84821.16</v>
      </c>
    </row>
    <row r="758" spans="1:7" x14ac:dyDescent="0.2">
      <c r="A758" t="s">
        <v>19760</v>
      </c>
      <c r="B758" s="2">
        <f>VLOOKUP(A758,เงินฝาก!$A$2:$H$1022,2,FALSE)</f>
        <v>1630400008796</v>
      </c>
      <c r="C758" t="str">
        <f>VLOOKUP(A758,เงินฝาก!$A$2:$H$1022,3,FALSE)</f>
        <v>ด.ต.</v>
      </c>
      <c r="D758" t="str">
        <f>VLOOKUP(A758,เงินฝาก!$A$2:$H$1022,5,FALSE)</f>
        <v>พิษณุ</v>
      </c>
      <c r="E758" t="str">
        <f>VLOOKUP(A758,เงินฝาก!$A$2:$H$1022,6,FALSE)</f>
        <v>ทองสี</v>
      </c>
      <c r="F758" t="str">
        <f>D758&amp;" "&amp;E758</f>
        <v>พิษณุ ทองสี</v>
      </c>
      <c r="G758" s="4">
        <f>SUMIF(เงินฝาก!$A$2:$A$1022,misฝาก!$A$1:$A$886,เงินฝาก!$H$2:$H$1022)</f>
        <v>84153.76</v>
      </c>
    </row>
    <row r="759" spans="1:7" x14ac:dyDescent="0.2">
      <c r="A759" t="s">
        <v>18602</v>
      </c>
      <c r="B759" s="2">
        <f>VLOOKUP(A759,เงินฝาก!$A$2:$H$1022,2,FALSE)</f>
        <v>1339900019348</v>
      </c>
      <c r="C759" t="str">
        <f>VLOOKUP(A759,เงินฝาก!$A$2:$H$1022,3,FALSE)</f>
        <v>พ.ต.ท.</v>
      </c>
      <c r="D759" t="str">
        <f>VLOOKUP(A759,เงินฝาก!$A$2:$H$1022,5,FALSE)</f>
        <v>สุรวัช</v>
      </c>
      <c r="E759" t="str">
        <f>VLOOKUP(A759,เงินฝาก!$A$2:$H$1022,6,FALSE)</f>
        <v>สัตยากุล</v>
      </c>
      <c r="F759" t="str">
        <f>D759&amp;" "&amp;E759</f>
        <v>สุรวัช สัตยากุล</v>
      </c>
      <c r="G759" s="4">
        <f>SUMIF(เงินฝาก!$A$2:$A$1022,misฝาก!$A$1:$A$886,เงินฝาก!$H$2:$H$1022)</f>
        <v>84142.5</v>
      </c>
    </row>
    <row r="760" spans="1:7" x14ac:dyDescent="0.2">
      <c r="A760" t="s">
        <v>18004</v>
      </c>
      <c r="B760" s="2">
        <f>VLOOKUP(A760,เงินฝาก!$A$2:$H$1022,2,FALSE)</f>
        <v>3600500819369</v>
      </c>
      <c r="C760" t="str">
        <f>VLOOKUP(A760,เงินฝาก!$A$2:$H$1022,3,FALSE)</f>
        <v>ร.ต.อ.</v>
      </c>
      <c r="D760" t="str">
        <f>VLOOKUP(A760,เงินฝาก!$A$2:$H$1022,5,FALSE)</f>
        <v>ปฐมกิจ</v>
      </c>
      <c r="E760" t="str">
        <f>VLOOKUP(A760,เงินฝาก!$A$2:$H$1022,6,FALSE)</f>
        <v>นิธิวงษ์</v>
      </c>
      <c r="F760" t="str">
        <f>D760&amp;" "&amp;E760</f>
        <v>ปฐมกิจ นิธิวงษ์</v>
      </c>
      <c r="G760" s="4">
        <f>SUMIF(เงินฝาก!$A$2:$A$1022,misฝาก!$A$1:$A$886,เงินฝาก!$H$2:$H$1022)</f>
        <v>84025.5</v>
      </c>
    </row>
    <row r="761" spans="1:7" x14ac:dyDescent="0.2">
      <c r="A761" t="s">
        <v>17760</v>
      </c>
      <c r="B761" s="2">
        <f>VLOOKUP(A761,เงินฝาก!$A$2:$H$1022,2,FALSE)</f>
        <v>3800200252884</v>
      </c>
      <c r="C761" t="str">
        <f>VLOOKUP(A761,เงินฝาก!$A$2:$H$1022,3,FALSE)</f>
        <v>ด.ต.</v>
      </c>
      <c r="D761" t="str">
        <f>VLOOKUP(A761,เงินฝาก!$A$2:$H$1022,5,FALSE)</f>
        <v>อริยะ</v>
      </c>
      <c r="E761" t="str">
        <f>VLOOKUP(A761,เงินฝาก!$A$2:$H$1022,6,FALSE)</f>
        <v>บุญช่วย</v>
      </c>
      <c r="F761" t="str">
        <f>D761&amp;" "&amp;E761</f>
        <v>อริยะ บุญช่วย</v>
      </c>
      <c r="G761" s="4">
        <f>SUMIF(เงินฝาก!$A$2:$A$1022,misฝาก!$A$1:$A$886,เงินฝาก!$H$2:$H$1022)</f>
        <v>83968</v>
      </c>
    </row>
    <row r="762" spans="1:7" x14ac:dyDescent="0.2">
      <c r="A762" t="s">
        <v>18040</v>
      </c>
      <c r="B762" s="2">
        <f>VLOOKUP(A762,เงินฝาก!$A$2:$H$1022,2,FALSE)</f>
        <v>3160100423187</v>
      </c>
      <c r="C762" t="str">
        <f>VLOOKUP(A762,เงินฝาก!$A$2:$H$1022,3,FALSE)</f>
        <v>ด.ต.</v>
      </c>
      <c r="D762" t="str">
        <f>VLOOKUP(A762,เงินฝาก!$A$2:$H$1022,5,FALSE)</f>
        <v>เอกรินทร์</v>
      </c>
      <c r="E762" t="str">
        <f>VLOOKUP(A762,เงินฝาก!$A$2:$H$1022,6,FALSE)</f>
        <v>ธัญญาฤทธิ์</v>
      </c>
      <c r="F762" t="str">
        <f>D762&amp;" "&amp;E762</f>
        <v>เอกรินทร์ ธัญญาฤทธิ์</v>
      </c>
      <c r="G762" s="4">
        <f>SUMIF(เงินฝาก!$A$2:$A$1022,misฝาก!$A$1:$A$886,เงินฝาก!$H$2:$H$1022)</f>
        <v>82420.91</v>
      </c>
    </row>
    <row r="763" spans="1:7" x14ac:dyDescent="0.2">
      <c r="A763" t="s">
        <v>17952</v>
      </c>
      <c r="B763" s="2">
        <f>VLOOKUP(A763,เงินฝาก!$A$2:$H$1022,2,FALSE)</f>
        <v>3920100088461</v>
      </c>
      <c r="C763" t="str">
        <f>VLOOKUP(A763,เงินฝาก!$A$2:$H$1022,3,FALSE)</f>
        <v>พ.ต.ท.</v>
      </c>
      <c r="D763" t="str">
        <f>VLOOKUP(A763,เงินฝาก!$A$2:$H$1022,5,FALSE)</f>
        <v>ธีรสิทธิ</v>
      </c>
      <c r="E763" t="str">
        <f>VLOOKUP(A763,เงินฝาก!$A$2:$H$1022,6,FALSE)</f>
        <v>วิสุทธสิน</v>
      </c>
      <c r="F763" t="str">
        <f>D763&amp;" "&amp;E763</f>
        <v>ธีรสิทธิ วิสุทธสิน</v>
      </c>
      <c r="G763" s="4">
        <f>SUMIF(เงินฝาก!$A$2:$A$1022,misฝาก!$A$1:$A$886,เงินฝาก!$H$2:$H$1022)</f>
        <v>81962.19</v>
      </c>
    </row>
    <row r="764" spans="1:7" x14ac:dyDescent="0.2">
      <c r="A764" t="s">
        <v>19794</v>
      </c>
      <c r="B764" s="2">
        <f>VLOOKUP(A764,เงินฝาก!$A$2:$H$1022,2,FALSE)</f>
        <v>3340500437621</v>
      </c>
      <c r="C764" t="str">
        <f>VLOOKUP(A764,เงินฝาก!$A$2:$H$1022,3,FALSE)</f>
        <v>ด.ต.</v>
      </c>
      <c r="D764" t="str">
        <f>VLOOKUP(A764,เงินฝาก!$A$2:$H$1022,5,FALSE)</f>
        <v>บรรจง</v>
      </c>
      <c r="E764" t="str">
        <f>VLOOKUP(A764,เงินฝาก!$A$2:$H$1022,6,FALSE)</f>
        <v>ทาวะรมย์</v>
      </c>
      <c r="F764" t="str">
        <f>D764&amp;" "&amp;E764</f>
        <v>บรรจง ทาวะรมย์</v>
      </c>
      <c r="G764" s="4">
        <f>SUMIF(เงินฝาก!$A$2:$A$1022,misฝาก!$A$1:$A$886,เงินฝาก!$H$2:$H$1022)</f>
        <v>81400</v>
      </c>
    </row>
    <row r="765" spans="1:7" x14ac:dyDescent="0.2">
      <c r="A765" t="s">
        <v>17472</v>
      </c>
      <c r="B765" s="2">
        <f>VLOOKUP(A765,เงินฝาก!$A$2:$H$1022,2,FALSE)</f>
        <v>3550100292640</v>
      </c>
      <c r="C765" t="str">
        <f>VLOOKUP(A765,เงินฝาก!$A$2:$H$1022,3,FALSE)</f>
        <v>ร.ต.ท.</v>
      </c>
      <c r="D765" t="str">
        <f>VLOOKUP(A765,เงินฝาก!$A$2:$H$1022,5,FALSE)</f>
        <v>ชรินทร์</v>
      </c>
      <c r="E765" t="str">
        <f>VLOOKUP(A765,เงินฝาก!$A$2:$H$1022,6,FALSE)</f>
        <v>ธิอ้าย</v>
      </c>
      <c r="F765" t="str">
        <f>D765&amp;" "&amp;E765</f>
        <v>ชรินทร์ ธิอ้าย</v>
      </c>
      <c r="G765" s="4">
        <f>SUMIF(เงินฝาก!$A$2:$A$1022,misฝาก!$A$1:$A$886,เงินฝาก!$H$2:$H$1022)</f>
        <v>79565.83</v>
      </c>
    </row>
    <row r="766" spans="1:7" x14ac:dyDescent="0.2">
      <c r="A766" t="s">
        <v>18231</v>
      </c>
      <c r="B766" s="2">
        <f>VLOOKUP(A766,เงินฝาก!$A$2:$H$1022,2,FALSE)</f>
        <v>3320500692418</v>
      </c>
      <c r="C766" t="str">
        <f>VLOOKUP(A766,เงินฝาก!$A$2:$H$1022,3,FALSE)</f>
        <v>พ.ต.ท.</v>
      </c>
      <c r="D766" t="str">
        <f>VLOOKUP(A766,เงินฝาก!$A$2:$H$1022,5,FALSE)</f>
        <v>สมุโรจน์</v>
      </c>
      <c r="E766" t="str">
        <f>VLOOKUP(A766,เงินฝาก!$A$2:$H$1022,6,FALSE)</f>
        <v>โรจนวงศ์วรรณ</v>
      </c>
      <c r="F766" t="str">
        <f>D766&amp;" "&amp;E766</f>
        <v>สมุโรจน์ โรจนวงศ์วรรณ</v>
      </c>
      <c r="G766" s="4">
        <f>SUMIF(เงินฝาก!$A$2:$A$1022,misฝาก!$A$1:$A$886,เงินฝาก!$H$2:$H$1022)</f>
        <v>78685.81</v>
      </c>
    </row>
    <row r="767" spans="1:7" x14ac:dyDescent="0.2">
      <c r="A767" t="s">
        <v>17723</v>
      </c>
      <c r="B767" s="2">
        <f>VLOOKUP(A767,เงินฝาก!$A$2:$H$1022,2,FALSE)</f>
        <v>3570300083602</v>
      </c>
      <c r="C767" t="str">
        <f>VLOOKUP(A767,เงินฝาก!$A$2:$H$1022,3,FALSE)</f>
        <v>ด.ต.</v>
      </c>
      <c r="D767" t="str">
        <f>VLOOKUP(A767,เงินฝาก!$A$2:$H$1022,5,FALSE)</f>
        <v>เสน่ห์</v>
      </c>
      <c r="E767" t="str">
        <f>VLOOKUP(A767,เงินฝาก!$A$2:$H$1022,6,FALSE)</f>
        <v>ชูศรี</v>
      </c>
      <c r="F767" t="str">
        <f>D767&amp;" "&amp;E767</f>
        <v>เสน่ห์ ชูศรี</v>
      </c>
      <c r="G767" s="4">
        <f>SUMIF(เงินฝาก!$A$2:$A$1022,misฝาก!$A$1:$A$886,เงินฝาก!$H$2:$H$1022)</f>
        <v>78212.66</v>
      </c>
    </row>
    <row r="768" spans="1:7" x14ac:dyDescent="0.2">
      <c r="A768" t="s">
        <v>18624</v>
      </c>
      <c r="B768" s="2">
        <f>VLOOKUP(A768,เงินฝาก!$A$2:$H$1022,2,FALSE)</f>
        <v>3450400061105</v>
      </c>
      <c r="C768" t="str">
        <f>VLOOKUP(A768,เงินฝาก!$A$2:$H$1022,3,FALSE)</f>
        <v>ด.ต.หญิง</v>
      </c>
      <c r="D768" t="str">
        <f>VLOOKUP(A768,เงินฝาก!$A$2:$H$1022,5,FALSE)</f>
        <v>ขวัญฤทัย</v>
      </c>
      <c r="E768" t="str">
        <f>VLOOKUP(A768,เงินฝาก!$A$2:$H$1022,6,FALSE)</f>
        <v>บุญเจริญ</v>
      </c>
      <c r="F768" t="str">
        <f>D768&amp;" "&amp;E768</f>
        <v>ขวัญฤทัย บุญเจริญ</v>
      </c>
      <c r="G768" s="4">
        <f>SUMIF(เงินฝาก!$A$2:$A$1022,misฝาก!$A$1:$A$886,เงินฝาก!$H$2:$H$1022)</f>
        <v>77641</v>
      </c>
    </row>
    <row r="769" spans="1:7" x14ac:dyDescent="0.2">
      <c r="A769" t="s">
        <v>17675</v>
      </c>
      <c r="B769" s="2">
        <f>VLOOKUP(A769,เงินฝาก!$A$2:$H$1022,2,FALSE)</f>
        <v>3600800242270</v>
      </c>
      <c r="C769" t="str">
        <f>VLOOKUP(A769,เงินฝาก!$A$2:$H$1022,3,FALSE)</f>
        <v>ด.ต.</v>
      </c>
      <c r="D769" t="str">
        <f>VLOOKUP(A769,เงินฝาก!$A$2:$H$1022,5,FALSE)</f>
        <v>ดิเรก</v>
      </c>
      <c r="E769" t="str">
        <f>VLOOKUP(A769,เงินฝาก!$A$2:$H$1022,6,FALSE)</f>
        <v>ยอดกัณหา</v>
      </c>
      <c r="F769" t="str">
        <f>D769&amp;" "&amp;E769</f>
        <v>ดิเรก ยอดกัณหา</v>
      </c>
      <c r="G769" s="4">
        <f>SUMIF(เงินฝาก!$A$2:$A$1022,misฝาก!$A$1:$A$886,เงินฝาก!$H$2:$H$1022)</f>
        <v>76828.479999999996</v>
      </c>
    </row>
    <row r="770" spans="1:7" x14ac:dyDescent="0.2">
      <c r="A770" t="s">
        <v>17941</v>
      </c>
      <c r="B770" s="2">
        <f>VLOOKUP(A770,เงินฝาก!$A$2:$H$1022,2,FALSE)</f>
        <v>3920400606786</v>
      </c>
      <c r="C770" t="str">
        <f>VLOOKUP(A770,เงินฝาก!$A$2:$H$1022,3,FALSE)</f>
        <v>ด.ต.หญิง</v>
      </c>
      <c r="D770" t="str">
        <f>VLOOKUP(A770,เงินฝาก!$A$2:$H$1022,5,FALSE)</f>
        <v>แสงดาว</v>
      </c>
      <c r="E770" t="str">
        <f>VLOOKUP(A770,เงินฝาก!$A$2:$H$1022,6,FALSE)</f>
        <v>จิโสะ</v>
      </c>
      <c r="F770" t="str">
        <f>D770&amp;" "&amp;E770</f>
        <v>แสงดาว จิโสะ</v>
      </c>
      <c r="G770" s="4">
        <f>SUMIF(เงินฝาก!$A$2:$A$1022,misฝาก!$A$1:$A$886,เงินฝาก!$H$2:$H$1022)</f>
        <v>76721.58</v>
      </c>
    </row>
    <row r="771" spans="1:7" x14ac:dyDescent="0.2">
      <c r="A771" t="s">
        <v>17774</v>
      </c>
      <c r="B771" s="2">
        <f>VLOOKUP(A771,เงินฝาก!$A$2:$H$1022,2,FALSE)</f>
        <v>3400800344171</v>
      </c>
      <c r="C771" t="str">
        <f>VLOOKUP(A771,เงินฝาก!$A$2:$H$1022,3,FALSE)</f>
        <v>ด.ต.</v>
      </c>
      <c r="D771" t="str">
        <f>VLOOKUP(A771,เงินฝาก!$A$2:$H$1022,5,FALSE)</f>
        <v>นรินทร์</v>
      </c>
      <c r="E771" t="str">
        <f>VLOOKUP(A771,เงินฝาก!$A$2:$H$1022,6,FALSE)</f>
        <v>มาสอน</v>
      </c>
      <c r="F771" t="str">
        <f>D771&amp;" "&amp;E771</f>
        <v>นรินทร์ มาสอน</v>
      </c>
      <c r="G771" s="4">
        <f>SUMIF(เงินฝาก!$A$2:$A$1022,misฝาก!$A$1:$A$886,เงินฝาก!$H$2:$H$1022)</f>
        <v>76605.990000000005</v>
      </c>
    </row>
    <row r="772" spans="1:7" x14ac:dyDescent="0.2">
      <c r="A772" t="s">
        <v>18656</v>
      </c>
      <c r="B772" s="2">
        <f>VLOOKUP(A772,เงินฝาก!$A$2:$H$1022,2,FALSE)</f>
        <v>3430400117518</v>
      </c>
      <c r="C772" t="str">
        <f>VLOOKUP(A772,เงินฝาก!$A$2:$H$1022,3,FALSE)</f>
        <v>ด.ต.</v>
      </c>
      <c r="D772" t="str">
        <f>VLOOKUP(A772,เงินฝาก!$A$2:$H$1022,5,FALSE)</f>
        <v>อารยะ</v>
      </c>
      <c r="E772" t="str">
        <f>VLOOKUP(A772,เงินฝาก!$A$2:$H$1022,6,FALSE)</f>
        <v>สุวรรณไตร</v>
      </c>
      <c r="F772" t="str">
        <f>D772&amp;" "&amp;E772</f>
        <v>อารยะ สุวรรณไตร</v>
      </c>
      <c r="G772" s="4">
        <f>SUMIF(เงินฝาก!$A$2:$A$1022,misฝาก!$A$1:$A$886,เงินฝาก!$H$2:$H$1022)</f>
        <v>76081.53</v>
      </c>
    </row>
    <row r="773" spans="1:7" x14ac:dyDescent="0.2">
      <c r="A773" t="s">
        <v>18465</v>
      </c>
      <c r="B773" s="2">
        <f>VLOOKUP(A773,เงินฝาก!$A$2:$H$1022,2,FALSE)</f>
        <v>3450600749534</v>
      </c>
      <c r="C773" t="str">
        <f>VLOOKUP(A773,เงินฝาก!$A$2:$H$1022,3,FALSE)</f>
        <v>พ.ต.ท.</v>
      </c>
      <c r="D773" t="str">
        <f>VLOOKUP(A773,เงินฝาก!$A$2:$H$1022,5,FALSE)</f>
        <v>อาธร</v>
      </c>
      <c r="E773" t="str">
        <f>VLOOKUP(A773,เงินฝาก!$A$2:$H$1022,6,FALSE)</f>
        <v>เล็บขาว</v>
      </c>
      <c r="F773" t="str">
        <f>D773&amp;" "&amp;E773</f>
        <v>อาธร เล็บขาว</v>
      </c>
      <c r="G773" s="4">
        <f>SUMIF(เงินฝาก!$A$2:$A$1022,misฝาก!$A$1:$A$886,เงินฝาก!$H$2:$H$1022)</f>
        <v>75781.73</v>
      </c>
    </row>
    <row r="774" spans="1:7" x14ac:dyDescent="0.2">
      <c r="A774" t="s">
        <v>18679</v>
      </c>
      <c r="B774" s="2">
        <f>VLOOKUP(A774,เงินฝาก!$A$2:$H$1022,2,FALSE)</f>
        <v>4339900002474</v>
      </c>
      <c r="C774" t="str">
        <f>VLOOKUP(A774,เงินฝาก!$A$2:$H$1022,3,FALSE)</f>
        <v>พ.ต.ท.</v>
      </c>
      <c r="D774" t="str">
        <f>VLOOKUP(A774,เงินฝาก!$A$2:$H$1022,5,FALSE)</f>
        <v>เอนก</v>
      </c>
      <c r="E774" t="str">
        <f>VLOOKUP(A774,เงินฝาก!$A$2:$H$1022,6,FALSE)</f>
        <v>บุญตา</v>
      </c>
      <c r="F774" t="str">
        <f>D774&amp;" "&amp;E774</f>
        <v>เอนก บุญตา</v>
      </c>
      <c r="G774" s="4">
        <f>SUMIF(เงินฝาก!$A$2:$A$1022,misฝาก!$A$1:$A$886,เงินฝาก!$H$2:$H$1022)</f>
        <v>74650.850000000006</v>
      </c>
    </row>
    <row r="775" spans="1:7" x14ac:dyDescent="0.2">
      <c r="A775" t="s">
        <v>18646</v>
      </c>
      <c r="B775" s="2">
        <f>VLOOKUP(A775,เงินฝาก!$A$2:$H$1022,2,FALSE)</f>
        <v>3770200094295</v>
      </c>
      <c r="C775" t="str">
        <f>VLOOKUP(A775,เงินฝาก!$A$2:$H$1022,3,FALSE)</f>
        <v>ด.ต.</v>
      </c>
      <c r="D775" t="str">
        <f>VLOOKUP(A775,เงินฝาก!$A$2:$H$1022,5,FALSE)</f>
        <v>เจริญพงษ์</v>
      </c>
      <c r="E775" t="str">
        <f>VLOOKUP(A775,เงินฝาก!$A$2:$H$1022,6,FALSE)</f>
        <v>ม่วงกำพันธ์</v>
      </c>
      <c r="F775" t="str">
        <f>D775&amp;" "&amp;E775</f>
        <v>เจริญพงษ์ ม่วงกำพันธ์</v>
      </c>
      <c r="G775" s="4">
        <f>SUMIF(เงินฝาก!$A$2:$A$1022,misฝาก!$A$1:$A$886,เงินฝาก!$H$2:$H$1022)</f>
        <v>74126.570000000007</v>
      </c>
    </row>
    <row r="776" spans="1:7" x14ac:dyDescent="0.2">
      <c r="A776" t="s">
        <v>18475</v>
      </c>
      <c r="B776" s="2">
        <f>VLOOKUP(A776,เงินฝาก!$A$2:$H$1022,2,FALSE)</f>
        <v>3310200487339</v>
      </c>
      <c r="C776" t="str">
        <f>VLOOKUP(A776,เงินฝาก!$A$2:$H$1022,3,FALSE)</f>
        <v>พ.ต.ท.</v>
      </c>
      <c r="D776" t="str">
        <f>VLOOKUP(A776,เงินฝาก!$A$2:$H$1022,5,FALSE)</f>
        <v>ณศุท</v>
      </c>
      <c r="E776" t="str">
        <f>VLOOKUP(A776,เงินฝาก!$A$2:$H$1022,6,FALSE)</f>
        <v>คำหมื่น</v>
      </c>
      <c r="F776" t="str">
        <f>D776&amp;" "&amp;E776</f>
        <v>ณศุท คำหมื่น</v>
      </c>
      <c r="G776" s="4">
        <f>SUMIF(เงินฝาก!$A$2:$A$1022,misฝาก!$A$1:$A$886,เงินฝาก!$H$2:$H$1022)</f>
        <v>73900.27</v>
      </c>
    </row>
    <row r="777" spans="1:7" x14ac:dyDescent="0.2">
      <c r="A777" t="s">
        <v>20237</v>
      </c>
      <c r="B777" s="2">
        <f>VLOOKUP(A777,เงินฝาก!$A$2:$H$1022,2,FALSE)</f>
        <v>1550700103833</v>
      </c>
      <c r="C777" t="str">
        <f>VLOOKUP(A777,เงินฝาก!$A$2:$H$1022,3,FALSE)</f>
        <v>ส.ต.ต.หญิง</v>
      </c>
      <c r="D777" t="str">
        <f>VLOOKUP(A777,เงินฝาก!$A$2:$H$1022,5,FALSE)</f>
        <v>ธนัชพร</v>
      </c>
      <c r="E777" t="str">
        <f>VLOOKUP(A777,เงินฝาก!$A$2:$H$1022,6,FALSE)</f>
        <v>มีสุข</v>
      </c>
      <c r="F777" t="str">
        <f>D777&amp;" "&amp;E777</f>
        <v>ธนัชพร มีสุข</v>
      </c>
      <c r="G777" s="4">
        <f>SUMIF(เงินฝาก!$A$2:$A$1022,misฝาก!$A$1:$A$886,เงินฝาก!$H$2:$H$1022)</f>
        <v>73503.929999999993</v>
      </c>
    </row>
    <row r="778" spans="1:7" x14ac:dyDescent="0.2">
      <c r="A778" t="s">
        <v>18740</v>
      </c>
      <c r="B778" s="2">
        <f>VLOOKUP(A778,เงินฝาก!$A$2:$H$1022,2,FALSE)</f>
        <v>3570200262238</v>
      </c>
      <c r="C778" t="str">
        <f>VLOOKUP(A778,เงินฝาก!$A$2:$H$1022,3,FALSE)</f>
        <v>ร.ต.อ.</v>
      </c>
      <c r="D778" t="str">
        <f>VLOOKUP(A778,เงินฝาก!$A$2:$H$1022,5,FALSE)</f>
        <v>อนุชิต</v>
      </c>
      <c r="E778" t="str">
        <f>VLOOKUP(A778,เงินฝาก!$A$2:$H$1022,6,FALSE)</f>
        <v>ศิริชมภู</v>
      </c>
      <c r="F778" t="str">
        <f>D778&amp;" "&amp;E778</f>
        <v>อนุชิต ศิริชมภู</v>
      </c>
      <c r="G778" s="4">
        <f>SUMIF(เงินฝาก!$A$2:$A$1022,misฝาก!$A$1:$A$886,เงินฝาก!$H$2:$H$1022)</f>
        <v>73410.570000000007</v>
      </c>
    </row>
    <row r="779" spans="1:7" x14ac:dyDescent="0.2">
      <c r="A779" t="s">
        <v>19450</v>
      </c>
      <c r="B779" s="2">
        <f>VLOOKUP(A779,เงินฝาก!$A$2:$H$1022,2,FALSE)</f>
        <v>1329900051730</v>
      </c>
      <c r="C779" t="str">
        <f>VLOOKUP(A779,เงินฝาก!$A$2:$H$1022,3,FALSE)</f>
        <v>ด.ต.</v>
      </c>
      <c r="D779" t="str">
        <f>VLOOKUP(A779,เงินฝาก!$A$2:$H$1022,5,FALSE)</f>
        <v>ธนยศ</v>
      </c>
      <c r="E779" t="str">
        <f>VLOOKUP(A779,เงินฝาก!$A$2:$H$1022,6,FALSE)</f>
        <v>พรหมบุตร</v>
      </c>
      <c r="F779" t="str">
        <f>D779&amp;" "&amp;E779</f>
        <v>ธนยศ พรหมบุตร</v>
      </c>
      <c r="G779" s="4">
        <f>SUMIF(เงินฝาก!$A$2:$A$1022,misฝาก!$A$1:$A$886,เงินฝาก!$H$2:$H$1022)</f>
        <v>73252.639999999999</v>
      </c>
    </row>
    <row r="780" spans="1:7" x14ac:dyDescent="0.2">
      <c r="A780" t="s">
        <v>18806</v>
      </c>
      <c r="B780" s="2">
        <f>VLOOKUP(A780,เงินฝาก!$A$2:$H$1022,2,FALSE)</f>
        <v>3430900216353</v>
      </c>
      <c r="C780" t="str">
        <f>VLOOKUP(A780,เงินฝาก!$A$2:$H$1022,3,FALSE)</f>
        <v>พ.ต.ท.</v>
      </c>
      <c r="D780" t="str">
        <f>VLOOKUP(A780,เงินฝาก!$A$2:$H$1022,5,FALSE)</f>
        <v>ปรีชา</v>
      </c>
      <c r="E780" t="str">
        <f>VLOOKUP(A780,เงินฝาก!$A$2:$H$1022,6,FALSE)</f>
        <v>โยนสิงห์</v>
      </c>
      <c r="F780" t="str">
        <f>D780&amp;" "&amp;E780</f>
        <v>ปรีชา โยนสิงห์</v>
      </c>
      <c r="G780" s="4">
        <f>SUMIF(เงินฝาก!$A$2:$A$1022,misฝาก!$A$1:$A$886,เงินฝาก!$H$2:$H$1022)</f>
        <v>72699.14</v>
      </c>
    </row>
    <row r="781" spans="1:7" x14ac:dyDescent="0.2">
      <c r="A781" t="s">
        <v>20096</v>
      </c>
      <c r="B781" s="2">
        <f>VLOOKUP(A781,เงินฝาก!$A$2:$H$1022,2,FALSE)</f>
        <v>3730100622109</v>
      </c>
      <c r="C781" t="str">
        <f>VLOOKUP(A781,เงินฝาก!$A$2:$H$1022,3,FALSE)</f>
        <v>ด.ต.</v>
      </c>
      <c r="D781" t="str">
        <f>VLOOKUP(A781,เงินฝาก!$A$2:$H$1022,5,FALSE)</f>
        <v>สิริยุทธิ์</v>
      </c>
      <c r="E781" t="str">
        <f>VLOOKUP(A781,เงินฝาก!$A$2:$H$1022,6,FALSE)</f>
        <v>เครือวัลย์</v>
      </c>
      <c r="F781" t="str">
        <f>D781&amp;" "&amp;E781</f>
        <v>สิริยุทธิ์ เครือวัลย์</v>
      </c>
      <c r="G781" s="4">
        <f>SUMIF(เงินฝาก!$A$2:$A$1022,misฝาก!$A$1:$A$886,เงินฝาก!$H$2:$H$1022)</f>
        <v>72267.78</v>
      </c>
    </row>
    <row r="782" spans="1:7" x14ac:dyDescent="0.2">
      <c r="A782" t="s">
        <v>20273</v>
      </c>
      <c r="B782" s="2">
        <f>VLOOKUP(A782,เงินฝาก!$A$2:$H$1022,2,FALSE)</f>
        <v>1341001269221</v>
      </c>
      <c r="C782" t="str">
        <f>VLOOKUP(A782,เงินฝาก!$A$2:$H$1022,3,FALSE)</f>
        <v>ส.ต.ต.</v>
      </c>
      <c r="D782" t="str">
        <f>VLOOKUP(A782,เงินฝาก!$A$2:$H$1022,5,FALSE)</f>
        <v>สมา</v>
      </c>
      <c r="E782" t="str">
        <f>VLOOKUP(A782,เงินฝาก!$A$2:$H$1022,6,FALSE)</f>
        <v>พรมชัย</v>
      </c>
      <c r="F782" t="str">
        <f>D782&amp;" "&amp;E782</f>
        <v>สมา พรมชัย</v>
      </c>
      <c r="G782" s="4">
        <f>SUMIF(เงินฝาก!$A$2:$A$1022,misฝาก!$A$1:$A$886,เงินฝาก!$H$2:$H$1022)</f>
        <v>72122.789999999994</v>
      </c>
    </row>
    <row r="783" spans="1:7" x14ac:dyDescent="0.2">
      <c r="A783" t="s">
        <v>18834</v>
      </c>
      <c r="B783" s="2">
        <f>VLOOKUP(A783,เงินฝาก!$A$2:$H$1022,2,FALSE)</f>
        <v>3340701068215</v>
      </c>
      <c r="C783" t="str">
        <f>VLOOKUP(A783,เงินฝาก!$A$2:$H$1022,3,FALSE)</f>
        <v>ร.ต.ท.</v>
      </c>
      <c r="D783" t="str">
        <f>VLOOKUP(A783,เงินฝาก!$A$2:$H$1022,5,FALSE)</f>
        <v>ฟ้าแกร่ง</v>
      </c>
      <c r="E783" t="str">
        <f>VLOOKUP(A783,เงินฝาก!$A$2:$H$1022,6,FALSE)</f>
        <v>ลาธุลี</v>
      </c>
      <c r="F783" t="str">
        <f>D783&amp;" "&amp;E783</f>
        <v>ฟ้าแกร่ง ลาธุลี</v>
      </c>
      <c r="G783" s="4">
        <f>SUMIF(เงินฝาก!$A$2:$A$1022,misฝาก!$A$1:$A$886,เงินฝาก!$H$2:$H$1022)</f>
        <v>71237.42</v>
      </c>
    </row>
    <row r="784" spans="1:7" x14ac:dyDescent="0.2">
      <c r="A784" t="s">
        <v>19855</v>
      </c>
      <c r="B784" s="2">
        <f>VLOOKUP(A784,เงินฝาก!$A$2:$H$1022,2,FALSE)</f>
        <v>3410102374539</v>
      </c>
      <c r="C784" t="str">
        <f>VLOOKUP(A784,เงินฝาก!$A$2:$H$1022,3,FALSE)</f>
        <v>พ.ต.ท.</v>
      </c>
      <c r="D784" t="str">
        <f>VLOOKUP(A784,เงินฝาก!$A$2:$H$1022,5,FALSE)</f>
        <v>ราเชน</v>
      </c>
      <c r="E784" t="str">
        <f>VLOOKUP(A784,เงินฝาก!$A$2:$H$1022,6,FALSE)</f>
        <v>แสงหมี</v>
      </c>
      <c r="F784" t="str">
        <f>D784&amp;" "&amp;E784</f>
        <v>ราเชน แสงหมี</v>
      </c>
      <c r="G784" s="4">
        <f>SUMIF(เงินฝาก!$A$2:$A$1022,misฝาก!$A$1:$A$886,เงินฝาก!$H$2:$H$1022)</f>
        <v>71060.81</v>
      </c>
    </row>
    <row r="785" spans="1:7" x14ac:dyDescent="0.2">
      <c r="A785" t="s">
        <v>18684</v>
      </c>
      <c r="B785" s="2">
        <f>VLOOKUP(A785,เงินฝาก!$A$2:$H$1022,2,FALSE)</f>
        <v>3579900016190</v>
      </c>
      <c r="C785" t="str">
        <f>VLOOKUP(A785,เงินฝาก!$A$2:$H$1022,3,FALSE)</f>
        <v>ด.ต.</v>
      </c>
      <c r="D785" t="str">
        <f>VLOOKUP(A785,เงินฝาก!$A$2:$H$1022,5,FALSE)</f>
        <v>วรภัทร</v>
      </c>
      <c r="E785" t="str">
        <f>VLOOKUP(A785,เงินฝาก!$A$2:$H$1022,6,FALSE)</f>
        <v>ชมภูอินทร์</v>
      </c>
      <c r="F785" t="str">
        <f>D785&amp;" "&amp;E785</f>
        <v>วรภัทร ชมภูอินทร์</v>
      </c>
      <c r="G785" s="4">
        <f>SUMIF(เงินฝาก!$A$2:$A$1022,misฝาก!$A$1:$A$886,เงินฝาก!$H$2:$H$1022)</f>
        <v>71000.460000000006</v>
      </c>
    </row>
    <row r="786" spans="1:7" x14ac:dyDescent="0.2">
      <c r="A786" t="s">
        <v>18007</v>
      </c>
      <c r="B786" s="2">
        <f>VLOOKUP(A786,เงินฝาก!$A$2:$H$1022,2,FALSE)</f>
        <v>3320100680561</v>
      </c>
      <c r="C786" t="str">
        <f>VLOOKUP(A786,เงินฝาก!$A$2:$H$1022,3,FALSE)</f>
        <v>ด.ต.</v>
      </c>
      <c r="D786" t="str">
        <f>VLOOKUP(A786,เงินฝาก!$A$2:$H$1022,5,FALSE)</f>
        <v>จักรภพ</v>
      </c>
      <c r="E786" t="str">
        <f>VLOOKUP(A786,เงินฝาก!$A$2:$H$1022,6,FALSE)</f>
        <v>พิชญชัยกูล</v>
      </c>
      <c r="F786" t="str">
        <f>D786&amp;" "&amp;E786</f>
        <v>จักรภพ พิชญชัยกูล</v>
      </c>
      <c r="G786" s="4">
        <f>SUMIF(เงินฝาก!$A$2:$A$1022,misฝาก!$A$1:$A$886,เงินฝาก!$H$2:$H$1022)</f>
        <v>70318.649999999994</v>
      </c>
    </row>
    <row r="787" spans="1:7" x14ac:dyDescent="0.2">
      <c r="A787" t="s">
        <v>17973</v>
      </c>
      <c r="B787" s="2">
        <f>VLOOKUP(A787,เงินฝาก!$A$2:$H$1022,2,FALSE)</f>
        <v>3739900097066</v>
      </c>
      <c r="C787" t="str">
        <f>VLOOKUP(A787,เงินฝาก!$A$2:$H$1022,3,FALSE)</f>
        <v>ด.ต.</v>
      </c>
      <c r="D787" t="str">
        <f>VLOOKUP(A787,เงินฝาก!$A$2:$H$1022,5,FALSE)</f>
        <v>สุขสันติ</v>
      </c>
      <c r="E787" t="str">
        <f>VLOOKUP(A787,เงินฝาก!$A$2:$H$1022,6,FALSE)</f>
        <v>ลิบไพรวัลย์</v>
      </c>
      <c r="F787" t="str">
        <f>D787&amp;" "&amp;E787</f>
        <v>สุขสันติ ลิบไพรวัลย์</v>
      </c>
      <c r="G787" s="4">
        <f>SUMIF(เงินฝาก!$A$2:$A$1022,misฝาก!$A$1:$A$886,เงินฝาก!$H$2:$H$1022)</f>
        <v>69862.11</v>
      </c>
    </row>
    <row r="788" spans="1:7" x14ac:dyDescent="0.2">
      <c r="A788" t="s">
        <v>20227</v>
      </c>
      <c r="B788" s="2">
        <f>VLOOKUP(A788,เงินฝาก!$A$2:$H$1022,2,FALSE)</f>
        <v>1100500442590</v>
      </c>
      <c r="C788" t="str">
        <f>VLOOKUP(A788,เงินฝาก!$A$2:$H$1022,3,FALSE)</f>
        <v>ร.ต.อ.หญิง</v>
      </c>
      <c r="D788" t="str">
        <f>VLOOKUP(A788,เงินฝาก!$A$2:$H$1022,5,FALSE)</f>
        <v>หรรษา</v>
      </c>
      <c r="E788" t="str">
        <f>VLOOKUP(A788,เงินฝาก!$A$2:$H$1022,6,FALSE)</f>
        <v>อยู่เสนาสน์</v>
      </c>
      <c r="F788" t="str">
        <f>D788&amp;" "&amp;E788</f>
        <v>หรรษา อยู่เสนาสน์</v>
      </c>
      <c r="G788" s="4">
        <f>SUMIF(เงินฝาก!$A$2:$A$1022,misฝาก!$A$1:$A$886,เงินฝาก!$H$2:$H$1022)</f>
        <v>69628.600000000006</v>
      </c>
    </row>
    <row r="789" spans="1:7" x14ac:dyDescent="0.2">
      <c r="A789" t="s">
        <v>18728</v>
      </c>
      <c r="B789" s="2">
        <f>VLOOKUP(A789,เงินฝาก!$A$2:$H$1022,2,FALSE)</f>
        <v>3100501169079</v>
      </c>
      <c r="C789" t="str">
        <f>VLOOKUP(A789,เงินฝาก!$A$2:$H$1022,3,FALSE)</f>
        <v>ร.ต.ต.</v>
      </c>
      <c r="D789" t="str">
        <f>VLOOKUP(A789,เงินฝาก!$A$2:$H$1022,5,FALSE)</f>
        <v>พุฒิพัฒน์</v>
      </c>
      <c r="E789" t="str">
        <f>VLOOKUP(A789,เงินฝาก!$A$2:$H$1022,6,FALSE)</f>
        <v>เพ็งเหล็ง</v>
      </c>
      <c r="F789" t="str">
        <f>D789&amp;" "&amp;E789</f>
        <v>พุฒิพัฒน์ เพ็งเหล็ง</v>
      </c>
      <c r="G789" s="4">
        <f>SUMIF(เงินฝาก!$A$2:$A$1022,misฝาก!$A$1:$A$886,เงินฝาก!$H$2:$H$1022)</f>
        <v>69572.95</v>
      </c>
    </row>
    <row r="790" spans="1:7" x14ac:dyDescent="0.2">
      <c r="A790" t="s">
        <v>18363</v>
      </c>
      <c r="B790" s="2">
        <f>VLOOKUP(A790,เงินฝาก!$A$2:$H$1022,2,FALSE)</f>
        <v>3309900991631</v>
      </c>
      <c r="C790" t="str">
        <f>VLOOKUP(A790,เงินฝาก!$A$2:$H$1022,3,FALSE)</f>
        <v>ร.ต.ต.หญิง</v>
      </c>
      <c r="D790" t="str">
        <f>VLOOKUP(A790,เงินฝาก!$A$2:$H$1022,5,FALSE)</f>
        <v>นารีรัตน์</v>
      </c>
      <c r="E790" t="str">
        <f>VLOOKUP(A790,เงินฝาก!$A$2:$H$1022,6,FALSE)</f>
        <v>ถาวรกูล</v>
      </c>
      <c r="F790" t="str">
        <f>D790&amp;" "&amp;E790</f>
        <v>นารีรัตน์ ถาวรกูล</v>
      </c>
      <c r="G790" s="4">
        <f>SUMIF(เงินฝาก!$A$2:$A$1022,misฝาก!$A$1:$A$886,เงินฝาก!$H$2:$H$1022)</f>
        <v>69309.210000000006</v>
      </c>
    </row>
    <row r="791" spans="1:7" x14ac:dyDescent="0.2">
      <c r="A791" t="s">
        <v>18819</v>
      </c>
      <c r="B791" s="2">
        <f>VLOOKUP(A791,เงินฝาก!$A$2:$H$1022,2,FALSE)</f>
        <v>3670101550188</v>
      </c>
      <c r="C791" t="str">
        <f>VLOOKUP(A791,เงินฝาก!$A$2:$H$1022,3,FALSE)</f>
        <v>ร.ต.ต.</v>
      </c>
      <c r="D791" t="str">
        <f>VLOOKUP(A791,เงินฝาก!$A$2:$H$1022,5,FALSE)</f>
        <v>ปัณณวิชญ์</v>
      </c>
      <c r="E791" t="str">
        <f>VLOOKUP(A791,เงินฝาก!$A$2:$H$1022,6,FALSE)</f>
        <v>ทะสวัสดิ์</v>
      </c>
      <c r="F791" t="str">
        <f>D791&amp;" "&amp;E791</f>
        <v>ปัณณวิชญ์ ทะสวัสดิ์</v>
      </c>
      <c r="G791" s="4">
        <f>SUMIF(เงินฝาก!$A$2:$A$1022,misฝาก!$A$1:$A$886,เงินฝาก!$H$2:$H$1022)</f>
        <v>69306.559999999998</v>
      </c>
    </row>
    <row r="792" spans="1:7" x14ac:dyDescent="0.2">
      <c r="A792" t="s">
        <v>20280</v>
      </c>
      <c r="B792" s="2">
        <f>VLOOKUP(A792,เงินฝาก!$A$2:$H$1022,2,FALSE)</f>
        <v>1459900883297</v>
      </c>
      <c r="C792" t="str">
        <f>VLOOKUP(A792,เงินฝาก!$A$2:$H$1022,3,FALSE)</f>
        <v>ส.ต.ต.</v>
      </c>
      <c r="D792" t="str">
        <f>VLOOKUP(A792,เงินฝาก!$A$2:$H$1022,5,FALSE)</f>
        <v>ธนพันธ์</v>
      </c>
      <c r="E792" t="str">
        <f>VLOOKUP(A792,เงินฝาก!$A$2:$H$1022,6,FALSE)</f>
        <v>ชัยโภชน์</v>
      </c>
      <c r="F792" t="str">
        <f>D792&amp;" "&amp;E792</f>
        <v>ธนพันธ์ ชัยโภชน์</v>
      </c>
      <c r="G792" s="4">
        <f>SUMIF(เงินฝาก!$A$2:$A$1022,misฝาก!$A$1:$A$886,เงินฝาก!$H$2:$H$1022)</f>
        <v>68400</v>
      </c>
    </row>
    <row r="793" spans="1:7" x14ac:dyDescent="0.2">
      <c r="A793" t="s">
        <v>18093</v>
      </c>
      <c r="B793" s="2">
        <f>VLOOKUP(A793,เงินฝาก!$A$2:$H$1022,2,FALSE)</f>
        <v>3960600106621</v>
      </c>
      <c r="C793" t="str">
        <f>VLOOKUP(A793,เงินฝาก!$A$2:$H$1022,3,FALSE)</f>
        <v>ร.ต.ท.หญิง</v>
      </c>
      <c r="D793" t="str">
        <f>VLOOKUP(A793,เงินฝาก!$A$2:$H$1022,5,FALSE)</f>
        <v>ขวัญดี</v>
      </c>
      <c r="E793" t="str">
        <f>VLOOKUP(A793,เงินฝาก!$A$2:$H$1022,6,FALSE)</f>
        <v>คล้ายอุบล</v>
      </c>
      <c r="F793" t="str">
        <f>D793&amp;" "&amp;E793</f>
        <v>ขวัญดี คล้ายอุบล</v>
      </c>
      <c r="G793" s="4">
        <f>SUMIF(เงินฝาก!$A$2:$A$1022,misฝาก!$A$1:$A$886,เงินฝาก!$H$2:$H$1022)</f>
        <v>68284.28</v>
      </c>
    </row>
    <row r="794" spans="1:7" x14ac:dyDescent="0.2">
      <c r="A794" t="s">
        <v>18692</v>
      </c>
      <c r="B794" s="2">
        <f>VLOOKUP(A794,เงินฝาก!$A$2:$H$1022,2,FALSE)</f>
        <v>3570500111588</v>
      </c>
      <c r="C794" t="str">
        <f>VLOOKUP(A794,เงินฝาก!$A$2:$H$1022,3,FALSE)</f>
        <v>ด.ต.</v>
      </c>
      <c r="D794" t="str">
        <f>VLOOKUP(A794,เงินฝาก!$A$2:$H$1022,5,FALSE)</f>
        <v>เดวิช</v>
      </c>
      <c r="E794" t="str">
        <f>VLOOKUP(A794,เงินฝาก!$A$2:$H$1022,6,FALSE)</f>
        <v>วงศขาแก้ว</v>
      </c>
      <c r="F794" t="str">
        <f>D794&amp;" "&amp;E794</f>
        <v>เดวิช วงศขาแก้ว</v>
      </c>
      <c r="G794" s="4">
        <f>SUMIF(เงินฝาก!$A$2:$A$1022,misฝาก!$A$1:$A$886,เงินฝาก!$H$2:$H$1022)</f>
        <v>68254.77</v>
      </c>
    </row>
    <row r="795" spans="1:7" x14ac:dyDescent="0.2">
      <c r="A795" t="s">
        <v>18113</v>
      </c>
      <c r="B795" s="2">
        <f>VLOOKUP(A795,เงินฝาก!$A$2:$H$1022,2,FALSE)</f>
        <v>3479900188650</v>
      </c>
      <c r="C795" t="str">
        <f>VLOOKUP(A795,เงินฝาก!$A$2:$H$1022,3,FALSE)</f>
        <v>พ.ต.ท.</v>
      </c>
      <c r="D795" t="str">
        <f>VLOOKUP(A795,เงินฝาก!$A$2:$H$1022,5,FALSE)</f>
        <v>ปฏิพัทธ์</v>
      </c>
      <c r="E795" t="str">
        <f>VLOOKUP(A795,เงินฝาก!$A$2:$H$1022,6,FALSE)</f>
        <v>คงวัฒนานันทน์</v>
      </c>
      <c r="F795" t="str">
        <f>D795&amp;" "&amp;E795</f>
        <v>ปฏิพัทธ์ คงวัฒนานันทน์</v>
      </c>
      <c r="G795" s="4">
        <f>SUMIF(เงินฝาก!$A$2:$A$1022,misฝาก!$A$1:$A$886,เงินฝาก!$H$2:$H$1022)</f>
        <v>68158.8</v>
      </c>
    </row>
    <row r="796" spans="1:7" x14ac:dyDescent="0.2">
      <c r="A796" t="s">
        <v>18738</v>
      </c>
      <c r="B796" s="2">
        <f>VLOOKUP(A796,เงินฝาก!$A$2:$H$1022,2,FALSE)</f>
        <v>3301500915876</v>
      </c>
      <c r="C796" t="str">
        <f>VLOOKUP(A796,เงินฝาก!$A$2:$H$1022,3,FALSE)</f>
        <v>ด.ต.</v>
      </c>
      <c r="D796" t="str">
        <f>VLOOKUP(A796,เงินฝาก!$A$2:$H$1022,5,FALSE)</f>
        <v>คชภัค</v>
      </c>
      <c r="E796" t="str">
        <f>VLOOKUP(A796,เงินฝาก!$A$2:$H$1022,6,FALSE)</f>
        <v>แฝพิมาย</v>
      </c>
      <c r="F796" t="str">
        <f>D796&amp;" "&amp;E796</f>
        <v>คชภัค แฝพิมาย</v>
      </c>
      <c r="G796" s="4">
        <f>SUMIF(เงินฝาก!$A$2:$A$1022,misฝาก!$A$1:$A$886,เงินฝาก!$H$2:$H$1022)</f>
        <v>67557.37</v>
      </c>
    </row>
    <row r="797" spans="1:7" x14ac:dyDescent="0.2">
      <c r="A797" t="s">
        <v>18720</v>
      </c>
      <c r="B797" s="2">
        <f>VLOOKUP(A797,เงินฝาก!$A$2:$H$1022,2,FALSE)</f>
        <v>3540400078031</v>
      </c>
      <c r="C797" t="str">
        <f>VLOOKUP(A797,เงินฝาก!$A$2:$H$1022,3,FALSE)</f>
        <v>ด.ต.</v>
      </c>
      <c r="D797" t="str">
        <f>VLOOKUP(A797,เงินฝาก!$A$2:$H$1022,5,FALSE)</f>
        <v>เกียรติศักดิ์</v>
      </c>
      <c r="E797" t="str">
        <f>VLOOKUP(A797,เงินฝาก!$A$2:$H$1022,6,FALSE)</f>
        <v>บุตรศรี</v>
      </c>
      <c r="F797" t="str">
        <f>D797&amp;" "&amp;E797</f>
        <v>เกียรติศักดิ์ บุตรศรี</v>
      </c>
      <c r="G797" s="4">
        <f>SUMIF(เงินฝาก!$A$2:$A$1022,misฝาก!$A$1:$A$886,เงินฝาก!$H$2:$H$1022)</f>
        <v>64994.91</v>
      </c>
    </row>
    <row r="798" spans="1:7" x14ac:dyDescent="0.2">
      <c r="A798" t="s">
        <v>20261</v>
      </c>
      <c r="B798" s="2">
        <f>VLOOKUP(A798,เงินฝาก!$A$2:$H$1022,2,FALSE)</f>
        <v>1860300095873</v>
      </c>
      <c r="C798" t="str">
        <f>VLOOKUP(A798,เงินฝาก!$A$2:$H$1022,3,FALSE)</f>
        <v>ส.ต.ต.</v>
      </c>
      <c r="D798" t="str">
        <f>VLOOKUP(A798,เงินฝาก!$A$2:$H$1022,5,FALSE)</f>
        <v>ศรุต</v>
      </c>
      <c r="E798" t="str">
        <f>VLOOKUP(A798,เงินฝาก!$A$2:$H$1022,6,FALSE)</f>
        <v>หมุดเจริญ</v>
      </c>
      <c r="F798" t="str">
        <f>D798&amp;" "&amp;E798</f>
        <v>ศรุต หมุดเจริญ</v>
      </c>
      <c r="G798" s="4">
        <f>SUMIF(เงินฝาก!$A$2:$A$1022,misฝาก!$A$1:$A$886,เงินฝาก!$H$2:$H$1022)</f>
        <v>64610</v>
      </c>
    </row>
    <row r="799" spans="1:7" x14ac:dyDescent="0.2">
      <c r="A799" t="s">
        <v>17828</v>
      </c>
      <c r="B799" s="2">
        <f>VLOOKUP(A799,เงินฝาก!$A$2:$H$1022,2,FALSE)</f>
        <v>3440601019360</v>
      </c>
      <c r="C799" t="str">
        <f>VLOOKUP(A799,เงินฝาก!$A$2:$H$1022,3,FALSE)</f>
        <v>ด.ต.</v>
      </c>
      <c r="D799" t="str">
        <f>VLOOKUP(A799,เงินฝาก!$A$2:$H$1022,5,FALSE)</f>
        <v>สมบัติ</v>
      </c>
      <c r="E799" t="str">
        <f>VLOOKUP(A799,เงินฝาก!$A$2:$H$1022,6,FALSE)</f>
        <v>โสมา</v>
      </c>
      <c r="F799" t="str">
        <f>D799&amp;" "&amp;E799</f>
        <v>สมบัติ โสมา</v>
      </c>
      <c r="G799" s="4">
        <f>SUMIF(เงินฝาก!$A$2:$A$1022,misฝาก!$A$1:$A$886,เงินฝาก!$H$2:$H$1022)</f>
        <v>64384.99</v>
      </c>
    </row>
    <row r="800" spans="1:7" x14ac:dyDescent="0.2">
      <c r="A800" t="s">
        <v>19731</v>
      </c>
      <c r="B800" s="2">
        <f>VLOOKUP(A800,เงินฝาก!$A$2:$H$1022,2,FALSE)</f>
        <v>3301300645450</v>
      </c>
      <c r="C800" t="str">
        <f>VLOOKUP(A800,เงินฝาก!$A$2:$H$1022,3,FALSE)</f>
        <v>พ.ต.อ.</v>
      </c>
      <c r="D800" t="str">
        <f>VLOOKUP(A800,เงินฝาก!$A$2:$H$1022,5,FALSE)</f>
        <v>สมพล</v>
      </c>
      <c r="E800" t="str">
        <f>VLOOKUP(A800,เงินฝาก!$A$2:$H$1022,6,FALSE)</f>
        <v>กองทุ่งมน</v>
      </c>
      <c r="F800" t="str">
        <f>D800&amp;" "&amp;E800</f>
        <v>สมพล กองทุ่งมน</v>
      </c>
      <c r="G800" s="4">
        <f>SUMIF(เงินฝาก!$A$2:$A$1022,misฝาก!$A$1:$A$886,เงินฝาก!$H$2:$H$1022)</f>
        <v>63730.28</v>
      </c>
    </row>
    <row r="801" spans="1:7" x14ac:dyDescent="0.2">
      <c r="A801" t="s">
        <v>18216</v>
      </c>
      <c r="B801" s="2">
        <f>VLOOKUP(A801,เงินฝาก!$A$2:$H$1022,2,FALSE)</f>
        <v>3101400741894</v>
      </c>
      <c r="C801" t="str">
        <f>VLOOKUP(A801,เงินฝาก!$A$2:$H$1022,3,FALSE)</f>
        <v>ร.ต.ท.</v>
      </c>
      <c r="D801" t="str">
        <f>VLOOKUP(A801,เงินฝาก!$A$2:$H$1022,5,FALSE)</f>
        <v>มนัส</v>
      </c>
      <c r="E801" t="str">
        <f>VLOOKUP(A801,เงินฝาก!$A$2:$H$1022,6,FALSE)</f>
        <v>ทองทับ</v>
      </c>
      <c r="F801" t="str">
        <f>D801&amp;" "&amp;E801</f>
        <v>มนัส ทองทับ</v>
      </c>
      <c r="G801" s="4">
        <f>SUMIF(เงินฝาก!$A$2:$A$1022,misฝาก!$A$1:$A$886,เงินฝาก!$H$2:$H$1022)</f>
        <v>63402.61</v>
      </c>
    </row>
    <row r="802" spans="1:7" x14ac:dyDescent="0.2">
      <c r="A802" t="s">
        <v>17845</v>
      </c>
      <c r="B802" s="2">
        <f>VLOOKUP(A802,เงินฝาก!$A$2:$H$1022,2,FALSE)</f>
        <v>3900500153031</v>
      </c>
      <c r="C802" t="str">
        <f>VLOOKUP(A802,เงินฝาก!$A$2:$H$1022,3,FALSE)</f>
        <v>ร.ต.อ.</v>
      </c>
      <c r="D802" t="str">
        <f>VLOOKUP(A802,เงินฝาก!$A$2:$H$1022,5,FALSE)</f>
        <v>เพลิน</v>
      </c>
      <c r="E802" t="str">
        <f>VLOOKUP(A802,เงินฝาก!$A$2:$H$1022,6,FALSE)</f>
        <v>ทองรักษ์</v>
      </c>
      <c r="F802" t="str">
        <f>D802&amp;" "&amp;E802</f>
        <v>เพลิน ทองรักษ์</v>
      </c>
      <c r="G802" s="4">
        <f>SUMIF(เงินฝาก!$A$2:$A$1022,misฝาก!$A$1:$A$886,เงินฝาก!$H$2:$H$1022)</f>
        <v>62950.5</v>
      </c>
    </row>
    <row r="803" spans="1:7" x14ac:dyDescent="0.2">
      <c r="A803" t="s">
        <v>18171</v>
      </c>
      <c r="B803" s="2">
        <f>VLOOKUP(A803,เงินฝาก!$A$2:$H$1022,2,FALSE)</f>
        <v>3160300064407</v>
      </c>
      <c r="C803" t="str">
        <f>VLOOKUP(A803,เงินฝาก!$A$2:$H$1022,3,FALSE)</f>
        <v>ด.ต.</v>
      </c>
      <c r="D803" t="str">
        <f>VLOOKUP(A803,เงินฝาก!$A$2:$H$1022,5,FALSE)</f>
        <v>ทัพพ์ปพน</v>
      </c>
      <c r="E803" t="str">
        <f>VLOOKUP(A803,เงินฝาก!$A$2:$H$1022,6,FALSE)</f>
        <v>บุญเกตุ</v>
      </c>
      <c r="F803" t="str">
        <f>D803&amp;" "&amp;E803</f>
        <v>ทัพพ์ปพน บุญเกตุ</v>
      </c>
      <c r="G803" s="4">
        <f>SUMIF(เงินฝาก!$A$2:$A$1022,misฝาก!$A$1:$A$886,เงินฝาก!$H$2:$H$1022)</f>
        <v>62478.39</v>
      </c>
    </row>
    <row r="804" spans="1:7" x14ac:dyDescent="0.2">
      <c r="A804" t="s">
        <v>18298</v>
      </c>
      <c r="B804" s="2">
        <f>VLOOKUP(A804,เงินฝาก!$A$2:$H$1022,2,FALSE)</f>
        <v>5100699000823</v>
      </c>
      <c r="C804" t="str">
        <f>VLOOKUP(A804,เงินฝาก!$A$2:$H$1022,3,FALSE)</f>
        <v>พ.ต.อ.</v>
      </c>
      <c r="D804" t="str">
        <f>VLOOKUP(A804,เงินฝาก!$A$2:$H$1022,5,FALSE)</f>
        <v>ภูมิรพี</v>
      </c>
      <c r="E804" t="str">
        <f>VLOOKUP(A804,เงินฝาก!$A$2:$H$1022,6,FALSE)</f>
        <v>สังข์ทอง</v>
      </c>
      <c r="F804" t="str">
        <f>D804&amp;" "&amp;E804</f>
        <v>ภูมิรพี สังข์ทอง</v>
      </c>
      <c r="G804" s="4">
        <f>SUMIF(เงินฝาก!$A$2:$A$1022,misฝาก!$A$1:$A$886,เงินฝาก!$H$2:$H$1022)</f>
        <v>62105.67</v>
      </c>
    </row>
    <row r="805" spans="1:7" x14ac:dyDescent="0.2">
      <c r="A805" t="s">
        <v>19096</v>
      </c>
      <c r="B805" s="2">
        <f>VLOOKUP(A805,เงินฝาก!$A$2:$H$1022,2,FALSE)</f>
        <v>3361000491651</v>
      </c>
      <c r="C805" t="str">
        <f>VLOOKUP(A805,เงินฝาก!$A$2:$H$1022,3,FALSE)</f>
        <v>ร.ต.อ.หญิง</v>
      </c>
      <c r="D805" t="str">
        <f>VLOOKUP(A805,เงินฝาก!$A$2:$H$1022,5,FALSE)</f>
        <v>สุภา</v>
      </c>
      <c r="E805" t="str">
        <f>VLOOKUP(A805,เงินฝาก!$A$2:$H$1022,6,FALSE)</f>
        <v>บุญสุขา</v>
      </c>
      <c r="F805" t="str">
        <f>D805&amp;" "&amp;E805</f>
        <v>สุภา บุญสุขา</v>
      </c>
      <c r="G805" s="4">
        <f>SUMIF(เงินฝาก!$A$2:$A$1022,misฝาก!$A$1:$A$886,เงินฝาก!$H$2:$H$1022)</f>
        <v>62057.7</v>
      </c>
    </row>
    <row r="806" spans="1:7" x14ac:dyDescent="0.2">
      <c r="A806" t="s">
        <v>18517</v>
      </c>
      <c r="B806" s="2">
        <f>VLOOKUP(A806,เงินฝาก!$A$2:$H$1022,2,FALSE)</f>
        <v>3450100653007</v>
      </c>
      <c r="C806" t="str">
        <f>VLOOKUP(A806,เงินฝาก!$A$2:$H$1022,3,FALSE)</f>
        <v>ด.ต.</v>
      </c>
      <c r="D806" t="str">
        <f>VLOOKUP(A806,เงินฝาก!$A$2:$H$1022,5,FALSE)</f>
        <v>ณพพล</v>
      </c>
      <c r="E806" t="str">
        <f>VLOOKUP(A806,เงินฝาก!$A$2:$H$1022,6,FALSE)</f>
        <v>ธงงาม</v>
      </c>
      <c r="F806" t="str">
        <f>D806&amp;" "&amp;E806</f>
        <v>ณพพล ธงงาม</v>
      </c>
      <c r="G806" s="4">
        <f>SUMIF(เงินฝาก!$A$2:$A$1022,misฝาก!$A$1:$A$886,เงินฝาก!$H$2:$H$1022)</f>
        <v>60843.15</v>
      </c>
    </row>
    <row r="807" spans="1:7" x14ac:dyDescent="0.2">
      <c r="A807" t="s">
        <v>17905</v>
      </c>
      <c r="B807" s="2">
        <f>VLOOKUP(A807,เงินฝาก!$A$2:$H$1022,2,FALSE)</f>
        <v>5601100009596</v>
      </c>
      <c r="C807" t="str">
        <f>VLOOKUP(A807,เงินฝาก!$A$2:$H$1022,3,FALSE)</f>
        <v>พ.ต.ท.</v>
      </c>
      <c r="D807" t="str">
        <f>VLOOKUP(A807,เงินฝาก!$A$2:$H$1022,5,FALSE)</f>
        <v>อดิเรก</v>
      </c>
      <c r="E807" t="str">
        <f>VLOOKUP(A807,เงินฝาก!$A$2:$H$1022,6,FALSE)</f>
        <v>ทองแกมแก้ว</v>
      </c>
      <c r="F807" t="str">
        <f>D807&amp;" "&amp;E807</f>
        <v>อดิเรก ทองแกมแก้ว</v>
      </c>
      <c r="G807" s="4">
        <f>SUMIF(เงินฝาก!$A$2:$A$1022,misฝาก!$A$1:$A$886,เงินฝาก!$H$2:$H$1022)</f>
        <v>58853</v>
      </c>
    </row>
    <row r="808" spans="1:7" x14ac:dyDescent="0.2">
      <c r="A808" t="s">
        <v>18593</v>
      </c>
      <c r="B808" s="2">
        <f>VLOOKUP(A808,เงินฝาก!$A$2:$H$1022,2,FALSE)</f>
        <v>3620101379349</v>
      </c>
      <c r="C808" t="str">
        <f>VLOOKUP(A808,เงินฝาก!$A$2:$H$1022,3,FALSE)</f>
        <v>ด.ต.</v>
      </c>
      <c r="D808" t="str">
        <f>VLOOKUP(A808,เงินฝาก!$A$2:$H$1022,5,FALSE)</f>
        <v>สุธน</v>
      </c>
      <c r="E808" t="str">
        <f>VLOOKUP(A808,เงินฝาก!$A$2:$H$1022,6,FALSE)</f>
        <v>หมีดำ</v>
      </c>
      <c r="F808" t="str">
        <f>D808&amp;" "&amp;E808</f>
        <v>สุธน หมีดำ</v>
      </c>
      <c r="G808" s="4">
        <f>SUMIF(เงินฝาก!$A$2:$A$1022,misฝาก!$A$1:$A$886,เงินฝาก!$H$2:$H$1022)</f>
        <v>58715.1</v>
      </c>
    </row>
    <row r="809" spans="1:7" x14ac:dyDescent="0.2">
      <c r="A809" t="s">
        <v>18266</v>
      </c>
      <c r="B809" s="2">
        <f>VLOOKUP(A809,เงินฝาก!$A$2:$H$1022,2,FALSE)</f>
        <v>3930600298716</v>
      </c>
      <c r="C809" t="str">
        <f>VLOOKUP(A809,เงินฝาก!$A$2:$H$1022,3,FALSE)</f>
        <v>ร.ต.อ.</v>
      </c>
      <c r="D809" t="str">
        <f>VLOOKUP(A809,เงินฝาก!$A$2:$H$1022,5,FALSE)</f>
        <v>ชิติสรรค์</v>
      </c>
      <c r="E809" t="str">
        <f>VLOOKUP(A809,เงินฝาก!$A$2:$H$1022,6,FALSE)</f>
        <v>เกตรักทอง</v>
      </c>
      <c r="F809" t="str">
        <f>D809&amp;" "&amp;E809</f>
        <v>ชิติสรรค์ เกตรักทอง</v>
      </c>
      <c r="G809" s="4">
        <f>SUMIF(เงินฝาก!$A$2:$A$1022,misฝาก!$A$1:$A$886,เงินฝาก!$H$2:$H$1022)</f>
        <v>58652</v>
      </c>
    </row>
    <row r="810" spans="1:7" x14ac:dyDescent="0.2">
      <c r="A810" t="s">
        <v>18428</v>
      </c>
      <c r="B810" s="2">
        <f>VLOOKUP(A810,เงินฝาก!$A$2:$H$1022,2,FALSE)</f>
        <v>3220200283076</v>
      </c>
      <c r="C810" t="str">
        <f>VLOOKUP(A810,เงินฝาก!$A$2:$H$1022,3,FALSE)</f>
        <v>ด.ต.</v>
      </c>
      <c r="D810" t="str">
        <f>VLOOKUP(A810,เงินฝาก!$A$2:$H$1022,5,FALSE)</f>
        <v>ปกป้อง</v>
      </c>
      <c r="E810" t="str">
        <f>VLOOKUP(A810,เงินฝาก!$A$2:$H$1022,6,FALSE)</f>
        <v>เชยสมบัติ</v>
      </c>
      <c r="F810" t="str">
        <f>D810&amp;" "&amp;E810</f>
        <v>ปกป้อง เชยสมบัติ</v>
      </c>
      <c r="G810" s="4">
        <f>SUMIF(เงินฝาก!$A$2:$A$1022,misฝาก!$A$1:$A$886,เงินฝาก!$H$2:$H$1022)</f>
        <v>58043.58</v>
      </c>
    </row>
    <row r="811" spans="1:7" x14ac:dyDescent="0.2">
      <c r="A811" t="s">
        <v>19142</v>
      </c>
      <c r="B811" s="2">
        <f>VLOOKUP(A811,เงินฝาก!$A$2:$H$1022,2,FALSE)</f>
        <v>3350100362101</v>
      </c>
      <c r="C811" t="str">
        <f>VLOOKUP(A811,เงินฝาก!$A$2:$H$1022,3,FALSE)</f>
        <v>ด.ต.</v>
      </c>
      <c r="D811" t="str">
        <f>VLOOKUP(A811,เงินฝาก!$A$2:$H$1022,5,FALSE)</f>
        <v>ศุภฤกษ์</v>
      </c>
      <c r="E811" t="str">
        <f>VLOOKUP(A811,เงินฝาก!$A$2:$H$1022,6,FALSE)</f>
        <v>ละครวงษ์</v>
      </c>
      <c r="F811" t="str">
        <f>D811&amp;" "&amp;E811</f>
        <v>ศุภฤกษ์ ละครวงษ์</v>
      </c>
      <c r="G811" s="4">
        <f>SUMIF(เงินฝาก!$A$2:$A$1022,misฝาก!$A$1:$A$886,เงินฝาก!$H$2:$H$1022)</f>
        <v>56641.599999999999</v>
      </c>
    </row>
    <row r="812" spans="1:7" x14ac:dyDescent="0.2">
      <c r="A812" t="s">
        <v>18001</v>
      </c>
      <c r="B812" s="2">
        <f>VLOOKUP(A812,เงินฝาก!$A$2:$H$1022,2,FALSE)</f>
        <v>3501100447199</v>
      </c>
      <c r="C812" t="str">
        <f>VLOOKUP(A812,เงินฝาก!$A$2:$H$1022,3,FALSE)</f>
        <v>ด.ต.</v>
      </c>
      <c r="D812" t="str">
        <f>VLOOKUP(A812,เงินฝาก!$A$2:$H$1022,5,FALSE)</f>
        <v>นรินทร์</v>
      </c>
      <c r="E812" t="str">
        <f>VLOOKUP(A812,เงินฝาก!$A$2:$H$1022,6,FALSE)</f>
        <v>ศรีมัน</v>
      </c>
      <c r="F812" t="str">
        <f>D812&amp;" "&amp;E812</f>
        <v>นรินทร์ ศรีมัน</v>
      </c>
      <c r="G812" s="4">
        <f>SUMIF(เงินฝาก!$A$2:$A$1022,misฝาก!$A$1:$A$886,เงินฝาก!$H$2:$H$1022)</f>
        <v>56631.519999999997</v>
      </c>
    </row>
    <row r="813" spans="1:7" x14ac:dyDescent="0.2">
      <c r="A813" t="s">
        <v>19757</v>
      </c>
      <c r="B813" s="2">
        <f>VLOOKUP(A813,เงินฝาก!$A$2:$H$1022,2,FALSE)</f>
        <v>1760500143821</v>
      </c>
      <c r="C813" t="str">
        <f>VLOOKUP(A813,เงินฝาก!$A$2:$H$1022,3,FALSE)</f>
        <v>จ.ส.ต.</v>
      </c>
      <c r="D813" t="str">
        <f>VLOOKUP(A813,เงินฝาก!$A$2:$H$1022,5,FALSE)</f>
        <v>อัฏฐชัย</v>
      </c>
      <c r="E813" t="str">
        <f>VLOOKUP(A813,เงินฝาก!$A$2:$H$1022,6,FALSE)</f>
        <v>รื่นบรรเทิง</v>
      </c>
      <c r="F813" t="str">
        <f>D813&amp;" "&amp;E813</f>
        <v>อัฏฐชัย รื่นบรรเทิง</v>
      </c>
      <c r="G813" s="4">
        <f>SUMIF(เงินฝาก!$A$2:$A$1022,misฝาก!$A$1:$A$886,เงินฝาก!$H$2:$H$1022)</f>
        <v>55282.33</v>
      </c>
    </row>
    <row r="814" spans="1:7" x14ac:dyDescent="0.2">
      <c r="A814" t="s">
        <v>20097</v>
      </c>
      <c r="B814" s="2">
        <f>VLOOKUP(A814,เงินฝาก!$A$2:$H$1022,2,FALSE)</f>
        <v>3440100624023</v>
      </c>
      <c r="C814" t="str">
        <f>VLOOKUP(A814,เงินฝาก!$A$2:$H$1022,3,FALSE)</f>
        <v>ด.ต.</v>
      </c>
      <c r="D814" t="str">
        <f>VLOOKUP(A814,เงินฝาก!$A$2:$H$1022,5,FALSE)</f>
        <v>สกุล</v>
      </c>
      <c r="E814" t="str">
        <f>VLOOKUP(A814,เงินฝาก!$A$2:$H$1022,6,FALSE)</f>
        <v>แก้วคำใต้</v>
      </c>
      <c r="F814" t="str">
        <f>D814&amp;" "&amp;E814</f>
        <v>สกุล แก้วคำใต้</v>
      </c>
      <c r="G814" s="4">
        <f>SUMIF(เงินฝาก!$A$2:$A$1022,misฝาก!$A$1:$A$886,เงินฝาก!$H$2:$H$1022)</f>
        <v>54278.79</v>
      </c>
    </row>
    <row r="815" spans="1:7" x14ac:dyDescent="0.2">
      <c r="A815" t="s">
        <v>18756</v>
      </c>
      <c r="B815" s="2">
        <f>VLOOKUP(A815,เงินฝาก!$A$2:$H$1022,2,FALSE)</f>
        <v>3440300539275</v>
      </c>
      <c r="C815" t="str">
        <f>VLOOKUP(A815,เงินฝาก!$A$2:$H$1022,3,FALSE)</f>
        <v>ด.ต.</v>
      </c>
      <c r="D815" t="str">
        <f>VLOOKUP(A815,เงินฝาก!$A$2:$H$1022,5,FALSE)</f>
        <v>วิชิต</v>
      </c>
      <c r="E815" t="str">
        <f>VLOOKUP(A815,เงินฝาก!$A$2:$H$1022,6,FALSE)</f>
        <v>ดอนกวนเจ้า</v>
      </c>
      <c r="F815" t="str">
        <f>D815&amp;" "&amp;E815</f>
        <v>วิชิต ดอนกวนเจ้า</v>
      </c>
      <c r="G815" s="4">
        <f>SUMIF(เงินฝาก!$A$2:$A$1022,misฝาก!$A$1:$A$886,เงินฝาก!$H$2:$H$1022)</f>
        <v>54044.63</v>
      </c>
    </row>
    <row r="816" spans="1:7" x14ac:dyDescent="0.2">
      <c r="A816" t="s">
        <v>19708</v>
      </c>
      <c r="B816" s="2">
        <f>VLOOKUP(A816,เงินฝาก!$A$2:$H$1022,2,FALSE)</f>
        <v>1310600018496</v>
      </c>
      <c r="C816" t="str">
        <f>VLOOKUP(A816,เงินฝาก!$A$2:$H$1022,3,FALSE)</f>
        <v>ด.ต.</v>
      </c>
      <c r="D816" t="str">
        <f>VLOOKUP(A816,เงินฝาก!$A$2:$H$1022,5,FALSE)</f>
        <v>อนุศักดิ์</v>
      </c>
      <c r="E816" t="str">
        <f>VLOOKUP(A816,เงินฝาก!$A$2:$H$1022,6,FALSE)</f>
        <v>เมืองคำสิงห์</v>
      </c>
      <c r="F816" t="str">
        <f>D816&amp;" "&amp;E816</f>
        <v>อนุศักดิ์ เมืองคำสิงห์</v>
      </c>
      <c r="G816" s="4">
        <f>SUMIF(เงินฝาก!$A$2:$A$1022,misฝาก!$A$1:$A$886,เงินฝาก!$H$2:$H$1022)</f>
        <v>53853.85</v>
      </c>
    </row>
    <row r="817" spans="1:7" x14ac:dyDescent="0.2">
      <c r="A817" t="s">
        <v>19966</v>
      </c>
      <c r="B817" s="2">
        <f>VLOOKUP(A817,เงินฝาก!$A$2:$H$1022,2,FALSE)</f>
        <v>1100600347742</v>
      </c>
      <c r="C817" t="str">
        <f>VLOOKUP(A817,เงินฝาก!$A$2:$H$1022,3,FALSE)</f>
        <v>ร.ต.อ.หญิง</v>
      </c>
      <c r="D817" t="str">
        <f>VLOOKUP(A817,เงินฝาก!$A$2:$H$1022,5,FALSE)</f>
        <v>พัทธ์ธีรา</v>
      </c>
      <c r="E817" t="str">
        <f>VLOOKUP(A817,เงินฝาก!$A$2:$H$1022,6,FALSE)</f>
        <v>เพิ่มศิริ</v>
      </c>
      <c r="F817" t="str">
        <f>D817&amp;" "&amp;E817</f>
        <v>พัทธ์ธีรา เพิ่มศิริ</v>
      </c>
      <c r="G817" s="4">
        <f>SUMIF(เงินฝาก!$A$2:$A$1022,misฝาก!$A$1:$A$886,เงินฝาก!$H$2:$H$1022)</f>
        <v>53739.18</v>
      </c>
    </row>
    <row r="818" spans="1:7" x14ac:dyDescent="0.2">
      <c r="A818" t="s">
        <v>19446</v>
      </c>
      <c r="B818" s="2">
        <f>VLOOKUP(A818,เงินฝาก!$A$2:$H$1022,2,FALSE)</f>
        <v>3700100347019</v>
      </c>
      <c r="C818" t="str">
        <f>VLOOKUP(A818,เงินฝาก!$A$2:$H$1022,3,FALSE)</f>
        <v>ร.ต.ท.</v>
      </c>
      <c r="D818" t="str">
        <f>VLOOKUP(A818,เงินฝาก!$A$2:$H$1022,5,FALSE)</f>
        <v>ชุติพนธ์</v>
      </c>
      <c r="E818" t="str">
        <f>VLOOKUP(A818,เงินฝาก!$A$2:$H$1022,6,FALSE)</f>
        <v>ช้างแก้ว</v>
      </c>
      <c r="F818" t="str">
        <f>D818&amp;" "&amp;E818</f>
        <v>ชุติพนธ์ ช้างแก้ว</v>
      </c>
      <c r="G818" s="4">
        <f>SUMIF(เงินฝาก!$A$2:$A$1022,misฝาก!$A$1:$A$886,เงินฝาก!$H$2:$H$1022)</f>
        <v>51544.71</v>
      </c>
    </row>
    <row r="819" spans="1:7" x14ac:dyDescent="0.2">
      <c r="A819" t="s">
        <v>19867</v>
      </c>
      <c r="B819" s="2">
        <f>VLOOKUP(A819,เงินฝาก!$A$2:$H$1022,2,FALSE)</f>
        <v>1301300192467</v>
      </c>
      <c r="C819" t="str">
        <f>VLOOKUP(A819,เงินฝาก!$A$2:$H$1022,3,FALSE)</f>
        <v>ด.ต.</v>
      </c>
      <c r="D819" t="str">
        <f>VLOOKUP(A819,เงินฝาก!$A$2:$H$1022,5,FALSE)</f>
        <v>ประดิษฐ์</v>
      </c>
      <c r="E819" t="str">
        <f>VLOOKUP(A819,เงินฝาก!$A$2:$H$1022,6,FALSE)</f>
        <v>สินนอก</v>
      </c>
      <c r="F819" t="str">
        <f>D819&amp;" "&amp;E819</f>
        <v>ประดิษฐ์ สินนอก</v>
      </c>
      <c r="G819" s="4">
        <f>SUMIF(เงินฝาก!$A$2:$A$1022,misฝาก!$A$1:$A$886,เงินฝาก!$H$2:$H$1022)</f>
        <v>51472.94</v>
      </c>
    </row>
    <row r="820" spans="1:7" x14ac:dyDescent="0.2">
      <c r="A820" t="s">
        <v>17803</v>
      </c>
      <c r="B820" s="2">
        <f>VLOOKUP(A820,เงินฝาก!$A$2:$H$1022,2,FALSE)</f>
        <v>3320200435525</v>
      </c>
      <c r="C820" t="str">
        <f>VLOOKUP(A820,เงินฝาก!$A$2:$H$1022,3,FALSE)</f>
        <v>ร.ต.ท.</v>
      </c>
      <c r="D820" t="str">
        <f>VLOOKUP(A820,เงินฝาก!$A$2:$H$1022,5,FALSE)</f>
        <v>ฉลอง</v>
      </c>
      <c r="E820" t="str">
        <f>VLOOKUP(A820,เงินฝาก!$A$2:$H$1022,6,FALSE)</f>
        <v>ดวงแข</v>
      </c>
      <c r="F820" t="str">
        <f>D820&amp;" "&amp;E820</f>
        <v>ฉลอง ดวงแข</v>
      </c>
      <c r="G820" s="4">
        <f>SUMIF(เงินฝาก!$A$2:$A$1022,misฝาก!$A$1:$A$886,เงินฝาก!$H$2:$H$1022)</f>
        <v>49550.32</v>
      </c>
    </row>
    <row r="821" spans="1:7" x14ac:dyDescent="0.2">
      <c r="A821" t="s">
        <v>17670</v>
      </c>
      <c r="B821" s="2">
        <f>VLOOKUP(A821,เงินฝาก!$A$2:$H$1022,2,FALSE)</f>
        <v>3330500252175</v>
      </c>
      <c r="C821" t="str">
        <f>VLOOKUP(A821,เงินฝาก!$A$2:$H$1022,3,FALSE)</f>
        <v>ด.ต.</v>
      </c>
      <c r="D821" t="str">
        <f>VLOOKUP(A821,เงินฝาก!$A$2:$H$1022,5,FALSE)</f>
        <v>ญาณภัทร</v>
      </c>
      <c r="E821" t="str">
        <f>VLOOKUP(A821,เงินฝาก!$A$2:$H$1022,6,FALSE)</f>
        <v>พันภักดี</v>
      </c>
      <c r="F821" t="str">
        <f>D821&amp;" "&amp;E821</f>
        <v>ญาณภัทร พันภักดี</v>
      </c>
      <c r="G821" s="4">
        <f>SUMIF(เงินฝาก!$A$2:$A$1022,misฝาก!$A$1:$A$886,เงินฝาก!$H$2:$H$1022)</f>
        <v>48969.89</v>
      </c>
    </row>
    <row r="822" spans="1:7" x14ac:dyDescent="0.2">
      <c r="A822" t="s">
        <v>19734</v>
      </c>
      <c r="B822" s="2">
        <f>VLOOKUP(A822,เงินฝาก!$A$2:$H$1022,2,FALSE)</f>
        <v>1339900274496</v>
      </c>
      <c r="C822" t="str">
        <f>VLOOKUP(A822,เงินฝาก!$A$2:$H$1022,3,FALSE)</f>
        <v>จ.ส.ต.</v>
      </c>
      <c r="D822" t="str">
        <f>VLOOKUP(A822,เงินฝาก!$A$2:$H$1022,5,FALSE)</f>
        <v>เจตตวัฒน์</v>
      </c>
      <c r="E822" t="str">
        <f>VLOOKUP(A822,เงินฝาก!$A$2:$H$1022,6,FALSE)</f>
        <v>สงค์จันทร์</v>
      </c>
      <c r="F822" t="str">
        <f>D822&amp;" "&amp;E822</f>
        <v>เจตตวัฒน์ สงค์จันทร์</v>
      </c>
      <c r="G822" s="4">
        <f>SUMIF(เงินฝาก!$A$2:$A$1022,misฝาก!$A$1:$A$886,เงินฝาก!$H$2:$H$1022)</f>
        <v>48698.51</v>
      </c>
    </row>
    <row r="823" spans="1:7" x14ac:dyDescent="0.2">
      <c r="A823" t="s">
        <v>17962</v>
      </c>
      <c r="B823" s="2">
        <f>VLOOKUP(A823,เงินฝาก!$A$2:$H$1022,2,FALSE)</f>
        <v>3102200909849</v>
      </c>
      <c r="C823" t="str">
        <f>VLOOKUP(A823,เงินฝาก!$A$2:$H$1022,3,FALSE)</f>
        <v>ร.ต.ต.</v>
      </c>
      <c r="D823" t="str">
        <f>VLOOKUP(A823,เงินฝาก!$A$2:$H$1022,5,FALSE)</f>
        <v>สุวัฒน์</v>
      </c>
      <c r="E823" t="str">
        <f>VLOOKUP(A823,เงินฝาก!$A$2:$H$1022,6,FALSE)</f>
        <v>แป้นไทย</v>
      </c>
      <c r="F823" t="str">
        <f>D823&amp;" "&amp;E823</f>
        <v>สุวัฒน์ แป้นไทย</v>
      </c>
      <c r="G823" s="4">
        <f>SUMIF(เงินฝาก!$A$2:$A$1022,misฝาก!$A$1:$A$886,เงินฝาก!$H$2:$H$1022)</f>
        <v>47670.67</v>
      </c>
    </row>
    <row r="824" spans="1:7" x14ac:dyDescent="0.2">
      <c r="A824" t="s">
        <v>18224</v>
      </c>
      <c r="B824" s="2">
        <f>VLOOKUP(A824,เงินฝาก!$A$2:$H$1022,2,FALSE)</f>
        <v>5300100056570</v>
      </c>
      <c r="C824" t="str">
        <f>VLOOKUP(A824,เงินฝาก!$A$2:$H$1022,3,FALSE)</f>
        <v>ด.ต.</v>
      </c>
      <c r="D824" t="str">
        <f>VLOOKUP(A824,เงินฝาก!$A$2:$H$1022,5,FALSE)</f>
        <v>ใหม่</v>
      </c>
      <c r="E824" t="str">
        <f>VLOOKUP(A824,เงินฝาก!$A$2:$H$1022,6,FALSE)</f>
        <v>กรอบพุดซา</v>
      </c>
      <c r="F824" t="str">
        <f>D824&amp;" "&amp;E824</f>
        <v>ใหม่ กรอบพุดซา</v>
      </c>
      <c r="G824" s="4">
        <f>SUMIF(เงินฝาก!$A$2:$A$1022,misฝาก!$A$1:$A$886,เงินฝาก!$H$2:$H$1022)</f>
        <v>45873.79</v>
      </c>
    </row>
    <row r="825" spans="1:7" x14ac:dyDescent="0.2">
      <c r="A825" t="s">
        <v>20111</v>
      </c>
      <c r="B825" s="2">
        <f>VLOOKUP(A825,เงินฝาก!$A$2:$H$1022,2,FALSE)</f>
        <v>3570400785161</v>
      </c>
      <c r="C825" t="str">
        <f>VLOOKUP(A825,เงินฝาก!$A$2:$H$1022,3,FALSE)</f>
        <v>พ.ต.ท.หญิง</v>
      </c>
      <c r="D825" t="str">
        <f>VLOOKUP(A825,เงินฝาก!$A$2:$H$1022,5,FALSE)</f>
        <v>ยุวนุช</v>
      </c>
      <c r="E825" t="str">
        <f>VLOOKUP(A825,เงินฝาก!$A$2:$H$1022,6,FALSE)</f>
        <v>พงศ์วิกรานต์</v>
      </c>
      <c r="F825" t="str">
        <f>D825&amp;" "&amp;E825</f>
        <v>ยุวนุช พงศ์วิกรานต์</v>
      </c>
      <c r="G825" s="4">
        <f>SUMIF(เงินฝาก!$A$2:$A$1022,misฝาก!$A$1:$A$886,เงินฝาก!$H$2:$H$1022)</f>
        <v>45638.42</v>
      </c>
    </row>
    <row r="826" spans="1:7" x14ac:dyDescent="0.2">
      <c r="A826" t="s">
        <v>19638</v>
      </c>
      <c r="B826" s="2">
        <f>VLOOKUP(A826,เงินฝาก!$A$2:$H$1022,2,FALSE)</f>
        <v>1600100358058</v>
      </c>
      <c r="C826" t="str">
        <f>VLOOKUP(A826,เงินฝาก!$A$2:$H$1022,3,FALSE)</f>
        <v>ส.ต.อ.</v>
      </c>
      <c r="D826" t="str">
        <f>VLOOKUP(A826,เงินฝาก!$A$2:$H$1022,5,FALSE)</f>
        <v>ภานุพงษ์</v>
      </c>
      <c r="E826" t="str">
        <f>VLOOKUP(A826,เงินฝาก!$A$2:$H$1022,6,FALSE)</f>
        <v>ต่วนชะเอม</v>
      </c>
      <c r="F826" t="str">
        <f>D826&amp;" "&amp;E826</f>
        <v>ภานุพงษ์ ต่วนชะเอม</v>
      </c>
      <c r="G826" s="4">
        <f>SUMIF(เงินฝาก!$A$2:$A$1022,misฝาก!$A$1:$A$886,เงินฝาก!$H$2:$H$1022)</f>
        <v>45494.879999999997</v>
      </c>
    </row>
    <row r="827" spans="1:7" x14ac:dyDescent="0.2">
      <c r="A827" t="s">
        <v>17938</v>
      </c>
      <c r="B827" s="2">
        <f>VLOOKUP(A827,เงินฝาก!$A$2:$H$1022,2,FALSE)</f>
        <v>3100202012747</v>
      </c>
      <c r="C827" t="str">
        <f>VLOOKUP(A827,เงินฝาก!$A$2:$H$1022,3,FALSE)</f>
        <v>พล.ต.ต.</v>
      </c>
      <c r="D827" t="str">
        <f>VLOOKUP(A827,เงินฝาก!$A$2:$H$1022,5,FALSE)</f>
        <v>เจนกมล</v>
      </c>
      <c r="E827" t="str">
        <f>VLOOKUP(A827,เงินฝาก!$A$2:$H$1022,6,FALSE)</f>
        <v>คำนวล</v>
      </c>
      <c r="F827" t="str">
        <f>D827&amp;" "&amp;E827</f>
        <v>เจนกมล คำนวล</v>
      </c>
      <c r="G827" s="4">
        <f>SUMIF(เงินฝาก!$A$2:$A$1022,misฝาก!$A$1:$A$886,เงินฝาก!$H$2:$H$1022)</f>
        <v>44432.31</v>
      </c>
    </row>
    <row r="828" spans="1:7" x14ac:dyDescent="0.2">
      <c r="A828" t="s">
        <v>17333</v>
      </c>
      <c r="B828" s="2">
        <f>VLOOKUP(A828,เงินฝาก!$A$2:$H$1022,2,FALSE)</f>
        <v>3101400630944</v>
      </c>
      <c r="C828" t="str">
        <f>VLOOKUP(A828,เงินฝาก!$A$2:$H$1022,3,FALSE)</f>
        <v>นาง</v>
      </c>
      <c r="D828" t="str">
        <f>VLOOKUP(A828,เงินฝาก!$A$2:$H$1022,5,FALSE)</f>
        <v>พูนศิลป์</v>
      </c>
      <c r="E828" t="str">
        <f>VLOOKUP(A828,เงินฝาก!$A$2:$H$1022,6,FALSE)</f>
        <v>ฤทธิตา</v>
      </c>
      <c r="F828" t="str">
        <f>D828&amp;" "&amp;E828</f>
        <v>พูนศิลป์ ฤทธิตา</v>
      </c>
      <c r="G828" s="4">
        <f>SUMIF(เงินฝาก!$A$2:$A$1022,misฝาก!$A$1:$A$886,เงินฝาก!$H$2:$H$1022)</f>
        <v>43473.120000000003</v>
      </c>
    </row>
    <row r="829" spans="1:7" x14ac:dyDescent="0.2">
      <c r="A829" t="s">
        <v>18983</v>
      </c>
      <c r="B829" s="2">
        <f>VLOOKUP(A829,เงินฝาก!$A$2:$H$1022,2,FALSE)</f>
        <v>1459900353841</v>
      </c>
      <c r="C829" t="str">
        <f>VLOOKUP(A829,เงินฝาก!$A$2:$H$1022,3,FALSE)</f>
        <v>ร.ต.ท.</v>
      </c>
      <c r="D829" t="str">
        <f>VLOOKUP(A829,เงินฝาก!$A$2:$H$1022,5,FALSE)</f>
        <v>เจนวิทย์</v>
      </c>
      <c r="E829" t="str">
        <f>VLOOKUP(A829,เงินฝาก!$A$2:$H$1022,6,FALSE)</f>
        <v>เหลือผล</v>
      </c>
      <c r="F829" t="str">
        <f>D829&amp;" "&amp;E829</f>
        <v>เจนวิทย์ เหลือผล</v>
      </c>
      <c r="G829" s="4">
        <f>SUMIF(เงินฝาก!$A$2:$A$1022,misฝาก!$A$1:$A$886,เงินฝาก!$H$2:$H$1022)</f>
        <v>41492.42</v>
      </c>
    </row>
    <row r="830" spans="1:7" x14ac:dyDescent="0.2">
      <c r="A830" t="s">
        <v>18677</v>
      </c>
      <c r="B830" s="2">
        <f>VLOOKUP(A830,เงินฝาก!$A$2:$H$1022,2,FALSE)</f>
        <v>3100602027342</v>
      </c>
      <c r="C830" t="str">
        <f>VLOOKUP(A830,เงินฝาก!$A$2:$H$1022,3,FALSE)</f>
        <v>ร.ต.ต.</v>
      </c>
      <c r="D830" t="str">
        <f>VLOOKUP(A830,เงินฝาก!$A$2:$H$1022,5,FALSE)</f>
        <v>ฐิติวัฒน์</v>
      </c>
      <c r="E830" t="str">
        <f>VLOOKUP(A830,เงินฝาก!$A$2:$H$1022,6,FALSE)</f>
        <v>ทรวดทรง</v>
      </c>
      <c r="F830" t="str">
        <f>D830&amp;" "&amp;E830</f>
        <v>ฐิติวัฒน์ ทรวดทรง</v>
      </c>
      <c r="G830" s="4">
        <f>SUMIF(เงินฝาก!$A$2:$A$1022,misฝาก!$A$1:$A$886,เงินฝาก!$H$2:$H$1022)</f>
        <v>41461.449999999997</v>
      </c>
    </row>
    <row r="831" spans="1:7" x14ac:dyDescent="0.2">
      <c r="A831" t="s">
        <v>19019</v>
      </c>
      <c r="B831" s="2">
        <f>VLOOKUP(A831,เงินฝาก!$A$2:$H$1022,2,FALSE)</f>
        <v>3100902352842</v>
      </c>
      <c r="C831" t="str">
        <f>VLOOKUP(A831,เงินฝาก!$A$2:$H$1022,3,FALSE)</f>
        <v>พ.ต.ท.</v>
      </c>
      <c r="D831" t="str">
        <f>VLOOKUP(A831,เงินฝาก!$A$2:$H$1022,5,FALSE)</f>
        <v>มานพ</v>
      </c>
      <c r="E831" t="str">
        <f>VLOOKUP(A831,เงินฝาก!$A$2:$H$1022,6,FALSE)</f>
        <v>เดื่อมทั้น</v>
      </c>
      <c r="F831" t="str">
        <f>D831&amp;" "&amp;E831</f>
        <v>มานพ เดื่อมทั้น</v>
      </c>
      <c r="G831" s="4">
        <f>SUMIF(เงินฝาก!$A$2:$A$1022,misฝาก!$A$1:$A$886,เงินฝาก!$H$2:$H$1022)</f>
        <v>40859.769999999997</v>
      </c>
    </row>
    <row r="832" spans="1:7" x14ac:dyDescent="0.2">
      <c r="A832" t="s">
        <v>19858</v>
      </c>
      <c r="B832" s="2">
        <f>VLOOKUP(A832,เงินฝาก!$A$2:$H$1022,2,FALSE)</f>
        <v>1650900080763</v>
      </c>
      <c r="C832" t="str">
        <f>VLOOKUP(A832,เงินฝาก!$A$2:$H$1022,3,FALSE)</f>
        <v>ส.ต.อ.</v>
      </c>
      <c r="D832" t="str">
        <f>VLOOKUP(A832,เงินฝาก!$A$2:$H$1022,5,FALSE)</f>
        <v>นิลวัฒน์</v>
      </c>
      <c r="E832" t="str">
        <f>VLOOKUP(A832,เงินฝาก!$A$2:$H$1022,6,FALSE)</f>
        <v>ศรีบุญเรือง</v>
      </c>
      <c r="F832" t="str">
        <f>D832&amp;" "&amp;E832</f>
        <v>นิลวัฒน์ ศรีบุญเรือง</v>
      </c>
      <c r="G832" s="4">
        <f>SUMIF(เงินฝาก!$A$2:$A$1022,misฝาก!$A$1:$A$886,เงินฝาก!$H$2:$H$1022)</f>
        <v>40600</v>
      </c>
    </row>
    <row r="833" spans="1:7" x14ac:dyDescent="0.2">
      <c r="A833" t="s">
        <v>17678</v>
      </c>
      <c r="B833" s="2">
        <f>VLOOKUP(A833,เงินฝาก!$A$2:$H$1022,2,FALSE)</f>
        <v>3310800127368</v>
      </c>
      <c r="C833" t="str">
        <f>VLOOKUP(A833,เงินฝาก!$A$2:$H$1022,3,FALSE)</f>
        <v>ร.ต.ต.</v>
      </c>
      <c r="D833" t="str">
        <f>VLOOKUP(A833,เงินฝาก!$A$2:$H$1022,5,FALSE)</f>
        <v>ทิวานนท์</v>
      </c>
      <c r="E833" t="str">
        <f>VLOOKUP(A833,เงินฝาก!$A$2:$H$1022,6,FALSE)</f>
        <v>เกิดประโคน</v>
      </c>
      <c r="F833" t="str">
        <f>D833&amp;" "&amp;E833</f>
        <v>ทิวานนท์ เกิดประโคน</v>
      </c>
      <c r="G833" s="4">
        <f>SUMIF(เงินฝาก!$A$2:$A$1022,misฝาก!$A$1:$A$886,เงินฝาก!$H$2:$H$1022)</f>
        <v>40297.56</v>
      </c>
    </row>
    <row r="834" spans="1:7" x14ac:dyDescent="0.2">
      <c r="A834" t="s">
        <v>18324</v>
      </c>
      <c r="B834" s="2">
        <f>VLOOKUP(A834,เงินฝาก!$A$2:$H$1022,2,FALSE)</f>
        <v>3500100299580</v>
      </c>
      <c r="C834" t="str">
        <f>VLOOKUP(A834,เงินฝาก!$A$2:$H$1022,3,FALSE)</f>
        <v>ร.ต.อ.</v>
      </c>
      <c r="D834" t="str">
        <f>VLOOKUP(A834,เงินฝาก!$A$2:$H$1022,5,FALSE)</f>
        <v>สุกิจ</v>
      </c>
      <c r="E834" t="str">
        <f>VLOOKUP(A834,เงินฝาก!$A$2:$H$1022,6,FALSE)</f>
        <v>สุรินทร์</v>
      </c>
      <c r="F834" t="str">
        <f>D834&amp;" "&amp;E834</f>
        <v>สุกิจ สุรินทร์</v>
      </c>
      <c r="G834" s="4">
        <f>SUMIF(เงินฝาก!$A$2:$A$1022,misฝาก!$A$1:$A$886,เงินฝาก!$H$2:$H$1022)</f>
        <v>39154.5</v>
      </c>
    </row>
    <row r="835" spans="1:7" x14ac:dyDescent="0.2">
      <c r="A835" t="s">
        <v>19596</v>
      </c>
      <c r="B835" s="2">
        <f>VLOOKUP(A835,เงินฝาก!$A$2:$H$1022,2,FALSE)</f>
        <v>1229900171469</v>
      </c>
      <c r="C835" t="str">
        <f>VLOOKUP(A835,เงินฝาก!$A$2:$H$1022,3,FALSE)</f>
        <v>ด.ต.หญิง</v>
      </c>
      <c r="D835" t="str">
        <f>VLOOKUP(A835,เงินฝาก!$A$2:$H$1022,5,FALSE)</f>
        <v>วาสนา</v>
      </c>
      <c r="E835" t="str">
        <f>VLOOKUP(A835,เงินฝาก!$A$2:$H$1022,6,FALSE)</f>
        <v>วรรคไธสง</v>
      </c>
      <c r="F835" t="str">
        <f>D835&amp;" "&amp;E835</f>
        <v>วาสนา วรรคไธสง</v>
      </c>
      <c r="G835" s="4">
        <f>SUMIF(เงินฝาก!$A$2:$A$1022,misฝาก!$A$1:$A$886,เงินฝาก!$H$2:$H$1022)</f>
        <v>38853.51</v>
      </c>
    </row>
    <row r="836" spans="1:7" x14ac:dyDescent="0.2">
      <c r="A836" t="s">
        <v>18020</v>
      </c>
      <c r="B836" s="2">
        <f>VLOOKUP(A836,เงินฝาก!$A$2:$H$1022,2,FALSE)</f>
        <v>3409900568053</v>
      </c>
      <c r="C836" t="str">
        <f>VLOOKUP(A836,เงินฝาก!$A$2:$H$1022,3,FALSE)</f>
        <v>พ.ต.ท.</v>
      </c>
      <c r="D836" t="str">
        <f>VLOOKUP(A836,เงินฝาก!$A$2:$H$1022,5,FALSE)</f>
        <v>ธีรพัฒน์</v>
      </c>
      <c r="E836" t="str">
        <f>VLOOKUP(A836,เงินฝาก!$A$2:$H$1022,6,FALSE)</f>
        <v>ธารีไทย</v>
      </c>
      <c r="F836" t="str">
        <f>D836&amp;" "&amp;E836</f>
        <v>ธีรพัฒน์ ธารีไทย</v>
      </c>
      <c r="G836" s="4">
        <f>SUMIF(เงินฝาก!$A$2:$A$1022,misฝาก!$A$1:$A$886,เงินฝาก!$H$2:$H$1022)</f>
        <v>38114.97</v>
      </c>
    </row>
    <row r="837" spans="1:7" x14ac:dyDescent="0.2">
      <c r="A837" t="s">
        <v>18573</v>
      </c>
      <c r="B837" s="2">
        <f>VLOOKUP(A837,เงินฝาก!$A$2:$H$1022,2,FALSE)</f>
        <v>3760500246961</v>
      </c>
      <c r="C837" t="str">
        <f>VLOOKUP(A837,เงินฝาก!$A$2:$H$1022,3,FALSE)</f>
        <v>จ.ส.ต.</v>
      </c>
      <c r="D837" t="str">
        <f>VLOOKUP(A837,เงินฝาก!$A$2:$H$1022,5,FALSE)</f>
        <v>ณรรฐพงษช์</v>
      </c>
      <c r="E837" t="str">
        <f>VLOOKUP(A837,เงินฝาก!$A$2:$H$1022,6,FALSE)</f>
        <v>พราหมณ์ภู่</v>
      </c>
      <c r="F837" t="str">
        <f>D837&amp;" "&amp;E837</f>
        <v>ณรรฐพงษช์ พราหมณ์ภู่</v>
      </c>
      <c r="G837" s="4">
        <f>SUMIF(เงินฝาก!$A$2:$A$1022,misฝาก!$A$1:$A$886,เงินฝาก!$H$2:$H$1022)</f>
        <v>37932.120000000003</v>
      </c>
    </row>
    <row r="838" spans="1:7" x14ac:dyDescent="0.2">
      <c r="A838" t="s">
        <v>18899</v>
      </c>
      <c r="B838" s="2">
        <f>VLOOKUP(A838,เงินฝาก!$A$2:$H$1022,2,FALSE)</f>
        <v>3650600811939</v>
      </c>
      <c r="C838" t="str">
        <f>VLOOKUP(A838,เงินฝาก!$A$2:$H$1022,3,FALSE)</f>
        <v>พ.ต.ต.</v>
      </c>
      <c r="D838" t="str">
        <f>VLOOKUP(A838,เงินฝาก!$A$2:$H$1022,5,FALSE)</f>
        <v>เสนาะ</v>
      </c>
      <c r="E838" t="str">
        <f>VLOOKUP(A838,เงินฝาก!$A$2:$H$1022,6,FALSE)</f>
        <v>บุญรอด</v>
      </c>
      <c r="F838" t="str">
        <f>D838&amp;" "&amp;E838</f>
        <v>เสนาะ บุญรอด</v>
      </c>
      <c r="G838" s="4">
        <f>SUMIF(เงินฝาก!$A$2:$A$1022,misฝาก!$A$1:$A$886,เงินฝาก!$H$2:$H$1022)</f>
        <v>37776.82</v>
      </c>
    </row>
    <row r="839" spans="1:7" x14ac:dyDescent="0.2">
      <c r="A839" t="s">
        <v>18725</v>
      </c>
      <c r="B839" s="2">
        <f>VLOOKUP(A839,เงินฝาก!$A$2:$H$1022,2,FALSE)</f>
        <v>3800101291091</v>
      </c>
      <c r="C839" t="str">
        <f>VLOOKUP(A839,เงินฝาก!$A$2:$H$1022,3,FALSE)</f>
        <v>พ.ต.ต.</v>
      </c>
      <c r="D839" t="str">
        <f>VLOOKUP(A839,เงินฝาก!$A$2:$H$1022,5,FALSE)</f>
        <v>ธงชัย</v>
      </c>
      <c r="E839" t="str">
        <f>VLOOKUP(A839,เงินฝาก!$A$2:$H$1022,6,FALSE)</f>
        <v>ไชยกล</v>
      </c>
      <c r="F839" t="str">
        <f>D839&amp;" "&amp;E839</f>
        <v>ธงชัย ไชยกล</v>
      </c>
      <c r="G839" s="4">
        <f>SUMIF(เงินฝาก!$A$2:$A$1022,misฝาก!$A$1:$A$886,เงินฝาก!$H$2:$H$1022)</f>
        <v>37707.699999999997</v>
      </c>
    </row>
    <row r="840" spans="1:7" x14ac:dyDescent="0.2">
      <c r="A840" t="s">
        <v>18887</v>
      </c>
      <c r="B840" s="2">
        <f>VLOOKUP(A840,เงินฝาก!$A$2:$H$1022,2,FALSE)</f>
        <v>3540200464868</v>
      </c>
      <c r="C840" t="str">
        <f>VLOOKUP(A840,เงินฝาก!$A$2:$H$1022,3,FALSE)</f>
        <v>ด.ต.</v>
      </c>
      <c r="D840" t="str">
        <f>VLOOKUP(A840,เงินฝาก!$A$2:$H$1022,5,FALSE)</f>
        <v>เปรมวิชช์</v>
      </c>
      <c r="E840" t="str">
        <f>VLOOKUP(A840,เงินฝาก!$A$2:$H$1022,6,FALSE)</f>
        <v>บินตาสุระสีห์</v>
      </c>
      <c r="F840" t="str">
        <f>D840&amp;" "&amp;E840</f>
        <v>เปรมวิชช์ บินตาสุระสีห์</v>
      </c>
      <c r="G840" s="4">
        <f>SUMIF(เงินฝาก!$A$2:$A$1022,misฝาก!$A$1:$A$886,เงินฝาก!$H$2:$H$1022)</f>
        <v>37246.86</v>
      </c>
    </row>
    <row r="841" spans="1:7" x14ac:dyDescent="0.2">
      <c r="A841" t="s">
        <v>17942</v>
      </c>
      <c r="B841" s="2">
        <f>VLOOKUP(A841,เงินฝาก!$A$2:$H$1022,2,FALSE)</f>
        <v>5341500083923</v>
      </c>
      <c r="C841" t="str">
        <f>VLOOKUP(A841,เงินฝาก!$A$2:$H$1022,3,FALSE)</f>
        <v>พ.ต.ท.</v>
      </c>
      <c r="D841" t="str">
        <f>VLOOKUP(A841,เงินฝาก!$A$2:$H$1022,5,FALSE)</f>
        <v>ภูวนาท</v>
      </c>
      <c r="E841" t="str">
        <f>VLOOKUP(A841,เงินฝาก!$A$2:$H$1022,6,FALSE)</f>
        <v>ลุผล</v>
      </c>
      <c r="F841" t="str">
        <f>D841&amp;" "&amp;E841</f>
        <v>ภูวนาท ลุผล</v>
      </c>
      <c r="G841" s="4">
        <f>SUMIF(เงินฝาก!$A$2:$A$1022,misฝาก!$A$1:$A$886,เงินฝาก!$H$2:$H$1022)</f>
        <v>36410.050000000003</v>
      </c>
    </row>
    <row r="842" spans="1:7" x14ac:dyDescent="0.2">
      <c r="A842" t="s">
        <v>19448</v>
      </c>
      <c r="B842" s="2">
        <f>VLOOKUP(A842,เงินฝาก!$A$2:$H$1022,2,FALSE)</f>
        <v>1709900344997</v>
      </c>
      <c r="C842" t="str">
        <f>VLOOKUP(A842,เงินฝาก!$A$2:$H$1022,3,FALSE)</f>
        <v>ร.ต.อ.</v>
      </c>
      <c r="D842" t="str">
        <f>VLOOKUP(A842,เงินฝาก!$A$2:$H$1022,5,FALSE)</f>
        <v>พิพัฒน์</v>
      </c>
      <c r="E842" t="str">
        <f>VLOOKUP(A842,เงินฝาก!$A$2:$H$1022,6,FALSE)</f>
        <v>ผิวนิ่ม</v>
      </c>
      <c r="F842" t="str">
        <f>D842&amp;" "&amp;E842</f>
        <v>พิพัฒน์ ผิวนิ่ม</v>
      </c>
      <c r="G842" s="4">
        <f>SUMIF(เงินฝาก!$A$2:$A$1022,misฝาก!$A$1:$A$886,เงินฝาก!$H$2:$H$1022)</f>
        <v>34713.75</v>
      </c>
    </row>
    <row r="843" spans="1:7" x14ac:dyDescent="0.2">
      <c r="A843" t="s">
        <v>20268</v>
      </c>
      <c r="B843" s="2">
        <f>VLOOKUP(A843,เงินฝาก!$A$2:$H$1022,2,FALSE)</f>
        <v>1809900950527</v>
      </c>
      <c r="C843" t="str">
        <f>VLOOKUP(A843,เงินฝาก!$A$2:$H$1022,3,FALSE)</f>
        <v>ส.ต.ต.</v>
      </c>
      <c r="D843" t="str">
        <f>VLOOKUP(A843,เงินฝาก!$A$2:$H$1022,5,FALSE)</f>
        <v>กัมปนาท</v>
      </c>
      <c r="E843" t="str">
        <f>VLOOKUP(A843,เงินฝาก!$A$2:$H$1022,6,FALSE)</f>
        <v>เมฆาวรรณ์</v>
      </c>
      <c r="F843" t="str">
        <f>D843&amp;" "&amp;E843</f>
        <v>กัมปนาท เมฆาวรรณ์</v>
      </c>
      <c r="G843" s="4">
        <f>SUMIF(เงินฝาก!$A$2:$A$1022,misฝาก!$A$1:$A$886,เงินฝาก!$H$2:$H$1022)</f>
        <v>34558.839999999997</v>
      </c>
    </row>
    <row r="844" spans="1:7" x14ac:dyDescent="0.2">
      <c r="A844" t="s">
        <v>20275</v>
      </c>
      <c r="B844" s="2">
        <f>VLOOKUP(A844,เงินฝาก!$A$2:$H$1022,2,FALSE)</f>
        <v>1459900590389</v>
      </c>
      <c r="C844" t="str">
        <f>VLOOKUP(A844,เงินฝาก!$A$2:$H$1022,3,FALSE)</f>
        <v>ส.ต.ต.</v>
      </c>
      <c r="D844" t="str">
        <f>VLOOKUP(A844,เงินฝาก!$A$2:$H$1022,5,FALSE)</f>
        <v>บูชิต</v>
      </c>
      <c r="E844" t="str">
        <f>VLOOKUP(A844,เงินฝาก!$A$2:$H$1022,6,FALSE)</f>
        <v>ไชยเดช</v>
      </c>
      <c r="F844" t="str">
        <f>D844&amp;" "&amp;E844</f>
        <v>บูชิต ไชยเดช</v>
      </c>
      <c r="G844" s="4">
        <f>SUMIF(เงินฝาก!$A$2:$A$1022,misฝาก!$A$1:$A$886,เงินฝาก!$H$2:$H$1022)</f>
        <v>34548.910000000003</v>
      </c>
    </row>
    <row r="845" spans="1:7" x14ac:dyDescent="0.2">
      <c r="A845" t="s">
        <v>19839</v>
      </c>
      <c r="B845" s="2">
        <f>VLOOKUP(A845,เงินฝาก!$A$2:$H$1022,2,FALSE)</f>
        <v>1320200016712</v>
      </c>
      <c r="C845" t="str">
        <f>VLOOKUP(A845,เงินฝาก!$A$2:$H$1022,3,FALSE)</f>
        <v>ด.ต.</v>
      </c>
      <c r="D845" t="str">
        <f>VLOOKUP(A845,เงินฝาก!$A$2:$H$1022,5,FALSE)</f>
        <v>พีรศิลป์</v>
      </c>
      <c r="E845" t="str">
        <f>VLOOKUP(A845,เงินฝาก!$A$2:$H$1022,6,FALSE)</f>
        <v>ชมสา</v>
      </c>
      <c r="F845" t="str">
        <f>D845&amp;" "&amp;E845</f>
        <v>พีรศิลป์ ชมสา</v>
      </c>
      <c r="G845" s="4">
        <f>SUMIF(เงินฝาก!$A$2:$A$1022,misฝาก!$A$1:$A$886,เงินฝาก!$H$2:$H$1022)</f>
        <v>34411.129999999997</v>
      </c>
    </row>
    <row r="846" spans="1:7" x14ac:dyDescent="0.2">
      <c r="A846" t="s">
        <v>20193</v>
      </c>
      <c r="B846" s="2">
        <f>VLOOKUP(A846,เงินฝาก!$A$2:$H$1022,2,FALSE)</f>
        <v>1451000160950</v>
      </c>
      <c r="C846" t="str">
        <f>VLOOKUP(A846,เงินฝาก!$A$2:$H$1022,3,FALSE)</f>
        <v>จ.ส.ต.</v>
      </c>
      <c r="D846" t="str">
        <f>VLOOKUP(A846,เงินฝาก!$A$2:$H$1022,5,FALSE)</f>
        <v>เทพพิทักษ์</v>
      </c>
      <c r="E846" t="str">
        <f>VLOOKUP(A846,เงินฝาก!$A$2:$H$1022,6,FALSE)</f>
        <v>ไชยธงรัตน์</v>
      </c>
      <c r="F846" t="str">
        <f>D846&amp;" "&amp;E846</f>
        <v>เทพพิทักษ์ ไชยธงรัตน์</v>
      </c>
      <c r="G846" s="4">
        <f>SUMIF(เงินฝาก!$A$2:$A$1022,misฝาก!$A$1:$A$886,เงินฝาก!$H$2:$H$1022)</f>
        <v>33409.480000000003</v>
      </c>
    </row>
    <row r="847" spans="1:7" x14ac:dyDescent="0.2">
      <c r="A847" t="s">
        <v>18271</v>
      </c>
      <c r="B847" s="2">
        <f>VLOOKUP(A847,เงินฝาก!$A$2:$H$1022,2,FALSE)</f>
        <v>3801200169953</v>
      </c>
      <c r="C847" t="str">
        <f>VLOOKUP(A847,เงินฝาก!$A$2:$H$1022,3,FALSE)</f>
        <v>ร.ต.อ.</v>
      </c>
      <c r="D847" t="str">
        <f>VLOOKUP(A847,เงินฝาก!$A$2:$H$1022,5,FALSE)</f>
        <v>กฤษฎา</v>
      </c>
      <c r="E847" t="str">
        <f>VLOOKUP(A847,เงินฝาก!$A$2:$H$1022,6,FALSE)</f>
        <v>บุญทอง</v>
      </c>
      <c r="F847" t="str">
        <f>D847&amp;" "&amp;E847</f>
        <v>กฤษฎา บุญทอง</v>
      </c>
      <c r="G847" s="4">
        <f>SUMIF(เงินฝาก!$A$2:$A$1022,misฝาก!$A$1:$A$886,เงินฝาก!$H$2:$H$1022)</f>
        <v>33263.68</v>
      </c>
    </row>
    <row r="848" spans="1:7" x14ac:dyDescent="0.2">
      <c r="A848" t="s">
        <v>18387</v>
      </c>
      <c r="B848" s="2">
        <f>VLOOKUP(A848,เงินฝาก!$A$2:$H$1022,2,FALSE)</f>
        <v>3500600260496</v>
      </c>
      <c r="C848" t="str">
        <f>VLOOKUP(A848,เงินฝาก!$A$2:$H$1022,3,FALSE)</f>
        <v>ด.ต.</v>
      </c>
      <c r="D848" t="str">
        <f>VLOOKUP(A848,เงินฝาก!$A$2:$H$1022,5,FALSE)</f>
        <v>สุรินทร์</v>
      </c>
      <c r="E848" t="str">
        <f>VLOOKUP(A848,เงินฝาก!$A$2:$H$1022,6,FALSE)</f>
        <v>ปัญญา</v>
      </c>
      <c r="F848" t="str">
        <f>D848&amp;" "&amp;E848</f>
        <v>สุรินทร์ ปัญญา</v>
      </c>
      <c r="G848" s="4">
        <f>SUMIF(เงินฝาก!$A$2:$A$1022,misฝาก!$A$1:$A$886,เงินฝาก!$H$2:$H$1022)</f>
        <v>31797.72</v>
      </c>
    </row>
    <row r="849" spans="1:7" x14ac:dyDescent="0.2">
      <c r="A849" t="s">
        <v>18392</v>
      </c>
      <c r="B849" s="2">
        <f>VLOOKUP(A849,เงินฝาก!$A$2:$H$1022,2,FALSE)</f>
        <v>1939900085973</v>
      </c>
      <c r="C849" t="str">
        <f>VLOOKUP(A849,เงินฝาก!$A$2:$H$1022,3,FALSE)</f>
        <v>ส.ต.ต.หญิง</v>
      </c>
      <c r="D849" t="str">
        <f>VLOOKUP(A849,เงินฝาก!$A$2:$H$1022,5,FALSE)</f>
        <v>นงนภัส</v>
      </c>
      <c r="E849" t="str">
        <f>VLOOKUP(A849,เงินฝาก!$A$2:$H$1022,6,FALSE)</f>
        <v>ขำประเสริฐ</v>
      </c>
      <c r="F849" t="str">
        <f>D849&amp;" "&amp;E849</f>
        <v>นงนภัส ขำประเสริฐ</v>
      </c>
      <c r="G849" s="4">
        <f>SUMIF(เงินฝาก!$A$2:$A$1022,misฝาก!$A$1:$A$886,เงินฝาก!$H$2:$H$1022)</f>
        <v>28127.21</v>
      </c>
    </row>
    <row r="850" spans="1:7" x14ac:dyDescent="0.2">
      <c r="A850" t="s">
        <v>19977</v>
      </c>
      <c r="B850" s="2">
        <f>VLOOKUP(A850,เงินฝาก!$A$2:$H$1022,2,FALSE)</f>
        <v>1340700524393</v>
      </c>
      <c r="C850" t="str">
        <f>VLOOKUP(A850,เงินฝาก!$A$2:$H$1022,3,FALSE)</f>
        <v>ส.ต.อ.</v>
      </c>
      <c r="D850" t="str">
        <f>VLOOKUP(A850,เงินฝาก!$A$2:$H$1022,5,FALSE)</f>
        <v>ธนพล</v>
      </c>
      <c r="E850" t="str">
        <f>VLOOKUP(A850,เงินฝาก!$A$2:$H$1022,6,FALSE)</f>
        <v>บัวศรี</v>
      </c>
      <c r="F850" t="str">
        <f>D850&amp;" "&amp;E850</f>
        <v>ธนพล บัวศรี</v>
      </c>
      <c r="G850" s="4">
        <f>SUMIF(เงินฝาก!$A$2:$A$1022,misฝาก!$A$1:$A$886,เงินฝาก!$H$2:$H$1022)</f>
        <v>28110.75</v>
      </c>
    </row>
    <row r="851" spans="1:7" x14ac:dyDescent="0.2">
      <c r="A851" t="s">
        <v>18222</v>
      </c>
      <c r="B851" s="2">
        <f>VLOOKUP(A851,เงินฝาก!$A$2:$H$1022,2,FALSE)</f>
        <v>3100502348694</v>
      </c>
      <c r="C851" t="str">
        <f>VLOOKUP(A851,เงินฝาก!$A$2:$H$1022,3,FALSE)</f>
        <v>ด.ต.</v>
      </c>
      <c r="D851" t="str">
        <f>VLOOKUP(A851,เงินฝาก!$A$2:$H$1022,5,FALSE)</f>
        <v>ศุภศักดิ์</v>
      </c>
      <c r="E851" t="str">
        <f>VLOOKUP(A851,เงินฝาก!$A$2:$H$1022,6,FALSE)</f>
        <v>บุญญะสุต</v>
      </c>
      <c r="F851" t="str">
        <f>D851&amp;" "&amp;E851</f>
        <v>ศุภศักดิ์ บุญญะสุต</v>
      </c>
      <c r="G851" s="4">
        <f>SUMIF(เงินฝาก!$A$2:$A$1022,misฝาก!$A$1:$A$886,เงินฝาก!$H$2:$H$1022)</f>
        <v>27324.31</v>
      </c>
    </row>
    <row r="852" spans="1:7" x14ac:dyDescent="0.2">
      <c r="A852" t="s">
        <v>20312</v>
      </c>
      <c r="B852" s="2">
        <f>VLOOKUP(A852,เงินฝาก!$A$2:$H$1022,2,FALSE)</f>
        <v>1469900442258</v>
      </c>
      <c r="C852" t="str">
        <f>VLOOKUP(A852,เงินฝาก!$A$2:$H$1022,3,FALSE)</f>
        <v>ส.ต.ต.</v>
      </c>
      <c r="D852" t="str">
        <f>VLOOKUP(A852,เงินฝาก!$A$2:$H$1022,5,FALSE)</f>
        <v>จตุกร</v>
      </c>
      <c r="E852" t="str">
        <f>VLOOKUP(A852,เงินฝาก!$A$2:$H$1022,6,FALSE)</f>
        <v>นาชัยเพชร</v>
      </c>
      <c r="F852" t="str">
        <f>D852&amp;" "&amp;E852</f>
        <v>จตุกร นาชัยเพชร</v>
      </c>
      <c r="G852" s="4">
        <f>SUMIF(เงินฝาก!$A$2:$A$1022,misฝาก!$A$1:$A$886,เงินฝาก!$H$2:$H$1022)</f>
        <v>27065.47</v>
      </c>
    </row>
    <row r="853" spans="1:7" x14ac:dyDescent="0.2">
      <c r="A853" t="s">
        <v>17927</v>
      </c>
      <c r="B853" s="2">
        <f>VLOOKUP(A853,เงินฝาก!$A$2:$H$1022,2,FALSE)</f>
        <v>3770100067415</v>
      </c>
      <c r="C853" t="str">
        <f>VLOOKUP(A853,เงินฝาก!$A$2:$H$1022,3,FALSE)</f>
        <v>ด.ต.</v>
      </c>
      <c r="D853" t="str">
        <f>VLOOKUP(A853,เงินฝาก!$A$2:$H$1022,5,FALSE)</f>
        <v>ภาคภูมิ</v>
      </c>
      <c r="E853" t="str">
        <f>VLOOKUP(A853,เงินฝาก!$A$2:$H$1022,6,FALSE)</f>
        <v>อินสวรรค์</v>
      </c>
      <c r="F853" t="str">
        <f>D853&amp;" "&amp;E853</f>
        <v>ภาคภูมิ อินสวรรค์</v>
      </c>
      <c r="G853" s="4">
        <f>SUMIF(เงินฝาก!$A$2:$A$1022,misฝาก!$A$1:$A$886,เงินฝาก!$H$2:$H$1022)</f>
        <v>26078.84</v>
      </c>
    </row>
    <row r="854" spans="1:7" x14ac:dyDescent="0.2">
      <c r="A854" t="s">
        <v>17619</v>
      </c>
      <c r="B854" s="2">
        <f>VLOOKUP(A854,เงินฝาก!$A$2:$H$1022,2,FALSE)</f>
        <v>3101201902821</v>
      </c>
      <c r="C854" t="str">
        <f>VLOOKUP(A854,เงินฝาก!$A$2:$H$1022,3,FALSE)</f>
        <v>ร.ต.ท.</v>
      </c>
      <c r="D854" t="str">
        <f>VLOOKUP(A854,เงินฝาก!$A$2:$H$1022,5,FALSE)</f>
        <v>ว่องวิทย์</v>
      </c>
      <c r="E854" t="str">
        <f>VLOOKUP(A854,เงินฝาก!$A$2:$H$1022,6,FALSE)</f>
        <v>ยอดเจริญฤทธิ์</v>
      </c>
      <c r="F854" t="str">
        <f>D854&amp;" "&amp;E854</f>
        <v>ว่องวิทย์ ยอดเจริญฤทธิ์</v>
      </c>
      <c r="G854" s="4">
        <f>SUMIF(เงินฝาก!$A$2:$A$1022,misฝาก!$A$1:$A$886,เงินฝาก!$H$2:$H$1022)</f>
        <v>25973.26</v>
      </c>
    </row>
    <row r="855" spans="1:7" x14ac:dyDescent="0.2">
      <c r="A855" t="s">
        <v>18388</v>
      </c>
      <c r="B855" s="2">
        <f>VLOOKUP(A855,เงินฝาก!$A$2:$H$1022,2,FALSE)</f>
        <v>3929900242218</v>
      </c>
      <c r="C855" t="str">
        <f>VLOOKUP(A855,เงินฝาก!$A$2:$H$1022,3,FALSE)</f>
        <v>ร.ต.อ.</v>
      </c>
      <c r="D855" t="str">
        <f>VLOOKUP(A855,เงินฝาก!$A$2:$H$1022,5,FALSE)</f>
        <v>เด่นอนันท์</v>
      </c>
      <c r="E855" t="str">
        <f>VLOOKUP(A855,เงินฝาก!$A$2:$H$1022,6,FALSE)</f>
        <v>ยอดราช</v>
      </c>
      <c r="F855" t="str">
        <f>D855&amp;" "&amp;E855</f>
        <v>เด่นอนันท์ ยอดราช</v>
      </c>
      <c r="G855" s="4">
        <f>SUMIF(เงินฝาก!$A$2:$A$1022,misฝาก!$A$1:$A$886,เงินฝาก!$H$2:$H$1022)</f>
        <v>25950.36</v>
      </c>
    </row>
    <row r="856" spans="1:7" x14ac:dyDescent="0.2">
      <c r="A856" t="s">
        <v>18462</v>
      </c>
      <c r="B856" s="2">
        <f>VLOOKUP(A856,เงินฝาก!$A$2:$H$1022,2,FALSE)</f>
        <v>3101500320041</v>
      </c>
      <c r="C856" t="str">
        <f>VLOOKUP(A856,เงินฝาก!$A$2:$H$1022,3,FALSE)</f>
        <v>พ.ต.ท.</v>
      </c>
      <c r="D856" t="str">
        <f>VLOOKUP(A856,เงินฝาก!$A$2:$H$1022,5,FALSE)</f>
        <v>พุทธพงศ์</v>
      </c>
      <c r="E856" t="str">
        <f>VLOOKUP(A856,เงินฝาก!$A$2:$H$1022,6,FALSE)</f>
        <v>เมฆเอี่ยมนภา</v>
      </c>
      <c r="F856" t="str">
        <f>D856&amp;" "&amp;E856</f>
        <v>พุทธพงศ์ เมฆเอี่ยมนภา</v>
      </c>
      <c r="G856" s="4">
        <f>SUMIF(เงินฝาก!$A$2:$A$1022,misฝาก!$A$1:$A$886,เงินฝาก!$H$2:$H$1022)</f>
        <v>25490.74</v>
      </c>
    </row>
    <row r="857" spans="1:7" x14ac:dyDescent="0.2">
      <c r="A857" t="s">
        <v>20264</v>
      </c>
      <c r="B857" s="2">
        <f>VLOOKUP(A857,เงินฝาก!$A$2:$H$1022,2,FALSE)</f>
        <v>1330900314783</v>
      </c>
      <c r="C857" t="str">
        <f>VLOOKUP(A857,เงินฝาก!$A$2:$H$1022,3,FALSE)</f>
        <v>ส.ต.ต.</v>
      </c>
      <c r="D857" t="str">
        <f>VLOOKUP(A857,เงินฝาก!$A$2:$H$1022,5,FALSE)</f>
        <v>ศุภชัย</v>
      </c>
      <c r="E857" t="str">
        <f>VLOOKUP(A857,เงินฝาก!$A$2:$H$1022,6,FALSE)</f>
        <v>โต๊ะสิงห์</v>
      </c>
      <c r="F857" t="str">
        <f>D857&amp;" "&amp;E857</f>
        <v>ศุภชัย โต๊ะสิงห์</v>
      </c>
      <c r="G857" s="4">
        <f>SUMIF(เงินฝาก!$A$2:$A$1022,misฝาก!$A$1:$A$886,เงินฝาก!$H$2:$H$1022)</f>
        <v>24600</v>
      </c>
    </row>
    <row r="858" spans="1:7" x14ac:dyDescent="0.2">
      <c r="A858" t="s">
        <v>18541</v>
      </c>
      <c r="B858" s="2">
        <f>VLOOKUP(A858,เงินฝาก!$A$2:$H$1022,2,FALSE)</f>
        <v>1309800019176</v>
      </c>
      <c r="C858" t="str">
        <f>VLOOKUP(A858,เงินฝาก!$A$2:$H$1022,3,FALSE)</f>
        <v>ร.ต.ท.</v>
      </c>
      <c r="D858" t="str">
        <f>VLOOKUP(A858,เงินฝาก!$A$2:$H$1022,5,FALSE)</f>
        <v>ศรัณยพงษ์</v>
      </c>
      <c r="E858" t="str">
        <f>VLOOKUP(A858,เงินฝาก!$A$2:$H$1022,6,FALSE)</f>
        <v>จังพนาสิน</v>
      </c>
      <c r="F858" t="str">
        <f>D858&amp;" "&amp;E858</f>
        <v>ศรัณยพงษ์ จังพนาสิน</v>
      </c>
      <c r="G858" s="4">
        <f>SUMIF(เงินฝาก!$A$2:$A$1022,misฝาก!$A$1:$A$886,เงินฝาก!$H$2:$H$1022)</f>
        <v>23694.74</v>
      </c>
    </row>
    <row r="859" spans="1:7" x14ac:dyDescent="0.2">
      <c r="A859" t="s">
        <v>17728</v>
      </c>
      <c r="B859" s="2">
        <f>VLOOKUP(A859,เงินฝาก!$A$2:$H$1022,2,FALSE)</f>
        <v>3710300559575</v>
      </c>
      <c r="C859" t="str">
        <f>VLOOKUP(A859,เงินฝาก!$A$2:$H$1022,3,FALSE)</f>
        <v>ด.ต.</v>
      </c>
      <c r="D859" t="str">
        <f>VLOOKUP(A859,เงินฝาก!$A$2:$H$1022,5,FALSE)</f>
        <v>วชิรกาญจน์</v>
      </c>
      <c r="E859" t="str">
        <f>VLOOKUP(A859,เงินฝาก!$A$2:$H$1022,6,FALSE)</f>
        <v>จูอินทร์</v>
      </c>
      <c r="F859" t="str">
        <f>D859&amp;" "&amp;E859</f>
        <v>วชิรกาญจน์ จูอินทร์</v>
      </c>
      <c r="G859" s="4">
        <f>SUMIF(เงินฝาก!$A$2:$A$1022,misฝาก!$A$1:$A$886,เงินฝาก!$H$2:$H$1022)</f>
        <v>22302.92</v>
      </c>
    </row>
    <row r="860" spans="1:7" x14ac:dyDescent="0.2">
      <c r="A860" t="s">
        <v>18044</v>
      </c>
      <c r="B860" s="2">
        <f>VLOOKUP(A860,เงินฝาก!$A$2:$H$1022,2,FALSE)</f>
        <v>3330401073337</v>
      </c>
      <c r="C860" t="str">
        <f>VLOOKUP(A860,เงินฝาก!$A$2:$H$1022,3,FALSE)</f>
        <v>พ.ต.ต.</v>
      </c>
      <c r="D860" t="str">
        <f>VLOOKUP(A860,เงินฝาก!$A$2:$H$1022,5,FALSE)</f>
        <v>นวพล</v>
      </c>
      <c r="E860" t="str">
        <f>VLOOKUP(A860,เงินฝาก!$A$2:$H$1022,6,FALSE)</f>
        <v>พื้นผา</v>
      </c>
      <c r="F860" t="str">
        <f>D860&amp;" "&amp;E860</f>
        <v>นวพล พื้นผา</v>
      </c>
      <c r="G860" s="4">
        <f>SUMIF(เงินฝาก!$A$2:$A$1022,misฝาก!$A$1:$A$886,เงินฝาก!$H$2:$H$1022)</f>
        <v>21442.65</v>
      </c>
    </row>
    <row r="861" spans="1:7" x14ac:dyDescent="0.2">
      <c r="A861" t="s">
        <v>19199</v>
      </c>
      <c r="B861" s="2">
        <f>VLOOKUP(A861,เงินฝาก!$A$2:$H$1022,2,FALSE)</f>
        <v>3801600432007</v>
      </c>
      <c r="C861" t="str">
        <f>VLOOKUP(A861,เงินฝาก!$A$2:$H$1022,3,FALSE)</f>
        <v>จ.ส.ต.หญิง</v>
      </c>
      <c r="D861" t="str">
        <f>VLOOKUP(A861,เงินฝาก!$A$2:$H$1022,5,FALSE)</f>
        <v>แววตา</v>
      </c>
      <c r="E861" t="str">
        <f>VLOOKUP(A861,เงินฝาก!$A$2:$H$1022,6,FALSE)</f>
        <v>เชยสุขจิตต์</v>
      </c>
      <c r="F861" t="str">
        <f>D861&amp;" "&amp;E861</f>
        <v>แววตา เชยสุขจิตต์</v>
      </c>
      <c r="G861" s="4">
        <f>SUMIF(เงินฝาก!$A$2:$A$1022,misฝาก!$A$1:$A$886,เงินฝาก!$H$2:$H$1022)</f>
        <v>19843.09</v>
      </c>
    </row>
    <row r="862" spans="1:7" x14ac:dyDescent="0.2">
      <c r="A862" t="s">
        <v>18979</v>
      </c>
      <c r="B862" s="2">
        <f>VLOOKUP(A862,เงินฝาก!$A$2:$H$1022,2,FALSE)</f>
        <v>1420100100371</v>
      </c>
      <c r="C862" t="str">
        <f>VLOOKUP(A862,เงินฝาก!$A$2:$H$1022,3,FALSE)</f>
        <v>จ.ส.ต.</v>
      </c>
      <c r="D862" t="str">
        <f>VLOOKUP(A862,เงินฝาก!$A$2:$H$1022,5,FALSE)</f>
        <v>กฤษดา</v>
      </c>
      <c r="E862" t="str">
        <f>VLOOKUP(A862,เงินฝาก!$A$2:$H$1022,6,FALSE)</f>
        <v>ทัพขวา</v>
      </c>
      <c r="F862" t="str">
        <f>D862&amp;" "&amp;E862</f>
        <v>กฤษดา ทัพขวา</v>
      </c>
      <c r="G862" s="4">
        <f>SUMIF(เงินฝาก!$A$2:$A$1022,misฝาก!$A$1:$A$886,เงินฝาก!$H$2:$H$1022)</f>
        <v>19592.580000000002</v>
      </c>
    </row>
    <row r="863" spans="1:7" x14ac:dyDescent="0.2">
      <c r="A863" t="s">
        <v>17818</v>
      </c>
      <c r="B863" s="2">
        <f>VLOOKUP(A863,เงินฝาก!$A$2:$H$1022,2,FALSE)</f>
        <v>3130200003911</v>
      </c>
      <c r="C863" t="str">
        <f>VLOOKUP(A863,เงินฝาก!$A$2:$H$1022,3,FALSE)</f>
        <v>พล.ต.ต.</v>
      </c>
      <c r="D863" t="str">
        <f>VLOOKUP(A863,เงินฝาก!$A$2:$H$1022,5,FALSE)</f>
        <v>ศรายุทธ</v>
      </c>
      <c r="E863" t="str">
        <f>VLOOKUP(A863,เงินฝาก!$A$2:$H$1022,6,FALSE)</f>
        <v>พูลธัญญะ</v>
      </c>
      <c r="F863" t="str">
        <f>D863&amp;" "&amp;E863</f>
        <v>ศรายุทธ พูลธัญญะ</v>
      </c>
      <c r="G863" s="4">
        <f>SUMIF(เงินฝาก!$A$2:$A$1022,misฝาก!$A$1:$A$886,เงินฝาก!$H$2:$H$1022)</f>
        <v>18261.13</v>
      </c>
    </row>
    <row r="864" spans="1:7" x14ac:dyDescent="0.2">
      <c r="A864" t="s">
        <v>18281</v>
      </c>
      <c r="B864" s="2">
        <f>VLOOKUP(A864,เงินฝาก!$A$2:$H$1022,2,FALSE)</f>
        <v>3860101029028</v>
      </c>
      <c r="C864" t="str">
        <f>VLOOKUP(A864,เงินฝาก!$A$2:$H$1022,3,FALSE)</f>
        <v>ร.ต.ท.</v>
      </c>
      <c r="D864" t="str">
        <f>VLOOKUP(A864,เงินฝาก!$A$2:$H$1022,5,FALSE)</f>
        <v>คณิศร</v>
      </c>
      <c r="E864" t="str">
        <f>VLOOKUP(A864,เงินฝาก!$A$2:$H$1022,6,FALSE)</f>
        <v>บุญสิน</v>
      </c>
      <c r="F864" t="str">
        <f>D864&amp;" "&amp;E864</f>
        <v>คณิศร บุญสิน</v>
      </c>
      <c r="G864" s="4">
        <f>SUMIF(เงินฝาก!$A$2:$A$1022,misฝาก!$A$1:$A$886,เงินฝาก!$H$2:$H$1022)</f>
        <v>18178.93</v>
      </c>
    </row>
    <row r="865" spans="1:7" x14ac:dyDescent="0.2">
      <c r="A865" t="s">
        <v>17857</v>
      </c>
      <c r="B865" s="2">
        <f>VLOOKUP(A865,เงินฝาก!$A$2:$H$1022,2,FALSE)</f>
        <v>3349800106342</v>
      </c>
      <c r="C865" t="str">
        <f>VLOOKUP(A865,เงินฝาก!$A$2:$H$1022,3,FALSE)</f>
        <v>ร.ต.อ.</v>
      </c>
      <c r="D865" t="str">
        <f>VLOOKUP(A865,เงินฝาก!$A$2:$H$1022,5,FALSE)</f>
        <v>ณัฏฐพล</v>
      </c>
      <c r="E865" t="str">
        <f>VLOOKUP(A865,เงินฝาก!$A$2:$H$1022,6,FALSE)</f>
        <v>จโนภาส</v>
      </c>
      <c r="F865" t="str">
        <f>D865&amp;" "&amp;E865</f>
        <v>ณัฏฐพล จโนภาส</v>
      </c>
      <c r="G865" s="4">
        <f>SUMIF(เงินฝาก!$A$2:$A$1022,misฝาก!$A$1:$A$886,เงินฝาก!$H$2:$H$1022)</f>
        <v>16673.84</v>
      </c>
    </row>
    <row r="866" spans="1:7" x14ac:dyDescent="0.2">
      <c r="A866" t="s">
        <v>18024</v>
      </c>
      <c r="B866" s="2">
        <f>VLOOKUP(A866,เงินฝาก!$A$2:$H$1022,2,FALSE)</f>
        <v>3100905587662</v>
      </c>
      <c r="C866" t="str">
        <f>VLOOKUP(A866,เงินฝาก!$A$2:$H$1022,3,FALSE)</f>
        <v>พ.ต.อ.</v>
      </c>
      <c r="D866" t="str">
        <f>VLOOKUP(A866,เงินฝาก!$A$2:$H$1022,5,FALSE)</f>
        <v>ชัยโรจน์</v>
      </c>
      <c r="E866" t="str">
        <f>VLOOKUP(A866,เงินฝาก!$A$2:$H$1022,6,FALSE)</f>
        <v>ชัยยะ</v>
      </c>
      <c r="F866" t="str">
        <f>D866&amp;" "&amp;E866</f>
        <v>ชัยโรจน์ ชัยยะ</v>
      </c>
      <c r="G866" s="4">
        <f>SUMIF(เงินฝาก!$A$2:$A$1022,misฝาก!$A$1:$A$886,เงินฝาก!$H$2:$H$1022)</f>
        <v>16417.88</v>
      </c>
    </row>
    <row r="867" spans="1:7" x14ac:dyDescent="0.2">
      <c r="A867" t="s">
        <v>19015</v>
      </c>
      <c r="B867" s="2">
        <f>VLOOKUP(A867,เงินฝาก!$A$2:$H$1022,2,FALSE)</f>
        <v>3120500283374</v>
      </c>
      <c r="C867" t="str">
        <f>VLOOKUP(A867,เงินฝาก!$A$2:$H$1022,3,FALSE)</f>
        <v>พ.ต.ท.</v>
      </c>
      <c r="D867" t="str">
        <f>VLOOKUP(A867,เงินฝาก!$A$2:$H$1022,5,FALSE)</f>
        <v>วินัย</v>
      </c>
      <c r="E867" t="str">
        <f>VLOOKUP(A867,เงินฝาก!$A$2:$H$1022,6,FALSE)</f>
        <v>ธนะโชติ</v>
      </c>
      <c r="F867" t="str">
        <f>D867&amp;" "&amp;E867</f>
        <v>วินัย ธนะโชติ</v>
      </c>
      <c r="G867" s="4">
        <f>SUMIF(เงินฝาก!$A$2:$A$1022,misฝาก!$A$1:$A$886,เงินฝาก!$H$2:$H$1022)</f>
        <v>15956.96</v>
      </c>
    </row>
    <row r="868" spans="1:7" x14ac:dyDescent="0.2">
      <c r="A868" t="s">
        <v>17538</v>
      </c>
      <c r="B868" s="2">
        <f>VLOOKUP(A868,เงินฝาก!$A$2:$H$1022,2,FALSE)</f>
        <v>3101203025479</v>
      </c>
      <c r="C868" t="str">
        <f>VLOOKUP(A868,เงินฝาก!$A$2:$H$1022,3,FALSE)</f>
        <v>ด.ต.หญิง</v>
      </c>
      <c r="D868" t="str">
        <f>VLOOKUP(A868,เงินฝาก!$A$2:$H$1022,5,FALSE)</f>
        <v>กรกมล</v>
      </c>
      <c r="E868" t="str">
        <f>VLOOKUP(A868,เงินฝาก!$A$2:$H$1022,6,FALSE)</f>
        <v>เพชรคุ้ม</v>
      </c>
      <c r="F868" t="str">
        <f>D868&amp;" "&amp;E868</f>
        <v>กรกมล เพชรคุ้ม</v>
      </c>
      <c r="G868" s="4">
        <f>SUMIF(เงินฝาก!$A$2:$A$1022,misฝาก!$A$1:$A$886,เงินฝาก!$H$2:$H$1022)</f>
        <v>15701.89</v>
      </c>
    </row>
    <row r="869" spans="1:7" x14ac:dyDescent="0.2">
      <c r="A869" t="s">
        <v>18372</v>
      </c>
      <c r="B869" s="2">
        <f>VLOOKUP(A869,เงินฝาก!$A$2:$H$1022,2,FALSE)</f>
        <v>3740300354388</v>
      </c>
      <c r="C869" t="str">
        <f>VLOOKUP(A869,เงินฝาก!$A$2:$H$1022,3,FALSE)</f>
        <v>พ.ต.ท.</v>
      </c>
      <c r="D869" t="str">
        <f>VLOOKUP(A869,เงินฝาก!$A$2:$H$1022,5,FALSE)</f>
        <v>ณัฐพงศ์</v>
      </c>
      <c r="E869" t="str">
        <f>VLOOKUP(A869,เงินฝาก!$A$2:$H$1022,6,FALSE)</f>
        <v>ตรงเที่ยง</v>
      </c>
      <c r="F869" t="str">
        <f>D869&amp;" "&amp;E869</f>
        <v>ณัฐพงศ์ ตรงเที่ยง</v>
      </c>
      <c r="G869" s="4">
        <f>SUMIF(เงินฝาก!$A$2:$A$1022,misฝาก!$A$1:$A$886,เงินฝาก!$H$2:$H$1022)</f>
        <v>15643.57</v>
      </c>
    </row>
    <row r="870" spans="1:7" x14ac:dyDescent="0.2">
      <c r="A870" t="s">
        <v>18205</v>
      </c>
      <c r="B870" s="2">
        <f>VLOOKUP(A870,เงินฝาก!$A$2:$H$1022,2,FALSE)</f>
        <v>3102201731873</v>
      </c>
      <c r="C870" t="str">
        <f>VLOOKUP(A870,เงินฝาก!$A$2:$H$1022,3,FALSE)</f>
        <v>ร.ต.ท.</v>
      </c>
      <c r="D870" t="str">
        <f>VLOOKUP(A870,เงินฝาก!$A$2:$H$1022,5,FALSE)</f>
        <v>ขวัญชัย</v>
      </c>
      <c r="E870" t="str">
        <f>VLOOKUP(A870,เงินฝาก!$A$2:$H$1022,6,FALSE)</f>
        <v>จิตต์เมตตา</v>
      </c>
      <c r="F870" t="str">
        <f>D870&amp;" "&amp;E870</f>
        <v>ขวัญชัย จิตต์เมตตา</v>
      </c>
      <c r="G870" s="4">
        <f>SUMIF(เงินฝาก!$A$2:$A$1022,misฝาก!$A$1:$A$886,เงินฝาก!$H$2:$H$1022)</f>
        <v>15436.32</v>
      </c>
    </row>
    <row r="871" spans="1:7" x14ac:dyDescent="0.2">
      <c r="A871" t="s">
        <v>17726</v>
      </c>
      <c r="B871" s="2">
        <f>VLOOKUP(A871,เงินฝาก!$A$2:$H$1022,2,FALSE)</f>
        <v>3860100297541</v>
      </c>
      <c r="C871" t="str">
        <f>VLOOKUP(A871,เงินฝาก!$A$2:$H$1022,3,FALSE)</f>
        <v>ด.ต.</v>
      </c>
      <c r="D871" t="str">
        <f>VLOOKUP(A871,เงินฝาก!$A$2:$H$1022,5,FALSE)</f>
        <v>ชยพล</v>
      </c>
      <c r="E871" t="str">
        <f>VLOOKUP(A871,เงินฝาก!$A$2:$H$1022,6,FALSE)</f>
        <v>บุญเพ็ง</v>
      </c>
      <c r="F871" t="str">
        <f>D871&amp;" "&amp;E871</f>
        <v>ชยพล บุญเพ็ง</v>
      </c>
      <c r="G871" s="4">
        <f>SUMIF(เงินฝาก!$A$2:$A$1022,misฝาก!$A$1:$A$886,เงินฝาก!$H$2:$H$1022)</f>
        <v>15432.59</v>
      </c>
    </row>
    <row r="872" spans="1:7" x14ac:dyDescent="0.2">
      <c r="A872" t="s">
        <v>20061</v>
      </c>
      <c r="B872" s="2">
        <f>VLOOKUP(A872,เงินฝาก!$A$2:$H$1022,2,FALSE)</f>
        <v>1659900417332</v>
      </c>
      <c r="C872" t="str">
        <f>VLOOKUP(A872,เงินฝาก!$A$2:$H$1022,3,FALSE)</f>
        <v>ด.ต.</v>
      </c>
      <c r="D872" t="str">
        <f>VLOOKUP(A872,เงินฝาก!$A$2:$H$1022,5,FALSE)</f>
        <v>พงษ์พิษณุ</v>
      </c>
      <c r="E872" t="str">
        <f>VLOOKUP(A872,เงินฝาก!$A$2:$H$1022,6,FALSE)</f>
        <v>ชั้นกลาง</v>
      </c>
      <c r="F872" t="str">
        <f>D872&amp;" "&amp;E872</f>
        <v>พงษ์พิษณุ ชั้นกลาง</v>
      </c>
      <c r="G872" s="4">
        <f>SUMIF(เงินฝาก!$A$2:$A$1022,misฝาก!$A$1:$A$886,เงินฝาก!$H$2:$H$1022)</f>
        <v>14255.69</v>
      </c>
    </row>
    <row r="873" spans="1:7" x14ac:dyDescent="0.2">
      <c r="A873" t="s">
        <v>18858</v>
      </c>
      <c r="B873" s="2">
        <f>VLOOKUP(A873,เงินฝาก!$A$2:$H$1022,2,FALSE)</f>
        <v>1179900045472</v>
      </c>
      <c r="C873" t="str">
        <f>VLOOKUP(A873,เงินฝาก!$A$2:$H$1022,3,FALSE)</f>
        <v>พ.ต.ต.</v>
      </c>
      <c r="D873" t="str">
        <f>VLOOKUP(A873,เงินฝาก!$A$2:$H$1022,5,FALSE)</f>
        <v>ธิติ</v>
      </c>
      <c r="E873" t="str">
        <f>VLOOKUP(A873,เงินฝาก!$A$2:$H$1022,6,FALSE)</f>
        <v>เปฏะพันธุ์</v>
      </c>
      <c r="F873" t="str">
        <f>D873&amp;" "&amp;E873</f>
        <v>ธิติ เปฏะพันธุ์</v>
      </c>
      <c r="G873" s="4">
        <f>SUMIF(เงินฝาก!$A$2:$A$1022,misฝาก!$A$1:$A$886,เงินฝาก!$H$2:$H$1022)</f>
        <v>13867.83</v>
      </c>
    </row>
    <row r="874" spans="1:7" x14ac:dyDescent="0.2">
      <c r="A874" t="s">
        <v>18043</v>
      </c>
      <c r="B874" s="2">
        <f>VLOOKUP(A874,เงินฝาก!$A$2:$H$1022,2,FALSE)</f>
        <v>3220200284579</v>
      </c>
      <c r="C874" t="str">
        <f>VLOOKUP(A874,เงินฝาก!$A$2:$H$1022,3,FALSE)</f>
        <v>ด.ต.</v>
      </c>
      <c r="D874" t="str">
        <f>VLOOKUP(A874,เงินฝาก!$A$2:$H$1022,5,FALSE)</f>
        <v>สุรสิทธิ์</v>
      </c>
      <c r="E874" t="str">
        <f>VLOOKUP(A874,เงินฝาก!$A$2:$H$1022,6,FALSE)</f>
        <v>สติดี</v>
      </c>
      <c r="F874" t="str">
        <f>D874&amp;" "&amp;E874</f>
        <v>สุรสิทธิ์ สติดี</v>
      </c>
      <c r="G874" s="4">
        <f>SUMIF(เงินฝาก!$A$2:$A$1022,misฝาก!$A$1:$A$886,เงินฝาก!$H$2:$H$1022)</f>
        <v>13831.48</v>
      </c>
    </row>
    <row r="875" spans="1:7" x14ac:dyDescent="0.2">
      <c r="A875" t="s">
        <v>19673</v>
      </c>
      <c r="B875" s="2">
        <f>VLOOKUP(A875,เงินฝาก!$A$2:$H$1022,2,FALSE)</f>
        <v>1340800043451</v>
      </c>
      <c r="C875" t="str">
        <f>VLOOKUP(A875,เงินฝาก!$A$2:$H$1022,3,FALSE)</f>
        <v>จ.ส.ต.</v>
      </c>
      <c r="D875" t="str">
        <f>VLOOKUP(A875,เงินฝาก!$A$2:$H$1022,5,FALSE)</f>
        <v>อักขราทร</v>
      </c>
      <c r="E875" t="str">
        <f>VLOOKUP(A875,เงินฝาก!$A$2:$H$1022,6,FALSE)</f>
        <v>เกษทองมา</v>
      </c>
      <c r="F875" t="str">
        <f>D875&amp;" "&amp;E875</f>
        <v>อักขราทร เกษทองมา</v>
      </c>
      <c r="G875" s="4">
        <f>SUMIF(เงินฝาก!$A$2:$A$1022,misฝาก!$A$1:$A$886,เงินฝาก!$H$2:$H$1022)</f>
        <v>13677.07</v>
      </c>
    </row>
    <row r="876" spans="1:7" x14ac:dyDescent="0.2">
      <c r="A876" t="s">
        <v>18125</v>
      </c>
      <c r="B876" s="2">
        <f>VLOOKUP(A876,เงินฝาก!$A$2:$H$1022,2,FALSE)</f>
        <v>3660500403481</v>
      </c>
      <c r="C876" t="str">
        <f>VLOOKUP(A876,เงินฝาก!$A$2:$H$1022,3,FALSE)</f>
        <v>ด.ต.หญิง</v>
      </c>
      <c r="D876" t="str">
        <f>VLOOKUP(A876,เงินฝาก!$A$2:$H$1022,5,FALSE)</f>
        <v>อัญชลี</v>
      </c>
      <c r="E876" t="str">
        <f>VLOOKUP(A876,เงินฝาก!$A$2:$H$1022,6,FALSE)</f>
        <v>ขันธ์ดวง</v>
      </c>
      <c r="F876" t="str">
        <f>D876&amp;" "&amp;E876</f>
        <v>อัญชลี ขันธ์ดวง</v>
      </c>
      <c r="G876" s="4">
        <f>SUMIF(เงินฝาก!$A$2:$A$1022,misฝาก!$A$1:$A$886,เงินฝาก!$H$2:$H$1022)</f>
        <v>12765.95</v>
      </c>
    </row>
    <row r="877" spans="1:7" x14ac:dyDescent="0.2">
      <c r="A877" t="s">
        <v>19007</v>
      </c>
      <c r="B877" s="2">
        <f>VLOOKUP(A877,เงินฝาก!$A$2:$H$1022,2,FALSE)</f>
        <v>1709900266198</v>
      </c>
      <c r="C877" t="str">
        <f>VLOOKUP(A877,เงินฝาก!$A$2:$H$1022,3,FALSE)</f>
        <v>พ.ต.ท.</v>
      </c>
      <c r="D877" t="str">
        <f>VLOOKUP(A877,เงินฝาก!$A$2:$H$1022,5,FALSE)</f>
        <v>รชต</v>
      </c>
      <c r="E877" t="str">
        <f>VLOOKUP(A877,เงินฝาก!$A$2:$H$1022,6,FALSE)</f>
        <v>ฉัตรวชิระวงษ์</v>
      </c>
      <c r="F877" t="str">
        <f>D877&amp;" "&amp;E877</f>
        <v>รชต ฉัตรวชิระวงษ์</v>
      </c>
      <c r="G877" s="4">
        <f>SUMIF(เงินฝาก!$A$2:$A$1022,misฝาก!$A$1:$A$886,เงินฝาก!$H$2:$H$1022)</f>
        <v>12698.45</v>
      </c>
    </row>
    <row r="878" spans="1:7" x14ac:dyDescent="0.2">
      <c r="A878" t="s">
        <v>20411</v>
      </c>
      <c r="B878" s="2">
        <f>VLOOKUP(A878,เงินฝาก!$A$2:$H$1022,2,FALSE)</f>
        <v>3101202170092</v>
      </c>
      <c r="C878" t="str">
        <f>VLOOKUP(A878,เงินฝาก!$A$2:$H$1022,3,FALSE)</f>
        <v>นาง</v>
      </c>
      <c r="D878" t="str">
        <f>VLOOKUP(A878,เงินฝาก!$A$2:$H$1022,5,FALSE)</f>
        <v>สินีนาฏ</v>
      </c>
      <c r="E878" t="str">
        <f>VLOOKUP(A878,เงินฝาก!$A$2:$H$1022,6,FALSE)</f>
        <v>ยินดีอารมณ์</v>
      </c>
      <c r="F878" t="str">
        <f>D878&amp;" "&amp;E878</f>
        <v>สินีนาฏ ยินดีอารมณ์</v>
      </c>
      <c r="G878" s="4">
        <f>SUMIF(เงินฝาก!$A$2:$A$1022,misฝาก!$A$1:$A$886,เงินฝาก!$H$2:$H$1022)</f>
        <v>12634.17</v>
      </c>
    </row>
    <row r="879" spans="1:7" x14ac:dyDescent="0.2">
      <c r="A879" t="s">
        <v>19910</v>
      </c>
      <c r="B879" s="2">
        <f>VLOOKUP(A879,เงินฝาก!$A$2:$H$1022,2,FALSE)</f>
        <v>1101401580219</v>
      </c>
      <c r="C879" t="str">
        <f>VLOOKUP(A879,เงินฝาก!$A$2:$H$1022,3,FALSE)</f>
        <v>ส.ต.อ.</v>
      </c>
      <c r="D879" t="str">
        <f>VLOOKUP(A879,เงินฝาก!$A$2:$H$1022,5,FALSE)</f>
        <v>ชลากร</v>
      </c>
      <c r="E879" t="str">
        <f>VLOOKUP(A879,เงินฝาก!$A$2:$H$1022,6,FALSE)</f>
        <v>จันทร์มณี</v>
      </c>
      <c r="F879" t="str">
        <f>D879&amp;" "&amp;E879</f>
        <v>ชลากร จันทร์มณี</v>
      </c>
      <c r="G879" s="4">
        <f>SUMIF(เงินฝาก!$A$2:$A$1022,misฝาก!$A$1:$A$886,เงินฝาก!$H$2:$H$1022)</f>
        <v>12569.6</v>
      </c>
    </row>
    <row r="880" spans="1:7" x14ac:dyDescent="0.2">
      <c r="A880" t="s">
        <v>20109</v>
      </c>
      <c r="B880" s="2">
        <f>VLOOKUP(A880,เงินฝาก!$A$2:$H$1022,2,FALSE)</f>
        <v>3100501844451</v>
      </c>
      <c r="C880" t="str">
        <f>VLOOKUP(A880,เงินฝาก!$A$2:$H$1022,3,FALSE)</f>
        <v>ร.ต.อ.</v>
      </c>
      <c r="D880" t="str">
        <f>VLOOKUP(A880,เงินฝาก!$A$2:$H$1022,5,FALSE)</f>
        <v>ณัฐนนท์</v>
      </c>
      <c r="E880" t="str">
        <f>VLOOKUP(A880,เงินฝาก!$A$2:$H$1022,6,FALSE)</f>
        <v>ชื่นคุ้ม</v>
      </c>
      <c r="F880" t="str">
        <f>D880&amp;" "&amp;E880</f>
        <v>ณัฐนนท์ ชื่นคุ้ม</v>
      </c>
      <c r="G880" s="4">
        <f>SUMIF(เงินฝาก!$A$2:$A$1022,misฝาก!$A$1:$A$886,เงินฝาก!$H$2:$H$1022)</f>
        <v>10000</v>
      </c>
    </row>
    <row r="881" spans="1:7" x14ac:dyDescent="0.2">
      <c r="A881" t="s">
        <v>19693</v>
      </c>
      <c r="B881" s="2">
        <f>VLOOKUP(A881,เงินฝาก!$A$2:$H$1022,2,FALSE)</f>
        <v>1459900167923</v>
      </c>
      <c r="C881" t="str">
        <f>VLOOKUP(A881,เงินฝาก!$A$2:$H$1022,3,FALSE)</f>
        <v>ด.ต.</v>
      </c>
      <c r="D881" t="str">
        <f>VLOOKUP(A881,เงินฝาก!$A$2:$H$1022,5,FALSE)</f>
        <v>อธิวัฒน์</v>
      </c>
      <c r="E881" t="str">
        <f>VLOOKUP(A881,เงินฝาก!$A$2:$H$1022,6,FALSE)</f>
        <v>ยิ้วว่อง</v>
      </c>
      <c r="F881" t="str">
        <f>D881&amp;" "&amp;E881</f>
        <v>อธิวัฒน์ ยิ้วว่อง</v>
      </c>
      <c r="G881" s="4">
        <f>SUMIF(เงินฝาก!$A$2:$A$1022,misฝาก!$A$1:$A$886,เงินฝาก!$H$2:$H$1022)</f>
        <v>8024</v>
      </c>
    </row>
    <row r="882" spans="1:7" x14ac:dyDescent="0.2">
      <c r="A882" t="s">
        <v>19152</v>
      </c>
      <c r="B882" s="2">
        <f>VLOOKUP(A882,เงินฝาก!$A$2:$H$1022,2,FALSE)</f>
        <v>5309900079386</v>
      </c>
      <c r="C882" t="str">
        <f>VLOOKUP(A882,เงินฝาก!$A$2:$H$1022,3,FALSE)</f>
        <v>พ.ต.อ.</v>
      </c>
      <c r="D882" t="str">
        <f>VLOOKUP(A882,เงินฝาก!$A$2:$H$1022,5,FALSE)</f>
        <v>ภาณุภัค</v>
      </c>
      <c r="E882" t="str">
        <f>VLOOKUP(A882,เงินฝาก!$A$2:$H$1022,6,FALSE)</f>
        <v>สืบปรุ</v>
      </c>
      <c r="F882" t="str">
        <f>D882&amp;" "&amp;E882</f>
        <v>ภาณุภัค สืบปรุ</v>
      </c>
      <c r="G882" s="4">
        <f>SUMIF(เงินฝาก!$A$2:$A$1022,misฝาก!$A$1:$A$886,เงินฝาก!$H$2:$H$1022)</f>
        <v>5000</v>
      </c>
    </row>
    <row r="883" spans="1:7" x14ac:dyDescent="0.2">
      <c r="A883" t="s">
        <v>19358</v>
      </c>
      <c r="B883" s="2">
        <f>VLOOKUP(A883,เงินฝาก!$A$2:$H$1022,2,FALSE)</f>
        <v>3101900434478</v>
      </c>
      <c r="C883" t="str">
        <f>VLOOKUP(A883,เงินฝาก!$A$2:$H$1022,3,FALSE)</f>
        <v>ร.ต.อ.หญิง</v>
      </c>
      <c r="D883" t="str">
        <f>VLOOKUP(A883,เงินฝาก!$A$2:$H$1022,5,FALSE)</f>
        <v>สุพรทิพย์</v>
      </c>
      <c r="E883" t="str">
        <f>VLOOKUP(A883,เงินฝาก!$A$2:$H$1022,6,FALSE)</f>
        <v>คำคงสัตย์</v>
      </c>
      <c r="F883" t="str">
        <f>D883&amp;" "&amp;E883</f>
        <v>สุพรทิพย์ คำคงสัตย์</v>
      </c>
      <c r="G883" s="4">
        <f>SUMIF(เงินฝาก!$A$2:$A$1022,misฝาก!$A$1:$A$886,เงินฝาก!$H$2:$H$1022)</f>
        <v>5000</v>
      </c>
    </row>
    <row r="884" spans="1:7" x14ac:dyDescent="0.2">
      <c r="A884" t="s">
        <v>19875</v>
      </c>
      <c r="B884" s="2">
        <f>VLOOKUP(A884,เงินฝาก!$A$2:$H$1022,2,FALSE)</f>
        <v>1749900424516</v>
      </c>
      <c r="C884" t="str">
        <f>VLOOKUP(A884,เงินฝาก!$A$2:$H$1022,3,FALSE)</f>
        <v>ส.ต.ท.</v>
      </c>
      <c r="D884" t="str">
        <f>VLOOKUP(A884,เงินฝาก!$A$2:$H$1022,5,FALSE)</f>
        <v>ธนิต</v>
      </c>
      <c r="E884" t="str">
        <f>VLOOKUP(A884,เงินฝาก!$A$2:$H$1022,6,FALSE)</f>
        <v>แซ่ซื้อ</v>
      </c>
      <c r="F884" t="str">
        <f>D884&amp;" "&amp;E884</f>
        <v>ธนิต แซ่ซื้อ</v>
      </c>
      <c r="G884" s="4">
        <f>SUMIF(เงินฝาก!$A$2:$A$1022,misฝาก!$A$1:$A$886,เงินฝาก!$H$2:$H$1022)</f>
        <v>4800</v>
      </c>
    </row>
    <row r="885" spans="1:7" x14ac:dyDescent="0.2">
      <c r="A885" t="s">
        <v>18611</v>
      </c>
      <c r="B885" s="2">
        <f>VLOOKUP(A885,เงินฝาก!$A$2:$H$1022,2,FALSE)</f>
        <v>3470101500140</v>
      </c>
      <c r="C885" t="str">
        <f>VLOOKUP(A885,เงินฝาก!$A$2:$H$1022,3,FALSE)</f>
        <v>ด.ต.</v>
      </c>
      <c r="D885" t="str">
        <f>VLOOKUP(A885,เงินฝาก!$A$2:$H$1022,5,FALSE)</f>
        <v>ธนิตย์</v>
      </c>
      <c r="E885" t="str">
        <f>VLOOKUP(A885,เงินฝาก!$A$2:$H$1022,6,FALSE)</f>
        <v>ภูมิไชยโชติ</v>
      </c>
      <c r="F885" t="str">
        <f>D885&amp;" "&amp;E885</f>
        <v>ธนิตย์ ภูมิไชยโชติ</v>
      </c>
      <c r="G885" s="4">
        <f>SUMIF(เงินฝาก!$A$2:$A$1022,misฝาก!$A$1:$A$886,เงินฝาก!$H$2:$H$1022)</f>
        <v>1642.54</v>
      </c>
    </row>
    <row r="886" spans="1:7" x14ac:dyDescent="0.2">
      <c r="A886" t="s">
        <v>17658</v>
      </c>
      <c r="B886" s="2">
        <f>VLOOKUP(A886,เงินฝาก!$A$2:$H$1022,2,FALSE)</f>
        <v>3460900021188</v>
      </c>
      <c r="C886" t="str">
        <f>VLOOKUP(A886,เงินฝาก!$A$2:$H$1022,3,FALSE)</f>
        <v>ด.ต.</v>
      </c>
      <c r="D886" t="str">
        <f>VLOOKUP(A886,เงินฝาก!$A$2:$H$1022,5,FALSE)</f>
        <v>พิชัย</v>
      </c>
      <c r="E886" t="str">
        <f>VLOOKUP(A886,เงินฝาก!$A$2:$H$1022,6,FALSE)</f>
        <v>บุญเริ่ม</v>
      </c>
      <c r="F886" t="str">
        <f>D886&amp;" "&amp;E886</f>
        <v>พิชัย บุญเริ่ม</v>
      </c>
      <c r="G886" s="4">
        <f>SUMIF(เงินฝาก!$A$2:$A$1022,misฝาก!$A$1:$A$886,เงินฝาก!$H$2:$H$1022)</f>
        <v>968.04</v>
      </c>
    </row>
    <row r="887" spans="1:7" x14ac:dyDescent="0.2">
      <c r="G887" s="4">
        <f>SUM(G1:G886)</f>
        <v>709292800.2099998</v>
      </c>
    </row>
  </sheetData>
  <sortState ref="A1:G886">
    <sortCondition descending="1" ref="G1:G886"/>
  </sortState>
  <pageMargins left="0.7" right="0.7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3"/>
  <sheetViews>
    <sheetView topLeftCell="A1616" workbookViewId="0">
      <selection activeCell="G1644" sqref="G1644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" bestFit="1" customWidth="1"/>
    <col min="5" max="5" width="16.375" bestFit="1" customWidth="1"/>
    <col min="6" max="6" width="23" bestFit="1" customWidth="1"/>
    <col min="7" max="7" width="16.75" style="4" bestFit="1" customWidth="1"/>
    <col min="8" max="8" width="8.375" style="3" bestFit="1" customWidth="1"/>
  </cols>
  <sheetData>
    <row r="1" spans="1:8" x14ac:dyDescent="0.2">
      <c r="A1" t="s">
        <v>19466</v>
      </c>
      <c r="B1" s="2">
        <f>VLOOKUP(A1,หนี้!$A$2:$L$2699,2,FALSE)</f>
        <v>3100400750311</v>
      </c>
      <c r="C1" t="str">
        <f>VLOOKUP(A1,หน่วย!$A$2:$H$3108,3,FALSE)</f>
        <v>ร.ต.อ.</v>
      </c>
      <c r="D1" t="str">
        <f>VLOOKUP(A1,หน่วย!$A$2:$H$3108,5,FALSE)</f>
        <v>ปุริมพัฒน์</v>
      </c>
      <c r="E1" t="str">
        <f>VLOOKUP(A1,หน่วย!$A$2:$H$3108,6,FALSE)</f>
        <v>เมธีธนะศิลป์</v>
      </c>
      <c r="F1" t="str">
        <f>D1&amp;" "&amp;E1</f>
        <v>ปุริมพัฒน์ เมธีธนะศิลป์</v>
      </c>
      <c r="G1" s="4">
        <f>SUMIF(หนี้!$A$2:$A$2699,misหนี้!$A$1:$A$1642,หนี้!$I$2:$I$2699)</f>
        <v>3088290</v>
      </c>
      <c r="H1" s="3">
        <f>VLOOKUP(A1,หนี้!$A$2:$M$2699,10,FALSE)</f>
        <v>46143</v>
      </c>
    </row>
    <row r="2" spans="1:8" x14ac:dyDescent="0.2">
      <c r="A2" t="s">
        <v>19666</v>
      </c>
      <c r="B2" s="2">
        <f>VLOOKUP(A2,หนี้!$A$2:$L$2699,2,FALSE)</f>
        <v>5601100087708</v>
      </c>
      <c r="C2" t="str">
        <f>VLOOKUP(A2,หน่วย!$A$2:$H$3108,3,FALSE)</f>
        <v>ด.ต.</v>
      </c>
      <c r="D2" t="str">
        <f>VLOOKUP(A2,หน่วย!$A$2:$H$3108,5,FALSE)</f>
        <v>อภิพล</v>
      </c>
      <c r="E2" t="str">
        <f>VLOOKUP(A2,หน่วย!$A$2:$H$3108,6,FALSE)</f>
        <v>องอาจ</v>
      </c>
      <c r="F2" t="str">
        <f>D2&amp;" "&amp;E2</f>
        <v>อภิพล องอาจ</v>
      </c>
      <c r="G2" s="4">
        <f>SUMIF(หนี้!$A$2:$A$2699,misหนี้!$A$1:$A$1642,หนี้!$I$2:$I$2699)</f>
        <v>3021197</v>
      </c>
      <c r="H2" s="3">
        <f>VLOOKUP(A2,หนี้!$A$2:$M$2699,10,FALSE)</f>
        <v>46093</v>
      </c>
    </row>
    <row r="3" spans="1:8" x14ac:dyDescent="0.2">
      <c r="A3" t="s">
        <v>18450</v>
      </c>
      <c r="B3" s="2">
        <f>VLOOKUP(A3,หนี้!$A$2:$L$2699,2,FALSE)</f>
        <v>1470100065648</v>
      </c>
      <c r="C3" t="str">
        <f>VLOOKUP(A3,หน่วย!$A$2:$H$3108,3,FALSE)</f>
        <v>พ.ต.ต.</v>
      </c>
      <c r="D3" t="str">
        <f>VLOOKUP(A3,หน่วย!$A$2:$H$3108,5,FALSE)</f>
        <v>ชนะชัย</v>
      </c>
      <c r="E3" t="str">
        <f>VLOOKUP(A3,หน่วย!$A$2:$H$3108,6,FALSE)</f>
        <v>ภูราช</v>
      </c>
      <c r="F3" t="str">
        <f>D3&amp;" "&amp;E3</f>
        <v>ชนะชัย ภูราช</v>
      </c>
      <c r="G3" s="4">
        <f>SUMIF(หนี้!$A$2:$A$2699,misหนี้!$A$1:$A$1642,หนี้!$I$2:$I$2699)</f>
        <v>2983530</v>
      </c>
      <c r="H3" s="3">
        <f>VLOOKUP(A3,หนี้!$A$2:$M$2699,10,FALSE)</f>
        <v>46093</v>
      </c>
    </row>
    <row r="4" spans="1:8" x14ac:dyDescent="0.2">
      <c r="A4" t="s">
        <v>18461</v>
      </c>
      <c r="B4" s="2">
        <f>VLOOKUP(A4,หนี้!$A$2:$L$2699,2,FALSE)</f>
        <v>1809900125615</v>
      </c>
      <c r="C4" t="str">
        <f>VLOOKUP(A4,หน่วย!$A$2:$H$3108,3,FALSE)</f>
        <v>ด.ต.หญิง</v>
      </c>
      <c r="D4" t="str">
        <f>VLOOKUP(A4,หน่วย!$A$2:$H$3108,5,FALSE)</f>
        <v>สุนงราม</v>
      </c>
      <c r="E4" t="str">
        <f>VLOOKUP(A4,หน่วย!$A$2:$H$3108,6,FALSE)</f>
        <v>ไชยชาญยุทธิ์</v>
      </c>
      <c r="F4" t="str">
        <f>D4&amp;" "&amp;E4</f>
        <v>สุนงราม ไชยชาญยุทธิ์</v>
      </c>
      <c r="G4" s="4">
        <f>SUMIF(หนี้!$A$2:$A$2699,misหนี้!$A$1:$A$1642,หนี้!$I$2:$I$2699)</f>
        <v>2975820</v>
      </c>
      <c r="H4" s="3">
        <f>VLOOKUP(A4,หนี้!$A$2:$M$2699,10,FALSE)</f>
        <v>46113</v>
      </c>
    </row>
    <row r="5" spans="1:8" x14ac:dyDescent="0.2">
      <c r="A5" t="s">
        <v>19482</v>
      </c>
      <c r="B5" s="2">
        <f>VLOOKUP(A5,หนี้!$A$2:$L$2699,2,FALSE)</f>
        <v>1850400003601</v>
      </c>
      <c r="C5" t="str">
        <f>VLOOKUP(A5,หน่วย!$A$2:$H$3108,3,FALSE)</f>
        <v>ด.ต.</v>
      </c>
      <c r="D5" t="str">
        <f>VLOOKUP(A5,หน่วย!$A$2:$H$3108,5,FALSE)</f>
        <v>ธนญณัฏฐ์</v>
      </c>
      <c r="E5" t="str">
        <f>VLOOKUP(A5,หน่วย!$A$2:$H$3108,6,FALSE)</f>
        <v>วิเศษสุข</v>
      </c>
      <c r="F5" t="str">
        <f>D5&amp;" "&amp;E5</f>
        <v>ธนญณัฏฐ์ วิเศษสุข</v>
      </c>
      <c r="G5" s="4">
        <f>SUMIF(หนี้!$A$2:$A$2699,misหนี้!$A$1:$A$1642,หนี้!$I$2:$I$2699)</f>
        <v>2975240</v>
      </c>
      <c r="H5" s="3">
        <f>VLOOKUP(A5,หนี้!$A$2:$M$2699,10,FALSE)</f>
        <v>46055</v>
      </c>
    </row>
    <row r="6" spans="1:8" x14ac:dyDescent="0.2">
      <c r="A6" t="s">
        <v>19850</v>
      </c>
      <c r="B6" s="2">
        <f>VLOOKUP(A6,หนี้!$A$2:$L$2699,2,FALSE)</f>
        <v>5411300028049</v>
      </c>
      <c r="C6" t="str">
        <f>VLOOKUP(A6,หน่วย!$A$2:$H$3108,3,FALSE)</f>
        <v>ด.ต.</v>
      </c>
      <c r="D6" t="str">
        <f>VLOOKUP(A6,หน่วย!$A$2:$H$3108,5,FALSE)</f>
        <v>ธีรพงษ์</v>
      </c>
      <c r="E6" t="str">
        <f>VLOOKUP(A6,หน่วย!$A$2:$H$3108,6,FALSE)</f>
        <v>แพนสมบัติ</v>
      </c>
      <c r="F6" t="str">
        <f>D6&amp;" "&amp;E6</f>
        <v>ธีรพงษ์ แพนสมบัติ</v>
      </c>
      <c r="G6" s="4">
        <f>SUMIF(หนี้!$A$2:$A$2699,misหนี้!$A$1:$A$1642,หนี้!$I$2:$I$2699)</f>
        <v>2959130</v>
      </c>
      <c r="H6" s="3">
        <f>VLOOKUP(A6,หนี้!$A$2:$M$2699,10,FALSE)</f>
        <v>46121</v>
      </c>
    </row>
    <row r="7" spans="1:8" x14ac:dyDescent="0.2">
      <c r="A7" t="s">
        <v>18146</v>
      </c>
      <c r="B7" s="2">
        <f>VLOOKUP(A7,หนี้!$A$2:$L$2699,2,FALSE)</f>
        <v>3610300196279</v>
      </c>
      <c r="C7" t="str">
        <f>VLOOKUP(A7,หน่วย!$A$2:$H$3108,3,FALSE)</f>
        <v>พ.ต.ท.</v>
      </c>
      <c r="D7" t="str">
        <f>VLOOKUP(A7,หน่วย!$A$2:$H$3108,5,FALSE)</f>
        <v>อาทิตย์</v>
      </c>
      <c r="E7" t="str">
        <f>VLOOKUP(A7,หน่วย!$A$2:$H$3108,6,FALSE)</f>
        <v>พุ่มทอง</v>
      </c>
      <c r="F7" t="str">
        <f>D7&amp;" "&amp;E7</f>
        <v>อาทิตย์ พุ่มทอง</v>
      </c>
      <c r="G7" s="4">
        <f>SUMIF(หนี้!$A$2:$A$2699,misหนี้!$A$1:$A$1642,หนี้!$I$2:$I$2699)</f>
        <v>2945880</v>
      </c>
      <c r="H7" s="3">
        <f>VLOOKUP(A7,หนี้!$A$2:$M$2699,10,FALSE)</f>
        <v>46078</v>
      </c>
    </row>
    <row r="8" spans="1:8" x14ac:dyDescent="0.2">
      <c r="A8" t="s">
        <v>18164</v>
      </c>
      <c r="B8" s="2">
        <f>VLOOKUP(A8,หนี้!$A$2:$L$2699,2,FALSE)</f>
        <v>3100602382185</v>
      </c>
      <c r="C8" t="str">
        <f>VLOOKUP(A8,หน่วย!$A$2:$H$3108,3,FALSE)</f>
        <v>พ.ต.ท.</v>
      </c>
      <c r="D8" t="str">
        <f>VLOOKUP(A8,หน่วย!$A$2:$H$3108,5,FALSE)</f>
        <v>พชรชัย</v>
      </c>
      <c r="E8" t="str">
        <f>VLOOKUP(A8,หน่วย!$A$2:$H$3108,6,FALSE)</f>
        <v>ปาณะดิษ</v>
      </c>
      <c r="F8" t="str">
        <f>D8&amp;" "&amp;E8</f>
        <v>พชรชัย ปาณะดิษ</v>
      </c>
      <c r="G8" s="4">
        <f>SUMIF(หนี้!$A$2:$A$2699,misหนี้!$A$1:$A$1642,หนี้!$I$2:$I$2699)</f>
        <v>2936670</v>
      </c>
      <c r="H8" s="3">
        <f>VLOOKUP(A8,หนี้!$A$2:$M$2699,10,FALSE)</f>
        <v>45947</v>
      </c>
    </row>
    <row r="9" spans="1:8" x14ac:dyDescent="0.2">
      <c r="A9" t="s">
        <v>18480</v>
      </c>
      <c r="B9" s="2">
        <f>VLOOKUP(A9,หนี้!$A$2:$L$2699,2,FALSE)</f>
        <v>3400100823948</v>
      </c>
      <c r="C9" t="str">
        <f>VLOOKUP(A9,หน่วย!$A$2:$H$3108,3,FALSE)</f>
        <v>ร.ต.อ.</v>
      </c>
      <c r="D9" t="str">
        <f>VLOOKUP(A9,หน่วย!$A$2:$H$3108,5,FALSE)</f>
        <v>ชัยณรงค์</v>
      </c>
      <c r="E9" t="str">
        <f>VLOOKUP(A9,หน่วย!$A$2:$H$3108,6,FALSE)</f>
        <v>มาเมือง</v>
      </c>
      <c r="F9" t="str">
        <f>D9&amp;" "&amp;E9</f>
        <v>ชัยณรงค์ มาเมือง</v>
      </c>
      <c r="G9" s="4">
        <f>SUMIF(หนี้!$A$2:$A$2699,misหนี้!$A$1:$A$1642,หนี้!$I$2:$I$2699)</f>
        <v>2934680</v>
      </c>
      <c r="H9" s="3">
        <f>VLOOKUP(A9,หนี้!$A$2:$M$2699,10,FALSE)</f>
        <v>46045</v>
      </c>
    </row>
    <row r="10" spans="1:8" x14ac:dyDescent="0.2">
      <c r="A10" t="s">
        <v>20320</v>
      </c>
      <c r="B10" s="2">
        <f>VLOOKUP(A10,หนี้!$A$2:$L$2699,2,FALSE)</f>
        <v>1450500019325</v>
      </c>
      <c r="C10" t="str">
        <f>VLOOKUP(A10,หน่วย!$A$2:$H$3108,3,FALSE)</f>
        <v>ด.ต.</v>
      </c>
      <c r="D10" t="str">
        <f>VLOOKUP(A10,หน่วย!$A$2:$H$3108,5,FALSE)</f>
        <v>จิรวัฒน์</v>
      </c>
      <c r="E10" t="str">
        <f>VLOOKUP(A10,หน่วย!$A$2:$H$3108,6,FALSE)</f>
        <v>วุฒิวรศิริ</v>
      </c>
      <c r="F10" t="str">
        <f>D10&amp;" "&amp;E10</f>
        <v>จิรวัฒน์ วุฒิวรศิริ</v>
      </c>
      <c r="G10" s="4">
        <f>SUMIF(หนี้!$A$2:$A$2699,misหนี้!$A$1:$A$1642,หนี้!$I$2:$I$2699)</f>
        <v>2918160</v>
      </c>
      <c r="H10" s="3">
        <f>VLOOKUP(A10,หนี้!$A$2:$M$2699,10,FALSE)</f>
        <v>45940</v>
      </c>
    </row>
    <row r="11" spans="1:8" x14ac:dyDescent="0.2">
      <c r="A11" t="s">
        <v>19578</v>
      </c>
      <c r="B11" s="2">
        <f>VLOOKUP(A11,หนี้!$A$2:$L$2699,2,FALSE)</f>
        <v>1101400688954</v>
      </c>
      <c r="C11" t="str">
        <f>VLOOKUP(A11,หน่วย!$A$2:$H$3108,3,FALSE)</f>
        <v>ด.ต.</v>
      </c>
      <c r="D11" t="str">
        <f>VLOOKUP(A11,หน่วย!$A$2:$H$3108,5,FALSE)</f>
        <v>วรพงค์</v>
      </c>
      <c r="E11" t="str">
        <f>VLOOKUP(A11,หน่วย!$A$2:$H$3108,6,FALSE)</f>
        <v>เขียมสุวรรณ์</v>
      </c>
      <c r="F11" t="str">
        <f>D11&amp;" "&amp;E11</f>
        <v>วรพงค์ เขียมสุวรรณ์</v>
      </c>
      <c r="G11" s="4">
        <f>SUMIF(หนี้!$A$2:$A$2699,misหนี้!$A$1:$A$1642,หนี้!$I$2:$I$2699)</f>
        <v>2917150</v>
      </c>
      <c r="H11" s="3">
        <f>VLOOKUP(A11,หนี้!$A$2:$M$2699,10,FALSE)</f>
        <v>45975</v>
      </c>
    </row>
    <row r="12" spans="1:8" x14ac:dyDescent="0.2">
      <c r="A12" t="s">
        <v>19599</v>
      </c>
      <c r="B12" s="2">
        <f>VLOOKUP(A12,หนี้!$A$2:$L$2699,2,FALSE)</f>
        <v>3200100791282</v>
      </c>
      <c r="C12" t="str">
        <f>VLOOKUP(A12,หน่วย!$A$2:$H$3108,3,FALSE)</f>
        <v>ด.ต.</v>
      </c>
      <c r="D12" t="str">
        <f>VLOOKUP(A12,หน่วย!$A$2:$H$3108,5,FALSE)</f>
        <v>คงศักดิ์</v>
      </c>
      <c r="E12" t="str">
        <f>VLOOKUP(A12,หน่วย!$A$2:$H$3108,6,FALSE)</f>
        <v>สว่างวงษ์</v>
      </c>
      <c r="F12" t="str">
        <f>D12&amp;" "&amp;E12</f>
        <v>คงศักดิ์ สว่างวงษ์</v>
      </c>
      <c r="G12" s="4">
        <f>SUMIF(หนี้!$A$2:$A$2699,misหนี้!$A$1:$A$1642,หนี้!$I$2:$I$2699)</f>
        <v>2911920</v>
      </c>
      <c r="H12" s="3">
        <f>VLOOKUP(A12,หนี้!$A$2:$M$2699,10,FALSE)</f>
        <v>45982</v>
      </c>
    </row>
    <row r="13" spans="1:8" x14ac:dyDescent="0.2">
      <c r="A13" t="s">
        <v>19502</v>
      </c>
      <c r="B13" s="2">
        <f>VLOOKUP(A13,หนี้!$A$2:$L$2699,2,FALSE)</f>
        <v>1480800006903</v>
      </c>
      <c r="C13" t="str">
        <f>VLOOKUP(A13,หน่วย!$A$2:$H$3108,3,FALSE)</f>
        <v>ด.ต.</v>
      </c>
      <c r="D13" t="str">
        <f>VLOOKUP(A13,หน่วย!$A$2:$H$3108,5,FALSE)</f>
        <v>ชัชชน</v>
      </c>
      <c r="E13" t="str">
        <f>VLOOKUP(A13,หน่วย!$A$2:$H$3108,6,FALSE)</f>
        <v>กรุงศรี</v>
      </c>
      <c r="F13" t="str">
        <f>D13&amp;" "&amp;E13</f>
        <v>ชัชชน กรุงศรี</v>
      </c>
      <c r="G13" s="4">
        <f>SUMIF(หนี้!$A$2:$A$2699,misหนี้!$A$1:$A$1642,หนี้!$I$2:$I$2699)</f>
        <v>2903450</v>
      </c>
      <c r="H13" s="3">
        <f>VLOOKUP(A13,หนี้!$A$2:$M$2699,10,FALSE)</f>
        <v>45940</v>
      </c>
    </row>
    <row r="14" spans="1:8" x14ac:dyDescent="0.2">
      <c r="A14" t="s">
        <v>19160</v>
      </c>
      <c r="B14" s="2">
        <f>VLOOKUP(A14,หนี้!$A$2:$L$2699,2,FALSE)</f>
        <v>1860800031491</v>
      </c>
      <c r="C14" t="str">
        <f>VLOOKUP(A14,หน่วย!$A$2:$H$3108,3,FALSE)</f>
        <v>ด.ต.หญิง</v>
      </c>
      <c r="D14" t="str">
        <f>VLOOKUP(A14,หน่วย!$A$2:$H$3108,5,FALSE)</f>
        <v>ณัชญานันต์</v>
      </c>
      <c r="E14" t="str">
        <f>VLOOKUP(A14,หน่วย!$A$2:$H$3108,6,FALSE)</f>
        <v>ทิมรอด</v>
      </c>
      <c r="F14" t="str">
        <f>D14&amp;" "&amp;E14</f>
        <v>ณัชญานันต์ ทิมรอด</v>
      </c>
      <c r="G14" s="4">
        <f>SUMIF(หนี้!$A$2:$A$2699,misหนี้!$A$1:$A$1642,หนี้!$I$2:$I$2699)</f>
        <v>2885060</v>
      </c>
      <c r="H14" s="3">
        <f>VLOOKUP(A14,หนี้!$A$2:$M$2699,10,FALSE)</f>
        <v>46113</v>
      </c>
    </row>
    <row r="15" spans="1:8" x14ac:dyDescent="0.2">
      <c r="A15" t="s">
        <v>18602</v>
      </c>
      <c r="B15" s="2">
        <f>VLOOKUP(A15,หนี้!$A$2:$L$2699,2,FALSE)</f>
        <v>1339900019348</v>
      </c>
      <c r="C15" t="str">
        <f>VLOOKUP(A15,หน่วย!$A$2:$H$3108,3,FALSE)</f>
        <v>พ.ต.ท.</v>
      </c>
      <c r="D15" t="str">
        <f>VLOOKUP(A15,หน่วย!$A$2:$H$3108,5,FALSE)</f>
        <v>สุรวัช</v>
      </c>
      <c r="E15" t="str">
        <f>VLOOKUP(A15,หน่วย!$A$2:$H$3108,6,FALSE)</f>
        <v>สัตยากุล</v>
      </c>
      <c r="F15" t="str">
        <f>D15&amp;" "&amp;E15</f>
        <v>สุรวัช สัตยากุล</v>
      </c>
      <c r="G15" s="4">
        <f>SUMIF(หนี้!$A$2:$A$2699,misหนี้!$A$1:$A$1642,หนี้!$I$2:$I$2699)</f>
        <v>2866560</v>
      </c>
      <c r="H15" s="3">
        <f>VLOOKUP(A15,หนี้!$A$2:$M$2699,10,FALSE)</f>
        <v>45911</v>
      </c>
    </row>
    <row r="16" spans="1:8" x14ac:dyDescent="0.2">
      <c r="A16" t="s">
        <v>19575</v>
      </c>
      <c r="B16" s="2">
        <f>VLOOKUP(A16,หนี้!$A$2:$L$2699,2,FALSE)</f>
        <v>1509900247519</v>
      </c>
      <c r="C16" t="str">
        <f>VLOOKUP(A16,หน่วย!$A$2:$H$3108,3,FALSE)</f>
        <v>ด.ต.</v>
      </c>
      <c r="D16" t="str">
        <f>VLOOKUP(A16,หน่วย!$A$2:$H$3108,5,FALSE)</f>
        <v>อโนเชาว์</v>
      </c>
      <c r="E16" t="str">
        <f>VLOOKUP(A16,หน่วย!$A$2:$H$3108,6,FALSE)</f>
        <v>วรโชติเดชาการ</v>
      </c>
      <c r="F16" t="str">
        <f>D16&amp;" "&amp;E16</f>
        <v>อโนเชาว์ วรโชติเดชาการ</v>
      </c>
      <c r="G16" s="4">
        <f>SUMIF(หนี้!$A$2:$A$2699,misหนี้!$A$1:$A$1642,หนี้!$I$2:$I$2699)</f>
        <v>2863370</v>
      </c>
      <c r="H16" s="3">
        <f>VLOOKUP(A16,หนี้!$A$2:$M$2699,10,FALSE)</f>
        <v>45856</v>
      </c>
    </row>
    <row r="17" spans="1:8" x14ac:dyDescent="0.2">
      <c r="A17" t="s">
        <v>18629</v>
      </c>
      <c r="B17" s="2">
        <f>VLOOKUP(A17,หนี้!$A$2:$L$2699,2,FALSE)</f>
        <v>3199800108045</v>
      </c>
      <c r="C17" t="str">
        <f>VLOOKUP(A17,หน่วย!$A$2:$H$3108,3,FALSE)</f>
        <v>พ.ต.ท.</v>
      </c>
      <c r="D17" t="str">
        <f>VLOOKUP(A17,หน่วย!$A$2:$H$3108,5,FALSE)</f>
        <v>สิทธิเดช</v>
      </c>
      <c r="E17" t="str">
        <f>VLOOKUP(A17,หน่วย!$A$2:$H$3108,6,FALSE)</f>
        <v>เรืองสม</v>
      </c>
      <c r="F17" t="str">
        <f>D17&amp;" "&amp;E17</f>
        <v>สิทธิเดช เรืองสม</v>
      </c>
      <c r="G17" s="4">
        <f>SUMIF(หนี้!$A$2:$A$2699,misหนี้!$A$1:$A$1642,หนี้!$I$2:$I$2699)</f>
        <v>2860950</v>
      </c>
      <c r="H17" s="3">
        <f>VLOOKUP(A17,หนี้!$A$2:$M$2699,10,FALSE)</f>
        <v>46132</v>
      </c>
    </row>
    <row r="18" spans="1:8" x14ac:dyDescent="0.2">
      <c r="A18" t="s">
        <v>18037</v>
      </c>
      <c r="B18" s="2">
        <f>VLOOKUP(A18,หนี้!$A$2:$L$2699,2,FALSE)</f>
        <v>3102100685825</v>
      </c>
      <c r="C18" t="str">
        <f>VLOOKUP(A18,หน่วย!$A$2:$H$3108,3,FALSE)</f>
        <v>พ.ต.ท.</v>
      </c>
      <c r="D18" t="str">
        <f>VLOOKUP(A18,หน่วย!$A$2:$H$3108,5,FALSE)</f>
        <v>ธนวัฒน์</v>
      </c>
      <c r="E18" t="str">
        <f>VLOOKUP(A18,หน่วย!$A$2:$H$3108,6,FALSE)</f>
        <v>แจ้งสว่าง</v>
      </c>
      <c r="F18" t="str">
        <f>D18&amp;" "&amp;E18</f>
        <v>ธนวัฒน์ แจ้งสว่าง</v>
      </c>
      <c r="G18" s="4">
        <f>SUMIF(หนี้!$A$2:$A$2699,misหนี้!$A$1:$A$1642,หนี้!$I$2:$I$2699)</f>
        <v>2853190</v>
      </c>
      <c r="H18" s="3">
        <f>VLOOKUP(A18,หนี้!$A$2:$M$2699,10,FALSE)</f>
        <v>45919</v>
      </c>
    </row>
    <row r="19" spans="1:8" x14ac:dyDescent="0.2">
      <c r="A19" t="s">
        <v>19763</v>
      </c>
      <c r="B19" s="2">
        <f>VLOOKUP(A19,หนี้!$A$2:$L$2699,2,FALSE)</f>
        <v>1669900100894</v>
      </c>
      <c r="C19" t="str">
        <f>VLOOKUP(A19,หน่วย!$A$2:$H$3108,3,FALSE)</f>
        <v>พ.ต.ท.</v>
      </c>
      <c r="D19" t="str">
        <f>VLOOKUP(A19,หน่วย!$A$2:$H$3108,5,FALSE)</f>
        <v>นัฐวุฒิ</v>
      </c>
      <c r="E19" t="str">
        <f>VLOOKUP(A19,หน่วย!$A$2:$H$3108,6,FALSE)</f>
        <v>บุญโห้</v>
      </c>
      <c r="F19" t="str">
        <f>D19&amp;" "&amp;E19</f>
        <v>นัฐวุฒิ บุญโห้</v>
      </c>
      <c r="G19" s="4">
        <f>SUMIF(หนี้!$A$2:$A$2699,misหนี้!$A$1:$A$1642,หนี้!$I$2:$I$2699)</f>
        <v>2852900</v>
      </c>
      <c r="H19" s="3">
        <f>VLOOKUP(A19,หนี้!$A$2:$M$2699,10,FALSE)</f>
        <v>46136</v>
      </c>
    </row>
    <row r="20" spans="1:8" x14ac:dyDescent="0.2">
      <c r="A20" t="s">
        <v>18442</v>
      </c>
      <c r="B20" s="2">
        <f>VLOOKUP(A20,หนี้!$A$2:$L$2699,2,FALSE)</f>
        <v>1310700149860</v>
      </c>
      <c r="C20" t="str">
        <f>VLOOKUP(A20,หน่วย!$A$2:$H$3108,3,FALSE)</f>
        <v>ร.ต.อ.</v>
      </c>
      <c r="D20" t="str">
        <f>VLOOKUP(A20,หน่วย!$A$2:$H$3108,5,FALSE)</f>
        <v>ศรัณยพงศ์</v>
      </c>
      <c r="E20" t="str">
        <f>VLOOKUP(A20,หน่วย!$A$2:$H$3108,6,FALSE)</f>
        <v>งามแสง</v>
      </c>
      <c r="F20" t="str">
        <f>D20&amp;" "&amp;E20</f>
        <v>ศรัณยพงศ์ งามแสง</v>
      </c>
      <c r="G20" s="4">
        <f>SUMIF(หนี้!$A$2:$A$2699,misหนี้!$A$1:$A$1642,หนี้!$I$2:$I$2699)</f>
        <v>2849960</v>
      </c>
      <c r="H20" s="3">
        <f>VLOOKUP(A20,หนี้!$A$2:$M$2699,10,FALSE)</f>
        <v>45964</v>
      </c>
    </row>
    <row r="21" spans="1:8" x14ac:dyDescent="0.2">
      <c r="A21" t="s">
        <v>18848</v>
      </c>
      <c r="B21" s="2">
        <f>VLOOKUP(A21,หนี้!$A$2:$L$2699,2,FALSE)</f>
        <v>5570400071688</v>
      </c>
      <c r="C21" t="str">
        <f>VLOOKUP(A21,หน่วย!$A$2:$H$3108,3,FALSE)</f>
        <v>ร.ต.อ.</v>
      </c>
      <c r="D21" t="str">
        <f>VLOOKUP(A21,หน่วย!$A$2:$H$3108,5,FALSE)</f>
        <v>จักรพงษ์</v>
      </c>
      <c r="E21" t="str">
        <f>VLOOKUP(A21,หน่วย!$A$2:$H$3108,6,FALSE)</f>
        <v>แดงสนั่น</v>
      </c>
      <c r="F21" t="str">
        <f>D21&amp;" "&amp;E21</f>
        <v>จักรพงษ์ แดงสนั่น</v>
      </c>
      <c r="G21" s="4">
        <f>SUMIF(หนี้!$A$2:$A$2699,misหนี้!$A$1:$A$1642,หนี้!$I$2:$I$2699)</f>
        <v>2835100</v>
      </c>
      <c r="H21" s="3">
        <f>VLOOKUP(A21,หนี้!$A$2:$M$2699,10,FALSE)</f>
        <v>45828</v>
      </c>
    </row>
    <row r="22" spans="1:8" x14ac:dyDescent="0.2">
      <c r="A22" t="s">
        <v>18624</v>
      </c>
      <c r="B22" s="2">
        <f>VLOOKUP(A22,หนี้!$A$2:$L$2699,2,FALSE)</f>
        <v>3450400061105</v>
      </c>
      <c r="C22" t="str">
        <f>VLOOKUP(A22,หน่วย!$A$2:$H$3108,3,FALSE)</f>
        <v>ด.ต.หญิง</v>
      </c>
      <c r="D22" t="str">
        <f>VLOOKUP(A22,หน่วย!$A$2:$H$3108,5,FALSE)</f>
        <v>ขวัญฤทัย</v>
      </c>
      <c r="E22" t="str">
        <f>VLOOKUP(A22,หน่วย!$A$2:$H$3108,6,FALSE)</f>
        <v>บุญเจริญ</v>
      </c>
      <c r="F22" t="str">
        <f>D22&amp;" "&amp;E22</f>
        <v>ขวัญฤทัย บุญเจริญ</v>
      </c>
      <c r="G22" s="4">
        <f>SUMIF(หนี้!$A$2:$A$2699,misหนี้!$A$1:$A$1642,หนี้!$I$2:$I$2699)</f>
        <v>2829140</v>
      </c>
      <c r="H22" s="3">
        <f>VLOOKUP(A22,หนี้!$A$2:$M$2699,10,FALSE)</f>
        <v>46087</v>
      </c>
    </row>
    <row r="23" spans="1:8" x14ac:dyDescent="0.2">
      <c r="A23" t="s">
        <v>18061</v>
      </c>
      <c r="B23" s="2">
        <f>VLOOKUP(A23,หนี้!$A$2:$L$2699,2,FALSE)</f>
        <v>3100101027102</v>
      </c>
      <c r="C23" t="str">
        <f>VLOOKUP(A23,หน่วย!$A$2:$H$3108,3,FALSE)</f>
        <v>พ.ต.อ.</v>
      </c>
      <c r="D23" t="str">
        <f>VLOOKUP(A23,หน่วย!$A$2:$H$3108,5,FALSE)</f>
        <v>ปองภพ</v>
      </c>
      <c r="E23" t="str">
        <f>VLOOKUP(A23,หน่วย!$A$2:$H$3108,6,FALSE)</f>
        <v>เศรษฐาจินดา</v>
      </c>
      <c r="F23" t="str">
        <f>D23&amp;" "&amp;E23</f>
        <v>ปองภพ เศรษฐาจินดา</v>
      </c>
      <c r="G23" s="4">
        <f>SUMIF(หนี้!$A$2:$A$2699,misหนี้!$A$1:$A$1642,หนี้!$I$2:$I$2699)</f>
        <v>2824680</v>
      </c>
      <c r="H23" s="3">
        <f>VLOOKUP(A23,หนี้!$A$2:$M$2699,10,FALSE)</f>
        <v>45975</v>
      </c>
    </row>
    <row r="24" spans="1:8" x14ac:dyDescent="0.2">
      <c r="A24" t="s">
        <v>19513</v>
      </c>
      <c r="B24" s="2">
        <f>VLOOKUP(A24,หนี้!$A$2:$L$2699,2,FALSE)</f>
        <v>3930500700377</v>
      </c>
      <c r="C24" t="str">
        <f>VLOOKUP(A24,หน่วย!$A$2:$H$3108,3,FALSE)</f>
        <v>ด.ต.</v>
      </c>
      <c r="D24" t="str">
        <f>VLOOKUP(A24,หน่วย!$A$2:$H$3108,5,FALSE)</f>
        <v>ทศพล</v>
      </c>
      <c r="E24" t="str">
        <f>VLOOKUP(A24,หน่วย!$A$2:$H$3108,6,FALSE)</f>
        <v>ธรฤทธิ์</v>
      </c>
      <c r="F24" t="str">
        <f>D24&amp;" "&amp;E24</f>
        <v>ทศพล ธรฤทธิ์</v>
      </c>
      <c r="G24" s="4">
        <f>SUMIF(หนี้!$A$2:$A$2699,misหนี้!$A$1:$A$1642,หนี้!$I$2:$I$2699)</f>
        <v>2824290</v>
      </c>
      <c r="H24" s="3">
        <f>VLOOKUP(A24,หนี้!$A$2:$M$2699,10,FALSE)</f>
        <v>46122</v>
      </c>
    </row>
    <row r="25" spans="1:8" x14ac:dyDescent="0.2">
      <c r="A25" t="s">
        <v>18510</v>
      </c>
      <c r="B25" s="2">
        <f>VLOOKUP(A25,หนี้!$A$2:$L$2699,2,FALSE)</f>
        <v>3349900549068</v>
      </c>
      <c r="C25" t="str">
        <f>VLOOKUP(A25,หน่วย!$A$2:$H$3108,3,FALSE)</f>
        <v>พ.ต.ท.</v>
      </c>
      <c r="D25" t="str">
        <f>VLOOKUP(A25,หน่วย!$A$2:$H$3108,5,FALSE)</f>
        <v>อนุสรณ์</v>
      </c>
      <c r="E25" t="str">
        <f>VLOOKUP(A25,หน่วย!$A$2:$H$3108,6,FALSE)</f>
        <v>พิมพ์สว่าง</v>
      </c>
      <c r="F25" t="str">
        <f>D25&amp;" "&amp;E25</f>
        <v>อนุสรณ์ พิมพ์สว่าง</v>
      </c>
      <c r="G25" s="4">
        <f>SUMIF(หนี้!$A$2:$A$2699,misหนี้!$A$1:$A$1642,หนี้!$I$2:$I$2699)</f>
        <v>2821030</v>
      </c>
      <c r="H25" s="3">
        <f>VLOOKUP(A25,หนี้!$A$2:$M$2699,10,FALSE)</f>
        <v>45610</v>
      </c>
    </row>
    <row r="26" spans="1:8" x14ac:dyDescent="0.2">
      <c r="A26" t="s">
        <v>18532</v>
      </c>
      <c r="B26" s="2">
        <f>VLOOKUP(A26,หนี้!$A$2:$L$2699,2,FALSE)</f>
        <v>1760500027554</v>
      </c>
      <c r="C26" t="str">
        <f>VLOOKUP(A26,หน่วย!$A$2:$H$3108,3,FALSE)</f>
        <v>พ.ต.ท.</v>
      </c>
      <c r="D26" t="str">
        <f>VLOOKUP(A26,หน่วย!$A$2:$H$3108,5,FALSE)</f>
        <v>พิพัฒน์</v>
      </c>
      <c r="E26" t="str">
        <f>VLOOKUP(A26,หน่วย!$A$2:$H$3108,6,FALSE)</f>
        <v>พานเพ็ชร์</v>
      </c>
      <c r="F26" t="str">
        <f>D26&amp;" "&amp;E26</f>
        <v>พิพัฒน์ พานเพ็ชร์</v>
      </c>
      <c r="G26" s="4">
        <f>SUMIF(หนี้!$A$2:$A$2699,misหนี้!$A$1:$A$1642,หนี้!$I$2:$I$2699)</f>
        <v>2814780</v>
      </c>
      <c r="H26" s="3">
        <f>VLOOKUP(A26,หนี้!$A$2:$M$2699,10,FALSE)</f>
        <v>45740</v>
      </c>
    </row>
    <row r="27" spans="1:8" x14ac:dyDescent="0.2">
      <c r="A27" t="s">
        <v>18806</v>
      </c>
      <c r="B27" s="2">
        <f>VLOOKUP(A27,หนี้!$A$2:$L$2699,2,FALSE)</f>
        <v>3430900216353</v>
      </c>
      <c r="C27" t="str">
        <f>VLOOKUP(A27,หน่วย!$A$2:$H$3108,3,FALSE)</f>
        <v>พ.ต.ท.</v>
      </c>
      <c r="D27" t="str">
        <f>VLOOKUP(A27,หน่วย!$A$2:$H$3108,5,FALSE)</f>
        <v>ปรีชา</v>
      </c>
      <c r="E27" t="str">
        <f>VLOOKUP(A27,หน่วย!$A$2:$H$3108,6,FALSE)</f>
        <v>โยนสิงห์</v>
      </c>
      <c r="F27" t="str">
        <f>D27&amp;" "&amp;E27</f>
        <v>ปรีชา โยนสิงห์</v>
      </c>
      <c r="G27" s="4">
        <f>SUMIF(หนี้!$A$2:$A$2699,misหนี้!$A$1:$A$1642,หนี้!$I$2:$I$2699)</f>
        <v>2812090</v>
      </c>
      <c r="H27" s="3">
        <f>VLOOKUP(A27,หนี้!$A$2:$M$2699,10,FALSE)</f>
        <v>46010</v>
      </c>
    </row>
    <row r="28" spans="1:8" x14ac:dyDescent="0.2">
      <c r="A28" t="s">
        <v>19457</v>
      </c>
      <c r="B28" s="2">
        <f>VLOOKUP(A28,หนี้!$A$2:$L$2699,2,FALSE)</f>
        <v>1969900084683</v>
      </c>
      <c r="C28" t="str">
        <f>VLOOKUP(A28,หน่วย!$A$2:$H$3108,3,FALSE)</f>
        <v>ด.ต.</v>
      </c>
      <c r="D28" t="str">
        <f>VLOOKUP(A28,หน่วย!$A$2:$H$3108,5,FALSE)</f>
        <v>อัศวัน</v>
      </c>
      <c r="E28" t="str">
        <f>VLOOKUP(A28,หน่วย!$A$2:$H$3108,6,FALSE)</f>
        <v>พฤฒิพัฒนพงศ์</v>
      </c>
      <c r="F28" t="str">
        <f>D28&amp;" "&amp;E28</f>
        <v>อัศวัน พฤฒิพัฒนพงศ์</v>
      </c>
      <c r="G28" s="4">
        <f>SUMIF(หนี้!$A$2:$A$2699,misหนี้!$A$1:$A$1642,หนี้!$I$2:$I$2699)</f>
        <v>2804350</v>
      </c>
      <c r="H28" s="3">
        <f>VLOOKUP(A28,หนี้!$A$2:$M$2699,10,FALSE)</f>
        <v>46008</v>
      </c>
    </row>
    <row r="29" spans="1:8" x14ac:dyDescent="0.2">
      <c r="A29" t="s">
        <v>18537</v>
      </c>
      <c r="B29" s="2">
        <f>VLOOKUP(A29,หนี้!$A$2:$L$2699,2,FALSE)</f>
        <v>1809900016638</v>
      </c>
      <c r="C29" t="str">
        <f>VLOOKUP(A29,หน่วย!$A$2:$H$3108,3,FALSE)</f>
        <v>พ.ต.ท.</v>
      </c>
      <c r="D29" t="str">
        <f>VLOOKUP(A29,หน่วย!$A$2:$H$3108,5,FALSE)</f>
        <v>วิศิษฏ์</v>
      </c>
      <c r="E29" t="str">
        <f>VLOOKUP(A29,หน่วย!$A$2:$H$3108,6,FALSE)</f>
        <v>ทองมี</v>
      </c>
      <c r="F29" t="str">
        <f>D29&amp;" "&amp;E29</f>
        <v>วิศิษฏ์ ทองมี</v>
      </c>
      <c r="G29" s="4">
        <f>SUMIF(หนี้!$A$2:$A$2699,misหนี้!$A$1:$A$1642,หนี้!$I$2:$I$2699)</f>
        <v>2798550</v>
      </c>
      <c r="H29" s="3">
        <f>VLOOKUP(A29,หนี้!$A$2:$M$2699,10,FALSE)</f>
        <v>46083</v>
      </c>
    </row>
    <row r="30" spans="1:8" x14ac:dyDescent="0.2">
      <c r="A30" t="s">
        <v>18431</v>
      </c>
      <c r="B30" s="2">
        <f>VLOOKUP(A30,หนี้!$A$2:$L$2699,2,FALSE)</f>
        <v>1959900050541</v>
      </c>
      <c r="C30" t="str">
        <f>VLOOKUP(A30,หน่วย!$A$2:$H$3108,3,FALSE)</f>
        <v>พ.ต.ท.</v>
      </c>
      <c r="D30" t="str">
        <f>VLOOKUP(A30,หน่วย!$A$2:$H$3108,5,FALSE)</f>
        <v>กฤษฎา</v>
      </c>
      <c r="E30" t="str">
        <f>VLOOKUP(A30,หน่วย!$A$2:$H$3108,6,FALSE)</f>
        <v>พรหมศรี</v>
      </c>
      <c r="F30" t="str">
        <f>D30&amp;" "&amp;E30</f>
        <v>กฤษฎา พรหมศรี</v>
      </c>
      <c r="G30" s="4">
        <f>SUMIF(หนี้!$A$2:$A$2699,misหนี้!$A$1:$A$1642,หนี้!$I$2:$I$2699)</f>
        <v>2794430</v>
      </c>
      <c r="H30" s="3">
        <f>VLOOKUP(A30,หนี้!$A$2:$M$2699,10,FALSE)</f>
        <v>46027</v>
      </c>
    </row>
    <row r="31" spans="1:8" x14ac:dyDescent="0.2">
      <c r="A31" t="s">
        <v>19864</v>
      </c>
      <c r="B31" s="2">
        <f>VLOOKUP(A31,หนี้!$A$2:$L$2699,2,FALSE)</f>
        <v>3320100667262</v>
      </c>
      <c r="C31" t="str">
        <f>VLOOKUP(A31,หน่วย!$A$2:$H$3108,3,FALSE)</f>
        <v>ด.ต.</v>
      </c>
      <c r="D31" t="str">
        <f>VLOOKUP(A31,หน่วย!$A$2:$H$3108,5,FALSE)</f>
        <v>ภูเบส</v>
      </c>
      <c r="E31" t="str">
        <f>VLOOKUP(A31,หน่วย!$A$2:$H$3108,6,FALSE)</f>
        <v>ติดใจดี</v>
      </c>
      <c r="F31" t="str">
        <f>D31&amp;" "&amp;E31</f>
        <v>ภูเบส ติดใจดี</v>
      </c>
      <c r="G31" s="4">
        <f>SUMIF(หนี้!$A$2:$A$2699,misหนี้!$A$1:$A$1642,หนี้!$I$2:$I$2699)</f>
        <v>2793030</v>
      </c>
      <c r="H31" s="3">
        <f>VLOOKUP(A31,หนี้!$A$2:$M$2699,10,FALSE)</f>
        <v>45940</v>
      </c>
    </row>
    <row r="32" spans="1:8" x14ac:dyDescent="0.2">
      <c r="A32" t="s">
        <v>18663</v>
      </c>
      <c r="B32" s="2">
        <f>VLOOKUP(A32,หนี้!$A$2:$L$2699,2,FALSE)</f>
        <v>3900700684898</v>
      </c>
      <c r="C32" t="str">
        <f>VLOOKUP(A32,หน่วย!$A$2:$H$3108,3,FALSE)</f>
        <v>พ.ต.ท.</v>
      </c>
      <c r="D32" t="str">
        <f>VLOOKUP(A32,หน่วย!$A$2:$H$3108,5,FALSE)</f>
        <v>ชัยภัทร</v>
      </c>
      <c r="E32" t="str">
        <f>VLOOKUP(A32,หน่วย!$A$2:$H$3108,6,FALSE)</f>
        <v>เชื้อสาย</v>
      </c>
      <c r="F32" t="str">
        <f>D32&amp;" "&amp;E32</f>
        <v>ชัยภัทร เชื้อสาย</v>
      </c>
      <c r="G32" s="4">
        <f>SUMIF(หนี้!$A$2:$A$2699,misหนี้!$A$1:$A$1642,หนี้!$I$2:$I$2699)</f>
        <v>2776183.49</v>
      </c>
      <c r="H32" s="3">
        <f>VLOOKUP(A32,หนี้!$A$2:$M$2699,10,FALSE)</f>
        <v>45701</v>
      </c>
    </row>
    <row r="33" spans="1:8" x14ac:dyDescent="0.2">
      <c r="A33" t="s">
        <v>19607</v>
      </c>
      <c r="B33" s="2">
        <f>VLOOKUP(A33,หนี้!$A$2:$L$2699,2,FALSE)</f>
        <v>3101403495886</v>
      </c>
      <c r="C33" t="str">
        <f>VLOOKUP(A33,หน่วย!$A$2:$H$3108,3,FALSE)</f>
        <v>ด.ต.</v>
      </c>
      <c r="D33" t="str">
        <f>VLOOKUP(A33,หน่วย!$A$2:$H$3108,5,FALSE)</f>
        <v>ชัยชวินทร์</v>
      </c>
      <c r="E33" t="str">
        <f>VLOOKUP(A33,หน่วย!$A$2:$H$3108,6,FALSE)</f>
        <v>นามโชติ</v>
      </c>
      <c r="F33" t="str">
        <f>D33&amp;" "&amp;E33</f>
        <v>ชัยชวินทร์ นามโชติ</v>
      </c>
      <c r="G33" s="4">
        <f>SUMIF(หนี้!$A$2:$A$2699,misหนี้!$A$1:$A$1642,หนี้!$I$2:$I$2699)</f>
        <v>2774980</v>
      </c>
      <c r="H33" s="3">
        <f>VLOOKUP(A33,หนี้!$A$2:$M$2699,10,FALSE)</f>
        <v>45964</v>
      </c>
    </row>
    <row r="34" spans="1:8" x14ac:dyDescent="0.2">
      <c r="A34" t="s">
        <v>19698</v>
      </c>
      <c r="B34" s="2">
        <f>VLOOKUP(A34,หนี้!$A$2:$L$2699,2,FALSE)</f>
        <v>3841500198991</v>
      </c>
      <c r="C34" t="str">
        <f>VLOOKUP(A34,หน่วย!$A$2:$H$3108,3,FALSE)</f>
        <v>ด.ต.</v>
      </c>
      <c r="D34" t="str">
        <f>VLOOKUP(A34,หน่วย!$A$2:$H$3108,5,FALSE)</f>
        <v>วีระยุธ</v>
      </c>
      <c r="E34" t="str">
        <f>VLOOKUP(A34,หน่วย!$A$2:$H$3108,6,FALSE)</f>
        <v>ซังทอง</v>
      </c>
      <c r="F34" t="str">
        <f>D34&amp;" "&amp;E34</f>
        <v>วีระยุธ ซังทอง</v>
      </c>
      <c r="G34" s="4">
        <f>SUMIF(หนี้!$A$2:$A$2699,misหนี้!$A$1:$A$1642,หนี้!$I$2:$I$2699)</f>
        <v>2773530</v>
      </c>
      <c r="H34" s="3">
        <f>VLOOKUP(A34,หนี้!$A$2:$M$2699,10,FALSE)</f>
        <v>45982</v>
      </c>
    </row>
    <row r="35" spans="1:8" x14ac:dyDescent="0.2">
      <c r="A35" t="s">
        <v>17954</v>
      </c>
      <c r="B35" s="2">
        <f>VLOOKUP(A35,หนี้!$A$2:$L$2699,2,FALSE)</f>
        <v>3670900002386</v>
      </c>
      <c r="C35" t="str">
        <f>VLOOKUP(A35,หน่วย!$A$2:$H$3108,3,FALSE)</f>
        <v>ร.ต.อ.</v>
      </c>
      <c r="D35" t="str">
        <f>VLOOKUP(A35,หน่วย!$A$2:$H$3108,5,FALSE)</f>
        <v>นิรัตน์</v>
      </c>
      <c r="E35" t="str">
        <f>VLOOKUP(A35,หน่วย!$A$2:$H$3108,6,FALSE)</f>
        <v>คำเจียก</v>
      </c>
      <c r="F35" t="str">
        <f>D35&amp;" "&amp;E35</f>
        <v>นิรัตน์ คำเจียก</v>
      </c>
      <c r="G35" s="4">
        <f>SUMIF(หนี้!$A$2:$A$2699,misหนี้!$A$1:$A$1642,หนี้!$I$2:$I$2699)</f>
        <v>2761713</v>
      </c>
      <c r="H35" s="3">
        <f>VLOOKUP(A35,หนี้!$A$2:$M$2699,10,FALSE)</f>
        <v>46094</v>
      </c>
    </row>
    <row r="36" spans="1:8" x14ac:dyDescent="0.2">
      <c r="A36" t="s">
        <v>18224</v>
      </c>
      <c r="B36" s="2">
        <f>VLOOKUP(A36,หนี้!$A$2:$L$2699,2,FALSE)</f>
        <v>5300100056570</v>
      </c>
      <c r="C36" t="str">
        <f>VLOOKUP(A36,หน่วย!$A$2:$H$3108,3,FALSE)</f>
        <v>ด.ต.</v>
      </c>
      <c r="D36" t="str">
        <f>VLOOKUP(A36,หน่วย!$A$2:$H$3108,5,FALSE)</f>
        <v>ใหม่</v>
      </c>
      <c r="E36" t="str">
        <f>VLOOKUP(A36,หน่วย!$A$2:$H$3108,6,FALSE)</f>
        <v>กรอบพุดซา</v>
      </c>
      <c r="F36" t="str">
        <f>D36&amp;" "&amp;E36</f>
        <v>ใหม่ กรอบพุดซา</v>
      </c>
      <c r="G36" s="4">
        <f>SUMIF(หนี้!$A$2:$A$2699,misหนี้!$A$1:$A$1642,หนี้!$I$2:$I$2699)</f>
        <v>2752335</v>
      </c>
      <c r="H36" s="3">
        <f>VLOOKUP(A36,หนี้!$A$2:$M$2699,10,FALSE)</f>
        <v>45800</v>
      </c>
    </row>
    <row r="37" spans="1:8" x14ac:dyDescent="0.2">
      <c r="A37" t="s">
        <v>18719</v>
      </c>
      <c r="B37" s="2">
        <f>VLOOKUP(A37,หนี้!$A$2:$L$2699,2,FALSE)</f>
        <v>3739900212841</v>
      </c>
      <c r="C37" t="str">
        <f>VLOOKUP(A37,หน่วย!$A$2:$H$3108,3,FALSE)</f>
        <v>ด.ต.</v>
      </c>
      <c r="D37" t="str">
        <f>VLOOKUP(A37,หน่วย!$A$2:$H$3108,5,FALSE)</f>
        <v>ภคพล</v>
      </c>
      <c r="E37" t="str">
        <f>VLOOKUP(A37,หน่วย!$A$2:$H$3108,6,FALSE)</f>
        <v>สาลารัตน์</v>
      </c>
      <c r="F37" t="str">
        <f>D37&amp;" "&amp;E37</f>
        <v>ภคพล สาลารัตน์</v>
      </c>
      <c r="G37" s="4">
        <f>SUMIF(หนี้!$A$2:$A$2699,misหนี้!$A$1:$A$1642,หนี้!$I$2:$I$2699)</f>
        <v>2737159.83</v>
      </c>
      <c r="H37" s="3">
        <f>VLOOKUP(A37,หนี้!$A$2:$M$2699,10,FALSE)</f>
        <v>46120</v>
      </c>
    </row>
    <row r="38" spans="1:8" x14ac:dyDescent="0.2">
      <c r="A38" t="s">
        <v>18009</v>
      </c>
      <c r="B38" s="2">
        <f>VLOOKUP(A38,หนี้!$A$2:$L$2699,2,FALSE)</f>
        <v>3900200524417</v>
      </c>
      <c r="C38" t="str">
        <f>VLOOKUP(A38,หน่วย!$A$2:$H$3108,3,FALSE)</f>
        <v>พ.ต.ท.</v>
      </c>
      <c r="D38" t="str">
        <f>VLOOKUP(A38,หน่วย!$A$2:$H$3108,5,FALSE)</f>
        <v>กฤตภาส</v>
      </c>
      <c r="E38" t="str">
        <f>VLOOKUP(A38,หน่วย!$A$2:$H$3108,6,FALSE)</f>
        <v>ธนาภัทรพิบูล</v>
      </c>
      <c r="F38" t="str">
        <f>D38&amp;" "&amp;E38</f>
        <v>กฤตภาส ธนาภัทรพิบูล</v>
      </c>
      <c r="G38" s="4">
        <f>SUMIF(หนี้!$A$2:$A$2699,misหนี้!$A$1:$A$1642,หนี้!$I$2:$I$2699)</f>
        <v>2733920</v>
      </c>
      <c r="H38" s="3">
        <f>VLOOKUP(A38,หนี้!$A$2:$M$2699,10,FALSE)</f>
        <v>45863</v>
      </c>
    </row>
    <row r="39" spans="1:8" x14ac:dyDescent="0.2">
      <c r="A39" t="s">
        <v>19820</v>
      </c>
      <c r="B39" s="2">
        <f>VLOOKUP(A39,หนี้!$A$2:$L$2699,2,FALSE)</f>
        <v>1910300010991</v>
      </c>
      <c r="C39" t="str">
        <f>VLOOKUP(A39,หน่วย!$A$2:$H$3108,3,FALSE)</f>
        <v>ด.ต.</v>
      </c>
      <c r="D39" t="str">
        <f>VLOOKUP(A39,หน่วย!$A$2:$H$3108,5,FALSE)</f>
        <v>ธนวัฒน์</v>
      </c>
      <c r="E39" t="str">
        <f>VLOOKUP(A39,หน่วย!$A$2:$H$3108,6,FALSE)</f>
        <v>ทองคำ</v>
      </c>
      <c r="F39" t="str">
        <f>D39&amp;" "&amp;E39</f>
        <v>ธนวัฒน์ ทองคำ</v>
      </c>
      <c r="G39" s="4">
        <f>SUMIF(หนี้!$A$2:$A$2699,misหนี้!$A$1:$A$1642,หนี้!$I$2:$I$2699)</f>
        <v>2718310</v>
      </c>
      <c r="H39" s="3">
        <f>VLOOKUP(A39,หนี้!$A$2:$M$2699,10,FALSE)</f>
        <v>45772</v>
      </c>
    </row>
    <row r="40" spans="1:8" x14ac:dyDescent="0.2">
      <c r="A40" t="s">
        <v>18004</v>
      </c>
      <c r="B40" s="2">
        <f>VLOOKUP(A40,หนี้!$A$2:$L$2699,2,FALSE)</f>
        <v>3600500819369</v>
      </c>
      <c r="C40" t="str">
        <f>VLOOKUP(A40,หน่วย!$A$2:$H$3108,3,FALSE)</f>
        <v>ร.ต.อ.</v>
      </c>
      <c r="D40" t="str">
        <f>VLOOKUP(A40,หน่วย!$A$2:$H$3108,5,FALSE)</f>
        <v>ปฐมกิจ</v>
      </c>
      <c r="E40" t="str">
        <f>VLOOKUP(A40,หน่วย!$A$2:$H$3108,6,FALSE)</f>
        <v>นิธิวงษ์</v>
      </c>
      <c r="F40" t="str">
        <f>D40&amp;" "&amp;E40</f>
        <v>ปฐมกิจ นิธิวงษ์</v>
      </c>
      <c r="G40" s="4">
        <f>SUMIF(หนี้!$A$2:$A$2699,misหนี้!$A$1:$A$1642,หนี้!$I$2:$I$2699)</f>
        <v>2717240</v>
      </c>
      <c r="H40" s="3">
        <f>VLOOKUP(A40,หนี้!$A$2:$M$2699,10,FALSE)</f>
        <v>46079</v>
      </c>
    </row>
    <row r="41" spans="1:8" x14ac:dyDescent="0.2">
      <c r="A41" t="s">
        <v>18040</v>
      </c>
      <c r="B41" s="2">
        <f>VLOOKUP(A41,หนี้!$A$2:$L$2699,2,FALSE)</f>
        <v>3160100423187</v>
      </c>
      <c r="C41" t="str">
        <f>VLOOKUP(A41,หน่วย!$A$2:$H$3108,3,FALSE)</f>
        <v>ด.ต.</v>
      </c>
      <c r="D41" t="str">
        <f>VLOOKUP(A41,หน่วย!$A$2:$H$3108,5,FALSE)</f>
        <v>เอกรินทร์</v>
      </c>
      <c r="E41" t="str">
        <f>VLOOKUP(A41,หน่วย!$A$2:$H$3108,6,FALSE)</f>
        <v>ธัญญาฤทธิ์</v>
      </c>
      <c r="F41" t="str">
        <f>D41&amp;" "&amp;E41</f>
        <v>เอกรินทร์ ธัญญาฤทธิ์</v>
      </c>
      <c r="G41" s="4">
        <f>SUMIF(หนี้!$A$2:$A$2699,misหนี้!$A$1:$A$1642,หนี้!$I$2:$I$2699)</f>
        <v>2712920</v>
      </c>
      <c r="H41" s="3">
        <f>VLOOKUP(A41,หนี้!$A$2:$M$2699,10,FALSE)</f>
        <v>45618</v>
      </c>
    </row>
    <row r="42" spans="1:8" x14ac:dyDescent="0.2">
      <c r="A42" t="s">
        <v>19884</v>
      </c>
      <c r="B42" s="2">
        <f>VLOOKUP(A42,หนี้!$A$2:$L$2699,2,FALSE)</f>
        <v>1749899000169</v>
      </c>
      <c r="C42" t="str">
        <f>VLOOKUP(A42,หน่วย!$A$2:$H$3108,3,FALSE)</f>
        <v>ด.ต.</v>
      </c>
      <c r="D42" t="str">
        <f>VLOOKUP(A42,หน่วย!$A$2:$H$3108,5,FALSE)</f>
        <v>อนันต์</v>
      </c>
      <c r="E42" t="str">
        <f>VLOOKUP(A42,หน่วย!$A$2:$H$3108,6,FALSE)</f>
        <v>พูลคลองตัน</v>
      </c>
      <c r="F42" t="str">
        <f>D42&amp;" "&amp;E42</f>
        <v>อนันต์ พูลคลองตัน</v>
      </c>
      <c r="G42" s="4">
        <f>SUMIF(หนี้!$A$2:$A$2699,misหนี้!$A$1:$A$1642,หนี้!$I$2:$I$2699)</f>
        <v>2711960</v>
      </c>
      <c r="H42" s="3">
        <f>VLOOKUP(A42,หนี้!$A$2:$M$2699,10,FALSE)</f>
        <v>46073</v>
      </c>
    </row>
    <row r="43" spans="1:8" x14ac:dyDescent="0.2">
      <c r="A43" t="s">
        <v>19260</v>
      </c>
      <c r="B43" s="2">
        <f>VLOOKUP(A43,หนี้!$A$2:$L$2699,2,FALSE)</f>
        <v>5100599064358</v>
      </c>
      <c r="C43" t="str">
        <f>VLOOKUP(A43,หน่วย!$A$2:$H$3108,3,FALSE)</f>
        <v>พ.ต.อ.</v>
      </c>
      <c r="D43" t="str">
        <f>VLOOKUP(A43,หน่วย!$A$2:$H$3108,5,FALSE)</f>
        <v>อรรถพล</v>
      </c>
      <c r="E43" t="str">
        <f>VLOOKUP(A43,หน่วย!$A$2:$H$3108,6,FALSE)</f>
        <v>พานประทีป</v>
      </c>
      <c r="F43" t="str">
        <f>D43&amp;" "&amp;E43</f>
        <v>อรรถพล พานประทีป</v>
      </c>
      <c r="G43" s="4">
        <f>SUMIF(หนี้!$A$2:$A$2699,misหนี้!$A$1:$A$1642,หนี้!$I$2:$I$2699)</f>
        <v>2705930</v>
      </c>
      <c r="H43" s="3">
        <f>VLOOKUP(A43,หนี้!$A$2:$M$2699,10,FALSE)</f>
        <v>45863</v>
      </c>
    </row>
    <row r="44" spans="1:8" x14ac:dyDescent="0.2">
      <c r="A44" t="s">
        <v>18477</v>
      </c>
      <c r="B44" s="2">
        <f>VLOOKUP(A44,หนี้!$A$2:$L$2699,2,FALSE)</f>
        <v>3540400235145</v>
      </c>
      <c r="C44" t="str">
        <f>VLOOKUP(A44,หน่วย!$A$2:$H$3108,3,FALSE)</f>
        <v>ด.ต.หญิง</v>
      </c>
      <c r="D44" t="str">
        <f>VLOOKUP(A44,หน่วย!$A$2:$H$3108,5,FALSE)</f>
        <v>ดาวประกาย</v>
      </c>
      <c r="E44" t="str">
        <f>VLOOKUP(A44,หน่วย!$A$2:$H$3108,6,FALSE)</f>
        <v>สงฆ์เจริญ</v>
      </c>
      <c r="F44" t="str">
        <f>D44&amp;" "&amp;E44</f>
        <v>ดาวประกาย สงฆ์เจริญ</v>
      </c>
      <c r="G44" s="4">
        <f>SUMIF(หนี้!$A$2:$A$2699,misหนี้!$A$1:$A$1642,หนี้!$I$2:$I$2699)</f>
        <v>2702890</v>
      </c>
      <c r="H44" s="3">
        <f>VLOOKUP(A44,หนี้!$A$2:$M$2699,10,FALSE)</f>
        <v>46141</v>
      </c>
    </row>
    <row r="45" spans="1:8" x14ac:dyDescent="0.2">
      <c r="A45" t="s">
        <v>19581</v>
      </c>
      <c r="B45" s="2">
        <f>VLOOKUP(A45,หนี้!$A$2:$L$2699,2,FALSE)</f>
        <v>3860200001237</v>
      </c>
      <c r="C45" t="str">
        <f>VLOOKUP(A45,หน่วย!$A$2:$H$3108,3,FALSE)</f>
        <v>ด.ต.</v>
      </c>
      <c r="D45" t="str">
        <f>VLOOKUP(A45,หน่วย!$A$2:$H$3108,5,FALSE)</f>
        <v>นฤมิต</v>
      </c>
      <c r="E45" t="str">
        <f>VLOOKUP(A45,หน่วย!$A$2:$H$3108,6,FALSE)</f>
        <v>โคนาหาร</v>
      </c>
      <c r="F45" t="str">
        <f>D45&amp;" "&amp;E45</f>
        <v>นฤมิต โคนาหาร</v>
      </c>
      <c r="G45" s="4">
        <f>SUMIF(หนี้!$A$2:$A$2699,misหนี้!$A$1:$A$1642,หนี้!$I$2:$I$2699)</f>
        <v>2691710</v>
      </c>
      <c r="H45" s="3">
        <f>VLOOKUP(A45,หนี้!$A$2:$M$2699,10,FALSE)</f>
        <v>45611</v>
      </c>
    </row>
    <row r="46" spans="1:8" x14ac:dyDescent="0.2">
      <c r="A46" t="s">
        <v>20023</v>
      </c>
      <c r="B46" s="2">
        <f>VLOOKUP(A46,หนี้!$A$2:$L$2699,2,FALSE)</f>
        <v>3910300170871</v>
      </c>
      <c r="C46" t="str">
        <f>VLOOKUP(A46,หน่วย!$A$2:$H$3108,3,FALSE)</f>
        <v>พ.ต.ท.</v>
      </c>
      <c r="D46" t="str">
        <f>VLOOKUP(A46,หน่วย!$A$2:$H$3108,5,FALSE)</f>
        <v>หัตถพล</v>
      </c>
      <c r="E46" t="str">
        <f>VLOOKUP(A46,หน่วย!$A$2:$H$3108,6,FALSE)</f>
        <v>ทองคำ</v>
      </c>
      <c r="F46" t="str">
        <f>D46&amp;" "&amp;E46</f>
        <v>หัตถพล ทองคำ</v>
      </c>
      <c r="G46" s="4">
        <f>SUMIF(หนี้!$A$2:$A$2699,misหนี้!$A$1:$A$1642,หนี้!$I$2:$I$2699)</f>
        <v>2660540</v>
      </c>
      <c r="H46" s="3">
        <f>VLOOKUP(A46,หนี้!$A$2:$M$2699,10,FALSE)</f>
        <v>46087</v>
      </c>
    </row>
    <row r="47" spans="1:8" x14ac:dyDescent="0.2">
      <c r="A47" t="s">
        <v>18714</v>
      </c>
      <c r="B47" s="2">
        <f>VLOOKUP(A47,หนี้!$A$2:$L$2699,2,FALSE)</f>
        <v>3830100211671</v>
      </c>
      <c r="C47" t="str">
        <f>VLOOKUP(A47,หน่วย!$A$2:$H$3108,3,FALSE)</f>
        <v>ด.ต.</v>
      </c>
      <c r="D47" t="str">
        <f>VLOOKUP(A47,หน่วย!$A$2:$H$3108,5,FALSE)</f>
        <v>บุญเลิศ</v>
      </c>
      <c r="E47" t="str">
        <f>VLOOKUP(A47,หน่วย!$A$2:$H$3108,6,FALSE)</f>
        <v>นิตยอภัย</v>
      </c>
      <c r="F47" t="str">
        <f>D47&amp;" "&amp;E47</f>
        <v>บุญเลิศ นิตยอภัย</v>
      </c>
      <c r="G47" s="4">
        <f>SUMIF(หนี้!$A$2:$A$2699,misหนี้!$A$1:$A$1642,หนี้!$I$2:$I$2699)</f>
        <v>2660440</v>
      </c>
      <c r="H47" s="3">
        <f>VLOOKUP(A47,หนี้!$A$2:$M$2699,10,FALSE)</f>
        <v>45887</v>
      </c>
    </row>
    <row r="48" spans="1:8" x14ac:dyDescent="0.2">
      <c r="A48" t="s">
        <v>19370</v>
      </c>
      <c r="B48" s="2">
        <f>VLOOKUP(A48,หนี้!$A$2:$L$2699,2,FALSE)</f>
        <v>3210400061671</v>
      </c>
      <c r="C48" t="str">
        <f>VLOOKUP(A48,หน่วย!$A$2:$H$3108,3,FALSE)</f>
        <v>ด.ต.</v>
      </c>
      <c r="D48" t="str">
        <f>VLOOKUP(A48,หน่วย!$A$2:$H$3108,5,FALSE)</f>
        <v>กิตติศักดิ์</v>
      </c>
      <c r="E48" t="str">
        <f>VLOOKUP(A48,หน่วย!$A$2:$H$3108,6,FALSE)</f>
        <v>ลาภขจรกิจ</v>
      </c>
      <c r="F48" t="str">
        <f>D48&amp;" "&amp;E48</f>
        <v>กิตติศักดิ์ ลาภขจรกิจ</v>
      </c>
      <c r="G48" s="4">
        <f>SUMIF(หนี้!$A$2:$A$2699,misหนี้!$A$1:$A$1642,หนี้!$I$2:$I$2699)</f>
        <v>2641570</v>
      </c>
      <c r="H48" s="3">
        <f>VLOOKUP(A48,หนี้!$A$2:$M$2699,10,FALSE)</f>
        <v>46038</v>
      </c>
    </row>
    <row r="49" spans="1:8" x14ac:dyDescent="0.2">
      <c r="A49" t="s">
        <v>19461</v>
      </c>
      <c r="B49" s="2">
        <f>VLOOKUP(A49,หนี้!$A$2:$L$2699,2,FALSE)</f>
        <v>1251100023905</v>
      </c>
      <c r="C49" t="str">
        <f>VLOOKUP(A49,หน่วย!$A$2:$H$3108,3,FALSE)</f>
        <v>ด.ต.</v>
      </c>
      <c r="D49" t="str">
        <f>VLOOKUP(A49,หน่วย!$A$2:$H$3108,5,FALSE)</f>
        <v>ธรรศณ์ปกรณ์</v>
      </c>
      <c r="E49" t="str">
        <f>VLOOKUP(A49,หน่วย!$A$2:$H$3108,6,FALSE)</f>
        <v>เวสสันดร</v>
      </c>
      <c r="F49" t="str">
        <f>D49&amp;" "&amp;E49</f>
        <v>ธรรศณ์ปกรณ์ เวสสันดร</v>
      </c>
      <c r="G49" s="4">
        <f>SUMIF(หนี้!$A$2:$A$2699,misหนี้!$A$1:$A$1642,หนี้!$I$2:$I$2699)</f>
        <v>2639510</v>
      </c>
      <c r="H49" s="3">
        <f>VLOOKUP(A49,หนี้!$A$2:$M$2699,10,FALSE)</f>
        <v>45995</v>
      </c>
    </row>
    <row r="50" spans="1:8" x14ac:dyDescent="0.2">
      <c r="A50" t="s">
        <v>19676</v>
      </c>
      <c r="B50" s="2">
        <f>VLOOKUP(A50,หนี้!$A$2:$L$2699,2,FALSE)</f>
        <v>3710600446334</v>
      </c>
      <c r="C50" t="str">
        <f>VLOOKUP(A50,หน่วย!$A$2:$H$3108,3,FALSE)</f>
        <v>ด.ต.</v>
      </c>
      <c r="D50" t="str">
        <f>VLOOKUP(A50,หน่วย!$A$2:$H$3108,5,FALSE)</f>
        <v>วสันต์</v>
      </c>
      <c r="E50" t="str">
        <f>VLOOKUP(A50,หน่วย!$A$2:$H$3108,6,FALSE)</f>
        <v>รุณเกษม</v>
      </c>
      <c r="F50" t="str">
        <f>D50&amp;" "&amp;E50</f>
        <v>วสันต์ รุณเกษม</v>
      </c>
      <c r="G50" s="4">
        <f>SUMIF(หนี้!$A$2:$A$2699,misหนี้!$A$1:$A$1642,หนี้!$I$2:$I$2699)</f>
        <v>2638280</v>
      </c>
      <c r="H50" s="3">
        <f>VLOOKUP(A50,หนี้!$A$2:$M$2699,10,FALSE)</f>
        <v>46091</v>
      </c>
    </row>
    <row r="51" spans="1:8" x14ac:dyDescent="0.2">
      <c r="A51" t="s">
        <v>19655</v>
      </c>
      <c r="B51" s="2">
        <f>VLOOKUP(A51,หนี้!$A$2:$L$2699,2,FALSE)</f>
        <v>3650400631147</v>
      </c>
      <c r="C51" t="str">
        <f>VLOOKUP(A51,หน่วย!$A$2:$H$3108,3,FALSE)</f>
        <v>ด.ต.หญิง</v>
      </c>
      <c r="D51" t="str">
        <f>VLOOKUP(A51,หน่วย!$A$2:$H$3108,5,FALSE)</f>
        <v>ช่อเอื้อง</v>
      </c>
      <c r="E51" t="str">
        <f>VLOOKUP(A51,หน่วย!$A$2:$H$3108,6,FALSE)</f>
        <v>คมขำหนัก</v>
      </c>
      <c r="F51" t="str">
        <f>D51&amp;" "&amp;E51</f>
        <v>ช่อเอื้อง คมขำหนัก</v>
      </c>
      <c r="G51" s="4">
        <f>SUMIF(หนี้!$A$2:$A$2699,misหนี้!$A$1:$A$1642,หนี้!$I$2:$I$2699)</f>
        <v>2634390</v>
      </c>
      <c r="H51" s="3">
        <f>VLOOKUP(A51,หนี้!$A$2:$M$2699,10,FALSE)</f>
        <v>45940</v>
      </c>
    </row>
    <row r="52" spans="1:8" x14ac:dyDescent="0.2">
      <c r="A52" t="s">
        <v>19843</v>
      </c>
      <c r="B52" s="2">
        <f>VLOOKUP(A52,หนี้!$A$2:$L$2699,2,FALSE)</f>
        <v>3650100292843</v>
      </c>
      <c r="C52" t="str">
        <f>VLOOKUP(A52,หน่วย!$A$2:$H$3108,3,FALSE)</f>
        <v>ร.ต.อ.</v>
      </c>
      <c r="D52" t="str">
        <f>VLOOKUP(A52,หน่วย!$A$2:$H$3108,5,FALSE)</f>
        <v>สุภาคีนัย</v>
      </c>
      <c r="E52" t="str">
        <f>VLOOKUP(A52,หน่วย!$A$2:$H$3108,6,FALSE)</f>
        <v>แตงตรง</v>
      </c>
      <c r="F52" t="str">
        <f>D52&amp;" "&amp;E52</f>
        <v>สุภาคีนัย แตงตรง</v>
      </c>
      <c r="G52" s="4">
        <f>SUMIF(หนี้!$A$2:$A$2699,misหนี้!$A$1:$A$1642,หนี้!$I$2:$I$2699)</f>
        <v>2623490</v>
      </c>
      <c r="H52" s="3">
        <f>VLOOKUP(A52,หนี้!$A$2:$M$2699,10,FALSE)</f>
        <v>46121</v>
      </c>
    </row>
    <row r="53" spans="1:8" x14ac:dyDescent="0.2">
      <c r="A53" t="s">
        <v>18345</v>
      </c>
      <c r="B53" s="2">
        <f>VLOOKUP(A53,หนี้!$A$2:$L$2699,2,FALSE)</f>
        <v>3240600332155</v>
      </c>
      <c r="C53" t="str">
        <f>VLOOKUP(A53,หน่วย!$A$2:$H$3108,3,FALSE)</f>
        <v>ด.ต.</v>
      </c>
      <c r="D53" t="str">
        <f>VLOOKUP(A53,หน่วย!$A$2:$H$3108,5,FALSE)</f>
        <v>นาฏศิลป์</v>
      </c>
      <c r="E53" t="str">
        <f>VLOOKUP(A53,หน่วย!$A$2:$H$3108,6,FALSE)</f>
        <v>นุตวงษ์</v>
      </c>
      <c r="F53" t="str">
        <f>D53&amp;" "&amp;E53</f>
        <v>นาฏศิลป์ นุตวงษ์</v>
      </c>
      <c r="G53" s="4">
        <f>SUMIF(หนี้!$A$2:$A$2699,misหนี้!$A$1:$A$1642,หนี้!$I$2:$I$2699)</f>
        <v>2622950</v>
      </c>
      <c r="H53" s="3">
        <f>VLOOKUP(A53,หนี้!$A$2:$M$2699,10,FALSE)</f>
        <v>46017</v>
      </c>
    </row>
    <row r="54" spans="1:8" x14ac:dyDescent="0.2">
      <c r="A54" t="s">
        <v>18509</v>
      </c>
      <c r="B54" s="2">
        <f>VLOOKUP(A54,หนี้!$A$2:$L$2699,2,FALSE)</f>
        <v>3570501318305</v>
      </c>
      <c r="C54" t="str">
        <f>VLOOKUP(A54,หน่วย!$A$2:$H$3108,3,FALSE)</f>
        <v>ด.ต.</v>
      </c>
      <c r="D54" t="str">
        <f>VLOOKUP(A54,หน่วย!$A$2:$H$3108,5,FALSE)</f>
        <v>วิชญ์พงศ์</v>
      </c>
      <c r="E54" t="str">
        <f>VLOOKUP(A54,หน่วย!$A$2:$H$3108,6,FALSE)</f>
        <v>ชัยชนะพิทักษ์กุล</v>
      </c>
      <c r="F54" t="str">
        <f>D54&amp;" "&amp;E54</f>
        <v>วิชญ์พงศ์ ชัยชนะพิทักษ์กุล</v>
      </c>
      <c r="G54" s="4">
        <f>SUMIF(หนี้!$A$2:$A$2699,misหนี้!$A$1:$A$1642,หนี้!$I$2:$I$2699)</f>
        <v>2615700</v>
      </c>
      <c r="H54" s="3">
        <f>VLOOKUP(A54,หนี้!$A$2:$M$2699,10,FALSE)</f>
        <v>45897</v>
      </c>
    </row>
    <row r="55" spans="1:8" x14ac:dyDescent="0.2">
      <c r="A55" t="s">
        <v>17971</v>
      </c>
      <c r="B55" s="2">
        <f>VLOOKUP(A55,หนี้!$A$2:$L$2699,2,FALSE)</f>
        <v>3330300615924</v>
      </c>
      <c r="C55" t="str">
        <f>VLOOKUP(A55,หน่วย!$A$2:$H$3108,3,FALSE)</f>
        <v>พ.ต.ท.</v>
      </c>
      <c r="D55" t="str">
        <f>VLOOKUP(A55,หน่วย!$A$2:$H$3108,5,FALSE)</f>
        <v>ปรีชา</v>
      </c>
      <c r="E55" t="str">
        <f>VLOOKUP(A55,หน่วย!$A$2:$H$3108,6,FALSE)</f>
        <v>ศรีใส</v>
      </c>
      <c r="F55" t="str">
        <f>D55&amp;" "&amp;E55</f>
        <v>ปรีชา ศรีใส</v>
      </c>
      <c r="G55" s="4">
        <f>SUMIF(หนี้!$A$2:$A$2699,misหนี้!$A$1:$A$1642,หนี้!$I$2:$I$2699)</f>
        <v>2606980</v>
      </c>
      <c r="H55" s="3">
        <f>VLOOKUP(A55,หนี้!$A$2:$M$2699,10,FALSE)</f>
        <v>46042</v>
      </c>
    </row>
    <row r="56" spans="1:8" x14ac:dyDescent="0.2">
      <c r="A56" t="s">
        <v>18950</v>
      </c>
      <c r="B56" s="2">
        <f>VLOOKUP(A56,หนี้!$A$2:$L$2699,2,FALSE)</f>
        <v>3810400040309</v>
      </c>
      <c r="C56" t="str">
        <f>VLOOKUP(A56,หน่วย!$A$2:$H$3108,3,FALSE)</f>
        <v>ด.ต.</v>
      </c>
      <c r="D56" t="str">
        <f>VLOOKUP(A56,หน่วย!$A$2:$H$3108,5,FALSE)</f>
        <v>เอกชัย</v>
      </c>
      <c r="E56" t="str">
        <f>VLOOKUP(A56,หน่วย!$A$2:$H$3108,6,FALSE)</f>
        <v>ฤานาม</v>
      </c>
      <c r="F56" t="str">
        <f>D56&amp;" "&amp;E56</f>
        <v>เอกชัย ฤานาม</v>
      </c>
      <c r="G56" s="4">
        <f>SUMIF(หนี้!$A$2:$A$2699,misหนี้!$A$1:$A$1642,หนี้!$I$2:$I$2699)</f>
        <v>2588270</v>
      </c>
      <c r="H56" s="3">
        <f>VLOOKUP(A56,หนี้!$A$2:$M$2699,10,FALSE)</f>
        <v>45485</v>
      </c>
    </row>
    <row r="57" spans="1:8" x14ac:dyDescent="0.2">
      <c r="A57" t="s">
        <v>17803</v>
      </c>
      <c r="B57" s="2">
        <f>VLOOKUP(A57,หนี้!$A$2:$L$2699,2,FALSE)</f>
        <v>3320200435525</v>
      </c>
      <c r="C57" t="str">
        <f>VLOOKUP(A57,หน่วย!$A$2:$H$3108,3,FALSE)</f>
        <v>ร.ต.ท.</v>
      </c>
      <c r="D57" t="str">
        <f>VLOOKUP(A57,หน่วย!$A$2:$H$3108,5,FALSE)</f>
        <v>ฉลอง</v>
      </c>
      <c r="E57" t="str">
        <f>VLOOKUP(A57,หน่วย!$A$2:$H$3108,6,FALSE)</f>
        <v>ดวงแข</v>
      </c>
      <c r="F57" t="str">
        <f>D57&amp;" "&amp;E57</f>
        <v>ฉลอง ดวงแข</v>
      </c>
      <c r="G57" s="4">
        <f>SUMIF(หนี้!$A$2:$A$2699,misหนี้!$A$1:$A$1642,หนี้!$I$2:$I$2699)</f>
        <v>2587080</v>
      </c>
      <c r="H57" s="3">
        <f>VLOOKUP(A57,หนี้!$A$2:$M$2699,10,FALSE)</f>
        <v>46093</v>
      </c>
    </row>
    <row r="58" spans="1:8" x14ac:dyDescent="0.2">
      <c r="A58" t="s">
        <v>19705</v>
      </c>
      <c r="B58" s="2">
        <f>VLOOKUP(A58,หนี้!$A$2:$L$2699,2,FALSE)</f>
        <v>3471201504504</v>
      </c>
      <c r="C58" t="str">
        <f>VLOOKUP(A58,หน่วย!$A$2:$H$3108,3,FALSE)</f>
        <v>ด.ต.</v>
      </c>
      <c r="D58" t="str">
        <f>VLOOKUP(A58,หน่วย!$A$2:$H$3108,5,FALSE)</f>
        <v>ชัชชัย</v>
      </c>
      <c r="E58" t="str">
        <f>VLOOKUP(A58,หน่วย!$A$2:$H$3108,6,FALSE)</f>
        <v>ช่างสอน</v>
      </c>
      <c r="F58" t="str">
        <f>D58&amp;" "&amp;E58</f>
        <v>ชัชชัย ช่างสอน</v>
      </c>
      <c r="G58" s="4">
        <f>SUMIF(หนี้!$A$2:$A$2699,misหนี้!$A$1:$A$1642,หนี้!$I$2:$I$2699)</f>
        <v>2586480</v>
      </c>
      <c r="H58" s="3">
        <f>VLOOKUP(A58,หนี้!$A$2:$M$2699,10,FALSE)</f>
        <v>46122</v>
      </c>
    </row>
    <row r="59" spans="1:8" x14ac:dyDescent="0.2">
      <c r="A59" t="s">
        <v>18044</v>
      </c>
      <c r="B59" s="2">
        <f>VLOOKUP(A59,หนี้!$A$2:$L$2699,2,FALSE)</f>
        <v>3330401073337</v>
      </c>
      <c r="C59" t="str">
        <f>VLOOKUP(A59,หน่วย!$A$2:$H$3108,3,FALSE)</f>
        <v>พ.ต.ต.</v>
      </c>
      <c r="D59" t="str">
        <f>VLOOKUP(A59,หน่วย!$A$2:$H$3108,5,FALSE)</f>
        <v>นวพล</v>
      </c>
      <c r="E59" t="str">
        <f>VLOOKUP(A59,หน่วย!$A$2:$H$3108,6,FALSE)</f>
        <v>พื้นผา</v>
      </c>
      <c r="F59" t="str">
        <f>D59&amp;" "&amp;E59</f>
        <v>นวพล พื้นผา</v>
      </c>
      <c r="G59" s="4">
        <f>SUMIF(หนี้!$A$2:$A$2699,misหนี้!$A$1:$A$1642,หนี้!$I$2:$I$2699)</f>
        <v>2582110</v>
      </c>
      <c r="H59" s="3">
        <f>VLOOKUP(A59,หนี้!$A$2:$M$2699,10,FALSE)</f>
        <v>46133</v>
      </c>
    </row>
    <row r="60" spans="1:8" x14ac:dyDescent="0.2">
      <c r="A60" t="s">
        <v>19155</v>
      </c>
      <c r="B60" s="2">
        <f>VLOOKUP(A60,หนี้!$A$2:$L$2699,2,FALSE)</f>
        <v>3710501006964</v>
      </c>
      <c r="C60" t="str">
        <f>VLOOKUP(A60,หน่วย!$A$2:$H$3108,3,FALSE)</f>
        <v>ด.ต.หญิง</v>
      </c>
      <c r="D60" t="str">
        <f>VLOOKUP(A60,หน่วย!$A$2:$H$3108,5,FALSE)</f>
        <v>วีร์สุดา</v>
      </c>
      <c r="E60" t="str">
        <f>VLOOKUP(A60,หน่วย!$A$2:$H$3108,6,FALSE)</f>
        <v>อ้นพันธ์</v>
      </c>
      <c r="F60" t="str">
        <f>D60&amp;" "&amp;E60</f>
        <v>วีร์สุดา อ้นพันธ์</v>
      </c>
      <c r="G60" s="4">
        <f>SUMIF(หนี้!$A$2:$A$2699,misหนี้!$A$1:$A$1642,หนี้!$I$2:$I$2699)</f>
        <v>2581140</v>
      </c>
      <c r="H60" s="3">
        <f>VLOOKUP(A60,หนี้!$A$2:$M$2699,10,FALSE)</f>
        <v>46143</v>
      </c>
    </row>
    <row r="61" spans="1:8" x14ac:dyDescent="0.2">
      <c r="A61" t="s">
        <v>19831</v>
      </c>
      <c r="B61" s="2">
        <f>VLOOKUP(A61,หนี้!$A$2:$L$2699,2,FALSE)</f>
        <v>1670400080675</v>
      </c>
      <c r="C61" t="str">
        <f>VLOOKUP(A61,หน่วย!$A$2:$H$3108,3,FALSE)</f>
        <v>ด.ต.</v>
      </c>
      <c r="D61" t="str">
        <f>VLOOKUP(A61,หน่วย!$A$2:$H$3108,5,FALSE)</f>
        <v>ณัฐธนพล</v>
      </c>
      <c r="E61" t="str">
        <f>VLOOKUP(A61,หน่วย!$A$2:$H$3108,6,FALSE)</f>
        <v>ตุลพงษ์</v>
      </c>
      <c r="F61" t="str">
        <f>D61&amp;" "&amp;E61</f>
        <v>ณัฐธนพล ตุลพงษ์</v>
      </c>
      <c r="G61" s="4">
        <f>SUMIF(หนี้!$A$2:$A$2699,misหนี้!$A$1:$A$1642,หนี้!$I$2:$I$2699)</f>
        <v>2576720</v>
      </c>
      <c r="H61" s="3">
        <f>VLOOKUP(A61,หนี้!$A$2:$M$2699,10,FALSE)</f>
        <v>45975</v>
      </c>
    </row>
    <row r="62" spans="1:8" x14ac:dyDescent="0.2">
      <c r="A62" t="s">
        <v>18043</v>
      </c>
      <c r="B62" s="2">
        <f>VLOOKUP(A62,หนี้!$A$2:$L$2699,2,FALSE)</f>
        <v>3220200284579</v>
      </c>
      <c r="C62" t="str">
        <f>VLOOKUP(A62,หน่วย!$A$2:$H$3108,3,FALSE)</f>
        <v>ด.ต.</v>
      </c>
      <c r="D62" t="str">
        <f>VLOOKUP(A62,หน่วย!$A$2:$H$3108,5,FALSE)</f>
        <v>สุรสิทธิ์</v>
      </c>
      <c r="E62" t="str">
        <f>VLOOKUP(A62,หน่วย!$A$2:$H$3108,6,FALSE)</f>
        <v>สติดี</v>
      </c>
      <c r="F62" t="str">
        <f>D62&amp;" "&amp;E62</f>
        <v>สุรสิทธิ์ สติดี</v>
      </c>
      <c r="G62" s="4">
        <f>SUMIF(หนี้!$A$2:$A$2699,misหนี้!$A$1:$A$1642,หนี้!$I$2:$I$2699)</f>
        <v>2557100</v>
      </c>
      <c r="H62" s="3">
        <f>VLOOKUP(A62,หนี้!$A$2:$M$2699,10,FALSE)</f>
        <v>46083</v>
      </c>
    </row>
    <row r="63" spans="1:8" x14ac:dyDescent="0.2">
      <c r="A63" t="s">
        <v>19791</v>
      </c>
      <c r="B63" s="2">
        <f>VLOOKUP(A63,หนี้!$A$2:$L$2699,2,FALSE)</f>
        <v>3800401127891</v>
      </c>
      <c r="C63" t="str">
        <f>VLOOKUP(A63,หน่วย!$A$2:$H$3108,3,FALSE)</f>
        <v>ด.ต.</v>
      </c>
      <c r="D63" t="str">
        <f>VLOOKUP(A63,หน่วย!$A$2:$H$3108,5,FALSE)</f>
        <v>อนุสรณ์</v>
      </c>
      <c r="E63" t="str">
        <f>VLOOKUP(A63,หน่วย!$A$2:$H$3108,6,FALSE)</f>
        <v>ทิพย์บุรี</v>
      </c>
      <c r="F63" t="str">
        <f>D63&amp;" "&amp;E63</f>
        <v>อนุสรณ์ ทิพย์บุรี</v>
      </c>
      <c r="G63" s="4">
        <f>SUMIF(หนี้!$A$2:$A$2699,misหนี้!$A$1:$A$1642,หนี้!$I$2:$I$2699)</f>
        <v>2554330</v>
      </c>
      <c r="H63" s="3">
        <f>VLOOKUP(A63,หนี้!$A$2:$M$2699,10,FALSE)</f>
        <v>45988</v>
      </c>
    </row>
    <row r="64" spans="1:8" x14ac:dyDescent="0.2">
      <c r="A64" t="s">
        <v>17333</v>
      </c>
      <c r="B64" s="2">
        <f>VLOOKUP(A64,หนี้!$A$2:$L$2699,2,FALSE)</f>
        <v>3101400630944</v>
      </c>
      <c r="C64" t="str">
        <f>VLOOKUP(A64,หน่วย!$A$2:$H$3108,3,FALSE)</f>
        <v>นาง</v>
      </c>
      <c r="D64" t="str">
        <f>VLOOKUP(A64,หน่วย!$A$2:$H$3108,5,FALSE)</f>
        <v>พูนศิลป์</v>
      </c>
      <c r="E64" t="str">
        <f>VLOOKUP(A64,หน่วย!$A$2:$H$3108,6,FALSE)</f>
        <v>ฤทธิตา</v>
      </c>
      <c r="F64" t="str">
        <f>D64&amp;" "&amp;E64</f>
        <v>พูนศิลป์ ฤทธิตา</v>
      </c>
      <c r="G64" s="4">
        <f>SUMIF(หนี้!$A$2:$A$2699,misหนี้!$A$1:$A$1642,หนี้!$I$2:$I$2699)</f>
        <v>2540906</v>
      </c>
      <c r="H64" s="3">
        <f>VLOOKUP(A64,หนี้!$A$2:$M$2699,10,FALSE)</f>
        <v>45940</v>
      </c>
    </row>
    <row r="65" spans="1:8" x14ac:dyDescent="0.2">
      <c r="A65" t="s">
        <v>19345</v>
      </c>
      <c r="B65" s="2">
        <f>VLOOKUP(A65,หนี้!$A$2:$L$2699,2,FALSE)</f>
        <v>3100200185415</v>
      </c>
      <c r="C65" t="str">
        <f>VLOOKUP(A65,หน่วย!$A$2:$H$3108,3,FALSE)</f>
        <v>ด.ต.หญิง</v>
      </c>
      <c r="D65" t="str">
        <f>VLOOKUP(A65,หน่วย!$A$2:$H$3108,5,FALSE)</f>
        <v>สุธีรา</v>
      </c>
      <c r="E65" t="str">
        <f>VLOOKUP(A65,หน่วย!$A$2:$H$3108,6,FALSE)</f>
        <v>สุนทร</v>
      </c>
      <c r="F65" t="str">
        <f>D65&amp;" "&amp;E65</f>
        <v>สุธีรา สุนทร</v>
      </c>
      <c r="G65" s="4">
        <f>SUMIF(หนี้!$A$2:$A$2699,misหนี้!$A$1:$A$1642,หนี้!$I$2:$I$2699)</f>
        <v>2538980</v>
      </c>
      <c r="H65" s="3">
        <f>VLOOKUP(A65,หนี้!$A$2:$M$2699,10,FALSE)</f>
        <v>45960</v>
      </c>
    </row>
    <row r="66" spans="1:8" x14ac:dyDescent="0.2">
      <c r="A66" t="s">
        <v>18740</v>
      </c>
      <c r="B66" s="2">
        <f>VLOOKUP(A66,หนี้!$A$2:$L$2699,2,FALSE)</f>
        <v>3570200262238</v>
      </c>
      <c r="C66" t="str">
        <f>VLOOKUP(A66,หน่วย!$A$2:$H$3108,3,FALSE)</f>
        <v>ร.ต.อ.</v>
      </c>
      <c r="D66" t="str">
        <f>VLOOKUP(A66,หน่วย!$A$2:$H$3108,5,FALSE)</f>
        <v>อนุชิต</v>
      </c>
      <c r="E66" t="str">
        <f>VLOOKUP(A66,หน่วย!$A$2:$H$3108,6,FALSE)</f>
        <v>ศิริชมภู</v>
      </c>
      <c r="F66" t="str">
        <f>D66&amp;" "&amp;E66</f>
        <v>อนุชิต ศิริชมภู</v>
      </c>
      <c r="G66" s="4">
        <f>SUMIF(หนี้!$A$2:$A$2699,misหนี้!$A$1:$A$1642,หนี้!$I$2:$I$2699)</f>
        <v>2538723.09</v>
      </c>
      <c r="H66" s="3">
        <f>VLOOKUP(A66,หนี้!$A$2:$M$2699,10,FALSE)</f>
        <v>46120</v>
      </c>
    </row>
    <row r="67" spans="1:8" x14ac:dyDescent="0.2">
      <c r="A67" t="s">
        <v>18684</v>
      </c>
      <c r="B67" s="2">
        <f>VLOOKUP(A67,หนี้!$A$2:$L$2699,2,FALSE)</f>
        <v>3579900016190</v>
      </c>
      <c r="C67" t="str">
        <f>VLOOKUP(A67,หน่วย!$A$2:$H$3108,3,FALSE)</f>
        <v>ด.ต.</v>
      </c>
      <c r="D67" t="str">
        <f>VLOOKUP(A67,หน่วย!$A$2:$H$3108,5,FALSE)</f>
        <v>วรภัทร</v>
      </c>
      <c r="E67" t="str">
        <f>VLOOKUP(A67,หน่วย!$A$2:$H$3108,6,FALSE)</f>
        <v>ชมภูอินทร์</v>
      </c>
      <c r="F67" t="str">
        <f>D67&amp;" "&amp;E67</f>
        <v>วรภัทร ชมภูอินทร์</v>
      </c>
      <c r="G67" s="4">
        <f>SUMIF(หนี้!$A$2:$A$2699,misหนี้!$A$1:$A$1642,หนี้!$I$2:$I$2699)</f>
        <v>2532250</v>
      </c>
      <c r="H67" s="3">
        <f>VLOOKUP(A67,หนี้!$A$2:$M$2699,10,FALSE)</f>
        <v>46093</v>
      </c>
    </row>
    <row r="68" spans="1:8" x14ac:dyDescent="0.2">
      <c r="A68" t="s">
        <v>18150</v>
      </c>
      <c r="B68" s="2">
        <f>VLOOKUP(A68,หนี้!$A$2:$L$2699,2,FALSE)</f>
        <v>3730101090135</v>
      </c>
      <c r="C68" t="str">
        <f>VLOOKUP(A68,หน่วย!$A$2:$H$3108,3,FALSE)</f>
        <v>ด.ต.</v>
      </c>
      <c r="D68" t="str">
        <f>VLOOKUP(A68,หน่วย!$A$2:$H$3108,5,FALSE)</f>
        <v>วิชัย</v>
      </c>
      <c r="E68" t="str">
        <f>VLOOKUP(A68,หน่วย!$A$2:$H$3108,6,FALSE)</f>
        <v>จำเริญ</v>
      </c>
      <c r="F68" t="str">
        <f>D68&amp;" "&amp;E68</f>
        <v>วิชัย จำเริญ</v>
      </c>
      <c r="G68" s="4">
        <f>SUMIF(หนี้!$A$2:$A$2699,misหนี้!$A$1:$A$1642,หนี้!$I$2:$I$2699)</f>
        <v>2527080</v>
      </c>
      <c r="H68" s="3">
        <f>VLOOKUP(A68,หนี้!$A$2:$M$2699,10,FALSE)</f>
        <v>45982</v>
      </c>
    </row>
    <row r="69" spans="1:8" x14ac:dyDescent="0.2">
      <c r="A69" t="s">
        <v>19222</v>
      </c>
      <c r="B69" s="2">
        <f>VLOOKUP(A69,หนี้!$A$2:$L$2699,2,FALSE)</f>
        <v>1960200005723</v>
      </c>
      <c r="C69" t="str">
        <f>VLOOKUP(A69,หน่วย!$A$2:$H$3108,3,FALSE)</f>
        <v>ด.ต.</v>
      </c>
      <c r="D69" t="str">
        <f>VLOOKUP(A69,หน่วย!$A$2:$H$3108,5,FALSE)</f>
        <v>มนูญ</v>
      </c>
      <c r="E69" t="str">
        <f>VLOOKUP(A69,หน่วย!$A$2:$H$3108,6,FALSE)</f>
        <v>บุญช่วย</v>
      </c>
      <c r="F69" t="str">
        <f>D69&amp;" "&amp;E69</f>
        <v>มนูญ บุญช่วย</v>
      </c>
      <c r="G69" s="4">
        <f>SUMIF(หนี้!$A$2:$A$2699,misหนี้!$A$1:$A$1642,หนี้!$I$2:$I$2699)</f>
        <v>2522790</v>
      </c>
      <c r="H69" s="3">
        <f>VLOOKUP(A69,หนี้!$A$2:$M$2699,10,FALSE)</f>
        <v>45901</v>
      </c>
    </row>
    <row r="70" spans="1:8" x14ac:dyDescent="0.2">
      <c r="A70" t="s">
        <v>19772</v>
      </c>
      <c r="B70" s="2">
        <f>VLOOKUP(A70,หนี้!$A$2:$L$2699,2,FALSE)</f>
        <v>3760400132140</v>
      </c>
      <c r="C70" t="str">
        <f>VLOOKUP(A70,หน่วย!$A$2:$H$3108,3,FALSE)</f>
        <v>ด.ต.</v>
      </c>
      <c r="D70" t="str">
        <f>VLOOKUP(A70,หน่วย!$A$2:$H$3108,5,FALSE)</f>
        <v>นพดล</v>
      </c>
      <c r="E70" t="str">
        <f>VLOOKUP(A70,หน่วย!$A$2:$H$3108,6,FALSE)</f>
        <v>ภู่เนตร</v>
      </c>
      <c r="F70" t="str">
        <f>D70&amp;" "&amp;E70</f>
        <v>นพดล ภู่เนตร</v>
      </c>
      <c r="G70" s="4">
        <f>SUMIF(หนี้!$A$2:$A$2699,misหนี้!$A$1:$A$1642,หนี้!$I$2:$I$2699)</f>
        <v>2517560</v>
      </c>
      <c r="H70" s="3">
        <f>VLOOKUP(A70,หนี้!$A$2:$M$2699,10,FALSE)</f>
        <v>45785</v>
      </c>
    </row>
    <row r="71" spans="1:8" x14ac:dyDescent="0.2">
      <c r="A71" t="s">
        <v>18752</v>
      </c>
      <c r="B71" s="2">
        <f>VLOOKUP(A71,หนี้!$A$2:$L$2699,2,FALSE)</f>
        <v>3810100326932</v>
      </c>
      <c r="C71" t="str">
        <f>VLOOKUP(A71,หน่วย!$A$2:$H$3108,3,FALSE)</f>
        <v>ด.ต.</v>
      </c>
      <c r="D71" t="str">
        <f>VLOOKUP(A71,หน่วย!$A$2:$H$3108,5,FALSE)</f>
        <v>อาคม</v>
      </c>
      <c r="E71" t="str">
        <f>VLOOKUP(A71,หน่วย!$A$2:$H$3108,6,FALSE)</f>
        <v>คุ้มศักดิ์</v>
      </c>
      <c r="F71" t="str">
        <f>D71&amp;" "&amp;E71</f>
        <v>อาคม คุ้มศักดิ์</v>
      </c>
      <c r="G71" s="4">
        <f>SUMIF(หนี้!$A$2:$A$2699,misหนี้!$A$1:$A$1642,หนี้!$I$2:$I$2699)</f>
        <v>2514400</v>
      </c>
      <c r="H71" s="3">
        <f>VLOOKUP(A71,หนี้!$A$2:$M$2699,10,FALSE)</f>
        <v>46106</v>
      </c>
    </row>
    <row r="72" spans="1:8" x14ac:dyDescent="0.2">
      <c r="A72" t="s">
        <v>18561</v>
      </c>
      <c r="B72" s="2">
        <f>VLOOKUP(A72,หนี้!$A$2:$L$2699,2,FALSE)</f>
        <v>3250200093561</v>
      </c>
      <c r="C72" t="str">
        <f>VLOOKUP(A72,หน่วย!$A$2:$H$3108,3,FALSE)</f>
        <v>ด.ต.</v>
      </c>
      <c r="D72" t="str">
        <f>VLOOKUP(A72,หน่วย!$A$2:$H$3108,5,FALSE)</f>
        <v>วัชรพล</v>
      </c>
      <c r="E72" t="str">
        <f>VLOOKUP(A72,หน่วย!$A$2:$H$3108,6,FALSE)</f>
        <v>วรรณวุฒิ</v>
      </c>
      <c r="F72" t="str">
        <f>D72&amp;" "&amp;E72</f>
        <v>วัชรพล วรรณวุฒิ</v>
      </c>
      <c r="G72" s="4">
        <f>SUMIF(หนี้!$A$2:$A$2699,misหนี้!$A$1:$A$1642,หนี้!$I$2:$I$2699)</f>
        <v>2509890</v>
      </c>
      <c r="H72" s="3">
        <f>VLOOKUP(A72,หนี้!$A$2:$M$2699,10,FALSE)</f>
        <v>45954</v>
      </c>
    </row>
    <row r="73" spans="1:8" x14ac:dyDescent="0.2">
      <c r="A73" t="s">
        <v>19665</v>
      </c>
      <c r="B73" s="2">
        <f>VLOOKUP(A73,หนี้!$A$2:$L$2699,2,FALSE)</f>
        <v>1749900010274</v>
      </c>
      <c r="C73" t="str">
        <f>VLOOKUP(A73,หน่วย!$A$2:$H$3108,3,FALSE)</f>
        <v>ด.ต.หญิง</v>
      </c>
      <c r="D73" t="str">
        <f>VLOOKUP(A73,หน่วย!$A$2:$H$3108,5,FALSE)</f>
        <v>มงคลกานต์</v>
      </c>
      <c r="E73" t="str">
        <f>VLOOKUP(A73,หน่วย!$A$2:$H$3108,6,FALSE)</f>
        <v>ยอดยิ่งนาคชัยกร</v>
      </c>
      <c r="F73" t="str">
        <f>D73&amp;" "&amp;E73</f>
        <v>มงคลกานต์ ยอดยิ่งนาคชัยกร</v>
      </c>
      <c r="G73" s="4">
        <f>SUMIF(หนี้!$A$2:$A$2699,misหนี้!$A$1:$A$1642,หนี้!$I$2:$I$2699)</f>
        <v>2505600</v>
      </c>
      <c r="H73" s="3">
        <f>VLOOKUP(A73,หนี้!$A$2:$M$2699,10,FALSE)</f>
        <v>45898</v>
      </c>
    </row>
    <row r="74" spans="1:8" x14ac:dyDescent="0.2">
      <c r="A74" t="s">
        <v>19636</v>
      </c>
      <c r="B74" s="2">
        <f>VLOOKUP(A74,หนี้!$A$2:$L$2699,2,FALSE)</f>
        <v>3240100532601</v>
      </c>
      <c r="C74" t="str">
        <f>VLOOKUP(A74,หน่วย!$A$2:$H$3108,3,FALSE)</f>
        <v>ด.ต.</v>
      </c>
      <c r="D74" t="str">
        <f>VLOOKUP(A74,หน่วย!$A$2:$H$3108,5,FALSE)</f>
        <v>อิทธิพล</v>
      </c>
      <c r="E74" t="str">
        <f>VLOOKUP(A74,หน่วย!$A$2:$H$3108,6,FALSE)</f>
        <v>เปรมอำพล</v>
      </c>
      <c r="F74" t="str">
        <f>D74&amp;" "&amp;E74</f>
        <v>อิทธิพล เปรมอำพล</v>
      </c>
      <c r="G74" s="4">
        <f>SUMIF(หนี้!$A$2:$A$2699,misหนี้!$A$1:$A$1642,หนี้!$I$2:$I$2699)</f>
        <v>2500800</v>
      </c>
      <c r="H74" s="3">
        <f>VLOOKUP(A74,หนี้!$A$2:$M$2699,10,FALSE)</f>
        <v>45995</v>
      </c>
    </row>
    <row r="75" spans="1:8" x14ac:dyDescent="0.2">
      <c r="A75" t="s">
        <v>19617</v>
      </c>
      <c r="B75" s="2">
        <f>VLOOKUP(A75,หนี้!$A$2:$L$2699,2,FALSE)</f>
        <v>3250401113097</v>
      </c>
      <c r="C75" t="str">
        <f>VLOOKUP(A75,หน่วย!$A$2:$H$3108,3,FALSE)</f>
        <v>ด.ต.</v>
      </c>
      <c r="D75" t="str">
        <f>VLOOKUP(A75,หน่วย!$A$2:$H$3108,5,FALSE)</f>
        <v>พงศ์ศักดิ์</v>
      </c>
      <c r="E75" t="str">
        <f>VLOOKUP(A75,หน่วย!$A$2:$H$3108,6,FALSE)</f>
        <v>พันธ์สุ</v>
      </c>
      <c r="F75" t="str">
        <f>D75&amp;" "&amp;E75</f>
        <v>พงศ์ศักดิ์ พันธ์สุ</v>
      </c>
      <c r="G75" s="4">
        <f>SUMIF(หนี้!$A$2:$A$2699,misหนี้!$A$1:$A$1642,หนี้!$I$2:$I$2699)</f>
        <v>2500650</v>
      </c>
      <c r="H75" s="3">
        <f>VLOOKUP(A75,หนี้!$A$2:$M$2699,10,FALSE)</f>
        <v>45877</v>
      </c>
    </row>
    <row r="76" spans="1:8" x14ac:dyDescent="0.2">
      <c r="A76" t="s">
        <v>19553</v>
      </c>
      <c r="B76" s="2">
        <f>VLOOKUP(A76,หนี้!$A$2:$L$2699,2,FALSE)</f>
        <v>3700200058566</v>
      </c>
      <c r="C76" t="str">
        <f>VLOOKUP(A76,หน่วย!$A$2:$H$3108,3,FALSE)</f>
        <v>ด.ต.หญิง</v>
      </c>
      <c r="D76" t="str">
        <f>VLOOKUP(A76,หน่วย!$A$2:$H$3108,5,FALSE)</f>
        <v>ยุวเรศ</v>
      </c>
      <c r="E76" t="str">
        <f>VLOOKUP(A76,หน่วย!$A$2:$H$3108,6,FALSE)</f>
        <v>คุณศักดิ์</v>
      </c>
      <c r="F76" t="str">
        <f>D76&amp;" "&amp;E76</f>
        <v>ยุวเรศ คุณศักดิ์</v>
      </c>
      <c r="G76" s="4">
        <f>SUMIF(หนี้!$A$2:$A$2699,misหนี้!$A$1:$A$1642,หนี้!$I$2:$I$2699)</f>
        <v>2498650</v>
      </c>
      <c r="H76" s="3">
        <f>VLOOKUP(A76,หนี้!$A$2:$M$2699,10,FALSE)</f>
        <v>46090</v>
      </c>
    </row>
    <row r="77" spans="1:8" x14ac:dyDescent="0.2">
      <c r="A77" t="s">
        <v>19280</v>
      </c>
      <c r="B77" s="2">
        <f>VLOOKUP(A77,หนี้!$A$2:$L$2699,2,FALSE)</f>
        <v>3930100021448</v>
      </c>
      <c r="C77" t="str">
        <f>VLOOKUP(A77,หน่วย!$A$2:$H$3108,3,FALSE)</f>
        <v>ด.ต.</v>
      </c>
      <c r="D77" t="str">
        <f>VLOOKUP(A77,หน่วย!$A$2:$H$3108,5,FALSE)</f>
        <v>จิรพันธุ์</v>
      </c>
      <c r="E77" t="str">
        <f>VLOOKUP(A77,หน่วย!$A$2:$H$3108,6,FALSE)</f>
        <v>ฤทธิรัตน์</v>
      </c>
      <c r="F77" t="str">
        <f>D77&amp;" "&amp;E77</f>
        <v>จิรพันธุ์ ฤทธิรัตน์</v>
      </c>
      <c r="G77" s="4">
        <f>SUMIF(หนี้!$A$2:$A$2699,misหนี้!$A$1:$A$1642,หนี้!$I$2:$I$2699)</f>
        <v>2493730</v>
      </c>
      <c r="H77" s="3">
        <f>VLOOKUP(A77,หนี้!$A$2:$M$2699,10,FALSE)</f>
        <v>46085</v>
      </c>
    </row>
    <row r="78" spans="1:8" x14ac:dyDescent="0.2">
      <c r="A78" t="s">
        <v>18890</v>
      </c>
      <c r="B78" s="2">
        <f>VLOOKUP(A78,หนี้!$A$2:$L$2699,2,FALSE)</f>
        <v>3720700261859</v>
      </c>
      <c r="C78" t="str">
        <f>VLOOKUP(A78,หน่วย!$A$2:$H$3108,3,FALSE)</f>
        <v>พ.ต.ต.</v>
      </c>
      <c r="D78" t="str">
        <f>VLOOKUP(A78,หน่วย!$A$2:$H$3108,5,FALSE)</f>
        <v>นิวัฒน์</v>
      </c>
      <c r="E78" t="str">
        <f>VLOOKUP(A78,หน่วย!$A$2:$H$3108,6,FALSE)</f>
        <v>เนียมเพราะ</v>
      </c>
      <c r="F78" t="str">
        <f>D78&amp;" "&amp;E78</f>
        <v>นิวัฒน์ เนียมเพราะ</v>
      </c>
      <c r="G78" s="4">
        <f>SUMIF(หนี้!$A$2:$A$2699,misหนี้!$A$1:$A$1642,หนี้!$I$2:$I$2699)</f>
        <v>2484670</v>
      </c>
      <c r="H78" s="3">
        <f>VLOOKUP(A78,หนี้!$A$2:$M$2699,10,FALSE)</f>
        <v>46057</v>
      </c>
    </row>
    <row r="79" spans="1:8" x14ac:dyDescent="0.2">
      <c r="A79" t="s">
        <v>17926</v>
      </c>
      <c r="B79" s="2">
        <f>VLOOKUP(A79,หนี้!$A$2:$L$2699,2,FALSE)</f>
        <v>3341901526820</v>
      </c>
      <c r="C79" t="str">
        <f>VLOOKUP(A79,หน่วย!$A$2:$H$3108,3,FALSE)</f>
        <v>ด.ต.</v>
      </c>
      <c r="D79" t="str">
        <f>VLOOKUP(A79,หน่วย!$A$2:$H$3108,5,FALSE)</f>
        <v>วิทยา</v>
      </c>
      <c r="E79" t="str">
        <f>VLOOKUP(A79,หน่วย!$A$2:$H$3108,6,FALSE)</f>
        <v>พัฒนสาร</v>
      </c>
      <c r="F79" t="str">
        <f>D79&amp;" "&amp;E79</f>
        <v>วิทยา พัฒนสาร</v>
      </c>
      <c r="G79" s="4">
        <f>SUMIF(หนี้!$A$2:$A$2699,misหนี้!$A$1:$A$1642,หนี้!$I$2:$I$2699)</f>
        <v>2480330</v>
      </c>
      <c r="H79" s="3">
        <f>VLOOKUP(A79,หนี้!$A$2:$M$2699,10,FALSE)</f>
        <v>45499</v>
      </c>
    </row>
    <row r="80" spans="1:8" x14ac:dyDescent="0.2">
      <c r="A80" t="s">
        <v>19528</v>
      </c>
      <c r="B80" s="2">
        <f>VLOOKUP(A80,หนี้!$A$2:$L$2699,2,FALSE)</f>
        <v>3710900177045</v>
      </c>
      <c r="C80" t="str">
        <f>VLOOKUP(A80,หน่วย!$A$2:$H$3108,3,FALSE)</f>
        <v>ด.ต.</v>
      </c>
      <c r="D80" t="str">
        <f>VLOOKUP(A80,หน่วย!$A$2:$H$3108,5,FALSE)</f>
        <v>เจริญ</v>
      </c>
      <c r="E80" t="str">
        <f>VLOOKUP(A80,หน่วย!$A$2:$H$3108,6,FALSE)</f>
        <v>รอดคำ</v>
      </c>
      <c r="F80" t="str">
        <f>D80&amp;" "&amp;E80</f>
        <v>เจริญ รอดคำ</v>
      </c>
      <c r="G80" s="4">
        <f>SUMIF(หนี้!$A$2:$A$2699,misหนี้!$A$1:$A$1642,หนี้!$I$2:$I$2699)</f>
        <v>2477500</v>
      </c>
      <c r="H80" s="3">
        <f>VLOOKUP(A80,หนี้!$A$2:$M$2699,10,FALSE)</f>
        <v>46093</v>
      </c>
    </row>
    <row r="81" spans="1:8" x14ac:dyDescent="0.2">
      <c r="A81" t="s">
        <v>18733</v>
      </c>
      <c r="B81" s="2">
        <f>VLOOKUP(A81,หนี้!$A$2:$L$2699,2,FALSE)</f>
        <v>5400800007198</v>
      </c>
      <c r="C81" t="str">
        <f>VLOOKUP(A81,หน่วย!$A$2:$H$3108,3,FALSE)</f>
        <v>ร.ต.อ.</v>
      </c>
      <c r="D81" t="str">
        <f>VLOOKUP(A81,หน่วย!$A$2:$H$3108,5,FALSE)</f>
        <v>แดนชัย</v>
      </c>
      <c r="E81" t="str">
        <f>VLOOKUP(A81,หน่วย!$A$2:$H$3108,6,FALSE)</f>
        <v>ชัยเจริญ</v>
      </c>
      <c r="F81" t="str">
        <f>D81&amp;" "&amp;E81</f>
        <v>แดนชัย ชัยเจริญ</v>
      </c>
      <c r="G81" s="4">
        <f>SUMIF(หนี้!$A$2:$A$2699,misหนี้!$A$1:$A$1642,หนี้!$I$2:$I$2699)</f>
        <v>2474990</v>
      </c>
      <c r="H81" s="3">
        <f>VLOOKUP(A81,หนี้!$A$2:$M$2699,10,FALSE)</f>
        <v>46093</v>
      </c>
    </row>
    <row r="82" spans="1:8" x14ac:dyDescent="0.2">
      <c r="A82" t="s">
        <v>18814</v>
      </c>
      <c r="B82" s="2">
        <f>VLOOKUP(A82,หนี้!$A$2:$L$2699,2,FALSE)</f>
        <v>3330101342146</v>
      </c>
      <c r="C82" t="str">
        <f>VLOOKUP(A82,หน่วย!$A$2:$H$3108,3,FALSE)</f>
        <v>ร.ต.อ.</v>
      </c>
      <c r="D82" t="str">
        <f>VLOOKUP(A82,หน่วย!$A$2:$H$3108,5,FALSE)</f>
        <v>ชูสกุล</v>
      </c>
      <c r="E82" t="str">
        <f>VLOOKUP(A82,หน่วย!$A$2:$H$3108,6,FALSE)</f>
        <v>วงศ์วรรณา</v>
      </c>
      <c r="F82" t="str">
        <f>D82&amp;" "&amp;E82</f>
        <v>ชูสกุล วงศ์วรรณา</v>
      </c>
      <c r="G82" s="4">
        <f>SUMIF(หนี้!$A$2:$A$2699,misหนี้!$A$1:$A$1642,หนี้!$I$2:$I$2699)</f>
        <v>2472080</v>
      </c>
      <c r="H82" s="3">
        <f>VLOOKUP(A82,หนี้!$A$2:$M$2699,10,FALSE)</f>
        <v>46133</v>
      </c>
    </row>
    <row r="83" spans="1:8" x14ac:dyDescent="0.2">
      <c r="A83" t="s">
        <v>17997</v>
      </c>
      <c r="B83" s="2">
        <f>VLOOKUP(A83,หนี้!$A$2:$L$2699,2,FALSE)</f>
        <v>3309900668741</v>
      </c>
      <c r="C83" t="str">
        <f>VLOOKUP(A83,หน่วย!$A$2:$H$3108,3,FALSE)</f>
        <v>ด.ต.</v>
      </c>
      <c r="D83" t="str">
        <f>VLOOKUP(A83,หน่วย!$A$2:$H$3108,5,FALSE)</f>
        <v>ปริญญา</v>
      </c>
      <c r="E83" t="str">
        <f>VLOOKUP(A83,หน่วย!$A$2:$H$3108,6,FALSE)</f>
        <v>บุบผาสำโรง</v>
      </c>
      <c r="F83" t="str">
        <f>D83&amp;" "&amp;E83</f>
        <v>ปริญญา บุบผาสำโรง</v>
      </c>
      <c r="G83" s="4">
        <f>SUMIF(หนี้!$A$2:$A$2699,misหนี้!$A$1:$A$1642,หนี้!$I$2:$I$2699)</f>
        <v>2470870</v>
      </c>
      <c r="H83" s="3">
        <f>VLOOKUP(A83,หนี้!$A$2:$M$2699,10,FALSE)</f>
        <v>45687</v>
      </c>
    </row>
    <row r="84" spans="1:8" x14ac:dyDescent="0.2">
      <c r="A84" t="s">
        <v>18347</v>
      </c>
      <c r="B84" s="2">
        <f>VLOOKUP(A84,หนี้!$A$2:$L$2699,2,FALSE)</f>
        <v>3210100727681</v>
      </c>
      <c r="C84" t="str">
        <f>VLOOKUP(A84,หน่วย!$A$2:$H$3108,3,FALSE)</f>
        <v>ด.ต.</v>
      </c>
      <c r="D84" t="str">
        <f>VLOOKUP(A84,หน่วย!$A$2:$H$3108,5,FALSE)</f>
        <v>นราทร</v>
      </c>
      <c r="E84" t="str">
        <f>VLOOKUP(A84,หน่วย!$A$2:$H$3108,6,FALSE)</f>
        <v>อานามวัฒน์</v>
      </c>
      <c r="F84" t="str">
        <f>D84&amp;" "&amp;E84</f>
        <v>นราทร อานามวัฒน์</v>
      </c>
      <c r="G84" s="4">
        <f>SUMIF(หนี้!$A$2:$A$2699,misหนี้!$A$1:$A$1642,หนี้!$I$2:$I$2699)</f>
        <v>2469140</v>
      </c>
      <c r="H84" s="3">
        <f>VLOOKUP(A84,หนี้!$A$2:$M$2699,10,FALSE)</f>
        <v>46094</v>
      </c>
    </row>
    <row r="85" spans="1:8" x14ac:dyDescent="0.2">
      <c r="A85" t="s">
        <v>18520</v>
      </c>
      <c r="B85" s="2">
        <f>VLOOKUP(A85,หนี้!$A$2:$L$2699,2,FALSE)</f>
        <v>1200100013984</v>
      </c>
      <c r="C85" t="str">
        <f>VLOOKUP(A85,หน่วย!$A$2:$H$3108,3,FALSE)</f>
        <v>พ.ต.ท.</v>
      </c>
      <c r="D85" t="str">
        <f>VLOOKUP(A85,หน่วย!$A$2:$H$3108,5,FALSE)</f>
        <v>อนิรุธ</v>
      </c>
      <c r="E85" t="str">
        <f>VLOOKUP(A85,หน่วย!$A$2:$H$3108,6,FALSE)</f>
        <v>ประภาไพฑูรย์</v>
      </c>
      <c r="F85" t="str">
        <f>D85&amp;" "&amp;E85</f>
        <v>อนิรุธ ประภาไพฑูรย์</v>
      </c>
      <c r="G85" s="4">
        <f>SUMIF(หนี้!$A$2:$A$2699,misหนี้!$A$1:$A$1642,หนี้!$I$2:$I$2699)</f>
        <v>2468920</v>
      </c>
      <c r="H85" s="3">
        <f>VLOOKUP(A85,หนี้!$A$2:$M$2699,10,FALSE)</f>
        <v>46094</v>
      </c>
    </row>
    <row r="86" spans="1:8" x14ac:dyDescent="0.2">
      <c r="A86" t="s">
        <v>18837</v>
      </c>
      <c r="B86" s="2">
        <f>VLOOKUP(A86,หนี้!$A$2:$L$2699,2,FALSE)</f>
        <v>3841100077348</v>
      </c>
      <c r="C86" t="str">
        <f>VLOOKUP(A86,หน่วย!$A$2:$H$3108,3,FALSE)</f>
        <v>ด.ต.</v>
      </c>
      <c r="D86" t="str">
        <f>VLOOKUP(A86,หน่วย!$A$2:$H$3108,5,FALSE)</f>
        <v>สุภัทรชัย</v>
      </c>
      <c r="E86" t="str">
        <f>VLOOKUP(A86,หน่วย!$A$2:$H$3108,6,FALSE)</f>
        <v>ภักดีพรหม</v>
      </c>
      <c r="F86" t="str">
        <f>D86&amp;" "&amp;E86</f>
        <v>สุภัทรชัย ภักดีพรหม</v>
      </c>
      <c r="G86" s="4">
        <f>SUMIF(หนี้!$A$2:$A$2699,misหนี้!$A$1:$A$1642,หนี้!$I$2:$I$2699)</f>
        <v>2468280</v>
      </c>
      <c r="H86" s="3">
        <f>VLOOKUP(A86,หนี้!$A$2:$M$2699,10,FALSE)</f>
        <v>46087</v>
      </c>
    </row>
    <row r="87" spans="1:8" x14ac:dyDescent="0.2">
      <c r="A87" t="s">
        <v>18544</v>
      </c>
      <c r="B87" s="2">
        <f>VLOOKUP(A87,หนี้!$A$2:$L$2699,2,FALSE)</f>
        <v>1451000044054</v>
      </c>
      <c r="C87" t="str">
        <f>VLOOKUP(A87,หน่วย!$A$2:$H$3108,3,FALSE)</f>
        <v>ด.ต.</v>
      </c>
      <c r="D87" t="str">
        <f>VLOOKUP(A87,หน่วย!$A$2:$H$3108,5,FALSE)</f>
        <v>รุ่งอรุณ</v>
      </c>
      <c r="E87" t="str">
        <f>VLOOKUP(A87,หน่วย!$A$2:$H$3108,6,FALSE)</f>
        <v>ไชยดำ</v>
      </c>
      <c r="F87" t="str">
        <f>D87&amp;" "&amp;E87</f>
        <v>รุ่งอรุณ ไชยดำ</v>
      </c>
      <c r="G87" s="4">
        <f>SUMIF(หนี้!$A$2:$A$2699,misหนี้!$A$1:$A$1642,หนี้!$I$2:$I$2699)</f>
        <v>2466500</v>
      </c>
      <c r="H87" s="3">
        <f>VLOOKUP(A87,หนี้!$A$2:$M$2699,10,FALSE)</f>
        <v>46106</v>
      </c>
    </row>
    <row r="88" spans="1:8" x14ac:dyDescent="0.2">
      <c r="A88" t="s">
        <v>18405</v>
      </c>
      <c r="B88" s="2">
        <f>VLOOKUP(A88,หนี้!$A$2:$L$2699,2,FALSE)</f>
        <v>3530400297957</v>
      </c>
      <c r="C88" t="str">
        <f>VLOOKUP(A88,หน่วย!$A$2:$H$3108,3,FALSE)</f>
        <v>พ.ต.ท.</v>
      </c>
      <c r="D88" t="str">
        <f>VLOOKUP(A88,หน่วย!$A$2:$H$3108,5,FALSE)</f>
        <v>สยามรัตน์</v>
      </c>
      <c r="E88" t="str">
        <f>VLOOKUP(A88,หน่วย!$A$2:$H$3108,6,FALSE)</f>
        <v>ชนะจน</v>
      </c>
      <c r="F88" t="str">
        <f>D88&amp;" "&amp;E88</f>
        <v>สยามรัตน์ ชนะจน</v>
      </c>
      <c r="G88" s="4">
        <f>SUMIF(หนี้!$A$2:$A$2699,misหนี้!$A$1:$A$1642,หนี้!$I$2:$I$2699)</f>
        <v>2460700</v>
      </c>
      <c r="H88" s="3">
        <f>VLOOKUP(A88,หนี้!$A$2:$M$2699,10,FALSE)</f>
        <v>46112</v>
      </c>
    </row>
    <row r="89" spans="1:8" x14ac:dyDescent="0.2">
      <c r="A89" t="s">
        <v>18042</v>
      </c>
      <c r="B89" s="2">
        <f>VLOOKUP(A89,หนี้!$A$2:$L$2699,2,FALSE)</f>
        <v>3440800204931</v>
      </c>
      <c r="C89" t="str">
        <f>VLOOKUP(A89,หน่วย!$A$2:$H$3108,3,FALSE)</f>
        <v>ด.ต.</v>
      </c>
      <c r="D89" t="str">
        <f>VLOOKUP(A89,หน่วย!$A$2:$H$3108,5,FALSE)</f>
        <v>ทรงวุฒิ</v>
      </c>
      <c r="E89" t="str">
        <f>VLOOKUP(A89,หน่วย!$A$2:$H$3108,6,FALSE)</f>
        <v>ชูทรัพย์ทวีกุล</v>
      </c>
      <c r="F89" t="str">
        <f>D89&amp;" "&amp;E89</f>
        <v>ทรงวุฒิ ชูทรัพย์ทวีกุล</v>
      </c>
      <c r="G89" s="4">
        <f>SUMIF(หนี้!$A$2:$A$2699,misหนี้!$A$1:$A$1642,หนี้!$I$2:$I$2699)</f>
        <v>2459120</v>
      </c>
      <c r="H89" s="3">
        <f>VLOOKUP(A89,หนี้!$A$2:$M$2699,10,FALSE)</f>
        <v>46056</v>
      </c>
    </row>
    <row r="90" spans="1:8" x14ac:dyDescent="0.2">
      <c r="A90" t="s">
        <v>18271</v>
      </c>
      <c r="B90" s="2">
        <f>VLOOKUP(A90,หนี้!$A$2:$L$2699,2,FALSE)</f>
        <v>3801200169953</v>
      </c>
      <c r="C90" t="str">
        <f>VLOOKUP(A90,หน่วย!$A$2:$H$3108,3,FALSE)</f>
        <v>ร.ต.อ.</v>
      </c>
      <c r="D90" t="str">
        <f>VLOOKUP(A90,หน่วย!$A$2:$H$3108,5,FALSE)</f>
        <v>กฤษฎา</v>
      </c>
      <c r="E90" t="str">
        <f>VLOOKUP(A90,หน่วย!$A$2:$H$3108,6,FALSE)</f>
        <v>บุญทอง</v>
      </c>
      <c r="F90" t="str">
        <f>D90&amp;" "&amp;E90</f>
        <v>กฤษฎา บุญทอง</v>
      </c>
      <c r="G90" s="4">
        <f>SUMIF(หนี้!$A$2:$A$2699,misหนี้!$A$1:$A$1642,หนี้!$I$2:$I$2699)</f>
        <v>2451820</v>
      </c>
      <c r="H90" s="3">
        <f>VLOOKUP(A90,หนี้!$A$2:$M$2699,10,FALSE)</f>
        <v>46093</v>
      </c>
    </row>
    <row r="91" spans="1:8" x14ac:dyDescent="0.2">
      <c r="A91" t="s">
        <v>19426</v>
      </c>
      <c r="B91" s="2">
        <f>VLOOKUP(A91,หนี้!$A$2:$L$2699,2,FALSE)</f>
        <v>3901100838470</v>
      </c>
      <c r="C91" t="str">
        <f>VLOOKUP(A91,หน่วย!$A$2:$H$3108,3,FALSE)</f>
        <v>ด.ต.หญิง</v>
      </c>
      <c r="D91" t="str">
        <f>VLOOKUP(A91,หน่วย!$A$2:$H$3108,5,FALSE)</f>
        <v>ลลนา</v>
      </c>
      <c r="E91" t="str">
        <f>VLOOKUP(A91,หน่วย!$A$2:$H$3108,6,FALSE)</f>
        <v>ทองแกมแก้ว</v>
      </c>
      <c r="F91" t="str">
        <f>D91&amp;" "&amp;E91</f>
        <v>ลลนา ทองแกมแก้ว</v>
      </c>
      <c r="G91" s="4">
        <f>SUMIF(หนี้!$A$2:$A$2699,misหนี้!$A$1:$A$1642,หนี้!$I$2:$I$2699)</f>
        <v>2449640</v>
      </c>
      <c r="H91" s="3">
        <f>VLOOKUP(A91,หนี้!$A$2:$M$2699,10,FALSE)</f>
        <v>46133</v>
      </c>
    </row>
    <row r="92" spans="1:8" x14ac:dyDescent="0.2">
      <c r="A92" t="s">
        <v>17679</v>
      </c>
      <c r="B92" s="2">
        <f>VLOOKUP(A92,หนี้!$A$2:$L$2699,2,FALSE)</f>
        <v>3341300077443</v>
      </c>
      <c r="C92" t="str">
        <f>VLOOKUP(A92,หน่วย!$A$2:$H$3108,3,FALSE)</f>
        <v>ด.ต.</v>
      </c>
      <c r="D92" t="str">
        <f>VLOOKUP(A92,หน่วย!$A$2:$H$3108,5,FALSE)</f>
        <v>ประชา</v>
      </c>
      <c r="E92" t="str">
        <f>VLOOKUP(A92,หน่วย!$A$2:$H$3108,6,FALSE)</f>
        <v>คำมุล</v>
      </c>
      <c r="F92" t="str">
        <f>D92&amp;" "&amp;E92</f>
        <v>ประชา คำมุล</v>
      </c>
      <c r="G92" s="4">
        <f>SUMIF(หนี้!$A$2:$A$2699,misหนี้!$A$1:$A$1642,หนี้!$I$2:$I$2699)</f>
        <v>2447460</v>
      </c>
      <c r="H92" s="3">
        <f>VLOOKUP(A92,หนี้!$A$2:$M$2699,10,FALSE)</f>
        <v>46093</v>
      </c>
    </row>
    <row r="93" spans="1:8" x14ac:dyDescent="0.2">
      <c r="A93" t="s">
        <v>18010</v>
      </c>
      <c r="B93" s="2">
        <f>VLOOKUP(A93,หนี้!$A$2:$L$2699,2,FALSE)</f>
        <v>2930600001120</v>
      </c>
      <c r="C93" t="str">
        <f>VLOOKUP(A93,หน่วย!$A$2:$H$3108,3,FALSE)</f>
        <v>ด.ต.</v>
      </c>
      <c r="D93" t="str">
        <f>VLOOKUP(A93,หน่วย!$A$2:$H$3108,5,FALSE)</f>
        <v>อุดร</v>
      </c>
      <c r="E93" t="str">
        <f>VLOOKUP(A93,หน่วย!$A$2:$H$3108,6,FALSE)</f>
        <v>เกิดแสงสุริยงค์</v>
      </c>
      <c r="F93" t="str">
        <f>D93&amp;" "&amp;E93</f>
        <v>อุดร เกิดแสงสุริยงค์</v>
      </c>
      <c r="G93" s="4">
        <f>SUMIF(หนี้!$A$2:$A$2699,misหนี้!$A$1:$A$1642,หนี้!$I$2:$I$2699)</f>
        <v>2441640</v>
      </c>
      <c r="H93" s="3">
        <f>VLOOKUP(A93,หนี้!$A$2:$M$2699,10,FALSE)</f>
        <v>46057</v>
      </c>
    </row>
    <row r="94" spans="1:8" x14ac:dyDescent="0.2">
      <c r="A94" t="s">
        <v>18942</v>
      </c>
      <c r="B94" s="2">
        <f>VLOOKUP(A94,หนี้!$A$2:$L$2699,2,FALSE)</f>
        <v>3440100420347</v>
      </c>
      <c r="C94" t="str">
        <f>VLOOKUP(A94,หน่วย!$A$2:$H$3108,3,FALSE)</f>
        <v>ด.ต.</v>
      </c>
      <c r="D94" t="str">
        <f>VLOOKUP(A94,หน่วย!$A$2:$H$3108,5,FALSE)</f>
        <v>ชำนาญ</v>
      </c>
      <c r="E94" t="str">
        <f>VLOOKUP(A94,หน่วย!$A$2:$H$3108,6,FALSE)</f>
        <v>ชินไพร</v>
      </c>
      <c r="F94" t="str">
        <f>D94&amp;" "&amp;E94</f>
        <v>ชำนาญ ชินไพร</v>
      </c>
      <c r="G94" s="4">
        <f>SUMIF(หนี้!$A$2:$A$2699,misหนี้!$A$1:$A$1642,หนี้!$I$2:$I$2699)</f>
        <v>2435080</v>
      </c>
      <c r="H94" s="3">
        <f>VLOOKUP(A94,หนี้!$A$2:$M$2699,10,FALSE)</f>
        <v>46119</v>
      </c>
    </row>
    <row r="95" spans="1:8" x14ac:dyDescent="0.2">
      <c r="A95" t="s">
        <v>18175</v>
      </c>
      <c r="B95" s="2">
        <f>VLOOKUP(A95,หนี้!$A$2:$L$2699,2,FALSE)</f>
        <v>3102400053158</v>
      </c>
      <c r="C95" t="str">
        <f>VLOOKUP(A95,หน่วย!$A$2:$H$3108,3,FALSE)</f>
        <v>ด.ต.</v>
      </c>
      <c r="D95" t="str">
        <f>VLOOKUP(A95,หน่วย!$A$2:$H$3108,5,FALSE)</f>
        <v>ศุภกิจ</v>
      </c>
      <c r="E95" t="str">
        <f>VLOOKUP(A95,หน่วย!$A$2:$H$3108,6,FALSE)</f>
        <v>ยศทรัพย์อนันต์</v>
      </c>
      <c r="F95" t="str">
        <f>D95&amp;" "&amp;E95</f>
        <v>ศุภกิจ ยศทรัพย์อนันต์</v>
      </c>
      <c r="G95" s="4">
        <f>SUMIF(หนี้!$A$2:$A$2699,misหนี้!$A$1:$A$1642,หนี้!$I$2:$I$2699)</f>
        <v>2424450</v>
      </c>
      <c r="H95" s="3">
        <f>VLOOKUP(A95,หนี้!$A$2:$M$2699,10,FALSE)</f>
        <v>46115</v>
      </c>
    </row>
    <row r="96" spans="1:8" x14ac:dyDescent="0.2">
      <c r="A96" t="s">
        <v>18617</v>
      </c>
      <c r="B96" s="2">
        <f>VLOOKUP(A96,หนี้!$A$2:$L$2699,2,FALSE)</f>
        <v>3130600238702</v>
      </c>
      <c r="C96" t="str">
        <f>VLOOKUP(A96,หน่วย!$A$2:$H$3108,3,FALSE)</f>
        <v>ด.ต.</v>
      </c>
      <c r="D96" t="str">
        <f>VLOOKUP(A96,หน่วย!$A$2:$H$3108,5,FALSE)</f>
        <v>ราเมศ</v>
      </c>
      <c r="E96" t="str">
        <f>VLOOKUP(A96,หน่วย!$A$2:$H$3108,6,FALSE)</f>
        <v>เอมสมุท</v>
      </c>
      <c r="F96" t="str">
        <f>D96&amp;" "&amp;E96</f>
        <v>ราเมศ เอมสมุท</v>
      </c>
      <c r="G96" s="4">
        <f>SUMIF(หนี้!$A$2:$A$2699,misหนี้!$A$1:$A$1642,หนี้!$I$2:$I$2699)</f>
        <v>2424200</v>
      </c>
      <c r="H96" s="3">
        <f>VLOOKUP(A96,หนี้!$A$2:$M$2699,10,FALSE)</f>
        <v>46121</v>
      </c>
    </row>
    <row r="97" spans="1:8" x14ac:dyDescent="0.2">
      <c r="A97" t="s">
        <v>18173</v>
      </c>
      <c r="B97" s="2">
        <f>VLOOKUP(A97,หนี้!$A$2:$L$2699,2,FALSE)</f>
        <v>3800600157111</v>
      </c>
      <c r="C97" t="str">
        <f>VLOOKUP(A97,หน่วย!$A$2:$H$3108,3,FALSE)</f>
        <v>ด.ต.</v>
      </c>
      <c r="D97" t="str">
        <f>VLOOKUP(A97,หน่วย!$A$2:$H$3108,5,FALSE)</f>
        <v>วิโชติ</v>
      </c>
      <c r="E97" t="str">
        <f>VLOOKUP(A97,หน่วย!$A$2:$H$3108,6,FALSE)</f>
        <v>สุวรรณโชติ</v>
      </c>
      <c r="F97" t="str">
        <f>D97&amp;" "&amp;E97</f>
        <v>วิโชติ สุวรรณโชติ</v>
      </c>
      <c r="G97" s="4">
        <f>SUMIF(หนี้!$A$2:$A$2699,misหนี้!$A$1:$A$1642,หนี้!$I$2:$I$2699)</f>
        <v>2414680</v>
      </c>
      <c r="H97" s="3">
        <f>VLOOKUP(A97,หนี้!$A$2:$M$2699,10,FALSE)</f>
        <v>45968</v>
      </c>
    </row>
    <row r="98" spans="1:8" x14ac:dyDescent="0.2">
      <c r="A98" t="s">
        <v>19487</v>
      </c>
      <c r="B98" s="2">
        <f>VLOOKUP(A98,หนี้!$A$2:$L$2699,2,FALSE)</f>
        <v>3190100157941</v>
      </c>
      <c r="C98" t="str">
        <f>VLOOKUP(A98,หน่วย!$A$2:$H$3108,3,FALSE)</f>
        <v>ด.ต.</v>
      </c>
      <c r="D98" t="str">
        <f>VLOOKUP(A98,หน่วย!$A$2:$H$3108,5,FALSE)</f>
        <v>อนุวัฒน์</v>
      </c>
      <c r="E98" t="str">
        <f>VLOOKUP(A98,หน่วย!$A$2:$H$3108,6,FALSE)</f>
        <v>ภูพวงนิล</v>
      </c>
      <c r="F98" t="str">
        <f>D98&amp;" "&amp;E98</f>
        <v>อนุวัฒน์ ภูพวงนิล</v>
      </c>
      <c r="G98" s="4">
        <f>SUMIF(หนี้!$A$2:$A$2699,misหนี้!$A$1:$A$1642,หนี้!$I$2:$I$2699)</f>
        <v>2414630</v>
      </c>
      <c r="H98" s="3">
        <f>VLOOKUP(A98,หนี้!$A$2:$M$2699,10,FALSE)</f>
        <v>46066</v>
      </c>
    </row>
    <row r="99" spans="1:8" x14ac:dyDescent="0.2">
      <c r="A99" t="s">
        <v>18003</v>
      </c>
      <c r="B99" s="2">
        <f>VLOOKUP(A99,หนี้!$A$2:$L$2699,2,FALSE)</f>
        <v>3640700431755</v>
      </c>
      <c r="C99" t="str">
        <f>VLOOKUP(A99,หน่วย!$A$2:$H$3108,3,FALSE)</f>
        <v>ด.ต.</v>
      </c>
      <c r="D99" t="str">
        <f>VLOOKUP(A99,หน่วย!$A$2:$H$3108,5,FALSE)</f>
        <v>ญาณพล</v>
      </c>
      <c r="E99" t="str">
        <f>VLOOKUP(A99,หน่วย!$A$2:$H$3108,6,FALSE)</f>
        <v>ใยดี</v>
      </c>
      <c r="F99" t="str">
        <f>D99&amp;" "&amp;E99</f>
        <v>ญาณพล ใยดี</v>
      </c>
      <c r="G99" s="4">
        <f>SUMIF(หนี้!$A$2:$A$2699,misหนี้!$A$1:$A$1642,หนี้!$I$2:$I$2699)</f>
        <v>2414600</v>
      </c>
      <c r="H99" s="3">
        <f>VLOOKUP(A99,หนี้!$A$2:$M$2699,10,FALSE)</f>
        <v>45975</v>
      </c>
    </row>
    <row r="100" spans="1:8" x14ac:dyDescent="0.2">
      <c r="A100" t="s">
        <v>19504</v>
      </c>
      <c r="B100" s="2">
        <f>VLOOKUP(A100,หนี้!$A$2:$L$2699,2,FALSE)</f>
        <v>3361000562885</v>
      </c>
      <c r="C100" t="str">
        <f>VLOOKUP(A100,หน่วย!$A$2:$H$3108,3,FALSE)</f>
        <v>ด.ต.</v>
      </c>
      <c r="D100" t="str">
        <f>VLOOKUP(A100,หน่วย!$A$2:$H$3108,5,FALSE)</f>
        <v>นิรุติ</v>
      </c>
      <c r="E100" t="str">
        <f>VLOOKUP(A100,หน่วย!$A$2:$H$3108,6,FALSE)</f>
        <v>ทิพย์นาง</v>
      </c>
      <c r="F100" t="str">
        <f>D100&amp;" "&amp;E100</f>
        <v>นิรุติ ทิพย์นาง</v>
      </c>
      <c r="G100" s="4">
        <f>SUMIF(หนี้!$A$2:$A$2699,misหนี้!$A$1:$A$1642,หนี้!$I$2:$I$2699)</f>
        <v>2413670</v>
      </c>
      <c r="H100" s="3">
        <f>VLOOKUP(A100,หนี้!$A$2:$M$2699,10,FALSE)</f>
        <v>46051</v>
      </c>
    </row>
    <row r="101" spans="1:8" x14ac:dyDescent="0.2">
      <c r="A101" t="s">
        <v>18939</v>
      </c>
      <c r="B101" s="2">
        <f>VLOOKUP(A101,หนี้!$A$2:$L$2699,2,FALSE)</f>
        <v>3920100567394</v>
      </c>
      <c r="C101" t="str">
        <f>VLOOKUP(A101,หน่วย!$A$2:$H$3108,3,FALSE)</f>
        <v>พ.ต.ท.</v>
      </c>
      <c r="D101" t="str">
        <f>VLOOKUP(A101,หน่วย!$A$2:$H$3108,5,FALSE)</f>
        <v>กิตวรุตม์</v>
      </c>
      <c r="E101" t="str">
        <f>VLOOKUP(A101,หน่วย!$A$2:$H$3108,6,FALSE)</f>
        <v>พุฒนวล</v>
      </c>
      <c r="F101" t="str">
        <f>D101&amp;" "&amp;E101</f>
        <v>กิตวรุตม์ พุฒนวล</v>
      </c>
      <c r="G101" s="4">
        <f>SUMIF(หนี้!$A$2:$A$2699,misหนี้!$A$1:$A$1642,หนี้!$I$2:$I$2699)</f>
        <v>2413210</v>
      </c>
      <c r="H101" s="3">
        <f>VLOOKUP(A101,หนี้!$A$2:$M$2699,10,FALSE)</f>
        <v>45883</v>
      </c>
    </row>
    <row r="102" spans="1:8" x14ac:dyDescent="0.2">
      <c r="A102" t="s">
        <v>18513</v>
      </c>
      <c r="B102" s="2">
        <f>VLOOKUP(A102,หนี้!$A$2:$L$2699,2,FALSE)</f>
        <v>3730400125011</v>
      </c>
      <c r="C102" t="str">
        <f>VLOOKUP(A102,หน่วย!$A$2:$H$3108,3,FALSE)</f>
        <v>ด.ต.</v>
      </c>
      <c r="D102" t="str">
        <f>VLOOKUP(A102,หน่วย!$A$2:$H$3108,5,FALSE)</f>
        <v>ชานนท์</v>
      </c>
      <c r="E102" t="str">
        <f>VLOOKUP(A102,หน่วย!$A$2:$H$3108,6,FALSE)</f>
        <v>สุทธิคณะ</v>
      </c>
      <c r="F102" t="str">
        <f>D102&amp;" "&amp;E102</f>
        <v>ชานนท์ สุทธิคณะ</v>
      </c>
      <c r="G102" s="4">
        <f>SUMIF(หนี้!$A$2:$A$2699,misหนี้!$A$1:$A$1642,หนี้!$I$2:$I$2699)</f>
        <v>2409390</v>
      </c>
      <c r="H102" s="3">
        <f>VLOOKUP(A102,หนี้!$A$2:$M$2699,10,FALSE)</f>
        <v>45919</v>
      </c>
    </row>
    <row r="103" spans="1:8" x14ac:dyDescent="0.2">
      <c r="A103" t="s">
        <v>18440</v>
      </c>
      <c r="B103" s="2">
        <f>VLOOKUP(A103,หนี้!$A$2:$L$2699,2,FALSE)</f>
        <v>3540700426833</v>
      </c>
      <c r="C103" t="str">
        <f>VLOOKUP(A103,หน่วย!$A$2:$H$3108,3,FALSE)</f>
        <v>พ.ต.ต.</v>
      </c>
      <c r="D103" t="str">
        <f>VLOOKUP(A103,หน่วย!$A$2:$H$3108,5,FALSE)</f>
        <v>อิสรานุวัฒน์</v>
      </c>
      <c r="E103" t="str">
        <f>VLOOKUP(A103,หน่วย!$A$2:$H$3108,6,FALSE)</f>
        <v>โชคอัศวหิรัญ</v>
      </c>
      <c r="F103" t="str">
        <f>D103&amp;" "&amp;E103</f>
        <v>อิสรานุวัฒน์ โชคอัศวหิรัญ</v>
      </c>
      <c r="G103" s="4">
        <f>SUMIF(หนี้!$A$2:$A$2699,misหนี้!$A$1:$A$1642,หนี้!$I$2:$I$2699)</f>
        <v>2407550</v>
      </c>
      <c r="H103" s="3">
        <f>VLOOKUP(A103,หนี้!$A$2:$M$2699,10,FALSE)</f>
        <v>45968</v>
      </c>
    </row>
    <row r="104" spans="1:8" x14ac:dyDescent="0.2">
      <c r="A104" t="s">
        <v>19633</v>
      </c>
      <c r="B104" s="2">
        <f>VLOOKUP(A104,หนี้!$A$2:$L$2699,2,FALSE)</f>
        <v>1169800002445</v>
      </c>
      <c r="C104" t="str">
        <f>VLOOKUP(A104,หน่วย!$A$2:$H$3108,3,FALSE)</f>
        <v>ร.ต.อ.</v>
      </c>
      <c r="D104" t="str">
        <f>VLOOKUP(A104,หน่วย!$A$2:$H$3108,5,FALSE)</f>
        <v>ก้องปพัฒน์</v>
      </c>
      <c r="E104" t="str">
        <f>VLOOKUP(A104,หน่วย!$A$2:$H$3108,6,FALSE)</f>
        <v>ขันเงินธัญวัฒน์</v>
      </c>
      <c r="F104" t="str">
        <f>D104&amp;" "&amp;E104</f>
        <v>ก้องปพัฒน์ ขันเงินธัญวัฒน์</v>
      </c>
      <c r="G104" s="4">
        <f>SUMIF(หนี้!$A$2:$A$2699,misหนี้!$A$1:$A$1642,หนี้!$I$2:$I$2699)</f>
        <v>2399790</v>
      </c>
      <c r="H104" s="3">
        <f>VLOOKUP(A104,หนี้!$A$2:$M$2699,10,FALSE)</f>
        <v>45877</v>
      </c>
    </row>
    <row r="105" spans="1:8" x14ac:dyDescent="0.2">
      <c r="A105" t="s">
        <v>19611</v>
      </c>
      <c r="B105" s="2">
        <f>VLOOKUP(A105,หนี้!$A$2:$L$2699,2,FALSE)</f>
        <v>3400900546833</v>
      </c>
      <c r="C105" t="str">
        <f>VLOOKUP(A105,หน่วย!$A$2:$H$3108,3,FALSE)</f>
        <v>ด.ต.</v>
      </c>
      <c r="D105" t="str">
        <f>VLOOKUP(A105,หน่วย!$A$2:$H$3108,5,FALSE)</f>
        <v>หัสดี</v>
      </c>
      <c r="E105" t="str">
        <f>VLOOKUP(A105,หน่วย!$A$2:$H$3108,6,FALSE)</f>
        <v>ชิลนาค</v>
      </c>
      <c r="F105" t="str">
        <f>D105&amp;" "&amp;E105</f>
        <v>หัสดี ชิลนาค</v>
      </c>
      <c r="G105" s="4">
        <f>SUMIF(หนี้!$A$2:$A$2699,misหนี้!$A$1:$A$1642,หนี้!$I$2:$I$2699)</f>
        <v>2396850</v>
      </c>
      <c r="H105" s="3">
        <f>VLOOKUP(A105,หนี้!$A$2:$M$2699,10,FALSE)</f>
        <v>45891</v>
      </c>
    </row>
    <row r="106" spans="1:8" x14ac:dyDescent="0.2">
      <c r="A106" t="s">
        <v>18435</v>
      </c>
      <c r="B106" s="2">
        <f>VLOOKUP(A106,หนี้!$A$2:$L$2699,2,FALSE)</f>
        <v>1770400016917</v>
      </c>
      <c r="C106" t="str">
        <f>VLOOKUP(A106,หน่วย!$A$2:$H$3108,3,FALSE)</f>
        <v>พ.ต.ท.</v>
      </c>
      <c r="D106" t="str">
        <f>VLOOKUP(A106,หน่วย!$A$2:$H$3108,5,FALSE)</f>
        <v>กิตติพงษ์</v>
      </c>
      <c r="E106" t="str">
        <f>VLOOKUP(A106,หน่วย!$A$2:$H$3108,6,FALSE)</f>
        <v>จันทร์มี</v>
      </c>
      <c r="F106" t="str">
        <f>D106&amp;" "&amp;E106</f>
        <v>กิตติพงษ์ จันทร์มี</v>
      </c>
      <c r="G106" s="4">
        <f>SUMIF(หนี้!$A$2:$A$2699,misหนี้!$A$1:$A$1642,หนี้!$I$2:$I$2699)</f>
        <v>2386300</v>
      </c>
      <c r="H106" s="3">
        <f>VLOOKUP(A106,หนี้!$A$2:$M$2699,10,FALSE)</f>
        <v>45814</v>
      </c>
    </row>
    <row r="107" spans="1:8" x14ac:dyDescent="0.2">
      <c r="A107" t="s">
        <v>19485</v>
      </c>
      <c r="B107" s="2">
        <f>VLOOKUP(A107,หนี้!$A$2:$L$2699,2,FALSE)</f>
        <v>1149900100902</v>
      </c>
      <c r="C107" t="str">
        <f>VLOOKUP(A107,หน่วย!$A$2:$H$3108,3,FALSE)</f>
        <v>ด.ต.</v>
      </c>
      <c r="D107" t="str">
        <f>VLOOKUP(A107,หน่วย!$A$2:$H$3108,5,FALSE)</f>
        <v>นิติกร</v>
      </c>
      <c r="E107" t="str">
        <f>VLOOKUP(A107,หน่วย!$A$2:$H$3108,6,FALSE)</f>
        <v>สระบัว</v>
      </c>
      <c r="F107" t="str">
        <f>D107&amp;" "&amp;E107</f>
        <v>นิติกร สระบัว</v>
      </c>
      <c r="G107" s="4">
        <f>SUMIF(หนี้!$A$2:$A$2699,misหนี้!$A$1:$A$1642,หนี้!$I$2:$I$2699)</f>
        <v>2382040</v>
      </c>
      <c r="H107" s="3">
        <f>VLOOKUP(A107,หนี้!$A$2:$M$2699,10,FALSE)</f>
        <v>46015</v>
      </c>
    </row>
    <row r="108" spans="1:8" x14ac:dyDescent="0.2">
      <c r="A108" t="s">
        <v>18643</v>
      </c>
      <c r="B108" s="2">
        <f>VLOOKUP(A108,หนี้!$A$2:$L$2699,2,FALSE)</f>
        <v>3310900148987</v>
      </c>
      <c r="C108" t="str">
        <f>VLOOKUP(A108,หน่วย!$A$2:$H$3108,3,FALSE)</f>
        <v>ด.ต.</v>
      </c>
      <c r="D108" t="str">
        <f>VLOOKUP(A108,หน่วย!$A$2:$H$3108,5,FALSE)</f>
        <v>ศิริชัย</v>
      </c>
      <c r="E108" t="str">
        <f>VLOOKUP(A108,หน่วย!$A$2:$H$3108,6,FALSE)</f>
        <v>ชมชื่น</v>
      </c>
      <c r="F108" t="str">
        <f>D108&amp;" "&amp;E108</f>
        <v>ศิริชัย ชมชื่น</v>
      </c>
      <c r="G108" s="4">
        <f>SUMIF(หนี้!$A$2:$A$2699,misหนี้!$A$1:$A$1642,หนี้!$I$2:$I$2699)</f>
        <v>2378580</v>
      </c>
      <c r="H108" s="3">
        <f>VLOOKUP(A108,หนี้!$A$2:$M$2699,10,FALSE)</f>
        <v>45730</v>
      </c>
    </row>
    <row r="109" spans="1:8" x14ac:dyDescent="0.2">
      <c r="A109" t="s">
        <v>18380</v>
      </c>
      <c r="B109" s="2">
        <f>VLOOKUP(A109,หนี้!$A$2:$L$2699,2,FALSE)</f>
        <v>3620400856882</v>
      </c>
      <c r="C109" t="str">
        <f>VLOOKUP(A109,หน่วย!$A$2:$H$3108,3,FALSE)</f>
        <v>ด.ต.</v>
      </c>
      <c r="D109" t="str">
        <f>VLOOKUP(A109,หน่วย!$A$2:$H$3108,5,FALSE)</f>
        <v>ธงชัย</v>
      </c>
      <c r="E109" t="str">
        <f>VLOOKUP(A109,หน่วย!$A$2:$H$3108,6,FALSE)</f>
        <v>สาระดิษฐ</v>
      </c>
      <c r="F109" t="str">
        <f>D109&amp;" "&amp;E109</f>
        <v>ธงชัย สาระดิษฐ</v>
      </c>
      <c r="G109" s="4">
        <f>SUMIF(หนี้!$A$2:$A$2699,misหนี้!$A$1:$A$1642,หนี้!$I$2:$I$2699)</f>
        <v>2375590</v>
      </c>
      <c r="H109" s="3">
        <f>VLOOKUP(A109,หนี้!$A$2:$M$2699,10,FALSE)</f>
        <v>46087</v>
      </c>
    </row>
    <row r="110" spans="1:8" x14ac:dyDescent="0.2">
      <c r="A110" t="s">
        <v>18763</v>
      </c>
      <c r="B110" s="2">
        <f>VLOOKUP(A110,หนี้!$A$2:$L$2699,2,FALSE)</f>
        <v>3860700024384</v>
      </c>
      <c r="C110" t="str">
        <f>VLOOKUP(A110,หน่วย!$A$2:$H$3108,3,FALSE)</f>
        <v>ด.ต.</v>
      </c>
      <c r="D110" t="str">
        <f>VLOOKUP(A110,หน่วย!$A$2:$H$3108,5,FALSE)</f>
        <v>วิทวัส</v>
      </c>
      <c r="E110" t="str">
        <f>VLOOKUP(A110,หน่วย!$A$2:$H$3108,6,FALSE)</f>
        <v>จันทร์แก้ว</v>
      </c>
      <c r="F110" t="str">
        <f>D110&amp;" "&amp;E110</f>
        <v>วิทวัส จันทร์แก้ว</v>
      </c>
      <c r="G110" s="4">
        <f>SUMIF(หนี้!$A$2:$A$2699,misหนี้!$A$1:$A$1642,หนี้!$I$2:$I$2699)</f>
        <v>2364720</v>
      </c>
      <c r="H110" s="3">
        <f>VLOOKUP(A110,หนี้!$A$2:$M$2699,10,FALSE)</f>
        <v>45856</v>
      </c>
    </row>
    <row r="111" spans="1:8" x14ac:dyDescent="0.2">
      <c r="A111" t="s">
        <v>19872</v>
      </c>
      <c r="B111" s="2">
        <f>VLOOKUP(A111,หนี้!$A$2:$L$2699,2,FALSE)</f>
        <v>3251000379038</v>
      </c>
      <c r="C111" t="str">
        <f>VLOOKUP(A111,หน่วย!$A$2:$H$3108,3,FALSE)</f>
        <v>ด.ต.</v>
      </c>
      <c r="D111" t="str">
        <f>VLOOKUP(A111,หน่วย!$A$2:$H$3108,5,FALSE)</f>
        <v>คชา</v>
      </c>
      <c r="E111" t="str">
        <f>VLOOKUP(A111,หน่วย!$A$2:$H$3108,6,FALSE)</f>
        <v>นรศาสตร์</v>
      </c>
      <c r="F111" t="str">
        <f>D111&amp;" "&amp;E111</f>
        <v>คชา นรศาสตร์</v>
      </c>
      <c r="G111" s="4">
        <f>SUMIF(หนี้!$A$2:$A$2699,misหนี้!$A$1:$A$1642,หนี้!$I$2:$I$2699)</f>
        <v>2362840</v>
      </c>
      <c r="H111" s="3">
        <f>VLOOKUP(A111,หนี้!$A$2:$M$2699,10,FALSE)</f>
        <v>45785</v>
      </c>
    </row>
    <row r="112" spans="1:8" x14ac:dyDescent="0.2">
      <c r="A112" t="s">
        <v>17751</v>
      </c>
      <c r="B112" s="2">
        <f>VLOOKUP(A112,หนี้!$A$2:$L$2699,2,FALSE)</f>
        <v>3102002438980</v>
      </c>
      <c r="C112" t="str">
        <f>VLOOKUP(A112,หน่วย!$A$2:$H$3108,3,FALSE)</f>
        <v>พ.ต.อ.</v>
      </c>
      <c r="D112" t="str">
        <f>VLOOKUP(A112,หน่วย!$A$2:$H$3108,5,FALSE)</f>
        <v>อภิรัตน์</v>
      </c>
      <c r="E112" t="str">
        <f>VLOOKUP(A112,หน่วย!$A$2:$H$3108,6,FALSE)</f>
        <v>พหลเวชช์</v>
      </c>
      <c r="F112" t="str">
        <f>D112&amp;" "&amp;E112</f>
        <v>อภิรัตน์ พหลเวชช์</v>
      </c>
      <c r="G112" s="4">
        <f>SUMIF(หนี้!$A$2:$A$2699,misหนี้!$A$1:$A$1642,หนี้!$I$2:$I$2699)</f>
        <v>2362147</v>
      </c>
      <c r="H112" s="3">
        <f>VLOOKUP(A112,หนี้!$A$2:$M$2699,10,FALSE)</f>
        <v>45533</v>
      </c>
    </row>
    <row r="113" spans="1:8" x14ac:dyDescent="0.2">
      <c r="A113" t="s">
        <v>17994</v>
      </c>
      <c r="B113" s="2">
        <f>VLOOKUP(A113,หนี้!$A$2:$L$2699,2,FALSE)</f>
        <v>3300900195055</v>
      </c>
      <c r="C113" t="str">
        <f>VLOOKUP(A113,หน่วย!$A$2:$H$3108,3,FALSE)</f>
        <v>ร.ต.อ.</v>
      </c>
      <c r="D113" t="str">
        <f>VLOOKUP(A113,หน่วย!$A$2:$H$3108,5,FALSE)</f>
        <v>กิติกรณ์</v>
      </c>
      <c r="E113" t="str">
        <f>VLOOKUP(A113,หน่วย!$A$2:$H$3108,6,FALSE)</f>
        <v>จีนทั่ง</v>
      </c>
      <c r="F113" t="str">
        <f>D113&amp;" "&amp;E113</f>
        <v>กิติกรณ์ จีนทั่ง</v>
      </c>
      <c r="G113" s="4">
        <f>SUMIF(หนี้!$A$2:$A$2699,misหนี้!$A$1:$A$1642,หนี้!$I$2:$I$2699)</f>
        <v>2360760</v>
      </c>
      <c r="H113" s="3">
        <f>VLOOKUP(A113,หนี้!$A$2:$M$2699,10,FALSE)</f>
        <v>45950</v>
      </c>
    </row>
    <row r="114" spans="1:8" x14ac:dyDescent="0.2">
      <c r="A114" t="s">
        <v>19474</v>
      </c>
      <c r="B114" s="2">
        <f>VLOOKUP(A114,หนี้!$A$2:$L$2699,2,FALSE)</f>
        <v>1409800017971</v>
      </c>
      <c r="C114" t="str">
        <f>VLOOKUP(A114,หน่วย!$A$2:$H$3108,3,FALSE)</f>
        <v>ด.ต.</v>
      </c>
      <c r="D114" t="str">
        <f>VLOOKUP(A114,หน่วย!$A$2:$H$3108,5,FALSE)</f>
        <v>ธงชัย</v>
      </c>
      <c r="E114" t="str">
        <f>VLOOKUP(A114,หน่วย!$A$2:$H$3108,6,FALSE)</f>
        <v>ฝ่ายเป็น</v>
      </c>
      <c r="F114" t="str">
        <f>D114&amp;" "&amp;E114</f>
        <v>ธงชัย ฝ่ายเป็น</v>
      </c>
      <c r="G114" s="4">
        <f>SUMIF(หนี้!$A$2:$A$2699,misหนี้!$A$1:$A$1642,หนี้!$I$2:$I$2699)</f>
        <v>2345810</v>
      </c>
      <c r="H114" s="3">
        <f>VLOOKUP(A114,หนี้!$A$2:$M$2699,10,FALSE)</f>
        <v>46079</v>
      </c>
    </row>
    <row r="115" spans="1:8" x14ac:dyDescent="0.2">
      <c r="A115" t="s">
        <v>19736</v>
      </c>
      <c r="B115" s="2">
        <f>VLOOKUP(A115,หนี้!$A$2:$L$2699,2,FALSE)</f>
        <v>1360500081838</v>
      </c>
      <c r="C115" t="str">
        <f>VLOOKUP(A115,หน่วย!$A$2:$H$3108,3,FALSE)</f>
        <v>ด.ต.</v>
      </c>
      <c r="D115" t="str">
        <f>VLOOKUP(A115,หน่วย!$A$2:$H$3108,5,FALSE)</f>
        <v>สิทธิชัย</v>
      </c>
      <c r="E115" t="str">
        <f>VLOOKUP(A115,หน่วย!$A$2:$H$3108,6,FALSE)</f>
        <v>พิทักษ์</v>
      </c>
      <c r="F115" t="str">
        <f>D115&amp;" "&amp;E115</f>
        <v>สิทธิชัย พิทักษ์</v>
      </c>
      <c r="G115" s="4">
        <f>SUMIF(หนี้!$A$2:$A$2699,misหนี้!$A$1:$A$1642,หนี้!$I$2:$I$2699)</f>
        <v>2342110</v>
      </c>
      <c r="H115" s="3">
        <f>VLOOKUP(A115,หนี้!$A$2:$M$2699,10,FALSE)</f>
        <v>45604</v>
      </c>
    </row>
    <row r="116" spans="1:8" x14ac:dyDescent="0.2">
      <c r="A116" t="s">
        <v>19055</v>
      </c>
      <c r="B116" s="2">
        <f>VLOOKUP(A116,หนี้!$A$2:$L$2699,2,FALSE)</f>
        <v>3470400169771</v>
      </c>
      <c r="C116" t="str">
        <f>VLOOKUP(A116,หน่วย!$A$2:$H$3108,3,FALSE)</f>
        <v>ด.ต.</v>
      </c>
      <c r="D116" t="str">
        <f>VLOOKUP(A116,หน่วย!$A$2:$H$3108,5,FALSE)</f>
        <v>ธีระพล</v>
      </c>
      <c r="E116" t="str">
        <f>VLOOKUP(A116,หน่วย!$A$2:$H$3108,6,FALSE)</f>
        <v>ขจรเพชร</v>
      </c>
      <c r="F116" t="str">
        <f>D116&amp;" "&amp;E116</f>
        <v>ธีระพล ขจรเพชร</v>
      </c>
      <c r="G116" s="4">
        <f>SUMIF(หนี้!$A$2:$A$2699,misหนี้!$A$1:$A$1642,หนี้!$I$2:$I$2699)</f>
        <v>2339830</v>
      </c>
      <c r="H116" s="3">
        <f>VLOOKUP(A116,หนี้!$A$2:$M$2699,10,FALSE)</f>
        <v>46108</v>
      </c>
    </row>
    <row r="117" spans="1:8" x14ac:dyDescent="0.2">
      <c r="A117" t="s">
        <v>18738</v>
      </c>
      <c r="B117" s="2">
        <f>VLOOKUP(A117,หนี้!$A$2:$L$2699,2,FALSE)</f>
        <v>3301500915876</v>
      </c>
      <c r="C117" t="str">
        <f>VLOOKUP(A117,หน่วย!$A$2:$H$3108,3,FALSE)</f>
        <v>ด.ต.</v>
      </c>
      <c r="D117" t="str">
        <f>VLOOKUP(A117,หน่วย!$A$2:$H$3108,5,FALSE)</f>
        <v>คชภัค</v>
      </c>
      <c r="E117" t="str">
        <f>VLOOKUP(A117,หน่วย!$A$2:$H$3108,6,FALSE)</f>
        <v>แฝพิมาย</v>
      </c>
      <c r="F117" t="str">
        <f>D117&amp;" "&amp;E117</f>
        <v>คชภัค แฝพิมาย</v>
      </c>
      <c r="G117" s="4">
        <f>SUMIF(หนี้!$A$2:$A$2699,misหนี้!$A$1:$A$1642,หนี้!$I$2:$I$2699)</f>
        <v>2337660</v>
      </c>
      <c r="H117" s="3">
        <f>VLOOKUP(A117,หนี้!$A$2:$M$2699,10,FALSE)</f>
        <v>46038</v>
      </c>
    </row>
    <row r="118" spans="1:8" x14ac:dyDescent="0.2">
      <c r="A118" t="s">
        <v>17728</v>
      </c>
      <c r="B118" s="2">
        <f>VLOOKUP(A118,หนี้!$A$2:$L$2699,2,FALSE)</f>
        <v>3710300559575</v>
      </c>
      <c r="C118" t="str">
        <f>VLOOKUP(A118,หน่วย!$A$2:$H$3108,3,FALSE)</f>
        <v>ด.ต.</v>
      </c>
      <c r="D118" t="str">
        <f>VLOOKUP(A118,หน่วย!$A$2:$H$3108,5,FALSE)</f>
        <v>วชิรกาญจน์</v>
      </c>
      <c r="E118" t="str">
        <f>VLOOKUP(A118,หน่วย!$A$2:$H$3108,6,FALSE)</f>
        <v>จูอินทร์</v>
      </c>
      <c r="F118" t="str">
        <f>D118&amp;" "&amp;E118</f>
        <v>วชิรกาญจน์ จูอินทร์</v>
      </c>
      <c r="G118" s="4">
        <f>SUMIF(หนี้!$A$2:$A$2699,misหนี้!$A$1:$A$1642,หนี้!$I$2:$I$2699)</f>
        <v>2336870</v>
      </c>
      <c r="H118" s="3">
        <f>VLOOKUP(A118,หนี้!$A$2:$M$2699,10,FALSE)</f>
        <v>45975</v>
      </c>
    </row>
    <row r="119" spans="1:8" x14ac:dyDescent="0.2">
      <c r="A119" t="s">
        <v>19580</v>
      </c>
      <c r="B119" s="2">
        <f>VLOOKUP(A119,หนี้!$A$2:$L$2699,2,FALSE)</f>
        <v>3401700091949</v>
      </c>
      <c r="C119" t="str">
        <f>VLOOKUP(A119,หน่วย!$A$2:$H$3108,3,FALSE)</f>
        <v>พ.ต.ต.</v>
      </c>
      <c r="D119" t="str">
        <f>VLOOKUP(A119,หน่วย!$A$2:$H$3108,5,FALSE)</f>
        <v>ประยุทธ</v>
      </c>
      <c r="E119" t="str">
        <f>VLOOKUP(A119,หน่วย!$A$2:$H$3108,6,FALSE)</f>
        <v>สอนสวาท</v>
      </c>
      <c r="F119" t="str">
        <f>D119&amp;" "&amp;E119</f>
        <v>ประยุทธ สอนสวาท</v>
      </c>
      <c r="G119" s="4">
        <f>SUMIF(หนี้!$A$2:$A$2699,misหนี้!$A$1:$A$1642,หนี้!$I$2:$I$2699)</f>
        <v>2334550</v>
      </c>
      <c r="H119" s="3">
        <f>VLOOKUP(A119,หนี้!$A$2:$M$2699,10,FALSE)</f>
        <v>45552</v>
      </c>
    </row>
    <row r="120" spans="1:8" x14ac:dyDescent="0.2">
      <c r="A120" t="s">
        <v>19453</v>
      </c>
      <c r="B120" s="2">
        <f>VLOOKUP(A120,หนี้!$A$2:$L$2699,2,FALSE)</f>
        <v>3710400066791</v>
      </c>
      <c r="C120" t="str">
        <f>VLOOKUP(A120,หน่วย!$A$2:$H$3108,3,FALSE)</f>
        <v>ด.ต.</v>
      </c>
      <c r="D120" t="str">
        <f>VLOOKUP(A120,หน่วย!$A$2:$H$3108,5,FALSE)</f>
        <v>มนกฤดิชน</v>
      </c>
      <c r="E120" t="str">
        <f>VLOOKUP(A120,หน่วย!$A$2:$H$3108,6,FALSE)</f>
        <v>สังขวิราม</v>
      </c>
      <c r="F120" t="str">
        <f>D120&amp;" "&amp;E120</f>
        <v>มนกฤดิชน สังขวิราม</v>
      </c>
      <c r="G120" s="4">
        <f>SUMIF(หนี้!$A$2:$A$2699,misหนี้!$A$1:$A$1642,หนี้!$I$2:$I$2699)</f>
        <v>2334110</v>
      </c>
      <c r="H120" s="3">
        <f>VLOOKUP(A120,หนี้!$A$2:$M$2699,10,FALSE)</f>
        <v>45723</v>
      </c>
    </row>
    <row r="121" spans="1:8" x14ac:dyDescent="0.2">
      <c r="A121" t="s">
        <v>18920</v>
      </c>
      <c r="B121" s="2">
        <f>VLOOKUP(A121,หนี้!$A$2:$L$2699,2,FALSE)</f>
        <v>3700700478858</v>
      </c>
      <c r="C121" t="str">
        <f>VLOOKUP(A121,หน่วย!$A$2:$H$3108,3,FALSE)</f>
        <v>พ.ต.ท.</v>
      </c>
      <c r="D121" t="str">
        <f>VLOOKUP(A121,หน่วย!$A$2:$H$3108,5,FALSE)</f>
        <v>กิตติ</v>
      </c>
      <c r="E121" t="str">
        <f>VLOOKUP(A121,หน่วย!$A$2:$H$3108,6,FALSE)</f>
        <v>ไชโย</v>
      </c>
      <c r="F121" t="str">
        <f>D121&amp;" "&amp;E121</f>
        <v>กิตติ ไชโย</v>
      </c>
      <c r="G121" s="4">
        <f>SUMIF(หนี้!$A$2:$A$2699,misหนี้!$A$1:$A$1642,หนี้!$I$2:$I$2699)</f>
        <v>2331320</v>
      </c>
      <c r="H121" s="3">
        <f>VLOOKUP(A121,หนี้!$A$2:$M$2699,10,FALSE)</f>
        <v>45937</v>
      </c>
    </row>
    <row r="122" spans="1:8" x14ac:dyDescent="0.2">
      <c r="A122" t="s">
        <v>19640</v>
      </c>
      <c r="B122" s="2">
        <f>VLOOKUP(A122,หนี้!$A$2:$L$2699,2,FALSE)</f>
        <v>3929800005745</v>
      </c>
      <c r="C122" t="str">
        <f>VLOOKUP(A122,หน่วย!$A$2:$H$3108,3,FALSE)</f>
        <v>ด.ต.</v>
      </c>
      <c r="D122" t="str">
        <f>VLOOKUP(A122,หน่วย!$A$2:$H$3108,5,FALSE)</f>
        <v>ณัฐวิโรจน์</v>
      </c>
      <c r="E122" t="str">
        <f>VLOOKUP(A122,หน่วย!$A$2:$H$3108,6,FALSE)</f>
        <v>คชรักษาภักดี</v>
      </c>
      <c r="F122" t="str">
        <f>D122&amp;" "&amp;E122</f>
        <v>ณัฐวิโรจน์ คชรักษาภักดี</v>
      </c>
      <c r="G122" s="4">
        <f>SUMIF(หนี้!$A$2:$A$2699,misหนี้!$A$1:$A$1642,หนี้!$I$2:$I$2699)</f>
        <v>2329580</v>
      </c>
      <c r="H122" s="3">
        <f>VLOOKUP(A122,หนี้!$A$2:$M$2699,10,FALSE)</f>
        <v>46031</v>
      </c>
    </row>
    <row r="123" spans="1:8" x14ac:dyDescent="0.2">
      <c r="A123" t="s">
        <v>18797</v>
      </c>
      <c r="B123" s="2">
        <f>VLOOKUP(A123,หนี้!$A$2:$L$2699,2,FALSE)</f>
        <v>5710900059065</v>
      </c>
      <c r="C123" t="str">
        <f>VLOOKUP(A123,หน่วย!$A$2:$H$3108,3,FALSE)</f>
        <v>ด.ต.</v>
      </c>
      <c r="D123" t="str">
        <f>VLOOKUP(A123,หน่วย!$A$2:$H$3108,5,FALSE)</f>
        <v>บุญนำ</v>
      </c>
      <c r="E123" t="str">
        <f>VLOOKUP(A123,หน่วย!$A$2:$H$3108,6,FALSE)</f>
        <v>เหลืองเสงี่ยม</v>
      </c>
      <c r="F123" t="str">
        <f>D123&amp;" "&amp;E123</f>
        <v>บุญนำ เหลืองเสงี่ยม</v>
      </c>
      <c r="G123" s="4">
        <f>SUMIF(หนี้!$A$2:$A$2699,misหนี้!$A$1:$A$1642,หนี้!$I$2:$I$2699)</f>
        <v>2326260</v>
      </c>
      <c r="H123" s="3">
        <f>VLOOKUP(A123,หนี้!$A$2:$M$2699,10,FALSE)</f>
        <v>45980</v>
      </c>
    </row>
    <row r="124" spans="1:8" x14ac:dyDescent="0.2">
      <c r="A124" t="s">
        <v>20143</v>
      </c>
      <c r="B124" s="2">
        <f>VLOOKUP(A124,หนี้!$A$2:$L$2699,2,FALSE)</f>
        <v>1550700051035</v>
      </c>
      <c r="C124" t="str">
        <f>VLOOKUP(A124,หน่วย!$A$2:$H$3108,3,FALSE)</f>
        <v>ด.ต.</v>
      </c>
      <c r="D124" t="str">
        <f>VLOOKUP(A124,หน่วย!$A$2:$H$3108,5,FALSE)</f>
        <v>เทวิน</v>
      </c>
      <c r="E124" t="str">
        <f>VLOOKUP(A124,หน่วย!$A$2:$H$3108,6,FALSE)</f>
        <v>ทองสุขใส</v>
      </c>
      <c r="F124" t="str">
        <f>D124&amp;" "&amp;E124</f>
        <v>เทวิน ทองสุขใส</v>
      </c>
      <c r="G124" s="4">
        <f>SUMIF(หนี้!$A$2:$A$2699,misหนี้!$A$1:$A$1642,หนี้!$I$2:$I$2699)</f>
        <v>2319070</v>
      </c>
      <c r="H124" s="3">
        <f>VLOOKUP(A124,หนี้!$A$2:$M$2699,10,FALSE)</f>
        <v>46066</v>
      </c>
    </row>
    <row r="125" spans="1:8" x14ac:dyDescent="0.2">
      <c r="A125" t="s">
        <v>18427</v>
      </c>
      <c r="B125" s="2">
        <f>VLOOKUP(A125,หนี้!$A$2:$L$2699,2,FALSE)</f>
        <v>3720800475648</v>
      </c>
      <c r="C125" t="str">
        <f>VLOOKUP(A125,หน่วย!$A$2:$H$3108,3,FALSE)</f>
        <v>พ.ต.ต.หญิง</v>
      </c>
      <c r="D125" t="str">
        <f>VLOOKUP(A125,หน่วย!$A$2:$H$3108,5,FALSE)</f>
        <v>จารุวรรณ</v>
      </c>
      <c r="E125" t="str">
        <f>VLOOKUP(A125,หน่วย!$A$2:$H$3108,6,FALSE)</f>
        <v>วัฒนบุตร</v>
      </c>
      <c r="F125" t="str">
        <f>D125&amp;" "&amp;E125</f>
        <v>จารุวรรณ วัฒนบุตร</v>
      </c>
      <c r="G125" s="4">
        <f>SUMIF(หนี้!$A$2:$A$2699,misหนี้!$A$1:$A$1642,หนี้!$I$2:$I$2699)</f>
        <v>2316140</v>
      </c>
      <c r="H125" s="3">
        <f>VLOOKUP(A125,หนี้!$A$2:$M$2699,10,FALSE)</f>
        <v>46007</v>
      </c>
    </row>
    <row r="126" spans="1:8" x14ac:dyDescent="0.2">
      <c r="A126" t="s">
        <v>18685</v>
      </c>
      <c r="B126" s="2">
        <f>VLOOKUP(A126,หนี้!$A$2:$L$2699,2,FALSE)</f>
        <v>3570101436645</v>
      </c>
      <c r="C126" t="str">
        <f>VLOOKUP(A126,หน่วย!$A$2:$H$3108,3,FALSE)</f>
        <v>ร.ต.อ.</v>
      </c>
      <c r="D126" t="str">
        <f>VLOOKUP(A126,หน่วย!$A$2:$H$3108,5,FALSE)</f>
        <v>เจตน์ดนัย</v>
      </c>
      <c r="E126" t="str">
        <f>VLOOKUP(A126,หน่วย!$A$2:$H$3108,6,FALSE)</f>
        <v>ใจธิ</v>
      </c>
      <c r="F126" t="str">
        <f>D126&amp;" "&amp;E126</f>
        <v>เจตน์ดนัย ใจธิ</v>
      </c>
      <c r="G126" s="4">
        <f>SUMIF(หนี้!$A$2:$A$2699,misหนี้!$A$1:$A$1642,หนี้!$I$2:$I$2699)</f>
        <v>2314970</v>
      </c>
      <c r="H126" s="3">
        <f>VLOOKUP(A126,หนี้!$A$2:$M$2699,10,FALSE)</f>
        <v>46121</v>
      </c>
    </row>
    <row r="127" spans="1:8" x14ac:dyDescent="0.2">
      <c r="A127" t="s">
        <v>19322</v>
      </c>
      <c r="B127" s="2">
        <f>VLOOKUP(A127,หนี้!$A$2:$L$2699,2,FALSE)</f>
        <v>3330401221956</v>
      </c>
      <c r="C127" t="str">
        <f>VLOOKUP(A127,หน่วย!$A$2:$H$3108,3,FALSE)</f>
        <v>ด.ต.</v>
      </c>
      <c r="D127" t="str">
        <f>VLOOKUP(A127,หน่วย!$A$2:$H$3108,5,FALSE)</f>
        <v>ดนัทธ์</v>
      </c>
      <c r="E127" t="str">
        <f>VLOOKUP(A127,หน่วย!$A$2:$H$3108,6,FALSE)</f>
        <v>ดาวัลย์</v>
      </c>
      <c r="F127" t="str">
        <f>D127&amp;" "&amp;E127</f>
        <v>ดนัทธ์ ดาวัลย์</v>
      </c>
      <c r="G127" s="4">
        <f>SUMIF(หนี้!$A$2:$A$2699,misหนี้!$A$1:$A$1642,หนี้!$I$2:$I$2699)</f>
        <v>2311920</v>
      </c>
      <c r="H127" s="3">
        <f>VLOOKUP(A127,หนี้!$A$2:$M$2699,10,FALSE)</f>
        <v>46094</v>
      </c>
    </row>
    <row r="128" spans="1:8" x14ac:dyDescent="0.2">
      <c r="A128" t="s">
        <v>18907</v>
      </c>
      <c r="B128" s="2">
        <f>VLOOKUP(A128,หนี้!$A$2:$L$2699,2,FALSE)</f>
        <v>1141200011772</v>
      </c>
      <c r="C128" t="str">
        <f>VLOOKUP(A128,หน่วย!$A$2:$H$3108,3,FALSE)</f>
        <v>พ.ต.ต.</v>
      </c>
      <c r="D128" t="str">
        <f>VLOOKUP(A128,หน่วย!$A$2:$H$3108,5,FALSE)</f>
        <v>นรินทร์</v>
      </c>
      <c r="E128" t="str">
        <f>VLOOKUP(A128,หน่วย!$A$2:$H$3108,6,FALSE)</f>
        <v>เฟื่องศรี</v>
      </c>
      <c r="F128" t="str">
        <f>D128&amp;" "&amp;E128</f>
        <v>นรินทร์ เฟื่องศรี</v>
      </c>
      <c r="G128" s="4">
        <f>SUMIF(หนี้!$A$2:$A$2699,misหนี้!$A$1:$A$1642,หนี้!$I$2:$I$2699)</f>
        <v>2311800</v>
      </c>
      <c r="H128" s="3">
        <f>VLOOKUP(A128,หนี้!$A$2:$M$2699,10,FALSE)</f>
        <v>46051</v>
      </c>
    </row>
    <row r="129" spans="1:8" x14ac:dyDescent="0.2">
      <c r="A129" t="s">
        <v>19985</v>
      </c>
      <c r="B129" s="2">
        <f>VLOOKUP(A129,หนี้!$A$2:$L$2699,2,FALSE)</f>
        <v>1350300043908</v>
      </c>
      <c r="C129" t="str">
        <f>VLOOKUP(A129,หน่วย!$A$2:$H$3108,3,FALSE)</f>
        <v>ด.ต.</v>
      </c>
      <c r="D129" t="str">
        <f>VLOOKUP(A129,หน่วย!$A$2:$H$3108,5,FALSE)</f>
        <v>สุทัส</v>
      </c>
      <c r="E129" t="str">
        <f>VLOOKUP(A129,หน่วย!$A$2:$H$3108,6,FALSE)</f>
        <v>สุขกำเนิด</v>
      </c>
      <c r="F129" t="str">
        <f>D129&amp;" "&amp;E129</f>
        <v>สุทัส สุขกำเนิด</v>
      </c>
      <c r="G129" s="4">
        <f>SUMIF(หนี้!$A$2:$A$2699,misหนี้!$A$1:$A$1642,หนี้!$I$2:$I$2699)</f>
        <v>2308900</v>
      </c>
      <c r="H129" s="3">
        <f>VLOOKUP(A129,หนี้!$A$2:$M$2699,10,FALSE)</f>
        <v>45785</v>
      </c>
    </row>
    <row r="130" spans="1:8" x14ac:dyDescent="0.2">
      <c r="A130" t="s">
        <v>20003</v>
      </c>
      <c r="B130" s="2">
        <f>VLOOKUP(A130,หนี้!$A$2:$L$2699,2,FALSE)</f>
        <v>5670590007993</v>
      </c>
      <c r="C130" t="str">
        <f>VLOOKUP(A130,หน่วย!$A$2:$H$3108,3,FALSE)</f>
        <v>ด.ต.</v>
      </c>
      <c r="D130" t="str">
        <f>VLOOKUP(A130,หน่วย!$A$2:$H$3108,5,FALSE)</f>
        <v>ปัญญา</v>
      </c>
      <c r="E130" t="str">
        <f>VLOOKUP(A130,หน่วย!$A$2:$H$3108,6,FALSE)</f>
        <v>พรมมา</v>
      </c>
      <c r="F130" t="str">
        <f>D130&amp;" "&amp;E130</f>
        <v>ปัญญา พรมมา</v>
      </c>
      <c r="G130" s="4">
        <f>SUMIF(หนี้!$A$2:$A$2699,misหนี้!$A$1:$A$1642,หนี้!$I$2:$I$2699)</f>
        <v>2308180</v>
      </c>
      <c r="H130" s="3">
        <f>VLOOKUP(A130,หนี้!$A$2:$M$2699,10,FALSE)</f>
        <v>45982</v>
      </c>
    </row>
    <row r="131" spans="1:8" x14ac:dyDescent="0.2">
      <c r="A131" t="s">
        <v>18298</v>
      </c>
      <c r="B131" s="2">
        <f>VLOOKUP(A131,หนี้!$A$2:$L$2699,2,FALSE)</f>
        <v>5100699000823</v>
      </c>
      <c r="C131" t="str">
        <f>VLOOKUP(A131,หน่วย!$A$2:$H$3108,3,FALSE)</f>
        <v>พ.ต.อ.</v>
      </c>
      <c r="D131" t="str">
        <f>VLOOKUP(A131,หน่วย!$A$2:$H$3108,5,FALSE)</f>
        <v>ภูมิรพี</v>
      </c>
      <c r="E131" t="str">
        <f>VLOOKUP(A131,หน่วย!$A$2:$H$3108,6,FALSE)</f>
        <v>สังข์ทอง</v>
      </c>
      <c r="F131" t="str">
        <f>D131&amp;" "&amp;E131</f>
        <v>ภูมิรพี สังข์ทอง</v>
      </c>
      <c r="G131" s="4">
        <f>SUMIF(หนี้!$A$2:$A$2699,misหนี้!$A$1:$A$1642,หนี้!$I$2:$I$2699)</f>
        <v>2297110</v>
      </c>
      <c r="H131" s="3">
        <f>VLOOKUP(A131,หนี้!$A$2:$M$2699,10,FALSE)</f>
        <v>45919</v>
      </c>
    </row>
    <row r="132" spans="1:8" x14ac:dyDescent="0.2">
      <c r="A132" t="s">
        <v>18929</v>
      </c>
      <c r="B132" s="2">
        <f>VLOOKUP(A132,หนี้!$A$2:$L$2699,2,FALSE)</f>
        <v>3841000040710</v>
      </c>
      <c r="C132" t="str">
        <f>VLOOKUP(A132,หน่วย!$A$2:$H$3108,3,FALSE)</f>
        <v>ร.ต.อ.</v>
      </c>
      <c r="D132" t="str">
        <f>VLOOKUP(A132,หน่วย!$A$2:$H$3108,5,FALSE)</f>
        <v>ภิญญา</v>
      </c>
      <c r="E132" t="str">
        <f>VLOOKUP(A132,หน่วย!$A$2:$H$3108,6,FALSE)</f>
        <v>ทิมรัตน์</v>
      </c>
      <c r="F132" t="str">
        <f>D132&amp;" "&amp;E132</f>
        <v>ภิญญา ทิมรัตน์</v>
      </c>
      <c r="G132" s="4">
        <f>SUMIF(หนี้!$A$2:$A$2699,misหนี้!$A$1:$A$1642,หนี้!$I$2:$I$2699)</f>
        <v>2281790</v>
      </c>
      <c r="H132" s="3">
        <f>VLOOKUP(A132,หนี้!$A$2:$M$2699,10,FALSE)</f>
        <v>45576</v>
      </c>
    </row>
    <row r="133" spans="1:8" x14ac:dyDescent="0.2">
      <c r="A133" t="s">
        <v>18940</v>
      </c>
      <c r="B133" s="2">
        <f>VLOOKUP(A133,หนี้!$A$2:$L$2699,2,FALSE)</f>
        <v>3360600681396</v>
      </c>
      <c r="C133" t="str">
        <f>VLOOKUP(A133,หน่วย!$A$2:$H$3108,3,FALSE)</f>
        <v>ด.ต.</v>
      </c>
      <c r="D133" t="str">
        <f>VLOOKUP(A133,หน่วย!$A$2:$H$3108,5,FALSE)</f>
        <v>อนุชา</v>
      </c>
      <c r="E133" t="str">
        <f>VLOOKUP(A133,หน่วย!$A$2:$H$3108,6,FALSE)</f>
        <v>อธิกะ</v>
      </c>
      <c r="F133" t="str">
        <f>D133&amp;" "&amp;E133</f>
        <v>อนุชา อธิกะ</v>
      </c>
      <c r="G133" s="4">
        <f>SUMIF(หนี้!$A$2:$A$2699,misหนี้!$A$1:$A$1642,หนี้!$I$2:$I$2699)</f>
        <v>2280980</v>
      </c>
      <c r="H133" s="3">
        <f>VLOOKUP(A133,หนี้!$A$2:$M$2699,10,FALSE)</f>
        <v>46010</v>
      </c>
    </row>
    <row r="134" spans="1:8" x14ac:dyDescent="0.2">
      <c r="A134" t="s">
        <v>18465</v>
      </c>
      <c r="B134" s="2">
        <f>VLOOKUP(A134,หนี้!$A$2:$L$2699,2,FALSE)</f>
        <v>3450600749534</v>
      </c>
      <c r="C134" t="str">
        <f>VLOOKUP(A134,หน่วย!$A$2:$H$3108,3,FALSE)</f>
        <v>พ.ต.ท.</v>
      </c>
      <c r="D134" t="str">
        <f>VLOOKUP(A134,หน่วย!$A$2:$H$3108,5,FALSE)</f>
        <v>อาธร</v>
      </c>
      <c r="E134" t="str">
        <f>VLOOKUP(A134,หน่วย!$A$2:$H$3108,6,FALSE)</f>
        <v>เล็บขาว</v>
      </c>
      <c r="F134" t="str">
        <f>D134&amp;" "&amp;E134</f>
        <v>อาธร เล็บขาว</v>
      </c>
      <c r="G134" s="4">
        <f>SUMIF(หนี้!$A$2:$A$2699,misหนี้!$A$1:$A$1642,หนี้!$I$2:$I$2699)</f>
        <v>2278800</v>
      </c>
      <c r="H134" s="3">
        <f>VLOOKUP(A134,หนี้!$A$2:$M$2699,10,FALSE)</f>
        <v>45821</v>
      </c>
    </row>
    <row r="135" spans="1:8" x14ac:dyDescent="0.2">
      <c r="A135" t="s">
        <v>18726</v>
      </c>
      <c r="B135" s="2">
        <f>VLOOKUP(A135,หนี้!$A$2:$L$2699,2,FALSE)</f>
        <v>3420500068471</v>
      </c>
      <c r="C135" t="str">
        <f>VLOOKUP(A135,หน่วย!$A$2:$H$3108,3,FALSE)</f>
        <v>ด.ต.</v>
      </c>
      <c r="D135" t="str">
        <f>VLOOKUP(A135,หน่วย!$A$2:$H$3108,5,FALSE)</f>
        <v>โชคดี</v>
      </c>
      <c r="E135" t="str">
        <f>VLOOKUP(A135,หน่วย!$A$2:$H$3108,6,FALSE)</f>
        <v>จันทะพินิจ</v>
      </c>
      <c r="F135" t="str">
        <f>D135&amp;" "&amp;E135</f>
        <v>โชคดี จันทะพินิจ</v>
      </c>
      <c r="G135" s="4">
        <f>SUMIF(หนี้!$A$2:$A$2699,misหนี้!$A$1:$A$1642,หนี้!$I$2:$I$2699)</f>
        <v>2275570</v>
      </c>
      <c r="H135" s="3">
        <f>VLOOKUP(A135,หนี้!$A$2:$M$2699,10,FALSE)</f>
        <v>45999</v>
      </c>
    </row>
    <row r="136" spans="1:8" x14ac:dyDescent="0.2">
      <c r="A136" t="s">
        <v>18713</v>
      </c>
      <c r="B136" s="2">
        <f>VLOOKUP(A136,หนี้!$A$2:$L$2699,2,FALSE)</f>
        <v>3820500258403</v>
      </c>
      <c r="C136" t="str">
        <f>VLOOKUP(A136,หน่วย!$A$2:$H$3108,3,FALSE)</f>
        <v>ด.ต.</v>
      </c>
      <c r="D136" t="str">
        <f>VLOOKUP(A136,หน่วย!$A$2:$H$3108,5,FALSE)</f>
        <v>ยุทธนา</v>
      </c>
      <c r="E136" t="str">
        <f>VLOOKUP(A136,หน่วย!$A$2:$H$3108,6,FALSE)</f>
        <v>เกื้อชู</v>
      </c>
      <c r="F136" t="str">
        <f>D136&amp;" "&amp;E136</f>
        <v>ยุทธนา เกื้อชู</v>
      </c>
      <c r="G136" s="4">
        <f>SUMIF(หนี้!$A$2:$A$2699,misหนี้!$A$1:$A$1642,หนี้!$I$2:$I$2699)</f>
        <v>2275560</v>
      </c>
      <c r="H136" s="3">
        <f>VLOOKUP(A136,หนี้!$A$2:$M$2699,10,FALSE)</f>
        <v>46093</v>
      </c>
    </row>
    <row r="137" spans="1:8" x14ac:dyDescent="0.2">
      <c r="A137" t="s">
        <v>19626</v>
      </c>
      <c r="B137" s="2">
        <f>VLOOKUP(A137,หนี้!$A$2:$L$2699,2,FALSE)</f>
        <v>3200400323926</v>
      </c>
      <c r="C137" t="str">
        <f>VLOOKUP(A137,หน่วย!$A$2:$H$3108,3,FALSE)</f>
        <v>ด.ต.</v>
      </c>
      <c r="D137" t="str">
        <f>VLOOKUP(A137,หน่วย!$A$2:$H$3108,5,FALSE)</f>
        <v>สรญา</v>
      </c>
      <c r="E137" t="str">
        <f>VLOOKUP(A137,หน่วย!$A$2:$H$3108,6,FALSE)</f>
        <v>คำอ่อน</v>
      </c>
      <c r="F137" t="str">
        <f>D137&amp;" "&amp;E137</f>
        <v>สรญา คำอ่อน</v>
      </c>
      <c r="G137" s="4">
        <f>SUMIF(หนี้!$A$2:$A$2699,misหนี้!$A$1:$A$1642,หนี้!$I$2:$I$2699)</f>
        <v>2272940</v>
      </c>
      <c r="H137" s="3">
        <f>VLOOKUP(A137,หนี้!$A$2:$M$2699,10,FALSE)</f>
        <v>45562</v>
      </c>
    </row>
    <row r="138" spans="1:8" x14ac:dyDescent="0.2">
      <c r="A138" t="s">
        <v>19053</v>
      </c>
      <c r="B138" s="2">
        <f>VLOOKUP(A138,หนี้!$A$2:$L$2699,2,FALSE)</f>
        <v>3100901074423</v>
      </c>
      <c r="C138" t="str">
        <f>VLOOKUP(A138,หน่วย!$A$2:$H$3108,3,FALSE)</f>
        <v>ร.ต.อ.</v>
      </c>
      <c r="D138" t="str">
        <f>VLOOKUP(A138,หน่วย!$A$2:$H$3108,5,FALSE)</f>
        <v>สุวัฒน</v>
      </c>
      <c r="E138" t="str">
        <f>VLOOKUP(A138,หน่วย!$A$2:$H$3108,6,FALSE)</f>
        <v>ศัสตุระ</v>
      </c>
      <c r="F138" t="str">
        <f>D138&amp;" "&amp;E138</f>
        <v>สุวัฒน ศัสตุระ</v>
      </c>
      <c r="G138" s="4">
        <f>SUMIF(หนี้!$A$2:$A$2699,misหนี้!$A$1:$A$1642,หนี้!$I$2:$I$2699)</f>
        <v>2270270</v>
      </c>
      <c r="H138" s="3">
        <f>VLOOKUP(A138,หนี้!$A$2:$M$2699,10,FALSE)</f>
        <v>46015</v>
      </c>
    </row>
    <row r="139" spans="1:8" x14ac:dyDescent="0.2">
      <c r="A139" t="s">
        <v>18543</v>
      </c>
      <c r="B139" s="2">
        <f>VLOOKUP(A139,หนี้!$A$2:$L$2699,2,FALSE)</f>
        <v>1450200014522</v>
      </c>
      <c r="C139" t="str">
        <f>VLOOKUP(A139,หน่วย!$A$2:$H$3108,3,FALSE)</f>
        <v>จ.ส.ต.</v>
      </c>
      <c r="D139" t="str">
        <f>VLOOKUP(A139,หน่วย!$A$2:$H$3108,5,FALSE)</f>
        <v>ประหยัด</v>
      </c>
      <c r="E139" t="str">
        <f>VLOOKUP(A139,หน่วย!$A$2:$H$3108,6,FALSE)</f>
        <v>อรัญญา</v>
      </c>
      <c r="F139" t="str">
        <f>D139&amp;" "&amp;E139</f>
        <v>ประหยัด อรัญญา</v>
      </c>
      <c r="G139" s="4">
        <f>SUMIF(หนี้!$A$2:$A$2699,misหนี้!$A$1:$A$1642,หนี้!$I$2:$I$2699)</f>
        <v>2263850</v>
      </c>
      <c r="H139" s="3">
        <f>VLOOKUP(A139,หนี้!$A$2:$M$2699,10,FALSE)</f>
        <v>45533</v>
      </c>
    </row>
    <row r="140" spans="1:8" x14ac:dyDescent="0.2">
      <c r="A140" t="s">
        <v>18402</v>
      </c>
      <c r="B140" s="2">
        <f>VLOOKUP(A140,หนี้!$A$2:$L$2699,2,FALSE)</f>
        <v>3909800701482</v>
      </c>
      <c r="C140" t="str">
        <f>VLOOKUP(A140,หน่วย!$A$2:$H$3108,3,FALSE)</f>
        <v>ด.ต.</v>
      </c>
      <c r="D140" t="str">
        <f>VLOOKUP(A140,หน่วย!$A$2:$H$3108,5,FALSE)</f>
        <v>ปภาวิน</v>
      </c>
      <c r="E140" t="str">
        <f>VLOOKUP(A140,หน่วย!$A$2:$H$3108,6,FALSE)</f>
        <v>อำไพชัยโชค</v>
      </c>
      <c r="F140" t="str">
        <f>D140&amp;" "&amp;E140</f>
        <v>ปภาวิน อำไพชัยโชค</v>
      </c>
      <c r="G140" s="4">
        <f>SUMIF(หนี้!$A$2:$A$2699,misหนี้!$A$1:$A$1642,หนี้!$I$2:$I$2699)</f>
        <v>2260870</v>
      </c>
      <c r="H140" s="3">
        <f>VLOOKUP(A140,หนี้!$A$2:$M$2699,10,FALSE)</f>
        <v>45968</v>
      </c>
    </row>
    <row r="141" spans="1:8" x14ac:dyDescent="0.2">
      <c r="A141" t="s">
        <v>19597</v>
      </c>
      <c r="B141" s="2">
        <f>VLOOKUP(A141,หนี้!$A$2:$L$2699,2,FALSE)</f>
        <v>3939900293548</v>
      </c>
      <c r="C141" t="str">
        <f>VLOOKUP(A141,หน่วย!$A$2:$H$3108,3,FALSE)</f>
        <v>พ.ต.อ.</v>
      </c>
      <c r="D141" t="str">
        <f>VLOOKUP(A141,หน่วย!$A$2:$H$3108,5,FALSE)</f>
        <v>ปรรณธวัชญ์</v>
      </c>
      <c r="E141" t="str">
        <f>VLOOKUP(A141,หน่วย!$A$2:$H$3108,6,FALSE)</f>
        <v>ปราบกรี</v>
      </c>
      <c r="F141" t="str">
        <f>D141&amp;" "&amp;E141</f>
        <v>ปรรณธวัชญ์ ปราบกรี</v>
      </c>
      <c r="G141" s="4">
        <f>SUMIF(หนี้!$A$2:$A$2699,misหนี้!$A$1:$A$1642,หนี้!$I$2:$I$2699)</f>
        <v>2260400</v>
      </c>
      <c r="H141" s="3">
        <f>VLOOKUP(A141,หนี้!$A$2:$M$2699,10,FALSE)</f>
        <v>45944</v>
      </c>
    </row>
    <row r="142" spans="1:8" x14ac:dyDescent="0.2">
      <c r="A142" t="s">
        <v>20114</v>
      </c>
      <c r="B142" s="2">
        <f>VLOOKUP(A142,หนี้!$A$2:$L$2699,2,FALSE)</f>
        <v>1130699000090</v>
      </c>
      <c r="C142" t="str">
        <f>VLOOKUP(A142,หน่วย!$A$2:$H$3108,3,FALSE)</f>
        <v>ด.ต.</v>
      </c>
      <c r="D142" t="str">
        <f>VLOOKUP(A142,หน่วย!$A$2:$H$3108,5,FALSE)</f>
        <v>เฉลิมฤทธิ์</v>
      </c>
      <c r="E142" t="str">
        <f>VLOOKUP(A142,หน่วย!$A$2:$H$3108,6,FALSE)</f>
        <v>สุขบาง</v>
      </c>
      <c r="F142" t="str">
        <f>D142&amp;" "&amp;E142</f>
        <v>เฉลิมฤทธิ์ สุขบาง</v>
      </c>
      <c r="G142" s="4">
        <f>SUMIF(หนี้!$A$2:$A$2699,misหนี้!$A$1:$A$1642,หนี้!$I$2:$I$2699)</f>
        <v>2258950</v>
      </c>
      <c r="H142" s="3">
        <f>VLOOKUP(A142,หนี้!$A$2:$M$2699,10,FALSE)</f>
        <v>45618</v>
      </c>
    </row>
    <row r="143" spans="1:8" x14ac:dyDescent="0.2">
      <c r="A143" t="s">
        <v>18701</v>
      </c>
      <c r="B143" s="2">
        <f>VLOOKUP(A143,หนี้!$A$2:$L$2699,2,FALSE)</f>
        <v>2750100011811</v>
      </c>
      <c r="C143" t="str">
        <f>VLOOKUP(A143,หน่วย!$A$2:$H$3108,3,FALSE)</f>
        <v>ด.ต.</v>
      </c>
      <c r="D143" t="str">
        <f>VLOOKUP(A143,หน่วย!$A$2:$H$3108,5,FALSE)</f>
        <v>ไพรัช</v>
      </c>
      <c r="E143" t="str">
        <f>VLOOKUP(A143,หน่วย!$A$2:$H$3108,6,FALSE)</f>
        <v>เสมอจิตร</v>
      </c>
      <c r="F143" t="str">
        <f>D143&amp;" "&amp;E143</f>
        <v>ไพรัช เสมอจิตร</v>
      </c>
      <c r="G143" s="4">
        <f>SUMIF(หนี้!$A$2:$A$2699,misหนี้!$A$1:$A$1642,หนี้!$I$2:$I$2699)</f>
        <v>2258470</v>
      </c>
      <c r="H143" s="3">
        <f>VLOOKUP(A143,หนี้!$A$2:$M$2699,10,FALSE)</f>
        <v>46009</v>
      </c>
    </row>
    <row r="144" spans="1:8" x14ac:dyDescent="0.2">
      <c r="A144" t="s">
        <v>17995</v>
      </c>
      <c r="B144" s="2">
        <f>VLOOKUP(A144,หนี้!$A$2:$L$2699,2,FALSE)</f>
        <v>3200101411122</v>
      </c>
      <c r="C144" t="str">
        <f>VLOOKUP(A144,หน่วย!$A$2:$H$3108,3,FALSE)</f>
        <v>ด.ต.</v>
      </c>
      <c r="D144" t="str">
        <f>VLOOKUP(A144,หน่วย!$A$2:$H$3108,5,FALSE)</f>
        <v>เอกชัย</v>
      </c>
      <c r="E144" t="str">
        <f>VLOOKUP(A144,หน่วย!$A$2:$H$3108,6,FALSE)</f>
        <v>มณีนิล</v>
      </c>
      <c r="F144" t="str">
        <f>D144&amp;" "&amp;E144</f>
        <v>เอกชัย มณีนิล</v>
      </c>
      <c r="G144" s="4">
        <f>SUMIF(หนี้!$A$2:$A$2699,misหนี้!$A$1:$A$1642,หนี้!$I$2:$I$2699)</f>
        <v>2257520</v>
      </c>
      <c r="H144" s="3">
        <f>VLOOKUP(A144,หนี้!$A$2:$M$2699,10,FALSE)</f>
        <v>45988</v>
      </c>
    </row>
    <row r="145" spans="1:8" x14ac:dyDescent="0.2">
      <c r="A145" t="s">
        <v>18109</v>
      </c>
      <c r="B145" s="2">
        <f>VLOOKUP(A145,หนี้!$A$2:$L$2699,2,FALSE)</f>
        <v>3630700058701</v>
      </c>
      <c r="C145" t="str">
        <f>VLOOKUP(A145,หน่วย!$A$2:$H$3108,3,FALSE)</f>
        <v>พ.ต.ท.</v>
      </c>
      <c r="D145" t="str">
        <f>VLOOKUP(A145,หน่วย!$A$2:$H$3108,5,FALSE)</f>
        <v>สุดเขต</v>
      </c>
      <c r="E145" t="str">
        <f>VLOOKUP(A145,หน่วย!$A$2:$H$3108,6,FALSE)</f>
        <v>สมัครเขตรการ</v>
      </c>
      <c r="F145" t="str">
        <f>D145&amp;" "&amp;E145</f>
        <v>สุดเขต สมัครเขตรการ</v>
      </c>
      <c r="G145" s="4">
        <f>SUMIF(หนี้!$A$2:$A$2699,misหนี้!$A$1:$A$1642,หนี้!$I$2:$I$2699)</f>
        <v>2254260</v>
      </c>
      <c r="H145" s="3">
        <f>VLOOKUP(A145,หนี้!$A$2:$M$2699,10,FALSE)</f>
        <v>46143</v>
      </c>
    </row>
    <row r="146" spans="1:8" x14ac:dyDescent="0.2">
      <c r="A146" t="s">
        <v>19700</v>
      </c>
      <c r="B146" s="2">
        <f>VLOOKUP(A146,หนี้!$A$2:$L$2699,2,FALSE)</f>
        <v>1209700194074</v>
      </c>
      <c r="C146" t="str">
        <f>VLOOKUP(A146,หน่วย!$A$2:$H$3108,3,FALSE)</f>
        <v>จ.ส.ต.หญิง</v>
      </c>
      <c r="D146" t="str">
        <f>VLOOKUP(A146,หน่วย!$A$2:$H$3108,5,FALSE)</f>
        <v>อริญชย์</v>
      </c>
      <c r="E146" t="str">
        <f>VLOOKUP(A146,หน่วย!$A$2:$H$3108,6,FALSE)</f>
        <v>รุมดี</v>
      </c>
      <c r="F146" t="str">
        <f>D146&amp;" "&amp;E146</f>
        <v>อริญชย์ รุมดี</v>
      </c>
      <c r="G146" s="4">
        <f>SUMIF(หนี้!$A$2:$A$2699,misหนี้!$A$1:$A$1642,หนี้!$I$2:$I$2699)</f>
        <v>2247280</v>
      </c>
      <c r="H146" s="3">
        <f>VLOOKUP(A146,หนี้!$A$2:$M$2699,10,FALSE)</f>
        <v>46017</v>
      </c>
    </row>
    <row r="147" spans="1:8" x14ac:dyDescent="0.2">
      <c r="A147" t="s">
        <v>19456</v>
      </c>
      <c r="B147" s="2">
        <f>VLOOKUP(A147,หนี้!$A$2:$L$2699,2,FALSE)</f>
        <v>4960500001256</v>
      </c>
      <c r="C147" t="str">
        <f>VLOOKUP(A147,หน่วย!$A$2:$H$3108,3,FALSE)</f>
        <v>ด.ต.</v>
      </c>
      <c r="D147" t="str">
        <f>VLOOKUP(A147,หน่วย!$A$2:$H$3108,5,FALSE)</f>
        <v>อารีส</v>
      </c>
      <c r="E147" t="str">
        <f>VLOOKUP(A147,หน่วย!$A$2:$H$3108,6,FALSE)</f>
        <v>อภิชาติ</v>
      </c>
      <c r="F147" t="str">
        <f>D147&amp;" "&amp;E147</f>
        <v>อารีส อภิชาติ</v>
      </c>
      <c r="G147" s="4">
        <f>SUMIF(หนี้!$A$2:$A$2699,misหนี้!$A$1:$A$1642,หนี้!$I$2:$I$2699)</f>
        <v>2246770</v>
      </c>
      <c r="H147" s="3">
        <f>VLOOKUP(A147,หนี้!$A$2:$M$2699,10,FALSE)</f>
        <v>46035</v>
      </c>
    </row>
    <row r="148" spans="1:8" x14ac:dyDescent="0.2">
      <c r="A148" t="s">
        <v>18176</v>
      </c>
      <c r="B148" s="2">
        <f>VLOOKUP(A148,หนี้!$A$2:$L$2699,2,FALSE)</f>
        <v>3801600425094</v>
      </c>
      <c r="C148" t="str">
        <f>VLOOKUP(A148,หน่วย!$A$2:$H$3108,3,FALSE)</f>
        <v>ด.ต.</v>
      </c>
      <c r="D148" t="str">
        <f>VLOOKUP(A148,หน่วย!$A$2:$H$3108,5,FALSE)</f>
        <v>เกรียงศักดิ์</v>
      </c>
      <c r="E148" t="str">
        <f>VLOOKUP(A148,หน่วย!$A$2:$H$3108,6,FALSE)</f>
        <v>พริกบุญจันทร์</v>
      </c>
      <c r="F148" t="str">
        <f>D148&amp;" "&amp;E148</f>
        <v>เกรียงศักดิ์ พริกบุญจันทร์</v>
      </c>
      <c r="G148" s="4">
        <f>SUMIF(หนี้!$A$2:$A$2699,misหนี้!$A$1:$A$1642,หนี้!$I$2:$I$2699)</f>
        <v>2244580</v>
      </c>
      <c r="H148" s="3">
        <f>VLOOKUP(A148,หนี้!$A$2:$M$2699,10,FALSE)</f>
        <v>45828</v>
      </c>
    </row>
    <row r="149" spans="1:8" x14ac:dyDescent="0.2">
      <c r="A149" t="s">
        <v>17941</v>
      </c>
      <c r="B149" s="2">
        <f>VLOOKUP(A149,หนี้!$A$2:$L$2699,2,FALSE)</f>
        <v>3920400606786</v>
      </c>
      <c r="C149" t="str">
        <f>VLOOKUP(A149,หน่วย!$A$2:$H$3108,3,FALSE)</f>
        <v>ด.ต.หญิง</v>
      </c>
      <c r="D149" t="str">
        <f>VLOOKUP(A149,หน่วย!$A$2:$H$3108,5,FALSE)</f>
        <v>แสงดาว</v>
      </c>
      <c r="E149" t="str">
        <f>VLOOKUP(A149,หน่วย!$A$2:$H$3108,6,FALSE)</f>
        <v>จิโสะ</v>
      </c>
      <c r="F149" t="str">
        <f>D149&amp;" "&amp;E149</f>
        <v>แสงดาว จิโสะ</v>
      </c>
      <c r="G149" s="4">
        <f>SUMIF(หนี้!$A$2:$A$2699,misหนี้!$A$1:$A$1642,หนี้!$I$2:$I$2699)</f>
        <v>2244430</v>
      </c>
      <c r="H149" s="3">
        <f>VLOOKUP(A149,หนี้!$A$2:$M$2699,10,FALSE)</f>
        <v>46090</v>
      </c>
    </row>
    <row r="150" spans="1:8" x14ac:dyDescent="0.2">
      <c r="A150" t="s">
        <v>17923</v>
      </c>
      <c r="B150" s="2">
        <f>VLOOKUP(A150,หนี้!$A$2:$L$2699,2,FALSE)</f>
        <v>5840200035651</v>
      </c>
      <c r="C150" t="str">
        <f>VLOOKUP(A150,หน่วย!$A$2:$H$3108,3,FALSE)</f>
        <v>ร.ต.อ.</v>
      </c>
      <c r="D150" t="str">
        <f>VLOOKUP(A150,หน่วย!$A$2:$H$3108,5,FALSE)</f>
        <v>อิทธิพัทธ์</v>
      </c>
      <c r="E150" t="str">
        <f>VLOOKUP(A150,หน่วย!$A$2:$H$3108,6,FALSE)</f>
        <v>วิศิษฐ์ดำรงกุล</v>
      </c>
      <c r="F150" t="str">
        <f>D150&amp;" "&amp;E150</f>
        <v>อิทธิพัทธ์ วิศิษฐ์ดำรงกุล</v>
      </c>
      <c r="G150" s="4">
        <f>SUMIF(หนี้!$A$2:$A$2699,misหนี้!$A$1:$A$1642,หนี้!$I$2:$I$2699)</f>
        <v>2243030</v>
      </c>
      <c r="H150" s="3">
        <f>VLOOKUP(A150,หนี้!$A$2:$M$2699,10,FALSE)</f>
        <v>45562</v>
      </c>
    </row>
    <row r="151" spans="1:8" x14ac:dyDescent="0.2">
      <c r="A151" t="s">
        <v>19382</v>
      </c>
      <c r="B151" s="2">
        <f>VLOOKUP(A151,หนี้!$A$2:$L$2699,2,FALSE)</f>
        <v>3440600642373</v>
      </c>
      <c r="C151" t="str">
        <f>VLOOKUP(A151,หน่วย!$A$2:$H$3108,3,FALSE)</f>
        <v>ด.ต.</v>
      </c>
      <c r="D151" t="str">
        <f>VLOOKUP(A151,หน่วย!$A$2:$H$3108,5,FALSE)</f>
        <v>สุเนตร</v>
      </c>
      <c r="E151" t="str">
        <f>VLOOKUP(A151,หน่วย!$A$2:$H$3108,6,FALSE)</f>
        <v>ทิพย์รมย์</v>
      </c>
      <c r="F151" t="str">
        <f>D151&amp;" "&amp;E151</f>
        <v>สุเนตร ทิพย์รมย์</v>
      </c>
      <c r="G151" s="4">
        <f>SUMIF(หนี้!$A$2:$A$2699,misหนี้!$A$1:$A$1642,หนี้!$I$2:$I$2699)</f>
        <v>2241210</v>
      </c>
      <c r="H151" s="3">
        <f>VLOOKUP(A151,หนี้!$A$2:$M$2699,10,FALSE)</f>
        <v>45485</v>
      </c>
    </row>
    <row r="152" spans="1:8" x14ac:dyDescent="0.2">
      <c r="A152" t="s">
        <v>18883</v>
      </c>
      <c r="B152" s="2">
        <f>VLOOKUP(A152,หนี้!$A$2:$L$2699,2,FALSE)</f>
        <v>3801300324608</v>
      </c>
      <c r="C152" t="str">
        <f>VLOOKUP(A152,หน่วย!$A$2:$H$3108,3,FALSE)</f>
        <v>ด.ต.</v>
      </c>
      <c r="D152" t="str">
        <f>VLOOKUP(A152,หน่วย!$A$2:$H$3108,5,FALSE)</f>
        <v>ไกรสร</v>
      </c>
      <c r="E152" t="str">
        <f>VLOOKUP(A152,หน่วย!$A$2:$H$3108,6,FALSE)</f>
        <v>สุวรรณรัตน์</v>
      </c>
      <c r="F152" t="str">
        <f>D152&amp;" "&amp;E152</f>
        <v>ไกรสร สุวรรณรัตน์</v>
      </c>
      <c r="G152" s="4">
        <f>SUMIF(หนี้!$A$2:$A$2699,misหนี้!$A$1:$A$1642,หนี้!$I$2:$I$2699)</f>
        <v>2238640</v>
      </c>
      <c r="H152" s="3">
        <f>VLOOKUP(A152,หนี้!$A$2:$M$2699,10,FALSE)</f>
        <v>45492</v>
      </c>
    </row>
    <row r="153" spans="1:8" x14ac:dyDescent="0.2">
      <c r="A153" t="s">
        <v>18517</v>
      </c>
      <c r="B153" s="2">
        <f>VLOOKUP(A153,หนี้!$A$2:$L$2699,2,FALSE)</f>
        <v>3450100653007</v>
      </c>
      <c r="C153" t="str">
        <f>VLOOKUP(A153,หน่วย!$A$2:$H$3108,3,FALSE)</f>
        <v>ด.ต.</v>
      </c>
      <c r="D153" t="str">
        <f>VLOOKUP(A153,หน่วย!$A$2:$H$3108,5,FALSE)</f>
        <v>ณพพล</v>
      </c>
      <c r="E153" t="str">
        <f>VLOOKUP(A153,หน่วย!$A$2:$H$3108,6,FALSE)</f>
        <v>ธงงาม</v>
      </c>
      <c r="F153" t="str">
        <f>D153&amp;" "&amp;E153</f>
        <v>ณพพล ธงงาม</v>
      </c>
      <c r="G153" s="4">
        <f>SUMIF(หนี้!$A$2:$A$2699,misหนี้!$A$1:$A$1642,หนี้!$I$2:$I$2699)</f>
        <v>2232480</v>
      </c>
      <c r="H153" s="3">
        <f>VLOOKUP(A153,หนี้!$A$2:$M$2699,10,FALSE)</f>
        <v>46098</v>
      </c>
    </row>
    <row r="154" spans="1:8" x14ac:dyDescent="0.2">
      <c r="A154" t="s">
        <v>18656</v>
      </c>
      <c r="B154" s="2">
        <f>VLOOKUP(A154,หนี้!$A$2:$L$2699,2,FALSE)</f>
        <v>3430400117518</v>
      </c>
      <c r="C154" t="str">
        <f>VLOOKUP(A154,หน่วย!$A$2:$H$3108,3,FALSE)</f>
        <v>ด.ต.</v>
      </c>
      <c r="D154" t="str">
        <f>VLOOKUP(A154,หน่วย!$A$2:$H$3108,5,FALSE)</f>
        <v>อารยะ</v>
      </c>
      <c r="E154" t="str">
        <f>VLOOKUP(A154,หน่วย!$A$2:$H$3108,6,FALSE)</f>
        <v>สุวรรณไตร</v>
      </c>
      <c r="F154" t="str">
        <f>D154&amp;" "&amp;E154</f>
        <v>อารยะ สุวรรณไตร</v>
      </c>
      <c r="G154" s="4">
        <f>SUMIF(หนี้!$A$2:$A$2699,misหนี้!$A$1:$A$1642,หนี้!$I$2:$I$2699)</f>
        <v>2229550</v>
      </c>
      <c r="H154" s="3">
        <f>VLOOKUP(A154,หนี้!$A$2:$M$2699,10,FALSE)</f>
        <v>45975</v>
      </c>
    </row>
    <row r="155" spans="1:8" x14ac:dyDescent="0.2">
      <c r="A155" t="s">
        <v>19251</v>
      </c>
      <c r="B155" s="2">
        <f>VLOOKUP(A155,หนี้!$A$2:$L$2699,2,FALSE)</f>
        <v>3820500162341</v>
      </c>
      <c r="C155" t="str">
        <f>VLOOKUP(A155,หน่วย!$A$2:$H$3108,3,FALSE)</f>
        <v>พ.ต.ท.</v>
      </c>
      <c r="D155" t="str">
        <f>VLOOKUP(A155,หน่วย!$A$2:$H$3108,5,FALSE)</f>
        <v>สิริชัย</v>
      </c>
      <c r="E155" t="str">
        <f>VLOOKUP(A155,หน่วย!$A$2:$H$3108,6,FALSE)</f>
        <v>ธำรงเตชะวรกุล</v>
      </c>
      <c r="F155" t="str">
        <f>D155&amp;" "&amp;E155</f>
        <v>สิริชัย ธำรงเตชะวรกุล</v>
      </c>
      <c r="G155" s="4">
        <f>SUMIF(หนี้!$A$2:$A$2699,misหนี้!$A$1:$A$1642,หนี้!$I$2:$I$2699)</f>
        <v>2227760</v>
      </c>
      <c r="H155" s="3">
        <f>VLOOKUP(A155,หนี้!$A$2:$M$2699,10,FALSE)</f>
        <v>46014</v>
      </c>
    </row>
    <row r="156" spans="1:8" x14ac:dyDescent="0.2">
      <c r="A156" t="s">
        <v>19576</v>
      </c>
      <c r="B156" s="2">
        <f>VLOOKUP(A156,หนี้!$A$2:$L$2699,2,FALSE)</f>
        <v>2210300003212</v>
      </c>
      <c r="C156" t="str">
        <f>VLOOKUP(A156,หน่วย!$A$2:$H$3108,3,FALSE)</f>
        <v>ด.ต.</v>
      </c>
      <c r="D156" t="str">
        <f>VLOOKUP(A156,หน่วย!$A$2:$H$3108,5,FALSE)</f>
        <v>ดำรงค์</v>
      </c>
      <c r="E156" t="str">
        <f>VLOOKUP(A156,หน่วย!$A$2:$H$3108,6,FALSE)</f>
        <v>ส่งศรี</v>
      </c>
      <c r="F156" t="str">
        <f>D156&amp;" "&amp;E156</f>
        <v>ดำรงค์ ส่งศรี</v>
      </c>
      <c r="G156" s="4">
        <f>SUMIF(หนี้!$A$2:$A$2699,misหนี้!$A$1:$A$1642,หนี้!$I$2:$I$2699)</f>
        <v>2220310</v>
      </c>
      <c r="H156" s="3">
        <f>VLOOKUP(A156,หนี้!$A$2:$M$2699,10,FALSE)</f>
        <v>45646</v>
      </c>
    </row>
    <row r="157" spans="1:8" x14ac:dyDescent="0.2">
      <c r="A157" t="s">
        <v>17829</v>
      </c>
      <c r="B157" s="2">
        <f>VLOOKUP(A157,หนี้!$A$2:$L$2699,2,FALSE)</f>
        <v>3800600561213</v>
      </c>
      <c r="C157" t="str">
        <f>VLOOKUP(A157,หน่วย!$A$2:$H$3108,3,FALSE)</f>
        <v>ด.ต.</v>
      </c>
      <c r="D157" t="str">
        <f>VLOOKUP(A157,หน่วย!$A$2:$H$3108,5,FALSE)</f>
        <v>ดุสิต</v>
      </c>
      <c r="E157" t="str">
        <f>VLOOKUP(A157,หน่วย!$A$2:$H$3108,6,FALSE)</f>
        <v>รักษ์ชู</v>
      </c>
      <c r="F157" t="str">
        <f>D157&amp;" "&amp;E157</f>
        <v>ดุสิต รักษ์ชู</v>
      </c>
      <c r="G157" s="4">
        <f>SUMIF(หนี้!$A$2:$A$2699,misหนี้!$A$1:$A$1642,หนี้!$I$2:$I$2699)</f>
        <v>2217760</v>
      </c>
      <c r="H157" s="3">
        <f>VLOOKUP(A157,หนี้!$A$2:$M$2699,10,FALSE)</f>
        <v>46115</v>
      </c>
    </row>
    <row r="158" spans="1:8" x14ac:dyDescent="0.2">
      <c r="A158" t="s">
        <v>18784</v>
      </c>
      <c r="B158" s="2">
        <f>VLOOKUP(A158,หนี้!$A$2:$L$2699,2,FALSE)</f>
        <v>3360100159836</v>
      </c>
      <c r="C158" t="str">
        <f>VLOOKUP(A158,หน่วย!$A$2:$H$3108,3,FALSE)</f>
        <v>ด.ต.</v>
      </c>
      <c r="D158" t="str">
        <f>VLOOKUP(A158,หน่วย!$A$2:$H$3108,5,FALSE)</f>
        <v>จักรพงษ์</v>
      </c>
      <c r="E158" t="str">
        <f>VLOOKUP(A158,หน่วย!$A$2:$H$3108,6,FALSE)</f>
        <v>มณีรัตนรุ่งโรจน์</v>
      </c>
      <c r="F158" t="str">
        <f>D158&amp;" "&amp;E158</f>
        <v>จักรพงษ์ มณีรัตนรุ่งโรจน์</v>
      </c>
      <c r="G158" s="4">
        <f>SUMIF(หนี้!$A$2:$A$2699,misหนี้!$A$1:$A$1642,หนี้!$I$2:$I$2699)</f>
        <v>2217400</v>
      </c>
      <c r="H158" s="3">
        <f>VLOOKUP(A158,หนี้!$A$2:$M$2699,10,FALSE)</f>
        <v>46093</v>
      </c>
    </row>
    <row r="159" spans="1:8" x14ac:dyDescent="0.2">
      <c r="A159" t="s">
        <v>18760</v>
      </c>
      <c r="B159" s="2">
        <f>VLOOKUP(A159,หนี้!$A$2:$L$2699,2,FALSE)</f>
        <v>3361100156421</v>
      </c>
      <c r="C159" t="str">
        <f>VLOOKUP(A159,หน่วย!$A$2:$H$3108,3,FALSE)</f>
        <v>ด.ต.</v>
      </c>
      <c r="D159" t="str">
        <f>VLOOKUP(A159,หน่วย!$A$2:$H$3108,5,FALSE)</f>
        <v>พณพงค์</v>
      </c>
      <c r="E159" t="str">
        <f>VLOOKUP(A159,หน่วย!$A$2:$H$3108,6,FALSE)</f>
        <v>ภิญโญทรัพย์</v>
      </c>
      <c r="F159" t="str">
        <f>D159&amp;" "&amp;E159</f>
        <v>พณพงค์ ภิญโญทรัพย์</v>
      </c>
      <c r="G159" s="4">
        <f>SUMIF(หนี้!$A$2:$A$2699,misหนี้!$A$1:$A$1642,หนี้!$I$2:$I$2699)</f>
        <v>2216490</v>
      </c>
      <c r="H159" s="3">
        <f>VLOOKUP(A159,หนี้!$A$2:$M$2699,10,FALSE)</f>
        <v>46142</v>
      </c>
    </row>
    <row r="160" spans="1:8" x14ac:dyDescent="0.2">
      <c r="A160" t="s">
        <v>19953</v>
      </c>
      <c r="B160" s="2">
        <f>VLOOKUP(A160,หนี้!$A$2:$L$2699,2,FALSE)</f>
        <v>1310700083591</v>
      </c>
      <c r="C160" t="str">
        <f>VLOOKUP(A160,หน่วย!$A$2:$H$3108,3,FALSE)</f>
        <v>ด.ต.</v>
      </c>
      <c r="D160" t="str">
        <f>VLOOKUP(A160,หน่วย!$A$2:$H$3108,5,FALSE)</f>
        <v>คณิศร</v>
      </c>
      <c r="E160" t="str">
        <f>VLOOKUP(A160,หน่วย!$A$2:$H$3108,6,FALSE)</f>
        <v>แรมประโคน</v>
      </c>
      <c r="F160" t="str">
        <f>D160&amp;" "&amp;E160</f>
        <v>คณิศร แรมประโคน</v>
      </c>
      <c r="G160" s="4">
        <f>SUMIF(หนี้!$A$2:$A$2699,misหนี้!$A$1:$A$1642,หนี้!$I$2:$I$2699)</f>
        <v>2212780</v>
      </c>
      <c r="H160" s="3">
        <f>VLOOKUP(A160,หนี้!$A$2:$M$2699,10,FALSE)</f>
        <v>46099</v>
      </c>
    </row>
    <row r="161" spans="1:8" x14ac:dyDescent="0.2">
      <c r="A161" t="s">
        <v>19712</v>
      </c>
      <c r="B161" s="2">
        <f>VLOOKUP(A161,หนี้!$A$2:$L$2699,2,FALSE)</f>
        <v>3640800098489</v>
      </c>
      <c r="C161" t="str">
        <f>VLOOKUP(A161,หน่วย!$A$2:$H$3108,3,FALSE)</f>
        <v>พ.ต.อ.</v>
      </c>
      <c r="D161" t="str">
        <f>VLOOKUP(A161,หน่วย!$A$2:$H$3108,5,FALSE)</f>
        <v>ฐากิจจ์</v>
      </c>
      <c r="E161" t="str">
        <f>VLOOKUP(A161,หน่วย!$A$2:$H$3108,6,FALSE)</f>
        <v>โตเกียรติชูกรณ์</v>
      </c>
      <c r="F161" t="str">
        <f>D161&amp;" "&amp;E161</f>
        <v>ฐากิจจ์ โตเกียรติชูกรณ์</v>
      </c>
      <c r="G161" s="4">
        <f>SUMIF(หนี้!$A$2:$A$2699,misหนี้!$A$1:$A$1642,หนี้!$I$2:$I$2699)</f>
        <v>2212530</v>
      </c>
      <c r="H161" s="3">
        <f>VLOOKUP(A161,หนี้!$A$2:$M$2699,10,FALSE)</f>
        <v>46101</v>
      </c>
    </row>
    <row r="162" spans="1:8" x14ac:dyDescent="0.2">
      <c r="A162" t="s">
        <v>18609</v>
      </c>
      <c r="B162" s="2">
        <f>VLOOKUP(A162,หนี้!$A$2:$L$2699,2,FALSE)</f>
        <v>3470400530199</v>
      </c>
      <c r="C162" t="str">
        <f>VLOOKUP(A162,หน่วย!$A$2:$H$3108,3,FALSE)</f>
        <v>ด.ต.</v>
      </c>
      <c r="D162" t="str">
        <f>VLOOKUP(A162,หน่วย!$A$2:$H$3108,5,FALSE)</f>
        <v>จิตรติ์ภาณุ</v>
      </c>
      <c r="E162" t="str">
        <f>VLOOKUP(A162,หน่วย!$A$2:$H$3108,6,FALSE)</f>
        <v>เวฬุฬฐ์วรรณราช</v>
      </c>
      <c r="F162" t="str">
        <f>D162&amp;" "&amp;E162</f>
        <v>จิตรติ์ภาณุ เวฬุฬฐ์วรรณราช</v>
      </c>
      <c r="G162" s="4">
        <f>SUMIF(หนี้!$A$2:$A$2699,misหนี้!$A$1:$A$1642,หนี้!$I$2:$I$2699)</f>
        <v>2207957.4900000002</v>
      </c>
      <c r="H162" s="3">
        <f>VLOOKUP(A162,หนี้!$A$2:$M$2699,10,FALSE)</f>
        <v>45824</v>
      </c>
    </row>
    <row r="163" spans="1:8" x14ac:dyDescent="0.2">
      <c r="A163" t="s">
        <v>18472</v>
      </c>
      <c r="B163" s="2">
        <f>VLOOKUP(A163,หนี้!$A$2:$L$2699,2,FALSE)</f>
        <v>3920100403936</v>
      </c>
      <c r="C163" t="str">
        <f>VLOOKUP(A163,หน่วย!$A$2:$H$3108,3,FALSE)</f>
        <v>ด.ต.</v>
      </c>
      <c r="D163" t="str">
        <f>VLOOKUP(A163,หน่วย!$A$2:$H$3108,5,FALSE)</f>
        <v>อัษฎา</v>
      </c>
      <c r="E163" t="str">
        <f>VLOOKUP(A163,หน่วย!$A$2:$H$3108,6,FALSE)</f>
        <v>อั้นทอง</v>
      </c>
      <c r="F163" t="str">
        <f>D163&amp;" "&amp;E163</f>
        <v>อัษฎา อั้นทอง</v>
      </c>
      <c r="G163" s="4">
        <f>SUMIF(หนี้!$A$2:$A$2699,misหนี้!$A$1:$A$1642,หนี้!$I$2:$I$2699)</f>
        <v>2205100</v>
      </c>
      <c r="H163" s="3">
        <f>VLOOKUP(A163,หนี้!$A$2:$M$2699,10,FALSE)</f>
        <v>46038</v>
      </c>
    </row>
    <row r="164" spans="1:8" x14ac:dyDescent="0.2">
      <c r="A164" t="s">
        <v>19454</v>
      </c>
      <c r="B164" s="2">
        <f>VLOOKUP(A164,หนี้!$A$2:$L$2699,2,FALSE)</f>
        <v>3930300508634</v>
      </c>
      <c r="C164" t="str">
        <f>VLOOKUP(A164,หน่วย!$A$2:$H$3108,3,FALSE)</f>
        <v>ด.ต.</v>
      </c>
      <c r="D164" t="str">
        <f>VLOOKUP(A164,หน่วย!$A$2:$H$3108,5,FALSE)</f>
        <v>เดชาวัต</v>
      </c>
      <c r="E164" t="str">
        <f>VLOOKUP(A164,หน่วย!$A$2:$H$3108,6,FALSE)</f>
        <v>ทรงบุญวัฒน์</v>
      </c>
      <c r="F164" t="str">
        <f>D164&amp;" "&amp;E164</f>
        <v>เดชาวัต ทรงบุญวัฒน์</v>
      </c>
      <c r="G164" s="4">
        <f>SUMIF(หนี้!$A$2:$A$2699,misหนี้!$A$1:$A$1642,หนี้!$I$2:$I$2699)</f>
        <v>2199000</v>
      </c>
      <c r="H164" s="3">
        <f>VLOOKUP(A164,หนี้!$A$2:$M$2699,10,FALSE)</f>
        <v>45744</v>
      </c>
    </row>
    <row r="165" spans="1:8" x14ac:dyDescent="0.2">
      <c r="A165" t="s">
        <v>19785</v>
      </c>
      <c r="B165" s="2">
        <f>VLOOKUP(A165,หนี้!$A$2:$L$2699,2,FALSE)</f>
        <v>3410400877580</v>
      </c>
      <c r="C165" t="str">
        <f>VLOOKUP(A165,หน่วย!$A$2:$H$3108,3,FALSE)</f>
        <v>ด.ต.</v>
      </c>
      <c r="D165" t="str">
        <f>VLOOKUP(A165,หน่วย!$A$2:$H$3108,5,FALSE)</f>
        <v>อดิศร</v>
      </c>
      <c r="E165" t="str">
        <f>VLOOKUP(A165,หน่วย!$A$2:$H$3108,6,FALSE)</f>
        <v>เปกาลี</v>
      </c>
      <c r="F165" t="str">
        <f>D165&amp;" "&amp;E165</f>
        <v>อดิศร เปกาลี</v>
      </c>
      <c r="G165" s="4">
        <f>SUMIF(หนี้!$A$2:$A$2699,misหนี้!$A$1:$A$1642,หนี้!$I$2:$I$2699)</f>
        <v>2197470</v>
      </c>
      <c r="H165" s="3">
        <f>VLOOKUP(A165,หนี้!$A$2:$M$2699,10,FALSE)</f>
        <v>46115</v>
      </c>
    </row>
    <row r="166" spans="1:8" x14ac:dyDescent="0.2">
      <c r="A166" t="s">
        <v>17671</v>
      </c>
      <c r="B166" s="2">
        <f>VLOOKUP(A166,หนี้!$A$2:$L$2699,2,FALSE)</f>
        <v>3401500310027</v>
      </c>
      <c r="C166" t="str">
        <f>VLOOKUP(A166,หน่วย!$A$2:$H$3108,3,FALSE)</f>
        <v>พ.ต.ท.</v>
      </c>
      <c r="D166" t="str">
        <f>VLOOKUP(A166,หน่วย!$A$2:$H$3108,5,FALSE)</f>
        <v>สืบศักดิ์</v>
      </c>
      <c r="E166" t="str">
        <f>VLOOKUP(A166,หน่วย!$A$2:$H$3108,6,FALSE)</f>
        <v>เนาว์สูงเนิน</v>
      </c>
      <c r="F166" t="str">
        <f>D166&amp;" "&amp;E166</f>
        <v>สืบศักดิ์ เนาว์สูงเนิน</v>
      </c>
      <c r="G166" s="4">
        <f>SUMIF(หนี้!$A$2:$A$2699,misหนี้!$A$1:$A$1642,หนี้!$I$2:$I$2699)</f>
        <v>2196080</v>
      </c>
      <c r="H166" s="3">
        <f>VLOOKUP(A166,หนี้!$A$2:$M$2699,10,FALSE)</f>
        <v>45965</v>
      </c>
    </row>
    <row r="167" spans="1:8" x14ac:dyDescent="0.2">
      <c r="A167" t="s">
        <v>18696</v>
      </c>
      <c r="B167" s="2">
        <f>VLOOKUP(A167,หนี้!$A$2:$L$2699,2,FALSE)</f>
        <v>3251200626004</v>
      </c>
      <c r="C167" t="str">
        <f>VLOOKUP(A167,หน่วย!$A$2:$H$3108,3,FALSE)</f>
        <v>ด.ต.</v>
      </c>
      <c r="D167" t="str">
        <f>VLOOKUP(A167,หน่วย!$A$2:$H$3108,5,FALSE)</f>
        <v>โชคชัย</v>
      </c>
      <c r="E167" t="str">
        <f>VLOOKUP(A167,หน่วย!$A$2:$H$3108,6,FALSE)</f>
        <v>งามประสิทธิ์</v>
      </c>
      <c r="F167" t="str">
        <f>D167&amp;" "&amp;E167</f>
        <v>โชคชัย งามประสิทธิ์</v>
      </c>
      <c r="G167" s="4">
        <f>SUMIF(หนี้!$A$2:$A$2699,misหนี้!$A$1:$A$1642,หนี้!$I$2:$I$2699)</f>
        <v>2195510</v>
      </c>
      <c r="H167" s="3">
        <f>VLOOKUP(A167,หนี้!$A$2:$M$2699,10,FALSE)</f>
        <v>46142</v>
      </c>
    </row>
    <row r="168" spans="1:8" x14ac:dyDescent="0.2">
      <c r="A168" t="s">
        <v>19861</v>
      </c>
      <c r="B168" s="2">
        <f>VLOOKUP(A168,หนี้!$A$2:$L$2699,2,FALSE)</f>
        <v>3670300045181</v>
      </c>
      <c r="C168" t="str">
        <f>VLOOKUP(A168,หน่วย!$A$2:$H$3108,3,FALSE)</f>
        <v>ด.ต.</v>
      </c>
      <c r="D168" t="str">
        <f>VLOOKUP(A168,หน่วย!$A$2:$H$3108,5,FALSE)</f>
        <v>สมศักดิ์</v>
      </c>
      <c r="E168" t="str">
        <f>VLOOKUP(A168,หน่วย!$A$2:$H$3108,6,FALSE)</f>
        <v>แสงหาญ</v>
      </c>
      <c r="F168" t="str">
        <f>D168&amp;" "&amp;E168</f>
        <v>สมศักดิ์ แสงหาญ</v>
      </c>
      <c r="G168" s="4">
        <f>SUMIF(หนี้!$A$2:$A$2699,misหนี้!$A$1:$A$1642,หนี้!$I$2:$I$2699)</f>
        <v>2195420</v>
      </c>
      <c r="H168" s="3">
        <f>VLOOKUP(A168,หนี้!$A$2:$M$2699,10,FALSE)</f>
        <v>45932</v>
      </c>
    </row>
    <row r="169" spans="1:8" x14ac:dyDescent="0.2">
      <c r="A169" t="s">
        <v>19292</v>
      </c>
      <c r="B169" s="2">
        <f>VLOOKUP(A169,หนี้!$A$2:$L$2699,2,FALSE)</f>
        <v>3330300623871</v>
      </c>
      <c r="C169" t="str">
        <f>VLOOKUP(A169,หน่วย!$A$2:$H$3108,3,FALSE)</f>
        <v>ด.ต.</v>
      </c>
      <c r="D169" t="str">
        <f>VLOOKUP(A169,หน่วย!$A$2:$H$3108,5,FALSE)</f>
        <v>วสันต์</v>
      </c>
      <c r="E169" t="str">
        <f>VLOOKUP(A169,หน่วย!$A$2:$H$3108,6,FALSE)</f>
        <v>คณาญาติ</v>
      </c>
      <c r="F169" t="str">
        <f>D169&amp;" "&amp;E169</f>
        <v>วสันต์ คณาญาติ</v>
      </c>
      <c r="G169" s="4">
        <f>SUMIF(หนี้!$A$2:$A$2699,misหนี้!$A$1:$A$1642,หนี้!$I$2:$I$2699)</f>
        <v>2193710</v>
      </c>
      <c r="H169" s="3">
        <f>VLOOKUP(A169,หนี้!$A$2:$M$2699,10,FALSE)</f>
        <v>46120</v>
      </c>
    </row>
    <row r="170" spans="1:8" x14ac:dyDescent="0.2">
      <c r="A170" t="s">
        <v>17857</v>
      </c>
      <c r="B170" s="2">
        <f>VLOOKUP(A170,หนี้!$A$2:$L$2699,2,FALSE)</f>
        <v>3349800106342</v>
      </c>
      <c r="C170" t="str">
        <f>VLOOKUP(A170,หน่วย!$A$2:$H$3108,3,FALSE)</f>
        <v>ร.ต.อ.</v>
      </c>
      <c r="D170" t="str">
        <f>VLOOKUP(A170,หน่วย!$A$2:$H$3108,5,FALSE)</f>
        <v>ณัฏฐพล</v>
      </c>
      <c r="E170" t="str">
        <f>VLOOKUP(A170,หน่วย!$A$2:$H$3108,6,FALSE)</f>
        <v>จโนภาส</v>
      </c>
      <c r="F170" t="str">
        <f>D170&amp;" "&amp;E170</f>
        <v>ณัฏฐพล จโนภาส</v>
      </c>
      <c r="G170" s="4">
        <f>SUMIF(หนี้!$A$2:$A$2699,misหนี้!$A$1:$A$1642,หนี้!$I$2:$I$2699)</f>
        <v>2191320</v>
      </c>
      <c r="H170" s="3">
        <f>VLOOKUP(A170,หนี้!$A$2:$M$2699,10,FALSE)</f>
        <v>45800</v>
      </c>
    </row>
    <row r="171" spans="1:8" x14ac:dyDescent="0.2">
      <c r="A171" t="s">
        <v>19129</v>
      </c>
      <c r="B171" s="2">
        <f>VLOOKUP(A171,หนี้!$A$2:$L$2699,2,FALSE)</f>
        <v>3320500736041</v>
      </c>
      <c r="C171" t="str">
        <f>VLOOKUP(A171,หน่วย!$A$2:$H$3108,3,FALSE)</f>
        <v>ด.ต.</v>
      </c>
      <c r="D171" t="str">
        <f>VLOOKUP(A171,หน่วย!$A$2:$H$3108,5,FALSE)</f>
        <v>ณฐนน</v>
      </c>
      <c r="E171" t="str">
        <f>VLOOKUP(A171,หน่วย!$A$2:$H$3108,6,FALSE)</f>
        <v>แสงสุข</v>
      </c>
      <c r="F171" t="str">
        <f>D171&amp;" "&amp;E171</f>
        <v>ณฐนน แสงสุข</v>
      </c>
      <c r="G171" s="4">
        <f>SUMIF(หนี้!$A$2:$A$2699,misหนี้!$A$1:$A$1642,หนี้!$I$2:$I$2699)</f>
        <v>2189000</v>
      </c>
      <c r="H171" s="3">
        <f>VLOOKUP(A171,หนี้!$A$2:$M$2699,10,FALSE)</f>
        <v>45918</v>
      </c>
    </row>
    <row r="172" spans="1:8" x14ac:dyDescent="0.2">
      <c r="A172" t="s">
        <v>20020</v>
      </c>
      <c r="B172" s="2">
        <f>VLOOKUP(A172,หนี้!$A$2:$L$2699,2,FALSE)</f>
        <v>1409600076876</v>
      </c>
      <c r="C172" t="str">
        <f>VLOOKUP(A172,หน่วย!$A$2:$H$3108,3,FALSE)</f>
        <v>จ.ส.ต.</v>
      </c>
      <c r="D172" t="str">
        <f>VLOOKUP(A172,หน่วย!$A$2:$H$3108,5,FALSE)</f>
        <v>ธนากร</v>
      </c>
      <c r="E172" t="str">
        <f>VLOOKUP(A172,หน่วย!$A$2:$H$3108,6,FALSE)</f>
        <v>มหา</v>
      </c>
      <c r="F172" t="str">
        <f>D172&amp;" "&amp;E172</f>
        <v>ธนากร มหา</v>
      </c>
      <c r="G172" s="4">
        <f>SUMIF(หนี้!$A$2:$A$2699,misหนี้!$A$1:$A$1642,หนี้!$I$2:$I$2699)</f>
        <v>2187350</v>
      </c>
      <c r="H172" s="3">
        <f>VLOOKUP(A172,หนี้!$A$2:$M$2699,10,FALSE)</f>
        <v>45968</v>
      </c>
    </row>
    <row r="173" spans="1:8" x14ac:dyDescent="0.2">
      <c r="A173" t="s">
        <v>19725</v>
      </c>
      <c r="B173" s="2">
        <f>VLOOKUP(A173,หนี้!$A$2:$L$2699,2,FALSE)</f>
        <v>3600100233472</v>
      </c>
      <c r="C173" t="str">
        <f>VLOOKUP(A173,หน่วย!$A$2:$H$3108,3,FALSE)</f>
        <v>ด.ต.</v>
      </c>
      <c r="D173" t="str">
        <f>VLOOKUP(A173,หน่วย!$A$2:$H$3108,5,FALSE)</f>
        <v>ประสบโชค</v>
      </c>
      <c r="E173" t="str">
        <f>VLOOKUP(A173,หน่วย!$A$2:$H$3108,6,FALSE)</f>
        <v>พานทอง</v>
      </c>
      <c r="F173" t="str">
        <f>D173&amp;" "&amp;E173</f>
        <v>ประสบโชค พานทอง</v>
      </c>
      <c r="G173" s="4">
        <f>SUMIF(หนี้!$A$2:$A$2699,misหนี้!$A$1:$A$1642,หนี้!$I$2:$I$2699)</f>
        <v>2186660</v>
      </c>
      <c r="H173" s="3">
        <f>VLOOKUP(A173,หนี้!$A$2:$M$2699,10,FALSE)</f>
        <v>46063</v>
      </c>
    </row>
    <row r="174" spans="1:8" x14ac:dyDescent="0.2">
      <c r="A174" t="s">
        <v>19543</v>
      </c>
      <c r="B174" s="2">
        <f>VLOOKUP(A174,หนี้!$A$2:$L$2699,2,FALSE)</f>
        <v>3760400207417</v>
      </c>
      <c r="C174" t="str">
        <f>VLOOKUP(A174,หน่วย!$A$2:$H$3108,3,FALSE)</f>
        <v>ด.ต.</v>
      </c>
      <c r="D174" t="str">
        <f>VLOOKUP(A174,หน่วย!$A$2:$H$3108,5,FALSE)</f>
        <v>กฤษดา</v>
      </c>
      <c r="E174" t="str">
        <f>VLOOKUP(A174,หน่วย!$A$2:$H$3108,6,FALSE)</f>
        <v>คนคล่อง</v>
      </c>
      <c r="F174" t="str">
        <f>D174&amp;" "&amp;E174</f>
        <v>กฤษดา คนคล่อง</v>
      </c>
      <c r="G174" s="4">
        <f>SUMIF(หนี้!$A$2:$A$2699,misหนี้!$A$1:$A$1642,หนี้!$I$2:$I$2699)</f>
        <v>2179670</v>
      </c>
      <c r="H174" s="3">
        <f>VLOOKUP(A174,หนี้!$A$2:$M$2699,10,FALSE)</f>
        <v>46038</v>
      </c>
    </row>
    <row r="175" spans="1:8" x14ac:dyDescent="0.2">
      <c r="A175" t="s">
        <v>17709</v>
      </c>
      <c r="B175" s="2">
        <f>VLOOKUP(A175,หนี้!$A$2:$L$2699,2,FALSE)</f>
        <v>3449900328273</v>
      </c>
      <c r="C175" t="str">
        <f>VLOOKUP(A175,หน่วย!$A$2:$H$3108,3,FALSE)</f>
        <v>ร.ต.ต.</v>
      </c>
      <c r="D175" t="str">
        <f>VLOOKUP(A175,หน่วย!$A$2:$H$3108,5,FALSE)</f>
        <v>จุมพล</v>
      </c>
      <c r="E175" t="str">
        <f>VLOOKUP(A175,หน่วย!$A$2:$H$3108,6,FALSE)</f>
        <v>วิริยะ</v>
      </c>
      <c r="F175" t="str">
        <f>D175&amp;" "&amp;E175</f>
        <v>จุมพล วิริยะ</v>
      </c>
      <c r="G175" s="4">
        <f>SUMIF(หนี้!$A$2:$A$2699,misหนี้!$A$1:$A$1642,หนี้!$I$2:$I$2699)</f>
        <v>2177910</v>
      </c>
      <c r="H175" s="3">
        <f>VLOOKUP(A175,หนี้!$A$2:$M$2699,10,FALSE)</f>
        <v>46142</v>
      </c>
    </row>
    <row r="176" spans="1:8" x14ac:dyDescent="0.2">
      <c r="A176" t="s">
        <v>17805</v>
      </c>
      <c r="B176" s="2">
        <f>VLOOKUP(A176,หนี้!$A$2:$L$2699,2,FALSE)</f>
        <v>3460700810812</v>
      </c>
      <c r="C176" t="str">
        <f>VLOOKUP(A176,หน่วย!$A$2:$H$3108,3,FALSE)</f>
        <v>ด.ต.</v>
      </c>
      <c r="D176" t="str">
        <f>VLOOKUP(A176,หน่วย!$A$2:$H$3108,5,FALSE)</f>
        <v>ภูมิดล</v>
      </c>
      <c r="E176" t="str">
        <f>VLOOKUP(A176,หน่วย!$A$2:$H$3108,6,FALSE)</f>
        <v>ศรีพิมพ์สอ</v>
      </c>
      <c r="F176" t="str">
        <f>D176&amp;" "&amp;E176</f>
        <v>ภูมิดล ศรีพิมพ์สอ</v>
      </c>
      <c r="G176" s="4">
        <f>SUMIF(หนี้!$A$2:$A$2699,misหนี้!$A$1:$A$1642,หนี้!$I$2:$I$2699)</f>
        <v>2177900</v>
      </c>
      <c r="H176" s="3">
        <f>VLOOKUP(A176,หนี้!$A$2:$M$2699,10,FALSE)</f>
        <v>46136</v>
      </c>
    </row>
    <row r="177" spans="1:8" x14ac:dyDescent="0.2">
      <c r="A177" t="s">
        <v>17636</v>
      </c>
      <c r="B177" s="2">
        <f>VLOOKUP(A177,หนี้!$A$2:$L$2699,2,FALSE)</f>
        <v>3320900920981</v>
      </c>
      <c r="C177" t="str">
        <f>VLOOKUP(A177,หน่วย!$A$2:$H$3108,3,FALSE)</f>
        <v>ร.ต.อ.</v>
      </c>
      <c r="D177" t="str">
        <f>VLOOKUP(A177,หน่วย!$A$2:$H$3108,5,FALSE)</f>
        <v>พิพัฒน์พงศ์</v>
      </c>
      <c r="E177" t="str">
        <f>VLOOKUP(A177,หน่วย!$A$2:$H$3108,6,FALSE)</f>
        <v>เสนาะเสียง</v>
      </c>
      <c r="F177" t="str">
        <f>D177&amp;" "&amp;E177</f>
        <v>พิพัฒน์พงศ์ เสนาะเสียง</v>
      </c>
      <c r="G177" s="4">
        <f>SUMIF(หนี้!$A$2:$A$2699,misหนี้!$A$1:$A$1642,หนี้!$I$2:$I$2699)</f>
        <v>2176470</v>
      </c>
      <c r="H177" s="3">
        <f>VLOOKUP(A177,หนี้!$A$2:$M$2699,10,FALSE)</f>
        <v>45891</v>
      </c>
    </row>
    <row r="178" spans="1:8" x14ac:dyDescent="0.2">
      <c r="A178" t="s">
        <v>18666</v>
      </c>
      <c r="B178" s="2">
        <f>VLOOKUP(A178,หนี้!$A$2:$L$2699,2,FALSE)</f>
        <v>3820300055223</v>
      </c>
      <c r="C178" t="str">
        <f>VLOOKUP(A178,หน่วย!$A$2:$H$3108,3,FALSE)</f>
        <v>พ.ต.ท.</v>
      </c>
      <c r="D178" t="str">
        <f>VLOOKUP(A178,หน่วย!$A$2:$H$3108,5,FALSE)</f>
        <v>พงศ์พันธ์</v>
      </c>
      <c r="E178" t="str">
        <f>VLOOKUP(A178,หน่วย!$A$2:$H$3108,6,FALSE)</f>
        <v>วัยวัฒน์</v>
      </c>
      <c r="F178" t="str">
        <f>D178&amp;" "&amp;E178</f>
        <v>พงศ์พันธ์ วัยวัฒน์</v>
      </c>
      <c r="G178" s="4">
        <f>SUMIF(หนี้!$A$2:$A$2699,misหนี้!$A$1:$A$1642,หนี้!$I$2:$I$2699)</f>
        <v>2175190</v>
      </c>
      <c r="H178" s="3">
        <f>VLOOKUP(A178,หนี้!$A$2:$M$2699,10,FALSE)</f>
        <v>46107</v>
      </c>
    </row>
    <row r="179" spans="1:8" x14ac:dyDescent="0.2">
      <c r="A179" t="s">
        <v>19535</v>
      </c>
      <c r="B179" s="2">
        <f>VLOOKUP(A179,หนี้!$A$2:$L$2699,2,FALSE)</f>
        <v>3670100977480</v>
      </c>
      <c r="C179" t="str">
        <f>VLOOKUP(A179,หน่วย!$A$2:$H$3108,3,FALSE)</f>
        <v>ด.ต.</v>
      </c>
      <c r="D179" t="str">
        <f>VLOOKUP(A179,หน่วย!$A$2:$H$3108,5,FALSE)</f>
        <v>สงกรานต์</v>
      </c>
      <c r="E179" t="str">
        <f>VLOOKUP(A179,หน่วย!$A$2:$H$3108,6,FALSE)</f>
        <v>อุทุมพร</v>
      </c>
      <c r="F179" t="str">
        <f>D179&amp;" "&amp;E179</f>
        <v>สงกรานต์ อุทุมพร</v>
      </c>
      <c r="G179" s="4">
        <f>SUMIF(หนี้!$A$2:$A$2699,misหนี้!$A$1:$A$1642,หนี้!$I$2:$I$2699)</f>
        <v>2174450</v>
      </c>
      <c r="H179" s="3">
        <f>VLOOKUP(A179,หนี้!$A$2:$M$2699,10,FALSE)</f>
        <v>46093</v>
      </c>
    </row>
    <row r="180" spans="1:8" x14ac:dyDescent="0.2">
      <c r="A180" t="s">
        <v>19663</v>
      </c>
      <c r="B180" s="2">
        <f>VLOOKUP(A180,หนี้!$A$2:$L$2699,2,FALSE)</f>
        <v>3710300476530</v>
      </c>
      <c r="C180" t="str">
        <f>VLOOKUP(A180,หน่วย!$A$2:$H$3108,3,FALSE)</f>
        <v>ด.ต.</v>
      </c>
      <c r="D180" t="str">
        <f>VLOOKUP(A180,หน่วย!$A$2:$H$3108,5,FALSE)</f>
        <v>กฤตวัชร์</v>
      </c>
      <c r="E180" t="str">
        <f>VLOOKUP(A180,หน่วย!$A$2:$H$3108,6,FALSE)</f>
        <v>เลิศสุริยกาญจน์</v>
      </c>
      <c r="F180" t="str">
        <f>D180&amp;" "&amp;E180</f>
        <v>กฤตวัชร์ เลิศสุริยกาญจน์</v>
      </c>
      <c r="G180" s="4">
        <f>SUMIF(หนี้!$A$2:$A$2699,misหนี้!$A$1:$A$1642,หนี้!$I$2:$I$2699)</f>
        <v>2171920</v>
      </c>
      <c r="H180" s="3">
        <f>VLOOKUP(A180,หนี้!$A$2:$M$2699,10,FALSE)</f>
        <v>45982</v>
      </c>
    </row>
    <row r="181" spans="1:8" x14ac:dyDescent="0.2">
      <c r="A181" t="s">
        <v>19783</v>
      </c>
      <c r="B181" s="2">
        <f>VLOOKUP(A181,หนี้!$A$2:$L$2699,2,FALSE)</f>
        <v>3640600142077</v>
      </c>
      <c r="C181" t="str">
        <f>VLOOKUP(A181,หน่วย!$A$2:$H$3108,3,FALSE)</f>
        <v>ด.ต.</v>
      </c>
      <c r="D181" t="str">
        <f>VLOOKUP(A181,หน่วย!$A$2:$H$3108,5,FALSE)</f>
        <v>จิราณุวัตร</v>
      </c>
      <c r="E181" t="str">
        <f>VLOOKUP(A181,หน่วย!$A$2:$H$3108,6,FALSE)</f>
        <v>เหมือนนามอญ</v>
      </c>
      <c r="F181" t="str">
        <f>D181&amp;" "&amp;E181</f>
        <v>จิราณุวัตร เหมือนนามอญ</v>
      </c>
      <c r="G181" s="4">
        <f>SUMIF(หนี้!$A$2:$A$2699,misหนี้!$A$1:$A$1642,หนี้!$I$2:$I$2699)</f>
        <v>2169485</v>
      </c>
      <c r="H181" s="3">
        <f>VLOOKUP(A181,หนี้!$A$2:$M$2699,10,FALSE)</f>
        <v>45821</v>
      </c>
    </row>
    <row r="182" spans="1:8" x14ac:dyDescent="0.2">
      <c r="A182" t="s">
        <v>19418</v>
      </c>
      <c r="B182" s="2">
        <f>VLOOKUP(A182,หนี้!$A$2:$L$2699,2,FALSE)</f>
        <v>3250400363618</v>
      </c>
      <c r="C182" t="str">
        <f>VLOOKUP(A182,หน่วย!$A$2:$H$3108,3,FALSE)</f>
        <v>ด.ต.</v>
      </c>
      <c r="D182" t="str">
        <f>VLOOKUP(A182,หน่วย!$A$2:$H$3108,5,FALSE)</f>
        <v>เกียรติศักดิ์</v>
      </c>
      <c r="E182" t="str">
        <f>VLOOKUP(A182,หน่วย!$A$2:$H$3108,6,FALSE)</f>
        <v>จักสาร</v>
      </c>
      <c r="F182" t="str">
        <f>D182&amp;" "&amp;E182</f>
        <v>เกียรติศักดิ์ จักสาร</v>
      </c>
      <c r="G182" s="4">
        <f>SUMIF(หนี้!$A$2:$A$2699,misหนี้!$A$1:$A$1642,หนี้!$I$2:$I$2699)</f>
        <v>2167050</v>
      </c>
      <c r="H182" s="3">
        <f>VLOOKUP(A182,หนี้!$A$2:$M$2699,10,FALSE)</f>
        <v>46073</v>
      </c>
    </row>
    <row r="183" spans="1:8" x14ac:dyDescent="0.2">
      <c r="A183" t="s">
        <v>19406</v>
      </c>
      <c r="B183" s="2">
        <f>VLOOKUP(A183,หนี้!$A$2:$L$2699,2,FALSE)</f>
        <v>1450600100213</v>
      </c>
      <c r="C183" t="str">
        <f>VLOOKUP(A183,หน่วย!$A$2:$H$3108,3,FALSE)</f>
        <v>จ.ส.ต.</v>
      </c>
      <c r="D183" t="str">
        <f>VLOOKUP(A183,หน่วย!$A$2:$H$3108,5,FALSE)</f>
        <v>นิรุตต์</v>
      </c>
      <c r="E183" t="str">
        <f>VLOOKUP(A183,หน่วย!$A$2:$H$3108,6,FALSE)</f>
        <v>มีภักดี</v>
      </c>
      <c r="F183" t="str">
        <f>D183&amp;" "&amp;E183</f>
        <v>นิรุตต์ มีภักดี</v>
      </c>
      <c r="G183" s="4">
        <f>SUMIF(หนี้!$A$2:$A$2699,misหนี้!$A$1:$A$1642,หนี้!$I$2:$I$2699)</f>
        <v>2162050</v>
      </c>
      <c r="H183" s="3">
        <f>VLOOKUP(A183,หนี้!$A$2:$M$2699,10,FALSE)</f>
        <v>46045</v>
      </c>
    </row>
    <row r="184" spans="1:8" x14ac:dyDescent="0.2">
      <c r="A184" t="s">
        <v>19876</v>
      </c>
      <c r="B184" s="2">
        <f>VLOOKUP(A184,หนี้!$A$2:$L$2699,2,FALSE)</f>
        <v>1341900120181</v>
      </c>
      <c r="C184" t="str">
        <f>VLOOKUP(A184,หน่วย!$A$2:$H$3108,3,FALSE)</f>
        <v>จ.ส.ต.</v>
      </c>
      <c r="D184" t="str">
        <f>VLOOKUP(A184,หน่วย!$A$2:$H$3108,5,FALSE)</f>
        <v>ศิชล</v>
      </c>
      <c r="E184" t="str">
        <f>VLOOKUP(A184,หน่วย!$A$2:$H$3108,6,FALSE)</f>
        <v>นาทอง</v>
      </c>
      <c r="F184" t="str">
        <f>D184&amp;" "&amp;E184</f>
        <v>ศิชล นาทอง</v>
      </c>
      <c r="G184" s="4">
        <f>SUMIF(หนี้!$A$2:$A$2699,misหนี้!$A$1:$A$1642,หนี้!$I$2:$I$2699)</f>
        <v>2159500</v>
      </c>
      <c r="H184" s="3">
        <f>VLOOKUP(A184,หนี้!$A$2:$M$2699,10,FALSE)</f>
        <v>46122</v>
      </c>
    </row>
    <row r="185" spans="1:8" x14ac:dyDescent="0.2">
      <c r="A185" t="s">
        <v>17927</v>
      </c>
      <c r="B185" s="2">
        <f>VLOOKUP(A185,หนี้!$A$2:$L$2699,2,FALSE)</f>
        <v>3770100067415</v>
      </c>
      <c r="C185" t="str">
        <f>VLOOKUP(A185,หน่วย!$A$2:$H$3108,3,FALSE)</f>
        <v>ด.ต.</v>
      </c>
      <c r="D185" t="str">
        <f>VLOOKUP(A185,หน่วย!$A$2:$H$3108,5,FALSE)</f>
        <v>ภาคภูมิ</v>
      </c>
      <c r="E185" t="str">
        <f>VLOOKUP(A185,หน่วย!$A$2:$H$3108,6,FALSE)</f>
        <v>อินสวรรค์</v>
      </c>
      <c r="F185" t="str">
        <f>D185&amp;" "&amp;E185</f>
        <v>ภาคภูมิ อินสวรรค์</v>
      </c>
      <c r="G185" s="4">
        <f>SUMIF(หนี้!$A$2:$A$2699,misหนี้!$A$1:$A$1642,หนี้!$I$2:$I$2699)</f>
        <v>2156900</v>
      </c>
      <c r="H185" s="3">
        <f>VLOOKUP(A185,หนี้!$A$2:$M$2699,10,FALSE)</f>
        <v>45744</v>
      </c>
    </row>
    <row r="186" spans="1:8" x14ac:dyDescent="0.2">
      <c r="A186" t="s">
        <v>18729</v>
      </c>
      <c r="B186" s="2">
        <f>VLOOKUP(A186,หนี้!$A$2:$L$2699,2,FALSE)</f>
        <v>3841100043702</v>
      </c>
      <c r="C186" t="str">
        <f>VLOOKUP(A186,หน่วย!$A$2:$H$3108,3,FALSE)</f>
        <v>ด.ต.</v>
      </c>
      <c r="D186" t="str">
        <f>VLOOKUP(A186,หน่วย!$A$2:$H$3108,5,FALSE)</f>
        <v>วิชัยรัตน์</v>
      </c>
      <c r="E186" t="str">
        <f>VLOOKUP(A186,หน่วย!$A$2:$H$3108,6,FALSE)</f>
        <v>คชรัตน์</v>
      </c>
      <c r="F186" t="str">
        <f>D186&amp;" "&amp;E186</f>
        <v>วิชัยรัตน์ คชรัตน์</v>
      </c>
      <c r="G186" s="4">
        <f>SUMIF(หนี้!$A$2:$A$2699,misหนี้!$A$1:$A$1642,หนี้!$I$2:$I$2699)</f>
        <v>2154840</v>
      </c>
      <c r="H186" s="3">
        <f>VLOOKUP(A186,หนี้!$A$2:$M$2699,10,FALSE)</f>
        <v>46038</v>
      </c>
    </row>
    <row r="187" spans="1:8" x14ac:dyDescent="0.2">
      <c r="A187" t="s">
        <v>20043</v>
      </c>
      <c r="B187" s="2">
        <f>VLOOKUP(A187,หนี้!$A$2:$L$2699,2,FALSE)</f>
        <v>3250300066581</v>
      </c>
      <c r="C187" t="str">
        <f>VLOOKUP(A187,หน่วย!$A$2:$H$3108,3,FALSE)</f>
        <v>ด.ต.</v>
      </c>
      <c r="D187" t="str">
        <f>VLOOKUP(A187,หน่วย!$A$2:$H$3108,5,FALSE)</f>
        <v>อานันต์</v>
      </c>
      <c r="E187" t="str">
        <f>VLOOKUP(A187,หน่วย!$A$2:$H$3108,6,FALSE)</f>
        <v>นามประเสริฐ</v>
      </c>
      <c r="F187" t="str">
        <f>D187&amp;" "&amp;E187</f>
        <v>อานันต์ นามประเสริฐ</v>
      </c>
      <c r="G187" s="4">
        <f>SUMIF(หนี้!$A$2:$A$2699,misหนี้!$A$1:$A$1642,หนี้!$I$2:$I$2699)</f>
        <v>2142910</v>
      </c>
      <c r="H187" s="3">
        <f>VLOOKUP(A187,หนี้!$A$2:$M$2699,10,FALSE)</f>
        <v>46003</v>
      </c>
    </row>
    <row r="188" spans="1:8" x14ac:dyDescent="0.2">
      <c r="A188" t="s">
        <v>18756</v>
      </c>
      <c r="B188" s="2">
        <f>VLOOKUP(A188,หนี้!$A$2:$L$2699,2,FALSE)</f>
        <v>3440300539275</v>
      </c>
      <c r="C188" t="str">
        <f>VLOOKUP(A188,หน่วย!$A$2:$H$3108,3,FALSE)</f>
        <v>ด.ต.</v>
      </c>
      <c r="D188" t="str">
        <f>VLOOKUP(A188,หน่วย!$A$2:$H$3108,5,FALSE)</f>
        <v>วิชิต</v>
      </c>
      <c r="E188" t="str">
        <f>VLOOKUP(A188,หน่วย!$A$2:$H$3108,6,FALSE)</f>
        <v>ดอนกวนเจ้า</v>
      </c>
      <c r="F188" t="str">
        <f>D188&amp;" "&amp;E188</f>
        <v>วิชิต ดอนกวนเจ้า</v>
      </c>
      <c r="G188" s="4">
        <f>SUMIF(หนี้!$A$2:$A$2699,misหนี้!$A$1:$A$1642,หนี้!$I$2:$I$2699)</f>
        <v>2142060</v>
      </c>
      <c r="H188" s="3">
        <f>VLOOKUP(A188,หนี้!$A$2:$M$2699,10,FALSE)</f>
        <v>45833</v>
      </c>
    </row>
    <row r="189" spans="1:8" x14ac:dyDescent="0.2">
      <c r="A189" t="s">
        <v>19265</v>
      </c>
      <c r="B189" s="2">
        <f>VLOOKUP(A189,หนี้!$A$2:$L$2699,2,FALSE)</f>
        <v>3411200103182</v>
      </c>
      <c r="C189" t="str">
        <f>VLOOKUP(A189,หน่วย!$A$2:$H$3108,3,FALSE)</f>
        <v>ด.ต.</v>
      </c>
      <c r="D189" t="str">
        <f>VLOOKUP(A189,หน่วย!$A$2:$H$3108,5,FALSE)</f>
        <v>หัสภไชย</v>
      </c>
      <c r="E189" t="str">
        <f>VLOOKUP(A189,หน่วย!$A$2:$H$3108,6,FALSE)</f>
        <v>ภูริชโชค</v>
      </c>
      <c r="F189" t="str">
        <f>D189&amp;" "&amp;E189</f>
        <v>หัสภไชย ภูริชโชค</v>
      </c>
      <c r="G189" s="4">
        <f>SUMIF(หนี้!$A$2:$A$2699,misหนี้!$A$1:$A$1642,หนี้!$I$2:$I$2699)</f>
        <v>2140940</v>
      </c>
      <c r="H189" s="3">
        <f>VLOOKUP(A189,หนี้!$A$2:$M$2699,10,FALSE)</f>
        <v>45992</v>
      </c>
    </row>
    <row r="190" spans="1:8" x14ac:dyDescent="0.2">
      <c r="A190" t="s">
        <v>19631</v>
      </c>
      <c r="B190" s="2">
        <f>VLOOKUP(A190,หนี้!$A$2:$L$2699,2,FALSE)</f>
        <v>3220400495794</v>
      </c>
      <c r="C190" t="str">
        <f>VLOOKUP(A190,หน่วย!$A$2:$H$3108,3,FALSE)</f>
        <v>ด.ต.</v>
      </c>
      <c r="D190" t="str">
        <f>VLOOKUP(A190,หน่วย!$A$2:$H$3108,5,FALSE)</f>
        <v>เอกภพ</v>
      </c>
      <c r="E190" t="str">
        <f>VLOOKUP(A190,หน่วย!$A$2:$H$3108,6,FALSE)</f>
        <v>นิ่มวาศ</v>
      </c>
      <c r="F190" t="str">
        <f>D190&amp;" "&amp;E190</f>
        <v>เอกภพ นิ่มวาศ</v>
      </c>
      <c r="G190" s="4">
        <f>SUMIF(หนี้!$A$2:$A$2699,misหนี้!$A$1:$A$1642,หนี้!$I$2:$I$2699)</f>
        <v>2139640</v>
      </c>
      <c r="H190" s="3">
        <f>VLOOKUP(A190,หนี้!$A$2:$M$2699,10,FALSE)</f>
        <v>46042</v>
      </c>
    </row>
    <row r="191" spans="1:8" x14ac:dyDescent="0.2">
      <c r="A191" t="s">
        <v>19558</v>
      </c>
      <c r="B191" s="2">
        <f>VLOOKUP(A191,หนี้!$A$2:$L$2699,2,FALSE)</f>
        <v>5500690010351</v>
      </c>
      <c r="C191" t="str">
        <f>VLOOKUP(A191,หน่วย!$A$2:$H$3108,3,FALSE)</f>
        <v>ด.ต.</v>
      </c>
      <c r="D191" t="str">
        <f>VLOOKUP(A191,หน่วย!$A$2:$H$3108,5,FALSE)</f>
        <v>อิทธิพัทธ์</v>
      </c>
      <c r="E191" t="str">
        <f>VLOOKUP(A191,หน่วย!$A$2:$H$3108,6,FALSE)</f>
        <v>ศิริศิลป์</v>
      </c>
      <c r="F191" t="str">
        <f>D191&amp;" "&amp;E191</f>
        <v>อิทธิพัทธ์ ศิริศิลป์</v>
      </c>
      <c r="G191" s="4">
        <f>SUMIF(หนี้!$A$2:$A$2699,misหนี้!$A$1:$A$1642,หนี้!$I$2:$I$2699)</f>
        <v>2133570</v>
      </c>
      <c r="H191" s="3">
        <f>VLOOKUP(A191,หนี้!$A$2:$M$2699,10,FALSE)</f>
        <v>45408</v>
      </c>
    </row>
    <row r="192" spans="1:8" x14ac:dyDescent="0.2">
      <c r="A192" t="s">
        <v>18758</v>
      </c>
      <c r="B192" s="2">
        <f>VLOOKUP(A192,หนี้!$A$2:$L$2699,2,FALSE)</f>
        <v>3341500523676</v>
      </c>
      <c r="C192" t="str">
        <f>VLOOKUP(A192,หน่วย!$A$2:$H$3108,3,FALSE)</f>
        <v>ร.ต.อ.</v>
      </c>
      <c r="D192" t="str">
        <f>VLOOKUP(A192,หน่วย!$A$2:$H$3108,5,FALSE)</f>
        <v>ปัญญา</v>
      </c>
      <c r="E192" t="str">
        <f>VLOOKUP(A192,หน่วย!$A$2:$H$3108,6,FALSE)</f>
        <v>จันหลอด</v>
      </c>
      <c r="F192" t="str">
        <f>D192&amp;" "&amp;E192</f>
        <v>ปัญญา จันหลอด</v>
      </c>
      <c r="G192" s="4">
        <f>SUMIF(หนี้!$A$2:$A$2699,misหนี้!$A$1:$A$1642,หนี้!$I$2:$I$2699)</f>
        <v>2130380</v>
      </c>
      <c r="H192" s="3">
        <f>VLOOKUP(A192,หนี้!$A$2:$M$2699,10,FALSE)</f>
        <v>45100</v>
      </c>
    </row>
    <row r="193" spans="1:8" x14ac:dyDescent="0.2">
      <c r="A193" t="s">
        <v>18369</v>
      </c>
      <c r="B193" s="2">
        <f>VLOOKUP(A193,หนี้!$A$2:$L$2699,2,FALSE)</f>
        <v>3301100098111</v>
      </c>
      <c r="C193" t="str">
        <f>VLOOKUP(A193,หน่วย!$A$2:$H$3108,3,FALSE)</f>
        <v>ด.ต.</v>
      </c>
      <c r="D193" t="str">
        <f>VLOOKUP(A193,หน่วย!$A$2:$H$3108,5,FALSE)</f>
        <v>ชวัลวัฒน์</v>
      </c>
      <c r="E193" t="str">
        <f>VLOOKUP(A193,หน่วย!$A$2:$H$3108,6,FALSE)</f>
        <v>ดวงกลาง</v>
      </c>
      <c r="F193" t="str">
        <f>D193&amp;" "&amp;E193</f>
        <v>ชวัลวัฒน์ ดวงกลาง</v>
      </c>
      <c r="G193" s="4">
        <f>SUMIF(หนี้!$A$2:$A$2699,misหนี้!$A$1:$A$1642,หนี้!$I$2:$I$2699)</f>
        <v>2128880</v>
      </c>
      <c r="H193" s="3">
        <f>VLOOKUP(A193,หนี้!$A$2:$M$2699,10,FALSE)</f>
        <v>46045</v>
      </c>
    </row>
    <row r="194" spans="1:8" x14ac:dyDescent="0.2">
      <c r="A194" t="s">
        <v>19221</v>
      </c>
      <c r="B194" s="2">
        <f>VLOOKUP(A194,หนี้!$A$2:$L$2699,2,FALSE)</f>
        <v>3800500289414</v>
      </c>
      <c r="C194" t="str">
        <f>VLOOKUP(A194,หน่วย!$A$2:$H$3108,3,FALSE)</f>
        <v>ด.ต.</v>
      </c>
      <c r="D194" t="str">
        <f>VLOOKUP(A194,หน่วย!$A$2:$H$3108,5,FALSE)</f>
        <v>ศิริชัย</v>
      </c>
      <c r="E194" t="str">
        <f>VLOOKUP(A194,หน่วย!$A$2:$H$3108,6,FALSE)</f>
        <v>ณ พล</v>
      </c>
      <c r="F194" t="str">
        <f>D194&amp;" "&amp;E194</f>
        <v>ศิริชัย ณ พล</v>
      </c>
      <c r="G194" s="4">
        <f>SUMIF(หนี้!$A$2:$A$2699,misหนี้!$A$1:$A$1642,หนี้!$I$2:$I$2699)</f>
        <v>2123440</v>
      </c>
      <c r="H194" s="3">
        <f>VLOOKUP(A194,หนี้!$A$2:$M$2699,10,FALSE)</f>
        <v>46045</v>
      </c>
    </row>
    <row r="195" spans="1:8" x14ac:dyDescent="0.2">
      <c r="A195" t="s">
        <v>18036</v>
      </c>
      <c r="B195" s="2">
        <f>VLOOKUP(A195,หนี้!$A$2:$L$2699,2,FALSE)</f>
        <v>3160200028751</v>
      </c>
      <c r="C195" t="str">
        <f>VLOOKUP(A195,หน่วย!$A$2:$H$3108,3,FALSE)</f>
        <v>ด.ต.</v>
      </c>
      <c r="D195" t="str">
        <f>VLOOKUP(A195,หน่วย!$A$2:$H$3108,5,FALSE)</f>
        <v>พะโยม</v>
      </c>
      <c r="E195" t="str">
        <f>VLOOKUP(A195,หน่วย!$A$2:$H$3108,6,FALSE)</f>
        <v>คันธทรัพย์</v>
      </c>
      <c r="F195" t="str">
        <f>D195&amp;" "&amp;E195</f>
        <v>พะโยม คันธทรัพย์</v>
      </c>
      <c r="G195" s="4">
        <f>SUMIF(หนี้!$A$2:$A$2699,misหนี้!$A$1:$A$1642,หนี้!$I$2:$I$2699)</f>
        <v>2123300</v>
      </c>
      <c r="H195" s="3">
        <f>VLOOKUP(A195,หนี้!$A$2:$M$2699,10,FALSE)</f>
        <v>46101</v>
      </c>
    </row>
    <row r="196" spans="1:8" x14ac:dyDescent="0.2">
      <c r="A196" t="s">
        <v>19551</v>
      </c>
      <c r="B196" s="2">
        <f>VLOOKUP(A196,หนี้!$A$2:$L$2699,2,FALSE)</f>
        <v>1309900139050</v>
      </c>
      <c r="C196" t="str">
        <f>VLOOKUP(A196,หน่วย!$A$2:$H$3108,3,FALSE)</f>
        <v>ด.ต.</v>
      </c>
      <c r="D196" t="str">
        <f>VLOOKUP(A196,หน่วย!$A$2:$H$3108,5,FALSE)</f>
        <v>ชนะกฤช</v>
      </c>
      <c r="E196" t="str">
        <f>VLOOKUP(A196,หน่วย!$A$2:$H$3108,6,FALSE)</f>
        <v>มะเริงสิทธิ์</v>
      </c>
      <c r="F196" t="str">
        <f>D196&amp;" "&amp;E196</f>
        <v>ชนะกฤช มะเริงสิทธิ์</v>
      </c>
      <c r="G196" s="4">
        <f>SUMIF(หนี้!$A$2:$A$2699,misหนี้!$A$1:$A$1642,หนี้!$I$2:$I$2699)</f>
        <v>2122710</v>
      </c>
      <c r="H196" s="3">
        <f>VLOOKUP(A196,หนี้!$A$2:$M$2699,10,FALSE)</f>
        <v>46016</v>
      </c>
    </row>
    <row r="197" spans="1:8" x14ac:dyDescent="0.2">
      <c r="A197" t="s">
        <v>19447</v>
      </c>
      <c r="B197" s="2">
        <f>VLOOKUP(A197,หนี้!$A$2:$L$2699,2,FALSE)</f>
        <v>3700300054465</v>
      </c>
      <c r="C197" t="str">
        <f>VLOOKUP(A197,หน่วย!$A$2:$H$3108,3,FALSE)</f>
        <v>ด.ต.</v>
      </c>
      <c r="D197" t="str">
        <f>VLOOKUP(A197,หน่วย!$A$2:$H$3108,5,FALSE)</f>
        <v>ณรงค์เวทย์</v>
      </c>
      <c r="E197" t="str">
        <f>VLOOKUP(A197,หน่วย!$A$2:$H$3108,6,FALSE)</f>
        <v>สินธุไชย</v>
      </c>
      <c r="F197" t="str">
        <f>D197&amp;" "&amp;E197</f>
        <v>ณรงค์เวทย์ สินธุไชย</v>
      </c>
      <c r="G197" s="4">
        <f>SUMIF(หนี้!$A$2:$A$2699,misหนี้!$A$1:$A$1642,หนี้!$I$2:$I$2699)</f>
        <v>2115399.84</v>
      </c>
      <c r="H197" s="3">
        <f>VLOOKUP(A197,หนี้!$A$2:$M$2699,10,FALSE)</f>
        <v>45736</v>
      </c>
    </row>
    <row r="198" spans="1:8" x14ac:dyDescent="0.2">
      <c r="A198" t="s">
        <v>18020</v>
      </c>
      <c r="B198" s="2">
        <f>VLOOKUP(A198,หนี้!$A$2:$L$2699,2,FALSE)</f>
        <v>3409900568053</v>
      </c>
      <c r="C198" t="str">
        <f>VLOOKUP(A198,หน่วย!$A$2:$H$3108,3,FALSE)</f>
        <v>พ.ต.ท.</v>
      </c>
      <c r="D198" t="str">
        <f>VLOOKUP(A198,หน่วย!$A$2:$H$3108,5,FALSE)</f>
        <v>ธีรพัฒน์</v>
      </c>
      <c r="E198" t="str">
        <f>VLOOKUP(A198,หน่วย!$A$2:$H$3108,6,FALSE)</f>
        <v>ธารีไทย</v>
      </c>
      <c r="F198" t="str">
        <f>D198&amp;" "&amp;E198</f>
        <v>ธีรพัฒน์ ธารีไทย</v>
      </c>
      <c r="G198" s="4">
        <f>SUMIF(หนี้!$A$2:$A$2699,misหนี้!$A$1:$A$1642,หนี้!$I$2:$I$2699)</f>
        <v>2114000</v>
      </c>
      <c r="H198" s="3">
        <f>VLOOKUP(A198,หนี้!$A$2:$M$2699,10,FALSE)</f>
        <v>45359</v>
      </c>
    </row>
    <row r="199" spans="1:8" x14ac:dyDescent="0.2">
      <c r="A199" t="s">
        <v>18646</v>
      </c>
      <c r="B199" s="2">
        <f>VLOOKUP(A199,หนี้!$A$2:$L$2699,2,FALSE)</f>
        <v>3770200094295</v>
      </c>
      <c r="C199" t="str">
        <f>VLOOKUP(A199,หน่วย!$A$2:$H$3108,3,FALSE)</f>
        <v>ด.ต.</v>
      </c>
      <c r="D199" t="str">
        <f>VLOOKUP(A199,หน่วย!$A$2:$H$3108,5,FALSE)</f>
        <v>เจริญพงษ์</v>
      </c>
      <c r="E199" t="str">
        <f>VLOOKUP(A199,หน่วย!$A$2:$H$3108,6,FALSE)</f>
        <v>ม่วงกำพันธ์</v>
      </c>
      <c r="F199" t="str">
        <f>D199&amp;" "&amp;E199</f>
        <v>เจริญพงษ์ ม่วงกำพันธ์</v>
      </c>
      <c r="G199" s="4">
        <f>SUMIF(หนี้!$A$2:$A$2699,misหนี้!$A$1:$A$1642,หนี้!$I$2:$I$2699)</f>
        <v>2112000</v>
      </c>
      <c r="H199" s="3">
        <f>VLOOKUP(A199,หนี้!$A$2:$M$2699,10,FALSE)</f>
        <v>45897</v>
      </c>
    </row>
    <row r="200" spans="1:8" x14ac:dyDescent="0.2">
      <c r="A200" t="s">
        <v>18464</v>
      </c>
      <c r="B200" s="2">
        <f>VLOOKUP(A200,หนี้!$A$2:$L$2699,2,FALSE)</f>
        <v>3930300004661</v>
      </c>
      <c r="C200" t="str">
        <f>VLOOKUP(A200,หน่วย!$A$2:$H$3108,3,FALSE)</f>
        <v>ด.ต.</v>
      </c>
      <c r="D200" t="str">
        <f>VLOOKUP(A200,หน่วย!$A$2:$H$3108,5,FALSE)</f>
        <v>ฐิติวัชร์</v>
      </c>
      <c r="E200" t="str">
        <f>VLOOKUP(A200,หน่วย!$A$2:$H$3108,6,FALSE)</f>
        <v>พัชรารุจิรัตน์</v>
      </c>
      <c r="F200" t="str">
        <f>D200&amp;" "&amp;E200</f>
        <v>ฐิติวัชร์ พัชรารุจิรัตน์</v>
      </c>
      <c r="G200" s="4">
        <f>SUMIF(หนี้!$A$2:$A$2699,misหนี้!$A$1:$A$1642,หนี้!$I$2:$I$2699)</f>
        <v>2110070</v>
      </c>
      <c r="H200" s="3">
        <f>VLOOKUP(A200,หนี้!$A$2:$M$2699,10,FALSE)</f>
        <v>45748</v>
      </c>
    </row>
    <row r="201" spans="1:8" x14ac:dyDescent="0.2">
      <c r="A201" t="s">
        <v>17763</v>
      </c>
      <c r="B201" s="2">
        <f>VLOOKUP(A201,หนี้!$A$2:$L$2699,2,FALSE)</f>
        <v>3401700737539</v>
      </c>
      <c r="C201" t="str">
        <f>VLOOKUP(A201,หน่วย!$A$2:$H$3108,3,FALSE)</f>
        <v>ด.ต.</v>
      </c>
      <c r="D201" t="str">
        <f>VLOOKUP(A201,หน่วย!$A$2:$H$3108,5,FALSE)</f>
        <v>ศักรินทร์</v>
      </c>
      <c r="E201" t="str">
        <f>VLOOKUP(A201,หน่วย!$A$2:$H$3108,6,FALSE)</f>
        <v>แก้วมูลมุข</v>
      </c>
      <c r="F201" t="str">
        <f>D201&amp;" "&amp;E201</f>
        <v>ศักรินทร์ แก้วมูลมุข</v>
      </c>
      <c r="G201" s="4">
        <f>SUMIF(หนี้!$A$2:$A$2699,misหนี้!$A$1:$A$1642,หนี้!$I$2:$I$2699)</f>
        <v>2108420</v>
      </c>
      <c r="H201" s="3">
        <f>VLOOKUP(A201,หนี้!$A$2:$M$2699,10,FALSE)</f>
        <v>46003</v>
      </c>
    </row>
    <row r="202" spans="1:8" x14ac:dyDescent="0.2">
      <c r="A202" t="s">
        <v>18904</v>
      </c>
      <c r="B202" s="2">
        <f>VLOOKUP(A202,หนี้!$A$2:$L$2699,2,FALSE)</f>
        <v>3269900099535</v>
      </c>
      <c r="C202" t="str">
        <f>VLOOKUP(A202,หน่วย!$A$2:$H$3108,3,FALSE)</f>
        <v>ด.ต.</v>
      </c>
      <c r="D202" t="str">
        <f>VLOOKUP(A202,หน่วย!$A$2:$H$3108,5,FALSE)</f>
        <v>ไพโรจน์</v>
      </c>
      <c r="E202" t="str">
        <f>VLOOKUP(A202,หน่วย!$A$2:$H$3108,6,FALSE)</f>
        <v>กุสลาศรัย</v>
      </c>
      <c r="F202" t="str">
        <f>D202&amp;" "&amp;E202</f>
        <v>ไพโรจน์ กุสลาศรัย</v>
      </c>
      <c r="G202" s="4">
        <f>SUMIF(หนี้!$A$2:$A$2699,misหนี้!$A$1:$A$1642,หนี้!$I$2:$I$2699)</f>
        <v>2104990</v>
      </c>
      <c r="H202" s="3">
        <f>VLOOKUP(A202,หนี้!$A$2:$M$2699,10,FALSE)</f>
        <v>45114</v>
      </c>
    </row>
    <row r="203" spans="1:8" x14ac:dyDescent="0.2">
      <c r="A203" t="s">
        <v>20100</v>
      </c>
      <c r="B203" s="2">
        <f>VLOOKUP(A203,หนี้!$A$2:$L$2699,2,FALSE)</f>
        <v>1301700158061</v>
      </c>
      <c r="C203" t="str">
        <f>VLOOKUP(A203,หน่วย!$A$2:$H$3108,3,FALSE)</f>
        <v>จ.ส.ต.</v>
      </c>
      <c r="D203" t="str">
        <f>VLOOKUP(A203,หน่วย!$A$2:$H$3108,5,FALSE)</f>
        <v>พิทักษ์</v>
      </c>
      <c r="E203" t="str">
        <f>VLOOKUP(A203,หน่วย!$A$2:$H$3108,6,FALSE)</f>
        <v>มณีรัตน์</v>
      </c>
      <c r="F203" t="str">
        <f>D203&amp;" "&amp;E203</f>
        <v>พิทักษ์ มณีรัตน์</v>
      </c>
      <c r="G203" s="4">
        <f>SUMIF(หนี้!$A$2:$A$2699,misหนี้!$A$1:$A$1642,หนี้!$I$2:$I$2699)</f>
        <v>2100910</v>
      </c>
      <c r="H203" s="3">
        <f>VLOOKUP(A203,หนี้!$A$2:$M$2699,10,FALSE)</f>
        <v>45905</v>
      </c>
    </row>
    <row r="204" spans="1:8" x14ac:dyDescent="0.2">
      <c r="A204" t="s">
        <v>19072</v>
      </c>
      <c r="B204" s="2">
        <f>VLOOKUP(A204,หนี้!$A$2:$L$2699,2,FALSE)</f>
        <v>3920200280593</v>
      </c>
      <c r="C204" t="str">
        <f>VLOOKUP(A204,หน่วย!$A$2:$H$3108,3,FALSE)</f>
        <v>ด.ต.หญิง</v>
      </c>
      <c r="D204" t="str">
        <f>VLOOKUP(A204,หน่วย!$A$2:$H$3108,5,FALSE)</f>
        <v>สิริ</v>
      </c>
      <c r="E204" t="str">
        <f>VLOOKUP(A204,หน่วย!$A$2:$H$3108,6,FALSE)</f>
        <v>สารวัตร์</v>
      </c>
      <c r="F204" t="str">
        <f>D204&amp;" "&amp;E204</f>
        <v>สิริ สารวัตร์</v>
      </c>
      <c r="G204" s="4">
        <f>SUMIF(หนี้!$A$2:$A$2699,misหนี้!$A$1:$A$1642,หนี้!$I$2:$I$2699)</f>
        <v>2098720</v>
      </c>
      <c r="H204" s="3">
        <f>VLOOKUP(A204,หนี้!$A$2:$M$2699,10,FALSE)</f>
        <v>46106</v>
      </c>
    </row>
    <row r="205" spans="1:8" x14ac:dyDescent="0.2">
      <c r="A205" t="s">
        <v>18171</v>
      </c>
      <c r="B205" s="2">
        <f>VLOOKUP(A205,หนี้!$A$2:$L$2699,2,FALSE)</f>
        <v>3160300064407</v>
      </c>
      <c r="C205" t="str">
        <f>VLOOKUP(A205,หน่วย!$A$2:$H$3108,3,FALSE)</f>
        <v>ด.ต.</v>
      </c>
      <c r="D205" t="str">
        <f>VLOOKUP(A205,หน่วย!$A$2:$H$3108,5,FALSE)</f>
        <v>ทัพพ์ปพน</v>
      </c>
      <c r="E205" t="str">
        <f>VLOOKUP(A205,หน่วย!$A$2:$H$3108,6,FALSE)</f>
        <v>บุญเกตุ</v>
      </c>
      <c r="F205" t="str">
        <f>D205&amp;" "&amp;E205</f>
        <v>ทัพพ์ปพน บุญเกตุ</v>
      </c>
      <c r="G205" s="4">
        <f>SUMIF(หนี้!$A$2:$A$2699,misหนี้!$A$1:$A$1642,หนี้!$I$2:$I$2699)</f>
        <v>2094710</v>
      </c>
      <c r="H205" s="3">
        <f>VLOOKUP(A205,หนี้!$A$2:$M$2699,10,FALSE)</f>
        <v>45783</v>
      </c>
    </row>
    <row r="206" spans="1:8" x14ac:dyDescent="0.2">
      <c r="A206" t="s">
        <v>19327</v>
      </c>
      <c r="B206" s="2">
        <f>VLOOKUP(A206,หนี้!$A$2:$L$2699,2,FALSE)</f>
        <v>3730300137671</v>
      </c>
      <c r="C206" t="str">
        <f>VLOOKUP(A206,หน่วย!$A$2:$H$3108,3,FALSE)</f>
        <v>ร.ต.ต.</v>
      </c>
      <c r="D206" t="str">
        <f>VLOOKUP(A206,หน่วย!$A$2:$H$3108,5,FALSE)</f>
        <v>นพรัตน์</v>
      </c>
      <c r="E206" t="str">
        <f>VLOOKUP(A206,หน่วย!$A$2:$H$3108,6,FALSE)</f>
        <v>ปรีชาสุนทรรัตน์</v>
      </c>
      <c r="F206" t="str">
        <f>D206&amp;" "&amp;E206</f>
        <v>นพรัตน์ ปรีชาสุนทรรัตน์</v>
      </c>
      <c r="G206" s="4">
        <f>SUMIF(หนี้!$A$2:$A$2699,misหนี้!$A$1:$A$1642,หนี้!$I$2:$I$2699)</f>
        <v>2094450</v>
      </c>
      <c r="H206" s="3">
        <f>VLOOKUP(A206,หนี้!$A$2:$M$2699,10,FALSE)</f>
        <v>45967</v>
      </c>
    </row>
    <row r="207" spans="1:8" x14ac:dyDescent="0.2">
      <c r="A207" t="s">
        <v>18692</v>
      </c>
      <c r="B207" s="2">
        <f>VLOOKUP(A207,หนี้!$A$2:$L$2699,2,FALSE)</f>
        <v>3570500111588</v>
      </c>
      <c r="C207" t="str">
        <f>VLOOKUP(A207,หน่วย!$A$2:$H$3108,3,FALSE)</f>
        <v>ด.ต.</v>
      </c>
      <c r="D207" t="str">
        <f>VLOOKUP(A207,หน่วย!$A$2:$H$3108,5,FALSE)</f>
        <v>เดวิช</v>
      </c>
      <c r="E207" t="str">
        <f>VLOOKUP(A207,หน่วย!$A$2:$H$3108,6,FALSE)</f>
        <v>วงศขาแก้ว</v>
      </c>
      <c r="F207" t="str">
        <f>D207&amp;" "&amp;E207</f>
        <v>เดวิช วงศขาแก้ว</v>
      </c>
      <c r="G207" s="4">
        <f>SUMIF(หนี้!$A$2:$A$2699,misหนี้!$A$1:$A$1642,หนี้!$I$2:$I$2699)</f>
        <v>2093750</v>
      </c>
      <c r="H207" s="3">
        <f>VLOOKUP(A207,หนี้!$A$2:$M$2699,10,FALSE)</f>
        <v>46101</v>
      </c>
    </row>
    <row r="208" spans="1:8" x14ac:dyDescent="0.2">
      <c r="A208" t="s">
        <v>19000</v>
      </c>
      <c r="B208" s="2">
        <f>VLOOKUP(A208,หนี้!$A$2:$L$2699,2,FALSE)</f>
        <v>1450800068593</v>
      </c>
      <c r="C208" t="str">
        <f>VLOOKUP(A208,หน่วย!$A$2:$H$3108,3,FALSE)</f>
        <v>ด.ต.</v>
      </c>
      <c r="D208" t="str">
        <f>VLOOKUP(A208,หน่วย!$A$2:$H$3108,5,FALSE)</f>
        <v>อภิวัฒน์</v>
      </c>
      <c r="E208" t="str">
        <f>VLOOKUP(A208,หน่วย!$A$2:$H$3108,6,FALSE)</f>
        <v>ราชนาแพง</v>
      </c>
      <c r="F208" t="str">
        <f>D208&amp;" "&amp;E208</f>
        <v>อภิวัฒน์ ราชนาแพง</v>
      </c>
      <c r="G208" s="4">
        <f>SUMIF(หนี้!$A$2:$A$2699,misหนี้!$A$1:$A$1642,หนี้!$I$2:$I$2699)</f>
        <v>2089150</v>
      </c>
      <c r="H208" s="3">
        <f>VLOOKUP(A208,หนี้!$A$2:$M$2699,10,FALSE)</f>
        <v>46143</v>
      </c>
    </row>
    <row r="209" spans="1:8" x14ac:dyDescent="0.2">
      <c r="A209" t="s">
        <v>17919</v>
      </c>
      <c r="B209" s="2">
        <f>VLOOKUP(A209,หนี้!$A$2:$L$2699,2,FALSE)</f>
        <v>3670300067495</v>
      </c>
      <c r="C209" t="str">
        <f>VLOOKUP(A209,หน่วย!$A$2:$H$3108,3,FALSE)</f>
        <v>ด.ต.</v>
      </c>
      <c r="D209" t="str">
        <f>VLOOKUP(A209,หน่วย!$A$2:$H$3108,5,FALSE)</f>
        <v>สุริยา</v>
      </c>
      <c r="E209" t="str">
        <f>VLOOKUP(A209,หน่วย!$A$2:$H$3108,6,FALSE)</f>
        <v>โพธิศรี</v>
      </c>
      <c r="F209" t="str">
        <f>D209&amp;" "&amp;E209</f>
        <v>สุริยา โพธิศรี</v>
      </c>
      <c r="G209" s="4">
        <f>SUMIF(หนี้!$A$2:$A$2699,misหนี้!$A$1:$A$1642,หนี้!$I$2:$I$2699)</f>
        <v>2088790</v>
      </c>
      <c r="H209" s="3">
        <f>VLOOKUP(A209,หนี้!$A$2:$M$2699,10,FALSE)</f>
        <v>46031</v>
      </c>
    </row>
    <row r="210" spans="1:8" x14ac:dyDescent="0.2">
      <c r="A210" t="s">
        <v>17575</v>
      </c>
      <c r="B210" s="2">
        <f>VLOOKUP(A210,หนี้!$A$2:$L$2699,2,FALSE)</f>
        <v>3700700641252</v>
      </c>
      <c r="C210" t="str">
        <f>VLOOKUP(A210,หน่วย!$A$2:$H$3108,3,FALSE)</f>
        <v>ด.ต.หญิง</v>
      </c>
      <c r="D210" t="str">
        <f>VLOOKUP(A210,หน่วย!$A$2:$H$3108,5,FALSE)</f>
        <v>จินดา</v>
      </c>
      <c r="E210" t="str">
        <f>VLOOKUP(A210,หน่วย!$A$2:$H$3108,6,FALSE)</f>
        <v>เล่าเกี้ยง</v>
      </c>
      <c r="F210" t="str">
        <f>D210&amp;" "&amp;E210</f>
        <v>จินดา เล่าเกี้ยง</v>
      </c>
      <c r="G210" s="4">
        <f>SUMIF(หนี้!$A$2:$A$2699,misหนี้!$A$1:$A$1642,หนี้!$I$2:$I$2699)</f>
        <v>2086070</v>
      </c>
      <c r="H210" s="3">
        <f>VLOOKUP(A210,หนี้!$A$2:$M$2699,10,FALSE)</f>
        <v>46141</v>
      </c>
    </row>
    <row r="211" spans="1:8" x14ac:dyDescent="0.2">
      <c r="A211" t="s">
        <v>19319</v>
      </c>
      <c r="B211" s="2">
        <f>VLOOKUP(A211,หนี้!$A$2:$L$2699,2,FALSE)</f>
        <v>1249900177866</v>
      </c>
      <c r="C211" t="str">
        <f>VLOOKUP(A211,หน่วย!$A$2:$H$3108,3,FALSE)</f>
        <v>ด.ต.</v>
      </c>
      <c r="D211" t="str">
        <f>VLOOKUP(A211,หน่วย!$A$2:$H$3108,5,FALSE)</f>
        <v>วีระศักดิ์</v>
      </c>
      <c r="E211" t="str">
        <f>VLOOKUP(A211,หน่วย!$A$2:$H$3108,6,FALSE)</f>
        <v>เม่งคื้น</v>
      </c>
      <c r="F211" t="str">
        <f>D211&amp;" "&amp;E211</f>
        <v>วีระศักดิ์ เม่งคื้น</v>
      </c>
      <c r="G211" s="4">
        <f>SUMIF(หนี้!$A$2:$A$2699,misหนี้!$A$1:$A$1642,หนี้!$I$2:$I$2699)</f>
        <v>2081970</v>
      </c>
      <c r="H211" s="3">
        <f>VLOOKUP(A211,หนี้!$A$2:$M$2699,10,FALSE)</f>
        <v>45940</v>
      </c>
    </row>
    <row r="212" spans="1:8" x14ac:dyDescent="0.2">
      <c r="A212" t="s">
        <v>17773</v>
      </c>
      <c r="B212" s="2">
        <f>VLOOKUP(A212,หนี้!$A$2:$L$2699,2,FALSE)</f>
        <v>3440900886944</v>
      </c>
      <c r="C212" t="str">
        <f>VLOOKUP(A212,หน่วย!$A$2:$H$3108,3,FALSE)</f>
        <v>ด.ต.</v>
      </c>
      <c r="D212" t="str">
        <f>VLOOKUP(A212,หน่วย!$A$2:$H$3108,5,FALSE)</f>
        <v>สุภาพ</v>
      </c>
      <c r="E212" t="str">
        <f>VLOOKUP(A212,หน่วย!$A$2:$H$3108,6,FALSE)</f>
        <v>คำอาจ</v>
      </c>
      <c r="F212" t="str">
        <f>D212&amp;" "&amp;E212</f>
        <v>สุภาพ คำอาจ</v>
      </c>
      <c r="G212" s="4">
        <f>SUMIF(หนี้!$A$2:$A$2699,misหนี้!$A$1:$A$1642,หนี้!$I$2:$I$2699)</f>
        <v>2078930</v>
      </c>
      <c r="H212" s="3">
        <f>VLOOKUP(A212,หนี้!$A$2:$M$2699,10,FALSE)</f>
        <v>46064</v>
      </c>
    </row>
    <row r="213" spans="1:8" x14ac:dyDescent="0.2">
      <c r="A213" t="s">
        <v>18725</v>
      </c>
      <c r="B213" s="2">
        <f>VLOOKUP(A213,หนี้!$A$2:$L$2699,2,FALSE)</f>
        <v>3800101291091</v>
      </c>
      <c r="C213" t="str">
        <f>VLOOKUP(A213,หน่วย!$A$2:$H$3108,3,FALSE)</f>
        <v>พ.ต.ต.</v>
      </c>
      <c r="D213" t="str">
        <f>VLOOKUP(A213,หน่วย!$A$2:$H$3108,5,FALSE)</f>
        <v>ธงชัย</v>
      </c>
      <c r="E213" t="str">
        <f>VLOOKUP(A213,หน่วย!$A$2:$H$3108,6,FALSE)</f>
        <v>ไชยกล</v>
      </c>
      <c r="F213" t="str">
        <f>D213&amp;" "&amp;E213</f>
        <v>ธงชัย ไชยกล</v>
      </c>
      <c r="G213" s="4">
        <f>SUMIF(หนี้!$A$2:$A$2699,misหนี้!$A$1:$A$1642,หนี้!$I$2:$I$2699)</f>
        <v>2073190</v>
      </c>
      <c r="H213" s="3">
        <f>VLOOKUP(A213,หนี้!$A$2:$M$2699,10,FALSE)</f>
        <v>46079</v>
      </c>
    </row>
    <row r="214" spans="1:8" x14ac:dyDescent="0.2">
      <c r="A214" t="s">
        <v>18732</v>
      </c>
      <c r="B214" s="2">
        <f>VLOOKUP(A214,หนี้!$A$2:$L$2699,2,FALSE)</f>
        <v>3570400519097</v>
      </c>
      <c r="C214" t="str">
        <f>VLOOKUP(A214,หน่วย!$A$2:$H$3108,3,FALSE)</f>
        <v>พ.ต.ท.</v>
      </c>
      <c r="D214" t="str">
        <f>VLOOKUP(A214,หน่วย!$A$2:$H$3108,5,FALSE)</f>
        <v>อภินัทธ์</v>
      </c>
      <c r="E214" t="str">
        <f>VLOOKUP(A214,หน่วย!$A$2:$H$3108,6,FALSE)</f>
        <v>ใจวัฒโน</v>
      </c>
      <c r="F214" t="str">
        <f>D214&amp;" "&amp;E214</f>
        <v>อภินัทธ์ ใจวัฒโน</v>
      </c>
      <c r="G214" s="4">
        <f>SUMIF(หนี้!$A$2:$A$2699,misหนี้!$A$1:$A$1642,หนี้!$I$2:$I$2699)</f>
        <v>2072850</v>
      </c>
      <c r="H214" s="3">
        <f>VLOOKUP(A214,หนี้!$A$2:$M$2699,10,FALSE)</f>
        <v>45796</v>
      </c>
    </row>
    <row r="215" spans="1:8" x14ac:dyDescent="0.2">
      <c r="A215" t="s">
        <v>17854</v>
      </c>
      <c r="B215" s="2">
        <f>VLOOKUP(A215,หนี้!$A$2:$L$2699,2,FALSE)</f>
        <v>3529900010124</v>
      </c>
      <c r="C215" t="str">
        <f>VLOOKUP(A215,หน่วย!$A$2:$H$3108,3,FALSE)</f>
        <v>ด.ต.</v>
      </c>
      <c r="D215" t="str">
        <f>VLOOKUP(A215,หน่วย!$A$2:$H$3108,5,FALSE)</f>
        <v>พิเชษฐ์</v>
      </c>
      <c r="E215" t="str">
        <f>VLOOKUP(A215,หน่วย!$A$2:$H$3108,6,FALSE)</f>
        <v>ยศอาลัย</v>
      </c>
      <c r="F215" t="str">
        <f>D215&amp;" "&amp;E215</f>
        <v>พิเชษฐ์ ยศอาลัย</v>
      </c>
      <c r="G215" s="4">
        <f>SUMIF(หนี้!$A$2:$A$2699,misหนี้!$A$1:$A$1642,หนี้!$I$2:$I$2699)</f>
        <v>2071490</v>
      </c>
      <c r="H215" s="3">
        <f>VLOOKUP(A215,หนี้!$A$2:$M$2699,10,FALSE)</f>
        <v>45975</v>
      </c>
    </row>
    <row r="216" spans="1:8" x14ac:dyDescent="0.2">
      <c r="A216" t="s">
        <v>18865</v>
      </c>
      <c r="B216" s="2">
        <f>VLOOKUP(A216,หนี้!$A$2:$L$2699,2,FALSE)</f>
        <v>3660700043143</v>
      </c>
      <c r="C216" t="str">
        <f>VLOOKUP(A216,หน่วย!$A$2:$H$3108,3,FALSE)</f>
        <v>ด.ต.</v>
      </c>
      <c r="D216" t="str">
        <f>VLOOKUP(A216,หน่วย!$A$2:$H$3108,5,FALSE)</f>
        <v>ขวัญชัย</v>
      </c>
      <c r="E216" t="str">
        <f>VLOOKUP(A216,หน่วย!$A$2:$H$3108,6,FALSE)</f>
        <v>พิณเสนาะ</v>
      </c>
      <c r="F216" t="str">
        <f>D216&amp;" "&amp;E216</f>
        <v>ขวัญชัย พิณเสนาะ</v>
      </c>
      <c r="G216" s="4">
        <f>SUMIF(หนี้!$A$2:$A$2699,misหนี้!$A$1:$A$1642,หนี้!$I$2:$I$2699)</f>
        <v>2071290</v>
      </c>
      <c r="H216" s="3">
        <f>VLOOKUP(A216,หนี้!$A$2:$M$2699,10,FALSE)</f>
        <v>45926</v>
      </c>
    </row>
    <row r="217" spans="1:8" x14ac:dyDescent="0.2">
      <c r="A217" t="s">
        <v>19324</v>
      </c>
      <c r="B217" s="2">
        <f>VLOOKUP(A217,หนี้!$A$2:$L$2699,2,FALSE)</f>
        <v>1101401176035</v>
      </c>
      <c r="C217" t="str">
        <f>VLOOKUP(A217,หน่วย!$A$2:$H$3108,3,FALSE)</f>
        <v>ด.ต.</v>
      </c>
      <c r="D217" t="str">
        <f>VLOOKUP(A217,หน่วย!$A$2:$H$3108,5,FALSE)</f>
        <v>ไตรภพ</v>
      </c>
      <c r="E217" t="str">
        <f>VLOOKUP(A217,หน่วย!$A$2:$H$3108,6,FALSE)</f>
        <v>จันทนุปาน</v>
      </c>
      <c r="F217" t="str">
        <f>D217&amp;" "&amp;E217</f>
        <v>ไตรภพ จันทนุปาน</v>
      </c>
      <c r="G217" s="4">
        <f>SUMIF(หนี้!$A$2:$A$2699,misหนี้!$A$1:$A$1642,หนี้!$I$2:$I$2699)</f>
        <v>2069930</v>
      </c>
      <c r="H217" s="3">
        <f>VLOOKUP(A217,หนี้!$A$2:$M$2699,10,FALSE)</f>
        <v>45912</v>
      </c>
    </row>
    <row r="218" spans="1:8" x14ac:dyDescent="0.2">
      <c r="A218" t="s">
        <v>19623</v>
      </c>
      <c r="B218" s="2">
        <f>VLOOKUP(A218,หนี้!$A$2:$L$2699,2,FALSE)</f>
        <v>3819900058761</v>
      </c>
      <c r="C218" t="str">
        <f>VLOOKUP(A218,หน่วย!$A$2:$H$3108,3,FALSE)</f>
        <v>ด.ต.</v>
      </c>
      <c r="D218" t="str">
        <f>VLOOKUP(A218,หน่วย!$A$2:$H$3108,5,FALSE)</f>
        <v>ยุทธพงค์</v>
      </c>
      <c r="E218" t="str">
        <f>VLOOKUP(A218,หน่วย!$A$2:$H$3108,6,FALSE)</f>
        <v>เรืองดำ</v>
      </c>
      <c r="F218" t="str">
        <f>D218&amp;" "&amp;E218</f>
        <v>ยุทธพงค์ เรืองดำ</v>
      </c>
      <c r="G218" s="4">
        <f>SUMIF(หนี้!$A$2:$A$2699,misหนี้!$A$1:$A$1642,หนี้!$I$2:$I$2699)</f>
        <v>2055560</v>
      </c>
      <c r="H218" s="3">
        <f>VLOOKUP(A218,หนี้!$A$2:$M$2699,10,FALSE)</f>
        <v>45310</v>
      </c>
    </row>
    <row r="219" spans="1:8" x14ac:dyDescent="0.2">
      <c r="A219" t="s">
        <v>18553</v>
      </c>
      <c r="B219" s="2">
        <f>VLOOKUP(A219,หนี้!$A$2:$L$2699,2,FALSE)</f>
        <v>3450600166130</v>
      </c>
      <c r="C219" t="str">
        <f>VLOOKUP(A219,หน่วย!$A$2:$H$3108,3,FALSE)</f>
        <v>พ.ต.ท.</v>
      </c>
      <c r="D219" t="str">
        <f>VLOOKUP(A219,หน่วย!$A$2:$H$3108,5,FALSE)</f>
        <v>ภูเดชา</v>
      </c>
      <c r="E219" t="str">
        <f>VLOOKUP(A219,หน่วย!$A$2:$H$3108,6,FALSE)</f>
        <v>เชื่อมั่น</v>
      </c>
      <c r="F219" t="str">
        <f>D219&amp;" "&amp;E219</f>
        <v>ภูเดชา เชื่อมั่น</v>
      </c>
      <c r="G219" s="4">
        <f>SUMIF(หนี้!$A$2:$A$2699,misหนี้!$A$1:$A$1642,หนี้!$I$2:$I$2699)</f>
        <v>2053990</v>
      </c>
      <c r="H219" s="3">
        <f>VLOOKUP(A219,หนี้!$A$2:$M$2699,10,FALSE)</f>
        <v>46097</v>
      </c>
    </row>
    <row r="220" spans="1:8" x14ac:dyDescent="0.2">
      <c r="A220" t="s">
        <v>19715</v>
      </c>
      <c r="B220" s="2">
        <f>VLOOKUP(A220,หนี้!$A$2:$L$2699,2,FALSE)</f>
        <v>1670400097047</v>
      </c>
      <c r="C220" t="str">
        <f>VLOOKUP(A220,หน่วย!$A$2:$H$3108,3,FALSE)</f>
        <v>ด.ต.</v>
      </c>
      <c r="D220" t="str">
        <f>VLOOKUP(A220,หน่วย!$A$2:$H$3108,5,FALSE)</f>
        <v>จิรายุ</v>
      </c>
      <c r="E220" t="str">
        <f>VLOOKUP(A220,หน่วย!$A$2:$H$3108,6,FALSE)</f>
        <v>สิงห์ป้อง</v>
      </c>
      <c r="F220" t="str">
        <f>D220&amp;" "&amp;E220</f>
        <v>จิรายุ สิงห์ป้อง</v>
      </c>
      <c r="G220" s="4">
        <f>SUMIF(หนี้!$A$2:$A$2699,misหนี้!$A$1:$A$1642,หนี้!$I$2:$I$2699)</f>
        <v>2051580</v>
      </c>
      <c r="H220" s="3">
        <f>VLOOKUP(A220,หนี้!$A$2:$M$2699,10,FALSE)</f>
        <v>45905</v>
      </c>
    </row>
    <row r="221" spans="1:8" x14ac:dyDescent="0.2">
      <c r="A221" t="s">
        <v>18699</v>
      </c>
      <c r="B221" s="2">
        <f>VLOOKUP(A221,หนี้!$A$2:$L$2699,2,FALSE)</f>
        <v>3340500529649</v>
      </c>
      <c r="C221" t="str">
        <f>VLOOKUP(A221,หน่วย!$A$2:$H$3108,3,FALSE)</f>
        <v>ด.ต.</v>
      </c>
      <c r="D221" t="str">
        <f>VLOOKUP(A221,หน่วย!$A$2:$H$3108,5,FALSE)</f>
        <v>สัมฤทธิ์</v>
      </c>
      <c r="E221" t="str">
        <f>VLOOKUP(A221,หน่วย!$A$2:$H$3108,6,FALSE)</f>
        <v>บุอ่อน</v>
      </c>
      <c r="F221" t="str">
        <f>D221&amp;" "&amp;E221</f>
        <v>สัมฤทธิ์ บุอ่อน</v>
      </c>
      <c r="G221" s="4">
        <f>SUMIF(หนี้!$A$2:$A$2699,misหนี้!$A$1:$A$1642,หนี้!$I$2:$I$2699)</f>
        <v>2048540</v>
      </c>
      <c r="H221" s="3">
        <f>VLOOKUP(A221,หนี้!$A$2:$M$2699,10,FALSE)</f>
        <v>46105</v>
      </c>
    </row>
    <row r="222" spans="1:8" x14ac:dyDescent="0.2">
      <c r="A222" t="s">
        <v>19087</v>
      </c>
      <c r="B222" s="2">
        <f>VLOOKUP(A222,หนี้!$A$2:$L$2699,2,FALSE)</f>
        <v>3710300084330</v>
      </c>
      <c r="C222" t="str">
        <f>VLOOKUP(A222,หน่วย!$A$2:$H$3108,3,FALSE)</f>
        <v>ด.ต.</v>
      </c>
      <c r="D222" t="str">
        <f>VLOOKUP(A222,หน่วย!$A$2:$H$3108,5,FALSE)</f>
        <v>บริบูรณ์</v>
      </c>
      <c r="E222" t="str">
        <f>VLOOKUP(A222,หน่วย!$A$2:$H$3108,6,FALSE)</f>
        <v>ศรีภุมมา</v>
      </c>
      <c r="F222" t="str">
        <f>D222&amp;" "&amp;E222</f>
        <v>บริบูรณ์ ศรีภุมมา</v>
      </c>
      <c r="G222" s="4">
        <f>SUMIF(หนี้!$A$2:$A$2699,misหนี้!$A$1:$A$1642,หนี้!$I$2:$I$2699)</f>
        <v>2048350</v>
      </c>
      <c r="H222" s="3">
        <f>VLOOKUP(A222,หนี้!$A$2:$M$2699,10,FALSE)</f>
        <v>45964</v>
      </c>
    </row>
    <row r="223" spans="1:8" x14ac:dyDescent="0.2">
      <c r="A223" t="s">
        <v>18936</v>
      </c>
      <c r="B223" s="2">
        <f>VLOOKUP(A223,หนี้!$A$2:$L$2699,2,FALSE)</f>
        <v>3669700098493</v>
      </c>
      <c r="C223" t="str">
        <f>VLOOKUP(A223,หน่วย!$A$2:$H$3108,3,FALSE)</f>
        <v>ด.ต.หญิง</v>
      </c>
      <c r="D223" t="str">
        <f>VLOOKUP(A223,หน่วย!$A$2:$H$3108,5,FALSE)</f>
        <v>รดาณัฐ</v>
      </c>
      <c r="E223" t="str">
        <f>VLOOKUP(A223,หน่วย!$A$2:$H$3108,6,FALSE)</f>
        <v>ฉิมสอน</v>
      </c>
      <c r="F223" t="str">
        <f>D223&amp;" "&amp;E223</f>
        <v>รดาณัฐ ฉิมสอน</v>
      </c>
      <c r="G223" s="4">
        <f>SUMIF(หนี้!$A$2:$A$2699,misหนี้!$A$1:$A$1642,หนี้!$I$2:$I$2699)</f>
        <v>2047410</v>
      </c>
      <c r="H223" s="3">
        <f>VLOOKUP(A223,หนี้!$A$2:$M$2699,10,FALSE)</f>
        <v>45821</v>
      </c>
    </row>
    <row r="224" spans="1:8" x14ac:dyDescent="0.2">
      <c r="A224" t="s">
        <v>19723</v>
      </c>
      <c r="B224" s="2">
        <f>VLOOKUP(A224,หนี้!$A$2:$L$2699,2,FALSE)</f>
        <v>1159900203345</v>
      </c>
      <c r="C224" t="str">
        <f>VLOOKUP(A224,หน่วย!$A$2:$H$3108,3,FALSE)</f>
        <v>ด.ต.</v>
      </c>
      <c r="D224" t="str">
        <f>VLOOKUP(A224,หน่วย!$A$2:$H$3108,5,FALSE)</f>
        <v>อำนาจ</v>
      </c>
      <c r="E224" t="str">
        <f>VLOOKUP(A224,หน่วย!$A$2:$H$3108,6,FALSE)</f>
        <v>กลิ่นขจร</v>
      </c>
      <c r="F224" t="str">
        <f>D224&amp;" "&amp;E224</f>
        <v>อำนาจ กลิ่นขจร</v>
      </c>
      <c r="G224" s="4">
        <f>SUMIF(หนี้!$A$2:$A$2699,misหนี้!$A$1:$A$1642,หนี้!$I$2:$I$2699)</f>
        <v>2039520</v>
      </c>
      <c r="H224" s="3">
        <f>VLOOKUP(A224,หนี้!$A$2:$M$2699,10,FALSE)</f>
        <v>46017</v>
      </c>
    </row>
    <row r="225" spans="1:8" x14ac:dyDescent="0.2">
      <c r="A225" t="s">
        <v>17719</v>
      </c>
      <c r="B225" s="2">
        <f>VLOOKUP(A225,หนี้!$A$2:$L$2699,2,FALSE)</f>
        <v>3700600125279</v>
      </c>
      <c r="C225" t="str">
        <f>VLOOKUP(A225,หน่วย!$A$2:$H$3108,3,FALSE)</f>
        <v>ด.ต.</v>
      </c>
      <c r="D225" t="str">
        <f>VLOOKUP(A225,หน่วย!$A$2:$H$3108,5,FALSE)</f>
        <v>ฤทธิชัย</v>
      </c>
      <c r="E225" t="str">
        <f>VLOOKUP(A225,หน่วย!$A$2:$H$3108,6,FALSE)</f>
        <v>จุ่นปาน</v>
      </c>
      <c r="F225" t="str">
        <f>D225&amp;" "&amp;E225</f>
        <v>ฤทธิชัย จุ่นปาน</v>
      </c>
      <c r="G225" s="4">
        <f>SUMIF(หนี้!$A$2:$A$2699,misหนี้!$A$1:$A$1642,หนี้!$I$2:$I$2699)</f>
        <v>2038480</v>
      </c>
      <c r="H225" s="3">
        <f>VLOOKUP(A225,หนี้!$A$2:$M$2699,10,FALSE)</f>
        <v>45791</v>
      </c>
    </row>
    <row r="226" spans="1:8" x14ac:dyDescent="0.2">
      <c r="A226" t="s">
        <v>19185</v>
      </c>
      <c r="B226" s="2">
        <f>VLOOKUP(A226,หนี้!$A$2:$L$2699,2,FALSE)</f>
        <v>3250900166706</v>
      </c>
      <c r="C226" t="str">
        <f>VLOOKUP(A226,หน่วย!$A$2:$H$3108,3,FALSE)</f>
        <v>ด.ต.</v>
      </c>
      <c r="D226" t="str">
        <f>VLOOKUP(A226,หน่วย!$A$2:$H$3108,5,FALSE)</f>
        <v>จีรวัตร์</v>
      </c>
      <c r="E226" t="str">
        <f>VLOOKUP(A226,หน่วย!$A$2:$H$3108,6,FALSE)</f>
        <v>ผาวันดี</v>
      </c>
      <c r="F226" t="str">
        <f>D226&amp;" "&amp;E226</f>
        <v>จีรวัตร์ ผาวันดี</v>
      </c>
      <c r="G226" s="4">
        <f>SUMIF(หนี้!$A$2:$A$2699,misหนี้!$A$1:$A$1642,หนี้!$I$2:$I$2699)</f>
        <v>2029140</v>
      </c>
      <c r="H226" s="3">
        <f>VLOOKUP(A226,หนี้!$A$2:$M$2699,10,FALSE)</f>
        <v>46114</v>
      </c>
    </row>
    <row r="227" spans="1:8" x14ac:dyDescent="0.2">
      <c r="A227" t="s">
        <v>19110</v>
      </c>
      <c r="B227" s="2">
        <f>VLOOKUP(A227,หนี้!$A$2:$L$2699,2,FALSE)</f>
        <v>5620100124874</v>
      </c>
      <c r="C227" t="str">
        <f>VLOOKUP(A227,หน่วย!$A$2:$H$3108,3,FALSE)</f>
        <v>ด.ต.</v>
      </c>
      <c r="D227" t="str">
        <f>VLOOKUP(A227,หน่วย!$A$2:$H$3108,5,FALSE)</f>
        <v>ศิริกุล</v>
      </c>
      <c r="E227" t="str">
        <f>VLOOKUP(A227,หน่วย!$A$2:$H$3108,6,FALSE)</f>
        <v>สว่างเนตร</v>
      </c>
      <c r="F227" t="str">
        <f>D227&amp;" "&amp;E227</f>
        <v>ศิริกุล สว่างเนตร</v>
      </c>
      <c r="G227" s="4">
        <f>SUMIF(หนี้!$A$2:$A$2699,misหนี้!$A$1:$A$1642,หนี้!$I$2:$I$2699)</f>
        <v>2029020</v>
      </c>
      <c r="H227" s="3">
        <f>VLOOKUP(A227,หนี้!$A$2:$M$2699,10,FALSE)</f>
        <v>46113</v>
      </c>
    </row>
    <row r="228" spans="1:8" x14ac:dyDescent="0.2">
      <c r="A228" t="s">
        <v>19071</v>
      </c>
      <c r="B228" s="2">
        <f>VLOOKUP(A228,หนี้!$A$2:$L$2699,2,FALSE)</f>
        <v>5450190003836</v>
      </c>
      <c r="C228" t="str">
        <f>VLOOKUP(A228,หน่วย!$A$2:$H$3108,3,FALSE)</f>
        <v>ด.ต.</v>
      </c>
      <c r="D228" t="str">
        <f>VLOOKUP(A228,หน่วย!$A$2:$H$3108,5,FALSE)</f>
        <v>ประครอง</v>
      </c>
      <c r="E228" t="str">
        <f>VLOOKUP(A228,หน่วย!$A$2:$H$3108,6,FALSE)</f>
        <v>พันระกา</v>
      </c>
      <c r="F228" t="str">
        <f>D228&amp;" "&amp;E228</f>
        <v>ประครอง พันระกา</v>
      </c>
      <c r="G228" s="4">
        <f>SUMIF(หนี้!$A$2:$A$2699,misหนี้!$A$1:$A$1642,หนี้!$I$2:$I$2699)</f>
        <v>2026190</v>
      </c>
      <c r="H228" s="3">
        <f>VLOOKUP(A228,หนี้!$A$2:$M$2699,10,FALSE)</f>
        <v>46065</v>
      </c>
    </row>
    <row r="229" spans="1:8" x14ac:dyDescent="0.2">
      <c r="A229" t="s">
        <v>18005</v>
      </c>
      <c r="B229" s="2">
        <f>VLOOKUP(A229,หนี้!$A$2:$L$2699,2,FALSE)</f>
        <v>3700400663153</v>
      </c>
      <c r="C229" t="str">
        <f>VLOOKUP(A229,หน่วย!$A$2:$H$3108,3,FALSE)</f>
        <v>พ.ต.ท.</v>
      </c>
      <c r="D229" t="str">
        <f>VLOOKUP(A229,หน่วย!$A$2:$H$3108,5,FALSE)</f>
        <v>เลิศศักดิ์</v>
      </c>
      <c r="E229" t="str">
        <f>VLOOKUP(A229,หน่วย!$A$2:$H$3108,6,FALSE)</f>
        <v>บุญมี</v>
      </c>
      <c r="F229" t="str">
        <f>D229&amp;" "&amp;E229</f>
        <v>เลิศศักดิ์ บุญมี</v>
      </c>
      <c r="G229" s="4">
        <f>SUMIF(หนี้!$A$2:$A$2699,misหนี้!$A$1:$A$1642,หนี้!$I$2:$I$2699)</f>
        <v>2025040</v>
      </c>
      <c r="H229" s="3">
        <f>VLOOKUP(A229,หนี้!$A$2:$M$2699,10,FALSE)</f>
        <v>45499</v>
      </c>
    </row>
    <row r="230" spans="1:8" x14ac:dyDescent="0.2">
      <c r="A230" t="s">
        <v>18767</v>
      </c>
      <c r="B230" s="2">
        <f>VLOOKUP(A230,หนี้!$A$2:$L$2699,2,FALSE)</f>
        <v>3450100963898</v>
      </c>
      <c r="C230" t="str">
        <f>VLOOKUP(A230,หน่วย!$A$2:$H$3108,3,FALSE)</f>
        <v>พ.ต.ท.</v>
      </c>
      <c r="D230" t="str">
        <f>VLOOKUP(A230,หน่วย!$A$2:$H$3108,5,FALSE)</f>
        <v>ศราวุธ</v>
      </c>
      <c r="E230" t="str">
        <f>VLOOKUP(A230,หน่วย!$A$2:$H$3108,6,FALSE)</f>
        <v>วงศ์อาษา</v>
      </c>
      <c r="F230" t="str">
        <f>D230&amp;" "&amp;E230</f>
        <v>ศราวุธ วงศ์อาษา</v>
      </c>
      <c r="G230" s="4">
        <f>SUMIF(หนี้!$A$2:$A$2699,misหนี้!$A$1:$A$1642,หนี้!$I$2:$I$2699)</f>
        <v>2020950</v>
      </c>
      <c r="H230" s="3">
        <f>VLOOKUP(A230,หนี้!$A$2:$M$2699,10,FALSE)</f>
        <v>45964</v>
      </c>
    </row>
    <row r="231" spans="1:8" x14ac:dyDescent="0.2">
      <c r="A231" t="s">
        <v>18775</v>
      </c>
      <c r="B231" s="2">
        <f>VLOOKUP(A231,หนี้!$A$2:$L$2699,2,FALSE)</f>
        <v>3450200144759</v>
      </c>
      <c r="C231" t="str">
        <f>VLOOKUP(A231,หน่วย!$A$2:$H$3108,3,FALSE)</f>
        <v>ด.ต.</v>
      </c>
      <c r="D231" t="str">
        <f>VLOOKUP(A231,หน่วย!$A$2:$H$3108,5,FALSE)</f>
        <v>ปิยะ</v>
      </c>
      <c r="E231" t="str">
        <f>VLOOKUP(A231,หน่วย!$A$2:$H$3108,6,FALSE)</f>
        <v>พลสามารถ</v>
      </c>
      <c r="F231" t="str">
        <f>D231&amp;" "&amp;E231</f>
        <v>ปิยะ พลสามารถ</v>
      </c>
      <c r="G231" s="4">
        <f>SUMIF(หนี้!$A$2:$A$2699,misหนี้!$A$1:$A$1642,หนี้!$I$2:$I$2699)</f>
        <v>2019710</v>
      </c>
      <c r="H231" s="3">
        <f>VLOOKUP(A231,หนี้!$A$2:$M$2699,10,FALSE)</f>
        <v>46121</v>
      </c>
    </row>
    <row r="232" spans="1:8" x14ac:dyDescent="0.2">
      <c r="A232" t="s">
        <v>19653</v>
      </c>
      <c r="B232" s="2">
        <f>VLOOKUP(A232,หนี้!$A$2:$L$2699,2,FALSE)</f>
        <v>3860700416959</v>
      </c>
      <c r="C232" t="str">
        <f>VLOOKUP(A232,หน่วย!$A$2:$H$3108,3,FALSE)</f>
        <v>ด.ต.</v>
      </c>
      <c r="D232" t="str">
        <f>VLOOKUP(A232,หน่วย!$A$2:$H$3108,5,FALSE)</f>
        <v>อภิสิทธิ์</v>
      </c>
      <c r="E232" t="str">
        <f>VLOOKUP(A232,หน่วย!$A$2:$H$3108,6,FALSE)</f>
        <v>จำเดิม</v>
      </c>
      <c r="F232" t="str">
        <f>D232&amp;" "&amp;E232</f>
        <v>อภิสิทธิ์ จำเดิม</v>
      </c>
      <c r="G232" s="4">
        <f>SUMIF(หนี้!$A$2:$A$2699,misหนี้!$A$1:$A$1642,หนี้!$I$2:$I$2699)</f>
        <v>2017650</v>
      </c>
      <c r="H232" s="3">
        <f>VLOOKUP(A232,หนี้!$A$2:$M$2699,10,FALSE)</f>
        <v>45975</v>
      </c>
    </row>
    <row r="233" spans="1:8" x14ac:dyDescent="0.2">
      <c r="A233" t="s">
        <v>18300</v>
      </c>
      <c r="B233" s="2">
        <f>VLOOKUP(A233,หนี้!$A$2:$L$2699,2,FALSE)</f>
        <v>3551000091198</v>
      </c>
      <c r="C233" t="str">
        <f>VLOOKUP(A233,หน่วย!$A$2:$H$3108,3,FALSE)</f>
        <v>พ.ต.ท.</v>
      </c>
      <c r="D233" t="str">
        <f>VLOOKUP(A233,หน่วย!$A$2:$H$3108,5,FALSE)</f>
        <v>ภัทรดนัย</v>
      </c>
      <c r="E233" t="str">
        <f>VLOOKUP(A233,หน่วย!$A$2:$H$3108,6,FALSE)</f>
        <v>กุลธารีกาญจน์</v>
      </c>
      <c r="F233" t="str">
        <f>D233&amp;" "&amp;E233</f>
        <v>ภัทรดนัย กุลธารีกาญจน์</v>
      </c>
      <c r="G233" s="4">
        <f>SUMIF(หนี้!$A$2:$A$2699,misหนี้!$A$1:$A$1642,หนี้!$I$2:$I$2699)</f>
        <v>2012570</v>
      </c>
      <c r="H233" s="3">
        <f>VLOOKUP(A233,หนี้!$A$2:$M$2699,10,FALSE)</f>
        <v>45869</v>
      </c>
    </row>
    <row r="234" spans="1:8" x14ac:dyDescent="0.2">
      <c r="A234" t="s">
        <v>18538</v>
      </c>
      <c r="B234" s="2">
        <f>VLOOKUP(A234,หนี้!$A$2:$L$2699,2,FALSE)</f>
        <v>3309700085742</v>
      </c>
      <c r="C234" t="str">
        <f>VLOOKUP(A234,หน่วย!$A$2:$H$3108,3,FALSE)</f>
        <v>ร.ต.ท.</v>
      </c>
      <c r="D234" t="str">
        <f>VLOOKUP(A234,หน่วย!$A$2:$H$3108,5,FALSE)</f>
        <v>กันตินันท์</v>
      </c>
      <c r="E234" t="str">
        <f>VLOOKUP(A234,หน่วย!$A$2:$H$3108,6,FALSE)</f>
        <v>การถาง</v>
      </c>
      <c r="F234" t="str">
        <f>D234&amp;" "&amp;E234</f>
        <v>กันตินันท์ การถาง</v>
      </c>
      <c r="G234" s="4">
        <f>SUMIF(หนี้!$A$2:$A$2699,misหนี้!$A$1:$A$1642,หนี้!$I$2:$I$2699)</f>
        <v>2012510</v>
      </c>
      <c r="H234" s="3">
        <f>VLOOKUP(A234,หนี้!$A$2:$M$2699,10,FALSE)</f>
        <v>45954</v>
      </c>
    </row>
    <row r="235" spans="1:8" x14ac:dyDescent="0.2">
      <c r="A235" t="s">
        <v>17783</v>
      </c>
      <c r="B235" s="2">
        <f>VLOOKUP(A235,หนี้!$A$2:$L$2699,2,FALSE)</f>
        <v>3659900003542</v>
      </c>
      <c r="C235" t="str">
        <f>VLOOKUP(A235,หน่วย!$A$2:$H$3108,3,FALSE)</f>
        <v>ด.ต.</v>
      </c>
      <c r="D235" t="str">
        <f>VLOOKUP(A235,หน่วย!$A$2:$H$3108,5,FALSE)</f>
        <v>สุเนตร</v>
      </c>
      <c r="E235" t="str">
        <f>VLOOKUP(A235,หน่วย!$A$2:$H$3108,6,FALSE)</f>
        <v>เคนเพ็ชร</v>
      </c>
      <c r="F235" t="str">
        <f>D235&amp;" "&amp;E235</f>
        <v>สุเนตร เคนเพ็ชร</v>
      </c>
      <c r="G235" s="4">
        <f>SUMIF(หนี้!$A$2:$A$2699,misหนี้!$A$1:$A$1642,หนี้!$I$2:$I$2699)</f>
        <v>2008890</v>
      </c>
      <c r="H235" s="3">
        <f>VLOOKUP(A235,หนี้!$A$2:$M$2699,10,FALSE)</f>
        <v>45982</v>
      </c>
    </row>
    <row r="236" spans="1:8" x14ac:dyDescent="0.2">
      <c r="A236" t="s">
        <v>18688</v>
      </c>
      <c r="B236" s="2">
        <f>VLOOKUP(A236,หนี้!$A$2:$L$2699,2,FALSE)</f>
        <v>3660100912019</v>
      </c>
      <c r="C236" t="str">
        <f>VLOOKUP(A236,หน่วย!$A$2:$H$3108,3,FALSE)</f>
        <v>ร.ต.ต.</v>
      </c>
      <c r="D236" t="str">
        <f>VLOOKUP(A236,หน่วย!$A$2:$H$3108,5,FALSE)</f>
        <v>สมเกียรติ</v>
      </c>
      <c r="E236" t="str">
        <f>VLOOKUP(A236,หน่วย!$A$2:$H$3108,6,FALSE)</f>
        <v>อรุณเพ็ง</v>
      </c>
      <c r="F236" t="str">
        <f>D236&amp;" "&amp;E236</f>
        <v>สมเกียรติ อรุณเพ็ง</v>
      </c>
      <c r="G236" s="4">
        <f>SUMIF(หนี้!$A$2:$A$2699,misหนี้!$A$1:$A$1642,หนี้!$I$2:$I$2699)</f>
        <v>2007320</v>
      </c>
      <c r="H236" s="3">
        <f>VLOOKUP(A236,หนี้!$A$2:$M$2699,10,FALSE)</f>
        <v>46094</v>
      </c>
    </row>
    <row r="237" spans="1:8" x14ac:dyDescent="0.2">
      <c r="A237" t="s">
        <v>20039</v>
      </c>
      <c r="B237" s="2">
        <f>VLOOKUP(A237,หนี้!$A$2:$L$2699,2,FALSE)</f>
        <v>3301000514791</v>
      </c>
      <c r="C237" t="str">
        <f>VLOOKUP(A237,หน่วย!$A$2:$H$3108,3,FALSE)</f>
        <v>ด.ต.</v>
      </c>
      <c r="D237" t="str">
        <f>VLOOKUP(A237,หน่วย!$A$2:$H$3108,5,FALSE)</f>
        <v>ศักรินทร์</v>
      </c>
      <c r="E237" t="str">
        <f>VLOOKUP(A237,หน่วย!$A$2:$H$3108,6,FALSE)</f>
        <v>สุขทวี</v>
      </c>
      <c r="F237" t="str">
        <f>D237&amp;" "&amp;E237</f>
        <v>ศักรินทร์ สุขทวี</v>
      </c>
      <c r="G237" s="4">
        <f>SUMIF(หนี้!$A$2:$A$2699,misหนี้!$A$1:$A$1642,หนี้!$I$2:$I$2699)</f>
        <v>2006340</v>
      </c>
      <c r="H237" s="3">
        <f>VLOOKUP(A237,หนี้!$A$2:$M$2699,10,FALSE)</f>
        <v>45975</v>
      </c>
    </row>
    <row r="238" spans="1:8" x14ac:dyDescent="0.2">
      <c r="A238" t="s">
        <v>18136</v>
      </c>
      <c r="B238" s="2">
        <f>VLOOKUP(A238,หนี้!$A$2:$L$2699,2,FALSE)</f>
        <v>3841100189715</v>
      </c>
      <c r="C238" t="str">
        <f>VLOOKUP(A238,หน่วย!$A$2:$H$3108,3,FALSE)</f>
        <v>ด.ต.</v>
      </c>
      <c r="D238" t="str">
        <f>VLOOKUP(A238,หน่วย!$A$2:$H$3108,5,FALSE)</f>
        <v>ชินกฤต</v>
      </c>
      <c r="E238" t="str">
        <f>VLOOKUP(A238,หน่วย!$A$2:$H$3108,6,FALSE)</f>
        <v>ชาติรักษา</v>
      </c>
      <c r="F238" t="str">
        <f>D238&amp;" "&amp;E238</f>
        <v>ชินกฤต ชาติรักษา</v>
      </c>
      <c r="G238" s="4">
        <f>SUMIF(หนี้!$A$2:$A$2699,misหนี้!$A$1:$A$1642,หนี้!$I$2:$I$2699)</f>
        <v>1992100</v>
      </c>
      <c r="H238" s="3">
        <f>VLOOKUP(A238,หนี้!$A$2:$M$2699,10,FALSE)</f>
        <v>45954</v>
      </c>
    </row>
    <row r="239" spans="1:8" x14ac:dyDescent="0.2">
      <c r="A239" t="s">
        <v>18933</v>
      </c>
      <c r="B239" s="2">
        <f>VLOOKUP(A239,หนี้!$A$2:$L$2699,2,FALSE)</f>
        <v>3860800003737</v>
      </c>
      <c r="C239" t="str">
        <f>VLOOKUP(A239,หน่วย!$A$2:$H$3108,3,FALSE)</f>
        <v>ด.ต.</v>
      </c>
      <c r="D239" t="str">
        <f>VLOOKUP(A239,หน่วย!$A$2:$H$3108,5,FALSE)</f>
        <v>วัชรินทร์</v>
      </c>
      <c r="E239" t="str">
        <f>VLOOKUP(A239,หน่วย!$A$2:$H$3108,6,FALSE)</f>
        <v>ผุดมี</v>
      </c>
      <c r="F239" t="str">
        <f>D239&amp;" "&amp;E239</f>
        <v>วัชรินทร์ ผุดมี</v>
      </c>
      <c r="G239" s="4">
        <f>SUMIF(หนี้!$A$2:$A$2699,misหนี้!$A$1:$A$1642,หนี้!$I$2:$I$2699)</f>
        <v>1991450</v>
      </c>
      <c r="H239" s="3">
        <f>VLOOKUP(A239,หนี้!$A$2:$M$2699,10,FALSE)</f>
        <v>45730</v>
      </c>
    </row>
    <row r="240" spans="1:8" x14ac:dyDescent="0.2">
      <c r="A240" t="s">
        <v>18000</v>
      </c>
      <c r="B240" s="2">
        <f>VLOOKUP(A240,หนี้!$A$2:$L$2699,2,FALSE)</f>
        <v>3540200001957</v>
      </c>
      <c r="C240" t="str">
        <f>VLOOKUP(A240,หน่วย!$A$2:$H$3108,3,FALSE)</f>
        <v>ด.ต.</v>
      </c>
      <c r="D240" t="str">
        <f>VLOOKUP(A240,หน่วย!$A$2:$H$3108,5,FALSE)</f>
        <v>ไกรราช</v>
      </c>
      <c r="E240" t="str">
        <f>VLOOKUP(A240,หน่วย!$A$2:$H$3108,6,FALSE)</f>
        <v>เทียมยศ</v>
      </c>
      <c r="F240" t="str">
        <f>D240&amp;" "&amp;E240</f>
        <v>ไกรราช เทียมยศ</v>
      </c>
      <c r="G240" s="4">
        <f>SUMIF(หนี้!$A$2:$A$2699,misหนี้!$A$1:$A$1642,หนี้!$I$2:$I$2699)</f>
        <v>1990370</v>
      </c>
      <c r="H240" s="3">
        <f>VLOOKUP(A240,หนี้!$A$2:$M$2699,10,FALSE)</f>
        <v>46080</v>
      </c>
    </row>
    <row r="241" spans="1:8" x14ac:dyDescent="0.2">
      <c r="A241" t="s">
        <v>18623</v>
      </c>
      <c r="B241" s="2">
        <f>VLOOKUP(A241,หนี้!$A$2:$L$2699,2,FALSE)</f>
        <v>3600900455798</v>
      </c>
      <c r="C241" t="str">
        <f>VLOOKUP(A241,หน่วย!$A$2:$H$3108,3,FALSE)</f>
        <v>ด.ต.</v>
      </c>
      <c r="D241" t="str">
        <f>VLOOKUP(A241,หน่วย!$A$2:$H$3108,5,FALSE)</f>
        <v>ธัชนันท์</v>
      </c>
      <c r="E241" t="str">
        <f>VLOOKUP(A241,หน่วย!$A$2:$H$3108,6,FALSE)</f>
        <v>ต่วนชะเอม</v>
      </c>
      <c r="F241" t="str">
        <f>D241&amp;" "&amp;E241</f>
        <v>ธัชนันท์ ต่วนชะเอม</v>
      </c>
      <c r="G241" s="4">
        <f>SUMIF(หนี้!$A$2:$A$2699,misหนี้!$A$1:$A$1642,หนี้!$I$2:$I$2699)</f>
        <v>1985420</v>
      </c>
      <c r="H241" s="3">
        <f>VLOOKUP(A241,หนี้!$A$2:$M$2699,10,FALSE)</f>
        <v>45932</v>
      </c>
    </row>
    <row r="242" spans="1:8" x14ac:dyDescent="0.2">
      <c r="A242" t="s">
        <v>19506</v>
      </c>
      <c r="B242" s="2">
        <f>VLOOKUP(A242,หนี้!$A$2:$L$2699,2,FALSE)</f>
        <v>3710500207401</v>
      </c>
      <c r="C242" t="str">
        <f>VLOOKUP(A242,หน่วย!$A$2:$H$3108,3,FALSE)</f>
        <v>ร.ต.ต.</v>
      </c>
      <c r="D242" t="str">
        <f>VLOOKUP(A242,หน่วย!$A$2:$H$3108,5,FALSE)</f>
        <v>ศักย์ศรณ์</v>
      </c>
      <c r="E242" t="str">
        <f>VLOOKUP(A242,หน่วย!$A$2:$H$3108,6,FALSE)</f>
        <v>ศรีสุวรรณ</v>
      </c>
      <c r="F242" t="str">
        <f>D242&amp;" "&amp;E242</f>
        <v>ศักย์ศรณ์ ศรีสุวรรณ</v>
      </c>
      <c r="G242" s="4">
        <f>SUMIF(หนี้!$A$2:$A$2699,misหนี้!$A$1:$A$1642,หนี้!$I$2:$I$2699)</f>
        <v>1976470</v>
      </c>
      <c r="H242" s="3">
        <f>VLOOKUP(A242,หนี้!$A$2:$M$2699,10,FALSE)</f>
        <v>45909</v>
      </c>
    </row>
    <row r="243" spans="1:8" x14ac:dyDescent="0.2">
      <c r="A243" t="s">
        <v>17925</v>
      </c>
      <c r="B243" s="2">
        <f>VLOOKUP(A243,หนี้!$A$2:$L$2699,2,FALSE)</f>
        <v>5930500027181</v>
      </c>
      <c r="C243" t="str">
        <f>VLOOKUP(A243,หน่วย!$A$2:$H$3108,3,FALSE)</f>
        <v>ร.ต.อ.</v>
      </c>
      <c r="D243" t="str">
        <f>VLOOKUP(A243,หน่วย!$A$2:$H$3108,5,FALSE)</f>
        <v>เจษฎา</v>
      </c>
      <c r="E243" t="str">
        <f>VLOOKUP(A243,หน่วย!$A$2:$H$3108,6,FALSE)</f>
        <v>มุขตา</v>
      </c>
      <c r="F243" t="str">
        <f>D243&amp;" "&amp;E243</f>
        <v>เจษฎา มุขตา</v>
      </c>
      <c r="G243" s="4">
        <f>SUMIF(หนี้!$A$2:$A$2699,misหนี้!$A$1:$A$1642,หนี้!$I$2:$I$2699)</f>
        <v>1971310</v>
      </c>
      <c r="H243" s="3">
        <f>VLOOKUP(A243,หนี้!$A$2:$M$2699,10,FALSE)</f>
        <v>45604</v>
      </c>
    </row>
    <row r="244" spans="1:8" x14ac:dyDescent="0.2">
      <c r="A244" t="s">
        <v>19590</v>
      </c>
      <c r="B244" s="2">
        <f>VLOOKUP(A244,หนี้!$A$2:$L$2699,2,FALSE)</f>
        <v>3350300002892</v>
      </c>
      <c r="C244" t="str">
        <f>VLOOKUP(A244,หน่วย!$A$2:$H$3108,3,FALSE)</f>
        <v>ด.ต.</v>
      </c>
      <c r="D244" t="str">
        <f>VLOOKUP(A244,หน่วย!$A$2:$H$3108,5,FALSE)</f>
        <v>ณัฏฐ์เดช</v>
      </c>
      <c r="E244" t="str">
        <f>VLOOKUP(A244,หน่วย!$A$2:$H$3108,6,FALSE)</f>
        <v>นามแก้ว</v>
      </c>
      <c r="F244" t="str">
        <f>D244&amp;" "&amp;E244</f>
        <v>ณัฏฐ์เดช นามแก้ว</v>
      </c>
      <c r="G244" s="4">
        <f>SUMIF(หนี้!$A$2:$A$2699,misหนี้!$A$1:$A$1642,หนี้!$I$2:$I$2699)</f>
        <v>1971160</v>
      </c>
      <c r="H244" s="3">
        <f>VLOOKUP(A244,หนี้!$A$2:$M$2699,10,FALSE)</f>
        <v>44995</v>
      </c>
    </row>
    <row r="245" spans="1:8" x14ac:dyDescent="0.2">
      <c r="A245" t="s">
        <v>17726</v>
      </c>
      <c r="B245" s="2">
        <f>VLOOKUP(A245,หนี้!$A$2:$L$2699,2,FALSE)</f>
        <v>3860100297541</v>
      </c>
      <c r="C245" t="str">
        <f>VLOOKUP(A245,หน่วย!$A$2:$H$3108,3,FALSE)</f>
        <v>ด.ต.</v>
      </c>
      <c r="D245" t="str">
        <f>VLOOKUP(A245,หน่วย!$A$2:$H$3108,5,FALSE)</f>
        <v>ชยพล</v>
      </c>
      <c r="E245" t="str">
        <f>VLOOKUP(A245,หน่วย!$A$2:$H$3108,6,FALSE)</f>
        <v>บุญเพ็ง</v>
      </c>
      <c r="F245" t="str">
        <f>D245&amp;" "&amp;E245</f>
        <v>ชยพล บุญเพ็ง</v>
      </c>
      <c r="G245" s="4">
        <f>SUMIF(หนี้!$A$2:$A$2699,misหนี้!$A$1:$A$1642,หนี้!$I$2:$I$2699)</f>
        <v>1968110</v>
      </c>
      <c r="H245" s="3">
        <f>VLOOKUP(A245,หนี้!$A$2:$M$2699,10,FALSE)</f>
        <v>45988</v>
      </c>
    </row>
    <row r="246" spans="1:8" x14ac:dyDescent="0.2">
      <c r="A246" t="s">
        <v>17824</v>
      </c>
      <c r="B246" s="2">
        <f>VLOOKUP(A246,หนี้!$A$2:$L$2699,2,FALSE)</f>
        <v>3860500123338</v>
      </c>
      <c r="C246" t="str">
        <f>VLOOKUP(A246,หน่วย!$A$2:$H$3108,3,FALSE)</f>
        <v>ด.ต.</v>
      </c>
      <c r="D246" t="str">
        <f>VLOOKUP(A246,หน่วย!$A$2:$H$3108,5,FALSE)</f>
        <v>บรรจบ</v>
      </c>
      <c r="E246" t="str">
        <f>VLOOKUP(A246,หน่วย!$A$2:$H$3108,6,FALSE)</f>
        <v>งามดี</v>
      </c>
      <c r="F246" t="str">
        <f>D246&amp;" "&amp;E246</f>
        <v>บรรจบ งามดี</v>
      </c>
      <c r="G246" s="4">
        <f>SUMIF(หนี้!$A$2:$A$2699,misหนี้!$A$1:$A$1642,หนี้!$I$2:$I$2699)</f>
        <v>1961940</v>
      </c>
      <c r="H246" s="3">
        <f>VLOOKUP(A246,หนี้!$A$2:$M$2699,10,FALSE)</f>
        <v>46038</v>
      </c>
    </row>
    <row r="247" spans="1:8" x14ac:dyDescent="0.2">
      <c r="A247" t="s">
        <v>18878</v>
      </c>
      <c r="B247" s="2">
        <f>VLOOKUP(A247,หนี้!$A$2:$L$2699,2,FALSE)</f>
        <v>3450100933336</v>
      </c>
      <c r="C247" t="str">
        <f>VLOOKUP(A247,หน่วย!$A$2:$H$3108,3,FALSE)</f>
        <v>ด.ต.</v>
      </c>
      <c r="D247" t="str">
        <f>VLOOKUP(A247,หน่วย!$A$2:$H$3108,5,FALSE)</f>
        <v>ณพชร</v>
      </c>
      <c r="E247" t="str">
        <f>VLOOKUP(A247,หน่วย!$A$2:$H$3108,6,FALSE)</f>
        <v>แสนศรี</v>
      </c>
      <c r="F247" t="str">
        <f>D247&amp;" "&amp;E247</f>
        <v>ณพชร แสนศรี</v>
      </c>
      <c r="G247" s="4">
        <f>SUMIF(หนี้!$A$2:$A$2699,misหนี้!$A$1:$A$1642,หนี้!$I$2:$I$2699)</f>
        <v>1960060</v>
      </c>
      <c r="H247" s="3">
        <f>VLOOKUP(A247,หนี้!$A$2:$M$2699,10,FALSE)</f>
        <v>45867</v>
      </c>
    </row>
    <row r="248" spans="1:8" x14ac:dyDescent="0.2">
      <c r="A248" t="s">
        <v>20065</v>
      </c>
      <c r="B248" s="2">
        <f>VLOOKUP(A248,หนี้!$A$2:$L$2699,2,FALSE)</f>
        <v>1440700107503</v>
      </c>
      <c r="C248" t="str">
        <f>VLOOKUP(A248,หน่วย!$A$2:$H$3108,3,FALSE)</f>
        <v>ด.ต.</v>
      </c>
      <c r="D248" t="str">
        <f>VLOOKUP(A248,หน่วย!$A$2:$H$3108,5,FALSE)</f>
        <v>จิตกร</v>
      </c>
      <c r="E248" t="str">
        <f>VLOOKUP(A248,หน่วย!$A$2:$H$3108,6,FALSE)</f>
        <v>เทียงผง</v>
      </c>
      <c r="F248" t="str">
        <f>D248&amp;" "&amp;E248</f>
        <v>จิตกร เทียงผง</v>
      </c>
      <c r="G248" s="4">
        <f>SUMIF(หนี้!$A$2:$A$2699,misหนี้!$A$1:$A$1642,หนี้!$I$2:$I$2699)</f>
        <v>1960000</v>
      </c>
      <c r="H248" s="3">
        <f>VLOOKUP(A248,หนี้!$A$2:$M$2699,10,FALSE)</f>
        <v>46010</v>
      </c>
    </row>
    <row r="249" spans="1:8" x14ac:dyDescent="0.2">
      <c r="A249" t="s">
        <v>19648</v>
      </c>
      <c r="B249" s="2">
        <f>VLOOKUP(A249,หนี้!$A$2:$L$2699,2,FALSE)</f>
        <v>3101402132577</v>
      </c>
      <c r="C249" t="str">
        <f>VLOOKUP(A249,หน่วย!$A$2:$H$3108,3,FALSE)</f>
        <v>ด.ต.หญิง</v>
      </c>
      <c r="D249" t="str">
        <f>VLOOKUP(A249,หน่วย!$A$2:$H$3108,5,FALSE)</f>
        <v>ศุภธิดา</v>
      </c>
      <c r="E249" t="str">
        <f>VLOOKUP(A249,หน่วย!$A$2:$H$3108,6,FALSE)</f>
        <v>สุรเสน</v>
      </c>
      <c r="F249" t="str">
        <f>D249&amp;" "&amp;E249</f>
        <v>ศุภธิดา สุรเสน</v>
      </c>
      <c r="G249" s="4">
        <f>SUMIF(หนี้!$A$2:$A$2699,misหนี้!$A$1:$A$1642,หนี้!$I$2:$I$2699)</f>
        <v>1959220</v>
      </c>
      <c r="H249" s="3">
        <f>VLOOKUP(A249,หนี้!$A$2:$M$2699,10,FALSE)</f>
        <v>46079</v>
      </c>
    </row>
    <row r="250" spans="1:8" x14ac:dyDescent="0.2">
      <c r="A250" t="s">
        <v>19040</v>
      </c>
      <c r="B250" s="2">
        <f>VLOOKUP(A250,หนี้!$A$2:$L$2699,2,FALSE)</f>
        <v>3100701179388</v>
      </c>
      <c r="C250" t="str">
        <f>VLOOKUP(A250,หน่วย!$A$2:$H$3108,3,FALSE)</f>
        <v>พ.ต.อ.</v>
      </c>
      <c r="D250" t="str">
        <f>VLOOKUP(A250,หน่วย!$A$2:$H$3108,5,FALSE)</f>
        <v>สรกฤช</v>
      </c>
      <c r="E250" t="str">
        <f>VLOOKUP(A250,หน่วย!$A$2:$H$3108,6,FALSE)</f>
        <v>พันธ์ศรี</v>
      </c>
      <c r="F250" t="str">
        <f>D250&amp;" "&amp;E250</f>
        <v>สรกฤช พันธ์ศรี</v>
      </c>
      <c r="G250" s="4">
        <f>SUMIF(หนี้!$A$2:$A$2699,misหนี้!$A$1:$A$1642,หนี้!$I$2:$I$2699)</f>
        <v>1957850</v>
      </c>
      <c r="H250" s="3">
        <f>VLOOKUP(A250,หนี้!$A$2:$M$2699,10,FALSE)</f>
        <v>45128</v>
      </c>
    </row>
    <row r="251" spans="1:8" x14ac:dyDescent="0.2">
      <c r="A251" t="s">
        <v>18615</v>
      </c>
      <c r="B251" s="2">
        <f>VLOOKUP(A251,หนี้!$A$2:$L$2699,2,FALSE)</f>
        <v>3400400515271</v>
      </c>
      <c r="C251" t="str">
        <f>VLOOKUP(A251,หน่วย!$A$2:$H$3108,3,FALSE)</f>
        <v>ด.ต.</v>
      </c>
      <c r="D251" t="str">
        <f>VLOOKUP(A251,หน่วย!$A$2:$H$3108,5,FALSE)</f>
        <v>ทวี</v>
      </c>
      <c r="E251" t="str">
        <f>VLOOKUP(A251,หน่วย!$A$2:$H$3108,6,FALSE)</f>
        <v>โนนก้อม</v>
      </c>
      <c r="F251" t="str">
        <f>D251&amp;" "&amp;E251</f>
        <v>ทวี โนนก้อม</v>
      </c>
      <c r="G251" s="4">
        <f>SUMIF(หนี้!$A$2:$A$2699,misหนี้!$A$1:$A$1642,หนี้!$I$2:$I$2699)</f>
        <v>1957560</v>
      </c>
      <c r="H251" s="3">
        <f>VLOOKUP(A251,หนี้!$A$2:$M$2699,10,FALSE)</f>
        <v>46122</v>
      </c>
    </row>
    <row r="252" spans="1:8" x14ac:dyDescent="0.2">
      <c r="A252" t="s">
        <v>19842</v>
      </c>
      <c r="B252" s="2">
        <f>VLOOKUP(A252,หนี้!$A$2:$L$2699,2,FALSE)</f>
        <v>3609900838512</v>
      </c>
      <c r="C252" t="str">
        <f>VLOOKUP(A252,หน่วย!$A$2:$H$3108,3,FALSE)</f>
        <v>ร.ต.อ.</v>
      </c>
      <c r="D252" t="str">
        <f>VLOOKUP(A252,หน่วย!$A$2:$H$3108,5,FALSE)</f>
        <v>ธนัทเทพ</v>
      </c>
      <c r="E252" t="str">
        <f>VLOOKUP(A252,หน่วย!$A$2:$H$3108,6,FALSE)</f>
        <v>สังกา</v>
      </c>
      <c r="F252" t="str">
        <f>D252&amp;" "&amp;E252</f>
        <v>ธนัทเทพ สังกา</v>
      </c>
      <c r="G252" s="4">
        <f>SUMIF(หนี้!$A$2:$A$2699,misหนี้!$A$1:$A$1642,หนี้!$I$2:$I$2699)</f>
        <v>1956320</v>
      </c>
      <c r="H252" s="3">
        <f>VLOOKUP(A252,หนี้!$A$2:$M$2699,10,FALSE)</f>
        <v>45992</v>
      </c>
    </row>
    <row r="253" spans="1:8" x14ac:dyDescent="0.2">
      <c r="A253" t="s">
        <v>18386</v>
      </c>
      <c r="B253" s="2">
        <f>VLOOKUP(A253,หนี้!$A$2:$L$2699,2,FALSE)</f>
        <v>3411600053310</v>
      </c>
      <c r="C253" t="str">
        <f>VLOOKUP(A253,หน่วย!$A$2:$H$3108,3,FALSE)</f>
        <v>ด.ต.</v>
      </c>
      <c r="D253" t="str">
        <f>VLOOKUP(A253,หน่วย!$A$2:$H$3108,5,FALSE)</f>
        <v>ปรีชา</v>
      </c>
      <c r="E253" t="str">
        <f>VLOOKUP(A253,หน่วย!$A$2:$H$3108,6,FALSE)</f>
        <v>บุญยัง</v>
      </c>
      <c r="F253" t="str">
        <f>D253&amp;" "&amp;E253</f>
        <v>ปรีชา บุญยัง</v>
      </c>
      <c r="G253" s="4">
        <f>SUMIF(หนี้!$A$2:$A$2699,misหนี้!$A$1:$A$1642,หนี้!$I$2:$I$2699)</f>
        <v>1955850</v>
      </c>
      <c r="H253" s="3">
        <f>VLOOKUP(A253,หนี้!$A$2:$M$2699,10,FALSE)</f>
        <v>46101</v>
      </c>
    </row>
    <row r="254" spans="1:8" x14ac:dyDescent="0.2">
      <c r="A254" t="s">
        <v>19542</v>
      </c>
      <c r="B254" s="2">
        <f>VLOOKUP(A254,หนี้!$A$2:$L$2699,2,FALSE)</f>
        <v>3760500057255</v>
      </c>
      <c r="C254" t="str">
        <f>VLOOKUP(A254,หน่วย!$A$2:$H$3108,3,FALSE)</f>
        <v>ด.ต.</v>
      </c>
      <c r="D254" t="str">
        <f>VLOOKUP(A254,หน่วย!$A$2:$H$3108,5,FALSE)</f>
        <v>วุฒิ</v>
      </c>
      <c r="E254" t="str">
        <f>VLOOKUP(A254,หน่วย!$A$2:$H$3108,6,FALSE)</f>
        <v>ศรีอินทร์</v>
      </c>
      <c r="F254" t="str">
        <f>D254&amp;" "&amp;E254</f>
        <v>วุฒิ ศรีอินทร์</v>
      </c>
      <c r="G254" s="4">
        <f>SUMIF(หนี้!$A$2:$A$2699,misหนี้!$A$1:$A$1642,หนี้!$I$2:$I$2699)</f>
        <v>1953590</v>
      </c>
      <c r="H254" s="3">
        <f>VLOOKUP(A254,หนี้!$A$2:$M$2699,10,FALSE)</f>
        <v>45961</v>
      </c>
    </row>
    <row r="255" spans="1:8" x14ac:dyDescent="0.2">
      <c r="A255" t="s">
        <v>18323</v>
      </c>
      <c r="B255" s="2">
        <f>VLOOKUP(A255,หนี้!$A$2:$L$2699,2,FALSE)</f>
        <v>3430500735051</v>
      </c>
      <c r="C255" t="str">
        <f>VLOOKUP(A255,หน่วย!$A$2:$H$3108,3,FALSE)</f>
        <v>พ.ต.ต.</v>
      </c>
      <c r="D255" t="str">
        <f>VLOOKUP(A255,หน่วย!$A$2:$H$3108,5,FALSE)</f>
        <v>ปิยัคพัฒน์</v>
      </c>
      <c r="E255" t="str">
        <f>VLOOKUP(A255,หน่วย!$A$2:$H$3108,6,FALSE)</f>
        <v>สุขสาร</v>
      </c>
      <c r="F255" t="str">
        <f>D255&amp;" "&amp;E255</f>
        <v>ปิยัคพัฒน์ สุขสาร</v>
      </c>
      <c r="G255" s="4">
        <f>SUMIF(หนี้!$A$2:$A$2699,misหนี้!$A$1:$A$1642,หนี้!$I$2:$I$2699)</f>
        <v>1952840</v>
      </c>
      <c r="H255" s="3">
        <f>VLOOKUP(A255,หนี้!$A$2:$M$2699,10,FALSE)</f>
        <v>44680</v>
      </c>
    </row>
    <row r="256" spans="1:8" x14ac:dyDescent="0.2">
      <c r="A256" t="s">
        <v>18885</v>
      </c>
      <c r="B256" s="2">
        <f>VLOOKUP(A256,หนี้!$A$2:$L$2699,2,FALSE)</f>
        <v>3841100028649</v>
      </c>
      <c r="C256" t="str">
        <f>VLOOKUP(A256,หน่วย!$A$2:$H$3108,3,FALSE)</f>
        <v>ด.ต.</v>
      </c>
      <c r="D256" t="str">
        <f>VLOOKUP(A256,หน่วย!$A$2:$H$3108,5,FALSE)</f>
        <v>จักรพันธ์</v>
      </c>
      <c r="E256" t="str">
        <f>VLOOKUP(A256,หน่วย!$A$2:$H$3108,6,FALSE)</f>
        <v>ไชยวงศ์</v>
      </c>
      <c r="F256" t="str">
        <f>D256&amp;" "&amp;E256</f>
        <v>จักรพันธ์ ไชยวงศ์</v>
      </c>
      <c r="G256" s="4">
        <f>SUMIF(หนี้!$A$2:$A$2699,misหนี้!$A$1:$A$1642,หนี้!$I$2:$I$2699)</f>
        <v>1951930</v>
      </c>
      <c r="H256" s="3">
        <f>VLOOKUP(A256,หนี้!$A$2:$M$2699,10,FALSE)</f>
        <v>45965</v>
      </c>
    </row>
    <row r="257" spans="1:8" x14ac:dyDescent="0.2">
      <c r="A257" t="s">
        <v>19720</v>
      </c>
      <c r="B257" s="2">
        <f>VLOOKUP(A257,หนี้!$A$2:$L$2699,2,FALSE)</f>
        <v>1579900422060</v>
      </c>
      <c r="C257" t="str">
        <f>VLOOKUP(A257,หน่วย!$A$2:$H$3108,3,FALSE)</f>
        <v>จ.ส.ต.</v>
      </c>
      <c r="D257" t="str">
        <f>VLOOKUP(A257,หน่วย!$A$2:$H$3108,5,FALSE)</f>
        <v>ถิรายุทธ์</v>
      </c>
      <c r="E257" t="str">
        <f>VLOOKUP(A257,หน่วย!$A$2:$H$3108,6,FALSE)</f>
        <v>เขตรักษา</v>
      </c>
      <c r="F257" t="str">
        <f>D257&amp;" "&amp;E257</f>
        <v>ถิรายุทธ์ เขตรักษา</v>
      </c>
      <c r="G257" s="4">
        <f>SUMIF(หนี้!$A$2:$A$2699,misหนี้!$A$1:$A$1642,หนี้!$I$2:$I$2699)</f>
        <v>1941700</v>
      </c>
      <c r="H257" s="3">
        <f>VLOOKUP(A257,หนี้!$A$2:$M$2699,10,FALSE)</f>
        <v>46017</v>
      </c>
    </row>
    <row r="258" spans="1:8" x14ac:dyDescent="0.2">
      <c r="A258" t="s">
        <v>20220</v>
      </c>
      <c r="B258" s="2">
        <f>VLOOKUP(A258,หนี้!$A$2:$L$2699,2,FALSE)</f>
        <v>3930100101930</v>
      </c>
      <c r="C258" t="str">
        <f>VLOOKUP(A258,หน่วย!$A$2:$H$3108,3,FALSE)</f>
        <v>พ.ต.ท.</v>
      </c>
      <c r="D258" t="str">
        <f>VLOOKUP(A258,หน่วย!$A$2:$H$3108,5,FALSE)</f>
        <v>ปรวัฒน์</v>
      </c>
      <c r="E258" t="str">
        <f>VLOOKUP(A258,หน่วย!$A$2:$H$3108,6,FALSE)</f>
        <v>ตาแก้ว</v>
      </c>
      <c r="F258" t="str">
        <f>D258&amp;" "&amp;E258</f>
        <v>ปรวัฒน์ ตาแก้ว</v>
      </c>
      <c r="G258" s="4">
        <f>SUMIF(หนี้!$A$2:$A$2699,misหนี้!$A$1:$A$1642,หนี้!$I$2:$I$2699)</f>
        <v>1941240</v>
      </c>
      <c r="H258" s="3">
        <f>VLOOKUP(A258,หนี้!$A$2:$M$2699,10,FALSE)</f>
        <v>45751</v>
      </c>
    </row>
    <row r="259" spans="1:8" x14ac:dyDescent="0.2">
      <c r="A259" t="s">
        <v>19621</v>
      </c>
      <c r="B259" s="2">
        <f>VLOOKUP(A259,หนี้!$A$2:$L$2699,2,FALSE)</f>
        <v>3860300227938</v>
      </c>
      <c r="C259" t="str">
        <f>VLOOKUP(A259,หน่วย!$A$2:$H$3108,3,FALSE)</f>
        <v>ด.ต.</v>
      </c>
      <c r="D259" t="str">
        <f>VLOOKUP(A259,หน่วย!$A$2:$H$3108,5,FALSE)</f>
        <v>สิงหา</v>
      </c>
      <c r="E259" t="str">
        <f>VLOOKUP(A259,หน่วย!$A$2:$H$3108,6,FALSE)</f>
        <v>นิรัญชอน</v>
      </c>
      <c r="F259" t="str">
        <f>D259&amp;" "&amp;E259</f>
        <v>สิงหา นิรัญชอน</v>
      </c>
      <c r="G259" s="4">
        <f>SUMIF(หนี้!$A$2:$A$2699,misหนี้!$A$1:$A$1642,หนี้!$I$2:$I$2699)</f>
        <v>1938770</v>
      </c>
      <c r="H259" s="3">
        <f>VLOOKUP(A259,หนี้!$A$2:$M$2699,10,FALSE)</f>
        <v>45310</v>
      </c>
    </row>
    <row r="260" spans="1:8" x14ac:dyDescent="0.2">
      <c r="A260" t="s">
        <v>18822</v>
      </c>
      <c r="B260" s="2">
        <f>VLOOKUP(A260,หนี้!$A$2:$L$2699,2,FALSE)</f>
        <v>3330700465059</v>
      </c>
      <c r="C260" t="str">
        <f>VLOOKUP(A260,หน่วย!$A$2:$H$3108,3,FALSE)</f>
        <v>พ.ต.ต.</v>
      </c>
      <c r="D260" t="str">
        <f>VLOOKUP(A260,หน่วย!$A$2:$H$3108,5,FALSE)</f>
        <v>ชนภัช</v>
      </c>
      <c r="E260" t="str">
        <f>VLOOKUP(A260,หน่วย!$A$2:$H$3108,6,FALSE)</f>
        <v>ศิริพงษ์</v>
      </c>
      <c r="F260" t="str">
        <f>D260&amp;" "&amp;E260</f>
        <v>ชนภัช ศิริพงษ์</v>
      </c>
      <c r="G260" s="4">
        <f>SUMIF(หนี้!$A$2:$A$2699,misหนี้!$A$1:$A$1642,หนี้!$I$2:$I$2699)</f>
        <v>1930299.84</v>
      </c>
      <c r="H260" s="3">
        <f>VLOOKUP(A260,หนี้!$A$2:$M$2699,10,FALSE)</f>
        <v>45777</v>
      </c>
    </row>
    <row r="261" spans="1:8" x14ac:dyDescent="0.2">
      <c r="A261" t="s">
        <v>19808</v>
      </c>
      <c r="B261" s="2">
        <f>VLOOKUP(A261,หนี้!$A$2:$L$2699,2,FALSE)</f>
        <v>3769800015289</v>
      </c>
      <c r="C261" t="str">
        <f>VLOOKUP(A261,หน่วย!$A$2:$H$3108,3,FALSE)</f>
        <v>ด.ต.</v>
      </c>
      <c r="D261" t="str">
        <f>VLOOKUP(A261,หน่วย!$A$2:$H$3108,5,FALSE)</f>
        <v>สัญญา</v>
      </c>
      <c r="E261" t="str">
        <f>VLOOKUP(A261,หน่วย!$A$2:$H$3108,6,FALSE)</f>
        <v>ภู่เอี่ยม</v>
      </c>
      <c r="F261" t="str">
        <f>D261&amp;" "&amp;E261</f>
        <v>สัญญา ภู่เอี่ยม</v>
      </c>
      <c r="G261" s="4">
        <f>SUMIF(หนี้!$A$2:$A$2699,misหนี้!$A$1:$A$1642,หนี้!$I$2:$I$2699)</f>
        <v>1927624</v>
      </c>
      <c r="H261" s="3">
        <f>VLOOKUP(A261,หนี้!$A$2:$M$2699,10,FALSE)</f>
        <v>45652</v>
      </c>
    </row>
    <row r="262" spans="1:8" x14ac:dyDescent="0.2">
      <c r="A262" t="s">
        <v>17804</v>
      </c>
      <c r="B262" s="2">
        <f>VLOOKUP(A262,หนี้!$A$2:$L$2699,2,FALSE)</f>
        <v>3310102013324</v>
      </c>
      <c r="C262" t="str">
        <f>VLOOKUP(A262,หน่วย!$A$2:$H$3108,3,FALSE)</f>
        <v>ด.ต.</v>
      </c>
      <c r="D262" t="str">
        <f>VLOOKUP(A262,หน่วย!$A$2:$H$3108,5,FALSE)</f>
        <v>มิตร</v>
      </c>
      <c r="E262" t="str">
        <f>VLOOKUP(A262,หน่วย!$A$2:$H$3108,6,FALSE)</f>
        <v>คำบาง</v>
      </c>
      <c r="F262" t="str">
        <f>D262&amp;" "&amp;E262</f>
        <v>มิตร คำบาง</v>
      </c>
      <c r="G262" s="4">
        <f>SUMIF(หนี้!$A$2:$A$2699,misหนี้!$A$1:$A$1642,หนี้!$I$2:$I$2699)</f>
        <v>1926020</v>
      </c>
      <c r="H262" s="3">
        <f>VLOOKUP(A262,หนี้!$A$2:$M$2699,10,FALSE)</f>
        <v>46094</v>
      </c>
    </row>
    <row r="263" spans="1:8" x14ac:dyDescent="0.2">
      <c r="A263" t="s">
        <v>17765</v>
      </c>
      <c r="B263" s="2">
        <f>VLOOKUP(A263,หนี้!$A$2:$L$2699,2,FALSE)</f>
        <v>3301300491878</v>
      </c>
      <c r="C263" t="str">
        <f>VLOOKUP(A263,หน่วย!$A$2:$H$3108,3,FALSE)</f>
        <v>ด.ต.</v>
      </c>
      <c r="D263" t="str">
        <f>VLOOKUP(A263,หน่วย!$A$2:$H$3108,5,FALSE)</f>
        <v>สุขขุม</v>
      </c>
      <c r="E263" t="str">
        <f>VLOOKUP(A263,หน่วย!$A$2:$H$3108,6,FALSE)</f>
        <v>ดวงพรม</v>
      </c>
      <c r="F263" t="str">
        <f>D263&amp;" "&amp;E263</f>
        <v>สุขขุม ดวงพรม</v>
      </c>
      <c r="G263" s="4">
        <f>SUMIF(หนี้!$A$2:$A$2699,misหนี้!$A$1:$A$1642,หนี้!$I$2:$I$2699)</f>
        <v>1925440</v>
      </c>
      <c r="H263" s="3">
        <f>VLOOKUP(A263,หนี้!$A$2:$M$2699,10,FALSE)</f>
        <v>46093</v>
      </c>
    </row>
    <row r="264" spans="1:8" x14ac:dyDescent="0.2">
      <c r="A264" t="s">
        <v>19415</v>
      </c>
      <c r="B264" s="2">
        <f>VLOOKUP(A264,หนี้!$A$2:$L$2699,2,FALSE)</f>
        <v>3660600213128</v>
      </c>
      <c r="C264" t="str">
        <f>VLOOKUP(A264,หน่วย!$A$2:$H$3108,3,FALSE)</f>
        <v>พ.ต.ท.</v>
      </c>
      <c r="D264" t="str">
        <f>VLOOKUP(A264,หน่วย!$A$2:$H$3108,5,FALSE)</f>
        <v>ยศสรัล</v>
      </c>
      <c r="E264" t="str">
        <f>VLOOKUP(A264,หน่วย!$A$2:$H$3108,6,FALSE)</f>
        <v>หิรัญวัฒนาชัย</v>
      </c>
      <c r="F264" t="str">
        <f>D264&amp;" "&amp;E264</f>
        <v>ยศสรัล หิรัญวัฒนาชัย</v>
      </c>
      <c r="G264" s="4">
        <f>SUMIF(หนี้!$A$2:$A$2699,misหนี้!$A$1:$A$1642,หนี้!$I$2:$I$2699)</f>
        <v>1921660</v>
      </c>
      <c r="H264" s="3">
        <f>VLOOKUP(A264,หนี้!$A$2:$M$2699,10,FALSE)</f>
        <v>46132</v>
      </c>
    </row>
    <row r="265" spans="1:8" x14ac:dyDescent="0.2">
      <c r="A265" t="s">
        <v>19692</v>
      </c>
      <c r="B265" s="2">
        <f>VLOOKUP(A265,หนี้!$A$2:$L$2699,2,FALSE)</f>
        <v>3961100354561</v>
      </c>
      <c r="C265" t="str">
        <f>VLOOKUP(A265,หน่วย!$A$2:$H$3108,3,FALSE)</f>
        <v>พ.ต.ท.</v>
      </c>
      <c r="D265" t="str">
        <f>VLOOKUP(A265,หน่วย!$A$2:$H$3108,5,FALSE)</f>
        <v>ประทีป</v>
      </c>
      <c r="E265" t="str">
        <f>VLOOKUP(A265,หน่วย!$A$2:$H$3108,6,FALSE)</f>
        <v>จันทร์เพชรบุรี</v>
      </c>
      <c r="F265" t="str">
        <f>D265&amp;" "&amp;E265</f>
        <v>ประทีป จันทร์เพชรบุรี</v>
      </c>
      <c r="G265" s="4">
        <f>SUMIF(หนี้!$A$2:$A$2699,misหนี้!$A$1:$A$1642,หนี้!$I$2:$I$2699)</f>
        <v>1921660</v>
      </c>
      <c r="H265" s="3">
        <f>VLOOKUP(A265,หนี้!$A$2:$M$2699,10,FALSE)</f>
        <v>45905</v>
      </c>
    </row>
    <row r="266" spans="1:8" x14ac:dyDescent="0.2">
      <c r="A266" t="s">
        <v>18641</v>
      </c>
      <c r="B266" s="2">
        <f>VLOOKUP(A266,หนี้!$A$2:$L$2699,2,FALSE)</f>
        <v>3920200204871</v>
      </c>
      <c r="C266" t="str">
        <f>VLOOKUP(A266,หน่วย!$A$2:$H$3108,3,FALSE)</f>
        <v>ด.ต.</v>
      </c>
      <c r="D266" t="str">
        <f>VLOOKUP(A266,หน่วย!$A$2:$H$3108,5,FALSE)</f>
        <v>ยศกร</v>
      </c>
      <c r="E266" t="str">
        <f>VLOOKUP(A266,หน่วย!$A$2:$H$3108,6,FALSE)</f>
        <v>กาหยี</v>
      </c>
      <c r="F266" t="str">
        <f>D266&amp;" "&amp;E266</f>
        <v>ยศกร กาหยี</v>
      </c>
      <c r="G266" s="4">
        <f>SUMIF(หนี้!$A$2:$A$2699,misหนี้!$A$1:$A$1642,หนี้!$I$2:$I$2699)</f>
        <v>1921000</v>
      </c>
      <c r="H266" s="3">
        <f>VLOOKUP(A266,หนี้!$A$2:$M$2699,10,FALSE)</f>
        <v>46003</v>
      </c>
    </row>
    <row r="267" spans="1:8" x14ac:dyDescent="0.2">
      <c r="A267" t="s">
        <v>17715</v>
      </c>
      <c r="B267" s="2">
        <f>VLOOKUP(A267,หนี้!$A$2:$L$2699,2,FALSE)</f>
        <v>3601100118372</v>
      </c>
      <c r="C267" t="str">
        <f>VLOOKUP(A267,หน่วย!$A$2:$H$3108,3,FALSE)</f>
        <v>ด.ต.</v>
      </c>
      <c r="D267" t="str">
        <f>VLOOKUP(A267,หน่วย!$A$2:$H$3108,5,FALSE)</f>
        <v>ปราโมทย์</v>
      </c>
      <c r="E267" t="str">
        <f>VLOOKUP(A267,หน่วย!$A$2:$H$3108,6,FALSE)</f>
        <v>อินทรภาษิต</v>
      </c>
      <c r="F267" t="str">
        <f>D267&amp;" "&amp;E267</f>
        <v>ปราโมทย์ อินทรภาษิต</v>
      </c>
      <c r="G267" s="4">
        <f>SUMIF(หนี้!$A$2:$A$2699,misหนี้!$A$1:$A$1642,หนี้!$I$2:$I$2699)</f>
        <v>1916940</v>
      </c>
      <c r="H267" s="3">
        <f>VLOOKUP(A267,หนี้!$A$2:$M$2699,10,FALSE)</f>
        <v>46038</v>
      </c>
    </row>
    <row r="268" spans="1:8" x14ac:dyDescent="0.2">
      <c r="A268" t="s">
        <v>18466</v>
      </c>
      <c r="B268" s="2">
        <f>VLOOKUP(A268,หนี้!$A$2:$L$2699,2,FALSE)</f>
        <v>3199900192391</v>
      </c>
      <c r="C268" t="str">
        <f>VLOOKUP(A268,หน่วย!$A$2:$H$3108,3,FALSE)</f>
        <v>ด.ต.</v>
      </c>
      <c r="D268" t="str">
        <f>VLOOKUP(A268,หน่วย!$A$2:$H$3108,5,FALSE)</f>
        <v>สุวพิชญ์</v>
      </c>
      <c r="E268" t="str">
        <f>VLOOKUP(A268,หน่วย!$A$2:$H$3108,6,FALSE)</f>
        <v>เกษมบัณฑิตสกุล</v>
      </c>
      <c r="F268" t="str">
        <f>D268&amp;" "&amp;E268</f>
        <v>สุวพิชญ์ เกษมบัณฑิตสกุล</v>
      </c>
      <c r="G268" s="4">
        <f>SUMIF(หนี้!$A$2:$A$2699,misหนี้!$A$1:$A$1642,หนี้!$I$2:$I$2699)</f>
        <v>1916830</v>
      </c>
      <c r="H268" s="3">
        <f>VLOOKUP(A268,หนี้!$A$2:$M$2699,10,FALSE)</f>
        <v>46094</v>
      </c>
    </row>
    <row r="269" spans="1:8" x14ac:dyDescent="0.2">
      <c r="A269" t="s">
        <v>19592</v>
      </c>
      <c r="B269" s="2">
        <f>VLOOKUP(A269,หนี้!$A$2:$L$2699,2,FALSE)</f>
        <v>1310800018201</v>
      </c>
      <c r="C269" t="str">
        <f>VLOOKUP(A269,หน่วย!$A$2:$H$3108,3,FALSE)</f>
        <v>ด.ต.</v>
      </c>
      <c r="D269" t="str">
        <f>VLOOKUP(A269,หน่วย!$A$2:$H$3108,5,FALSE)</f>
        <v>รัชดา</v>
      </c>
      <c r="E269" t="str">
        <f>VLOOKUP(A269,หน่วย!$A$2:$H$3108,6,FALSE)</f>
        <v>หิงประโคน</v>
      </c>
      <c r="F269" t="str">
        <f>D269&amp;" "&amp;E269</f>
        <v>รัชดา หิงประโคน</v>
      </c>
      <c r="G269" s="4">
        <f>SUMIF(หนี้!$A$2:$A$2699,misหนี้!$A$1:$A$1642,หนี้!$I$2:$I$2699)</f>
        <v>1912030</v>
      </c>
      <c r="H269" s="3">
        <f>VLOOKUP(A269,หนี้!$A$2:$M$2699,10,FALSE)</f>
        <v>44750</v>
      </c>
    </row>
    <row r="270" spans="1:8" x14ac:dyDescent="0.2">
      <c r="A270" t="s">
        <v>19697</v>
      </c>
      <c r="B270" s="2">
        <f>VLOOKUP(A270,หนี้!$A$2:$L$2699,2,FALSE)</f>
        <v>1102001698612</v>
      </c>
      <c r="C270" t="str">
        <f>VLOOKUP(A270,หน่วย!$A$2:$H$3108,3,FALSE)</f>
        <v>ด.ต.</v>
      </c>
      <c r="D270" t="str">
        <f>VLOOKUP(A270,หน่วย!$A$2:$H$3108,5,FALSE)</f>
        <v>นคร</v>
      </c>
      <c r="E270" t="str">
        <f>VLOOKUP(A270,หน่วย!$A$2:$H$3108,6,FALSE)</f>
        <v>สาครสุคนธ์</v>
      </c>
      <c r="F270" t="str">
        <f>D270&amp;" "&amp;E270</f>
        <v>นคร สาครสุคนธ์</v>
      </c>
      <c r="G270" s="4">
        <f>SUMIF(หนี้!$A$2:$A$2699,misหนี้!$A$1:$A$1642,หนี้!$I$2:$I$2699)</f>
        <v>1911910</v>
      </c>
      <c r="H270" s="3">
        <f>VLOOKUP(A270,หนี้!$A$2:$M$2699,10,FALSE)</f>
        <v>46002</v>
      </c>
    </row>
    <row r="271" spans="1:8" x14ac:dyDescent="0.2">
      <c r="A271" t="s">
        <v>18408</v>
      </c>
      <c r="B271" s="2">
        <f>VLOOKUP(A271,หนี้!$A$2:$L$2699,2,FALSE)</f>
        <v>3450700224573</v>
      </c>
      <c r="C271" t="str">
        <f>VLOOKUP(A271,หน่วย!$A$2:$H$3108,3,FALSE)</f>
        <v>ด.ต.</v>
      </c>
      <c r="D271" t="str">
        <f>VLOOKUP(A271,หน่วย!$A$2:$H$3108,5,FALSE)</f>
        <v>ก้องเกียรติ</v>
      </c>
      <c r="E271" t="str">
        <f>VLOOKUP(A271,หน่วย!$A$2:$H$3108,6,FALSE)</f>
        <v>ก้านจักร</v>
      </c>
      <c r="F271" t="str">
        <f>D271&amp;" "&amp;E271</f>
        <v>ก้องเกียรติ ก้านจักร</v>
      </c>
      <c r="G271" s="4">
        <f>SUMIF(หนี้!$A$2:$A$2699,misหนี้!$A$1:$A$1642,หนี้!$I$2:$I$2699)</f>
        <v>1905920</v>
      </c>
      <c r="H271" s="3">
        <f>VLOOKUP(A271,หนี้!$A$2:$M$2699,10,FALSE)</f>
        <v>46045</v>
      </c>
    </row>
    <row r="272" spans="1:8" x14ac:dyDescent="0.2">
      <c r="A272" t="s">
        <v>20046</v>
      </c>
      <c r="B272" s="2">
        <f>VLOOKUP(A272,หนี้!$A$2:$L$2699,2,FALSE)</f>
        <v>1709900460946</v>
      </c>
      <c r="C272" t="str">
        <f>VLOOKUP(A272,หน่วย!$A$2:$H$3108,3,FALSE)</f>
        <v>ด.ต.</v>
      </c>
      <c r="D272" t="str">
        <f>VLOOKUP(A272,หน่วย!$A$2:$H$3108,5,FALSE)</f>
        <v>มานะ</v>
      </c>
      <c r="E272" t="str">
        <f>VLOOKUP(A272,หน่วย!$A$2:$H$3108,6,FALSE)</f>
        <v>น่วมนารี</v>
      </c>
      <c r="F272" t="str">
        <f>D272&amp;" "&amp;E272</f>
        <v>มานะ น่วมนารี</v>
      </c>
      <c r="G272" s="4">
        <f>SUMIF(หนี้!$A$2:$A$2699,misหนี้!$A$1:$A$1642,หนี้!$I$2:$I$2699)</f>
        <v>1900500</v>
      </c>
      <c r="H272" s="3">
        <f>VLOOKUP(A272,หนี้!$A$2:$M$2699,10,FALSE)</f>
        <v>45863</v>
      </c>
    </row>
    <row r="273" spans="1:8" x14ac:dyDescent="0.2">
      <c r="A273" t="s">
        <v>19598</v>
      </c>
      <c r="B273" s="2">
        <f>VLOOKUP(A273,หนี้!$A$2:$L$2699,2,FALSE)</f>
        <v>3959900520161</v>
      </c>
      <c r="C273" t="str">
        <f>VLOOKUP(A273,หน่วย!$A$2:$H$3108,3,FALSE)</f>
        <v>ด.ต.</v>
      </c>
      <c r="D273" t="str">
        <f>VLOOKUP(A273,หน่วย!$A$2:$H$3108,5,FALSE)</f>
        <v>เจษฎา</v>
      </c>
      <c r="E273" t="str">
        <f>VLOOKUP(A273,หน่วย!$A$2:$H$3108,6,FALSE)</f>
        <v>ลู่พิทักษ์สกุล</v>
      </c>
      <c r="F273" t="str">
        <f>D273&amp;" "&amp;E273</f>
        <v>เจษฎา ลู่พิทักษ์สกุล</v>
      </c>
      <c r="G273" s="4">
        <f>SUMIF(หนี้!$A$2:$A$2699,misหนี้!$A$1:$A$1642,หนี้!$I$2:$I$2699)</f>
        <v>1897390</v>
      </c>
      <c r="H273" s="3">
        <f>VLOOKUP(A273,หนี้!$A$2:$M$2699,10,FALSE)</f>
        <v>45058</v>
      </c>
    </row>
    <row r="274" spans="1:8" x14ac:dyDescent="0.2">
      <c r="A274" t="s">
        <v>18456</v>
      </c>
      <c r="B274" s="2">
        <f>VLOOKUP(A274,หนี้!$A$2:$L$2699,2,FALSE)</f>
        <v>3300800827769</v>
      </c>
      <c r="C274" t="str">
        <f>VLOOKUP(A274,หน่วย!$A$2:$H$3108,3,FALSE)</f>
        <v>ด.ต.</v>
      </c>
      <c r="D274" t="str">
        <f>VLOOKUP(A274,หน่วย!$A$2:$H$3108,5,FALSE)</f>
        <v>อนุวัฒน์</v>
      </c>
      <c r="E274" t="str">
        <f>VLOOKUP(A274,หน่วย!$A$2:$H$3108,6,FALSE)</f>
        <v>แบขุนทด</v>
      </c>
      <c r="F274" t="str">
        <f>D274&amp;" "&amp;E274</f>
        <v>อนุวัฒน์ แบขุนทด</v>
      </c>
      <c r="G274" s="4">
        <f>SUMIF(หนี้!$A$2:$A$2699,misหนี้!$A$1:$A$1642,หนี้!$I$2:$I$2699)</f>
        <v>1895400</v>
      </c>
      <c r="H274" s="3">
        <f>VLOOKUP(A274,หนี้!$A$2:$M$2699,10,FALSE)</f>
        <v>45793</v>
      </c>
    </row>
    <row r="275" spans="1:8" x14ac:dyDescent="0.2">
      <c r="A275" t="s">
        <v>19307</v>
      </c>
      <c r="B275" s="2">
        <f>VLOOKUP(A275,หนี้!$A$2:$L$2699,2,FALSE)</f>
        <v>3349900954876</v>
      </c>
      <c r="C275" t="str">
        <f>VLOOKUP(A275,หน่วย!$A$2:$H$3108,3,FALSE)</f>
        <v>ด.ต.</v>
      </c>
      <c r="D275" t="str">
        <f>VLOOKUP(A275,หน่วย!$A$2:$H$3108,5,FALSE)</f>
        <v>เอกสิทธิ์</v>
      </c>
      <c r="E275" t="str">
        <f>VLOOKUP(A275,หน่วย!$A$2:$H$3108,6,FALSE)</f>
        <v>เผ่าผม</v>
      </c>
      <c r="F275" t="str">
        <f>D275&amp;" "&amp;E275</f>
        <v>เอกสิทธิ์ เผ่าผม</v>
      </c>
      <c r="G275" s="4">
        <f>SUMIF(หนี้!$A$2:$A$2699,misหนี้!$A$1:$A$1642,หนี้!$I$2:$I$2699)</f>
        <v>1894389</v>
      </c>
      <c r="H275" s="3">
        <f>VLOOKUP(A275,หนี้!$A$2:$M$2699,10,FALSE)</f>
        <v>44985</v>
      </c>
    </row>
    <row r="276" spans="1:8" x14ac:dyDescent="0.2">
      <c r="A276" t="s">
        <v>19847</v>
      </c>
      <c r="B276" s="2">
        <f>VLOOKUP(A276,หนี้!$A$2:$L$2699,2,FALSE)</f>
        <v>3349900124164</v>
      </c>
      <c r="C276" t="str">
        <f>VLOOKUP(A276,หน่วย!$A$2:$H$3108,3,FALSE)</f>
        <v>พ.ต.ท.</v>
      </c>
      <c r="D276" t="str">
        <f>VLOOKUP(A276,หน่วย!$A$2:$H$3108,5,FALSE)</f>
        <v>ปภาณ</v>
      </c>
      <c r="E276" t="str">
        <f>VLOOKUP(A276,หน่วย!$A$2:$H$3108,6,FALSE)</f>
        <v>บุตรดีขันธ์</v>
      </c>
      <c r="F276" t="str">
        <f>D276&amp;" "&amp;E276</f>
        <v>ปภาณ บุตรดีขันธ์</v>
      </c>
      <c r="G276" s="4">
        <f>SUMIF(หนี้!$A$2:$A$2699,misหนี้!$A$1:$A$1642,หนี้!$I$2:$I$2699)</f>
        <v>1892740</v>
      </c>
      <c r="H276" s="3">
        <f>VLOOKUP(A276,หนี้!$A$2:$M$2699,10,FALSE)</f>
        <v>45698</v>
      </c>
    </row>
    <row r="277" spans="1:8" x14ac:dyDescent="0.2">
      <c r="A277" t="s">
        <v>19620</v>
      </c>
      <c r="B277" s="2">
        <f>VLOOKUP(A277,หนี้!$A$2:$L$2699,2,FALSE)</f>
        <v>1250200006050</v>
      </c>
      <c r="C277" t="str">
        <f>VLOOKUP(A277,หน่วย!$A$2:$H$3108,3,FALSE)</f>
        <v>ด.ต.</v>
      </c>
      <c r="D277" t="str">
        <f>VLOOKUP(A277,หน่วย!$A$2:$H$3108,5,FALSE)</f>
        <v>ชัยณรงค์</v>
      </c>
      <c r="E277" t="str">
        <f>VLOOKUP(A277,หน่วย!$A$2:$H$3108,6,FALSE)</f>
        <v>โพธิ์ดี</v>
      </c>
      <c r="F277" t="str">
        <f>D277&amp;" "&amp;E277</f>
        <v>ชัยณรงค์ โพธิ์ดี</v>
      </c>
      <c r="G277" s="4">
        <f>SUMIF(หนี้!$A$2:$A$2699,misหนี้!$A$1:$A$1642,หนี้!$I$2:$I$2699)</f>
        <v>1891020</v>
      </c>
      <c r="H277" s="3">
        <f>VLOOKUP(A277,หนี้!$A$2:$M$2699,10,FALSE)</f>
        <v>44862</v>
      </c>
    </row>
    <row r="278" spans="1:8" x14ac:dyDescent="0.2">
      <c r="A278" t="s">
        <v>18462</v>
      </c>
      <c r="B278" s="2">
        <f>VLOOKUP(A278,หนี้!$A$2:$L$2699,2,FALSE)</f>
        <v>3101500320041</v>
      </c>
      <c r="C278" t="str">
        <f>VLOOKUP(A278,หน่วย!$A$2:$H$3108,3,FALSE)</f>
        <v>พ.ต.ท.</v>
      </c>
      <c r="D278" t="str">
        <f>VLOOKUP(A278,หน่วย!$A$2:$H$3108,5,FALSE)</f>
        <v>พุทธพงศ์</v>
      </c>
      <c r="E278" t="str">
        <f>VLOOKUP(A278,หน่วย!$A$2:$H$3108,6,FALSE)</f>
        <v>เมฆเอี่ยมนภา</v>
      </c>
      <c r="F278" t="str">
        <f>D278&amp;" "&amp;E278</f>
        <v>พุทธพงศ์ เมฆเอี่ยมนภา</v>
      </c>
      <c r="G278" s="4">
        <f>SUMIF(หนี้!$A$2:$A$2699,misหนี้!$A$1:$A$1642,หนี้!$I$2:$I$2699)</f>
        <v>1883200</v>
      </c>
      <c r="H278" s="3">
        <f>VLOOKUP(A278,หนี้!$A$2:$M$2699,10,FALSE)</f>
        <v>45944</v>
      </c>
    </row>
    <row r="279" spans="1:8" x14ac:dyDescent="0.2">
      <c r="A279" t="s">
        <v>17849</v>
      </c>
      <c r="B279" s="2">
        <f>VLOOKUP(A279,หนี้!$A$2:$L$2699,2,FALSE)</f>
        <v>3920300012493</v>
      </c>
      <c r="C279" t="str">
        <f>VLOOKUP(A279,หน่วย!$A$2:$H$3108,3,FALSE)</f>
        <v>ด.ต.</v>
      </c>
      <c r="D279" t="str">
        <f>VLOOKUP(A279,หน่วย!$A$2:$H$3108,5,FALSE)</f>
        <v>วิชัย</v>
      </c>
      <c r="E279" t="str">
        <f>VLOOKUP(A279,หน่วย!$A$2:$H$3108,6,FALSE)</f>
        <v>แสงอาทิตย์</v>
      </c>
      <c r="F279" t="str">
        <f>D279&amp;" "&amp;E279</f>
        <v>วิชัย แสงอาทิตย์</v>
      </c>
      <c r="G279" s="4">
        <f>SUMIF(หนี้!$A$2:$A$2699,misหนี้!$A$1:$A$1642,หนี้!$I$2:$I$2699)</f>
        <v>1882360</v>
      </c>
      <c r="H279" s="3">
        <f>VLOOKUP(A279,หนี้!$A$2:$M$2699,10,FALSE)</f>
        <v>45940</v>
      </c>
    </row>
    <row r="280" spans="1:8" x14ac:dyDescent="0.2">
      <c r="A280" t="s">
        <v>18038</v>
      </c>
      <c r="B280" s="2">
        <f>VLOOKUP(A280,หนี้!$A$2:$L$2699,2,FALSE)</f>
        <v>3520600085295</v>
      </c>
      <c r="C280" t="str">
        <f>VLOOKUP(A280,หน่วย!$A$2:$H$3108,3,FALSE)</f>
        <v>ร.ต.อ.</v>
      </c>
      <c r="D280" t="str">
        <f>VLOOKUP(A280,หน่วย!$A$2:$H$3108,5,FALSE)</f>
        <v>ประกาย</v>
      </c>
      <c r="E280" t="str">
        <f>VLOOKUP(A280,หน่วย!$A$2:$H$3108,6,FALSE)</f>
        <v>ตัวละมูล</v>
      </c>
      <c r="F280" t="str">
        <f>D280&amp;" "&amp;E280</f>
        <v>ประกาย ตัวละมูล</v>
      </c>
      <c r="G280" s="4">
        <f>SUMIF(หนี้!$A$2:$A$2699,misหนี้!$A$1:$A$1642,หนี้!$I$2:$I$2699)</f>
        <v>1881520</v>
      </c>
      <c r="H280" s="3">
        <f>VLOOKUP(A280,หนี้!$A$2:$M$2699,10,FALSE)</f>
        <v>44539</v>
      </c>
    </row>
    <row r="281" spans="1:8" x14ac:dyDescent="0.2">
      <c r="A281" t="s">
        <v>18943</v>
      </c>
      <c r="B281" s="2">
        <f>VLOOKUP(A281,หนี้!$A$2:$L$2699,2,FALSE)</f>
        <v>3100502456756</v>
      </c>
      <c r="C281" t="str">
        <f>VLOOKUP(A281,หน่วย!$A$2:$H$3108,3,FALSE)</f>
        <v>พ.ต.ท.</v>
      </c>
      <c r="D281" t="str">
        <f>VLOOKUP(A281,หน่วย!$A$2:$H$3108,5,FALSE)</f>
        <v>ณรงค์กร</v>
      </c>
      <c r="E281" t="str">
        <f>VLOOKUP(A281,หน่วย!$A$2:$H$3108,6,FALSE)</f>
        <v>พรหมประสิทธิ์</v>
      </c>
      <c r="F281" t="str">
        <f>D281&amp;" "&amp;E281</f>
        <v>ณรงค์กร พรหมประสิทธิ์</v>
      </c>
      <c r="G281" s="4">
        <f>SUMIF(หนี้!$A$2:$A$2699,misหนี้!$A$1:$A$1642,หนี้!$I$2:$I$2699)</f>
        <v>1867930</v>
      </c>
      <c r="H281" s="3">
        <f>VLOOKUP(A281,หนี้!$A$2:$M$2699,10,FALSE)</f>
        <v>45972</v>
      </c>
    </row>
    <row r="282" spans="1:8" x14ac:dyDescent="0.2">
      <c r="A282" t="s">
        <v>17716</v>
      </c>
      <c r="B282" s="2">
        <f>VLOOKUP(A282,หนี้!$A$2:$L$2699,2,FALSE)</f>
        <v>3340101214725</v>
      </c>
      <c r="C282" t="str">
        <f>VLOOKUP(A282,หน่วย!$A$2:$H$3108,3,FALSE)</f>
        <v>ด.ต.</v>
      </c>
      <c r="D282" t="str">
        <f>VLOOKUP(A282,หน่วย!$A$2:$H$3108,5,FALSE)</f>
        <v>ชาญชัย</v>
      </c>
      <c r="E282" t="str">
        <f>VLOOKUP(A282,หน่วย!$A$2:$H$3108,6,FALSE)</f>
        <v>แถลงจิตต์</v>
      </c>
      <c r="F282" t="str">
        <f>D282&amp;" "&amp;E282</f>
        <v>ชาญชัย แถลงจิตต์</v>
      </c>
      <c r="G282" s="4">
        <f>SUMIF(หนี้!$A$2:$A$2699,misหนี้!$A$1:$A$1642,หนี้!$I$2:$I$2699)</f>
        <v>1864860</v>
      </c>
      <c r="H282" s="3">
        <f>VLOOKUP(A282,หนี้!$A$2:$M$2699,10,FALSE)</f>
        <v>46143</v>
      </c>
    </row>
    <row r="283" spans="1:8" x14ac:dyDescent="0.2">
      <c r="A283" t="s">
        <v>19606</v>
      </c>
      <c r="B283" s="2">
        <f>VLOOKUP(A283,หนี้!$A$2:$L$2699,2,FALSE)</f>
        <v>3430301056243</v>
      </c>
      <c r="C283" t="str">
        <f>VLOOKUP(A283,หน่วย!$A$2:$H$3108,3,FALSE)</f>
        <v>ร.ต.ต.</v>
      </c>
      <c r="D283" t="str">
        <f>VLOOKUP(A283,หน่วย!$A$2:$H$3108,5,FALSE)</f>
        <v>สนทยา</v>
      </c>
      <c r="E283" t="str">
        <f>VLOOKUP(A283,หน่วย!$A$2:$H$3108,6,FALSE)</f>
        <v>บัวถนอม</v>
      </c>
      <c r="F283" t="str">
        <f>D283&amp;" "&amp;E283</f>
        <v>สนทยา บัวถนอม</v>
      </c>
      <c r="G283" s="4">
        <f>SUMIF(หนี้!$A$2:$A$2699,misหนี้!$A$1:$A$1642,หนี้!$I$2:$I$2699)</f>
        <v>1864180</v>
      </c>
      <c r="H283" s="3">
        <f>VLOOKUP(A283,หนี้!$A$2:$M$2699,10,FALSE)</f>
        <v>45737</v>
      </c>
    </row>
    <row r="284" spans="1:8" x14ac:dyDescent="0.2">
      <c r="A284" t="s">
        <v>17720</v>
      </c>
      <c r="B284" s="2">
        <f>VLOOKUP(A284,หนี้!$A$2:$L$2699,2,FALSE)</f>
        <v>3470800665059</v>
      </c>
      <c r="C284" t="str">
        <f>VLOOKUP(A284,หน่วย!$A$2:$H$3108,3,FALSE)</f>
        <v>ด.ต.</v>
      </c>
      <c r="D284" t="str">
        <f>VLOOKUP(A284,หน่วย!$A$2:$H$3108,5,FALSE)</f>
        <v>อวยพร</v>
      </c>
      <c r="E284" t="str">
        <f>VLOOKUP(A284,หน่วย!$A$2:$H$3108,6,FALSE)</f>
        <v>ศรีมาบุตร</v>
      </c>
      <c r="F284" t="str">
        <f>D284&amp;" "&amp;E284</f>
        <v>อวยพร ศรีมาบุตร</v>
      </c>
      <c r="G284" s="4">
        <f>SUMIF(หนี้!$A$2:$A$2699,misหนี้!$A$1:$A$1642,หนี้!$I$2:$I$2699)</f>
        <v>1858390</v>
      </c>
      <c r="H284" s="3">
        <f>VLOOKUP(A284,หนี้!$A$2:$M$2699,10,FALSE)</f>
        <v>46017</v>
      </c>
    </row>
    <row r="285" spans="1:8" x14ac:dyDescent="0.2">
      <c r="A285" t="s">
        <v>18485</v>
      </c>
      <c r="B285" s="2">
        <f>VLOOKUP(A285,หนี้!$A$2:$L$2699,2,FALSE)</f>
        <v>3450300010908</v>
      </c>
      <c r="C285" t="str">
        <f>VLOOKUP(A285,หน่วย!$A$2:$H$3108,3,FALSE)</f>
        <v>ด.ต.</v>
      </c>
      <c r="D285" t="str">
        <f>VLOOKUP(A285,หน่วย!$A$2:$H$3108,5,FALSE)</f>
        <v>สมสกุล</v>
      </c>
      <c r="E285" t="str">
        <f>VLOOKUP(A285,หน่วย!$A$2:$H$3108,6,FALSE)</f>
        <v>เวียงใต้</v>
      </c>
      <c r="F285" t="str">
        <f>D285&amp;" "&amp;E285</f>
        <v>สมสกุล เวียงใต้</v>
      </c>
      <c r="G285" s="4">
        <f>SUMIF(หนี้!$A$2:$A$2699,misหนี้!$A$1:$A$1642,หนี้!$I$2:$I$2699)</f>
        <v>1858310</v>
      </c>
      <c r="H285" s="3">
        <f>VLOOKUP(A285,หนี้!$A$2:$M$2699,10,FALSE)</f>
        <v>46141</v>
      </c>
    </row>
    <row r="286" spans="1:8" x14ac:dyDescent="0.2">
      <c r="A286" t="s">
        <v>18593</v>
      </c>
      <c r="B286" s="2">
        <f>VLOOKUP(A286,หนี้!$A$2:$L$2699,2,FALSE)</f>
        <v>3620101379349</v>
      </c>
      <c r="C286" t="str">
        <f>VLOOKUP(A286,หน่วย!$A$2:$H$3108,3,FALSE)</f>
        <v>ด.ต.</v>
      </c>
      <c r="D286" t="str">
        <f>VLOOKUP(A286,หน่วย!$A$2:$H$3108,5,FALSE)</f>
        <v>สุธน</v>
      </c>
      <c r="E286" t="str">
        <f>VLOOKUP(A286,หน่วย!$A$2:$H$3108,6,FALSE)</f>
        <v>หมีดำ</v>
      </c>
      <c r="F286" t="str">
        <f>D286&amp;" "&amp;E286</f>
        <v>สุธน หมีดำ</v>
      </c>
      <c r="G286" s="4">
        <f>SUMIF(หนี้!$A$2:$A$2699,misหนี้!$A$1:$A$1642,หนี้!$I$2:$I$2699)</f>
        <v>1857390</v>
      </c>
      <c r="H286" s="3">
        <f>VLOOKUP(A286,หนี้!$A$2:$M$2699,10,FALSE)</f>
        <v>45778</v>
      </c>
    </row>
    <row r="287" spans="1:8" x14ac:dyDescent="0.2">
      <c r="A287" t="s">
        <v>17921</v>
      </c>
      <c r="B287" s="2">
        <f>VLOOKUP(A287,หนี้!$A$2:$L$2699,2,FALSE)</f>
        <v>3110200319501</v>
      </c>
      <c r="C287" t="str">
        <f>VLOOKUP(A287,หน่วย!$A$2:$H$3108,3,FALSE)</f>
        <v>ด.ต.</v>
      </c>
      <c r="D287" t="str">
        <f>VLOOKUP(A287,หน่วย!$A$2:$H$3108,5,FALSE)</f>
        <v>โฆสิต</v>
      </c>
      <c r="E287" t="str">
        <f>VLOOKUP(A287,หน่วย!$A$2:$H$3108,6,FALSE)</f>
        <v>ม่วงจรมีโพธิ์ศรี</v>
      </c>
      <c r="F287" t="str">
        <f>D287&amp;" "&amp;E287</f>
        <v>โฆสิต ม่วงจรมีโพธิ์ศรี</v>
      </c>
      <c r="G287" s="4">
        <f>SUMIF(หนี้!$A$2:$A$2699,misหนี้!$A$1:$A$1642,หนี้!$I$2:$I$2699)</f>
        <v>1854710</v>
      </c>
      <c r="H287" s="3">
        <f>VLOOKUP(A287,หนี้!$A$2:$M$2699,10,FALSE)</f>
        <v>45903</v>
      </c>
    </row>
    <row r="288" spans="1:8" x14ac:dyDescent="0.2">
      <c r="A288" t="s">
        <v>19990</v>
      </c>
      <c r="B288" s="2">
        <f>VLOOKUP(A288,หนี้!$A$2:$L$2699,2,FALSE)</f>
        <v>1841500082369</v>
      </c>
      <c r="C288" t="str">
        <f>VLOOKUP(A288,หน่วย!$A$2:$H$3108,3,FALSE)</f>
        <v>พ.ต.ต.</v>
      </c>
      <c r="D288" t="str">
        <f>VLOOKUP(A288,หน่วย!$A$2:$H$3108,5,FALSE)</f>
        <v>เกียรติศักดิ์</v>
      </c>
      <c r="E288" t="str">
        <f>VLOOKUP(A288,หน่วย!$A$2:$H$3108,6,FALSE)</f>
        <v>บุญทอง</v>
      </c>
      <c r="F288" t="str">
        <f>D288&amp;" "&amp;E288</f>
        <v>เกียรติศักดิ์ บุญทอง</v>
      </c>
      <c r="G288" s="4">
        <f>SUMIF(หนี้!$A$2:$A$2699,misหนี้!$A$1:$A$1642,หนี้!$I$2:$I$2699)</f>
        <v>1851780</v>
      </c>
      <c r="H288" s="3">
        <f>VLOOKUP(A288,หนี้!$A$2:$M$2699,10,FALSE)</f>
        <v>45485</v>
      </c>
    </row>
    <row r="289" spans="1:8" x14ac:dyDescent="0.2">
      <c r="A289" t="s">
        <v>19582</v>
      </c>
      <c r="B289" s="2">
        <f>VLOOKUP(A289,หนี้!$A$2:$L$2699,2,FALSE)</f>
        <v>3600900566778</v>
      </c>
      <c r="C289" t="str">
        <f>VLOOKUP(A289,หน่วย!$A$2:$H$3108,3,FALSE)</f>
        <v>ร.ต.ต.</v>
      </c>
      <c r="D289" t="str">
        <f>VLOOKUP(A289,หน่วย!$A$2:$H$3108,5,FALSE)</f>
        <v>ทรงพล</v>
      </c>
      <c r="E289" t="str">
        <f>VLOOKUP(A289,หน่วย!$A$2:$H$3108,6,FALSE)</f>
        <v>เลี้ยงประยูร</v>
      </c>
      <c r="F289" t="str">
        <f>D289&amp;" "&amp;E289</f>
        <v>ทรงพล เลี้ยงประยูร</v>
      </c>
      <c r="G289" s="4">
        <f>SUMIF(หนี้!$A$2:$A$2699,misหนี้!$A$1:$A$1642,หนี้!$I$2:$I$2699)</f>
        <v>1849089.76</v>
      </c>
      <c r="H289" s="3">
        <f>VLOOKUP(A289,หนี้!$A$2:$M$2699,10,FALSE)</f>
        <v>45532</v>
      </c>
    </row>
    <row r="290" spans="1:8" x14ac:dyDescent="0.2">
      <c r="A290" t="s">
        <v>18728</v>
      </c>
      <c r="B290" s="2">
        <f>VLOOKUP(A290,หนี้!$A$2:$L$2699,2,FALSE)</f>
        <v>3100501169079</v>
      </c>
      <c r="C290" t="str">
        <f>VLOOKUP(A290,หน่วย!$A$2:$H$3108,3,FALSE)</f>
        <v>ร.ต.ต.</v>
      </c>
      <c r="D290" t="str">
        <f>VLOOKUP(A290,หน่วย!$A$2:$H$3108,5,FALSE)</f>
        <v>พุฒิพัฒน์</v>
      </c>
      <c r="E290" t="str">
        <f>VLOOKUP(A290,หน่วย!$A$2:$H$3108,6,FALSE)</f>
        <v>เพ็งเหล็ง</v>
      </c>
      <c r="F290" t="str">
        <f>D290&amp;" "&amp;E290</f>
        <v>พุฒิพัฒน์ เพ็งเหล็ง</v>
      </c>
      <c r="G290" s="4">
        <f>SUMIF(หนี้!$A$2:$A$2699,misหนี้!$A$1:$A$1642,หนี้!$I$2:$I$2699)</f>
        <v>1846810</v>
      </c>
      <c r="H290" s="3">
        <f>VLOOKUP(A290,หนี้!$A$2:$M$2699,10,FALSE)</f>
        <v>45968</v>
      </c>
    </row>
    <row r="291" spans="1:8" x14ac:dyDescent="0.2">
      <c r="A291" t="s">
        <v>19601</v>
      </c>
      <c r="B291" s="2">
        <f>VLOOKUP(A291,หนี้!$A$2:$L$2699,2,FALSE)</f>
        <v>1100701890425</v>
      </c>
      <c r="C291" t="str">
        <f>VLOOKUP(A291,หน่วย!$A$2:$H$3108,3,FALSE)</f>
        <v>นางสาว</v>
      </c>
      <c r="D291" t="str">
        <f>VLOOKUP(A291,หน่วย!$A$2:$H$3108,5,FALSE)</f>
        <v>ณัชรัญ</v>
      </c>
      <c r="E291" t="str">
        <f>VLOOKUP(A291,หน่วย!$A$2:$H$3108,6,FALSE)</f>
        <v>จันทร์เมฆา</v>
      </c>
      <c r="F291" t="str">
        <f>D291&amp;" "&amp;E291</f>
        <v>ณัชรัญ จันทร์เมฆา</v>
      </c>
      <c r="G291" s="4">
        <f>SUMIF(หนี้!$A$2:$A$2699,misหนี้!$A$1:$A$1642,หนี้!$I$2:$I$2699)</f>
        <v>1846190</v>
      </c>
      <c r="H291" s="3">
        <f>VLOOKUP(A291,หนี้!$A$2:$M$2699,10,FALSE)</f>
        <v>45968</v>
      </c>
    </row>
    <row r="292" spans="1:8" x14ac:dyDescent="0.2">
      <c r="A292" t="s">
        <v>18668</v>
      </c>
      <c r="B292" s="2">
        <f>VLOOKUP(A292,หนี้!$A$2:$L$2699,2,FALSE)</f>
        <v>3490300055286</v>
      </c>
      <c r="C292" t="str">
        <f>VLOOKUP(A292,หน่วย!$A$2:$H$3108,3,FALSE)</f>
        <v>ด.ต.</v>
      </c>
      <c r="D292" t="str">
        <f>VLOOKUP(A292,หน่วย!$A$2:$H$3108,5,FALSE)</f>
        <v>เมธชนัน</v>
      </c>
      <c r="E292" t="str">
        <f>VLOOKUP(A292,หน่วย!$A$2:$H$3108,6,FALSE)</f>
        <v>ปาวงค์</v>
      </c>
      <c r="F292" t="str">
        <f>D292&amp;" "&amp;E292</f>
        <v>เมธชนัน ปาวงค์</v>
      </c>
      <c r="G292" s="4">
        <f>SUMIF(หนี้!$A$2:$A$2699,misหนี้!$A$1:$A$1642,หนี้!$I$2:$I$2699)</f>
        <v>1846000</v>
      </c>
      <c r="H292" s="3">
        <f>VLOOKUP(A292,หนี้!$A$2:$M$2699,10,FALSE)</f>
        <v>46003</v>
      </c>
    </row>
    <row r="293" spans="1:8" x14ac:dyDescent="0.2">
      <c r="A293" t="s">
        <v>19214</v>
      </c>
      <c r="B293" s="2">
        <f>VLOOKUP(A293,หนี้!$A$2:$L$2699,2,FALSE)</f>
        <v>3400300293144</v>
      </c>
      <c r="C293" t="str">
        <f>VLOOKUP(A293,หน่วย!$A$2:$H$3108,3,FALSE)</f>
        <v>ด.ต.</v>
      </c>
      <c r="D293" t="str">
        <f>VLOOKUP(A293,หน่วย!$A$2:$H$3108,5,FALSE)</f>
        <v>ไพฑูรย์</v>
      </c>
      <c r="E293" t="str">
        <f>VLOOKUP(A293,หน่วย!$A$2:$H$3108,6,FALSE)</f>
        <v>ยาโสภา</v>
      </c>
      <c r="F293" t="str">
        <f>D293&amp;" "&amp;E293</f>
        <v>ไพฑูรย์ ยาโสภา</v>
      </c>
      <c r="G293" s="4">
        <f>SUMIF(หนี้!$A$2:$A$2699,misหนี้!$A$1:$A$1642,หนี้!$I$2:$I$2699)</f>
        <v>1845780</v>
      </c>
      <c r="H293" s="3">
        <f>VLOOKUP(A293,หนี้!$A$2:$M$2699,10,FALSE)</f>
        <v>45993</v>
      </c>
    </row>
    <row r="294" spans="1:8" x14ac:dyDescent="0.2">
      <c r="A294" t="s">
        <v>19020</v>
      </c>
      <c r="B294" s="2">
        <f>VLOOKUP(A294,หนี้!$A$2:$L$2699,2,FALSE)</f>
        <v>3460300849983</v>
      </c>
      <c r="C294" t="str">
        <f>VLOOKUP(A294,หน่วย!$A$2:$H$3108,3,FALSE)</f>
        <v>ด.ต.</v>
      </c>
      <c r="D294" t="str">
        <f>VLOOKUP(A294,หน่วย!$A$2:$H$3108,5,FALSE)</f>
        <v>วิมล</v>
      </c>
      <c r="E294" t="str">
        <f>VLOOKUP(A294,หน่วย!$A$2:$H$3108,6,FALSE)</f>
        <v>สีดาวงศ์</v>
      </c>
      <c r="F294" t="str">
        <f>D294&amp;" "&amp;E294</f>
        <v>วิมล สีดาวงศ์</v>
      </c>
      <c r="G294" s="4">
        <f>SUMIF(หนี้!$A$2:$A$2699,misหนี้!$A$1:$A$1642,หนี้!$I$2:$I$2699)</f>
        <v>1844080</v>
      </c>
      <c r="H294" s="3">
        <f>VLOOKUP(A294,หนี้!$A$2:$M$2699,10,FALSE)</f>
        <v>46100</v>
      </c>
    </row>
    <row r="295" spans="1:8" x14ac:dyDescent="0.2">
      <c r="A295" t="s">
        <v>19330</v>
      </c>
      <c r="B295" s="2">
        <f>VLOOKUP(A295,หนี้!$A$2:$L$2699,2,FALSE)</f>
        <v>3930300534040</v>
      </c>
      <c r="C295" t="str">
        <f>VLOOKUP(A295,หน่วย!$A$2:$H$3108,3,FALSE)</f>
        <v>ด.ต.</v>
      </c>
      <c r="D295" t="str">
        <f>VLOOKUP(A295,หน่วย!$A$2:$H$3108,5,FALSE)</f>
        <v>วิรัช</v>
      </c>
      <c r="E295" t="str">
        <f>VLOOKUP(A295,หน่วย!$A$2:$H$3108,6,FALSE)</f>
        <v>พลเพ็ชร</v>
      </c>
      <c r="F295" t="str">
        <f>D295&amp;" "&amp;E295</f>
        <v>วิรัช พลเพ็ชร</v>
      </c>
      <c r="G295" s="4">
        <f>SUMIF(หนี้!$A$2:$A$2699,misหนี้!$A$1:$A$1642,หนี้!$I$2:$I$2699)</f>
        <v>1843980</v>
      </c>
      <c r="H295" s="3">
        <f>VLOOKUP(A295,หนี้!$A$2:$M$2699,10,FALSE)</f>
        <v>45806</v>
      </c>
    </row>
    <row r="296" spans="1:8" x14ac:dyDescent="0.2">
      <c r="A296" t="s">
        <v>19167</v>
      </c>
      <c r="B296" s="2">
        <f>VLOOKUP(A296,หนี้!$A$2:$L$2699,2,FALSE)</f>
        <v>3670500806470</v>
      </c>
      <c r="C296" t="str">
        <f>VLOOKUP(A296,หน่วย!$A$2:$H$3108,3,FALSE)</f>
        <v>พ.ต.ท.</v>
      </c>
      <c r="D296" t="str">
        <f>VLOOKUP(A296,หน่วย!$A$2:$H$3108,5,FALSE)</f>
        <v>พงษ์นิรันดร์</v>
      </c>
      <c r="E296" t="str">
        <f>VLOOKUP(A296,หน่วย!$A$2:$H$3108,6,FALSE)</f>
        <v>ศรีกันหา</v>
      </c>
      <c r="F296" t="str">
        <f>D296&amp;" "&amp;E296</f>
        <v>พงษ์นิรันดร์ ศรีกันหา</v>
      </c>
      <c r="G296" s="4">
        <f>SUMIF(หนี้!$A$2:$A$2699,misหนี้!$A$1:$A$1642,หนี้!$I$2:$I$2699)</f>
        <v>1843040</v>
      </c>
      <c r="H296" s="3">
        <f>VLOOKUP(A296,หนี้!$A$2:$M$2699,10,FALSE)</f>
        <v>44953</v>
      </c>
    </row>
    <row r="297" spans="1:8" x14ac:dyDescent="0.2">
      <c r="A297" t="s">
        <v>18508</v>
      </c>
      <c r="B297" s="2">
        <f>VLOOKUP(A297,หนี้!$A$2:$L$2699,2,FALSE)</f>
        <v>3320501158741</v>
      </c>
      <c r="C297" t="str">
        <f>VLOOKUP(A297,หน่วย!$A$2:$H$3108,3,FALSE)</f>
        <v>พ.ต.ท.</v>
      </c>
      <c r="D297" t="str">
        <f>VLOOKUP(A297,หน่วย!$A$2:$H$3108,5,FALSE)</f>
        <v>ณัฐวิโรจน์</v>
      </c>
      <c r="E297" t="str">
        <f>VLOOKUP(A297,หน่วย!$A$2:$H$3108,6,FALSE)</f>
        <v>ไม้จันทร์ดี</v>
      </c>
      <c r="F297" t="str">
        <f>D297&amp;" "&amp;E297</f>
        <v>ณัฐวิโรจน์ ไม้จันทร์ดี</v>
      </c>
      <c r="G297" s="4">
        <f>SUMIF(หนี้!$A$2:$A$2699,misหนี้!$A$1:$A$1642,หนี้!$I$2:$I$2699)</f>
        <v>1841020</v>
      </c>
      <c r="H297" s="3">
        <f>VLOOKUP(A297,หนี้!$A$2:$M$2699,10,FALSE)</f>
        <v>45037</v>
      </c>
    </row>
    <row r="298" spans="1:8" x14ac:dyDescent="0.2">
      <c r="A298" t="s">
        <v>17963</v>
      </c>
      <c r="B298" s="2">
        <f>VLOOKUP(A298,หนี้!$A$2:$L$2699,2,FALSE)</f>
        <v>3440300829257</v>
      </c>
      <c r="C298" t="str">
        <f>VLOOKUP(A298,หน่วย!$A$2:$H$3108,3,FALSE)</f>
        <v>ด.ต.</v>
      </c>
      <c r="D298" t="str">
        <f>VLOOKUP(A298,หน่วย!$A$2:$H$3108,5,FALSE)</f>
        <v>โกวิน</v>
      </c>
      <c r="E298" t="str">
        <f>VLOOKUP(A298,หน่วย!$A$2:$H$3108,6,FALSE)</f>
        <v>สีพลไกร</v>
      </c>
      <c r="F298" t="str">
        <f>D298&amp;" "&amp;E298</f>
        <v>โกวิน สีพลไกร</v>
      </c>
      <c r="G298" s="4">
        <f>SUMIF(หนี้!$A$2:$A$2699,misหนี้!$A$1:$A$1642,หนี้!$I$2:$I$2699)</f>
        <v>1841020</v>
      </c>
      <c r="H298" s="3">
        <f>VLOOKUP(A298,หนี้!$A$2:$M$2699,10,FALSE)</f>
        <v>46062</v>
      </c>
    </row>
    <row r="299" spans="1:8" x14ac:dyDescent="0.2">
      <c r="A299" t="s">
        <v>19834</v>
      </c>
      <c r="B299" s="2">
        <f>VLOOKUP(A299,หนี้!$A$2:$L$2699,2,FALSE)</f>
        <v>1101500239531</v>
      </c>
      <c r="C299" t="str">
        <f>VLOOKUP(A299,หน่วย!$A$2:$H$3108,3,FALSE)</f>
        <v>จ.ส.ต.</v>
      </c>
      <c r="D299" t="str">
        <f>VLOOKUP(A299,หน่วย!$A$2:$H$3108,5,FALSE)</f>
        <v>ศักดิ์สิทธิ์</v>
      </c>
      <c r="E299" t="str">
        <f>VLOOKUP(A299,หน่วย!$A$2:$H$3108,6,FALSE)</f>
        <v>ไชยสิงห์</v>
      </c>
      <c r="F299" t="str">
        <f>D299&amp;" "&amp;E299</f>
        <v>ศักดิ์สิทธิ์ ไชยสิงห์</v>
      </c>
      <c r="G299" s="4">
        <f>SUMIF(หนี้!$A$2:$A$2699,misหนี้!$A$1:$A$1642,หนี้!$I$2:$I$2699)</f>
        <v>1840620</v>
      </c>
      <c r="H299" s="3">
        <f>VLOOKUP(A299,หนี้!$A$2:$M$2699,10,FALSE)</f>
        <v>46122</v>
      </c>
    </row>
    <row r="300" spans="1:8" x14ac:dyDescent="0.2">
      <c r="A300" t="s">
        <v>19804</v>
      </c>
      <c r="B300" s="2">
        <f>VLOOKUP(A300,หนี้!$A$2:$L$2699,2,FALSE)</f>
        <v>1709800197402</v>
      </c>
      <c r="C300" t="str">
        <f>VLOOKUP(A300,หน่วย!$A$2:$H$3108,3,FALSE)</f>
        <v>จ.ส.ต.</v>
      </c>
      <c r="D300" t="str">
        <f>VLOOKUP(A300,หน่วย!$A$2:$H$3108,5,FALSE)</f>
        <v>มานนท์</v>
      </c>
      <c r="E300" t="str">
        <f>VLOOKUP(A300,หน่วย!$A$2:$H$3108,6,FALSE)</f>
        <v>แล่กูด</v>
      </c>
      <c r="F300" t="str">
        <f>D300&amp;" "&amp;E300</f>
        <v>มานนท์ แล่กูด</v>
      </c>
      <c r="G300" s="4">
        <f>SUMIF(หนี้!$A$2:$A$2699,misหนี้!$A$1:$A$1642,หนี้!$I$2:$I$2699)</f>
        <v>1840040</v>
      </c>
      <c r="H300" s="3">
        <f>VLOOKUP(A300,หนี้!$A$2:$M$2699,10,FALSE)</f>
        <v>45841</v>
      </c>
    </row>
    <row r="301" spans="1:8" x14ac:dyDescent="0.2">
      <c r="A301" t="s">
        <v>18281</v>
      </c>
      <c r="B301" s="2">
        <f>VLOOKUP(A301,หนี้!$A$2:$L$2699,2,FALSE)</f>
        <v>3860101029028</v>
      </c>
      <c r="C301" t="str">
        <f>VLOOKUP(A301,หน่วย!$A$2:$H$3108,3,FALSE)</f>
        <v>ร.ต.ท.</v>
      </c>
      <c r="D301" t="str">
        <f>VLOOKUP(A301,หน่วย!$A$2:$H$3108,5,FALSE)</f>
        <v>คณิศร</v>
      </c>
      <c r="E301" t="str">
        <f>VLOOKUP(A301,หน่วย!$A$2:$H$3108,6,FALSE)</f>
        <v>บุญสิน</v>
      </c>
      <c r="F301" t="str">
        <f>D301&amp;" "&amp;E301</f>
        <v>คณิศร บุญสิน</v>
      </c>
      <c r="G301" s="4">
        <f>SUMIF(หนี้!$A$2:$A$2699,misหนี้!$A$1:$A$1642,หนี้!$I$2:$I$2699)</f>
        <v>1839710</v>
      </c>
      <c r="H301" s="3">
        <f>VLOOKUP(A301,หนี้!$A$2:$M$2699,10,FALSE)</f>
        <v>44995</v>
      </c>
    </row>
    <row r="302" spans="1:8" x14ac:dyDescent="0.2">
      <c r="A302" t="s">
        <v>19737</v>
      </c>
      <c r="B302" s="2">
        <f>VLOOKUP(A302,หนี้!$A$2:$L$2699,2,FALSE)</f>
        <v>3440300143762</v>
      </c>
      <c r="C302" t="str">
        <f>VLOOKUP(A302,หน่วย!$A$2:$H$3108,3,FALSE)</f>
        <v>ร.ต.อ.</v>
      </c>
      <c r="D302" t="str">
        <f>VLOOKUP(A302,หน่วย!$A$2:$H$3108,5,FALSE)</f>
        <v>วีรศักดิ์</v>
      </c>
      <c r="E302" t="str">
        <f>VLOOKUP(A302,หน่วย!$A$2:$H$3108,6,FALSE)</f>
        <v>เผือกพันธ์</v>
      </c>
      <c r="F302" t="str">
        <f>D302&amp;" "&amp;E302</f>
        <v>วีรศักดิ์ เผือกพันธ์</v>
      </c>
      <c r="G302" s="4">
        <f>SUMIF(หนี้!$A$2:$A$2699,misหนี้!$A$1:$A$1642,หนี้!$I$2:$I$2699)</f>
        <v>1838300</v>
      </c>
      <c r="H302" s="3">
        <f>VLOOKUP(A302,หนี้!$A$2:$M$2699,10,FALSE)</f>
        <v>45946</v>
      </c>
    </row>
    <row r="303" spans="1:8" x14ac:dyDescent="0.2">
      <c r="A303" t="s">
        <v>19012</v>
      </c>
      <c r="B303" s="2">
        <f>VLOOKUP(A303,หนี้!$A$2:$L$2699,2,FALSE)</f>
        <v>3410100499636</v>
      </c>
      <c r="C303" t="str">
        <f>VLOOKUP(A303,หน่วย!$A$2:$H$3108,3,FALSE)</f>
        <v>ด.ต.</v>
      </c>
      <c r="D303" t="str">
        <f>VLOOKUP(A303,หน่วย!$A$2:$H$3108,5,FALSE)</f>
        <v>ภัทรพงศ์</v>
      </c>
      <c r="E303" t="str">
        <f>VLOOKUP(A303,หน่วย!$A$2:$H$3108,6,FALSE)</f>
        <v>พิลากุล</v>
      </c>
      <c r="F303" t="str">
        <f>D303&amp;" "&amp;E303</f>
        <v>ภัทรพงศ์ พิลากุล</v>
      </c>
      <c r="G303" s="4">
        <f>SUMIF(หนี้!$A$2:$A$2699,misหนี้!$A$1:$A$1642,หนี้!$I$2:$I$2699)</f>
        <v>1835900</v>
      </c>
      <c r="H303" s="3">
        <f>VLOOKUP(A303,หนี้!$A$2:$M$2699,10,FALSE)</f>
        <v>45723</v>
      </c>
    </row>
    <row r="304" spans="1:8" x14ac:dyDescent="0.2">
      <c r="A304" t="s">
        <v>19402</v>
      </c>
      <c r="B304" s="2">
        <f>VLOOKUP(A304,หนี้!$A$2:$L$2699,2,FALSE)</f>
        <v>1100700279188</v>
      </c>
      <c r="C304" t="str">
        <f>VLOOKUP(A304,หน่วย!$A$2:$H$3108,3,FALSE)</f>
        <v>ด.ต.</v>
      </c>
      <c r="D304" t="str">
        <f>VLOOKUP(A304,หน่วย!$A$2:$H$3108,5,FALSE)</f>
        <v>วีระศักดิ์</v>
      </c>
      <c r="E304" t="str">
        <f>VLOOKUP(A304,หน่วย!$A$2:$H$3108,6,FALSE)</f>
        <v>มั่นจิตร</v>
      </c>
      <c r="F304" t="str">
        <f>D304&amp;" "&amp;E304</f>
        <v>วีระศักดิ์ มั่นจิตร</v>
      </c>
      <c r="G304" s="4">
        <f>SUMIF(หนี้!$A$2:$A$2699,misหนี้!$A$1:$A$1642,หนี้!$I$2:$I$2699)</f>
        <v>1827270</v>
      </c>
      <c r="H304" s="3">
        <f>VLOOKUP(A304,หนี้!$A$2:$M$2699,10,FALSE)</f>
        <v>46038</v>
      </c>
    </row>
    <row r="305" spans="1:8" x14ac:dyDescent="0.2">
      <c r="A305" t="s">
        <v>19306</v>
      </c>
      <c r="B305" s="2">
        <f>VLOOKUP(A305,หนี้!$A$2:$L$2699,2,FALSE)</f>
        <v>3450700274198</v>
      </c>
      <c r="C305" t="str">
        <f>VLOOKUP(A305,หน่วย!$A$2:$H$3108,3,FALSE)</f>
        <v>พ.ต.ต.</v>
      </c>
      <c r="D305" t="str">
        <f>VLOOKUP(A305,หน่วย!$A$2:$H$3108,5,FALSE)</f>
        <v>สมญา</v>
      </c>
      <c r="E305" t="str">
        <f>VLOOKUP(A305,หน่วย!$A$2:$H$3108,6,FALSE)</f>
        <v>ชูสุขพลเยี่ยม</v>
      </c>
      <c r="F305" t="str">
        <f>D305&amp;" "&amp;E305</f>
        <v>สมญา ชูสุขพลเยี่ยม</v>
      </c>
      <c r="G305" s="4">
        <f>SUMIF(หนี้!$A$2:$A$2699,misหนี้!$A$1:$A$1642,หนี้!$I$2:$I$2699)</f>
        <v>1825530</v>
      </c>
      <c r="H305" s="3">
        <f>VLOOKUP(A305,หนี้!$A$2:$M$2699,10,FALSE)</f>
        <v>46105</v>
      </c>
    </row>
    <row r="306" spans="1:8" x14ac:dyDescent="0.2">
      <c r="A306" t="s">
        <v>19654</v>
      </c>
      <c r="B306" s="2">
        <f>VLOOKUP(A306,หนี้!$A$2:$L$2699,2,FALSE)</f>
        <v>1659900603306</v>
      </c>
      <c r="C306" t="str">
        <f>VLOOKUP(A306,หน่วย!$A$2:$H$3108,3,FALSE)</f>
        <v>จ.ส.ต.</v>
      </c>
      <c r="D306" t="str">
        <f>VLOOKUP(A306,หน่วย!$A$2:$H$3108,5,FALSE)</f>
        <v>ฐกฤต</v>
      </c>
      <c r="E306" t="str">
        <f>VLOOKUP(A306,หน่วย!$A$2:$H$3108,6,FALSE)</f>
        <v>นาคะผลดี</v>
      </c>
      <c r="F306" t="str">
        <f>D306&amp;" "&amp;E306</f>
        <v>ฐกฤต นาคะผลดี</v>
      </c>
      <c r="G306" s="4">
        <f>SUMIF(หนี้!$A$2:$A$2699,misหนี้!$A$1:$A$1642,หนี้!$I$2:$I$2699)</f>
        <v>1822620</v>
      </c>
      <c r="H306" s="3">
        <f>VLOOKUP(A306,หนี้!$A$2:$M$2699,10,FALSE)</f>
        <v>46031</v>
      </c>
    </row>
    <row r="307" spans="1:8" x14ac:dyDescent="0.2">
      <c r="A307" t="s">
        <v>18698</v>
      </c>
      <c r="B307" s="2">
        <f>VLOOKUP(A307,หนี้!$A$2:$L$2699,2,FALSE)</f>
        <v>3401700147111</v>
      </c>
      <c r="C307" t="str">
        <f>VLOOKUP(A307,หน่วย!$A$2:$H$3108,3,FALSE)</f>
        <v>ด.ต.</v>
      </c>
      <c r="D307" t="str">
        <f>VLOOKUP(A307,หน่วย!$A$2:$H$3108,5,FALSE)</f>
        <v>ธีระพงษ์</v>
      </c>
      <c r="E307" t="str">
        <f>VLOOKUP(A307,หน่วย!$A$2:$H$3108,6,FALSE)</f>
        <v>จันทร์หล้า</v>
      </c>
      <c r="F307" t="str">
        <f>D307&amp;" "&amp;E307</f>
        <v>ธีระพงษ์ จันทร์หล้า</v>
      </c>
      <c r="G307" s="4">
        <f>SUMIF(หนี้!$A$2:$A$2699,misหนี้!$A$1:$A$1642,หนี้!$I$2:$I$2699)</f>
        <v>1820910</v>
      </c>
      <c r="H307" s="3">
        <f>VLOOKUP(A307,หนี้!$A$2:$M$2699,10,FALSE)</f>
        <v>45835</v>
      </c>
    </row>
    <row r="308" spans="1:8" x14ac:dyDescent="0.2">
      <c r="A308" t="s">
        <v>19608</v>
      </c>
      <c r="B308" s="2">
        <f>VLOOKUP(A308,หนี้!$A$2:$L$2699,2,FALSE)</f>
        <v>1450200020905</v>
      </c>
      <c r="C308" t="str">
        <f>VLOOKUP(A308,หน่วย!$A$2:$H$3108,3,FALSE)</f>
        <v>ด.ต.หญิง</v>
      </c>
      <c r="D308" t="str">
        <f>VLOOKUP(A308,หน่วย!$A$2:$H$3108,5,FALSE)</f>
        <v>ณิชชา</v>
      </c>
      <c r="E308" t="str">
        <f>VLOOKUP(A308,หน่วย!$A$2:$H$3108,6,FALSE)</f>
        <v>พลหนองหลวง</v>
      </c>
      <c r="F308" t="str">
        <f>D308&amp;" "&amp;E308</f>
        <v>ณิชชา พลหนองหลวง</v>
      </c>
      <c r="G308" s="4">
        <f>SUMIF(หนี้!$A$2:$A$2699,misหนี้!$A$1:$A$1642,หนี้!$I$2:$I$2699)</f>
        <v>1818740</v>
      </c>
      <c r="H308" s="3">
        <f>VLOOKUP(A308,หนี้!$A$2:$M$2699,10,FALSE)</f>
        <v>44981</v>
      </c>
    </row>
    <row r="309" spans="1:8" x14ac:dyDescent="0.2">
      <c r="A309" t="s">
        <v>18526</v>
      </c>
      <c r="B309" s="2">
        <f>VLOOKUP(A309,หนี้!$A$2:$L$2699,2,FALSE)</f>
        <v>3141100189037</v>
      </c>
      <c r="C309" t="str">
        <f>VLOOKUP(A309,หน่วย!$A$2:$H$3108,3,FALSE)</f>
        <v>ด.ต.</v>
      </c>
      <c r="D309" t="str">
        <f>VLOOKUP(A309,หน่วย!$A$2:$H$3108,5,FALSE)</f>
        <v>พชร</v>
      </c>
      <c r="E309" t="str">
        <f>VLOOKUP(A309,หน่วย!$A$2:$H$3108,6,FALSE)</f>
        <v>เรืองยุบล</v>
      </c>
      <c r="F309" t="str">
        <f>D309&amp;" "&amp;E309</f>
        <v>พชร เรืองยุบล</v>
      </c>
      <c r="G309" s="4">
        <f>SUMIF(หนี้!$A$2:$A$2699,misหนี้!$A$1:$A$1642,หนี้!$I$2:$I$2699)</f>
        <v>1818400</v>
      </c>
      <c r="H309" s="3">
        <f>VLOOKUP(A309,หนี้!$A$2:$M$2699,10,FALSE)</f>
        <v>44589</v>
      </c>
    </row>
    <row r="310" spans="1:8" x14ac:dyDescent="0.2">
      <c r="A310" t="s">
        <v>19566</v>
      </c>
      <c r="B310" s="2">
        <f>VLOOKUP(A310,หนี้!$A$2:$L$2699,2,FALSE)</f>
        <v>3640500231850</v>
      </c>
      <c r="C310" t="str">
        <f>VLOOKUP(A310,หน่วย!$A$2:$H$3108,3,FALSE)</f>
        <v>ร.ต.ต.</v>
      </c>
      <c r="D310" t="str">
        <f>VLOOKUP(A310,หน่วย!$A$2:$H$3108,5,FALSE)</f>
        <v>วัชรพงศ์</v>
      </c>
      <c r="E310" t="str">
        <f>VLOOKUP(A310,หน่วย!$A$2:$H$3108,6,FALSE)</f>
        <v>บุญทะวงศ์</v>
      </c>
      <c r="F310" t="str">
        <f>D310&amp;" "&amp;E310</f>
        <v>วัชรพงศ์ บุญทะวงศ์</v>
      </c>
      <c r="G310" s="4">
        <f>SUMIF(หนี้!$A$2:$A$2699,misหนี้!$A$1:$A$1642,หนี้!$I$2:$I$2699)</f>
        <v>1817390</v>
      </c>
      <c r="H310" s="3">
        <f>VLOOKUP(A310,หนี้!$A$2:$M$2699,10,FALSE)</f>
        <v>46094</v>
      </c>
    </row>
    <row r="311" spans="1:8" x14ac:dyDescent="0.2">
      <c r="A311" t="s">
        <v>18739</v>
      </c>
      <c r="B311" s="2">
        <f>VLOOKUP(A311,หนี้!$A$2:$L$2699,2,FALSE)</f>
        <v>3411200317166</v>
      </c>
      <c r="C311" t="str">
        <f>VLOOKUP(A311,หน่วย!$A$2:$H$3108,3,FALSE)</f>
        <v>ด.ต.</v>
      </c>
      <c r="D311" t="str">
        <f>VLOOKUP(A311,หน่วย!$A$2:$H$3108,5,FALSE)</f>
        <v>วีรชน</v>
      </c>
      <c r="E311" t="str">
        <f>VLOOKUP(A311,หน่วย!$A$2:$H$3108,6,FALSE)</f>
        <v>วชิรภักดี</v>
      </c>
      <c r="F311" t="str">
        <f>D311&amp;" "&amp;E311</f>
        <v>วีรชน วชิรภักดี</v>
      </c>
      <c r="G311" s="4">
        <f>SUMIF(หนี้!$A$2:$A$2699,misหนี้!$A$1:$A$1642,หนี้!$I$2:$I$2699)</f>
        <v>1813020</v>
      </c>
      <c r="H311" s="3">
        <f>VLOOKUP(A311,หนี้!$A$2:$M$2699,10,FALSE)</f>
        <v>46122</v>
      </c>
    </row>
    <row r="312" spans="1:8" x14ac:dyDescent="0.2">
      <c r="A312" t="s">
        <v>18759</v>
      </c>
      <c r="B312" s="2">
        <f>VLOOKUP(A312,หนี้!$A$2:$L$2699,2,FALSE)</f>
        <v>3801000031583</v>
      </c>
      <c r="C312" t="str">
        <f>VLOOKUP(A312,หน่วย!$A$2:$H$3108,3,FALSE)</f>
        <v>พ.ต.ท.หญิง</v>
      </c>
      <c r="D312" t="str">
        <f>VLOOKUP(A312,หน่วย!$A$2:$H$3108,5,FALSE)</f>
        <v>ภูวษา</v>
      </c>
      <c r="E312" t="str">
        <f>VLOOKUP(A312,หน่วย!$A$2:$H$3108,6,FALSE)</f>
        <v>มณีแสง</v>
      </c>
      <c r="F312" t="str">
        <f>D312&amp;" "&amp;E312</f>
        <v>ภูวษา มณีแสง</v>
      </c>
      <c r="G312" s="4">
        <f>SUMIF(หนี้!$A$2:$A$2699,misหนี้!$A$1:$A$1642,หนี้!$I$2:$I$2699)</f>
        <v>1811510</v>
      </c>
      <c r="H312" s="3">
        <f>VLOOKUP(A312,หนี้!$A$2:$M$2699,10,FALSE)</f>
        <v>45814</v>
      </c>
    </row>
    <row r="313" spans="1:8" x14ac:dyDescent="0.2">
      <c r="A313" t="s">
        <v>19835</v>
      </c>
      <c r="B313" s="2">
        <f>VLOOKUP(A313,หนี้!$A$2:$L$2699,2,FALSE)</f>
        <v>1459900337691</v>
      </c>
      <c r="C313" t="str">
        <f>VLOOKUP(A313,หน่วย!$A$2:$H$3108,3,FALSE)</f>
        <v>จ.ส.ต.</v>
      </c>
      <c r="D313" t="str">
        <f>VLOOKUP(A313,หน่วย!$A$2:$H$3108,5,FALSE)</f>
        <v>เสกสรร</v>
      </c>
      <c r="E313" t="str">
        <f>VLOOKUP(A313,หน่วย!$A$2:$H$3108,6,FALSE)</f>
        <v>บัวสิงห์</v>
      </c>
      <c r="F313" t="str">
        <f>D313&amp;" "&amp;E313</f>
        <v>เสกสรร บัวสิงห์</v>
      </c>
      <c r="G313" s="4">
        <f>SUMIF(หนี้!$A$2:$A$2699,misหนี้!$A$1:$A$1642,หนี้!$I$2:$I$2699)</f>
        <v>1810490</v>
      </c>
      <c r="H313" s="3">
        <f>VLOOKUP(A313,หนี้!$A$2:$M$2699,10,FALSE)</f>
        <v>46121</v>
      </c>
    </row>
    <row r="314" spans="1:8" x14ac:dyDescent="0.2">
      <c r="A314" t="s">
        <v>19743</v>
      </c>
      <c r="B314" s="2">
        <f>VLOOKUP(A314,หนี้!$A$2:$L$2699,2,FALSE)</f>
        <v>1101400955871</v>
      </c>
      <c r="C314" t="str">
        <f>VLOOKUP(A314,หน่วย!$A$2:$H$3108,3,FALSE)</f>
        <v>ด.ต.</v>
      </c>
      <c r="D314" t="str">
        <f>VLOOKUP(A314,หน่วย!$A$2:$H$3108,5,FALSE)</f>
        <v>สกุลสิทธิ์</v>
      </c>
      <c r="E314" t="str">
        <f>VLOOKUP(A314,หน่วย!$A$2:$H$3108,6,FALSE)</f>
        <v>สิทธิพรประเสริฐ</v>
      </c>
      <c r="F314" t="str">
        <f>D314&amp;" "&amp;E314</f>
        <v>สกุลสิทธิ์ สิทธิพรประเสริฐ</v>
      </c>
      <c r="G314" s="4">
        <f>SUMIF(หนี้!$A$2:$A$2699,misหนี้!$A$1:$A$1642,หนี้!$I$2:$I$2699)</f>
        <v>1808670</v>
      </c>
      <c r="H314" s="3">
        <f>VLOOKUP(A314,หนี้!$A$2:$M$2699,10,FALSE)</f>
        <v>45951</v>
      </c>
    </row>
    <row r="315" spans="1:8" x14ac:dyDescent="0.2">
      <c r="A315" t="s">
        <v>18039</v>
      </c>
      <c r="B315" s="2">
        <f>VLOOKUP(A315,หนี้!$A$2:$L$2699,2,FALSE)</f>
        <v>3310100796119</v>
      </c>
      <c r="C315" t="str">
        <f>VLOOKUP(A315,หน่วย!$A$2:$H$3108,3,FALSE)</f>
        <v>ด.ต.</v>
      </c>
      <c r="D315" t="str">
        <f>VLOOKUP(A315,หน่วย!$A$2:$H$3108,5,FALSE)</f>
        <v>ณัฐพงษ์</v>
      </c>
      <c r="E315" t="str">
        <f>VLOOKUP(A315,หน่วย!$A$2:$H$3108,6,FALSE)</f>
        <v>นับถือสุข</v>
      </c>
      <c r="F315" t="str">
        <f>D315&amp;" "&amp;E315</f>
        <v>ณัฐพงษ์ นับถือสุข</v>
      </c>
      <c r="G315" s="4">
        <f>SUMIF(หนี้!$A$2:$A$2699,misหนี้!$A$1:$A$1642,หนี้!$I$2:$I$2699)</f>
        <v>1807120</v>
      </c>
      <c r="H315" s="3">
        <f>VLOOKUP(A315,หนี้!$A$2:$M$2699,10,FALSE)</f>
        <v>45191</v>
      </c>
    </row>
    <row r="316" spans="1:8" x14ac:dyDescent="0.2">
      <c r="A316" t="s">
        <v>17908</v>
      </c>
      <c r="B316" s="2">
        <f>VLOOKUP(A316,หนี้!$A$2:$L$2699,2,FALSE)</f>
        <v>3460500460672</v>
      </c>
      <c r="C316" t="str">
        <f>VLOOKUP(A316,หน่วย!$A$2:$H$3108,3,FALSE)</f>
        <v>ร.ต.ต.</v>
      </c>
      <c r="D316" t="str">
        <f>VLOOKUP(A316,หน่วย!$A$2:$H$3108,5,FALSE)</f>
        <v>อดิศักดิ์</v>
      </c>
      <c r="E316" t="str">
        <f>VLOOKUP(A316,หน่วย!$A$2:$H$3108,6,FALSE)</f>
        <v>แสงสว่าง</v>
      </c>
      <c r="F316" t="str">
        <f>D316&amp;" "&amp;E316</f>
        <v>อดิศักดิ์ แสงสว่าง</v>
      </c>
      <c r="G316" s="4">
        <f>SUMIF(หนี้!$A$2:$A$2699,misหนี้!$A$1:$A$1642,หนี้!$I$2:$I$2699)</f>
        <v>1805120</v>
      </c>
      <c r="H316" s="3">
        <f>VLOOKUP(A316,หนี้!$A$2:$M$2699,10,FALSE)</f>
        <v>46099</v>
      </c>
    </row>
    <row r="317" spans="1:8" x14ac:dyDescent="0.2">
      <c r="A317" t="s">
        <v>17678</v>
      </c>
      <c r="B317" s="2">
        <f>VLOOKUP(A317,หนี้!$A$2:$L$2699,2,FALSE)</f>
        <v>3310800127368</v>
      </c>
      <c r="C317" t="str">
        <f>VLOOKUP(A317,หน่วย!$A$2:$H$3108,3,FALSE)</f>
        <v>ร.ต.ต.</v>
      </c>
      <c r="D317" t="str">
        <f>VLOOKUP(A317,หน่วย!$A$2:$H$3108,5,FALSE)</f>
        <v>ทิวานนท์</v>
      </c>
      <c r="E317" t="str">
        <f>VLOOKUP(A317,หน่วย!$A$2:$H$3108,6,FALSE)</f>
        <v>เกิดประโคน</v>
      </c>
      <c r="F317" t="str">
        <f>D317&amp;" "&amp;E317</f>
        <v>ทิวานนท์ เกิดประโคน</v>
      </c>
      <c r="G317" s="4">
        <f>SUMIF(หนี้!$A$2:$A$2699,misหนี้!$A$1:$A$1642,หนี้!$I$2:$I$2699)</f>
        <v>1803710</v>
      </c>
      <c r="H317" s="3">
        <f>VLOOKUP(A317,หนี้!$A$2:$M$2699,10,FALSE)</f>
        <v>45992</v>
      </c>
    </row>
    <row r="318" spans="1:8" x14ac:dyDescent="0.2">
      <c r="A318" t="s">
        <v>17658</v>
      </c>
      <c r="B318" s="2">
        <f>VLOOKUP(A318,หนี้!$A$2:$L$2699,2,FALSE)</f>
        <v>3460900021188</v>
      </c>
      <c r="C318" t="str">
        <f>VLOOKUP(A318,หน่วย!$A$2:$H$3108,3,FALSE)</f>
        <v>ด.ต.</v>
      </c>
      <c r="D318" t="str">
        <f>VLOOKUP(A318,หน่วย!$A$2:$H$3108,5,FALSE)</f>
        <v>พิชัย</v>
      </c>
      <c r="E318" t="str">
        <f>VLOOKUP(A318,หน่วย!$A$2:$H$3108,6,FALSE)</f>
        <v>บุญเริ่ม</v>
      </c>
      <c r="F318" t="str">
        <f>D318&amp;" "&amp;E318</f>
        <v>พิชัย บุญเริ่ม</v>
      </c>
      <c r="G318" s="4">
        <f>SUMIF(หนี้!$A$2:$A$2699,misหนี้!$A$1:$A$1642,หนี้!$I$2:$I$2699)</f>
        <v>1798150</v>
      </c>
      <c r="H318" s="3">
        <f>VLOOKUP(A318,หนี้!$A$2:$M$2699,10,FALSE)</f>
        <v>46107</v>
      </c>
    </row>
    <row r="319" spans="1:8" x14ac:dyDescent="0.2">
      <c r="A319" t="s">
        <v>19792</v>
      </c>
      <c r="B319" s="2">
        <f>VLOOKUP(A319,หนี้!$A$2:$L$2699,2,FALSE)</f>
        <v>1909800814493</v>
      </c>
      <c r="C319" t="str">
        <f>VLOOKUP(A319,หน่วย!$A$2:$H$3108,3,FALSE)</f>
        <v>จ.ส.ต.</v>
      </c>
      <c r="D319" t="str">
        <f>VLOOKUP(A319,หน่วย!$A$2:$H$3108,5,FALSE)</f>
        <v>ชลิต</v>
      </c>
      <c r="E319" t="str">
        <f>VLOOKUP(A319,หน่วย!$A$2:$H$3108,6,FALSE)</f>
        <v>ชุมสุวรรณ</v>
      </c>
      <c r="F319" t="str">
        <f>D319&amp;" "&amp;E319</f>
        <v>ชลิต ชุมสุวรรณ</v>
      </c>
      <c r="G319" s="4">
        <f>SUMIF(หนี้!$A$2:$A$2699,misหนี้!$A$1:$A$1642,หนี้!$I$2:$I$2699)</f>
        <v>1793100</v>
      </c>
      <c r="H319" s="3">
        <f>VLOOKUP(A319,หนี้!$A$2:$M$2699,10,FALSE)</f>
        <v>45995</v>
      </c>
    </row>
    <row r="320" spans="1:8" x14ac:dyDescent="0.2">
      <c r="A320" t="s">
        <v>17872</v>
      </c>
      <c r="B320" s="2">
        <f>VLOOKUP(A320,หนี้!$A$2:$L$2699,2,FALSE)</f>
        <v>3300101619938</v>
      </c>
      <c r="C320" t="str">
        <f>VLOOKUP(A320,หน่วย!$A$2:$H$3108,3,FALSE)</f>
        <v>ร.ต.ต.</v>
      </c>
      <c r="D320" t="str">
        <f>VLOOKUP(A320,หน่วย!$A$2:$H$3108,5,FALSE)</f>
        <v>มงคล</v>
      </c>
      <c r="E320" t="str">
        <f>VLOOKUP(A320,หน่วย!$A$2:$H$3108,6,FALSE)</f>
        <v>ฟอร์มสกุล</v>
      </c>
      <c r="F320" t="str">
        <f>D320&amp;" "&amp;E320</f>
        <v>มงคล ฟอร์มสกุล</v>
      </c>
      <c r="G320" s="4">
        <f>SUMIF(หนี้!$A$2:$A$2699,misหนี้!$A$1:$A$1642,หนี้!$I$2:$I$2699)</f>
        <v>1792130</v>
      </c>
      <c r="H320" s="3">
        <f>VLOOKUP(A320,หนี้!$A$2:$M$2699,10,FALSE)</f>
        <v>45980</v>
      </c>
    </row>
    <row r="321" spans="1:8" x14ac:dyDescent="0.2">
      <c r="A321" t="s">
        <v>19311</v>
      </c>
      <c r="B321" s="2">
        <f>VLOOKUP(A321,หนี้!$A$2:$L$2699,2,FALSE)</f>
        <v>3820400261682</v>
      </c>
      <c r="C321" t="str">
        <f>VLOOKUP(A321,หน่วย!$A$2:$H$3108,3,FALSE)</f>
        <v>ด.ต.</v>
      </c>
      <c r="D321" t="str">
        <f>VLOOKUP(A321,หน่วย!$A$2:$H$3108,5,FALSE)</f>
        <v>รัชพล</v>
      </c>
      <c r="E321" t="str">
        <f>VLOOKUP(A321,หน่วย!$A$2:$H$3108,6,FALSE)</f>
        <v>วิจิตร</v>
      </c>
      <c r="F321" t="str">
        <f>D321&amp;" "&amp;E321</f>
        <v>รัชพล วิจิตร</v>
      </c>
      <c r="G321" s="4">
        <f>SUMIF(หนี้!$A$2:$A$2699,misหนี้!$A$1:$A$1642,หนี้!$I$2:$I$2699)</f>
        <v>1790890</v>
      </c>
      <c r="H321" s="3">
        <f>VLOOKUP(A321,หนี้!$A$2:$M$2699,10,FALSE)</f>
        <v>44764</v>
      </c>
    </row>
    <row r="322" spans="1:8" x14ac:dyDescent="0.2">
      <c r="A322" t="s">
        <v>17972</v>
      </c>
      <c r="B322" s="2">
        <f>VLOOKUP(A322,หนี้!$A$2:$L$2699,2,FALSE)</f>
        <v>3410600655211</v>
      </c>
      <c r="C322" t="str">
        <f>VLOOKUP(A322,หน่วย!$A$2:$H$3108,3,FALSE)</f>
        <v>ด.ต.</v>
      </c>
      <c r="D322" t="str">
        <f>VLOOKUP(A322,หน่วย!$A$2:$H$3108,5,FALSE)</f>
        <v>สุวิทย์</v>
      </c>
      <c r="E322" t="str">
        <f>VLOOKUP(A322,หน่วย!$A$2:$H$3108,6,FALSE)</f>
        <v>โพธิจันทร์</v>
      </c>
      <c r="F322" t="str">
        <f>D322&amp;" "&amp;E322</f>
        <v>สุวิทย์ โพธิจันทร์</v>
      </c>
      <c r="G322" s="4">
        <f>SUMIF(หนี้!$A$2:$A$2699,misหนี้!$A$1:$A$1642,หนี้!$I$2:$I$2699)</f>
        <v>1785190</v>
      </c>
      <c r="H322" s="3">
        <f>VLOOKUP(A322,หนี้!$A$2:$M$2699,10,FALSE)</f>
        <v>46093</v>
      </c>
    </row>
    <row r="323" spans="1:8" x14ac:dyDescent="0.2">
      <c r="A323" t="s">
        <v>19718</v>
      </c>
      <c r="B323" s="2">
        <f>VLOOKUP(A323,หนี้!$A$2:$L$2699,2,FALSE)</f>
        <v>1101500146339</v>
      </c>
      <c r="C323" t="str">
        <f>VLOOKUP(A323,หน่วย!$A$2:$H$3108,3,FALSE)</f>
        <v>พ.ต.ท.</v>
      </c>
      <c r="D323" t="str">
        <f>VLOOKUP(A323,หน่วย!$A$2:$H$3108,5,FALSE)</f>
        <v>ก้องพิสิษฐ์</v>
      </c>
      <c r="E323" t="str">
        <f>VLOOKUP(A323,หน่วย!$A$2:$H$3108,6,FALSE)</f>
        <v>พฤกษาชีวะ</v>
      </c>
      <c r="F323" t="str">
        <f>D323&amp;" "&amp;E323</f>
        <v>ก้องพิสิษฐ์ พฤกษาชีวะ</v>
      </c>
      <c r="G323" s="4">
        <f>SUMIF(หนี้!$A$2:$A$2699,misหนี้!$A$1:$A$1642,หนี้!$I$2:$I$2699)</f>
        <v>1783690</v>
      </c>
      <c r="H323" s="3">
        <f>VLOOKUP(A323,หนี้!$A$2:$M$2699,10,FALSE)</f>
        <v>44113</v>
      </c>
    </row>
    <row r="324" spans="1:8" x14ac:dyDescent="0.2">
      <c r="A324" t="s">
        <v>18528</v>
      </c>
      <c r="B324" s="2">
        <f>VLOOKUP(A324,หนี้!$A$2:$L$2699,2,FALSE)</f>
        <v>3760100086096</v>
      </c>
      <c r="C324" t="str">
        <f>VLOOKUP(A324,หน่วย!$A$2:$H$3108,3,FALSE)</f>
        <v>ด.ต.</v>
      </c>
      <c r="D324" t="str">
        <f>VLOOKUP(A324,หน่วย!$A$2:$H$3108,5,FALSE)</f>
        <v>อนันต์</v>
      </c>
      <c r="E324" t="str">
        <f>VLOOKUP(A324,หน่วย!$A$2:$H$3108,6,FALSE)</f>
        <v>ม้านสะอาด</v>
      </c>
      <c r="F324" t="str">
        <f>D324&amp;" "&amp;E324</f>
        <v>อนันต์ ม้านสะอาด</v>
      </c>
      <c r="G324" s="4">
        <f>SUMIF(หนี้!$A$2:$A$2699,misหนี้!$A$1:$A$1642,หนี้!$I$2:$I$2699)</f>
        <v>1782690</v>
      </c>
      <c r="H324" s="3">
        <f>VLOOKUP(A324,หนี้!$A$2:$M$2699,10,FALSE)</f>
        <v>45527</v>
      </c>
    </row>
    <row r="325" spans="1:8" x14ac:dyDescent="0.2">
      <c r="A325" t="s">
        <v>19101</v>
      </c>
      <c r="B325" s="2">
        <f>VLOOKUP(A325,หนี้!$A$2:$L$2699,2,FALSE)</f>
        <v>3101700116146</v>
      </c>
      <c r="C325" t="str">
        <f>VLOOKUP(A325,หน่วย!$A$2:$H$3108,3,FALSE)</f>
        <v>ด.ต.</v>
      </c>
      <c r="D325" t="str">
        <f>VLOOKUP(A325,หน่วย!$A$2:$H$3108,5,FALSE)</f>
        <v>นครินทร์</v>
      </c>
      <c r="E325" t="str">
        <f>VLOOKUP(A325,หน่วย!$A$2:$H$3108,6,FALSE)</f>
        <v>งิ้วราย</v>
      </c>
      <c r="F325" t="str">
        <f>D325&amp;" "&amp;E325</f>
        <v>นครินทร์ งิ้วราย</v>
      </c>
      <c r="G325" s="4">
        <f>SUMIF(หนี้!$A$2:$A$2699,misหนี้!$A$1:$A$1642,หนี้!$I$2:$I$2699)</f>
        <v>1779520</v>
      </c>
      <c r="H325" s="3">
        <f>VLOOKUP(A325,หนี้!$A$2:$M$2699,10,FALSE)</f>
        <v>45891</v>
      </c>
    </row>
    <row r="326" spans="1:8" x14ac:dyDescent="0.2">
      <c r="A326" t="s">
        <v>17734</v>
      </c>
      <c r="B326" s="2">
        <f>VLOOKUP(A326,หนี้!$A$2:$L$2699,2,FALSE)</f>
        <v>3330401579893</v>
      </c>
      <c r="C326" t="str">
        <f>VLOOKUP(A326,หน่วย!$A$2:$H$3108,3,FALSE)</f>
        <v>ด.ต.</v>
      </c>
      <c r="D326" t="str">
        <f>VLOOKUP(A326,หน่วย!$A$2:$H$3108,5,FALSE)</f>
        <v>ชัยนรินท์</v>
      </c>
      <c r="E326" t="str">
        <f>VLOOKUP(A326,หน่วย!$A$2:$H$3108,6,FALSE)</f>
        <v>รูปศรีสิริวรกุล</v>
      </c>
      <c r="F326" t="str">
        <f>D326&amp;" "&amp;E326</f>
        <v>ชัยนรินท์ รูปศรีสิริวรกุล</v>
      </c>
      <c r="G326" s="4">
        <f>SUMIF(หนี้!$A$2:$A$2699,misหนี้!$A$1:$A$1642,หนี้!$I$2:$I$2699)</f>
        <v>1778450</v>
      </c>
      <c r="H326" s="3">
        <f>VLOOKUP(A326,หนี้!$A$2:$M$2699,10,FALSE)</f>
        <v>45359</v>
      </c>
    </row>
    <row r="327" spans="1:8" x14ac:dyDescent="0.2">
      <c r="A327" t="s">
        <v>19023</v>
      </c>
      <c r="B327" s="2">
        <f>VLOOKUP(A327,หนี้!$A$2:$L$2699,2,FALSE)</f>
        <v>3650500403014</v>
      </c>
      <c r="C327" t="str">
        <f>VLOOKUP(A327,หน่วย!$A$2:$H$3108,3,FALSE)</f>
        <v>พ.ต.ท.</v>
      </c>
      <c r="D327" t="str">
        <f>VLOOKUP(A327,หน่วย!$A$2:$H$3108,5,FALSE)</f>
        <v>สิรวิชญ์</v>
      </c>
      <c r="E327" t="str">
        <f>VLOOKUP(A327,หน่วย!$A$2:$H$3108,6,FALSE)</f>
        <v>มหัทธนวิศิษฏ์</v>
      </c>
      <c r="F327" t="str">
        <f>D327&amp;" "&amp;E327</f>
        <v>สิรวิชญ์ มหัทธนวิศิษฏ์</v>
      </c>
      <c r="G327" s="4">
        <f>SUMIF(หนี้!$A$2:$A$2699,misหนี้!$A$1:$A$1642,หนี้!$I$2:$I$2699)</f>
        <v>1776810</v>
      </c>
      <c r="H327" s="3">
        <f>VLOOKUP(A327,หนี้!$A$2:$M$2699,10,FALSE)</f>
        <v>45757</v>
      </c>
    </row>
    <row r="328" spans="1:8" x14ac:dyDescent="0.2">
      <c r="A328" t="s">
        <v>19807</v>
      </c>
      <c r="B328" s="2">
        <f>VLOOKUP(A328,หนี้!$A$2:$L$2699,2,FALSE)</f>
        <v>1103700419063</v>
      </c>
      <c r="C328" t="str">
        <f>VLOOKUP(A328,หน่วย!$A$2:$H$3108,3,FALSE)</f>
        <v>จ.ส.ต.</v>
      </c>
      <c r="D328" t="str">
        <f>VLOOKUP(A328,หน่วย!$A$2:$H$3108,5,FALSE)</f>
        <v>ชนินทร์</v>
      </c>
      <c r="E328" t="str">
        <f>VLOOKUP(A328,หน่วย!$A$2:$H$3108,6,FALSE)</f>
        <v>พานะโท</v>
      </c>
      <c r="F328" t="str">
        <f>D328&amp;" "&amp;E328</f>
        <v>ชนินทร์ พานะโท</v>
      </c>
      <c r="G328" s="4">
        <f>SUMIF(หนี้!$A$2:$A$2699,misหนี้!$A$1:$A$1642,หนี้!$I$2:$I$2699)</f>
        <v>1775810</v>
      </c>
      <c r="H328" s="3">
        <f>VLOOKUP(A328,หนี้!$A$2:$M$2699,10,FALSE)</f>
        <v>46093</v>
      </c>
    </row>
    <row r="329" spans="1:8" x14ac:dyDescent="0.2">
      <c r="A329" t="s">
        <v>17742</v>
      </c>
      <c r="B329" s="2">
        <f>VLOOKUP(A329,หนี้!$A$2:$L$2699,2,FALSE)</f>
        <v>3610400211091</v>
      </c>
      <c r="C329" t="str">
        <f>VLOOKUP(A329,หน่วย!$A$2:$H$3108,3,FALSE)</f>
        <v>ด.ต.</v>
      </c>
      <c r="D329" t="str">
        <f>VLOOKUP(A329,หน่วย!$A$2:$H$3108,5,FALSE)</f>
        <v>อาทิตย์</v>
      </c>
      <c r="E329" t="str">
        <f>VLOOKUP(A329,หน่วย!$A$2:$H$3108,6,FALSE)</f>
        <v>ศรราม</v>
      </c>
      <c r="F329" t="str">
        <f>D329&amp;" "&amp;E329</f>
        <v>อาทิตย์ ศรราม</v>
      </c>
      <c r="G329" s="4">
        <f>SUMIF(หนี้!$A$2:$A$2699,misหนี้!$A$1:$A$1642,หนี้!$I$2:$I$2699)</f>
        <v>1760483.49</v>
      </c>
      <c r="H329" s="3">
        <f>VLOOKUP(A329,หนี้!$A$2:$M$2699,10,FALSE)</f>
        <v>45701</v>
      </c>
    </row>
    <row r="330" spans="1:8" x14ac:dyDescent="0.2">
      <c r="A330" t="s">
        <v>19780</v>
      </c>
      <c r="B330" s="2">
        <f>VLOOKUP(A330,หนี้!$A$2:$L$2699,2,FALSE)</f>
        <v>1240600136741</v>
      </c>
      <c r="C330" t="str">
        <f>VLOOKUP(A330,หน่วย!$A$2:$H$3108,3,FALSE)</f>
        <v>จ.ส.ต.</v>
      </c>
      <c r="D330" t="str">
        <f>VLOOKUP(A330,หน่วย!$A$2:$H$3108,5,FALSE)</f>
        <v>พงศธร</v>
      </c>
      <c r="E330" t="str">
        <f>VLOOKUP(A330,หน่วย!$A$2:$H$3108,6,FALSE)</f>
        <v>ดวงแก้ว</v>
      </c>
      <c r="F330" t="str">
        <f>D330&amp;" "&amp;E330</f>
        <v>พงศธร ดวงแก้ว</v>
      </c>
      <c r="G330" s="4">
        <f>SUMIF(หนี้!$A$2:$A$2699,misหนี้!$A$1:$A$1642,หนี้!$I$2:$I$2699)</f>
        <v>1759630</v>
      </c>
      <c r="H330" s="3">
        <f>VLOOKUP(A330,หนี้!$A$2:$M$2699,10,FALSE)</f>
        <v>46017</v>
      </c>
    </row>
    <row r="331" spans="1:8" x14ac:dyDescent="0.2">
      <c r="A331" t="s">
        <v>18947</v>
      </c>
      <c r="B331" s="2">
        <f>VLOOKUP(A331,หนี้!$A$2:$L$2699,2,FALSE)</f>
        <v>3410700194291</v>
      </c>
      <c r="C331" t="str">
        <f>VLOOKUP(A331,หน่วย!$A$2:$H$3108,3,FALSE)</f>
        <v>ด.ต.</v>
      </c>
      <c r="D331" t="str">
        <f>VLOOKUP(A331,หน่วย!$A$2:$H$3108,5,FALSE)</f>
        <v>รพีพัฒน์</v>
      </c>
      <c r="E331" t="str">
        <f>VLOOKUP(A331,หน่วย!$A$2:$H$3108,6,FALSE)</f>
        <v>บุดดีคำ</v>
      </c>
      <c r="F331" t="str">
        <f>D331&amp;" "&amp;E331</f>
        <v>รพีพัฒน์ บุดดีคำ</v>
      </c>
      <c r="G331" s="4">
        <f>SUMIF(หนี้!$A$2:$A$2699,misหนี้!$A$1:$A$1642,หนี้!$I$2:$I$2699)</f>
        <v>1759530</v>
      </c>
      <c r="H331" s="3">
        <f>VLOOKUP(A331,หนี้!$A$2:$M$2699,10,FALSE)</f>
        <v>44400</v>
      </c>
    </row>
    <row r="332" spans="1:8" x14ac:dyDescent="0.2">
      <c r="A332" t="s">
        <v>19276</v>
      </c>
      <c r="B332" s="2">
        <f>VLOOKUP(A332,หนี้!$A$2:$L$2699,2,FALSE)</f>
        <v>1409900562598</v>
      </c>
      <c r="C332" t="str">
        <f>VLOOKUP(A332,หน่วย!$A$2:$H$3108,3,FALSE)</f>
        <v>จ.ส.ต.</v>
      </c>
      <c r="D332" t="str">
        <f>VLOOKUP(A332,หน่วย!$A$2:$H$3108,5,FALSE)</f>
        <v>ณัฐกรณ์</v>
      </c>
      <c r="E332" t="str">
        <f>VLOOKUP(A332,หน่วย!$A$2:$H$3108,6,FALSE)</f>
        <v>เนื่องมัจฉา</v>
      </c>
      <c r="F332" t="str">
        <f>D332&amp;" "&amp;E332</f>
        <v>ณัฐกรณ์ เนื่องมัจฉา</v>
      </c>
      <c r="G332" s="4">
        <f>SUMIF(หนี้!$A$2:$A$2699,misหนี้!$A$1:$A$1642,หนี้!$I$2:$I$2699)</f>
        <v>1758460</v>
      </c>
      <c r="H332" s="3">
        <f>VLOOKUP(A332,หนี้!$A$2:$M$2699,10,FALSE)</f>
        <v>46003</v>
      </c>
    </row>
    <row r="333" spans="1:8" x14ac:dyDescent="0.2">
      <c r="A333" t="s">
        <v>19332</v>
      </c>
      <c r="B333" s="2">
        <f>VLOOKUP(A333,หนี้!$A$2:$L$2699,2,FALSE)</f>
        <v>1800800049927</v>
      </c>
      <c r="C333" t="str">
        <f>VLOOKUP(A333,หน่วย!$A$2:$H$3108,3,FALSE)</f>
        <v>จ.ส.ต.</v>
      </c>
      <c r="D333" t="str">
        <f>VLOOKUP(A333,หน่วย!$A$2:$H$3108,5,FALSE)</f>
        <v>ตรัยรัตน์</v>
      </c>
      <c r="E333" t="str">
        <f>VLOOKUP(A333,หน่วย!$A$2:$H$3108,6,FALSE)</f>
        <v>ปานรอด</v>
      </c>
      <c r="F333" t="str">
        <f>D333&amp;" "&amp;E333</f>
        <v>ตรัยรัตน์ ปานรอด</v>
      </c>
      <c r="G333" s="4">
        <f>SUMIF(หนี้!$A$2:$A$2699,misหนี้!$A$1:$A$1642,หนี้!$I$2:$I$2699)</f>
        <v>1755760</v>
      </c>
      <c r="H333" s="3">
        <f>VLOOKUP(A333,หนี้!$A$2:$M$2699,10,FALSE)</f>
        <v>45819</v>
      </c>
    </row>
    <row r="334" spans="1:8" x14ac:dyDescent="0.2">
      <c r="A334" t="s">
        <v>19468</v>
      </c>
      <c r="B334" s="2">
        <f>VLOOKUP(A334,หนี้!$A$2:$L$2699,2,FALSE)</f>
        <v>1440300111902</v>
      </c>
      <c r="C334" t="str">
        <f>VLOOKUP(A334,หน่วย!$A$2:$H$3108,3,FALSE)</f>
        <v>ด.ต.</v>
      </c>
      <c r="D334" t="str">
        <f>VLOOKUP(A334,หน่วย!$A$2:$H$3108,5,FALSE)</f>
        <v>วัชระ</v>
      </c>
      <c r="E334" t="str">
        <f>VLOOKUP(A334,หน่วย!$A$2:$H$3108,6,FALSE)</f>
        <v>สอนราช</v>
      </c>
      <c r="F334" t="str">
        <f>D334&amp;" "&amp;E334</f>
        <v>วัชระ สอนราช</v>
      </c>
      <c r="G334" s="4">
        <f>SUMIF(หนี้!$A$2:$A$2699,misหนี้!$A$1:$A$1642,หนี้!$I$2:$I$2699)</f>
        <v>1755740</v>
      </c>
      <c r="H334" s="3">
        <f>VLOOKUP(A334,หนี้!$A$2:$M$2699,10,FALSE)</f>
        <v>45993</v>
      </c>
    </row>
    <row r="335" spans="1:8" x14ac:dyDescent="0.2">
      <c r="A335" t="s">
        <v>17670</v>
      </c>
      <c r="B335" s="2">
        <f>VLOOKUP(A335,หนี้!$A$2:$L$2699,2,FALSE)</f>
        <v>3330500252175</v>
      </c>
      <c r="C335" t="str">
        <f>VLOOKUP(A335,หน่วย!$A$2:$H$3108,3,FALSE)</f>
        <v>ด.ต.</v>
      </c>
      <c r="D335" t="str">
        <f>VLOOKUP(A335,หน่วย!$A$2:$H$3108,5,FALSE)</f>
        <v>ญาณภัทร</v>
      </c>
      <c r="E335" t="str">
        <f>VLOOKUP(A335,หน่วย!$A$2:$H$3108,6,FALSE)</f>
        <v>พันภักดี</v>
      </c>
      <c r="F335" t="str">
        <f>D335&amp;" "&amp;E335</f>
        <v>ญาณภัทร พันภักดี</v>
      </c>
      <c r="G335" s="4">
        <f>SUMIF(หนี้!$A$2:$A$2699,misหนี้!$A$1:$A$1642,หนี้!$I$2:$I$2699)</f>
        <v>1753360</v>
      </c>
      <c r="H335" s="3">
        <f>VLOOKUP(A335,หนี้!$A$2:$M$2699,10,FALSE)</f>
        <v>45966</v>
      </c>
    </row>
    <row r="336" spans="1:8" x14ac:dyDescent="0.2">
      <c r="A336" t="s">
        <v>19667</v>
      </c>
      <c r="B336" s="2">
        <f>VLOOKUP(A336,หนี้!$A$2:$L$2699,2,FALSE)</f>
        <v>3760300029088</v>
      </c>
      <c r="C336" t="str">
        <f>VLOOKUP(A336,หน่วย!$A$2:$H$3108,3,FALSE)</f>
        <v>ด.ต.</v>
      </c>
      <c r="D336" t="str">
        <f>VLOOKUP(A336,หน่วย!$A$2:$H$3108,5,FALSE)</f>
        <v>จีรศักดิ์</v>
      </c>
      <c r="E336" t="str">
        <f>VLOOKUP(A336,หน่วย!$A$2:$H$3108,6,FALSE)</f>
        <v>เจ๊กภู่</v>
      </c>
      <c r="F336" t="str">
        <f>D336&amp;" "&amp;E336</f>
        <v>จีรศักดิ์ เจ๊กภู่</v>
      </c>
      <c r="G336" s="4">
        <f>SUMIF(หนี้!$A$2:$A$2699,misหนี้!$A$1:$A$1642,หนี้!$I$2:$I$2699)</f>
        <v>1752920</v>
      </c>
      <c r="H336" s="3">
        <f>VLOOKUP(A336,หนี้!$A$2:$M$2699,10,FALSE)</f>
        <v>45345</v>
      </c>
    </row>
    <row r="337" spans="1:8" x14ac:dyDescent="0.2">
      <c r="A337" t="s">
        <v>18441</v>
      </c>
      <c r="B337" s="2">
        <f>VLOOKUP(A337,หนี้!$A$2:$L$2699,2,FALSE)</f>
        <v>1310900032168</v>
      </c>
      <c r="C337" t="str">
        <f>VLOOKUP(A337,หน่วย!$A$2:$H$3108,3,FALSE)</f>
        <v>พ.ต.ท.</v>
      </c>
      <c r="D337" t="str">
        <f>VLOOKUP(A337,หน่วย!$A$2:$H$3108,5,FALSE)</f>
        <v>ธเนษฐ์</v>
      </c>
      <c r="E337" t="str">
        <f>VLOOKUP(A337,หน่วย!$A$2:$H$3108,6,FALSE)</f>
        <v>สอนจันดา</v>
      </c>
      <c r="F337" t="str">
        <f>D337&amp;" "&amp;E337</f>
        <v>ธเนษฐ์ สอนจันดา</v>
      </c>
      <c r="G337" s="4">
        <f>SUMIF(หนี้!$A$2:$A$2699,misหนี้!$A$1:$A$1642,หนี้!$I$2:$I$2699)</f>
        <v>1748490</v>
      </c>
      <c r="H337" s="3">
        <f>VLOOKUP(A337,หนี้!$A$2:$M$2699,10,FALSE)</f>
        <v>44505</v>
      </c>
    </row>
    <row r="338" spans="1:8" x14ac:dyDescent="0.2">
      <c r="A338" t="s">
        <v>18527</v>
      </c>
      <c r="B338" s="2">
        <f>VLOOKUP(A338,หนี้!$A$2:$L$2699,2,FALSE)</f>
        <v>5340400113323</v>
      </c>
      <c r="C338" t="str">
        <f>VLOOKUP(A338,หน่วย!$A$2:$H$3108,3,FALSE)</f>
        <v>พ.ต.อ.</v>
      </c>
      <c r="D338" t="str">
        <f>VLOOKUP(A338,หน่วย!$A$2:$H$3108,5,FALSE)</f>
        <v>รุ่งเลิศ</v>
      </c>
      <c r="E338" t="str">
        <f>VLOOKUP(A338,หน่วย!$A$2:$H$3108,6,FALSE)</f>
        <v>คันธจันทร์</v>
      </c>
      <c r="F338" t="str">
        <f>D338&amp;" "&amp;E338</f>
        <v>รุ่งเลิศ คันธจันทร์</v>
      </c>
      <c r="G338" s="4">
        <f>SUMIF(หนี้!$A$2:$A$2699,misหนี้!$A$1:$A$1642,หนี้!$I$2:$I$2699)</f>
        <v>1741250</v>
      </c>
      <c r="H338" s="3">
        <f>VLOOKUP(A338,หนี้!$A$2:$M$2699,10,FALSE)</f>
        <v>44183</v>
      </c>
    </row>
    <row r="339" spans="1:8" x14ac:dyDescent="0.2">
      <c r="A339" t="s">
        <v>18460</v>
      </c>
      <c r="B339" s="2">
        <f>VLOOKUP(A339,หนี้!$A$2:$L$2699,2,FALSE)</f>
        <v>3400600631711</v>
      </c>
      <c r="C339" t="str">
        <f>VLOOKUP(A339,หน่วย!$A$2:$H$3108,3,FALSE)</f>
        <v>ด.ต.</v>
      </c>
      <c r="D339" t="str">
        <f>VLOOKUP(A339,หน่วย!$A$2:$H$3108,5,FALSE)</f>
        <v>อาทิตย์</v>
      </c>
      <c r="E339" t="str">
        <f>VLOOKUP(A339,หน่วย!$A$2:$H$3108,6,FALSE)</f>
        <v>คำมา</v>
      </c>
      <c r="F339" t="str">
        <f>D339&amp;" "&amp;E339</f>
        <v>อาทิตย์ คำมา</v>
      </c>
      <c r="G339" s="4">
        <f>SUMIF(หนี้!$A$2:$A$2699,misหนี้!$A$1:$A$1642,หนี้!$I$2:$I$2699)</f>
        <v>1740060</v>
      </c>
      <c r="H339" s="3">
        <f>VLOOKUP(A339,หนี้!$A$2:$M$2699,10,FALSE)</f>
        <v>46136</v>
      </c>
    </row>
    <row r="340" spans="1:8" x14ac:dyDescent="0.2">
      <c r="A340" t="s">
        <v>20134</v>
      </c>
      <c r="B340" s="2">
        <f>VLOOKUP(A340,หนี้!$A$2:$L$2699,2,FALSE)</f>
        <v>1969800219587</v>
      </c>
      <c r="C340" t="str">
        <f>VLOOKUP(A340,หน่วย!$A$2:$H$3108,3,FALSE)</f>
        <v>ร.ต.ท.</v>
      </c>
      <c r="D340" t="str">
        <f>VLOOKUP(A340,หน่วย!$A$2:$H$3108,5,FALSE)</f>
        <v>ศุภพันธ์</v>
      </c>
      <c r="E340" t="str">
        <f>VLOOKUP(A340,หน่วย!$A$2:$H$3108,6,FALSE)</f>
        <v>สือนิ</v>
      </c>
      <c r="F340" t="str">
        <f>D340&amp;" "&amp;E340</f>
        <v>ศุภพันธ์ สือนิ</v>
      </c>
      <c r="G340" s="4">
        <f>SUMIF(หนี้!$A$2:$A$2699,misหนี้!$A$1:$A$1642,หนี้!$I$2:$I$2699)</f>
        <v>1738500</v>
      </c>
      <c r="H340" s="3">
        <f>VLOOKUP(A340,หนี้!$A$2:$M$2699,10,FALSE)</f>
        <v>45604</v>
      </c>
    </row>
    <row r="341" spans="1:8" x14ac:dyDescent="0.2">
      <c r="A341" t="s">
        <v>17776</v>
      </c>
      <c r="B341" s="2">
        <f>VLOOKUP(A341,หนี้!$A$2:$L$2699,2,FALSE)</f>
        <v>3401600170561</v>
      </c>
      <c r="C341" t="str">
        <f>VLOOKUP(A341,หน่วย!$A$2:$H$3108,3,FALSE)</f>
        <v>ด.ต.</v>
      </c>
      <c r="D341" t="str">
        <f>VLOOKUP(A341,หน่วย!$A$2:$H$3108,5,FALSE)</f>
        <v>สุนทร</v>
      </c>
      <c r="E341" t="str">
        <f>VLOOKUP(A341,หน่วย!$A$2:$H$3108,6,FALSE)</f>
        <v>กงวงษ์</v>
      </c>
      <c r="F341" t="str">
        <f>D341&amp;" "&amp;E341</f>
        <v>สุนทร กงวงษ์</v>
      </c>
      <c r="G341" s="4">
        <f>SUMIF(หนี้!$A$2:$A$2699,misหนี้!$A$1:$A$1642,หนี้!$I$2:$I$2699)</f>
        <v>1736780</v>
      </c>
      <c r="H341" s="3">
        <f>VLOOKUP(A341,หนี้!$A$2:$M$2699,10,FALSE)</f>
        <v>45975</v>
      </c>
    </row>
    <row r="342" spans="1:8" x14ac:dyDescent="0.2">
      <c r="A342" t="s">
        <v>17706</v>
      </c>
      <c r="B342" s="2">
        <f>VLOOKUP(A342,หนี้!$A$2:$L$2699,2,FALSE)</f>
        <v>3770200241212</v>
      </c>
      <c r="C342" t="str">
        <f>VLOOKUP(A342,หน่วย!$A$2:$H$3108,3,FALSE)</f>
        <v>ร.ต.ต.</v>
      </c>
      <c r="D342" t="str">
        <f>VLOOKUP(A342,หน่วย!$A$2:$H$3108,5,FALSE)</f>
        <v>ณรงค์</v>
      </c>
      <c r="E342" t="str">
        <f>VLOOKUP(A342,หน่วย!$A$2:$H$3108,6,FALSE)</f>
        <v>ใจกล้า</v>
      </c>
      <c r="F342" t="str">
        <f>D342&amp;" "&amp;E342</f>
        <v>ณรงค์ ใจกล้า</v>
      </c>
      <c r="G342" s="4">
        <f>SUMIF(หนี้!$A$2:$A$2699,misหนี้!$A$1:$A$1642,หนี้!$I$2:$I$2699)</f>
        <v>1736000</v>
      </c>
      <c r="H342" s="3">
        <f>VLOOKUP(A342,หนี้!$A$2:$M$2699,10,FALSE)</f>
        <v>45972</v>
      </c>
    </row>
    <row r="343" spans="1:8" x14ac:dyDescent="0.2">
      <c r="A343" t="s">
        <v>18351</v>
      </c>
      <c r="B343" s="2">
        <f>VLOOKUP(A343,หนี้!$A$2:$L$2699,2,FALSE)</f>
        <v>3859900164421</v>
      </c>
      <c r="C343" t="str">
        <f>VLOOKUP(A343,หน่วย!$A$2:$H$3108,3,FALSE)</f>
        <v>ด.ต.หญิง</v>
      </c>
      <c r="D343" t="str">
        <f>VLOOKUP(A343,หน่วย!$A$2:$H$3108,5,FALSE)</f>
        <v>ยุพาพร</v>
      </c>
      <c r="E343" t="str">
        <f>VLOOKUP(A343,หน่วย!$A$2:$H$3108,6,FALSE)</f>
        <v>หิรัญบูรณะ</v>
      </c>
      <c r="F343" t="str">
        <f>D343&amp;" "&amp;E343</f>
        <v>ยุพาพร หิรัญบูรณะ</v>
      </c>
      <c r="G343" s="4">
        <f>SUMIF(หนี้!$A$2:$A$2699,misหนี้!$A$1:$A$1642,หนี้!$I$2:$I$2699)</f>
        <v>1735130</v>
      </c>
      <c r="H343" s="3">
        <f>VLOOKUP(A343,หนี้!$A$2:$M$2699,10,FALSE)</f>
        <v>46056</v>
      </c>
    </row>
    <row r="344" spans="1:8" x14ac:dyDescent="0.2">
      <c r="A344" t="s">
        <v>18387</v>
      </c>
      <c r="B344" s="2">
        <f>VLOOKUP(A344,หนี้!$A$2:$L$2699,2,FALSE)</f>
        <v>3500600260496</v>
      </c>
      <c r="C344" t="str">
        <f>VLOOKUP(A344,หน่วย!$A$2:$H$3108,3,FALSE)</f>
        <v>ด.ต.</v>
      </c>
      <c r="D344" t="str">
        <f>VLOOKUP(A344,หน่วย!$A$2:$H$3108,5,FALSE)</f>
        <v>สุรินทร์</v>
      </c>
      <c r="E344" t="str">
        <f>VLOOKUP(A344,หน่วย!$A$2:$H$3108,6,FALSE)</f>
        <v>ปัญญา</v>
      </c>
      <c r="F344" t="str">
        <f>D344&amp;" "&amp;E344</f>
        <v>สุรินทร์ ปัญญา</v>
      </c>
      <c r="G344" s="4">
        <f>SUMIF(หนี้!$A$2:$A$2699,misหนี้!$A$1:$A$1642,หนี้!$I$2:$I$2699)</f>
        <v>1733580</v>
      </c>
      <c r="H344" s="3">
        <f>VLOOKUP(A344,หนี้!$A$2:$M$2699,10,FALSE)</f>
        <v>45806</v>
      </c>
    </row>
    <row r="345" spans="1:8" x14ac:dyDescent="0.2">
      <c r="A345" t="s">
        <v>19363</v>
      </c>
      <c r="B345" s="2">
        <f>VLOOKUP(A345,หนี้!$A$2:$L$2699,2,FALSE)</f>
        <v>3341500835627</v>
      </c>
      <c r="C345" t="str">
        <f>VLOOKUP(A345,หน่วย!$A$2:$H$3108,3,FALSE)</f>
        <v>ด.ต.</v>
      </c>
      <c r="D345" t="str">
        <f>VLOOKUP(A345,หน่วย!$A$2:$H$3108,5,FALSE)</f>
        <v>วรยุทธ</v>
      </c>
      <c r="E345" t="str">
        <f>VLOOKUP(A345,หน่วย!$A$2:$H$3108,6,FALSE)</f>
        <v>พลอยโพธิ์</v>
      </c>
      <c r="F345" t="str">
        <f>D345&amp;" "&amp;E345</f>
        <v>วรยุทธ พลอยโพธิ์</v>
      </c>
      <c r="G345" s="4">
        <f>SUMIF(หนี้!$A$2:$A$2699,misหนี้!$A$1:$A$1642,หนี้!$I$2:$I$2699)</f>
        <v>1731980</v>
      </c>
      <c r="H345" s="3">
        <f>VLOOKUP(A345,หนี้!$A$2:$M$2699,10,FALSE)</f>
        <v>46104</v>
      </c>
    </row>
    <row r="346" spans="1:8" x14ac:dyDescent="0.2">
      <c r="A346" t="s">
        <v>18334</v>
      </c>
      <c r="B346" s="2">
        <f>VLOOKUP(A346,หนี้!$A$2:$L$2699,2,FALSE)</f>
        <v>3760600420939</v>
      </c>
      <c r="C346" t="str">
        <f>VLOOKUP(A346,หน่วย!$A$2:$H$3108,3,FALSE)</f>
        <v>ด.ต.</v>
      </c>
      <c r="D346" t="str">
        <f>VLOOKUP(A346,หน่วย!$A$2:$H$3108,5,FALSE)</f>
        <v>สุทธิพงษ์</v>
      </c>
      <c r="E346" t="str">
        <f>VLOOKUP(A346,หน่วย!$A$2:$H$3108,6,FALSE)</f>
        <v>ทวีสุข</v>
      </c>
      <c r="F346" t="str">
        <f>D346&amp;" "&amp;E346</f>
        <v>สุทธิพงษ์ ทวีสุข</v>
      </c>
      <c r="G346" s="4">
        <f>SUMIF(หนี้!$A$2:$A$2699,misหนี้!$A$1:$A$1642,หนี้!$I$2:$I$2699)</f>
        <v>1730090</v>
      </c>
      <c r="H346" s="3">
        <f>VLOOKUP(A346,หนี้!$A$2:$M$2699,10,FALSE)</f>
        <v>45987</v>
      </c>
    </row>
    <row r="347" spans="1:8" x14ac:dyDescent="0.2">
      <c r="A347" t="s">
        <v>18581</v>
      </c>
      <c r="B347" s="2">
        <f>VLOOKUP(A347,หนี้!$A$2:$L$2699,2,FALSE)</f>
        <v>3760500973693</v>
      </c>
      <c r="C347" t="str">
        <f>VLOOKUP(A347,หน่วย!$A$2:$H$3108,3,FALSE)</f>
        <v>ด.ต.</v>
      </c>
      <c r="D347" t="str">
        <f>VLOOKUP(A347,หน่วย!$A$2:$H$3108,5,FALSE)</f>
        <v>มานะ</v>
      </c>
      <c r="E347" t="str">
        <f>VLOOKUP(A347,หน่วย!$A$2:$H$3108,6,FALSE)</f>
        <v>คำใส</v>
      </c>
      <c r="F347" t="str">
        <f>D347&amp;" "&amp;E347</f>
        <v>มานะ คำใส</v>
      </c>
      <c r="G347" s="4">
        <f>SUMIF(หนี้!$A$2:$A$2699,misหนี้!$A$1:$A$1642,หนี้!$I$2:$I$2699)</f>
        <v>1727180</v>
      </c>
      <c r="H347" s="3">
        <f>VLOOKUP(A347,หนี้!$A$2:$M$2699,10,FALSE)</f>
        <v>45863</v>
      </c>
    </row>
    <row r="348" spans="1:8" x14ac:dyDescent="0.2">
      <c r="A348" t="s">
        <v>18001</v>
      </c>
      <c r="B348" s="2">
        <f>VLOOKUP(A348,หนี้!$A$2:$L$2699,2,FALSE)</f>
        <v>3501100447199</v>
      </c>
      <c r="C348" t="str">
        <f>VLOOKUP(A348,หน่วย!$A$2:$H$3108,3,FALSE)</f>
        <v>ด.ต.</v>
      </c>
      <c r="D348" t="str">
        <f>VLOOKUP(A348,หน่วย!$A$2:$H$3108,5,FALSE)</f>
        <v>นรินทร์</v>
      </c>
      <c r="E348" t="str">
        <f>VLOOKUP(A348,หน่วย!$A$2:$H$3108,6,FALSE)</f>
        <v>ศรีมัน</v>
      </c>
      <c r="F348" t="str">
        <f>D348&amp;" "&amp;E348</f>
        <v>นรินทร์ ศรีมัน</v>
      </c>
      <c r="G348" s="4">
        <f>SUMIF(หนี้!$A$2:$A$2699,misหนี้!$A$1:$A$1642,หนี้!$I$2:$I$2699)</f>
        <v>1724870</v>
      </c>
      <c r="H348" s="3">
        <f>VLOOKUP(A348,หนี้!$A$2:$M$2699,10,FALSE)</f>
        <v>44862</v>
      </c>
    </row>
    <row r="349" spans="1:8" x14ac:dyDescent="0.2">
      <c r="A349" t="s">
        <v>18910</v>
      </c>
      <c r="B349" s="2">
        <f>VLOOKUP(A349,หนี้!$A$2:$L$2699,2,FALSE)</f>
        <v>3901100970335</v>
      </c>
      <c r="C349" t="str">
        <f>VLOOKUP(A349,หน่วย!$A$2:$H$3108,3,FALSE)</f>
        <v>ร.ต.ต.หญิง</v>
      </c>
      <c r="D349" t="str">
        <f>VLOOKUP(A349,หน่วย!$A$2:$H$3108,5,FALSE)</f>
        <v>สุภาพร</v>
      </c>
      <c r="E349" t="str">
        <f>VLOOKUP(A349,หน่วย!$A$2:$H$3108,6,FALSE)</f>
        <v>ทิพย์อุทัย</v>
      </c>
      <c r="F349" t="str">
        <f>D349&amp;" "&amp;E349</f>
        <v>สุภาพร ทิพย์อุทัย</v>
      </c>
      <c r="G349" s="4">
        <f>SUMIF(หนี้!$A$2:$A$2699,misหนี้!$A$1:$A$1642,หนี้!$I$2:$I$2699)</f>
        <v>1721310</v>
      </c>
      <c r="H349" s="3">
        <f>VLOOKUP(A349,หนี้!$A$2:$M$2699,10,FALSE)</f>
        <v>45891</v>
      </c>
    </row>
    <row r="350" spans="1:8" x14ac:dyDescent="0.2">
      <c r="A350" t="s">
        <v>18919</v>
      </c>
      <c r="B350" s="2">
        <f>VLOOKUP(A350,หนี้!$A$2:$L$2699,2,FALSE)</f>
        <v>3300101418754</v>
      </c>
      <c r="C350" t="str">
        <f>VLOOKUP(A350,หน่วย!$A$2:$H$3108,3,FALSE)</f>
        <v>พ.ต.อ.</v>
      </c>
      <c r="D350" t="str">
        <f>VLOOKUP(A350,หน่วย!$A$2:$H$3108,5,FALSE)</f>
        <v>วิกร</v>
      </c>
      <c r="E350" t="str">
        <f>VLOOKUP(A350,หน่วย!$A$2:$H$3108,6,FALSE)</f>
        <v>เชือกจอหอ</v>
      </c>
      <c r="F350" t="str">
        <f>D350&amp;" "&amp;E350</f>
        <v>วิกร เชือกจอหอ</v>
      </c>
      <c r="G350" s="4">
        <f>SUMIF(หนี้!$A$2:$A$2699,misหนี้!$A$1:$A$1642,หนี้!$I$2:$I$2699)</f>
        <v>1719680</v>
      </c>
      <c r="H350" s="3">
        <f>VLOOKUP(A350,หนี้!$A$2:$M$2699,10,FALSE)</f>
        <v>45916</v>
      </c>
    </row>
    <row r="351" spans="1:8" x14ac:dyDescent="0.2">
      <c r="A351" t="s">
        <v>19782</v>
      </c>
      <c r="B351" s="2">
        <f>VLOOKUP(A351,หนี้!$A$2:$L$2699,2,FALSE)</f>
        <v>1549900344204</v>
      </c>
      <c r="C351" t="str">
        <f>VLOOKUP(A351,หน่วย!$A$2:$H$3108,3,FALSE)</f>
        <v>ด.ต.</v>
      </c>
      <c r="D351" t="str">
        <f>VLOOKUP(A351,หน่วย!$A$2:$H$3108,5,FALSE)</f>
        <v>ชนาธิป</v>
      </c>
      <c r="E351" t="str">
        <f>VLOOKUP(A351,หน่วย!$A$2:$H$3108,6,FALSE)</f>
        <v>โกสินทร์</v>
      </c>
      <c r="F351" t="str">
        <f>D351&amp;" "&amp;E351</f>
        <v>ชนาธิป โกสินทร์</v>
      </c>
      <c r="G351" s="4">
        <f>SUMIF(หนี้!$A$2:$A$2699,misหนี้!$A$1:$A$1642,หนี้!$I$2:$I$2699)</f>
        <v>1718040</v>
      </c>
      <c r="H351" s="3">
        <f>VLOOKUP(A351,หนี้!$A$2:$M$2699,10,FALSE)</f>
        <v>46072</v>
      </c>
    </row>
    <row r="352" spans="1:8" x14ac:dyDescent="0.2">
      <c r="A352" t="s">
        <v>18352</v>
      </c>
      <c r="B352" s="2">
        <f>VLOOKUP(A352,หนี้!$A$2:$L$2699,2,FALSE)</f>
        <v>3110400361501</v>
      </c>
      <c r="C352" t="str">
        <f>VLOOKUP(A352,หน่วย!$A$2:$H$3108,3,FALSE)</f>
        <v>ร.ต.อ.</v>
      </c>
      <c r="D352" t="str">
        <f>VLOOKUP(A352,หน่วย!$A$2:$H$3108,5,FALSE)</f>
        <v>ทรงวุฒิ</v>
      </c>
      <c r="E352" t="str">
        <f>VLOOKUP(A352,หน่วย!$A$2:$H$3108,6,FALSE)</f>
        <v>ฟักแสง</v>
      </c>
      <c r="F352" t="str">
        <f>D352&amp;" "&amp;E352</f>
        <v>ทรงวุฒิ ฟักแสง</v>
      </c>
      <c r="G352" s="4">
        <f>SUMIF(หนี้!$A$2:$A$2699,misหนี้!$A$1:$A$1642,หนี้!$I$2:$I$2699)</f>
        <v>1717480</v>
      </c>
      <c r="H352" s="3">
        <f>VLOOKUP(A352,หนี้!$A$2:$M$2699,10,FALSE)</f>
        <v>44953</v>
      </c>
    </row>
    <row r="353" spans="1:8" x14ac:dyDescent="0.2">
      <c r="A353" t="s">
        <v>19672</v>
      </c>
      <c r="B353" s="2">
        <f>VLOOKUP(A353,หนี้!$A$2:$L$2699,2,FALSE)</f>
        <v>1103700872191</v>
      </c>
      <c r="C353" t="str">
        <f>VLOOKUP(A353,หน่วย!$A$2:$H$3108,3,FALSE)</f>
        <v>จ.ส.ต.</v>
      </c>
      <c r="D353" t="str">
        <f>VLOOKUP(A353,หน่วย!$A$2:$H$3108,5,FALSE)</f>
        <v>ทวิชัย</v>
      </c>
      <c r="E353" t="str">
        <f>VLOOKUP(A353,หน่วย!$A$2:$H$3108,6,FALSE)</f>
        <v>นุชเกษม</v>
      </c>
      <c r="F353" t="str">
        <f>D353&amp;" "&amp;E353</f>
        <v>ทวิชัย นุชเกษม</v>
      </c>
      <c r="G353" s="4">
        <f>SUMIF(หนี้!$A$2:$A$2699,misหนี้!$A$1:$A$1642,หนี้!$I$2:$I$2699)</f>
        <v>1710660</v>
      </c>
      <c r="H353" s="3">
        <f>VLOOKUP(A353,หนี้!$A$2:$M$2699,10,FALSE)</f>
        <v>45847</v>
      </c>
    </row>
    <row r="354" spans="1:8" x14ac:dyDescent="0.2">
      <c r="A354" t="s">
        <v>18143</v>
      </c>
      <c r="B354" s="2">
        <f>VLOOKUP(A354,หนี้!$A$2:$L$2699,2,FALSE)</f>
        <v>3710400053037</v>
      </c>
      <c r="C354" t="str">
        <f>VLOOKUP(A354,หน่วย!$A$2:$H$3108,3,FALSE)</f>
        <v>ร.ต.ต.</v>
      </c>
      <c r="D354" t="str">
        <f>VLOOKUP(A354,หน่วย!$A$2:$H$3108,5,FALSE)</f>
        <v>ชัยรินทร์</v>
      </c>
      <c r="E354" t="str">
        <f>VLOOKUP(A354,หน่วย!$A$2:$H$3108,6,FALSE)</f>
        <v>โชคหิรัณย์วุฒิ</v>
      </c>
      <c r="F354" t="str">
        <f>D354&amp;" "&amp;E354</f>
        <v>ชัยรินทร์ โชคหิรัณย์วุฒิ</v>
      </c>
      <c r="G354" s="4">
        <f>SUMIF(หนี้!$A$2:$A$2699,misหนี้!$A$1:$A$1642,หนี้!$I$2:$I$2699)</f>
        <v>1709300</v>
      </c>
      <c r="H354" s="3">
        <f>VLOOKUP(A354,หนี้!$A$2:$M$2699,10,FALSE)</f>
        <v>45877</v>
      </c>
    </row>
    <row r="355" spans="1:8" x14ac:dyDescent="0.2">
      <c r="A355" t="s">
        <v>17743</v>
      </c>
      <c r="B355" s="2">
        <f>VLOOKUP(A355,หนี้!$A$2:$L$2699,2,FALSE)</f>
        <v>3540200532944</v>
      </c>
      <c r="C355" t="str">
        <f>VLOOKUP(A355,หน่วย!$A$2:$H$3108,3,FALSE)</f>
        <v>ด.ต.</v>
      </c>
      <c r="D355" t="str">
        <f>VLOOKUP(A355,หน่วย!$A$2:$H$3108,5,FALSE)</f>
        <v>ประจักร์</v>
      </c>
      <c r="E355" t="str">
        <f>VLOOKUP(A355,หน่วย!$A$2:$H$3108,6,FALSE)</f>
        <v>ม้าแก้ว</v>
      </c>
      <c r="F355" t="str">
        <f>D355&amp;" "&amp;E355</f>
        <v>ประจักร์ ม้าแก้ว</v>
      </c>
      <c r="G355" s="4">
        <f>SUMIF(หนี้!$A$2:$A$2699,misหนี้!$A$1:$A$1642,หนี้!$I$2:$I$2699)</f>
        <v>1708630</v>
      </c>
      <c r="H355" s="3">
        <f>VLOOKUP(A355,หนี้!$A$2:$M$2699,10,FALSE)</f>
        <v>46113</v>
      </c>
    </row>
    <row r="356" spans="1:8" x14ac:dyDescent="0.2">
      <c r="A356" t="s">
        <v>17701</v>
      </c>
      <c r="B356" s="2">
        <f>VLOOKUP(A356,หนี้!$A$2:$L$2699,2,FALSE)</f>
        <v>3341300314631</v>
      </c>
      <c r="C356" t="str">
        <f>VLOOKUP(A356,หน่วย!$A$2:$H$3108,3,FALSE)</f>
        <v>ร.ต.ต.</v>
      </c>
      <c r="D356" t="str">
        <f>VLOOKUP(A356,หน่วย!$A$2:$H$3108,5,FALSE)</f>
        <v>ปรีชา</v>
      </c>
      <c r="E356" t="str">
        <f>VLOOKUP(A356,หน่วย!$A$2:$H$3108,6,FALSE)</f>
        <v>ประจันทร์</v>
      </c>
      <c r="F356" t="str">
        <f>D356&amp;" "&amp;E356</f>
        <v>ปรีชา ประจันทร์</v>
      </c>
      <c r="G356" s="4">
        <f>SUMIF(หนี้!$A$2:$A$2699,misหนี้!$A$1:$A$1642,หนี้!$I$2:$I$2699)</f>
        <v>1704382</v>
      </c>
      <c r="H356" s="3">
        <f>VLOOKUP(A356,หนี้!$A$2:$M$2699,10,FALSE)</f>
        <v>46106</v>
      </c>
    </row>
    <row r="357" spans="1:8" x14ac:dyDescent="0.2">
      <c r="A357" t="s">
        <v>19341</v>
      </c>
      <c r="B357" s="2">
        <f>VLOOKUP(A357,หนี้!$A$2:$L$2699,2,FALSE)</f>
        <v>1601100160356</v>
      </c>
      <c r="C357" t="str">
        <f>VLOOKUP(A357,หน่วย!$A$2:$H$3108,3,FALSE)</f>
        <v>ด.ต.</v>
      </c>
      <c r="D357" t="str">
        <f>VLOOKUP(A357,หน่วย!$A$2:$H$3108,5,FALSE)</f>
        <v>พิชิต</v>
      </c>
      <c r="E357" t="str">
        <f>VLOOKUP(A357,หน่วย!$A$2:$H$3108,6,FALSE)</f>
        <v>วงษ์คุย</v>
      </c>
      <c r="F357" t="str">
        <f>D357&amp;" "&amp;E357</f>
        <v>พิชิต วงษ์คุย</v>
      </c>
      <c r="G357" s="4">
        <f>SUMIF(หนี้!$A$2:$A$2699,misหนี้!$A$1:$A$1642,หนี้!$I$2:$I$2699)</f>
        <v>1704340</v>
      </c>
      <c r="H357" s="3">
        <f>VLOOKUP(A357,หนี้!$A$2:$M$2699,10,FALSE)</f>
        <v>45994</v>
      </c>
    </row>
    <row r="358" spans="1:8" x14ac:dyDescent="0.2">
      <c r="A358" t="s">
        <v>18401</v>
      </c>
      <c r="B358" s="2">
        <f>VLOOKUP(A358,หนี้!$A$2:$L$2699,2,FALSE)</f>
        <v>3640800092332</v>
      </c>
      <c r="C358" t="str">
        <f>VLOOKUP(A358,หน่วย!$A$2:$H$3108,3,FALSE)</f>
        <v>ด.ต.หญิง</v>
      </c>
      <c r="D358" t="str">
        <f>VLOOKUP(A358,หน่วย!$A$2:$H$3108,5,FALSE)</f>
        <v>ปรัชนันท์</v>
      </c>
      <c r="E358" t="str">
        <f>VLOOKUP(A358,หน่วย!$A$2:$H$3108,6,FALSE)</f>
        <v>วรรณกลาง</v>
      </c>
      <c r="F358" t="str">
        <f>D358&amp;" "&amp;E358</f>
        <v>ปรัชนันท์ วรรณกลาง</v>
      </c>
      <c r="G358" s="4">
        <f>SUMIF(หนี้!$A$2:$A$2699,misหนี้!$A$1:$A$1642,หนี้!$I$2:$I$2699)</f>
        <v>1703400</v>
      </c>
      <c r="H358" s="3">
        <f>VLOOKUP(A358,หนี้!$A$2:$M$2699,10,FALSE)</f>
        <v>46063</v>
      </c>
    </row>
    <row r="359" spans="1:8" x14ac:dyDescent="0.2">
      <c r="A359" t="s">
        <v>18140</v>
      </c>
      <c r="B359" s="2">
        <f>VLOOKUP(A359,หนี้!$A$2:$L$2699,2,FALSE)</f>
        <v>3350300487373</v>
      </c>
      <c r="C359" t="str">
        <f>VLOOKUP(A359,หน่วย!$A$2:$H$3108,3,FALSE)</f>
        <v>ด.ต.</v>
      </c>
      <c r="D359" t="str">
        <f>VLOOKUP(A359,หน่วย!$A$2:$H$3108,5,FALSE)</f>
        <v>สบาย</v>
      </c>
      <c r="E359" t="str">
        <f>VLOOKUP(A359,หน่วย!$A$2:$H$3108,6,FALSE)</f>
        <v>กาญจนสุวรรณ์</v>
      </c>
      <c r="F359" t="str">
        <f>D359&amp;" "&amp;E359</f>
        <v>สบาย กาญจนสุวรรณ์</v>
      </c>
      <c r="G359" s="4">
        <f>SUMIF(หนี้!$A$2:$A$2699,misหนี้!$A$1:$A$1642,หนี้!$I$2:$I$2699)</f>
        <v>1700640</v>
      </c>
      <c r="H359" s="3">
        <f>VLOOKUP(A359,หนี้!$A$2:$M$2699,10,FALSE)</f>
        <v>45877</v>
      </c>
    </row>
    <row r="360" spans="1:8" x14ac:dyDescent="0.2">
      <c r="A360" t="s">
        <v>17929</v>
      </c>
      <c r="B360" s="2">
        <f>VLOOKUP(A360,หนี้!$A$2:$L$2699,2,FALSE)</f>
        <v>3841600027307</v>
      </c>
      <c r="C360" t="str">
        <f>VLOOKUP(A360,หน่วย!$A$2:$H$3108,3,FALSE)</f>
        <v>ด.ต.</v>
      </c>
      <c r="D360" t="str">
        <f>VLOOKUP(A360,หน่วย!$A$2:$H$3108,5,FALSE)</f>
        <v>วัชรินทร์</v>
      </c>
      <c r="E360" t="str">
        <f>VLOOKUP(A360,หน่วย!$A$2:$H$3108,6,FALSE)</f>
        <v>วงศ์เล็ก</v>
      </c>
      <c r="F360" t="str">
        <f>D360&amp;" "&amp;E360</f>
        <v>วัชรินทร์ วงศ์เล็ก</v>
      </c>
      <c r="G360" s="4">
        <f>SUMIF(หนี้!$A$2:$A$2699,misหนี้!$A$1:$A$1642,หนี้!$I$2:$I$2699)</f>
        <v>1697540</v>
      </c>
      <c r="H360" s="3">
        <f>VLOOKUP(A360,หนี้!$A$2:$M$2699,10,FALSE)</f>
        <v>45975</v>
      </c>
    </row>
    <row r="361" spans="1:8" x14ac:dyDescent="0.2">
      <c r="A361" t="s">
        <v>19321</v>
      </c>
      <c r="B361" s="2">
        <f>VLOOKUP(A361,หนี้!$A$2:$L$2699,2,FALSE)</f>
        <v>5160400039893</v>
      </c>
      <c r="C361" t="str">
        <f>VLOOKUP(A361,หน่วย!$A$2:$H$3108,3,FALSE)</f>
        <v>ร.ต.ต.</v>
      </c>
      <c r="D361" t="str">
        <f>VLOOKUP(A361,หน่วย!$A$2:$H$3108,5,FALSE)</f>
        <v>ปุณณรัตน์</v>
      </c>
      <c r="E361" t="str">
        <f>VLOOKUP(A361,หน่วย!$A$2:$H$3108,6,FALSE)</f>
        <v>อาษานอก</v>
      </c>
      <c r="F361" t="str">
        <f>D361&amp;" "&amp;E361</f>
        <v>ปุณณรัตน์ อาษานอก</v>
      </c>
      <c r="G361" s="4">
        <f>SUMIF(หนี้!$A$2:$A$2699,misหนี้!$A$1:$A$1642,หนี้!$I$2:$I$2699)</f>
        <v>1697370</v>
      </c>
      <c r="H361" s="3">
        <f>VLOOKUP(A361,หนี้!$A$2:$M$2699,10,FALSE)</f>
        <v>46136</v>
      </c>
    </row>
    <row r="362" spans="1:8" x14ac:dyDescent="0.2">
      <c r="A362" t="s">
        <v>18826</v>
      </c>
      <c r="B362" s="2">
        <f>VLOOKUP(A362,หนี้!$A$2:$L$2699,2,FALSE)</f>
        <v>3360100574639</v>
      </c>
      <c r="C362" t="str">
        <f>VLOOKUP(A362,หน่วย!$A$2:$H$3108,3,FALSE)</f>
        <v>ร.ต.อ.</v>
      </c>
      <c r="D362" t="str">
        <f>VLOOKUP(A362,หน่วย!$A$2:$H$3108,5,FALSE)</f>
        <v>โอภาส</v>
      </c>
      <c r="E362" t="str">
        <f>VLOOKUP(A362,หน่วย!$A$2:$H$3108,6,FALSE)</f>
        <v>บำรุงถิ่น</v>
      </c>
      <c r="F362" t="str">
        <f>D362&amp;" "&amp;E362</f>
        <v>โอภาส บำรุงถิ่น</v>
      </c>
      <c r="G362" s="4">
        <f>SUMIF(หนี้!$A$2:$A$2699,misหนี้!$A$1:$A$1642,หนี้!$I$2:$I$2699)</f>
        <v>1696830</v>
      </c>
      <c r="H362" s="3">
        <f>VLOOKUP(A362,หนี้!$A$2:$M$2699,10,FALSE)</f>
        <v>45869</v>
      </c>
    </row>
    <row r="363" spans="1:8" x14ac:dyDescent="0.2">
      <c r="A363" t="s">
        <v>19001</v>
      </c>
      <c r="B363" s="2">
        <f>VLOOKUP(A363,หนี้!$A$2:$L$2699,2,FALSE)</f>
        <v>1100701707809</v>
      </c>
      <c r="C363" t="str">
        <f>VLOOKUP(A363,หน่วย!$A$2:$H$3108,3,FALSE)</f>
        <v>จ.ส.ต.</v>
      </c>
      <c r="D363" t="str">
        <f>VLOOKUP(A363,หน่วย!$A$2:$H$3108,5,FALSE)</f>
        <v>ปิยฉัตร</v>
      </c>
      <c r="E363" t="str">
        <f>VLOOKUP(A363,หน่วย!$A$2:$H$3108,6,FALSE)</f>
        <v>แสงนาค</v>
      </c>
      <c r="F363" t="str">
        <f>D363&amp;" "&amp;E363</f>
        <v>ปิยฉัตร แสงนาค</v>
      </c>
      <c r="G363" s="4">
        <f>SUMIF(หนี้!$A$2:$A$2699,misหนี้!$A$1:$A$1642,หนี้!$I$2:$I$2699)</f>
        <v>1690335</v>
      </c>
      <c r="H363" s="3">
        <f>VLOOKUP(A363,หนี้!$A$2:$M$2699,10,FALSE)</f>
        <v>45583</v>
      </c>
    </row>
    <row r="364" spans="1:8" x14ac:dyDescent="0.2">
      <c r="A364" t="s">
        <v>18612</v>
      </c>
      <c r="B364" s="2">
        <f>VLOOKUP(A364,หนี้!$A$2:$L$2699,2,FALSE)</f>
        <v>3670100562387</v>
      </c>
      <c r="C364" t="str">
        <f>VLOOKUP(A364,หน่วย!$A$2:$H$3108,3,FALSE)</f>
        <v>ด.ต.</v>
      </c>
      <c r="D364" t="str">
        <f>VLOOKUP(A364,หน่วย!$A$2:$H$3108,5,FALSE)</f>
        <v>บูรพา</v>
      </c>
      <c r="E364" t="str">
        <f>VLOOKUP(A364,หน่วย!$A$2:$H$3108,6,FALSE)</f>
        <v>ทองเอี่ยม</v>
      </c>
      <c r="F364" t="str">
        <f>D364&amp;" "&amp;E364</f>
        <v>บูรพา ทองเอี่ยม</v>
      </c>
      <c r="G364" s="4">
        <f>SUMIF(หนี้!$A$2:$A$2699,misหนี้!$A$1:$A$1642,หนี้!$I$2:$I$2699)</f>
        <v>1689155</v>
      </c>
      <c r="H364" s="3">
        <f>VLOOKUP(A364,หนี้!$A$2:$M$2699,10,FALSE)</f>
        <v>45282</v>
      </c>
    </row>
    <row r="365" spans="1:8" x14ac:dyDescent="0.2">
      <c r="A365" t="s">
        <v>18974</v>
      </c>
      <c r="B365" s="2">
        <f>VLOOKUP(A365,หนี้!$A$2:$L$2699,2,FALSE)</f>
        <v>1939900104625</v>
      </c>
      <c r="C365" t="str">
        <f>VLOOKUP(A365,หน่วย!$A$2:$H$3108,3,FALSE)</f>
        <v>จ.ส.ต.</v>
      </c>
      <c r="D365" t="str">
        <f>VLOOKUP(A365,หน่วย!$A$2:$H$3108,5,FALSE)</f>
        <v>ปรีชา</v>
      </c>
      <c r="E365" t="str">
        <f>VLOOKUP(A365,หน่วย!$A$2:$H$3108,6,FALSE)</f>
        <v>สว่างรัตน์</v>
      </c>
      <c r="F365" t="str">
        <f>D365&amp;" "&amp;E365</f>
        <v>ปรีชา สว่างรัตน์</v>
      </c>
      <c r="G365" s="4">
        <f>SUMIF(หนี้!$A$2:$A$2699,misหนี้!$A$1:$A$1642,หนี้!$I$2:$I$2699)</f>
        <v>1688170</v>
      </c>
      <c r="H365" s="3">
        <f>VLOOKUP(A365,หนี้!$A$2:$M$2699,10,FALSE)</f>
        <v>45926</v>
      </c>
    </row>
    <row r="366" spans="1:8" x14ac:dyDescent="0.2">
      <c r="A366" t="s">
        <v>18708</v>
      </c>
      <c r="B366" s="2">
        <f>VLOOKUP(A366,หนี้!$A$2:$L$2699,2,FALSE)</f>
        <v>3410102269930</v>
      </c>
      <c r="C366" t="str">
        <f>VLOOKUP(A366,หน่วย!$A$2:$H$3108,3,FALSE)</f>
        <v>ด.ต.</v>
      </c>
      <c r="D366" t="str">
        <f>VLOOKUP(A366,หน่วย!$A$2:$H$3108,5,FALSE)</f>
        <v>สุทธินันท์</v>
      </c>
      <c r="E366" t="str">
        <f>VLOOKUP(A366,หน่วย!$A$2:$H$3108,6,FALSE)</f>
        <v>ดีใหม่</v>
      </c>
      <c r="F366" t="str">
        <f>D366&amp;" "&amp;E366</f>
        <v>สุทธินันท์ ดีใหม่</v>
      </c>
      <c r="G366" s="4">
        <f>SUMIF(หนี้!$A$2:$A$2699,misหนี้!$A$1:$A$1642,หนี้!$I$2:$I$2699)</f>
        <v>1687190</v>
      </c>
      <c r="H366" s="3">
        <f>VLOOKUP(A366,หนี้!$A$2:$M$2699,10,FALSE)</f>
        <v>45903</v>
      </c>
    </row>
    <row r="367" spans="1:8" x14ac:dyDescent="0.2">
      <c r="A367" t="s">
        <v>18611</v>
      </c>
      <c r="B367" s="2">
        <f>VLOOKUP(A367,หนี้!$A$2:$L$2699,2,FALSE)</f>
        <v>3470101500140</v>
      </c>
      <c r="C367" t="str">
        <f>VLOOKUP(A367,หน่วย!$A$2:$H$3108,3,FALSE)</f>
        <v>ด.ต.</v>
      </c>
      <c r="D367" t="str">
        <f>VLOOKUP(A367,หน่วย!$A$2:$H$3108,5,FALSE)</f>
        <v>ธนิตย์</v>
      </c>
      <c r="E367" t="str">
        <f>VLOOKUP(A367,หน่วย!$A$2:$H$3108,6,FALSE)</f>
        <v>ภูมิไชยโชติ</v>
      </c>
      <c r="F367" t="str">
        <f>D367&amp;" "&amp;E367</f>
        <v>ธนิตย์ ภูมิไชยโชติ</v>
      </c>
      <c r="G367" s="4">
        <f>SUMIF(หนี้!$A$2:$A$2699,misหนี้!$A$1:$A$1642,หนี้!$I$2:$I$2699)</f>
        <v>1686650</v>
      </c>
      <c r="H367" s="3">
        <f>VLOOKUP(A367,หนี้!$A$2:$M$2699,10,FALSE)</f>
        <v>45986</v>
      </c>
    </row>
    <row r="368" spans="1:8" x14ac:dyDescent="0.2">
      <c r="A368" t="s">
        <v>19107</v>
      </c>
      <c r="B368" s="2">
        <f>VLOOKUP(A368,หนี้!$A$2:$L$2699,2,FALSE)</f>
        <v>3251100432143</v>
      </c>
      <c r="C368" t="str">
        <f>VLOOKUP(A368,หน่วย!$A$2:$H$3108,3,FALSE)</f>
        <v>ด.ต.</v>
      </c>
      <c r="D368" t="str">
        <f>VLOOKUP(A368,หน่วย!$A$2:$H$3108,5,FALSE)</f>
        <v>บุญธรรม</v>
      </c>
      <c r="E368" t="str">
        <f>VLOOKUP(A368,หน่วย!$A$2:$H$3108,6,FALSE)</f>
        <v>เทง</v>
      </c>
      <c r="F368" t="str">
        <f>D368&amp;" "&amp;E368</f>
        <v>บุญธรรม เทง</v>
      </c>
      <c r="G368" s="4">
        <f>SUMIF(หนี้!$A$2:$A$2699,misหนี้!$A$1:$A$1642,หนี้!$I$2:$I$2699)</f>
        <v>1669810</v>
      </c>
      <c r="H368" s="3">
        <f>VLOOKUP(A368,หนี้!$A$2:$M$2699,10,FALSE)</f>
        <v>45751</v>
      </c>
    </row>
    <row r="369" spans="1:8" x14ac:dyDescent="0.2">
      <c r="A369" t="s">
        <v>19707</v>
      </c>
      <c r="B369" s="2">
        <f>VLOOKUP(A369,หนี้!$A$2:$L$2699,2,FALSE)</f>
        <v>3470300001691</v>
      </c>
      <c r="C369" t="str">
        <f>VLOOKUP(A369,หน่วย!$A$2:$H$3108,3,FALSE)</f>
        <v>ร.ต.ท.</v>
      </c>
      <c r="D369" t="str">
        <f>VLOOKUP(A369,หน่วย!$A$2:$H$3108,5,FALSE)</f>
        <v>กิตติศักดิ์</v>
      </c>
      <c r="E369" t="str">
        <f>VLOOKUP(A369,หน่วย!$A$2:$H$3108,6,FALSE)</f>
        <v>ดวงไชยเงิน</v>
      </c>
      <c r="F369" t="str">
        <f>D369&amp;" "&amp;E369</f>
        <v>กิตติศักดิ์ ดวงไชยเงิน</v>
      </c>
      <c r="G369" s="4">
        <f>SUMIF(หนี้!$A$2:$A$2699,misหนี้!$A$1:$A$1642,หนี้!$I$2:$I$2699)</f>
        <v>1667344.85</v>
      </c>
      <c r="H369" s="3">
        <f>VLOOKUP(A369,หนี้!$A$2:$M$2699,10,FALSE)</f>
        <v>46017</v>
      </c>
    </row>
    <row r="370" spans="1:8" x14ac:dyDescent="0.2">
      <c r="A370" t="s">
        <v>17676</v>
      </c>
      <c r="B370" s="2">
        <f>VLOOKUP(A370,หนี้!$A$2:$L$2699,2,FALSE)</f>
        <v>3670700033415</v>
      </c>
      <c r="C370" t="str">
        <f>VLOOKUP(A370,หน่วย!$A$2:$H$3108,3,FALSE)</f>
        <v>ด.ต.</v>
      </c>
      <c r="D370" t="str">
        <f>VLOOKUP(A370,หน่วย!$A$2:$H$3108,5,FALSE)</f>
        <v>สิทธิเดช</v>
      </c>
      <c r="E370" t="str">
        <f>VLOOKUP(A370,หน่วย!$A$2:$H$3108,6,FALSE)</f>
        <v>บุญพรม</v>
      </c>
      <c r="F370" t="str">
        <f>D370&amp;" "&amp;E370</f>
        <v>สิทธิเดช บุญพรม</v>
      </c>
      <c r="G370" s="4">
        <f>SUMIF(หนี้!$A$2:$A$2699,misหนี้!$A$1:$A$1642,หนี้!$I$2:$I$2699)</f>
        <v>1665760</v>
      </c>
      <c r="H370" s="3">
        <f>VLOOKUP(A370,หนี้!$A$2:$M$2699,10,FALSE)</f>
        <v>45618</v>
      </c>
    </row>
    <row r="371" spans="1:8" x14ac:dyDescent="0.2">
      <c r="A371" t="s">
        <v>17684</v>
      </c>
      <c r="B371" s="2">
        <f>VLOOKUP(A371,หนี้!$A$2:$L$2699,2,FALSE)</f>
        <v>3340800115131</v>
      </c>
      <c r="C371" t="str">
        <f>VLOOKUP(A371,หน่วย!$A$2:$H$3108,3,FALSE)</f>
        <v>ร.ต.ต.</v>
      </c>
      <c r="D371" t="str">
        <f>VLOOKUP(A371,หน่วย!$A$2:$H$3108,5,FALSE)</f>
        <v>ไพรัตน์</v>
      </c>
      <c r="E371" t="str">
        <f>VLOOKUP(A371,หน่วย!$A$2:$H$3108,6,FALSE)</f>
        <v>สมศรี</v>
      </c>
      <c r="F371" t="str">
        <f>D371&amp;" "&amp;E371</f>
        <v>ไพรัตน์ สมศรี</v>
      </c>
      <c r="G371" s="4">
        <f>SUMIF(หนี้!$A$2:$A$2699,misหนี้!$A$1:$A$1642,หนี้!$I$2:$I$2699)</f>
        <v>1665170</v>
      </c>
      <c r="H371" s="3">
        <f>VLOOKUP(A371,หนี้!$A$2:$M$2699,10,FALSE)</f>
        <v>45994</v>
      </c>
    </row>
    <row r="372" spans="1:8" x14ac:dyDescent="0.2">
      <c r="A372" t="s">
        <v>19043</v>
      </c>
      <c r="B372" s="2">
        <f>VLOOKUP(A372,หนี้!$A$2:$L$2699,2,FALSE)</f>
        <v>3401200124759</v>
      </c>
      <c r="C372" t="str">
        <f>VLOOKUP(A372,หน่วย!$A$2:$H$3108,3,FALSE)</f>
        <v>ด.ต.</v>
      </c>
      <c r="D372" t="str">
        <f>VLOOKUP(A372,หน่วย!$A$2:$H$3108,5,FALSE)</f>
        <v>สิทธิศักดิ์</v>
      </c>
      <c r="E372" t="str">
        <f>VLOOKUP(A372,หน่วย!$A$2:$H$3108,6,FALSE)</f>
        <v>จันราช</v>
      </c>
      <c r="F372" t="str">
        <f>D372&amp;" "&amp;E372</f>
        <v>สิทธิศักดิ์ จันราช</v>
      </c>
      <c r="G372" s="4">
        <f>SUMIF(หนี้!$A$2:$A$2699,misหนี้!$A$1:$A$1642,หนี้!$I$2:$I$2699)</f>
        <v>1658940</v>
      </c>
      <c r="H372" s="3">
        <f>VLOOKUP(A372,หนี้!$A$2:$M$2699,10,FALSE)</f>
        <v>44589</v>
      </c>
    </row>
    <row r="373" spans="1:8" x14ac:dyDescent="0.2">
      <c r="A373" t="s">
        <v>18562</v>
      </c>
      <c r="B373" s="2">
        <f>VLOOKUP(A373,หนี้!$A$2:$L$2699,2,FALSE)</f>
        <v>3301300203376</v>
      </c>
      <c r="C373" t="str">
        <f>VLOOKUP(A373,หน่วย!$A$2:$H$3108,3,FALSE)</f>
        <v>ด.ต.</v>
      </c>
      <c r="D373" t="str">
        <f>VLOOKUP(A373,หน่วย!$A$2:$H$3108,5,FALSE)</f>
        <v>สราวุธ</v>
      </c>
      <c r="E373" t="str">
        <f>VLOOKUP(A373,หน่วย!$A$2:$H$3108,6,FALSE)</f>
        <v>ทองดีนอก</v>
      </c>
      <c r="F373" t="str">
        <f>D373&amp;" "&amp;E373</f>
        <v>สราวุธ ทองดีนอก</v>
      </c>
      <c r="G373" s="4">
        <f>SUMIF(หนี้!$A$2:$A$2699,misหนี้!$A$1:$A$1642,หนี้!$I$2:$I$2699)</f>
        <v>1647700</v>
      </c>
      <c r="H373" s="3">
        <f>VLOOKUP(A373,หนี้!$A$2:$M$2699,10,FALSE)</f>
        <v>45639</v>
      </c>
    </row>
    <row r="374" spans="1:8" x14ac:dyDescent="0.2">
      <c r="A374" t="s">
        <v>19603</v>
      </c>
      <c r="B374" s="2">
        <f>VLOOKUP(A374,หนี้!$A$2:$L$2699,2,FALSE)</f>
        <v>3440100448641</v>
      </c>
      <c r="C374" t="str">
        <f>VLOOKUP(A374,หน่วย!$A$2:$H$3108,3,FALSE)</f>
        <v>ร.ต.ต.</v>
      </c>
      <c r="D374" t="str">
        <f>VLOOKUP(A374,หน่วย!$A$2:$H$3108,5,FALSE)</f>
        <v>วิเชียร</v>
      </c>
      <c r="E374" t="str">
        <f>VLOOKUP(A374,หน่วย!$A$2:$H$3108,6,FALSE)</f>
        <v>ใจทา</v>
      </c>
      <c r="F374" t="str">
        <f>D374&amp;" "&amp;E374</f>
        <v>วิเชียร ใจทา</v>
      </c>
      <c r="G374" s="4">
        <f>SUMIF(หนี้!$A$2:$A$2699,misหนี้!$A$1:$A$1642,หนี้!$I$2:$I$2699)</f>
        <v>1641720</v>
      </c>
      <c r="H374" s="3">
        <f>VLOOKUP(A374,หนี้!$A$2:$M$2699,10,FALSE)</f>
        <v>45968</v>
      </c>
    </row>
    <row r="375" spans="1:8" x14ac:dyDescent="0.2">
      <c r="A375" t="s">
        <v>19766</v>
      </c>
      <c r="B375" s="2">
        <f>VLOOKUP(A375,หนี้!$A$2:$L$2699,2,FALSE)</f>
        <v>1100501100641</v>
      </c>
      <c r="C375" t="str">
        <f>VLOOKUP(A375,หน่วย!$A$2:$H$3108,3,FALSE)</f>
        <v>จ.ส.ต.</v>
      </c>
      <c r="D375" t="str">
        <f>VLOOKUP(A375,หน่วย!$A$2:$H$3108,5,FALSE)</f>
        <v>ฐาณภัทร</v>
      </c>
      <c r="E375" t="str">
        <f>VLOOKUP(A375,หน่วย!$A$2:$H$3108,6,FALSE)</f>
        <v>ศิลาฤทธิ์</v>
      </c>
      <c r="F375" t="str">
        <f>D375&amp;" "&amp;E375</f>
        <v>ฐาณภัทร ศิลาฤทธิ์</v>
      </c>
      <c r="G375" s="4">
        <f>SUMIF(หนี้!$A$2:$A$2699,misหนี้!$A$1:$A$1642,หนี้!$I$2:$I$2699)</f>
        <v>1637160</v>
      </c>
      <c r="H375" s="3">
        <f>VLOOKUP(A375,หนี้!$A$2:$M$2699,10,FALSE)</f>
        <v>45912</v>
      </c>
    </row>
    <row r="376" spans="1:8" x14ac:dyDescent="0.2">
      <c r="A376" t="s">
        <v>18911</v>
      </c>
      <c r="B376" s="2">
        <f>VLOOKUP(A376,หนี้!$A$2:$L$2699,2,FALSE)</f>
        <v>1101700009289</v>
      </c>
      <c r="C376" t="str">
        <f>VLOOKUP(A376,หน่วย!$A$2:$H$3108,3,FALSE)</f>
        <v>พ.ต.ท.</v>
      </c>
      <c r="D376" t="str">
        <f>VLOOKUP(A376,หน่วย!$A$2:$H$3108,5,FALSE)</f>
        <v>ศุภกร</v>
      </c>
      <c r="E376" t="str">
        <f>VLOOKUP(A376,หน่วย!$A$2:$H$3108,6,FALSE)</f>
        <v>ตังคะประเสริฐ</v>
      </c>
      <c r="F376" t="str">
        <f>D376&amp;" "&amp;E376</f>
        <v>ศุภกร ตังคะประเสริฐ</v>
      </c>
      <c r="G376" s="4">
        <f>SUMIF(หนี้!$A$2:$A$2699,misหนี้!$A$1:$A$1642,หนี้!$I$2:$I$2699)</f>
        <v>1635320</v>
      </c>
      <c r="H376" s="3">
        <f>VLOOKUP(A376,หนี้!$A$2:$M$2699,10,FALSE)</f>
        <v>44659</v>
      </c>
    </row>
    <row r="377" spans="1:8" x14ac:dyDescent="0.2">
      <c r="A377" t="s">
        <v>19190</v>
      </c>
      <c r="B377" s="2">
        <f>VLOOKUP(A377,หนี้!$A$2:$L$2699,2,FALSE)</f>
        <v>3930800124428</v>
      </c>
      <c r="C377" t="str">
        <f>VLOOKUP(A377,หน่วย!$A$2:$H$3108,3,FALSE)</f>
        <v>ด.ต.</v>
      </c>
      <c r="D377" t="str">
        <f>VLOOKUP(A377,หน่วย!$A$2:$H$3108,5,FALSE)</f>
        <v>พลชัย</v>
      </c>
      <c r="E377" t="str">
        <f>VLOOKUP(A377,หน่วย!$A$2:$H$3108,6,FALSE)</f>
        <v>พรหมทองรักษ์</v>
      </c>
      <c r="F377" t="str">
        <f>D377&amp;" "&amp;E377</f>
        <v>พลชัย พรหมทองรักษ์</v>
      </c>
      <c r="G377" s="4">
        <f>SUMIF(หนี้!$A$2:$A$2699,misหนี้!$A$1:$A$1642,หนี้!$I$2:$I$2699)</f>
        <v>1635100</v>
      </c>
      <c r="H377" s="3">
        <f>VLOOKUP(A377,หนี้!$A$2:$M$2699,10,FALSE)</f>
        <v>45163</v>
      </c>
    </row>
    <row r="378" spans="1:8" x14ac:dyDescent="0.2">
      <c r="A378" t="s">
        <v>18712</v>
      </c>
      <c r="B378" s="2">
        <f>VLOOKUP(A378,หนี้!$A$2:$L$2699,2,FALSE)</f>
        <v>3340701106141</v>
      </c>
      <c r="C378" t="str">
        <f>VLOOKUP(A378,หน่วย!$A$2:$H$3108,3,FALSE)</f>
        <v>ด.ต.</v>
      </c>
      <c r="D378" t="str">
        <f>VLOOKUP(A378,หน่วย!$A$2:$H$3108,5,FALSE)</f>
        <v>ศักดิ์ชัย</v>
      </c>
      <c r="E378" t="str">
        <f>VLOOKUP(A378,หน่วย!$A$2:$H$3108,6,FALSE)</f>
        <v>ระนิโส</v>
      </c>
      <c r="F378" t="str">
        <f>D378&amp;" "&amp;E378</f>
        <v>ศักดิ์ชัย ระนิโส</v>
      </c>
      <c r="G378" s="4">
        <f>SUMIF(หนี้!$A$2:$A$2699,misหนี้!$A$1:$A$1642,หนี้!$I$2:$I$2699)</f>
        <v>1634510</v>
      </c>
      <c r="H378" s="3">
        <f>VLOOKUP(A378,หนี้!$A$2:$M$2699,10,FALSE)</f>
        <v>46106</v>
      </c>
    </row>
    <row r="379" spans="1:8" x14ac:dyDescent="0.2">
      <c r="A379" t="s">
        <v>18304</v>
      </c>
      <c r="B379" s="2">
        <f>VLOOKUP(A379,หนี้!$A$2:$L$2699,2,FALSE)</f>
        <v>3360101465922</v>
      </c>
      <c r="C379" t="str">
        <f>VLOOKUP(A379,หน่วย!$A$2:$H$3108,3,FALSE)</f>
        <v>ด.ต.</v>
      </c>
      <c r="D379" t="str">
        <f>VLOOKUP(A379,หน่วย!$A$2:$H$3108,5,FALSE)</f>
        <v>สุริยา</v>
      </c>
      <c r="E379" t="str">
        <f>VLOOKUP(A379,หน่วย!$A$2:$H$3108,6,FALSE)</f>
        <v>บุญมาก</v>
      </c>
      <c r="F379" t="str">
        <f>D379&amp;" "&amp;E379</f>
        <v>สุริยา บุญมาก</v>
      </c>
      <c r="G379" s="4">
        <f>SUMIF(หนี้!$A$2:$A$2699,misหนี้!$A$1:$A$1642,หนี้!$I$2:$I$2699)</f>
        <v>1631750</v>
      </c>
      <c r="H379" s="3">
        <f>VLOOKUP(A379,หนี้!$A$2:$M$2699,10,FALSE)</f>
        <v>46035</v>
      </c>
    </row>
    <row r="380" spans="1:8" x14ac:dyDescent="0.2">
      <c r="A380" t="s">
        <v>18819</v>
      </c>
      <c r="B380" s="2">
        <f>VLOOKUP(A380,หนี้!$A$2:$L$2699,2,FALSE)</f>
        <v>3670101550188</v>
      </c>
      <c r="C380" t="str">
        <f>VLOOKUP(A380,หน่วย!$A$2:$H$3108,3,FALSE)</f>
        <v>ร.ต.ต.</v>
      </c>
      <c r="D380" t="str">
        <f>VLOOKUP(A380,หน่วย!$A$2:$H$3108,5,FALSE)</f>
        <v>ปัณณวิชญ์</v>
      </c>
      <c r="E380" t="str">
        <f>VLOOKUP(A380,หน่วย!$A$2:$H$3108,6,FALSE)</f>
        <v>ทะสวัสดิ์</v>
      </c>
      <c r="F380" t="str">
        <f>D380&amp;" "&amp;E380</f>
        <v>ปัณณวิชญ์ ทะสวัสดิ์</v>
      </c>
      <c r="G380" s="4">
        <f>SUMIF(หนี้!$A$2:$A$2699,misหนี้!$A$1:$A$1642,หนี้!$I$2:$I$2699)</f>
        <v>1630780</v>
      </c>
      <c r="H380" s="3">
        <f>VLOOKUP(A380,หนี้!$A$2:$M$2699,10,FALSE)</f>
        <v>46093</v>
      </c>
    </row>
    <row r="381" spans="1:8" x14ac:dyDescent="0.2">
      <c r="A381" t="s">
        <v>18342</v>
      </c>
      <c r="B381" s="2">
        <f>VLOOKUP(A381,หนี้!$A$2:$L$2699,2,FALSE)</f>
        <v>3700200434304</v>
      </c>
      <c r="C381" t="str">
        <f>VLOOKUP(A381,หน่วย!$A$2:$H$3108,3,FALSE)</f>
        <v>ด.ต.</v>
      </c>
      <c r="D381" t="str">
        <f>VLOOKUP(A381,หน่วย!$A$2:$H$3108,5,FALSE)</f>
        <v>ธีรภัทร</v>
      </c>
      <c r="E381" t="str">
        <f>VLOOKUP(A381,หน่วย!$A$2:$H$3108,6,FALSE)</f>
        <v>มัชชิมา</v>
      </c>
      <c r="F381" t="str">
        <f>D381&amp;" "&amp;E381</f>
        <v>ธีรภัทร มัชชิมา</v>
      </c>
      <c r="G381" s="4">
        <f>SUMIF(หนี้!$A$2:$A$2699,misหนี้!$A$1:$A$1642,หนี้!$I$2:$I$2699)</f>
        <v>1624740</v>
      </c>
      <c r="H381" s="3">
        <f>VLOOKUP(A381,หนี้!$A$2:$M$2699,10,FALSE)</f>
        <v>45959</v>
      </c>
    </row>
    <row r="382" spans="1:8" x14ac:dyDescent="0.2">
      <c r="A382" t="s">
        <v>17714</v>
      </c>
      <c r="B382" s="2">
        <f>VLOOKUP(A382,หนี้!$A$2:$L$2699,2,FALSE)</f>
        <v>3471200117361</v>
      </c>
      <c r="C382" t="str">
        <f>VLOOKUP(A382,หน่วย!$A$2:$H$3108,3,FALSE)</f>
        <v>ด.ต.</v>
      </c>
      <c r="D382" t="str">
        <f>VLOOKUP(A382,หน่วย!$A$2:$H$3108,5,FALSE)</f>
        <v>บุญหมานคง</v>
      </c>
      <c r="E382" t="str">
        <f>VLOOKUP(A382,หน่วย!$A$2:$H$3108,6,FALSE)</f>
        <v>งอกงาม</v>
      </c>
      <c r="F382" t="str">
        <f>D382&amp;" "&amp;E382</f>
        <v>บุญหมานคง งอกงาม</v>
      </c>
      <c r="G382" s="4">
        <f>SUMIF(หนี้!$A$2:$A$2699,misหนี้!$A$1:$A$1642,หนี้!$I$2:$I$2699)</f>
        <v>1623660</v>
      </c>
      <c r="H382" s="3">
        <f>VLOOKUP(A382,หนี้!$A$2:$M$2699,10,FALSE)</f>
        <v>45646</v>
      </c>
    </row>
    <row r="383" spans="1:8" x14ac:dyDescent="0.2">
      <c r="A383" t="s">
        <v>18280</v>
      </c>
      <c r="B383" s="2">
        <f>VLOOKUP(A383,หนี้!$A$2:$L$2699,2,FALSE)</f>
        <v>3100203172594</v>
      </c>
      <c r="C383" t="str">
        <f>VLOOKUP(A383,หน่วย!$A$2:$H$3108,3,FALSE)</f>
        <v>พ.ต.ท.</v>
      </c>
      <c r="D383" t="str">
        <f>VLOOKUP(A383,หน่วย!$A$2:$H$3108,5,FALSE)</f>
        <v>ไสว</v>
      </c>
      <c r="E383" t="str">
        <f>VLOOKUP(A383,หน่วย!$A$2:$H$3108,6,FALSE)</f>
        <v>จันทร์มา</v>
      </c>
      <c r="F383" t="str">
        <f>D383&amp;" "&amp;E383</f>
        <v>ไสว จันทร์มา</v>
      </c>
      <c r="G383" s="4">
        <f>SUMIF(หนี้!$A$2:$A$2699,misหนี้!$A$1:$A$1642,หนี้!$I$2:$I$2699)</f>
        <v>1621189</v>
      </c>
      <c r="H383" s="3">
        <f>VLOOKUP(A383,หนี้!$A$2:$M$2699,10,FALSE)</f>
        <v>45994</v>
      </c>
    </row>
    <row r="384" spans="1:8" x14ac:dyDescent="0.2">
      <c r="A384" t="s">
        <v>17811</v>
      </c>
      <c r="B384" s="2">
        <f>VLOOKUP(A384,หนี้!$A$2:$L$2699,2,FALSE)</f>
        <v>320900726000</v>
      </c>
      <c r="C384" t="str">
        <f>VLOOKUP(A384,หน่วย!$A$2:$H$3108,3,FALSE)</f>
        <v>ร.ต.อ.</v>
      </c>
      <c r="D384" t="str">
        <f>VLOOKUP(A384,หน่วย!$A$2:$H$3108,5,FALSE)</f>
        <v>ภิญโญ</v>
      </c>
      <c r="E384" t="str">
        <f>VLOOKUP(A384,หน่วย!$A$2:$H$3108,6,FALSE)</f>
        <v>หงษ์สอง</v>
      </c>
      <c r="F384" t="str">
        <f>D384&amp;" "&amp;E384</f>
        <v>ภิญโญ หงษ์สอง</v>
      </c>
      <c r="G384" s="4">
        <f>SUMIF(หนี้!$A$2:$A$2699,misหนี้!$A$1:$A$1642,หนี้!$I$2:$I$2699)</f>
        <v>1621140</v>
      </c>
      <c r="H384" s="3">
        <f>VLOOKUP(A384,หนี้!$A$2:$M$2699,10,FALSE)</f>
        <v>46030</v>
      </c>
    </row>
    <row r="385" spans="1:8" x14ac:dyDescent="0.2">
      <c r="A385" t="s">
        <v>21444</v>
      </c>
      <c r="B385" s="2">
        <f>VLOOKUP(A385,หนี้!$A$2:$L$2699,2,FALSE)</f>
        <v>1709900007800</v>
      </c>
      <c r="C385" t="e">
        <f>VLOOKUP(A385,หน่วย!$A$2:$H$3108,3,FALSE)</f>
        <v>#N/A</v>
      </c>
      <c r="D385" t="e">
        <f>VLOOKUP(A385,หน่วย!$A$2:$H$3108,5,FALSE)</f>
        <v>#N/A</v>
      </c>
      <c r="E385" t="e">
        <f>VLOOKUP(A385,หน่วย!$A$2:$H$3108,6,FALSE)</f>
        <v>#N/A</v>
      </c>
      <c r="F385" t="e">
        <f>D385&amp;" "&amp;E385</f>
        <v>#N/A</v>
      </c>
      <c r="G385" s="4">
        <f>SUMIF(หนี้!$A$2:$A$2699,misหนี้!$A$1:$A$1642,หนี้!$I$2:$I$2699)</f>
        <v>1616071</v>
      </c>
      <c r="H385" s="3">
        <f>VLOOKUP(A385,หนี้!$A$2:$M$2699,10,FALSE)</f>
        <v>44393</v>
      </c>
    </row>
    <row r="386" spans="1:8" x14ac:dyDescent="0.2">
      <c r="A386" t="s">
        <v>19755</v>
      </c>
      <c r="B386" s="2">
        <f>VLOOKUP(A386,หนี้!$A$2:$L$2699,2,FALSE)</f>
        <v>1101402084622</v>
      </c>
      <c r="C386" t="str">
        <f>VLOOKUP(A386,หน่วย!$A$2:$H$3108,3,FALSE)</f>
        <v>จ.ส.ต.</v>
      </c>
      <c r="D386" t="str">
        <f>VLOOKUP(A386,หน่วย!$A$2:$H$3108,5,FALSE)</f>
        <v>ศรัณย์</v>
      </c>
      <c r="E386" t="str">
        <f>VLOOKUP(A386,หน่วย!$A$2:$H$3108,6,FALSE)</f>
        <v>อู่ทรัพย์</v>
      </c>
      <c r="F386" t="str">
        <f>D386&amp;" "&amp;E386</f>
        <v>ศรัณย์ อู่ทรัพย์</v>
      </c>
      <c r="G386" s="4">
        <f>SUMIF(หนี้!$A$2:$A$2699,misหนี้!$A$1:$A$1642,หนี้!$I$2:$I$2699)</f>
        <v>1615090</v>
      </c>
      <c r="H386" s="3">
        <f>VLOOKUP(A386,หนี้!$A$2:$M$2699,10,FALSE)</f>
        <v>45856</v>
      </c>
    </row>
    <row r="387" spans="1:8" x14ac:dyDescent="0.2">
      <c r="A387" t="s">
        <v>19253</v>
      </c>
      <c r="B387" s="2">
        <f>VLOOKUP(A387,หนี้!$A$2:$L$2699,2,FALSE)</f>
        <v>1449900142556</v>
      </c>
      <c r="C387" t="str">
        <f>VLOOKUP(A387,หน่วย!$A$2:$H$3108,3,FALSE)</f>
        <v>พ.ต.ต.</v>
      </c>
      <c r="D387" t="str">
        <f>VLOOKUP(A387,หน่วย!$A$2:$H$3108,5,FALSE)</f>
        <v>พลปพัฒน์</v>
      </c>
      <c r="E387" t="str">
        <f>VLOOKUP(A387,หน่วย!$A$2:$H$3108,6,FALSE)</f>
        <v>ภู่พูลทรัพย์</v>
      </c>
      <c r="F387" t="str">
        <f>D387&amp;" "&amp;E387</f>
        <v>พลปพัฒน์ ภู่พูลทรัพย์</v>
      </c>
      <c r="G387" s="4">
        <f>SUMIF(หนี้!$A$2:$A$2699,misหนี้!$A$1:$A$1642,หนี้!$I$2:$I$2699)</f>
        <v>1614400</v>
      </c>
      <c r="H387" s="3">
        <f>VLOOKUP(A387,หนี้!$A$2:$M$2699,10,FALSE)</f>
        <v>44246</v>
      </c>
    </row>
    <row r="388" spans="1:8" x14ac:dyDescent="0.2">
      <c r="A388" t="s">
        <v>19394</v>
      </c>
      <c r="B388" s="2">
        <f>VLOOKUP(A388,หนี้!$A$2:$L$2699,2,FALSE)</f>
        <v>3471200361271</v>
      </c>
      <c r="C388" t="str">
        <f>VLOOKUP(A388,หน่วย!$A$2:$H$3108,3,FALSE)</f>
        <v>ด.ต.</v>
      </c>
      <c r="D388" t="str">
        <f>VLOOKUP(A388,หน่วย!$A$2:$H$3108,5,FALSE)</f>
        <v>จักรกริช</v>
      </c>
      <c r="E388" t="str">
        <f>VLOOKUP(A388,หน่วย!$A$2:$H$3108,6,FALSE)</f>
        <v>อินพินิจ</v>
      </c>
      <c r="F388" t="str">
        <f>D388&amp;" "&amp;E388</f>
        <v>จักรกริช อินพินิจ</v>
      </c>
      <c r="G388" s="4">
        <f>SUMIF(หนี้!$A$2:$A$2699,misหนี้!$A$1:$A$1642,หนี้!$I$2:$I$2699)</f>
        <v>1613690</v>
      </c>
      <c r="H388" s="3">
        <f>VLOOKUP(A388,หนี้!$A$2:$M$2699,10,FALSE)</f>
        <v>45240</v>
      </c>
    </row>
    <row r="389" spans="1:8" x14ac:dyDescent="0.2">
      <c r="A389" t="s">
        <v>18720</v>
      </c>
      <c r="B389" s="2">
        <f>VLOOKUP(A389,หนี้!$A$2:$L$2699,2,FALSE)</f>
        <v>3540400078031</v>
      </c>
      <c r="C389" t="str">
        <f>VLOOKUP(A389,หน่วย!$A$2:$H$3108,3,FALSE)</f>
        <v>ด.ต.</v>
      </c>
      <c r="D389" t="str">
        <f>VLOOKUP(A389,หน่วย!$A$2:$H$3108,5,FALSE)</f>
        <v>เกียรติศักดิ์</v>
      </c>
      <c r="E389" t="str">
        <f>VLOOKUP(A389,หน่วย!$A$2:$H$3108,6,FALSE)</f>
        <v>บุตรศรี</v>
      </c>
      <c r="F389" t="str">
        <f>D389&amp;" "&amp;E389</f>
        <v>เกียรติศักดิ์ บุตรศรี</v>
      </c>
      <c r="G389" s="4">
        <f>SUMIF(หนี้!$A$2:$A$2699,misหนี้!$A$1:$A$1642,หนี้!$I$2:$I$2699)</f>
        <v>1612558.01</v>
      </c>
      <c r="H389" s="3">
        <f>VLOOKUP(A389,หนี้!$A$2:$M$2699,10,FALSE)</f>
        <v>45546</v>
      </c>
    </row>
    <row r="390" spans="1:8" x14ac:dyDescent="0.2">
      <c r="A390" t="s">
        <v>19172</v>
      </c>
      <c r="B390" s="2">
        <f>VLOOKUP(A390,หนี้!$A$2:$L$2699,2,FALSE)</f>
        <v>3340400053383</v>
      </c>
      <c r="C390" t="str">
        <f>VLOOKUP(A390,หน่วย!$A$2:$H$3108,3,FALSE)</f>
        <v>ด.ต.</v>
      </c>
      <c r="D390" t="str">
        <f>VLOOKUP(A390,หน่วย!$A$2:$H$3108,5,FALSE)</f>
        <v>อาคม</v>
      </c>
      <c r="E390" t="str">
        <f>VLOOKUP(A390,หน่วย!$A$2:$H$3108,6,FALSE)</f>
        <v>บุญประภาร</v>
      </c>
      <c r="F390" t="str">
        <f>D390&amp;" "&amp;E390</f>
        <v>อาคม บุญประภาร</v>
      </c>
      <c r="G390" s="4">
        <f>SUMIF(หนี้!$A$2:$A$2699,misหนี้!$A$1:$A$1642,หนี้!$I$2:$I$2699)</f>
        <v>1607340</v>
      </c>
      <c r="H390" s="3">
        <f>VLOOKUP(A390,หนี้!$A$2:$M$2699,10,FALSE)</f>
        <v>45958</v>
      </c>
    </row>
    <row r="391" spans="1:8" x14ac:dyDescent="0.2">
      <c r="A391" t="s">
        <v>17936</v>
      </c>
      <c r="B391" s="2">
        <f>VLOOKUP(A391,หนี้!$A$2:$L$2699,2,FALSE)</f>
        <v>3480200162617</v>
      </c>
      <c r="C391" t="str">
        <f>VLOOKUP(A391,หน่วย!$A$2:$H$3108,3,FALSE)</f>
        <v>ร.ต.ต.</v>
      </c>
      <c r="D391" t="str">
        <f>VLOOKUP(A391,หน่วย!$A$2:$H$3108,5,FALSE)</f>
        <v>ศิรพงศ์</v>
      </c>
      <c r="E391" t="str">
        <f>VLOOKUP(A391,หน่วย!$A$2:$H$3108,6,FALSE)</f>
        <v>แสนสุภา</v>
      </c>
      <c r="F391" t="str">
        <f>D391&amp;" "&amp;E391</f>
        <v>ศิรพงศ์ แสนสุภา</v>
      </c>
      <c r="G391" s="4">
        <f>SUMIF(หนี้!$A$2:$A$2699,misหนี้!$A$1:$A$1642,หนี้!$I$2:$I$2699)</f>
        <v>1605726</v>
      </c>
      <c r="H391" s="3">
        <f>VLOOKUP(A391,หนี้!$A$2:$M$2699,10,FALSE)</f>
        <v>44904</v>
      </c>
    </row>
    <row r="392" spans="1:8" x14ac:dyDescent="0.2">
      <c r="A392" t="s">
        <v>19089</v>
      </c>
      <c r="B392" s="2">
        <f>VLOOKUP(A392,หนี้!$A$2:$L$2699,2,FALSE)</f>
        <v>5301300054792</v>
      </c>
      <c r="C392" t="str">
        <f>VLOOKUP(A392,หน่วย!$A$2:$H$3108,3,FALSE)</f>
        <v>ด.ต.</v>
      </c>
      <c r="D392" t="str">
        <f>VLOOKUP(A392,หน่วย!$A$2:$H$3108,5,FALSE)</f>
        <v>ไพศาล</v>
      </c>
      <c r="E392" t="str">
        <f>VLOOKUP(A392,หน่วย!$A$2:$H$3108,6,FALSE)</f>
        <v>เสริฐสอน</v>
      </c>
      <c r="F392" t="str">
        <f>D392&amp;" "&amp;E392</f>
        <v>ไพศาล เสริฐสอน</v>
      </c>
      <c r="G392" s="4">
        <f>SUMIF(หนี้!$A$2:$A$2699,misหนี้!$A$1:$A$1642,หนี้!$I$2:$I$2699)</f>
        <v>1595660</v>
      </c>
      <c r="H392" s="3">
        <f>VLOOKUP(A392,หนี้!$A$2:$M$2699,10,FALSE)</f>
        <v>45049</v>
      </c>
    </row>
    <row r="393" spans="1:8" x14ac:dyDescent="0.2">
      <c r="A393" t="s">
        <v>18187</v>
      </c>
      <c r="B393" s="2">
        <f>VLOOKUP(A393,หนี้!$A$2:$L$2699,2,FALSE)</f>
        <v>3310700784669</v>
      </c>
      <c r="C393" t="str">
        <f>VLOOKUP(A393,หน่วย!$A$2:$H$3108,3,FALSE)</f>
        <v>ด.ต.</v>
      </c>
      <c r="D393" t="str">
        <f>VLOOKUP(A393,หน่วย!$A$2:$H$3108,5,FALSE)</f>
        <v>วิจิตร</v>
      </c>
      <c r="E393" t="str">
        <f>VLOOKUP(A393,หน่วย!$A$2:$H$3108,6,FALSE)</f>
        <v>วิริยะอุดมศิริ</v>
      </c>
      <c r="F393" t="str">
        <f>D393&amp;" "&amp;E393</f>
        <v>วิจิตร วิริยะอุดมศิริ</v>
      </c>
      <c r="G393" s="4">
        <f>SUMIF(หนี้!$A$2:$A$2699,misหนี้!$A$1:$A$1642,หนี้!$I$2:$I$2699)</f>
        <v>1592730</v>
      </c>
      <c r="H393" s="3">
        <f>VLOOKUP(A393,หนี้!$A$2:$M$2699,10,FALSE)</f>
        <v>45967</v>
      </c>
    </row>
    <row r="394" spans="1:8" x14ac:dyDescent="0.2">
      <c r="A394" t="s">
        <v>19229</v>
      </c>
      <c r="B394" s="2">
        <f>VLOOKUP(A394,หนี้!$A$2:$L$2699,2,FALSE)</f>
        <v>3930500082681</v>
      </c>
      <c r="C394" t="str">
        <f>VLOOKUP(A394,หน่วย!$A$2:$H$3108,3,FALSE)</f>
        <v>พ.ต.ท.</v>
      </c>
      <c r="D394" t="str">
        <f>VLOOKUP(A394,หน่วย!$A$2:$H$3108,5,FALSE)</f>
        <v>อภิชาติ</v>
      </c>
      <c r="E394" t="str">
        <f>VLOOKUP(A394,หน่วย!$A$2:$H$3108,6,FALSE)</f>
        <v>อินยอด</v>
      </c>
      <c r="F394" t="str">
        <f>D394&amp;" "&amp;E394</f>
        <v>อภิชาติ อินยอด</v>
      </c>
      <c r="G394" s="4">
        <f>SUMIF(หนี้!$A$2:$A$2699,misหนี้!$A$1:$A$1642,หนี้!$I$2:$I$2699)</f>
        <v>1589810</v>
      </c>
      <c r="H394" s="3">
        <f>VLOOKUP(A394,หนี้!$A$2:$M$2699,10,FALSE)</f>
        <v>45779</v>
      </c>
    </row>
    <row r="395" spans="1:8" x14ac:dyDescent="0.2">
      <c r="A395" t="s">
        <v>19849</v>
      </c>
      <c r="B395" s="2">
        <f>VLOOKUP(A395,หนี้!$A$2:$L$2699,2,FALSE)</f>
        <v>3930600143275</v>
      </c>
      <c r="C395" t="str">
        <f>VLOOKUP(A395,หน่วย!$A$2:$H$3108,3,FALSE)</f>
        <v>ด.ต.</v>
      </c>
      <c r="D395" t="str">
        <f>VLOOKUP(A395,หน่วย!$A$2:$H$3108,5,FALSE)</f>
        <v>พนม</v>
      </c>
      <c r="E395" t="str">
        <f>VLOOKUP(A395,หน่วย!$A$2:$H$3108,6,FALSE)</f>
        <v>อออิปก</v>
      </c>
      <c r="F395" t="str">
        <f>D395&amp;" "&amp;E395</f>
        <v>พนม อออิปก</v>
      </c>
      <c r="G395" s="4">
        <f>SUMIF(หนี้!$A$2:$A$2699,misหนี้!$A$1:$A$1642,หนี้!$I$2:$I$2699)</f>
        <v>1588850</v>
      </c>
      <c r="H395" s="3">
        <f>VLOOKUP(A395,หนี้!$A$2:$M$2699,10,FALSE)</f>
        <v>46092</v>
      </c>
    </row>
    <row r="396" spans="1:8" x14ac:dyDescent="0.2">
      <c r="A396" t="s">
        <v>19108</v>
      </c>
      <c r="B396" s="2">
        <f>VLOOKUP(A396,หนี้!$A$2:$L$2699,2,FALSE)</f>
        <v>3900200491080</v>
      </c>
      <c r="C396" t="str">
        <f>VLOOKUP(A396,หน่วย!$A$2:$H$3108,3,FALSE)</f>
        <v>ด.ต.</v>
      </c>
      <c r="D396" t="str">
        <f>VLOOKUP(A396,หน่วย!$A$2:$H$3108,5,FALSE)</f>
        <v>ทวีศักดิ์</v>
      </c>
      <c r="E396" t="str">
        <f>VLOOKUP(A396,หน่วย!$A$2:$H$3108,6,FALSE)</f>
        <v>เทพญวน</v>
      </c>
      <c r="F396" t="str">
        <f>D396&amp;" "&amp;E396</f>
        <v>ทวีศักดิ์ เทพญวน</v>
      </c>
      <c r="G396" s="4">
        <f>SUMIF(หนี้!$A$2:$A$2699,misหนี้!$A$1:$A$1642,หนี้!$I$2:$I$2699)</f>
        <v>1587790</v>
      </c>
      <c r="H396" s="3">
        <f>VLOOKUP(A396,หนี้!$A$2:$M$2699,10,FALSE)</f>
        <v>44267</v>
      </c>
    </row>
    <row r="397" spans="1:8" x14ac:dyDescent="0.2">
      <c r="A397" t="s">
        <v>18747</v>
      </c>
      <c r="B397" s="2">
        <f>VLOOKUP(A397,หนี้!$A$2:$L$2699,2,FALSE)</f>
        <v>3341900631794</v>
      </c>
      <c r="C397" t="str">
        <f>VLOOKUP(A397,หน่วย!$A$2:$H$3108,3,FALSE)</f>
        <v>ด.ต.</v>
      </c>
      <c r="D397" t="str">
        <f>VLOOKUP(A397,หน่วย!$A$2:$H$3108,5,FALSE)</f>
        <v>ประเวทย์</v>
      </c>
      <c r="E397" t="str">
        <f>VLOOKUP(A397,หน่วย!$A$2:$H$3108,6,FALSE)</f>
        <v>ชาวนา</v>
      </c>
      <c r="F397" t="str">
        <f>D397&amp;" "&amp;E397</f>
        <v>ประเวทย์ ชาวนา</v>
      </c>
      <c r="G397" s="4">
        <f>SUMIF(หนี้!$A$2:$A$2699,misหนี้!$A$1:$A$1642,หนี้!$I$2:$I$2699)</f>
        <v>1587510</v>
      </c>
      <c r="H397" s="3">
        <f>VLOOKUP(A397,หนี้!$A$2:$M$2699,10,FALSE)</f>
        <v>45971</v>
      </c>
    </row>
    <row r="398" spans="1:8" x14ac:dyDescent="0.2">
      <c r="A398" t="s">
        <v>18606</v>
      </c>
      <c r="B398" s="2">
        <f>VLOOKUP(A398,หนี้!$A$2:$L$2699,2,FALSE)</f>
        <v>3301100154070</v>
      </c>
      <c r="C398" t="str">
        <f>VLOOKUP(A398,หน่วย!$A$2:$H$3108,3,FALSE)</f>
        <v>ร.ต.ต.</v>
      </c>
      <c r="D398" t="str">
        <f>VLOOKUP(A398,หน่วย!$A$2:$H$3108,5,FALSE)</f>
        <v>นัธทวัฒน์</v>
      </c>
      <c r="E398" t="str">
        <f>VLOOKUP(A398,หน่วย!$A$2:$H$3108,6,FALSE)</f>
        <v>พรสิริธนาวัฒ</v>
      </c>
      <c r="F398" t="str">
        <f>D398&amp;" "&amp;E398</f>
        <v>นัธทวัฒน์ พรสิริธนาวัฒ</v>
      </c>
      <c r="G398" s="4">
        <f>SUMIF(หนี้!$A$2:$A$2699,misหนี้!$A$1:$A$1642,หนี้!$I$2:$I$2699)</f>
        <v>1574670</v>
      </c>
      <c r="H398" s="3">
        <f>VLOOKUP(A398,หนี้!$A$2:$M$2699,10,FALSE)</f>
        <v>46105</v>
      </c>
    </row>
    <row r="399" spans="1:8" x14ac:dyDescent="0.2">
      <c r="A399" t="s">
        <v>19764</v>
      </c>
      <c r="B399" s="2">
        <f>VLOOKUP(A399,หนี้!$A$2:$L$2699,2,FALSE)</f>
        <v>1670500214720</v>
      </c>
      <c r="C399" t="str">
        <f>VLOOKUP(A399,หน่วย!$A$2:$H$3108,3,FALSE)</f>
        <v>ร.ต.ท.</v>
      </c>
      <c r="D399" t="str">
        <f>VLOOKUP(A399,หน่วย!$A$2:$H$3108,5,FALSE)</f>
        <v>ณัฐพล</v>
      </c>
      <c r="E399" t="str">
        <f>VLOOKUP(A399,หน่วย!$A$2:$H$3108,6,FALSE)</f>
        <v>เจริญชีพ</v>
      </c>
      <c r="F399" t="str">
        <f>D399&amp;" "&amp;E399</f>
        <v>ณัฐพล เจริญชีพ</v>
      </c>
      <c r="G399" s="4">
        <f>SUMIF(หนี้!$A$2:$A$2699,misหนี้!$A$1:$A$1642,หนี้!$I$2:$I$2699)</f>
        <v>1573580</v>
      </c>
      <c r="H399" s="3">
        <f>VLOOKUP(A399,หนี้!$A$2:$M$2699,10,FALSE)</f>
        <v>45891</v>
      </c>
    </row>
    <row r="400" spans="1:8" x14ac:dyDescent="0.2">
      <c r="A400" t="s">
        <v>18648</v>
      </c>
      <c r="B400" s="2">
        <f>VLOOKUP(A400,หนี้!$A$2:$L$2699,2,FALSE)</f>
        <v>3301200041200</v>
      </c>
      <c r="C400" t="str">
        <f>VLOOKUP(A400,หน่วย!$A$2:$H$3108,3,FALSE)</f>
        <v>ร.ต.ต.</v>
      </c>
      <c r="D400" t="str">
        <f>VLOOKUP(A400,หน่วย!$A$2:$H$3108,5,FALSE)</f>
        <v>ธวัชชัย</v>
      </c>
      <c r="E400" t="str">
        <f>VLOOKUP(A400,หน่วย!$A$2:$H$3108,6,FALSE)</f>
        <v>วิศิษฏ์วุฒิกุล</v>
      </c>
      <c r="F400" t="str">
        <f>D400&amp;" "&amp;E400</f>
        <v>ธวัชชัย วิศิษฏ์วุฒิกุล</v>
      </c>
      <c r="G400" s="4">
        <f>SUMIF(หนี้!$A$2:$A$2699,misหนี้!$A$1:$A$1642,หนี้!$I$2:$I$2699)</f>
        <v>1569000</v>
      </c>
      <c r="H400" s="3">
        <f>VLOOKUP(A400,หนี้!$A$2:$M$2699,10,FALSE)</f>
        <v>45610</v>
      </c>
    </row>
    <row r="401" spans="1:8" x14ac:dyDescent="0.2">
      <c r="A401" t="s">
        <v>19073</v>
      </c>
      <c r="B401" s="2">
        <f>VLOOKUP(A401,หนี้!$A$2:$L$2699,2,FALSE)</f>
        <v>3559900113551</v>
      </c>
      <c r="C401" t="str">
        <f>VLOOKUP(A401,หน่วย!$A$2:$H$3108,3,FALSE)</f>
        <v>ร.ต.ต.</v>
      </c>
      <c r="D401" t="str">
        <f>VLOOKUP(A401,หน่วย!$A$2:$H$3108,5,FALSE)</f>
        <v>สุทธิพงษ์</v>
      </c>
      <c r="E401" t="str">
        <f>VLOOKUP(A401,หน่วย!$A$2:$H$3108,6,FALSE)</f>
        <v>พรมมิ</v>
      </c>
      <c r="F401" t="str">
        <f>D401&amp;" "&amp;E401</f>
        <v>สุทธิพงษ์ พรมมิ</v>
      </c>
      <c r="G401" s="4">
        <f>SUMIF(หนี้!$A$2:$A$2699,misหนี้!$A$1:$A$1642,หนี้!$I$2:$I$2699)</f>
        <v>1557747.35</v>
      </c>
      <c r="H401" s="3">
        <f>VLOOKUP(A401,หนี้!$A$2:$M$2699,10,FALSE)</f>
        <v>46114</v>
      </c>
    </row>
    <row r="402" spans="1:8" x14ac:dyDescent="0.2">
      <c r="A402" t="s">
        <v>18864</v>
      </c>
      <c r="B402" s="2">
        <f>VLOOKUP(A402,หนี้!$A$2:$L$2699,2,FALSE)</f>
        <v>3301700526580</v>
      </c>
      <c r="C402" t="str">
        <f>VLOOKUP(A402,หน่วย!$A$2:$H$3108,3,FALSE)</f>
        <v>พ.ต.ต.</v>
      </c>
      <c r="D402" t="str">
        <f>VLOOKUP(A402,หน่วย!$A$2:$H$3108,5,FALSE)</f>
        <v>ไพโรจน์</v>
      </c>
      <c r="E402" t="str">
        <f>VLOOKUP(A402,หน่วย!$A$2:$H$3108,6,FALSE)</f>
        <v>จันทินมาธร</v>
      </c>
      <c r="F402" t="str">
        <f>D402&amp;" "&amp;E402</f>
        <v>ไพโรจน์ จันทินมาธร</v>
      </c>
      <c r="G402" s="4">
        <f>SUMIF(หนี้!$A$2:$A$2699,misหนี้!$A$1:$A$1642,หนี้!$I$2:$I$2699)</f>
        <v>1557590</v>
      </c>
      <c r="H402" s="3">
        <f>VLOOKUP(A402,หนี้!$A$2:$M$2699,10,FALSE)</f>
        <v>45989</v>
      </c>
    </row>
    <row r="403" spans="1:8" x14ac:dyDescent="0.2">
      <c r="A403" t="s">
        <v>20215</v>
      </c>
      <c r="B403" s="2">
        <f>VLOOKUP(A403,หนี้!$A$2:$L$2699,2,FALSE)</f>
        <v>1471200300933</v>
      </c>
      <c r="C403" t="str">
        <f>VLOOKUP(A403,หน่วย!$A$2:$H$3108,3,FALSE)</f>
        <v>จ.ส.ต.</v>
      </c>
      <c r="D403" t="str">
        <f>VLOOKUP(A403,หน่วย!$A$2:$H$3108,5,FALSE)</f>
        <v>พงศธร</v>
      </c>
      <c r="E403" t="str">
        <f>VLOOKUP(A403,หน่วย!$A$2:$H$3108,6,FALSE)</f>
        <v>ชูคำมั่น</v>
      </c>
      <c r="F403" t="str">
        <f>D403&amp;" "&amp;E403</f>
        <v>พงศธร ชูคำมั่น</v>
      </c>
      <c r="G403" s="4">
        <f>SUMIF(หนี้!$A$2:$A$2699,misหนี้!$A$1:$A$1642,หนี้!$I$2:$I$2699)</f>
        <v>1557380</v>
      </c>
      <c r="H403" s="3">
        <f>VLOOKUP(A403,หนี้!$A$2:$M$2699,10,FALSE)</f>
        <v>46086</v>
      </c>
    </row>
    <row r="404" spans="1:8" x14ac:dyDescent="0.2">
      <c r="A404" t="s">
        <v>20001</v>
      </c>
      <c r="B404" s="2">
        <f>VLOOKUP(A404,หนี้!$A$2:$L$2699,2,FALSE)</f>
        <v>3920600274728</v>
      </c>
      <c r="C404" t="str">
        <f>VLOOKUP(A404,หน่วย!$A$2:$H$3108,3,FALSE)</f>
        <v>ร.ต.อ.</v>
      </c>
      <c r="D404" t="str">
        <f>VLOOKUP(A404,หน่วย!$A$2:$H$3108,5,FALSE)</f>
        <v>มนูญ</v>
      </c>
      <c r="E404" t="str">
        <f>VLOOKUP(A404,หน่วย!$A$2:$H$3108,6,FALSE)</f>
        <v>แทงทอง</v>
      </c>
      <c r="F404" t="str">
        <f>D404&amp;" "&amp;E404</f>
        <v>มนูญ แทงทอง</v>
      </c>
      <c r="G404" s="4">
        <f>SUMIF(หนี้!$A$2:$A$2699,misหนี้!$A$1:$A$1642,หนี้!$I$2:$I$2699)</f>
        <v>1555330</v>
      </c>
      <c r="H404" s="3">
        <f>VLOOKUP(A404,หนี้!$A$2:$M$2699,10,FALSE)</f>
        <v>45600</v>
      </c>
    </row>
    <row r="405" spans="1:8" x14ac:dyDescent="0.2">
      <c r="A405" t="s">
        <v>18887</v>
      </c>
      <c r="B405" s="2">
        <f>VLOOKUP(A405,หนี้!$A$2:$L$2699,2,FALSE)</f>
        <v>3540200464868</v>
      </c>
      <c r="C405" t="str">
        <f>VLOOKUP(A405,หน่วย!$A$2:$H$3108,3,FALSE)</f>
        <v>ด.ต.</v>
      </c>
      <c r="D405" t="str">
        <f>VLOOKUP(A405,หน่วย!$A$2:$H$3108,5,FALSE)</f>
        <v>เปรมวิชช์</v>
      </c>
      <c r="E405" t="str">
        <f>VLOOKUP(A405,หน่วย!$A$2:$H$3108,6,FALSE)</f>
        <v>บินตาสุระสีห์</v>
      </c>
      <c r="F405" t="str">
        <f>D405&amp;" "&amp;E405</f>
        <v>เปรมวิชช์ บินตาสุระสีห์</v>
      </c>
      <c r="G405" s="4">
        <f>SUMIF(หนี้!$A$2:$A$2699,misหนี้!$A$1:$A$1642,หนี้!$I$2:$I$2699)</f>
        <v>1549680</v>
      </c>
      <c r="H405" s="3">
        <f>VLOOKUP(A405,หนี้!$A$2:$M$2699,10,FALSE)</f>
        <v>45420</v>
      </c>
    </row>
    <row r="406" spans="1:8" x14ac:dyDescent="0.2">
      <c r="A406" t="s">
        <v>18494</v>
      </c>
      <c r="B406" s="2">
        <f>VLOOKUP(A406,หนี้!$A$2:$L$2699,2,FALSE)</f>
        <v>3191000126190</v>
      </c>
      <c r="C406" t="str">
        <f>VLOOKUP(A406,หน่วย!$A$2:$H$3108,3,FALSE)</f>
        <v>พ.ต.ท.หญิง</v>
      </c>
      <c r="D406" t="str">
        <f>VLOOKUP(A406,หน่วย!$A$2:$H$3108,5,FALSE)</f>
        <v>จั่นเพชร</v>
      </c>
      <c r="E406" t="str">
        <f>VLOOKUP(A406,หน่วย!$A$2:$H$3108,6,FALSE)</f>
        <v>รัศมียุงทอง</v>
      </c>
      <c r="F406" t="str">
        <f>D406&amp;" "&amp;E406</f>
        <v>จั่นเพชร รัศมียุงทอง</v>
      </c>
      <c r="G406" s="4">
        <f>SUMIF(หนี้!$A$2:$A$2699,misหนี้!$A$1:$A$1642,หนี้!$I$2:$I$2699)</f>
        <v>1548730</v>
      </c>
      <c r="H406" s="3">
        <f>VLOOKUP(A406,หนี้!$A$2:$M$2699,10,FALSE)</f>
        <v>44610</v>
      </c>
    </row>
    <row r="407" spans="1:8" x14ac:dyDescent="0.2">
      <c r="A407" t="s">
        <v>18679</v>
      </c>
      <c r="B407" s="2">
        <f>VLOOKUP(A407,หนี้!$A$2:$L$2699,2,FALSE)</f>
        <v>4339900002474</v>
      </c>
      <c r="C407" t="str">
        <f>VLOOKUP(A407,หน่วย!$A$2:$H$3108,3,FALSE)</f>
        <v>พ.ต.ท.</v>
      </c>
      <c r="D407" t="str">
        <f>VLOOKUP(A407,หน่วย!$A$2:$H$3108,5,FALSE)</f>
        <v>เอนก</v>
      </c>
      <c r="E407" t="str">
        <f>VLOOKUP(A407,หน่วย!$A$2:$H$3108,6,FALSE)</f>
        <v>บุญตา</v>
      </c>
      <c r="F407" t="str">
        <f>D407&amp;" "&amp;E407</f>
        <v>เอนก บุญตา</v>
      </c>
      <c r="G407" s="4">
        <f>SUMIF(หนี้!$A$2:$A$2699,misหนี้!$A$1:$A$1642,หนี้!$I$2:$I$2699)</f>
        <v>1548260</v>
      </c>
      <c r="H407" s="3">
        <f>VLOOKUP(A407,หนี้!$A$2:$M$2699,10,FALSE)</f>
        <v>45971</v>
      </c>
    </row>
    <row r="408" spans="1:8" x14ac:dyDescent="0.2">
      <c r="A408" t="s">
        <v>18877</v>
      </c>
      <c r="B408" s="2">
        <f>VLOOKUP(A408,หนี้!$A$2:$L$2699,2,FALSE)</f>
        <v>3600300452747</v>
      </c>
      <c r="C408" t="str">
        <f>VLOOKUP(A408,หน่วย!$A$2:$H$3108,3,FALSE)</f>
        <v>พ.ต.ต.</v>
      </c>
      <c r="D408" t="str">
        <f>VLOOKUP(A408,หน่วย!$A$2:$H$3108,5,FALSE)</f>
        <v>วิสูตร</v>
      </c>
      <c r="E408" t="str">
        <f>VLOOKUP(A408,หน่วย!$A$2:$H$3108,6,FALSE)</f>
        <v>บุญยังมาก</v>
      </c>
      <c r="F408" t="str">
        <f>D408&amp;" "&amp;E408</f>
        <v>วิสูตร บุญยังมาก</v>
      </c>
      <c r="G408" s="4">
        <f>SUMIF(หนี้!$A$2:$A$2699,misหนี้!$A$1:$A$1642,หนี้!$I$2:$I$2699)</f>
        <v>1545250</v>
      </c>
      <c r="H408" s="3">
        <f>VLOOKUP(A408,หนี้!$A$2:$M$2699,10,FALSE)</f>
        <v>46044</v>
      </c>
    </row>
    <row r="409" spans="1:8" x14ac:dyDescent="0.2">
      <c r="A409" t="s">
        <v>19121</v>
      </c>
      <c r="B409" s="2">
        <f>VLOOKUP(A409,หนี้!$A$2:$L$2699,2,FALSE)</f>
        <v>3460700084721</v>
      </c>
      <c r="C409" t="str">
        <f>VLOOKUP(A409,หน่วย!$A$2:$H$3108,3,FALSE)</f>
        <v>พ.ต.ท.</v>
      </c>
      <c r="D409" t="str">
        <f>VLOOKUP(A409,หน่วย!$A$2:$H$3108,5,FALSE)</f>
        <v>ธนยศ</v>
      </c>
      <c r="E409" t="str">
        <f>VLOOKUP(A409,หน่วย!$A$2:$H$3108,6,FALSE)</f>
        <v>พัฒนชัย</v>
      </c>
      <c r="F409" t="str">
        <f>D409&amp;" "&amp;E409</f>
        <v>ธนยศ พัฒนชัย</v>
      </c>
      <c r="G409" s="4">
        <f>SUMIF(หนี้!$A$2:$A$2699,misหนี้!$A$1:$A$1642,หนี้!$I$2:$I$2699)</f>
        <v>1539960</v>
      </c>
      <c r="H409" s="3">
        <f>VLOOKUP(A409,หนี้!$A$2:$M$2699,10,FALSE)</f>
        <v>45600</v>
      </c>
    </row>
    <row r="410" spans="1:8" x14ac:dyDescent="0.2">
      <c r="A410" t="s">
        <v>17774</v>
      </c>
      <c r="B410" s="2">
        <f>VLOOKUP(A410,หนี้!$A$2:$L$2699,2,FALSE)</f>
        <v>3400800344171</v>
      </c>
      <c r="C410" t="str">
        <f>VLOOKUP(A410,หน่วย!$A$2:$H$3108,3,FALSE)</f>
        <v>ด.ต.</v>
      </c>
      <c r="D410" t="str">
        <f>VLOOKUP(A410,หน่วย!$A$2:$H$3108,5,FALSE)</f>
        <v>นรินทร์</v>
      </c>
      <c r="E410" t="str">
        <f>VLOOKUP(A410,หน่วย!$A$2:$H$3108,6,FALSE)</f>
        <v>มาสอน</v>
      </c>
      <c r="F410" t="str">
        <f>D410&amp;" "&amp;E410</f>
        <v>นรินทร์ มาสอน</v>
      </c>
      <c r="G410" s="4">
        <f>SUMIF(หนี้!$A$2:$A$2699,misหนี้!$A$1:$A$1642,หนี้!$I$2:$I$2699)</f>
        <v>1515530</v>
      </c>
      <c r="H410" s="3">
        <f>VLOOKUP(A410,หนี้!$A$2:$M$2699,10,FALSE)</f>
        <v>45993</v>
      </c>
    </row>
    <row r="411" spans="1:8" x14ac:dyDescent="0.2">
      <c r="A411" t="s">
        <v>18796</v>
      </c>
      <c r="B411" s="2">
        <f>VLOOKUP(A411,หนี้!$A$2:$L$2699,2,FALSE)</f>
        <v>3310400915768</v>
      </c>
      <c r="C411" t="str">
        <f>VLOOKUP(A411,หน่วย!$A$2:$H$3108,3,FALSE)</f>
        <v>ด.ต.</v>
      </c>
      <c r="D411" t="str">
        <f>VLOOKUP(A411,หน่วย!$A$2:$H$3108,5,FALSE)</f>
        <v>สุรจิต</v>
      </c>
      <c r="E411" t="str">
        <f>VLOOKUP(A411,หน่วย!$A$2:$H$3108,6,FALSE)</f>
        <v>ศรีสุขา</v>
      </c>
      <c r="F411" t="str">
        <f>D411&amp;" "&amp;E411</f>
        <v>สุรจิต ศรีสุขา</v>
      </c>
      <c r="G411" s="4">
        <f>SUMIF(หนี้!$A$2:$A$2699,misหนี้!$A$1:$A$1642,หนี้!$I$2:$I$2699)</f>
        <v>1503980</v>
      </c>
      <c r="H411" s="3">
        <f>VLOOKUP(A411,หนี้!$A$2:$M$2699,10,FALSE)</f>
        <v>45429</v>
      </c>
    </row>
    <row r="412" spans="1:8" x14ac:dyDescent="0.2">
      <c r="A412" t="s">
        <v>18780</v>
      </c>
      <c r="B412" s="2">
        <f>VLOOKUP(A412,หนี้!$A$2:$L$2699,2,FALSE)</f>
        <v>3350600079394</v>
      </c>
      <c r="C412" t="str">
        <f>VLOOKUP(A412,หน่วย!$A$2:$H$3108,3,FALSE)</f>
        <v>พ.ต.ท.</v>
      </c>
      <c r="D412" t="str">
        <f>VLOOKUP(A412,หน่วย!$A$2:$H$3108,5,FALSE)</f>
        <v>พงษ์วุฒิ</v>
      </c>
      <c r="E412" t="str">
        <f>VLOOKUP(A412,หน่วย!$A$2:$H$3108,6,FALSE)</f>
        <v>บุญรมย์</v>
      </c>
      <c r="F412" t="str">
        <f>D412&amp;" "&amp;E412</f>
        <v>พงษ์วุฒิ บุญรมย์</v>
      </c>
      <c r="G412" s="4">
        <f>SUMIF(หนี้!$A$2:$A$2699,misหนี้!$A$1:$A$1642,หนี้!$I$2:$I$2699)</f>
        <v>1502320</v>
      </c>
      <c r="H412" s="3">
        <f>VLOOKUP(A412,หนี้!$A$2:$M$2699,10,FALSE)</f>
        <v>45611</v>
      </c>
    </row>
    <row r="413" spans="1:8" x14ac:dyDescent="0.2">
      <c r="A413" t="s">
        <v>18024</v>
      </c>
      <c r="B413" s="2">
        <f>VLOOKUP(A413,หนี้!$A$2:$L$2699,2,FALSE)</f>
        <v>3100905587662</v>
      </c>
      <c r="C413" t="str">
        <f>VLOOKUP(A413,หน่วย!$A$2:$H$3108,3,FALSE)</f>
        <v>พ.ต.อ.</v>
      </c>
      <c r="D413" t="str">
        <f>VLOOKUP(A413,หน่วย!$A$2:$H$3108,5,FALSE)</f>
        <v>ชัยโรจน์</v>
      </c>
      <c r="E413" t="str">
        <f>VLOOKUP(A413,หน่วย!$A$2:$H$3108,6,FALSE)</f>
        <v>ชัยยะ</v>
      </c>
      <c r="F413" t="str">
        <f>D413&amp;" "&amp;E413</f>
        <v>ชัยโรจน์ ชัยยะ</v>
      </c>
      <c r="G413" s="4">
        <f>SUMIF(หนี้!$A$2:$A$2699,misหนี้!$A$1:$A$1642,หนี้!$I$2:$I$2699)</f>
        <v>1499090</v>
      </c>
      <c r="H413" s="3">
        <f>VLOOKUP(A413,หนี้!$A$2:$M$2699,10,FALSE)</f>
        <v>44693</v>
      </c>
    </row>
    <row r="414" spans="1:8" x14ac:dyDescent="0.2">
      <c r="A414" t="s">
        <v>20216</v>
      </c>
      <c r="B414" s="2">
        <f>VLOOKUP(A414,หนี้!$A$2:$L$2699,2,FALSE)</f>
        <v>1440600248016</v>
      </c>
      <c r="C414" t="str">
        <f>VLOOKUP(A414,หน่วย!$A$2:$H$3108,3,FALSE)</f>
        <v>จ.ส.ต.</v>
      </c>
      <c r="D414" t="str">
        <f>VLOOKUP(A414,หน่วย!$A$2:$H$3108,5,FALSE)</f>
        <v>นันทวัฒน์</v>
      </c>
      <c r="E414" t="str">
        <f>VLOOKUP(A414,หน่วย!$A$2:$H$3108,6,FALSE)</f>
        <v>รัฐเมือง</v>
      </c>
      <c r="F414" t="str">
        <f>D414&amp;" "&amp;E414</f>
        <v>นันทวัฒน์ รัฐเมือง</v>
      </c>
      <c r="G414" s="4">
        <f>SUMIF(หนี้!$A$2:$A$2699,misหนี้!$A$1:$A$1642,หนี้!$I$2:$I$2699)</f>
        <v>1498460</v>
      </c>
      <c r="H414" s="3">
        <f>VLOOKUP(A414,หนี้!$A$2:$M$2699,10,FALSE)</f>
        <v>46028</v>
      </c>
    </row>
    <row r="415" spans="1:8" x14ac:dyDescent="0.2">
      <c r="A415" t="s">
        <v>18649</v>
      </c>
      <c r="B415" s="2">
        <f>VLOOKUP(A415,หนี้!$A$2:$L$2699,2,FALSE)</f>
        <v>3560300072961</v>
      </c>
      <c r="C415" t="str">
        <f>VLOOKUP(A415,หน่วย!$A$2:$H$3108,3,FALSE)</f>
        <v>ด.ต.</v>
      </c>
      <c r="D415" t="str">
        <f>VLOOKUP(A415,หน่วย!$A$2:$H$3108,5,FALSE)</f>
        <v>ประเสริฐ</v>
      </c>
      <c r="E415" t="str">
        <f>VLOOKUP(A415,หน่วย!$A$2:$H$3108,6,FALSE)</f>
        <v>เชื้อดี</v>
      </c>
      <c r="F415" t="str">
        <f>D415&amp;" "&amp;E415</f>
        <v>ประเสริฐ เชื้อดี</v>
      </c>
      <c r="G415" s="4">
        <f>SUMIF(หนี้!$A$2:$A$2699,misหนี้!$A$1:$A$1642,หนี้!$I$2:$I$2699)</f>
        <v>1496520</v>
      </c>
      <c r="H415" s="3">
        <f>VLOOKUP(A415,หนี้!$A$2:$M$2699,10,FALSE)</f>
        <v>45471</v>
      </c>
    </row>
    <row r="416" spans="1:8" x14ac:dyDescent="0.2">
      <c r="A416" t="s">
        <v>18303</v>
      </c>
      <c r="B416" s="2">
        <f>VLOOKUP(A416,หนี้!$A$2:$L$2699,2,FALSE)</f>
        <v>3660300171071</v>
      </c>
      <c r="C416" t="str">
        <f>VLOOKUP(A416,หน่วย!$A$2:$H$3108,3,FALSE)</f>
        <v>นางสาว</v>
      </c>
      <c r="D416" t="str">
        <f>VLOOKUP(A416,หน่วย!$A$2:$H$3108,5,FALSE)</f>
        <v>ฐานิตารัชต์</v>
      </c>
      <c r="E416" t="str">
        <f>VLOOKUP(A416,หน่วย!$A$2:$H$3108,6,FALSE)</f>
        <v>สวนเศรษฐ</v>
      </c>
      <c r="F416" t="str">
        <f>D416&amp;" "&amp;E416</f>
        <v>ฐานิตารัชต์ สวนเศรษฐ</v>
      </c>
      <c r="G416" s="4">
        <f>SUMIF(หนี้!$A$2:$A$2699,misหนี้!$A$1:$A$1642,หนี้!$I$2:$I$2699)</f>
        <v>1495750</v>
      </c>
      <c r="H416" s="3">
        <f>VLOOKUP(A416,หนี้!$A$2:$M$2699,10,FALSE)</f>
        <v>46143</v>
      </c>
    </row>
    <row r="417" spans="1:8" x14ac:dyDescent="0.2">
      <c r="A417" t="s">
        <v>19433</v>
      </c>
      <c r="B417" s="2">
        <f>VLOOKUP(A417,หนี้!$A$2:$L$2699,2,FALSE)</f>
        <v>1350300091619</v>
      </c>
      <c r="C417" t="str">
        <f>VLOOKUP(A417,หน่วย!$A$2:$H$3108,3,FALSE)</f>
        <v>จ.ส.ต.</v>
      </c>
      <c r="D417" t="str">
        <f>VLOOKUP(A417,หน่วย!$A$2:$H$3108,5,FALSE)</f>
        <v>ทศวรรษ</v>
      </c>
      <c r="E417" t="str">
        <f>VLOOKUP(A417,หน่วย!$A$2:$H$3108,6,FALSE)</f>
        <v>วงษ์ไกร</v>
      </c>
      <c r="F417" t="str">
        <f>D417&amp;" "&amp;E417</f>
        <v>ทศวรรษ วงษ์ไกร</v>
      </c>
      <c r="G417" s="4">
        <f>SUMIF(หนี้!$A$2:$A$2699,misหนี้!$A$1:$A$1642,หนี้!$I$2:$I$2699)</f>
        <v>1495330</v>
      </c>
      <c r="H417" s="3">
        <f>VLOOKUP(A417,หนี้!$A$2:$M$2699,10,FALSE)</f>
        <v>45959</v>
      </c>
    </row>
    <row r="418" spans="1:8" x14ac:dyDescent="0.2">
      <c r="A418" t="s">
        <v>18811</v>
      </c>
      <c r="B418" s="2">
        <f>VLOOKUP(A418,หนี้!$A$2:$L$2699,2,FALSE)</f>
        <v>3100503246909</v>
      </c>
      <c r="C418" t="str">
        <f>VLOOKUP(A418,หน่วย!$A$2:$H$3108,3,FALSE)</f>
        <v>พ.ต.อ.</v>
      </c>
      <c r="D418" t="str">
        <f>VLOOKUP(A418,หน่วย!$A$2:$H$3108,5,FALSE)</f>
        <v>ณรงค์ชัย</v>
      </c>
      <c r="E418" t="str">
        <f>VLOOKUP(A418,หน่วย!$A$2:$H$3108,6,FALSE)</f>
        <v>อุบลศุข</v>
      </c>
      <c r="F418" t="str">
        <f>D418&amp;" "&amp;E418</f>
        <v>ณรงค์ชัย อุบลศุข</v>
      </c>
      <c r="G418" s="4">
        <f>SUMIF(หนี้!$A$2:$A$2699,misหนี้!$A$1:$A$1642,หนี้!$I$2:$I$2699)</f>
        <v>1491380</v>
      </c>
      <c r="H418" s="3">
        <f>VLOOKUP(A418,หนี้!$A$2:$M$2699,10,FALSE)</f>
        <v>45945</v>
      </c>
    </row>
    <row r="419" spans="1:8" x14ac:dyDescent="0.2">
      <c r="A419" t="s">
        <v>18607</v>
      </c>
      <c r="B419" s="2">
        <f>VLOOKUP(A419,หนี้!$A$2:$L$2699,2,FALSE)</f>
        <v>3400500332003</v>
      </c>
      <c r="C419" t="str">
        <f>VLOOKUP(A419,หน่วย!$A$2:$H$3108,3,FALSE)</f>
        <v>ด.ต.</v>
      </c>
      <c r="D419" t="str">
        <f>VLOOKUP(A419,หน่วย!$A$2:$H$3108,5,FALSE)</f>
        <v>เสวก</v>
      </c>
      <c r="E419" t="str">
        <f>VLOOKUP(A419,หน่วย!$A$2:$H$3108,6,FALSE)</f>
        <v>พินิจลึก</v>
      </c>
      <c r="F419" t="str">
        <f>D419&amp;" "&amp;E419</f>
        <v>เสวก พินิจลึก</v>
      </c>
      <c r="G419" s="4">
        <f>SUMIF(หนี้!$A$2:$A$2699,misหนี้!$A$1:$A$1642,หนี้!$I$2:$I$2699)</f>
        <v>1485970</v>
      </c>
      <c r="H419" s="3">
        <f>VLOOKUP(A419,หนี้!$A$2:$M$2699,10,FALSE)</f>
        <v>46083</v>
      </c>
    </row>
    <row r="420" spans="1:8" x14ac:dyDescent="0.2">
      <c r="A420" t="s">
        <v>19217</v>
      </c>
      <c r="B420" s="2">
        <f>VLOOKUP(A420,หนี้!$A$2:$L$2699,2,FALSE)</f>
        <v>3560200038907</v>
      </c>
      <c r="C420" t="str">
        <f>VLOOKUP(A420,หน่วย!$A$2:$H$3108,3,FALSE)</f>
        <v>พ.ต.อ.</v>
      </c>
      <c r="D420" t="str">
        <f>VLOOKUP(A420,หน่วย!$A$2:$H$3108,5,FALSE)</f>
        <v>พิษณุวัชร์</v>
      </c>
      <c r="E420" t="str">
        <f>VLOOKUP(A420,หน่วย!$A$2:$H$3108,6,FALSE)</f>
        <v>ใจการ</v>
      </c>
      <c r="F420" t="str">
        <f>D420&amp;" "&amp;E420</f>
        <v>พิษณุวัชร์ ใจการ</v>
      </c>
      <c r="G420" s="4">
        <f>SUMIF(หนี้!$A$2:$A$2699,misหนี้!$A$1:$A$1642,หนี้!$I$2:$I$2699)</f>
        <v>1484130</v>
      </c>
      <c r="H420" s="3">
        <f>VLOOKUP(A420,หนี้!$A$2:$M$2699,10,FALSE)</f>
        <v>45635</v>
      </c>
    </row>
    <row r="421" spans="1:8" x14ac:dyDescent="0.2">
      <c r="A421" t="s">
        <v>18129</v>
      </c>
      <c r="B421" s="2">
        <f>VLOOKUP(A421,หนี้!$A$2:$L$2699,2,FALSE)</f>
        <v>3319900077166</v>
      </c>
      <c r="C421" t="str">
        <f>VLOOKUP(A421,หน่วย!$A$2:$H$3108,3,FALSE)</f>
        <v>ด.ต.</v>
      </c>
      <c r="D421" t="str">
        <f>VLOOKUP(A421,หน่วย!$A$2:$H$3108,5,FALSE)</f>
        <v>อาณัติ</v>
      </c>
      <c r="E421" t="str">
        <f>VLOOKUP(A421,หน่วย!$A$2:$H$3108,6,FALSE)</f>
        <v>ทวันเวทย์</v>
      </c>
      <c r="F421" t="str">
        <f>D421&amp;" "&amp;E421</f>
        <v>อาณัติ ทวันเวทย์</v>
      </c>
      <c r="G421" s="4">
        <f>SUMIF(หนี้!$A$2:$A$2699,misหนี้!$A$1:$A$1642,หนี้!$I$2:$I$2699)</f>
        <v>1482400</v>
      </c>
      <c r="H421" s="3">
        <f>VLOOKUP(A421,หนี้!$A$2:$M$2699,10,FALSE)</f>
        <v>46037</v>
      </c>
    </row>
    <row r="422" spans="1:8" x14ac:dyDescent="0.2">
      <c r="A422" t="s">
        <v>20369</v>
      </c>
      <c r="B422" s="2">
        <f>VLOOKUP(A422,หนี้!$A$2:$L$2699,2,FALSE)</f>
        <v>3440900810336</v>
      </c>
      <c r="C422" t="str">
        <f>VLOOKUP(A422,หน่วย!$A$2:$H$3108,3,FALSE)</f>
        <v>ด.ต.</v>
      </c>
      <c r="D422" t="str">
        <f>VLOOKUP(A422,หน่วย!$A$2:$H$3108,5,FALSE)</f>
        <v>สุรศักดิ์</v>
      </c>
      <c r="E422" t="str">
        <f>VLOOKUP(A422,หน่วย!$A$2:$H$3108,6,FALSE)</f>
        <v>ประธรรมสาร</v>
      </c>
      <c r="F422" t="str">
        <f>D422&amp;" "&amp;E422</f>
        <v>สุรศักดิ์ ประธรรมสาร</v>
      </c>
      <c r="G422" s="4">
        <f>SUMIF(หนี้!$A$2:$A$2699,misหนี้!$A$1:$A$1642,หนี้!$I$2:$I$2699)</f>
        <v>1481660</v>
      </c>
      <c r="H422" s="3">
        <f>VLOOKUP(A422,หนี้!$A$2:$M$2699,10,FALSE)</f>
        <v>46094</v>
      </c>
    </row>
    <row r="423" spans="1:8" x14ac:dyDescent="0.2">
      <c r="A423" t="s">
        <v>18113</v>
      </c>
      <c r="B423" s="2">
        <f>VLOOKUP(A423,หนี้!$A$2:$L$2699,2,FALSE)</f>
        <v>3479900188650</v>
      </c>
      <c r="C423" t="str">
        <f>VLOOKUP(A423,หน่วย!$A$2:$H$3108,3,FALSE)</f>
        <v>พ.ต.ท.</v>
      </c>
      <c r="D423" t="str">
        <f>VLOOKUP(A423,หน่วย!$A$2:$H$3108,5,FALSE)</f>
        <v>ปฏิพัทธ์</v>
      </c>
      <c r="E423" t="str">
        <f>VLOOKUP(A423,หน่วย!$A$2:$H$3108,6,FALSE)</f>
        <v>คงวัฒนานันทน์</v>
      </c>
      <c r="F423" t="str">
        <f>D423&amp;" "&amp;E423</f>
        <v>ปฏิพัทธ์ คงวัฒนานันทน์</v>
      </c>
      <c r="G423" s="4">
        <f>SUMIF(หนี้!$A$2:$A$2699,misหนี้!$A$1:$A$1642,หนี้!$I$2:$I$2699)</f>
        <v>1479190</v>
      </c>
      <c r="H423" s="3">
        <f>VLOOKUP(A423,หนี้!$A$2:$M$2699,10,FALSE)</f>
        <v>43287</v>
      </c>
    </row>
    <row r="424" spans="1:8" x14ac:dyDescent="0.2">
      <c r="A424" t="s">
        <v>19066</v>
      </c>
      <c r="B424" s="2">
        <f>VLOOKUP(A424,หนี้!$A$2:$L$2699,2,FALSE)</f>
        <v>3102401066687</v>
      </c>
      <c r="C424" t="str">
        <f>VLOOKUP(A424,หน่วย!$A$2:$H$3108,3,FALSE)</f>
        <v>ด.ต.</v>
      </c>
      <c r="D424" t="str">
        <f>VLOOKUP(A424,หน่วย!$A$2:$H$3108,5,FALSE)</f>
        <v>เกรียงศักดิ์</v>
      </c>
      <c r="E424" t="str">
        <f>VLOOKUP(A424,หน่วย!$A$2:$H$3108,6,FALSE)</f>
        <v>กูดู</v>
      </c>
      <c r="F424" t="str">
        <f>D424&amp;" "&amp;E424</f>
        <v>เกรียงศักดิ์ กูดู</v>
      </c>
      <c r="G424" s="4">
        <f>SUMIF(หนี้!$A$2:$A$2699,misหนี้!$A$1:$A$1642,หนี้!$I$2:$I$2699)</f>
        <v>1475475</v>
      </c>
      <c r="H424" s="3">
        <f>VLOOKUP(A424,หนี้!$A$2:$M$2699,10,FALSE)</f>
        <v>46143</v>
      </c>
    </row>
    <row r="425" spans="1:8" x14ac:dyDescent="0.2">
      <c r="A425" t="s">
        <v>19680</v>
      </c>
      <c r="B425" s="2">
        <f>VLOOKUP(A425,หนี้!$A$2:$L$2699,2,FALSE)</f>
        <v>5360100007293</v>
      </c>
      <c r="C425" t="str">
        <f>VLOOKUP(A425,หน่วย!$A$2:$H$3108,3,FALSE)</f>
        <v>ด.ต.</v>
      </c>
      <c r="D425" t="str">
        <f>VLOOKUP(A425,หน่วย!$A$2:$H$3108,5,FALSE)</f>
        <v>วสัณฑ์</v>
      </c>
      <c r="E425" t="str">
        <f>VLOOKUP(A425,หน่วย!$A$2:$H$3108,6,FALSE)</f>
        <v>ชัยอาสา</v>
      </c>
      <c r="F425" t="str">
        <f>D425&amp;" "&amp;E425</f>
        <v>วสัณฑ์ ชัยอาสา</v>
      </c>
      <c r="G425" s="4">
        <f>SUMIF(หนี้!$A$2:$A$2699,misหนี้!$A$1:$A$1642,หนี้!$I$2:$I$2699)</f>
        <v>1474130</v>
      </c>
      <c r="H425" s="3">
        <f>VLOOKUP(A425,หนี้!$A$2:$M$2699,10,FALSE)</f>
        <v>45065</v>
      </c>
    </row>
    <row r="426" spans="1:8" x14ac:dyDescent="0.2">
      <c r="A426" t="s">
        <v>17730</v>
      </c>
      <c r="B426" s="2">
        <f>VLOOKUP(A426,หนี้!$A$2:$L$2699,2,FALSE)</f>
        <v>3770700052028</v>
      </c>
      <c r="C426" t="str">
        <f>VLOOKUP(A426,หน่วย!$A$2:$H$3108,3,FALSE)</f>
        <v>ร.ต.ต.</v>
      </c>
      <c r="D426" t="str">
        <f>VLOOKUP(A426,หน่วย!$A$2:$H$3108,5,FALSE)</f>
        <v>ไตรสรณ์</v>
      </c>
      <c r="E426" t="str">
        <f>VLOOKUP(A426,หน่วย!$A$2:$H$3108,6,FALSE)</f>
        <v>สีเมฆ</v>
      </c>
      <c r="F426" t="str">
        <f>D426&amp;" "&amp;E426</f>
        <v>ไตรสรณ์ สีเมฆ</v>
      </c>
      <c r="G426" s="4">
        <f>SUMIF(หนี้!$A$2:$A$2699,misหนี้!$A$1:$A$1642,หนี้!$I$2:$I$2699)</f>
        <v>1468960</v>
      </c>
      <c r="H426" s="3">
        <f>VLOOKUP(A426,หนี้!$A$2:$M$2699,10,FALSE)</f>
        <v>46037</v>
      </c>
    </row>
    <row r="427" spans="1:8" x14ac:dyDescent="0.2">
      <c r="A427" t="s">
        <v>19256</v>
      </c>
      <c r="B427" s="2">
        <f>VLOOKUP(A427,หนี้!$A$2:$L$2699,2,FALSE)</f>
        <v>1459900388334</v>
      </c>
      <c r="C427" t="str">
        <f>VLOOKUP(A427,หน่วย!$A$2:$H$3108,3,FALSE)</f>
        <v>จ.ส.ต.</v>
      </c>
      <c r="D427" t="str">
        <f>VLOOKUP(A427,หน่วย!$A$2:$H$3108,5,FALSE)</f>
        <v>มนัส</v>
      </c>
      <c r="E427" t="str">
        <f>VLOOKUP(A427,หน่วย!$A$2:$H$3108,6,FALSE)</f>
        <v>จูงกลาง</v>
      </c>
      <c r="F427" t="str">
        <f>D427&amp;" "&amp;E427</f>
        <v>มนัส จูงกลาง</v>
      </c>
      <c r="G427" s="4">
        <f>SUMIF(หนี้!$A$2:$A$2699,misหนี้!$A$1:$A$1642,หนี้!$I$2:$I$2699)</f>
        <v>1467980</v>
      </c>
      <c r="H427" s="3">
        <f>VLOOKUP(A427,หนี้!$A$2:$M$2699,10,FALSE)</f>
        <v>45954</v>
      </c>
    </row>
    <row r="428" spans="1:8" x14ac:dyDescent="0.2">
      <c r="A428" t="s">
        <v>19264</v>
      </c>
      <c r="B428" s="2">
        <f>VLOOKUP(A428,หนี้!$A$2:$L$2699,2,FALSE)</f>
        <v>3901000316706</v>
      </c>
      <c r="C428" t="str">
        <f>VLOOKUP(A428,หน่วย!$A$2:$H$3108,3,FALSE)</f>
        <v>ร.ต.ต.</v>
      </c>
      <c r="D428" t="str">
        <f>VLOOKUP(A428,หน่วย!$A$2:$H$3108,5,FALSE)</f>
        <v>ประทีป</v>
      </c>
      <c r="E428" t="str">
        <f>VLOOKUP(A428,หน่วย!$A$2:$H$3108,6,FALSE)</f>
        <v>วุฒิเจริญกุล</v>
      </c>
      <c r="F428" t="str">
        <f>D428&amp;" "&amp;E428</f>
        <v>ประทีป วุฒิเจริญกุล</v>
      </c>
      <c r="G428" s="4">
        <f>SUMIF(หนี้!$A$2:$A$2699,misหนี้!$A$1:$A$1642,หนี้!$I$2:$I$2699)</f>
        <v>1464710</v>
      </c>
      <c r="H428" s="3">
        <f>VLOOKUP(A428,หนี้!$A$2:$M$2699,10,FALSE)</f>
        <v>45973</v>
      </c>
    </row>
    <row r="429" spans="1:8" x14ac:dyDescent="0.2">
      <c r="A429" t="s">
        <v>19320</v>
      </c>
      <c r="B429" s="2">
        <f>VLOOKUP(A429,หนี้!$A$2:$L$2699,2,FALSE)</f>
        <v>3249900379317</v>
      </c>
      <c r="C429" t="str">
        <f>VLOOKUP(A429,หน่วย!$A$2:$H$3108,3,FALSE)</f>
        <v>ด.ต.</v>
      </c>
      <c r="D429" t="str">
        <f>VLOOKUP(A429,หน่วย!$A$2:$H$3108,5,FALSE)</f>
        <v>จำนงค์</v>
      </c>
      <c r="E429" t="str">
        <f>VLOOKUP(A429,หน่วย!$A$2:$H$3108,6,FALSE)</f>
        <v>กันฮก</v>
      </c>
      <c r="F429" t="str">
        <f>D429&amp;" "&amp;E429</f>
        <v>จำนงค์ กันฮก</v>
      </c>
      <c r="G429" s="4">
        <f>SUMIF(หนี้!$A$2:$A$2699,misหนี้!$A$1:$A$1642,หนี้!$I$2:$I$2699)</f>
        <v>1463290</v>
      </c>
      <c r="H429" s="3">
        <f>VLOOKUP(A429,หนี้!$A$2:$M$2699,10,FALSE)</f>
        <v>45806</v>
      </c>
    </row>
    <row r="430" spans="1:8" x14ac:dyDescent="0.2">
      <c r="A430" t="s">
        <v>17832</v>
      </c>
      <c r="B430" s="2">
        <f>VLOOKUP(A430,หนี้!$A$2:$L$2699,2,FALSE)</f>
        <v>3840600162122</v>
      </c>
      <c r="C430" t="str">
        <f>VLOOKUP(A430,หน่วย!$A$2:$H$3108,3,FALSE)</f>
        <v>ร.ต.ต.</v>
      </c>
      <c r="D430" t="str">
        <f>VLOOKUP(A430,หน่วย!$A$2:$H$3108,5,FALSE)</f>
        <v>อคร</v>
      </c>
      <c r="E430" t="str">
        <f>VLOOKUP(A430,หน่วย!$A$2:$H$3108,6,FALSE)</f>
        <v>ตระกูลบุญเอียด</v>
      </c>
      <c r="F430" t="str">
        <f>D430&amp;" "&amp;E430</f>
        <v>อคร ตระกูลบุญเอียด</v>
      </c>
      <c r="G430" s="4">
        <f>SUMIF(หนี้!$A$2:$A$2699,misหนี้!$A$1:$A$1642,หนี้!$I$2:$I$2699)</f>
        <v>1462890</v>
      </c>
      <c r="H430" s="3">
        <f>VLOOKUP(A430,หนี้!$A$2:$M$2699,10,FALSE)</f>
        <v>45968</v>
      </c>
    </row>
    <row r="431" spans="1:8" x14ac:dyDescent="0.2">
      <c r="A431" t="s">
        <v>18251</v>
      </c>
      <c r="B431" s="2">
        <f>VLOOKUP(A431,หนี้!$A$2:$L$2699,2,FALSE)</f>
        <v>3450400061431</v>
      </c>
      <c r="C431" t="str">
        <f>VLOOKUP(A431,หน่วย!$A$2:$H$3108,3,FALSE)</f>
        <v>ร.ต.ต.</v>
      </c>
      <c r="D431" t="str">
        <f>VLOOKUP(A431,หน่วย!$A$2:$H$3108,5,FALSE)</f>
        <v>ศักดิ์สิทธิ์</v>
      </c>
      <c r="E431" t="str">
        <f>VLOOKUP(A431,หน่วย!$A$2:$H$3108,6,FALSE)</f>
        <v>บุญวิเศษ</v>
      </c>
      <c r="F431" t="str">
        <f>D431&amp;" "&amp;E431</f>
        <v>ศักดิ์สิทธิ์ บุญวิเศษ</v>
      </c>
      <c r="G431" s="4">
        <f>SUMIF(หนี้!$A$2:$A$2699,misหนี้!$A$1:$A$1642,หนี้!$I$2:$I$2699)</f>
        <v>1462630</v>
      </c>
      <c r="H431" s="3">
        <f>VLOOKUP(A431,หนี้!$A$2:$M$2699,10,FALSE)</f>
        <v>46041</v>
      </c>
    </row>
    <row r="432" spans="1:8" x14ac:dyDescent="0.2">
      <c r="A432" t="s">
        <v>18884</v>
      </c>
      <c r="B432" s="2">
        <f>VLOOKUP(A432,หนี้!$A$2:$L$2699,2,FALSE)</f>
        <v>3801300359991</v>
      </c>
      <c r="C432" t="str">
        <f>VLOOKUP(A432,หน่วย!$A$2:$H$3108,3,FALSE)</f>
        <v>ด.ต.</v>
      </c>
      <c r="D432" t="str">
        <f>VLOOKUP(A432,หน่วย!$A$2:$H$3108,5,FALSE)</f>
        <v>สุนทร</v>
      </c>
      <c r="E432" t="str">
        <f>VLOOKUP(A432,หน่วย!$A$2:$H$3108,6,FALSE)</f>
        <v>ชูเกิด</v>
      </c>
      <c r="F432" t="str">
        <f>D432&amp;" "&amp;E432</f>
        <v>สุนทร ชูเกิด</v>
      </c>
      <c r="G432" s="4">
        <f>SUMIF(หนี้!$A$2:$A$2699,misหนี้!$A$1:$A$1642,หนี้!$I$2:$I$2699)</f>
        <v>1462540</v>
      </c>
      <c r="H432" s="3">
        <f>VLOOKUP(A432,หนี้!$A$2:$M$2699,10,FALSE)</f>
        <v>45965</v>
      </c>
    </row>
    <row r="433" spans="1:8" x14ac:dyDescent="0.2">
      <c r="A433" t="s">
        <v>19194</v>
      </c>
      <c r="B433" s="2">
        <f>VLOOKUP(A433,หนี้!$A$2:$L$2699,2,FALSE)</f>
        <v>3510600351122</v>
      </c>
      <c r="C433" t="str">
        <f>VLOOKUP(A433,หน่วย!$A$2:$H$3108,3,FALSE)</f>
        <v>ร.ต.อ.</v>
      </c>
      <c r="D433" t="str">
        <f>VLOOKUP(A433,หน่วย!$A$2:$H$3108,5,FALSE)</f>
        <v>จักรภพ</v>
      </c>
      <c r="E433" t="str">
        <f>VLOOKUP(A433,หน่วย!$A$2:$H$3108,6,FALSE)</f>
        <v>เชื้อสาย</v>
      </c>
      <c r="F433" t="str">
        <f>D433&amp;" "&amp;E433</f>
        <v>จักรภพ เชื้อสาย</v>
      </c>
      <c r="G433" s="4">
        <f>SUMIF(หนี้!$A$2:$A$2699,misหนี้!$A$1:$A$1642,หนี้!$I$2:$I$2699)</f>
        <v>1461740</v>
      </c>
      <c r="H433" s="3">
        <f>VLOOKUP(A433,หนี้!$A$2:$M$2699,10,FALSE)</f>
        <v>45842</v>
      </c>
    </row>
    <row r="434" spans="1:8" x14ac:dyDescent="0.2">
      <c r="A434" t="s">
        <v>18868</v>
      </c>
      <c r="B434" s="2">
        <f>VLOOKUP(A434,หนี้!$A$2:$L$2699,2,FALSE)</f>
        <v>3530400084881</v>
      </c>
      <c r="C434" t="str">
        <f>VLOOKUP(A434,หน่วย!$A$2:$H$3108,3,FALSE)</f>
        <v>ร.ต.ต.</v>
      </c>
      <c r="D434" t="str">
        <f>VLOOKUP(A434,หน่วย!$A$2:$H$3108,5,FALSE)</f>
        <v>สุรดิษ</v>
      </c>
      <c r="E434" t="str">
        <f>VLOOKUP(A434,หน่วย!$A$2:$H$3108,6,FALSE)</f>
        <v>เสาวภา</v>
      </c>
      <c r="F434" t="str">
        <f>D434&amp;" "&amp;E434</f>
        <v>สุรดิษ เสาวภา</v>
      </c>
      <c r="G434" s="4">
        <f>SUMIF(หนี้!$A$2:$A$2699,misหนี้!$A$1:$A$1642,หนี้!$I$2:$I$2699)</f>
        <v>1458740</v>
      </c>
      <c r="H434" s="3">
        <f>VLOOKUP(A434,หนี้!$A$2:$M$2699,10,FALSE)</f>
        <v>46083</v>
      </c>
    </row>
    <row r="435" spans="1:8" x14ac:dyDescent="0.2">
      <c r="A435" t="s">
        <v>18059</v>
      </c>
      <c r="B435" s="2">
        <f>VLOOKUP(A435,หนี้!$A$2:$L$2699,2,FALSE)</f>
        <v>5900199012248</v>
      </c>
      <c r="C435" t="str">
        <f>VLOOKUP(A435,หน่วย!$A$2:$H$3108,3,FALSE)</f>
        <v>พ.ต.อ.</v>
      </c>
      <c r="D435" t="str">
        <f>VLOOKUP(A435,หน่วย!$A$2:$H$3108,5,FALSE)</f>
        <v>ภาดล</v>
      </c>
      <c r="E435" t="str">
        <f>VLOOKUP(A435,หน่วย!$A$2:$H$3108,6,FALSE)</f>
        <v>จันทร์ดอน</v>
      </c>
      <c r="F435" t="str">
        <f>D435&amp;" "&amp;E435</f>
        <v>ภาดล จันทร์ดอน</v>
      </c>
      <c r="G435" s="4">
        <f>SUMIF(หนี้!$A$2:$A$2699,misหนี้!$A$1:$A$1642,หนี้!$I$2:$I$2699)</f>
        <v>1454269</v>
      </c>
      <c r="H435" s="3">
        <f>VLOOKUP(A435,หนี้!$A$2:$M$2699,10,FALSE)</f>
        <v>43441</v>
      </c>
    </row>
    <row r="436" spans="1:8" x14ac:dyDescent="0.2">
      <c r="A436" t="s">
        <v>18375</v>
      </c>
      <c r="B436" s="2">
        <f>VLOOKUP(A436,หนี้!$A$2:$L$2699,2,FALSE)</f>
        <v>3400100996141</v>
      </c>
      <c r="C436" t="str">
        <f>VLOOKUP(A436,หน่วย!$A$2:$H$3108,3,FALSE)</f>
        <v>ด.ต.หญิง</v>
      </c>
      <c r="D436" t="str">
        <f>VLOOKUP(A436,หน่วย!$A$2:$H$3108,5,FALSE)</f>
        <v>ณาตยาณี</v>
      </c>
      <c r="E436" t="str">
        <f>VLOOKUP(A436,หน่วย!$A$2:$H$3108,6,FALSE)</f>
        <v>สำราญบำรุง</v>
      </c>
      <c r="F436" t="str">
        <f>D436&amp;" "&amp;E436</f>
        <v>ณาตยาณี สำราญบำรุง</v>
      </c>
      <c r="G436" s="4">
        <f>SUMIF(หนี้!$A$2:$A$2699,misหนี้!$A$1:$A$1642,หนี้!$I$2:$I$2699)</f>
        <v>1452840</v>
      </c>
      <c r="H436" s="3">
        <f>VLOOKUP(A436,หนี้!$A$2:$M$2699,10,FALSE)</f>
        <v>45595</v>
      </c>
    </row>
    <row r="437" spans="1:8" x14ac:dyDescent="0.2">
      <c r="A437" t="s">
        <v>17775</v>
      </c>
      <c r="B437" s="2">
        <f>VLOOKUP(A437,หนี้!$A$2:$L$2699,2,FALSE)</f>
        <v>5440990006902</v>
      </c>
      <c r="C437" t="str">
        <f>VLOOKUP(A437,หน่วย!$A$2:$H$3108,3,FALSE)</f>
        <v>ร.ต.ต.</v>
      </c>
      <c r="D437" t="str">
        <f>VLOOKUP(A437,หน่วย!$A$2:$H$3108,5,FALSE)</f>
        <v>อภัย</v>
      </c>
      <c r="E437" t="str">
        <f>VLOOKUP(A437,หน่วย!$A$2:$H$3108,6,FALSE)</f>
        <v>แสนบุดดา</v>
      </c>
      <c r="F437" t="str">
        <f>D437&amp;" "&amp;E437</f>
        <v>อภัย แสนบุดดา</v>
      </c>
      <c r="G437" s="4">
        <f>SUMIF(หนี้!$A$2:$A$2699,misหนี้!$A$1:$A$1642,หนี้!$I$2:$I$2699)</f>
        <v>1452760</v>
      </c>
      <c r="H437" s="3">
        <f>VLOOKUP(A437,หนี้!$A$2:$M$2699,10,FALSE)</f>
        <v>46100</v>
      </c>
    </row>
    <row r="438" spans="1:8" x14ac:dyDescent="0.2">
      <c r="A438" t="s">
        <v>19262</v>
      </c>
      <c r="B438" s="2">
        <f>VLOOKUP(A438,หนี้!$A$2:$L$2699,2,FALSE)</f>
        <v>1490400050549</v>
      </c>
      <c r="C438" t="str">
        <f>VLOOKUP(A438,หน่วย!$A$2:$H$3108,3,FALSE)</f>
        <v>จ.ส.ต.</v>
      </c>
      <c r="D438" t="str">
        <f>VLOOKUP(A438,หน่วย!$A$2:$H$3108,5,FALSE)</f>
        <v>ปัญญา</v>
      </c>
      <c r="E438" t="str">
        <f>VLOOKUP(A438,หน่วย!$A$2:$H$3108,6,FALSE)</f>
        <v>โพนทัน</v>
      </c>
      <c r="F438" t="str">
        <f>D438&amp;" "&amp;E438</f>
        <v>ปัญญา โพนทัน</v>
      </c>
      <c r="G438" s="4">
        <f>SUMIF(หนี้!$A$2:$A$2699,misหนี้!$A$1:$A$1642,หนี้!$I$2:$I$2699)</f>
        <v>1450330</v>
      </c>
      <c r="H438" s="3">
        <f>VLOOKUP(A438,หนี้!$A$2:$M$2699,10,FALSE)</f>
        <v>45595</v>
      </c>
    </row>
    <row r="439" spans="1:8" x14ac:dyDescent="0.2">
      <c r="A439" t="s">
        <v>18077</v>
      </c>
      <c r="B439" s="2">
        <f>VLOOKUP(A439,หนี้!$A$2:$L$2699,2,FALSE)</f>
        <v>3740100890863</v>
      </c>
      <c r="C439" t="str">
        <f>VLOOKUP(A439,หน่วย!$A$2:$H$3108,3,FALSE)</f>
        <v>พ.ต.อ.</v>
      </c>
      <c r="D439" t="str">
        <f>VLOOKUP(A439,หน่วย!$A$2:$H$3108,5,FALSE)</f>
        <v>นิคม</v>
      </c>
      <c r="E439" t="str">
        <f>VLOOKUP(A439,หน่วย!$A$2:$H$3108,6,FALSE)</f>
        <v>ชัยเจริญ</v>
      </c>
      <c r="F439" t="str">
        <f>D439&amp;" "&amp;E439</f>
        <v>นิคม ชัยเจริญ</v>
      </c>
      <c r="G439" s="4">
        <f>SUMIF(หนี้!$A$2:$A$2699,misหนี้!$A$1:$A$1642,หนี้!$I$2:$I$2699)</f>
        <v>1450110</v>
      </c>
      <c r="H439" s="3">
        <f>VLOOKUP(A439,หนี้!$A$2:$M$2699,10,FALSE)</f>
        <v>43455</v>
      </c>
    </row>
    <row r="440" spans="1:8" x14ac:dyDescent="0.2">
      <c r="A440" t="s">
        <v>19333</v>
      </c>
      <c r="B440" s="2">
        <f>VLOOKUP(A440,หนี้!$A$2:$L$2699,2,FALSE)</f>
        <v>1301700022313</v>
      </c>
      <c r="C440" t="str">
        <f>VLOOKUP(A440,หน่วย!$A$2:$H$3108,3,FALSE)</f>
        <v>ด.ต.หญิง</v>
      </c>
      <c r="D440" t="str">
        <f>VLOOKUP(A440,หน่วย!$A$2:$H$3108,5,FALSE)</f>
        <v>มลฤทัย</v>
      </c>
      <c r="E440" t="str">
        <f>VLOOKUP(A440,หน่วย!$A$2:$H$3108,6,FALSE)</f>
        <v>ว่าความดี</v>
      </c>
      <c r="F440" t="str">
        <f>D440&amp;" "&amp;E440</f>
        <v>มลฤทัย ว่าความดี</v>
      </c>
      <c r="G440" s="4">
        <f>SUMIF(หนี้!$A$2:$A$2699,misหนี้!$A$1:$A$1642,หนี้!$I$2:$I$2699)</f>
        <v>1444250</v>
      </c>
      <c r="H440" s="3">
        <f>VLOOKUP(A440,หนี้!$A$2:$M$2699,10,FALSE)</f>
        <v>45240</v>
      </c>
    </row>
    <row r="441" spans="1:8" x14ac:dyDescent="0.2">
      <c r="A441" t="s">
        <v>19054</v>
      </c>
      <c r="B441" s="2">
        <f>VLOOKUP(A441,หนี้!$A$2:$L$2699,2,FALSE)</f>
        <v>3490300079495</v>
      </c>
      <c r="C441" t="str">
        <f>VLOOKUP(A441,หน่วย!$A$2:$H$3108,3,FALSE)</f>
        <v>ด.ต.</v>
      </c>
      <c r="D441" t="str">
        <f>VLOOKUP(A441,หน่วย!$A$2:$H$3108,5,FALSE)</f>
        <v>สุดใจ</v>
      </c>
      <c r="E441" t="str">
        <f>VLOOKUP(A441,หน่วย!$A$2:$H$3108,6,FALSE)</f>
        <v>จ่าผาย</v>
      </c>
      <c r="F441" t="str">
        <f>D441&amp;" "&amp;E441</f>
        <v>สุดใจ จ่าผาย</v>
      </c>
      <c r="G441" s="4">
        <f>SUMIF(หนี้!$A$2:$A$2699,misหนี้!$A$1:$A$1642,หนี้!$I$2:$I$2699)</f>
        <v>1442850</v>
      </c>
      <c r="H441" s="3">
        <f>VLOOKUP(A441,หนี้!$A$2:$M$2699,10,FALSE)</f>
        <v>46083</v>
      </c>
    </row>
    <row r="442" spans="1:8" x14ac:dyDescent="0.2">
      <c r="A442" t="s">
        <v>17637</v>
      </c>
      <c r="B442" s="2">
        <f>VLOOKUP(A442,หนี้!$A$2:$L$2699,2,FALSE)</f>
        <v>3340400425639</v>
      </c>
      <c r="C442" t="str">
        <f>VLOOKUP(A442,หน่วย!$A$2:$H$3108,3,FALSE)</f>
        <v>ด.ต.</v>
      </c>
      <c r="D442" t="str">
        <f>VLOOKUP(A442,หน่วย!$A$2:$H$3108,5,FALSE)</f>
        <v>ทรงเดช</v>
      </c>
      <c r="E442" t="str">
        <f>VLOOKUP(A442,หน่วย!$A$2:$H$3108,6,FALSE)</f>
        <v>แสงงาม</v>
      </c>
      <c r="F442" t="str">
        <f>D442&amp;" "&amp;E442</f>
        <v>ทรงเดช แสงงาม</v>
      </c>
      <c r="G442" s="4">
        <f>SUMIF(หนี้!$A$2:$A$2699,misหนี้!$A$1:$A$1642,หนี้!$I$2:$I$2699)</f>
        <v>1442720</v>
      </c>
      <c r="H442" s="3">
        <f>VLOOKUP(A442,หนี้!$A$2:$M$2699,10,FALSE)</f>
        <v>45902</v>
      </c>
    </row>
    <row r="443" spans="1:8" x14ac:dyDescent="0.2">
      <c r="A443" t="s">
        <v>19593</v>
      </c>
      <c r="B443" s="2">
        <f>VLOOKUP(A443,หนี้!$A$2:$L$2699,2,FALSE)</f>
        <v>1160100160635</v>
      </c>
      <c r="C443" t="str">
        <f>VLOOKUP(A443,หน่วย!$A$2:$H$3108,3,FALSE)</f>
        <v>ด.ต.</v>
      </c>
      <c r="D443" t="str">
        <f>VLOOKUP(A443,หน่วย!$A$2:$H$3108,5,FALSE)</f>
        <v>ชาตินักรบ</v>
      </c>
      <c r="E443" t="str">
        <f>VLOOKUP(A443,หน่วย!$A$2:$H$3108,6,FALSE)</f>
        <v>สุคนธวัฒน์</v>
      </c>
      <c r="F443" t="str">
        <f>D443&amp;" "&amp;E443</f>
        <v>ชาตินักรบ สุคนธวัฒน์</v>
      </c>
      <c r="G443" s="4">
        <f>SUMIF(หนี้!$A$2:$A$2699,misหนี้!$A$1:$A$1642,หนี้!$I$2:$I$2699)</f>
        <v>1439610</v>
      </c>
      <c r="H443" s="3">
        <f>VLOOKUP(A443,หนี้!$A$2:$M$2699,10,FALSE)</f>
        <v>46092</v>
      </c>
    </row>
    <row r="444" spans="1:8" x14ac:dyDescent="0.2">
      <c r="A444" t="s">
        <v>17980</v>
      </c>
      <c r="B444" s="2">
        <f>VLOOKUP(A444,หนี้!$A$2:$L$2699,2,FALSE)</f>
        <v>3850400153961</v>
      </c>
      <c r="C444" t="str">
        <f>VLOOKUP(A444,หน่วย!$A$2:$H$3108,3,FALSE)</f>
        <v>ร.ต.ต.</v>
      </c>
      <c r="D444" t="str">
        <f>VLOOKUP(A444,หน่วย!$A$2:$H$3108,5,FALSE)</f>
        <v>สุธี</v>
      </c>
      <c r="E444" t="str">
        <f>VLOOKUP(A444,หน่วย!$A$2:$H$3108,6,FALSE)</f>
        <v>ชนะภัย</v>
      </c>
      <c r="F444" t="str">
        <f>D444&amp;" "&amp;E444</f>
        <v>สุธี ชนะภัย</v>
      </c>
      <c r="G444" s="4">
        <f>SUMIF(หนี้!$A$2:$A$2699,misหนี้!$A$1:$A$1642,หนี้!$I$2:$I$2699)</f>
        <v>1437100</v>
      </c>
      <c r="H444" s="3">
        <f>VLOOKUP(A444,หนี้!$A$2:$M$2699,10,FALSE)</f>
        <v>45887</v>
      </c>
    </row>
    <row r="445" spans="1:8" x14ac:dyDescent="0.2">
      <c r="A445" t="s">
        <v>17848</v>
      </c>
      <c r="B445" s="2">
        <f>VLOOKUP(A445,หนี้!$A$2:$L$2699,2,FALSE)</f>
        <v>3401600610308</v>
      </c>
      <c r="C445" t="str">
        <f>VLOOKUP(A445,หน่วย!$A$2:$H$3108,3,FALSE)</f>
        <v>ด.ต.</v>
      </c>
      <c r="D445" t="str">
        <f>VLOOKUP(A445,หน่วย!$A$2:$H$3108,5,FALSE)</f>
        <v>พลวัฒน์</v>
      </c>
      <c r="E445" t="str">
        <f>VLOOKUP(A445,หน่วย!$A$2:$H$3108,6,FALSE)</f>
        <v>พลคุย</v>
      </c>
      <c r="F445" t="str">
        <f>D445&amp;" "&amp;E445</f>
        <v>พลวัฒน์ พลคุย</v>
      </c>
      <c r="G445" s="4">
        <f>SUMIF(หนี้!$A$2:$A$2699,misหนี้!$A$1:$A$1642,หนี้!$I$2:$I$2699)</f>
        <v>1431520</v>
      </c>
      <c r="H445" s="3">
        <f>VLOOKUP(A445,หนี้!$A$2:$M$2699,10,FALSE)</f>
        <v>44512</v>
      </c>
    </row>
    <row r="446" spans="1:8" x14ac:dyDescent="0.2">
      <c r="A446" t="s">
        <v>19340</v>
      </c>
      <c r="B446" s="2">
        <f>VLOOKUP(A446,หนี้!$A$2:$L$2699,2,FALSE)</f>
        <v>1580400107621</v>
      </c>
      <c r="C446" t="str">
        <f>VLOOKUP(A446,หน่วย!$A$2:$H$3108,3,FALSE)</f>
        <v>ด.ต.</v>
      </c>
      <c r="D446" t="str">
        <f>VLOOKUP(A446,หน่วย!$A$2:$H$3108,5,FALSE)</f>
        <v>สุรพล</v>
      </c>
      <c r="E446" t="str">
        <f>VLOOKUP(A446,หน่วย!$A$2:$H$3108,6,FALSE)</f>
        <v>สุดแดนไพร</v>
      </c>
      <c r="F446" t="str">
        <f>D446&amp;" "&amp;E446</f>
        <v>สุรพล สุดแดนไพร</v>
      </c>
      <c r="G446" s="4">
        <f>SUMIF(หนี้!$A$2:$A$2699,misหนี้!$A$1:$A$1642,หนี้!$I$2:$I$2699)</f>
        <v>1423550</v>
      </c>
      <c r="H446" s="3">
        <f>VLOOKUP(A446,หนี้!$A$2:$M$2699,10,FALSE)</f>
        <v>44869</v>
      </c>
    </row>
    <row r="447" spans="1:8" x14ac:dyDescent="0.2">
      <c r="A447" t="s">
        <v>17685</v>
      </c>
      <c r="B447" s="2">
        <f>VLOOKUP(A447,หนี้!$A$2:$L$2699,2,FALSE)</f>
        <v>3330500131696</v>
      </c>
      <c r="C447" t="str">
        <f>VLOOKUP(A447,หน่วย!$A$2:$H$3108,3,FALSE)</f>
        <v>พ.ต.ท.</v>
      </c>
      <c r="D447" t="str">
        <f>VLOOKUP(A447,หน่วย!$A$2:$H$3108,5,FALSE)</f>
        <v>อภิสิทธิ์</v>
      </c>
      <c r="E447" t="str">
        <f>VLOOKUP(A447,หน่วย!$A$2:$H$3108,6,FALSE)</f>
        <v>โมไนยนิติกุล</v>
      </c>
      <c r="F447" t="str">
        <f>D447&amp;" "&amp;E447</f>
        <v>อภิสิทธิ์ โมไนยนิติกุล</v>
      </c>
      <c r="G447" s="4">
        <f>SUMIF(หนี้!$A$2:$A$2699,misหนี้!$A$1:$A$1642,หนี้!$I$2:$I$2699)</f>
        <v>1418520</v>
      </c>
      <c r="H447" s="3">
        <f>VLOOKUP(A447,หนี้!$A$2:$M$2699,10,FALSE)</f>
        <v>45772</v>
      </c>
    </row>
    <row r="448" spans="1:8" x14ac:dyDescent="0.2">
      <c r="A448" t="s">
        <v>19486</v>
      </c>
      <c r="B448" s="2">
        <f>VLOOKUP(A448,หนี้!$A$2:$L$2699,2,FALSE)</f>
        <v>3329900092424</v>
      </c>
      <c r="C448" t="str">
        <f>VLOOKUP(A448,หน่วย!$A$2:$H$3108,3,FALSE)</f>
        <v>ด.ต.</v>
      </c>
      <c r="D448" t="str">
        <f>VLOOKUP(A448,หน่วย!$A$2:$H$3108,5,FALSE)</f>
        <v>อัศวิน</v>
      </c>
      <c r="E448" t="str">
        <f>VLOOKUP(A448,หน่วย!$A$2:$H$3108,6,FALSE)</f>
        <v>บูรณปรีชา</v>
      </c>
      <c r="F448" t="str">
        <f>D448&amp;" "&amp;E448</f>
        <v>อัศวิน บูรณปรีชา</v>
      </c>
      <c r="G448" s="4">
        <f>SUMIF(หนี้!$A$2:$A$2699,misหนี้!$A$1:$A$1642,หนี้!$I$2:$I$2699)</f>
        <v>1416310</v>
      </c>
      <c r="H448" s="3">
        <f>VLOOKUP(A448,หนี้!$A$2:$M$2699,10,FALSE)</f>
        <v>45366</v>
      </c>
    </row>
    <row r="449" spans="1:8" x14ac:dyDescent="0.2">
      <c r="A449" t="s">
        <v>19671</v>
      </c>
      <c r="B449" s="2">
        <f>VLOOKUP(A449,หนี้!$A$2:$L$2699,2,FALSE)</f>
        <v>3909900190307</v>
      </c>
      <c r="C449" t="str">
        <f>VLOOKUP(A449,หน่วย!$A$2:$H$3108,3,FALSE)</f>
        <v>ด.ต.</v>
      </c>
      <c r="D449" t="str">
        <f>VLOOKUP(A449,หน่วย!$A$2:$H$3108,5,FALSE)</f>
        <v>นิติธร</v>
      </c>
      <c r="E449" t="str">
        <f>VLOOKUP(A449,หน่วย!$A$2:$H$3108,6,FALSE)</f>
        <v>ศรีภักดี</v>
      </c>
      <c r="F449" t="str">
        <f>D449&amp;" "&amp;E449</f>
        <v>นิติธร ศรีภักดี</v>
      </c>
      <c r="G449" s="4">
        <f>SUMIF(หนี้!$A$2:$A$2699,misหนี้!$A$1:$A$1642,หนี้!$I$2:$I$2699)</f>
        <v>1408750</v>
      </c>
      <c r="H449" s="3">
        <f>VLOOKUP(A449,หนี้!$A$2:$M$2699,10,FALSE)</f>
        <v>45966</v>
      </c>
    </row>
    <row r="450" spans="1:8" x14ac:dyDescent="0.2">
      <c r="A450" t="s">
        <v>19753</v>
      </c>
      <c r="B450" s="2">
        <f>VLOOKUP(A450,หนี้!$A$2:$L$2699,2,FALSE)</f>
        <v>1869900263481</v>
      </c>
      <c r="C450" t="str">
        <f>VLOOKUP(A450,หน่วย!$A$2:$H$3108,3,FALSE)</f>
        <v>ส.ต.ท.</v>
      </c>
      <c r="D450" t="str">
        <f>VLOOKUP(A450,หน่วย!$A$2:$H$3108,5,FALSE)</f>
        <v>สุทธิพล</v>
      </c>
      <c r="E450" t="str">
        <f>VLOOKUP(A450,หน่วย!$A$2:$H$3108,6,FALSE)</f>
        <v>หมวกมณี</v>
      </c>
      <c r="F450" t="str">
        <f>D450&amp;" "&amp;E450</f>
        <v>สุทธิพล หมวกมณี</v>
      </c>
      <c r="G450" s="4">
        <f>SUMIF(หนี้!$A$2:$A$2699,misหนี้!$A$1:$A$1642,หนี้!$I$2:$I$2699)</f>
        <v>1403580</v>
      </c>
      <c r="H450" s="3">
        <f>VLOOKUP(A450,หนี้!$A$2:$M$2699,10,FALSE)</f>
        <v>45988</v>
      </c>
    </row>
    <row r="451" spans="1:8" x14ac:dyDescent="0.2">
      <c r="A451" t="s">
        <v>19728</v>
      </c>
      <c r="B451" s="2">
        <f>VLOOKUP(A451,หนี้!$A$2:$L$2699,2,FALSE)</f>
        <v>1101900113888</v>
      </c>
      <c r="C451" t="str">
        <f>VLOOKUP(A451,หน่วย!$A$2:$H$3108,3,FALSE)</f>
        <v>ส.ต.ต.</v>
      </c>
      <c r="D451" t="str">
        <f>VLOOKUP(A451,หน่วย!$A$2:$H$3108,5,FALSE)</f>
        <v>พีรพล</v>
      </c>
      <c r="E451" t="str">
        <f>VLOOKUP(A451,หน่วย!$A$2:$H$3108,6,FALSE)</f>
        <v>แผ่วัฒนโรจน์</v>
      </c>
      <c r="F451" t="str">
        <f>D451&amp;" "&amp;E451</f>
        <v>พีรพล แผ่วัฒนโรจน์</v>
      </c>
      <c r="G451" s="4">
        <f>SUMIF(หนี้!$A$2:$A$2699,misหนี้!$A$1:$A$1642,หนี้!$I$2:$I$2699)</f>
        <v>1399820</v>
      </c>
      <c r="H451" s="3">
        <f>VLOOKUP(A451,หนี้!$A$2:$M$2699,10,FALSE)</f>
        <v>46093</v>
      </c>
    </row>
    <row r="452" spans="1:8" x14ac:dyDescent="0.2">
      <c r="A452" t="s">
        <v>18433</v>
      </c>
      <c r="B452" s="2">
        <f>VLOOKUP(A452,หนี้!$A$2:$L$2699,2,FALSE)</f>
        <v>1199900082491</v>
      </c>
      <c r="C452" t="str">
        <f>VLOOKUP(A452,หน่วย!$A$2:$H$3108,3,FALSE)</f>
        <v>พ.ต.ท.</v>
      </c>
      <c r="D452" t="str">
        <f>VLOOKUP(A452,หน่วย!$A$2:$H$3108,5,FALSE)</f>
        <v>จีรศักดิ์</v>
      </c>
      <c r="E452" t="str">
        <f>VLOOKUP(A452,หน่วย!$A$2:$H$3108,6,FALSE)</f>
        <v>นิมมา</v>
      </c>
      <c r="F452" t="str">
        <f>D452&amp;" "&amp;E452</f>
        <v>จีรศักดิ์ นิมมา</v>
      </c>
      <c r="G452" s="4">
        <f>SUMIF(หนี้!$A$2:$A$2699,misหนี้!$A$1:$A$1642,หนี้!$I$2:$I$2699)</f>
        <v>1399500</v>
      </c>
      <c r="H452" s="3">
        <f>VLOOKUP(A452,หนี้!$A$2:$M$2699,10,FALSE)</f>
        <v>45408</v>
      </c>
    </row>
    <row r="453" spans="1:8" x14ac:dyDescent="0.2">
      <c r="A453" t="s">
        <v>18066</v>
      </c>
      <c r="B453" s="2">
        <f>VLOOKUP(A453,หนี้!$A$2:$L$2699,2,FALSE)</f>
        <v>3579900249933</v>
      </c>
      <c r="C453" t="str">
        <f>VLOOKUP(A453,หน่วย!$A$2:$H$3108,3,FALSE)</f>
        <v>พ.ต.ท.</v>
      </c>
      <c r="D453" t="str">
        <f>VLOOKUP(A453,หน่วย!$A$2:$H$3108,5,FALSE)</f>
        <v>วิทยา</v>
      </c>
      <c r="E453" t="str">
        <f>VLOOKUP(A453,หน่วย!$A$2:$H$3108,6,FALSE)</f>
        <v>วรสุวรรณรักษ์</v>
      </c>
      <c r="F453" t="str">
        <f>D453&amp;" "&amp;E453</f>
        <v>วิทยา วรสุวรรณรักษ์</v>
      </c>
      <c r="G453" s="4">
        <f>SUMIF(หนี้!$A$2:$A$2699,misหนี้!$A$1:$A$1642,หนี้!$I$2:$I$2699)</f>
        <v>1395660</v>
      </c>
      <c r="H453" s="3">
        <f>VLOOKUP(A453,หนี้!$A$2:$M$2699,10,FALSE)</f>
        <v>46086</v>
      </c>
    </row>
    <row r="454" spans="1:8" x14ac:dyDescent="0.2">
      <c r="A454" t="s">
        <v>18832</v>
      </c>
      <c r="B454" s="2">
        <f>VLOOKUP(A454,หนี้!$A$2:$L$2699,2,FALSE)</f>
        <v>3240600548409</v>
      </c>
      <c r="C454" t="str">
        <f>VLOOKUP(A454,หน่วย!$A$2:$H$3108,3,FALSE)</f>
        <v>ด.ต.</v>
      </c>
      <c r="D454" t="str">
        <f>VLOOKUP(A454,หน่วย!$A$2:$H$3108,5,FALSE)</f>
        <v>สุพจน์</v>
      </c>
      <c r="E454" t="str">
        <f>VLOOKUP(A454,หน่วย!$A$2:$H$3108,6,FALSE)</f>
        <v>ลิ้มสว่างพูลวัตถุ</v>
      </c>
      <c r="F454" t="str">
        <f>D454&amp;" "&amp;E454</f>
        <v>สุพจน์ ลิ้มสว่างพูลวัตถุ</v>
      </c>
      <c r="G454" s="4">
        <f>SUMIF(หนี้!$A$2:$A$2699,misหนี้!$A$1:$A$1642,หนี้!$I$2:$I$2699)</f>
        <v>1393190</v>
      </c>
      <c r="H454" s="3">
        <f>VLOOKUP(A454,หนี้!$A$2:$M$2699,10,FALSE)</f>
        <v>45600</v>
      </c>
    </row>
    <row r="455" spans="1:8" x14ac:dyDescent="0.2">
      <c r="A455" t="s">
        <v>19304</v>
      </c>
      <c r="B455" s="2">
        <f>VLOOKUP(A455,หนี้!$A$2:$L$2699,2,FALSE)</f>
        <v>3180100304471</v>
      </c>
      <c r="C455" t="str">
        <f>VLOOKUP(A455,หน่วย!$A$2:$H$3108,3,FALSE)</f>
        <v>ด.ต.</v>
      </c>
      <c r="D455" t="str">
        <f>VLOOKUP(A455,หน่วย!$A$2:$H$3108,5,FALSE)</f>
        <v>เตชิฒ</v>
      </c>
      <c r="E455" t="str">
        <f>VLOOKUP(A455,หน่วย!$A$2:$H$3108,6,FALSE)</f>
        <v>ด่านพิชิตศึก</v>
      </c>
      <c r="F455" t="str">
        <f>D455&amp;" "&amp;E455</f>
        <v>เตชิฒ ด่านพิชิตศึก</v>
      </c>
      <c r="G455" s="4">
        <f>SUMIF(หนี้!$A$2:$A$2699,misหนี้!$A$1:$A$1642,หนี้!$I$2:$I$2699)</f>
        <v>1389870</v>
      </c>
      <c r="H455" s="3">
        <f>VLOOKUP(A455,หนี้!$A$2:$M$2699,10,FALSE)</f>
        <v>45002</v>
      </c>
    </row>
    <row r="456" spans="1:8" x14ac:dyDescent="0.2">
      <c r="A456" t="s">
        <v>19163</v>
      </c>
      <c r="B456" s="2">
        <f>VLOOKUP(A456,หนี้!$A$2:$L$2699,2,FALSE)</f>
        <v>3100200672634</v>
      </c>
      <c r="C456" t="str">
        <f>VLOOKUP(A456,หน่วย!$A$2:$H$3108,3,FALSE)</f>
        <v>ร.ต.ต.</v>
      </c>
      <c r="D456" t="str">
        <f>VLOOKUP(A456,หน่วย!$A$2:$H$3108,5,FALSE)</f>
        <v>สราวุธ</v>
      </c>
      <c r="E456" t="str">
        <f>VLOOKUP(A456,หน่วย!$A$2:$H$3108,6,FALSE)</f>
        <v>ศิริพยาบาล</v>
      </c>
      <c r="F456" t="str">
        <f>D456&amp;" "&amp;E456</f>
        <v>สราวุธ ศิริพยาบาล</v>
      </c>
      <c r="G456" s="4">
        <f>SUMIF(หนี้!$A$2:$A$2699,misหนี้!$A$1:$A$1642,หนี้!$I$2:$I$2699)</f>
        <v>1384370</v>
      </c>
      <c r="H456" s="3">
        <f>VLOOKUP(A456,หนี้!$A$2:$M$2699,10,FALSE)</f>
        <v>46038</v>
      </c>
    </row>
    <row r="457" spans="1:8" x14ac:dyDescent="0.2">
      <c r="A457" t="s">
        <v>20110</v>
      </c>
      <c r="B457" s="2">
        <f>VLOOKUP(A457,หนี้!$A$2:$L$2699,2,FALSE)</f>
        <v>1719900379341</v>
      </c>
      <c r="C457" t="str">
        <f>VLOOKUP(A457,หน่วย!$A$2:$H$3108,3,FALSE)</f>
        <v>ส.ต.อ.</v>
      </c>
      <c r="D457" t="str">
        <f>VLOOKUP(A457,หน่วย!$A$2:$H$3108,5,FALSE)</f>
        <v>ธนาธิป</v>
      </c>
      <c r="E457" t="str">
        <f>VLOOKUP(A457,หน่วย!$A$2:$H$3108,6,FALSE)</f>
        <v>แพงศรี</v>
      </c>
      <c r="F457" t="str">
        <f>D457&amp;" "&amp;E457</f>
        <v>ธนาธิป แพงศรี</v>
      </c>
      <c r="G457" s="4">
        <f>SUMIF(หนี้!$A$2:$A$2699,misหนี้!$A$1:$A$1642,หนี้!$I$2:$I$2699)</f>
        <v>1383240</v>
      </c>
      <c r="H457" s="3">
        <f>VLOOKUP(A457,หนี้!$A$2:$M$2699,10,FALSE)</f>
        <v>45709</v>
      </c>
    </row>
    <row r="458" spans="1:8" x14ac:dyDescent="0.2">
      <c r="A458" t="s">
        <v>20163</v>
      </c>
      <c r="B458" s="2">
        <f>VLOOKUP(A458,หนี้!$A$2:$L$2699,2,FALSE)</f>
        <v>3459900189842</v>
      </c>
      <c r="C458" t="str">
        <f>VLOOKUP(A458,หน่วย!$A$2:$H$3108,3,FALSE)</f>
        <v>พ.ต.ท.</v>
      </c>
      <c r="D458" t="str">
        <f>VLOOKUP(A458,หน่วย!$A$2:$H$3108,5,FALSE)</f>
        <v>โกสินทร์</v>
      </c>
      <c r="E458" t="str">
        <f>VLOOKUP(A458,หน่วย!$A$2:$H$3108,6,FALSE)</f>
        <v>นรสิงห์</v>
      </c>
      <c r="F458" t="str">
        <f>D458&amp;" "&amp;E458</f>
        <v>โกสินทร์ นรสิงห์</v>
      </c>
      <c r="G458" s="4">
        <f>SUMIF(หนี้!$A$2:$A$2699,misหนี้!$A$1:$A$1642,หนี้!$I$2:$I$2699)</f>
        <v>1383240</v>
      </c>
      <c r="H458" s="3">
        <f>VLOOKUP(A458,หนี้!$A$2:$M$2699,10,FALSE)</f>
        <v>45709</v>
      </c>
    </row>
    <row r="459" spans="1:8" x14ac:dyDescent="0.2">
      <c r="A459" t="s">
        <v>18921</v>
      </c>
      <c r="B459" s="2">
        <f>VLOOKUP(A459,หนี้!$A$2:$L$2699,2,FALSE)</f>
        <v>3110400699161</v>
      </c>
      <c r="C459" t="str">
        <f>VLOOKUP(A459,หน่วย!$A$2:$H$3108,3,FALSE)</f>
        <v>พ.ต.ท.</v>
      </c>
      <c r="D459" t="str">
        <f>VLOOKUP(A459,หน่วย!$A$2:$H$3108,5,FALSE)</f>
        <v>ธงชัย</v>
      </c>
      <c r="E459" t="str">
        <f>VLOOKUP(A459,หน่วย!$A$2:$H$3108,6,FALSE)</f>
        <v>โตเจริญ</v>
      </c>
      <c r="F459" t="str">
        <f>D459&amp;" "&amp;E459</f>
        <v>ธงชัย โตเจริญ</v>
      </c>
      <c r="G459" s="4">
        <f>SUMIF(หนี้!$A$2:$A$2699,misหนี้!$A$1:$A$1642,หนี้!$I$2:$I$2699)</f>
        <v>1379500</v>
      </c>
      <c r="H459" s="3">
        <f>VLOOKUP(A459,หนี้!$A$2:$M$2699,10,FALSE)</f>
        <v>46073</v>
      </c>
    </row>
    <row r="460" spans="1:8" x14ac:dyDescent="0.2">
      <c r="A460" t="s">
        <v>19452</v>
      </c>
      <c r="B460" s="2">
        <f>VLOOKUP(A460,หนี้!$A$2:$L$2699,2,FALSE)</f>
        <v>3679800003711</v>
      </c>
      <c r="C460" t="str">
        <f>VLOOKUP(A460,หน่วย!$A$2:$H$3108,3,FALSE)</f>
        <v>ด.ต.</v>
      </c>
      <c r="D460" t="str">
        <f>VLOOKUP(A460,หน่วย!$A$2:$H$3108,5,FALSE)</f>
        <v>สมศักดิ์</v>
      </c>
      <c r="E460" t="str">
        <f>VLOOKUP(A460,หน่วย!$A$2:$H$3108,6,FALSE)</f>
        <v>สืบสาย</v>
      </c>
      <c r="F460" t="str">
        <f>D460&amp;" "&amp;E460</f>
        <v>สมศักดิ์ สืบสาย</v>
      </c>
      <c r="G460" s="4">
        <f>SUMIF(หนี้!$A$2:$A$2699,misหนี้!$A$1:$A$1642,หนี้!$I$2:$I$2699)</f>
        <v>1376510</v>
      </c>
      <c r="H460" s="3">
        <f>VLOOKUP(A460,หนี้!$A$2:$M$2699,10,FALSE)</f>
        <v>46115</v>
      </c>
    </row>
    <row r="461" spans="1:8" x14ac:dyDescent="0.2">
      <c r="A461" t="s">
        <v>17573</v>
      </c>
      <c r="B461" s="2">
        <f>VLOOKUP(A461,หนี้!$A$2:$L$2699,2,FALSE)</f>
        <v>3101900270203</v>
      </c>
      <c r="C461" t="str">
        <f>VLOOKUP(A461,หน่วย!$A$2:$H$3108,3,FALSE)</f>
        <v>ด.ต.หญิง</v>
      </c>
      <c r="D461" t="str">
        <f>VLOOKUP(A461,หน่วย!$A$2:$H$3108,5,FALSE)</f>
        <v>ปัญญนารถ</v>
      </c>
      <c r="E461" t="str">
        <f>VLOOKUP(A461,หน่วย!$A$2:$H$3108,6,FALSE)</f>
        <v>กลิ่นโอชา</v>
      </c>
      <c r="F461" t="str">
        <f>D461&amp;" "&amp;E461</f>
        <v>ปัญญนารถ กลิ่นโอชา</v>
      </c>
      <c r="G461" s="4">
        <f>SUMIF(หนี้!$A$2:$A$2699,misหนี้!$A$1:$A$1642,หนี้!$I$2:$I$2699)</f>
        <v>1375720</v>
      </c>
      <c r="H461" s="3">
        <f>VLOOKUP(A461,หนี้!$A$2:$M$2699,10,FALSE)</f>
        <v>45973</v>
      </c>
    </row>
    <row r="462" spans="1:8" x14ac:dyDescent="0.2">
      <c r="A462" t="s">
        <v>19080</v>
      </c>
      <c r="B462" s="2">
        <f>VLOOKUP(A462,หนี้!$A$2:$L$2699,2,FALSE)</f>
        <v>3400700194658</v>
      </c>
      <c r="C462" t="str">
        <f>VLOOKUP(A462,หน่วย!$A$2:$H$3108,3,FALSE)</f>
        <v>ร.ต.ท.</v>
      </c>
      <c r="D462" t="str">
        <f>VLOOKUP(A462,หน่วย!$A$2:$H$3108,5,FALSE)</f>
        <v>ภิษณุร์</v>
      </c>
      <c r="E462" t="str">
        <f>VLOOKUP(A462,หน่วย!$A$2:$H$3108,6,FALSE)</f>
        <v>ผาหัวดง</v>
      </c>
      <c r="F462" t="str">
        <f>D462&amp;" "&amp;E462</f>
        <v>ภิษณุร์ ผาหัวดง</v>
      </c>
      <c r="G462" s="4">
        <f>SUMIF(หนี้!$A$2:$A$2699,misหนี้!$A$1:$A$1642,หนี้!$I$2:$I$2699)</f>
        <v>1373260</v>
      </c>
      <c r="H462" s="3">
        <f>VLOOKUP(A462,หนี้!$A$2:$M$2699,10,FALSE)</f>
        <v>45733</v>
      </c>
    </row>
    <row r="463" spans="1:8" x14ac:dyDescent="0.2">
      <c r="A463" t="s">
        <v>18198</v>
      </c>
      <c r="B463" s="2">
        <f>VLOOKUP(A463,หนี้!$A$2:$L$2699,2,FALSE)</f>
        <v>3110100859376</v>
      </c>
      <c r="C463" t="str">
        <f>VLOOKUP(A463,หน่วย!$A$2:$H$3108,3,FALSE)</f>
        <v>พ.ต.อ.</v>
      </c>
      <c r="D463" t="str">
        <f>VLOOKUP(A463,หน่วย!$A$2:$H$3108,5,FALSE)</f>
        <v>สัมพันธ์</v>
      </c>
      <c r="E463" t="str">
        <f>VLOOKUP(A463,หน่วย!$A$2:$H$3108,6,FALSE)</f>
        <v>ทิมเจริญ</v>
      </c>
      <c r="F463" t="str">
        <f>D463&amp;" "&amp;E463</f>
        <v>สัมพันธ์ ทิมเจริญ</v>
      </c>
      <c r="G463" s="4">
        <f>SUMIF(หนี้!$A$2:$A$2699,misหนี้!$A$1:$A$1642,หนี้!$I$2:$I$2699)</f>
        <v>1371410</v>
      </c>
      <c r="H463" s="3">
        <f>VLOOKUP(A463,หนี้!$A$2:$M$2699,10,FALSE)</f>
        <v>46093</v>
      </c>
    </row>
    <row r="464" spans="1:8" x14ac:dyDescent="0.2">
      <c r="A464" t="s">
        <v>19131</v>
      </c>
      <c r="B464" s="2">
        <f>VLOOKUP(A464,หนี้!$A$2:$L$2699,2,FALSE)</f>
        <v>3160400632547</v>
      </c>
      <c r="C464" t="str">
        <f>VLOOKUP(A464,หน่วย!$A$2:$H$3108,3,FALSE)</f>
        <v>ด.ต.</v>
      </c>
      <c r="D464" t="str">
        <f>VLOOKUP(A464,หน่วย!$A$2:$H$3108,5,FALSE)</f>
        <v>อิทธิชัย</v>
      </c>
      <c r="E464" t="str">
        <f>VLOOKUP(A464,หน่วย!$A$2:$H$3108,6,FALSE)</f>
        <v>รัตนสุวรรณ</v>
      </c>
      <c r="F464" t="str">
        <f>D464&amp;" "&amp;E464</f>
        <v>อิทธิชัย รัตนสุวรรณ</v>
      </c>
      <c r="G464" s="4">
        <f>SUMIF(หนี้!$A$2:$A$2699,misหนี้!$A$1:$A$1642,หนี้!$I$2:$I$2699)</f>
        <v>1367580</v>
      </c>
      <c r="H464" s="3">
        <f>VLOOKUP(A464,หนี้!$A$2:$M$2699,10,FALSE)</f>
        <v>46007</v>
      </c>
    </row>
    <row r="465" spans="1:8" x14ac:dyDescent="0.2">
      <c r="A465" t="s">
        <v>18872</v>
      </c>
      <c r="B465" s="2">
        <f>VLOOKUP(A465,หนี้!$A$2:$L$2699,2,FALSE)</f>
        <v>3451000308180</v>
      </c>
      <c r="C465" t="str">
        <f>VLOOKUP(A465,หน่วย!$A$2:$H$3108,3,FALSE)</f>
        <v>ร.ต.อ.</v>
      </c>
      <c r="D465" t="str">
        <f>VLOOKUP(A465,หน่วย!$A$2:$H$3108,5,FALSE)</f>
        <v>พิพัฒน์ชัย</v>
      </c>
      <c r="E465" t="str">
        <f>VLOOKUP(A465,หน่วย!$A$2:$H$3108,6,FALSE)</f>
        <v>ปานพิมพ์</v>
      </c>
      <c r="F465" t="str">
        <f>D465&amp;" "&amp;E465</f>
        <v>พิพัฒน์ชัย ปานพิมพ์</v>
      </c>
      <c r="G465" s="4">
        <f>SUMIF(หนี้!$A$2:$A$2699,misหนี้!$A$1:$A$1642,หนี้!$I$2:$I$2699)</f>
        <v>1365400</v>
      </c>
      <c r="H465" s="3">
        <f>VLOOKUP(A465,หนี้!$A$2:$M$2699,10,FALSE)</f>
        <v>45994</v>
      </c>
    </row>
    <row r="466" spans="1:8" x14ac:dyDescent="0.2">
      <c r="A466" t="s">
        <v>18080</v>
      </c>
      <c r="B466" s="2">
        <f>VLOOKUP(A466,หนี้!$A$2:$L$2699,2,FALSE)</f>
        <v>3580100158382</v>
      </c>
      <c r="C466" t="str">
        <f>VLOOKUP(A466,หน่วย!$A$2:$H$3108,3,FALSE)</f>
        <v>ร.ต.ท.</v>
      </c>
      <c r="D466" t="str">
        <f>VLOOKUP(A466,หน่วย!$A$2:$H$3108,5,FALSE)</f>
        <v>ปราโมทย์</v>
      </c>
      <c r="E466" t="str">
        <f>VLOOKUP(A466,หน่วย!$A$2:$H$3108,6,FALSE)</f>
        <v>สุปันโย</v>
      </c>
      <c r="F466" t="str">
        <f>D466&amp;" "&amp;E466</f>
        <v>ปราโมทย์ สุปันโย</v>
      </c>
      <c r="G466" s="4">
        <f>SUMIF(หนี้!$A$2:$A$2699,misหนี้!$A$1:$A$1642,หนี้!$I$2:$I$2699)</f>
        <v>1362910</v>
      </c>
      <c r="H466" s="3">
        <f>VLOOKUP(A466,หนี้!$A$2:$M$2699,10,FALSE)</f>
        <v>46062</v>
      </c>
    </row>
    <row r="467" spans="1:8" x14ac:dyDescent="0.2">
      <c r="A467" t="s">
        <v>19393</v>
      </c>
      <c r="B467" s="2">
        <f>VLOOKUP(A467,หนี้!$A$2:$L$2699,2,FALSE)</f>
        <v>3200700059809</v>
      </c>
      <c r="C467" t="str">
        <f>VLOOKUP(A467,หน่วย!$A$2:$H$3108,3,FALSE)</f>
        <v>ด.ต.</v>
      </c>
      <c r="D467" t="str">
        <f>VLOOKUP(A467,หน่วย!$A$2:$H$3108,5,FALSE)</f>
        <v>อนุชา</v>
      </c>
      <c r="E467" t="str">
        <f>VLOOKUP(A467,หน่วย!$A$2:$H$3108,6,FALSE)</f>
        <v>เผือกงาม</v>
      </c>
      <c r="F467" t="str">
        <f>D467&amp;" "&amp;E467</f>
        <v>อนุชา เผือกงาม</v>
      </c>
      <c r="G467" s="4">
        <f>SUMIF(หนี้!$A$2:$A$2699,misหนี้!$A$1:$A$1642,หนี้!$I$2:$I$2699)</f>
        <v>1361130</v>
      </c>
      <c r="H467" s="3">
        <f>VLOOKUP(A467,หนี้!$A$2:$M$2699,10,FALSE)</f>
        <v>44953</v>
      </c>
    </row>
    <row r="468" spans="1:8" x14ac:dyDescent="0.2">
      <c r="A468" t="s">
        <v>17705</v>
      </c>
      <c r="B468" s="2">
        <f>VLOOKUP(A468,หนี้!$A$2:$L$2699,2,FALSE)</f>
        <v>3310400116091</v>
      </c>
      <c r="C468" t="str">
        <f>VLOOKUP(A468,หน่วย!$A$2:$H$3108,3,FALSE)</f>
        <v>ด.ต.</v>
      </c>
      <c r="D468" t="str">
        <f>VLOOKUP(A468,หน่วย!$A$2:$H$3108,5,FALSE)</f>
        <v>กันตภณ</v>
      </c>
      <c r="E468" t="str">
        <f>VLOOKUP(A468,หน่วย!$A$2:$H$3108,6,FALSE)</f>
        <v>พนัชกาญจน์</v>
      </c>
      <c r="F468" t="str">
        <f>D468&amp;" "&amp;E468</f>
        <v>กันตภณ พนัชกาญจน์</v>
      </c>
      <c r="G468" s="4">
        <f>SUMIF(หนี้!$A$2:$A$2699,misหนี้!$A$1:$A$1642,หนี้!$I$2:$I$2699)</f>
        <v>1358450</v>
      </c>
      <c r="H468" s="3">
        <f>VLOOKUP(A468,หนี้!$A$2:$M$2699,10,FALSE)</f>
        <v>45957</v>
      </c>
    </row>
    <row r="469" spans="1:8" x14ac:dyDescent="0.2">
      <c r="A469" t="s">
        <v>18169</v>
      </c>
      <c r="B469" s="2">
        <f>VLOOKUP(A469,หนี้!$A$2:$L$2699,2,FALSE)</f>
        <v>5180200020111</v>
      </c>
      <c r="C469" t="str">
        <f>VLOOKUP(A469,หน่วย!$A$2:$H$3108,3,FALSE)</f>
        <v>ด.ต.</v>
      </c>
      <c r="D469" t="str">
        <f>VLOOKUP(A469,หน่วย!$A$2:$H$3108,5,FALSE)</f>
        <v>ณภกชน</v>
      </c>
      <c r="E469" t="str">
        <f>VLOOKUP(A469,หน่วย!$A$2:$H$3108,6,FALSE)</f>
        <v>วิสิกสิวิทย์</v>
      </c>
      <c r="F469" t="str">
        <f>D469&amp;" "&amp;E469</f>
        <v>ณภกชน วิสิกสิวิทย์</v>
      </c>
      <c r="G469" s="4">
        <f>SUMIF(หนี้!$A$2:$A$2699,misหนี้!$A$1:$A$1642,หนี้!$I$2:$I$2699)</f>
        <v>1356830</v>
      </c>
      <c r="H469" s="3">
        <f>VLOOKUP(A469,หนี้!$A$2:$M$2699,10,FALSE)</f>
        <v>44650</v>
      </c>
    </row>
    <row r="470" spans="1:8" x14ac:dyDescent="0.2">
      <c r="A470" t="s">
        <v>18428</v>
      </c>
      <c r="B470" s="2">
        <f>VLOOKUP(A470,หนี้!$A$2:$L$2699,2,FALSE)</f>
        <v>3220200283076</v>
      </c>
      <c r="C470" t="str">
        <f>VLOOKUP(A470,หน่วย!$A$2:$H$3108,3,FALSE)</f>
        <v>ด.ต.</v>
      </c>
      <c r="D470" t="str">
        <f>VLOOKUP(A470,หน่วย!$A$2:$H$3108,5,FALSE)</f>
        <v>ปกป้อง</v>
      </c>
      <c r="E470" t="str">
        <f>VLOOKUP(A470,หน่วย!$A$2:$H$3108,6,FALSE)</f>
        <v>เชยสมบัติ</v>
      </c>
      <c r="F470" t="str">
        <f>D470&amp;" "&amp;E470</f>
        <v>ปกป้อง เชยสมบัติ</v>
      </c>
      <c r="G470" s="4">
        <f>SUMIF(หนี้!$A$2:$A$2699,misหนี้!$A$1:$A$1642,หนี้!$I$2:$I$2699)</f>
        <v>1343050</v>
      </c>
      <c r="H470" s="3">
        <f>VLOOKUP(A470,หนี้!$A$2:$M$2699,10,FALSE)</f>
        <v>44064</v>
      </c>
    </row>
    <row r="471" spans="1:8" x14ac:dyDescent="0.2">
      <c r="A471" t="s">
        <v>18266</v>
      </c>
      <c r="B471" s="2">
        <f>VLOOKUP(A471,หนี้!$A$2:$L$2699,2,FALSE)</f>
        <v>3930600298716</v>
      </c>
      <c r="C471" t="str">
        <f>VLOOKUP(A471,หน่วย!$A$2:$H$3108,3,FALSE)</f>
        <v>ร.ต.อ.</v>
      </c>
      <c r="D471" t="str">
        <f>VLOOKUP(A471,หน่วย!$A$2:$H$3108,5,FALSE)</f>
        <v>ชิติสรรค์</v>
      </c>
      <c r="E471" t="str">
        <f>VLOOKUP(A471,หน่วย!$A$2:$H$3108,6,FALSE)</f>
        <v>เกตรักทอง</v>
      </c>
      <c r="F471" t="str">
        <f>D471&amp;" "&amp;E471</f>
        <v>ชิติสรรค์ เกตรักทอง</v>
      </c>
      <c r="G471" s="4">
        <f>SUMIF(หนี้!$A$2:$A$2699,misหนี้!$A$1:$A$1642,หนี้!$I$2:$I$2699)</f>
        <v>1339332.99</v>
      </c>
      <c r="H471" s="3">
        <f>VLOOKUP(A471,หนี้!$A$2:$M$2699,10,FALSE)</f>
        <v>42843</v>
      </c>
    </row>
    <row r="472" spans="1:8" x14ac:dyDescent="0.2">
      <c r="A472" t="s">
        <v>18076</v>
      </c>
      <c r="B472" s="2">
        <f>VLOOKUP(A472,หนี้!$A$2:$L$2699,2,FALSE)</f>
        <v>3779800218198</v>
      </c>
      <c r="C472" t="str">
        <f>VLOOKUP(A472,หน่วย!$A$2:$H$3108,3,FALSE)</f>
        <v>พ.ต.ท.</v>
      </c>
      <c r="D472" t="str">
        <f>VLOOKUP(A472,หน่วย!$A$2:$H$3108,5,FALSE)</f>
        <v>ธนทัต</v>
      </c>
      <c r="E472" t="str">
        <f>VLOOKUP(A472,หน่วย!$A$2:$H$3108,6,FALSE)</f>
        <v>จันทร์อิ่ม</v>
      </c>
      <c r="F472" t="str">
        <f>D472&amp;" "&amp;E472</f>
        <v>ธนทัต จันทร์อิ่ม</v>
      </c>
      <c r="G472" s="4">
        <f>SUMIF(หนี้!$A$2:$A$2699,misหนี้!$A$1:$A$1642,หนี้!$I$2:$I$2699)</f>
        <v>1338420</v>
      </c>
      <c r="H472" s="3">
        <f>VLOOKUP(A472,หนี้!$A$2:$M$2699,10,FALSE)</f>
        <v>46134</v>
      </c>
    </row>
    <row r="473" spans="1:8" x14ac:dyDescent="0.2">
      <c r="A473" t="s">
        <v>19798</v>
      </c>
      <c r="B473" s="2">
        <f>VLOOKUP(A473,หนี้!$A$2:$L$2699,2,FALSE)</f>
        <v>1360500157699</v>
      </c>
      <c r="C473" t="str">
        <f>VLOOKUP(A473,หน่วย!$A$2:$H$3108,3,FALSE)</f>
        <v>จ.ส.ต.</v>
      </c>
      <c r="D473" t="str">
        <f>VLOOKUP(A473,หน่วย!$A$2:$H$3108,5,FALSE)</f>
        <v>ณชพล</v>
      </c>
      <c r="E473" t="str">
        <f>VLOOKUP(A473,หน่วย!$A$2:$H$3108,6,FALSE)</f>
        <v>แก้วกระจ่าง</v>
      </c>
      <c r="F473" t="str">
        <f>D473&amp;" "&amp;E473</f>
        <v>ณชพล แก้วกระจ่าง</v>
      </c>
      <c r="G473" s="4">
        <f>SUMIF(หนี้!$A$2:$A$2699,misหนี้!$A$1:$A$1642,หนี้!$I$2:$I$2699)</f>
        <v>1337450</v>
      </c>
      <c r="H473" s="3">
        <f>VLOOKUP(A473,หนี้!$A$2:$M$2699,10,FALSE)</f>
        <v>46077</v>
      </c>
    </row>
    <row r="474" spans="1:8" x14ac:dyDescent="0.2">
      <c r="A474" t="s">
        <v>19476</v>
      </c>
      <c r="B474" s="2">
        <f>VLOOKUP(A474,หนี้!$A$2:$L$2699,2,FALSE)</f>
        <v>3320100593838</v>
      </c>
      <c r="C474" t="str">
        <f>VLOOKUP(A474,หน่วย!$A$2:$H$3108,3,FALSE)</f>
        <v>ด.ต.</v>
      </c>
      <c r="D474" t="str">
        <f>VLOOKUP(A474,หน่วย!$A$2:$H$3108,5,FALSE)</f>
        <v>กังวาลไพร</v>
      </c>
      <c r="E474" t="str">
        <f>VLOOKUP(A474,หน่วย!$A$2:$H$3108,6,FALSE)</f>
        <v>ปานทอง</v>
      </c>
      <c r="F474" t="str">
        <f>D474&amp;" "&amp;E474</f>
        <v>กังวาลไพร ปานทอง</v>
      </c>
      <c r="G474" s="4">
        <f>SUMIF(หนี้!$A$2:$A$2699,misหนี้!$A$1:$A$1642,หนี้!$I$2:$I$2699)</f>
        <v>1335910</v>
      </c>
      <c r="H474" s="3">
        <f>VLOOKUP(A474,หนี้!$A$2:$M$2699,10,FALSE)</f>
        <v>46143</v>
      </c>
    </row>
    <row r="475" spans="1:8" x14ac:dyDescent="0.2">
      <c r="A475" t="s">
        <v>19805</v>
      </c>
      <c r="B475" s="2">
        <f>VLOOKUP(A475,หนี้!$A$2:$L$2699,2,FALSE)</f>
        <v>1969800013211</v>
      </c>
      <c r="C475" t="str">
        <f>VLOOKUP(A475,หน่วย!$A$2:$H$3108,3,FALSE)</f>
        <v>ด.ต.</v>
      </c>
      <c r="D475" t="str">
        <f>VLOOKUP(A475,หน่วย!$A$2:$H$3108,5,FALSE)</f>
        <v>สังสิทธิ์</v>
      </c>
      <c r="E475" t="str">
        <f>VLOOKUP(A475,หน่วย!$A$2:$H$3108,6,FALSE)</f>
        <v>มุทธา</v>
      </c>
      <c r="F475" t="str">
        <f>D475&amp;" "&amp;E475</f>
        <v>สังสิทธิ์ มุทธา</v>
      </c>
      <c r="G475" s="4">
        <f>SUMIF(หนี้!$A$2:$A$2699,misหนี้!$A$1:$A$1642,หนี้!$I$2:$I$2699)</f>
        <v>1333200</v>
      </c>
      <c r="H475" s="3">
        <f>VLOOKUP(A475,หนี้!$A$2:$M$2699,10,FALSE)</f>
        <v>45513</v>
      </c>
    </row>
    <row r="476" spans="1:8" x14ac:dyDescent="0.2">
      <c r="A476" t="s">
        <v>19530</v>
      </c>
      <c r="B476" s="2">
        <f>VLOOKUP(A476,หนี้!$A$2:$L$2699,2,FALSE)</f>
        <v>1629900047284</v>
      </c>
      <c r="C476" t="str">
        <f>VLOOKUP(A476,หน่วย!$A$2:$H$3108,3,FALSE)</f>
        <v>ด.ต.</v>
      </c>
      <c r="D476" t="str">
        <f>VLOOKUP(A476,หน่วย!$A$2:$H$3108,5,FALSE)</f>
        <v>ศราวุฒิ</v>
      </c>
      <c r="E476" t="str">
        <f>VLOOKUP(A476,หน่วย!$A$2:$H$3108,6,FALSE)</f>
        <v>เหลารอด</v>
      </c>
      <c r="F476" t="str">
        <f>D476&amp;" "&amp;E476</f>
        <v>ศราวุฒิ เหลารอด</v>
      </c>
      <c r="G476" s="4">
        <f>SUMIF(หนี้!$A$2:$A$2699,misหนี้!$A$1:$A$1642,หนี้!$I$2:$I$2699)</f>
        <v>1331740</v>
      </c>
      <c r="H476" s="3">
        <f>VLOOKUP(A476,หนี้!$A$2:$M$2699,10,FALSE)</f>
        <v>45875</v>
      </c>
    </row>
    <row r="477" spans="1:8" x14ac:dyDescent="0.2">
      <c r="A477" t="s">
        <v>18640</v>
      </c>
      <c r="B477" s="2">
        <f>VLOOKUP(A477,หนี้!$A$2:$L$2699,2,FALSE)</f>
        <v>3730101561987</v>
      </c>
      <c r="C477" t="str">
        <f>VLOOKUP(A477,หน่วย!$A$2:$H$3108,3,FALSE)</f>
        <v>พ.ต.ท.</v>
      </c>
      <c r="D477" t="str">
        <f>VLOOKUP(A477,หน่วย!$A$2:$H$3108,5,FALSE)</f>
        <v>ณัฐวัฒน์</v>
      </c>
      <c r="E477" t="str">
        <f>VLOOKUP(A477,หน่วย!$A$2:$H$3108,6,FALSE)</f>
        <v>ด้วงพูลอนันต์</v>
      </c>
      <c r="F477" t="str">
        <f>D477&amp;" "&amp;E477</f>
        <v>ณัฐวัฒน์ ด้วงพูลอนันต์</v>
      </c>
      <c r="G477" s="4">
        <f>SUMIF(หนี้!$A$2:$A$2699,misหนี้!$A$1:$A$1642,หนี้!$I$2:$I$2699)</f>
        <v>1331389.01</v>
      </c>
      <c r="H477" s="3">
        <f>VLOOKUP(A477,หนี้!$A$2:$M$2699,10,FALSE)</f>
        <v>45870</v>
      </c>
    </row>
    <row r="478" spans="1:8" x14ac:dyDescent="0.2">
      <c r="A478" t="s">
        <v>19455</v>
      </c>
      <c r="B478" s="2">
        <f>VLOOKUP(A478,หนี้!$A$2:$L$2699,2,FALSE)</f>
        <v>3930500156456</v>
      </c>
      <c r="C478" t="str">
        <f>VLOOKUP(A478,หน่วย!$A$2:$H$3108,3,FALSE)</f>
        <v>ด.ต.</v>
      </c>
      <c r="D478" t="str">
        <f>VLOOKUP(A478,หน่วย!$A$2:$H$3108,5,FALSE)</f>
        <v>ประกิจ</v>
      </c>
      <c r="E478" t="str">
        <f>VLOOKUP(A478,หน่วย!$A$2:$H$3108,6,FALSE)</f>
        <v>แก้วรักษา</v>
      </c>
      <c r="F478" t="str">
        <f>D478&amp;" "&amp;E478</f>
        <v>ประกิจ แก้วรักษา</v>
      </c>
      <c r="G478" s="4">
        <f>SUMIF(หนี้!$A$2:$A$2699,misหนี้!$A$1:$A$1642,หนี้!$I$2:$I$2699)</f>
        <v>1330000</v>
      </c>
      <c r="H478" s="3">
        <f>VLOOKUP(A478,หนี้!$A$2:$M$2699,10,FALSE)</f>
        <v>44126</v>
      </c>
    </row>
    <row r="479" spans="1:8" x14ac:dyDescent="0.2">
      <c r="A479" t="s">
        <v>18495</v>
      </c>
      <c r="B479" s="2">
        <f>VLOOKUP(A479,หนี้!$A$2:$L$2699,2,FALSE)</f>
        <v>3440200199863</v>
      </c>
      <c r="C479" t="str">
        <f>VLOOKUP(A479,หน่วย!$A$2:$H$3108,3,FALSE)</f>
        <v>ร.ต.ต.</v>
      </c>
      <c r="D479" t="str">
        <f>VLOOKUP(A479,หน่วย!$A$2:$H$3108,5,FALSE)</f>
        <v>พันศักดิ์</v>
      </c>
      <c r="E479" t="str">
        <f>VLOOKUP(A479,หน่วย!$A$2:$H$3108,6,FALSE)</f>
        <v>ทองภูบาล</v>
      </c>
      <c r="F479" t="str">
        <f>D479&amp;" "&amp;E479</f>
        <v>พันศักดิ์ ทองภูบาล</v>
      </c>
      <c r="G479" s="4">
        <f>SUMIF(หนี้!$A$2:$A$2699,misหนี้!$A$1:$A$1642,หนี้!$I$2:$I$2699)</f>
        <v>1329300</v>
      </c>
      <c r="H479" s="3">
        <f>VLOOKUP(A479,หนี้!$A$2:$M$2699,10,FALSE)</f>
        <v>45912</v>
      </c>
    </row>
    <row r="480" spans="1:8" x14ac:dyDescent="0.2">
      <c r="A480" t="s">
        <v>19490</v>
      </c>
      <c r="B480" s="2">
        <f>VLOOKUP(A480,หนี้!$A$2:$L$2699,2,FALSE)</f>
        <v>3679800131646</v>
      </c>
      <c r="C480" t="str">
        <f>VLOOKUP(A480,หน่วย!$A$2:$H$3108,3,FALSE)</f>
        <v>ร.ต.ต.</v>
      </c>
      <c r="D480" t="str">
        <f>VLOOKUP(A480,หน่วย!$A$2:$H$3108,5,FALSE)</f>
        <v>ณัฐวัฒน์</v>
      </c>
      <c r="E480" t="str">
        <f>VLOOKUP(A480,หน่วย!$A$2:$H$3108,6,FALSE)</f>
        <v>ธนดลกิจอนันต์</v>
      </c>
      <c r="F480" t="str">
        <f>D480&amp;" "&amp;E480</f>
        <v>ณัฐวัฒน์ ธนดลกิจอนันต์</v>
      </c>
      <c r="G480" s="4">
        <f>SUMIF(หนี้!$A$2:$A$2699,misหนี้!$A$1:$A$1642,หนี้!$I$2:$I$2699)</f>
        <v>1327100</v>
      </c>
      <c r="H480" s="3">
        <f>VLOOKUP(A480,หนี้!$A$2:$M$2699,10,FALSE)</f>
        <v>45887</v>
      </c>
    </row>
    <row r="481" spans="1:8" x14ac:dyDescent="0.2">
      <c r="A481" t="s">
        <v>18194</v>
      </c>
      <c r="B481" s="2">
        <f>VLOOKUP(A481,หนี้!$A$2:$L$2699,2,FALSE)</f>
        <v>3630800067851</v>
      </c>
      <c r="C481" t="str">
        <f>VLOOKUP(A481,หน่วย!$A$2:$H$3108,3,FALSE)</f>
        <v>ด.ต.</v>
      </c>
      <c r="D481" t="str">
        <f>VLOOKUP(A481,หน่วย!$A$2:$H$3108,5,FALSE)</f>
        <v>วินัย</v>
      </c>
      <c r="E481" t="str">
        <f>VLOOKUP(A481,หน่วย!$A$2:$H$3108,6,FALSE)</f>
        <v>ใจโปร่ง</v>
      </c>
      <c r="F481" t="str">
        <f>D481&amp;" "&amp;E481</f>
        <v>วินัย ใจโปร่ง</v>
      </c>
      <c r="G481" s="4">
        <f>SUMIF(หนี้!$A$2:$A$2699,misหนี้!$A$1:$A$1642,หนี้!$I$2:$I$2699)</f>
        <v>1326910</v>
      </c>
      <c r="H481" s="3">
        <f>VLOOKUP(A481,หนี้!$A$2:$M$2699,10,FALSE)</f>
        <v>43931</v>
      </c>
    </row>
    <row r="482" spans="1:8" x14ac:dyDescent="0.2">
      <c r="A482" t="s">
        <v>19329</v>
      </c>
      <c r="B482" s="2">
        <f>VLOOKUP(A482,หนี้!$A$2:$L$2699,2,FALSE)</f>
        <v>3960800091091</v>
      </c>
      <c r="C482" t="str">
        <f>VLOOKUP(A482,หน่วย!$A$2:$H$3108,3,FALSE)</f>
        <v>ด.ต.</v>
      </c>
      <c r="D482" t="str">
        <f>VLOOKUP(A482,หน่วย!$A$2:$H$3108,5,FALSE)</f>
        <v>โซฟี</v>
      </c>
      <c r="E482" t="str">
        <f>VLOOKUP(A482,หน่วย!$A$2:$H$3108,6,FALSE)</f>
        <v>มามะ</v>
      </c>
      <c r="F482" t="str">
        <f>D482&amp;" "&amp;E482</f>
        <v>โซฟี มามะ</v>
      </c>
      <c r="G482" s="4">
        <f>SUMIF(หนี้!$A$2:$A$2699,misหนี้!$A$1:$A$1642,หนี้!$I$2:$I$2699)</f>
        <v>1326900</v>
      </c>
      <c r="H482" s="3">
        <f>VLOOKUP(A482,หนี้!$A$2:$M$2699,10,FALSE)</f>
        <v>45065</v>
      </c>
    </row>
    <row r="483" spans="1:8" x14ac:dyDescent="0.2">
      <c r="A483" t="s">
        <v>19075</v>
      </c>
      <c r="B483" s="2">
        <f>VLOOKUP(A483,หนี้!$A$2:$L$2699,2,FALSE)</f>
        <v>3540500127875</v>
      </c>
      <c r="C483" t="str">
        <f>VLOOKUP(A483,หน่วย!$A$2:$H$3108,3,FALSE)</f>
        <v>ด.ต.</v>
      </c>
      <c r="D483" t="str">
        <f>VLOOKUP(A483,หน่วย!$A$2:$H$3108,5,FALSE)</f>
        <v>ฑีฆา</v>
      </c>
      <c r="E483" t="str">
        <f>VLOOKUP(A483,หน่วย!$A$2:$H$3108,6,FALSE)</f>
        <v>จันทร์เขียว</v>
      </c>
      <c r="F483" t="str">
        <f>D483&amp;" "&amp;E483</f>
        <v>ฑีฆา จันทร์เขียว</v>
      </c>
      <c r="G483" s="4">
        <f>SUMIF(หนี้!$A$2:$A$2699,misหนี้!$A$1:$A$1642,หนี้!$I$2:$I$2699)</f>
        <v>1326451.73</v>
      </c>
      <c r="H483" s="3">
        <f>VLOOKUP(A483,หนี้!$A$2:$M$2699,10,FALSE)</f>
        <v>46056</v>
      </c>
    </row>
    <row r="484" spans="1:8" x14ac:dyDescent="0.2">
      <c r="A484" t="s">
        <v>18007</v>
      </c>
      <c r="B484" s="2">
        <f>VLOOKUP(A484,หนี้!$A$2:$L$2699,2,FALSE)</f>
        <v>3320100680561</v>
      </c>
      <c r="C484" t="str">
        <f>VLOOKUP(A484,หน่วย!$A$2:$H$3108,3,FALSE)</f>
        <v>ด.ต.</v>
      </c>
      <c r="D484" t="str">
        <f>VLOOKUP(A484,หน่วย!$A$2:$H$3108,5,FALSE)</f>
        <v>จักรภพ</v>
      </c>
      <c r="E484" t="str">
        <f>VLOOKUP(A484,หน่วย!$A$2:$H$3108,6,FALSE)</f>
        <v>พิชญชัยกูล</v>
      </c>
      <c r="F484" t="str">
        <f>D484&amp;" "&amp;E484</f>
        <v>จักรภพ พิชญชัยกูล</v>
      </c>
      <c r="G484" s="4">
        <f>SUMIF(หนี้!$A$2:$A$2699,misหนี้!$A$1:$A$1642,หนี้!$I$2:$I$2699)</f>
        <v>1323390</v>
      </c>
      <c r="H484" s="3">
        <f>VLOOKUP(A484,หนี้!$A$2:$M$2699,10,FALSE)</f>
        <v>44169</v>
      </c>
    </row>
    <row r="485" spans="1:8" x14ac:dyDescent="0.2">
      <c r="A485" t="s">
        <v>19796</v>
      </c>
      <c r="B485" s="2">
        <f>VLOOKUP(A485,หนี้!$A$2:$L$2699,2,FALSE)</f>
        <v>1209700616688</v>
      </c>
      <c r="C485" t="str">
        <f>VLOOKUP(A485,หน่วย!$A$2:$H$3108,3,FALSE)</f>
        <v>จ.ส.ต.</v>
      </c>
      <c r="D485" t="str">
        <f>VLOOKUP(A485,หน่วย!$A$2:$H$3108,5,FALSE)</f>
        <v>นิติวุฒิ</v>
      </c>
      <c r="E485" t="str">
        <f>VLOOKUP(A485,หน่วย!$A$2:$H$3108,6,FALSE)</f>
        <v>บุสภาค</v>
      </c>
      <c r="F485" t="str">
        <f>D485&amp;" "&amp;E485</f>
        <v>นิติวุฒิ บุสภาค</v>
      </c>
      <c r="G485" s="4">
        <f>SUMIF(หนี้!$A$2:$A$2699,misหนี้!$A$1:$A$1642,หนี้!$I$2:$I$2699)</f>
        <v>1319520</v>
      </c>
      <c r="H485" s="3">
        <f>VLOOKUP(A485,หนี้!$A$2:$M$2699,10,FALSE)</f>
        <v>45553</v>
      </c>
    </row>
    <row r="486" spans="1:8" x14ac:dyDescent="0.2">
      <c r="A486" t="s">
        <v>17703</v>
      </c>
      <c r="B486" s="2">
        <f>VLOOKUP(A486,หนี้!$A$2:$L$2699,2,FALSE)</f>
        <v>3190200522144</v>
      </c>
      <c r="C486" t="str">
        <f>VLOOKUP(A486,หน่วย!$A$2:$H$3108,3,FALSE)</f>
        <v>ด.ต.</v>
      </c>
      <c r="D486" t="str">
        <f>VLOOKUP(A486,หน่วย!$A$2:$H$3108,5,FALSE)</f>
        <v>สรัลภรภัทร์</v>
      </c>
      <c r="E486" t="str">
        <f>VLOOKUP(A486,หน่วย!$A$2:$H$3108,6,FALSE)</f>
        <v>บุญชาลี</v>
      </c>
      <c r="F486" t="str">
        <f>D486&amp;" "&amp;E486</f>
        <v>สรัลภรภัทร์ บุญชาลี</v>
      </c>
      <c r="G486" s="4">
        <f>SUMIF(หนี้!$A$2:$A$2699,misหนี้!$A$1:$A$1642,หนี้!$I$2:$I$2699)</f>
        <v>1316528.75</v>
      </c>
      <c r="H486" s="3">
        <f>VLOOKUP(A486,หนี้!$A$2:$M$2699,10,FALSE)</f>
        <v>45230</v>
      </c>
    </row>
    <row r="487" spans="1:8" x14ac:dyDescent="0.2">
      <c r="A487" t="s">
        <v>18219</v>
      </c>
      <c r="B487" s="2">
        <f>VLOOKUP(A487,หนี้!$A$2:$L$2699,2,FALSE)</f>
        <v>3620501255914</v>
      </c>
      <c r="C487" t="str">
        <f>VLOOKUP(A487,หน่วย!$A$2:$H$3108,3,FALSE)</f>
        <v>ร.ต.ต.</v>
      </c>
      <c r="D487" t="str">
        <f>VLOOKUP(A487,หน่วย!$A$2:$H$3108,5,FALSE)</f>
        <v>ธนัญญ์ธัช</v>
      </c>
      <c r="E487" t="str">
        <f>VLOOKUP(A487,หน่วย!$A$2:$H$3108,6,FALSE)</f>
        <v>บุญมี</v>
      </c>
      <c r="F487" t="str">
        <f>D487&amp;" "&amp;E487</f>
        <v>ธนัญญ์ธัช บุญมี</v>
      </c>
      <c r="G487" s="4">
        <f>SUMIF(หนี้!$A$2:$A$2699,misหนี้!$A$1:$A$1642,หนี้!$I$2:$I$2699)</f>
        <v>1313380</v>
      </c>
      <c r="H487" s="3">
        <f>VLOOKUP(A487,หนี้!$A$2:$M$2699,10,FALSE)</f>
        <v>45595</v>
      </c>
    </row>
    <row r="488" spans="1:8" x14ac:dyDescent="0.2">
      <c r="A488" t="s">
        <v>20007</v>
      </c>
      <c r="B488" s="2">
        <f>VLOOKUP(A488,หนี้!$A$2:$L$2699,2,FALSE)</f>
        <v>3860700269824</v>
      </c>
      <c r="C488" t="str">
        <f>VLOOKUP(A488,หน่วย!$A$2:$H$3108,3,FALSE)</f>
        <v>ด.ต.</v>
      </c>
      <c r="D488" t="str">
        <f>VLOOKUP(A488,หน่วย!$A$2:$H$3108,5,FALSE)</f>
        <v>สาโรจน์</v>
      </c>
      <c r="E488" t="str">
        <f>VLOOKUP(A488,หน่วย!$A$2:$H$3108,6,FALSE)</f>
        <v>สังข์วารี</v>
      </c>
      <c r="F488" t="str">
        <f>D488&amp;" "&amp;E488</f>
        <v>สาโรจน์ สังข์วารี</v>
      </c>
      <c r="G488" s="4">
        <f>SUMIF(หนี้!$A$2:$A$2699,misหนี้!$A$1:$A$1642,หนี้!$I$2:$I$2699)</f>
        <v>1313050</v>
      </c>
      <c r="H488" s="3">
        <f>VLOOKUP(A488,หนี้!$A$2:$M$2699,10,FALSE)</f>
        <v>45562</v>
      </c>
    </row>
    <row r="489" spans="1:8" x14ac:dyDescent="0.2">
      <c r="A489" t="s">
        <v>18030</v>
      </c>
      <c r="B489" s="2">
        <f>VLOOKUP(A489,หนี้!$A$2:$L$2699,2,FALSE)</f>
        <v>3470700095307</v>
      </c>
      <c r="C489" t="str">
        <f>VLOOKUP(A489,หน่วย!$A$2:$H$3108,3,FALSE)</f>
        <v>ร.ต.ท.</v>
      </c>
      <c r="D489" t="str">
        <f>VLOOKUP(A489,หน่วย!$A$2:$H$3108,5,FALSE)</f>
        <v>อัครรัฐ</v>
      </c>
      <c r="E489" t="str">
        <f>VLOOKUP(A489,หน่วย!$A$2:$H$3108,6,FALSE)</f>
        <v>อรรคบาล</v>
      </c>
      <c r="F489" t="str">
        <f>D489&amp;" "&amp;E489</f>
        <v>อัครรัฐ อรรคบาล</v>
      </c>
      <c r="G489" s="4">
        <f>SUMIF(หนี้!$A$2:$A$2699,misหนี้!$A$1:$A$1642,หนี้!$I$2:$I$2699)</f>
        <v>1312400</v>
      </c>
      <c r="H489" s="3">
        <f>VLOOKUP(A489,หนี้!$A$2:$M$2699,10,FALSE)</f>
        <v>45959</v>
      </c>
    </row>
    <row r="490" spans="1:8" x14ac:dyDescent="0.2">
      <c r="A490" t="s">
        <v>18762</v>
      </c>
      <c r="B490" s="2">
        <f>VLOOKUP(A490,หนี้!$A$2:$L$2699,2,FALSE)</f>
        <v>3640800003551</v>
      </c>
      <c r="C490" t="str">
        <f>VLOOKUP(A490,หน่วย!$A$2:$H$3108,3,FALSE)</f>
        <v>ด.ต.</v>
      </c>
      <c r="D490" t="str">
        <f>VLOOKUP(A490,หน่วย!$A$2:$H$3108,5,FALSE)</f>
        <v>เอนก</v>
      </c>
      <c r="E490" t="str">
        <f>VLOOKUP(A490,หน่วย!$A$2:$H$3108,6,FALSE)</f>
        <v>บุญยัง</v>
      </c>
      <c r="F490" t="str">
        <f>D490&amp;" "&amp;E490</f>
        <v>เอนก บุญยัง</v>
      </c>
      <c r="G490" s="4">
        <f>SUMIF(หนี้!$A$2:$A$2699,misหนี้!$A$1:$A$1642,หนี้!$I$2:$I$2699)</f>
        <v>1310680</v>
      </c>
      <c r="H490" s="3">
        <f>VLOOKUP(A490,หนี้!$A$2:$M$2699,10,FALSE)</f>
        <v>45972</v>
      </c>
    </row>
    <row r="491" spans="1:8" x14ac:dyDescent="0.2">
      <c r="A491" t="s">
        <v>17677</v>
      </c>
      <c r="B491" s="2">
        <f>VLOOKUP(A491,หนี้!$A$2:$L$2699,2,FALSE)</f>
        <v>3330800317469</v>
      </c>
      <c r="C491" t="str">
        <f>VLOOKUP(A491,หน่วย!$A$2:$H$3108,3,FALSE)</f>
        <v>ด.ต.</v>
      </c>
      <c r="D491" t="str">
        <f>VLOOKUP(A491,หน่วย!$A$2:$H$3108,5,FALSE)</f>
        <v>วิชิต</v>
      </c>
      <c r="E491" t="str">
        <f>VLOOKUP(A491,หน่วย!$A$2:$H$3108,6,FALSE)</f>
        <v>โพธิ์กระสังข์</v>
      </c>
      <c r="F491" t="str">
        <f>D491&amp;" "&amp;E491</f>
        <v>วิชิต โพธิ์กระสังข์</v>
      </c>
      <c r="G491" s="4">
        <f>SUMIF(หนี้!$A$2:$A$2699,misหนี้!$A$1:$A$1642,หนี้!$I$2:$I$2699)</f>
        <v>1310130</v>
      </c>
      <c r="H491" s="3">
        <f>VLOOKUP(A491,หนี้!$A$2:$M$2699,10,FALSE)</f>
        <v>45778</v>
      </c>
    </row>
    <row r="492" spans="1:8" x14ac:dyDescent="0.2">
      <c r="A492" t="s">
        <v>18801</v>
      </c>
      <c r="B492" s="2">
        <f>VLOOKUP(A492,หนี้!$A$2:$L$2699,2,FALSE)</f>
        <v>3320400041768</v>
      </c>
      <c r="C492" t="str">
        <f>VLOOKUP(A492,หน่วย!$A$2:$H$3108,3,FALSE)</f>
        <v>พ.ต.ท.</v>
      </c>
      <c r="D492" t="str">
        <f>VLOOKUP(A492,หน่วย!$A$2:$H$3108,5,FALSE)</f>
        <v>สิทธิพร</v>
      </c>
      <c r="E492" t="str">
        <f>VLOOKUP(A492,หน่วย!$A$2:$H$3108,6,FALSE)</f>
        <v>สวยรูป</v>
      </c>
      <c r="F492" t="str">
        <f>D492&amp;" "&amp;E492</f>
        <v>สิทธิพร สวยรูป</v>
      </c>
      <c r="G492" s="4">
        <f>SUMIF(หนี้!$A$2:$A$2699,misหนี้!$A$1:$A$1642,หนี้!$I$2:$I$2699)</f>
        <v>1308942.78</v>
      </c>
      <c r="H492" s="3">
        <f>VLOOKUP(A492,หนี้!$A$2:$M$2699,10,FALSE)</f>
        <v>46083</v>
      </c>
    </row>
    <row r="493" spans="1:8" x14ac:dyDescent="0.2">
      <c r="A493" t="s">
        <v>17584</v>
      </c>
      <c r="B493" s="2">
        <f>VLOOKUP(A493,หนี้!$A$2:$L$2699,2,FALSE)</f>
        <v>3340600259856</v>
      </c>
      <c r="C493" t="str">
        <f>VLOOKUP(A493,หน่วย!$A$2:$H$3108,3,FALSE)</f>
        <v>ร.ต.ต.</v>
      </c>
      <c r="D493" t="str">
        <f>VLOOKUP(A493,หน่วย!$A$2:$H$3108,5,FALSE)</f>
        <v>วิรัตน์</v>
      </c>
      <c r="E493" t="str">
        <f>VLOOKUP(A493,หน่วย!$A$2:$H$3108,6,FALSE)</f>
        <v>หาเพชร</v>
      </c>
      <c r="F493" t="str">
        <f>D493&amp;" "&amp;E493</f>
        <v>วิรัตน์ หาเพชร</v>
      </c>
      <c r="G493" s="4">
        <f>SUMIF(หนี้!$A$2:$A$2699,misหนี้!$A$1:$A$1642,หนี้!$I$2:$I$2699)</f>
        <v>1306570</v>
      </c>
      <c r="H493" s="3">
        <f>VLOOKUP(A493,หนี้!$A$2:$M$2699,10,FALSE)</f>
        <v>44953</v>
      </c>
    </row>
    <row r="494" spans="1:8" x14ac:dyDescent="0.2">
      <c r="A494" t="s">
        <v>18322</v>
      </c>
      <c r="B494" s="2">
        <f>VLOOKUP(A494,หนี้!$A$2:$L$2699,2,FALSE)</f>
        <v>3440100088903</v>
      </c>
      <c r="C494" t="str">
        <f>VLOOKUP(A494,หน่วย!$A$2:$H$3108,3,FALSE)</f>
        <v>พ.ต.ท.</v>
      </c>
      <c r="D494" t="str">
        <f>VLOOKUP(A494,หน่วย!$A$2:$H$3108,5,FALSE)</f>
        <v>ณพรุจ</v>
      </c>
      <c r="E494" t="str">
        <f>VLOOKUP(A494,หน่วย!$A$2:$H$3108,6,FALSE)</f>
        <v>ราชคาม</v>
      </c>
      <c r="F494" t="str">
        <f>D494&amp;" "&amp;E494</f>
        <v>ณพรุจ ราชคาม</v>
      </c>
      <c r="G494" s="4">
        <f>SUMIF(หนี้!$A$2:$A$2699,misหนี้!$A$1:$A$1642,หนี้!$I$2:$I$2699)</f>
        <v>1305580</v>
      </c>
      <c r="H494" s="3">
        <f>VLOOKUP(A494,หนี้!$A$2:$M$2699,10,FALSE)</f>
        <v>45671</v>
      </c>
    </row>
    <row r="495" spans="1:8" x14ac:dyDescent="0.2">
      <c r="A495" t="s">
        <v>17769</v>
      </c>
      <c r="B495" s="2">
        <f>VLOOKUP(A495,หนี้!$A$2:$L$2699,2,FALSE)</f>
        <v>3331400228729</v>
      </c>
      <c r="C495" t="str">
        <f>VLOOKUP(A495,หน่วย!$A$2:$H$3108,3,FALSE)</f>
        <v>ด.ต.</v>
      </c>
      <c r="D495" t="str">
        <f>VLOOKUP(A495,หน่วย!$A$2:$H$3108,5,FALSE)</f>
        <v>ปัญญา</v>
      </c>
      <c r="E495" t="str">
        <f>VLOOKUP(A495,หน่วย!$A$2:$H$3108,6,FALSE)</f>
        <v>เผื่อแผ่</v>
      </c>
      <c r="F495" t="str">
        <f>D495&amp;" "&amp;E495</f>
        <v>ปัญญา เผื่อแผ่</v>
      </c>
      <c r="G495" s="4">
        <f>SUMIF(หนี้!$A$2:$A$2699,misหนี้!$A$1:$A$1642,หนี้!$I$2:$I$2699)</f>
        <v>1297261</v>
      </c>
      <c r="H495" s="3">
        <f>VLOOKUP(A495,หนี้!$A$2:$M$2699,10,FALSE)</f>
        <v>45868</v>
      </c>
    </row>
    <row r="496" spans="1:8" x14ac:dyDescent="0.2">
      <c r="A496" t="s">
        <v>18459</v>
      </c>
      <c r="B496" s="2">
        <f>VLOOKUP(A496,หนี้!$A$2:$L$2699,2,FALSE)</f>
        <v>3710100341983</v>
      </c>
      <c r="C496" t="str">
        <f>VLOOKUP(A496,หน่วย!$A$2:$H$3108,3,FALSE)</f>
        <v>ร.ต.ต.</v>
      </c>
      <c r="D496" t="str">
        <f>VLOOKUP(A496,หน่วย!$A$2:$H$3108,5,FALSE)</f>
        <v>ธนกร</v>
      </c>
      <c r="E496" t="str">
        <f>VLOOKUP(A496,หน่วย!$A$2:$H$3108,6,FALSE)</f>
        <v>พลีสังข์</v>
      </c>
      <c r="F496" t="str">
        <f>D496&amp;" "&amp;E496</f>
        <v>ธนกร พลีสังข์</v>
      </c>
      <c r="G496" s="4">
        <f>SUMIF(หนี้!$A$2:$A$2699,misหนี้!$A$1:$A$1642,หนี้!$I$2:$I$2699)</f>
        <v>1295020</v>
      </c>
      <c r="H496" s="3">
        <f>VLOOKUP(A496,หนี้!$A$2:$M$2699,10,FALSE)</f>
        <v>45995</v>
      </c>
    </row>
    <row r="497" spans="1:8" x14ac:dyDescent="0.2">
      <c r="A497" t="s">
        <v>17665</v>
      </c>
      <c r="B497" s="2">
        <f>VLOOKUP(A497,หนี้!$A$2:$L$2699,2,FALSE)</f>
        <v>3451001137273</v>
      </c>
      <c r="C497" t="str">
        <f>VLOOKUP(A497,หน่วย!$A$2:$H$3108,3,FALSE)</f>
        <v>พ.ต.ต.</v>
      </c>
      <c r="D497" t="str">
        <f>VLOOKUP(A497,หน่วย!$A$2:$H$3108,5,FALSE)</f>
        <v>วิริทธิ์พล</v>
      </c>
      <c r="E497" t="str">
        <f>VLOOKUP(A497,หน่วย!$A$2:$H$3108,6,FALSE)</f>
        <v>นาเมืองรักษ์</v>
      </c>
      <c r="F497" t="str">
        <f>D497&amp;" "&amp;E497</f>
        <v>วิริทธิ์พล นาเมืองรักษ์</v>
      </c>
      <c r="G497" s="4">
        <f>SUMIF(หนี้!$A$2:$A$2699,misหนี้!$A$1:$A$1642,หนี้!$I$2:$I$2699)</f>
        <v>1290236.33</v>
      </c>
      <c r="H497" s="3">
        <f>VLOOKUP(A497,หนี้!$A$2:$M$2699,10,FALSE)</f>
        <v>45999</v>
      </c>
    </row>
    <row r="498" spans="1:8" x14ac:dyDescent="0.2">
      <c r="A498" t="s">
        <v>17852</v>
      </c>
      <c r="B498" s="2">
        <f>VLOOKUP(A498,หนี้!$A$2:$L$2699,2,FALSE)</f>
        <v>3930200229172</v>
      </c>
      <c r="C498" t="str">
        <f>VLOOKUP(A498,หน่วย!$A$2:$H$3108,3,FALSE)</f>
        <v>ด.ต.</v>
      </c>
      <c r="D498" t="str">
        <f>VLOOKUP(A498,หน่วย!$A$2:$H$3108,5,FALSE)</f>
        <v>จรงค์</v>
      </c>
      <c r="E498" t="str">
        <f>VLOOKUP(A498,หน่วย!$A$2:$H$3108,6,FALSE)</f>
        <v>ชูสงค์</v>
      </c>
      <c r="F498" t="str">
        <f>D498&amp;" "&amp;E498</f>
        <v>จรงค์ ชูสงค์</v>
      </c>
      <c r="G498" s="4">
        <f>SUMIF(หนี้!$A$2:$A$2699,misหนี้!$A$1:$A$1642,หนี้!$I$2:$I$2699)</f>
        <v>1290000</v>
      </c>
      <c r="H498" s="3">
        <f>VLOOKUP(A498,หนี้!$A$2:$M$2699,10,FALSE)</f>
        <v>43825</v>
      </c>
    </row>
    <row r="499" spans="1:8" x14ac:dyDescent="0.2">
      <c r="A499" t="s">
        <v>18778</v>
      </c>
      <c r="B499" s="2">
        <f>VLOOKUP(A499,หนี้!$A$2:$L$2699,2,FALSE)</f>
        <v>3710600965714</v>
      </c>
      <c r="C499" t="str">
        <f>VLOOKUP(A499,หน่วย!$A$2:$H$3108,3,FALSE)</f>
        <v>ร.ต.อ.</v>
      </c>
      <c r="D499" t="str">
        <f>VLOOKUP(A499,หน่วย!$A$2:$H$3108,5,FALSE)</f>
        <v>มงคล</v>
      </c>
      <c r="E499" t="str">
        <f>VLOOKUP(A499,หน่วย!$A$2:$H$3108,6,FALSE)</f>
        <v>สง่าโฉม</v>
      </c>
      <c r="F499" t="str">
        <f>D499&amp;" "&amp;E499</f>
        <v>มงคล สง่าโฉม</v>
      </c>
      <c r="G499" s="4">
        <f>SUMIF(หนี้!$A$2:$A$2699,misหนี้!$A$1:$A$1642,หนี้!$I$2:$I$2699)</f>
        <v>1283120</v>
      </c>
      <c r="H499" s="3">
        <f>VLOOKUP(A499,หนี้!$A$2:$M$2699,10,FALSE)</f>
        <v>46003</v>
      </c>
    </row>
    <row r="500" spans="1:8" x14ac:dyDescent="0.2">
      <c r="A500" t="s">
        <v>18918</v>
      </c>
      <c r="B500" s="2">
        <f>VLOOKUP(A500,หนี้!$A$2:$L$2699,2,FALSE)</f>
        <v>3320700499409</v>
      </c>
      <c r="C500" t="str">
        <f>VLOOKUP(A500,หน่วย!$A$2:$H$3108,3,FALSE)</f>
        <v>พ.ต.ท.</v>
      </c>
      <c r="D500" t="str">
        <f>VLOOKUP(A500,หน่วย!$A$2:$H$3108,5,FALSE)</f>
        <v>เริงชัย</v>
      </c>
      <c r="E500" t="str">
        <f>VLOOKUP(A500,หน่วย!$A$2:$H$3108,6,FALSE)</f>
        <v>ชุดพิมาย</v>
      </c>
      <c r="F500" t="str">
        <f>D500&amp;" "&amp;E500</f>
        <v>เริงชัย ชุดพิมาย</v>
      </c>
      <c r="G500" s="4">
        <f>SUMIF(หนี้!$A$2:$A$2699,misหนี้!$A$1:$A$1642,หนี้!$I$2:$I$2699)</f>
        <v>1281370</v>
      </c>
      <c r="H500" s="3">
        <f>VLOOKUP(A500,หนี้!$A$2:$M$2699,10,FALSE)</f>
        <v>45768</v>
      </c>
    </row>
    <row r="501" spans="1:8" x14ac:dyDescent="0.2">
      <c r="A501" t="s">
        <v>19664</v>
      </c>
      <c r="B501" s="2">
        <f>VLOOKUP(A501,หนี้!$A$2:$L$2699,2,FALSE)</f>
        <v>1909800145508</v>
      </c>
      <c r="C501" t="str">
        <f>VLOOKUP(A501,หน่วย!$A$2:$H$3108,3,FALSE)</f>
        <v>ร.ต.อ.</v>
      </c>
      <c r="D501" t="str">
        <f>VLOOKUP(A501,หน่วย!$A$2:$H$3108,5,FALSE)</f>
        <v>วุฒิภูมิ</v>
      </c>
      <c r="E501" t="str">
        <f>VLOOKUP(A501,หน่วย!$A$2:$H$3108,6,FALSE)</f>
        <v>แสงไชย</v>
      </c>
      <c r="F501" t="str">
        <f>D501&amp;" "&amp;E501</f>
        <v>วุฒิภูมิ แสงไชย</v>
      </c>
      <c r="G501" s="4">
        <f>SUMIF(หนี้!$A$2:$A$2699,misหนี้!$A$1:$A$1642,หนี้!$I$2:$I$2699)</f>
        <v>1280000</v>
      </c>
      <c r="H501" s="3">
        <f>VLOOKUP(A501,หนี้!$A$2:$M$2699,10,FALSE)</f>
        <v>43798</v>
      </c>
    </row>
    <row r="502" spans="1:8" x14ac:dyDescent="0.2">
      <c r="A502" t="s">
        <v>19507</v>
      </c>
      <c r="B502" s="2">
        <f>VLOOKUP(A502,หนี้!$A$2:$L$2699,2,FALSE)</f>
        <v>3660400195754</v>
      </c>
      <c r="C502" t="str">
        <f>VLOOKUP(A502,หน่วย!$A$2:$H$3108,3,FALSE)</f>
        <v>พ.ต.ท.</v>
      </c>
      <c r="D502" t="str">
        <f>VLOOKUP(A502,หน่วย!$A$2:$H$3108,5,FALSE)</f>
        <v>อำนาจ</v>
      </c>
      <c r="E502" t="str">
        <f>VLOOKUP(A502,หน่วย!$A$2:$H$3108,6,FALSE)</f>
        <v>เหลืองสนิท</v>
      </c>
      <c r="F502" t="str">
        <f>D502&amp;" "&amp;E502</f>
        <v>อำนาจ เหลืองสนิท</v>
      </c>
      <c r="G502" s="4">
        <f>SUMIF(หนี้!$A$2:$A$2699,misหนี้!$A$1:$A$1642,หนี้!$I$2:$I$2699)</f>
        <v>1279700</v>
      </c>
      <c r="H502" s="3">
        <f>VLOOKUP(A502,หนี้!$A$2:$M$2699,10,FALSE)</f>
        <v>46087</v>
      </c>
    </row>
    <row r="503" spans="1:8" x14ac:dyDescent="0.2">
      <c r="A503" t="s">
        <v>18906</v>
      </c>
      <c r="B503" s="2">
        <f>VLOOKUP(A503,หนี้!$A$2:$L$2699,2,FALSE)</f>
        <v>3739900371028</v>
      </c>
      <c r="C503" t="str">
        <f>VLOOKUP(A503,หน่วย!$A$2:$H$3108,3,FALSE)</f>
        <v>ร.ต.ต.</v>
      </c>
      <c r="D503" t="str">
        <f>VLOOKUP(A503,หน่วย!$A$2:$H$3108,5,FALSE)</f>
        <v>ศิริศักดิ์</v>
      </c>
      <c r="E503" t="str">
        <f>VLOOKUP(A503,หน่วย!$A$2:$H$3108,6,FALSE)</f>
        <v>สิงห์ศาลา</v>
      </c>
      <c r="F503" t="str">
        <f>D503&amp;" "&amp;E503</f>
        <v>ศิริศักดิ์ สิงห์ศาลา</v>
      </c>
      <c r="G503" s="4">
        <f>SUMIF(หนี้!$A$2:$A$2699,misหนี้!$A$1:$A$1642,หนี้!$I$2:$I$2699)</f>
        <v>1275387</v>
      </c>
      <c r="H503" s="3">
        <f>VLOOKUP(A503,หนี้!$A$2:$M$2699,10,FALSE)</f>
        <v>46002</v>
      </c>
    </row>
    <row r="504" spans="1:8" x14ac:dyDescent="0.2">
      <c r="A504" t="s">
        <v>19017</v>
      </c>
      <c r="B504" s="2">
        <f>VLOOKUP(A504,หนี้!$A$2:$L$2699,2,FALSE)</f>
        <v>3160101261857</v>
      </c>
      <c r="C504" t="str">
        <f>VLOOKUP(A504,หน่วย!$A$2:$H$3108,3,FALSE)</f>
        <v>ร.ต.ต.</v>
      </c>
      <c r="D504" t="str">
        <f>VLOOKUP(A504,หน่วย!$A$2:$H$3108,5,FALSE)</f>
        <v>อภิชัย</v>
      </c>
      <c r="E504" t="str">
        <f>VLOOKUP(A504,หน่วย!$A$2:$H$3108,6,FALSE)</f>
        <v>แก้วกระจาย</v>
      </c>
      <c r="F504" t="str">
        <f>D504&amp;" "&amp;E504</f>
        <v>อภิชัย แก้วกระจาย</v>
      </c>
      <c r="G504" s="4">
        <f>SUMIF(หนี้!$A$2:$A$2699,misหนี้!$A$1:$A$1642,หนี้!$I$2:$I$2699)</f>
        <v>1273000</v>
      </c>
      <c r="H504" s="3">
        <f>VLOOKUP(A504,หนี้!$A$2:$M$2699,10,FALSE)</f>
        <v>46083</v>
      </c>
    </row>
    <row r="505" spans="1:8" x14ac:dyDescent="0.2">
      <c r="A505" t="s">
        <v>17900</v>
      </c>
      <c r="B505" s="2">
        <f>VLOOKUP(A505,หนี้!$A$2:$L$2699,2,FALSE)</f>
        <v>3450400324017</v>
      </c>
      <c r="C505" t="str">
        <f>VLOOKUP(A505,หน่วย!$A$2:$H$3108,3,FALSE)</f>
        <v>ด.ต.</v>
      </c>
      <c r="D505" t="str">
        <f>VLOOKUP(A505,หน่วย!$A$2:$H$3108,5,FALSE)</f>
        <v>อาทิตย์</v>
      </c>
      <c r="E505" t="str">
        <f>VLOOKUP(A505,หน่วย!$A$2:$H$3108,6,FALSE)</f>
        <v>อ้อมสูงเนิน</v>
      </c>
      <c r="F505" t="str">
        <f>D505&amp;" "&amp;E505</f>
        <v>อาทิตย์ อ้อมสูงเนิน</v>
      </c>
      <c r="G505" s="4">
        <f>SUMIF(หนี้!$A$2:$A$2699,misหนี้!$A$1:$A$1642,หนี้!$I$2:$I$2699)</f>
        <v>1272440</v>
      </c>
      <c r="H505" s="3">
        <f>VLOOKUP(A505,หนี้!$A$2:$M$2699,10,FALSE)</f>
        <v>46009</v>
      </c>
    </row>
    <row r="506" spans="1:8" x14ac:dyDescent="0.2">
      <c r="A506" t="s">
        <v>17814</v>
      </c>
      <c r="B506" s="2">
        <f>VLOOKUP(A506,หนี้!$A$2:$L$2699,2,FALSE)</f>
        <v>3342100159722</v>
      </c>
      <c r="C506" t="str">
        <f>VLOOKUP(A506,หน่วย!$A$2:$H$3108,3,FALSE)</f>
        <v>ด.ต.</v>
      </c>
      <c r="D506" t="str">
        <f>VLOOKUP(A506,หน่วย!$A$2:$H$3108,5,FALSE)</f>
        <v>จักรกฤษฏิ์</v>
      </c>
      <c r="E506" t="str">
        <f>VLOOKUP(A506,หน่วย!$A$2:$H$3108,6,FALSE)</f>
        <v>สิมกันยา</v>
      </c>
      <c r="F506" t="str">
        <f>D506&amp;" "&amp;E506</f>
        <v>จักรกฤษฏิ์ สิมกันยา</v>
      </c>
      <c r="G506" s="4">
        <f>SUMIF(หนี้!$A$2:$A$2699,misหนี้!$A$1:$A$1642,หนี้!$I$2:$I$2699)</f>
        <v>1270730</v>
      </c>
      <c r="H506" s="3">
        <f>VLOOKUP(A506,หนี้!$A$2:$M$2699,10,FALSE)</f>
        <v>46029</v>
      </c>
    </row>
    <row r="507" spans="1:8" x14ac:dyDescent="0.2">
      <c r="A507" t="s">
        <v>18482</v>
      </c>
      <c r="B507" s="2">
        <f>VLOOKUP(A507,หนี้!$A$2:$L$2699,2,FALSE)</f>
        <v>3200900598525</v>
      </c>
      <c r="C507" t="str">
        <f>VLOOKUP(A507,หน่วย!$A$2:$H$3108,3,FALSE)</f>
        <v>พ.ต.ท.</v>
      </c>
      <c r="D507" t="str">
        <f>VLOOKUP(A507,หน่วย!$A$2:$H$3108,5,FALSE)</f>
        <v>ชำนาญ</v>
      </c>
      <c r="E507" t="str">
        <f>VLOOKUP(A507,หน่วย!$A$2:$H$3108,6,FALSE)</f>
        <v>ไชยสิทธิ์</v>
      </c>
      <c r="F507" t="str">
        <f>D507&amp;" "&amp;E507</f>
        <v>ชำนาญ ไชยสิทธิ์</v>
      </c>
      <c r="G507" s="4">
        <f>SUMIF(หนี้!$A$2:$A$2699,misหนี้!$A$1:$A$1642,หนี้!$I$2:$I$2699)</f>
        <v>1270550</v>
      </c>
      <c r="H507" s="3">
        <f>VLOOKUP(A507,หนี้!$A$2:$M$2699,10,FALSE)</f>
        <v>45964</v>
      </c>
    </row>
    <row r="508" spans="1:8" x14ac:dyDescent="0.2">
      <c r="A508" t="s">
        <v>18737</v>
      </c>
      <c r="B508" s="2">
        <f>VLOOKUP(A508,หนี้!$A$2:$L$2699,2,FALSE)</f>
        <v>3550600340953</v>
      </c>
      <c r="C508" t="str">
        <f>VLOOKUP(A508,หน่วย!$A$2:$H$3108,3,FALSE)</f>
        <v>พ.ต.ต.</v>
      </c>
      <c r="D508" t="str">
        <f>VLOOKUP(A508,หน่วย!$A$2:$H$3108,5,FALSE)</f>
        <v>เจนวิทย์</v>
      </c>
      <c r="E508" t="str">
        <f>VLOOKUP(A508,หน่วย!$A$2:$H$3108,6,FALSE)</f>
        <v>อิ่นอ้าย</v>
      </c>
      <c r="F508" t="str">
        <f>D508&amp;" "&amp;E508</f>
        <v>เจนวิทย์ อิ่นอ้าย</v>
      </c>
      <c r="G508" s="4">
        <f>SUMIF(หนี้!$A$2:$A$2699,misหนี้!$A$1:$A$1642,หนี้!$I$2:$I$2699)</f>
        <v>1264250</v>
      </c>
      <c r="H508" s="3">
        <f>VLOOKUP(A508,หนี้!$A$2:$M$2699,10,FALSE)</f>
        <v>45336</v>
      </c>
    </row>
    <row r="509" spans="1:8" x14ac:dyDescent="0.2">
      <c r="A509" t="s">
        <v>18642</v>
      </c>
      <c r="B509" s="2">
        <f>VLOOKUP(A509,หนี้!$A$2:$L$2699,2,FALSE)</f>
        <v>3700100037940</v>
      </c>
      <c r="C509" t="str">
        <f>VLOOKUP(A509,หน่วย!$A$2:$H$3108,3,FALSE)</f>
        <v>ด.ต.หญิง</v>
      </c>
      <c r="D509" t="str">
        <f>VLOOKUP(A509,หน่วย!$A$2:$H$3108,5,FALSE)</f>
        <v>สุนิสา</v>
      </c>
      <c r="E509" t="str">
        <f>VLOOKUP(A509,หน่วย!$A$2:$H$3108,6,FALSE)</f>
        <v>สุขนิรันดร์</v>
      </c>
      <c r="F509" t="str">
        <f>D509&amp;" "&amp;E509</f>
        <v>สุนิสา สุขนิรันดร์</v>
      </c>
      <c r="G509" s="4">
        <f>SUMIF(หนี้!$A$2:$A$2699,misหนี้!$A$1:$A$1642,หนี้!$I$2:$I$2699)</f>
        <v>1258350</v>
      </c>
      <c r="H509" s="3">
        <f>VLOOKUP(A509,หนี้!$A$2:$M$2699,10,FALSE)</f>
        <v>46100</v>
      </c>
    </row>
    <row r="510" spans="1:8" x14ac:dyDescent="0.2">
      <c r="A510" t="s">
        <v>17723</v>
      </c>
      <c r="B510" s="2">
        <f>VLOOKUP(A510,หนี้!$A$2:$L$2699,2,FALSE)</f>
        <v>3570300083602</v>
      </c>
      <c r="C510" t="str">
        <f>VLOOKUP(A510,หน่วย!$A$2:$H$3108,3,FALSE)</f>
        <v>ด.ต.</v>
      </c>
      <c r="D510" t="str">
        <f>VLOOKUP(A510,หน่วย!$A$2:$H$3108,5,FALSE)</f>
        <v>เสน่ห์</v>
      </c>
      <c r="E510" t="str">
        <f>VLOOKUP(A510,หน่วย!$A$2:$H$3108,6,FALSE)</f>
        <v>ชูศรี</v>
      </c>
      <c r="F510" t="str">
        <f>D510&amp;" "&amp;E510</f>
        <v>เสน่ห์ ชูศรี</v>
      </c>
      <c r="G510" s="4">
        <f>SUMIF(หนี้!$A$2:$A$2699,misหนี้!$A$1:$A$1642,หนี้!$I$2:$I$2699)</f>
        <v>1255820</v>
      </c>
      <c r="H510" s="3">
        <f>VLOOKUP(A510,หนี้!$A$2:$M$2699,10,FALSE)</f>
        <v>43903</v>
      </c>
    </row>
    <row r="511" spans="1:8" x14ac:dyDescent="0.2">
      <c r="A511" t="s">
        <v>18755</v>
      </c>
      <c r="B511" s="2">
        <f>VLOOKUP(A511,หนี้!$A$2:$L$2699,2,FALSE)</f>
        <v>3301300474345</v>
      </c>
      <c r="C511" t="str">
        <f>VLOOKUP(A511,หน่วย!$A$2:$H$3108,3,FALSE)</f>
        <v>ด.ต.</v>
      </c>
      <c r="D511" t="str">
        <f>VLOOKUP(A511,หน่วย!$A$2:$H$3108,5,FALSE)</f>
        <v>ปราโมทย์</v>
      </c>
      <c r="E511" t="str">
        <f>VLOOKUP(A511,หน่วย!$A$2:$H$3108,6,FALSE)</f>
        <v>พลดงนอก</v>
      </c>
      <c r="F511" t="str">
        <f>D511&amp;" "&amp;E511</f>
        <v>ปราโมทย์ พลดงนอก</v>
      </c>
      <c r="G511" s="4">
        <f>SUMIF(หนี้!$A$2:$A$2699,misหนี้!$A$1:$A$1642,หนี้!$I$2:$I$2699)</f>
        <v>1255350</v>
      </c>
      <c r="H511" s="3">
        <f>VLOOKUP(A511,หนี้!$A$2:$M$2699,10,FALSE)</f>
        <v>45149</v>
      </c>
    </row>
    <row r="512" spans="1:8" x14ac:dyDescent="0.2">
      <c r="A512" t="s">
        <v>18824</v>
      </c>
      <c r="B512" s="2">
        <f>VLOOKUP(A512,หนี้!$A$2:$L$2699,2,FALSE)</f>
        <v>3450300096071</v>
      </c>
      <c r="C512" t="str">
        <f>VLOOKUP(A512,หน่วย!$A$2:$H$3108,3,FALSE)</f>
        <v>ร.ต.อ.</v>
      </c>
      <c r="D512" t="str">
        <f>VLOOKUP(A512,หน่วย!$A$2:$H$3108,5,FALSE)</f>
        <v>จาคี</v>
      </c>
      <c r="E512" t="str">
        <f>VLOOKUP(A512,หน่วย!$A$2:$H$3108,6,FALSE)</f>
        <v>แข็งขัน</v>
      </c>
      <c r="F512" t="str">
        <f>D512&amp;" "&amp;E512</f>
        <v>จาคี แข็งขัน</v>
      </c>
      <c r="G512" s="4">
        <f>SUMIF(หนี้!$A$2:$A$2699,misหนี้!$A$1:$A$1642,หนี้!$I$2:$I$2699)</f>
        <v>1248647</v>
      </c>
      <c r="H512" s="3">
        <f>VLOOKUP(A512,หนี้!$A$2:$M$2699,10,FALSE)</f>
        <v>43364</v>
      </c>
    </row>
    <row r="513" spans="1:8" x14ac:dyDescent="0.2">
      <c r="A513" t="s">
        <v>19028</v>
      </c>
      <c r="B513" s="2">
        <f>VLOOKUP(A513,หนี้!$A$2:$L$2699,2,FALSE)</f>
        <v>3340701601797</v>
      </c>
      <c r="C513" t="str">
        <f>VLOOKUP(A513,หน่วย!$A$2:$H$3108,3,FALSE)</f>
        <v>ด.ต.</v>
      </c>
      <c r="D513" t="str">
        <f>VLOOKUP(A513,หน่วย!$A$2:$H$3108,5,FALSE)</f>
        <v>สัญญา</v>
      </c>
      <c r="E513" t="str">
        <f>VLOOKUP(A513,หน่วย!$A$2:$H$3108,6,FALSE)</f>
        <v>อบมาพันธ์</v>
      </c>
      <c r="F513" t="str">
        <f>D513&amp;" "&amp;E513</f>
        <v>สัญญา อบมาพันธ์</v>
      </c>
      <c r="G513" s="4">
        <f>SUMIF(หนี้!$A$2:$A$2699,misหนี้!$A$1:$A$1642,หนี้!$I$2:$I$2699)</f>
        <v>1247940</v>
      </c>
      <c r="H513" s="3">
        <f>VLOOKUP(A513,หนี้!$A$2:$M$2699,10,FALSE)</f>
        <v>45596</v>
      </c>
    </row>
    <row r="514" spans="1:8" x14ac:dyDescent="0.2">
      <c r="A514" t="s">
        <v>17574</v>
      </c>
      <c r="B514" s="2">
        <f>VLOOKUP(A514,หนี้!$A$2:$L$2699,2,FALSE)</f>
        <v>3310101322722</v>
      </c>
      <c r="C514" t="str">
        <f>VLOOKUP(A514,หน่วย!$A$2:$H$3108,3,FALSE)</f>
        <v>ด.ต.</v>
      </c>
      <c r="D514" t="str">
        <f>VLOOKUP(A514,หน่วย!$A$2:$H$3108,5,FALSE)</f>
        <v>พนม</v>
      </c>
      <c r="E514" t="str">
        <f>VLOOKUP(A514,หน่วย!$A$2:$H$3108,6,FALSE)</f>
        <v>ศรีราตรี</v>
      </c>
      <c r="F514" t="str">
        <f>D514&amp;" "&amp;E514</f>
        <v>พนม ศรีราตรี</v>
      </c>
      <c r="G514" s="4">
        <f>SUMIF(หนี้!$A$2:$A$2699,misหนี้!$A$1:$A$1642,หนี้!$I$2:$I$2699)</f>
        <v>1245950</v>
      </c>
      <c r="H514" s="3">
        <f>VLOOKUP(A514,หนี้!$A$2:$M$2699,10,FALSE)</f>
        <v>44498</v>
      </c>
    </row>
    <row r="515" spans="1:8" x14ac:dyDescent="0.2">
      <c r="A515" t="s">
        <v>18348</v>
      </c>
      <c r="B515" s="2">
        <f>VLOOKUP(A515,หนี้!$A$2:$L$2699,2,FALSE)</f>
        <v>3760600433887</v>
      </c>
      <c r="C515" t="str">
        <f>VLOOKUP(A515,หน่วย!$A$2:$H$3108,3,FALSE)</f>
        <v>ร.ต.อ.หญิง</v>
      </c>
      <c r="D515" t="str">
        <f>VLOOKUP(A515,หน่วย!$A$2:$H$3108,5,FALSE)</f>
        <v>รติมา</v>
      </c>
      <c r="E515" t="str">
        <f>VLOOKUP(A515,หน่วย!$A$2:$H$3108,6,FALSE)</f>
        <v>คำทรัพย์</v>
      </c>
      <c r="F515" t="str">
        <f>D515&amp;" "&amp;E515</f>
        <v>รติมา คำทรัพย์</v>
      </c>
      <c r="G515" s="4">
        <f>SUMIF(หนี้!$A$2:$A$2699,misหนี้!$A$1:$A$1642,หนี้!$I$2:$I$2699)</f>
        <v>1245280</v>
      </c>
      <c r="H515" s="3">
        <f>VLOOKUP(A515,หนี้!$A$2:$M$2699,10,FALSE)</f>
        <v>44316</v>
      </c>
    </row>
    <row r="516" spans="1:8" x14ac:dyDescent="0.2">
      <c r="A516" t="s">
        <v>19105</v>
      </c>
      <c r="B516" s="2">
        <f>VLOOKUP(A516,หนี้!$A$2:$L$2699,2,FALSE)</f>
        <v>3100500927832</v>
      </c>
      <c r="C516" t="str">
        <f>VLOOKUP(A516,หน่วย!$A$2:$H$3108,3,FALSE)</f>
        <v>ร.ต.ต.หญิง</v>
      </c>
      <c r="D516" t="str">
        <f>VLOOKUP(A516,หน่วย!$A$2:$H$3108,5,FALSE)</f>
        <v>กุลริศา</v>
      </c>
      <c r="E516" t="str">
        <f>VLOOKUP(A516,หน่วย!$A$2:$H$3108,6,FALSE)</f>
        <v>พุทวลัญช์</v>
      </c>
      <c r="F516" t="str">
        <f>D516&amp;" "&amp;E516</f>
        <v>กุลริศา พุทวลัญช์</v>
      </c>
      <c r="G516" s="4">
        <f>SUMIF(หนี้!$A$2:$A$2699,misหนี้!$A$1:$A$1642,หนี้!$I$2:$I$2699)</f>
        <v>1240030</v>
      </c>
      <c r="H516" s="3">
        <f>VLOOKUP(A516,หนี้!$A$2:$M$2699,10,FALSE)</f>
        <v>46085</v>
      </c>
    </row>
    <row r="517" spans="1:8" x14ac:dyDescent="0.2">
      <c r="A517" t="s">
        <v>20034</v>
      </c>
      <c r="B517" s="2">
        <f>VLOOKUP(A517,หนี้!$A$2:$L$2699,2,FALSE)</f>
        <v>1411100279819</v>
      </c>
      <c r="C517" t="str">
        <f>VLOOKUP(A517,หน่วย!$A$2:$H$3108,3,FALSE)</f>
        <v>ส.ต.ท.</v>
      </c>
      <c r="D517" t="str">
        <f>VLOOKUP(A517,หน่วย!$A$2:$H$3108,5,FALSE)</f>
        <v>ณัฐวุฒิ</v>
      </c>
      <c r="E517" t="str">
        <f>VLOOKUP(A517,หน่วย!$A$2:$H$3108,6,FALSE)</f>
        <v>พรหมวัลย์</v>
      </c>
      <c r="F517" t="str">
        <f>D517&amp;" "&amp;E517</f>
        <v>ณัฐวุฒิ พรหมวัลย์</v>
      </c>
      <c r="G517" s="4">
        <f>SUMIF(หนี้!$A$2:$A$2699,misหนี้!$A$1:$A$1642,หนี้!$I$2:$I$2699)</f>
        <v>1237500</v>
      </c>
      <c r="H517" s="3">
        <f>VLOOKUP(A517,หนี้!$A$2:$M$2699,10,FALSE)</f>
        <v>45674</v>
      </c>
    </row>
    <row r="518" spans="1:8" x14ac:dyDescent="0.2">
      <c r="A518" t="s">
        <v>18635</v>
      </c>
      <c r="B518" s="2">
        <f>VLOOKUP(A518,หนี้!$A$2:$L$2699,2,FALSE)</f>
        <v>3102101516091</v>
      </c>
      <c r="C518" t="str">
        <f>VLOOKUP(A518,หน่วย!$A$2:$H$3108,3,FALSE)</f>
        <v>ร.ต.อ.</v>
      </c>
      <c r="D518" t="str">
        <f>VLOOKUP(A518,หน่วย!$A$2:$H$3108,5,FALSE)</f>
        <v>ทนงค์</v>
      </c>
      <c r="E518" t="str">
        <f>VLOOKUP(A518,หน่วย!$A$2:$H$3108,6,FALSE)</f>
        <v>อาจคงหาญ</v>
      </c>
      <c r="F518" t="str">
        <f>D518&amp;" "&amp;E518</f>
        <v>ทนงค์ อาจคงหาญ</v>
      </c>
      <c r="G518" s="4">
        <f>SUMIF(หนี้!$A$2:$A$2699,misหนี้!$A$1:$A$1642,หนี้!$I$2:$I$2699)</f>
        <v>1236690</v>
      </c>
      <c r="H518" s="3">
        <f>VLOOKUP(A518,หนี้!$A$2:$M$2699,10,FALSE)</f>
        <v>45524</v>
      </c>
    </row>
    <row r="519" spans="1:8" x14ac:dyDescent="0.2">
      <c r="A519" t="s">
        <v>18734</v>
      </c>
      <c r="B519" s="2">
        <f>VLOOKUP(A519,หนี้!$A$2:$L$2699,2,FALSE)</f>
        <v>3400101471832</v>
      </c>
      <c r="C519" t="str">
        <f>VLOOKUP(A519,หน่วย!$A$2:$H$3108,3,FALSE)</f>
        <v>ด.ต.</v>
      </c>
      <c r="D519" t="str">
        <f>VLOOKUP(A519,หน่วย!$A$2:$H$3108,5,FALSE)</f>
        <v>สุริยะ</v>
      </c>
      <c r="E519" t="str">
        <f>VLOOKUP(A519,หน่วย!$A$2:$H$3108,6,FALSE)</f>
        <v>ปานเหลือ</v>
      </c>
      <c r="F519" t="str">
        <f>D519&amp;" "&amp;E519</f>
        <v>สุริยะ ปานเหลือ</v>
      </c>
      <c r="G519" s="4">
        <f>SUMIF(หนี้!$A$2:$A$2699,misหนี้!$A$1:$A$1642,หนี้!$I$2:$I$2699)</f>
        <v>1236290</v>
      </c>
      <c r="H519" s="3">
        <f>VLOOKUP(A519,หนี้!$A$2:$M$2699,10,FALSE)</f>
        <v>45964</v>
      </c>
    </row>
    <row r="520" spans="1:8" x14ac:dyDescent="0.2">
      <c r="A520" t="s">
        <v>19579</v>
      </c>
      <c r="B520" s="2">
        <f>VLOOKUP(A520,หนี้!$A$2:$L$2699,2,FALSE)</f>
        <v>3300400549851</v>
      </c>
      <c r="C520" t="str">
        <f>VLOOKUP(A520,หน่วย!$A$2:$H$3108,3,FALSE)</f>
        <v>ร.ต.ต.</v>
      </c>
      <c r="D520" t="str">
        <f>VLOOKUP(A520,หน่วย!$A$2:$H$3108,5,FALSE)</f>
        <v>สังคม</v>
      </c>
      <c r="E520" t="str">
        <f>VLOOKUP(A520,หน่วย!$A$2:$H$3108,6,FALSE)</f>
        <v>ม่วงนาค</v>
      </c>
      <c r="F520" t="str">
        <f>D520&amp;" "&amp;E520</f>
        <v>สังคม ม่วงนาค</v>
      </c>
      <c r="G520" s="4">
        <f>SUMIF(หนี้!$A$2:$A$2699,misหนี้!$A$1:$A$1642,หนี้!$I$2:$I$2699)</f>
        <v>1235730</v>
      </c>
      <c r="H520" s="3">
        <f>VLOOKUP(A520,หนี้!$A$2:$M$2699,10,FALSE)</f>
        <v>45986</v>
      </c>
    </row>
    <row r="521" spans="1:8" x14ac:dyDescent="0.2">
      <c r="A521" t="s">
        <v>19749</v>
      </c>
      <c r="B521" s="2">
        <f>VLOOKUP(A521,หนี้!$A$2:$L$2699,2,FALSE)</f>
        <v>1770500044866</v>
      </c>
      <c r="C521" t="str">
        <f>VLOOKUP(A521,หน่วย!$A$2:$H$3108,3,FALSE)</f>
        <v>ส.ต.อ.</v>
      </c>
      <c r="D521" t="str">
        <f>VLOOKUP(A521,หน่วย!$A$2:$H$3108,5,FALSE)</f>
        <v>ธวัชชัย</v>
      </c>
      <c r="E521" t="str">
        <f>VLOOKUP(A521,หน่วย!$A$2:$H$3108,6,FALSE)</f>
        <v>ลิบลับ</v>
      </c>
      <c r="F521" t="str">
        <f>D521&amp;" "&amp;E521</f>
        <v>ธวัชชัย ลิบลับ</v>
      </c>
      <c r="G521" s="4">
        <f>SUMIF(หนี้!$A$2:$A$2699,misหนี้!$A$1:$A$1642,หนี้!$I$2:$I$2699)</f>
        <v>1235010</v>
      </c>
      <c r="H521" s="3">
        <f>VLOOKUP(A521,หนี้!$A$2:$M$2699,10,FALSE)</f>
        <v>45513</v>
      </c>
    </row>
    <row r="522" spans="1:8" x14ac:dyDescent="0.2">
      <c r="A522" t="s">
        <v>18941</v>
      </c>
      <c r="B522" s="2">
        <f>VLOOKUP(A522,หนี้!$A$2:$L$2699,2,FALSE)</f>
        <v>3909800411875</v>
      </c>
      <c r="C522" t="str">
        <f>VLOOKUP(A522,หน่วย!$A$2:$H$3108,3,FALSE)</f>
        <v>ด.ต.</v>
      </c>
      <c r="D522" t="str">
        <f>VLOOKUP(A522,หน่วย!$A$2:$H$3108,5,FALSE)</f>
        <v>ชนชน</v>
      </c>
      <c r="E522" t="str">
        <f>VLOOKUP(A522,หน่วย!$A$2:$H$3108,6,FALSE)</f>
        <v>ทัศนชัยกร</v>
      </c>
      <c r="F522" t="str">
        <f>D522&amp;" "&amp;E522</f>
        <v>ชนชน ทัศนชัยกร</v>
      </c>
      <c r="G522" s="4">
        <f>SUMIF(หนี้!$A$2:$A$2699,misหนี้!$A$1:$A$1642,หนี้!$I$2:$I$2699)</f>
        <v>1234295</v>
      </c>
      <c r="H522" s="3">
        <f>VLOOKUP(A522,หนี้!$A$2:$M$2699,10,FALSE)</f>
        <v>46069</v>
      </c>
    </row>
    <row r="523" spans="1:8" x14ac:dyDescent="0.2">
      <c r="A523" t="s">
        <v>18540</v>
      </c>
      <c r="B523" s="2">
        <f>VLOOKUP(A523,หนี้!$A$2:$L$2699,2,FALSE)</f>
        <v>3760500275783</v>
      </c>
      <c r="C523" t="str">
        <f>VLOOKUP(A523,หน่วย!$A$2:$H$3108,3,FALSE)</f>
        <v>พ.ต.ท.</v>
      </c>
      <c r="D523" t="str">
        <f>VLOOKUP(A523,หน่วย!$A$2:$H$3108,5,FALSE)</f>
        <v>อลงกรณ์</v>
      </c>
      <c r="E523" t="str">
        <f>VLOOKUP(A523,หน่วย!$A$2:$H$3108,6,FALSE)</f>
        <v>กนกวรรณ</v>
      </c>
      <c r="F523" t="str">
        <f>D523&amp;" "&amp;E523</f>
        <v>อลงกรณ์ กนกวรรณ</v>
      </c>
      <c r="G523" s="4">
        <f>SUMIF(หนี้!$A$2:$A$2699,misหนี้!$A$1:$A$1642,หนี้!$I$2:$I$2699)</f>
        <v>1233700</v>
      </c>
      <c r="H523" s="3">
        <f>VLOOKUP(A523,หนี้!$A$2:$M$2699,10,FALSE)</f>
        <v>43777</v>
      </c>
    </row>
    <row r="524" spans="1:8" x14ac:dyDescent="0.2">
      <c r="A524" t="s">
        <v>19302</v>
      </c>
      <c r="B524" s="2">
        <f>VLOOKUP(A524,หนี้!$A$2:$L$2699,2,FALSE)</f>
        <v>3501100249150</v>
      </c>
      <c r="C524" t="str">
        <f>VLOOKUP(A524,หน่วย!$A$2:$H$3108,3,FALSE)</f>
        <v>ด.ต.</v>
      </c>
      <c r="D524" t="str">
        <f>VLOOKUP(A524,หน่วย!$A$2:$H$3108,5,FALSE)</f>
        <v>พรชาย</v>
      </c>
      <c r="E524" t="str">
        <f>VLOOKUP(A524,หน่วย!$A$2:$H$3108,6,FALSE)</f>
        <v>รินทอง</v>
      </c>
      <c r="F524" t="str">
        <f>D524&amp;" "&amp;E524</f>
        <v>พรชาย รินทอง</v>
      </c>
      <c r="G524" s="4">
        <f>SUMIF(หนี้!$A$2:$A$2699,misหนี้!$A$1:$A$1642,หนี้!$I$2:$I$2699)</f>
        <v>1230680</v>
      </c>
      <c r="H524" s="3">
        <f>VLOOKUP(A524,หนี้!$A$2:$M$2699,10,FALSE)</f>
        <v>44295</v>
      </c>
    </row>
    <row r="525" spans="1:8" x14ac:dyDescent="0.2">
      <c r="A525" t="s">
        <v>17565</v>
      </c>
      <c r="B525" s="2">
        <f>VLOOKUP(A525,หนี้!$A$2:$L$2699,2,FALSE)</f>
        <v>3800800606954</v>
      </c>
      <c r="C525" t="str">
        <f>VLOOKUP(A525,หน่วย!$A$2:$H$3108,3,FALSE)</f>
        <v>ด.ต.</v>
      </c>
      <c r="D525" t="str">
        <f>VLOOKUP(A525,หน่วย!$A$2:$H$3108,5,FALSE)</f>
        <v>สุรินทร์</v>
      </c>
      <c r="E525" t="str">
        <f>VLOOKUP(A525,หน่วย!$A$2:$H$3108,6,FALSE)</f>
        <v>พิศพรรณ</v>
      </c>
      <c r="F525" t="str">
        <f>D525&amp;" "&amp;E525</f>
        <v>สุรินทร์ พิศพรรณ</v>
      </c>
      <c r="G525" s="4">
        <f>SUMIF(หนี้!$A$2:$A$2699,misหนี้!$A$1:$A$1642,หนี้!$I$2:$I$2699)</f>
        <v>1227730</v>
      </c>
      <c r="H525" s="3">
        <f>VLOOKUP(A525,หนี้!$A$2:$M$2699,10,FALSE)</f>
        <v>45947</v>
      </c>
    </row>
    <row r="526" spans="1:8" x14ac:dyDescent="0.2">
      <c r="A526" t="s">
        <v>19025</v>
      </c>
      <c r="B526" s="2">
        <f>VLOOKUP(A526,หนี้!$A$2:$L$2699,2,FALSE)</f>
        <v>3310900102146</v>
      </c>
      <c r="C526" t="str">
        <f>VLOOKUP(A526,หน่วย!$A$2:$H$3108,3,FALSE)</f>
        <v>ร.ต.ท.</v>
      </c>
      <c r="D526" t="str">
        <f>VLOOKUP(A526,หน่วย!$A$2:$H$3108,5,FALSE)</f>
        <v>ชาญชัย</v>
      </c>
      <c r="E526" t="str">
        <f>VLOOKUP(A526,หน่วย!$A$2:$H$3108,6,FALSE)</f>
        <v>ปรึกไธสง</v>
      </c>
      <c r="F526" t="str">
        <f>D526&amp;" "&amp;E526</f>
        <v>ชาญชัย ปรึกไธสง</v>
      </c>
      <c r="G526" s="4">
        <f>SUMIF(หนี้!$A$2:$A$2699,misหนี้!$A$1:$A$1642,หนี้!$I$2:$I$2699)</f>
        <v>1227420</v>
      </c>
      <c r="H526" s="3">
        <f>VLOOKUP(A526,หนี้!$A$2:$M$2699,10,FALSE)</f>
        <v>46002</v>
      </c>
    </row>
    <row r="527" spans="1:8" x14ac:dyDescent="0.2">
      <c r="A527" t="s">
        <v>19091</v>
      </c>
      <c r="B527" s="2">
        <f>VLOOKUP(A527,หนี้!$A$2:$L$2699,2,FALSE)</f>
        <v>3720200534821</v>
      </c>
      <c r="C527" t="str">
        <f>VLOOKUP(A527,หน่วย!$A$2:$H$3108,3,FALSE)</f>
        <v>ด.ต.</v>
      </c>
      <c r="D527" t="str">
        <f>VLOOKUP(A527,หน่วย!$A$2:$H$3108,5,FALSE)</f>
        <v>กิตติธัชช์</v>
      </c>
      <c r="E527" t="str">
        <f>VLOOKUP(A527,หน่วย!$A$2:$H$3108,6,FALSE)</f>
        <v>อยู่คง</v>
      </c>
      <c r="F527" t="str">
        <f>D527&amp;" "&amp;E527</f>
        <v>กิตติธัชช์ อยู่คง</v>
      </c>
      <c r="G527" s="4">
        <f>SUMIF(หนี้!$A$2:$A$2699,misหนี้!$A$1:$A$1642,หนี้!$I$2:$I$2699)</f>
        <v>1227190</v>
      </c>
      <c r="H527" s="3">
        <f>VLOOKUP(A527,หนี้!$A$2:$M$2699,10,FALSE)</f>
        <v>45817</v>
      </c>
    </row>
    <row r="528" spans="1:8" x14ac:dyDescent="0.2">
      <c r="A528" t="s">
        <v>19522</v>
      </c>
      <c r="B528" s="2">
        <f>VLOOKUP(A528,หนี้!$A$2:$L$2699,2,FALSE)</f>
        <v>3330301186342</v>
      </c>
      <c r="C528" t="str">
        <f>VLOOKUP(A528,หน่วย!$A$2:$H$3108,3,FALSE)</f>
        <v>ร.ต.ต.</v>
      </c>
      <c r="D528" t="str">
        <f>VLOOKUP(A528,หน่วย!$A$2:$H$3108,5,FALSE)</f>
        <v>มนตรี</v>
      </c>
      <c r="E528" t="str">
        <f>VLOOKUP(A528,หน่วย!$A$2:$H$3108,6,FALSE)</f>
        <v>โสภัย</v>
      </c>
      <c r="F528" t="str">
        <f>D528&amp;" "&amp;E528</f>
        <v>มนตรี โสภัย</v>
      </c>
      <c r="G528" s="4">
        <f>SUMIF(หนี้!$A$2:$A$2699,misหนี้!$A$1:$A$1642,หนี้!$I$2:$I$2699)</f>
        <v>1227180</v>
      </c>
      <c r="H528" s="3">
        <f>VLOOKUP(A528,หนี้!$A$2:$M$2699,10,FALSE)</f>
        <v>45733</v>
      </c>
    </row>
    <row r="529" spans="1:8" x14ac:dyDescent="0.2">
      <c r="A529" t="s">
        <v>18871</v>
      </c>
      <c r="B529" s="2">
        <f>VLOOKUP(A529,หนี้!$A$2:$L$2699,2,FALSE)</f>
        <v>3339900005203</v>
      </c>
      <c r="C529" t="str">
        <f>VLOOKUP(A529,หน่วย!$A$2:$H$3108,3,FALSE)</f>
        <v>พ.ต.ท.</v>
      </c>
      <c r="D529" t="str">
        <f>VLOOKUP(A529,หน่วย!$A$2:$H$3108,5,FALSE)</f>
        <v>ชุติเดช</v>
      </c>
      <c r="E529" t="str">
        <f>VLOOKUP(A529,หน่วย!$A$2:$H$3108,6,FALSE)</f>
        <v>นันทวงษ์</v>
      </c>
      <c r="F529" t="str">
        <f>D529&amp;" "&amp;E529</f>
        <v>ชุติเดช นันทวงษ์</v>
      </c>
      <c r="G529" s="4">
        <f>SUMIF(หนี้!$A$2:$A$2699,misหนี้!$A$1:$A$1642,หนี้!$I$2:$I$2699)</f>
        <v>1224307.8400000001</v>
      </c>
      <c r="H529" s="3">
        <f>VLOOKUP(A529,หนี้!$A$2:$M$2699,10,FALSE)</f>
        <v>45951</v>
      </c>
    </row>
    <row r="530" spans="1:8" x14ac:dyDescent="0.2">
      <c r="A530" t="s">
        <v>19726</v>
      </c>
      <c r="B530" s="2">
        <f>VLOOKUP(A530,หนี้!$A$2:$L$2699,2,FALSE)</f>
        <v>3401400309132</v>
      </c>
      <c r="C530" t="str">
        <f>VLOOKUP(A530,หน่วย!$A$2:$H$3108,3,FALSE)</f>
        <v>ด.ต.</v>
      </c>
      <c r="D530" t="str">
        <f>VLOOKUP(A530,หน่วย!$A$2:$H$3108,5,FALSE)</f>
        <v>ไชยันต์</v>
      </c>
      <c r="E530" t="str">
        <f>VLOOKUP(A530,หน่วย!$A$2:$H$3108,6,FALSE)</f>
        <v>เกิดศักดิ์ ณ แวงน้อย</v>
      </c>
      <c r="F530" t="str">
        <f>D530&amp;" "&amp;E530</f>
        <v>ไชยันต์ เกิดศักดิ์ ณ แวงน้อย</v>
      </c>
      <c r="G530" s="4">
        <f>SUMIF(หนี้!$A$2:$A$2699,misหนี้!$A$1:$A$1642,หนี้!$I$2:$I$2699)</f>
        <v>1218670</v>
      </c>
      <c r="H530" s="3">
        <f>VLOOKUP(A530,หนี้!$A$2:$M$2699,10,FALSE)</f>
        <v>45457</v>
      </c>
    </row>
    <row r="531" spans="1:8" x14ac:dyDescent="0.2">
      <c r="A531" t="s">
        <v>19288</v>
      </c>
      <c r="B531" s="2">
        <f>VLOOKUP(A531,หนี้!$A$2:$L$2699,2,FALSE)</f>
        <v>3400900663546</v>
      </c>
      <c r="C531" t="str">
        <f>VLOOKUP(A531,หน่วย!$A$2:$H$3108,3,FALSE)</f>
        <v>ด.ต.</v>
      </c>
      <c r="D531" t="str">
        <f>VLOOKUP(A531,หน่วย!$A$2:$H$3108,5,FALSE)</f>
        <v>เกียรตินิยม</v>
      </c>
      <c r="E531" t="str">
        <f>VLOOKUP(A531,หน่วย!$A$2:$H$3108,6,FALSE)</f>
        <v>แสนบุญยังศิริ</v>
      </c>
      <c r="F531" t="str">
        <f>D531&amp;" "&amp;E531</f>
        <v>เกียรตินิยม แสนบุญยังศิริ</v>
      </c>
      <c r="G531" s="4">
        <f>SUMIF(หนี้!$A$2:$A$2699,misหนี้!$A$1:$A$1642,หนี้!$I$2:$I$2699)</f>
        <v>1216340</v>
      </c>
      <c r="H531" s="3">
        <f>VLOOKUP(A531,หนี้!$A$2:$M$2699,10,FALSE)</f>
        <v>46142</v>
      </c>
    </row>
    <row r="532" spans="1:8" x14ac:dyDescent="0.2">
      <c r="A532" t="s">
        <v>18016</v>
      </c>
      <c r="B532" s="2">
        <f>VLOOKUP(A532,หนี้!$A$2:$L$2699,2,FALSE)</f>
        <v>3639900149822</v>
      </c>
      <c r="C532" t="str">
        <f>VLOOKUP(A532,หน่วย!$A$2:$H$3108,3,FALSE)</f>
        <v>พ.ต.อ.</v>
      </c>
      <c r="D532" t="str">
        <f>VLOOKUP(A532,หน่วย!$A$2:$H$3108,5,FALSE)</f>
        <v>ชัชชัย</v>
      </c>
      <c r="E532" t="str">
        <f>VLOOKUP(A532,หน่วย!$A$2:$H$3108,6,FALSE)</f>
        <v>เพชรอำพร</v>
      </c>
      <c r="F532" t="str">
        <f>D532&amp;" "&amp;E532</f>
        <v>ชัชชัย เพชรอำพร</v>
      </c>
      <c r="G532" s="4">
        <f>SUMIF(หนี้!$A$2:$A$2699,misหนี้!$A$1:$A$1642,หนี้!$I$2:$I$2699)</f>
        <v>1215980</v>
      </c>
      <c r="H532" s="3">
        <f>VLOOKUP(A532,หนี้!$A$2:$M$2699,10,FALSE)</f>
        <v>45847</v>
      </c>
    </row>
    <row r="533" spans="1:8" x14ac:dyDescent="0.2">
      <c r="A533" t="s">
        <v>20236</v>
      </c>
      <c r="B533" s="2">
        <f>VLOOKUP(A533,หนี้!$A$2:$L$2699,2,FALSE)</f>
        <v>1350400094946</v>
      </c>
      <c r="C533" t="str">
        <f>VLOOKUP(A533,หน่วย!$A$2:$H$3108,3,FALSE)</f>
        <v>ส.ต.ท.</v>
      </c>
      <c r="D533" t="str">
        <f>VLOOKUP(A533,หน่วย!$A$2:$H$3108,5,FALSE)</f>
        <v>วัชรวิทย์</v>
      </c>
      <c r="E533" t="str">
        <f>VLOOKUP(A533,หน่วย!$A$2:$H$3108,6,FALSE)</f>
        <v>พลสิรมงคล</v>
      </c>
      <c r="F533" t="str">
        <f>D533&amp;" "&amp;E533</f>
        <v>วัชรวิทย์ พลสิรมงคล</v>
      </c>
      <c r="G533" s="4">
        <f>SUMIF(หนี้!$A$2:$A$2699,misหนี้!$A$1:$A$1642,หนี้!$I$2:$I$2699)</f>
        <v>1211640</v>
      </c>
      <c r="H533" s="3">
        <f>VLOOKUP(A533,หนี้!$A$2:$M$2699,10,FALSE)</f>
        <v>46143</v>
      </c>
    </row>
    <row r="534" spans="1:8" x14ac:dyDescent="0.2">
      <c r="A534" t="s">
        <v>18301</v>
      </c>
      <c r="B534" s="2">
        <f>VLOOKUP(A534,หนี้!$A$2:$L$2699,2,FALSE)</f>
        <v>3100500292730</v>
      </c>
      <c r="C534" t="str">
        <f>VLOOKUP(A534,หน่วย!$A$2:$H$3108,3,FALSE)</f>
        <v>พ.ต.ท.</v>
      </c>
      <c r="D534" t="str">
        <f>VLOOKUP(A534,หน่วย!$A$2:$H$3108,5,FALSE)</f>
        <v>สุรสิทธิ์</v>
      </c>
      <c r="E534" t="str">
        <f>VLOOKUP(A534,หน่วย!$A$2:$H$3108,6,FALSE)</f>
        <v>สิทธิวิไล</v>
      </c>
      <c r="F534" t="str">
        <f>D534&amp;" "&amp;E534</f>
        <v>สุรสิทธิ์ สิทธิวิไล</v>
      </c>
      <c r="G534" s="4">
        <f>SUMIF(หนี้!$A$2:$A$2699,misหนี้!$A$1:$A$1642,หนี้!$I$2:$I$2699)</f>
        <v>1210540</v>
      </c>
      <c r="H534" s="3">
        <f>VLOOKUP(A534,หนี้!$A$2:$M$2699,10,FALSE)</f>
        <v>45940</v>
      </c>
    </row>
    <row r="535" spans="1:8" x14ac:dyDescent="0.2">
      <c r="A535" t="s">
        <v>18367</v>
      </c>
      <c r="B535" s="2">
        <f>VLOOKUP(A535,หนี้!$A$2:$L$2699,2,FALSE)</f>
        <v>5760600021585</v>
      </c>
      <c r="C535" t="str">
        <f>VLOOKUP(A535,หน่วย!$A$2:$H$3108,3,FALSE)</f>
        <v>พ.ต.ต.</v>
      </c>
      <c r="D535" t="str">
        <f>VLOOKUP(A535,หน่วย!$A$2:$H$3108,5,FALSE)</f>
        <v>ยุทธนา</v>
      </c>
      <c r="E535" t="str">
        <f>VLOOKUP(A535,หน่วย!$A$2:$H$3108,6,FALSE)</f>
        <v>เสือวิเชียร</v>
      </c>
      <c r="F535" t="str">
        <f>D535&amp;" "&amp;E535</f>
        <v>ยุทธนา เสือวิเชียร</v>
      </c>
      <c r="G535" s="4">
        <f>SUMIF(หนี้!$A$2:$A$2699,misหนี้!$A$1:$A$1642,หนี้!$I$2:$I$2699)</f>
        <v>1208140</v>
      </c>
      <c r="H535" s="3">
        <f>VLOOKUP(A535,หนี้!$A$2:$M$2699,10,FALSE)</f>
        <v>43812</v>
      </c>
    </row>
    <row r="536" spans="1:8" x14ac:dyDescent="0.2">
      <c r="A536" t="s">
        <v>19301</v>
      </c>
      <c r="B536" s="2">
        <f>VLOOKUP(A536,หนี้!$A$2:$L$2699,2,FALSE)</f>
        <v>3341900967997</v>
      </c>
      <c r="C536" t="str">
        <f>VLOOKUP(A536,หน่วย!$A$2:$H$3108,3,FALSE)</f>
        <v>ด.ต.</v>
      </c>
      <c r="D536" t="str">
        <f>VLOOKUP(A536,หน่วย!$A$2:$H$3108,5,FALSE)</f>
        <v>ภัทร</v>
      </c>
      <c r="E536" t="str">
        <f>VLOOKUP(A536,หน่วย!$A$2:$H$3108,6,FALSE)</f>
        <v>โสดานาค</v>
      </c>
      <c r="F536" t="str">
        <f>D536&amp;" "&amp;E536</f>
        <v>ภัทร โสดานาค</v>
      </c>
      <c r="G536" s="4">
        <f>SUMIF(หนี้!$A$2:$A$2699,misหนี้!$A$1:$A$1642,หนี้!$I$2:$I$2699)</f>
        <v>1206200</v>
      </c>
      <c r="H536" s="3">
        <f>VLOOKUP(A536,หนี้!$A$2:$M$2699,10,FALSE)</f>
        <v>45933</v>
      </c>
    </row>
    <row r="537" spans="1:8" x14ac:dyDescent="0.2">
      <c r="A537" t="s">
        <v>19586</v>
      </c>
      <c r="B537" s="2">
        <f>VLOOKUP(A537,หนี้!$A$2:$L$2699,2,FALSE)</f>
        <v>5100599149817</v>
      </c>
      <c r="C537" t="str">
        <f>VLOOKUP(A537,หน่วย!$A$2:$H$3108,3,FALSE)</f>
        <v>ด.ต.</v>
      </c>
      <c r="D537" t="str">
        <f>VLOOKUP(A537,หน่วย!$A$2:$H$3108,5,FALSE)</f>
        <v>อมรรัตน์</v>
      </c>
      <c r="E537" t="str">
        <f>VLOOKUP(A537,หน่วย!$A$2:$H$3108,6,FALSE)</f>
        <v>อนุทัย</v>
      </c>
      <c r="F537" t="str">
        <f>D537&amp;" "&amp;E537</f>
        <v>อมรรัตน์ อนุทัย</v>
      </c>
      <c r="G537" s="4">
        <f>SUMIF(หนี้!$A$2:$A$2699,misหนี้!$A$1:$A$1642,หนี้!$I$2:$I$2699)</f>
        <v>1205400</v>
      </c>
      <c r="H537" s="3">
        <f>VLOOKUP(A537,หนี้!$A$2:$M$2699,10,FALSE)</f>
        <v>44477</v>
      </c>
    </row>
    <row r="538" spans="1:8" x14ac:dyDescent="0.2">
      <c r="A538" t="s">
        <v>19277</v>
      </c>
      <c r="B538" s="2">
        <f>VLOOKUP(A538,หนี้!$A$2:$L$2699,2,FALSE)</f>
        <v>1439900109419</v>
      </c>
      <c r="C538" t="str">
        <f>VLOOKUP(A538,หน่วย!$A$2:$H$3108,3,FALSE)</f>
        <v>ส.ต.อ.</v>
      </c>
      <c r="D538" t="str">
        <f>VLOOKUP(A538,หน่วย!$A$2:$H$3108,5,FALSE)</f>
        <v>ยุทธวัตร</v>
      </c>
      <c r="E538" t="str">
        <f>VLOOKUP(A538,หน่วย!$A$2:$H$3108,6,FALSE)</f>
        <v>ผาภู</v>
      </c>
      <c r="F538" t="str">
        <f>D538&amp;" "&amp;E538</f>
        <v>ยุทธวัตร ผาภู</v>
      </c>
      <c r="G538" s="4">
        <f>SUMIF(หนี้!$A$2:$A$2699,misหนี้!$A$1:$A$1642,หนี้!$I$2:$I$2699)</f>
        <v>1201770</v>
      </c>
      <c r="H538" s="3">
        <f>VLOOKUP(A538,หนี้!$A$2:$M$2699,10,FALSE)</f>
        <v>46140</v>
      </c>
    </row>
    <row r="539" spans="1:8" x14ac:dyDescent="0.2">
      <c r="A539" t="s">
        <v>19982</v>
      </c>
      <c r="B539" s="2">
        <f>VLOOKUP(A539,หนี้!$A$2:$L$2699,2,FALSE)</f>
        <v>3400100655433</v>
      </c>
      <c r="C539" t="str">
        <f>VLOOKUP(A539,หน่วย!$A$2:$H$3108,3,FALSE)</f>
        <v>ด.ต.</v>
      </c>
      <c r="D539" t="str">
        <f>VLOOKUP(A539,หน่วย!$A$2:$H$3108,5,FALSE)</f>
        <v>ภาณุพล</v>
      </c>
      <c r="E539" t="str">
        <f>VLOOKUP(A539,หน่วย!$A$2:$H$3108,6,FALSE)</f>
        <v>พลตรี</v>
      </c>
      <c r="F539" t="str">
        <f>D539&amp;" "&amp;E539</f>
        <v>ภาณุพล พลตรี</v>
      </c>
      <c r="G539" s="4">
        <f>SUMIF(หนี้!$A$2:$A$2699,misหนี้!$A$1:$A$1642,หนี้!$I$2:$I$2699)</f>
        <v>1197630.0900000001</v>
      </c>
      <c r="H539" s="3">
        <f>VLOOKUP(A539,หนี้!$A$2:$M$2699,10,FALSE)</f>
        <v>45474</v>
      </c>
    </row>
    <row r="540" spans="1:8" x14ac:dyDescent="0.2">
      <c r="A540" t="s">
        <v>18662</v>
      </c>
      <c r="B540" s="2">
        <f>VLOOKUP(A540,หนี้!$A$2:$L$2699,2,FALSE)</f>
        <v>3609800022294</v>
      </c>
      <c r="C540" t="str">
        <f>VLOOKUP(A540,หน่วย!$A$2:$H$3108,3,FALSE)</f>
        <v>ร.ต.ต.</v>
      </c>
      <c r="D540" t="str">
        <f>VLOOKUP(A540,หน่วย!$A$2:$H$3108,5,FALSE)</f>
        <v>ทัศน์ชัย</v>
      </c>
      <c r="E540" t="str">
        <f>VLOOKUP(A540,หน่วย!$A$2:$H$3108,6,FALSE)</f>
        <v>กุลศัตยาภิรมย์</v>
      </c>
      <c r="F540" t="str">
        <f>D540&amp;" "&amp;E540</f>
        <v>ทัศน์ชัย กุลศัตยาภิรมย์</v>
      </c>
      <c r="G540" s="4">
        <f>SUMIF(หนี้!$A$2:$A$2699,misหนี้!$A$1:$A$1642,หนี้!$I$2:$I$2699)</f>
        <v>1196760</v>
      </c>
      <c r="H540" s="3">
        <f>VLOOKUP(A540,หนี้!$A$2:$M$2699,10,FALSE)</f>
        <v>46113</v>
      </c>
    </row>
    <row r="541" spans="1:8" x14ac:dyDescent="0.2">
      <c r="A541" t="s">
        <v>18908</v>
      </c>
      <c r="B541" s="2">
        <f>VLOOKUP(A541,หนี้!$A$2:$L$2699,2,FALSE)</f>
        <v>3101201967060</v>
      </c>
      <c r="C541" t="str">
        <f>VLOOKUP(A541,หน่วย!$A$2:$H$3108,3,FALSE)</f>
        <v>ด.ต.</v>
      </c>
      <c r="D541" t="str">
        <f>VLOOKUP(A541,หน่วย!$A$2:$H$3108,5,FALSE)</f>
        <v>ธรรมปพล</v>
      </c>
      <c r="E541" t="str">
        <f>VLOOKUP(A541,หน่วย!$A$2:$H$3108,6,FALSE)</f>
        <v>แสงอรุณสุขสันต์</v>
      </c>
      <c r="F541" t="str">
        <f>D541&amp;" "&amp;E541</f>
        <v>ธรรมปพล แสงอรุณสุขสันต์</v>
      </c>
      <c r="G541" s="4">
        <f>SUMIF(หนี้!$A$2:$A$2699,misหนี้!$A$1:$A$1642,หนี้!$I$2:$I$2699)</f>
        <v>1190590</v>
      </c>
      <c r="H541" s="3">
        <f>VLOOKUP(A541,หนี้!$A$2:$M$2699,10,FALSE)</f>
        <v>46098</v>
      </c>
    </row>
    <row r="542" spans="1:8" x14ac:dyDescent="0.2">
      <c r="A542" t="s">
        <v>17952</v>
      </c>
      <c r="B542" s="2">
        <f>VLOOKUP(A542,หนี้!$A$2:$L$2699,2,FALSE)</f>
        <v>3920100088461</v>
      </c>
      <c r="C542" t="str">
        <f>VLOOKUP(A542,หน่วย!$A$2:$H$3108,3,FALSE)</f>
        <v>พ.ต.ท.</v>
      </c>
      <c r="D542" t="str">
        <f>VLOOKUP(A542,หน่วย!$A$2:$H$3108,5,FALSE)</f>
        <v>ธีรสิทธิ</v>
      </c>
      <c r="E542" t="str">
        <f>VLOOKUP(A542,หน่วย!$A$2:$H$3108,6,FALSE)</f>
        <v>วิสุทธสิน</v>
      </c>
      <c r="F542" t="str">
        <f>D542&amp;" "&amp;E542</f>
        <v>ธีรสิทธิ วิสุทธสิน</v>
      </c>
      <c r="G542" s="4">
        <f>SUMIF(หนี้!$A$2:$A$2699,misหนี้!$A$1:$A$1642,หนี้!$I$2:$I$2699)</f>
        <v>1188340</v>
      </c>
      <c r="H542" s="3">
        <f>VLOOKUP(A542,หนี้!$A$2:$M$2699,10,FALSE)</f>
        <v>45883</v>
      </c>
    </row>
    <row r="543" spans="1:8" x14ac:dyDescent="0.2">
      <c r="A543" t="s">
        <v>19742</v>
      </c>
      <c r="B543" s="2">
        <f>VLOOKUP(A543,หนี้!$A$2:$L$2699,2,FALSE)</f>
        <v>1199900415261</v>
      </c>
      <c r="C543" t="str">
        <f>VLOOKUP(A543,หน่วย!$A$2:$H$3108,3,FALSE)</f>
        <v>ส.ต.อ.</v>
      </c>
      <c r="D543" t="str">
        <f>VLOOKUP(A543,หน่วย!$A$2:$H$3108,5,FALSE)</f>
        <v>สิงขร</v>
      </c>
      <c r="E543" t="str">
        <f>VLOOKUP(A543,หน่วย!$A$2:$H$3108,6,FALSE)</f>
        <v>คีรี</v>
      </c>
      <c r="F543" t="str">
        <f>D543&amp;" "&amp;E543</f>
        <v>สิงขร คีรี</v>
      </c>
      <c r="G543" s="4">
        <f>SUMIF(หนี้!$A$2:$A$2699,misหนี้!$A$1:$A$1642,หนี้!$I$2:$I$2699)</f>
        <v>1187560</v>
      </c>
      <c r="H543" s="3">
        <f>VLOOKUP(A543,หนี้!$A$2:$M$2699,10,FALSE)</f>
        <v>45821</v>
      </c>
    </row>
    <row r="544" spans="1:8" x14ac:dyDescent="0.2">
      <c r="A544" t="s">
        <v>19635</v>
      </c>
      <c r="B544" s="2">
        <f>VLOOKUP(A544,หนี้!$A$2:$L$2699,2,FALSE)</f>
        <v>3100504043602</v>
      </c>
      <c r="C544" t="str">
        <f>VLOOKUP(A544,หน่วย!$A$2:$H$3108,3,FALSE)</f>
        <v>ร.ต.ต.</v>
      </c>
      <c r="D544" t="str">
        <f>VLOOKUP(A544,หน่วย!$A$2:$H$3108,5,FALSE)</f>
        <v>จิตติ</v>
      </c>
      <c r="E544" t="str">
        <f>VLOOKUP(A544,หน่วย!$A$2:$H$3108,6,FALSE)</f>
        <v>เยื้อนแย้มกุล</v>
      </c>
      <c r="F544" t="str">
        <f>D544&amp;" "&amp;E544</f>
        <v>จิตติ เยื้อนแย้มกุล</v>
      </c>
      <c r="G544" s="4">
        <f>SUMIF(หนี้!$A$2:$A$2699,misหนี้!$A$1:$A$1642,หนี้!$I$2:$I$2699)</f>
        <v>1187380</v>
      </c>
      <c r="H544" s="3">
        <f>VLOOKUP(A544,หนี้!$A$2:$M$2699,10,FALSE)</f>
        <v>45442</v>
      </c>
    </row>
    <row r="545" spans="1:8" x14ac:dyDescent="0.2">
      <c r="A545" t="s">
        <v>17831</v>
      </c>
      <c r="B545" s="2">
        <f>VLOOKUP(A545,หนี้!$A$2:$L$2699,2,FALSE)</f>
        <v>3311000137998</v>
      </c>
      <c r="C545" t="str">
        <f>VLOOKUP(A545,หน่วย!$A$2:$H$3108,3,FALSE)</f>
        <v>ร.ต.ต.</v>
      </c>
      <c r="D545" t="str">
        <f>VLOOKUP(A545,หน่วย!$A$2:$H$3108,5,FALSE)</f>
        <v>กิตติศักดิ์</v>
      </c>
      <c r="E545" t="str">
        <f>VLOOKUP(A545,หน่วย!$A$2:$H$3108,6,FALSE)</f>
        <v>เขมะบุณยะปานนท์</v>
      </c>
      <c r="F545" t="str">
        <f>D545&amp;" "&amp;E545</f>
        <v>กิตติศักดิ์ เขมะบุณยะปานนท์</v>
      </c>
      <c r="G545" s="4">
        <f>SUMIF(หนี้!$A$2:$A$2699,misหนี้!$A$1:$A$1642,หนี้!$I$2:$I$2699)</f>
        <v>1184440</v>
      </c>
      <c r="H545" s="3">
        <f>VLOOKUP(A545,หนี้!$A$2:$M$2699,10,FALSE)</f>
        <v>45520</v>
      </c>
    </row>
    <row r="546" spans="1:8" x14ac:dyDescent="0.2">
      <c r="A546" t="s">
        <v>19109</v>
      </c>
      <c r="B546" s="2">
        <f>VLOOKUP(A546,หนี้!$A$2:$L$2699,2,FALSE)</f>
        <v>3260400139394</v>
      </c>
      <c r="C546" t="str">
        <f>VLOOKUP(A546,หน่วย!$A$2:$H$3108,3,FALSE)</f>
        <v>ด.ต.</v>
      </c>
      <c r="D546" t="str">
        <f>VLOOKUP(A546,หน่วย!$A$2:$H$3108,5,FALSE)</f>
        <v>วีรยุทธ</v>
      </c>
      <c r="E546" t="str">
        <f>VLOOKUP(A546,หน่วย!$A$2:$H$3108,6,FALSE)</f>
        <v>ทองคำ</v>
      </c>
      <c r="F546" t="str">
        <f>D546&amp;" "&amp;E546</f>
        <v>วีรยุทธ ทองคำ</v>
      </c>
      <c r="G546" s="4">
        <f>SUMIF(หนี้!$A$2:$A$2699,misหนี้!$A$1:$A$1642,หนี้!$I$2:$I$2699)</f>
        <v>1184419.6499999999</v>
      </c>
      <c r="H546" s="3">
        <f>VLOOKUP(A546,หนี้!$A$2:$M$2699,10,FALSE)</f>
        <v>46086</v>
      </c>
    </row>
    <row r="547" spans="1:8" x14ac:dyDescent="0.2">
      <c r="A547" t="s">
        <v>18245</v>
      </c>
      <c r="B547" s="2">
        <f>VLOOKUP(A547,หนี้!$A$2:$L$2699,2,FALSE)</f>
        <v>3809900467946</v>
      </c>
      <c r="C547" t="str">
        <f>VLOOKUP(A547,หน่วย!$A$2:$H$3108,3,FALSE)</f>
        <v>ด.ต.</v>
      </c>
      <c r="D547" t="str">
        <f>VLOOKUP(A547,หน่วย!$A$2:$H$3108,5,FALSE)</f>
        <v>สุทธินันท์</v>
      </c>
      <c r="E547" t="str">
        <f>VLOOKUP(A547,หน่วย!$A$2:$H$3108,6,FALSE)</f>
        <v>อนันธขาล</v>
      </c>
      <c r="F547" t="str">
        <f>D547&amp;" "&amp;E547</f>
        <v>สุทธินันท์ อนันธขาล</v>
      </c>
      <c r="G547" s="4">
        <f>SUMIF(หนี้!$A$2:$A$2699,misหนี้!$A$1:$A$1642,หนี้!$I$2:$I$2699)</f>
        <v>1184340</v>
      </c>
      <c r="H547" s="3">
        <f>VLOOKUP(A547,หนี้!$A$2:$M$2699,10,FALSE)</f>
        <v>45329</v>
      </c>
    </row>
    <row r="548" spans="1:8" x14ac:dyDescent="0.2">
      <c r="A548" t="s">
        <v>18614</v>
      </c>
      <c r="B548" s="2">
        <f>VLOOKUP(A548,หนี้!$A$2:$L$2699,2,FALSE)</f>
        <v>3440600134149</v>
      </c>
      <c r="C548" t="str">
        <f>VLOOKUP(A548,หน่วย!$A$2:$H$3108,3,FALSE)</f>
        <v>ร.ต.ต.</v>
      </c>
      <c r="D548" t="str">
        <f>VLOOKUP(A548,หน่วย!$A$2:$H$3108,5,FALSE)</f>
        <v>สัตตบุษย์</v>
      </c>
      <c r="E548" t="str">
        <f>VLOOKUP(A548,หน่วย!$A$2:$H$3108,6,FALSE)</f>
        <v>ประทุมพร</v>
      </c>
      <c r="F548" t="str">
        <f>D548&amp;" "&amp;E548</f>
        <v>สัตตบุษย์ ประทุมพร</v>
      </c>
      <c r="G548" s="4">
        <f>SUMIF(หนี้!$A$2:$A$2699,misหนี้!$A$1:$A$1642,หนี้!$I$2:$I$2699)</f>
        <v>1183450</v>
      </c>
      <c r="H548" s="3">
        <f>VLOOKUP(A548,หนี้!$A$2:$M$2699,10,FALSE)</f>
        <v>45965</v>
      </c>
    </row>
    <row r="549" spans="1:8" x14ac:dyDescent="0.2">
      <c r="A549" t="s">
        <v>18807</v>
      </c>
      <c r="B549" s="2">
        <f>VLOOKUP(A549,หนี้!$A$2:$L$2699,2,FALSE)</f>
        <v>3460500640441</v>
      </c>
      <c r="C549" t="str">
        <f>VLOOKUP(A549,หน่วย!$A$2:$H$3108,3,FALSE)</f>
        <v>พ.ต.ต.</v>
      </c>
      <c r="D549" t="str">
        <f>VLOOKUP(A549,หน่วย!$A$2:$H$3108,5,FALSE)</f>
        <v>หยกเพชร</v>
      </c>
      <c r="E549" t="str">
        <f>VLOOKUP(A549,หน่วย!$A$2:$H$3108,6,FALSE)</f>
        <v>วรรณพฤกษ์</v>
      </c>
      <c r="F549" t="str">
        <f>D549&amp;" "&amp;E549</f>
        <v>หยกเพชร วรรณพฤกษ์</v>
      </c>
      <c r="G549" s="4">
        <f>SUMIF(หนี้!$A$2:$A$2699,misหนี้!$A$1:$A$1642,หนี้!$I$2:$I$2699)</f>
        <v>1180139</v>
      </c>
      <c r="H549" s="3">
        <f>VLOOKUP(A549,หนี้!$A$2:$M$2699,10,FALSE)</f>
        <v>45931</v>
      </c>
    </row>
    <row r="550" spans="1:8" x14ac:dyDescent="0.2">
      <c r="A550" t="s">
        <v>17629</v>
      </c>
      <c r="B550" s="2">
        <f>VLOOKUP(A550,หนี้!$A$2:$L$2699,2,FALSE)</f>
        <v>5330300024264</v>
      </c>
      <c r="C550" t="str">
        <f>VLOOKUP(A550,หน่วย!$A$2:$H$3108,3,FALSE)</f>
        <v>ด.ต.หญิง</v>
      </c>
      <c r="D550" t="str">
        <f>VLOOKUP(A550,หน่วย!$A$2:$H$3108,5,FALSE)</f>
        <v>จันทร์</v>
      </c>
      <c r="E550" t="str">
        <f>VLOOKUP(A550,หน่วย!$A$2:$H$3108,6,FALSE)</f>
        <v>สายทอง</v>
      </c>
      <c r="F550" t="str">
        <f>D550&amp;" "&amp;E550</f>
        <v>จันทร์ สายทอง</v>
      </c>
      <c r="G550" s="4">
        <f>SUMIF(หนี้!$A$2:$A$2699,misหนี้!$A$1:$A$1642,หนี้!$I$2:$I$2699)</f>
        <v>1179960</v>
      </c>
      <c r="H550" s="3">
        <f>VLOOKUP(A550,หนี้!$A$2:$M$2699,10,FALSE)</f>
        <v>45869</v>
      </c>
    </row>
    <row r="551" spans="1:8" x14ac:dyDescent="0.2">
      <c r="A551" t="s">
        <v>19480</v>
      </c>
      <c r="B551" s="2">
        <f>VLOOKUP(A551,หนี้!$A$2:$L$2699,2,FALSE)</f>
        <v>3640900179171</v>
      </c>
      <c r="C551" t="str">
        <f>VLOOKUP(A551,หน่วย!$A$2:$H$3108,3,FALSE)</f>
        <v>ร.ต.ต.</v>
      </c>
      <c r="D551" t="str">
        <f>VLOOKUP(A551,หน่วย!$A$2:$H$3108,5,FALSE)</f>
        <v>กิตติชัย</v>
      </c>
      <c r="E551" t="str">
        <f>VLOOKUP(A551,หน่วย!$A$2:$H$3108,6,FALSE)</f>
        <v>ด้วงหล้า</v>
      </c>
      <c r="F551" t="str">
        <f>D551&amp;" "&amp;E551</f>
        <v>กิตติชัย ด้วงหล้า</v>
      </c>
      <c r="G551" s="4">
        <f>SUMIF(หนี้!$A$2:$A$2699,misหนี้!$A$1:$A$1642,หนี้!$I$2:$I$2699)</f>
        <v>1178760</v>
      </c>
      <c r="H551" s="3">
        <f>VLOOKUP(A551,หนี้!$A$2:$M$2699,10,FALSE)</f>
        <v>45968</v>
      </c>
    </row>
    <row r="552" spans="1:8" x14ac:dyDescent="0.2">
      <c r="A552" t="s">
        <v>18260</v>
      </c>
      <c r="B552" s="2">
        <f>VLOOKUP(A552,หนี้!$A$2:$L$2699,2,FALSE)</f>
        <v>3130700023988</v>
      </c>
      <c r="C552" t="str">
        <f>VLOOKUP(A552,หน่วย!$A$2:$H$3108,3,FALSE)</f>
        <v>ร.ต.ต.</v>
      </c>
      <c r="D552" t="str">
        <f>VLOOKUP(A552,หน่วย!$A$2:$H$3108,5,FALSE)</f>
        <v>วิชัย</v>
      </c>
      <c r="E552" t="str">
        <f>VLOOKUP(A552,หน่วย!$A$2:$H$3108,6,FALSE)</f>
        <v>จรัสโสภณ</v>
      </c>
      <c r="F552" t="str">
        <f>D552&amp;" "&amp;E552</f>
        <v>วิชัย จรัสโสภณ</v>
      </c>
      <c r="G552" s="4">
        <f>SUMIF(หนี้!$A$2:$A$2699,misหนี้!$A$1:$A$1642,หนี้!$I$2:$I$2699)</f>
        <v>1178530</v>
      </c>
      <c r="H552" s="3">
        <f>VLOOKUP(A552,หนี้!$A$2:$M$2699,10,FALSE)</f>
        <v>46043</v>
      </c>
    </row>
    <row r="553" spans="1:8" x14ac:dyDescent="0.2">
      <c r="A553" t="s">
        <v>18680</v>
      </c>
      <c r="B553" s="2">
        <f>VLOOKUP(A553,หนี้!$A$2:$L$2699,2,FALSE)</f>
        <v>3450600804551</v>
      </c>
      <c r="C553" t="str">
        <f>VLOOKUP(A553,หน่วย!$A$2:$H$3108,3,FALSE)</f>
        <v>ร.ต.อ.</v>
      </c>
      <c r="D553" t="str">
        <f>VLOOKUP(A553,หน่วย!$A$2:$H$3108,5,FALSE)</f>
        <v>ประพันธ์ศักดิ์</v>
      </c>
      <c r="E553" t="str">
        <f>VLOOKUP(A553,หน่วย!$A$2:$H$3108,6,FALSE)</f>
        <v>จันทะโคตร</v>
      </c>
      <c r="F553" t="str">
        <f>D553&amp;" "&amp;E553</f>
        <v>ประพันธ์ศักดิ์ จันทะโคตร</v>
      </c>
      <c r="G553" s="4">
        <f>SUMIF(หนี้!$A$2:$A$2699,misหนี้!$A$1:$A$1642,หนี้!$I$2:$I$2699)</f>
        <v>1177920</v>
      </c>
      <c r="H553" s="3">
        <f>VLOOKUP(A553,หนี้!$A$2:$M$2699,10,FALSE)</f>
        <v>46013</v>
      </c>
    </row>
    <row r="554" spans="1:8" x14ac:dyDescent="0.2">
      <c r="A554" t="s">
        <v>18769</v>
      </c>
      <c r="B554" s="2">
        <f>VLOOKUP(A554,หนี้!$A$2:$L$2699,2,FALSE)</f>
        <v>3710300049003</v>
      </c>
      <c r="C554" t="str">
        <f>VLOOKUP(A554,หน่วย!$A$2:$H$3108,3,FALSE)</f>
        <v>ร.ต.ต.</v>
      </c>
      <c r="D554" t="str">
        <f>VLOOKUP(A554,หน่วย!$A$2:$H$3108,5,FALSE)</f>
        <v>เขตตกานต์</v>
      </c>
      <c r="E554" t="str">
        <f>VLOOKUP(A554,หน่วย!$A$2:$H$3108,6,FALSE)</f>
        <v>มะลินิล</v>
      </c>
      <c r="F554" t="str">
        <f>D554&amp;" "&amp;E554</f>
        <v>เขตตกานต์ มะลินิล</v>
      </c>
      <c r="G554" s="4">
        <f>SUMIF(หนี้!$A$2:$A$2699,misหนี้!$A$1:$A$1642,หนี้!$I$2:$I$2699)</f>
        <v>1173439.83</v>
      </c>
      <c r="H554" s="3">
        <f>VLOOKUP(A554,หนี้!$A$2:$M$2699,10,FALSE)</f>
        <v>45917</v>
      </c>
    </row>
    <row r="555" spans="1:8" x14ac:dyDescent="0.2">
      <c r="A555" t="s">
        <v>18791</v>
      </c>
      <c r="B555" s="2">
        <f>VLOOKUP(A555,หนี้!$A$2:$L$2699,2,FALSE)</f>
        <v>3900100274826</v>
      </c>
      <c r="C555" t="str">
        <f>VLOOKUP(A555,หน่วย!$A$2:$H$3108,3,FALSE)</f>
        <v>ด.ต.</v>
      </c>
      <c r="D555" t="str">
        <f>VLOOKUP(A555,หน่วย!$A$2:$H$3108,5,FALSE)</f>
        <v>วรพจน์</v>
      </c>
      <c r="E555" t="str">
        <f>VLOOKUP(A555,หน่วย!$A$2:$H$3108,6,FALSE)</f>
        <v>ชูแสง</v>
      </c>
      <c r="F555" t="str">
        <f>D555&amp;" "&amp;E555</f>
        <v>วรพจน์ ชูแสง</v>
      </c>
      <c r="G555" s="4">
        <f>SUMIF(หนี้!$A$2:$A$2699,misหนี้!$A$1:$A$1642,หนี้!$I$2:$I$2699)</f>
        <v>1173080</v>
      </c>
      <c r="H555" s="3">
        <f>VLOOKUP(A555,หนี้!$A$2:$M$2699,10,FALSE)</f>
        <v>46093</v>
      </c>
    </row>
    <row r="556" spans="1:8" x14ac:dyDescent="0.2">
      <c r="A556" t="s">
        <v>19042</v>
      </c>
      <c r="B556" s="2">
        <f>VLOOKUP(A556,หนี้!$A$2:$L$2699,2,FALSE)</f>
        <v>3500600203182</v>
      </c>
      <c r="C556" t="str">
        <f>VLOOKUP(A556,หน่วย!$A$2:$H$3108,3,FALSE)</f>
        <v>ด.ต.</v>
      </c>
      <c r="D556" t="str">
        <f>VLOOKUP(A556,หน่วย!$A$2:$H$3108,5,FALSE)</f>
        <v>วีระชน</v>
      </c>
      <c r="E556" t="str">
        <f>VLOOKUP(A556,หน่วย!$A$2:$H$3108,6,FALSE)</f>
        <v>เกียรติกุลานุสรณ์</v>
      </c>
      <c r="F556" t="str">
        <f>D556&amp;" "&amp;E556</f>
        <v>วีระชน เกียรติกุลานุสรณ์</v>
      </c>
      <c r="G556" s="4">
        <f>SUMIF(หนี้!$A$2:$A$2699,misหนี้!$A$1:$A$1642,หนี้!$I$2:$I$2699)</f>
        <v>1171430</v>
      </c>
      <c r="H556" s="3">
        <f>VLOOKUP(A556,หนี้!$A$2:$M$2699,10,FALSE)</f>
        <v>43910</v>
      </c>
    </row>
    <row r="557" spans="1:8" x14ac:dyDescent="0.2">
      <c r="A557" t="s">
        <v>18765</v>
      </c>
      <c r="B557" s="2">
        <f>VLOOKUP(A557,หนี้!$A$2:$L$2699,2,FALSE)</f>
        <v>3101401521405</v>
      </c>
      <c r="C557" t="str">
        <f>VLOOKUP(A557,หน่วย!$A$2:$H$3108,3,FALSE)</f>
        <v>ร.ต.ท.</v>
      </c>
      <c r="D557" t="str">
        <f>VLOOKUP(A557,หน่วย!$A$2:$H$3108,5,FALSE)</f>
        <v>อนวัตร</v>
      </c>
      <c r="E557" t="str">
        <f>VLOOKUP(A557,หน่วย!$A$2:$H$3108,6,FALSE)</f>
        <v>แสงดารา</v>
      </c>
      <c r="F557" t="str">
        <f>D557&amp;" "&amp;E557</f>
        <v>อนวัตร แสงดารา</v>
      </c>
      <c r="G557" s="4">
        <f>SUMIF(หนี้!$A$2:$A$2699,misหนี้!$A$1:$A$1642,หนี้!$I$2:$I$2699)</f>
        <v>1171390</v>
      </c>
      <c r="H557" s="3">
        <f>VLOOKUP(A557,หนี้!$A$2:$M$2699,10,FALSE)</f>
        <v>46135</v>
      </c>
    </row>
    <row r="558" spans="1:8" x14ac:dyDescent="0.2">
      <c r="A558" t="s">
        <v>18619</v>
      </c>
      <c r="B558" s="2">
        <f>VLOOKUP(A558,หนี้!$A$2:$L$2699,2,FALSE)</f>
        <v>3800400196546</v>
      </c>
      <c r="C558" t="str">
        <f>VLOOKUP(A558,หน่วย!$A$2:$H$3108,3,FALSE)</f>
        <v>ด.ต.</v>
      </c>
      <c r="D558" t="str">
        <f>VLOOKUP(A558,หน่วย!$A$2:$H$3108,5,FALSE)</f>
        <v>ชลธี</v>
      </c>
      <c r="E558" t="str">
        <f>VLOOKUP(A558,หน่วย!$A$2:$H$3108,6,FALSE)</f>
        <v>บุญจันทร์</v>
      </c>
      <c r="F558" t="str">
        <f>D558&amp;" "&amp;E558</f>
        <v>ชลธี บุญจันทร์</v>
      </c>
      <c r="G558" s="4">
        <f>SUMIF(หนี้!$A$2:$A$2699,misหนี้!$A$1:$A$1642,หนี้!$I$2:$I$2699)</f>
        <v>1171250</v>
      </c>
      <c r="H558" s="3">
        <f>VLOOKUP(A558,หนี้!$A$2:$M$2699,10,FALSE)</f>
        <v>43560</v>
      </c>
    </row>
    <row r="559" spans="1:8" x14ac:dyDescent="0.2">
      <c r="A559" t="s">
        <v>18319</v>
      </c>
      <c r="B559" s="2">
        <f>VLOOKUP(A559,หนี้!$A$2:$L$2699,2,FALSE)</f>
        <v>3101900534251</v>
      </c>
      <c r="C559" t="str">
        <f>VLOOKUP(A559,หน่วย!$A$2:$H$3108,3,FALSE)</f>
        <v>ร.ต.อ.</v>
      </c>
      <c r="D559" t="str">
        <f>VLOOKUP(A559,หน่วย!$A$2:$H$3108,5,FALSE)</f>
        <v>นพเก้า</v>
      </c>
      <c r="E559" t="str">
        <f>VLOOKUP(A559,หน่วย!$A$2:$H$3108,6,FALSE)</f>
        <v>สมหวัง</v>
      </c>
      <c r="F559" t="str">
        <f>D559&amp;" "&amp;E559</f>
        <v>นพเก้า สมหวัง</v>
      </c>
      <c r="G559" s="4">
        <f>SUMIF(หนี้!$A$2:$A$2699,misหนี้!$A$1:$A$1642,หนี้!$I$2:$I$2699)</f>
        <v>1167780</v>
      </c>
      <c r="H559" s="3">
        <f>VLOOKUP(A559,หนี้!$A$2:$M$2699,10,FALSE)</f>
        <v>44813</v>
      </c>
    </row>
    <row r="560" spans="1:8" x14ac:dyDescent="0.2">
      <c r="A560" t="s">
        <v>18956</v>
      </c>
      <c r="B560" s="2">
        <f>VLOOKUP(A560,หนี้!$A$2:$L$2699,2,FALSE)</f>
        <v>3110400195741</v>
      </c>
      <c r="C560" t="str">
        <f>VLOOKUP(A560,หน่วย!$A$2:$H$3108,3,FALSE)</f>
        <v>ด.ต.</v>
      </c>
      <c r="D560" t="str">
        <f>VLOOKUP(A560,หน่วย!$A$2:$H$3108,5,FALSE)</f>
        <v>วรเชษฐ์</v>
      </c>
      <c r="E560" t="str">
        <f>VLOOKUP(A560,หน่วย!$A$2:$H$3108,6,FALSE)</f>
        <v>โตเอี่ยม</v>
      </c>
      <c r="F560" t="str">
        <f>D560&amp;" "&amp;E560</f>
        <v>วรเชษฐ์ โตเอี่ยม</v>
      </c>
      <c r="G560" s="4">
        <f>SUMIF(หนี้!$A$2:$A$2699,misหนี้!$A$1:$A$1642,หนี้!$I$2:$I$2699)</f>
        <v>1167100</v>
      </c>
      <c r="H560" s="3">
        <f>VLOOKUP(A560,หนี้!$A$2:$M$2699,10,FALSE)</f>
        <v>45972</v>
      </c>
    </row>
    <row r="561" spans="1:8" x14ac:dyDescent="0.2">
      <c r="A561" t="s">
        <v>19574</v>
      </c>
      <c r="B561" s="2">
        <f>VLOOKUP(A561,หนี้!$A$2:$L$2699,2,FALSE)</f>
        <v>1410400138314</v>
      </c>
      <c r="C561" t="str">
        <f>VLOOKUP(A561,หน่วย!$A$2:$H$3108,3,FALSE)</f>
        <v>ร.ต.อ.</v>
      </c>
      <c r="D561" t="str">
        <f>VLOOKUP(A561,หน่วย!$A$2:$H$3108,5,FALSE)</f>
        <v>ภานุพงศ์</v>
      </c>
      <c r="E561" t="str">
        <f>VLOOKUP(A561,หน่วย!$A$2:$H$3108,6,FALSE)</f>
        <v>ไชโยกุล</v>
      </c>
      <c r="F561" t="str">
        <f>D561&amp;" "&amp;E561</f>
        <v>ภานุพงศ์ ไชโยกุล</v>
      </c>
      <c r="G561" s="4">
        <f>SUMIF(หนี้!$A$2:$A$2699,misหนี้!$A$1:$A$1642,หนี้!$I$2:$I$2699)</f>
        <v>1161889</v>
      </c>
      <c r="H561" s="3">
        <f>VLOOKUP(A561,หนี้!$A$2:$M$2699,10,FALSE)</f>
        <v>46055</v>
      </c>
    </row>
    <row r="562" spans="1:8" x14ac:dyDescent="0.2">
      <c r="A562" t="s">
        <v>19377</v>
      </c>
      <c r="B562" s="2">
        <f>VLOOKUP(A562,หนี้!$A$2:$L$2699,2,FALSE)</f>
        <v>3301100093127</v>
      </c>
      <c r="C562" t="str">
        <f>VLOOKUP(A562,หน่วย!$A$2:$H$3108,3,FALSE)</f>
        <v>พ.ต.ท.</v>
      </c>
      <c r="D562" t="str">
        <f>VLOOKUP(A562,หน่วย!$A$2:$H$3108,5,FALSE)</f>
        <v>สุชัจพงศ์</v>
      </c>
      <c r="E562" t="str">
        <f>VLOOKUP(A562,หน่วย!$A$2:$H$3108,6,FALSE)</f>
        <v>ศรีวิตตวชิระ</v>
      </c>
      <c r="F562" t="str">
        <f>D562&amp;" "&amp;E562</f>
        <v>สุชัจพงศ์ ศรีวิตตวชิระ</v>
      </c>
      <c r="G562" s="4">
        <f>SUMIF(หนี้!$A$2:$A$2699,misหนี้!$A$1:$A$1642,หนี้!$I$2:$I$2699)</f>
        <v>1161860</v>
      </c>
      <c r="H562" s="3">
        <f>VLOOKUP(A562,หนี้!$A$2:$M$2699,10,FALSE)</f>
        <v>46134</v>
      </c>
    </row>
    <row r="563" spans="1:8" x14ac:dyDescent="0.2">
      <c r="A563" t="s">
        <v>19296</v>
      </c>
      <c r="B563" s="2">
        <f>VLOOKUP(A563,หนี้!$A$2:$L$2699,2,FALSE)</f>
        <v>3470600303935</v>
      </c>
      <c r="C563" t="str">
        <f>VLOOKUP(A563,หน่วย!$A$2:$H$3108,3,FALSE)</f>
        <v>ด.ต.</v>
      </c>
      <c r="D563" t="str">
        <f>VLOOKUP(A563,หน่วย!$A$2:$H$3108,5,FALSE)</f>
        <v>ชานนท์</v>
      </c>
      <c r="E563" t="str">
        <f>VLOOKUP(A563,หน่วย!$A$2:$H$3108,6,FALSE)</f>
        <v>ไชยทองศรี</v>
      </c>
      <c r="F563" t="str">
        <f>D563&amp;" "&amp;E563</f>
        <v>ชานนท์ ไชยทองศรี</v>
      </c>
      <c r="G563" s="4">
        <f>SUMIF(หนี้!$A$2:$A$2699,misหนี้!$A$1:$A$1642,หนี้!$I$2:$I$2699)</f>
        <v>1161060</v>
      </c>
      <c r="H563" s="3">
        <f>VLOOKUP(A563,หนี้!$A$2:$M$2699,10,FALSE)</f>
        <v>46071</v>
      </c>
    </row>
    <row r="564" spans="1:8" x14ac:dyDescent="0.2">
      <c r="A564" t="s">
        <v>18446</v>
      </c>
      <c r="B564" s="2">
        <f>VLOOKUP(A564,หนี้!$A$2:$L$2699,2,FALSE)</f>
        <v>3800400372964</v>
      </c>
      <c r="C564" t="str">
        <f>VLOOKUP(A564,หน่วย!$A$2:$H$3108,3,FALSE)</f>
        <v>ด.ต.</v>
      </c>
      <c r="D564" t="str">
        <f>VLOOKUP(A564,หน่วย!$A$2:$H$3108,5,FALSE)</f>
        <v>เกียรติศักดิ์</v>
      </c>
      <c r="E564" t="str">
        <f>VLOOKUP(A564,หน่วย!$A$2:$H$3108,6,FALSE)</f>
        <v>รักษา</v>
      </c>
      <c r="F564" t="str">
        <f>D564&amp;" "&amp;E564</f>
        <v>เกียรติศักดิ์ รักษา</v>
      </c>
      <c r="G564" s="4">
        <f>SUMIF(หนี้!$A$2:$A$2699,misหนี้!$A$1:$A$1642,หนี้!$I$2:$I$2699)</f>
        <v>1160000</v>
      </c>
      <c r="H564" s="3">
        <f>VLOOKUP(A564,หนี้!$A$2:$M$2699,10,FALSE)</f>
        <v>43413</v>
      </c>
    </row>
    <row r="565" spans="1:8" x14ac:dyDescent="0.2">
      <c r="A565" t="s">
        <v>19570</v>
      </c>
      <c r="B565" s="2">
        <f>VLOOKUP(A565,หนี้!$A$2:$L$2699,2,FALSE)</f>
        <v>1840100413456</v>
      </c>
      <c r="C565" t="str">
        <f>VLOOKUP(A565,หน่วย!$A$2:$H$3108,3,FALSE)</f>
        <v>ร.ต.อ.</v>
      </c>
      <c r="D565" t="str">
        <f>VLOOKUP(A565,หน่วย!$A$2:$H$3108,5,FALSE)</f>
        <v>จอมพจน์</v>
      </c>
      <c r="E565" t="str">
        <f>VLOOKUP(A565,หน่วย!$A$2:$H$3108,6,FALSE)</f>
        <v>คงศิลป์</v>
      </c>
      <c r="F565" t="str">
        <f>D565&amp;" "&amp;E565</f>
        <v>จอมพจน์ คงศิลป์</v>
      </c>
      <c r="G565" s="4">
        <f>SUMIF(หนี้!$A$2:$A$2699,misหนี้!$A$1:$A$1642,หนี้!$I$2:$I$2699)</f>
        <v>1159580</v>
      </c>
      <c r="H565" s="3">
        <f>VLOOKUP(A565,หนี้!$A$2:$M$2699,10,FALSE)</f>
        <v>43994</v>
      </c>
    </row>
    <row r="566" spans="1:8" x14ac:dyDescent="0.2">
      <c r="A566" t="s">
        <v>18798</v>
      </c>
      <c r="B566" s="2">
        <f>VLOOKUP(A566,หนี้!$A$2:$L$2699,2,FALSE)</f>
        <v>3509901138507</v>
      </c>
      <c r="C566" t="str">
        <f>VLOOKUP(A566,หน่วย!$A$2:$H$3108,3,FALSE)</f>
        <v>พ.ต.ท.หญิง</v>
      </c>
      <c r="D566" t="str">
        <f>VLOOKUP(A566,หน่วย!$A$2:$H$3108,5,FALSE)</f>
        <v>ฐนิยา</v>
      </c>
      <c r="E566" t="str">
        <f>VLOOKUP(A566,หน่วย!$A$2:$H$3108,6,FALSE)</f>
        <v>วงศ์ภักดี</v>
      </c>
      <c r="F566" t="str">
        <f>D566&amp;" "&amp;E566</f>
        <v>ฐนิยา วงศ์ภักดี</v>
      </c>
      <c r="G566" s="4">
        <f>SUMIF(หนี้!$A$2:$A$2699,misหนี้!$A$1:$A$1642,หนี้!$I$2:$I$2699)</f>
        <v>1159300</v>
      </c>
      <c r="H566" s="3">
        <f>VLOOKUP(A566,หนี้!$A$2:$M$2699,10,FALSE)</f>
        <v>44742</v>
      </c>
    </row>
    <row r="567" spans="1:8" x14ac:dyDescent="0.2">
      <c r="A567" t="s">
        <v>18475</v>
      </c>
      <c r="B567" s="2">
        <f>VLOOKUP(A567,หนี้!$A$2:$L$2699,2,FALSE)</f>
        <v>3310200487339</v>
      </c>
      <c r="C567" t="str">
        <f>VLOOKUP(A567,หน่วย!$A$2:$H$3108,3,FALSE)</f>
        <v>พ.ต.ท.</v>
      </c>
      <c r="D567" t="str">
        <f>VLOOKUP(A567,หน่วย!$A$2:$H$3108,5,FALSE)</f>
        <v>ณศุท</v>
      </c>
      <c r="E567" t="str">
        <f>VLOOKUP(A567,หน่วย!$A$2:$H$3108,6,FALSE)</f>
        <v>คำหมื่น</v>
      </c>
      <c r="F567" t="str">
        <f>D567&amp;" "&amp;E567</f>
        <v>ณศุท คำหมื่น</v>
      </c>
      <c r="G567" s="4">
        <f>SUMIF(หนี้!$A$2:$A$2699,misหนี้!$A$1:$A$1642,หนี้!$I$2:$I$2699)</f>
        <v>1157360</v>
      </c>
      <c r="H567" s="3">
        <f>VLOOKUP(A567,หนี้!$A$2:$M$2699,10,FALSE)</f>
        <v>45926</v>
      </c>
    </row>
    <row r="568" spans="1:8" x14ac:dyDescent="0.2">
      <c r="A568" t="s">
        <v>19147</v>
      </c>
      <c r="B568" s="2">
        <f>VLOOKUP(A568,หนี้!$A$2:$L$2699,2,FALSE)</f>
        <v>3779800141349</v>
      </c>
      <c r="C568" t="str">
        <f>VLOOKUP(A568,หน่วย!$A$2:$H$3108,3,FALSE)</f>
        <v>พ.ต.ท.</v>
      </c>
      <c r="D568" t="str">
        <f>VLOOKUP(A568,หน่วย!$A$2:$H$3108,5,FALSE)</f>
        <v>ชลสิทธิ์</v>
      </c>
      <c r="E568" t="str">
        <f>VLOOKUP(A568,หน่วย!$A$2:$H$3108,6,FALSE)</f>
        <v>เทียมทัด</v>
      </c>
      <c r="F568" t="str">
        <f>D568&amp;" "&amp;E568</f>
        <v>ชลสิทธิ์ เทียมทัด</v>
      </c>
      <c r="G568" s="4">
        <f>SUMIF(หนี้!$A$2:$A$2699,misหนี้!$A$1:$A$1642,หนี้!$I$2:$I$2699)</f>
        <v>1147140</v>
      </c>
      <c r="H568" s="3">
        <f>VLOOKUP(A568,หนี้!$A$2:$M$2699,10,FALSE)</f>
        <v>43994</v>
      </c>
    </row>
    <row r="569" spans="1:8" x14ac:dyDescent="0.2">
      <c r="A569" t="s">
        <v>19082</v>
      </c>
      <c r="B569" s="2">
        <f>VLOOKUP(A569,หนี้!$A$2:$L$2699,2,FALSE)</f>
        <v>3900400038389</v>
      </c>
      <c r="C569" t="str">
        <f>VLOOKUP(A569,หน่วย!$A$2:$H$3108,3,FALSE)</f>
        <v>ด.ต.</v>
      </c>
      <c r="D569" t="str">
        <f>VLOOKUP(A569,หน่วย!$A$2:$H$3108,5,FALSE)</f>
        <v>เสริมศักดิ์</v>
      </c>
      <c r="E569" t="str">
        <f>VLOOKUP(A569,หน่วย!$A$2:$H$3108,6,FALSE)</f>
        <v>สีทอง</v>
      </c>
      <c r="F569" t="str">
        <f>D569&amp;" "&amp;E569</f>
        <v>เสริมศักดิ์ สีทอง</v>
      </c>
      <c r="G569" s="4">
        <f>SUMIF(หนี้!$A$2:$A$2699,misหนี้!$A$1:$A$1642,หนี้!$I$2:$I$2699)</f>
        <v>1145715.72</v>
      </c>
      <c r="H569" s="3">
        <f>VLOOKUP(A569,หนี้!$A$2:$M$2699,10,FALSE)</f>
        <v>46071</v>
      </c>
    </row>
    <row r="570" spans="1:8" x14ac:dyDescent="0.2">
      <c r="A570" t="s">
        <v>17339</v>
      </c>
      <c r="B570" s="2">
        <f>VLOOKUP(A570,หนี้!$A$2:$L$2699,2,FALSE)</f>
        <v>3309800277511</v>
      </c>
      <c r="C570" t="str">
        <f>VLOOKUP(A570,หน่วย!$A$2:$H$3108,3,FALSE)</f>
        <v>ร.ต.อ.</v>
      </c>
      <c r="D570" t="str">
        <f>VLOOKUP(A570,หน่วย!$A$2:$H$3108,5,FALSE)</f>
        <v>ธรรมรัตน์</v>
      </c>
      <c r="E570" t="str">
        <f>VLOOKUP(A570,หน่วย!$A$2:$H$3108,6,FALSE)</f>
        <v>บุญโญ</v>
      </c>
      <c r="F570" t="str">
        <f>D570&amp;" "&amp;E570</f>
        <v>ธรรมรัตน์ บุญโญ</v>
      </c>
      <c r="G570" s="4">
        <f>SUMIF(หนี้!$A$2:$A$2699,misหนี้!$A$1:$A$1642,หนี้!$I$2:$I$2699)</f>
        <v>1145160</v>
      </c>
      <c r="H570" s="3">
        <f>VLOOKUP(A570,หนี้!$A$2:$M$2699,10,FALSE)</f>
        <v>46108</v>
      </c>
    </row>
    <row r="571" spans="1:8" x14ac:dyDescent="0.2">
      <c r="A571" t="s">
        <v>17764</v>
      </c>
      <c r="B571" s="2">
        <f>VLOOKUP(A571,หนี้!$A$2:$L$2699,2,FALSE)</f>
        <v>3720300045644</v>
      </c>
      <c r="C571" t="str">
        <f>VLOOKUP(A571,หน่วย!$A$2:$H$3108,3,FALSE)</f>
        <v>ร.ต.ต.</v>
      </c>
      <c r="D571" t="str">
        <f>VLOOKUP(A571,หน่วย!$A$2:$H$3108,5,FALSE)</f>
        <v>มนูญ</v>
      </c>
      <c r="E571" t="str">
        <f>VLOOKUP(A571,หน่วย!$A$2:$H$3108,6,FALSE)</f>
        <v>ธรรมศร</v>
      </c>
      <c r="F571" t="str">
        <f>D571&amp;" "&amp;E571</f>
        <v>มนูญ ธรรมศร</v>
      </c>
      <c r="G571" s="4">
        <f>SUMIF(หนี้!$A$2:$A$2699,misหนี้!$A$1:$A$1642,หนี้!$I$2:$I$2699)</f>
        <v>1142720</v>
      </c>
      <c r="H571" s="3">
        <f>VLOOKUP(A571,หนี้!$A$2:$M$2699,10,FALSE)</f>
        <v>45413</v>
      </c>
    </row>
    <row r="572" spans="1:8" x14ac:dyDescent="0.2">
      <c r="A572" t="s">
        <v>17759</v>
      </c>
      <c r="B572" s="2">
        <f>VLOOKUP(A572,หนี้!$A$2:$L$2699,2,FALSE)</f>
        <v>3620100749509</v>
      </c>
      <c r="C572" t="str">
        <f>VLOOKUP(A572,หน่วย!$A$2:$H$3108,3,FALSE)</f>
        <v>ร.ต.อ.</v>
      </c>
      <c r="D572" t="str">
        <f>VLOOKUP(A572,หน่วย!$A$2:$H$3108,5,FALSE)</f>
        <v>กฤตภาส</v>
      </c>
      <c r="E572" t="str">
        <f>VLOOKUP(A572,หน่วย!$A$2:$H$3108,6,FALSE)</f>
        <v>อนุสรณ์ประดิษฐ์</v>
      </c>
      <c r="F572" t="str">
        <f>D572&amp;" "&amp;E572</f>
        <v>กฤตภาส อนุสรณ์ประดิษฐ์</v>
      </c>
      <c r="G572" s="4">
        <f>SUMIF(หนี้!$A$2:$A$2699,misหนี้!$A$1:$A$1642,หนี้!$I$2:$I$2699)</f>
        <v>1134788</v>
      </c>
      <c r="H572" s="3">
        <f>VLOOKUP(A572,หนี้!$A$2:$M$2699,10,FALSE)</f>
        <v>44547</v>
      </c>
    </row>
    <row r="573" spans="1:8" x14ac:dyDescent="0.2">
      <c r="A573" t="s">
        <v>20139</v>
      </c>
      <c r="B573" s="2">
        <f>VLOOKUP(A573,หนี้!$A$2:$L$2699,2,FALSE)</f>
        <v>1839900229879</v>
      </c>
      <c r="C573" t="str">
        <f>VLOOKUP(A573,หน่วย!$A$2:$H$3108,3,FALSE)</f>
        <v>จ.ส.ต.</v>
      </c>
      <c r="D573" t="str">
        <f>VLOOKUP(A573,หน่วย!$A$2:$H$3108,5,FALSE)</f>
        <v>นัสรุน</v>
      </c>
      <c r="E573" t="str">
        <f>VLOOKUP(A573,หน่วย!$A$2:$H$3108,6,FALSE)</f>
        <v>คหาปนะ</v>
      </c>
      <c r="F573" t="str">
        <f>D573&amp;" "&amp;E573</f>
        <v>นัสรุน คหาปนะ</v>
      </c>
      <c r="G573" s="4">
        <f>SUMIF(หนี้!$A$2:$A$2699,misหนี้!$A$1:$A$1642,หนี้!$I$2:$I$2699)</f>
        <v>1134770</v>
      </c>
      <c r="H573" s="3">
        <f>VLOOKUP(A573,หนี้!$A$2:$M$2699,10,FALSE)</f>
        <v>46055</v>
      </c>
    </row>
    <row r="574" spans="1:8" x14ac:dyDescent="0.2">
      <c r="A574" t="s">
        <v>17490</v>
      </c>
      <c r="B574" s="2">
        <f>VLOOKUP(A574,หนี้!$A$2:$L$2699,2,FALSE)</f>
        <v>3240200084511</v>
      </c>
      <c r="C574" t="str">
        <f>VLOOKUP(A574,หน่วย!$A$2:$H$3108,3,FALSE)</f>
        <v>พ.ต.ท.</v>
      </c>
      <c r="D574" t="str">
        <f>VLOOKUP(A574,หน่วย!$A$2:$H$3108,5,FALSE)</f>
        <v>อมร</v>
      </c>
      <c r="E574" t="str">
        <f>VLOOKUP(A574,หน่วย!$A$2:$H$3108,6,FALSE)</f>
        <v>โสภา</v>
      </c>
      <c r="F574" t="str">
        <f>D574&amp;" "&amp;E574</f>
        <v>อมร โสภา</v>
      </c>
      <c r="G574" s="4">
        <f>SUMIF(หนี้!$A$2:$A$2699,misหนี้!$A$1:$A$1642,หนี้!$I$2:$I$2699)</f>
        <v>1132317</v>
      </c>
      <c r="H574" s="3">
        <f>VLOOKUP(A574,หนี้!$A$2:$M$2699,10,FALSE)</f>
        <v>44708</v>
      </c>
    </row>
    <row r="575" spans="1:8" x14ac:dyDescent="0.2">
      <c r="A575" t="s">
        <v>19211</v>
      </c>
      <c r="B575" s="2">
        <f>VLOOKUP(A575,หนี้!$A$2:$L$2699,2,FALSE)</f>
        <v>3630100495299</v>
      </c>
      <c r="C575" t="str">
        <f>VLOOKUP(A575,หน่วย!$A$2:$H$3108,3,FALSE)</f>
        <v>ร.ต.ท.</v>
      </c>
      <c r="D575" t="str">
        <f>VLOOKUP(A575,หน่วย!$A$2:$H$3108,5,FALSE)</f>
        <v>นุกุล</v>
      </c>
      <c r="E575" t="str">
        <f>VLOOKUP(A575,หน่วย!$A$2:$H$3108,6,FALSE)</f>
        <v>รุ่งเรือง</v>
      </c>
      <c r="F575" t="str">
        <f>D575&amp;" "&amp;E575</f>
        <v>นุกุล รุ่งเรือง</v>
      </c>
      <c r="G575" s="4">
        <f>SUMIF(หนี้!$A$2:$A$2699,misหนี้!$A$1:$A$1642,หนี้!$I$2:$I$2699)</f>
        <v>1132140</v>
      </c>
      <c r="H575" s="3">
        <f>VLOOKUP(A575,หนี้!$A$2:$M$2699,10,FALSE)</f>
        <v>45862</v>
      </c>
    </row>
    <row r="576" spans="1:8" x14ac:dyDescent="0.2">
      <c r="A576" t="s">
        <v>18938</v>
      </c>
      <c r="B576" s="2">
        <f>VLOOKUP(A576,หนี้!$A$2:$L$2699,2,FALSE)</f>
        <v>3930500225865</v>
      </c>
      <c r="C576" t="str">
        <f>VLOOKUP(A576,หน่วย!$A$2:$H$3108,3,FALSE)</f>
        <v>ด.ต.</v>
      </c>
      <c r="D576" t="str">
        <f>VLOOKUP(A576,หน่วย!$A$2:$H$3108,5,FALSE)</f>
        <v>ชาญวิทย์</v>
      </c>
      <c r="E576" t="str">
        <f>VLOOKUP(A576,หน่วย!$A$2:$H$3108,6,FALSE)</f>
        <v>รองเมือง</v>
      </c>
      <c r="F576" t="str">
        <f>D576&amp;" "&amp;E576</f>
        <v>ชาญวิทย์ รองเมือง</v>
      </c>
      <c r="G576" s="4">
        <f>SUMIF(หนี้!$A$2:$A$2699,misหนี้!$A$1:$A$1642,หนี้!$I$2:$I$2699)</f>
        <v>1127980</v>
      </c>
      <c r="H576" s="3">
        <f>VLOOKUP(A576,หนี้!$A$2:$M$2699,10,FALSE)</f>
        <v>45553</v>
      </c>
    </row>
    <row r="577" spans="1:8" x14ac:dyDescent="0.2">
      <c r="A577" t="s">
        <v>18535</v>
      </c>
      <c r="B577" s="2">
        <f>VLOOKUP(A577,หนี้!$A$2:$L$2699,2,FALSE)</f>
        <v>3710200114318</v>
      </c>
      <c r="C577" t="str">
        <f>VLOOKUP(A577,หน่วย!$A$2:$H$3108,3,FALSE)</f>
        <v>ด.ต.</v>
      </c>
      <c r="D577" t="str">
        <f>VLOOKUP(A577,หน่วย!$A$2:$H$3108,5,FALSE)</f>
        <v>สุวิทย์</v>
      </c>
      <c r="E577" t="str">
        <f>VLOOKUP(A577,หน่วย!$A$2:$H$3108,6,FALSE)</f>
        <v>แก้วแหวน</v>
      </c>
      <c r="F577" t="str">
        <f>D577&amp;" "&amp;E577</f>
        <v>สุวิทย์ แก้วแหวน</v>
      </c>
      <c r="G577" s="4">
        <f>SUMIF(หนี้!$A$2:$A$2699,misหนี้!$A$1:$A$1642,หนี้!$I$2:$I$2699)</f>
        <v>1127800</v>
      </c>
      <c r="H577" s="3">
        <f>VLOOKUP(A577,หนี้!$A$2:$M$2699,10,FALSE)</f>
        <v>45467</v>
      </c>
    </row>
    <row r="578" spans="1:8" x14ac:dyDescent="0.2">
      <c r="A578" t="s">
        <v>19181</v>
      </c>
      <c r="B578" s="2">
        <f>VLOOKUP(A578,หนี้!$A$2:$L$2699,2,FALSE)</f>
        <v>3180400354687</v>
      </c>
      <c r="C578" t="str">
        <f>VLOOKUP(A578,หน่วย!$A$2:$H$3108,3,FALSE)</f>
        <v>ด.ต.</v>
      </c>
      <c r="D578" t="str">
        <f>VLOOKUP(A578,หน่วย!$A$2:$H$3108,5,FALSE)</f>
        <v>ศุภชัย</v>
      </c>
      <c r="E578" t="str">
        <f>VLOOKUP(A578,หน่วย!$A$2:$H$3108,6,FALSE)</f>
        <v>ม่วงชมเดช</v>
      </c>
      <c r="F578" t="str">
        <f>D578&amp;" "&amp;E578</f>
        <v>ศุภชัย ม่วงชมเดช</v>
      </c>
      <c r="G578" s="4">
        <f>SUMIF(หนี้!$A$2:$A$2699,misหนี้!$A$1:$A$1642,หนี้!$I$2:$I$2699)</f>
        <v>1124160</v>
      </c>
      <c r="H578" s="3">
        <f>VLOOKUP(A578,หนี้!$A$2:$M$2699,10,FALSE)</f>
        <v>45916</v>
      </c>
    </row>
    <row r="579" spans="1:8" x14ac:dyDescent="0.2">
      <c r="A579" t="s">
        <v>19450</v>
      </c>
      <c r="B579" s="2">
        <f>VLOOKUP(A579,หนี้!$A$2:$L$2699,2,FALSE)</f>
        <v>1329900051730</v>
      </c>
      <c r="C579" t="str">
        <f>VLOOKUP(A579,หน่วย!$A$2:$H$3108,3,FALSE)</f>
        <v>ด.ต.</v>
      </c>
      <c r="D579" t="str">
        <f>VLOOKUP(A579,หน่วย!$A$2:$H$3108,5,FALSE)</f>
        <v>ธนยศ</v>
      </c>
      <c r="E579" t="str">
        <f>VLOOKUP(A579,หน่วย!$A$2:$H$3108,6,FALSE)</f>
        <v>พรหมบุตร</v>
      </c>
      <c r="F579" t="str">
        <f>D579&amp;" "&amp;E579</f>
        <v>ธนยศ พรหมบุตร</v>
      </c>
      <c r="G579" s="4">
        <f>SUMIF(หนี้!$A$2:$A$2699,misหนี้!$A$1:$A$1642,หนี้!$I$2:$I$2699)</f>
        <v>1122614</v>
      </c>
      <c r="H579" s="3">
        <f>VLOOKUP(A579,หนี้!$A$2:$M$2699,10,FALSE)</f>
        <v>45988</v>
      </c>
    </row>
    <row r="580" spans="1:8" x14ac:dyDescent="0.2">
      <c r="A580" t="s">
        <v>18835</v>
      </c>
      <c r="B580" s="2">
        <f>VLOOKUP(A580,หนี้!$A$2:$L$2699,2,FALSE)</f>
        <v>3760100301957</v>
      </c>
      <c r="C580" t="str">
        <f>VLOOKUP(A580,หน่วย!$A$2:$H$3108,3,FALSE)</f>
        <v>พ.ต.ต.</v>
      </c>
      <c r="D580" t="str">
        <f>VLOOKUP(A580,หน่วย!$A$2:$H$3108,5,FALSE)</f>
        <v>ยุทธนา</v>
      </c>
      <c r="E580" t="str">
        <f>VLOOKUP(A580,หน่วย!$A$2:$H$3108,6,FALSE)</f>
        <v>สงกระสันต์</v>
      </c>
      <c r="F580" t="str">
        <f>D580&amp;" "&amp;E580</f>
        <v>ยุทธนา สงกระสันต์</v>
      </c>
      <c r="G580" s="4">
        <f>SUMIF(หนี้!$A$2:$A$2699,misหนี้!$A$1:$A$1642,หนี้!$I$2:$I$2699)</f>
        <v>1121140</v>
      </c>
      <c r="H580" s="3">
        <f>VLOOKUP(A580,หนี้!$A$2:$M$2699,10,FALSE)</f>
        <v>44428</v>
      </c>
    </row>
    <row r="581" spans="1:8" x14ac:dyDescent="0.2">
      <c r="A581" t="s">
        <v>17691</v>
      </c>
      <c r="B581" s="2">
        <f>VLOOKUP(A581,หนี้!$A$2:$L$2699,2,FALSE)</f>
        <v>5102299006711</v>
      </c>
      <c r="C581" t="str">
        <f>VLOOKUP(A581,หน่วย!$A$2:$H$3108,3,FALSE)</f>
        <v>ด.ต.</v>
      </c>
      <c r="D581" t="str">
        <f>VLOOKUP(A581,หน่วย!$A$2:$H$3108,5,FALSE)</f>
        <v>เทียนชัย</v>
      </c>
      <c r="E581" t="str">
        <f>VLOOKUP(A581,หน่วย!$A$2:$H$3108,6,FALSE)</f>
        <v>ช้างเกิด</v>
      </c>
      <c r="F581" t="str">
        <f>D581&amp;" "&amp;E581</f>
        <v>เทียนชัย ช้างเกิด</v>
      </c>
      <c r="G581" s="4">
        <f>SUMIF(หนี้!$A$2:$A$2699,misหนี้!$A$1:$A$1642,หนี้!$I$2:$I$2699)</f>
        <v>1119390</v>
      </c>
      <c r="H581" s="3">
        <f>VLOOKUP(A581,หนี้!$A$2:$M$2699,10,FALSE)</f>
        <v>46056</v>
      </c>
    </row>
    <row r="582" spans="1:8" x14ac:dyDescent="0.2">
      <c r="A582" t="s">
        <v>17750</v>
      </c>
      <c r="B582" s="2">
        <f>VLOOKUP(A582,หนี้!$A$2:$L$2699,2,FALSE)</f>
        <v>3490100177141</v>
      </c>
      <c r="C582" t="str">
        <f>VLOOKUP(A582,หน่วย!$A$2:$H$3108,3,FALSE)</f>
        <v>ด.ต.</v>
      </c>
      <c r="D582" t="str">
        <f>VLOOKUP(A582,หน่วย!$A$2:$H$3108,5,FALSE)</f>
        <v>ประกอบ</v>
      </c>
      <c r="E582" t="str">
        <f>VLOOKUP(A582,หน่วย!$A$2:$H$3108,6,FALSE)</f>
        <v>ศรีลาวงค์</v>
      </c>
      <c r="F582" t="str">
        <f>D582&amp;" "&amp;E582</f>
        <v>ประกอบ ศรีลาวงค์</v>
      </c>
      <c r="G582" s="4">
        <f>SUMIF(หนี้!$A$2:$A$2699,misหนี้!$A$1:$A$1642,หนี้!$I$2:$I$2699)</f>
        <v>1117708</v>
      </c>
      <c r="H582" s="3">
        <f>VLOOKUP(A582,หนี้!$A$2:$M$2699,10,FALSE)</f>
        <v>46113</v>
      </c>
    </row>
    <row r="583" spans="1:8" x14ac:dyDescent="0.2">
      <c r="A583" t="s">
        <v>17833</v>
      </c>
      <c r="B583" s="2">
        <f>VLOOKUP(A583,หนี้!$A$2:$L$2699,2,FALSE)</f>
        <v>3840100217254</v>
      </c>
      <c r="C583" t="str">
        <f>VLOOKUP(A583,หน่วย!$A$2:$H$3108,3,FALSE)</f>
        <v>ด.ต.</v>
      </c>
      <c r="D583" t="str">
        <f>VLOOKUP(A583,หน่วย!$A$2:$H$3108,5,FALSE)</f>
        <v>สิทธิชัย</v>
      </c>
      <c r="E583" t="str">
        <f>VLOOKUP(A583,หน่วย!$A$2:$H$3108,6,FALSE)</f>
        <v>ชาลก</v>
      </c>
      <c r="F583" t="str">
        <f>D583&amp;" "&amp;E583</f>
        <v>สิทธิชัย ชาลก</v>
      </c>
      <c r="G583" s="4">
        <f>SUMIF(หนี้!$A$2:$A$2699,misหนี้!$A$1:$A$1642,หนี้!$I$2:$I$2699)</f>
        <v>1116650</v>
      </c>
      <c r="H583" s="3">
        <f>VLOOKUP(A583,หนี้!$A$2:$M$2699,10,FALSE)</f>
        <v>46083</v>
      </c>
    </row>
    <row r="584" spans="1:8" x14ac:dyDescent="0.2">
      <c r="A584" t="s">
        <v>17680</v>
      </c>
      <c r="B584" s="2">
        <f>VLOOKUP(A584,หนี้!$A$2:$L$2699,2,FALSE)</f>
        <v>3330700598814</v>
      </c>
      <c r="C584" t="str">
        <f>VLOOKUP(A584,หน่วย!$A$2:$H$3108,3,FALSE)</f>
        <v>ร.ต.ท.</v>
      </c>
      <c r="D584" t="str">
        <f>VLOOKUP(A584,หน่วย!$A$2:$H$3108,5,FALSE)</f>
        <v>เดชา</v>
      </c>
      <c r="E584" t="str">
        <f>VLOOKUP(A584,หน่วย!$A$2:$H$3108,6,FALSE)</f>
        <v>พันธพัฒน์</v>
      </c>
      <c r="F584" t="str">
        <f>D584&amp;" "&amp;E584</f>
        <v>เดชา พันธพัฒน์</v>
      </c>
      <c r="G584" s="4">
        <f>SUMIF(หนี้!$A$2:$A$2699,misหนี้!$A$1:$A$1642,หนี้!$I$2:$I$2699)</f>
        <v>1114320</v>
      </c>
      <c r="H584" s="3">
        <f>VLOOKUP(A584,หนี้!$A$2:$M$2699,10,FALSE)</f>
        <v>46143</v>
      </c>
    </row>
    <row r="585" spans="1:8" x14ac:dyDescent="0.2">
      <c r="A585" t="s">
        <v>17707</v>
      </c>
      <c r="B585" s="2">
        <f>VLOOKUP(A585,หนี้!$A$2:$L$2699,2,FALSE)</f>
        <v>3100202977785</v>
      </c>
      <c r="C585" t="str">
        <f>VLOOKUP(A585,หน่วย!$A$2:$H$3108,3,FALSE)</f>
        <v>พ.ต.ท.หญิง</v>
      </c>
      <c r="D585" t="str">
        <f>VLOOKUP(A585,หน่วย!$A$2:$H$3108,5,FALSE)</f>
        <v>ชมภัสสร</v>
      </c>
      <c r="E585" t="str">
        <f>VLOOKUP(A585,หน่วย!$A$2:$H$3108,6,FALSE)</f>
        <v>เนียมประเสริฐ</v>
      </c>
      <c r="F585" t="str">
        <f>D585&amp;" "&amp;E585</f>
        <v>ชมภัสสร เนียมประเสริฐ</v>
      </c>
      <c r="G585" s="4">
        <f>SUMIF(หนี้!$A$2:$A$2699,misหนี้!$A$1:$A$1642,หนี้!$I$2:$I$2699)</f>
        <v>1113320</v>
      </c>
      <c r="H585" s="3">
        <f>VLOOKUP(A585,หนี้!$A$2:$M$2699,10,FALSE)</f>
        <v>46083</v>
      </c>
    </row>
    <row r="586" spans="1:8" x14ac:dyDescent="0.2">
      <c r="A586" t="s">
        <v>18564</v>
      </c>
      <c r="B586" s="2">
        <f>VLOOKUP(A586,หนี้!$A$2:$L$2699,2,FALSE)</f>
        <v>3401700957695</v>
      </c>
      <c r="C586" t="str">
        <f>VLOOKUP(A586,หน่วย!$A$2:$H$3108,3,FALSE)</f>
        <v>จ.ส.ต.</v>
      </c>
      <c r="D586" t="str">
        <f>VLOOKUP(A586,หน่วย!$A$2:$H$3108,5,FALSE)</f>
        <v>วิทยา</v>
      </c>
      <c r="E586" t="str">
        <f>VLOOKUP(A586,หน่วย!$A$2:$H$3108,6,FALSE)</f>
        <v>ยุรอด</v>
      </c>
      <c r="F586" t="str">
        <f>D586&amp;" "&amp;E586</f>
        <v>วิทยา ยุรอด</v>
      </c>
      <c r="G586" s="4">
        <f>SUMIF(หนี้!$A$2:$A$2699,misหนี้!$A$1:$A$1642,หนี้!$I$2:$I$2699)</f>
        <v>1106580</v>
      </c>
      <c r="H586" s="3">
        <f>VLOOKUP(A586,หนี้!$A$2:$M$2699,10,FALSE)</f>
        <v>45043</v>
      </c>
    </row>
    <row r="587" spans="1:8" x14ac:dyDescent="0.2">
      <c r="A587" t="s">
        <v>18137</v>
      </c>
      <c r="B587" s="2">
        <f>VLOOKUP(A587,หนี้!$A$2:$L$2699,2,FALSE)</f>
        <v>3720700926443</v>
      </c>
      <c r="C587" t="str">
        <f>VLOOKUP(A587,หน่วย!$A$2:$H$3108,3,FALSE)</f>
        <v>ด.ต.</v>
      </c>
      <c r="D587" t="str">
        <f>VLOOKUP(A587,หน่วย!$A$2:$H$3108,5,FALSE)</f>
        <v>ทรงวุฒิ</v>
      </c>
      <c r="E587" t="str">
        <f>VLOOKUP(A587,หน่วย!$A$2:$H$3108,6,FALSE)</f>
        <v>ขำดี</v>
      </c>
      <c r="F587" t="str">
        <f>D587&amp;" "&amp;E587</f>
        <v>ทรงวุฒิ ขำดี</v>
      </c>
      <c r="G587" s="4">
        <f>SUMIF(หนี้!$A$2:$A$2699,misหนี้!$A$1:$A$1642,หนี้!$I$2:$I$2699)</f>
        <v>1106440</v>
      </c>
      <c r="H587" s="3">
        <f>VLOOKUP(A587,หนี้!$A$2:$M$2699,10,FALSE)</f>
        <v>46029</v>
      </c>
    </row>
    <row r="588" spans="1:8" x14ac:dyDescent="0.2">
      <c r="A588" t="s">
        <v>19459</v>
      </c>
      <c r="B588" s="2">
        <f>VLOOKUP(A588,หนี้!$A$2:$L$2699,2,FALSE)</f>
        <v>3341500690254</v>
      </c>
      <c r="C588" t="str">
        <f>VLOOKUP(A588,หน่วย!$A$2:$H$3108,3,FALSE)</f>
        <v>ร.ต.ท.</v>
      </c>
      <c r="D588" t="str">
        <f>VLOOKUP(A588,หน่วย!$A$2:$H$3108,5,FALSE)</f>
        <v>นรินทร์</v>
      </c>
      <c r="E588" t="str">
        <f>VLOOKUP(A588,หน่วย!$A$2:$H$3108,6,FALSE)</f>
        <v>ประดับจันทร์</v>
      </c>
      <c r="F588" t="str">
        <f>D588&amp;" "&amp;E588</f>
        <v>นรินทร์ ประดับจันทร์</v>
      </c>
      <c r="G588" s="4">
        <f>SUMIF(หนี้!$A$2:$A$2699,misหนี้!$A$1:$A$1642,หนี้!$I$2:$I$2699)</f>
        <v>1104430</v>
      </c>
      <c r="H588" s="3">
        <f>VLOOKUP(A588,หนี้!$A$2:$M$2699,10,FALSE)</f>
        <v>45986</v>
      </c>
    </row>
    <row r="589" spans="1:8" x14ac:dyDescent="0.2">
      <c r="A589" t="s">
        <v>17727</v>
      </c>
      <c r="B589" s="2">
        <f>VLOOKUP(A589,หนี้!$A$2:$L$2699,2,FALSE)</f>
        <v>5730190011682</v>
      </c>
      <c r="C589" t="str">
        <f>VLOOKUP(A589,หน่วย!$A$2:$H$3108,3,FALSE)</f>
        <v>ด.ต.</v>
      </c>
      <c r="D589" t="str">
        <f>VLOOKUP(A589,หน่วย!$A$2:$H$3108,5,FALSE)</f>
        <v>มนัส</v>
      </c>
      <c r="E589" t="str">
        <f>VLOOKUP(A589,หน่วย!$A$2:$H$3108,6,FALSE)</f>
        <v>มังน้อย</v>
      </c>
      <c r="F589" t="str">
        <f>D589&amp;" "&amp;E589</f>
        <v>มนัส มังน้อย</v>
      </c>
      <c r="G589" s="4">
        <f>SUMIF(หนี้!$A$2:$A$2699,misหนี้!$A$1:$A$1642,หนี้!$I$2:$I$2699)</f>
        <v>1102630</v>
      </c>
      <c r="H589" s="3">
        <f>VLOOKUP(A589,หนี้!$A$2:$M$2699,10,FALSE)</f>
        <v>45992</v>
      </c>
    </row>
    <row r="590" spans="1:8" x14ac:dyDescent="0.2">
      <c r="A590" t="s">
        <v>17571</v>
      </c>
      <c r="B590" s="2">
        <f>VLOOKUP(A590,หนี้!$A$2:$L$2699,2,FALSE)</f>
        <v>3160100322135</v>
      </c>
      <c r="C590" t="str">
        <f>VLOOKUP(A590,หน่วย!$A$2:$H$3108,3,FALSE)</f>
        <v>ด.ต.</v>
      </c>
      <c r="D590" t="str">
        <f>VLOOKUP(A590,หน่วย!$A$2:$H$3108,5,FALSE)</f>
        <v>เกษณรงค์</v>
      </c>
      <c r="E590" t="str">
        <f>VLOOKUP(A590,หน่วย!$A$2:$H$3108,6,FALSE)</f>
        <v>ดำรงสกุล</v>
      </c>
      <c r="F590" t="str">
        <f>D590&amp;" "&amp;E590</f>
        <v>เกษณรงค์ ดำรงสกุล</v>
      </c>
      <c r="G590" s="4">
        <f>SUMIF(หนี้!$A$2:$A$2699,misหนี้!$A$1:$A$1642,หนี้!$I$2:$I$2699)</f>
        <v>1098920</v>
      </c>
      <c r="H590" s="3">
        <f>VLOOKUP(A590,หนี้!$A$2:$M$2699,10,FALSE)</f>
        <v>42660</v>
      </c>
    </row>
    <row r="591" spans="1:8" x14ac:dyDescent="0.2">
      <c r="A591" t="s">
        <v>20203</v>
      </c>
      <c r="B591" s="2">
        <f>VLOOKUP(A591,หนี้!$A$2:$L$2699,2,FALSE)</f>
        <v>1330300126226</v>
      </c>
      <c r="C591" t="str">
        <f>VLOOKUP(A591,หน่วย!$A$2:$H$3108,3,FALSE)</f>
        <v>จ.ส.ต.หญิง</v>
      </c>
      <c r="D591" t="str">
        <f>VLOOKUP(A591,หน่วย!$A$2:$H$3108,5,FALSE)</f>
        <v>เนตรนภา</v>
      </c>
      <c r="E591" t="str">
        <f>VLOOKUP(A591,หน่วย!$A$2:$H$3108,6,FALSE)</f>
        <v>แหล่งหล้า</v>
      </c>
      <c r="F591" t="str">
        <f>D591&amp;" "&amp;E591</f>
        <v>เนตรนภา แหล่งหล้า</v>
      </c>
      <c r="G591" s="4">
        <f>SUMIF(หนี้!$A$2:$A$2699,misหนี้!$A$1:$A$1642,หนี้!$I$2:$I$2699)</f>
        <v>1096560</v>
      </c>
      <c r="H591" s="3">
        <f>VLOOKUP(A591,หนี้!$A$2:$M$2699,10,FALSE)</f>
        <v>46034</v>
      </c>
    </row>
    <row r="592" spans="1:8" x14ac:dyDescent="0.2">
      <c r="A592" t="s">
        <v>18653</v>
      </c>
      <c r="B592" s="2">
        <f>VLOOKUP(A592,หนี้!$A$2:$L$2699,2,FALSE)</f>
        <v>3331000937072</v>
      </c>
      <c r="C592" t="str">
        <f>VLOOKUP(A592,หน่วย!$A$2:$H$3108,3,FALSE)</f>
        <v>ด.ต.</v>
      </c>
      <c r="D592" t="str">
        <f>VLOOKUP(A592,หน่วย!$A$2:$H$3108,5,FALSE)</f>
        <v>สุริยา</v>
      </c>
      <c r="E592" t="str">
        <f>VLOOKUP(A592,หน่วย!$A$2:$H$3108,6,FALSE)</f>
        <v>ดาวเรือง</v>
      </c>
      <c r="F592" t="str">
        <f>D592&amp;" "&amp;E592</f>
        <v>สุริยา ดาวเรือง</v>
      </c>
      <c r="G592" s="4">
        <f>SUMIF(หนี้!$A$2:$A$2699,misหนี้!$A$1:$A$1642,หนี้!$I$2:$I$2699)</f>
        <v>1092726</v>
      </c>
      <c r="H592" s="3">
        <f>VLOOKUP(A592,หนี้!$A$2:$M$2699,10,FALSE)</f>
        <v>45408</v>
      </c>
    </row>
    <row r="593" spans="1:8" x14ac:dyDescent="0.2">
      <c r="A593" t="s">
        <v>19122</v>
      </c>
      <c r="B593" s="2">
        <f>VLOOKUP(A593,หนี้!$A$2:$L$2699,2,FALSE)</f>
        <v>3210200082569</v>
      </c>
      <c r="C593" t="str">
        <f>VLOOKUP(A593,หน่วย!$A$2:$H$3108,3,FALSE)</f>
        <v>พ.ต.ท.</v>
      </c>
      <c r="D593" t="str">
        <f>VLOOKUP(A593,หน่วย!$A$2:$H$3108,5,FALSE)</f>
        <v>กรกช</v>
      </c>
      <c r="E593" t="str">
        <f>VLOOKUP(A593,หน่วย!$A$2:$H$3108,6,FALSE)</f>
        <v>ยงยืน</v>
      </c>
      <c r="F593" t="str">
        <f>D593&amp;" "&amp;E593</f>
        <v>กรกช ยงยืน</v>
      </c>
      <c r="G593" s="4">
        <f>SUMIF(หนี้!$A$2:$A$2699,misหนี้!$A$1:$A$1642,หนี้!$I$2:$I$2699)</f>
        <v>1091880</v>
      </c>
      <c r="H593" s="3">
        <f>VLOOKUP(A593,หนี้!$A$2:$M$2699,10,FALSE)</f>
        <v>45768</v>
      </c>
    </row>
    <row r="594" spans="1:8" x14ac:dyDescent="0.2">
      <c r="A594" t="s">
        <v>19389</v>
      </c>
      <c r="B594" s="2">
        <f>VLOOKUP(A594,หนี้!$A$2:$L$2699,2,FALSE)</f>
        <v>3770600773696</v>
      </c>
      <c r="C594" t="str">
        <f>VLOOKUP(A594,หน่วย!$A$2:$H$3108,3,FALSE)</f>
        <v>ร.ต.อ.</v>
      </c>
      <c r="D594" t="str">
        <f>VLOOKUP(A594,หน่วย!$A$2:$H$3108,5,FALSE)</f>
        <v>วิศรุต</v>
      </c>
      <c r="E594" t="str">
        <f>VLOOKUP(A594,หน่วย!$A$2:$H$3108,6,FALSE)</f>
        <v>บางน้ำเค็ม</v>
      </c>
      <c r="F594" t="str">
        <f>D594&amp;" "&amp;E594</f>
        <v>วิศรุต บางน้ำเค็ม</v>
      </c>
      <c r="G594" s="4">
        <f>SUMIF(หนี้!$A$2:$A$2699,misหนี้!$A$1:$A$1642,หนี้!$I$2:$I$2699)</f>
        <v>1091400</v>
      </c>
      <c r="H594" s="3">
        <f>VLOOKUP(A594,หนี้!$A$2:$M$2699,10,FALSE)</f>
        <v>43483</v>
      </c>
    </row>
    <row r="595" spans="1:8" x14ac:dyDescent="0.2">
      <c r="A595" t="s">
        <v>18913</v>
      </c>
      <c r="B595" s="2">
        <f>VLOOKUP(A595,หนี้!$A$2:$L$2699,2,FALSE)</f>
        <v>3710100160415</v>
      </c>
      <c r="C595" t="str">
        <f>VLOOKUP(A595,หน่วย!$A$2:$H$3108,3,FALSE)</f>
        <v>ด.ต.</v>
      </c>
      <c r="D595" t="str">
        <f>VLOOKUP(A595,หน่วย!$A$2:$H$3108,5,FALSE)</f>
        <v>สวโรจน์</v>
      </c>
      <c r="E595" t="str">
        <f>VLOOKUP(A595,หน่วย!$A$2:$H$3108,6,FALSE)</f>
        <v>แป้นคร</v>
      </c>
      <c r="F595" t="str">
        <f>D595&amp;" "&amp;E595</f>
        <v>สวโรจน์ แป้นคร</v>
      </c>
      <c r="G595" s="4">
        <f>SUMIF(หนี้!$A$2:$A$2699,misหนี้!$A$1:$A$1642,หนี้!$I$2:$I$2699)</f>
        <v>1088343</v>
      </c>
      <c r="H595" s="3">
        <f>VLOOKUP(A595,หนี้!$A$2:$M$2699,10,FALSE)</f>
        <v>43091</v>
      </c>
    </row>
    <row r="596" spans="1:8" x14ac:dyDescent="0.2">
      <c r="A596" t="s">
        <v>17834</v>
      </c>
      <c r="B596" s="2">
        <f>VLOOKUP(A596,หนี้!$A$2:$L$2699,2,FALSE)</f>
        <v>3800101265392</v>
      </c>
      <c r="C596" t="str">
        <f>VLOOKUP(A596,หน่วย!$A$2:$H$3108,3,FALSE)</f>
        <v>ด.ต.</v>
      </c>
      <c r="D596" t="str">
        <f>VLOOKUP(A596,หน่วย!$A$2:$H$3108,5,FALSE)</f>
        <v>อนุสรณ์</v>
      </c>
      <c r="E596" t="str">
        <f>VLOOKUP(A596,หน่วย!$A$2:$H$3108,6,FALSE)</f>
        <v>อินพฤกษา</v>
      </c>
      <c r="F596" t="str">
        <f>D596&amp;" "&amp;E596</f>
        <v>อนุสรณ์ อินพฤกษา</v>
      </c>
      <c r="G596" s="4">
        <f>SUMIF(หนี้!$A$2:$A$2699,misหนี้!$A$1:$A$1642,หนี้!$I$2:$I$2699)</f>
        <v>1087540</v>
      </c>
      <c r="H596" s="3">
        <f>VLOOKUP(A596,หนี้!$A$2:$M$2699,10,FALSE)</f>
        <v>43476</v>
      </c>
    </row>
    <row r="597" spans="1:8" x14ac:dyDescent="0.2">
      <c r="A597" t="s">
        <v>18691</v>
      </c>
      <c r="B597" s="2">
        <f>VLOOKUP(A597,หนี้!$A$2:$L$2699,2,FALSE)</f>
        <v>3501200737130</v>
      </c>
      <c r="C597" t="str">
        <f>VLOOKUP(A597,หน่วย!$A$2:$H$3108,3,FALSE)</f>
        <v>ร.ต.อ.</v>
      </c>
      <c r="D597" t="str">
        <f>VLOOKUP(A597,หน่วย!$A$2:$H$3108,5,FALSE)</f>
        <v>มงคล</v>
      </c>
      <c r="E597" t="str">
        <f>VLOOKUP(A597,หน่วย!$A$2:$H$3108,6,FALSE)</f>
        <v>อินต๊ะ</v>
      </c>
      <c r="F597" t="str">
        <f>D597&amp;" "&amp;E597</f>
        <v>มงคล อินต๊ะ</v>
      </c>
      <c r="G597" s="4">
        <f>SUMIF(หนี้!$A$2:$A$2699,misหนี้!$A$1:$A$1642,หนี้!$I$2:$I$2699)</f>
        <v>1087055</v>
      </c>
      <c r="H597" s="3">
        <f>VLOOKUP(A597,หนี้!$A$2:$M$2699,10,FALSE)</f>
        <v>45933</v>
      </c>
    </row>
    <row r="598" spans="1:8" x14ac:dyDescent="0.2">
      <c r="A598" t="s">
        <v>18988</v>
      </c>
      <c r="B598" s="2">
        <f>VLOOKUP(A598,หนี้!$A$2:$L$2699,2,FALSE)</f>
        <v>1939900207211</v>
      </c>
      <c r="C598" t="str">
        <f>VLOOKUP(A598,หน่วย!$A$2:$H$3108,3,FALSE)</f>
        <v>จ.ส.ต.</v>
      </c>
      <c r="D598" t="str">
        <f>VLOOKUP(A598,หน่วย!$A$2:$H$3108,5,FALSE)</f>
        <v>ภานุวัฒน์</v>
      </c>
      <c r="E598" t="str">
        <f>VLOOKUP(A598,หน่วย!$A$2:$H$3108,6,FALSE)</f>
        <v>จันทผลึก</v>
      </c>
      <c r="F598" t="str">
        <f>D598&amp;" "&amp;E598</f>
        <v>ภานุวัฒน์ จันทผลึก</v>
      </c>
      <c r="G598" s="4">
        <f>SUMIF(หนี้!$A$2:$A$2699,misหนี้!$A$1:$A$1642,หนี้!$I$2:$I$2699)</f>
        <v>1085710</v>
      </c>
      <c r="H598" s="3">
        <f>VLOOKUP(A598,หนี้!$A$2:$M$2699,10,FALSE)</f>
        <v>46010</v>
      </c>
    </row>
    <row r="599" spans="1:8" x14ac:dyDescent="0.2">
      <c r="A599" t="s">
        <v>18669</v>
      </c>
      <c r="B599" s="2">
        <f>VLOOKUP(A599,หนี้!$A$2:$L$2699,2,FALSE)</f>
        <v>3901101339698</v>
      </c>
      <c r="C599" t="str">
        <f>VLOOKUP(A599,หน่วย!$A$2:$H$3108,3,FALSE)</f>
        <v>ด.ต.</v>
      </c>
      <c r="D599" t="str">
        <f>VLOOKUP(A599,หน่วย!$A$2:$H$3108,5,FALSE)</f>
        <v>ธานิน</v>
      </c>
      <c r="E599" t="str">
        <f>VLOOKUP(A599,หน่วย!$A$2:$H$3108,6,FALSE)</f>
        <v>สุวรรณชาตรี</v>
      </c>
      <c r="F599" t="str">
        <f>D599&amp;" "&amp;E599</f>
        <v>ธานิน สุวรรณชาตรี</v>
      </c>
      <c r="G599" s="4">
        <f>SUMIF(หนี้!$A$2:$A$2699,misหนี้!$A$1:$A$1642,หนี้!$I$2:$I$2699)</f>
        <v>1082910</v>
      </c>
      <c r="H599" s="3">
        <f>VLOOKUP(A599,หนี้!$A$2:$M$2699,10,FALSE)</f>
        <v>46085</v>
      </c>
    </row>
    <row r="600" spans="1:8" x14ac:dyDescent="0.2">
      <c r="A600" t="s">
        <v>18576</v>
      </c>
      <c r="B600" s="2">
        <f>VLOOKUP(A600,หนี้!$A$2:$L$2699,2,FALSE)</f>
        <v>3901100096899</v>
      </c>
      <c r="C600" t="str">
        <f>VLOOKUP(A600,หน่วย!$A$2:$H$3108,3,FALSE)</f>
        <v>ร.ต.อ.</v>
      </c>
      <c r="D600" t="str">
        <f>VLOOKUP(A600,หน่วย!$A$2:$H$3108,5,FALSE)</f>
        <v>ดุสิต</v>
      </c>
      <c r="E600" t="str">
        <f>VLOOKUP(A600,หน่วย!$A$2:$H$3108,6,FALSE)</f>
        <v>ยอดหวิด</v>
      </c>
      <c r="F600" t="str">
        <f>D600&amp;" "&amp;E600</f>
        <v>ดุสิต ยอดหวิด</v>
      </c>
      <c r="G600" s="4">
        <f>SUMIF(หนี้!$A$2:$A$2699,misหนี้!$A$1:$A$1642,หนี้!$I$2:$I$2699)</f>
        <v>1079130</v>
      </c>
      <c r="H600" s="3">
        <f>VLOOKUP(A600,หนี้!$A$2:$M$2699,10,FALSE)</f>
        <v>43566</v>
      </c>
    </row>
    <row r="601" spans="1:8" x14ac:dyDescent="0.2">
      <c r="A601" t="s">
        <v>19115</v>
      </c>
      <c r="B601" s="2">
        <f>VLOOKUP(A601,หนี้!$A$2:$L$2699,2,FALSE)</f>
        <v>3930400099272</v>
      </c>
      <c r="C601" t="str">
        <f>VLOOKUP(A601,หน่วย!$A$2:$H$3108,3,FALSE)</f>
        <v>ร.ต.ท.</v>
      </c>
      <c r="D601" t="str">
        <f>VLOOKUP(A601,หน่วย!$A$2:$H$3108,5,FALSE)</f>
        <v>กิตติ</v>
      </c>
      <c r="E601" t="str">
        <f>VLOOKUP(A601,หน่วย!$A$2:$H$3108,6,FALSE)</f>
        <v>หละดำ</v>
      </c>
      <c r="F601" t="str">
        <f>D601&amp;" "&amp;E601</f>
        <v>กิตติ หละดำ</v>
      </c>
      <c r="G601" s="4">
        <f>SUMIF(หนี้!$A$2:$A$2699,misหนี้!$A$1:$A$1642,หนี้!$I$2:$I$2699)</f>
        <v>1078430</v>
      </c>
      <c r="H601" s="3">
        <f>VLOOKUP(A601,หนี้!$A$2:$M$2699,10,FALSE)</f>
        <v>46087</v>
      </c>
    </row>
    <row r="602" spans="1:8" x14ac:dyDescent="0.2">
      <c r="A602" t="s">
        <v>17492</v>
      </c>
      <c r="B602" s="2">
        <f>VLOOKUP(A602,หนี้!$A$2:$L$2699,2,FALSE)</f>
        <v>3779900073451</v>
      </c>
      <c r="C602" t="str">
        <f>VLOOKUP(A602,หน่วย!$A$2:$H$3108,3,FALSE)</f>
        <v>พ.ต.ต.</v>
      </c>
      <c r="D602" t="str">
        <f>VLOOKUP(A602,หน่วย!$A$2:$H$3108,5,FALSE)</f>
        <v>เอกพล</v>
      </c>
      <c r="E602" t="str">
        <f>VLOOKUP(A602,หน่วย!$A$2:$H$3108,6,FALSE)</f>
        <v>สุทธิรักษ์</v>
      </c>
      <c r="F602" t="str">
        <f>D602&amp;" "&amp;E602</f>
        <v>เอกพล สุทธิรักษ์</v>
      </c>
      <c r="G602" s="4">
        <f>SUMIF(หนี้!$A$2:$A$2699,misหนี้!$A$1:$A$1642,หนี้!$I$2:$I$2699)</f>
        <v>1077340</v>
      </c>
      <c r="H602" s="3">
        <f>VLOOKUP(A602,หนี้!$A$2:$M$2699,10,FALSE)</f>
        <v>45776</v>
      </c>
    </row>
    <row r="603" spans="1:8" x14ac:dyDescent="0.2">
      <c r="A603" t="s">
        <v>19439</v>
      </c>
      <c r="B603" s="2">
        <f>VLOOKUP(A603,หนี้!$A$2:$L$2699,2,FALSE)</f>
        <v>5550100030102</v>
      </c>
      <c r="C603" t="str">
        <f>VLOOKUP(A603,หน่วย!$A$2:$H$3108,3,FALSE)</f>
        <v>ด.ต.</v>
      </c>
      <c r="D603" t="str">
        <f>VLOOKUP(A603,หน่วย!$A$2:$H$3108,5,FALSE)</f>
        <v>ทวีชัย</v>
      </c>
      <c r="E603" t="str">
        <f>VLOOKUP(A603,หน่วย!$A$2:$H$3108,6,FALSE)</f>
        <v>ยาใจ</v>
      </c>
      <c r="F603" t="str">
        <f>D603&amp;" "&amp;E603</f>
        <v>ทวีชัย ยาใจ</v>
      </c>
      <c r="G603" s="4">
        <f>SUMIF(หนี้!$A$2:$A$2699,misหนี้!$A$1:$A$1642,หนี้!$I$2:$I$2699)</f>
        <v>1075060</v>
      </c>
      <c r="H603" s="3">
        <f>VLOOKUP(A603,หนี้!$A$2:$M$2699,10,FALSE)</f>
        <v>44904</v>
      </c>
    </row>
    <row r="604" spans="1:8" x14ac:dyDescent="0.2">
      <c r="A604" t="s">
        <v>18027</v>
      </c>
      <c r="B604" s="2">
        <f>VLOOKUP(A604,หนี้!$A$2:$L$2699,2,FALSE)</f>
        <v>3720400384505</v>
      </c>
      <c r="C604" t="str">
        <f>VLOOKUP(A604,หน่วย!$A$2:$H$3108,3,FALSE)</f>
        <v>ด.ต.</v>
      </c>
      <c r="D604" t="str">
        <f>VLOOKUP(A604,หน่วย!$A$2:$H$3108,5,FALSE)</f>
        <v>อัศวนนท์</v>
      </c>
      <c r="E604" t="str">
        <f>VLOOKUP(A604,หน่วย!$A$2:$H$3108,6,FALSE)</f>
        <v>อรรควัฒน์เดโช</v>
      </c>
      <c r="F604" t="str">
        <f>D604&amp;" "&amp;E604</f>
        <v>อัศวนนท์ อรรควัฒน์เดโช</v>
      </c>
      <c r="G604" s="4">
        <f>SUMIF(หนี้!$A$2:$A$2699,misหนี้!$A$1:$A$1642,หนี้!$I$2:$I$2699)</f>
        <v>1074600</v>
      </c>
      <c r="H604" s="3">
        <f>VLOOKUP(A604,หนี้!$A$2:$M$2699,10,FALSE)</f>
        <v>44722</v>
      </c>
    </row>
    <row r="605" spans="1:8" x14ac:dyDescent="0.2">
      <c r="A605" t="s">
        <v>18844</v>
      </c>
      <c r="B605" s="2">
        <f>VLOOKUP(A605,หนี้!$A$2:$L$2699,2,FALSE)</f>
        <v>3360800015071</v>
      </c>
      <c r="C605" t="str">
        <f>VLOOKUP(A605,หน่วย!$A$2:$H$3108,3,FALSE)</f>
        <v>ร.ต.อ.</v>
      </c>
      <c r="D605" t="str">
        <f>VLOOKUP(A605,หน่วย!$A$2:$H$3108,5,FALSE)</f>
        <v>พิทักษ์สิทธิ์</v>
      </c>
      <c r="E605" t="str">
        <f>VLOOKUP(A605,หน่วย!$A$2:$H$3108,6,FALSE)</f>
        <v>กาจหาญ</v>
      </c>
      <c r="F605" t="str">
        <f>D605&amp;" "&amp;E605</f>
        <v>พิทักษ์สิทธิ์ กาจหาญ</v>
      </c>
      <c r="G605" s="4">
        <f>SUMIF(หนี้!$A$2:$A$2699,misหนี้!$A$1:$A$1642,หนี้!$I$2:$I$2699)</f>
        <v>1074000</v>
      </c>
      <c r="H605" s="3">
        <f>VLOOKUP(A605,หนี้!$A$2:$M$2699,10,FALSE)</f>
        <v>43266</v>
      </c>
    </row>
    <row r="606" spans="1:8" x14ac:dyDescent="0.2">
      <c r="A606" t="s">
        <v>19186</v>
      </c>
      <c r="B606" s="2">
        <f>VLOOKUP(A606,หนี้!$A$2:$L$2699,2,FALSE)</f>
        <v>3451000612547</v>
      </c>
      <c r="C606" t="str">
        <f>VLOOKUP(A606,หน่วย!$A$2:$H$3108,3,FALSE)</f>
        <v>พ.ต.ท.</v>
      </c>
      <c r="D606" t="str">
        <f>VLOOKUP(A606,หน่วย!$A$2:$H$3108,5,FALSE)</f>
        <v>วิชัย</v>
      </c>
      <c r="E606" t="str">
        <f>VLOOKUP(A606,หน่วย!$A$2:$H$3108,6,FALSE)</f>
        <v>ประเสริฐสังข์</v>
      </c>
      <c r="F606" t="str">
        <f>D606&amp;" "&amp;E606</f>
        <v>วิชัย ประเสริฐสังข์</v>
      </c>
      <c r="G606" s="4">
        <f>SUMIF(หนี้!$A$2:$A$2699,misหนี้!$A$1:$A$1642,หนี้!$I$2:$I$2699)</f>
        <v>1073510</v>
      </c>
      <c r="H606" s="3">
        <f>VLOOKUP(A606,หนี้!$A$2:$M$2699,10,FALSE)</f>
        <v>43945</v>
      </c>
    </row>
    <row r="607" spans="1:8" x14ac:dyDescent="0.2">
      <c r="A607" t="s">
        <v>19473</v>
      </c>
      <c r="B607" s="2">
        <f>VLOOKUP(A607,หนี้!$A$2:$L$2699,2,FALSE)</f>
        <v>1570300061807</v>
      </c>
      <c r="C607" t="str">
        <f>VLOOKUP(A607,หน่วย!$A$2:$H$3108,3,FALSE)</f>
        <v>ส.ต.อ.</v>
      </c>
      <c r="D607" t="str">
        <f>VLOOKUP(A607,หน่วย!$A$2:$H$3108,5,FALSE)</f>
        <v>วุฒิพงษ์</v>
      </c>
      <c r="E607" t="str">
        <f>VLOOKUP(A607,หน่วย!$A$2:$H$3108,6,FALSE)</f>
        <v>คำงาม</v>
      </c>
      <c r="F607" t="str">
        <f>D607&amp;" "&amp;E607</f>
        <v>วุฒิพงษ์ คำงาม</v>
      </c>
      <c r="G607" s="4">
        <f>SUMIF(หนี้!$A$2:$A$2699,misหนี้!$A$1:$A$1642,หนี้!$I$2:$I$2699)</f>
        <v>1073270</v>
      </c>
      <c r="H607" s="3">
        <f>VLOOKUP(A607,หนี้!$A$2:$M$2699,10,FALSE)</f>
        <v>45555</v>
      </c>
    </row>
    <row r="608" spans="1:8" x14ac:dyDescent="0.2">
      <c r="A608" t="s">
        <v>17602</v>
      </c>
      <c r="B608" s="2">
        <f>VLOOKUP(A608,หนี้!$A$2:$L$2699,2,FALSE)</f>
        <v>3720300035533</v>
      </c>
      <c r="C608" t="str">
        <f>VLOOKUP(A608,หน่วย!$A$2:$H$3108,3,FALSE)</f>
        <v>ร.ต.ท.</v>
      </c>
      <c r="D608" t="str">
        <f>VLOOKUP(A608,หน่วย!$A$2:$H$3108,5,FALSE)</f>
        <v>ฤทธิ์</v>
      </c>
      <c r="E608" t="str">
        <f>VLOOKUP(A608,หน่วย!$A$2:$H$3108,6,FALSE)</f>
        <v>ปานทอง</v>
      </c>
      <c r="F608" t="str">
        <f>D608&amp;" "&amp;E608</f>
        <v>ฤทธิ์ ปานทอง</v>
      </c>
      <c r="G608" s="4">
        <f>SUMIF(หนี้!$A$2:$A$2699,misหนี้!$A$1:$A$1642,หนี้!$I$2:$I$2699)</f>
        <v>1071172.1599999999</v>
      </c>
      <c r="H608" s="3">
        <f>VLOOKUP(A608,หนี้!$A$2:$M$2699,10,FALSE)</f>
        <v>45455</v>
      </c>
    </row>
    <row r="609" spans="1:8" x14ac:dyDescent="0.2">
      <c r="A609" t="s">
        <v>18355</v>
      </c>
      <c r="B609" s="2">
        <f>VLOOKUP(A609,หนี้!$A$2:$L$2699,2,FALSE)</f>
        <v>3100500406751</v>
      </c>
      <c r="C609" t="str">
        <f>VLOOKUP(A609,หน่วย!$A$2:$H$3108,3,FALSE)</f>
        <v>พ.ต.อ.</v>
      </c>
      <c r="D609" t="str">
        <f>VLOOKUP(A609,หน่วย!$A$2:$H$3108,5,FALSE)</f>
        <v>อุรัมพร</v>
      </c>
      <c r="E609" t="str">
        <f>VLOOKUP(A609,หน่วย!$A$2:$H$3108,6,FALSE)</f>
        <v>ขุนเดชสัมฤทธิ์</v>
      </c>
      <c r="F609" t="str">
        <f>D609&amp;" "&amp;E609</f>
        <v>อุรัมพร ขุนเดชสัมฤทธิ์</v>
      </c>
      <c r="G609" s="4">
        <f>SUMIF(หนี้!$A$2:$A$2699,misหนี้!$A$1:$A$1642,หนี้!$I$2:$I$2699)</f>
        <v>1069310</v>
      </c>
      <c r="H609" s="3">
        <f>VLOOKUP(A609,หนี้!$A$2:$M$2699,10,FALSE)</f>
        <v>45009</v>
      </c>
    </row>
    <row r="610" spans="1:8" x14ac:dyDescent="0.2">
      <c r="A610" t="s">
        <v>18903</v>
      </c>
      <c r="B610" s="2">
        <f>VLOOKUP(A610,หนี้!$A$2:$L$2699,2,FALSE)</f>
        <v>3310800037229</v>
      </c>
      <c r="C610" t="str">
        <f>VLOOKUP(A610,หน่วย!$A$2:$H$3108,3,FALSE)</f>
        <v>ร.ต.ต.</v>
      </c>
      <c r="D610" t="str">
        <f>VLOOKUP(A610,หน่วย!$A$2:$H$3108,5,FALSE)</f>
        <v>ทรงราชย์</v>
      </c>
      <c r="E610" t="str">
        <f>VLOOKUP(A610,หน่วย!$A$2:$H$3108,6,FALSE)</f>
        <v>ควรนำ</v>
      </c>
      <c r="F610" t="str">
        <f>D610&amp;" "&amp;E610</f>
        <v>ทรงราชย์ ควรนำ</v>
      </c>
      <c r="G610" s="4">
        <f>SUMIF(หนี้!$A$2:$A$2699,misหนี้!$A$1:$A$1642,หนี้!$I$2:$I$2699)</f>
        <v>1067280</v>
      </c>
      <c r="H610" s="3">
        <f>VLOOKUP(A610,หนี้!$A$2:$M$2699,10,FALSE)</f>
        <v>45632</v>
      </c>
    </row>
    <row r="611" spans="1:8" x14ac:dyDescent="0.2">
      <c r="A611" t="s">
        <v>19716</v>
      </c>
      <c r="B611" s="2">
        <f>VLOOKUP(A611,หนี้!$A$2:$L$2699,2,FALSE)</f>
        <v>1310700017653</v>
      </c>
      <c r="C611" t="str">
        <f>VLOOKUP(A611,หน่วย!$A$2:$H$3108,3,FALSE)</f>
        <v>ด.ต.</v>
      </c>
      <c r="D611" t="str">
        <f>VLOOKUP(A611,หน่วย!$A$2:$H$3108,5,FALSE)</f>
        <v>บรรจง</v>
      </c>
      <c r="E611" t="str">
        <f>VLOOKUP(A611,หน่วย!$A$2:$H$3108,6,FALSE)</f>
        <v>จุ้ยประโคน</v>
      </c>
      <c r="F611" t="str">
        <f>D611&amp;" "&amp;E611</f>
        <v>บรรจง จุ้ยประโคน</v>
      </c>
      <c r="G611" s="4">
        <f>SUMIF(หนี้!$A$2:$A$2699,misหนี้!$A$1:$A$1642,หนี้!$I$2:$I$2699)</f>
        <v>1064920</v>
      </c>
      <c r="H611" s="3">
        <f>VLOOKUP(A611,หนี้!$A$2:$M$2699,10,FALSE)</f>
        <v>45646</v>
      </c>
    </row>
    <row r="612" spans="1:8" x14ac:dyDescent="0.2">
      <c r="A612" t="s">
        <v>18283</v>
      </c>
      <c r="B612" s="2">
        <f>VLOOKUP(A612,หนี้!$A$2:$L$2699,2,FALSE)</f>
        <v>3310401317473</v>
      </c>
      <c r="C612" t="str">
        <f>VLOOKUP(A612,หน่วย!$A$2:$H$3108,3,FALSE)</f>
        <v>พ.ต.ท.</v>
      </c>
      <c r="D612" t="str">
        <f>VLOOKUP(A612,หน่วย!$A$2:$H$3108,5,FALSE)</f>
        <v>ก้องภพ</v>
      </c>
      <c r="E612" t="str">
        <f>VLOOKUP(A612,หน่วย!$A$2:$H$3108,6,FALSE)</f>
        <v>มาสืบชาติ</v>
      </c>
      <c r="F612" t="str">
        <f>D612&amp;" "&amp;E612</f>
        <v>ก้องภพ มาสืบชาติ</v>
      </c>
      <c r="G612" s="4">
        <f>SUMIF(หนี้!$A$2:$A$2699,misหนี้!$A$1:$A$1642,หนี้!$I$2:$I$2699)</f>
        <v>1064650</v>
      </c>
      <c r="H612" s="3">
        <f>VLOOKUP(A612,หนี้!$A$2:$M$2699,10,FALSE)</f>
        <v>43812</v>
      </c>
    </row>
    <row r="613" spans="1:8" x14ac:dyDescent="0.2">
      <c r="A613" t="s">
        <v>19300</v>
      </c>
      <c r="B613" s="2">
        <f>VLOOKUP(A613,หนี้!$A$2:$L$2699,2,FALSE)</f>
        <v>3200200272601</v>
      </c>
      <c r="C613" t="str">
        <f>VLOOKUP(A613,หน่วย!$A$2:$H$3108,3,FALSE)</f>
        <v>ร.ต.ท.</v>
      </c>
      <c r="D613" t="str">
        <f>VLOOKUP(A613,หน่วย!$A$2:$H$3108,5,FALSE)</f>
        <v>ชัยยง</v>
      </c>
      <c r="E613" t="str">
        <f>VLOOKUP(A613,หน่วย!$A$2:$H$3108,6,FALSE)</f>
        <v>คงเผ่าพงษ์</v>
      </c>
      <c r="F613" t="str">
        <f>D613&amp;" "&amp;E613</f>
        <v>ชัยยง คงเผ่าพงษ์</v>
      </c>
      <c r="G613" s="4">
        <f>SUMIF(หนี้!$A$2:$A$2699,misหนี้!$A$1:$A$1642,หนี้!$I$2:$I$2699)</f>
        <v>1063990</v>
      </c>
      <c r="H613" s="3">
        <f>VLOOKUP(A613,หนี้!$A$2:$M$2699,10,FALSE)</f>
        <v>45590</v>
      </c>
    </row>
    <row r="614" spans="1:8" x14ac:dyDescent="0.2">
      <c r="A614" t="s">
        <v>19442</v>
      </c>
      <c r="B614" s="2">
        <f>VLOOKUP(A614,หนี้!$A$2:$L$2699,2,FALSE)</f>
        <v>1489900203351</v>
      </c>
      <c r="C614" t="str">
        <f>VLOOKUP(A614,หน่วย!$A$2:$H$3108,3,FALSE)</f>
        <v>ส.ต.อ.</v>
      </c>
      <c r="D614" t="str">
        <f>VLOOKUP(A614,หน่วย!$A$2:$H$3108,5,FALSE)</f>
        <v>ฐิติพล</v>
      </c>
      <c r="E614" t="str">
        <f>VLOOKUP(A614,หน่วย!$A$2:$H$3108,6,FALSE)</f>
        <v>ศรีเมืองช้าง</v>
      </c>
      <c r="F614" t="str">
        <f>D614&amp;" "&amp;E614</f>
        <v>ฐิติพล ศรีเมืองช้าง</v>
      </c>
      <c r="G614" s="4">
        <f>SUMIF(หนี้!$A$2:$A$2699,misหนี้!$A$1:$A$1642,หนี้!$I$2:$I$2699)</f>
        <v>1061970</v>
      </c>
      <c r="H614" s="3">
        <f>VLOOKUP(A614,หนี้!$A$2:$M$2699,10,FALSE)</f>
        <v>45149</v>
      </c>
    </row>
    <row r="615" spans="1:8" x14ac:dyDescent="0.2">
      <c r="A615" t="s">
        <v>17675</v>
      </c>
      <c r="B615" s="2">
        <f>VLOOKUP(A615,หนี้!$A$2:$L$2699,2,FALSE)</f>
        <v>3600800242270</v>
      </c>
      <c r="C615" t="str">
        <f>VLOOKUP(A615,หน่วย!$A$2:$H$3108,3,FALSE)</f>
        <v>ด.ต.</v>
      </c>
      <c r="D615" t="str">
        <f>VLOOKUP(A615,หน่วย!$A$2:$H$3108,5,FALSE)</f>
        <v>ดิเรก</v>
      </c>
      <c r="E615" t="str">
        <f>VLOOKUP(A615,หน่วย!$A$2:$H$3108,6,FALSE)</f>
        <v>ยอดกัณหา</v>
      </c>
      <c r="F615" t="str">
        <f>D615&amp;" "&amp;E615</f>
        <v>ดิเรก ยอดกัณหา</v>
      </c>
      <c r="G615" s="4">
        <f>SUMIF(หนี้!$A$2:$A$2699,misหนี้!$A$1:$A$1642,หนี้!$I$2:$I$2699)</f>
        <v>1060910</v>
      </c>
      <c r="H615" s="3">
        <f>VLOOKUP(A615,หนี้!$A$2:$M$2699,10,FALSE)</f>
        <v>43994</v>
      </c>
    </row>
    <row r="616" spans="1:8" x14ac:dyDescent="0.2">
      <c r="A616" t="s">
        <v>18686</v>
      </c>
      <c r="B616" s="2">
        <f>VLOOKUP(A616,หนี้!$A$2:$L$2699,2,FALSE)</f>
        <v>3120600900227</v>
      </c>
      <c r="C616" t="str">
        <f>VLOOKUP(A616,หน่วย!$A$2:$H$3108,3,FALSE)</f>
        <v>ร.ต.ท.</v>
      </c>
      <c r="D616" t="str">
        <f>VLOOKUP(A616,หน่วย!$A$2:$H$3108,5,FALSE)</f>
        <v>เทียนชัย</v>
      </c>
      <c r="E616" t="str">
        <f>VLOOKUP(A616,หน่วย!$A$2:$H$3108,6,FALSE)</f>
        <v>ชูพูน</v>
      </c>
      <c r="F616" t="str">
        <f>D616&amp;" "&amp;E616</f>
        <v>เทียนชัย ชูพูน</v>
      </c>
      <c r="G616" s="4">
        <f>SUMIF(หนี้!$A$2:$A$2699,misหนี้!$A$1:$A$1642,หนี้!$I$2:$I$2699)</f>
        <v>1059550</v>
      </c>
      <c r="H616" s="3">
        <f>VLOOKUP(A616,หนี้!$A$2:$M$2699,10,FALSE)</f>
        <v>46113</v>
      </c>
    </row>
    <row r="617" spans="1:8" x14ac:dyDescent="0.2">
      <c r="A617" t="s">
        <v>19618</v>
      </c>
      <c r="B617" s="2">
        <f>VLOOKUP(A617,หนี้!$A$2:$L$2699,2,FALSE)</f>
        <v>1559900086183</v>
      </c>
      <c r="C617" t="str">
        <f>VLOOKUP(A617,หน่วย!$A$2:$H$3108,3,FALSE)</f>
        <v>จ.ส.ต.</v>
      </c>
      <c r="D617" t="str">
        <f>VLOOKUP(A617,หน่วย!$A$2:$H$3108,5,FALSE)</f>
        <v>โชติจิรุตม์</v>
      </c>
      <c r="E617" t="str">
        <f>VLOOKUP(A617,หน่วย!$A$2:$H$3108,6,FALSE)</f>
        <v>เกตุพีรศิษฐ์</v>
      </c>
      <c r="F617" t="str">
        <f>D617&amp;" "&amp;E617</f>
        <v>โชติจิรุตม์ เกตุพีรศิษฐ์</v>
      </c>
      <c r="G617" s="4">
        <f>SUMIF(หนี้!$A$2:$A$2699,misหนี้!$A$1:$A$1642,หนี้!$I$2:$I$2699)</f>
        <v>1058220</v>
      </c>
      <c r="H617" s="3">
        <f>VLOOKUP(A617,หนี้!$A$2:$M$2699,10,FALSE)</f>
        <v>45618</v>
      </c>
    </row>
    <row r="618" spans="1:8" x14ac:dyDescent="0.2">
      <c r="A618" t="s">
        <v>17898</v>
      </c>
      <c r="B618" s="2">
        <f>VLOOKUP(A618,หนี้!$A$2:$L$2699,2,FALSE)</f>
        <v>3330101342120</v>
      </c>
      <c r="C618" t="str">
        <f>VLOOKUP(A618,หน่วย!$A$2:$H$3108,3,FALSE)</f>
        <v>ด.ต.</v>
      </c>
      <c r="D618" t="str">
        <f>VLOOKUP(A618,หน่วย!$A$2:$H$3108,5,FALSE)</f>
        <v>ชัยวัฒน์</v>
      </c>
      <c r="E618" t="str">
        <f>VLOOKUP(A618,หน่วย!$A$2:$H$3108,6,FALSE)</f>
        <v>วงศ์วรรณา</v>
      </c>
      <c r="F618" t="str">
        <f>D618&amp;" "&amp;E618</f>
        <v>ชัยวัฒน์ วงศ์วรรณา</v>
      </c>
      <c r="G618" s="4">
        <f>SUMIF(หนี้!$A$2:$A$2699,misหนี้!$A$1:$A$1642,หนี้!$I$2:$I$2699)</f>
        <v>1052270</v>
      </c>
      <c r="H618" s="3">
        <f>VLOOKUP(A618,หนี้!$A$2:$M$2699,10,FALSE)</f>
        <v>45825</v>
      </c>
    </row>
    <row r="619" spans="1:8" x14ac:dyDescent="0.2">
      <c r="A619" t="s">
        <v>17669</v>
      </c>
      <c r="B619" s="2">
        <f>VLOOKUP(A619,หนี้!$A$2:$L$2699,2,FALSE)</f>
        <v>3820400272137</v>
      </c>
      <c r="C619" t="str">
        <f>VLOOKUP(A619,หน่วย!$A$2:$H$3108,3,FALSE)</f>
        <v>ร.ต.อ.</v>
      </c>
      <c r="D619" t="str">
        <f>VLOOKUP(A619,หน่วย!$A$2:$H$3108,5,FALSE)</f>
        <v>ชูพงษ์</v>
      </c>
      <c r="E619" t="str">
        <f>VLOOKUP(A619,หน่วย!$A$2:$H$3108,6,FALSE)</f>
        <v>นิลบุศย์</v>
      </c>
      <c r="F619" t="str">
        <f>D619&amp;" "&amp;E619</f>
        <v>ชูพงษ์ นิลบุศย์</v>
      </c>
      <c r="G619" s="4">
        <f>SUMIF(หนี้!$A$2:$A$2699,misหนี้!$A$1:$A$1642,หนี้!$I$2:$I$2699)</f>
        <v>1051100</v>
      </c>
      <c r="H619" s="3">
        <f>VLOOKUP(A619,หนี้!$A$2:$M$2699,10,FALSE)</f>
        <v>45513</v>
      </c>
    </row>
    <row r="620" spans="1:8" x14ac:dyDescent="0.2">
      <c r="A620" t="s">
        <v>19316</v>
      </c>
      <c r="B620" s="2">
        <f>VLOOKUP(A620,หนี้!$A$2:$L$2699,2,FALSE)</f>
        <v>3739900009949</v>
      </c>
      <c r="C620" t="str">
        <f>VLOOKUP(A620,หน่วย!$A$2:$H$3108,3,FALSE)</f>
        <v>พ.ต.ท.</v>
      </c>
      <c r="D620" t="str">
        <f>VLOOKUP(A620,หน่วย!$A$2:$H$3108,5,FALSE)</f>
        <v>ภาสพงศ์</v>
      </c>
      <c r="E620" t="str">
        <f>VLOOKUP(A620,หน่วย!$A$2:$H$3108,6,FALSE)</f>
        <v>คล้อยอรุณ</v>
      </c>
      <c r="F620" t="str">
        <f>D620&amp;" "&amp;E620</f>
        <v>ภาสพงศ์ คล้อยอรุณ</v>
      </c>
      <c r="G620" s="4">
        <f>SUMIF(หนี้!$A$2:$A$2699,misหนี้!$A$1:$A$1642,หนี้!$I$2:$I$2699)</f>
        <v>1047320</v>
      </c>
      <c r="H620" s="3">
        <f>VLOOKUP(A620,หนี้!$A$2:$M$2699,10,FALSE)</f>
        <v>46097</v>
      </c>
    </row>
    <row r="621" spans="1:8" x14ac:dyDescent="0.2">
      <c r="A621" t="s">
        <v>19169</v>
      </c>
      <c r="B621" s="2">
        <f>VLOOKUP(A621,หนี้!$A$2:$L$2699,2,FALSE)</f>
        <v>3341600336584</v>
      </c>
      <c r="C621" t="str">
        <f>VLOOKUP(A621,หน่วย!$A$2:$H$3108,3,FALSE)</f>
        <v>ร.ต.ท.</v>
      </c>
      <c r="D621" t="str">
        <f>VLOOKUP(A621,หน่วย!$A$2:$H$3108,5,FALSE)</f>
        <v>สุวิทย์</v>
      </c>
      <c r="E621" t="str">
        <f>VLOOKUP(A621,หน่วย!$A$2:$H$3108,6,FALSE)</f>
        <v>สุขสาย</v>
      </c>
      <c r="F621" t="str">
        <f>D621&amp;" "&amp;E621</f>
        <v>สุวิทย์ สุขสาย</v>
      </c>
      <c r="G621" s="4">
        <f>SUMIF(หนี้!$A$2:$A$2699,misหนี้!$A$1:$A$1642,หนี้!$I$2:$I$2699)</f>
        <v>1047200</v>
      </c>
      <c r="H621" s="3">
        <f>VLOOKUP(A621,หนี้!$A$2:$M$2699,10,FALSE)</f>
        <v>46044</v>
      </c>
    </row>
    <row r="622" spans="1:8" x14ac:dyDescent="0.2">
      <c r="A622" t="s">
        <v>19414</v>
      </c>
      <c r="B622" s="2">
        <f>VLOOKUP(A622,หนี้!$A$2:$L$2699,2,FALSE)</f>
        <v>3930100102952</v>
      </c>
      <c r="C622" t="str">
        <f>VLOOKUP(A622,หน่วย!$A$2:$H$3108,3,FALSE)</f>
        <v>ร.ต.ต.</v>
      </c>
      <c r="D622" t="str">
        <f>VLOOKUP(A622,หน่วย!$A$2:$H$3108,5,FALSE)</f>
        <v>วิบูลย์</v>
      </c>
      <c r="E622" t="str">
        <f>VLOOKUP(A622,หน่วย!$A$2:$H$3108,6,FALSE)</f>
        <v>รองเดช</v>
      </c>
      <c r="F622" t="str">
        <f>D622&amp;" "&amp;E622</f>
        <v>วิบูลย์ รองเดช</v>
      </c>
      <c r="G622" s="4">
        <f>SUMIF(หนี้!$A$2:$A$2699,misหนี้!$A$1:$A$1642,หนี้!$I$2:$I$2699)</f>
        <v>1045480</v>
      </c>
      <c r="H622" s="3">
        <f>VLOOKUP(A622,หนี้!$A$2:$M$2699,10,FALSE)</f>
        <v>46003</v>
      </c>
    </row>
    <row r="623" spans="1:8" x14ac:dyDescent="0.2">
      <c r="A623" t="s">
        <v>18658</v>
      </c>
      <c r="B623" s="2">
        <f>VLOOKUP(A623,หนี้!$A$2:$L$2699,2,FALSE)</f>
        <v>3409900915659</v>
      </c>
      <c r="C623" t="str">
        <f>VLOOKUP(A623,หน่วย!$A$2:$H$3108,3,FALSE)</f>
        <v>ร.ต.อ.</v>
      </c>
      <c r="D623" t="str">
        <f>VLOOKUP(A623,หน่วย!$A$2:$H$3108,5,FALSE)</f>
        <v>วิรัช</v>
      </c>
      <c r="E623" t="str">
        <f>VLOOKUP(A623,หน่วย!$A$2:$H$3108,6,FALSE)</f>
        <v>ปัฎธรรมวงศ์</v>
      </c>
      <c r="F623" t="str">
        <f>D623&amp;" "&amp;E623</f>
        <v>วิรัช ปัฎธรรมวงศ์</v>
      </c>
      <c r="G623" s="4">
        <f>SUMIF(หนี้!$A$2:$A$2699,misหนี้!$A$1:$A$1642,หนี้!$I$2:$I$2699)</f>
        <v>1045400</v>
      </c>
      <c r="H623" s="3">
        <f>VLOOKUP(A623,หนี้!$A$2:$M$2699,10,FALSE)</f>
        <v>45922</v>
      </c>
    </row>
    <row r="624" spans="1:8" x14ac:dyDescent="0.2">
      <c r="A624" t="s">
        <v>19103</v>
      </c>
      <c r="B624" s="2">
        <f>VLOOKUP(A624,หนี้!$A$2:$L$2699,2,FALSE)</f>
        <v>3410700194283</v>
      </c>
      <c r="C624" t="str">
        <f>VLOOKUP(A624,หน่วย!$A$2:$H$3108,3,FALSE)</f>
        <v>ร.ต.อ.</v>
      </c>
      <c r="D624" t="str">
        <f>VLOOKUP(A624,หน่วย!$A$2:$H$3108,5,FALSE)</f>
        <v>สุธี</v>
      </c>
      <c r="E624" t="str">
        <f>VLOOKUP(A624,หน่วย!$A$2:$H$3108,6,FALSE)</f>
        <v>บุดดีคำ</v>
      </c>
      <c r="F624" t="str">
        <f>D624&amp;" "&amp;E624</f>
        <v>สุธี บุดดีคำ</v>
      </c>
      <c r="G624" s="4">
        <f>SUMIF(หนี้!$A$2:$A$2699,misหนี้!$A$1:$A$1642,หนี้!$I$2:$I$2699)</f>
        <v>1044210</v>
      </c>
      <c r="H624" s="3">
        <f>VLOOKUP(A624,หนี้!$A$2:$M$2699,10,FALSE)</f>
        <v>45912</v>
      </c>
    </row>
    <row r="625" spans="1:8" x14ac:dyDescent="0.2">
      <c r="A625" t="s">
        <v>18157</v>
      </c>
      <c r="B625" s="2">
        <f>VLOOKUP(A625,หนี้!$A$2:$L$2699,2,FALSE)</f>
        <v>3530101074450</v>
      </c>
      <c r="C625" t="str">
        <f>VLOOKUP(A625,หน่วย!$A$2:$H$3108,3,FALSE)</f>
        <v>ด.ต.</v>
      </c>
      <c r="D625" t="str">
        <f>VLOOKUP(A625,หน่วย!$A$2:$H$3108,5,FALSE)</f>
        <v>สรวิศ</v>
      </c>
      <c r="E625" t="str">
        <f>VLOOKUP(A625,หน่วย!$A$2:$H$3108,6,FALSE)</f>
        <v>ศิริวัฒน์</v>
      </c>
      <c r="F625" t="str">
        <f>D625&amp;" "&amp;E625</f>
        <v>สรวิศ ศิริวัฒน์</v>
      </c>
      <c r="G625" s="4">
        <f>SUMIF(หนี้!$A$2:$A$2699,misหนี้!$A$1:$A$1642,หนี้!$I$2:$I$2699)</f>
        <v>1043900</v>
      </c>
      <c r="H625" s="3">
        <f>VLOOKUP(A625,หนี้!$A$2:$M$2699,10,FALSE)</f>
        <v>44071</v>
      </c>
    </row>
    <row r="626" spans="1:8" x14ac:dyDescent="0.2">
      <c r="A626" t="s">
        <v>18167</v>
      </c>
      <c r="B626" s="2">
        <f>VLOOKUP(A626,หนี้!$A$2:$L$2699,2,FALSE)</f>
        <v>3700800255800</v>
      </c>
      <c r="C626" t="str">
        <f>VLOOKUP(A626,หน่วย!$A$2:$H$3108,3,FALSE)</f>
        <v>ร.ต.ต.</v>
      </c>
      <c r="D626" t="str">
        <f>VLOOKUP(A626,หน่วย!$A$2:$H$3108,5,FALSE)</f>
        <v>ธนกฤต</v>
      </c>
      <c r="E626" t="str">
        <f>VLOOKUP(A626,หน่วย!$A$2:$H$3108,6,FALSE)</f>
        <v>คำวอน</v>
      </c>
      <c r="F626" t="str">
        <f>D626&amp;" "&amp;E626</f>
        <v>ธนกฤต คำวอน</v>
      </c>
      <c r="G626" s="4">
        <f>SUMIF(หนี้!$A$2:$A$2699,misหนี้!$A$1:$A$1642,หนี้!$I$2:$I$2699)</f>
        <v>1042310</v>
      </c>
      <c r="H626" s="3">
        <f>VLOOKUP(A626,หนี้!$A$2:$M$2699,10,FALSE)</f>
        <v>45967</v>
      </c>
    </row>
    <row r="627" spans="1:8" x14ac:dyDescent="0.2">
      <c r="A627" t="s">
        <v>17589</v>
      </c>
      <c r="B627" s="2">
        <f>VLOOKUP(A627,หนี้!$A$2:$L$2699,2,FALSE)</f>
        <v>3101400718621</v>
      </c>
      <c r="C627" t="str">
        <f>VLOOKUP(A627,หน่วย!$A$2:$H$3108,3,FALSE)</f>
        <v>ร.ต.ท.</v>
      </c>
      <c r="D627" t="str">
        <f>VLOOKUP(A627,หน่วย!$A$2:$H$3108,5,FALSE)</f>
        <v>ชาวิช</v>
      </c>
      <c r="E627" t="str">
        <f>VLOOKUP(A627,หน่วย!$A$2:$H$3108,6,FALSE)</f>
        <v>ปรีเปรม</v>
      </c>
      <c r="F627" t="str">
        <f>D627&amp;" "&amp;E627</f>
        <v>ชาวิช ปรีเปรม</v>
      </c>
      <c r="G627" s="4">
        <f>SUMIF(หนี้!$A$2:$A$2699,misหนี้!$A$1:$A$1642,หนี้!$I$2:$I$2699)</f>
        <v>1039240</v>
      </c>
      <c r="H627" s="3">
        <f>VLOOKUP(A627,หนี้!$A$2:$M$2699,10,FALSE)</f>
        <v>45499</v>
      </c>
    </row>
    <row r="628" spans="1:8" x14ac:dyDescent="0.2">
      <c r="A628" t="s">
        <v>18703</v>
      </c>
      <c r="B628" s="2">
        <f>VLOOKUP(A628,หนี้!$A$2:$L$2699,2,FALSE)</f>
        <v>3710100625531</v>
      </c>
      <c r="C628" t="str">
        <f>VLOOKUP(A628,หน่วย!$A$2:$H$3108,3,FALSE)</f>
        <v>ด.ต.</v>
      </c>
      <c r="D628" t="str">
        <f>VLOOKUP(A628,หน่วย!$A$2:$H$3108,5,FALSE)</f>
        <v>เทวา</v>
      </c>
      <c r="E628" t="str">
        <f>VLOOKUP(A628,หน่วย!$A$2:$H$3108,6,FALSE)</f>
        <v>ไกรทอง</v>
      </c>
      <c r="F628" t="str">
        <f>D628&amp;" "&amp;E628</f>
        <v>เทวา ไกรทอง</v>
      </c>
      <c r="G628" s="4">
        <f>SUMIF(หนี้!$A$2:$A$2699,misหนี้!$A$1:$A$1642,หนี้!$I$2:$I$2699)</f>
        <v>1025350</v>
      </c>
      <c r="H628" s="3">
        <f>VLOOKUP(A628,หนี้!$A$2:$M$2699,10,FALSE)</f>
        <v>45889</v>
      </c>
    </row>
    <row r="629" spans="1:8" x14ac:dyDescent="0.2">
      <c r="A629" t="s">
        <v>17721</v>
      </c>
      <c r="B629" s="2">
        <f>VLOOKUP(A629,หนี้!$A$2:$L$2699,2,FALSE)</f>
        <v>3730400144407</v>
      </c>
      <c r="C629" t="str">
        <f>VLOOKUP(A629,หน่วย!$A$2:$H$3108,3,FALSE)</f>
        <v>ร.ต.ต.</v>
      </c>
      <c r="D629" t="str">
        <f>VLOOKUP(A629,หน่วย!$A$2:$H$3108,5,FALSE)</f>
        <v>ประทีป</v>
      </c>
      <c r="E629" t="str">
        <f>VLOOKUP(A629,หน่วย!$A$2:$H$3108,6,FALSE)</f>
        <v>เกตุแก้ว</v>
      </c>
      <c r="F629" t="str">
        <f>D629&amp;" "&amp;E629</f>
        <v>ประทีป เกตุแก้ว</v>
      </c>
      <c r="G629" s="4">
        <f>SUMIF(หนี้!$A$2:$A$2699,misหนี้!$A$1:$A$1642,หนี้!$I$2:$I$2699)</f>
        <v>1024010</v>
      </c>
      <c r="H629" s="3">
        <f>VLOOKUP(A629,หนี้!$A$2:$M$2699,10,FALSE)</f>
        <v>45981</v>
      </c>
    </row>
    <row r="630" spans="1:8" x14ac:dyDescent="0.2">
      <c r="A630" t="s">
        <v>17688</v>
      </c>
      <c r="B630" s="2">
        <f>VLOOKUP(A630,หนี้!$A$2:$L$2699,2,FALSE)</f>
        <v>3490400186935</v>
      </c>
      <c r="C630" t="str">
        <f>VLOOKUP(A630,หน่วย!$A$2:$H$3108,3,FALSE)</f>
        <v>ร.ต.อ.</v>
      </c>
      <c r="D630" t="str">
        <f>VLOOKUP(A630,หน่วย!$A$2:$H$3108,5,FALSE)</f>
        <v>จักรวุธ</v>
      </c>
      <c r="E630" t="str">
        <f>VLOOKUP(A630,หน่วย!$A$2:$H$3108,6,FALSE)</f>
        <v>สกุลโพน</v>
      </c>
      <c r="F630" t="str">
        <f>D630&amp;" "&amp;E630</f>
        <v>จักรวุธ สกุลโพน</v>
      </c>
      <c r="G630" s="4">
        <f>SUMIF(หนี้!$A$2:$A$2699,misหนี้!$A$1:$A$1642,หนี้!$I$2:$I$2699)</f>
        <v>1023580</v>
      </c>
      <c r="H630" s="3">
        <f>VLOOKUP(A630,หนี้!$A$2:$M$2699,10,FALSE)</f>
        <v>46000</v>
      </c>
    </row>
    <row r="631" spans="1:8" x14ac:dyDescent="0.2">
      <c r="A631" t="s">
        <v>18558</v>
      </c>
      <c r="B631" s="2">
        <f>VLOOKUP(A631,หนี้!$A$2:$L$2699,2,FALSE)</f>
        <v>3310700488822</v>
      </c>
      <c r="C631" t="str">
        <f>VLOOKUP(A631,หน่วย!$A$2:$H$3108,3,FALSE)</f>
        <v>ร.ต.อ.</v>
      </c>
      <c r="D631" t="str">
        <f>VLOOKUP(A631,หน่วย!$A$2:$H$3108,5,FALSE)</f>
        <v>ทัศพงษ์</v>
      </c>
      <c r="E631" t="str">
        <f>VLOOKUP(A631,หน่วย!$A$2:$H$3108,6,FALSE)</f>
        <v>ผ่องใส</v>
      </c>
      <c r="F631" t="str">
        <f>D631&amp;" "&amp;E631</f>
        <v>ทัศพงษ์ ผ่องใส</v>
      </c>
      <c r="G631" s="4">
        <f>SUMIF(หนี้!$A$2:$A$2699,misหนี้!$A$1:$A$1642,หนี้!$I$2:$I$2699)</f>
        <v>1023004.97</v>
      </c>
      <c r="H631" s="3">
        <f>VLOOKUP(A631,หนี้!$A$2:$M$2699,10,FALSE)</f>
        <v>45147</v>
      </c>
    </row>
    <row r="632" spans="1:8" x14ac:dyDescent="0.2">
      <c r="A632" t="s">
        <v>19328</v>
      </c>
      <c r="B632" s="2">
        <f>VLOOKUP(A632,หนี้!$A$2:$L$2699,2,FALSE)</f>
        <v>3960200083542</v>
      </c>
      <c r="C632" t="str">
        <f>VLOOKUP(A632,หน่วย!$A$2:$H$3108,3,FALSE)</f>
        <v>ด.ต.หญิง</v>
      </c>
      <c r="D632" t="str">
        <f>VLOOKUP(A632,หน่วย!$A$2:$H$3108,5,FALSE)</f>
        <v>วธัญญา</v>
      </c>
      <c r="E632" t="str">
        <f>VLOOKUP(A632,หน่วย!$A$2:$H$3108,6,FALSE)</f>
        <v>นงรัตน์</v>
      </c>
      <c r="F632" t="str">
        <f>D632&amp;" "&amp;E632</f>
        <v>วธัญญา นงรัตน์</v>
      </c>
      <c r="G632" s="4">
        <f>SUMIF(หนี้!$A$2:$A$2699,misหนี้!$A$1:$A$1642,หนี้!$I$2:$I$2699)</f>
        <v>1019390</v>
      </c>
      <c r="H632" s="3">
        <f>VLOOKUP(A632,หนี้!$A$2:$M$2699,10,FALSE)</f>
        <v>45310</v>
      </c>
    </row>
    <row r="633" spans="1:8" x14ac:dyDescent="0.2">
      <c r="A633" t="s">
        <v>18616</v>
      </c>
      <c r="B633" s="2">
        <f>VLOOKUP(A633,หนี้!$A$2:$L$2699,2,FALSE)</f>
        <v>3431000218148</v>
      </c>
      <c r="C633" t="str">
        <f>VLOOKUP(A633,หน่วย!$A$2:$H$3108,3,FALSE)</f>
        <v>พ.ต.ท.</v>
      </c>
      <c r="D633" t="str">
        <f>VLOOKUP(A633,หน่วย!$A$2:$H$3108,5,FALSE)</f>
        <v>ธีรภัทร</v>
      </c>
      <c r="E633" t="str">
        <f>VLOOKUP(A633,หน่วย!$A$2:$H$3108,6,FALSE)</f>
        <v>คารมย์</v>
      </c>
      <c r="F633" t="str">
        <f>D633&amp;" "&amp;E633</f>
        <v>ธีรภัทร คารมย์</v>
      </c>
      <c r="G633" s="4">
        <f>SUMIF(หนี้!$A$2:$A$2699,misหนี้!$A$1:$A$1642,หนี้!$I$2:$I$2699)</f>
        <v>1019270</v>
      </c>
      <c r="H633" s="3">
        <f>VLOOKUP(A633,หนี้!$A$2:$M$2699,10,FALSE)</f>
        <v>44183</v>
      </c>
    </row>
    <row r="634" spans="1:8" x14ac:dyDescent="0.2">
      <c r="A634" t="s">
        <v>18723</v>
      </c>
      <c r="B634" s="2">
        <f>VLOOKUP(A634,หนี้!$A$2:$L$2699,2,FALSE)</f>
        <v>3320901115250</v>
      </c>
      <c r="C634" t="str">
        <f>VLOOKUP(A634,หน่วย!$A$2:$H$3108,3,FALSE)</f>
        <v>ร.ต.ต.</v>
      </c>
      <c r="D634" t="str">
        <f>VLOOKUP(A634,หน่วย!$A$2:$H$3108,5,FALSE)</f>
        <v>นิธิภัทร์</v>
      </c>
      <c r="E634" t="str">
        <f>VLOOKUP(A634,หน่วย!$A$2:$H$3108,6,FALSE)</f>
        <v>บุญเหมาะ</v>
      </c>
      <c r="F634" t="str">
        <f>D634&amp;" "&amp;E634</f>
        <v>นิธิภัทร์ บุญเหมาะ</v>
      </c>
      <c r="G634" s="4">
        <f>SUMIF(หนี้!$A$2:$A$2699,misหนี้!$A$1:$A$1642,หนี้!$I$2:$I$2699)</f>
        <v>1015920</v>
      </c>
      <c r="H634" s="3">
        <f>VLOOKUP(A634,หนี้!$A$2:$M$2699,10,FALSE)</f>
        <v>46112</v>
      </c>
    </row>
    <row r="635" spans="1:8" x14ac:dyDescent="0.2">
      <c r="A635" t="s">
        <v>18188</v>
      </c>
      <c r="B635" s="2">
        <f>VLOOKUP(A635,หนี้!$A$2:$L$2699,2,FALSE)</f>
        <v>3770300020498</v>
      </c>
      <c r="C635" t="str">
        <f>VLOOKUP(A635,หน่วย!$A$2:$H$3108,3,FALSE)</f>
        <v>ร.ต.ท.</v>
      </c>
      <c r="D635" t="str">
        <f>VLOOKUP(A635,หน่วย!$A$2:$H$3108,5,FALSE)</f>
        <v>พรชัย</v>
      </c>
      <c r="E635" t="str">
        <f>VLOOKUP(A635,หน่วย!$A$2:$H$3108,6,FALSE)</f>
        <v>สายธารทอง</v>
      </c>
      <c r="F635" t="str">
        <f>D635&amp;" "&amp;E635</f>
        <v>พรชัย สายธารทอง</v>
      </c>
      <c r="G635" s="4">
        <f>SUMIF(หนี้!$A$2:$A$2699,misหนี้!$A$1:$A$1642,หนี้!$I$2:$I$2699)</f>
        <v>1015200</v>
      </c>
      <c r="H635" s="3">
        <f>VLOOKUP(A635,หนี้!$A$2:$M$2699,10,FALSE)</f>
        <v>45932</v>
      </c>
    </row>
    <row r="636" spans="1:8" x14ac:dyDescent="0.2">
      <c r="A636" t="s">
        <v>20112</v>
      </c>
      <c r="B636" s="2">
        <f>VLOOKUP(A636,หนี้!$A$2:$L$2699,2,FALSE)</f>
        <v>4410100007219</v>
      </c>
      <c r="C636" t="str">
        <f>VLOOKUP(A636,หน่วย!$A$2:$H$3108,3,FALSE)</f>
        <v>ด.ต.</v>
      </c>
      <c r="D636" t="str">
        <f>VLOOKUP(A636,หน่วย!$A$2:$H$3108,5,FALSE)</f>
        <v>อาทิตย์</v>
      </c>
      <c r="E636" t="str">
        <f>VLOOKUP(A636,หน่วย!$A$2:$H$3108,6,FALSE)</f>
        <v>สอนฮูม</v>
      </c>
      <c r="F636" t="str">
        <f>D636&amp;" "&amp;E636</f>
        <v>อาทิตย์ สอนฮูม</v>
      </c>
      <c r="G636" s="4">
        <f>SUMIF(หนี้!$A$2:$A$2699,misหนี้!$A$1:$A$1642,หนี้!$I$2:$I$2699)</f>
        <v>1013430</v>
      </c>
      <c r="H636" s="3">
        <f>VLOOKUP(A636,หนี้!$A$2:$M$2699,10,FALSE)</f>
        <v>45877</v>
      </c>
    </row>
    <row r="637" spans="1:8" x14ac:dyDescent="0.2">
      <c r="A637" t="s">
        <v>17755</v>
      </c>
      <c r="B637" s="2">
        <f>VLOOKUP(A637,หนี้!$A$2:$L$2699,2,FALSE)</f>
        <v>3900100434661</v>
      </c>
      <c r="C637" t="str">
        <f>VLOOKUP(A637,หน่วย!$A$2:$H$3108,3,FALSE)</f>
        <v>ร.ต.ต.</v>
      </c>
      <c r="D637" t="str">
        <f>VLOOKUP(A637,หน่วย!$A$2:$H$3108,5,FALSE)</f>
        <v>โรม</v>
      </c>
      <c r="E637" t="str">
        <f>VLOOKUP(A637,หน่วย!$A$2:$H$3108,6,FALSE)</f>
        <v>รัตนกาญจน์</v>
      </c>
      <c r="F637" t="str">
        <f>D637&amp;" "&amp;E637</f>
        <v>โรม รัตนกาญจน์</v>
      </c>
      <c r="G637" s="4">
        <f>SUMIF(หนี้!$A$2:$A$2699,misหนี้!$A$1:$A$1642,หนี้!$I$2:$I$2699)</f>
        <v>1012520</v>
      </c>
      <c r="H637" s="3">
        <f>VLOOKUP(A637,หนี้!$A$2:$M$2699,10,FALSE)</f>
        <v>46066</v>
      </c>
    </row>
    <row r="638" spans="1:8" x14ac:dyDescent="0.2">
      <c r="A638" t="s">
        <v>19191</v>
      </c>
      <c r="B638" s="2">
        <f>VLOOKUP(A638,หนี้!$A$2:$L$2699,2,FALSE)</f>
        <v>3251000226801</v>
      </c>
      <c r="C638" t="str">
        <f>VLOOKUP(A638,หน่วย!$A$2:$H$3108,3,FALSE)</f>
        <v>ด.ต.</v>
      </c>
      <c r="D638" t="str">
        <f>VLOOKUP(A638,หน่วย!$A$2:$H$3108,5,FALSE)</f>
        <v>กัมปนาท</v>
      </c>
      <c r="E638" t="str">
        <f>VLOOKUP(A638,หน่วย!$A$2:$H$3108,6,FALSE)</f>
        <v>เขมะโกศลสันติ</v>
      </c>
      <c r="F638" t="str">
        <f>D638&amp;" "&amp;E638</f>
        <v>กัมปนาท เขมะโกศลสันติ</v>
      </c>
      <c r="G638" s="4">
        <f>SUMIF(หนี้!$A$2:$A$2699,misหนี้!$A$1:$A$1642,หนี้!$I$2:$I$2699)</f>
        <v>1010040</v>
      </c>
      <c r="H638" s="3">
        <f>VLOOKUP(A638,หนี้!$A$2:$M$2699,10,FALSE)</f>
        <v>46027</v>
      </c>
    </row>
    <row r="639" spans="1:8" x14ac:dyDescent="0.2">
      <c r="A639" t="s">
        <v>17690</v>
      </c>
      <c r="B639" s="2">
        <f>VLOOKUP(A639,หนี้!$A$2:$L$2699,2,FALSE)</f>
        <v>3149900192188</v>
      </c>
      <c r="C639" t="str">
        <f>VLOOKUP(A639,หน่วย!$A$2:$H$3108,3,FALSE)</f>
        <v>ร.ต.ต.</v>
      </c>
      <c r="D639" t="str">
        <f>VLOOKUP(A639,หน่วย!$A$2:$H$3108,5,FALSE)</f>
        <v>เบ็ญจรงค์</v>
      </c>
      <c r="E639" t="str">
        <f>VLOOKUP(A639,หน่วย!$A$2:$H$3108,6,FALSE)</f>
        <v>จันทร์เหมาะ</v>
      </c>
      <c r="F639" t="str">
        <f>D639&amp;" "&amp;E639</f>
        <v>เบ็ญจรงค์ จันทร์เหมาะ</v>
      </c>
      <c r="G639" s="4">
        <f>SUMIF(หนี้!$A$2:$A$2699,misหนี้!$A$1:$A$1642,หนี้!$I$2:$I$2699)</f>
        <v>1008030</v>
      </c>
      <c r="H639" s="3">
        <f>VLOOKUP(A639,หนี้!$A$2:$M$2699,10,FALSE)</f>
        <v>45058</v>
      </c>
    </row>
    <row r="640" spans="1:8" x14ac:dyDescent="0.2">
      <c r="A640" t="s">
        <v>18014</v>
      </c>
      <c r="B640" s="2">
        <f>VLOOKUP(A640,หนี้!$A$2:$L$2699,2,FALSE)</f>
        <v>3102100150417</v>
      </c>
      <c r="C640" t="str">
        <f>VLOOKUP(A640,หน่วย!$A$2:$H$3108,3,FALSE)</f>
        <v>ด.ต.</v>
      </c>
      <c r="D640" t="str">
        <f>VLOOKUP(A640,หน่วย!$A$2:$H$3108,5,FALSE)</f>
        <v>สัญญา</v>
      </c>
      <c r="E640" t="str">
        <f>VLOOKUP(A640,หน่วย!$A$2:$H$3108,6,FALSE)</f>
        <v>จันทร์นาค</v>
      </c>
      <c r="F640" t="str">
        <f>D640&amp;" "&amp;E640</f>
        <v>สัญญา จันทร์นาค</v>
      </c>
      <c r="G640" s="4">
        <f>SUMIF(หนี้!$A$2:$A$2699,misหนี้!$A$1:$A$1642,หนี้!$I$2:$I$2699)</f>
        <v>1007060</v>
      </c>
      <c r="H640" s="3">
        <f>VLOOKUP(A640,หนี้!$A$2:$M$2699,10,FALSE)</f>
        <v>45338</v>
      </c>
    </row>
    <row r="641" spans="1:8" x14ac:dyDescent="0.2">
      <c r="A641" t="s">
        <v>19231</v>
      </c>
      <c r="B641" s="2">
        <f>VLOOKUP(A641,หนี้!$A$2:$L$2699,2,FALSE)</f>
        <v>3610600587141</v>
      </c>
      <c r="C641" t="str">
        <f>VLOOKUP(A641,หน่วย!$A$2:$H$3108,3,FALSE)</f>
        <v>ร.ต.ท.</v>
      </c>
      <c r="D641" t="str">
        <f>VLOOKUP(A641,หน่วย!$A$2:$H$3108,5,FALSE)</f>
        <v>วิจารย์</v>
      </c>
      <c r="E641" t="str">
        <f>VLOOKUP(A641,หน่วย!$A$2:$H$3108,6,FALSE)</f>
        <v>พุฒศิริ</v>
      </c>
      <c r="F641" t="str">
        <f>D641&amp;" "&amp;E641</f>
        <v>วิจารย์ พุฒศิริ</v>
      </c>
      <c r="G641" s="4">
        <f>SUMIF(หนี้!$A$2:$A$2699,misหนี้!$A$1:$A$1642,หนี้!$I$2:$I$2699)</f>
        <v>1004460</v>
      </c>
      <c r="H641" s="3">
        <f>VLOOKUP(A641,หนี้!$A$2:$M$2699,10,FALSE)</f>
        <v>46143</v>
      </c>
    </row>
    <row r="642" spans="1:8" x14ac:dyDescent="0.2">
      <c r="A642" t="s">
        <v>19305</v>
      </c>
      <c r="B642" s="2">
        <f>VLOOKUP(A642,หนี้!$A$2:$L$2699,2,FALSE)</f>
        <v>1309600004931</v>
      </c>
      <c r="C642" t="str">
        <f>VLOOKUP(A642,หน่วย!$A$2:$H$3108,3,FALSE)</f>
        <v>ด.ต.</v>
      </c>
      <c r="D642" t="str">
        <f>VLOOKUP(A642,หน่วย!$A$2:$H$3108,5,FALSE)</f>
        <v>ภาคิน</v>
      </c>
      <c r="E642" t="str">
        <f>VLOOKUP(A642,หน่วย!$A$2:$H$3108,6,FALSE)</f>
        <v>ชัยเกียรติก้อง</v>
      </c>
      <c r="F642" t="str">
        <f>D642&amp;" "&amp;E642</f>
        <v>ภาคิน ชัยเกียรติก้อง</v>
      </c>
      <c r="G642" s="4">
        <f>SUMIF(หนี้!$A$2:$A$2699,misหนี้!$A$1:$A$1642,หนี้!$I$2:$I$2699)</f>
        <v>1000900</v>
      </c>
      <c r="H642" s="3">
        <f>VLOOKUP(A642,หนี้!$A$2:$M$2699,10,FALSE)</f>
        <v>43364</v>
      </c>
    </row>
    <row r="643" spans="1:8" x14ac:dyDescent="0.2">
      <c r="A643" t="s">
        <v>18121</v>
      </c>
      <c r="B643" s="2">
        <f>VLOOKUP(A643,หนี้!$A$2:$L$2699,2,FALSE)</f>
        <v>3220400044105</v>
      </c>
      <c r="C643" t="str">
        <f>VLOOKUP(A643,หน่วย!$A$2:$H$3108,3,FALSE)</f>
        <v>ร.ต.ต.</v>
      </c>
      <c r="D643" t="str">
        <f>VLOOKUP(A643,หน่วย!$A$2:$H$3108,5,FALSE)</f>
        <v>ดำรงค์เดช</v>
      </c>
      <c r="E643" t="str">
        <f>VLOOKUP(A643,หน่วย!$A$2:$H$3108,6,FALSE)</f>
        <v>รัตนโชติชัยสกุล</v>
      </c>
      <c r="F643" t="str">
        <f>D643&amp;" "&amp;E643</f>
        <v>ดำรงค์เดช รัตนโชติชัยสกุล</v>
      </c>
      <c r="G643" s="4">
        <f>SUMIF(หนี้!$A$2:$A$2699,misหนี้!$A$1:$A$1642,หนี้!$I$2:$I$2699)</f>
        <v>1000494</v>
      </c>
      <c r="H643" s="3">
        <f>VLOOKUP(A643,หนี้!$A$2:$M$2699,10,FALSE)</f>
        <v>46035</v>
      </c>
    </row>
    <row r="644" spans="1:8" x14ac:dyDescent="0.2">
      <c r="A644" t="s">
        <v>18478</v>
      </c>
      <c r="B644" s="2">
        <f>VLOOKUP(A644,หนี้!$A$2:$L$2699,2,FALSE)</f>
        <v>5240800028880</v>
      </c>
      <c r="C644" t="str">
        <f>VLOOKUP(A644,หน่วย!$A$2:$H$3108,3,FALSE)</f>
        <v>พ.ต.ท.</v>
      </c>
      <c r="D644" t="str">
        <f>VLOOKUP(A644,หน่วย!$A$2:$H$3108,5,FALSE)</f>
        <v>มนต์ชัย</v>
      </c>
      <c r="E644" t="str">
        <f>VLOOKUP(A644,หน่วย!$A$2:$H$3108,6,FALSE)</f>
        <v>บุญเลิศ</v>
      </c>
      <c r="F644" t="str">
        <f>D644&amp;" "&amp;E644</f>
        <v>มนต์ชัย บุญเลิศ</v>
      </c>
      <c r="G644" s="4">
        <f>SUMIF(หนี้!$A$2:$A$2699,misหนี้!$A$1:$A$1642,หนี้!$I$2:$I$2699)</f>
        <v>1000000</v>
      </c>
      <c r="H644" s="3">
        <f>VLOOKUP(A644,หนี้!$A$2:$M$2699,10,FALSE)</f>
        <v>42920</v>
      </c>
    </row>
    <row r="645" spans="1:8" x14ac:dyDescent="0.2">
      <c r="A645" t="s">
        <v>17631</v>
      </c>
      <c r="B645" s="2">
        <f>VLOOKUP(A645,หนี้!$A$2:$L$2699,2,FALSE)</f>
        <v>3200900315876</v>
      </c>
      <c r="C645" t="str">
        <f>VLOOKUP(A645,หน่วย!$A$2:$H$3108,3,FALSE)</f>
        <v>ร.ต.ต.หญิง</v>
      </c>
      <c r="D645" t="str">
        <f>VLOOKUP(A645,หน่วย!$A$2:$H$3108,5,FALSE)</f>
        <v>พัชราภรณ์</v>
      </c>
      <c r="E645" t="str">
        <f>VLOOKUP(A645,หน่วย!$A$2:$H$3108,6,FALSE)</f>
        <v>ธูปเทียน</v>
      </c>
      <c r="F645" t="str">
        <f>D645&amp;" "&amp;E645</f>
        <v>พัชราภรณ์ ธูปเทียน</v>
      </c>
      <c r="G645" s="4">
        <f>SUMIF(หนี้!$A$2:$A$2699,misหนี้!$A$1:$A$1642,หนี้!$I$2:$I$2699)</f>
        <v>997460</v>
      </c>
      <c r="H645" s="3">
        <f>VLOOKUP(A645,หนี้!$A$2:$M$2699,10,FALSE)</f>
        <v>46092</v>
      </c>
    </row>
    <row r="646" spans="1:8" x14ac:dyDescent="0.2">
      <c r="A646" t="s">
        <v>18852</v>
      </c>
      <c r="B646" s="2">
        <f>VLOOKUP(A646,หนี้!$A$2:$L$2699,2,FALSE)</f>
        <v>3440800777108</v>
      </c>
      <c r="C646" t="str">
        <f>VLOOKUP(A646,หน่วย!$A$2:$H$3108,3,FALSE)</f>
        <v>พ.ต.ต.</v>
      </c>
      <c r="D646" t="str">
        <f>VLOOKUP(A646,หน่วย!$A$2:$H$3108,5,FALSE)</f>
        <v>เดชารัตน์</v>
      </c>
      <c r="E646" t="str">
        <f>VLOOKUP(A646,หน่วย!$A$2:$H$3108,6,FALSE)</f>
        <v>บุตรลา</v>
      </c>
      <c r="F646" t="str">
        <f>D646&amp;" "&amp;E646</f>
        <v>เดชารัตน์ บุตรลา</v>
      </c>
      <c r="G646" s="4">
        <f>SUMIF(หนี้!$A$2:$A$2699,misหนี้!$A$1:$A$1642,หนี้!$I$2:$I$2699)</f>
        <v>992660</v>
      </c>
      <c r="H646" s="3">
        <f>VLOOKUP(A646,หนี้!$A$2:$M$2699,10,FALSE)</f>
        <v>42965</v>
      </c>
    </row>
    <row r="647" spans="1:8" x14ac:dyDescent="0.2">
      <c r="A647" t="s">
        <v>17792</v>
      </c>
      <c r="B647" s="2">
        <f>VLOOKUP(A647,หนี้!$A$2:$L$2699,2,FALSE)</f>
        <v>3830300312323</v>
      </c>
      <c r="C647" t="str">
        <f>VLOOKUP(A647,หน่วย!$A$2:$H$3108,3,FALSE)</f>
        <v>พ.ต.ท.</v>
      </c>
      <c r="D647" t="str">
        <f>VLOOKUP(A647,หน่วย!$A$2:$H$3108,5,FALSE)</f>
        <v>ราชันย์</v>
      </c>
      <c r="E647" t="str">
        <f>VLOOKUP(A647,หน่วย!$A$2:$H$3108,6,FALSE)</f>
        <v>โกบทอง</v>
      </c>
      <c r="F647" t="str">
        <f>D647&amp;" "&amp;E647</f>
        <v>ราชันย์ โกบทอง</v>
      </c>
      <c r="G647" s="4">
        <f>SUMIF(หนี้!$A$2:$A$2699,misหนี้!$A$1:$A$1642,หนี้!$I$2:$I$2699)</f>
        <v>991470</v>
      </c>
      <c r="H647" s="3">
        <f>VLOOKUP(A647,หนี้!$A$2:$M$2699,10,FALSE)</f>
        <v>44330</v>
      </c>
    </row>
    <row r="648" spans="1:8" x14ac:dyDescent="0.2">
      <c r="A648" t="s">
        <v>19398</v>
      </c>
      <c r="B648" s="2">
        <f>VLOOKUP(A648,หนี้!$A$2:$L$2699,2,FALSE)</f>
        <v>3720300350935</v>
      </c>
      <c r="C648" t="str">
        <f>VLOOKUP(A648,หน่วย!$A$2:$H$3108,3,FALSE)</f>
        <v>ด.ต.</v>
      </c>
      <c r="D648" t="str">
        <f>VLOOKUP(A648,หน่วย!$A$2:$H$3108,5,FALSE)</f>
        <v>สมเกียรติ</v>
      </c>
      <c r="E648" t="str">
        <f>VLOOKUP(A648,หน่วย!$A$2:$H$3108,6,FALSE)</f>
        <v>อินสว่าง</v>
      </c>
      <c r="F648" t="str">
        <f>D648&amp;" "&amp;E648</f>
        <v>สมเกียรติ อินสว่าง</v>
      </c>
      <c r="G648" s="4">
        <f>SUMIF(หนี้!$A$2:$A$2699,misหนี้!$A$1:$A$1642,หนี้!$I$2:$I$2699)</f>
        <v>989800</v>
      </c>
      <c r="H648" s="3">
        <f>VLOOKUP(A648,หนี้!$A$2:$M$2699,10,FALSE)</f>
        <v>43056</v>
      </c>
    </row>
    <row r="649" spans="1:8" x14ac:dyDescent="0.2">
      <c r="A649" t="s">
        <v>18222</v>
      </c>
      <c r="B649" s="2">
        <f>VLOOKUP(A649,หนี้!$A$2:$L$2699,2,FALSE)</f>
        <v>3100502348694</v>
      </c>
      <c r="C649" t="str">
        <f>VLOOKUP(A649,หน่วย!$A$2:$H$3108,3,FALSE)</f>
        <v>ด.ต.</v>
      </c>
      <c r="D649" t="str">
        <f>VLOOKUP(A649,หน่วย!$A$2:$H$3108,5,FALSE)</f>
        <v>ศุภศักดิ์</v>
      </c>
      <c r="E649" t="str">
        <f>VLOOKUP(A649,หน่วย!$A$2:$H$3108,6,FALSE)</f>
        <v>บุญญะสุต</v>
      </c>
      <c r="F649" t="str">
        <f>D649&amp;" "&amp;E649</f>
        <v>ศุภศักดิ์ บุญญะสุต</v>
      </c>
      <c r="G649" s="4">
        <f>SUMIF(หนี้!$A$2:$A$2699,misหนี้!$A$1:$A$1642,หนี้!$I$2:$I$2699)</f>
        <v>989657</v>
      </c>
      <c r="H649" s="3">
        <f>VLOOKUP(A649,หนี้!$A$2:$M$2699,10,FALSE)</f>
        <v>42767</v>
      </c>
    </row>
    <row r="650" spans="1:8" x14ac:dyDescent="0.2">
      <c r="A650" t="s">
        <v>19600</v>
      </c>
      <c r="B650" s="2">
        <f>VLOOKUP(A650,หนี้!$A$2:$L$2699,2,FALSE)</f>
        <v>1969900020855</v>
      </c>
      <c r="C650" t="str">
        <f>VLOOKUP(A650,หน่วย!$A$2:$H$3108,3,FALSE)</f>
        <v>นาง</v>
      </c>
      <c r="D650" t="str">
        <f>VLOOKUP(A650,หน่วย!$A$2:$H$3108,5,FALSE)</f>
        <v>โนรีซา</v>
      </c>
      <c r="E650" t="str">
        <f>VLOOKUP(A650,หน่วย!$A$2:$H$3108,6,FALSE)</f>
        <v>ศรีอาจ</v>
      </c>
      <c r="F650" t="str">
        <f>D650&amp;" "&amp;E650</f>
        <v>โนรีซา ศรีอาจ</v>
      </c>
      <c r="G650" s="4">
        <f>SUMIF(หนี้!$A$2:$A$2699,misหนี้!$A$1:$A$1642,หนี้!$I$2:$I$2699)</f>
        <v>985760</v>
      </c>
      <c r="H650" s="3">
        <f>VLOOKUP(A650,หนี้!$A$2:$M$2699,10,FALSE)</f>
        <v>45806</v>
      </c>
    </row>
    <row r="651" spans="1:8" x14ac:dyDescent="0.2">
      <c r="A651" t="s">
        <v>17968</v>
      </c>
      <c r="B651" s="2">
        <f>VLOOKUP(A651,หนี้!$A$2:$L$2699,2,FALSE)</f>
        <v>3550200048651</v>
      </c>
      <c r="C651" t="str">
        <f>VLOOKUP(A651,หน่วย!$A$2:$H$3108,3,FALSE)</f>
        <v>ร.ต.ต.</v>
      </c>
      <c r="D651" t="str">
        <f>VLOOKUP(A651,หน่วย!$A$2:$H$3108,5,FALSE)</f>
        <v>ศิโรฒม์</v>
      </c>
      <c r="E651" t="str">
        <f>VLOOKUP(A651,หน่วย!$A$2:$H$3108,6,FALSE)</f>
        <v>กันใจมา</v>
      </c>
      <c r="F651" t="str">
        <f>D651&amp;" "&amp;E651</f>
        <v>ศิโรฒม์ กันใจมา</v>
      </c>
      <c r="G651" s="4">
        <f>SUMIF(หนี้!$A$2:$A$2699,misหนี้!$A$1:$A$1642,หนี้!$I$2:$I$2699)</f>
        <v>985250</v>
      </c>
      <c r="H651" s="3">
        <f>VLOOKUP(A651,หนี้!$A$2:$M$2699,10,FALSE)</f>
        <v>46108</v>
      </c>
    </row>
    <row r="652" spans="1:8" x14ac:dyDescent="0.2">
      <c r="A652" t="s">
        <v>19669</v>
      </c>
      <c r="B652" s="2">
        <f>VLOOKUP(A652,หนี้!$A$2:$L$2699,2,FALSE)</f>
        <v>1709800245342</v>
      </c>
      <c r="C652" t="str">
        <f>VLOOKUP(A652,หน่วย!$A$2:$H$3108,3,FALSE)</f>
        <v>จ.ส.ต.</v>
      </c>
      <c r="D652" t="str">
        <f>VLOOKUP(A652,หน่วย!$A$2:$H$3108,5,FALSE)</f>
        <v>ชัชวาลย์</v>
      </c>
      <c r="E652" t="str">
        <f>VLOOKUP(A652,หน่วย!$A$2:$H$3108,6,FALSE)</f>
        <v>ชูนาม</v>
      </c>
      <c r="F652" t="str">
        <f>D652&amp;" "&amp;E652</f>
        <v>ชัชวาลย์ ชูนาม</v>
      </c>
      <c r="G652" s="4">
        <f>SUMIF(หนี้!$A$2:$A$2699,misหนี้!$A$1:$A$1642,หนี้!$I$2:$I$2699)</f>
        <v>982090</v>
      </c>
      <c r="H652" s="3">
        <f>VLOOKUP(A652,หนี้!$A$2:$M$2699,10,FALSE)</f>
        <v>45964</v>
      </c>
    </row>
    <row r="653" spans="1:8" x14ac:dyDescent="0.2">
      <c r="A653" t="s">
        <v>19093</v>
      </c>
      <c r="B653" s="2">
        <f>VLOOKUP(A653,หนี้!$A$2:$L$2699,2,FALSE)</f>
        <v>3800700381144</v>
      </c>
      <c r="C653" t="str">
        <f>VLOOKUP(A653,หน่วย!$A$2:$H$3108,3,FALSE)</f>
        <v>ด.ต.หญิง</v>
      </c>
      <c r="D653" t="str">
        <f>VLOOKUP(A653,หน่วย!$A$2:$H$3108,5,FALSE)</f>
        <v>ประภาวรินทร์</v>
      </c>
      <c r="E653" t="str">
        <f>VLOOKUP(A653,หน่วย!$A$2:$H$3108,6,FALSE)</f>
        <v>คงแจ่ม</v>
      </c>
      <c r="F653" t="str">
        <f>D653&amp;" "&amp;E653</f>
        <v>ประภาวรินทร์ คงแจ่ม</v>
      </c>
      <c r="G653" s="4">
        <f>SUMIF(หนี้!$A$2:$A$2699,misหนี้!$A$1:$A$1642,หนี้!$I$2:$I$2699)</f>
        <v>979070</v>
      </c>
      <c r="H653" s="3">
        <f>VLOOKUP(A653,หนี้!$A$2:$M$2699,10,FALSE)</f>
        <v>43854</v>
      </c>
    </row>
    <row r="654" spans="1:8" x14ac:dyDescent="0.2">
      <c r="A654" t="s">
        <v>17633</v>
      </c>
      <c r="B654" s="2">
        <f>VLOOKUP(A654,หนี้!$A$2:$L$2699,2,FALSE)</f>
        <v>3700100641031</v>
      </c>
      <c r="C654" t="str">
        <f>VLOOKUP(A654,หน่วย!$A$2:$H$3108,3,FALSE)</f>
        <v>ร.ต.ต.หญิง</v>
      </c>
      <c r="D654" t="str">
        <f>VLOOKUP(A654,หน่วย!$A$2:$H$3108,5,FALSE)</f>
        <v>ณัฏฐ์รมณ</v>
      </c>
      <c r="E654" t="str">
        <f>VLOOKUP(A654,หน่วย!$A$2:$H$3108,6,FALSE)</f>
        <v>โคฮุด</v>
      </c>
      <c r="F654" t="str">
        <f>D654&amp;" "&amp;E654</f>
        <v>ณัฏฐ์รมณ โคฮุด</v>
      </c>
      <c r="G654" s="4">
        <f>SUMIF(หนี้!$A$2:$A$2699,misหนี้!$A$1:$A$1642,หนี้!$I$2:$I$2699)</f>
        <v>978030</v>
      </c>
      <c r="H654" s="3">
        <f>VLOOKUP(A654,หนี้!$A$2:$M$2699,10,FALSE)</f>
        <v>46097</v>
      </c>
    </row>
    <row r="655" spans="1:8" x14ac:dyDescent="0.2">
      <c r="A655" t="s">
        <v>17828</v>
      </c>
      <c r="B655" s="2">
        <f>VLOOKUP(A655,หนี้!$A$2:$L$2699,2,FALSE)</f>
        <v>3440601019360</v>
      </c>
      <c r="C655" t="str">
        <f>VLOOKUP(A655,หน่วย!$A$2:$H$3108,3,FALSE)</f>
        <v>ด.ต.</v>
      </c>
      <c r="D655" t="str">
        <f>VLOOKUP(A655,หน่วย!$A$2:$H$3108,5,FALSE)</f>
        <v>สมบัติ</v>
      </c>
      <c r="E655" t="str">
        <f>VLOOKUP(A655,หน่วย!$A$2:$H$3108,6,FALSE)</f>
        <v>โสมา</v>
      </c>
      <c r="F655" t="str">
        <f>D655&amp;" "&amp;E655</f>
        <v>สมบัติ โสมา</v>
      </c>
      <c r="G655" s="4">
        <f>SUMIF(หนี้!$A$2:$A$2699,misหนี้!$A$1:$A$1642,หนี้!$I$2:$I$2699)</f>
        <v>977180</v>
      </c>
      <c r="H655" s="3">
        <f>VLOOKUP(A655,หนี้!$A$2:$M$2699,10,FALSE)</f>
        <v>45456</v>
      </c>
    </row>
    <row r="656" spans="1:8" x14ac:dyDescent="0.2">
      <c r="A656" t="s">
        <v>19144</v>
      </c>
      <c r="B656" s="2">
        <f>VLOOKUP(A656,หนี้!$A$2:$L$2699,2,FALSE)</f>
        <v>5450390000253</v>
      </c>
      <c r="C656" t="str">
        <f>VLOOKUP(A656,หน่วย!$A$2:$H$3108,3,FALSE)</f>
        <v>พ.ต.ท.</v>
      </c>
      <c r="D656" t="str">
        <f>VLOOKUP(A656,หน่วย!$A$2:$H$3108,5,FALSE)</f>
        <v>กิตติภพ</v>
      </c>
      <c r="E656" t="str">
        <f>VLOOKUP(A656,หน่วย!$A$2:$H$3108,6,FALSE)</f>
        <v>ทองเพชร</v>
      </c>
      <c r="F656" t="str">
        <f>D656&amp;" "&amp;E656</f>
        <v>กิตติภพ ทองเพชร</v>
      </c>
      <c r="G656" s="4">
        <f>SUMIF(หนี้!$A$2:$A$2699,misหนี้!$A$1:$A$1642,หนี้!$I$2:$I$2699)</f>
        <v>975730</v>
      </c>
      <c r="H656" s="3">
        <f>VLOOKUP(A656,หนี้!$A$2:$M$2699,10,FALSE)</f>
        <v>45925</v>
      </c>
    </row>
    <row r="657" spans="1:8" x14ac:dyDescent="0.2">
      <c r="A657" t="s">
        <v>18636</v>
      </c>
      <c r="B657" s="2">
        <f>VLOOKUP(A657,หนี้!$A$2:$L$2699,2,FALSE)</f>
        <v>3160600657136</v>
      </c>
      <c r="C657" t="str">
        <f>VLOOKUP(A657,หน่วย!$A$2:$H$3108,3,FALSE)</f>
        <v>ด.ต.</v>
      </c>
      <c r="D657" t="str">
        <f>VLOOKUP(A657,หน่วย!$A$2:$H$3108,5,FALSE)</f>
        <v>กำธร</v>
      </c>
      <c r="E657" t="str">
        <f>VLOOKUP(A657,หน่วย!$A$2:$H$3108,6,FALSE)</f>
        <v>บ้านชี</v>
      </c>
      <c r="F657" t="str">
        <f>D657&amp;" "&amp;E657</f>
        <v>กำธร บ้านชี</v>
      </c>
      <c r="G657" s="4">
        <f>SUMIF(หนี้!$A$2:$A$2699,misหนี้!$A$1:$A$1642,หนี้!$I$2:$I$2699)</f>
        <v>974660</v>
      </c>
      <c r="H657" s="3">
        <f>VLOOKUP(A657,หนี้!$A$2:$M$2699,10,FALSE)</f>
        <v>46008</v>
      </c>
    </row>
    <row r="658" spans="1:8" x14ac:dyDescent="0.2">
      <c r="A658" t="s">
        <v>18937</v>
      </c>
      <c r="B658" s="2">
        <f>VLOOKUP(A658,หนี้!$A$2:$L$2699,2,FALSE)</f>
        <v>3640600103594</v>
      </c>
      <c r="C658" t="str">
        <f>VLOOKUP(A658,หน่วย!$A$2:$H$3108,3,FALSE)</f>
        <v>ด.ต.</v>
      </c>
      <c r="D658" t="str">
        <f>VLOOKUP(A658,หน่วย!$A$2:$H$3108,5,FALSE)</f>
        <v>ไพฑูรย์</v>
      </c>
      <c r="E658" t="str">
        <f>VLOOKUP(A658,หน่วย!$A$2:$H$3108,6,FALSE)</f>
        <v>นพรัตน์</v>
      </c>
      <c r="F658" t="str">
        <f>D658&amp;" "&amp;E658</f>
        <v>ไพฑูรย์ นพรัตน์</v>
      </c>
      <c r="G658" s="4">
        <f>SUMIF(หนี้!$A$2:$A$2699,misหนี้!$A$1:$A$1642,หนี้!$I$2:$I$2699)</f>
        <v>974560</v>
      </c>
      <c r="H658" s="3">
        <f>VLOOKUP(A658,หนี้!$A$2:$M$2699,10,FALSE)</f>
        <v>43217</v>
      </c>
    </row>
    <row r="659" spans="1:8" x14ac:dyDescent="0.2">
      <c r="A659" t="s">
        <v>19794</v>
      </c>
      <c r="B659" s="2">
        <f>VLOOKUP(A659,หนี้!$A$2:$L$2699,2,FALSE)</f>
        <v>3340500437621</v>
      </c>
      <c r="C659" t="str">
        <f>VLOOKUP(A659,หน่วย!$A$2:$H$3108,3,FALSE)</f>
        <v>ด.ต.</v>
      </c>
      <c r="D659" t="str">
        <f>VLOOKUP(A659,หน่วย!$A$2:$H$3108,5,FALSE)</f>
        <v>บรรจง</v>
      </c>
      <c r="E659" t="str">
        <f>VLOOKUP(A659,หน่วย!$A$2:$H$3108,6,FALSE)</f>
        <v>ทาวะรมย์</v>
      </c>
      <c r="F659" t="str">
        <f>D659&amp;" "&amp;E659</f>
        <v>บรรจง ทาวะรมย์</v>
      </c>
      <c r="G659" s="4">
        <f>SUMIF(หนี้!$A$2:$A$2699,misหนี้!$A$1:$A$1642,หนี้!$I$2:$I$2699)</f>
        <v>974260</v>
      </c>
      <c r="H659" s="3">
        <f>VLOOKUP(A659,หนี้!$A$2:$M$2699,10,FALSE)</f>
        <v>46073</v>
      </c>
    </row>
    <row r="660" spans="1:8" x14ac:dyDescent="0.2">
      <c r="A660" t="s">
        <v>18311</v>
      </c>
      <c r="B660" s="2">
        <f>VLOOKUP(A660,หนี้!$A$2:$L$2699,2,FALSE)</f>
        <v>3730300393243</v>
      </c>
      <c r="C660" t="str">
        <f>VLOOKUP(A660,หน่วย!$A$2:$H$3108,3,FALSE)</f>
        <v>ด.ต.หญิง</v>
      </c>
      <c r="D660" t="str">
        <f>VLOOKUP(A660,หน่วย!$A$2:$H$3108,5,FALSE)</f>
        <v>ฐิตารัตน์</v>
      </c>
      <c r="E660" t="str">
        <f>VLOOKUP(A660,หน่วย!$A$2:$H$3108,6,FALSE)</f>
        <v>ธำรงก่อเกียรติ</v>
      </c>
      <c r="F660" t="str">
        <f>D660&amp;" "&amp;E660</f>
        <v>ฐิตารัตน์ ธำรงก่อเกียรติ</v>
      </c>
      <c r="G660" s="4">
        <f>SUMIF(หนี้!$A$2:$A$2699,misหนี้!$A$1:$A$1642,หนี้!$I$2:$I$2699)</f>
        <v>973240</v>
      </c>
      <c r="H660" s="3">
        <f>VLOOKUP(A660,หนี้!$A$2:$M$2699,10,FALSE)</f>
        <v>45702</v>
      </c>
    </row>
    <row r="661" spans="1:8" x14ac:dyDescent="0.2">
      <c r="A661" t="s">
        <v>17383</v>
      </c>
      <c r="B661" s="2">
        <f>VLOOKUP(A661,หนี้!$A$2:$L$2699,2,FALSE)</f>
        <v>3700100944394</v>
      </c>
      <c r="C661" t="str">
        <f>VLOOKUP(A661,หน่วย!$A$2:$H$3108,3,FALSE)</f>
        <v>ร.ต.ท.</v>
      </c>
      <c r="D661" t="str">
        <f>VLOOKUP(A661,หน่วย!$A$2:$H$3108,5,FALSE)</f>
        <v>อัตถพร</v>
      </c>
      <c r="E661" t="str">
        <f>VLOOKUP(A661,หน่วย!$A$2:$H$3108,6,FALSE)</f>
        <v>ปรีคาน</v>
      </c>
      <c r="F661" t="str">
        <f>D661&amp;" "&amp;E661</f>
        <v>อัตถพร ปรีคาน</v>
      </c>
      <c r="G661" s="4">
        <f>SUMIF(หนี้!$A$2:$A$2699,misหนี้!$A$1:$A$1642,หนี้!$I$2:$I$2699)</f>
        <v>972623</v>
      </c>
      <c r="H661" s="3">
        <f>VLOOKUP(A661,หนี้!$A$2:$M$2699,10,FALSE)</f>
        <v>45555</v>
      </c>
    </row>
    <row r="662" spans="1:8" x14ac:dyDescent="0.2">
      <c r="A662" t="s">
        <v>18225</v>
      </c>
      <c r="B662" s="2">
        <f>VLOOKUP(A662,หนี้!$A$2:$L$2699,2,FALSE)</f>
        <v>3560500259160</v>
      </c>
      <c r="C662" t="str">
        <f>VLOOKUP(A662,หน่วย!$A$2:$H$3108,3,FALSE)</f>
        <v>ร.ต.ท.</v>
      </c>
      <c r="D662" t="str">
        <f>VLOOKUP(A662,หน่วย!$A$2:$H$3108,5,FALSE)</f>
        <v>ธีระเดช</v>
      </c>
      <c r="E662" t="str">
        <f>VLOOKUP(A662,หน่วย!$A$2:$H$3108,6,FALSE)</f>
        <v>เขียวงาม</v>
      </c>
      <c r="F662" t="str">
        <f>D662&amp;" "&amp;E662</f>
        <v>ธีระเดช เขียวงาม</v>
      </c>
      <c r="G662" s="4">
        <f>SUMIF(หนี้!$A$2:$A$2699,misหนี้!$A$1:$A$1642,หนี้!$I$2:$I$2699)</f>
        <v>969680</v>
      </c>
      <c r="H662" s="3">
        <f>VLOOKUP(A662,หนี้!$A$2:$M$2699,10,FALSE)</f>
        <v>46143</v>
      </c>
    </row>
    <row r="663" spans="1:8" x14ac:dyDescent="0.2">
      <c r="A663" t="s">
        <v>19283</v>
      </c>
      <c r="B663" s="2">
        <f>VLOOKUP(A663,หนี้!$A$2:$L$2699,2,FALSE)</f>
        <v>1759900120282</v>
      </c>
      <c r="C663" t="str">
        <f>VLOOKUP(A663,หน่วย!$A$2:$H$3108,3,FALSE)</f>
        <v>ร.ต.อ.</v>
      </c>
      <c r="D663" t="str">
        <f>VLOOKUP(A663,หน่วย!$A$2:$H$3108,5,FALSE)</f>
        <v>ฉัตรชัย</v>
      </c>
      <c r="E663" t="str">
        <f>VLOOKUP(A663,หน่วย!$A$2:$H$3108,6,FALSE)</f>
        <v>มีรักษา</v>
      </c>
      <c r="F663" t="str">
        <f>D663&amp;" "&amp;E663</f>
        <v>ฉัตรชัย มีรักษา</v>
      </c>
      <c r="G663" s="4">
        <f>SUMIF(หนี้!$A$2:$A$2699,misหนี้!$A$1:$A$1642,หนี้!$I$2:$I$2699)</f>
        <v>968500</v>
      </c>
      <c r="H663" s="3">
        <f>VLOOKUP(A663,หนี้!$A$2:$M$2699,10,FALSE)</f>
        <v>43201</v>
      </c>
    </row>
    <row r="664" spans="1:8" x14ac:dyDescent="0.2">
      <c r="A664" t="s">
        <v>19629</v>
      </c>
      <c r="B664" s="2">
        <f>VLOOKUP(A664,หนี้!$A$2:$L$2699,2,FALSE)</f>
        <v>1930100004610</v>
      </c>
      <c r="C664" t="str">
        <f>VLOOKUP(A664,หน่วย!$A$2:$H$3108,3,FALSE)</f>
        <v>ด.ต.</v>
      </c>
      <c r="D664" t="str">
        <f>VLOOKUP(A664,หน่วย!$A$2:$H$3108,5,FALSE)</f>
        <v>ศุภวัฒน์</v>
      </c>
      <c r="E664" t="str">
        <f>VLOOKUP(A664,หน่วย!$A$2:$H$3108,6,FALSE)</f>
        <v>ผอมสวัสดิ์</v>
      </c>
      <c r="F664" t="str">
        <f>D664&amp;" "&amp;E664</f>
        <v>ศุภวัฒน์ ผอมสวัสดิ์</v>
      </c>
      <c r="G664" s="4">
        <f>SUMIF(หนี้!$A$2:$A$2699,misหนี้!$A$1:$A$1642,หนี้!$I$2:$I$2699)</f>
        <v>968000</v>
      </c>
      <c r="H664" s="3">
        <f>VLOOKUP(A664,หนี้!$A$2:$M$2699,10,FALSE)</f>
        <v>43566</v>
      </c>
    </row>
    <row r="665" spans="1:8" x14ac:dyDescent="0.2">
      <c r="A665" t="s">
        <v>18231</v>
      </c>
      <c r="B665" s="2">
        <f>VLOOKUP(A665,หนี้!$A$2:$L$2699,2,FALSE)</f>
        <v>3320500692418</v>
      </c>
      <c r="C665" t="str">
        <f>VLOOKUP(A665,หน่วย!$A$2:$H$3108,3,FALSE)</f>
        <v>พ.ต.ท.</v>
      </c>
      <c r="D665" t="str">
        <f>VLOOKUP(A665,หน่วย!$A$2:$H$3108,5,FALSE)</f>
        <v>สมุโรจน์</v>
      </c>
      <c r="E665" t="str">
        <f>VLOOKUP(A665,หน่วย!$A$2:$H$3108,6,FALSE)</f>
        <v>โรจนวงศ์วรรณ</v>
      </c>
      <c r="F665" t="str">
        <f>D665&amp;" "&amp;E665</f>
        <v>สมุโรจน์ โรจนวงศ์วรรณ</v>
      </c>
      <c r="G665" s="4">
        <f>SUMIF(หนี้!$A$2:$A$2699,misหนี้!$A$1:$A$1642,หนี้!$I$2:$I$2699)</f>
        <v>967960</v>
      </c>
      <c r="H665" s="3">
        <f>VLOOKUP(A665,หนี้!$A$2:$M$2699,10,FALSE)</f>
        <v>44126</v>
      </c>
    </row>
    <row r="666" spans="1:8" x14ac:dyDescent="0.2">
      <c r="A666" t="s">
        <v>20270</v>
      </c>
      <c r="B666" s="2">
        <f>VLOOKUP(A666,หนี้!$A$2:$L$2699,2,FALSE)</f>
        <v>1539900602548</v>
      </c>
      <c r="C666" t="str">
        <f>VLOOKUP(A666,หน่วย!$A$2:$H$3108,3,FALSE)</f>
        <v>ส.ต.ต.</v>
      </c>
      <c r="D666" t="str">
        <f>VLOOKUP(A666,หน่วย!$A$2:$H$3108,5,FALSE)</f>
        <v>จักรพันธุ์</v>
      </c>
      <c r="E666" t="str">
        <f>VLOOKUP(A666,หน่วย!$A$2:$H$3108,6,FALSE)</f>
        <v>ทะวัน</v>
      </c>
      <c r="F666" t="str">
        <f>D666&amp;" "&amp;E666</f>
        <v>จักรพันธุ์ ทะวัน</v>
      </c>
      <c r="G666" s="4">
        <f>SUMIF(หนี้!$A$2:$A$2699,misหนี้!$A$1:$A$1642,หนี้!$I$2:$I$2699)</f>
        <v>966650</v>
      </c>
      <c r="H666" s="3">
        <f>VLOOKUP(A666,หนี้!$A$2:$M$2699,10,FALSE)</f>
        <v>45975</v>
      </c>
    </row>
    <row r="667" spans="1:8" x14ac:dyDescent="0.2">
      <c r="A667" t="s">
        <v>18273</v>
      </c>
      <c r="B667" s="2">
        <f>VLOOKUP(A667,หนี้!$A$2:$L$2699,2,FALSE)</f>
        <v>3200600420381</v>
      </c>
      <c r="C667" t="str">
        <f>VLOOKUP(A667,หน่วย!$A$2:$H$3108,3,FALSE)</f>
        <v>พ.ต.อ.</v>
      </c>
      <c r="D667" t="str">
        <f>VLOOKUP(A667,หน่วย!$A$2:$H$3108,5,FALSE)</f>
        <v>มิ่งมนตรี</v>
      </c>
      <c r="E667" t="str">
        <f>VLOOKUP(A667,หน่วย!$A$2:$H$3108,6,FALSE)</f>
        <v>ศิริพงษ์</v>
      </c>
      <c r="F667" t="str">
        <f>D667&amp;" "&amp;E667</f>
        <v>มิ่งมนตรี ศิริพงษ์</v>
      </c>
      <c r="G667" s="4">
        <f>SUMIF(หนี้!$A$2:$A$2699,misหนี้!$A$1:$A$1642,หนี้!$I$2:$I$2699)</f>
        <v>964060</v>
      </c>
      <c r="H667" s="3">
        <f>VLOOKUP(A667,หนี้!$A$2:$M$2699,10,FALSE)</f>
        <v>44134</v>
      </c>
    </row>
    <row r="668" spans="1:8" x14ac:dyDescent="0.2">
      <c r="A668" t="s">
        <v>19564</v>
      </c>
      <c r="B668" s="2">
        <f>VLOOKUP(A668,หนี้!$A$2:$L$2699,2,FALSE)</f>
        <v>3301700620144</v>
      </c>
      <c r="C668" t="str">
        <f>VLOOKUP(A668,หน่วย!$A$2:$H$3108,3,FALSE)</f>
        <v>ด.ต.</v>
      </c>
      <c r="D668" t="str">
        <f>VLOOKUP(A668,หน่วย!$A$2:$H$3108,5,FALSE)</f>
        <v>สมหมาย</v>
      </c>
      <c r="E668" t="str">
        <f>VLOOKUP(A668,หน่วย!$A$2:$H$3108,6,FALSE)</f>
        <v>ยอดแก้ว</v>
      </c>
      <c r="F668" t="str">
        <f>D668&amp;" "&amp;E668</f>
        <v>สมหมาย ยอดแก้ว</v>
      </c>
      <c r="G668" s="4">
        <f>SUMIF(หนี้!$A$2:$A$2699,misหนี้!$A$1:$A$1642,หนี้!$I$2:$I$2699)</f>
        <v>963240</v>
      </c>
      <c r="H668" s="3">
        <f>VLOOKUP(A668,หนี้!$A$2:$M$2699,10,FALSE)</f>
        <v>45888</v>
      </c>
    </row>
    <row r="669" spans="1:8" x14ac:dyDescent="0.2">
      <c r="A669" t="s">
        <v>17624</v>
      </c>
      <c r="B669" s="2">
        <f>VLOOKUP(A669,หนี้!$A$2:$L$2699,2,FALSE)</f>
        <v>3649800035779</v>
      </c>
      <c r="C669" t="str">
        <f>VLOOKUP(A669,หน่วย!$A$2:$H$3108,3,FALSE)</f>
        <v>พ.ต.ท.</v>
      </c>
      <c r="D669" t="str">
        <f>VLOOKUP(A669,หน่วย!$A$2:$H$3108,5,FALSE)</f>
        <v>ประจักษ์</v>
      </c>
      <c r="E669" t="str">
        <f>VLOOKUP(A669,หน่วย!$A$2:$H$3108,6,FALSE)</f>
        <v>พงษ์ปรีชา</v>
      </c>
      <c r="F669" t="str">
        <f>D669&amp;" "&amp;E669</f>
        <v>ประจักษ์ พงษ์ปรีชา</v>
      </c>
      <c r="G669" s="4">
        <f>SUMIF(หนี้!$A$2:$A$2699,misหนี้!$A$1:$A$1642,หนี้!$I$2:$I$2699)</f>
        <v>959130</v>
      </c>
      <c r="H669" s="3">
        <f>VLOOKUP(A669,หนี้!$A$2:$M$2699,10,FALSE)</f>
        <v>45917</v>
      </c>
    </row>
    <row r="670" spans="1:8" x14ac:dyDescent="0.2">
      <c r="A670" t="s">
        <v>19717</v>
      </c>
      <c r="B670" s="2">
        <f>VLOOKUP(A670,หนี้!$A$2:$L$2699,2,FALSE)</f>
        <v>1659900258960</v>
      </c>
      <c r="C670" t="str">
        <f>VLOOKUP(A670,หน่วย!$A$2:$H$3108,3,FALSE)</f>
        <v>จ.ส.ต.</v>
      </c>
      <c r="D670" t="str">
        <f>VLOOKUP(A670,หน่วย!$A$2:$H$3108,5,FALSE)</f>
        <v>ญาณวุฒิ</v>
      </c>
      <c r="E670" t="str">
        <f>VLOOKUP(A670,หน่วย!$A$2:$H$3108,6,FALSE)</f>
        <v>ทองดอนง้าว</v>
      </c>
      <c r="F670" t="str">
        <f>D670&amp;" "&amp;E670</f>
        <v>ญาณวุฒิ ทองดอนง้าว</v>
      </c>
      <c r="G670" s="4">
        <f>SUMIF(หนี้!$A$2:$A$2699,misหนี้!$A$1:$A$1642,หนี้!$I$2:$I$2699)</f>
        <v>955700</v>
      </c>
      <c r="H670" s="3">
        <f>VLOOKUP(A670,หนี้!$A$2:$M$2699,10,FALSE)</f>
        <v>45975</v>
      </c>
    </row>
    <row r="671" spans="1:8" x14ac:dyDescent="0.2">
      <c r="A671" t="s">
        <v>18989</v>
      </c>
      <c r="B671" s="2">
        <f>VLOOKUP(A671,หนี้!$A$2:$L$2699,2,FALSE)</f>
        <v>1461400063595</v>
      </c>
      <c r="C671" t="str">
        <f>VLOOKUP(A671,หน่วย!$A$2:$H$3108,3,FALSE)</f>
        <v>จ.ส.ต.</v>
      </c>
      <c r="D671" t="str">
        <f>VLOOKUP(A671,หน่วย!$A$2:$H$3108,5,FALSE)</f>
        <v>กานณุวัฒน์</v>
      </c>
      <c r="E671" t="str">
        <f>VLOOKUP(A671,หน่วย!$A$2:$H$3108,6,FALSE)</f>
        <v>ลับภู</v>
      </c>
      <c r="F671" t="str">
        <f>D671&amp;" "&amp;E671</f>
        <v>กานณุวัฒน์ ลับภู</v>
      </c>
      <c r="G671" s="4">
        <f>SUMIF(หนี้!$A$2:$A$2699,misหนี้!$A$1:$A$1642,หนี้!$I$2:$I$2699)</f>
        <v>950960</v>
      </c>
      <c r="H671" s="3">
        <f>VLOOKUP(A671,หนี้!$A$2:$M$2699,10,FALSE)</f>
        <v>45729</v>
      </c>
    </row>
    <row r="672" spans="1:8" x14ac:dyDescent="0.2">
      <c r="A672" t="s">
        <v>20168</v>
      </c>
      <c r="B672" s="2">
        <f>VLOOKUP(A672,หนี้!$A$2:$L$2699,2,FALSE)</f>
        <v>1560300253617</v>
      </c>
      <c r="C672" t="str">
        <f>VLOOKUP(A672,หน่วย!$A$2:$H$3108,3,FALSE)</f>
        <v>ส.ต.ท.หญิง</v>
      </c>
      <c r="D672" t="str">
        <f>VLOOKUP(A672,หน่วย!$A$2:$H$3108,5,FALSE)</f>
        <v>อัญชลิกา</v>
      </c>
      <c r="E672" t="str">
        <f>VLOOKUP(A672,หน่วย!$A$2:$H$3108,6,FALSE)</f>
        <v>ปัญญากอง</v>
      </c>
      <c r="F672" t="str">
        <f>D672&amp;" "&amp;E672</f>
        <v>อัญชลิกา ปัญญากอง</v>
      </c>
      <c r="G672" s="4">
        <f>SUMIF(หนี้!$A$2:$A$2699,misหนี้!$A$1:$A$1642,หนี้!$I$2:$I$2699)</f>
        <v>944250</v>
      </c>
      <c r="H672" s="3">
        <f>VLOOKUP(A672,หนี้!$A$2:$M$2699,10,FALSE)</f>
        <v>46141</v>
      </c>
    </row>
    <row r="673" spans="1:8" x14ac:dyDescent="0.2">
      <c r="A673" t="s">
        <v>18697</v>
      </c>
      <c r="B673" s="2">
        <f>VLOOKUP(A673,หนี้!$A$2:$L$2699,2,FALSE)</f>
        <v>3730101583204</v>
      </c>
      <c r="C673" t="str">
        <f>VLOOKUP(A673,หน่วย!$A$2:$H$3108,3,FALSE)</f>
        <v>ด.ต.</v>
      </c>
      <c r="D673" t="str">
        <f>VLOOKUP(A673,หน่วย!$A$2:$H$3108,5,FALSE)</f>
        <v>บรรทศ</v>
      </c>
      <c r="E673" t="str">
        <f>VLOOKUP(A673,หน่วย!$A$2:$H$3108,6,FALSE)</f>
        <v>ลอยสูงวงษ์</v>
      </c>
      <c r="F673" t="str">
        <f>D673&amp;" "&amp;E673</f>
        <v>บรรทศ ลอยสูงวงษ์</v>
      </c>
      <c r="G673" s="4">
        <f>SUMIF(หนี้!$A$2:$A$2699,misหนี้!$A$1:$A$1642,หนี้!$I$2:$I$2699)</f>
        <v>944170</v>
      </c>
      <c r="H673" s="3">
        <f>VLOOKUP(A673,หนี้!$A$2:$M$2699,10,FALSE)</f>
        <v>45562</v>
      </c>
    </row>
    <row r="674" spans="1:8" x14ac:dyDescent="0.2">
      <c r="A674" t="s">
        <v>18851</v>
      </c>
      <c r="B674" s="2">
        <f>VLOOKUP(A674,หนี้!$A$2:$L$2699,2,FALSE)</f>
        <v>3190200034506</v>
      </c>
      <c r="C674" t="str">
        <f>VLOOKUP(A674,หน่วย!$A$2:$H$3108,3,FALSE)</f>
        <v>ด.ต.</v>
      </c>
      <c r="D674" t="str">
        <f>VLOOKUP(A674,หน่วย!$A$2:$H$3108,5,FALSE)</f>
        <v>สุทธิ</v>
      </c>
      <c r="E674" t="str">
        <f>VLOOKUP(A674,หน่วย!$A$2:$H$3108,6,FALSE)</f>
        <v>นราพิทักษ์</v>
      </c>
      <c r="F674" t="str">
        <f>D674&amp;" "&amp;E674</f>
        <v>สุทธิ นราพิทักษ์</v>
      </c>
      <c r="G674" s="4">
        <f>SUMIF(หนี้!$A$2:$A$2699,misหนี้!$A$1:$A$1642,หนี้!$I$2:$I$2699)</f>
        <v>943360</v>
      </c>
      <c r="H674" s="3">
        <f>VLOOKUP(A674,หนี้!$A$2:$M$2699,10,FALSE)</f>
        <v>44092</v>
      </c>
    </row>
    <row r="675" spans="1:8" x14ac:dyDescent="0.2">
      <c r="A675" t="s">
        <v>17951</v>
      </c>
      <c r="B675" s="2">
        <f>VLOOKUP(A675,หนี้!$A$2:$L$2699,2,FALSE)</f>
        <v>3670700326544</v>
      </c>
      <c r="C675" t="str">
        <f>VLOOKUP(A675,หน่วย!$A$2:$H$3108,3,FALSE)</f>
        <v>ด.ต.</v>
      </c>
      <c r="D675" t="str">
        <f>VLOOKUP(A675,หน่วย!$A$2:$H$3108,5,FALSE)</f>
        <v>สนาม</v>
      </c>
      <c r="E675" t="str">
        <f>VLOOKUP(A675,หน่วย!$A$2:$H$3108,6,FALSE)</f>
        <v>ดีหามแห</v>
      </c>
      <c r="F675" t="str">
        <f>D675&amp;" "&amp;E675</f>
        <v>สนาม ดีหามแห</v>
      </c>
      <c r="G675" s="4">
        <f>SUMIF(หนี้!$A$2:$A$2699,misหนี้!$A$1:$A$1642,หนี้!$I$2:$I$2699)</f>
        <v>941990</v>
      </c>
      <c r="H675" s="3">
        <f>VLOOKUP(A675,หนี้!$A$2:$M$2699,10,FALSE)</f>
        <v>45474</v>
      </c>
    </row>
    <row r="676" spans="1:8" x14ac:dyDescent="0.2">
      <c r="A676" t="s">
        <v>19175</v>
      </c>
      <c r="B676" s="2">
        <f>VLOOKUP(A676,หนี้!$A$2:$L$2699,2,FALSE)</f>
        <v>3300600468692</v>
      </c>
      <c r="C676" t="str">
        <f>VLOOKUP(A676,หน่วย!$A$2:$H$3108,3,FALSE)</f>
        <v>ร.ต.ต.</v>
      </c>
      <c r="D676" t="str">
        <f>VLOOKUP(A676,หน่วย!$A$2:$H$3108,5,FALSE)</f>
        <v>อนุชิต</v>
      </c>
      <c r="E676" t="str">
        <f>VLOOKUP(A676,หน่วย!$A$2:$H$3108,6,FALSE)</f>
        <v>แสวงดี</v>
      </c>
      <c r="F676" t="str">
        <f>D676&amp;" "&amp;E676</f>
        <v>อนุชิต แสวงดี</v>
      </c>
      <c r="G676" s="4">
        <f>SUMIF(หนี้!$A$2:$A$2699,misหนี้!$A$1:$A$1642,หนี้!$I$2:$I$2699)</f>
        <v>940470</v>
      </c>
      <c r="H676" s="3">
        <f>VLOOKUP(A676,หนี้!$A$2:$M$2699,10,FALSE)</f>
        <v>45999</v>
      </c>
    </row>
    <row r="677" spans="1:8" x14ac:dyDescent="0.2">
      <c r="A677" t="s">
        <v>17778</v>
      </c>
      <c r="B677" s="2">
        <f>VLOOKUP(A677,หนี้!$A$2:$L$2699,2,FALSE)</f>
        <v>3670400554550</v>
      </c>
      <c r="C677" t="str">
        <f>VLOOKUP(A677,หน่วย!$A$2:$H$3108,3,FALSE)</f>
        <v>ร.ต.ต.</v>
      </c>
      <c r="D677" t="str">
        <f>VLOOKUP(A677,หน่วย!$A$2:$H$3108,5,FALSE)</f>
        <v>มิตร</v>
      </c>
      <c r="E677" t="str">
        <f>VLOOKUP(A677,หน่วย!$A$2:$H$3108,6,FALSE)</f>
        <v>บุญจอม</v>
      </c>
      <c r="F677" t="str">
        <f>D677&amp;" "&amp;E677</f>
        <v>มิตร บุญจอม</v>
      </c>
      <c r="G677" s="4">
        <f>SUMIF(หนี้!$A$2:$A$2699,misหนี้!$A$1:$A$1642,หนี้!$I$2:$I$2699)</f>
        <v>937590</v>
      </c>
      <c r="H677" s="3">
        <f>VLOOKUP(A677,หนี้!$A$2:$M$2699,10,FALSE)</f>
        <v>46113</v>
      </c>
    </row>
    <row r="678" spans="1:8" x14ac:dyDescent="0.2">
      <c r="A678" t="s">
        <v>19443</v>
      </c>
      <c r="B678" s="2">
        <f>VLOOKUP(A678,หนี้!$A$2:$L$2699,2,FALSE)</f>
        <v>1309800031214</v>
      </c>
      <c r="C678" t="str">
        <f>VLOOKUP(A678,หน่วย!$A$2:$H$3108,3,FALSE)</f>
        <v>พ.ต.ต.</v>
      </c>
      <c r="D678" t="str">
        <f>VLOOKUP(A678,หน่วย!$A$2:$H$3108,5,FALSE)</f>
        <v>พงศพัศ</v>
      </c>
      <c r="E678" t="str">
        <f>VLOOKUP(A678,หน่วย!$A$2:$H$3108,6,FALSE)</f>
        <v>บัวรุ่ง</v>
      </c>
      <c r="F678" t="str">
        <f>D678&amp;" "&amp;E678</f>
        <v>พงศพัศ บัวรุ่ง</v>
      </c>
      <c r="G678" s="4">
        <f>SUMIF(หนี้!$A$2:$A$2699,misหนี้!$A$1:$A$1642,หนี้!$I$2:$I$2699)</f>
        <v>936347</v>
      </c>
      <c r="H678" s="3">
        <f>VLOOKUP(A678,หนี้!$A$2:$M$2699,10,FALSE)</f>
        <v>43224</v>
      </c>
    </row>
    <row r="679" spans="1:8" x14ac:dyDescent="0.2">
      <c r="A679" t="s">
        <v>19630</v>
      </c>
      <c r="B679" s="2">
        <f>VLOOKUP(A679,หนี้!$A$2:$L$2699,2,FALSE)</f>
        <v>3770600444293</v>
      </c>
      <c r="C679" t="str">
        <f>VLOOKUP(A679,หน่วย!$A$2:$H$3108,3,FALSE)</f>
        <v>ร.ต.ต.</v>
      </c>
      <c r="D679" t="str">
        <f>VLOOKUP(A679,หน่วย!$A$2:$H$3108,5,FALSE)</f>
        <v>ไพโรจน์</v>
      </c>
      <c r="E679" t="str">
        <f>VLOOKUP(A679,หน่วย!$A$2:$H$3108,6,FALSE)</f>
        <v>หลีหลาย</v>
      </c>
      <c r="F679" t="str">
        <f>D679&amp;" "&amp;E679</f>
        <v>ไพโรจน์ หลีหลาย</v>
      </c>
      <c r="G679" s="4">
        <f>SUMIF(หนี้!$A$2:$A$2699,misหนี้!$A$1:$A$1642,หนี้!$I$2:$I$2699)</f>
        <v>934720</v>
      </c>
      <c r="H679" s="3">
        <f>VLOOKUP(A679,หนี้!$A$2:$M$2699,10,FALSE)</f>
        <v>44337</v>
      </c>
    </row>
    <row r="680" spans="1:8" x14ac:dyDescent="0.2">
      <c r="A680" t="s">
        <v>19448</v>
      </c>
      <c r="B680" s="2">
        <f>VLOOKUP(A680,หนี้!$A$2:$L$2699,2,FALSE)</f>
        <v>1709900344997</v>
      </c>
      <c r="C680" t="str">
        <f>VLOOKUP(A680,หน่วย!$A$2:$H$3108,3,FALSE)</f>
        <v>ร.ต.อ.</v>
      </c>
      <c r="D680" t="str">
        <f>VLOOKUP(A680,หน่วย!$A$2:$H$3108,5,FALSE)</f>
        <v>พิพัฒน์</v>
      </c>
      <c r="E680" t="str">
        <f>VLOOKUP(A680,หน่วย!$A$2:$H$3108,6,FALSE)</f>
        <v>ผิวนิ่ม</v>
      </c>
      <c r="F680" t="str">
        <f>D680&amp;" "&amp;E680</f>
        <v>พิพัฒน์ ผิวนิ่ม</v>
      </c>
      <c r="G680" s="4">
        <f>SUMIF(หนี้!$A$2:$A$2699,misหนี้!$A$1:$A$1642,หนี้!$I$2:$I$2699)</f>
        <v>934010</v>
      </c>
      <c r="H680" s="3">
        <f>VLOOKUP(A680,หนี้!$A$2:$M$2699,10,FALSE)</f>
        <v>45863</v>
      </c>
    </row>
    <row r="681" spans="1:8" x14ac:dyDescent="0.2">
      <c r="A681" t="s">
        <v>17664</v>
      </c>
      <c r="B681" s="2">
        <f>VLOOKUP(A681,หนี้!$A$2:$L$2699,2,FALSE)</f>
        <v>3330100799886</v>
      </c>
      <c r="C681" t="str">
        <f>VLOOKUP(A681,หน่วย!$A$2:$H$3108,3,FALSE)</f>
        <v>ร.ต.ต.</v>
      </c>
      <c r="D681" t="str">
        <f>VLOOKUP(A681,หน่วย!$A$2:$H$3108,5,FALSE)</f>
        <v>ชัย</v>
      </c>
      <c r="E681" t="str">
        <f>VLOOKUP(A681,หน่วย!$A$2:$H$3108,6,FALSE)</f>
        <v>คำศรี</v>
      </c>
      <c r="F681" t="str">
        <f>D681&amp;" "&amp;E681</f>
        <v>ชัย คำศรี</v>
      </c>
      <c r="G681" s="4">
        <f>SUMIF(หนี้!$A$2:$A$2699,misหนี้!$A$1:$A$1642,หนี้!$I$2:$I$2699)</f>
        <v>933500</v>
      </c>
      <c r="H681" s="3">
        <f>VLOOKUP(A681,หนี้!$A$2:$M$2699,10,FALSE)</f>
        <v>46028</v>
      </c>
    </row>
    <row r="682" spans="1:8" x14ac:dyDescent="0.2">
      <c r="A682" t="s">
        <v>18789</v>
      </c>
      <c r="B682" s="2">
        <f>VLOOKUP(A682,หนี้!$A$2:$L$2699,2,FALSE)</f>
        <v>3160600358660</v>
      </c>
      <c r="C682" t="str">
        <f>VLOOKUP(A682,หน่วย!$A$2:$H$3108,3,FALSE)</f>
        <v>พ.ต.ท.</v>
      </c>
      <c r="D682" t="str">
        <f>VLOOKUP(A682,หน่วย!$A$2:$H$3108,5,FALSE)</f>
        <v>พิษณุ</v>
      </c>
      <c r="E682" t="str">
        <f>VLOOKUP(A682,หน่วย!$A$2:$H$3108,6,FALSE)</f>
        <v>เตรียมดี</v>
      </c>
      <c r="F682" t="str">
        <f>D682&amp;" "&amp;E682</f>
        <v>พิษณุ เตรียมดี</v>
      </c>
      <c r="G682" s="4">
        <f>SUMIF(หนี้!$A$2:$A$2699,misหนี้!$A$1:$A$1642,หนี้!$I$2:$I$2699)</f>
        <v>933300</v>
      </c>
      <c r="H682" s="3">
        <f>VLOOKUP(A682,หนี้!$A$2:$M$2699,10,FALSE)</f>
        <v>45821</v>
      </c>
    </row>
    <row r="683" spans="1:8" x14ac:dyDescent="0.2">
      <c r="A683" t="s">
        <v>18899</v>
      </c>
      <c r="B683" s="2">
        <f>VLOOKUP(A683,หนี้!$A$2:$L$2699,2,FALSE)</f>
        <v>3650600811939</v>
      </c>
      <c r="C683" t="str">
        <f>VLOOKUP(A683,หน่วย!$A$2:$H$3108,3,FALSE)</f>
        <v>พ.ต.ต.</v>
      </c>
      <c r="D683" t="str">
        <f>VLOOKUP(A683,หน่วย!$A$2:$H$3108,5,FALSE)</f>
        <v>เสนาะ</v>
      </c>
      <c r="E683" t="str">
        <f>VLOOKUP(A683,หน่วย!$A$2:$H$3108,6,FALSE)</f>
        <v>บุญรอด</v>
      </c>
      <c r="F683" t="str">
        <f>D683&amp;" "&amp;E683</f>
        <v>เสนาะ บุญรอด</v>
      </c>
      <c r="G683" s="4">
        <f>SUMIF(หนี้!$A$2:$A$2699,misหนี้!$A$1:$A$1642,หนี้!$I$2:$I$2699)</f>
        <v>929030</v>
      </c>
      <c r="H683" s="3">
        <f>VLOOKUP(A683,หนี้!$A$2:$M$2699,10,FALSE)</f>
        <v>46106</v>
      </c>
    </row>
    <row r="684" spans="1:8" x14ac:dyDescent="0.2">
      <c r="A684" t="s">
        <v>19234</v>
      </c>
      <c r="B684" s="2">
        <f>VLOOKUP(A684,หนี้!$A$2:$L$2699,2,FALSE)</f>
        <v>3460600082041</v>
      </c>
      <c r="C684" t="str">
        <f>VLOOKUP(A684,หน่วย!$A$2:$H$3108,3,FALSE)</f>
        <v>พ.ต.ต.</v>
      </c>
      <c r="D684" t="str">
        <f>VLOOKUP(A684,หน่วย!$A$2:$H$3108,5,FALSE)</f>
        <v>เอกกร</v>
      </c>
      <c r="E684" t="str">
        <f>VLOOKUP(A684,หน่วย!$A$2:$H$3108,6,FALSE)</f>
        <v>วรรณทอง</v>
      </c>
      <c r="F684" t="str">
        <f>D684&amp;" "&amp;E684</f>
        <v>เอกกร วรรณทอง</v>
      </c>
      <c r="G684" s="4">
        <f>SUMIF(หนี้!$A$2:$A$2699,misหนี้!$A$1:$A$1642,หนี้!$I$2:$I$2699)</f>
        <v>928940</v>
      </c>
      <c r="H684" s="3">
        <f>VLOOKUP(A684,หนี้!$A$2:$M$2699,10,FALSE)</f>
        <v>44554</v>
      </c>
    </row>
    <row r="685" spans="1:8" x14ac:dyDescent="0.2">
      <c r="A685" t="s">
        <v>19183</v>
      </c>
      <c r="B685" s="2">
        <f>VLOOKUP(A685,หนี้!$A$2:$L$2699,2,FALSE)</f>
        <v>3520100273033</v>
      </c>
      <c r="C685" t="str">
        <f>VLOOKUP(A685,หน่วย!$A$2:$H$3108,3,FALSE)</f>
        <v>ด.ต.</v>
      </c>
      <c r="D685" t="str">
        <f>VLOOKUP(A685,หน่วย!$A$2:$H$3108,5,FALSE)</f>
        <v>วันชัย</v>
      </c>
      <c r="E685" t="str">
        <f>VLOOKUP(A685,หน่วย!$A$2:$H$3108,6,FALSE)</f>
        <v>สมนาค</v>
      </c>
      <c r="F685" t="str">
        <f>D685&amp;" "&amp;E685</f>
        <v>วันชัย สมนาค</v>
      </c>
      <c r="G685" s="4">
        <f>SUMIF(หนี้!$A$2:$A$2699,misหนี้!$A$1:$A$1642,หนี้!$I$2:$I$2699)</f>
        <v>927860</v>
      </c>
      <c r="H685" s="3">
        <f>VLOOKUP(A685,หนี้!$A$2:$M$2699,10,FALSE)</f>
        <v>45778</v>
      </c>
    </row>
    <row r="686" spans="1:8" x14ac:dyDescent="0.2">
      <c r="A686" t="s">
        <v>18406</v>
      </c>
      <c r="B686" s="2">
        <f>VLOOKUP(A686,หนี้!$A$2:$L$2699,2,FALSE)</f>
        <v>5450600026431</v>
      </c>
      <c r="C686" t="str">
        <f>VLOOKUP(A686,หน่วย!$A$2:$H$3108,3,FALSE)</f>
        <v>ร.ต.ต.</v>
      </c>
      <c r="D686" t="str">
        <f>VLOOKUP(A686,หน่วย!$A$2:$H$3108,5,FALSE)</f>
        <v>ประสิทธิ์</v>
      </c>
      <c r="E686" t="str">
        <f>VLOOKUP(A686,หน่วย!$A$2:$H$3108,6,FALSE)</f>
        <v>สอนพลทัน</v>
      </c>
      <c r="F686" t="str">
        <f>D686&amp;" "&amp;E686</f>
        <v>ประสิทธิ์ สอนพลทัน</v>
      </c>
      <c r="G686" s="4">
        <f>SUMIF(หนี้!$A$2:$A$2699,misหนี้!$A$1:$A$1642,หนี้!$I$2:$I$2699)</f>
        <v>927380</v>
      </c>
      <c r="H686" s="3">
        <f>VLOOKUP(A686,หนี้!$A$2:$M$2699,10,FALSE)</f>
        <v>45992</v>
      </c>
    </row>
    <row r="687" spans="1:8" x14ac:dyDescent="0.2">
      <c r="A687" t="s">
        <v>17905</v>
      </c>
      <c r="B687" s="2">
        <f>VLOOKUP(A687,หนี้!$A$2:$L$2699,2,FALSE)</f>
        <v>5601100009596</v>
      </c>
      <c r="C687" t="str">
        <f>VLOOKUP(A687,หน่วย!$A$2:$H$3108,3,FALSE)</f>
        <v>พ.ต.ท.</v>
      </c>
      <c r="D687" t="str">
        <f>VLOOKUP(A687,หน่วย!$A$2:$H$3108,5,FALSE)</f>
        <v>อดิเรก</v>
      </c>
      <c r="E687" t="str">
        <f>VLOOKUP(A687,หน่วย!$A$2:$H$3108,6,FALSE)</f>
        <v>ทองแกมแก้ว</v>
      </c>
      <c r="F687" t="str">
        <f>D687&amp;" "&amp;E687</f>
        <v>อดิเรก ทองแกมแก้ว</v>
      </c>
      <c r="G687" s="4">
        <f>SUMIF(หนี้!$A$2:$A$2699,misหนี้!$A$1:$A$1642,หนี้!$I$2:$I$2699)</f>
        <v>926970</v>
      </c>
      <c r="H687" s="3">
        <f>VLOOKUP(A687,หนี้!$A$2:$M$2699,10,FALSE)</f>
        <v>44008</v>
      </c>
    </row>
    <row r="688" spans="1:8" x14ac:dyDescent="0.2">
      <c r="A688" t="s">
        <v>18100</v>
      </c>
      <c r="B688" s="2">
        <f>VLOOKUP(A688,หนี้!$A$2:$L$2699,2,FALSE)</f>
        <v>3419900133014</v>
      </c>
      <c r="C688" t="str">
        <f>VLOOKUP(A688,หน่วย!$A$2:$H$3108,3,FALSE)</f>
        <v>พ.ต.อ.</v>
      </c>
      <c r="D688" t="str">
        <f>VLOOKUP(A688,หน่วย!$A$2:$H$3108,5,FALSE)</f>
        <v>ชาณิช</v>
      </c>
      <c r="E688" t="str">
        <f>VLOOKUP(A688,หน่วย!$A$2:$H$3108,6,FALSE)</f>
        <v>เข็มเพชร์</v>
      </c>
      <c r="F688" t="str">
        <f>D688&amp;" "&amp;E688</f>
        <v>ชาณิช เข็มเพชร์</v>
      </c>
      <c r="G688" s="4">
        <f>SUMIF(หนี้!$A$2:$A$2699,misหนี้!$A$1:$A$1642,หนี้!$I$2:$I$2699)</f>
        <v>926880</v>
      </c>
      <c r="H688" s="3">
        <f>VLOOKUP(A688,หนี้!$A$2:$M$2699,10,FALSE)</f>
        <v>43441</v>
      </c>
    </row>
    <row r="689" spans="1:8" x14ac:dyDescent="0.2">
      <c r="A689" t="s">
        <v>18854</v>
      </c>
      <c r="B689" s="2">
        <f>VLOOKUP(A689,หนี้!$A$2:$L$2699,2,FALSE)</f>
        <v>3100901373536</v>
      </c>
      <c r="C689" t="str">
        <f>VLOOKUP(A689,หน่วย!$A$2:$H$3108,3,FALSE)</f>
        <v>ร.ต.อ.</v>
      </c>
      <c r="D689" t="str">
        <f>VLOOKUP(A689,หน่วย!$A$2:$H$3108,5,FALSE)</f>
        <v>กิตติศักดิ์</v>
      </c>
      <c r="E689" t="str">
        <f>VLOOKUP(A689,หน่วย!$A$2:$H$3108,6,FALSE)</f>
        <v>จิ้นสุริวงษ์</v>
      </c>
      <c r="F689" t="str">
        <f>D689&amp;" "&amp;E689</f>
        <v>กิตติศักดิ์ จิ้นสุริวงษ์</v>
      </c>
      <c r="G689" s="4">
        <f>SUMIF(หนี้!$A$2:$A$2699,misหนี้!$A$1:$A$1642,หนี้!$I$2:$I$2699)</f>
        <v>926140</v>
      </c>
      <c r="H689" s="3">
        <f>VLOOKUP(A689,หนี้!$A$2:$M$2699,10,FALSE)</f>
        <v>46100</v>
      </c>
    </row>
    <row r="690" spans="1:8" x14ac:dyDescent="0.2">
      <c r="A690" t="s">
        <v>17744</v>
      </c>
      <c r="B690" s="2">
        <f>VLOOKUP(A690,หนี้!$A$2:$L$2699,2,FALSE)</f>
        <v>3450200726723</v>
      </c>
      <c r="C690" t="str">
        <f>VLOOKUP(A690,หน่วย!$A$2:$H$3108,3,FALSE)</f>
        <v>ด.ต.</v>
      </c>
      <c r="D690" t="str">
        <f>VLOOKUP(A690,หน่วย!$A$2:$H$3108,5,FALSE)</f>
        <v>จำลอง</v>
      </c>
      <c r="E690" t="str">
        <f>VLOOKUP(A690,หน่วย!$A$2:$H$3108,6,FALSE)</f>
        <v>พันธ์มุง</v>
      </c>
      <c r="F690" t="str">
        <f>D690&amp;" "&amp;E690</f>
        <v>จำลอง พันธ์มุง</v>
      </c>
      <c r="G690" s="4">
        <f>SUMIF(หนี้!$A$2:$A$2699,misหนี้!$A$1:$A$1642,หนี้!$I$2:$I$2699)</f>
        <v>923940</v>
      </c>
      <c r="H690" s="3">
        <f>VLOOKUP(A690,หนี้!$A$2:$M$2699,10,FALSE)</f>
        <v>44428</v>
      </c>
    </row>
    <row r="691" spans="1:8" x14ac:dyDescent="0.2">
      <c r="A691" t="s">
        <v>19741</v>
      </c>
      <c r="B691" s="2">
        <f>VLOOKUP(A691,หนี้!$A$2:$L$2699,2,FALSE)</f>
        <v>1100200699382</v>
      </c>
      <c r="C691" t="str">
        <f>VLOOKUP(A691,หน่วย!$A$2:$H$3108,3,FALSE)</f>
        <v>จ.ส.ต.</v>
      </c>
      <c r="D691" t="str">
        <f>VLOOKUP(A691,หน่วย!$A$2:$H$3108,5,FALSE)</f>
        <v>นพดล</v>
      </c>
      <c r="E691" t="str">
        <f>VLOOKUP(A691,หน่วย!$A$2:$H$3108,6,FALSE)</f>
        <v>ดอนศรีจันทร์</v>
      </c>
      <c r="F691" t="str">
        <f>D691&amp;" "&amp;E691</f>
        <v>นพดล ดอนศรีจันทร์</v>
      </c>
      <c r="G691" s="4">
        <f>SUMIF(หนี้!$A$2:$A$2699,misหนี้!$A$1:$A$1642,หนี้!$I$2:$I$2699)</f>
        <v>922810</v>
      </c>
      <c r="H691" s="3">
        <f>VLOOKUP(A691,หนี้!$A$2:$M$2699,10,FALSE)</f>
        <v>46140</v>
      </c>
    </row>
    <row r="692" spans="1:8" x14ac:dyDescent="0.2">
      <c r="A692" t="s">
        <v>18089</v>
      </c>
      <c r="B692" s="2">
        <f>VLOOKUP(A692,หนี้!$A$2:$L$2699,2,FALSE)</f>
        <v>3660100282741</v>
      </c>
      <c r="C692" t="str">
        <f>VLOOKUP(A692,หน่วย!$A$2:$H$3108,3,FALSE)</f>
        <v>พ.ต.อ.</v>
      </c>
      <c r="D692" t="str">
        <f>VLOOKUP(A692,หน่วย!$A$2:$H$3108,5,FALSE)</f>
        <v>ภคิน</v>
      </c>
      <c r="E692" t="str">
        <f>VLOOKUP(A692,หน่วย!$A$2:$H$3108,6,FALSE)</f>
        <v>ศิวเมธากุล</v>
      </c>
      <c r="F692" t="str">
        <f>D692&amp;" "&amp;E692</f>
        <v>ภคิน ศิวเมธากุล</v>
      </c>
      <c r="G692" s="4">
        <f>SUMIF(หนี้!$A$2:$A$2699,misหนี้!$A$1:$A$1642,หนี้!$I$2:$I$2699)</f>
        <v>922360</v>
      </c>
      <c r="H692" s="3">
        <f>VLOOKUP(A692,หนี้!$A$2:$M$2699,10,FALSE)</f>
        <v>44414</v>
      </c>
    </row>
    <row r="693" spans="1:8" x14ac:dyDescent="0.2">
      <c r="A693" t="s">
        <v>18802</v>
      </c>
      <c r="B693" s="2">
        <f>VLOOKUP(A693,หนี้!$A$2:$L$2699,2,FALSE)</f>
        <v>3719900163115</v>
      </c>
      <c r="C693" t="str">
        <f>VLOOKUP(A693,หน่วย!$A$2:$H$3108,3,FALSE)</f>
        <v>ร.ต.ท.</v>
      </c>
      <c r="D693" t="str">
        <f>VLOOKUP(A693,หน่วย!$A$2:$H$3108,5,FALSE)</f>
        <v>อภิชาต</v>
      </c>
      <c r="E693" t="str">
        <f>VLOOKUP(A693,หน่วย!$A$2:$H$3108,6,FALSE)</f>
        <v>คงคาหลวง</v>
      </c>
      <c r="F693" t="str">
        <f>D693&amp;" "&amp;E693</f>
        <v>อภิชาต คงคาหลวง</v>
      </c>
      <c r="G693" s="4">
        <f>SUMIF(หนี้!$A$2:$A$2699,misหนี้!$A$1:$A$1642,หนี้!$I$2:$I$2699)</f>
        <v>922350</v>
      </c>
      <c r="H693" s="3">
        <f>VLOOKUP(A693,หนี้!$A$2:$M$2699,10,FALSE)</f>
        <v>46093</v>
      </c>
    </row>
    <row r="694" spans="1:8" x14ac:dyDescent="0.2">
      <c r="A694" t="s">
        <v>18236</v>
      </c>
      <c r="B694" s="2">
        <f>VLOOKUP(A694,หนี้!$A$2:$L$2699,2,FALSE)</f>
        <v>3770200128866</v>
      </c>
      <c r="C694" t="str">
        <f>VLOOKUP(A694,หน่วย!$A$2:$H$3108,3,FALSE)</f>
        <v>ด.ต.</v>
      </c>
      <c r="D694" t="str">
        <f>VLOOKUP(A694,หน่วย!$A$2:$H$3108,5,FALSE)</f>
        <v>ชุติพนธ์</v>
      </c>
      <c r="E694" t="str">
        <f>VLOOKUP(A694,หน่วย!$A$2:$H$3108,6,FALSE)</f>
        <v>เทศแย้ม</v>
      </c>
      <c r="F694" t="str">
        <f>D694&amp;" "&amp;E694</f>
        <v>ชุติพนธ์ เทศแย้ม</v>
      </c>
      <c r="G694" s="4">
        <f>SUMIF(หนี้!$A$2:$A$2699,misหนี้!$A$1:$A$1642,หนี้!$I$2:$I$2699)</f>
        <v>919150</v>
      </c>
      <c r="H694" s="3">
        <f>VLOOKUP(A694,หนี้!$A$2:$M$2699,10,FALSE)</f>
        <v>46020</v>
      </c>
    </row>
    <row r="695" spans="1:8" x14ac:dyDescent="0.2">
      <c r="A695" t="s">
        <v>19069</v>
      </c>
      <c r="B695" s="2">
        <f>VLOOKUP(A695,หนี้!$A$2:$L$2699,2,FALSE)</f>
        <v>3460300600012</v>
      </c>
      <c r="C695" t="str">
        <f>VLOOKUP(A695,หน่วย!$A$2:$H$3108,3,FALSE)</f>
        <v>ร.ต.ต.</v>
      </c>
      <c r="D695" t="str">
        <f>VLOOKUP(A695,หน่วย!$A$2:$H$3108,5,FALSE)</f>
        <v>ภาวัฒพรสวัสดิ์</v>
      </c>
      <c r="E695" t="str">
        <f>VLOOKUP(A695,หน่วย!$A$2:$H$3108,6,FALSE)</f>
        <v>รัตนชัย</v>
      </c>
      <c r="F695" t="str">
        <f>D695&amp;" "&amp;E695</f>
        <v>ภาวัฒพรสวัสดิ์ รัตนชัย</v>
      </c>
      <c r="G695" s="4">
        <f>SUMIF(หนี้!$A$2:$A$2699,misหนี้!$A$1:$A$1642,หนี้!$I$2:$I$2699)</f>
        <v>918453.1</v>
      </c>
      <c r="H695" s="3">
        <f>VLOOKUP(A695,หนี้!$A$2:$M$2699,10,FALSE)</f>
        <v>45688</v>
      </c>
    </row>
    <row r="696" spans="1:8" x14ac:dyDescent="0.2">
      <c r="A696" t="s">
        <v>18897</v>
      </c>
      <c r="B696" s="2">
        <f>VLOOKUP(A696,หนี้!$A$2:$L$2699,2,FALSE)</f>
        <v>3900100892309</v>
      </c>
      <c r="C696" t="str">
        <f>VLOOKUP(A696,หน่วย!$A$2:$H$3108,3,FALSE)</f>
        <v>ด.ต.</v>
      </c>
      <c r="D696" t="str">
        <f>VLOOKUP(A696,หน่วย!$A$2:$H$3108,5,FALSE)</f>
        <v>อุเทน</v>
      </c>
      <c r="E696" t="str">
        <f>VLOOKUP(A696,หน่วย!$A$2:$H$3108,6,FALSE)</f>
        <v>ศรีสมุทร</v>
      </c>
      <c r="F696" t="str">
        <f>D696&amp;" "&amp;E696</f>
        <v>อุเทน ศรีสมุทร</v>
      </c>
      <c r="G696" s="4">
        <f>SUMIF(หนี้!$A$2:$A$2699,misหนี้!$A$1:$A$1642,หนี้!$I$2:$I$2699)</f>
        <v>918060</v>
      </c>
      <c r="H696" s="3">
        <f>VLOOKUP(A696,หนี้!$A$2:$M$2699,10,FALSE)</f>
        <v>42888</v>
      </c>
    </row>
    <row r="697" spans="1:8" x14ac:dyDescent="0.2">
      <c r="A697" t="s">
        <v>17567</v>
      </c>
      <c r="B697" s="2">
        <f>VLOOKUP(A697,หนี้!$A$2:$L$2699,2,FALSE)</f>
        <v>3860100401764</v>
      </c>
      <c r="C697" t="str">
        <f>VLOOKUP(A697,หน่วย!$A$2:$H$3108,3,FALSE)</f>
        <v>ด.ต.หญิง</v>
      </c>
      <c r="D697" t="str">
        <f>VLOOKUP(A697,หน่วย!$A$2:$H$3108,5,FALSE)</f>
        <v>ณชญาดา</v>
      </c>
      <c r="E697" t="str">
        <f>VLOOKUP(A697,หน่วย!$A$2:$H$3108,6,FALSE)</f>
        <v>ใจคง</v>
      </c>
      <c r="F697" t="str">
        <f>D697&amp;" "&amp;E697</f>
        <v>ณชญาดา ใจคง</v>
      </c>
      <c r="G697" s="4">
        <f>SUMIF(หนี้!$A$2:$A$2699,misหนี้!$A$1:$A$1642,หนี้!$I$2:$I$2699)</f>
        <v>916820</v>
      </c>
      <c r="H697" s="3">
        <f>VLOOKUP(A697,หนี้!$A$2:$M$2699,10,FALSE)</f>
        <v>44057</v>
      </c>
    </row>
    <row r="698" spans="1:8" x14ac:dyDescent="0.2">
      <c r="A698" t="s">
        <v>17996</v>
      </c>
      <c r="B698" s="2">
        <f>VLOOKUP(A698,หนี้!$A$2:$L$2699,2,FALSE)</f>
        <v>3200900833885</v>
      </c>
      <c r="C698" t="str">
        <f>VLOOKUP(A698,หน่วย!$A$2:$H$3108,3,FALSE)</f>
        <v>ด.ต.</v>
      </c>
      <c r="D698" t="str">
        <f>VLOOKUP(A698,หน่วย!$A$2:$H$3108,5,FALSE)</f>
        <v>อนุชา</v>
      </c>
      <c r="E698" t="str">
        <f>VLOOKUP(A698,หน่วย!$A$2:$H$3108,6,FALSE)</f>
        <v>หล่าลาภ</v>
      </c>
      <c r="F698" t="str">
        <f>D698&amp;" "&amp;E698</f>
        <v>อนุชา หล่าลาภ</v>
      </c>
      <c r="G698" s="4">
        <f>SUMIF(หนี้!$A$2:$A$2699,misหนี้!$A$1:$A$1642,หนี้!$I$2:$I$2699)</f>
        <v>915658</v>
      </c>
      <c r="H698" s="3">
        <f>VLOOKUP(A698,หนี้!$A$2:$M$2699,10,FALSE)</f>
        <v>43049</v>
      </c>
    </row>
    <row r="699" spans="1:8" x14ac:dyDescent="0.2">
      <c r="A699" t="s">
        <v>19325</v>
      </c>
      <c r="B699" s="2">
        <f>VLOOKUP(A699,หนี้!$A$2:$L$2699,2,FALSE)</f>
        <v>1709900242477</v>
      </c>
      <c r="C699" t="str">
        <f>VLOOKUP(A699,หน่วย!$A$2:$H$3108,3,FALSE)</f>
        <v>ด.ต.หญิง</v>
      </c>
      <c r="D699" t="str">
        <f>VLOOKUP(A699,หน่วย!$A$2:$H$3108,5,FALSE)</f>
        <v>พัชมณ</v>
      </c>
      <c r="E699" t="str">
        <f>VLOOKUP(A699,หน่วย!$A$2:$H$3108,6,FALSE)</f>
        <v>ธนวรรณวิวัฒน์</v>
      </c>
      <c r="F699" t="str">
        <f>D699&amp;" "&amp;E699</f>
        <v>พัชมณ ธนวรรณวิวัฒน์</v>
      </c>
      <c r="G699" s="4">
        <f>SUMIF(หนี้!$A$2:$A$2699,misหนี้!$A$1:$A$1642,หนี้!$I$2:$I$2699)</f>
        <v>912460</v>
      </c>
      <c r="H699" s="3">
        <f>VLOOKUP(A699,หนี้!$A$2:$M$2699,10,FALSE)</f>
        <v>44050</v>
      </c>
    </row>
    <row r="700" spans="1:8" x14ac:dyDescent="0.2">
      <c r="A700" t="s">
        <v>17897</v>
      </c>
      <c r="B700" s="2">
        <f>VLOOKUP(A700,หนี้!$A$2:$L$2699,2,FALSE)</f>
        <v>3130600270428</v>
      </c>
      <c r="C700" t="str">
        <f>VLOOKUP(A700,หน่วย!$A$2:$H$3108,3,FALSE)</f>
        <v>ร.ต.ท.</v>
      </c>
      <c r="D700" t="str">
        <f>VLOOKUP(A700,หน่วย!$A$2:$H$3108,5,FALSE)</f>
        <v>อนุกูล</v>
      </c>
      <c r="E700" t="str">
        <f>VLOOKUP(A700,หน่วย!$A$2:$H$3108,6,FALSE)</f>
        <v>เจียรสำราญ</v>
      </c>
      <c r="F700" t="str">
        <f>D700&amp;" "&amp;E700</f>
        <v>อนุกูล เจียรสำราญ</v>
      </c>
      <c r="G700" s="4">
        <f>SUMIF(หนี้!$A$2:$A$2699,misหนี้!$A$1:$A$1642,หนี้!$I$2:$I$2699)</f>
        <v>911980</v>
      </c>
      <c r="H700" s="3">
        <f>VLOOKUP(A700,หนี้!$A$2:$M$2699,10,FALSE)</f>
        <v>46113</v>
      </c>
    </row>
    <row r="701" spans="1:8" x14ac:dyDescent="0.2">
      <c r="A701" t="s">
        <v>18590</v>
      </c>
      <c r="B701" s="2">
        <f>VLOOKUP(A701,หนี้!$A$2:$L$2699,2,FALSE)</f>
        <v>3760500452766</v>
      </c>
      <c r="C701" t="str">
        <f>VLOOKUP(A701,หน่วย!$A$2:$H$3108,3,FALSE)</f>
        <v>ด.ต.</v>
      </c>
      <c r="D701" t="str">
        <f>VLOOKUP(A701,หน่วย!$A$2:$H$3108,5,FALSE)</f>
        <v>กฤติกร</v>
      </c>
      <c r="E701" t="str">
        <f>VLOOKUP(A701,หน่วย!$A$2:$H$3108,6,FALSE)</f>
        <v>ฉิมพาลี</v>
      </c>
      <c r="F701" t="str">
        <f>D701&amp;" "&amp;E701</f>
        <v>กฤติกร ฉิมพาลี</v>
      </c>
      <c r="G701" s="4">
        <f>SUMIF(หนี้!$A$2:$A$2699,misหนี้!$A$1:$A$1642,หนี้!$I$2:$I$2699)</f>
        <v>907000</v>
      </c>
      <c r="H701" s="3">
        <f>VLOOKUP(A701,หนี้!$A$2:$M$2699,10,FALSE)</f>
        <v>44064</v>
      </c>
    </row>
    <row r="702" spans="1:8" x14ac:dyDescent="0.2">
      <c r="A702" t="s">
        <v>17364</v>
      </c>
      <c r="B702" s="2">
        <f>VLOOKUP(A702,หนี้!$A$2:$L$2699,2,FALSE)</f>
        <v>3730300179420</v>
      </c>
      <c r="C702" t="str">
        <f>VLOOKUP(A702,หน่วย!$A$2:$H$3108,3,FALSE)</f>
        <v>ร.ต.อ.</v>
      </c>
      <c r="D702" t="str">
        <f>VLOOKUP(A702,หน่วย!$A$2:$H$3108,5,FALSE)</f>
        <v>วิรัตน์</v>
      </c>
      <c r="E702" t="str">
        <f>VLOOKUP(A702,หน่วย!$A$2:$H$3108,6,FALSE)</f>
        <v>มากมีทรัพย์</v>
      </c>
      <c r="F702" t="str">
        <f>D702&amp;" "&amp;E702</f>
        <v>วิรัตน์ มากมีทรัพย์</v>
      </c>
      <c r="G702" s="4">
        <f>SUMIF(หนี้!$A$2:$A$2699,misหนี้!$A$1:$A$1642,หนี้!$I$2:$I$2699)</f>
        <v>906920</v>
      </c>
      <c r="H702" s="3">
        <f>VLOOKUP(A702,หนี้!$A$2:$M$2699,10,FALSE)</f>
        <v>46136</v>
      </c>
    </row>
    <row r="703" spans="1:8" x14ac:dyDescent="0.2">
      <c r="A703" t="s">
        <v>19064</v>
      </c>
      <c r="B703" s="2">
        <f>VLOOKUP(A703,หนี้!$A$2:$L$2699,2,FALSE)</f>
        <v>3800100044112</v>
      </c>
      <c r="C703" t="str">
        <f>VLOOKUP(A703,หน่วย!$A$2:$H$3108,3,FALSE)</f>
        <v>ร.ต.ต.</v>
      </c>
      <c r="D703" t="str">
        <f>VLOOKUP(A703,หน่วย!$A$2:$H$3108,5,FALSE)</f>
        <v>นิติพล</v>
      </c>
      <c r="E703" t="str">
        <f>VLOOKUP(A703,หน่วย!$A$2:$H$3108,6,FALSE)</f>
        <v>แก้วประเสริฐ</v>
      </c>
      <c r="F703" t="str">
        <f>D703&amp;" "&amp;E703</f>
        <v>นิติพล แก้วประเสริฐ</v>
      </c>
      <c r="G703" s="4">
        <f>SUMIF(หนี้!$A$2:$A$2699,misหนี้!$A$1:$A$1642,หนี้!$I$2:$I$2699)</f>
        <v>905430</v>
      </c>
      <c r="H703" s="3">
        <f>VLOOKUP(A703,หนี้!$A$2:$M$2699,10,FALSE)</f>
        <v>46100</v>
      </c>
    </row>
    <row r="704" spans="1:8" x14ac:dyDescent="0.2">
      <c r="A704" t="s">
        <v>18060</v>
      </c>
      <c r="B704" s="2">
        <f>VLOOKUP(A704,หนี้!$A$2:$L$2699,2,FALSE)</f>
        <v>3901000187094</v>
      </c>
      <c r="C704" t="str">
        <f>VLOOKUP(A704,หน่วย!$A$2:$H$3108,3,FALSE)</f>
        <v>พล.ต.ต.</v>
      </c>
      <c r="D704" t="str">
        <f>VLOOKUP(A704,หน่วย!$A$2:$H$3108,5,FALSE)</f>
        <v>กฤตัชญ์</v>
      </c>
      <c r="E704" t="str">
        <f>VLOOKUP(A704,หน่วย!$A$2:$H$3108,6,FALSE)</f>
        <v>บำรุงรัตนยศ</v>
      </c>
      <c r="F704" t="str">
        <f>D704&amp;" "&amp;E704</f>
        <v>กฤตัชญ์ บำรุงรัตนยศ</v>
      </c>
      <c r="G704" s="4">
        <f>SUMIF(หนี้!$A$2:$A$2699,misหนี้!$A$1:$A$1642,หนี้!$I$2:$I$2699)</f>
        <v>905360</v>
      </c>
      <c r="H704" s="3">
        <f>VLOOKUP(A704,หนี้!$A$2:$M$2699,10,FALSE)</f>
        <v>43441</v>
      </c>
    </row>
    <row r="705" spans="1:8" x14ac:dyDescent="0.2">
      <c r="A705" t="s">
        <v>18337</v>
      </c>
      <c r="B705" s="2">
        <f>VLOOKUP(A705,หนี้!$A$2:$L$2699,2,FALSE)</f>
        <v>3730300890549</v>
      </c>
      <c r="C705" t="str">
        <f>VLOOKUP(A705,หน่วย!$A$2:$H$3108,3,FALSE)</f>
        <v>ด.ต.</v>
      </c>
      <c r="D705" t="str">
        <f>VLOOKUP(A705,หน่วย!$A$2:$H$3108,5,FALSE)</f>
        <v>ปัญญา</v>
      </c>
      <c r="E705" t="str">
        <f>VLOOKUP(A705,หน่วย!$A$2:$H$3108,6,FALSE)</f>
        <v>เผือกบริสุทธิ์</v>
      </c>
      <c r="F705" t="str">
        <f>D705&amp;" "&amp;E705</f>
        <v>ปัญญา เผือกบริสุทธิ์</v>
      </c>
      <c r="G705" s="4">
        <f>SUMIF(หนี้!$A$2:$A$2699,misหนี้!$A$1:$A$1642,หนี้!$I$2:$I$2699)</f>
        <v>901180</v>
      </c>
      <c r="H705" s="3">
        <f>VLOOKUP(A705,หนี้!$A$2:$M$2699,10,FALSE)</f>
        <v>43623</v>
      </c>
    </row>
    <row r="706" spans="1:8" x14ac:dyDescent="0.2">
      <c r="A706" t="s">
        <v>18127</v>
      </c>
      <c r="B706" s="2">
        <f>VLOOKUP(A706,หนี้!$A$2:$L$2699,2,FALSE)</f>
        <v>3102201765981</v>
      </c>
      <c r="C706" t="str">
        <f>VLOOKUP(A706,หน่วย!$A$2:$H$3108,3,FALSE)</f>
        <v>พ.ต.ท.</v>
      </c>
      <c r="D706" t="str">
        <f>VLOOKUP(A706,หน่วย!$A$2:$H$3108,5,FALSE)</f>
        <v>ชนะเทพ</v>
      </c>
      <c r="E706" t="str">
        <f>VLOOKUP(A706,หน่วย!$A$2:$H$3108,6,FALSE)</f>
        <v>สวนแก้ว</v>
      </c>
      <c r="F706" t="str">
        <f>D706&amp;" "&amp;E706</f>
        <v>ชนะเทพ สวนแก้ว</v>
      </c>
      <c r="G706" s="4">
        <f>SUMIF(หนี้!$A$2:$A$2699,misหนี้!$A$1:$A$1642,หนี้!$I$2:$I$2699)</f>
        <v>900000</v>
      </c>
      <c r="H706" s="3">
        <f>VLOOKUP(A706,หนี้!$A$2:$M$2699,10,FALSE)</f>
        <v>42646</v>
      </c>
    </row>
    <row r="707" spans="1:8" x14ac:dyDescent="0.2">
      <c r="A707" t="s">
        <v>18008</v>
      </c>
      <c r="B707" s="2">
        <f>VLOOKUP(A707,หนี้!$A$2:$L$2699,2,FALSE)</f>
        <v>3841500140951</v>
      </c>
      <c r="C707" t="str">
        <f>VLOOKUP(A707,หน่วย!$A$2:$H$3108,3,FALSE)</f>
        <v>ร.ต.อ.</v>
      </c>
      <c r="D707" t="str">
        <f>VLOOKUP(A707,หน่วย!$A$2:$H$3108,5,FALSE)</f>
        <v>เริงศักดิ์</v>
      </c>
      <c r="E707" t="str">
        <f>VLOOKUP(A707,หน่วย!$A$2:$H$3108,6,FALSE)</f>
        <v>อุปลา</v>
      </c>
      <c r="F707" t="str">
        <f>D707&amp;" "&amp;E707</f>
        <v>เริงศักดิ์ อุปลา</v>
      </c>
      <c r="G707" s="4">
        <f>SUMIF(หนี้!$A$2:$A$2699,misหนี้!$A$1:$A$1642,หนี้!$I$2:$I$2699)</f>
        <v>899997</v>
      </c>
      <c r="H707" s="3">
        <f>VLOOKUP(A707,หนี้!$A$2:$M$2699,10,FALSE)</f>
        <v>42947</v>
      </c>
    </row>
    <row r="708" spans="1:8" x14ac:dyDescent="0.2">
      <c r="A708" t="s">
        <v>19002</v>
      </c>
      <c r="B708" s="2">
        <f>VLOOKUP(A708,หนี้!$A$2:$L$2699,2,FALSE)</f>
        <v>1460600123108</v>
      </c>
      <c r="C708" t="str">
        <f>VLOOKUP(A708,หน่วย!$A$2:$H$3108,3,FALSE)</f>
        <v>ส.ต.อ.</v>
      </c>
      <c r="D708" t="str">
        <f>VLOOKUP(A708,หน่วย!$A$2:$H$3108,5,FALSE)</f>
        <v>วิชญ์ศรุพล</v>
      </c>
      <c r="E708" t="str">
        <f>VLOOKUP(A708,หน่วย!$A$2:$H$3108,6,FALSE)</f>
        <v>แสงประเสริฐ</v>
      </c>
      <c r="F708" t="str">
        <f>D708&amp;" "&amp;E708</f>
        <v>วิชญ์ศรุพล แสงประเสริฐ</v>
      </c>
      <c r="G708" s="4">
        <f>SUMIF(หนี้!$A$2:$A$2699,misหนี้!$A$1:$A$1642,หนี้!$I$2:$I$2699)</f>
        <v>898480</v>
      </c>
      <c r="H708" s="3">
        <f>VLOOKUP(A708,หนี้!$A$2:$M$2699,10,FALSE)</f>
        <v>44162</v>
      </c>
    </row>
    <row r="709" spans="1:8" x14ac:dyDescent="0.2">
      <c r="A709" t="s">
        <v>19962</v>
      </c>
      <c r="B709" s="2">
        <f>VLOOKUP(A709,หนี้!$A$2:$L$2699,2,FALSE)</f>
        <v>1100200747808</v>
      </c>
      <c r="C709" t="str">
        <f>VLOOKUP(A709,หน่วย!$A$2:$H$3108,3,FALSE)</f>
        <v>ส.ต.ท.</v>
      </c>
      <c r="D709" t="str">
        <f>VLOOKUP(A709,หน่วย!$A$2:$H$3108,5,FALSE)</f>
        <v>ศิขริน</v>
      </c>
      <c r="E709" t="str">
        <f>VLOOKUP(A709,หน่วย!$A$2:$H$3108,6,FALSE)</f>
        <v>เขียวจักร์</v>
      </c>
      <c r="F709" t="str">
        <f>D709&amp;" "&amp;E709</f>
        <v>ศิขริน เขียวจักร์</v>
      </c>
      <c r="G709" s="4">
        <f>SUMIF(หนี้!$A$2:$A$2699,misหนี้!$A$1:$A$1642,หนี้!$I$2:$I$2699)</f>
        <v>898330</v>
      </c>
      <c r="H709" s="3">
        <f>VLOOKUP(A709,หนี้!$A$2:$M$2699,10,FALSE)</f>
        <v>45938</v>
      </c>
    </row>
    <row r="710" spans="1:8" x14ac:dyDescent="0.2">
      <c r="A710" t="s">
        <v>17694</v>
      </c>
      <c r="B710" s="2">
        <f>VLOOKUP(A710,หนี้!$A$2:$L$2699,2,FALSE)</f>
        <v>3100503683853</v>
      </c>
      <c r="C710" t="str">
        <f>VLOOKUP(A710,หน่วย!$A$2:$H$3108,3,FALSE)</f>
        <v>ร.ต.อ.</v>
      </c>
      <c r="D710" t="str">
        <f>VLOOKUP(A710,หน่วย!$A$2:$H$3108,5,FALSE)</f>
        <v>เศรษฐพงศ์</v>
      </c>
      <c r="E710" t="str">
        <f>VLOOKUP(A710,หน่วย!$A$2:$H$3108,6,FALSE)</f>
        <v>ซอประเสริฐ</v>
      </c>
      <c r="F710" t="str">
        <f>D710&amp;" "&amp;E710</f>
        <v>เศรษฐพงศ์ ซอประเสริฐ</v>
      </c>
      <c r="G710" s="4">
        <f>SUMIF(หนี้!$A$2:$A$2699,misหนี้!$A$1:$A$1642,หนี้!$I$2:$I$2699)</f>
        <v>897334</v>
      </c>
      <c r="H710" s="3">
        <f>VLOOKUP(A710,หนี้!$A$2:$M$2699,10,FALSE)</f>
        <v>45947</v>
      </c>
    </row>
    <row r="711" spans="1:8" x14ac:dyDescent="0.2">
      <c r="A711" t="s">
        <v>19274</v>
      </c>
      <c r="B711" s="2">
        <f>VLOOKUP(A711,หนี้!$A$2:$L$2699,2,FALSE)</f>
        <v>3901100954224</v>
      </c>
      <c r="C711" t="str">
        <f>VLOOKUP(A711,หน่วย!$A$2:$H$3108,3,FALSE)</f>
        <v>ร.ต.ต.</v>
      </c>
      <c r="D711" t="str">
        <f>VLOOKUP(A711,หน่วย!$A$2:$H$3108,5,FALSE)</f>
        <v>เอนก</v>
      </c>
      <c r="E711" t="str">
        <f>VLOOKUP(A711,หน่วย!$A$2:$H$3108,6,FALSE)</f>
        <v>เอกพันธ์</v>
      </c>
      <c r="F711" t="str">
        <f>D711&amp;" "&amp;E711</f>
        <v>เอนก เอกพันธ์</v>
      </c>
      <c r="G711" s="4">
        <f>SUMIF(หนี้!$A$2:$A$2699,misหนี้!$A$1:$A$1642,หนี้!$I$2:$I$2699)</f>
        <v>895950</v>
      </c>
      <c r="H711" s="3">
        <f>VLOOKUP(A711,หนี้!$A$2:$M$2699,10,FALSE)</f>
        <v>42902</v>
      </c>
    </row>
    <row r="712" spans="1:8" x14ac:dyDescent="0.2">
      <c r="A712" t="s">
        <v>17702</v>
      </c>
      <c r="B712" s="2">
        <f>VLOOKUP(A712,หนี้!$A$2:$L$2699,2,FALSE)</f>
        <v>3470100172211</v>
      </c>
      <c r="C712" t="str">
        <f>VLOOKUP(A712,หน่วย!$A$2:$H$3108,3,FALSE)</f>
        <v>ร.ต.ต.</v>
      </c>
      <c r="D712" t="str">
        <f>VLOOKUP(A712,หน่วย!$A$2:$H$3108,5,FALSE)</f>
        <v>ชุติพัทธิ์</v>
      </c>
      <c r="E712" t="str">
        <f>VLOOKUP(A712,หน่วย!$A$2:$H$3108,6,FALSE)</f>
        <v>เตเหลาโชติก</v>
      </c>
      <c r="F712" t="str">
        <f>D712&amp;" "&amp;E712</f>
        <v>ชุติพัทธิ์ เตเหลาโชติก</v>
      </c>
      <c r="G712" s="4">
        <f>SUMIF(หนี้!$A$2:$A$2699,misหนี้!$A$1:$A$1642,หนี้!$I$2:$I$2699)</f>
        <v>893440</v>
      </c>
      <c r="H712" s="3">
        <f>VLOOKUP(A712,หนี้!$A$2:$M$2699,10,FALSE)</f>
        <v>44477</v>
      </c>
    </row>
    <row r="713" spans="1:8" x14ac:dyDescent="0.2">
      <c r="A713" t="s">
        <v>17942</v>
      </c>
      <c r="B713" s="2">
        <f>VLOOKUP(A713,หนี้!$A$2:$L$2699,2,FALSE)</f>
        <v>5341500083923</v>
      </c>
      <c r="C713" t="str">
        <f>VLOOKUP(A713,หน่วย!$A$2:$H$3108,3,FALSE)</f>
        <v>พ.ต.ท.</v>
      </c>
      <c r="D713" t="str">
        <f>VLOOKUP(A713,หน่วย!$A$2:$H$3108,5,FALSE)</f>
        <v>ภูวนาท</v>
      </c>
      <c r="E713" t="str">
        <f>VLOOKUP(A713,หน่วย!$A$2:$H$3108,6,FALSE)</f>
        <v>ลุผล</v>
      </c>
      <c r="F713" t="str">
        <f>D713&amp;" "&amp;E713</f>
        <v>ภูวนาท ลุผล</v>
      </c>
      <c r="G713" s="4">
        <f>SUMIF(หนี้!$A$2:$A$2699,misหนี้!$A$1:$A$1642,หนี้!$I$2:$I$2699)</f>
        <v>891970</v>
      </c>
      <c r="H713" s="3">
        <f>VLOOKUP(A713,หนี้!$A$2:$M$2699,10,FALSE)</f>
        <v>46142</v>
      </c>
    </row>
    <row r="714" spans="1:8" x14ac:dyDescent="0.2">
      <c r="A714" t="s">
        <v>18889</v>
      </c>
      <c r="B714" s="2">
        <f>VLOOKUP(A714,หนี้!$A$2:$L$2699,2,FALSE)</f>
        <v>3520900003952</v>
      </c>
      <c r="C714" t="str">
        <f>VLOOKUP(A714,หน่วย!$A$2:$H$3108,3,FALSE)</f>
        <v>พ.ต.อ.</v>
      </c>
      <c r="D714" t="str">
        <f>VLOOKUP(A714,หน่วย!$A$2:$H$3108,5,FALSE)</f>
        <v>ชวินโรจน์</v>
      </c>
      <c r="E714" t="str">
        <f>VLOOKUP(A714,หน่วย!$A$2:$H$3108,6,FALSE)</f>
        <v>ภีมรัชตธำรงค์</v>
      </c>
      <c r="F714" t="str">
        <f>D714&amp;" "&amp;E714</f>
        <v>ชวินโรจน์ ภีมรัชตธำรงค์</v>
      </c>
      <c r="G714" s="4">
        <f>SUMIF(หนี้!$A$2:$A$2699,misหนี้!$A$1:$A$1642,หนี้!$I$2:$I$2699)</f>
        <v>891210</v>
      </c>
      <c r="H714" s="3">
        <f>VLOOKUP(A714,หนี้!$A$2:$M$2699,10,FALSE)</f>
        <v>42615</v>
      </c>
    </row>
    <row r="715" spans="1:8" x14ac:dyDescent="0.2">
      <c r="A715" t="s">
        <v>19992</v>
      </c>
      <c r="B715" s="2">
        <f>VLOOKUP(A715,หนี้!$A$2:$L$2699,2,FALSE)</f>
        <v>1509900485801</v>
      </c>
      <c r="C715" t="str">
        <f>VLOOKUP(A715,หน่วย!$A$2:$H$3108,3,FALSE)</f>
        <v>จ.ส.ต.</v>
      </c>
      <c r="D715" t="str">
        <f>VLOOKUP(A715,หน่วย!$A$2:$H$3108,5,FALSE)</f>
        <v>เอกอาทิตย์</v>
      </c>
      <c r="E715" t="str">
        <f>VLOOKUP(A715,หน่วย!$A$2:$H$3108,6,FALSE)</f>
        <v>ฝูงใหญ่</v>
      </c>
      <c r="F715" t="str">
        <f>D715&amp;" "&amp;E715</f>
        <v>เอกอาทิตย์ ฝูงใหญ่</v>
      </c>
      <c r="G715" s="4">
        <f>SUMIF(หนี้!$A$2:$A$2699,misหนี้!$A$1:$A$1642,หนี้!$I$2:$I$2699)</f>
        <v>890180</v>
      </c>
      <c r="H715" s="3">
        <f>VLOOKUP(A715,หนี้!$A$2:$M$2699,10,FALSE)</f>
        <v>46115</v>
      </c>
    </row>
    <row r="716" spans="1:8" x14ac:dyDescent="0.2">
      <c r="A716" t="s">
        <v>19173</v>
      </c>
      <c r="B716" s="2">
        <f>VLOOKUP(A716,หนี้!$A$2:$L$2699,2,FALSE)</f>
        <v>3310800309601</v>
      </c>
      <c r="C716" t="str">
        <f>VLOOKUP(A716,หน่วย!$A$2:$H$3108,3,FALSE)</f>
        <v>จ.ส.ต.</v>
      </c>
      <c r="D716" t="str">
        <f>VLOOKUP(A716,หน่วย!$A$2:$H$3108,5,FALSE)</f>
        <v>เชษฐา</v>
      </c>
      <c r="E716" t="str">
        <f>VLOOKUP(A716,หน่วย!$A$2:$H$3108,6,FALSE)</f>
        <v>มาบิดา</v>
      </c>
      <c r="F716" t="str">
        <f>D716&amp;" "&amp;E716</f>
        <v>เชษฐา มาบิดา</v>
      </c>
      <c r="G716" s="4">
        <f>SUMIF(หนี้!$A$2:$A$2699,misหนี้!$A$1:$A$1642,หนี้!$I$2:$I$2699)</f>
        <v>888770</v>
      </c>
      <c r="H716" s="3">
        <f>VLOOKUP(A716,หนี้!$A$2:$M$2699,10,FALSE)</f>
        <v>43301</v>
      </c>
    </row>
    <row r="717" spans="1:8" x14ac:dyDescent="0.2">
      <c r="A717" t="s">
        <v>19789</v>
      </c>
      <c r="B717" s="2">
        <f>VLOOKUP(A717,หนี้!$A$2:$L$2699,2,FALSE)</f>
        <v>1459900262161</v>
      </c>
      <c r="C717" t="str">
        <f>VLOOKUP(A717,หน่วย!$A$2:$H$3108,3,FALSE)</f>
        <v>จ.ส.ต.</v>
      </c>
      <c r="D717" t="str">
        <f>VLOOKUP(A717,หน่วย!$A$2:$H$3108,5,FALSE)</f>
        <v>พงษ์ศักดิ์</v>
      </c>
      <c r="E717" t="str">
        <f>VLOOKUP(A717,หน่วย!$A$2:$H$3108,6,FALSE)</f>
        <v>บุราณะผาย</v>
      </c>
      <c r="F717" t="str">
        <f>D717&amp;" "&amp;E717</f>
        <v>พงษ์ศักดิ์ บุราณะผาย</v>
      </c>
      <c r="G717" s="4">
        <f>SUMIF(หนี้!$A$2:$A$2699,misหนี้!$A$1:$A$1642,หนี้!$I$2:$I$2699)</f>
        <v>887160</v>
      </c>
      <c r="H717" s="3">
        <f>VLOOKUP(A717,หนี้!$A$2:$M$2699,10,FALSE)</f>
        <v>46087</v>
      </c>
    </row>
    <row r="718" spans="1:8" x14ac:dyDescent="0.2">
      <c r="A718" t="s">
        <v>17861</v>
      </c>
      <c r="B718" s="2">
        <f>VLOOKUP(A718,หนี้!$A$2:$L$2699,2,FALSE)</f>
        <v>3500900804076</v>
      </c>
      <c r="C718" t="str">
        <f>VLOOKUP(A718,หน่วย!$A$2:$H$3108,3,FALSE)</f>
        <v>ร.ต.อ.</v>
      </c>
      <c r="D718" t="str">
        <f>VLOOKUP(A718,หน่วย!$A$2:$H$3108,5,FALSE)</f>
        <v>สมชาย</v>
      </c>
      <c r="E718" t="str">
        <f>VLOOKUP(A718,หน่วย!$A$2:$H$3108,6,FALSE)</f>
        <v>หงษ์สิบหก</v>
      </c>
      <c r="F718" t="str">
        <f>D718&amp;" "&amp;E718</f>
        <v>สมชาย หงษ์สิบหก</v>
      </c>
      <c r="G718" s="4">
        <f>SUMIF(หนี้!$A$2:$A$2699,misหนี้!$A$1:$A$1642,หนี้!$I$2:$I$2699)</f>
        <v>886820</v>
      </c>
      <c r="H718" s="3">
        <f>VLOOKUP(A718,หนี้!$A$2:$M$2699,10,FALSE)</f>
        <v>46135</v>
      </c>
    </row>
    <row r="719" spans="1:8" x14ac:dyDescent="0.2">
      <c r="A719" t="s">
        <v>17479</v>
      </c>
      <c r="B719" s="2">
        <f>VLOOKUP(A719,หนี้!$A$2:$L$2699,2,FALSE)</f>
        <v>3760500339226</v>
      </c>
      <c r="C719" t="str">
        <f>VLOOKUP(A719,หน่วย!$A$2:$H$3108,3,FALSE)</f>
        <v>ร.ต.ท.</v>
      </c>
      <c r="D719" t="str">
        <f>VLOOKUP(A719,หน่วย!$A$2:$H$3108,5,FALSE)</f>
        <v>สุรชัย</v>
      </c>
      <c r="E719" t="str">
        <f>VLOOKUP(A719,หน่วย!$A$2:$H$3108,6,FALSE)</f>
        <v>ขำเพชร</v>
      </c>
      <c r="F719" t="str">
        <f>D719&amp;" "&amp;E719</f>
        <v>สุรชัย ขำเพชร</v>
      </c>
      <c r="G719" s="4">
        <f>SUMIF(หนี้!$A$2:$A$2699,misหนี้!$A$1:$A$1642,หนี้!$I$2:$I$2699)</f>
        <v>883370</v>
      </c>
      <c r="H719" s="3">
        <f>VLOOKUP(A719,หนี้!$A$2:$M$2699,10,FALSE)</f>
        <v>46057</v>
      </c>
    </row>
    <row r="720" spans="1:8" x14ac:dyDescent="0.2">
      <c r="A720" t="s">
        <v>18029</v>
      </c>
      <c r="B720" s="2">
        <f>VLOOKUP(A720,หนี้!$A$2:$L$2699,2,FALSE)</f>
        <v>5910199001696</v>
      </c>
      <c r="C720" t="str">
        <f>VLOOKUP(A720,หน่วย!$A$2:$H$3108,3,FALSE)</f>
        <v>ด.ต.</v>
      </c>
      <c r="D720" t="str">
        <f>VLOOKUP(A720,หน่วย!$A$2:$H$3108,5,FALSE)</f>
        <v>นิธิศ</v>
      </c>
      <c r="E720" t="str">
        <f>VLOOKUP(A720,หน่วย!$A$2:$H$3108,6,FALSE)</f>
        <v>ธเนศพุฒิธาดา</v>
      </c>
      <c r="F720" t="str">
        <f>D720&amp;" "&amp;E720</f>
        <v>นิธิศ ธเนศพุฒิธาดา</v>
      </c>
      <c r="G720" s="4">
        <f>SUMIF(หนี้!$A$2:$A$2699,misหนี้!$A$1:$A$1642,หนี้!$I$2:$I$2699)</f>
        <v>883344.99</v>
      </c>
      <c r="H720" s="3">
        <f>VLOOKUP(A720,หนี้!$A$2:$M$2699,10,FALSE)</f>
        <v>43924</v>
      </c>
    </row>
    <row r="721" spans="1:8" x14ac:dyDescent="0.2">
      <c r="A721" t="s">
        <v>18633</v>
      </c>
      <c r="B721" s="2">
        <f>VLOOKUP(A721,หนี้!$A$2:$L$2699,2,FALSE)</f>
        <v>3301500062105</v>
      </c>
      <c r="C721" t="str">
        <f>VLOOKUP(A721,หน่วย!$A$2:$H$3108,3,FALSE)</f>
        <v>ร.ต.อ.</v>
      </c>
      <c r="D721" t="str">
        <f>VLOOKUP(A721,หน่วย!$A$2:$H$3108,5,FALSE)</f>
        <v>เศกสรรค์</v>
      </c>
      <c r="E721" t="str">
        <f>VLOOKUP(A721,หน่วย!$A$2:$H$3108,6,FALSE)</f>
        <v>การค้า</v>
      </c>
      <c r="F721" t="str">
        <f>D721&amp;" "&amp;E721</f>
        <v>เศกสรรค์ การค้า</v>
      </c>
      <c r="G721" s="4">
        <f>SUMIF(หนี้!$A$2:$A$2699,misหนี้!$A$1:$A$1642,หนี้!$I$2:$I$2699)</f>
        <v>881800</v>
      </c>
      <c r="H721" s="3">
        <f>VLOOKUP(A721,หนี้!$A$2:$M$2699,10,FALSE)</f>
        <v>42566</v>
      </c>
    </row>
    <row r="722" spans="1:8" x14ac:dyDescent="0.2">
      <c r="A722" t="s">
        <v>18632</v>
      </c>
      <c r="B722" s="2">
        <f>VLOOKUP(A722,หนี้!$A$2:$L$2699,2,FALSE)</f>
        <v>3331200103973</v>
      </c>
      <c r="C722" t="str">
        <f>VLOOKUP(A722,หน่วย!$A$2:$H$3108,3,FALSE)</f>
        <v>ร.ต.ท.</v>
      </c>
      <c r="D722" t="str">
        <f>VLOOKUP(A722,หน่วย!$A$2:$H$3108,5,FALSE)</f>
        <v>คำสัน</v>
      </c>
      <c r="E722" t="str">
        <f>VLOOKUP(A722,หน่วย!$A$2:$H$3108,6,FALSE)</f>
        <v>โคตพันธ์</v>
      </c>
      <c r="F722" t="str">
        <f>D722&amp;" "&amp;E722</f>
        <v>คำสัน โคตพันธ์</v>
      </c>
      <c r="G722" s="4">
        <f>SUMIF(หนี้!$A$2:$A$2699,misหนี้!$A$1:$A$1642,หนี้!$I$2:$I$2699)</f>
        <v>879950</v>
      </c>
      <c r="H722" s="3">
        <f>VLOOKUP(A722,หนี้!$A$2:$M$2699,10,FALSE)</f>
        <v>46111</v>
      </c>
    </row>
    <row r="723" spans="1:8" x14ac:dyDescent="0.2">
      <c r="A723" t="s">
        <v>19218</v>
      </c>
      <c r="B723" s="2">
        <f>VLOOKUP(A723,หนี้!$A$2:$L$2699,2,FALSE)</f>
        <v>3800700060534</v>
      </c>
      <c r="C723" t="str">
        <f>VLOOKUP(A723,หน่วย!$A$2:$H$3108,3,FALSE)</f>
        <v>ด.ต.</v>
      </c>
      <c r="D723" t="str">
        <f>VLOOKUP(A723,หน่วย!$A$2:$H$3108,5,FALSE)</f>
        <v>ปรเมษฐ์</v>
      </c>
      <c r="E723" t="str">
        <f>VLOOKUP(A723,หน่วย!$A$2:$H$3108,6,FALSE)</f>
        <v>รัตนมาศ</v>
      </c>
      <c r="F723" t="str">
        <f>D723&amp;" "&amp;E723</f>
        <v>ปรเมษฐ์ รัตนมาศ</v>
      </c>
      <c r="G723" s="4">
        <f>SUMIF(หนี้!$A$2:$A$2699,misหนี้!$A$1:$A$1642,หนี้!$I$2:$I$2699)</f>
        <v>879166</v>
      </c>
      <c r="H723" s="3">
        <f>VLOOKUP(A723,หนี้!$A$2:$M$2699,10,FALSE)</f>
        <v>42783</v>
      </c>
    </row>
    <row r="724" spans="1:8" x14ac:dyDescent="0.2">
      <c r="A724" t="s">
        <v>17522</v>
      </c>
      <c r="B724" s="2">
        <f>VLOOKUP(A724,หนี้!$A$2:$L$2699,2,FALSE)</f>
        <v>3610600571580</v>
      </c>
      <c r="C724" t="str">
        <f>VLOOKUP(A724,หน่วย!$A$2:$H$3108,3,FALSE)</f>
        <v>ร.ต.ต.</v>
      </c>
      <c r="D724" t="str">
        <f>VLOOKUP(A724,หน่วย!$A$2:$H$3108,5,FALSE)</f>
        <v>สมภพ</v>
      </c>
      <c r="E724" t="str">
        <f>VLOOKUP(A724,หน่วย!$A$2:$H$3108,6,FALSE)</f>
        <v>แห้วเพ็ชร์</v>
      </c>
      <c r="F724" t="str">
        <f>D724&amp;" "&amp;E724</f>
        <v>สมภพ แห้วเพ็ชร์</v>
      </c>
      <c r="G724" s="4">
        <f>SUMIF(หนี้!$A$2:$A$2699,misหนี้!$A$1:$A$1642,หนี้!$I$2:$I$2699)</f>
        <v>877081</v>
      </c>
      <c r="H724" s="3">
        <f>VLOOKUP(A724,หนี้!$A$2:$M$2699,10,FALSE)</f>
        <v>46129</v>
      </c>
    </row>
    <row r="725" spans="1:8" x14ac:dyDescent="0.2">
      <c r="A725" t="s">
        <v>18816</v>
      </c>
      <c r="B725" s="2">
        <f>VLOOKUP(A725,หนี้!$A$2:$L$2699,2,FALSE)</f>
        <v>3930600246325</v>
      </c>
      <c r="C725" t="str">
        <f>VLOOKUP(A725,หน่วย!$A$2:$H$3108,3,FALSE)</f>
        <v>ด.ต.</v>
      </c>
      <c r="D725" t="str">
        <f>VLOOKUP(A725,หน่วย!$A$2:$H$3108,5,FALSE)</f>
        <v>ปวริศ</v>
      </c>
      <c r="E725" t="str">
        <f>VLOOKUP(A725,หน่วย!$A$2:$H$3108,6,FALSE)</f>
        <v>ไชยถาวร</v>
      </c>
      <c r="F725" t="str">
        <f>D725&amp;" "&amp;E725</f>
        <v>ปวริศ ไชยถาวร</v>
      </c>
      <c r="G725" s="4">
        <f>SUMIF(หนี้!$A$2:$A$2699,misหนี้!$A$1:$A$1642,หนี้!$I$2:$I$2699)</f>
        <v>875480</v>
      </c>
      <c r="H725" s="3">
        <f>VLOOKUP(A725,หนี้!$A$2:$M$2699,10,FALSE)</f>
        <v>44267</v>
      </c>
    </row>
    <row r="726" spans="1:8" x14ac:dyDescent="0.2">
      <c r="A726" t="s">
        <v>18879</v>
      </c>
      <c r="B726" s="2">
        <f>VLOOKUP(A726,หนี้!$A$2:$L$2699,2,FALSE)</f>
        <v>3250500210074</v>
      </c>
      <c r="C726" t="str">
        <f>VLOOKUP(A726,หน่วย!$A$2:$H$3108,3,FALSE)</f>
        <v>ร.ต.ท.</v>
      </c>
      <c r="D726" t="str">
        <f>VLOOKUP(A726,หน่วย!$A$2:$H$3108,5,FALSE)</f>
        <v>สมพร</v>
      </c>
      <c r="E726" t="str">
        <f>VLOOKUP(A726,หน่วย!$A$2:$H$3108,6,FALSE)</f>
        <v>พรสวัสดิ์</v>
      </c>
      <c r="F726" t="str">
        <f>D726&amp;" "&amp;E726</f>
        <v>สมพร พรสวัสดิ์</v>
      </c>
      <c r="G726" s="4">
        <f>SUMIF(หนี้!$A$2:$A$2699,misหนี้!$A$1:$A$1642,หนี้!$I$2:$I$2699)</f>
        <v>873050</v>
      </c>
      <c r="H726" s="3">
        <f>VLOOKUP(A726,หนี้!$A$2:$M$2699,10,FALSE)</f>
        <v>45964</v>
      </c>
    </row>
    <row r="727" spans="1:8" x14ac:dyDescent="0.2">
      <c r="A727" t="s">
        <v>18126</v>
      </c>
      <c r="B727" s="2">
        <f>VLOOKUP(A727,หนี้!$A$2:$L$2699,2,FALSE)</f>
        <v>3620100747395</v>
      </c>
      <c r="C727" t="str">
        <f>VLOOKUP(A727,หน่วย!$A$2:$H$3108,3,FALSE)</f>
        <v>ร.ต.อ.หญิง</v>
      </c>
      <c r="D727" t="str">
        <f>VLOOKUP(A727,หน่วย!$A$2:$H$3108,5,FALSE)</f>
        <v>อารีรัตน์</v>
      </c>
      <c r="E727" t="str">
        <f>VLOOKUP(A727,หน่วย!$A$2:$H$3108,6,FALSE)</f>
        <v>ภู่วิไล</v>
      </c>
      <c r="F727" t="str">
        <f>D727&amp;" "&amp;E727</f>
        <v>อารีรัตน์ ภู่วิไล</v>
      </c>
      <c r="G727" s="4">
        <f>SUMIF(หนี้!$A$2:$A$2699,misหนี้!$A$1:$A$1642,หนี้!$I$2:$I$2699)</f>
        <v>872220</v>
      </c>
      <c r="H727" s="3">
        <f>VLOOKUP(A727,หนี้!$A$2:$M$2699,10,FALSE)</f>
        <v>43238</v>
      </c>
    </row>
    <row r="728" spans="1:8" x14ac:dyDescent="0.2">
      <c r="A728" t="s">
        <v>17821</v>
      </c>
      <c r="B728" s="2">
        <f>VLOOKUP(A728,หนี้!$A$2:$L$2699,2,FALSE)</f>
        <v>3800800468063</v>
      </c>
      <c r="C728" t="str">
        <f>VLOOKUP(A728,หน่วย!$A$2:$H$3108,3,FALSE)</f>
        <v>ด.ต.</v>
      </c>
      <c r="D728" t="str">
        <f>VLOOKUP(A728,หน่วย!$A$2:$H$3108,5,FALSE)</f>
        <v>พัชรพล</v>
      </c>
      <c r="E728" t="str">
        <f>VLOOKUP(A728,หน่วย!$A$2:$H$3108,6,FALSE)</f>
        <v>ชาญณรงค์</v>
      </c>
      <c r="F728" t="str">
        <f>D728&amp;" "&amp;E728</f>
        <v>พัชรพล ชาญณรงค์</v>
      </c>
      <c r="G728" s="4">
        <f>SUMIF(หนี้!$A$2:$A$2699,misหนี้!$A$1:$A$1642,หนี้!$I$2:$I$2699)</f>
        <v>870490</v>
      </c>
      <c r="H728" s="3">
        <f>VLOOKUP(A728,หนี้!$A$2:$M$2699,10,FALSE)</f>
        <v>43651</v>
      </c>
    </row>
    <row r="729" spans="1:8" x14ac:dyDescent="0.2">
      <c r="A729" t="s">
        <v>19038</v>
      </c>
      <c r="B729" s="2">
        <f>VLOOKUP(A729,หนี้!$A$2:$L$2699,2,FALSE)</f>
        <v>3600100720047</v>
      </c>
      <c r="C729" t="str">
        <f>VLOOKUP(A729,หน่วย!$A$2:$H$3108,3,FALSE)</f>
        <v>พ.ต.ต.</v>
      </c>
      <c r="D729" t="str">
        <f>VLOOKUP(A729,หน่วย!$A$2:$H$3108,5,FALSE)</f>
        <v>วีรพันธุ์</v>
      </c>
      <c r="E729" t="str">
        <f>VLOOKUP(A729,หน่วย!$A$2:$H$3108,6,FALSE)</f>
        <v>ระมั่งทอง</v>
      </c>
      <c r="F729" t="str">
        <f>D729&amp;" "&amp;E729</f>
        <v>วีรพันธุ์ ระมั่งทอง</v>
      </c>
      <c r="G729" s="4">
        <f>SUMIF(หนี้!$A$2:$A$2699,misหนี้!$A$1:$A$1642,หนี้!$I$2:$I$2699)</f>
        <v>868700</v>
      </c>
      <c r="H729" s="3">
        <f>VLOOKUP(A729,หนี้!$A$2:$M$2699,10,FALSE)</f>
        <v>46010</v>
      </c>
    </row>
    <row r="730" spans="1:8" x14ac:dyDescent="0.2">
      <c r="A730" t="s">
        <v>19303</v>
      </c>
      <c r="B730" s="2">
        <f>VLOOKUP(A730,หนี้!$A$2:$L$2699,2,FALSE)</f>
        <v>3801100120316</v>
      </c>
      <c r="C730" t="str">
        <f>VLOOKUP(A730,หน่วย!$A$2:$H$3108,3,FALSE)</f>
        <v>ร.ต.ท.</v>
      </c>
      <c r="D730" t="str">
        <f>VLOOKUP(A730,หน่วย!$A$2:$H$3108,5,FALSE)</f>
        <v>สุพจน์</v>
      </c>
      <c r="E730" t="str">
        <f>VLOOKUP(A730,หน่วย!$A$2:$H$3108,6,FALSE)</f>
        <v>พันธ์เพชรกุล</v>
      </c>
      <c r="F730" t="str">
        <f>D730&amp;" "&amp;E730</f>
        <v>สุพจน์ พันธ์เพชรกุล</v>
      </c>
      <c r="G730" s="4">
        <f>SUMIF(หนี้!$A$2:$A$2699,misหนี้!$A$1:$A$1642,หนี้!$I$2:$I$2699)</f>
        <v>867500</v>
      </c>
      <c r="H730" s="3">
        <f>VLOOKUP(A730,หนี้!$A$2:$M$2699,10,FALSE)</f>
        <v>46055</v>
      </c>
    </row>
    <row r="731" spans="1:8" x14ac:dyDescent="0.2">
      <c r="A731" t="s">
        <v>18944</v>
      </c>
      <c r="B731" s="2">
        <f>VLOOKUP(A731,หนี้!$A$2:$L$2699,2,FALSE)</f>
        <v>3100700280646</v>
      </c>
      <c r="C731" t="str">
        <f>VLOOKUP(A731,หน่วย!$A$2:$H$3108,3,FALSE)</f>
        <v>ร.ต.ท.</v>
      </c>
      <c r="D731" t="str">
        <f>VLOOKUP(A731,หน่วย!$A$2:$H$3108,5,FALSE)</f>
        <v>ชัยธัช</v>
      </c>
      <c r="E731" t="str">
        <f>VLOOKUP(A731,หน่วย!$A$2:$H$3108,6,FALSE)</f>
        <v>ศรีโปดก</v>
      </c>
      <c r="F731" t="str">
        <f>D731&amp;" "&amp;E731</f>
        <v>ชัยธัช ศรีโปดก</v>
      </c>
      <c r="G731" s="4">
        <f>SUMIF(หนี้!$A$2:$A$2699,misหนี้!$A$1:$A$1642,หนี้!$I$2:$I$2699)</f>
        <v>867130</v>
      </c>
      <c r="H731" s="3">
        <f>VLOOKUP(A731,หนี้!$A$2:$M$2699,10,FALSE)</f>
        <v>45931</v>
      </c>
    </row>
    <row r="732" spans="1:8" x14ac:dyDescent="0.2">
      <c r="A732" t="s">
        <v>19216</v>
      </c>
      <c r="B732" s="2">
        <f>VLOOKUP(A732,หนี้!$A$2:$L$2699,2,FALSE)</f>
        <v>3800300102256</v>
      </c>
      <c r="C732" t="str">
        <f>VLOOKUP(A732,หน่วย!$A$2:$H$3108,3,FALSE)</f>
        <v>ด.ต.</v>
      </c>
      <c r="D732" t="str">
        <f>VLOOKUP(A732,หน่วย!$A$2:$H$3108,5,FALSE)</f>
        <v>สถาพร</v>
      </c>
      <c r="E732" t="str">
        <f>VLOOKUP(A732,หน่วย!$A$2:$H$3108,6,FALSE)</f>
        <v>ชุมธรรม</v>
      </c>
      <c r="F732" t="str">
        <f>D732&amp;" "&amp;E732</f>
        <v>สถาพร ชุมธรรม</v>
      </c>
      <c r="G732" s="4">
        <f>SUMIF(หนี้!$A$2:$A$2699,misหนี้!$A$1:$A$1642,หนี้!$I$2:$I$2699)</f>
        <v>866210</v>
      </c>
      <c r="H732" s="3">
        <f>VLOOKUP(A732,หนี้!$A$2:$M$2699,10,FALSE)</f>
        <v>45828</v>
      </c>
    </row>
    <row r="733" spans="1:8" x14ac:dyDescent="0.2">
      <c r="A733" t="s">
        <v>17934</v>
      </c>
      <c r="B733" s="2">
        <f>VLOOKUP(A733,หนี้!$A$2:$L$2699,2,FALSE)</f>
        <v>4100500020975</v>
      </c>
      <c r="C733" t="str">
        <f>VLOOKUP(A733,หน่วย!$A$2:$H$3108,3,FALSE)</f>
        <v>พ.ต.ท.หญิง</v>
      </c>
      <c r="D733" t="str">
        <f>VLOOKUP(A733,หน่วย!$A$2:$H$3108,5,FALSE)</f>
        <v>มนันพัทธ์</v>
      </c>
      <c r="E733" t="str">
        <f>VLOOKUP(A733,หน่วย!$A$2:$H$3108,6,FALSE)</f>
        <v>วิเชียรรัตน์</v>
      </c>
      <c r="F733" t="str">
        <f>D733&amp;" "&amp;E733</f>
        <v>มนันพัทธ์ วิเชียรรัตน์</v>
      </c>
      <c r="G733" s="4">
        <f>SUMIF(หนี้!$A$2:$A$2699,misหนี้!$A$1:$A$1642,หนี้!$I$2:$I$2699)</f>
        <v>864270</v>
      </c>
      <c r="H733" s="3">
        <f>VLOOKUP(A733,หนี้!$A$2:$M$2699,10,FALSE)</f>
        <v>46100</v>
      </c>
    </row>
    <row r="734" spans="1:8" x14ac:dyDescent="0.2">
      <c r="A734" t="s">
        <v>17632</v>
      </c>
      <c r="B734" s="2">
        <f>VLOOKUP(A734,หนี้!$A$2:$L$2699,2,FALSE)</f>
        <v>3141300008273</v>
      </c>
      <c r="C734" t="str">
        <f>VLOOKUP(A734,หน่วย!$A$2:$H$3108,3,FALSE)</f>
        <v>ด.ต.หญิง</v>
      </c>
      <c r="D734" t="str">
        <f>VLOOKUP(A734,หน่วย!$A$2:$H$3108,5,FALSE)</f>
        <v>เมตตา</v>
      </c>
      <c r="E734" t="str">
        <f>VLOOKUP(A734,หน่วย!$A$2:$H$3108,6,FALSE)</f>
        <v>บุญมา</v>
      </c>
      <c r="F734" t="str">
        <f>D734&amp;" "&amp;E734</f>
        <v>เมตตา บุญมา</v>
      </c>
      <c r="G734" s="4">
        <f>SUMIF(หนี้!$A$2:$A$2699,misหนี้!$A$1:$A$1642,หนี้!$I$2:$I$2699)</f>
        <v>862130</v>
      </c>
      <c r="H734" s="3">
        <f>VLOOKUP(A734,หนี้!$A$2:$M$2699,10,FALSE)</f>
        <v>42986</v>
      </c>
    </row>
    <row r="735" spans="1:8" x14ac:dyDescent="0.2">
      <c r="A735" t="s">
        <v>18381</v>
      </c>
      <c r="B735" s="2">
        <f>VLOOKUP(A735,หนี้!$A$2:$L$2699,2,FALSE)</f>
        <v>3350100481754</v>
      </c>
      <c r="C735" t="str">
        <f>VLOOKUP(A735,หน่วย!$A$2:$H$3108,3,FALSE)</f>
        <v>ด.ต.</v>
      </c>
      <c r="D735" t="str">
        <f>VLOOKUP(A735,หน่วย!$A$2:$H$3108,5,FALSE)</f>
        <v>อภิชาติ</v>
      </c>
      <c r="E735" t="str">
        <f>VLOOKUP(A735,หน่วย!$A$2:$H$3108,6,FALSE)</f>
        <v>สุวรรณเพ็ชร</v>
      </c>
      <c r="F735" t="str">
        <f>D735&amp;" "&amp;E735</f>
        <v>อภิชาติ สุวรรณเพ็ชร</v>
      </c>
      <c r="G735" s="4">
        <f>SUMIF(หนี้!$A$2:$A$2699,misหนี้!$A$1:$A$1642,หนี้!$I$2:$I$2699)</f>
        <v>861675</v>
      </c>
      <c r="H735" s="3">
        <f>VLOOKUP(A735,หนี้!$A$2:$M$2699,10,FALSE)</f>
        <v>42920</v>
      </c>
    </row>
    <row r="736" spans="1:8" x14ac:dyDescent="0.2">
      <c r="A736" t="s">
        <v>18518</v>
      </c>
      <c r="B736" s="2">
        <f>VLOOKUP(A736,หนี้!$A$2:$L$2699,2,FALSE)</f>
        <v>3570100771785</v>
      </c>
      <c r="C736" t="str">
        <f>VLOOKUP(A736,หน่วย!$A$2:$H$3108,3,FALSE)</f>
        <v>ร.ต.ต.</v>
      </c>
      <c r="D736" t="str">
        <f>VLOOKUP(A736,หน่วย!$A$2:$H$3108,5,FALSE)</f>
        <v>พรชัย</v>
      </c>
      <c r="E736" t="str">
        <f>VLOOKUP(A736,หน่วย!$A$2:$H$3108,6,FALSE)</f>
        <v>วงค์กาวิน</v>
      </c>
      <c r="F736" t="str">
        <f>D736&amp;" "&amp;E736</f>
        <v>พรชัย วงค์กาวิน</v>
      </c>
      <c r="G736" s="4">
        <f>SUMIF(หนี้!$A$2:$A$2699,misหนี้!$A$1:$A$1642,หนี้!$I$2:$I$2699)</f>
        <v>860600</v>
      </c>
      <c r="H736" s="3">
        <f>VLOOKUP(A736,หนี้!$A$2:$M$2699,10,FALSE)</f>
        <v>46086</v>
      </c>
    </row>
    <row r="737" spans="1:8" x14ac:dyDescent="0.2">
      <c r="A737" t="s">
        <v>18597</v>
      </c>
      <c r="B737" s="2">
        <f>VLOOKUP(A737,หนี้!$A$2:$L$2699,2,FALSE)</f>
        <v>3350800478225</v>
      </c>
      <c r="C737" t="str">
        <f>VLOOKUP(A737,หน่วย!$A$2:$H$3108,3,FALSE)</f>
        <v>ด.ต.</v>
      </c>
      <c r="D737" t="str">
        <f>VLOOKUP(A737,หน่วย!$A$2:$H$3108,5,FALSE)</f>
        <v>เชิดชล</v>
      </c>
      <c r="E737" t="str">
        <f>VLOOKUP(A737,หน่วย!$A$2:$H$3108,6,FALSE)</f>
        <v>ทองบ่อ</v>
      </c>
      <c r="F737" t="str">
        <f>D737&amp;" "&amp;E737</f>
        <v>เชิดชล ทองบ่อ</v>
      </c>
      <c r="G737" s="4">
        <f>SUMIF(หนี้!$A$2:$A$2699,misหนี้!$A$1:$A$1642,หนี้!$I$2:$I$2699)</f>
        <v>858910</v>
      </c>
      <c r="H737" s="3">
        <f>VLOOKUP(A737,หนี้!$A$2:$M$2699,10,FALSE)</f>
        <v>46086</v>
      </c>
    </row>
    <row r="738" spans="1:8" x14ac:dyDescent="0.2">
      <c r="A738" t="s">
        <v>17999</v>
      </c>
      <c r="B738" s="2">
        <f>VLOOKUP(A738,หนี้!$A$2:$L$2699,2,FALSE)</f>
        <v>3570100956351</v>
      </c>
      <c r="C738" t="str">
        <f>VLOOKUP(A738,หน่วย!$A$2:$H$3108,3,FALSE)</f>
        <v>พ.ต.ท.</v>
      </c>
      <c r="D738" t="str">
        <f>VLOOKUP(A738,หน่วย!$A$2:$H$3108,5,FALSE)</f>
        <v>วิสุทธิ์</v>
      </c>
      <c r="E738" t="str">
        <f>VLOOKUP(A738,หน่วย!$A$2:$H$3108,6,FALSE)</f>
        <v>แก้วทา</v>
      </c>
      <c r="F738" t="str">
        <f>D738&amp;" "&amp;E738</f>
        <v>วิสุทธิ์ แก้วทา</v>
      </c>
      <c r="G738" s="4">
        <f>SUMIF(หนี้!$A$2:$A$2699,misหนี้!$A$1:$A$1642,หนี้!$I$2:$I$2699)</f>
        <v>858000</v>
      </c>
      <c r="H738" s="3">
        <f>VLOOKUP(A738,หนี้!$A$2:$M$2699,10,FALSE)</f>
        <v>42584</v>
      </c>
    </row>
    <row r="739" spans="1:8" x14ac:dyDescent="0.2">
      <c r="A739" t="s">
        <v>19644</v>
      </c>
      <c r="B739" s="2">
        <f>VLOOKUP(A739,หนี้!$A$2:$L$2699,2,FALSE)</f>
        <v>3190100116322</v>
      </c>
      <c r="C739" t="str">
        <f>VLOOKUP(A739,หน่วย!$A$2:$H$3108,3,FALSE)</f>
        <v>ด.ต.</v>
      </c>
      <c r="D739" t="str">
        <f>VLOOKUP(A739,หน่วย!$A$2:$H$3108,5,FALSE)</f>
        <v>สายัณห์</v>
      </c>
      <c r="E739" t="str">
        <f>VLOOKUP(A739,หน่วย!$A$2:$H$3108,6,FALSE)</f>
        <v>นายะคุปต์</v>
      </c>
      <c r="F739" t="str">
        <f>D739&amp;" "&amp;E739</f>
        <v>สายัณห์ นายะคุปต์</v>
      </c>
      <c r="G739" s="4">
        <f>SUMIF(หนี้!$A$2:$A$2699,misหนี้!$A$1:$A$1642,หนี้!$I$2:$I$2699)</f>
        <v>854050.92999999993</v>
      </c>
      <c r="H739" s="3">
        <f>VLOOKUP(A739,หนี้!$A$2:$M$2699,10,FALSE)</f>
        <v>45701</v>
      </c>
    </row>
    <row r="740" spans="1:8" x14ac:dyDescent="0.2">
      <c r="A740" t="s">
        <v>19585</v>
      </c>
      <c r="B740" s="2">
        <f>VLOOKUP(A740,หนี้!$A$2:$L$2699,2,FALSE)</f>
        <v>3650500127955</v>
      </c>
      <c r="C740" t="str">
        <f>VLOOKUP(A740,หน่วย!$A$2:$H$3108,3,FALSE)</f>
        <v>ร.ต.ท.</v>
      </c>
      <c r="D740" t="str">
        <f>VLOOKUP(A740,หน่วย!$A$2:$H$3108,5,FALSE)</f>
        <v>นนท์สมบัติ</v>
      </c>
      <c r="E740" t="str">
        <f>VLOOKUP(A740,หน่วย!$A$2:$H$3108,6,FALSE)</f>
        <v>สังข์วาณิชย์</v>
      </c>
      <c r="F740" t="str">
        <f>D740&amp;" "&amp;E740</f>
        <v>นนท์สมบัติ สังข์วาณิชย์</v>
      </c>
      <c r="G740" s="4">
        <f>SUMIF(หนี้!$A$2:$A$2699,misหนี้!$A$1:$A$1642,หนี้!$I$2:$I$2699)</f>
        <v>853450</v>
      </c>
      <c r="H740" s="3">
        <f>VLOOKUP(A740,หนี้!$A$2:$M$2699,10,FALSE)</f>
        <v>46006</v>
      </c>
    </row>
    <row r="741" spans="1:8" x14ac:dyDescent="0.2">
      <c r="A741" t="s">
        <v>17474</v>
      </c>
      <c r="B741" s="2">
        <f>VLOOKUP(A741,หนี้!$A$2:$L$2699,2,FALSE)</f>
        <v>3450400661501</v>
      </c>
      <c r="C741" t="str">
        <f>VLOOKUP(A741,หน่วย!$A$2:$H$3108,3,FALSE)</f>
        <v>ร.ต.ท.</v>
      </c>
      <c r="D741" t="str">
        <f>VLOOKUP(A741,หน่วย!$A$2:$H$3108,5,FALSE)</f>
        <v>บพิทย์</v>
      </c>
      <c r="E741" t="str">
        <f>VLOOKUP(A741,หน่วย!$A$2:$H$3108,6,FALSE)</f>
        <v>สัตย์ตัง</v>
      </c>
      <c r="F741" t="str">
        <f>D741&amp;" "&amp;E741</f>
        <v>บพิทย์ สัตย์ตัง</v>
      </c>
      <c r="G741" s="4">
        <f>SUMIF(หนี้!$A$2:$A$2699,misหนี้!$A$1:$A$1642,หนี้!$I$2:$I$2699)</f>
        <v>850550</v>
      </c>
      <c r="H741" s="3">
        <f>VLOOKUP(A741,หนี้!$A$2:$M$2699,10,FALSE)</f>
        <v>45966</v>
      </c>
    </row>
    <row r="742" spans="1:8" x14ac:dyDescent="0.2">
      <c r="A742" t="s">
        <v>18373</v>
      </c>
      <c r="B742" s="2">
        <f>VLOOKUP(A742,หนี้!$A$2:$L$2699,2,FALSE)</f>
        <v>3550100294316</v>
      </c>
      <c r="C742" t="str">
        <f>VLOOKUP(A742,หน่วย!$A$2:$H$3108,3,FALSE)</f>
        <v>พ.ต.อ.</v>
      </c>
      <c r="D742" t="str">
        <f>VLOOKUP(A742,หน่วย!$A$2:$H$3108,5,FALSE)</f>
        <v>นรามินธร์</v>
      </c>
      <c r="E742" t="str">
        <f>VLOOKUP(A742,หน่วย!$A$2:$H$3108,6,FALSE)</f>
        <v>เทพจักรินทร์</v>
      </c>
      <c r="F742" t="str">
        <f>D742&amp;" "&amp;E742</f>
        <v>นรามินธร์ เทพจักรินทร์</v>
      </c>
      <c r="G742" s="4">
        <f>SUMIF(หนี้!$A$2:$A$2699,misหนี้!$A$1:$A$1642,หนี้!$I$2:$I$2699)</f>
        <v>848750</v>
      </c>
      <c r="H742" s="3">
        <f>VLOOKUP(A742,หนี้!$A$2:$M$2699,10,FALSE)</f>
        <v>46034</v>
      </c>
    </row>
    <row r="743" spans="1:8" x14ac:dyDescent="0.2">
      <c r="A743" t="s">
        <v>18131</v>
      </c>
      <c r="B743" s="2">
        <f>VLOOKUP(A743,หนี้!$A$2:$L$2699,2,FALSE)</f>
        <v>3410100818880</v>
      </c>
      <c r="C743" t="str">
        <f>VLOOKUP(A743,หน่วย!$A$2:$H$3108,3,FALSE)</f>
        <v>ด.ต.</v>
      </c>
      <c r="D743" t="str">
        <f>VLOOKUP(A743,หน่วย!$A$2:$H$3108,5,FALSE)</f>
        <v>จีระวัฒน์</v>
      </c>
      <c r="E743" t="str">
        <f>VLOOKUP(A743,หน่วย!$A$2:$H$3108,6,FALSE)</f>
        <v>คุณรัตน์</v>
      </c>
      <c r="F743" t="str">
        <f>D743&amp;" "&amp;E743</f>
        <v>จีระวัฒน์ คุณรัตน์</v>
      </c>
      <c r="G743" s="4">
        <f>SUMIF(หนี้!$A$2:$A$2699,misหนี้!$A$1:$A$1642,หนี้!$I$2:$I$2699)</f>
        <v>848712</v>
      </c>
      <c r="H743" s="3">
        <f>VLOOKUP(A743,หนี้!$A$2:$M$2699,10,FALSE)</f>
        <v>45758</v>
      </c>
    </row>
    <row r="744" spans="1:8" x14ac:dyDescent="0.2">
      <c r="A744" t="s">
        <v>17563</v>
      </c>
      <c r="B744" s="2">
        <f>VLOOKUP(A744,หนี้!$A$2:$L$2699,2,FALSE)</f>
        <v>3640100401308</v>
      </c>
      <c r="C744" t="str">
        <f>VLOOKUP(A744,หน่วย!$A$2:$H$3108,3,FALSE)</f>
        <v>พ.ต.ต.</v>
      </c>
      <c r="D744" t="str">
        <f>VLOOKUP(A744,หน่วย!$A$2:$H$3108,5,FALSE)</f>
        <v>บุญเรือง</v>
      </c>
      <c r="E744" t="str">
        <f>VLOOKUP(A744,หน่วย!$A$2:$H$3108,6,FALSE)</f>
        <v>มากหลาย</v>
      </c>
      <c r="F744" t="str">
        <f>D744&amp;" "&amp;E744</f>
        <v>บุญเรือง มากหลาย</v>
      </c>
      <c r="G744" s="4">
        <f>SUMIF(หนี้!$A$2:$A$2699,misหนี้!$A$1:$A$1642,หนี้!$I$2:$I$2699)</f>
        <v>847460</v>
      </c>
      <c r="H744" s="3">
        <f>VLOOKUP(A744,หนี้!$A$2:$M$2699,10,FALSE)</f>
        <v>45856</v>
      </c>
    </row>
    <row r="745" spans="1:8" x14ac:dyDescent="0.2">
      <c r="A745" t="s">
        <v>17587</v>
      </c>
      <c r="B745" s="2">
        <f>VLOOKUP(A745,หนี้!$A$2:$L$2699,2,FALSE)</f>
        <v>3150500258299</v>
      </c>
      <c r="C745" t="str">
        <f>VLOOKUP(A745,หน่วย!$A$2:$H$3108,3,FALSE)</f>
        <v>ร.ต.อ.</v>
      </c>
      <c r="D745" t="str">
        <f>VLOOKUP(A745,หน่วย!$A$2:$H$3108,5,FALSE)</f>
        <v>ณัฐตชัย</v>
      </c>
      <c r="E745" t="str">
        <f>VLOOKUP(A745,หน่วย!$A$2:$H$3108,6,FALSE)</f>
        <v>พงษ์พัฒน์</v>
      </c>
      <c r="F745" t="str">
        <f>D745&amp;" "&amp;E745</f>
        <v>ณัฐตชัย พงษ์พัฒน์</v>
      </c>
      <c r="G745" s="4">
        <f>SUMIF(หนี้!$A$2:$A$2699,misหนี้!$A$1:$A$1642,หนี้!$I$2:$I$2699)</f>
        <v>846895</v>
      </c>
      <c r="H745" s="3">
        <f>VLOOKUP(A745,หนี้!$A$2:$M$2699,10,FALSE)</f>
        <v>45604</v>
      </c>
    </row>
    <row r="746" spans="1:8" x14ac:dyDescent="0.2">
      <c r="A746" t="s">
        <v>19708</v>
      </c>
      <c r="B746" s="2">
        <f>VLOOKUP(A746,หนี้!$A$2:$L$2699,2,FALSE)</f>
        <v>1310600018496</v>
      </c>
      <c r="C746" t="str">
        <f>VLOOKUP(A746,หน่วย!$A$2:$H$3108,3,FALSE)</f>
        <v>ด.ต.</v>
      </c>
      <c r="D746" t="str">
        <f>VLOOKUP(A746,หน่วย!$A$2:$H$3108,5,FALSE)</f>
        <v>อนุศักดิ์</v>
      </c>
      <c r="E746" t="str">
        <f>VLOOKUP(A746,หน่วย!$A$2:$H$3108,6,FALSE)</f>
        <v>เมืองคำสิงห์</v>
      </c>
      <c r="F746" t="str">
        <f>D746&amp;" "&amp;E746</f>
        <v>อนุศักดิ์ เมืองคำสิงห์</v>
      </c>
      <c r="G746" s="4">
        <f>SUMIF(หนี้!$A$2:$A$2699,misหนี้!$A$1:$A$1642,หนี้!$I$2:$I$2699)</f>
        <v>846590</v>
      </c>
      <c r="H746" s="3">
        <f>VLOOKUP(A746,หนี้!$A$2:$M$2699,10,FALSE)</f>
        <v>45436</v>
      </c>
    </row>
    <row r="747" spans="1:8" x14ac:dyDescent="0.2">
      <c r="A747" t="s">
        <v>20035</v>
      </c>
      <c r="B747" s="2">
        <f>VLOOKUP(A747,หนี้!$A$2:$L$2699,2,FALSE)</f>
        <v>3341700143541</v>
      </c>
      <c r="C747" t="str">
        <f>VLOOKUP(A747,หน่วย!$A$2:$H$3108,3,FALSE)</f>
        <v>ร.ต.อ.หญิง</v>
      </c>
      <c r="D747" t="str">
        <f>VLOOKUP(A747,หน่วย!$A$2:$H$3108,5,FALSE)</f>
        <v>จิราพร</v>
      </c>
      <c r="E747" t="str">
        <f>VLOOKUP(A747,หน่วย!$A$2:$H$3108,6,FALSE)</f>
        <v>สุนทรนนท์</v>
      </c>
      <c r="F747" t="str">
        <f>D747&amp;" "&amp;E747</f>
        <v>จิราพร สุนทรนนท์</v>
      </c>
      <c r="G747" s="4">
        <f>SUMIF(หนี้!$A$2:$A$2699,misหนี้!$A$1:$A$1642,หนี้!$I$2:$I$2699)</f>
        <v>846590</v>
      </c>
      <c r="H747" s="3">
        <f>VLOOKUP(A747,หนี้!$A$2:$M$2699,10,FALSE)</f>
        <v>45442</v>
      </c>
    </row>
    <row r="748" spans="1:8" x14ac:dyDescent="0.2">
      <c r="A748" t="s">
        <v>17577</v>
      </c>
      <c r="B748" s="2">
        <f>VLOOKUP(A748,หนี้!$A$2:$L$2699,2,FALSE)</f>
        <v>3620500874416</v>
      </c>
      <c r="C748" t="str">
        <f>VLOOKUP(A748,หน่วย!$A$2:$H$3108,3,FALSE)</f>
        <v>ร.ต.ท.</v>
      </c>
      <c r="D748" t="str">
        <f>VLOOKUP(A748,หน่วย!$A$2:$H$3108,5,FALSE)</f>
        <v>เดชา</v>
      </c>
      <c r="E748" t="str">
        <f>VLOOKUP(A748,หน่วย!$A$2:$H$3108,6,FALSE)</f>
        <v>กล้ากสิกิจ</v>
      </c>
      <c r="F748" t="str">
        <f>D748&amp;" "&amp;E748</f>
        <v>เดชา กล้ากสิกิจ</v>
      </c>
      <c r="G748" s="4">
        <f>SUMIF(หนี้!$A$2:$A$2699,misหนี้!$A$1:$A$1642,หนี้!$I$2:$I$2699)</f>
        <v>843610</v>
      </c>
      <c r="H748" s="3">
        <f>VLOOKUP(A748,หนี้!$A$2:$M$2699,10,FALSE)</f>
        <v>46100</v>
      </c>
    </row>
    <row r="749" spans="1:8" x14ac:dyDescent="0.2">
      <c r="A749" t="s">
        <v>18512</v>
      </c>
      <c r="B749" s="2">
        <f>VLOOKUP(A749,หนี้!$A$2:$L$2699,2,FALSE)</f>
        <v>5101299028519</v>
      </c>
      <c r="C749" t="str">
        <f>VLOOKUP(A749,หน่วย!$A$2:$H$3108,3,FALSE)</f>
        <v>ร.ต.อ.</v>
      </c>
      <c r="D749" t="str">
        <f>VLOOKUP(A749,หน่วย!$A$2:$H$3108,5,FALSE)</f>
        <v>นพดล</v>
      </c>
      <c r="E749" t="str">
        <f>VLOOKUP(A749,หน่วย!$A$2:$H$3108,6,FALSE)</f>
        <v>นาคกล่ำ</v>
      </c>
      <c r="F749" t="str">
        <f>D749&amp;" "&amp;E749</f>
        <v>นพดล นาคกล่ำ</v>
      </c>
      <c r="G749" s="4">
        <f>SUMIF(หนี้!$A$2:$A$2699,misหนี้!$A$1:$A$1642,หนี้!$I$2:$I$2699)</f>
        <v>843326</v>
      </c>
      <c r="H749" s="3">
        <f>VLOOKUP(A749,หนี้!$A$2:$M$2699,10,FALSE)</f>
        <v>46027</v>
      </c>
    </row>
    <row r="750" spans="1:8" x14ac:dyDescent="0.2">
      <c r="A750" t="s">
        <v>18722</v>
      </c>
      <c r="B750" s="2">
        <f>VLOOKUP(A750,หนี้!$A$2:$L$2699,2,FALSE)</f>
        <v>3200600867105</v>
      </c>
      <c r="C750" t="str">
        <f>VLOOKUP(A750,หน่วย!$A$2:$H$3108,3,FALSE)</f>
        <v>ด.ต.</v>
      </c>
      <c r="D750" t="str">
        <f>VLOOKUP(A750,หน่วย!$A$2:$H$3108,5,FALSE)</f>
        <v>ชโยธรณ์</v>
      </c>
      <c r="E750" t="str">
        <f>VLOOKUP(A750,หน่วย!$A$2:$H$3108,6,FALSE)</f>
        <v>ทองนาค</v>
      </c>
      <c r="F750" t="str">
        <f>D750&amp;" "&amp;E750</f>
        <v>ชโยธรณ์ ทองนาค</v>
      </c>
      <c r="G750" s="4">
        <f>SUMIF(หนี้!$A$2:$A$2699,misหนี้!$A$1:$A$1642,หนี้!$I$2:$I$2699)</f>
        <v>841980</v>
      </c>
      <c r="H750" s="3">
        <f>VLOOKUP(A750,หนี้!$A$2:$M$2699,10,FALSE)</f>
        <v>46015</v>
      </c>
    </row>
    <row r="751" spans="1:8" x14ac:dyDescent="0.2">
      <c r="A751" t="s">
        <v>17795</v>
      </c>
      <c r="B751" s="2">
        <f>VLOOKUP(A751,หนี้!$A$2:$L$2699,2,FALSE)</f>
        <v>3302100136749</v>
      </c>
      <c r="C751" t="str">
        <f>VLOOKUP(A751,หน่วย!$A$2:$H$3108,3,FALSE)</f>
        <v>ร.ต.ต.</v>
      </c>
      <c r="D751" t="str">
        <f>VLOOKUP(A751,หน่วย!$A$2:$H$3108,5,FALSE)</f>
        <v>จีระศักดิ์</v>
      </c>
      <c r="E751" t="str">
        <f>VLOOKUP(A751,หน่วย!$A$2:$H$3108,6,FALSE)</f>
        <v>เทียนสื่อเจริญ</v>
      </c>
      <c r="F751" t="str">
        <f>D751&amp;" "&amp;E751</f>
        <v>จีระศักดิ์ เทียนสื่อเจริญ</v>
      </c>
      <c r="G751" s="4">
        <f>SUMIF(หนี้!$A$2:$A$2699,misหนี้!$A$1:$A$1642,หนี้!$I$2:$I$2699)</f>
        <v>840190</v>
      </c>
      <c r="H751" s="3">
        <f>VLOOKUP(A751,หนี้!$A$2:$M$2699,10,FALSE)</f>
        <v>44911</v>
      </c>
    </row>
    <row r="752" spans="1:8" x14ac:dyDescent="0.2">
      <c r="A752" t="s">
        <v>17513</v>
      </c>
      <c r="B752" s="2">
        <f>VLOOKUP(A752,หนี้!$A$2:$L$2699,2,FALSE)</f>
        <v>3601200067532</v>
      </c>
      <c r="C752" t="str">
        <f>VLOOKUP(A752,หน่วย!$A$2:$H$3108,3,FALSE)</f>
        <v>ร.ต.อ.</v>
      </c>
      <c r="D752" t="str">
        <f>VLOOKUP(A752,หน่วย!$A$2:$H$3108,5,FALSE)</f>
        <v>วิเชียร</v>
      </c>
      <c r="E752" t="str">
        <f>VLOOKUP(A752,หน่วย!$A$2:$H$3108,6,FALSE)</f>
        <v>ปานพรม</v>
      </c>
      <c r="F752" t="str">
        <f>D752&amp;" "&amp;E752</f>
        <v>วิเชียร ปานพรม</v>
      </c>
      <c r="G752" s="4">
        <f>SUMIF(หนี้!$A$2:$A$2699,misหนี้!$A$1:$A$1642,หนี้!$I$2:$I$2699)</f>
        <v>837921</v>
      </c>
      <c r="H752" s="3">
        <f>VLOOKUP(A752,หนี้!$A$2:$M$2699,10,FALSE)</f>
        <v>43784</v>
      </c>
    </row>
    <row r="753" spans="1:8" x14ac:dyDescent="0.2">
      <c r="A753" t="s">
        <v>19323</v>
      </c>
      <c r="B753" s="2">
        <f>VLOOKUP(A753,หนี้!$A$2:$L$2699,2,FALSE)</f>
        <v>3640100136914</v>
      </c>
      <c r="C753" t="str">
        <f>VLOOKUP(A753,หน่วย!$A$2:$H$3108,3,FALSE)</f>
        <v>ร.ต.อ.</v>
      </c>
      <c r="D753" t="str">
        <f>VLOOKUP(A753,หน่วย!$A$2:$H$3108,5,FALSE)</f>
        <v>ภูมิกิติ</v>
      </c>
      <c r="E753" t="str">
        <f>VLOOKUP(A753,หน่วย!$A$2:$H$3108,6,FALSE)</f>
        <v>กัญญาภัคธนัน</v>
      </c>
      <c r="F753" t="str">
        <f>D753&amp;" "&amp;E753</f>
        <v>ภูมิกิติ กัญญาภัคธนัน</v>
      </c>
      <c r="G753" s="4">
        <f>SUMIF(หนี้!$A$2:$A$2699,misหนี้!$A$1:$A$1642,หนี้!$I$2:$I$2699)</f>
        <v>836915</v>
      </c>
      <c r="H753" s="3">
        <f>VLOOKUP(A753,หนี้!$A$2:$M$2699,10,FALSE)</f>
        <v>45387</v>
      </c>
    </row>
    <row r="754" spans="1:8" x14ac:dyDescent="0.2">
      <c r="A754" t="s">
        <v>17768</v>
      </c>
      <c r="B754" s="2">
        <f>VLOOKUP(A754,หนี้!$A$2:$L$2699,2,FALSE)</f>
        <v>3310101621509</v>
      </c>
      <c r="C754" t="str">
        <f>VLOOKUP(A754,หน่วย!$A$2:$H$3108,3,FALSE)</f>
        <v>ร.ต.อ.</v>
      </c>
      <c r="D754" t="str">
        <f>VLOOKUP(A754,หน่วย!$A$2:$H$3108,5,FALSE)</f>
        <v>ชุมพร</v>
      </c>
      <c r="E754" t="str">
        <f>VLOOKUP(A754,หน่วย!$A$2:$H$3108,6,FALSE)</f>
        <v>เพ็ชรเลิศ</v>
      </c>
      <c r="F754" t="str">
        <f>D754&amp;" "&amp;E754</f>
        <v>ชุมพร เพ็ชรเลิศ</v>
      </c>
      <c r="G754" s="4">
        <f>SUMIF(หนี้!$A$2:$A$2699,misหนี้!$A$1:$A$1642,หนี้!$I$2:$I$2699)</f>
        <v>834130</v>
      </c>
      <c r="H754" s="3">
        <f>VLOOKUP(A754,หนี้!$A$2:$M$2699,10,FALSE)</f>
        <v>45492</v>
      </c>
    </row>
    <row r="755" spans="1:8" x14ac:dyDescent="0.2">
      <c r="A755" t="s">
        <v>18108</v>
      </c>
      <c r="B755" s="2">
        <f>VLOOKUP(A755,หนี้!$A$2:$L$2699,2,FALSE)</f>
        <v>3169900281032</v>
      </c>
      <c r="C755" t="str">
        <f>VLOOKUP(A755,หน่วย!$A$2:$H$3108,3,FALSE)</f>
        <v>พ.ต.อ.</v>
      </c>
      <c r="D755" t="str">
        <f>VLOOKUP(A755,หน่วย!$A$2:$H$3108,5,FALSE)</f>
        <v>พารินท</v>
      </c>
      <c r="E755" t="str">
        <f>VLOOKUP(A755,หน่วย!$A$2:$H$3108,6,FALSE)</f>
        <v>จันทร์เลิศ</v>
      </c>
      <c r="F755" t="str">
        <f>D755&amp;" "&amp;E755</f>
        <v>พารินท จันทร์เลิศ</v>
      </c>
      <c r="G755" s="4">
        <f>SUMIF(หนี้!$A$2:$A$2699,misหนี้!$A$1:$A$1642,หนี้!$I$2:$I$2699)</f>
        <v>830000</v>
      </c>
      <c r="H755" s="3">
        <f>VLOOKUP(A755,หนี้!$A$2:$M$2699,10,FALSE)</f>
        <v>42430</v>
      </c>
    </row>
    <row r="756" spans="1:8" x14ac:dyDescent="0.2">
      <c r="A756" t="s">
        <v>18902</v>
      </c>
      <c r="B756" s="2">
        <f>VLOOKUP(A756,หนี้!$A$2:$L$2699,2,FALSE)</f>
        <v>3310700601157</v>
      </c>
      <c r="C756" t="str">
        <f>VLOOKUP(A756,หน่วย!$A$2:$H$3108,3,FALSE)</f>
        <v>ด.ต.</v>
      </c>
      <c r="D756" t="str">
        <f>VLOOKUP(A756,หน่วย!$A$2:$H$3108,5,FALSE)</f>
        <v>ธานี</v>
      </c>
      <c r="E756" t="str">
        <f>VLOOKUP(A756,หน่วย!$A$2:$H$3108,6,FALSE)</f>
        <v>ทองกุล</v>
      </c>
      <c r="F756" t="str">
        <f>D756&amp;" "&amp;E756</f>
        <v>ธานี ทองกุล</v>
      </c>
      <c r="G756" s="4">
        <f>SUMIF(หนี้!$A$2:$A$2699,misหนี้!$A$1:$A$1642,หนี้!$I$2:$I$2699)</f>
        <v>823200</v>
      </c>
      <c r="H756" s="3">
        <f>VLOOKUP(A756,หนี้!$A$2:$M$2699,10,FALSE)</f>
        <v>42461</v>
      </c>
    </row>
    <row r="757" spans="1:8" x14ac:dyDescent="0.2">
      <c r="A757" t="s">
        <v>17535</v>
      </c>
      <c r="B757" s="2">
        <f>VLOOKUP(A757,หนี้!$A$2:$L$2699,2,FALSE)</f>
        <v>5630190013619</v>
      </c>
      <c r="C757" t="str">
        <f>VLOOKUP(A757,หน่วย!$A$2:$H$3108,3,FALSE)</f>
        <v>ร.ต.ท.</v>
      </c>
      <c r="D757" t="str">
        <f>VLOOKUP(A757,หน่วย!$A$2:$H$3108,5,FALSE)</f>
        <v>ธนดล</v>
      </c>
      <c r="E757" t="str">
        <f>VLOOKUP(A757,หน่วย!$A$2:$H$3108,6,FALSE)</f>
        <v>สุยะลังกา</v>
      </c>
      <c r="F757" t="str">
        <f>D757&amp;" "&amp;E757</f>
        <v>ธนดล สุยะลังกา</v>
      </c>
      <c r="G757" s="4">
        <f>SUMIF(หนี้!$A$2:$A$2699,misหนี้!$A$1:$A$1642,หนี้!$I$2:$I$2699)</f>
        <v>822490</v>
      </c>
      <c r="H757" s="3">
        <f>VLOOKUP(A757,หนี้!$A$2:$M$2699,10,FALSE)</f>
        <v>46070</v>
      </c>
    </row>
    <row r="758" spans="1:8" x14ac:dyDescent="0.2">
      <c r="A758" t="s">
        <v>21459</v>
      </c>
      <c r="B758" s="2">
        <f>VLOOKUP(A758,หนี้!$A$2:$L$2699,2,FALSE)</f>
        <v>3801200292917</v>
      </c>
      <c r="C758" t="e">
        <f>VLOOKUP(A758,หน่วย!$A$2:$H$3108,3,FALSE)</f>
        <v>#N/A</v>
      </c>
      <c r="D758" t="e">
        <f>VLOOKUP(A758,หน่วย!$A$2:$H$3108,5,FALSE)</f>
        <v>#N/A</v>
      </c>
      <c r="E758" t="e">
        <f>VLOOKUP(A758,หน่วย!$A$2:$H$3108,6,FALSE)</f>
        <v>#N/A</v>
      </c>
      <c r="F758" t="e">
        <f>D758&amp;" "&amp;E758</f>
        <v>#N/A</v>
      </c>
      <c r="G758" s="4">
        <f>SUMIF(หนี้!$A$2:$A$2699,misหนี้!$A$1:$A$1642,หนี้!$I$2:$I$2699)</f>
        <v>821432.01</v>
      </c>
      <c r="H758" s="3">
        <f>VLOOKUP(A758,หนี้!$A$2:$M$2699,10,FALSE)</f>
        <v>43343</v>
      </c>
    </row>
    <row r="759" spans="1:8" x14ac:dyDescent="0.2">
      <c r="A759" t="s">
        <v>18286</v>
      </c>
      <c r="B759" s="2">
        <f>VLOOKUP(A759,หนี้!$A$2:$L$2699,2,FALSE)</f>
        <v>3330500135985</v>
      </c>
      <c r="C759" t="str">
        <f>VLOOKUP(A759,หน่วย!$A$2:$H$3108,3,FALSE)</f>
        <v>พ.ต.ท.</v>
      </c>
      <c r="D759" t="str">
        <f>VLOOKUP(A759,หน่วย!$A$2:$H$3108,5,FALSE)</f>
        <v>ฐานะกิจ</v>
      </c>
      <c r="E759" t="str">
        <f>VLOOKUP(A759,หน่วย!$A$2:$H$3108,6,FALSE)</f>
        <v>รัตนพันธ์</v>
      </c>
      <c r="F759" t="str">
        <f>D759&amp;" "&amp;E759</f>
        <v>ฐานะกิจ รัตนพันธ์</v>
      </c>
      <c r="G759" s="4">
        <f>SUMIF(หนี้!$A$2:$A$2699,misหนี้!$A$1:$A$1642,หนี้!$I$2:$I$2699)</f>
        <v>820560</v>
      </c>
      <c r="H759" s="3">
        <f>VLOOKUP(A759,หนี้!$A$2:$M$2699,10,FALSE)</f>
        <v>46073</v>
      </c>
    </row>
    <row r="760" spans="1:8" x14ac:dyDescent="0.2">
      <c r="A760" t="s">
        <v>18651</v>
      </c>
      <c r="B760" s="2">
        <f>VLOOKUP(A760,หนี้!$A$2:$L$2699,2,FALSE)</f>
        <v>3101400621023</v>
      </c>
      <c r="C760" t="str">
        <f>VLOOKUP(A760,หน่วย!$A$2:$H$3108,3,FALSE)</f>
        <v>นาย</v>
      </c>
      <c r="D760" t="str">
        <f>VLOOKUP(A760,หน่วย!$A$2:$H$3108,5,FALSE)</f>
        <v>ยงโชค</v>
      </c>
      <c r="E760" t="str">
        <f>VLOOKUP(A760,หน่วย!$A$2:$H$3108,6,FALSE)</f>
        <v>ดีสวน</v>
      </c>
      <c r="F760" t="str">
        <f>D760&amp;" "&amp;E760</f>
        <v>ยงโชค ดีสวน</v>
      </c>
      <c r="G760" s="4">
        <f>SUMIF(หนี้!$A$2:$A$2699,misหนี้!$A$1:$A$1642,หนี้!$I$2:$I$2699)</f>
        <v>820021.96</v>
      </c>
      <c r="H760" s="3">
        <f>VLOOKUP(A760,หนี้!$A$2:$M$2699,10,FALSE)</f>
        <v>46115</v>
      </c>
    </row>
    <row r="761" spans="1:8" x14ac:dyDescent="0.2">
      <c r="A761" t="s">
        <v>19125</v>
      </c>
      <c r="B761" s="2">
        <f>VLOOKUP(A761,หนี้!$A$2:$L$2699,2,FALSE)</f>
        <v>3649900003445</v>
      </c>
      <c r="C761" t="str">
        <f>VLOOKUP(A761,หน่วย!$A$2:$H$3108,3,FALSE)</f>
        <v>ด.ต.</v>
      </c>
      <c r="D761" t="str">
        <f>VLOOKUP(A761,หน่วย!$A$2:$H$3108,5,FALSE)</f>
        <v>ถาวร</v>
      </c>
      <c r="E761" t="str">
        <f>VLOOKUP(A761,หน่วย!$A$2:$H$3108,6,FALSE)</f>
        <v>พุฒทอง</v>
      </c>
      <c r="F761" t="str">
        <f>D761&amp;" "&amp;E761</f>
        <v>ถาวร พุฒทอง</v>
      </c>
      <c r="G761" s="4">
        <f>SUMIF(หนี้!$A$2:$A$2699,misหนี้!$A$1:$A$1642,หนี้!$I$2:$I$2699)</f>
        <v>819010</v>
      </c>
      <c r="H761" s="3">
        <f>VLOOKUP(A761,หนี้!$A$2:$M$2699,10,FALSE)</f>
        <v>45870</v>
      </c>
    </row>
    <row r="762" spans="1:8" x14ac:dyDescent="0.2">
      <c r="A762" t="s">
        <v>19770</v>
      </c>
      <c r="B762" s="2">
        <f>VLOOKUP(A762,หนี้!$A$2:$L$2699,2,FALSE)</f>
        <v>1199900113982</v>
      </c>
      <c r="C762" t="str">
        <f>VLOOKUP(A762,หน่วย!$A$2:$H$3108,3,FALSE)</f>
        <v>ร.ต.อ.</v>
      </c>
      <c r="D762" t="str">
        <f>VLOOKUP(A762,หน่วย!$A$2:$H$3108,5,FALSE)</f>
        <v>ณัฐ</v>
      </c>
      <c r="E762" t="str">
        <f>VLOOKUP(A762,หน่วย!$A$2:$H$3108,6,FALSE)</f>
        <v>ปาสุวรรณ</v>
      </c>
      <c r="F762" t="str">
        <f>D762&amp;" "&amp;E762</f>
        <v>ณัฐ ปาสุวรรณ</v>
      </c>
      <c r="G762" s="4">
        <f>SUMIF(หนี้!$A$2:$A$2699,misหนี้!$A$1:$A$1642,หนี้!$I$2:$I$2699)</f>
        <v>818463</v>
      </c>
      <c r="H762" s="3">
        <f>VLOOKUP(A762,หนี้!$A$2:$M$2699,10,FALSE)</f>
        <v>45093</v>
      </c>
    </row>
    <row r="763" spans="1:8" x14ac:dyDescent="0.2">
      <c r="A763" t="s">
        <v>18675</v>
      </c>
      <c r="B763" s="2">
        <f>VLOOKUP(A763,หนี้!$A$2:$L$2699,2,FALSE)</f>
        <v>3341300007615</v>
      </c>
      <c r="C763" t="str">
        <f>VLOOKUP(A763,หน่วย!$A$2:$H$3108,3,FALSE)</f>
        <v>นาง</v>
      </c>
      <c r="D763" t="str">
        <f>VLOOKUP(A763,หน่วย!$A$2:$H$3108,5,FALSE)</f>
        <v>วีณา</v>
      </c>
      <c r="E763" t="str">
        <f>VLOOKUP(A763,หน่วย!$A$2:$H$3108,6,FALSE)</f>
        <v>วิเศษปัดสา</v>
      </c>
      <c r="F763" t="str">
        <f>D763&amp;" "&amp;E763</f>
        <v>วีณา วิเศษปัดสา</v>
      </c>
      <c r="G763" s="4">
        <f>SUMIF(หนี้!$A$2:$A$2699,misหนี้!$A$1:$A$1642,หนี้!$I$2:$I$2699)</f>
        <v>818210</v>
      </c>
      <c r="H763" s="3">
        <f>VLOOKUP(A763,หนี้!$A$2:$M$2699,10,FALSE)</f>
        <v>45993</v>
      </c>
    </row>
    <row r="764" spans="1:8" x14ac:dyDescent="0.2">
      <c r="A764" t="s">
        <v>19314</v>
      </c>
      <c r="B764" s="2">
        <f>VLOOKUP(A764,หนี้!$A$2:$L$2699,2,FALSE)</f>
        <v>3900300443362</v>
      </c>
      <c r="C764" t="str">
        <f>VLOOKUP(A764,หน่วย!$A$2:$H$3108,3,FALSE)</f>
        <v>ร.ต.ต.</v>
      </c>
      <c r="D764" t="str">
        <f>VLOOKUP(A764,หน่วย!$A$2:$H$3108,5,FALSE)</f>
        <v>นิพัทธ์</v>
      </c>
      <c r="E764" t="str">
        <f>VLOOKUP(A764,หน่วย!$A$2:$H$3108,6,FALSE)</f>
        <v>ทองเต็ม</v>
      </c>
      <c r="F764" t="str">
        <f>D764&amp;" "&amp;E764</f>
        <v>นิพัทธ์ ทองเต็ม</v>
      </c>
      <c r="G764" s="4">
        <f>SUMIF(หนี้!$A$2:$A$2699,misหนี้!$A$1:$A$1642,หนี้!$I$2:$I$2699)</f>
        <v>816600</v>
      </c>
      <c r="H764" s="3">
        <f>VLOOKUP(A764,หนี้!$A$2:$M$2699,10,FALSE)</f>
        <v>46090</v>
      </c>
    </row>
    <row r="765" spans="1:8" x14ac:dyDescent="0.2">
      <c r="A765" t="s">
        <v>17959</v>
      </c>
      <c r="B765" s="2">
        <f>VLOOKUP(A765,หนี้!$A$2:$L$2699,2,FALSE)</f>
        <v>3149900437211</v>
      </c>
      <c r="C765" t="str">
        <f>VLOOKUP(A765,หน่วย!$A$2:$H$3108,3,FALSE)</f>
        <v>ร.ต.ท.</v>
      </c>
      <c r="D765" t="str">
        <f>VLOOKUP(A765,หน่วย!$A$2:$H$3108,5,FALSE)</f>
        <v>ชาลี</v>
      </c>
      <c r="E765" t="str">
        <f>VLOOKUP(A765,หน่วย!$A$2:$H$3108,6,FALSE)</f>
        <v>สุปันนี</v>
      </c>
      <c r="F765" t="str">
        <f>D765&amp;" "&amp;E765</f>
        <v>ชาลี สุปันนี</v>
      </c>
      <c r="G765" s="4">
        <f>SUMIF(หนี้!$A$2:$A$2699,misหนี้!$A$1:$A$1642,หนี้!$I$2:$I$2699)</f>
        <v>814040</v>
      </c>
      <c r="H765" s="3">
        <f>VLOOKUP(A765,หนี้!$A$2:$M$2699,10,FALSE)</f>
        <v>45979</v>
      </c>
    </row>
    <row r="766" spans="1:8" x14ac:dyDescent="0.2">
      <c r="A766" t="s">
        <v>18502</v>
      </c>
      <c r="B766" s="2">
        <f>VLOOKUP(A766,หนี้!$A$2:$L$2699,2,FALSE)</f>
        <v>3240300596831</v>
      </c>
      <c r="C766" t="str">
        <f>VLOOKUP(A766,หน่วย!$A$2:$H$3108,3,FALSE)</f>
        <v>ร.ต.ท.</v>
      </c>
      <c r="D766" t="str">
        <f>VLOOKUP(A766,หน่วย!$A$2:$H$3108,5,FALSE)</f>
        <v>สุรพงค์</v>
      </c>
      <c r="E766" t="str">
        <f>VLOOKUP(A766,หน่วย!$A$2:$H$3108,6,FALSE)</f>
        <v>จูหลิม</v>
      </c>
      <c r="F766" t="str">
        <f>D766&amp;" "&amp;E766</f>
        <v>สุรพงค์ จูหลิม</v>
      </c>
      <c r="G766" s="4">
        <f>SUMIF(หนี้!$A$2:$A$2699,misหนี้!$A$1:$A$1642,หนี้!$I$2:$I$2699)</f>
        <v>813249</v>
      </c>
      <c r="H766" s="3">
        <f>VLOOKUP(A766,หนี้!$A$2:$M$2699,10,FALSE)</f>
        <v>45917</v>
      </c>
    </row>
    <row r="767" spans="1:8" x14ac:dyDescent="0.2">
      <c r="A767" t="s">
        <v>17661</v>
      </c>
      <c r="B767" s="2">
        <f>VLOOKUP(A767,หนี้!$A$2:$L$2699,2,FALSE)</f>
        <v>3130300352755</v>
      </c>
      <c r="C767" t="str">
        <f>VLOOKUP(A767,หน่วย!$A$2:$H$3108,3,FALSE)</f>
        <v>ร.ต.ต.หญิง</v>
      </c>
      <c r="D767" t="str">
        <f>VLOOKUP(A767,หน่วย!$A$2:$H$3108,5,FALSE)</f>
        <v>อุมาพร</v>
      </c>
      <c r="E767" t="str">
        <f>VLOOKUP(A767,หน่วย!$A$2:$H$3108,6,FALSE)</f>
        <v>เถาหมอ</v>
      </c>
      <c r="F767" t="str">
        <f>D767&amp;" "&amp;E767</f>
        <v>อุมาพร เถาหมอ</v>
      </c>
      <c r="G767" s="4">
        <f>SUMIF(หนี้!$A$2:$A$2699,misหนี้!$A$1:$A$1642,หนี้!$I$2:$I$2699)</f>
        <v>811520</v>
      </c>
      <c r="H767" s="3">
        <f>VLOOKUP(A767,หนี้!$A$2:$M$2699,10,FALSE)</f>
        <v>46091</v>
      </c>
    </row>
    <row r="768" spans="1:8" x14ac:dyDescent="0.2">
      <c r="A768" t="s">
        <v>18068</v>
      </c>
      <c r="B768" s="2">
        <f>VLOOKUP(A768,หนี้!$A$2:$L$2699,2,FALSE)</f>
        <v>3320600017640</v>
      </c>
      <c r="C768" t="str">
        <f>VLOOKUP(A768,หน่วย!$A$2:$H$3108,3,FALSE)</f>
        <v>พ.ต.อ.</v>
      </c>
      <c r="D768" t="str">
        <f>VLOOKUP(A768,หน่วย!$A$2:$H$3108,5,FALSE)</f>
        <v>ธนา</v>
      </c>
      <c r="E768" t="str">
        <f>VLOOKUP(A768,หน่วย!$A$2:$H$3108,6,FALSE)</f>
        <v>มะลิงาม</v>
      </c>
      <c r="F768" t="str">
        <f>D768&amp;" "&amp;E768</f>
        <v>ธนา มะลิงาม</v>
      </c>
      <c r="G768" s="4">
        <f>SUMIF(หนี้!$A$2:$A$2699,misหนี้!$A$1:$A$1642,หนี้!$I$2:$I$2699)</f>
        <v>811280</v>
      </c>
      <c r="H768" s="3">
        <f>VLOOKUP(A768,หนี้!$A$2:$M$2699,10,FALSE)</f>
        <v>42430</v>
      </c>
    </row>
    <row r="769" spans="1:8" x14ac:dyDescent="0.2">
      <c r="A769" t="s">
        <v>18736</v>
      </c>
      <c r="B769" s="2">
        <f>VLOOKUP(A769,หนี้!$A$2:$L$2699,2,FALSE)</f>
        <v>3480500376914</v>
      </c>
      <c r="C769" t="str">
        <f>VLOOKUP(A769,หน่วย!$A$2:$H$3108,3,FALSE)</f>
        <v>ด.ต.หญิง</v>
      </c>
      <c r="D769" t="str">
        <f>VLOOKUP(A769,หน่วย!$A$2:$H$3108,5,FALSE)</f>
        <v>วราภร</v>
      </c>
      <c r="E769" t="str">
        <f>VLOOKUP(A769,หน่วย!$A$2:$H$3108,6,FALSE)</f>
        <v>สว่างใจ</v>
      </c>
      <c r="F769" t="str">
        <f>D769&amp;" "&amp;E769</f>
        <v>วราภร สว่างใจ</v>
      </c>
      <c r="G769" s="4">
        <f>SUMIF(หนี้!$A$2:$A$2699,misหนี้!$A$1:$A$1642,หนี้!$I$2:$I$2699)</f>
        <v>807370</v>
      </c>
      <c r="H769" s="3">
        <f>VLOOKUP(A769,หนี้!$A$2:$M$2699,10,FALSE)</f>
        <v>43413</v>
      </c>
    </row>
    <row r="770" spans="1:8" x14ac:dyDescent="0.2">
      <c r="A770" t="s">
        <v>18764</v>
      </c>
      <c r="B770" s="2">
        <f>VLOOKUP(A770,หนี้!$A$2:$L$2699,2,FALSE)</f>
        <v>3710700015009</v>
      </c>
      <c r="C770" t="str">
        <f>VLOOKUP(A770,หน่วย!$A$2:$H$3108,3,FALSE)</f>
        <v>พ.ต.ท.</v>
      </c>
      <c r="D770" t="str">
        <f>VLOOKUP(A770,หน่วย!$A$2:$H$3108,5,FALSE)</f>
        <v>ชนะ</v>
      </c>
      <c r="E770" t="str">
        <f>VLOOKUP(A770,หน่วย!$A$2:$H$3108,6,FALSE)</f>
        <v>ขำทอง</v>
      </c>
      <c r="F770" t="str">
        <f>D770&amp;" "&amp;E770</f>
        <v>ชนะ ขำทอง</v>
      </c>
      <c r="G770" s="4">
        <f>SUMIF(หนี้!$A$2:$A$2699,misหนี้!$A$1:$A$1642,หนี้!$I$2:$I$2699)</f>
        <v>805740</v>
      </c>
      <c r="H770" s="3">
        <f>VLOOKUP(A770,หนี้!$A$2:$M$2699,10,FALSE)</f>
        <v>45714</v>
      </c>
    </row>
    <row r="771" spans="1:8" x14ac:dyDescent="0.2">
      <c r="A771" t="s">
        <v>17494</v>
      </c>
      <c r="B771" s="2">
        <f>VLOOKUP(A771,หนี้!$A$2:$L$2699,2,FALSE)</f>
        <v>3740100831409</v>
      </c>
      <c r="C771" t="str">
        <f>VLOOKUP(A771,หน่วย!$A$2:$H$3108,3,FALSE)</f>
        <v>ร.ต.ท.</v>
      </c>
      <c r="D771" t="str">
        <f>VLOOKUP(A771,หน่วย!$A$2:$H$3108,5,FALSE)</f>
        <v>วิเชียร</v>
      </c>
      <c r="E771" t="str">
        <f>VLOOKUP(A771,หน่วย!$A$2:$H$3108,6,FALSE)</f>
        <v>เกาเล็ก</v>
      </c>
      <c r="F771" t="str">
        <f>D771&amp;" "&amp;E771</f>
        <v>วิเชียร เกาเล็ก</v>
      </c>
      <c r="G771" s="4">
        <f>SUMIF(หนี้!$A$2:$A$2699,misหนี้!$A$1:$A$1642,หนี้!$I$2:$I$2699)</f>
        <v>804970</v>
      </c>
      <c r="H771" s="3">
        <f>VLOOKUP(A771,หนี้!$A$2:$M$2699,10,FALSE)</f>
        <v>46083</v>
      </c>
    </row>
    <row r="772" spans="1:8" x14ac:dyDescent="0.2">
      <c r="A772" t="s">
        <v>17830</v>
      </c>
      <c r="B772" s="2">
        <f>VLOOKUP(A772,หนี้!$A$2:$L$2699,2,FALSE)</f>
        <v>3800200116140</v>
      </c>
      <c r="C772" t="str">
        <f>VLOOKUP(A772,หน่วย!$A$2:$H$3108,3,FALSE)</f>
        <v>ด.ต.</v>
      </c>
      <c r="D772" t="str">
        <f>VLOOKUP(A772,หน่วย!$A$2:$H$3108,5,FALSE)</f>
        <v>อภิเชฐ</v>
      </c>
      <c r="E772" t="str">
        <f>VLOOKUP(A772,หน่วย!$A$2:$H$3108,6,FALSE)</f>
        <v>แก่นสาร</v>
      </c>
      <c r="F772" t="str">
        <f>D772&amp;" "&amp;E772</f>
        <v>อภิเชฐ แก่นสาร</v>
      </c>
      <c r="G772" s="4">
        <f>SUMIF(หนี้!$A$2:$A$2699,misหนี้!$A$1:$A$1642,หนี้!$I$2:$I$2699)</f>
        <v>801880</v>
      </c>
      <c r="H772" s="3">
        <f>VLOOKUP(A772,หนี้!$A$2:$M$2699,10,FALSE)</f>
        <v>45443</v>
      </c>
    </row>
    <row r="773" spans="1:8" x14ac:dyDescent="0.2">
      <c r="A773" t="s">
        <v>19166</v>
      </c>
      <c r="B773" s="2">
        <f>VLOOKUP(A773,หนี้!$A$2:$L$2699,2,FALSE)</f>
        <v>1669700007467</v>
      </c>
      <c r="C773" t="str">
        <f>VLOOKUP(A773,หน่วย!$A$2:$H$3108,3,FALSE)</f>
        <v>นางสาว</v>
      </c>
      <c r="D773" t="str">
        <f>VLOOKUP(A773,หน่วย!$A$2:$H$3108,5,FALSE)</f>
        <v>อัจฉรา</v>
      </c>
      <c r="E773" t="str">
        <f>VLOOKUP(A773,หน่วย!$A$2:$H$3108,6,FALSE)</f>
        <v>พรหมจีน</v>
      </c>
      <c r="F773" t="str">
        <f>D773&amp;" "&amp;E773</f>
        <v>อัจฉรา พรหมจีน</v>
      </c>
      <c r="G773" s="4">
        <f>SUMIF(หนี้!$A$2:$A$2699,misหนี้!$A$1:$A$1642,หนี้!$I$2:$I$2699)</f>
        <v>801000</v>
      </c>
      <c r="H773" s="3">
        <f>VLOOKUP(A773,หนี้!$A$2:$M$2699,10,FALSE)</f>
        <v>45275</v>
      </c>
    </row>
    <row r="774" spans="1:8" x14ac:dyDescent="0.2">
      <c r="A774" t="s">
        <v>19286</v>
      </c>
      <c r="B774" s="2">
        <f>VLOOKUP(A774,หนี้!$A$2:$L$2699,2,FALSE)</f>
        <v>3910100169917</v>
      </c>
      <c r="C774" t="str">
        <f>VLOOKUP(A774,หน่วย!$A$2:$H$3108,3,FALSE)</f>
        <v>ด.ต.</v>
      </c>
      <c r="D774" t="str">
        <f>VLOOKUP(A774,หน่วย!$A$2:$H$3108,5,FALSE)</f>
        <v>อารปัน</v>
      </c>
      <c r="E774" t="str">
        <f>VLOOKUP(A774,หน่วย!$A$2:$H$3108,6,FALSE)</f>
        <v>ยากะจิ</v>
      </c>
      <c r="F774" t="str">
        <f>D774&amp;" "&amp;E774</f>
        <v>อารปัน ยากะจิ</v>
      </c>
      <c r="G774" s="4">
        <f>SUMIF(หนี้!$A$2:$A$2699,misหนี้!$A$1:$A$1642,หนี้!$I$2:$I$2699)</f>
        <v>800490</v>
      </c>
      <c r="H774" s="3">
        <f>VLOOKUP(A774,หนี้!$A$2:$M$2699,10,FALSE)</f>
        <v>46111</v>
      </c>
    </row>
    <row r="775" spans="1:8" x14ac:dyDescent="0.2">
      <c r="A775" t="s">
        <v>17973</v>
      </c>
      <c r="B775" s="2">
        <f>VLOOKUP(A775,หนี้!$A$2:$L$2699,2,FALSE)</f>
        <v>3739900097066</v>
      </c>
      <c r="C775" t="str">
        <f>VLOOKUP(A775,หน่วย!$A$2:$H$3108,3,FALSE)</f>
        <v>ด.ต.</v>
      </c>
      <c r="D775" t="str">
        <f>VLOOKUP(A775,หน่วย!$A$2:$H$3108,5,FALSE)</f>
        <v>สุขสันติ</v>
      </c>
      <c r="E775" t="str">
        <f>VLOOKUP(A775,หน่วย!$A$2:$H$3108,6,FALSE)</f>
        <v>ลิบไพรวัลย์</v>
      </c>
      <c r="F775" t="str">
        <f>D775&amp;" "&amp;E775</f>
        <v>สุขสันติ ลิบไพรวัลย์</v>
      </c>
      <c r="G775" s="4">
        <f>SUMIF(หนี้!$A$2:$A$2699,misหนี้!$A$1:$A$1642,หนี้!$I$2:$I$2699)</f>
        <v>796990</v>
      </c>
      <c r="H775" s="3">
        <f>VLOOKUP(A775,หนี้!$A$2:$M$2699,10,FALSE)</f>
        <v>44554</v>
      </c>
    </row>
    <row r="776" spans="1:8" x14ac:dyDescent="0.2">
      <c r="A776" t="s">
        <v>17754</v>
      </c>
      <c r="B776" s="2">
        <f>VLOOKUP(A776,หนี้!$A$2:$L$2699,2,FALSE)</f>
        <v>3200900645841</v>
      </c>
      <c r="C776" t="str">
        <f>VLOOKUP(A776,หน่วย!$A$2:$H$3108,3,FALSE)</f>
        <v>ร.ต.ท.</v>
      </c>
      <c r="D776" t="str">
        <f>VLOOKUP(A776,หน่วย!$A$2:$H$3108,5,FALSE)</f>
        <v>สุพจน์</v>
      </c>
      <c r="E776" t="str">
        <f>VLOOKUP(A776,หน่วย!$A$2:$H$3108,6,FALSE)</f>
        <v>รังศิลป์</v>
      </c>
      <c r="F776" t="str">
        <f>D776&amp;" "&amp;E776</f>
        <v>สุพจน์ รังศิลป์</v>
      </c>
      <c r="G776" s="4">
        <f>SUMIF(หนี้!$A$2:$A$2699,misหนี้!$A$1:$A$1642,หนี้!$I$2:$I$2699)</f>
        <v>796810</v>
      </c>
      <c r="H776" s="3">
        <f>VLOOKUP(A776,หนี้!$A$2:$M$2699,10,FALSE)</f>
        <v>46134</v>
      </c>
    </row>
    <row r="777" spans="1:8" x14ac:dyDescent="0.2">
      <c r="A777" t="s">
        <v>21464</v>
      </c>
      <c r="B777" s="2">
        <f>VLOOKUP(A777,หนี้!$A$2:$L$2699,2,FALSE)</f>
        <v>4130700002415</v>
      </c>
      <c r="C777" t="e">
        <f>VLOOKUP(A777,หน่วย!$A$2:$H$3108,3,FALSE)</f>
        <v>#N/A</v>
      </c>
      <c r="D777" t="e">
        <f>VLOOKUP(A777,หน่วย!$A$2:$H$3108,5,FALSE)</f>
        <v>#N/A</v>
      </c>
      <c r="E777" t="e">
        <f>VLOOKUP(A777,หน่วย!$A$2:$H$3108,6,FALSE)</f>
        <v>#N/A</v>
      </c>
      <c r="F777" t="e">
        <f>D777&amp;" "&amp;E777</f>
        <v>#N/A</v>
      </c>
      <c r="G777" s="4">
        <f>SUMIF(หนี้!$A$2:$A$2699,misหนี้!$A$1:$A$1642,หนี้!$I$2:$I$2699)</f>
        <v>788515</v>
      </c>
      <c r="H777" s="3">
        <f>VLOOKUP(A777,หนี้!$A$2:$M$2699,10,FALSE)</f>
        <v>42430</v>
      </c>
    </row>
    <row r="778" spans="1:8" x14ac:dyDescent="0.2">
      <c r="A778" t="s">
        <v>19294</v>
      </c>
      <c r="B778" s="2">
        <f>VLOOKUP(A778,หนี้!$A$2:$L$2699,2,FALSE)</f>
        <v>3330300447363</v>
      </c>
      <c r="C778" t="str">
        <f>VLOOKUP(A778,หน่วย!$A$2:$H$3108,3,FALSE)</f>
        <v>ร.ต.ท.</v>
      </c>
      <c r="D778" t="str">
        <f>VLOOKUP(A778,หน่วย!$A$2:$H$3108,5,FALSE)</f>
        <v>พงศธร</v>
      </c>
      <c r="E778" t="str">
        <f>VLOOKUP(A778,หน่วย!$A$2:$H$3108,6,FALSE)</f>
        <v>มูลทา</v>
      </c>
      <c r="F778" t="str">
        <f>D778&amp;" "&amp;E778</f>
        <v>พงศธร มูลทา</v>
      </c>
      <c r="G778" s="4">
        <f>SUMIF(หนี้!$A$2:$A$2699,misหนี้!$A$1:$A$1642,หนี้!$I$2:$I$2699)</f>
        <v>788360</v>
      </c>
      <c r="H778" s="3">
        <f>VLOOKUP(A778,หนี้!$A$2:$M$2699,10,FALSE)</f>
        <v>46115</v>
      </c>
    </row>
    <row r="779" spans="1:8" x14ac:dyDescent="0.2">
      <c r="A779" t="s">
        <v>19423</v>
      </c>
      <c r="B779" s="2">
        <f>VLOOKUP(A779,หนี้!$A$2:$L$2699,2,FALSE)</f>
        <v>3910500273631</v>
      </c>
      <c r="C779" t="str">
        <f>VLOOKUP(A779,หน่วย!$A$2:$H$3108,3,FALSE)</f>
        <v>พ.ต.อ.</v>
      </c>
      <c r="D779" t="str">
        <f>VLOOKUP(A779,หน่วย!$A$2:$H$3108,5,FALSE)</f>
        <v>สมพงษ์</v>
      </c>
      <c r="E779" t="str">
        <f>VLOOKUP(A779,หน่วย!$A$2:$H$3108,6,FALSE)</f>
        <v>สุวรรณวงศ์</v>
      </c>
      <c r="F779" t="str">
        <f>D779&amp;" "&amp;E779</f>
        <v>สมพงษ์ สุวรรณวงศ์</v>
      </c>
      <c r="G779" s="4">
        <f>SUMIF(หนี้!$A$2:$A$2699,misหนี้!$A$1:$A$1642,หนี้!$I$2:$I$2699)</f>
        <v>787900</v>
      </c>
      <c r="H779" s="3">
        <f>VLOOKUP(A779,หนี้!$A$2:$M$2699,10,FALSE)</f>
        <v>43131</v>
      </c>
    </row>
    <row r="780" spans="1:8" x14ac:dyDescent="0.2">
      <c r="A780" t="s">
        <v>17881</v>
      </c>
      <c r="B780" s="2">
        <f>VLOOKUP(A780,หนี้!$A$2:$L$2699,2,FALSE)</f>
        <v>3250500388426</v>
      </c>
      <c r="C780" t="str">
        <f>VLOOKUP(A780,หน่วย!$A$2:$H$3108,3,FALSE)</f>
        <v>ร.ต.ท.</v>
      </c>
      <c r="D780" t="str">
        <f>VLOOKUP(A780,หน่วย!$A$2:$H$3108,5,FALSE)</f>
        <v>อำนาจ</v>
      </c>
      <c r="E780" t="str">
        <f>VLOOKUP(A780,หน่วย!$A$2:$H$3108,6,FALSE)</f>
        <v>ยิ่งอินทร์</v>
      </c>
      <c r="F780" t="str">
        <f>D780&amp;" "&amp;E780</f>
        <v>อำนาจ ยิ่งอินทร์</v>
      </c>
      <c r="G780" s="4">
        <f>SUMIF(หนี้!$A$2:$A$2699,misหนี้!$A$1:$A$1642,หนี้!$I$2:$I$2699)</f>
        <v>785955</v>
      </c>
      <c r="H780" s="3">
        <f>VLOOKUP(A780,หนี้!$A$2:$M$2699,10,FALSE)</f>
        <v>46113</v>
      </c>
    </row>
    <row r="781" spans="1:8" x14ac:dyDescent="0.2">
      <c r="A781" t="s">
        <v>18135</v>
      </c>
      <c r="B781" s="2">
        <f>VLOOKUP(A781,หนี้!$A$2:$L$2699,2,FALSE)</f>
        <v>3100503456580</v>
      </c>
      <c r="C781" t="str">
        <f>VLOOKUP(A781,หน่วย!$A$2:$H$3108,3,FALSE)</f>
        <v>พ.ต.อ.</v>
      </c>
      <c r="D781" t="str">
        <f>VLOOKUP(A781,หน่วย!$A$2:$H$3108,5,FALSE)</f>
        <v>ศักดิ์สิทธิ์</v>
      </c>
      <c r="E781" t="str">
        <f>VLOOKUP(A781,หน่วย!$A$2:$H$3108,6,FALSE)</f>
        <v>บุญเสริม</v>
      </c>
      <c r="F781" t="str">
        <f>D781&amp;" "&amp;E781</f>
        <v>ศักดิ์สิทธิ์ บุญเสริม</v>
      </c>
      <c r="G781" s="4">
        <f>SUMIF(หนี้!$A$2:$A$2699,misหนี้!$A$1:$A$1642,หนี้!$I$2:$I$2699)</f>
        <v>785230</v>
      </c>
      <c r="H781" s="3">
        <f>VLOOKUP(A781,หนี้!$A$2:$M$2699,10,FALSE)</f>
        <v>44015</v>
      </c>
    </row>
    <row r="782" spans="1:8" x14ac:dyDescent="0.2">
      <c r="A782" t="s">
        <v>19649</v>
      </c>
      <c r="B782" s="2">
        <f>VLOOKUP(A782,หนี้!$A$2:$L$2699,2,FALSE)</f>
        <v>1619900008297</v>
      </c>
      <c r="C782" t="str">
        <f>VLOOKUP(A782,หน่วย!$A$2:$H$3108,3,FALSE)</f>
        <v>ด.ต.</v>
      </c>
      <c r="D782" t="str">
        <f>VLOOKUP(A782,หน่วย!$A$2:$H$3108,5,FALSE)</f>
        <v>วัชระ</v>
      </c>
      <c r="E782" t="str">
        <f>VLOOKUP(A782,หน่วย!$A$2:$H$3108,6,FALSE)</f>
        <v>เนื่องสุวรรณ์</v>
      </c>
      <c r="F782" t="str">
        <f>D782&amp;" "&amp;E782</f>
        <v>วัชระ เนื่องสุวรรณ์</v>
      </c>
      <c r="G782" s="4">
        <f>SUMIF(หนี้!$A$2:$A$2699,misหนี้!$A$1:$A$1642,หนี้!$I$2:$I$2699)</f>
        <v>784420</v>
      </c>
      <c r="H782" s="3">
        <f>VLOOKUP(A782,หนี้!$A$2:$M$2699,10,FALSE)</f>
        <v>46105</v>
      </c>
    </row>
    <row r="783" spans="1:8" x14ac:dyDescent="0.2">
      <c r="A783" t="s">
        <v>17659</v>
      </c>
      <c r="B783" s="2">
        <f>VLOOKUP(A783,หนี้!$A$2:$L$2699,2,FALSE)</f>
        <v>3140600287096</v>
      </c>
      <c r="C783" t="str">
        <f>VLOOKUP(A783,หน่วย!$A$2:$H$3108,3,FALSE)</f>
        <v>ด.ต.หญิง</v>
      </c>
      <c r="D783" t="str">
        <f>VLOOKUP(A783,หน่วย!$A$2:$H$3108,5,FALSE)</f>
        <v>โสภา</v>
      </c>
      <c r="E783" t="str">
        <f>VLOOKUP(A783,หน่วย!$A$2:$H$3108,6,FALSE)</f>
        <v>รื่นชล</v>
      </c>
      <c r="F783" t="str">
        <f>D783&amp;" "&amp;E783</f>
        <v>โสภา รื่นชล</v>
      </c>
      <c r="G783" s="4">
        <f>SUMIF(หนี้!$A$2:$A$2699,misหนี้!$A$1:$A$1642,หนี้!$I$2:$I$2699)</f>
        <v>783640</v>
      </c>
      <c r="H783" s="3">
        <f>VLOOKUP(A783,หนี้!$A$2:$M$2699,10,FALSE)</f>
        <v>46055</v>
      </c>
    </row>
    <row r="784" spans="1:8" x14ac:dyDescent="0.2">
      <c r="A784" t="s">
        <v>18434</v>
      </c>
      <c r="B784" s="2">
        <f>VLOOKUP(A784,หนี้!$A$2:$L$2699,2,FALSE)</f>
        <v>1160400010698</v>
      </c>
      <c r="C784" t="str">
        <f>VLOOKUP(A784,หน่วย!$A$2:$H$3108,3,FALSE)</f>
        <v>ร.ต.ท.</v>
      </c>
      <c r="D784" t="str">
        <f>VLOOKUP(A784,หน่วย!$A$2:$H$3108,5,FALSE)</f>
        <v>อิสระพงษ์</v>
      </c>
      <c r="E784" t="str">
        <f>VLOOKUP(A784,หน่วย!$A$2:$H$3108,6,FALSE)</f>
        <v>ผาผาย</v>
      </c>
      <c r="F784" t="str">
        <f>D784&amp;" "&amp;E784</f>
        <v>อิสระพงษ์ ผาผาย</v>
      </c>
      <c r="G784" s="4">
        <f>SUMIF(หนี้!$A$2:$A$2699,misหนี้!$A$1:$A$1642,หนี้!$I$2:$I$2699)</f>
        <v>780600</v>
      </c>
      <c r="H784" s="3">
        <f>VLOOKUP(A784,หนี้!$A$2:$M$2699,10,FALSE)</f>
        <v>45163</v>
      </c>
    </row>
    <row r="785" spans="1:8" x14ac:dyDescent="0.2">
      <c r="A785" t="s">
        <v>18047</v>
      </c>
      <c r="B785" s="2">
        <f>VLOOKUP(A785,หนี้!$A$2:$L$2699,2,FALSE)</f>
        <v>3720800215069</v>
      </c>
      <c r="C785" t="str">
        <f>VLOOKUP(A785,หน่วย!$A$2:$H$3108,3,FALSE)</f>
        <v>ร.ต.ท.</v>
      </c>
      <c r="D785" t="str">
        <f>VLOOKUP(A785,หน่วย!$A$2:$H$3108,5,FALSE)</f>
        <v>ธัชพล</v>
      </c>
      <c r="E785" t="str">
        <f>VLOOKUP(A785,หน่วย!$A$2:$H$3108,6,FALSE)</f>
        <v>มณีแสง</v>
      </c>
      <c r="F785" t="str">
        <f>D785&amp;" "&amp;E785</f>
        <v>ธัชพล มณีแสง</v>
      </c>
      <c r="G785" s="4">
        <f>SUMIF(หนี้!$A$2:$A$2699,misหนี้!$A$1:$A$1642,หนี้!$I$2:$I$2699)</f>
        <v>778890</v>
      </c>
      <c r="H785" s="3">
        <f>VLOOKUP(A785,หนี้!$A$2:$M$2699,10,FALSE)</f>
        <v>42522</v>
      </c>
    </row>
    <row r="786" spans="1:8" x14ac:dyDescent="0.2">
      <c r="A786" t="s">
        <v>18240</v>
      </c>
      <c r="B786" s="2">
        <f>VLOOKUP(A786,หนี้!$A$2:$L$2699,2,FALSE)</f>
        <v>3471500029981</v>
      </c>
      <c r="C786" t="str">
        <f>VLOOKUP(A786,หน่วย!$A$2:$H$3108,3,FALSE)</f>
        <v>ร.ต.ต.</v>
      </c>
      <c r="D786" t="str">
        <f>VLOOKUP(A786,หน่วย!$A$2:$H$3108,5,FALSE)</f>
        <v>ธนภณ</v>
      </c>
      <c r="E786" t="str">
        <f>VLOOKUP(A786,หน่วย!$A$2:$H$3108,6,FALSE)</f>
        <v>สมสายผล</v>
      </c>
      <c r="F786" t="str">
        <f>D786&amp;" "&amp;E786</f>
        <v>ธนภณ สมสายผล</v>
      </c>
      <c r="G786" s="4">
        <f>SUMIF(หนี้!$A$2:$A$2699,misหนี้!$A$1:$A$1642,หนี้!$I$2:$I$2699)</f>
        <v>778570</v>
      </c>
      <c r="H786" s="3">
        <f>VLOOKUP(A786,หนี้!$A$2:$M$2699,10,FALSE)</f>
        <v>46111</v>
      </c>
    </row>
    <row r="787" spans="1:8" x14ac:dyDescent="0.2">
      <c r="A787" t="s">
        <v>19577</v>
      </c>
      <c r="B787" s="2">
        <f>VLOOKUP(A787,หนี้!$A$2:$L$2699,2,FALSE)</f>
        <v>1180200078248</v>
      </c>
      <c r="C787" t="str">
        <f>VLOOKUP(A787,หน่วย!$A$2:$H$3108,3,FALSE)</f>
        <v>ส.ต.ท.</v>
      </c>
      <c r="D787" t="str">
        <f>VLOOKUP(A787,หน่วย!$A$2:$H$3108,5,FALSE)</f>
        <v>ภูริ</v>
      </c>
      <c r="E787" t="str">
        <f>VLOOKUP(A787,หน่วย!$A$2:$H$3108,6,FALSE)</f>
        <v>รุ่งวัฒนะกิจ</v>
      </c>
      <c r="F787" t="str">
        <f>D787&amp;" "&amp;E787</f>
        <v>ภูริ รุ่งวัฒนะกิจ</v>
      </c>
      <c r="G787" s="4">
        <f>SUMIF(หนี้!$A$2:$A$2699,misหนี้!$A$1:$A$1642,หนี้!$I$2:$I$2699)</f>
        <v>778041</v>
      </c>
      <c r="H787" s="3">
        <f>VLOOKUP(A787,หนี้!$A$2:$M$2699,10,FALSE)</f>
        <v>44469</v>
      </c>
    </row>
    <row r="788" spans="1:8" x14ac:dyDescent="0.2">
      <c r="A788" t="s">
        <v>18556</v>
      </c>
      <c r="B788" s="2">
        <f>VLOOKUP(A788,หนี้!$A$2:$L$2699,2,FALSE)</f>
        <v>5800400049485</v>
      </c>
      <c r="C788" t="str">
        <f>VLOOKUP(A788,หน่วย!$A$2:$H$3108,3,FALSE)</f>
        <v>จ.ส.ต.</v>
      </c>
      <c r="D788" t="str">
        <f>VLOOKUP(A788,หน่วย!$A$2:$H$3108,5,FALSE)</f>
        <v>เอกมนต์</v>
      </c>
      <c r="E788" t="str">
        <f>VLOOKUP(A788,หน่วย!$A$2:$H$3108,6,FALSE)</f>
        <v>รักษาวงค์</v>
      </c>
      <c r="F788" t="str">
        <f>D788&amp;" "&amp;E788</f>
        <v>เอกมนต์ รักษาวงค์</v>
      </c>
      <c r="G788" s="4">
        <f>SUMIF(หนี้!$A$2:$A$2699,misหนี้!$A$1:$A$1642,หนี้!$I$2:$I$2699)</f>
        <v>776560</v>
      </c>
      <c r="H788" s="3">
        <f>VLOOKUP(A788,หนี้!$A$2:$M$2699,10,FALSE)</f>
        <v>46057</v>
      </c>
    </row>
    <row r="789" spans="1:8" x14ac:dyDescent="0.2">
      <c r="A789" t="s">
        <v>18563</v>
      </c>
      <c r="B789" s="2">
        <f>VLOOKUP(A789,หนี้!$A$2:$L$2699,2,FALSE)</f>
        <v>3451100133128</v>
      </c>
      <c r="C789" t="str">
        <f>VLOOKUP(A789,หน่วย!$A$2:$H$3108,3,FALSE)</f>
        <v>ด.ต.</v>
      </c>
      <c r="D789" t="str">
        <f>VLOOKUP(A789,หน่วย!$A$2:$H$3108,5,FALSE)</f>
        <v>สมบูรณ์</v>
      </c>
      <c r="E789" t="str">
        <f>VLOOKUP(A789,หน่วย!$A$2:$H$3108,6,FALSE)</f>
        <v>ศรีโคตร</v>
      </c>
      <c r="F789" t="str">
        <f>D789&amp;" "&amp;E789</f>
        <v>สมบูรณ์ ศรีโคตร</v>
      </c>
      <c r="G789" s="4">
        <f>SUMIF(หนี้!$A$2:$A$2699,misหนี้!$A$1:$A$1642,หนี้!$I$2:$I$2699)</f>
        <v>773320</v>
      </c>
      <c r="H789" s="3">
        <f>VLOOKUP(A789,หนี้!$A$2:$M$2699,10,FALSE)</f>
        <v>43280</v>
      </c>
    </row>
    <row r="790" spans="1:8" x14ac:dyDescent="0.2">
      <c r="A790" t="s">
        <v>18704</v>
      </c>
      <c r="B790" s="2">
        <f>VLOOKUP(A790,หนี้!$A$2:$L$2699,2,FALSE)</f>
        <v>3310900119201</v>
      </c>
      <c r="C790" t="str">
        <f>VLOOKUP(A790,หน่วย!$A$2:$H$3108,3,FALSE)</f>
        <v>ร.ต.อ.</v>
      </c>
      <c r="D790" t="str">
        <f>VLOOKUP(A790,หน่วย!$A$2:$H$3108,5,FALSE)</f>
        <v>พันธ์ศักดิ์</v>
      </c>
      <c r="E790" t="str">
        <f>VLOOKUP(A790,หน่วย!$A$2:$H$3108,6,FALSE)</f>
        <v>คำสิงห์นอก</v>
      </c>
      <c r="F790" t="str">
        <f>D790&amp;" "&amp;E790</f>
        <v>พันธ์ศักดิ์ คำสิงห์นอก</v>
      </c>
      <c r="G790" s="4">
        <f>SUMIF(หนี้!$A$2:$A$2699,misหนี้!$A$1:$A$1642,หนี้!$I$2:$I$2699)</f>
        <v>773220</v>
      </c>
      <c r="H790" s="3">
        <f>VLOOKUP(A790,หนี้!$A$2:$M$2699,10,FALSE)</f>
        <v>45093</v>
      </c>
    </row>
    <row r="791" spans="1:8" x14ac:dyDescent="0.2">
      <c r="A791" t="s">
        <v>17704</v>
      </c>
      <c r="B791" s="2">
        <f>VLOOKUP(A791,หนี้!$A$2:$L$2699,2,FALSE)</f>
        <v>3769900241361</v>
      </c>
      <c r="C791" t="str">
        <f>VLOOKUP(A791,หน่วย!$A$2:$H$3108,3,FALSE)</f>
        <v>พ.ต.ต.</v>
      </c>
      <c r="D791" t="str">
        <f>VLOOKUP(A791,หน่วย!$A$2:$H$3108,5,FALSE)</f>
        <v>อนุศิษย์</v>
      </c>
      <c r="E791" t="str">
        <f>VLOOKUP(A791,หน่วย!$A$2:$H$3108,6,FALSE)</f>
        <v>เนตรถนอมศักดิ์</v>
      </c>
      <c r="F791" t="str">
        <f>D791&amp;" "&amp;E791</f>
        <v>อนุศิษย์ เนตรถนอมศักดิ์</v>
      </c>
      <c r="G791" s="4">
        <f>SUMIF(หนี้!$A$2:$A$2699,misหนี้!$A$1:$A$1642,หนี้!$I$2:$I$2699)</f>
        <v>772530</v>
      </c>
      <c r="H791" s="3">
        <f>VLOOKUP(A791,หนี้!$A$2:$M$2699,10,FALSE)</f>
        <v>45474</v>
      </c>
    </row>
    <row r="792" spans="1:8" x14ac:dyDescent="0.2">
      <c r="A792" t="s">
        <v>18847</v>
      </c>
      <c r="B792" s="2">
        <f>VLOOKUP(A792,หนี้!$A$2:$L$2699,2,FALSE)</f>
        <v>3830300267361</v>
      </c>
      <c r="C792" t="str">
        <f>VLOOKUP(A792,หน่วย!$A$2:$H$3108,3,FALSE)</f>
        <v>พ.ต.ท.</v>
      </c>
      <c r="D792" t="str">
        <f>VLOOKUP(A792,หน่วย!$A$2:$H$3108,5,FALSE)</f>
        <v>ระวิพันธ์</v>
      </c>
      <c r="E792" t="str">
        <f>VLOOKUP(A792,หน่วย!$A$2:$H$3108,6,FALSE)</f>
        <v>สุวรรณรัตน์</v>
      </c>
      <c r="F792" t="str">
        <f>D792&amp;" "&amp;E792</f>
        <v>ระวิพันธ์ สุวรรณรัตน์</v>
      </c>
      <c r="G792" s="4">
        <f>SUMIF(หนี้!$A$2:$A$2699,misหนี้!$A$1:$A$1642,หนี้!$I$2:$I$2699)</f>
        <v>771900</v>
      </c>
      <c r="H792" s="3">
        <f>VLOOKUP(A792,หนี้!$A$2:$M$2699,10,FALSE)</f>
        <v>42373</v>
      </c>
    </row>
    <row r="793" spans="1:8" x14ac:dyDescent="0.2">
      <c r="A793" t="s">
        <v>18133</v>
      </c>
      <c r="B793" s="2">
        <f>VLOOKUP(A793,หนี้!$A$2:$L$2699,2,FALSE)</f>
        <v>3360800071648</v>
      </c>
      <c r="C793" t="str">
        <f>VLOOKUP(A793,หน่วย!$A$2:$H$3108,3,FALSE)</f>
        <v>ด.ต.</v>
      </c>
      <c r="D793" t="str">
        <f>VLOOKUP(A793,หน่วย!$A$2:$H$3108,5,FALSE)</f>
        <v>ไพบูลย์</v>
      </c>
      <c r="E793" t="str">
        <f>VLOOKUP(A793,หน่วย!$A$2:$H$3108,6,FALSE)</f>
        <v>จินารักษ์</v>
      </c>
      <c r="F793" t="str">
        <f>D793&amp;" "&amp;E793</f>
        <v>ไพบูลย์ จินารักษ์</v>
      </c>
      <c r="G793" s="4">
        <f>SUMIF(หนี้!$A$2:$A$2699,misหนี้!$A$1:$A$1642,หนี้!$I$2:$I$2699)</f>
        <v>770830</v>
      </c>
      <c r="H793" s="3">
        <f>VLOOKUP(A793,หนี้!$A$2:$M$2699,10,FALSE)</f>
        <v>46063</v>
      </c>
    </row>
    <row r="794" spans="1:8" x14ac:dyDescent="0.2">
      <c r="A794" t="s">
        <v>19142</v>
      </c>
      <c r="B794" s="2">
        <f>VLOOKUP(A794,หนี้!$A$2:$L$2699,2,FALSE)</f>
        <v>3350100362101</v>
      </c>
      <c r="C794" t="str">
        <f>VLOOKUP(A794,หน่วย!$A$2:$H$3108,3,FALSE)</f>
        <v>ด.ต.</v>
      </c>
      <c r="D794" t="str">
        <f>VLOOKUP(A794,หน่วย!$A$2:$H$3108,5,FALSE)</f>
        <v>ศุภฤกษ์</v>
      </c>
      <c r="E794" t="str">
        <f>VLOOKUP(A794,หน่วย!$A$2:$H$3108,6,FALSE)</f>
        <v>ละครวงษ์</v>
      </c>
      <c r="F794" t="str">
        <f>D794&amp;" "&amp;E794</f>
        <v>ศุภฤกษ์ ละครวงษ์</v>
      </c>
      <c r="G794" s="4">
        <f>SUMIF(หนี้!$A$2:$A$2699,misหนี้!$A$1:$A$1642,หนี้!$I$2:$I$2699)</f>
        <v>770210</v>
      </c>
      <c r="H794" s="3">
        <f>VLOOKUP(A794,หนี้!$A$2:$M$2699,10,FALSE)</f>
        <v>45926</v>
      </c>
    </row>
    <row r="795" spans="1:8" x14ac:dyDescent="0.2">
      <c r="A795" t="s">
        <v>18328</v>
      </c>
      <c r="B795" s="2">
        <f>VLOOKUP(A795,หนี้!$A$2:$L$2699,2,FALSE)</f>
        <v>3101600748922</v>
      </c>
      <c r="C795" t="str">
        <f>VLOOKUP(A795,หน่วย!$A$2:$H$3108,3,FALSE)</f>
        <v>พ.ต.ท.</v>
      </c>
      <c r="D795" t="str">
        <f>VLOOKUP(A795,หน่วย!$A$2:$H$3108,5,FALSE)</f>
        <v>สาธิต</v>
      </c>
      <c r="E795" t="str">
        <f>VLOOKUP(A795,หน่วย!$A$2:$H$3108,6,FALSE)</f>
        <v>พรสุรัตน์</v>
      </c>
      <c r="F795" t="str">
        <f>D795&amp;" "&amp;E795</f>
        <v>สาธิต พรสุรัตน์</v>
      </c>
      <c r="G795" s="4">
        <f>SUMIF(หนี้!$A$2:$A$2699,misหนี้!$A$1:$A$1642,หนี้!$I$2:$I$2699)</f>
        <v>770000</v>
      </c>
      <c r="H795" s="3">
        <f>VLOOKUP(A795,หนี้!$A$2:$M$2699,10,FALSE)</f>
        <v>42310</v>
      </c>
    </row>
    <row r="796" spans="1:8" x14ac:dyDescent="0.2">
      <c r="A796" t="s">
        <v>17998</v>
      </c>
      <c r="B796" s="2">
        <f>VLOOKUP(A796,หนี้!$A$2:$L$2699,2,FALSE)</f>
        <v>3240800442931</v>
      </c>
      <c r="C796" t="str">
        <f>VLOOKUP(A796,หน่วย!$A$2:$H$3108,3,FALSE)</f>
        <v>ร.ต.อ.</v>
      </c>
      <c r="D796" t="str">
        <f>VLOOKUP(A796,หน่วย!$A$2:$H$3108,5,FALSE)</f>
        <v>พนมไพร</v>
      </c>
      <c r="E796" t="str">
        <f>VLOOKUP(A796,หน่วย!$A$2:$H$3108,6,FALSE)</f>
        <v>หลักแหลม</v>
      </c>
      <c r="F796" t="str">
        <f>D796&amp;" "&amp;E796</f>
        <v>พนมไพร หลักแหลม</v>
      </c>
      <c r="G796" s="4">
        <f>SUMIF(หนี้!$A$2:$A$2699,misหนี้!$A$1:$A$1642,หนี้!$I$2:$I$2699)</f>
        <v>768700</v>
      </c>
      <c r="H796" s="3">
        <f>VLOOKUP(A796,หนี้!$A$2:$M$2699,10,FALSE)</f>
        <v>42522</v>
      </c>
    </row>
    <row r="797" spans="1:8" x14ac:dyDescent="0.2">
      <c r="A797" t="s">
        <v>18255</v>
      </c>
      <c r="B797" s="2">
        <f>VLOOKUP(A797,หนี้!$A$2:$L$2699,2,FALSE)</f>
        <v>3660800188895</v>
      </c>
      <c r="C797" t="str">
        <f>VLOOKUP(A797,หน่วย!$A$2:$H$3108,3,FALSE)</f>
        <v>ร.ต.อ.</v>
      </c>
      <c r="D797" t="str">
        <f>VLOOKUP(A797,หน่วย!$A$2:$H$3108,5,FALSE)</f>
        <v>คำรณ</v>
      </c>
      <c r="E797" t="str">
        <f>VLOOKUP(A797,หน่วย!$A$2:$H$3108,6,FALSE)</f>
        <v>รุขชาติ</v>
      </c>
      <c r="F797" t="str">
        <f>D797&amp;" "&amp;E797</f>
        <v>คำรณ รุขชาติ</v>
      </c>
      <c r="G797" s="4">
        <f>SUMIF(หนี้!$A$2:$A$2699,misหนี้!$A$1:$A$1642,หนี้!$I$2:$I$2699)</f>
        <v>765500</v>
      </c>
      <c r="H797" s="3">
        <f>VLOOKUP(A797,หนี้!$A$2:$M$2699,10,FALSE)</f>
        <v>45608</v>
      </c>
    </row>
    <row r="798" spans="1:8" x14ac:dyDescent="0.2">
      <c r="A798" t="s">
        <v>17826</v>
      </c>
      <c r="B798" s="2">
        <f>VLOOKUP(A798,หนี้!$A$2:$L$2699,2,FALSE)</f>
        <v>3810200122735</v>
      </c>
      <c r="C798" t="str">
        <f>VLOOKUP(A798,หน่วย!$A$2:$H$3108,3,FALSE)</f>
        <v>ด.ต.</v>
      </c>
      <c r="D798" t="str">
        <f>VLOOKUP(A798,หน่วย!$A$2:$H$3108,5,FALSE)</f>
        <v>รัฐพัฒน์</v>
      </c>
      <c r="E798" t="str">
        <f>VLOOKUP(A798,หน่วย!$A$2:$H$3108,6,FALSE)</f>
        <v>พงค์ทองเมือง</v>
      </c>
      <c r="F798" t="str">
        <f>D798&amp;" "&amp;E798</f>
        <v>รัฐพัฒน์ พงค์ทองเมือง</v>
      </c>
      <c r="G798" s="4">
        <f>SUMIF(หนี้!$A$2:$A$2699,misหนี้!$A$1:$A$1642,หนี้!$I$2:$I$2699)</f>
        <v>762600</v>
      </c>
      <c r="H798" s="3">
        <f>VLOOKUP(A798,หนี้!$A$2:$M$2699,10,FALSE)</f>
        <v>42739</v>
      </c>
    </row>
    <row r="799" spans="1:8" x14ac:dyDescent="0.2">
      <c r="A799" t="s">
        <v>18360</v>
      </c>
      <c r="B799" s="2">
        <f>VLOOKUP(A799,หนี้!$A$2:$L$2699,2,FALSE)</f>
        <v>5600690003655</v>
      </c>
      <c r="C799" t="str">
        <f>VLOOKUP(A799,หน่วย!$A$2:$H$3108,3,FALSE)</f>
        <v>ด.ต.หญิง</v>
      </c>
      <c r="D799" t="str">
        <f>VLOOKUP(A799,หน่วย!$A$2:$H$3108,5,FALSE)</f>
        <v>ณัฏฐา</v>
      </c>
      <c r="E799" t="str">
        <f>VLOOKUP(A799,หน่วย!$A$2:$H$3108,6,FALSE)</f>
        <v>อินทรักษ์</v>
      </c>
      <c r="F799" t="str">
        <f>D799&amp;" "&amp;E799</f>
        <v>ณัฏฐา อินทรักษ์</v>
      </c>
      <c r="G799" s="4">
        <f>SUMIF(หนี้!$A$2:$A$2699,misหนี้!$A$1:$A$1642,หนี้!$I$2:$I$2699)</f>
        <v>753270</v>
      </c>
      <c r="H799" s="3">
        <f>VLOOKUP(A799,หนี้!$A$2:$M$2699,10,FALSE)</f>
        <v>45874</v>
      </c>
    </row>
    <row r="800" spans="1:8" x14ac:dyDescent="0.2">
      <c r="A800" t="s">
        <v>18282</v>
      </c>
      <c r="B800" s="2">
        <f>VLOOKUP(A800,หนี้!$A$2:$L$2699,2,FALSE)</f>
        <v>3100503779877</v>
      </c>
      <c r="C800" t="str">
        <f>VLOOKUP(A800,หน่วย!$A$2:$H$3108,3,FALSE)</f>
        <v>พ.ต.ท.</v>
      </c>
      <c r="D800" t="str">
        <f>VLOOKUP(A800,หน่วย!$A$2:$H$3108,5,FALSE)</f>
        <v>ฟ้าฟื้น</v>
      </c>
      <c r="E800" t="str">
        <f>VLOOKUP(A800,หน่วย!$A$2:$H$3108,6,FALSE)</f>
        <v>ม่วงจินดา</v>
      </c>
      <c r="F800" t="str">
        <f>D800&amp;" "&amp;E800</f>
        <v>ฟ้าฟื้น ม่วงจินดา</v>
      </c>
      <c r="G800" s="4">
        <f>SUMIF(หนี้!$A$2:$A$2699,misหนี้!$A$1:$A$1642,หนี้!$I$2:$I$2699)</f>
        <v>751310</v>
      </c>
      <c r="H800" s="3">
        <f>VLOOKUP(A800,หนี้!$A$2:$M$2699,10,FALSE)</f>
        <v>46094</v>
      </c>
    </row>
    <row r="801" spans="1:8" x14ac:dyDescent="0.2">
      <c r="A801" t="s">
        <v>18840</v>
      </c>
      <c r="B801" s="2">
        <f>VLOOKUP(A801,หนี้!$A$2:$L$2699,2,FALSE)</f>
        <v>1709800034783</v>
      </c>
      <c r="C801" t="str">
        <f>VLOOKUP(A801,หน่วย!$A$2:$H$3108,3,FALSE)</f>
        <v>พ.ต.ท.</v>
      </c>
      <c r="D801" t="str">
        <f>VLOOKUP(A801,หน่วย!$A$2:$H$3108,5,FALSE)</f>
        <v>จตุภูมิ</v>
      </c>
      <c r="E801" t="str">
        <f>VLOOKUP(A801,หน่วย!$A$2:$H$3108,6,FALSE)</f>
        <v>ลิ้มสิริวัฒนกุล</v>
      </c>
      <c r="F801" t="str">
        <f>D801&amp;" "&amp;E801</f>
        <v>จตุภูมิ ลิ้มสิริวัฒนกุล</v>
      </c>
      <c r="G801" s="4">
        <f>SUMIF(หนี้!$A$2:$A$2699,misหนี้!$A$1:$A$1642,หนี้!$I$2:$I$2699)</f>
        <v>746984</v>
      </c>
      <c r="H801" s="3">
        <f>VLOOKUP(A801,หนี้!$A$2:$M$2699,10,FALSE)</f>
        <v>45819</v>
      </c>
    </row>
    <row r="802" spans="1:8" x14ac:dyDescent="0.2">
      <c r="A802" t="s">
        <v>18032</v>
      </c>
      <c r="B802" s="2">
        <f>VLOOKUP(A802,หนี้!$A$2:$L$2699,2,FALSE)</f>
        <v>3800800455913</v>
      </c>
      <c r="C802" t="str">
        <f>VLOOKUP(A802,หน่วย!$A$2:$H$3108,3,FALSE)</f>
        <v>ด.ต.</v>
      </c>
      <c r="D802" t="str">
        <f>VLOOKUP(A802,หน่วย!$A$2:$H$3108,5,FALSE)</f>
        <v>วรพันธ์</v>
      </c>
      <c r="E802" t="str">
        <f>VLOOKUP(A802,หน่วย!$A$2:$H$3108,6,FALSE)</f>
        <v>ทองหมัน</v>
      </c>
      <c r="F802" t="str">
        <f>D802&amp;" "&amp;E802</f>
        <v>วรพันธ์ ทองหมัน</v>
      </c>
      <c r="G802" s="4">
        <f>SUMIF(หนี้!$A$2:$A$2699,misหนี้!$A$1:$A$1642,หนี้!$I$2:$I$2699)</f>
        <v>746174.5</v>
      </c>
      <c r="H802" s="3">
        <f>VLOOKUP(A802,หนี้!$A$2:$M$2699,10,FALSE)</f>
        <v>42811</v>
      </c>
    </row>
    <row r="803" spans="1:8" x14ac:dyDescent="0.2">
      <c r="A803" t="s">
        <v>18812</v>
      </c>
      <c r="B803" s="2">
        <f>VLOOKUP(A803,หนี้!$A$2:$L$2699,2,FALSE)</f>
        <v>3350300073374</v>
      </c>
      <c r="C803" t="str">
        <f>VLOOKUP(A803,หน่วย!$A$2:$H$3108,3,FALSE)</f>
        <v>ด.ต.</v>
      </c>
      <c r="D803" t="str">
        <f>VLOOKUP(A803,หน่วย!$A$2:$H$3108,5,FALSE)</f>
        <v>ธนภัทร</v>
      </c>
      <c r="E803" t="str">
        <f>VLOOKUP(A803,หน่วย!$A$2:$H$3108,6,FALSE)</f>
        <v>วงษ์คำน้อย</v>
      </c>
      <c r="F803" t="str">
        <f>D803&amp;" "&amp;E803</f>
        <v>ธนภัทร วงษ์คำน้อย</v>
      </c>
      <c r="G803" s="4">
        <f>SUMIF(หนี้!$A$2:$A$2699,misหนี้!$A$1:$A$1642,หนี้!$I$2:$I$2699)</f>
        <v>742100</v>
      </c>
      <c r="H803" s="3">
        <f>VLOOKUP(A803,หนี้!$A$2:$M$2699,10,FALSE)</f>
        <v>42401</v>
      </c>
    </row>
    <row r="804" spans="1:8" x14ac:dyDescent="0.2">
      <c r="A804" t="s">
        <v>17746</v>
      </c>
      <c r="B804" s="2">
        <f>VLOOKUP(A804,หนี้!$A$2:$L$2699,2,FALSE)</f>
        <v>3550400137721</v>
      </c>
      <c r="C804" t="str">
        <f>VLOOKUP(A804,หน่วย!$A$2:$H$3108,3,FALSE)</f>
        <v>พ.ต.ต.</v>
      </c>
      <c r="D804" t="str">
        <f>VLOOKUP(A804,หน่วย!$A$2:$H$3108,5,FALSE)</f>
        <v>พิชัย</v>
      </c>
      <c r="E804" t="str">
        <f>VLOOKUP(A804,หน่วย!$A$2:$H$3108,6,FALSE)</f>
        <v>วิชายะ</v>
      </c>
      <c r="F804" t="str">
        <f>D804&amp;" "&amp;E804</f>
        <v>พิชัย วิชายะ</v>
      </c>
      <c r="G804" s="4">
        <f>SUMIF(หนี้!$A$2:$A$2699,misหนี้!$A$1:$A$1642,หนี้!$I$2:$I$2699)</f>
        <v>739220</v>
      </c>
      <c r="H804" s="3">
        <f>VLOOKUP(A804,หนี้!$A$2:$M$2699,10,FALSE)</f>
        <v>42310</v>
      </c>
    </row>
    <row r="805" spans="1:8" x14ac:dyDescent="0.2">
      <c r="A805" t="s">
        <v>18166</v>
      </c>
      <c r="B805" s="2">
        <f>VLOOKUP(A805,หนี้!$A$2:$L$2699,2,FALSE)</f>
        <v>3260400120707</v>
      </c>
      <c r="C805" t="str">
        <f>VLOOKUP(A805,หน่วย!$A$2:$H$3108,3,FALSE)</f>
        <v>ร.ต.ท.หญิง</v>
      </c>
      <c r="D805" t="str">
        <f>VLOOKUP(A805,หน่วย!$A$2:$H$3108,5,FALSE)</f>
        <v>ธนพร</v>
      </c>
      <c r="E805" t="str">
        <f>VLOOKUP(A805,หน่วย!$A$2:$H$3108,6,FALSE)</f>
        <v>ศรีวิลัย</v>
      </c>
      <c r="F805" t="str">
        <f>D805&amp;" "&amp;E805</f>
        <v>ธนพร ศรีวิลัย</v>
      </c>
      <c r="G805" s="4">
        <f>SUMIF(หนี้!$A$2:$A$2699,misหนี้!$A$1:$A$1642,หนี้!$I$2:$I$2699)</f>
        <v>736090</v>
      </c>
      <c r="H805" s="3">
        <f>VLOOKUP(A805,หนี้!$A$2:$M$2699,10,FALSE)</f>
        <v>45980</v>
      </c>
    </row>
    <row r="806" spans="1:8" x14ac:dyDescent="0.2">
      <c r="A806" t="s">
        <v>18531</v>
      </c>
      <c r="B806" s="2">
        <f>VLOOKUP(A806,หนี้!$A$2:$L$2699,2,FALSE)</f>
        <v>3600600207225</v>
      </c>
      <c r="C806" t="str">
        <f>VLOOKUP(A806,หน่วย!$A$2:$H$3108,3,FALSE)</f>
        <v>ด.ต.</v>
      </c>
      <c r="D806" t="str">
        <f>VLOOKUP(A806,หน่วย!$A$2:$H$3108,5,FALSE)</f>
        <v>มานะ</v>
      </c>
      <c r="E806" t="str">
        <f>VLOOKUP(A806,หน่วย!$A$2:$H$3108,6,FALSE)</f>
        <v>แป้นกาหลง</v>
      </c>
      <c r="F806" t="str">
        <f>D806&amp;" "&amp;E806</f>
        <v>มานะ แป้นกาหลง</v>
      </c>
      <c r="G806" s="4">
        <f>SUMIF(หนี้!$A$2:$A$2699,misหนี้!$A$1:$A$1642,หนี้!$I$2:$I$2699)</f>
        <v>736090</v>
      </c>
      <c r="H806" s="3">
        <f>VLOOKUP(A806,หนี้!$A$2:$M$2699,10,FALSE)</f>
        <v>45541</v>
      </c>
    </row>
    <row r="807" spans="1:8" x14ac:dyDescent="0.2">
      <c r="A807" t="s">
        <v>19005</v>
      </c>
      <c r="B807" s="2">
        <f>VLOOKUP(A807,หนี้!$A$2:$L$2699,2,FALSE)</f>
        <v>1459900299579</v>
      </c>
      <c r="C807" t="str">
        <f>VLOOKUP(A807,หน่วย!$A$2:$H$3108,3,FALSE)</f>
        <v>จ.ส.ต.</v>
      </c>
      <c r="D807" t="str">
        <f>VLOOKUP(A807,หน่วย!$A$2:$H$3108,5,FALSE)</f>
        <v>มรุพงษ์</v>
      </c>
      <c r="E807" t="str">
        <f>VLOOKUP(A807,หน่วย!$A$2:$H$3108,6,FALSE)</f>
        <v>ธุระนิตย์</v>
      </c>
      <c r="F807" t="str">
        <f>D807&amp;" "&amp;E807</f>
        <v>มรุพงษ์ ธุระนิตย์</v>
      </c>
      <c r="G807" s="4">
        <f>SUMIF(หนี้!$A$2:$A$2699,misหนี้!$A$1:$A$1642,หนี้!$I$2:$I$2699)</f>
        <v>732850</v>
      </c>
      <c r="H807" s="3">
        <f>VLOOKUP(A807,หนี้!$A$2:$M$2699,10,FALSE)</f>
        <v>44162</v>
      </c>
    </row>
    <row r="808" spans="1:8" x14ac:dyDescent="0.2">
      <c r="A808" t="s">
        <v>18152</v>
      </c>
      <c r="B808" s="2">
        <f>VLOOKUP(A808,หนี้!$A$2:$L$2699,2,FALSE)</f>
        <v>3451400486514</v>
      </c>
      <c r="C808" t="str">
        <f>VLOOKUP(A808,หน่วย!$A$2:$H$3108,3,FALSE)</f>
        <v>ด.ต.</v>
      </c>
      <c r="D808" t="str">
        <f>VLOOKUP(A808,หน่วย!$A$2:$H$3108,5,FALSE)</f>
        <v>ศุภโชติ</v>
      </c>
      <c r="E808" t="str">
        <f>VLOOKUP(A808,หน่วย!$A$2:$H$3108,6,FALSE)</f>
        <v>พันธุศร</v>
      </c>
      <c r="F808" t="str">
        <f>D808&amp;" "&amp;E808</f>
        <v>ศุภโชติ พันธุศร</v>
      </c>
      <c r="G808" s="4">
        <f>SUMIF(หนี้!$A$2:$A$2699,misหนี้!$A$1:$A$1642,หนี้!$I$2:$I$2699)</f>
        <v>732023</v>
      </c>
      <c r="H808" s="3">
        <f>VLOOKUP(A808,หนี้!$A$2:$M$2699,10,FALSE)</f>
        <v>46091</v>
      </c>
    </row>
    <row r="809" spans="1:8" x14ac:dyDescent="0.2">
      <c r="A809" t="s">
        <v>17987</v>
      </c>
      <c r="B809" s="2">
        <f>VLOOKUP(A809,หนี้!$A$2:$L$2699,2,FALSE)</f>
        <v>3190200069601</v>
      </c>
      <c r="C809" t="str">
        <f>VLOOKUP(A809,หน่วย!$A$2:$H$3108,3,FALSE)</f>
        <v>ร.ต.ต.</v>
      </c>
      <c r="D809" t="str">
        <f>VLOOKUP(A809,หน่วย!$A$2:$H$3108,5,FALSE)</f>
        <v>ประดิษฐ์</v>
      </c>
      <c r="E809" t="str">
        <f>VLOOKUP(A809,หน่วย!$A$2:$H$3108,6,FALSE)</f>
        <v>พรายแก้ว</v>
      </c>
      <c r="F809" t="str">
        <f>D809&amp;" "&amp;E809</f>
        <v>ประดิษฐ์ พรายแก้ว</v>
      </c>
      <c r="G809" s="4">
        <f>SUMIF(หนี้!$A$2:$A$2699,misหนี้!$A$1:$A$1642,หนี้!$I$2:$I$2699)</f>
        <v>731460</v>
      </c>
      <c r="H809" s="3">
        <f>VLOOKUP(A809,หนี้!$A$2:$M$2699,10,FALSE)</f>
        <v>45812</v>
      </c>
    </row>
    <row r="810" spans="1:8" x14ac:dyDescent="0.2">
      <c r="A810" t="s">
        <v>18627</v>
      </c>
      <c r="B810" s="2">
        <f>VLOOKUP(A810,หนี้!$A$2:$L$2699,2,FALSE)</f>
        <v>3100202482875</v>
      </c>
      <c r="C810" t="str">
        <f>VLOOKUP(A810,หน่วย!$A$2:$H$3108,3,FALSE)</f>
        <v>ร.ต.ต.</v>
      </c>
      <c r="D810" t="str">
        <f>VLOOKUP(A810,หน่วย!$A$2:$H$3108,5,FALSE)</f>
        <v>สารัฐ</v>
      </c>
      <c r="E810" t="str">
        <f>VLOOKUP(A810,หน่วย!$A$2:$H$3108,6,FALSE)</f>
        <v>เสรีวุฒิชัย</v>
      </c>
      <c r="F810" t="str">
        <f>D810&amp;" "&amp;E810</f>
        <v>สารัฐ เสรีวุฒิชัย</v>
      </c>
      <c r="G810" s="4">
        <f>SUMIF(หนี้!$A$2:$A$2699,misหนี้!$A$1:$A$1642,หนี้!$I$2:$I$2699)</f>
        <v>729420</v>
      </c>
      <c r="H810" s="3">
        <f>VLOOKUP(A810,หนี้!$A$2:$M$2699,10,FALSE)</f>
        <v>42920</v>
      </c>
    </row>
    <row r="811" spans="1:8" x14ac:dyDescent="0.2">
      <c r="A811" t="s">
        <v>18808</v>
      </c>
      <c r="B811" s="2">
        <f>VLOOKUP(A811,หนี้!$A$2:$L$2699,2,FALSE)</f>
        <v>3820500003944</v>
      </c>
      <c r="C811" t="str">
        <f>VLOOKUP(A811,หน่วย!$A$2:$H$3108,3,FALSE)</f>
        <v>ด.ต.</v>
      </c>
      <c r="D811" t="str">
        <f>VLOOKUP(A811,หน่วย!$A$2:$H$3108,5,FALSE)</f>
        <v>ยศเอก</v>
      </c>
      <c r="E811" t="str">
        <f>VLOOKUP(A811,หน่วย!$A$2:$H$3108,6,FALSE)</f>
        <v>ทองมาก</v>
      </c>
      <c r="F811" t="str">
        <f>D811&amp;" "&amp;E811</f>
        <v>ยศเอก ทองมาก</v>
      </c>
      <c r="G811" s="4">
        <f>SUMIF(หนี้!$A$2:$A$2699,misหนี้!$A$1:$A$1642,หนี้!$I$2:$I$2699)</f>
        <v>725530</v>
      </c>
      <c r="H811" s="3">
        <f>VLOOKUP(A811,หนี้!$A$2:$M$2699,10,FALSE)</f>
        <v>45827</v>
      </c>
    </row>
    <row r="812" spans="1:8" x14ac:dyDescent="0.2">
      <c r="A812" t="s">
        <v>21448</v>
      </c>
      <c r="B812" s="2">
        <f>VLOOKUP(A812,หนี้!$A$2:$L$2699,2,FALSE)</f>
        <v>3301300052831</v>
      </c>
      <c r="C812" t="e">
        <f>VLOOKUP(A812,หน่วย!$A$2:$H$3108,3,FALSE)</f>
        <v>#N/A</v>
      </c>
      <c r="D812" t="e">
        <f>VLOOKUP(A812,หน่วย!$A$2:$H$3108,5,FALSE)</f>
        <v>#N/A</v>
      </c>
      <c r="E812" t="e">
        <f>VLOOKUP(A812,หน่วย!$A$2:$H$3108,6,FALSE)</f>
        <v>#N/A</v>
      </c>
      <c r="F812" t="e">
        <f>D812&amp;" "&amp;E812</f>
        <v>#N/A</v>
      </c>
      <c r="G812" s="4">
        <f>SUMIF(หนี้!$A$2:$A$2699,misหนี้!$A$1:$A$1642,หนี้!$I$2:$I$2699)</f>
        <v>722681.9</v>
      </c>
      <c r="H812" s="3">
        <f>VLOOKUP(A812,หนี้!$A$2:$M$2699,10,FALSE)</f>
        <v>44589</v>
      </c>
    </row>
    <row r="813" spans="1:8" x14ac:dyDescent="0.2">
      <c r="A813" t="s">
        <v>17412</v>
      </c>
      <c r="B813" s="2">
        <f>VLOOKUP(A813,หนี้!$A$2:$L$2699,2,FALSE)</f>
        <v>3100504144166</v>
      </c>
      <c r="C813" t="str">
        <f>VLOOKUP(A813,หน่วย!$A$2:$H$3108,3,FALSE)</f>
        <v>ร.ต.อ.</v>
      </c>
      <c r="D813" t="str">
        <f>VLOOKUP(A813,หน่วย!$A$2:$H$3108,5,FALSE)</f>
        <v>ปัญญา</v>
      </c>
      <c r="E813" t="str">
        <f>VLOOKUP(A813,หน่วย!$A$2:$H$3108,6,FALSE)</f>
        <v>เกิดท้วม</v>
      </c>
      <c r="F813" t="str">
        <f>D813&amp;" "&amp;E813</f>
        <v>ปัญญา เกิดท้วม</v>
      </c>
      <c r="G813" s="4">
        <f>SUMIF(หนี้!$A$2:$A$2699,misหนี้!$A$1:$A$1642,หนี้!$I$2:$I$2699)</f>
        <v>721580</v>
      </c>
      <c r="H813" s="3">
        <f>VLOOKUP(A813,หนี้!$A$2:$M$2699,10,FALSE)</f>
        <v>45891</v>
      </c>
    </row>
    <row r="814" spans="1:8" x14ac:dyDescent="0.2">
      <c r="A814" t="s">
        <v>19114</v>
      </c>
      <c r="B814" s="2">
        <f>VLOOKUP(A814,หนี้!$A$2:$L$2699,2,FALSE)</f>
        <v>3401500458628</v>
      </c>
      <c r="C814" t="str">
        <f>VLOOKUP(A814,หน่วย!$A$2:$H$3108,3,FALSE)</f>
        <v>ร.ต.ต.</v>
      </c>
      <c r="D814" t="str">
        <f>VLOOKUP(A814,หน่วย!$A$2:$H$3108,5,FALSE)</f>
        <v>สิทธิศักดิ์</v>
      </c>
      <c r="E814" t="str">
        <f>VLOOKUP(A814,หน่วย!$A$2:$H$3108,6,FALSE)</f>
        <v>วันสมหวัง</v>
      </c>
      <c r="F814" t="str">
        <f>D814&amp;" "&amp;E814</f>
        <v>สิทธิศักดิ์ วันสมหวัง</v>
      </c>
      <c r="G814" s="4">
        <f>SUMIF(หนี้!$A$2:$A$2699,misหนี้!$A$1:$A$1642,หนี้!$I$2:$I$2699)</f>
        <v>719790</v>
      </c>
      <c r="H814" s="3">
        <f>VLOOKUP(A814,หนี้!$A$2:$M$2699,10,FALSE)</f>
        <v>46048</v>
      </c>
    </row>
    <row r="815" spans="1:8" x14ac:dyDescent="0.2">
      <c r="A815" t="s">
        <v>18591</v>
      </c>
      <c r="B815" s="2">
        <f>VLOOKUP(A815,หนี้!$A$2:$L$2699,2,FALSE)</f>
        <v>3219900169347</v>
      </c>
      <c r="C815" t="str">
        <f>VLOOKUP(A815,หน่วย!$A$2:$H$3108,3,FALSE)</f>
        <v>ด.ต.</v>
      </c>
      <c r="D815" t="str">
        <f>VLOOKUP(A815,หน่วย!$A$2:$H$3108,5,FALSE)</f>
        <v>ณรงค์</v>
      </c>
      <c r="E815" t="str">
        <f>VLOOKUP(A815,หน่วย!$A$2:$H$3108,6,FALSE)</f>
        <v>จันทรนิยม</v>
      </c>
      <c r="F815" t="str">
        <f>D815&amp;" "&amp;E815</f>
        <v>ณรงค์ จันทรนิยม</v>
      </c>
      <c r="G815" s="4">
        <f>SUMIF(หนี้!$A$2:$A$2699,misหนี้!$A$1:$A$1642,หนี้!$I$2:$I$2699)</f>
        <v>714470</v>
      </c>
      <c r="H815" s="3">
        <f>VLOOKUP(A815,หนี้!$A$2:$M$2699,10,FALSE)</f>
        <v>46031</v>
      </c>
    </row>
    <row r="816" spans="1:8" x14ac:dyDescent="0.2">
      <c r="A816" t="s">
        <v>17518</v>
      </c>
      <c r="B816" s="2">
        <f>VLOOKUP(A816,หนี้!$A$2:$L$2699,2,FALSE)</f>
        <v>3160101664617</v>
      </c>
      <c r="C816" t="str">
        <f>VLOOKUP(A816,หน่วย!$A$2:$H$3108,3,FALSE)</f>
        <v>ร.ต.ต.</v>
      </c>
      <c r="D816" t="str">
        <f>VLOOKUP(A816,หน่วย!$A$2:$H$3108,5,FALSE)</f>
        <v>บุญชนะ</v>
      </c>
      <c r="E816" t="str">
        <f>VLOOKUP(A816,หน่วย!$A$2:$H$3108,6,FALSE)</f>
        <v>บุญชุ่ม</v>
      </c>
      <c r="F816" t="str">
        <f>D816&amp;" "&amp;E816</f>
        <v>บุญชนะ บุญชุ่ม</v>
      </c>
      <c r="G816" s="4">
        <f>SUMIF(หนี้!$A$2:$A$2699,misหนี้!$A$1:$A$1642,หนี้!$I$2:$I$2699)</f>
        <v>714350</v>
      </c>
      <c r="H816" s="3">
        <f>VLOOKUP(A816,หนี้!$A$2:$M$2699,10,FALSE)</f>
        <v>44659</v>
      </c>
    </row>
    <row r="817" spans="1:8" x14ac:dyDescent="0.2">
      <c r="A817" t="s">
        <v>17517</v>
      </c>
      <c r="B817" s="2">
        <f>VLOOKUP(A817,หนี้!$A$2:$L$2699,2,FALSE)</f>
        <v>3190100271166</v>
      </c>
      <c r="C817" t="str">
        <f>VLOOKUP(A817,หน่วย!$A$2:$H$3108,3,FALSE)</f>
        <v>ร.ต.ต.</v>
      </c>
      <c r="D817" t="str">
        <f>VLOOKUP(A817,หน่วย!$A$2:$H$3108,5,FALSE)</f>
        <v>สมบัติ</v>
      </c>
      <c r="E817" t="str">
        <f>VLOOKUP(A817,หน่วย!$A$2:$H$3108,6,FALSE)</f>
        <v>พันธุ์โสทก</v>
      </c>
      <c r="F817" t="str">
        <f>D817&amp;" "&amp;E817</f>
        <v>สมบัติ พันธุ์โสทก</v>
      </c>
      <c r="G817" s="4">
        <f>SUMIF(หนี้!$A$2:$A$2699,misหนี้!$A$1:$A$1642,หนี้!$I$2:$I$2699)</f>
        <v>711970</v>
      </c>
      <c r="H817" s="3">
        <f>VLOOKUP(A817,หนี้!$A$2:$M$2699,10,FALSE)</f>
        <v>44742</v>
      </c>
    </row>
    <row r="818" spans="1:8" x14ac:dyDescent="0.2">
      <c r="A818" t="s">
        <v>18834</v>
      </c>
      <c r="B818" s="2">
        <f>VLOOKUP(A818,หนี้!$A$2:$L$2699,2,FALSE)</f>
        <v>3340701068215</v>
      </c>
      <c r="C818" t="str">
        <f>VLOOKUP(A818,หน่วย!$A$2:$H$3108,3,FALSE)</f>
        <v>ร.ต.ท.</v>
      </c>
      <c r="D818" t="str">
        <f>VLOOKUP(A818,หน่วย!$A$2:$H$3108,5,FALSE)</f>
        <v>ฟ้าแกร่ง</v>
      </c>
      <c r="E818" t="str">
        <f>VLOOKUP(A818,หน่วย!$A$2:$H$3108,6,FALSE)</f>
        <v>ลาธุลี</v>
      </c>
      <c r="F818" t="str">
        <f>D818&amp;" "&amp;E818</f>
        <v>ฟ้าแกร่ง ลาธุลี</v>
      </c>
      <c r="G818" s="4">
        <f>SUMIF(หนี้!$A$2:$A$2699,misหนี้!$A$1:$A$1642,หนี้!$I$2:$I$2699)</f>
        <v>710374</v>
      </c>
      <c r="H818" s="3">
        <f>VLOOKUP(A818,หนี้!$A$2:$M$2699,10,FALSE)</f>
        <v>41913</v>
      </c>
    </row>
    <row r="819" spans="1:8" x14ac:dyDescent="0.2">
      <c r="A819" t="s">
        <v>19760</v>
      </c>
      <c r="B819" s="2">
        <f>VLOOKUP(A819,หนี้!$A$2:$L$2699,2,FALSE)</f>
        <v>1630400008796</v>
      </c>
      <c r="C819" t="str">
        <f>VLOOKUP(A819,หน่วย!$A$2:$H$3108,3,FALSE)</f>
        <v>ด.ต.</v>
      </c>
      <c r="D819" t="str">
        <f>VLOOKUP(A819,หน่วย!$A$2:$H$3108,5,FALSE)</f>
        <v>พิษณุ</v>
      </c>
      <c r="E819" t="str">
        <f>VLOOKUP(A819,หน่วย!$A$2:$H$3108,6,FALSE)</f>
        <v>ทองสี</v>
      </c>
      <c r="F819" t="str">
        <f>D819&amp;" "&amp;E819</f>
        <v>พิษณุ ทองสี</v>
      </c>
      <c r="G819" s="4">
        <f>SUMIF(หนี้!$A$2:$A$2699,misหนี้!$A$1:$A$1642,หนี้!$I$2:$I$2699)</f>
        <v>709750</v>
      </c>
      <c r="H819" s="3">
        <f>VLOOKUP(A819,หนี้!$A$2:$M$2699,10,FALSE)</f>
        <v>45408</v>
      </c>
    </row>
    <row r="820" spans="1:8" x14ac:dyDescent="0.2">
      <c r="A820" t="s">
        <v>17729</v>
      </c>
      <c r="B820" s="2">
        <f>VLOOKUP(A820,หนี้!$A$2:$L$2699,2,FALSE)</f>
        <v>3760500411237</v>
      </c>
      <c r="C820" t="str">
        <f>VLOOKUP(A820,หน่วย!$A$2:$H$3108,3,FALSE)</f>
        <v>ร.ต.ต.</v>
      </c>
      <c r="D820" t="str">
        <f>VLOOKUP(A820,หน่วย!$A$2:$H$3108,5,FALSE)</f>
        <v>อภิสิทธิ์</v>
      </c>
      <c r="E820" t="str">
        <f>VLOOKUP(A820,หน่วย!$A$2:$H$3108,6,FALSE)</f>
        <v>ทองใหญ่</v>
      </c>
      <c r="F820" t="str">
        <f>D820&amp;" "&amp;E820</f>
        <v>อภิสิทธิ์ ทองใหญ่</v>
      </c>
      <c r="G820" s="4">
        <f>SUMIF(หนี้!$A$2:$A$2699,misหนี้!$A$1:$A$1642,หนี้!$I$2:$I$2699)</f>
        <v>707190</v>
      </c>
      <c r="H820" s="3">
        <f>VLOOKUP(A820,หนี้!$A$2:$M$2699,10,FALSE)</f>
        <v>45877</v>
      </c>
    </row>
    <row r="821" spans="1:8" x14ac:dyDescent="0.2">
      <c r="A821" t="s">
        <v>19399</v>
      </c>
      <c r="B821" s="2">
        <f>VLOOKUP(A821,หนี้!$A$2:$L$2699,2,FALSE)</f>
        <v>3100700665742</v>
      </c>
      <c r="C821" t="str">
        <f>VLOOKUP(A821,หน่วย!$A$2:$H$3108,3,FALSE)</f>
        <v>พ.ต.ต.</v>
      </c>
      <c r="D821" t="str">
        <f>VLOOKUP(A821,หน่วย!$A$2:$H$3108,5,FALSE)</f>
        <v>อภิชาติ</v>
      </c>
      <c r="E821" t="str">
        <f>VLOOKUP(A821,หน่วย!$A$2:$H$3108,6,FALSE)</f>
        <v>จารุรักษ์</v>
      </c>
      <c r="F821" t="str">
        <f>D821&amp;" "&amp;E821</f>
        <v>อภิชาติ จารุรักษ์</v>
      </c>
      <c r="G821" s="4">
        <f>SUMIF(หนี้!$A$2:$A$2699,misหนี้!$A$1:$A$1642,หนี้!$I$2:$I$2699)</f>
        <v>706940</v>
      </c>
      <c r="H821" s="3">
        <f>VLOOKUP(A821,หนี้!$A$2:$M$2699,10,FALSE)</f>
        <v>44855</v>
      </c>
    </row>
    <row r="822" spans="1:8" x14ac:dyDescent="0.2">
      <c r="A822" t="s">
        <v>18444</v>
      </c>
      <c r="B822" s="2">
        <f>VLOOKUP(A822,หนี้!$A$2:$L$2699,2,FALSE)</f>
        <v>1100200237206</v>
      </c>
      <c r="C822" t="str">
        <f>VLOOKUP(A822,หน่วย!$A$2:$H$3108,3,FALSE)</f>
        <v>ร.ต.อ.</v>
      </c>
      <c r="D822" t="str">
        <f>VLOOKUP(A822,หน่วย!$A$2:$H$3108,5,FALSE)</f>
        <v>ปิยะ</v>
      </c>
      <c r="E822" t="str">
        <f>VLOOKUP(A822,หน่วย!$A$2:$H$3108,6,FALSE)</f>
        <v>อินทโชติ</v>
      </c>
      <c r="F822" t="str">
        <f>D822&amp;" "&amp;E822</f>
        <v>ปิยะ อินทโชติ</v>
      </c>
      <c r="G822" s="4">
        <f>SUMIF(หนี้!$A$2:$A$2699,misหนี้!$A$1:$A$1642,หนี้!$I$2:$I$2699)</f>
        <v>706520</v>
      </c>
      <c r="H822" s="3">
        <f>VLOOKUP(A822,หนี้!$A$2:$M$2699,10,FALSE)</f>
        <v>44799</v>
      </c>
    </row>
    <row r="823" spans="1:8" x14ac:dyDescent="0.2">
      <c r="A823" t="s">
        <v>17903</v>
      </c>
      <c r="B823" s="2">
        <f>VLOOKUP(A823,หนี้!$A$2:$L$2699,2,FALSE)</f>
        <v>3670700790674</v>
      </c>
      <c r="C823" t="str">
        <f>VLOOKUP(A823,หน่วย!$A$2:$H$3108,3,FALSE)</f>
        <v>ด.ต.</v>
      </c>
      <c r="D823" t="str">
        <f>VLOOKUP(A823,หน่วย!$A$2:$H$3108,5,FALSE)</f>
        <v>อุดม</v>
      </c>
      <c r="E823" t="str">
        <f>VLOOKUP(A823,หน่วย!$A$2:$H$3108,6,FALSE)</f>
        <v>นวลเทศ</v>
      </c>
      <c r="F823" t="str">
        <f>D823&amp;" "&amp;E823</f>
        <v>อุดม นวลเทศ</v>
      </c>
      <c r="G823" s="4">
        <f>SUMIF(หนี้!$A$2:$A$2699,misหนี้!$A$1:$A$1642,หนี้!$I$2:$I$2699)</f>
        <v>701860</v>
      </c>
      <c r="H823" s="3">
        <f>VLOOKUP(A823,หนี้!$A$2:$M$2699,10,FALSE)</f>
        <v>43182</v>
      </c>
    </row>
    <row r="824" spans="1:8" x14ac:dyDescent="0.2">
      <c r="A824" t="s">
        <v>18716</v>
      </c>
      <c r="B824" s="2">
        <f>VLOOKUP(A824,หนี้!$A$2:$L$2699,2,FALSE)</f>
        <v>3800400146760</v>
      </c>
      <c r="C824" t="str">
        <f>VLOOKUP(A824,หน่วย!$A$2:$H$3108,3,FALSE)</f>
        <v>ร.ต.อ.</v>
      </c>
      <c r="D824" t="str">
        <f>VLOOKUP(A824,หน่วย!$A$2:$H$3108,5,FALSE)</f>
        <v>ประเสริฐ</v>
      </c>
      <c r="E824" t="str">
        <f>VLOOKUP(A824,หน่วย!$A$2:$H$3108,6,FALSE)</f>
        <v>ชาญพล</v>
      </c>
      <c r="F824" t="str">
        <f>D824&amp;" "&amp;E824</f>
        <v>ประเสริฐ ชาญพล</v>
      </c>
      <c r="G824" s="4">
        <f>SUMIF(หนี้!$A$2:$A$2699,misหนี้!$A$1:$A$1642,หนี้!$I$2:$I$2699)</f>
        <v>701640</v>
      </c>
      <c r="H824" s="3">
        <f>VLOOKUP(A824,หนี้!$A$2:$M$2699,10,FALSE)</f>
        <v>45995</v>
      </c>
    </row>
    <row r="825" spans="1:8" x14ac:dyDescent="0.2">
      <c r="A825" t="s">
        <v>17780</v>
      </c>
      <c r="B825" s="2">
        <f>VLOOKUP(A825,หนี้!$A$2:$L$2699,2,FALSE)</f>
        <v>3540400287676</v>
      </c>
      <c r="C825" t="str">
        <f>VLOOKUP(A825,หน่วย!$A$2:$H$3108,3,FALSE)</f>
        <v>ร.ต.อ.</v>
      </c>
      <c r="D825" t="str">
        <f>VLOOKUP(A825,หน่วย!$A$2:$H$3108,5,FALSE)</f>
        <v>ธนันวัฒน์</v>
      </c>
      <c r="E825" t="str">
        <f>VLOOKUP(A825,หน่วย!$A$2:$H$3108,6,FALSE)</f>
        <v>ทองบุญทัศไนย์</v>
      </c>
      <c r="F825" t="str">
        <f>D825&amp;" "&amp;E825</f>
        <v>ธนันวัฒน์ ทองบุญทัศไนย์</v>
      </c>
      <c r="G825" s="4">
        <f>SUMIF(หนี้!$A$2:$A$2699,misหนี้!$A$1:$A$1642,หนี้!$I$2:$I$2699)</f>
        <v>694587</v>
      </c>
      <c r="H825" s="3">
        <f>VLOOKUP(A825,หนี้!$A$2:$M$2699,10,FALSE)</f>
        <v>45954</v>
      </c>
    </row>
    <row r="826" spans="1:8" x14ac:dyDescent="0.2">
      <c r="A826" t="s">
        <v>19372</v>
      </c>
      <c r="B826" s="2">
        <f>VLOOKUP(A826,หนี้!$A$2:$L$2699,2,FALSE)</f>
        <v>3141000018681</v>
      </c>
      <c r="C826" t="str">
        <f>VLOOKUP(A826,หน่วย!$A$2:$H$3108,3,FALSE)</f>
        <v>ร.ต.อ.</v>
      </c>
      <c r="D826" t="str">
        <f>VLOOKUP(A826,หน่วย!$A$2:$H$3108,5,FALSE)</f>
        <v>วัฒนชัย</v>
      </c>
      <c r="E826" t="str">
        <f>VLOOKUP(A826,หน่วย!$A$2:$H$3108,6,FALSE)</f>
        <v>รักพรมพงษ์</v>
      </c>
      <c r="F826" t="str">
        <f>D826&amp;" "&amp;E826</f>
        <v>วัฒนชัย รักพรมพงษ์</v>
      </c>
      <c r="G826" s="4">
        <f>SUMIF(หนี้!$A$2:$A$2699,misหนี้!$A$1:$A$1642,หนี้!$I$2:$I$2699)</f>
        <v>690990</v>
      </c>
      <c r="H826" s="3">
        <f>VLOOKUP(A826,หนี้!$A$2:$M$2699,10,FALSE)</f>
        <v>45944</v>
      </c>
    </row>
    <row r="827" spans="1:8" x14ac:dyDescent="0.2">
      <c r="A827" t="s">
        <v>21445</v>
      </c>
      <c r="B827" s="2">
        <f>VLOOKUP(A827,หนี้!$A$2:$L$2699,2,FALSE)</f>
        <v>3101202342454</v>
      </c>
      <c r="C827" t="e">
        <f>VLOOKUP(A827,หน่วย!$A$2:$H$3108,3,FALSE)</f>
        <v>#N/A</v>
      </c>
      <c r="D827" t="e">
        <f>VLOOKUP(A827,หน่วย!$A$2:$H$3108,5,FALSE)</f>
        <v>#N/A</v>
      </c>
      <c r="E827" t="e">
        <f>VLOOKUP(A827,หน่วย!$A$2:$H$3108,6,FALSE)</f>
        <v>#N/A</v>
      </c>
      <c r="F827" t="e">
        <f>D827&amp;" "&amp;E827</f>
        <v>#N/A</v>
      </c>
      <c r="G827" s="4">
        <f>SUMIF(หนี้!$A$2:$A$2699,misหนี้!$A$1:$A$1642,หนี้!$I$2:$I$2699)</f>
        <v>689425.28999999992</v>
      </c>
      <c r="H827" s="3">
        <f>VLOOKUP(A827,หนี้!$A$2:$M$2699,10,FALSE)</f>
        <v>45689</v>
      </c>
    </row>
    <row r="828" spans="1:8" x14ac:dyDescent="0.2">
      <c r="A828" t="s">
        <v>18362</v>
      </c>
      <c r="B828" s="2">
        <f>VLOOKUP(A828,หนี้!$A$2:$L$2699,2,FALSE)</f>
        <v>3301700676310</v>
      </c>
      <c r="C828" t="str">
        <f>VLOOKUP(A828,หน่วย!$A$2:$H$3108,3,FALSE)</f>
        <v>พ.ต.ต.</v>
      </c>
      <c r="D828" t="str">
        <f>VLOOKUP(A828,หน่วย!$A$2:$H$3108,5,FALSE)</f>
        <v>ปรีชา</v>
      </c>
      <c r="E828" t="str">
        <f>VLOOKUP(A828,หน่วย!$A$2:$H$3108,6,FALSE)</f>
        <v>แย้มศรี</v>
      </c>
      <c r="F828" t="str">
        <f>D828&amp;" "&amp;E828</f>
        <v>ปรีชา แย้มศรี</v>
      </c>
      <c r="G828" s="4">
        <f>SUMIF(หนี้!$A$2:$A$2699,misหนี้!$A$1:$A$1642,หนี้!$I$2:$I$2699)</f>
        <v>689150</v>
      </c>
      <c r="H828" s="3">
        <f>VLOOKUP(A828,หนี้!$A$2:$M$2699,10,FALSE)</f>
        <v>42401</v>
      </c>
    </row>
    <row r="829" spans="1:8" x14ac:dyDescent="0.2">
      <c r="A829" t="s">
        <v>17448</v>
      </c>
      <c r="B829" s="2">
        <f>VLOOKUP(A829,หนี้!$A$2:$L$2699,2,FALSE)</f>
        <v>3820800211356</v>
      </c>
      <c r="C829" t="str">
        <f>VLOOKUP(A829,หน่วย!$A$2:$H$3108,3,FALSE)</f>
        <v>พ.ต.ท.</v>
      </c>
      <c r="D829" t="str">
        <f>VLOOKUP(A829,หน่วย!$A$2:$H$3108,5,FALSE)</f>
        <v>บัญญัติ</v>
      </c>
      <c r="E829" t="str">
        <f>VLOOKUP(A829,หน่วย!$A$2:$H$3108,6,FALSE)</f>
        <v>ชมเกษร</v>
      </c>
      <c r="F829" t="str">
        <f>D829&amp;" "&amp;E829</f>
        <v>บัญญัติ ชมเกษร</v>
      </c>
      <c r="G829" s="4">
        <f>SUMIF(หนี้!$A$2:$A$2699,misหนี้!$A$1:$A$1642,หนี้!$I$2:$I$2699)</f>
        <v>689126</v>
      </c>
      <c r="H829" s="3">
        <f>VLOOKUP(A829,หนี้!$A$2:$M$2699,10,FALSE)</f>
        <v>46079</v>
      </c>
    </row>
    <row r="830" spans="1:8" x14ac:dyDescent="0.2">
      <c r="A830" t="s">
        <v>19465</v>
      </c>
      <c r="B830" s="2">
        <f>VLOOKUP(A830,หนี้!$A$2:$L$2699,2,FALSE)</f>
        <v>3320101258056</v>
      </c>
      <c r="C830" t="str">
        <f>VLOOKUP(A830,หน่วย!$A$2:$H$3108,3,FALSE)</f>
        <v>ด.ต.</v>
      </c>
      <c r="D830" t="str">
        <f>VLOOKUP(A830,หน่วย!$A$2:$H$3108,5,FALSE)</f>
        <v>ธนพล</v>
      </c>
      <c r="E830" t="str">
        <f>VLOOKUP(A830,หน่วย!$A$2:$H$3108,6,FALSE)</f>
        <v>หอมขจร</v>
      </c>
      <c r="F830" t="str">
        <f>D830&amp;" "&amp;E830</f>
        <v>ธนพล หอมขจร</v>
      </c>
      <c r="G830" s="4">
        <f>SUMIF(หนี้!$A$2:$A$2699,misหนี้!$A$1:$A$1642,หนี้!$I$2:$I$2699)</f>
        <v>688680</v>
      </c>
      <c r="H830" s="3">
        <f>VLOOKUP(A830,หนี้!$A$2:$M$2699,10,FALSE)</f>
        <v>43189</v>
      </c>
    </row>
    <row r="831" spans="1:8" x14ac:dyDescent="0.2">
      <c r="A831" t="s">
        <v>20249</v>
      </c>
      <c r="B831" s="2">
        <f>VLOOKUP(A831,หนี้!$A$2:$L$2699,2,FALSE)</f>
        <v>3860700134783</v>
      </c>
      <c r="C831" t="str">
        <f>VLOOKUP(A831,หน่วย!$A$2:$H$3108,3,FALSE)</f>
        <v>ร.ต.ท.</v>
      </c>
      <c r="D831" t="str">
        <f>VLOOKUP(A831,หน่วย!$A$2:$H$3108,5,FALSE)</f>
        <v>สายัณห์</v>
      </c>
      <c r="E831" t="str">
        <f>VLOOKUP(A831,หน่วย!$A$2:$H$3108,6,FALSE)</f>
        <v>คีรีรัชโภคิน</v>
      </c>
      <c r="F831" t="str">
        <f>D831&amp;" "&amp;E831</f>
        <v>สายัณห์ คีรีรัชโภคิน</v>
      </c>
      <c r="G831" s="4">
        <f>SUMIF(หนี้!$A$2:$A$2699,misหนี้!$A$1:$A$1642,หนี้!$I$2:$I$2699)</f>
        <v>687650</v>
      </c>
      <c r="H831" s="3">
        <f>VLOOKUP(A831,หนี้!$A$2:$M$2699,10,FALSE)</f>
        <v>45981</v>
      </c>
    </row>
    <row r="832" spans="1:8" x14ac:dyDescent="0.2">
      <c r="A832" t="s">
        <v>17920</v>
      </c>
      <c r="B832" s="2">
        <f>VLOOKUP(A832,หนี้!$A$2:$L$2699,2,FALSE)</f>
        <v>3150500308261</v>
      </c>
      <c r="C832" t="str">
        <f>VLOOKUP(A832,หน่วย!$A$2:$H$3108,3,FALSE)</f>
        <v>พ.ต.ท.</v>
      </c>
      <c r="D832" t="str">
        <f>VLOOKUP(A832,หน่วย!$A$2:$H$3108,5,FALSE)</f>
        <v>เอกรัฐ</v>
      </c>
      <c r="E832" t="str">
        <f>VLOOKUP(A832,หน่วย!$A$2:$H$3108,6,FALSE)</f>
        <v>จันทร์มณี</v>
      </c>
      <c r="F832" t="str">
        <f>D832&amp;" "&amp;E832</f>
        <v>เอกรัฐ จันทร์มณี</v>
      </c>
      <c r="G832" s="4">
        <f>SUMIF(หนี้!$A$2:$A$2699,misหนี้!$A$1:$A$1642,หนี้!$I$2:$I$2699)</f>
        <v>686970</v>
      </c>
      <c r="H832" s="3">
        <f>VLOOKUP(A832,หนี้!$A$2:$M$2699,10,FALSE)</f>
        <v>46133</v>
      </c>
    </row>
    <row r="833" spans="1:8" x14ac:dyDescent="0.2">
      <c r="A833" t="s">
        <v>18081</v>
      </c>
      <c r="B833" s="2">
        <f>VLOOKUP(A833,หนี้!$A$2:$L$2699,2,FALSE)</f>
        <v>3520300254822</v>
      </c>
      <c r="C833" t="str">
        <f>VLOOKUP(A833,หน่วย!$A$2:$H$3108,3,FALSE)</f>
        <v>พ.ต.ต.</v>
      </c>
      <c r="D833" t="str">
        <f>VLOOKUP(A833,หน่วย!$A$2:$H$3108,5,FALSE)</f>
        <v>สุธิชัย</v>
      </c>
      <c r="E833" t="str">
        <f>VLOOKUP(A833,หน่วย!$A$2:$H$3108,6,FALSE)</f>
        <v>ธิราช</v>
      </c>
      <c r="F833" t="str">
        <f>D833&amp;" "&amp;E833</f>
        <v>สุธิชัย ธิราช</v>
      </c>
      <c r="G833" s="4">
        <f>SUMIF(หนี้!$A$2:$A$2699,misหนี้!$A$1:$A$1642,หนี้!$I$2:$I$2699)</f>
        <v>682800</v>
      </c>
      <c r="H833" s="3">
        <f>VLOOKUP(A833,หนี้!$A$2:$M$2699,10,FALSE)</f>
        <v>42065</v>
      </c>
    </row>
    <row r="834" spans="1:8" x14ac:dyDescent="0.2">
      <c r="A834" t="s">
        <v>18452</v>
      </c>
      <c r="B834" s="2">
        <f>VLOOKUP(A834,หนี้!$A$2:$L$2699,2,FALSE)</f>
        <v>3140701343366</v>
      </c>
      <c r="C834" t="str">
        <f>VLOOKUP(A834,หน่วย!$A$2:$H$3108,3,FALSE)</f>
        <v>พ.ต.อ.</v>
      </c>
      <c r="D834" t="str">
        <f>VLOOKUP(A834,หน่วย!$A$2:$H$3108,5,FALSE)</f>
        <v>สืบตระกูล</v>
      </c>
      <c r="E834" t="str">
        <f>VLOOKUP(A834,หน่วย!$A$2:$H$3108,6,FALSE)</f>
        <v>จันทร์ฤทธิ์</v>
      </c>
      <c r="F834" t="str">
        <f>D834&amp;" "&amp;E834</f>
        <v>สืบตระกูล จันทร์ฤทธิ์</v>
      </c>
      <c r="G834" s="4">
        <f>SUMIF(หนี้!$A$2:$A$2699,misหนี้!$A$1:$A$1642,หนี้!$I$2:$I$2699)</f>
        <v>682554</v>
      </c>
      <c r="H834" s="3">
        <f>VLOOKUP(A834,หนี้!$A$2:$M$2699,10,FALSE)</f>
        <v>46031</v>
      </c>
    </row>
    <row r="835" spans="1:8" x14ac:dyDescent="0.2">
      <c r="A835" t="s">
        <v>19318</v>
      </c>
      <c r="B835" s="2">
        <f>VLOOKUP(A835,หนี้!$A$2:$L$2699,2,FALSE)</f>
        <v>3310400499730</v>
      </c>
      <c r="C835" t="str">
        <f>VLOOKUP(A835,หน่วย!$A$2:$H$3108,3,FALSE)</f>
        <v>ร.ต.ท.</v>
      </c>
      <c r="D835" t="str">
        <f>VLOOKUP(A835,หน่วย!$A$2:$H$3108,5,FALSE)</f>
        <v>โชติวิทย์</v>
      </c>
      <c r="E835" t="str">
        <f>VLOOKUP(A835,หน่วย!$A$2:$H$3108,6,FALSE)</f>
        <v>ทองแดง</v>
      </c>
      <c r="F835" t="str">
        <f>D835&amp;" "&amp;E835</f>
        <v>โชติวิทย์ ทองแดง</v>
      </c>
      <c r="G835" s="4">
        <f>SUMIF(หนี้!$A$2:$A$2699,misหนี้!$A$1:$A$1642,หนี้!$I$2:$I$2699)</f>
        <v>678360</v>
      </c>
      <c r="H835" s="3">
        <f>VLOOKUP(A835,หนี้!$A$2:$M$2699,10,FALSE)</f>
        <v>45882</v>
      </c>
    </row>
    <row r="836" spans="1:8" x14ac:dyDescent="0.2">
      <c r="A836" t="s">
        <v>18621</v>
      </c>
      <c r="B836" s="2">
        <f>VLOOKUP(A836,หนี้!$A$2:$L$2699,2,FALSE)</f>
        <v>3600800246992</v>
      </c>
      <c r="C836" t="str">
        <f>VLOOKUP(A836,หน่วย!$A$2:$H$3108,3,FALSE)</f>
        <v>ด.ต.</v>
      </c>
      <c r="D836" t="str">
        <f>VLOOKUP(A836,หน่วย!$A$2:$H$3108,5,FALSE)</f>
        <v>ธนิก</v>
      </c>
      <c r="E836" t="str">
        <f>VLOOKUP(A836,หน่วย!$A$2:$H$3108,6,FALSE)</f>
        <v>โชคธนศักดิ</v>
      </c>
      <c r="F836" t="str">
        <f>D836&amp;" "&amp;E836</f>
        <v>ธนิก โชคธนศักดิ</v>
      </c>
      <c r="G836" s="4">
        <f>SUMIF(หนี้!$A$2:$A$2699,misหนี้!$A$1:$A$1642,หนี้!$I$2:$I$2699)</f>
        <v>678250</v>
      </c>
      <c r="H836" s="3">
        <f>VLOOKUP(A836,หนี้!$A$2:$M$2699,10,FALSE)</f>
        <v>45853</v>
      </c>
    </row>
    <row r="837" spans="1:8" x14ac:dyDescent="0.2">
      <c r="A837" t="s">
        <v>18336</v>
      </c>
      <c r="B837" s="2">
        <f>VLOOKUP(A837,หนี้!$A$2:$L$2699,2,FALSE)</f>
        <v>3909800148953</v>
      </c>
      <c r="C837" t="str">
        <f>VLOOKUP(A837,หน่วย!$A$2:$H$3108,3,FALSE)</f>
        <v>ร.ต.ต.</v>
      </c>
      <c r="D837" t="str">
        <f>VLOOKUP(A837,หน่วย!$A$2:$H$3108,5,FALSE)</f>
        <v>ณัฐพงศ์</v>
      </c>
      <c r="E837" t="str">
        <f>VLOOKUP(A837,หน่วย!$A$2:$H$3108,6,FALSE)</f>
        <v>แสงรักษาวงศ์</v>
      </c>
      <c r="F837" t="str">
        <f>D837&amp;" "&amp;E837</f>
        <v>ณัฐพงศ์ แสงรักษาวงศ์</v>
      </c>
      <c r="G837" s="4">
        <f>SUMIF(หนี้!$A$2:$A$2699,misหนี้!$A$1:$A$1642,หนี้!$I$2:$I$2699)</f>
        <v>677430</v>
      </c>
      <c r="H837" s="3">
        <f>VLOOKUP(A837,หนี้!$A$2:$M$2699,10,FALSE)</f>
        <v>44911</v>
      </c>
    </row>
    <row r="838" spans="1:8" x14ac:dyDescent="0.2">
      <c r="A838" t="s">
        <v>17696</v>
      </c>
      <c r="B838" s="2">
        <f>VLOOKUP(A838,หนี้!$A$2:$L$2699,2,FALSE)</f>
        <v>3100500489355</v>
      </c>
      <c r="C838" t="str">
        <f>VLOOKUP(A838,หน่วย!$A$2:$H$3108,3,FALSE)</f>
        <v>ด.ต.</v>
      </c>
      <c r="D838" t="str">
        <f>VLOOKUP(A838,หน่วย!$A$2:$H$3108,5,FALSE)</f>
        <v>ศรัญญู</v>
      </c>
      <c r="E838" t="str">
        <f>VLOOKUP(A838,หน่วย!$A$2:$H$3108,6,FALSE)</f>
        <v>เกษมรักษ์กุล</v>
      </c>
      <c r="F838" t="str">
        <f>D838&amp;" "&amp;E838</f>
        <v>ศรัญญู เกษมรักษ์กุล</v>
      </c>
      <c r="G838" s="4">
        <f>SUMIF(หนี้!$A$2:$A$2699,misหนี้!$A$1:$A$1642,หนี้!$I$2:$I$2699)</f>
        <v>674240.99</v>
      </c>
      <c r="H838" s="3">
        <f>VLOOKUP(A838,หนี้!$A$2:$M$2699,10,FALSE)</f>
        <v>46049</v>
      </c>
    </row>
    <row r="839" spans="1:8" x14ac:dyDescent="0.2">
      <c r="A839" t="s">
        <v>18869</v>
      </c>
      <c r="B839" s="2">
        <f>VLOOKUP(A839,หนี้!$A$2:$L$2699,2,FALSE)</f>
        <v>3801300389602</v>
      </c>
      <c r="C839" t="str">
        <f>VLOOKUP(A839,หน่วย!$A$2:$H$3108,3,FALSE)</f>
        <v>ด.ต.</v>
      </c>
      <c r="D839" t="str">
        <f>VLOOKUP(A839,หน่วย!$A$2:$H$3108,5,FALSE)</f>
        <v>ประยูร</v>
      </c>
      <c r="E839" t="str">
        <f>VLOOKUP(A839,หน่วย!$A$2:$H$3108,6,FALSE)</f>
        <v>สุวรรณรัตน์</v>
      </c>
      <c r="F839" t="str">
        <f>D839&amp;" "&amp;E839</f>
        <v>ประยูร สุวรรณรัตน์</v>
      </c>
      <c r="G839" s="4">
        <f>SUMIF(หนี้!$A$2:$A$2699,misหนี้!$A$1:$A$1642,หนี้!$I$2:$I$2699)</f>
        <v>672270</v>
      </c>
      <c r="H839" s="3">
        <f>VLOOKUP(A839,หนี้!$A$2:$M$2699,10,FALSE)</f>
        <v>42920</v>
      </c>
    </row>
    <row r="840" spans="1:8" x14ac:dyDescent="0.2">
      <c r="A840" t="s">
        <v>17760</v>
      </c>
      <c r="B840" s="2">
        <f>VLOOKUP(A840,หนี้!$A$2:$L$2699,2,FALSE)</f>
        <v>3800200252884</v>
      </c>
      <c r="C840" t="str">
        <f>VLOOKUP(A840,หน่วย!$A$2:$H$3108,3,FALSE)</f>
        <v>ด.ต.</v>
      </c>
      <c r="D840" t="str">
        <f>VLOOKUP(A840,หน่วย!$A$2:$H$3108,5,FALSE)</f>
        <v>อริยะ</v>
      </c>
      <c r="E840" t="str">
        <f>VLOOKUP(A840,หน่วย!$A$2:$H$3108,6,FALSE)</f>
        <v>บุญช่วย</v>
      </c>
      <c r="F840" t="str">
        <f>D840&amp;" "&amp;E840</f>
        <v>อริยะ บุญช่วย</v>
      </c>
      <c r="G840" s="4">
        <f>SUMIF(หนี้!$A$2:$A$2699,misหนี้!$A$1:$A$1642,หนี้!$I$2:$I$2699)</f>
        <v>672210</v>
      </c>
      <c r="H840" s="3">
        <f>VLOOKUP(A840,หนี้!$A$2:$M$2699,10,FALSE)</f>
        <v>45938</v>
      </c>
    </row>
    <row r="841" spans="1:8" x14ac:dyDescent="0.2">
      <c r="A841" t="s">
        <v>19343</v>
      </c>
      <c r="B841" s="2">
        <f>VLOOKUP(A841,หนี้!$A$2:$L$2699,2,FALSE)</f>
        <v>3430700048261</v>
      </c>
      <c r="C841" t="str">
        <f>VLOOKUP(A841,หน่วย!$A$2:$H$3108,3,FALSE)</f>
        <v>พ.ต.อ.</v>
      </c>
      <c r="D841" t="str">
        <f>VLOOKUP(A841,หน่วย!$A$2:$H$3108,5,FALSE)</f>
        <v>ธราดล</v>
      </c>
      <c r="E841" t="str">
        <f>VLOOKUP(A841,หน่วย!$A$2:$H$3108,6,FALSE)</f>
        <v>เหมพัฒน์</v>
      </c>
      <c r="F841" t="str">
        <f>D841&amp;" "&amp;E841</f>
        <v>ธราดล เหมพัฒน์</v>
      </c>
      <c r="G841" s="4">
        <f>SUMIF(หนี้!$A$2:$A$2699,misหนี้!$A$1:$A$1642,หนี้!$I$2:$I$2699)</f>
        <v>671792</v>
      </c>
      <c r="H841" s="3">
        <f>VLOOKUP(A841,หนี้!$A$2:$M$2699,10,FALSE)</f>
        <v>45819</v>
      </c>
    </row>
    <row r="842" spans="1:8" x14ac:dyDescent="0.2">
      <c r="A842" t="s">
        <v>17879</v>
      </c>
      <c r="B842" s="2">
        <f>VLOOKUP(A842,หนี้!$A$2:$L$2699,2,FALSE)</f>
        <v>3330700486153</v>
      </c>
      <c r="C842" t="str">
        <f>VLOOKUP(A842,หน่วย!$A$2:$H$3108,3,FALSE)</f>
        <v>ด.ต.</v>
      </c>
      <c r="D842" t="str">
        <f>VLOOKUP(A842,หน่วย!$A$2:$H$3108,5,FALSE)</f>
        <v>บุญช่วย</v>
      </c>
      <c r="E842" t="str">
        <f>VLOOKUP(A842,หน่วย!$A$2:$H$3108,6,FALSE)</f>
        <v>มณีล้ำ</v>
      </c>
      <c r="F842" t="str">
        <f>D842&amp;" "&amp;E842</f>
        <v>บุญช่วย มณีล้ำ</v>
      </c>
      <c r="G842" s="4">
        <f>SUMIF(หนี้!$A$2:$A$2699,misหนี้!$A$1:$A$1642,หนี้!$I$2:$I$2699)</f>
        <v>671500</v>
      </c>
      <c r="H842" s="3">
        <f>VLOOKUP(A842,หนี้!$A$2:$M$2699,10,FALSE)</f>
        <v>42310</v>
      </c>
    </row>
    <row r="843" spans="1:8" x14ac:dyDescent="0.2">
      <c r="A843" t="s">
        <v>18333</v>
      </c>
      <c r="B843" s="2">
        <f>VLOOKUP(A843,หนี้!$A$2:$L$2699,2,FALSE)</f>
        <v>3660200154213</v>
      </c>
      <c r="C843" t="str">
        <f>VLOOKUP(A843,หน่วย!$A$2:$H$3108,3,FALSE)</f>
        <v>ร.ต.ต.</v>
      </c>
      <c r="D843" t="str">
        <f>VLOOKUP(A843,หน่วย!$A$2:$H$3108,5,FALSE)</f>
        <v>ณัฐวุฒิ</v>
      </c>
      <c r="E843" t="str">
        <f>VLOOKUP(A843,หน่วย!$A$2:$H$3108,6,FALSE)</f>
        <v>แพทย์สิทธิ์</v>
      </c>
      <c r="F843" t="str">
        <f>D843&amp;" "&amp;E843</f>
        <v>ณัฐวุฒิ แพทย์สิทธิ์</v>
      </c>
      <c r="G843" s="4">
        <f>SUMIF(หนี้!$A$2:$A$2699,misหนี้!$A$1:$A$1642,หนี้!$I$2:$I$2699)</f>
        <v>670720</v>
      </c>
      <c r="H843" s="3">
        <f>VLOOKUP(A843,หนี้!$A$2:$M$2699,10,FALSE)</f>
        <v>42972</v>
      </c>
    </row>
    <row r="844" spans="1:8" x14ac:dyDescent="0.2">
      <c r="A844" t="s">
        <v>19244</v>
      </c>
      <c r="B844" s="2">
        <f>VLOOKUP(A844,หนี้!$A$2:$L$2699,2,FALSE)</f>
        <v>5530500121164</v>
      </c>
      <c r="C844" t="str">
        <f>VLOOKUP(A844,หน่วย!$A$2:$H$3108,3,FALSE)</f>
        <v>พ.ต.ท.</v>
      </c>
      <c r="D844" t="str">
        <f>VLOOKUP(A844,หน่วย!$A$2:$H$3108,5,FALSE)</f>
        <v>สมรัก</v>
      </c>
      <c r="E844" t="str">
        <f>VLOOKUP(A844,หน่วย!$A$2:$H$3108,6,FALSE)</f>
        <v>สิงห์ดา</v>
      </c>
      <c r="F844" t="str">
        <f>D844&amp;" "&amp;E844</f>
        <v>สมรัก สิงห์ดา</v>
      </c>
      <c r="G844" s="4">
        <f>SUMIF(หนี้!$A$2:$A$2699,misหนี้!$A$1:$A$1642,หนี้!$I$2:$I$2699)</f>
        <v>669060</v>
      </c>
      <c r="H844" s="3">
        <f>VLOOKUP(A844,หนี้!$A$2:$M$2699,10,FALSE)</f>
        <v>46079</v>
      </c>
    </row>
    <row r="845" spans="1:8" x14ac:dyDescent="0.2">
      <c r="A845" t="s">
        <v>18976</v>
      </c>
      <c r="B845" s="2">
        <f>VLOOKUP(A845,หนี้!$A$2:$L$2699,2,FALSE)</f>
        <v>1250100219671</v>
      </c>
      <c r="C845" t="str">
        <f>VLOOKUP(A845,หน่วย!$A$2:$H$3108,3,FALSE)</f>
        <v>ส.ต.อ.</v>
      </c>
      <c r="D845" t="str">
        <f>VLOOKUP(A845,หน่วย!$A$2:$H$3108,5,FALSE)</f>
        <v>อดิศักดิ์</v>
      </c>
      <c r="E845" t="str">
        <f>VLOOKUP(A845,หน่วย!$A$2:$H$3108,6,FALSE)</f>
        <v>ดาวล้อม</v>
      </c>
      <c r="F845" t="str">
        <f>D845&amp;" "&amp;E845</f>
        <v>อดิศักดิ์ ดาวล้อม</v>
      </c>
      <c r="G845" s="4">
        <f>SUMIF(หนี้!$A$2:$A$2699,misหนี้!$A$1:$A$1642,หนี้!$I$2:$I$2699)</f>
        <v>667430</v>
      </c>
      <c r="H845" s="3">
        <f>VLOOKUP(A845,หนี้!$A$2:$M$2699,10,FALSE)</f>
        <v>43854</v>
      </c>
    </row>
    <row r="846" spans="1:8" x14ac:dyDescent="0.2">
      <c r="A846" t="s">
        <v>19651</v>
      </c>
      <c r="B846" s="2">
        <f>VLOOKUP(A846,หนี้!$A$2:$L$2699,2,FALSE)</f>
        <v>1909800521411</v>
      </c>
      <c r="C846" t="str">
        <f>VLOOKUP(A846,หน่วย!$A$2:$H$3108,3,FALSE)</f>
        <v>ส.ต.อ.</v>
      </c>
      <c r="D846" t="str">
        <f>VLOOKUP(A846,หน่วย!$A$2:$H$3108,5,FALSE)</f>
        <v>ภูวนาท</v>
      </c>
      <c r="E846" t="str">
        <f>VLOOKUP(A846,หน่วย!$A$2:$H$3108,6,FALSE)</f>
        <v>โชติมณี</v>
      </c>
      <c r="F846" t="str">
        <f>D846&amp;" "&amp;E846</f>
        <v>ภูวนาท โชติมณี</v>
      </c>
      <c r="G846" s="4">
        <f>SUMIF(หนี้!$A$2:$A$2699,misหนี้!$A$1:$A$1642,หนี้!$I$2:$I$2699)</f>
        <v>665210</v>
      </c>
      <c r="H846" s="3">
        <f>VLOOKUP(A846,หนี้!$A$2:$M$2699,10,FALSE)</f>
        <v>43756</v>
      </c>
    </row>
    <row r="847" spans="1:8" x14ac:dyDescent="0.2">
      <c r="A847" t="s">
        <v>17960</v>
      </c>
      <c r="B847" s="2">
        <f>VLOOKUP(A847,หนี้!$A$2:$L$2699,2,FALSE)</f>
        <v>4610400001257</v>
      </c>
      <c r="C847" t="str">
        <f>VLOOKUP(A847,หน่วย!$A$2:$H$3108,3,FALSE)</f>
        <v>ร.ต.ท.</v>
      </c>
      <c r="D847" t="str">
        <f>VLOOKUP(A847,หน่วย!$A$2:$H$3108,5,FALSE)</f>
        <v>พลธวัฒน์</v>
      </c>
      <c r="E847" t="str">
        <f>VLOOKUP(A847,หน่วย!$A$2:$H$3108,6,FALSE)</f>
        <v>มั่นคงวงชัยกุณ</v>
      </c>
      <c r="F847" t="str">
        <f>D847&amp;" "&amp;E847</f>
        <v>พลธวัฒน์ มั่นคงวงชัยกุณ</v>
      </c>
      <c r="G847" s="4">
        <f>SUMIF(หนี้!$A$2:$A$2699,misหนี้!$A$1:$A$1642,หนี้!$I$2:$I$2699)</f>
        <v>664350</v>
      </c>
      <c r="H847" s="3">
        <f>VLOOKUP(A847,หนี้!$A$2:$M$2699,10,FALSE)</f>
        <v>46079</v>
      </c>
    </row>
    <row r="848" spans="1:8" x14ac:dyDescent="0.2">
      <c r="A848" t="s">
        <v>19961</v>
      </c>
      <c r="B848" s="2">
        <f>VLOOKUP(A848,หนี้!$A$2:$L$2699,2,FALSE)</f>
        <v>1420100104678</v>
      </c>
      <c r="C848" t="str">
        <f>VLOOKUP(A848,หน่วย!$A$2:$H$3108,3,FALSE)</f>
        <v>ร.ต.ท.</v>
      </c>
      <c r="D848" t="str">
        <f>VLOOKUP(A848,หน่วย!$A$2:$H$3108,5,FALSE)</f>
        <v>วราวุธ</v>
      </c>
      <c r="E848" t="str">
        <f>VLOOKUP(A848,หน่วย!$A$2:$H$3108,6,FALSE)</f>
        <v>ศรีบุรินทร์</v>
      </c>
      <c r="F848" t="str">
        <f>D848&amp;" "&amp;E848</f>
        <v>วราวุธ ศรีบุรินทร์</v>
      </c>
      <c r="G848" s="4">
        <f>SUMIF(หนี้!$A$2:$A$2699,misหนี้!$A$1:$A$1642,หนี้!$I$2:$I$2699)</f>
        <v>663040</v>
      </c>
      <c r="H848" s="3">
        <f>VLOOKUP(A848,หนี้!$A$2:$M$2699,10,FALSE)</f>
        <v>46009</v>
      </c>
    </row>
    <row r="849" spans="1:8" x14ac:dyDescent="0.2">
      <c r="A849" t="s">
        <v>19505</v>
      </c>
      <c r="B849" s="2">
        <f>VLOOKUP(A849,หนี้!$A$2:$L$2699,2,FALSE)</f>
        <v>1361000031590</v>
      </c>
      <c r="C849" t="str">
        <f>VLOOKUP(A849,หน่วย!$A$2:$H$3108,3,FALSE)</f>
        <v>ด.ต.หญิง</v>
      </c>
      <c r="D849" t="str">
        <f>VLOOKUP(A849,หน่วย!$A$2:$H$3108,5,FALSE)</f>
        <v>นุสรา</v>
      </c>
      <c r="E849" t="str">
        <f>VLOOKUP(A849,หน่วย!$A$2:$H$3108,6,FALSE)</f>
        <v>สวัสดิ์เดช</v>
      </c>
      <c r="F849" t="str">
        <f>D849&amp;" "&amp;E849</f>
        <v>นุสรา สวัสดิ์เดช</v>
      </c>
      <c r="G849" s="4">
        <f>SUMIF(หนี้!$A$2:$A$2699,misหนี้!$A$1:$A$1642,หนี้!$I$2:$I$2699)</f>
        <v>662430</v>
      </c>
      <c r="H849" s="3">
        <f>VLOOKUP(A849,หนี้!$A$2:$M$2699,10,FALSE)</f>
        <v>45555</v>
      </c>
    </row>
    <row r="850" spans="1:8" x14ac:dyDescent="0.2">
      <c r="A850" t="s">
        <v>18551</v>
      </c>
      <c r="B850" s="2">
        <f>VLOOKUP(A850,หนี้!$A$2:$L$2699,2,FALSE)</f>
        <v>1920400019078</v>
      </c>
      <c r="C850" t="str">
        <f>VLOOKUP(A850,หน่วย!$A$2:$H$3108,3,FALSE)</f>
        <v>จ.ส.ต.</v>
      </c>
      <c r="D850" t="str">
        <f>VLOOKUP(A850,หน่วย!$A$2:$H$3108,5,FALSE)</f>
        <v>พิชิตชัย</v>
      </c>
      <c r="E850" t="str">
        <f>VLOOKUP(A850,หน่วย!$A$2:$H$3108,6,FALSE)</f>
        <v>ชายภักดิ์</v>
      </c>
      <c r="F850" t="str">
        <f>D850&amp;" "&amp;E850</f>
        <v>พิชิตชัย ชายภักดิ์</v>
      </c>
      <c r="G850" s="4">
        <f>SUMIF(หนี้!$A$2:$A$2699,misหนี้!$A$1:$A$1642,หนี้!$I$2:$I$2699)</f>
        <v>661430</v>
      </c>
      <c r="H850" s="3">
        <f>VLOOKUP(A850,หนี้!$A$2:$M$2699,10,FALSE)</f>
        <v>46087</v>
      </c>
    </row>
    <row r="851" spans="1:8" x14ac:dyDescent="0.2">
      <c r="A851" t="s">
        <v>18830</v>
      </c>
      <c r="B851" s="2">
        <f>VLOOKUP(A851,หนี้!$A$2:$L$2699,2,FALSE)</f>
        <v>3400501009770</v>
      </c>
      <c r="C851" t="str">
        <f>VLOOKUP(A851,หน่วย!$A$2:$H$3108,3,FALSE)</f>
        <v>ร.ต.อ.</v>
      </c>
      <c r="D851" t="str">
        <f>VLOOKUP(A851,หน่วย!$A$2:$H$3108,5,FALSE)</f>
        <v>ภูทอง</v>
      </c>
      <c r="E851" t="str">
        <f>VLOOKUP(A851,หน่วย!$A$2:$H$3108,6,FALSE)</f>
        <v>คำภา</v>
      </c>
      <c r="F851" t="str">
        <f>D851&amp;" "&amp;E851</f>
        <v>ภูทอง คำภา</v>
      </c>
      <c r="G851" s="4">
        <f>SUMIF(หนี้!$A$2:$A$2699,misหนี้!$A$1:$A$1642,หนี้!$I$2:$I$2699)</f>
        <v>659170</v>
      </c>
      <c r="H851" s="3">
        <f>VLOOKUP(A851,หนี้!$A$2:$M$2699,10,FALSE)</f>
        <v>46027</v>
      </c>
    </row>
    <row r="852" spans="1:8" x14ac:dyDescent="0.2">
      <c r="A852" t="s">
        <v>18148</v>
      </c>
      <c r="B852" s="2">
        <f>VLOOKUP(A852,หนี้!$A$2:$L$2699,2,FALSE)</f>
        <v>3620300292871</v>
      </c>
      <c r="C852" t="str">
        <f>VLOOKUP(A852,หน่วย!$A$2:$H$3108,3,FALSE)</f>
        <v>ร.ต.ต.</v>
      </c>
      <c r="D852" t="str">
        <f>VLOOKUP(A852,หน่วย!$A$2:$H$3108,5,FALSE)</f>
        <v>รันดร</v>
      </c>
      <c r="E852" t="str">
        <f>VLOOKUP(A852,หน่วย!$A$2:$H$3108,6,FALSE)</f>
        <v>สิทธิเขต</v>
      </c>
      <c r="F852" t="str">
        <f>D852&amp;" "&amp;E852</f>
        <v>รันดร สิทธิเขต</v>
      </c>
      <c r="G852" s="4">
        <f>SUMIF(หนี้!$A$2:$A$2699,misหนี้!$A$1:$A$1642,หนี้!$I$2:$I$2699)</f>
        <v>656820</v>
      </c>
      <c r="H852" s="3">
        <f>VLOOKUP(A852,หนี้!$A$2:$M$2699,10,FALSE)</f>
        <v>45450</v>
      </c>
    </row>
    <row r="853" spans="1:8" x14ac:dyDescent="0.2">
      <c r="A853" t="s">
        <v>18800</v>
      </c>
      <c r="B853" s="2">
        <f>VLOOKUP(A853,หนี้!$A$2:$L$2699,2,FALSE)</f>
        <v>3759800069524</v>
      </c>
      <c r="C853" t="str">
        <f>VLOOKUP(A853,หน่วย!$A$2:$H$3108,3,FALSE)</f>
        <v>พ.ต.ท.</v>
      </c>
      <c r="D853" t="str">
        <f>VLOOKUP(A853,หน่วย!$A$2:$H$3108,5,FALSE)</f>
        <v>ภัทรกร</v>
      </c>
      <c r="E853" t="str">
        <f>VLOOKUP(A853,หน่วย!$A$2:$H$3108,6,FALSE)</f>
        <v>ขาวนวล</v>
      </c>
      <c r="F853" t="str">
        <f>D853&amp;" "&amp;E853</f>
        <v>ภัทรกร ขาวนวล</v>
      </c>
      <c r="G853" s="4">
        <f>SUMIF(หนี้!$A$2:$A$2699,misหนี้!$A$1:$A$1642,หนี้!$I$2:$I$2699)</f>
        <v>655340</v>
      </c>
      <c r="H853" s="3">
        <f>VLOOKUP(A853,หนี้!$A$2:$M$2699,10,FALSE)</f>
        <v>43084</v>
      </c>
    </row>
    <row r="854" spans="1:8" x14ac:dyDescent="0.2">
      <c r="A854" t="s">
        <v>19899</v>
      </c>
      <c r="B854" s="2">
        <f>VLOOKUP(A854,หนี้!$A$2:$L$2699,2,FALSE)</f>
        <v>3729900122923</v>
      </c>
      <c r="C854" t="str">
        <f>VLOOKUP(A854,หน่วย!$A$2:$H$3108,3,FALSE)</f>
        <v>ร.ต.ต.</v>
      </c>
      <c r="D854" t="str">
        <f>VLOOKUP(A854,หน่วย!$A$2:$H$3108,5,FALSE)</f>
        <v>รัตนพงษ์</v>
      </c>
      <c r="E854" t="str">
        <f>VLOOKUP(A854,หน่วย!$A$2:$H$3108,6,FALSE)</f>
        <v>สว่างแจ้ง</v>
      </c>
      <c r="F854" t="str">
        <f>D854&amp;" "&amp;E854</f>
        <v>รัตนพงษ์ สว่างแจ้ง</v>
      </c>
      <c r="G854" s="4">
        <f>SUMIF(หนี้!$A$2:$A$2699,misหนี้!$A$1:$A$1642,หนี้!$I$2:$I$2699)</f>
        <v>654324</v>
      </c>
      <c r="H854" s="3">
        <f>VLOOKUP(A854,หนี้!$A$2:$M$2699,10,FALSE)</f>
        <v>46072</v>
      </c>
    </row>
    <row r="855" spans="1:8" x14ac:dyDescent="0.2">
      <c r="A855" t="s">
        <v>19117</v>
      </c>
      <c r="B855" s="2">
        <f>VLOOKUP(A855,หนี้!$A$2:$L$2699,2,FALSE)</f>
        <v>3310900272378</v>
      </c>
      <c r="C855" t="str">
        <f>VLOOKUP(A855,หน่วย!$A$2:$H$3108,3,FALSE)</f>
        <v>ด.ต.</v>
      </c>
      <c r="D855" t="str">
        <f>VLOOKUP(A855,หน่วย!$A$2:$H$3108,5,FALSE)</f>
        <v>ทรงศักดิ์</v>
      </c>
      <c r="E855" t="str">
        <f>VLOOKUP(A855,หน่วย!$A$2:$H$3108,6,FALSE)</f>
        <v>โพธิขำ</v>
      </c>
      <c r="F855" t="str">
        <f>D855&amp;" "&amp;E855</f>
        <v>ทรงศักดิ์ โพธิขำ</v>
      </c>
      <c r="G855" s="4">
        <f>SUMIF(หนี้!$A$2:$A$2699,misหนี้!$A$1:$A$1642,หนี้!$I$2:$I$2699)</f>
        <v>652625</v>
      </c>
      <c r="H855" s="3">
        <f>VLOOKUP(A855,หนี้!$A$2:$M$2699,10,FALSE)</f>
        <v>42522</v>
      </c>
    </row>
    <row r="856" spans="1:8" x14ac:dyDescent="0.2">
      <c r="A856" t="s">
        <v>17931</v>
      </c>
      <c r="B856" s="2">
        <f>VLOOKUP(A856,หนี้!$A$2:$L$2699,2,FALSE)</f>
        <v>3529900373227</v>
      </c>
      <c r="C856" t="str">
        <f>VLOOKUP(A856,หน่วย!$A$2:$H$3108,3,FALSE)</f>
        <v>พ.ต.ท.</v>
      </c>
      <c r="D856" t="str">
        <f>VLOOKUP(A856,หน่วย!$A$2:$H$3108,5,FALSE)</f>
        <v>มานพ</v>
      </c>
      <c r="E856" t="str">
        <f>VLOOKUP(A856,หน่วย!$A$2:$H$3108,6,FALSE)</f>
        <v>ไชยมงคล</v>
      </c>
      <c r="F856" t="str">
        <f>D856&amp;" "&amp;E856</f>
        <v>มานพ ไชยมงคล</v>
      </c>
      <c r="G856" s="4">
        <f>SUMIF(หนี้!$A$2:$A$2699,misหนี้!$A$1:$A$1642,หนี้!$I$2:$I$2699)</f>
        <v>650425</v>
      </c>
      <c r="H856" s="3">
        <f>VLOOKUP(A856,หนี้!$A$2:$M$2699,10,FALSE)</f>
        <v>46122</v>
      </c>
    </row>
    <row r="857" spans="1:8" x14ac:dyDescent="0.2">
      <c r="A857" t="s">
        <v>17766</v>
      </c>
      <c r="B857" s="2">
        <f>VLOOKUP(A857,หนี้!$A$2:$L$2699,2,FALSE)</f>
        <v>3760100320188</v>
      </c>
      <c r="C857" t="str">
        <f>VLOOKUP(A857,หน่วย!$A$2:$H$3108,3,FALSE)</f>
        <v>ด.ต.</v>
      </c>
      <c r="D857" t="str">
        <f>VLOOKUP(A857,หน่วย!$A$2:$H$3108,5,FALSE)</f>
        <v>ยุทธการ</v>
      </c>
      <c r="E857" t="str">
        <f>VLOOKUP(A857,หน่วย!$A$2:$H$3108,6,FALSE)</f>
        <v>ทรัพย์สงวน</v>
      </c>
      <c r="F857" t="str">
        <f>D857&amp;" "&amp;E857</f>
        <v>ยุทธการ ทรัพย์สงวน</v>
      </c>
      <c r="G857" s="4">
        <f>SUMIF(หนี้!$A$2:$A$2699,misหนี้!$A$1:$A$1642,หนี้!$I$2:$I$2699)</f>
        <v>650134</v>
      </c>
      <c r="H857" s="3">
        <f>VLOOKUP(A857,หนี้!$A$2:$M$2699,10,FALSE)</f>
        <v>45995</v>
      </c>
    </row>
    <row r="858" spans="1:8" x14ac:dyDescent="0.2">
      <c r="A858" t="s">
        <v>17512</v>
      </c>
      <c r="B858" s="2">
        <f>VLOOKUP(A858,หนี้!$A$2:$L$2699,2,FALSE)</f>
        <v>3260100151950</v>
      </c>
      <c r="C858" t="str">
        <f>VLOOKUP(A858,หน่วย!$A$2:$H$3108,3,FALSE)</f>
        <v>ร.ต.อ.</v>
      </c>
      <c r="D858" t="str">
        <f>VLOOKUP(A858,หน่วย!$A$2:$H$3108,5,FALSE)</f>
        <v>วิเชียร</v>
      </c>
      <c r="E858" t="str">
        <f>VLOOKUP(A858,หน่วย!$A$2:$H$3108,6,FALSE)</f>
        <v>จำปา</v>
      </c>
      <c r="F858" t="str">
        <f>D858&amp;" "&amp;E858</f>
        <v>วิเชียร จำปา</v>
      </c>
      <c r="G858" s="4">
        <f>SUMIF(หนี้!$A$2:$A$2699,misหนี้!$A$1:$A$1642,หนี้!$I$2:$I$2699)</f>
        <v>650000</v>
      </c>
      <c r="H858" s="3">
        <f>VLOOKUP(A858,หนี้!$A$2:$M$2699,10,FALSE)</f>
        <v>46122</v>
      </c>
    </row>
    <row r="859" spans="1:8" x14ac:dyDescent="0.2">
      <c r="A859" t="s">
        <v>18727</v>
      </c>
      <c r="B859" s="2">
        <f>VLOOKUP(A859,หนี้!$A$2:$L$2699,2,FALSE)</f>
        <v>3730600860947</v>
      </c>
      <c r="C859" t="str">
        <f>VLOOKUP(A859,หน่วย!$A$2:$H$3108,3,FALSE)</f>
        <v>ร.ต.อ.</v>
      </c>
      <c r="D859" t="str">
        <f>VLOOKUP(A859,หน่วย!$A$2:$H$3108,5,FALSE)</f>
        <v>กิตติศักดิ์</v>
      </c>
      <c r="E859" t="str">
        <f>VLOOKUP(A859,หน่วย!$A$2:$H$3108,6,FALSE)</f>
        <v>ปานเจริญ</v>
      </c>
      <c r="F859" t="str">
        <f>D859&amp;" "&amp;E859</f>
        <v>กิตติศักดิ์ ปานเจริญ</v>
      </c>
      <c r="G859" s="4">
        <f>SUMIF(หนี้!$A$2:$A$2699,misหนี้!$A$1:$A$1642,หนี้!$I$2:$I$2699)</f>
        <v>648879</v>
      </c>
      <c r="H859" s="3">
        <f>VLOOKUP(A859,หนี้!$A$2:$M$2699,10,FALSE)</f>
        <v>45686</v>
      </c>
    </row>
    <row r="860" spans="1:8" x14ac:dyDescent="0.2">
      <c r="A860" t="s">
        <v>19165</v>
      </c>
      <c r="B860" s="2">
        <f>VLOOKUP(A860,หนี้!$A$2:$L$2699,2,FALSE)</f>
        <v>3500200692879</v>
      </c>
      <c r="C860" t="str">
        <f>VLOOKUP(A860,หน่วย!$A$2:$H$3108,3,FALSE)</f>
        <v>พ.ต.ท.</v>
      </c>
      <c r="D860" t="str">
        <f>VLOOKUP(A860,หน่วย!$A$2:$H$3108,5,FALSE)</f>
        <v>เกียรติคุณ</v>
      </c>
      <c r="E860" t="str">
        <f>VLOOKUP(A860,หน่วย!$A$2:$H$3108,6,FALSE)</f>
        <v>แสนใจบาล</v>
      </c>
      <c r="F860" t="str">
        <f>D860&amp;" "&amp;E860</f>
        <v>เกียรติคุณ แสนใจบาล</v>
      </c>
      <c r="G860" s="4">
        <f>SUMIF(หนี้!$A$2:$A$2699,misหนี้!$A$1:$A$1642,หนี้!$I$2:$I$2699)</f>
        <v>648180</v>
      </c>
      <c r="H860" s="3">
        <f>VLOOKUP(A860,หนี้!$A$2:$M$2699,10,FALSE)</f>
        <v>45964</v>
      </c>
    </row>
    <row r="861" spans="1:8" x14ac:dyDescent="0.2">
      <c r="A861" t="s">
        <v>19520</v>
      </c>
      <c r="B861" s="2">
        <f>VLOOKUP(A861,หนี้!$A$2:$L$2699,2,FALSE)</f>
        <v>5609900018392</v>
      </c>
      <c r="C861" t="str">
        <f>VLOOKUP(A861,หน่วย!$A$2:$H$3108,3,FALSE)</f>
        <v>ร.ต.ท.</v>
      </c>
      <c r="D861" t="str">
        <f>VLOOKUP(A861,หน่วย!$A$2:$H$3108,5,FALSE)</f>
        <v>วุฒิชัย</v>
      </c>
      <c r="E861" t="str">
        <f>VLOOKUP(A861,หน่วย!$A$2:$H$3108,6,FALSE)</f>
        <v>โพธิ์เงิน</v>
      </c>
      <c r="F861" t="str">
        <f>D861&amp;" "&amp;E861</f>
        <v>วุฒิชัย โพธิ์เงิน</v>
      </c>
      <c r="G861" s="4">
        <f>SUMIF(หนี้!$A$2:$A$2699,misหนี้!$A$1:$A$1642,หนี้!$I$2:$I$2699)</f>
        <v>647797.34</v>
      </c>
      <c r="H861" s="3">
        <f>VLOOKUP(A861,หนี้!$A$2:$M$2699,10,FALSE)</f>
        <v>46085</v>
      </c>
    </row>
    <row r="862" spans="1:8" x14ac:dyDescent="0.2">
      <c r="A862" t="s">
        <v>18012</v>
      </c>
      <c r="B862" s="2">
        <f>VLOOKUP(A862,หนี้!$A$2:$L$2699,2,FALSE)</f>
        <v>3480700012380</v>
      </c>
      <c r="C862" t="str">
        <f>VLOOKUP(A862,หน่วย!$A$2:$H$3108,3,FALSE)</f>
        <v>พ.ต.อ.</v>
      </c>
      <c r="D862" t="str">
        <f>VLOOKUP(A862,หน่วย!$A$2:$H$3108,5,FALSE)</f>
        <v>วัชรพล</v>
      </c>
      <c r="E862" t="str">
        <f>VLOOKUP(A862,หน่วย!$A$2:$H$3108,6,FALSE)</f>
        <v>ทองล้วน</v>
      </c>
      <c r="F862" t="str">
        <f>D862&amp;" "&amp;E862</f>
        <v>วัชรพล ทองล้วน</v>
      </c>
      <c r="G862" s="4">
        <f>SUMIF(หนี้!$A$2:$A$2699,misหนี้!$A$1:$A$1642,หนี้!$I$2:$I$2699)</f>
        <v>647230</v>
      </c>
      <c r="H862" s="3">
        <f>VLOOKUP(A862,หนี้!$A$2:$M$2699,10,FALSE)</f>
        <v>45205</v>
      </c>
    </row>
    <row r="863" spans="1:8" x14ac:dyDescent="0.2">
      <c r="A863" t="s">
        <v>18514</v>
      </c>
      <c r="B863" s="2">
        <f>VLOOKUP(A863,หนี้!$A$2:$L$2699,2,FALSE)</f>
        <v>3850100091196</v>
      </c>
      <c r="C863" t="str">
        <f>VLOOKUP(A863,หน่วย!$A$2:$H$3108,3,FALSE)</f>
        <v>พ.ต.ท.</v>
      </c>
      <c r="D863" t="str">
        <f>VLOOKUP(A863,หน่วย!$A$2:$H$3108,5,FALSE)</f>
        <v>พุฒิพงศ์</v>
      </c>
      <c r="E863" t="str">
        <f>VLOOKUP(A863,หน่วย!$A$2:$H$3108,6,FALSE)</f>
        <v>วงศ์วัฒนเดช</v>
      </c>
      <c r="F863" t="str">
        <f>D863&amp;" "&amp;E863</f>
        <v>พุฒิพงศ์ วงศ์วัฒนเดช</v>
      </c>
      <c r="G863" s="4">
        <f>SUMIF(หนี้!$A$2:$A$2699,misหนี้!$A$1:$A$1642,หนี้!$I$2:$I$2699)</f>
        <v>644940</v>
      </c>
      <c r="H863" s="3">
        <f>VLOOKUP(A863,หนี้!$A$2:$M$2699,10,FALSE)</f>
        <v>45874</v>
      </c>
    </row>
    <row r="864" spans="1:8" x14ac:dyDescent="0.2">
      <c r="A864" t="s">
        <v>19059</v>
      </c>
      <c r="B864" s="2">
        <f>VLOOKUP(A864,หนี้!$A$2:$L$2699,2,FALSE)</f>
        <v>3170200127199</v>
      </c>
      <c r="C864" t="str">
        <f>VLOOKUP(A864,หน่วย!$A$2:$H$3108,3,FALSE)</f>
        <v>พ.ต.ต.</v>
      </c>
      <c r="D864" t="str">
        <f>VLOOKUP(A864,หน่วย!$A$2:$H$3108,5,FALSE)</f>
        <v>นิกร</v>
      </c>
      <c r="E864" t="str">
        <f>VLOOKUP(A864,หน่วย!$A$2:$H$3108,6,FALSE)</f>
        <v>สิงห์มงคลศักดิ์</v>
      </c>
      <c r="F864" t="str">
        <f>D864&amp;" "&amp;E864</f>
        <v>นิกร สิงห์มงคลศักดิ์</v>
      </c>
      <c r="G864" s="4">
        <f>SUMIF(หนี้!$A$2:$A$2699,misหนี้!$A$1:$A$1642,หนี้!$I$2:$I$2699)</f>
        <v>642450</v>
      </c>
      <c r="H864" s="3">
        <f>VLOOKUP(A864,หนี้!$A$2:$M$2699,10,FALSE)</f>
        <v>46119</v>
      </c>
    </row>
    <row r="865" spans="1:8" x14ac:dyDescent="0.2">
      <c r="A865" t="s">
        <v>19287</v>
      </c>
      <c r="B865" s="2">
        <f>VLOOKUP(A865,หนี้!$A$2:$L$2699,2,FALSE)</f>
        <v>3471200863527</v>
      </c>
      <c r="C865" t="str">
        <f>VLOOKUP(A865,หน่วย!$A$2:$H$3108,3,FALSE)</f>
        <v>ด.ต.</v>
      </c>
      <c r="D865" t="str">
        <f>VLOOKUP(A865,หน่วย!$A$2:$H$3108,5,FALSE)</f>
        <v>อนัตร</v>
      </c>
      <c r="E865" t="str">
        <f>VLOOKUP(A865,หน่วย!$A$2:$H$3108,6,FALSE)</f>
        <v>แสนเมือง</v>
      </c>
      <c r="F865" t="str">
        <f>D865&amp;" "&amp;E865</f>
        <v>อนัตร แสนเมือง</v>
      </c>
      <c r="G865" s="4">
        <f>SUMIF(หนี้!$A$2:$A$2699,misหนี้!$A$1:$A$1642,หนี้!$I$2:$I$2699)</f>
        <v>642300</v>
      </c>
      <c r="H865" s="3">
        <f>VLOOKUP(A865,หนี้!$A$2:$M$2699,10,FALSE)</f>
        <v>42739</v>
      </c>
    </row>
    <row r="866" spans="1:8" x14ac:dyDescent="0.2">
      <c r="A866" t="s">
        <v>17955</v>
      </c>
      <c r="B866" s="2">
        <f>VLOOKUP(A866,หนี้!$A$2:$L$2699,2,FALSE)</f>
        <v>3730100816078</v>
      </c>
      <c r="C866" t="str">
        <f>VLOOKUP(A866,หน่วย!$A$2:$H$3108,3,FALSE)</f>
        <v>พ.ต.ต.</v>
      </c>
      <c r="D866" t="str">
        <f>VLOOKUP(A866,หน่วย!$A$2:$H$3108,5,FALSE)</f>
        <v>วราวัชร์</v>
      </c>
      <c r="E866" t="str">
        <f>VLOOKUP(A866,หน่วย!$A$2:$H$3108,6,FALSE)</f>
        <v>พจน์มนต์ปิติ</v>
      </c>
      <c r="F866" t="str">
        <f>D866&amp;" "&amp;E866</f>
        <v>วราวัชร์ พจน์มนต์ปิติ</v>
      </c>
      <c r="G866" s="4">
        <f>SUMIF(หนี้!$A$2:$A$2699,misหนี้!$A$1:$A$1642,หนี้!$I$2:$I$2699)</f>
        <v>641720</v>
      </c>
      <c r="H866" s="3">
        <f>VLOOKUP(A866,หนี้!$A$2:$M$2699,10,FALSE)</f>
        <v>43210</v>
      </c>
    </row>
    <row r="867" spans="1:8" x14ac:dyDescent="0.2">
      <c r="A867" t="s">
        <v>18124</v>
      </c>
      <c r="B867" s="2">
        <f>VLOOKUP(A867,หนี้!$A$2:$L$2699,2,FALSE)</f>
        <v>5909899026177</v>
      </c>
      <c r="C867" t="str">
        <f>VLOOKUP(A867,หน่วย!$A$2:$H$3108,3,FALSE)</f>
        <v>พ.ต.ท.</v>
      </c>
      <c r="D867" t="str">
        <f>VLOOKUP(A867,หน่วย!$A$2:$H$3108,5,FALSE)</f>
        <v>ภพ</v>
      </c>
      <c r="E867" t="str">
        <f>VLOOKUP(A867,หน่วย!$A$2:$H$3108,6,FALSE)</f>
        <v>วรบุญญากรณ์</v>
      </c>
      <c r="F867" t="str">
        <f>D867&amp;" "&amp;E867</f>
        <v>ภพ วรบุญญากรณ์</v>
      </c>
      <c r="G867" s="4">
        <f>SUMIF(หนี้!$A$2:$A$2699,misหนี้!$A$1:$A$1642,หนี้!$I$2:$I$2699)</f>
        <v>639467</v>
      </c>
      <c r="H867" s="3">
        <f>VLOOKUP(A867,หนี้!$A$2:$M$2699,10,FALSE)</f>
        <v>42125</v>
      </c>
    </row>
    <row r="868" spans="1:8" x14ac:dyDescent="0.2">
      <c r="A868" t="s">
        <v>17516</v>
      </c>
      <c r="B868" s="2">
        <f>VLOOKUP(A868,หนี้!$A$2:$L$2699,2,FALSE)</f>
        <v>3160300565341</v>
      </c>
      <c r="C868" t="str">
        <f>VLOOKUP(A868,หน่วย!$A$2:$H$3108,3,FALSE)</f>
        <v>ร.ต.ต.</v>
      </c>
      <c r="D868" t="str">
        <f>VLOOKUP(A868,หน่วย!$A$2:$H$3108,5,FALSE)</f>
        <v>วันชัย</v>
      </c>
      <c r="E868" t="str">
        <f>VLOOKUP(A868,หน่วย!$A$2:$H$3108,6,FALSE)</f>
        <v>จิระพุทธรมย์</v>
      </c>
      <c r="F868" t="str">
        <f>D868&amp;" "&amp;E868</f>
        <v>วันชัย จิระพุทธรมย์</v>
      </c>
      <c r="G868" s="4">
        <f>SUMIF(หนี้!$A$2:$A$2699,misหนี้!$A$1:$A$1642,หนี้!$I$2:$I$2699)</f>
        <v>638740</v>
      </c>
      <c r="H868" s="3">
        <f>VLOOKUP(A868,หนี้!$A$2:$M$2699,10,FALSE)</f>
        <v>44693</v>
      </c>
    </row>
    <row r="869" spans="1:8" x14ac:dyDescent="0.2">
      <c r="A869" t="s">
        <v>18426</v>
      </c>
      <c r="B869" s="2">
        <f>VLOOKUP(A869,หนี้!$A$2:$L$2699,2,FALSE)</f>
        <v>3190800018790</v>
      </c>
      <c r="C869" t="str">
        <f>VLOOKUP(A869,หน่วย!$A$2:$H$3108,3,FALSE)</f>
        <v>ด.ต.</v>
      </c>
      <c r="D869" t="str">
        <f>VLOOKUP(A869,หน่วย!$A$2:$H$3108,5,FALSE)</f>
        <v>โกวิท</v>
      </c>
      <c r="E869" t="str">
        <f>VLOOKUP(A869,หน่วย!$A$2:$H$3108,6,FALSE)</f>
        <v>รุมดี</v>
      </c>
      <c r="F869" t="str">
        <f>D869&amp;" "&amp;E869</f>
        <v>โกวิท รุมดี</v>
      </c>
      <c r="G869" s="4">
        <f>SUMIF(หนี้!$A$2:$A$2699,misหนี้!$A$1:$A$1642,หนี้!$I$2:$I$2699)</f>
        <v>638640</v>
      </c>
      <c r="H869" s="3">
        <f>VLOOKUP(A869,หนี้!$A$2:$M$2699,10,FALSE)</f>
        <v>45965</v>
      </c>
    </row>
    <row r="870" spans="1:8" x14ac:dyDescent="0.2">
      <c r="A870" t="s">
        <v>17337</v>
      </c>
      <c r="B870" s="2">
        <f>VLOOKUP(A870,หนี้!$A$2:$L$2699,2,FALSE)</f>
        <v>3160700016787</v>
      </c>
      <c r="C870" t="str">
        <f>VLOOKUP(A870,หน่วย!$A$2:$H$3108,3,FALSE)</f>
        <v>ด.ต.</v>
      </c>
      <c r="D870" t="str">
        <f>VLOOKUP(A870,หน่วย!$A$2:$H$3108,5,FALSE)</f>
        <v>อดิศักดิ์</v>
      </c>
      <c r="E870" t="str">
        <f>VLOOKUP(A870,หน่วย!$A$2:$H$3108,6,FALSE)</f>
        <v>อู่สำราญ</v>
      </c>
      <c r="F870" t="str">
        <f>D870&amp;" "&amp;E870</f>
        <v>อดิศักดิ์ อู่สำราญ</v>
      </c>
      <c r="G870" s="4">
        <f>SUMIF(หนี้!$A$2:$A$2699,misหนี้!$A$1:$A$1642,หนี้!$I$2:$I$2699)</f>
        <v>636662</v>
      </c>
      <c r="H870" s="3">
        <f>VLOOKUP(A870,หนี้!$A$2:$M$2699,10,FALSE)</f>
        <v>45457</v>
      </c>
    </row>
    <row r="871" spans="1:8" x14ac:dyDescent="0.2">
      <c r="A871" t="s">
        <v>19622</v>
      </c>
      <c r="B871" s="2">
        <f>VLOOKUP(A871,หนี้!$A$2:$L$2699,2,FALSE)</f>
        <v>3840200324761</v>
      </c>
      <c r="C871" t="str">
        <f>VLOOKUP(A871,หน่วย!$A$2:$H$3108,3,FALSE)</f>
        <v>ด.ต.</v>
      </c>
      <c r="D871" t="str">
        <f>VLOOKUP(A871,หน่วย!$A$2:$H$3108,5,FALSE)</f>
        <v>ยงยุทธ</v>
      </c>
      <c r="E871" t="str">
        <f>VLOOKUP(A871,หน่วย!$A$2:$H$3108,6,FALSE)</f>
        <v>ฤกษ์อุไร</v>
      </c>
      <c r="F871" t="str">
        <f>D871&amp;" "&amp;E871</f>
        <v>ยงยุทธ ฤกษ์อุไร</v>
      </c>
      <c r="G871" s="4">
        <f>SUMIF(หนี้!$A$2:$A$2699,misหนี้!$A$1:$A$1642,หนี้!$I$2:$I$2699)</f>
        <v>634320</v>
      </c>
      <c r="H871" s="3">
        <f>VLOOKUP(A871,หนี้!$A$2:$M$2699,10,FALSE)</f>
        <v>46028</v>
      </c>
    </row>
    <row r="872" spans="1:8" x14ac:dyDescent="0.2">
      <c r="A872" t="s">
        <v>18313</v>
      </c>
      <c r="B872" s="2">
        <f>VLOOKUP(A872,หนี้!$A$2:$L$2699,2,FALSE)</f>
        <v>3102200314268</v>
      </c>
      <c r="C872" t="str">
        <f>VLOOKUP(A872,หน่วย!$A$2:$H$3108,3,FALSE)</f>
        <v>พล.ต.ต.</v>
      </c>
      <c r="D872" t="str">
        <f>VLOOKUP(A872,หน่วย!$A$2:$H$3108,5,FALSE)</f>
        <v>พรศักดิ์</v>
      </c>
      <c r="E872" t="str">
        <f>VLOOKUP(A872,หน่วย!$A$2:$H$3108,6,FALSE)</f>
        <v>สุรสิทธิ์</v>
      </c>
      <c r="F872" t="str">
        <f>D872&amp;" "&amp;E872</f>
        <v>พรศักดิ์ สุรสิทธิ์</v>
      </c>
      <c r="G872" s="4">
        <f>SUMIF(หนี้!$A$2:$A$2699,misหนี้!$A$1:$A$1642,หนี้!$I$2:$I$2699)</f>
        <v>633150</v>
      </c>
      <c r="H872" s="3">
        <f>VLOOKUP(A872,หนี้!$A$2:$M$2699,10,FALSE)</f>
        <v>44456</v>
      </c>
    </row>
    <row r="873" spans="1:8" x14ac:dyDescent="0.2">
      <c r="A873" t="s">
        <v>18341</v>
      </c>
      <c r="B873" s="2">
        <f>VLOOKUP(A873,หนี้!$A$2:$L$2699,2,FALSE)</f>
        <v>3740300927981</v>
      </c>
      <c r="C873" t="str">
        <f>VLOOKUP(A873,หน่วย!$A$2:$H$3108,3,FALSE)</f>
        <v>ร.ต.ต.</v>
      </c>
      <c r="D873" t="str">
        <f>VLOOKUP(A873,หน่วย!$A$2:$H$3108,5,FALSE)</f>
        <v>วิน</v>
      </c>
      <c r="E873" t="str">
        <f>VLOOKUP(A873,หน่วย!$A$2:$H$3108,6,FALSE)</f>
        <v>กล่อมจิตร</v>
      </c>
      <c r="F873" t="str">
        <f>D873&amp;" "&amp;E873</f>
        <v>วิน กล่อมจิตร</v>
      </c>
      <c r="G873" s="4">
        <f>SUMIF(หนี้!$A$2:$A$2699,misหนี้!$A$1:$A$1642,หนี้!$I$2:$I$2699)</f>
        <v>632640</v>
      </c>
      <c r="H873" s="3">
        <f>VLOOKUP(A873,หนี้!$A$2:$M$2699,10,FALSE)</f>
        <v>45538</v>
      </c>
    </row>
    <row r="874" spans="1:8" x14ac:dyDescent="0.2">
      <c r="A874" t="s">
        <v>17682</v>
      </c>
      <c r="B874" s="2">
        <f>VLOOKUP(A874,หนี้!$A$2:$L$2699,2,FALSE)</f>
        <v>3659900478494</v>
      </c>
      <c r="C874" t="str">
        <f>VLOOKUP(A874,หน่วย!$A$2:$H$3108,3,FALSE)</f>
        <v>ร.ต.อ.หญิง</v>
      </c>
      <c r="D874" t="str">
        <f>VLOOKUP(A874,หน่วย!$A$2:$H$3108,5,FALSE)</f>
        <v>วัชรินทร์</v>
      </c>
      <c r="E874" t="str">
        <f>VLOOKUP(A874,หน่วย!$A$2:$H$3108,6,FALSE)</f>
        <v>นิลมณี</v>
      </c>
      <c r="F874" t="str">
        <f>D874&amp;" "&amp;E874</f>
        <v>วัชรินทร์ นิลมณี</v>
      </c>
      <c r="G874" s="4">
        <f>SUMIF(หนี้!$A$2:$A$2699,misหนี้!$A$1:$A$1642,หนี้!$I$2:$I$2699)</f>
        <v>631270</v>
      </c>
      <c r="H874" s="3">
        <f>VLOOKUP(A874,หนี้!$A$2:$M$2699,10,FALSE)</f>
        <v>46132</v>
      </c>
    </row>
    <row r="875" spans="1:8" x14ac:dyDescent="0.2">
      <c r="A875" t="s">
        <v>19254</v>
      </c>
      <c r="B875" s="2">
        <f>VLOOKUP(A875,หนี้!$A$2:$L$2699,2,FALSE)</f>
        <v>3700400809859</v>
      </c>
      <c r="C875" t="str">
        <f>VLOOKUP(A875,หน่วย!$A$2:$H$3108,3,FALSE)</f>
        <v>ด.ต.</v>
      </c>
      <c r="D875" t="str">
        <f>VLOOKUP(A875,หน่วย!$A$2:$H$3108,5,FALSE)</f>
        <v>ปิยวัช</v>
      </c>
      <c r="E875" t="str">
        <f>VLOOKUP(A875,หน่วย!$A$2:$H$3108,6,FALSE)</f>
        <v>พงษ์แดง</v>
      </c>
      <c r="F875" t="str">
        <f>D875&amp;" "&amp;E875</f>
        <v>ปิยวัช พงษ์แดง</v>
      </c>
      <c r="G875" s="4">
        <f>SUMIF(หนี้!$A$2:$A$2699,misหนี้!$A$1:$A$1642,หนี้!$I$2:$I$2699)</f>
        <v>629080</v>
      </c>
      <c r="H875" s="3">
        <f>VLOOKUP(A875,หนี้!$A$2:$M$2699,10,FALSE)</f>
        <v>42706</v>
      </c>
    </row>
    <row r="876" spans="1:8" x14ac:dyDescent="0.2">
      <c r="A876" t="s">
        <v>17757</v>
      </c>
      <c r="B876" s="2">
        <f>VLOOKUP(A876,หนี้!$A$2:$L$2699,2,FALSE)</f>
        <v>3300100980335</v>
      </c>
      <c r="C876" t="str">
        <f>VLOOKUP(A876,หน่วย!$A$2:$H$3108,3,FALSE)</f>
        <v>ร.ต.ท.</v>
      </c>
      <c r="D876" t="str">
        <f>VLOOKUP(A876,หน่วย!$A$2:$H$3108,5,FALSE)</f>
        <v>ประทวน</v>
      </c>
      <c r="E876" t="str">
        <f>VLOOKUP(A876,หน่วย!$A$2:$H$3108,6,FALSE)</f>
        <v>ถมจอหอ</v>
      </c>
      <c r="F876" t="str">
        <f>D876&amp;" "&amp;E876</f>
        <v>ประทวน ถมจอหอ</v>
      </c>
      <c r="G876" s="4">
        <f>SUMIF(หนี้!$A$2:$A$2699,misหนี้!$A$1:$A$1642,หนี้!$I$2:$I$2699)</f>
        <v>628070</v>
      </c>
      <c r="H876" s="3">
        <f>VLOOKUP(A876,หนี้!$A$2:$M$2699,10,FALSE)</f>
        <v>46041</v>
      </c>
    </row>
    <row r="877" spans="1:8" x14ac:dyDescent="0.2">
      <c r="A877" t="s">
        <v>18097</v>
      </c>
      <c r="B877" s="2">
        <f>VLOOKUP(A877,หนี้!$A$2:$L$2699,2,FALSE)</f>
        <v>3170100182881</v>
      </c>
      <c r="C877" t="str">
        <f>VLOOKUP(A877,หน่วย!$A$2:$H$3108,3,FALSE)</f>
        <v>ร.ต.อ.</v>
      </c>
      <c r="D877" t="str">
        <f>VLOOKUP(A877,หน่วย!$A$2:$H$3108,5,FALSE)</f>
        <v>นิวัต</v>
      </c>
      <c r="E877" t="str">
        <f>VLOOKUP(A877,หน่วย!$A$2:$H$3108,6,FALSE)</f>
        <v>ทองสุข</v>
      </c>
      <c r="F877" t="str">
        <f>D877&amp;" "&amp;E877</f>
        <v>นิวัต ทองสุข</v>
      </c>
      <c r="G877" s="4">
        <f>SUMIF(หนี้!$A$2:$A$2699,misหนี้!$A$1:$A$1642,หนี้!$I$2:$I$2699)</f>
        <v>626220</v>
      </c>
      <c r="H877" s="3">
        <f>VLOOKUP(A877,หนี้!$A$2:$M$2699,10,FALSE)</f>
        <v>45992</v>
      </c>
    </row>
    <row r="878" spans="1:8" x14ac:dyDescent="0.2">
      <c r="A878" t="s">
        <v>17467</v>
      </c>
      <c r="B878" s="2">
        <f>VLOOKUP(A878,หนี้!$A$2:$L$2699,2,FALSE)</f>
        <v>3420500381489</v>
      </c>
      <c r="C878" t="str">
        <f>VLOOKUP(A878,หน่วย!$A$2:$H$3108,3,FALSE)</f>
        <v>ร.ต.ท.</v>
      </c>
      <c r="D878" t="str">
        <f>VLOOKUP(A878,หน่วย!$A$2:$H$3108,5,FALSE)</f>
        <v>สมานชัย</v>
      </c>
      <c r="E878" t="str">
        <f>VLOOKUP(A878,หน่วย!$A$2:$H$3108,6,FALSE)</f>
        <v>มากมา</v>
      </c>
      <c r="F878" t="str">
        <f>D878&amp;" "&amp;E878</f>
        <v>สมานชัย มากมา</v>
      </c>
      <c r="G878" s="4">
        <f>SUMIF(หนี้!$A$2:$A$2699,misหนี้!$A$1:$A$1642,หนี้!$I$2:$I$2699)</f>
        <v>624800</v>
      </c>
      <c r="H878" s="3">
        <f>VLOOKUP(A878,หนี้!$A$2:$M$2699,10,FALSE)</f>
        <v>46113</v>
      </c>
    </row>
    <row r="879" spans="1:8" x14ac:dyDescent="0.2">
      <c r="A879" t="s">
        <v>19840</v>
      </c>
      <c r="B879" s="2">
        <f>VLOOKUP(A879,หนี้!$A$2:$L$2699,2,FALSE)</f>
        <v>3730101365690</v>
      </c>
      <c r="C879" t="str">
        <f>VLOOKUP(A879,หน่วย!$A$2:$H$3108,3,FALSE)</f>
        <v>พ.ต.ต.</v>
      </c>
      <c r="D879" t="str">
        <f>VLOOKUP(A879,หน่วย!$A$2:$H$3108,5,FALSE)</f>
        <v>จักรภัทร</v>
      </c>
      <c r="E879" t="str">
        <f>VLOOKUP(A879,หน่วย!$A$2:$H$3108,6,FALSE)</f>
        <v>อินทร์สาลี</v>
      </c>
      <c r="F879" t="str">
        <f>D879&amp;" "&amp;E879</f>
        <v>จักรภัทร อินทร์สาลี</v>
      </c>
      <c r="G879" s="4">
        <f>SUMIF(หนี้!$A$2:$A$2699,misหนี้!$A$1:$A$1642,หนี้!$I$2:$I$2699)</f>
        <v>623620</v>
      </c>
      <c r="H879" s="3">
        <f>VLOOKUP(A879,หนี้!$A$2:$M$2699,10,FALSE)</f>
        <v>45995</v>
      </c>
    </row>
    <row r="880" spans="1:8" x14ac:dyDescent="0.2">
      <c r="A880" t="s">
        <v>19284</v>
      </c>
      <c r="B880" s="2">
        <f>VLOOKUP(A880,หนี้!$A$2:$L$2699,2,FALSE)</f>
        <v>3400100936866</v>
      </c>
      <c r="C880" t="str">
        <f>VLOOKUP(A880,หน่วย!$A$2:$H$3108,3,FALSE)</f>
        <v>ด.ต.</v>
      </c>
      <c r="D880" t="str">
        <f>VLOOKUP(A880,หน่วย!$A$2:$H$3108,5,FALSE)</f>
        <v>สุริยา</v>
      </c>
      <c r="E880" t="str">
        <f>VLOOKUP(A880,หน่วย!$A$2:$H$3108,6,FALSE)</f>
        <v>เสาสำราญ</v>
      </c>
      <c r="F880" t="str">
        <f>D880&amp;" "&amp;E880</f>
        <v>สุริยา เสาสำราญ</v>
      </c>
      <c r="G880" s="4">
        <f>SUMIF(หนี้!$A$2:$A$2699,misหนี้!$A$1:$A$1642,หนี้!$I$2:$I$2699)</f>
        <v>623540</v>
      </c>
      <c r="H880" s="3">
        <f>VLOOKUP(A880,หนี้!$A$2:$M$2699,10,FALSE)</f>
        <v>46069</v>
      </c>
    </row>
    <row r="881" spans="1:8" x14ac:dyDescent="0.2">
      <c r="A881" t="s">
        <v>19337</v>
      </c>
      <c r="B881" s="2">
        <f>VLOOKUP(A881,หนี้!$A$2:$L$2699,2,FALSE)</f>
        <v>1103700054669</v>
      </c>
      <c r="C881" t="str">
        <f>VLOOKUP(A881,หน่วย!$A$2:$H$3108,3,FALSE)</f>
        <v>นางสาว</v>
      </c>
      <c r="D881" t="str">
        <f>VLOOKUP(A881,หน่วย!$A$2:$H$3108,5,FALSE)</f>
        <v>อิศวพร</v>
      </c>
      <c r="E881" t="str">
        <f>VLOOKUP(A881,หน่วย!$A$2:$H$3108,6,FALSE)</f>
        <v>นวลักษณ์</v>
      </c>
      <c r="F881" t="str">
        <f>D881&amp;" "&amp;E881</f>
        <v>อิศวพร นวลักษณ์</v>
      </c>
      <c r="G881" s="4">
        <f>SUMIF(หนี้!$A$2:$A$2699,misหนี้!$A$1:$A$1642,หนี้!$I$2:$I$2699)</f>
        <v>623280</v>
      </c>
      <c r="H881" s="3">
        <f>VLOOKUP(A881,หนี้!$A$2:$M$2699,10,FALSE)</f>
        <v>46020</v>
      </c>
    </row>
    <row r="882" spans="1:8" x14ac:dyDescent="0.2">
      <c r="A882" t="s">
        <v>17847</v>
      </c>
      <c r="B882" s="2">
        <f>VLOOKUP(A882,หนี้!$A$2:$L$2699,2,FALSE)</f>
        <v>3620200410759</v>
      </c>
      <c r="C882" t="str">
        <f>VLOOKUP(A882,หน่วย!$A$2:$H$3108,3,FALSE)</f>
        <v>พ.ต.ท.</v>
      </c>
      <c r="D882" t="str">
        <f>VLOOKUP(A882,หน่วย!$A$2:$H$3108,5,FALSE)</f>
        <v>ตุลยวัต</v>
      </c>
      <c r="E882" t="str">
        <f>VLOOKUP(A882,หน่วย!$A$2:$H$3108,6,FALSE)</f>
        <v>เมืองทอง</v>
      </c>
      <c r="F882" t="str">
        <f>D882&amp;" "&amp;E882</f>
        <v>ตุลยวัต เมืองทอง</v>
      </c>
      <c r="G882" s="4">
        <f>SUMIF(หนี้!$A$2:$A$2699,misหนี้!$A$1:$A$1642,หนี้!$I$2:$I$2699)</f>
        <v>620000</v>
      </c>
      <c r="H882" s="3">
        <f>VLOOKUP(A882,หนี้!$A$2:$M$2699,10,FALSE)</f>
        <v>42310</v>
      </c>
    </row>
    <row r="883" spans="1:8" x14ac:dyDescent="0.2">
      <c r="A883" t="s">
        <v>17482</v>
      </c>
      <c r="B883" s="2">
        <f>VLOOKUP(A883,หนี้!$A$2:$L$2699,2,FALSE)</f>
        <v>3650800221795</v>
      </c>
      <c r="C883" t="str">
        <f>VLOOKUP(A883,หน่วย!$A$2:$H$3108,3,FALSE)</f>
        <v>พ.ต.ท.</v>
      </c>
      <c r="D883" t="str">
        <f>VLOOKUP(A883,หน่วย!$A$2:$H$3108,5,FALSE)</f>
        <v>เทอดพงษ์</v>
      </c>
      <c r="E883" t="str">
        <f>VLOOKUP(A883,หน่วย!$A$2:$H$3108,6,FALSE)</f>
        <v>จุลศิลป์</v>
      </c>
      <c r="F883" t="str">
        <f>D883&amp;" "&amp;E883</f>
        <v>เทอดพงษ์ จุลศิลป์</v>
      </c>
      <c r="G883" s="4">
        <f>SUMIF(หนี้!$A$2:$A$2699,misหนี้!$A$1:$A$1642,หนี้!$I$2:$I$2699)</f>
        <v>619400</v>
      </c>
      <c r="H883" s="3">
        <f>VLOOKUP(A883,หนี้!$A$2:$M$2699,10,FALSE)</f>
        <v>44736</v>
      </c>
    </row>
    <row r="884" spans="1:8" x14ac:dyDescent="0.2">
      <c r="A884" t="s">
        <v>18746</v>
      </c>
      <c r="B884" s="2">
        <f>VLOOKUP(A884,หนี้!$A$2:$L$2699,2,FALSE)</f>
        <v>3720901010331</v>
      </c>
      <c r="C884" t="str">
        <f>VLOOKUP(A884,หน่วย!$A$2:$H$3108,3,FALSE)</f>
        <v>ร.ต.อ.</v>
      </c>
      <c r="D884" t="str">
        <f>VLOOKUP(A884,หน่วย!$A$2:$H$3108,5,FALSE)</f>
        <v>ประจักร์</v>
      </c>
      <c r="E884" t="str">
        <f>VLOOKUP(A884,หน่วย!$A$2:$H$3108,6,FALSE)</f>
        <v>เปรมศิริพัฒน์</v>
      </c>
      <c r="F884" t="str">
        <f>D884&amp;" "&amp;E884</f>
        <v>ประจักร์ เปรมศิริพัฒน์</v>
      </c>
      <c r="G884" s="4">
        <f>SUMIF(หนี้!$A$2:$A$2699,misหนี้!$A$1:$A$1642,หนี้!$I$2:$I$2699)</f>
        <v>618159</v>
      </c>
      <c r="H884" s="3">
        <f>VLOOKUP(A884,หนี้!$A$2:$M$2699,10,FALSE)</f>
        <v>45936</v>
      </c>
    </row>
    <row r="885" spans="1:8" x14ac:dyDescent="0.2">
      <c r="A885" t="s">
        <v>19154</v>
      </c>
      <c r="B885" s="2">
        <f>VLOOKUP(A885,หนี้!$A$2:$L$2699,2,FALSE)</f>
        <v>3449900058985</v>
      </c>
      <c r="C885" t="str">
        <f>VLOOKUP(A885,หน่วย!$A$2:$H$3108,3,FALSE)</f>
        <v>ด.ต.</v>
      </c>
      <c r="D885" t="str">
        <f>VLOOKUP(A885,หน่วย!$A$2:$H$3108,5,FALSE)</f>
        <v>กานต์</v>
      </c>
      <c r="E885" t="str">
        <f>VLOOKUP(A885,หน่วย!$A$2:$H$3108,6,FALSE)</f>
        <v>คำมีแสง</v>
      </c>
      <c r="F885" t="str">
        <f>D885&amp;" "&amp;E885</f>
        <v>กานต์ คำมีแสง</v>
      </c>
      <c r="G885" s="4">
        <f>SUMIF(หนี้!$A$2:$A$2699,misหนี้!$A$1:$A$1642,หนี้!$I$2:$I$2699)</f>
        <v>617620</v>
      </c>
      <c r="H885" s="3">
        <f>VLOOKUP(A885,หนี้!$A$2:$M$2699,10,FALSE)</f>
        <v>45992</v>
      </c>
    </row>
    <row r="886" spans="1:8" x14ac:dyDescent="0.2">
      <c r="A886" t="s">
        <v>18365</v>
      </c>
      <c r="B886" s="2">
        <f>VLOOKUP(A886,หนี้!$A$2:$L$2699,2,FALSE)</f>
        <v>3600800439561</v>
      </c>
      <c r="C886" t="str">
        <f>VLOOKUP(A886,หน่วย!$A$2:$H$3108,3,FALSE)</f>
        <v>พ.ต.ท.</v>
      </c>
      <c r="D886" t="str">
        <f>VLOOKUP(A886,หน่วย!$A$2:$H$3108,5,FALSE)</f>
        <v>เอนก</v>
      </c>
      <c r="E886" t="str">
        <f>VLOOKUP(A886,หน่วย!$A$2:$H$3108,6,FALSE)</f>
        <v>นาคธร</v>
      </c>
      <c r="F886" t="str">
        <f>D886&amp;" "&amp;E886</f>
        <v>เอนก นาคธร</v>
      </c>
      <c r="G886" s="4">
        <f>SUMIF(หนี้!$A$2:$A$2699,misหนี้!$A$1:$A$1642,หนี้!$I$2:$I$2699)</f>
        <v>615960</v>
      </c>
      <c r="H886" s="3">
        <f>VLOOKUP(A886,หนี้!$A$2:$M$2699,10,FALSE)</f>
        <v>42858</v>
      </c>
    </row>
    <row r="887" spans="1:8" x14ac:dyDescent="0.2">
      <c r="A887" t="s">
        <v>19004</v>
      </c>
      <c r="B887" s="2">
        <f>VLOOKUP(A887,หนี้!$A$2:$L$2699,2,FALSE)</f>
        <v>1469900218501</v>
      </c>
      <c r="C887" t="str">
        <f>VLOOKUP(A887,หน่วย!$A$2:$H$3108,3,FALSE)</f>
        <v>จ.ส.ต.</v>
      </c>
      <c r="D887" t="str">
        <f>VLOOKUP(A887,หน่วย!$A$2:$H$3108,5,FALSE)</f>
        <v>อนุวัฒน์</v>
      </c>
      <c r="E887" t="str">
        <f>VLOOKUP(A887,หน่วย!$A$2:$H$3108,6,FALSE)</f>
        <v>วิทาโน</v>
      </c>
      <c r="F887" t="str">
        <f>D887&amp;" "&amp;E887</f>
        <v>อนุวัฒน์ วิทาโน</v>
      </c>
      <c r="G887" s="4">
        <f>SUMIF(หนี้!$A$2:$A$2699,misหนี้!$A$1:$A$1642,หนี้!$I$2:$I$2699)</f>
        <v>615740</v>
      </c>
      <c r="H887" s="3">
        <f>VLOOKUP(A887,หนี้!$A$2:$M$2699,10,FALSE)</f>
        <v>45883</v>
      </c>
    </row>
    <row r="888" spans="1:8" x14ac:dyDescent="0.2">
      <c r="A888" t="s">
        <v>17918</v>
      </c>
      <c r="B888" s="2">
        <f>VLOOKUP(A888,หนี้!$A$2:$L$2699,2,FALSE)</f>
        <v>3760600348189</v>
      </c>
      <c r="C888" t="str">
        <f>VLOOKUP(A888,หน่วย!$A$2:$H$3108,3,FALSE)</f>
        <v>ร.ต.ท.</v>
      </c>
      <c r="D888" t="str">
        <f>VLOOKUP(A888,หน่วย!$A$2:$H$3108,5,FALSE)</f>
        <v>ยงยุทธ</v>
      </c>
      <c r="E888" t="str">
        <f>VLOOKUP(A888,หน่วย!$A$2:$H$3108,6,FALSE)</f>
        <v>คล้ายเพชร</v>
      </c>
      <c r="F888" t="str">
        <f>D888&amp;" "&amp;E888</f>
        <v>ยงยุทธ คล้ายเพชร</v>
      </c>
      <c r="G888" s="4">
        <f>SUMIF(หนี้!$A$2:$A$2699,misหนี้!$A$1:$A$1642,หนี้!$I$2:$I$2699)</f>
        <v>607620</v>
      </c>
      <c r="H888" s="3">
        <f>VLOOKUP(A888,หนี้!$A$2:$M$2699,10,FALSE)</f>
        <v>42739</v>
      </c>
    </row>
    <row r="889" spans="1:8" x14ac:dyDescent="0.2">
      <c r="A889" t="s">
        <v>19521</v>
      </c>
      <c r="B889" s="2">
        <f>VLOOKUP(A889,หนี้!$A$2:$L$2699,2,FALSE)</f>
        <v>3180500531599</v>
      </c>
      <c r="C889" t="str">
        <f>VLOOKUP(A889,หน่วย!$A$2:$H$3108,3,FALSE)</f>
        <v>ร.ต.ต.</v>
      </c>
      <c r="D889" t="str">
        <f>VLOOKUP(A889,หน่วย!$A$2:$H$3108,5,FALSE)</f>
        <v>ณรงค์</v>
      </c>
      <c r="E889" t="str">
        <f>VLOOKUP(A889,หน่วย!$A$2:$H$3108,6,FALSE)</f>
        <v>ภูผา</v>
      </c>
      <c r="F889" t="str">
        <f>D889&amp;" "&amp;E889</f>
        <v>ณรงค์ ภูผา</v>
      </c>
      <c r="G889" s="4">
        <f>SUMIF(หนี้!$A$2:$A$2699,misหนี้!$A$1:$A$1642,หนี้!$I$2:$I$2699)</f>
        <v>606900</v>
      </c>
      <c r="H889" s="3">
        <f>VLOOKUP(A889,หนี้!$A$2:$M$2699,10,FALSE)</f>
        <v>46106</v>
      </c>
    </row>
    <row r="890" spans="1:8" x14ac:dyDescent="0.2">
      <c r="A890" t="s">
        <v>18550</v>
      </c>
      <c r="B890" s="2">
        <f>VLOOKUP(A890,หนี้!$A$2:$L$2699,2,FALSE)</f>
        <v>1909800048073</v>
      </c>
      <c r="C890" t="str">
        <f>VLOOKUP(A890,หน่วย!$A$2:$H$3108,3,FALSE)</f>
        <v>ด.ต.</v>
      </c>
      <c r="D890" t="str">
        <f>VLOOKUP(A890,หน่วย!$A$2:$H$3108,5,FALSE)</f>
        <v>ชัชพล</v>
      </c>
      <c r="E890" t="str">
        <f>VLOOKUP(A890,หน่วย!$A$2:$H$3108,6,FALSE)</f>
        <v>เหล่าสุวรรณ์</v>
      </c>
      <c r="F890" t="str">
        <f>D890&amp;" "&amp;E890</f>
        <v>ชัชพล เหล่าสุวรรณ์</v>
      </c>
      <c r="G890" s="4">
        <f>SUMIF(หนี้!$A$2:$A$2699,misหนี้!$A$1:$A$1642,หนี้!$I$2:$I$2699)</f>
        <v>605370</v>
      </c>
      <c r="H890" s="3">
        <f>VLOOKUP(A890,หนี้!$A$2:$M$2699,10,FALSE)</f>
        <v>46133</v>
      </c>
    </row>
    <row r="891" spans="1:8" x14ac:dyDescent="0.2">
      <c r="A891" t="s">
        <v>17722</v>
      </c>
      <c r="B891" s="2">
        <f>VLOOKUP(A891,หนี้!$A$2:$L$2699,2,FALSE)</f>
        <v>3610600631612</v>
      </c>
      <c r="C891" t="str">
        <f>VLOOKUP(A891,หน่วย!$A$2:$H$3108,3,FALSE)</f>
        <v>ด.ต.</v>
      </c>
      <c r="D891" t="str">
        <f>VLOOKUP(A891,หน่วย!$A$2:$H$3108,5,FALSE)</f>
        <v>วินัย</v>
      </c>
      <c r="E891" t="str">
        <f>VLOOKUP(A891,หน่วย!$A$2:$H$3108,6,FALSE)</f>
        <v>แห้วเพ็ชร</v>
      </c>
      <c r="F891" t="str">
        <f>D891&amp;" "&amp;E891</f>
        <v>วินัย แห้วเพ็ชร</v>
      </c>
      <c r="G891" s="4">
        <f>SUMIF(หนี้!$A$2:$A$2699,misหนี้!$A$1:$A$1642,หนี้!$I$2:$I$2699)</f>
        <v>603750</v>
      </c>
      <c r="H891" s="3">
        <f>VLOOKUP(A891,หนี้!$A$2:$M$2699,10,FALSE)</f>
        <v>42186</v>
      </c>
    </row>
    <row r="892" spans="1:8" x14ac:dyDescent="0.2">
      <c r="A892" t="s">
        <v>18744</v>
      </c>
      <c r="B892" s="2">
        <f>VLOOKUP(A892,หนี้!$A$2:$L$2699,2,FALSE)</f>
        <v>3720500011930</v>
      </c>
      <c r="C892" t="str">
        <f>VLOOKUP(A892,หน่วย!$A$2:$H$3108,3,FALSE)</f>
        <v>ร.ต.ท.</v>
      </c>
      <c r="D892" t="str">
        <f>VLOOKUP(A892,หน่วย!$A$2:$H$3108,5,FALSE)</f>
        <v>สมเกียรติ</v>
      </c>
      <c r="E892" t="str">
        <f>VLOOKUP(A892,หน่วย!$A$2:$H$3108,6,FALSE)</f>
        <v>อิทธิสาร</v>
      </c>
      <c r="F892" t="str">
        <f>D892&amp;" "&amp;E892</f>
        <v>สมเกียรติ อิทธิสาร</v>
      </c>
      <c r="G892" s="4">
        <f>SUMIF(หนี้!$A$2:$A$2699,misหนี้!$A$1:$A$1642,หนี้!$I$2:$I$2699)</f>
        <v>603120</v>
      </c>
      <c r="H892" s="3">
        <f>VLOOKUP(A892,หนี้!$A$2:$M$2699,10,FALSE)</f>
        <v>46140</v>
      </c>
    </row>
    <row r="893" spans="1:8" x14ac:dyDescent="0.2">
      <c r="A893" t="s">
        <v>19413</v>
      </c>
      <c r="B893" s="2">
        <f>VLOOKUP(A893,หนี้!$A$2:$L$2699,2,FALSE)</f>
        <v>3730300922017</v>
      </c>
      <c r="C893" t="str">
        <f>VLOOKUP(A893,หน่วย!$A$2:$H$3108,3,FALSE)</f>
        <v>ร.ต.ท.</v>
      </c>
      <c r="D893" t="str">
        <f>VLOOKUP(A893,หน่วย!$A$2:$H$3108,5,FALSE)</f>
        <v>พสิษฐ์พงษ์</v>
      </c>
      <c r="E893" t="str">
        <f>VLOOKUP(A893,หน่วย!$A$2:$H$3108,6,FALSE)</f>
        <v>ชมเกล็ดแก้ว</v>
      </c>
      <c r="F893" t="str">
        <f>D893&amp;" "&amp;E893</f>
        <v>พสิษฐ์พงษ์ ชมเกล็ดแก้ว</v>
      </c>
      <c r="G893" s="4">
        <f>SUMIF(หนี้!$A$2:$A$2699,misหนี้!$A$1:$A$1642,หนี้!$I$2:$I$2699)</f>
        <v>602680</v>
      </c>
      <c r="H893" s="3">
        <f>VLOOKUP(A893,หนี้!$A$2:$M$2699,10,FALSE)</f>
        <v>46055</v>
      </c>
    </row>
    <row r="894" spans="1:8" x14ac:dyDescent="0.2">
      <c r="A894" t="s">
        <v>18448</v>
      </c>
      <c r="B894" s="2">
        <f>VLOOKUP(A894,หนี้!$A$2:$L$2699,2,FALSE)</f>
        <v>3330700302427</v>
      </c>
      <c r="C894" t="str">
        <f>VLOOKUP(A894,หน่วย!$A$2:$H$3108,3,FALSE)</f>
        <v>ร.ต.อ.</v>
      </c>
      <c r="D894" t="str">
        <f>VLOOKUP(A894,หน่วย!$A$2:$H$3108,5,FALSE)</f>
        <v>ชาตรี</v>
      </c>
      <c r="E894" t="str">
        <f>VLOOKUP(A894,หน่วย!$A$2:$H$3108,6,FALSE)</f>
        <v>ขาวสะอาด</v>
      </c>
      <c r="F894" t="str">
        <f>D894&amp;" "&amp;E894</f>
        <v>ชาตรี ขาวสะอาด</v>
      </c>
      <c r="G894" s="4">
        <f>SUMIF(หนี้!$A$2:$A$2699,misหนี้!$A$1:$A$1642,หนี้!$I$2:$I$2699)</f>
        <v>601630</v>
      </c>
      <c r="H894" s="3">
        <f>VLOOKUP(A894,หนี้!$A$2:$M$2699,10,FALSE)</f>
        <v>45443</v>
      </c>
    </row>
    <row r="895" spans="1:8" x14ac:dyDescent="0.2">
      <c r="A895" t="s">
        <v>18091</v>
      </c>
      <c r="B895" s="2">
        <f>VLOOKUP(A895,หนี้!$A$2:$L$2699,2,FALSE)</f>
        <v>3101000629485</v>
      </c>
      <c r="C895" t="str">
        <f>VLOOKUP(A895,หน่วย!$A$2:$H$3108,3,FALSE)</f>
        <v>ร.ต.อ.</v>
      </c>
      <c r="D895" t="str">
        <f>VLOOKUP(A895,หน่วย!$A$2:$H$3108,5,FALSE)</f>
        <v>สวัสดิ์</v>
      </c>
      <c r="E895" t="str">
        <f>VLOOKUP(A895,หน่วย!$A$2:$H$3108,6,FALSE)</f>
        <v>ศิริทรัพย์จนันท์</v>
      </c>
      <c r="F895" t="str">
        <f>D895&amp;" "&amp;E895</f>
        <v>สวัสดิ์ ศิริทรัพย์จนันท์</v>
      </c>
      <c r="G895" s="4">
        <f>SUMIF(หนี้!$A$2:$A$2699,misหนี้!$A$1:$A$1642,หนี้!$I$2:$I$2699)</f>
        <v>601170</v>
      </c>
      <c r="H895" s="3">
        <f>VLOOKUP(A895,หนี้!$A$2:$M$2699,10,FALSE)</f>
        <v>45715</v>
      </c>
    </row>
    <row r="896" spans="1:8" x14ac:dyDescent="0.2">
      <c r="A896" t="s">
        <v>19048</v>
      </c>
      <c r="B896" s="2">
        <f>VLOOKUP(A896,หนี้!$A$2:$L$2699,2,FALSE)</f>
        <v>1100800314694</v>
      </c>
      <c r="C896" t="str">
        <f>VLOOKUP(A896,หน่วย!$A$2:$H$3108,3,FALSE)</f>
        <v>จ.ส.ต.</v>
      </c>
      <c r="D896" t="str">
        <f>VLOOKUP(A896,หน่วย!$A$2:$H$3108,5,FALSE)</f>
        <v>ไกรฤกษ์</v>
      </c>
      <c r="E896" t="str">
        <f>VLOOKUP(A896,หน่วย!$A$2:$H$3108,6,FALSE)</f>
        <v>พึ่งภู่</v>
      </c>
      <c r="F896" t="str">
        <f>D896&amp;" "&amp;E896</f>
        <v>ไกรฤกษ์ พึ่งภู่</v>
      </c>
      <c r="G896" s="4">
        <f>SUMIF(หนี้!$A$2:$A$2699,misหนี้!$A$1:$A$1642,หนี้!$I$2:$I$2699)</f>
        <v>600240</v>
      </c>
      <c r="H896" s="3">
        <f>VLOOKUP(A896,หนี้!$A$2:$M$2699,10,FALSE)</f>
        <v>43546</v>
      </c>
    </row>
    <row r="897" spans="1:8" x14ac:dyDescent="0.2">
      <c r="A897" t="s">
        <v>19397</v>
      </c>
      <c r="B897" s="2">
        <f>VLOOKUP(A897,หนี้!$A$2:$L$2699,2,FALSE)</f>
        <v>1550500048359</v>
      </c>
      <c r="C897" t="str">
        <f>VLOOKUP(A897,หน่วย!$A$2:$H$3108,3,FALSE)</f>
        <v>ด.ต.</v>
      </c>
      <c r="D897" t="str">
        <f>VLOOKUP(A897,หน่วย!$A$2:$H$3108,5,FALSE)</f>
        <v>วันชนะ</v>
      </c>
      <c r="E897" t="str">
        <f>VLOOKUP(A897,หน่วย!$A$2:$H$3108,6,FALSE)</f>
        <v>รูปงาม</v>
      </c>
      <c r="F897" t="str">
        <f>D897&amp;" "&amp;E897</f>
        <v>วันชนะ รูปงาม</v>
      </c>
      <c r="G897" s="4">
        <f>SUMIF(หนี้!$A$2:$A$2699,misหนี้!$A$1:$A$1642,หนี้!$I$2:$I$2699)</f>
        <v>600110</v>
      </c>
      <c r="H897" s="3">
        <f>VLOOKUP(A897,หนี้!$A$2:$M$2699,10,FALSE)</f>
        <v>45992</v>
      </c>
    </row>
    <row r="898" spans="1:8" x14ac:dyDescent="0.2">
      <c r="A898" t="s">
        <v>18855</v>
      </c>
      <c r="B898" s="2">
        <f>VLOOKUP(A898,หนี้!$A$2:$L$2699,2,FALSE)</f>
        <v>3430501045580</v>
      </c>
      <c r="C898" t="str">
        <f>VLOOKUP(A898,หน่วย!$A$2:$H$3108,3,FALSE)</f>
        <v>ร.ต.ท.</v>
      </c>
      <c r="D898" t="str">
        <f>VLOOKUP(A898,หน่วย!$A$2:$H$3108,5,FALSE)</f>
        <v>บุญทวี</v>
      </c>
      <c r="E898" t="str">
        <f>VLOOKUP(A898,หน่วย!$A$2:$H$3108,6,FALSE)</f>
        <v>โยธวงศ์</v>
      </c>
      <c r="F898" t="str">
        <f>D898&amp;" "&amp;E898</f>
        <v>บุญทวี โยธวงศ์</v>
      </c>
      <c r="G898" s="4">
        <f>SUMIF(หนี้!$A$2:$A$2699,misหนี้!$A$1:$A$1642,หนี้!$I$2:$I$2699)</f>
        <v>597660</v>
      </c>
      <c r="H898" s="3">
        <f>VLOOKUP(A898,หนี้!$A$2:$M$2699,10,FALSE)</f>
        <v>46086</v>
      </c>
    </row>
    <row r="899" spans="1:8" x14ac:dyDescent="0.2">
      <c r="A899" t="s">
        <v>18870</v>
      </c>
      <c r="B899" s="2">
        <f>VLOOKUP(A899,หนี้!$A$2:$L$2699,2,FALSE)</f>
        <v>3910200036528</v>
      </c>
      <c r="C899" t="str">
        <f>VLOOKUP(A899,หน่วย!$A$2:$H$3108,3,FALSE)</f>
        <v>ร.ต.ท.</v>
      </c>
      <c r="D899" t="str">
        <f>VLOOKUP(A899,หน่วย!$A$2:$H$3108,5,FALSE)</f>
        <v>รัฐกิตติ์</v>
      </c>
      <c r="E899" t="str">
        <f>VLOOKUP(A899,หน่วย!$A$2:$H$3108,6,FALSE)</f>
        <v>ตาเดอิน</v>
      </c>
      <c r="F899" t="str">
        <f>D899&amp;" "&amp;E899</f>
        <v>รัฐกิตติ์ ตาเดอิน</v>
      </c>
      <c r="G899" s="4">
        <f>SUMIF(หนี้!$A$2:$A$2699,misหนี้!$A$1:$A$1642,หนี้!$I$2:$I$2699)</f>
        <v>596950</v>
      </c>
      <c r="H899" s="3">
        <f>VLOOKUP(A899,หนี้!$A$2:$M$2699,10,FALSE)</f>
        <v>45909</v>
      </c>
    </row>
    <row r="900" spans="1:8" x14ac:dyDescent="0.2">
      <c r="A900" t="s">
        <v>18033</v>
      </c>
      <c r="B900" s="2">
        <f>VLOOKUP(A900,หนี้!$A$2:$L$2699,2,FALSE)</f>
        <v>3310700494440</v>
      </c>
      <c r="C900" t="str">
        <f>VLOOKUP(A900,หน่วย!$A$2:$H$3108,3,FALSE)</f>
        <v>พ.ต.อ.</v>
      </c>
      <c r="D900" t="str">
        <f>VLOOKUP(A900,หน่วย!$A$2:$H$3108,5,FALSE)</f>
        <v>นิติพัฒน์</v>
      </c>
      <c r="E900" t="str">
        <f>VLOOKUP(A900,หน่วย!$A$2:$H$3108,6,FALSE)</f>
        <v>วุฒิบุณยสิทธิ์</v>
      </c>
      <c r="F900" t="str">
        <f>D900&amp;" "&amp;E900</f>
        <v>นิติพัฒน์ วุฒิบุณยสิทธิ์</v>
      </c>
      <c r="G900" s="4">
        <f>SUMIF(หนี้!$A$2:$A$2699,misหนี้!$A$1:$A$1642,หนี้!$I$2:$I$2699)</f>
        <v>595164</v>
      </c>
      <c r="H900" s="3">
        <f>VLOOKUP(A900,หนี้!$A$2:$M$2699,10,FALSE)</f>
        <v>45819</v>
      </c>
    </row>
    <row r="901" spans="1:8" x14ac:dyDescent="0.2">
      <c r="A901" t="s">
        <v>18659</v>
      </c>
      <c r="B901" s="2">
        <f>VLOOKUP(A901,หนี้!$A$2:$L$2699,2,FALSE)</f>
        <v>3800100169128</v>
      </c>
      <c r="C901" t="str">
        <f>VLOOKUP(A901,หน่วย!$A$2:$H$3108,3,FALSE)</f>
        <v>ด.ต.</v>
      </c>
      <c r="D901" t="str">
        <f>VLOOKUP(A901,หน่วย!$A$2:$H$3108,5,FALSE)</f>
        <v>ภูษิต</v>
      </c>
      <c r="E901" t="str">
        <f>VLOOKUP(A901,หน่วย!$A$2:$H$3108,6,FALSE)</f>
        <v>จิตพิภพ</v>
      </c>
      <c r="F901" t="str">
        <f>D901&amp;" "&amp;E901</f>
        <v>ภูษิต จิตพิภพ</v>
      </c>
      <c r="G901" s="4">
        <f>SUMIF(หนี้!$A$2:$A$2699,misหนี้!$A$1:$A$1642,หนี้!$I$2:$I$2699)</f>
        <v>593370</v>
      </c>
      <c r="H901" s="3">
        <f>VLOOKUP(A901,หนี้!$A$2:$M$2699,10,FALSE)</f>
        <v>45901</v>
      </c>
    </row>
    <row r="902" spans="1:8" x14ac:dyDescent="0.2">
      <c r="A902" t="s">
        <v>19353</v>
      </c>
      <c r="B902" s="2">
        <f>VLOOKUP(A902,หนี้!$A$2:$L$2699,2,FALSE)</f>
        <v>1659900429900</v>
      </c>
      <c r="C902" t="str">
        <f>VLOOKUP(A902,หน่วย!$A$2:$H$3108,3,FALSE)</f>
        <v>พ.ต.ต.</v>
      </c>
      <c r="D902" t="str">
        <f>VLOOKUP(A902,หน่วย!$A$2:$H$3108,5,FALSE)</f>
        <v>เจตน์</v>
      </c>
      <c r="E902" t="str">
        <f>VLOOKUP(A902,หน่วย!$A$2:$H$3108,6,FALSE)</f>
        <v>ยุทธโยธิน</v>
      </c>
      <c r="F902" t="str">
        <f>D902&amp;" "&amp;E902</f>
        <v>เจตน์ ยุทธโยธิน</v>
      </c>
      <c r="G902" s="4">
        <f>SUMIF(หนี้!$A$2:$A$2699,misหนี้!$A$1:$A$1642,หนี้!$I$2:$I$2699)</f>
        <v>587980</v>
      </c>
      <c r="H902" s="3">
        <f>VLOOKUP(A902,หนี้!$A$2:$M$2699,10,FALSE)</f>
        <v>45944</v>
      </c>
    </row>
    <row r="903" spans="1:8" x14ac:dyDescent="0.2">
      <c r="A903" t="s">
        <v>18306</v>
      </c>
      <c r="B903" s="2">
        <f>VLOOKUP(A903,หนี้!$A$2:$L$2699,2,FALSE)</f>
        <v>3250100433041</v>
      </c>
      <c r="C903" t="str">
        <f>VLOOKUP(A903,หน่วย!$A$2:$H$3108,3,FALSE)</f>
        <v>พ.ต.ท.</v>
      </c>
      <c r="D903" t="str">
        <f>VLOOKUP(A903,หน่วย!$A$2:$H$3108,5,FALSE)</f>
        <v>จิรพัฒน์</v>
      </c>
      <c r="E903" t="str">
        <f>VLOOKUP(A903,หน่วย!$A$2:$H$3108,6,FALSE)</f>
        <v>เขียวศิริ</v>
      </c>
      <c r="F903" t="str">
        <f>D903&amp;" "&amp;E903</f>
        <v>จิรพัฒน์ เขียวศิริ</v>
      </c>
      <c r="G903" s="4">
        <f>SUMIF(หนี้!$A$2:$A$2699,misหนี้!$A$1:$A$1642,หนี้!$I$2:$I$2699)</f>
        <v>584271</v>
      </c>
      <c r="H903" s="3">
        <f>VLOOKUP(A903,หนี้!$A$2:$M$2699,10,FALSE)</f>
        <v>45581</v>
      </c>
    </row>
    <row r="904" spans="1:8" x14ac:dyDescent="0.2">
      <c r="A904" t="s">
        <v>18122</v>
      </c>
      <c r="B904" s="2">
        <f>VLOOKUP(A904,หนี้!$A$2:$L$2699,2,FALSE)</f>
        <v>3820400213599</v>
      </c>
      <c r="C904" t="str">
        <f>VLOOKUP(A904,หน่วย!$A$2:$H$3108,3,FALSE)</f>
        <v>ด.ต.</v>
      </c>
      <c r="D904" t="str">
        <f>VLOOKUP(A904,หน่วย!$A$2:$H$3108,5,FALSE)</f>
        <v>กันตภณ</v>
      </c>
      <c r="E904" t="str">
        <f>VLOOKUP(A904,หน่วย!$A$2:$H$3108,6,FALSE)</f>
        <v>แคล้วภัย</v>
      </c>
      <c r="F904" t="str">
        <f>D904&amp;" "&amp;E904</f>
        <v>กันตภณ แคล้วภัย</v>
      </c>
      <c r="G904" s="4">
        <f>SUMIF(หนี้!$A$2:$A$2699,misหนี้!$A$1:$A$1642,หนี้!$I$2:$I$2699)</f>
        <v>581750</v>
      </c>
      <c r="H904" s="3">
        <f>VLOOKUP(A904,หนี้!$A$2:$M$2699,10,FALSE)</f>
        <v>43035</v>
      </c>
    </row>
    <row r="905" spans="1:8" x14ac:dyDescent="0.2">
      <c r="A905" t="s">
        <v>18098</v>
      </c>
      <c r="B905" s="2">
        <f>VLOOKUP(A905,หนี้!$A$2:$L$2699,2,FALSE)</f>
        <v>3440300637242</v>
      </c>
      <c r="C905" t="str">
        <f>VLOOKUP(A905,หน่วย!$A$2:$H$3108,3,FALSE)</f>
        <v>ด.ต.</v>
      </c>
      <c r="D905" t="str">
        <f>VLOOKUP(A905,หน่วย!$A$2:$H$3108,5,FALSE)</f>
        <v>มงคล</v>
      </c>
      <c r="E905" t="str">
        <f>VLOOKUP(A905,หน่วย!$A$2:$H$3108,6,FALSE)</f>
        <v>เทพวงษา</v>
      </c>
      <c r="F905" t="str">
        <f>D905&amp;" "&amp;E905</f>
        <v>มงคล เทพวงษา</v>
      </c>
      <c r="G905" s="4">
        <f>SUMIF(หนี้!$A$2:$A$2699,misหนี้!$A$1:$A$1642,หนี้!$I$2:$I$2699)</f>
        <v>579310</v>
      </c>
      <c r="H905" s="3">
        <f>VLOOKUP(A905,หนี้!$A$2:$M$2699,10,FALSE)</f>
        <v>43294</v>
      </c>
    </row>
    <row r="906" spans="1:8" x14ac:dyDescent="0.2">
      <c r="A906" t="s">
        <v>17503</v>
      </c>
      <c r="B906" s="2">
        <f>VLOOKUP(A906,หนี้!$A$2:$L$2699,2,FALSE)</f>
        <v>3540400039478</v>
      </c>
      <c r="C906" t="str">
        <f>VLOOKUP(A906,หน่วย!$A$2:$H$3108,3,FALSE)</f>
        <v>ร.ต.ต.</v>
      </c>
      <c r="D906" t="str">
        <f>VLOOKUP(A906,หน่วย!$A$2:$H$3108,5,FALSE)</f>
        <v>กิตติธัช</v>
      </c>
      <c r="E906" t="str">
        <f>VLOOKUP(A906,หน่วย!$A$2:$H$3108,6,FALSE)</f>
        <v>อินกาสุข</v>
      </c>
      <c r="F906" t="str">
        <f>D906&amp;" "&amp;E906</f>
        <v>กิตติธัช อินกาสุข</v>
      </c>
      <c r="G906" s="4">
        <f>SUMIF(หนี้!$A$2:$A$2699,misหนี้!$A$1:$A$1642,หนี้!$I$2:$I$2699)</f>
        <v>579060</v>
      </c>
      <c r="H906" s="3">
        <f>VLOOKUP(A906,หนี้!$A$2:$M$2699,10,FALSE)</f>
        <v>44750</v>
      </c>
    </row>
    <row r="907" spans="1:8" x14ac:dyDescent="0.2">
      <c r="A907" t="s">
        <v>18437</v>
      </c>
      <c r="B907" s="2">
        <f>VLOOKUP(A907,หนี้!$A$2:$L$2699,2,FALSE)</f>
        <v>1620500012574</v>
      </c>
      <c r="C907" t="str">
        <f>VLOOKUP(A907,หน่วย!$A$2:$H$3108,3,FALSE)</f>
        <v>พ.ต.ต.</v>
      </c>
      <c r="D907" t="str">
        <f>VLOOKUP(A907,หน่วย!$A$2:$H$3108,5,FALSE)</f>
        <v>สุวิทย์</v>
      </c>
      <c r="E907" t="str">
        <f>VLOOKUP(A907,หน่วย!$A$2:$H$3108,6,FALSE)</f>
        <v>จันทร์มณี</v>
      </c>
      <c r="F907" t="str">
        <f>D907&amp;" "&amp;E907</f>
        <v>สุวิทย์ จันทร์มณี</v>
      </c>
      <c r="G907" s="4">
        <f>SUMIF(หนี้!$A$2:$A$2699,misหนี้!$A$1:$A$1642,หนี้!$I$2:$I$2699)</f>
        <v>578960</v>
      </c>
      <c r="H907" s="3">
        <f>VLOOKUP(A907,หนี้!$A$2:$M$2699,10,FALSE)</f>
        <v>43159</v>
      </c>
    </row>
    <row r="908" spans="1:8" x14ac:dyDescent="0.2">
      <c r="A908" t="s">
        <v>19238</v>
      </c>
      <c r="B908" s="2">
        <f>VLOOKUP(A908,หนี้!$A$2:$L$2699,2,FALSE)</f>
        <v>3670300116771</v>
      </c>
      <c r="C908" t="str">
        <f>VLOOKUP(A908,หน่วย!$A$2:$H$3108,3,FALSE)</f>
        <v>ร.ต.ต.</v>
      </c>
      <c r="D908" t="str">
        <f>VLOOKUP(A908,หน่วย!$A$2:$H$3108,5,FALSE)</f>
        <v>เพชรรินทร์</v>
      </c>
      <c r="E908" t="str">
        <f>VLOOKUP(A908,หน่วย!$A$2:$H$3108,6,FALSE)</f>
        <v>รอดแสน</v>
      </c>
      <c r="F908" t="str">
        <f>D908&amp;" "&amp;E908</f>
        <v>เพชรรินทร์ รอดแสน</v>
      </c>
      <c r="G908" s="4">
        <f>SUMIF(หนี้!$A$2:$A$2699,misหนี้!$A$1:$A$1642,หนี้!$I$2:$I$2699)</f>
        <v>577780</v>
      </c>
      <c r="H908" s="3">
        <f>VLOOKUP(A908,หนี้!$A$2:$M$2699,10,FALSE)</f>
        <v>43889</v>
      </c>
    </row>
    <row r="909" spans="1:8" x14ac:dyDescent="0.2">
      <c r="A909" t="s">
        <v>18332</v>
      </c>
      <c r="B909" s="2">
        <f>VLOOKUP(A909,หนี้!$A$2:$L$2699,2,FALSE)</f>
        <v>3101700479508</v>
      </c>
      <c r="C909" t="str">
        <f>VLOOKUP(A909,หน่วย!$A$2:$H$3108,3,FALSE)</f>
        <v>ร.ต.อ.</v>
      </c>
      <c r="D909" t="str">
        <f>VLOOKUP(A909,หน่วย!$A$2:$H$3108,5,FALSE)</f>
        <v>นพดล</v>
      </c>
      <c r="E909" t="str">
        <f>VLOOKUP(A909,หน่วย!$A$2:$H$3108,6,FALSE)</f>
        <v>ใจธรรมดี</v>
      </c>
      <c r="F909" t="str">
        <f>D909&amp;" "&amp;E909</f>
        <v>นพดล ใจธรรมดี</v>
      </c>
      <c r="G909" s="4">
        <f>SUMIF(หนี้!$A$2:$A$2699,misหนี้!$A$1:$A$1642,หนี้!$I$2:$I$2699)</f>
        <v>577720</v>
      </c>
      <c r="H909" s="3">
        <f>VLOOKUP(A909,หนี้!$A$2:$M$2699,10,FALSE)</f>
        <v>46015</v>
      </c>
    </row>
    <row r="910" spans="1:8" x14ac:dyDescent="0.2">
      <c r="A910" t="s">
        <v>19317</v>
      </c>
      <c r="B910" s="2">
        <f>VLOOKUP(A910,หนี้!$A$2:$L$2699,2,FALSE)</f>
        <v>1490300054984</v>
      </c>
      <c r="C910" t="str">
        <f>VLOOKUP(A910,หน่วย!$A$2:$H$3108,3,FALSE)</f>
        <v>ส.ต.ท.</v>
      </c>
      <c r="D910" t="str">
        <f>VLOOKUP(A910,หน่วย!$A$2:$H$3108,5,FALSE)</f>
        <v>ชัยวัฒน์</v>
      </c>
      <c r="E910" t="str">
        <f>VLOOKUP(A910,หน่วย!$A$2:$H$3108,6,FALSE)</f>
        <v>พรหมเสนา</v>
      </c>
      <c r="F910" t="str">
        <f>D910&amp;" "&amp;E910</f>
        <v>ชัยวัฒน์ พรหมเสนา</v>
      </c>
      <c r="G910" s="4">
        <f>SUMIF(หนี้!$A$2:$A$2699,misหนี้!$A$1:$A$1642,หนี้!$I$2:$I$2699)</f>
        <v>577370</v>
      </c>
      <c r="H910" s="3">
        <f>VLOOKUP(A910,หนี้!$A$2:$M$2699,10,FALSE)</f>
        <v>45968</v>
      </c>
    </row>
    <row r="911" spans="1:8" x14ac:dyDescent="0.2">
      <c r="A911" t="s">
        <v>19470</v>
      </c>
      <c r="B911" s="2">
        <f>VLOOKUP(A911,หนี้!$A$2:$L$2699,2,FALSE)</f>
        <v>1160100250553</v>
      </c>
      <c r="C911" t="str">
        <f>VLOOKUP(A911,หน่วย!$A$2:$H$3108,3,FALSE)</f>
        <v>ร.ต.อ.</v>
      </c>
      <c r="D911" t="str">
        <f>VLOOKUP(A911,หน่วย!$A$2:$H$3108,5,FALSE)</f>
        <v>ปรัชญ์</v>
      </c>
      <c r="E911" t="str">
        <f>VLOOKUP(A911,หน่วย!$A$2:$H$3108,6,FALSE)</f>
        <v>แม้นเดช</v>
      </c>
      <c r="F911" t="str">
        <f>D911&amp;" "&amp;E911</f>
        <v>ปรัชญ์ แม้นเดช</v>
      </c>
      <c r="G911" s="4">
        <f>SUMIF(หนี้!$A$2:$A$2699,misหนี้!$A$1:$A$1642,หนี้!$I$2:$I$2699)</f>
        <v>574860</v>
      </c>
      <c r="H911" s="3">
        <f>VLOOKUP(A911,หนี้!$A$2:$M$2699,10,FALSE)</f>
        <v>46034</v>
      </c>
    </row>
    <row r="912" spans="1:8" x14ac:dyDescent="0.2">
      <c r="A912" t="s">
        <v>19446</v>
      </c>
      <c r="B912" s="2">
        <f>VLOOKUP(A912,หนี้!$A$2:$L$2699,2,FALSE)</f>
        <v>3700100347019</v>
      </c>
      <c r="C912" t="str">
        <f>VLOOKUP(A912,หน่วย!$A$2:$H$3108,3,FALSE)</f>
        <v>ร.ต.ท.</v>
      </c>
      <c r="D912" t="str">
        <f>VLOOKUP(A912,หน่วย!$A$2:$H$3108,5,FALSE)</f>
        <v>ชุติพนธ์</v>
      </c>
      <c r="E912" t="str">
        <f>VLOOKUP(A912,หน่วย!$A$2:$H$3108,6,FALSE)</f>
        <v>ช้างแก้ว</v>
      </c>
      <c r="F912" t="str">
        <f>D912&amp;" "&amp;E912</f>
        <v>ชุติพนธ์ ช้างแก้ว</v>
      </c>
      <c r="G912" s="4">
        <f>SUMIF(หนี้!$A$2:$A$2699,misหนี้!$A$1:$A$1642,หนี้!$I$2:$I$2699)</f>
        <v>573740</v>
      </c>
      <c r="H912" s="3">
        <f>VLOOKUP(A912,หนี้!$A$2:$M$2699,10,FALSE)</f>
        <v>45735</v>
      </c>
    </row>
    <row r="913" spans="1:8" x14ac:dyDescent="0.2">
      <c r="A913" t="s">
        <v>19291</v>
      </c>
      <c r="B913" s="2">
        <f>VLOOKUP(A913,หนี้!$A$2:$L$2699,2,FALSE)</f>
        <v>3560600296881</v>
      </c>
      <c r="C913" t="str">
        <f>VLOOKUP(A913,หน่วย!$A$2:$H$3108,3,FALSE)</f>
        <v>ด.ต.</v>
      </c>
      <c r="D913" t="str">
        <f>VLOOKUP(A913,หน่วย!$A$2:$H$3108,5,FALSE)</f>
        <v>ศักดิโชติ</v>
      </c>
      <c r="E913" t="str">
        <f>VLOOKUP(A913,หน่วย!$A$2:$H$3108,6,FALSE)</f>
        <v>พุทธวงค์</v>
      </c>
      <c r="F913" t="str">
        <f>D913&amp;" "&amp;E913</f>
        <v>ศักดิโชติ พุทธวงค์</v>
      </c>
      <c r="G913" s="4">
        <f>SUMIF(หนี้!$A$2:$A$2699,misหนี้!$A$1:$A$1642,หนี้!$I$2:$I$2699)</f>
        <v>569170</v>
      </c>
      <c r="H913" s="3">
        <f>VLOOKUP(A913,หนี้!$A$2:$M$2699,10,FALSE)</f>
        <v>45632</v>
      </c>
    </row>
    <row r="914" spans="1:8" x14ac:dyDescent="0.2">
      <c r="A914" t="s">
        <v>18223</v>
      </c>
      <c r="B914" s="2">
        <f>VLOOKUP(A914,หนี้!$A$2:$L$2699,2,FALSE)</f>
        <v>3160400097528</v>
      </c>
      <c r="C914" t="str">
        <f>VLOOKUP(A914,หน่วย!$A$2:$H$3108,3,FALSE)</f>
        <v>ด.ต.</v>
      </c>
      <c r="D914" t="str">
        <f>VLOOKUP(A914,หน่วย!$A$2:$H$3108,5,FALSE)</f>
        <v>วิสุทธิ์</v>
      </c>
      <c r="E914" t="str">
        <f>VLOOKUP(A914,หน่วย!$A$2:$H$3108,6,FALSE)</f>
        <v>สร้อยสนธิ์</v>
      </c>
      <c r="F914" t="str">
        <f>D914&amp;" "&amp;E914</f>
        <v>วิสุทธิ์ สร้อยสนธิ์</v>
      </c>
      <c r="G914" s="4">
        <f>SUMIF(หนี้!$A$2:$A$2699,misหนี้!$A$1:$A$1642,หนี้!$I$2:$I$2699)</f>
        <v>569120</v>
      </c>
      <c r="H914" s="3">
        <f>VLOOKUP(A914,หนี้!$A$2:$M$2699,10,FALSE)</f>
        <v>45764</v>
      </c>
    </row>
    <row r="915" spans="1:8" x14ac:dyDescent="0.2">
      <c r="A915" t="s">
        <v>19044</v>
      </c>
      <c r="B915" s="2">
        <f>VLOOKUP(A915,หนี้!$A$2:$L$2699,2,FALSE)</f>
        <v>5410100017310</v>
      </c>
      <c r="C915" t="str">
        <f>VLOOKUP(A915,หน่วย!$A$2:$H$3108,3,FALSE)</f>
        <v>ด.ต.</v>
      </c>
      <c r="D915" t="str">
        <f>VLOOKUP(A915,หน่วย!$A$2:$H$3108,5,FALSE)</f>
        <v>กันตภณ</v>
      </c>
      <c r="E915" t="str">
        <f>VLOOKUP(A915,หน่วย!$A$2:$H$3108,6,FALSE)</f>
        <v>บุตรภาวงศ์</v>
      </c>
      <c r="F915" t="str">
        <f>D915&amp;" "&amp;E915</f>
        <v>กันตภณ บุตรภาวงศ์</v>
      </c>
      <c r="G915" s="4">
        <f>SUMIF(หนี้!$A$2:$A$2699,misหนี้!$A$1:$A$1642,หนี้!$I$2:$I$2699)</f>
        <v>567430</v>
      </c>
      <c r="H915" s="3">
        <f>VLOOKUP(A915,หนี้!$A$2:$M$2699,10,FALSE)</f>
        <v>45544</v>
      </c>
    </row>
    <row r="916" spans="1:8" x14ac:dyDescent="0.2">
      <c r="A916" t="s">
        <v>18378</v>
      </c>
      <c r="B916" s="2">
        <f>VLOOKUP(A916,หนี้!$A$2:$L$2699,2,FALSE)</f>
        <v>3801200075134</v>
      </c>
      <c r="C916" t="str">
        <f>VLOOKUP(A916,หน่วย!$A$2:$H$3108,3,FALSE)</f>
        <v>ด.ต.</v>
      </c>
      <c r="D916" t="str">
        <f>VLOOKUP(A916,หน่วย!$A$2:$H$3108,5,FALSE)</f>
        <v>วิชัย</v>
      </c>
      <c r="E916" t="str">
        <f>VLOOKUP(A916,หน่วย!$A$2:$H$3108,6,FALSE)</f>
        <v>แผ้วพันธ์ชู</v>
      </c>
      <c r="F916" t="str">
        <f>D916&amp;" "&amp;E916</f>
        <v>วิชัย แผ้วพันธ์ชู</v>
      </c>
      <c r="G916" s="4">
        <f>SUMIF(หนี้!$A$2:$A$2699,misหนี้!$A$1:$A$1642,หนี้!$I$2:$I$2699)</f>
        <v>567000</v>
      </c>
      <c r="H916" s="3">
        <f>VLOOKUP(A916,หนี้!$A$2:$M$2699,10,FALSE)</f>
        <v>41852</v>
      </c>
    </row>
    <row r="917" spans="1:8" x14ac:dyDescent="0.2">
      <c r="A917" t="s">
        <v>19063</v>
      </c>
      <c r="B917" s="2">
        <f>VLOOKUP(A917,หนี้!$A$2:$L$2699,2,FALSE)</f>
        <v>3199900373867</v>
      </c>
      <c r="C917" t="str">
        <f>VLOOKUP(A917,หน่วย!$A$2:$H$3108,3,FALSE)</f>
        <v>ร.ต.ต.</v>
      </c>
      <c r="D917" t="str">
        <f>VLOOKUP(A917,หน่วย!$A$2:$H$3108,5,FALSE)</f>
        <v>เจนวิทย์</v>
      </c>
      <c r="E917" t="str">
        <f>VLOOKUP(A917,หน่วย!$A$2:$H$3108,6,FALSE)</f>
        <v>แพงชัยภูมิ</v>
      </c>
      <c r="F917" t="str">
        <f>D917&amp;" "&amp;E917</f>
        <v>เจนวิทย์ แพงชัยภูมิ</v>
      </c>
      <c r="G917" s="4">
        <f>SUMIF(หนี้!$A$2:$A$2699,misหนี้!$A$1:$A$1642,หนี้!$I$2:$I$2699)</f>
        <v>566970</v>
      </c>
      <c r="H917" s="3">
        <f>VLOOKUP(A917,หนี้!$A$2:$M$2699,10,FALSE)</f>
        <v>45988</v>
      </c>
    </row>
    <row r="918" spans="1:8" x14ac:dyDescent="0.2">
      <c r="A918" t="s">
        <v>18110</v>
      </c>
      <c r="B918" s="2">
        <f>VLOOKUP(A918,หนี้!$A$2:$L$2699,2,FALSE)</f>
        <v>3160400058107</v>
      </c>
      <c r="C918" t="str">
        <f>VLOOKUP(A918,หน่วย!$A$2:$H$3108,3,FALSE)</f>
        <v>ร.ต.ต.</v>
      </c>
      <c r="D918" t="str">
        <f>VLOOKUP(A918,หน่วย!$A$2:$H$3108,5,FALSE)</f>
        <v>อำนาจ</v>
      </c>
      <c r="E918" t="str">
        <f>VLOOKUP(A918,หน่วย!$A$2:$H$3108,6,FALSE)</f>
        <v>รัตนโรจน์</v>
      </c>
      <c r="F918" t="str">
        <f>D918&amp;" "&amp;E918</f>
        <v>อำนาจ รัตนโรจน์</v>
      </c>
      <c r="G918" s="4">
        <f>SUMIF(หนี้!$A$2:$A$2699,misหนี้!$A$1:$A$1642,หนี้!$I$2:$I$2699)</f>
        <v>563660</v>
      </c>
      <c r="H918" s="3">
        <f>VLOOKUP(A918,หนี้!$A$2:$M$2699,10,FALSE)</f>
        <v>42947</v>
      </c>
    </row>
    <row r="919" spans="1:8" x14ac:dyDescent="0.2">
      <c r="A919" t="s">
        <v>19739</v>
      </c>
      <c r="B919" s="2">
        <f>VLOOKUP(A919,หนี้!$A$2:$L$2699,2,FALSE)</f>
        <v>3739900303766</v>
      </c>
      <c r="C919" t="str">
        <f>VLOOKUP(A919,หน่วย!$A$2:$H$3108,3,FALSE)</f>
        <v>ร.ต.ท.</v>
      </c>
      <c r="D919" t="str">
        <f>VLOOKUP(A919,หน่วย!$A$2:$H$3108,5,FALSE)</f>
        <v>สมมาตร</v>
      </c>
      <c r="E919" t="str">
        <f>VLOOKUP(A919,หน่วย!$A$2:$H$3108,6,FALSE)</f>
        <v>ปั้นประดับ</v>
      </c>
      <c r="F919" t="str">
        <f>D919&amp;" "&amp;E919</f>
        <v>สมมาตร ปั้นประดับ</v>
      </c>
      <c r="G919" s="4">
        <f>SUMIF(หนี้!$A$2:$A$2699,misหนี้!$A$1:$A$1642,หนี้!$I$2:$I$2699)</f>
        <v>563596</v>
      </c>
      <c r="H919" s="3">
        <f>VLOOKUP(A919,หนี้!$A$2:$M$2699,10,FALSE)</f>
        <v>46055</v>
      </c>
    </row>
    <row r="920" spans="1:8" x14ac:dyDescent="0.2">
      <c r="A920" t="s">
        <v>17520</v>
      </c>
      <c r="B920" s="2">
        <f>VLOOKUP(A920,หนี้!$A$2:$L$2699,2,FALSE)</f>
        <v>3600800670034</v>
      </c>
      <c r="C920" t="str">
        <f>VLOOKUP(A920,หน่วย!$A$2:$H$3108,3,FALSE)</f>
        <v>ร.ต.ท.</v>
      </c>
      <c r="D920" t="str">
        <f>VLOOKUP(A920,หน่วย!$A$2:$H$3108,5,FALSE)</f>
        <v>ถาวร</v>
      </c>
      <c r="E920" t="str">
        <f>VLOOKUP(A920,หน่วย!$A$2:$H$3108,6,FALSE)</f>
        <v>ขาวทอง</v>
      </c>
      <c r="F920" t="str">
        <f>D920&amp;" "&amp;E920</f>
        <v>ถาวร ขาวทอง</v>
      </c>
      <c r="G920" s="4">
        <f>SUMIF(หนี้!$A$2:$A$2699,misหนี้!$A$1:$A$1642,หนี้!$I$2:$I$2699)</f>
        <v>563240</v>
      </c>
      <c r="H920" s="3">
        <f>VLOOKUP(A920,หนี้!$A$2:$M$2699,10,FALSE)</f>
        <v>46108</v>
      </c>
    </row>
    <row r="921" spans="1:8" x14ac:dyDescent="0.2">
      <c r="A921" t="s">
        <v>18295</v>
      </c>
      <c r="B921" s="2">
        <f>VLOOKUP(A921,หนี้!$A$2:$L$2699,2,FALSE)</f>
        <v>3250500448909</v>
      </c>
      <c r="C921" t="str">
        <f>VLOOKUP(A921,หน่วย!$A$2:$H$3108,3,FALSE)</f>
        <v>ร.ต.ท.</v>
      </c>
      <c r="D921" t="str">
        <f>VLOOKUP(A921,หน่วย!$A$2:$H$3108,5,FALSE)</f>
        <v>รุ่งโรจน์</v>
      </c>
      <c r="E921" t="str">
        <f>VLOOKUP(A921,หน่วย!$A$2:$H$3108,6,FALSE)</f>
        <v>ฉิมพานิช</v>
      </c>
      <c r="F921" t="str">
        <f>D921&amp;" "&amp;E921</f>
        <v>รุ่งโรจน์ ฉิมพานิช</v>
      </c>
      <c r="G921" s="4">
        <f>SUMIF(หนี้!$A$2:$A$2699,misหนี้!$A$1:$A$1642,หนี้!$I$2:$I$2699)</f>
        <v>559930</v>
      </c>
      <c r="H921" s="3">
        <f>VLOOKUP(A921,หนี้!$A$2:$M$2699,10,FALSE)</f>
        <v>45797</v>
      </c>
    </row>
    <row r="922" spans="1:8" x14ac:dyDescent="0.2">
      <c r="A922" t="s">
        <v>18582</v>
      </c>
      <c r="B922" s="2">
        <f>VLOOKUP(A922,หนี้!$A$2:$L$2699,2,FALSE)</f>
        <v>3440700331256</v>
      </c>
      <c r="C922" t="str">
        <f>VLOOKUP(A922,หน่วย!$A$2:$H$3108,3,FALSE)</f>
        <v>ร.ต.ท.</v>
      </c>
      <c r="D922" t="str">
        <f>VLOOKUP(A922,หน่วย!$A$2:$H$3108,5,FALSE)</f>
        <v>นวพล</v>
      </c>
      <c r="E922" t="str">
        <f>VLOOKUP(A922,หน่วย!$A$2:$H$3108,6,FALSE)</f>
        <v>เสนหาญ</v>
      </c>
      <c r="F922" t="str">
        <f>D922&amp;" "&amp;E922</f>
        <v>นวพล เสนหาญ</v>
      </c>
      <c r="G922" s="4">
        <f>SUMIF(หนี้!$A$2:$A$2699,misหนี้!$A$1:$A$1642,หนี้!$I$2:$I$2699)</f>
        <v>555560</v>
      </c>
      <c r="H922" s="3">
        <f>VLOOKUP(A922,หนี้!$A$2:$M$2699,10,FALSE)</f>
        <v>45945</v>
      </c>
    </row>
    <row r="923" spans="1:8" x14ac:dyDescent="0.2">
      <c r="A923" t="s">
        <v>20096</v>
      </c>
      <c r="B923" s="2">
        <f>VLOOKUP(A923,หนี้!$A$2:$L$2699,2,FALSE)</f>
        <v>3730100622109</v>
      </c>
      <c r="C923" t="str">
        <f>VLOOKUP(A923,หน่วย!$A$2:$H$3108,3,FALSE)</f>
        <v>ด.ต.</v>
      </c>
      <c r="D923" t="str">
        <f>VLOOKUP(A923,หน่วย!$A$2:$H$3108,5,FALSE)</f>
        <v>สิริยุทธิ์</v>
      </c>
      <c r="E923" t="str">
        <f>VLOOKUP(A923,หน่วย!$A$2:$H$3108,6,FALSE)</f>
        <v>เครือวัลย์</v>
      </c>
      <c r="F923" t="str">
        <f>D923&amp;" "&amp;E923</f>
        <v>สิริยุทธิ์ เครือวัลย์</v>
      </c>
      <c r="G923" s="4">
        <f>SUMIF(หนี้!$A$2:$A$2699,misหนี้!$A$1:$A$1642,หนี้!$I$2:$I$2699)</f>
        <v>553330</v>
      </c>
      <c r="H923" s="3">
        <f>VLOOKUP(A923,หนี้!$A$2:$M$2699,10,FALSE)</f>
        <v>45842</v>
      </c>
    </row>
    <row r="924" spans="1:8" x14ac:dyDescent="0.2">
      <c r="A924" t="s">
        <v>17476</v>
      </c>
      <c r="B924" s="2">
        <f>VLOOKUP(A924,หนี้!$A$2:$L$2699,2,FALSE)</f>
        <v>3330100409646</v>
      </c>
      <c r="C924" t="str">
        <f>VLOOKUP(A924,หน่วย!$A$2:$H$3108,3,FALSE)</f>
        <v>พ.ต.ท.</v>
      </c>
      <c r="D924" t="str">
        <f>VLOOKUP(A924,หน่วย!$A$2:$H$3108,5,FALSE)</f>
        <v>ศุภชัย</v>
      </c>
      <c r="E924" t="str">
        <f>VLOOKUP(A924,หน่วย!$A$2:$H$3108,6,FALSE)</f>
        <v>สมหมาย</v>
      </c>
      <c r="F924" t="str">
        <f>D924&amp;" "&amp;E924</f>
        <v>ศุภชัย สมหมาย</v>
      </c>
      <c r="G924" s="4">
        <f>SUMIF(หนี้!$A$2:$A$2699,misหนี้!$A$1:$A$1642,หนี้!$I$2:$I$2699)</f>
        <v>553110</v>
      </c>
      <c r="H924" s="3">
        <f>VLOOKUP(A924,หนี้!$A$2:$M$2699,10,FALSE)</f>
        <v>45981</v>
      </c>
    </row>
    <row r="925" spans="1:8" x14ac:dyDescent="0.2">
      <c r="A925" t="s">
        <v>18731</v>
      </c>
      <c r="B925" s="2">
        <f>VLOOKUP(A925,หนี้!$A$2:$L$2699,2,FALSE)</f>
        <v>3100501486716</v>
      </c>
      <c r="C925" t="str">
        <f>VLOOKUP(A925,หน่วย!$A$2:$H$3108,3,FALSE)</f>
        <v>ร.ต.อ.</v>
      </c>
      <c r="D925" t="str">
        <f>VLOOKUP(A925,หน่วย!$A$2:$H$3108,5,FALSE)</f>
        <v>ทรงพล</v>
      </c>
      <c r="E925" t="str">
        <f>VLOOKUP(A925,หน่วย!$A$2:$H$3108,6,FALSE)</f>
        <v>พละสาร</v>
      </c>
      <c r="F925" t="str">
        <f>D925&amp;" "&amp;E925</f>
        <v>ทรงพล พละสาร</v>
      </c>
      <c r="G925" s="4">
        <f>SUMIF(หนี้!$A$2:$A$2699,misหนี้!$A$1:$A$1642,หนี้!$I$2:$I$2699)</f>
        <v>552510.84000000008</v>
      </c>
      <c r="H925" s="3">
        <f>VLOOKUP(A925,หนี้!$A$2:$M$2699,10,FALSE)</f>
        <v>45905</v>
      </c>
    </row>
    <row r="926" spans="1:8" x14ac:dyDescent="0.2">
      <c r="A926" t="s">
        <v>17851</v>
      </c>
      <c r="B926" s="2">
        <f>VLOOKUP(A926,หนี้!$A$2:$L$2699,2,FALSE)</f>
        <v>3210300315409</v>
      </c>
      <c r="C926" t="str">
        <f>VLOOKUP(A926,หน่วย!$A$2:$H$3108,3,FALSE)</f>
        <v>ร.ต.อ.</v>
      </c>
      <c r="D926" t="str">
        <f>VLOOKUP(A926,หน่วย!$A$2:$H$3108,5,FALSE)</f>
        <v>สถิตย์</v>
      </c>
      <c r="E926" t="str">
        <f>VLOOKUP(A926,หน่วย!$A$2:$H$3108,6,FALSE)</f>
        <v>ชาญเชี่ยว</v>
      </c>
      <c r="F926" t="str">
        <f>D926&amp;" "&amp;E926</f>
        <v>สถิตย์ ชาญเชี่ยว</v>
      </c>
      <c r="G926" s="4">
        <f>SUMIF(หนี้!$A$2:$A$2699,misหนี้!$A$1:$A$1642,หนี้!$I$2:$I$2699)</f>
        <v>550660</v>
      </c>
      <c r="H926" s="3">
        <f>VLOOKUP(A926,หนี้!$A$2:$M$2699,10,FALSE)</f>
        <v>46052</v>
      </c>
    </row>
    <row r="927" spans="1:8" x14ac:dyDescent="0.2">
      <c r="A927" t="s">
        <v>17628</v>
      </c>
      <c r="B927" s="2">
        <f>VLOOKUP(A927,หนี้!$A$2:$L$2699,2,FALSE)</f>
        <v>3700501169057</v>
      </c>
      <c r="C927" t="str">
        <f>VLOOKUP(A927,หน่วย!$A$2:$H$3108,3,FALSE)</f>
        <v>ร.ต.ท.</v>
      </c>
      <c r="D927" t="str">
        <f>VLOOKUP(A927,หน่วย!$A$2:$H$3108,5,FALSE)</f>
        <v>คมกฤษ</v>
      </c>
      <c r="E927" t="str">
        <f>VLOOKUP(A927,หน่วย!$A$2:$H$3108,6,FALSE)</f>
        <v>ตันเจริญ</v>
      </c>
      <c r="F927" t="str">
        <f>D927&amp;" "&amp;E927</f>
        <v>คมกฤษ ตันเจริญ</v>
      </c>
      <c r="G927" s="4">
        <f>SUMIF(หนี้!$A$2:$A$2699,misหนี้!$A$1:$A$1642,หนี้!$I$2:$I$2699)</f>
        <v>547630</v>
      </c>
      <c r="H927" s="3">
        <f>VLOOKUP(A927,หนี้!$A$2:$M$2699,10,FALSE)</f>
        <v>45821</v>
      </c>
    </row>
    <row r="928" spans="1:8" x14ac:dyDescent="0.2">
      <c r="A928" t="s">
        <v>17806</v>
      </c>
      <c r="B928" s="2">
        <f>VLOOKUP(A928,หนี้!$A$2:$L$2699,2,FALSE)</f>
        <v>3720400153899</v>
      </c>
      <c r="C928" t="str">
        <f>VLOOKUP(A928,หน่วย!$A$2:$H$3108,3,FALSE)</f>
        <v>ร.ต.ต.</v>
      </c>
      <c r="D928" t="str">
        <f>VLOOKUP(A928,หน่วย!$A$2:$H$3108,5,FALSE)</f>
        <v>นิพนธ์</v>
      </c>
      <c r="E928" t="str">
        <f>VLOOKUP(A928,หน่วย!$A$2:$H$3108,6,FALSE)</f>
        <v>วงศ์ภา</v>
      </c>
      <c r="F928" t="str">
        <f>D928&amp;" "&amp;E928</f>
        <v>นิพนธ์ วงศ์ภา</v>
      </c>
      <c r="G928" s="4">
        <f>SUMIF(หนี้!$A$2:$A$2699,misหนี้!$A$1:$A$1642,หนี้!$I$2:$I$2699)</f>
        <v>545150</v>
      </c>
      <c r="H928" s="3">
        <f>VLOOKUP(A928,หนี้!$A$2:$M$2699,10,FALSE)</f>
        <v>46062</v>
      </c>
    </row>
    <row r="929" spans="1:8" x14ac:dyDescent="0.2">
      <c r="A929" t="s">
        <v>18846</v>
      </c>
      <c r="B929" s="2">
        <f>VLOOKUP(A929,หนี้!$A$2:$L$2699,2,FALSE)</f>
        <v>5609990013701</v>
      </c>
      <c r="C929" t="str">
        <f>VLOOKUP(A929,หน่วย!$A$2:$H$3108,3,FALSE)</f>
        <v>ร.ต.ต.</v>
      </c>
      <c r="D929" t="str">
        <f>VLOOKUP(A929,หน่วย!$A$2:$H$3108,5,FALSE)</f>
        <v>ปราชญ์ขรรธ์</v>
      </c>
      <c r="E929" t="str">
        <f>VLOOKUP(A929,หน่วย!$A$2:$H$3108,6,FALSE)</f>
        <v>เจริญอริยสัจจ์</v>
      </c>
      <c r="F929" t="str">
        <f>D929&amp;" "&amp;E929</f>
        <v>ปราชญ์ขรรธ์ เจริญอริยสัจจ์</v>
      </c>
      <c r="G929" s="4">
        <f>SUMIF(หนี้!$A$2:$A$2699,misหนี้!$A$1:$A$1642,หนี้!$I$2:$I$2699)</f>
        <v>543130</v>
      </c>
      <c r="H929" s="3">
        <f>VLOOKUP(A929,หนี้!$A$2:$M$2699,10,FALSE)</f>
        <v>46139</v>
      </c>
    </row>
    <row r="930" spans="1:8" x14ac:dyDescent="0.2">
      <c r="A930" t="s">
        <v>18090</v>
      </c>
      <c r="B930" s="2">
        <f>VLOOKUP(A930,หนี้!$A$2:$L$2699,2,FALSE)</f>
        <v>3420500315028</v>
      </c>
      <c r="C930" t="str">
        <f>VLOOKUP(A930,หน่วย!$A$2:$H$3108,3,FALSE)</f>
        <v>ร.ต.อ.</v>
      </c>
      <c r="D930" t="str">
        <f>VLOOKUP(A930,หน่วย!$A$2:$H$3108,5,FALSE)</f>
        <v>วุฒิศักดิ์</v>
      </c>
      <c r="E930" t="str">
        <f>VLOOKUP(A930,หน่วย!$A$2:$H$3108,6,FALSE)</f>
        <v>ศรีวิชัย</v>
      </c>
      <c r="F930" t="str">
        <f>D930&amp;" "&amp;E930</f>
        <v>วุฒิศักดิ์ ศรีวิชัย</v>
      </c>
      <c r="G930" s="4">
        <f>SUMIF(หนี้!$A$2:$A$2699,misหนี้!$A$1:$A$1642,หนี้!$I$2:$I$2699)</f>
        <v>541971</v>
      </c>
      <c r="H930" s="3">
        <f>VLOOKUP(A930,หนี้!$A$2:$M$2699,10,FALSE)</f>
        <v>46099</v>
      </c>
    </row>
    <row r="931" spans="1:8" x14ac:dyDescent="0.2">
      <c r="A931" t="s">
        <v>17376</v>
      </c>
      <c r="B931" s="2">
        <f>VLOOKUP(A931,หนี้!$A$2:$L$2699,2,FALSE)</f>
        <v>3100800660718</v>
      </c>
      <c r="C931" t="str">
        <f>VLOOKUP(A931,หน่วย!$A$2:$H$3108,3,FALSE)</f>
        <v>ร.ต.ท.</v>
      </c>
      <c r="D931" t="str">
        <f>VLOOKUP(A931,หน่วย!$A$2:$H$3108,5,FALSE)</f>
        <v>ส่องแสง</v>
      </c>
      <c r="E931" t="str">
        <f>VLOOKUP(A931,หน่วย!$A$2:$H$3108,6,FALSE)</f>
        <v>ทีปีเนตร</v>
      </c>
      <c r="F931" t="str">
        <f>D931&amp;" "&amp;E931</f>
        <v>ส่องแสง ทีปีเนตร</v>
      </c>
      <c r="G931" s="4">
        <f>SUMIF(หนี้!$A$2:$A$2699,misหนี้!$A$1:$A$1642,หนี้!$I$2:$I$2699)</f>
        <v>538240</v>
      </c>
      <c r="H931" s="3">
        <f>VLOOKUP(A931,หนี้!$A$2:$M$2699,10,FALSE)</f>
        <v>46087</v>
      </c>
    </row>
    <row r="932" spans="1:8" x14ac:dyDescent="0.2">
      <c r="A932" t="s">
        <v>21458</v>
      </c>
      <c r="B932" s="2">
        <f>VLOOKUP(A932,หนี้!$A$2:$L$2699,2,FALSE)</f>
        <v>3800700625159</v>
      </c>
      <c r="C932" t="e">
        <f>VLOOKUP(A932,หน่วย!$A$2:$H$3108,3,FALSE)</f>
        <v>#N/A</v>
      </c>
      <c r="D932" t="e">
        <f>VLOOKUP(A932,หน่วย!$A$2:$H$3108,5,FALSE)</f>
        <v>#N/A</v>
      </c>
      <c r="E932" t="e">
        <f>VLOOKUP(A932,หน่วย!$A$2:$H$3108,6,FALSE)</f>
        <v>#N/A</v>
      </c>
      <c r="F932" t="e">
        <f>D932&amp;" "&amp;E932</f>
        <v>#N/A</v>
      </c>
      <c r="G932" s="4">
        <f>SUMIF(หนี้!$A$2:$A$2699,misหนี้!$A$1:$A$1642,หนี้!$I$2:$I$2699)</f>
        <v>537653</v>
      </c>
      <c r="H932" s="3">
        <f>VLOOKUP(A932,หนี้!$A$2:$M$2699,10,FALSE)</f>
        <v>42186</v>
      </c>
    </row>
    <row r="933" spans="1:8" x14ac:dyDescent="0.2">
      <c r="A933" t="s">
        <v>18017</v>
      </c>
      <c r="B933" s="2">
        <f>VLOOKUP(A933,หนี้!$A$2:$L$2699,2,FALSE)</f>
        <v>3102101317871</v>
      </c>
      <c r="C933" t="str">
        <f>VLOOKUP(A933,หน่วย!$A$2:$H$3108,3,FALSE)</f>
        <v>ร.ต.อ.</v>
      </c>
      <c r="D933" t="str">
        <f>VLOOKUP(A933,หน่วย!$A$2:$H$3108,5,FALSE)</f>
        <v>ชนกปกรณ์</v>
      </c>
      <c r="E933" t="str">
        <f>VLOOKUP(A933,หน่วย!$A$2:$H$3108,6,FALSE)</f>
        <v>กายูรวัฒน์</v>
      </c>
      <c r="F933" t="str">
        <f>D933&amp;" "&amp;E933</f>
        <v>ชนกปกรณ์ กายูรวัฒน์</v>
      </c>
      <c r="G933" s="4">
        <f>SUMIF(หนี้!$A$2:$A$2699,misหนี้!$A$1:$A$1642,หนี้!$I$2:$I$2699)</f>
        <v>532000</v>
      </c>
      <c r="H933" s="3">
        <f>VLOOKUP(A933,หนี้!$A$2:$M$2699,10,FALSE)</f>
        <v>46087</v>
      </c>
    </row>
    <row r="934" spans="1:8" x14ac:dyDescent="0.2">
      <c r="A934" t="s">
        <v>18674</v>
      </c>
      <c r="B934" s="2">
        <f>VLOOKUP(A934,หนี้!$A$2:$L$2699,2,FALSE)</f>
        <v>1420300048518</v>
      </c>
      <c r="C934" t="str">
        <f>VLOOKUP(A934,หน่วย!$A$2:$H$3108,3,FALSE)</f>
        <v>นาง</v>
      </c>
      <c r="D934" t="str">
        <f>VLOOKUP(A934,หน่วย!$A$2:$H$3108,5,FALSE)</f>
        <v>สิริรัตน์</v>
      </c>
      <c r="E934" t="str">
        <f>VLOOKUP(A934,หน่วย!$A$2:$H$3108,6,FALSE)</f>
        <v>สารแสน</v>
      </c>
      <c r="F934" t="str">
        <f>D934&amp;" "&amp;E934</f>
        <v>สิริรัตน์ สารแสน</v>
      </c>
      <c r="G934" s="4">
        <f>SUMIF(หนี้!$A$2:$A$2699,misหนี้!$A$1:$A$1642,หนี้!$I$2:$I$2699)</f>
        <v>531370</v>
      </c>
      <c r="H934" s="3">
        <f>VLOOKUP(A934,หนี้!$A$2:$M$2699,10,FALSE)</f>
        <v>43287</v>
      </c>
    </row>
    <row r="935" spans="1:8" x14ac:dyDescent="0.2">
      <c r="A935" t="s">
        <v>17558</v>
      </c>
      <c r="B935" s="2">
        <f>VLOOKUP(A935,หนี้!$A$2:$L$2699,2,FALSE)</f>
        <v>3230100053664</v>
      </c>
      <c r="C935" t="str">
        <f>VLOOKUP(A935,หน่วย!$A$2:$H$3108,3,FALSE)</f>
        <v>ร.ต.ท.</v>
      </c>
      <c r="D935" t="str">
        <f>VLOOKUP(A935,หน่วย!$A$2:$H$3108,5,FALSE)</f>
        <v>นฤพนธิ์</v>
      </c>
      <c r="E935" t="str">
        <f>VLOOKUP(A935,หน่วย!$A$2:$H$3108,6,FALSE)</f>
        <v>สุดใจ</v>
      </c>
      <c r="F935" t="str">
        <f>D935&amp;" "&amp;E935</f>
        <v>นฤพนธิ์ สุดใจ</v>
      </c>
      <c r="G935" s="4">
        <f>SUMIF(หนี้!$A$2:$A$2699,misหนี้!$A$1:$A$1642,หนี้!$I$2:$I$2699)</f>
        <v>531360</v>
      </c>
      <c r="H935" s="3">
        <f>VLOOKUP(A935,หนี้!$A$2:$M$2699,10,FALSE)</f>
        <v>45901</v>
      </c>
    </row>
    <row r="936" spans="1:8" x14ac:dyDescent="0.2">
      <c r="A936" t="s">
        <v>19047</v>
      </c>
      <c r="B936" s="2">
        <f>VLOOKUP(A936,หนี้!$A$2:$L$2699,2,FALSE)</f>
        <v>1509900394872</v>
      </c>
      <c r="C936" t="str">
        <f>VLOOKUP(A936,หน่วย!$A$2:$H$3108,3,FALSE)</f>
        <v>ด.ต.</v>
      </c>
      <c r="D936" t="str">
        <f>VLOOKUP(A936,หน่วย!$A$2:$H$3108,5,FALSE)</f>
        <v>จุมพล</v>
      </c>
      <c r="E936" t="str">
        <f>VLOOKUP(A936,หน่วย!$A$2:$H$3108,6,FALSE)</f>
        <v>นาคโครพ</v>
      </c>
      <c r="F936" t="str">
        <f>D936&amp;" "&amp;E936</f>
        <v>จุมพล นาคโครพ</v>
      </c>
      <c r="G936" s="4">
        <f>SUMIF(หนี้!$A$2:$A$2699,misหนี้!$A$1:$A$1642,หนี้!$I$2:$I$2699)</f>
        <v>530680</v>
      </c>
      <c r="H936" s="3">
        <f>VLOOKUP(A936,หนี้!$A$2:$M$2699,10,FALSE)</f>
        <v>43266</v>
      </c>
    </row>
    <row r="937" spans="1:8" x14ac:dyDescent="0.2">
      <c r="A937" t="s">
        <v>19986</v>
      </c>
      <c r="B937" s="2">
        <f>VLOOKUP(A937,หนี้!$A$2:$L$2699,2,FALSE)</f>
        <v>1460200041821</v>
      </c>
      <c r="C937" t="str">
        <f>VLOOKUP(A937,หน่วย!$A$2:$H$3108,3,FALSE)</f>
        <v>จ.ส.ต.</v>
      </c>
      <c r="D937" t="str">
        <f>VLOOKUP(A937,หน่วย!$A$2:$H$3108,5,FALSE)</f>
        <v>ศฤงคาร</v>
      </c>
      <c r="E937" t="str">
        <f>VLOOKUP(A937,หน่วย!$A$2:$H$3108,6,FALSE)</f>
        <v>ถิ่นแสนดี</v>
      </c>
      <c r="F937" t="str">
        <f>D937&amp;" "&amp;E937</f>
        <v>ศฤงคาร ถิ่นแสนดี</v>
      </c>
      <c r="G937" s="4">
        <f>SUMIF(หนี้!$A$2:$A$2699,misหนี้!$A$1:$A$1642,หนี้!$I$2:$I$2699)</f>
        <v>530640</v>
      </c>
      <c r="H937" s="3">
        <f>VLOOKUP(A937,หนี้!$A$2:$M$2699,10,FALSE)</f>
        <v>45259</v>
      </c>
    </row>
    <row r="938" spans="1:8" x14ac:dyDescent="0.2">
      <c r="A938" t="s">
        <v>18783</v>
      </c>
      <c r="B938" s="2">
        <f>VLOOKUP(A938,หนี้!$A$2:$L$2699,2,FALSE)</f>
        <v>3101400734197</v>
      </c>
      <c r="C938" t="str">
        <f>VLOOKUP(A938,หน่วย!$A$2:$H$3108,3,FALSE)</f>
        <v>ร.ต.อ.</v>
      </c>
      <c r="D938" t="str">
        <f>VLOOKUP(A938,หน่วย!$A$2:$H$3108,5,FALSE)</f>
        <v>ธีรศักดิ์</v>
      </c>
      <c r="E938" t="str">
        <f>VLOOKUP(A938,หน่วย!$A$2:$H$3108,6,FALSE)</f>
        <v>นาคะสนธิ์</v>
      </c>
      <c r="F938" t="str">
        <f>D938&amp;" "&amp;E938</f>
        <v>ธีรศักดิ์ นาคะสนธิ์</v>
      </c>
      <c r="G938" s="4">
        <f>SUMIF(หนี้!$A$2:$A$2699,misหนี้!$A$1:$A$1642,หนี้!$I$2:$I$2699)</f>
        <v>529660</v>
      </c>
      <c r="H938" s="3">
        <f>VLOOKUP(A938,หนี้!$A$2:$M$2699,10,FALSE)</f>
        <v>46113</v>
      </c>
    </row>
    <row r="939" spans="1:8" x14ac:dyDescent="0.2">
      <c r="A939" t="s">
        <v>17916</v>
      </c>
      <c r="B939" s="2">
        <f>VLOOKUP(A939,หนี้!$A$2:$L$2699,2,FALSE)</f>
        <v>3310400067619</v>
      </c>
      <c r="C939" t="str">
        <f>VLOOKUP(A939,หน่วย!$A$2:$H$3108,3,FALSE)</f>
        <v>ร.ต.ต.</v>
      </c>
      <c r="D939" t="str">
        <f>VLOOKUP(A939,หน่วย!$A$2:$H$3108,5,FALSE)</f>
        <v>ชาติณรงค์</v>
      </c>
      <c r="E939" t="str">
        <f>VLOOKUP(A939,หน่วย!$A$2:$H$3108,6,FALSE)</f>
        <v>คนชุม</v>
      </c>
      <c r="F939" t="str">
        <f>D939&amp;" "&amp;E939</f>
        <v>ชาติณรงค์ คนชุม</v>
      </c>
      <c r="G939" s="4">
        <f>SUMIF(หนี้!$A$2:$A$2699,misหนี้!$A$1:$A$1642,หนี้!$I$2:$I$2699)</f>
        <v>529540</v>
      </c>
      <c r="H939" s="3">
        <f>VLOOKUP(A939,หนี้!$A$2:$M$2699,10,FALSE)</f>
        <v>45847</v>
      </c>
    </row>
    <row r="940" spans="1:8" x14ac:dyDescent="0.2">
      <c r="A940" t="s">
        <v>19643</v>
      </c>
      <c r="B940" s="2">
        <f>VLOOKUP(A940,หนี้!$A$2:$L$2699,2,FALSE)</f>
        <v>1160100088110</v>
      </c>
      <c r="C940" t="str">
        <f>VLOOKUP(A940,หน่วย!$A$2:$H$3108,3,FALSE)</f>
        <v>ด.ต.</v>
      </c>
      <c r="D940" t="str">
        <f>VLOOKUP(A940,หน่วย!$A$2:$H$3108,5,FALSE)</f>
        <v>รัฐศักดิ์</v>
      </c>
      <c r="E940" t="str">
        <f>VLOOKUP(A940,หน่วย!$A$2:$H$3108,6,FALSE)</f>
        <v>นกจั่น</v>
      </c>
      <c r="F940" t="str">
        <f>D940&amp;" "&amp;E940</f>
        <v>รัฐศักดิ์ นกจั่น</v>
      </c>
      <c r="G940" s="4">
        <f>SUMIF(หนี้!$A$2:$A$2699,misหนี้!$A$1:$A$1642,หนี้!$I$2:$I$2699)</f>
        <v>529500.92999999993</v>
      </c>
      <c r="H940" s="3">
        <f>VLOOKUP(A940,หนี้!$A$2:$M$2699,10,FALSE)</f>
        <v>45743</v>
      </c>
    </row>
    <row r="941" spans="1:8" x14ac:dyDescent="0.2">
      <c r="A941" t="s">
        <v>18709</v>
      </c>
      <c r="B941" s="2">
        <f>VLOOKUP(A941,หนี้!$A$2:$L$2699,2,FALSE)</f>
        <v>3360600761578</v>
      </c>
      <c r="C941" t="str">
        <f>VLOOKUP(A941,หน่วย!$A$2:$H$3108,3,FALSE)</f>
        <v>ร.ต.ท.</v>
      </c>
      <c r="D941" t="str">
        <f>VLOOKUP(A941,หน่วย!$A$2:$H$3108,5,FALSE)</f>
        <v>สมเกียรติ</v>
      </c>
      <c r="E941" t="str">
        <f>VLOOKUP(A941,หน่วย!$A$2:$H$3108,6,FALSE)</f>
        <v>นราศรี</v>
      </c>
      <c r="F941" t="str">
        <f>D941&amp;" "&amp;E941</f>
        <v>สมเกียรติ นราศรี</v>
      </c>
      <c r="G941" s="4">
        <f>SUMIF(หนี้!$A$2:$A$2699,misหนี้!$A$1:$A$1642,หนี้!$I$2:$I$2699)</f>
        <v>527930</v>
      </c>
      <c r="H941" s="3">
        <f>VLOOKUP(A941,หนี้!$A$2:$M$2699,10,FALSE)</f>
        <v>46143</v>
      </c>
    </row>
    <row r="942" spans="1:8" x14ac:dyDescent="0.2">
      <c r="A942" t="s">
        <v>17863</v>
      </c>
      <c r="B942" s="2">
        <f>VLOOKUP(A942,หนี้!$A$2:$L$2699,2,FALSE)</f>
        <v>5309890006063</v>
      </c>
      <c r="C942" t="str">
        <f>VLOOKUP(A942,หน่วย!$A$2:$H$3108,3,FALSE)</f>
        <v>พ.ต.ต.</v>
      </c>
      <c r="D942" t="str">
        <f>VLOOKUP(A942,หน่วย!$A$2:$H$3108,5,FALSE)</f>
        <v>อำนาจ</v>
      </c>
      <c r="E942" t="str">
        <f>VLOOKUP(A942,หน่วย!$A$2:$H$3108,6,FALSE)</f>
        <v>ศรีทองรุ่งทิพย์</v>
      </c>
      <c r="F942" t="str">
        <f>D942&amp;" "&amp;E942</f>
        <v>อำนาจ ศรีทองรุ่งทิพย์</v>
      </c>
      <c r="G942" s="4">
        <f>SUMIF(หนี้!$A$2:$A$2699,misหนี้!$A$1:$A$1642,หนี้!$I$2:$I$2699)</f>
        <v>526910</v>
      </c>
      <c r="H942" s="3">
        <f>VLOOKUP(A942,หนี้!$A$2:$M$2699,10,FALSE)</f>
        <v>45303</v>
      </c>
    </row>
    <row r="943" spans="1:8" x14ac:dyDescent="0.2">
      <c r="A943" t="s">
        <v>19052</v>
      </c>
      <c r="B943" s="2">
        <f>VLOOKUP(A943,หนี้!$A$2:$L$2699,2,FALSE)</f>
        <v>3360300073218</v>
      </c>
      <c r="C943" t="str">
        <f>VLOOKUP(A943,หน่วย!$A$2:$H$3108,3,FALSE)</f>
        <v>ร.ต.อ.</v>
      </c>
      <c r="D943" t="str">
        <f>VLOOKUP(A943,หน่วย!$A$2:$H$3108,5,FALSE)</f>
        <v>พรพิทักษ์</v>
      </c>
      <c r="E943" t="str">
        <f>VLOOKUP(A943,หน่วย!$A$2:$H$3108,6,FALSE)</f>
        <v>ธงภักดิ์</v>
      </c>
      <c r="F943" t="str">
        <f>D943&amp;" "&amp;E943</f>
        <v>พรพิทักษ์ ธงภักดิ์</v>
      </c>
      <c r="G943" s="4">
        <f>SUMIF(หนี้!$A$2:$A$2699,misหนี้!$A$1:$A$1642,หนี้!$I$2:$I$2699)</f>
        <v>526350</v>
      </c>
      <c r="H943" s="3">
        <f>VLOOKUP(A943,หนี้!$A$2:$M$2699,10,FALSE)</f>
        <v>45708</v>
      </c>
    </row>
    <row r="944" spans="1:8" x14ac:dyDescent="0.2">
      <c r="A944" t="s">
        <v>18289</v>
      </c>
      <c r="B944" s="2">
        <f>VLOOKUP(A944,หนี้!$A$2:$L$2699,2,FALSE)</f>
        <v>3760100043214</v>
      </c>
      <c r="C944" t="str">
        <f>VLOOKUP(A944,หน่วย!$A$2:$H$3108,3,FALSE)</f>
        <v>พ.ต.อ.</v>
      </c>
      <c r="D944" t="str">
        <f>VLOOKUP(A944,หน่วย!$A$2:$H$3108,5,FALSE)</f>
        <v>เริงศักดิ์</v>
      </c>
      <c r="E944" t="str">
        <f>VLOOKUP(A944,หน่วย!$A$2:$H$3108,6,FALSE)</f>
        <v>ชุ่มจิตต์</v>
      </c>
      <c r="F944" t="str">
        <f>D944&amp;" "&amp;E944</f>
        <v>เริงศักดิ์ ชุ่มจิตต์</v>
      </c>
      <c r="G944" s="4">
        <f>SUMIF(หนี้!$A$2:$A$2699,misหนี้!$A$1:$A$1642,หนี้!$I$2:$I$2699)</f>
        <v>525980</v>
      </c>
      <c r="H944" s="3">
        <f>VLOOKUP(A944,หนี้!$A$2:$M$2699,10,FALSE)</f>
        <v>45860</v>
      </c>
    </row>
    <row r="945" spans="1:8" x14ac:dyDescent="0.2">
      <c r="A945" t="s">
        <v>17801</v>
      </c>
      <c r="B945" s="2">
        <f>VLOOKUP(A945,หนี้!$A$2:$L$2699,2,FALSE)</f>
        <v>3750300309269</v>
      </c>
      <c r="C945" t="str">
        <f>VLOOKUP(A945,หน่วย!$A$2:$H$3108,3,FALSE)</f>
        <v>ร.ต.ท.</v>
      </c>
      <c r="D945" t="str">
        <f>VLOOKUP(A945,หน่วย!$A$2:$H$3108,5,FALSE)</f>
        <v>ปริญญา</v>
      </c>
      <c r="E945" t="str">
        <f>VLOOKUP(A945,หน่วย!$A$2:$H$3108,6,FALSE)</f>
        <v>ชุมพาลี</v>
      </c>
      <c r="F945" t="str">
        <f>D945&amp;" "&amp;E945</f>
        <v>ปริญญา ชุมพาลี</v>
      </c>
      <c r="G945" s="4">
        <f>SUMIF(หนี้!$A$2:$A$2699,misหนี้!$A$1:$A$1642,หนี้!$I$2:$I$2699)</f>
        <v>524500</v>
      </c>
      <c r="H945" s="3">
        <f>VLOOKUP(A945,หนี้!$A$2:$M$2699,10,FALSE)</f>
        <v>45800</v>
      </c>
    </row>
    <row r="946" spans="1:8" x14ac:dyDescent="0.2">
      <c r="A946" t="s">
        <v>17810</v>
      </c>
      <c r="B946" s="2">
        <f>VLOOKUP(A946,หนี้!$A$2:$L$2699,2,FALSE)</f>
        <v>3461000480594</v>
      </c>
      <c r="C946" t="str">
        <f>VLOOKUP(A946,หน่วย!$A$2:$H$3108,3,FALSE)</f>
        <v>ร.ต.อ.</v>
      </c>
      <c r="D946" t="str">
        <f>VLOOKUP(A946,หน่วย!$A$2:$H$3108,5,FALSE)</f>
        <v>กฤตชัย</v>
      </c>
      <c r="E946" t="str">
        <f>VLOOKUP(A946,หน่วย!$A$2:$H$3108,6,FALSE)</f>
        <v>แก่นตาเนียม</v>
      </c>
      <c r="F946" t="str">
        <f>D946&amp;" "&amp;E946</f>
        <v>กฤตชัย แก่นตาเนียม</v>
      </c>
      <c r="G946" s="4">
        <f>SUMIF(หนี้!$A$2:$A$2699,misหนี้!$A$1:$A$1642,หนี้!$I$2:$I$2699)</f>
        <v>521020</v>
      </c>
      <c r="H946" s="3">
        <f>VLOOKUP(A946,หนี้!$A$2:$M$2699,10,FALSE)</f>
        <v>46065</v>
      </c>
    </row>
    <row r="947" spans="1:8" x14ac:dyDescent="0.2">
      <c r="A947" t="s">
        <v>19342</v>
      </c>
      <c r="B947" s="2">
        <f>VLOOKUP(A947,หนี้!$A$2:$L$2699,2,FALSE)</f>
        <v>1539900268842</v>
      </c>
      <c r="C947" t="str">
        <f>VLOOKUP(A947,หน่วย!$A$2:$H$3108,3,FALSE)</f>
        <v>ส.ต.อ.</v>
      </c>
      <c r="D947" t="str">
        <f>VLOOKUP(A947,หน่วย!$A$2:$H$3108,5,FALSE)</f>
        <v>ประณัติ</v>
      </c>
      <c r="E947" t="str">
        <f>VLOOKUP(A947,หน่วย!$A$2:$H$3108,6,FALSE)</f>
        <v>มั่นชาวนา</v>
      </c>
      <c r="F947" t="str">
        <f>D947&amp;" "&amp;E947</f>
        <v>ประณัติ มั่นชาวนา</v>
      </c>
      <c r="G947" s="4">
        <f>SUMIF(หนี้!$A$2:$A$2699,misหนี้!$A$1:$A$1642,หนี้!$I$2:$I$2699)</f>
        <v>514824</v>
      </c>
      <c r="H947" s="3">
        <f>VLOOKUP(A947,หนี้!$A$2:$M$2699,10,FALSE)</f>
        <v>42888</v>
      </c>
    </row>
    <row r="948" spans="1:8" x14ac:dyDescent="0.2">
      <c r="A948" t="s">
        <v>18388</v>
      </c>
      <c r="B948" s="2">
        <f>VLOOKUP(A948,หนี้!$A$2:$L$2699,2,FALSE)</f>
        <v>3929900242218</v>
      </c>
      <c r="C948" t="str">
        <f>VLOOKUP(A948,หน่วย!$A$2:$H$3108,3,FALSE)</f>
        <v>ร.ต.อ.</v>
      </c>
      <c r="D948" t="str">
        <f>VLOOKUP(A948,หน่วย!$A$2:$H$3108,5,FALSE)</f>
        <v>เด่นอนันท์</v>
      </c>
      <c r="E948" t="str">
        <f>VLOOKUP(A948,หน่วย!$A$2:$H$3108,6,FALSE)</f>
        <v>ยอดราช</v>
      </c>
      <c r="F948" t="str">
        <f>D948&amp;" "&amp;E948</f>
        <v>เด่นอนันท์ ยอดราช</v>
      </c>
      <c r="G948" s="4">
        <f>SUMIF(หนี้!$A$2:$A$2699,misหนี้!$A$1:$A$1642,หนี้!$I$2:$I$2699)</f>
        <v>511429</v>
      </c>
      <c r="H948" s="3">
        <f>VLOOKUP(A948,หนี้!$A$2:$M$2699,10,FALSE)</f>
        <v>45785</v>
      </c>
    </row>
    <row r="949" spans="1:8" x14ac:dyDescent="0.2">
      <c r="A949" t="s">
        <v>21455</v>
      </c>
      <c r="B949" s="2">
        <f>VLOOKUP(A949,หนี้!$A$2:$L$2699,2,FALSE)</f>
        <v>3580100219691</v>
      </c>
      <c r="C949" t="e">
        <f>VLOOKUP(A949,หน่วย!$A$2:$H$3108,3,FALSE)</f>
        <v>#N/A</v>
      </c>
      <c r="D949" t="e">
        <f>VLOOKUP(A949,หน่วย!$A$2:$H$3108,5,FALSE)</f>
        <v>#N/A</v>
      </c>
      <c r="E949" t="e">
        <f>VLOOKUP(A949,หน่วย!$A$2:$H$3108,6,FALSE)</f>
        <v>#N/A</v>
      </c>
      <c r="F949" t="e">
        <f>D949&amp;" "&amp;E949</f>
        <v>#N/A</v>
      </c>
      <c r="G949" s="4">
        <f>SUMIF(หนี้!$A$2:$A$2699,misหนี้!$A$1:$A$1642,หนี้!$I$2:$I$2699)</f>
        <v>510706</v>
      </c>
      <c r="H949" s="3">
        <f>VLOOKUP(A949,หนี้!$A$2:$M$2699,10,FALSE)</f>
        <v>42796</v>
      </c>
    </row>
    <row r="950" spans="1:8" x14ac:dyDescent="0.2">
      <c r="A950" t="s">
        <v>17384</v>
      </c>
      <c r="B950" s="2">
        <f>VLOOKUP(A950,หนี้!$A$2:$L$2699,2,FALSE)</f>
        <v>3101401376634</v>
      </c>
      <c r="C950" t="str">
        <f>VLOOKUP(A950,หน่วย!$A$2:$H$3108,3,FALSE)</f>
        <v>ร.ต.ท.</v>
      </c>
      <c r="D950" t="str">
        <f>VLOOKUP(A950,หน่วย!$A$2:$H$3108,5,FALSE)</f>
        <v>สวัสดิ์</v>
      </c>
      <c r="E950" t="str">
        <f>VLOOKUP(A950,หน่วย!$A$2:$H$3108,6,FALSE)</f>
        <v>แปงเครื่อง</v>
      </c>
      <c r="F950" t="str">
        <f>D950&amp;" "&amp;E950</f>
        <v>สวัสดิ์ แปงเครื่อง</v>
      </c>
      <c r="G950" s="4">
        <f>SUMIF(หนี้!$A$2:$A$2699,misหนี้!$A$1:$A$1642,หนี้!$I$2:$I$2699)</f>
        <v>510210</v>
      </c>
      <c r="H950" s="3">
        <f>VLOOKUP(A950,หนี้!$A$2:$M$2699,10,FALSE)</f>
        <v>46136</v>
      </c>
    </row>
    <row r="951" spans="1:8" x14ac:dyDescent="0.2">
      <c r="A951" t="s">
        <v>20097</v>
      </c>
      <c r="B951" s="2">
        <f>VLOOKUP(A951,หนี้!$A$2:$L$2699,2,FALSE)</f>
        <v>3440100624023</v>
      </c>
      <c r="C951" t="str">
        <f>VLOOKUP(A951,หน่วย!$A$2:$H$3108,3,FALSE)</f>
        <v>ด.ต.</v>
      </c>
      <c r="D951" t="str">
        <f>VLOOKUP(A951,หน่วย!$A$2:$H$3108,5,FALSE)</f>
        <v>สกุล</v>
      </c>
      <c r="E951" t="str">
        <f>VLOOKUP(A951,หน่วย!$A$2:$H$3108,6,FALSE)</f>
        <v>แก้วคำใต้</v>
      </c>
      <c r="F951" t="str">
        <f>D951&amp;" "&amp;E951</f>
        <v>สกุล แก้วคำใต้</v>
      </c>
      <c r="G951" s="4">
        <f>SUMIF(หนี้!$A$2:$A$2699,misหนี้!$A$1:$A$1642,หนี้!$I$2:$I$2699)</f>
        <v>510130</v>
      </c>
      <c r="H951" s="3">
        <f>VLOOKUP(A951,หนี้!$A$2:$M$2699,10,FALSE)</f>
        <v>46016</v>
      </c>
    </row>
    <row r="952" spans="1:8" x14ac:dyDescent="0.2">
      <c r="A952" t="s">
        <v>18354</v>
      </c>
      <c r="B952" s="2">
        <f>VLOOKUP(A952,หนี้!$A$2:$L$2699,2,FALSE)</f>
        <v>3570101605200</v>
      </c>
      <c r="C952" t="str">
        <f>VLOOKUP(A952,หน่วย!$A$2:$H$3108,3,FALSE)</f>
        <v>ร.ต.ท.</v>
      </c>
      <c r="D952" t="str">
        <f>VLOOKUP(A952,หน่วย!$A$2:$H$3108,5,FALSE)</f>
        <v>สานิต</v>
      </c>
      <c r="E952" t="str">
        <f>VLOOKUP(A952,หน่วย!$A$2:$H$3108,6,FALSE)</f>
        <v>นาคเจือทอง</v>
      </c>
      <c r="F952" t="str">
        <f>D952&amp;" "&amp;E952</f>
        <v>สานิต นาคเจือทอง</v>
      </c>
      <c r="G952" s="4">
        <f>SUMIF(หนี้!$A$2:$A$2699,misหนี้!$A$1:$A$1642,หนี้!$I$2:$I$2699)</f>
        <v>509930</v>
      </c>
      <c r="H952" s="3">
        <f>VLOOKUP(A952,หนี้!$A$2:$M$2699,10,FALSE)</f>
        <v>46066</v>
      </c>
    </row>
    <row r="953" spans="1:8" x14ac:dyDescent="0.2">
      <c r="A953" t="s">
        <v>17331</v>
      </c>
      <c r="B953" s="2">
        <f>VLOOKUP(A953,หนี้!$A$2:$L$2699,2,FALSE)</f>
        <v>3110401076885</v>
      </c>
      <c r="C953" t="str">
        <f>VLOOKUP(A953,หน่วย!$A$2:$H$3108,3,FALSE)</f>
        <v>ร.ต.ท.</v>
      </c>
      <c r="D953" t="str">
        <f>VLOOKUP(A953,หน่วย!$A$2:$H$3108,5,FALSE)</f>
        <v>ชุติพนธ์</v>
      </c>
      <c r="E953" t="str">
        <f>VLOOKUP(A953,หน่วย!$A$2:$H$3108,6,FALSE)</f>
        <v>ฟักทิม</v>
      </c>
      <c r="F953" t="str">
        <f>D953&amp;" "&amp;E953</f>
        <v>ชุติพนธ์ ฟักทิม</v>
      </c>
      <c r="G953" s="4">
        <f>SUMIF(หนี้!$A$2:$A$2699,misหนี้!$A$1:$A$1642,หนี้!$I$2:$I$2699)</f>
        <v>509580</v>
      </c>
      <c r="H953" s="3">
        <f>VLOOKUP(A953,หนี้!$A$2:$M$2699,10,FALSE)</f>
        <v>46066</v>
      </c>
    </row>
    <row r="954" spans="1:8" x14ac:dyDescent="0.2">
      <c r="A954" t="s">
        <v>17608</v>
      </c>
      <c r="B954" s="2">
        <f>VLOOKUP(A954,หนี้!$A$2:$L$2699,2,FALSE)</f>
        <v>3700200004482</v>
      </c>
      <c r="C954" t="str">
        <f>VLOOKUP(A954,หน่วย!$A$2:$H$3108,3,FALSE)</f>
        <v>ร.ต.อ.</v>
      </c>
      <c r="D954" t="str">
        <f>VLOOKUP(A954,หน่วย!$A$2:$H$3108,5,FALSE)</f>
        <v>จิรพันธ์</v>
      </c>
      <c r="E954" t="str">
        <f>VLOOKUP(A954,หน่วย!$A$2:$H$3108,6,FALSE)</f>
        <v>อุ่นตา</v>
      </c>
      <c r="F954" t="str">
        <f>D954&amp;" "&amp;E954</f>
        <v>จิรพันธ์ อุ่นตา</v>
      </c>
      <c r="G954" s="4">
        <f>SUMIF(หนี้!$A$2:$A$2699,misหนี้!$A$1:$A$1642,หนี้!$I$2:$I$2699)</f>
        <v>507660</v>
      </c>
      <c r="H954" s="3">
        <f>VLOOKUP(A954,หนี้!$A$2:$M$2699,10,FALSE)</f>
        <v>46028</v>
      </c>
    </row>
    <row r="955" spans="1:8" x14ac:dyDescent="0.2">
      <c r="A955" t="s">
        <v>17988</v>
      </c>
      <c r="B955" s="2">
        <f>VLOOKUP(A955,หนี้!$A$2:$L$2699,2,FALSE)</f>
        <v>3840800277021</v>
      </c>
      <c r="C955" t="str">
        <f>VLOOKUP(A955,หน่วย!$A$2:$H$3108,3,FALSE)</f>
        <v>ร.ต.อ.</v>
      </c>
      <c r="D955" t="str">
        <f>VLOOKUP(A955,หน่วย!$A$2:$H$3108,5,FALSE)</f>
        <v>นพรัตน์</v>
      </c>
      <c r="E955" t="str">
        <f>VLOOKUP(A955,หน่วย!$A$2:$H$3108,6,FALSE)</f>
        <v>แสงบ้านยาง</v>
      </c>
      <c r="F955" t="str">
        <f>D955&amp;" "&amp;E955</f>
        <v>นพรัตน์ แสงบ้านยาง</v>
      </c>
      <c r="G955" s="4">
        <f>SUMIF(หนี้!$A$2:$A$2699,misหนี้!$A$1:$A$1642,หนี้!$I$2:$I$2699)</f>
        <v>505200</v>
      </c>
      <c r="H955" s="3">
        <f>VLOOKUP(A955,หนี้!$A$2:$M$2699,10,FALSE)</f>
        <v>46028</v>
      </c>
    </row>
    <row r="956" spans="1:8" x14ac:dyDescent="0.2">
      <c r="A956" t="s">
        <v>17652</v>
      </c>
      <c r="B956" s="2">
        <f>VLOOKUP(A956,หนี้!$A$2:$L$2699,2,FALSE)</f>
        <v>3102000865538</v>
      </c>
      <c r="C956" t="str">
        <f>VLOOKUP(A956,หน่วย!$A$2:$H$3108,3,FALSE)</f>
        <v>พ.ต.อ.</v>
      </c>
      <c r="D956" t="str">
        <f>VLOOKUP(A956,หน่วย!$A$2:$H$3108,5,FALSE)</f>
        <v>นนทวรรธน์</v>
      </c>
      <c r="E956" t="str">
        <f>VLOOKUP(A956,หน่วย!$A$2:$H$3108,6,FALSE)</f>
        <v>อัมรานนท์</v>
      </c>
      <c r="F956" t="str">
        <f>D956&amp;" "&amp;E956</f>
        <v>นนทวรรธน์ อัมรานนท์</v>
      </c>
      <c r="G956" s="4">
        <f>SUMIF(หนี้!$A$2:$A$2699,misหนี้!$A$1:$A$1642,หนี้!$I$2:$I$2699)</f>
        <v>503951</v>
      </c>
      <c r="H956" s="3">
        <f>VLOOKUP(A956,หนี้!$A$2:$M$2699,10,FALSE)</f>
        <v>41642</v>
      </c>
    </row>
    <row r="957" spans="1:8" x14ac:dyDescent="0.2">
      <c r="A957" t="s">
        <v>18309</v>
      </c>
      <c r="B957" s="2">
        <f>VLOOKUP(A957,หนี้!$A$2:$L$2699,2,FALSE)</f>
        <v>5840900017353</v>
      </c>
      <c r="C957" t="str">
        <f>VLOOKUP(A957,หน่วย!$A$2:$H$3108,3,FALSE)</f>
        <v>พ.ต.ท.</v>
      </c>
      <c r="D957" t="str">
        <f>VLOOKUP(A957,หน่วย!$A$2:$H$3108,5,FALSE)</f>
        <v>อรรถพล</v>
      </c>
      <c r="E957" t="str">
        <f>VLOOKUP(A957,หน่วย!$A$2:$H$3108,6,FALSE)</f>
        <v>จินาสาย</v>
      </c>
      <c r="F957" t="str">
        <f>D957&amp;" "&amp;E957</f>
        <v>อรรถพล จินาสาย</v>
      </c>
      <c r="G957" s="4">
        <f>SUMIF(หนี้!$A$2:$A$2699,misหนี้!$A$1:$A$1642,หนี้!$I$2:$I$2699)</f>
        <v>503080</v>
      </c>
      <c r="H957" s="3">
        <f>VLOOKUP(A957,หนี้!$A$2:$M$2699,10,FALSE)</f>
        <v>45975</v>
      </c>
    </row>
    <row r="958" spans="1:8" x14ac:dyDescent="0.2">
      <c r="A958" t="s">
        <v>20280</v>
      </c>
      <c r="B958" s="2">
        <f>VLOOKUP(A958,หนี้!$A$2:$L$2699,2,FALSE)</f>
        <v>1459900883297</v>
      </c>
      <c r="C958" t="str">
        <f>VLOOKUP(A958,หน่วย!$A$2:$H$3108,3,FALSE)</f>
        <v>ส.ต.ต.</v>
      </c>
      <c r="D958" t="str">
        <f>VLOOKUP(A958,หน่วย!$A$2:$H$3108,5,FALSE)</f>
        <v>ธนพันธ์</v>
      </c>
      <c r="E958" t="str">
        <f>VLOOKUP(A958,หน่วย!$A$2:$H$3108,6,FALSE)</f>
        <v>ชัยโภชน์</v>
      </c>
      <c r="F958" t="str">
        <f>D958&amp;" "&amp;E958</f>
        <v>ธนพันธ์ ชัยโภชน์</v>
      </c>
      <c r="G958" s="4">
        <f>SUMIF(หนี้!$A$2:$A$2699,misหนี้!$A$1:$A$1642,หนี้!$I$2:$I$2699)</f>
        <v>498330</v>
      </c>
      <c r="H958" s="3">
        <f>VLOOKUP(A958,หนี้!$A$2:$M$2699,10,FALSE)</f>
        <v>46122</v>
      </c>
    </row>
    <row r="959" spans="1:8" x14ac:dyDescent="0.2">
      <c r="A959" t="s">
        <v>18995</v>
      </c>
      <c r="B959" s="2">
        <f>VLOOKUP(A959,หนี้!$A$2:$L$2699,2,FALSE)</f>
        <v>1250100266581</v>
      </c>
      <c r="C959" t="str">
        <f>VLOOKUP(A959,หน่วย!$A$2:$H$3108,3,FALSE)</f>
        <v>ด.ต.</v>
      </c>
      <c r="D959" t="str">
        <f>VLOOKUP(A959,หน่วย!$A$2:$H$3108,5,FALSE)</f>
        <v>เสนาะ</v>
      </c>
      <c r="E959" t="str">
        <f>VLOOKUP(A959,หน่วย!$A$2:$H$3108,6,FALSE)</f>
        <v>บัวทอง</v>
      </c>
      <c r="F959" t="str">
        <f>D959&amp;" "&amp;E959</f>
        <v>เสนาะ บัวทอง</v>
      </c>
      <c r="G959" s="4">
        <f>SUMIF(หนี้!$A$2:$A$2699,misหนี้!$A$1:$A$1642,หนี้!$I$2:$I$2699)</f>
        <v>496600</v>
      </c>
      <c r="H959" s="3">
        <f>VLOOKUP(A959,หนี้!$A$2:$M$2699,10,FALSE)</f>
        <v>45964</v>
      </c>
    </row>
    <row r="960" spans="1:8" x14ac:dyDescent="0.2">
      <c r="A960" t="s">
        <v>17724</v>
      </c>
      <c r="B960" s="2">
        <f>VLOOKUP(A960,หนี้!$A$2:$L$2699,2,FALSE)</f>
        <v>3769900266607</v>
      </c>
      <c r="C960" t="str">
        <f>VLOOKUP(A960,หน่วย!$A$2:$H$3108,3,FALSE)</f>
        <v>ร.ต.ต.</v>
      </c>
      <c r="D960" t="str">
        <f>VLOOKUP(A960,หน่วย!$A$2:$H$3108,5,FALSE)</f>
        <v>วุฑฒิ</v>
      </c>
      <c r="E960" t="str">
        <f>VLOOKUP(A960,หน่วย!$A$2:$H$3108,6,FALSE)</f>
        <v>ทัศวิล</v>
      </c>
      <c r="F960" t="str">
        <f>D960&amp;" "&amp;E960</f>
        <v>วุฑฒิ ทัศวิล</v>
      </c>
      <c r="G960" s="4">
        <f>SUMIF(หนี้!$A$2:$A$2699,misหนี้!$A$1:$A$1642,หนี้!$I$2:$I$2699)</f>
        <v>496220</v>
      </c>
      <c r="H960" s="3">
        <f>VLOOKUP(A960,หนี้!$A$2:$M$2699,10,FALSE)</f>
        <v>42430</v>
      </c>
    </row>
    <row r="961" spans="1:8" x14ac:dyDescent="0.2">
      <c r="A961" t="s">
        <v>20261</v>
      </c>
      <c r="B961" s="2">
        <f>VLOOKUP(A961,หนี้!$A$2:$L$2699,2,FALSE)</f>
        <v>1860300095873</v>
      </c>
      <c r="C961" t="str">
        <f>VLOOKUP(A961,หน่วย!$A$2:$H$3108,3,FALSE)</f>
        <v>ส.ต.ต.</v>
      </c>
      <c r="D961" t="str">
        <f>VLOOKUP(A961,หน่วย!$A$2:$H$3108,5,FALSE)</f>
        <v>ศรุต</v>
      </c>
      <c r="E961" t="str">
        <f>VLOOKUP(A961,หน่วย!$A$2:$H$3108,6,FALSE)</f>
        <v>หมุดเจริญ</v>
      </c>
      <c r="F961" t="str">
        <f>D961&amp;" "&amp;E961</f>
        <v>ศรุต หมุดเจริญ</v>
      </c>
      <c r="G961" s="4">
        <f>SUMIF(หนี้!$A$2:$A$2699,misหนี้!$A$1:$A$1642,หนี้!$I$2:$I$2699)</f>
        <v>496170</v>
      </c>
      <c r="H961" s="3">
        <f>VLOOKUP(A961,หนี้!$A$2:$M$2699,10,FALSE)</f>
        <v>46121</v>
      </c>
    </row>
    <row r="962" spans="1:8" x14ac:dyDescent="0.2">
      <c r="A962" t="s">
        <v>17930</v>
      </c>
      <c r="B962" s="2">
        <f>VLOOKUP(A962,หนี้!$A$2:$L$2699,2,FALSE)</f>
        <v>3340800173262</v>
      </c>
      <c r="C962" t="str">
        <f>VLOOKUP(A962,หน่วย!$A$2:$H$3108,3,FALSE)</f>
        <v>ร.ต.ต.</v>
      </c>
      <c r="D962" t="str">
        <f>VLOOKUP(A962,หน่วย!$A$2:$H$3108,5,FALSE)</f>
        <v>เทิดพงศ์</v>
      </c>
      <c r="E962" t="str">
        <f>VLOOKUP(A962,หน่วย!$A$2:$H$3108,6,FALSE)</f>
        <v>พรหมกสิกร</v>
      </c>
      <c r="F962" t="str">
        <f>D962&amp;" "&amp;E962</f>
        <v>เทิดพงศ์ พรหมกสิกร</v>
      </c>
      <c r="G962" s="4">
        <f>SUMIF(หนี้!$A$2:$A$2699,misหนี้!$A$1:$A$1642,หนี้!$I$2:$I$2699)</f>
        <v>492511</v>
      </c>
      <c r="H962" s="3">
        <f>VLOOKUP(A962,หนี้!$A$2:$M$2699,10,FALSE)</f>
        <v>45428</v>
      </c>
    </row>
    <row r="963" spans="1:8" x14ac:dyDescent="0.2">
      <c r="A963" t="s">
        <v>17899</v>
      </c>
      <c r="B963" s="2">
        <f>VLOOKUP(A963,หนี้!$A$2:$L$2699,2,FALSE)</f>
        <v>3300900123127</v>
      </c>
      <c r="C963" t="str">
        <f>VLOOKUP(A963,หน่วย!$A$2:$H$3108,3,FALSE)</f>
        <v>พ.ต.ท.</v>
      </c>
      <c r="D963" t="str">
        <f>VLOOKUP(A963,หน่วย!$A$2:$H$3108,5,FALSE)</f>
        <v>อนันต์</v>
      </c>
      <c r="E963" t="str">
        <f>VLOOKUP(A963,หน่วย!$A$2:$H$3108,6,FALSE)</f>
        <v>กาวสันเทียะ</v>
      </c>
      <c r="F963" t="str">
        <f>D963&amp;" "&amp;E963</f>
        <v>อนันต์ กาวสันเทียะ</v>
      </c>
      <c r="G963" s="4">
        <f>SUMIF(หนี้!$A$2:$A$2699,misหนี้!$A$1:$A$1642,หนี้!$I$2:$I$2699)</f>
        <v>492290</v>
      </c>
      <c r="H963" s="3">
        <f>VLOOKUP(A963,หนี้!$A$2:$M$2699,10,FALSE)</f>
        <v>45484</v>
      </c>
    </row>
    <row r="964" spans="1:8" x14ac:dyDescent="0.2">
      <c r="A964" t="s">
        <v>18161</v>
      </c>
      <c r="B964" s="2">
        <f>VLOOKUP(A964,หนี้!$A$2:$L$2699,2,FALSE)</f>
        <v>3179900119367</v>
      </c>
      <c r="C964" t="str">
        <f>VLOOKUP(A964,หน่วย!$A$2:$H$3108,3,FALSE)</f>
        <v>ร.ต.ท.</v>
      </c>
      <c r="D964" t="str">
        <f>VLOOKUP(A964,หน่วย!$A$2:$H$3108,5,FALSE)</f>
        <v>ทวีศักดิ์</v>
      </c>
      <c r="E964" t="str">
        <f>VLOOKUP(A964,หน่วย!$A$2:$H$3108,6,FALSE)</f>
        <v>ด้วงนคร</v>
      </c>
      <c r="F964" t="str">
        <f>D964&amp;" "&amp;E964</f>
        <v>ทวีศักดิ์ ด้วงนคร</v>
      </c>
      <c r="G964" s="4">
        <f>SUMIF(หนี้!$A$2:$A$2699,misหนี้!$A$1:$A$1642,หนี้!$I$2:$I$2699)</f>
        <v>489870</v>
      </c>
      <c r="H964" s="3">
        <f>VLOOKUP(A964,หนี้!$A$2:$M$2699,10,FALSE)</f>
        <v>46091</v>
      </c>
    </row>
    <row r="965" spans="1:8" x14ac:dyDescent="0.2">
      <c r="A965" t="s">
        <v>19130</v>
      </c>
      <c r="B965" s="2">
        <f>VLOOKUP(A965,หนี้!$A$2:$L$2699,2,FALSE)</f>
        <v>3459900221941</v>
      </c>
      <c r="C965" t="str">
        <f>VLOOKUP(A965,หน่วย!$A$2:$H$3108,3,FALSE)</f>
        <v>ร.ต.อ.หญิง</v>
      </c>
      <c r="D965" t="str">
        <f>VLOOKUP(A965,หน่วย!$A$2:$H$3108,5,FALSE)</f>
        <v>วราพร</v>
      </c>
      <c r="E965" t="str">
        <f>VLOOKUP(A965,หน่วย!$A$2:$H$3108,6,FALSE)</f>
        <v>ตันฑสุกิจวณิช</v>
      </c>
      <c r="F965" t="str">
        <f>D965&amp;" "&amp;E965</f>
        <v>วราพร ตันฑสุกิจวณิช</v>
      </c>
      <c r="G965" s="4">
        <f>SUMIF(หนี้!$A$2:$A$2699,misหนี้!$A$1:$A$1642,หนี้!$I$2:$I$2699)</f>
        <v>489246.5</v>
      </c>
      <c r="H965" s="3">
        <f>VLOOKUP(A965,หนี้!$A$2:$M$2699,10,FALSE)</f>
        <v>45979</v>
      </c>
    </row>
    <row r="966" spans="1:8" x14ac:dyDescent="0.2">
      <c r="A966" t="s">
        <v>18208</v>
      </c>
      <c r="B966" s="2">
        <f>VLOOKUP(A966,หนี้!$A$2:$L$2699,2,FALSE)</f>
        <v>3930800214257</v>
      </c>
      <c r="C966" t="str">
        <f>VLOOKUP(A966,หน่วย!$A$2:$H$3108,3,FALSE)</f>
        <v>ด.ต.</v>
      </c>
      <c r="D966" t="str">
        <f>VLOOKUP(A966,หน่วย!$A$2:$H$3108,5,FALSE)</f>
        <v>สมเกียรติ</v>
      </c>
      <c r="E966" t="str">
        <f>VLOOKUP(A966,หน่วย!$A$2:$H$3108,6,FALSE)</f>
        <v>พรรณราย</v>
      </c>
      <c r="F966" t="str">
        <f>D966&amp;" "&amp;E966</f>
        <v>สมเกียรติ พรรณราย</v>
      </c>
      <c r="G966" s="4">
        <f>SUMIF(หนี้!$A$2:$A$2699,misหนี้!$A$1:$A$1642,หนี้!$I$2:$I$2699)</f>
        <v>488680</v>
      </c>
      <c r="H966" s="3">
        <f>VLOOKUP(A966,หนี้!$A$2:$M$2699,10,FALSE)</f>
        <v>42920</v>
      </c>
    </row>
    <row r="967" spans="1:8" x14ac:dyDescent="0.2">
      <c r="A967" t="s">
        <v>17430</v>
      </c>
      <c r="B967" s="2">
        <f>VLOOKUP(A967,หนี้!$A$2:$L$2699,2,FALSE)</f>
        <v>5302090025750</v>
      </c>
      <c r="C967" t="str">
        <f>VLOOKUP(A967,หน่วย!$A$2:$H$3108,3,FALSE)</f>
        <v>ร.ต.อ.</v>
      </c>
      <c r="D967" t="str">
        <f>VLOOKUP(A967,หน่วย!$A$2:$H$3108,5,FALSE)</f>
        <v>สุชีพ</v>
      </c>
      <c r="E967" t="str">
        <f>VLOOKUP(A967,หน่วย!$A$2:$H$3108,6,FALSE)</f>
        <v>ศรีคำมา</v>
      </c>
      <c r="F967" t="str">
        <f>D967&amp;" "&amp;E967</f>
        <v>สุชีพ ศรีคำมา</v>
      </c>
      <c r="G967" s="4">
        <f>SUMIF(หนี้!$A$2:$A$2699,misหนี้!$A$1:$A$1642,หนี้!$I$2:$I$2699)</f>
        <v>485210</v>
      </c>
      <c r="H967" s="3">
        <f>VLOOKUP(A967,หนี้!$A$2:$M$2699,10,FALSE)</f>
        <v>46094</v>
      </c>
    </row>
    <row r="968" spans="1:8" x14ac:dyDescent="0.2">
      <c r="A968" t="s">
        <v>18217</v>
      </c>
      <c r="B968" s="2">
        <f>VLOOKUP(A968,หนี้!$A$2:$L$2699,2,FALSE)</f>
        <v>3120100218257</v>
      </c>
      <c r="C968" t="str">
        <f>VLOOKUP(A968,หน่วย!$A$2:$H$3108,3,FALSE)</f>
        <v>พ.ต.อ.</v>
      </c>
      <c r="D968" t="str">
        <f>VLOOKUP(A968,หน่วย!$A$2:$H$3108,5,FALSE)</f>
        <v>นเรศ</v>
      </c>
      <c r="E968" t="str">
        <f>VLOOKUP(A968,หน่วย!$A$2:$H$3108,6,FALSE)</f>
        <v>สนอ่วม</v>
      </c>
      <c r="F968" t="str">
        <f>D968&amp;" "&amp;E968</f>
        <v>นเรศ สนอ่วม</v>
      </c>
      <c r="G968" s="4">
        <f>SUMIF(หนี้!$A$2:$A$2699,misหนี้!$A$1:$A$1642,หนี้!$I$2:$I$2699)</f>
        <v>485130</v>
      </c>
      <c r="H968" s="3">
        <f>VLOOKUP(A968,หนี้!$A$2:$M$2699,10,FALSE)</f>
        <v>45002</v>
      </c>
    </row>
    <row r="969" spans="1:8" x14ac:dyDescent="0.2">
      <c r="A969" t="s">
        <v>19858</v>
      </c>
      <c r="B969" s="2">
        <f>VLOOKUP(A969,หนี้!$A$2:$L$2699,2,FALSE)</f>
        <v>1650900080763</v>
      </c>
      <c r="C969" t="str">
        <f>VLOOKUP(A969,หน่วย!$A$2:$H$3108,3,FALSE)</f>
        <v>ส.ต.อ.</v>
      </c>
      <c r="D969" t="str">
        <f>VLOOKUP(A969,หน่วย!$A$2:$H$3108,5,FALSE)</f>
        <v>นิลวัฒน์</v>
      </c>
      <c r="E969" t="str">
        <f>VLOOKUP(A969,หน่วย!$A$2:$H$3108,6,FALSE)</f>
        <v>ศรีบุญเรือง</v>
      </c>
      <c r="F969" t="str">
        <f>D969&amp;" "&amp;E969</f>
        <v>นิลวัฒน์ ศรีบุญเรือง</v>
      </c>
      <c r="G969" s="4">
        <f>SUMIF(หนี้!$A$2:$A$2699,misหนี้!$A$1:$A$1642,หนี้!$I$2:$I$2699)</f>
        <v>483910</v>
      </c>
      <c r="H969" s="3">
        <f>VLOOKUP(A969,หนี้!$A$2:$M$2699,10,FALSE)</f>
        <v>46073</v>
      </c>
    </row>
    <row r="970" spans="1:8" x14ac:dyDescent="0.2">
      <c r="A970" t="s">
        <v>17495</v>
      </c>
      <c r="B970" s="2">
        <f>VLOOKUP(A970,หนี้!$A$2:$L$2699,2,FALSE)</f>
        <v>3750200045723</v>
      </c>
      <c r="C970" t="str">
        <f>VLOOKUP(A970,หน่วย!$A$2:$H$3108,3,FALSE)</f>
        <v>ร.ต.ท.</v>
      </c>
      <c r="D970" t="str">
        <f>VLOOKUP(A970,หน่วย!$A$2:$H$3108,5,FALSE)</f>
        <v>ธนกฤต</v>
      </c>
      <c r="E970" t="str">
        <f>VLOOKUP(A970,หน่วย!$A$2:$H$3108,6,FALSE)</f>
        <v>เทียมภักดี</v>
      </c>
      <c r="F970" t="str">
        <f>D970&amp;" "&amp;E970</f>
        <v>ธนกฤต เทียมภักดี</v>
      </c>
      <c r="G970" s="4">
        <f>SUMIF(หนี้!$A$2:$A$2699,misหนี้!$A$1:$A$1642,หนี้!$I$2:$I$2699)</f>
        <v>483080</v>
      </c>
      <c r="H970" s="3">
        <f>VLOOKUP(A970,หนี้!$A$2:$M$2699,10,FALSE)</f>
        <v>45882</v>
      </c>
    </row>
    <row r="971" spans="1:8" x14ac:dyDescent="0.2">
      <c r="A971" t="s">
        <v>17731</v>
      </c>
      <c r="B971" s="2">
        <f>VLOOKUP(A971,หนี้!$A$2:$L$2699,2,FALSE)</f>
        <v>3710100929743</v>
      </c>
      <c r="C971" t="str">
        <f>VLOOKUP(A971,หน่วย!$A$2:$H$3108,3,FALSE)</f>
        <v>ด.ต.</v>
      </c>
      <c r="D971" t="str">
        <f>VLOOKUP(A971,หน่วย!$A$2:$H$3108,5,FALSE)</f>
        <v>ภานุมาศ</v>
      </c>
      <c r="E971" t="str">
        <f>VLOOKUP(A971,หน่วย!$A$2:$H$3108,6,FALSE)</f>
        <v>คูหา</v>
      </c>
      <c r="F971" t="str">
        <f>D971&amp;" "&amp;E971</f>
        <v>ภานุมาศ คูหา</v>
      </c>
      <c r="G971" s="4">
        <f>SUMIF(หนี้!$A$2:$A$2699,misหนี้!$A$1:$A$1642,หนี้!$I$2:$I$2699)</f>
        <v>481850</v>
      </c>
      <c r="H971" s="3">
        <f>VLOOKUP(A971,หนี้!$A$2:$M$2699,10,FALSE)</f>
        <v>41701</v>
      </c>
    </row>
    <row r="972" spans="1:8" x14ac:dyDescent="0.2">
      <c r="A972" t="s">
        <v>18873</v>
      </c>
      <c r="B972" s="2">
        <f>VLOOKUP(A972,หนี้!$A$2:$L$2699,2,FALSE)</f>
        <v>5341490006018</v>
      </c>
      <c r="C972" t="str">
        <f>VLOOKUP(A972,หน่วย!$A$2:$H$3108,3,FALSE)</f>
        <v>ร.ต.อ.</v>
      </c>
      <c r="D972" t="str">
        <f>VLOOKUP(A972,หน่วย!$A$2:$H$3108,5,FALSE)</f>
        <v>รฐนนท์</v>
      </c>
      <c r="E972" t="str">
        <f>VLOOKUP(A972,หน่วย!$A$2:$H$3108,6,FALSE)</f>
        <v>ทิพย์คุณ</v>
      </c>
      <c r="F972" t="str">
        <f>D972&amp;" "&amp;E972</f>
        <v>รฐนนท์ ทิพย์คุณ</v>
      </c>
      <c r="G972" s="4">
        <f>SUMIF(หนี้!$A$2:$A$2699,misหนี้!$A$1:$A$1642,หนี้!$I$2:$I$2699)</f>
        <v>481569</v>
      </c>
      <c r="H972" s="3">
        <f>VLOOKUP(A972,หนี้!$A$2:$M$2699,10,FALSE)</f>
        <v>42615</v>
      </c>
    </row>
    <row r="973" spans="1:8" x14ac:dyDescent="0.2">
      <c r="A973" t="s">
        <v>17343</v>
      </c>
      <c r="B973" s="2">
        <f>VLOOKUP(A973,หนี้!$A$2:$L$2699,2,FALSE)</f>
        <v>3100602053416</v>
      </c>
      <c r="C973" t="str">
        <f>VLOOKUP(A973,หน่วย!$A$2:$H$3108,3,FALSE)</f>
        <v>ร.ต.อ.</v>
      </c>
      <c r="D973" t="str">
        <f>VLOOKUP(A973,หน่วย!$A$2:$H$3108,5,FALSE)</f>
        <v>สมบุญ</v>
      </c>
      <c r="E973" t="str">
        <f>VLOOKUP(A973,หน่วย!$A$2:$H$3108,6,FALSE)</f>
        <v>บุญมาก</v>
      </c>
      <c r="F973" t="str">
        <f>D973&amp;" "&amp;E973</f>
        <v>สมบุญ บุญมาก</v>
      </c>
      <c r="G973" s="4">
        <f>SUMIF(หนี้!$A$2:$A$2699,misหนี้!$A$1:$A$1642,หนี้!$I$2:$I$2699)</f>
        <v>480610</v>
      </c>
      <c r="H973" s="3">
        <f>VLOOKUP(A973,หนี้!$A$2:$M$2699,10,FALSE)</f>
        <v>46122</v>
      </c>
    </row>
    <row r="974" spans="1:8" x14ac:dyDescent="0.2">
      <c r="A974" t="s">
        <v>18242</v>
      </c>
      <c r="B974" s="2">
        <f>VLOOKUP(A974,หนี้!$A$2:$L$2699,2,FALSE)</f>
        <v>3730300533185</v>
      </c>
      <c r="C974" t="str">
        <f>VLOOKUP(A974,หน่วย!$A$2:$H$3108,3,FALSE)</f>
        <v>พ.ต.อ.</v>
      </c>
      <c r="D974" t="str">
        <f>VLOOKUP(A974,หน่วย!$A$2:$H$3108,5,FALSE)</f>
        <v>สุทธิศักดิ์</v>
      </c>
      <c r="E974" t="str">
        <f>VLOOKUP(A974,หน่วย!$A$2:$H$3108,6,FALSE)</f>
        <v>ปลื้มจิตต์</v>
      </c>
      <c r="F974" t="str">
        <f>D974&amp;" "&amp;E974</f>
        <v>สุทธิศักดิ์ ปลื้มจิตต์</v>
      </c>
      <c r="G974" s="4">
        <f>SUMIF(หนี้!$A$2:$A$2699,misหนี้!$A$1:$A$1642,หนี้!$I$2:$I$2699)</f>
        <v>478070</v>
      </c>
      <c r="H974" s="3">
        <f>VLOOKUP(A974,หนี้!$A$2:$M$2699,10,FALSE)</f>
        <v>41701</v>
      </c>
    </row>
    <row r="975" spans="1:8" x14ac:dyDescent="0.2">
      <c r="A975" t="s">
        <v>19550</v>
      </c>
      <c r="B975" s="2">
        <f>VLOOKUP(A975,หนี้!$A$2:$L$2699,2,FALSE)</f>
        <v>3301401231103</v>
      </c>
      <c r="C975" t="str">
        <f>VLOOKUP(A975,หน่วย!$A$2:$H$3108,3,FALSE)</f>
        <v>ด.ต.</v>
      </c>
      <c r="D975" t="str">
        <f>VLOOKUP(A975,หน่วย!$A$2:$H$3108,5,FALSE)</f>
        <v>ศิริชัย</v>
      </c>
      <c r="E975" t="str">
        <f>VLOOKUP(A975,หน่วย!$A$2:$H$3108,6,FALSE)</f>
        <v>สดดอน</v>
      </c>
      <c r="F975" t="str">
        <f>D975&amp;" "&amp;E975</f>
        <v>ศิริชัย สดดอน</v>
      </c>
      <c r="G975" s="4">
        <f>SUMIF(หนี้!$A$2:$A$2699,misหนี้!$A$1:$A$1642,หนี้!$I$2:$I$2699)</f>
        <v>476160</v>
      </c>
      <c r="H975" s="3">
        <f>VLOOKUP(A975,หนี้!$A$2:$M$2699,10,FALSE)</f>
        <v>46003</v>
      </c>
    </row>
    <row r="976" spans="1:8" x14ac:dyDescent="0.2">
      <c r="A976" t="s">
        <v>18748</v>
      </c>
      <c r="B976" s="2">
        <f>VLOOKUP(A976,หนี้!$A$2:$L$2699,2,FALSE)</f>
        <v>3102201280201</v>
      </c>
      <c r="C976" t="str">
        <f>VLOOKUP(A976,หน่วย!$A$2:$H$3108,3,FALSE)</f>
        <v>พล.ต.ท.</v>
      </c>
      <c r="D976" t="str">
        <f>VLOOKUP(A976,หน่วย!$A$2:$H$3108,5,FALSE)</f>
        <v>สมชาย</v>
      </c>
      <c r="E976" t="str">
        <f>VLOOKUP(A976,หน่วย!$A$2:$H$3108,6,FALSE)</f>
        <v>เกาสำราญ</v>
      </c>
      <c r="F976" t="str">
        <f>D976&amp;" "&amp;E976</f>
        <v>สมชาย เกาสำราญ</v>
      </c>
      <c r="G976" s="4">
        <f>SUMIF(หนี้!$A$2:$A$2699,misหนี้!$A$1:$A$1642,หนี้!$I$2:$I$2699)</f>
        <v>474709</v>
      </c>
      <c r="H976" s="3">
        <f>VLOOKUP(A976,หนี้!$A$2:$M$2699,10,FALSE)</f>
        <v>45086</v>
      </c>
    </row>
    <row r="977" spans="1:8" x14ac:dyDescent="0.2">
      <c r="A977" t="s">
        <v>20227</v>
      </c>
      <c r="B977" s="2">
        <f>VLOOKUP(A977,หนี้!$A$2:$L$2699,2,FALSE)</f>
        <v>1100500442590</v>
      </c>
      <c r="C977" t="str">
        <f>VLOOKUP(A977,หน่วย!$A$2:$H$3108,3,FALSE)</f>
        <v>ร.ต.อ.หญิง</v>
      </c>
      <c r="D977" t="str">
        <f>VLOOKUP(A977,หน่วย!$A$2:$H$3108,5,FALSE)</f>
        <v>หรรษา</v>
      </c>
      <c r="E977" t="str">
        <f>VLOOKUP(A977,หน่วย!$A$2:$H$3108,6,FALSE)</f>
        <v>อยู่เสนาสน์</v>
      </c>
      <c r="F977" t="str">
        <f>D977&amp;" "&amp;E977</f>
        <v>หรรษา อยู่เสนาสน์</v>
      </c>
      <c r="G977" s="4">
        <f>SUMIF(หนี้!$A$2:$A$2699,misหนี้!$A$1:$A$1642,หนี้!$I$2:$I$2699)</f>
        <v>474160</v>
      </c>
      <c r="H977" s="3">
        <f>VLOOKUP(A977,หนี้!$A$2:$M$2699,10,FALSE)</f>
        <v>46003</v>
      </c>
    </row>
    <row r="978" spans="1:8" x14ac:dyDescent="0.2">
      <c r="A978" t="s">
        <v>18320</v>
      </c>
      <c r="B978" s="2">
        <f>VLOOKUP(A978,หนี้!$A$2:$L$2699,2,FALSE)</f>
        <v>3411300071363</v>
      </c>
      <c r="C978" t="str">
        <f>VLOOKUP(A978,หน่วย!$A$2:$H$3108,3,FALSE)</f>
        <v>พ.ต.อ.</v>
      </c>
      <c r="D978" t="str">
        <f>VLOOKUP(A978,หน่วย!$A$2:$H$3108,5,FALSE)</f>
        <v>สมภพ</v>
      </c>
      <c r="E978" t="str">
        <f>VLOOKUP(A978,หน่วย!$A$2:$H$3108,6,FALSE)</f>
        <v>นามบัณฑิต</v>
      </c>
      <c r="F978" t="str">
        <f>D978&amp;" "&amp;E978</f>
        <v>สมภพ นามบัณฑิต</v>
      </c>
      <c r="G978" s="4">
        <f>SUMIF(หนี้!$A$2:$A$2699,misหนี้!$A$1:$A$1642,หนี้!$I$2:$I$2699)</f>
        <v>471238</v>
      </c>
      <c r="H978" s="3">
        <f>VLOOKUP(A978,หนี้!$A$2:$M$2699,10,FALSE)</f>
        <v>45995</v>
      </c>
    </row>
    <row r="979" spans="1:8" x14ac:dyDescent="0.2">
      <c r="A979" t="s">
        <v>17543</v>
      </c>
      <c r="B979" s="2">
        <f>VLOOKUP(A979,หนี้!$A$2:$L$2699,2,FALSE)</f>
        <v>3100201922545</v>
      </c>
      <c r="C979" t="str">
        <f>VLOOKUP(A979,หน่วย!$A$2:$H$3108,3,FALSE)</f>
        <v>พ.ต.อ.</v>
      </c>
      <c r="D979" t="str">
        <f>VLOOKUP(A979,หน่วย!$A$2:$H$3108,5,FALSE)</f>
        <v>พงศกร</v>
      </c>
      <c r="E979" t="str">
        <f>VLOOKUP(A979,หน่วย!$A$2:$H$3108,6,FALSE)</f>
        <v>อนันต์ยศสรกิจ</v>
      </c>
      <c r="F979" t="str">
        <f>D979&amp;" "&amp;E979</f>
        <v>พงศกร อนันต์ยศสรกิจ</v>
      </c>
      <c r="G979" s="4">
        <f>SUMIF(หนี้!$A$2:$A$2699,misหนี้!$A$1:$A$1642,หนี้!$I$2:$I$2699)</f>
        <v>470000</v>
      </c>
      <c r="H979" s="3">
        <f>VLOOKUP(A979,หนี้!$A$2:$M$2699,10,FALSE)</f>
        <v>44974</v>
      </c>
    </row>
    <row r="980" spans="1:8" x14ac:dyDescent="0.2">
      <c r="A980" t="s">
        <v>19709</v>
      </c>
      <c r="B980" s="2">
        <f>VLOOKUP(A980,หนี้!$A$2:$L$2699,2,FALSE)</f>
        <v>1459900028125</v>
      </c>
      <c r="C980" t="str">
        <f>VLOOKUP(A980,หน่วย!$A$2:$H$3108,3,FALSE)</f>
        <v>ด.ต.</v>
      </c>
      <c r="D980" t="str">
        <f>VLOOKUP(A980,หน่วย!$A$2:$H$3108,5,FALSE)</f>
        <v>เอกชัย</v>
      </c>
      <c r="E980" t="str">
        <f>VLOOKUP(A980,หน่วย!$A$2:$H$3108,6,FALSE)</f>
        <v>ผดุงเวียง</v>
      </c>
      <c r="F980" t="str">
        <f>D980&amp;" "&amp;E980</f>
        <v>เอกชัย ผดุงเวียง</v>
      </c>
      <c r="G980" s="4">
        <f>SUMIF(หนี้!$A$2:$A$2699,misหนี้!$A$1:$A$1642,หนี้!$I$2:$I$2699)</f>
        <v>468440</v>
      </c>
      <c r="H980" s="3">
        <f>VLOOKUP(A980,หนี้!$A$2:$M$2699,10,FALSE)</f>
        <v>45967</v>
      </c>
    </row>
    <row r="981" spans="1:8" x14ac:dyDescent="0.2">
      <c r="A981" t="s">
        <v>18673</v>
      </c>
      <c r="B981" s="2">
        <f>VLOOKUP(A981,หนี้!$A$2:$L$2699,2,FALSE)</f>
        <v>3320400159262</v>
      </c>
      <c r="C981" t="str">
        <f>VLOOKUP(A981,หน่วย!$A$2:$H$3108,3,FALSE)</f>
        <v>ด.ต.</v>
      </c>
      <c r="D981" t="str">
        <f>VLOOKUP(A981,หน่วย!$A$2:$H$3108,5,FALSE)</f>
        <v>สนิท</v>
      </c>
      <c r="E981" t="str">
        <f>VLOOKUP(A981,หน่วย!$A$2:$H$3108,6,FALSE)</f>
        <v>บูรณ์เจริญ</v>
      </c>
      <c r="F981" t="str">
        <f>D981&amp;" "&amp;E981</f>
        <v>สนิท บูรณ์เจริญ</v>
      </c>
      <c r="G981" s="4">
        <f>SUMIF(หนี้!$A$2:$A$2699,misหนี้!$A$1:$A$1642,หนี้!$I$2:$I$2699)</f>
        <v>467460</v>
      </c>
      <c r="H981" s="3">
        <f>VLOOKUP(A981,หนี้!$A$2:$M$2699,10,FALSE)</f>
        <v>45645</v>
      </c>
    </row>
    <row r="982" spans="1:8" x14ac:dyDescent="0.2">
      <c r="A982" t="s">
        <v>17989</v>
      </c>
      <c r="B982" s="2">
        <f>VLOOKUP(A982,หนี้!$A$2:$L$2699,2,FALSE)</f>
        <v>3730200476864</v>
      </c>
      <c r="C982" t="str">
        <f>VLOOKUP(A982,หน่วย!$A$2:$H$3108,3,FALSE)</f>
        <v>ด.ต.</v>
      </c>
      <c r="D982" t="str">
        <f>VLOOKUP(A982,หน่วย!$A$2:$H$3108,5,FALSE)</f>
        <v>พิพัฒน์</v>
      </c>
      <c r="E982" t="str">
        <f>VLOOKUP(A982,หน่วย!$A$2:$H$3108,6,FALSE)</f>
        <v>ผุยหนองโพธิ์</v>
      </c>
      <c r="F982" t="str">
        <f>D982&amp;" "&amp;E982</f>
        <v>พิพัฒน์ ผุยหนองโพธิ์</v>
      </c>
      <c r="G982" s="4">
        <f>SUMIF(หนี้!$A$2:$A$2699,misหนี้!$A$1:$A$1642,หนี้!$I$2:$I$2699)</f>
        <v>466820</v>
      </c>
      <c r="H982" s="3">
        <f>VLOOKUP(A982,หนี้!$A$2:$M$2699,10,FALSE)</f>
        <v>46122</v>
      </c>
    </row>
    <row r="983" spans="1:8" x14ac:dyDescent="0.2">
      <c r="A983" t="s">
        <v>17945</v>
      </c>
      <c r="B983" s="2">
        <f>VLOOKUP(A983,หนี้!$A$2:$L$2699,2,FALSE)</f>
        <v>3779900050876</v>
      </c>
      <c r="C983" t="str">
        <f>VLOOKUP(A983,หน่วย!$A$2:$H$3108,3,FALSE)</f>
        <v>พ.ต.อ.</v>
      </c>
      <c r="D983" t="str">
        <f>VLOOKUP(A983,หน่วย!$A$2:$H$3108,5,FALSE)</f>
        <v>อนุศักดิ์</v>
      </c>
      <c r="E983" t="str">
        <f>VLOOKUP(A983,หน่วย!$A$2:$H$3108,6,FALSE)</f>
        <v>โกษฐ์เพชร</v>
      </c>
      <c r="F983" t="str">
        <f>D983&amp;" "&amp;E983</f>
        <v>อนุศักดิ์ โกษฐ์เพชร</v>
      </c>
      <c r="G983" s="4">
        <f>SUMIF(หนี้!$A$2:$A$2699,misหนี้!$A$1:$A$1642,หนี้!$I$2:$I$2699)</f>
        <v>466130</v>
      </c>
      <c r="H983" s="3">
        <f>VLOOKUP(A983,หนี้!$A$2:$M$2699,10,FALSE)</f>
        <v>45470</v>
      </c>
    </row>
    <row r="984" spans="1:8" x14ac:dyDescent="0.2">
      <c r="A984" t="s">
        <v>20111</v>
      </c>
      <c r="B984" s="2">
        <f>VLOOKUP(A984,หนี้!$A$2:$L$2699,2,FALSE)</f>
        <v>3570400785161</v>
      </c>
      <c r="C984" t="str">
        <f>VLOOKUP(A984,หน่วย!$A$2:$H$3108,3,FALSE)</f>
        <v>พ.ต.ท.หญิง</v>
      </c>
      <c r="D984" t="str">
        <f>VLOOKUP(A984,หน่วย!$A$2:$H$3108,5,FALSE)</f>
        <v>ยุวนุช</v>
      </c>
      <c r="E984" t="str">
        <f>VLOOKUP(A984,หน่วย!$A$2:$H$3108,6,FALSE)</f>
        <v>พงศ์วิกรานต์</v>
      </c>
      <c r="F984" t="str">
        <f>D984&amp;" "&amp;E984</f>
        <v>ยุวนุช พงศ์วิกรานต์</v>
      </c>
      <c r="G984" s="4">
        <f>SUMIF(หนี้!$A$2:$A$2699,misหนี้!$A$1:$A$1642,หนี้!$I$2:$I$2699)</f>
        <v>466030</v>
      </c>
      <c r="H984" s="3">
        <f>VLOOKUP(A984,หนี้!$A$2:$M$2699,10,FALSE)</f>
        <v>45982</v>
      </c>
    </row>
    <row r="985" spans="1:8" x14ac:dyDescent="0.2">
      <c r="A985" t="s">
        <v>20273</v>
      </c>
      <c r="B985" s="2">
        <f>VLOOKUP(A985,หนี้!$A$2:$L$2699,2,FALSE)</f>
        <v>1341001269221</v>
      </c>
      <c r="C985" t="str">
        <f>VLOOKUP(A985,หน่วย!$A$2:$H$3108,3,FALSE)</f>
        <v>ส.ต.ต.</v>
      </c>
      <c r="D985" t="str">
        <f>VLOOKUP(A985,หน่วย!$A$2:$H$3108,5,FALSE)</f>
        <v>สมา</v>
      </c>
      <c r="E985" t="str">
        <f>VLOOKUP(A985,หน่วย!$A$2:$H$3108,6,FALSE)</f>
        <v>พรมชัย</v>
      </c>
      <c r="F985" t="str">
        <f>D985&amp;" "&amp;E985</f>
        <v>สมา พรมชัย</v>
      </c>
      <c r="G985" s="4">
        <f>SUMIF(หนี้!$A$2:$A$2699,misหนี้!$A$1:$A$1642,หนี้!$I$2:$I$2699)</f>
        <v>464240</v>
      </c>
      <c r="H985" s="3">
        <f>VLOOKUP(A985,หนี้!$A$2:$M$2699,10,FALSE)</f>
        <v>45940</v>
      </c>
    </row>
    <row r="986" spans="1:8" x14ac:dyDescent="0.2">
      <c r="A986" t="s">
        <v>18506</v>
      </c>
      <c r="B986" s="2">
        <f>VLOOKUP(A986,หนี้!$A$2:$L$2699,2,FALSE)</f>
        <v>3500900086777</v>
      </c>
      <c r="C986" t="str">
        <f>VLOOKUP(A986,หน่วย!$A$2:$H$3108,3,FALSE)</f>
        <v>ร.ต.อ.</v>
      </c>
      <c r="D986" t="str">
        <f>VLOOKUP(A986,หน่วย!$A$2:$H$3108,5,FALSE)</f>
        <v>บุญช่วย</v>
      </c>
      <c r="E986" t="str">
        <f>VLOOKUP(A986,หน่วย!$A$2:$H$3108,6,FALSE)</f>
        <v>ทรายคำ</v>
      </c>
      <c r="F986" t="str">
        <f>D986&amp;" "&amp;E986</f>
        <v>บุญช่วย ทรายคำ</v>
      </c>
      <c r="G986" s="4">
        <f>SUMIF(หนี้!$A$2:$A$2699,misหนี้!$A$1:$A$1642,หนี้!$I$2:$I$2699)</f>
        <v>462750</v>
      </c>
      <c r="H986" s="3">
        <f>VLOOKUP(A986,หนี้!$A$2:$M$2699,10,FALSE)</f>
        <v>46087</v>
      </c>
    </row>
    <row r="987" spans="1:8" x14ac:dyDescent="0.2">
      <c r="A987" t="s">
        <v>18578</v>
      </c>
      <c r="B987" s="2">
        <f>VLOOKUP(A987,หนี้!$A$2:$L$2699,2,FALSE)</f>
        <v>3331000307915</v>
      </c>
      <c r="C987" t="str">
        <f>VLOOKUP(A987,หน่วย!$A$2:$H$3108,3,FALSE)</f>
        <v>ร.ต.ท.</v>
      </c>
      <c r="D987" t="str">
        <f>VLOOKUP(A987,หน่วย!$A$2:$H$3108,5,FALSE)</f>
        <v>ประสิทธิ์</v>
      </c>
      <c r="E987" t="str">
        <f>VLOOKUP(A987,หน่วย!$A$2:$H$3108,6,FALSE)</f>
        <v>ภาระ</v>
      </c>
      <c r="F987" t="str">
        <f>D987&amp;" "&amp;E987</f>
        <v>ประสิทธิ์ ภาระ</v>
      </c>
      <c r="G987" s="4">
        <f>SUMIF(หนี้!$A$2:$A$2699,misหนี้!$A$1:$A$1642,หนี้!$I$2:$I$2699)</f>
        <v>460717.02</v>
      </c>
      <c r="H987" s="3">
        <f>VLOOKUP(A987,หนี้!$A$2:$M$2699,10,FALSE)</f>
        <v>44393</v>
      </c>
    </row>
    <row r="988" spans="1:8" x14ac:dyDescent="0.2">
      <c r="A988" t="s">
        <v>17717</v>
      </c>
      <c r="B988" s="2">
        <f>VLOOKUP(A988,หนี้!$A$2:$L$2699,2,FALSE)</f>
        <v>5770600046031</v>
      </c>
      <c r="C988" t="str">
        <f>VLOOKUP(A988,หน่วย!$A$2:$H$3108,3,FALSE)</f>
        <v>ด.ต.</v>
      </c>
      <c r="D988" t="str">
        <f>VLOOKUP(A988,หน่วย!$A$2:$H$3108,5,FALSE)</f>
        <v>ศรราม</v>
      </c>
      <c r="E988" t="str">
        <f>VLOOKUP(A988,หน่วย!$A$2:$H$3108,6,FALSE)</f>
        <v>หุ่นเก่า</v>
      </c>
      <c r="F988" t="str">
        <f>D988&amp;" "&amp;E988</f>
        <v>ศรราม หุ่นเก่า</v>
      </c>
      <c r="G988" s="4">
        <f>SUMIF(หนี้!$A$2:$A$2699,misหนี้!$A$1:$A$1642,หนี้!$I$2:$I$2699)</f>
        <v>459240</v>
      </c>
      <c r="H988" s="3">
        <f>VLOOKUP(A988,หนี้!$A$2:$M$2699,10,FALSE)</f>
        <v>45947</v>
      </c>
    </row>
    <row r="989" spans="1:8" x14ac:dyDescent="0.2">
      <c r="A989" t="s">
        <v>18571</v>
      </c>
      <c r="B989" s="2">
        <f>VLOOKUP(A989,หนี้!$A$2:$L$2699,2,FALSE)</f>
        <v>3400600388191</v>
      </c>
      <c r="C989" t="str">
        <f>VLOOKUP(A989,หน่วย!$A$2:$H$3108,3,FALSE)</f>
        <v>พ.ต.ต.</v>
      </c>
      <c r="D989" t="str">
        <f>VLOOKUP(A989,หน่วย!$A$2:$H$3108,5,FALSE)</f>
        <v>ราชันต์</v>
      </c>
      <c r="E989" t="str">
        <f>VLOOKUP(A989,หน่วย!$A$2:$H$3108,6,FALSE)</f>
        <v>ศรีหงษ์</v>
      </c>
      <c r="F989" t="str">
        <f>D989&amp;" "&amp;E989</f>
        <v>ราชันต์ ศรีหงษ์</v>
      </c>
      <c r="G989" s="4">
        <f>SUMIF(หนี้!$A$2:$A$2699,misหนี้!$A$1:$A$1642,หนี้!$I$2:$I$2699)</f>
        <v>458191.97</v>
      </c>
      <c r="H989" s="3">
        <f>VLOOKUP(A989,หนี้!$A$2:$M$2699,10,FALSE)</f>
        <v>45954</v>
      </c>
    </row>
    <row r="990" spans="1:8" x14ac:dyDescent="0.2">
      <c r="A990" t="s">
        <v>17519</v>
      </c>
      <c r="B990" s="2">
        <f>VLOOKUP(A990,หนี้!$A$2:$L$2699,2,FALSE)</f>
        <v>3709800145832</v>
      </c>
      <c r="C990" t="str">
        <f>VLOOKUP(A990,หน่วย!$A$2:$H$3108,3,FALSE)</f>
        <v>ร.ต.อ.</v>
      </c>
      <c r="D990" t="str">
        <f>VLOOKUP(A990,หน่วย!$A$2:$H$3108,5,FALSE)</f>
        <v>ณรงค์</v>
      </c>
      <c r="E990" t="str">
        <f>VLOOKUP(A990,หน่วย!$A$2:$H$3108,6,FALSE)</f>
        <v>บุญตาม</v>
      </c>
      <c r="F990" t="str">
        <f>D990&amp;" "&amp;E990</f>
        <v>ณรงค์ บุญตาม</v>
      </c>
      <c r="G990" s="4">
        <f>SUMIF(หนี้!$A$2:$A$2699,misหนี้!$A$1:$A$1642,หนี้!$I$2:$I$2699)</f>
        <v>456640</v>
      </c>
      <c r="H990" s="3">
        <f>VLOOKUP(A990,หนี้!$A$2:$M$2699,10,FALSE)</f>
        <v>46031</v>
      </c>
    </row>
    <row r="991" spans="1:8" x14ac:dyDescent="0.2">
      <c r="A991" t="s">
        <v>18018</v>
      </c>
      <c r="B991" s="2">
        <f>VLOOKUP(A991,หนี้!$A$2:$L$2699,2,FALSE)</f>
        <v>3640800226240</v>
      </c>
      <c r="C991" t="str">
        <f>VLOOKUP(A991,หน่วย!$A$2:$H$3108,3,FALSE)</f>
        <v>ร.ต.ต.</v>
      </c>
      <c r="D991" t="str">
        <f>VLOOKUP(A991,หน่วย!$A$2:$H$3108,5,FALSE)</f>
        <v>ชัยพลธรรม</v>
      </c>
      <c r="E991" t="str">
        <f>VLOOKUP(A991,หน่วย!$A$2:$H$3108,6,FALSE)</f>
        <v>ชัยวัฒน์ธนธาตรี</v>
      </c>
      <c r="F991" t="str">
        <f>D991&amp;" "&amp;E991</f>
        <v>ชัยพลธรรม ชัยวัฒน์ธนธาตรี</v>
      </c>
      <c r="G991" s="4">
        <f>SUMIF(หนี้!$A$2:$A$2699,misหนี้!$A$1:$A$1642,หนี้!$I$2:$I$2699)</f>
        <v>456604</v>
      </c>
      <c r="H991" s="3">
        <f>VLOOKUP(A991,หนี้!$A$2:$M$2699,10,FALSE)</f>
        <v>40788</v>
      </c>
    </row>
    <row r="992" spans="1:8" x14ac:dyDescent="0.2">
      <c r="A992" t="s">
        <v>17444</v>
      </c>
      <c r="B992" s="2">
        <f>VLOOKUP(A992,หนี้!$A$2:$L$2699,2,FALSE)</f>
        <v>3170100121831</v>
      </c>
      <c r="C992" t="str">
        <f>VLOOKUP(A992,หน่วย!$A$2:$H$3108,3,FALSE)</f>
        <v>นาง</v>
      </c>
      <c r="D992" t="str">
        <f>VLOOKUP(A992,หน่วย!$A$2:$H$3108,5,FALSE)</f>
        <v>นิตยา</v>
      </c>
      <c r="E992" t="str">
        <f>VLOOKUP(A992,หน่วย!$A$2:$H$3108,6,FALSE)</f>
        <v>เทียมฉัตร์</v>
      </c>
      <c r="F992" t="str">
        <f>D992&amp;" "&amp;E992</f>
        <v>นิตยา เทียมฉัตร์</v>
      </c>
      <c r="G992" s="4">
        <f>SUMIF(หนี้!$A$2:$A$2699,misหนี้!$A$1:$A$1642,หนี้!$I$2:$I$2699)</f>
        <v>456115</v>
      </c>
      <c r="H992" s="3">
        <f>VLOOKUP(A992,หนี้!$A$2:$M$2699,10,FALSE)</f>
        <v>45595</v>
      </c>
    </row>
    <row r="993" spans="1:8" x14ac:dyDescent="0.2">
      <c r="A993" t="s">
        <v>21461</v>
      </c>
      <c r="B993" s="2">
        <f>VLOOKUP(A993,หนี้!$A$2:$L$2699,2,FALSE)</f>
        <v>3901100850640</v>
      </c>
      <c r="C993" t="e">
        <f>VLOOKUP(A993,หน่วย!$A$2:$H$3108,3,FALSE)</f>
        <v>#N/A</v>
      </c>
      <c r="D993" t="e">
        <f>VLOOKUP(A993,หน่วย!$A$2:$H$3108,5,FALSE)</f>
        <v>#N/A</v>
      </c>
      <c r="E993" t="e">
        <f>VLOOKUP(A993,หน่วย!$A$2:$H$3108,6,FALSE)</f>
        <v>#N/A</v>
      </c>
      <c r="F993" t="e">
        <f>D993&amp;" "&amp;E993</f>
        <v>#N/A</v>
      </c>
      <c r="G993" s="4">
        <f>SUMIF(หนี้!$A$2:$A$2699,misหนี้!$A$1:$A$1642,หนี้!$I$2:$I$2699)</f>
        <v>455347.35</v>
      </c>
      <c r="H993" s="3">
        <f>VLOOKUP(A993,หนี้!$A$2:$M$2699,10,FALSE)</f>
        <v>42615</v>
      </c>
    </row>
    <row r="994" spans="1:8" x14ac:dyDescent="0.2">
      <c r="A994" t="s">
        <v>17438</v>
      </c>
      <c r="B994" s="2">
        <f>VLOOKUP(A994,หนี้!$A$2:$L$2699,2,FALSE)</f>
        <v>3700400848307</v>
      </c>
      <c r="C994" t="str">
        <f>VLOOKUP(A994,หน่วย!$A$2:$H$3108,3,FALSE)</f>
        <v>ร.ต.อ.</v>
      </c>
      <c r="D994" t="str">
        <f>VLOOKUP(A994,หน่วย!$A$2:$H$3108,5,FALSE)</f>
        <v>พิสิทธิ์</v>
      </c>
      <c r="E994" t="str">
        <f>VLOOKUP(A994,หน่วย!$A$2:$H$3108,6,FALSE)</f>
        <v>ภูบดีพัฒน์ภูมิ</v>
      </c>
      <c r="F994" t="str">
        <f>D994&amp;" "&amp;E994</f>
        <v>พิสิทธิ์ ภูบดีพัฒน์ภูมิ</v>
      </c>
      <c r="G994" s="4">
        <f>SUMIF(หนี้!$A$2:$A$2699,misหนี้!$A$1:$A$1642,หนี้!$I$2:$I$2699)</f>
        <v>454830</v>
      </c>
      <c r="H994" s="3">
        <f>VLOOKUP(A994,หนี้!$A$2:$M$2699,10,FALSE)</f>
        <v>46113</v>
      </c>
    </row>
    <row r="995" spans="1:8" x14ac:dyDescent="0.2">
      <c r="A995" t="s">
        <v>19589</v>
      </c>
      <c r="B995" s="2">
        <f>VLOOKUP(A995,หนี้!$A$2:$L$2699,2,FALSE)</f>
        <v>2960500002361</v>
      </c>
      <c r="C995" t="str">
        <f>VLOOKUP(A995,หน่วย!$A$2:$H$3108,3,FALSE)</f>
        <v>ด.ต.</v>
      </c>
      <c r="D995" t="str">
        <f>VLOOKUP(A995,หน่วย!$A$2:$H$3108,5,FALSE)</f>
        <v>บักรี</v>
      </c>
      <c r="E995" t="str">
        <f>VLOOKUP(A995,หน่วย!$A$2:$H$3108,6,FALSE)</f>
        <v>มามะ</v>
      </c>
      <c r="F995" t="str">
        <f>D995&amp;" "&amp;E995</f>
        <v>บักรี มามะ</v>
      </c>
      <c r="G995" s="4">
        <f>SUMIF(หนี้!$A$2:$A$2699,misหนี้!$A$1:$A$1642,หนี้!$I$2:$I$2699)</f>
        <v>453060</v>
      </c>
      <c r="H995" s="3">
        <f>VLOOKUP(A995,หนี้!$A$2:$M$2699,10,FALSE)</f>
        <v>43490</v>
      </c>
    </row>
    <row r="996" spans="1:8" x14ac:dyDescent="0.2">
      <c r="A996" t="s">
        <v>17992</v>
      </c>
      <c r="B996" s="2">
        <f>VLOOKUP(A996,หนี้!$A$2:$L$2699,2,FALSE)</f>
        <v>3190100217846</v>
      </c>
      <c r="C996" t="str">
        <f>VLOOKUP(A996,หน่วย!$A$2:$H$3108,3,FALSE)</f>
        <v>พ.ต.ต.</v>
      </c>
      <c r="D996" t="str">
        <f>VLOOKUP(A996,หน่วย!$A$2:$H$3108,5,FALSE)</f>
        <v>กิตติศักดิ์</v>
      </c>
      <c r="E996" t="str">
        <f>VLOOKUP(A996,หน่วย!$A$2:$H$3108,6,FALSE)</f>
        <v>สุขไทย</v>
      </c>
      <c r="F996" t="str">
        <f>D996&amp;" "&amp;E996</f>
        <v>กิตติศักดิ์ สุขไทย</v>
      </c>
      <c r="G996" s="4">
        <f>SUMIF(หนี้!$A$2:$A$2699,misหนี้!$A$1:$A$1642,หนี้!$I$2:$I$2699)</f>
        <v>453000</v>
      </c>
      <c r="H996" s="3">
        <f>VLOOKUP(A996,หนี้!$A$2:$M$2699,10,FALSE)</f>
        <v>42947</v>
      </c>
    </row>
    <row r="997" spans="1:8" x14ac:dyDescent="0.2">
      <c r="A997" t="s">
        <v>17892</v>
      </c>
      <c r="B997" s="2">
        <f>VLOOKUP(A997,หนี้!$A$2:$L$2699,2,FALSE)</f>
        <v>3310400915784</v>
      </c>
      <c r="C997" t="str">
        <f>VLOOKUP(A997,หน่วย!$A$2:$H$3108,3,FALSE)</f>
        <v>ร.ต.ต.</v>
      </c>
      <c r="D997" t="str">
        <f>VLOOKUP(A997,หน่วย!$A$2:$H$3108,5,FALSE)</f>
        <v>จิรัฏฐ์</v>
      </c>
      <c r="E997" t="str">
        <f>VLOOKUP(A997,หน่วย!$A$2:$H$3108,6,FALSE)</f>
        <v>ธนิกกุลพิพัฒน์</v>
      </c>
      <c r="F997" t="str">
        <f>D997&amp;" "&amp;E997</f>
        <v>จิรัฏฐ์ ธนิกกุลพิพัฒน์</v>
      </c>
      <c r="G997" s="4">
        <f>SUMIF(หนี้!$A$2:$A$2699,misหนี้!$A$1:$A$1642,หนี้!$I$2:$I$2699)</f>
        <v>451650</v>
      </c>
      <c r="H997" s="3">
        <f>VLOOKUP(A997,หนี้!$A$2:$M$2699,10,FALSE)</f>
        <v>45629</v>
      </c>
    </row>
    <row r="998" spans="1:8" x14ac:dyDescent="0.2">
      <c r="A998" t="s">
        <v>18249</v>
      </c>
      <c r="B998" s="2">
        <f>VLOOKUP(A998,หนี้!$A$2:$L$2699,2,FALSE)</f>
        <v>3730400078862</v>
      </c>
      <c r="C998" t="str">
        <f>VLOOKUP(A998,หน่วย!$A$2:$H$3108,3,FALSE)</f>
        <v>พ.ต.อ.</v>
      </c>
      <c r="D998" t="str">
        <f>VLOOKUP(A998,หน่วย!$A$2:$H$3108,5,FALSE)</f>
        <v>อภิปรัชญ์</v>
      </c>
      <c r="E998" t="str">
        <f>VLOOKUP(A998,หน่วย!$A$2:$H$3108,6,FALSE)</f>
        <v>พัฒนาดี</v>
      </c>
      <c r="F998" t="str">
        <f>D998&amp;" "&amp;E998</f>
        <v>อภิปรัชญ์ พัฒนาดี</v>
      </c>
      <c r="G998" s="4">
        <f>SUMIF(หนี้!$A$2:$A$2699,misหนี้!$A$1:$A$1642,หนี้!$I$2:$I$2699)</f>
        <v>450944</v>
      </c>
      <c r="H998" s="3">
        <f>VLOOKUP(A998,หนี้!$A$2:$M$2699,10,FALSE)</f>
        <v>43819</v>
      </c>
    </row>
    <row r="999" spans="1:8" x14ac:dyDescent="0.2">
      <c r="A999" t="s">
        <v>17601</v>
      </c>
      <c r="B999" s="2">
        <f>VLOOKUP(A999,หนี้!$A$2:$L$2699,2,FALSE)</f>
        <v>3630500010292</v>
      </c>
      <c r="C999" t="str">
        <f>VLOOKUP(A999,หน่วย!$A$2:$H$3108,3,FALSE)</f>
        <v>พ.ต.อ.</v>
      </c>
      <c r="D999" t="str">
        <f>VLOOKUP(A999,หน่วย!$A$2:$H$3108,5,FALSE)</f>
        <v>อัศวธรณ์</v>
      </c>
      <c r="E999" t="str">
        <f>VLOOKUP(A999,หน่วย!$A$2:$H$3108,6,FALSE)</f>
        <v>วงษ์สวัสดิ์</v>
      </c>
      <c r="F999" t="str">
        <f>D999&amp;" "&amp;E999</f>
        <v>อัศวธรณ์ วงษ์สวัสดิ์</v>
      </c>
      <c r="G999" s="4">
        <f>SUMIF(หนี้!$A$2:$A$2699,misหนี้!$A$1:$A$1642,หนี้!$I$2:$I$2699)</f>
        <v>449740</v>
      </c>
      <c r="H999" s="3">
        <f>VLOOKUP(A999,หนี้!$A$2:$M$2699,10,FALSE)</f>
        <v>45904</v>
      </c>
    </row>
    <row r="1000" spans="1:8" x14ac:dyDescent="0.2">
      <c r="A1000" t="s">
        <v>18335</v>
      </c>
      <c r="B1000" s="2">
        <f>VLOOKUP(A1000,หนี้!$A$2:$L$2699,2,FALSE)</f>
        <v>3729900204393</v>
      </c>
      <c r="C1000" t="str">
        <f>VLOOKUP(A1000,หน่วย!$A$2:$H$3108,3,FALSE)</f>
        <v>ร.ต.อ.</v>
      </c>
      <c r="D1000" t="str">
        <f>VLOOKUP(A1000,หน่วย!$A$2:$H$3108,5,FALSE)</f>
        <v>ชาติ</v>
      </c>
      <c r="E1000" t="str">
        <f>VLOOKUP(A1000,หน่วย!$A$2:$H$3108,6,FALSE)</f>
        <v>ชูพรม</v>
      </c>
      <c r="F1000" t="str">
        <f>D1000&amp;" "&amp;E1000</f>
        <v>ชาติ ชูพรม</v>
      </c>
      <c r="G1000" s="4">
        <f>SUMIF(หนี้!$A$2:$A$2699,misหนี้!$A$1:$A$1642,หนี้!$I$2:$I$2699)</f>
        <v>449660</v>
      </c>
      <c r="H1000" s="3">
        <f>VLOOKUP(A1000,หนี้!$A$2:$M$2699,10,FALSE)</f>
        <v>46122</v>
      </c>
    </row>
    <row r="1001" spans="1:8" x14ac:dyDescent="0.2">
      <c r="A1001" t="s">
        <v>17741</v>
      </c>
      <c r="B1001" s="2">
        <f>VLOOKUP(A1001,หนี้!$A$2:$L$2699,2,FALSE)</f>
        <v>3650600284726</v>
      </c>
      <c r="C1001" t="str">
        <f>VLOOKUP(A1001,หน่วย!$A$2:$H$3108,3,FALSE)</f>
        <v>พ.ต.อ.</v>
      </c>
      <c r="D1001" t="str">
        <f>VLOOKUP(A1001,หน่วย!$A$2:$H$3108,5,FALSE)</f>
        <v>รณกฤต</v>
      </c>
      <c r="E1001" t="str">
        <f>VLOOKUP(A1001,หน่วย!$A$2:$H$3108,6,FALSE)</f>
        <v>ชาญวิชัย</v>
      </c>
      <c r="F1001" t="str">
        <f>D1001&amp;" "&amp;E1001</f>
        <v>รณกฤต ชาญวิชัย</v>
      </c>
      <c r="G1001" s="4">
        <f>SUMIF(หนี้!$A$2:$A$2699,misหนี้!$A$1:$A$1642,หนี้!$I$2:$I$2699)</f>
        <v>448992</v>
      </c>
      <c r="H1001" s="3">
        <f>VLOOKUP(A1001,หนี้!$A$2:$M$2699,10,FALSE)</f>
        <v>46094</v>
      </c>
    </row>
    <row r="1002" spans="1:8" x14ac:dyDescent="0.2">
      <c r="A1002" t="s">
        <v>18825</v>
      </c>
      <c r="B1002" s="2">
        <f>VLOOKUP(A1002,หนี้!$A$2:$L$2699,2,FALSE)</f>
        <v>3301701012920</v>
      </c>
      <c r="C1002" t="str">
        <f>VLOOKUP(A1002,หน่วย!$A$2:$H$3108,3,FALSE)</f>
        <v>ร.ต.อ.</v>
      </c>
      <c r="D1002" t="str">
        <f>VLOOKUP(A1002,หน่วย!$A$2:$H$3108,5,FALSE)</f>
        <v>สมคิด</v>
      </c>
      <c r="E1002" t="str">
        <f>VLOOKUP(A1002,หน่วย!$A$2:$H$3108,6,FALSE)</f>
        <v>แคนสา</v>
      </c>
      <c r="F1002" t="str">
        <f>D1002&amp;" "&amp;E1002</f>
        <v>สมคิด แคนสา</v>
      </c>
      <c r="G1002" s="4">
        <f>SUMIF(หนี้!$A$2:$A$2699,misหนี้!$A$1:$A$1642,หนี้!$I$2:$I$2699)</f>
        <v>448533</v>
      </c>
      <c r="H1002" s="3">
        <f>VLOOKUP(A1002,หนี้!$A$2:$M$2699,10,FALSE)</f>
        <v>45506</v>
      </c>
    </row>
    <row r="1003" spans="1:8" x14ac:dyDescent="0.2">
      <c r="A1003" t="s">
        <v>19693</v>
      </c>
      <c r="B1003" s="2">
        <f>VLOOKUP(A1003,หนี้!$A$2:$L$2699,2,FALSE)</f>
        <v>1459900167923</v>
      </c>
      <c r="C1003" t="str">
        <f>VLOOKUP(A1003,หน่วย!$A$2:$H$3108,3,FALSE)</f>
        <v>ด.ต.</v>
      </c>
      <c r="D1003" t="str">
        <f>VLOOKUP(A1003,หน่วย!$A$2:$H$3108,5,FALSE)</f>
        <v>อธิวัฒน์</v>
      </c>
      <c r="E1003" t="str">
        <f>VLOOKUP(A1003,หน่วย!$A$2:$H$3108,6,FALSE)</f>
        <v>ยิ้วว่อง</v>
      </c>
      <c r="F1003" t="str">
        <f>D1003&amp;" "&amp;E1003</f>
        <v>อธิวัฒน์ ยิ้วว่อง</v>
      </c>
      <c r="G1003" s="4">
        <f>SUMIF(หนี้!$A$2:$A$2699,misหนี้!$A$1:$A$1642,หนี้!$I$2:$I$2699)</f>
        <v>448150</v>
      </c>
      <c r="H1003" s="3">
        <f>VLOOKUP(A1003,หนี้!$A$2:$M$2699,10,FALSE)</f>
        <v>45877</v>
      </c>
    </row>
    <row r="1004" spans="1:8" x14ac:dyDescent="0.2">
      <c r="A1004" t="s">
        <v>17598</v>
      </c>
      <c r="B1004" s="2">
        <f>VLOOKUP(A1004,หนี้!$A$2:$L$2699,2,FALSE)</f>
        <v>3649900230638</v>
      </c>
      <c r="C1004" t="str">
        <f>VLOOKUP(A1004,หน่วย!$A$2:$H$3108,3,FALSE)</f>
        <v>ร.ต.ต.</v>
      </c>
      <c r="D1004" t="str">
        <f>VLOOKUP(A1004,หน่วย!$A$2:$H$3108,5,FALSE)</f>
        <v>อุปถัมภ์</v>
      </c>
      <c r="E1004" t="str">
        <f>VLOOKUP(A1004,หน่วย!$A$2:$H$3108,6,FALSE)</f>
        <v>ลื้อยอดพิทักษ์</v>
      </c>
      <c r="F1004" t="str">
        <f>D1004&amp;" "&amp;E1004</f>
        <v>อุปถัมภ์ ลื้อยอดพิทักษ์</v>
      </c>
      <c r="G1004" s="4">
        <f>SUMIF(หนี้!$A$2:$A$2699,misหนี้!$A$1:$A$1642,หนี้!$I$2:$I$2699)</f>
        <v>447910</v>
      </c>
      <c r="H1004" s="3">
        <f>VLOOKUP(A1004,หนี้!$A$2:$M$2699,10,FALSE)</f>
        <v>45891</v>
      </c>
    </row>
    <row r="1005" spans="1:8" x14ac:dyDescent="0.2">
      <c r="A1005" t="s">
        <v>19376</v>
      </c>
      <c r="B1005" s="2">
        <f>VLOOKUP(A1005,หนี้!$A$2:$L$2699,2,FALSE)</f>
        <v>3560200333674</v>
      </c>
      <c r="C1005" t="str">
        <f>VLOOKUP(A1005,หน่วย!$A$2:$H$3108,3,FALSE)</f>
        <v>พ.ต.ท.</v>
      </c>
      <c r="D1005" t="str">
        <f>VLOOKUP(A1005,หน่วย!$A$2:$H$3108,5,FALSE)</f>
        <v>เทียนชัย</v>
      </c>
      <c r="E1005" t="str">
        <f>VLOOKUP(A1005,หน่วย!$A$2:$H$3108,6,FALSE)</f>
        <v>ปรารมภ์</v>
      </c>
      <c r="F1005" t="str">
        <f>D1005&amp;" "&amp;E1005</f>
        <v>เทียนชัย ปรารมภ์</v>
      </c>
      <c r="G1005" s="4">
        <f>SUMIF(หนี้!$A$2:$A$2699,misหนี้!$A$1:$A$1642,หนี้!$I$2:$I$2699)</f>
        <v>447660</v>
      </c>
      <c r="H1005" s="3">
        <f>VLOOKUP(A1005,หนี้!$A$2:$M$2699,10,FALSE)</f>
        <v>45134</v>
      </c>
    </row>
    <row r="1006" spans="1:8" x14ac:dyDescent="0.2">
      <c r="A1006" t="s">
        <v>18836</v>
      </c>
      <c r="B1006" s="2">
        <f>VLOOKUP(A1006,หนี้!$A$2:$L$2699,2,FALSE)</f>
        <v>3440900040913</v>
      </c>
      <c r="C1006" t="str">
        <f>VLOOKUP(A1006,หน่วย!$A$2:$H$3108,3,FALSE)</f>
        <v>พ.ต.ท.</v>
      </c>
      <c r="D1006" t="str">
        <f>VLOOKUP(A1006,หน่วย!$A$2:$H$3108,5,FALSE)</f>
        <v>ดุสิต</v>
      </c>
      <c r="E1006" t="str">
        <f>VLOOKUP(A1006,หน่วย!$A$2:$H$3108,6,FALSE)</f>
        <v>ลาวัลย์</v>
      </c>
      <c r="F1006" t="str">
        <f>D1006&amp;" "&amp;E1006</f>
        <v>ดุสิต ลาวัลย์</v>
      </c>
      <c r="G1006" s="4">
        <f>SUMIF(หนี้!$A$2:$A$2699,misหนี้!$A$1:$A$1642,หนี้!$I$2:$I$2699)</f>
        <v>447132</v>
      </c>
      <c r="H1006" s="3">
        <f>VLOOKUP(A1006,หนี้!$A$2:$M$2699,10,FALSE)</f>
        <v>46031</v>
      </c>
    </row>
    <row r="1007" spans="1:8" x14ac:dyDescent="0.2">
      <c r="A1007" t="s">
        <v>18896</v>
      </c>
      <c r="B1007" s="2">
        <f>VLOOKUP(A1007,หนี้!$A$2:$L$2699,2,FALSE)</f>
        <v>5100600003264</v>
      </c>
      <c r="C1007" t="str">
        <f>VLOOKUP(A1007,หน่วย!$A$2:$H$3108,3,FALSE)</f>
        <v>ร.ต.ท.</v>
      </c>
      <c r="D1007" t="str">
        <f>VLOOKUP(A1007,หน่วย!$A$2:$H$3108,5,FALSE)</f>
        <v>ธัษษภณณ์</v>
      </c>
      <c r="E1007" t="str">
        <f>VLOOKUP(A1007,หน่วย!$A$2:$H$3108,6,FALSE)</f>
        <v>มหธรธนนนณ์</v>
      </c>
      <c r="F1007" t="str">
        <f>D1007&amp;" "&amp;E1007</f>
        <v>ธัษษภณณ์ มหธรธนนนณ์</v>
      </c>
      <c r="G1007" s="4">
        <f>SUMIF(หนี้!$A$2:$A$2699,misหนี้!$A$1:$A$1642,หนี้!$I$2:$I$2699)</f>
        <v>447060</v>
      </c>
      <c r="H1007" s="3">
        <f>VLOOKUP(A1007,หนี้!$A$2:$M$2699,10,FALSE)</f>
        <v>43861</v>
      </c>
    </row>
    <row r="1008" spans="1:8" x14ac:dyDescent="0.2">
      <c r="A1008" t="s">
        <v>18078</v>
      </c>
      <c r="B1008" s="2">
        <f>VLOOKUP(A1008,หนี้!$A$2:$L$2699,2,FALSE)</f>
        <v>3100502114731</v>
      </c>
      <c r="C1008" t="str">
        <f>VLOOKUP(A1008,หน่วย!$A$2:$H$3108,3,FALSE)</f>
        <v>พ.ต.อ.</v>
      </c>
      <c r="D1008" t="str">
        <f>VLOOKUP(A1008,หน่วย!$A$2:$H$3108,5,FALSE)</f>
        <v>ธีรวุฒิ</v>
      </c>
      <c r="E1008" t="str">
        <f>VLOOKUP(A1008,หน่วย!$A$2:$H$3108,6,FALSE)</f>
        <v>สังข์ทอง</v>
      </c>
      <c r="F1008" t="str">
        <f>D1008&amp;" "&amp;E1008</f>
        <v>ธีรวุฒิ สังข์ทอง</v>
      </c>
      <c r="G1008" s="4">
        <f>SUMIF(หนี้!$A$2:$A$2699,misหนี้!$A$1:$A$1642,หนี้!$I$2:$I$2699)</f>
        <v>443650</v>
      </c>
      <c r="H1008" s="3">
        <f>VLOOKUP(A1008,หนี้!$A$2:$M$2699,10,FALSE)</f>
        <v>45709</v>
      </c>
    </row>
    <row r="1009" spans="1:8" x14ac:dyDescent="0.2">
      <c r="A1009" t="s">
        <v>19560</v>
      </c>
      <c r="B1009" s="2">
        <f>VLOOKUP(A1009,หนี้!$A$2:$L$2699,2,FALSE)</f>
        <v>1103100150039</v>
      </c>
      <c r="C1009" t="str">
        <f>VLOOKUP(A1009,หน่วย!$A$2:$H$3108,3,FALSE)</f>
        <v>จ.ส.ต.</v>
      </c>
      <c r="D1009" t="str">
        <f>VLOOKUP(A1009,หน่วย!$A$2:$H$3108,5,FALSE)</f>
        <v>อภิพงศ์</v>
      </c>
      <c r="E1009" t="str">
        <f>VLOOKUP(A1009,หน่วย!$A$2:$H$3108,6,FALSE)</f>
        <v>โพธิ์ศรี</v>
      </c>
      <c r="F1009" t="str">
        <f>D1009&amp;" "&amp;E1009</f>
        <v>อภิพงศ์ โพธิ์ศรี</v>
      </c>
      <c r="G1009" s="4">
        <f>SUMIF(หนี้!$A$2:$A$2699,misหนี้!$A$1:$A$1642,หนี้!$I$2:$I$2699)</f>
        <v>443565</v>
      </c>
      <c r="H1009" s="3">
        <f>VLOOKUP(A1009,หนี้!$A$2:$M$2699,10,FALSE)</f>
        <v>43595</v>
      </c>
    </row>
    <row r="1010" spans="1:8" x14ac:dyDescent="0.2">
      <c r="A1010" t="s">
        <v>18292</v>
      </c>
      <c r="B1010" s="2">
        <f>VLOOKUP(A1010,หนี้!$A$2:$L$2699,2,FALSE)</f>
        <v>3649800210538</v>
      </c>
      <c r="C1010" t="str">
        <f>VLOOKUP(A1010,หน่วย!$A$2:$H$3108,3,FALSE)</f>
        <v>พ.ต.อ.</v>
      </c>
      <c r="D1010" t="str">
        <f>VLOOKUP(A1010,หน่วย!$A$2:$H$3108,5,FALSE)</f>
        <v>มนตรี</v>
      </c>
      <c r="E1010" t="str">
        <f>VLOOKUP(A1010,หน่วย!$A$2:$H$3108,6,FALSE)</f>
        <v>เบ้าทอง</v>
      </c>
      <c r="F1010" t="str">
        <f>D1010&amp;" "&amp;E1010</f>
        <v>มนตรี เบ้าทอง</v>
      </c>
      <c r="G1010" s="4">
        <f>SUMIF(หนี้!$A$2:$A$2699,misหนี้!$A$1:$A$1642,หนี้!$I$2:$I$2699)</f>
        <v>443214</v>
      </c>
      <c r="H1010" s="3">
        <f>VLOOKUP(A1010,หนี้!$A$2:$M$2699,10,FALSE)</f>
        <v>42373</v>
      </c>
    </row>
    <row r="1011" spans="1:8" x14ac:dyDescent="0.2">
      <c r="A1011" t="s">
        <v>19731</v>
      </c>
      <c r="B1011" s="2">
        <f>VLOOKUP(A1011,หนี้!$A$2:$L$2699,2,FALSE)</f>
        <v>3301300645450</v>
      </c>
      <c r="C1011" t="str">
        <f>VLOOKUP(A1011,หน่วย!$A$2:$H$3108,3,FALSE)</f>
        <v>พ.ต.อ.</v>
      </c>
      <c r="D1011" t="str">
        <f>VLOOKUP(A1011,หน่วย!$A$2:$H$3108,5,FALSE)</f>
        <v>สมพล</v>
      </c>
      <c r="E1011" t="str">
        <f>VLOOKUP(A1011,หน่วย!$A$2:$H$3108,6,FALSE)</f>
        <v>กองทุ่งมน</v>
      </c>
      <c r="F1011" t="str">
        <f>D1011&amp;" "&amp;E1011</f>
        <v>สมพล กองทุ่งมน</v>
      </c>
      <c r="G1011" s="4">
        <f>SUMIF(หนี้!$A$2:$A$2699,misหนี้!$A$1:$A$1642,หนี้!$I$2:$I$2699)</f>
        <v>441860</v>
      </c>
      <c r="H1011" s="3">
        <f>VLOOKUP(A1011,หนี้!$A$2:$M$2699,10,FALSE)</f>
        <v>46073</v>
      </c>
    </row>
    <row r="1012" spans="1:8" x14ac:dyDescent="0.2">
      <c r="A1012" t="s">
        <v>17649</v>
      </c>
      <c r="B1012" s="2">
        <f>VLOOKUP(A1012,หนี้!$A$2:$L$2699,2,FALSE)</f>
        <v>3101900629783</v>
      </c>
      <c r="C1012" t="str">
        <f>VLOOKUP(A1012,หน่วย!$A$2:$H$3108,3,FALSE)</f>
        <v>ร.ต.อ.</v>
      </c>
      <c r="D1012" t="str">
        <f>VLOOKUP(A1012,หน่วย!$A$2:$H$3108,5,FALSE)</f>
        <v>วีระวัฒน์</v>
      </c>
      <c r="E1012" t="str">
        <f>VLOOKUP(A1012,หน่วย!$A$2:$H$3108,6,FALSE)</f>
        <v>คำคม</v>
      </c>
      <c r="F1012" t="str">
        <f>D1012&amp;" "&amp;E1012</f>
        <v>วีระวัฒน์ คำคม</v>
      </c>
      <c r="G1012" s="4">
        <f>SUMIF(หนี้!$A$2:$A$2699,misหนี้!$A$1:$A$1642,หนี้!$I$2:$I$2699)</f>
        <v>441350</v>
      </c>
      <c r="H1012" s="3">
        <f>VLOOKUP(A1012,หนี้!$A$2:$M$2699,10,FALSE)</f>
        <v>45968</v>
      </c>
    </row>
    <row r="1013" spans="1:8" x14ac:dyDescent="0.2">
      <c r="A1013" t="s">
        <v>19097</v>
      </c>
      <c r="B1013" s="2">
        <f>VLOOKUP(A1013,หนี้!$A$2:$L$2699,2,FALSE)</f>
        <v>3959900452026</v>
      </c>
      <c r="C1013" t="str">
        <f>VLOOKUP(A1013,หน่วย!$A$2:$H$3108,3,FALSE)</f>
        <v>พ.ต.อ.</v>
      </c>
      <c r="D1013" t="str">
        <f>VLOOKUP(A1013,หน่วย!$A$2:$H$3108,5,FALSE)</f>
        <v>ต่อศักดิ์</v>
      </c>
      <c r="E1013" t="str">
        <f>VLOOKUP(A1013,หน่วย!$A$2:$H$3108,6,FALSE)</f>
        <v>ปานกลิ่นพุฒ</v>
      </c>
      <c r="F1013" t="str">
        <f>D1013&amp;" "&amp;E1013</f>
        <v>ต่อศักดิ์ ปานกลิ่นพุฒ</v>
      </c>
      <c r="G1013" s="4">
        <f>SUMIF(หนี้!$A$2:$A$2699,misหนี้!$A$1:$A$1642,หนี้!$I$2:$I$2699)</f>
        <v>440480</v>
      </c>
      <c r="H1013" s="3">
        <f>VLOOKUP(A1013,หนี้!$A$2:$M$2699,10,FALSE)</f>
        <v>44547</v>
      </c>
    </row>
    <row r="1014" spans="1:8" x14ac:dyDescent="0.2">
      <c r="A1014" t="s">
        <v>18021</v>
      </c>
      <c r="B1014" s="2">
        <f>VLOOKUP(A1014,หนี้!$A$2:$L$2699,2,FALSE)</f>
        <v>3840700003751</v>
      </c>
      <c r="C1014" t="str">
        <f>VLOOKUP(A1014,หน่วย!$A$2:$H$3108,3,FALSE)</f>
        <v>ร.ต.ท.หญิง</v>
      </c>
      <c r="D1014" t="str">
        <f>VLOOKUP(A1014,หน่วย!$A$2:$H$3108,5,FALSE)</f>
        <v>ศรีประภา</v>
      </c>
      <c r="E1014" t="str">
        <f>VLOOKUP(A1014,หน่วย!$A$2:$H$3108,6,FALSE)</f>
        <v>พันธ์เมือง</v>
      </c>
      <c r="F1014" t="str">
        <f>D1014&amp;" "&amp;E1014</f>
        <v>ศรีประภา พันธ์เมือง</v>
      </c>
      <c r="G1014" s="4">
        <f>SUMIF(หนี้!$A$2:$A$2699,misหนี้!$A$1:$A$1642,หนี้!$I$2:$I$2699)</f>
        <v>439970</v>
      </c>
      <c r="H1014" s="3">
        <f>VLOOKUP(A1014,หนี้!$A$2:$M$2699,10,FALSE)</f>
        <v>46083</v>
      </c>
    </row>
    <row r="1015" spans="1:8" x14ac:dyDescent="0.2">
      <c r="A1015" t="s">
        <v>18676</v>
      </c>
      <c r="B1015" s="2">
        <f>VLOOKUP(A1015,หนี้!$A$2:$L$2699,2,FALSE)</f>
        <v>3601200270290</v>
      </c>
      <c r="C1015" t="str">
        <f>VLOOKUP(A1015,หน่วย!$A$2:$H$3108,3,FALSE)</f>
        <v>ร.ต.อ.</v>
      </c>
      <c r="D1015" t="str">
        <f>VLOOKUP(A1015,หน่วย!$A$2:$H$3108,5,FALSE)</f>
        <v>ประหยัด</v>
      </c>
      <c r="E1015" t="str">
        <f>VLOOKUP(A1015,หน่วย!$A$2:$H$3108,6,FALSE)</f>
        <v>ผาผ่อง</v>
      </c>
      <c r="F1015" t="str">
        <f>D1015&amp;" "&amp;E1015</f>
        <v>ประหยัด ผาผ่อง</v>
      </c>
      <c r="G1015" s="4">
        <f>SUMIF(หนี้!$A$2:$A$2699,misหนี้!$A$1:$A$1642,หนี้!$I$2:$I$2699)</f>
        <v>439650</v>
      </c>
      <c r="H1015" s="3">
        <f>VLOOKUP(A1015,หนี้!$A$2:$M$2699,10,FALSE)</f>
        <v>46087</v>
      </c>
    </row>
    <row r="1016" spans="1:8" x14ac:dyDescent="0.2">
      <c r="A1016" t="s">
        <v>20073</v>
      </c>
      <c r="B1016" s="2">
        <f>VLOOKUP(A1016,หนี้!$A$2:$L$2699,2,FALSE)</f>
        <v>3100100678436</v>
      </c>
      <c r="C1016" t="str">
        <f>VLOOKUP(A1016,หน่วย!$A$2:$H$3108,3,FALSE)</f>
        <v>ร.ต.ท.</v>
      </c>
      <c r="D1016" t="str">
        <f>VLOOKUP(A1016,หน่วย!$A$2:$H$3108,5,FALSE)</f>
        <v>สมชาย</v>
      </c>
      <c r="E1016" t="str">
        <f>VLOOKUP(A1016,หน่วย!$A$2:$H$3108,6,FALSE)</f>
        <v>ภักดีรัตนกุล</v>
      </c>
      <c r="F1016" t="str">
        <f>D1016&amp;" "&amp;E1016</f>
        <v>สมชาย ภักดีรัตนกุล</v>
      </c>
      <c r="G1016" s="4">
        <f>SUMIF(หนี้!$A$2:$A$2699,misหนี้!$A$1:$A$1642,หนี้!$I$2:$I$2699)</f>
        <v>439438</v>
      </c>
      <c r="H1016" s="3">
        <f>VLOOKUP(A1016,หนี้!$A$2:$M$2699,10,FALSE)</f>
        <v>46098</v>
      </c>
    </row>
    <row r="1017" spans="1:8" x14ac:dyDescent="0.2">
      <c r="A1017" t="s">
        <v>18277</v>
      </c>
      <c r="B1017" s="2">
        <f>VLOOKUP(A1017,หนี้!$A$2:$L$2699,2,FALSE)</f>
        <v>3500100443818</v>
      </c>
      <c r="C1017" t="str">
        <f>VLOOKUP(A1017,หน่วย!$A$2:$H$3108,3,FALSE)</f>
        <v>พล.ต.ต.</v>
      </c>
      <c r="D1017" t="str">
        <f>VLOOKUP(A1017,หน่วย!$A$2:$H$3108,5,FALSE)</f>
        <v>วีระพันธ์</v>
      </c>
      <c r="E1017" t="str">
        <f>VLOOKUP(A1017,หน่วย!$A$2:$H$3108,6,FALSE)</f>
        <v>ทันใจ</v>
      </c>
      <c r="F1017" t="str">
        <f>D1017&amp;" "&amp;E1017</f>
        <v>วีระพันธ์ ทันใจ</v>
      </c>
      <c r="G1017" s="4">
        <f>SUMIF(หนี้!$A$2:$A$2699,misหนี้!$A$1:$A$1642,หนี้!$I$2:$I$2699)</f>
        <v>438846</v>
      </c>
      <c r="H1017" s="3">
        <f>VLOOKUP(A1017,หนี้!$A$2:$M$2699,10,FALSE)</f>
        <v>46101</v>
      </c>
    </row>
    <row r="1018" spans="1:8" x14ac:dyDescent="0.2">
      <c r="A1018" t="s">
        <v>20237</v>
      </c>
      <c r="B1018" s="2">
        <f>VLOOKUP(A1018,หนี้!$A$2:$L$2699,2,FALSE)</f>
        <v>1550700103833</v>
      </c>
      <c r="C1018" t="str">
        <f>VLOOKUP(A1018,หน่วย!$A$2:$H$3108,3,FALSE)</f>
        <v>ส.ต.ต.หญิง</v>
      </c>
      <c r="D1018" t="str">
        <f>VLOOKUP(A1018,หน่วย!$A$2:$H$3108,5,FALSE)</f>
        <v>ธนัชพร</v>
      </c>
      <c r="E1018" t="str">
        <f>VLOOKUP(A1018,หน่วย!$A$2:$H$3108,6,FALSE)</f>
        <v>มีสุข</v>
      </c>
      <c r="F1018" t="str">
        <f>D1018&amp;" "&amp;E1018</f>
        <v>ธนัชพร มีสุข</v>
      </c>
      <c r="G1018" s="4">
        <f>SUMIF(หนี้!$A$2:$A$2699,misหนี้!$A$1:$A$1642,หนี้!$I$2:$I$2699)</f>
        <v>438730</v>
      </c>
      <c r="H1018" s="3">
        <f>VLOOKUP(A1018,หนี้!$A$2:$M$2699,10,FALSE)</f>
        <v>45821</v>
      </c>
    </row>
    <row r="1019" spans="1:8" x14ac:dyDescent="0.2">
      <c r="A1019" t="s">
        <v>18511</v>
      </c>
      <c r="B1019" s="2">
        <f>VLOOKUP(A1019,หนี้!$A$2:$L$2699,2,FALSE)</f>
        <v>3100901356178</v>
      </c>
      <c r="C1019" t="str">
        <f>VLOOKUP(A1019,หน่วย!$A$2:$H$3108,3,FALSE)</f>
        <v>ด.ต.</v>
      </c>
      <c r="D1019" t="str">
        <f>VLOOKUP(A1019,หน่วย!$A$2:$H$3108,5,FALSE)</f>
        <v>วรากร</v>
      </c>
      <c r="E1019" t="str">
        <f>VLOOKUP(A1019,หน่วย!$A$2:$H$3108,6,FALSE)</f>
        <v>พรหมประดิษฐ์</v>
      </c>
      <c r="F1019" t="str">
        <f>D1019&amp;" "&amp;E1019</f>
        <v>วรากร พรหมประดิษฐ์</v>
      </c>
      <c r="G1019" s="4">
        <f>SUMIF(หนี้!$A$2:$A$2699,misหนี้!$A$1:$A$1642,หนี้!$I$2:$I$2699)</f>
        <v>437156</v>
      </c>
      <c r="H1019" s="3">
        <f>VLOOKUP(A1019,หนี้!$A$2:$M$2699,10,FALSE)</f>
        <v>42767</v>
      </c>
    </row>
    <row r="1020" spans="1:8" x14ac:dyDescent="0.2">
      <c r="A1020" t="s">
        <v>17615</v>
      </c>
      <c r="B1020" s="2">
        <f>VLOOKUP(A1020,หนี้!$A$2:$L$2699,2,FALSE)</f>
        <v>3710900608101</v>
      </c>
      <c r="C1020" t="str">
        <f>VLOOKUP(A1020,หน่วย!$A$2:$H$3108,3,FALSE)</f>
        <v>ร.ต.ท.</v>
      </c>
      <c r="D1020" t="str">
        <f>VLOOKUP(A1020,หน่วย!$A$2:$H$3108,5,FALSE)</f>
        <v>ไพบูลย์</v>
      </c>
      <c r="E1020" t="str">
        <f>VLOOKUP(A1020,หน่วย!$A$2:$H$3108,6,FALSE)</f>
        <v>ไคลมี</v>
      </c>
      <c r="F1020" t="str">
        <f>D1020&amp;" "&amp;E1020</f>
        <v>ไพบูลย์ ไคลมี</v>
      </c>
      <c r="G1020" s="4">
        <f>SUMIF(หนี้!$A$2:$A$2699,misหนี้!$A$1:$A$1642,หนี้!$I$2:$I$2699)</f>
        <v>434840</v>
      </c>
      <c r="H1020" s="3">
        <f>VLOOKUP(A1020,หนี้!$A$2:$M$2699,10,FALSE)</f>
        <v>46136</v>
      </c>
    </row>
    <row r="1021" spans="1:8" x14ac:dyDescent="0.2">
      <c r="A1021" t="s">
        <v>17342</v>
      </c>
      <c r="B1021" s="2">
        <f>VLOOKUP(A1021,หนี้!$A$2:$L$2699,2,FALSE)</f>
        <v>3100501487071</v>
      </c>
      <c r="C1021" t="str">
        <f>VLOOKUP(A1021,หน่วย!$A$2:$H$3108,3,FALSE)</f>
        <v>ร.ต.ต.</v>
      </c>
      <c r="D1021" t="str">
        <f>VLOOKUP(A1021,หน่วย!$A$2:$H$3108,5,FALSE)</f>
        <v>สุรพล</v>
      </c>
      <c r="E1021" t="str">
        <f>VLOOKUP(A1021,หน่วย!$A$2:$H$3108,6,FALSE)</f>
        <v>สู้ทุกทิศ</v>
      </c>
      <c r="F1021" t="str">
        <f>D1021&amp;" "&amp;E1021</f>
        <v>สุรพล สู้ทุกทิศ</v>
      </c>
      <c r="G1021" s="4">
        <f>SUMIF(หนี้!$A$2:$A$2699,misหนี้!$A$1:$A$1642,หนี้!$I$2:$I$2699)</f>
        <v>434510</v>
      </c>
      <c r="H1021" s="3">
        <f>VLOOKUP(A1021,หนี้!$A$2:$M$2699,10,FALSE)</f>
        <v>46107</v>
      </c>
    </row>
    <row r="1022" spans="1:8" x14ac:dyDescent="0.2">
      <c r="A1022" t="s">
        <v>19596</v>
      </c>
      <c r="B1022" s="2">
        <f>VLOOKUP(A1022,หนี้!$A$2:$L$2699,2,FALSE)</f>
        <v>1229900171469</v>
      </c>
      <c r="C1022" t="str">
        <f>VLOOKUP(A1022,หน่วย!$A$2:$H$3108,3,FALSE)</f>
        <v>ด.ต.หญิง</v>
      </c>
      <c r="D1022" t="str">
        <f>VLOOKUP(A1022,หน่วย!$A$2:$H$3108,5,FALSE)</f>
        <v>วาสนา</v>
      </c>
      <c r="E1022" t="str">
        <f>VLOOKUP(A1022,หน่วย!$A$2:$H$3108,6,FALSE)</f>
        <v>วรรคไธสง</v>
      </c>
      <c r="F1022" t="str">
        <f>D1022&amp;" "&amp;E1022</f>
        <v>วาสนา วรรคไธสง</v>
      </c>
      <c r="G1022" s="4">
        <f>SUMIF(หนี้!$A$2:$A$2699,misหนี้!$A$1:$A$1642,หนี้!$I$2:$I$2699)</f>
        <v>434440</v>
      </c>
      <c r="H1022" s="3">
        <f>VLOOKUP(A1022,หนี้!$A$2:$M$2699,10,FALSE)</f>
        <v>45821</v>
      </c>
    </row>
    <row r="1023" spans="1:8" x14ac:dyDescent="0.2">
      <c r="A1023" t="s">
        <v>17374</v>
      </c>
      <c r="B1023" s="2">
        <f>VLOOKUP(A1023,หนี้!$A$2:$L$2699,2,FALSE)</f>
        <v>3300600309934</v>
      </c>
      <c r="C1023" t="str">
        <f>VLOOKUP(A1023,หน่วย!$A$2:$H$3108,3,FALSE)</f>
        <v>ร.ต.อ.</v>
      </c>
      <c r="D1023" t="str">
        <f>VLOOKUP(A1023,หน่วย!$A$2:$H$3108,5,FALSE)</f>
        <v>กาเหลียว</v>
      </c>
      <c r="E1023" t="str">
        <f>VLOOKUP(A1023,หน่วย!$A$2:$H$3108,6,FALSE)</f>
        <v>วิปัดทุม</v>
      </c>
      <c r="F1023" t="str">
        <f>D1023&amp;" "&amp;E1023</f>
        <v>กาเหลียว วิปัดทุม</v>
      </c>
      <c r="G1023" s="4">
        <f>SUMIF(หนี้!$A$2:$A$2699,misหนี้!$A$1:$A$1642,หนี้!$I$2:$I$2699)</f>
        <v>433820</v>
      </c>
      <c r="H1023" s="3">
        <f>VLOOKUP(A1023,หนี้!$A$2:$M$2699,10,FALSE)</f>
        <v>46031</v>
      </c>
    </row>
    <row r="1024" spans="1:8" x14ac:dyDescent="0.2">
      <c r="A1024" t="s">
        <v>17398</v>
      </c>
      <c r="B1024" s="2">
        <f>VLOOKUP(A1024,หนี้!$A$2:$L$2699,2,FALSE)</f>
        <v>5102000007678</v>
      </c>
      <c r="C1024" t="str">
        <f>VLOOKUP(A1024,หน่วย!$A$2:$H$3108,3,FALSE)</f>
        <v>ร.ต.อ.</v>
      </c>
      <c r="D1024" t="str">
        <f>VLOOKUP(A1024,หน่วย!$A$2:$H$3108,5,FALSE)</f>
        <v>สมจิตร</v>
      </c>
      <c r="E1024" t="str">
        <f>VLOOKUP(A1024,หน่วย!$A$2:$H$3108,6,FALSE)</f>
        <v>ศรีทอง</v>
      </c>
      <c r="F1024" t="str">
        <f>D1024&amp;" "&amp;E1024</f>
        <v>สมจิตร ศรีทอง</v>
      </c>
      <c r="G1024" s="4">
        <f>SUMIF(หนี้!$A$2:$A$2699,misหนี้!$A$1:$A$1642,หนี้!$I$2:$I$2699)</f>
        <v>432808</v>
      </c>
      <c r="H1024" s="3">
        <f>VLOOKUP(A1024,หนี้!$A$2:$M$2699,10,FALSE)</f>
        <v>46031</v>
      </c>
    </row>
    <row r="1025" spans="1:8" x14ac:dyDescent="0.2">
      <c r="A1025" t="s">
        <v>19297</v>
      </c>
      <c r="B1025" s="2">
        <f>VLOOKUP(A1025,หนี้!$A$2:$L$2699,2,FALSE)</f>
        <v>1102000966494</v>
      </c>
      <c r="C1025" t="str">
        <f>VLOOKUP(A1025,หน่วย!$A$2:$H$3108,3,FALSE)</f>
        <v>จ.ส.ต.</v>
      </c>
      <c r="D1025" t="str">
        <f>VLOOKUP(A1025,หน่วย!$A$2:$H$3108,5,FALSE)</f>
        <v>ศราวุธ</v>
      </c>
      <c r="E1025" t="str">
        <f>VLOOKUP(A1025,หน่วย!$A$2:$H$3108,6,FALSE)</f>
        <v>วิสิทธิ์ศาสตร์</v>
      </c>
      <c r="F1025" t="str">
        <f>D1025&amp;" "&amp;E1025</f>
        <v>ศราวุธ วิสิทธิ์ศาสตร์</v>
      </c>
      <c r="G1025" s="4">
        <f>SUMIF(หนี้!$A$2:$A$2699,misหนี้!$A$1:$A$1642,หนี้!$I$2:$I$2699)</f>
        <v>432600</v>
      </c>
      <c r="H1025" s="3">
        <f>VLOOKUP(A1025,หนี้!$A$2:$M$2699,10,FALSE)</f>
        <v>42888</v>
      </c>
    </row>
    <row r="1026" spans="1:8" x14ac:dyDescent="0.2">
      <c r="A1026" t="s">
        <v>18860</v>
      </c>
      <c r="B1026" s="2">
        <f>VLOOKUP(A1026,หนี้!$A$2:$L$2699,2,FALSE)</f>
        <v>3140900234753</v>
      </c>
      <c r="C1026" t="str">
        <f>VLOOKUP(A1026,หน่วย!$A$2:$H$3108,3,FALSE)</f>
        <v>พ.ต.ต.</v>
      </c>
      <c r="D1026" t="str">
        <f>VLOOKUP(A1026,หน่วย!$A$2:$H$3108,5,FALSE)</f>
        <v>กิตติศักดิ์</v>
      </c>
      <c r="E1026" t="str">
        <f>VLOOKUP(A1026,หน่วย!$A$2:$H$3108,6,FALSE)</f>
        <v>จูสกุลวิจิตร์</v>
      </c>
      <c r="F1026" t="str">
        <f>D1026&amp;" "&amp;E1026</f>
        <v>กิตติศักดิ์ จูสกุลวิจิตร์</v>
      </c>
      <c r="G1026" s="4">
        <f>SUMIF(หนี้!$A$2:$A$2699,misหนี้!$A$1:$A$1642,หนี้!$I$2:$I$2699)</f>
        <v>432000</v>
      </c>
      <c r="H1026" s="3">
        <f>VLOOKUP(A1026,หนี้!$A$2:$M$2699,10,FALSE)</f>
        <v>41456</v>
      </c>
    </row>
    <row r="1027" spans="1:8" x14ac:dyDescent="0.2">
      <c r="A1027" t="s">
        <v>17468</v>
      </c>
      <c r="B1027" s="2">
        <f>VLOOKUP(A1027,หนี้!$A$2:$L$2699,2,FALSE)</f>
        <v>3250400124052</v>
      </c>
      <c r="C1027" t="str">
        <f>VLOOKUP(A1027,หน่วย!$A$2:$H$3108,3,FALSE)</f>
        <v>ร.ต.ท.</v>
      </c>
      <c r="D1027" t="str">
        <f>VLOOKUP(A1027,หน่วย!$A$2:$H$3108,5,FALSE)</f>
        <v>ถนอม</v>
      </c>
      <c r="E1027" t="str">
        <f>VLOOKUP(A1027,หน่วย!$A$2:$H$3108,6,FALSE)</f>
        <v>ไตรราช</v>
      </c>
      <c r="F1027" t="str">
        <f>D1027&amp;" "&amp;E1027</f>
        <v>ถนอม ไตรราช</v>
      </c>
      <c r="G1027" s="4">
        <f>SUMIF(หนี้!$A$2:$A$2699,misหนี้!$A$1:$A$1642,หนี้!$I$2:$I$2699)</f>
        <v>431650</v>
      </c>
      <c r="H1027" s="3">
        <f>VLOOKUP(A1027,หนี้!$A$2:$M$2699,10,FALSE)</f>
        <v>45733</v>
      </c>
    </row>
    <row r="1028" spans="1:8" x14ac:dyDescent="0.2">
      <c r="A1028" t="s">
        <v>18013</v>
      </c>
      <c r="B1028" s="2">
        <f>VLOOKUP(A1028,หนี้!$A$2:$L$2699,2,FALSE)</f>
        <v>3660400504056</v>
      </c>
      <c r="C1028" t="str">
        <f>VLOOKUP(A1028,หน่วย!$A$2:$H$3108,3,FALSE)</f>
        <v>ร.ต.ต.</v>
      </c>
      <c r="D1028" t="str">
        <f>VLOOKUP(A1028,หน่วย!$A$2:$H$3108,5,FALSE)</f>
        <v>มานพ</v>
      </c>
      <c r="E1028" t="str">
        <f>VLOOKUP(A1028,หน่วย!$A$2:$H$3108,6,FALSE)</f>
        <v>เพ็งหล่ำ</v>
      </c>
      <c r="F1028" t="str">
        <f>D1028&amp;" "&amp;E1028</f>
        <v>มานพ เพ็งหล่ำ</v>
      </c>
      <c r="G1028" s="4">
        <f>SUMIF(หนี้!$A$2:$A$2699,misหนี้!$A$1:$A$1642,หนี้!$I$2:$I$2699)</f>
        <v>431540</v>
      </c>
      <c r="H1028" s="3">
        <f>VLOOKUP(A1028,หนี้!$A$2:$M$2699,10,FALSE)</f>
        <v>43490</v>
      </c>
    </row>
    <row r="1029" spans="1:8" x14ac:dyDescent="0.2">
      <c r="A1029" t="s">
        <v>17579</v>
      </c>
      <c r="B1029" s="2">
        <f>VLOOKUP(A1029,หนี้!$A$2:$L$2699,2,FALSE)</f>
        <v>3100503863151</v>
      </c>
      <c r="C1029" t="str">
        <f>VLOOKUP(A1029,หน่วย!$A$2:$H$3108,3,FALSE)</f>
        <v>ร.ต.อ.</v>
      </c>
      <c r="D1029" t="str">
        <f>VLOOKUP(A1029,หน่วย!$A$2:$H$3108,5,FALSE)</f>
        <v>พิณรงค์</v>
      </c>
      <c r="E1029" t="str">
        <f>VLOOKUP(A1029,หน่วย!$A$2:$H$3108,6,FALSE)</f>
        <v>แก้วพิพัฒน์</v>
      </c>
      <c r="F1029" t="str">
        <f>D1029&amp;" "&amp;E1029</f>
        <v>พิณรงค์ แก้วพิพัฒน์</v>
      </c>
      <c r="G1029" s="4">
        <f>SUMIF(หนี้!$A$2:$A$2699,misหนี้!$A$1:$A$1642,หนี้!$I$2:$I$2699)</f>
        <v>430535</v>
      </c>
      <c r="H1029" s="3">
        <f>VLOOKUP(A1029,หนี้!$A$2:$M$2699,10,FALSE)</f>
        <v>46010</v>
      </c>
    </row>
    <row r="1030" spans="1:8" x14ac:dyDescent="0.2">
      <c r="A1030" t="s">
        <v>18361</v>
      </c>
      <c r="B1030" s="2">
        <f>VLOOKUP(A1030,หนี้!$A$2:$L$2699,2,FALSE)</f>
        <v>3331001147377</v>
      </c>
      <c r="C1030" t="str">
        <f>VLOOKUP(A1030,หน่วย!$A$2:$H$3108,3,FALSE)</f>
        <v>ด.ต.</v>
      </c>
      <c r="D1030" t="str">
        <f>VLOOKUP(A1030,หน่วย!$A$2:$H$3108,5,FALSE)</f>
        <v>สิรภพ</v>
      </c>
      <c r="E1030" t="str">
        <f>VLOOKUP(A1030,หน่วย!$A$2:$H$3108,6,FALSE)</f>
        <v>ปัญญาแก้ว</v>
      </c>
      <c r="F1030" t="str">
        <f>D1030&amp;" "&amp;E1030</f>
        <v>สิรภพ ปัญญาแก้ว</v>
      </c>
      <c r="G1030" s="4">
        <f>SUMIF(หนี้!$A$2:$A$2699,misหนี้!$A$1:$A$1642,หนี้!$I$2:$I$2699)</f>
        <v>430380</v>
      </c>
      <c r="H1030" s="3">
        <f>VLOOKUP(A1030,หนี้!$A$2:$M$2699,10,FALSE)</f>
        <v>46055</v>
      </c>
    </row>
    <row r="1031" spans="1:8" x14ac:dyDescent="0.2">
      <c r="A1031" t="s">
        <v>19966</v>
      </c>
      <c r="B1031" s="2">
        <f>VLOOKUP(A1031,หนี้!$A$2:$L$2699,2,FALSE)</f>
        <v>1100600347742</v>
      </c>
      <c r="C1031" t="str">
        <f>VLOOKUP(A1031,หน่วย!$A$2:$H$3108,3,FALSE)</f>
        <v>ร.ต.อ.หญิง</v>
      </c>
      <c r="D1031" t="str">
        <f>VLOOKUP(A1031,หน่วย!$A$2:$H$3108,5,FALSE)</f>
        <v>พัทธ์ธีรา</v>
      </c>
      <c r="E1031" t="str">
        <f>VLOOKUP(A1031,หน่วย!$A$2:$H$3108,6,FALSE)</f>
        <v>เพิ่มศิริ</v>
      </c>
      <c r="F1031" t="str">
        <f>D1031&amp;" "&amp;E1031</f>
        <v>พัทธ์ธีรา เพิ่มศิริ</v>
      </c>
      <c r="G1031" s="4">
        <f>SUMIF(หนี้!$A$2:$A$2699,misหนี้!$A$1:$A$1642,หนี้!$I$2:$I$2699)</f>
        <v>429150</v>
      </c>
      <c r="H1031" s="3">
        <f>VLOOKUP(A1031,หนี้!$A$2:$M$2699,10,FALSE)</f>
        <v>45821</v>
      </c>
    </row>
    <row r="1032" spans="1:8" x14ac:dyDescent="0.2">
      <c r="A1032" t="s">
        <v>17461</v>
      </c>
      <c r="B1032" s="2">
        <f>VLOOKUP(A1032,หนี้!$A$2:$L$2699,2,FALSE)</f>
        <v>3339900126710</v>
      </c>
      <c r="C1032" t="str">
        <f>VLOOKUP(A1032,หน่วย!$A$2:$H$3108,3,FALSE)</f>
        <v>ร.ต.ท.</v>
      </c>
      <c r="D1032" t="str">
        <f>VLOOKUP(A1032,หน่วย!$A$2:$H$3108,5,FALSE)</f>
        <v>พจนารถ</v>
      </c>
      <c r="E1032" t="str">
        <f>VLOOKUP(A1032,หน่วย!$A$2:$H$3108,6,FALSE)</f>
        <v>โสดาธาตุ</v>
      </c>
      <c r="F1032" t="str">
        <f>D1032&amp;" "&amp;E1032</f>
        <v>พจนารถ โสดาธาตุ</v>
      </c>
      <c r="G1032" s="4">
        <f>SUMIF(หนี้!$A$2:$A$2699,misหนี้!$A$1:$A$1642,หนี้!$I$2:$I$2699)</f>
        <v>428980</v>
      </c>
      <c r="H1032" s="3">
        <f>VLOOKUP(A1032,หนี้!$A$2:$M$2699,10,FALSE)</f>
        <v>46099</v>
      </c>
    </row>
    <row r="1033" spans="1:8" x14ac:dyDescent="0.2">
      <c r="A1033" t="s">
        <v>18843</v>
      </c>
      <c r="B1033" s="2">
        <f>VLOOKUP(A1033,หนี้!$A$2:$L$2699,2,FALSE)</f>
        <v>3120600011325</v>
      </c>
      <c r="C1033" t="str">
        <f>VLOOKUP(A1033,หน่วย!$A$2:$H$3108,3,FALSE)</f>
        <v>ด.ต.</v>
      </c>
      <c r="D1033" t="str">
        <f>VLOOKUP(A1033,หน่วย!$A$2:$H$3108,5,FALSE)</f>
        <v>ภูมิพัฒน์</v>
      </c>
      <c r="E1033" t="str">
        <f>VLOOKUP(A1033,หน่วย!$A$2:$H$3108,6,FALSE)</f>
        <v>ม่วงทอง</v>
      </c>
      <c r="F1033" t="str">
        <f>D1033&amp;" "&amp;E1033</f>
        <v>ภูมิพัฒน์ ม่วงทอง</v>
      </c>
      <c r="G1033" s="4">
        <f>SUMIF(หนี้!$A$2:$A$2699,misหนี้!$A$1:$A$1642,หนี้!$I$2:$I$2699)</f>
        <v>427760</v>
      </c>
      <c r="H1033" s="3">
        <f>VLOOKUP(A1033,หนี้!$A$2:$M$2699,10,FALSE)</f>
        <v>42339</v>
      </c>
    </row>
    <row r="1034" spans="1:8" x14ac:dyDescent="0.2">
      <c r="A1034" t="s">
        <v>19400</v>
      </c>
      <c r="B1034" s="2">
        <f>VLOOKUP(A1034,หนี้!$A$2:$L$2699,2,FALSE)</f>
        <v>3901000558882</v>
      </c>
      <c r="C1034" t="str">
        <f>VLOOKUP(A1034,หน่วย!$A$2:$H$3108,3,FALSE)</f>
        <v>ด.ต.</v>
      </c>
      <c r="D1034" t="str">
        <f>VLOOKUP(A1034,หน่วย!$A$2:$H$3108,5,FALSE)</f>
        <v>ฐิติรัตน์</v>
      </c>
      <c r="E1034" t="str">
        <f>VLOOKUP(A1034,หน่วย!$A$2:$H$3108,6,FALSE)</f>
        <v>นัมรัตน์</v>
      </c>
      <c r="F1034" t="str">
        <f>D1034&amp;" "&amp;E1034</f>
        <v>ฐิติรัตน์ นัมรัตน์</v>
      </c>
      <c r="G1034" s="4">
        <f>SUMIF(หนี้!$A$2:$A$2699,misหนี้!$A$1:$A$1642,หนี้!$I$2:$I$2699)</f>
        <v>426100</v>
      </c>
      <c r="H1034" s="3">
        <f>VLOOKUP(A1034,หนี้!$A$2:$M$2699,10,FALSE)</f>
        <v>45793</v>
      </c>
    </row>
    <row r="1035" spans="1:8" x14ac:dyDescent="0.2">
      <c r="A1035" t="s">
        <v>17405</v>
      </c>
      <c r="B1035" s="2">
        <f>VLOOKUP(A1035,หนี้!$A$2:$L$2699,2,FALSE)</f>
        <v>3300800337494</v>
      </c>
      <c r="C1035" t="str">
        <f>VLOOKUP(A1035,หน่วย!$A$2:$H$3108,3,FALSE)</f>
        <v>ร.ต.อ.</v>
      </c>
      <c r="D1035" t="str">
        <f>VLOOKUP(A1035,หน่วย!$A$2:$H$3108,5,FALSE)</f>
        <v>เสน่ห์</v>
      </c>
      <c r="E1035" t="str">
        <f>VLOOKUP(A1035,หน่วย!$A$2:$H$3108,6,FALSE)</f>
        <v>มูกขุนทด</v>
      </c>
      <c r="F1035" t="str">
        <f>D1035&amp;" "&amp;E1035</f>
        <v>เสน่ห์ มูกขุนทด</v>
      </c>
      <c r="G1035" s="4">
        <f>SUMIF(หนี้!$A$2:$A$2699,misหนี้!$A$1:$A$1642,หนี้!$I$2:$I$2699)</f>
        <v>425950</v>
      </c>
      <c r="H1035" s="3">
        <f>VLOOKUP(A1035,หนี้!$A$2:$M$2699,10,FALSE)</f>
        <v>46080</v>
      </c>
    </row>
    <row r="1036" spans="1:8" x14ac:dyDescent="0.2">
      <c r="A1036" t="s">
        <v>17600</v>
      </c>
      <c r="B1036" s="2">
        <f>VLOOKUP(A1036,หนี้!$A$2:$L$2699,2,FALSE)</f>
        <v>3909900380017</v>
      </c>
      <c r="C1036" t="str">
        <f>VLOOKUP(A1036,หน่วย!$A$2:$H$3108,3,FALSE)</f>
        <v>ร.ต.อ.</v>
      </c>
      <c r="D1036" t="str">
        <f>VLOOKUP(A1036,หน่วย!$A$2:$H$3108,5,FALSE)</f>
        <v>วิชิต</v>
      </c>
      <c r="E1036" t="str">
        <f>VLOOKUP(A1036,หน่วย!$A$2:$H$3108,6,FALSE)</f>
        <v>สรีรรัศมี</v>
      </c>
      <c r="F1036" t="str">
        <f>D1036&amp;" "&amp;E1036</f>
        <v>วิชิต สรีรรัศมี</v>
      </c>
      <c r="G1036" s="4">
        <f>SUMIF(หนี้!$A$2:$A$2699,misหนี้!$A$1:$A$1642,หนี้!$I$2:$I$2699)</f>
        <v>425703</v>
      </c>
      <c r="H1036" s="3">
        <f>VLOOKUP(A1036,หนี้!$A$2:$M$2699,10,FALSE)</f>
        <v>45037</v>
      </c>
    </row>
    <row r="1037" spans="1:8" x14ac:dyDescent="0.2">
      <c r="A1037" t="s">
        <v>17785</v>
      </c>
      <c r="B1037" s="2">
        <f>VLOOKUP(A1037,หนี้!$A$2:$L$2699,2,FALSE)</f>
        <v>3649900177443</v>
      </c>
      <c r="C1037" t="str">
        <f>VLOOKUP(A1037,หน่วย!$A$2:$H$3108,3,FALSE)</f>
        <v>พ.ต.อ.</v>
      </c>
      <c r="D1037" t="str">
        <f>VLOOKUP(A1037,หน่วย!$A$2:$H$3108,5,FALSE)</f>
        <v>มารุต</v>
      </c>
      <c r="E1037" t="str">
        <f>VLOOKUP(A1037,หน่วย!$A$2:$H$3108,6,FALSE)</f>
        <v>กาญจนขันธกุล</v>
      </c>
      <c r="F1037" t="str">
        <f>D1037&amp;" "&amp;E1037</f>
        <v>มารุต กาญจนขันธกุล</v>
      </c>
      <c r="G1037" s="4">
        <f>SUMIF(หนี้!$A$2:$A$2699,misหนี้!$A$1:$A$1642,หนี้!$I$2:$I$2699)</f>
        <v>425520</v>
      </c>
      <c r="H1037" s="3">
        <f>VLOOKUP(A1037,หนี้!$A$2:$M$2699,10,FALSE)</f>
        <v>44708</v>
      </c>
    </row>
    <row r="1038" spans="1:8" x14ac:dyDescent="0.2">
      <c r="A1038" t="s">
        <v>17336</v>
      </c>
      <c r="B1038" s="2">
        <f>VLOOKUP(A1038,หนี้!$A$2:$L$2699,2,FALSE)</f>
        <v>3100800660700</v>
      </c>
      <c r="C1038" t="str">
        <f>VLOOKUP(A1038,หน่วย!$A$2:$H$3108,3,FALSE)</f>
        <v>ร.ต.อ.</v>
      </c>
      <c r="D1038" t="str">
        <f>VLOOKUP(A1038,หน่วย!$A$2:$H$3108,5,FALSE)</f>
        <v>ชินโชติ</v>
      </c>
      <c r="E1038" t="str">
        <f>VLOOKUP(A1038,หน่วย!$A$2:$H$3108,6,FALSE)</f>
        <v>รวิรัตชนะเดช</v>
      </c>
      <c r="F1038" t="str">
        <f>D1038&amp;" "&amp;E1038</f>
        <v>ชินโชติ รวิรัตชนะเดช</v>
      </c>
      <c r="G1038" s="4">
        <f>SUMIF(หนี้!$A$2:$A$2699,misหนี้!$A$1:$A$1642,หนี้!$I$2:$I$2699)</f>
        <v>422330</v>
      </c>
      <c r="H1038" s="3">
        <f>VLOOKUP(A1038,หนี้!$A$2:$M$2699,10,FALSE)</f>
        <v>46107</v>
      </c>
    </row>
    <row r="1039" spans="1:8" x14ac:dyDescent="0.2">
      <c r="A1039" t="s">
        <v>19839</v>
      </c>
      <c r="B1039" s="2">
        <f>VLOOKUP(A1039,หนี้!$A$2:$L$2699,2,FALSE)</f>
        <v>1320200016712</v>
      </c>
      <c r="C1039" t="str">
        <f>VLOOKUP(A1039,หน่วย!$A$2:$H$3108,3,FALSE)</f>
        <v>ด.ต.</v>
      </c>
      <c r="D1039" t="str">
        <f>VLOOKUP(A1039,หน่วย!$A$2:$H$3108,5,FALSE)</f>
        <v>พีรศิลป์</v>
      </c>
      <c r="E1039" t="str">
        <f>VLOOKUP(A1039,หน่วย!$A$2:$H$3108,6,FALSE)</f>
        <v>ชมสา</v>
      </c>
      <c r="F1039" t="str">
        <f>D1039&amp;" "&amp;E1039</f>
        <v>พีรศิลป์ ชมสา</v>
      </c>
      <c r="G1039" s="4">
        <f>SUMIF(หนี้!$A$2:$A$2699,misหนี้!$A$1:$A$1642,หนี้!$I$2:$I$2699)</f>
        <v>420850</v>
      </c>
      <c r="H1039" s="3">
        <f>VLOOKUP(A1039,หนี้!$A$2:$M$2699,10,FALSE)</f>
        <v>45723</v>
      </c>
    </row>
    <row r="1040" spans="1:8" x14ac:dyDescent="0.2">
      <c r="A1040" t="s">
        <v>17904</v>
      </c>
      <c r="B1040" s="2">
        <f>VLOOKUP(A1040,หนี้!$A$2:$L$2699,2,FALSE)</f>
        <v>4100600068457</v>
      </c>
      <c r="C1040" t="str">
        <f>VLOOKUP(A1040,หน่วย!$A$2:$H$3108,3,FALSE)</f>
        <v>ร.ต.อ.</v>
      </c>
      <c r="D1040" t="str">
        <f>VLOOKUP(A1040,หน่วย!$A$2:$H$3108,5,FALSE)</f>
        <v>ภาณุมาศ</v>
      </c>
      <c r="E1040" t="str">
        <f>VLOOKUP(A1040,หน่วย!$A$2:$H$3108,6,FALSE)</f>
        <v>นางสะอาด</v>
      </c>
      <c r="F1040" t="str">
        <f>D1040&amp;" "&amp;E1040</f>
        <v>ภาณุมาศ นางสะอาด</v>
      </c>
      <c r="G1040" s="4">
        <f>SUMIF(หนี้!$A$2:$A$2699,misหนี้!$A$1:$A$1642,หนี้!$I$2:$I$2699)</f>
        <v>419820</v>
      </c>
      <c r="H1040" s="3">
        <f>VLOOKUP(A1040,หนี้!$A$2:$M$2699,10,FALSE)</f>
        <v>46094</v>
      </c>
    </row>
    <row r="1041" spans="1:8" x14ac:dyDescent="0.2">
      <c r="A1041" t="s">
        <v>17692</v>
      </c>
      <c r="B1041" s="2">
        <f>VLOOKUP(A1041,หนี้!$A$2:$L$2699,2,FALSE)</f>
        <v>3909800926701</v>
      </c>
      <c r="C1041" t="str">
        <f>VLOOKUP(A1041,หน่วย!$A$2:$H$3108,3,FALSE)</f>
        <v>ร.ต.อ.</v>
      </c>
      <c r="D1041" t="str">
        <f>VLOOKUP(A1041,หน่วย!$A$2:$H$3108,5,FALSE)</f>
        <v>วีระวัฒน์</v>
      </c>
      <c r="E1041" t="str">
        <f>VLOOKUP(A1041,หน่วย!$A$2:$H$3108,6,FALSE)</f>
        <v>เวชพันธ์</v>
      </c>
      <c r="F1041" t="str">
        <f>D1041&amp;" "&amp;E1041</f>
        <v>วีระวัฒน์ เวชพันธ์</v>
      </c>
      <c r="G1041" s="4">
        <f>SUMIF(หนี้!$A$2:$A$2699,misหนี้!$A$1:$A$1642,หนี้!$I$2:$I$2699)</f>
        <v>418055</v>
      </c>
      <c r="H1041" s="3">
        <f>VLOOKUP(A1041,หนี้!$A$2:$M$2699,10,FALSE)</f>
        <v>45968</v>
      </c>
    </row>
    <row r="1042" spans="1:8" x14ac:dyDescent="0.2">
      <c r="A1042" t="s">
        <v>19602</v>
      </c>
      <c r="B1042" s="2">
        <f>VLOOKUP(A1042,หนี้!$A$2:$L$2699,2,FALSE)</f>
        <v>1410100271451</v>
      </c>
      <c r="C1042" t="str">
        <f>VLOOKUP(A1042,หน่วย!$A$2:$H$3108,3,FALSE)</f>
        <v>นาย</v>
      </c>
      <c r="D1042" t="str">
        <f>VLOOKUP(A1042,หน่วย!$A$2:$H$3108,5,FALSE)</f>
        <v>ศรัณพงศ์</v>
      </c>
      <c r="E1042" t="str">
        <f>VLOOKUP(A1042,หน่วย!$A$2:$H$3108,6,FALSE)</f>
        <v>นามวงษ์</v>
      </c>
      <c r="F1042" t="str">
        <f>D1042&amp;" "&amp;E1042</f>
        <v>ศรัณพงศ์ นามวงษ์</v>
      </c>
      <c r="G1042" s="4">
        <f>SUMIF(หนี้!$A$2:$A$2699,misหนี้!$A$1:$A$1642,หนี้!$I$2:$I$2699)</f>
        <v>417900</v>
      </c>
      <c r="H1042" s="3">
        <f>VLOOKUP(A1042,หนี้!$A$2:$M$2699,10,FALSE)</f>
        <v>45429</v>
      </c>
    </row>
    <row r="1043" spans="1:8" x14ac:dyDescent="0.2">
      <c r="A1043" t="s">
        <v>17612</v>
      </c>
      <c r="B1043" s="2">
        <f>VLOOKUP(A1043,หนี้!$A$2:$L$2699,2,FALSE)</f>
        <v>3920600772680</v>
      </c>
      <c r="C1043" t="str">
        <f>VLOOKUP(A1043,หน่วย!$A$2:$H$3108,3,FALSE)</f>
        <v>ร.ต.อ.</v>
      </c>
      <c r="D1043" t="str">
        <f>VLOOKUP(A1043,หน่วย!$A$2:$H$3108,5,FALSE)</f>
        <v>อุดม</v>
      </c>
      <c r="E1043" t="str">
        <f>VLOOKUP(A1043,หน่วย!$A$2:$H$3108,6,FALSE)</f>
        <v>เอียดชูทอง</v>
      </c>
      <c r="F1043" t="str">
        <f>D1043&amp;" "&amp;E1043</f>
        <v>อุดม เอียดชูทอง</v>
      </c>
      <c r="G1043" s="4">
        <f>SUMIF(หนี้!$A$2:$A$2699,misหนี้!$A$1:$A$1642,หนี้!$I$2:$I$2699)</f>
        <v>416910</v>
      </c>
      <c r="H1043" s="3">
        <f>VLOOKUP(A1043,หนี้!$A$2:$M$2699,10,FALSE)</f>
        <v>46108</v>
      </c>
    </row>
    <row r="1044" spans="1:8" x14ac:dyDescent="0.2">
      <c r="A1044" t="s">
        <v>17883</v>
      </c>
      <c r="B1044" s="2">
        <f>VLOOKUP(A1044,หนี้!$A$2:$L$2699,2,FALSE)</f>
        <v>3150400389278</v>
      </c>
      <c r="C1044" t="str">
        <f>VLOOKUP(A1044,หน่วย!$A$2:$H$3108,3,FALSE)</f>
        <v>ร.ต.อ.</v>
      </c>
      <c r="D1044" t="str">
        <f>VLOOKUP(A1044,หน่วย!$A$2:$H$3108,5,FALSE)</f>
        <v>สิขรินทร์</v>
      </c>
      <c r="E1044" t="str">
        <f>VLOOKUP(A1044,หน่วย!$A$2:$H$3108,6,FALSE)</f>
        <v>นาคบัณฑิตย์</v>
      </c>
      <c r="F1044" t="str">
        <f>D1044&amp;" "&amp;E1044</f>
        <v>สิขรินทร์ นาคบัณฑิตย์</v>
      </c>
      <c r="G1044" s="4">
        <f>SUMIF(หนี้!$A$2:$A$2699,misหนี้!$A$1:$A$1642,หนี้!$I$2:$I$2699)</f>
        <v>411940</v>
      </c>
      <c r="H1044" s="3">
        <f>VLOOKUP(A1044,หนี้!$A$2:$M$2699,10,FALSE)</f>
        <v>46094</v>
      </c>
    </row>
    <row r="1045" spans="1:8" x14ac:dyDescent="0.2">
      <c r="A1045" t="s">
        <v>18678</v>
      </c>
      <c r="B1045" s="2">
        <f>VLOOKUP(A1045,หนี้!$A$2:$L$2699,2,FALSE)</f>
        <v>3760500672511</v>
      </c>
      <c r="C1045" t="str">
        <f>VLOOKUP(A1045,หน่วย!$A$2:$H$3108,3,FALSE)</f>
        <v>ร.ต.อ.</v>
      </c>
      <c r="D1045" t="str">
        <f>VLOOKUP(A1045,หน่วย!$A$2:$H$3108,5,FALSE)</f>
        <v>จิรปพัฒน์</v>
      </c>
      <c r="E1045" t="str">
        <f>VLOOKUP(A1045,หน่วย!$A$2:$H$3108,6,FALSE)</f>
        <v>วุฒิมนัสปรีดา</v>
      </c>
      <c r="F1045" t="str">
        <f>D1045&amp;" "&amp;E1045</f>
        <v>จิรปพัฒน์ วุฒิมนัสปรีดา</v>
      </c>
      <c r="G1045" s="4">
        <f>SUMIF(หนี้!$A$2:$A$2699,misหนี้!$A$1:$A$1642,หนี้!$I$2:$I$2699)</f>
        <v>411840</v>
      </c>
      <c r="H1045" s="3">
        <f>VLOOKUP(A1045,หนี้!$A$2:$M$2699,10,FALSE)</f>
        <v>45805</v>
      </c>
    </row>
    <row r="1046" spans="1:8" x14ac:dyDescent="0.2">
      <c r="A1046" t="s">
        <v>17345</v>
      </c>
      <c r="B1046" s="2">
        <f>VLOOKUP(A1046,หนี้!$A$2:$L$2699,2,FALSE)</f>
        <v>3710600626723</v>
      </c>
      <c r="C1046" t="str">
        <f>VLOOKUP(A1046,หน่วย!$A$2:$H$3108,3,FALSE)</f>
        <v>ร.ต.อ.</v>
      </c>
      <c r="D1046" t="str">
        <f>VLOOKUP(A1046,หน่วย!$A$2:$H$3108,5,FALSE)</f>
        <v>สมหมาย</v>
      </c>
      <c r="E1046" t="str">
        <f>VLOOKUP(A1046,หน่วย!$A$2:$H$3108,6,FALSE)</f>
        <v>มั่นคง</v>
      </c>
      <c r="F1046" t="str">
        <f>D1046&amp;" "&amp;E1046</f>
        <v>สมหมาย มั่นคง</v>
      </c>
      <c r="G1046" s="4">
        <f>SUMIF(หนี้!$A$2:$A$2699,misหนี้!$A$1:$A$1642,หนี้!$I$2:$I$2699)</f>
        <v>411810</v>
      </c>
      <c r="H1046" s="3">
        <f>VLOOKUP(A1046,หนี้!$A$2:$M$2699,10,FALSE)</f>
        <v>45964</v>
      </c>
    </row>
    <row r="1047" spans="1:8" x14ac:dyDescent="0.2">
      <c r="A1047" t="s">
        <v>18891</v>
      </c>
      <c r="B1047" s="2">
        <f>VLOOKUP(A1047,หนี้!$A$2:$L$2699,2,FALSE)</f>
        <v>3600101029178</v>
      </c>
      <c r="C1047" t="str">
        <f>VLOOKUP(A1047,หน่วย!$A$2:$H$3108,3,FALSE)</f>
        <v>ร.ต.ต.หญิง</v>
      </c>
      <c r="D1047" t="str">
        <f>VLOOKUP(A1047,หน่วย!$A$2:$H$3108,5,FALSE)</f>
        <v>น้องนุช</v>
      </c>
      <c r="E1047" t="str">
        <f>VLOOKUP(A1047,หน่วย!$A$2:$H$3108,6,FALSE)</f>
        <v>จันทมา</v>
      </c>
      <c r="F1047" t="str">
        <f>D1047&amp;" "&amp;E1047</f>
        <v>น้องนุช จันทมา</v>
      </c>
      <c r="G1047" s="4">
        <f>SUMIF(หนี้!$A$2:$A$2699,misหนี้!$A$1:$A$1642,หนี้!$I$2:$I$2699)</f>
        <v>411020</v>
      </c>
      <c r="H1047" s="3">
        <f>VLOOKUP(A1047,หนี้!$A$2:$M$2699,10,FALSE)</f>
        <v>43511</v>
      </c>
    </row>
    <row r="1048" spans="1:8" x14ac:dyDescent="0.2">
      <c r="A1048" t="s">
        <v>17646</v>
      </c>
      <c r="B1048" s="2">
        <f>VLOOKUP(A1048,หนี้!$A$2:$L$2699,2,FALSE)</f>
        <v>3760600409544</v>
      </c>
      <c r="C1048" t="str">
        <f>VLOOKUP(A1048,หน่วย!$A$2:$H$3108,3,FALSE)</f>
        <v>ร.ต.อ.</v>
      </c>
      <c r="D1048" t="str">
        <f>VLOOKUP(A1048,หน่วย!$A$2:$H$3108,5,FALSE)</f>
        <v>เสนาะ</v>
      </c>
      <c r="E1048" t="str">
        <f>VLOOKUP(A1048,หน่วย!$A$2:$H$3108,6,FALSE)</f>
        <v>พรายมี</v>
      </c>
      <c r="F1048" t="str">
        <f>D1048&amp;" "&amp;E1048</f>
        <v>เสนาะ พรายมี</v>
      </c>
      <c r="G1048" s="4">
        <f>SUMIF(หนี้!$A$2:$A$2699,misหนี้!$A$1:$A$1642,หนี้!$I$2:$I$2699)</f>
        <v>410890</v>
      </c>
      <c r="H1048" s="3">
        <f>VLOOKUP(A1048,หนี้!$A$2:$M$2699,10,FALSE)</f>
        <v>45912</v>
      </c>
    </row>
    <row r="1049" spans="1:8" x14ac:dyDescent="0.2">
      <c r="A1049" t="s">
        <v>18114</v>
      </c>
      <c r="B1049" s="2">
        <f>VLOOKUP(A1049,หนี้!$A$2:$L$2699,2,FALSE)</f>
        <v>5170600010651</v>
      </c>
      <c r="C1049" t="str">
        <f>VLOOKUP(A1049,หน่วย!$A$2:$H$3108,3,FALSE)</f>
        <v>ร.ต.ต.</v>
      </c>
      <c r="D1049" t="str">
        <f>VLOOKUP(A1049,หน่วย!$A$2:$H$3108,5,FALSE)</f>
        <v>อำนาจ</v>
      </c>
      <c r="E1049" t="str">
        <f>VLOOKUP(A1049,หน่วย!$A$2:$H$3108,6,FALSE)</f>
        <v>ประกอบทรัพย์</v>
      </c>
      <c r="F1049" t="str">
        <f>D1049&amp;" "&amp;E1049</f>
        <v>อำนาจ ประกอบทรัพย์</v>
      </c>
      <c r="G1049" s="4">
        <f>SUMIF(หนี้!$A$2:$A$2699,misหนี้!$A$1:$A$1642,หนี้!$I$2:$I$2699)</f>
        <v>410010</v>
      </c>
      <c r="H1049" s="3">
        <f>VLOOKUP(A1049,หนี้!$A$2:$M$2699,10,FALSE)</f>
        <v>44953</v>
      </c>
    </row>
    <row r="1050" spans="1:8" x14ac:dyDescent="0.2">
      <c r="A1050" t="s">
        <v>18660</v>
      </c>
      <c r="B1050" s="2">
        <f>VLOOKUP(A1050,หนี้!$A$2:$L$2699,2,FALSE)</f>
        <v>3401600386726</v>
      </c>
      <c r="C1050" t="str">
        <f>VLOOKUP(A1050,หน่วย!$A$2:$H$3108,3,FALSE)</f>
        <v>ร.ต.ต.</v>
      </c>
      <c r="D1050" t="str">
        <f>VLOOKUP(A1050,หน่วย!$A$2:$H$3108,5,FALSE)</f>
        <v>ธนภัทร</v>
      </c>
      <c r="E1050" t="str">
        <f>VLOOKUP(A1050,หน่วย!$A$2:$H$3108,6,FALSE)</f>
        <v>แข้โส</v>
      </c>
      <c r="F1050" t="str">
        <f>D1050&amp;" "&amp;E1050</f>
        <v>ธนภัทร แข้โส</v>
      </c>
      <c r="G1050" s="4">
        <f>SUMIF(หนี้!$A$2:$A$2699,misหนี้!$A$1:$A$1642,หนี้!$I$2:$I$2699)</f>
        <v>409790</v>
      </c>
      <c r="H1050" s="3">
        <f>VLOOKUP(A1050,หนี้!$A$2:$M$2699,10,FALSE)</f>
        <v>45940</v>
      </c>
    </row>
    <row r="1051" spans="1:8" x14ac:dyDescent="0.2">
      <c r="A1051" t="s">
        <v>18515</v>
      </c>
      <c r="B1051" s="2">
        <f>VLOOKUP(A1051,หนี้!$A$2:$L$2699,2,FALSE)</f>
        <v>3901100140723</v>
      </c>
      <c r="C1051" t="str">
        <f>VLOOKUP(A1051,หน่วย!$A$2:$H$3108,3,FALSE)</f>
        <v>ร.ต.อ.</v>
      </c>
      <c r="D1051" t="str">
        <f>VLOOKUP(A1051,หน่วย!$A$2:$H$3108,5,FALSE)</f>
        <v>สุพิศ</v>
      </c>
      <c r="E1051" t="str">
        <f>VLOOKUP(A1051,หน่วย!$A$2:$H$3108,6,FALSE)</f>
        <v>ส้มตั้น</v>
      </c>
      <c r="F1051" t="str">
        <f>D1051&amp;" "&amp;E1051</f>
        <v>สุพิศ ส้มตั้น</v>
      </c>
      <c r="G1051" s="4">
        <f>SUMIF(หนี้!$A$2:$A$2699,misหนี้!$A$1:$A$1642,หนี้!$I$2:$I$2699)</f>
        <v>408813</v>
      </c>
      <c r="H1051" s="3">
        <f>VLOOKUP(A1051,หนี้!$A$2:$M$2699,10,FALSE)</f>
        <v>46133</v>
      </c>
    </row>
    <row r="1052" spans="1:8" x14ac:dyDescent="0.2">
      <c r="A1052" t="s">
        <v>18310</v>
      </c>
      <c r="B1052" s="2">
        <f>VLOOKUP(A1052,หนี้!$A$2:$L$2699,2,FALSE)</f>
        <v>3839900213600</v>
      </c>
      <c r="C1052" t="str">
        <f>VLOOKUP(A1052,หน่วย!$A$2:$H$3108,3,FALSE)</f>
        <v>พ.ต.ท.</v>
      </c>
      <c r="D1052" t="str">
        <f>VLOOKUP(A1052,หน่วย!$A$2:$H$3108,5,FALSE)</f>
        <v>ศรศักดิ์</v>
      </c>
      <c r="E1052" t="str">
        <f>VLOOKUP(A1052,หน่วย!$A$2:$H$3108,6,FALSE)</f>
        <v>ทองมี</v>
      </c>
      <c r="F1052" t="str">
        <f>D1052&amp;" "&amp;E1052</f>
        <v>ศรศักดิ์ ทองมี</v>
      </c>
      <c r="G1052" s="4">
        <f>SUMIF(หนี้!$A$2:$A$2699,misหนี้!$A$1:$A$1642,หนี้!$I$2:$I$2699)</f>
        <v>408012</v>
      </c>
      <c r="H1052" s="3">
        <f>VLOOKUP(A1052,หนี้!$A$2:$M$2699,10,FALSE)</f>
        <v>42065</v>
      </c>
    </row>
    <row r="1053" spans="1:8" x14ac:dyDescent="0.2">
      <c r="A1053" t="s">
        <v>18498</v>
      </c>
      <c r="B1053" s="2">
        <f>VLOOKUP(A1053,หนี้!$A$2:$L$2699,2,FALSE)</f>
        <v>3100100942575</v>
      </c>
      <c r="C1053" t="str">
        <f>VLOOKUP(A1053,หน่วย!$A$2:$H$3108,3,FALSE)</f>
        <v>พ.ต.ต.</v>
      </c>
      <c r="D1053" t="str">
        <f>VLOOKUP(A1053,หน่วย!$A$2:$H$3108,5,FALSE)</f>
        <v>ประเสริฐ</v>
      </c>
      <c r="E1053" t="str">
        <f>VLOOKUP(A1053,หน่วย!$A$2:$H$3108,6,FALSE)</f>
        <v>มาดา</v>
      </c>
      <c r="F1053" t="str">
        <f>D1053&amp;" "&amp;E1053</f>
        <v>ประเสริฐ มาดา</v>
      </c>
      <c r="G1053" s="4">
        <f>SUMIF(หนี้!$A$2:$A$2699,misหนี้!$A$1:$A$1642,หนี้!$I$2:$I$2699)</f>
        <v>407620</v>
      </c>
      <c r="H1053" s="3">
        <f>VLOOKUP(A1053,หนี้!$A$2:$M$2699,10,FALSE)</f>
        <v>46108</v>
      </c>
    </row>
    <row r="1054" spans="1:8" x14ac:dyDescent="0.2">
      <c r="A1054" t="s">
        <v>18364</v>
      </c>
      <c r="B1054" s="2">
        <f>VLOOKUP(A1054,หนี้!$A$2:$L$2699,2,FALSE)</f>
        <v>3710100453803</v>
      </c>
      <c r="C1054" t="str">
        <f>VLOOKUP(A1054,หน่วย!$A$2:$H$3108,3,FALSE)</f>
        <v>ร.ต.ต.</v>
      </c>
      <c r="D1054" t="str">
        <f>VLOOKUP(A1054,หน่วย!$A$2:$H$3108,5,FALSE)</f>
        <v>ศักดิ์สิทธิ์</v>
      </c>
      <c r="E1054" t="str">
        <f>VLOOKUP(A1054,หน่วย!$A$2:$H$3108,6,FALSE)</f>
        <v>ยัญญาจันทร์</v>
      </c>
      <c r="F1054" t="str">
        <f>D1054&amp;" "&amp;E1054</f>
        <v>ศักดิ์สิทธิ์ ยัญญาจันทร์</v>
      </c>
      <c r="G1054" s="4">
        <f>SUMIF(หนี้!$A$2:$A$2699,misหนี้!$A$1:$A$1642,หนี้!$I$2:$I$2699)</f>
        <v>407120</v>
      </c>
      <c r="H1054" s="3">
        <f>VLOOKUP(A1054,หนี้!$A$2:$M$2699,10,FALSE)</f>
        <v>45727</v>
      </c>
    </row>
    <row r="1055" spans="1:8" x14ac:dyDescent="0.2">
      <c r="A1055" t="s">
        <v>18496</v>
      </c>
      <c r="B1055" s="2">
        <f>VLOOKUP(A1055,หนี้!$A$2:$L$2699,2,FALSE)</f>
        <v>3609900589989</v>
      </c>
      <c r="C1055" t="str">
        <f>VLOOKUP(A1055,หน่วย!$A$2:$H$3108,3,FALSE)</f>
        <v>พ.ต.อ.</v>
      </c>
      <c r="D1055" t="str">
        <f>VLOOKUP(A1055,หน่วย!$A$2:$H$3108,5,FALSE)</f>
        <v>หิรัญ</v>
      </c>
      <c r="E1055" t="str">
        <f>VLOOKUP(A1055,หน่วย!$A$2:$H$3108,6,FALSE)</f>
        <v>จันทร์เชย</v>
      </c>
      <c r="F1055" t="str">
        <f>D1055&amp;" "&amp;E1055</f>
        <v>หิรัญ จันทร์เชย</v>
      </c>
      <c r="G1055" s="4">
        <f>SUMIF(หนี้!$A$2:$A$2699,misหนี้!$A$1:$A$1642,หนี้!$I$2:$I$2699)</f>
        <v>406680</v>
      </c>
      <c r="H1055" s="3">
        <f>VLOOKUP(A1055,หนี้!$A$2:$M$2699,10,FALSE)</f>
        <v>45960</v>
      </c>
    </row>
    <row r="1056" spans="1:8" x14ac:dyDescent="0.2">
      <c r="A1056" t="s">
        <v>17886</v>
      </c>
      <c r="B1056" s="2">
        <f>VLOOKUP(A1056,หนี้!$A$2:$L$2699,2,FALSE)</f>
        <v>3101000402821</v>
      </c>
      <c r="C1056" t="str">
        <f>VLOOKUP(A1056,หน่วย!$A$2:$H$3108,3,FALSE)</f>
        <v>ร.ต.อ.หญิง</v>
      </c>
      <c r="D1056" t="str">
        <f>VLOOKUP(A1056,หน่วย!$A$2:$H$3108,5,FALSE)</f>
        <v>กรรณิการ์</v>
      </c>
      <c r="E1056" t="str">
        <f>VLOOKUP(A1056,หน่วย!$A$2:$H$3108,6,FALSE)</f>
        <v>ไพชยนต์</v>
      </c>
      <c r="F1056" t="str">
        <f>D1056&amp;" "&amp;E1056</f>
        <v>กรรณิการ์ ไพชยนต์</v>
      </c>
      <c r="G1056" s="4">
        <f>SUMIF(หนี้!$A$2:$A$2699,misหนี้!$A$1:$A$1642,หนี้!$I$2:$I$2699)</f>
        <v>406670</v>
      </c>
      <c r="H1056" s="3">
        <f>VLOOKUP(A1056,หนี้!$A$2:$M$2699,10,FALSE)</f>
        <v>46094</v>
      </c>
    </row>
    <row r="1057" spans="1:8" x14ac:dyDescent="0.2">
      <c r="A1057" t="s">
        <v>17397</v>
      </c>
      <c r="B1057" s="2">
        <f>VLOOKUP(A1057,หนี้!$A$2:$L$2699,2,FALSE)</f>
        <v>3700500606879</v>
      </c>
      <c r="C1057" t="str">
        <f>VLOOKUP(A1057,หน่วย!$A$2:$H$3108,3,FALSE)</f>
        <v>ร.ต.อ.</v>
      </c>
      <c r="D1057" t="str">
        <f>VLOOKUP(A1057,หน่วย!$A$2:$H$3108,5,FALSE)</f>
        <v>ผล</v>
      </c>
      <c r="E1057" t="str">
        <f>VLOOKUP(A1057,หน่วย!$A$2:$H$3108,6,FALSE)</f>
        <v>ทองโชติ</v>
      </c>
      <c r="F1057" t="str">
        <f>D1057&amp;" "&amp;E1057</f>
        <v>ผล ทองโชติ</v>
      </c>
      <c r="G1057" s="4">
        <f>SUMIF(หนี้!$A$2:$A$2699,misหนี้!$A$1:$A$1642,หนี้!$I$2:$I$2699)</f>
        <v>406110</v>
      </c>
      <c r="H1057" s="3">
        <f>VLOOKUP(A1057,หนี้!$A$2:$M$2699,10,FALSE)</f>
        <v>46087</v>
      </c>
    </row>
    <row r="1058" spans="1:8" x14ac:dyDescent="0.2">
      <c r="A1058" t="s">
        <v>18469</v>
      </c>
      <c r="B1058" s="2">
        <f>VLOOKUP(A1058,หนี้!$A$2:$L$2699,2,FALSE)</f>
        <v>3101600142404</v>
      </c>
      <c r="C1058" t="str">
        <f>VLOOKUP(A1058,หน่วย!$A$2:$H$3108,3,FALSE)</f>
        <v>ร.ต.อ.</v>
      </c>
      <c r="D1058" t="str">
        <f>VLOOKUP(A1058,หน่วย!$A$2:$H$3108,5,FALSE)</f>
        <v>วชิระพงศ์</v>
      </c>
      <c r="E1058" t="str">
        <f>VLOOKUP(A1058,หน่วย!$A$2:$H$3108,6,FALSE)</f>
        <v>ศรีหาวัตร</v>
      </c>
      <c r="F1058" t="str">
        <f>D1058&amp;" "&amp;E1058</f>
        <v>วชิระพงศ์ ศรีหาวัตร</v>
      </c>
      <c r="G1058" s="4">
        <f>SUMIF(หนี้!$A$2:$A$2699,misหนี้!$A$1:$A$1642,หนี้!$I$2:$I$2699)</f>
        <v>405140</v>
      </c>
      <c r="H1058" s="3">
        <f>VLOOKUP(A1058,หนี้!$A$2:$M$2699,10,FALSE)</f>
        <v>46108</v>
      </c>
    </row>
    <row r="1059" spans="1:8" x14ac:dyDescent="0.2">
      <c r="A1059" t="s">
        <v>18463</v>
      </c>
      <c r="B1059" s="2">
        <f>VLOOKUP(A1059,หนี้!$A$2:$L$2699,2,FALSE)</f>
        <v>3800700490016</v>
      </c>
      <c r="C1059" t="str">
        <f>VLOOKUP(A1059,หน่วย!$A$2:$H$3108,3,FALSE)</f>
        <v>พ.ต.ท.</v>
      </c>
      <c r="D1059" t="str">
        <f>VLOOKUP(A1059,หน่วย!$A$2:$H$3108,5,FALSE)</f>
        <v>สมชาย</v>
      </c>
      <c r="E1059" t="str">
        <f>VLOOKUP(A1059,หน่วย!$A$2:$H$3108,6,FALSE)</f>
        <v>เรืองแก้ว</v>
      </c>
      <c r="F1059" t="str">
        <f>D1059&amp;" "&amp;E1059</f>
        <v>สมชาย เรืองแก้ว</v>
      </c>
      <c r="G1059" s="4">
        <f>SUMIF(หนี้!$A$2:$A$2699,misหนี้!$A$1:$A$1642,หนี้!$I$2:$I$2699)</f>
        <v>403750</v>
      </c>
      <c r="H1059" s="3">
        <f>VLOOKUP(A1059,หนี้!$A$2:$M$2699,10,FALSE)</f>
        <v>45959</v>
      </c>
    </row>
    <row r="1060" spans="1:8" x14ac:dyDescent="0.2">
      <c r="A1060" t="s">
        <v>17907</v>
      </c>
      <c r="B1060" s="2">
        <f>VLOOKUP(A1060,หนี้!$A$2:$L$2699,2,FALSE)</f>
        <v>3130600019954</v>
      </c>
      <c r="C1060" t="str">
        <f>VLOOKUP(A1060,หน่วย!$A$2:$H$3108,3,FALSE)</f>
        <v>พ.ต.อ.</v>
      </c>
      <c r="D1060" t="str">
        <f>VLOOKUP(A1060,หน่วย!$A$2:$H$3108,5,FALSE)</f>
        <v>ปัญญา</v>
      </c>
      <c r="E1060" t="str">
        <f>VLOOKUP(A1060,หน่วย!$A$2:$H$3108,6,FALSE)</f>
        <v>ชะเอมเทศ</v>
      </c>
      <c r="F1060" t="str">
        <f>D1060&amp;" "&amp;E1060</f>
        <v>ปัญญา ชะเอมเทศ</v>
      </c>
      <c r="G1060" s="4">
        <f>SUMIF(หนี้!$A$2:$A$2699,misหนี้!$A$1:$A$1642,หนี้!$I$2:$I$2699)</f>
        <v>402457</v>
      </c>
      <c r="H1060" s="3">
        <f>VLOOKUP(A1060,หนี้!$A$2:$M$2699,10,FALSE)</f>
        <v>41852</v>
      </c>
    </row>
    <row r="1061" spans="1:8" x14ac:dyDescent="0.2">
      <c r="A1061" t="s">
        <v>19208</v>
      </c>
      <c r="B1061" s="2">
        <f>VLOOKUP(A1061,หนี้!$A$2:$L$2699,2,FALSE)</f>
        <v>1550600008839</v>
      </c>
      <c r="C1061" t="str">
        <f>VLOOKUP(A1061,หน่วย!$A$2:$H$3108,3,FALSE)</f>
        <v>ด.ต.</v>
      </c>
      <c r="D1061" t="str">
        <f>VLOOKUP(A1061,หน่วย!$A$2:$H$3108,5,FALSE)</f>
        <v>อนุรักษ์</v>
      </c>
      <c r="E1061" t="str">
        <f>VLOOKUP(A1061,หน่วย!$A$2:$H$3108,6,FALSE)</f>
        <v>สุทธิแสน</v>
      </c>
      <c r="F1061" t="str">
        <f>D1061&amp;" "&amp;E1061</f>
        <v>อนุรักษ์ สุทธิแสน</v>
      </c>
      <c r="G1061" s="4">
        <f>SUMIF(หนี้!$A$2:$A$2699,misหนี้!$A$1:$A$1642,หนี้!$I$2:$I$2699)</f>
        <v>400830</v>
      </c>
      <c r="H1061" s="3">
        <f>VLOOKUP(A1061,หนี้!$A$2:$M$2699,10,FALSE)</f>
        <v>45622</v>
      </c>
    </row>
    <row r="1062" spans="1:8" x14ac:dyDescent="0.2">
      <c r="A1062" t="s">
        <v>17595</v>
      </c>
      <c r="B1062" s="2">
        <f>VLOOKUP(A1062,หนี้!$A$2:$L$2699,2,FALSE)</f>
        <v>3301400883719</v>
      </c>
      <c r="C1062" t="str">
        <f>VLOOKUP(A1062,หน่วย!$A$2:$H$3108,3,FALSE)</f>
        <v>ร.ต.อ.</v>
      </c>
      <c r="D1062" t="str">
        <f>VLOOKUP(A1062,หน่วย!$A$2:$H$3108,5,FALSE)</f>
        <v>ไอศูรย์</v>
      </c>
      <c r="E1062" t="str">
        <f>VLOOKUP(A1062,หน่วย!$A$2:$H$3108,6,FALSE)</f>
        <v>ฉิมานนท์วิทย์</v>
      </c>
      <c r="F1062" t="str">
        <f>D1062&amp;" "&amp;E1062</f>
        <v>ไอศูรย์ ฉิมานนท์วิทย์</v>
      </c>
      <c r="G1062" s="4">
        <f>SUMIF(หนี้!$A$2:$A$2699,misหนี้!$A$1:$A$1642,หนี้!$I$2:$I$2699)</f>
        <v>400510</v>
      </c>
      <c r="H1062" s="3">
        <f>VLOOKUP(A1062,หนี้!$A$2:$M$2699,10,FALSE)</f>
        <v>46122</v>
      </c>
    </row>
    <row r="1063" spans="1:8" x14ac:dyDescent="0.2">
      <c r="A1063" t="s">
        <v>19098</v>
      </c>
      <c r="B1063" s="2">
        <f>VLOOKUP(A1063,หนี้!$A$2:$L$2699,2,FALSE)</f>
        <v>3540400831678</v>
      </c>
      <c r="C1063" t="str">
        <f>VLOOKUP(A1063,หน่วย!$A$2:$H$3108,3,FALSE)</f>
        <v>ด.ต.</v>
      </c>
      <c r="D1063" t="str">
        <f>VLOOKUP(A1063,หน่วย!$A$2:$H$3108,5,FALSE)</f>
        <v>อนันต์</v>
      </c>
      <c r="E1063" t="str">
        <f>VLOOKUP(A1063,หน่วย!$A$2:$H$3108,6,FALSE)</f>
        <v>ดอกบัว</v>
      </c>
      <c r="F1063" t="str">
        <f>D1063&amp;" "&amp;E1063</f>
        <v>อนันต์ ดอกบัว</v>
      </c>
      <c r="G1063" s="4">
        <f>SUMIF(หนี้!$A$2:$A$2699,misหนี้!$A$1:$A$1642,หนี้!$I$2:$I$2699)</f>
        <v>400290</v>
      </c>
      <c r="H1063" s="3">
        <f>VLOOKUP(A1063,หนี้!$A$2:$M$2699,10,FALSE)</f>
        <v>44372</v>
      </c>
    </row>
    <row r="1064" spans="1:8" x14ac:dyDescent="0.2">
      <c r="A1064" t="s">
        <v>19991</v>
      </c>
      <c r="B1064" s="2">
        <f>VLOOKUP(A1064,หนี้!$A$2:$L$2699,2,FALSE)</f>
        <v>1739900472774</v>
      </c>
      <c r="C1064" t="str">
        <f>VLOOKUP(A1064,หน่วย!$A$2:$H$3108,3,FALSE)</f>
        <v>ร.ต.อ.หญิง</v>
      </c>
      <c r="D1064" t="str">
        <f>VLOOKUP(A1064,หน่วย!$A$2:$H$3108,5,FALSE)</f>
        <v>ศวิตา</v>
      </c>
      <c r="E1064" t="str">
        <f>VLOOKUP(A1064,หน่วย!$A$2:$H$3108,6,FALSE)</f>
        <v>วชิรมงคลโรจน์</v>
      </c>
      <c r="F1064" t="str">
        <f>D1064&amp;" "&amp;E1064</f>
        <v>ศวิตา วชิรมงคลโรจน์</v>
      </c>
      <c r="G1064" s="4">
        <f>SUMIF(หนี้!$A$2:$A$2699,misหนี้!$A$1:$A$1642,หนี้!$I$2:$I$2699)</f>
        <v>400000</v>
      </c>
      <c r="H1064" s="3">
        <f>VLOOKUP(A1064,หนี้!$A$2:$M$2699,10,FALSE)</f>
        <v>46135</v>
      </c>
    </row>
    <row r="1065" spans="1:8" x14ac:dyDescent="0.2">
      <c r="A1065" t="s">
        <v>20219</v>
      </c>
      <c r="B1065" s="2">
        <f>VLOOKUP(A1065,หนี้!$A$2:$L$2699,2,FALSE)</f>
        <v>3100502681342</v>
      </c>
      <c r="C1065" t="str">
        <f>VLOOKUP(A1065,หน่วย!$A$2:$H$3108,3,FALSE)</f>
        <v>พ.ต.ท.หญิง</v>
      </c>
      <c r="D1065" t="str">
        <f>VLOOKUP(A1065,หน่วย!$A$2:$H$3108,5,FALSE)</f>
        <v>จันทรา</v>
      </c>
      <c r="E1065" t="str">
        <f>VLOOKUP(A1065,หน่วย!$A$2:$H$3108,6,FALSE)</f>
        <v>ขำเนตร</v>
      </c>
      <c r="F1065" t="str">
        <f>D1065&amp;" "&amp;E1065</f>
        <v>จันทรา ขำเนตร</v>
      </c>
      <c r="G1065" s="4">
        <f>SUMIF(หนี้!$A$2:$A$2699,misหนี้!$A$1:$A$1642,หนี้!$I$2:$I$2699)</f>
        <v>400000</v>
      </c>
      <c r="H1065" s="3">
        <f>VLOOKUP(A1065,หนี้!$A$2:$M$2699,10,FALSE)</f>
        <v>46121</v>
      </c>
    </row>
    <row r="1066" spans="1:8" x14ac:dyDescent="0.2">
      <c r="A1066" t="s">
        <v>18165</v>
      </c>
      <c r="B1066" s="2">
        <f>VLOOKUP(A1066,หนี้!$A$2:$L$2699,2,FALSE)</f>
        <v>3540200404016</v>
      </c>
      <c r="C1066" t="str">
        <f>VLOOKUP(A1066,หน่วย!$A$2:$H$3108,3,FALSE)</f>
        <v>พ.ต.ท.หญิง</v>
      </c>
      <c r="D1066" t="str">
        <f>VLOOKUP(A1066,หน่วย!$A$2:$H$3108,5,FALSE)</f>
        <v>จินดารัตน์</v>
      </c>
      <c r="E1066" t="str">
        <f>VLOOKUP(A1066,หน่วย!$A$2:$H$3108,6,FALSE)</f>
        <v>สงคราม</v>
      </c>
      <c r="F1066" t="str">
        <f>D1066&amp;" "&amp;E1066</f>
        <v>จินดารัตน์ สงคราม</v>
      </c>
      <c r="G1066" s="4">
        <f>SUMIF(หนี้!$A$2:$A$2699,misหนี้!$A$1:$A$1642,หนี้!$I$2:$I$2699)</f>
        <v>397580</v>
      </c>
      <c r="H1066" s="3">
        <f>VLOOKUP(A1066,หนี้!$A$2:$M$2699,10,FALSE)</f>
        <v>46017</v>
      </c>
    </row>
    <row r="1067" spans="1:8" x14ac:dyDescent="0.2">
      <c r="A1067" t="s">
        <v>18772</v>
      </c>
      <c r="B1067" s="2">
        <f>VLOOKUP(A1067,หนี้!$A$2:$L$2699,2,FALSE)</f>
        <v>3550800088905</v>
      </c>
      <c r="C1067" t="str">
        <f>VLOOKUP(A1067,หน่วย!$A$2:$H$3108,3,FALSE)</f>
        <v>ร.ต.อ.</v>
      </c>
      <c r="D1067" t="str">
        <f>VLOOKUP(A1067,หน่วย!$A$2:$H$3108,5,FALSE)</f>
        <v>เดชา</v>
      </c>
      <c r="E1067" t="str">
        <f>VLOOKUP(A1067,หน่วย!$A$2:$H$3108,6,FALSE)</f>
        <v>คำรังษี</v>
      </c>
      <c r="F1067" t="str">
        <f>D1067&amp;" "&amp;E1067</f>
        <v>เดชา คำรังษี</v>
      </c>
      <c r="G1067" s="4">
        <f>SUMIF(หนี้!$A$2:$A$2699,misหนี้!$A$1:$A$1642,หนี้!$I$2:$I$2699)</f>
        <v>396540</v>
      </c>
      <c r="H1067" s="3">
        <f>VLOOKUP(A1067,หนี้!$A$2:$M$2699,10,FALSE)</f>
        <v>45503</v>
      </c>
    </row>
    <row r="1068" spans="1:8" x14ac:dyDescent="0.2">
      <c r="A1068" t="s">
        <v>19309</v>
      </c>
      <c r="B1068" s="2">
        <f>VLOOKUP(A1068,หนี้!$A$2:$L$2699,2,FALSE)</f>
        <v>5341800020757</v>
      </c>
      <c r="C1068" t="str">
        <f>VLOOKUP(A1068,หน่วย!$A$2:$H$3108,3,FALSE)</f>
        <v>พ.ต.ท.</v>
      </c>
      <c r="D1068" t="str">
        <f>VLOOKUP(A1068,หน่วย!$A$2:$H$3108,5,FALSE)</f>
        <v>สิวิชัย</v>
      </c>
      <c r="E1068" t="str">
        <f>VLOOKUP(A1068,หน่วย!$A$2:$H$3108,6,FALSE)</f>
        <v>บุตรจันทร์</v>
      </c>
      <c r="F1068" t="str">
        <f>D1068&amp;" "&amp;E1068</f>
        <v>สิวิชัย บุตรจันทร์</v>
      </c>
      <c r="G1068" s="4">
        <f>SUMIF(หนี้!$A$2:$A$2699,misหนี้!$A$1:$A$1642,หนี้!$I$2:$I$2699)</f>
        <v>395730</v>
      </c>
      <c r="H1068" s="3">
        <f>VLOOKUP(A1068,หนี้!$A$2:$M$2699,10,FALSE)</f>
        <v>45483</v>
      </c>
    </row>
    <row r="1069" spans="1:8" x14ac:dyDescent="0.2">
      <c r="A1069" t="s">
        <v>17487</v>
      </c>
      <c r="B1069" s="2">
        <f>VLOOKUP(A1069,หนี้!$A$2:$L$2699,2,FALSE)</f>
        <v>3200101377081</v>
      </c>
      <c r="C1069" t="str">
        <f>VLOOKUP(A1069,หน่วย!$A$2:$H$3108,3,FALSE)</f>
        <v>ร.ต.อ.</v>
      </c>
      <c r="D1069" t="str">
        <f>VLOOKUP(A1069,หน่วย!$A$2:$H$3108,5,FALSE)</f>
        <v>สัมฤทธิ์</v>
      </c>
      <c r="E1069" t="str">
        <f>VLOOKUP(A1069,หน่วย!$A$2:$H$3108,6,FALSE)</f>
        <v>พูลสวัสดิ์</v>
      </c>
      <c r="F1069" t="str">
        <f>D1069&amp;" "&amp;E1069</f>
        <v>สัมฤทธิ์ พูลสวัสดิ์</v>
      </c>
      <c r="G1069" s="4">
        <f>SUMIF(หนี้!$A$2:$A$2699,misหนี้!$A$1:$A$1642,หนี้!$I$2:$I$2699)</f>
        <v>395660</v>
      </c>
      <c r="H1069" s="3">
        <f>VLOOKUP(A1069,หนี้!$A$2:$M$2699,10,FALSE)</f>
        <v>46122</v>
      </c>
    </row>
    <row r="1070" spans="1:8" x14ac:dyDescent="0.2">
      <c r="A1070" t="s">
        <v>17718</v>
      </c>
      <c r="B1070" s="2">
        <f>VLOOKUP(A1070,หนี้!$A$2:$L$2699,2,FALSE)</f>
        <v>3730300737279</v>
      </c>
      <c r="C1070" t="str">
        <f>VLOOKUP(A1070,หน่วย!$A$2:$H$3108,3,FALSE)</f>
        <v>ด.ต.</v>
      </c>
      <c r="D1070" t="str">
        <f>VLOOKUP(A1070,หน่วย!$A$2:$H$3108,5,FALSE)</f>
        <v>ชลอ</v>
      </c>
      <c r="E1070" t="str">
        <f>VLOOKUP(A1070,หน่วย!$A$2:$H$3108,6,FALSE)</f>
        <v>วัฒน์สืบแถว</v>
      </c>
      <c r="F1070" t="str">
        <f>D1070&amp;" "&amp;E1070</f>
        <v>ชลอ วัฒน์สืบแถว</v>
      </c>
      <c r="G1070" s="4">
        <f>SUMIF(หนี้!$A$2:$A$2699,misหนี้!$A$1:$A$1642,หนี้!$I$2:$I$2699)</f>
        <v>395230</v>
      </c>
      <c r="H1070" s="3">
        <f>VLOOKUP(A1070,หนี้!$A$2:$M$2699,10,FALSE)</f>
        <v>46101</v>
      </c>
    </row>
    <row r="1071" spans="1:8" x14ac:dyDescent="0.2">
      <c r="A1071" t="s">
        <v>19481</v>
      </c>
      <c r="B1071" s="2">
        <f>VLOOKUP(A1071,หนี้!$A$2:$L$2699,2,FALSE)</f>
        <v>1709900650401</v>
      </c>
      <c r="C1071" t="str">
        <f>VLOOKUP(A1071,หน่วย!$A$2:$H$3108,3,FALSE)</f>
        <v>ร.ต.อ.</v>
      </c>
      <c r="D1071" t="str">
        <f>VLOOKUP(A1071,หน่วย!$A$2:$H$3108,5,FALSE)</f>
        <v>ดนัยภัทร</v>
      </c>
      <c r="E1071" t="str">
        <f>VLOOKUP(A1071,หน่วย!$A$2:$H$3108,6,FALSE)</f>
        <v>นิโกรธา</v>
      </c>
      <c r="F1071" t="str">
        <f>D1071&amp;" "&amp;E1071</f>
        <v>ดนัยภัทร นิโกรธา</v>
      </c>
      <c r="G1071" s="4">
        <f>SUMIF(หนี้!$A$2:$A$2699,misหนี้!$A$1:$A$1642,หนี้!$I$2:$I$2699)</f>
        <v>394768</v>
      </c>
      <c r="H1071" s="3">
        <f>VLOOKUP(A1071,หนี้!$A$2:$M$2699,10,FALSE)</f>
        <v>43259</v>
      </c>
    </row>
    <row r="1072" spans="1:8" x14ac:dyDescent="0.2">
      <c r="A1072" t="s">
        <v>18753</v>
      </c>
      <c r="B1072" s="2">
        <f>VLOOKUP(A1072,หนี้!$A$2:$L$2699,2,FALSE)</f>
        <v>5450990002711</v>
      </c>
      <c r="C1072" t="str">
        <f>VLOOKUP(A1072,หน่วย!$A$2:$H$3108,3,FALSE)</f>
        <v>ด.ต.</v>
      </c>
      <c r="D1072" t="str">
        <f>VLOOKUP(A1072,หน่วย!$A$2:$H$3108,5,FALSE)</f>
        <v>นิคม</v>
      </c>
      <c r="E1072" t="str">
        <f>VLOOKUP(A1072,หน่วย!$A$2:$H$3108,6,FALSE)</f>
        <v>เมฆชัยภักดิ์</v>
      </c>
      <c r="F1072" t="str">
        <f>D1072&amp;" "&amp;E1072</f>
        <v>นิคม เมฆชัยภักดิ์</v>
      </c>
      <c r="G1072" s="4">
        <f>SUMIF(หนี้!$A$2:$A$2699,misหนี้!$A$1:$A$1642,หนี้!$I$2:$I$2699)</f>
        <v>393310</v>
      </c>
      <c r="H1072" s="3">
        <f>VLOOKUP(A1072,หนี้!$A$2:$M$2699,10,FALSE)</f>
        <v>41247</v>
      </c>
    </row>
    <row r="1073" spans="1:8" x14ac:dyDescent="0.2">
      <c r="A1073" t="s">
        <v>17369</v>
      </c>
      <c r="B1073" s="2">
        <f>VLOOKUP(A1073,หนี้!$A$2:$L$2699,2,FALSE)</f>
        <v>3100602027903</v>
      </c>
      <c r="C1073" t="str">
        <f>VLOOKUP(A1073,หน่วย!$A$2:$H$3108,3,FALSE)</f>
        <v>ร.ต.ท.</v>
      </c>
      <c r="D1073" t="str">
        <f>VLOOKUP(A1073,หน่วย!$A$2:$H$3108,5,FALSE)</f>
        <v>ธนู</v>
      </c>
      <c r="E1073" t="str">
        <f>VLOOKUP(A1073,หน่วย!$A$2:$H$3108,6,FALSE)</f>
        <v>คงพืช</v>
      </c>
      <c r="F1073" t="str">
        <f>D1073&amp;" "&amp;E1073</f>
        <v>ธนู คงพืช</v>
      </c>
      <c r="G1073" s="4">
        <f>SUMIF(หนี้!$A$2:$A$2699,misหนี้!$A$1:$A$1642,หนี้!$I$2:$I$2699)</f>
        <v>393180</v>
      </c>
      <c r="H1073" s="3">
        <f>VLOOKUP(A1073,หนี้!$A$2:$M$2699,10,FALSE)</f>
        <v>46101</v>
      </c>
    </row>
    <row r="1074" spans="1:8" x14ac:dyDescent="0.2">
      <c r="A1074" t="s">
        <v>17638</v>
      </c>
      <c r="B1074" s="2">
        <f>VLOOKUP(A1074,หนี้!$A$2:$L$2699,2,FALSE)</f>
        <v>3101202032498</v>
      </c>
      <c r="C1074" t="str">
        <f>VLOOKUP(A1074,หน่วย!$A$2:$H$3108,3,FALSE)</f>
        <v>ด.ต.</v>
      </c>
      <c r="D1074" t="str">
        <f>VLOOKUP(A1074,หน่วย!$A$2:$H$3108,5,FALSE)</f>
        <v>ชยพล</v>
      </c>
      <c r="E1074" t="str">
        <f>VLOOKUP(A1074,หน่วย!$A$2:$H$3108,6,FALSE)</f>
        <v>นิธิธนชล</v>
      </c>
      <c r="F1074" t="str">
        <f>D1074&amp;" "&amp;E1074</f>
        <v>ชยพล นิธิธนชล</v>
      </c>
      <c r="G1074" s="4">
        <f>SUMIF(หนี้!$A$2:$A$2699,misหนี้!$A$1:$A$1642,หนี้!$I$2:$I$2699)</f>
        <v>393030</v>
      </c>
      <c r="H1074" s="3">
        <f>VLOOKUP(A1074,หนี้!$A$2:$M$2699,10,FALSE)</f>
        <v>43413</v>
      </c>
    </row>
    <row r="1075" spans="1:8" x14ac:dyDescent="0.2">
      <c r="A1075" t="s">
        <v>17789</v>
      </c>
      <c r="B1075" s="2">
        <f>VLOOKUP(A1075,หนี้!$A$2:$L$2699,2,FALSE)</f>
        <v>3730200289479</v>
      </c>
      <c r="C1075" t="str">
        <f>VLOOKUP(A1075,หน่วย!$A$2:$H$3108,3,FALSE)</f>
        <v>ร.ต.อ.</v>
      </c>
      <c r="D1075" t="str">
        <f>VLOOKUP(A1075,หน่วย!$A$2:$H$3108,5,FALSE)</f>
        <v>บัณฑิตย์</v>
      </c>
      <c r="E1075" t="str">
        <f>VLOOKUP(A1075,หน่วย!$A$2:$H$3108,6,FALSE)</f>
        <v>โชคอำนวย</v>
      </c>
      <c r="F1075" t="str">
        <f>D1075&amp;" "&amp;E1075</f>
        <v>บัณฑิตย์ โชคอำนวย</v>
      </c>
      <c r="G1075" s="4">
        <f>SUMIF(หนี้!$A$2:$A$2699,misหนี้!$A$1:$A$1642,หนี้!$I$2:$I$2699)</f>
        <v>390900</v>
      </c>
      <c r="H1075" s="3">
        <f>VLOOKUP(A1075,หนี้!$A$2:$M$2699,10,FALSE)</f>
        <v>45954</v>
      </c>
    </row>
    <row r="1076" spans="1:8" x14ac:dyDescent="0.2">
      <c r="A1076" t="s">
        <v>17605</v>
      </c>
      <c r="B1076" s="2">
        <f>VLOOKUP(A1076,หนี้!$A$2:$L$2699,2,FALSE)</f>
        <v>5341100007707</v>
      </c>
      <c r="C1076" t="str">
        <f>VLOOKUP(A1076,หน่วย!$A$2:$H$3108,3,FALSE)</f>
        <v>ร.ต.อ.</v>
      </c>
      <c r="D1076" t="str">
        <f>VLOOKUP(A1076,หน่วย!$A$2:$H$3108,5,FALSE)</f>
        <v>ทชา</v>
      </c>
      <c r="E1076" t="str">
        <f>VLOOKUP(A1076,หน่วย!$A$2:$H$3108,6,FALSE)</f>
        <v>ศรีมาชัย</v>
      </c>
      <c r="F1076" t="str">
        <f>D1076&amp;" "&amp;E1076</f>
        <v>ทชา ศรีมาชัย</v>
      </c>
      <c r="G1076" s="4">
        <f>SUMIF(หนี้!$A$2:$A$2699,misหนี้!$A$1:$A$1642,หนี้!$I$2:$I$2699)</f>
        <v>390510</v>
      </c>
      <c r="H1076" s="3">
        <f>VLOOKUP(A1076,หนี้!$A$2:$M$2699,10,FALSE)</f>
        <v>45926</v>
      </c>
    </row>
    <row r="1077" spans="1:8" x14ac:dyDescent="0.2">
      <c r="A1077" t="s">
        <v>19734</v>
      </c>
      <c r="B1077" s="2">
        <f>VLOOKUP(A1077,หนี้!$A$2:$L$2699,2,FALSE)</f>
        <v>1339900274496</v>
      </c>
      <c r="C1077" t="str">
        <f>VLOOKUP(A1077,หน่วย!$A$2:$H$3108,3,FALSE)</f>
        <v>จ.ส.ต.</v>
      </c>
      <c r="D1077" t="str">
        <f>VLOOKUP(A1077,หน่วย!$A$2:$H$3108,5,FALSE)</f>
        <v>เจตตวัฒน์</v>
      </c>
      <c r="E1077" t="str">
        <f>VLOOKUP(A1077,หน่วย!$A$2:$H$3108,6,FALSE)</f>
        <v>สงค์จันทร์</v>
      </c>
      <c r="F1077" t="str">
        <f>D1077&amp;" "&amp;E1077</f>
        <v>เจตตวัฒน์ สงค์จันทร์</v>
      </c>
      <c r="G1077" s="4">
        <f>SUMIF(หนี้!$A$2:$A$2699,misหนี้!$A$1:$A$1642,หนี้!$I$2:$I$2699)</f>
        <v>389980</v>
      </c>
      <c r="H1077" s="3">
        <f>VLOOKUP(A1077,หนี้!$A$2:$M$2699,10,FALSE)</f>
        <v>45775</v>
      </c>
    </row>
    <row r="1078" spans="1:8" x14ac:dyDescent="0.2">
      <c r="A1078" t="s">
        <v>19065</v>
      </c>
      <c r="B1078" s="2">
        <f>VLOOKUP(A1078,หนี้!$A$2:$L$2699,2,FALSE)</f>
        <v>3101400611109</v>
      </c>
      <c r="C1078" t="str">
        <f>VLOOKUP(A1078,หน่วย!$A$2:$H$3108,3,FALSE)</f>
        <v>ร.ต.ท.หญิง</v>
      </c>
      <c r="D1078" t="str">
        <f>VLOOKUP(A1078,หน่วย!$A$2:$H$3108,5,FALSE)</f>
        <v>กฎทอง</v>
      </c>
      <c r="E1078" t="str">
        <f>VLOOKUP(A1078,หน่วย!$A$2:$H$3108,6,FALSE)</f>
        <v>พินิจน้อย</v>
      </c>
      <c r="F1078" t="str">
        <f>D1078&amp;" "&amp;E1078</f>
        <v>กฎทอง พินิจน้อย</v>
      </c>
      <c r="G1078" s="4">
        <f>SUMIF(หนี้!$A$2:$A$2699,misหนี้!$A$1:$A$1642,หนี้!$I$2:$I$2699)</f>
        <v>389670</v>
      </c>
      <c r="H1078" s="3">
        <f>VLOOKUP(A1078,หนี้!$A$2:$M$2699,10,FALSE)</f>
        <v>45454</v>
      </c>
    </row>
    <row r="1079" spans="1:8" x14ac:dyDescent="0.2">
      <c r="A1079" t="s">
        <v>17642</v>
      </c>
      <c r="B1079" s="2">
        <f>VLOOKUP(A1079,หนี้!$A$2:$L$2699,2,FALSE)</f>
        <v>3100903072525</v>
      </c>
      <c r="C1079" t="str">
        <f>VLOOKUP(A1079,หน่วย!$A$2:$H$3108,3,FALSE)</f>
        <v>ด.ต.</v>
      </c>
      <c r="D1079" t="str">
        <f>VLOOKUP(A1079,หน่วย!$A$2:$H$3108,5,FALSE)</f>
        <v>วุฒิชัย</v>
      </c>
      <c r="E1079" t="str">
        <f>VLOOKUP(A1079,หน่วย!$A$2:$H$3108,6,FALSE)</f>
        <v>ทหารเหิญ</v>
      </c>
      <c r="F1079" t="str">
        <f>D1079&amp;" "&amp;E1079</f>
        <v>วุฒิชัย ทหารเหิญ</v>
      </c>
      <c r="G1079" s="4">
        <f>SUMIF(หนี้!$A$2:$A$2699,misหนี้!$A$1:$A$1642,หนี้!$I$2:$I$2699)</f>
        <v>389060</v>
      </c>
      <c r="H1079" s="3">
        <f>VLOOKUP(A1079,หนี้!$A$2:$M$2699,10,FALSE)</f>
        <v>43938</v>
      </c>
    </row>
    <row r="1080" spans="1:8" x14ac:dyDescent="0.2">
      <c r="A1080" t="s">
        <v>17845</v>
      </c>
      <c r="B1080" s="2">
        <f>VLOOKUP(A1080,หนี้!$A$2:$L$2699,2,FALSE)</f>
        <v>3900500153031</v>
      </c>
      <c r="C1080" t="str">
        <f>VLOOKUP(A1080,หน่วย!$A$2:$H$3108,3,FALSE)</f>
        <v>ร.ต.อ.</v>
      </c>
      <c r="D1080" t="str">
        <f>VLOOKUP(A1080,หน่วย!$A$2:$H$3108,5,FALSE)</f>
        <v>เพลิน</v>
      </c>
      <c r="E1080" t="str">
        <f>VLOOKUP(A1080,หน่วย!$A$2:$H$3108,6,FALSE)</f>
        <v>ทองรักษ์</v>
      </c>
      <c r="F1080" t="str">
        <f>D1080&amp;" "&amp;E1080</f>
        <v>เพลิน ทองรักษ์</v>
      </c>
      <c r="G1080" s="4">
        <f>SUMIF(หนี้!$A$2:$A$2699,misหนี้!$A$1:$A$1642,หนี้!$I$2:$I$2699)</f>
        <v>388410</v>
      </c>
      <c r="H1080" s="3">
        <f>VLOOKUP(A1080,หนี้!$A$2:$M$2699,10,FALSE)</f>
        <v>43336</v>
      </c>
    </row>
    <row r="1081" spans="1:8" x14ac:dyDescent="0.2">
      <c r="A1081" t="s">
        <v>17841</v>
      </c>
      <c r="B1081" s="2">
        <f>VLOOKUP(A1081,หนี้!$A$2:$L$2699,2,FALSE)</f>
        <v>3229800060211</v>
      </c>
      <c r="C1081" t="str">
        <f>VLOOKUP(A1081,หน่วย!$A$2:$H$3108,3,FALSE)</f>
        <v>ร.ต.อ.</v>
      </c>
      <c r="D1081" t="str">
        <f>VLOOKUP(A1081,หน่วย!$A$2:$H$3108,5,FALSE)</f>
        <v>เดชทัต</v>
      </c>
      <c r="E1081" t="str">
        <f>VLOOKUP(A1081,หน่วย!$A$2:$H$3108,6,FALSE)</f>
        <v>ธนะมูล</v>
      </c>
      <c r="F1081" t="str">
        <f>D1081&amp;" "&amp;E1081</f>
        <v>เดชทัต ธนะมูล</v>
      </c>
      <c r="G1081" s="4">
        <f>SUMIF(หนี้!$A$2:$A$2699,misหนี้!$A$1:$A$1642,หนี้!$I$2:$I$2699)</f>
        <v>387473</v>
      </c>
      <c r="H1081" s="3">
        <f>VLOOKUP(A1081,หนี้!$A$2:$M$2699,10,FALSE)</f>
        <v>46094</v>
      </c>
    </row>
    <row r="1082" spans="1:8" x14ac:dyDescent="0.2">
      <c r="A1082" t="s">
        <v>19467</v>
      </c>
      <c r="B1082" s="2">
        <f>VLOOKUP(A1082,หนี้!$A$2:$L$2699,2,FALSE)</f>
        <v>1800800099924</v>
      </c>
      <c r="C1082" t="str">
        <f>VLOOKUP(A1082,หน่วย!$A$2:$H$3108,3,FALSE)</f>
        <v>ด.ต.</v>
      </c>
      <c r="D1082" t="str">
        <f>VLOOKUP(A1082,หน่วย!$A$2:$H$3108,5,FALSE)</f>
        <v>ธีรพันธ์</v>
      </c>
      <c r="E1082" t="str">
        <f>VLOOKUP(A1082,หน่วย!$A$2:$H$3108,6,FALSE)</f>
        <v>มุสาเหม</v>
      </c>
      <c r="F1082" t="str">
        <f>D1082&amp;" "&amp;E1082</f>
        <v>ธีรพันธ์ มุสาเหม</v>
      </c>
      <c r="G1082" s="4">
        <f>SUMIF(หนี้!$A$2:$A$2699,misหนี้!$A$1:$A$1642,หนี้!$I$2:$I$2699)</f>
        <v>386297</v>
      </c>
      <c r="H1082" s="3">
        <f>VLOOKUP(A1082,หนี้!$A$2:$M$2699,10,FALSE)</f>
        <v>43189</v>
      </c>
    </row>
    <row r="1083" spans="1:8" x14ac:dyDescent="0.2">
      <c r="A1083" t="s">
        <v>18145</v>
      </c>
      <c r="B1083" s="2">
        <f>VLOOKUP(A1083,หนี้!$A$2:$L$2699,2,FALSE)</f>
        <v>3110400871924</v>
      </c>
      <c r="C1083" t="str">
        <f>VLOOKUP(A1083,หน่วย!$A$2:$H$3108,3,FALSE)</f>
        <v>ด.ต.</v>
      </c>
      <c r="D1083" t="str">
        <f>VLOOKUP(A1083,หน่วย!$A$2:$H$3108,5,FALSE)</f>
        <v>วิทยา</v>
      </c>
      <c r="E1083" t="str">
        <f>VLOOKUP(A1083,หน่วย!$A$2:$H$3108,6,FALSE)</f>
        <v>ชื่นบุบผา</v>
      </c>
      <c r="F1083" t="str">
        <f>D1083&amp;" "&amp;E1083</f>
        <v>วิทยา ชื่นบุบผา</v>
      </c>
      <c r="G1083" s="4">
        <f>SUMIF(หนี้!$A$2:$A$2699,misหนี้!$A$1:$A$1642,หนี้!$I$2:$I$2699)</f>
        <v>386160</v>
      </c>
      <c r="H1083" s="3">
        <f>VLOOKUP(A1083,หนี้!$A$2:$M$2699,10,FALSE)</f>
        <v>43007</v>
      </c>
    </row>
    <row r="1084" spans="1:8" x14ac:dyDescent="0.2">
      <c r="A1084" t="s">
        <v>18107</v>
      </c>
      <c r="B1084" s="2">
        <f>VLOOKUP(A1084,หนี้!$A$2:$L$2699,2,FALSE)</f>
        <v>3101400617051</v>
      </c>
      <c r="C1084" t="str">
        <f>VLOOKUP(A1084,หน่วย!$A$2:$H$3108,3,FALSE)</f>
        <v>ร.ต.อ.</v>
      </c>
      <c r="D1084" t="str">
        <f>VLOOKUP(A1084,หน่วย!$A$2:$H$3108,5,FALSE)</f>
        <v>ชาติชาย</v>
      </c>
      <c r="E1084" t="str">
        <f>VLOOKUP(A1084,หน่วย!$A$2:$H$3108,6,FALSE)</f>
        <v>กองศิริ</v>
      </c>
      <c r="F1084" t="str">
        <f>D1084&amp;" "&amp;E1084</f>
        <v>ชาติชาย กองศิริ</v>
      </c>
      <c r="G1084" s="4">
        <f>SUMIF(หนี้!$A$2:$A$2699,misหนี้!$A$1:$A$1642,หนี้!$I$2:$I$2699)</f>
        <v>386080</v>
      </c>
      <c r="H1084" s="3">
        <f>VLOOKUP(A1084,หนี้!$A$2:$M$2699,10,FALSE)</f>
        <v>46106</v>
      </c>
    </row>
    <row r="1085" spans="1:8" x14ac:dyDescent="0.2">
      <c r="A1085" t="s">
        <v>18583</v>
      </c>
      <c r="B1085" s="2">
        <f>VLOOKUP(A1085,หนี้!$A$2:$L$2699,2,FALSE)</f>
        <v>3930700040451</v>
      </c>
      <c r="C1085" t="str">
        <f>VLOOKUP(A1085,หน่วย!$A$2:$H$3108,3,FALSE)</f>
        <v>พ.ต.ต.</v>
      </c>
      <c r="D1085" t="str">
        <f>VLOOKUP(A1085,หน่วย!$A$2:$H$3108,5,FALSE)</f>
        <v>ธวัฒชัย</v>
      </c>
      <c r="E1085" t="str">
        <f>VLOOKUP(A1085,หน่วย!$A$2:$H$3108,6,FALSE)</f>
        <v>เทพหนู</v>
      </c>
      <c r="F1085" t="str">
        <f>D1085&amp;" "&amp;E1085</f>
        <v>ธวัฒชัย เทพหนู</v>
      </c>
      <c r="G1085" s="4">
        <f>SUMIF(หนี้!$A$2:$A$2699,misหนี้!$A$1:$A$1642,หนี้!$I$2:$I$2699)</f>
        <v>385690</v>
      </c>
      <c r="H1085" s="3">
        <f>VLOOKUP(A1085,หนี้!$A$2:$M$2699,10,FALSE)</f>
        <v>46045</v>
      </c>
    </row>
    <row r="1086" spans="1:8" x14ac:dyDescent="0.2">
      <c r="A1086" t="s">
        <v>18620</v>
      </c>
      <c r="B1086" s="2">
        <f>VLOOKUP(A1086,หนี้!$A$2:$L$2699,2,FALSE)</f>
        <v>3901100660433</v>
      </c>
      <c r="C1086" t="str">
        <f>VLOOKUP(A1086,หน่วย!$A$2:$H$3108,3,FALSE)</f>
        <v>ร.ต.อ.</v>
      </c>
      <c r="D1086" t="str">
        <f>VLOOKUP(A1086,หน่วย!$A$2:$H$3108,5,FALSE)</f>
        <v>กฤษณะวัฒน์</v>
      </c>
      <c r="E1086" t="str">
        <f>VLOOKUP(A1086,หน่วย!$A$2:$H$3108,6,FALSE)</f>
        <v>นนทะสร</v>
      </c>
      <c r="F1086" t="str">
        <f>D1086&amp;" "&amp;E1086</f>
        <v>กฤษณะวัฒน์ นนทะสร</v>
      </c>
      <c r="G1086" s="4">
        <f>SUMIF(หนี้!$A$2:$A$2699,misหนี้!$A$1:$A$1642,หนี้!$I$2:$I$2699)</f>
        <v>384882</v>
      </c>
      <c r="H1086" s="3">
        <f>VLOOKUP(A1086,หนี้!$A$2:$M$2699,10,FALSE)</f>
        <v>45842</v>
      </c>
    </row>
    <row r="1087" spans="1:8" x14ac:dyDescent="0.2">
      <c r="A1087" t="s">
        <v>18132</v>
      </c>
      <c r="B1087" s="2">
        <f>VLOOKUP(A1087,หนี้!$A$2:$L$2699,2,FALSE)</f>
        <v>3150500038680</v>
      </c>
      <c r="C1087" t="str">
        <f>VLOOKUP(A1087,หน่วย!$A$2:$H$3108,3,FALSE)</f>
        <v>ร.ต.ต.</v>
      </c>
      <c r="D1087" t="str">
        <f>VLOOKUP(A1087,หน่วย!$A$2:$H$3108,5,FALSE)</f>
        <v>บัญชา</v>
      </c>
      <c r="E1087" t="str">
        <f>VLOOKUP(A1087,หน่วย!$A$2:$H$3108,6,FALSE)</f>
        <v>หอมแสง</v>
      </c>
      <c r="F1087" t="str">
        <f>D1087&amp;" "&amp;E1087</f>
        <v>บัญชา หอมแสง</v>
      </c>
      <c r="G1087" s="4">
        <f>SUMIF(หนี้!$A$2:$A$2699,misหนี้!$A$1:$A$1642,หนี้!$I$2:$I$2699)</f>
        <v>383700</v>
      </c>
      <c r="H1087" s="3">
        <f>VLOOKUP(A1087,หนี้!$A$2:$M$2699,10,FALSE)</f>
        <v>46094</v>
      </c>
    </row>
    <row r="1088" spans="1:8" x14ac:dyDescent="0.2">
      <c r="A1088" t="s">
        <v>18162</v>
      </c>
      <c r="B1088" s="2">
        <f>VLOOKUP(A1088,หนี้!$A$2:$L$2699,2,FALSE)</f>
        <v>3860800056555</v>
      </c>
      <c r="C1088" t="str">
        <f>VLOOKUP(A1088,หน่วย!$A$2:$H$3108,3,FALSE)</f>
        <v>พ.ต.ท.</v>
      </c>
      <c r="D1088" t="str">
        <f>VLOOKUP(A1088,หน่วย!$A$2:$H$3108,5,FALSE)</f>
        <v>เชษฐาพงษ์</v>
      </c>
      <c r="E1088" t="str">
        <f>VLOOKUP(A1088,หน่วย!$A$2:$H$3108,6,FALSE)</f>
        <v>รื่นประดิษฐ์</v>
      </c>
      <c r="F1088" t="str">
        <f>D1088&amp;" "&amp;E1088</f>
        <v>เชษฐาพงษ์ รื่นประดิษฐ์</v>
      </c>
      <c r="G1088" s="4">
        <f>SUMIF(หนี้!$A$2:$A$2699,misหนี้!$A$1:$A$1642,หนี้!$I$2:$I$2699)</f>
        <v>381820</v>
      </c>
      <c r="H1088" s="3">
        <f>VLOOKUP(A1088,หนี้!$A$2:$M$2699,10,FALSE)</f>
        <v>45946</v>
      </c>
    </row>
    <row r="1089" spans="1:8" x14ac:dyDescent="0.2">
      <c r="A1089" t="s">
        <v>18849</v>
      </c>
      <c r="B1089" s="2">
        <f>VLOOKUP(A1089,หนี้!$A$2:$L$2699,2,FALSE)</f>
        <v>1130300001883</v>
      </c>
      <c r="C1089" t="str">
        <f>VLOOKUP(A1089,หน่วย!$A$2:$H$3108,3,FALSE)</f>
        <v>ร.ต.อ.</v>
      </c>
      <c r="D1089" t="str">
        <f>VLOOKUP(A1089,หน่วย!$A$2:$H$3108,5,FALSE)</f>
        <v>จักรวาล</v>
      </c>
      <c r="E1089" t="str">
        <f>VLOOKUP(A1089,หน่วย!$A$2:$H$3108,6,FALSE)</f>
        <v>สุขสุพลสิริ</v>
      </c>
      <c r="F1089" t="str">
        <f>D1089&amp;" "&amp;E1089</f>
        <v>จักรวาล สุขสุพลสิริ</v>
      </c>
      <c r="G1089" s="4">
        <f>SUMIF(หนี้!$A$2:$A$2699,misหนี้!$A$1:$A$1642,หนี้!$I$2:$I$2699)</f>
        <v>380920</v>
      </c>
      <c r="H1089" s="3">
        <f>VLOOKUP(A1089,หนี้!$A$2:$M$2699,10,FALSE)</f>
        <v>46003</v>
      </c>
    </row>
    <row r="1090" spans="1:8" x14ac:dyDescent="0.2">
      <c r="A1090" t="s">
        <v>17753</v>
      </c>
      <c r="B1090" s="2">
        <f>VLOOKUP(A1090,หนี้!$A$2:$L$2699,2,FALSE)</f>
        <v>4100900074347</v>
      </c>
      <c r="C1090" t="str">
        <f>VLOOKUP(A1090,หน่วย!$A$2:$H$3108,3,FALSE)</f>
        <v>ร.ต.ท.หญิง</v>
      </c>
      <c r="D1090" t="str">
        <f>VLOOKUP(A1090,หน่วย!$A$2:$H$3108,5,FALSE)</f>
        <v>สิริรัตน์</v>
      </c>
      <c r="E1090" t="str">
        <f>VLOOKUP(A1090,หน่วย!$A$2:$H$3108,6,FALSE)</f>
        <v>นกเทศ</v>
      </c>
      <c r="F1090" t="str">
        <f>D1090&amp;" "&amp;E1090</f>
        <v>สิริรัตน์ นกเทศ</v>
      </c>
      <c r="G1090" s="4">
        <f>SUMIF(หนี้!$A$2:$A$2699,misหนี้!$A$1:$A$1642,หนี้!$I$2:$I$2699)</f>
        <v>380920</v>
      </c>
      <c r="H1090" s="3">
        <f>VLOOKUP(A1090,หนี้!$A$2:$M$2699,10,FALSE)</f>
        <v>46003</v>
      </c>
    </row>
    <row r="1091" spans="1:8" x14ac:dyDescent="0.2">
      <c r="A1091" t="s">
        <v>17498</v>
      </c>
      <c r="B1091" s="2">
        <f>VLOOKUP(A1091,หนี้!$A$2:$L$2699,2,FALSE)</f>
        <v>3710100257478</v>
      </c>
      <c r="C1091" t="str">
        <f>VLOOKUP(A1091,หน่วย!$A$2:$H$3108,3,FALSE)</f>
        <v>ร.ต.อ.</v>
      </c>
      <c r="D1091" t="str">
        <f>VLOOKUP(A1091,หน่วย!$A$2:$H$3108,5,FALSE)</f>
        <v>ศุภพัฒน์</v>
      </c>
      <c r="E1091" t="str">
        <f>VLOOKUP(A1091,หน่วย!$A$2:$H$3108,6,FALSE)</f>
        <v>ประทีปโชติกุล</v>
      </c>
      <c r="F1091" t="str">
        <f>D1091&amp;" "&amp;E1091</f>
        <v>ศุภพัฒน์ ประทีปโชติกุล</v>
      </c>
      <c r="G1091" s="4">
        <f>SUMIF(หนี้!$A$2:$A$2699,misหนี้!$A$1:$A$1642,หนี้!$I$2:$I$2699)</f>
        <v>380660</v>
      </c>
      <c r="H1091" s="3">
        <f>VLOOKUP(A1091,หนี้!$A$2:$M$2699,10,FALSE)</f>
        <v>46122</v>
      </c>
    </row>
    <row r="1092" spans="1:8" x14ac:dyDescent="0.2">
      <c r="A1092" t="s">
        <v>17940</v>
      </c>
      <c r="B1092" s="2">
        <f>VLOOKUP(A1092,หนี้!$A$2:$L$2699,2,FALSE)</f>
        <v>3101400889433</v>
      </c>
      <c r="C1092" t="str">
        <f>VLOOKUP(A1092,หน่วย!$A$2:$H$3108,3,FALSE)</f>
        <v>พ.ต.อ.</v>
      </c>
      <c r="D1092" t="str">
        <f>VLOOKUP(A1092,หน่วย!$A$2:$H$3108,5,FALSE)</f>
        <v>กิตติเมศร์</v>
      </c>
      <c r="E1092" t="str">
        <f>VLOOKUP(A1092,หน่วย!$A$2:$H$3108,6,FALSE)</f>
        <v>บุรพงศ์นนทศิริ</v>
      </c>
      <c r="F1092" t="str">
        <f>D1092&amp;" "&amp;E1092</f>
        <v>กิตติเมศร์ บุรพงศ์นนทศิริ</v>
      </c>
      <c r="G1092" s="4">
        <f>SUMIF(หนี้!$A$2:$A$2699,misหนี้!$A$1:$A$1642,หนี้!$I$2:$I$2699)</f>
        <v>380625</v>
      </c>
      <c r="H1092" s="3">
        <f>VLOOKUP(A1092,หนี้!$A$2:$M$2699,10,FALSE)</f>
        <v>46122</v>
      </c>
    </row>
    <row r="1093" spans="1:8" x14ac:dyDescent="0.2">
      <c r="A1093" t="s">
        <v>18777</v>
      </c>
      <c r="B1093" s="2">
        <f>VLOOKUP(A1093,หนี้!$A$2:$L$2699,2,FALSE)</f>
        <v>3710600823979</v>
      </c>
      <c r="C1093" t="str">
        <f>VLOOKUP(A1093,หน่วย!$A$2:$H$3108,3,FALSE)</f>
        <v>ร.ต.อ.</v>
      </c>
      <c r="D1093" t="str">
        <f>VLOOKUP(A1093,หน่วย!$A$2:$H$3108,5,FALSE)</f>
        <v>กิตติศักดิ์</v>
      </c>
      <c r="E1093" t="str">
        <f>VLOOKUP(A1093,หน่วย!$A$2:$H$3108,6,FALSE)</f>
        <v>ชัชวาลย์</v>
      </c>
      <c r="F1093" t="str">
        <f>D1093&amp;" "&amp;E1093</f>
        <v>กิตติศักดิ์ ชัชวาลย์</v>
      </c>
      <c r="G1093" s="4">
        <f>SUMIF(หนี้!$A$2:$A$2699,misหนี้!$A$1:$A$1642,หนี้!$I$2:$I$2699)</f>
        <v>380390</v>
      </c>
      <c r="H1093" s="3">
        <f>VLOOKUP(A1093,หนี้!$A$2:$M$2699,10,FALSE)</f>
        <v>42461</v>
      </c>
    </row>
    <row r="1094" spans="1:8" x14ac:dyDescent="0.2">
      <c r="A1094" t="s">
        <v>17493</v>
      </c>
      <c r="B1094" s="2">
        <f>VLOOKUP(A1094,หนี้!$A$2:$L$2699,2,FALSE)</f>
        <v>3440800571305</v>
      </c>
      <c r="C1094" t="str">
        <f>VLOOKUP(A1094,หน่วย!$A$2:$H$3108,3,FALSE)</f>
        <v>พ.ต.ท.</v>
      </c>
      <c r="D1094" t="str">
        <f>VLOOKUP(A1094,หน่วย!$A$2:$H$3108,5,FALSE)</f>
        <v>ประยูร</v>
      </c>
      <c r="E1094" t="str">
        <f>VLOOKUP(A1094,หน่วย!$A$2:$H$3108,6,FALSE)</f>
        <v>ปักอินทรีย์</v>
      </c>
      <c r="F1094" t="str">
        <f>D1094&amp;" "&amp;E1094</f>
        <v>ประยูร ปักอินทรีย์</v>
      </c>
      <c r="G1094" s="4">
        <f>SUMIF(หนี้!$A$2:$A$2699,misหนี้!$A$1:$A$1642,หนี้!$I$2:$I$2699)</f>
        <v>378250</v>
      </c>
      <c r="H1094" s="3">
        <f>VLOOKUP(A1094,หนี้!$A$2:$M$2699,10,FALSE)</f>
        <v>46101</v>
      </c>
    </row>
    <row r="1095" spans="1:8" x14ac:dyDescent="0.2">
      <c r="A1095" t="s">
        <v>18505</v>
      </c>
      <c r="B1095" s="2">
        <f>VLOOKUP(A1095,หนี้!$A$2:$L$2699,2,FALSE)</f>
        <v>3909900472094</v>
      </c>
      <c r="C1095" t="str">
        <f>VLOOKUP(A1095,หน่วย!$A$2:$H$3108,3,FALSE)</f>
        <v>พ.ต.ท.</v>
      </c>
      <c r="D1095" t="str">
        <f>VLOOKUP(A1095,หน่วย!$A$2:$H$3108,5,FALSE)</f>
        <v>จิตรพล</v>
      </c>
      <c r="E1095" t="str">
        <f>VLOOKUP(A1095,หน่วย!$A$2:$H$3108,6,FALSE)</f>
        <v>เกษรักษ์</v>
      </c>
      <c r="F1095" t="str">
        <f>D1095&amp;" "&amp;E1095</f>
        <v>จิตรพล เกษรักษ์</v>
      </c>
      <c r="G1095" s="4">
        <f>SUMIF(หนี้!$A$2:$A$2699,misหนี้!$A$1:$A$1642,หนี้!$I$2:$I$2699)</f>
        <v>376540</v>
      </c>
      <c r="H1095" s="3">
        <f>VLOOKUP(A1095,หนี้!$A$2:$M$2699,10,FALSE)</f>
        <v>45590</v>
      </c>
    </row>
    <row r="1096" spans="1:8" x14ac:dyDescent="0.2">
      <c r="A1096" t="s">
        <v>17515</v>
      </c>
      <c r="B1096" s="2">
        <f>VLOOKUP(A1096,หนี้!$A$2:$L$2699,2,FALSE)</f>
        <v>5100699007453</v>
      </c>
      <c r="C1096" t="str">
        <f>VLOOKUP(A1096,หน่วย!$A$2:$H$3108,3,FALSE)</f>
        <v>ร.ต.ท.</v>
      </c>
      <c r="D1096" t="str">
        <f>VLOOKUP(A1096,หน่วย!$A$2:$H$3108,5,FALSE)</f>
        <v>เรืองเดช</v>
      </c>
      <c r="E1096" t="str">
        <f>VLOOKUP(A1096,หน่วย!$A$2:$H$3108,6,FALSE)</f>
        <v>ซาบุตร</v>
      </c>
      <c r="F1096" t="str">
        <f>D1096&amp;" "&amp;E1096</f>
        <v>เรืองเดช ซาบุตร</v>
      </c>
      <c r="G1096" s="4">
        <f>SUMIF(หนี้!$A$2:$A$2699,misหนี้!$A$1:$A$1642,หนี้!$I$2:$I$2699)</f>
        <v>376490</v>
      </c>
      <c r="H1096" s="3">
        <f>VLOOKUP(A1096,หนี้!$A$2:$M$2699,10,FALSE)</f>
        <v>46051</v>
      </c>
    </row>
    <row r="1097" spans="1:8" x14ac:dyDescent="0.2">
      <c r="A1097" t="s">
        <v>18035</v>
      </c>
      <c r="B1097" s="2">
        <f>VLOOKUP(A1097,หนี้!$A$2:$L$2699,2,FALSE)</f>
        <v>3102201582461</v>
      </c>
      <c r="C1097" t="str">
        <f>VLOOKUP(A1097,หน่วย!$A$2:$H$3108,3,FALSE)</f>
        <v>ร.ต.อ.</v>
      </c>
      <c r="D1097" t="str">
        <f>VLOOKUP(A1097,หน่วย!$A$2:$H$3108,5,FALSE)</f>
        <v>วิทยา</v>
      </c>
      <c r="E1097" t="str">
        <f>VLOOKUP(A1097,หน่วย!$A$2:$H$3108,6,FALSE)</f>
        <v>พลายพงษา</v>
      </c>
      <c r="F1097" t="str">
        <f>D1097&amp;" "&amp;E1097</f>
        <v>วิทยา พลายพงษา</v>
      </c>
      <c r="G1097" s="4">
        <f>SUMIF(หนี้!$A$2:$A$2699,misหนี้!$A$1:$A$1642,หนี้!$I$2:$I$2699)</f>
        <v>375800</v>
      </c>
      <c r="H1097" s="3">
        <f>VLOOKUP(A1097,หนี้!$A$2:$M$2699,10,FALSE)</f>
        <v>46122</v>
      </c>
    </row>
    <row r="1098" spans="1:8" x14ac:dyDescent="0.2">
      <c r="A1098" t="s">
        <v>17870</v>
      </c>
      <c r="B1098" s="2">
        <f>VLOOKUP(A1098,หนี้!$A$2:$L$2699,2,FALSE)</f>
        <v>3102201361766</v>
      </c>
      <c r="C1098" t="str">
        <f>VLOOKUP(A1098,หน่วย!$A$2:$H$3108,3,FALSE)</f>
        <v>ร.ต.ท.</v>
      </c>
      <c r="D1098" t="str">
        <f>VLOOKUP(A1098,หน่วย!$A$2:$H$3108,5,FALSE)</f>
        <v>มั่น</v>
      </c>
      <c r="E1098" t="str">
        <f>VLOOKUP(A1098,หน่วย!$A$2:$H$3108,6,FALSE)</f>
        <v>ม่อนใหญ่</v>
      </c>
      <c r="F1098" t="str">
        <f>D1098&amp;" "&amp;E1098</f>
        <v>มั่น ม่อนใหญ่</v>
      </c>
      <c r="G1098" s="4">
        <f>SUMIF(หนี้!$A$2:$A$2699,misหนี้!$A$1:$A$1642,หนี้!$I$2:$I$2699)</f>
        <v>375700</v>
      </c>
      <c r="H1098" s="3">
        <f>VLOOKUP(A1098,หนี้!$A$2:$M$2699,10,FALSE)</f>
        <v>41487</v>
      </c>
    </row>
    <row r="1099" spans="1:8" x14ac:dyDescent="0.2">
      <c r="A1099" t="s">
        <v>17416</v>
      </c>
      <c r="B1099" s="2">
        <f>VLOOKUP(A1099,หนี้!$A$2:$L$2699,2,FALSE)</f>
        <v>5309790003275</v>
      </c>
      <c r="C1099" t="str">
        <f>VLOOKUP(A1099,หน่วย!$A$2:$H$3108,3,FALSE)</f>
        <v>ร.ต.อ.</v>
      </c>
      <c r="D1099" t="str">
        <f>VLOOKUP(A1099,หน่วย!$A$2:$H$3108,5,FALSE)</f>
        <v>เกียรติศักดิ์</v>
      </c>
      <c r="E1099" t="str">
        <f>VLOOKUP(A1099,หน่วย!$A$2:$H$3108,6,FALSE)</f>
        <v>ศรีนุชศาสตร์</v>
      </c>
      <c r="F1099" t="str">
        <f>D1099&amp;" "&amp;E1099</f>
        <v>เกียรติศักดิ์ ศรีนุชศาสตร์</v>
      </c>
      <c r="G1099" s="4">
        <f>SUMIF(หนี้!$A$2:$A$2699,misหนี้!$A$1:$A$1642,หนี้!$I$2:$I$2699)</f>
        <v>375690</v>
      </c>
      <c r="H1099" s="3">
        <f>VLOOKUP(A1099,หนี้!$A$2:$M$2699,10,FALSE)</f>
        <v>46101</v>
      </c>
    </row>
    <row r="1100" spans="1:8" x14ac:dyDescent="0.2">
      <c r="A1100" t="s">
        <v>17486</v>
      </c>
      <c r="B1100" s="2">
        <f>VLOOKUP(A1100,หนี้!$A$2:$L$2699,2,FALSE)</f>
        <v>3101400581617</v>
      </c>
      <c r="C1100" t="str">
        <f>VLOOKUP(A1100,หน่วย!$A$2:$H$3108,3,FALSE)</f>
        <v>ร.ต.อ.</v>
      </c>
      <c r="D1100" t="str">
        <f>VLOOKUP(A1100,หน่วย!$A$2:$H$3108,5,FALSE)</f>
        <v>โสตถิพัฒน์</v>
      </c>
      <c r="E1100" t="str">
        <f>VLOOKUP(A1100,หน่วย!$A$2:$H$3108,6,FALSE)</f>
        <v>แสงหิรัญ</v>
      </c>
      <c r="F1100" t="str">
        <f>D1100&amp;" "&amp;E1100</f>
        <v>โสตถิพัฒน์ แสงหิรัญ</v>
      </c>
      <c r="G1100" s="4">
        <f>SUMIF(หนี้!$A$2:$A$2699,misหนี้!$A$1:$A$1642,หนี้!$I$2:$I$2699)</f>
        <v>374140</v>
      </c>
      <c r="H1100" s="3">
        <f>VLOOKUP(A1100,หนี้!$A$2:$M$2699,10,FALSE)</f>
        <v>46000</v>
      </c>
    </row>
    <row r="1101" spans="1:8" x14ac:dyDescent="0.2">
      <c r="A1101" t="s">
        <v>17606</v>
      </c>
      <c r="B1101" s="2">
        <f>VLOOKUP(A1101,หนี้!$A$2:$L$2699,2,FALSE)</f>
        <v>3709900372016</v>
      </c>
      <c r="C1101" t="str">
        <f>VLOOKUP(A1101,หน่วย!$A$2:$H$3108,3,FALSE)</f>
        <v>ร.ต.ท.</v>
      </c>
      <c r="D1101" t="str">
        <f>VLOOKUP(A1101,หน่วย!$A$2:$H$3108,5,FALSE)</f>
        <v>พัชรพล</v>
      </c>
      <c r="E1101" t="str">
        <f>VLOOKUP(A1101,หน่วย!$A$2:$H$3108,6,FALSE)</f>
        <v>คงเปี่ยม</v>
      </c>
      <c r="F1101" t="str">
        <f>D1101&amp;" "&amp;E1101</f>
        <v>พัชรพล คงเปี่ยม</v>
      </c>
      <c r="G1101" s="4">
        <f>SUMIF(หนี้!$A$2:$A$2699,misหนี้!$A$1:$A$1642,หนี้!$I$2:$I$2699)</f>
        <v>374072</v>
      </c>
      <c r="H1101" s="3">
        <f>VLOOKUP(A1101,หนี้!$A$2:$M$2699,10,FALSE)</f>
        <v>45645</v>
      </c>
    </row>
    <row r="1102" spans="1:8" x14ac:dyDescent="0.2">
      <c r="A1102" t="s">
        <v>17472</v>
      </c>
      <c r="B1102" s="2">
        <f>VLOOKUP(A1102,หนี้!$A$2:$L$2699,2,FALSE)</f>
        <v>3550100292640</v>
      </c>
      <c r="C1102" t="str">
        <f>VLOOKUP(A1102,หน่วย!$A$2:$H$3108,3,FALSE)</f>
        <v>ร.ต.ท.</v>
      </c>
      <c r="D1102" t="str">
        <f>VLOOKUP(A1102,หน่วย!$A$2:$H$3108,5,FALSE)</f>
        <v>ชรินทร์</v>
      </c>
      <c r="E1102" t="str">
        <f>VLOOKUP(A1102,หน่วย!$A$2:$H$3108,6,FALSE)</f>
        <v>ธิอ้าย</v>
      </c>
      <c r="F1102" t="str">
        <f>D1102&amp;" "&amp;E1102</f>
        <v>ชรินทร์ ธิอ้าย</v>
      </c>
      <c r="G1102" s="4">
        <f>SUMIF(หนี้!$A$2:$A$2699,misหนี้!$A$1:$A$1642,หนี้!$I$2:$I$2699)</f>
        <v>373780</v>
      </c>
      <c r="H1102" s="3">
        <f>VLOOKUP(A1102,หนี้!$A$2:$M$2699,10,FALSE)</f>
        <v>42584</v>
      </c>
    </row>
    <row r="1103" spans="1:8" x14ac:dyDescent="0.2">
      <c r="A1103" t="s">
        <v>18093</v>
      </c>
      <c r="B1103" s="2">
        <f>VLOOKUP(A1103,หนี้!$A$2:$L$2699,2,FALSE)</f>
        <v>3960600106621</v>
      </c>
      <c r="C1103" t="str">
        <f>VLOOKUP(A1103,หน่วย!$A$2:$H$3108,3,FALSE)</f>
        <v>ร.ต.ท.หญิง</v>
      </c>
      <c r="D1103" t="str">
        <f>VLOOKUP(A1103,หน่วย!$A$2:$H$3108,5,FALSE)</f>
        <v>ขวัญดี</v>
      </c>
      <c r="E1103" t="str">
        <f>VLOOKUP(A1103,หน่วย!$A$2:$H$3108,6,FALSE)</f>
        <v>คล้ายอุบล</v>
      </c>
      <c r="F1103" t="str">
        <f>D1103&amp;" "&amp;E1103</f>
        <v>ขวัญดี คล้ายอุบล</v>
      </c>
      <c r="G1103" s="4">
        <f>SUMIF(หนี้!$A$2:$A$2699,misหนี้!$A$1:$A$1642,หนี้!$I$2:$I$2699)</f>
        <v>373450</v>
      </c>
      <c r="H1103" s="3">
        <f>VLOOKUP(A1103,หนี้!$A$2:$M$2699,10,FALSE)</f>
        <v>45931</v>
      </c>
    </row>
    <row r="1104" spans="1:8" x14ac:dyDescent="0.2">
      <c r="A1104" t="s">
        <v>17335</v>
      </c>
      <c r="B1104" s="2">
        <f>VLOOKUP(A1104,หนี้!$A$2:$L$2699,2,FALSE)</f>
        <v>5200100031675</v>
      </c>
      <c r="C1104" t="str">
        <f>VLOOKUP(A1104,หน่วย!$A$2:$H$3108,3,FALSE)</f>
        <v>ร.ต.ท.</v>
      </c>
      <c r="D1104" t="str">
        <f>VLOOKUP(A1104,หน่วย!$A$2:$H$3108,5,FALSE)</f>
        <v>ฉัตรชัย</v>
      </c>
      <c r="E1104" t="str">
        <f>VLOOKUP(A1104,หน่วย!$A$2:$H$3108,6,FALSE)</f>
        <v>พจนศิลป</v>
      </c>
      <c r="F1104" t="str">
        <f>D1104&amp;" "&amp;E1104</f>
        <v>ฉัตรชัย พจนศิลป</v>
      </c>
      <c r="G1104" s="4">
        <f>SUMIF(หนี้!$A$2:$A$2699,misหนี้!$A$1:$A$1642,หนี้!$I$2:$I$2699)</f>
        <v>372010</v>
      </c>
      <c r="H1104" s="3">
        <f>VLOOKUP(A1104,หนี้!$A$2:$M$2699,10,FALSE)</f>
        <v>46122</v>
      </c>
    </row>
    <row r="1105" spans="1:8" x14ac:dyDescent="0.2">
      <c r="A1105" t="s">
        <v>18519</v>
      </c>
      <c r="B1105" s="2">
        <f>VLOOKUP(A1105,หนี้!$A$2:$L$2699,2,FALSE)</f>
        <v>3440900616815</v>
      </c>
      <c r="C1105" t="str">
        <f>VLOOKUP(A1105,หน่วย!$A$2:$H$3108,3,FALSE)</f>
        <v>พ.ต.ท.</v>
      </c>
      <c r="D1105" t="str">
        <f>VLOOKUP(A1105,หน่วย!$A$2:$H$3108,5,FALSE)</f>
        <v>ประดิษฐ์</v>
      </c>
      <c r="E1105" t="str">
        <f>VLOOKUP(A1105,หน่วย!$A$2:$H$3108,6,FALSE)</f>
        <v>ชาวพงษ์</v>
      </c>
      <c r="F1105" t="str">
        <f>D1105&amp;" "&amp;E1105</f>
        <v>ประดิษฐ์ ชาวพงษ์</v>
      </c>
      <c r="G1105" s="4">
        <f>SUMIF(หนี้!$A$2:$A$2699,misหนี้!$A$1:$A$1642,หนี้!$I$2:$I$2699)</f>
        <v>370790</v>
      </c>
      <c r="H1105" s="3">
        <f>VLOOKUP(A1105,หนี้!$A$2:$M$2699,10,FALSE)</f>
        <v>42009</v>
      </c>
    </row>
    <row r="1106" spans="1:8" x14ac:dyDescent="0.2">
      <c r="A1106" t="s">
        <v>17822</v>
      </c>
      <c r="B1106" s="2">
        <f>VLOOKUP(A1106,หนี้!$A$2:$L$2699,2,FALSE)</f>
        <v>3130100541805</v>
      </c>
      <c r="C1106" t="str">
        <f>VLOOKUP(A1106,หน่วย!$A$2:$H$3108,3,FALSE)</f>
        <v>พล.ต.ต.</v>
      </c>
      <c r="D1106" t="str">
        <f>VLOOKUP(A1106,หน่วย!$A$2:$H$3108,5,FALSE)</f>
        <v>วัฒนา</v>
      </c>
      <c r="E1106" t="str">
        <f>VLOOKUP(A1106,หน่วย!$A$2:$H$3108,6,FALSE)</f>
        <v>วงศ์จันทร์</v>
      </c>
      <c r="F1106" t="str">
        <f>D1106&amp;" "&amp;E1106</f>
        <v>วัฒนา วงศ์จันทร์</v>
      </c>
      <c r="G1106" s="4">
        <f>SUMIF(หนี้!$A$2:$A$2699,misหนี้!$A$1:$A$1642,หนี้!$I$2:$I$2699)</f>
        <v>370182</v>
      </c>
      <c r="H1106" s="3">
        <f>VLOOKUP(A1106,หนี้!$A$2:$M$2699,10,FALSE)</f>
        <v>44435</v>
      </c>
    </row>
    <row r="1107" spans="1:8" x14ac:dyDescent="0.2">
      <c r="A1107" t="s">
        <v>17627</v>
      </c>
      <c r="B1107" s="2">
        <f>VLOOKUP(A1107,หนี้!$A$2:$L$2699,2,FALSE)</f>
        <v>3180600314409</v>
      </c>
      <c r="C1107" t="str">
        <f>VLOOKUP(A1107,หน่วย!$A$2:$H$3108,3,FALSE)</f>
        <v>นางสาว</v>
      </c>
      <c r="D1107" t="str">
        <f>VLOOKUP(A1107,หน่วย!$A$2:$H$3108,5,FALSE)</f>
        <v>จิดาภา</v>
      </c>
      <c r="E1107" t="str">
        <f>VLOOKUP(A1107,หน่วย!$A$2:$H$3108,6,FALSE)</f>
        <v>บุญประเสริฐ</v>
      </c>
      <c r="F1107" t="str">
        <f>D1107&amp;" "&amp;E1107</f>
        <v>จิดาภา บุญประเสริฐ</v>
      </c>
      <c r="G1107" s="4">
        <f>SUMIF(หนี้!$A$2:$A$2699,misหนี้!$A$1:$A$1642,หนี้!$I$2:$I$2699)</f>
        <v>366844</v>
      </c>
      <c r="H1107" s="3">
        <f>VLOOKUP(A1107,หนี้!$A$2:$M$2699,10,FALSE)</f>
        <v>45897</v>
      </c>
    </row>
    <row r="1108" spans="1:8" x14ac:dyDescent="0.2">
      <c r="A1108" t="s">
        <v>17321</v>
      </c>
      <c r="B1108" s="2">
        <f>VLOOKUP(A1108,หนี้!$A$2:$L$2699,2,FALSE)</f>
        <v>3650800955039</v>
      </c>
      <c r="C1108" t="str">
        <f>VLOOKUP(A1108,หน่วย!$A$2:$H$3108,3,FALSE)</f>
        <v>ร.ต.อ.</v>
      </c>
      <c r="D1108" t="str">
        <f>VLOOKUP(A1108,หน่วย!$A$2:$H$3108,5,FALSE)</f>
        <v>กองทุน</v>
      </c>
      <c r="E1108" t="str">
        <f>VLOOKUP(A1108,หน่วย!$A$2:$H$3108,6,FALSE)</f>
        <v>กันธุ</v>
      </c>
      <c r="F1108" t="str">
        <f>D1108&amp;" "&amp;E1108</f>
        <v>กองทุน กันธุ</v>
      </c>
      <c r="G1108" s="4">
        <f>SUMIF(หนี้!$A$2:$A$2699,misหนี้!$A$1:$A$1642,หนี้!$I$2:$I$2699)</f>
        <v>366400</v>
      </c>
      <c r="H1108" s="3">
        <f>VLOOKUP(A1108,หนี้!$A$2:$M$2699,10,FALSE)</f>
        <v>46010</v>
      </c>
    </row>
    <row r="1109" spans="1:8" x14ac:dyDescent="0.2">
      <c r="A1109" t="s">
        <v>17603</v>
      </c>
      <c r="B1109" s="2">
        <f>VLOOKUP(A1109,หนี้!$A$2:$L$2699,2,FALSE)</f>
        <v>3101400582231</v>
      </c>
      <c r="C1109" t="str">
        <f>VLOOKUP(A1109,หน่วย!$A$2:$H$3108,3,FALSE)</f>
        <v>ร.ต.ท.</v>
      </c>
      <c r="D1109" t="str">
        <f>VLOOKUP(A1109,หน่วย!$A$2:$H$3108,5,FALSE)</f>
        <v>พหล</v>
      </c>
      <c r="E1109" t="str">
        <f>VLOOKUP(A1109,หน่วย!$A$2:$H$3108,6,FALSE)</f>
        <v>สดแสงจันทร์</v>
      </c>
      <c r="F1109" t="str">
        <f>D1109&amp;" "&amp;E1109</f>
        <v>พหล สดแสงจันทร์</v>
      </c>
      <c r="G1109" s="4">
        <f>SUMIF(หนี้!$A$2:$A$2699,misหนี้!$A$1:$A$1642,หนี้!$I$2:$I$2699)</f>
        <v>364940</v>
      </c>
      <c r="H1109" s="3">
        <f>VLOOKUP(A1109,หนี้!$A$2:$M$2699,10,FALSE)</f>
        <v>45940</v>
      </c>
    </row>
    <row r="1110" spans="1:8" x14ac:dyDescent="0.2">
      <c r="A1110" t="s">
        <v>17560</v>
      </c>
      <c r="B1110" s="2">
        <f>VLOOKUP(A1110,หนี้!$A$2:$L$2699,2,FALSE)</f>
        <v>3770700016277</v>
      </c>
      <c r="C1110" t="str">
        <f>VLOOKUP(A1110,หน่วย!$A$2:$H$3108,3,FALSE)</f>
        <v>ร.ต.ต.</v>
      </c>
      <c r="D1110" t="str">
        <f>VLOOKUP(A1110,หน่วย!$A$2:$H$3108,5,FALSE)</f>
        <v>กนก</v>
      </c>
      <c r="E1110" t="str">
        <f>VLOOKUP(A1110,หน่วย!$A$2:$H$3108,6,FALSE)</f>
        <v>สังศิลปเวช</v>
      </c>
      <c r="F1110" t="str">
        <f>D1110&amp;" "&amp;E1110</f>
        <v>กนก สังศิลปเวช</v>
      </c>
      <c r="G1110" s="4">
        <f>SUMIF(หนี้!$A$2:$A$2699,misหนี้!$A$1:$A$1642,หนี้!$I$2:$I$2699)</f>
        <v>364860</v>
      </c>
      <c r="H1110" s="3">
        <f>VLOOKUP(A1110,หนี้!$A$2:$M$2699,10,FALSE)</f>
        <v>46009</v>
      </c>
    </row>
    <row r="1111" spans="1:8" x14ac:dyDescent="0.2">
      <c r="A1111" t="s">
        <v>19757</v>
      </c>
      <c r="B1111" s="2">
        <f>VLOOKUP(A1111,หนี้!$A$2:$L$2699,2,FALSE)</f>
        <v>1760500143821</v>
      </c>
      <c r="C1111" t="str">
        <f>VLOOKUP(A1111,หน่วย!$A$2:$H$3108,3,FALSE)</f>
        <v>จ.ส.ต.</v>
      </c>
      <c r="D1111" t="str">
        <f>VLOOKUP(A1111,หน่วย!$A$2:$H$3108,5,FALSE)</f>
        <v>อัฏฐชัย</v>
      </c>
      <c r="E1111" t="str">
        <f>VLOOKUP(A1111,หน่วย!$A$2:$H$3108,6,FALSE)</f>
        <v>รื่นบรรเทิง</v>
      </c>
      <c r="F1111" t="str">
        <f>D1111&amp;" "&amp;E1111</f>
        <v>อัฏฐชัย รื่นบรรเทิง</v>
      </c>
      <c r="G1111" s="4">
        <f>SUMIF(หนี้!$A$2:$A$2699,misหนี้!$A$1:$A$1642,หนี้!$I$2:$I$2699)</f>
        <v>364470</v>
      </c>
      <c r="H1111" s="3">
        <f>VLOOKUP(A1111,หนี้!$A$2:$M$2699,10,FALSE)</f>
        <v>45058</v>
      </c>
    </row>
    <row r="1112" spans="1:8" x14ac:dyDescent="0.2">
      <c r="A1112" t="s">
        <v>17591</v>
      </c>
      <c r="B1112" s="2">
        <f>VLOOKUP(A1112,หนี้!$A$2:$L$2699,2,FALSE)</f>
        <v>3660101168755</v>
      </c>
      <c r="C1112" t="str">
        <f>VLOOKUP(A1112,หน่วย!$A$2:$H$3108,3,FALSE)</f>
        <v>ร.ต.ต.</v>
      </c>
      <c r="D1112" t="str">
        <f>VLOOKUP(A1112,หน่วย!$A$2:$H$3108,5,FALSE)</f>
        <v>โยคิน</v>
      </c>
      <c r="E1112" t="str">
        <f>VLOOKUP(A1112,หน่วย!$A$2:$H$3108,6,FALSE)</f>
        <v>จันทาทับ</v>
      </c>
      <c r="F1112" t="str">
        <f>D1112&amp;" "&amp;E1112</f>
        <v>โยคิน จันทาทับ</v>
      </c>
      <c r="G1112" s="4">
        <f>SUMIF(หนี้!$A$2:$A$2699,misหนี้!$A$1:$A$1642,หนี้!$I$2:$I$2699)</f>
        <v>364340</v>
      </c>
      <c r="H1112" s="3">
        <f>VLOOKUP(A1112,หนี้!$A$2:$M$2699,10,FALSE)</f>
        <v>43201</v>
      </c>
    </row>
    <row r="1113" spans="1:8" x14ac:dyDescent="0.2">
      <c r="A1113" t="s">
        <v>17708</v>
      </c>
      <c r="B1113" s="2">
        <f>VLOOKUP(A1113,หนี้!$A$2:$L$2699,2,FALSE)</f>
        <v>3760600070580</v>
      </c>
      <c r="C1113" t="str">
        <f>VLOOKUP(A1113,หน่วย!$A$2:$H$3108,3,FALSE)</f>
        <v>ด.ต.หญิง</v>
      </c>
      <c r="D1113" t="str">
        <f>VLOOKUP(A1113,หน่วย!$A$2:$H$3108,5,FALSE)</f>
        <v>ปุณณภา</v>
      </c>
      <c r="E1113" t="str">
        <f>VLOOKUP(A1113,หน่วย!$A$2:$H$3108,6,FALSE)</f>
        <v>เม่งสวัสดิ์</v>
      </c>
      <c r="F1113" t="str">
        <f>D1113&amp;" "&amp;E1113</f>
        <v>ปุณณภา เม่งสวัสดิ์</v>
      </c>
      <c r="G1113" s="4">
        <f>SUMIF(หนี้!$A$2:$A$2699,misหนี้!$A$1:$A$1642,หนี้!$I$2:$I$2699)</f>
        <v>363891</v>
      </c>
      <c r="H1113" s="3">
        <f>VLOOKUP(A1113,หนี้!$A$2:$M$2699,10,FALSE)</f>
        <v>41487</v>
      </c>
    </row>
    <row r="1114" spans="1:8" x14ac:dyDescent="0.2">
      <c r="A1114" t="s">
        <v>17650</v>
      </c>
      <c r="B1114" s="2">
        <f>VLOOKUP(A1114,หนี้!$A$2:$L$2699,2,FALSE)</f>
        <v>3440500457213</v>
      </c>
      <c r="C1114" t="str">
        <f>VLOOKUP(A1114,หน่วย!$A$2:$H$3108,3,FALSE)</f>
        <v>ร.ต.ท.</v>
      </c>
      <c r="D1114" t="str">
        <f>VLOOKUP(A1114,หน่วย!$A$2:$H$3108,5,FALSE)</f>
        <v>ไพสาน</v>
      </c>
      <c r="E1114" t="str">
        <f>VLOOKUP(A1114,หน่วย!$A$2:$H$3108,6,FALSE)</f>
        <v>นีลนนท์</v>
      </c>
      <c r="F1114" t="str">
        <f>D1114&amp;" "&amp;E1114</f>
        <v>ไพสาน นีลนนท์</v>
      </c>
      <c r="G1114" s="4">
        <f>SUMIF(หนี้!$A$2:$A$2699,misหนี้!$A$1:$A$1642,หนี้!$I$2:$I$2699)</f>
        <v>363300</v>
      </c>
      <c r="H1114" s="3">
        <f>VLOOKUP(A1114,หนี้!$A$2:$M$2699,10,FALSE)</f>
        <v>45975</v>
      </c>
    </row>
    <row r="1115" spans="1:8" x14ac:dyDescent="0.2">
      <c r="A1115" t="s">
        <v>19562</v>
      </c>
      <c r="B1115" s="2">
        <f>VLOOKUP(A1115,หนี้!$A$2:$L$2699,2,FALSE)</f>
        <v>5451100006840</v>
      </c>
      <c r="C1115" t="str">
        <f>VLOOKUP(A1115,หน่วย!$A$2:$H$3108,3,FALSE)</f>
        <v>ร.ต.อ.</v>
      </c>
      <c r="D1115" t="str">
        <f>VLOOKUP(A1115,หน่วย!$A$2:$H$3108,5,FALSE)</f>
        <v>ไชยา</v>
      </c>
      <c r="E1115" t="str">
        <f>VLOOKUP(A1115,หน่วย!$A$2:$H$3108,6,FALSE)</f>
        <v>สีถินวัน</v>
      </c>
      <c r="F1115" t="str">
        <f>D1115&amp;" "&amp;E1115</f>
        <v>ไชยา สีถินวัน</v>
      </c>
      <c r="G1115" s="4">
        <f>SUMIF(หนี้!$A$2:$A$2699,misหนี้!$A$1:$A$1642,หนี้!$I$2:$I$2699)</f>
        <v>361390</v>
      </c>
      <c r="H1115" s="3">
        <f>VLOOKUP(A1115,หนี้!$A$2:$M$2699,10,FALSE)</f>
        <v>46029</v>
      </c>
    </row>
    <row r="1116" spans="1:8" x14ac:dyDescent="0.2">
      <c r="A1116" t="s">
        <v>17557</v>
      </c>
      <c r="B1116" s="2">
        <f>VLOOKUP(A1116,หนี้!$A$2:$L$2699,2,FALSE)</f>
        <v>3650200171568</v>
      </c>
      <c r="C1116" t="str">
        <f>VLOOKUP(A1116,หน่วย!$A$2:$H$3108,3,FALSE)</f>
        <v>ร.ต.อ.</v>
      </c>
      <c r="D1116" t="str">
        <f>VLOOKUP(A1116,หน่วย!$A$2:$H$3108,5,FALSE)</f>
        <v>วันชัย</v>
      </c>
      <c r="E1116" t="str">
        <f>VLOOKUP(A1116,หน่วย!$A$2:$H$3108,6,FALSE)</f>
        <v>เป้รอด</v>
      </c>
      <c r="F1116" t="str">
        <f>D1116&amp;" "&amp;E1116</f>
        <v>วันชัย เป้รอด</v>
      </c>
      <c r="G1116" s="4">
        <f>SUMIF(หนี้!$A$2:$A$2699,misหนี้!$A$1:$A$1642,หนี้!$I$2:$I$2699)</f>
        <v>360450</v>
      </c>
      <c r="H1116" s="3">
        <f>VLOOKUP(A1116,หนี้!$A$2:$M$2699,10,FALSE)</f>
        <v>40728</v>
      </c>
    </row>
    <row r="1117" spans="1:8" x14ac:dyDescent="0.2">
      <c r="A1117" t="s">
        <v>19281</v>
      </c>
      <c r="B1117" s="2">
        <f>VLOOKUP(A1117,หนี้!$A$2:$L$2699,2,FALSE)</f>
        <v>3330101312042</v>
      </c>
      <c r="C1117" t="str">
        <f>VLOOKUP(A1117,หน่วย!$A$2:$H$3108,3,FALSE)</f>
        <v>พ.ต.ท.</v>
      </c>
      <c r="D1117" t="str">
        <f>VLOOKUP(A1117,หน่วย!$A$2:$H$3108,5,FALSE)</f>
        <v>ทวี</v>
      </c>
      <c r="E1117" t="str">
        <f>VLOOKUP(A1117,หน่วย!$A$2:$H$3108,6,FALSE)</f>
        <v>ศรีหะบุตร</v>
      </c>
      <c r="F1117" t="str">
        <f>D1117&amp;" "&amp;E1117</f>
        <v>ทวี ศรีหะบุตร</v>
      </c>
      <c r="G1117" s="4">
        <f>SUMIF(หนี้!$A$2:$A$2699,misหนี้!$A$1:$A$1642,หนี้!$I$2:$I$2699)</f>
        <v>359116</v>
      </c>
      <c r="H1117" s="3">
        <f>VLOOKUP(A1117,หนี้!$A$2:$M$2699,10,FALSE)</f>
        <v>42706</v>
      </c>
    </row>
    <row r="1118" spans="1:8" x14ac:dyDescent="0.2">
      <c r="A1118" t="s">
        <v>17798</v>
      </c>
      <c r="B1118" s="2">
        <f>VLOOKUP(A1118,หนี้!$A$2:$L$2699,2,FALSE)</f>
        <v>3600200257535</v>
      </c>
      <c r="C1118" t="str">
        <f>VLOOKUP(A1118,หน่วย!$A$2:$H$3108,3,FALSE)</f>
        <v>ร.ต.ต.</v>
      </c>
      <c r="D1118" t="str">
        <f>VLOOKUP(A1118,หน่วย!$A$2:$H$3108,5,FALSE)</f>
        <v>สถิตย์พงษ์</v>
      </c>
      <c r="E1118" t="str">
        <f>VLOOKUP(A1118,หน่วย!$A$2:$H$3108,6,FALSE)</f>
        <v>นัคราจารย์</v>
      </c>
      <c r="F1118" t="str">
        <f>D1118&amp;" "&amp;E1118</f>
        <v>สถิตย์พงษ์ นัคราจารย์</v>
      </c>
      <c r="G1118" s="4">
        <f>SUMIF(หนี้!$A$2:$A$2699,misหนี้!$A$1:$A$1642,หนี้!$I$2:$I$2699)</f>
        <v>357449</v>
      </c>
      <c r="H1118" s="3">
        <f>VLOOKUP(A1118,หนี้!$A$2:$M$2699,10,FALSE)</f>
        <v>46136</v>
      </c>
    </row>
    <row r="1119" spans="1:8" x14ac:dyDescent="0.2">
      <c r="A1119" t="s">
        <v>21447</v>
      </c>
      <c r="B1119" s="2">
        <f>VLOOKUP(A1119,หนี้!$A$2:$L$2699,2,FALSE)</f>
        <v>3301100188306</v>
      </c>
      <c r="C1119" t="e">
        <f>VLOOKUP(A1119,หน่วย!$A$2:$H$3108,3,FALSE)</f>
        <v>#N/A</v>
      </c>
      <c r="D1119" t="e">
        <f>VLOOKUP(A1119,หน่วย!$A$2:$H$3108,5,FALSE)</f>
        <v>#N/A</v>
      </c>
      <c r="E1119" t="e">
        <f>VLOOKUP(A1119,หน่วย!$A$2:$H$3108,6,FALSE)</f>
        <v>#N/A</v>
      </c>
      <c r="F1119" t="e">
        <f>D1119&amp;" "&amp;E1119</f>
        <v>#N/A</v>
      </c>
      <c r="G1119" s="4">
        <f>SUMIF(หนี้!$A$2:$A$2699,misหนี้!$A$1:$A$1642,หนี้!$I$2:$I$2699)</f>
        <v>355135</v>
      </c>
      <c r="H1119" s="3">
        <f>VLOOKUP(A1119,หนี้!$A$2:$M$2699,10,FALSE)</f>
        <v>42219</v>
      </c>
    </row>
    <row r="1120" spans="1:8" x14ac:dyDescent="0.2">
      <c r="A1120" t="s">
        <v>17740</v>
      </c>
      <c r="B1120" s="2">
        <f>VLOOKUP(A1120,หนี้!$A$2:$L$2699,2,FALSE)</f>
        <v>3300400143943</v>
      </c>
      <c r="C1120" t="str">
        <f>VLOOKUP(A1120,หน่วย!$A$2:$H$3108,3,FALSE)</f>
        <v>ร.ต.อ.</v>
      </c>
      <c r="D1120" t="str">
        <f>VLOOKUP(A1120,หน่วย!$A$2:$H$3108,5,FALSE)</f>
        <v>สุพล</v>
      </c>
      <c r="E1120" t="str">
        <f>VLOOKUP(A1120,หน่วย!$A$2:$H$3108,6,FALSE)</f>
        <v>วิเศษวงษา</v>
      </c>
      <c r="F1120" t="str">
        <f>D1120&amp;" "&amp;E1120</f>
        <v>สุพล วิเศษวงษา</v>
      </c>
      <c r="G1120" s="4">
        <f>SUMIF(หนี้!$A$2:$A$2699,misหนี้!$A$1:$A$1642,หนี้!$I$2:$I$2699)</f>
        <v>354870</v>
      </c>
      <c r="H1120" s="3">
        <f>VLOOKUP(A1120,หนี้!$A$2:$M$2699,10,FALSE)</f>
        <v>45995</v>
      </c>
    </row>
    <row r="1121" spans="1:8" x14ac:dyDescent="0.2">
      <c r="A1121" t="s">
        <v>18554</v>
      </c>
      <c r="B1121" s="2">
        <f>VLOOKUP(A1121,หนี้!$A$2:$L$2699,2,FALSE)</f>
        <v>3430300606941</v>
      </c>
      <c r="C1121" t="str">
        <f>VLOOKUP(A1121,หน่วย!$A$2:$H$3108,3,FALSE)</f>
        <v>ด.ต.</v>
      </c>
      <c r="D1121" t="str">
        <f>VLOOKUP(A1121,หน่วย!$A$2:$H$3108,5,FALSE)</f>
        <v>กิตติพัทธ์</v>
      </c>
      <c r="E1121" t="str">
        <f>VLOOKUP(A1121,หน่วย!$A$2:$H$3108,6,FALSE)</f>
        <v>จันทะลุน</v>
      </c>
      <c r="F1121" t="str">
        <f>D1121&amp;" "&amp;E1121</f>
        <v>กิตติพัทธ์ จันทะลุน</v>
      </c>
      <c r="G1121" s="4">
        <f>SUMIF(หนี้!$A$2:$A$2699,misหนี้!$A$1:$A$1642,หนี้!$I$2:$I$2699)</f>
        <v>353220</v>
      </c>
      <c r="H1121" s="3">
        <f>VLOOKUP(A1121,หนี้!$A$2:$M$2699,10,FALSE)</f>
        <v>45632</v>
      </c>
    </row>
    <row r="1122" spans="1:8" x14ac:dyDescent="0.2">
      <c r="A1122" t="s">
        <v>17521</v>
      </c>
      <c r="B1122" s="2">
        <f>VLOOKUP(A1122,หนี้!$A$2:$L$2699,2,FALSE)</f>
        <v>3400900689341</v>
      </c>
      <c r="C1122" t="str">
        <f>VLOOKUP(A1122,หน่วย!$A$2:$H$3108,3,FALSE)</f>
        <v>ร.ต.อ.</v>
      </c>
      <c r="D1122" t="str">
        <f>VLOOKUP(A1122,หน่วย!$A$2:$H$3108,5,FALSE)</f>
        <v>พัชระเมศฐ์</v>
      </c>
      <c r="E1122" t="str">
        <f>VLOOKUP(A1122,หน่วย!$A$2:$H$3108,6,FALSE)</f>
        <v>ธีระสุขะกุล</v>
      </c>
      <c r="F1122" t="str">
        <f>D1122&amp;" "&amp;E1122</f>
        <v>พัชระเมศฐ์ ธีระสุขะกุล</v>
      </c>
      <c r="G1122" s="4">
        <f>SUMIF(หนี้!$A$2:$A$2699,misหนี้!$A$1:$A$1642,หนี้!$I$2:$I$2699)</f>
        <v>352350</v>
      </c>
      <c r="H1122" s="3">
        <f>VLOOKUP(A1122,หนี้!$A$2:$M$2699,10,FALSE)</f>
        <v>45968</v>
      </c>
    </row>
    <row r="1123" spans="1:8" x14ac:dyDescent="0.2">
      <c r="A1123" t="s">
        <v>17976</v>
      </c>
      <c r="B1123" s="2">
        <f>VLOOKUP(A1123,หนี้!$A$2:$L$2699,2,FALSE)</f>
        <v>3640900236212</v>
      </c>
      <c r="C1123" t="str">
        <f>VLOOKUP(A1123,หน่วย!$A$2:$H$3108,3,FALSE)</f>
        <v>ร.ต.ท.</v>
      </c>
      <c r="D1123" t="str">
        <f>VLOOKUP(A1123,หน่วย!$A$2:$H$3108,5,FALSE)</f>
        <v>บัญชา</v>
      </c>
      <c r="E1123" t="str">
        <f>VLOOKUP(A1123,หน่วย!$A$2:$H$3108,6,FALSE)</f>
        <v>ยะเชียงคำ</v>
      </c>
      <c r="F1123" t="str">
        <f>D1123&amp;" "&amp;E1123</f>
        <v>บัญชา ยะเชียงคำ</v>
      </c>
      <c r="G1123" s="4">
        <f>SUMIF(หนี้!$A$2:$A$2699,misหนี้!$A$1:$A$1642,หนี้!$I$2:$I$2699)</f>
        <v>352230</v>
      </c>
      <c r="H1123" s="3">
        <f>VLOOKUP(A1123,หนี้!$A$2:$M$2699,10,FALSE)</f>
        <v>46010</v>
      </c>
    </row>
    <row r="1124" spans="1:8" x14ac:dyDescent="0.2">
      <c r="A1124" t="s">
        <v>17485</v>
      </c>
      <c r="B1124" s="2">
        <f>VLOOKUP(A1124,หนี้!$A$2:$L$2699,2,FALSE)</f>
        <v>3102001738009</v>
      </c>
      <c r="C1124" t="str">
        <f>VLOOKUP(A1124,หน่วย!$A$2:$H$3108,3,FALSE)</f>
        <v>ร.ต.ท.</v>
      </c>
      <c r="D1124" t="str">
        <f>VLOOKUP(A1124,หน่วย!$A$2:$H$3108,5,FALSE)</f>
        <v>สมบัติ</v>
      </c>
      <c r="E1124" t="str">
        <f>VLOOKUP(A1124,หน่วย!$A$2:$H$3108,6,FALSE)</f>
        <v>จันทิมา</v>
      </c>
      <c r="F1124" t="str">
        <f>D1124&amp;" "&amp;E1124</f>
        <v>สมบัติ จันทิมา</v>
      </c>
      <c r="G1124" s="4">
        <f>SUMIF(หนี้!$A$2:$A$2699,misหนี้!$A$1:$A$1642,หนี้!$I$2:$I$2699)</f>
        <v>351890</v>
      </c>
      <c r="H1124" s="3">
        <f>VLOOKUP(A1124,หนี้!$A$2:$M$2699,10,FALSE)</f>
        <v>46087</v>
      </c>
    </row>
    <row r="1125" spans="1:8" x14ac:dyDescent="0.2">
      <c r="A1125" t="s">
        <v>17745</v>
      </c>
      <c r="B1125" s="2">
        <f>VLOOKUP(A1125,หนี้!$A$2:$L$2699,2,FALSE)</f>
        <v>3199900454395</v>
      </c>
      <c r="C1125" t="str">
        <f>VLOOKUP(A1125,หน่วย!$A$2:$H$3108,3,FALSE)</f>
        <v>ร.ต.อ.</v>
      </c>
      <c r="D1125" t="str">
        <f>VLOOKUP(A1125,หน่วย!$A$2:$H$3108,5,FALSE)</f>
        <v>ศรุต</v>
      </c>
      <c r="E1125" t="str">
        <f>VLOOKUP(A1125,หน่วย!$A$2:$H$3108,6,FALSE)</f>
        <v>คำพันธุ์</v>
      </c>
      <c r="F1125" t="str">
        <f>D1125&amp;" "&amp;E1125</f>
        <v>ศรุต คำพันธุ์</v>
      </c>
      <c r="G1125" s="4">
        <f>SUMIF(หนี้!$A$2:$A$2699,misหนี้!$A$1:$A$1642,หนี้!$I$2:$I$2699)</f>
        <v>351020</v>
      </c>
      <c r="H1125" s="3">
        <f>VLOOKUP(A1125,หนี้!$A$2:$M$2699,10,FALSE)</f>
        <v>45856</v>
      </c>
    </row>
    <row r="1126" spans="1:8" x14ac:dyDescent="0.2">
      <c r="A1126" t="s">
        <v>17856</v>
      </c>
      <c r="B1126" s="2">
        <f>VLOOKUP(A1126,หนี้!$A$2:$L$2699,2,FALSE)</f>
        <v>3200101377137</v>
      </c>
      <c r="C1126" t="str">
        <f>VLOOKUP(A1126,หน่วย!$A$2:$H$3108,3,FALSE)</f>
        <v>ร.ต.อ.</v>
      </c>
      <c r="D1126" t="str">
        <f>VLOOKUP(A1126,หน่วย!$A$2:$H$3108,5,FALSE)</f>
        <v>ประสิทธิ์</v>
      </c>
      <c r="E1126" t="str">
        <f>VLOOKUP(A1126,หน่วย!$A$2:$H$3108,6,FALSE)</f>
        <v>แสงลา</v>
      </c>
      <c r="F1126" t="str">
        <f>D1126&amp;" "&amp;E1126</f>
        <v>ประสิทธิ์ แสงลา</v>
      </c>
      <c r="G1126" s="4">
        <f>SUMIF(หนี้!$A$2:$A$2699,misหนี้!$A$1:$A$1642,หนี้!$I$2:$I$2699)</f>
        <v>348310</v>
      </c>
      <c r="H1126" s="3">
        <f>VLOOKUP(A1126,หนี้!$A$2:$M$2699,10,FALSE)</f>
        <v>45891</v>
      </c>
    </row>
    <row r="1127" spans="1:8" x14ac:dyDescent="0.2">
      <c r="A1127" t="s">
        <v>17382</v>
      </c>
      <c r="B1127" s="2">
        <f>VLOOKUP(A1127,หนี้!$A$2:$L$2699,2,FALSE)</f>
        <v>5300200061591</v>
      </c>
      <c r="C1127" t="str">
        <f>VLOOKUP(A1127,หน่วย!$A$2:$H$3108,3,FALSE)</f>
        <v>ร.ต.ท.</v>
      </c>
      <c r="D1127" t="str">
        <f>VLOOKUP(A1127,หน่วย!$A$2:$H$3108,5,FALSE)</f>
        <v>สันติ</v>
      </c>
      <c r="E1127" t="str">
        <f>VLOOKUP(A1127,หน่วย!$A$2:$H$3108,6,FALSE)</f>
        <v>เพชรกิ่ง</v>
      </c>
      <c r="F1127" t="str">
        <f>D1127&amp;" "&amp;E1127</f>
        <v>สันติ เพชรกิ่ง</v>
      </c>
      <c r="G1127" s="4">
        <f>SUMIF(หนี้!$A$2:$A$2699,misหนี้!$A$1:$A$1642,หนี้!$I$2:$I$2699)</f>
        <v>348260</v>
      </c>
      <c r="H1127" s="3">
        <f>VLOOKUP(A1127,หนี้!$A$2:$M$2699,10,FALSE)</f>
        <v>46041</v>
      </c>
    </row>
    <row r="1128" spans="1:8" x14ac:dyDescent="0.2">
      <c r="A1128" t="s">
        <v>18610</v>
      </c>
      <c r="B1128" s="2">
        <f>VLOOKUP(A1128,หนี้!$A$2:$L$2699,2,FALSE)</f>
        <v>3409800120387</v>
      </c>
      <c r="C1128" t="str">
        <f>VLOOKUP(A1128,หน่วย!$A$2:$H$3108,3,FALSE)</f>
        <v>ร.ต.ท.</v>
      </c>
      <c r="D1128" t="str">
        <f>VLOOKUP(A1128,หน่วย!$A$2:$H$3108,5,FALSE)</f>
        <v>มุขมนตรี</v>
      </c>
      <c r="E1128" t="str">
        <f>VLOOKUP(A1128,หน่วย!$A$2:$H$3108,6,FALSE)</f>
        <v>ศรีกะพา</v>
      </c>
      <c r="F1128" t="str">
        <f>D1128&amp;" "&amp;E1128</f>
        <v>มุขมนตรี ศรีกะพา</v>
      </c>
      <c r="G1128" s="4">
        <f>SUMIF(หนี้!$A$2:$A$2699,misหนี้!$A$1:$A$1642,หนี้!$I$2:$I$2699)</f>
        <v>347160</v>
      </c>
      <c r="H1128" s="3">
        <f>VLOOKUP(A1128,หนี้!$A$2:$M$2699,10,FALSE)</f>
        <v>45538</v>
      </c>
    </row>
    <row r="1129" spans="1:8" x14ac:dyDescent="0.2">
      <c r="A1129" t="s">
        <v>17489</v>
      </c>
      <c r="B1129" s="2">
        <f>VLOOKUP(A1129,หนี้!$A$2:$L$2699,2,FALSE)</f>
        <v>3320500578887</v>
      </c>
      <c r="C1129" t="str">
        <f>VLOOKUP(A1129,หน่วย!$A$2:$H$3108,3,FALSE)</f>
        <v>ร.ต.ท.</v>
      </c>
      <c r="D1129" t="str">
        <f>VLOOKUP(A1129,หน่วย!$A$2:$H$3108,5,FALSE)</f>
        <v>มานะ</v>
      </c>
      <c r="E1129" t="str">
        <f>VLOOKUP(A1129,หน่วย!$A$2:$H$3108,6,FALSE)</f>
        <v>มั่นยืน</v>
      </c>
      <c r="F1129" t="str">
        <f>D1129&amp;" "&amp;E1129</f>
        <v>มานะ มั่นยืน</v>
      </c>
      <c r="G1129" s="4">
        <f>SUMIF(หนี้!$A$2:$A$2699,misหนี้!$A$1:$A$1642,หนี้!$I$2:$I$2699)</f>
        <v>347130</v>
      </c>
      <c r="H1129" s="3">
        <f>VLOOKUP(A1129,หนี้!$A$2:$M$2699,10,FALSE)</f>
        <v>46038</v>
      </c>
    </row>
    <row r="1130" spans="1:8" x14ac:dyDescent="0.2">
      <c r="A1130" t="s">
        <v>18329</v>
      </c>
      <c r="B1130" s="2">
        <f>VLOOKUP(A1130,หนี้!$A$2:$L$2699,2,FALSE)</f>
        <v>3411600378782</v>
      </c>
      <c r="C1130" t="str">
        <f>VLOOKUP(A1130,หน่วย!$A$2:$H$3108,3,FALSE)</f>
        <v>ร.ต.ต.</v>
      </c>
      <c r="D1130" t="str">
        <f>VLOOKUP(A1130,หน่วย!$A$2:$H$3108,5,FALSE)</f>
        <v>ปัญญา</v>
      </c>
      <c r="E1130" t="str">
        <f>VLOOKUP(A1130,หน่วย!$A$2:$H$3108,6,FALSE)</f>
        <v>บัวน้ำอ้อม</v>
      </c>
      <c r="F1130" t="str">
        <f>D1130&amp;" "&amp;E1130</f>
        <v>ปัญญา บัวน้ำอ้อม</v>
      </c>
      <c r="G1130" s="4">
        <f>SUMIF(หนี้!$A$2:$A$2699,misหนี้!$A$1:$A$1642,หนี้!$I$2:$I$2699)</f>
        <v>346916.99999999994</v>
      </c>
      <c r="H1130" s="3">
        <f>VLOOKUP(A1130,หนี้!$A$2:$M$2699,10,FALSE)</f>
        <v>43291</v>
      </c>
    </row>
    <row r="1131" spans="1:8" x14ac:dyDescent="0.2">
      <c r="A1131" t="s">
        <v>17549</v>
      </c>
      <c r="B1131" s="2">
        <f>VLOOKUP(A1131,หนี้!$A$2:$L$2699,2,FALSE)</f>
        <v>3101400726020</v>
      </c>
      <c r="C1131" t="str">
        <f>VLOOKUP(A1131,หน่วย!$A$2:$H$3108,3,FALSE)</f>
        <v>ร.ต.ต.</v>
      </c>
      <c r="D1131" t="str">
        <f>VLOOKUP(A1131,หน่วย!$A$2:$H$3108,5,FALSE)</f>
        <v>บุญส่ง</v>
      </c>
      <c r="E1131" t="str">
        <f>VLOOKUP(A1131,หน่วย!$A$2:$H$3108,6,FALSE)</f>
        <v>คล้ายเรือง</v>
      </c>
      <c r="F1131" t="str">
        <f>D1131&amp;" "&amp;E1131</f>
        <v>บุญส่ง คล้ายเรือง</v>
      </c>
      <c r="G1131" s="4">
        <f>SUMIF(หนี้!$A$2:$A$2699,misหนี้!$A$1:$A$1642,หนี้!$I$2:$I$2699)</f>
        <v>346560</v>
      </c>
      <c r="H1131" s="3">
        <f>VLOOKUP(A1131,หนี้!$A$2:$M$2699,10,FALSE)</f>
        <v>45891</v>
      </c>
    </row>
    <row r="1132" spans="1:8" x14ac:dyDescent="0.2">
      <c r="A1132" t="s">
        <v>17358</v>
      </c>
      <c r="B1132" s="2">
        <f>VLOOKUP(A1132,หนี้!$A$2:$L$2699,2,FALSE)</f>
        <v>3100503397842</v>
      </c>
      <c r="C1132" t="str">
        <f>VLOOKUP(A1132,หน่วย!$A$2:$H$3108,3,FALSE)</f>
        <v>ร.ต.ท.</v>
      </c>
      <c r="D1132" t="str">
        <f>VLOOKUP(A1132,หน่วย!$A$2:$H$3108,5,FALSE)</f>
        <v>พายุ</v>
      </c>
      <c r="E1132" t="str">
        <f>VLOOKUP(A1132,หน่วย!$A$2:$H$3108,6,FALSE)</f>
        <v>พงษ์ประดิษฐ์</v>
      </c>
      <c r="F1132" t="str">
        <f>D1132&amp;" "&amp;E1132</f>
        <v>พายุ พงษ์ประดิษฐ์</v>
      </c>
      <c r="G1132" s="4">
        <f>SUMIF(หนี้!$A$2:$A$2699,misหนี้!$A$1:$A$1642,หนี้!$I$2:$I$2699)</f>
        <v>345920</v>
      </c>
      <c r="H1132" s="3">
        <f>VLOOKUP(A1132,หนี้!$A$2:$M$2699,10,FALSE)</f>
        <v>45960</v>
      </c>
    </row>
    <row r="1133" spans="1:8" x14ac:dyDescent="0.2">
      <c r="A1133" t="s">
        <v>17977</v>
      </c>
      <c r="B1133" s="2">
        <f>VLOOKUP(A1133,หนี้!$A$2:$L$2699,2,FALSE)</f>
        <v>3259700135562</v>
      </c>
      <c r="C1133" t="str">
        <f>VLOOKUP(A1133,หน่วย!$A$2:$H$3108,3,FALSE)</f>
        <v>ร.ต.อ.</v>
      </c>
      <c r="D1133" t="str">
        <f>VLOOKUP(A1133,หน่วย!$A$2:$H$3108,5,FALSE)</f>
        <v>สมโภช</v>
      </c>
      <c r="E1133" t="str">
        <f>VLOOKUP(A1133,หน่วย!$A$2:$H$3108,6,FALSE)</f>
        <v>อิงแอบ</v>
      </c>
      <c r="F1133" t="str">
        <f>D1133&amp;" "&amp;E1133</f>
        <v>สมโภช อิงแอบ</v>
      </c>
      <c r="G1133" s="4">
        <f>SUMIF(หนี้!$A$2:$A$2699,misหนี้!$A$1:$A$1642,หนี้!$I$2:$I$2699)</f>
        <v>345890</v>
      </c>
      <c r="H1133" s="3">
        <f>VLOOKUP(A1133,หนี้!$A$2:$M$2699,10,FALSE)</f>
        <v>45954</v>
      </c>
    </row>
    <row r="1134" spans="1:8" x14ac:dyDescent="0.2">
      <c r="A1134" t="s">
        <v>18521</v>
      </c>
      <c r="B1134" s="2">
        <f>VLOOKUP(A1134,หนี้!$A$2:$L$2699,2,FALSE)</f>
        <v>3440800106866</v>
      </c>
      <c r="C1134" t="str">
        <f>VLOOKUP(A1134,หน่วย!$A$2:$H$3108,3,FALSE)</f>
        <v>ด.ต.</v>
      </c>
      <c r="D1134" t="str">
        <f>VLOOKUP(A1134,หน่วย!$A$2:$H$3108,5,FALSE)</f>
        <v>สมพงษ์</v>
      </c>
      <c r="E1134" t="str">
        <f>VLOOKUP(A1134,หน่วย!$A$2:$H$3108,6,FALSE)</f>
        <v>สิงหะหล้า</v>
      </c>
      <c r="F1134" t="str">
        <f>D1134&amp;" "&amp;E1134</f>
        <v>สมพงษ์ สิงหะหล้า</v>
      </c>
      <c r="G1134" s="4">
        <f>SUMIF(หนี้!$A$2:$A$2699,misหนี้!$A$1:$A$1642,หนี้!$I$2:$I$2699)</f>
        <v>344630</v>
      </c>
      <c r="H1134" s="3">
        <f>VLOOKUP(A1134,หนี้!$A$2:$M$2699,10,FALSE)</f>
        <v>45638</v>
      </c>
    </row>
    <row r="1135" spans="1:8" x14ac:dyDescent="0.2">
      <c r="A1135" t="s">
        <v>18715</v>
      </c>
      <c r="B1135" s="2">
        <f>VLOOKUP(A1135,หนี้!$A$2:$L$2699,2,FALSE)</f>
        <v>1560100015356</v>
      </c>
      <c r="C1135" t="str">
        <f>VLOOKUP(A1135,หน่วย!$A$2:$H$3108,3,FALSE)</f>
        <v>ด.ต.</v>
      </c>
      <c r="D1135" t="str">
        <f>VLOOKUP(A1135,หน่วย!$A$2:$H$3108,5,FALSE)</f>
        <v>ประเทือง</v>
      </c>
      <c r="E1135" t="str">
        <f>VLOOKUP(A1135,หน่วย!$A$2:$H$3108,6,FALSE)</f>
        <v>ธิวงค์</v>
      </c>
      <c r="F1135" t="str">
        <f>D1135&amp;" "&amp;E1135</f>
        <v>ประเทือง ธิวงค์</v>
      </c>
      <c r="G1135" s="4">
        <f>SUMIF(หนี้!$A$2:$A$2699,misหนี้!$A$1:$A$1642,หนี้!$I$2:$I$2699)</f>
        <v>344337</v>
      </c>
      <c r="H1135" s="3">
        <f>VLOOKUP(A1135,หนี้!$A$2:$M$2699,10,FALSE)</f>
        <v>42095</v>
      </c>
    </row>
    <row r="1136" spans="1:8" x14ac:dyDescent="0.2">
      <c r="A1136" t="s">
        <v>19022</v>
      </c>
      <c r="B1136" s="2">
        <f>VLOOKUP(A1136,หนี้!$A$2:$L$2699,2,FALSE)</f>
        <v>5570500035462</v>
      </c>
      <c r="C1136" t="str">
        <f>VLOOKUP(A1136,หน่วย!$A$2:$H$3108,3,FALSE)</f>
        <v>ด.ต.</v>
      </c>
      <c r="D1136" t="str">
        <f>VLOOKUP(A1136,หน่วย!$A$2:$H$3108,5,FALSE)</f>
        <v>ชโยธรณ์</v>
      </c>
      <c r="E1136" t="str">
        <f>VLOOKUP(A1136,หน่วย!$A$2:$H$3108,6,FALSE)</f>
        <v>ชุ่มอูป</v>
      </c>
      <c r="F1136" t="str">
        <f>D1136&amp;" "&amp;E1136</f>
        <v>ชโยธรณ์ ชุ่มอูป</v>
      </c>
      <c r="G1136" s="4">
        <f>SUMIF(หนี้!$A$2:$A$2699,misหนี้!$A$1:$A$1642,หนี้!$I$2:$I$2699)</f>
        <v>344239</v>
      </c>
      <c r="H1136" s="3">
        <f>VLOOKUP(A1136,หนี้!$A$2:$M$2699,10,FALSE)</f>
        <v>45336</v>
      </c>
    </row>
    <row r="1137" spans="1:8" x14ac:dyDescent="0.2">
      <c r="A1137" t="s">
        <v>18413</v>
      </c>
      <c r="B1137" s="2">
        <f>VLOOKUP(A1137,หนี้!$A$2:$L$2699,2,FALSE)</f>
        <v>3800800204511</v>
      </c>
      <c r="C1137" t="str">
        <f>VLOOKUP(A1137,หน่วย!$A$2:$H$3108,3,FALSE)</f>
        <v>พ.ต.ท.</v>
      </c>
      <c r="D1137" t="str">
        <f>VLOOKUP(A1137,หน่วย!$A$2:$H$3108,5,FALSE)</f>
        <v>ภักดี</v>
      </c>
      <c r="E1137" t="str">
        <f>VLOOKUP(A1137,หน่วย!$A$2:$H$3108,6,FALSE)</f>
        <v>สามารถ</v>
      </c>
      <c r="F1137" t="str">
        <f>D1137&amp;" "&amp;E1137</f>
        <v>ภักดี สามารถ</v>
      </c>
      <c r="G1137" s="4">
        <f>SUMIF(หนี้!$A$2:$A$2699,misหนี้!$A$1:$A$1642,หนี้!$I$2:$I$2699)</f>
        <v>343877</v>
      </c>
      <c r="H1137" s="3">
        <f>VLOOKUP(A1137,หนี้!$A$2:$M$2699,10,FALSE)</f>
        <v>42339</v>
      </c>
    </row>
    <row r="1138" spans="1:8" x14ac:dyDescent="0.2">
      <c r="A1138" t="s">
        <v>17915</v>
      </c>
      <c r="B1138" s="2">
        <f>VLOOKUP(A1138,หนี้!$A$2:$L$2699,2,FALSE)</f>
        <v>3100601395771</v>
      </c>
      <c r="C1138" t="str">
        <f>VLOOKUP(A1138,หน่วย!$A$2:$H$3108,3,FALSE)</f>
        <v>ร.ต.อ.</v>
      </c>
      <c r="D1138" t="str">
        <f>VLOOKUP(A1138,หน่วย!$A$2:$H$3108,5,FALSE)</f>
        <v>รัจนะ</v>
      </c>
      <c r="E1138" t="str">
        <f>VLOOKUP(A1138,หน่วย!$A$2:$H$3108,6,FALSE)</f>
        <v>อธิธาดา</v>
      </c>
      <c r="F1138" t="str">
        <f>D1138&amp;" "&amp;E1138</f>
        <v>รัจนะ อธิธาดา</v>
      </c>
      <c r="G1138" s="4">
        <f>SUMIF(หนี้!$A$2:$A$2699,misหนี้!$A$1:$A$1642,หนี้!$I$2:$I$2699)</f>
        <v>343760</v>
      </c>
      <c r="H1138" s="3">
        <f>VLOOKUP(A1138,หนี้!$A$2:$M$2699,10,FALSE)</f>
        <v>45891</v>
      </c>
    </row>
    <row r="1139" spans="1:8" x14ac:dyDescent="0.2">
      <c r="A1139" t="s">
        <v>17674</v>
      </c>
      <c r="B1139" s="2">
        <f>VLOOKUP(A1139,หนี้!$A$2:$L$2699,2,FALSE)</f>
        <v>3300800774339</v>
      </c>
      <c r="C1139" t="str">
        <f>VLOOKUP(A1139,หน่วย!$A$2:$H$3108,3,FALSE)</f>
        <v>ร.ต.ต.</v>
      </c>
      <c r="D1139" t="str">
        <f>VLOOKUP(A1139,หน่วย!$A$2:$H$3108,5,FALSE)</f>
        <v>พิเชด</v>
      </c>
      <c r="E1139" t="str">
        <f>VLOOKUP(A1139,หน่วย!$A$2:$H$3108,6,FALSE)</f>
        <v>ชุ่มขุนทด</v>
      </c>
      <c r="F1139" t="str">
        <f>D1139&amp;" "&amp;E1139</f>
        <v>พิเชด ชุ่มขุนทด</v>
      </c>
      <c r="G1139" s="4">
        <f>SUMIF(หนี้!$A$2:$A$2699,misหนี้!$A$1:$A$1642,หนี้!$I$2:$I$2699)</f>
        <v>342870</v>
      </c>
      <c r="H1139" s="3">
        <f>VLOOKUP(A1139,หนี้!$A$2:$M$2699,10,FALSE)</f>
        <v>46002</v>
      </c>
    </row>
    <row r="1140" spans="1:8" x14ac:dyDescent="0.2">
      <c r="A1140" t="s">
        <v>17928</v>
      </c>
      <c r="B1140" s="2">
        <f>VLOOKUP(A1140,หนี้!$A$2:$L$2699,2,FALSE)</f>
        <v>3800700544027</v>
      </c>
      <c r="C1140" t="str">
        <f>VLOOKUP(A1140,หน่วย!$A$2:$H$3108,3,FALSE)</f>
        <v>ร.ต.อ.</v>
      </c>
      <c r="D1140" t="str">
        <f>VLOOKUP(A1140,หน่วย!$A$2:$H$3108,5,FALSE)</f>
        <v>รัตนพงค์</v>
      </c>
      <c r="E1140" t="str">
        <f>VLOOKUP(A1140,หน่วย!$A$2:$H$3108,6,FALSE)</f>
        <v>หวังปาน</v>
      </c>
      <c r="F1140" t="str">
        <f>D1140&amp;" "&amp;E1140</f>
        <v>รัตนพงค์ หวังปาน</v>
      </c>
      <c r="G1140" s="4">
        <f>SUMIF(หนี้!$A$2:$A$2699,misหนี้!$A$1:$A$1642,หนี้!$I$2:$I$2699)</f>
        <v>342730</v>
      </c>
      <c r="H1140" s="3">
        <f>VLOOKUP(A1140,หนี้!$A$2:$M$2699,10,FALSE)</f>
        <v>45785</v>
      </c>
    </row>
    <row r="1141" spans="1:8" x14ac:dyDescent="0.2">
      <c r="A1141" t="s">
        <v>19977</v>
      </c>
      <c r="B1141" s="2">
        <f>VLOOKUP(A1141,หนี้!$A$2:$L$2699,2,FALSE)</f>
        <v>1340700524393</v>
      </c>
      <c r="C1141" t="str">
        <f>VLOOKUP(A1141,หน่วย!$A$2:$H$3108,3,FALSE)</f>
        <v>ส.ต.อ.</v>
      </c>
      <c r="D1141" t="str">
        <f>VLOOKUP(A1141,หน่วย!$A$2:$H$3108,5,FALSE)</f>
        <v>ธนพล</v>
      </c>
      <c r="E1141" t="str">
        <f>VLOOKUP(A1141,หน่วย!$A$2:$H$3108,6,FALSE)</f>
        <v>บัวศรี</v>
      </c>
      <c r="F1141" t="str">
        <f>D1141&amp;" "&amp;E1141</f>
        <v>ธนพล บัวศรี</v>
      </c>
      <c r="G1141" s="4">
        <f>SUMIF(หนี้!$A$2:$A$2699,misหนี้!$A$1:$A$1642,หนี้!$I$2:$I$2699)</f>
        <v>342490</v>
      </c>
      <c r="H1141" s="3">
        <f>VLOOKUP(A1141,หนี้!$A$2:$M$2699,10,FALSE)</f>
        <v>46094</v>
      </c>
    </row>
    <row r="1142" spans="1:8" x14ac:dyDescent="0.2">
      <c r="A1142" t="s">
        <v>19127</v>
      </c>
      <c r="B1142" s="2">
        <f>VLOOKUP(A1142,หนี้!$A$2:$L$2699,2,FALSE)</f>
        <v>3100901321706</v>
      </c>
      <c r="C1142" t="str">
        <f>VLOOKUP(A1142,หน่วย!$A$2:$H$3108,3,FALSE)</f>
        <v>ด.ต.</v>
      </c>
      <c r="D1142" t="str">
        <f>VLOOKUP(A1142,หน่วย!$A$2:$H$3108,5,FALSE)</f>
        <v>ภาณุพงศ์</v>
      </c>
      <c r="E1142" t="str">
        <f>VLOOKUP(A1142,หน่วย!$A$2:$H$3108,6,FALSE)</f>
        <v>ชมพูนพงศ์</v>
      </c>
      <c r="F1142" t="str">
        <f>D1142&amp;" "&amp;E1142</f>
        <v>ภาณุพงศ์ ชมพูนพงศ์</v>
      </c>
      <c r="G1142" s="4">
        <f>SUMIF(หนี้!$A$2:$A$2699,misหนี้!$A$1:$A$1642,หนี้!$I$2:$I$2699)</f>
        <v>340870</v>
      </c>
      <c r="H1142" s="3">
        <f>VLOOKUP(A1142,หนี้!$A$2:$M$2699,10,FALSE)</f>
        <v>45989</v>
      </c>
    </row>
    <row r="1143" spans="1:8" x14ac:dyDescent="0.2">
      <c r="A1143" t="s">
        <v>17949</v>
      </c>
      <c r="B1143" s="2">
        <f>VLOOKUP(A1143,หนี้!$A$2:$L$2699,2,FALSE)</f>
        <v>3540400649225</v>
      </c>
      <c r="C1143" t="str">
        <f>VLOOKUP(A1143,หน่วย!$A$2:$H$3108,3,FALSE)</f>
        <v>ร.ต.อ.</v>
      </c>
      <c r="D1143" t="str">
        <f>VLOOKUP(A1143,หน่วย!$A$2:$H$3108,5,FALSE)</f>
        <v>สุรินทร์</v>
      </c>
      <c r="E1143" t="str">
        <f>VLOOKUP(A1143,หน่วย!$A$2:$H$3108,6,FALSE)</f>
        <v>ง้าวแหลม</v>
      </c>
      <c r="F1143" t="str">
        <f>D1143&amp;" "&amp;E1143</f>
        <v>สุรินทร์ ง้าวแหลม</v>
      </c>
      <c r="G1143" s="4">
        <f>SUMIF(หนี้!$A$2:$A$2699,misหนี้!$A$1:$A$1642,หนี้!$I$2:$I$2699)</f>
        <v>340000</v>
      </c>
      <c r="H1143" s="3">
        <f>VLOOKUP(A1143,หนี้!$A$2:$M$2699,10,FALSE)</f>
        <v>45338</v>
      </c>
    </row>
    <row r="1144" spans="1:8" x14ac:dyDescent="0.2">
      <c r="A1144" t="s">
        <v>17403</v>
      </c>
      <c r="B1144" s="2">
        <f>VLOOKUP(A1144,หนี้!$A$2:$L$2699,2,FALSE)</f>
        <v>3440601059761</v>
      </c>
      <c r="C1144" t="str">
        <f>VLOOKUP(A1144,หน่วย!$A$2:$H$3108,3,FALSE)</f>
        <v>ร.ต.ท.</v>
      </c>
      <c r="D1144" t="str">
        <f>VLOOKUP(A1144,หน่วย!$A$2:$H$3108,5,FALSE)</f>
        <v>สมจิตร</v>
      </c>
      <c r="E1144" t="str">
        <f>VLOOKUP(A1144,หน่วย!$A$2:$H$3108,6,FALSE)</f>
        <v>แคนเสา</v>
      </c>
      <c r="F1144" t="str">
        <f>D1144&amp;" "&amp;E1144</f>
        <v>สมจิตร แคนเสา</v>
      </c>
      <c r="G1144" s="4">
        <f>SUMIF(หนี้!$A$2:$A$2699,misหนี้!$A$1:$A$1642,หนี้!$I$2:$I$2699)</f>
        <v>339790</v>
      </c>
      <c r="H1144" s="3">
        <f>VLOOKUP(A1144,หนี้!$A$2:$M$2699,10,FALSE)</f>
        <v>46101</v>
      </c>
    </row>
    <row r="1145" spans="1:8" x14ac:dyDescent="0.2">
      <c r="A1145" t="s">
        <v>19673</v>
      </c>
      <c r="B1145" s="2">
        <f>VLOOKUP(A1145,หนี้!$A$2:$L$2699,2,FALSE)</f>
        <v>1340800043451</v>
      </c>
      <c r="C1145" t="str">
        <f>VLOOKUP(A1145,หน่วย!$A$2:$H$3108,3,FALSE)</f>
        <v>จ.ส.ต.</v>
      </c>
      <c r="D1145" t="str">
        <f>VLOOKUP(A1145,หน่วย!$A$2:$H$3108,5,FALSE)</f>
        <v>อักขราทร</v>
      </c>
      <c r="E1145" t="str">
        <f>VLOOKUP(A1145,หน่วย!$A$2:$H$3108,6,FALSE)</f>
        <v>เกษทองมา</v>
      </c>
      <c r="F1145" t="str">
        <f>D1145&amp;" "&amp;E1145</f>
        <v>อักขราทร เกษทองมา</v>
      </c>
      <c r="G1145" s="4">
        <f>SUMIF(หนี้!$A$2:$A$2699,misหนี้!$A$1:$A$1642,หนี้!$I$2:$I$2699)</f>
        <v>338910</v>
      </c>
      <c r="H1145" s="3">
        <f>VLOOKUP(A1145,หนี้!$A$2:$M$2699,10,FALSE)</f>
        <v>45551</v>
      </c>
    </row>
    <row r="1146" spans="1:8" x14ac:dyDescent="0.2">
      <c r="A1146" t="s">
        <v>17436</v>
      </c>
      <c r="B1146" s="2">
        <f>VLOOKUP(A1146,หนี้!$A$2:$L$2699,2,FALSE)</f>
        <v>3101700063999</v>
      </c>
      <c r="C1146" t="str">
        <f>VLOOKUP(A1146,หน่วย!$A$2:$H$3108,3,FALSE)</f>
        <v>ร.ต.ต.</v>
      </c>
      <c r="D1146" t="str">
        <f>VLOOKUP(A1146,หน่วย!$A$2:$H$3108,5,FALSE)</f>
        <v>รณรงค์</v>
      </c>
      <c r="E1146" t="str">
        <f>VLOOKUP(A1146,หน่วย!$A$2:$H$3108,6,FALSE)</f>
        <v>พุ่มเพชราวัฒน์</v>
      </c>
      <c r="F1146" t="str">
        <f>D1146&amp;" "&amp;E1146</f>
        <v>รณรงค์ พุ่มเพชราวัฒน์</v>
      </c>
      <c r="G1146" s="4">
        <f>SUMIF(หนี้!$A$2:$A$2699,misหนี้!$A$1:$A$1642,หนี้!$I$2:$I$2699)</f>
        <v>338200</v>
      </c>
      <c r="H1146" s="3">
        <f>VLOOKUP(A1146,หนี้!$A$2:$M$2699,10,FALSE)</f>
        <v>45926</v>
      </c>
    </row>
    <row r="1147" spans="1:8" x14ac:dyDescent="0.2">
      <c r="A1147" t="s">
        <v>19014</v>
      </c>
      <c r="B1147" s="2">
        <f>VLOOKUP(A1147,หนี้!$A$2:$L$2699,2,FALSE)</f>
        <v>1529900017998</v>
      </c>
      <c r="C1147" t="str">
        <f>VLOOKUP(A1147,หน่วย!$A$2:$H$3108,3,FALSE)</f>
        <v>ด.ต.</v>
      </c>
      <c r="D1147" t="str">
        <f>VLOOKUP(A1147,หน่วย!$A$2:$H$3108,5,FALSE)</f>
        <v>สยาม</v>
      </c>
      <c r="E1147" t="str">
        <f>VLOOKUP(A1147,หน่วย!$A$2:$H$3108,6,FALSE)</f>
        <v>อยู่กิ่ม</v>
      </c>
      <c r="F1147" t="str">
        <f>D1147&amp;" "&amp;E1147</f>
        <v>สยาม อยู่กิ่ม</v>
      </c>
      <c r="G1147" s="4">
        <f>SUMIF(หนี้!$A$2:$A$2699,misหนี้!$A$1:$A$1642,หนี้!$I$2:$I$2699)</f>
        <v>335345</v>
      </c>
      <c r="H1147" s="3">
        <f>VLOOKUP(A1147,หนี้!$A$2:$M$2699,10,FALSE)</f>
        <v>42009</v>
      </c>
    </row>
    <row r="1148" spans="1:8" x14ac:dyDescent="0.2">
      <c r="A1148" t="s">
        <v>21463</v>
      </c>
      <c r="B1148" s="2">
        <f>VLOOKUP(A1148,หนี้!$A$2:$L$2699,2,FALSE)</f>
        <v>3969900071821</v>
      </c>
      <c r="C1148" t="e">
        <f>VLOOKUP(A1148,หน่วย!$A$2:$H$3108,3,FALSE)</f>
        <v>#N/A</v>
      </c>
      <c r="D1148" t="e">
        <f>VLOOKUP(A1148,หน่วย!$A$2:$H$3108,5,FALSE)</f>
        <v>#N/A</v>
      </c>
      <c r="E1148" t="e">
        <f>VLOOKUP(A1148,หน่วย!$A$2:$H$3108,6,FALSE)</f>
        <v>#N/A</v>
      </c>
      <c r="F1148" t="e">
        <f>D1148&amp;" "&amp;E1148</f>
        <v>#N/A</v>
      </c>
      <c r="G1148" s="4">
        <f>SUMIF(หนี้!$A$2:$A$2699,misหนี้!$A$1:$A$1642,หนี้!$I$2:$I$2699)</f>
        <v>334841.67</v>
      </c>
      <c r="H1148" s="3">
        <f>VLOOKUP(A1148,หนี้!$A$2:$M$2699,10,FALSE)</f>
        <v>43010</v>
      </c>
    </row>
    <row r="1149" spans="1:8" x14ac:dyDescent="0.2">
      <c r="A1149" t="s">
        <v>17446</v>
      </c>
      <c r="B1149" s="2">
        <f>VLOOKUP(A1149,หนี้!$A$2:$L$2699,2,FALSE)</f>
        <v>3229900096587</v>
      </c>
      <c r="C1149" t="str">
        <f>VLOOKUP(A1149,หน่วย!$A$2:$H$3108,3,FALSE)</f>
        <v>ร.ต.ท.</v>
      </c>
      <c r="D1149" t="str">
        <f>VLOOKUP(A1149,หน่วย!$A$2:$H$3108,5,FALSE)</f>
        <v>โกเมศ</v>
      </c>
      <c r="E1149" t="str">
        <f>VLOOKUP(A1149,หน่วย!$A$2:$H$3108,6,FALSE)</f>
        <v>ดวงใจ</v>
      </c>
      <c r="F1149" t="str">
        <f>D1149&amp;" "&amp;E1149</f>
        <v>โกเมศ ดวงใจ</v>
      </c>
      <c r="G1149" s="4">
        <f>SUMIF(หนี้!$A$2:$A$2699,misหนี้!$A$1:$A$1642,หนี้!$I$2:$I$2699)</f>
        <v>334660</v>
      </c>
      <c r="H1149" s="3">
        <f>VLOOKUP(A1149,หนี้!$A$2:$M$2699,10,FALSE)</f>
        <v>46122</v>
      </c>
    </row>
    <row r="1150" spans="1:8" x14ac:dyDescent="0.2">
      <c r="A1150" t="s">
        <v>18299</v>
      </c>
      <c r="B1150" s="2">
        <f>VLOOKUP(A1150,หนี้!$A$2:$L$2699,2,FALSE)</f>
        <v>3100500624058</v>
      </c>
      <c r="C1150" t="str">
        <f>VLOOKUP(A1150,หน่วย!$A$2:$H$3108,3,FALSE)</f>
        <v>พ.ต.ท.</v>
      </c>
      <c r="D1150" t="str">
        <f>VLOOKUP(A1150,หน่วย!$A$2:$H$3108,5,FALSE)</f>
        <v>กันตภณ</v>
      </c>
      <c r="E1150" t="str">
        <f>VLOOKUP(A1150,หน่วย!$A$2:$H$3108,6,FALSE)</f>
        <v>พึ่งสังข์</v>
      </c>
      <c r="F1150" t="str">
        <f>D1150&amp;" "&amp;E1150</f>
        <v>กันตภณ พึ่งสังข์</v>
      </c>
      <c r="G1150" s="4">
        <f>SUMIF(หนี้!$A$2:$A$2699,misหนี้!$A$1:$A$1642,หนี้!$I$2:$I$2699)</f>
        <v>334175</v>
      </c>
      <c r="H1150" s="3">
        <f>VLOOKUP(A1150,หนี้!$A$2:$M$2699,10,FALSE)</f>
        <v>45785</v>
      </c>
    </row>
    <row r="1151" spans="1:8" x14ac:dyDescent="0.2">
      <c r="A1151" t="s">
        <v>18710</v>
      </c>
      <c r="B1151" s="2">
        <f>VLOOKUP(A1151,หนี้!$A$2:$L$2699,2,FALSE)</f>
        <v>3402000013113</v>
      </c>
      <c r="C1151" t="str">
        <f>VLOOKUP(A1151,หน่วย!$A$2:$H$3108,3,FALSE)</f>
        <v>พ.ต.ท.</v>
      </c>
      <c r="D1151" t="str">
        <f>VLOOKUP(A1151,หน่วย!$A$2:$H$3108,5,FALSE)</f>
        <v>นพดล</v>
      </c>
      <c r="E1151" t="str">
        <f>VLOOKUP(A1151,หน่วย!$A$2:$H$3108,6,FALSE)</f>
        <v>ปิ่นพงศ์พันธ์</v>
      </c>
      <c r="F1151" t="str">
        <f>D1151&amp;" "&amp;E1151</f>
        <v>นพดล ปิ่นพงศ์พันธ์</v>
      </c>
      <c r="G1151" s="4">
        <f>SUMIF(หนี้!$A$2:$A$2699,misหนี้!$A$1:$A$1642,หนี้!$I$2:$I$2699)</f>
        <v>333000</v>
      </c>
      <c r="H1151" s="3">
        <f>VLOOKUP(A1151,หนี้!$A$2:$M$2699,10,FALSE)</f>
        <v>41002</v>
      </c>
    </row>
    <row r="1152" spans="1:8" x14ac:dyDescent="0.2">
      <c r="A1152" t="s">
        <v>18062</v>
      </c>
      <c r="B1152" s="2">
        <f>VLOOKUP(A1152,หนี้!$A$2:$L$2699,2,FALSE)</f>
        <v>3601100320741</v>
      </c>
      <c r="C1152" t="str">
        <f>VLOOKUP(A1152,หน่วย!$A$2:$H$3108,3,FALSE)</f>
        <v>ร.ต.ท.</v>
      </c>
      <c r="D1152" t="str">
        <f>VLOOKUP(A1152,หน่วย!$A$2:$H$3108,5,FALSE)</f>
        <v>สันทัด</v>
      </c>
      <c r="E1152" t="str">
        <f>VLOOKUP(A1152,หน่วย!$A$2:$H$3108,6,FALSE)</f>
        <v>จัดกสิการ</v>
      </c>
      <c r="F1152" t="str">
        <f>D1152&amp;" "&amp;E1152</f>
        <v>สันทัด จัดกสิการ</v>
      </c>
      <c r="G1152" s="4">
        <f>SUMIF(หนี้!$A$2:$A$2699,misหนี้!$A$1:$A$1642,หนี้!$I$2:$I$2699)</f>
        <v>332581</v>
      </c>
      <c r="H1152" s="3">
        <f>VLOOKUP(A1152,หนี้!$A$2:$M$2699,10,FALSE)</f>
        <v>46122</v>
      </c>
    </row>
    <row r="1153" spans="1:8" x14ac:dyDescent="0.2">
      <c r="A1153" t="s">
        <v>18996</v>
      </c>
      <c r="B1153" s="2">
        <f>VLOOKUP(A1153,หนี้!$A$2:$L$2699,2,FALSE)</f>
        <v>1670400081027</v>
      </c>
      <c r="C1153" t="str">
        <f>VLOOKUP(A1153,หน่วย!$A$2:$H$3108,3,FALSE)</f>
        <v>ด.ต.</v>
      </c>
      <c r="D1153" t="str">
        <f>VLOOKUP(A1153,หน่วย!$A$2:$H$3108,5,FALSE)</f>
        <v>โกมินทร์</v>
      </c>
      <c r="E1153" t="str">
        <f>VLOOKUP(A1153,หน่วย!$A$2:$H$3108,6,FALSE)</f>
        <v>แก้วคีม</v>
      </c>
      <c r="F1153" t="str">
        <f>D1153&amp;" "&amp;E1153</f>
        <v>โกมินทร์ แก้วคีม</v>
      </c>
      <c r="G1153" s="4">
        <f>SUMIF(หนี้!$A$2:$A$2699,misหนี้!$A$1:$A$1642,หนี้!$I$2:$I$2699)</f>
        <v>330490</v>
      </c>
      <c r="H1153" s="3">
        <f>VLOOKUP(A1153,หนี้!$A$2:$M$2699,10,FALSE)</f>
        <v>46076</v>
      </c>
    </row>
    <row r="1154" spans="1:8" x14ac:dyDescent="0.2">
      <c r="A1154" t="s">
        <v>19068</v>
      </c>
      <c r="B1154" s="2">
        <f>VLOOKUP(A1154,หนี้!$A$2:$L$2699,2,FALSE)</f>
        <v>3180400438350</v>
      </c>
      <c r="C1154" t="str">
        <f>VLOOKUP(A1154,หน่วย!$A$2:$H$3108,3,FALSE)</f>
        <v>ร.ต.อ.</v>
      </c>
      <c r="D1154" t="str">
        <f>VLOOKUP(A1154,หน่วย!$A$2:$H$3108,5,FALSE)</f>
        <v>วรรณชัย</v>
      </c>
      <c r="E1154" t="str">
        <f>VLOOKUP(A1154,หน่วย!$A$2:$H$3108,6,FALSE)</f>
        <v>นากพ่วง</v>
      </c>
      <c r="F1154" t="str">
        <f>D1154&amp;" "&amp;E1154</f>
        <v>วรรณชัย นากพ่วง</v>
      </c>
      <c r="G1154" s="4">
        <f>SUMIF(หนี้!$A$2:$A$2699,misหนี้!$A$1:$A$1642,หนี้!$I$2:$I$2699)</f>
        <v>330450</v>
      </c>
      <c r="H1154" s="3">
        <f>VLOOKUP(A1154,หนี้!$A$2:$M$2699,10,FALSE)</f>
        <v>46083</v>
      </c>
    </row>
    <row r="1155" spans="1:8" x14ac:dyDescent="0.2">
      <c r="A1155" t="s">
        <v>18104</v>
      </c>
      <c r="B1155" s="2">
        <f>VLOOKUP(A1155,หนี้!$A$2:$L$2699,2,FALSE)</f>
        <v>5550500143010</v>
      </c>
      <c r="C1155" t="str">
        <f>VLOOKUP(A1155,หน่วย!$A$2:$H$3108,3,FALSE)</f>
        <v>ร.ต.ต.หญิง</v>
      </c>
      <c r="D1155" t="str">
        <f>VLOOKUP(A1155,หน่วย!$A$2:$H$3108,5,FALSE)</f>
        <v>สุดใจ</v>
      </c>
      <c r="E1155" t="str">
        <f>VLOOKUP(A1155,หน่วย!$A$2:$H$3108,6,FALSE)</f>
        <v>สุริยา</v>
      </c>
      <c r="F1155" t="str">
        <f>D1155&amp;" "&amp;E1155</f>
        <v>สุดใจ สุริยา</v>
      </c>
      <c r="G1155" s="4">
        <f>SUMIF(หนี้!$A$2:$A$2699,misหนี้!$A$1:$A$1642,หนี้!$I$2:$I$2699)</f>
        <v>329290</v>
      </c>
      <c r="H1155" s="3">
        <f>VLOOKUP(A1155,หนี้!$A$2:$M$2699,10,FALSE)</f>
        <v>45471</v>
      </c>
    </row>
    <row r="1156" spans="1:8" x14ac:dyDescent="0.2">
      <c r="A1156" t="s">
        <v>17406</v>
      </c>
      <c r="B1156" s="2">
        <f>VLOOKUP(A1156,หนี้!$A$2:$L$2699,2,FALSE)</f>
        <v>3700400420471</v>
      </c>
      <c r="C1156" t="str">
        <f>VLOOKUP(A1156,หน่วย!$A$2:$H$3108,3,FALSE)</f>
        <v>ร.ต.ต.</v>
      </c>
      <c r="D1156" t="str">
        <f>VLOOKUP(A1156,หน่วย!$A$2:$H$3108,5,FALSE)</f>
        <v>วิชิต</v>
      </c>
      <c r="E1156" t="str">
        <f>VLOOKUP(A1156,หน่วย!$A$2:$H$3108,6,FALSE)</f>
        <v>อ้อแย้ม</v>
      </c>
      <c r="F1156" t="str">
        <f>D1156&amp;" "&amp;E1156</f>
        <v>วิชิต อ้อแย้ม</v>
      </c>
      <c r="G1156" s="4">
        <f>SUMIF(หนี้!$A$2:$A$2699,misหนี้!$A$1:$A$1642,หนี้!$I$2:$I$2699)</f>
        <v>328602</v>
      </c>
      <c r="H1156" s="3">
        <f>VLOOKUP(A1156,หนี้!$A$2:$M$2699,10,FALSE)</f>
        <v>46108</v>
      </c>
    </row>
    <row r="1157" spans="1:8" x14ac:dyDescent="0.2">
      <c r="A1157" t="s">
        <v>17808</v>
      </c>
      <c r="B1157" s="2">
        <f>VLOOKUP(A1157,หนี้!$A$2:$L$2699,2,FALSE)</f>
        <v>3102400020918</v>
      </c>
      <c r="C1157" t="str">
        <f>VLOOKUP(A1157,หน่วย!$A$2:$H$3108,3,FALSE)</f>
        <v>ร.ต.อ.</v>
      </c>
      <c r="D1157" t="str">
        <f>VLOOKUP(A1157,หน่วย!$A$2:$H$3108,5,FALSE)</f>
        <v>ชวลิต</v>
      </c>
      <c r="E1157" t="str">
        <f>VLOOKUP(A1157,หน่วย!$A$2:$H$3108,6,FALSE)</f>
        <v>ทาเหล็ก</v>
      </c>
      <c r="F1157" t="str">
        <f>D1157&amp;" "&amp;E1157</f>
        <v>ชวลิต ทาเหล็ก</v>
      </c>
      <c r="G1157" s="4">
        <f>SUMIF(หนี้!$A$2:$A$2699,misหนี้!$A$1:$A$1642,หนี้!$I$2:$I$2699)</f>
        <v>328350</v>
      </c>
      <c r="H1157" s="3">
        <f>VLOOKUP(A1157,หนี้!$A$2:$M$2699,10,FALSE)</f>
        <v>45988</v>
      </c>
    </row>
    <row r="1158" spans="1:8" x14ac:dyDescent="0.2">
      <c r="A1158" t="s">
        <v>19178</v>
      </c>
      <c r="B1158" s="2">
        <f>VLOOKUP(A1158,หนี้!$A$2:$L$2699,2,FALSE)</f>
        <v>3102100232642</v>
      </c>
      <c r="C1158" t="str">
        <f>VLOOKUP(A1158,หน่วย!$A$2:$H$3108,3,FALSE)</f>
        <v>พ.ต.ท.</v>
      </c>
      <c r="D1158" t="str">
        <f>VLOOKUP(A1158,หน่วย!$A$2:$H$3108,5,FALSE)</f>
        <v>สมเกียรติ</v>
      </c>
      <c r="E1158" t="str">
        <f>VLOOKUP(A1158,หน่วย!$A$2:$H$3108,6,FALSE)</f>
        <v>บุญรักษา</v>
      </c>
      <c r="F1158" t="str">
        <f>D1158&amp;" "&amp;E1158</f>
        <v>สมเกียรติ บุญรักษา</v>
      </c>
      <c r="G1158" s="4">
        <f>SUMIF(หนี้!$A$2:$A$2699,misหนี้!$A$1:$A$1642,หนี้!$I$2:$I$2699)</f>
        <v>326881.95</v>
      </c>
      <c r="H1158" s="3">
        <f>VLOOKUP(A1158,หนี้!$A$2:$M$2699,10,FALSE)</f>
        <v>44510</v>
      </c>
    </row>
    <row r="1159" spans="1:8" x14ac:dyDescent="0.2">
      <c r="A1159" t="s">
        <v>18677</v>
      </c>
      <c r="B1159" s="2">
        <f>VLOOKUP(A1159,หนี้!$A$2:$L$2699,2,FALSE)</f>
        <v>3100602027342</v>
      </c>
      <c r="C1159" t="str">
        <f>VLOOKUP(A1159,หน่วย!$A$2:$H$3108,3,FALSE)</f>
        <v>ร.ต.ต.</v>
      </c>
      <c r="D1159" t="str">
        <f>VLOOKUP(A1159,หน่วย!$A$2:$H$3108,5,FALSE)</f>
        <v>ฐิติวัฒน์</v>
      </c>
      <c r="E1159" t="str">
        <f>VLOOKUP(A1159,หน่วย!$A$2:$H$3108,6,FALSE)</f>
        <v>ทรวดทรง</v>
      </c>
      <c r="F1159" t="str">
        <f>D1159&amp;" "&amp;E1159</f>
        <v>ฐิติวัฒน์ ทรวดทรง</v>
      </c>
      <c r="G1159" s="4">
        <f>SUMIF(หนี้!$A$2:$A$2699,misหนี้!$A$1:$A$1642,หนี้!$I$2:$I$2699)</f>
        <v>324856.3</v>
      </c>
      <c r="H1159" s="3">
        <f>VLOOKUP(A1159,หนี้!$A$2:$M$2699,10,FALSE)</f>
        <v>46030</v>
      </c>
    </row>
    <row r="1160" spans="1:8" x14ac:dyDescent="0.2">
      <c r="A1160" t="s">
        <v>18130</v>
      </c>
      <c r="B1160" s="2">
        <f>VLOOKUP(A1160,หนี้!$A$2:$L$2699,2,FALSE)</f>
        <v>3250400112631</v>
      </c>
      <c r="C1160" t="str">
        <f>VLOOKUP(A1160,หน่วย!$A$2:$H$3108,3,FALSE)</f>
        <v>ร.ต.อ.</v>
      </c>
      <c r="D1160" t="str">
        <f>VLOOKUP(A1160,หน่วย!$A$2:$H$3108,5,FALSE)</f>
        <v>อำนาจ</v>
      </c>
      <c r="E1160" t="str">
        <f>VLOOKUP(A1160,หน่วย!$A$2:$H$3108,6,FALSE)</f>
        <v>จันลา</v>
      </c>
      <c r="F1160" t="str">
        <f>D1160&amp;" "&amp;E1160</f>
        <v>อำนาจ จันลา</v>
      </c>
      <c r="G1160" s="4">
        <f>SUMIF(หนี้!$A$2:$A$2699,misหนี้!$A$1:$A$1642,หนี้!$I$2:$I$2699)</f>
        <v>324349</v>
      </c>
      <c r="H1160" s="3">
        <f>VLOOKUP(A1160,หนี้!$A$2:$M$2699,10,FALSE)</f>
        <v>45751</v>
      </c>
    </row>
    <row r="1161" spans="1:8" x14ac:dyDescent="0.2">
      <c r="A1161" t="s">
        <v>18861</v>
      </c>
      <c r="B1161" s="2">
        <f>VLOOKUP(A1161,หนี้!$A$2:$L$2699,2,FALSE)</f>
        <v>3100900922684</v>
      </c>
      <c r="C1161" t="str">
        <f>VLOOKUP(A1161,หน่วย!$A$2:$H$3108,3,FALSE)</f>
        <v>ร.ต.อ.</v>
      </c>
      <c r="D1161" t="str">
        <f>VLOOKUP(A1161,หน่วย!$A$2:$H$3108,5,FALSE)</f>
        <v>พลหาญ</v>
      </c>
      <c r="E1161" t="str">
        <f>VLOOKUP(A1161,หน่วย!$A$2:$H$3108,6,FALSE)</f>
        <v>พรหมชาติ</v>
      </c>
      <c r="F1161" t="str">
        <f>D1161&amp;" "&amp;E1161</f>
        <v>พลหาญ พรหมชาติ</v>
      </c>
      <c r="G1161" s="4">
        <f>SUMIF(หนี้!$A$2:$A$2699,misหนี้!$A$1:$A$1642,หนี้!$I$2:$I$2699)</f>
        <v>323554</v>
      </c>
      <c r="H1161" s="3">
        <f>VLOOKUP(A1161,หนี้!$A$2:$M$2699,10,FALSE)</f>
        <v>46010</v>
      </c>
    </row>
    <row r="1162" spans="1:8" x14ac:dyDescent="0.2">
      <c r="A1162" t="s">
        <v>17419</v>
      </c>
      <c r="B1162" s="2">
        <f>VLOOKUP(A1162,หนี้!$A$2:$L$2699,2,FALSE)</f>
        <v>3360200429410</v>
      </c>
      <c r="C1162" t="str">
        <f>VLOOKUP(A1162,หน่วย!$A$2:$H$3108,3,FALSE)</f>
        <v>ร.ต.อ.</v>
      </c>
      <c r="D1162" t="str">
        <f>VLOOKUP(A1162,หน่วย!$A$2:$H$3108,5,FALSE)</f>
        <v>สุพจน์</v>
      </c>
      <c r="E1162" t="str">
        <f>VLOOKUP(A1162,หน่วย!$A$2:$H$3108,6,FALSE)</f>
        <v>หนชัย</v>
      </c>
      <c r="F1162" t="str">
        <f>D1162&amp;" "&amp;E1162</f>
        <v>สุพจน์ หนชัย</v>
      </c>
      <c r="G1162" s="4">
        <f>SUMIF(หนี้!$A$2:$A$2699,misหนี้!$A$1:$A$1642,หนี้!$I$2:$I$2699)</f>
        <v>323100</v>
      </c>
      <c r="H1162" s="3">
        <f>VLOOKUP(A1162,หนี้!$A$2:$M$2699,10,FALSE)</f>
        <v>44358</v>
      </c>
    </row>
    <row r="1163" spans="1:8" x14ac:dyDescent="0.2">
      <c r="A1163" t="s">
        <v>18984</v>
      </c>
      <c r="B1163" s="2">
        <f>VLOOKUP(A1163,หนี้!$A$2:$L$2699,2,FALSE)</f>
        <v>1860200014375</v>
      </c>
      <c r="C1163" t="str">
        <f>VLOOKUP(A1163,หน่วย!$A$2:$H$3108,3,FALSE)</f>
        <v>ส.ต.ท.</v>
      </c>
      <c r="D1163" t="str">
        <f>VLOOKUP(A1163,หน่วย!$A$2:$H$3108,5,FALSE)</f>
        <v>ฐาปกรณ์</v>
      </c>
      <c r="E1163" t="str">
        <f>VLOOKUP(A1163,หน่วย!$A$2:$H$3108,6,FALSE)</f>
        <v>เปี่ยมปุก</v>
      </c>
      <c r="F1163" t="str">
        <f>D1163&amp;" "&amp;E1163</f>
        <v>ฐาปกรณ์ เปี่ยมปุก</v>
      </c>
      <c r="G1163" s="4">
        <f>SUMIF(หนี้!$A$2:$A$2699,misหนี้!$A$1:$A$1642,หนี้!$I$2:$I$2699)</f>
        <v>322690</v>
      </c>
      <c r="H1163" s="3">
        <f>VLOOKUP(A1163,หนี้!$A$2:$M$2699,10,FALSE)</f>
        <v>45876</v>
      </c>
    </row>
    <row r="1164" spans="1:8" x14ac:dyDescent="0.2">
      <c r="A1164" t="s">
        <v>17502</v>
      </c>
      <c r="B1164" s="2">
        <f>VLOOKUP(A1164,หนี้!$A$2:$L$2699,2,FALSE)</f>
        <v>3101600363702</v>
      </c>
      <c r="C1164" t="str">
        <f>VLOOKUP(A1164,หน่วย!$A$2:$H$3108,3,FALSE)</f>
        <v>ร.ต.ท.</v>
      </c>
      <c r="D1164" t="str">
        <f>VLOOKUP(A1164,หน่วย!$A$2:$H$3108,5,FALSE)</f>
        <v>วันชัย</v>
      </c>
      <c r="E1164" t="str">
        <f>VLOOKUP(A1164,หน่วย!$A$2:$H$3108,6,FALSE)</f>
        <v>จินดา</v>
      </c>
      <c r="F1164" t="str">
        <f>D1164&amp;" "&amp;E1164</f>
        <v>วันชัย จินดา</v>
      </c>
      <c r="G1164" s="4">
        <f>SUMIF(หนี้!$A$2:$A$2699,misหนี้!$A$1:$A$1642,หนี้!$I$2:$I$2699)</f>
        <v>321710</v>
      </c>
      <c r="H1164" s="3">
        <f>VLOOKUP(A1164,หนี้!$A$2:$M$2699,10,FALSE)</f>
        <v>46080</v>
      </c>
    </row>
    <row r="1165" spans="1:8" x14ac:dyDescent="0.2">
      <c r="A1165" t="s">
        <v>19670</v>
      </c>
      <c r="B1165" s="2">
        <f>VLOOKUP(A1165,หนี้!$A$2:$L$2699,2,FALSE)</f>
        <v>1461300056163</v>
      </c>
      <c r="C1165" t="str">
        <f>VLOOKUP(A1165,หน่วย!$A$2:$H$3108,3,FALSE)</f>
        <v>ส.ต.อ.</v>
      </c>
      <c r="D1165" t="str">
        <f>VLOOKUP(A1165,หน่วย!$A$2:$H$3108,5,FALSE)</f>
        <v>อัครพล</v>
      </c>
      <c r="E1165" t="str">
        <f>VLOOKUP(A1165,หน่วย!$A$2:$H$3108,6,FALSE)</f>
        <v>โสมา</v>
      </c>
      <c r="F1165" t="str">
        <f>D1165&amp;" "&amp;E1165</f>
        <v>อัครพล โสมา</v>
      </c>
      <c r="G1165" s="4">
        <f>SUMIF(หนี้!$A$2:$A$2699,misหนี้!$A$1:$A$1642,หนี้!$I$2:$I$2699)</f>
        <v>321200</v>
      </c>
      <c r="H1165" s="3">
        <f>VLOOKUP(A1165,หนี้!$A$2:$M$2699,10,FALSE)</f>
        <v>45259</v>
      </c>
    </row>
    <row r="1166" spans="1:8" x14ac:dyDescent="0.2">
      <c r="A1166" t="s">
        <v>17865</v>
      </c>
      <c r="B1166" s="2">
        <f>VLOOKUP(A1166,หนี้!$A$2:$L$2699,2,FALSE)</f>
        <v>5101600025986</v>
      </c>
      <c r="C1166" t="str">
        <f>VLOOKUP(A1166,หน่วย!$A$2:$H$3108,3,FALSE)</f>
        <v>ร.ต.อ.</v>
      </c>
      <c r="D1166" t="str">
        <f>VLOOKUP(A1166,หน่วย!$A$2:$H$3108,5,FALSE)</f>
        <v>สุรเดช</v>
      </c>
      <c r="E1166" t="str">
        <f>VLOOKUP(A1166,หน่วย!$A$2:$H$3108,6,FALSE)</f>
        <v>มณีวัณณ์</v>
      </c>
      <c r="F1166" t="str">
        <f>D1166&amp;" "&amp;E1166</f>
        <v>สุรเดช มณีวัณณ์</v>
      </c>
      <c r="G1166" s="4">
        <f>SUMIF(หนี้!$A$2:$A$2699,misหนี้!$A$1:$A$1642,หนี้!$I$2:$I$2699)</f>
        <v>320810</v>
      </c>
      <c r="H1166" s="3">
        <f>VLOOKUP(A1166,หนี้!$A$2:$M$2699,10,FALSE)</f>
        <v>45919</v>
      </c>
    </row>
    <row r="1167" spans="1:8" x14ac:dyDescent="0.2">
      <c r="A1167" t="s">
        <v>17838</v>
      </c>
      <c r="B1167" s="2">
        <f>VLOOKUP(A1167,หนี้!$A$2:$L$2699,2,FALSE)</f>
        <v>3100501483407</v>
      </c>
      <c r="C1167" t="str">
        <f>VLOOKUP(A1167,หน่วย!$A$2:$H$3108,3,FALSE)</f>
        <v>พ.ต.อ.</v>
      </c>
      <c r="D1167" t="str">
        <f>VLOOKUP(A1167,หน่วย!$A$2:$H$3108,5,FALSE)</f>
        <v>นิทัศน์</v>
      </c>
      <c r="E1167" t="str">
        <f>VLOOKUP(A1167,หน่วย!$A$2:$H$3108,6,FALSE)</f>
        <v>ศรีกฤษณรักษ์</v>
      </c>
      <c r="F1167" t="str">
        <f>D1167&amp;" "&amp;E1167</f>
        <v>นิทัศน์ ศรีกฤษณรักษ์</v>
      </c>
      <c r="G1167" s="4">
        <f>SUMIF(หนี้!$A$2:$A$2699,misหนี้!$A$1:$A$1642,หนี้!$I$2:$I$2699)</f>
        <v>320717</v>
      </c>
      <c r="H1167" s="3">
        <f>VLOOKUP(A1167,หนี้!$A$2:$M$2699,10,FALSE)</f>
        <v>46073</v>
      </c>
    </row>
    <row r="1168" spans="1:8" x14ac:dyDescent="0.2">
      <c r="A1168" t="s">
        <v>18507</v>
      </c>
      <c r="B1168" s="2">
        <f>VLOOKUP(A1168,หนี้!$A$2:$L$2699,2,FALSE)</f>
        <v>3760500872986</v>
      </c>
      <c r="C1168" t="str">
        <f>VLOOKUP(A1168,หน่วย!$A$2:$H$3108,3,FALSE)</f>
        <v>ด.ต.</v>
      </c>
      <c r="D1168" t="str">
        <f>VLOOKUP(A1168,หน่วย!$A$2:$H$3108,5,FALSE)</f>
        <v>พนมพร</v>
      </c>
      <c r="E1168" t="str">
        <f>VLOOKUP(A1168,หน่วย!$A$2:$H$3108,6,FALSE)</f>
        <v>กำแพงแก้ว</v>
      </c>
      <c r="F1168" t="str">
        <f>D1168&amp;" "&amp;E1168</f>
        <v>พนมพร กำแพงแก้ว</v>
      </c>
      <c r="G1168" s="4">
        <f>SUMIF(หนี้!$A$2:$A$2699,misหนี้!$A$1:$A$1642,หนี้!$I$2:$I$2699)</f>
        <v>320060</v>
      </c>
      <c r="H1168" s="3">
        <f>VLOOKUP(A1168,หนี้!$A$2:$M$2699,10,FALSE)</f>
        <v>43399</v>
      </c>
    </row>
    <row r="1169" spans="1:8" x14ac:dyDescent="0.2">
      <c r="A1169" t="s">
        <v>17594</v>
      </c>
      <c r="B1169" s="2">
        <f>VLOOKUP(A1169,หนี้!$A$2:$L$2699,2,FALSE)</f>
        <v>3120200131153</v>
      </c>
      <c r="C1169" t="str">
        <f>VLOOKUP(A1169,หน่วย!$A$2:$H$3108,3,FALSE)</f>
        <v>ร.ต.ท.</v>
      </c>
      <c r="D1169" t="str">
        <f>VLOOKUP(A1169,หน่วย!$A$2:$H$3108,5,FALSE)</f>
        <v>ศุภชัย</v>
      </c>
      <c r="E1169" t="str">
        <f>VLOOKUP(A1169,หน่วย!$A$2:$H$3108,6,FALSE)</f>
        <v>สุวรรณวงศ์</v>
      </c>
      <c r="F1169" t="str">
        <f>D1169&amp;" "&amp;E1169</f>
        <v>ศุภชัย สุวรรณวงศ์</v>
      </c>
      <c r="G1169" s="4">
        <f>SUMIF(หนี้!$A$2:$A$2699,misหนี้!$A$1:$A$1642,หนี้!$I$2:$I$2699)</f>
        <v>319520</v>
      </c>
      <c r="H1169" s="3">
        <f>VLOOKUP(A1169,หนี้!$A$2:$M$2699,10,FALSE)</f>
        <v>46027</v>
      </c>
    </row>
    <row r="1170" spans="1:8" x14ac:dyDescent="0.2">
      <c r="A1170" t="s">
        <v>20153</v>
      </c>
      <c r="B1170" s="2">
        <f>VLOOKUP(A1170,หนี้!$A$2:$L$2699,2,FALSE)</f>
        <v>3200600008978</v>
      </c>
      <c r="C1170" t="str">
        <f>VLOOKUP(A1170,หน่วย!$A$2:$H$3108,3,FALSE)</f>
        <v>ร.ต.ต.</v>
      </c>
      <c r="D1170" t="str">
        <f>VLOOKUP(A1170,หน่วย!$A$2:$H$3108,5,FALSE)</f>
        <v>เล็ก</v>
      </c>
      <c r="E1170" t="str">
        <f>VLOOKUP(A1170,หน่วย!$A$2:$H$3108,6,FALSE)</f>
        <v>กุลดิลกโกวิท</v>
      </c>
      <c r="F1170" t="str">
        <f>D1170&amp;" "&amp;E1170</f>
        <v>เล็ก กุลดิลกโกวิท</v>
      </c>
      <c r="G1170" s="4">
        <f>SUMIF(หนี้!$A$2:$A$2699,misหนี้!$A$1:$A$1642,หนี้!$I$2:$I$2699)</f>
        <v>318320</v>
      </c>
      <c r="H1170" s="3">
        <f>VLOOKUP(A1170,หนี้!$A$2:$M$2699,10,FALSE)</f>
        <v>46036</v>
      </c>
    </row>
    <row r="1171" spans="1:8" x14ac:dyDescent="0.2">
      <c r="A1171" t="s">
        <v>18810</v>
      </c>
      <c r="B1171" s="2">
        <f>VLOOKUP(A1171,หนี้!$A$2:$L$2699,2,FALSE)</f>
        <v>5250700002641</v>
      </c>
      <c r="C1171" t="str">
        <f>VLOOKUP(A1171,หน่วย!$A$2:$H$3108,3,FALSE)</f>
        <v>พ.ต.ท.</v>
      </c>
      <c r="D1171" t="str">
        <f>VLOOKUP(A1171,หน่วย!$A$2:$H$3108,5,FALSE)</f>
        <v>วัชรพงษ์</v>
      </c>
      <c r="E1171" t="str">
        <f>VLOOKUP(A1171,หน่วย!$A$2:$H$3108,6,FALSE)</f>
        <v>ฉายวัฒนะ</v>
      </c>
      <c r="F1171" t="str">
        <f>D1171&amp;" "&amp;E1171</f>
        <v>วัชรพงษ์ ฉายวัฒนะ</v>
      </c>
      <c r="G1171" s="4">
        <f>SUMIF(หนี้!$A$2:$A$2699,misหนี้!$A$1:$A$1642,หนี้!$I$2:$I$2699)</f>
        <v>317960</v>
      </c>
      <c r="H1171" s="3">
        <f>VLOOKUP(A1171,หนี้!$A$2:$M$2699,10,FALSE)</f>
        <v>41185</v>
      </c>
    </row>
    <row r="1172" spans="1:8" x14ac:dyDescent="0.2">
      <c r="A1172" t="s">
        <v>17749</v>
      </c>
      <c r="B1172" s="2">
        <f>VLOOKUP(A1172,หนี้!$A$2:$L$2699,2,FALSE)</f>
        <v>3120100612605</v>
      </c>
      <c r="C1172" t="str">
        <f>VLOOKUP(A1172,หน่วย!$A$2:$H$3108,3,FALSE)</f>
        <v>พ.ต.ท.</v>
      </c>
      <c r="D1172" t="str">
        <f>VLOOKUP(A1172,หน่วย!$A$2:$H$3108,5,FALSE)</f>
        <v>วัชรินทร์</v>
      </c>
      <c r="E1172" t="str">
        <f>VLOOKUP(A1172,หน่วย!$A$2:$H$3108,6,FALSE)</f>
        <v>ป้านสุวรรณ</v>
      </c>
      <c r="F1172" t="str">
        <f>D1172&amp;" "&amp;E1172</f>
        <v>วัชรินทร์ ป้านสุวรรณ</v>
      </c>
      <c r="G1172" s="4">
        <f>SUMIF(หนี้!$A$2:$A$2699,misหนี้!$A$1:$A$1642,หนี้!$I$2:$I$2699)</f>
        <v>317360</v>
      </c>
      <c r="H1172" s="3">
        <f>VLOOKUP(A1172,หนี้!$A$2:$M$2699,10,FALSE)</f>
        <v>45464</v>
      </c>
    </row>
    <row r="1173" spans="1:8" x14ac:dyDescent="0.2">
      <c r="A1173" t="s">
        <v>18687</v>
      </c>
      <c r="B1173" s="2">
        <f>VLOOKUP(A1173,หนี้!$A$2:$L$2699,2,FALSE)</f>
        <v>3769800098648</v>
      </c>
      <c r="C1173" t="str">
        <f>VLOOKUP(A1173,หน่วย!$A$2:$H$3108,3,FALSE)</f>
        <v>ด.ต.</v>
      </c>
      <c r="D1173" t="str">
        <f>VLOOKUP(A1173,หน่วย!$A$2:$H$3108,5,FALSE)</f>
        <v>อดิศักดิ์</v>
      </c>
      <c r="E1173" t="str">
        <f>VLOOKUP(A1173,หน่วย!$A$2:$H$3108,6,FALSE)</f>
        <v>วังซ้าย</v>
      </c>
      <c r="F1173" t="str">
        <f>D1173&amp;" "&amp;E1173</f>
        <v>อดิศักดิ์ วังซ้าย</v>
      </c>
      <c r="G1173" s="4">
        <f>SUMIF(หนี้!$A$2:$A$2699,misหนี้!$A$1:$A$1642,หนี้!$I$2:$I$2699)</f>
        <v>312200</v>
      </c>
      <c r="H1173" s="3">
        <f>VLOOKUP(A1173,หนี้!$A$2:$M$2699,10,FALSE)</f>
        <v>44720</v>
      </c>
    </row>
    <row r="1174" spans="1:8" x14ac:dyDescent="0.2">
      <c r="A1174" t="s">
        <v>17341</v>
      </c>
      <c r="B1174" s="2">
        <f>VLOOKUP(A1174,หนี้!$A$2:$L$2699,2,FALSE)</f>
        <v>3102101720799</v>
      </c>
      <c r="C1174" t="str">
        <f>VLOOKUP(A1174,หน่วย!$A$2:$H$3108,3,FALSE)</f>
        <v>ร.ต.ต.</v>
      </c>
      <c r="D1174" t="str">
        <f>VLOOKUP(A1174,หน่วย!$A$2:$H$3108,5,FALSE)</f>
        <v>ทีระพงษ์</v>
      </c>
      <c r="E1174" t="str">
        <f>VLOOKUP(A1174,หน่วย!$A$2:$H$3108,6,FALSE)</f>
        <v>พลอยทับทิม</v>
      </c>
      <c r="F1174" t="str">
        <f>D1174&amp;" "&amp;E1174</f>
        <v>ทีระพงษ์ พลอยทับทิม</v>
      </c>
      <c r="G1174" s="4">
        <f>SUMIF(หนี้!$A$2:$A$2699,misหนี้!$A$1:$A$1642,หนี้!$I$2:$I$2699)</f>
        <v>310220</v>
      </c>
      <c r="H1174" s="3">
        <f>VLOOKUP(A1174,หนี้!$A$2:$M$2699,10,FALSE)</f>
        <v>45457</v>
      </c>
    </row>
    <row r="1175" spans="1:8" x14ac:dyDescent="0.2">
      <c r="A1175" t="s">
        <v>19867</v>
      </c>
      <c r="B1175" s="2">
        <f>VLOOKUP(A1175,หนี้!$A$2:$L$2699,2,FALSE)</f>
        <v>1301300192467</v>
      </c>
      <c r="C1175" t="str">
        <f>VLOOKUP(A1175,หน่วย!$A$2:$H$3108,3,FALSE)</f>
        <v>ด.ต.</v>
      </c>
      <c r="D1175" t="str">
        <f>VLOOKUP(A1175,หน่วย!$A$2:$H$3108,5,FALSE)</f>
        <v>ประดิษฐ์</v>
      </c>
      <c r="E1175" t="str">
        <f>VLOOKUP(A1175,หน่วย!$A$2:$H$3108,6,FALSE)</f>
        <v>สินนอก</v>
      </c>
      <c r="F1175" t="str">
        <f>D1175&amp;" "&amp;E1175</f>
        <v>ประดิษฐ์ สินนอก</v>
      </c>
      <c r="G1175" s="4">
        <f>SUMIF(หนี้!$A$2:$A$2699,misหนี้!$A$1:$A$1642,หนี้!$I$2:$I$2699)</f>
        <v>309340</v>
      </c>
      <c r="H1175" s="3">
        <f>VLOOKUP(A1175,หนี้!$A$2:$M$2699,10,FALSE)</f>
        <v>45840</v>
      </c>
    </row>
    <row r="1176" spans="1:8" x14ac:dyDescent="0.2">
      <c r="A1176" t="s">
        <v>17961</v>
      </c>
      <c r="B1176" s="2">
        <f>VLOOKUP(A1176,หนี้!$A$2:$L$2699,2,FALSE)</f>
        <v>3440400371686</v>
      </c>
      <c r="C1176" t="str">
        <f>VLOOKUP(A1176,หน่วย!$A$2:$H$3108,3,FALSE)</f>
        <v>ร.ต.อ.</v>
      </c>
      <c r="D1176" t="str">
        <f>VLOOKUP(A1176,หน่วย!$A$2:$H$3108,5,FALSE)</f>
        <v>คุณากร</v>
      </c>
      <c r="E1176" t="str">
        <f>VLOOKUP(A1176,หน่วย!$A$2:$H$3108,6,FALSE)</f>
        <v>บุบไชยา</v>
      </c>
      <c r="F1176" t="str">
        <f>D1176&amp;" "&amp;E1176</f>
        <v>คุณากร บุบไชยา</v>
      </c>
      <c r="G1176" s="4">
        <f>SUMIF(หนี้!$A$2:$A$2699,misหนี้!$A$1:$A$1642,หนี้!$I$2:$I$2699)</f>
        <v>309122</v>
      </c>
      <c r="H1176" s="3">
        <f>VLOOKUP(A1176,หนี้!$A$2:$M$2699,10,FALSE)</f>
        <v>45856</v>
      </c>
    </row>
    <row r="1177" spans="1:8" x14ac:dyDescent="0.2">
      <c r="A1177" t="s">
        <v>18331</v>
      </c>
      <c r="B1177" s="2">
        <f>VLOOKUP(A1177,หนี้!$A$2:$L$2699,2,FALSE)</f>
        <v>3901100141495</v>
      </c>
      <c r="C1177" t="str">
        <f>VLOOKUP(A1177,หน่วย!$A$2:$H$3108,3,FALSE)</f>
        <v>ด.ต.</v>
      </c>
      <c r="D1177" t="str">
        <f>VLOOKUP(A1177,หน่วย!$A$2:$H$3108,5,FALSE)</f>
        <v>สุทธิพงศ์</v>
      </c>
      <c r="E1177" t="str">
        <f>VLOOKUP(A1177,หน่วย!$A$2:$H$3108,6,FALSE)</f>
        <v>พงษ์สุวรรณ</v>
      </c>
      <c r="F1177" t="str">
        <f>D1177&amp;" "&amp;E1177</f>
        <v>สุทธิพงศ์ พงษ์สุวรรณ</v>
      </c>
      <c r="G1177" s="4">
        <f>SUMIF(หนี้!$A$2:$A$2699,misหนี้!$A$1:$A$1642,หนี้!$I$2:$I$2699)</f>
        <v>308133.37</v>
      </c>
      <c r="H1177" s="3">
        <f>VLOOKUP(A1177,หนี้!$A$2:$M$2699,10,FALSE)</f>
        <v>43042</v>
      </c>
    </row>
    <row r="1178" spans="1:8" x14ac:dyDescent="0.2">
      <c r="A1178" t="s">
        <v>17581</v>
      </c>
      <c r="B1178" s="2">
        <f>VLOOKUP(A1178,หนี้!$A$2:$L$2699,2,FALSE)</f>
        <v>3760500772001</v>
      </c>
      <c r="C1178" t="str">
        <f>VLOOKUP(A1178,หน่วย!$A$2:$H$3108,3,FALSE)</f>
        <v>ด.ต.</v>
      </c>
      <c r="D1178" t="str">
        <f>VLOOKUP(A1178,หน่วย!$A$2:$H$3108,5,FALSE)</f>
        <v>โสภณ</v>
      </c>
      <c r="E1178" t="str">
        <f>VLOOKUP(A1178,หน่วย!$A$2:$H$3108,6,FALSE)</f>
        <v>เอมโอษฐ</v>
      </c>
      <c r="F1178" t="str">
        <f>D1178&amp;" "&amp;E1178</f>
        <v>โสภณ เอมโอษฐ</v>
      </c>
      <c r="G1178" s="4">
        <f>SUMIF(หนี้!$A$2:$A$2699,misหนี้!$A$1:$A$1642,หนี้!$I$2:$I$2699)</f>
        <v>306816</v>
      </c>
      <c r="H1178" s="3">
        <f>VLOOKUP(A1178,หนี้!$A$2:$M$2699,10,FALSE)</f>
        <v>41701</v>
      </c>
    </row>
    <row r="1179" spans="1:8" x14ac:dyDescent="0.2">
      <c r="A1179" t="s">
        <v>17453</v>
      </c>
      <c r="B1179" s="2">
        <f>VLOOKUP(A1179,หนี้!$A$2:$L$2699,2,FALSE)</f>
        <v>3101900682684</v>
      </c>
      <c r="C1179" t="str">
        <f>VLOOKUP(A1179,หน่วย!$A$2:$H$3108,3,FALSE)</f>
        <v>ด.ต.</v>
      </c>
      <c r="D1179" t="str">
        <f>VLOOKUP(A1179,หน่วย!$A$2:$H$3108,5,FALSE)</f>
        <v>ยุทธพร</v>
      </c>
      <c r="E1179" t="str">
        <f>VLOOKUP(A1179,หน่วย!$A$2:$H$3108,6,FALSE)</f>
        <v>แก้วหมื่นทรง</v>
      </c>
      <c r="F1179" t="str">
        <f>D1179&amp;" "&amp;E1179</f>
        <v>ยุทธพร แก้วหมื่นทรง</v>
      </c>
      <c r="G1179" s="4">
        <f>SUMIF(หนี้!$A$2:$A$2699,misหนี้!$A$1:$A$1642,หนี้!$I$2:$I$2699)</f>
        <v>306550</v>
      </c>
      <c r="H1179" s="3">
        <f>VLOOKUP(A1179,หนี้!$A$2:$M$2699,10,FALSE)</f>
        <v>46083</v>
      </c>
    </row>
    <row r="1180" spans="1:8" x14ac:dyDescent="0.2">
      <c r="A1180" t="s">
        <v>18492</v>
      </c>
      <c r="B1180" s="2">
        <f>VLOOKUP(A1180,หนี้!$A$2:$L$2699,2,FALSE)</f>
        <v>3410100761292</v>
      </c>
      <c r="C1180" t="str">
        <f>VLOOKUP(A1180,หน่วย!$A$2:$H$3108,3,FALSE)</f>
        <v>ร.ต.ท.</v>
      </c>
      <c r="D1180" t="str">
        <f>VLOOKUP(A1180,หน่วย!$A$2:$H$3108,5,FALSE)</f>
        <v>โย</v>
      </c>
      <c r="E1180" t="str">
        <f>VLOOKUP(A1180,หน่วย!$A$2:$H$3108,6,FALSE)</f>
        <v>บึงบุญยืน</v>
      </c>
      <c r="F1180" t="str">
        <f>D1180&amp;" "&amp;E1180</f>
        <v>โย บึงบุญยืน</v>
      </c>
      <c r="G1180" s="4">
        <f>SUMIF(หนี้!$A$2:$A$2699,misหนี้!$A$1:$A$1642,หนี้!$I$2:$I$2699)</f>
        <v>306540</v>
      </c>
      <c r="H1180" s="3">
        <f>VLOOKUP(A1180,หนี้!$A$2:$M$2699,10,FALSE)</f>
        <v>46097</v>
      </c>
    </row>
    <row r="1181" spans="1:8" x14ac:dyDescent="0.2">
      <c r="A1181" t="s">
        <v>18383</v>
      </c>
      <c r="B1181" s="2">
        <f>VLOOKUP(A1181,หนี้!$A$2:$L$2699,2,FALSE)</f>
        <v>3100503724916</v>
      </c>
      <c r="C1181" t="str">
        <f>VLOOKUP(A1181,หน่วย!$A$2:$H$3108,3,FALSE)</f>
        <v>นางสาว</v>
      </c>
      <c r="D1181" t="str">
        <f>VLOOKUP(A1181,หน่วย!$A$2:$H$3108,5,FALSE)</f>
        <v>ป๊อดต้า</v>
      </c>
      <c r="E1181" t="str">
        <f>VLOOKUP(A1181,หน่วย!$A$2:$H$3108,6,FALSE)</f>
        <v>ศศิวัฒน์พงศา</v>
      </c>
      <c r="F1181" t="str">
        <f>D1181&amp;" "&amp;E1181</f>
        <v>ป๊อดต้า ศศิวัฒน์พงศา</v>
      </c>
      <c r="G1181" s="4">
        <f>SUMIF(หนี้!$A$2:$A$2699,misหนี้!$A$1:$A$1642,หนี้!$I$2:$I$2699)</f>
        <v>304580</v>
      </c>
      <c r="H1181" s="3">
        <f>VLOOKUP(A1181,หนี้!$A$2:$M$2699,10,FALSE)</f>
        <v>46087</v>
      </c>
    </row>
    <row r="1182" spans="1:8" x14ac:dyDescent="0.2">
      <c r="A1182" t="s">
        <v>19368</v>
      </c>
      <c r="B1182" s="2">
        <f>VLOOKUP(A1182,หนี้!$A$2:$L$2699,2,FALSE)</f>
        <v>1149900046207</v>
      </c>
      <c r="C1182" t="str">
        <f>VLOOKUP(A1182,หน่วย!$A$2:$H$3108,3,FALSE)</f>
        <v>ส.ต.อ.หญิง</v>
      </c>
      <c r="D1182" t="str">
        <f>VLOOKUP(A1182,หน่วย!$A$2:$H$3108,5,FALSE)</f>
        <v>นันทิญา</v>
      </c>
      <c r="E1182" t="str">
        <f>VLOOKUP(A1182,หน่วย!$A$2:$H$3108,6,FALSE)</f>
        <v>สวนลำใย</v>
      </c>
      <c r="F1182" t="str">
        <f>D1182&amp;" "&amp;E1182</f>
        <v>นันทิญา สวนลำใย</v>
      </c>
      <c r="G1182" s="4">
        <f>SUMIF(หนี้!$A$2:$A$2699,misหนี้!$A$1:$A$1642,หนี้!$I$2:$I$2699)</f>
        <v>303920</v>
      </c>
      <c r="H1182" s="3">
        <f>VLOOKUP(A1182,หนี้!$A$2:$M$2699,10,FALSE)</f>
        <v>45149</v>
      </c>
    </row>
    <row r="1183" spans="1:8" x14ac:dyDescent="0.2">
      <c r="A1183" t="s">
        <v>18672</v>
      </c>
      <c r="B1183" s="2">
        <f>VLOOKUP(A1183,หนี้!$A$2:$L$2699,2,FALSE)</f>
        <v>3200101324858</v>
      </c>
      <c r="C1183" t="str">
        <f>VLOOKUP(A1183,หน่วย!$A$2:$H$3108,3,FALSE)</f>
        <v>ร.ต.ต.</v>
      </c>
      <c r="D1183" t="str">
        <f>VLOOKUP(A1183,หน่วย!$A$2:$H$3108,5,FALSE)</f>
        <v>ชัชวาล</v>
      </c>
      <c r="E1183" t="str">
        <f>VLOOKUP(A1183,หน่วย!$A$2:$H$3108,6,FALSE)</f>
        <v>ศรีวัฒนา</v>
      </c>
      <c r="F1183" t="str">
        <f>D1183&amp;" "&amp;E1183</f>
        <v>ชัชวาล ศรีวัฒนา</v>
      </c>
      <c r="G1183" s="4">
        <f>SUMIF(หนี้!$A$2:$A$2699,misหนี้!$A$1:$A$1642,หนี้!$I$2:$I$2699)</f>
        <v>303680</v>
      </c>
      <c r="H1183" s="3">
        <f>VLOOKUP(A1183,หนี้!$A$2:$M$2699,10,FALSE)</f>
        <v>45940</v>
      </c>
    </row>
    <row r="1184" spans="1:8" x14ac:dyDescent="0.2">
      <c r="A1184" t="s">
        <v>17711</v>
      </c>
      <c r="B1184" s="2">
        <f>VLOOKUP(A1184,หนี้!$A$2:$L$2699,2,FALSE)</f>
        <v>3300100238485</v>
      </c>
      <c r="C1184" t="str">
        <f>VLOOKUP(A1184,หน่วย!$A$2:$H$3108,3,FALSE)</f>
        <v>พ.ต.ท.</v>
      </c>
      <c r="D1184" t="str">
        <f>VLOOKUP(A1184,หน่วย!$A$2:$H$3108,5,FALSE)</f>
        <v>เชิดชัย</v>
      </c>
      <c r="E1184" t="str">
        <f>VLOOKUP(A1184,หน่วย!$A$2:$H$3108,6,FALSE)</f>
        <v>ดำพะธิก</v>
      </c>
      <c r="F1184" t="str">
        <f>D1184&amp;" "&amp;E1184</f>
        <v>เชิดชัย ดำพะธิก</v>
      </c>
      <c r="G1184" s="4">
        <f>SUMIF(หนี้!$A$2:$A$2699,misหนี้!$A$1:$A$1642,หนี้!$I$2:$I$2699)</f>
        <v>303280</v>
      </c>
      <c r="H1184" s="3">
        <f>VLOOKUP(A1184,หนี้!$A$2:$M$2699,10,FALSE)</f>
        <v>45408</v>
      </c>
    </row>
    <row r="1185" spans="1:8" x14ac:dyDescent="0.2">
      <c r="A1185" t="s">
        <v>18707</v>
      </c>
      <c r="B1185" s="2">
        <f>VLOOKUP(A1185,หนี้!$A$2:$L$2699,2,FALSE)</f>
        <v>3660100881903</v>
      </c>
      <c r="C1185" t="str">
        <f>VLOOKUP(A1185,หน่วย!$A$2:$H$3108,3,FALSE)</f>
        <v>ด.ต.</v>
      </c>
      <c r="D1185" t="str">
        <f>VLOOKUP(A1185,หน่วย!$A$2:$H$3108,5,FALSE)</f>
        <v>ชาญ</v>
      </c>
      <c r="E1185" t="str">
        <f>VLOOKUP(A1185,หน่วย!$A$2:$H$3108,6,FALSE)</f>
        <v>มีช้าง</v>
      </c>
      <c r="F1185" t="str">
        <f>D1185&amp;" "&amp;E1185</f>
        <v>ชาญ มีช้าง</v>
      </c>
      <c r="G1185" s="4">
        <f>SUMIF(หนี้!$A$2:$A$2699,misหนี้!$A$1:$A$1642,หนี้!$I$2:$I$2699)</f>
        <v>301300</v>
      </c>
      <c r="H1185" s="3">
        <f>VLOOKUP(A1185,หนี้!$A$2:$M$2699,10,FALSE)</f>
        <v>40912</v>
      </c>
    </row>
    <row r="1186" spans="1:8" x14ac:dyDescent="0.2">
      <c r="A1186" t="s">
        <v>17552</v>
      </c>
      <c r="B1186" s="2">
        <f>VLOOKUP(A1186,หนี้!$A$2:$L$2699,2,FALSE)</f>
        <v>3700600230528</v>
      </c>
      <c r="C1186" t="str">
        <f>VLOOKUP(A1186,หน่วย!$A$2:$H$3108,3,FALSE)</f>
        <v>พ.ต.ท.</v>
      </c>
      <c r="D1186" t="str">
        <f>VLOOKUP(A1186,หน่วย!$A$2:$H$3108,5,FALSE)</f>
        <v>ชัยเวง</v>
      </c>
      <c r="E1186" t="str">
        <f>VLOOKUP(A1186,หน่วย!$A$2:$H$3108,6,FALSE)</f>
        <v>พาด้วง</v>
      </c>
      <c r="F1186" t="str">
        <f>D1186&amp;" "&amp;E1186</f>
        <v>ชัยเวง พาด้วง</v>
      </c>
      <c r="G1186" s="4">
        <f>SUMIF(หนี้!$A$2:$A$2699,misหนี้!$A$1:$A$1642,หนี้!$I$2:$I$2699)</f>
        <v>299360</v>
      </c>
      <c r="H1186" s="3">
        <f>VLOOKUP(A1186,หนี้!$A$2:$M$2699,10,FALSE)</f>
        <v>43581</v>
      </c>
    </row>
    <row r="1187" spans="1:8" x14ac:dyDescent="0.2">
      <c r="A1187" t="s">
        <v>18533</v>
      </c>
      <c r="B1187" s="2">
        <f>VLOOKUP(A1187,หนี้!$A$2:$L$2699,2,FALSE)</f>
        <v>3670100732053</v>
      </c>
      <c r="C1187" t="str">
        <f>VLOOKUP(A1187,หน่วย!$A$2:$H$3108,3,FALSE)</f>
        <v>ร.ต.อ.</v>
      </c>
      <c r="D1187" t="str">
        <f>VLOOKUP(A1187,หน่วย!$A$2:$H$3108,5,FALSE)</f>
        <v>คมกริช</v>
      </c>
      <c r="E1187" t="str">
        <f>VLOOKUP(A1187,หน่วย!$A$2:$H$3108,6,FALSE)</f>
        <v>เงินคุณด้วง</v>
      </c>
      <c r="F1187" t="str">
        <f>D1187&amp;" "&amp;E1187</f>
        <v>คมกริช เงินคุณด้วง</v>
      </c>
      <c r="G1187" s="4">
        <f>SUMIF(หนี้!$A$2:$A$2699,misหนี้!$A$1:$A$1642,หนี้!$I$2:$I$2699)</f>
        <v>295472</v>
      </c>
      <c r="H1187" s="3">
        <f>VLOOKUP(A1187,หนี้!$A$2:$M$2699,10,FALSE)</f>
        <v>41730</v>
      </c>
    </row>
    <row r="1188" spans="1:8" x14ac:dyDescent="0.2">
      <c r="A1188" t="s">
        <v>19361</v>
      </c>
      <c r="B1188" s="2">
        <f>VLOOKUP(A1188,หนี้!$A$2:$L$2699,2,FALSE)</f>
        <v>5310490013943</v>
      </c>
      <c r="C1188" t="str">
        <f>VLOOKUP(A1188,หน่วย!$A$2:$H$3108,3,FALSE)</f>
        <v>ร.ต.ต.</v>
      </c>
      <c r="D1188" t="str">
        <f>VLOOKUP(A1188,หน่วย!$A$2:$H$3108,5,FALSE)</f>
        <v>ภควัต</v>
      </c>
      <c r="E1188" t="str">
        <f>VLOOKUP(A1188,หน่วย!$A$2:$H$3108,6,FALSE)</f>
        <v>โล่ห์นารายณ์</v>
      </c>
      <c r="F1188" t="str">
        <f>D1188&amp;" "&amp;E1188</f>
        <v>ภควัต โล่ห์นารายณ์</v>
      </c>
      <c r="G1188" s="4">
        <f>SUMIF(หนี้!$A$2:$A$2699,misหนี้!$A$1:$A$1642,หนี้!$I$2:$I$2699)</f>
        <v>294600</v>
      </c>
      <c r="H1188" s="3">
        <f>VLOOKUP(A1188,หนี้!$A$2:$M$2699,10,FALSE)</f>
        <v>45581</v>
      </c>
    </row>
    <row r="1189" spans="1:8" x14ac:dyDescent="0.2">
      <c r="A1189" t="s">
        <v>18454</v>
      </c>
      <c r="B1189" s="2">
        <f>VLOOKUP(A1189,หนี้!$A$2:$L$2699,2,FALSE)</f>
        <v>3160300386935</v>
      </c>
      <c r="C1189" t="str">
        <f>VLOOKUP(A1189,หน่วย!$A$2:$H$3108,3,FALSE)</f>
        <v>ร.ต.ท.</v>
      </c>
      <c r="D1189" t="str">
        <f>VLOOKUP(A1189,หน่วย!$A$2:$H$3108,5,FALSE)</f>
        <v>สมนึก</v>
      </c>
      <c r="E1189" t="str">
        <f>VLOOKUP(A1189,หน่วย!$A$2:$H$3108,6,FALSE)</f>
        <v>มีสวรรค์</v>
      </c>
      <c r="F1189" t="str">
        <f>D1189&amp;" "&amp;E1189</f>
        <v>สมนึก มีสวรรค์</v>
      </c>
      <c r="G1189" s="4">
        <f>SUMIF(หนี้!$A$2:$A$2699,misหนี้!$A$1:$A$1642,หนี้!$I$2:$I$2699)</f>
        <v>294018</v>
      </c>
      <c r="H1189" s="3">
        <f>VLOOKUP(A1189,หนี้!$A$2:$M$2699,10,FALSE)</f>
        <v>45814</v>
      </c>
    </row>
    <row r="1190" spans="1:8" x14ac:dyDescent="0.2">
      <c r="A1190" t="s">
        <v>18250</v>
      </c>
      <c r="B1190" s="2">
        <f>VLOOKUP(A1190,หนี้!$A$2:$L$2699,2,FALSE)</f>
        <v>3309900268051</v>
      </c>
      <c r="C1190" t="str">
        <f>VLOOKUP(A1190,หน่วย!$A$2:$H$3108,3,FALSE)</f>
        <v>ร.ต.อ.</v>
      </c>
      <c r="D1190" t="str">
        <f>VLOOKUP(A1190,หน่วย!$A$2:$H$3108,5,FALSE)</f>
        <v>ชัยรัตน์</v>
      </c>
      <c r="E1190" t="str">
        <f>VLOOKUP(A1190,หน่วย!$A$2:$H$3108,6,FALSE)</f>
        <v>ตั้งตระกูล</v>
      </c>
      <c r="F1190" t="str">
        <f>D1190&amp;" "&amp;E1190</f>
        <v>ชัยรัตน์ ตั้งตระกูล</v>
      </c>
      <c r="G1190" s="4">
        <f>SUMIF(หนี้!$A$2:$A$2699,misหนี้!$A$1:$A$1642,หนี้!$I$2:$I$2699)</f>
        <v>293380</v>
      </c>
      <c r="H1190" s="3">
        <f>VLOOKUP(A1190,หนี้!$A$2:$M$2699,10,FALSE)</f>
        <v>45184</v>
      </c>
    </row>
    <row r="1191" spans="1:8" x14ac:dyDescent="0.2">
      <c r="A1191" t="s">
        <v>18604</v>
      </c>
      <c r="B1191" s="2">
        <f>VLOOKUP(A1191,หนี้!$A$2:$L$2699,2,FALSE)</f>
        <v>3420500312797</v>
      </c>
      <c r="C1191" t="str">
        <f>VLOOKUP(A1191,หน่วย!$A$2:$H$3108,3,FALSE)</f>
        <v>พ.ต.ท.</v>
      </c>
      <c r="D1191" t="str">
        <f>VLOOKUP(A1191,หน่วย!$A$2:$H$3108,5,FALSE)</f>
        <v>อนุสรณ์</v>
      </c>
      <c r="E1191" t="str">
        <f>VLOOKUP(A1191,หน่วย!$A$2:$H$3108,6,FALSE)</f>
        <v>จันทศร</v>
      </c>
      <c r="F1191" t="str">
        <f>D1191&amp;" "&amp;E1191</f>
        <v>อนุสรณ์ จันทศร</v>
      </c>
      <c r="G1191" s="4">
        <f>SUMIF(หนี้!$A$2:$A$2699,misหนี้!$A$1:$A$1642,หนี้!$I$2:$I$2699)</f>
        <v>291160</v>
      </c>
      <c r="H1191" s="3">
        <f>VLOOKUP(A1191,หนี้!$A$2:$M$2699,10,FALSE)</f>
        <v>46042</v>
      </c>
    </row>
    <row r="1192" spans="1:8" x14ac:dyDescent="0.2">
      <c r="A1192" t="s">
        <v>17672</v>
      </c>
      <c r="B1192" s="2">
        <f>VLOOKUP(A1192,หนี้!$A$2:$L$2699,2,FALSE)</f>
        <v>3100800660416</v>
      </c>
      <c r="C1192" t="str">
        <f>VLOOKUP(A1192,หน่วย!$A$2:$H$3108,3,FALSE)</f>
        <v>ด.ต.</v>
      </c>
      <c r="D1192" t="str">
        <f>VLOOKUP(A1192,หน่วย!$A$2:$H$3108,5,FALSE)</f>
        <v>สุดใจ</v>
      </c>
      <c r="E1192" t="str">
        <f>VLOOKUP(A1192,หน่วย!$A$2:$H$3108,6,FALSE)</f>
        <v>สืบจากปล้อง</v>
      </c>
      <c r="F1192" t="str">
        <f>D1192&amp;" "&amp;E1192</f>
        <v>สุดใจ สืบจากปล้อง</v>
      </c>
      <c r="G1192" s="4">
        <f>SUMIF(หนี้!$A$2:$A$2699,misหนี้!$A$1:$A$1642,หนี้!$I$2:$I$2699)</f>
        <v>290680</v>
      </c>
      <c r="H1192" s="3">
        <f>VLOOKUP(A1192,หนี้!$A$2:$M$2699,10,FALSE)</f>
        <v>46087</v>
      </c>
    </row>
    <row r="1193" spans="1:8" x14ac:dyDescent="0.2">
      <c r="A1193" t="s">
        <v>18293</v>
      </c>
      <c r="B1193" s="2">
        <f>VLOOKUP(A1193,หนี้!$A$2:$L$2699,2,FALSE)</f>
        <v>3102001977283</v>
      </c>
      <c r="C1193" t="str">
        <f>VLOOKUP(A1193,หน่วย!$A$2:$H$3108,3,FALSE)</f>
        <v>พ.ต.ท.</v>
      </c>
      <c r="D1193" t="str">
        <f>VLOOKUP(A1193,หน่วย!$A$2:$H$3108,5,FALSE)</f>
        <v>อาณุรักษ์</v>
      </c>
      <c r="E1193" t="str">
        <f>VLOOKUP(A1193,หน่วย!$A$2:$H$3108,6,FALSE)</f>
        <v>จันทรคุณ</v>
      </c>
      <c r="F1193" t="str">
        <f>D1193&amp;" "&amp;E1193</f>
        <v>อาณุรักษ์ จันทรคุณ</v>
      </c>
      <c r="G1193" s="4">
        <f>SUMIF(หนี้!$A$2:$A$2699,misหนี้!$A$1:$A$1642,หนี้!$I$2:$I$2699)</f>
        <v>287491</v>
      </c>
      <c r="H1193" s="3">
        <f>VLOOKUP(A1193,หนี้!$A$2:$M$2699,10,FALSE)</f>
        <v>45856</v>
      </c>
    </row>
    <row r="1194" spans="1:8" x14ac:dyDescent="0.2">
      <c r="A1194" t="s">
        <v>20268</v>
      </c>
      <c r="B1194" s="2">
        <f>VLOOKUP(A1194,หนี้!$A$2:$L$2699,2,FALSE)</f>
        <v>1809900950527</v>
      </c>
      <c r="C1194" t="str">
        <f>VLOOKUP(A1194,หน่วย!$A$2:$H$3108,3,FALSE)</f>
        <v>ส.ต.ต.</v>
      </c>
      <c r="D1194" t="str">
        <f>VLOOKUP(A1194,หน่วย!$A$2:$H$3108,5,FALSE)</f>
        <v>กัมปนาท</v>
      </c>
      <c r="E1194" t="str">
        <f>VLOOKUP(A1194,หน่วย!$A$2:$H$3108,6,FALSE)</f>
        <v>เมฆาวรรณ์</v>
      </c>
      <c r="F1194" t="str">
        <f>D1194&amp;" "&amp;E1194</f>
        <v>กัมปนาท เมฆาวรรณ์</v>
      </c>
      <c r="G1194" s="4">
        <f>SUMIF(หนี้!$A$2:$A$2699,misหนี้!$A$1:$A$1642,หนี้!$I$2:$I$2699)</f>
        <v>287270</v>
      </c>
      <c r="H1194" s="3">
        <f>VLOOKUP(A1194,หนี้!$A$2:$M$2699,10,FALSE)</f>
        <v>46085</v>
      </c>
    </row>
    <row r="1195" spans="1:8" x14ac:dyDescent="0.2">
      <c r="A1195" t="s">
        <v>18982</v>
      </c>
      <c r="B1195" s="2">
        <f>VLOOKUP(A1195,หนี้!$A$2:$L$2699,2,FALSE)</f>
        <v>1459900383197</v>
      </c>
      <c r="C1195" t="str">
        <f>VLOOKUP(A1195,หน่วย!$A$2:$H$3108,3,FALSE)</f>
        <v>ร.ต.ต.</v>
      </c>
      <c r="D1195" t="str">
        <f>VLOOKUP(A1195,หน่วย!$A$2:$H$3108,5,FALSE)</f>
        <v>อัครเดช</v>
      </c>
      <c r="E1195" t="str">
        <f>VLOOKUP(A1195,หน่วย!$A$2:$H$3108,6,FALSE)</f>
        <v>ทิพมาลา</v>
      </c>
      <c r="F1195" t="str">
        <f>D1195&amp;" "&amp;E1195</f>
        <v>อัครเดช ทิพมาลา</v>
      </c>
      <c r="G1195" s="4">
        <f>SUMIF(หนี้!$A$2:$A$2699,misหนี้!$A$1:$A$1642,หนี้!$I$2:$I$2699)</f>
        <v>285520</v>
      </c>
      <c r="H1195" s="3">
        <f>VLOOKUP(A1195,หนี้!$A$2:$M$2699,10,FALSE)</f>
        <v>45387</v>
      </c>
    </row>
    <row r="1196" spans="1:8" x14ac:dyDescent="0.2">
      <c r="A1196" t="s">
        <v>17334</v>
      </c>
      <c r="B1196" s="2">
        <f>VLOOKUP(A1196,หนี้!$A$2:$L$2699,2,FALSE)</f>
        <v>5350800026185</v>
      </c>
      <c r="C1196" t="str">
        <f>VLOOKUP(A1196,หน่วย!$A$2:$H$3108,3,FALSE)</f>
        <v>ร.ต.ท.</v>
      </c>
      <c r="D1196" t="str">
        <f>VLOOKUP(A1196,หน่วย!$A$2:$H$3108,5,FALSE)</f>
        <v>สำรอง</v>
      </c>
      <c r="E1196" t="str">
        <f>VLOOKUP(A1196,หน่วย!$A$2:$H$3108,6,FALSE)</f>
        <v>กิ่งชัยภูมิ</v>
      </c>
      <c r="F1196" t="str">
        <f>D1196&amp;" "&amp;E1196</f>
        <v>สำรอง กิ่งชัยภูมิ</v>
      </c>
      <c r="G1196" s="4">
        <f>SUMIF(หนี้!$A$2:$A$2699,misหนี้!$A$1:$A$1642,หนี้!$I$2:$I$2699)</f>
        <v>284906.32999999996</v>
      </c>
      <c r="H1196" s="3">
        <f>VLOOKUP(A1196,หนี้!$A$2:$M$2699,10,FALSE)</f>
        <v>45803</v>
      </c>
    </row>
    <row r="1197" spans="1:8" x14ac:dyDescent="0.2">
      <c r="A1197" t="s">
        <v>17586</v>
      </c>
      <c r="B1197" s="2">
        <f>VLOOKUP(A1197,หนี้!$A$2:$L$2699,2,FALSE)</f>
        <v>3520300160992</v>
      </c>
      <c r="C1197" t="str">
        <f>VLOOKUP(A1197,หน่วย!$A$2:$H$3108,3,FALSE)</f>
        <v>ร.ต.ท.</v>
      </c>
      <c r="D1197" t="str">
        <f>VLOOKUP(A1197,หน่วย!$A$2:$H$3108,5,FALSE)</f>
        <v>สมสุข</v>
      </c>
      <c r="E1197" t="str">
        <f>VLOOKUP(A1197,หน่วย!$A$2:$H$3108,6,FALSE)</f>
        <v>เกตุศรีบุรินท์</v>
      </c>
      <c r="F1197" t="str">
        <f>D1197&amp;" "&amp;E1197</f>
        <v>สมสุข เกตุศรีบุรินท์</v>
      </c>
      <c r="G1197" s="4">
        <f>SUMIF(หนี้!$A$2:$A$2699,misหนี้!$A$1:$A$1642,หนี้!$I$2:$I$2699)</f>
        <v>284440</v>
      </c>
      <c r="H1197" s="3">
        <f>VLOOKUP(A1197,หนี้!$A$2:$M$2699,10,FALSE)</f>
        <v>45891</v>
      </c>
    </row>
    <row r="1198" spans="1:8" x14ac:dyDescent="0.2">
      <c r="A1198" t="s">
        <v>18654</v>
      </c>
      <c r="B1198" s="2">
        <f>VLOOKUP(A1198,หนี้!$A$2:$L$2699,2,FALSE)</f>
        <v>3341601263955</v>
      </c>
      <c r="C1198" t="str">
        <f>VLOOKUP(A1198,หน่วย!$A$2:$H$3108,3,FALSE)</f>
        <v>พ.ต.ท.</v>
      </c>
      <c r="D1198" t="str">
        <f>VLOOKUP(A1198,หน่วย!$A$2:$H$3108,5,FALSE)</f>
        <v>ทวีศักดิ์</v>
      </c>
      <c r="E1198" t="str">
        <f>VLOOKUP(A1198,หน่วย!$A$2:$H$3108,6,FALSE)</f>
        <v>สุขกุล</v>
      </c>
      <c r="F1198" t="str">
        <f>D1198&amp;" "&amp;E1198</f>
        <v>ทวีศักดิ์ สุขกุล</v>
      </c>
      <c r="G1198" s="4">
        <f>SUMIF(หนี้!$A$2:$A$2699,misหนี้!$A$1:$A$1642,หนี้!$I$2:$I$2699)</f>
        <v>283865</v>
      </c>
      <c r="H1198" s="3">
        <f>VLOOKUP(A1198,หนี้!$A$2:$M$2699,10,FALSE)</f>
        <v>45520</v>
      </c>
    </row>
    <row r="1199" spans="1:8" x14ac:dyDescent="0.2">
      <c r="A1199" t="s">
        <v>17663</v>
      </c>
      <c r="B1199" s="2">
        <f>VLOOKUP(A1199,หนี้!$A$2:$L$2699,2,FALSE)</f>
        <v>3929900144909</v>
      </c>
      <c r="C1199" t="str">
        <f>VLOOKUP(A1199,หน่วย!$A$2:$H$3108,3,FALSE)</f>
        <v>ร.ต.ท.</v>
      </c>
      <c r="D1199" t="str">
        <f>VLOOKUP(A1199,หน่วย!$A$2:$H$3108,5,FALSE)</f>
        <v>ภาณุวัฒน์</v>
      </c>
      <c r="E1199" t="str">
        <f>VLOOKUP(A1199,หน่วย!$A$2:$H$3108,6,FALSE)</f>
        <v>รักษ์ทับเที่ยง</v>
      </c>
      <c r="F1199" t="str">
        <f>D1199&amp;" "&amp;E1199</f>
        <v>ภาณุวัฒน์ รักษ์ทับเที่ยง</v>
      </c>
      <c r="G1199" s="4">
        <f>SUMIF(หนี้!$A$2:$A$2699,misหนี้!$A$1:$A$1642,หนี้!$I$2:$I$2699)</f>
        <v>283540</v>
      </c>
      <c r="H1199" s="3">
        <f>VLOOKUP(A1199,หนี้!$A$2:$M$2699,10,FALSE)</f>
        <v>45779</v>
      </c>
    </row>
    <row r="1200" spans="1:8" x14ac:dyDescent="0.2">
      <c r="A1200" t="s">
        <v>18407</v>
      </c>
      <c r="B1200" s="2">
        <f>VLOOKUP(A1200,หนี้!$A$2:$L$2699,2,FALSE)</f>
        <v>3160300483191</v>
      </c>
      <c r="C1200" t="str">
        <f>VLOOKUP(A1200,หน่วย!$A$2:$H$3108,3,FALSE)</f>
        <v>ร.ต.อ.</v>
      </c>
      <c r="D1200" t="str">
        <f>VLOOKUP(A1200,หน่วย!$A$2:$H$3108,5,FALSE)</f>
        <v>อนันท์</v>
      </c>
      <c r="E1200" t="str">
        <f>VLOOKUP(A1200,หน่วย!$A$2:$H$3108,6,FALSE)</f>
        <v>ศรีทองสุข</v>
      </c>
      <c r="F1200" t="str">
        <f>D1200&amp;" "&amp;E1200</f>
        <v>อนันท์ ศรีทองสุข</v>
      </c>
      <c r="G1200" s="4">
        <f>SUMIF(หนี้!$A$2:$A$2699,misหนี้!$A$1:$A$1642,หนี้!$I$2:$I$2699)</f>
        <v>282310</v>
      </c>
      <c r="H1200" s="3">
        <f>VLOOKUP(A1200,หนี้!$A$2:$M$2699,10,FALSE)</f>
        <v>46122</v>
      </c>
    </row>
    <row r="1201" spans="1:8" x14ac:dyDescent="0.2">
      <c r="A1201" t="s">
        <v>19855</v>
      </c>
      <c r="B1201" s="2">
        <f>VLOOKUP(A1201,หนี้!$A$2:$L$2699,2,FALSE)</f>
        <v>3410102374539</v>
      </c>
      <c r="C1201" t="str">
        <f>VLOOKUP(A1201,หน่วย!$A$2:$H$3108,3,FALSE)</f>
        <v>พ.ต.ท.</v>
      </c>
      <c r="D1201" t="str">
        <f>VLOOKUP(A1201,หน่วย!$A$2:$H$3108,5,FALSE)</f>
        <v>ราเชน</v>
      </c>
      <c r="E1201" t="str">
        <f>VLOOKUP(A1201,หน่วย!$A$2:$H$3108,6,FALSE)</f>
        <v>แสงหมี</v>
      </c>
      <c r="F1201" t="str">
        <f>D1201&amp;" "&amp;E1201</f>
        <v>ราเชน แสงหมี</v>
      </c>
      <c r="G1201" s="4">
        <f>SUMIF(หนี้!$A$2:$A$2699,misหนี้!$A$1:$A$1642,หนี้!$I$2:$I$2699)</f>
        <v>280930</v>
      </c>
      <c r="H1201" s="3">
        <f>VLOOKUP(A1201,หนี้!$A$2:$M$2699,10,FALSE)</f>
        <v>45989</v>
      </c>
    </row>
    <row r="1202" spans="1:8" x14ac:dyDescent="0.2">
      <c r="A1202" t="s">
        <v>17325</v>
      </c>
      <c r="B1202" s="2">
        <f>VLOOKUP(A1202,หนี้!$A$2:$L$2699,2,FALSE)</f>
        <v>3240400106569</v>
      </c>
      <c r="C1202" t="str">
        <f>VLOOKUP(A1202,หน่วย!$A$2:$H$3108,3,FALSE)</f>
        <v>ร.ต.ต.</v>
      </c>
      <c r="D1202" t="str">
        <f>VLOOKUP(A1202,หน่วย!$A$2:$H$3108,5,FALSE)</f>
        <v>ประสิทธิ์</v>
      </c>
      <c r="E1202" t="str">
        <f>VLOOKUP(A1202,หน่วย!$A$2:$H$3108,6,FALSE)</f>
        <v>ศีลส่ง</v>
      </c>
      <c r="F1202" t="str">
        <f>D1202&amp;" "&amp;E1202</f>
        <v>ประสิทธิ์ ศีลส่ง</v>
      </c>
      <c r="G1202" s="4">
        <f>SUMIF(หนี้!$A$2:$A$2699,misหนี้!$A$1:$A$1642,หนี้!$I$2:$I$2699)</f>
        <v>279890</v>
      </c>
      <c r="H1202" s="3">
        <f>VLOOKUP(A1202,หนี้!$A$2:$M$2699,10,FALSE)</f>
        <v>46003</v>
      </c>
    </row>
    <row r="1203" spans="1:8" x14ac:dyDescent="0.2">
      <c r="A1203" t="s">
        <v>17351</v>
      </c>
      <c r="B1203" s="2">
        <f>VLOOKUP(A1203,หนี้!$A$2:$L$2699,2,FALSE)</f>
        <v>3100502573329</v>
      </c>
      <c r="C1203" t="str">
        <f>VLOOKUP(A1203,หน่วย!$A$2:$H$3108,3,FALSE)</f>
        <v>ร.ต.อ.</v>
      </c>
      <c r="D1203" t="str">
        <f>VLOOKUP(A1203,หน่วย!$A$2:$H$3108,5,FALSE)</f>
        <v>โสดา</v>
      </c>
      <c r="E1203" t="str">
        <f>VLOOKUP(A1203,หน่วย!$A$2:$H$3108,6,FALSE)</f>
        <v>บุญหล้า</v>
      </c>
      <c r="F1203" t="str">
        <f>D1203&amp;" "&amp;E1203</f>
        <v>โสดา บุญหล้า</v>
      </c>
      <c r="G1203" s="4">
        <f>SUMIF(หนี้!$A$2:$A$2699,misหนี้!$A$1:$A$1642,หนี้!$I$2:$I$2699)</f>
        <v>276500</v>
      </c>
      <c r="H1203" s="3">
        <f>VLOOKUP(A1203,หนี้!$A$2:$M$2699,10,FALSE)</f>
        <v>45995</v>
      </c>
    </row>
    <row r="1204" spans="1:8" x14ac:dyDescent="0.2">
      <c r="A1204" t="s">
        <v>18006</v>
      </c>
      <c r="B1204" s="2">
        <f>VLOOKUP(A1204,หนี้!$A$2:$L$2699,2,FALSE)</f>
        <v>3700300242628</v>
      </c>
      <c r="C1204" t="str">
        <f>VLOOKUP(A1204,หน่วย!$A$2:$H$3108,3,FALSE)</f>
        <v>พ.ต.ท.</v>
      </c>
      <c r="D1204" t="str">
        <f>VLOOKUP(A1204,หน่วย!$A$2:$H$3108,5,FALSE)</f>
        <v>จิรวัฒน์</v>
      </c>
      <c r="E1204" t="str">
        <f>VLOOKUP(A1204,หน่วย!$A$2:$H$3108,6,FALSE)</f>
        <v>บุรีงาม</v>
      </c>
      <c r="F1204" t="str">
        <f>D1204&amp;" "&amp;E1204</f>
        <v>จิรวัฒน์ บุรีงาม</v>
      </c>
      <c r="G1204" s="4">
        <f>SUMIF(หนี้!$A$2:$A$2699,misหนี้!$A$1:$A$1642,หนี้!$I$2:$I$2699)</f>
        <v>276160</v>
      </c>
      <c r="H1204" s="3">
        <f>VLOOKUP(A1204,หนี้!$A$2:$M$2699,10,FALSE)</f>
        <v>45863</v>
      </c>
    </row>
    <row r="1205" spans="1:8" x14ac:dyDescent="0.2">
      <c r="A1205" t="s">
        <v>17386</v>
      </c>
      <c r="B1205" s="2">
        <f>VLOOKUP(A1205,หนี้!$A$2:$L$2699,2,FALSE)</f>
        <v>3302100098812</v>
      </c>
      <c r="C1205" t="str">
        <f>VLOOKUP(A1205,หน่วย!$A$2:$H$3108,3,FALSE)</f>
        <v>ร.ต.อ.</v>
      </c>
      <c r="D1205" t="str">
        <f>VLOOKUP(A1205,หน่วย!$A$2:$H$3108,5,FALSE)</f>
        <v>สมพร</v>
      </c>
      <c r="E1205" t="str">
        <f>VLOOKUP(A1205,หน่วย!$A$2:$H$3108,6,FALSE)</f>
        <v>ภูทอง</v>
      </c>
      <c r="F1205" t="str">
        <f>D1205&amp;" "&amp;E1205</f>
        <v>สมพร ภูทอง</v>
      </c>
      <c r="G1205" s="4">
        <f>SUMIF(หนี้!$A$2:$A$2699,misหนี้!$A$1:$A$1642,หนี้!$I$2:$I$2699)</f>
        <v>275630</v>
      </c>
      <c r="H1205" s="3">
        <f>VLOOKUP(A1205,หนี้!$A$2:$M$2699,10,FALSE)</f>
        <v>45359</v>
      </c>
    </row>
    <row r="1206" spans="1:8" x14ac:dyDescent="0.2">
      <c r="A1206" t="s">
        <v>18670</v>
      </c>
      <c r="B1206" s="2">
        <f>VLOOKUP(A1206,หนี้!$A$2:$L$2699,2,FALSE)</f>
        <v>3341900832331</v>
      </c>
      <c r="C1206" t="str">
        <f>VLOOKUP(A1206,หน่วย!$A$2:$H$3108,3,FALSE)</f>
        <v>ด.ต.</v>
      </c>
      <c r="D1206" t="str">
        <f>VLOOKUP(A1206,หน่วย!$A$2:$H$3108,5,FALSE)</f>
        <v>ประจักร์</v>
      </c>
      <c r="E1206" t="str">
        <f>VLOOKUP(A1206,หน่วย!$A$2:$H$3108,6,FALSE)</f>
        <v>ไชยโกฎิ</v>
      </c>
      <c r="F1206" t="str">
        <f>D1206&amp;" "&amp;E1206</f>
        <v>ประจักร์ ไชยโกฎิ</v>
      </c>
      <c r="G1206" s="4">
        <f>SUMIF(หนี้!$A$2:$A$2699,misหนี้!$A$1:$A$1642,หนี้!$I$2:$I$2699)</f>
        <v>273780</v>
      </c>
      <c r="H1206" s="3">
        <f>VLOOKUP(A1206,หนี้!$A$2:$M$2699,10,FALSE)</f>
        <v>42828</v>
      </c>
    </row>
    <row r="1207" spans="1:8" x14ac:dyDescent="0.2">
      <c r="A1207" t="s">
        <v>18215</v>
      </c>
      <c r="B1207" s="2">
        <f>VLOOKUP(A1207,หนี้!$A$2:$L$2699,2,FALSE)</f>
        <v>3760500402670</v>
      </c>
      <c r="C1207" t="str">
        <f>VLOOKUP(A1207,หน่วย!$A$2:$H$3108,3,FALSE)</f>
        <v>ร.ต.อ.</v>
      </c>
      <c r="D1207" t="str">
        <f>VLOOKUP(A1207,หน่วย!$A$2:$H$3108,5,FALSE)</f>
        <v>พนม</v>
      </c>
      <c r="E1207" t="str">
        <f>VLOOKUP(A1207,หน่วย!$A$2:$H$3108,6,FALSE)</f>
        <v>บุญแท้</v>
      </c>
      <c r="F1207" t="str">
        <f>D1207&amp;" "&amp;E1207</f>
        <v>พนม บุญแท้</v>
      </c>
      <c r="G1207" s="4">
        <f>SUMIF(หนี้!$A$2:$A$2699,misหนี้!$A$1:$A$1642,หนี้!$I$2:$I$2699)</f>
        <v>273300</v>
      </c>
      <c r="H1207" s="3">
        <f>VLOOKUP(A1207,หนี้!$A$2:$M$2699,10,FALSE)</f>
        <v>45492</v>
      </c>
    </row>
    <row r="1208" spans="1:8" x14ac:dyDescent="0.2">
      <c r="A1208" t="s">
        <v>18026</v>
      </c>
      <c r="B1208" s="2">
        <f>VLOOKUP(A1208,หนี้!$A$2:$L$2699,2,FALSE)</f>
        <v>3102400365711</v>
      </c>
      <c r="C1208" t="str">
        <f>VLOOKUP(A1208,หน่วย!$A$2:$H$3108,3,FALSE)</f>
        <v>ร.ต.อ.</v>
      </c>
      <c r="D1208" t="str">
        <f>VLOOKUP(A1208,หน่วย!$A$2:$H$3108,5,FALSE)</f>
        <v>ทวิทย์</v>
      </c>
      <c r="E1208" t="str">
        <f>VLOOKUP(A1208,หน่วย!$A$2:$H$3108,6,FALSE)</f>
        <v>พลาลำ</v>
      </c>
      <c r="F1208" t="str">
        <f>D1208&amp;" "&amp;E1208</f>
        <v>ทวิทย์ พลาลำ</v>
      </c>
      <c r="G1208" s="4">
        <f>SUMIF(หนี้!$A$2:$A$2699,misหนี้!$A$1:$A$1642,หนี้!$I$2:$I$2699)</f>
        <v>272730</v>
      </c>
      <c r="H1208" s="3">
        <f>VLOOKUP(A1208,หนี้!$A$2:$M$2699,10,FALSE)</f>
        <v>45821</v>
      </c>
    </row>
    <row r="1209" spans="1:8" x14ac:dyDescent="0.2">
      <c r="A1209" t="s">
        <v>18981</v>
      </c>
      <c r="B1209" s="2">
        <f>VLOOKUP(A1209,หนี้!$A$2:$L$2699,2,FALSE)</f>
        <v>1101400688211</v>
      </c>
      <c r="C1209" t="str">
        <f>VLOOKUP(A1209,หน่วย!$A$2:$H$3108,3,FALSE)</f>
        <v>จ.ส.ต.</v>
      </c>
      <c r="D1209" t="str">
        <f>VLOOKUP(A1209,หน่วย!$A$2:$H$3108,5,FALSE)</f>
        <v>ชัชพงษ์</v>
      </c>
      <c r="E1209" t="str">
        <f>VLOOKUP(A1209,หน่วย!$A$2:$H$3108,6,FALSE)</f>
        <v>รัตนธรรมเมธี</v>
      </c>
      <c r="F1209" t="str">
        <f>D1209&amp;" "&amp;E1209</f>
        <v>ชัชพงษ์ รัตนธรรมเมธี</v>
      </c>
      <c r="G1209" s="4">
        <f>SUMIF(หนี้!$A$2:$A$2699,misหนี้!$A$1:$A$1642,หนี้!$I$2:$I$2699)</f>
        <v>271140</v>
      </c>
      <c r="H1209" s="3">
        <f>VLOOKUP(A1209,หนี้!$A$2:$M$2699,10,FALSE)</f>
        <v>45009</v>
      </c>
    </row>
    <row r="1210" spans="1:8" x14ac:dyDescent="0.2">
      <c r="A1210" t="s">
        <v>17532</v>
      </c>
      <c r="B1210" s="2">
        <f>VLOOKUP(A1210,หนี้!$A$2:$L$2699,2,FALSE)</f>
        <v>3679900077589</v>
      </c>
      <c r="C1210" t="str">
        <f>VLOOKUP(A1210,หน่วย!$A$2:$H$3108,3,FALSE)</f>
        <v>ร.ต.อ.</v>
      </c>
      <c r="D1210" t="str">
        <f>VLOOKUP(A1210,หน่วย!$A$2:$H$3108,5,FALSE)</f>
        <v>ชัชวาลย์</v>
      </c>
      <c r="E1210" t="str">
        <f>VLOOKUP(A1210,หน่วย!$A$2:$H$3108,6,FALSE)</f>
        <v>เมืองแมน</v>
      </c>
      <c r="F1210" t="str">
        <f>D1210&amp;" "&amp;E1210</f>
        <v>ชัชวาลย์ เมืองแมน</v>
      </c>
      <c r="G1210" s="4">
        <f>SUMIF(หนี้!$A$2:$A$2699,misหนี้!$A$1:$A$1642,หนี้!$I$2:$I$2699)</f>
        <v>270540</v>
      </c>
      <c r="H1210" s="3">
        <f>VLOOKUP(A1210,หนี้!$A$2:$M$2699,10,FALSE)</f>
        <v>43056</v>
      </c>
    </row>
    <row r="1211" spans="1:8" x14ac:dyDescent="0.2">
      <c r="A1211" t="s">
        <v>19057</v>
      </c>
      <c r="B1211" s="2">
        <f>VLOOKUP(A1211,หนี้!$A$2:$L$2699,2,FALSE)</f>
        <v>3100300301549</v>
      </c>
      <c r="C1211" t="str">
        <f>VLOOKUP(A1211,หน่วย!$A$2:$H$3108,3,FALSE)</f>
        <v>พ.ต.ต.</v>
      </c>
      <c r="D1211" t="str">
        <f>VLOOKUP(A1211,หน่วย!$A$2:$H$3108,5,FALSE)</f>
        <v>กิตติกร</v>
      </c>
      <c r="E1211" t="str">
        <f>VLOOKUP(A1211,หน่วย!$A$2:$H$3108,6,FALSE)</f>
        <v>วงศ์สุนทรทรัพย์</v>
      </c>
      <c r="F1211" t="str">
        <f>D1211&amp;" "&amp;E1211</f>
        <v>กิตติกร วงศ์สุนทรทรัพย์</v>
      </c>
      <c r="G1211" s="4">
        <f>SUMIF(หนี้!$A$2:$A$2699,misหนี้!$A$1:$A$1642,หนี้!$I$2:$I$2699)</f>
        <v>269220</v>
      </c>
      <c r="H1211" s="3">
        <f>VLOOKUP(A1211,หนี้!$A$2:$M$2699,10,FALSE)</f>
        <v>42691</v>
      </c>
    </row>
    <row r="1212" spans="1:8" x14ac:dyDescent="0.2">
      <c r="A1212" t="s">
        <v>17748</v>
      </c>
      <c r="B1212" s="2">
        <f>VLOOKUP(A1212,หนี้!$A$2:$L$2699,2,FALSE)</f>
        <v>3700100211591</v>
      </c>
      <c r="C1212" t="str">
        <f>VLOOKUP(A1212,หน่วย!$A$2:$H$3108,3,FALSE)</f>
        <v>ด.ต.</v>
      </c>
      <c r="D1212" t="str">
        <f>VLOOKUP(A1212,หน่วย!$A$2:$H$3108,5,FALSE)</f>
        <v>วิชัย</v>
      </c>
      <c r="E1212" t="str">
        <f>VLOOKUP(A1212,หน่วย!$A$2:$H$3108,6,FALSE)</f>
        <v>แก้วงาม</v>
      </c>
      <c r="F1212" t="str">
        <f>D1212&amp;" "&amp;E1212</f>
        <v>วิชัย แก้วงาม</v>
      </c>
      <c r="G1212" s="4">
        <f>SUMIF(หนี้!$A$2:$A$2699,misหนี้!$A$1:$A$1642,หนี้!$I$2:$I$2699)</f>
        <v>266545</v>
      </c>
      <c r="H1212" s="3">
        <f>VLOOKUP(A1212,หนี้!$A$2:$M$2699,10,FALSE)</f>
        <v>44764</v>
      </c>
    </row>
    <row r="1213" spans="1:8" x14ac:dyDescent="0.2">
      <c r="A1213" t="s">
        <v>17580</v>
      </c>
      <c r="B1213" s="2">
        <f>VLOOKUP(A1213,หนี้!$A$2:$L$2699,2,FALSE)</f>
        <v>3300700428196</v>
      </c>
      <c r="C1213" t="str">
        <f>VLOOKUP(A1213,หน่วย!$A$2:$H$3108,3,FALSE)</f>
        <v>พ.ต.ท.</v>
      </c>
      <c r="D1213" t="str">
        <f>VLOOKUP(A1213,หน่วย!$A$2:$H$3108,5,FALSE)</f>
        <v>ณวพณ</v>
      </c>
      <c r="E1213" t="str">
        <f>VLOOKUP(A1213,หน่วย!$A$2:$H$3108,6,FALSE)</f>
        <v>เดชพร</v>
      </c>
      <c r="F1213" t="str">
        <f>D1213&amp;" "&amp;E1213</f>
        <v>ณวพณ เดชพร</v>
      </c>
      <c r="G1213" s="4">
        <f>SUMIF(หนี้!$A$2:$A$2699,misหนี้!$A$1:$A$1642,หนี้!$I$2:$I$2699)</f>
        <v>265010</v>
      </c>
      <c r="H1213" s="3">
        <f>VLOOKUP(A1213,หนี้!$A$2:$M$2699,10,FALSE)</f>
        <v>45600</v>
      </c>
    </row>
    <row r="1214" spans="1:8" x14ac:dyDescent="0.2">
      <c r="A1214" t="s">
        <v>19215</v>
      </c>
      <c r="B1214" s="2">
        <f>VLOOKUP(A1214,หนี้!$A$2:$L$2699,2,FALSE)</f>
        <v>3609700058289</v>
      </c>
      <c r="C1214" t="str">
        <f>VLOOKUP(A1214,หน่วย!$A$2:$H$3108,3,FALSE)</f>
        <v>ด.ต.หญิง</v>
      </c>
      <c r="D1214" t="str">
        <f>VLOOKUP(A1214,หน่วย!$A$2:$H$3108,5,FALSE)</f>
        <v>อาภากร</v>
      </c>
      <c r="E1214" t="str">
        <f>VLOOKUP(A1214,หน่วย!$A$2:$H$3108,6,FALSE)</f>
        <v>อักขรา</v>
      </c>
      <c r="F1214" t="str">
        <f>D1214&amp;" "&amp;E1214</f>
        <v>อาภากร อักขรา</v>
      </c>
      <c r="G1214" s="4">
        <f>SUMIF(หนี้!$A$2:$A$2699,misหนี้!$A$1:$A$1642,หนี้!$I$2:$I$2699)</f>
        <v>265000</v>
      </c>
      <c r="H1214" s="3">
        <f>VLOOKUP(A1214,หนี้!$A$2:$M$2699,10,FALSE)</f>
        <v>45905</v>
      </c>
    </row>
    <row r="1215" spans="1:8" x14ac:dyDescent="0.2">
      <c r="A1215" t="s">
        <v>19532</v>
      </c>
      <c r="B1215" s="2">
        <f>VLOOKUP(A1215,หนี้!$A$2:$L$2699,2,FALSE)</f>
        <v>3401600544640</v>
      </c>
      <c r="C1215" t="str">
        <f>VLOOKUP(A1215,หน่วย!$A$2:$H$3108,3,FALSE)</f>
        <v>ร.ต.ท.</v>
      </c>
      <c r="D1215" t="str">
        <f>VLOOKUP(A1215,หน่วย!$A$2:$H$3108,5,FALSE)</f>
        <v>จรณินท์</v>
      </c>
      <c r="E1215" t="str">
        <f>VLOOKUP(A1215,หน่วย!$A$2:$H$3108,6,FALSE)</f>
        <v>ประไชโย</v>
      </c>
      <c r="F1215" t="str">
        <f>D1215&amp;" "&amp;E1215</f>
        <v>จรณินท์ ประไชโย</v>
      </c>
      <c r="G1215" s="4">
        <f>SUMIF(หนี้!$A$2:$A$2699,misหนี้!$A$1:$A$1642,หนี้!$I$2:$I$2699)</f>
        <v>263320</v>
      </c>
      <c r="H1215" s="3">
        <f>VLOOKUP(A1215,หนี้!$A$2:$M$2699,10,FALSE)</f>
        <v>45982</v>
      </c>
    </row>
    <row r="1216" spans="1:8" x14ac:dyDescent="0.2">
      <c r="A1216" t="s">
        <v>18075</v>
      </c>
      <c r="B1216" s="2">
        <f>VLOOKUP(A1216,หนี้!$A$2:$L$2699,2,FALSE)</f>
        <v>3930800192890</v>
      </c>
      <c r="C1216" t="str">
        <f>VLOOKUP(A1216,หน่วย!$A$2:$H$3108,3,FALSE)</f>
        <v>ร.ต.ต.</v>
      </c>
      <c r="D1216" t="str">
        <f>VLOOKUP(A1216,หน่วย!$A$2:$H$3108,5,FALSE)</f>
        <v>กิตติ์พิภัทร์</v>
      </c>
      <c r="E1216" t="str">
        <f>VLOOKUP(A1216,หน่วย!$A$2:$H$3108,6,FALSE)</f>
        <v>ศรีวะปะ</v>
      </c>
      <c r="F1216" t="str">
        <f>D1216&amp;" "&amp;E1216</f>
        <v>กิตติ์พิภัทร์ ศรีวะปะ</v>
      </c>
      <c r="G1216" s="4">
        <f>SUMIF(หนี้!$A$2:$A$2699,misหนี้!$A$1:$A$1642,หนี้!$I$2:$I$2699)</f>
        <v>262743</v>
      </c>
      <c r="H1216" s="3">
        <f>VLOOKUP(A1216,หนี้!$A$2:$M$2699,10,FALSE)</f>
        <v>45905</v>
      </c>
    </row>
    <row r="1217" spans="1:8" x14ac:dyDescent="0.2">
      <c r="A1217" t="s">
        <v>18986</v>
      </c>
      <c r="B1217" s="2">
        <f>VLOOKUP(A1217,หนี้!$A$2:$L$2699,2,FALSE)</f>
        <v>1101401048801</v>
      </c>
      <c r="C1217" t="str">
        <f>VLOOKUP(A1217,หน่วย!$A$2:$H$3108,3,FALSE)</f>
        <v>ส.ต.ท.</v>
      </c>
      <c r="D1217" t="str">
        <f>VLOOKUP(A1217,หน่วย!$A$2:$H$3108,5,FALSE)</f>
        <v>สาธิต</v>
      </c>
      <c r="E1217" t="str">
        <f>VLOOKUP(A1217,หน่วย!$A$2:$H$3108,6,FALSE)</f>
        <v>แสนเพชร</v>
      </c>
      <c r="F1217" t="str">
        <f>D1217&amp;" "&amp;E1217</f>
        <v>สาธิต แสนเพชร</v>
      </c>
      <c r="G1217" s="4">
        <f>SUMIF(หนี้!$A$2:$A$2699,misหนี้!$A$1:$A$1642,หนี้!$I$2:$I$2699)</f>
        <v>262500</v>
      </c>
      <c r="H1217" s="3">
        <f>VLOOKUP(A1217,หนี้!$A$2:$M$2699,10,FALSE)</f>
        <v>43609</v>
      </c>
    </row>
    <row r="1218" spans="1:8" x14ac:dyDescent="0.2">
      <c r="A1218" t="s">
        <v>19674</v>
      </c>
      <c r="B1218" s="2">
        <f>VLOOKUP(A1218,หนี้!$A$2:$L$2699,2,FALSE)</f>
        <v>3900100727171</v>
      </c>
      <c r="C1218" t="str">
        <f>VLOOKUP(A1218,หน่วย!$A$2:$H$3108,3,FALSE)</f>
        <v>ด.ต.</v>
      </c>
      <c r="D1218" t="str">
        <f>VLOOKUP(A1218,หน่วย!$A$2:$H$3108,5,FALSE)</f>
        <v>สมพล</v>
      </c>
      <c r="E1218" t="str">
        <f>VLOOKUP(A1218,หน่วย!$A$2:$H$3108,6,FALSE)</f>
        <v>คงฆะ</v>
      </c>
      <c r="F1218" t="str">
        <f>D1218&amp;" "&amp;E1218</f>
        <v>สมพล คงฆะ</v>
      </c>
      <c r="G1218" s="4">
        <f>SUMIF(หนี้!$A$2:$A$2699,misหนี้!$A$1:$A$1642,หนี้!$I$2:$I$2699)</f>
        <v>261600</v>
      </c>
      <c r="H1218" s="3">
        <f>VLOOKUP(A1218,หนี้!$A$2:$M$2699,10,FALSE)</f>
        <v>44911</v>
      </c>
    </row>
    <row r="1219" spans="1:8" x14ac:dyDescent="0.2">
      <c r="A1219" t="s">
        <v>17400</v>
      </c>
      <c r="B1219" s="2">
        <f>VLOOKUP(A1219,หนี้!$A$2:$L$2699,2,FALSE)</f>
        <v>3360300482606</v>
      </c>
      <c r="C1219" t="str">
        <f>VLOOKUP(A1219,หน่วย!$A$2:$H$3108,3,FALSE)</f>
        <v>ร.ต.อ.</v>
      </c>
      <c r="D1219" t="str">
        <f>VLOOKUP(A1219,หน่วย!$A$2:$H$3108,5,FALSE)</f>
        <v>จรัสพงษ์</v>
      </c>
      <c r="E1219" t="str">
        <f>VLOOKUP(A1219,หน่วย!$A$2:$H$3108,6,FALSE)</f>
        <v>หงษ์ชยานนท์</v>
      </c>
      <c r="F1219" t="str">
        <f>D1219&amp;" "&amp;E1219</f>
        <v>จรัสพงษ์ หงษ์ชยานนท์</v>
      </c>
      <c r="G1219" s="4">
        <f>SUMIF(หนี้!$A$2:$A$2699,misหนี้!$A$1:$A$1642,หนี้!$I$2:$I$2699)</f>
        <v>260984</v>
      </c>
      <c r="H1219" s="3">
        <f>VLOOKUP(A1219,หนี้!$A$2:$M$2699,10,FALSE)</f>
        <v>45758</v>
      </c>
    </row>
    <row r="1220" spans="1:8" x14ac:dyDescent="0.2">
      <c r="A1220" t="s">
        <v>21453</v>
      </c>
      <c r="B1220" s="2">
        <f>VLOOKUP(A1220,หนี้!$A$2:$L$2699,2,FALSE)</f>
        <v>3419900485000</v>
      </c>
      <c r="C1220" t="e">
        <f>VLOOKUP(A1220,หน่วย!$A$2:$H$3108,3,FALSE)</f>
        <v>#N/A</v>
      </c>
      <c r="D1220" t="e">
        <f>VLOOKUP(A1220,หน่วย!$A$2:$H$3108,5,FALSE)</f>
        <v>#N/A</v>
      </c>
      <c r="E1220" t="e">
        <f>VLOOKUP(A1220,หน่วย!$A$2:$H$3108,6,FALSE)</f>
        <v>#N/A</v>
      </c>
      <c r="F1220" t="e">
        <f>D1220&amp;" "&amp;E1220</f>
        <v>#N/A</v>
      </c>
      <c r="G1220" s="4">
        <f>SUMIF(หนี้!$A$2:$A$2699,misหนี้!$A$1:$A$1642,หนี้!$I$2:$I$2699)</f>
        <v>260327.32</v>
      </c>
      <c r="H1220" s="3">
        <f>VLOOKUP(A1220,หนี้!$A$2:$M$2699,10,FALSE)</f>
        <v>42186</v>
      </c>
    </row>
    <row r="1221" spans="1:8" x14ac:dyDescent="0.2">
      <c r="A1221" t="s">
        <v>18425</v>
      </c>
      <c r="B1221" s="2">
        <f>VLOOKUP(A1221,หนี้!$A$2:$L$2699,2,FALSE)</f>
        <v>3700100543080</v>
      </c>
      <c r="C1221" t="str">
        <f>VLOOKUP(A1221,หน่วย!$A$2:$H$3108,3,FALSE)</f>
        <v>ด.ต.</v>
      </c>
      <c r="D1221" t="str">
        <f>VLOOKUP(A1221,หน่วย!$A$2:$H$3108,5,FALSE)</f>
        <v>อรุณ</v>
      </c>
      <c r="E1221" t="str">
        <f>VLOOKUP(A1221,หน่วย!$A$2:$H$3108,6,FALSE)</f>
        <v>ใสยจิตร์</v>
      </c>
      <c r="F1221" t="str">
        <f>D1221&amp;" "&amp;E1221</f>
        <v>อรุณ ใสยจิตร์</v>
      </c>
      <c r="G1221" s="4">
        <f>SUMIF(หนี้!$A$2:$A$2699,misหนี้!$A$1:$A$1642,หนี้!$I$2:$I$2699)</f>
        <v>258620</v>
      </c>
      <c r="H1221" s="3">
        <f>VLOOKUP(A1221,หนี้!$A$2:$M$2699,10,FALSE)</f>
        <v>42373</v>
      </c>
    </row>
    <row r="1222" spans="1:8" x14ac:dyDescent="0.2">
      <c r="A1222" t="s">
        <v>20275</v>
      </c>
      <c r="B1222" s="2">
        <f>VLOOKUP(A1222,หนี้!$A$2:$L$2699,2,FALSE)</f>
        <v>1459900590389</v>
      </c>
      <c r="C1222" t="str">
        <f>VLOOKUP(A1222,หน่วย!$A$2:$H$3108,3,FALSE)</f>
        <v>ส.ต.ต.</v>
      </c>
      <c r="D1222" t="str">
        <f>VLOOKUP(A1222,หน่วย!$A$2:$H$3108,5,FALSE)</f>
        <v>บูชิต</v>
      </c>
      <c r="E1222" t="str">
        <f>VLOOKUP(A1222,หน่วย!$A$2:$H$3108,6,FALSE)</f>
        <v>ไชยเดช</v>
      </c>
      <c r="F1222" t="str">
        <f>D1222&amp;" "&amp;E1222</f>
        <v>บูชิต ไชยเดช</v>
      </c>
      <c r="G1222" s="4">
        <f>SUMIF(หนี้!$A$2:$A$2699,misหนี้!$A$1:$A$1642,หนี้!$I$2:$I$2699)</f>
        <v>258300</v>
      </c>
      <c r="H1222" s="3">
        <f>VLOOKUP(A1222,หนี้!$A$2:$M$2699,10,FALSE)</f>
        <v>46043</v>
      </c>
    </row>
    <row r="1223" spans="1:8" x14ac:dyDescent="0.2">
      <c r="A1223" t="s">
        <v>17964</v>
      </c>
      <c r="B1223" s="2">
        <f>VLOOKUP(A1223,หนี้!$A$2:$L$2699,2,FALSE)</f>
        <v>3939900206190</v>
      </c>
      <c r="C1223" t="str">
        <f>VLOOKUP(A1223,หน่วย!$A$2:$H$3108,3,FALSE)</f>
        <v>จ.ส.ต.</v>
      </c>
      <c r="D1223" t="str">
        <f>VLOOKUP(A1223,หน่วย!$A$2:$H$3108,5,FALSE)</f>
        <v>พิรุฬห์</v>
      </c>
      <c r="E1223" t="str">
        <f>VLOOKUP(A1223,หน่วย!$A$2:$H$3108,6,FALSE)</f>
        <v>ทองนุ่น</v>
      </c>
      <c r="F1223" t="str">
        <f>D1223&amp;" "&amp;E1223</f>
        <v>พิรุฬห์ ทองนุ่น</v>
      </c>
      <c r="G1223" s="4">
        <f>SUMIF(หนี้!$A$2:$A$2699,misหนี้!$A$1:$A$1642,หนี้!$I$2:$I$2699)</f>
        <v>258300</v>
      </c>
      <c r="H1223" s="3">
        <f>VLOOKUP(A1223,หนี้!$A$2:$M$2699,10,FALSE)</f>
        <v>46003</v>
      </c>
    </row>
    <row r="1224" spans="1:8" x14ac:dyDescent="0.2">
      <c r="A1224" t="s">
        <v>17645</v>
      </c>
      <c r="B1224" s="2">
        <f>VLOOKUP(A1224,หนี้!$A$2:$L$2699,2,FALSE)</f>
        <v>3120400294617</v>
      </c>
      <c r="C1224" t="str">
        <f>VLOOKUP(A1224,หน่วย!$A$2:$H$3108,3,FALSE)</f>
        <v>ร.ต.ต.หญิง</v>
      </c>
      <c r="D1224" t="str">
        <f>VLOOKUP(A1224,หน่วย!$A$2:$H$3108,5,FALSE)</f>
        <v>อัญชลี</v>
      </c>
      <c r="E1224" t="str">
        <f>VLOOKUP(A1224,หน่วย!$A$2:$H$3108,6,FALSE)</f>
        <v>ศรีสวัสดิ์</v>
      </c>
      <c r="F1224" t="str">
        <f>D1224&amp;" "&amp;E1224</f>
        <v>อัญชลี ศรีสวัสดิ์</v>
      </c>
      <c r="G1224" s="4">
        <f>SUMIF(หนี้!$A$2:$A$2699,misหนี้!$A$1:$A$1642,หนี้!$I$2:$I$2699)</f>
        <v>257400</v>
      </c>
      <c r="H1224" s="3">
        <f>VLOOKUP(A1224,หนี้!$A$2:$M$2699,10,FALSE)</f>
        <v>44183</v>
      </c>
    </row>
    <row r="1225" spans="1:8" x14ac:dyDescent="0.2">
      <c r="A1225" t="s">
        <v>21454</v>
      </c>
      <c r="B1225" s="2">
        <f>VLOOKUP(A1225,หนี้!$A$2:$L$2699,2,FALSE)</f>
        <v>3440301000710</v>
      </c>
      <c r="C1225" t="e">
        <f>VLOOKUP(A1225,หน่วย!$A$2:$H$3108,3,FALSE)</f>
        <v>#N/A</v>
      </c>
      <c r="D1225" t="e">
        <f>VLOOKUP(A1225,หน่วย!$A$2:$H$3108,5,FALSE)</f>
        <v>#N/A</v>
      </c>
      <c r="E1225" t="e">
        <f>VLOOKUP(A1225,หน่วย!$A$2:$H$3108,6,FALSE)</f>
        <v>#N/A</v>
      </c>
      <c r="F1225" t="e">
        <f>D1225&amp;" "&amp;E1225</f>
        <v>#N/A</v>
      </c>
      <c r="G1225" s="4">
        <f>SUMIF(หนี้!$A$2:$A$2699,misหนี้!$A$1:$A$1642,หนี้!$I$2:$I$2699)</f>
        <v>257301</v>
      </c>
      <c r="H1225" s="3">
        <f>VLOOKUP(A1225,หนี้!$A$2:$M$2699,10,FALSE)</f>
        <v>41366</v>
      </c>
    </row>
    <row r="1226" spans="1:8" x14ac:dyDescent="0.2">
      <c r="A1226" t="s">
        <v>20217</v>
      </c>
      <c r="B1226" s="2">
        <f>VLOOKUP(A1226,หนี้!$A$2:$L$2699,2,FALSE)</f>
        <v>3361000512713</v>
      </c>
      <c r="C1226" t="str">
        <f>VLOOKUP(A1226,หน่วย!$A$2:$H$3108,3,FALSE)</f>
        <v>ร.ต.ท.</v>
      </c>
      <c r="D1226" t="str">
        <f>VLOOKUP(A1226,หน่วย!$A$2:$H$3108,5,FALSE)</f>
        <v>ธีรภพ</v>
      </c>
      <c r="E1226" t="str">
        <f>VLOOKUP(A1226,หน่วย!$A$2:$H$3108,6,FALSE)</f>
        <v>ดำรงเชื้อ</v>
      </c>
      <c r="F1226" t="str">
        <f>D1226&amp;" "&amp;E1226</f>
        <v>ธีรภพ ดำรงเชื้อ</v>
      </c>
      <c r="G1226" s="4">
        <f>SUMIF(หนี้!$A$2:$A$2699,misหนี้!$A$1:$A$1642,หนี้!$I$2:$I$2699)</f>
        <v>255580</v>
      </c>
      <c r="H1226" s="3">
        <f>VLOOKUP(A1226,หนี้!$A$2:$M$2699,10,FALSE)</f>
        <v>45699</v>
      </c>
    </row>
    <row r="1227" spans="1:8" x14ac:dyDescent="0.2">
      <c r="A1227" t="s">
        <v>18650</v>
      </c>
      <c r="B1227" s="2">
        <f>VLOOKUP(A1227,หนี้!$A$2:$L$2699,2,FALSE)</f>
        <v>3130600183495</v>
      </c>
      <c r="C1227" t="str">
        <f>VLOOKUP(A1227,หน่วย!$A$2:$H$3108,3,FALSE)</f>
        <v>ร.ต.ต.</v>
      </c>
      <c r="D1227" t="str">
        <f>VLOOKUP(A1227,หน่วย!$A$2:$H$3108,5,FALSE)</f>
        <v>พิภพ</v>
      </c>
      <c r="E1227" t="str">
        <f>VLOOKUP(A1227,หน่วย!$A$2:$H$3108,6,FALSE)</f>
        <v>ป้อมภู่</v>
      </c>
      <c r="F1227" t="str">
        <f>D1227&amp;" "&amp;E1227</f>
        <v>พิภพ ป้อมภู่</v>
      </c>
      <c r="G1227" s="4">
        <f>SUMIF(หนี้!$A$2:$A$2699,misหนี้!$A$1:$A$1642,หนี้!$I$2:$I$2699)</f>
        <v>255370</v>
      </c>
      <c r="H1227" s="3">
        <f>VLOOKUP(A1227,หนี้!$A$2:$M$2699,10,FALSE)</f>
        <v>42920</v>
      </c>
    </row>
    <row r="1228" spans="1:8" x14ac:dyDescent="0.2">
      <c r="A1228" t="s">
        <v>17614</v>
      </c>
      <c r="B1228" s="2">
        <f>VLOOKUP(A1228,หนี้!$A$2:$L$2699,2,FALSE)</f>
        <v>3100600326598</v>
      </c>
      <c r="C1228" t="str">
        <f>VLOOKUP(A1228,หน่วย!$A$2:$H$3108,3,FALSE)</f>
        <v>ร.ต.ต.</v>
      </c>
      <c r="D1228" t="str">
        <f>VLOOKUP(A1228,หน่วย!$A$2:$H$3108,5,FALSE)</f>
        <v>สิริศักดิ์</v>
      </c>
      <c r="E1228" t="str">
        <f>VLOOKUP(A1228,หน่วย!$A$2:$H$3108,6,FALSE)</f>
        <v>วิทบูรณะพันธุ์</v>
      </c>
      <c r="F1228" t="str">
        <f>D1228&amp;" "&amp;E1228</f>
        <v>สิริศักดิ์ วิทบูรณะพันธุ์</v>
      </c>
      <c r="G1228" s="4">
        <f>SUMIF(หนี้!$A$2:$A$2699,misหนี้!$A$1:$A$1642,หนี้!$I$2:$I$2699)</f>
        <v>253462</v>
      </c>
      <c r="H1228" s="3">
        <f>VLOOKUP(A1228,หนี้!$A$2:$M$2699,10,FALSE)</f>
        <v>46063</v>
      </c>
    </row>
    <row r="1229" spans="1:8" x14ac:dyDescent="0.2">
      <c r="A1229" t="s">
        <v>17592</v>
      </c>
      <c r="B1229" s="2">
        <f>VLOOKUP(A1229,หนี้!$A$2:$L$2699,2,FALSE)</f>
        <v>3140600224922</v>
      </c>
      <c r="C1229" t="str">
        <f>VLOOKUP(A1229,หน่วย!$A$2:$H$3108,3,FALSE)</f>
        <v>ด.ต.</v>
      </c>
      <c r="D1229" t="str">
        <f>VLOOKUP(A1229,หน่วย!$A$2:$H$3108,5,FALSE)</f>
        <v>นฤชา</v>
      </c>
      <c r="E1229" t="str">
        <f>VLOOKUP(A1229,หน่วย!$A$2:$H$3108,6,FALSE)</f>
        <v>ใจคง</v>
      </c>
      <c r="F1229" t="str">
        <f>D1229&amp;" "&amp;E1229</f>
        <v>นฤชา ใจคง</v>
      </c>
      <c r="G1229" s="4">
        <f>SUMIF(หนี้!$A$2:$A$2699,misหนี้!$A$1:$A$1642,หนี้!$I$2:$I$2699)</f>
        <v>252300</v>
      </c>
      <c r="H1229" s="3">
        <f>VLOOKUP(A1229,หนี้!$A$2:$M$2699,10,FALSE)</f>
        <v>43371</v>
      </c>
    </row>
    <row r="1230" spans="1:8" x14ac:dyDescent="0.2">
      <c r="A1230" t="s">
        <v>18809</v>
      </c>
      <c r="B1230" s="2">
        <f>VLOOKUP(A1230,หนี้!$A$2:$L$2699,2,FALSE)</f>
        <v>3930800246736</v>
      </c>
      <c r="C1230" t="str">
        <f>VLOOKUP(A1230,หน่วย!$A$2:$H$3108,3,FALSE)</f>
        <v>ร.ต.ท.</v>
      </c>
      <c r="D1230" t="str">
        <f>VLOOKUP(A1230,หน่วย!$A$2:$H$3108,5,FALSE)</f>
        <v>สุรชัย</v>
      </c>
      <c r="E1230" t="str">
        <f>VLOOKUP(A1230,หน่วย!$A$2:$H$3108,6,FALSE)</f>
        <v>ทองศรีจันทร์</v>
      </c>
      <c r="F1230" t="str">
        <f>D1230&amp;" "&amp;E1230</f>
        <v>สุรชัย ทองศรีจันทร์</v>
      </c>
      <c r="G1230" s="4">
        <f>SUMIF(หนี้!$A$2:$A$2699,misหนี้!$A$1:$A$1642,หนี้!$I$2:$I$2699)</f>
        <v>251273</v>
      </c>
      <c r="H1230" s="3">
        <f>VLOOKUP(A1230,หนี้!$A$2:$M$2699,10,FALSE)</f>
        <v>45875</v>
      </c>
    </row>
    <row r="1231" spans="1:8" x14ac:dyDescent="0.2">
      <c r="A1231" t="s">
        <v>17681</v>
      </c>
      <c r="B1231" s="2">
        <f>VLOOKUP(A1231,หนี้!$A$2:$L$2699,2,FALSE)</f>
        <v>3869800043524</v>
      </c>
      <c r="C1231" t="str">
        <f>VLOOKUP(A1231,หน่วย!$A$2:$H$3108,3,FALSE)</f>
        <v>ด.ต.</v>
      </c>
      <c r="D1231" t="str">
        <f>VLOOKUP(A1231,หน่วย!$A$2:$H$3108,5,FALSE)</f>
        <v>ณัฐสรรค์</v>
      </c>
      <c r="E1231" t="str">
        <f>VLOOKUP(A1231,หน่วย!$A$2:$H$3108,6,FALSE)</f>
        <v>เลิศประเสริฐ</v>
      </c>
      <c r="F1231" t="str">
        <f>D1231&amp;" "&amp;E1231</f>
        <v>ณัฐสรรค์ เลิศประเสริฐ</v>
      </c>
      <c r="G1231" s="4">
        <f>SUMIF(หนี้!$A$2:$A$2699,misหนี้!$A$1:$A$1642,หนี้!$I$2:$I$2699)</f>
        <v>250000</v>
      </c>
      <c r="H1231" s="3">
        <f>VLOOKUP(A1231,หนี้!$A$2:$M$2699,10,FALSE)</f>
        <v>43532</v>
      </c>
    </row>
    <row r="1232" spans="1:8" x14ac:dyDescent="0.2">
      <c r="A1232" t="s">
        <v>18163</v>
      </c>
      <c r="B1232" s="2">
        <f>VLOOKUP(A1232,หนี้!$A$2:$L$2699,2,FALSE)</f>
        <v>3800600305187</v>
      </c>
      <c r="C1232" t="str">
        <f>VLOOKUP(A1232,หน่วย!$A$2:$H$3108,3,FALSE)</f>
        <v>ร.ต.อ.</v>
      </c>
      <c r="D1232" t="str">
        <f>VLOOKUP(A1232,หน่วย!$A$2:$H$3108,5,FALSE)</f>
        <v>ไกรยุทธ์</v>
      </c>
      <c r="E1232" t="str">
        <f>VLOOKUP(A1232,หน่วย!$A$2:$H$3108,6,FALSE)</f>
        <v>คงช่วย</v>
      </c>
      <c r="F1232" t="str">
        <f>D1232&amp;" "&amp;E1232</f>
        <v>ไกรยุทธ์ คงช่วย</v>
      </c>
      <c r="G1232" s="4">
        <f>SUMIF(หนี้!$A$2:$A$2699,misหนี้!$A$1:$A$1642,หนี้!$I$2:$I$2699)</f>
        <v>249300</v>
      </c>
      <c r="H1232" s="3">
        <f>VLOOKUP(A1232,หนี้!$A$2:$M$2699,10,FALSE)</f>
        <v>42629</v>
      </c>
    </row>
    <row r="1233" spans="1:8" x14ac:dyDescent="0.2">
      <c r="A1233" t="s">
        <v>17732</v>
      </c>
      <c r="B1233" s="2">
        <f>VLOOKUP(A1233,หนี้!$A$2:$L$2699,2,FALSE)</f>
        <v>3670700116752</v>
      </c>
      <c r="C1233" t="str">
        <f>VLOOKUP(A1233,หน่วย!$A$2:$H$3108,3,FALSE)</f>
        <v>พ.ต.ท.</v>
      </c>
      <c r="D1233" t="str">
        <f>VLOOKUP(A1233,หน่วย!$A$2:$H$3108,5,FALSE)</f>
        <v>อรชัย</v>
      </c>
      <c r="E1233" t="str">
        <f>VLOOKUP(A1233,หน่วย!$A$2:$H$3108,6,FALSE)</f>
        <v>กุมจันทึก</v>
      </c>
      <c r="F1233" t="str">
        <f>D1233&amp;" "&amp;E1233</f>
        <v>อรชัย กุมจันทึก</v>
      </c>
      <c r="G1233" s="4">
        <f>SUMIF(หนี้!$A$2:$A$2699,misหนี้!$A$1:$A$1642,หนี้!$I$2:$I$2699)</f>
        <v>247880</v>
      </c>
      <c r="H1233" s="3">
        <f>VLOOKUP(A1233,หนี้!$A$2:$M$2699,10,FALSE)</f>
        <v>45574</v>
      </c>
    </row>
    <row r="1234" spans="1:8" x14ac:dyDescent="0.2">
      <c r="A1234" t="s">
        <v>18958</v>
      </c>
      <c r="B1234" s="2">
        <f>VLOOKUP(A1234,หนี้!$A$2:$L$2699,2,FALSE)</f>
        <v>3412000002677</v>
      </c>
      <c r="C1234" t="str">
        <f>VLOOKUP(A1234,หน่วย!$A$2:$H$3108,3,FALSE)</f>
        <v>ร.ต.ต.</v>
      </c>
      <c r="D1234" t="str">
        <f>VLOOKUP(A1234,หน่วย!$A$2:$H$3108,5,FALSE)</f>
        <v>ดำริ</v>
      </c>
      <c r="E1234" t="str">
        <f>VLOOKUP(A1234,หน่วย!$A$2:$H$3108,6,FALSE)</f>
        <v>โฆสิต</v>
      </c>
      <c r="F1234" t="str">
        <f>D1234&amp;" "&amp;E1234</f>
        <v>ดำริ โฆสิต</v>
      </c>
      <c r="G1234" s="4">
        <f>SUMIF(หนี้!$A$2:$A$2699,misหนี้!$A$1:$A$1642,หนี้!$I$2:$I$2699)</f>
        <v>246187</v>
      </c>
      <c r="H1234" s="3">
        <f>VLOOKUP(A1234,หนี้!$A$2:$M$2699,10,FALSE)</f>
        <v>43042</v>
      </c>
    </row>
    <row r="1235" spans="1:8" x14ac:dyDescent="0.2">
      <c r="A1235" t="s">
        <v>17347</v>
      </c>
      <c r="B1235" s="2">
        <f>VLOOKUP(A1235,หนี้!$A$2:$L$2699,2,FALSE)</f>
        <v>3102400070133</v>
      </c>
      <c r="C1235" t="str">
        <f>VLOOKUP(A1235,หน่วย!$A$2:$H$3108,3,FALSE)</f>
        <v>ร.ต.ท.</v>
      </c>
      <c r="D1235" t="str">
        <f>VLOOKUP(A1235,หน่วย!$A$2:$H$3108,5,FALSE)</f>
        <v>ชม</v>
      </c>
      <c r="E1235" t="str">
        <f>VLOOKUP(A1235,หน่วย!$A$2:$H$3108,6,FALSE)</f>
        <v>รัตนธรรมเมธี</v>
      </c>
      <c r="F1235" t="str">
        <f>D1235&amp;" "&amp;E1235</f>
        <v>ชม รัตนธรรมเมธี</v>
      </c>
      <c r="G1235" s="4">
        <f>SUMIF(หนี้!$A$2:$A$2699,misหนี้!$A$1:$A$1642,หนี้!$I$2:$I$2699)</f>
        <v>245000</v>
      </c>
      <c r="H1235" s="3">
        <f>VLOOKUP(A1235,หนี้!$A$2:$M$2699,10,FALSE)</f>
        <v>45806</v>
      </c>
    </row>
    <row r="1236" spans="1:8" x14ac:dyDescent="0.2">
      <c r="A1236" t="s">
        <v>18657</v>
      </c>
      <c r="B1236" s="2">
        <f>VLOOKUP(A1236,หนี้!$A$2:$L$2699,2,FALSE)</f>
        <v>3309901843580</v>
      </c>
      <c r="C1236" t="str">
        <f>VLOOKUP(A1236,หน่วย!$A$2:$H$3108,3,FALSE)</f>
        <v>ร.ต.ต.</v>
      </c>
      <c r="D1236" t="str">
        <f>VLOOKUP(A1236,หน่วย!$A$2:$H$3108,5,FALSE)</f>
        <v>พายัพ</v>
      </c>
      <c r="E1236" t="str">
        <f>VLOOKUP(A1236,หน่วย!$A$2:$H$3108,6,FALSE)</f>
        <v>ภู่พูลทรัพย์</v>
      </c>
      <c r="F1236" t="str">
        <f>D1236&amp;" "&amp;E1236</f>
        <v>พายัพ ภู่พูลทรัพย์</v>
      </c>
      <c r="G1236" s="4">
        <f>SUMIF(หนี้!$A$2:$A$2699,misหนี้!$A$1:$A$1642,หนี้!$I$2:$I$2699)</f>
        <v>244280</v>
      </c>
      <c r="H1236" s="3">
        <f>VLOOKUP(A1236,หนี้!$A$2:$M$2699,10,FALSE)</f>
        <v>45527</v>
      </c>
    </row>
    <row r="1237" spans="1:8" x14ac:dyDescent="0.2">
      <c r="A1237" t="s">
        <v>18948</v>
      </c>
      <c r="B1237" s="2">
        <f>VLOOKUP(A1237,หนี้!$A$2:$L$2699,2,FALSE)</f>
        <v>3730600728216</v>
      </c>
      <c r="C1237" t="str">
        <f>VLOOKUP(A1237,หน่วย!$A$2:$H$3108,3,FALSE)</f>
        <v>พ.ต.อ.</v>
      </c>
      <c r="D1237" t="str">
        <f>VLOOKUP(A1237,หน่วย!$A$2:$H$3108,5,FALSE)</f>
        <v>ชูศักดิ์</v>
      </c>
      <c r="E1237" t="str">
        <f>VLOOKUP(A1237,หน่วย!$A$2:$H$3108,6,FALSE)</f>
        <v>อภัยภักดิ์</v>
      </c>
      <c r="F1237" t="str">
        <f>D1237&amp;" "&amp;E1237</f>
        <v>ชูศักดิ์ อภัยภักดิ์</v>
      </c>
      <c r="G1237" s="4">
        <f>SUMIF(หนี้!$A$2:$A$2699,misหนี้!$A$1:$A$1642,หนี้!$I$2:$I$2699)</f>
        <v>240230</v>
      </c>
      <c r="H1237" s="3">
        <f>VLOOKUP(A1237,หนี้!$A$2:$M$2699,10,FALSE)</f>
        <v>46087</v>
      </c>
    </row>
    <row r="1238" spans="1:8" x14ac:dyDescent="0.2">
      <c r="A1238" t="s">
        <v>18987</v>
      </c>
      <c r="B1238" s="2">
        <f>VLOOKUP(A1238,หนี้!$A$2:$L$2699,2,FALSE)</f>
        <v>1349900147061</v>
      </c>
      <c r="C1238" t="str">
        <f>VLOOKUP(A1238,หน่วย!$A$2:$H$3108,3,FALSE)</f>
        <v>ส.ต.อ.</v>
      </c>
      <c r="D1238" t="str">
        <f>VLOOKUP(A1238,หน่วย!$A$2:$H$3108,5,FALSE)</f>
        <v>คุณากร</v>
      </c>
      <c r="E1238" t="str">
        <f>VLOOKUP(A1238,หน่วย!$A$2:$H$3108,6,FALSE)</f>
        <v>เกลื่อนเพชร</v>
      </c>
      <c r="F1238" t="str">
        <f>D1238&amp;" "&amp;E1238</f>
        <v>คุณากร เกลื่อนเพชร</v>
      </c>
      <c r="G1238" s="4">
        <f>SUMIF(หนี้!$A$2:$A$2699,misหนี้!$A$1:$A$1642,หนี้!$I$2:$I$2699)</f>
        <v>237759.45</v>
      </c>
      <c r="H1238" s="3">
        <f>VLOOKUP(A1238,หนี้!$A$2:$M$2699,10,FALSE)</f>
        <v>42676</v>
      </c>
    </row>
    <row r="1239" spans="1:8" x14ac:dyDescent="0.2">
      <c r="A1239" t="s">
        <v>17871</v>
      </c>
      <c r="B1239" s="2">
        <f>VLOOKUP(A1239,หนี้!$A$2:$L$2699,2,FALSE)</f>
        <v>3100602054242</v>
      </c>
      <c r="C1239" t="str">
        <f>VLOOKUP(A1239,หน่วย!$A$2:$H$3108,3,FALSE)</f>
        <v>ร.ต.ท.</v>
      </c>
      <c r="D1239" t="str">
        <f>VLOOKUP(A1239,หน่วย!$A$2:$H$3108,5,FALSE)</f>
        <v>สุเทพ</v>
      </c>
      <c r="E1239" t="str">
        <f>VLOOKUP(A1239,หน่วย!$A$2:$H$3108,6,FALSE)</f>
        <v>สมใจเตียบ</v>
      </c>
      <c r="F1239" t="str">
        <f>D1239&amp;" "&amp;E1239</f>
        <v>สุเทพ สมใจเตียบ</v>
      </c>
      <c r="G1239" s="4">
        <f>SUMIF(หนี้!$A$2:$A$2699,misหนี้!$A$1:$A$1642,หนี้!$I$2:$I$2699)</f>
        <v>236920</v>
      </c>
      <c r="H1239" s="3">
        <f>VLOOKUP(A1239,หนี้!$A$2:$M$2699,10,FALSE)</f>
        <v>45121</v>
      </c>
    </row>
    <row r="1240" spans="1:8" x14ac:dyDescent="0.2">
      <c r="A1240" t="s">
        <v>18180</v>
      </c>
      <c r="B1240" s="2">
        <f>VLOOKUP(A1240,หนี้!$A$2:$L$2699,2,FALSE)</f>
        <v>3100700677091</v>
      </c>
      <c r="C1240" t="str">
        <f>VLOOKUP(A1240,หน่วย!$A$2:$H$3108,3,FALSE)</f>
        <v>ร.ต.ท.</v>
      </c>
      <c r="D1240" t="str">
        <f>VLOOKUP(A1240,หน่วย!$A$2:$H$3108,5,FALSE)</f>
        <v>แสนพิทักษ์</v>
      </c>
      <c r="E1240" t="str">
        <f>VLOOKUP(A1240,หน่วย!$A$2:$H$3108,6,FALSE)</f>
        <v>ธรรมธนาศรี</v>
      </c>
      <c r="F1240" t="str">
        <f>D1240&amp;" "&amp;E1240</f>
        <v>แสนพิทักษ์ ธรรมธนาศรี</v>
      </c>
      <c r="G1240" s="4">
        <f>SUMIF(หนี้!$A$2:$A$2699,misหนี้!$A$1:$A$1642,หนี้!$I$2:$I$2699)</f>
        <v>235580</v>
      </c>
      <c r="H1240" s="3">
        <f>VLOOKUP(A1240,หนี้!$A$2:$M$2699,10,FALSE)</f>
        <v>46038</v>
      </c>
    </row>
    <row r="1241" spans="1:8" x14ac:dyDescent="0.2">
      <c r="A1241" t="s">
        <v>18557</v>
      </c>
      <c r="B1241" s="2">
        <f>VLOOKUP(A1241,หนี้!$A$2:$L$2699,2,FALSE)</f>
        <v>3361000900641</v>
      </c>
      <c r="C1241" t="str">
        <f>VLOOKUP(A1241,หน่วย!$A$2:$H$3108,3,FALSE)</f>
        <v>ด.ต.</v>
      </c>
      <c r="D1241" t="str">
        <f>VLOOKUP(A1241,หน่วย!$A$2:$H$3108,5,FALSE)</f>
        <v>ณัฐวุฒิ</v>
      </c>
      <c r="E1241" t="str">
        <f>VLOOKUP(A1241,หน่วย!$A$2:$H$3108,6,FALSE)</f>
        <v>กระพันธ์เขียว</v>
      </c>
      <c r="F1241" t="str">
        <f>D1241&amp;" "&amp;E1241</f>
        <v>ณัฐวุฒิ กระพันธ์เขียว</v>
      </c>
      <c r="G1241" s="4">
        <f>SUMIF(หนี้!$A$2:$A$2699,misหนี้!$A$1:$A$1642,หนี้!$I$2:$I$2699)</f>
        <v>234060</v>
      </c>
      <c r="H1241" s="3">
        <f>VLOOKUP(A1241,หนี้!$A$2:$M$2699,10,FALSE)</f>
        <v>41548</v>
      </c>
    </row>
    <row r="1242" spans="1:8" x14ac:dyDescent="0.2">
      <c r="A1242" t="s">
        <v>17371</v>
      </c>
      <c r="B1242" s="2">
        <f>VLOOKUP(A1242,หนี้!$A$2:$L$2699,2,FALSE)</f>
        <v>3720800490485</v>
      </c>
      <c r="C1242" t="str">
        <f>VLOOKUP(A1242,หน่วย!$A$2:$H$3108,3,FALSE)</f>
        <v>พ.ต.ต.</v>
      </c>
      <c r="D1242" t="str">
        <f>VLOOKUP(A1242,หน่วย!$A$2:$H$3108,5,FALSE)</f>
        <v>พิสิษฐ์</v>
      </c>
      <c r="E1242" t="str">
        <f>VLOOKUP(A1242,หน่วย!$A$2:$H$3108,6,FALSE)</f>
        <v>กล้าหาญ</v>
      </c>
      <c r="F1242" t="str">
        <f>D1242&amp;" "&amp;E1242</f>
        <v>พิสิษฐ์ กล้าหาญ</v>
      </c>
      <c r="G1242" s="4">
        <f>SUMIF(หนี้!$A$2:$A$2699,misหนี้!$A$1:$A$1642,หนี้!$I$2:$I$2699)</f>
        <v>232770</v>
      </c>
      <c r="H1242" s="3">
        <f>VLOOKUP(A1242,หนี้!$A$2:$M$2699,10,FALSE)</f>
        <v>45618</v>
      </c>
    </row>
    <row r="1243" spans="1:8" x14ac:dyDescent="0.2">
      <c r="A1243" t="s">
        <v>19170</v>
      </c>
      <c r="B1243" s="2">
        <f>VLOOKUP(A1243,หนี้!$A$2:$L$2699,2,FALSE)</f>
        <v>3550100579019</v>
      </c>
      <c r="C1243" t="str">
        <f>VLOOKUP(A1243,หน่วย!$A$2:$H$3108,3,FALSE)</f>
        <v>พ.ต.อ.</v>
      </c>
      <c r="D1243" t="str">
        <f>VLOOKUP(A1243,หน่วย!$A$2:$H$3108,5,FALSE)</f>
        <v>พิทักษ์</v>
      </c>
      <c r="E1243" t="str">
        <f>VLOOKUP(A1243,หน่วย!$A$2:$H$3108,6,FALSE)</f>
        <v>วาฤทธิ์</v>
      </c>
      <c r="F1243" t="str">
        <f>D1243&amp;" "&amp;E1243</f>
        <v>พิทักษ์ วาฤทธิ์</v>
      </c>
      <c r="G1243" s="4">
        <f>SUMIF(หนี้!$A$2:$A$2699,misหนี้!$A$1:$A$1642,หนี้!$I$2:$I$2699)</f>
        <v>232544</v>
      </c>
      <c r="H1243" s="3">
        <f>VLOOKUP(A1243,หนี้!$A$2:$M$2699,10,FALSE)</f>
        <v>45819</v>
      </c>
    </row>
    <row r="1244" spans="1:8" x14ac:dyDescent="0.2">
      <c r="A1244" t="s">
        <v>17791</v>
      </c>
      <c r="B1244" s="2">
        <f>VLOOKUP(A1244,หนี้!$A$2:$L$2699,2,FALSE)</f>
        <v>3840500024551</v>
      </c>
      <c r="C1244" t="str">
        <f>VLOOKUP(A1244,หน่วย!$A$2:$H$3108,3,FALSE)</f>
        <v>พ.ต.ท.</v>
      </c>
      <c r="D1244" t="str">
        <f>VLOOKUP(A1244,หน่วย!$A$2:$H$3108,5,FALSE)</f>
        <v>พิทยา</v>
      </c>
      <c r="E1244" t="str">
        <f>VLOOKUP(A1244,หน่วย!$A$2:$H$3108,6,FALSE)</f>
        <v>สองเมือง</v>
      </c>
      <c r="F1244" t="str">
        <f>D1244&amp;" "&amp;E1244</f>
        <v>พิทยา สองเมือง</v>
      </c>
      <c r="G1244" s="4">
        <f>SUMIF(หนี้!$A$2:$A$2699,misหนี้!$A$1:$A$1642,หนี้!$I$2:$I$2699)</f>
        <v>230910</v>
      </c>
      <c r="H1244" s="3">
        <f>VLOOKUP(A1244,หนี้!$A$2:$M$2699,10,FALSE)</f>
        <v>45240</v>
      </c>
    </row>
    <row r="1245" spans="1:8" x14ac:dyDescent="0.2">
      <c r="A1245" t="s">
        <v>18721</v>
      </c>
      <c r="B1245" s="2">
        <f>VLOOKUP(A1245,หนี้!$A$2:$L$2699,2,FALSE)</f>
        <v>3349900974443</v>
      </c>
      <c r="C1245" t="str">
        <f>VLOOKUP(A1245,หน่วย!$A$2:$H$3108,3,FALSE)</f>
        <v>ด.ต.หญิง</v>
      </c>
      <c r="D1245" t="str">
        <f>VLOOKUP(A1245,หน่วย!$A$2:$H$3108,5,FALSE)</f>
        <v>ภัทรฤทัย</v>
      </c>
      <c r="E1245" t="str">
        <f>VLOOKUP(A1245,หน่วย!$A$2:$H$3108,6,FALSE)</f>
        <v>คำป้อง</v>
      </c>
      <c r="F1245" t="str">
        <f>D1245&amp;" "&amp;E1245</f>
        <v>ภัทรฤทัย คำป้อง</v>
      </c>
      <c r="G1245" s="4">
        <f>SUMIF(หนี้!$A$2:$A$2699,misหนี้!$A$1:$A$1642,หนี้!$I$2:$I$2699)</f>
        <v>230180</v>
      </c>
      <c r="H1245" s="3">
        <f>VLOOKUP(A1245,หนี้!$A$2:$M$2699,10,FALSE)</f>
        <v>45971</v>
      </c>
    </row>
    <row r="1246" spans="1:8" x14ac:dyDescent="0.2">
      <c r="A1246" t="s">
        <v>17354</v>
      </c>
      <c r="B1246" s="2">
        <f>VLOOKUP(A1246,หนี้!$A$2:$L$2699,2,FALSE)</f>
        <v>3730101344137</v>
      </c>
      <c r="C1246" t="str">
        <f>VLOOKUP(A1246,หน่วย!$A$2:$H$3108,3,FALSE)</f>
        <v>ร.ต.อ.</v>
      </c>
      <c r="D1246" t="str">
        <f>VLOOKUP(A1246,หน่วย!$A$2:$H$3108,5,FALSE)</f>
        <v>ธวัช</v>
      </c>
      <c r="E1246" t="str">
        <f>VLOOKUP(A1246,หน่วย!$A$2:$H$3108,6,FALSE)</f>
        <v>เล็กสาคร</v>
      </c>
      <c r="F1246" t="str">
        <f>D1246&amp;" "&amp;E1246</f>
        <v>ธวัช เล็กสาคร</v>
      </c>
      <c r="G1246" s="4">
        <f>SUMIF(หนี้!$A$2:$A$2699,misหนี้!$A$1:$A$1642,หนี้!$I$2:$I$2699)</f>
        <v>230010</v>
      </c>
      <c r="H1246" s="3">
        <f>VLOOKUP(A1246,หนี้!$A$2:$M$2699,10,FALSE)</f>
        <v>45429</v>
      </c>
    </row>
    <row r="1247" spans="1:8" x14ac:dyDescent="0.2">
      <c r="A1247" t="s">
        <v>19077</v>
      </c>
      <c r="B1247" s="2">
        <f>VLOOKUP(A1247,หนี้!$A$2:$L$2699,2,FALSE)</f>
        <v>3540500330778</v>
      </c>
      <c r="C1247" t="str">
        <f>VLOOKUP(A1247,หน่วย!$A$2:$H$3108,3,FALSE)</f>
        <v>ด.ต.</v>
      </c>
      <c r="D1247" t="str">
        <f>VLOOKUP(A1247,หน่วย!$A$2:$H$3108,5,FALSE)</f>
        <v>สังเวียน</v>
      </c>
      <c r="E1247" t="str">
        <f>VLOOKUP(A1247,หน่วย!$A$2:$H$3108,6,FALSE)</f>
        <v>โอรา</v>
      </c>
      <c r="F1247" t="str">
        <f>D1247&amp;" "&amp;E1247</f>
        <v>สังเวียน โอรา</v>
      </c>
      <c r="G1247" s="4">
        <f>SUMIF(หนี้!$A$2:$A$2699,misหนี้!$A$1:$A$1642,หนี้!$I$2:$I$2699)</f>
        <v>229390.9</v>
      </c>
      <c r="H1247" s="3">
        <f>VLOOKUP(A1247,หนี้!$A$2:$M$2699,10,FALSE)</f>
        <v>46016</v>
      </c>
    </row>
    <row r="1248" spans="1:8" x14ac:dyDescent="0.2">
      <c r="A1248" t="s">
        <v>18667</v>
      </c>
      <c r="B1248" s="2">
        <f>VLOOKUP(A1248,หนี้!$A$2:$L$2699,2,FALSE)</f>
        <v>3310700241533</v>
      </c>
      <c r="C1248" t="str">
        <f>VLOOKUP(A1248,หน่วย!$A$2:$H$3108,3,FALSE)</f>
        <v>ร.ต.ท.</v>
      </c>
      <c r="D1248" t="str">
        <f>VLOOKUP(A1248,หน่วย!$A$2:$H$3108,5,FALSE)</f>
        <v>อดิศักดิ์</v>
      </c>
      <c r="E1248" t="str">
        <f>VLOOKUP(A1248,หน่วย!$A$2:$H$3108,6,FALSE)</f>
        <v>ตึกประโคน</v>
      </c>
      <c r="F1248" t="str">
        <f>D1248&amp;" "&amp;E1248</f>
        <v>อดิศักดิ์ ตึกประโคน</v>
      </c>
      <c r="G1248" s="4">
        <f>SUMIF(หนี้!$A$2:$A$2699,misหนี้!$A$1:$A$1642,หนี้!$I$2:$I$2699)</f>
        <v>229139.33000000002</v>
      </c>
      <c r="H1248" s="3">
        <f>VLOOKUP(A1248,หนี้!$A$2:$M$2699,10,FALSE)</f>
        <v>46143</v>
      </c>
    </row>
    <row r="1249" spans="1:8" x14ac:dyDescent="0.2">
      <c r="A1249" t="s">
        <v>18439</v>
      </c>
      <c r="B1249" s="2">
        <f>VLOOKUP(A1249,หนี้!$A$2:$L$2699,2,FALSE)</f>
        <v>3330900743681</v>
      </c>
      <c r="C1249" t="str">
        <f>VLOOKUP(A1249,หน่วย!$A$2:$H$3108,3,FALSE)</f>
        <v>ร.ต.อ.</v>
      </c>
      <c r="D1249" t="str">
        <f>VLOOKUP(A1249,หน่วย!$A$2:$H$3108,5,FALSE)</f>
        <v>จีรประภาส</v>
      </c>
      <c r="E1249" t="str">
        <f>VLOOKUP(A1249,หน่วย!$A$2:$H$3108,6,FALSE)</f>
        <v>บุญกันหา</v>
      </c>
      <c r="F1249" t="str">
        <f>D1249&amp;" "&amp;E1249</f>
        <v>จีรประภาส บุญกันหา</v>
      </c>
      <c r="G1249" s="4">
        <f>SUMIF(หนี้!$A$2:$A$2699,misหนี้!$A$1:$A$1642,หนี้!$I$2:$I$2699)</f>
        <v>225533.1</v>
      </c>
      <c r="H1249" s="3">
        <f>VLOOKUP(A1249,หนี้!$A$2:$M$2699,10,FALSE)</f>
        <v>46120</v>
      </c>
    </row>
    <row r="1250" spans="1:8" x14ac:dyDescent="0.2">
      <c r="A1250" t="s">
        <v>18931</v>
      </c>
      <c r="B1250" s="2">
        <f>VLOOKUP(A1250,หนี้!$A$2:$L$2699,2,FALSE)</f>
        <v>3560500295336</v>
      </c>
      <c r="C1250" t="str">
        <f>VLOOKUP(A1250,หน่วย!$A$2:$H$3108,3,FALSE)</f>
        <v>พ.ต.ท.หญิง</v>
      </c>
      <c r="D1250" t="str">
        <f>VLOOKUP(A1250,หน่วย!$A$2:$H$3108,5,FALSE)</f>
        <v>รจนา</v>
      </c>
      <c r="E1250" t="str">
        <f>VLOOKUP(A1250,หน่วย!$A$2:$H$3108,6,FALSE)</f>
        <v>สมศรี</v>
      </c>
      <c r="F1250" t="str">
        <f>D1250&amp;" "&amp;E1250</f>
        <v>รจนา สมศรี</v>
      </c>
      <c r="G1250" s="4">
        <f>SUMIF(หนี้!$A$2:$A$2699,misหนี้!$A$1:$A$1642,หนี้!$I$2:$I$2699)</f>
        <v>224980</v>
      </c>
      <c r="H1250" s="3">
        <f>VLOOKUP(A1250,หนี้!$A$2:$M$2699,10,FALSE)</f>
        <v>46003</v>
      </c>
    </row>
    <row r="1251" spans="1:8" x14ac:dyDescent="0.2">
      <c r="A1251" t="s">
        <v>17380</v>
      </c>
      <c r="B1251" s="2">
        <f>VLOOKUP(A1251,หนี้!$A$2:$L$2699,2,FALSE)</f>
        <v>3730600529256</v>
      </c>
      <c r="C1251" t="str">
        <f>VLOOKUP(A1251,หน่วย!$A$2:$H$3108,3,FALSE)</f>
        <v>ร.ต.อ.</v>
      </c>
      <c r="D1251" t="str">
        <f>VLOOKUP(A1251,หน่วย!$A$2:$H$3108,5,FALSE)</f>
        <v>ชัชชัย</v>
      </c>
      <c r="E1251" t="str">
        <f>VLOOKUP(A1251,หน่วย!$A$2:$H$3108,6,FALSE)</f>
        <v>ชัยสามารถ</v>
      </c>
      <c r="F1251" t="str">
        <f>D1251&amp;" "&amp;E1251</f>
        <v>ชัชชัย ชัยสามารถ</v>
      </c>
      <c r="G1251" s="4">
        <f>SUMIF(หนี้!$A$2:$A$2699,misหนี้!$A$1:$A$1642,หนี้!$I$2:$I$2699)</f>
        <v>224810</v>
      </c>
      <c r="H1251" s="3">
        <f>VLOOKUP(A1251,หนี้!$A$2:$M$2699,10,FALSE)</f>
        <v>45454</v>
      </c>
    </row>
    <row r="1252" spans="1:8" x14ac:dyDescent="0.2">
      <c r="A1252" t="s">
        <v>17425</v>
      </c>
      <c r="B1252" s="2">
        <f>VLOOKUP(A1252,หนี้!$A$2:$L$2699,2,FALSE)</f>
        <v>3190300276421</v>
      </c>
      <c r="C1252" t="str">
        <f>VLOOKUP(A1252,หน่วย!$A$2:$H$3108,3,FALSE)</f>
        <v>ร.ต.อ.</v>
      </c>
      <c r="D1252" t="str">
        <f>VLOOKUP(A1252,หน่วย!$A$2:$H$3108,5,FALSE)</f>
        <v>วิวัฒน์</v>
      </c>
      <c r="E1252" t="str">
        <f>VLOOKUP(A1252,หน่วย!$A$2:$H$3108,6,FALSE)</f>
        <v>อุบลวัฒน์</v>
      </c>
      <c r="F1252" t="str">
        <f>D1252&amp;" "&amp;E1252</f>
        <v>วิวัฒน์ อุบลวัฒน์</v>
      </c>
      <c r="G1252" s="4">
        <f>SUMIF(หนี้!$A$2:$A$2699,misหนี้!$A$1:$A$1642,หนี้!$I$2:$I$2699)</f>
        <v>224300</v>
      </c>
      <c r="H1252" s="3">
        <f>VLOOKUP(A1252,หนี้!$A$2:$M$2699,10,FALSE)</f>
        <v>45821</v>
      </c>
    </row>
    <row r="1253" spans="1:8" x14ac:dyDescent="0.2">
      <c r="A1253" t="s">
        <v>18955</v>
      </c>
      <c r="B1253" s="2">
        <f>VLOOKUP(A1253,หนี้!$A$2:$L$2699,2,FALSE)</f>
        <v>3120101737827</v>
      </c>
      <c r="C1253" t="str">
        <f>VLOOKUP(A1253,หน่วย!$A$2:$H$3108,3,FALSE)</f>
        <v>ร.ต.อ.</v>
      </c>
      <c r="D1253" t="str">
        <f>VLOOKUP(A1253,หน่วย!$A$2:$H$3108,5,FALSE)</f>
        <v>ปรียาภา</v>
      </c>
      <c r="E1253" t="str">
        <f>VLOOKUP(A1253,หน่วย!$A$2:$H$3108,6,FALSE)</f>
        <v>เพ็ญสุข</v>
      </c>
      <c r="F1253" t="str">
        <f>D1253&amp;" "&amp;E1253</f>
        <v>ปรียาภา เพ็ญสุข</v>
      </c>
      <c r="G1253" s="4">
        <f>SUMIF(หนี้!$A$2:$A$2699,misหนี้!$A$1:$A$1642,หนี้!$I$2:$I$2699)</f>
        <v>221650</v>
      </c>
      <c r="H1253" s="3">
        <f>VLOOKUP(A1253,หนี้!$A$2:$M$2699,10,FALSE)</f>
        <v>45988</v>
      </c>
    </row>
    <row r="1254" spans="1:8" x14ac:dyDescent="0.2">
      <c r="A1254" t="s">
        <v>18144</v>
      </c>
      <c r="B1254" s="2">
        <f>VLOOKUP(A1254,หนี้!$A$2:$L$2699,2,FALSE)</f>
        <v>3100500104119</v>
      </c>
      <c r="C1254" t="str">
        <f>VLOOKUP(A1254,หน่วย!$A$2:$H$3108,3,FALSE)</f>
        <v>ด.ต.</v>
      </c>
      <c r="D1254" t="str">
        <f>VLOOKUP(A1254,หน่วย!$A$2:$H$3108,5,FALSE)</f>
        <v>วัทธิกร</v>
      </c>
      <c r="E1254" t="str">
        <f>VLOOKUP(A1254,หน่วย!$A$2:$H$3108,6,FALSE)</f>
        <v>มานะกิจ</v>
      </c>
      <c r="F1254" t="str">
        <f>D1254&amp;" "&amp;E1254</f>
        <v>วัทธิกร มานะกิจ</v>
      </c>
      <c r="G1254" s="4">
        <f>SUMIF(หนี้!$A$2:$A$2699,misหนี้!$A$1:$A$1642,หนี้!$I$2:$I$2699)</f>
        <v>221538.79</v>
      </c>
      <c r="H1254" s="3">
        <f>VLOOKUP(A1254,หนี้!$A$2:$M$2699,10,FALSE)</f>
        <v>42492</v>
      </c>
    </row>
    <row r="1255" spans="1:8" x14ac:dyDescent="0.2">
      <c r="A1255" t="s">
        <v>17409</v>
      </c>
      <c r="B1255" s="2">
        <f>VLOOKUP(A1255,หนี้!$A$2:$L$2699,2,FALSE)</f>
        <v>3110101042811</v>
      </c>
      <c r="C1255" t="str">
        <f>VLOOKUP(A1255,หน่วย!$A$2:$H$3108,3,FALSE)</f>
        <v>ร.ต.ต.</v>
      </c>
      <c r="D1255" t="str">
        <f>VLOOKUP(A1255,หน่วย!$A$2:$H$3108,5,FALSE)</f>
        <v>บุญสนอง</v>
      </c>
      <c r="E1255" t="str">
        <f>VLOOKUP(A1255,หน่วย!$A$2:$H$3108,6,FALSE)</f>
        <v>อิ่มสันเทียะ</v>
      </c>
      <c r="F1255" t="str">
        <f>D1255&amp;" "&amp;E1255</f>
        <v>บุญสนอง อิ่มสันเทียะ</v>
      </c>
      <c r="G1255" s="4">
        <f>SUMIF(หนี้!$A$2:$A$2699,misหนี้!$A$1:$A$1642,หนี้!$I$2:$I$2699)</f>
        <v>221520</v>
      </c>
      <c r="H1255" s="3">
        <f>VLOOKUP(A1255,หนี้!$A$2:$M$2699,10,FALSE)</f>
        <v>45464</v>
      </c>
    </row>
    <row r="1256" spans="1:8" x14ac:dyDescent="0.2">
      <c r="A1256" t="s">
        <v>17582</v>
      </c>
      <c r="B1256" s="2">
        <f>VLOOKUP(A1256,หนี้!$A$2:$L$2699,2,FALSE)</f>
        <v>5650700003954</v>
      </c>
      <c r="C1256" t="str">
        <f>VLOOKUP(A1256,หน่วย!$A$2:$H$3108,3,FALSE)</f>
        <v>พ.ต.ท.</v>
      </c>
      <c r="D1256" t="str">
        <f>VLOOKUP(A1256,หน่วย!$A$2:$H$3108,5,FALSE)</f>
        <v>ดอน</v>
      </c>
      <c r="E1256" t="str">
        <f>VLOOKUP(A1256,หน่วย!$A$2:$H$3108,6,FALSE)</f>
        <v>เพชราบรรพ์</v>
      </c>
      <c r="F1256" t="str">
        <f>D1256&amp;" "&amp;E1256</f>
        <v>ดอน เพชราบรรพ์</v>
      </c>
      <c r="G1256" s="4">
        <f>SUMIF(หนี้!$A$2:$A$2699,misหนี้!$A$1:$A$1642,หนี้!$I$2:$I$2699)</f>
        <v>221440</v>
      </c>
      <c r="H1256" s="3">
        <f>VLOOKUP(A1256,หนี้!$A$2:$M$2699,10,FALSE)</f>
        <v>45926</v>
      </c>
    </row>
    <row r="1257" spans="1:8" x14ac:dyDescent="0.2">
      <c r="A1257" t="s">
        <v>17370</v>
      </c>
      <c r="B1257" s="2">
        <f>VLOOKUP(A1257,หนี้!$A$2:$L$2699,2,FALSE)</f>
        <v>3301500011551</v>
      </c>
      <c r="C1257" t="str">
        <f>VLOOKUP(A1257,หน่วย!$A$2:$H$3108,3,FALSE)</f>
        <v>ร.ต.ท.</v>
      </c>
      <c r="D1257" t="str">
        <f>VLOOKUP(A1257,หน่วย!$A$2:$H$3108,5,FALSE)</f>
        <v>ประเสริฐ</v>
      </c>
      <c r="E1257" t="str">
        <f>VLOOKUP(A1257,หน่วย!$A$2:$H$3108,6,FALSE)</f>
        <v>ศรีพิมาย</v>
      </c>
      <c r="F1257" t="str">
        <f>D1257&amp;" "&amp;E1257</f>
        <v>ประเสริฐ ศรีพิมาย</v>
      </c>
      <c r="G1257" s="4">
        <f>SUMIF(หนี้!$A$2:$A$2699,misหนี้!$A$1:$A$1642,หนี้!$I$2:$I$2699)</f>
        <v>221064</v>
      </c>
      <c r="H1257" s="3">
        <f>VLOOKUP(A1257,หนี้!$A$2:$M$2699,10,FALSE)</f>
        <v>44680</v>
      </c>
    </row>
    <row r="1258" spans="1:8" x14ac:dyDescent="0.2">
      <c r="A1258" t="s">
        <v>17609</v>
      </c>
      <c r="B1258" s="2">
        <f>VLOOKUP(A1258,หนี้!$A$2:$L$2699,2,FALSE)</f>
        <v>3779900009744</v>
      </c>
      <c r="C1258" t="str">
        <f>VLOOKUP(A1258,หน่วย!$A$2:$H$3108,3,FALSE)</f>
        <v>ร.ต.ท.</v>
      </c>
      <c r="D1258" t="str">
        <f>VLOOKUP(A1258,หน่วย!$A$2:$H$3108,5,FALSE)</f>
        <v>พัฒระพี</v>
      </c>
      <c r="E1258" t="str">
        <f>VLOOKUP(A1258,หน่วย!$A$2:$H$3108,6,FALSE)</f>
        <v>คงคานนท์</v>
      </c>
      <c r="F1258" t="str">
        <f>D1258&amp;" "&amp;E1258</f>
        <v>พัฒระพี คงคานนท์</v>
      </c>
      <c r="G1258" s="4">
        <f>SUMIF(หนี้!$A$2:$A$2699,misหนี้!$A$1:$A$1642,หนี้!$I$2:$I$2699)</f>
        <v>220640</v>
      </c>
      <c r="H1258" s="3">
        <f>VLOOKUP(A1258,หนี้!$A$2:$M$2699,10,FALSE)</f>
        <v>45940</v>
      </c>
    </row>
    <row r="1259" spans="1:8" x14ac:dyDescent="0.2">
      <c r="A1259" t="s">
        <v>19930</v>
      </c>
      <c r="B1259" s="2">
        <f>VLOOKUP(A1259,หนี้!$A$2:$L$2699,2,FALSE)</f>
        <v>3410102576646</v>
      </c>
      <c r="C1259" t="str">
        <f>VLOOKUP(A1259,หน่วย!$A$2:$H$3108,3,FALSE)</f>
        <v>ด.ต.หญิง</v>
      </c>
      <c r="D1259" t="str">
        <f>VLOOKUP(A1259,หน่วย!$A$2:$H$3108,5,FALSE)</f>
        <v>สุภาพร</v>
      </c>
      <c r="E1259" t="str">
        <f>VLOOKUP(A1259,หน่วย!$A$2:$H$3108,6,FALSE)</f>
        <v>พิมพ์สุวรรณ</v>
      </c>
      <c r="F1259" t="str">
        <f>D1259&amp;" "&amp;E1259</f>
        <v>สุภาพร พิมพ์สุวรรณ</v>
      </c>
      <c r="G1259" s="4">
        <f>SUMIF(หนี้!$A$2:$A$2699,misหนี้!$A$1:$A$1642,หนี้!$I$2:$I$2699)</f>
        <v>219960</v>
      </c>
      <c r="H1259" s="3">
        <f>VLOOKUP(A1259,หนี้!$A$2:$M$2699,10,FALSE)</f>
        <v>45901</v>
      </c>
    </row>
    <row r="1260" spans="1:8" x14ac:dyDescent="0.2">
      <c r="A1260" t="s">
        <v>17626</v>
      </c>
      <c r="B1260" s="2">
        <f>VLOOKUP(A1260,หนี้!$A$2:$L$2699,2,FALSE)</f>
        <v>3110100723989</v>
      </c>
      <c r="C1260" t="str">
        <f>VLOOKUP(A1260,หน่วย!$A$2:$H$3108,3,FALSE)</f>
        <v>พ.ต.อ.</v>
      </c>
      <c r="D1260" t="str">
        <f>VLOOKUP(A1260,หน่วย!$A$2:$H$3108,5,FALSE)</f>
        <v>รังสรรค์</v>
      </c>
      <c r="E1260" t="str">
        <f>VLOOKUP(A1260,หน่วย!$A$2:$H$3108,6,FALSE)</f>
        <v>โพธิ์แสง</v>
      </c>
      <c r="F1260" t="str">
        <f>D1260&amp;" "&amp;E1260</f>
        <v>รังสรรค์ โพธิ์แสง</v>
      </c>
      <c r="G1260" s="4">
        <f>SUMIF(หนี้!$A$2:$A$2699,misหนี้!$A$1:$A$1642,หนี้!$I$2:$I$2699)</f>
        <v>217130</v>
      </c>
      <c r="H1260" s="3">
        <f>VLOOKUP(A1260,หนี้!$A$2:$M$2699,10,FALSE)</f>
        <v>45338</v>
      </c>
    </row>
    <row r="1261" spans="1:8" x14ac:dyDescent="0.2">
      <c r="A1261" t="s">
        <v>21457</v>
      </c>
      <c r="B1261" s="2">
        <f>VLOOKUP(A1261,หนี้!$A$2:$L$2699,2,FALSE)</f>
        <v>3670400120703</v>
      </c>
      <c r="C1261" t="e">
        <f>VLOOKUP(A1261,หน่วย!$A$2:$H$3108,3,FALSE)</f>
        <v>#N/A</v>
      </c>
      <c r="D1261" t="e">
        <f>VLOOKUP(A1261,หน่วย!$A$2:$H$3108,5,FALSE)</f>
        <v>#N/A</v>
      </c>
      <c r="E1261" t="e">
        <f>VLOOKUP(A1261,หน่วย!$A$2:$H$3108,6,FALSE)</f>
        <v>#N/A</v>
      </c>
      <c r="F1261" t="e">
        <f>D1261&amp;" "&amp;E1261</f>
        <v>#N/A</v>
      </c>
      <c r="G1261" s="4">
        <f>SUMIF(หนี้!$A$2:$A$2699,misหนี้!$A$1:$A$1642,หนี้!$I$2:$I$2699)</f>
        <v>216421.67</v>
      </c>
      <c r="H1261" s="3">
        <f>VLOOKUP(A1261,หนี้!$A$2:$M$2699,10,FALSE)</f>
        <v>43010</v>
      </c>
    </row>
    <row r="1262" spans="1:8" x14ac:dyDescent="0.2">
      <c r="A1262" t="s">
        <v>18853</v>
      </c>
      <c r="B1262" s="2">
        <f>VLOOKUP(A1262,หนี้!$A$2:$L$2699,2,FALSE)</f>
        <v>3190900108987</v>
      </c>
      <c r="C1262" t="str">
        <f>VLOOKUP(A1262,หน่วย!$A$2:$H$3108,3,FALSE)</f>
        <v>ร.ต.อ.</v>
      </c>
      <c r="D1262" t="str">
        <f>VLOOKUP(A1262,หน่วย!$A$2:$H$3108,5,FALSE)</f>
        <v>มงคล</v>
      </c>
      <c r="E1262" t="str">
        <f>VLOOKUP(A1262,หน่วย!$A$2:$H$3108,6,FALSE)</f>
        <v>ทิพย์ศรีหา</v>
      </c>
      <c r="F1262" t="str">
        <f>D1262&amp;" "&amp;E1262</f>
        <v>มงคล ทิพย์ศรีหา</v>
      </c>
      <c r="G1262" s="4">
        <f>SUMIF(หนี้!$A$2:$A$2699,misหนี้!$A$1:$A$1642,หนี้!$I$2:$I$2699)</f>
        <v>215355</v>
      </c>
      <c r="H1262" s="3">
        <f>VLOOKUP(A1262,หนี้!$A$2:$M$2699,10,FALSE)</f>
        <v>45785</v>
      </c>
    </row>
    <row r="1263" spans="1:8" x14ac:dyDescent="0.2">
      <c r="A1263" t="s">
        <v>18237</v>
      </c>
      <c r="B1263" s="2">
        <f>VLOOKUP(A1263,หนี้!$A$2:$L$2699,2,FALSE)</f>
        <v>3330300549204</v>
      </c>
      <c r="C1263" t="str">
        <f>VLOOKUP(A1263,หน่วย!$A$2:$H$3108,3,FALSE)</f>
        <v>พ.ต.ท.</v>
      </c>
      <c r="D1263" t="str">
        <f>VLOOKUP(A1263,หน่วย!$A$2:$H$3108,5,FALSE)</f>
        <v>เหรียญ</v>
      </c>
      <c r="E1263" t="str">
        <f>VLOOKUP(A1263,หน่วย!$A$2:$H$3108,6,FALSE)</f>
        <v>บัวลา</v>
      </c>
      <c r="F1263" t="str">
        <f>D1263&amp;" "&amp;E1263</f>
        <v>เหรียญ บัวลา</v>
      </c>
      <c r="G1263" s="4">
        <f>SUMIF(หนี้!$A$2:$A$2699,misหนี้!$A$1:$A$1642,หนี้!$I$2:$I$2699)</f>
        <v>214790</v>
      </c>
      <c r="H1263" s="3">
        <f>VLOOKUP(A1263,หนี้!$A$2:$M$2699,10,FALSE)</f>
        <v>46079</v>
      </c>
    </row>
    <row r="1264" spans="1:8" x14ac:dyDescent="0.2">
      <c r="A1264" t="s">
        <v>18396</v>
      </c>
      <c r="B1264" s="2">
        <f>VLOOKUP(A1264,หนี้!$A$2:$L$2699,2,FALSE)</f>
        <v>3809900679331</v>
      </c>
      <c r="C1264" t="str">
        <f>VLOOKUP(A1264,หน่วย!$A$2:$H$3108,3,FALSE)</f>
        <v>พ.ต.ท.หญิง</v>
      </c>
      <c r="D1264" t="str">
        <f>VLOOKUP(A1264,หน่วย!$A$2:$H$3108,5,FALSE)</f>
        <v>พิกุล</v>
      </c>
      <c r="E1264" t="str">
        <f>VLOOKUP(A1264,หน่วย!$A$2:$H$3108,6,FALSE)</f>
        <v>ระฆังทอง</v>
      </c>
      <c r="F1264" t="str">
        <f>D1264&amp;" "&amp;E1264</f>
        <v>พิกุล ระฆังทอง</v>
      </c>
      <c r="G1264" s="4">
        <f>SUMIF(หนี้!$A$2:$A$2699,misหนี้!$A$1:$A$1642,หนี้!$I$2:$I$2699)</f>
        <v>214410</v>
      </c>
      <c r="H1264" s="3">
        <f>VLOOKUP(A1264,หนี้!$A$2:$M$2699,10,FALSE)</f>
        <v>45492</v>
      </c>
    </row>
    <row r="1265" spans="1:8" x14ac:dyDescent="0.2">
      <c r="A1265" t="s">
        <v>18238</v>
      </c>
      <c r="B1265" s="2">
        <f>VLOOKUP(A1265,หนี้!$A$2:$L$2699,2,FALSE)</f>
        <v>3100500764623</v>
      </c>
      <c r="C1265" t="str">
        <f>VLOOKUP(A1265,หน่วย!$A$2:$H$3108,3,FALSE)</f>
        <v>ร.ต.ต.</v>
      </c>
      <c r="D1265" t="str">
        <f>VLOOKUP(A1265,หน่วย!$A$2:$H$3108,5,FALSE)</f>
        <v>เดชา</v>
      </c>
      <c r="E1265" t="str">
        <f>VLOOKUP(A1265,หน่วย!$A$2:$H$3108,6,FALSE)</f>
        <v>เข็มนาค</v>
      </c>
      <c r="F1265" t="str">
        <f>D1265&amp;" "&amp;E1265</f>
        <v>เดชา เข็มนาค</v>
      </c>
      <c r="G1265" s="4">
        <f>SUMIF(หนี้!$A$2:$A$2699,misหนี้!$A$1:$A$1642,หนี้!$I$2:$I$2699)</f>
        <v>214261</v>
      </c>
      <c r="H1265" s="3">
        <f>VLOOKUP(A1265,หนี้!$A$2:$M$2699,10,FALSE)</f>
        <v>45971</v>
      </c>
    </row>
    <row r="1266" spans="1:8" x14ac:dyDescent="0.2">
      <c r="A1266" t="s">
        <v>18184</v>
      </c>
      <c r="B1266" s="2">
        <f>VLOOKUP(A1266,หนี้!$A$2:$L$2699,2,FALSE)</f>
        <v>3770200415385</v>
      </c>
      <c r="C1266" t="str">
        <f>VLOOKUP(A1266,หน่วย!$A$2:$H$3108,3,FALSE)</f>
        <v>ร.ต.ท.</v>
      </c>
      <c r="D1266" t="str">
        <f>VLOOKUP(A1266,หน่วย!$A$2:$H$3108,5,FALSE)</f>
        <v>กรกฎ</v>
      </c>
      <c r="E1266" t="str">
        <f>VLOOKUP(A1266,หน่วย!$A$2:$H$3108,6,FALSE)</f>
        <v>แก้วสนธยา</v>
      </c>
      <c r="F1266" t="str">
        <f>D1266&amp;" "&amp;E1266</f>
        <v>กรกฎ แก้วสนธยา</v>
      </c>
      <c r="G1266" s="4">
        <f>SUMIF(หนี้!$A$2:$A$2699,misหนี้!$A$1:$A$1642,หนี้!$I$2:$I$2699)</f>
        <v>214154</v>
      </c>
      <c r="H1266" s="3">
        <f>VLOOKUP(A1266,หนี้!$A$2:$M$2699,10,FALSE)</f>
        <v>45712</v>
      </c>
    </row>
    <row r="1267" spans="1:8" x14ac:dyDescent="0.2">
      <c r="A1267" t="s">
        <v>18179</v>
      </c>
      <c r="B1267" s="2">
        <f>VLOOKUP(A1267,หนี้!$A$2:$L$2699,2,FALSE)</f>
        <v>3100202524438</v>
      </c>
      <c r="C1267" t="str">
        <f>VLOOKUP(A1267,หน่วย!$A$2:$H$3108,3,FALSE)</f>
        <v>ร.ต.ท.หญิง</v>
      </c>
      <c r="D1267" t="str">
        <f>VLOOKUP(A1267,หน่วย!$A$2:$H$3108,5,FALSE)</f>
        <v>เกศรา</v>
      </c>
      <c r="E1267" t="str">
        <f>VLOOKUP(A1267,หน่วย!$A$2:$H$3108,6,FALSE)</f>
        <v>ศรีกาญจนา</v>
      </c>
      <c r="F1267" t="str">
        <f>D1267&amp;" "&amp;E1267</f>
        <v>เกศรา ศรีกาญจนา</v>
      </c>
      <c r="G1267" s="4">
        <f>SUMIF(หนี้!$A$2:$A$2699,misหนี้!$A$1:$A$1642,หนี้!$I$2:$I$2699)</f>
        <v>213740</v>
      </c>
      <c r="H1267" s="3">
        <f>VLOOKUP(A1267,หนี้!$A$2:$M$2699,10,FALSE)</f>
        <v>45975</v>
      </c>
    </row>
    <row r="1268" spans="1:8" x14ac:dyDescent="0.2">
      <c r="A1268" t="s">
        <v>20193</v>
      </c>
      <c r="B1268" s="2">
        <f>VLOOKUP(A1268,หนี้!$A$2:$L$2699,2,FALSE)</f>
        <v>1451000160950</v>
      </c>
      <c r="C1268" t="str">
        <f>VLOOKUP(A1268,หน่วย!$A$2:$H$3108,3,FALSE)</f>
        <v>จ.ส.ต.</v>
      </c>
      <c r="D1268" t="str">
        <f>VLOOKUP(A1268,หน่วย!$A$2:$H$3108,5,FALSE)</f>
        <v>เทพพิทักษ์</v>
      </c>
      <c r="E1268" t="str">
        <f>VLOOKUP(A1268,หน่วย!$A$2:$H$3108,6,FALSE)</f>
        <v>ไชยธงรัตน์</v>
      </c>
      <c r="F1268" t="str">
        <f>D1268&amp;" "&amp;E1268</f>
        <v>เทพพิทักษ์ ไชยธงรัตน์</v>
      </c>
      <c r="G1268" s="4">
        <f>SUMIF(หนี้!$A$2:$A$2699,misหนี้!$A$1:$A$1642,หนี้!$I$2:$I$2699)</f>
        <v>212470</v>
      </c>
      <c r="H1268" s="3">
        <f>VLOOKUP(A1268,หนี้!$A$2:$M$2699,10,FALSE)</f>
        <v>45863</v>
      </c>
    </row>
    <row r="1269" spans="1:8" x14ac:dyDescent="0.2">
      <c r="A1269" t="s">
        <v>19475</v>
      </c>
      <c r="B1269" s="2">
        <f>VLOOKUP(A1269,หนี้!$A$2:$L$2699,2,FALSE)</f>
        <v>3609900259385</v>
      </c>
      <c r="C1269" t="str">
        <f>VLOOKUP(A1269,หน่วย!$A$2:$H$3108,3,FALSE)</f>
        <v>ด.ต.</v>
      </c>
      <c r="D1269" t="str">
        <f>VLOOKUP(A1269,หน่วย!$A$2:$H$3108,5,FALSE)</f>
        <v>เอกภพ</v>
      </c>
      <c r="E1269" t="str">
        <f>VLOOKUP(A1269,หน่วย!$A$2:$H$3108,6,FALSE)</f>
        <v>บัวฉ่ำ</v>
      </c>
      <c r="F1269" t="str">
        <f>D1269&amp;" "&amp;E1269</f>
        <v>เอกภพ บัวฉ่ำ</v>
      </c>
      <c r="G1269" s="4">
        <f>SUMIF(หนี้!$A$2:$A$2699,misหนี้!$A$1:$A$1642,หนี้!$I$2:$I$2699)</f>
        <v>212160</v>
      </c>
      <c r="H1269" s="3">
        <f>VLOOKUP(A1269,หนี้!$A$2:$M$2699,10,FALSE)</f>
        <v>45845</v>
      </c>
    </row>
    <row r="1270" spans="1:8" x14ac:dyDescent="0.2">
      <c r="A1270" t="s">
        <v>17687</v>
      </c>
      <c r="B1270" s="2">
        <f>VLOOKUP(A1270,หนี้!$A$2:$L$2699,2,FALSE)</f>
        <v>3340701538815</v>
      </c>
      <c r="C1270" t="str">
        <f>VLOOKUP(A1270,หน่วย!$A$2:$H$3108,3,FALSE)</f>
        <v>ร.ต.ท.</v>
      </c>
      <c r="D1270" t="str">
        <f>VLOOKUP(A1270,หน่วย!$A$2:$H$3108,5,FALSE)</f>
        <v>สมศักดิ์</v>
      </c>
      <c r="E1270" t="str">
        <f>VLOOKUP(A1270,หน่วย!$A$2:$H$3108,6,FALSE)</f>
        <v>ประมนต์</v>
      </c>
      <c r="F1270" t="str">
        <f>D1270&amp;" "&amp;E1270</f>
        <v>สมศักดิ์ ประมนต์</v>
      </c>
      <c r="G1270" s="4">
        <f>SUMIF(หนี้!$A$2:$A$2699,misหนี้!$A$1:$A$1642,หนี้!$I$2:$I$2699)</f>
        <v>212046.34</v>
      </c>
      <c r="H1270" s="3">
        <f>VLOOKUP(A1270,หนี้!$A$2:$M$2699,10,FALSE)</f>
        <v>45455</v>
      </c>
    </row>
    <row r="1271" spans="1:8" x14ac:dyDescent="0.2">
      <c r="A1271" t="s">
        <v>17639</v>
      </c>
      <c r="B1271" s="2">
        <f>VLOOKUP(A1271,หนี้!$A$2:$L$2699,2,FALSE)</f>
        <v>3401500496368</v>
      </c>
      <c r="C1271" t="str">
        <f>VLOOKUP(A1271,หน่วย!$A$2:$H$3108,3,FALSE)</f>
        <v>ด.ต.</v>
      </c>
      <c r="D1271" t="str">
        <f>VLOOKUP(A1271,หน่วย!$A$2:$H$3108,5,FALSE)</f>
        <v>ธีรภัทร์</v>
      </c>
      <c r="E1271" t="str">
        <f>VLOOKUP(A1271,หน่วย!$A$2:$H$3108,6,FALSE)</f>
        <v>จันประทักษ์</v>
      </c>
      <c r="F1271" t="str">
        <f>D1271&amp;" "&amp;E1271</f>
        <v>ธีรภัทร์ จันประทักษ์</v>
      </c>
      <c r="G1271" s="4">
        <f>SUMIF(หนี้!$A$2:$A$2699,misหนี้!$A$1:$A$1642,หนี้!$I$2:$I$2699)</f>
        <v>210020</v>
      </c>
      <c r="H1271" s="3">
        <f>VLOOKUP(A1271,หนี้!$A$2:$M$2699,10,FALSE)</f>
        <v>43951</v>
      </c>
    </row>
    <row r="1272" spans="1:8" x14ac:dyDescent="0.2">
      <c r="A1272" t="s">
        <v>17656</v>
      </c>
      <c r="B1272" s="2">
        <f>VLOOKUP(A1272,หนี้!$A$2:$L$2699,2,FALSE)</f>
        <v>3549900141610</v>
      </c>
      <c r="C1272" t="str">
        <f>VLOOKUP(A1272,หน่วย!$A$2:$H$3108,3,FALSE)</f>
        <v>พ.ต.อ.</v>
      </c>
      <c r="D1272" t="str">
        <f>VLOOKUP(A1272,หน่วย!$A$2:$H$3108,5,FALSE)</f>
        <v>สุรชัย</v>
      </c>
      <c r="E1272" t="str">
        <f>VLOOKUP(A1272,หน่วย!$A$2:$H$3108,6,FALSE)</f>
        <v>จันทรมณี</v>
      </c>
      <c r="F1272" t="str">
        <f>D1272&amp;" "&amp;E1272</f>
        <v>สุรชัย จันทรมณี</v>
      </c>
      <c r="G1272" s="4">
        <f>SUMIF(หนี้!$A$2:$A$2699,misหนี้!$A$1:$A$1642,หนี้!$I$2:$I$2699)</f>
        <v>209700</v>
      </c>
      <c r="H1272" s="3">
        <f>VLOOKUP(A1272,หนี้!$A$2:$M$2699,10,FALSE)</f>
        <v>45827</v>
      </c>
    </row>
    <row r="1273" spans="1:8" x14ac:dyDescent="0.2">
      <c r="A1273" t="s">
        <v>18771</v>
      </c>
      <c r="B1273" s="2">
        <f>VLOOKUP(A1273,หนี้!$A$2:$L$2699,2,FALSE)</f>
        <v>3710500213311</v>
      </c>
      <c r="C1273" t="str">
        <f>VLOOKUP(A1273,หน่วย!$A$2:$H$3108,3,FALSE)</f>
        <v>ร.ต.อ.</v>
      </c>
      <c r="D1273" t="str">
        <f>VLOOKUP(A1273,หน่วย!$A$2:$H$3108,5,FALSE)</f>
        <v>สมชาย</v>
      </c>
      <c r="E1273" t="str">
        <f>VLOOKUP(A1273,หน่วย!$A$2:$H$3108,6,FALSE)</f>
        <v>ชื่นแสง</v>
      </c>
      <c r="F1273" t="str">
        <f>D1273&amp;" "&amp;E1273</f>
        <v>สมชาย ชื่นแสง</v>
      </c>
      <c r="G1273" s="4">
        <f>SUMIF(หนี้!$A$2:$A$2699,misหนี้!$A$1:$A$1642,หนี้!$I$2:$I$2699)</f>
        <v>208410</v>
      </c>
      <c r="H1273" s="3">
        <f>VLOOKUP(A1273,หนี้!$A$2:$M$2699,10,FALSE)</f>
        <v>45513</v>
      </c>
    </row>
    <row r="1274" spans="1:8" x14ac:dyDescent="0.2">
      <c r="A1274" t="s">
        <v>17408</v>
      </c>
      <c r="B1274" s="2">
        <f>VLOOKUP(A1274,หนี้!$A$2:$L$2699,2,FALSE)</f>
        <v>3141600024720</v>
      </c>
      <c r="C1274" t="str">
        <f>VLOOKUP(A1274,หน่วย!$A$2:$H$3108,3,FALSE)</f>
        <v>ร.ต.ท.</v>
      </c>
      <c r="D1274" t="str">
        <f>VLOOKUP(A1274,หน่วย!$A$2:$H$3108,5,FALSE)</f>
        <v>บัณฑิต</v>
      </c>
      <c r="E1274" t="str">
        <f>VLOOKUP(A1274,หน่วย!$A$2:$H$3108,6,FALSE)</f>
        <v>คำนวณเดช</v>
      </c>
      <c r="F1274" t="str">
        <f>D1274&amp;" "&amp;E1274</f>
        <v>บัณฑิต คำนวณเดช</v>
      </c>
      <c r="G1274" s="4">
        <f>SUMIF(หนี้!$A$2:$A$2699,misหนี้!$A$1:$A$1642,หนี้!$I$2:$I$2699)</f>
        <v>208000</v>
      </c>
      <c r="H1274" s="3">
        <f>VLOOKUP(A1274,หนี้!$A$2:$M$2699,10,FALSE)</f>
        <v>45513</v>
      </c>
    </row>
    <row r="1275" spans="1:8" x14ac:dyDescent="0.2">
      <c r="A1275" t="s">
        <v>19774</v>
      </c>
      <c r="B1275" s="2">
        <f>VLOOKUP(A1275,หนี้!$A$2:$L$2699,2,FALSE)</f>
        <v>1930500145334</v>
      </c>
      <c r="C1275" t="str">
        <f>VLOOKUP(A1275,หน่วย!$A$2:$H$3108,3,FALSE)</f>
        <v>พ.ต.ท.หญิง</v>
      </c>
      <c r="D1275" t="str">
        <f>VLOOKUP(A1275,หน่วย!$A$2:$H$3108,5,FALSE)</f>
        <v>ศุภนันท์</v>
      </c>
      <c r="E1275" t="str">
        <f>VLOOKUP(A1275,หน่วย!$A$2:$H$3108,6,FALSE)</f>
        <v>จิตรเนียม</v>
      </c>
      <c r="F1275" t="str">
        <f>D1275&amp;" "&amp;E1275</f>
        <v>ศุภนันท์ จิตรเนียม</v>
      </c>
      <c r="G1275" s="4">
        <f>SUMIF(หนี้!$A$2:$A$2699,misหนี้!$A$1:$A$1642,หนี้!$I$2:$I$2699)</f>
        <v>207760</v>
      </c>
      <c r="H1275" s="3">
        <f>VLOOKUP(A1275,หนี้!$A$2:$M$2699,10,FALSE)</f>
        <v>46143</v>
      </c>
    </row>
    <row r="1276" spans="1:8" x14ac:dyDescent="0.2">
      <c r="A1276" t="s">
        <v>19118</v>
      </c>
      <c r="B1276" s="2">
        <f>VLOOKUP(A1276,หนี้!$A$2:$L$2699,2,FALSE)</f>
        <v>3719900322256</v>
      </c>
      <c r="C1276" t="str">
        <f>VLOOKUP(A1276,หน่วย!$A$2:$H$3108,3,FALSE)</f>
        <v>ด.ต.</v>
      </c>
      <c r="D1276" t="str">
        <f>VLOOKUP(A1276,หน่วย!$A$2:$H$3108,5,FALSE)</f>
        <v>ประกาญ</v>
      </c>
      <c r="E1276" t="str">
        <f>VLOOKUP(A1276,หน่วย!$A$2:$H$3108,6,FALSE)</f>
        <v>แก้วโพธิ์งาม</v>
      </c>
      <c r="F1276" t="str">
        <f>D1276&amp;" "&amp;E1276</f>
        <v>ประกาญ แก้วโพธิ์งาม</v>
      </c>
      <c r="G1276" s="4">
        <f>SUMIF(หนี้!$A$2:$A$2699,misหนี้!$A$1:$A$1642,หนี้!$I$2:$I$2699)</f>
        <v>206270</v>
      </c>
      <c r="H1276" s="3">
        <f>VLOOKUP(A1276,หนี้!$A$2:$M$2699,10,FALSE)</f>
        <v>42522</v>
      </c>
    </row>
    <row r="1277" spans="1:8" x14ac:dyDescent="0.2">
      <c r="A1277" t="s">
        <v>19034</v>
      </c>
      <c r="B1277" s="2">
        <f>VLOOKUP(A1277,หนี้!$A$2:$L$2699,2,FALSE)</f>
        <v>3160100873425</v>
      </c>
      <c r="C1277" t="str">
        <f>VLOOKUP(A1277,หน่วย!$A$2:$H$3108,3,FALSE)</f>
        <v>ร.ต.ท.หญิง</v>
      </c>
      <c r="D1277" t="str">
        <f>VLOOKUP(A1277,หน่วย!$A$2:$H$3108,5,FALSE)</f>
        <v>ดวงจิตร์</v>
      </c>
      <c r="E1277" t="str">
        <f>VLOOKUP(A1277,หน่วย!$A$2:$H$3108,6,FALSE)</f>
        <v>วงษ์สกุล</v>
      </c>
      <c r="F1277" t="str">
        <f>D1277&amp;" "&amp;E1277</f>
        <v>ดวงจิตร์ วงษ์สกุล</v>
      </c>
      <c r="G1277" s="4">
        <f>SUMIF(หนี้!$A$2:$A$2699,misหนี้!$A$1:$A$1642,หนี้!$I$2:$I$2699)</f>
        <v>204930</v>
      </c>
      <c r="H1277" s="3">
        <f>VLOOKUP(A1277,หนี้!$A$2:$M$2699,10,FALSE)</f>
        <v>46115</v>
      </c>
    </row>
    <row r="1278" spans="1:8" x14ac:dyDescent="0.2">
      <c r="A1278" t="s">
        <v>18799</v>
      </c>
      <c r="B1278" s="2">
        <f>VLOOKUP(A1278,หนี้!$A$2:$L$2699,2,FALSE)</f>
        <v>3570100136583</v>
      </c>
      <c r="C1278" t="str">
        <f>VLOOKUP(A1278,หน่วย!$A$2:$H$3108,3,FALSE)</f>
        <v>ด.ต.</v>
      </c>
      <c r="D1278" t="str">
        <f>VLOOKUP(A1278,หน่วย!$A$2:$H$3108,5,FALSE)</f>
        <v>ประทีป</v>
      </c>
      <c r="E1278" t="str">
        <f>VLOOKUP(A1278,หน่วย!$A$2:$H$3108,6,FALSE)</f>
        <v>มะโนวัง</v>
      </c>
      <c r="F1278" t="str">
        <f>D1278&amp;" "&amp;E1278</f>
        <v>ประทีป มะโนวัง</v>
      </c>
      <c r="G1278" s="4">
        <f>SUMIF(หนี้!$A$2:$A$2699,misหนี้!$A$1:$A$1642,หนี้!$I$2:$I$2699)</f>
        <v>202920</v>
      </c>
      <c r="H1278" s="3">
        <f>VLOOKUP(A1278,หนี้!$A$2:$M$2699,10,FALSE)</f>
        <v>45778</v>
      </c>
    </row>
    <row r="1279" spans="1:8" x14ac:dyDescent="0.2">
      <c r="A1279" t="s">
        <v>18975</v>
      </c>
      <c r="B1279" s="2">
        <f>VLOOKUP(A1279,หนี้!$A$2:$L$2699,2,FALSE)</f>
        <v>1860100103694</v>
      </c>
      <c r="C1279" t="str">
        <f>VLOOKUP(A1279,หน่วย!$A$2:$H$3108,3,FALSE)</f>
        <v>ด.ต.</v>
      </c>
      <c r="D1279" t="str">
        <f>VLOOKUP(A1279,หน่วย!$A$2:$H$3108,5,FALSE)</f>
        <v>วณิชธร</v>
      </c>
      <c r="E1279" t="str">
        <f>VLOOKUP(A1279,หน่วย!$A$2:$H$3108,6,FALSE)</f>
        <v>คำธรรมศาสตร์</v>
      </c>
      <c r="F1279" t="str">
        <f>D1279&amp;" "&amp;E1279</f>
        <v>วณิชธร คำธรรมศาสตร์</v>
      </c>
      <c r="G1279" s="4">
        <f>SUMIF(หนี้!$A$2:$A$2699,misหนี้!$A$1:$A$1642,หนี้!$I$2:$I$2699)</f>
        <v>201210</v>
      </c>
      <c r="H1279" s="3">
        <f>VLOOKUP(A1279,หนี้!$A$2:$M$2699,10,FALSE)</f>
        <v>46007</v>
      </c>
    </row>
    <row r="1280" spans="1:8" x14ac:dyDescent="0.2">
      <c r="A1280" t="s">
        <v>20312</v>
      </c>
      <c r="B1280" s="2">
        <f>VLOOKUP(A1280,หนี้!$A$2:$L$2699,2,FALSE)</f>
        <v>1469900442258</v>
      </c>
      <c r="C1280" t="str">
        <f>VLOOKUP(A1280,หน่วย!$A$2:$H$3108,3,FALSE)</f>
        <v>ส.ต.ต.</v>
      </c>
      <c r="D1280" t="str">
        <f>VLOOKUP(A1280,หน่วย!$A$2:$H$3108,5,FALSE)</f>
        <v>จตุกร</v>
      </c>
      <c r="E1280" t="str">
        <f>VLOOKUP(A1280,หน่วย!$A$2:$H$3108,6,FALSE)</f>
        <v>นาชัยเพชร</v>
      </c>
      <c r="F1280" t="str">
        <f>D1280&amp;" "&amp;E1280</f>
        <v>จตุกร นาชัยเพชร</v>
      </c>
      <c r="G1280" s="4">
        <f>SUMIF(หนี้!$A$2:$A$2699,misหนี้!$A$1:$A$1642,หนี้!$I$2:$I$2699)</f>
        <v>201200</v>
      </c>
      <c r="H1280" s="3">
        <f>VLOOKUP(A1280,หนี้!$A$2:$M$2699,10,FALSE)</f>
        <v>46030</v>
      </c>
    </row>
    <row r="1281" spans="1:8" x14ac:dyDescent="0.2">
      <c r="A1281" t="s">
        <v>18139</v>
      </c>
      <c r="B1281" s="2">
        <f>VLOOKUP(A1281,หนี้!$A$2:$L$2699,2,FALSE)</f>
        <v>3240300550831</v>
      </c>
      <c r="C1281" t="str">
        <f>VLOOKUP(A1281,หน่วย!$A$2:$H$3108,3,FALSE)</f>
        <v>พ.ต.ท.</v>
      </c>
      <c r="D1281" t="str">
        <f>VLOOKUP(A1281,หน่วย!$A$2:$H$3108,5,FALSE)</f>
        <v>เอกบดี</v>
      </c>
      <c r="E1281" t="str">
        <f>VLOOKUP(A1281,หน่วย!$A$2:$H$3108,6,FALSE)</f>
        <v>ศรีสุระ</v>
      </c>
      <c r="F1281" t="str">
        <f>D1281&amp;" "&amp;E1281</f>
        <v>เอกบดี ศรีสุระ</v>
      </c>
      <c r="G1281" s="4">
        <f>SUMIF(หนี้!$A$2:$A$2699,misหนี้!$A$1:$A$1642,หนี้!$I$2:$I$2699)</f>
        <v>200469</v>
      </c>
      <c r="H1281" s="3">
        <f>VLOOKUP(A1281,หนี้!$A$2:$M$2699,10,FALSE)</f>
        <v>44701</v>
      </c>
    </row>
    <row r="1282" spans="1:8" x14ac:dyDescent="0.2">
      <c r="A1282" t="s">
        <v>19706</v>
      </c>
      <c r="B1282" s="2">
        <f>VLOOKUP(A1282,หนี้!$A$2:$L$2699,2,FALSE)</f>
        <v>1100700700142</v>
      </c>
      <c r="C1282" t="str">
        <f>VLOOKUP(A1282,หน่วย!$A$2:$H$3108,3,FALSE)</f>
        <v>ด.ต.</v>
      </c>
      <c r="D1282" t="str">
        <f>VLOOKUP(A1282,หน่วย!$A$2:$H$3108,5,FALSE)</f>
        <v>ฐิติศักดิ์</v>
      </c>
      <c r="E1282" t="str">
        <f>VLOOKUP(A1282,หน่วย!$A$2:$H$3108,6,FALSE)</f>
        <v>รัตนสัมฤทธิ์</v>
      </c>
      <c r="F1282" t="str">
        <f>D1282&amp;" "&amp;E1282</f>
        <v>ฐิติศักดิ์ รัตนสัมฤทธิ์</v>
      </c>
      <c r="G1282" s="4">
        <f>SUMIF(หนี้!$A$2:$A$2699,misหนี้!$A$1:$A$1642,หนี้!$I$2:$I$2699)</f>
        <v>200000</v>
      </c>
      <c r="H1282" s="3">
        <f>VLOOKUP(A1282,หนี้!$A$2:$M$2699,10,FALSE)</f>
        <v>46122</v>
      </c>
    </row>
    <row r="1283" spans="1:8" x14ac:dyDescent="0.2">
      <c r="A1283" t="s">
        <v>19403</v>
      </c>
      <c r="B1283" s="2">
        <f>VLOOKUP(A1283,หนี้!$A$2:$L$2699,2,FALSE)</f>
        <v>3430100885838</v>
      </c>
      <c r="C1283" t="str">
        <f>VLOOKUP(A1283,หน่วย!$A$2:$H$3108,3,FALSE)</f>
        <v>ด.ต.</v>
      </c>
      <c r="D1283" t="str">
        <f>VLOOKUP(A1283,หน่วย!$A$2:$H$3108,5,FALSE)</f>
        <v>พงษ์ศักดิ์</v>
      </c>
      <c r="E1283" t="str">
        <f>VLOOKUP(A1283,หน่วย!$A$2:$H$3108,6,FALSE)</f>
        <v>จันทร์มาลา</v>
      </c>
      <c r="F1283" t="str">
        <f>D1283&amp;" "&amp;E1283</f>
        <v>พงษ์ศักดิ์ จันทร์มาลา</v>
      </c>
      <c r="G1283" s="4">
        <f>SUMIF(หนี้!$A$2:$A$2699,misหนี้!$A$1:$A$1642,หนี้!$I$2:$I$2699)</f>
        <v>200000</v>
      </c>
      <c r="H1283" s="3">
        <f>VLOOKUP(A1283,หนี้!$A$2:$M$2699,10,FALSE)</f>
        <v>46143</v>
      </c>
    </row>
    <row r="1284" spans="1:8" x14ac:dyDescent="0.2">
      <c r="A1284" t="s">
        <v>17725</v>
      </c>
      <c r="B1284" s="2">
        <f>VLOOKUP(A1284,หนี้!$A$2:$L$2699,2,FALSE)</f>
        <v>3769900311840</v>
      </c>
      <c r="C1284" t="str">
        <f>VLOOKUP(A1284,หน่วย!$A$2:$H$3108,3,FALSE)</f>
        <v>ด.ต.</v>
      </c>
      <c r="D1284" t="str">
        <f>VLOOKUP(A1284,หน่วย!$A$2:$H$3108,5,FALSE)</f>
        <v>นพโรจน์</v>
      </c>
      <c r="E1284" t="str">
        <f>VLOOKUP(A1284,หน่วย!$A$2:$H$3108,6,FALSE)</f>
        <v>อมรเสนีย์ภัทร</v>
      </c>
      <c r="F1284" t="str">
        <f>D1284&amp;" "&amp;E1284</f>
        <v>นพโรจน์ อมรเสนีย์ภัทร</v>
      </c>
      <c r="G1284" s="4">
        <f>SUMIF(หนี้!$A$2:$A$2699,misหนี้!$A$1:$A$1642,หนี้!$I$2:$I$2699)</f>
        <v>200000</v>
      </c>
      <c r="H1284" s="3">
        <f>VLOOKUP(A1284,หนี้!$A$2:$M$2699,10,FALSE)</f>
        <v>46113</v>
      </c>
    </row>
    <row r="1285" spans="1:8" x14ac:dyDescent="0.2">
      <c r="A1285" t="s">
        <v>17875</v>
      </c>
      <c r="B1285" s="2">
        <f>VLOOKUP(A1285,หนี้!$A$2:$L$2699,2,FALSE)</f>
        <v>3330900736251</v>
      </c>
      <c r="C1285" t="str">
        <f>VLOOKUP(A1285,หน่วย!$A$2:$H$3108,3,FALSE)</f>
        <v>ร.ต.อ.</v>
      </c>
      <c r="D1285" t="str">
        <f>VLOOKUP(A1285,หน่วย!$A$2:$H$3108,5,FALSE)</f>
        <v>โอธาร</v>
      </c>
      <c r="E1285" t="str">
        <f>VLOOKUP(A1285,หน่วย!$A$2:$H$3108,6,FALSE)</f>
        <v>ไชยยงยศ</v>
      </c>
      <c r="F1285" t="str">
        <f>D1285&amp;" "&amp;E1285</f>
        <v>โอธาร ไชยยงยศ</v>
      </c>
      <c r="G1285" s="4">
        <f>SUMIF(หนี้!$A$2:$A$2699,misหนี้!$A$1:$A$1642,หนี้!$I$2:$I$2699)</f>
        <v>198070</v>
      </c>
      <c r="H1285" s="3">
        <f>VLOOKUP(A1285,หนี้!$A$2:$M$2699,10,FALSE)</f>
        <v>41519</v>
      </c>
    </row>
    <row r="1286" spans="1:8" x14ac:dyDescent="0.2">
      <c r="A1286" t="s">
        <v>19085</v>
      </c>
      <c r="B1286" s="2">
        <f>VLOOKUP(A1286,หนี้!$A$2:$L$2699,2,FALSE)</f>
        <v>3770200049338</v>
      </c>
      <c r="C1286" t="str">
        <f>VLOOKUP(A1286,หน่วย!$A$2:$H$3108,3,FALSE)</f>
        <v>ร.ต.อ.</v>
      </c>
      <c r="D1286" t="str">
        <f>VLOOKUP(A1286,หน่วย!$A$2:$H$3108,5,FALSE)</f>
        <v>จตุรภัทร</v>
      </c>
      <c r="E1286" t="str">
        <f>VLOOKUP(A1286,หน่วย!$A$2:$H$3108,6,FALSE)</f>
        <v>สุขกันตะ</v>
      </c>
      <c r="F1286" t="str">
        <f>D1286&amp;" "&amp;E1286</f>
        <v>จตุรภัทร สุขกันตะ</v>
      </c>
      <c r="G1286" s="4">
        <f>SUMIF(หนี้!$A$2:$A$2699,misหนี้!$A$1:$A$1642,หนี้!$I$2:$I$2699)</f>
        <v>195748</v>
      </c>
      <c r="H1286" s="3">
        <f>VLOOKUP(A1286,หนี้!$A$2:$M$2699,10,FALSE)</f>
        <v>45842</v>
      </c>
    </row>
    <row r="1287" spans="1:8" x14ac:dyDescent="0.2">
      <c r="A1287" t="s">
        <v>17620</v>
      </c>
      <c r="B1287" s="2">
        <f>VLOOKUP(A1287,หนี้!$A$2:$L$2699,2,FALSE)</f>
        <v>3760600021902</v>
      </c>
      <c r="C1287" t="str">
        <f>VLOOKUP(A1287,หน่วย!$A$2:$H$3108,3,FALSE)</f>
        <v>ด.ต.</v>
      </c>
      <c r="D1287" t="str">
        <f>VLOOKUP(A1287,หน่วย!$A$2:$H$3108,5,FALSE)</f>
        <v>เตชินธร</v>
      </c>
      <c r="E1287" t="str">
        <f>VLOOKUP(A1287,หน่วย!$A$2:$H$3108,6,FALSE)</f>
        <v>บุญนำมา</v>
      </c>
      <c r="F1287" t="str">
        <f>D1287&amp;" "&amp;E1287</f>
        <v>เตชินธร บุญนำมา</v>
      </c>
      <c r="G1287" s="4">
        <f>SUMIF(หนี้!$A$2:$A$2699,misหนี้!$A$1:$A$1642,หนี้!$I$2:$I$2699)</f>
        <v>195696</v>
      </c>
      <c r="H1287" s="3">
        <f>VLOOKUP(A1287,หนี้!$A$2:$M$2699,10,FALSE)</f>
        <v>40697</v>
      </c>
    </row>
    <row r="1288" spans="1:8" x14ac:dyDescent="0.2">
      <c r="A1288" t="s">
        <v>18585</v>
      </c>
      <c r="B1288" s="2">
        <f>VLOOKUP(A1288,หนี้!$A$2:$L$2699,2,FALSE)</f>
        <v>3180400009408</v>
      </c>
      <c r="C1288" t="str">
        <f>VLOOKUP(A1288,หน่วย!$A$2:$H$3108,3,FALSE)</f>
        <v>ร.ต.ต.</v>
      </c>
      <c r="D1288" t="str">
        <f>VLOOKUP(A1288,หน่วย!$A$2:$H$3108,5,FALSE)</f>
        <v>เสถียร</v>
      </c>
      <c r="E1288" t="str">
        <f>VLOOKUP(A1288,หน่วย!$A$2:$H$3108,6,FALSE)</f>
        <v>หอมเนียม</v>
      </c>
      <c r="F1288" t="str">
        <f>D1288&amp;" "&amp;E1288</f>
        <v>เสถียร หอมเนียม</v>
      </c>
      <c r="G1288" s="4">
        <f>SUMIF(หนี้!$A$2:$A$2699,misหนี้!$A$1:$A$1642,หนี้!$I$2:$I$2699)</f>
        <v>193403</v>
      </c>
      <c r="H1288" s="3">
        <f>VLOOKUP(A1288,หนี้!$A$2:$M$2699,10,FALSE)</f>
        <v>45905</v>
      </c>
    </row>
    <row r="1289" spans="1:8" x14ac:dyDescent="0.2">
      <c r="A1289" t="s">
        <v>20264</v>
      </c>
      <c r="B1289" s="2">
        <f>VLOOKUP(A1289,หนี้!$A$2:$L$2699,2,FALSE)</f>
        <v>1330900314783</v>
      </c>
      <c r="C1289" t="str">
        <f>VLOOKUP(A1289,หน่วย!$A$2:$H$3108,3,FALSE)</f>
        <v>ส.ต.ต.</v>
      </c>
      <c r="D1289" t="str">
        <f>VLOOKUP(A1289,หน่วย!$A$2:$H$3108,5,FALSE)</f>
        <v>ศุภชัย</v>
      </c>
      <c r="E1289" t="str">
        <f>VLOOKUP(A1289,หน่วย!$A$2:$H$3108,6,FALSE)</f>
        <v>โต๊ะสิงห์</v>
      </c>
      <c r="F1289" t="str">
        <f>D1289&amp;" "&amp;E1289</f>
        <v>ศุภชัย โต๊ะสิงห์</v>
      </c>
      <c r="G1289" s="4">
        <f>SUMIF(หนี้!$A$2:$A$2699,misหนี้!$A$1:$A$1642,หนี้!$I$2:$I$2699)</f>
        <v>193320</v>
      </c>
      <c r="H1289" s="3">
        <f>VLOOKUP(A1289,หนี้!$A$2:$M$2699,10,FALSE)</f>
        <v>46066</v>
      </c>
    </row>
    <row r="1290" spans="1:8" x14ac:dyDescent="0.2">
      <c r="A1290" t="s">
        <v>19875</v>
      </c>
      <c r="B1290" s="2">
        <f>VLOOKUP(A1290,หนี้!$A$2:$L$2699,2,FALSE)</f>
        <v>1749900424516</v>
      </c>
      <c r="C1290" t="str">
        <f>VLOOKUP(A1290,หน่วย!$A$2:$H$3108,3,FALSE)</f>
        <v>ส.ต.ท.</v>
      </c>
      <c r="D1290" t="str">
        <f>VLOOKUP(A1290,หน่วย!$A$2:$H$3108,5,FALSE)</f>
        <v>ธนิต</v>
      </c>
      <c r="E1290" t="str">
        <f>VLOOKUP(A1290,หน่วย!$A$2:$H$3108,6,FALSE)</f>
        <v>แซ่ซื้อ</v>
      </c>
      <c r="F1290" t="str">
        <f>D1290&amp;" "&amp;E1290</f>
        <v>ธนิต แซ่ซื้อ</v>
      </c>
      <c r="G1290" s="4">
        <f>SUMIF(หนี้!$A$2:$A$2699,misหนี้!$A$1:$A$1642,หนี้!$I$2:$I$2699)</f>
        <v>193320</v>
      </c>
      <c r="H1290" s="3">
        <f>VLOOKUP(A1290,หนี้!$A$2:$M$2699,10,FALSE)</f>
        <v>46066</v>
      </c>
    </row>
    <row r="1291" spans="1:8" x14ac:dyDescent="0.2">
      <c r="A1291" t="s">
        <v>18924</v>
      </c>
      <c r="B1291" s="2">
        <f>VLOOKUP(A1291,หนี้!$A$2:$L$2699,2,FALSE)</f>
        <v>3739900481958</v>
      </c>
      <c r="C1291" t="str">
        <f>VLOOKUP(A1291,หน่วย!$A$2:$H$3108,3,FALSE)</f>
        <v>ร.ต.อ.</v>
      </c>
      <c r="D1291" t="str">
        <f>VLOOKUP(A1291,หน่วย!$A$2:$H$3108,5,FALSE)</f>
        <v>ดำรงค์ศักดิ์</v>
      </c>
      <c r="E1291" t="str">
        <f>VLOOKUP(A1291,หน่วย!$A$2:$H$3108,6,FALSE)</f>
        <v>อรุณรัตน์</v>
      </c>
      <c r="F1291" t="str">
        <f>D1291&amp;" "&amp;E1291</f>
        <v>ดำรงค์ศักดิ์ อรุณรัตน์</v>
      </c>
      <c r="G1291" s="4">
        <f>SUMIF(หนี้!$A$2:$A$2699,misหนี้!$A$1:$A$1642,หนี้!$I$2:$I$2699)</f>
        <v>192940</v>
      </c>
      <c r="H1291" s="3">
        <f>VLOOKUP(A1291,หนี้!$A$2:$M$2699,10,FALSE)</f>
        <v>46143</v>
      </c>
    </row>
    <row r="1292" spans="1:8" x14ac:dyDescent="0.2">
      <c r="A1292" t="s">
        <v>17991</v>
      </c>
      <c r="B1292" s="2">
        <f>VLOOKUP(A1292,หนี้!$A$2:$L$2699,2,FALSE)</f>
        <v>3100901321480</v>
      </c>
      <c r="C1292" t="str">
        <f>VLOOKUP(A1292,หน่วย!$A$2:$H$3108,3,FALSE)</f>
        <v>ร.ต.ต.</v>
      </c>
      <c r="D1292" t="str">
        <f>VLOOKUP(A1292,หน่วย!$A$2:$H$3108,5,FALSE)</f>
        <v>วิสูตร</v>
      </c>
      <c r="E1292" t="str">
        <f>VLOOKUP(A1292,หน่วย!$A$2:$H$3108,6,FALSE)</f>
        <v>สุขสมกิจ</v>
      </c>
      <c r="F1292" t="str">
        <f>D1292&amp;" "&amp;E1292</f>
        <v>วิสูตร สุขสมกิจ</v>
      </c>
      <c r="G1292" s="4">
        <f>SUMIF(หนี้!$A$2:$A$2699,misหนี้!$A$1:$A$1642,หนี้!$I$2:$I$2699)</f>
        <v>192820</v>
      </c>
      <c r="H1292" s="3">
        <f>VLOOKUP(A1292,หนี้!$A$2:$M$2699,10,FALSE)</f>
        <v>46101</v>
      </c>
    </row>
    <row r="1293" spans="1:8" x14ac:dyDescent="0.2">
      <c r="A1293" t="s">
        <v>18353</v>
      </c>
      <c r="B1293" s="2">
        <f>VLOOKUP(A1293,หนี้!$A$2:$L$2699,2,FALSE)</f>
        <v>3600800575325</v>
      </c>
      <c r="C1293" t="str">
        <f>VLOOKUP(A1293,หน่วย!$A$2:$H$3108,3,FALSE)</f>
        <v>ร.ต.ท.</v>
      </c>
      <c r="D1293" t="str">
        <f>VLOOKUP(A1293,หน่วย!$A$2:$H$3108,5,FALSE)</f>
        <v>นันท์นิธิชุณห์</v>
      </c>
      <c r="E1293" t="str">
        <f>VLOOKUP(A1293,หน่วย!$A$2:$H$3108,6,FALSE)</f>
        <v>นุ่มมีศรี</v>
      </c>
      <c r="F1293" t="str">
        <f>D1293&amp;" "&amp;E1293</f>
        <v>นันท์นิธิชุณห์ นุ่มมีศรี</v>
      </c>
      <c r="G1293" s="4">
        <f>SUMIF(หนี้!$A$2:$A$2699,misหนี้!$A$1:$A$1642,หนี้!$I$2:$I$2699)</f>
        <v>192350</v>
      </c>
      <c r="H1293" s="3">
        <f>VLOOKUP(A1293,หนี้!$A$2:$M$2699,10,FALSE)</f>
        <v>45520</v>
      </c>
    </row>
    <row r="1294" spans="1:8" x14ac:dyDescent="0.2">
      <c r="A1294" t="s">
        <v>18639</v>
      </c>
      <c r="B1294" s="2">
        <f>VLOOKUP(A1294,หนี้!$A$2:$L$2699,2,FALSE)</f>
        <v>3101100295929</v>
      </c>
      <c r="C1294" t="str">
        <f>VLOOKUP(A1294,หน่วย!$A$2:$H$3108,3,FALSE)</f>
        <v>ร.ต.อ.</v>
      </c>
      <c r="D1294" t="str">
        <f>VLOOKUP(A1294,หน่วย!$A$2:$H$3108,5,FALSE)</f>
        <v>วัฒนา</v>
      </c>
      <c r="E1294" t="str">
        <f>VLOOKUP(A1294,หน่วย!$A$2:$H$3108,6,FALSE)</f>
        <v>น้ำทอง</v>
      </c>
      <c r="F1294" t="str">
        <f>D1294&amp;" "&amp;E1294</f>
        <v>วัฒนา น้ำทอง</v>
      </c>
      <c r="G1294" s="4">
        <f>SUMIF(หนี้!$A$2:$A$2699,misหนี้!$A$1:$A$1642,หนี้!$I$2:$I$2699)</f>
        <v>191703</v>
      </c>
      <c r="H1294" s="3">
        <f>VLOOKUP(A1294,หนี้!$A$2:$M$2699,10,FALSE)</f>
        <v>46094</v>
      </c>
    </row>
    <row r="1295" spans="1:8" x14ac:dyDescent="0.2">
      <c r="A1295" t="s">
        <v>19984</v>
      </c>
      <c r="B1295" s="2">
        <f>VLOOKUP(A1295,หนี้!$A$2:$L$2699,2,FALSE)</f>
        <v>1100200343936</v>
      </c>
      <c r="C1295" t="str">
        <f>VLOOKUP(A1295,หน่วย!$A$2:$H$3108,3,FALSE)</f>
        <v>จ.ส.ต.</v>
      </c>
      <c r="D1295" t="str">
        <f>VLOOKUP(A1295,หน่วย!$A$2:$H$3108,5,FALSE)</f>
        <v>บัณฑิต</v>
      </c>
      <c r="E1295" t="str">
        <f>VLOOKUP(A1295,หน่วย!$A$2:$H$3108,6,FALSE)</f>
        <v>น้อยสุวรรณ</v>
      </c>
      <c r="F1295" t="str">
        <f>D1295&amp;" "&amp;E1295</f>
        <v>บัณฑิต น้อยสุวรรณ</v>
      </c>
      <c r="G1295" s="4">
        <f>SUMIF(หนี้!$A$2:$A$2699,misหนี้!$A$1:$A$1642,หนี้!$I$2:$I$2699)</f>
        <v>191660</v>
      </c>
      <c r="H1295" s="3">
        <f>VLOOKUP(A1295,หนี้!$A$2:$M$2699,10,FALSE)</f>
        <v>46113</v>
      </c>
    </row>
    <row r="1296" spans="1:8" x14ac:dyDescent="0.2">
      <c r="A1296" t="s">
        <v>18983</v>
      </c>
      <c r="B1296" s="2">
        <f>VLOOKUP(A1296,หนี้!$A$2:$L$2699,2,FALSE)</f>
        <v>1459900353841</v>
      </c>
      <c r="C1296" t="str">
        <f>VLOOKUP(A1296,หน่วย!$A$2:$H$3108,3,FALSE)</f>
        <v>ร.ต.ท.</v>
      </c>
      <c r="D1296" t="str">
        <f>VLOOKUP(A1296,หน่วย!$A$2:$H$3108,5,FALSE)</f>
        <v>เจนวิทย์</v>
      </c>
      <c r="E1296" t="str">
        <f>VLOOKUP(A1296,หน่วย!$A$2:$H$3108,6,FALSE)</f>
        <v>เหลือผล</v>
      </c>
      <c r="F1296" t="str">
        <f>D1296&amp;" "&amp;E1296</f>
        <v>เจนวิทย์ เหลือผล</v>
      </c>
      <c r="G1296" s="4">
        <f>SUMIF(หนี้!$A$2:$A$2699,misหนี้!$A$1:$A$1642,หนี้!$I$2:$I$2699)</f>
        <v>191660</v>
      </c>
      <c r="H1296" s="3">
        <f>VLOOKUP(A1296,หนี้!$A$2:$M$2699,10,FALSE)</f>
        <v>46093</v>
      </c>
    </row>
    <row r="1297" spans="1:8" x14ac:dyDescent="0.2">
      <c r="A1297" t="s">
        <v>18285</v>
      </c>
      <c r="B1297" s="2">
        <f>VLOOKUP(A1297,หนี้!$A$2:$L$2699,2,FALSE)</f>
        <v>3411700607546</v>
      </c>
      <c r="C1297" t="str">
        <f>VLOOKUP(A1297,หน่วย!$A$2:$H$3108,3,FALSE)</f>
        <v>พ.ต.ท.</v>
      </c>
      <c r="D1297" t="str">
        <f>VLOOKUP(A1297,หน่วย!$A$2:$H$3108,5,FALSE)</f>
        <v>สันติ</v>
      </c>
      <c r="E1297" t="str">
        <f>VLOOKUP(A1297,หน่วย!$A$2:$H$3108,6,FALSE)</f>
        <v>สุทธิชัย</v>
      </c>
      <c r="F1297" t="str">
        <f>D1297&amp;" "&amp;E1297</f>
        <v>สันติ สุทธิชัย</v>
      </c>
      <c r="G1297" s="4">
        <f>SUMIF(หนี้!$A$2:$A$2699,misหนี้!$A$1:$A$1642,หนี้!$I$2:$I$2699)</f>
        <v>191660</v>
      </c>
      <c r="H1297" s="3">
        <f>VLOOKUP(A1297,หนี้!$A$2:$M$2699,10,FALSE)</f>
        <v>46120</v>
      </c>
    </row>
    <row r="1298" spans="1:8" x14ac:dyDescent="0.2">
      <c r="A1298" t="s">
        <v>19565</v>
      </c>
      <c r="B1298" s="2">
        <f>VLOOKUP(A1298,หนี้!$A$2:$L$2699,2,FALSE)</f>
        <v>3601100654541</v>
      </c>
      <c r="C1298" t="str">
        <f>VLOOKUP(A1298,หน่วย!$A$2:$H$3108,3,FALSE)</f>
        <v>ด.ต.</v>
      </c>
      <c r="D1298" t="str">
        <f>VLOOKUP(A1298,หน่วย!$A$2:$H$3108,5,FALSE)</f>
        <v>พิเชฐ</v>
      </c>
      <c r="E1298" t="str">
        <f>VLOOKUP(A1298,หน่วย!$A$2:$H$3108,6,FALSE)</f>
        <v>ม่วงจีบ</v>
      </c>
      <c r="F1298" t="str">
        <f>D1298&amp;" "&amp;E1298</f>
        <v>พิเชฐ ม่วงจีบ</v>
      </c>
      <c r="G1298" s="4">
        <f>SUMIF(หนี้!$A$2:$A$2699,misหนี้!$A$1:$A$1642,หนี้!$I$2:$I$2699)</f>
        <v>191660</v>
      </c>
      <c r="H1298" s="3">
        <f>VLOOKUP(A1298,หนี้!$A$2:$M$2699,10,FALSE)</f>
        <v>46133</v>
      </c>
    </row>
    <row r="1299" spans="1:8" x14ac:dyDescent="0.2">
      <c r="A1299" t="s">
        <v>18207</v>
      </c>
      <c r="B1299" s="2">
        <f>VLOOKUP(A1299,หนี้!$A$2:$L$2699,2,FALSE)</f>
        <v>3800101444696</v>
      </c>
      <c r="C1299" t="str">
        <f>VLOOKUP(A1299,หน่วย!$A$2:$H$3108,3,FALSE)</f>
        <v>ร.ต.อ.</v>
      </c>
      <c r="D1299" t="str">
        <f>VLOOKUP(A1299,หน่วย!$A$2:$H$3108,5,FALSE)</f>
        <v>กิตติพันธ์</v>
      </c>
      <c r="E1299" t="str">
        <f>VLOOKUP(A1299,หน่วย!$A$2:$H$3108,6,FALSE)</f>
        <v>วิเชียรสราง</v>
      </c>
      <c r="F1299" t="str">
        <f>D1299&amp;" "&amp;E1299</f>
        <v>กิตติพันธ์ วิเชียรสราง</v>
      </c>
      <c r="G1299" s="4">
        <f>SUMIF(หนี้!$A$2:$A$2699,misหนี้!$A$1:$A$1642,หนี้!$I$2:$I$2699)</f>
        <v>191660</v>
      </c>
      <c r="H1299" s="3">
        <f>VLOOKUP(A1299,หนี้!$A$2:$M$2699,10,FALSE)</f>
        <v>46097</v>
      </c>
    </row>
    <row r="1300" spans="1:8" x14ac:dyDescent="0.2">
      <c r="A1300" t="s">
        <v>17404</v>
      </c>
      <c r="B1300" s="2">
        <f>VLOOKUP(A1300,หนี้!$A$2:$L$2699,2,FALSE)</f>
        <v>3301300714265</v>
      </c>
      <c r="C1300" t="str">
        <f>VLOOKUP(A1300,หน่วย!$A$2:$H$3108,3,FALSE)</f>
        <v>ร.ต.ต.</v>
      </c>
      <c r="D1300" t="str">
        <f>VLOOKUP(A1300,หน่วย!$A$2:$H$3108,5,FALSE)</f>
        <v>มิตร</v>
      </c>
      <c r="E1300" t="str">
        <f>VLOOKUP(A1300,หน่วย!$A$2:$H$3108,6,FALSE)</f>
        <v>นาชีวา</v>
      </c>
      <c r="F1300" t="str">
        <f>D1300&amp;" "&amp;E1300</f>
        <v>มิตร นาชีวา</v>
      </c>
      <c r="G1300" s="4">
        <f>SUMIF(หนี้!$A$2:$A$2699,misหนี้!$A$1:$A$1642,หนี้!$I$2:$I$2699)</f>
        <v>191620</v>
      </c>
      <c r="H1300" s="3">
        <f>VLOOKUP(A1300,หนี้!$A$2:$M$2699,10,FALSE)</f>
        <v>45709</v>
      </c>
    </row>
    <row r="1301" spans="1:8" x14ac:dyDescent="0.2">
      <c r="A1301" t="s">
        <v>17527</v>
      </c>
      <c r="B1301" s="2">
        <f>VLOOKUP(A1301,หนี้!$A$2:$L$2699,2,FALSE)</f>
        <v>3251000375881</v>
      </c>
      <c r="C1301" t="str">
        <f>VLOOKUP(A1301,หน่วย!$A$2:$H$3108,3,FALSE)</f>
        <v>ร.ต.ต.</v>
      </c>
      <c r="D1301" t="str">
        <f>VLOOKUP(A1301,หน่วย!$A$2:$H$3108,5,FALSE)</f>
        <v>ไพรัตน์</v>
      </c>
      <c r="E1301" t="str">
        <f>VLOOKUP(A1301,หน่วย!$A$2:$H$3108,6,FALSE)</f>
        <v>สร้อยโสภี</v>
      </c>
      <c r="F1301" t="str">
        <f>D1301&amp;" "&amp;E1301</f>
        <v>ไพรัตน์ สร้อยโสภี</v>
      </c>
      <c r="G1301" s="4">
        <f>SUMIF(หนี้!$A$2:$A$2699,misหนี้!$A$1:$A$1642,หนี้!$I$2:$I$2699)</f>
        <v>188970</v>
      </c>
      <c r="H1301" s="3">
        <f>VLOOKUP(A1301,หนี้!$A$2:$M$2699,10,FALSE)</f>
        <v>46106</v>
      </c>
    </row>
    <row r="1302" spans="1:8" x14ac:dyDescent="0.2">
      <c r="A1302" t="s">
        <v>19171</v>
      </c>
      <c r="B1302" s="2">
        <f>VLOOKUP(A1302,หนี้!$A$2:$L$2699,2,FALSE)</f>
        <v>1480300001104</v>
      </c>
      <c r="C1302" t="str">
        <f>VLOOKUP(A1302,หน่วย!$A$2:$H$3108,3,FALSE)</f>
        <v>ด.ต.</v>
      </c>
      <c r="D1302" t="str">
        <f>VLOOKUP(A1302,หน่วย!$A$2:$H$3108,5,FALSE)</f>
        <v>สุทธินันท์</v>
      </c>
      <c r="E1302" t="str">
        <f>VLOOKUP(A1302,หน่วย!$A$2:$H$3108,6,FALSE)</f>
        <v>ศรีอาจ</v>
      </c>
      <c r="F1302" t="str">
        <f>D1302&amp;" "&amp;E1302</f>
        <v>สุทธินันท์ ศรีอาจ</v>
      </c>
      <c r="G1302" s="4">
        <f>SUMIF(หนี้!$A$2:$A$2699,misหนี้!$A$1:$A$1642,หนี้!$I$2:$I$2699)</f>
        <v>186640</v>
      </c>
      <c r="H1302" s="3">
        <f>VLOOKUP(A1302,หนี้!$A$2:$M$2699,10,FALSE)</f>
        <v>45995</v>
      </c>
    </row>
    <row r="1303" spans="1:8" x14ac:dyDescent="0.2">
      <c r="A1303" t="s">
        <v>17817</v>
      </c>
      <c r="B1303" s="2">
        <f>VLOOKUP(A1303,หนี้!$A$2:$L$2699,2,FALSE)</f>
        <v>5530500040130</v>
      </c>
      <c r="C1303" t="str">
        <f>VLOOKUP(A1303,หน่วย!$A$2:$H$3108,3,FALSE)</f>
        <v>ด.ต.</v>
      </c>
      <c r="D1303" t="str">
        <f>VLOOKUP(A1303,หน่วย!$A$2:$H$3108,5,FALSE)</f>
        <v>ปวรัศร์</v>
      </c>
      <c r="E1303" t="str">
        <f>VLOOKUP(A1303,หน่วย!$A$2:$H$3108,6,FALSE)</f>
        <v>ตันปา</v>
      </c>
      <c r="F1303" t="str">
        <f>D1303&amp;" "&amp;E1303</f>
        <v>ปวรัศร์ ตันปา</v>
      </c>
      <c r="G1303" s="4">
        <f>SUMIF(หนี้!$A$2:$A$2699,misหนี้!$A$1:$A$1642,หนี้!$I$2:$I$2699)</f>
        <v>185928</v>
      </c>
      <c r="H1303" s="3">
        <f>VLOOKUP(A1303,หนี้!$A$2:$M$2699,10,FALSE)</f>
        <v>46041</v>
      </c>
    </row>
    <row r="1304" spans="1:8" x14ac:dyDescent="0.2">
      <c r="A1304" t="s">
        <v>19910</v>
      </c>
      <c r="B1304" s="2">
        <f>VLOOKUP(A1304,หนี้!$A$2:$L$2699,2,FALSE)</f>
        <v>1101401580219</v>
      </c>
      <c r="C1304" t="str">
        <f>VLOOKUP(A1304,หน่วย!$A$2:$H$3108,3,FALSE)</f>
        <v>ส.ต.อ.</v>
      </c>
      <c r="D1304" t="str">
        <f>VLOOKUP(A1304,หน่วย!$A$2:$H$3108,5,FALSE)</f>
        <v>ชลากร</v>
      </c>
      <c r="E1304" t="str">
        <f>VLOOKUP(A1304,หน่วย!$A$2:$H$3108,6,FALSE)</f>
        <v>จันทร์มณี</v>
      </c>
      <c r="F1304" t="str">
        <f>D1304&amp;" "&amp;E1304</f>
        <v>ชลากร จันทร์มณี</v>
      </c>
      <c r="G1304" s="4">
        <f>SUMIF(หนี้!$A$2:$A$2699,misหนี้!$A$1:$A$1642,หนี้!$I$2:$I$2699)</f>
        <v>185635</v>
      </c>
      <c r="H1304" s="3">
        <f>VLOOKUP(A1304,หนี้!$A$2:$M$2699,10,FALSE)</f>
        <v>45947</v>
      </c>
    </row>
    <row r="1305" spans="1:8" x14ac:dyDescent="0.2">
      <c r="A1305" t="s">
        <v>17401</v>
      </c>
      <c r="B1305" s="2">
        <f>VLOOKUP(A1305,หนี้!$A$2:$L$2699,2,FALSE)</f>
        <v>5401300019082</v>
      </c>
      <c r="C1305" t="str">
        <f>VLOOKUP(A1305,หน่วย!$A$2:$H$3108,3,FALSE)</f>
        <v>ด.ต.</v>
      </c>
      <c r="D1305" t="str">
        <f>VLOOKUP(A1305,หน่วย!$A$2:$H$3108,5,FALSE)</f>
        <v>สมศักดิ์</v>
      </c>
      <c r="E1305" t="str">
        <f>VLOOKUP(A1305,หน่วย!$A$2:$H$3108,6,FALSE)</f>
        <v>สิมสา</v>
      </c>
      <c r="F1305" t="str">
        <f>D1305&amp;" "&amp;E1305</f>
        <v>สมศักดิ์ สิมสา</v>
      </c>
      <c r="G1305" s="4">
        <f>SUMIF(หนี้!$A$2:$A$2699,misหนี้!$A$1:$A$1642,หนี้!$I$2:$I$2699)</f>
        <v>183455</v>
      </c>
      <c r="H1305" s="3">
        <f>VLOOKUP(A1305,หนี้!$A$2:$M$2699,10,FALSE)</f>
        <v>44462</v>
      </c>
    </row>
    <row r="1306" spans="1:8" x14ac:dyDescent="0.2">
      <c r="A1306" t="s">
        <v>19095</v>
      </c>
      <c r="B1306" s="2">
        <f>VLOOKUP(A1306,หนี้!$A$2:$L$2699,2,FALSE)</f>
        <v>3730100490431</v>
      </c>
      <c r="C1306" t="str">
        <f>VLOOKUP(A1306,หน่วย!$A$2:$H$3108,3,FALSE)</f>
        <v>พ.ต.ท.</v>
      </c>
      <c r="D1306" t="str">
        <f>VLOOKUP(A1306,หน่วย!$A$2:$H$3108,5,FALSE)</f>
        <v>สิปปภาส</v>
      </c>
      <c r="E1306" t="str">
        <f>VLOOKUP(A1306,หน่วย!$A$2:$H$3108,6,FALSE)</f>
        <v>จาดคล้าย</v>
      </c>
      <c r="F1306" t="str">
        <f>D1306&amp;" "&amp;E1306</f>
        <v>สิปปภาส จาดคล้าย</v>
      </c>
      <c r="G1306" s="4">
        <f>SUMIF(หนี้!$A$2:$A$2699,misหนี้!$A$1:$A$1642,หนี้!$I$2:$I$2699)</f>
        <v>183354</v>
      </c>
      <c r="H1306" s="3">
        <f>VLOOKUP(A1306,หนี้!$A$2:$M$2699,10,FALSE)</f>
        <v>46099</v>
      </c>
    </row>
    <row r="1307" spans="1:8" x14ac:dyDescent="0.2">
      <c r="A1307" t="s">
        <v>19735</v>
      </c>
      <c r="B1307" s="2">
        <f>VLOOKUP(A1307,หนี้!$A$2:$L$2699,2,FALSE)</f>
        <v>1103701312581</v>
      </c>
      <c r="C1307" t="str">
        <f>VLOOKUP(A1307,หน่วย!$A$2:$H$3108,3,FALSE)</f>
        <v>จ.ส.ต.</v>
      </c>
      <c r="D1307" t="str">
        <f>VLOOKUP(A1307,หน่วย!$A$2:$H$3108,5,FALSE)</f>
        <v>ณัทกร</v>
      </c>
      <c r="E1307" t="str">
        <f>VLOOKUP(A1307,หน่วย!$A$2:$H$3108,6,FALSE)</f>
        <v>ศิรบัญชากุล</v>
      </c>
      <c r="F1307" t="str">
        <f>D1307&amp;" "&amp;E1307</f>
        <v>ณัทกร ศิรบัญชากุล</v>
      </c>
      <c r="G1307" s="4">
        <f>SUMIF(หนี้!$A$2:$A$2699,misหนี้!$A$1:$A$1642,หนี้!$I$2:$I$2699)</f>
        <v>183320</v>
      </c>
      <c r="H1307" s="3">
        <f>VLOOKUP(A1307,หนี้!$A$2:$M$2699,10,FALSE)</f>
        <v>46099</v>
      </c>
    </row>
    <row r="1308" spans="1:8" x14ac:dyDescent="0.2">
      <c r="A1308" t="s">
        <v>19224</v>
      </c>
      <c r="B1308" s="2">
        <f>VLOOKUP(A1308,หนี้!$A$2:$L$2699,2,FALSE)</f>
        <v>1910600073360</v>
      </c>
      <c r="C1308" t="str">
        <f>VLOOKUP(A1308,หน่วย!$A$2:$H$3108,3,FALSE)</f>
        <v>ร.ต.ท.</v>
      </c>
      <c r="D1308" t="str">
        <f>VLOOKUP(A1308,หน่วย!$A$2:$H$3108,5,FALSE)</f>
        <v>ดำรงค์</v>
      </c>
      <c r="E1308" t="str">
        <f>VLOOKUP(A1308,หน่วย!$A$2:$H$3108,6,FALSE)</f>
        <v>ประกอบ</v>
      </c>
      <c r="F1308" t="str">
        <f>D1308&amp;" "&amp;E1308</f>
        <v>ดำรงค์ ประกอบ</v>
      </c>
      <c r="G1308" s="4">
        <f>SUMIF(หนี้!$A$2:$A$2699,misหนี้!$A$1:$A$1642,หนี้!$I$2:$I$2699)</f>
        <v>183320</v>
      </c>
      <c r="H1308" s="3">
        <f>VLOOKUP(A1308,หนี้!$A$2:$M$2699,10,FALSE)</f>
        <v>46072</v>
      </c>
    </row>
    <row r="1309" spans="1:8" x14ac:dyDescent="0.2">
      <c r="A1309" t="s">
        <v>19702</v>
      </c>
      <c r="B1309" s="2">
        <f>VLOOKUP(A1309,หนี้!$A$2:$L$2699,2,FALSE)</f>
        <v>3180400278905</v>
      </c>
      <c r="C1309" t="str">
        <f>VLOOKUP(A1309,หน่วย!$A$2:$H$3108,3,FALSE)</f>
        <v>ด.ต.</v>
      </c>
      <c r="D1309" t="str">
        <f>VLOOKUP(A1309,หน่วย!$A$2:$H$3108,5,FALSE)</f>
        <v>ณัฐพนธกร</v>
      </c>
      <c r="E1309" t="str">
        <f>VLOOKUP(A1309,หน่วย!$A$2:$H$3108,6,FALSE)</f>
        <v>เสชัง</v>
      </c>
      <c r="F1309" t="str">
        <f>D1309&amp;" "&amp;E1309</f>
        <v>ณัฐพนธกร เสชัง</v>
      </c>
      <c r="G1309" s="4">
        <f>SUMIF(หนี้!$A$2:$A$2699,misหนี้!$A$1:$A$1642,หนี้!$I$2:$I$2699)</f>
        <v>183320</v>
      </c>
      <c r="H1309" s="3">
        <f>VLOOKUP(A1309,หนี้!$A$2:$M$2699,10,FALSE)</f>
        <v>46083</v>
      </c>
    </row>
    <row r="1310" spans="1:8" x14ac:dyDescent="0.2">
      <c r="A1310" t="s">
        <v>18718</v>
      </c>
      <c r="B1310" s="2">
        <f>VLOOKUP(A1310,หนี้!$A$2:$L$2699,2,FALSE)</f>
        <v>3700500983974</v>
      </c>
      <c r="C1310" t="str">
        <f>VLOOKUP(A1310,หน่วย!$A$2:$H$3108,3,FALSE)</f>
        <v>ร.ต.อ.</v>
      </c>
      <c r="D1310" t="str">
        <f>VLOOKUP(A1310,หน่วย!$A$2:$H$3108,5,FALSE)</f>
        <v>คมสัน</v>
      </c>
      <c r="E1310" t="str">
        <f>VLOOKUP(A1310,หน่วย!$A$2:$H$3108,6,FALSE)</f>
        <v>วราสินธุ์</v>
      </c>
      <c r="F1310" t="str">
        <f>D1310&amp;" "&amp;E1310</f>
        <v>คมสัน วราสินธุ์</v>
      </c>
      <c r="G1310" s="4">
        <f>SUMIF(หนี้!$A$2:$A$2699,misหนี้!$A$1:$A$1642,หนี้!$I$2:$I$2699)</f>
        <v>183320</v>
      </c>
      <c r="H1310" s="3">
        <f>VLOOKUP(A1310,หนี้!$A$2:$M$2699,10,FALSE)</f>
        <v>46083</v>
      </c>
    </row>
    <row r="1311" spans="1:8" x14ac:dyDescent="0.2">
      <c r="A1311" t="s">
        <v>18476</v>
      </c>
      <c r="B1311" s="2">
        <f>VLOOKUP(A1311,หนี้!$A$2:$L$2699,2,FALSE)</f>
        <v>3900100392837</v>
      </c>
      <c r="C1311" t="str">
        <f>VLOOKUP(A1311,หน่วย!$A$2:$H$3108,3,FALSE)</f>
        <v>ด.ต.</v>
      </c>
      <c r="D1311" t="str">
        <f>VLOOKUP(A1311,หน่วย!$A$2:$H$3108,5,FALSE)</f>
        <v>ชำนาญ</v>
      </c>
      <c r="E1311" t="str">
        <f>VLOOKUP(A1311,หน่วย!$A$2:$H$3108,6,FALSE)</f>
        <v>คำทอง</v>
      </c>
      <c r="F1311" t="str">
        <f>D1311&amp;" "&amp;E1311</f>
        <v>ชำนาญ คำทอง</v>
      </c>
      <c r="G1311" s="4">
        <f>SUMIF(หนี้!$A$2:$A$2699,misหนี้!$A$1:$A$1642,หนี้!$I$2:$I$2699)</f>
        <v>183320</v>
      </c>
      <c r="H1311" s="3">
        <f>VLOOKUP(A1311,หนี้!$A$2:$M$2699,10,FALSE)</f>
        <v>46092</v>
      </c>
    </row>
    <row r="1312" spans="1:8" x14ac:dyDescent="0.2">
      <c r="A1312" t="s">
        <v>19060</v>
      </c>
      <c r="B1312" s="2">
        <f>VLOOKUP(A1312,หนี้!$A$2:$L$2699,2,FALSE)</f>
        <v>5450290020147</v>
      </c>
      <c r="C1312" t="str">
        <f>VLOOKUP(A1312,หน่วย!$A$2:$H$3108,3,FALSE)</f>
        <v>พ.ต.ท.</v>
      </c>
      <c r="D1312" t="str">
        <f>VLOOKUP(A1312,หน่วย!$A$2:$H$3108,5,FALSE)</f>
        <v>จักรภพ</v>
      </c>
      <c r="E1312" t="str">
        <f>VLOOKUP(A1312,หน่วย!$A$2:$H$3108,6,FALSE)</f>
        <v>ศรีหนา</v>
      </c>
      <c r="F1312" t="str">
        <f>D1312&amp;" "&amp;E1312</f>
        <v>จักรภพ ศรีหนา</v>
      </c>
      <c r="G1312" s="4">
        <f>SUMIF(หนี้!$A$2:$A$2699,misหนี้!$A$1:$A$1642,หนี้!$I$2:$I$2699)</f>
        <v>183320</v>
      </c>
      <c r="H1312" s="3">
        <f>VLOOKUP(A1312,หนี้!$A$2:$M$2699,10,FALSE)</f>
        <v>46070</v>
      </c>
    </row>
    <row r="1313" spans="1:8" x14ac:dyDescent="0.2">
      <c r="A1313" t="s">
        <v>18204</v>
      </c>
      <c r="B1313" s="2">
        <f>VLOOKUP(A1313,หนี้!$A$2:$L$2699,2,FALSE)</f>
        <v>3930500566191</v>
      </c>
      <c r="C1313" t="str">
        <f>VLOOKUP(A1313,หน่วย!$A$2:$H$3108,3,FALSE)</f>
        <v>ร.ต.ท.</v>
      </c>
      <c r="D1313" t="str">
        <f>VLOOKUP(A1313,หน่วย!$A$2:$H$3108,5,FALSE)</f>
        <v>ราเชนทร์</v>
      </c>
      <c r="E1313" t="str">
        <f>VLOOKUP(A1313,หน่วย!$A$2:$H$3108,6,FALSE)</f>
        <v>ไชยยัง</v>
      </c>
      <c r="F1313" t="str">
        <f>D1313&amp;" "&amp;E1313</f>
        <v>ราเชนทร์ ไชยยัง</v>
      </c>
      <c r="G1313" s="4">
        <f>SUMIF(หนี้!$A$2:$A$2699,misหนี้!$A$1:$A$1642,หนี้!$I$2:$I$2699)</f>
        <v>181220</v>
      </c>
      <c r="H1313" s="3">
        <f>VLOOKUP(A1313,หนี้!$A$2:$M$2699,10,FALSE)</f>
        <v>45758</v>
      </c>
    </row>
    <row r="1314" spans="1:8" x14ac:dyDescent="0.2">
      <c r="A1314" t="s">
        <v>18601</v>
      </c>
      <c r="B1314" s="2">
        <f>VLOOKUP(A1314,หนี้!$A$2:$L$2699,2,FALSE)</f>
        <v>3440700009958</v>
      </c>
      <c r="C1314" t="str">
        <f>VLOOKUP(A1314,หน่วย!$A$2:$H$3108,3,FALSE)</f>
        <v>ร.ต.อ.</v>
      </c>
      <c r="D1314" t="str">
        <f>VLOOKUP(A1314,หน่วย!$A$2:$H$3108,5,FALSE)</f>
        <v>ธัชกร</v>
      </c>
      <c r="E1314" t="str">
        <f>VLOOKUP(A1314,หน่วย!$A$2:$H$3108,6,FALSE)</f>
        <v>แก้วแกมเกษด์</v>
      </c>
      <c r="F1314" t="str">
        <f>D1314&amp;" "&amp;E1314</f>
        <v>ธัชกร แก้วแกมเกษด์</v>
      </c>
      <c r="G1314" s="4">
        <f>SUMIF(หนี้!$A$2:$A$2699,misหนี้!$A$1:$A$1642,หนี้!$I$2:$I$2699)</f>
        <v>179666</v>
      </c>
      <c r="H1314" s="3">
        <f>VLOOKUP(A1314,หนี้!$A$2:$M$2699,10,FALSE)</f>
        <v>45947</v>
      </c>
    </row>
    <row r="1315" spans="1:8" x14ac:dyDescent="0.2">
      <c r="A1315" t="s">
        <v>19272</v>
      </c>
      <c r="B1315" s="2">
        <f>VLOOKUP(A1315,หนี้!$A$2:$L$2699,2,FALSE)</f>
        <v>3200100954394</v>
      </c>
      <c r="C1315" t="str">
        <f>VLOOKUP(A1315,หน่วย!$A$2:$H$3108,3,FALSE)</f>
        <v>ร.ต.ท.</v>
      </c>
      <c r="D1315" t="str">
        <f>VLOOKUP(A1315,หน่วย!$A$2:$H$3108,5,FALSE)</f>
        <v>กำพล</v>
      </c>
      <c r="E1315" t="str">
        <f>VLOOKUP(A1315,หน่วย!$A$2:$H$3108,6,FALSE)</f>
        <v>โพธิ์ขาว</v>
      </c>
      <c r="F1315" t="str">
        <f>D1315&amp;" "&amp;E1315</f>
        <v>กำพล โพธิ์ขาว</v>
      </c>
      <c r="G1315" s="4">
        <f>SUMIF(หนี้!$A$2:$A$2699,misหนี้!$A$1:$A$1642,หนี้!$I$2:$I$2699)</f>
        <v>179640</v>
      </c>
      <c r="H1315" s="3">
        <f>VLOOKUP(A1315,หนี้!$A$2:$M$2699,10,FALSE)</f>
        <v>46114</v>
      </c>
    </row>
    <row r="1316" spans="1:8" x14ac:dyDescent="0.2">
      <c r="A1316" t="s">
        <v>17583</v>
      </c>
      <c r="B1316" s="2">
        <f>VLOOKUP(A1316,หนี้!$A$2:$L$2699,2,FALSE)</f>
        <v>3102201059911</v>
      </c>
      <c r="C1316" t="str">
        <f>VLOOKUP(A1316,หน่วย!$A$2:$H$3108,3,FALSE)</f>
        <v>ด.ต.</v>
      </c>
      <c r="D1316" t="str">
        <f>VLOOKUP(A1316,หน่วย!$A$2:$H$3108,5,FALSE)</f>
        <v>มนัส</v>
      </c>
      <c r="E1316" t="str">
        <f>VLOOKUP(A1316,หน่วย!$A$2:$H$3108,6,FALSE)</f>
        <v>ธนิตกุล</v>
      </c>
      <c r="F1316" t="str">
        <f>D1316&amp;" "&amp;E1316</f>
        <v>มนัส ธนิตกุล</v>
      </c>
      <c r="G1316" s="4">
        <f>SUMIF(หนี้!$A$2:$A$2699,misหนี้!$A$1:$A$1642,หนี้!$I$2:$I$2699)</f>
        <v>179360</v>
      </c>
      <c r="H1316" s="3">
        <f>VLOOKUP(A1316,หนี้!$A$2:$M$2699,10,FALSE)</f>
        <v>44071</v>
      </c>
    </row>
    <row r="1317" spans="1:8" x14ac:dyDescent="0.2">
      <c r="A1317" t="s">
        <v>18841</v>
      </c>
      <c r="B1317" s="2">
        <f>VLOOKUP(A1317,หนี้!$A$2:$L$2699,2,FALSE)</f>
        <v>3360400104999</v>
      </c>
      <c r="C1317" t="str">
        <f>VLOOKUP(A1317,หน่วย!$A$2:$H$3108,3,FALSE)</f>
        <v>ร.ต.ท.</v>
      </c>
      <c r="D1317" t="str">
        <f>VLOOKUP(A1317,หน่วย!$A$2:$H$3108,5,FALSE)</f>
        <v>เกรียงศักดิ์</v>
      </c>
      <c r="E1317" t="str">
        <f>VLOOKUP(A1317,หน่วย!$A$2:$H$3108,6,FALSE)</f>
        <v>มณีเนตร</v>
      </c>
      <c r="F1317" t="str">
        <f>D1317&amp;" "&amp;E1317</f>
        <v>เกรียงศักดิ์ มณีเนตร</v>
      </c>
      <c r="G1317" s="4">
        <f>SUMIF(หนี้!$A$2:$A$2699,misหนี้!$A$1:$A$1642,หนี้!$I$2:$I$2699)</f>
        <v>178949</v>
      </c>
      <c r="H1317" s="3">
        <f>VLOOKUP(A1317,หนี้!$A$2:$M$2699,10,FALSE)</f>
        <v>46087</v>
      </c>
    </row>
    <row r="1318" spans="1:8" x14ac:dyDescent="0.2">
      <c r="A1318" t="s">
        <v>17770</v>
      </c>
      <c r="B1318" s="2">
        <f>VLOOKUP(A1318,หนี้!$A$2:$L$2699,2,FALSE)</f>
        <v>3720700625541</v>
      </c>
      <c r="C1318" t="str">
        <f>VLOOKUP(A1318,หน่วย!$A$2:$H$3108,3,FALSE)</f>
        <v>ด.ต.</v>
      </c>
      <c r="D1318" t="str">
        <f>VLOOKUP(A1318,หน่วย!$A$2:$H$3108,5,FALSE)</f>
        <v>ระพีพัฒน์</v>
      </c>
      <c r="E1318" t="str">
        <f>VLOOKUP(A1318,หน่วย!$A$2:$H$3108,6,FALSE)</f>
        <v>หอมจรรยา</v>
      </c>
      <c r="F1318" t="str">
        <f>D1318&amp;" "&amp;E1318</f>
        <v>ระพีพัฒน์ หอมจรรยา</v>
      </c>
      <c r="G1318" s="4">
        <f>SUMIF(หนี้!$A$2:$A$2699,misหนี้!$A$1:$A$1642,หนี้!$I$2:$I$2699)</f>
        <v>178690</v>
      </c>
      <c r="H1318" s="3">
        <f>VLOOKUP(A1318,หนี้!$A$2:$M$2699,10,FALSE)</f>
        <v>41366</v>
      </c>
    </row>
    <row r="1319" spans="1:8" x14ac:dyDescent="0.2">
      <c r="A1319" t="s">
        <v>18025</v>
      </c>
      <c r="B1319" s="2">
        <f>VLOOKUP(A1319,หนี้!$A$2:$L$2699,2,FALSE)</f>
        <v>3341901052941</v>
      </c>
      <c r="C1319" t="str">
        <f>VLOOKUP(A1319,หน่วย!$A$2:$H$3108,3,FALSE)</f>
        <v>ร.ต.อ.</v>
      </c>
      <c r="D1319" t="str">
        <f>VLOOKUP(A1319,หน่วย!$A$2:$H$3108,5,FALSE)</f>
        <v>สรรพาวุฒิ</v>
      </c>
      <c r="E1319" t="str">
        <f>VLOOKUP(A1319,หน่วย!$A$2:$H$3108,6,FALSE)</f>
        <v>ขนสุวรรณ์</v>
      </c>
      <c r="F1319" t="str">
        <f>D1319&amp;" "&amp;E1319</f>
        <v>สรรพาวุฒิ ขนสุวรรณ์</v>
      </c>
      <c r="G1319" s="4">
        <f>SUMIF(หนี้!$A$2:$A$2699,misหนี้!$A$1:$A$1642,หนี้!$I$2:$I$2699)</f>
        <v>178500</v>
      </c>
      <c r="H1319" s="3">
        <f>VLOOKUP(A1319,หนี้!$A$2:$M$2699,10,FALSE)</f>
        <v>46031</v>
      </c>
    </row>
    <row r="1320" spans="1:8" x14ac:dyDescent="0.2">
      <c r="A1320" t="s">
        <v>18584</v>
      </c>
      <c r="B1320" s="2">
        <f>VLOOKUP(A1320,หนี้!$A$2:$L$2699,2,FALSE)</f>
        <v>3100201458148</v>
      </c>
      <c r="C1320" t="str">
        <f>VLOOKUP(A1320,หน่วย!$A$2:$H$3108,3,FALSE)</f>
        <v>ร.ต.อ.</v>
      </c>
      <c r="D1320" t="str">
        <f>VLOOKUP(A1320,หน่วย!$A$2:$H$3108,5,FALSE)</f>
        <v>สุธีรพันธ์</v>
      </c>
      <c r="E1320" t="str">
        <f>VLOOKUP(A1320,หน่วย!$A$2:$H$3108,6,FALSE)</f>
        <v>สัมมาทัต</v>
      </c>
      <c r="F1320" t="str">
        <f>D1320&amp;" "&amp;E1320</f>
        <v>สุธีรพันธ์ สัมมาทัต</v>
      </c>
      <c r="G1320" s="4">
        <f>SUMIF(หนี้!$A$2:$A$2699,misหนี้!$A$1:$A$1642,หนี้!$I$2:$I$2699)</f>
        <v>177171</v>
      </c>
      <c r="H1320" s="3">
        <f>VLOOKUP(A1320,หนี้!$A$2:$M$2699,10,FALSE)</f>
        <v>45624</v>
      </c>
    </row>
    <row r="1321" spans="1:8" x14ac:dyDescent="0.2">
      <c r="A1321" t="s">
        <v>18055</v>
      </c>
      <c r="B1321" s="2">
        <f>VLOOKUP(A1321,หนี้!$A$2:$L$2699,2,FALSE)</f>
        <v>3260400188638</v>
      </c>
      <c r="C1321" t="str">
        <f>VLOOKUP(A1321,หน่วย!$A$2:$H$3108,3,FALSE)</f>
        <v>ร.ต.ท.</v>
      </c>
      <c r="D1321" t="str">
        <f>VLOOKUP(A1321,หน่วย!$A$2:$H$3108,5,FALSE)</f>
        <v>บุญรัตน์</v>
      </c>
      <c r="E1321" t="str">
        <f>VLOOKUP(A1321,หน่วย!$A$2:$H$3108,6,FALSE)</f>
        <v>มาลัยรัตน์</v>
      </c>
      <c r="F1321" t="str">
        <f>D1321&amp;" "&amp;E1321</f>
        <v>บุญรัตน์ มาลัยรัตน์</v>
      </c>
      <c r="G1321" s="4">
        <f>SUMIF(หนี้!$A$2:$A$2699,misหนี้!$A$1:$A$1642,หนี้!$I$2:$I$2699)</f>
        <v>177120</v>
      </c>
      <c r="H1321" s="3">
        <f>VLOOKUP(A1321,หนี้!$A$2:$M$2699,10,FALSE)</f>
        <v>45960</v>
      </c>
    </row>
    <row r="1322" spans="1:8" x14ac:dyDescent="0.2">
      <c r="A1322" t="s">
        <v>18065</v>
      </c>
      <c r="B1322" s="2">
        <f>VLOOKUP(A1322,หนี้!$A$2:$L$2699,2,FALSE)</f>
        <v>3440600696813</v>
      </c>
      <c r="C1322" t="str">
        <f>VLOOKUP(A1322,หน่วย!$A$2:$H$3108,3,FALSE)</f>
        <v>ร.ต.อ.หญิง</v>
      </c>
      <c r="D1322" t="str">
        <f>VLOOKUP(A1322,หน่วย!$A$2:$H$3108,5,FALSE)</f>
        <v>ณิชรัตน์</v>
      </c>
      <c r="E1322" t="str">
        <f>VLOOKUP(A1322,หน่วย!$A$2:$H$3108,6,FALSE)</f>
        <v>ศรีเกิน</v>
      </c>
      <c r="F1322" t="str">
        <f>D1322&amp;" "&amp;E1322</f>
        <v>ณิชรัตน์ ศรีเกิน</v>
      </c>
      <c r="G1322" s="4">
        <f>SUMIF(หนี้!$A$2:$A$2699,misหนี้!$A$1:$A$1642,หนี้!$I$2:$I$2699)</f>
        <v>177100</v>
      </c>
      <c r="H1322" s="3">
        <f>VLOOKUP(A1322,หนี้!$A$2:$M$2699,10,FALSE)</f>
        <v>45940</v>
      </c>
    </row>
    <row r="1323" spans="1:8" x14ac:dyDescent="0.2">
      <c r="A1323" t="s">
        <v>20258</v>
      </c>
      <c r="B1323" s="2">
        <f>VLOOKUP(A1323,หนี้!$A$2:$L$2699,2,FALSE)</f>
        <v>1860201160791</v>
      </c>
      <c r="C1323" t="str">
        <f>VLOOKUP(A1323,หน่วย!$A$2:$H$3108,3,FALSE)</f>
        <v>ส.ต.ต.</v>
      </c>
      <c r="D1323" t="str">
        <f>VLOOKUP(A1323,หน่วย!$A$2:$H$3108,5,FALSE)</f>
        <v>ก้องรัฐ</v>
      </c>
      <c r="E1323" t="str">
        <f>VLOOKUP(A1323,หน่วย!$A$2:$H$3108,6,FALSE)</f>
        <v>สุขจินดา</v>
      </c>
      <c r="F1323" t="str">
        <f>D1323&amp;" "&amp;E1323</f>
        <v>ก้องรัฐ สุขจินดา</v>
      </c>
      <c r="G1323" s="4">
        <f>SUMIF(หนี้!$A$2:$A$2699,misหนี้!$A$1:$A$1642,หนี้!$I$2:$I$2699)</f>
        <v>176850</v>
      </c>
      <c r="H1323" s="3">
        <f>VLOOKUP(A1323,หนี้!$A$2:$M$2699,10,FALSE)</f>
        <v>45971</v>
      </c>
    </row>
    <row r="1324" spans="1:8" x14ac:dyDescent="0.2">
      <c r="A1324" t="s">
        <v>18882</v>
      </c>
      <c r="B1324" s="2">
        <f>VLOOKUP(A1324,หนี้!$A$2:$L$2699,2,FALSE)</f>
        <v>3180200170221</v>
      </c>
      <c r="C1324" t="str">
        <f>VLOOKUP(A1324,หน่วย!$A$2:$H$3108,3,FALSE)</f>
        <v>ด.ต.</v>
      </c>
      <c r="D1324" t="str">
        <f>VLOOKUP(A1324,หน่วย!$A$2:$H$3108,5,FALSE)</f>
        <v>ธนเดช</v>
      </c>
      <c r="E1324" t="str">
        <f>VLOOKUP(A1324,หน่วย!$A$2:$H$3108,6,FALSE)</f>
        <v>ถิรพรสกุล</v>
      </c>
      <c r="F1324" t="str">
        <f>D1324&amp;" "&amp;E1324</f>
        <v>ธนเดช ถิรพรสกุล</v>
      </c>
      <c r="G1324" s="4">
        <f>SUMIF(หนี้!$A$2:$A$2699,misหนี้!$A$1:$A$1642,หนี้!$I$2:$I$2699)</f>
        <v>176130</v>
      </c>
      <c r="H1324" s="3">
        <f>VLOOKUP(A1324,หนี้!$A$2:$M$2699,10,FALSE)</f>
        <v>45679</v>
      </c>
    </row>
    <row r="1325" spans="1:8" x14ac:dyDescent="0.2">
      <c r="A1325" t="s">
        <v>18415</v>
      </c>
      <c r="B1325" s="2">
        <f>VLOOKUP(A1325,หนี้!$A$2:$L$2699,2,FALSE)</f>
        <v>1509900412820</v>
      </c>
      <c r="C1325" t="str">
        <f>VLOOKUP(A1325,หน่วย!$A$2:$H$3108,3,FALSE)</f>
        <v>ด.ต.หญิง</v>
      </c>
      <c r="D1325" t="str">
        <f>VLOOKUP(A1325,หน่วย!$A$2:$H$3108,5,FALSE)</f>
        <v>พัทธ์ธีรา</v>
      </c>
      <c r="E1325" t="str">
        <f>VLOOKUP(A1325,หน่วย!$A$2:$H$3108,6,FALSE)</f>
        <v>ปันธง</v>
      </c>
      <c r="F1325" t="str">
        <f>D1325&amp;" "&amp;E1325</f>
        <v>พัทธ์ธีรา ปันธง</v>
      </c>
      <c r="G1325" s="4">
        <f>SUMIF(หนี้!$A$2:$A$2699,misหนี้!$A$1:$A$1642,หนี้!$I$2:$I$2699)</f>
        <v>176059.99</v>
      </c>
      <c r="H1325" s="3">
        <f>VLOOKUP(A1325,หนี้!$A$2:$M$2699,10,FALSE)</f>
        <v>46122</v>
      </c>
    </row>
    <row r="1326" spans="1:8" x14ac:dyDescent="0.2">
      <c r="A1326" t="s">
        <v>17544</v>
      </c>
      <c r="B1326" s="2">
        <f>VLOOKUP(A1326,หนี้!$A$2:$L$2699,2,FALSE)</f>
        <v>3809900638333</v>
      </c>
      <c r="C1326" t="str">
        <f>VLOOKUP(A1326,หน่วย!$A$2:$H$3108,3,FALSE)</f>
        <v>พ.ต.อ.</v>
      </c>
      <c r="D1326" t="str">
        <f>VLOOKUP(A1326,หน่วย!$A$2:$H$3108,5,FALSE)</f>
        <v>สมจิตร</v>
      </c>
      <c r="E1326" t="str">
        <f>VLOOKUP(A1326,หน่วย!$A$2:$H$3108,6,FALSE)</f>
        <v>ตำปาน</v>
      </c>
      <c r="F1326" t="str">
        <f>D1326&amp;" "&amp;E1326</f>
        <v>สมจิตร ตำปาน</v>
      </c>
      <c r="G1326" s="4">
        <f>SUMIF(หนี้!$A$2:$A$2699,misหนี้!$A$1:$A$1642,หนี้!$I$2:$I$2699)</f>
        <v>175570</v>
      </c>
      <c r="H1326" s="3">
        <f>VLOOKUP(A1326,หนี้!$A$2:$M$2699,10,FALSE)</f>
        <v>45240</v>
      </c>
    </row>
    <row r="1327" spans="1:8" x14ac:dyDescent="0.2">
      <c r="A1327" t="s">
        <v>19383</v>
      </c>
      <c r="B1327" s="2">
        <f>VLOOKUP(A1327,หนี้!$A$2:$L$2699,2,FALSE)</f>
        <v>3401400379360</v>
      </c>
      <c r="C1327" t="str">
        <f>VLOOKUP(A1327,หน่วย!$A$2:$H$3108,3,FALSE)</f>
        <v>ร.ต.อ.</v>
      </c>
      <c r="D1327" t="str">
        <f>VLOOKUP(A1327,หน่วย!$A$2:$H$3108,5,FALSE)</f>
        <v>นิติธร</v>
      </c>
      <c r="E1327" t="str">
        <f>VLOOKUP(A1327,หน่วย!$A$2:$H$3108,6,FALSE)</f>
        <v>ประชันกาญจนา</v>
      </c>
      <c r="F1327" t="str">
        <f>D1327&amp;" "&amp;E1327</f>
        <v>นิติธร ประชันกาญจนา</v>
      </c>
      <c r="G1327" s="4">
        <f>SUMIF(หนี้!$A$2:$A$2699,misหนี้!$A$1:$A$1642,หนี้!$I$2:$I$2699)</f>
        <v>174980</v>
      </c>
      <c r="H1327" s="3">
        <f>VLOOKUP(A1327,หนี้!$A$2:$M$2699,10,FALSE)</f>
        <v>46077</v>
      </c>
    </row>
    <row r="1328" spans="1:8" x14ac:dyDescent="0.2">
      <c r="A1328" t="s">
        <v>17953</v>
      </c>
      <c r="B1328" s="2">
        <f>VLOOKUP(A1328,หนี้!$A$2:$L$2699,2,FALSE)</f>
        <v>3402000011676</v>
      </c>
      <c r="C1328" t="str">
        <f>VLOOKUP(A1328,หน่วย!$A$2:$H$3108,3,FALSE)</f>
        <v>พ.ต.ต.</v>
      </c>
      <c r="D1328" t="str">
        <f>VLOOKUP(A1328,หน่วย!$A$2:$H$3108,5,FALSE)</f>
        <v>ชัยพร</v>
      </c>
      <c r="E1328" t="str">
        <f>VLOOKUP(A1328,หน่วย!$A$2:$H$3108,6,FALSE)</f>
        <v>พิมพ์ดี</v>
      </c>
      <c r="F1328" t="str">
        <f>D1328&amp;" "&amp;E1328</f>
        <v>ชัยพร พิมพ์ดี</v>
      </c>
      <c r="G1328" s="4">
        <f>SUMIF(หนี้!$A$2:$A$2699,misหนี้!$A$1:$A$1642,หนี้!$I$2:$I$2699)</f>
        <v>174980</v>
      </c>
      <c r="H1328" s="3">
        <f>VLOOKUP(A1328,หนี้!$A$2:$M$2699,10,FALSE)</f>
        <v>46066</v>
      </c>
    </row>
    <row r="1329" spans="1:8" x14ac:dyDescent="0.2">
      <c r="A1329" t="s">
        <v>19833</v>
      </c>
      <c r="B1329" s="2">
        <f>VLOOKUP(A1329,หนี้!$A$2:$L$2699,2,FALSE)</f>
        <v>3470101417561</v>
      </c>
      <c r="C1329" t="str">
        <f>VLOOKUP(A1329,หน่วย!$A$2:$H$3108,3,FALSE)</f>
        <v>ด.ต.</v>
      </c>
      <c r="D1329" t="str">
        <f>VLOOKUP(A1329,หน่วย!$A$2:$H$3108,5,FALSE)</f>
        <v>พันธ์ศักดิ์</v>
      </c>
      <c r="E1329" t="str">
        <f>VLOOKUP(A1329,หน่วย!$A$2:$H$3108,6,FALSE)</f>
        <v>ดวงกุลสา</v>
      </c>
      <c r="F1329" t="str">
        <f>D1329&amp;" "&amp;E1329</f>
        <v>พันธ์ศักดิ์ ดวงกุลสา</v>
      </c>
      <c r="G1329" s="4">
        <f>SUMIF(หนี้!$A$2:$A$2699,misหนี้!$A$1:$A$1642,หนี้!$I$2:$I$2699)</f>
        <v>174980</v>
      </c>
      <c r="H1329" s="3">
        <f>VLOOKUP(A1329,หนี้!$A$2:$M$2699,10,FALSE)</f>
        <v>46063</v>
      </c>
    </row>
    <row r="1330" spans="1:8" x14ac:dyDescent="0.2">
      <c r="A1330" t="s">
        <v>20037</v>
      </c>
      <c r="B1330" s="2">
        <f>VLOOKUP(A1330,หนี้!$A$2:$L$2699,2,FALSE)</f>
        <v>1639800139039</v>
      </c>
      <c r="C1330" t="str">
        <f>VLOOKUP(A1330,หน่วย!$A$2:$H$3108,3,FALSE)</f>
        <v>ด.ต.</v>
      </c>
      <c r="D1330" t="str">
        <f>VLOOKUP(A1330,หน่วย!$A$2:$H$3108,5,FALSE)</f>
        <v>เอกพัน</v>
      </c>
      <c r="E1330" t="str">
        <f>VLOOKUP(A1330,หน่วย!$A$2:$H$3108,6,FALSE)</f>
        <v>บุญทา</v>
      </c>
      <c r="F1330" t="str">
        <f>D1330&amp;" "&amp;E1330</f>
        <v>เอกพัน บุญทา</v>
      </c>
      <c r="G1330" s="4">
        <f>SUMIF(หนี้!$A$2:$A$2699,misหนี้!$A$1:$A$1642,หนี้!$I$2:$I$2699)</f>
        <v>174950</v>
      </c>
      <c r="H1330" s="3">
        <f>VLOOKUP(A1330,หนี้!$A$2:$M$2699,10,FALSE)</f>
        <v>46045</v>
      </c>
    </row>
    <row r="1331" spans="1:8" x14ac:dyDescent="0.2">
      <c r="A1331" t="s">
        <v>18567</v>
      </c>
      <c r="B1331" s="2">
        <f>VLOOKUP(A1331,หนี้!$A$2:$L$2699,2,FALSE)</f>
        <v>1550600010817</v>
      </c>
      <c r="C1331" t="str">
        <f>VLOOKUP(A1331,หน่วย!$A$2:$H$3108,3,FALSE)</f>
        <v>ด.ต.หญิง</v>
      </c>
      <c r="D1331" t="str">
        <f>VLOOKUP(A1331,หน่วย!$A$2:$H$3108,5,FALSE)</f>
        <v>ศุภรัศมิ์</v>
      </c>
      <c r="E1331" t="str">
        <f>VLOOKUP(A1331,หน่วย!$A$2:$H$3108,6,FALSE)</f>
        <v>ใบยา</v>
      </c>
      <c r="F1331" t="str">
        <f>D1331&amp;" "&amp;E1331</f>
        <v>ศุภรัศมิ์ ใบยา</v>
      </c>
      <c r="G1331" s="4">
        <f>SUMIF(หนี้!$A$2:$A$2699,misหนี้!$A$1:$A$1642,หนี้!$I$2:$I$2699)</f>
        <v>174610</v>
      </c>
      <c r="H1331" s="3">
        <f>VLOOKUP(A1331,หนี้!$A$2:$M$2699,10,FALSE)</f>
        <v>45925</v>
      </c>
    </row>
    <row r="1332" spans="1:8" x14ac:dyDescent="0.2">
      <c r="A1332" t="s">
        <v>19583</v>
      </c>
      <c r="B1332" s="2">
        <f>VLOOKUP(A1332,หนี้!$A$2:$L$2699,2,FALSE)</f>
        <v>1779800016874</v>
      </c>
      <c r="C1332" t="str">
        <f>VLOOKUP(A1332,หน่วย!$A$2:$H$3108,3,FALSE)</f>
        <v>ด.ต.</v>
      </c>
      <c r="D1332" t="str">
        <f>VLOOKUP(A1332,หน่วย!$A$2:$H$3108,5,FALSE)</f>
        <v>นุวัต</v>
      </c>
      <c r="E1332" t="str">
        <f>VLOOKUP(A1332,หน่วย!$A$2:$H$3108,6,FALSE)</f>
        <v>เขียนโกลา</v>
      </c>
      <c r="F1332" t="str">
        <f>D1332&amp;" "&amp;E1332</f>
        <v>นุวัต เขียนโกลา</v>
      </c>
      <c r="G1332" s="4">
        <f>SUMIF(หนี้!$A$2:$A$2699,misหนี้!$A$1:$A$1642,หนี้!$I$2:$I$2699)</f>
        <v>172260</v>
      </c>
      <c r="H1332" s="3">
        <f>VLOOKUP(A1332,หนี้!$A$2:$M$2699,10,FALSE)</f>
        <v>46020</v>
      </c>
    </row>
    <row r="1333" spans="1:8" x14ac:dyDescent="0.2">
      <c r="A1333" t="s">
        <v>19897</v>
      </c>
      <c r="B1333" s="2">
        <f>VLOOKUP(A1333,หนี้!$A$2:$L$2699,2,FALSE)</f>
        <v>1930500139415</v>
      </c>
      <c r="C1333" t="str">
        <f>VLOOKUP(A1333,หน่วย!$A$2:$H$3108,3,FALSE)</f>
        <v>ด.ต.</v>
      </c>
      <c r="D1333" t="str">
        <f>VLOOKUP(A1333,หน่วย!$A$2:$H$3108,5,FALSE)</f>
        <v>ธนวัฒน์</v>
      </c>
      <c r="E1333" t="str">
        <f>VLOOKUP(A1333,หน่วย!$A$2:$H$3108,6,FALSE)</f>
        <v>คงทอง</v>
      </c>
      <c r="F1333" t="str">
        <f>D1333&amp;" "&amp;E1333</f>
        <v>ธนวัฒน์ คงทอง</v>
      </c>
      <c r="G1333" s="4">
        <f>SUMIF(หนี้!$A$2:$A$2699,misหนี้!$A$1:$A$1642,หนี้!$I$2:$I$2699)</f>
        <v>172120</v>
      </c>
      <c r="H1333" s="3">
        <f>VLOOKUP(A1333,หนี้!$A$2:$M$2699,10,FALSE)</f>
        <v>45441</v>
      </c>
    </row>
    <row r="1334" spans="1:8" x14ac:dyDescent="0.2">
      <c r="A1334" t="s">
        <v>18935</v>
      </c>
      <c r="B1334" s="2">
        <f>VLOOKUP(A1334,หนี้!$A$2:$L$2699,2,FALSE)</f>
        <v>3750100137286</v>
      </c>
      <c r="C1334" t="str">
        <f>VLOOKUP(A1334,หน่วย!$A$2:$H$3108,3,FALSE)</f>
        <v>พ.ต.ท.</v>
      </c>
      <c r="D1334" t="str">
        <f>VLOOKUP(A1334,หน่วย!$A$2:$H$3108,5,FALSE)</f>
        <v>อนันต์</v>
      </c>
      <c r="E1334" t="str">
        <f>VLOOKUP(A1334,หน่วย!$A$2:$H$3108,6,FALSE)</f>
        <v>กิตติคุณสถาพร</v>
      </c>
      <c r="F1334" t="str">
        <f>D1334&amp;" "&amp;E1334</f>
        <v>อนันต์ กิตติคุณสถาพร</v>
      </c>
      <c r="G1334" s="4">
        <f>SUMIF(หนี้!$A$2:$A$2699,misหนี้!$A$1:$A$1642,หนี้!$I$2:$I$2699)</f>
        <v>172114</v>
      </c>
      <c r="H1334" s="3">
        <f>VLOOKUP(A1334,หนี้!$A$2:$M$2699,10,FALSE)</f>
        <v>46063</v>
      </c>
    </row>
    <row r="1335" spans="1:8" x14ac:dyDescent="0.2">
      <c r="A1335" t="s">
        <v>18424</v>
      </c>
      <c r="B1335" s="2">
        <f>VLOOKUP(A1335,หนี้!$A$2:$L$2699,2,FALSE)</f>
        <v>3800100078696</v>
      </c>
      <c r="C1335" t="str">
        <f>VLOOKUP(A1335,หน่วย!$A$2:$H$3108,3,FALSE)</f>
        <v>ร.ต.อ.</v>
      </c>
      <c r="D1335" t="str">
        <f>VLOOKUP(A1335,หน่วย!$A$2:$H$3108,5,FALSE)</f>
        <v>พิพัฒน์</v>
      </c>
      <c r="E1335" t="str">
        <f>VLOOKUP(A1335,หน่วย!$A$2:$H$3108,6,FALSE)</f>
        <v>พูลสวัสดิ์</v>
      </c>
      <c r="F1335" t="str">
        <f>D1335&amp;" "&amp;E1335</f>
        <v>พิพัฒน์ พูลสวัสดิ์</v>
      </c>
      <c r="G1335" s="4">
        <f>SUMIF(หนี้!$A$2:$A$2699,misหนี้!$A$1:$A$1642,หนี้!$I$2:$I$2699)</f>
        <v>171850</v>
      </c>
      <c r="H1335" s="3">
        <f>VLOOKUP(A1335,หนี้!$A$2:$M$2699,10,FALSE)</f>
        <v>45839</v>
      </c>
    </row>
    <row r="1336" spans="1:8" x14ac:dyDescent="0.2">
      <c r="A1336" t="s">
        <v>19512</v>
      </c>
      <c r="B1336" s="2">
        <f>VLOOKUP(A1336,หนี้!$A$2:$L$2699,2,FALSE)</f>
        <v>1819900018711</v>
      </c>
      <c r="C1336" t="str">
        <f>VLOOKUP(A1336,หน่วย!$A$2:$H$3108,3,FALSE)</f>
        <v>ด.ต.</v>
      </c>
      <c r="D1336" t="str">
        <f>VLOOKUP(A1336,หน่วย!$A$2:$H$3108,5,FALSE)</f>
        <v>ธมกร</v>
      </c>
      <c r="E1336" t="str">
        <f>VLOOKUP(A1336,หน่วย!$A$2:$H$3108,6,FALSE)</f>
        <v>ไชยสาลี</v>
      </c>
      <c r="F1336" t="str">
        <f>D1336&amp;" "&amp;E1336</f>
        <v>ธมกร ไชยสาลี</v>
      </c>
      <c r="G1336" s="4">
        <f>SUMIF(หนี้!$A$2:$A$2699,misหนี้!$A$1:$A$1642,หนี้!$I$2:$I$2699)</f>
        <v>171370</v>
      </c>
      <c r="H1336" s="3">
        <f>VLOOKUP(A1336,หนี้!$A$2:$M$2699,10,FALSE)</f>
        <v>45798</v>
      </c>
    </row>
    <row r="1337" spans="1:8" x14ac:dyDescent="0.2">
      <c r="A1337" t="s">
        <v>19062</v>
      </c>
      <c r="B1337" s="2">
        <f>VLOOKUP(A1337,หนี้!$A$2:$L$2699,2,FALSE)</f>
        <v>3800901074290</v>
      </c>
      <c r="C1337" t="str">
        <f>VLOOKUP(A1337,หน่วย!$A$2:$H$3108,3,FALSE)</f>
        <v>ร.ต.ท.</v>
      </c>
      <c r="D1337" t="str">
        <f>VLOOKUP(A1337,หน่วย!$A$2:$H$3108,5,FALSE)</f>
        <v>วีระวิทย์</v>
      </c>
      <c r="E1337" t="str">
        <f>VLOOKUP(A1337,หน่วย!$A$2:$H$3108,6,FALSE)</f>
        <v>ชูกรณ์</v>
      </c>
      <c r="F1337" t="str">
        <f>D1337&amp;" "&amp;E1337</f>
        <v>วีระวิทย์ ชูกรณ์</v>
      </c>
      <c r="G1337" s="4">
        <f>SUMIF(หนี้!$A$2:$A$2699,misหนี้!$A$1:$A$1642,หนี้!$I$2:$I$2699)</f>
        <v>170600</v>
      </c>
      <c r="H1337" s="3">
        <f>VLOOKUP(A1337,หนี้!$A$2:$M$2699,10,FALSE)</f>
        <v>46055</v>
      </c>
    </row>
    <row r="1338" spans="1:8" x14ac:dyDescent="0.2">
      <c r="A1338" t="s">
        <v>19083</v>
      </c>
      <c r="B1338" s="2">
        <f>VLOOKUP(A1338,หนี้!$A$2:$L$2699,2,FALSE)</f>
        <v>3199900153034</v>
      </c>
      <c r="C1338" t="str">
        <f>VLOOKUP(A1338,หน่วย!$A$2:$H$3108,3,FALSE)</f>
        <v>พ.ต.ท.</v>
      </c>
      <c r="D1338" t="str">
        <f>VLOOKUP(A1338,หน่วย!$A$2:$H$3108,5,FALSE)</f>
        <v>ชัยพร</v>
      </c>
      <c r="E1338" t="str">
        <f>VLOOKUP(A1338,หน่วย!$A$2:$H$3108,6,FALSE)</f>
        <v>นิตยภัตร์</v>
      </c>
      <c r="F1338" t="str">
        <f>D1338&amp;" "&amp;E1338</f>
        <v>ชัยพร นิตยภัตร์</v>
      </c>
      <c r="G1338" s="4">
        <f>SUMIF(หนี้!$A$2:$A$2699,misหนี้!$A$1:$A$1642,หนี้!$I$2:$I$2699)</f>
        <v>170110</v>
      </c>
      <c r="H1338" s="3">
        <f>VLOOKUP(A1338,หนี้!$A$2:$M$2699,10,FALSE)</f>
        <v>46108</v>
      </c>
    </row>
    <row r="1339" spans="1:8" x14ac:dyDescent="0.2">
      <c r="A1339" t="s">
        <v>19703</v>
      </c>
      <c r="B1339" s="2">
        <f>VLOOKUP(A1339,หนี้!$A$2:$L$2699,2,FALSE)</f>
        <v>1939900220803</v>
      </c>
      <c r="C1339" t="str">
        <f>VLOOKUP(A1339,หน่วย!$A$2:$H$3108,3,FALSE)</f>
        <v>ส.ต.อ.</v>
      </c>
      <c r="D1339" t="str">
        <f>VLOOKUP(A1339,หน่วย!$A$2:$H$3108,5,FALSE)</f>
        <v>วุฒิพงษ์</v>
      </c>
      <c r="E1339" t="str">
        <f>VLOOKUP(A1339,หน่วย!$A$2:$H$3108,6,FALSE)</f>
        <v>สุพรรณชนะบุรี</v>
      </c>
      <c r="F1339" t="str">
        <f>D1339&amp;" "&amp;E1339</f>
        <v>วุฒิพงษ์ สุพรรณชนะบุรี</v>
      </c>
      <c r="G1339" s="4">
        <f>SUMIF(หนี้!$A$2:$A$2699,misหนี้!$A$1:$A$1642,หนี้!$I$2:$I$2699)</f>
        <v>168500</v>
      </c>
      <c r="H1339" s="3">
        <f>VLOOKUP(A1339,หนี้!$A$2:$M$2699,10,FALSE)</f>
        <v>46091</v>
      </c>
    </row>
    <row r="1340" spans="1:8" x14ac:dyDescent="0.2">
      <c r="A1340" t="s">
        <v>17762</v>
      </c>
      <c r="B1340" s="2">
        <f>VLOOKUP(A1340,หนี้!$A$2:$L$2699,2,FALSE)</f>
        <v>3700100258512</v>
      </c>
      <c r="C1340" t="str">
        <f>VLOOKUP(A1340,หน่วย!$A$2:$H$3108,3,FALSE)</f>
        <v>ด.ต.</v>
      </c>
      <c r="D1340" t="str">
        <f>VLOOKUP(A1340,หน่วย!$A$2:$H$3108,5,FALSE)</f>
        <v>มานะ</v>
      </c>
      <c r="E1340" t="str">
        <f>VLOOKUP(A1340,หน่วย!$A$2:$H$3108,6,FALSE)</f>
        <v>ชำนาญกิจ</v>
      </c>
      <c r="F1340" t="str">
        <f>D1340&amp;" "&amp;E1340</f>
        <v>มานะ ชำนาญกิจ</v>
      </c>
      <c r="G1340" s="4">
        <f>SUMIF(หนี้!$A$2:$A$2699,misหนี้!$A$1:$A$1642,หนี้!$I$2:$I$2699)</f>
        <v>168323.63</v>
      </c>
      <c r="H1340" s="3">
        <f>VLOOKUP(A1340,หนี้!$A$2:$M$2699,10,FALSE)</f>
        <v>45734</v>
      </c>
    </row>
    <row r="1341" spans="1:8" x14ac:dyDescent="0.2">
      <c r="A1341" t="s">
        <v>17836</v>
      </c>
      <c r="B1341" s="2">
        <f>VLOOKUP(A1341,หนี้!$A$2:$L$2699,2,FALSE)</f>
        <v>3120600043723</v>
      </c>
      <c r="C1341" t="str">
        <f>VLOOKUP(A1341,หน่วย!$A$2:$H$3108,3,FALSE)</f>
        <v>พ.ต.ท.</v>
      </c>
      <c r="D1341" t="str">
        <f>VLOOKUP(A1341,หน่วย!$A$2:$H$3108,5,FALSE)</f>
        <v>ชิดชนก</v>
      </c>
      <c r="E1341" t="str">
        <f>VLOOKUP(A1341,หน่วย!$A$2:$H$3108,6,FALSE)</f>
        <v>ทรัพย์ยิ่ง</v>
      </c>
      <c r="F1341" t="str">
        <f>D1341&amp;" "&amp;E1341</f>
        <v>ชิดชนก ทรัพย์ยิ่ง</v>
      </c>
      <c r="G1341" s="4">
        <f>SUMIF(หนี้!$A$2:$A$2699,misหนี้!$A$1:$A$1642,หนี้!$I$2:$I$2699)</f>
        <v>166640</v>
      </c>
      <c r="H1341" s="3">
        <f>VLOOKUP(A1341,หนี้!$A$2:$M$2699,10,FALSE)</f>
        <v>46009</v>
      </c>
    </row>
    <row r="1342" spans="1:8" x14ac:dyDescent="0.2">
      <c r="A1342" t="s">
        <v>19366</v>
      </c>
      <c r="B1342" s="2">
        <f>VLOOKUP(A1342,หนี้!$A$2:$L$2699,2,FALSE)</f>
        <v>3730101601237</v>
      </c>
      <c r="C1342" t="str">
        <f>VLOOKUP(A1342,หน่วย!$A$2:$H$3108,3,FALSE)</f>
        <v>ด.ต.</v>
      </c>
      <c r="D1342" t="str">
        <f>VLOOKUP(A1342,หน่วย!$A$2:$H$3108,5,FALSE)</f>
        <v>คมคาย</v>
      </c>
      <c r="E1342" t="str">
        <f>VLOOKUP(A1342,หน่วย!$A$2:$H$3108,6,FALSE)</f>
        <v>มีก่ำ</v>
      </c>
      <c r="F1342" t="str">
        <f>D1342&amp;" "&amp;E1342</f>
        <v>คมคาย มีก่ำ</v>
      </c>
      <c r="G1342" s="4">
        <f>SUMIF(หนี้!$A$2:$A$2699,misหนี้!$A$1:$A$1642,หนี้!$I$2:$I$2699)</f>
        <v>166640</v>
      </c>
      <c r="H1342" s="3">
        <f>VLOOKUP(A1342,หนี้!$A$2:$M$2699,10,FALSE)</f>
        <v>46027</v>
      </c>
    </row>
    <row r="1343" spans="1:8" x14ac:dyDescent="0.2">
      <c r="A1343" t="s">
        <v>19090</v>
      </c>
      <c r="B1343" s="2">
        <f>VLOOKUP(A1343,หนี้!$A$2:$L$2699,2,FALSE)</f>
        <v>4101400040380</v>
      </c>
      <c r="C1343" t="str">
        <f>VLOOKUP(A1343,หน่วย!$A$2:$H$3108,3,FALSE)</f>
        <v>ร.ต.ต.หญิง</v>
      </c>
      <c r="D1343" t="str">
        <f>VLOOKUP(A1343,หน่วย!$A$2:$H$3108,5,FALSE)</f>
        <v>ปทุมมาศ</v>
      </c>
      <c r="E1343" t="str">
        <f>VLOOKUP(A1343,หน่วย!$A$2:$H$3108,6,FALSE)</f>
        <v>วังแสง</v>
      </c>
      <c r="F1343" t="str">
        <f>D1343&amp;" "&amp;E1343</f>
        <v>ปทุมมาศ วังแสง</v>
      </c>
      <c r="G1343" s="4">
        <f>SUMIF(หนี้!$A$2:$A$2699,misหนี้!$A$1:$A$1642,หนี้!$I$2:$I$2699)</f>
        <v>166640</v>
      </c>
      <c r="H1343" s="3">
        <f>VLOOKUP(A1343,หนี้!$A$2:$M$2699,10,FALSE)</f>
        <v>46049</v>
      </c>
    </row>
    <row r="1344" spans="1:8" x14ac:dyDescent="0.2">
      <c r="A1344" t="s">
        <v>19845</v>
      </c>
      <c r="B1344" s="2">
        <f>VLOOKUP(A1344,หนี้!$A$2:$L$2699,2,FALSE)</f>
        <v>1169800015849</v>
      </c>
      <c r="C1344" t="str">
        <f>VLOOKUP(A1344,หน่วย!$A$2:$H$3108,3,FALSE)</f>
        <v>ด.ต.</v>
      </c>
      <c r="D1344" t="str">
        <f>VLOOKUP(A1344,หน่วย!$A$2:$H$3108,5,FALSE)</f>
        <v>จตุรงค์</v>
      </c>
      <c r="E1344" t="str">
        <f>VLOOKUP(A1344,หน่วย!$A$2:$H$3108,6,FALSE)</f>
        <v>ศิริชาติวัฒนา</v>
      </c>
      <c r="F1344" t="str">
        <f>D1344&amp;" "&amp;E1344</f>
        <v>จตุรงค์ ศิริชาติวัฒนา</v>
      </c>
      <c r="G1344" s="4">
        <f>SUMIF(หนี้!$A$2:$A$2699,misหนี้!$A$1:$A$1642,หนี้!$I$2:$I$2699)</f>
        <v>166220</v>
      </c>
      <c r="H1344" s="3">
        <f>VLOOKUP(A1344,หนี้!$A$2:$M$2699,10,FALSE)</f>
        <v>45805</v>
      </c>
    </row>
    <row r="1345" spans="1:8" x14ac:dyDescent="0.2">
      <c r="A1345" t="s">
        <v>17372</v>
      </c>
      <c r="B1345" s="2">
        <f>VLOOKUP(A1345,หนี้!$A$2:$L$2699,2,FALSE)</f>
        <v>3100501527803</v>
      </c>
      <c r="C1345" t="str">
        <f>VLOOKUP(A1345,หน่วย!$A$2:$H$3108,3,FALSE)</f>
        <v>ร.ต.อ.</v>
      </c>
      <c r="D1345" t="str">
        <f>VLOOKUP(A1345,หน่วย!$A$2:$H$3108,5,FALSE)</f>
        <v>วิเชียร</v>
      </c>
      <c r="E1345" t="str">
        <f>VLOOKUP(A1345,หน่วย!$A$2:$H$3108,6,FALSE)</f>
        <v>ช่วงโชติ</v>
      </c>
      <c r="F1345" t="str">
        <f>D1345&amp;" "&amp;E1345</f>
        <v>วิเชียร ช่วงโชติ</v>
      </c>
      <c r="G1345" s="4">
        <f>SUMIF(หนี้!$A$2:$A$2699,misหนี้!$A$1:$A$1642,หนี้!$I$2:$I$2699)</f>
        <v>165660</v>
      </c>
      <c r="H1345" s="3">
        <f>VLOOKUP(A1345,หนี้!$A$2:$M$2699,10,FALSE)</f>
        <v>44610</v>
      </c>
    </row>
    <row r="1346" spans="1:8" x14ac:dyDescent="0.2">
      <c r="A1346" t="s">
        <v>20158</v>
      </c>
      <c r="B1346" s="2">
        <f>VLOOKUP(A1346,หนี้!$A$2:$L$2699,2,FALSE)</f>
        <v>3180600034040</v>
      </c>
      <c r="C1346" t="str">
        <f>VLOOKUP(A1346,หน่วย!$A$2:$H$3108,3,FALSE)</f>
        <v>พ.ต.ต.หญิง</v>
      </c>
      <c r="D1346" t="str">
        <f>VLOOKUP(A1346,หน่วย!$A$2:$H$3108,5,FALSE)</f>
        <v>นภัสวรรณ</v>
      </c>
      <c r="E1346" t="str">
        <f>VLOOKUP(A1346,หน่วย!$A$2:$H$3108,6,FALSE)</f>
        <v>สุขผล</v>
      </c>
      <c r="F1346" t="str">
        <f>D1346&amp;" "&amp;E1346</f>
        <v>นภัสวรรณ สุขผล</v>
      </c>
      <c r="G1346" s="4">
        <f>SUMIF(หนี้!$A$2:$A$2699,misหนี้!$A$1:$A$1642,หนี้!$I$2:$I$2699)</f>
        <v>163630</v>
      </c>
      <c r="H1346" s="3">
        <f>VLOOKUP(A1346,หนี้!$A$2:$M$2699,10,FALSE)</f>
        <v>45995</v>
      </c>
    </row>
    <row r="1347" spans="1:8" x14ac:dyDescent="0.2">
      <c r="A1347" t="s">
        <v>21462</v>
      </c>
      <c r="B1347" s="2">
        <f>VLOOKUP(A1347,หนี้!$A$2:$L$2699,2,FALSE)</f>
        <v>3920400194399</v>
      </c>
      <c r="C1347" t="e">
        <f>VLOOKUP(A1347,หน่วย!$A$2:$H$3108,3,FALSE)</f>
        <v>#N/A</v>
      </c>
      <c r="D1347" t="e">
        <f>VLOOKUP(A1347,หน่วย!$A$2:$H$3108,5,FALSE)</f>
        <v>#N/A</v>
      </c>
      <c r="E1347" t="e">
        <f>VLOOKUP(A1347,หน่วย!$A$2:$H$3108,6,FALSE)</f>
        <v>#N/A</v>
      </c>
      <c r="F1347" t="e">
        <f>D1347&amp;" "&amp;E1347</f>
        <v>#N/A</v>
      </c>
      <c r="G1347" s="4">
        <f>SUMIF(หนี้!$A$2:$A$2699,misหนี้!$A$1:$A$1642,หนี้!$I$2:$I$2699)</f>
        <v>163339.76</v>
      </c>
      <c r="H1347" s="3">
        <f>VLOOKUP(A1347,หนี้!$A$2:$M$2699,10,FALSE)</f>
        <v>45457</v>
      </c>
    </row>
    <row r="1348" spans="1:8" x14ac:dyDescent="0.2">
      <c r="A1348" t="s">
        <v>18394</v>
      </c>
      <c r="B1348" s="2">
        <f>VLOOKUP(A1348,หนี้!$A$2:$L$2699,2,FALSE)</f>
        <v>3530100003028</v>
      </c>
      <c r="C1348" t="str">
        <f>VLOOKUP(A1348,หน่วย!$A$2:$H$3108,3,FALSE)</f>
        <v>พ.ต.อ.</v>
      </c>
      <c r="D1348" t="str">
        <f>VLOOKUP(A1348,หน่วย!$A$2:$H$3108,5,FALSE)</f>
        <v>ชณพล</v>
      </c>
      <c r="E1348" t="str">
        <f>VLOOKUP(A1348,หน่วย!$A$2:$H$3108,6,FALSE)</f>
        <v>วันขวัญ</v>
      </c>
      <c r="F1348" t="str">
        <f>D1348&amp;" "&amp;E1348</f>
        <v>ชณพล วันขวัญ</v>
      </c>
      <c r="G1348" s="4">
        <f>SUMIF(หนี้!$A$2:$A$2699,misหนี้!$A$1:$A$1642,หนี้!$I$2:$I$2699)</f>
        <v>162800</v>
      </c>
      <c r="H1348" s="3">
        <f>VLOOKUP(A1348,หนี้!$A$2:$M$2699,10,FALSE)</f>
        <v>42522</v>
      </c>
    </row>
    <row r="1349" spans="1:8" x14ac:dyDescent="0.2">
      <c r="A1349" t="s">
        <v>19687</v>
      </c>
      <c r="B1349" s="2">
        <f>VLOOKUP(A1349,หนี้!$A$2:$L$2699,2,FALSE)</f>
        <v>1900700156682</v>
      </c>
      <c r="C1349" t="str">
        <f>VLOOKUP(A1349,หน่วย!$A$2:$H$3108,3,FALSE)</f>
        <v>ส.ต.อ.</v>
      </c>
      <c r="D1349" t="str">
        <f>VLOOKUP(A1349,หน่วย!$A$2:$H$3108,5,FALSE)</f>
        <v>ทรงเกียรติ</v>
      </c>
      <c r="E1349" t="str">
        <f>VLOOKUP(A1349,หน่วย!$A$2:$H$3108,6,FALSE)</f>
        <v>ขุนแก้ว</v>
      </c>
      <c r="F1349" t="str">
        <f>D1349&amp;" "&amp;E1349</f>
        <v>ทรงเกียรติ ขุนแก้ว</v>
      </c>
      <c r="G1349" s="4">
        <f>SUMIF(หนี้!$A$2:$A$2699,misหนี้!$A$1:$A$1642,หนี้!$I$2:$I$2699)</f>
        <v>161340</v>
      </c>
      <c r="H1349" s="3">
        <f>VLOOKUP(A1349,หนี้!$A$2:$M$2699,10,FALSE)</f>
        <v>45547</v>
      </c>
    </row>
    <row r="1350" spans="1:8" x14ac:dyDescent="0.2">
      <c r="A1350" t="s">
        <v>19135</v>
      </c>
      <c r="B1350" s="2">
        <f>VLOOKUP(A1350,หนี้!$A$2:$L$2699,2,FALSE)</f>
        <v>3409700186823</v>
      </c>
      <c r="C1350" t="str">
        <f>VLOOKUP(A1350,หน่วย!$A$2:$H$3108,3,FALSE)</f>
        <v>ร.ต.ท.</v>
      </c>
      <c r="D1350" t="str">
        <f>VLOOKUP(A1350,หน่วย!$A$2:$H$3108,5,FALSE)</f>
        <v>ธานี</v>
      </c>
      <c r="E1350" t="str">
        <f>VLOOKUP(A1350,หน่วย!$A$2:$H$3108,6,FALSE)</f>
        <v>นีละพันธ์</v>
      </c>
      <c r="F1350" t="str">
        <f>D1350&amp;" "&amp;E1350</f>
        <v>ธานี นีละพันธ์</v>
      </c>
      <c r="G1350" s="4">
        <f>SUMIF(หนี้!$A$2:$A$2699,misหนี้!$A$1:$A$1642,หนี้!$I$2:$I$2699)</f>
        <v>160530</v>
      </c>
      <c r="H1350" s="3">
        <f>VLOOKUP(A1350,หนี้!$A$2:$M$2699,10,FALSE)</f>
        <v>46094</v>
      </c>
    </row>
    <row r="1351" spans="1:8" x14ac:dyDescent="0.2">
      <c r="A1351" t="s">
        <v>18172</v>
      </c>
      <c r="B1351" s="2">
        <f>VLOOKUP(A1351,หนี้!$A$2:$L$2699,2,FALSE)</f>
        <v>3520800043031</v>
      </c>
      <c r="C1351" t="str">
        <f>VLOOKUP(A1351,หน่วย!$A$2:$H$3108,3,FALSE)</f>
        <v>ด.ต.</v>
      </c>
      <c r="D1351" t="str">
        <f>VLOOKUP(A1351,หน่วย!$A$2:$H$3108,5,FALSE)</f>
        <v>ชยพล</v>
      </c>
      <c r="E1351" t="str">
        <f>VLOOKUP(A1351,หน่วย!$A$2:$H$3108,6,FALSE)</f>
        <v>วงษ์ปัน</v>
      </c>
      <c r="F1351" t="str">
        <f>D1351&amp;" "&amp;E1351</f>
        <v>ชยพล วงษ์ปัน</v>
      </c>
      <c r="G1351" s="4">
        <f>SUMIF(หนี้!$A$2:$A$2699,misหนี้!$A$1:$A$1642,หนี้!$I$2:$I$2699)</f>
        <v>159920</v>
      </c>
      <c r="H1351" s="3">
        <f>VLOOKUP(A1351,หนี้!$A$2:$M$2699,10,FALSE)</f>
        <v>45785</v>
      </c>
    </row>
    <row r="1352" spans="1:8" x14ac:dyDescent="0.2">
      <c r="A1352" t="s">
        <v>18779</v>
      </c>
      <c r="B1352" s="2">
        <f>VLOOKUP(A1352,หนี้!$A$2:$L$2699,2,FALSE)</f>
        <v>3100501141212</v>
      </c>
      <c r="C1352" t="str">
        <f>VLOOKUP(A1352,หน่วย!$A$2:$H$3108,3,FALSE)</f>
        <v>ร.ต.อ.</v>
      </c>
      <c r="D1352" t="str">
        <f>VLOOKUP(A1352,หน่วย!$A$2:$H$3108,5,FALSE)</f>
        <v>ธรรมนูญ</v>
      </c>
      <c r="E1352" t="str">
        <f>VLOOKUP(A1352,หน่วย!$A$2:$H$3108,6,FALSE)</f>
        <v>ชูจันทร์</v>
      </c>
      <c r="F1352" t="str">
        <f>D1352&amp;" "&amp;E1352</f>
        <v>ธรรมนูญ ชูจันทร์</v>
      </c>
      <c r="G1352" s="4">
        <f>SUMIF(หนี้!$A$2:$A$2699,misหนี้!$A$1:$A$1642,หนี้!$I$2:$I$2699)</f>
        <v>159550</v>
      </c>
      <c r="H1352" s="3">
        <f>VLOOKUP(A1352,หนี้!$A$2:$M$2699,10,FALSE)</f>
        <v>46000</v>
      </c>
    </row>
    <row r="1353" spans="1:8" x14ac:dyDescent="0.2">
      <c r="A1353" t="s">
        <v>20061</v>
      </c>
      <c r="B1353" s="2">
        <f>VLOOKUP(A1353,หนี้!$A$2:$L$2699,2,FALSE)</f>
        <v>1659900417332</v>
      </c>
      <c r="C1353" t="str">
        <f>VLOOKUP(A1353,หน่วย!$A$2:$H$3108,3,FALSE)</f>
        <v>ด.ต.</v>
      </c>
      <c r="D1353" t="str">
        <f>VLOOKUP(A1353,หน่วย!$A$2:$H$3108,5,FALSE)</f>
        <v>พงษ์พิษณุ</v>
      </c>
      <c r="E1353" t="str">
        <f>VLOOKUP(A1353,หน่วย!$A$2:$H$3108,6,FALSE)</f>
        <v>ชั้นกลาง</v>
      </c>
      <c r="F1353" t="str">
        <f>D1353&amp;" "&amp;E1353</f>
        <v>พงษ์พิษณุ ชั้นกลาง</v>
      </c>
      <c r="G1353" s="4">
        <f>SUMIF(หนี้!$A$2:$A$2699,misหนี้!$A$1:$A$1642,หนี้!$I$2:$I$2699)</f>
        <v>159420</v>
      </c>
      <c r="H1353" s="3">
        <f>VLOOKUP(A1353,หนี้!$A$2:$M$2699,10,FALSE)</f>
        <v>45842</v>
      </c>
    </row>
    <row r="1354" spans="1:8" x14ac:dyDescent="0.2">
      <c r="A1354" t="s">
        <v>18248</v>
      </c>
      <c r="B1354" s="2">
        <f>VLOOKUP(A1354,หนี้!$A$2:$L$2699,2,FALSE)</f>
        <v>3411700252233</v>
      </c>
      <c r="C1354" t="str">
        <f>VLOOKUP(A1354,หน่วย!$A$2:$H$3108,3,FALSE)</f>
        <v>พ.ต.ท.</v>
      </c>
      <c r="D1354" t="str">
        <f>VLOOKUP(A1354,หน่วย!$A$2:$H$3108,5,FALSE)</f>
        <v>ธนะสิทธิ์</v>
      </c>
      <c r="E1354" t="str">
        <f>VLOOKUP(A1354,หน่วย!$A$2:$H$3108,6,FALSE)</f>
        <v>อุดมพรวรชัย</v>
      </c>
      <c r="F1354" t="str">
        <f>D1354&amp;" "&amp;E1354</f>
        <v>ธนะสิทธิ์ อุดมพรวรชัย</v>
      </c>
      <c r="G1354" s="4">
        <f>SUMIF(หนี้!$A$2:$A$2699,misหนี้!$A$1:$A$1642,หนี้!$I$2:$I$2699)</f>
        <v>159230</v>
      </c>
      <c r="H1354" s="3">
        <f>VLOOKUP(A1354,หนี้!$A$2:$M$2699,10,FALSE)</f>
        <v>45506</v>
      </c>
    </row>
    <row r="1355" spans="1:8" x14ac:dyDescent="0.2">
      <c r="A1355" t="s">
        <v>18275</v>
      </c>
      <c r="B1355" s="2">
        <f>VLOOKUP(A1355,หนี้!$A$2:$L$2699,2,FALSE)</f>
        <v>3100800466245</v>
      </c>
      <c r="C1355" t="str">
        <f>VLOOKUP(A1355,หน่วย!$A$2:$H$3108,3,FALSE)</f>
        <v>ร.ต.ท.</v>
      </c>
      <c r="D1355" t="str">
        <f>VLOOKUP(A1355,หน่วย!$A$2:$H$3108,5,FALSE)</f>
        <v>วัชรินทร์</v>
      </c>
      <c r="E1355" t="str">
        <f>VLOOKUP(A1355,หน่วย!$A$2:$H$3108,6,FALSE)</f>
        <v>นิ่มเนตร</v>
      </c>
      <c r="F1355" t="str">
        <f>D1355&amp;" "&amp;E1355</f>
        <v>วัชรินทร์ นิ่มเนตร</v>
      </c>
      <c r="G1355" s="4">
        <f>SUMIF(หนี้!$A$2:$A$2699,misหนี้!$A$1:$A$1642,หนี้!$I$2:$I$2699)</f>
        <v>158380</v>
      </c>
      <c r="H1355" s="3">
        <f>VLOOKUP(A1355,หนี้!$A$2:$M$2699,10,FALSE)</f>
        <v>43469</v>
      </c>
    </row>
    <row r="1356" spans="1:8" x14ac:dyDescent="0.2">
      <c r="A1356" t="s">
        <v>19228</v>
      </c>
      <c r="B1356" s="2">
        <f>VLOOKUP(A1356,หนี้!$A$2:$L$2699,2,FALSE)</f>
        <v>5100299049817</v>
      </c>
      <c r="C1356" t="str">
        <f>VLOOKUP(A1356,หน่วย!$A$2:$H$3108,3,FALSE)</f>
        <v>ร.ต.ท.</v>
      </c>
      <c r="D1356" t="str">
        <f>VLOOKUP(A1356,หน่วย!$A$2:$H$3108,5,FALSE)</f>
        <v>ชูชาติ</v>
      </c>
      <c r="E1356" t="str">
        <f>VLOOKUP(A1356,หน่วย!$A$2:$H$3108,6,FALSE)</f>
        <v>ทัพมงคล</v>
      </c>
      <c r="F1356" t="str">
        <f>D1356&amp;" "&amp;E1356</f>
        <v>ชูชาติ ทัพมงคล</v>
      </c>
      <c r="G1356" s="4">
        <f>SUMIF(หนี้!$A$2:$A$2699,misหนี้!$A$1:$A$1642,หนี้!$I$2:$I$2699)</f>
        <v>158330</v>
      </c>
      <c r="H1356" s="3">
        <f>VLOOKUP(A1356,หนี้!$A$2:$M$2699,10,FALSE)</f>
        <v>46114</v>
      </c>
    </row>
    <row r="1357" spans="1:8" x14ac:dyDescent="0.2">
      <c r="A1357" t="s">
        <v>17447</v>
      </c>
      <c r="B1357" s="2">
        <f>VLOOKUP(A1357,หนี้!$A$2:$L$2699,2,FALSE)</f>
        <v>3219900122855</v>
      </c>
      <c r="C1357" t="str">
        <f>VLOOKUP(A1357,หน่วย!$A$2:$H$3108,3,FALSE)</f>
        <v>ร.ต.อ.</v>
      </c>
      <c r="D1357" t="str">
        <f>VLOOKUP(A1357,หน่วย!$A$2:$H$3108,5,FALSE)</f>
        <v>จิรพนธ์</v>
      </c>
      <c r="E1357" t="str">
        <f>VLOOKUP(A1357,หน่วย!$A$2:$H$3108,6,FALSE)</f>
        <v>สุขกระจ่าง</v>
      </c>
      <c r="F1357" t="str">
        <f>D1357&amp;" "&amp;E1357</f>
        <v>จิรพนธ์ สุขกระจ่าง</v>
      </c>
      <c r="G1357" s="4">
        <f>SUMIF(หนี้!$A$2:$A$2699,misหนี้!$A$1:$A$1642,หนี้!$I$2:$I$2699)</f>
        <v>158300</v>
      </c>
      <c r="H1357" s="3">
        <f>VLOOKUP(A1357,หนี้!$A$2:$M$2699,10,FALSE)</f>
        <v>46002</v>
      </c>
    </row>
    <row r="1358" spans="1:8" x14ac:dyDescent="0.2">
      <c r="A1358" t="s">
        <v>18664</v>
      </c>
      <c r="B1358" s="2">
        <f>VLOOKUP(A1358,หนี้!$A$2:$L$2699,2,FALSE)</f>
        <v>3340500436195</v>
      </c>
      <c r="C1358" t="str">
        <f>VLOOKUP(A1358,หน่วย!$A$2:$H$3108,3,FALSE)</f>
        <v>ร.ต.อ.</v>
      </c>
      <c r="D1358" t="str">
        <f>VLOOKUP(A1358,หน่วย!$A$2:$H$3108,5,FALSE)</f>
        <v>ปองภพ</v>
      </c>
      <c r="E1358" t="str">
        <f>VLOOKUP(A1358,หน่วย!$A$2:$H$3108,6,FALSE)</f>
        <v>แก้วคูณ</v>
      </c>
      <c r="F1358" t="str">
        <f>D1358&amp;" "&amp;E1358</f>
        <v>ปองภพ แก้วคูณ</v>
      </c>
      <c r="G1358" s="4">
        <f>SUMIF(หนี้!$A$2:$A$2699,misหนี้!$A$1:$A$1642,หนี้!$I$2:$I$2699)</f>
        <v>158300</v>
      </c>
      <c r="H1358" s="3">
        <f>VLOOKUP(A1358,หนี้!$A$2:$M$2699,10,FALSE)</f>
        <v>45932</v>
      </c>
    </row>
    <row r="1359" spans="1:8" x14ac:dyDescent="0.2">
      <c r="A1359" t="s">
        <v>18182</v>
      </c>
      <c r="B1359" s="2">
        <f>VLOOKUP(A1359,หนี้!$A$2:$L$2699,2,FALSE)</f>
        <v>3609900557939</v>
      </c>
      <c r="C1359" t="str">
        <f>VLOOKUP(A1359,หน่วย!$A$2:$H$3108,3,FALSE)</f>
        <v>ร.ต.ท.</v>
      </c>
      <c r="D1359" t="str">
        <f>VLOOKUP(A1359,หน่วย!$A$2:$H$3108,5,FALSE)</f>
        <v>กำพล</v>
      </c>
      <c r="E1359" t="str">
        <f>VLOOKUP(A1359,หน่วย!$A$2:$H$3108,6,FALSE)</f>
        <v>หาญแหง</v>
      </c>
      <c r="F1359" t="str">
        <f>D1359&amp;" "&amp;E1359</f>
        <v>กำพล หาญแหง</v>
      </c>
      <c r="G1359" s="4">
        <f>SUMIF(หนี้!$A$2:$A$2699,misหนี้!$A$1:$A$1642,หนี้!$I$2:$I$2699)</f>
        <v>158300</v>
      </c>
      <c r="H1359" s="3">
        <f>VLOOKUP(A1359,หนี้!$A$2:$M$2699,10,FALSE)</f>
        <v>45994</v>
      </c>
    </row>
    <row r="1360" spans="1:8" x14ac:dyDescent="0.2">
      <c r="A1360" t="s">
        <v>18833</v>
      </c>
      <c r="B1360" s="2">
        <f>VLOOKUP(A1360,หนี้!$A$2:$L$2699,2,FALSE)</f>
        <v>3100501483547</v>
      </c>
      <c r="C1360" t="str">
        <f>VLOOKUP(A1360,หน่วย!$A$2:$H$3108,3,FALSE)</f>
        <v>ร.ต.อ.</v>
      </c>
      <c r="D1360" t="str">
        <f>VLOOKUP(A1360,หน่วย!$A$2:$H$3108,5,FALSE)</f>
        <v>ยอดยิ่ง</v>
      </c>
      <c r="E1360" t="str">
        <f>VLOOKUP(A1360,หน่วย!$A$2:$H$3108,6,FALSE)</f>
        <v>นาคสวัสดิ์</v>
      </c>
      <c r="F1360" t="str">
        <f>D1360&amp;" "&amp;E1360</f>
        <v>ยอดยิ่ง นาคสวัสดิ์</v>
      </c>
      <c r="G1360" s="4">
        <f>SUMIF(หนี้!$A$2:$A$2699,misหนี้!$A$1:$A$1642,หนี้!$I$2:$I$2699)</f>
        <v>156160</v>
      </c>
      <c r="H1360" s="3">
        <f>VLOOKUP(A1360,หนี้!$A$2:$M$2699,10,FALSE)</f>
        <v>45814</v>
      </c>
    </row>
    <row r="1361" spans="1:8" x14ac:dyDescent="0.2">
      <c r="A1361" t="s">
        <v>19750</v>
      </c>
      <c r="B1361" s="2">
        <f>VLOOKUP(A1361,หนี้!$A$2:$L$2699,2,FALSE)</f>
        <v>1469900243344</v>
      </c>
      <c r="C1361" t="str">
        <f>VLOOKUP(A1361,หน่วย!$A$2:$H$3108,3,FALSE)</f>
        <v>จ.ส.ต.</v>
      </c>
      <c r="D1361" t="str">
        <f>VLOOKUP(A1361,หน่วย!$A$2:$H$3108,5,FALSE)</f>
        <v>สันติวัฒน์</v>
      </c>
      <c r="E1361" t="str">
        <f>VLOOKUP(A1361,หน่วย!$A$2:$H$3108,6,FALSE)</f>
        <v>วันจรวย</v>
      </c>
      <c r="F1361" t="str">
        <f>D1361&amp;" "&amp;E1361</f>
        <v>สันติวัฒน์ วันจรวย</v>
      </c>
      <c r="G1361" s="4">
        <f>SUMIF(หนี้!$A$2:$A$2699,misหนี้!$A$1:$A$1642,หนี้!$I$2:$I$2699)</f>
        <v>155830</v>
      </c>
      <c r="H1361" s="3">
        <f>VLOOKUP(A1361,หนี้!$A$2:$M$2699,10,FALSE)</f>
        <v>45268</v>
      </c>
    </row>
    <row r="1362" spans="1:8" x14ac:dyDescent="0.2">
      <c r="A1362" t="s">
        <v>18751</v>
      </c>
      <c r="B1362" s="2">
        <f>VLOOKUP(A1362,หนี้!$A$2:$L$2699,2,FALSE)</f>
        <v>3100504341191</v>
      </c>
      <c r="C1362" t="str">
        <f>VLOOKUP(A1362,หน่วย!$A$2:$H$3108,3,FALSE)</f>
        <v>ร.ต.อ.หญิง</v>
      </c>
      <c r="D1362" t="str">
        <f>VLOOKUP(A1362,หน่วย!$A$2:$H$3108,5,FALSE)</f>
        <v>ฉัฐพร</v>
      </c>
      <c r="E1362" t="str">
        <f>VLOOKUP(A1362,หน่วย!$A$2:$H$3108,6,FALSE)</f>
        <v>ผลพฤกษ์รัตน์</v>
      </c>
      <c r="F1362" t="str">
        <f>D1362&amp;" "&amp;E1362</f>
        <v>ฉัฐพร ผลพฤกษ์รัตน์</v>
      </c>
      <c r="G1362" s="4">
        <f>SUMIF(หนี้!$A$2:$A$2699,misหนี้!$A$1:$A$1642,หนี้!$I$2:$I$2699)</f>
        <v>155600</v>
      </c>
      <c r="H1362" s="3">
        <f>VLOOKUP(A1362,หนี้!$A$2:$M$2699,10,FALSE)</f>
        <v>45819</v>
      </c>
    </row>
    <row r="1363" spans="1:8" x14ac:dyDescent="0.2">
      <c r="A1363" t="s">
        <v>18153</v>
      </c>
      <c r="B1363" s="2">
        <f>VLOOKUP(A1363,หนี้!$A$2:$L$2699,2,FALSE)</f>
        <v>5101799021980</v>
      </c>
      <c r="C1363" t="str">
        <f>VLOOKUP(A1363,หน่วย!$A$2:$H$3108,3,FALSE)</f>
        <v>ร.ต.ท.</v>
      </c>
      <c r="D1363" t="str">
        <f>VLOOKUP(A1363,หน่วย!$A$2:$H$3108,5,FALSE)</f>
        <v>ประวัติ</v>
      </c>
      <c r="E1363" t="str">
        <f>VLOOKUP(A1363,หน่วย!$A$2:$H$3108,6,FALSE)</f>
        <v>แพนพันธ์อ้วน</v>
      </c>
      <c r="F1363" t="str">
        <f>D1363&amp;" "&amp;E1363</f>
        <v>ประวัติ แพนพันธ์อ้วน</v>
      </c>
      <c r="G1363" s="4">
        <f>SUMIF(หนี้!$A$2:$A$2699,misหนี้!$A$1:$A$1642,หนี้!$I$2:$I$2699)</f>
        <v>154290</v>
      </c>
      <c r="H1363" s="3">
        <f>VLOOKUP(A1363,หนี้!$A$2:$M$2699,10,FALSE)</f>
        <v>45240</v>
      </c>
    </row>
    <row r="1364" spans="1:8" x14ac:dyDescent="0.2">
      <c r="A1364" t="s">
        <v>19756</v>
      </c>
      <c r="B1364" s="2">
        <f>VLOOKUP(A1364,หนี้!$A$2:$L$2699,2,FALSE)</f>
        <v>1409900607532</v>
      </c>
      <c r="C1364" t="str">
        <f>VLOOKUP(A1364,หน่วย!$A$2:$H$3108,3,FALSE)</f>
        <v>พ.ต.ท.หญิง</v>
      </c>
      <c r="D1364" t="str">
        <f>VLOOKUP(A1364,หน่วย!$A$2:$H$3108,5,FALSE)</f>
        <v>ขวัญแก้ว</v>
      </c>
      <c r="E1364" t="str">
        <f>VLOOKUP(A1364,หน่วย!$A$2:$H$3108,6,FALSE)</f>
        <v>มาลัย</v>
      </c>
      <c r="F1364" t="str">
        <f>D1364&amp;" "&amp;E1364</f>
        <v>ขวัญแก้ว มาลัย</v>
      </c>
      <c r="G1364" s="4">
        <f>SUMIF(หนี้!$A$2:$A$2699,misหนี้!$A$1:$A$1642,หนี้!$I$2:$I$2699)</f>
        <v>154120</v>
      </c>
      <c r="H1364" s="3">
        <f>VLOOKUP(A1364,หนี้!$A$2:$M$2699,10,FALSE)</f>
        <v>45918</v>
      </c>
    </row>
    <row r="1365" spans="1:8" x14ac:dyDescent="0.2">
      <c r="A1365" t="s">
        <v>19496</v>
      </c>
      <c r="B1365" s="2">
        <f>VLOOKUP(A1365,หนี้!$A$2:$L$2699,2,FALSE)</f>
        <v>3120600109449</v>
      </c>
      <c r="C1365" t="str">
        <f>VLOOKUP(A1365,หน่วย!$A$2:$H$3108,3,FALSE)</f>
        <v>ร.ต.ต.หญิง</v>
      </c>
      <c r="D1365" t="str">
        <f>VLOOKUP(A1365,หน่วย!$A$2:$H$3108,5,FALSE)</f>
        <v>ราชาวดี</v>
      </c>
      <c r="E1365" t="str">
        <f>VLOOKUP(A1365,หน่วย!$A$2:$H$3108,6,FALSE)</f>
        <v>ศรีวัฒนสาร</v>
      </c>
      <c r="F1365" t="str">
        <f>D1365&amp;" "&amp;E1365</f>
        <v>ราชาวดี ศรีวัฒนสาร</v>
      </c>
      <c r="G1365" s="4">
        <f>SUMIF(หนี้!$A$2:$A$2699,misหนี้!$A$1:$A$1642,หนี้!$I$2:$I$2699)</f>
        <v>153680</v>
      </c>
      <c r="H1365" s="3">
        <f>VLOOKUP(A1365,หนี้!$A$2:$M$2699,10,FALSE)</f>
        <v>45826</v>
      </c>
    </row>
    <row r="1366" spans="1:8" x14ac:dyDescent="0.2">
      <c r="A1366" t="s">
        <v>18706</v>
      </c>
      <c r="B1366" s="2">
        <f>VLOOKUP(A1366,หนี้!$A$2:$L$2699,2,FALSE)</f>
        <v>3730101146700</v>
      </c>
      <c r="C1366" t="str">
        <f>VLOOKUP(A1366,หน่วย!$A$2:$H$3108,3,FALSE)</f>
        <v>ร.ต.ต.</v>
      </c>
      <c r="D1366" t="str">
        <f>VLOOKUP(A1366,หน่วย!$A$2:$H$3108,5,FALSE)</f>
        <v>สมคิด</v>
      </c>
      <c r="E1366" t="str">
        <f>VLOOKUP(A1366,หน่วย!$A$2:$H$3108,6,FALSE)</f>
        <v>เกาะแก้ว</v>
      </c>
      <c r="F1366" t="str">
        <f>D1366&amp;" "&amp;E1366</f>
        <v>สมคิด เกาะแก้ว</v>
      </c>
      <c r="G1366" s="4">
        <f>SUMIF(หนี้!$A$2:$A$2699,misหนี้!$A$1:$A$1642,หนี้!$I$2:$I$2699)</f>
        <v>153000</v>
      </c>
      <c r="H1366" s="3">
        <f>VLOOKUP(A1366,หนี้!$A$2:$M$2699,10,FALSE)</f>
        <v>45856</v>
      </c>
    </row>
    <row r="1367" spans="1:8" x14ac:dyDescent="0.2">
      <c r="A1367" t="s">
        <v>17654</v>
      </c>
      <c r="B1367" s="2">
        <f>VLOOKUP(A1367,หนี้!$A$2:$L$2699,2,FALSE)</f>
        <v>3471100411721</v>
      </c>
      <c r="C1367" t="str">
        <f>VLOOKUP(A1367,หน่วย!$A$2:$H$3108,3,FALSE)</f>
        <v>ด.ต.</v>
      </c>
      <c r="D1367" t="str">
        <f>VLOOKUP(A1367,หน่วย!$A$2:$H$3108,5,FALSE)</f>
        <v>ธีรพงค์</v>
      </c>
      <c r="E1367" t="str">
        <f>VLOOKUP(A1367,หน่วย!$A$2:$H$3108,6,FALSE)</f>
        <v>คิดโสภา</v>
      </c>
      <c r="F1367" t="str">
        <f>D1367&amp;" "&amp;E1367</f>
        <v>ธีรพงค์ คิดโสภา</v>
      </c>
      <c r="G1367" s="4">
        <f>SUMIF(หนี้!$A$2:$A$2699,misหนี้!$A$1:$A$1642,หนี้!$I$2:$I$2699)</f>
        <v>152000</v>
      </c>
      <c r="H1367" s="3">
        <f>VLOOKUP(A1367,หนี้!$A$2:$M$2699,10,FALSE)</f>
        <v>45457</v>
      </c>
    </row>
    <row r="1368" spans="1:8" x14ac:dyDescent="0.2">
      <c r="A1368" t="s">
        <v>19416</v>
      </c>
      <c r="B1368" s="2">
        <f>VLOOKUP(A1368,หนี้!$A$2:$L$2699,2,FALSE)</f>
        <v>3720400326041</v>
      </c>
      <c r="C1368" t="str">
        <f>VLOOKUP(A1368,หน่วย!$A$2:$H$3108,3,FALSE)</f>
        <v>ด.ต.</v>
      </c>
      <c r="D1368" t="str">
        <f>VLOOKUP(A1368,หน่วย!$A$2:$H$3108,5,FALSE)</f>
        <v>จรินทร์</v>
      </c>
      <c r="E1368" t="str">
        <f>VLOOKUP(A1368,หน่วย!$A$2:$H$3108,6,FALSE)</f>
        <v>รัศมี</v>
      </c>
      <c r="F1368" t="str">
        <f>D1368&amp;" "&amp;E1368</f>
        <v>จรินทร์ รัศมี</v>
      </c>
      <c r="G1368" s="4">
        <f>SUMIF(หนี้!$A$2:$A$2699,misหนี้!$A$1:$A$1642,หนี้!$I$2:$I$2699)</f>
        <v>150330</v>
      </c>
      <c r="H1368" s="3">
        <f>VLOOKUP(A1368,หนี้!$A$2:$M$2699,10,FALSE)</f>
        <v>45863</v>
      </c>
    </row>
    <row r="1369" spans="1:8" x14ac:dyDescent="0.2">
      <c r="A1369" t="s">
        <v>18087</v>
      </c>
      <c r="B1369" s="2">
        <f>VLOOKUP(A1369,หนี้!$A$2:$L$2699,2,FALSE)</f>
        <v>3350700143647</v>
      </c>
      <c r="C1369" t="str">
        <f>VLOOKUP(A1369,หน่วย!$A$2:$H$3108,3,FALSE)</f>
        <v>พ.ต.ท.</v>
      </c>
      <c r="D1369" t="str">
        <f>VLOOKUP(A1369,หน่วย!$A$2:$H$3108,5,FALSE)</f>
        <v>เนตร</v>
      </c>
      <c r="E1369" t="str">
        <f>VLOOKUP(A1369,หน่วย!$A$2:$H$3108,6,FALSE)</f>
        <v>ทองแสง</v>
      </c>
      <c r="F1369" t="str">
        <f>D1369&amp;" "&amp;E1369</f>
        <v>เนตร ทองแสง</v>
      </c>
      <c r="G1369" s="4">
        <f>SUMIF(หนี้!$A$2:$A$2699,misหนี้!$A$1:$A$1642,หนี้!$I$2:$I$2699)</f>
        <v>149960</v>
      </c>
      <c r="H1369" s="3">
        <f>VLOOKUP(A1369,หนี้!$A$2:$M$2699,10,FALSE)</f>
        <v>45973</v>
      </c>
    </row>
    <row r="1370" spans="1:8" x14ac:dyDescent="0.2">
      <c r="A1370" t="s">
        <v>19182</v>
      </c>
      <c r="B1370" s="2">
        <f>VLOOKUP(A1370,หนี้!$A$2:$L$2699,2,FALSE)</f>
        <v>3470100899162</v>
      </c>
      <c r="C1370" t="str">
        <f>VLOOKUP(A1370,หน่วย!$A$2:$H$3108,3,FALSE)</f>
        <v>ร.ต.ต.</v>
      </c>
      <c r="D1370" t="str">
        <f>VLOOKUP(A1370,หน่วย!$A$2:$H$3108,5,FALSE)</f>
        <v>ถาวร</v>
      </c>
      <c r="E1370" t="str">
        <f>VLOOKUP(A1370,หน่วย!$A$2:$H$3108,6,FALSE)</f>
        <v>โสรินทร์</v>
      </c>
      <c r="F1370" t="str">
        <f>D1370&amp;" "&amp;E1370</f>
        <v>ถาวร โสรินทร์</v>
      </c>
      <c r="G1370" s="4">
        <f>SUMIF(หนี้!$A$2:$A$2699,misหนี้!$A$1:$A$1642,หนี้!$I$2:$I$2699)</f>
        <v>149960</v>
      </c>
      <c r="H1370" s="3">
        <f>VLOOKUP(A1370,หนี้!$A$2:$M$2699,10,FALSE)</f>
        <v>45972</v>
      </c>
    </row>
    <row r="1371" spans="1:8" x14ac:dyDescent="0.2">
      <c r="A1371" t="s">
        <v>17625</v>
      </c>
      <c r="B1371" s="2">
        <f>VLOOKUP(A1371,หนี้!$A$2:$L$2699,2,FALSE)</f>
        <v>3930500274700</v>
      </c>
      <c r="C1371" t="str">
        <f>VLOOKUP(A1371,หน่วย!$A$2:$H$3108,3,FALSE)</f>
        <v>พ.ต.อ.</v>
      </c>
      <c r="D1371" t="str">
        <f>VLOOKUP(A1371,หน่วย!$A$2:$H$3108,5,FALSE)</f>
        <v>สมศักดิ์</v>
      </c>
      <c r="E1371" t="str">
        <f>VLOOKUP(A1371,หน่วย!$A$2:$H$3108,6,FALSE)</f>
        <v>เนียมเล็ก</v>
      </c>
      <c r="F1371" t="str">
        <f>D1371&amp;" "&amp;E1371</f>
        <v>สมศักดิ์ เนียมเล็ก</v>
      </c>
      <c r="G1371" s="4">
        <f>SUMIF(หนี้!$A$2:$A$2699,misหนี้!$A$1:$A$1642,หนี้!$I$2:$I$2699)</f>
        <v>149960</v>
      </c>
      <c r="H1371" s="3">
        <f>VLOOKUP(A1371,หนี้!$A$2:$M$2699,10,FALSE)</f>
        <v>45954</v>
      </c>
    </row>
    <row r="1372" spans="1:8" x14ac:dyDescent="0.2">
      <c r="A1372" t="s">
        <v>17452</v>
      </c>
      <c r="B1372" s="2">
        <f>VLOOKUP(A1372,หนี้!$A$2:$L$2699,2,FALSE)</f>
        <v>3240500013376</v>
      </c>
      <c r="C1372" t="str">
        <f>VLOOKUP(A1372,หน่วย!$A$2:$H$3108,3,FALSE)</f>
        <v>พ.ต.ท.</v>
      </c>
      <c r="D1372" t="str">
        <f>VLOOKUP(A1372,หน่วย!$A$2:$H$3108,5,FALSE)</f>
        <v>นิคม</v>
      </c>
      <c r="E1372" t="str">
        <f>VLOOKUP(A1372,หน่วย!$A$2:$H$3108,6,FALSE)</f>
        <v>เกิดโสภา</v>
      </c>
      <c r="F1372" t="str">
        <f>D1372&amp;" "&amp;E1372</f>
        <v>นิคม เกิดโสภา</v>
      </c>
      <c r="G1372" s="4">
        <f>SUMIF(หนี้!$A$2:$A$2699,misหนี้!$A$1:$A$1642,หนี้!$I$2:$I$2699)</f>
        <v>149760</v>
      </c>
      <c r="H1372" s="3">
        <f>VLOOKUP(A1372,หนี้!$A$2:$M$2699,10,FALSE)</f>
        <v>45468</v>
      </c>
    </row>
    <row r="1373" spans="1:8" x14ac:dyDescent="0.2">
      <c r="A1373" t="s">
        <v>19773</v>
      </c>
      <c r="B1373" s="2">
        <f>VLOOKUP(A1373,หนี้!$A$2:$L$2699,2,FALSE)</f>
        <v>3600101095197</v>
      </c>
      <c r="C1373" t="str">
        <f>VLOOKUP(A1373,หน่วย!$A$2:$H$3108,3,FALSE)</f>
        <v>ด.ต.</v>
      </c>
      <c r="D1373" t="str">
        <f>VLOOKUP(A1373,หน่วย!$A$2:$H$3108,5,FALSE)</f>
        <v>ชยพล</v>
      </c>
      <c r="E1373" t="str">
        <f>VLOOKUP(A1373,หน่วย!$A$2:$H$3108,6,FALSE)</f>
        <v>เอี่ยมมา</v>
      </c>
      <c r="F1373" t="str">
        <f>D1373&amp;" "&amp;E1373</f>
        <v>ชยพล เอี่ยมมา</v>
      </c>
      <c r="G1373" s="4">
        <f>SUMIF(หนี้!$A$2:$A$2699,misหนี้!$A$1:$A$1642,หนี้!$I$2:$I$2699)</f>
        <v>149140</v>
      </c>
      <c r="H1373" s="3">
        <f>VLOOKUP(A1373,หนี้!$A$2:$M$2699,10,FALSE)</f>
        <v>46087</v>
      </c>
    </row>
    <row r="1374" spans="1:8" x14ac:dyDescent="0.2">
      <c r="A1374" t="s">
        <v>17590</v>
      </c>
      <c r="B1374" s="2">
        <f>VLOOKUP(A1374,หนี้!$A$2:$L$2699,2,FALSE)</f>
        <v>5250999000054</v>
      </c>
      <c r="C1374" t="str">
        <f>VLOOKUP(A1374,หน่วย!$A$2:$H$3108,3,FALSE)</f>
        <v>ร.ต.ท.</v>
      </c>
      <c r="D1374" t="str">
        <f>VLOOKUP(A1374,หน่วย!$A$2:$H$3108,5,FALSE)</f>
        <v>เกษม</v>
      </c>
      <c r="E1374" t="str">
        <f>VLOOKUP(A1374,หน่วย!$A$2:$H$3108,6,FALSE)</f>
        <v>ทิพยานนท์</v>
      </c>
      <c r="F1374" t="str">
        <f>D1374&amp;" "&amp;E1374</f>
        <v>เกษม ทิพยานนท์</v>
      </c>
      <c r="G1374" s="4">
        <f>SUMIF(หนี้!$A$2:$A$2699,misหนี้!$A$1:$A$1642,หนี้!$I$2:$I$2699)</f>
        <v>146560</v>
      </c>
      <c r="H1374" s="3">
        <f>VLOOKUP(A1374,หนี้!$A$2:$M$2699,10,FALSE)</f>
        <v>45652</v>
      </c>
    </row>
    <row r="1375" spans="1:8" x14ac:dyDescent="0.2">
      <c r="A1375" t="s">
        <v>17736</v>
      </c>
      <c r="B1375" s="2">
        <f>VLOOKUP(A1375,หนี้!$A$2:$L$2699,2,FALSE)</f>
        <v>3620500449880</v>
      </c>
      <c r="C1375" t="str">
        <f>VLOOKUP(A1375,หน่วย!$A$2:$H$3108,3,FALSE)</f>
        <v>พ.ต.อ.</v>
      </c>
      <c r="D1375" t="str">
        <f>VLOOKUP(A1375,หน่วย!$A$2:$H$3108,5,FALSE)</f>
        <v>ไพรวัน</v>
      </c>
      <c r="E1375" t="str">
        <f>VLOOKUP(A1375,หน่วย!$A$2:$H$3108,6,FALSE)</f>
        <v>ทัพวงศ์</v>
      </c>
      <c r="F1375" t="str">
        <f>D1375&amp;" "&amp;E1375</f>
        <v>ไพรวัน ทัพวงศ์</v>
      </c>
      <c r="G1375" s="4">
        <f>SUMIF(หนี้!$A$2:$A$2699,misหนี้!$A$1:$A$1642,หนี้!$I$2:$I$2699)</f>
        <v>146500</v>
      </c>
      <c r="H1375" s="3">
        <f>VLOOKUP(A1375,หนี้!$A$2:$M$2699,10,FALSE)</f>
        <v>45464</v>
      </c>
    </row>
    <row r="1376" spans="1:8" x14ac:dyDescent="0.2">
      <c r="A1376" t="s">
        <v>20045</v>
      </c>
      <c r="B1376" s="2">
        <f>VLOOKUP(A1376,หนี้!$A$2:$L$2699,2,FALSE)</f>
        <v>3939900035026</v>
      </c>
      <c r="C1376" t="str">
        <f>VLOOKUP(A1376,หน่วย!$A$2:$H$3108,3,FALSE)</f>
        <v>พ.ต.ท.</v>
      </c>
      <c r="D1376" t="str">
        <f>VLOOKUP(A1376,หน่วย!$A$2:$H$3108,5,FALSE)</f>
        <v>วชิระ</v>
      </c>
      <c r="E1376" t="str">
        <f>VLOOKUP(A1376,หน่วย!$A$2:$H$3108,6,FALSE)</f>
        <v>ศุภพิสิฐกุล</v>
      </c>
      <c r="F1376" t="str">
        <f>D1376&amp;" "&amp;E1376</f>
        <v>วชิระ ศุภพิสิฐกุล</v>
      </c>
      <c r="G1376" s="4">
        <f>SUMIF(หนี้!$A$2:$A$2699,misหนี้!$A$1:$A$1642,หนี้!$I$2:$I$2699)</f>
        <v>146370</v>
      </c>
      <c r="H1376" s="3">
        <f>VLOOKUP(A1376,หนี้!$A$2:$M$2699,10,FALSE)</f>
        <v>45968</v>
      </c>
    </row>
    <row r="1377" spans="1:8" x14ac:dyDescent="0.2">
      <c r="A1377" t="s">
        <v>18063</v>
      </c>
      <c r="B1377" s="2">
        <f>VLOOKUP(A1377,หนี้!$A$2:$L$2699,2,FALSE)</f>
        <v>3100602713025</v>
      </c>
      <c r="C1377" t="str">
        <f>VLOOKUP(A1377,หน่วย!$A$2:$H$3108,3,FALSE)</f>
        <v>พ.ต.ท.</v>
      </c>
      <c r="D1377" t="str">
        <f>VLOOKUP(A1377,หน่วย!$A$2:$H$3108,5,FALSE)</f>
        <v>พล</v>
      </c>
      <c r="E1377" t="str">
        <f>VLOOKUP(A1377,หน่วย!$A$2:$H$3108,6,FALSE)</f>
        <v>พิชัยยุทธ</v>
      </c>
      <c r="F1377" t="str">
        <f>D1377&amp;" "&amp;E1377</f>
        <v>พล พิชัยยุทธ</v>
      </c>
      <c r="G1377" s="4">
        <f>SUMIF(หนี้!$A$2:$A$2699,misหนี้!$A$1:$A$1642,หนี้!$I$2:$I$2699)</f>
        <v>144810</v>
      </c>
      <c r="H1377" s="3">
        <f>VLOOKUP(A1377,หนี้!$A$2:$M$2699,10,FALSE)</f>
        <v>41122</v>
      </c>
    </row>
    <row r="1378" spans="1:8" x14ac:dyDescent="0.2">
      <c r="A1378" t="s">
        <v>19491</v>
      </c>
      <c r="B1378" s="2">
        <f>VLOOKUP(A1378,หนี้!$A$2:$L$2699,2,FALSE)</f>
        <v>1659900495902</v>
      </c>
      <c r="C1378" t="str">
        <f>VLOOKUP(A1378,หน่วย!$A$2:$H$3108,3,FALSE)</f>
        <v>ด.ต.</v>
      </c>
      <c r="D1378" t="str">
        <f>VLOOKUP(A1378,หน่วย!$A$2:$H$3108,5,FALSE)</f>
        <v>ธราดล</v>
      </c>
      <c r="E1378" t="str">
        <f>VLOOKUP(A1378,หน่วย!$A$2:$H$3108,6,FALSE)</f>
        <v>อ่อนชำนิ</v>
      </c>
      <c r="F1378" t="str">
        <f>D1378&amp;" "&amp;E1378</f>
        <v>ธราดล อ่อนชำนิ</v>
      </c>
      <c r="G1378" s="4">
        <f>SUMIF(หนี้!$A$2:$A$2699,misหนี้!$A$1:$A$1642,หนี้!$I$2:$I$2699)</f>
        <v>144360</v>
      </c>
      <c r="H1378" s="3">
        <f>VLOOKUP(A1378,หนี้!$A$2:$M$2699,10,FALSE)</f>
        <v>45454</v>
      </c>
    </row>
    <row r="1379" spans="1:8" x14ac:dyDescent="0.2">
      <c r="A1379" t="s">
        <v>19887</v>
      </c>
      <c r="B1379" s="2">
        <f>VLOOKUP(A1379,หนี้!$A$2:$L$2699,2,FALSE)</f>
        <v>3710500285291</v>
      </c>
      <c r="C1379" t="str">
        <f>VLOOKUP(A1379,หน่วย!$A$2:$H$3108,3,FALSE)</f>
        <v>ร.ต.ต.</v>
      </c>
      <c r="D1379" t="str">
        <f>VLOOKUP(A1379,หน่วย!$A$2:$H$3108,5,FALSE)</f>
        <v>อภิสิทธิ์</v>
      </c>
      <c r="E1379" t="str">
        <f>VLOOKUP(A1379,หน่วย!$A$2:$H$3108,6,FALSE)</f>
        <v>สง่าเมือง</v>
      </c>
      <c r="F1379" t="str">
        <f>D1379&amp;" "&amp;E1379</f>
        <v>อภิสิทธิ์ สง่าเมือง</v>
      </c>
      <c r="G1379" s="4">
        <f>SUMIF(หนี้!$A$2:$A$2699,misหนี้!$A$1:$A$1642,หนี้!$I$2:$I$2699)</f>
        <v>141660</v>
      </c>
      <c r="H1379" s="3">
        <f>VLOOKUP(A1379,หนี้!$A$2:$M$2699,10,FALSE)</f>
        <v>46092</v>
      </c>
    </row>
    <row r="1380" spans="1:8" x14ac:dyDescent="0.2">
      <c r="A1380" t="s">
        <v>18968</v>
      </c>
      <c r="B1380" s="2">
        <f>VLOOKUP(A1380,หนี้!$A$2:$L$2699,2,FALSE)</f>
        <v>1759900129140</v>
      </c>
      <c r="C1380" t="str">
        <f>VLOOKUP(A1380,หน่วย!$A$2:$H$3108,3,FALSE)</f>
        <v>จ.ส.ต.</v>
      </c>
      <c r="D1380" t="str">
        <f>VLOOKUP(A1380,หน่วย!$A$2:$H$3108,5,FALSE)</f>
        <v>ประสิทธิ์</v>
      </c>
      <c r="E1380" t="str">
        <f>VLOOKUP(A1380,หน่วย!$A$2:$H$3108,6,FALSE)</f>
        <v>ศรีสนธิรักษ์</v>
      </c>
      <c r="F1380" t="str">
        <f>D1380&amp;" "&amp;E1380</f>
        <v>ประสิทธิ์ ศรีสนธิรักษ์</v>
      </c>
      <c r="G1380" s="4">
        <f>SUMIF(หนี้!$A$2:$A$2699,misหนี้!$A$1:$A$1642,หนี้!$I$2:$I$2699)</f>
        <v>141620</v>
      </c>
      <c r="H1380" s="3">
        <f>VLOOKUP(A1380,หนี้!$A$2:$M$2699,10,FALSE)</f>
        <v>45902</v>
      </c>
    </row>
    <row r="1381" spans="1:8" x14ac:dyDescent="0.2">
      <c r="A1381" t="s">
        <v>18962</v>
      </c>
      <c r="B1381" s="2">
        <f>VLOOKUP(A1381,หนี้!$A$2:$L$2699,2,FALSE)</f>
        <v>3360600539549</v>
      </c>
      <c r="C1381" t="str">
        <f>VLOOKUP(A1381,หน่วย!$A$2:$H$3108,3,FALSE)</f>
        <v>พ.ต.ต.</v>
      </c>
      <c r="D1381" t="str">
        <f>VLOOKUP(A1381,หน่วย!$A$2:$H$3108,5,FALSE)</f>
        <v>ถาวร</v>
      </c>
      <c r="E1381" t="str">
        <f>VLOOKUP(A1381,หน่วย!$A$2:$H$3108,6,FALSE)</f>
        <v>พอขุนทด</v>
      </c>
      <c r="F1381" t="str">
        <f>D1381&amp;" "&amp;E1381</f>
        <v>ถาวร พอขุนทด</v>
      </c>
      <c r="G1381" s="4">
        <f>SUMIF(หนี้!$A$2:$A$2699,misหนี้!$A$1:$A$1642,หนี้!$I$2:$I$2699)</f>
        <v>141620</v>
      </c>
      <c r="H1381" s="3">
        <f>VLOOKUP(A1381,หนี้!$A$2:$M$2699,10,FALSE)</f>
        <v>45940</v>
      </c>
    </row>
    <row r="1382" spans="1:8" x14ac:dyDescent="0.2">
      <c r="A1382" t="s">
        <v>18045</v>
      </c>
      <c r="B1382" s="2">
        <f>VLOOKUP(A1382,หนี้!$A$2:$L$2699,2,FALSE)</f>
        <v>3501900095076</v>
      </c>
      <c r="C1382" t="str">
        <f>VLOOKUP(A1382,หน่วย!$A$2:$H$3108,3,FALSE)</f>
        <v>พ.ต.ท.</v>
      </c>
      <c r="D1382" t="str">
        <f>VLOOKUP(A1382,หน่วย!$A$2:$H$3108,5,FALSE)</f>
        <v>สุพรรณ</v>
      </c>
      <c r="E1382" t="str">
        <f>VLOOKUP(A1382,หน่วย!$A$2:$H$3108,6,FALSE)</f>
        <v>ช่ำชอง</v>
      </c>
      <c r="F1382" t="str">
        <f>D1382&amp;" "&amp;E1382</f>
        <v>สุพรรณ ช่ำชอง</v>
      </c>
      <c r="G1382" s="4">
        <f>SUMIF(หนี้!$A$2:$A$2699,misหนี้!$A$1:$A$1642,หนี้!$I$2:$I$2699)</f>
        <v>140000</v>
      </c>
      <c r="H1382" s="3">
        <f>VLOOKUP(A1382,หนี้!$A$2:$M$2699,10,FALSE)</f>
        <v>45156</v>
      </c>
    </row>
    <row r="1383" spans="1:8" x14ac:dyDescent="0.2">
      <c r="A1383" t="s">
        <v>19856</v>
      </c>
      <c r="B1383" s="2">
        <f>VLOOKUP(A1383,หนี้!$A$2:$L$2699,2,FALSE)</f>
        <v>3349900117630</v>
      </c>
      <c r="C1383" t="str">
        <f>VLOOKUP(A1383,หน่วย!$A$2:$H$3108,3,FALSE)</f>
        <v>ร.ต.ต.</v>
      </c>
      <c r="D1383" t="str">
        <f>VLOOKUP(A1383,หน่วย!$A$2:$H$3108,5,FALSE)</f>
        <v>เชษฐา</v>
      </c>
      <c r="E1383" t="str">
        <f>VLOOKUP(A1383,หน่วย!$A$2:$H$3108,6,FALSE)</f>
        <v>บุญมาศ</v>
      </c>
      <c r="F1383" t="str">
        <f>D1383&amp;" "&amp;E1383</f>
        <v>เชษฐา บุญมาศ</v>
      </c>
      <c r="G1383" s="4">
        <f>SUMIF(หนี้!$A$2:$A$2699,misหนี้!$A$1:$A$1642,หนี้!$I$2:$I$2699)</f>
        <v>139990</v>
      </c>
      <c r="H1383" s="3">
        <f>VLOOKUP(A1383,หนี้!$A$2:$M$2699,10,FALSE)</f>
        <v>46065</v>
      </c>
    </row>
    <row r="1384" spans="1:8" x14ac:dyDescent="0.2">
      <c r="A1384" t="s">
        <v>17873</v>
      </c>
      <c r="B1384" s="2">
        <f>VLOOKUP(A1384,หนี้!$A$2:$L$2699,2,FALSE)</f>
        <v>3101600863683</v>
      </c>
      <c r="C1384" t="str">
        <f>VLOOKUP(A1384,หน่วย!$A$2:$H$3108,3,FALSE)</f>
        <v>ร.ต.ท.</v>
      </c>
      <c r="D1384" t="str">
        <f>VLOOKUP(A1384,หน่วย!$A$2:$H$3108,5,FALSE)</f>
        <v>สรวิชญ์</v>
      </c>
      <c r="E1384" t="str">
        <f>VLOOKUP(A1384,หน่วย!$A$2:$H$3108,6,FALSE)</f>
        <v>คุ้มบัว</v>
      </c>
      <c r="F1384" t="str">
        <f>D1384&amp;" "&amp;E1384</f>
        <v>สรวิชญ์ คุ้มบัว</v>
      </c>
      <c r="G1384" s="4">
        <f>SUMIF(หนี้!$A$2:$A$2699,misหนี้!$A$1:$A$1642,หนี้!$I$2:$I$2699)</f>
        <v>139704</v>
      </c>
      <c r="H1384" s="3">
        <f>VLOOKUP(A1384,หนี้!$A$2:$M$2699,10,FALSE)</f>
        <v>45960</v>
      </c>
    </row>
    <row r="1385" spans="1:8" x14ac:dyDescent="0.2">
      <c r="A1385" t="s">
        <v>17777</v>
      </c>
      <c r="B1385" s="2">
        <f>VLOOKUP(A1385,หนี้!$A$2:$L$2699,2,FALSE)</f>
        <v>3930100715211</v>
      </c>
      <c r="C1385" t="str">
        <f>VLOOKUP(A1385,หน่วย!$A$2:$H$3108,3,FALSE)</f>
        <v>ร.ต.ท.</v>
      </c>
      <c r="D1385" t="str">
        <f>VLOOKUP(A1385,หน่วย!$A$2:$H$3108,5,FALSE)</f>
        <v>ชัยยา</v>
      </c>
      <c r="E1385" t="str">
        <f>VLOOKUP(A1385,หน่วย!$A$2:$H$3108,6,FALSE)</f>
        <v>กูลสุวรรณ</v>
      </c>
      <c r="F1385" t="str">
        <f>D1385&amp;" "&amp;E1385</f>
        <v>ชัยยา กูลสุวรรณ</v>
      </c>
      <c r="G1385" s="4">
        <f>SUMIF(หนี้!$A$2:$A$2699,misหนี้!$A$1:$A$1642,หนี้!$I$2:$I$2699)</f>
        <v>139460</v>
      </c>
      <c r="H1385" s="3">
        <f>VLOOKUP(A1385,หนี้!$A$2:$M$2699,10,FALSE)</f>
        <v>45933</v>
      </c>
    </row>
    <row r="1386" spans="1:8" x14ac:dyDescent="0.2">
      <c r="A1386" t="s">
        <v>19960</v>
      </c>
      <c r="B1386" s="2">
        <f>VLOOKUP(A1386,หนี้!$A$2:$L$2699,2,FALSE)</f>
        <v>3440800927673</v>
      </c>
      <c r="C1386" t="str">
        <f>VLOOKUP(A1386,หน่วย!$A$2:$H$3108,3,FALSE)</f>
        <v>ด.ต.หญิง</v>
      </c>
      <c r="D1386" t="str">
        <f>VLOOKUP(A1386,หน่วย!$A$2:$H$3108,5,FALSE)</f>
        <v>ณปภัช</v>
      </c>
      <c r="E1386" t="str">
        <f>VLOOKUP(A1386,หน่วย!$A$2:$H$3108,6,FALSE)</f>
        <v>สุนนทราช</v>
      </c>
      <c r="F1386" t="str">
        <f>D1386&amp;" "&amp;E1386</f>
        <v>ณปภัช สุนนทราช</v>
      </c>
      <c r="G1386" s="4">
        <f>SUMIF(หนี้!$A$2:$A$2699,misหนี้!$A$1:$A$1642,หนี้!$I$2:$I$2699)</f>
        <v>139150</v>
      </c>
      <c r="H1386" s="3">
        <f>VLOOKUP(A1386,หนี้!$A$2:$M$2699,10,FALSE)</f>
        <v>46139</v>
      </c>
    </row>
    <row r="1387" spans="1:8" x14ac:dyDescent="0.2">
      <c r="A1387" t="s">
        <v>19784</v>
      </c>
      <c r="B1387" s="2">
        <f>VLOOKUP(A1387,หนี้!$A$2:$L$2699,2,FALSE)</f>
        <v>1539900347181</v>
      </c>
      <c r="C1387" t="str">
        <f>VLOOKUP(A1387,หน่วย!$A$2:$H$3108,3,FALSE)</f>
        <v>จ.ส.ต.</v>
      </c>
      <c r="D1387" t="str">
        <f>VLOOKUP(A1387,หน่วย!$A$2:$H$3108,5,FALSE)</f>
        <v>พชร</v>
      </c>
      <c r="E1387" t="str">
        <f>VLOOKUP(A1387,หน่วย!$A$2:$H$3108,6,FALSE)</f>
        <v>สุขเกษม</v>
      </c>
      <c r="F1387" t="str">
        <f>D1387&amp;" "&amp;E1387</f>
        <v>พชร สุขเกษม</v>
      </c>
      <c r="G1387" s="4">
        <f>SUMIF(หนี้!$A$2:$A$2699,misหนี้!$A$1:$A$1642,หนี้!$I$2:$I$2699)</f>
        <v>137500</v>
      </c>
      <c r="H1387" s="3">
        <f>VLOOKUP(A1387,หนี้!$A$2:$M$2699,10,FALSE)</f>
        <v>46083</v>
      </c>
    </row>
    <row r="1388" spans="1:8" x14ac:dyDescent="0.2">
      <c r="A1388" t="s">
        <v>18916</v>
      </c>
      <c r="B1388" s="2">
        <f>VLOOKUP(A1388,หนี้!$A$2:$L$2699,2,FALSE)</f>
        <v>3440100529683</v>
      </c>
      <c r="C1388" t="str">
        <f>VLOOKUP(A1388,หน่วย!$A$2:$H$3108,3,FALSE)</f>
        <v>พ.ต.ท.</v>
      </c>
      <c r="D1388" t="str">
        <f>VLOOKUP(A1388,หน่วย!$A$2:$H$3108,5,FALSE)</f>
        <v>จตุภูมิ</v>
      </c>
      <c r="E1388" t="str">
        <f>VLOOKUP(A1388,หน่วย!$A$2:$H$3108,6,FALSE)</f>
        <v>รักษาภักดี</v>
      </c>
      <c r="F1388" t="str">
        <f>D1388&amp;" "&amp;E1388</f>
        <v>จตุภูมิ รักษาภักดี</v>
      </c>
      <c r="G1388" s="4">
        <f>SUMIF(หนี้!$A$2:$A$2699,misหนี้!$A$1:$A$1642,หนี้!$I$2:$I$2699)</f>
        <v>137500</v>
      </c>
      <c r="H1388" s="3">
        <f>VLOOKUP(A1388,หนี้!$A$2:$M$2699,10,FALSE)</f>
        <v>45806</v>
      </c>
    </row>
    <row r="1389" spans="1:8" x14ac:dyDescent="0.2">
      <c r="A1389" t="s">
        <v>17914</v>
      </c>
      <c r="B1389" s="2">
        <f>VLOOKUP(A1389,หนี้!$A$2:$L$2699,2,FALSE)</f>
        <v>3770600462003</v>
      </c>
      <c r="C1389" t="str">
        <f>VLOOKUP(A1389,หน่วย!$A$2:$H$3108,3,FALSE)</f>
        <v>พ.ต.ท.</v>
      </c>
      <c r="D1389" t="str">
        <f>VLOOKUP(A1389,หน่วย!$A$2:$H$3108,5,FALSE)</f>
        <v>ประเทือง</v>
      </c>
      <c r="E1389" t="str">
        <f>VLOOKUP(A1389,หน่วย!$A$2:$H$3108,6,FALSE)</f>
        <v>แตงอ่อน</v>
      </c>
      <c r="F1389" t="str">
        <f>D1389&amp;" "&amp;E1389</f>
        <v>ประเทือง แตงอ่อน</v>
      </c>
      <c r="G1389" s="4">
        <f>SUMIF(หนี้!$A$2:$A$2699,misหนี้!$A$1:$A$1642,หนี้!$I$2:$I$2699)</f>
        <v>137500</v>
      </c>
      <c r="H1389" s="3">
        <f>VLOOKUP(A1389,หนี้!$A$2:$M$2699,10,FALSE)</f>
        <v>45975</v>
      </c>
    </row>
    <row r="1390" spans="1:8" x14ac:dyDescent="0.2">
      <c r="A1390" t="s">
        <v>19164</v>
      </c>
      <c r="B1390" s="2">
        <f>VLOOKUP(A1390,หนี้!$A$2:$L$2699,2,FALSE)</f>
        <v>3710200095666</v>
      </c>
      <c r="C1390" t="str">
        <f>VLOOKUP(A1390,หน่วย!$A$2:$H$3108,3,FALSE)</f>
        <v>ร.ต.อ.</v>
      </c>
      <c r="D1390" t="str">
        <f>VLOOKUP(A1390,หน่วย!$A$2:$H$3108,5,FALSE)</f>
        <v>ภักดี</v>
      </c>
      <c r="E1390" t="str">
        <f>VLOOKUP(A1390,หน่วย!$A$2:$H$3108,6,FALSE)</f>
        <v>มีศิลป์</v>
      </c>
      <c r="F1390" t="str">
        <f>D1390&amp;" "&amp;E1390</f>
        <v>ภักดี มีศิลป์</v>
      </c>
      <c r="G1390" s="4">
        <f>SUMIF(หนี้!$A$2:$A$2699,misหนี้!$A$1:$A$1642,หนี้!$I$2:$I$2699)</f>
        <v>137106.16</v>
      </c>
      <c r="H1390" s="3">
        <f>VLOOKUP(A1390,หนี้!$A$2:$M$2699,10,FALSE)</f>
        <v>45988</v>
      </c>
    </row>
    <row r="1391" spans="1:8" x14ac:dyDescent="0.2">
      <c r="A1391" t="s">
        <v>19871</v>
      </c>
      <c r="B1391" s="2">
        <f>VLOOKUP(A1391,หนี้!$A$2:$L$2699,2,FALSE)</f>
        <v>1461000099517</v>
      </c>
      <c r="C1391" t="str">
        <f>VLOOKUP(A1391,หน่วย!$A$2:$H$3108,3,FALSE)</f>
        <v>จ.ส.ต.</v>
      </c>
      <c r="D1391" t="str">
        <f>VLOOKUP(A1391,หน่วย!$A$2:$H$3108,5,FALSE)</f>
        <v>เรวัต</v>
      </c>
      <c r="E1391" t="str">
        <f>VLOOKUP(A1391,หน่วย!$A$2:$H$3108,6,FALSE)</f>
        <v>บุญเลิศ</v>
      </c>
      <c r="F1391" t="str">
        <f>D1391&amp;" "&amp;E1391</f>
        <v>เรวัต บุญเลิศ</v>
      </c>
      <c r="G1391" s="4">
        <f>SUMIF(หนี้!$A$2:$A$2699,misหนี้!$A$1:$A$1642,หนี้!$I$2:$I$2699)</f>
        <v>136560</v>
      </c>
      <c r="H1391" s="3">
        <f>VLOOKUP(A1391,หนี้!$A$2:$M$2699,10,FALSE)</f>
        <v>46107</v>
      </c>
    </row>
    <row r="1392" spans="1:8" x14ac:dyDescent="0.2">
      <c r="A1392" t="s">
        <v>20018</v>
      </c>
      <c r="B1392" s="2">
        <f>VLOOKUP(A1392,หนี้!$A$2:$L$2699,2,FALSE)</f>
        <v>3100600851323</v>
      </c>
      <c r="C1392" t="str">
        <f>VLOOKUP(A1392,หน่วย!$A$2:$H$3108,3,FALSE)</f>
        <v>พ.ต.ท.</v>
      </c>
      <c r="D1392" t="str">
        <f>VLOOKUP(A1392,หน่วย!$A$2:$H$3108,5,FALSE)</f>
        <v>นำชัย</v>
      </c>
      <c r="E1392" t="str">
        <f>VLOOKUP(A1392,หน่วย!$A$2:$H$3108,6,FALSE)</f>
        <v>ชาญบรรยง</v>
      </c>
      <c r="F1392" t="str">
        <f>D1392&amp;" "&amp;E1392</f>
        <v>นำชัย ชาญบรรยง</v>
      </c>
      <c r="G1392" s="4">
        <f>SUMIF(หนี้!$A$2:$A$2699,misหนี้!$A$1:$A$1642,หนี้!$I$2:$I$2699)</f>
        <v>136180</v>
      </c>
      <c r="H1392" s="3">
        <f>VLOOKUP(A1392,หนี้!$A$2:$M$2699,10,FALSE)</f>
        <v>46055</v>
      </c>
    </row>
    <row r="1393" spans="1:8" x14ac:dyDescent="0.2">
      <c r="A1393" t="s">
        <v>19346</v>
      </c>
      <c r="B1393" s="2">
        <f>VLOOKUP(A1393,หนี้!$A$2:$L$2699,2,FALSE)</f>
        <v>3361000183647</v>
      </c>
      <c r="C1393" t="str">
        <f>VLOOKUP(A1393,หน่วย!$A$2:$H$3108,3,FALSE)</f>
        <v>ร.ต.อ.</v>
      </c>
      <c r="D1393" t="str">
        <f>VLOOKUP(A1393,หน่วย!$A$2:$H$3108,5,FALSE)</f>
        <v>ธนากร</v>
      </c>
      <c r="E1393" t="str">
        <f>VLOOKUP(A1393,หน่วย!$A$2:$H$3108,6,FALSE)</f>
        <v>ทรายงาม</v>
      </c>
      <c r="F1393" t="str">
        <f>D1393&amp;" "&amp;E1393</f>
        <v>ธนากร ทรายงาม</v>
      </c>
      <c r="G1393" s="4">
        <f>SUMIF(หนี้!$A$2:$A$2699,misหนี้!$A$1:$A$1642,หนี้!$I$2:$I$2699)</f>
        <v>136138</v>
      </c>
      <c r="H1393" s="3">
        <f>VLOOKUP(A1393,หนี้!$A$2:$M$2699,10,FALSE)</f>
        <v>46113</v>
      </c>
    </row>
    <row r="1394" spans="1:8" x14ac:dyDescent="0.2">
      <c r="A1394" t="s">
        <v>19752</v>
      </c>
      <c r="B1394" s="2">
        <f>VLOOKUP(A1394,หนี้!$A$2:$L$2699,2,FALSE)</f>
        <v>1931000011640</v>
      </c>
      <c r="C1394" t="str">
        <f>VLOOKUP(A1394,หน่วย!$A$2:$H$3108,3,FALSE)</f>
        <v>ส.ต.ท.</v>
      </c>
      <c r="D1394" t="str">
        <f>VLOOKUP(A1394,หน่วย!$A$2:$H$3108,5,FALSE)</f>
        <v>ณัฐชนน</v>
      </c>
      <c r="E1394" t="str">
        <f>VLOOKUP(A1394,หน่วย!$A$2:$H$3108,6,FALSE)</f>
        <v>โภไคยกิตติกีรติ</v>
      </c>
      <c r="F1394" t="str">
        <f>D1394&amp;" "&amp;E1394</f>
        <v>ณัฐชนน โภไคยกิตติกีรติ</v>
      </c>
      <c r="G1394" s="4">
        <f>SUMIF(หนี้!$A$2:$A$2699,misหนี้!$A$1:$A$1642,หนี้!$I$2:$I$2699)</f>
        <v>135410</v>
      </c>
      <c r="H1394" s="3">
        <f>VLOOKUP(A1394,หนี้!$A$2:$M$2699,10,FALSE)</f>
        <v>46094</v>
      </c>
    </row>
    <row r="1395" spans="1:8" x14ac:dyDescent="0.2">
      <c r="A1395" t="s">
        <v>19955</v>
      </c>
      <c r="B1395" s="2">
        <f>VLOOKUP(A1395,หนี้!$A$2:$L$2699,2,FALSE)</f>
        <v>5360490016187</v>
      </c>
      <c r="C1395" t="str">
        <f>VLOOKUP(A1395,หน่วย!$A$2:$H$3108,3,FALSE)</f>
        <v>พ.ต.ท.หญิง</v>
      </c>
      <c r="D1395" t="str">
        <f>VLOOKUP(A1395,หน่วย!$A$2:$H$3108,5,FALSE)</f>
        <v>นุตรจริน</v>
      </c>
      <c r="E1395" t="str">
        <f>VLOOKUP(A1395,หน่วย!$A$2:$H$3108,6,FALSE)</f>
        <v>สีเห็มทอง</v>
      </c>
      <c r="F1395" t="str">
        <f>D1395&amp;" "&amp;E1395</f>
        <v>นุตรจริน สีเห็มทอง</v>
      </c>
      <c r="G1395" s="4">
        <f>SUMIF(หนี้!$A$2:$A$2699,misหนี้!$A$1:$A$1642,หนี้!$I$2:$I$2699)</f>
        <v>135410</v>
      </c>
      <c r="H1395" s="3">
        <f>VLOOKUP(A1395,หนี้!$A$2:$M$2699,10,FALSE)</f>
        <v>46101</v>
      </c>
    </row>
    <row r="1396" spans="1:8" x14ac:dyDescent="0.2">
      <c r="A1396" t="s">
        <v>19259</v>
      </c>
      <c r="B1396" s="2">
        <f>VLOOKUP(A1396,หนี้!$A$2:$L$2699,2,FALSE)</f>
        <v>3960900070851</v>
      </c>
      <c r="C1396" t="str">
        <f>VLOOKUP(A1396,หน่วย!$A$2:$H$3108,3,FALSE)</f>
        <v>ร.ต.ท.</v>
      </c>
      <c r="D1396" t="str">
        <f>VLOOKUP(A1396,หน่วย!$A$2:$H$3108,5,FALSE)</f>
        <v>จเร</v>
      </c>
      <c r="E1396" t="str">
        <f>VLOOKUP(A1396,หน่วย!$A$2:$H$3108,6,FALSE)</f>
        <v>บุญรอด</v>
      </c>
      <c r="F1396" t="str">
        <f>D1396&amp;" "&amp;E1396</f>
        <v>จเร บุญรอด</v>
      </c>
      <c r="G1396" s="4">
        <f>SUMIF(หนี้!$A$2:$A$2699,misหนี้!$A$1:$A$1642,หนี้!$I$2:$I$2699)</f>
        <v>135000</v>
      </c>
      <c r="H1396" s="3">
        <f>VLOOKUP(A1396,หนี้!$A$2:$M$2699,10,FALSE)</f>
        <v>45960</v>
      </c>
    </row>
    <row r="1397" spans="1:8" x14ac:dyDescent="0.2">
      <c r="A1397" t="s">
        <v>17784</v>
      </c>
      <c r="B1397" s="2">
        <f>VLOOKUP(A1397,หนี้!$A$2:$L$2699,2,FALSE)</f>
        <v>3750100211443</v>
      </c>
      <c r="C1397" t="str">
        <f>VLOOKUP(A1397,หน่วย!$A$2:$H$3108,3,FALSE)</f>
        <v>ร.ต.อ.</v>
      </c>
      <c r="D1397" t="str">
        <f>VLOOKUP(A1397,หน่วย!$A$2:$H$3108,5,FALSE)</f>
        <v>สงบ</v>
      </c>
      <c r="E1397" t="str">
        <f>VLOOKUP(A1397,หน่วย!$A$2:$H$3108,6,FALSE)</f>
        <v>ขำใจ</v>
      </c>
      <c r="F1397" t="str">
        <f>D1397&amp;" "&amp;E1397</f>
        <v>สงบ ขำใจ</v>
      </c>
      <c r="G1397" s="4">
        <f>SUMIF(หนี้!$A$2:$A$2699,misหนี้!$A$1:$A$1642,หนี้!$I$2:$I$2699)</f>
        <v>133750</v>
      </c>
      <c r="H1397" s="3">
        <f>VLOOKUP(A1397,หนี้!$A$2:$M$2699,10,FALSE)</f>
        <v>46091</v>
      </c>
    </row>
    <row r="1398" spans="1:8" x14ac:dyDescent="0.2">
      <c r="A1398" t="s">
        <v>19781</v>
      </c>
      <c r="B1398" s="2">
        <f>VLOOKUP(A1398,หนี้!$A$2:$L$2699,2,FALSE)</f>
        <v>1779800010710</v>
      </c>
      <c r="C1398" t="str">
        <f>VLOOKUP(A1398,หน่วย!$A$2:$H$3108,3,FALSE)</f>
        <v>พ.ต.ต.หญิง</v>
      </c>
      <c r="D1398" t="str">
        <f>VLOOKUP(A1398,หน่วย!$A$2:$H$3108,5,FALSE)</f>
        <v>กิตติมา</v>
      </c>
      <c r="E1398" t="str">
        <f>VLOOKUP(A1398,หน่วย!$A$2:$H$3108,6,FALSE)</f>
        <v>ปัตเมฆ</v>
      </c>
      <c r="F1398" t="str">
        <f>D1398&amp;" "&amp;E1398</f>
        <v>กิตติมา ปัตเมฆ</v>
      </c>
      <c r="G1398" s="4">
        <f>SUMIF(หนี้!$A$2:$A$2699,misหนี้!$A$1:$A$1642,หนี้!$I$2:$I$2699)</f>
        <v>133240</v>
      </c>
      <c r="H1398" s="3">
        <f>VLOOKUP(A1398,หนี้!$A$2:$M$2699,10,FALSE)</f>
        <v>45748</v>
      </c>
    </row>
    <row r="1399" spans="1:8" x14ac:dyDescent="0.2">
      <c r="A1399" t="s">
        <v>18324</v>
      </c>
      <c r="B1399" s="2">
        <f>VLOOKUP(A1399,หนี้!$A$2:$L$2699,2,FALSE)</f>
        <v>3500100299580</v>
      </c>
      <c r="C1399" t="str">
        <f>VLOOKUP(A1399,หน่วย!$A$2:$H$3108,3,FALSE)</f>
        <v>ร.ต.อ.</v>
      </c>
      <c r="D1399" t="str">
        <f>VLOOKUP(A1399,หน่วย!$A$2:$H$3108,5,FALSE)</f>
        <v>สุกิจ</v>
      </c>
      <c r="E1399" t="str">
        <f>VLOOKUP(A1399,หน่วย!$A$2:$H$3108,6,FALSE)</f>
        <v>สุรินทร์</v>
      </c>
      <c r="F1399" t="str">
        <f>D1399&amp;" "&amp;E1399</f>
        <v>สุกิจ สุรินทร์</v>
      </c>
      <c r="G1399" s="4">
        <f>SUMIF(หนี้!$A$2:$A$2699,misหนี้!$A$1:$A$1642,หนี้!$I$2:$I$2699)</f>
        <v>132640</v>
      </c>
      <c r="H1399" s="3">
        <f>VLOOKUP(A1399,หนี้!$A$2:$M$2699,10,FALSE)</f>
        <v>43294</v>
      </c>
    </row>
    <row r="1400" spans="1:8" x14ac:dyDescent="0.2">
      <c r="A1400" t="s">
        <v>20151</v>
      </c>
      <c r="B1400" s="2">
        <f>VLOOKUP(A1400,หนี้!$A$2:$L$2699,2,FALSE)</f>
        <v>3340700418816</v>
      </c>
      <c r="C1400" t="str">
        <f>VLOOKUP(A1400,หน่วย!$A$2:$H$3108,3,FALSE)</f>
        <v>พ.ต.ต.</v>
      </c>
      <c r="D1400" t="str">
        <f>VLOOKUP(A1400,หน่วย!$A$2:$H$3108,5,FALSE)</f>
        <v>อุทิตย์</v>
      </c>
      <c r="E1400" t="str">
        <f>VLOOKUP(A1400,หน่วย!$A$2:$H$3108,6,FALSE)</f>
        <v>พิมมะศรี</v>
      </c>
      <c r="F1400" t="str">
        <f>D1400&amp;" "&amp;E1400</f>
        <v>อุทิตย์ พิมมะศรี</v>
      </c>
      <c r="G1400" s="4">
        <f>SUMIF(หนี้!$A$2:$A$2699,misหนี้!$A$1:$A$1642,หนี้!$I$2:$I$2699)</f>
        <v>130100</v>
      </c>
      <c r="H1400" s="3">
        <f>VLOOKUP(A1400,หนี้!$A$2:$M$2699,10,FALSE)</f>
        <v>46031</v>
      </c>
    </row>
    <row r="1401" spans="1:8" x14ac:dyDescent="0.2">
      <c r="A1401" t="s">
        <v>18095</v>
      </c>
      <c r="B1401" s="2">
        <f>VLOOKUP(A1401,หนี้!$A$2:$L$2699,2,FALSE)</f>
        <v>3900700049131</v>
      </c>
      <c r="C1401" t="str">
        <f>VLOOKUP(A1401,หน่วย!$A$2:$H$3108,3,FALSE)</f>
        <v>ด.ต.</v>
      </c>
      <c r="D1401" t="str">
        <f>VLOOKUP(A1401,หน่วย!$A$2:$H$3108,5,FALSE)</f>
        <v>อาคม</v>
      </c>
      <c r="E1401" t="str">
        <f>VLOOKUP(A1401,หน่วย!$A$2:$H$3108,6,FALSE)</f>
        <v>ขาวเต็มดี</v>
      </c>
      <c r="F1401" t="str">
        <f>D1401&amp;" "&amp;E1401</f>
        <v>อาคม ขาวเต็มดี</v>
      </c>
      <c r="G1401" s="4">
        <f>SUMIF(หนี้!$A$2:$A$2699,misหนี้!$A$1:$A$1642,หนี้!$I$2:$I$2699)</f>
        <v>130000</v>
      </c>
      <c r="H1401" s="3">
        <f>VLOOKUP(A1401,หนี้!$A$2:$M$2699,10,FALSE)</f>
        <v>45930</v>
      </c>
    </row>
    <row r="1402" spans="1:8" x14ac:dyDescent="0.2">
      <c r="A1402" t="s">
        <v>20137</v>
      </c>
      <c r="B1402" s="2">
        <f>VLOOKUP(A1402,หนี้!$A$2:$L$2699,2,FALSE)</f>
        <v>1801300096251</v>
      </c>
      <c r="C1402" t="str">
        <f>VLOOKUP(A1402,หน่วย!$A$2:$H$3108,3,FALSE)</f>
        <v>จ.ส.ต.</v>
      </c>
      <c r="D1402" t="str">
        <f>VLOOKUP(A1402,หน่วย!$A$2:$H$3108,5,FALSE)</f>
        <v>เบญจรงค์</v>
      </c>
      <c r="E1402" t="str">
        <f>VLOOKUP(A1402,หน่วย!$A$2:$H$3108,6,FALSE)</f>
        <v>แก้วนวน</v>
      </c>
      <c r="F1402" t="str">
        <f>D1402&amp;" "&amp;E1402</f>
        <v>เบญจรงค์ แก้วนวน</v>
      </c>
      <c r="G1402" s="4">
        <f>SUMIF(หนี้!$A$2:$A$2699,misหนี้!$A$1:$A$1642,หนี้!$I$2:$I$2699)</f>
        <v>129580</v>
      </c>
      <c r="H1402" s="3">
        <f>VLOOKUP(A1402,หนี้!$A$2:$M$2699,10,FALSE)</f>
        <v>46048</v>
      </c>
    </row>
    <row r="1403" spans="1:8" x14ac:dyDescent="0.2">
      <c r="A1403" t="s">
        <v>17367</v>
      </c>
      <c r="B1403" s="2">
        <f>VLOOKUP(A1403,หนี้!$A$2:$L$2699,2,FALSE)</f>
        <v>3309900926767</v>
      </c>
      <c r="C1403" t="str">
        <f>VLOOKUP(A1403,หน่วย!$A$2:$H$3108,3,FALSE)</f>
        <v>ร.ต.อ.</v>
      </c>
      <c r="D1403" t="str">
        <f>VLOOKUP(A1403,หน่วย!$A$2:$H$3108,5,FALSE)</f>
        <v>สุรศักดิ์</v>
      </c>
      <c r="E1403" t="str">
        <f>VLOOKUP(A1403,หน่วย!$A$2:$H$3108,6,FALSE)</f>
        <v>พูนสวัสดิ์</v>
      </c>
      <c r="F1403" t="str">
        <f>D1403&amp;" "&amp;E1403</f>
        <v>สุรศักดิ์ พูนสวัสดิ์</v>
      </c>
      <c r="G1403" s="4">
        <f>SUMIF(หนี้!$A$2:$A$2699,misหนี้!$A$1:$A$1642,หนี้!$I$2:$I$2699)</f>
        <v>129540</v>
      </c>
      <c r="H1403" s="3">
        <f>VLOOKUP(A1403,หนี้!$A$2:$M$2699,10,FALSE)</f>
        <v>44428</v>
      </c>
    </row>
    <row r="1404" spans="1:8" x14ac:dyDescent="0.2">
      <c r="A1404" t="s">
        <v>18570</v>
      </c>
      <c r="B1404" s="2">
        <f>VLOOKUP(A1404,หนี้!$A$2:$L$2699,2,FALSE)</f>
        <v>3720500589117</v>
      </c>
      <c r="C1404" t="str">
        <f>VLOOKUP(A1404,หน่วย!$A$2:$H$3108,3,FALSE)</f>
        <v>ด.ต.</v>
      </c>
      <c r="D1404" t="str">
        <f>VLOOKUP(A1404,หน่วย!$A$2:$H$3108,5,FALSE)</f>
        <v>นิวัฒน์</v>
      </c>
      <c r="E1404" t="str">
        <f>VLOOKUP(A1404,หน่วย!$A$2:$H$3108,6,FALSE)</f>
        <v>เพิ่มพูล</v>
      </c>
      <c r="F1404" t="str">
        <f>D1404&amp;" "&amp;E1404</f>
        <v>นิวัฒน์ เพิ่มพูล</v>
      </c>
      <c r="G1404" s="4">
        <f>SUMIF(หนี้!$A$2:$A$2699,misหนี้!$A$1:$A$1642,หนี้!$I$2:$I$2699)</f>
        <v>128460</v>
      </c>
      <c r="H1404" s="3">
        <f>VLOOKUP(A1404,หนี้!$A$2:$M$2699,10,FALSE)</f>
        <v>45632</v>
      </c>
    </row>
    <row r="1405" spans="1:8" x14ac:dyDescent="0.2">
      <c r="A1405" t="s">
        <v>19242</v>
      </c>
      <c r="B1405" s="2">
        <f>VLOOKUP(A1405,หนี้!$A$2:$L$2699,2,FALSE)</f>
        <v>3830200010074</v>
      </c>
      <c r="C1405" t="str">
        <f>VLOOKUP(A1405,หน่วย!$A$2:$H$3108,3,FALSE)</f>
        <v>ร.ต.อ.</v>
      </c>
      <c r="D1405" t="str">
        <f>VLOOKUP(A1405,หน่วย!$A$2:$H$3108,5,FALSE)</f>
        <v>กมล</v>
      </c>
      <c r="E1405" t="str">
        <f>VLOOKUP(A1405,หน่วย!$A$2:$H$3108,6,FALSE)</f>
        <v>โสภารัตน์</v>
      </c>
      <c r="F1405" t="str">
        <f>D1405&amp;" "&amp;E1405</f>
        <v>กมล โสภารัตน์</v>
      </c>
      <c r="G1405" s="4">
        <f>SUMIF(หนี้!$A$2:$A$2699,misหนี้!$A$1:$A$1642,หนี้!$I$2:$I$2699)</f>
        <v>128320</v>
      </c>
      <c r="H1405" s="3">
        <f>VLOOKUP(A1405,หนี้!$A$2:$M$2699,10,FALSE)</f>
        <v>46097</v>
      </c>
    </row>
    <row r="1406" spans="1:8" x14ac:dyDescent="0.2">
      <c r="A1406" t="s">
        <v>19084</v>
      </c>
      <c r="B1406" s="2">
        <f>VLOOKUP(A1406,หนี้!$A$2:$L$2699,2,FALSE)</f>
        <v>3700200063071</v>
      </c>
      <c r="C1406" t="str">
        <f>VLOOKUP(A1406,หน่วย!$A$2:$H$3108,3,FALSE)</f>
        <v>พ.ต.ต.หญิง</v>
      </c>
      <c r="D1406" t="str">
        <f>VLOOKUP(A1406,หน่วย!$A$2:$H$3108,5,FALSE)</f>
        <v>ปิยะวรรณ</v>
      </c>
      <c r="E1406" t="str">
        <f>VLOOKUP(A1406,หน่วย!$A$2:$H$3108,6,FALSE)</f>
        <v>ทองด้วง</v>
      </c>
      <c r="F1406" t="str">
        <f>D1406&amp;" "&amp;E1406</f>
        <v>ปิยะวรรณ ทองด้วง</v>
      </c>
      <c r="G1406" s="4">
        <f>SUMIF(หนี้!$A$2:$A$2699,misหนี้!$A$1:$A$1642,หนี้!$I$2:$I$2699)</f>
        <v>128280</v>
      </c>
      <c r="H1406" s="3">
        <f>VLOOKUP(A1406,หนี้!$A$2:$M$2699,10,FALSE)</f>
        <v>45877</v>
      </c>
    </row>
    <row r="1407" spans="1:8" x14ac:dyDescent="0.2">
      <c r="A1407" t="s">
        <v>19124</v>
      </c>
      <c r="B1407" s="2">
        <f>VLOOKUP(A1407,หนี้!$A$2:$L$2699,2,FALSE)</f>
        <v>3190100243332</v>
      </c>
      <c r="C1407" t="str">
        <f>VLOOKUP(A1407,หน่วย!$A$2:$H$3108,3,FALSE)</f>
        <v>ร.ต.ท.</v>
      </c>
      <c r="D1407" t="str">
        <f>VLOOKUP(A1407,หน่วย!$A$2:$H$3108,5,FALSE)</f>
        <v>ฉัตรมงคล</v>
      </c>
      <c r="E1407" t="str">
        <f>VLOOKUP(A1407,หน่วย!$A$2:$H$3108,6,FALSE)</f>
        <v>รักสมบัติ</v>
      </c>
      <c r="F1407" t="str">
        <f>D1407&amp;" "&amp;E1407</f>
        <v>ฉัตรมงคล รักสมบัติ</v>
      </c>
      <c r="G1407" s="4">
        <f>SUMIF(หนี้!$A$2:$A$2699,misหนี้!$A$1:$A$1642,หนี้!$I$2:$I$2699)</f>
        <v>126530</v>
      </c>
      <c r="H1407" s="3">
        <f>VLOOKUP(A1407,หนี้!$A$2:$M$2699,10,FALSE)</f>
        <v>42920</v>
      </c>
    </row>
    <row r="1408" spans="1:8" x14ac:dyDescent="0.2">
      <c r="A1408" t="s">
        <v>20360</v>
      </c>
      <c r="B1408" s="2">
        <f>VLOOKUP(A1408,หนี้!$A$2:$L$2699,2,FALSE)</f>
        <v>3609900840134</v>
      </c>
      <c r="C1408" t="str">
        <f>VLOOKUP(A1408,หน่วย!$A$2:$H$3108,3,FALSE)</f>
        <v>ร.ต.อ.หญิง</v>
      </c>
      <c r="D1408" t="str">
        <f>VLOOKUP(A1408,หน่วย!$A$2:$H$3108,5,FALSE)</f>
        <v>ปัจมา</v>
      </c>
      <c r="E1408" t="str">
        <f>VLOOKUP(A1408,หน่วย!$A$2:$H$3108,6,FALSE)</f>
        <v>เวชสุวรรณ์</v>
      </c>
      <c r="F1408" t="str">
        <f>D1408&amp;" "&amp;E1408</f>
        <v>ปัจมา เวชสุวรรณ์</v>
      </c>
      <c r="G1408" s="4">
        <f>SUMIF(หนี้!$A$2:$A$2699,misหนี้!$A$1:$A$1642,หนี้!$I$2:$I$2699)</f>
        <v>126050</v>
      </c>
      <c r="H1408" s="3">
        <f>VLOOKUP(A1408,หนี้!$A$2:$M$2699,10,FALSE)</f>
        <v>45992</v>
      </c>
    </row>
    <row r="1409" spans="1:8" x14ac:dyDescent="0.2">
      <c r="A1409" t="s">
        <v>18067</v>
      </c>
      <c r="B1409" s="2">
        <f>VLOOKUP(A1409,หนี้!$A$2:$L$2699,2,FALSE)</f>
        <v>3600900074565</v>
      </c>
      <c r="C1409" t="str">
        <f>VLOOKUP(A1409,หน่วย!$A$2:$H$3108,3,FALSE)</f>
        <v>ร.ต.อ.</v>
      </c>
      <c r="D1409" t="str">
        <f>VLOOKUP(A1409,หน่วย!$A$2:$H$3108,5,FALSE)</f>
        <v>นิธิศ</v>
      </c>
      <c r="E1409" t="str">
        <f>VLOOKUP(A1409,หน่วย!$A$2:$H$3108,6,FALSE)</f>
        <v>ไฉยชาติ</v>
      </c>
      <c r="F1409" t="str">
        <f>D1409&amp;" "&amp;E1409</f>
        <v>นิธิศ ไฉยชาติ</v>
      </c>
      <c r="G1409" s="4">
        <f>SUMIF(หนี้!$A$2:$A$2699,misหนี้!$A$1:$A$1642,หนี้!$I$2:$I$2699)</f>
        <v>125958</v>
      </c>
      <c r="H1409" s="3">
        <f>VLOOKUP(A1409,หนี้!$A$2:$M$2699,10,FALSE)</f>
        <v>46098</v>
      </c>
    </row>
    <row r="1410" spans="1:8" x14ac:dyDescent="0.2">
      <c r="A1410" t="s">
        <v>18951</v>
      </c>
      <c r="B1410" s="2">
        <f>VLOOKUP(A1410,หนี้!$A$2:$L$2699,2,FALSE)</f>
        <v>3200900594546</v>
      </c>
      <c r="C1410" t="str">
        <f>VLOOKUP(A1410,หน่วย!$A$2:$H$3108,3,FALSE)</f>
        <v>ร.ต.ท.</v>
      </c>
      <c r="D1410" t="str">
        <f>VLOOKUP(A1410,หน่วย!$A$2:$H$3108,5,FALSE)</f>
        <v>สมพงษ์</v>
      </c>
      <c r="E1410" t="str">
        <f>VLOOKUP(A1410,หน่วย!$A$2:$H$3108,6,FALSE)</f>
        <v>สาครศิริสุข</v>
      </c>
      <c r="F1410" t="str">
        <f>D1410&amp;" "&amp;E1410</f>
        <v>สมพงษ์ สาครศิริสุข</v>
      </c>
      <c r="G1410" s="4">
        <f>SUMIF(หนี้!$A$2:$A$2699,misหนี้!$A$1:$A$1642,หนี้!$I$2:$I$2699)</f>
        <v>125830</v>
      </c>
      <c r="H1410" s="3">
        <f>VLOOKUP(A1410,หนี้!$A$2:$M$2699,10,FALSE)</f>
        <v>46049</v>
      </c>
    </row>
    <row r="1411" spans="1:8" x14ac:dyDescent="0.2">
      <c r="A1411" t="s">
        <v>19295</v>
      </c>
      <c r="B1411" s="2">
        <f>VLOOKUP(A1411,หนี้!$A$2:$L$2699,2,FALSE)</f>
        <v>5301200046844</v>
      </c>
      <c r="C1411" t="str">
        <f>VLOOKUP(A1411,หน่วย!$A$2:$H$3108,3,FALSE)</f>
        <v>ร.ต.ต.</v>
      </c>
      <c r="D1411" t="str">
        <f>VLOOKUP(A1411,หน่วย!$A$2:$H$3108,5,FALSE)</f>
        <v>ธัชพล</v>
      </c>
      <c r="E1411" t="str">
        <f>VLOOKUP(A1411,หน่วย!$A$2:$H$3108,6,FALSE)</f>
        <v>จีระวโรดม</v>
      </c>
      <c r="F1411" t="str">
        <f>D1411&amp;" "&amp;E1411</f>
        <v>ธัชพล จีระวโรดม</v>
      </c>
      <c r="G1411" s="4">
        <f>SUMIF(หนี้!$A$2:$A$2699,misหนี้!$A$1:$A$1642,หนี้!$I$2:$I$2699)</f>
        <v>125061</v>
      </c>
      <c r="H1411" s="3">
        <f>VLOOKUP(A1411,หนี้!$A$2:$M$2699,10,FALSE)</f>
        <v>45882</v>
      </c>
    </row>
    <row r="1412" spans="1:8" x14ac:dyDescent="0.2">
      <c r="A1412" t="s">
        <v>19268</v>
      </c>
      <c r="B1412" s="2">
        <f>VLOOKUP(A1412,หนี้!$A$2:$L$2699,2,FALSE)</f>
        <v>3659900420089</v>
      </c>
      <c r="C1412" t="str">
        <f>VLOOKUP(A1412,หน่วย!$A$2:$H$3108,3,FALSE)</f>
        <v>พ.ต.ต.</v>
      </c>
      <c r="D1412" t="str">
        <f>VLOOKUP(A1412,หน่วย!$A$2:$H$3108,5,FALSE)</f>
        <v>จรัญ</v>
      </c>
      <c r="E1412" t="str">
        <f>VLOOKUP(A1412,หน่วย!$A$2:$H$3108,6,FALSE)</f>
        <v>จาดเปรม</v>
      </c>
      <c r="F1412" t="str">
        <f>D1412&amp;" "&amp;E1412</f>
        <v>จรัญ จาดเปรม</v>
      </c>
      <c r="G1412" s="4">
        <f>SUMIF(หนี้!$A$2:$A$2699,misหนี้!$A$1:$A$1642,หนี้!$I$2:$I$2699)</f>
        <v>125000</v>
      </c>
      <c r="H1412" s="3">
        <f>VLOOKUP(A1412,หนี้!$A$2:$M$2699,10,FALSE)</f>
        <v>46030</v>
      </c>
    </row>
    <row r="1413" spans="1:8" x14ac:dyDescent="0.2">
      <c r="A1413" t="s">
        <v>18757</v>
      </c>
      <c r="B1413" s="2">
        <f>VLOOKUP(A1413,หนี้!$A$2:$L$2699,2,FALSE)</f>
        <v>3100502833894</v>
      </c>
      <c r="C1413" t="str">
        <f>VLOOKUP(A1413,หน่วย!$A$2:$H$3108,3,FALSE)</f>
        <v>ร.ต.อ.</v>
      </c>
      <c r="D1413" t="str">
        <f>VLOOKUP(A1413,หน่วย!$A$2:$H$3108,5,FALSE)</f>
        <v>ประโยชน์</v>
      </c>
      <c r="E1413" t="str">
        <f>VLOOKUP(A1413,หน่วย!$A$2:$H$3108,6,FALSE)</f>
        <v>บุญสงค์</v>
      </c>
      <c r="F1413" t="str">
        <f>D1413&amp;" "&amp;E1413</f>
        <v>ประโยชน์ บุญสงค์</v>
      </c>
      <c r="G1413" s="4">
        <f>SUMIF(หนี้!$A$2:$A$2699,misหนี้!$A$1:$A$1642,หนี้!$I$2:$I$2699)</f>
        <v>124970</v>
      </c>
      <c r="H1413" s="3">
        <f>VLOOKUP(A1413,หนี้!$A$2:$M$2699,10,FALSE)</f>
        <v>46090</v>
      </c>
    </row>
    <row r="1414" spans="1:8" x14ac:dyDescent="0.2">
      <c r="A1414" t="s">
        <v>18049</v>
      </c>
      <c r="B1414" s="2">
        <f>VLOOKUP(A1414,หนี้!$A$2:$L$2699,2,FALSE)</f>
        <v>3900100781558</v>
      </c>
      <c r="C1414" t="str">
        <f>VLOOKUP(A1414,หน่วย!$A$2:$H$3108,3,FALSE)</f>
        <v>ร.ต.อ.</v>
      </c>
      <c r="D1414" t="str">
        <f>VLOOKUP(A1414,หน่วย!$A$2:$H$3108,5,FALSE)</f>
        <v>โสภณ</v>
      </c>
      <c r="E1414" t="str">
        <f>VLOOKUP(A1414,หน่วย!$A$2:$H$3108,6,FALSE)</f>
        <v>โสถิระสินธร</v>
      </c>
      <c r="F1414" t="str">
        <f>D1414&amp;" "&amp;E1414</f>
        <v>โสภณ โสถิระสินธร</v>
      </c>
      <c r="G1414" s="4">
        <f>SUMIF(หนี้!$A$2:$A$2699,misหนี้!$A$1:$A$1642,หนี้!$I$2:$I$2699)</f>
        <v>124940</v>
      </c>
      <c r="H1414" s="3">
        <f>VLOOKUP(A1414,หนี้!$A$2:$M$2699,10,FALSE)</f>
        <v>45841</v>
      </c>
    </row>
    <row r="1415" spans="1:8" x14ac:dyDescent="0.2">
      <c r="A1415" t="s">
        <v>19128</v>
      </c>
      <c r="B1415" s="2">
        <f>VLOOKUP(A1415,หนี้!$A$2:$L$2699,2,FALSE)</f>
        <v>3240600068296</v>
      </c>
      <c r="C1415" t="str">
        <f>VLOOKUP(A1415,หน่วย!$A$2:$H$3108,3,FALSE)</f>
        <v>ร.ต.ท.</v>
      </c>
      <c r="D1415" t="str">
        <f>VLOOKUP(A1415,หน่วย!$A$2:$H$3108,5,FALSE)</f>
        <v>สมนึก</v>
      </c>
      <c r="E1415" t="str">
        <f>VLOOKUP(A1415,หน่วย!$A$2:$H$3108,6,FALSE)</f>
        <v>วรทัศน์</v>
      </c>
      <c r="F1415" t="str">
        <f>D1415&amp;" "&amp;E1415</f>
        <v>สมนึก วรทัศน์</v>
      </c>
      <c r="G1415" s="4">
        <f>SUMIF(หนี้!$A$2:$A$2699,misหนี้!$A$1:$A$1642,หนี้!$I$2:$I$2699)</f>
        <v>124504</v>
      </c>
      <c r="H1415" s="3">
        <f>VLOOKUP(A1415,หนี้!$A$2:$M$2699,10,FALSE)</f>
        <v>45772</v>
      </c>
    </row>
    <row r="1416" spans="1:8" x14ac:dyDescent="0.2">
      <c r="A1416" t="s">
        <v>18522</v>
      </c>
      <c r="B1416" s="2">
        <f>VLOOKUP(A1416,หนี้!$A$2:$L$2699,2,FALSE)</f>
        <v>3460500327336</v>
      </c>
      <c r="C1416" t="str">
        <f>VLOOKUP(A1416,หน่วย!$A$2:$H$3108,3,FALSE)</f>
        <v>ร.ต.ท.</v>
      </c>
      <c r="D1416" t="str">
        <f>VLOOKUP(A1416,หน่วย!$A$2:$H$3108,5,FALSE)</f>
        <v>อิทธิพล</v>
      </c>
      <c r="E1416" t="str">
        <f>VLOOKUP(A1416,หน่วย!$A$2:$H$3108,6,FALSE)</f>
        <v>วรรณู</v>
      </c>
      <c r="F1416" t="str">
        <f>D1416&amp;" "&amp;E1416</f>
        <v>อิทธิพล วรรณู</v>
      </c>
      <c r="G1416" s="4">
        <f>SUMIF(หนี้!$A$2:$A$2699,misหนี้!$A$1:$A$1642,หนี้!$I$2:$I$2699)</f>
        <v>123000</v>
      </c>
      <c r="H1416" s="3">
        <f>VLOOKUP(A1416,หนี้!$A$2:$M$2699,10,FALSE)</f>
        <v>45828</v>
      </c>
    </row>
    <row r="1417" spans="1:8" x14ac:dyDescent="0.2">
      <c r="A1417" t="s">
        <v>17771</v>
      </c>
      <c r="B1417" s="2">
        <f>VLOOKUP(A1417,หนี้!$A$2:$L$2699,2,FALSE)</f>
        <v>3440600418694</v>
      </c>
      <c r="C1417" t="str">
        <f>VLOOKUP(A1417,หน่วย!$A$2:$H$3108,3,FALSE)</f>
        <v>ด.ต.</v>
      </c>
      <c r="D1417" t="str">
        <f>VLOOKUP(A1417,หน่วย!$A$2:$H$3108,5,FALSE)</f>
        <v>วีระยุทธ</v>
      </c>
      <c r="E1417" t="str">
        <f>VLOOKUP(A1417,หน่วย!$A$2:$H$3108,6,FALSE)</f>
        <v>รักษาพล</v>
      </c>
      <c r="F1417" t="str">
        <f>D1417&amp;" "&amp;E1417</f>
        <v>วีระยุทธ รักษาพล</v>
      </c>
      <c r="G1417" s="4">
        <f>SUMIF(หนี้!$A$2:$A$2699,misหนี้!$A$1:$A$1642,หนี้!$I$2:$I$2699)</f>
        <v>122440</v>
      </c>
      <c r="H1417" s="3">
        <f>VLOOKUP(A1417,หนี้!$A$2:$M$2699,10,FALSE)</f>
        <v>45863</v>
      </c>
    </row>
    <row r="1418" spans="1:8" x14ac:dyDescent="0.2">
      <c r="A1418" t="s">
        <v>17440</v>
      </c>
      <c r="B1418" s="2">
        <f>VLOOKUP(A1418,หนี้!$A$2:$L$2699,2,FALSE)</f>
        <v>3801100025682</v>
      </c>
      <c r="C1418" t="str">
        <f>VLOOKUP(A1418,หน่วย!$A$2:$H$3108,3,FALSE)</f>
        <v>ร.ต.ท.</v>
      </c>
      <c r="D1418" t="str">
        <f>VLOOKUP(A1418,หน่วย!$A$2:$H$3108,5,FALSE)</f>
        <v>พงษ์วิทย์</v>
      </c>
      <c r="E1418" t="str">
        <f>VLOOKUP(A1418,หน่วย!$A$2:$H$3108,6,FALSE)</f>
        <v>คงประจันทร์</v>
      </c>
      <c r="F1418" t="str">
        <f>D1418&amp;" "&amp;E1418</f>
        <v>พงษ์วิทย์ คงประจันทร์</v>
      </c>
      <c r="G1418" s="4">
        <f>SUMIF(หนี้!$A$2:$A$2699,misหนี้!$A$1:$A$1642,หนี้!$I$2:$I$2699)</f>
        <v>122118.98</v>
      </c>
      <c r="H1418" s="3">
        <f>VLOOKUP(A1418,หนี้!$A$2:$M$2699,10,FALSE)</f>
        <v>45184</v>
      </c>
    </row>
    <row r="1419" spans="1:8" x14ac:dyDescent="0.2">
      <c r="A1419" t="s">
        <v>18595</v>
      </c>
      <c r="B1419" s="2">
        <f>VLOOKUP(A1419,หนี้!$A$2:$L$2699,2,FALSE)</f>
        <v>3101701393046</v>
      </c>
      <c r="C1419" t="str">
        <f>VLOOKUP(A1419,หน่วย!$A$2:$H$3108,3,FALSE)</f>
        <v>ร.ต.ต.</v>
      </c>
      <c r="D1419" t="str">
        <f>VLOOKUP(A1419,หน่วย!$A$2:$H$3108,5,FALSE)</f>
        <v>บุญช่วย</v>
      </c>
      <c r="E1419" t="str">
        <f>VLOOKUP(A1419,หน่วย!$A$2:$H$3108,6,FALSE)</f>
        <v>มาตรา</v>
      </c>
      <c r="F1419" t="str">
        <f>D1419&amp;" "&amp;E1419</f>
        <v>บุญช่วย มาตรา</v>
      </c>
      <c r="G1419" s="4">
        <f>SUMIF(หนี้!$A$2:$A$2699,misหนี้!$A$1:$A$1642,หนี้!$I$2:$I$2699)</f>
        <v>120830</v>
      </c>
      <c r="H1419" s="3">
        <f>VLOOKUP(A1419,หนี้!$A$2:$M$2699,10,FALSE)</f>
        <v>45785</v>
      </c>
    </row>
    <row r="1420" spans="1:8" x14ac:dyDescent="0.2">
      <c r="A1420" t="s">
        <v>18202</v>
      </c>
      <c r="B1420" s="2">
        <f>VLOOKUP(A1420,หนี้!$A$2:$L$2699,2,FALSE)</f>
        <v>3340700336950</v>
      </c>
      <c r="C1420" t="str">
        <f>VLOOKUP(A1420,หน่วย!$A$2:$H$3108,3,FALSE)</f>
        <v>ร.ต.ต.</v>
      </c>
      <c r="D1420" t="str">
        <f>VLOOKUP(A1420,หน่วย!$A$2:$H$3108,5,FALSE)</f>
        <v>ทองหลาง</v>
      </c>
      <c r="E1420" t="str">
        <f>VLOOKUP(A1420,หน่วย!$A$2:$H$3108,6,FALSE)</f>
        <v>จำปาเทศ</v>
      </c>
      <c r="F1420" t="str">
        <f>D1420&amp;" "&amp;E1420</f>
        <v>ทองหลาง จำปาเทศ</v>
      </c>
      <c r="G1420" s="4">
        <f>SUMIF(หนี้!$A$2:$A$2699,misหนี้!$A$1:$A$1642,หนี้!$I$2:$I$2699)</f>
        <v>120600</v>
      </c>
      <c r="H1420" s="3">
        <f>VLOOKUP(A1420,หนี้!$A$2:$M$2699,10,FALSE)</f>
        <v>42522</v>
      </c>
    </row>
    <row r="1421" spans="1:8" x14ac:dyDescent="0.2">
      <c r="A1421" t="s">
        <v>17823</v>
      </c>
      <c r="B1421" s="2">
        <f>VLOOKUP(A1421,หนี้!$A$2:$L$2699,2,FALSE)</f>
        <v>3860100510741</v>
      </c>
      <c r="C1421" t="str">
        <f>VLOOKUP(A1421,หน่วย!$A$2:$H$3108,3,FALSE)</f>
        <v>ด.ต.</v>
      </c>
      <c r="D1421" t="str">
        <f>VLOOKUP(A1421,หน่วย!$A$2:$H$3108,5,FALSE)</f>
        <v>สัณชัย</v>
      </c>
      <c r="E1421" t="str">
        <f>VLOOKUP(A1421,หน่วย!$A$2:$H$3108,6,FALSE)</f>
        <v>ซื่อตรง</v>
      </c>
      <c r="F1421" t="str">
        <f>D1421&amp;" "&amp;E1421</f>
        <v>สัณชัย ซื่อตรง</v>
      </c>
      <c r="G1421" s="4">
        <f>SUMIF(หนี้!$A$2:$A$2699,misหนี้!$A$1:$A$1642,หนี้!$I$2:$I$2699)</f>
        <v>120495</v>
      </c>
      <c r="H1421" s="3">
        <f>VLOOKUP(A1421,หนี้!$A$2:$M$2699,10,FALSE)</f>
        <v>41214</v>
      </c>
    </row>
    <row r="1422" spans="1:8" x14ac:dyDescent="0.2">
      <c r="A1422" t="s">
        <v>18529</v>
      </c>
      <c r="B1422" s="2">
        <f>VLOOKUP(A1422,หนี้!$A$2:$L$2699,2,FALSE)</f>
        <v>3440900071789</v>
      </c>
      <c r="C1422" t="str">
        <f>VLOOKUP(A1422,หน่วย!$A$2:$H$3108,3,FALSE)</f>
        <v>ร.ต.อ.</v>
      </c>
      <c r="D1422" t="str">
        <f>VLOOKUP(A1422,หน่วย!$A$2:$H$3108,5,FALSE)</f>
        <v>โสภณ</v>
      </c>
      <c r="E1422" t="str">
        <f>VLOOKUP(A1422,หน่วย!$A$2:$H$3108,6,FALSE)</f>
        <v>สวาขาโต</v>
      </c>
      <c r="F1422" t="str">
        <f>D1422&amp;" "&amp;E1422</f>
        <v>โสภณ สวาขาโต</v>
      </c>
      <c r="G1422" s="4">
        <f>SUMIF(หนี้!$A$2:$A$2699,misหนี้!$A$1:$A$1642,หนี้!$I$2:$I$2699)</f>
        <v>120000</v>
      </c>
      <c r="H1422" s="3">
        <f>VLOOKUP(A1422,หนี้!$A$2:$M$2699,10,FALSE)</f>
        <v>42339</v>
      </c>
    </row>
    <row r="1423" spans="1:8" x14ac:dyDescent="0.2">
      <c r="A1423" t="s">
        <v>20056</v>
      </c>
      <c r="B1423" s="2">
        <f>VLOOKUP(A1423,หนี้!$A$2:$L$2699,2,FALSE)</f>
        <v>1550500005269</v>
      </c>
      <c r="C1423" t="str">
        <f>VLOOKUP(A1423,หน่วย!$A$2:$H$3108,3,FALSE)</f>
        <v>ร.ต.อ.</v>
      </c>
      <c r="D1423" t="str">
        <f>VLOOKUP(A1423,หน่วย!$A$2:$H$3108,5,FALSE)</f>
        <v>ทนันชัย</v>
      </c>
      <c r="E1423" t="str">
        <f>VLOOKUP(A1423,หน่วย!$A$2:$H$3108,6,FALSE)</f>
        <v>เนตรทิพย์</v>
      </c>
      <c r="F1423" t="str">
        <f>D1423&amp;" "&amp;E1423</f>
        <v>ทนันชัย เนตรทิพย์</v>
      </c>
      <c r="G1423" s="4">
        <f>SUMIF(หนี้!$A$2:$A$2699,misหนี้!$A$1:$A$1642,หนี้!$I$2:$I$2699)</f>
        <v>118830</v>
      </c>
      <c r="H1423" s="3">
        <f>VLOOKUP(A1423,หนี้!$A$2:$M$2699,10,FALSE)</f>
        <v>45967</v>
      </c>
    </row>
    <row r="1424" spans="1:8" x14ac:dyDescent="0.2">
      <c r="A1424" t="s">
        <v>19419</v>
      </c>
      <c r="B1424" s="2">
        <f>VLOOKUP(A1424,หนี้!$A$2:$L$2699,2,FALSE)</f>
        <v>3900400282310</v>
      </c>
      <c r="C1424" t="str">
        <f>VLOOKUP(A1424,หน่วย!$A$2:$H$3108,3,FALSE)</f>
        <v>ด.ต.</v>
      </c>
      <c r="D1424" t="str">
        <f>VLOOKUP(A1424,หน่วย!$A$2:$H$3108,5,FALSE)</f>
        <v>วิชา</v>
      </c>
      <c r="E1424" t="str">
        <f>VLOOKUP(A1424,หน่วย!$A$2:$H$3108,6,FALSE)</f>
        <v>ด่อหล๊ะ</v>
      </c>
      <c r="F1424" t="str">
        <f>D1424&amp;" "&amp;E1424</f>
        <v>วิชา ด่อหล๊ะ</v>
      </c>
      <c r="G1424" s="4">
        <f>SUMIF(หนี้!$A$2:$A$2699,misหนี้!$A$1:$A$1642,หนี้!$I$2:$I$2699)</f>
        <v>118750</v>
      </c>
      <c r="H1424" s="3">
        <f>VLOOKUP(A1424,หนี้!$A$2:$M$2699,10,FALSE)</f>
        <v>45993</v>
      </c>
    </row>
    <row r="1425" spans="1:8" x14ac:dyDescent="0.2">
      <c r="A1425" t="s">
        <v>19380</v>
      </c>
      <c r="B1425" s="2">
        <f>VLOOKUP(A1425,หนี้!$A$2:$L$2699,2,FALSE)</f>
        <v>1729900025221</v>
      </c>
      <c r="C1425" t="str">
        <f>VLOOKUP(A1425,หน่วย!$A$2:$H$3108,3,FALSE)</f>
        <v>จ.ส.ต.</v>
      </c>
      <c r="D1425" t="str">
        <f>VLOOKUP(A1425,หน่วย!$A$2:$H$3108,5,FALSE)</f>
        <v>ธนากร</v>
      </c>
      <c r="E1425" t="str">
        <f>VLOOKUP(A1425,หน่วย!$A$2:$H$3108,6,FALSE)</f>
        <v>ยิ่งธนประภา</v>
      </c>
      <c r="F1425" t="str">
        <f>D1425&amp;" "&amp;E1425</f>
        <v>ธนากร ยิ่งธนประภา</v>
      </c>
      <c r="G1425" s="4">
        <f>SUMIF(หนี้!$A$2:$A$2699,misหนี้!$A$1:$A$1642,หนี้!$I$2:$I$2699)</f>
        <v>117500</v>
      </c>
      <c r="H1425" s="3">
        <f>VLOOKUP(A1425,หนี้!$A$2:$M$2699,10,FALSE)</f>
        <v>46093</v>
      </c>
    </row>
    <row r="1426" spans="1:8" x14ac:dyDescent="0.2">
      <c r="A1426" t="s">
        <v>18057</v>
      </c>
      <c r="B1426" s="2">
        <f>VLOOKUP(A1426,หนี้!$A$2:$L$2699,2,FALSE)</f>
        <v>3100501488351</v>
      </c>
      <c r="C1426" t="str">
        <f>VLOOKUP(A1426,หน่วย!$A$2:$H$3108,3,FALSE)</f>
        <v>พ.ต.ท.</v>
      </c>
      <c r="D1426" t="str">
        <f>VLOOKUP(A1426,หน่วย!$A$2:$H$3108,5,FALSE)</f>
        <v>เฉลิมชาติ</v>
      </c>
      <c r="E1426" t="str">
        <f>VLOOKUP(A1426,หน่วย!$A$2:$H$3108,6,FALSE)</f>
        <v>ม่วงเทศ</v>
      </c>
      <c r="F1426" t="str">
        <f>D1426&amp;" "&amp;E1426</f>
        <v>เฉลิมชาติ ม่วงเทศ</v>
      </c>
      <c r="G1426" s="4">
        <f>SUMIF(หนี้!$A$2:$A$2699,misหนี้!$A$1:$A$1642,หนี้!$I$2:$I$2699)</f>
        <v>117122</v>
      </c>
      <c r="H1426" s="3">
        <f>VLOOKUP(A1426,หนี้!$A$2:$M$2699,10,FALSE)</f>
        <v>45667</v>
      </c>
    </row>
    <row r="1427" spans="1:8" x14ac:dyDescent="0.2">
      <c r="A1427" t="s">
        <v>18468</v>
      </c>
      <c r="B1427" s="2">
        <f>VLOOKUP(A1427,หนี้!$A$2:$L$2699,2,FALSE)</f>
        <v>3100601940109</v>
      </c>
      <c r="C1427" t="str">
        <f>VLOOKUP(A1427,หน่วย!$A$2:$H$3108,3,FALSE)</f>
        <v>ด.ต.หญิง</v>
      </c>
      <c r="D1427" t="str">
        <f>VLOOKUP(A1427,หน่วย!$A$2:$H$3108,5,FALSE)</f>
        <v>จงลักษณ์</v>
      </c>
      <c r="E1427" t="str">
        <f>VLOOKUP(A1427,หน่วย!$A$2:$H$3108,6,FALSE)</f>
        <v>เผือกผิววงศ์</v>
      </c>
      <c r="F1427" t="str">
        <f>D1427&amp;" "&amp;E1427</f>
        <v>จงลักษณ์ เผือกผิววงศ์</v>
      </c>
      <c r="G1427" s="4">
        <f>SUMIF(หนี้!$A$2:$A$2699,misหนี้!$A$1:$A$1642,หนี้!$I$2:$I$2699)</f>
        <v>116600</v>
      </c>
      <c r="H1427" s="3">
        <f>VLOOKUP(A1427,หนี้!$A$2:$M$2699,10,FALSE)</f>
        <v>45874</v>
      </c>
    </row>
    <row r="1428" spans="1:8" x14ac:dyDescent="0.2">
      <c r="A1428" t="s">
        <v>19088</v>
      </c>
      <c r="B1428" s="2">
        <f>VLOOKUP(A1428,หนี้!$A$2:$L$2699,2,FALSE)</f>
        <v>3610400222239</v>
      </c>
      <c r="C1428" t="str">
        <f>VLOOKUP(A1428,หน่วย!$A$2:$H$3108,3,FALSE)</f>
        <v>ร.ต.ท.</v>
      </c>
      <c r="D1428" t="str">
        <f>VLOOKUP(A1428,หน่วย!$A$2:$H$3108,5,FALSE)</f>
        <v>พนอ</v>
      </c>
      <c r="E1428" t="str">
        <f>VLOOKUP(A1428,หน่วย!$A$2:$H$3108,6,FALSE)</f>
        <v>จีนจรรยา</v>
      </c>
      <c r="F1428" t="str">
        <f>D1428&amp;" "&amp;E1428</f>
        <v>พนอ จีนจรรยา</v>
      </c>
      <c r="G1428" s="4">
        <f>SUMIF(หนี้!$A$2:$A$2699,misหนี้!$A$1:$A$1642,หนี้!$I$2:$I$2699)</f>
        <v>116600</v>
      </c>
      <c r="H1428" s="3">
        <f>VLOOKUP(A1428,หนี้!$A$2:$M$2699,10,FALSE)</f>
        <v>45856</v>
      </c>
    </row>
    <row r="1429" spans="1:8" x14ac:dyDescent="0.2">
      <c r="A1429" t="s">
        <v>17876</v>
      </c>
      <c r="B1429" s="2">
        <f>VLOOKUP(A1429,หนี้!$A$2:$L$2699,2,FALSE)</f>
        <v>3729900168583</v>
      </c>
      <c r="C1429" t="str">
        <f>VLOOKUP(A1429,หน่วย!$A$2:$H$3108,3,FALSE)</f>
        <v>ร.ต.ต.</v>
      </c>
      <c r="D1429" t="str">
        <f>VLOOKUP(A1429,หน่วย!$A$2:$H$3108,5,FALSE)</f>
        <v>วชิร</v>
      </c>
      <c r="E1429" t="str">
        <f>VLOOKUP(A1429,หน่วย!$A$2:$H$3108,6,FALSE)</f>
        <v>รัตนาสมจิตร</v>
      </c>
      <c r="F1429" t="str">
        <f>D1429&amp;" "&amp;E1429</f>
        <v>วชิร รัตนาสมจิตร</v>
      </c>
      <c r="G1429" s="4">
        <f>SUMIF(หนี้!$A$2:$A$2699,misหนี้!$A$1:$A$1642,หนี้!$I$2:$I$2699)</f>
        <v>116600</v>
      </c>
      <c r="H1429" s="3">
        <f>VLOOKUP(A1429,หนี้!$A$2:$M$2699,10,FALSE)</f>
        <v>45859</v>
      </c>
    </row>
    <row r="1430" spans="1:8" x14ac:dyDescent="0.2">
      <c r="A1430" t="s">
        <v>20004</v>
      </c>
      <c r="B1430" s="2">
        <f>VLOOKUP(A1430,หนี้!$A$2:$L$2699,2,FALSE)</f>
        <v>1909900380240</v>
      </c>
      <c r="C1430" t="str">
        <f>VLOOKUP(A1430,หน่วย!$A$2:$H$3108,3,FALSE)</f>
        <v>ส.ต.อ.</v>
      </c>
      <c r="D1430" t="str">
        <f>VLOOKUP(A1430,หน่วย!$A$2:$H$3108,5,FALSE)</f>
        <v>ณัชพล</v>
      </c>
      <c r="E1430" t="str">
        <f>VLOOKUP(A1430,หน่วย!$A$2:$H$3108,6,FALSE)</f>
        <v>รัตนบุรี</v>
      </c>
      <c r="F1430" t="str">
        <f>D1430&amp;" "&amp;E1430</f>
        <v>ณัชพล รัตนบุรี</v>
      </c>
      <c r="G1430" s="4">
        <f>SUMIF(หนี้!$A$2:$A$2699,misหนี้!$A$1:$A$1642,หนี้!$I$2:$I$2699)</f>
        <v>116210</v>
      </c>
      <c r="H1430" s="3">
        <f>VLOOKUP(A1430,หนี้!$A$2:$M$2699,10,FALSE)</f>
        <v>46101</v>
      </c>
    </row>
    <row r="1431" spans="1:8" x14ac:dyDescent="0.2">
      <c r="A1431" t="s">
        <v>19220</v>
      </c>
      <c r="B1431" s="2">
        <f>VLOOKUP(A1431,หนี้!$A$2:$L$2699,2,FALSE)</f>
        <v>1439900097984</v>
      </c>
      <c r="C1431" t="str">
        <f>VLOOKUP(A1431,หน่วย!$A$2:$H$3108,3,FALSE)</f>
        <v>ด.ต.</v>
      </c>
      <c r="D1431" t="str">
        <f>VLOOKUP(A1431,หน่วย!$A$2:$H$3108,5,FALSE)</f>
        <v>กัมพล</v>
      </c>
      <c r="E1431" t="str">
        <f>VLOOKUP(A1431,หน่วย!$A$2:$H$3108,6,FALSE)</f>
        <v>ระประครอง</v>
      </c>
      <c r="F1431" t="str">
        <f>D1431&amp;" "&amp;E1431</f>
        <v>กัมพล ระประครอง</v>
      </c>
      <c r="G1431" s="4">
        <f>SUMIF(หนี้!$A$2:$A$2699,misหนี้!$A$1:$A$1642,หนี้!$I$2:$I$2699)</f>
        <v>115570</v>
      </c>
      <c r="H1431" s="3">
        <f>VLOOKUP(A1431,หนี้!$A$2:$M$2699,10,FALSE)</f>
        <v>45799</v>
      </c>
    </row>
    <row r="1432" spans="1:8" x14ac:dyDescent="0.2">
      <c r="A1432" t="s">
        <v>19200</v>
      </c>
      <c r="B1432" s="2">
        <f>VLOOKUP(A1432,หนี้!$A$2:$L$2699,2,FALSE)</f>
        <v>3710900539371</v>
      </c>
      <c r="C1432" t="str">
        <f>VLOOKUP(A1432,หน่วย!$A$2:$H$3108,3,FALSE)</f>
        <v>ร.ต.ท.</v>
      </c>
      <c r="D1432" t="str">
        <f>VLOOKUP(A1432,หน่วย!$A$2:$H$3108,5,FALSE)</f>
        <v>ประทีป</v>
      </c>
      <c r="E1432" t="str">
        <f>VLOOKUP(A1432,หน่วย!$A$2:$H$3108,6,FALSE)</f>
        <v>บุตรพุ่ม</v>
      </c>
      <c r="F1432" t="str">
        <f>D1432&amp;" "&amp;E1432</f>
        <v>ประทีป บุตรพุ่ม</v>
      </c>
      <c r="G1432" s="4">
        <f>SUMIF(หนี้!$A$2:$A$2699,misหนี้!$A$1:$A$1642,หนี้!$I$2:$I$2699)</f>
        <v>115150</v>
      </c>
      <c r="H1432" s="3">
        <f>VLOOKUP(A1432,หนี้!$A$2:$M$2699,10,FALSE)</f>
        <v>46009</v>
      </c>
    </row>
    <row r="1433" spans="1:8" x14ac:dyDescent="0.2">
      <c r="A1433" t="s">
        <v>19437</v>
      </c>
      <c r="B1433" s="2">
        <f>VLOOKUP(A1433,หนี้!$A$2:$L$2699,2,FALSE)</f>
        <v>3499900188528</v>
      </c>
      <c r="C1433" t="str">
        <f>VLOOKUP(A1433,หน่วย!$A$2:$H$3108,3,FALSE)</f>
        <v>ร.ต.ท.</v>
      </c>
      <c r="D1433" t="str">
        <f>VLOOKUP(A1433,หน่วย!$A$2:$H$3108,5,FALSE)</f>
        <v>ภราดร</v>
      </c>
      <c r="E1433" t="str">
        <f>VLOOKUP(A1433,หน่วย!$A$2:$H$3108,6,FALSE)</f>
        <v>ผงทอง</v>
      </c>
      <c r="F1433" t="str">
        <f>D1433&amp;" "&amp;E1433</f>
        <v>ภราดร ผงทอง</v>
      </c>
      <c r="G1433" s="4">
        <f>SUMIF(หนี้!$A$2:$A$2699,misหนี้!$A$1:$A$1642,หนี้!$I$2:$I$2699)</f>
        <v>115040</v>
      </c>
      <c r="H1433" s="3">
        <f>VLOOKUP(A1433,หนี้!$A$2:$M$2699,10,FALSE)</f>
        <v>45947</v>
      </c>
    </row>
    <row r="1434" spans="1:8" x14ac:dyDescent="0.2">
      <c r="A1434" t="s">
        <v>17667</v>
      </c>
      <c r="B1434" s="2">
        <f>VLOOKUP(A1434,หนี้!$A$2:$L$2699,2,FALSE)</f>
        <v>3360101090261</v>
      </c>
      <c r="C1434" t="str">
        <f>VLOOKUP(A1434,หน่วย!$A$2:$H$3108,3,FALSE)</f>
        <v>ด.ต.</v>
      </c>
      <c r="D1434" t="str">
        <f>VLOOKUP(A1434,หน่วย!$A$2:$H$3108,5,FALSE)</f>
        <v>อภัย</v>
      </c>
      <c r="E1434" t="str">
        <f>VLOOKUP(A1434,หน่วย!$A$2:$H$3108,6,FALSE)</f>
        <v>นิยมเชื้อ</v>
      </c>
      <c r="F1434" t="str">
        <f>D1434&amp;" "&amp;E1434</f>
        <v>อภัย นิยมเชื้อ</v>
      </c>
      <c r="G1434" s="4">
        <f>SUMIF(หนี้!$A$2:$A$2699,misหนี้!$A$1:$A$1642,หนี้!$I$2:$I$2699)</f>
        <v>115000</v>
      </c>
      <c r="H1434" s="3">
        <f>VLOOKUP(A1434,หนี้!$A$2:$M$2699,10,FALSE)</f>
        <v>46113</v>
      </c>
    </row>
    <row r="1435" spans="1:8" x14ac:dyDescent="0.2">
      <c r="A1435" t="s">
        <v>20036</v>
      </c>
      <c r="B1435" s="2">
        <f>VLOOKUP(A1435,หนี้!$A$2:$L$2699,2,FALSE)</f>
        <v>3730200545777</v>
      </c>
      <c r="C1435" t="str">
        <f>VLOOKUP(A1435,หน่วย!$A$2:$H$3108,3,FALSE)</f>
        <v>ร.ต.ต.</v>
      </c>
      <c r="D1435" t="str">
        <f>VLOOKUP(A1435,หน่วย!$A$2:$H$3108,5,FALSE)</f>
        <v>เรวัต</v>
      </c>
      <c r="E1435" t="str">
        <f>VLOOKUP(A1435,หน่วย!$A$2:$H$3108,6,FALSE)</f>
        <v>ห้วยหงษ์ทอง</v>
      </c>
      <c r="F1435" t="str">
        <f>D1435&amp;" "&amp;E1435</f>
        <v>เรวัต ห้วยหงษ์ทอง</v>
      </c>
      <c r="G1435" s="4">
        <f>SUMIF(หนี้!$A$2:$A$2699,misหนี้!$A$1:$A$1642,หนี้!$I$2:$I$2699)</f>
        <v>115000</v>
      </c>
      <c r="H1435" s="3">
        <f>VLOOKUP(A1435,หนี้!$A$2:$M$2699,10,FALSE)</f>
        <v>46121</v>
      </c>
    </row>
    <row r="1436" spans="1:8" x14ac:dyDescent="0.2">
      <c r="A1436" t="s">
        <v>20172</v>
      </c>
      <c r="B1436" s="2">
        <f>VLOOKUP(A1436,หนี้!$A$2:$L$2699,2,FALSE)</f>
        <v>5419990004452</v>
      </c>
      <c r="C1436" t="str">
        <f>VLOOKUP(A1436,หน่วย!$A$2:$H$3108,3,FALSE)</f>
        <v>พ.ต.ท.</v>
      </c>
      <c r="D1436" t="str">
        <f>VLOOKUP(A1436,หน่วย!$A$2:$H$3108,5,FALSE)</f>
        <v>ปรีชาพล</v>
      </c>
      <c r="E1436" t="str">
        <f>VLOOKUP(A1436,หน่วย!$A$2:$H$3108,6,FALSE)</f>
        <v>บูรณพิทักษ์สันติ</v>
      </c>
      <c r="F1436" t="str">
        <f>D1436&amp;" "&amp;E1436</f>
        <v>ปรีชาพล บูรณพิทักษ์สันติ</v>
      </c>
      <c r="G1436" s="4">
        <f>SUMIF(หนี้!$A$2:$A$2699,misหนี้!$A$1:$A$1642,หนี้!$I$2:$I$2699)</f>
        <v>114200</v>
      </c>
      <c r="H1436" s="3">
        <f>VLOOKUP(A1436,หนี้!$A$2:$M$2699,10,FALSE)</f>
        <v>46031</v>
      </c>
    </row>
    <row r="1437" spans="1:8" x14ac:dyDescent="0.2">
      <c r="A1437" t="s">
        <v>19213</v>
      </c>
      <c r="B1437" s="2">
        <f>VLOOKUP(A1437,หนี้!$A$2:$L$2699,2,FALSE)</f>
        <v>3700100964298</v>
      </c>
      <c r="C1437" t="str">
        <f>VLOOKUP(A1437,หน่วย!$A$2:$H$3108,3,FALSE)</f>
        <v>ด.ต.</v>
      </c>
      <c r="D1437" t="str">
        <f>VLOOKUP(A1437,หน่วย!$A$2:$H$3108,5,FALSE)</f>
        <v>ฐิติศักดิ์</v>
      </c>
      <c r="E1437" t="str">
        <f>VLOOKUP(A1437,หน่วย!$A$2:$H$3108,6,FALSE)</f>
        <v>อรรถสิทธิ์</v>
      </c>
      <c r="F1437" t="str">
        <f>D1437&amp;" "&amp;E1437</f>
        <v>ฐิติศักดิ์ อรรถสิทธิ์</v>
      </c>
      <c r="G1437" s="4">
        <f>SUMIF(หนี้!$A$2:$A$2699,misหนี้!$A$1:$A$1642,หนี้!$I$2:$I$2699)</f>
        <v>114150</v>
      </c>
      <c r="H1437" s="3">
        <f>VLOOKUP(A1437,หนี้!$A$2:$M$2699,10,FALSE)</f>
        <v>44134</v>
      </c>
    </row>
    <row r="1438" spans="1:8" x14ac:dyDescent="0.2">
      <c r="A1438" t="s">
        <v>17316</v>
      </c>
      <c r="B1438" s="2">
        <f>VLOOKUP(A1438,หนี้!$A$2:$L$2699,2,FALSE)</f>
        <v>3100601966710</v>
      </c>
      <c r="C1438" t="str">
        <f>VLOOKUP(A1438,หน่วย!$A$2:$H$3108,3,FALSE)</f>
        <v>ร.ต.ต.</v>
      </c>
      <c r="D1438" t="str">
        <f>VLOOKUP(A1438,หน่วย!$A$2:$H$3108,5,FALSE)</f>
        <v>รัตนากร</v>
      </c>
      <c r="E1438" t="str">
        <f>VLOOKUP(A1438,หน่วย!$A$2:$H$3108,6,FALSE)</f>
        <v>กฤตศิลป์</v>
      </c>
      <c r="F1438" t="str">
        <f>D1438&amp;" "&amp;E1438</f>
        <v>รัตนากร กฤตศิลป์</v>
      </c>
      <c r="G1438" s="4">
        <f>SUMIF(หนี้!$A$2:$A$2699,misหนี้!$A$1:$A$1642,หนี้!$I$2:$I$2699)</f>
        <v>113544</v>
      </c>
      <c r="H1438" s="3">
        <f>VLOOKUP(A1438,หนี้!$A$2:$M$2699,10,FALSE)</f>
        <v>45624</v>
      </c>
    </row>
    <row r="1439" spans="1:8" x14ac:dyDescent="0.2">
      <c r="A1439" t="s">
        <v>17566</v>
      </c>
      <c r="B1439" s="2">
        <f>VLOOKUP(A1439,หนี้!$A$2:$L$2699,2,FALSE)</f>
        <v>3340500292959</v>
      </c>
      <c r="C1439" t="str">
        <f>VLOOKUP(A1439,หน่วย!$A$2:$H$3108,3,FALSE)</f>
        <v>ร.ต.ต.</v>
      </c>
      <c r="D1439" t="str">
        <f>VLOOKUP(A1439,หน่วย!$A$2:$H$3108,5,FALSE)</f>
        <v>นิวัติ</v>
      </c>
      <c r="E1439" t="str">
        <f>VLOOKUP(A1439,หน่วย!$A$2:$H$3108,6,FALSE)</f>
        <v>กุลสิงห์</v>
      </c>
      <c r="F1439" t="str">
        <f>D1439&amp;" "&amp;E1439</f>
        <v>นิวัติ กุลสิงห์</v>
      </c>
      <c r="G1439" s="4">
        <f>SUMIF(หนี้!$A$2:$A$2699,misหนี้!$A$1:$A$1642,หนี้!$I$2:$I$2699)</f>
        <v>113190</v>
      </c>
      <c r="H1439" s="3">
        <f>VLOOKUP(A1439,หนี้!$A$2:$M$2699,10,FALSE)</f>
        <v>45476</v>
      </c>
    </row>
    <row r="1440" spans="1:8" x14ac:dyDescent="0.2">
      <c r="A1440" t="s">
        <v>19240</v>
      </c>
      <c r="B1440" s="2">
        <f>VLOOKUP(A1440,หนี้!$A$2:$L$2699,2,FALSE)</f>
        <v>1509900714460</v>
      </c>
      <c r="C1440" t="str">
        <f>VLOOKUP(A1440,หน่วย!$A$2:$H$3108,3,FALSE)</f>
        <v>ส.ต.อ.</v>
      </c>
      <c r="D1440" t="str">
        <f>VLOOKUP(A1440,หน่วย!$A$2:$H$3108,5,FALSE)</f>
        <v>วิทวัส</v>
      </c>
      <c r="E1440" t="str">
        <f>VLOOKUP(A1440,หน่วย!$A$2:$H$3108,6,FALSE)</f>
        <v>อ้วนวรรณา</v>
      </c>
      <c r="F1440" t="str">
        <f>D1440&amp;" "&amp;E1440</f>
        <v>วิทวัส อ้วนวรรณา</v>
      </c>
      <c r="G1440" s="4">
        <f>SUMIF(หนี้!$A$2:$A$2699,misหนี้!$A$1:$A$1642,หนี้!$I$2:$I$2699)</f>
        <v>112500</v>
      </c>
      <c r="H1440" s="3">
        <f>VLOOKUP(A1440,หนี้!$A$2:$M$2699,10,FALSE)</f>
        <v>45952</v>
      </c>
    </row>
    <row r="1441" spans="1:8" x14ac:dyDescent="0.2">
      <c r="A1441" t="s">
        <v>19412</v>
      </c>
      <c r="B1441" s="2">
        <f>VLOOKUP(A1441,หนี้!$A$2:$L$2699,2,FALSE)</f>
        <v>3959900287238</v>
      </c>
      <c r="C1441" t="str">
        <f>VLOOKUP(A1441,หน่วย!$A$2:$H$3108,3,FALSE)</f>
        <v>พ.ต.ท.หญิง</v>
      </c>
      <c r="D1441" t="str">
        <f>VLOOKUP(A1441,หน่วย!$A$2:$H$3108,5,FALSE)</f>
        <v>นภัสกนก</v>
      </c>
      <c r="E1441" t="str">
        <f>VLOOKUP(A1441,หน่วย!$A$2:$H$3108,6,FALSE)</f>
        <v>จีรสุขผล</v>
      </c>
      <c r="F1441" t="str">
        <f>D1441&amp;" "&amp;E1441</f>
        <v>นภัสกนก จีรสุขผล</v>
      </c>
      <c r="G1441" s="4">
        <f>SUMIF(หนี้!$A$2:$A$2699,misหนี้!$A$1:$A$1642,หนี้!$I$2:$I$2699)</f>
        <v>112500</v>
      </c>
      <c r="H1441" s="3">
        <f>VLOOKUP(A1441,หนี้!$A$2:$M$2699,10,FALSE)</f>
        <v>45569</v>
      </c>
    </row>
    <row r="1442" spans="1:8" x14ac:dyDescent="0.2">
      <c r="A1442" t="s">
        <v>17542</v>
      </c>
      <c r="B1442" s="2">
        <f>VLOOKUP(A1442,หนี้!$A$2:$L$2699,2,FALSE)</f>
        <v>3700800021612</v>
      </c>
      <c r="C1442" t="str">
        <f>VLOOKUP(A1442,หน่วย!$A$2:$H$3108,3,FALSE)</f>
        <v>ร.ต.อ.</v>
      </c>
      <c r="D1442" t="str">
        <f>VLOOKUP(A1442,หน่วย!$A$2:$H$3108,5,FALSE)</f>
        <v>อดิศักดิ์</v>
      </c>
      <c r="E1442" t="str">
        <f>VLOOKUP(A1442,หน่วย!$A$2:$H$3108,6,FALSE)</f>
        <v>มหาสินธุ์</v>
      </c>
      <c r="F1442" t="str">
        <f>D1442&amp;" "&amp;E1442</f>
        <v>อดิศักดิ์ มหาสินธุ์</v>
      </c>
      <c r="G1442" s="4">
        <f>SUMIF(หนี้!$A$2:$A$2699,misหนี้!$A$1:$A$1642,หนี้!$I$2:$I$2699)</f>
        <v>112240</v>
      </c>
      <c r="H1442" s="3">
        <f>VLOOKUP(A1442,หนี้!$A$2:$M$2699,10,FALSE)</f>
        <v>44966</v>
      </c>
    </row>
    <row r="1443" spans="1:8" x14ac:dyDescent="0.2">
      <c r="A1443" t="s">
        <v>20353</v>
      </c>
      <c r="B1443" s="2">
        <f>VLOOKUP(A1443,หนี้!$A$2:$L$2699,2,FALSE)</f>
        <v>1640600002210</v>
      </c>
      <c r="C1443" t="str">
        <f>VLOOKUP(A1443,หน่วย!$A$2:$H$3108,3,FALSE)</f>
        <v>พ.ต.ท.</v>
      </c>
      <c r="D1443" t="str">
        <f>VLOOKUP(A1443,หน่วย!$A$2:$H$3108,5,FALSE)</f>
        <v>เจษฎา</v>
      </c>
      <c r="E1443" t="str">
        <f>VLOOKUP(A1443,หน่วย!$A$2:$H$3108,6,FALSE)</f>
        <v>แก้วจาเครือ</v>
      </c>
      <c r="F1443" t="str">
        <f>D1443&amp;" "&amp;E1443</f>
        <v>เจษฎา แก้วจาเครือ</v>
      </c>
      <c r="G1443" s="4">
        <f>SUMIF(หนี้!$A$2:$A$2699,misหนี้!$A$1:$A$1642,หนี้!$I$2:$I$2699)</f>
        <v>110000</v>
      </c>
      <c r="H1443" s="3">
        <f>VLOOKUP(A1443,หนี้!$A$2:$M$2699,10,FALSE)</f>
        <v>46143</v>
      </c>
    </row>
    <row r="1444" spans="1:8" x14ac:dyDescent="0.2">
      <c r="A1444" t="s">
        <v>20075</v>
      </c>
      <c r="B1444" s="2">
        <f>VLOOKUP(A1444,หนี้!$A$2:$L$2699,2,FALSE)</f>
        <v>3101400619380</v>
      </c>
      <c r="C1444" t="str">
        <f>VLOOKUP(A1444,หน่วย!$A$2:$H$3108,3,FALSE)</f>
        <v>พ.ต.ท.หญิง</v>
      </c>
      <c r="D1444" t="str">
        <f>VLOOKUP(A1444,หน่วย!$A$2:$H$3108,5,FALSE)</f>
        <v>กาญจนา</v>
      </c>
      <c r="E1444" t="str">
        <f>VLOOKUP(A1444,หน่วย!$A$2:$H$3108,6,FALSE)</f>
        <v>ทองแกมใบ</v>
      </c>
      <c r="F1444" t="str">
        <f>D1444&amp;" "&amp;E1444</f>
        <v>กาญจนา ทองแกมใบ</v>
      </c>
      <c r="G1444" s="4">
        <f>SUMIF(หนี้!$A$2:$A$2699,misหนี้!$A$1:$A$1642,หนี้!$I$2:$I$2699)</f>
        <v>110000</v>
      </c>
      <c r="H1444" s="3">
        <f>VLOOKUP(A1444,หนี้!$A$2:$M$2699,10,FALSE)</f>
        <v>46083</v>
      </c>
    </row>
    <row r="1445" spans="1:8" x14ac:dyDescent="0.2">
      <c r="A1445" t="s">
        <v>17885</v>
      </c>
      <c r="B1445" s="2">
        <f>VLOOKUP(A1445,หนี้!$A$2:$L$2699,2,FALSE)</f>
        <v>3100501484730</v>
      </c>
      <c r="C1445" t="str">
        <f>VLOOKUP(A1445,หน่วย!$A$2:$H$3108,3,FALSE)</f>
        <v>ร.ต.ต.หญิง</v>
      </c>
      <c r="D1445" t="str">
        <f>VLOOKUP(A1445,หน่วย!$A$2:$H$3108,5,FALSE)</f>
        <v>ภัทรภร</v>
      </c>
      <c r="E1445" t="str">
        <f>VLOOKUP(A1445,หน่วย!$A$2:$H$3108,6,FALSE)</f>
        <v>ศรีทอง</v>
      </c>
      <c r="F1445" t="str">
        <f>D1445&amp;" "&amp;E1445</f>
        <v>ภัทรภร ศรีทอง</v>
      </c>
      <c r="G1445" s="4">
        <f>SUMIF(หนี้!$A$2:$A$2699,misหนี้!$A$1:$A$1642,หนี้!$I$2:$I$2699)</f>
        <v>106980</v>
      </c>
      <c r="H1445" s="3">
        <f>VLOOKUP(A1445,หนี้!$A$2:$M$2699,10,FALSE)</f>
        <v>45926</v>
      </c>
    </row>
    <row r="1446" spans="1:8" x14ac:dyDescent="0.2">
      <c r="A1446" t="s">
        <v>18980</v>
      </c>
      <c r="B1446" s="2">
        <f>VLOOKUP(A1446,หนี้!$A$2:$L$2699,2,FALSE)</f>
        <v>1311000131900</v>
      </c>
      <c r="C1446" t="str">
        <f>VLOOKUP(A1446,หน่วย!$A$2:$H$3108,3,FALSE)</f>
        <v>จ.ส.ต.</v>
      </c>
      <c r="D1446" t="str">
        <f>VLOOKUP(A1446,หน่วย!$A$2:$H$3108,5,FALSE)</f>
        <v>ณภัทร</v>
      </c>
      <c r="E1446" t="str">
        <f>VLOOKUP(A1446,หน่วย!$A$2:$H$3108,6,FALSE)</f>
        <v>ภัทรภูมิมินทร์</v>
      </c>
      <c r="F1446" t="str">
        <f>D1446&amp;" "&amp;E1446</f>
        <v>ณภัทร ภัทรภูมิมินทร์</v>
      </c>
      <c r="G1446" s="4">
        <f>SUMIF(หนี้!$A$2:$A$2699,misหนี้!$A$1:$A$1642,หนี้!$I$2:$I$2699)</f>
        <v>106400</v>
      </c>
      <c r="H1446" s="3">
        <f>VLOOKUP(A1446,หนี้!$A$2:$M$2699,10,FALSE)</f>
        <v>45831</v>
      </c>
    </row>
    <row r="1447" spans="1:8" x14ac:dyDescent="0.2">
      <c r="A1447" t="s">
        <v>19358</v>
      </c>
      <c r="B1447" s="2">
        <f>VLOOKUP(A1447,หนี้!$A$2:$L$2699,2,FALSE)</f>
        <v>3101900434478</v>
      </c>
      <c r="C1447" t="str">
        <f>VLOOKUP(A1447,หน่วย!$A$2:$H$3108,3,FALSE)</f>
        <v>ร.ต.อ.หญิง</v>
      </c>
      <c r="D1447" t="str">
        <f>VLOOKUP(A1447,หน่วย!$A$2:$H$3108,5,FALSE)</f>
        <v>สุพรทิพย์</v>
      </c>
      <c r="E1447" t="str">
        <f>VLOOKUP(A1447,หน่วย!$A$2:$H$3108,6,FALSE)</f>
        <v>คำคงสัตย์</v>
      </c>
      <c r="F1447" t="str">
        <f>D1447&amp;" "&amp;E1447</f>
        <v>สุพรทิพย์ คำคงสัตย์</v>
      </c>
      <c r="G1447" s="4">
        <f>SUMIF(หนี้!$A$2:$A$2699,misหนี้!$A$1:$A$1642,หนี้!$I$2:$I$2699)</f>
        <v>106370</v>
      </c>
      <c r="H1447" s="3">
        <f>VLOOKUP(A1447,หนี้!$A$2:$M$2699,10,FALSE)</f>
        <v>46010</v>
      </c>
    </row>
    <row r="1448" spans="1:8" x14ac:dyDescent="0.2">
      <c r="A1448" t="s">
        <v>20084</v>
      </c>
      <c r="B1448" s="2">
        <f>VLOOKUP(A1448,หนี้!$A$2:$L$2699,2,FALSE)</f>
        <v>1101499026924</v>
      </c>
      <c r="C1448" t="str">
        <f>VLOOKUP(A1448,หน่วย!$A$2:$H$3108,3,FALSE)</f>
        <v>จ.ส.ต.</v>
      </c>
      <c r="D1448" t="str">
        <f>VLOOKUP(A1448,หน่วย!$A$2:$H$3108,5,FALSE)</f>
        <v>เขมชาติ</v>
      </c>
      <c r="E1448" t="str">
        <f>VLOOKUP(A1448,หน่วย!$A$2:$H$3108,6,FALSE)</f>
        <v>รอดบุญ</v>
      </c>
      <c r="F1448" t="str">
        <f>D1448&amp;" "&amp;E1448</f>
        <v>เขมชาติ รอดบุญ</v>
      </c>
      <c r="G1448" s="4">
        <f>SUMIF(หนี้!$A$2:$A$2699,misหนี้!$A$1:$A$1642,หนี้!$I$2:$I$2699)</f>
        <v>105830</v>
      </c>
      <c r="H1448" s="3">
        <f>VLOOKUP(A1448,หนี้!$A$2:$M$2699,10,FALSE)</f>
        <v>46132</v>
      </c>
    </row>
    <row r="1449" spans="1:8" x14ac:dyDescent="0.2">
      <c r="A1449" t="s">
        <v>19081</v>
      </c>
      <c r="B1449" s="2">
        <f>VLOOKUP(A1449,หนี้!$A$2:$L$2699,2,FALSE)</f>
        <v>3801400360941</v>
      </c>
      <c r="C1449" t="str">
        <f>VLOOKUP(A1449,หน่วย!$A$2:$H$3108,3,FALSE)</f>
        <v>ด.ต.</v>
      </c>
      <c r="D1449" t="str">
        <f>VLOOKUP(A1449,หน่วย!$A$2:$H$3108,5,FALSE)</f>
        <v>ราม</v>
      </c>
      <c r="E1449" t="str">
        <f>VLOOKUP(A1449,หน่วย!$A$2:$H$3108,6,FALSE)</f>
        <v>ชัยแก้วทองมาก</v>
      </c>
      <c r="F1449" t="str">
        <f>D1449&amp;" "&amp;E1449</f>
        <v>ราม ชัยแก้วทองมาก</v>
      </c>
      <c r="G1449" s="4">
        <f>SUMIF(หนี้!$A$2:$A$2699,misหนี้!$A$1:$A$1642,หนี้!$I$2:$I$2699)</f>
        <v>105830</v>
      </c>
      <c r="H1449" s="3">
        <f>VLOOKUP(A1449,หนี้!$A$2:$M$2699,10,FALSE)</f>
        <v>45854</v>
      </c>
    </row>
    <row r="1450" spans="1:8" x14ac:dyDescent="0.2">
      <c r="A1450" t="s">
        <v>18278</v>
      </c>
      <c r="B1450" s="2">
        <f>VLOOKUP(A1450,หนี้!$A$2:$L$2699,2,FALSE)</f>
        <v>3190200335450</v>
      </c>
      <c r="C1450" t="str">
        <f>VLOOKUP(A1450,หน่วย!$A$2:$H$3108,3,FALSE)</f>
        <v>พ.ต.ท.หญิง</v>
      </c>
      <c r="D1450" t="str">
        <f>VLOOKUP(A1450,หน่วย!$A$2:$H$3108,5,FALSE)</f>
        <v>แหม่ม</v>
      </c>
      <c r="E1450" t="str">
        <f>VLOOKUP(A1450,หน่วย!$A$2:$H$3108,6,FALSE)</f>
        <v>วงษ์เส</v>
      </c>
      <c r="F1450" t="str">
        <f>D1450&amp;" "&amp;E1450</f>
        <v>แหม่ม วงษ์เส</v>
      </c>
      <c r="G1450" s="4">
        <f>SUMIF(หนี้!$A$2:$A$2699,misหนี้!$A$1:$A$1642,หนี้!$I$2:$I$2699)</f>
        <v>105000</v>
      </c>
      <c r="H1450" s="3">
        <f>VLOOKUP(A1450,หนี้!$A$2:$M$2699,10,FALSE)</f>
        <v>45846</v>
      </c>
    </row>
    <row r="1451" spans="1:8" x14ac:dyDescent="0.2">
      <c r="A1451" t="s">
        <v>19021</v>
      </c>
      <c r="B1451" s="2">
        <f>VLOOKUP(A1451,หนี้!$A$2:$L$2699,2,FALSE)</f>
        <v>3650900396848</v>
      </c>
      <c r="C1451" t="str">
        <f>VLOOKUP(A1451,หน่วย!$A$2:$H$3108,3,FALSE)</f>
        <v>ด.ต.</v>
      </c>
      <c r="D1451" t="str">
        <f>VLOOKUP(A1451,หน่วย!$A$2:$H$3108,5,FALSE)</f>
        <v>ขวัญประเทศ</v>
      </c>
      <c r="E1451" t="str">
        <f>VLOOKUP(A1451,หน่วย!$A$2:$H$3108,6,FALSE)</f>
        <v>ทองคลัง</v>
      </c>
      <c r="F1451" t="str">
        <f>D1451&amp;" "&amp;E1451</f>
        <v>ขวัญประเทศ ทองคลัง</v>
      </c>
      <c r="G1451" s="4">
        <f>SUMIF(หนี้!$A$2:$A$2699,misหนี้!$A$1:$A$1642,หนี้!$I$2:$I$2699)</f>
        <v>104960</v>
      </c>
      <c r="H1451" s="3">
        <f>VLOOKUP(A1451,หนี้!$A$2:$M$2699,10,FALSE)</f>
        <v>45937</v>
      </c>
    </row>
    <row r="1452" spans="1:8" x14ac:dyDescent="0.2">
      <c r="A1452" t="s">
        <v>20017</v>
      </c>
      <c r="B1452" s="2">
        <f>VLOOKUP(A1452,หนี้!$A$2:$L$2699,2,FALSE)</f>
        <v>1469900108382</v>
      </c>
      <c r="C1452" t="str">
        <f>VLOOKUP(A1452,หน่วย!$A$2:$H$3108,3,FALSE)</f>
        <v>พ.ต.ท.</v>
      </c>
      <c r="D1452" t="str">
        <f>VLOOKUP(A1452,หน่วย!$A$2:$H$3108,5,FALSE)</f>
        <v>มโนชา</v>
      </c>
      <c r="E1452" t="str">
        <f>VLOOKUP(A1452,หน่วย!$A$2:$H$3108,6,FALSE)</f>
        <v>สลุงใจดี</v>
      </c>
      <c r="F1452" t="str">
        <f>D1452&amp;" "&amp;E1452</f>
        <v>มโนชา สลุงใจดี</v>
      </c>
      <c r="G1452" s="4">
        <f>SUMIF(หนี้!$A$2:$A$2699,misหนี้!$A$1:$A$1642,หนี้!$I$2:$I$2699)</f>
        <v>103740</v>
      </c>
      <c r="H1452" s="3">
        <f>VLOOKUP(A1452,หนี้!$A$2:$M$2699,10,FALSE)</f>
        <v>45882</v>
      </c>
    </row>
    <row r="1453" spans="1:8" x14ac:dyDescent="0.2">
      <c r="A1453" t="s">
        <v>19279</v>
      </c>
      <c r="B1453" s="2">
        <f>VLOOKUP(A1453,หนี้!$A$2:$L$2699,2,FALSE)</f>
        <v>3560500350736</v>
      </c>
      <c r="C1453" t="str">
        <f>VLOOKUP(A1453,หน่วย!$A$2:$H$3108,3,FALSE)</f>
        <v>ด.ต.</v>
      </c>
      <c r="D1453" t="str">
        <f>VLOOKUP(A1453,หน่วย!$A$2:$H$3108,5,FALSE)</f>
        <v>ธนโชติ</v>
      </c>
      <c r="E1453" t="str">
        <f>VLOOKUP(A1453,หน่วย!$A$2:$H$3108,6,FALSE)</f>
        <v>หุ่นสุนทร</v>
      </c>
      <c r="F1453" t="str">
        <f>D1453&amp;" "&amp;E1453</f>
        <v>ธนโชติ หุ่นสุนทร</v>
      </c>
      <c r="G1453" s="4">
        <f>SUMIF(หนี้!$A$2:$A$2699,misหนี้!$A$1:$A$1642,หนี้!$I$2:$I$2699)</f>
        <v>102500</v>
      </c>
      <c r="H1453" s="3">
        <f>VLOOKUP(A1453,หนี้!$A$2:$M$2699,10,FALSE)</f>
        <v>45797</v>
      </c>
    </row>
    <row r="1454" spans="1:8" x14ac:dyDescent="0.2">
      <c r="A1454" t="s">
        <v>17618</v>
      </c>
      <c r="B1454" s="2">
        <f>VLOOKUP(A1454,หนี้!$A$2:$L$2699,2,FALSE)</f>
        <v>3100502672637</v>
      </c>
      <c r="C1454" t="str">
        <f>VLOOKUP(A1454,หน่วย!$A$2:$H$3108,3,FALSE)</f>
        <v>ร.ต.ต.</v>
      </c>
      <c r="D1454" t="str">
        <f>VLOOKUP(A1454,หน่วย!$A$2:$H$3108,5,FALSE)</f>
        <v>อานันท์</v>
      </c>
      <c r="E1454" t="str">
        <f>VLOOKUP(A1454,หน่วย!$A$2:$H$3108,6,FALSE)</f>
        <v>ทองรอด</v>
      </c>
      <c r="F1454" t="str">
        <f>D1454&amp;" "&amp;E1454</f>
        <v>อานันท์ ทองรอด</v>
      </c>
      <c r="G1454" s="4">
        <f>SUMIF(หนี้!$A$2:$A$2699,misหนี้!$A$1:$A$1642,หนี้!$I$2:$I$2699)</f>
        <v>102110</v>
      </c>
      <c r="H1454" s="3">
        <f>VLOOKUP(A1454,หนี้!$A$2:$M$2699,10,FALSE)</f>
        <v>45604</v>
      </c>
    </row>
    <row r="1455" spans="1:8" x14ac:dyDescent="0.2">
      <c r="A1455" t="s">
        <v>19892</v>
      </c>
      <c r="B1455" s="2">
        <f>VLOOKUP(A1455,หนี้!$A$2:$L$2699,2,FALSE)</f>
        <v>1570300067414</v>
      </c>
      <c r="C1455" t="str">
        <f>VLOOKUP(A1455,หน่วย!$A$2:$H$3108,3,FALSE)</f>
        <v>จ.ส.ต.</v>
      </c>
      <c r="D1455" t="str">
        <f>VLOOKUP(A1455,หน่วย!$A$2:$H$3108,5,FALSE)</f>
        <v>ธีรภัทร์</v>
      </c>
      <c r="E1455" t="str">
        <f>VLOOKUP(A1455,หน่วย!$A$2:$H$3108,6,FALSE)</f>
        <v>ณีวัง</v>
      </c>
      <c r="F1455" t="str">
        <f>D1455&amp;" "&amp;E1455</f>
        <v>ธีรภัทร์ ณีวัง</v>
      </c>
      <c r="G1455" s="4">
        <f>SUMIF(หนี้!$A$2:$A$2699,misหนี้!$A$1:$A$1642,หนี้!$I$2:$I$2699)</f>
        <v>100000</v>
      </c>
      <c r="H1455" s="3">
        <f>VLOOKUP(A1455,หนี้!$A$2:$M$2699,10,FALSE)</f>
        <v>46114</v>
      </c>
    </row>
    <row r="1456" spans="1:8" x14ac:dyDescent="0.2">
      <c r="A1456" t="s">
        <v>18859</v>
      </c>
      <c r="B1456" s="2">
        <f>VLOOKUP(A1456,หนี้!$A$2:$L$2699,2,FALSE)</f>
        <v>3320700992334</v>
      </c>
      <c r="C1456" t="str">
        <f>VLOOKUP(A1456,หน่วย!$A$2:$H$3108,3,FALSE)</f>
        <v>พ.ต.ต.</v>
      </c>
      <c r="D1456" t="str">
        <f>VLOOKUP(A1456,หน่วย!$A$2:$H$3108,5,FALSE)</f>
        <v>ไพทูล</v>
      </c>
      <c r="E1456" t="str">
        <f>VLOOKUP(A1456,หน่วย!$A$2:$H$3108,6,FALSE)</f>
        <v>จ้อยสระคู</v>
      </c>
      <c r="F1456" t="str">
        <f>D1456&amp;" "&amp;E1456</f>
        <v>ไพทูล จ้อยสระคู</v>
      </c>
      <c r="G1456" s="4">
        <f>SUMIF(หนี้!$A$2:$A$2699,misหนี้!$A$1:$A$1642,หนี้!$I$2:$I$2699)</f>
        <v>100000</v>
      </c>
      <c r="H1456" s="3">
        <f>VLOOKUP(A1456,หนี้!$A$2:$M$2699,10,FALSE)</f>
        <v>46014</v>
      </c>
    </row>
    <row r="1457" spans="1:8" x14ac:dyDescent="0.2">
      <c r="A1457" t="s">
        <v>17604</v>
      </c>
      <c r="B1457" s="2">
        <f>VLOOKUP(A1457,หนี้!$A$2:$L$2699,2,FALSE)</f>
        <v>3620400406062</v>
      </c>
      <c r="C1457" t="str">
        <f>VLOOKUP(A1457,หน่วย!$A$2:$H$3108,3,FALSE)</f>
        <v>ด.ต.หญิง</v>
      </c>
      <c r="D1457" t="str">
        <f>VLOOKUP(A1457,หน่วย!$A$2:$H$3108,5,FALSE)</f>
        <v>ภูมิรัตน์</v>
      </c>
      <c r="E1457" t="str">
        <f>VLOOKUP(A1457,หน่วย!$A$2:$H$3108,6,FALSE)</f>
        <v>มะไพร</v>
      </c>
      <c r="F1457" t="str">
        <f>D1457&amp;" "&amp;E1457</f>
        <v>ภูมิรัตน์ มะไพร</v>
      </c>
      <c r="G1457" s="4">
        <f>SUMIF(หนี้!$A$2:$A$2699,misหนี้!$A$1:$A$1642,หนี้!$I$2:$I$2699)</f>
        <v>100000</v>
      </c>
      <c r="H1457" s="3">
        <f>VLOOKUP(A1457,หนี้!$A$2:$M$2699,10,FALSE)</f>
        <v>46120</v>
      </c>
    </row>
    <row r="1458" spans="1:8" x14ac:dyDescent="0.2">
      <c r="A1458" t="s">
        <v>17850</v>
      </c>
      <c r="B1458" s="2">
        <f>VLOOKUP(A1458,หนี้!$A$2:$L$2699,2,FALSE)</f>
        <v>3930300519865</v>
      </c>
      <c r="C1458" t="str">
        <f>VLOOKUP(A1458,หน่วย!$A$2:$H$3108,3,FALSE)</f>
        <v>ด.ต.</v>
      </c>
      <c r="D1458" t="str">
        <f>VLOOKUP(A1458,หน่วย!$A$2:$H$3108,5,FALSE)</f>
        <v>ชาญณรงค์</v>
      </c>
      <c r="E1458" t="str">
        <f>VLOOKUP(A1458,หน่วย!$A$2:$H$3108,6,FALSE)</f>
        <v>ชายเกลี้ยง</v>
      </c>
      <c r="F1458" t="str">
        <f>D1458&amp;" "&amp;E1458</f>
        <v>ชาญณรงค์ ชายเกลี้ยง</v>
      </c>
      <c r="G1458" s="4">
        <f>SUMIF(หนี้!$A$2:$A$2699,misหนี้!$A$1:$A$1642,หนี้!$I$2:$I$2699)</f>
        <v>100000</v>
      </c>
      <c r="H1458" s="3">
        <f>VLOOKUP(A1458,หนี้!$A$2:$M$2699,10,FALSE)</f>
        <v>46121</v>
      </c>
    </row>
    <row r="1459" spans="1:8" x14ac:dyDescent="0.2">
      <c r="A1459" t="s">
        <v>19637</v>
      </c>
      <c r="B1459" s="2">
        <f>VLOOKUP(A1459,หนี้!$A$2:$L$2699,2,FALSE)</f>
        <v>3340701078211</v>
      </c>
      <c r="C1459" t="str">
        <f>VLOOKUP(A1459,หน่วย!$A$2:$H$3108,3,FALSE)</f>
        <v>ด.ต.</v>
      </c>
      <c r="D1459" t="str">
        <f>VLOOKUP(A1459,หน่วย!$A$2:$H$3108,5,FALSE)</f>
        <v>ชัชชัย</v>
      </c>
      <c r="E1459" t="str">
        <f>VLOOKUP(A1459,หน่วย!$A$2:$H$3108,6,FALSE)</f>
        <v>พันธอู</v>
      </c>
      <c r="F1459" t="str">
        <f>D1459&amp;" "&amp;E1459</f>
        <v>ชัชชัย พันธอู</v>
      </c>
      <c r="G1459" s="4">
        <f>SUMIF(หนี้!$A$2:$A$2699,misหนี้!$A$1:$A$1642,หนี้!$I$2:$I$2699)</f>
        <v>99920</v>
      </c>
      <c r="H1459" s="3">
        <f>VLOOKUP(A1459,หนี้!$A$2:$M$2699,10,FALSE)</f>
        <v>45805</v>
      </c>
    </row>
    <row r="1460" spans="1:8" x14ac:dyDescent="0.2">
      <c r="A1460" t="s">
        <v>19478</v>
      </c>
      <c r="B1460" s="2">
        <f>VLOOKUP(A1460,หนี้!$A$2:$L$2699,2,FALSE)</f>
        <v>3460100794328</v>
      </c>
      <c r="C1460" t="str">
        <f>VLOOKUP(A1460,หน่วย!$A$2:$H$3108,3,FALSE)</f>
        <v>พ.ต.ท.หญิง</v>
      </c>
      <c r="D1460" t="str">
        <f>VLOOKUP(A1460,หน่วย!$A$2:$H$3108,5,FALSE)</f>
        <v>ชมเดือน</v>
      </c>
      <c r="E1460" t="str">
        <f>VLOOKUP(A1460,หน่วย!$A$2:$H$3108,6,FALSE)</f>
        <v>ปัญญา</v>
      </c>
      <c r="F1460" t="str">
        <f>D1460&amp;" "&amp;E1460</f>
        <v>ชมเดือน ปัญญา</v>
      </c>
      <c r="G1460" s="4">
        <f>SUMIF(หนี้!$A$2:$A$2699,misหนี้!$A$1:$A$1642,หนี้!$I$2:$I$2699)</f>
        <v>99920</v>
      </c>
      <c r="H1460" s="3">
        <f>VLOOKUP(A1460,หนี้!$A$2:$M$2699,10,FALSE)</f>
        <v>45777</v>
      </c>
    </row>
    <row r="1461" spans="1:8" x14ac:dyDescent="0.2">
      <c r="A1461" t="s">
        <v>17975</v>
      </c>
      <c r="B1461" s="2">
        <f>VLOOKUP(A1461,หนี้!$A$2:$L$2699,2,FALSE)</f>
        <v>3900700146004</v>
      </c>
      <c r="C1461" t="str">
        <f>VLOOKUP(A1461,หน่วย!$A$2:$H$3108,3,FALSE)</f>
        <v>ด.ต.</v>
      </c>
      <c r="D1461" t="str">
        <f>VLOOKUP(A1461,หน่วย!$A$2:$H$3108,5,FALSE)</f>
        <v>พงษ์ศักดิ์</v>
      </c>
      <c r="E1461" t="str">
        <f>VLOOKUP(A1461,หน่วย!$A$2:$H$3108,6,FALSE)</f>
        <v>ชูโชติ</v>
      </c>
      <c r="F1461" t="str">
        <f>D1461&amp;" "&amp;E1461</f>
        <v>พงษ์ศักดิ์ ชูโชติ</v>
      </c>
      <c r="G1461" s="4">
        <f>SUMIF(หนี้!$A$2:$A$2699,misหนี้!$A$1:$A$1642,หนี้!$I$2:$I$2699)</f>
        <v>99920</v>
      </c>
      <c r="H1461" s="3">
        <f>VLOOKUP(A1461,หนี้!$A$2:$M$2699,10,FALSE)</f>
        <v>45804</v>
      </c>
    </row>
    <row r="1462" spans="1:8" x14ac:dyDescent="0.2">
      <c r="A1462" t="s">
        <v>19126</v>
      </c>
      <c r="B1462" s="2">
        <f>VLOOKUP(A1462,หนี้!$A$2:$L$2699,2,FALSE)</f>
        <v>3539900246969</v>
      </c>
      <c r="C1462" t="str">
        <f>VLOOKUP(A1462,หน่วย!$A$2:$H$3108,3,FALSE)</f>
        <v>ร.ต.ท.</v>
      </c>
      <c r="D1462" t="str">
        <f>VLOOKUP(A1462,หน่วย!$A$2:$H$3108,5,FALSE)</f>
        <v>สรชัช</v>
      </c>
      <c r="E1462" t="str">
        <f>VLOOKUP(A1462,หน่วย!$A$2:$H$3108,6,FALSE)</f>
        <v>สุวรรณรัตน์</v>
      </c>
      <c r="F1462" t="str">
        <f>D1462&amp;" "&amp;E1462</f>
        <v>สรชัช สุวรรณรัตน์</v>
      </c>
      <c r="G1462" s="4">
        <f>SUMIF(หนี้!$A$2:$A$2699,misหนี้!$A$1:$A$1642,หนี้!$I$2:$I$2699)</f>
        <v>98590</v>
      </c>
      <c r="H1462" s="3">
        <f>VLOOKUP(A1462,หนี้!$A$2:$M$2699,10,FALSE)</f>
        <v>45981</v>
      </c>
    </row>
    <row r="1463" spans="1:8" x14ac:dyDescent="0.2">
      <c r="A1463" t="s">
        <v>20233</v>
      </c>
      <c r="B1463" s="2">
        <f>VLOOKUP(A1463,หนี้!$A$2:$L$2699,2,FALSE)</f>
        <v>1609900222698</v>
      </c>
      <c r="C1463" t="str">
        <f>VLOOKUP(A1463,หน่วย!$A$2:$H$3108,3,FALSE)</f>
        <v>พ.ต.ต.</v>
      </c>
      <c r="D1463" t="str">
        <f>VLOOKUP(A1463,หน่วย!$A$2:$H$3108,5,FALSE)</f>
        <v>คมกฤช</v>
      </c>
      <c r="E1463" t="str">
        <f>VLOOKUP(A1463,หน่วย!$A$2:$H$3108,6,FALSE)</f>
        <v>มัญจาวงษ์</v>
      </c>
      <c r="F1463" t="str">
        <f>D1463&amp;" "&amp;E1463</f>
        <v>คมกฤช มัญจาวงษ์</v>
      </c>
      <c r="G1463" s="4">
        <f>SUMIF(หนี้!$A$2:$A$2699,misหนี้!$A$1:$A$1642,หนี้!$I$2:$I$2699)</f>
        <v>95830</v>
      </c>
      <c r="H1463" s="3">
        <f>VLOOKUP(A1463,หนี้!$A$2:$M$2699,10,FALSE)</f>
        <v>46085</v>
      </c>
    </row>
    <row r="1464" spans="1:8" x14ac:dyDescent="0.2">
      <c r="A1464" t="s">
        <v>18258</v>
      </c>
      <c r="B1464" s="2">
        <f>VLOOKUP(A1464,หนี้!$A$2:$L$2699,2,FALSE)</f>
        <v>3301700277016</v>
      </c>
      <c r="C1464" t="str">
        <f>VLOOKUP(A1464,หน่วย!$A$2:$H$3108,3,FALSE)</f>
        <v>ร.ต.อ.</v>
      </c>
      <c r="D1464" t="str">
        <f>VLOOKUP(A1464,หน่วย!$A$2:$H$3108,5,FALSE)</f>
        <v>ธนบดี</v>
      </c>
      <c r="E1464" t="str">
        <f>VLOOKUP(A1464,หน่วย!$A$2:$H$3108,6,FALSE)</f>
        <v>ลาภยิ่งยง</v>
      </c>
      <c r="F1464" t="str">
        <f>D1464&amp;" "&amp;E1464</f>
        <v>ธนบดี ลาภยิ่งยง</v>
      </c>
      <c r="G1464" s="4">
        <f>SUMIF(หนี้!$A$2:$A$2699,misหนี้!$A$1:$A$1642,หนี้!$I$2:$I$2699)</f>
        <v>95000</v>
      </c>
      <c r="H1464" s="3">
        <f>VLOOKUP(A1464,หนี้!$A$2:$M$2699,10,FALSE)</f>
        <v>42902</v>
      </c>
    </row>
    <row r="1465" spans="1:8" x14ac:dyDescent="0.2">
      <c r="A1465" t="s">
        <v>21446</v>
      </c>
      <c r="B1465" s="2">
        <f>VLOOKUP(A1465,หนี้!$A$2:$L$2699,2,FALSE)</f>
        <v>3101701024351</v>
      </c>
      <c r="C1465" t="e">
        <f>VLOOKUP(A1465,หน่วย!$A$2:$H$3108,3,FALSE)</f>
        <v>#N/A</v>
      </c>
      <c r="D1465" t="e">
        <f>VLOOKUP(A1465,หน่วย!$A$2:$H$3108,5,FALSE)</f>
        <v>#N/A</v>
      </c>
      <c r="E1465" t="e">
        <f>VLOOKUP(A1465,หน่วย!$A$2:$H$3108,6,FALSE)</f>
        <v>#N/A</v>
      </c>
      <c r="F1465" t="e">
        <f>D1465&amp;" "&amp;E1465</f>
        <v>#N/A</v>
      </c>
      <c r="G1465" s="4">
        <f>SUMIF(หนี้!$A$2:$A$2699,misหนี้!$A$1:$A$1642,หนี้!$I$2:$I$2699)</f>
        <v>93760</v>
      </c>
      <c r="H1465" s="3">
        <f>VLOOKUP(A1465,หนี้!$A$2:$M$2699,10,FALSE)</f>
        <v>43171</v>
      </c>
    </row>
    <row r="1466" spans="1:8" x14ac:dyDescent="0.2">
      <c r="A1466" t="s">
        <v>19857</v>
      </c>
      <c r="B1466" s="2">
        <f>VLOOKUP(A1466,หนี้!$A$2:$L$2699,2,FALSE)</f>
        <v>1609900186012</v>
      </c>
      <c r="C1466" t="str">
        <f>VLOOKUP(A1466,หน่วย!$A$2:$H$3108,3,FALSE)</f>
        <v>ร.ต.ท.</v>
      </c>
      <c r="D1466" t="str">
        <f>VLOOKUP(A1466,หน่วย!$A$2:$H$3108,5,FALSE)</f>
        <v>ธิรวัต</v>
      </c>
      <c r="E1466" t="str">
        <f>VLOOKUP(A1466,หน่วย!$A$2:$H$3108,6,FALSE)</f>
        <v>อยู่คง</v>
      </c>
      <c r="F1466" t="str">
        <f>D1466&amp;" "&amp;E1466</f>
        <v>ธิรวัต อยู่คง</v>
      </c>
      <c r="G1466" s="4">
        <f>SUMIF(หนี้!$A$2:$A$2699,misหนี้!$A$1:$A$1642,หนี้!$I$2:$I$2699)</f>
        <v>93750</v>
      </c>
      <c r="H1466" s="3">
        <f>VLOOKUP(A1466,หนี้!$A$2:$M$2699,10,FALSE)</f>
        <v>45435</v>
      </c>
    </row>
    <row r="1467" spans="1:8" x14ac:dyDescent="0.2">
      <c r="A1467" t="s">
        <v>18338</v>
      </c>
      <c r="B1467" s="2">
        <f>VLOOKUP(A1467,หนี้!$A$2:$L$2699,2,FALSE)</f>
        <v>3930500361441</v>
      </c>
      <c r="C1467" t="str">
        <f>VLOOKUP(A1467,หน่วย!$A$2:$H$3108,3,FALSE)</f>
        <v>ร.ต.ท.</v>
      </c>
      <c r="D1467" t="str">
        <f>VLOOKUP(A1467,หน่วย!$A$2:$H$3108,5,FALSE)</f>
        <v>ประเสริฐสิทธิ์</v>
      </c>
      <c r="E1467" t="str">
        <f>VLOOKUP(A1467,หน่วย!$A$2:$H$3108,6,FALSE)</f>
        <v>นุ่นสง</v>
      </c>
      <c r="F1467" t="str">
        <f>D1467&amp;" "&amp;E1467</f>
        <v>ประเสริฐสิทธิ์ นุ่นสง</v>
      </c>
      <c r="G1467" s="4">
        <f>SUMIF(หนี้!$A$2:$A$2699,misหนี้!$A$1:$A$1642,หนี้!$I$2:$I$2699)</f>
        <v>93711.67</v>
      </c>
      <c r="H1467" s="3">
        <f>VLOOKUP(A1467,หนี้!$A$2:$M$2699,10,FALSE)</f>
        <v>43291</v>
      </c>
    </row>
    <row r="1468" spans="1:8" x14ac:dyDescent="0.2">
      <c r="A1468" t="s">
        <v>19832</v>
      </c>
      <c r="B1468" s="2">
        <f>VLOOKUP(A1468,หนี้!$A$2:$L$2699,2,FALSE)</f>
        <v>3190300271399</v>
      </c>
      <c r="C1468" t="str">
        <f>VLOOKUP(A1468,หน่วย!$A$2:$H$3108,3,FALSE)</f>
        <v>พ.ต.ต.หญิง</v>
      </c>
      <c r="D1468" t="str">
        <f>VLOOKUP(A1468,หน่วย!$A$2:$H$3108,5,FALSE)</f>
        <v>ปาณิสรา</v>
      </c>
      <c r="E1468" t="str">
        <f>VLOOKUP(A1468,หน่วย!$A$2:$H$3108,6,FALSE)</f>
        <v>หอมจำปา</v>
      </c>
      <c r="F1468" t="str">
        <f>D1468&amp;" "&amp;E1468</f>
        <v>ปาณิสรา หอมจำปา</v>
      </c>
      <c r="G1468" s="4">
        <f>SUMIF(หนี้!$A$2:$A$2699,misหนี้!$A$1:$A$1642,หนี้!$I$2:$I$2699)</f>
        <v>93560</v>
      </c>
      <c r="H1468" s="3">
        <f>VLOOKUP(A1468,หนี้!$A$2:$M$2699,10,FALSE)</f>
        <v>45085</v>
      </c>
    </row>
    <row r="1469" spans="1:8" x14ac:dyDescent="0.2">
      <c r="A1469" t="s">
        <v>19610</v>
      </c>
      <c r="B1469" s="2">
        <f>VLOOKUP(A1469,หนี้!$A$2:$L$2699,2,FALSE)</f>
        <v>3160600181964</v>
      </c>
      <c r="C1469" t="str">
        <f>VLOOKUP(A1469,หน่วย!$A$2:$H$3108,3,FALSE)</f>
        <v>พ.ต.ท.</v>
      </c>
      <c r="D1469" t="str">
        <f>VLOOKUP(A1469,หน่วย!$A$2:$H$3108,5,FALSE)</f>
        <v>วุฒิชัย</v>
      </c>
      <c r="E1469" t="str">
        <f>VLOOKUP(A1469,หน่วย!$A$2:$H$3108,6,FALSE)</f>
        <v>ประเสริฐภากร</v>
      </c>
      <c r="F1469" t="str">
        <f>D1469&amp;" "&amp;E1469</f>
        <v>วุฒิชัย ประเสริฐภากร</v>
      </c>
      <c r="G1469" s="4">
        <f>SUMIF(หนี้!$A$2:$A$2699,misหนี้!$A$1:$A$1642,หนี้!$I$2:$I$2699)</f>
        <v>93425</v>
      </c>
      <c r="H1469" s="3">
        <f>VLOOKUP(A1469,หนี้!$A$2:$M$2699,10,FALSE)</f>
        <v>46017</v>
      </c>
    </row>
    <row r="1470" spans="1:8" x14ac:dyDescent="0.2">
      <c r="A1470" t="s">
        <v>18605</v>
      </c>
      <c r="B1470" s="2">
        <f>VLOOKUP(A1470,หนี้!$A$2:$L$2699,2,FALSE)</f>
        <v>3102201927271</v>
      </c>
      <c r="C1470" t="str">
        <f>VLOOKUP(A1470,หน่วย!$A$2:$H$3108,3,FALSE)</f>
        <v>ร.ต.ท.</v>
      </c>
      <c r="D1470" t="str">
        <f>VLOOKUP(A1470,หน่วย!$A$2:$H$3108,5,FALSE)</f>
        <v>ธนัยนันท์</v>
      </c>
      <c r="E1470" t="str">
        <f>VLOOKUP(A1470,หน่วย!$A$2:$H$3108,6,FALSE)</f>
        <v>ธนพงศ์สิริเดช</v>
      </c>
      <c r="F1470" t="str">
        <f>D1470&amp;" "&amp;E1470</f>
        <v>ธนัยนันท์ ธนพงศ์สิริเดช</v>
      </c>
      <c r="G1470" s="4">
        <f>SUMIF(หนี้!$A$2:$A$2699,misหนี้!$A$1:$A$1642,หนี้!$I$2:$I$2699)</f>
        <v>92480</v>
      </c>
      <c r="H1470" s="3">
        <f>VLOOKUP(A1470,หนี้!$A$2:$M$2699,10,FALSE)</f>
        <v>45770</v>
      </c>
    </row>
    <row r="1471" spans="1:8" x14ac:dyDescent="0.2">
      <c r="A1471" t="s">
        <v>19460</v>
      </c>
      <c r="B1471" s="2">
        <f>VLOOKUP(A1471,หนี้!$A$2:$L$2699,2,FALSE)</f>
        <v>2550700012208</v>
      </c>
      <c r="C1471" t="str">
        <f>VLOOKUP(A1471,หน่วย!$A$2:$H$3108,3,FALSE)</f>
        <v>จ.ส.ต.</v>
      </c>
      <c r="D1471" t="str">
        <f>VLOOKUP(A1471,หน่วย!$A$2:$H$3108,5,FALSE)</f>
        <v>เสกสรรค์</v>
      </c>
      <c r="E1471" t="str">
        <f>VLOOKUP(A1471,หน่วย!$A$2:$H$3108,6,FALSE)</f>
        <v>เฉียบแหลม</v>
      </c>
      <c r="F1471" t="str">
        <f>D1471&amp;" "&amp;E1471</f>
        <v>เสกสรรค์ เฉียบแหลม</v>
      </c>
      <c r="G1471" s="4">
        <f>SUMIF(หนี้!$A$2:$A$2699,misหนี้!$A$1:$A$1642,หนี้!$I$2:$I$2699)</f>
        <v>90000</v>
      </c>
      <c r="H1471" s="3">
        <f>VLOOKUP(A1471,หนี้!$A$2:$M$2699,10,FALSE)</f>
        <v>45954</v>
      </c>
    </row>
    <row r="1472" spans="1:8" x14ac:dyDescent="0.2">
      <c r="A1472" t="s">
        <v>17906</v>
      </c>
      <c r="B1472" s="2">
        <f>VLOOKUP(A1472,หนี้!$A$2:$L$2699,2,FALSE)</f>
        <v>3720400433824</v>
      </c>
      <c r="C1472" t="str">
        <f>VLOOKUP(A1472,หน่วย!$A$2:$H$3108,3,FALSE)</f>
        <v>พ.ต.ท.</v>
      </c>
      <c r="D1472" t="str">
        <f>VLOOKUP(A1472,หน่วย!$A$2:$H$3108,5,FALSE)</f>
        <v>สุรสิทธิ์</v>
      </c>
      <c r="E1472" t="str">
        <f>VLOOKUP(A1472,หน่วย!$A$2:$H$3108,6,FALSE)</f>
        <v>ดีลี</v>
      </c>
      <c r="F1472" t="str">
        <f>D1472&amp;" "&amp;E1472</f>
        <v>สุรสิทธิ์ ดีลี</v>
      </c>
      <c r="G1472" s="4">
        <f>SUMIF(หนี้!$A$2:$A$2699,misหนี้!$A$1:$A$1642,หนี้!$I$2:$I$2699)</f>
        <v>90000</v>
      </c>
      <c r="H1472" s="3">
        <f>VLOOKUP(A1472,หนี้!$A$2:$M$2699,10,FALSE)</f>
        <v>44568</v>
      </c>
    </row>
    <row r="1473" spans="1:8" x14ac:dyDescent="0.2">
      <c r="A1473" t="s">
        <v>19354</v>
      </c>
      <c r="B1473" s="2">
        <f>VLOOKUP(A1473,หนี้!$A$2:$L$2699,2,FALSE)</f>
        <v>3801600040087</v>
      </c>
      <c r="C1473" t="str">
        <f>VLOOKUP(A1473,หน่วย!$A$2:$H$3108,3,FALSE)</f>
        <v>ด.ต.หญิง</v>
      </c>
      <c r="D1473" t="str">
        <f>VLOOKUP(A1473,หน่วย!$A$2:$H$3108,5,FALSE)</f>
        <v>อัจฉรา</v>
      </c>
      <c r="E1473" t="str">
        <f>VLOOKUP(A1473,หน่วย!$A$2:$H$3108,6,FALSE)</f>
        <v>ขำเกิด</v>
      </c>
      <c r="F1473" t="str">
        <f>D1473&amp;" "&amp;E1473</f>
        <v>อัจฉรา ขำเกิด</v>
      </c>
      <c r="G1473" s="4">
        <f>SUMIF(หนี้!$A$2:$A$2699,misหนี้!$A$1:$A$1642,หนี้!$I$2:$I$2699)</f>
        <v>90000</v>
      </c>
      <c r="H1473" s="3">
        <f>VLOOKUP(A1473,หนี้!$A$2:$M$2699,10,FALSE)</f>
        <v>46113</v>
      </c>
    </row>
    <row r="1474" spans="1:8" x14ac:dyDescent="0.2">
      <c r="A1474" t="s">
        <v>19078</v>
      </c>
      <c r="B1474" s="2">
        <f>VLOOKUP(A1474,หนี้!$A$2:$L$2699,2,FALSE)</f>
        <v>3251000374338</v>
      </c>
      <c r="C1474" t="str">
        <f>VLOOKUP(A1474,หน่วย!$A$2:$H$3108,3,FALSE)</f>
        <v>ร.ต.ต.</v>
      </c>
      <c r="D1474" t="str">
        <f>VLOOKUP(A1474,หน่วย!$A$2:$H$3108,5,FALSE)</f>
        <v>ธนภัทร</v>
      </c>
      <c r="E1474" t="str">
        <f>VLOOKUP(A1474,หน่วย!$A$2:$H$3108,6,FALSE)</f>
        <v>ทวิสังข์</v>
      </c>
      <c r="F1474" t="str">
        <f>D1474&amp;" "&amp;E1474</f>
        <v>ธนภัทร ทวิสังข์</v>
      </c>
      <c r="G1474" s="4">
        <f>SUMIF(หนี้!$A$2:$A$2699,misหนี้!$A$1:$A$1642,หนี้!$I$2:$I$2699)</f>
        <v>89790</v>
      </c>
      <c r="H1474" s="3">
        <f>VLOOKUP(A1474,หนี้!$A$2:$M$2699,10,FALSE)</f>
        <v>45988</v>
      </c>
    </row>
    <row r="1475" spans="1:8" x14ac:dyDescent="0.2">
      <c r="A1475" t="s">
        <v>19659</v>
      </c>
      <c r="B1475" s="2">
        <f>VLOOKUP(A1475,หนี้!$A$2:$L$2699,2,FALSE)</f>
        <v>3430500106895</v>
      </c>
      <c r="C1475" t="str">
        <f>VLOOKUP(A1475,หน่วย!$A$2:$H$3108,3,FALSE)</f>
        <v>พ.ต.ท.</v>
      </c>
      <c r="D1475" t="str">
        <f>VLOOKUP(A1475,หน่วย!$A$2:$H$3108,5,FALSE)</f>
        <v>ชย</v>
      </c>
      <c r="E1475" t="str">
        <f>VLOOKUP(A1475,หน่วย!$A$2:$H$3108,6,FALSE)</f>
        <v>พานะกิจ</v>
      </c>
      <c r="F1475" t="str">
        <f>D1475&amp;" "&amp;E1475</f>
        <v>ชย พานะกิจ</v>
      </c>
      <c r="G1475" s="4">
        <f>SUMIF(หนี้!$A$2:$A$2699,misหนี้!$A$1:$A$1642,หนี้!$I$2:$I$2699)</f>
        <v>88760</v>
      </c>
      <c r="H1475" s="3">
        <f>VLOOKUP(A1475,หนี้!$A$2:$M$2699,10,FALSE)</f>
        <v>43875</v>
      </c>
    </row>
    <row r="1476" spans="1:8" x14ac:dyDescent="0.2">
      <c r="A1476" t="s">
        <v>19624</v>
      </c>
      <c r="B1476" s="2">
        <f>VLOOKUP(A1476,หนี้!$A$2:$L$2699,2,FALSE)</f>
        <v>3710300515799</v>
      </c>
      <c r="C1476" t="str">
        <f>VLOOKUP(A1476,หน่วย!$A$2:$H$3108,3,FALSE)</f>
        <v>ร.ต.ท.</v>
      </c>
      <c r="D1476" t="str">
        <f>VLOOKUP(A1476,หน่วย!$A$2:$H$3108,5,FALSE)</f>
        <v>ไพศาล</v>
      </c>
      <c r="E1476" t="str">
        <f>VLOOKUP(A1476,หน่วย!$A$2:$H$3108,6,FALSE)</f>
        <v>ทรัพย์อนันต์</v>
      </c>
      <c r="F1476" t="str">
        <f>D1476&amp;" "&amp;E1476</f>
        <v>ไพศาล ทรัพย์อนันต์</v>
      </c>
      <c r="G1476" s="4">
        <f>SUMIF(หนี้!$A$2:$A$2699,misหนี้!$A$1:$A$1642,หนี้!$I$2:$I$2699)</f>
        <v>87500</v>
      </c>
      <c r="H1476" s="3">
        <f>VLOOKUP(A1476,หนี้!$A$2:$M$2699,10,FALSE)</f>
        <v>45974</v>
      </c>
    </row>
    <row r="1477" spans="1:8" x14ac:dyDescent="0.2">
      <c r="A1477" t="s">
        <v>19906</v>
      </c>
      <c r="B1477" s="2">
        <f>VLOOKUP(A1477,หนี้!$A$2:$L$2699,2,FALSE)</f>
        <v>3310700066782</v>
      </c>
      <c r="C1477" t="str">
        <f>VLOOKUP(A1477,หน่วย!$A$2:$H$3108,3,FALSE)</f>
        <v>ร.ต.อ.</v>
      </c>
      <c r="D1477" t="str">
        <f>VLOOKUP(A1477,หน่วย!$A$2:$H$3108,5,FALSE)</f>
        <v>สุรินทร์</v>
      </c>
      <c r="E1477" t="str">
        <f>VLOOKUP(A1477,หน่วย!$A$2:$H$3108,6,FALSE)</f>
        <v>นะราศรี</v>
      </c>
      <c r="F1477" t="str">
        <f>D1477&amp;" "&amp;E1477</f>
        <v>สุรินทร์ นะราศรี</v>
      </c>
      <c r="G1477" s="4">
        <f>SUMIF(หนี้!$A$2:$A$2699,misหนี้!$A$1:$A$1642,หนี้!$I$2:$I$2699)</f>
        <v>87490</v>
      </c>
      <c r="H1477" s="3">
        <f>VLOOKUP(A1477,หนี้!$A$2:$M$2699,10,FALSE)</f>
        <v>46063</v>
      </c>
    </row>
    <row r="1478" spans="1:8" x14ac:dyDescent="0.2">
      <c r="A1478" t="s">
        <v>20207</v>
      </c>
      <c r="B1478" s="2">
        <f>VLOOKUP(A1478,หนี้!$A$2:$L$2699,2,FALSE)</f>
        <v>1409903117455</v>
      </c>
      <c r="C1478" t="str">
        <f>VLOOKUP(A1478,หน่วย!$A$2:$H$3108,3,FALSE)</f>
        <v>ส.ต.ท.</v>
      </c>
      <c r="D1478" t="str">
        <f>VLOOKUP(A1478,หน่วย!$A$2:$H$3108,5,FALSE)</f>
        <v>นพนันทร์</v>
      </c>
      <c r="E1478" t="str">
        <f>VLOOKUP(A1478,หน่วย!$A$2:$H$3108,6,FALSE)</f>
        <v>ดีใหม่</v>
      </c>
      <c r="F1478" t="str">
        <f>D1478&amp;" "&amp;E1478</f>
        <v>นพนันทร์ ดีใหม่</v>
      </c>
      <c r="G1478" s="4">
        <f>SUMIF(หนี้!$A$2:$A$2699,misหนี้!$A$1:$A$1642,หนี้!$I$2:$I$2699)</f>
        <v>86250</v>
      </c>
      <c r="H1478" s="3">
        <f>VLOOKUP(A1478,หนี้!$A$2:$M$2699,10,FALSE)</f>
        <v>46092</v>
      </c>
    </row>
    <row r="1479" spans="1:8" x14ac:dyDescent="0.2">
      <c r="A1479" t="s">
        <v>19074</v>
      </c>
      <c r="B1479" s="2">
        <f>VLOOKUP(A1479,หนี้!$A$2:$L$2699,2,FALSE)</f>
        <v>3450500574244</v>
      </c>
      <c r="C1479" t="str">
        <f>VLOOKUP(A1479,หน่วย!$A$2:$H$3108,3,FALSE)</f>
        <v>ด.ต.</v>
      </c>
      <c r="D1479" t="str">
        <f>VLOOKUP(A1479,หน่วย!$A$2:$H$3108,5,FALSE)</f>
        <v>อดิศักดิ์</v>
      </c>
      <c r="E1479" t="str">
        <f>VLOOKUP(A1479,หน่วย!$A$2:$H$3108,6,FALSE)</f>
        <v>ขันธ์ดวง</v>
      </c>
      <c r="F1479" t="str">
        <f>D1479&amp;" "&amp;E1479</f>
        <v>อดิศักดิ์ ขันธ์ดวง</v>
      </c>
      <c r="G1479" s="4">
        <f>SUMIF(หนี้!$A$2:$A$2699,misหนี้!$A$1:$A$1642,หนี้!$I$2:$I$2699)</f>
        <v>86250</v>
      </c>
      <c r="H1479" s="3">
        <f>VLOOKUP(A1479,หนี้!$A$2:$M$2699,10,FALSE)</f>
        <v>45366</v>
      </c>
    </row>
    <row r="1480" spans="1:8" x14ac:dyDescent="0.2">
      <c r="A1480" t="s">
        <v>19159</v>
      </c>
      <c r="B1480" s="2">
        <f>VLOOKUP(A1480,หนี้!$A$2:$L$2699,2,FALSE)</f>
        <v>5450400035925</v>
      </c>
      <c r="C1480" t="str">
        <f>VLOOKUP(A1480,หน่วย!$A$2:$H$3108,3,FALSE)</f>
        <v>ร.ต.ท.</v>
      </c>
      <c r="D1480" t="str">
        <f>VLOOKUP(A1480,หน่วย!$A$2:$H$3108,5,FALSE)</f>
        <v>ไชยยศ</v>
      </c>
      <c r="E1480" t="str">
        <f>VLOOKUP(A1480,หน่วย!$A$2:$H$3108,6,FALSE)</f>
        <v>โสธรวงศ์</v>
      </c>
      <c r="F1480" t="str">
        <f>D1480&amp;" "&amp;E1480</f>
        <v>ไชยยศ โสธรวงศ์</v>
      </c>
      <c r="G1480" s="4">
        <f>SUMIF(หนี้!$A$2:$A$2699,misหนี้!$A$1:$A$1642,หนี้!$I$2:$I$2699)</f>
        <v>86200</v>
      </c>
      <c r="H1480" s="3">
        <f>VLOOKUP(A1480,หนี้!$A$2:$M$2699,10,FALSE)</f>
        <v>45967</v>
      </c>
    </row>
    <row r="1481" spans="1:8" x14ac:dyDescent="0.2">
      <c r="A1481" t="s">
        <v>17965</v>
      </c>
      <c r="B1481" s="2">
        <f>VLOOKUP(A1481,หนี้!$A$2:$L$2699,2,FALSE)</f>
        <v>3100600824571</v>
      </c>
      <c r="C1481" t="str">
        <f>VLOOKUP(A1481,หน่วย!$A$2:$H$3108,3,FALSE)</f>
        <v>พ.ต.อ.</v>
      </c>
      <c r="D1481" t="str">
        <f>VLOOKUP(A1481,หน่วย!$A$2:$H$3108,5,FALSE)</f>
        <v>กฤษ</v>
      </c>
      <c r="E1481" t="str">
        <f>VLOOKUP(A1481,หน่วย!$A$2:$H$3108,6,FALSE)</f>
        <v>มีนุชนารถ</v>
      </c>
      <c r="F1481" t="str">
        <f>D1481&amp;" "&amp;E1481</f>
        <v>กฤษ มีนุชนารถ</v>
      </c>
      <c r="G1481" s="4">
        <f>SUMIF(หนี้!$A$2:$A$2699,misหนี้!$A$1:$A$1642,หนี้!$I$2:$I$2699)</f>
        <v>85180</v>
      </c>
      <c r="H1481" s="3">
        <f>VLOOKUP(A1481,หนี้!$A$2:$M$2699,10,FALSE)</f>
        <v>44036</v>
      </c>
    </row>
    <row r="1482" spans="1:8" x14ac:dyDescent="0.2">
      <c r="A1482" t="s">
        <v>19501</v>
      </c>
      <c r="B1482" s="2">
        <f>VLOOKUP(A1482,หนี้!$A$2:$L$2699,2,FALSE)</f>
        <v>1540200055180</v>
      </c>
      <c r="C1482" t="str">
        <f>VLOOKUP(A1482,หน่วย!$A$2:$H$3108,3,FALSE)</f>
        <v>ส.ต.ท.</v>
      </c>
      <c r="D1482" t="str">
        <f>VLOOKUP(A1482,หน่วย!$A$2:$H$3108,5,FALSE)</f>
        <v>นราพันธุ์</v>
      </c>
      <c r="E1482" t="str">
        <f>VLOOKUP(A1482,หน่วย!$A$2:$H$3108,6,FALSE)</f>
        <v>ยอดเลา</v>
      </c>
      <c r="F1482" t="str">
        <f>D1482&amp;" "&amp;E1482</f>
        <v>นราพันธุ์ ยอดเลา</v>
      </c>
      <c r="G1482" s="4">
        <f>SUMIF(หนี้!$A$2:$A$2699,misหนี้!$A$1:$A$1642,หนี้!$I$2:$I$2699)</f>
        <v>82500</v>
      </c>
      <c r="H1482" s="3">
        <f>VLOOKUP(A1482,หนี้!$A$2:$M$2699,10,FALSE)</f>
        <v>45324</v>
      </c>
    </row>
    <row r="1483" spans="1:8" x14ac:dyDescent="0.2">
      <c r="A1483" t="s">
        <v>20146</v>
      </c>
      <c r="B1483" s="2">
        <f>VLOOKUP(A1483,หนี้!$A$2:$L$2699,2,FALSE)</f>
        <v>5342000006718</v>
      </c>
      <c r="C1483" t="str">
        <f>VLOOKUP(A1483,หน่วย!$A$2:$H$3108,3,FALSE)</f>
        <v>ร.ต.อ.</v>
      </c>
      <c r="D1483" t="str">
        <f>VLOOKUP(A1483,หน่วย!$A$2:$H$3108,5,FALSE)</f>
        <v>ธนกร</v>
      </c>
      <c r="E1483" t="str">
        <f>VLOOKUP(A1483,หน่วย!$A$2:$H$3108,6,FALSE)</f>
        <v>แสงวงค์</v>
      </c>
      <c r="F1483" t="str">
        <f>D1483&amp;" "&amp;E1483</f>
        <v>ธนกร แสงวงค์</v>
      </c>
      <c r="G1483" s="4">
        <f>SUMIF(หนี้!$A$2:$A$2699,misหนี้!$A$1:$A$1642,หนี้!$I$2:$I$2699)</f>
        <v>79150</v>
      </c>
      <c r="H1483" s="3">
        <f>VLOOKUP(A1483,หนี้!$A$2:$M$2699,10,FALSE)</f>
        <v>45973</v>
      </c>
    </row>
    <row r="1484" spans="1:8" x14ac:dyDescent="0.2">
      <c r="A1484" t="s">
        <v>18178</v>
      </c>
      <c r="B1484" s="2">
        <f>VLOOKUP(A1484,หนี้!$A$2:$L$2699,2,FALSE)</f>
        <v>3540600568571</v>
      </c>
      <c r="C1484" t="str">
        <f>VLOOKUP(A1484,หน่วย!$A$2:$H$3108,3,FALSE)</f>
        <v>ด.ต.</v>
      </c>
      <c r="D1484" t="str">
        <f>VLOOKUP(A1484,หน่วย!$A$2:$H$3108,5,FALSE)</f>
        <v>เตวิช</v>
      </c>
      <c r="E1484" t="str">
        <f>VLOOKUP(A1484,หน่วย!$A$2:$H$3108,6,FALSE)</f>
        <v>มหาวงศ์</v>
      </c>
      <c r="F1484" t="str">
        <f>D1484&amp;" "&amp;E1484</f>
        <v>เตวิช มหาวงศ์</v>
      </c>
      <c r="G1484" s="4">
        <f>SUMIF(หนี้!$A$2:$A$2699,misหนี้!$A$1:$A$1642,หนี้!$I$2:$I$2699)</f>
        <v>78500</v>
      </c>
      <c r="H1484" s="3">
        <f>VLOOKUP(A1484,หนี้!$A$2:$M$2699,10,FALSE)</f>
        <v>41426</v>
      </c>
    </row>
    <row r="1485" spans="1:8" x14ac:dyDescent="0.2">
      <c r="A1485" t="s">
        <v>19335</v>
      </c>
      <c r="B1485" s="2">
        <f>VLOOKUP(A1485,หนี้!$A$2:$L$2699,2,FALSE)</f>
        <v>3100200393131</v>
      </c>
      <c r="C1485" t="str">
        <f>VLOOKUP(A1485,หน่วย!$A$2:$H$3108,3,FALSE)</f>
        <v>นางสาว</v>
      </c>
      <c r="D1485" t="str">
        <f>VLOOKUP(A1485,หน่วย!$A$2:$H$3108,5,FALSE)</f>
        <v>เบญญาภา</v>
      </c>
      <c r="E1485" t="str">
        <f>VLOOKUP(A1485,หน่วย!$A$2:$H$3108,6,FALSE)</f>
        <v>แก่นโกมล</v>
      </c>
      <c r="F1485" t="str">
        <f>D1485&amp;" "&amp;E1485</f>
        <v>เบญญาภา แก่นโกมล</v>
      </c>
      <c r="G1485" s="4">
        <f>SUMIF(หนี้!$A$2:$A$2699,misหนี้!$A$1:$A$1642,หนี้!$I$2:$I$2699)</f>
        <v>77880</v>
      </c>
      <c r="H1485" s="3">
        <f>VLOOKUP(A1485,หนี้!$A$2:$M$2699,10,FALSE)</f>
        <v>46020</v>
      </c>
    </row>
    <row r="1486" spans="1:8" x14ac:dyDescent="0.2">
      <c r="A1486" t="s">
        <v>17943</v>
      </c>
      <c r="B1486" s="2">
        <f>VLOOKUP(A1486,หนี้!$A$2:$L$2699,2,FALSE)</f>
        <v>3191000043022</v>
      </c>
      <c r="C1486" t="str">
        <f>VLOOKUP(A1486,หน่วย!$A$2:$H$3108,3,FALSE)</f>
        <v>ร.ต.อ.</v>
      </c>
      <c r="D1486" t="str">
        <f>VLOOKUP(A1486,หน่วย!$A$2:$H$3108,5,FALSE)</f>
        <v>สมชาย</v>
      </c>
      <c r="E1486" t="str">
        <f>VLOOKUP(A1486,หน่วย!$A$2:$H$3108,6,FALSE)</f>
        <v>มาตรดี</v>
      </c>
      <c r="F1486" t="str">
        <f>D1486&amp;" "&amp;E1486</f>
        <v>สมชาย มาตรดี</v>
      </c>
      <c r="G1486" s="4">
        <f>SUMIF(หนี้!$A$2:$A$2699,misหนี้!$A$1:$A$1642,หนี้!$I$2:$I$2699)</f>
        <v>77730</v>
      </c>
      <c r="H1486" s="3">
        <f>VLOOKUP(A1486,หนี้!$A$2:$M$2699,10,FALSE)</f>
        <v>45476</v>
      </c>
    </row>
    <row r="1487" spans="1:8" x14ac:dyDescent="0.2">
      <c r="A1487" t="s">
        <v>18203</v>
      </c>
      <c r="B1487" s="2">
        <f>VLOOKUP(A1487,หนี้!$A$2:$L$2699,2,FALSE)</f>
        <v>3100503862499</v>
      </c>
      <c r="C1487" t="str">
        <f>VLOOKUP(A1487,หน่วย!$A$2:$H$3108,3,FALSE)</f>
        <v>ร.ต.ท.</v>
      </c>
      <c r="D1487" t="str">
        <f>VLOOKUP(A1487,หน่วย!$A$2:$H$3108,5,FALSE)</f>
        <v>วิชัย</v>
      </c>
      <c r="E1487" t="str">
        <f>VLOOKUP(A1487,หน่วย!$A$2:$H$3108,6,FALSE)</f>
        <v>สมานวงษ์</v>
      </c>
      <c r="F1487" t="str">
        <f>D1487&amp;" "&amp;E1487</f>
        <v>วิชัย สมานวงษ์</v>
      </c>
      <c r="G1487" s="4">
        <f>SUMIF(หนี้!$A$2:$A$2699,misหนี้!$A$1:$A$1642,หนี้!$I$2:$I$2699)</f>
        <v>76420</v>
      </c>
      <c r="H1487" s="3">
        <f>VLOOKUP(A1487,หนี้!$A$2:$M$2699,10,FALSE)</f>
        <v>44995</v>
      </c>
    </row>
    <row r="1488" spans="1:8" x14ac:dyDescent="0.2">
      <c r="A1488" t="s">
        <v>19243</v>
      </c>
      <c r="B1488" s="2">
        <f>VLOOKUP(A1488,หนี้!$A$2:$L$2699,2,FALSE)</f>
        <v>3101600383436</v>
      </c>
      <c r="C1488" t="str">
        <f>VLOOKUP(A1488,หน่วย!$A$2:$H$3108,3,FALSE)</f>
        <v>ร.ต.ท.</v>
      </c>
      <c r="D1488" t="str">
        <f>VLOOKUP(A1488,หน่วย!$A$2:$H$3108,5,FALSE)</f>
        <v>สมศักดิ์</v>
      </c>
      <c r="E1488" t="str">
        <f>VLOOKUP(A1488,หน่วย!$A$2:$H$3108,6,FALSE)</f>
        <v>สิงหฬ</v>
      </c>
      <c r="F1488" t="str">
        <f>D1488&amp;" "&amp;E1488</f>
        <v>สมศักดิ์ สิงหฬ</v>
      </c>
      <c r="G1488" s="4">
        <f>SUMIF(หนี้!$A$2:$A$2699,misหนี้!$A$1:$A$1642,หนี้!$I$2:$I$2699)</f>
        <v>75680</v>
      </c>
      <c r="H1488" s="3">
        <f>VLOOKUP(A1488,หนี้!$A$2:$M$2699,10,FALSE)</f>
        <v>45639</v>
      </c>
    </row>
    <row r="1489" spans="1:8" x14ac:dyDescent="0.2">
      <c r="A1489" t="s">
        <v>20052</v>
      </c>
      <c r="B1489" s="2">
        <f>VLOOKUP(A1489,หนี้!$A$2:$L$2699,2,FALSE)</f>
        <v>3570400565382</v>
      </c>
      <c r="C1489" t="str">
        <f>VLOOKUP(A1489,หน่วย!$A$2:$H$3108,3,FALSE)</f>
        <v>ร.ต.อ.</v>
      </c>
      <c r="D1489" t="str">
        <f>VLOOKUP(A1489,หน่วย!$A$2:$H$3108,5,FALSE)</f>
        <v>นพดล</v>
      </c>
      <c r="E1489" t="str">
        <f>VLOOKUP(A1489,หน่วย!$A$2:$H$3108,6,FALSE)</f>
        <v>มีทอง</v>
      </c>
      <c r="F1489" t="str">
        <f>D1489&amp;" "&amp;E1489</f>
        <v>นพดล มีทอง</v>
      </c>
      <c r="G1489" s="4">
        <f>SUMIF(หนี้!$A$2:$A$2699,misหนี้!$A$1:$A$1642,หนี้!$I$2:$I$2699)</f>
        <v>75410</v>
      </c>
      <c r="H1489" s="3">
        <f>VLOOKUP(A1489,หนี้!$A$2:$M$2699,10,FALSE)</f>
        <v>46036</v>
      </c>
    </row>
    <row r="1490" spans="1:8" x14ac:dyDescent="0.2">
      <c r="A1490" t="s">
        <v>17465</v>
      </c>
      <c r="B1490" s="2">
        <f>VLOOKUP(A1490,หนี้!$A$2:$L$2699,2,FALSE)</f>
        <v>3120600729587</v>
      </c>
      <c r="C1490" t="str">
        <f>VLOOKUP(A1490,หน่วย!$A$2:$H$3108,3,FALSE)</f>
        <v>พ.ต.อ.หญิง</v>
      </c>
      <c r="D1490" t="str">
        <f>VLOOKUP(A1490,หน่วย!$A$2:$H$3108,5,FALSE)</f>
        <v>โสมณัฐ</v>
      </c>
      <c r="E1490" t="str">
        <f>VLOOKUP(A1490,หน่วย!$A$2:$H$3108,6,FALSE)</f>
        <v>ภู่สิงห์</v>
      </c>
      <c r="F1490" t="str">
        <f>D1490&amp;" "&amp;E1490</f>
        <v>โสมณัฐ ภู่สิงห์</v>
      </c>
      <c r="G1490" s="4">
        <f>SUMIF(หนี้!$A$2:$A$2699,misหนี้!$A$1:$A$1642,หนี้!$I$2:$I$2699)</f>
        <v>75369</v>
      </c>
      <c r="H1490" s="3">
        <f>VLOOKUP(A1490,หนี้!$A$2:$M$2699,10,FALSE)</f>
        <v>45604</v>
      </c>
    </row>
    <row r="1491" spans="1:8" x14ac:dyDescent="0.2">
      <c r="A1491" t="s">
        <v>17713</v>
      </c>
      <c r="B1491" s="2">
        <f>VLOOKUP(A1491,หนี้!$A$2:$L$2699,2,FALSE)</f>
        <v>3310700896696</v>
      </c>
      <c r="C1491" t="str">
        <f>VLOOKUP(A1491,หน่วย!$A$2:$H$3108,3,FALSE)</f>
        <v>ร.ต.อ.</v>
      </c>
      <c r="D1491" t="str">
        <f>VLOOKUP(A1491,หน่วย!$A$2:$H$3108,5,FALSE)</f>
        <v>เทอดชัย</v>
      </c>
      <c r="E1491" t="str">
        <f>VLOOKUP(A1491,หน่วย!$A$2:$H$3108,6,FALSE)</f>
        <v>ชาญประโคน</v>
      </c>
      <c r="F1491" t="str">
        <f>D1491&amp;" "&amp;E1491</f>
        <v>เทอดชัย ชาญประโคน</v>
      </c>
      <c r="G1491" s="4">
        <f>SUMIF(หนี้!$A$2:$A$2699,misหนี้!$A$1:$A$1642,หนี้!$I$2:$I$2699)</f>
        <v>75081</v>
      </c>
      <c r="H1491" s="3">
        <f>VLOOKUP(A1491,หนี้!$A$2:$M$2699,10,FALSE)</f>
        <v>45667</v>
      </c>
    </row>
    <row r="1492" spans="1:8" x14ac:dyDescent="0.2">
      <c r="A1492" t="s">
        <v>17889</v>
      </c>
      <c r="B1492" s="2">
        <f>VLOOKUP(A1492,หนี้!$A$2:$L$2699,2,FALSE)</f>
        <v>3102001694796</v>
      </c>
      <c r="C1492" t="str">
        <f>VLOOKUP(A1492,หน่วย!$A$2:$H$3108,3,FALSE)</f>
        <v>ร.ต.ต.หญิง</v>
      </c>
      <c r="D1492" t="str">
        <f>VLOOKUP(A1492,หน่วย!$A$2:$H$3108,5,FALSE)</f>
        <v>สุกัลยา</v>
      </c>
      <c r="E1492" t="str">
        <f>VLOOKUP(A1492,หน่วย!$A$2:$H$3108,6,FALSE)</f>
        <v>โพธิ์คัง</v>
      </c>
      <c r="F1492" t="str">
        <f>D1492&amp;" "&amp;E1492</f>
        <v>สุกัลยา โพธิ์คัง</v>
      </c>
      <c r="G1492" s="4">
        <f>SUMIF(หนี้!$A$2:$A$2699,misหนี้!$A$1:$A$1642,หนี้!$I$2:$I$2699)</f>
        <v>75000</v>
      </c>
      <c r="H1492" s="3">
        <f>VLOOKUP(A1492,หนี้!$A$2:$M$2699,10,FALSE)</f>
        <v>45755</v>
      </c>
    </row>
    <row r="1493" spans="1:8" x14ac:dyDescent="0.2">
      <c r="A1493" t="s">
        <v>19041</v>
      </c>
      <c r="B1493" s="2">
        <f>VLOOKUP(A1493,หนี้!$A$2:$L$2699,2,FALSE)</f>
        <v>3101600921161</v>
      </c>
      <c r="C1493" t="str">
        <f>VLOOKUP(A1493,หน่วย!$A$2:$H$3108,3,FALSE)</f>
        <v>ร.ต.ต.</v>
      </c>
      <c r="D1493" t="str">
        <f>VLOOKUP(A1493,หน่วย!$A$2:$H$3108,5,FALSE)</f>
        <v>ประกอบ</v>
      </c>
      <c r="E1493" t="str">
        <f>VLOOKUP(A1493,หน่วย!$A$2:$H$3108,6,FALSE)</f>
        <v>พลับพลา</v>
      </c>
      <c r="F1493" t="str">
        <f>D1493&amp;" "&amp;E1493</f>
        <v>ประกอบ พลับพลา</v>
      </c>
      <c r="G1493" s="4">
        <f>SUMIF(หนี้!$A$2:$A$2699,misหนี้!$A$1:$A$1642,หนี้!$I$2:$I$2699)</f>
        <v>74550</v>
      </c>
      <c r="H1493" s="3">
        <f>VLOOKUP(A1493,หนี้!$A$2:$M$2699,10,FALSE)</f>
        <v>45960</v>
      </c>
    </row>
    <row r="1494" spans="1:8" x14ac:dyDescent="0.2">
      <c r="A1494" t="s">
        <v>19367</v>
      </c>
      <c r="B1494" s="2">
        <f>VLOOKUP(A1494,หนี้!$A$2:$L$2699,2,FALSE)</f>
        <v>3101900476120</v>
      </c>
      <c r="C1494" t="str">
        <f>VLOOKUP(A1494,หน่วย!$A$2:$H$3108,3,FALSE)</f>
        <v>พล.ต.ต.</v>
      </c>
      <c r="D1494" t="str">
        <f>VLOOKUP(A1494,หน่วย!$A$2:$H$3108,5,FALSE)</f>
        <v>สุวัฒน์</v>
      </c>
      <c r="E1494" t="str">
        <f>VLOOKUP(A1494,หน่วย!$A$2:$H$3108,6,FALSE)</f>
        <v>แสงนุ่ม</v>
      </c>
      <c r="F1494" t="str">
        <f>D1494&amp;" "&amp;E1494</f>
        <v>สุวัฒน์ แสงนุ่ม</v>
      </c>
      <c r="G1494" s="4">
        <f>SUMIF(หนี้!$A$2:$A$2699,misหนี้!$A$1:$A$1642,หนี้!$I$2:$I$2699)</f>
        <v>74348.75</v>
      </c>
      <c r="H1494" s="3">
        <f>VLOOKUP(A1494,หนี้!$A$2:$M$2699,10,FALSE)</f>
        <v>43951</v>
      </c>
    </row>
    <row r="1495" spans="1:8" x14ac:dyDescent="0.2">
      <c r="A1495" t="s">
        <v>19420</v>
      </c>
      <c r="B1495" s="2">
        <f>VLOOKUP(A1495,หนี้!$A$2:$L$2699,2,FALSE)</f>
        <v>3670300242084</v>
      </c>
      <c r="C1495" t="str">
        <f>VLOOKUP(A1495,หน่วย!$A$2:$H$3108,3,FALSE)</f>
        <v>ด.ต.</v>
      </c>
      <c r="D1495" t="str">
        <f>VLOOKUP(A1495,หน่วย!$A$2:$H$3108,5,FALSE)</f>
        <v>ไพฑูรย์</v>
      </c>
      <c r="E1495" t="str">
        <f>VLOOKUP(A1495,หน่วย!$A$2:$H$3108,6,FALSE)</f>
        <v>จันทร์อินทร์</v>
      </c>
      <c r="F1495" t="str">
        <f>D1495&amp;" "&amp;E1495</f>
        <v>ไพฑูรย์ จันทร์อินทร์</v>
      </c>
      <c r="G1495" s="4">
        <f>SUMIF(หนี้!$A$2:$A$2699,misหนี้!$A$1:$A$1642,หนี้!$I$2:$I$2699)</f>
        <v>74160</v>
      </c>
      <c r="H1495" s="3">
        <f>VLOOKUP(A1495,หนี้!$A$2:$M$2699,10,FALSE)</f>
        <v>45733</v>
      </c>
    </row>
    <row r="1496" spans="1:8" x14ac:dyDescent="0.2">
      <c r="A1496" t="s">
        <v>17480</v>
      </c>
      <c r="B1496" s="2">
        <f>VLOOKUP(A1496,หนี้!$A$2:$L$2699,2,FALSE)</f>
        <v>3401700126327</v>
      </c>
      <c r="C1496" t="str">
        <f>VLOOKUP(A1496,หน่วย!$A$2:$H$3108,3,FALSE)</f>
        <v>ร.ต.อ.</v>
      </c>
      <c r="D1496" t="str">
        <f>VLOOKUP(A1496,หน่วย!$A$2:$H$3108,5,FALSE)</f>
        <v>เมธี</v>
      </c>
      <c r="E1496" t="str">
        <f>VLOOKUP(A1496,หน่วย!$A$2:$H$3108,6,FALSE)</f>
        <v>ผาสอน</v>
      </c>
      <c r="F1496" t="str">
        <f>D1496&amp;" "&amp;E1496</f>
        <v>เมธี ผาสอน</v>
      </c>
      <c r="G1496" s="4">
        <f>SUMIF(หนี้!$A$2:$A$2699,misหนี้!$A$1:$A$1642,หนี้!$I$2:$I$2699)</f>
        <v>73735</v>
      </c>
      <c r="H1496" s="3">
        <f>VLOOKUP(A1496,หนี้!$A$2:$M$2699,10,FALSE)</f>
        <v>45846</v>
      </c>
    </row>
    <row r="1497" spans="1:8" x14ac:dyDescent="0.2">
      <c r="A1497" t="s">
        <v>19029</v>
      </c>
      <c r="B1497" s="2">
        <f>VLOOKUP(A1497,หนี้!$A$2:$L$2699,2,FALSE)</f>
        <v>1101400786093</v>
      </c>
      <c r="C1497" t="str">
        <f>VLOOKUP(A1497,หน่วย!$A$2:$H$3108,3,FALSE)</f>
        <v>ร.ต.อ.</v>
      </c>
      <c r="D1497" t="str">
        <f>VLOOKUP(A1497,หน่วย!$A$2:$H$3108,5,FALSE)</f>
        <v>ภาณุพงศ์</v>
      </c>
      <c r="E1497" t="str">
        <f>VLOOKUP(A1497,หน่วย!$A$2:$H$3108,6,FALSE)</f>
        <v>ด่านชัย</v>
      </c>
      <c r="F1497" t="str">
        <f>D1497&amp;" "&amp;E1497</f>
        <v>ภาณุพงศ์ ด่านชัย</v>
      </c>
      <c r="G1497" s="4">
        <f>SUMIF(หนี้!$A$2:$A$2699,misหนี้!$A$1:$A$1642,หนี้!$I$2:$I$2699)</f>
        <v>73200</v>
      </c>
      <c r="H1497" s="3">
        <f>VLOOKUP(A1497,หนี้!$A$2:$M$2699,10,FALSE)</f>
        <v>45520</v>
      </c>
    </row>
    <row r="1498" spans="1:8" x14ac:dyDescent="0.2">
      <c r="A1498" t="s">
        <v>20295</v>
      </c>
      <c r="B1498" s="2">
        <f>VLOOKUP(A1498,หนี้!$A$2:$L$2699,2,FALSE)</f>
        <v>1419901788000</v>
      </c>
      <c r="C1498" t="str">
        <f>VLOOKUP(A1498,หน่วย!$A$2:$H$3108,3,FALSE)</f>
        <v>ส.ต.ต.</v>
      </c>
      <c r="D1498" t="str">
        <f>VLOOKUP(A1498,หน่วย!$A$2:$H$3108,5,FALSE)</f>
        <v>วุฒิพงษ์</v>
      </c>
      <c r="E1498" t="str">
        <f>VLOOKUP(A1498,หน่วย!$A$2:$H$3108,6,FALSE)</f>
        <v>สิทธิ์ทองหลาง</v>
      </c>
      <c r="F1498" t="str">
        <f>D1498&amp;" "&amp;E1498</f>
        <v>วุฒิพงษ์ สิทธิ์ทองหลาง</v>
      </c>
      <c r="G1498" s="4">
        <f>SUMIF(หนี้!$A$2:$A$2699,misหนี้!$A$1:$A$1642,หนี้!$I$2:$I$2699)</f>
        <v>72460</v>
      </c>
      <c r="H1498" s="3">
        <f>VLOOKUP(A1498,หนี้!$A$2:$M$2699,10,FALSE)</f>
        <v>46090</v>
      </c>
    </row>
    <row r="1499" spans="1:8" x14ac:dyDescent="0.2">
      <c r="A1499" t="s">
        <v>18259</v>
      </c>
      <c r="B1499" s="2">
        <f>VLOOKUP(A1499,หนี้!$A$2:$L$2699,2,FALSE)</f>
        <v>3440600797610</v>
      </c>
      <c r="C1499" t="str">
        <f>VLOOKUP(A1499,หน่วย!$A$2:$H$3108,3,FALSE)</f>
        <v>พ.ต.ต.</v>
      </c>
      <c r="D1499" t="str">
        <f>VLOOKUP(A1499,หน่วย!$A$2:$H$3108,5,FALSE)</f>
        <v>ณัฐดนัย</v>
      </c>
      <c r="E1499" t="str">
        <f>VLOOKUP(A1499,หน่วย!$A$2:$H$3108,6,FALSE)</f>
        <v>ลอยคลัง</v>
      </c>
      <c r="F1499" t="str">
        <f>D1499&amp;" "&amp;E1499</f>
        <v>ณัฐดนัย ลอยคลัง</v>
      </c>
      <c r="G1499" s="4">
        <f>SUMIF(หนี้!$A$2:$A$2699,misหนี้!$A$1:$A$1642,หนี้!$I$2:$I$2699)</f>
        <v>72200</v>
      </c>
      <c r="H1499" s="3">
        <f>VLOOKUP(A1499,หนี้!$A$2:$M$2699,10,FALSE)</f>
        <v>45966</v>
      </c>
    </row>
    <row r="1500" spans="1:8" x14ac:dyDescent="0.2">
      <c r="A1500" t="s">
        <v>18815</v>
      </c>
      <c r="B1500" s="2">
        <f>VLOOKUP(A1500,หนี้!$A$2:$L$2699,2,FALSE)</f>
        <v>3102201678310</v>
      </c>
      <c r="C1500" t="str">
        <f>VLOOKUP(A1500,หน่วย!$A$2:$H$3108,3,FALSE)</f>
        <v>พ.ต.ท.</v>
      </c>
      <c r="D1500" t="str">
        <f>VLOOKUP(A1500,หน่วย!$A$2:$H$3108,5,FALSE)</f>
        <v>พัฒนพงศ์</v>
      </c>
      <c r="E1500" t="str">
        <f>VLOOKUP(A1500,หน่วย!$A$2:$H$3108,6,FALSE)</f>
        <v>ศิริเจริญนำ</v>
      </c>
      <c r="F1500" t="str">
        <f>D1500&amp;" "&amp;E1500</f>
        <v>พัฒนพงศ์ ศิริเจริญนำ</v>
      </c>
      <c r="G1500" s="4">
        <f>SUMIF(หนี้!$A$2:$A$2699,misหนี้!$A$1:$A$1642,หนี้!$I$2:$I$2699)</f>
        <v>70820</v>
      </c>
      <c r="H1500" s="3">
        <f>VLOOKUP(A1500,หนี้!$A$2:$M$2699,10,FALSE)</f>
        <v>46073</v>
      </c>
    </row>
    <row r="1501" spans="1:8" x14ac:dyDescent="0.2">
      <c r="A1501" t="s">
        <v>18967</v>
      </c>
      <c r="B1501" s="2">
        <f>VLOOKUP(A1501,หนี้!$A$2:$L$2699,2,FALSE)</f>
        <v>1509901178359</v>
      </c>
      <c r="C1501" t="str">
        <f>VLOOKUP(A1501,หน่วย!$A$2:$H$3108,3,FALSE)</f>
        <v>ด.ต.</v>
      </c>
      <c r="D1501" t="str">
        <f>VLOOKUP(A1501,หน่วย!$A$2:$H$3108,5,FALSE)</f>
        <v>ธีระพล</v>
      </c>
      <c r="E1501" t="str">
        <f>VLOOKUP(A1501,หน่วย!$A$2:$H$3108,6,FALSE)</f>
        <v>สินธุยะ</v>
      </c>
      <c r="F1501" t="str">
        <f>D1501&amp;" "&amp;E1501</f>
        <v>ธีระพล สินธุยะ</v>
      </c>
      <c r="G1501" s="4">
        <f>SUMIF(หนี้!$A$2:$A$2699,misหนี้!$A$1:$A$1642,หนี้!$I$2:$I$2699)</f>
        <v>70810</v>
      </c>
      <c r="H1501" s="3">
        <f>VLOOKUP(A1501,หนี้!$A$2:$M$2699,10,FALSE)</f>
        <v>45929</v>
      </c>
    </row>
    <row r="1502" spans="1:8" x14ac:dyDescent="0.2">
      <c r="A1502" t="s">
        <v>19559</v>
      </c>
      <c r="B1502" s="2">
        <f>VLOOKUP(A1502,หนี้!$A$2:$L$2699,2,FALSE)</f>
        <v>8499988036738</v>
      </c>
      <c r="C1502" t="str">
        <f>VLOOKUP(A1502,หน่วย!$A$2:$H$3108,3,FALSE)</f>
        <v>จ.ส.ต.</v>
      </c>
      <c r="D1502" t="str">
        <f>VLOOKUP(A1502,หน่วย!$A$2:$H$3108,5,FALSE)</f>
        <v>พงษ์ศักดิ์</v>
      </c>
      <c r="E1502" t="str">
        <f>VLOOKUP(A1502,หน่วย!$A$2:$H$3108,6,FALSE)</f>
        <v>ทองคำพันธุกูล</v>
      </c>
      <c r="F1502" t="str">
        <f>D1502&amp;" "&amp;E1502</f>
        <v>พงษ์ศักดิ์ ทองคำพันธุกูล</v>
      </c>
      <c r="G1502" s="4">
        <f>SUMIF(หนี้!$A$2:$A$2699,misหนี้!$A$1:$A$1642,หนี้!$I$2:$I$2699)</f>
        <v>68960</v>
      </c>
      <c r="H1502" s="3">
        <f>VLOOKUP(A1502,หนี้!$A$2:$M$2699,10,FALSE)</f>
        <v>44729</v>
      </c>
    </row>
    <row r="1503" spans="1:8" x14ac:dyDescent="0.2">
      <c r="A1503" t="s">
        <v>18761</v>
      </c>
      <c r="B1503" s="2">
        <f>VLOOKUP(A1503,หนี้!$A$2:$L$2699,2,FALSE)</f>
        <v>3420400019133</v>
      </c>
      <c r="C1503" t="str">
        <f>VLOOKUP(A1503,หน่วย!$A$2:$H$3108,3,FALSE)</f>
        <v>ด.ต.</v>
      </c>
      <c r="D1503" t="str">
        <f>VLOOKUP(A1503,หน่วย!$A$2:$H$3108,5,FALSE)</f>
        <v>พีระพงษ์</v>
      </c>
      <c r="E1503" t="str">
        <f>VLOOKUP(A1503,หน่วย!$A$2:$H$3108,6,FALSE)</f>
        <v>ทิพย์มงคล</v>
      </c>
      <c r="F1503" t="str">
        <f>D1503&amp;" "&amp;E1503</f>
        <v>พีระพงษ์ ทิพย์มงคล</v>
      </c>
      <c r="G1503" s="4">
        <f>SUMIF(หนี้!$A$2:$A$2699,misหนี้!$A$1:$A$1642,หนี้!$I$2:$I$2699)</f>
        <v>67040</v>
      </c>
      <c r="H1503" s="3">
        <f>VLOOKUP(A1503,หนี้!$A$2:$M$2699,10,FALSE)</f>
        <v>45742</v>
      </c>
    </row>
    <row r="1504" spans="1:8" x14ac:dyDescent="0.2">
      <c r="A1504" t="s">
        <v>19445</v>
      </c>
      <c r="B1504" s="2">
        <f>VLOOKUP(A1504,หนี้!$A$2:$L$2699,2,FALSE)</f>
        <v>3401700866673</v>
      </c>
      <c r="C1504" t="str">
        <f>VLOOKUP(A1504,หน่วย!$A$2:$H$3108,3,FALSE)</f>
        <v>ร.ต.ต.</v>
      </c>
      <c r="D1504" t="str">
        <f>VLOOKUP(A1504,หน่วย!$A$2:$H$3108,5,FALSE)</f>
        <v>บุญปาย</v>
      </c>
      <c r="E1504" t="str">
        <f>VLOOKUP(A1504,หน่วย!$A$2:$H$3108,6,FALSE)</f>
        <v>ชนเวียน</v>
      </c>
      <c r="F1504" t="str">
        <f>D1504&amp;" "&amp;E1504</f>
        <v>บุญปาย ชนเวียน</v>
      </c>
      <c r="G1504" s="4">
        <f>SUMIF(หนี้!$A$2:$A$2699,misหนี้!$A$1:$A$1642,หนี้!$I$2:$I$2699)</f>
        <v>67000</v>
      </c>
      <c r="H1504" s="3">
        <f>VLOOKUP(A1504,หนี้!$A$2:$M$2699,10,FALSE)</f>
        <v>45359</v>
      </c>
    </row>
    <row r="1505" spans="1:8" x14ac:dyDescent="0.2">
      <c r="A1505" t="s">
        <v>18185</v>
      </c>
      <c r="B1505" s="2">
        <f>VLOOKUP(A1505,หนี้!$A$2:$L$2699,2,FALSE)</f>
        <v>3450100523197</v>
      </c>
      <c r="C1505" t="str">
        <f>VLOOKUP(A1505,หน่วย!$A$2:$H$3108,3,FALSE)</f>
        <v>ร.ต.ต.</v>
      </c>
      <c r="D1505" t="str">
        <f>VLOOKUP(A1505,หน่วย!$A$2:$H$3108,5,FALSE)</f>
        <v>วุฒิชาติ</v>
      </c>
      <c r="E1505" t="str">
        <f>VLOOKUP(A1505,หน่วย!$A$2:$H$3108,6,FALSE)</f>
        <v>น้อยวิบล</v>
      </c>
      <c r="F1505" t="str">
        <f>D1505&amp;" "&amp;E1505</f>
        <v>วุฒิชาติ น้อยวิบล</v>
      </c>
      <c r="G1505" s="4">
        <f>SUMIF(หนี้!$A$2:$A$2699,misหนี้!$A$1:$A$1642,หนี้!$I$2:$I$2699)</f>
        <v>66640</v>
      </c>
      <c r="H1505" s="3">
        <f>VLOOKUP(A1505,หนี้!$A$2:$M$2699,10,FALSE)</f>
        <v>45875</v>
      </c>
    </row>
    <row r="1506" spans="1:8" x14ac:dyDescent="0.2">
      <c r="A1506" t="s">
        <v>19967</v>
      </c>
      <c r="B1506" s="2">
        <f>VLOOKUP(A1506,หนี้!$A$2:$L$2699,2,FALSE)</f>
        <v>1420300016144</v>
      </c>
      <c r="C1506" t="str">
        <f>VLOOKUP(A1506,หน่วย!$A$2:$H$3108,3,FALSE)</f>
        <v>พ.ต.ต.หญิง</v>
      </c>
      <c r="D1506" t="str">
        <f>VLOOKUP(A1506,หน่วย!$A$2:$H$3108,5,FALSE)</f>
        <v>ณัฏฐกัญฐ์</v>
      </c>
      <c r="E1506" t="str">
        <f>VLOOKUP(A1506,หน่วย!$A$2:$H$3108,6,FALSE)</f>
        <v>เพียผือ</v>
      </c>
      <c r="F1506" t="str">
        <f>D1506&amp;" "&amp;E1506</f>
        <v>ณัฏฐกัญฐ์ เพียผือ</v>
      </c>
      <c r="G1506" s="4">
        <f>SUMIF(หนี้!$A$2:$A$2699,misหนี้!$A$1:$A$1642,หนี้!$I$2:$I$2699)</f>
        <v>66560</v>
      </c>
      <c r="H1506" s="3">
        <f>VLOOKUP(A1506,หนี้!$A$2:$M$2699,10,FALSE)</f>
        <v>45637</v>
      </c>
    </row>
    <row r="1507" spans="1:8" x14ac:dyDescent="0.2">
      <c r="A1507" t="s">
        <v>19249</v>
      </c>
      <c r="B1507" s="2">
        <f>VLOOKUP(A1507,หนี้!$A$2:$L$2699,2,FALSE)</f>
        <v>1101400641940</v>
      </c>
      <c r="C1507" t="str">
        <f>VLOOKUP(A1507,หน่วย!$A$2:$H$3108,3,FALSE)</f>
        <v>นาย</v>
      </c>
      <c r="D1507" t="str">
        <f>VLOOKUP(A1507,หน่วย!$A$2:$H$3108,5,FALSE)</f>
        <v>ปัณณวิชญ์</v>
      </c>
      <c r="E1507" t="str">
        <f>VLOOKUP(A1507,หน่วย!$A$2:$H$3108,6,FALSE)</f>
        <v>กอบโชครุจีรมย์</v>
      </c>
      <c r="F1507" t="str">
        <f>D1507&amp;" "&amp;E1507</f>
        <v>ปัณณวิชญ์ กอบโชครุจีรมย์</v>
      </c>
      <c r="G1507" s="4">
        <f>SUMIF(หนี้!$A$2:$A$2699,misหนี้!$A$1:$A$1642,หนี้!$I$2:$I$2699)</f>
        <v>66523</v>
      </c>
      <c r="H1507" s="3">
        <f>VLOOKUP(A1507,หนี้!$A$2:$M$2699,10,FALSE)</f>
        <v>45555</v>
      </c>
    </row>
    <row r="1508" spans="1:8" x14ac:dyDescent="0.2">
      <c r="A1508" t="s">
        <v>17610</v>
      </c>
      <c r="B1508" s="2">
        <f>VLOOKUP(A1508,หนี้!$A$2:$L$2699,2,FALSE)</f>
        <v>3670100908011</v>
      </c>
      <c r="C1508" t="str">
        <f>VLOOKUP(A1508,หน่วย!$A$2:$H$3108,3,FALSE)</f>
        <v>ร.ต.ท.</v>
      </c>
      <c r="D1508" t="str">
        <f>VLOOKUP(A1508,หน่วย!$A$2:$H$3108,5,FALSE)</f>
        <v>เกษม</v>
      </c>
      <c r="E1508" t="str">
        <f>VLOOKUP(A1508,หน่วย!$A$2:$H$3108,6,FALSE)</f>
        <v>แช่มเสือ</v>
      </c>
      <c r="F1508" t="str">
        <f>D1508&amp;" "&amp;E1508</f>
        <v>เกษม แช่มเสือ</v>
      </c>
      <c r="G1508" s="4">
        <f>SUMIF(หนี้!$A$2:$A$2699,misหนี้!$A$1:$A$1642,หนี้!$I$2:$I$2699)</f>
        <v>66405</v>
      </c>
      <c r="H1508" s="3">
        <f>VLOOKUP(A1508,หนี้!$A$2:$M$2699,10,FALSE)</f>
        <v>45562</v>
      </c>
    </row>
    <row r="1509" spans="1:8" x14ac:dyDescent="0.2">
      <c r="A1509" t="s">
        <v>19999</v>
      </c>
      <c r="B1509" s="2">
        <f>VLOOKUP(A1509,หนี้!$A$2:$L$2699,2,FALSE)</f>
        <v>3102201762655</v>
      </c>
      <c r="C1509" t="str">
        <f>VLOOKUP(A1509,หน่วย!$A$2:$H$3108,3,FALSE)</f>
        <v>พ.ต.อ.</v>
      </c>
      <c r="D1509" t="str">
        <f>VLOOKUP(A1509,หน่วย!$A$2:$H$3108,5,FALSE)</f>
        <v>สินธุ</v>
      </c>
      <c r="E1509" t="str">
        <f>VLOOKUP(A1509,หน่วย!$A$2:$H$3108,6,FALSE)</f>
        <v>ชั้นไพบูลย์</v>
      </c>
      <c r="F1509" t="str">
        <f>D1509&amp;" "&amp;E1509</f>
        <v>สินธุ ชั้นไพบูลย์</v>
      </c>
      <c r="G1509" s="4">
        <f>SUMIF(หนี้!$A$2:$A$2699,misหนี้!$A$1:$A$1642,หนี้!$I$2:$I$2699)</f>
        <v>66320</v>
      </c>
      <c r="H1509" s="3">
        <f>VLOOKUP(A1509,หนี้!$A$2:$M$2699,10,FALSE)</f>
        <v>45240</v>
      </c>
    </row>
    <row r="1510" spans="1:8" x14ac:dyDescent="0.2">
      <c r="A1510" t="s">
        <v>18125</v>
      </c>
      <c r="B1510" s="2">
        <f>VLOOKUP(A1510,หนี้!$A$2:$L$2699,2,FALSE)</f>
        <v>3660500403481</v>
      </c>
      <c r="C1510" t="str">
        <f>VLOOKUP(A1510,หน่วย!$A$2:$H$3108,3,FALSE)</f>
        <v>ด.ต.หญิง</v>
      </c>
      <c r="D1510" t="str">
        <f>VLOOKUP(A1510,หน่วย!$A$2:$H$3108,5,FALSE)</f>
        <v>อัญชลี</v>
      </c>
      <c r="E1510" t="str">
        <f>VLOOKUP(A1510,หน่วย!$A$2:$H$3108,6,FALSE)</f>
        <v>ขันธ์ดวง</v>
      </c>
      <c r="F1510" t="str">
        <f>D1510&amp;" "&amp;E1510</f>
        <v>อัญชลี ขันธ์ดวง</v>
      </c>
      <c r="G1510" s="4">
        <f>SUMIF(หนี้!$A$2:$A$2699,misหนี้!$A$1:$A$1642,หนี้!$I$2:$I$2699)</f>
        <v>65300</v>
      </c>
      <c r="H1510" s="3">
        <f>VLOOKUP(A1510,หนี้!$A$2:$M$2699,10,FALSE)</f>
        <v>45583</v>
      </c>
    </row>
    <row r="1511" spans="1:8" x14ac:dyDescent="0.2">
      <c r="A1511" t="s">
        <v>20113</v>
      </c>
      <c r="B1511" s="2">
        <f>VLOOKUP(A1511,หนี้!$A$2:$L$2699,2,FALSE)</f>
        <v>1100701109464</v>
      </c>
      <c r="C1511" t="str">
        <f>VLOOKUP(A1511,หน่วย!$A$2:$H$3108,3,FALSE)</f>
        <v>ส.ต.อ.</v>
      </c>
      <c r="D1511" t="str">
        <f>VLOOKUP(A1511,หน่วย!$A$2:$H$3108,5,FALSE)</f>
        <v>ทวีศักดิ์</v>
      </c>
      <c r="E1511" t="str">
        <f>VLOOKUP(A1511,หน่วย!$A$2:$H$3108,6,FALSE)</f>
        <v>ศรีกระทุ่ม</v>
      </c>
      <c r="F1511" t="str">
        <f>D1511&amp;" "&amp;E1511</f>
        <v>ทวีศักดิ์ ศรีกระทุ่ม</v>
      </c>
      <c r="G1511" s="4">
        <f>SUMIF(หนี้!$A$2:$A$2699,misหนี้!$A$1:$A$1642,หนี้!$I$2:$I$2699)</f>
        <v>64970</v>
      </c>
      <c r="H1511" s="3">
        <f>VLOOKUP(A1511,หนี้!$A$2:$M$2699,10,FALSE)</f>
        <v>45887</v>
      </c>
    </row>
    <row r="1512" spans="1:8" x14ac:dyDescent="0.2">
      <c r="A1512" t="s">
        <v>20218</v>
      </c>
      <c r="B1512" s="2">
        <f>VLOOKUP(A1512,หนี้!$A$2:$L$2699,2,FALSE)</f>
        <v>1959900364961</v>
      </c>
      <c r="C1512" t="str">
        <f>VLOOKUP(A1512,หน่วย!$A$2:$H$3108,3,FALSE)</f>
        <v>จ.ส.ต.</v>
      </c>
      <c r="D1512" t="str">
        <f>VLOOKUP(A1512,หน่วย!$A$2:$H$3108,5,FALSE)</f>
        <v>ณัฐชนน</v>
      </c>
      <c r="E1512" t="str">
        <f>VLOOKUP(A1512,หน่วย!$A$2:$H$3108,6,FALSE)</f>
        <v>ศิริเสถียร</v>
      </c>
      <c r="F1512" t="str">
        <f>D1512&amp;" "&amp;E1512</f>
        <v>ณัฐชนน ศิริเสถียร</v>
      </c>
      <c r="G1512" s="4">
        <f>SUMIF(หนี้!$A$2:$A$2699,misหนี้!$A$1:$A$1642,หนี้!$I$2:$I$2699)</f>
        <v>64950</v>
      </c>
      <c r="H1512" s="3">
        <f>VLOOKUP(A1512,หนี้!$A$2:$M$2699,10,FALSE)</f>
        <v>45926</v>
      </c>
    </row>
    <row r="1513" spans="1:8" x14ac:dyDescent="0.2">
      <c r="A1513" t="s">
        <v>18230</v>
      </c>
      <c r="B1513" s="2">
        <f>VLOOKUP(A1513,หนี้!$A$2:$L$2699,2,FALSE)</f>
        <v>3409900556675</v>
      </c>
      <c r="C1513" t="str">
        <f>VLOOKUP(A1513,หน่วย!$A$2:$H$3108,3,FALSE)</f>
        <v>ร.ต.อ.</v>
      </c>
      <c r="D1513" t="str">
        <f>VLOOKUP(A1513,หน่วย!$A$2:$H$3108,5,FALSE)</f>
        <v>ปัญญา</v>
      </c>
      <c r="E1513" t="str">
        <f>VLOOKUP(A1513,หน่วย!$A$2:$H$3108,6,FALSE)</f>
        <v>อัครเดชะนันท์</v>
      </c>
      <c r="F1513" t="str">
        <f>D1513&amp;" "&amp;E1513</f>
        <v>ปัญญา อัครเดชะนันท์</v>
      </c>
      <c r="G1513" s="4">
        <f>SUMIF(หนี้!$A$2:$A$2699,misหนี้!$A$1:$A$1642,หนี้!$I$2:$I$2699)</f>
        <v>64495</v>
      </c>
      <c r="H1513" s="3">
        <f>VLOOKUP(A1513,หนี้!$A$2:$M$2699,10,FALSE)</f>
        <v>45485</v>
      </c>
    </row>
    <row r="1514" spans="1:8" x14ac:dyDescent="0.2">
      <c r="A1514" t="s">
        <v>20106</v>
      </c>
      <c r="B1514" s="2">
        <f>VLOOKUP(A1514,หนี้!$A$2:$L$2699,2,FALSE)</f>
        <v>3102002100580</v>
      </c>
      <c r="C1514" t="str">
        <f>VLOOKUP(A1514,หน่วย!$A$2:$H$3108,3,FALSE)</f>
        <v>พ.ต.ท.</v>
      </c>
      <c r="D1514" t="str">
        <f>VLOOKUP(A1514,หน่วย!$A$2:$H$3108,5,FALSE)</f>
        <v>พิทยาธร</v>
      </c>
      <c r="E1514" t="str">
        <f>VLOOKUP(A1514,หน่วย!$A$2:$H$3108,6,FALSE)</f>
        <v>สุนทรชื่น</v>
      </c>
      <c r="F1514" t="str">
        <f>D1514&amp;" "&amp;E1514</f>
        <v>พิทยาธร สุนทรชื่น</v>
      </c>
      <c r="G1514" s="4">
        <f>SUMIF(หนี้!$A$2:$A$2699,misหนี้!$A$1:$A$1642,หนี้!$I$2:$I$2699)</f>
        <v>63300</v>
      </c>
      <c r="H1514" s="3">
        <f>VLOOKUP(A1514,หนี้!$A$2:$M$2699,10,FALSE)</f>
        <v>45985</v>
      </c>
    </row>
    <row r="1515" spans="1:8" x14ac:dyDescent="0.2">
      <c r="A1515" t="s">
        <v>18404</v>
      </c>
      <c r="B1515" s="2">
        <f>VLOOKUP(A1515,หนี้!$A$2:$L$2699,2,FALSE)</f>
        <v>3140200392941</v>
      </c>
      <c r="C1515" t="str">
        <f>VLOOKUP(A1515,หน่วย!$A$2:$H$3108,3,FALSE)</f>
        <v>นาย</v>
      </c>
      <c r="D1515" t="str">
        <f>VLOOKUP(A1515,หน่วย!$A$2:$H$3108,5,FALSE)</f>
        <v>ทวี</v>
      </c>
      <c r="E1515" t="str">
        <f>VLOOKUP(A1515,หน่วย!$A$2:$H$3108,6,FALSE)</f>
        <v>คำสุข</v>
      </c>
      <c r="F1515" t="str">
        <f>D1515&amp;" "&amp;E1515</f>
        <v>ทวี คำสุข</v>
      </c>
      <c r="G1515" s="4">
        <f>SUMIF(หนี้!$A$2:$A$2699,misหนี้!$A$1:$A$1642,หนี้!$I$2:$I$2699)</f>
        <v>63260</v>
      </c>
      <c r="H1515" s="3">
        <f>VLOOKUP(A1515,หนี้!$A$2:$M$2699,10,FALSE)</f>
        <v>45464</v>
      </c>
    </row>
    <row r="1516" spans="1:8" x14ac:dyDescent="0.2">
      <c r="A1516" t="s">
        <v>19768</v>
      </c>
      <c r="B1516" s="2">
        <f>VLOOKUP(A1516,หนี้!$A$2:$L$2699,2,FALSE)</f>
        <v>4630600001081</v>
      </c>
      <c r="C1516" t="str">
        <f>VLOOKUP(A1516,หน่วย!$A$2:$H$3108,3,FALSE)</f>
        <v>ด.ต.</v>
      </c>
      <c r="D1516" t="str">
        <f>VLOOKUP(A1516,หน่วย!$A$2:$H$3108,5,FALSE)</f>
        <v>จิรพันธ์</v>
      </c>
      <c r="E1516" t="str">
        <f>VLOOKUP(A1516,หน่วย!$A$2:$H$3108,6,FALSE)</f>
        <v>กันทะยอด</v>
      </c>
      <c r="F1516" t="str">
        <f>D1516&amp;" "&amp;E1516</f>
        <v>จิรพันธ์ กันทะยอด</v>
      </c>
      <c r="G1516" s="4">
        <f>SUMIF(หนี้!$A$2:$A$2699,misหนี้!$A$1:$A$1642,หนี้!$I$2:$I$2699)</f>
        <v>62470</v>
      </c>
      <c r="H1516" s="3">
        <f>VLOOKUP(A1516,หนี้!$A$2:$M$2699,10,FALSE)</f>
        <v>45855</v>
      </c>
    </row>
    <row r="1517" spans="1:8" x14ac:dyDescent="0.2">
      <c r="A1517" t="s">
        <v>19529</v>
      </c>
      <c r="B1517" s="2">
        <f>VLOOKUP(A1517,หนี้!$A$2:$L$2699,2,FALSE)</f>
        <v>3300200548311</v>
      </c>
      <c r="C1517" t="str">
        <f>VLOOKUP(A1517,หน่วย!$A$2:$H$3108,3,FALSE)</f>
        <v>ด.ต.</v>
      </c>
      <c r="D1517" t="str">
        <f>VLOOKUP(A1517,หน่วย!$A$2:$H$3108,5,FALSE)</f>
        <v>ชัยวัฒน์</v>
      </c>
      <c r="E1517" t="str">
        <f>VLOOKUP(A1517,หน่วย!$A$2:$H$3108,6,FALSE)</f>
        <v>ทรงบัณฑิต</v>
      </c>
      <c r="F1517" t="str">
        <f>D1517&amp;" "&amp;E1517</f>
        <v>ชัยวัฒน์ ทรงบัณฑิต</v>
      </c>
      <c r="G1517" s="4">
        <f>SUMIF(หนี้!$A$2:$A$2699,misหนี้!$A$1:$A$1642,หนี้!$I$2:$I$2699)</f>
        <v>61846</v>
      </c>
      <c r="H1517" s="3">
        <f>VLOOKUP(A1517,หนี้!$A$2:$M$2699,10,FALSE)</f>
        <v>45992</v>
      </c>
    </row>
    <row r="1518" spans="1:8" x14ac:dyDescent="0.2">
      <c r="A1518" t="s">
        <v>18932</v>
      </c>
      <c r="B1518" s="2">
        <f>VLOOKUP(A1518,หนี้!$A$2:$L$2699,2,FALSE)</f>
        <v>3100602172903</v>
      </c>
      <c r="C1518" t="str">
        <f>VLOOKUP(A1518,หน่วย!$A$2:$H$3108,3,FALSE)</f>
        <v>ร.ต.ต.</v>
      </c>
      <c r="D1518" t="str">
        <f>VLOOKUP(A1518,หน่วย!$A$2:$H$3108,5,FALSE)</f>
        <v>ชูฤทธิ์</v>
      </c>
      <c r="E1518" t="str">
        <f>VLOOKUP(A1518,หน่วย!$A$2:$H$3108,6,FALSE)</f>
        <v>เกียรติทนงศักดิ์</v>
      </c>
      <c r="F1518" t="str">
        <f>D1518&amp;" "&amp;E1518</f>
        <v>ชูฤทธิ์ เกียรติทนงศักดิ์</v>
      </c>
      <c r="G1518" s="4">
        <f>SUMIF(หนี้!$A$2:$A$2699,misหนี้!$A$1:$A$1642,หนี้!$I$2:$I$2699)</f>
        <v>60830</v>
      </c>
      <c r="H1518" s="3">
        <f>VLOOKUP(A1518,หนี้!$A$2:$M$2699,10,FALSE)</f>
        <v>45049</v>
      </c>
    </row>
    <row r="1519" spans="1:8" x14ac:dyDescent="0.2">
      <c r="A1519" t="s">
        <v>21460</v>
      </c>
      <c r="B1519" s="2">
        <f>VLOOKUP(A1519,หนี้!$A$2:$L$2699,2,FALSE)</f>
        <v>3860700378046</v>
      </c>
      <c r="C1519" t="e">
        <f>VLOOKUP(A1519,หน่วย!$A$2:$H$3108,3,FALSE)</f>
        <v>#N/A</v>
      </c>
      <c r="D1519" t="e">
        <f>VLOOKUP(A1519,หน่วย!$A$2:$H$3108,5,FALSE)</f>
        <v>#N/A</v>
      </c>
      <c r="E1519" t="e">
        <f>VLOOKUP(A1519,หน่วย!$A$2:$H$3108,6,FALSE)</f>
        <v>#N/A</v>
      </c>
      <c r="F1519" t="e">
        <f>D1519&amp;" "&amp;E1519</f>
        <v>#N/A</v>
      </c>
      <c r="G1519" s="4">
        <f>SUMIF(หนี้!$A$2:$A$2699,misหนี้!$A$1:$A$1642,หนี้!$I$2:$I$2699)</f>
        <v>60761.9</v>
      </c>
      <c r="H1519" s="3">
        <f>VLOOKUP(A1519,หนี้!$A$2:$M$2699,10,FALSE)</f>
        <v>43273</v>
      </c>
    </row>
    <row r="1520" spans="1:8" x14ac:dyDescent="0.2">
      <c r="A1520" t="s">
        <v>19430</v>
      </c>
      <c r="B1520" s="2">
        <f>VLOOKUP(A1520,หนี้!$A$2:$L$2699,2,FALSE)</f>
        <v>3301300844339</v>
      </c>
      <c r="C1520" t="str">
        <f>VLOOKUP(A1520,หน่วย!$A$2:$H$3108,3,FALSE)</f>
        <v>ร.ต.อ.</v>
      </c>
      <c r="D1520" t="str">
        <f>VLOOKUP(A1520,หน่วย!$A$2:$H$3108,5,FALSE)</f>
        <v>รัถย์ศานต์</v>
      </c>
      <c r="E1520" t="str">
        <f>VLOOKUP(A1520,หน่วย!$A$2:$H$3108,6,FALSE)</f>
        <v>ประจิตร์</v>
      </c>
      <c r="F1520" t="str">
        <f>D1520&amp;" "&amp;E1520</f>
        <v>รัถย์ศานต์ ประจิตร์</v>
      </c>
      <c r="G1520" s="4">
        <f>SUMIF(หนี้!$A$2:$A$2699,misหนี้!$A$1:$A$1642,หนี้!$I$2:$I$2699)</f>
        <v>60340</v>
      </c>
      <c r="H1520" s="3">
        <f>VLOOKUP(A1520,หนี้!$A$2:$M$2699,10,FALSE)</f>
        <v>45072</v>
      </c>
    </row>
    <row r="1521" spans="1:8" x14ac:dyDescent="0.2">
      <c r="A1521" t="s">
        <v>18745</v>
      </c>
      <c r="B1521" s="2">
        <f>VLOOKUP(A1521,หนี้!$A$2:$L$2699,2,FALSE)</f>
        <v>3100502680354</v>
      </c>
      <c r="C1521" t="str">
        <f>VLOOKUP(A1521,หน่วย!$A$2:$H$3108,3,FALSE)</f>
        <v>ร.ต.ต.</v>
      </c>
      <c r="D1521" t="str">
        <f>VLOOKUP(A1521,หน่วย!$A$2:$H$3108,5,FALSE)</f>
        <v>ปองพล</v>
      </c>
      <c r="E1521" t="str">
        <f>VLOOKUP(A1521,หน่วย!$A$2:$H$3108,6,FALSE)</f>
        <v>พุ่มลำเจียก</v>
      </c>
      <c r="F1521" t="str">
        <f>D1521&amp;" "&amp;E1521</f>
        <v>ปองพล พุ่มลำเจียก</v>
      </c>
      <c r="G1521" s="4">
        <f>SUMIF(หนี้!$A$2:$A$2699,misหนี้!$A$1:$A$1642,หนี้!$I$2:$I$2699)</f>
        <v>60020</v>
      </c>
      <c r="H1521" s="3">
        <f>VLOOKUP(A1521,หนี้!$A$2:$M$2699,10,FALSE)</f>
        <v>45149</v>
      </c>
    </row>
    <row r="1522" spans="1:8" x14ac:dyDescent="0.2">
      <c r="A1522" t="s">
        <v>19745</v>
      </c>
      <c r="B1522" s="2">
        <f>VLOOKUP(A1522,หนี้!$A$2:$L$2699,2,FALSE)</f>
        <v>1350100168936</v>
      </c>
      <c r="C1522" t="str">
        <f>VLOOKUP(A1522,หน่วย!$A$2:$H$3108,3,FALSE)</f>
        <v>ส.ต.ท.</v>
      </c>
      <c r="D1522" t="str">
        <f>VLOOKUP(A1522,หน่วย!$A$2:$H$3108,5,FALSE)</f>
        <v>เกรียงไกร</v>
      </c>
      <c r="E1522" t="str">
        <f>VLOOKUP(A1522,หน่วย!$A$2:$H$3108,6,FALSE)</f>
        <v>ศรีสง่า</v>
      </c>
      <c r="F1522" t="str">
        <f>D1522&amp;" "&amp;E1522</f>
        <v>เกรียงไกร ศรีสง่า</v>
      </c>
      <c r="G1522" s="4">
        <f>SUMIF(หนี้!$A$2:$A$2699,misหนี้!$A$1:$A$1642,หนี้!$I$2:$I$2699)</f>
        <v>60000</v>
      </c>
      <c r="H1522" s="3">
        <f>VLOOKUP(A1522,หนี้!$A$2:$M$2699,10,FALSE)</f>
        <v>45169</v>
      </c>
    </row>
    <row r="1523" spans="1:8" x14ac:dyDescent="0.2">
      <c r="A1523" t="s">
        <v>18305</v>
      </c>
      <c r="B1523" s="2">
        <f>VLOOKUP(A1523,หนี้!$A$2:$L$2699,2,FALSE)</f>
        <v>3110101159343</v>
      </c>
      <c r="C1523" t="str">
        <f>VLOOKUP(A1523,หน่วย!$A$2:$H$3108,3,FALSE)</f>
        <v>พ.ต.อ.</v>
      </c>
      <c r="D1523" t="str">
        <f>VLOOKUP(A1523,หน่วย!$A$2:$H$3108,5,FALSE)</f>
        <v>เชี่ยววิทย์</v>
      </c>
      <c r="E1523" t="str">
        <f>VLOOKUP(A1523,หน่วย!$A$2:$H$3108,6,FALSE)</f>
        <v>ศรีวิเชียร</v>
      </c>
      <c r="F1523" t="str">
        <f>D1523&amp;" "&amp;E1523</f>
        <v>เชี่ยววิทย์ ศรีวิเชียร</v>
      </c>
      <c r="G1523" s="4">
        <f>SUMIF(หนี้!$A$2:$A$2699,misหนี้!$A$1:$A$1642,หนี้!$I$2:$I$2699)</f>
        <v>59590</v>
      </c>
      <c r="H1523" s="3">
        <f>VLOOKUP(A1523,หนี้!$A$2:$M$2699,10,FALSE)</f>
        <v>40849</v>
      </c>
    </row>
    <row r="1524" spans="1:8" x14ac:dyDescent="0.2">
      <c r="A1524" t="s">
        <v>20022</v>
      </c>
      <c r="B1524" s="2">
        <f>VLOOKUP(A1524,หนี้!$A$2:$L$2699,2,FALSE)</f>
        <v>1609900032741</v>
      </c>
      <c r="C1524" t="str">
        <f>VLOOKUP(A1524,หน่วย!$A$2:$H$3108,3,FALSE)</f>
        <v>พ.ต.ท.</v>
      </c>
      <c r="D1524" t="str">
        <f>VLOOKUP(A1524,หน่วย!$A$2:$H$3108,5,FALSE)</f>
        <v>อาจินต์</v>
      </c>
      <c r="E1524" t="str">
        <f>VLOOKUP(A1524,หน่วย!$A$2:$H$3108,6,FALSE)</f>
        <v>วังวรรธนะ</v>
      </c>
      <c r="F1524" t="str">
        <f>D1524&amp;" "&amp;E1524</f>
        <v>อาจินต์ วังวรรธนะ</v>
      </c>
      <c r="G1524" s="4">
        <f>SUMIF(หนี้!$A$2:$A$2699,misหนี้!$A$1:$A$1642,หนี้!$I$2:$I$2699)</f>
        <v>59440</v>
      </c>
      <c r="H1524" s="3">
        <f>VLOOKUP(A1524,หนี้!$A$2:$M$2699,10,FALSE)</f>
        <v>45442</v>
      </c>
    </row>
    <row r="1525" spans="1:8" x14ac:dyDescent="0.2">
      <c r="A1525" t="s">
        <v>17756</v>
      </c>
      <c r="B1525" s="2">
        <f>VLOOKUP(A1525,หนี้!$A$2:$L$2699,2,FALSE)</f>
        <v>3710500996588</v>
      </c>
      <c r="C1525" t="str">
        <f>VLOOKUP(A1525,หน่วย!$A$2:$H$3108,3,FALSE)</f>
        <v>ร.ต.อ.</v>
      </c>
      <c r="D1525" t="str">
        <f>VLOOKUP(A1525,หน่วย!$A$2:$H$3108,5,FALSE)</f>
        <v>แดง</v>
      </c>
      <c r="E1525" t="str">
        <f>VLOOKUP(A1525,หน่วย!$A$2:$H$3108,6,FALSE)</f>
        <v>นาคราช</v>
      </c>
      <c r="F1525" t="str">
        <f>D1525&amp;" "&amp;E1525</f>
        <v>แดง นาคราช</v>
      </c>
      <c r="G1525" s="4">
        <f>SUMIF(หนี้!$A$2:$A$2699,misหนี้!$A$1:$A$1642,หนี้!$I$2:$I$2699)</f>
        <v>58650</v>
      </c>
      <c r="H1525" s="3">
        <f>VLOOKUP(A1525,หนี้!$A$2:$M$2699,10,FALSE)</f>
        <v>45303</v>
      </c>
    </row>
    <row r="1526" spans="1:8" x14ac:dyDescent="0.2">
      <c r="A1526" t="s">
        <v>18421</v>
      </c>
      <c r="B1526" s="2">
        <f>VLOOKUP(A1526,หนี้!$A$2:$L$2699,2,FALSE)</f>
        <v>3100203289165</v>
      </c>
      <c r="C1526" t="str">
        <f>VLOOKUP(A1526,หน่วย!$A$2:$H$3108,3,FALSE)</f>
        <v>ด.ต.หญิง</v>
      </c>
      <c r="D1526" t="str">
        <f>VLOOKUP(A1526,หน่วย!$A$2:$H$3108,5,FALSE)</f>
        <v>สุภาณี</v>
      </c>
      <c r="E1526" t="str">
        <f>VLOOKUP(A1526,หน่วย!$A$2:$H$3108,6,FALSE)</f>
        <v>นัยอนันต์</v>
      </c>
      <c r="F1526" t="str">
        <f>D1526&amp;" "&amp;E1526</f>
        <v>สุภาณี นัยอนันต์</v>
      </c>
      <c r="G1526" s="4">
        <f>SUMIF(หนี้!$A$2:$A$2699,misหนี้!$A$1:$A$1642,หนี้!$I$2:$I$2699)</f>
        <v>58220</v>
      </c>
      <c r="H1526" s="3">
        <f>VLOOKUP(A1526,หนี้!$A$2:$M$2699,10,FALSE)</f>
        <v>45622</v>
      </c>
    </row>
    <row r="1527" spans="1:8" x14ac:dyDescent="0.2">
      <c r="A1527" t="s">
        <v>20101</v>
      </c>
      <c r="B1527" s="2">
        <f>VLOOKUP(A1527,หนี้!$A$2:$L$2699,2,FALSE)</f>
        <v>1509900568421</v>
      </c>
      <c r="C1527" t="str">
        <f>VLOOKUP(A1527,หน่วย!$A$2:$H$3108,3,FALSE)</f>
        <v>จ.ส.ต.</v>
      </c>
      <c r="D1527" t="str">
        <f>VLOOKUP(A1527,หน่วย!$A$2:$H$3108,5,FALSE)</f>
        <v>วิชัยพันธ์</v>
      </c>
      <c r="E1527" t="str">
        <f>VLOOKUP(A1527,หน่วย!$A$2:$H$3108,6,FALSE)</f>
        <v>จันทรา</v>
      </c>
      <c r="F1527" t="str">
        <f>D1527&amp;" "&amp;E1527</f>
        <v>วิชัยพันธ์ จันทรา</v>
      </c>
      <c r="G1527" s="4">
        <f>SUMIF(หนี้!$A$2:$A$2699,misหนี้!$A$1:$A$1642,หนี้!$I$2:$I$2699)</f>
        <v>57500</v>
      </c>
      <c r="H1527" s="3">
        <f>VLOOKUP(A1527,หนี้!$A$2:$M$2699,10,FALSE)</f>
        <v>46086</v>
      </c>
    </row>
    <row r="1528" spans="1:8" x14ac:dyDescent="0.2">
      <c r="A1528" t="s">
        <v>17794</v>
      </c>
      <c r="B1528" s="2">
        <f>VLOOKUP(A1528,หนี้!$A$2:$L$2699,2,FALSE)</f>
        <v>3480100069003</v>
      </c>
      <c r="C1528" t="str">
        <f>VLOOKUP(A1528,หน่วย!$A$2:$H$3108,3,FALSE)</f>
        <v>พ.ต.อ.</v>
      </c>
      <c r="D1528" t="str">
        <f>VLOOKUP(A1528,หน่วย!$A$2:$H$3108,5,FALSE)</f>
        <v>วิพัฒน์</v>
      </c>
      <c r="E1528" t="str">
        <f>VLOOKUP(A1528,หน่วย!$A$2:$H$3108,6,FALSE)</f>
        <v>รัชอินทร์</v>
      </c>
      <c r="F1528" t="str">
        <f>D1528&amp;" "&amp;E1528</f>
        <v>วิพัฒน์ รัชอินทร์</v>
      </c>
      <c r="G1528" s="4">
        <f>SUMIF(หนี้!$A$2:$A$2699,misหนี้!$A$1:$A$1642,หนี้!$I$2:$I$2699)</f>
        <v>55550</v>
      </c>
      <c r="H1528" s="3">
        <f>VLOOKUP(A1528,หนี้!$A$2:$M$2699,10,FALSE)</f>
        <v>44307</v>
      </c>
    </row>
    <row r="1529" spans="1:8" x14ac:dyDescent="0.2">
      <c r="A1529" t="s">
        <v>19733</v>
      </c>
      <c r="B1529" s="2">
        <f>VLOOKUP(A1529,หนี้!$A$2:$L$2699,2,FALSE)</f>
        <v>1549900372747</v>
      </c>
      <c r="C1529" t="str">
        <f>VLOOKUP(A1529,หน่วย!$A$2:$H$3108,3,FALSE)</f>
        <v>ส.ต.ท.</v>
      </c>
      <c r="D1529" t="str">
        <f>VLOOKUP(A1529,หน่วย!$A$2:$H$3108,5,FALSE)</f>
        <v>ณัฐชนน</v>
      </c>
      <c r="E1529" t="str">
        <f>VLOOKUP(A1529,หน่วย!$A$2:$H$3108,6,FALSE)</f>
        <v>คนชม</v>
      </c>
      <c r="F1529" t="str">
        <f>D1529&amp;" "&amp;E1529</f>
        <v>ณัฐชนน คนชม</v>
      </c>
      <c r="G1529" s="4">
        <f>SUMIF(หนี้!$A$2:$A$2699,misหนี้!$A$1:$A$1642,หนี้!$I$2:$I$2699)</f>
        <v>55380</v>
      </c>
      <c r="H1529" s="3">
        <f>VLOOKUP(A1529,หนี้!$A$2:$M$2699,10,FALSE)</f>
        <v>46143</v>
      </c>
    </row>
    <row r="1530" spans="1:8" x14ac:dyDescent="0.2">
      <c r="A1530" t="s">
        <v>18123</v>
      </c>
      <c r="B1530" s="2">
        <f>VLOOKUP(A1530,หนี้!$A$2:$L$2699,2,FALSE)</f>
        <v>3930300344917</v>
      </c>
      <c r="C1530" t="str">
        <f>VLOOKUP(A1530,หน่วย!$A$2:$H$3108,3,FALSE)</f>
        <v>พ.ต.ต.</v>
      </c>
      <c r="D1530" t="str">
        <f>VLOOKUP(A1530,หน่วย!$A$2:$H$3108,5,FALSE)</f>
        <v>พิทักษ์</v>
      </c>
      <c r="E1530" t="str">
        <f>VLOOKUP(A1530,หน่วย!$A$2:$H$3108,6,FALSE)</f>
        <v>รังษีสว่าง</v>
      </c>
      <c r="F1530" t="str">
        <f>D1530&amp;" "&amp;E1530</f>
        <v>พิทักษ์ รังษีสว่าง</v>
      </c>
      <c r="G1530" s="4">
        <f>SUMIF(หนี้!$A$2:$A$2699,misหนี้!$A$1:$A$1642,หนี้!$I$2:$I$2699)</f>
        <v>54090</v>
      </c>
      <c r="H1530" s="3">
        <f>VLOOKUP(A1530,หนี้!$A$2:$M$2699,10,FALSE)</f>
        <v>45436</v>
      </c>
    </row>
    <row r="1531" spans="1:8" x14ac:dyDescent="0.2">
      <c r="A1531" t="s">
        <v>17451</v>
      </c>
      <c r="B1531" s="2">
        <f>VLOOKUP(A1531,หนี้!$A$2:$L$2699,2,FALSE)</f>
        <v>3169900155916</v>
      </c>
      <c r="C1531" t="str">
        <f>VLOOKUP(A1531,หน่วย!$A$2:$H$3108,3,FALSE)</f>
        <v>ร.ต.ท.</v>
      </c>
      <c r="D1531" t="str">
        <f>VLOOKUP(A1531,หน่วย!$A$2:$H$3108,5,FALSE)</f>
        <v>พสิษฐ์</v>
      </c>
      <c r="E1531" t="str">
        <f>VLOOKUP(A1531,หน่วย!$A$2:$H$3108,6,FALSE)</f>
        <v>ปิติเสถียรหิรัญ</v>
      </c>
      <c r="F1531" t="str">
        <f>D1531&amp;" "&amp;E1531</f>
        <v>พสิษฐ์ ปิติเสถียรหิรัญ</v>
      </c>
      <c r="G1531" s="4">
        <f>SUMIF(หนี้!$A$2:$A$2699,misหนี้!$A$1:$A$1642,หนี้!$I$2:$I$2699)</f>
        <v>52500</v>
      </c>
      <c r="H1531" s="3">
        <f>VLOOKUP(A1531,หนี้!$A$2:$M$2699,10,FALSE)</f>
        <v>44966</v>
      </c>
    </row>
    <row r="1532" spans="1:8" x14ac:dyDescent="0.2">
      <c r="A1532" t="s">
        <v>21450</v>
      </c>
      <c r="B1532" s="2">
        <f>VLOOKUP(A1532,หนี้!$A$2:$L$2699,2,FALSE)</f>
        <v>3320100605801</v>
      </c>
      <c r="C1532" t="e">
        <f>VLOOKUP(A1532,หน่วย!$A$2:$H$3108,3,FALSE)</f>
        <v>#N/A</v>
      </c>
      <c r="D1532" t="e">
        <f>VLOOKUP(A1532,หน่วย!$A$2:$H$3108,5,FALSE)</f>
        <v>#N/A</v>
      </c>
      <c r="E1532" t="e">
        <f>VLOOKUP(A1532,หน่วย!$A$2:$H$3108,6,FALSE)</f>
        <v>#N/A</v>
      </c>
      <c r="F1532" t="e">
        <f>D1532&amp;" "&amp;E1532</f>
        <v>#N/A</v>
      </c>
      <c r="G1532" s="4">
        <f>SUMIF(หนี้!$A$2:$A$2699,misหนี้!$A$1:$A$1642,หนี้!$I$2:$I$2699)</f>
        <v>51943</v>
      </c>
      <c r="H1532" s="3">
        <f>VLOOKUP(A1532,หนี้!$A$2:$M$2699,10,FALSE)</f>
        <v>40455</v>
      </c>
    </row>
    <row r="1533" spans="1:8" x14ac:dyDescent="0.2">
      <c r="A1533" t="s">
        <v>20177</v>
      </c>
      <c r="B1533" s="2">
        <f>VLOOKUP(A1533,หนี้!$A$2:$L$2699,2,FALSE)</f>
        <v>3930700073830</v>
      </c>
      <c r="C1533" t="str">
        <f>VLOOKUP(A1533,หน่วย!$A$2:$H$3108,3,FALSE)</f>
        <v>ด.ต.</v>
      </c>
      <c r="D1533" t="str">
        <f>VLOOKUP(A1533,หน่วย!$A$2:$H$3108,5,FALSE)</f>
        <v>ลือศักดิ์</v>
      </c>
      <c r="E1533" t="str">
        <f>VLOOKUP(A1533,หน่วย!$A$2:$H$3108,6,FALSE)</f>
        <v>ชัยสิทธิ์</v>
      </c>
      <c r="F1533" t="str">
        <f>D1533&amp;" "&amp;E1533</f>
        <v>ลือศักดิ์ ชัยสิทธิ์</v>
      </c>
      <c r="G1533" s="4">
        <f>SUMIF(หนี้!$A$2:$A$2699,misหนี้!$A$1:$A$1642,หนี้!$I$2:$I$2699)</f>
        <v>51420</v>
      </c>
      <c r="H1533" s="3">
        <f>VLOOKUP(A1533,หนี้!$A$2:$M$2699,10,FALSE)</f>
        <v>45901</v>
      </c>
    </row>
    <row r="1534" spans="1:8" x14ac:dyDescent="0.2">
      <c r="A1534" t="s">
        <v>19388</v>
      </c>
      <c r="B1534" s="2">
        <f>VLOOKUP(A1534,หนี้!$A$2:$L$2699,2,FALSE)</f>
        <v>3700200345883</v>
      </c>
      <c r="C1534" t="str">
        <f>VLOOKUP(A1534,หน่วย!$A$2:$H$3108,3,FALSE)</f>
        <v>พ.ต.ท.</v>
      </c>
      <c r="D1534" t="str">
        <f>VLOOKUP(A1534,หน่วย!$A$2:$H$3108,5,FALSE)</f>
        <v>รัชพล</v>
      </c>
      <c r="E1534" t="str">
        <f>VLOOKUP(A1534,หน่วย!$A$2:$H$3108,6,FALSE)</f>
        <v>ลิ้มติ้ว</v>
      </c>
      <c r="F1534" t="str">
        <f>D1534&amp;" "&amp;E1534</f>
        <v>รัชพล ลิ้มติ้ว</v>
      </c>
      <c r="G1534" s="4">
        <f>SUMIF(หนี้!$A$2:$A$2699,misหนี้!$A$1:$A$1642,หนี้!$I$2:$I$2699)</f>
        <v>50600</v>
      </c>
      <c r="H1534" s="3">
        <f>VLOOKUP(A1534,หนี้!$A$2:$M$2699,10,FALSE)</f>
        <v>45471</v>
      </c>
    </row>
    <row r="1535" spans="1:8" x14ac:dyDescent="0.2">
      <c r="A1535" t="s">
        <v>19822</v>
      </c>
      <c r="B1535" s="2">
        <f>VLOOKUP(A1535,หนี้!$A$2:$L$2699,2,FALSE)</f>
        <v>1840100269410</v>
      </c>
      <c r="C1535" t="str">
        <f>VLOOKUP(A1535,หน่วย!$A$2:$H$3108,3,FALSE)</f>
        <v>ส.ต.อ.</v>
      </c>
      <c r="D1535" t="str">
        <f>VLOOKUP(A1535,หน่วย!$A$2:$H$3108,5,FALSE)</f>
        <v>ศิษฐ์ขจร</v>
      </c>
      <c r="E1535" t="str">
        <f>VLOOKUP(A1535,หน่วย!$A$2:$H$3108,6,FALSE)</f>
        <v>ธนาตย์ไกรฤกษ์</v>
      </c>
      <c r="F1535" t="str">
        <f>D1535&amp;" "&amp;E1535</f>
        <v>ศิษฐ์ขจร ธนาตย์ไกรฤกษ์</v>
      </c>
      <c r="G1535" s="4">
        <f>SUMIF(หนี้!$A$2:$A$2699,misหนี้!$A$1:$A$1642,หนี้!$I$2:$I$2699)</f>
        <v>50200</v>
      </c>
      <c r="H1535" s="3">
        <f>VLOOKUP(A1535,หนี้!$A$2:$M$2699,10,FALSE)</f>
        <v>45425</v>
      </c>
    </row>
    <row r="1536" spans="1:8" x14ac:dyDescent="0.2">
      <c r="A1536" t="s">
        <v>17458</v>
      </c>
      <c r="B1536" s="2">
        <f>VLOOKUP(A1536,หนี้!$A$2:$L$2699,2,FALSE)</f>
        <v>3120600873793</v>
      </c>
      <c r="C1536" t="str">
        <f>VLOOKUP(A1536,หน่วย!$A$2:$H$3108,3,FALSE)</f>
        <v>นาง</v>
      </c>
      <c r="D1536" t="str">
        <f>VLOOKUP(A1536,หน่วย!$A$2:$H$3108,5,FALSE)</f>
        <v>นัยนา</v>
      </c>
      <c r="E1536" t="str">
        <f>VLOOKUP(A1536,หน่วย!$A$2:$H$3108,6,FALSE)</f>
        <v>อินทรสูต</v>
      </c>
      <c r="F1536" t="str">
        <f>D1536&amp;" "&amp;E1536</f>
        <v>นัยนา อินทรสูต</v>
      </c>
      <c r="G1536" s="4">
        <f>SUMIF(หนี้!$A$2:$A$2699,misหนี้!$A$1:$A$1642,หนี้!$I$2:$I$2699)</f>
        <v>49960</v>
      </c>
      <c r="H1536" s="3">
        <f>VLOOKUP(A1536,หนี้!$A$2:$M$2699,10,FALSE)</f>
        <v>45590</v>
      </c>
    </row>
    <row r="1537" spans="1:8" x14ac:dyDescent="0.2">
      <c r="A1537" t="s">
        <v>18265</v>
      </c>
      <c r="B1537" s="2">
        <f>VLOOKUP(A1537,หนี้!$A$2:$L$2699,2,FALSE)</f>
        <v>3440400413567</v>
      </c>
      <c r="C1537" t="str">
        <f>VLOOKUP(A1537,หน่วย!$A$2:$H$3108,3,FALSE)</f>
        <v>ร.ต.ท.หญิง</v>
      </c>
      <c r="D1537" t="str">
        <f>VLOOKUP(A1537,หน่วย!$A$2:$H$3108,5,FALSE)</f>
        <v>ศรีชญาภา</v>
      </c>
      <c r="E1537" t="str">
        <f>VLOOKUP(A1537,หน่วย!$A$2:$H$3108,6,FALSE)</f>
        <v>ชานะทร</v>
      </c>
      <c r="F1537" t="str">
        <f>D1537&amp;" "&amp;E1537</f>
        <v>ศรีชญาภา ชานะทร</v>
      </c>
      <c r="G1537" s="4">
        <f>SUMIF(หนี้!$A$2:$A$2699,misหนี้!$A$1:$A$1642,หนี้!$I$2:$I$2699)</f>
        <v>48900</v>
      </c>
      <c r="H1537" s="3">
        <f>VLOOKUP(A1537,หนี้!$A$2:$M$2699,10,FALSE)</f>
        <v>44946</v>
      </c>
    </row>
    <row r="1538" spans="1:8" x14ac:dyDescent="0.2">
      <c r="A1538" t="s">
        <v>19258</v>
      </c>
      <c r="B1538" s="2">
        <f>VLOOKUP(A1538,หนี้!$A$2:$L$2699,2,FALSE)</f>
        <v>3930300477771</v>
      </c>
      <c r="C1538" t="str">
        <f>VLOOKUP(A1538,หน่วย!$A$2:$H$3108,3,FALSE)</f>
        <v>ด.ต.</v>
      </c>
      <c r="D1538" t="str">
        <f>VLOOKUP(A1538,หน่วย!$A$2:$H$3108,5,FALSE)</f>
        <v>อำนวย</v>
      </c>
      <c r="E1538" t="str">
        <f>VLOOKUP(A1538,หน่วย!$A$2:$H$3108,6,FALSE)</f>
        <v>ศักดิ์แก้ว</v>
      </c>
      <c r="F1538" t="str">
        <f>D1538&amp;" "&amp;E1538</f>
        <v>อำนวย ศักดิ์แก้ว</v>
      </c>
      <c r="G1538" s="4">
        <f>SUMIF(หนี้!$A$2:$A$2699,misหนี้!$A$1:$A$1642,หนี้!$I$2:$I$2699)</f>
        <v>48750</v>
      </c>
      <c r="H1538" s="3">
        <f>VLOOKUP(A1538,หนี้!$A$2:$M$2699,10,FALSE)</f>
        <v>45058</v>
      </c>
    </row>
    <row r="1539" spans="1:8" x14ac:dyDescent="0.2">
      <c r="A1539" t="s">
        <v>19846</v>
      </c>
      <c r="B1539" s="2">
        <f>VLOOKUP(A1539,หนี้!$A$2:$L$2699,2,FALSE)</f>
        <v>1739900320591</v>
      </c>
      <c r="C1539" t="str">
        <f>VLOOKUP(A1539,หน่วย!$A$2:$H$3108,3,FALSE)</f>
        <v>จ.ส.ต.</v>
      </c>
      <c r="D1539" t="str">
        <f>VLOOKUP(A1539,หน่วย!$A$2:$H$3108,5,FALSE)</f>
        <v>สรณ์ศรัณ</v>
      </c>
      <c r="E1539" t="str">
        <f>VLOOKUP(A1539,หน่วย!$A$2:$H$3108,6,FALSE)</f>
        <v>ชัชชัยพรธวัล</v>
      </c>
      <c r="F1539" t="str">
        <f>D1539&amp;" "&amp;E1539</f>
        <v>สรณ์ศรัณ ชัชชัยพรธวัล</v>
      </c>
      <c r="G1539" s="4">
        <f>SUMIF(หนี้!$A$2:$A$2699,misหนี้!$A$1:$A$1642,หนี้!$I$2:$I$2699)</f>
        <v>47500</v>
      </c>
      <c r="H1539" s="3">
        <f>VLOOKUP(A1539,หนี้!$A$2:$M$2699,10,FALSE)</f>
        <v>46003</v>
      </c>
    </row>
    <row r="1540" spans="1:8" x14ac:dyDescent="0.2">
      <c r="A1540" t="s">
        <v>18954</v>
      </c>
      <c r="B1540" s="2">
        <f>VLOOKUP(A1540,หนี้!$A$2:$L$2699,2,FALSE)</f>
        <v>3700200425844</v>
      </c>
      <c r="C1540" t="str">
        <f>VLOOKUP(A1540,หน่วย!$A$2:$H$3108,3,FALSE)</f>
        <v>ร.ต.ต.</v>
      </c>
      <c r="D1540" t="str">
        <f>VLOOKUP(A1540,หน่วย!$A$2:$H$3108,5,FALSE)</f>
        <v>ยุทธนา</v>
      </c>
      <c r="E1540" t="str">
        <f>VLOOKUP(A1540,หน่วย!$A$2:$H$3108,6,FALSE)</f>
        <v>สมจิตร</v>
      </c>
      <c r="F1540" t="str">
        <f>D1540&amp;" "&amp;E1540</f>
        <v>ยุทธนา สมจิตร</v>
      </c>
      <c r="G1540" s="4">
        <f>SUMIF(หนี้!$A$2:$A$2699,misหนี้!$A$1:$A$1642,หนี้!$I$2:$I$2699)</f>
        <v>45800</v>
      </c>
      <c r="H1540" s="3">
        <f>VLOOKUP(A1540,หนี้!$A$2:$M$2699,10,FALSE)</f>
        <v>45853</v>
      </c>
    </row>
    <row r="1541" spans="1:8" x14ac:dyDescent="0.2">
      <c r="A1541" t="s">
        <v>19721</v>
      </c>
      <c r="B1541" s="2">
        <f>VLOOKUP(A1541,หนี้!$A$2:$L$2699,2,FALSE)</f>
        <v>1419900158355</v>
      </c>
      <c r="C1541" t="str">
        <f>VLOOKUP(A1541,หน่วย!$A$2:$H$3108,3,FALSE)</f>
        <v>จ.ส.ต.หญิง</v>
      </c>
      <c r="D1541" t="str">
        <f>VLOOKUP(A1541,หน่วย!$A$2:$H$3108,5,FALSE)</f>
        <v>ปฐมภรณ์</v>
      </c>
      <c r="E1541" t="str">
        <f>VLOOKUP(A1541,หน่วย!$A$2:$H$3108,6,FALSE)</f>
        <v>ชำนิราชกิจ</v>
      </c>
      <c r="F1541" t="str">
        <f>D1541&amp;" "&amp;E1541</f>
        <v>ปฐมภรณ์ ชำนิราชกิจ</v>
      </c>
      <c r="G1541" s="4">
        <f>SUMIF(หนี้!$A$2:$A$2699,misหนี้!$A$1:$A$1642,หนี้!$I$2:$I$2699)</f>
        <v>45150</v>
      </c>
      <c r="H1541" s="3">
        <f>VLOOKUP(A1541,หนี้!$A$2:$M$2699,10,FALSE)</f>
        <v>46094</v>
      </c>
    </row>
    <row r="1542" spans="1:8" x14ac:dyDescent="0.2">
      <c r="A1542" t="s">
        <v>20294</v>
      </c>
      <c r="B1542" s="2">
        <f>VLOOKUP(A1542,หนี้!$A$2:$L$2699,2,FALSE)</f>
        <v>1129900422357</v>
      </c>
      <c r="C1542" t="str">
        <f>VLOOKUP(A1542,หน่วย!$A$2:$H$3108,3,FALSE)</f>
        <v>ส.ต.ต.</v>
      </c>
      <c r="D1542" t="str">
        <f>VLOOKUP(A1542,หน่วย!$A$2:$H$3108,5,FALSE)</f>
        <v>ณฐนณ</v>
      </c>
      <c r="E1542" t="str">
        <f>VLOOKUP(A1542,หน่วย!$A$2:$H$3108,6,FALSE)</f>
        <v>ปทุมรัตตางกูร</v>
      </c>
      <c r="F1542" t="str">
        <f>D1542&amp;" "&amp;E1542</f>
        <v>ณฐนณ ปทุมรัตตางกูร</v>
      </c>
      <c r="G1542" s="4">
        <f>SUMIF(หนี้!$A$2:$A$2699,misหนี้!$A$1:$A$1642,หนี้!$I$2:$I$2699)</f>
        <v>45100</v>
      </c>
      <c r="H1542" s="3">
        <f>VLOOKUP(A1542,หนี้!$A$2:$M$2699,10,FALSE)</f>
        <v>45835</v>
      </c>
    </row>
    <row r="1543" spans="1:8" x14ac:dyDescent="0.2">
      <c r="A1543" t="s">
        <v>19540</v>
      </c>
      <c r="B1543" s="2">
        <f>VLOOKUP(A1543,หนี้!$A$2:$L$2699,2,FALSE)</f>
        <v>3102001648221</v>
      </c>
      <c r="C1543" t="str">
        <f>VLOOKUP(A1543,หน่วย!$A$2:$H$3108,3,FALSE)</f>
        <v>ร.ต.อ.หญิง</v>
      </c>
      <c r="D1543" t="str">
        <f>VLOOKUP(A1543,หน่วย!$A$2:$H$3108,5,FALSE)</f>
        <v>อินทิวร</v>
      </c>
      <c r="E1543" t="str">
        <f>VLOOKUP(A1543,หน่วย!$A$2:$H$3108,6,FALSE)</f>
        <v>ชื่นการค้า</v>
      </c>
      <c r="F1543" t="str">
        <f>D1543&amp;" "&amp;E1543</f>
        <v>อินทิวร ชื่นการค้า</v>
      </c>
      <c r="G1543" s="4">
        <f>SUMIF(หนี้!$A$2:$A$2699,misหนี้!$A$1:$A$1642,หนี้!$I$2:$I$2699)</f>
        <v>43997</v>
      </c>
      <c r="H1543" s="3">
        <f>VLOOKUP(A1543,หนี้!$A$2:$M$2699,10,FALSE)</f>
        <v>45652</v>
      </c>
    </row>
    <row r="1544" spans="1:8" x14ac:dyDescent="0.2">
      <c r="A1544" t="s">
        <v>18317</v>
      </c>
      <c r="B1544" s="2">
        <f>VLOOKUP(A1544,หนี้!$A$2:$L$2699,2,FALSE)</f>
        <v>3610700368581</v>
      </c>
      <c r="C1544" t="str">
        <f>VLOOKUP(A1544,หน่วย!$A$2:$H$3108,3,FALSE)</f>
        <v>ร.ต.ท.</v>
      </c>
      <c r="D1544" t="str">
        <f>VLOOKUP(A1544,หน่วย!$A$2:$H$3108,5,FALSE)</f>
        <v>คงวัฒนพัล</v>
      </c>
      <c r="E1544" t="str">
        <f>VLOOKUP(A1544,หน่วย!$A$2:$H$3108,6,FALSE)</f>
        <v>นิลภา</v>
      </c>
      <c r="F1544" t="str">
        <f>D1544&amp;" "&amp;E1544</f>
        <v>คงวัฒนพัล นิลภา</v>
      </c>
      <c r="G1544" s="4">
        <f>SUMIF(หนี้!$A$2:$A$2699,misหนี้!$A$1:$A$1642,หนี้!$I$2:$I$2699)</f>
        <v>43750</v>
      </c>
      <c r="H1544" s="3">
        <f>VLOOKUP(A1544,หนี้!$A$2:$M$2699,10,FALSE)</f>
        <v>45616</v>
      </c>
    </row>
    <row r="1545" spans="1:8" x14ac:dyDescent="0.2">
      <c r="A1545" t="s">
        <v>18214</v>
      </c>
      <c r="B1545" s="2">
        <f>VLOOKUP(A1545,หนี้!$A$2:$L$2699,2,FALSE)</f>
        <v>3101702086058</v>
      </c>
      <c r="C1545" t="str">
        <f>VLOOKUP(A1545,หน่วย!$A$2:$H$3108,3,FALSE)</f>
        <v>พ.ต.ท.</v>
      </c>
      <c r="D1545" t="str">
        <f>VLOOKUP(A1545,หน่วย!$A$2:$H$3108,5,FALSE)</f>
        <v>สยาม</v>
      </c>
      <c r="E1545" t="str">
        <f>VLOOKUP(A1545,หน่วย!$A$2:$H$3108,6,FALSE)</f>
        <v>โพธิ์เตี้ย</v>
      </c>
      <c r="F1545" t="str">
        <f>D1545&amp;" "&amp;E1545</f>
        <v>สยาม โพธิ์เตี้ย</v>
      </c>
      <c r="G1545" s="4">
        <f>SUMIF(หนี้!$A$2:$A$2699,misหนี้!$A$1:$A$1642,หนี้!$I$2:$I$2699)</f>
        <v>43260</v>
      </c>
      <c r="H1545" s="3">
        <f>VLOOKUP(A1545,หนี้!$A$2:$M$2699,10,FALSE)</f>
        <v>45807</v>
      </c>
    </row>
    <row r="1546" spans="1:8" x14ac:dyDescent="0.2">
      <c r="A1546" t="s">
        <v>17911</v>
      </c>
      <c r="B1546" s="2">
        <f>VLOOKUP(A1546,หนี้!$A$2:$L$2699,2,FALSE)</f>
        <v>3102000055161</v>
      </c>
      <c r="C1546" t="str">
        <f>VLOOKUP(A1546,หน่วย!$A$2:$H$3108,3,FALSE)</f>
        <v>ร.ต.อ.หญิง</v>
      </c>
      <c r="D1546" t="str">
        <f>VLOOKUP(A1546,หน่วย!$A$2:$H$3108,5,FALSE)</f>
        <v>ชลลดา</v>
      </c>
      <c r="E1546" t="str">
        <f>VLOOKUP(A1546,หน่วย!$A$2:$H$3108,6,FALSE)</f>
        <v>ชลายน</v>
      </c>
      <c r="F1546" t="str">
        <f>D1546&amp;" "&amp;E1546</f>
        <v>ชลลดา ชลายน</v>
      </c>
      <c r="G1546" s="4">
        <f>SUMIF(หนี้!$A$2:$A$2699,misหนี้!$A$1:$A$1642,หนี้!$I$2:$I$2699)</f>
        <v>42460</v>
      </c>
      <c r="H1546" s="3">
        <f>VLOOKUP(A1546,หนี้!$A$2:$M$2699,10,FALSE)</f>
        <v>45954</v>
      </c>
    </row>
    <row r="1547" spans="1:8" x14ac:dyDescent="0.2">
      <c r="A1547" t="s">
        <v>17328</v>
      </c>
      <c r="B1547" s="2">
        <f>VLOOKUP(A1547,หนี้!$A$2:$L$2699,2,FALSE)</f>
        <v>3730600746222</v>
      </c>
      <c r="C1547" t="str">
        <f>VLOOKUP(A1547,หน่วย!$A$2:$H$3108,3,FALSE)</f>
        <v>ร.ต.ต.</v>
      </c>
      <c r="D1547" t="str">
        <f>VLOOKUP(A1547,หน่วย!$A$2:$H$3108,5,FALSE)</f>
        <v>สุวรรณ</v>
      </c>
      <c r="E1547" t="str">
        <f>VLOOKUP(A1547,หน่วย!$A$2:$H$3108,6,FALSE)</f>
        <v>ชาสินธุ์</v>
      </c>
      <c r="F1547" t="str">
        <f>D1547&amp;" "&amp;E1547</f>
        <v>สุวรรณ ชาสินธุ์</v>
      </c>
      <c r="G1547" s="4">
        <f>SUMIF(หนี้!$A$2:$A$2699,misหนี้!$A$1:$A$1642,หนี้!$I$2:$I$2699)</f>
        <v>42110</v>
      </c>
      <c r="H1547" s="3">
        <f>VLOOKUP(A1547,หนี้!$A$2:$M$2699,10,FALSE)</f>
        <v>45114</v>
      </c>
    </row>
    <row r="1548" spans="1:8" x14ac:dyDescent="0.2">
      <c r="A1548" t="s">
        <v>19746</v>
      </c>
      <c r="B1548" s="2">
        <f>VLOOKUP(A1548,หนี้!$A$2:$L$2699,2,FALSE)</f>
        <v>1340400004394</v>
      </c>
      <c r="C1548" t="str">
        <f>VLOOKUP(A1548,หน่วย!$A$2:$H$3108,3,FALSE)</f>
        <v>ด.ต.</v>
      </c>
      <c r="D1548" t="str">
        <f>VLOOKUP(A1548,หน่วย!$A$2:$H$3108,5,FALSE)</f>
        <v>ชายชาญ</v>
      </c>
      <c r="E1548" t="str">
        <f>VLOOKUP(A1548,หน่วย!$A$2:$H$3108,6,FALSE)</f>
        <v>จันทร์เพ็ชร</v>
      </c>
      <c r="F1548" t="str">
        <f>D1548&amp;" "&amp;E1548</f>
        <v>ชายชาญ จันทร์เพ็ชร</v>
      </c>
      <c r="G1548" s="4">
        <f>SUMIF(หนี้!$A$2:$A$2699,misหนี้!$A$1:$A$1642,หนี้!$I$2:$I$2699)</f>
        <v>41620</v>
      </c>
      <c r="H1548" s="3">
        <f>VLOOKUP(A1548,หนี้!$A$2:$M$2699,10,FALSE)</f>
        <v>45705</v>
      </c>
    </row>
    <row r="1549" spans="1:8" x14ac:dyDescent="0.2">
      <c r="A1549" t="s">
        <v>17433</v>
      </c>
      <c r="B1549" s="2">
        <f>VLOOKUP(A1549,หนี้!$A$2:$L$2699,2,FALSE)</f>
        <v>3341800041308</v>
      </c>
      <c r="C1549" t="str">
        <f>VLOOKUP(A1549,หน่วย!$A$2:$H$3108,3,FALSE)</f>
        <v>ร.ต.อ.</v>
      </c>
      <c r="D1549" t="str">
        <f>VLOOKUP(A1549,หน่วย!$A$2:$H$3108,5,FALSE)</f>
        <v>วิระชัย</v>
      </c>
      <c r="E1549" t="str">
        <f>VLOOKUP(A1549,หน่วย!$A$2:$H$3108,6,FALSE)</f>
        <v>จันลาภา</v>
      </c>
      <c r="F1549" t="str">
        <f>D1549&amp;" "&amp;E1549</f>
        <v>วิระชัย จันลาภา</v>
      </c>
      <c r="G1549" s="4">
        <f>SUMIF(หนี้!$A$2:$A$2699,misหนี้!$A$1:$A$1642,หนี้!$I$2:$I$2699)</f>
        <v>41620</v>
      </c>
      <c r="H1549" s="3">
        <f>VLOOKUP(A1549,หนี้!$A$2:$M$2699,10,FALSE)</f>
        <v>45743</v>
      </c>
    </row>
    <row r="1550" spans="1:8" x14ac:dyDescent="0.2">
      <c r="A1550" t="s">
        <v>18321</v>
      </c>
      <c r="B1550" s="2">
        <f>VLOOKUP(A1550,หนี้!$A$2:$L$2699,2,FALSE)</f>
        <v>3100100267673</v>
      </c>
      <c r="C1550" t="str">
        <f>VLOOKUP(A1550,หน่วย!$A$2:$H$3108,3,FALSE)</f>
        <v>พ.ต.ท.</v>
      </c>
      <c r="D1550" t="str">
        <f>VLOOKUP(A1550,หน่วย!$A$2:$H$3108,5,FALSE)</f>
        <v>ทัตเทพ</v>
      </c>
      <c r="E1550" t="str">
        <f>VLOOKUP(A1550,หน่วย!$A$2:$H$3108,6,FALSE)</f>
        <v>กล่ำเอม</v>
      </c>
      <c r="F1550" t="str">
        <f>D1550&amp;" "&amp;E1550</f>
        <v>ทัตเทพ กล่ำเอม</v>
      </c>
      <c r="G1550" s="4">
        <f>SUMIF(หนี้!$A$2:$A$2699,misหนี้!$A$1:$A$1642,หนี้!$I$2:$I$2699)</f>
        <v>41540</v>
      </c>
      <c r="H1550" s="3">
        <f>VLOOKUP(A1550,หนี้!$A$2:$M$2699,10,FALSE)</f>
        <v>45560</v>
      </c>
    </row>
    <row r="1551" spans="1:8" x14ac:dyDescent="0.2">
      <c r="A1551" t="s">
        <v>20315</v>
      </c>
      <c r="B1551" s="2">
        <f>VLOOKUP(A1551,หนี้!$A$2:$L$2699,2,FALSE)</f>
        <v>1379300002801</v>
      </c>
      <c r="C1551" t="str">
        <f>VLOOKUP(A1551,หน่วย!$A$2:$H$3108,3,FALSE)</f>
        <v>ส.ต.ต.</v>
      </c>
      <c r="D1551" t="str">
        <f>VLOOKUP(A1551,หน่วย!$A$2:$H$3108,5,FALSE)</f>
        <v>มินธาดา</v>
      </c>
      <c r="E1551" t="str">
        <f>VLOOKUP(A1551,หน่วย!$A$2:$H$3108,6,FALSE)</f>
        <v>ลาภามาตย์</v>
      </c>
      <c r="F1551" t="str">
        <f>D1551&amp;" "&amp;E1551</f>
        <v>มินธาดา ลาภามาตย์</v>
      </c>
      <c r="G1551" s="4">
        <f>SUMIF(หนี้!$A$2:$A$2699,misหนี้!$A$1:$A$1642,หนี้!$I$2:$I$2699)</f>
        <v>40000</v>
      </c>
      <c r="H1551" s="3">
        <f>VLOOKUP(A1551,หนี้!$A$2:$M$2699,10,FALSE)</f>
        <v>46122</v>
      </c>
    </row>
    <row r="1552" spans="1:8" x14ac:dyDescent="0.2">
      <c r="A1552" t="s">
        <v>19492</v>
      </c>
      <c r="B1552" s="2">
        <f>VLOOKUP(A1552,หนี้!$A$2:$L$2699,2,FALSE)</f>
        <v>1430390000111</v>
      </c>
      <c r="C1552" t="str">
        <f>VLOOKUP(A1552,หน่วย!$A$2:$H$3108,3,FALSE)</f>
        <v>ด.ต.</v>
      </c>
      <c r="D1552" t="str">
        <f>VLOOKUP(A1552,หน่วย!$A$2:$H$3108,5,FALSE)</f>
        <v>สุชาติ</v>
      </c>
      <c r="E1552" t="str">
        <f>VLOOKUP(A1552,หน่วย!$A$2:$H$3108,6,FALSE)</f>
        <v>เสาะก่าน</v>
      </c>
      <c r="F1552" t="str">
        <f>D1552&amp;" "&amp;E1552</f>
        <v>สุชาติ เสาะก่าน</v>
      </c>
      <c r="G1552" s="4">
        <f>SUMIF(หนี้!$A$2:$A$2699,misหนี้!$A$1:$A$1642,หนี้!$I$2:$I$2699)</f>
        <v>40000</v>
      </c>
      <c r="H1552" s="3">
        <f>VLOOKUP(A1552,หนี้!$A$2:$M$2699,10,FALSE)</f>
        <v>45685</v>
      </c>
    </row>
    <row r="1553" spans="1:8" x14ac:dyDescent="0.2">
      <c r="A1553" t="s">
        <v>19500</v>
      </c>
      <c r="B1553" s="2">
        <f>VLOOKUP(A1553,หนี้!$A$2:$L$2699,2,FALSE)</f>
        <v>1909800091165</v>
      </c>
      <c r="C1553" t="str">
        <f>VLOOKUP(A1553,หน่วย!$A$2:$H$3108,3,FALSE)</f>
        <v>ด.ต.หญิง</v>
      </c>
      <c r="D1553" t="str">
        <f>VLOOKUP(A1553,หน่วย!$A$2:$H$3108,5,FALSE)</f>
        <v>จารุวรรณ</v>
      </c>
      <c r="E1553" t="str">
        <f>VLOOKUP(A1553,หน่วย!$A$2:$H$3108,6,FALSE)</f>
        <v>วุฒิเจริญวงศ์</v>
      </c>
      <c r="F1553" t="str">
        <f>D1553&amp;" "&amp;E1553</f>
        <v>จารุวรรณ วุฒิเจริญวงศ์</v>
      </c>
      <c r="G1553" s="4">
        <f>SUMIF(หนี้!$A$2:$A$2699,misหนี้!$A$1:$A$1642,หนี้!$I$2:$I$2699)</f>
        <v>39550</v>
      </c>
      <c r="H1553" s="3">
        <f>VLOOKUP(A1553,หนี้!$A$2:$M$2699,10,FALSE)</f>
        <v>45978</v>
      </c>
    </row>
    <row r="1554" spans="1:8" x14ac:dyDescent="0.2">
      <c r="A1554" t="s">
        <v>18393</v>
      </c>
      <c r="B1554" s="2">
        <f>VLOOKUP(A1554,หนี้!$A$2:$L$2699,2,FALSE)</f>
        <v>3930400019279</v>
      </c>
      <c r="C1554" t="str">
        <f>VLOOKUP(A1554,หน่วย!$A$2:$H$3108,3,FALSE)</f>
        <v>จ.ส.ต.หญิง</v>
      </c>
      <c r="D1554" t="str">
        <f>VLOOKUP(A1554,หน่วย!$A$2:$H$3108,5,FALSE)</f>
        <v>อรทัย</v>
      </c>
      <c r="E1554" t="str">
        <f>VLOOKUP(A1554,หน่วย!$A$2:$H$3108,6,FALSE)</f>
        <v>ขุนเศรษฐ์</v>
      </c>
      <c r="F1554" t="str">
        <f>D1554&amp;" "&amp;E1554</f>
        <v>อรทัย ขุนเศรษฐ์</v>
      </c>
      <c r="G1554" s="4">
        <f>SUMIF(หนี้!$A$2:$A$2699,misหนี้!$A$1:$A$1642,หนี้!$I$2:$I$2699)</f>
        <v>39550</v>
      </c>
      <c r="H1554" s="3">
        <f>VLOOKUP(A1554,หนี้!$A$2:$M$2699,10,FALSE)</f>
        <v>45980</v>
      </c>
    </row>
    <row r="1555" spans="1:8" x14ac:dyDescent="0.2">
      <c r="A1555" t="s">
        <v>18630</v>
      </c>
      <c r="B1555" s="2">
        <f>VLOOKUP(A1555,หนี้!$A$2:$L$2699,2,FALSE)</f>
        <v>3470101520957</v>
      </c>
      <c r="C1555" t="str">
        <f>VLOOKUP(A1555,หน่วย!$A$2:$H$3108,3,FALSE)</f>
        <v>นาง</v>
      </c>
      <c r="D1555" t="str">
        <f>VLOOKUP(A1555,หน่วย!$A$2:$H$3108,5,FALSE)</f>
        <v>ไพรวัลย์</v>
      </c>
      <c r="E1555" t="str">
        <f>VLOOKUP(A1555,หน่วย!$A$2:$H$3108,6,FALSE)</f>
        <v>กองทิพย์</v>
      </c>
      <c r="F1555" t="str">
        <f>D1555&amp;" "&amp;E1555</f>
        <v>ไพรวัลย์ กองทิพย์</v>
      </c>
      <c r="G1555" s="4">
        <f>SUMIF(หนี้!$A$2:$A$2699,misหนี้!$A$1:$A$1642,หนี้!$I$2:$I$2699)</f>
        <v>38710</v>
      </c>
      <c r="H1555" s="3">
        <f>VLOOKUP(A1555,หนี้!$A$2:$M$2699,10,FALSE)</f>
        <v>45819</v>
      </c>
    </row>
    <row r="1556" spans="1:8" x14ac:dyDescent="0.2">
      <c r="A1556" t="s">
        <v>17662</v>
      </c>
      <c r="B1556" s="2">
        <f>VLOOKUP(A1556,หนี้!$A$2:$L$2699,2,FALSE)</f>
        <v>5320100026051</v>
      </c>
      <c r="C1556" t="str">
        <f>VLOOKUP(A1556,หน่วย!$A$2:$H$3108,3,FALSE)</f>
        <v>ร.ต.อ.หญิง</v>
      </c>
      <c r="D1556" t="str">
        <f>VLOOKUP(A1556,หน่วย!$A$2:$H$3108,5,FALSE)</f>
        <v>อรรชนาพร</v>
      </c>
      <c r="E1556" t="str">
        <f>VLOOKUP(A1556,หน่วย!$A$2:$H$3108,6,FALSE)</f>
        <v>หูทิพย์</v>
      </c>
      <c r="F1556" t="str">
        <f>D1556&amp;" "&amp;E1556</f>
        <v>อรรชนาพร หูทิพย์</v>
      </c>
      <c r="G1556" s="4">
        <f>SUMIF(หนี้!$A$2:$A$2699,misหนี้!$A$1:$A$1642,หนี้!$I$2:$I$2699)</f>
        <v>38480</v>
      </c>
      <c r="H1556" s="3">
        <f>VLOOKUP(A1556,หนี้!$A$2:$M$2699,10,FALSE)</f>
        <v>42783</v>
      </c>
    </row>
    <row r="1557" spans="1:8" x14ac:dyDescent="0.2">
      <c r="A1557" t="s">
        <v>20297</v>
      </c>
      <c r="B1557" s="2">
        <f>VLOOKUP(A1557,หนี้!$A$2:$L$2699,2,FALSE)</f>
        <v>1801101209624</v>
      </c>
      <c r="C1557" t="str">
        <f>VLOOKUP(A1557,หน่วย!$A$2:$H$3108,3,FALSE)</f>
        <v>ส.ต.ต.</v>
      </c>
      <c r="D1557" t="str">
        <f>VLOOKUP(A1557,หน่วย!$A$2:$H$3108,5,FALSE)</f>
        <v>พิทยุตม์</v>
      </c>
      <c r="E1557" t="str">
        <f>VLOOKUP(A1557,หน่วย!$A$2:$H$3108,6,FALSE)</f>
        <v>ชำนาญกิจ</v>
      </c>
      <c r="F1557" t="str">
        <f>D1557&amp;" "&amp;E1557</f>
        <v>พิทยุตม์ ชำนาญกิจ</v>
      </c>
      <c r="G1557" s="4">
        <f>SUMIF(หนี้!$A$2:$A$2699,misหนี้!$A$1:$A$1642,หนี้!$I$2:$I$2699)</f>
        <v>38330</v>
      </c>
      <c r="H1557" s="3">
        <f>VLOOKUP(A1557,หนี้!$A$2:$M$2699,10,FALSE)</f>
        <v>46085</v>
      </c>
    </row>
    <row r="1558" spans="1:8" x14ac:dyDescent="0.2">
      <c r="A1558" t="s">
        <v>20292</v>
      </c>
      <c r="B1558" s="2">
        <f>VLOOKUP(A1558,หนี้!$A$2:$L$2699,2,FALSE)</f>
        <v>1869900371322</v>
      </c>
      <c r="C1558" t="str">
        <f>VLOOKUP(A1558,หน่วย!$A$2:$H$3108,3,FALSE)</f>
        <v>ส.ต.ต.</v>
      </c>
      <c r="D1558" t="str">
        <f>VLOOKUP(A1558,หน่วย!$A$2:$H$3108,5,FALSE)</f>
        <v>ณัฐวัตร</v>
      </c>
      <c r="E1558" t="str">
        <f>VLOOKUP(A1558,หน่วย!$A$2:$H$3108,6,FALSE)</f>
        <v>ธนาศรี</v>
      </c>
      <c r="F1558" t="str">
        <f>D1558&amp;" "&amp;E1558</f>
        <v>ณัฐวัตร ธนาศรี</v>
      </c>
      <c r="G1558" s="4">
        <f>SUMIF(หนี้!$A$2:$A$2699,misหนี้!$A$1:$A$1642,หนี้!$I$2:$I$2699)</f>
        <v>38330</v>
      </c>
      <c r="H1558" s="3">
        <f>VLOOKUP(A1558,หนี้!$A$2:$M$2699,10,FALSE)</f>
        <v>46100</v>
      </c>
    </row>
    <row r="1559" spans="1:8" x14ac:dyDescent="0.2">
      <c r="A1559" t="s">
        <v>19799</v>
      </c>
      <c r="B1559" s="2">
        <f>VLOOKUP(A1559,หนี้!$A$2:$L$2699,2,FALSE)</f>
        <v>1539900182905</v>
      </c>
      <c r="C1559" t="str">
        <f>VLOOKUP(A1559,หน่วย!$A$2:$H$3108,3,FALSE)</f>
        <v>ด.ต.หญิง</v>
      </c>
      <c r="D1559" t="str">
        <f>VLOOKUP(A1559,หน่วย!$A$2:$H$3108,5,FALSE)</f>
        <v>ชณุตตราภรณ์</v>
      </c>
      <c r="E1559" t="str">
        <f>VLOOKUP(A1559,หน่วย!$A$2:$H$3108,6,FALSE)</f>
        <v>มากชุ่ม</v>
      </c>
      <c r="F1559" t="str">
        <f>D1559&amp;" "&amp;E1559</f>
        <v>ชณุตตราภรณ์ มากชุ่ม</v>
      </c>
      <c r="G1559" s="4">
        <f>SUMIF(หนี้!$A$2:$A$2699,misหนี้!$A$1:$A$1642,หนี้!$I$2:$I$2699)</f>
        <v>38090</v>
      </c>
      <c r="H1559" s="3">
        <f>VLOOKUP(A1559,หนี้!$A$2:$M$2699,10,FALSE)</f>
        <v>45639</v>
      </c>
    </row>
    <row r="1560" spans="1:8" x14ac:dyDescent="0.2">
      <c r="A1560" t="s">
        <v>20107</v>
      </c>
      <c r="B1560" s="2">
        <f>VLOOKUP(A1560,หนี้!$A$2:$L$2699,2,FALSE)</f>
        <v>3540500024448</v>
      </c>
      <c r="C1560" t="str">
        <f>VLOOKUP(A1560,หน่วย!$A$2:$H$3108,3,FALSE)</f>
        <v>ร.ต.ท.</v>
      </c>
      <c r="D1560" t="str">
        <f>VLOOKUP(A1560,หน่วย!$A$2:$H$3108,5,FALSE)</f>
        <v>สมควร</v>
      </c>
      <c r="E1560" t="str">
        <f>VLOOKUP(A1560,หน่วย!$A$2:$H$3108,6,FALSE)</f>
        <v>สภาเอี่ยมจิตร</v>
      </c>
      <c r="F1560" t="str">
        <f>D1560&amp;" "&amp;E1560</f>
        <v>สมควร สภาเอี่ยมจิตร</v>
      </c>
      <c r="G1560" s="4">
        <f>SUMIF(หนี้!$A$2:$A$2699,misหนี้!$A$1:$A$1642,หนี้!$I$2:$I$2699)</f>
        <v>37450</v>
      </c>
      <c r="H1560" s="3">
        <f>VLOOKUP(A1560,หนี้!$A$2:$M$2699,10,FALSE)</f>
        <v>45660</v>
      </c>
    </row>
    <row r="1561" spans="1:8" x14ac:dyDescent="0.2">
      <c r="A1561" t="s">
        <v>18247</v>
      </c>
      <c r="B1561" s="2">
        <f>VLOOKUP(A1561,หนี้!$A$2:$L$2699,2,FALSE)</f>
        <v>3820400224361</v>
      </c>
      <c r="C1561" t="str">
        <f>VLOOKUP(A1561,หน่วย!$A$2:$H$3108,3,FALSE)</f>
        <v>ด.ต.</v>
      </c>
      <c r="D1561" t="str">
        <f>VLOOKUP(A1561,หน่วย!$A$2:$H$3108,5,FALSE)</f>
        <v>ธีระ</v>
      </c>
      <c r="E1561" t="str">
        <f>VLOOKUP(A1561,หน่วย!$A$2:$H$3108,6,FALSE)</f>
        <v>ประทีป ณ ถลาง</v>
      </c>
      <c r="F1561" t="str">
        <f>D1561&amp;" "&amp;E1561</f>
        <v>ธีระ ประทีป ณ ถลาง</v>
      </c>
      <c r="G1561" s="4">
        <f>SUMIF(หนี้!$A$2:$A$2699,misหนี้!$A$1:$A$1642,หนี้!$I$2:$I$2699)</f>
        <v>37450</v>
      </c>
      <c r="H1561" s="3">
        <f>VLOOKUP(A1561,หนี้!$A$2:$M$2699,10,FALSE)</f>
        <v>45660</v>
      </c>
    </row>
    <row r="1562" spans="1:8" x14ac:dyDescent="0.2">
      <c r="A1562" t="s">
        <v>19844</v>
      </c>
      <c r="B1562" s="2">
        <f>VLOOKUP(A1562,หนี้!$A$2:$L$2699,2,FALSE)</f>
        <v>3130300579245</v>
      </c>
      <c r="C1562" t="str">
        <f>VLOOKUP(A1562,หน่วย!$A$2:$H$3108,3,FALSE)</f>
        <v>จ.ส.ต.</v>
      </c>
      <c r="D1562" t="str">
        <f>VLOOKUP(A1562,หน่วย!$A$2:$H$3108,5,FALSE)</f>
        <v>สถาพร</v>
      </c>
      <c r="E1562" t="str">
        <f>VLOOKUP(A1562,หน่วย!$A$2:$H$3108,6,FALSE)</f>
        <v>เชี่ยวสิทธิไชย</v>
      </c>
      <c r="F1562" t="str">
        <f>D1562&amp;" "&amp;E1562</f>
        <v>สถาพร เชี่ยวสิทธิไชย</v>
      </c>
      <c r="G1562" s="4">
        <f>SUMIF(หนี้!$A$2:$A$2699,misหนี้!$A$1:$A$1642,หนี้!$I$2:$I$2699)</f>
        <v>36540</v>
      </c>
      <c r="H1562" s="3">
        <f>VLOOKUP(A1562,หนี้!$A$2:$M$2699,10,FALSE)</f>
        <v>45594</v>
      </c>
    </row>
    <row r="1563" spans="1:8" x14ac:dyDescent="0.2">
      <c r="A1563" t="s">
        <v>20040</v>
      </c>
      <c r="B1563" s="2">
        <f>VLOOKUP(A1563,หนี้!$A$2:$L$2699,2,FALSE)</f>
        <v>3960400071963</v>
      </c>
      <c r="C1563" t="str">
        <f>VLOOKUP(A1563,หน่วย!$A$2:$H$3108,3,FALSE)</f>
        <v>ด.ต.</v>
      </c>
      <c r="D1563" t="str">
        <f>VLOOKUP(A1563,หน่วย!$A$2:$H$3108,5,FALSE)</f>
        <v>รัฏฐ์กรณ์</v>
      </c>
      <c r="E1563" t="str">
        <f>VLOOKUP(A1563,หน่วย!$A$2:$H$3108,6,FALSE)</f>
        <v>เสมาปกรณ์เกียรติ</v>
      </c>
      <c r="F1563" t="str">
        <f>D1563&amp;" "&amp;E1563</f>
        <v>รัฏฐ์กรณ์ เสมาปกรณ์เกียรติ</v>
      </c>
      <c r="G1563" s="4">
        <f>SUMIF(หนี้!$A$2:$A$2699,misหนี้!$A$1:$A$1642,หนี้!$I$2:$I$2699)</f>
        <v>34160</v>
      </c>
      <c r="H1563" s="3">
        <f>VLOOKUP(A1563,หนี้!$A$2:$M$2699,10,FALSE)</f>
        <v>46136</v>
      </c>
    </row>
    <row r="1564" spans="1:8" x14ac:dyDescent="0.2">
      <c r="A1564" t="s">
        <v>20173</v>
      </c>
      <c r="B1564" s="2">
        <f>VLOOKUP(A1564,หนี้!$A$2:$L$2699,2,FALSE)</f>
        <v>3800600453305</v>
      </c>
      <c r="C1564" t="str">
        <f>VLOOKUP(A1564,หน่วย!$A$2:$H$3108,3,FALSE)</f>
        <v>ร.ต.ท.</v>
      </c>
      <c r="D1564" t="str">
        <f>VLOOKUP(A1564,หน่วย!$A$2:$H$3108,5,FALSE)</f>
        <v>อุดมพร</v>
      </c>
      <c r="E1564" t="str">
        <f>VLOOKUP(A1564,หน่วย!$A$2:$H$3108,6,FALSE)</f>
        <v>ยกล้วน</v>
      </c>
      <c r="F1564" t="str">
        <f>D1564&amp;" "&amp;E1564</f>
        <v>อุดมพร ยกล้วน</v>
      </c>
      <c r="G1564" s="4">
        <f>SUMIF(หนี้!$A$2:$A$2699,misหนี้!$A$1:$A$1642,หนี้!$I$2:$I$2699)</f>
        <v>34110</v>
      </c>
      <c r="H1564" s="3">
        <f>VLOOKUP(A1564,หนี้!$A$2:$M$2699,10,FALSE)</f>
        <v>46065</v>
      </c>
    </row>
    <row r="1565" spans="1:8" x14ac:dyDescent="0.2">
      <c r="A1565" t="s">
        <v>20367</v>
      </c>
      <c r="B1565" s="2">
        <f>VLOOKUP(A1565,หนี้!$A$2:$L$2699,2,FALSE)</f>
        <v>1330900238581</v>
      </c>
      <c r="C1565" t="str">
        <f>VLOOKUP(A1565,หน่วย!$A$2:$H$3108,3,FALSE)</f>
        <v>จ.ส.ต.</v>
      </c>
      <c r="D1565" t="str">
        <f>VLOOKUP(A1565,หน่วย!$A$2:$H$3108,5,FALSE)</f>
        <v>สมภพ</v>
      </c>
      <c r="E1565" t="str">
        <f>VLOOKUP(A1565,หน่วย!$A$2:$H$3108,6,FALSE)</f>
        <v>ลีทหาร</v>
      </c>
      <c r="F1565" t="str">
        <f>D1565&amp;" "&amp;E1565</f>
        <v>สมภพ ลีทหาร</v>
      </c>
      <c r="G1565" s="4">
        <f>SUMIF(หนี้!$A$2:$A$2699,misหนี้!$A$1:$A$1642,หนี้!$I$2:$I$2699)</f>
        <v>33540</v>
      </c>
      <c r="H1565" s="3">
        <f>VLOOKUP(A1565,หนี้!$A$2:$M$2699,10,FALSE)</f>
        <v>46099</v>
      </c>
    </row>
    <row r="1566" spans="1:8" x14ac:dyDescent="0.2">
      <c r="A1566" t="s">
        <v>20262</v>
      </c>
      <c r="B1566" s="2">
        <f>VLOOKUP(A1566,หนี้!$A$2:$L$2699,2,FALSE)</f>
        <v>1409902995891</v>
      </c>
      <c r="C1566" t="str">
        <f>VLOOKUP(A1566,หน่วย!$A$2:$H$3108,3,FALSE)</f>
        <v>ส.ต.ต.</v>
      </c>
      <c r="D1566" t="str">
        <f>VLOOKUP(A1566,หน่วย!$A$2:$H$3108,5,FALSE)</f>
        <v>ธีรพัฒน์</v>
      </c>
      <c r="E1566" t="str">
        <f>VLOOKUP(A1566,หน่วย!$A$2:$H$3108,6,FALSE)</f>
        <v>อามาตสมบัติ</v>
      </c>
      <c r="F1566" t="str">
        <f>D1566&amp;" "&amp;E1566</f>
        <v>ธีรพัฒน์ อามาตสมบัติ</v>
      </c>
      <c r="G1566" s="4">
        <f>SUMIF(หนี้!$A$2:$A$2699,misหนี้!$A$1:$A$1642,หนี้!$I$2:$I$2699)</f>
        <v>33320</v>
      </c>
      <c r="H1566" s="3">
        <f>VLOOKUP(A1566,หนี้!$A$2:$M$2699,10,FALSE)</f>
        <v>46015</v>
      </c>
    </row>
    <row r="1567" spans="1:8" x14ac:dyDescent="0.2">
      <c r="A1567" t="s">
        <v>20300</v>
      </c>
      <c r="B1567" s="2">
        <f>VLOOKUP(A1567,หนี้!$A$2:$L$2699,2,FALSE)</f>
        <v>1469000001492</v>
      </c>
      <c r="C1567" t="str">
        <f>VLOOKUP(A1567,หน่วย!$A$2:$H$3108,3,FALSE)</f>
        <v>ส.ต.ต.</v>
      </c>
      <c r="D1567" t="str">
        <f>VLOOKUP(A1567,หน่วย!$A$2:$H$3108,5,FALSE)</f>
        <v>ปริเยศ</v>
      </c>
      <c r="E1567" t="str">
        <f>VLOOKUP(A1567,หน่วย!$A$2:$H$3108,6,FALSE)</f>
        <v>สกุลโพน</v>
      </c>
      <c r="F1567" t="str">
        <f>D1567&amp;" "&amp;E1567</f>
        <v>ปริเยศ สกุลโพน</v>
      </c>
      <c r="G1567" s="4">
        <f>SUMIF(หนี้!$A$2:$A$2699,misหนี้!$A$1:$A$1642,หนี้!$I$2:$I$2699)</f>
        <v>33320</v>
      </c>
      <c r="H1567" s="3">
        <f>VLOOKUP(A1567,หนี้!$A$2:$M$2699,10,FALSE)</f>
        <v>46000</v>
      </c>
    </row>
    <row r="1568" spans="1:8" x14ac:dyDescent="0.2">
      <c r="A1568" t="s">
        <v>20252</v>
      </c>
      <c r="B1568" s="2">
        <f>VLOOKUP(A1568,หนี้!$A$2:$L$2699,2,FALSE)</f>
        <v>1609900212412</v>
      </c>
      <c r="C1568" t="str">
        <f>VLOOKUP(A1568,หน่วย!$A$2:$H$3108,3,FALSE)</f>
        <v>ส.ต.อ.</v>
      </c>
      <c r="D1568" t="str">
        <f>VLOOKUP(A1568,หน่วย!$A$2:$H$3108,5,FALSE)</f>
        <v>ธนพล</v>
      </c>
      <c r="E1568" t="str">
        <f>VLOOKUP(A1568,หน่วย!$A$2:$H$3108,6,FALSE)</f>
        <v>วรธัญญพงศ์</v>
      </c>
      <c r="F1568" t="str">
        <f>D1568&amp;" "&amp;E1568</f>
        <v>ธนพล วรธัญญพงศ์</v>
      </c>
      <c r="G1568" s="4">
        <f>SUMIF(หนี้!$A$2:$A$2699,misหนี้!$A$1:$A$1642,หนี้!$I$2:$I$2699)</f>
        <v>33320</v>
      </c>
      <c r="H1568" s="3">
        <f>VLOOKUP(A1568,หนี้!$A$2:$M$2699,10,FALSE)</f>
        <v>46008</v>
      </c>
    </row>
    <row r="1569" spans="1:8" x14ac:dyDescent="0.2">
      <c r="A1569" t="s">
        <v>20247</v>
      </c>
      <c r="B1569" s="2">
        <f>VLOOKUP(A1569,หนี้!$A$2:$L$2699,2,FALSE)</f>
        <v>3960100321034</v>
      </c>
      <c r="C1569" t="str">
        <f>VLOOKUP(A1569,หน่วย!$A$2:$H$3108,3,FALSE)</f>
        <v>ร.ต.ท.</v>
      </c>
      <c r="D1569" t="str">
        <f>VLOOKUP(A1569,หน่วย!$A$2:$H$3108,5,FALSE)</f>
        <v>ศิลา</v>
      </c>
      <c r="E1569" t="str">
        <f>VLOOKUP(A1569,หน่วย!$A$2:$H$3108,6,FALSE)</f>
        <v>บุญปถัมภ์</v>
      </c>
      <c r="F1569" t="str">
        <f>D1569&amp;" "&amp;E1569</f>
        <v>ศิลา บุญปถัมภ์</v>
      </c>
      <c r="G1569" s="4">
        <f>SUMIF(หนี้!$A$2:$A$2699,misหนี้!$A$1:$A$1642,หนี้!$I$2:$I$2699)</f>
        <v>33320</v>
      </c>
      <c r="H1569" s="3">
        <f>VLOOKUP(A1569,หนี้!$A$2:$M$2699,10,FALSE)</f>
        <v>46000</v>
      </c>
    </row>
    <row r="1570" spans="1:8" x14ac:dyDescent="0.2">
      <c r="A1570" t="s">
        <v>19096</v>
      </c>
      <c r="B1570" s="2">
        <f>VLOOKUP(A1570,หนี้!$A$2:$L$2699,2,FALSE)</f>
        <v>3361000491651</v>
      </c>
      <c r="C1570" t="str">
        <f>VLOOKUP(A1570,หน่วย!$A$2:$H$3108,3,FALSE)</f>
        <v>ร.ต.อ.หญิง</v>
      </c>
      <c r="D1570" t="str">
        <f>VLOOKUP(A1570,หน่วย!$A$2:$H$3108,5,FALSE)</f>
        <v>สุภา</v>
      </c>
      <c r="E1570" t="str">
        <f>VLOOKUP(A1570,หน่วย!$A$2:$H$3108,6,FALSE)</f>
        <v>บุญสุขา</v>
      </c>
      <c r="F1570" t="str">
        <f>D1570&amp;" "&amp;E1570</f>
        <v>สุภา บุญสุขา</v>
      </c>
      <c r="G1570" s="4">
        <f>SUMIF(หนี้!$A$2:$A$2699,misหนี้!$A$1:$A$1642,หนี้!$I$2:$I$2699)</f>
        <v>33280</v>
      </c>
      <c r="H1570" s="3">
        <f>VLOOKUP(A1570,หนี้!$A$2:$M$2699,10,FALSE)</f>
        <v>45873</v>
      </c>
    </row>
    <row r="1571" spans="1:8" x14ac:dyDescent="0.2">
      <c r="A1571" t="s">
        <v>19661</v>
      </c>
      <c r="B1571" s="2">
        <f>VLOOKUP(A1571,หนี้!$A$2:$L$2699,2,FALSE)</f>
        <v>5530500151781</v>
      </c>
      <c r="C1571" t="str">
        <f>VLOOKUP(A1571,หน่วย!$A$2:$H$3108,3,FALSE)</f>
        <v>ด.ต.</v>
      </c>
      <c r="D1571" t="str">
        <f>VLOOKUP(A1571,หน่วย!$A$2:$H$3108,5,FALSE)</f>
        <v>สงบ</v>
      </c>
      <c r="E1571" t="str">
        <f>VLOOKUP(A1571,หน่วย!$A$2:$H$3108,6,FALSE)</f>
        <v>นาสา</v>
      </c>
      <c r="F1571" t="str">
        <f>D1571&amp;" "&amp;E1571</f>
        <v>สงบ นาสา</v>
      </c>
      <c r="G1571" s="4">
        <f>SUMIF(หนี้!$A$2:$A$2699,misหนี้!$A$1:$A$1642,หนี้!$I$2:$I$2699)</f>
        <v>33200</v>
      </c>
      <c r="H1571" s="3">
        <f>VLOOKUP(A1571,หนี้!$A$2:$M$2699,10,FALSE)</f>
        <v>45552</v>
      </c>
    </row>
    <row r="1572" spans="1:8" x14ac:dyDescent="0.2">
      <c r="A1572" t="s">
        <v>19874</v>
      </c>
      <c r="B1572" s="2">
        <f>VLOOKUP(A1572,หนี้!$A$2:$L$2699,2,FALSE)</f>
        <v>1450600115075</v>
      </c>
      <c r="C1572" t="str">
        <f>VLOOKUP(A1572,หน่วย!$A$2:$H$3108,3,FALSE)</f>
        <v>ด.ต.</v>
      </c>
      <c r="D1572" t="str">
        <f>VLOOKUP(A1572,หน่วย!$A$2:$H$3108,5,FALSE)</f>
        <v>ชัยณรงค์</v>
      </c>
      <c r="E1572" t="str">
        <f>VLOOKUP(A1572,หน่วย!$A$2:$H$3108,6,FALSE)</f>
        <v>แสงศรี</v>
      </c>
      <c r="F1572" t="str">
        <f>D1572&amp;" "&amp;E1572</f>
        <v>ชัยณรงค์ แสงศรี</v>
      </c>
      <c r="G1572" s="4">
        <f>SUMIF(หนี้!$A$2:$A$2699,misหนี้!$A$1:$A$1642,หนี้!$I$2:$I$2699)</f>
        <v>32060</v>
      </c>
      <c r="H1572" s="3">
        <f>VLOOKUP(A1572,หนี้!$A$2:$M$2699,10,FALSE)</f>
        <v>46044</v>
      </c>
    </row>
    <row r="1573" spans="1:8" x14ac:dyDescent="0.2">
      <c r="A1573" t="s">
        <v>20288</v>
      </c>
      <c r="B1573" s="2">
        <f>VLOOKUP(A1573,หนี้!$A$2:$L$2699,2,FALSE)</f>
        <v>1169200047936</v>
      </c>
      <c r="C1573" t="str">
        <f>VLOOKUP(A1573,หน่วย!$A$2:$H$3108,3,FALSE)</f>
        <v>ส.ต.ต.</v>
      </c>
      <c r="D1573" t="str">
        <f>VLOOKUP(A1573,หน่วย!$A$2:$H$3108,5,FALSE)</f>
        <v>คมเพชร</v>
      </c>
      <c r="E1573" t="str">
        <f>VLOOKUP(A1573,หน่วย!$A$2:$H$3108,6,FALSE)</f>
        <v>แสงสุวรรณ์</v>
      </c>
      <c r="F1573" t="str">
        <f>D1573&amp;" "&amp;E1573</f>
        <v>คมเพชร แสงสุวรรณ์</v>
      </c>
      <c r="G1573" s="4">
        <f>SUMIF(หนี้!$A$2:$A$2699,misหนี้!$A$1:$A$1642,หนี้!$I$2:$I$2699)</f>
        <v>31650</v>
      </c>
      <c r="H1573" s="3">
        <f>VLOOKUP(A1573,หนี้!$A$2:$M$2699,10,FALSE)</f>
        <v>46020</v>
      </c>
    </row>
    <row r="1574" spans="1:8" x14ac:dyDescent="0.2">
      <c r="A1574" t="s">
        <v>20355</v>
      </c>
      <c r="B1574" s="2">
        <f>VLOOKUP(A1574,หนี้!$A$2:$L$2699,2,FALSE)</f>
        <v>1560500058346</v>
      </c>
      <c r="C1574" t="str">
        <f>VLOOKUP(A1574,หน่วย!$A$2:$H$3108,3,FALSE)</f>
        <v>จ.ส.ต.</v>
      </c>
      <c r="D1574" t="str">
        <f>VLOOKUP(A1574,หน่วย!$A$2:$H$3108,5,FALSE)</f>
        <v>วิทยา</v>
      </c>
      <c r="E1574" t="str">
        <f>VLOOKUP(A1574,หน่วย!$A$2:$H$3108,6,FALSE)</f>
        <v>สมศรี</v>
      </c>
      <c r="F1574" t="str">
        <f>D1574&amp;" "&amp;E1574</f>
        <v>วิทยา สมศรี</v>
      </c>
      <c r="G1574" s="4">
        <f>SUMIF(หนี้!$A$2:$A$2699,misหนี้!$A$1:$A$1642,หนี้!$I$2:$I$2699)</f>
        <v>31650</v>
      </c>
      <c r="H1574" s="3">
        <f>VLOOKUP(A1574,หนี้!$A$2:$M$2699,10,FALSE)</f>
        <v>45964</v>
      </c>
    </row>
    <row r="1575" spans="1:8" x14ac:dyDescent="0.2">
      <c r="A1575" t="s">
        <v>21451</v>
      </c>
      <c r="B1575" s="2">
        <f>VLOOKUP(A1575,หนี้!$A$2:$L$2699,2,FALSE)</f>
        <v>3341100189591</v>
      </c>
      <c r="C1575" t="e">
        <f>VLOOKUP(A1575,หน่วย!$A$2:$H$3108,3,FALSE)</f>
        <v>#N/A</v>
      </c>
      <c r="D1575" t="e">
        <f>VLOOKUP(A1575,หน่วย!$A$2:$H$3108,5,FALSE)</f>
        <v>#N/A</v>
      </c>
      <c r="E1575" t="e">
        <f>VLOOKUP(A1575,หน่วย!$A$2:$H$3108,6,FALSE)</f>
        <v>#N/A</v>
      </c>
      <c r="F1575" t="e">
        <f>D1575&amp;" "&amp;E1575</f>
        <v>#N/A</v>
      </c>
      <c r="G1575" s="4">
        <f>SUMIF(หนี้!$A$2:$A$2699,misหนี้!$A$1:$A$1642,หนี้!$I$2:$I$2699)</f>
        <v>31555</v>
      </c>
      <c r="H1575" s="3">
        <f>VLOOKUP(A1575,หนี้!$A$2:$M$2699,10,FALSE)</f>
        <v>42947</v>
      </c>
    </row>
    <row r="1576" spans="1:8" x14ac:dyDescent="0.2">
      <c r="A1576" t="s">
        <v>19104</v>
      </c>
      <c r="B1576" s="2">
        <f>VLOOKUP(A1576,หนี้!$A$2:$L$2699,2,FALSE)</f>
        <v>3100501488841</v>
      </c>
      <c r="C1576" t="str">
        <f>VLOOKUP(A1576,หน่วย!$A$2:$H$3108,3,FALSE)</f>
        <v>ร.ต.ท.</v>
      </c>
      <c r="D1576" t="str">
        <f>VLOOKUP(A1576,หน่วย!$A$2:$H$3108,5,FALSE)</f>
        <v>ทวีพร</v>
      </c>
      <c r="E1576" t="str">
        <f>VLOOKUP(A1576,หน่วย!$A$2:$H$3108,6,FALSE)</f>
        <v>เอื้อเฟื้อ</v>
      </c>
      <c r="F1576" t="str">
        <f>D1576&amp;" "&amp;E1576</f>
        <v>ทวีพร เอื้อเฟื้อ</v>
      </c>
      <c r="G1576" s="4">
        <f>SUMIF(หนี้!$A$2:$A$2699,misหนี้!$A$1:$A$1642,หนี้!$I$2:$I$2699)</f>
        <v>30350</v>
      </c>
      <c r="H1576" s="3">
        <f>VLOOKUP(A1576,หนี้!$A$2:$M$2699,10,FALSE)</f>
        <v>45854</v>
      </c>
    </row>
    <row r="1577" spans="1:8" x14ac:dyDescent="0.2">
      <c r="A1577" t="s">
        <v>18191</v>
      </c>
      <c r="B1577" s="2">
        <f>VLOOKUP(A1577,หนี้!$A$2:$L$2699,2,FALSE)</f>
        <v>3130100243758</v>
      </c>
      <c r="C1577" t="str">
        <f>VLOOKUP(A1577,หน่วย!$A$2:$H$3108,3,FALSE)</f>
        <v>ร.ต.ท.</v>
      </c>
      <c r="D1577" t="str">
        <f>VLOOKUP(A1577,หน่วย!$A$2:$H$3108,5,FALSE)</f>
        <v>ภูพิพัฒน์</v>
      </c>
      <c r="E1577" t="str">
        <f>VLOOKUP(A1577,หน่วย!$A$2:$H$3108,6,FALSE)</f>
        <v>อัฐโพธิ์ทอง</v>
      </c>
      <c r="F1577" t="str">
        <f>D1577&amp;" "&amp;E1577</f>
        <v>ภูพิพัฒน์ อัฐโพธิ์ทอง</v>
      </c>
      <c r="G1577" s="4">
        <f>SUMIF(หนี้!$A$2:$A$2699,misหนี้!$A$1:$A$1642,หนี้!$I$2:$I$2699)</f>
        <v>30000</v>
      </c>
      <c r="H1577" s="3">
        <f>VLOOKUP(A1577,หนี้!$A$2:$M$2699,10,FALSE)</f>
        <v>46092</v>
      </c>
    </row>
    <row r="1578" spans="1:8" x14ac:dyDescent="0.2">
      <c r="A1578" t="s">
        <v>20308</v>
      </c>
      <c r="B1578" s="2">
        <f>VLOOKUP(A1578,หนี้!$A$2:$L$2699,2,FALSE)</f>
        <v>1411701318223</v>
      </c>
      <c r="C1578" t="str">
        <f>VLOOKUP(A1578,หน่วย!$A$2:$H$3108,3,FALSE)</f>
        <v>ส.ต.ต.</v>
      </c>
      <c r="D1578" t="str">
        <f>VLOOKUP(A1578,หน่วย!$A$2:$H$3108,5,FALSE)</f>
        <v>จักรินทร์</v>
      </c>
      <c r="E1578" t="str">
        <f>VLOOKUP(A1578,หน่วย!$A$2:$H$3108,6,FALSE)</f>
        <v>ยงยุท</v>
      </c>
      <c r="F1578" t="str">
        <f>D1578&amp;" "&amp;E1578</f>
        <v>จักรินทร์ ยงยุท</v>
      </c>
      <c r="G1578" s="4">
        <f>SUMIF(หนี้!$A$2:$A$2699,misหนี้!$A$1:$A$1642,หนี้!$I$2:$I$2699)</f>
        <v>29980</v>
      </c>
      <c r="H1578" s="3">
        <f>VLOOKUP(A1578,หนี้!$A$2:$M$2699,10,FALSE)</f>
        <v>45931</v>
      </c>
    </row>
    <row r="1579" spans="1:8" x14ac:dyDescent="0.2">
      <c r="A1579" t="s">
        <v>20323</v>
      </c>
      <c r="B1579" s="2">
        <f>VLOOKUP(A1579,หนี้!$A$2:$L$2699,2,FALSE)</f>
        <v>1529900436788</v>
      </c>
      <c r="C1579" t="str">
        <f>VLOOKUP(A1579,หน่วย!$A$2:$H$3108,3,FALSE)</f>
        <v>ร.ต.อ.หญิง</v>
      </c>
      <c r="D1579" t="str">
        <f>VLOOKUP(A1579,หน่วย!$A$2:$H$3108,5,FALSE)</f>
        <v>ภิญญ์ธาราธร</v>
      </c>
      <c r="E1579" t="str">
        <f>VLOOKUP(A1579,หน่วย!$A$2:$H$3108,6,FALSE)</f>
        <v>ฟูเต็มวงศ์</v>
      </c>
      <c r="F1579" t="str">
        <f>D1579&amp;" "&amp;E1579</f>
        <v>ภิญญ์ธาราธร ฟูเต็มวงศ์</v>
      </c>
      <c r="G1579" s="4">
        <f>SUMIF(หนี้!$A$2:$A$2699,misหนี้!$A$1:$A$1642,หนี้!$I$2:$I$2699)</f>
        <v>29980</v>
      </c>
      <c r="H1579" s="3">
        <f>VLOOKUP(A1579,หนี้!$A$2:$M$2699,10,FALSE)</f>
        <v>45950</v>
      </c>
    </row>
    <row r="1580" spans="1:8" x14ac:dyDescent="0.2">
      <c r="A1580" t="s">
        <v>20290</v>
      </c>
      <c r="B1580" s="2">
        <f>VLOOKUP(A1580,หนี้!$A$2:$L$2699,2,FALSE)</f>
        <v>1601100304854</v>
      </c>
      <c r="C1580" t="str">
        <f>VLOOKUP(A1580,หน่วย!$A$2:$H$3108,3,FALSE)</f>
        <v>ส.ต.ต.</v>
      </c>
      <c r="D1580" t="str">
        <f>VLOOKUP(A1580,หน่วย!$A$2:$H$3108,5,FALSE)</f>
        <v>กฤติเดช</v>
      </c>
      <c r="E1580" t="str">
        <f>VLOOKUP(A1580,หน่วย!$A$2:$H$3108,6,FALSE)</f>
        <v>กูดมา</v>
      </c>
      <c r="F1580" t="str">
        <f>D1580&amp;" "&amp;E1580</f>
        <v>กฤติเดช กูดมา</v>
      </c>
      <c r="G1580" s="4">
        <f>SUMIF(หนี้!$A$2:$A$2699,misหนี้!$A$1:$A$1642,หนี้!$I$2:$I$2699)</f>
        <v>29980</v>
      </c>
      <c r="H1580" s="3">
        <f>VLOOKUP(A1580,หนี้!$A$2:$M$2699,10,FALSE)</f>
        <v>45952</v>
      </c>
    </row>
    <row r="1581" spans="1:8" x14ac:dyDescent="0.2">
      <c r="A1581" t="s">
        <v>20339</v>
      </c>
      <c r="B1581" s="2">
        <f>VLOOKUP(A1581,หนี้!$A$2:$L$2699,2,FALSE)</f>
        <v>1900900143771</v>
      </c>
      <c r="C1581" t="str">
        <f>VLOOKUP(A1581,หน่วย!$A$2:$H$3108,3,FALSE)</f>
        <v>จ.ส.ต.</v>
      </c>
      <c r="D1581" t="str">
        <f>VLOOKUP(A1581,หน่วย!$A$2:$H$3108,5,FALSE)</f>
        <v>ชาญณรงค์</v>
      </c>
      <c r="E1581" t="str">
        <f>VLOOKUP(A1581,หน่วย!$A$2:$H$3108,6,FALSE)</f>
        <v>นวนประสงค์</v>
      </c>
      <c r="F1581" t="str">
        <f>D1581&amp;" "&amp;E1581</f>
        <v>ชาญณรงค์ นวนประสงค์</v>
      </c>
      <c r="G1581" s="4">
        <f>SUMIF(หนี้!$A$2:$A$2699,misหนี้!$A$1:$A$1642,หนี้!$I$2:$I$2699)</f>
        <v>29980</v>
      </c>
      <c r="H1581" s="3">
        <f>VLOOKUP(A1581,หนี้!$A$2:$M$2699,10,FALSE)</f>
        <v>45950</v>
      </c>
    </row>
    <row r="1582" spans="1:8" x14ac:dyDescent="0.2">
      <c r="A1582" t="s">
        <v>18429</v>
      </c>
      <c r="B1582" s="2">
        <f>VLOOKUP(A1582,หนี้!$A$2:$L$2699,2,FALSE)</f>
        <v>3910100034426</v>
      </c>
      <c r="C1582" t="str">
        <f>VLOOKUP(A1582,หน่วย!$A$2:$H$3108,3,FALSE)</f>
        <v>ร.ต.อ.</v>
      </c>
      <c r="D1582" t="str">
        <f>VLOOKUP(A1582,หน่วย!$A$2:$H$3108,5,FALSE)</f>
        <v>บัญชา</v>
      </c>
      <c r="E1582" t="str">
        <f>VLOOKUP(A1582,หน่วย!$A$2:$H$3108,6,FALSE)</f>
        <v>เล่ทองคำ</v>
      </c>
      <c r="F1582" t="str">
        <f>D1582&amp;" "&amp;E1582</f>
        <v>บัญชา เล่ทองคำ</v>
      </c>
      <c r="G1582" s="4">
        <f>SUMIF(หนี้!$A$2:$A$2699,misหนี้!$A$1:$A$1642,หนี้!$I$2:$I$2699)</f>
        <v>29779</v>
      </c>
      <c r="H1582" s="3">
        <f>VLOOKUP(A1582,หนี้!$A$2:$M$2699,10,FALSE)</f>
        <v>44183</v>
      </c>
    </row>
    <row r="1583" spans="1:8" x14ac:dyDescent="0.2">
      <c r="A1583" t="s">
        <v>19848</v>
      </c>
      <c r="B1583" s="2">
        <f>VLOOKUP(A1583,หนี้!$A$2:$L$2699,2,FALSE)</f>
        <v>3341100334809</v>
      </c>
      <c r="C1583" t="str">
        <f>VLOOKUP(A1583,หน่วย!$A$2:$H$3108,3,FALSE)</f>
        <v>พ.ต.ต.</v>
      </c>
      <c r="D1583" t="str">
        <f>VLOOKUP(A1583,หน่วย!$A$2:$H$3108,5,FALSE)</f>
        <v>ศักดิ์สิทธิ์</v>
      </c>
      <c r="E1583" t="str">
        <f>VLOOKUP(A1583,หน่วย!$A$2:$H$3108,6,FALSE)</f>
        <v>ทาวะรมย์</v>
      </c>
      <c r="F1583" t="str">
        <f>D1583&amp;" "&amp;E1583</f>
        <v>ศักดิ์สิทธิ์ ทาวะรมย์</v>
      </c>
      <c r="G1583" s="4">
        <f>SUMIF(หนี้!$A$2:$A$2699,misหนี้!$A$1:$A$1642,หนี้!$I$2:$I$2699)</f>
        <v>29740</v>
      </c>
      <c r="H1583" s="3">
        <f>VLOOKUP(A1583,หนี้!$A$2:$M$2699,10,FALSE)</f>
        <v>44951</v>
      </c>
    </row>
    <row r="1584" spans="1:8" x14ac:dyDescent="0.2">
      <c r="A1584" t="s">
        <v>18116</v>
      </c>
      <c r="B1584" s="2">
        <f>VLOOKUP(A1584,หนี้!$A$2:$L$2699,2,FALSE)</f>
        <v>4669800002046</v>
      </c>
      <c r="C1584" t="str">
        <f>VLOOKUP(A1584,หน่วย!$A$2:$H$3108,3,FALSE)</f>
        <v>พ.ต.ท.</v>
      </c>
      <c r="D1584" t="str">
        <f>VLOOKUP(A1584,หน่วย!$A$2:$H$3108,5,FALSE)</f>
        <v>กิตติ</v>
      </c>
      <c r="E1584" t="str">
        <f>VLOOKUP(A1584,หน่วย!$A$2:$H$3108,6,FALSE)</f>
        <v>เกิดขันหมาก</v>
      </c>
      <c r="F1584" t="str">
        <f>D1584&amp;" "&amp;E1584</f>
        <v>กิตติ เกิดขันหมาก</v>
      </c>
      <c r="G1584" s="4">
        <f>SUMIF(หนี้!$A$2:$A$2699,misหนี้!$A$1:$A$1642,หนี้!$I$2:$I$2699)</f>
        <v>28780</v>
      </c>
      <c r="H1584" s="3">
        <f>VLOOKUP(A1584,หนี้!$A$2:$M$2699,10,FALSE)</f>
        <v>45083</v>
      </c>
    </row>
    <row r="1585" spans="1:8" x14ac:dyDescent="0.2">
      <c r="A1585" t="s">
        <v>20002</v>
      </c>
      <c r="B1585" s="2">
        <f>VLOOKUP(A1585,หนี้!$A$2:$L$2699,2,FALSE)</f>
        <v>1969900152182</v>
      </c>
      <c r="C1585" t="str">
        <f>VLOOKUP(A1585,หน่วย!$A$2:$H$3108,3,FALSE)</f>
        <v>ด.ต.</v>
      </c>
      <c r="D1585" t="str">
        <f>VLOOKUP(A1585,หน่วย!$A$2:$H$3108,5,FALSE)</f>
        <v>ต่วนอูเซ็น</v>
      </c>
      <c r="E1585" t="str">
        <f>VLOOKUP(A1585,หน่วย!$A$2:$H$3108,6,FALSE)</f>
        <v>ต่วนจาหลง</v>
      </c>
      <c r="F1585" t="str">
        <f>D1585&amp;" "&amp;E1585</f>
        <v>ต่วนอูเซ็น ต่วนจาหลง</v>
      </c>
      <c r="G1585" s="4">
        <f>SUMIF(หนี้!$A$2:$A$2699,misหนี้!$A$1:$A$1642,หนี้!$I$2:$I$2699)</f>
        <v>28750</v>
      </c>
      <c r="H1585" s="3">
        <f>VLOOKUP(A1585,หนี้!$A$2:$M$2699,10,FALSE)</f>
        <v>46094</v>
      </c>
    </row>
    <row r="1586" spans="1:8" x14ac:dyDescent="0.2">
      <c r="A1586" t="s">
        <v>20331</v>
      </c>
      <c r="B1586" s="2">
        <f>VLOOKUP(A1586,หนี้!$A$2:$L$2699,2,FALSE)</f>
        <v>3600700519990</v>
      </c>
      <c r="C1586" t="str">
        <f>VLOOKUP(A1586,หน่วย!$A$2:$H$3108,3,FALSE)</f>
        <v>ร.ต.ต.</v>
      </c>
      <c r="D1586" t="str">
        <f>VLOOKUP(A1586,หน่วย!$A$2:$H$3108,5,FALSE)</f>
        <v>จักรกฤษณ์</v>
      </c>
      <c r="E1586" t="str">
        <f>VLOOKUP(A1586,หน่วย!$A$2:$H$3108,6,FALSE)</f>
        <v>วงค์ขุนทอง</v>
      </c>
      <c r="F1586" t="str">
        <f>D1586&amp;" "&amp;E1586</f>
        <v>จักรกฤษณ์ วงค์ขุนทอง</v>
      </c>
      <c r="G1586" s="4">
        <f>SUMIF(หนี้!$A$2:$A$2699,misหนี้!$A$1:$A$1642,หนี้!$I$2:$I$2699)</f>
        <v>28310</v>
      </c>
      <c r="H1586" s="3">
        <f>VLOOKUP(A1586,หนี้!$A$2:$M$2699,10,FALSE)</f>
        <v>45903</v>
      </c>
    </row>
    <row r="1587" spans="1:8" x14ac:dyDescent="0.2">
      <c r="A1587" t="s">
        <v>19569</v>
      </c>
      <c r="B1587" s="2">
        <f>VLOOKUP(A1587,หนี้!$A$2:$L$2699,2,FALSE)</f>
        <v>3600100465233</v>
      </c>
      <c r="C1587" t="str">
        <f>VLOOKUP(A1587,หน่วย!$A$2:$H$3108,3,FALSE)</f>
        <v>ด.ต.</v>
      </c>
      <c r="D1587" t="str">
        <f>VLOOKUP(A1587,หน่วย!$A$2:$H$3108,5,FALSE)</f>
        <v>บัณฑิต</v>
      </c>
      <c r="E1587" t="str">
        <f>VLOOKUP(A1587,หน่วย!$A$2:$H$3108,6,FALSE)</f>
        <v>สนใจ</v>
      </c>
      <c r="F1587" t="str">
        <f>D1587&amp;" "&amp;E1587</f>
        <v>บัณฑิต สนใจ</v>
      </c>
      <c r="G1587" s="4">
        <f>SUMIF(หนี้!$A$2:$A$2699,misหนี้!$A$1:$A$1642,หนี้!$I$2:$I$2699)</f>
        <v>26650</v>
      </c>
      <c r="H1587" s="3">
        <f>VLOOKUP(A1587,หนี้!$A$2:$M$2699,10,FALSE)</f>
        <v>45975</v>
      </c>
    </row>
    <row r="1588" spans="1:8" x14ac:dyDescent="0.2">
      <c r="A1588" t="s">
        <v>20099</v>
      </c>
      <c r="B1588" s="2">
        <f>VLOOKUP(A1588,หนี้!$A$2:$L$2699,2,FALSE)</f>
        <v>1709900431903</v>
      </c>
      <c r="C1588" t="str">
        <f>VLOOKUP(A1588,หน่วย!$A$2:$H$3108,3,FALSE)</f>
        <v>จ.ส.ต.</v>
      </c>
      <c r="D1588" t="str">
        <f>VLOOKUP(A1588,หน่วย!$A$2:$H$3108,5,FALSE)</f>
        <v>เป็นไท</v>
      </c>
      <c r="E1588" t="str">
        <f>VLOOKUP(A1588,หน่วย!$A$2:$H$3108,6,FALSE)</f>
        <v>พิมพ์งาม</v>
      </c>
      <c r="F1588" t="str">
        <f>D1588&amp;" "&amp;E1588</f>
        <v>เป็นไท พิมพ์งาม</v>
      </c>
      <c r="G1588" s="4">
        <f>SUMIF(หนี้!$A$2:$A$2699,misหนี้!$A$1:$A$1642,หนี้!$I$2:$I$2699)</f>
        <v>26640</v>
      </c>
      <c r="H1588" s="3">
        <f>VLOOKUP(A1588,หนี้!$A$2:$M$2699,10,FALSE)</f>
        <v>45883</v>
      </c>
    </row>
    <row r="1589" spans="1:8" x14ac:dyDescent="0.2">
      <c r="A1589" t="s">
        <v>18823</v>
      </c>
      <c r="B1589" s="2">
        <f>VLOOKUP(A1589,หนี้!$A$2:$L$2699,2,FALSE)</f>
        <v>3401500883132</v>
      </c>
      <c r="C1589" t="str">
        <f>VLOOKUP(A1589,หน่วย!$A$2:$H$3108,3,FALSE)</f>
        <v>ร.ต.อ.</v>
      </c>
      <c r="D1589" t="str">
        <f>VLOOKUP(A1589,หน่วย!$A$2:$H$3108,5,FALSE)</f>
        <v>ชาย</v>
      </c>
      <c r="E1589" t="str">
        <f>VLOOKUP(A1589,หน่วย!$A$2:$H$3108,6,FALSE)</f>
        <v>ศรีดามณี</v>
      </c>
      <c r="F1589" t="str">
        <f>D1589&amp;" "&amp;E1589</f>
        <v>ชาย ศรีดามณี</v>
      </c>
      <c r="G1589" s="4">
        <f>SUMIF(หนี้!$A$2:$A$2699,misหนี้!$A$1:$A$1642,หนี้!$I$2:$I$2699)</f>
        <v>25910</v>
      </c>
      <c r="H1589" s="3">
        <f>VLOOKUP(A1589,หนี้!$A$2:$M$2699,10,FALSE)</f>
        <v>45520</v>
      </c>
    </row>
    <row r="1590" spans="1:8" x14ac:dyDescent="0.2">
      <c r="A1590" t="s">
        <v>20302</v>
      </c>
      <c r="B1590" s="2">
        <f>VLOOKUP(A1590,หนี้!$A$2:$L$2699,2,FALSE)</f>
        <v>1102002820055</v>
      </c>
      <c r="C1590" t="str">
        <f>VLOOKUP(A1590,หน่วย!$A$2:$H$3108,3,FALSE)</f>
        <v>ส.ต.ต.</v>
      </c>
      <c r="D1590" t="str">
        <f>VLOOKUP(A1590,หน่วย!$A$2:$H$3108,5,FALSE)</f>
        <v>ทศพร</v>
      </c>
      <c r="E1590" t="str">
        <f>VLOOKUP(A1590,หน่วย!$A$2:$H$3108,6,FALSE)</f>
        <v>กลิ่นจำปา</v>
      </c>
      <c r="F1590" t="str">
        <f>D1590&amp;" "&amp;E1590</f>
        <v>ทศพร กลิ่นจำปา</v>
      </c>
      <c r="G1590" s="4">
        <f>SUMIF(หนี้!$A$2:$A$2699,misหนี้!$A$1:$A$1642,หนี้!$I$2:$I$2699)</f>
        <v>24970</v>
      </c>
      <c r="H1590" s="3">
        <f>VLOOKUP(A1590,หนี้!$A$2:$M$2699,10,FALSE)</f>
        <v>45867</v>
      </c>
    </row>
    <row r="1591" spans="1:8" x14ac:dyDescent="0.2">
      <c r="A1591" t="s">
        <v>20309</v>
      </c>
      <c r="B1591" s="2">
        <f>VLOOKUP(A1591,หนี้!$A$2:$L$2699,2,FALSE)</f>
        <v>1580200075032</v>
      </c>
      <c r="C1591" t="str">
        <f>VLOOKUP(A1591,หน่วย!$A$2:$H$3108,3,FALSE)</f>
        <v>ส.ต.ต.</v>
      </c>
      <c r="D1591" t="str">
        <f>VLOOKUP(A1591,หน่วย!$A$2:$H$3108,5,FALSE)</f>
        <v>ปฏิพัทร์</v>
      </c>
      <c r="E1591" t="str">
        <f>VLOOKUP(A1591,หน่วย!$A$2:$H$3108,6,FALSE)</f>
        <v>สกุลสิริวัฒน์</v>
      </c>
      <c r="F1591" t="str">
        <f>D1591&amp;" "&amp;E1591</f>
        <v>ปฏิพัทร์ สกุลสิริวัฒน์</v>
      </c>
      <c r="G1591" s="4">
        <f>SUMIF(หนี้!$A$2:$A$2699,misหนี้!$A$1:$A$1642,หนี้!$I$2:$I$2699)</f>
        <v>24970</v>
      </c>
      <c r="H1591" s="3">
        <f>VLOOKUP(A1591,หนี้!$A$2:$M$2699,10,FALSE)</f>
        <v>45839</v>
      </c>
    </row>
    <row r="1592" spans="1:8" x14ac:dyDescent="0.2">
      <c r="A1592" t="s">
        <v>18325</v>
      </c>
      <c r="B1592" s="2">
        <f>VLOOKUP(A1592,หนี้!$A$2:$L$2699,2,FALSE)</f>
        <v>3960800172422</v>
      </c>
      <c r="C1592" t="str">
        <f>VLOOKUP(A1592,หน่วย!$A$2:$H$3108,3,FALSE)</f>
        <v>ร.ต.อ.</v>
      </c>
      <c r="D1592" t="str">
        <f>VLOOKUP(A1592,หน่วย!$A$2:$H$3108,5,FALSE)</f>
        <v>อนันต์</v>
      </c>
      <c r="E1592" t="str">
        <f>VLOOKUP(A1592,หน่วย!$A$2:$H$3108,6,FALSE)</f>
        <v>ว่องไว</v>
      </c>
      <c r="F1592" t="str">
        <f>D1592&amp;" "&amp;E1592</f>
        <v>อนันต์ ว่องไว</v>
      </c>
      <c r="G1592" s="4">
        <f>SUMIF(หนี้!$A$2:$A$2699,misหนี้!$A$1:$A$1642,หนี้!$I$2:$I$2699)</f>
        <v>24947</v>
      </c>
      <c r="H1592" s="3">
        <f>VLOOKUP(A1592,หนี้!$A$2:$M$2699,10,FALSE)</f>
        <v>45610</v>
      </c>
    </row>
    <row r="1593" spans="1:8" x14ac:dyDescent="0.2">
      <c r="A1593" t="s">
        <v>20108</v>
      </c>
      <c r="B1593" s="2">
        <f>VLOOKUP(A1593,หนี้!$A$2:$L$2699,2,FALSE)</f>
        <v>1909900243773</v>
      </c>
      <c r="C1593" t="str">
        <f>VLOOKUP(A1593,หน่วย!$A$2:$H$3108,3,FALSE)</f>
        <v>พ.ต.ท.</v>
      </c>
      <c r="D1593" t="str">
        <f>VLOOKUP(A1593,หน่วย!$A$2:$H$3108,5,FALSE)</f>
        <v>จักรี</v>
      </c>
      <c r="E1593" t="str">
        <f>VLOOKUP(A1593,หน่วย!$A$2:$H$3108,6,FALSE)</f>
        <v>ศิลปสถาปน์</v>
      </c>
      <c r="F1593" t="str">
        <f>D1593&amp;" "&amp;E1593</f>
        <v>จักรี ศิลปสถาปน์</v>
      </c>
      <c r="G1593" s="4">
        <f>SUMIF(หนี้!$A$2:$A$2699,misหนี้!$A$1:$A$1642,หนี้!$I$2:$I$2699)</f>
        <v>24660</v>
      </c>
      <c r="H1593" s="3">
        <f>VLOOKUP(A1593,หนี้!$A$2:$M$2699,10,FALSE)</f>
        <v>46076</v>
      </c>
    </row>
    <row r="1594" spans="1:8" x14ac:dyDescent="0.2">
      <c r="A1594" t="s">
        <v>20029</v>
      </c>
      <c r="B1594" s="2">
        <f>VLOOKUP(A1594,หนี้!$A$2:$L$2699,2,FALSE)</f>
        <v>1100500961031</v>
      </c>
      <c r="C1594" t="str">
        <f>VLOOKUP(A1594,หน่วย!$A$2:$H$3108,3,FALSE)</f>
        <v>ส.ต.ท.</v>
      </c>
      <c r="D1594" t="str">
        <f>VLOOKUP(A1594,หน่วย!$A$2:$H$3108,5,FALSE)</f>
        <v>ภัคพล</v>
      </c>
      <c r="E1594" t="str">
        <f>VLOOKUP(A1594,หน่วย!$A$2:$H$3108,6,FALSE)</f>
        <v>ศรีธัญรัตน์</v>
      </c>
      <c r="F1594" t="str">
        <f>D1594&amp;" "&amp;E1594</f>
        <v>ภัคพล ศรีธัญรัตน์</v>
      </c>
      <c r="G1594" s="4">
        <f>SUMIF(หนี้!$A$2:$A$2699,misหนี้!$A$1:$A$1642,หนี้!$I$2:$I$2699)</f>
        <v>24000</v>
      </c>
      <c r="H1594" s="3">
        <f>VLOOKUP(A1594,หนี้!$A$2:$M$2699,10,FALSE)</f>
        <v>45160</v>
      </c>
    </row>
    <row r="1595" spans="1:8" x14ac:dyDescent="0.2">
      <c r="A1595" t="s">
        <v>19868</v>
      </c>
      <c r="B1595" s="2">
        <f>VLOOKUP(A1595,หนี้!$A$2:$L$2699,2,FALSE)</f>
        <v>1341690002048</v>
      </c>
      <c r="C1595" t="str">
        <f>VLOOKUP(A1595,หน่วย!$A$2:$H$3108,3,FALSE)</f>
        <v>ร.ต.อ.</v>
      </c>
      <c r="D1595" t="str">
        <f>VLOOKUP(A1595,หน่วย!$A$2:$H$3108,5,FALSE)</f>
        <v>ปรีดา</v>
      </c>
      <c r="E1595" t="str">
        <f>VLOOKUP(A1595,หน่วย!$A$2:$H$3108,6,FALSE)</f>
        <v>กัลยารัตน์</v>
      </c>
      <c r="F1595" t="str">
        <f>D1595&amp;" "&amp;E1595</f>
        <v>ปรีดา กัลยารัตน์</v>
      </c>
      <c r="G1595" s="4">
        <f>SUMIF(หนี้!$A$2:$A$2699,misหนี้!$A$1:$A$1642,หนี้!$I$2:$I$2699)</f>
        <v>23750</v>
      </c>
      <c r="H1595" s="3">
        <f>VLOOKUP(A1595,หนี้!$A$2:$M$2699,10,FALSE)</f>
        <v>45987</v>
      </c>
    </row>
    <row r="1596" spans="1:8" x14ac:dyDescent="0.2">
      <c r="A1596" t="s">
        <v>19067</v>
      </c>
      <c r="B1596" s="2">
        <f>VLOOKUP(A1596,หนี้!$A$2:$L$2699,2,FALSE)</f>
        <v>3750100080373</v>
      </c>
      <c r="C1596" t="str">
        <f>VLOOKUP(A1596,หน่วย!$A$2:$H$3108,3,FALSE)</f>
        <v>ด.ต.</v>
      </c>
      <c r="D1596" t="str">
        <f>VLOOKUP(A1596,หน่วย!$A$2:$H$3108,5,FALSE)</f>
        <v>ถวัลย์</v>
      </c>
      <c r="E1596" t="str">
        <f>VLOOKUP(A1596,หน่วย!$A$2:$H$3108,6,FALSE)</f>
        <v>ศรีกำเหนิด</v>
      </c>
      <c r="F1596" t="str">
        <f>D1596&amp;" "&amp;E1596</f>
        <v>ถวัลย์ ศรีกำเหนิด</v>
      </c>
      <c r="G1596" s="4">
        <f>SUMIF(หนี้!$A$2:$A$2699,misหนี้!$A$1:$A$1642,หนี้!$I$2:$I$2699)</f>
        <v>22840</v>
      </c>
      <c r="H1596" s="3">
        <f>VLOOKUP(A1596,หนี้!$A$2:$M$2699,10,FALSE)</f>
        <v>45426</v>
      </c>
    </row>
    <row r="1597" spans="1:8" x14ac:dyDescent="0.2">
      <c r="A1597" t="s">
        <v>19152</v>
      </c>
      <c r="B1597" s="2">
        <f>VLOOKUP(A1597,หนี้!$A$2:$L$2699,2,FALSE)</f>
        <v>5309900079386</v>
      </c>
      <c r="C1597" t="str">
        <f>VLOOKUP(A1597,หน่วย!$A$2:$H$3108,3,FALSE)</f>
        <v>พ.ต.อ.</v>
      </c>
      <c r="D1597" t="str">
        <f>VLOOKUP(A1597,หน่วย!$A$2:$H$3108,5,FALSE)</f>
        <v>ภาณุภัค</v>
      </c>
      <c r="E1597" t="str">
        <f>VLOOKUP(A1597,หน่วย!$A$2:$H$3108,6,FALSE)</f>
        <v>สืบปรุ</v>
      </c>
      <c r="F1597" t="str">
        <f>D1597&amp;" "&amp;E1597</f>
        <v>ภาณุภัค สืบปรุ</v>
      </c>
      <c r="G1597" s="4">
        <f>SUMIF(หนี้!$A$2:$A$2699,misหนี้!$A$1:$A$1642,หนี้!$I$2:$I$2699)</f>
        <v>22830</v>
      </c>
      <c r="H1597" s="3">
        <f>VLOOKUP(A1597,หนี้!$A$2:$M$2699,10,FALSE)</f>
        <v>45719</v>
      </c>
    </row>
    <row r="1598" spans="1:8" x14ac:dyDescent="0.2">
      <c r="A1598" t="s">
        <v>19422</v>
      </c>
      <c r="B1598" s="2">
        <f>VLOOKUP(A1598,หนี้!$A$2:$L$2699,2,FALSE)</f>
        <v>3301200015802</v>
      </c>
      <c r="C1598" t="str">
        <f>VLOOKUP(A1598,หน่วย!$A$2:$H$3108,3,FALSE)</f>
        <v>พ.ต.ต.</v>
      </c>
      <c r="D1598" t="str">
        <f>VLOOKUP(A1598,หน่วย!$A$2:$H$3108,5,FALSE)</f>
        <v>อาคม</v>
      </c>
      <c r="E1598" t="str">
        <f>VLOOKUP(A1598,หน่วย!$A$2:$H$3108,6,FALSE)</f>
        <v>จำปามูล</v>
      </c>
      <c r="F1598" t="str">
        <f>D1598&amp;" "&amp;E1598</f>
        <v>อาคม จำปามูล</v>
      </c>
      <c r="G1598" s="4">
        <f>SUMIF(หนี้!$A$2:$A$2699,misหนี้!$A$1:$A$1642,หนี้!$I$2:$I$2699)</f>
        <v>20770</v>
      </c>
      <c r="H1598" s="3">
        <f>VLOOKUP(A1598,หนี้!$A$2:$M$2699,10,FALSE)</f>
        <v>45594</v>
      </c>
    </row>
    <row r="1599" spans="1:8" x14ac:dyDescent="0.2">
      <c r="A1599" t="s">
        <v>19854</v>
      </c>
      <c r="B1599" s="2">
        <f>VLOOKUP(A1599,หนี้!$A$2:$L$2699,2,FALSE)</f>
        <v>1709800100131</v>
      </c>
      <c r="C1599" t="str">
        <f>VLOOKUP(A1599,หน่วย!$A$2:$H$3108,3,FALSE)</f>
        <v>ส.ต.อ.</v>
      </c>
      <c r="D1599" t="str">
        <f>VLOOKUP(A1599,หน่วย!$A$2:$H$3108,5,FALSE)</f>
        <v>วัชรพล</v>
      </c>
      <c r="E1599" t="str">
        <f>VLOOKUP(A1599,หน่วย!$A$2:$H$3108,6,FALSE)</f>
        <v>เมืองทอง</v>
      </c>
      <c r="F1599" t="str">
        <f>D1599&amp;" "&amp;E1599</f>
        <v>วัชรพล เมืองทอง</v>
      </c>
      <c r="G1599" s="4">
        <f>SUMIF(หนี้!$A$2:$A$2699,misหนี้!$A$1:$A$1642,หนี้!$I$2:$I$2699)</f>
        <v>20740</v>
      </c>
      <c r="H1599" s="3">
        <f>VLOOKUP(A1599,หนี้!$A$2:$M$2699,10,FALSE)</f>
        <v>45692</v>
      </c>
    </row>
    <row r="1600" spans="1:8" x14ac:dyDescent="0.2">
      <c r="A1600" t="s">
        <v>20278</v>
      </c>
      <c r="B1600" s="2">
        <f>VLOOKUP(A1600,หนี้!$A$2:$L$2699,2,FALSE)</f>
        <v>1910200063740</v>
      </c>
      <c r="C1600" t="str">
        <f>VLOOKUP(A1600,หน่วย!$A$2:$H$3108,3,FALSE)</f>
        <v>ส.ต.ต.</v>
      </c>
      <c r="D1600" t="str">
        <f>VLOOKUP(A1600,หน่วย!$A$2:$H$3108,5,FALSE)</f>
        <v>ฮาลีม</v>
      </c>
      <c r="E1600" t="str">
        <f>VLOOKUP(A1600,หน่วย!$A$2:$H$3108,6,FALSE)</f>
        <v>สารีปา</v>
      </c>
      <c r="F1600" t="str">
        <f>D1600&amp;" "&amp;E1600</f>
        <v>ฮาลีม สารีปา</v>
      </c>
      <c r="G1600" s="4">
        <f>SUMIF(หนี้!$A$2:$A$2699,misหนี้!$A$1:$A$1642,หนี้!$I$2:$I$2699)</f>
        <v>20000</v>
      </c>
      <c r="H1600" s="3">
        <f>VLOOKUP(A1600,หนี้!$A$2:$M$2699,10,FALSE)</f>
        <v>45894</v>
      </c>
    </row>
    <row r="1601" spans="1:8" x14ac:dyDescent="0.2">
      <c r="A1601" t="s">
        <v>17607</v>
      </c>
      <c r="B1601" s="2">
        <f>VLOOKUP(A1601,หนี้!$A$2:$L$2699,2,FALSE)</f>
        <v>3650400200081</v>
      </c>
      <c r="C1601" t="str">
        <f>VLOOKUP(A1601,หน่วย!$A$2:$H$3108,3,FALSE)</f>
        <v>พ.ต.ต.</v>
      </c>
      <c r="D1601" t="str">
        <f>VLOOKUP(A1601,หน่วย!$A$2:$H$3108,5,FALSE)</f>
        <v>กฤตชัย</v>
      </c>
      <c r="E1601" t="str">
        <f>VLOOKUP(A1601,หน่วย!$A$2:$H$3108,6,FALSE)</f>
        <v>สมภักดี</v>
      </c>
      <c r="F1601" t="str">
        <f>D1601&amp;" "&amp;E1601</f>
        <v>กฤตชัย สมภักดี</v>
      </c>
      <c r="G1601" s="4">
        <f>SUMIF(หนี้!$A$2:$A$2699,misหนี้!$A$1:$A$1642,หนี้!$I$2:$I$2699)</f>
        <v>20000</v>
      </c>
      <c r="H1601" s="3">
        <f>VLOOKUP(A1601,หนี้!$A$2:$M$2699,10,FALSE)</f>
        <v>46002</v>
      </c>
    </row>
    <row r="1602" spans="1:8" x14ac:dyDescent="0.2">
      <c r="A1602" t="s">
        <v>19898</v>
      </c>
      <c r="B1602" s="2">
        <f>VLOOKUP(A1602,หนี้!$A$2:$L$2699,2,FALSE)</f>
        <v>3100700678593</v>
      </c>
      <c r="C1602" t="str">
        <f>VLOOKUP(A1602,หน่วย!$A$2:$H$3108,3,FALSE)</f>
        <v>พ.ต.อ.</v>
      </c>
      <c r="D1602" t="str">
        <f>VLOOKUP(A1602,หน่วย!$A$2:$H$3108,5,FALSE)</f>
        <v>นพดล</v>
      </c>
      <c r="E1602" t="str">
        <f>VLOOKUP(A1602,หน่วย!$A$2:$H$3108,6,FALSE)</f>
        <v>เทียนเพิ่มพูล</v>
      </c>
      <c r="F1602" t="str">
        <f>D1602&amp;" "&amp;E1602</f>
        <v>นพดล เทียนเพิ่มพูล</v>
      </c>
      <c r="G1602" s="4">
        <f>SUMIF(หนี้!$A$2:$A$2699,misหนี้!$A$1:$A$1642,หนี้!$I$2:$I$2699)</f>
        <v>18993</v>
      </c>
      <c r="H1602" s="3">
        <f>VLOOKUP(A1602,หนี้!$A$2:$M$2699,10,FALSE)</f>
        <v>46076</v>
      </c>
    </row>
    <row r="1603" spans="1:8" x14ac:dyDescent="0.2">
      <c r="A1603" t="s">
        <v>19771</v>
      </c>
      <c r="B1603" s="2">
        <f>VLOOKUP(A1603,หนี้!$A$2:$L$2699,2,FALSE)</f>
        <v>1311000115157</v>
      </c>
      <c r="C1603" t="str">
        <f>VLOOKUP(A1603,หน่วย!$A$2:$H$3108,3,FALSE)</f>
        <v>จ.ส.ต.</v>
      </c>
      <c r="D1603" t="str">
        <f>VLOOKUP(A1603,หน่วย!$A$2:$H$3108,5,FALSE)</f>
        <v>ชยพล</v>
      </c>
      <c r="E1603" t="str">
        <f>VLOOKUP(A1603,หน่วย!$A$2:$H$3108,6,FALSE)</f>
        <v>มนทบ</v>
      </c>
      <c r="F1603" t="str">
        <f>D1603&amp;" "&amp;E1603</f>
        <v>ชยพล มนทบ</v>
      </c>
      <c r="G1603" s="4">
        <f>SUMIF(หนี้!$A$2:$A$2699,misหนี้!$A$1:$A$1642,หนี้!$I$2:$I$2699)</f>
        <v>18750</v>
      </c>
      <c r="H1603" s="3">
        <f>VLOOKUP(A1603,หนี้!$A$2:$M$2699,10,FALSE)</f>
        <v>45846</v>
      </c>
    </row>
    <row r="1604" spans="1:8" x14ac:dyDescent="0.2">
      <c r="A1604" t="s">
        <v>19009</v>
      </c>
      <c r="B1604" s="2">
        <f>VLOOKUP(A1604,หนี้!$A$2:$L$2699,2,FALSE)</f>
        <v>3100502684805</v>
      </c>
      <c r="C1604" t="str">
        <f>VLOOKUP(A1604,หน่วย!$A$2:$H$3108,3,FALSE)</f>
        <v>ร.ต.ท.</v>
      </c>
      <c r="D1604" t="str">
        <f>VLOOKUP(A1604,หน่วย!$A$2:$H$3108,5,FALSE)</f>
        <v>กุศล</v>
      </c>
      <c r="E1604" t="str">
        <f>VLOOKUP(A1604,หน่วย!$A$2:$H$3108,6,FALSE)</f>
        <v>รัศมีมาลา</v>
      </c>
      <c r="F1604" t="str">
        <f>D1604&amp;" "&amp;E1604</f>
        <v>กุศล รัศมีมาลา</v>
      </c>
      <c r="G1604" s="4">
        <f>SUMIF(หนี้!$A$2:$A$2699,misหนี้!$A$1:$A$1642,หนี้!$I$2:$I$2699)</f>
        <v>17500</v>
      </c>
      <c r="H1604" s="3">
        <f>VLOOKUP(A1604,หนี้!$A$2:$M$2699,10,FALSE)</f>
        <v>45819</v>
      </c>
    </row>
    <row r="1605" spans="1:8" x14ac:dyDescent="0.2">
      <c r="A1605" t="s">
        <v>20191</v>
      </c>
      <c r="B1605" s="2">
        <f>VLOOKUP(A1605,หนี้!$A$2:$L$2699,2,FALSE)</f>
        <v>3459900171901</v>
      </c>
      <c r="C1605" t="str">
        <f>VLOOKUP(A1605,หน่วย!$A$2:$H$3108,3,FALSE)</f>
        <v>ร.ต.ท.หญิง</v>
      </c>
      <c r="D1605" t="str">
        <f>VLOOKUP(A1605,หน่วย!$A$2:$H$3108,5,FALSE)</f>
        <v>ปุณยะรัตน์</v>
      </c>
      <c r="E1605" t="str">
        <f>VLOOKUP(A1605,หน่วย!$A$2:$H$3108,6,FALSE)</f>
        <v>ไชยวาปีราวรรณ</v>
      </c>
      <c r="F1605" t="str">
        <f>D1605&amp;" "&amp;E1605</f>
        <v>ปุณยะรัตน์ ไชยวาปีราวรรณ</v>
      </c>
      <c r="G1605" s="4">
        <f>SUMIF(หนี้!$A$2:$A$2699,misหนี้!$A$1:$A$1642,หนี้!$I$2:$I$2699)</f>
        <v>17450</v>
      </c>
      <c r="H1605" s="3">
        <f>VLOOKUP(A1605,หนี้!$A$2:$M$2699,10,FALSE)</f>
        <v>45960</v>
      </c>
    </row>
    <row r="1606" spans="1:8" x14ac:dyDescent="0.2">
      <c r="A1606" t="s">
        <v>18155</v>
      </c>
      <c r="B1606" s="2">
        <f>VLOOKUP(A1606,หนี้!$A$2:$L$2699,2,FALSE)</f>
        <v>3601101019581</v>
      </c>
      <c r="C1606" t="str">
        <f>VLOOKUP(A1606,หน่วย!$A$2:$H$3108,3,FALSE)</f>
        <v>พ.ต.ท.</v>
      </c>
      <c r="D1606" t="str">
        <f>VLOOKUP(A1606,หน่วย!$A$2:$H$3108,5,FALSE)</f>
        <v>พยม</v>
      </c>
      <c r="E1606" t="str">
        <f>VLOOKUP(A1606,หน่วย!$A$2:$H$3108,6,FALSE)</f>
        <v>พูลเขตรกิจ</v>
      </c>
      <c r="F1606" t="str">
        <f>D1606&amp;" "&amp;E1606</f>
        <v>พยม พูลเขตรกิจ</v>
      </c>
      <c r="G1606" s="4">
        <f>SUMIF(หนี้!$A$2:$A$2699,misหนี้!$A$1:$A$1642,หนี้!$I$2:$I$2699)</f>
        <v>17240</v>
      </c>
      <c r="H1606" s="3">
        <f>VLOOKUP(A1606,หนี้!$A$2:$M$2699,10,FALSE)</f>
        <v>43518</v>
      </c>
    </row>
    <row r="1607" spans="1:8" x14ac:dyDescent="0.2">
      <c r="A1607" t="s">
        <v>20115</v>
      </c>
      <c r="B1607" s="2">
        <f>VLOOKUP(A1607,หนี้!$A$2:$L$2699,2,FALSE)</f>
        <v>3930500572298</v>
      </c>
      <c r="C1607" t="str">
        <f>VLOOKUP(A1607,หน่วย!$A$2:$H$3108,3,FALSE)</f>
        <v>พ.ต.ท.</v>
      </c>
      <c r="D1607" t="str">
        <f>VLOOKUP(A1607,หน่วย!$A$2:$H$3108,5,FALSE)</f>
        <v>เสน่ห์</v>
      </c>
      <c r="E1607" t="str">
        <f>VLOOKUP(A1607,หน่วย!$A$2:$H$3108,6,FALSE)</f>
        <v>ใหม่พุ่ม</v>
      </c>
      <c r="F1607" t="str">
        <f>D1607&amp;" "&amp;E1607</f>
        <v>เสน่ห์ ใหม่พุ่ม</v>
      </c>
      <c r="G1607" s="4">
        <f>SUMIF(หนี้!$A$2:$A$2699,misหนี้!$A$1:$A$1642,หนี้!$I$2:$I$2699)</f>
        <v>16620</v>
      </c>
      <c r="H1607" s="3">
        <f>VLOOKUP(A1607,หนี้!$A$2:$M$2699,10,FALSE)</f>
        <v>45691</v>
      </c>
    </row>
    <row r="1608" spans="1:8" x14ac:dyDescent="0.2">
      <c r="A1608" t="s">
        <v>18997</v>
      </c>
      <c r="B1608" s="2">
        <f>VLOOKUP(A1608,หนี้!$A$2:$L$2699,2,FALSE)</f>
        <v>1909800266780</v>
      </c>
      <c r="C1608" t="str">
        <f>VLOOKUP(A1608,หน่วย!$A$2:$H$3108,3,FALSE)</f>
        <v>ส.ต.ท.</v>
      </c>
      <c r="D1608" t="str">
        <f>VLOOKUP(A1608,หน่วย!$A$2:$H$3108,5,FALSE)</f>
        <v>อธิพนธ์</v>
      </c>
      <c r="E1608" t="str">
        <f>VLOOKUP(A1608,หน่วย!$A$2:$H$3108,6,FALSE)</f>
        <v>เหมือนกู้</v>
      </c>
      <c r="F1608" t="str">
        <f>D1608&amp;" "&amp;E1608</f>
        <v>อธิพนธ์ เหมือนกู้</v>
      </c>
      <c r="G1608" s="4">
        <f>SUMIF(หนี้!$A$2:$A$2699,misหนี้!$A$1:$A$1642,หนี้!$I$2:$I$2699)</f>
        <v>15580</v>
      </c>
      <c r="H1608" s="3">
        <f>VLOOKUP(A1608,หนี้!$A$2:$M$2699,10,FALSE)</f>
        <v>45110</v>
      </c>
    </row>
    <row r="1609" spans="1:8" x14ac:dyDescent="0.2">
      <c r="A1609" t="s">
        <v>18276</v>
      </c>
      <c r="B1609" s="2">
        <f>VLOOKUP(A1609,หนี้!$A$2:$L$2699,2,FALSE)</f>
        <v>3750200001912</v>
      </c>
      <c r="C1609" t="str">
        <f>VLOOKUP(A1609,หน่วย!$A$2:$H$3108,3,FALSE)</f>
        <v>ร.ต.ต.</v>
      </c>
      <c r="D1609" t="str">
        <f>VLOOKUP(A1609,หน่วย!$A$2:$H$3108,5,FALSE)</f>
        <v>วิรัตน์</v>
      </c>
      <c r="E1609" t="str">
        <f>VLOOKUP(A1609,หน่วย!$A$2:$H$3108,6,FALSE)</f>
        <v>บุญนันท์</v>
      </c>
      <c r="F1609" t="str">
        <f>D1609&amp;" "&amp;E1609</f>
        <v>วิรัตน์ บุญนันท์</v>
      </c>
      <c r="G1609" s="4">
        <f>SUMIF(หนี้!$A$2:$A$2699,misหนี้!$A$1:$A$1642,หนี้!$I$2:$I$2699)</f>
        <v>15000</v>
      </c>
      <c r="H1609" s="3">
        <f>VLOOKUP(A1609,หนี้!$A$2:$M$2699,10,FALSE)</f>
        <v>46114</v>
      </c>
    </row>
    <row r="1610" spans="1:8" x14ac:dyDescent="0.2">
      <c r="A1610" t="s">
        <v>19963</v>
      </c>
      <c r="B1610" s="2">
        <f>VLOOKUP(A1610,หนี้!$A$2:$L$2699,2,FALSE)</f>
        <v>1160100261997</v>
      </c>
      <c r="C1610" t="str">
        <f>VLOOKUP(A1610,หน่วย!$A$2:$H$3108,3,FALSE)</f>
        <v>ส.ต.อ.</v>
      </c>
      <c r="D1610" t="str">
        <f>VLOOKUP(A1610,หน่วย!$A$2:$H$3108,5,FALSE)</f>
        <v>บรรพต</v>
      </c>
      <c r="E1610" t="str">
        <f>VLOOKUP(A1610,หน่วย!$A$2:$H$3108,6,FALSE)</f>
        <v>มณีอินทร์</v>
      </c>
      <c r="F1610" t="str">
        <f>D1610&amp;" "&amp;E1610</f>
        <v>บรรพต มณีอินทร์</v>
      </c>
      <c r="G1610" s="4">
        <f>SUMIF(หนี้!$A$2:$A$2699,misหนี้!$A$1:$A$1642,หนี้!$I$2:$I$2699)</f>
        <v>14930</v>
      </c>
      <c r="H1610" s="3">
        <f>VLOOKUP(A1610,หนี้!$A$2:$M$2699,10,FALSE)</f>
        <v>45527</v>
      </c>
    </row>
    <row r="1611" spans="1:8" x14ac:dyDescent="0.2">
      <c r="A1611" t="s">
        <v>18547</v>
      </c>
      <c r="B1611" s="2">
        <f>VLOOKUP(A1611,หนี้!$A$2:$L$2699,2,FALSE)</f>
        <v>1909900036450</v>
      </c>
      <c r="C1611" t="str">
        <f>VLOOKUP(A1611,หน่วย!$A$2:$H$3108,3,FALSE)</f>
        <v>ส.ต.ท.</v>
      </c>
      <c r="D1611" t="str">
        <f>VLOOKUP(A1611,หน่วย!$A$2:$H$3108,5,FALSE)</f>
        <v>อธิพงศ์</v>
      </c>
      <c r="E1611" t="str">
        <f>VLOOKUP(A1611,หน่วย!$A$2:$H$3108,6,FALSE)</f>
        <v>พรหมอินทร์</v>
      </c>
      <c r="F1611" t="str">
        <f>D1611&amp;" "&amp;E1611</f>
        <v>อธิพงศ์ พรหมอินทร์</v>
      </c>
      <c r="G1611" s="4">
        <f>SUMIF(หนี้!$A$2:$A$2699,misหนี้!$A$1:$A$1642,หนี้!$I$2:$I$2699)</f>
        <v>14470</v>
      </c>
      <c r="H1611" s="3">
        <f>VLOOKUP(A1611,หนี้!$A$2:$M$2699,10,FALSE)</f>
        <v>45614</v>
      </c>
    </row>
    <row r="1612" spans="1:8" x14ac:dyDescent="0.2">
      <c r="A1612" t="s">
        <v>17340</v>
      </c>
      <c r="B1612" s="2">
        <f>VLOOKUP(A1612,หนี้!$A$2:$L$2699,2,FALSE)</f>
        <v>3101201725805</v>
      </c>
      <c r="C1612" t="str">
        <f>VLOOKUP(A1612,หน่วย!$A$2:$H$3108,3,FALSE)</f>
        <v>ร.ต.ท.</v>
      </c>
      <c r="D1612" t="str">
        <f>VLOOKUP(A1612,หน่วย!$A$2:$H$3108,5,FALSE)</f>
        <v>ศุภชัย</v>
      </c>
      <c r="E1612" t="str">
        <f>VLOOKUP(A1612,หน่วย!$A$2:$H$3108,6,FALSE)</f>
        <v>สีทอง</v>
      </c>
      <c r="F1612" t="str">
        <f>D1612&amp;" "&amp;E1612</f>
        <v>ศุภชัย สีทอง</v>
      </c>
      <c r="G1612" s="4">
        <f>SUMIF(หนี้!$A$2:$A$2699,misหนี้!$A$1:$A$1642,หนี้!$I$2:$I$2699)</f>
        <v>14425</v>
      </c>
      <c r="H1612" s="3">
        <f>VLOOKUP(A1612,หนี้!$A$2:$M$2699,10,FALSE)</f>
        <v>45453</v>
      </c>
    </row>
    <row r="1613" spans="1:8" x14ac:dyDescent="0.2">
      <c r="A1613" t="s">
        <v>19429</v>
      </c>
      <c r="B1613" s="2">
        <f>VLOOKUP(A1613,หนี้!$A$2:$L$2699,2,FALSE)</f>
        <v>3250700454988</v>
      </c>
      <c r="C1613" t="str">
        <f>VLOOKUP(A1613,หน่วย!$A$2:$H$3108,3,FALSE)</f>
        <v>ด.ต.หญิง</v>
      </c>
      <c r="D1613" t="str">
        <f>VLOOKUP(A1613,หน่วย!$A$2:$H$3108,5,FALSE)</f>
        <v>ราตรี</v>
      </c>
      <c r="E1613" t="str">
        <f>VLOOKUP(A1613,หน่วย!$A$2:$H$3108,6,FALSE)</f>
        <v>คำดำ</v>
      </c>
      <c r="F1613" t="str">
        <f>D1613&amp;" "&amp;E1613</f>
        <v>ราตรี คำดำ</v>
      </c>
      <c r="G1613" s="4">
        <f>SUMIF(หนี้!$A$2:$A$2699,misหนี้!$A$1:$A$1642,หนี้!$I$2:$I$2699)</f>
        <v>14310</v>
      </c>
      <c r="H1613" s="3">
        <f>VLOOKUP(A1613,หนี้!$A$2:$M$2699,10,FALSE)</f>
        <v>44886</v>
      </c>
    </row>
    <row r="1614" spans="1:8" x14ac:dyDescent="0.2">
      <c r="A1614" t="s">
        <v>21449</v>
      </c>
      <c r="B1614" s="2">
        <f>VLOOKUP(A1614,หนี้!$A$2:$L$2699,2,FALSE)</f>
        <v>3311300238510</v>
      </c>
      <c r="C1614" t="e">
        <f>VLOOKUP(A1614,หน่วย!$A$2:$H$3108,3,FALSE)</f>
        <v>#N/A</v>
      </c>
      <c r="D1614" t="e">
        <f>VLOOKUP(A1614,หน่วย!$A$2:$H$3108,5,FALSE)</f>
        <v>#N/A</v>
      </c>
      <c r="E1614" t="e">
        <f>VLOOKUP(A1614,หน่วย!$A$2:$H$3108,6,FALSE)</f>
        <v>#N/A</v>
      </c>
      <c r="F1614" t="e">
        <f>D1614&amp;" "&amp;E1614</f>
        <v>#N/A</v>
      </c>
      <c r="G1614" s="4">
        <f>SUMIF(หนี้!$A$2:$A$2699,misหนี้!$A$1:$A$1642,หนี้!$I$2:$I$2699)</f>
        <v>13788</v>
      </c>
      <c r="H1614" s="3">
        <f>VLOOKUP(A1614,หนี้!$A$2:$M$2699,10,FALSE)</f>
        <v>41816</v>
      </c>
    </row>
    <row r="1615" spans="1:8" x14ac:dyDescent="0.2">
      <c r="A1615" t="s">
        <v>20027</v>
      </c>
      <c r="B1615" s="2">
        <f>VLOOKUP(A1615,หนี้!$A$2:$L$2699,2,FALSE)</f>
        <v>2610400016649</v>
      </c>
      <c r="C1615" t="str">
        <f>VLOOKUP(A1615,หน่วย!$A$2:$H$3108,3,FALSE)</f>
        <v>ส.ต.อ.หญิง</v>
      </c>
      <c r="D1615" t="str">
        <f>VLOOKUP(A1615,หน่วย!$A$2:$H$3108,5,FALSE)</f>
        <v>นิติพร</v>
      </c>
      <c r="E1615" t="str">
        <f>VLOOKUP(A1615,หน่วย!$A$2:$H$3108,6,FALSE)</f>
        <v>ทองงาม</v>
      </c>
      <c r="F1615" t="str">
        <f>D1615&amp;" "&amp;E1615</f>
        <v>นิติพร ทองงาม</v>
      </c>
      <c r="G1615" s="4">
        <f>SUMIF(หนี้!$A$2:$A$2699,misหนี้!$A$1:$A$1642,หนี้!$I$2:$I$2699)</f>
        <v>13280</v>
      </c>
      <c r="H1615" s="3">
        <f>VLOOKUP(A1615,หนี้!$A$2:$M$2699,10,FALSE)</f>
        <v>45678</v>
      </c>
    </row>
    <row r="1616" spans="1:8" x14ac:dyDescent="0.2">
      <c r="A1616" t="s">
        <v>17507</v>
      </c>
      <c r="B1616" s="2">
        <f>VLOOKUP(A1616,หนี้!$A$2:$L$2699,2,FALSE)</f>
        <v>3100602172989</v>
      </c>
      <c r="C1616" t="str">
        <f>VLOOKUP(A1616,หน่วย!$A$2:$H$3108,3,FALSE)</f>
        <v>ด.ต.หญิง</v>
      </c>
      <c r="D1616" t="str">
        <f>VLOOKUP(A1616,หน่วย!$A$2:$H$3108,5,FALSE)</f>
        <v>พัชรา</v>
      </c>
      <c r="E1616" t="str">
        <f>VLOOKUP(A1616,หน่วย!$A$2:$H$3108,6,FALSE)</f>
        <v>พุ่มพวง</v>
      </c>
      <c r="F1616" t="str">
        <f>D1616&amp;" "&amp;E1616</f>
        <v>พัชรา พุ่มพวง</v>
      </c>
      <c r="G1616" s="4">
        <f>SUMIF(หนี้!$A$2:$A$2699,misหนี้!$A$1:$A$1642,หนี้!$I$2:$I$2699)</f>
        <v>12920</v>
      </c>
      <c r="H1616" s="3">
        <f>VLOOKUP(A1616,หนี้!$A$2:$M$2699,10,FALSE)</f>
        <v>44953</v>
      </c>
    </row>
    <row r="1617" spans="1:8" x14ac:dyDescent="0.2">
      <c r="A1617" t="s">
        <v>18193</v>
      </c>
      <c r="B1617" s="2">
        <f>VLOOKUP(A1617,หนี้!$A$2:$L$2699,2,FALSE)</f>
        <v>3500900327065</v>
      </c>
      <c r="C1617" t="str">
        <f>VLOOKUP(A1617,หน่วย!$A$2:$H$3108,3,FALSE)</f>
        <v>พ.ต.ต.หญิง</v>
      </c>
      <c r="D1617" t="str">
        <f>VLOOKUP(A1617,หน่วย!$A$2:$H$3108,5,FALSE)</f>
        <v>วาสนา</v>
      </c>
      <c r="E1617" t="str">
        <f>VLOOKUP(A1617,หน่วย!$A$2:$H$3108,6,FALSE)</f>
        <v>เทพประสิทธิ์</v>
      </c>
      <c r="F1617" t="str">
        <f>D1617&amp;" "&amp;E1617</f>
        <v>วาสนา เทพประสิทธิ์</v>
      </c>
      <c r="G1617" s="4">
        <f>SUMIF(หนี้!$A$2:$A$2699,misหนี้!$A$1:$A$1642,หนี้!$I$2:$I$2699)</f>
        <v>12430</v>
      </c>
      <c r="H1617" s="3">
        <f>VLOOKUP(A1617,หนี้!$A$2:$M$2699,10,FALSE)</f>
        <v>45485</v>
      </c>
    </row>
    <row r="1618" spans="1:8" x14ac:dyDescent="0.2">
      <c r="A1618" t="s">
        <v>19549</v>
      </c>
      <c r="B1618" s="2">
        <f>VLOOKUP(A1618,หนี้!$A$2:$L$2699,2,FALSE)</f>
        <v>1810400027837</v>
      </c>
      <c r="C1618" t="str">
        <f>VLOOKUP(A1618,หน่วย!$A$2:$H$3108,3,FALSE)</f>
        <v>ร.ต.ท.</v>
      </c>
      <c r="D1618" t="str">
        <f>VLOOKUP(A1618,หน่วย!$A$2:$H$3108,5,FALSE)</f>
        <v>บุรเศรษฐ์</v>
      </c>
      <c r="E1618" t="str">
        <f>VLOOKUP(A1618,หน่วย!$A$2:$H$3108,6,FALSE)</f>
        <v>ทรงศุภศาสตร์</v>
      </c>
      <c r="F1618" t="str">
        <f>D1618&amp;" "&amp;E1618</f>
        <v>บุรเศรษฐ์ ทรงศุภศาสตร์</v>
      </c>
      <c r="G1618" s="4">
        <f>SUMIF(หนี้!$A$2:$A$2699,misหนี้!$A$1:$A$1642,หนี้!$I$2:$I$2699)</f>
        <v>12400</v>
      </c>
      <c r="H1618" s="3">
        <f>VLOOKUP(A1618,หนี้!$A$2:$M$2699,10,FALSE)</f>
        <v>43854</v>
      </c>
    </row>
    <row r="1619" spans="1:8" x14ac:dyDescent="0.2">
      <c r="A1619" t="s">
        <v>19826</v>
      </c>
      <c r="B1619" s="2">
        <f>VLOOKUP(A1619,หนี้!$A$2:$L$2699,2,FALSE)</f>
        <v>2939900014811</v>
      </c>
      <c r="C1619" t="str">
        <f>VLOOKUP(A1619,หน่วย!$A$2:$H$3108,3,FALSE)</f>
        <v>ส.ต.ท.</v>
      </c>
      <c r="D1619" t="str">
        <f>VLOOKUP(A1619,หน่วย!$A$2:$H$3108,5,FALSE)</f>
        <v>นรินธร</v>
      </c>
      <c r="E1619" t="str">
        <f>VLOOKUP(A1619,หน่วย!$A$2:$H$3108,6,FALSE)</f>
        <v>ยีอุมา</v>
      </c>
      <c r="F1619" t="str">
        <f>D1619&amp;" "&amp;E1619</f>
        <v>นรินธร ยีอุมา</v>
      </c>
      <c r="G1619" s="4">
        <f>SUMIF(หนี้!$A$2:$A$2699,misหนี้!$A$1:$A$1642,หนี้!$I$2:$I$2699)</f>
        <v>11280</v>
      </c>
      <c r="H1619" s="3">
        <f>VLOOKUP(A1619,หนี้!$A$2:$M$2699,10,FALSE)</f>
        <v>45477</v>
      </c>
    </row>
    <row r="1620" spans="1:8" x14ac:dyDescent="0.2">
      <c r="A1620" t="s">
        <v>19612</v>
      </c>
      <c r="B1620" s="2">
        <f>VLOOKUP(A1620,หนี้!$A$2:$L$2699,2,FALSE)</f>
        <v>3100503645242</v>
      </c>
      <c r="C1620" t="str">
        <f>VLOOKUP(A1620,หน่วย!$A$2:$H$3108,3,FALSE)</f>
        <v>พ.ต.ท.</v>
      </c>
      <c r="D1620" t="str">
        <f>VLOOKUP(A1620,หน่วย!$A$2:$H$3108,5,FALSE)</f>
        <v>จิตรยุทธ</v>
      </c>
      <c r="E1620" t="str">
        <f>VLOOKUP(A1620,หน่วย!$A$2:$H$3108,6,FALSE)</f>
        <v>เอี่ยมบุญฤทธิ์</v>
      </c>
      <c r="F1620" t="str">
        <f>D1620&amp;" "&amp;E1620</f>
        <v>จิตรยุทธ เอี่ยมบุญฤทธิ์</v>
      </c>
      <c r="G1620" s="4">
        <f>SUMIF(หนี้!$A$2:$A$2699,misหนี้!$A$1:$A$1642,หนี้!$I$2:$I$2699)</f>
        <v>10000</v>
      </c>
      <c r="H1620" s="3">
        <f>VLOOKUP(A1620,หนี้!$A$2:$M$2699,10,FALSE)</f>
        <v>45532</v>
      </c>
    </row>
    <row r="1621" spans="1:8" x14ac:dyDescent="0.2">
      <c r="A1621" t="s">
        <v>19710</v>
      </c>
      <c r="B1621" s="2">
        <f>VLOOKUP(A1621,หนี้!$A$2:$L$2699,2,FALSE)</f>
        <v>1969900097025</v>
      </c>
      <c r="C1621" t="str">
        <f>VLOOKUP(A1621,หน่วย!$A$2:$H$3108,3,FALSE)</f>
        <v>ส.ต.อ.</v>
      </c>
      <c r="D1621" t="str">
        <f>VLOOKUP(A1621,หน่วย!$A$2:$H$3108,5,FALSE)</f>
        <v>พรพงศ์</v>
      </c>
      <c r="E1621" t="str">
        <f>VLOOKUP(A1621,หน่วย!$A$2:$H$3108,6,FALSE)</f>
        <v>เหมือนดำ</v>
      </c>
      <c r="F1621" t="str">
        <f>D1621&amp;" "&amp;E1621</f>
        <v>พรพงศ์ เหมือนดำ</v>
      </c>
      <c r="G1621" s="4">
        <f>SUMIF(หนี้!$A$2:$A$2699,misหนี้!$A$1:$A$1642,หนี้!$I$2:$I$2699)</f>
        <v>9940</v>
      </c>
      <c r="H1621" s="3">
        <f>VLOOKUP(A1621,หนี้!$A$2:$M$2699,10,FALSE)</f>
        <v>45160</v>
      </c>
    </row>
    <row r="1622" spans="1:8" x14ac:dyDescent="0.2">
      <c r="A1622" t="s">
        <v>19809</v>
      </c>
      <c r="B1622" s="2">
        <f>VLOOKUP(A1622,หนี้!$A$2:$L$2699,2,FALSE)</f>
        <v>1101400674171</v>
      </c>
      <c r="C1622" t="str">
        <f>VLOOKUP(A1622,หน่วย!$A$2:$H$3108,3,FALSE)</f>
        <v>จ.ส.ต.</v>
      </c>
      <c r="D1622" t="str">
        <f>VLOOKUP(A1622,หน่วย!$A$2:$H$3108,5,FALSE)</f>
        <v>วุฒิชัย</v>
      </c>
      <c r="E1622" t="str">
        <f>VLOOKUP(A1622,หน่วย!$A$2:$H$3108,6,FALSE)</f>
        <v>สมัครการ</v>
      </c>
      <c r="F1622" t="str">
        <f>D1622&amp;" "&amp;E1622</f>
        <v>วุฒิชัย สมัครการ</v>
      </c>
      <c r="G1622" s="4">
        <f>SUMIF(หนี้!$A$2:$A$2699,misหนี้!$A$1:$A$1642,หนี้!$I$2:$I$2699)</f>
        <v>9660</v>
      </c>
      <c r="H1622" s="3">
        <f>VLOOKUP(A1622,หนี้!$A$2:$M$2699,10,FALSE)</f>
        <v>45043</v>
      </c>
    </row>
    <row r="1623" spans="1:8" x14ac:dyDescent="0.2">
      <c r="A1623" t="s">
        <v>21456</v>
      </c>
      <c r="B1623" s="2">
        <f>VLOOKUP(A1623,หนี้!$A$2:$L$2699,2,FALSE)</f>
        <v>3601101583346</v>
      </c>
      <c r="C1623" t="e">
        <f>VLOOKUP(A1623,หน่วย!$A$2:$H$3108,3,FALSE)</f>
        <v>#N/A</v>
      </c>
      <c r="D1623" t="e">
        <f>VLOOKUP(A1623,หน่วย!$A$2:$H$3108,5,FALSE)</f>
        <v>#N/A</v>
      </c>
      <c r="E1623" t="e">
        <f>VLOOKUP(A1623,หน่วย!$A$2:$H$3108,6,FALSE)</f>
        <v>#N/A</v>
      </c>
      <c r="F1623" t="e">
        <f>D1623&amp;" "&amp;E1623</f>
        <v>#N/A</v>
      </c>
      <c r="G1623" s="4">
        <f>SUMIF(หนี้!$A$2:$A$2699,misหนี้!$A$1:$A$1642,หนี้!$I$2:$I$2699)</f>
        <v>8627</v>
      </c>
      <c r="H1623" s="3">
        <f>VLOOKUP(A1623,หนี้!$A$2:$M$2699,10,FALSE)</f>
        <v>42696</v>
      </c>
    </row>
    <row r="1624" spans="1:8" x14ac:dyDescent="0.2">
      <c r="A1624" t="s">
        <v>19744</v>
      </c>
      <c r="B1624" s="2">
        <f>VLOOKUP(A1624,หนี้!$A$2:$L$2699,2,FALSE)</f>
        <v>1102001052119</v>
      </c>
      <c r="C1624" t="str">
        <f>VLOOKUP(A1624,หน่วย!$A$2:$H$3108,3,FALSE)</f>
        <v>ร.ต.อ.</v>
      </c>
      <c r="D1624" t="str">
        <f>VLOOKUP(A1624,หน่วย!$A$2:$H$3108,5,FALSE)</f>
        <v>ธัสพล</v>
      </c>
      <c r="E1624" t="str">
        <f>VLOOKUP(A1624,หน่วย!$A$2:$H$3108,6,FALSE)</f>
        <v>เปี่ยมสมบูรณ์</v>
      </c>
      <c r="F1624" t="str">
        <f>D1624&amp;" "&amp;E1624</f>
        <v>ธัสพล เปี่ยมสมบูรณ์</v>
      </c>
      <c r="G1624" s="4">
        <f>SUMIF(หนี้!$A$2:$A$2699,misหนี้!$A$1:$A$1642,หนี้!$I$2:$I$2699)</f>
        <v>8580</v>
      </c>
      <c r="H1624" s="3">
        <f>VLOOKUP(A1624,หนี้!$A$2:$M$2699,10,FALSE)</f>
        <v>44860</v>
      </c>
    </row>
    <row r="1625" spans="1:8" x14ac:dyDescent="0.2">
      <c r="A1625" t="s">
        <v>21452</v>
      </c>
      <c r="B1625" s="2">
        <f>VLOOKUP(A1625,หนี้!$A$2:$L$2699,2,FALSE)</f>
        <v>3360900316901</v>
      </c>
      <c r="C1625" t="e">
        <f>VLOOKUP(A1625,หน่วย!$A$2:$H$3108,3,FALSE)</f>
        <v>#N/A</v>
      </c>
      <c r="D1625" t="e">
        <f>VLOOKUP(A1625,หน่วย!$A$2:$H$3108,5,FALSE)</f>
        <v>#N/A</v>
      </c>
      <c r="E1625" t="e">
        <f>VLOOKUP(A1625,หน่วย!$A$2:$H$3108,6,FALSE)</f>
        <v>#N/A</v>
      </c>
      <c r="F1625" t="e">
        <f>D1625&amp;" "&amp;E1625</f>
        <v>#N/A</v>
      </c>
      <c r="G1625" s="4">
        <f>SUMIF(หนี้!$A$2:$A$2699,misหนี้!$A$1:$A$1642,หนี้!$I$2:$I$2699)</f>
        <v>8202</v>
      </c>
      <c r="H1625" s="3">
        <f>VLOOKUP(A1625,หนี้!$A$2:$M$2699,10,FALSE)</f>
        <v>45273</v>
      </c>
    </row>
    <row r="1626" spans="1:8" x14ac:dyDescent="0.2">
      <c r="A1626" t="s">
        <v>17471</v>
      </c>
      <c r="B1626" s="2">
        <f>VLOOKUP(A1626,หนี้!$A$2:$L$2699,2,FALSE)</f>
        <v>3100503435850</v>
      </c>
      <c r="C1626" t="str">
        <f>VLOOKUP(A1626,หน่วย!$A$2:$H$3108,3,FALSE)</f>
        <v>ด.ต.</v>
      </c>
      <c r="D1626" t="str">
        <f>VLOOKUP(A1626,หน่วย!$A$2:$H$3108,5,FALSE)</f>
        <v>สุริยา</v>
      </c>
      <c r="E1626" t="str">
        <f>VLOOKUP(A1626,หน่วย!$A$2:$H$3108,6,FALSE)</f>
        <v>วิโรจน์สุนทร</v>
      </c>
      <c r="F1626" t="str">
        <f>D1626&amp;" "&amp;E1626</f>
        <v>สุริยา วิโรจน์สุนทร</v>
      </c>
      <c r="G1626" s="4">
        <f>SUMIF(หนี้!$A$2:$A$2699,misหนี้!$A$1:$A$1642,หนี้!$I$2:$I$2699)</f>
        <v>8200</v>
      </c>
      <c r="H1626" s="3">
        <f>VLOOKUP(A1626,หนี้!$A$2:$M$2699,10,FALSE)</f>
        <v>45511</v>
      </c>
    </row>
    <row r="1627" spans="1:8" x14ac:dyDescent="0.2">
      <c r="A1627" t="s">
        <v>19830</v>
      </c>
      <c r="B1627" s="2">
        <f>VLOOKUP(A1627,หนี้!$A$2:$L$2699,2,FALSE)</f>
        <v>5360600057931</v>
      </c>
      <c r="C1627" t="str">
        <f>VLOOKUP(A1627,หน่วย!$A$2:$H$3108,3,FALSE)</f>
        <v>ด.ต.หญิง</v>
      </c>
      <c r="D1627" t="str">
        <f>VLOOKUP(A1627,หน่วย!$A$2:$H$3108,5,FALSE)</f>
        <v>นาถรดา</v>
      </c>
      <c r="E1627" t="str">
        <f>VLOOKUP(A1627,หน่วย!$A$2:$H$3108,6,FALSE)</f>
        <v>เพชรประไพ</v>
      </c>
      <c r="F1627" t="str">
        <f>D1627&amp;" "&amp;E1627</f>
        <v>นาถรดา เพชรประไพ</v>
      </c>
      <c r="G1627" s="4">
        <f>SUMIF(หนี้!$A$2:$A$2699,misหนี้!$A$1:$A$1642,หนี้!$I$2:$I$2699)</f>
        <v>7801</v>
      </c>
      <c r="H1627" s="3">
        <f>VLOOKUP(A1627,หนี้!$A$2:$M$2699,10,FALSE)</f>
        <v>45840</v>
      </c>
    </row>
    <row r="1628" spans="1:8" x14ac:dyDescent="0.2">
      <c r="A1628" t="s">
        <v>20062</v>
      </c>
      <c r="B1628" s="2">
        <f>VLOOKUP(A1628,หนี้!$A$2:$L$2699,2,FALSE)</f>
        <v>1450400015689</v>
      </c>
      <c r="C1628" t="str">
        <f>VLOOKUP(A1628,หน่วย!$A$2:$H$3108,3,FALSE)</f>
        <v>ร.ต.อ.</v>
      </c>
      <c r="D1628" t="str">
        <f>VLOOKUP(A1628,หน่วย!$A$2:$H$3108,5,FALSE)</f>
        <v>ธวัชชัย</v>
      </c>
      <c r="E1628" t="str">
        <f>VLOOKUP(A1628,หน่วย!$A$2:$H$3108,6,FALSE)</f>
        <v>คำพิทูล</v>
      </c>
      <c r="F1628" t="str">
        <f>D1628&amp;" "&amp;E1628</f>
        <v>ธวัชชัย คำพิทูล</v>
      </c>
      <c r="G1628" s="4">
        <f>SUMIF(หนี้!$A$2:$A$2699,misหนี้!$A$1:$A$1642,หนี้!$I$2:$I$2699)</f>
        <v>7000</v>
      </c>
      <c r="H1628" s="3">
        <f>VLOOKUP(A1628,หนี้!$A$2:$M$2699,10,FALSE)</f>
        <v>45959</v>
      </c>
    </row>
    <row r="1629" spans="1:8" x14ac:dyDescent="0.2">
      <c r="A1629" t="s">
        <v>20214</v>
      </c>
      <c r="B1629" s="2">
        <f>VLOOKUP(A1629,หนี้!$A$2:$L$2699,2,FALSE)</f>
        <v>3600800536087</v>
      </c>
      <c r="C1629" t="str">
        <f>VLOOKUP(A1629,หน่วย!$A$2:$H$3108,3,FALSE)</f>
        <v>ด.ต.</v>
      </c>
      <c r="D1629" t="str">
        <f>VLOOKUP(A1629,หน่วย!$A$2:$H$3108,5,FALSE)</f>
        <v>สมบูรณ์</v>
      </c>
      <c r="E1629" t="str">
        <f>VLOOKUP(A1629,หน่วย!$A$2:$H$3108,6,FALSE)</f>
        <v>เทียนทอง</v>
      </c>
      <c r="F1629" t="str">
        <f>D1629&amp;" "&amp;E1629</f>
        <v>สมบูรณ์ เทียนทอง</v>
      </c>
      <c r="G1629" s="4">
        <f>SUMIF(หนี้!$A$2:$A$2699,misหนี้!$A$1:$A$1642,หนี้!$I$2:$I$2699)</f>
        <v>6640</v>
      </c>
      <c r="H1629" s="3">
        <f>VLOOKUP(A1629,หนี้!$A$2:$M$2699,10,FALSE)</f>
        <v>45896</v>
      </c>
    </row>
    <row r="1630" spans="1:8" x14ac:dyDescent="0.2">
      <c r="A1630" t="s">
        <v>20226</v>
      </c>
      <c r="B1630" s="2">
        <f>VLOOKUP(A1630,หนี้!$A$2:$L$2699,2,FALSE)</f>
        <v>3401600041427</v>
      </c>
      <c r="C1630" t="str">
        <f>VLOOKUP(A1630,หน่วย!$A$2:$H$3108,3,FALSE)</f>
        <v>ร.ต.ท.หญิง</v>
      </c>
      <c r="D1630" t="str">
        <f>VLOOKUP(A1630,หน่วย!$A$2:$H$3108,5,FALSE)</f>
        <v>จิรนันท์</v>
      </c>
      <c r="E1630" t="str">
        <f>VLOOKUP(A1630,หน่วย!$A$2:$H$3108,6,FALSE)</f>
        <v>ทะสา</v>
      </c>
      <c r="F1630" t="str">
        <f>D1630&amp;" "&amp;E1630</f>
        <v>จิรนันท์ ทะสา</v>
      </c>
      <c r="G1630" s="4">
        <f>SUMIF(หนี้!$A$2:$A$2699,misหนี้!$A$1:$A$1642,หนี้!$I$2:$I$2699)</f>
        <v>5380</v>
      </c>
      <c r="H1630" s="3">
        <f>VLOOKUP(A1630,หนี้!$A$2:$M$2699,10,FALSE)</f>
        <v>45785</v>
      </c>
    </row>
    <row r="1631" spans="1:8" x14ac:dyDescent="0.2">
      <c r="A1631" t="s">
        <v>17816</v>
      </c>
      <c r="B1631" s="2">
        <f>VLOOKUP(A1631,หนี้!$A$2:$L$2699,2,FALSE)</f>
        <v>3180100220880</v>
      </c>
      <c r="C1631" t="str">
        <f>VLOOKUP(A1631,หน่วย!$A$2:$H$3108,3,FALSE)</f>
        <v>ร.ต.ต.</v>
      </c>
      <c r="D1631" t="str">
        <f>VLOOKUP(A1631,หน่วย!$A$2:$H$3108,5,FALSE)</f>
        <v>ณัฐภูมิ</v>
      </c>
      <c r="E1631" t="str">
        <f>VLOOKUP(A1631,หน่วย!$A$2:$H$3108,6,FALSE)</f>
        <v>เพ็ชรสุวรรณ์</v>
      </c>
      <c r="F1631" t="str">
        <f>D1631&amp;" "&amp;E1631</f>
        <v>ณัฐภูมิ เพ็ชรสุวรรณ์</v>
      </c>
      <c r="G1631" s="4">
        <f>SUMIF(หนี้!$A$2:$A$2699,misหนี้!$A$1:$A$1642,หนี้!$I$2:$I$2699)</f>
        <v>4440</v>
      </c>
      <c r="H1631" s="3">
        <f>VLOOKUP(A1631,หนี้!$A$2:$M$2699,10,FALSE)</f>
        <v>44238</v>
      </c>
    </row>
    <row r="1632" spans="1:8" x14ac:dyDescent="0.2">
      <c r="A1632" t="s">
        <v>19775</v>
      </c>
      <c r="B1632" s="2">
        <f>VLOOKUP(A1632,หนี้!$A$2:$L$2699,2,FALSE)</f>
        <v>1729900323531</v>
      </c>
      <c r="C1632" t="str">
        <f>VLOOKUP(A1632,หน่วย!$A$2:$H$3108,3,FALSE)</f>
        <v>ส.ต.ท.</v>
      </c>
      <c r="D1632" t="str">
        <f>VLOOKUP(A1632,หน่วย!$A$2:$H$3108,5,FALSE)</f>
        <v>เจตณรงค์</v>
      </c>
      <c r="E1632" t="str">
        <f>VLOOKUP(A1632,หน่วย!$A$2:$H$3108,6,FALSE)</f>
        <v>ใหญ่ยงค์</v>
      </c>
      <c r="F1632" t="str">
        <f>D1632&amp;" "&amp;E1632</f>
        <v>เจตณรงค์ ใหญ่ยงค์</v>
      </c>
      <c r="G1632" s="4">
        <f>SUMIF(หนี้!$A$2:$A$2699,misหนี้!$A$1:$A$1642,หนี้!$I$2:$I$2699)</f>
        <v>4200</v>
      </c>
      <c r="H1632" s="3">
        <f>VLOOKUP(A1632,หนี้!$A$2:$M$2699,10,FALSE)</f>
        <v>44729</v>
      </c>
    </row>
    <row r="1633" spans="1:8" x14ac:dyDescent="0.2">
      <c r="A1633" t="s">
        <v>21465</v>
      </c>
      <c r="B1633" s="2">
        <f>VLOOKUP(A1633,หนี้!$A$2:$L$2699,2,FALSE)</f>
        <v>4910200001544</v>
      </c>
      <c r="C1633" t="e">
        <f>VLOOKUP(A1633,หน่วย!$A$2:$H$3108,3,FALSE)</f>
        <v>#N/A</v>
      </c>
      <c r="D1633" t="e">
        <f>VLOOKUP(A1633,หน่วย!$A$2:$H$3108,5,FALSE)</f>
        <v>#N/A</v>
      </c>
      <c r="E1633" t="e">
        <f>VLOOKUP(A1633,หน่วย!$A$2:$H$3108,6,FALSE)</f>
        <v>#N/A</v>
      </c>
      <c r="F1633" t="e">
        <f>D1633&amp;" "&amp;E1633</f>
        <v>#N/A</v>
      </c>
      <c r="G1633" s="4">
        <f>SUMIF(หนี้!$A$2:$A$2699,misหนี้!$A$1:$A$1642,หนี้!$I$2:$I$2699)</f>
        <v>4122</v>
      </c>
      <c r="H1633" s="3">
        <f>VLOOKUP(A1633,หนี้!$A$2:$M$2699,10,FALSE)</f>
        <v>43320</v>
      </c>
    </row>
    <row r="1634" spans="1:8" x14ac:dyDescent="0.2">
      <c r="A1634" t="s">
        <v>19787</v>
      </c>
      <c r="B1634" s="2">
        <f>VLOOKUP(A1634,หนี้!$A$2:$L$2699,2,FALSE)</f>
        <v>1100501217689</v>
      </c>
      <c r="C1634" t="str">
        <f>VLOOKUP(A1634,หน่วย!$A$2:$H$3108,3,FALSE)</f>
        <v>ร.ต.อ.หญิง</v>
      </c>
      <c r="D1634" t="str">
        <f>VLOOKUP(A1634,หน่วย!$A$2:$H$3108,5,FALSE)</f>
        <v>พรรษาวดี</v>
      </c>
      <c r="E1634" t="str">
        <f>VLOOKUP(A1634,หน่วย!$A$2:$H$3108,6,FALSE)</f>
        <v>คล้อยระยับ</v>
      </c>
      <c r="F1634" t="str">
        <f>D1634&amp;" "&amp;E1634</f>
        <v>พรรษาวดี คล้อยระยับ</v>
      </c>
      <c r="G1634" s="4">
        <f>SUMIF(หนี้!$A$2:$A$2699,misหนี้!$A$1:$A$1642,หนี้!$I$2:$I$2699)</f>
        <v>4090</v>
      </c>
      <c r="H1634" s="3">
        <f>VLOOKUP(A1634,หนี้!$A$2:$M$2699,10,FALSE)</f>
        <v>45414</v>
      </c>
    </row>
    <row r="1635" spans="1:8" x14ac:dyDescent="0.2">
      <c r="A1635" t="s">
        <v>19790</v>
      </c>
      <c r="B1635" s="2">
        <f>VLOOKUP(A1635,หนี้!$A$2:$L$2699,2,FALSE)</f>
        <v>1709900847972</v>
      </c>
      <c r="C1635" t="str">
        <f>VLOOKUP(A1635,หน่วย!$A$2:$H$3108,3,FALSE)</f>
        <v>ร.ต.อ.</v>
      </c>
      <c r="D1635" t="str">
        <f>VLOOKUP(A1635,หน่วย!$A$2:$H$3108,5,FALSE)</f>
        <v>ชนะภัย</v>
      </c>
      <c r="E1635" t="str">
        <f>VLOOKUP(A1635,หน่วย!$A$2:$H$3108,6,FALSE)</f>
        <v>วงษ์บุบผา</v>
      </c>
      <c r="F1635" t="str">
        <f>D1635&amp;" "&amp;E1635</f>
        <v>ชนะภัย วงษ์บุบผา</v>
      </c>
      <c r="G1635" s="4">
        <f>SUMIF(หนี้!$A$2:$A$2699,misหนี้!$A$1:$A$1642,หนี้!$I$2:$I$2699)</f>
        <v>4020</v>
      </c>
      <c r="H1635" s="3">
        <f>VLOOKUP(A1635,หนี้!$A$2:$M$2699,10,FALSE)</f>
        <v>45455</v>
      </c>
    </row>
    <row r="1636" spans="1:8" x14ac:dyDescent="0.2">
      <c r="A1636" t="s">
        <v>19046</v>
      </c>
      <c r="B1636" s="2">
        <f>VLOOKUP(A1636,หนี้!$A$2:$L$2699,2,FALSE)</f>
        <v>3102001633614</v>
      </c>
      <c r="C1636" t="str">
        <f>VLOOKUP(A1636,หน่วย!$A$2:$H$3108,3,FALSE)</f>
        <v>พ.ต.ท.</v>
      </c>
      <c r="D1636" t="str">
        <f>VLOOKUP(A1636,หน่วย!$A$2:$H$3108,5,FALSE)</f>
        <v>สุชาติ</v>
      </c>
      <c r="E1636" t="str">
        <f>VLOOKUP(A1636,หน่วย!$A$2:$H$3108,6,FALSE)</f>
        <v>พลเมืองดี</v>
      </c>
      <c r="F1636" t="str">
        <f>D1636&amp;" "&amp;E1636</f>
        <v>สุชาติ พลเมืองดี</v>
      </c>
      <c r="G1636" s="4">
        <f>SUMIF(หนี้!$A$2:$A$2699,misหนี้!$A$1:$A$1642,หนี้!$I$2:$I$2699)</f>
        <v>3300</v>
      </c>
      <c r="H1636" s="3">
        <f>VLOOKUP(A1636,หนี้!$A$2:$M$2699,10,FALSE)</f>
        <v>45512</v>
      </c>
    </row>
    <row r="1637" spans="1:8" x14ac:dyDescent="0.2">
      <c r="A1637" t="s">
        <v>18671</v>
      </c>
      <c r="B1637" s="2">
        <f>VLOOKUP(A1637,หนี้!$A$2:$L$2699,2,FALSE)</f>
        <v>3110101805288</v>
      </c>
      <c r="C1637" t="str">
        <f>VLOOKUP(A1637,หน่วย!$A$2:$H$3108,3,FALSE)</f>
        <v>ด.ต.</v>
      </c>
      <c r="D1637" t="str">
        <f>VLOOKUP(A1637,หน่วย!$A$2:$H$3108,5,FALSE)</f>
        <v>ภิญโญ</v>
      </c>
      <c r="E1637" t="str">
        <f>VLOOKUP(A1637,หน่วย!$A$2:$H$3108,6,FALSE)</f>
        <v>ศรีโรธ</v>
      </c>
      <c r="F1637" t="str">
        <f>D1637&amp;" "&amp;E1637</f>
        <v>ภิญโญ ศรีโรธ</v>
      </c>
      <c r="G1637" s="4">
        <f>SUMIF(หนี้!$A$2:$A$2699,misหนี้!$A$1:$A$1642,หนี้!$I$2:$I$2699)</f>
        <v>2141</v>
      </c>
      <c r="H1637" s="3">
        <f>VLOOKUP(A1637,หนี้!$A$2:$M$2699,10,FALSE)</f>
        <v>45485</v>
      </c>
    </row>
    <row r="1638" spans="1:8" x14ac:dyDescent="0.2">
      <c r="A1638" t="s">
        <v>20123</v>
      </c>
      <c r="B1638" s="2">
        <f>VLOOKUP(A1638,หนี้!$A$2:$L$2699,2,FALSE)</f>
        <v>3800101300767</v>
      </c>
      <c r="C1638" t="str">
        <f>VLOOKUP(A1638,หน่วย!$A$2:$H$3108,3,FALSE)</f>
        <v>พ.ต.ท.</v>
      </c>
      <c r="D1638" t="str">
        <f>VLOOKUP(A1638,หน่วย!$A$2:$H$3108,5,FALSE)</f>
        <v>นภสินธุ์</v>
      </c>
      <c r="E1638" t="str">
        <f>VLOOKUP(A1638,หน่วย!$A$2:$H$3108,6,FALSE)</f>
        <v>ภูมี</v>
      </c>
      <c r="F1638" t="str">
        <f>D1638&amp;" "&amp;E1638</f>
        <v>นภสินธุ์ ภูมี</v>
      </c>
      <c r="G1638" s="4">
        <f>SUMIF(หนี้!$A$2:$A$2699,misหนี้!$A$1:$A$1642,หนี้!$I$2:$I$2699)</f>
        <v>1590</v>
      </c>
      <c r="H1638" s="3">
        <f>VLOOKUP(A1638,หนี้!$A$2:$M$2699,10,FALSE)</f>
        <v>45413</v>
      </c>
    </row>
    <row r="1639" spans="1:8" x14ac:dyDescent="0.2">
      <c r="A1639" t="s">
        <v>19836</v>
      </c>
      <c r="B1639" s="2">
        <f>VLOOKUP(A1639,หนี้!$A$2:$L$2699,2,FALSE)</f>
        <v>3440900923190</v>
      </c>
      <c r="C1639" t="str">
        <f>VLOOKUP(A1639,หน่วย!$A$2:$H$3108,3,FALSE)</f>
        <v>ร.ต.อ.หญิง</v>
      </c>
      <c r="D1639" t="str">
        <f>VLOOKUP(A1639,หน่วย!$A$2:$H$3108,5,FALSE)</f>
        <v>นันท์ธิดา</v>
      </c>
      <c r="E1639" t="str">
        <f>VLOOKUP(A1639,หน่วย!$A$2:$H$3108,6,FALSE)</f>
        <v>นันชาดี</v>
      </c>
      <c r="F1639" t="str">
        <f>D1639&amp;" "&amp;E1639</f>
        <v>นันท์ธิดา นันชาดี</v>
      </c>
      <c r="G1639" s="4">
        <f>SUMIF(หนี้!$A$2:$A$2699,misหนี้!$A$1:$A$1642,หนี้!$I$2:$I$2699)</f>
        <v>1420</v>
      </c>
      <c r="H1639" s="3">
        <f>VLOOKUP(A1639,หนี้!$A$2:$M$2699,10,FALSE)</f>
        <v>44727</v>
      </c>
    </row>
    <row r="1640" spans="1:8" x14ac:dyDescent="0.2">
      <c r="A1640" t="s">
        <v>19821</v>
      </c>
      <c r="B1640" s="2">
        <f>VLOOKUP(A1640,หนี้!$A$2:$L$2699,2,FALSE)</f>
        <v>2639900020554</v>
      </c>
      <c r="C1640" t="str">
        <f>VLOOKUP(A1640,หน่วย!$A$2:$H$3108,3,FALSE)</f>
        <v>ส.ต.อ.</v>
      </c>
      <c r="D1640" t="str">
        <f>VLOOKUP(A1640,หน่วย!$A$2:$H$3108,5,FALSE)</f>
        <v>ณัฐพร</v>
      </c>
      <c r="E1640" t="str">
        <f>VLOOKUP(A1640,หน่วย!$A$2:$H$3108,6,FALSE)</f>
        <v>จาบไทยสง</v>
      </c>
      <c r="F1640" t="str">
        <f>D1640&amp;" "&amp;E1640</f>
        <v>ณัฐพร จาบไทยสง</v>
      </c>
      <c r="G1640" s="4">
        <f>SUMIF(หนี้!$A$2:$A$2699,misหนี้!$A$1:$A$1642,หนี้!$I$2:$I$2699)</f>
        <v>1380</v>
      </c>
      <c r="H1640" s="3">
        <f>VLOOKUP(A1640,หนี้!$A$2:$M$2699,10,FALSE)</f>
        <v>45450</v>
      </c>
    </row>
    <row r="1641" spans="1:8" x14ac:dyDescent="0.2">
      <c r="A1641" t="s">
        <v>18189</v>
      </c>
      <c r="B1641" s="2">
        <f>VLOOKUP(A1641,หนี้!$A$2:$L$2699,2,FALSE)</f>
        <v>3800700694592</v>
      </c>
      <c r="C1641" t="str">
        <f>VLOOKUP(A1641,หน่วย!$A$2:$H$3108,3,FALSE)</f>
        <v>ด.ต.</v>
      </c>
      <c r="D1641" t="str">
        <f>VLOOKUP(A1641,หน่วย!$A$2:$H$3108,5,FALSE)</f>
        <v>ณรงค์กร</v>
      </c>
      <c r="E1641" t="str">
        <f>VLOOKUP(A1641,หน่วย!$A$2:$H$3108,6,FALSE)</f>
        <v>สงสว่าง</v>
      </c>
      <c r="F1641" t="str">
        <f>D1641&amp;" "&amp;E1641</f>
        <v>ณรงค์กร สงสว่าง</v>
      </c>
      <c r="G1641" s="4">
        <f>SUMIF(หนี้!$A$2:$A$2699,misหนี้!$A$1:$A$1642,หนี้!$I$2:$I$2699)</f>
        <v>1250</v>
      </c>
      <c r="H1641" s="3">
        <f>VLOOKUP(A1641,หนี้!$A$2:$M$2699,10,FALSE)</f>
        <v>44701</v>
      </c>
    </row>
    <row r="1642" spans="1:8" x14ac:dyDescent="0.2">
      <c r="A1642" t="s">
        <v>17393</v>
      </c>
      <c r="B1642" s="2">
        <f>VLOOKUP(A1642,หนี้!$A$2:$L$2699,2,FALSE)</f>
        <v>3450700455869</v>
      </c>
      <c r="C1642" t="str">
        <f>VLOOKUP(A1642,หน่วย!$A$2:$H$3108,3,FALSE)</f>
        <v>ร.ต.ต.</v>
      </c>
      <c r="D1642" t="str">
        <f>VLOOKUP(A1642,หน่วย!$A$2:$H$3108,5,FALSE)</f>
        <v>สมใจ</v>
      </c>
      <c r="E1642" t="str">
        <f>VLOOKUP(A1642,หน่วย!$A$2:$H$3108,6,FALSE)</f>
        <v>พลเยี่ยม</v>
      </c>
      <c r="F1642" t="str">
        <f>D1642&amp;" "&amp;E1642</f>
        <v>สมใจ พลเยี่ยม</v>
      </c>
      <c r="G1642" s="4">
        <f>SUMIF(หนี้!$A$2:$A$2699,misหนี้!$A$1:$A$1642,หนี้!$I$2:$I$2699)</f>
        <v>680</v>
      </c>
      <c r="H1642" s="3">
        <f>VLOOKUP(A1642,หนี้!$A$2:$M$2699,10,FALSE)</f>
        <v>45413</v>
      </c>
    </row>
    <row r="1643" spans="1:8" x14ac:dyDescent="0.2">
      <c r="G1643" s="4">
        <f>SUM(G1:G1642)</f>
        <v>1546069073.8700004</v>
      </c>
    </row>
  </sheetData>
  <sortState ref="A1:H1642">
    <sortCondition descending="1" ref="G1:G16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5"/>
  <sheetViews>
    <sheetView topLeftCell="A997" workbookViewId="0">
      <selection activeCell="H1025" sqref="H1025"/>
    </sheetView>
  </sheetViews>
  <sheetFormatPr defaultRowHeight="14.25" x14ac:dyDescent="0.2"/>
  <cols>
    <col min="2" max="2" width="14" style="2" bestFit="1" customWidth="1"/>
    <col min="8" max="8" width="9.875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5273</v>
      </c>
      <c r="H1" t="s">
        <v>5274</v>
      </c>
    </row>
    <row r="2" spans="1:8" x14ac:dyDescent="0.2">
      <c r="A2" t="s">
        <v>17419</v>
      </c>
      <c r="B2" s="2">
        <v>3360200429410</v>
      </c>
      <c r="C2" t="s">
        <v>20</v>
      </c>
      <c r="D2" t="s">
        <v>21</v>
      </c>
      <c r="E2" t="s">
        <v>176</v>
      </c>
      <c r="F2" t="s">
        <v>232</v>
      </c>
      <c r="G2" t="s">
        <v>20423</v>
      </c>
      <c r="H2">
        <v>600000</v>
      </c>
    </row>
    <row r="3" spans="1:8" x14ac:dyDescent="0.2">
      <c r="A3" t="s">
        <v>17422</v>
      </c>
      <c r="B3" s="2">
        <v>3100602052991</v>
      </c>
      <c r="C3" t="s">
        <v>10</v>
      </c>
      <c r="D3" t="s">
        <v>11</v>
      </c>
      <c r="E3" t="s">
        <v>237</v>
      </c>
      <c r="F3" t="s">
        <v>238</v>
      </c>
      <c r="G3" t="s">
        <v>20424</v>
      </c>
      <c r="H3">
        <v>3001137.39</v>
      </c>
    </row>
    <row r="4" spans="1:8" x14ac:dyDescent="0.2">
      <c r="A4" t="s">
        <v>17428</v>
      </c>
      <c r="B4" s="2">
        <v>3101400646921</v>
      </c>
      <c r="C4" t="s">
        <v>249</v>
      </c>
      <c r="D4" t="s">
        <v>250</v>
      </c>
      <c r="E4" t="s">
        <v>45</v>
      </c>
      <c r="F4" t="s">
        <v>251</v>
      </c>
      <c r="G4" t="s">
        <v>20425</v>
      </c>
      <c r="H4">
        <v>432244.41</v>
      </c>
    </row>
    <row r="5" spans="1:8" x14ac:dyDescent="0.2">
      <c r="A5" t="s">
        <v>17442</v>
      </c>
      <c r="B5" s="2">
        <v>3101201092039</v>
      </c>
      <c r="C5" t="s">
        <v>154</v>
      </c>
      <c r="D5" t="s">
        <v>155</v>
      </c>
      <c r="E5" t="s">
        <v>276</v>
      </c>
      <c r="F5" t="s">
        <v>277</v>
      </c>
      <c r="G5" t="s">
        <v>20426</v>
      </c>
      <c r="H5">
        <v>8276128.9299999997</v>
      </c>
    </row>
    <row r="6" spans="1:8" x14ac:dyDescent="0.2">
      <c r="A6" t="s">
        <v>17442</v>
      </c>
      <c r="B6" s="2">
        <v>3101201092039</v>
      </c>
      <c r="C6" t="s">
        <v>154</v>
      </c>
      <c r="D6" t="s">
        <v>155</v>
      </c>
      <c r="E6" t="s">
        <v>276</v>
      </c>
      <c r="F6" t="s">
        <v>277</v>
      </c>
      <c r="G6" t="s">
        <v>20427</v>
      </c>
      <c r="H6">
        <v>197063.34</v>
      </c>
    </row>
    <row r="7" spans="1:8" x14ac:dyDescent="0.2">
      <c r="A7" t="s">
        <v>17443</v>
      </c>
      <c r="B7" s="2">
        <v>3101701423034</v>
      </c>
      <c r="C7" t="s">
        <v>57</v>
      </c>
      <c r="D7" t="s">
        <v>57</v>
      </c>
      <c r="E7" t="s">
        <v>278</v>
      </c>
      <c r="F7" t="s">
        <v>279</v>
      </c>
      <c r="G7" t="s">
        <v>20428</v>
      </c>
      <c r="H7">
        <v>761333.34</v>
      </c>
    </row>
    <row r="8" spans="1:8" x14ac:dyDescent="0.2">
      <c r="A8" t="s">
        <v>17443</v>
      </c>
      <c r="B8" s="2">
        <v>3101701423034</v>
      </c>
      <c r="C8" t="s">
        <v>57</v>
      </c>
      <c r="D8" t="s">
        <v>57</v>
      </c>
      <c r="E8" t="s">
        <v>278</v>
      </c>
      <c r="F8" t="s">
        <v>279</v>
      </c>
      <c r="G8" t="s">
        <v>20429</v>
      </c>
      <c r="H8">
        <v>440393.71</v>
      </c>
    </row>
    <row r="9" spans="1:8" x14ac:dyDescent="0.2">
      <c r="A9" t="s">
        <v>17445</v>
      </c>
      <c r="B9" s="2">
        <v>3101500084054</v>
      </c>
      <c r="C9" t="s">
        <v>57</v>
      </c>
      <c r="D9" t="s">
        <v>57</v>
      </c>
      <c r="E9" t="s">
        <v>282</v>
      </c>
      <c r="F9" t="s">
        <v>283</v>
      </c>
      <c r="G9" t="s">
        <v>20430</v>
      </c>
      <c r="H9">
        <v>3512764.01</v>
      </c>
    </row>
    <row r="10" spans="1:8" x14ac:dyDescent="0.2">
      <c r="A10" t="s">
        <v>17445</v>
      </c>
      <c r="B10" s="2">
        <v>3101500084054</v>
      </c>
      <c r="C10" t="s">
        <v>57</v>
      </c>
      <c r="D10" t="s">
        <v>57</v>
      </c>
      <c r="E10" t="s">
        <v>282</v>
      </c>
      <c r="F10" t="s">
        <v>283</v>
      </c>
      <c r="G10" t="s">
        <v>20431</v>
      </c>
      <c r="H10">
        <v>589883.16</v>
      </c>
    </row>
    <row r="11" spans="1:8" x14ac:dyDescent="0.2">
      <c r="A11" t="s">
        <v>17445</v>
      </c>
      <c r="B11" s="2">
        <v>3101500084054</v>
      </c>
      <c r="C11" t="s">
        <v>57</v>
      </c>
      <c r="D11" t="s">
        <v>57</v>
      </c>
      <c r="E11" t="s">
        <v>282</v>
      </c>
      <c r="F11" t="s">
        <v>283</v>
      </c>
      <c r="G11" t="s">
        <v>20432</v>
      </c>
      <c r="H11">
        <v>3000000</v>
      </c>
    </row>
    <row r="12" spans="1:8" x14ac:dyDescent="0.2">
      <c r="A12" t="s">
        <v>17449</v>
      </c>
      <c r="B12" s="2">
        <v>3200600126318</v>
      </c>
      <c r="C12" t="s">
        <v>154</v>
      </c>
      <c r="D12" t="s">
        <v>155</v>
      </c>
      <c r="E12" t="s">
        <v>178</v>
      </c>
      <c r="F12" t="s">
        <v>290</v>
      </c>
      <c r="G12" t="s">
        <v>20433</v>
      </c>
      <c r="H12">
        <v>1656098.28</v>
      </c>
    </row>
    <row r="13" spans="1:8" x14ac:dyDescent="0.2">
      <c r="A13" t="s">
        <v>17449</v>
      </c>
      <c r="B13" s="2">
        <v>3200600126318</v>
      </c>
      <c r="C13" t="s">
        <v>154</v>
      </c>
      <c r="D13" t="s">
        <v>155</v>
      </c>
      <c r="E13" t="s">
        <v>178</v>
      </c>
      <c r="F13" t="s">
        <v>290</v>
      </c>
      <c r="G13" t="s">
        <v>20434</v>
      </c>
      <c r="H13">
        <v>4901114.53</v>
      </c>
    </row>
    <row r="14" spans="1:8" x14ac:dyDescent="0.2">
      <c r="A14" t="s">
        <v>17449</v>
      </c>
      <c r="B14" s="2">
        <v>3200600126318</v>
      </c>
      <c r="C14" t="s">
        <v>154</v>
      </c>
      <c r="D14" t="s">
        <v>155</v>
      </c>
      <c r="E14" t="s">
        <v>178</v>
      </c>
      <c r="F14" t="s">
        <v>290</v>
      </c>
      <c r="G14" t="s">
        <v>20435</v>
      </c>
      <c r="H14">
        <v>1362407.35</v>
      </c>
    </row>
    <row r="15" spans="1:8" x14ac:dyDescent="0.2">
      <c r="A15" t="s">
        <v>17449</v>
      </c>
      <c r="B15" s="2">
        <v>3200600126318</v>
      </c>
      <c r="C15" t="s">
        <v>154</v>
      </c>
      <c r="D15" t="s">
        <v>155</v>
      </c>
      <c r="E15" t="s">
        <v>178</v>
      </c>
      <c r="F15" t="s">
        <v>290</v>
      </c>
      <c r="G15" t="s">
        <v>20436</v>
      </c>
      <c r="H15">
        <v>315434.65999999997</v>
      </c>
    </row>
    <row r="16" spans="1:8" x14ac:dyDescent="0.2">
      <c r="A16" t="s">
        <v>17449</v>
      </c>
      <c r="B16" s="2">
        <v>3200600126318</v>
      </c>
      <c r="C16" t="s">
        <v>154</v>
      </c>
      <c r="D16" t="s">
        <v>155</v>
      </c>
      <c r="E16" t="s">
        <v>178</v>
      </c>
      <c r="F16" t="s">
        <v>290</v>
      </c>
      <c r="G16" t="s">
        <v>20437</v>
      </c>
      <c r="H16">
        <v>1000000</v>
      </c>
    </row>
    <row r="17" spans="1:8" x14ac:dyDescent="0.2">
      <c r="A17" t="s">
        <v>17460</v>
      </c>
      <c r="B17" s="2">
        <v>3100700678984</v>
      </c>
      <c r="C17" t="s">
        <v>15</v>
      </c>
      <c r="D17" t="s">
        <v>16</v>
      </c>
      <c r="E17" t="s">
        <v>243</v>
      </c>
      <c r="F17" t="s">
        <v>313</v>
      </c>
      <c r="G17" t="s">
        <v>20438</v>
      </c>
      <c r="H17">
        <v>4863548.3499999996</v>
      </c>
    </row>
    <row r="18" spans="1:8" x14ac:dyDescent="0.2">
      <c r="A18" t="s">
        <v>17460</v>
      </c>
      <c r="B18" s="2">
        <v>3100700678984</v>
      </c>
      <c r="C18" t="s">
        <v>15</v>
      </c>
      <c r="D18" t="s">
        <v>16</v>
      </c>
      <c r="E18" t="s">
        <v>243</v>
      </c>
      <c r="F18" t="s">
        <v>313</v>
      </c>
      <c r="G18" t="s">
        <v>20439</v>
      </c>
      <c r="H18">
        <v>1393237.08</v>
      </c>
    </row>
    <row r="19" spans="1:8" x14ac:dyDescent="0.2">
      <c r="A19" t="s">
        <v>17470</v>
      </c>
      <c r="B19" s="2">
        <v>3101600361599</v>
      </c>
      <c r="C19" t="s">
        <v>10</v>
      </c>
      <c r="D19" t="s">
        <v>11</v>
      </c>
      <c r="E19" t="s">
        <v>22</v>
      </c>
      <c r="F19" t="s">
        <v>340</v>
      </c>
      <c r="G19" t="s">
        <v>20440</v>
      </c>
      <c r="H19">
        <v>2500009.12</v>
      </c>
    </row>
    <row r="20" spans="1:8" x14ac:dyDescent="0.2">
      <c r="A20" t="s">
        <v>17472</v>
      </c>
      <c r="B20" s="2">
        <v>3550100292640</v>
      </c>
      <c r="C20" t="s">
        <v>47</v>
      </c>
      <c r="D20" t="s">
        <v>48</v>
      </c>
      <c r="E20" t="s">
        <v>342</v>
      </c>
      <c r="F20" t="s">
        <v>343</v>
      </c>
      <c r="G20" t="s">
        <v>20441</v>
      </c>
      <c r="H20">
        <v>79565.83</v>
      </c>
    </row>
    <row r="21" spans="1:8" x14ac:dyDescent="0.2">
      <c r="A21" t="s">
        <v>17488</v>
      </c>
      <c r="B21" s="2">
        <v>3820400200641</v>
      </c>
      <c r="C21" t="s">
        <v>47</v>
      </c>
      <c r="D21" t="s">
        <v>48</v>
      </c>
      <c r="E21" t="s">
        <v>379</v>
      </c>
      <c r="F21" t="s">
        <v>380</v>
      </c>
      <c r="G21" t="s">
        <v>20442</v>
      </c>
      <c r="H21">
        <v>183482.81</v>
      </c>
    </row>
    <row r="22" spans="1:8" x14ac:dyDescent="0.2">
      <c r="A22" t="s">
        <v>17488</v>
      </c>
      <c r="B22" s="2">
        <v>3820400200641</v>
      </c>
      <c r="C22" t="s">
        <v>47</v>
      </c>
      <c r="D22" t="s">
        <v>48</v>
      </c>
      <c r="E22" t="s">
        <v>379</v>
      </c>
      <c r="F22" t="s">
        <v>380</v>
      </c>
      <c r="G22" t="s">
        <v>20443</v>
      </c>
      <c r="H22">
        <v>22935.360000000001</v>
      </c>
    </row>
    <row r="23" spans="1:8" x14ac:dyDescent="0.2">
      <c r="A23" t="s">
        <v>17488</v>
      </c>
      <c r="B23" s="2">
        <v>3820400200641</v>
      </c>
      <c r="C23" t="s">
        <v>47</v>
      </c>
      <c r="D23" t="s">
        <v>48</v>
      </c>
      <c r="E23" t="s">
        <v>379</v>
      </c>
      <c r="F23" t="s">
        <v>380</v>
      </c>
      <c r="G23" t="s">
        <v>20444</v>
      </c>
      <c r="H23">
        <v>2700000</v>
      </c>
    </row>
    <row r="24" spans="1:8" x14ac:dyDescent="0.2">
      <c r="A24" t="s">
        <v>17417</v>
      </c>
      <c r="B24" s="2">
        <v>3720400433808</v>
      </c>
      <c r="C24" t="s">
        <v>47</v>
      </c>
      <c r="D24" t="s">
        <v>48</v>
      </c>
      <c r="E24" t="s">
        <v>228</v>
      </c>
      <c r="F24" t="s">
        <v>229</v>
      </c>
      <c r="G24" t="s">
        <v>20445</v>
      </c>
      <c r="H24">
        <v>466772.8</v>
      </c>
    </row>
    <row r="25" spans="1:8" x14ac:dyDescent="0.2">
      <c r="A25" t="s">
        <v>17394</v>
      </c>
      <c r="B25" s="2">
        <v>3101502235041</v>
      </c>
      <c r="C25" t="s">
        <v>188</v>
      </c>
      <c r="D25" t="s">
        <v>189</v>
      </c>
      <c r="E25" t="s">
        <v>186</v>
      </c>
      <c r="F25" t="s">
        <v>190</v>
      </c>
      <c r="G25" t="s">
        <v>20446</v>
      </c>
      <c r="H25">
        <v>2000000</v>
      </c>
    </row>
    <row r="26" spans="1:8" x14ac:dyDescent="0.2">
      <c r="A26" t="s">
        <v>17394</v>
      </c>
      <c r="B26" s="2">
        <v>3101502235041</v>
      </c>
      <c r="C26" t="s">
        <v>188</v>
      </c>
      <c r="D26" t="s">
        <v>189</v>
      </c>
      <c r="E26" t="s">
        <v>186</v>
      </c>
      <c r="F26" t="s">
        <v>190</v>
      </c>
      <c r="G26" t="s">
        <v>20447</v>
      </c>
      <c r="H26">
        <v>725721.18</v>
      </c>
    </row>
    <row r="27" spans="1:8" x14ac:dyDescent="0.2">
      <c r="A27" t="s">
        <v>17394</v>
      </c>
      <c r="B27" s="2">
        <v>3101502235041</v>
      </c>
      <c r="C27" t="s">
        <v>188</v>
      </c>
      <c r="D27" t="s">
        <v>189</v>
      </c>
      <c r="E27" t="s">
        <v>186</v>
      </c>
      <c r="F27" t="s">
        <v>190</v>
      </c>
      <c r="G27" t="s">
        <v>20448</v>
      </c>
      <c r="H27">
        <v>1376114.13</v>
      </c>
    </row>
    <row r="28" spans="1:8" x14ac:dyDescent="0.2">
      <c r="A28" t="s">
        <v>17392</v>
      </c>
      <c r="B28" s="2">
        <v>3730500016354</v>
      </c>
      <c r="C28" t="s">
        <v>182</v>
      </c>
      <c r="D28" t="s">
        <v>183</v>
      </c>
      <c r="E28" t="s">
        <v>184</v>
      </c>
      <c r="F28" t="s">
        <v>185</v>
      </c>
      <c r="G28" t="s">
        <v>20449</v>
      </c>
      <c r="H28">
        <v>578220.85</v>
      </c>
    </row>
    <row r="29" spans="1:8" x14ac:dyDescent="0.2">
      <c r="A29" t="s">
        <v>17388</v>
      </c>
      <c r="B29" s="2">
        <v>3101400618910</v>
      </c>
      <c r="C29" t="s">
        <v>10</v>
      </c>
      <c r="D29" t="s">
        <v>11</v>
      </c>
      <c r="E29" t="s">
        <v>36</v>
      </c>
      <c r="F29" t="s">
        <v>175</v>
      </c>
      <c r="G29" t="s">
        <v>20450</v>
      </c>
      <c r="H29">
        <v>408226.61</v>
      </c>
    </row>
    <row r="30" spans="1:8" x14ac:dyDescent="0.2">
      <c r="A30" t="s">
        <v>17375</v>
      </c>
      <c r="B30" s="2">
        <v>3100503590227</v>
      </c>
      <c r="C30" t="s">
        <v>10</v>
      </c>
      <c r="D30" t="s">
        <v>11</v>
      </c>
      <c r="E30" t="s">
        <v>147</v>
      </c>
      <c r="F30" t="s">
        <v>148</v>
      </c>
      <c r="G30" t="s">
        <v>20451</v>
      </c>
      <c r="H30">
        <v>2667890.7000000002</v>
      </c>
    </row>
    <row r="31" spans="1:8" x14ac:dyDescent="0.2">
      <c r="A31" t="s">
        <v>17375</v>
      </c>
      <c r="B31" s="2">
        <v>3100503590227</v>
      </c>
      <c r="C31" t="s">
        <v>10</v>
      </c>
      <c r="D31" t="s">
        <v>11</v>
      </c>
      <c r="E31" t="s">
        <v>147</v>
      </c>
      <c r="F31" t="s">
        <v>148</v>
      </c>
      <c r="G31" t="s">
        <v>20452</v>
      </c>
      <c r="H31">
        <v>1471214.44</v>
      </c>
    </row>
    <row r="32" spans="1:8" x14ac:dyDescent="0.2">
      <c r="A32" t="s">
        <v>17373</v>
      </c>
      <c r="B32" s="2">
        <v>3410101470755</v>
      </c>
      <c r="C32" t="s">
        <v>47</v>
      </c>
      <c r="D32" t="s">
        <v>48</v>
      </c>
      <c r="E32" t="s">
        <v>143</v>
      </c>
      <c r="F32" t="s">
        <v>144</v>
      </c>
      <c r="G32" t="s">
        <v>20453</v>
      </c>
      <c r="H32">
        <v>600000</v>
      </c>
    </row>
    <row r="33" spans="1:8" x14ac:dyDescent="0.2">
      <c r="A33" t="s">
        <v>17373</v>
      </c>
      <c r="B33" s="2">
        <v>3410101470755</v>
      </c>
      <c r="C33" t="s">
        <v>47</v>
      </c>
      <c r="D33" t="s">
        <v>48</v>
      </c>
      <c r="E33" t="s">
        <v>143</v>
      </c>
      <c r="F33" t="s">
        <v>144</v>
      </c>
      <c r="G33" t="s">
        <v>20454</v>
      </c>
      <c r="H33">
        <v>1900000</v>
      </c>
    </row>
    <row r="34" spans="1:8" x14ac:dyDescent="0.2">
      <c r="A34" t="s">
        <v>17360</v>
      </c>
      <c r="B34" s="2">
        <v>3102400347674</v>
      </c>
      <c r="C34" t="s">
        <v>10</v>
      </c>
      <c r="D34" t="s">
        <v>11</v>
      </c>
      <c r="E34" t="s">
        <v>115</v>
      </c>
      <c r="F34" t="s">
        <v>116</v>
      </c>
      <c r="G34" t="s">
        <v>20455</v>
      </c>
      <c r="H34">
        <v>1622408.71</v>
      </c>
    </row>
    <row r="35" spans="1:8" x14ac:dyDescent="0.2">
      <c r="A35" t="s">
        <v>17360</v>
      </c>
      <c r="B35" s="2">
        <v>3102400347674</v>
      </c>
      <c r="C35" t="s">
        <v>10</v>
      </c>
      <c r="D35" t="s">
        <v>11</v>
      </c>
      <c r="E35" t="s">
        <v>115</v>
      </c>
      <c r="F35" t="s">
        <v>116</v>
      </c>
      <c r="G35" t="s">
        <v>20456</v>
      </c>
      <c r="H35">
        <v>3766063.24</v>
      </c>
    </row>
    <row r="36" spans="1:8" x14ac:dyDescent="0.2">
      <c r="A36" t="s">
        <v>17352</v>
      </c>
      <c r="B36" s="2">
        <v>3100603276150</v>
      </c>
      <c r="C36" t="s">
        <v>57</v>
      </c>
      <c r="D36" t="s">
        <v>57</v>
      </c>
      <c r="E36" t="s">
        <v>99</v>
      </c>
      <c r="F36" t="s">
        <v>100</v>
      </c>
      <c r="G36" t="s">
        <v>20457</v>
      </c>
      <c r="H36">
        <v>3642728.48</v>
      </c>
    </row>
    <row r="37" spans="1:8" x14ac:dyDescent="0.2">
      <c r="A37" t="s">
        <v>17351</v>
      </c>
      <c r="B37" s="2">
        <v>3100502573329</v>
      </c>
      <c r="C37" t="s">
        <v>20</v>
      </c>
      <c r="D37" t="s">
        <v>21</v>
      </c>
      <c r="E37" t="s">
        <v>97</v>
      </c>
      <c r="F37" t="s">
        <v>98</v>
      </c>
      <c r="G37" t="s">
        <v>20458</v>
      </c>
      <c r="H37">
        <v>700000</v>
      </c>
    </row>
    <row r="38" spans="1:8" x14ac:dyDescent="0.2">
      <c r="A38" t="s">
        <v>17346</v>
      </c>
      <c r="B38" s="2">
        <v>3101402191999</v>
      </c>
      <c r="C38" t="s">
        <v>10</v>
      </c>
      <c r="D38" t="s">
        <v>11</v>
      </c>
      <c r="E38" t="s">
        <v>87</v>
      </c>
      <c r="F38" t="s">
        <v>88</v>
      </c>
      <c r="G38" t="s">
        <v>20459</v>
      </c>
      <c r="H38">
        <v>1003166.43</v>
      </c>
    </row>
    <row r="39" spans="1:8" x14ac:dyDescent="0.2">
      <c r="A39" t="s">
        <v>17346</v>
      </c>
      <c r="B39" s="2">
        <v>3101402191999</v>
      </c>
      <c r="C39" t="s">
        <v>10</v>
      </c>
      <c r="D39" t="s">
        <v>11</v>
      </c>
      <c r="E39" t="s">
        <v>87</v>
      </c>
      <c r="F39" t="s">
        <v>88</v>
      </c>
      <c r="G39" t="s">
        <v>20460</v>
      </c>
      <c r="H39">
        <v>1002435.15</v>
      </c>
    </row>
    <row r="40" spans="1:8" x14ac:dyDescent="0.2">
      <c r="A40" t="s">
        <v>17338</v>
      </c>
      <c r="B40" s="2">
        <v>3102101096335</v>
      </c>
      <c r="C40" t="s">
        <v>24</v>
      </c>
      <c r="D40" t="s">
        <v>25</v>
      </c>
      <c r="E40" t="s">
        <v>70</v>
      </c>
      <c r="F40" t="s">
        <v>71</v>
      </c>
      <c r="G40" t="s">
        <v>20461</v>
      </c>
      <c r="H40">
        <v>4120119.25</v>
      </c>
    </row>
    <row r="41" spans="1:8" x14ac:dyDescent="0.2">
      <c r="A41" t="s">
        <v>17333</v>
      </c>
      <c r="B41" s="2">
        <v>3101400630944</v>
      </c>
      <c r="C41" t="s">
        <v>57</v>
      </c>
      <c r="D41" t="s">
        <v>57</v>
      </c>
      <c r="E41" t="s">
        <v>58</v>
      </c>
      <c r="F41" t="s">
        <v>59</v>
      </c>
      <c r="G41" t="s">
        <v>20462</v>
      </c>
      <c r="H41">
        <v>43473.120000000003</v>
      </c>
    </row>
    <row r="42" spans="1:8" x14ac:dyDescent="0.2">
      <c r="A42" t="s">
        <v>17332</v>
      </c>
      <c r="B42" s="2">
        <v>3101501547031</v>
      </c>
      <c r="C42" t="s">
        <v>47</v>
      </c>
      <c r="D42" t="s">
        <v>48</v>
      </c>
      <c r="E42" t="s">
        <v>55</v>
      </c>
      <c r="F42" t="s">
        <v>56</v>
      </c>
      <c r="G42" t="s">
        <v>20463</v>
      </c>
      <c r="H42">
        <v>200000</v>
      </c>
    </row>
    <row r="43" spans="1:8" x14ac:dyDescent="0.2">
      <c r="A43" t="s">
        <v>17332</v>
      </c>
      <c r="B43" s="2">
        <v>3101501547031</v>
      </c>
      <c r="C43" t="s">
        <v>47</v>
      </c>
      <c r="D43" t="s">
        <v>48</v>
      </c>
      <c r="E43" t="s">
        <v>55</v>
      </c>
      <c r="F43" t="s">
        <v>56</v>
      </c>
      <c r="G43" t="s">
        <v>20464</v>
      </c>
      <c r="H43">
        <v>12075.26</v>
      </c>
    </row>
    <row r="44" spans="1:8" x14ac:dyDescent="0.2">
      <c r="A44" t="s">
        <v>17332</v>
      </c>
      <c r="B44" s="2">
        <v>3101501547031</v>
      </c>
      <c r="C44" t="s">
        <v>47</v>
      </c>
      <c r="D44" t="s">
        <v>48</v>
      </c>
      <c r="E44" t="s">
        <v>55</v>
      </c>
      <c r="F44" t="s">
        <v>56</v>
      </c>
      <c r="G44" t="s">
        <v>20465</v>
      </c>
      <c r="H44">
        <v>49906.28</v>
      </c>
    </row>
    <row r="45" spans="1:8" x14ac:dyDescent="0.2">
      <c r="A45" t="s">
        <v>17332</v>
      </c>
      <c r="B45" s="2">
        <v>3101501547031</v>
      </c>
      <c r="C45" t="s">
        <v>47</v>
      </c>
      <c r="D45" t="s">
        <v>48</v>
      </c>
      <c r="E45" t="s">
        <v>55</v>
      </c>
      <c r="F45" t="s">
        <v>56</v>
      </c>
      <c r="G45" t="s">
        <v>20466</v>
      </c>
      <c r="H45">
        <v>762570.27</v>
      </c>
    </row>
    <row r="46" spans="1:8" x14ac:dyDescent="0.2">
      <c r="A46" t="s">
        <v>17327</v>
      </c>
      <c r="B46" s="2">
        <v>3100601966299</v>
      </c>
      <c r="C46" t="s">
        <v>20</v>
      </c>
      <c r="D46" t="s">
        <v>21</v>
      </c>
      <c r="E46" t="s">
        <v>43</v>
      </c>
      <c r="F46" t="s">
        <v>44</v>
      </c>
      <c r="G46" t="s">
        <v>20467</v>
      </c>
      <c r="H46">
        <v>2000999.25</v>
      </c>
    </row>
    <row r="47" spans="1:8" x14ac:dyDescent="0.2">
      <c r="A47" t="s">
        <v>17320</v>
      </c>
      <c r="B47" s="2">
        <v>3100502529559</v>
      </c>
      <c r="C47" t="s">
        <v>24</v>
      </c>
      <c r="D47" t="s">
        <v>25</v>
      </c>
      <c r="E47" t="s">
        <v>29</v>
      </c>
      <c r="F47" t="s">
        <v>30</v>
      </c>
      <c r="G47" t="s">
        <v>20468</v>
      </c>
      <c r="H47">
        <v>454646.37</v>
      </c>
    </row>
    <row r="48" spans="1:8" x14ac:dyDescent="0.2">
      <c r="A48" t="s">
        <v>17501</v>
      </c>
      <c r="B48" s="2">
        <v>3189900043174</v>
      </c>
      <c r="C48" t="s">
        <v>24</v>
      </c>
      <c r="D48" t="s">
        <v>25</v>
      </c>
      <c r="E48" t="s">
        <v>408</v>
      </c>
      <c r="F48" t="s">
        <v>409</v>
      </c>
      <c r="G48" t="s">
        <v>20469</v>
      </c>
      <c r="H48">
        <v>2000563.61</v>
      </c>
    </row>
    <row r="49" spans="1:8" x14ac:dyDescent="0.2">
      <c r="A49" t="s">
        <v>17535</v>
      </c>
      <c r="B49" s="2">
        <v>5630190013619</v>
      </c>
      <c r="C49" t="s">
        <v>47</v>
      </c>
      <c r="D49" t="s">
        <v>48</v>
      </c>
      <c r="E49" t="s">
        <v>481</v>
      </c>
      <c r="F49" t="s">
        <v>482</v>
      </c>
      <c r="G49" t="s">
        <v>20470</v>
      </c>
      <c r="H49">
        <v>504119.49</v>
      </c>
    </row>
    <row r="50" spans="1:8" x14ac:dyDescent="0.2">
      <c r="A50" t="s">
        <v>17537</v>
      </c>
      <c r="B50" s="2">
        <v>3100700676604</v>
      </c>
      <c r="C50" t="s">
        <v>249</v>
      </c>
      <c r="D50" t="s">
        <v>250</v>
      </c>
      <c r="E50" t="s">
        <v>485</v>
      </c>
      <c r="F50" t="s">
        <v>486</v>
      </c>
      <c r="G50" t="s">
        <v>20471</v>
      </c>
      <c r="H50">
        <v>8168524.2000000002</v>
      </c>
    </row>
    <row r="51" spans="1:8" x14ac:dyDescent="0.2">
      <c r="A51" t="s">
        <v>17538</v>
      </c>
      <c r="B51" s="2">
        <v>3101203025479</v>
      </c>
      <c r="C51" t="s">
        <v>424</v>
      </c>
      <c r="D51" t="s">
        <v>425</v>
      </c>
      <c r="E51" t="s">
        <v>487</v>
      </c>
      <c r="F51" t="s">
        <v>488</v>
      </c>
      <c r="G51" t="s">
        <v>20472</v>
      </c>
      <c r="H51">
        <v>15701.89</v>
      </c>
    </row>
    <row r="52" spans="1:8" x14ac:dyDescent="0.2">
      <c r="A52" t="s">
        <v>17547</v>
      </c>
      <c r="B52" s="2">
        <v>3101500554697</v>
      </c>
      <c r="C52" t="s">
        <v>302</v>
      </c>
      <c r="D52" t="s">
        <v>303</v>
      </c>
      <c r="E52" t="s">
        <v>503</v>
      </c>
      <c r="F52" t="s">
        <v>504</v>
      </c>
      <c r="G52" t="s">
        <v>20473</v>
      </c>
      <c r="H52">
        <v>40707825.909999996</v>
      </c>
    </row>
    <row r="53" spans="1:8" x14ac:dyDescent="0.2">
      <c r="A53" t="s">
        <v>17547</v>
      </c>
      <c r="B53" s="2">
        <v>3101500554697</v>
      </c>
      <c r="C53" t="s">
        <v>302</v>
      </c>
      <c r="D53" t="s">
        <v>303</v>
      </c>
      <c r="E53" t="s">
        <v>503</v>
      </c>
      <c r="F53" t="s">
        <v>504</v>
      </c>
      <c r="G53" t="s">
        <v>20474</v>
      </c>
      <c r="H53">
        <v>10803706.800000001</v>
      </c>
    </row>
    <row r="54" spans="1:8" x14ac:dyDescent="0.2">
      <c r="A54" t="s">
        <v>17547</v>
      </c>
      <c r="B54" s="2">
        <v>3101500554697</v>
      </c>
      <c r="C54" t="s">
        <v>302</v>
      </c>
      <c r="D54" t="s">
        <v>303</v>
      </c>
      <c r="E54" t="s">
        <v>503</v>
      </c>
      <c r="F54" t="s">
        <v>504</v>
      </c>
      <c r="G54" t="s">
        <v>20475</v>
      </c>
      <c r="H54">
        <v>2000000</v>
      </c>
    </row>
    <row r="55" spans="1:8" x14ac:dyDescent="0.2">
      <c r="A55" t="s">
        <v>17547</v>
      </c>
      <c r="B55" s="2">
        <v>3101500554697</v>
      </c>
      <c r="C55" t="s">
        <v>302</v>
      </c>
      <c r="D55" t="s">
        <v>303</v>
      </c>
      <c r="E55" t="s">
        <v>503</v>
      </c>
      <c r="F55" t="s">
        <v>504</v>
      </c>
      <c r="G55" t="s">
        <v>20476</v>
      </c>
      <c r="H55">
        <v>3000000</v>
      </c>
    </row>
    <row r="56" spans="1:8" x14ac:dyDescent="0.2">
      <c r="A56" t="s">
        <v>17548</v>
      </c>
      <c r="B56" s="2">
        <v>3101203099693</v>
      </c>
      <c r="C56" t="s">
        <v>15</v>
      </c>
      <c r="D56" t="s">
        <v>16</v>
      </c>
      <c r="E56" t="s">
        <v>505</v>
      </c>
      <c r="F56" t="s">
        <v>506</v>
      </c>
      <c r="G56" t="s">
        <v>20477</v>
      </c>
      <c r="H56">
        <v>391472.07</v>
      </c>
    </row>
    <row r="57" spans="1:8" x14ac:dyDescent="0.2">
      <c r="A57" t="s">
        <v>17550</v>
      </c>
      <c r="B57" s="2">
        <v>3240200043377</v>
      </c>
      <c r="C57" t="s">
        <v>249</v>
      </c>
      <c r="D57" t="s">
        <v>250</v>
      </c>
      <c r="E57" t="s">
        <v>509</v>
      </c>
      <c r="F57" t="s">
        <v>510</v>
      </c>
      <c r="G57" t="s">
        <v>20478</v>
      </c>
      <c r="H57">
        <v>422758.56</v>
      </c>
    </row>
    <row r="58" spans="1:8" x14ac:dyDescent="0.2">
      <c r="A58" t="s">
        <v>17550</v>
      </c>
      <c r="B58" s="2">
        <v>3240200043377</v>
      </c>
      <c r="C58" t="s">
        <v>249</v>
      </c>
      <c r="D58" t="s">
        <v>250</v>
      </c>
      <c r="E58" t="s">
        <v>509</v>
      </c>
      <c r="F58" t="s">
        <v>510</v>
      </c>
      <c r="G58" t="s">
        <v>20479</v>
      </c>
      <c r="H58">
        <v>125895.41</v>
      </c>
    </row>
    <row r="59" spans="1:8" x14ac:dyDescent="0.2">
      <c r="A59" t="s">
        <v>17550</v>
      </c>
      <c r="B59" s="2">
        <v>3240200043377</v>
      </c>
      <c r="C59" t="s">
        <v>249</v>
      </c>
      <c r="D59" t="s">
        <v>250</v>
      </c>
      <c r="E59" t="s">
        <v>509</v>
      </c>
      <c r="F59" t="s">
        <v>510</v>
      </c>
      <c r="G59" t="s">
        <v>20480</v>
      </c>
      <c r="H59">
        <v>124203.77</v>
      </c>
    </row>
    <row r="60" spans="1:8" x14ac:dyDescent="0.2">
      <c r="A60" t="s">
        <v>17550</v>
      </c>
      <c r="B60" s="2">
        <v>3240200043377</v>
      </c>
      <c r="C60" t="s">
        <v>249</v>
      </c>
      <c r="D60" t="s">
        <v>250</v>
      </c>
      <c r="E60" t="s">
        <v>509</v>
      </c>
      <c r="F60" t="s">
        <v>510</v>
      </c>
      <c r="G60" t="s">
        <v>20481</v>
      </c>
      <c r="H60">
        <v>1500000</v>
      </c>
    </row>
    <row r="61" spans="1:8" x14ac:dyDescent="0.2">
      <c r="A61" t="s">
        <v>17561</v>
      </c>
      <c r="B61" s="2">
        <v>3100504180154</v>
      </c>
      <c r="C61" t="s">
        <v>15</v>
      </c>
      <c r="D61" t="s">
        <v>16</v>
      </c>
      <c r="E61" t="s">
        <v>535</v>
      </c>
      <c r="F61" t="s">
        <v>536</v>
      </c>
      <c r="G61" t="s">
        <v>20482</v>
      </c>
      <c r="H61">
        <v>14200580.609999999</v>
      </c>
    </row>
    <row r="62" spans="1:8" x14ac:dyDescent="0.2">
      <c r="A62" t="s">
        <v>17561</v>
      </c>
      <c r="B62" s="2">
        <v>3100504180154</v>
      </c>
      <c r="C62" t="s">
        <v>15</v>
      </c>
      <c r="D62" t="s">
        <v>16</v>
      </c>
      <c r="E62" t="s">
        <v>535</v>
      </c>
      <c r="F62" t="s">
        <v>536</v>
      </c>
      <c r="G62" t="s">
        <v>20483</v>
      </c>
      <c r="H62">
        <v>997498.96</v>
      </c>
    </row>
    <row r="63" spans="1:8" x14ac:dyDescent="0.2">
      <c r="A63" t="s">
        <v>17565</v>
      </c>
      <c r="B63" s="2">
        <v>3800800606954</v>
      </c>
      <c r="C63" t="s">
        <v>24</v>
      </c>
      <c r="D63" t="s">
        <v>25</v>
      </c>
      <c r="E63" t="s">
        <v>543</v>
      </c>
      <c r="F63" t="s">
        <v>544</v>
      </c>
      <c r="G63" t="s">
        <v>20484</v>
      </c>
      <c r="H63">
        <v>77053.05</v>
      </c>
    </row>
    <row r="64" spans="1:8" x14ac:dyDescent="0.2">
      <c r="A64" t="s">
        <v>17565</v>
      </c>
      <c r="B64" s="2">
        <v>3800800606954</v>
      </c>
      <c r="C64" t="s">
        <v>24</v>
      </c>
      <c r="D64" t="s">
        <v>25</v>
      </c>
      <c r="E64" t="s">
        <v>543</v>
      </c>
      <c r="F64" t="s">
        <v>544</v>
      </c>
      <c r="G64" t="s">
        <v>20485</v>
      </c>
      <c r="H64">
        <v>21723.279999999999</v>
      </c>
    </row>
    <row r="65" spans="1:8" x14ac:dyDescent="0.2">
      <c r="A65" t="s">
        <v>17570</v>
      </c>
      <c r="B65" s="2">
        <v>3120101193461</v>
      </c>
      <c r="C65" t="s">
        <v>424</v>
      </c>
      <c r="D65" t="s">
        <v>425</v>
      </c>
      <c r="E65" t="s">
        <v>555</v>
      </c>
      <c r="F65" t="s">
        <v>556</v>
      </c>
      <c r="G65" t="s">
        <v>20486</v>
      </c>
      <c r="H65">
        <v>175572.01</v>
      </c>
    </row>
    <row r="66" spans="1:8" x14ac:dyDescent="0.2">
      <c r="A66" t="s">
        <v>17571</v>
      </c>
      <c r="B66" s="2">
        <v>3160100322135</v>
      </c>
      <c r="C66" t="s">
        <v>24</v>
      </c>
      <c r="D66" t="s">
        <v>25</v>
      </c>
      <c r="E66" t="s">
        <v>557</v>
      </c>
      <c r="F66" t="s">
        <v>558</v>
      </c>
      <c r="G66" t="s">
        <v>20487</v>
      </c>
      <c r="H66">
        <v>149454.21</v>
      </c>
    </row>
    <row r="67" spans="1:8" x14ac:dyDescent="0.2">
      <c r="A67" t="s">
        <v>17588</v>
      </c>
      <c r="B67" s="2">
        <v>3101701197352</v>
      </c>
      <c r="C67" t="s">
        <v>10</v>
      </c>
      <c r="D67" t="s">
        <v>11</v>
      </c>
      <c r="E67" t="s">
        <v>596</v>
      </c>
      <c r="F67" t="s">
        <v>597</v>
      </c>
      <c r="G67" t="s">
        <v>20488</v>
      </c>
      <c r="H67">
        <v>2147844.3199999998</v>
      </c>
    </row>
    <row r="68" spans="1:8" x14ac:dyDescent="0.2">
      <c r="A68" t="s">
        <v>17596</v>
      </c>
      <c r="B68" s="2">
        <v>3101900295907</v>
      </c>
      <c r="C68" t="s">
        <v>416</v>
      </c>
      <c r="D68" t="s">
        <v>417</v>
      </c>
      <c r="E68" t="s">
        <v>612</v>
      </c>
      <c r="F68" t="s">
        <v>486</v>
      </c>
      <c r="G68" t="s">
        <v>20489</v>
      </c>
      <c r="H68">
        <v>9335456.2300000004</v>
      </c>
    </row>
    <row r="69" spans="1:8" x14ac:dyDescent="0.2">
      <c r="A69" t="s">
        <v>17613</v>
      </c>
      <c r="B69" s="2">
        <v>3730100380571</v>
      </c>
      <c r="C69" t="s">
        <v>188</v>
      </c>
      <c r="D69" t="s">
        <v>189</v>
      </c>
      <c r="E69" t="s">
        <v>646</v>
      </c>
      <c r="F69" t="s">
        <v>647</v>
      </c>
      <c r="G69" t="s">
        <v>20490</v>
      </c>
      <c r="H69">
        <v>1165855.8999999999</v>
      </c>
    </row>
    <row r="70" spans="1:8" x14ac:dyDescent="0.2">
      <c r="A70" t="s">
        <v>17616</v>
      </c>
      <c r="B70" s="2">
        <v>3100501488182</v>
      </c>
      <c r="C70" t="s">
        <v>10</v>
      </c>
      <c r="D70" t="s">
        <v>11</v>
      </c>
      <c r="E70" t="s">
        <v>653</v>
      </c>
      <c r="F70" t="s">
        <v>654</v>
      </c>
      <c r="G70" t="s">
        <v>20491</v>
      </c>
      <c r="H70">
        <v>1519011.65</v>
      </c>
    </row>
    <row r="71" spans="1:8" x14ac:dyDescent="0.2">
      <c r="A71" t="s">
        <v>17616</v>
      </c>
      <c r="B71" s="2">
        <v>3100501488182</v>
      </c>
      <c r="C71" t="s">
        <v>10</v>
      </c>
      <c r="D71" t="s">
        <v>11</v>
      </c>
      <c r="E71" t="s">
        <v>653</v>
      </c>
      <c r="F71" t="s">
        <v>654</v>
      </c>
      <c r="G71" t="s">
        <v>20492</v>
      </c>
      <c r="H71">
        <v>437983.34</v>
      </c>
    </row>
    <row r="72" spans="1:8" x14ac:dyDescent="0.2">
      <c r="A72" t="s">
        <v>17616</v>
      </c>
      <c r="B72" s="2">
        <v>3100501488182</v>
      </c>
      <c r="C72" t="s">
        <v>10</v>
      </c>
      <c r="D72" t="s">
        <v>11</v>
      </c>
      <c r="E72" t="s">
        <v>653</v>
      </c>
      <c r="F72" t="s">
        <v>654</v>
      </c>
      <c r="G72" t="s">
        <v>20493</v>
      </c>
      <c r="H72">
        <v>255085.28</v>
      </c>
    </row>
    <row r="73" spans="1:8" x14ac:dyDescent="0.2">
      <c r="A73" t="s">
        <v>17616</v>
      </c>
      <c r="B73" s="2">
        <v>3100501488182</v>
      </c>
      <c r="C73" t="s">
        <v>10</v>
      </c>
      <c r="D73" t="s">
        <v>11</v>
      </c>
      <c r="E73" t="s">
        <v>653</v>
      </c>
      <c r="F73" t="s">
        <v>654</v>
      </c>
      <c r="G73" t="s">
        <v>20494</v>
      </c>
      <c r="H73">
        <v>400000</v>
      </c>
    </row>
    <row r="74" spans="1:8" x14ac:dyDescent="0.2">
      <c r="A74" t="s">
        <v>17619</v>
      </c>
      <c r="B74" s="2">
        <v>3101201902821</v>
      </c>
      <c r="C74" t="s">
        <v>47</v>
      </c>
      <c r="D74" t="s">
        <v>48</v>
      </c>
      <c r="E74" t="s">
        <v>659</v>
      </c>
      <c r="F74" t="s">
        <v>660</v>
      </c>
      <c r="G74" t="s">
        <v>20495</v>
      </c>
      <c r="H74">
        <v>25973.26</v>
      </c>
    </row>
    <row r="75" spans="1:8" x14ac:dyDescent="0.2">
      <c r="A75" t="s">
        <v>17630</v>
      </c>
      <c r="B75" s="2">
        <v>5180600007570</v>
      </c>
      <c r="C75" t="s">
        <v>420</v>
      </c>
      <c r="D75" t="s">
        <v>421</v>
      </c>
      <c r="E75" t="s">
        <v>683</v>
      </c>
      <c r="F75" t="s">
        <v>684</v>
      </c>
      <c r="G75" t="s">
        <v>20496</v>
      </c>
      <c r="H75">
        <v>4349467.42</v>
      </c>
    </row>
    <row r="76" spans="1:8" x14ac:dyDescent="0.2">
      <c r="A76" t="s">
        <v>17630</v>
      </c>
      <c r="B76" s="2">
        <v>5180600007570</v>
      </c>
      <c r="C76" t="s">
        <v>420</v>
      </c>
      <c r="D76" t="s">
        <v>421</v>
      </c>
      <c r="E76" t="s">
        <v>683</v>
      </c>
      <c r="F76" t="s">
        <v>684</v>
      </c>
      <c r="G76" t="s">
        <v>20497</v>
      </c>
      <c r="H76">
        <v>1000000</v>
      </c>
    </row>
    <row r="77" spans="1:8" x14ac:dyDescent="0.2">
      <c r="A77" t="s">
        <v>17634</v>
      </c>
      <c r="B77" s="2">
        <v>3120100747471</v>
      </c>
      <c r="C77" t="s">
        <v>57</v>
      </c>
      <c r="D77" t="s">
        <v>57</v>
      </c>
      <c r="E77" t="s">
        <v>692</v>
      </c>
      <c r="F77" t="s">
        <v>693</v>
      </c>
      <c r="G77" t="s">
        <v>20498</v>
      </c>
      <c r="H77">
        <v>1141068.47</v>
      </c>
    </row>
    <row r="78" spans="1:8" x14ac:dyDescent="0.2">
      <c r="A78" t="s">
        <v>17634</v>
      </c>
      <c r="B78" s="2">
        <v>3120100747471</v>
      </c>
      <c r="C78" t="s">
        <v>57</v>
      </c>
      <c r="D78" t="s">
        <v>57</v>
      </c>
      <c r="E78" t="s">
        <v>692</v>
      </c>
      <c r="F78" t="s">
        <v>693</v>
      </c>
      <c r="G78" t="s">
        <v>20499</v>
      </c>
      <c r="H78">
        <v>544553.49</v>
      </c>
    </row>
    <row r="79" spans="1:8" x14ac:dyDescent="0.2">
      <c r="A79" t="s">
        <v>17634</v>
      </c>
      <c r="B79" s="2">
        <v>3120100747471</v>
      </c>
      <c r="C79" t="s">
        <v>57</v>
      </c>
      <c r="D79" t="s">
        <v>57</v>
      </c>
      <c r="E79" t="s">
        <v>692</v>
      </c>
      <c r="F79" t="s">
        <v>693</v>
      </c>
      <c r="G79" t="s">
        <v>20500</v>
      </c>
      <c r="H79">
        <v>800000</v>
      </c>
    </row>
    <row r="80" spans="1:8" x14ac:dyDescent="0.2">
      <c r="A80" t="s">
        <v>17635</v>
      </c>
      <c r="B80" s="2">
        <v>3120600346378</v>
      </c>
      <c r="C80" t="s">
        <v>551</v>
      </c>
      <c r="D80" t="s">
        <v>552</v>
      </c>
      <c r="E80" t="s">
        <v>694</v>
      </c>
      <c r="F80" t="s">
        <v>695</v>
      </c>
      <c r="G80" t="s">
        <v>20501</v>
      </c>
      <c r="H80">
        <v>109626.44</v>
      </c>
    </row>
    <row r="81" spans="1:8" x14ac:dyDescent="0.2">
      <c r="A81" t="s">
        <v>17501</v>
      </c>
      <c r="B81" s="2">
        <v>3189900043174</v>
      </c>
      <c r="C81" t="s">
        <v>24</v>
      </c>
      <c r="D81" t="s">
        <v>25</v>
      </c>
      <c r="E81" t="s">
        <v>408</v>
      </c>
      <c r="F81" t="s">
        <v>409</v>
      </c>
      <c r="G81" t="s">
        <v>20502</v>
      </c>
      <c r="H81">
        <v>1000283.94</v>
      </c>
    </row>
    <row r="82" spans="1:8" x14ac:dyDescent="0.2">
      <c r="A82" t="s">
        <v>17501</v>
      </c>
      <c r="B82" s="2">
        <v>3189900043174</v>
      </c>
      <c r="C82" t="s">
        <v>24</v>
      </c>
      <c r="D82" t="s">
        <v>25</v>
      </c>
      <c r="E82" t="s">
        <v>408</v>
      </c>
      <c r="F82" t="s">
        <v>409</v>
      </c>
      <c r="G82" t="s">
        <v>20503</v>
      </c>
      <c r="H82">
        <v>2000305.53</v>
      </c>
    </row>
    <row r="83" spans="1:8" x14ac:dyDescent="0.2">
      <c r="A83" t="s">
        <v>17504</v>
      </c>
      <c r="B83" s="2">
        <v>3100501231319</v>
      </c>
      <c r="C83" t="s">
        <v>321</v>
      </c>
      <c r="D83" t="s">
        <v>322</v>
      </c>
      <c r="E83" t="s">
        <v>414</v>
      </c>
      <c r="F83" t="s">
        <v>415</v>
      </c>
      <c r="G83" t="s">
        <v>20504</v>
      </c>
      <c r="H83">
        <v>337221.84</v>
      </c>
    </row>
    <row r="84" spans="1:8" x14ac:dyDescent="0.2">
      <c r="A84" t="s">
        <v>17504</v>
      </c>
      <c r="B84" s="2">
        <v>3100501231319</v>
      </c>
      <c r="C84" t="s">
        <v>321</v>
      </c>
      <c r="D84" t="s">
        <v>322</v>
      </c>
      <c r="E84" t="s">
        <v>414</v>
      </c>
      <c r="F84" t="s">
        <v>415</v>
      </c>
      <c r="G84" t="s">
        <v>20505</v>
      </c>
      <c r="H84">
        <v>249759.67</v>
      </c>
    </row>
    <row r="85" spans="1:8" x14ac:dyDescent="0.2">
      <c r="A85" t="s">
        <v>17504</v>
      </c>
      <c r="B85" s="2">
        <v>3100501231319</v>
      </c>
      <c r="C85" t="s">
        <v>321</v>
      </c>
      <c r="D85" t="s">
        <v>322</v>
      </c>
      <c r="E85" t="s">
        <v>414</v>
      </c>
      <c r="F85" t="s">
        <v>415</v>
      </c>
      <c r="G85" t="s">
        <v>20506</v>
      </c>
      <c r="H85">
        <v>500000</v>
      </c>
    </row>
    <row r="86" spans="1:8" x14ac:dyDescent="0.2">
      <c r="A86" t="s">
        <v>17505</v>
      </c>
      <c r="B86" s="2">
        <v>3200100519426</v>
      </c>
      <c r="C86" t="s">
        <v>416</v>
      </c>
      <c r="D86" t="s">
        <v>417</v>
      </c>
      <c r="E86" t="s">
        <v>418</v>
      </c>
      <c r="F86" t="s">
        <v>419</v>
      </c>
      <c r="G86" t="s">
        <v>20507</v>
      </c>
      <c r="H86">
        <v>95506.75</v>
      </c>
    </row>
    <row r="87" spans="1:8" x14ac:dyDescent="0.2">
      <c r="A87" t="s">
        <v>17505</v>
      </c>
      <c r="B87" s="2">
        <v>3200100519426</v>
      </c>
      <c r="C87" t="s">
        <v>416</v>
      </c>
      <c r="D87" t="s">
        <v>417</v>
      </c>
      <c r="E87" t="s">
        <v>418</v>
      </c>
      <c r="F87" t="s">
        <v>419</v>
      </c>
      <c r="G87" t="s">
        <v>20508</v>
      </c>
      <c r="H87">
        <v>1537309.4</v>
      </c>
    </row>
    <row r="88" spans="1:8" x14ac:dyDescent="0.2">
      <c r="A88" t="s">
        <v>17505</v>
      </c>
      <c r="B88" s="2">
        <v>3200100519426</v>
      </c>
      <c r="C88" t="s">
        <v>416</v>
      </c>
      <c r="D88" t="s">
        <v>417</v>
      </c>
      <c r="E88" t="s">
        <v>418</v>
      </c>
      <c r="F88" t="s">
        <v>419</v>
      </c>
      <c r="G88" t="s">
        <v>20509</v>
      </c>
      <c r="H88">
        <v>1000000</v>
      </c>
    </row>
    <row r="89" spans="1:8" x14ac:dyDescent="0.2">
      <c r="A89" t="s">
        <v>17509</v>
      </c>
      <c r="B89" s="2">
        <v>3330700351924</v>
      </c>
      <c r="C89" t="s">
        <v>420</v>
      </c>
      <c r="D89" t="s">
        <v>421</v>
      </c>
      <c r="E89" t="s">
        <v>430</v>
      </c>
      <c r="F89" t="s">
        <v>431</v>
      </c>
      <c r="G89" t="s">
        <v>20510</v>
      </c>
      <c r="H89">
        <v>1031228.54</v>
      </c>
    </row>
    <row r="90" spans="1:8" x14ac:dyDescent="0.2">
      <c r="A90" t="s">
        <v>17510</v>
      </c>
      <c r="B90" s="2">
        <v>3100602172695</v>
      </c>
      <c r="C90" t="s">
        <v>188</v>
      </c>
      <c r="D90" t="s">
        <v>189</v>
      </c>
      <c r="E90" t="s">
        <v>432</v>
      </c>
      <c r="F90" t="s">
        <v>153</v>
      </c>
      <c r="G90" t="s">
        <v>20511</v>
      </c>
      <c r="H90">
        <v>111438.87</v>
      </c>
    </row>
    <row r="91" spans="1:8" x14ac:dyDescent="0.2">
      <c r="A91" t="s">
        <v>17510</v>
      </c>
      <c r="B91" s="2">
        <v>3100602172695</v>
      </c>
      <c r="C91" t="s">
        <v>188</v>
      </c>
      <c r="D91" t="s">
        <v>189</v>
      </c>
      <c r="E91" t="s">
        <v>432</v>
      </c>
      <c r="F91" t="s">
        <v>153</v>
      </c>
      <c r="G91" t="s">
        <v>20512</v>
      </c>
      <c r="H91">
        <v>580740.25</v>
      </c>
    </row>
    <row r="92" spans="1:8" x14ac:dyDescent="0.2">
      <c r="A92" t="s">
        <v>17510</v>
      </c>
      <c r="B92" s="2">
        <v>3100602172695</v>
      </c>
      <c r="C92" t="s">
        <v>188</v>
      </c>
      <c r="D92" t="s">
        <v>189</v>
      </c>
      <c r="E92" t="s">
        <v>432</v>
      </c>
      <c r="F92" t="s">
        <v>153</v>
      </c>
      <c r="G92" t="s">
        <v>20513</v>
      </c>
      <c r="H92">
        <v>87506.68</v>
      </c>
    </row>
    <row r="93" spans="1:8" x14ac:dyDescent="0.2">
      <c r="A93" t="s">
        <v>17511</v>
      </c>
      <c r="B93" s="2">
        <v>3730600725365</v>
      </c>
      <c r="C93" t="s">
        <v>15</v>
      </c>
      <c r="D93" t="s">
        <v>16</v>
      </c>
      <c r="E93" t="s">
        <v>433</v>
      </c>
      <c r="F93" t="s">
        <v>434</v>
      </c>
      <c r="G93" t="s">
        <v>20514</v>
      </c>
      <c r="H93">
        <v>14510672.25</v>
      </c>
    </row>
    <row r="94" spans="1:8" x14ac:dyDescent="0.2">
      <c r="A94" t="s">
        <v>17523</v>
      </c>
      <c r="B94" s="2">
        <v>3110400560287</v>
      </c>
      <c r="C94" t="s">
        <v>154</v>
      </c>
      <c r="D94" t="s">
        <v>155</v>
      </c>
      <c r="E94" t="s">
        <v>454</v>
      </c>
      <c r="F94" t="s">
        <v>455</v>
      </c>
      <c r="G94" t="s">
        <v>20515</v>
      </c>
      <c r="H94">
        <v>3312757.72</v>
      </c>
    </row>
    <row r="95" spans="1:8" x14ac:dyDescent="0.2">
      <c r="A95" t="s">
        <v>17525</v>
      </c>
      <c r="B95" s="2">
        <v>3150400246345</v>
      </c>
      <c r="C95" t="s">
        <v>154</v>
      </c>
      <c r="D95" t="s">
        <v>155</v>
      </c>
      <c r="E95" t="s">
        <v>458</v>
      </c>
      <c r="F95" t="s">
        <v>459</v>
      </c>
      <c r="G95" t="s">
        <v>20516</v>
      </c>
      <c r="H95">
        <v>2851386.66</v>
      </c>
    </row>
    <row r="96" spans="1:8" x14ac:dyDescent="0.2">
      <c r="A96" t="s">
        <v>17525</v>
      </c>
      <c r="B96" s="2">
        <v>3150400246345</v>
      </c>
      <c r="C96" t="s">
        <v>154</v>
      </c>
      <c r="D96" t="s">
        <v>155</v>
      </c>
      <c r="E96" t="s">
        <v>458</v>
      </c>
      <c r="F96" t="s">
        <v>459</v>
      </c>
      <c r="G96" t="s">
        <v>20517</v>
      </c>
      <c r="H96">
        <v>275959.25</v>
      </c>
    </row>
    <row r="97" spans="1:8" x14ac:dyDescent="0.2">
      <c r="A97" t="s">
        <v>17526</v>
      </c>
      <c r="B97" s="2">
        <v>3100601082111</v>
      </c>
      <c r="C97" t="s">
        <v>15</v>
      </c>
      <c r="D97" t="s">
        <v>16</v>
      </c>
      <c r="E97" t="s">
        <v>460</v>
      </c>
      <c r="F97" t="s">
        <v>461</v>
      </c>
      <c r="G97" t="s">
        <v>20518</v>
      </c>
      <c r="H97">
        <v>12881563.130000001</v>
      </c>
    </row>
    <row r="98" spans="1:8" x14ac:dyDescent="0.2">
      <c r="A98" t="s">
        <v>17528</v>
      </c>
      <c r="B98" s="2">
        <v>3100100981180</v>
      </c>
      <c r="C98" t="s">
        <v>420</v>
      </c>
      <c r="D98" t="s">
        <v>421</v>
      </c>
      <c r="E98" t="s">
        <v>464</v>
      </c>
      <c r="F98" t="s">
        <v>465</v>
      </c>
      <c r="G98" t="s">
        <v>20519</v>
      </c>
      <c r="H98">
        <v>1314746.33</v>
      </c>
    </row>
    <row r="99" spans="1:8" x14ac:dyDescent="0.2">
      <c r="A99" t="s">
        <v>17528</v>
      </c>
      <c r="B99" s="2">
        <v>3100100981180</v>
      </c>
      <c r="C99" t="s">
        <v>420</v>
      </c>
      <c r="D99" t="s">
        <v>421</v>
      </c>
      <c r="E99" t="s">
        <v>464</v>
      </c>
      <c r="F99" t="s">
        <v>465</v>
      </c>
      <c r="G99" t="s">
        <v>20520</v>
      </c>
      <c r="H99">
        <v>1112478.31</v>
      </c>
    </row>
    <row r="100" spans="1:8" x14ac:dyDescent="0.2">
      <c r="A100" t="s">
        <v>17528</v>
      </c>
      <c r="B100" s="2">
        <v>3100100981180</v>
      </c>
      <c r="C100" t="s">
        <v>420</v>
      </c>
      <c r="D100" t="s">
        <v>421</v>
      </c>
      <c r="E100" t="s">
        <v>464</v>
      </c>
      <c r="F100" t="s">
        <v>465</v>
      </c>
      <c r="G100" t="s">
        <v>20521</v>
      </c>
      <c r="H100">
        <v>500000</v>
      </c>
    </row>
    <row r="101" spans="1:8" x14ac:dyDescent="0.2">
      <c r="A101" t="s">
        <v>17530</v>
      </c>
      <c r="B101" s="2">
        <v>3120600045084</v>
      </c>
      <c r="C101" t="s">
        <v>57</v>
      </c>
      <c r="D101" t="s">
        <v>57</v>
      </c>
      <c r="E101" t="s">
        <v>469</v>
      </c>
      <c r="F101" t="s">
        <v>470</v>
      </c>
      <c r="G101" t="s">
        <v>20522</v>
      </c>
      <c r="H101">
        <v>1373404.92</v>
      </c>
    </row>
    <row r="102" spans="1:8" x14ac:dyDescent="0.2">
      <c r="A102" t="s">
        <v>17530</v>
      </c>
      <c r="B102" s="2">
        <v>3120600045084</v>
      </c>
      <c r="C102" t="s">
        <v>57</v>
      </c>
      <c r="D102" t="s">
        <v>57</v>
      </c>
      <c r="E102" t="s">
        <v>469</v>
      </c>
      <c r="F102" t="s">
        <v>470</v>
      </c>
      <c r="G102" t="s">
        <v>20523</v>
      </c>
      <c r="H102">
        <v>331048.42</v>
      </c>
    </row>
    <row r="103" spans="1:8" x14ac:dyDescent="0.2">
      <c r="A103" t="s">
        <v>17530</v>
      </c>
      <c r="B103" s="2">
        <v>3120600045084</v>
      </c>
      <c r="C103" t="s">
        <v>57</v>
      </c>
      <c r="D103" t="s">
        <v>57</v>
      </c>
      <c r="E103" t="s">
        <v>469</v>
      </c>
      <c r="F103" t="s">
        <v>470</v>
      </c>
      <c r="G103" t="s">
        <v>20524</v>
      </c>
      <c r="H103">
        <v>300000</v>
      </c>
    </row>
    <row r="104" spans="1:8" x14ac:dyDescent="0.2">
      <c r="A104" t="s">
        <v>17641</v>
      </c>
      <c r="B104" s="2">
        <v>5349800016587</v>
      </c>
      <c r="C104" t="s">
        <v>424</v>
      </c>
      <c r="D104" t="s">
        <v>425</v>
      </c>
      <c r="E104" t="s">
        <v>710</v>
      </c>
      <c r="F104" t="s">
        <v>711</v>
      </c>
      <c r="G104" t="s">
        <v>20525</v>
      </c>
      <c r="H104">
        <v>287383.17</v>
      </c>
    </row>
    <row r="105" spans="1:8" x14ac:dyDescent="0.2">
      <c r="A105" t="s">
        <v>17655</v>
      </c>
      <c r="B105" s="2">
        <v>3150100134959</v>
      </c>
      <c r="C105" t="s">
        <v>20</v>
      </c>
      <c r="D105" t="s">
        <v>21</v>
      </c>
      <c r="E105" t="s">
        <v>738</v>
      </c>
      <c r="F105" t="s">
        <v>739</v>
      </c>
      <c r="G105" t="s">
        <v>20526</v>
      </c>
      <c r="H105">
        <v>3661571.87</v>
      </c>
    </row>
    <row r="106" spans="1:8" x14ac:dyDescent="0.2">
      <c r="A106" t="s">
        <v>17655</v>
      </c>
      <c r="B106" s="2">
        <v>3150100134959</v>
      </c>
      <c r="C106" t="s">
        <v>20</v>
      </c>
      <c r="D106" t="s">
        <v>21</v>
      </c>
      <c r="E106" t="s">
        <v>738</v>
      </c>
      <c r="F106" t="s">
        <v>739</v>
      </c>
      <c r="G106" t="s">
        <v>20527</v>
      </c>
      <c r="H106">
        <v>3000000</v>
      </c>
    </row>
    <row r="107" spans="1:8" x14ac:dyDescent="0.2">
      <c r="A107" t="s">
        <v>17658</v>
      </c>
      <c r="B107" s="2">
        <v>3460900021188</v>
      </c>
      <c r="C107" t="s">
        <v>24</v>
      </c>
      <c r="D107" t="s">
        <v>25</v>
      </c>
      <c r="E107" t="s">
        <v>274</v>
      </c>
      <c r="F107" t="s">
        <v>744</v>
      </c>
      <c r="G107" t="s">
        <v>20528</v>
      </c>
      <c r="H107">
        <v>968.04</v>
      </c>
    </row>
    <row r="108" spans="1:8" x14ac:dyDescent="0.2">
      <c r="A108" t="s">
        <v>17662</v>
      </c>
      <c r="B108" s="2">
        <v>5320100026051</v>
      </c>
      <c r="C108" t="s">
        <v>420</v>
      </c>
      <c r="D108" t="s">
        <v>421</v>
      </c>
      <c r="E108" t="s">
        <v>751</v>
      </c>
      <c r="F108" t="s">
        <v>752</v>
      </c>
      <c r="G108" t="s">
        <v>20529</v>
      </c>
      <c r="H108">
        <v>253766.47</v>
      </c>
    </row>
    <row r="109" spans="1:8" x14ac:dyDescent="0.2">
      <c r="A109" t="s">
        <v>17666</v>
      </c>
      <c r="B109" s="2">
        <v>3600101049667</v>
      </c>
      <c r="C109" t="s">
        <v>182</v>
      </c>
      <c r="D109" t="s">
        <v>183</v>
      </c>
      <c r="E109" t="s">
        <v>761</v>
      </c>
      <c r="F109" t="s">
        <v>762</v>
      </c>
      <c r="G109" t="s">
        <v>20530</v>
      </c>
      <c r="H109">
        <v>171041.78</v>
      </c>
    </row>
    <row r="110" spans="1:8" x14ac:dyDescent="0.2">
      <c r="A110" t="s">
        <v>17669</v>
      </c>
      <c r="B110" s="2">
        <v>3820400272137</v>
      </c>
      <c r="C110" t="s">
        <v>20</v>
      </c>
      <c r="D110" t="s">
        <v>21</v>
      </c>
      <c r="E110" t="s">
        <v>768</v>
      </c>
      <c r="F110" t="s">
        <v>769</v>
      </c>
      <c r="G110" t="s">
        <v>20531</v>
      </c>
      <c r="H110">
        <v>125865.74</v>
      </c>
    </row>
    <row r="111" spans="1:8" x14ac:dyDescent="0.2">
      <c r="A111" t="s">
        <v>17670</v>
      </c>
      <c r="B111" s="2">
        <v>3330500252175</v>
      </c>
      <c r="C111" t="s">
        <v>24</v>
      </c>
      <c r="D111" t="s">
        <v>25</v>
      </c>
      <c r="E111" t="s">
        <v>770</v>
      </c>
      <c r="F111" t="s">
        <v>771</v>
      </c>
      <c r="G111" t="s">
        <v>20532</v>
      </c>
      <c r="H111">
        <v>48969.89</v>
      </c>
    </row>
    <row r="112" spans="1:8" x14ac:dyDescent="0.2">
      <c r="A112" t="s">
        <v>17673</v>
      </c>
      <c r="B112" s="2">
        <v>3101400886311</v>
      </c>
      <c r="C112" t="s">
        <v>302</v>
      </c>
      <c r="D112" t="s">
        <v>303</v>
      </c>
      <c r="E112" t="s">
        <v>776</v>
      </c>
      <c r="F112" t="s">
        <v>777</v>
      </c>
      <c r="G112" t="s">
        <v>20533</v>
      </c>
      <c r="H112">
        <v>3968778.05</v>
      </c>
    </row>
    <row r="113" spans="1:8" x14ac:dyDescent="0.2">
      <c r="A113" t="s">
        <v>17675</v>
      </c>
      <c r="B113" s="2">
        <v>3600800242270</v>
      </c>
      <c r="C113" t="s">
        <v>24</v>
      </c>
      <c r="D113" t="s">
        <v>25</v>
      </c>
      <c r="E113" t="s">
        <v>55</v>
      </c>
      <c r="F113" t="s">
        <v>780</v>
      </c>
      <c r="G113" t="s">
        <v>20534</v>
      </c>
      <c r="H113">
        <v>76828.479999999996</v>
      </c>
    </row>
    <row r="114" spans="1:8" x14ac:dyDescent="0.2">
      <c r="A114" t="s">
        <v>17678</v>
      </c>
      <c r="B114" s="2">
        <v>3310800127368</v>
      </c>
      <c r="C114" t="s">
        <v>10</v>
      </c>
      <c r="D114" t="s">
        <v>11</v>
      </c>
      <c r="E114" t="s">
        <v>785</v>
      </c>
      <c r="F114" t="s">
        <v>786</v>
      </c>
      <c r="G114" t="s">
        <v>20535</v>
      </c>
      <c r="H114">
        <v>40297.56</v>
      </c>
    </row>
    <row r="115" spans="1:8" x14ac:dyDescent="0.2">
      <c r="A115" t="s">
        <v>17681</v>
      </c>
      <c r="B115" s="2">
        <v>3869800043524</v>
      </c>
      <c r="C115" t="s">
        <v>24</v>
      </c>
      <c r="D115" t="s">
        <v>25</v>
      </c>
      <c r="E115" t="s">
        <v>791</v>
      </c>
      <c r="F115" t="s">
        <v>792</v>
      </c>
      <c r="G115" t="s">
        <v>20536</v>
      </c>
      <c r="H115">
        <v>340654.65</v>
      </c>
    </row>
    <row r="116" spans="1:8" x14ac:dyDescent="0.2">
      <c r="A116" t="s">
        <v>17710</v>
      </c>
      <c r="B116" s="2">
        <v>3100700731427</v>
      </c>
      <c r="C116" t="s">
        <v>154</v>
      </c>
      <c r="D116" t="s">
        <v>155</v>
      </c>
      <c r="E116" t="s">
        <v>853</v>
      </c>
      <c r="F116" t="s">
        <v>854</v>
      </c>
      <c r="G116" t="s">
        <v>20537</v>
      </c>
      <c r="H116">
        <v>1725025.68</v>
      </c>
    </row>
    <row r="117" spans="1:8" x14ac:dyDescent="0.2">
      <c r="A117" t="s">
        <v>17712</v>
      </c>
      <c r="B117" s="2">
        <v>3800600497337</v>
      </c>
      <c r="C117" t="s">
        <v>249</v>
      </c>
      <c r="D117" t="s">
        <v>250</v>
      </c>
      <c r="E117" t="s">
        <v>51</v>
      </c>
      <c r="F117" t="s">
        <v>856</v>
      </c>
      <c r="G117" t="s">
        <v>20538</v>
      </c>
      <c r="H117">
        <v>258458.17</v>
      </c>
    </row>
    <row r="118" spans="1:8" x14ac:dyDescent="0.2">
      <c r="A118" t="s">
        <v>17719</v>
      </c>
      <c r="B118" s="2">
        <v>3700600125279</v>
      </c>
      <c r="C118" t="s">
        <v>24</v>
      </c>
      <c r="D118" t="s">
        <v>25</v>
      </c>
      <c r="E118" t="s">
        <v>870</v>
      </c>
      <c r="F118" t="s">
        <v>871</v>
      </c>
      <c r="G118" t="s">
        <v>20539</v>
      </c>
      <c r="H118">
        <v>85181.51</v>
      </c>
    </row>
    <row r="119" spans="1:8" x14ac:dyDescent="0.2">
      <c r="A119" t="s">
        <v>17723</v>
      </c>
      <c r="B119" s="2">
        <v>3570300083602</v>
      </c>
      <c r="C119" t="s">
        <v>24</v>
      </c>
      <c r="D119" t="s">
        <v>25</v>
      </c>
      <c r="E119" t="s">
        <v>208</v>
      </c>
      <c r="F119" t="s">
        <v>875</v>
      </c>
      <c r="G119" t="s">
        <v>20540</v>
      </c>
      <c r="H119">
        <v>78212.66</v>
      </c>
    </row>
    <row r="120" spans="1:8" x14ac:dyDescent="0.2">
      <c r="A120" t="s">
        <v>17726</v>
      </c>
      <c r="B120" s="2">
        <v>3860100297541</v>
      </c>
      <c r="C120" t="s">
        <v>24</v>
      </c>
      <c r="D120" t="s">
        <v>25</v>
      </c>
      <c r="E120" t="s">
        <v>702</v>
      </c>
      <c r="F120" t="s">
        <v>880</v>
      </c>
      <c r="G120" t="s">
        <v>20541</v>
      </c>
      <c r="H120">
        <v>15432.59</v>
      </c>
    </row>
    <row r="121" spans="1:8" x14ac:dyDescent="0.2">
      <c r="A121" t="s">
        <v>17728</v>
      </c>
      <c r="B121" s="2">
        <v>3710300559575</v>
      </c>
      <c r="C121" t="s">
        <v>24</v>
      </c>
      <c r="D121" t="s">
        <v>25</v>
      </c>
      <c r="E121" t="s">
        <v>882</v>
      </c>
      <c r="F121" t="s">
        <v>883</v>
      </c>
      <c r="G121" t="s">
        <v>20542</v>
      </c>
      <c r="H121">
        <v>22302.92</v>
      </c>
    </row>
    <row r="122" spans="1:8" x14ac:dyDescent="0.2">
      <c r="A122" t="s">
        <v>17738</v>
      </c>
      <c r="B122" s="2">
        <v>3769900311777</v>
      </c>
      <c r="C122" t="s">
        <v>249</v>
      </c>
      <c r="D122" t="s">
        <v>250</v>
      </c>
      <c r="E122" t="s">
        <v>655</v>
      </c>
      <c r="F122" t="s">
        <v>901</v>
      </c>
      <c r="G122" t="s">
        <v>20543</v>
      </c>
      <c r="H122">
        <v>121671.57</v>
      </c>
    </row>
    <row r="123" spans="1:8" x14ac:dyDescent="0.2">
      <c r="A123" t="s">
        <v>17748</v>
      </c>
      <c r="B123" s="2">
        <v>3700100211591</v>
      </c>
      <c r="C123" t="s">
        <v>24</v>
      </c>
      <c r="D123" t="s">
        <v>25</v>
      </c>
      <c r="E123" t="s">
        <v>917</v>
      </c>
      <c r="F123" t="s">
        <v>918</v>
      </c>
      <c r="G123" t="s">
        <v>20544</v>
      </c>
      <c r="H123">
        <v>1837760.1</v>
      </c>
    </row>
    <row r="124" spans="1:8" x14ac:dyDescent="0.2">
      <c r="A124" t="s">
        <v>17748</v>
      </c>
      <c r="B124" s="2">
        <v>3700100211591</v>
      </c>
      <c r="C124" t="s">
        <v>24</v>
      </c>
      <c r="D124" t="s">
        <v>25</v>
      </c>
      <c r="E124" t="s">
        <v>917</v>
      </c>
      <c r="F124" t="s">
        <v>918</v>
      </c>
      <c r="G124" t="s">
        <v>20545</v>
      </c>
      <c r="H124">
        <v>1000000</v>
      </c>
    </row>
    <row r="125" spans="1:8" x14ac:dyDescent="0.2">
      <c r="A125" t="s">
        <v>17758</v>
      </c>
      <c r="B125" s="2">
        <v>3120400307336</v>
      </c>
      <c r="C125" t="s">
        <v>138</v>
      </c>
      <c r="D125" t="s">
        <v>139</v>
      </c>
      <c r="E125" t="s">
        <v>613</v>
      </c>
      <c r="F125" t="s">
        <v>935</v>
      </c>
      <c r="G125" t="s">
        <v>20546</v>
      </c>
      <c r="H125">
        <v>1000000</v>
      </c>
    </row>
    <row r="126" spans="1:8" x14ac:dyDescent="0.2">
      <c r="A126" t="s">
        <v>17760</v>
      </c>
      <c r="B126" s="2">
        <v>3800200252884</v>
      </c>
      <c r="C126" t="s">
        <v>24</v>
      </c>
      <c r="D126" t="s">
        <v>25</v>
      </c>
      <c r="E126" t="s">
        <v>938</v>
      </c>
      <c r="F126" t="s">
        <v>939</v>
      </c>
      <c r="G126" t="s">
        <v>20547</v>
      </c>
      <c r="H126">
        <v>83968</v>
      </c>
    </row>
    <row r="127" spans="1:8" x14ac:dyDescent="0.2">
      <c r="A127" t="s">
        <v>17768</v>
      </c>
      <c r="B127" s="2">
        <v>3310101621509</v>
      </c>
      <c r="C127" t="s">
        <v>20</v>
      </c>
      <c r="D127" t="s">
        <v>21</v>
      </c>
      <c r="E127" t="s">
        <v>952</v>
      </c>
      <c r="F127" t="s">
        <v>953</v>
      </c>
      <c r="G127" t="s">
        <v>20548</v>
      </c>
      <c r="H127">
        <v>145588.51999999999</v>
      </c>
    </row>
    <row r="128" spans="1:8" x14ac:dyDescent="0.2">
      <c r="A128" t="s">
        <v>17772</v>
      </c>
      <c r="B128" s="2">
        <v>3760300031031</v>
      </c>
      <c r="C128" t="s">
        <v>24</v>
      </c>
      <c r="D128" t="s">
        <v>25</v>
      </c>
      <c r="E128" t="s">
        <v>959</v>
      </c>
      <c r="F128" t="s">
        <v>960</v>
      </c>
      <c r="G128" t="s">
        <v>20549</v>
      </c>
      <c r="H128">
        <v>1617715.69</v>
      </c>
    </row>
    <row r="129" spans="1:8" x14ac:dyDescent="0.2">
      <c r="A129" t="s">
        <v>17774</v>
      </c>
      <c r="B129" s="2">
        <v>3400800344171</v>
      </c>
      <c r="C129" t="s">
        <v>24</v>
      </c>
      <c r="D129" t="s">
        <v>25</v>
      </c>
      <c r="E129" t="s">
        <v>963</v>
      </c>
      <c r="F129" t="s">
        <v>964</v>
      </c>
      <c r="G129" t="s">
        <v>20550</v>
      </c>
      <c r="H129">
        <v>76605.990000000005</v>
      </c>
    </row>
    <row r="130" spans="1:8" x14ac:dyDescent="0.2">
      <c r="A130" t="s">
        <v>17781</v>
      </c>
      <c r="B130" s="2">
        <v>3130200066149</v>
      </c>
      <c r="C130" t="s">
        <v>15</v>
      </c>
      <c r="D130" t="s">
        <v>16</v>
      </c>
      <c r="E130" t="s">
        <v>976</v>
      </c>
      <c r="F130" t="s">
        <v>977</v>
      </c>
      <c r="G130" t="s">
        <v>20551</v>
      </c>
      <c r="H130">
        <v>8448567.4000000004</v>
      </c>
    </row>
    <row r="131" spans="1:8" x14ac:dyDescent="0.2">
      <c r="A131" t="s">
        <v>17788</v>
      </c>
      <c r="B131" s="2">
        <v>3730600727252</v>
      </c>
      <c r="C131" t="s">
        <v>989</v>
      </c>
      <c r="D131" t="s">
        <v>990</v>
      </c>
      <c r="E131" t="s">
        <v>345</v>
      </c>
      <c r="F131" t="s">
        <v>991</v>
      </c>
      <c r="G131" t="s">
        <v>20552</v>
      </c>
      <c r="H131">
        <v>1968662.19</v>
      </c>
    </row>
    <row r="132" spans="1:8" x14ac:dyDescent="0.2">
      <c r="A132" t="s">
        <v>17788</v>
      </c>
      <c r="B132" s="2">
        <v>3730600727252</v>
      </c>
      <c r="C132" t="s">
        <v>989</v>
      </c>
      <c r="D132" t="s">
        <v>990</v>
      </c>
      <c r="E132" t="s">
        <v>345</v>
      </c>
      <c r="F132" t="s">
        <v>991</v>
      </c>
      <c r="G132" t="s">
        <v>20553</v>
      </c>
      <c r="H132">
        <v>2055662.35</v>
      </c>
    </row>
    <row r="133" spans="1:8" x14ac:dyDescent="0.2">
      <c r="A133" t="s">
        <v>17792</v>
      </c>
      <c r="B133" s="2">
        <v>3830300312323</v>
      </c>
      <c r="C133" t="s">
        <v>249</v>
      </c>
      <c r="D133" t="s">
        <v>250</v>
      </c>
      <c r="E133" t="s">
        <v>998</v>
      </c>
      <c r="F133" t="s">
        <v>999</v>
      </c>
      <c r="G133" t="s">
        <v>20554</v>
      </c>
      <c r="H133">
        <v>151869.92000000001</v>
      </c>
    </row>
    <row r="134" spans="1:8" x14ac:dyDescent="0.2">
      <c r="A134" t="s">
        <v>17803</v>
      </c>
      <c r="B134" s="2">
        <v>3320200435525</v>
      </c>
      <c r="C134" t="s">
        <v>47</v>
      </c>
      <c r="D134" t="s">
        <v>48</v>
      </c>
      <c r="E134" t="s">
        <v>1022</v>
      </c>
      <c r="F134" t="s">
        <v>1023</v>
      </c>
      <c r="G134" t="s">
        <v>20555</v>
      </c>
      <c r="H134">
        <v>49550.32</v>
      </c>
    </row>
    <row r="135" spans="1:8" x14ac:dyDescent="0.2">
      <c r="A135" t="s">
        <v>17804</v>
      </c>
      <c r="B135" s="2">
        <v>3310102013324</v>
      </c>
      <c r="C135" t="s">
        <v>24</v>
      </c>
      <c r="D135" t="s">
        <v>25</v>
      </c>
      <c r="E135" t="s">
        <v>206</v>
      </c>
      <c r="F135" t="s">
        <v>1025</v>
      </c>
      <c r="G135" t="s">
        <v>20556</v>
      </c>
      <c r="H135">
        <v>204677.17</v>
      </c>
    </row>
    <row r="136" spans="1:8" x14ac:dyDescent="0.2">
      <c r="A136" t="s">
        <v>17809</v>
      </c>
      <c r="B136" s="2">
        <v>3100502604488</v>
      </c>
      <c r="C136" t="s">
        <v>249</v>
      </c>
      <c r="D136" t="s">
        <v>250</v>
      </c>
      <c r="E136" t="s">
        <v>1034</v>
      </c>
      <c r="F136" t="s">
        <v>1035</v>
      </c>
      <c r="G136" t="s">
        <v>20557</v>
      </c>
      <c r="H136">
        <v>3062541.94</v>
      </c>
    </row>
    <row r="137" spans="1:8" x14ac:dyDescent="0.2">
      <c r="A137" t="s">
        <v>17809</v>
      </c>
      <c r="B137" s="2">
        <v>3100502604488</v>
      </c>
      <c r="C137" t="s">
        <v>249</v>
      </c>
      <c r="D137" t="s">
        <v>250</v>
      </c>
      <c r="E137" t="s">
        <v>1034</v>
      </c>
      <c r="F137" t="s">
        <v>1035</v>
      </c>
      <c r="G137" t="s">
        <v>20558</v>
      </c>
      <c r="H137">
        <v>3000000</v>
      </c>
    </row>
    <row r="138" spans="1:8" x14ac:dyDescent="0.2">
      <c r="A138" t="s">
        <v>17813</v>
      </c>
      <c r="B138" s="2">
        <v>3760100418889</v>
      </c>
      <c r="C138" t="s">
        <v>249</v>
      </c>
      <c r="D138" t="s">
        <v>250</v>
      </c>
      <c r="E138" t="s">
        <v>1042</v>
      </c>
      <c r="F138" t="s">
        <v>1043</v>
      </c>
      <c r="G138" t="s">
        <v>20559</v>
      </c>
      <c r="H138">
        <v>10439555.01</v>
      </c>
    </row>
    <row r="139" spans="1:8" x14ac:dyDescent="0.2">
      <c r="A139" t="s">
        <v>17813</v>
      </c>
      <c r="B139" s="2">
        <v>3760100418889</v>
      </c>
      <c r="C139" t="s">
        <v>249</v>
      </c>
      <c r="D139" t="s">
        <v>250</v>
      </c>
      <c r="E139" t="s">
        <v>1042</v>
      </c>
      <c r="F139" t="s">
        <v>1043</v>
      </c>
      <c r="G139" t="s">
        <v>20560</v>
      </c>
      <c r="H139">
        <v>7457060.4100000001</v>
      </c>
    </row>
    <row r="140" spans="1:8" x14ac:dyDescent="0.2">
      <c r="A140" t="s">
        <v>17813</v>
      </c>
      <c r="B140" s="2">
        <v>3760100418889</v>
      </c>
      <c r="C140" t="s">
        <v>249</v>
      </c>
      <c r="D140" t="s">
        <v>250</v>
      </c>
      <c r="E140" t="s">
        <v>1042</v>
      </c>
      <c r="F140" t="s">
        <v>1043</v>
      </c>
      <c r="G140" t="s">
        <v>20561</v>
      </c>
      <c r="H140">
        <v>522337.72</v>
      </c>
    </row>
    <row r="141" spans="1:8" x14ac:dyDescent="0.2">
      <c r="A141" t="s">
        <v>17816</v>
      </c>
      <c r="B141" s="2">
        <v>3180100220880</v>
      </c>
      <c r="C141" t="s">
        <v>10</v>
      </c>
      <c r="D141" t="s">
        <v>11</v>
      </c>
      <c r="E141" t="s">
        <v>1048</v>
      </c>
      <c r="F141" t="s">
        <v>1049</v>
      </c>
      <c r="G141" t="s">
        <v>20562</v>
      </c>
      <c r="H141">
        <v>100000</v>
      </c>
    </row>
    <row r="142" spans="1:8" x14ac:dyDescent="0.2">
      <c r="A142" t="s">
        <v>17818</v>
      </c>
      <c r="B142" s="2">
        <v>3130200003911</v>
      </c>
      <c r="C142" t="s">
        <v>15</v>
      </c>
      <c r="D142" t="s">
        <v>16</v>
      </c>
      <c r="E142" t="s">
        <v>1052</v>
      </c>
      <c r="F142" t="s">
        <v>1053</v>
      </c>
      <c r="G142" t="s">
        <v>20563</v>
      </c>
      <c r="H142">
        <v>18261.13</v>
      </c>
    </row>
    <row r="143" spans="1:8" x14ac:dyDescent="0.2">
      <c r="A143" t="s">
        <v>17819</v>
      </c>
      <c r="B143" s="2">
        <v>3250800040859</v>
      </c>
      <c r="C143" t="s">
        <v>24</v>
      </c>
      <c r="D143" t="s">
        <v>25</v>
      </c>
      <c r="E143" t="s">
        <v>1054</v>
      </c>
      <c r="F143" t="s">
        <v>1055</v>
      </c>
      <c r="G143" t="s">
        <v>20564</v>
      </c>
      <c r="H143">
        <v>604820.73</v>
      </c>
    </row>
    <row r="144" spans="1:8" x14ac:dyDescent="0.2">
      <c r="A144" t="s">
        <v>17819</v>
      </c>
      <c r="B144" s="2">
        <v>3250800040859</v>
      </c>
      <c r="C144" t="s">
        <v>24</v>
      </c>
      <c r="D144" t="s">
        <v>25</v>
      </c>
      <c r="E144" t="s">
        <v>1054</v>
      </c>
      <c r="F144" t="s">
        <v>1055</v>
      </c>
      <c r="G144" t="s">
        <v>20565</v>
      </c>
      <c r="H144">
        <v>3135062.12</v>
      </c>
    </row>
    <row r="145" spans="1:8" x14ac:dyDescent="0.2">
      <c r="A145" t="s">
        <v>17820</v>
      </c>
      <c r="B145" s="2">
        <v>3101400106196</v>
      </c>
      <c r="C145" t="s">
        <v>15</v>
      </c>
      <c r="D145" t="s">
        <v>16</v>
      </c>
      <c r="E145" t="s">
        <v>1056</v>
      </c>
      <c r="F145" t="s">
        <v>1057</v>
      </c>
      <c r="G145" t="s">
        <v>20566</v>
      </c>
      <c r="H145">
        <v>4132275.72</v>
      </c>
    </row>
    <row r="146" spans="1:8" x14ac:dyDescent="0.2">
      <c r="A146" t="s">
        <v>17820</v>
      </c>
      <c r="B146" s="2">
        <v>3101400106196</v>
      </c>
      <c r="C146" t="s">
        <v>15</v>
      </c>
      <c r="D146" t="s">
        <v>16</v>
      </c>
      <c r="E146" t="s">
        <v>1056</v>
      </c>
      <c r="F146" t="s">
        <v>1057</v>
      </c>
      <c r="G146" t="s">
        <v>20567</v>
      </c>
      <c r="H146">
        <v>140512.98000000001</v>
      </c>
    </row>
    <row r="147" spans="1:8" x14ac:dyDescent="0.2">
      <c r="A147" t="s">
        <v>17828</v>
      </c>
      <c r="B147" s="2">
        <v>3440601019360</v>
      </c>
      <c r="C147" t="s">
        <v>24</v>
      </c>
      <c r="D147" t="s">
        <v>25</v>
      </c>
      <c r="E147" t="s">
        <v>373</v>
      </c>
      <c r="F147" t="s">
        <v>1073</v>
      </c>
      <c r="G147" t="s">
        <v>20568</v>
      </c>
      <c r="H147">
        <v>64384.99</v>
      </c>
    </row>
    <row r="148" spans="1:8" x14ac:dyDescent="0.2">
      <c r="A148" t="s">
        <v>17829</v>
      </c>
      <c r="B148" s="2">
        <v>3800600561213</v>
      </c>
      <c r="C148" t="s">
        <v>24</v>
      </c>
      <c r="D148" t="s">
        <v>25</v>
      </c>
      <c r="E148" t="s">
        <v>1074</v>
      </c>
      <c r="F148" t="s">
        <v>1075</v>
      </c>
      <c r="G148" t="s">
        <v>20569</v>
      </c>
      <c r="H148">
        <v>85035.199999999997</v>
      </c>
    </row>
    <row r="149" spans="1:8" x14ac:dyDescent="0.2">
      <c r="A149" t="s">
        <v>17834</v>
      </c>
      <c r="B149" s="2">
        <v>3800101265392</v>
      </c>
      <c r="C149" t="s">
        <v>24</v>
      </c>
      <c r="D149" t="s">
        <v>25</v>
      </c>
      <c r="E149" t="s">
        <v>1084</v>
      </c>
      <c r="F149" t="s">
        <v>1085</v>
      </c>
      <c r="G149" t="s">
        <v>20570</v>
      </c>
      <c r="H149">
        <v>131021.63</v>
      </c>
    </row>
    <row r="150" spans="1:8" x14ac:dyDescent="0.2">
      <c r="A150" t="s">
        <v>17840</v>
      </c>
      <c r="B150" s="2">
        <v>3100100301308</v>
      </c>
      <c r="C150" t="s">
        <v>249</v>
      </c>
      <c r="D150" t="s">
        <v>250</v>
      </c>
      <c r="E150" t="s">
        <v>1097</v>
      </c>
      <c r="F150" t="s">
        <v>1098</v>
      </c>
      <c r="G150" t="s">
        <v>20571</v>
      </c>
      <c r="H150">
        <v>1189862.8400000001</v>
      </c>
    </row>
    <row r="151" spans="1:8" x14ac:dyDescent="0.2">
      <c r="A151" t="s">
        <v>17840</v>
      </c>
      <c r="B151" s="2">
        <v>3100100301308</v>
      </c>
      <c r="C151" t="s">
        <v>249</v>
      </c>
      <c r="D151" t="s">
        <v>250</v>
      </c>
      <c r="E151" t="s">
        <v>1097</v>
      </c>
      <c r="F151" t="s">
        <v>1098</v>
      </c>
      <c r="G151" t="s">
        <v>20572</v>
      </c>
      <c r="H151">
        <v>2060807.29</v>
      </c>
    </row>
    <row r="152" spans="1:8" x14ac:dyDescent="0.2">
      <c r="A152" t="s">
        <v>17844</v>
      </c>
      <c r="B152" s="2">
        <v>3619900053868</v>
      </c>
      <c r="C152" t="s">
        <v>154</v>
      </c>
      <c r="D152" t="s">
        <v>155</v>
      </c>
      <c r="E152" t="s">
        <v>1103</v>
      </c>
      <c r="F152" t="s">
        <v>1104</v>
      </c>
      <c r="G152" t="s">
        <v>20573</v>
      </c>
      <c r="H152">
        <v>1307806.98</v>
      </c>
    </row>
    <row r="153" spans="1:8" x14ac:dyDescent="0.2">
      <c r="A153" t="s">
        <v>17844</v>
      </c>
      <c r="B153" s="2">
        <v>3619900053868</v>
      </c>
      <c r="C153" t="s">
        <v>154</v>
      </c>
      <c r="D153" t="s">
        <v>155</v>
      </c>
      <c r="E153" t="s">
        <v>1103</v>
      </c>
      <c r="F153" t="s">
        <v>1104</v>
      </c>
      <c r="G153" t="s">
        <v>20574</v>
      </c>
      <c r="H153">
        <v>488513.12</v>
      </c>
    </row>
    <row r="154" spans="1:8" x14ac:dyDescent="0.2">
      <c r="A154" t="s">
        <v>17844</v>
      </c>
      <c r="B154" s="2">
        <v>3619900053868</v>
      </c>
      <c r="C154" t="s">
        <v>154</v>
      </c>
      <c r="D154" t="s">
        <v>155</v>
      </c>
      <c r="E154" t="s">
        <v>1103</v>
      </c>
      <c r="F154" t="s">
        <v>1104</v>
      </c>
      <c r="G154" t="s">
        <v>20575</v>
      </c>
      <c r="H154">
        <v>1198462.17</v>
      </c>
    </row>
    <row r="155" spans="1:8" x14ac:dyDescent="0.2">
      <c r="A155" t="s">
        <v>17845</v>
      </c>
      <c r="B155" s="2">
        <v>3900500153031</v>
      </c>
      <c r="C155" t="s">
        <v>20</v>
      </c>
      <c r="D155" t="s">
        <v>21</v>
      </c>
      <c r="E155" t="s">
        <v>1105</v>
      </c>
      <c r="F155" t="s">
        <v>1106</v>
      </c>
      <c r="G155" t="s">
        <v>20576</v>
      </c>
      <c r="H155">
        <v>62950.5</v>
      </c>
    </row>
    <row r="156" spans="1:8" x14ac:dyDescent="0.2">
      <c r="A156" t="s">
        <v>17848</v>
      </c>
      <c r="B156" s="2">
        <v>3401600610308</v>
      </c>
      <c r="C156" t="s">
        <v>24</v>
      </c>
      <c r="D156" t="s">
        <v>25</v>
      </c>
      <c r="E156" t="s">
        <v>1111</v>
      </c>
      <c r="F156" t="s">
        <v>1112</v>
      </c>
      <c r="G156" t="s">
        <v>20577</v>
      </c>
      <c r="H156">
        <v>181157.74</v>
      </c>
    </row>
    <row r="157" spans="1:8" x14ac:dyDescent="0.2">
      <c r="A157" t="s">
        <v>17849</v>
      </c>
      <c r="B157" s="2">
        <v>3920300012493</v>
      </c>
      <c r="C157" t="s">
        <v>24</v>
      </c>
      <c r="D157" t="s">
        <v>25</v>
      </c>
      <c r="E157" t="s">
        <v>917</v>
      </c>
      <c r="F157" t="s">
        <v>1113</v>
      </c>
      <c r="G157" t="s">
        <v>20578</v>
      </c>
      <c r="H157">
        <v>211363.37</v>
      </c>
    </row>
    <row r="158" spans="1:8" x14ac:dyDescent="0.2">
      <c r="A158" t="s">
        <v>17852</v>
      </c>
      <c r="B158" s="2">
        <v>3930200229172</v>
      </c>
      <c r="C158" t="s">
        <v>24</v>
      </c>
      <c r="D158" t="s">
        <v>25</v>
      </c>
      <c r="E158" t="s">
        <v>1117</v>
      </c>
      <c r="F158" t="s">
        <v>1118</v>
      </c>
      <c r="G158" t="s">
        <v>20579</v>
      </c>
      <c r="H158">
        <v>179857.78</v>
      </c>
    </row>
    <row r="159" spans="1:8" x14ac:dyDescent="0.2">
      <c r="A159" t="s">
        <v>17857</v>
      </c>
      <c r="B159" s="2">
        <v>3349800106342</v>
      </c>
      <c r="C159" t="s">
        <v>20</v>
      </c>
      <c r="D159" t="s">
        <v>21</v>
      </c>
      <c r="E159" t="s">
        <v>1126</v>
      </c>
      <c r="F159" t="s">
        <v>1127</v>
      </c>
      <c r="G159" t="s">
        <v>20580</v>
      </c>
      <c r="H159">
        <v>16673.84</v>
      </c>
    </row>
    <row r="160" spans="1:8" x14ac:dyDescent="0.2">
      <c r="A160" t="s">
        <v>17877</v>
      </c>
      <c r="B160" s="2">
        <v>3102400786015</v>
      </c>
      <c r="C160" t="s">
        <v>249</v>
      </c>
      <c r="D160" t="s">
        <v>250</v>
      </c>
      <c r="E160" t="s">
        <v>1165</v>
      </c>
      <c r="F160" t="s">
        <v>1166</v>
      </c>
      <c r="G160" t="s">
        <v>20581</v>
      </c>
      <c r="H160">
        <v>4184465.75</v>
      </c>
    </row>
    <row r="161" spans="1:8" x14ac:dyDescent="0.2">
      <c r="A161" t="s">
        <v>17877</v>
      </c>
      <c r="B161" s="2">
        <v>3102400786015</v>
      </c>
      <c r="C161" t="s">
        <v>249</v>
      </c>
      <c r="D161" t="s">
        <v>250</v>
      </c>
      <c r="E161" t="s">
        <v>1165</v>
      </c>
      <c r="F161" t="s">
        <v>1166</v>
      </c>
      <c r="G161" t="s">
        <v>20582</v>
      </c>
      <c r="H161">
        <v>1800000</v>
      </c>
    </row>
    <row r="162" spans="1:8" x14ac:dyDescent="0.2">
      <c r="A162" t="s">
        <v>17887</v>
      </c>
      <c r="B162" s="2">
        <v>3100600613597</v>
      </c>
      <c r="C162" t="s">
        <v>321</v>
      </c>
      <c r="D162" t="s">
        <v>322</v>
      </c>
      <c r="E162" t="s">
        <v>1180</v>
      </c>
      <c r="F162" t="s">
        <v>1181</v>
      </c>
      <c r="G162" t="s">
        <v>20583</v>
      </c>
      <c r="H162">
        <v>227594.09</v>
      </c>
    </row>
    <row r="163" spans="1:8" x14ac:dyDescent="0.2">
      <c r="A163" t="s">
        <v>17888</v>
      </c>
      <c r="B163" s="2">
        <v>3102000960603</v>
      </c>
      <c r="C163" t="s">
        <v>420</v>
      </c>
      <c r="D163" t="s">
        <v>421</v>
      </c>
      <c r="E163" t="s">
        <v>1182</v>
      </c>
      <c r="F163" t="s">
        <v>1183</v>
      </c>
      <c r="G163" t="s">
        <v>20584</v>
      </c>
      <c r="H163">
        <v>1039798.25</v>
      </c>
    </row>
    <row r="164" spans="1:8" x14ac:dyDescent="0.2">
      <c r="A164" t="s">
        <v>17889</v>
      </c>
      <c r="B164" s="2">
        <v>3102001694796</v>
      </c>
      <c r="C164" t="s">
        <v>188</v>
      </c>
      <c r="D164" t="s">
        <v>189</v>
      </c>
      <c r="E164" t="s">
        <v>1184</v>
      </c>
      <c r="F164" t="s">
        <v>1185</v>
      </c>
      <c r="G164" t="s">
        <v>20585</v>
      </c>
      <c r="H164">
        <v>3391305.26</v>
      </c>
    </row>
    <row r="165" spans="1:8" x14ac:dyDescent="0.2">
      <c r="A165" t="s">
        <v>17889</v>
      </c>
      <c r="B165" s="2">
        <v>3102001694796</v>
      </c>
      <c r="C165" t="s">
        <v>188</v>
      </c>
      <c r="D165" t="s">
        <v>189</v>
      </c>
      <c r="E165" t="s">
        <v>1184</v>
      </c>
      <c r="F165" t="s">
        <v>1185</v>
      </c>
      <c r="G165" t="s">
        <v>20586</v>
      </c>
      <c r="H165">
        <v>366727.86</v>
      </c>
    </row>
    <row r="166" spans="1:8" x14ac:dyDescent="0.2">
      <c r="A166" t="s">
        <v>17890</v>
      </c>
      <c r="B166" s="2">
        <v>3102201803653</v>
      </c>
      <c r="C166" t="s">
        <v>10</v>
      </c>
      <c r="D166" t="s">
        <v>11</v>
      </c>
      <c r="E166" t="s">
        <v>1186</v>
      </c>
      <c r="F166" t="s">
        <v>1187</v>
      </c>
      <c r="G166" t="s">
        <v>20587</v>
      </c>
      <c r="H166">
        <v>138366.47</v>
      </c>
    </row>
    <row r="167" spans="1:8" x14ac:dyDescent="0.2">
      <c r="A167" t="s">
        <v>17890</v>
      </c>
      <c r="B167" s="2">
        <v>3102201803653</v>
      </c>
      <c r="C167" t="s">
        <v>10</v>
      </c>
      <c r="D167" t="s">
        <v>11</v>
      </c>
      <c r="E167" t="s">
        <v>1186</v>
      </c>
      <c r="F167" t="s">
        <v>1187</v>
      </c>
      <c r="G167" t="s">
        <v>20588</v>
      </c>
      <c r="H167">
        <v>600000</v>
      </c>
    </row>
    <row r="168" spans="1:8" x14ac:dyDescent="0.2">
      <c r="A168" t="s">
        <v>17896</v>
      </c>
      <c r="B168" s="2">
        <v>3101502377989</v>
      </c>
      <c r="C168" t="s">
        <v>249</v>
      </c>
      <c r="D168" t="s">
        <v>250</v>
      </c>
      <c r="E168" t="s">
        <v>317</v>
      </c>
      <c r="F168" t="s">
        <v>1198</v>
      </c>
      <c r="G168" t="s">
        <v>20589</v>
      </c>
      <c r="H168">
        <v>11780373.539999999</v>
      </c>
    </row>
    <row r="169" spans="1:8" x14ac:dyDescent="0.2">
      <c r="A169" t="s">
        <v>17896</v>
      </c>
      <c r="B169" s="2">
        <v>3101502377989</v>
      </c>
      <c r="C169" t="s">
        <v>249</v>
      </c>
      <c r="D169" t="s">
        <v>250</v>
      </c>
      <c r="E169" t="s">
        <v>317</v>
      </c>
      <c r="F169" t="s">
        <v>1198</v>
      </c>
      <c r="G169" t="s">
        <v>20590</v>
      </c>
      <c r="H169">
        <v>1147266.6299999999</v>
      </c>
    </row>
    <row r="170" spans="1:8" x14ac:dyDescent="0.2">
      <c r="A170" t="s">
        <v>17905</v>
      </c>
      <c r="B170" s="2">
        <v>5601100009596</v>
      </c>
      <c r="C170" t="s">
        <v>249</v>
      </c>
      <c r="D170" t="s">
        <v>250</v>
      </c>
      <c r="E170" t="s">
        <v>1213</v>
      </c>
      <c r="F170" t="s">
        <v>1214</v>
      </c>
      <c r="G170" t="s">
        <v>20591</v>
      </c>
      <c r="H170">
        <v>58853</v>
      </c>
    </row>
    <row r="171" spans="1:8" x14ac:dyDescent="0.2">
      <c r="A171" t="s">
        <v>17909</v>
      </c>
      <c r="B171" s="2">
        <v>3409700015417</v>
      </c>
      <c r="C171" t="s">
        <v>15</v>
      </c>
      <c r="D171" t="s">
        <v>16</v>
      </c>
      <c r="E171" t="s">
        <v>1220</v>
      </c>
      <c r="F171" t="s">
        <v>1221</v>
      </c>
      <c r="G171" t="s">
        <v>20592</v>
      </c>
      <c r="H171">
        <v>3000000</v>
      </c>
    </row>
    <row r="172" spans="1:8" x14ac:dyDescent="0.2">
      <c r="A172" t="s">
        <v>17909</v>
      </c>
      <c r="B172" s="2">
        <v>3409700015417</v>
      </c>
      <c r="C172" t="s">
        <v>15</v>
      </c>
      <c r="D172" t="s">
        <v>16</v>
      </c>
      <c r="E172" t="s">
        <v>1220</v>
      </c>
      <c r="F172" t="s">
        <v>1221</v>
      </c>
      <c r="G172" t="s">
        <v>20593</v>
      </c>
      <c r="H172">
        <v>2640000</v>
      </c>
    </row>
    <row r="173" spans="1:8" x14ac:dyDescent="0.2">
      <c r="A173" t="s">
        <v>17910</v>
      </c>
      <c r="B173" s="2">
        <v>3100501483296</v>
      </c>
      <c r="C173" t="s">
        <v>20</v>
      </c>
      <c r="D173" t="s">
        <v>21</v>
      </c>
      <c r="E173" t="s">
        <v>1222</v>
      </c>
      <c r="F173" t="s">
        <v>1223</v>
      </c>
      <c r="G173" t="s">
        <v>20594</v>
      </c>
      <c r="H173">
        <v>307724.34999999998</v>
      </c>
    </row>
    <row r="174" spans="1:8" x14ac:dyDescent="0.2">
      <c r="A174" t="s">
        <v>17919</v>
      </c>
      <c r="B174" s="2">
        <v>3670300067495</v>
      </c>
      <c r="C174" t="s">
        <v>24</v>
      </c>
      <c r="D174" t="s">
        <v>25</v>
      </c>
      <c r="E174" t="s">
        <v>91</v>
      </c>
      <c r="F174" t="s">
        <v>1241</v>
      </c>
      <c r="G174" t="s">
        <v>20595</v>
      </c>
      <c r="H174">
        <v>88729.43</v>
      </c>
    </row>
    <row r="175" spans="1:8" x14ac:dyDescent="0.2">
      <c r="A175" t="s">
        <v>17923</v>
      </c>
      <c r="B175" s="2">
        <v>5840200035651</v>
      </c>
      <c r="C175" t="s">
        <v>20</v>
      </c>
      <c r="D175" t="s">
        <v>21</v>
      </c>
      <c r="E175" t="s">
        <v>1250</v>
      </c>
      <c r="F175" t="s">
        <v>1251</v>
      </c>
      <c r="G175" t="s">
        <v>20596</v>
      </c>
      <c r="H175">
        <v>86336.14</v>
      </c>
    </row>
    <row r="176" spans="1:8" x14ac:dyDescent="0.2">
      <c r="A176" t="s">
        <v>17925</v>
      </c>
      <c r="B176" s="2">
        <v>5930500027181</v>
      </c>
      <c r="C176" t="s">
        <v>20</v>
      </c>
      <c r="D176" t="s">
        <v>21</v>
      </c>
      <c r="E176" t="s">
        <v>1254</v>
      </c>
      <c r="F176" t="s">
        <v>1255</v>
      </c>
      <c r="G176" t="s">
        <v>20597</v>
      </c>
      <c r="H176">
        <v>133676</v>
      </c>
    </row>
    <row r="177" spans="1:8" x14ac:dyDescent="0.2">
      <c r="A177" t="s">
        <v>17926</v>
      </c>
      <c r="B177" s="2">
        <v>3341901526820</v>
      </c>
      <c r="C177" t="s">
        <v>24</v>
      </c>
      <c r="D177" t="s">
        <v>25</v>
      </c>
      <c r="E177" t="s">
        <v>247</v>
      </c>
      <c r="F177" t="s">
        <v>1257</v>
      </c>
      <c r="G177" t="s">
        <v>20598</v>
      </c>
      <c r="H177">
        <v>133681.97</v>
      </c>
    </row>
    <row r="178" spans="1:8" x14ac:dyDescent="0.2">
      <c r="A178" t="s">
        <v>17927</v>
      </c>
      <c r="B178" s="2">
        <v>3770100067415</v>
      </c>
      <c r="C178" t="s">
        <v>24</v>
      </c>
      <c r="D178" t="s">
        <v>25</v>
      </c>
      <c r="E178" t="s">
        <v>1258</v>
      </c>
      <c r="F178" t="s">
        <v>1259</v>
      </c>
      <c r="G178" t="s">
        <v>20599</v>
      </c>
      <c r="H178">
        <v>26078.84</v>
      </c>
    </row>
    <row r="179" spans="1:8" x14ac:dyDescent="0.2">
      <c r="A179" t="s">
        <v>17935</v>
      </c>
      <c r="B179" s="2">
        <v>3150600080637</v>
      </c>
      <c r="C179" t="s">
        <v>420</v>
      </c>
      <c r="D179" t="s">
        <v>421</v>
      </c>
      <c r="E179" t="s">
        <v>1272</v>
      </c>
      <c r="F179" t="s">
        <v>1273</v>
      </c>
      <c r="G179" t="s">
        <v>20600</v>
      </c>
      <c r="H179">
        <v>848634.27</v>
      </c>
    </row>
    <row r="180" spans="1:8" x14ac:dyDescent="0.2">
      <c r="A180" t="s">
        <v>17937</v>
      </c>
      <c r="B180" s="2">
        <v>3100500091009</v>
      </c>
      <c r="C180" t="s">
        <v>677</v>
      </c>
      <c r="D180" t="s">
        <v>677</v>
      </c>
      <c r="E180" t="s">
        <v>1276</v>
      </c>
      <c r="F180" t="s">
        <v>1277</v>
      </c>
      <c r="G180" t="s">
        <v>20601</v>
      </c>
      <c r="H180">
        <v>2315419.37</v>
      </c>
    </row>
    <row r="181" spans="1:8" x14ac:dyDescent="0.2">
      <c r="A181" t="s">
        <v>17938</v>
      </c>
      <c r="B181" s="2">
        <v>3100202012747</v>
      </c>
      <c r="C181" t="s">
        <v>15</v>
      </c>
      <c r="D181" t="s">
        <v>16</v>
      </c>
      <c r="E181" t="s">
        <v>1278</v>
      </c>
      <c r="F181" t="s">
        <v>1279</v>
      </c>
      <c r="G181" t="s">
        <v>20602</v>
      </c>
      <c r="H181">
        <v>44432.31</v>
      </c>
    </row>
    <row r="182" spans="1:8" x14ac:dyDescent="0.2">
      <c r="A182" t="s">
        <v>17941</v>
      </c>
      <c r="B182" s="2">
        <v>3920400606786</v>
      </c>
      <c r="C182" t="s">
        <v>424</v>
      </c>
      <c r="D182" t="s">
        <v>425</v>
      </c>
      <c r="E182" t="s">
        <v>1284</v>
      </c>
      <c r="F182" t="s">
        <v>1285</v>
      </c>
      <c r="G182" t="s">
        <v>20603</v>
      </c>
      <c r="H182">
        <v>76721.58</v>
      </c>
    </row>
    <row r="183" spans="1:8" x14ac:dyDescent="0.2">
      <c r="A183" t="s">
        <v>17942</v>
      </c>
      <c r="B183" s="2">
        <v>5341500083923</v>
      </c>
      <c r="C183" t="s">
        <v>249</v>
      </c>
      <c r="D183" t="s">
        <v>250</v>
      </c>
      <c r="E183" t="s">
        <v>1286</v>
      </c>
      <c r="F183" t="s">
        <v>1287</v>
      </c>
      <c r="G183" t="s">
        <v>20604</v>
      </c>
      <c r="H183">
        <v>36410.050000000003</v>
      </c>
    </row>
    <row r="184" spans="1:8" x14ac:dyDescent="0.2">
      <c r="A184" t="s">
        <v>17944</v>
      </c>
      <c r="B184" s="2">
        <v>3100504424126</v>
      </c>
      <c r="C184" t="s">
        <v>424</v>
      </c>
      <c r="D184" t="s">
        <v>425</v>
      </c>
      <c r="E184" t="s">
        <v>1290</v>
      </c>
      <c r="F184" t="s">
        <v>1291</v>
      </c>
      <c r="G184" t="s">
        <v>20605</v>
      </c>
      <c r="H184">
        <v>3000000</v>
      </c>
    </row>
    <row r="185" spans="1:8" x14ac:dyDescent="0.2">
      <c r="A185" t="s">
        <v>17945</v>
      </c>
      <c r="B185" s="2">
        <v>3779900050876</v>
      </c>
      <c r="C185" t="s">
        <v>154</v>
      </c>
      <c r="D185" t="s">
        <v>155</v>
      </c>
      <c r="E185" t="s">
        <v>1292</v>
      </c>
      <c r="F185" t="s">
        <v>1293</v>
      </c>
      <c r="G185" t="s">
        <v>20606</v>
      </c>
      <c r="H185">
        <v>109708.5</v>
      </c>
    </row>
    <row r="186" spans="1:8" x14ac:dyDescent="0.2">
      <c r="A186" t="s">
        <v>17948</v>
      </c>
      <c r="B186" s="2">
        <v>3200100705700</v>
      </c>
      <c r="C186" t="s">
        <v>565</v>
      </c>
      <c r="D186" t="s">
        <v>566</v>
      </c>
      <c r="E186" t="s">
        <v>716</v>
      </c>
      <c r="F186" t="s">
        <v>1298</v>
      </c>
      <c r="G186" t="s">
        <v>20607</v>
      </c>
      <c r="H186">
        <v>2020387.93</v>
      </c>
    </row>
    <row r="187" spans="1:8" x14ac:dyDescent="0.2">
      <c r="A187" t="s">
        <v>17951</v>
      </c>
      <c r="B187" s="2">
        <v>3670700326544</v>
      </c>
      <c r="C187" t="s">
        <v>24</v>
      </c>
      <c r="D187" t="s">
        <v>25</v>
      </c>
      <c r="E187" t="s">
        <v>1302</v>
      </c>
      <c r="F187" t="s">
        <v>1303</v>
      </c>
      <c r="G187" t="s">
        <v>20608</v>
      </c>
      <c r="H187">
        <v>128372.77</v>
      </c>
    </row>
    <row r="188" spans="1:8" x14ac:dyDescent="0.2">
      <c r="A188" t="s">
        <v>17952</v>
      </c>
      <c r="B188" s="2">
        <v>3920100088461</v>
      </c>
      <c r="C188" t="s">
        <v>249</v>
      </c>
      <c r="D188" t="s">
        <v>250</v>
      </c>
      <c r="E188" t="s">
        <v>1304</v>
      </c>
      <c r="F188" t="s">
        <v>1305</v>
      </c>
      <c r="G188" t="s">
        <v>20609</v>
      </c>
      <c r="H188">
        <v>81962.19</v>
      </c>
    </row>
    <row r="189" spans="1:8" x14ac:dyDescent="0.2">
      <c r="A189" t="s">
        <v>17954</v>
      </c>
      <c r="B189" s="2">
        <v>3670900002386</v>
      </c>
      <c r="C189" t="s">
        <v>20</v>
      </c>
      <c r="D189" t="s">
        <v>21</v>
      </c>
      <c r="E189" t="s">
        <v>1308</v>
      </c>
      <c r="F189" t="s">
        <v>1309</v>
      </c>
      <c r="G189" t="s">
        <v>20610</v>
      </c>
      <c r="H189">
        <v>118125.49</v>
      </c>
    </row>
    <row r="190" spans="1:8" x14ac:dyDescent="0.2">
      <c r="A190" t="s">
        <v>17955</v>
      </c>
      <c r="B190" s="2">
        <v>3730100816078</v>
      </c>
      <c r="C190" t="s">
        <v>138</v>
      </c>
      <c r="D190" t="s">
        <v>139</v>
      </c>
      <c r="E190" t="s">
        <v>1310</v>
      </c>
      <c r="F190" t="s">
        <v>1311</v>
      </c>
      <c r="G190" t="s">
        <v>20611</v>
      </c>
      <c r="H190">
        <v>211596.35</v>
      </c>
    </row>
    <row r="191" spans="1:8" x14ac:dyDescent="0.2">
      <c r="A191" t="s">
        <v>17958</v>
      </c>
      <c r="B191" s="2">
        <v>5769890009492</v>
      </c>
      <c r="C191" t="s">
        <v>24</v>
      </c>
      <c r="D191" t="s">
        <v>25</v>
      </c>
      <c r="E191" t="s">
        <v>1220</v>
      </c>
      <c r="F191" t="s">
        <v>1315</v>
      </c>
      <c r="G191" t="s">
        <v>20612</v>
      </c>
      <c r="H191">
        <v>1000000</v>
      </c>
    </row>
    <row r="192" spans="1:8" x14ac:dyDescent="0.2">
      <c r="A192" t="s">
        <v>17962</v>
      </c>
      <c r="B192" s="2">
        <v>3102200909849</v>
      </c>
      <c r="C192" t="s">
        <v>10</v>
      </c>
      <c r="D192" t="s">
        <v>11</v>
      </c>
      <c r="E192" t="s">
        <v>978</v>
      </c>
      <c r="F192" t="s">
        <v>1322</v>
      </c>
      <c r="G192" t="s">
        <v>20613</v>
      </c>
      <c r="H192">
        <v>47670.67</v>
      </c>
    </row>
    <row r="193" spans="1:8" x14ac:dyDescent="0.2">
      <c r="A193" t="s">
        <v>17973</v>
      </c>
      <c r="B193" s="2">
        <v>3739900097066</v>
      </c>
      <c r="C193" t="s">
        <v>24</v>
      </c>
      <c r="D193" t="s">
        <v>25</v>
      </c>
      <c r="E193" t="s">
        <v>1344</v>
      </c>
      <c r="F193" t="s">
        <v>1345</v>
      </c>
      <c r="G193" t="s">
        <v>20614</v>
      </c>
      <c r="H193">
        <v>69862.11</v>
      </c>
    </row>
    <row r="194" spans="1:8" x14ac:dyDescent="0.2">
      <c r="A194" t="s">
        <v>17980</v>
      </c>
      <c r="B194" s="2">
        <v>3850400153961</v>
      </c>
      <c r="C194" t="s">
        <v>10</v>
      </c>
      <c r="D194" t="s">
        <v>11</v>
      </c>
      <c r="E194" t="s">
        <v>1357</v>
      </c>
      <c r="F194" t="s">
        <v>1358</v>
      </c>
      <c r="G194" t="s">
        <v>20615</v>
      </c>
      <c r="H194">
        <v>127609.31</v>
      </c>
    </row>
    <row r="195" spans="1:8" x14ac:dyDescent="0.2">
      <c r="A195" t="s">
        <v>17984</v>
      </c>
      <c r="B195" s="2">
        <v>3102100750767</v>
      </c>
      <c r="C195" t="s">
        <v>47</v>
      </c>
      <c r="D195" t="s">
        <v>48</v>
      </c>
      <c r="E195" t="s">
        <v>113</v>
      </c>
      <c r="F195" t="s">
        <v>484</v>
      </c>
      <c r="G195" t="s">
        <v>20616</v>
      </c>
      <c r="H195">
        <v>96173.37</v>
      </c>
    </row>
    <row r="196" spans="1:8" x14ac:dyDescent="0.2">
      <c r="A196" t="s">
        <v>17984</v>
      </c>
      <c r="B196" s="2">
        <v>3102100750767</v>
      </c>
      <c r="C196" t="s">
        <v>47</v>
      </c>
      <c r="D196" t="s">
        <v>48</v>
      </c>
      <c r="E196" t="s">
        <v>113</v>
      </c>
      <c r="F196" t="s">
        <v>484</v>
      </c>
      <c r="G196" t="s">
        <v>20617</v>
      </c>
      <c r="H196">
        <v>100421.53</v>
      </c>
    </row>
    <row r="197" spans="1:8" x14ac:dyDescent="0.2">
      <c r="A197" t="s">
        <v>17990</v>
      </c>
      <c r="B197" s="2">
        <v>3609900022628</v>
      </c>
      <c r="C197" t="s">
        <v>302</v>
      </c>
      <c r="D197" t="s">
        <v>303</v>
      </c>
      <c r="E197" t="s">
        <v>237</v>
      </c>
      <c r="F197" t="s">
        <v>1374</v>
      </c>
      <c r="G197" t="s">
        <v>20618</v>
      </c>
      <c r="H197">
        <v>3229540.2</v>
      </c>
    </row>
    <row r="198" spans="1:8" x14ac:dyDescent="0.2">
      <c r="A198" t="s">
        <v>17993</v>
      </c>
      <c r="B198" s="2">
        <v>3750100285145</v>
      </c>
      <c r="C198" t="s">
        <v>24</v>
      </c>
      <c r="D198" t="s">
        <v>25</v>
      </c>
      <c r="E198" t="s">
        <v>193</v>
      </c>
      <c r="F198" t="s">
        <v>1379</v>
      </c>
      <c r="G198" t="s">
        <v>20619</v>
      </c>
      <c r="H198">
        <v>488283.66</v>
      </c>
    </row>
    <row r="199" spans="1:8" x14ac:dyDescent="0.2">
      <c r="A199" t="s">
        <v>17993</v>
      </c>
      <c r="B199" s="2">
        <v>3750100285145</v>
      </c>
      <c r="C199" t="s">
        <v>24</v>
      </c>
      <c r="D199" t="s">
        <v>25</v>
      </c>
      <c r="E199" t="s">
        <v>193</v>
      </c>
      <c r="F199" t="s">
        <v>1379</v>
      </c>
      <c r="G199" t="s">
        <v>20620</v>
      </c>
      <c r="H199">
        <v>47722.73</v>
      </c>
    </row>
    <row r="200" spans="1:8" x14ac:dyDescent="0.2">
      <c r="A200" t="s">
        <v>17994</v>
      </c>
      <c r="B200" s="2">
        <v>3300900195055</v>
      </c>
      <c r="C200" t="s">
        <v>20</v>
      </c>
      <c r="D200" t="s">
        <v>21</v>
      </c>
      <c r="E200" t="s">
        <v>1380</v>
      </c>
      <c r="F200" t="s">
        <v>1381</v>
      </c>
      <c r="G200" t="s">
        <v>20621</v>
      </c>
      <c r="H200">
        <v>162748.10999999999</v>
      </c>
    </row>
    <row r="201" spans="1:8" x14ac:dyDescent="0.2">
      <c r="A201" t="s">
        <v>17995</v>
      </c>
      <c r="B201" s="2">
        <v>3200101411122</v>
      </c>
      <c r="C201" t="s">
        <v>24</v>
      </c>
      <c r="D201" t="s">
        <v>25</v>
      </c>
      <c r="E201" t="s">
        <v>1382</v>
      </c>
      <c r="F201" t="s">
        <v>1383</v>
      </c>
      <c r="G201" t="s">
        <v>20622</v>
      </c>
      <c r="H201">
        <v>113630.69</v>
      </c>
    </row>
    <row r="202" spans="1:8" x14ac:dyDescent="0.2">
      <c r="A202" t="s">
        <v>17996</v>
      </c>
      <c r="B202" s="2">
        <v>3200900833885</v>
      </c>
      <c r="C202" t="s">
        <v>24</v>
      </c>
      <c r="D202" t="s">
        <v>25</v>
      </c>
      <c r="E202" t="s">
        <v>1384</v>
      </c>
      <c r="F202" t="s">
        <v>1385</v>
      </c>
      <c r="G202" t="s">
        <v>20623</v>
      </c>
      <c r="H202">
        <v>195023.81</v>
      </c>
    </row>
    <row r="203" spans="1:8" x14ac:dyDescent="0.2">
      <c r="A203" t="s">
        <v>17997</v>
      </c>
      <c r="B203" s="2">
        <v>3309900668741</v>
      </c>
      <c r="C203" t="s">
        <v>24</v>
      </c>
      <c r="D203" t="s">
        <v>25</v>
      </c>
      <c r="E203" t="s">
        <v>1018</v>
      </c>
      <c r="F203" t="s">
        <v>1386</v>
      </c>
      <c r="G203" t="s">
        <v>20624</v>
      </c>
      <c r="H203">
        <v>199088.62</v>
      </c>
    </row>
    <row r="204" spans="1:8" x14ac:dyDescent="0.2">
      <c r="A204" t="s">
        <v>17999</v>
      </c>
      <c r="B204" s="2">
        <v>3570100956351</v>
      </c>
      <c r="C204" t="s">
        <v>249</v>
      </c>
      <c r="D204" t="s">
        <v>250</v>
      </c>
      <c r="E204" t="s">
        <v>70</v>
      </c>
      <c r="F204" t="s">
        <v>1390</v>
      </c>
      <c r="G204" t="s">
        <v>20625</v>
      </c>
      <c r="H204">
        <v>206028.75</v>
      </c>
    </row>
    <row r="205" spans="1:8" x14ac:dyDescent="0.2">
      <c r="A205" t="s">
        <v>18000</v>
      </c>
      <c r="B205" s="2">
        <v>3540200001957</v>
      </c>
      <c r="C205" t="s">
        <v>24</v>
      </c>
      <c r="D205" t="s">
        <v>25</v>
      </c>
      <c r="E205" t="s">
        <v>1391</v>
      </c>
      <c r="F205" t="s">
        <v>1392</v>
      </c>
      <c r="G205" t="s">
        <v>20626</v>
      </c>
      <c r="H205">
        <v>178509.87</v>
      </c>
    </row>
    <row r="206" spans="1:8" x14ac:dyDescent="0.2">
      <c r="A206" t="s">
        <v>18001</v>
      </c>
      <c r="B206" s="2">
        <v>3501100447199</v>
      </c>
      <c r="C206" t="s">
        <v>24</v>
      </c>
      <c r="D206" t="s">
        <v>25</v>
      </c>
      <c r="E206" t="s">
        <v>963</v>
      </c>
      <c r="F206" t="s">
        <v>1393</v>
      </c>
      <c r="G206" t="s">
        <v>20627</v>
      </c>
      <c r="H206">
        <v>56631.519999999997</v>
      </c>
    </row>
    <row r="207" spans="1:8" x14ac:dyDescent="0.2">
      <c r="A207" t="s">
        <v>18003</v>
      </c>
      <c r="B207" s="2">
        <v>3640700431755</v>
      </c>
      <c r="C207" t="s">
        <v>24</v>
      </c>
      <c r="D207" t="s">
        <v>25</v>
      </c>
      <c r="E207" t="s">
        <v>1396</v>
      </c>
      <c r="F207" t="s">
        <v>1397</v>
      </c>
      <c r="G207" t="s">
        <v>20628</v>
      </c>
      <c r="H207">
        <v>159751.67999999999</v>
      </c>
    </row>
    <row r="208" spans="1:8" x14ac:dyDescent="0.2">
      <c r="A208" t="s">
        <v>18004</v>
      </c>
      <c r="B208" s="2">
        <v>3600500819369</v>
      </c>
      <c r="C208" t="s">
        <v>20</v>
      </c>
      <c r="D208" t="s">
        <v>21</v>
      </c>
      <c r="E208" t="s">
        <v>1398</v>
      </c>
      <c r="F208" t="s">
        <v>1399</v>
      </c>
      <c r="G208" t="s">
        <v>20629</v>
      </c>
      <c r="H208">
        <v>84025.5</v>
      </c>
    </row>
    <row r="209" spans="1:8" x14ac:dyDescent="0.2">
      <c r="A209" t="s">
        <v>18007</v>
      </c>
      <c r="B209" s="2">
        <v>3320100680561</v>
      </c>
      <c r="C209" t="s">
        <v>24</v>
      </c>
      <c r="D209" t="s">
        <v>25</v>
      </c>
      <c r="E209" t="s">
        <v>1404</v>
      </c>
      <c r="F209" t="s">
        <v>1405</v>
      </c>
      <c r="G209" t="s">
        <v>20630</v>
      </c>
      <c r="H209">
        <v>70318.649999999994</v>
      </c>
    </row>
    <row r="210" spans="1:8" x14ac:dyDescent="0.2">
      <c r="A210" t="s">
        <v>18009</v>
      </c>
      <c r="B210" s="2">
        <v>3900200524417</v>
      </c>
      <c r="C210" t="s">
        <v>249</v>
      </c>
      <c r="D210" t="s">
        <v>250</v>
      </c>
      <c r="E210" t="s">
        <v>936</v>
      </c>
      <c r="F210" t="s">
        <v>1408</v>
      </c>
      <c r="G210" t="s">
        <v>20631</v>
      </c>
      <c r="H210">
        <v>187360.08</v>
      </c>
    </row>
    <row r="211" spans="1:8" x14ac:dyDescent="0.2">
      <c r="A211" t="s">
        <v>18010</v>
      </c>
      <c r="B211" s="2">
        <v>2930600001120</v>
      </c>
      <c r="C211" t="s">
        <v>24</v>
      </c>
      <c r="D211" t="s">
        <v>25</v>
      </c>
      <c r="E211" t="s">
        <v>1410</v>
      </c>
      <c r="F211" t="s">
        <v>1411</v>
      </c>
      <c r="G211" t="s">
        <v>20632</v>
      </c>
      <c r="H211">
        <v>226929.72</v>
      </c>
    </row>
    <row r="212" spans="1:8" x14ac:dyDescent="0.2">
      <c r="A212" t="s">
        <v>18014</v>
      </c>
      <c r="B212" s="2">
        <v>3102100150417</v>
      </c>
      <c r="C212" t="s">
        <v>24</v>
      </c>
      <c r="D212" t="s">
        <v>25</v>
      </c>
      <c r="E212" t="s">
        <v>1417</v>
      </c>
      <c r="F212" t="s">
        <v>1418</v>
      </c>
      <c r="G212" t="s">
        <v>20633</v>
      </c>
      <c r="H212">
        <v>163213.54</v>
      </c>
    </row>
    <row r="213" spans="1:8" x14ac:dyDescent="0.2">
      <c r="A213" t="s">
        <v>18015</v>
      </c>
      <c r="B213" s="2">
        <v>3700500648423</v>
      </c>
      <c r="C213" t="s">
        <v>47</v>
      </c>
      <c r="D213" t="s">
        <v>48</v>
      </c>
      <c r="E213" t="s">
        <v>613</v>
      </c>
      <c r="F213" t="s">
        <v>1420</v>
      </c>
      <c r="G213" t="s">
        <v>20634</v>
      </c>
      <c r="H213">
        <v>1751478.64</v>
      </c>
    </row>
    <row r="214" spans="1:8" x14ac:dyDescent="0.2">
      <c r="A214" t="s">
        <v>18015</v>
      </c>
      <c r="B214" s="2">
        <v>3700500648423</v>
      </c>
      <c r="C214" t="s">
        <v>47</v>
      </c>
      <c r="D214" t="s">
        <v>48</v>
      </c>
      <c r="E214" t="s">
        <v>613</v>
      </c>
      <c r="F214" t="s">
        <v>1420</v>
      </c>
      <c r="G214" t="s">
        <v>20635</v>
      </c>
      <c r="H214">
        <v>1751462</v>
      </c>
    </row>
    <row r="215" spans="1:8" x14ac:dyDescent="0.2">
      <c r="A215" t="s">
        <v>18015</v>
      </c>
      <c r="B215" s="2">
        <v>3700500648423</v>
      </c>
      <c r="C215" t="s">
        <v>47</v>
      </c>
      <c r="D215" t="s">
        <v>48</v>
      </c>
      <c r="E215" t="s">
        <v>613</v>
      </c>
      <c r="F215" t="s">
        <v>1420</v>
      </c>
      <c r="G215" t="s">
        <v>20636</v>
      </c>
      <c r="H215">
        <v>3000000</v>
      </c>
    </row>
    <row r="216" spans="1:8" x14ac:dyDescent="0.2">
      <c r="A216" t="s">
        <v>18020</v>
      </c>
      <c r="B216" s="2">
        <v>3409900568053</v>
      </c>
      <c r="C216" t="s">
        <v>249</v>
      </c>
      <c r="D216" t="s">
        <v>250</v>
      </c>
      <c r="E216" t="s">
        <v>1429</v>
      </c>
      <c r="F216" t="s">
        <v>1430</v>
      </c>
      <c r="G216" t="s">
        <v>20637</v>
      </c>
      <c r="H216">
        <v>38114.97</v>
      </c>
    </row>
    <row r="217" spans="1:8" x14ac:dyDescent="0.2">
      <c r="A217" t="s">
        <v>18024</v>
      </c>
      <c r="B217" s="2">
        <v>3100905587662</v>
      </c>
      <c r="C217" t="s">
        <v>154</v>
      </c>
      <c r="D217" t="s">
        <v>155</v>
      </c>
      <c r="E217" t="s">
        <v>1438</v>
      </c>
      <c r="F217" t="s">
        <v>1439</v>
      </c>
      <c r="G217" t="s">
        <v>20638</v>
      </c>
      <c r="H217">
        <v>16417.88</v>
      </c>
    </row>
    <row r="218" spans="1:8" x14ac:dyDescent="0.2">
      <c r="A218" t="s">
        <v>18031</v>
      </c>
      <c r="B218" s="2">
        <v>3100201854175</v>
      </c>
      <c r="C218" t="s">
        <v>154</v>
      </c>
      <c r="D218" t="s">
        <v>155</v>
      </c>
      <c r="E218" t="s">
        <v>1201</v>
      </c>
      <c r="F218" t="s">
        <v>1452</v>
      </c>
      <c r="G218" t="s">
        <v>20639</v>
      </c>
      <c r="H218">
        <v>2284623.3199999998</v>
      </c>
    </row>
    <row r="219" spans="1:8" x14ac:dyDescent="0.2">
      <c r="A219" t="s">
        <v>18034</v>
      </c>
      <c r="B219" s="2">
        <v>3100500911952</v>
      </c>
      <c r="C219" t="s">
        <v>57</v>
      </c>
      <c r="D219" t="s">
        <v>57</v>
      </c>
      <c r="E219" t="s">
        <v>1458</v>
      </c>
      <c r="F219" t="s">
        <v>1459</v>
      </c>
      <c r="G219" t="s">
        <v>20640</v>
      </c>
      <c r="H219">
        <v>2644715.2599999998</v>
      </c>
    </row>
    <row r="220" spans="1:8" x14ac:dyDescent="0.2">
      <c r="A220" t="s">
        <v>18034</v>
      </c>
      <c r="B220" s="2">
        <v>3100500911952</v>
      </c>
      <c r="C220" t="s">
        <v>57</v>
      </c>
      <c r="D220" t="s">
        <v>57</v>
      </c>
      <c r="E220" t="s">
        <v>1458</v>
      </c>
      <c r="F220" t="s">
        <v>1459</v>
      </c>
      <c r="G220" t="s">
        <v>20641</v>
      </c>
      <c r="H220">
        <v>5058841.2699999996</v>
      </c>
    </row>
    <row r="221" spans="1:8" x14ac:dyDescent="0.2">
      <c r="A221" t="s">
        <v>18034</v>
      </c>
      <c r="B221" s="2">
        <v>3100500911952</v>
      </c>
      <c r="C221" t="s">
        <v>57</v>
      </c>
      <c r="D221" t="s">
        <v>57</v>
      </c>
      <c r="E221" t="s">
        <v>1458</v>
      </c>
      <c r="F221" t="s">
        <v>1459</v>
      </c>
      <c r="G221" t="s">
        <v>20642</v>
      </c>
      <c r="H221">
        <v>3000000</v>
      </c>
    </row>
    <row r="222" spans="1:8" x14ac:dyDescent="0.2">
      <c r="A222" t="s">
        <v>18036</v>
      </c>
      <c r="B222" s="2">
        <v>3160200028751</v>
      </c>
      <c r="C222" t="s">
        <v>24</v>
      </c>
      <c r="D222" t="s">
        <v>25</v>
      </c>
      <c r="E222" t="s">
        <v>1461</v>
      </c>
      <c r="F222" t="s">
        <v>1462</v>
      </c>
      <c r="G222" t="s">
        <v>20643</v>
      </c>
      <c r="H222">
        <v>129705.81</v>
      </c>
    </row>
    <row r="223" spans="1:8" x14ac:dyDescent="0.2">
      <c r="A223" t="s">
        <v>18037</v>
      </c>
      <c r="B223" s="2">
        <v>3102100685825</v>
      </c>
      <c r="C223" t="s">
        <v>249</v>
      </c>
      <c r="D223" t="s">
        <v>250</v>
      </c>
      <c r="E223" t="s">
        <v>1463</v>
      </c>
      <c r="F223" t="s">
        <v>1464</v>
      </c>
      <c r="G223" t="s">
        <v>20644</v>
      </c>
      <c r="H223">
        <v>95327.63</v>
      </c>
    </row>
    <row r="224" spans="1:8" x14ac:dyDescent="0.2">
      <c r="A224" t="s">
        <v>18038</v>
      </c>
      <c r="B224" s="2">
        <v>3520600085295</v>
      </c>
      <c r="C224" t="s">
        <v>20</v>
      </c>
      <c r="D224" t="s">
        <v>21</v>
      </c>
      <c r="E224" t="s">
        <v>1466</v>
      </c>
      <c r="F224" t="s">
        <v>1467</v>
      </c>
      <c r="G224" t="s">
        <v>20645</v>
      </c>
      <c r="H224">
        <v>217068.5</v>
      </c>
    </row>
    <row r="225" spans="1:8" x14ac:dyDescent="0.2">
      <c r="A225" t="s">
        <v>18040</v>
      </c>
      <c r="B225" s="2">
        <v>3160100423187</v>
      </c>
      <c r="C225" t="s">
        <v>24</v>
      </c>
      <c r="D225" t="s">
        <v>25</v>
      </c>
      <c r="E225" t="s">
        <v>1470</v>
      </c>
      <c r="F225" t="s">
        <v>1471</v>
      </c>
      <c r="G225" t="s">
        <v>20646</v>
      </c>
      <c r="H225">
        <v>82420.91</v>
      </c>
    </row>
    <row r="226" spans="1:8" x14ac:dyDescent="0.2">
      <c r="A226" t="s">
        <v>18042</v>
      </c>
      <c r="B226" s="2">
        <v>3440800204931</v>
      </c>
      <c r="C226" t="s">
        <v>24</v>
      </c>
      <c r="D226" t="s">
        <v>25</v>
      </c>
      <c r="E226" t="s">
        <v>1474</v>
      </c>
      <c r="F226" t="s">
        <v>1475</v>
      </c>
      <c r="G226" t="s">
        <v>20647</v>
      </c>
      <c r="H226">
        <v>121588.93</v>
      </c>
    </row>
    <row r="227" spans="1:8" x14ac:dyDescent="0.2">
      <c r="A227" t="s">
        <v>18043</v>
      </c>
      <c r="B227" s="2">
        <v>3220200284579</v>
      </c>
      <c r="C227" t="s">
        <v>24</v>
      </c>
      <c r="D227" t="s">
        <v>25</v>
      </c>
      <c r="E227" t="s">
        <v>1216</v>
      </c>
      <c r="F227" t="s">
        <v>1476</v>
      </c>
      <c r="G227" t="s">
        <v>20648</v>
      </c>
      <c r="H227">
        <v>13831.48</v>
      </c>
    </row>
    <row r="228" spans="1:8" x14ac:dyDescent="0.2">
      <c r="A228" t="s">
        <v>18044</v>
      </c>
      <c r="B228" s="2">
        <v>3330401073337</v>
      </c>
      <c r="C228" t="s">
        <v>138</v>
      </c>
      <c r="D228" t="s">
        <v>139</v>
      </c>
      <c r="E228" t="s">
        <v>1477</v>
      </c>
      <c r="F228" t="s">
        <v>1478</v>
      </c>
      <c r="G228" t="s">
        <v>20649</v>
      </c>
      <c r="H228">
        <v>21442.65</v>
      </c>
    </row>
    <row r="229" spans="1:8" x14ac:dyDescent="0.2">
      <c r="A229" t="s">
        <v>18046</v>
      </c>
      <c r="B229" s="2">
        <v>3620200142479</v>
      </c>
      <c r="C229" t="s">
        <v>47</v>
      </c>
      <c r="D229" t="s">
        <v>48</v>
      </c>
      <c r="E229" t="s">
        <v>1482</v>
      </c>
      <c r="F229" t="s">
        <v>1483</v>
      </c>
      <c r="G229" t="s">
        <v>20650</v>
      </c>
      <c r="H229">
        <v>91535.61</v>
      </c>
    </row>
    <row r="230" spans="1:8" x14ac:dyDescent="0.2">
      <c r="A230" t="s">
        <v>18047</v>
      </c>
      <c r="B230" s="2">
        <v>3720800215069</v>
      </c>
      <c r="C230" t="s">
        <v>47</v>
      </c>
      <c r="D230" t="s">
        <v>48</v>
      </c>
      <c r="E230" t="s">
        <v>530</v>
      </c>
      <c r="F230" t="s">
        <v>1484</v>
      </c>
      <c r="G230" t="s">
        <v>20651</v>
      </c>
      <c r="H230">
        <v>244401.36</v>
      </c>
    </row>
    <row r="231" spans="1:8" x14ac:dyDescent="0.2">
      <c r="A231" t="s">
        <v>18052</v>
      </c>
      <c r="B231" s="2">
        <v>3129900251133</v>
      </c>
      <c r="C231" t="s">
        <v>154</v>
      </c>
      <c r="D231" t="s">
        <v>155</v>
      </c>
      <c r="E231" t="s">
        <v>657</v>
      </c>
      <c r="F231" t="s">
        <v>1490</v>
      </c>
      <c r="G231" t="s">
        <v>20652</v>
      </c>
      <c r="H231">
        <v>309316.8</v>
      </c>
    </row>
    <row r="232" spans="1:8" x14ac:dyDescent="0.2">
      <c r="A232" t="s">
        <v>18054</v>
      </c>
      <c r="B232" s="2">
        <v>3559900151682</v>
      </c>
      <c r="C232" t="s">
        <v>15</v>
      </c>
      <c r="D232" t="s">
        <v>16</v>
      </c>
      <c r="E232" t="s">
        <v>1493</v>
      </c>
      <c r="F232" t="s">
        <v>1494</v>
      </c>
      <c r="G232" t="s">
        <v>20653</v>
      </c>
      <c r="H232">
        <v>237846.56</v>
      </c>
    </row>
    <row r="233" spans="1:8" x14ac:dyDescent="0.2">
      <c r="A233" t="s">
        <v>18058</v>
      </c>
      <c r="B233" s="2">
        <v>3200700006225</v>
      </c>
      <c r="C233" t="s">
        <v>154</v>
      </c>
      <c r="D233" t="s">
        <v>155</v>
      </c>
      <c r="E233" t="s">
        <v>1501</v>
      </c>
      <c r="F233" t="s">
        <v>1502</v>
      </c>
      <c r="G233" t="s">
        <v>20654</v>
      </c>
      <c r="H233">
        <v>623216.02</v>
      </c>
    </row>
    <row r="234" spans="1:8" x14ac:dyDescent="0.2">
      <c r="A234" t="s">
        <v>18064</v>
      </c>
      <c r="B234" s="2">
        <v>3730600727759</v>
      </c>
      <c r="C234" t="s">
        <v>15</v>
      </c>
      <c r="D234" t="s">
        <v>16</v>
      </c>
      <c r="E234" t="s">
        <v>1514</v>
      </c>
      <c r="F234" t="s">
        <v>1515</v>
      </c>
      <c r="G234" t="s">
        <v>20655</v>
      </c>
      <c r="H234">
        <v>2108425.4900000002</v>
      </c>
    </row>
    <row r="235" spans="1:8" x14ac:dyDescent="0.2">
      <c r="A235" t="s">
        <v>18064</v>
      </c>
      <c r="B235" s="2">
        <v>3730600727759</v>
      </c>
      <c r="C235" t="s">
        <v>15</v>
      </c>
      <c r="D235" t="s">
        <v>16</v>
      </c>
      <c r="E235" t="s">
        <v>1514</v>
      </c>
      <c r="F235" t="s">
        <v>1515</v>
      </c>
      <c r="G235" t="s">
        <v>20656</v>
      </c>
      <c r="H235">
        <v>1101861.8999999999</v>
      </c>
    </row>
    <row r="236" spans="1:8" x14ac:dyDescent="0.2">
      <c r="A236" t="s">
        <v>18070</v>
      </c>
      <c r="B236" s="2">
        <v>3450900106612</v>
      </c>
      <c r="C236" t="s">
        <v>416</v>
      </c>
      <c r="D236" t="s">
        <v>417</v>
      </c>
      <c r="E236" t="s">
        <v>1524</v>
      </c>
      <c r="F236" t="s">
        <v>81</v>
      </c>
      <c r="G236" t="s">
        <v>20657</v>
      </c>
      <c r="H236">
        <v>264203</v>
      </c>
    </row>
    <row r="237" spans="1:8" x14ac:dyDescent="0.2">
      <c r="A237" t="s">
        <v>18089</v>
      </c>
      <c r="B237" s="2">
        <v>3660100282741</v>
      </c>
      <c r="C237" t="s">
        <v>154</v>
      </c>
      <c r="D237" t="s">
        <v>155</v>
      </c>
      <c r="E237" t="s">
        <v>1558</v>
      </c>
      <c r="F237" t="s">
        <v>1559</v>
      </c>
      <c r="G237" t="s">
        <v>20658</v>
      </c>
      <c r="H237">
        <v>119899.42</v>
      </c>
    </row>
    <row r="238" spans="1:8" x14ac:dyDescent="0.2">
      <c r="A238" t="s">
        <v>18092</v>
      </c>
      <c r="B238" s="2">
        <v>3309900443634</v>
      </c>
      <c r="C238" t="s">
        <v>249</v>
      </c>
      <c r="D238" t="s">
        <v>250</v>
      </c>
      <c r="E238" t="s">
        <v>1564</v>
      </c>
      <c r="F238" t="s">
        <v>1565</v>
      </c>
      <c r="G238" t="s">
        <v>20659</v>
      </c>
      <c r="H238">
        <v>2000000</v>
      </c>
    </row>
    <row r="239" spans="1:8" x14ac:dyDescent="0.2">
      <c r="A239" t="s">
        <v>18093</v>
      </c>
      <c r="B239" s="2">
        <v>3960600106621</v>
      </c>
      <c r="C239" t="s">
        <v>321</v>
      </c>
      <c r="D239" t="s">
        <v>322</v>
      </c>
      <c r="E239" t="s">
        <v>1566</v>
      </c>
      <c r="F239" t="s">
        <v>1567</v>
      </c>
      <c r="G239" t="s">
        <v>20660</v>
      </c>
      <c r="H239">
        <v>68284.28</v>
      </c>
    </row>
    <row r="240" spans="1:8" x14ac:dyDescent="0.2">
      <c r="A240" t="s">
        <v>18094</v>
      </c>
      <c r="B240" s="2">
        <v>3100903968120</v>
      </c>
      <c r="C240" t="s">
        <v>10</v>
      </c>
      <c r="D240" t="s">
        <v>11</v>
      </c>
      <c r="E240" t="s">
        <v>1568</v>
      </c>
      <c r="F240" t="s">
        <v>689</v>
      </c>
      <c r="G240" t="s">
        <v>20661</v>
      </c>
      <c r="H240">
        <v>1359266.12</v>
      </c>
    </row>
    <row r="241" spans="1:8" x14ac:dyDescent="0.2">
      <c r="A241" t="s">
        <v>18094</v>
      </c>
      <c r="B241" s="2">
        <v>3100903968120</v>
      </c>
      <c r="C241" t="s">
        <v>10</v>
      </c>
      <c r="D241" t="s">
        <v>11</v>
      </c>
      <c r="E241" t="s">
        <v>1568</v>
      </c>
      <c r="F241" t="s">
        <v>689</v>
      </c>
      <c r="G241" t="s">
        <v>20662</v>
      </c>
      <c r="H241">
        <v>3000000</v>
      </c>
    </row>
    <row r="242" spans="1:8" x14ac:dyDescent="0.2">
      <c r="A242" t="s">
        <v>18099</v>
      </c>
      <c r="B242" s="2">
        <v>3101401247974</v>
      </c>
      <c r="C242" t="s">
        <v>302</v>
      </c>
      <c r="D242" t="s">
        <v>303</v>
      </c>
      <c r="E242" t="s">
        <v>1576</v>
      </c>
      <c r="F242" t="s">
        <v>1577</v>
      </c>
      <c r="G242" t="s">
        <v>20663</v>
      </c>
      <c r="H242">
        <v>123553.01</v>
      </c>
    </row>
    <row r="243" spans="1:8" x14ac:dyDescent="0.2">
      <c r="A243" t="s">
        <v>18100</v>
      </c>
      <c r="B243" s="2">
        <v>3419900133014</v>
      </c>
      <c r="C243" t="s">
        <v>154</v>
      </c>
      <c r="D243" t="s">
        <v>155</v>
      </c>
      <c r="E243" t="s">
        <v>1578</v>
      </c>
      <c r="F243" t="s">
        <v>1579</v>
      </c>
      <c r="G243" t="s">
        <v>20664</v>
      </c>
      <c r="H243">
        <v>183266.1</v>
      </c>
    </row>
    <row r="244" spans="1:8" x14ac:dyDescent="0.2">
      <c r="A244" t="s">
        <v>18103</v>
      </c>
      <c r="B244" s="2">
        <v>3120101110174</v>
      </c>
      <c r="C244" t="s">
        <v>420</v>
      </c>
      <c r="D244" t="s">
        <v>421</v>
      </c>
      <c r="E244" t="s">
        <v>1585</v>
      </c>
      <c r="F244" t="s">
        <v>1586</v>
      </c>
      <c r="G244" t="s">
        <v>20665</v>
      </c>
      <c r="H244">
        <v>1300000</v>
      </c>
    </row>
    <row r="245" spans="1:8" x14ac:dyDescent="0.2">
      <c r="A245" t="s">
        <v>18105</v>
      </c>
      <c r="B245" s="2">
        <v>3100700439289</v>
      </c>
      <c r="C245" t="s">
        <v>416</v>
      </c>
      <c r="D245" t="s">
        <v>417</v>
      </c>
      <c r="E245" t="s">
        <v>1587</v>
      </c>
      <c r="F245" t="s">
        <v>1588</v>
      </c>
      <c r="G245" t="s">
        <v>20666</v>
      </c>
      <c r="H245">
        <v>9305023.2699999996</v>
      </c>
    </row>
    <row r="246" spans="1:8" x14ac:dyDescent="0.2">
      <c r="A246" t="s">
        <v>18106</v>
      </c>
      <c r="B246" s="2">
        <v>3130300239967</v>
      </c>
      <c r="C246" t="s">
        <v>416</v>
      </c>
      <c r="D246" t="s">
        <v>417</v>
      </c>
      <c r="E246" t="s">
        <v>1589</v>
      </c>
      <c r="F246" t="s">
        <v>1590</v>
      </c>
      <c r="G246" t="s">
        <v>20667</v>
      </c>
      <c r="H246">
        <v>2000000</v>
      </c>
    </row>
    <row r="247" spans="1:8" x14ac:dyDescent="0.2">
      <c r="A247" t="s">
        <v>18113</v>
      </c>
      <c r="B247" s="2">
        <v>3479900188650</v>
      </c>
      <c r="C247" t="s">
        <v>249</v>
      </c>
      <c r="D247" t="s">
        <v>250</v>
      </c>
      <c r="E247" t="s">
        <v>1600</v>
      </c>
      <c r="F247" t="s">
        <v>1601</v>
      </c>
      <c r="G247" t="s">
        <v>20668</v>
      </c>
      <c r="H247">
        <v>68158.8</v>
      </c>
    </row>
    <row r="248" spans="1:8" x14ac:dyDescent="0.2">
      <c r="A248" t="s">
        <v>18115</v>
      </c>
      <c r="B248" s="2">
        <v>3310400012741</v>
      </c>
      <c r="C248" t="s">
        <v>154</v>
      </c>
      <c r="D248" t="s">
        <v>155</v>
      </c>
      <c r="E248" t="s">
        <v>243</v>
      </c>
      <c r="F248" t="s">
        <v>1604</v>
      </c>
      <c r="G248" t="s">
        <v>20669</v>
      </c>
      <c r="H248">
        <v>1000000</v>
      </c>
    </row>
    <row r="249" spans="1:8" x14ac:dyDescent="0.2">
      <c r="A249" t="s">
        <v>18119</v>
      </c>
      <c r="B249" s="2">
        <v>3100602252877</v>
      </c>
      <c r="C249" t="s">
        <v>57</v>
      </c>
      <c r="D249" t="s">
        <v>57</v>
      </c>
      <c r="E249" t="s">
        <v>1610</v>
      </c>
      <c r="F249" t="s">
        <v>1611</v>
      </c>
      <c r="G249" t="s">
        <v>20670</v>
      </c>
      <c r="H249">
        <v>2570782.25</v>
      </c>
    </row>
    <row r="250" spans="1:8" x14ac:dyDescent="0.2">
      <c r="A250" t="s">
        <v>18119</v>
      </c>
      <c r="B250" s="2">
        <v>3100602252877</v>
      </c>
      <c r="C250" t="s">
        <v>57</v>
      </c>
      <c r="D250" t="s">
        <v>57</v>
      </c>
      <c r="E250" t="s">
        <v>1610</v>
      </c>
      <c r="F250" t="s">
        <v>1611</v>
      </c>
      <c r="G250" t="s">
        <v>20671</v>
      </c>
      <c r="H250">
        <v>104015.17</v>
      </c>
    </row>
    <row r="251" spans="1:8" x14ac:dyDescent="0.2">
      <c r="A251" t="s">
        <v>18125</v>
      </c>
      <c r="B251" s="2">
        <v>3660500403481</v>
      </c>
      <c r="C251" t="s">
        <v>424</v>
      </c>
      <c r="D251" t="s">
        <v>425</v>
      </c>
      <c r="E251" t="s">
        <v>716</v>
      </c>
      <c r="F251" t="s">
        <v>1624</v>
      </c>
      <c r="G251" t="s">
        <v>20672</v>
      </c>
      <c r="H251">
        <v>12765.95</v>
      </c>
    </row>
    <row r="252" spans="1:8" x14ac:dyDescent="0.2">
      <c r="A252" t="s">
        <v>18146</v>
      </c>
      <c r="B252" s="2">
        <v>3610300196279</v>
      </c>
      <c r="C252" t="s">
        <v>249</v>
      </c>
      <c r="D252" t="s">
        <v>250</v>
      </c>
      <c r="E252" t="s">
        <v>907</v>
      </c>
      <c r="F252" t="s">
        <v>1660</v>
      </c>
      <c r="G252" t="s">
        <v>20673</v>
      </c>
      <c r="H252">
        <v>147236.99</v>
      </c>
    </row>
    <row r="253" spans="1:8" x14ac:dyDescent="0.2">
      <c r="A253" t="s">
        <v>18148</v>
      </c>
      <c r="B253" s="2">
        <v>3620300292871</v>
      </c>
      <c r="C253" t="s">
        <v>10</v>
      </c>
      <c r="D253" t="s">
        <v>11</v>
      </c>
      <c r="E253" t="s">
        <v>1663</v>
      </c>
      <c r="F253" t="s">
        <v>1664</v>
      </c>
      <c r="G253" t="s">
        <v>20674</v>
      </c>
      <c r="H253">
        <v>291517.51</v>
      </c>
    </row>
    <row r="254" spans="1:8" x14ac:dyDescent="0.2">
      <c r="A254" t="s">
        <v>18151</v>
      </c>
      <c r="B254" s="2">
        <v>3730200523714</v>
      </c>
      <c r="C254" t="s">
        <v>24</v>
      </c>
      <c r="D254" t="s">
        <v>25</v>
      </c>
      <c r="E254" t="s">
        <v>535</v>
      </c>
      <c r="F254" t="s">
        <v>1667</v>
      </c>
      <c r="G254" t="s">
        <v>20675</v>
      </c>
      <c r="H254">
        <v>96563.4</v>
      </c>
    </row>
    <row r="255" spans="1:8" x14ac:dyDescent="0.2">
      <c r="A255" t="s">
        <v>18155</v>
      </c>
      <c r="B255" s="2">
        <v>3601101019581</v>
      </c>
      <c r="C255" t="s">
        <v>249</v>
      </c>
      <c r="D255" t="s">
        <v>250</v>
      </c>
      <c r="E255" t="s">
        <v>1672</v>
      </c>
      <c r="F255" t="s">
        <v>1673</v>
      </c>
      <c r="G255" t="s">
        <v>20676</v>
      </c>
      <c r="H255">
        <v>2007631.54</v>
      </c>
    </row>
    <row r="256" spans="1:8" x14ac:dyDescent="0.2">
      <c r="A256" t="s">
        <v>18158</v>
      </c>
      <c r="B256" s="2">
        <v>3140600484215</v>
      </c>
      <c r="C256" t="s">
        <v>424</v>
      </c>
      <c r="D256" t="s">
        <v>425</v>
      </c>
      <c r="E256" t="s">
        <v>1677</v>
      </c>
      <c r="F256" t="s">
        <v>1678</v>
      </c>
      <c r="G256" t="s">
        <v>20677</v>
      </c>
      <c r="H256">
        <v>565319.54</v>
      </c>
    </row>
    <row r="257" spans="1:8" x14ac:dyDescent="0.2">
      <c r="A257" t="s">
        <v>18160</v>
      </c>
      <c r="B257" s="2">
        <v>3100905607591</v>
      </c>
      <c r="C257" t="s">
        <v>416</v>
      </c>
      <c r="D257" t="s">
        <v>417</v>
      </c>
      <c r="E257" t="s">
        <v>1681</v>
      </c>
      <c r="F257" t="s">
        <v>1682</v>
      </c>
      <c r="G257" t="s">
        <v>20678</v>
      </c>
      <c r="H257">
        <v>596435.55000000005</v>
      </c>
    </row>
    <row r="258" spans="1:8" x14ac:dyDescent="0.2">
      <c r="A258" t="s">
        <v>18164</v>
      </c>
      <c r="B258" s="2">
        <v>3100602382185</v>
      </c>
      <c r="C258" t="s">
        <v>249</v>
      </c>
      <c r="D258" t="s">
        <v>250</v>
      </c>
      <c r="E258" t="s">
        <v>1691</v>
      </c>
      <c r="F258" t="s">
        <v>1692</v>
      </c>
      <c r="G258" t="s">
        <v>20679</v>
      </c>
      <c r="H258">
        <v>152054.78</v>
      </c>
    </row>
    <row r="259" spans="1:8" x14ac:dyDescent="0.2">
      <c r="A259" t="s">
        <v>18169</v>
      </c>
      <c r="B259" s="2">
        <v>5180200020111</v>
      </c>
      <c r="C259" t="s">
        <v>24</v>
      </c>
      <c r="D259" t="s">
        <v>25</v>
      </c>
      <c r="E259" t="s">
        <v>1702</v>
      </c>
      <c r="F259" t="s">
        <v>1703</v>
      </c>
      <c r="G259" t="s">
        <v>20680</v>
      </c>
      <c r="H259">
        <v>154486.78</v>
      </c>
    </row>
    <row r="260" spans="1:8" x14ac:dyDescent="0.2">
      <c r="A260" t="s">
        <v>18171</v>
      </c>
      <c r="B260" s="2">
        <v>3160300064407</v>
      </c>
      <c r="C260" t="s">
        <v>24</v>
      </c>
      <c r="D260" t="s">
        <v>25</v>
      </c>
      <c r="E260" t="s">
        <v>1705</v>
      </c>
      <c r="F260" t="s">
        <v>1706</v>
      </c>
      <c r="G260" t="s">
        <v>20681</v>
      </c>
      <c r="H260">
        <v>62478.39</v>
      </c>
    </row>
    <row r="261" spans="1:8" x14ac:dyDescent="0.2">
      <c r="A261" t="s">
        <v>18173</v>
      </c>
      <c r="B261" s="2">
        <v>3800600157111</v>
      </c>
      <c r="C261" t="s">
        <v>24</v>
      </c>
      <c r="D261" t="s">
        <v>25</v>
      </c>
      <c r="E261" t="s">
        <v>1708</v>
      </c>
      <c r="F261" t="s">
        <v>1709</v>
      </c>
      <c r="G261" t="s">
        <v>20682</v>
      </c>
      <c r="H261">
        <v>177632.25</v>
      </c>
    </row>
    <row r="262" spans="1:8" x14ac:dyDescent="0.2">
      <c r="A262" t="s">
        <v>18175</v>
      </c>
      <c r="B262" s="2">
        <v>3102400053158</v>
      </c>
      <c r="C262" t="s">
        <v>24</v>
      </c>
      <c r="D262" t="s">
        <v>25</v>
      </c>
      <c r="E262" t="s">
        <v>1712</v>
      </c>
      <c r="F262" t="s">
        <v>1713</v>
      </c>
      <c r="G262" t="s">
        <v>20683</v>
      </c>
      <c r="H262">
        <v>104379.08</v>
      </c>
    </row>
    <row r="263" spans="1:8" x14ac:dyDescent="0.2">
      <c r="A263" t="s">
        <v>18176</v>
      </c>
      <c r="B263" s="2">
        <v>3801600425094</v>
      </c>
      <c r="C263" t="s">
        <v>24</v>
      </c>
      <c r="D263" t="s">
        <v>25</v>
      </c>
      <c r="E263" t="s">
        <v>460</v>
      </c>
      <c r="F263" t="s">
        <v>1714</v>
      </c>
      <c r="G263" t="s">
        <v>20684</v>
      </c>
      <c r="H263">
        <v>172935.53</v>
      </c>
    </row>
    <row r="264" spans="1:8" x14ac:dyDescent="0.2">
      <c r="A264" t="s">
        <v>18194</v>
      </c>
      <c r="B264" s="2">
        <v>3630800067851</v>
      </c>
      <c r="C264" t="s">
        <v>24</v>
      </c>
      <c r="D264" t="s">
        <v>25</v>
      </c>
      <c r="E264" t="s">
        <v>43</v>
      </c>
      <c r="F264" t="s">
        <v>1748</v>
      </c>
      <c r="G264" t="s">
        <v>20685</v>
      </c>
      <c r="H264">
        <v>103274.84</v>
      </c>
    </row>
    <row r="265" spans="1:8" x14ac:dyDescent="0.2">
      <c r="A265" t="s">
        <v>18197</v>
      </c>
      <c r="B265" s="2">
        <v>3160600757246</v>
      </c>
      <c r="C265" t="s">
        <v>10</v>
      </c>
      <c r="D265" t="s">
        <v>11</v>
      </c>
      <c r="E265" t="s">
        <v>1538</v>
      </c>
      <c r="F265" t="s">
        <v>1753</v>
      </c>
      <c r="G265" t="s">
        <v>20686</v>
      </c>
      <c r="H265">
        <v>223443.52</v>
      </c>
    </row>
    <row r="266" spans="1:8" x14ac:dyDescent="0.2">
      <c r="A266" t="s">
        <v>18197</v>
      </c>
      <c r="B266" s="2">
        <v>3160600757246</v>
      </c>
      <c r="C266" t="s">
        <v>10</v>
      </c>
      <c r="D266" t="s">
        <v>11</v>
      </c>
      <c r="E266" t="s">
        <v>1538</v>
      </c>
      <c r="F266" t="s">
        <v>1753</v>
      </c>
      <c r="G266" t="s">
        <v>20687</v>
      </c>
      <c r="H266">
        <v>446887.05</v>
      </c>
    </row>
    <row r="267" spans="1:8" x14ac:dyDescent="0.2">
      <c r="A267" t="s">
        <v>18197</v>
      </c>
      <c r="B267" s="2">
        <v>3160600757246</v>
      </c>
      <c r="C267" t="s">
        <v>10</v>
      </c>
      <c r="D267" t="s">
        <v>11</v>
      </c>
      <c r="E267" t="s">
        <v>1538</v>
      </c>
      <c r="F267" t="s">
        <v>1753</v>
      </c>
      <c r="G267" t="s">
        <v>20688</v>
      </c>
      <c r="H267">
        <v>1000000</v>
      </c>
    </row>
    <row r="268" spans="1:8" x14ac:dyDescent="0.2">
      <c r="A268" t="s">
        <v>18199</v>
      </c>
      <c r="B268" s="2">
        <v>3249900169037</v>
      </c>
      <c r="C268" t="s">
        <v>154</v>
      </c>
      <c r="D268" t="s">
        <v>155</v>
      </c>
      <c r="E268" t="s">
        <v>1757</v>
      </c>
      <c r="F268" t="s">
        <v>1758</v>
      </c>
      <c r="G268" t="s">
        <v>20689</v>
      </c>
      <c r="H268">
        <v>396303.71</v>
      </c>
    </row>
    <row r="269" spans="1:8" x14ac:dyDescent="0.2">
      <c r="A269" t="s">
        <v>18205</v>
      </c>
      <c r="B269" s="2">
        <v>3102201731873</v>
      </c>
      <c r="C269" t="s">
        <v>47</v>
      </c>
      <c r="D269" t="s">
        <v>48</v>
      </c>
      <c r="E269" t="s">
        <v>198</v>
      </c>
      <c r="F269" t="s">
        <v>1768</v>
      </c>
      <c r="G269" t="s">
        <v>20690</v>
      </c>
      <c r="H269">
        <v>15436.32</v>
      </c>
    </row>
    <row r="270" spans="1:8" x14ac:dyDescent="0.2">
      <c r="A270" t="s">
        <v>18209</v>
      </c>
      <c r="B270" s="2">
        <v>3101201169384</v>
      </c>
      <c r="C270" t="s">
        <v>24</v>
      </c>
      <c r="D270" t="s">
        <v>25</v>
      </c>
      <c r="E270" t="s">
        <v>1773</v>
      </c>
      <c r="F270" t="s">
        <v>1774</v>
      </c>
      <c r="G270" t="s">
        <v>20691</v>
      </c>
      <c r="H270">
        <v>1151677.03</v>
      </c>
    </row>
    <row r="271" spans="1:8" x14ac:dyDescent="0.2">
      <c r="A271" t="s">
        <v>18209</v>
      </c>
      <c r="B271" s="2">
        <v>3101201169384</v>
      </c>
      <c r="C271" t="s">
        <v>24</v>
      </c>
      <c r="D271" t="s">
        <v>25</v>
      </c>
      <c r="E271" t="s">
        <v>1773</v>
      </c>
      <c r="F271" t="s">
        <v>1774</v>
      </c>
      <c r="G271" t="s">
        <v>20692</v>
      </c>
      <c r="H271">
        <v>2946198.79</v>
      </c>
    </row>
    <row r="272" spans="1:8" x14ac:dyDescent="0.2">
      <c r="A272" t="s">
        <v>18209</v>
      </c>
      <c r="B272" s="2">
        <v>3101201169384</v>
      </c>
      <c r="C272" t="s">
        <v>24</v>
      </c>
      <c r="D272" t="s">
        <v>25</v>
      </c>
      <c r="E272" t="s">
        <v>1773</v>
      </c>
      <c r="F272" t="s">
        <v>1774</v>
      </c>
      <c r="G272" t="s">
        <v>20693</v>
      </c>
      <c r="H272">
        <v>76395.570000000007</v>
      </c>
    </row>
    <row r="273" spans="1:8" x14ac:dyDescent="0.2">
      <c r="A273" t="s">
        <v>18212</v>
      </c>
      <c r="B273" s="2">
        <v>3169700048547</v>
      </c>
      <c r="C273" t="s">
        <v>249</v>
      </c>
      <c r="D273" t="s">
        <v>250</v>
      </c>
      <c r="E273" t="s">
        <v>68</v>
      </c>
      <c r="F273" t="s">
        <v>1778</v>
      </c>
      <c r="G273" t="s">
        <v>20694</v>
      </c>
      <c r="H273">
        <v>1159266.9099999999</v>
      </c>
    </row>
    <row r="274" spans="1:8" x14ac:dyDescent="0.2">
      <c r="A274" t="s">
        <v>18214</v>
      </c>
      <c r="B274" s="2">
        <v>3101702086058</v>
      </c>
      <c r="C274" t="s">
        <v>249</v>
      </c>
      <c r="D274" t="s">
        <v>250</v>
      </c>
      <c r="E274" t="s">
        <v>1781</v>
      </c>
      <c r="F274" t="s">
        <v>1782</v>
      </c>
      <c r="G274" t="s">
        <v>20695</v>
      </c>
      <c r="H274">
        <v>289317.2</v>
      </c>
    </row>
    <row r="275" spans="1:8" x14ac:dyDescent="0.2">
      <c r="A275" t="s">
        <v>18214</v>
      </c>
      <c r="B275" s="2">
        <v>3101702086058</v>
      </c>
      <c r="C275" t="s">
        <v>249</v>
      </c>
      <c r="D275" t="s">
        <v>250</v>
      </c>
      <c r="E275" t="s">
        <v>1781</v>
      </c>
      <c r="F275" t="s">
        <v>1782</v>
      </c>
      <c r="G275" t="s">
        <v>20696</v>
      </c>
      <c r="H275">
        <v>833020.13</v>
      </c>
    </row>
    <row r="276" spans="1:8" x14ac:dyDescent="0.2">
      <c r="A276" t="s">
        <v>18216</v>
      </c>
      <c r="B276" s="2">
        <v>3101400741894</v>
      </c>
      <c r="C276" t="s">
        <v>47</v>
      </c>
      <c r="D276" t="s">
        <v>48</v>
      </c>
      <c r="E276" t="s">
        <v>584</v>
      </c>
      <c r="F276" t="s">
        <v>1784</v>
      </c>
      <c r="G276" t="s">
        <v>20697</v>
      </c>
      <c r="H276">
        <v>63402.61</v>
      </c>
    </row>
    <row r="277" spans="1:8" x14ac:dyDescent="0.2">
      <c r="A277" t="s">
        <v>18218</v>
      </c>
      <c r="B277" s="2">
        <v>3101800965455</v>
      </c>
      <c r="C277" t="s">
        <v>10</v>
      </c>
      <c r="D277" t="s">
        <v>11</v>
      </c>
      <c r="E277" t="s">
        <v>1787</v>
      </c>
      <c r="F277" t="s">
        <v>1788</v>
      </c>
      <c r="G277" t="s">
        <v>20698</v>
      </c>
      <c r="H277">
        <v>1395775.67</v>
      </c>
    </row>
    <row r="278" spans="1:8" x14ac:dyDescent="0.2">
      <c r="A278" t="s">
        <v>18218</v>
      </c>
      <c r="B278" s="2">
        <v>3101800965455</v>
      </c>
      <c r="C278" t="s">
        <v>10</v>
      </c>
      <c r="D278" t="s">
        <v>11</v>
      </c>
      <c r="E278" t="s">
        <v>1787</v>
      </c>
      <c r="F278" t="s">
        <v>1788</v>
      </c>
      <c r="G278" t="s">
        <v>20699</v>
      </c>
      <c r="H278">
        <v>164488.74</v>
      </c>
    </row>
    <row r="279" spans="1:8" x14ac:dyDescent="0.2">
      <c r="A279" t="s">
        <v>18219</v>
      </c>
      <c r="B279" s="2">
        <v>3620501255914</v>
      </c>
      <c r="C279" t="s">
        <v>10</v>
      </c>
      <c r="D279" t="s">
        <v>11</v>
      </c>
      <c r="E279" t="s">
        <v>1789</v>
      </c>
      <c r="F279" t="s">
        <v>1129</v>
      </c>
      <c r="G279" t="s">
        <v>20700</v>
      </c>
      <c r="H279">
        <v>101003.89</v>
      </c>
    </row>
    <row r="280" spans="1:8" x14ac:dyDescent="0.2">
      <c r="A280" t="s">
        <v>18222</v>
      </c>
      <c r="B280" s="2">
        <v>3100502348694</v>
      </c>
      <c r="C280" t="s">
        <v>24</v>
      </c>
      <c r="D280" t="s">
        <v>25</v>
      </c>
      <c r="E280" t="s">
        <v>1792</v>
      </c>
      <c r="F280" t="s">
        <v>1793</v>
      </c>
      <c r="G280" t="s">
        <v>20701</v>
      </c>
      <c r="H280">
        <v>27324.31</v>
      </c>
    </row>
    <row r="281" spans="1:8" x14ac:dyDescent="0.2">
      <c r="A281" t="s">
        <v>18223</v>
      </c>
      <c r="B281" s="2">
        <v>3160400097528</v>
      </c>
      <c r="C281" t="s">
        <v>24</v>
      </c>
      <c r="D281" t="s">
        <v>25</v>
      </c>
      <c r="E281" t="s">
        <v>70</v>
      </c>
      <c r="F281" t="s">
        <v>568</v>
      </c>
      <c r="G281" t="s">
        <v>20702</v>
      </c>
      <c r="H281">
        <v>121321.24</v>
      </c>
    </row>
    <row r="282" spans="1:8" x14ac:dyDescent="0.2">
      <c r="A282" t="s">
        <v>18224</v>
      </c>
      <c r="B282" s="2">
        <v>5300100056570</v>
      </c>
      <c r="C282" t="s">
        <v>24</v>
      </c>
      <c r="D282" t="s">
        <v>25</v>
      </c>
      <c r="E282" t="s">
        <v>1794</v>
      </c>
      <c r="F282" t="s">
        <v>1795</v>
      </c>
      <c r="G282" t="s">
        <v>20703</v>
      </c>
      <c r="H282">
        <v>45873.79</v>
      </c>
    </row>
    <row r="283" spans="1:8" x14ac:dyDescent="0.2">
      <c r="A283" t="s">
        <v>18226</v>
      </c>
      <c r="B283" s="2">
        <v>3209700030493</v>
      </c>
      <c r="C283" t="s">
        <v>321</v>
      </c>
      <c r="D283" t="s">
        <v>322</v>
      </c>
      <c r="E283" t="s">
        <v>1797</v>
      </c>
      <c r="F283" t="s">
        <v>1798</v>
      </c>
      <c r="G283" t="s">
        <v>20704</v>
      </c>
      <c r="H283">
        <v>1149171.6299999999</v>
      </c>
    </row>
    <row r="284" spans="1:8" x14ac:dyDescent="0.2">
      <c r="A284" t="s">
        <v>18227</v>
      </c>
      <c r="B284" s="2">
        <v>3100100610319</v>
      </c>
      <c r="C284" t="s">
        <v>677</v>
      </c>
      <c r="D284" t="s">
        <v>677</v>
      </c>
      <c r="E284" t="s">
        <v>1799</v>
      </c>
      <c r="F284" t="s">
        <v>1800</v>
      </c>
      <c r="G284" t="s">
        <v>20705</v>
      </c>
      <c r="H284">
        <v>433550.22</v>
      </c>
    </row>
    <row r="285" spans="1:8" x14ac:dyDescent="0.2">
      <c r="A285" t="s">
        <v>18227</v>
      </c>
      <c r="B285" s="2">
        <v>3100100610319</v>
      </c>
      <c r="C285" t="s">
        <v>677</v>
      </c>
      <c r="D285" t="s">
        <v>677</v>
      </c>
      <c r="E285" t="s">
        <v>1799</v>
      </c>
      <c r="F285" t="s">
        <v>1800</v>
      </c>
      <c r="G285" t="s">
        <v>20706</v>
      </c>
      <c r="H285">
        <v>341177.21</v>
      </c>
    </row>
    <row r="286" spans="1:8" x14ac:dyDescent="0.2">
      <c r="A286" t="s">
        <v>18229</v>
      </c>
      <c r="B286" s="2">
        <v>3630600299570</v>
      </c>
      <c r="C286" t="s">
        <v>24</v>
      </c>
      <c r="D286" t="s">
        <v>25</v>
      </c>
      <c r="E286" t="s">
        <v>481</v>
      </c>
      <c r="F286" t="s">
        <v>1803</v>
      </c>
      <c r="G286" t="s">
        <v>20707</v>
      </c>
      <c r="H286">
        <v>550589.93000000005</v>
      </c>
    </row>
    <row r="287" spans="1:8" x14ac:dyDescent="0.2">
      <c r="A287" t="s">
        <v>18229</v>
      </c>
      <c r="B287" s="2">
        <v>3630600299570</v>
      </c>
      <c r="C287" t="s">
        <v>24</v>
      </c>
      <c r="D287" t="s">
        <v>25</v>
      </c>
      <c r="E287" t="s">
        <v>481</v>
      </c>
      <c r="F287" t="s">
        <v>1803</v>
      </c>
      <c r="G287" t="s">
        <v>20708</v>
      </c>
      <c r="H287">
        <v>646047.17000000004</v>
      </c>
    </row>
    <row r="288" spans="1:8" x14ac:dyDescent="0.2">
      <c r="A288" t="s">
        <v>18231</v>
      </c>
      <c r="B288" s="2">
        <v>3320500692418</v>
      </c>
      <c r="C288" t="s">
        <v>249</v>
      </c>
      <c r="D288" t="s">
        <v>250</v>
      </c>
      <c r="E288" t="s">
        <v>1805</v>
      </c>
      <c r="F288" t="s">
        <v>1806</v>
      </c>
      <c r="G288" t="s">
        <v>20709</v>
      </c>
      <c r="H288">
        <v>78685.81</v>
      </c>
    </row>
    <row r="289" spans="1:8" x14ac:dyDescent="0.2">
      <c r="A289" t="s">
        <v>18241</v>
      </c>
      <c r="B289" s="2">
        <v>3100100615566</v>
      </c>
      <c r="C289" t="s">
        <v>15</v>
      </c>
      <c r="D289" t="s">
        <v>16</v>
      </c>
      <c r="E289" t="s">
        <v>1822</v>
      </c>
      <c r="F289" t="s">
        <v>1823</v>
      </c>
      <c r="G289" t="s">
        <v>20710</v>
      </c>
      <c r="H289">
        <v>8181951.79</v>
      </c>
    </row>
    <row r="290" spans="1:8" x14ac:dyDescent="0.2">
      <c r="A290" t="s">
        <v>18244</v>
      </c>
      <c r="B290" s="2">
        <v>3102002436871</v>
      </c>
      <c r="C290" t="s">
        <v>15</v>
      </c>
      <c r="D290" t="s">
        <v>16</v>
      </c>
      <c r="E290" t="s">
        <v>171</v>
      </c>
      <c r="F290" t="s">
        <v>1828</v>
      </c>
      <c r="G290" t="s">
        <v>20711</v>
      </c>
      <c r="H290">
        <v>1108172.79</v>
      </c>
    </row>
    <row r="291" spans="1:8" x14ac:dyDescent="0.2">
      <c r="A291" t="s">
        <v>18253</v>
      </c>
      <c r="B291" s="2">
        <v>3749900093036</v>
      </c>
      <c r="C291" t="s">
        <v>10</v>
      </c>
      <c r="D291" t="s">
        <v>11</v>
      </c>
      <c r="E291" t="s">
        <v>410</v>
      </c>
      <c r="F291" t="s">
        <v>1844</v>
      </c>
      <c r="G291" t="s">
        <v>20712</v>
      </c>
      <c r="H291">
        <v>18670912.449999999</v>
      </c>
    </row>
    <row r="292" spans="1:8" x14ac:dyDescent="0.2">
      <c r="A292" t="s">
        <v>18254</v>
      </c>
      <c r="B292" s="2">
        <v>3101400628320</v>
      </c>
      <c r="C292" t="s">
        <v>424</v>
      </c>
      <c r="D292" t="s">
        <v>425</v>
      </c>
      <c r="E292" t="s">
        <v>1845</v>
      </c>
      <c r="F292" t="s">
        <v>1846</v>
      </c>
      <c r="G292" t="s">
        <v>20713</v>
      </c>
      <c r="H292">
        <v>320874.28999999998</v>
      </c>
    </row>
    <row r="293" spans="1:8" x14ac:dyDescent="0.2">
      <c r="A293" t="s">
        <v>18257</v>
      </c>
      <c r="B293" s="2">
        <v>3601000018562</v>
      </c>
      <c r="C293" t="s">
        <v>321</v>
      </c>
      <c r="D293" t="s">
        <v>322</v>
      </c>
      <c r="E293" t="s">
        <v>1850</v>
      </c>
      <c r="F293" t="s">
        <v>1851</v>
      </c>
      <c r="G293" t="s">
        <v>20714</v>
      </c>
      <c r="H293">
        <v>2544354.7599999998</v>
      </c>
    </row>
    <row r="294" spans="1:8" x14ac:dyDescent="0.2">
      <c r="A294" t="s">
        <v>18257</v>
      </c>
      <c r="B294" s="2">
        <v>3601000018562</v>
      </c>
      <c r="C294" t="s">
        <v>321</v>
      </c>
      <c r="D294" t="s">
        <v>322</v>
      </c>
      <c r="E294" t="s">
        <v>1850</v>
      </c>
      <c r="F294" t="s">
        <v>1851</v>
      </c>
      <c r="G294" t="s">
        <v>20715</v>
      </c>
      <c r="H294">
        <v>64466.31</v>
      </c>
    </row>
    <row r="295" spans="1:8" x14ac:dyDescent="0.2">
      <c r="A295" t="s">
        <v>18261</v>
      </c>
      <c r="B295" s="2">
        <v>3100501673206</v>
      </c>
      <c r="C295" t="s">
        <v>57</v>
      </c>
      <c r="D295" t="s">
        <v>57</v>
      </c>
      <c r="E295" t="s">
        <v>1857</v>
      </c>
      <c r="F295" t="s">
        <v>1858</v>
      </c>
      <c r="G295" t="s">
        <v>20716</v>
      </c>
      <c r="H295">
        <v>60533.29</v>
      </c>
    </row>
    <row r="296" spans="1:8" x14ac:dyDescent="0.2">
      <c r="A296" t="s">
        <v>18261</v>
      </c>
      <c r="B296" s="2">
        <v>3100501673206</v>
      </c>
      <c r="C296" t="s">
        <v>57</v>
      </c>
      <c r="D296" t="s">
        <v>57</v>
      </c>
      <c r="E296" t="s">
        <v>1857</v>
      </c>
      <c r="F296" t="s">
        <v>1858</v>
      </c>
      <c r="G296" t="s">
        <v>20717</v>
      </c>
      <c r="H296">
        <v>265629.34000000003</v>
      </c>
    </row>
    <row r="297" spans="1:8" x14ac:dyDescent="0.2">
      <c r="A297" t="s">
        <v>18261</v>
      </c>
      <c r="B297" s="2">
        <v>3100501673206</v>
      </c>
      <c r="C297" t="s">
        <v>57</v>
      </c>
      <c r="D297" t="s">
        <v>57</v>
      </c>
      <c r="E297" t="s">
        <v>1857</v>
      </c>
      <c r="F297" t="s">
        <v>1858</v>
      </c>
      <c r="G297" t="s">
        <v>20718</v>
      </c>
      <c r="H297">
        <v>277799.48</v>
      </c>
    </row>
    <row r="298" spans="1:8" x14ac:dyDescent="0.2">
      <c r="A298" t="s">
        <v>18263</v>
      </c>
      <c r="B298" s="2">
        <v>3150300086583</v>
      </c>
      <c r="C298" t="s">
        <v>249</v>
      </c>
      <c r="D298" t="s">
        <v>250</v>
      </c>
      <c r="E298" t="s">
        <v>1861</v>
      </c>
      <c r="F298" t="s">
        <v>1862</v>
      </c>
      <c r="G298" t="s">
        <v>20719</v>
      </c>
      <c r="H298">
        <v>1208405.8700000001</v>
      </c>
    </row>
    <row r="299" spans="1:8" x14ac:dyDescent="0.2">
      <c r="A299" t="s">
        <v>18263</v>
      </c>
      <c r="B299" s="2">
        <v>3150300086583</v>
      </c>
      <c r="C299" t="s">
        <v>249</v>
      </c>
      <c r="D299" t="s">
        <v>250</v>
      </c>
      <c r="E299" t="s">
        <v>1861</v>
      </c>
      <c r="F299" t="s">
        <v>1862</v>
      </c>
      <c r="G299" t="s">
        <v>20720</v>
      </c>
      <c r="H299">
        <v>2550000</v>
      </c>
    </row>
    <row r="300" spans="1:8" x14ac:dyDescent="0.2">
      <c r="A300" t="s">
        <v>18266</v>
      </c>
      <c r="B300" s="2">
        <v>3930600298716</v>
      </c>
      <c r="C300" t="s">
        <v>20</v>
      </c>
      <c r="D300" t="s">
        <v>21</v>
      </c>
      <c r="E300" t="s">
        <v>1867</v>
      </c>
      <c r="F300" t="s">
        <v>1868</v>
      </c>
      <c r="G300" t="s">
        <v>20721</v>
      </c>
      <c r="H300">
        <v>58652</v>
      </c>
    </row>
    <row r="301" spans="1:8" x14ac:dyDescent="0.2">
      <c r="A301" t="s">
        <v>18271</v>
      </c>
      <c r="B301" s="2">
        <v>3801200169953</v>
      </c>
      <c r="C301" t="s">
        <v>20</v>
      </c>
      <c r="D301" t="s">
        <v>21</v>
      </c>
      <c r="E301" t="s">
        <v>776</v>
      </c>
      <c r="F301" t="s">
        <v>1368</v>
      </c>
      <c r="G301" t="s">
        <v>20722</v>
      </c>
      <c r="H301">
        <v>33263.68</v>
      </c>
    </row>
    <row r="302" spans="1:8" x14ac:dyDescent="0.2">
      <c r="A302" t="s">
        <v>18273</v>
      </c>
      <c r="B302" s="2">
        <v>3200600420381</v>
      </c>
      <c r="C302" t="s">
        <v>154</v>
      </c>
      <c r="D302" t="s">
        <v>155</v>
      </c>
      <c r="E302" t="s">
        <v>1878</v>
      </c>
      <c r="F302" t="s">
        <v>1472</v>
      </c>
      <c r="G302" t="s">
        <v>20723</v>
      </c>
      <c r="H302">
        <v>129905.19</v>
      </c>
    </row>
    <row r="303" spans="1:8" x14ac:dyDescent="0.2">
      <c r="A303" t="s">
        <v>18276</v>
      </c>
      <c r="B303" s="2">
        <v>3750200001912</v>
      </c>
      <c r="C303" t="s">
        <v>10</v>
      </c>
      <c r="D303" t="s">
        <v>11</v>
      </c>
      <c r="E303" t="s">
        <v>123</v>
      </c>
      <c r="F303" t="s">
        <v>1882</v>
      </c>
      <c r="G303" t="s">
        <v>20724</v>
      </c>
      <c r="H303">
        <v>3904191.75</v>
      </c>
    </row>
    <row r="304" spans="1:8" x14ac:dyDescent="0.2">
      <c r="A304" t="s">
        <v>18278</v>
      </c>
      <c r="B304" s="2">
        <v>3190200335450</v>
      </c>
      <c r="C304" t="s">
        <v>416</v>
      </c>
      <c r="D304" t="s">
        <v>417</v>
      </c>
      <c r="E304" t="s">
        <v>1885</v>
      </c>
      <c r="F304" t="s">
        <v>1886</v>
      </c>
      <c r="G304" t="s">
        <v>20725</v>
      </c>
      <c r="H304">
        <v>493448.52</v>
      </c>
    </row>
    <row r="305" spans="1:8" x14ac:dyDescent="0.2">
      <c r="A305" t="s">
        <v>18278</v>
      </c>
      <c r="B305" s="2">
        <v>3190200335450</v>
      </c>
      <c r="C305" t="s">
        <v>416</v>
      </c>
      <c r="D305" t="s">
        <v>417</v>
      </c>
      <c r="E305" t="s">
        <v>1885</v>
      </c>
      <c r="F305" t="s">
        <v>1886</v>
      </c>
      <c r="G305" t="s">
        <v>20726</v>
      </c>
      <c r="H305">
        <v>131750.38</v>
      </c>
    </row>
    <row r="306" spans="1:8" x14ac:dyDescent="0.2">
      <c r="A306" t="s">
        <v>18278</v>
      </c>
      <c r="B306" s="2">
        <v>3190200335450</v>
      </c>
      <c r="C306" t="s">
        <v>416</v>
      </c>
      <c r="D306" t="s">
        <v>417</v>
      </c>
      <c r="E306" t="s">
        <v>1885</v>
      </c>
      <c r="F306" t="s">
        <v>1886</v>
      </c>
      <c r="G306" t="s">
        <v>20727</v>
      </c>
      <c r="H306">
        <v>39240.04</v>
      </c>
    </row>
    <row r="307" spans="1:8" x14ac:dyDescent="0.2">
      <c r="A307" t="s">
        <v>18281</v>
      </c>
      <c r="B307" s="2">
        <v>3860101029028</v>
      </c>
      <c r="C307" t="s">
        <v>47</v>
      </c>
      <c r="D307" t="s">
        <v>48</v>
      </c>
      <c r="E307" t="s">
        <v>1891</v>
      </c>
      <c r="F307" t="s">
        <v>1892</v>
      </c>
      <c r="G307" t="s">
        <v>20728</v>
      </c>
      <c r="H307">
        <v>18178.93</v>
      </c>
    </row>
    <row r="308" spans="1:8" x14ac:dyDescent="0.2">
      <c r="A308" t="s">
        <v>18290</v>
      </c>
      <c r="B308" s="2">
        <v>3100602344534</v>
      </c>
      <c r="C308" t="s">
        <v>154</v>
      </c>
      <c r="D308" t="s">
        <v>155</v>
      </c>
      <c r="E308" t="s">
        <v>1906</v>
      </c>
      <c r="F308" t="s">
        <v>1907</v>
      </c>
      <c r="G308" t="s">
        <v>20729</v>
      </c>
      <c r="H308">
        <v>201012.01</v>
      </c>
    </row>
    <row r="309" spans="1:8" x14ac:dyDescent="0.2">
      <c r="A309" t="s">
        <v>18298</v>
      </c>
      <c r="B309" s="2">
        <v>5100699000823</v>
      </c>
      <c r="C309" t="s">
        <v>154</v>
      </c>
      <c r="D309" t="s">
        <v>155</v>
      </c>
      <c r="E309" t="s">
        <v>1926</v>
      </c>
      <c r="F309" t="s">
        <v>429</v>
      </c>
      <c r="G309" t="s">
        <v>20730</v>
      </c>
      <c r="H309">
        <v>62105.67</v>
      </c>
    </row>
    <row r="310" spans="1:8" x14ac:dyDescent="0.2">
      <c r="A310" t="s">
        <v>18311</v>
      </c>
      <c r="B310" s="2">
        <v>3730300393243</v>
      </c>
      <c r="C310" t="s">
        <v>424</v>
      </c>
      <c r="D310" t="s">
        <v>425</v>
      </c>
      <c r="E310" t="s">
        <v>1948</v>
      </c>
      <c r="F310" t="s">
        <v>1949</v>
      </c>
      <c r="G310" t="s">
        <v>20731</v>
      </c>
      <c r="H310">
        <v>212963.05</v>
      </c>
    </row>
    <row r="311" spans="1:8" x14ac:dyDescent="0.2">
      <c r="A311" t="s">
        <v>18312</v>
      </c>
      <c r="B311" s="2">
        <v>3101701805549</v>
      </c>
      <c r="C311" t="s">
        <v>154</v>
      </c>
      <c r="D311" t="s">
        <v>155</v>
      </c>
      <c r="E311" t="s">
        <v>1950</v>
      </c>
      <c r="F311" t="s">
        <v>1951</v>
      </c>
      <c r="G311" t="s">
        <v>20732</v>
      </c>
      <c r="H311">
        <v>2603712.17</v>
      </c>
    </row>
    <row r="312" spans="1:8" x14ac:dyDescent="0.2">
      <c r="A312" t="s">
        <v>18312</v>
      </c>
      <c r="B312" s="2">
        <v>3101701805549</v>
      </c>
      <c r="C312" t="s">
        <v>154</v>
      </c>
      <c r="D312" t="s">
        <v>155</v>
      </c>
      <c r="E312" t="s">
        <v>1950</v>
      </c>
      <c r="F312" t="s">
        <v>1951</v>
      </c>
      <c r="G312" t="s">
        <v>20733</v>
      </c>
      <c r="H312">
        <v>3000000</v>
      </c>
    </row>
    <row r="313" spans="1:8" x14ac:dyDescent="0.2">
      <c r="A313" t="s">
        <v>18314</v>
      </c>
      <c r="B313" s="2">
        <v>3100100897324</v>
      </c>
      <c r="C313" t="s">
        <v>15</v>
      </c>
      <c r="D313" t="s">
        <v>16</v>
      </c>
      <c r="E313" t="s">
        <v>1953</v>
      </c>
      <c r="F313" t="s">
        <v>1954</v>
      </c>
      <c r="G313" t="s">
        <v>20734</v>
      </c>
      <c r="H313">
        <v>484064.43</v>
      </c>
    </row>
    <row r="314" spans="1:8" x14ac:dyDescent="0.2">
      <c r="A314" t="s">
        <v>18314</v>
      </c>
      <c r="B314" s="2">
        <v>3100100897324</v>
      </c>
      <c r="C314" t="s">
        <v>15</v>
      </c>
      <c r="D314" t="s">
        <v>16</v>
      </c>
      <c r="E314" t="s">
        <v>1953</v>
      </c>
      <c r="F314" t="s">
        <v>1954</v>
      </c>
      <c r="G314" t="s">
        <v>20735</v>
      </c>
      <c r="H314">
        <v>860705.98</v>
      </c>
    </row>
    <row r="315" spans="1:8" x14ac:dyDescent="0.2">
      <c r="A315" t="s">
        <v>18318</v>
      </c>
      <c r="B315" s="2">
        <v>3102300436004</v>
      </c>
      <c r="C315" t="s">
        <v>249</v>
      </c>
      <c r="D315" t="s">
        <v>250</v>
      </c>
      <c r="E315" t="s">
        <v>1962</v>
      </c>
      <c r="F315" t="s">
        <v>1963</v>
      </c>
      <c r="G315" t="s">
        <v>20736</v>
      </c>
      <c r="H315">
        <v>271843.27</v>
      </c>
    </row>
    <row r="316" spans="1:8" x14ac:dyDescent="0.2">
      <c r="A316" t="s">
        <v>18323</v>
      </c>
      <c r="B316" s="2">
        <v>3430500735051</v>
      </c>
      <c r="C316" t="s">
        <v>138</v>
      </c>
      <c r="D316" t="s">
        <v>139</v>
      </c>
      <c r="E316" t="s">
        <v>1975</v>
      </c>
      <c r="F316" t="s">
        <v>1976</v>
      </c>
      <c r="G316" t="s">
        <v>20737</v>
      </c>
      <c r="H316">
        <v>145740.91</v>
      </c>
    </row>
    <row r="317" spans="1:8" x14ac:dyDescent="0.2">
      <c r="A317" t="s">
        <v>18324</v>
      </c>
      <c r="B317" s="2">
        <v>3500100299580</v>
      </c>
      <c r="C317" t="s">
        <v>20</v>
      </c>
      <c r="D317" t="s">
        <v>21</v>
      </c>
      <c r="E317" t="s">
        <v>1977</v>
      </c>
      <c r="F317" t="s">
        <v>543</v>
      </c>
      <c r="G317" t="s">
        <v>20738</v>
      </c>
      <c r="H317">
        <v>39154.5</v>
      </c>
    </row>
    <row r="318" spans="1:8" x14ac:dyDescent="0.2">
      <c r="A318" t="s">
        <v>18326</v>
      </c>
      <c r="B318" s="2">
        <v>3101400629822</v>
      </c>
      <c r="C318" t="s">
        <v>47</v>
      </c>
      <c r="D318" t="s">
        <v>48</v>
      </c>
      <c r="E318" t="s">
        <v>982</v>
      </c>
      <c r="F318" t="s">
        <v>1979</v>
      </c>
      <c r="G318" t="s">
        <v>20739</v>
      </c>
      <c r="H318">
        <v>100000</v>
      </c>
    </row>
    <row r="319" spans="1:8" x14ac:dyDescent="0.2">
      <c r="A319" t="s">
        <v>18345</v>
      </c>
      <c r="B319" s="2">
        <v>3240600332155</v>
      </c>
      <c r="C319" t="s">
        <v>24</v>
      </c>
      <c r="D319" t="s">
        <v>25</v>
      </c>
      <c r="E319" t="s">
        <v>2008</v>
      </c>
      <c r="F319" t="s">
        <v>2009</v>
      </c>
      <c r="G319" t="s">
        <v>20740</v>
      </c>
      <c r="H319">
        <v>86165.48</v>
      </c>
    </row>
    <row r="320" spans="1:8" x14ac:dyDescent="0.2">
      <c r="A320" t="s">
        <v>18347</v>
      </c>
      <c r="B320" s="2">
        <v>3210100727681</v>
      </c>
      <c r="C320" t="s">
        <v>24</v>
      </c>
      <c r="D320" t="s">
        <v>25</v>
      </c>
      <c r="E320" t="s">
        <v>2012</v>
      </c>
      <c r="F320" t="s">
        <v>2013</v>
      </c>
      <c r="G320" t="s">
        <v>20741</v>
      </c>
      <c r="H320">
        <v>87262.86</v>
      </c>
    </row>
    <row r="321" spans="1:8" x14ac:dyDescent="0.2">
      <c r="A321" t="s">
        <v>18352</v>
      </c>
      <c r="B321" s="2">
        <v>3110400361501</v>
      </c>
      <c r="C321" t="s">
        <v>20</v>
      </c>
      <c r="D321" t="s">
        <v>21</v>
      </c>
      <c r="E321" t="s">
        <v>1474</v>
      </c>
      <c r="F321" t="s">
        <v>2022</v>
      </c>
      <c r="G321" t="s">
        <v>20742</v>
      </c>
      <c r="H321">
        <v>174893.55</v>
      </c>
    </row>
    <row r="322" spans="1:8" x14ac:dyDescent="0.2">
      <c r="A322" t="s">
        <v>18355</v>
      </c>
      <c r="B322" s="2">
        <v>3100500406751</v>
      </c>
      <c r="C322" t="s">
        <v>154</v>
      </c>
      <c r="D322" t="s">
        <v>155</v>
      </c>
      <c r="E322" t="s">
        <v>2028</v>
      </c>
      <c r="F322" t="s">
        <v>2029</v>
      </c>
      <c r="G322" t="s">
        <v>20743</v>
      </c>
      <c r="H322">
        <v>89115.46</v>
      </c>
    </row>
    <row r="323" spans="1:8" x14ac:dyDescent="0.2">
      <c r="A323" t="s">
        <v>18357</v>
      </c>
      <c r="B323" s="2">
        <v>3100502691305</v>
      </c>
      <c r="C323" t="s">
        <v>10</v>
      </c>
      <c r="D323" t="s">
        <v>11</v>
      </c>
      <c r="E323" t="s">
        <v>2032</v>
      </c>
      <c r="F323" t="s">
        <v>2033</v>
      </c>
      <c r="G323" t="s">
        <v>20744</v>
      </c>
      <c r="H323">
        <v>161600.22</v>
      </c>
    </row>
    <row r="324" spans="1:8" x14ac:dyDescent="0.2">
      <c r="A324" t="s">
        <v>18360</v>
      </c>
      <c r="B324" s="2">
        <v>5600690003655</v>
      </c>
      <c r="C324" t="s">
        <v>424</v>
      </c>
      <c r="D324" t="s">
        <v>425</v>
      </c>
      <c r="E324" t="s">
        <v>2036</v>
      </c>
      <c r="F324" t="s">
        <v>2037</v>
      </c>
      <c r="G324" t="s">
        <v>20745</v>
      </c>
      <c r="H324">
        <v>140666.38</v>
      </c>
    </row>
    <row r="325" spans="1:8" x14ac:dyDescent="0.2">
      <c r="A325" t="s">
        <v>18362</v>
      </c>
      <c r="B325" s="2">
        <v>3301700676310</v>
      </c>
      <c r="C325" t="s">
        <v>138</v>
      </c>
      <c r="D325" t="s">
        <v>139</v>
      </c>
      <c r="E325" t="s">
        <v>330</v>
      </c>
      <c r="F325" t="s">
        <v>2040</v>
      </c>
      <c r="G325" t="s">
        <v>20746</v>
      </c>
      <c r="H325">
        <v>282173.59999999998</v>
      </c>
    </row>
    <row r="326" spans="1:8" x14ac:dyDescent="0.2">
      <c r="A326" t="s">
        <v>18363</v>
      </c>
      <c r="B326" s="2">
        <v>3309900991631</v>
      </c>
      <c r="C326" t="s">
        <v>188</v>
      </c>
      <c r="D326" t="s">
        <v>189</v>
      </c>
      <c r="E326" t="s">
        <v>2041</v>
      </c>
      <c r="F326" t="s">
        <v>2042</v>
      </c>
      <c r="G326" t="s">
        <v>20747</v>
      </c>
      <c r="H326">
        <v>69309.210000000006</v>
      </c>
    </row>
    <row r="327" spans="1:8" x14ac:dyDescent="0.2">
      <c r="A327" t="s">
        <v>18421</v>
      </c>
      <c r="B327" s="2">
        <v>3100203289165</v>
      </c>
      <c r="C327" t="s">
        <v>424</v>
      </c>
      <c r="D327" t="s">
        <v>425</v>
      </c>
      <c r="E327" t="s">
        <v>2142</v>
      </c>
      <c r="F327" t="s">
        <v>2143</v>
      </c>
      <c r="G327" t="s">
        <v>20748</v>
      </c>
      <c r="H327">
        <v>240000</v>
      </c>
    </row>
    <row r="328" spans="1:8" x14ac:dyDescent="0.2">
      <c r="A328" t="s">
        <v>18424</v>
      </c>
      <c r="B328" s="2">
        <v>3800100078696</v>
      </c>
      <c r="C328" t="s">
        <v>20</v>
      </c>
      <c r="D328" t="s">
        <v>21</v>
      </c>
      <c r="E328" t="s">
        <v>1372</v>
      </c>
      <c r="F328" t="s">
        <v>378</v>
      </c>
      <c r="G328" t="s">
        <v>20749</v>
      </c>
      <c r="H328">
        <v>197176.25</v>
      </c>
    </row>
    <row r="329" spans="1:8" x14ac:dyDescent="0.2">
      <c r="A329" t="s">
        <v>18427</v>
      </c>
      <c r="B329" s="2">
        <v>3720800475648</v>
      </c>
      <c r="C329" t="s">
        <v>551</v>
      </c>
      <c r="D329" t="s">
        <v>552</v>
      </c>
      <c r="E329" t="s">
        <v>2151</v>
      </c>
      <c r="F329" t="s">
        <v>2152</v>
      </c>
      <c r="G329" t="s">
        <v>20750</v>
      </c>
      <c r="H329">
        <v>365724.88</v>
      </c>
    </row>
    <row r="330" spans="1:8" x14ac:dyDescent="0.2">
      <c r="A330" t="s">
        <v>18428</v>
      </c>
      <c r="B330" s="2">
        <v>3220200283076</v>
      </c>
      <c r="C330" t="s">
        <v>24</v>
      </c>
      <c r="D330" t="s">
        <v>25</v>
      </c>
      <c r="E330" t="s">
        <v>2154</v>
      </c>
      <c r="F330" t="s">
        <v>2155</v>
      </c>
      <c r="G330" t="s">
        <v>20751</v>
      </c>
      <c r="H330">
        <v>58043.58</v>
      </c>
    </row>
    <row r="331" spans="1:8" x14ac:dyDescent="0.2">
      <c r="A331" t="s">
        <v>18430</v>
      </c>
      <c r="B331" s="2">
        <v>1909800113037</v>
      </c>
      <c r="C331" t="s">
        <v>138</v>
      </c>
      <c r="D331" t="s">
        <v>139</v>
      </c>
      <c r="E331" t="s">
        <v>2157</v>
      </c>
      <c r="F331" t="s">
        <v>2158</v>
      </c>
      <c r="G331" t="s">
        <v>20752</v>
      </c>
      <c r="H331">
        <v>625252.65</v>
      </c>
    </row>
    <row r="332" spans="1:8" x14ac:dyDescent="0.2">
      <c r="A332" t="s">
        <v>18431</v>
      </c>
      <c r="B332" s="2">
        <v>1959900050541</v>
      </c>
      <c r="C332" t="s">
        <v>249</v>
      </c>
      <c r="D332" t="s">
        <v>250</v>
      </c>
      <c r="E332" t="s">
        <v>776</v>
      </c>
      <c r="F332" t="s">
        <v>2159</v>
      </c>
      <c r="G332" t="s">
        <v>20753</v>
      </c>
      <c r="H332">
        <v>255149.68</v>
      </c>
    </row>
    <row r="333" spans="1:8" x14ac:dyDescent="0.2">
      <c r="A333" t="s">
        <v>18433</v>
      </c>
      <c r="B333" s="2">
        <v>1199900082491</v>
      </c>
      <c r="C333" t="s">
        <v>249</v>
      </c>
      <c r="D333" t="s">
        <v>250</v>
      </c>
      <c r="E333" t="s">
        <v>2161</v>
      </c>
      <c r="F333" t="s">
        <v>2162</v>
      </c>
      <c r="G333" t="s">
        <v>20754</v>
      </c>
      <c r="H333">
        <v>99984.58</v>
      </c>
    </row>
    <row r="334" spans="1:8" x14ac:dyDescent="0.2">
      <c r="A334" t="s">
        <v>18435</v>
      </c>
      <c r="B334" s="2">
        <v>1770400016917</v>
      </c>
      <c r="C334" t="s">
        <v>249</v>
      </c>
      <c r="D334" t="s">
        <v>250</v>
      </c>
      <c r="E334" t="s">
        <v>2166</v>
      </c>
      <c r="F334" t="s">
        <v>2167</v>
      </c>
      <c r="G334" t="s">
        <v>20755</v>
      </c>
      <c r="H334">
        <v>109367.88</v>
      </c>
    </row>
    <row r="335" spans="1:8" x14ac:dyDescent="0.2">
      <c r="A335" t="s">
        <v>18436</v>
      </c>
      <c r="B335" s="2">
        <v>3960600325519</v>
      </c>
      <c r="C335" t="s">
        <v>20</v>
      </c>
      <c r="D335" t="s">
        <v>21</v>
      </c>
      <c r="E335" t="s">
        <v>2169</v>
      </c>
      <c r="F335" t="s">
        <v>2170</v>
      </c>
      <c r="G335" t="s">
        <v>20756</v>
      </c>
      <c r="H335">
        <v>89431.37</v>
      </c>
    </row>
    <row r="336" spans="1:8" x14ac:dyDescent="0.2">
      <c r="A336" t="s">
        <v>18436</v>
      </c>
      <c r="B336" s="2">
        <v>3960600325519</v>
      </c>
      <c r="C336" t="s">
        <v>20</v>
      </c>
      <c r="D336" t="s">
        <v>21</v>
      </c>
      <c r="E336" t="s">
        <v>2169</v>
      </c>
      <c r="F336" t="s">
        <v>2170</v>
      </c>
      <c r="G336" t="s">
        <v>20757</v>
      </c>
      <c r="H336">
        <v>220635.47</v>
      </c>
    </row>
    <row r="337" spans="1:8" x14ac:dyDescent="0.2">
      <c r="A337" t="s">
        <v>18437</v>
      </c>
      <c r="B337" s="2">
        <v>1620500012574</v>
      </c>
      <c r="C337" t="s">
        <v>138</v>
      </c>
      <c r="D337" t="s">
        <v>139</v>
      </c>
      <c r="E337" t="s">
        <v>1342</v>
      </c>
      <c r="F337" t="s">
        <v>1243</v>
      </c>
      <c r="G337" t="s">
        <v>20758</v>
      </c>
      <c r="H337">
        <v>160996.82999999999</v>
      </c>
    </row>
    <row r="338" spans="1:8" x14ac:dyDescent="0.2">
      <c r="A338" t="s">
        <v>18440</v>
      </c>
      <c r="B338" s="2">
        <v>3540700426833</v>
      </c>
      <c r="C338" t="s">
        <v>138</v>
      </c>
      <c r="D338" t="s">
        <v>139</v>
      </c>
      <c r="E338" t="s">
        <v>2175</v>
      </c>
      <c r="F338" t="s">
        <v>2176</v>
      </c>
      <c r="G338" t="s">
        <v>20759</v>
      </c>
      <c r="H338">
        <v>147614.47</v>
      </c>
    </row>
    <row r="339" spans="1:8" x14ac:dyDescent="0.2">
      <c r="A339" t="s">
        <v>18441</v>
      </c>
      <c r="B339" s="2">
        <v>1310900032168</v>
      </c>
      <c r="C339" t="s">
        <v>249</v>
      </c>
      <c r="D339" t="s">
        <v>250</v>
      </c>
      <c r="E339" t="s">
        <v>2178</v>
      </c>
      <c r="F339" t="s">
        <v>2179</v>
      </c>
      <c r="G339" t="s">
        <v>20760</v>
      </c>
      <c r="H339">
        <v>156016.07</v>
      </c>
    </row>
    <row r="340" spans="1:8" x14ac:dyDescent="0.2">
      <c r="A340" t="s">
        <v>18442</v>
      </c>
      <c r="B340" s="2">
        <v>1310700149860</v>
      </c>
      <c r="C340" t="s">
        <v>20</v>
      </c>
      <c r="D340" t="s">
        <v>21</v>
      </c>
      <c r="E340" t="s">
        <v>2180</v>
      </c>
      <c r="F340" t="s">
        <v>2181</v>
      </c>
      <c r="G340" t="s">
        <v>20761</v>
      </c>
      <c r="H340">
        <v>286850</v>
      </c>
    </row>
    <row r="341" spans="1:8" x14ac:dyDescent="0.2">
      <c r="A341" t="s">
        <v>18446</v>
      </c>
      <c r="B341" s="2">
        <v>3800400372964</v>
      </c>
      <c r="C341" t="s">
        <v>24</v>
      </c>
      <c r="D341" t="s">
        <v>25</v>
      </c>
      <c r="E341" t="s">
        <v>226</v>
      </c>
      <c r="F341" t="s">
        <v>2187</v>
      </c>
      <c r="G341" t="s">
        <v>20762</v>
      </c>
      <c r="H341">
        <v>246932.84</v>
      </c>
    </row>
    <row r="342" spans="1:8" x14ac:dyDescent="0.2">
      <c r="A342" t="s">
        <v>18448</v>
      </c>
      <c r="B342" s="2">
        <v>3330700302427</v>
      </c>
      <c r="C342" t="s">
        <v>20</v>
      </c>
      <c r="D342" t="s">
        <v>21</v>
      </c>
      <c r="E342" t="s">
        <v>51</v>
      </c>
      <c r="F342" t="s">
        <v>398</v>
      </c>
      <c r="G342" t="s">
        <v>20763</v>
      </c>
      <c r="H342">
        <v>170925.18</v>
      </c>
    </row>
    <row r="343" spans="1:8" x14ac:dyDescent="0.2">
      <c r="A343" t="s">
        <v>18450</v>
      </c>
      <c r="B343" s="2">
        <v>1470100065648</v>
      </c>
      <c r="C343" t="s">
        <v>138</v>
      </c>
      <c r="D343" t="s">
        <v>139</v>
      </c>
      <c r="E343" t="s">
        <v>2192</v>
      </c>
      <c r="F343" t="s">
        <v>2193</v>
      </c>
      <c r="G343" t="s">
        <v>20764</v>
      </c>
      <c r="H343">
        <v>244744.15</v>
      </c>
    </row>
    <row r="344" spans="1:8" x14ac:dyDescent="0.2">
      <c r="A344" t="s">
        <v>18461</v>
      </c>
      <c r="B344" s="2">
        <v>1809900125615</v>
      </c>
      <c r="C344" t="s">
        <v>424</v>
      </c>
      <c r="D344" t="s">
        <v>425</v>
      </c>
      <c r="E344" t="s">
        <v>2208</v>
      </c>
      <c r="F344" t="s">
        <v>2209</v>
      </c>
      <c r="G344" t="s">
        <v>20765</v>
      </c>
      <c r="H344">
        <v>167807.17</v>
      </c>
    </row>
    <row r="345" spans="1:8" x14ac:dyDescent="0.2">
      <c r="A345" t="s">
        <v>18462</v>
      </c>
      <c r="B345" s="2">
        <v>3101500320041</v>
      </c>
      <c r="C345" t="s">
        <v>249</v>
      </c>
      <c r="D345" t="s">
        <v>250</v>
      </c>
      <c r="E345" t="s">
        <v>2210</v>
      </c>
      <c r="F345" t="s">
        <v>2211</v>
      </c>
      <c r="G345" t="s">
        <v>20766</v>
      </c>
      <c r="H345">
        <v>25490.74</v>
      </c>
    </row>
    <row r="346" spans="1:8" x14ac:dyDescent="0.2">
      <c r="A346" t="s">
        <v>18465</v>
      </c>
      <c r="B346" s="2">
        <v>3450600749534</v>
      </c>
      <c r="C346" t="s">
        <v>249</v>
      </c>
      <c r="D346" t="s">
        <v>250</v>
      </c>
      <c r="E346" t="s">
        <v>2215</v>
      </c>
      <c r="F346" t="s">
        <v>2216</v>
      </c>
      <c r="G346" t="s">
        <v>20767</v>
      </c>
      <c r="H346">
        <v>75781.73</v>
      </c>
    </row>
    <row r="347" spans="1:8" x14ac:dyDescent="0.2">
      <c r="A347" t="s">
        <v>18466</v>
      </c>
      <c r="B347" s="2">
        <v>3199900192391</v>
      </c>
      <c r="C347" t="s">
        <v>24</v>
      </c>
      <c r="D347" t="s">
        <v>25</v>
      </c>
      <c r="E347" t="s">
        <v>2218</v>
      </c>
      <c r="F347" t="s">
        <v>2219</v>
      </c>
      <c r="G347" t="s">
        <v>20768</v>
      </c>
      <c r="H347">
        <v>121915.85</v>
      </c>
    </row>
    <row r="348" spans="1:8" x14ac:dyDescent="0.2">
      <c r="A348" t="s">
        <v>18471</v>
      </c>
      <c r="B348" s="2">
        <v>1470400011829</v>
      </c>
      <c r="C348" t="s">
        <v>138</v>
      </c>
      <c r="D348" t="s">
        <v>139</v>
      </c>
      <c r="E348" t="s">
        <v>2228</v>
      </c>
      <c r="F348" t="s">
        <v>2229</v>
      </c>
      <c r="G348" t="s">
        <v>20769</v>
      </c>
      <c r="H348">
        <v>139979.54</v>
      </c>
    </row>
    <row r="349" spans="1:8" x14ac:dyDescent="0.2">
      <c r="A349" t="s">
        <v>18471</v>
      </c>
      <c r="B349" s="2">
        <v>1470400011829</v>
      </c>
      <c r="C349" t="s">
        <v>138</v>
      </c>
      <c r="D349" t="s">
        <v>139</v>
      </c>
      <c r="E349" t="s">
        <v>2228</v>
      </c>
      <c r="F349" t="s">
        <v>2229</v>
      </c>
      <c r="G349" t="s">
        <v>20770</v>
      </c>
      <c r="H349">
        <v>242427.4</v>
      </c>
    </row>
    <row r="350" spans="1:8" x14ac:dyDescent="0.2">
      <c r="A350" t="s">
        <v>18473</v>
      </c>
      <c r="B350" s="2">
        <v>3100602344542</v>
      </c>
      <c r="C350" t="s">
        <v>416</v>
      </c>
      <c r="D350" t="s">
        <v>417</v>
      </c>
      <c r="E350" t="s">
        <v>2232</v>
      </c>
      <c r="F350" t="s">
        <v>1907</v>
      </c>
      <c r="G350" t="s">
        <v>20771</v>
      </c>
      <c r="H350">
        <v>3264077.73</v>
      </c>
    </row>
    <row r="351" spans="1:8" x14ac:dyDescent="0.2">
      <c r="A351" t="s">
        <v>18473</v>
      </c>
      <c r="B351" s="2">
        <v>3100602344542</v>
      </c>
      <c r="C351" t="s">
        <v>416</v>
      </c>
      <c r="D351" t="s">
        <v>417</v>
      </c>
      <c r="E351" t="s">
        <v>2232</v>
      </c>
      <c r="F351" t="s">
        <v>1907</v>
      </c>
      <c r="G351" t="s">
        <v>20772</v>
      </c>
      <c r="H351">
        <v>3988267.85</v>
      </c>
    </row>
    <row r="352" spans="1:8" x14ac:dyDescent="0.2">
      <c r="A352" t="s">
        <v>18474</v>
      </c>
      <c r="B352" s="2">
        <v>1101400509723</v>
      </c>
      <c r="C352" t="s">
        <v>138</v>
      </c>
      <c r="D352" t="s">
        <v>139</v>
      </c>
      <c r="E352" t="s">
        <v>2233</v>
      </c>
      <c r="F352" t="s">
        <v>2234</v>
      </c>
      <c r="G352" t="s">
        <v>20773</v>
      </c>
      <c r="H352">
        <v>9150000.2899999991</v>
      </c>
    </row>
    <row r="353" spans="1:8" x14ac:dyDescent="0.2">
      <c r="A353" t="s">
        <v>18475</v>
      </c>
      <c r="B353" s="2">
        <v>3310200487339</v>
      </c>
      <c r="C353" t="s">
        <v>249</v>
      </c>
      <c r="D353" t="s">
        <v>250</v>
      </c>
      <c r="E353" t="s">
        <v>2235</v>
      </c>
      <c r="F353" t="s">
        <v>2236</v>
      </c>
      <c r="G353" t="s">
        <v>20774</v>
      </c>
      <c r="H353">
        <v>73900.27</v>
      </c>
    </row>
    <row r="354" spans="1:8" x14ac:dyDescent="0.2">
      <c r="A354" t="s">
        <v>18478</v>
      </c>
      <c r="B354" s="2">
        <v>5240800028880</v>
      </c>
      <c r="C354" t="s">
        <v>249</v>
      </c>
      <c r="D354" t="s">
        <v>250</v>
      </c>
      <c r="E354" t="s">
        <v>2240</v>
      </c>
      <c r="F354" t="s">
        <v>2241</v>
      </c>
      <c r="G354" t="s">
        <v>20775</v>
      </c>
      <c r="H354">
        <v>119230.46</v>
      </c>
    </row>
    <row r="355" spans="1:8" x14ac:dyDescent="0.2">
      <c r="A355" t="s">
        <v>18480</v>
      </c>
      <c r="B355" s="2">
        <v>3400100823948</v>
      </c>
      <c r="C355" t="s">
        <v>20</v>
      </c>
      <c r="D355" t="s">
        <v>21</v>
      </c>
      <c r="E355" t="s">
        <v>2244</v>
      </c>
      <c r="F355" t="s">
        <v>2245</v>
      </c>
      <c r="G355" t="s">
        <v>20776</v>
      </c>
      <c r="H355">
        <v>378149.74</v>
      </c>
    </row>
    <row r="356" spans="1:8" x14ac:dyDescent="0.2">
      <c r="A356" t="s">
        <v>18486</v>
      </c>
      <c r="B356" s="2">
        <v>3809900103391</v>
      </c>
      <c r="C356" t="s">
        <v>57</v>
      </c>
      <c r="D356" t="s">
        <v>57</v>
      </c>
      <c r="E356" t="s">
        <v>2257</v>
      </c>
      <c r="F356" t="s">
        <v>1173</v>
      </c>
      <c r="G356" t="s">
        <v>20777</v>
      </c>
      <c r="H356">
        <v>451465.48</v>
      </c>
    </row>
    <row r="357" spans="1:8" x14ac:dyDescent="0.2">
      <c r="A357" t="s">
        <v>18486</v>
      </c>
      <c r="B357" s="2">
        <v>3809900103391</v>
      </c>
      <c r="C357" t="s">
        <v>57</v>
      </c>
      <c r="D357" t="s">
        <v>57</v>
      </c>
      <c r="E357" t="s">
        <v>2257</v>
      </c>
      <c r="F357" t="s">
        <v>1173</v>
      </c>
      <c r="G357" t="s">
        <v>20778</v>
      </c>
      <c r="H357">
        <v>500000</v>
      </c>
    </row>
    <row r="358" spans="1:8" x14ac:dyDescent="0.2">
      <c r="A358" t="s">
        <v>18486</v>
      </c>
      <c r="B358" s="2">
        <v>3809900103391</v>
      </c>
      <c r="C358" t="s">
        <v>57</v>
      </c>
      <c r="D358" t="s">
        <v>57</v>
      </c>
      <c r="E358" t="s">
        <v>2257</v>
      </c>
      <c r="F358" t="s">
        <v>1173</v>
      </c>
      <c r="G358" t="s">
        <v>20779</v>
      </c>
      <c r="H358">
        <v>1000000</v>
      </c>
    </row>
    <row r="359" spans="1:8" x14ac:dyDescent="0.2">
      <c r="A359" t="s">
        <v>18420</v>
      </c>
      <c r="B359" s="2">
        <v>3100500209590</v>
      </c>
      <c r="C359" t="s">
        <v>249</v>
      </c>
      <c r="D359" t="s">
        <v>250</v>
      </c>
      <c r="E359" t="s">
        <v>2140</v>
      </c>
      <c r="F359" t="s">
        <v>2141</v>
      </c>
      <c r="G359" t="s">
        <v>20780</v>
      </c>
      <c r="H359">
        <v>2470693.5299999998</v>
      </c>
    </row>
    <row r="360" spans="1:8" x14ac:dyDescent="0.2">
      <c r="A360" t="s">
        <v>18418</v>
      </c>
      <c r="B360" s="2">
        <v>3920100323240</v>
      </c>
      <c r="C360" t="s">
        <v>20</v>
      </c>
      <c r="D360" t="s">
        <v>21</v>
      </c>
      <c r="E360" t="s">
        <v>1342</v>
      </c>
      <c r="F360" t="s">
        <v>2138</v>
      </c>
      <c r="G360" t="s">
        <v>20781</v>
      </c>
      <c r="H360">
        <v>87639.71</v>
      </c>
    </row>
    <row r="361" spans="1:8" x14ac:dyDescent="0.2">
      <c r="A361" t="s">
        <v>18414</v>
      </c>
      <c r="B361" s="2">
        <v>3100200118122</v>
      </c>
      <c r="C361" t="s">
        <v>321</v>
      </c>
      <c r="D361" t="s">
        <v>322</v>
      </c>
      <c r="E361" t="s">
        <v>2131</v>
      </c>
      <c r="F361" t="s">
        <v>2132</v>
      </c>
      <c r="G361" t="s">
        <v>20782</v>
      </c>
      <c r="H361">
        <v>1012239.22</v>
      </c>
    </row>
    <row r="362" spans="1:8" x14ac:dyDescent="0.2">
      <c r="A362" t="s">
        <v>18414</v>
      </c>
      <c r="B362" s="2">
        <v>3100200118122</v>
      </c>
      <c r="C362" t="s">
        <v>321</v>
      </c>
      <c r="D362" t="s">
        <v>322</v>
      </c>
      <c r="E362" t="s">
        <v>2131</v>
      </c>
      <c r="F362" t="s">
        <v>2132</v>
      </c>
      <c r="G362" t="s">
        <v>20783</v>
      </c>
      <c r="H362">
        <v>3452506.09</v>
      </c>
    </row>
    <row r="363" spans="1:8" x14ac:dyDescent="0.2">
      <c r="A363" t="s">
        <v>18412</v>
      </c>
      <c r="B363" s="2">
        <v>3100900756903</v>
      </c>
      <c r="C363" t="s">
        <v>321</v>
      </c>
      <c r="D363" t="s">
        <v>322</v>
      </c>
      <c r="E363" t="s">
        <v>2128</v>
      </c>
      <c r="F363" t="s">
        <v>2129</v>
      </c>
      <c r="G363" t="s">
        <v>20784</v>
      </c>
      <c r="H363">
        <v>3000000</v>
      </c>
    </row>
    <row r="364" spans="1:8" x14ac:dyDescent="0.2">
      <c r="A364" t="s">
        <v>18412</v>
      </c>
      <c r="B364" s="2">
        <v>3100900756903</v>
      </c>
      <c r="C364" t="s">
        <v>321</v>
      </c>
      <c r="D364" t="s">
        <v>322</v>
      </c>
      <c r="E364" t="s">
        <v>2128</v>
      </c>
      <c r="F364" t="s">
        <v>2129</v>
      </c>
      <c r="G364" t="s">
        <v>20785</v>
      </c>
      <c r="H364">
        <v>618556.66</v>
      </c>
    </row>
    <row r="365" spans="1:8" x14ac:dyDescent="0.2">
      <c r="A365" t="s">
        <v>18412</v>
      </c>
      <c r="B365" s="2">
        <v>3100900756903</v>
      </c>
      <c r="C365" t="s">
        <v>321</v>
      </c>
      <c r="D365" t="s">
        <v>322</v>
      </c>
      <c r="E365" t="s">
        <v>2128</v>
      </c>
      <c r="F365" t="s">
        <v>2129</v>
      </c>
      <c r="G365" t="s">
        <v>20786</v>
      </c>
      <c r="H365">
        <v>2573043.67</v>
      </c>
    </row>
    <row r="366" spans="1:8" x14ac:dyDescent="0.2">
      <c r="A366" t="s">
        <v>18408</v>
      </c>
      <c r="B366" s="2">
        <v>3450700224573</v>
      </c>
      <c r="C366" t="s">
        <v>24</v>
      </c>
      <c r="D366" t="s">
        <v>25</v>
      </c>
      <c r="E366" t="s">
        <v>2121</v>
      </c>
      <c r="F366" t="s">
        <v>2122</v>
      </c>
      <c r="G366" t="s">
        <v>20787</v>
      </c>
      <c r="H366">
        <v>201843.4</v>
      </c>
    </row>
    <row r="367" spans="1:8" x14ac:dyDescent="0.2">
      <c r="A367" t="s">
        <v>18408</v>
      </c>
      <c r="B367" s="2">
        <v>3450700224573</v>
      </c>
      <c r="C367" t="s">
        <v>24</v>
      </c>
      <c r="D367" t="s">
        <v>25</v>
      </c>
      <c r="E367" t="s">
        <v>2121</v>
      </c>
      <c r="F367" t="s">
        <v>2122</v>
      </c>
      <c r="G367" t="s">
        <v>20788</v>
      </c>
      <c r="H367">
        <v>12059.38</v>
      </c>
    </row>
    <row r="368" spans="1:8" x14ac:dyDescent="0.2">
      <c r="A368" t="s">
        <v>18405</v>
      </c>
      <c r="B368" s="2">
        <v>3530400297957</v>
      </c>
      <c r="C368" t="s">
        <v>249</v>
      </c>
      <c r="D368" t="s">
        <v>250</v>
      </c>
      <c r="E368" t="s">
        <v>2116</v>
      </c>
      <c r="F368" t="s">
        <v>2117</v>
      </c>
      <c r="G368" t="s">
        <v>20789</v>
      </c>
      <c r="H368">
        <v>272758.61</v>
      </c>
    </row>
    <row r="369" spans="1:8" x14ac:dyDescent="0.2">
      <c r="A369" t="s">
        <v>18401</v>
      </c>
      <c r="B369" s="2">
        <v>3640800092332</v>
      </c>
      <c r="C369" t="s">
        <v>424</v>
      </c>
      <c r="D369" t="s">
        <v>425</v>
      </c>
      <c r="E369" t="s">
        <v>2108</v>
      </c>
      <c r="F369" t="s">
        <v>2109</v>
      </c>
      <c r="G369" t="s">
        <v>20790</v>
      </c>
      <c r="H369">
        <v>173014.42</v>
      </c>
    </row>
    <row r="370" spans="1:8" x14ac:dyDescent="0.2">
      <c r="A370" t="s">
        <v>18392</v>
      </c>
      <c r="B370" s="2">
        <v>1939900085973</v>
      </c>
      <c r="C370" t="s">
        <v>2086</v>
      </c>
      <c r="D370" t="s">
        <v>2087</v>
      </c>
      <c r="E370" t="s">
        <v>2090</v>
      </c>
      <c r="F370" t="s">
        <v>2091</v>
      </c>
      <c r="G370" t="s">
        <v>20791</v>
      </c>
      <c r="H370">
        <v>28127.21</v>
      </c>
    </row>
    <row r="371" spans="1:8" x14ac:dyDescent="0.2">
      <c r="A371" t="s">
        <v>18388</v>
      </c>
      <c r="B371" s="2">
        <v>3929900242218</v>
      </c>
      <c r="C371" t="s">
        <v>20</v>
      </c>
      <c r="D371" t="s">
        <v>21</v>
      </c>
      <c r="E371" t="s">
        <v>2079</v>
      </c>
      <c r="F371" t="s">
        <v>2080</v>
      </c>
      <c r="G371" t="s">
        <v>20792</v>
      </c>
      <c r="H371">
        <v>25950.36</v>
      </c>
    </row>
    <row r="372" spans="1:8" x14ac:dyDescent="0.2">
      <c r="A372" t="s">
        <v>18387</v>
      </c>
      <c r="B372" s="2">
        <v>3500600260496</v>
      </c>
      <c r="C372" t="s">
        <v>24</v>
      </c>
      <c r="D372" t="s">
        <v>25</v>
      </c>
      <c r="E372" t="s">
        <v>543</v>
      </c>
      <c r="F372" t="s">
        <v>220</v>
      </c>
      <c r="G372" t="s">
        <v>20793</v>
      </c>
      <c r="H372">
        <v>31797.72</v>
      </c>
    </row>
    <row r="373" spans="1:8" x14ac:dyDescent="0.2">
      <c r="A373" t="s">
        <v>18381</v>
      </c>
      <c r="B373" s="2">
        <v>3350100481754</v>
      </c>
      <c r="C373" t="s">
        <v>24</v>
      </c>
      <c r="D373" t="s">
        <v>25</v>
      </c>
      <c r="E373" t="s">
        <v>1715</v>
      </c>
      <c r="F373" t="s">
        <v>2070</v>
      </c>
      <c r="G373" t="s">
        <v>20794</v>
      </c>
      <c r="H373">
        <v>263789.08</v>
      </c>
    </row>
    <row r="374" spans="1:8" x14ac:dyDescent="0.2">
      <c r="A374" t="s">
        <v>18380</v>
      </c>
      <c r="B374" s="2">
        <v>3620400856882</v>
      </c>
      <c r="C374" t="s">
        <v>24</v>
      </c>
      <c r="D374" t="s">
        <v>25</v>
      </c>
      <c r="E374" t="s">
        <v>270</v>
      </c>
      <c r="F374" t="s">
        <v>2069</v>
      </c>
      <c r="G374" t="s">
        <v>20795</v>
      </c>
      <c r="H374">
        <v>242503.62</v>
      </c>
    </row>
    <row r="375" spans="1:8" x14ac:dyDescent="0.2">
      <c r="A375" t="s">
        <v>18372</v>
      </c>
      <c r="B375" s="2">
        <v>3740300354388</v>
      </c>
      <c r="C375" t="s">
        <v>249</v>
      </c>
      <c r="D375" t="s">
        <v>250</v>
      </c>
      <c r="E375" t="s">
        <v>1010</v>
      </c>
      <c r="F375" t="s">
        <v>2055</v>
      </c>
      <c r="G375" t="s">
        <v>20796</v>
      </c>
      <c r="H375">
        <v>15643.57</v>
      </c>
    </row>
    <row r="376" spans="1:8" x14ac:dyDescent="0.2">
      <c r="A376" t="s">
        <v>18368</v>
      </c>
      <c r="B376" s="2">
        <v>3719900068571</v>
      </c>
      <c r="C376" t="s">
        <v>249</v>
      </c>
      <c r="D376" t="s">
        <v>250</v>
      </c>
      <c r="E376" t="s">
        <v>1126</v>
      </c>
      <c r="F376" t="s">
        <v>2048</v>
      </c>
      <c r="G376" t="s">
        <v>20797</v>
      </c>
      <c r="H376">
        <v>262582.46000000002</v>
      </c>
    </row>
    <row r="377" spans="1:8" x14ac:dyDescent="0.2">
      <c r="A377" t="s">
        <v>18493</v>
      </c>
      <c r="B377" s="2">
        <v>3100500734970</v>
      </c>
      <c r="C377" t="s">
        <v>154</v>
      </c>
      <c r="D377" t="s">
        <v>155</v>
      </c>
      <c r="E377" t="s">
        <v>2270</v>
      </c>
      <c r="F377" t="s">
        <v>2271</v>
      </c>
      <c r="G377" t="s">
        <v>20798</v>
      </c>
      <c r="H377">
        <v>16146404.59</v>
      </c>
    </row>
    <row r="378" spans="1:8" x14ac:dyDescent="0.2">
      <c r="A378" t="s">
        <v>18493</v>
      </c>
      <c r="B378" s="2">
        <v>3100500734970</v>
      </c>
      <c r="C378" t="s">
        <v>154</v>
      </c>
      <c r="D378" t="s">
        <v>155</v>
      </c>
      <c r="E378" t="s">
        <v>2270</v>
      </c>
      <c r="F378" t="s">
        <v>2271</v>
      </c>
      <c r="G378" t="s">
        <v>20799</v>
      </c>
      <c r="H378">
        <v>4325383.3499999996</v>
      </c>
    </row>
    <row r="379" spans="1:8" x14ac:dyDescent="0.2">
      <c r="A379" t="s">
        <v>18504</v>
      </c>
      <c r="B379" s="2">
        <v>3120100468431</v>
      </c>
      <c r="C379" t="s">
        <v>249</v>
      </c>
      <c r="D379" t="s">
        <v>250</v>
      </c>
      <c r="E379" t="s">
        <v>2290</v>
      </c>
      <c r="F379" t="s">
        <v>1888</v>
      </c>
      <c r="G379" t="s">
        <v>20800</v>
      </c>
      <c r="H379">
        <v>2650979.4700000002</v>
      </c>
    </row>
    <row r="380" spans="1:8" x14ac:dyDescent="0.2">
      <c r="A380" t="s">
        <v>18509</v>
      </c>
      <c r="B380" s="2">
        <v>3570501318305</v>
      </c>
      <c r="C380" t="s">
        <v>24</v>
      </c>
      <c r="D380" t="s">
        <v>25</v>
      </c>
      <c r="E380" t="s">
        <v>2298</v>
      </c>
      <c r="F380" t="s">
        <v>2299</v>
      </c>
      <c r="G380" t="s">
        <v>20801</v>
      </c>
      <c r="H380">
        <v>175990.08</v>
      </c>
    </row>
    <row r="381" spans="1:8" x14ac:dyDescent="0.2">
      <c r="A381" t="s">
        <v>18509</v>
      </c>
      <c r="B381" s="2">
        <v>3570501318305</v>
      </c>
      <c r="C381" t="s">
        <v>24</v>
      </c>
      <c r="D381" t="s">
        <v>25</v>
      </c>
      <c r="E381" t="s">
        <v>2298</v>
      </c>
      <c r="F381" t="s">
        <v>2299</v>
      </c>
      <c r="G381" t="s">
        <v>20802</v>
      </c>
      <c r="H381">
        <v>31220.13</v>
      </c>
    </row>
    <row r="382" spans="1:8" x14ac:dyDescent="0.2">
      <c r="A382" t="s">
        <v>18510</v>
      </c>
      <c r="B382" s="2">
        <v>3349900549068</v>
      </c>
      <c r="C382" t="s">
        <v>249</v>
      </c>
      <c r="D382" t="s">
        <v>250</v>
      </c>
      <c r="E382" t="s">
        <v>1084</v>
      </c>
      <c r="F382" t="s">
        <v>2300</v>
      </c>
      <c r="G382" t="s">
        <v>20803</v>
      </c>
      <c r="H382">
        <v>129891.01</v>
      </c>
    </row>
    <row r="383" spans="1:8" x14ac:dyDescent="0.2">
      <c r="A383" t="s">
        <v>18513</v>
      </c>
      <c r="B383" s="2">
        <v>3730400125011</v>
      </c>
      <c r="C383" t="s">
        <v>24</v>
      </c>
      <c r="D383" t="s">
        <v>25</v>
      </c>
      <c r="E383" t="s">
        <v>2305</v>
      </c>
      <c r="F383" t="s">
        <v>2306</v>
      </c>
      <c r="G383" t="s">
        <v>20804</v>
      </c>
      <c r="H383">
        <v>203413.66</v>
      </c>
    </row>
    <row r="384" spans="1:8" x14ac:dyDescent="0.2">
      <c r="A384" t="s">
        <v>18516</v>
      </c>
      <c r="B384" s="2">
        <v>3750200071023</v>
      </c>
      <c r="C384" t="s">
        <v>424</v>
      </c>
      <c r="D384" t="s">
        <v>425</v>
      </c>
      <c r="E384" t="s">
        <v>2311</v>
      </c>
      <c r="F384" t="s">
        <v>2312</v>
      </c>
      <c r="G384" t="s">
        <v>20805</v>
      </c>
      <c r="H384">
        <v>1232935.9099999999</v>
      </c>
    </row>
    <row r="385" spans="1:8" x14ac:dyDescent="0.2">
      <c r="A385" t="s">
        <v>18517</v>
      </c>
      <c r="B385" s="2">
        <v>3450100653007</v>
      </c>
      <c r="C385" t="s">
        <v>24</v>
      </c>
      <c r="D385" t="s">
        <v>25</v>
      </c>
      <c r="E385" t="s">
        <v>2313</v>
      </c>
      <c r="F385" t="s">
        <v>2314</v>
      </c>
      <c r="G385" t="s">
        <v>20806</v>
      </c>
      <c r="H385">
        <v>60843.15</v>
      </c>
    </row>
    <row r="386" spans="1:8" x14ac:dyDescent="0.2">
      <c r="A386" t="s">
        <v>18525</v>
      </c>
      <c r="B386" s="2">
        <v>3100600163419</v>
      </c>
      <c r="C386" t="s">
        <v>20</v>
      </c>
      <c r="D386" t="s">
        <v>21</v>
      </c>
      <c r="E386" t="s">
        <v>2325</v>
      </c>
      <c r="F386" t="s">
        <v>2326</v>
      </c>
      <c r="G386" t="s">
        <v>20807</v>
      </c>
      <c r="H386">
        <v>438899.14</v>
      </c>
    </row>
    <row r="387" spans="1:8" x14ac:dyDescent="0.2">
      <c r="A387" t="s">
        <v>18525</v>
      </c>
      <c r="B387" s="2">
        <v>3100600163419</v>
      </c>
      <c r="C387" t="s">
        <v>20</v>
      </c>
      <c r="D387" t="s">
        <v>21</v>
      </c>
      <c r="E387" t="s">
        <v>2325</v>
      </c>
      <c r="F387" t="s">
        <v>2326</v>
      </c>
      <c r="G387" t="s">
        <v>20808</v>
      </c>
      <c r="H387">
        <v>450000</v>
      </c>
    </row>
    <row r="388" spans="1:8" x14ac:dyDescent="0.2">
      <c r="A388" t="s">
        <v>18526</v>
      </c>
      <c r="B388" s="2">
        <v>3141100189037</v>
      </c>
      <c r="C388" t="s">
        <v>24</v>
      </c>
      <c r="D388" t="s">
        <v>25</v>
      </c>
      <c r="E388" t="s">
        <v>2327</v>
      </c>
      <c r="F388" t="s">
        <v>2328</v>
      </c>
      <c r="G388" t="s">
        <v>20809</v>
      </c>
      <c r="H388">
        <v>122372.07</v>
      </c>
    </row>
    <row r="389" spans="1:8" x14ac:dyDescent="0.2">
      <c r="A389" t="s">
        <v>18532</v>
      </c>
      <c r="B389" s="2">
        <v>1760500027554</v>
      </c>
      <c r="C389" t="s">
        <v>249</v>
      </c>
      <c r="D389" t="s">
        <v>250</v>
      </c>
      <c r="E389" t="s">
        <v>1372</v>
      </c>
      <c r="F389" t="s">
        <v>2335</v>
      </c>
      <c r="G389" t="s">
        <v>20810</v>
      </c>
      <c r="H389">
        <v>161491.78</v>
      </c>
    </row>
    <row r="390" spans="1:8" x14ac:dyDescent="0.2">
      <c r="A390" t="s">
        <v>18537</v>
      </c>
      <c r="B390" s="2">
        <v>1809900016638</v>
      </c>
      <c r="C390" t="s">
        <v>249</v>
      </c>
      <c r="D390" t="s">
        <v>250</v>
      </c>
      <c r="E390" t="s">
        <v>2344</v>
      </c>
      <c r="F390" t="s">
        <v>1947</v>
      </c>
      <c r="G390" t="s">
        <v>20811</v>
      </c>
      <c r="H390">
        <v>223848.01</v>
      </c>
    </row>
    <row r="391" spans="1:8" x14ac:dyDescent="0.2">
      <c r="A391" t="s">
        <v>18538</v>
      </c>
      <c r="B391" s="2">
        <v>3309700085742</v>
      </c>
      <c r="C391" t="s">
        <v>47</v>
      </c>
      <c r="D391" t="s">
        <v>48</v>
      </c>
      <c r="E391" t="s">
        <v>245</v>
      </c>
      <c r="F391" t="s">
        <v>2345</v>
      </c>
      <c r="G391" t="s">
        <v>20812</v>
      </c>
      <c r="H391">
        <v>128299.76</v>
      </c>
    </row>
    <row r="392" spans="1:8" x14ac:dyDescent="0.2">
      <c r="A392" t="s">
        <v>18538</v>
      </c>
      <c r="B392" s="2">
        <v>3309700085742</v>
      </c>
      <c r="C392" t="s">
        <v>47</v>
      </c>
      <c r="D392" t="s">
        <v>48</v>
      </c>
      <c r="E392" t="s">
        <v>245</v>
      </c>
      <c r="F392" t="s">
        <v>2345</v>
      </c>
      <c r="G392" t="s">
        <v>20813</v>
      </c>
      <c r="H392">
        <v>13927.87</v>
      </c>
    </row>
    <row r="393" spans="1:8" x14ac:dyDescent="0.2">
      <c r="A393" t="s">
        <v>18540</v>
      </c>
      <c r="B393" s="2">
        <v>3760500275783</v>
      </c>
      <c r="C393" t="s">
        <v>249</v>
      </c>
      <c r="D393" t="s">
        <v>250</v>
      </c>
      <c r="E393" t="s">
        <v>2348</v>
      </c>
      <c r="F393" t="s">
        <v>2349</v>
      </c>
      <c r="G393" t="s">
        <v>20814</v>
      </c>
      <c r="H393">
        <v>105555.29</v>
      </c>
    </row>
    <row r="394" spans="1:8" x14ac:dyDescent="0.2">
      <c r="A394" t="s">
        <v>18541</v>
      </c>
      <c r="B394" s="2">
        <v>1309800019176</v>
      </c>
      <c r="C394" t="s">
        <v>47</v>
      </c>
      <c r="D394" t="s">
        <v>48</v>
      </c>
      <c r="E394" t="s">
        <v>2350</v>
      </c>
      <c r="F394" t="s">
        <v>2351</v>
      </c>
      <c r="G394" t="s">
        <v>20815</v>
      </c>
      <c r="H394">
        <v>23694.74</v>
      </c>
    </row>
    <row r="395" spans="1:8" x14ac:dyDescent="0.2">
      <c r="A395" t="s">
        <v>18543</v>
      </c>
      <c r="B395" s="2">
        <v>1450200014522</v>
      </c>
      <c r="C395" t="s">
        <v>182</v>
      </c>
      <c r="D395" t="s">
        <v>183</v>
      </c>
      <c r="E395" t="s">
        <v>2354</v>
      </c>
      <c r="F395" t="s">
        <v>2355</v>
      </c>
      <c r="G395" t="s">
        <v>20816</v>
      </c>
      <c r="H395">
        <v>119597.42</v>
      </c>
    </row>
    <row r="396" spans="1:8" x14ac:dyDescent="0.2">
      <c r="A396" t="s">
        <v>18544</v>
      </c>
      <c r="B396" s="2">
        <v>1451000044054</v>
      </c>
      <c r="C396" t="s">
        <v>24</v>
      </c>
      <c r="D396" t="s">
        <v>25</v>
      </c>
      <c r="E396" t="s">
        <v>2356</v>
      </c>
      <c r="F396" t="s">
        <v>2357</v>
      </c>
      <c r="G396" t="s">
        <v>20817</v>
      </c>
      <c r="H396">
        <v>166350.45000000001</v>
      </c>
    </row>
    <row r="397" spans="1:8" x14ac:dyDescent="0.2">
      <c r="A397" t="s">
        <v>18551</v>
      </c>
      <c r="B397" s="2">
        <v>1920400019078</v>
      </c>
      <c r="C397" t="s">
        <v>182</v>
      </c>
      <c r="D397" t="s">
        <v>183</v>
      </c>
      <c r="E397" t="s">
        <v>2368</v>
      </c>
      <c r="F397" t="s">
        <v>2369</v>
      </c>
      <c r="G397" t="s">
        <v>20818</v>
      </c>
      <c r="H397">
        <v>129002.19</v>
      </c>
    </row>
    <row r="398" spans="1:8" x14ac:dyDescent="0.2">
      <c r="A398" t="s">
        <v>18553</v>
      </c>
      <c r="B398" s="2">
        <v>3450600166130</v>
      </c>
      <c r="C398" t="s">
        <v>249</v>
      </c>
      <c r="D398" t="s">
        <v>250</v>
      </c>
      <c r="E398" t="s">
        <v>2372</v>
      </c>
      <c r="F398" t="s">
        <v>2373</v>
      </c>
      <c r="G398" t="s">
        <v>20819</v>
      </c>
      <c r="H398">
        <v>109173.39</v>
      </c>
    </row>
    <row r="399" spans="1:8" x14ac:dyDescent="0.2">
      <c r="A399" t="s">
        <v>18555</v>
      </c>
      <c r="B399" s="2">
        <v>1102000368112</v>
      </c>
      <c r="C399" t="s">
        <v>24</v>
      </c>
      <c r="D399" t="s">
        <v>25</v>
      </c>
      <c r="E399" t="s">
        <v>2376</v>
      </c>
      <c r="F399" t="s">
        <v>2377</v>
      </c>
      <c r="G399" t="s">
        <v>20820</v>
      </c>
      <c r="H399">
        <v>219048.45</v>
      </c>
    </row>
    <row r="400" spans="1:8" x14ac:dyDescent="0.2">
      <c r="A400" t="s">
        <v>18555</v>
      </c>
      <c r="B400" s="2">
        <v>1102000368112</v>
      </c>
      <c r="C400" t="s">
        <v>24</v>
      </c>
      <c r="D400" t="s">
        <v>25</v>
      </c>
      <c r="E400" t="s">
        <v>2376</v>
      </c>
      <c r="F400" t="s">
        <v>2377</v>
      </c>
      <c r="G400" t="s">
        <v>20821</v>
      </c>
      <c r="H400">
        <v>523489.2</v>
      </c>
    </row>
    <row r="401" spans="1:8" x14ac:dyDescent="0.2">
      <c r="A401" t="s">
        <v>18555</v>
      </c>
      <c r="B401" s="2">
        <v>1102000368112</v>
      </c>
      <c r="C401" t="s">
        <v>24</v>
      </c>
      <c r="D401" t="s">
        <v>25</v>
      </c>
      <c r="E401" t="s">
        <v>2376</v>
      </c>
      <c r="F401" t="s">
        <v>2377</v>
      </c>
      <c r="G401" t="s">
        <v>20822</v>
      </c>
      <c r="H401">
        <v>1500000</v>
      </c>
    </row>
    <row r="402" spans="1:8" x14ac:dyDescent="0.2">
      <c r="A402" t="s">
        <v>18556</v>
      </c>
      <c r="B402" s="2">
        <v>5800400049485</v>
      </c>
      <c r="C402" t="s">
        <v>182</v>
      </c>
      <c r="D402" t="s">
        <v>183</v>
      </c>
      <c r="E402" t="s">
        <v>2378</v>
      </c>
      <c r="F402" t="s">
        <v>2379</v>
      </c>
      <c r="G402" t="s">
        <v>20823</v>
      </c>
      <c r="H402">
        <v>151919.10999999999</v>
      </c>
    </row>
    <row r="403" spans="1:8" x14ac:dyDescent="0.2">
      <c r="A403" t="s">
        <v>18558</v>
      </c>
      <c r="B403" s="2">
        <v>3310700488822</v>
      </c>
      <c r="C403" t="s">
        <v>20</v>
      </c>
      <c r="D403" t="s">
        <v>21</v>
      </c>
      <c r="E403" t="s">
        <v>2381</v>
      </c>
      <c r="F403" t="s">
        <v>2382</v>
      </c>
      <c r="G403" t="s">
        <v>20824</v>
      </c>
      <c r="H403">
        <v>249155.33</v>
      </c>
    </row>
    <row r="404" spans="1:8" x14ac:dyDescent="0.2">
      <c r="A404" t="s">
        <v>18561</v>
      </c>
      <c r="B404" s="2">
        <v>3250200093561</v>
      </c>
      <c r="C404" t="s">
        <v>24</v>
      </c>
      <c r="D404" t="s">
        <v>25</v>
      </c>
      <c r="E404" t="s">
        <v>1414</v>
      </c>
      <c r="F404" t="s">
        <v>2386</v>
      </c>
      <c r="G404" t="s">
        <v>20825</v>
      </c>
      <c r="H404">
        <v>217955.13</v>
      </c>
    </row>
    <row r="405" spans="1:8" x14ac:dyDescent="0.2">
      <c r="A405" t="s">
        <v>18561</v>
      </c>
      <c r="B405" s="2">
        <v>3250200093561</v>
      </c>
      <c r="C405" t="s">
        <v>24</v>
      </c>
      <c r="D405" t="s">
        <v>25</v>
      </c>
      <c r="E405" t="s">
        <v>1414</v>
      </c>
      <c r="F405" t="s">
        <v>2386</v>
      </c>
      <c r="G405" t="s">
        <v>20826</v>
      </c>
      <c r="H405">
        <v>223166.76</v>
      </c>
    </row>
    <row r="406" spans="1:8" x14ac:dyDescent="0.2">
      <c r="A406" t="s">
        <v>18563</v>
      </c>
      <c r="B406" s="2">
        <v>3451100133128</v>
      </c>
      <c r="C406" t="s">
        <v>24</v>
      </c>
      <c r="D406" t="s">
        <v>25</v>
      </c>
      <c r="E406" t="s">
        <v>34</v>
      </c>
      <c r="F406" t="s">
        <v>2388</v>
      </c>
      <c r="G406" t="s">
        <v>20827</v>
      </c>
      <c r="H406">
        <v>294548.25</v>
      </c>
    </row>
    <row r="407" spans="1:8" x14ac:dyDescent="0.2">
      <c r="A407" t="s">
        <v>18564</v>
      </c>
      <c r="B407" s="2">
        <v>3401700957695</v>
      </c>
      <c r="C407" t="s">
        <v>182</v>
      </c>
      <c r="D407" t="s">
        <v>183</v>
      </c>
      <c r="E407" t="s">
        <v>247</v>
      </c>
      <c r="F407" t="s">
        <v>2389</v>
      </c>
      <c r="G407" t="s">
        <v>20828</v>
      </c>
      <c r="H407">
        <v>218463.32</v>
      </c>
    </row>
    <row r="408" spans="1:8" x14ac:dyDescent="0.2">
      <c r="A408" t="s">
        <v>18569</v>
      </c>
      <c r="B408" s="2">
        <v>3100900163694</v>
      </c>
      <c r="C408" t="s">
        <v>10</v>
      </c>
      <c r="D408" t="s">
        <v>11</v>
      </c>
      <c r="E408" t="s">
        <v>1759</v>
      </c>
      <c r="F408" t="s">
        <v>2397</v>
      </c>
      <c r="G408" t="s">
        <v>20829</v>
      </c>
      <c r="H408">
        <v>220191.93</v>
      </c>
    </row>
    <row r="409" spans="1:8" x14ac:dyDescent="0.2">
      <c r="A409" t="s">
        <v>18573</v>
      </c>
      <c r="B409" s="2">
        <v>3760500246961</v>
      </c>
      <c r="C409" t="s">
        <v>182</v>
      </c>
      <c r="D409" t="s">
        <v>183</v>
      </c>
      <c r="E409" t="s">
        <v>2404</v>
      </c>
      <c r="F409" t="s">
        <v>2405</v>
      </c>
      <c r="G409" t="s">
        <v>20830</v>
      </c>
      <c r="H409">
        <v>37932.120000000003</v>
      </c>
    </row>
    <row r="410" spans="1:8" x14ac:dyDescent="0.2">
      <c r="A410" t="s">
        <v>18576</v>
      </c>
      <c r="B410" s="2">
        <v>3901100096899</v>
      </c>
      <c r="C410" t="s">
        <v>20</v>
      </c>
      <c r="D410" t="s">
        <v>21</v>
      </c>
      <c r="E410" t="s">
        <v>1074</v>
      </c>
      <c r="F410" t="s">
        <v>2408</v>
      </c>
      <c r="G410" t="s">
        <v>20831</v>
      </c>
      <c r="H410">
        <v>177035.96</v>
      </c>
    </row>
    <row r="411" spans="1:8" x14ac:dyDescent="0.2">
      <c r="A411" t="s">
        <v>18578</v>
      </c>
      <c r="B411" s="2">
        <v>3331000307915</v>
      </c>
      <c r="C411" t="s">
        <v>47</v>
      </c>
      <c r="D411" t="s">
        <v>48</v>
      </c>
      <c r="E411" t="s">
        <v>40</v>
      </c>
      <c r="F411" t="s">
        <v>2411</v>
      </c>
      <c r="G411" t="s">
        <v>20832</v>
      </c>
      <c r="H411">
        <v>193959.34</v>
      </c>
    </row>
    <row r="412" spans="1:8" x14ac:dyDescent="0.2">
      <c r="A412" t="s">
        <v>18581</v>
      </c>
      <c r="B412" s="2">
        <v>3760500973693</v>
      </c>
      <c r="C412" t="s">
        <v>24</v>
      </c>
      <c r="D412" t="s">
        <v>25</v>
      </c>
      <c r="E412" t="s">
        <v>381</v>
      </c>
      <c r="F412" t="s">
        <v>2416</v>
      </c>
      <c r="G412" t="s">
        <v>20833</v>
      </c>
      <c r="H412">
        <v>136213.93</v>
      </c>
    </row>
    <row r="413" spans="1:8" x14ac:dyDescent="0.2">
      <c r="A413" t="s">
        <v>18588</v>
      </c>
      <c r="B413" s="2">
        <v>3770600831751</v>
      </c>
      <c r="C413" t="s">
        <v>20</v>
      </c>
      <c r="D413" t="s">
        <v>21</v>
      </c>
      <c r="E413" t="s">
        <v>1977</v>
      </c>
      <c r="F413" t="s">
        <v>2428</v>
      </c>
      <c r="G413" t="s">
        <v>20834</v>
      </c>
      <c r="H413">
        <v>97143.18</v>
      </c>
    </row>
    <row r="414" spans="1:8" x14ac:dyDescent="0.2">
      <c r="A414" t="s">
        <v>18588</v>
      </c>
      <c r="B414" s="2">
        <v>3770600831751</v>
      </c>
      <c r="C414" t="s">
        <v>20</v>
      </c>
      <c r="D414" t="s">
        <v>21</v>
      </c>
      <c r="E414" t="s">
        <v>1977</v>
      </c>
      <c r="F414" t="s">
        <v>2428</v>
      </c>
      <c r="G414" t="s">
        <v>20835</v>
      </c>
      <c r="H414">
        <v>1303054.01</v>
      </c>
    </row>
    <row r="415" spans="1:8" x14ac:dyDescent="0.2">
      <c r="A415" t="s">
        <v>18593</v>
      </c>
      <c r="B415" s="2">
        <v>3620101379349</v>
      </c>
      <c r="C415" t="s">
        <v>24</v>
      </c>
      <c r="D415" t="s">
        <v>25</v>
      </c>
      <c r="E415" t="s">
        <v>2435</v>
      </c>
      <c r="F415" t="s">
        <v>2436</v>
      </c>
      <c r="G415" t="s">
        <v>20836</v>
      </c>
      <c r="H415">
        <v>58715.1</v>
      </c>
    </row>
    <row r="416" spans="1:8" x14ac:dyDescent="0.2">
      <c r="A416" t="s">
        <v>18596</v>
      </c>
      <c r="B416" s="2">
        <v>3220400297712</v>
      </c>
      <c r="C416" t="s">
        <v>154</v>
      </c>
      <c r="D416" t="s">
        <v>155</v>
      </c>
      <c r="E416" t="s">
        <v>2439</v>
      </c>
      <c r="F416" t="s">
        <v>2440</v>
      </c>
      <c r="G416" t="s">
        <v>20837</v>
      </c>
      <c r="H416">
        <v>559664.6</v>
      </c>
    </row>
    <row r="417" spans="1:8" x14ac:dyDescent="0.2">
      <c r="A417" t="s">
        <v>18596</v>
      </c>
      <c r="B417" s="2">
        <v>3220400297712</v>
      </c>
      <c r="C417" t="s">
        <v>154</v>
      </c>
      <c r="D417" t="s">
        <v>155</v>
      </c>
      <c r="E417" t="s">
        <v>2439</v>
      </c>
      <c r="F417" t="s">
        <v>2440</v>
      </c>
      <c r="G417" t="s">
        <v>20838</v>
      </c>
      <c r="H417">
        <v>3752332.49</v>
      </c>
    </row>
    <row r="418" spans="1:8" x14ac:dyDescent="0.2">
      <c r="A418" t="s">
        <v>18598</v>
      </c>
      <c r="B418" s="2">
        <v>1160800001017</v>
      </c>
      <c r="C418" t="s">
        <v>424</v>
      </c>
      <c r="D418" t="s">
        <v>425</v>
      </c>
      <c r="E418" t="s">
        <v>2444</v>
      </c>
      <c r="F418" t="s">
        <v>2445</v>
      </c>
      <c r="G418" t="s">
        <v>20839</v>
      </c>
      <c r="H418">
        <v>414776.4</v>
      </c>
    </row>
    <row r="419" spans="1:8" x14ac:dyDescent="0.2">
      <c r="A419" t="s">
        <v>18598</v>
      </c>
      <c r="B419" s="2">
        <v>1160800001017</v>
      </c>
      <c r="C419" t="s">
        <v>424</v>
      </c>
      <c r="D419" t="s">
        <v>425</v>
      </c>
      <c r="E419" t="s">
        <v>2444</v>
      </c>
      <c r="F419" t="s">
        <v>2445</v>
      </c>
      <c r="G419" t="s">
        <v>20840</v>
      </c>
      <c r="H419">
        <v>693300.62</v>
      </c>
    </row>
    <row r="420" spans="1:8" x14ac:dyDescent="0.2">
      <c r="A420" t="s">
        <v>18602</v>
      </c>
      <c r="B420" s="2">
        <v>1339900019348</v>
      </c>
      <c r="C420" t="s">
        <v>249</v>
      </c>
      <c r="D420" t="s">
        <v>250</v>
      </c>
      <c r="E420" t="s">
        <v>2453</v>
      </c>
      <c r="F420" t="s">
        <v>2454</v>
      </c>
      <c r="G420" t="s">
        <v>20841</v>
      </c>
      <c r="H420">
        <v>84142.5</v>
      </c>
    </row>
    <row r="421" spans="1:8" x14ac:dyDescent="0.2">
      <c r="A421" t="s">
        <v>18607</v>
      </c>
      <c r="B421" s="2">
        <v>3400500332003</v>
      </c>
      <c r="C421" t="s">
        <v>24</v>
      </c>
      <c r="D421" t="s">
        <v>25</v>
      </c>
      <c r="E421" t="s">
        <v>83</v>
      </c>
      <c r="F421" t="s">
        <v>2462</v>
      </c>
      <c r="G421" t="s">
        <v>20842</v>
      </c>
      <c r="H421">
        <v>237057.21</v>
      </c>
    </row>
    <row r="422" spans="1:8" x14ac:dyDescent="0.2">
      <c r="A422" t="s">
        <v>18611</v>
      </c>
      <c r="B422" s="2">
        <v>3470101500140</v>
      </c>
      <c r="C422" t="s">
        <v>24</v>
      </c>
      <c r="D422" t="s">
        <v>25</v>
      </c>
      <c r="E422" t="s">
        <v>2468</v>
      </c>
      <c r="F422" t="s">
        <v>2469</v>
      </c>
      <c r="G422" t="s">
        <v>20843</v>
      </c>
      <c r="H422">
        <v>1642.54</v>
      </c>
    </row>
    <row r="423" spans="1:8" x14ac:dyDescent="0.2">
      <c r="A423" t="s">
        <v>18612</v>
      </c>
      <c r="B423" s="2">
        <v>3670100562387</v>
      </c>
      <c r="C423" t="s">
        <v>24</v>
      </c>
      <c r="D423" t="s">
        <v>25</v>
      </c>
      <c r="E423" t="s">
        <v>2470</v>
      </c>
      <c r="F423" t="s">
        <v>2471</v>
      </c>
      <c r="G423" t="s">
        <v>20844</v>
      </c>
      <c r="H423">
        <v>255768.37</v>
      </c>
    </row>
    <row r="424" spans="1:8" x14ac:dyDescent="0.2">
      <c r="A424" t="s">
        <v>18624</v>
      </c>
      <c r="B424" s="2">
        <v>3450400061105</v>
      </c>
      <c r="C424" t="s">
        <v>424</v>
      </c>
      <c r="D424" t="s">
        <v>425</v>
      </c>
      <c r="E424" t="s">
        <v>2491</v>
      </c>
      <c r="F424" t="s">
        <v>2492</v>
      </c>
      <c r="G424" t="s">
        <v>20845</v>
      </c>
      <c r="H424">
        <v>77641</v>
      </c>
    </row>
    <row r="425" spans="1:8" x14ac:dyDescent="0.2">
      <c r="A425" t="s">
        <v>18646</v>
      </c>
      <c r="B425" s="2">
        <v>3770200094295</v>
      </c>
      <c r="C425" t="s">
        <v>24</v>
      </c>
      <c r="D425" t="s">
        <v>25</v>
      </c>
      <c r="E425" t="s">
        <v>2527</v>
      </c>
      <c r="F425" t="s">
        <v>2528</v>
      </c>
      <c r="G425" t="s">
        <v>20846</v>
      </c>
      <c r="H425">
        <v>74126.570000000007</v>
      </c>
    </row>
    <row r="426" spans="1:8" x14ac:dyDescent="0.2">
      <c r="A426" t="s">
        <v>18650</v>
      </c>
      <c r="B426" s="2">
        <v>3130600183495</v>
      </c>
      <c r="C426" t="s">
        <v>10</v>
      </c>
      <c r="D426" t="s">
        <v>11</v>
      </c>
      <c r="E426" t="s">
        <v>2533</v>
      </c>
      <c r="F426" t="s">
        <v>2534</v>
      </c>
      <c r="G426" t="s">
        <v>20847</v>
      </c>
      <c r="H426">
        <v>198491.44</v>
      </c>
    </row>
    <row r="427" spans="1:8" x14ac:dyDescent="0.2">
      <c r="A427" t="s">
        <v>18656</v>
      </c>
      <c r="B427" s="2">
        <v>3430400117518</v>
      </c>
      <c r="C427" t="s">
        <v>24</v>
      </c>
      <c r="D427" t="s">
        <v>25</v>
      </c>
      <c r="E427" t="s">
        <v>2543</v>
      </c>
      <c r="F427" t="s">
        <v>2544</v>
      </c>
      <c r="G427" t="s">
        <v>20848</v>
      </c>
      <c r="H427">
        <v>76081.53</v>
      </c>
    </row>
    <row r="428" spans="1:8" x14ac:dyDescent="0.2">
      <c r="A428" t="s">
        <v>18658</v>
      </c>
      <c r="B428" s="2">
        <v>3409900915659</v>
      </c>
      <c r="C428" t="s">
        <v>20</v>
      </c>
      <c r="D428" t="s">
        <v>21</v>
      </c>
      <c r="E428" t="s">
        <v>193</v>
      </c>
      <c r="F428" t="s">
        <v>2546</v>
      </c>
      <c r="G428" t="s">
        <v>20849</v>
      </c>
      <c r="H428">
        <v>88687.09</v>
      </c>
    </row>
    <row r="429" spans="1:8" x14ac:dyDescent="0.2">
      <c r="A429" t="s">
        <v>18658</v>
      </c>
      <c r="B429" s="2">
        <v>3409900915659</v>
      </c>
      <c r="C429" t="s">
        <v>20</v>
      </c>
      <c r="D429" t="s">
        <v>21</v>
      </c>
      <c r="E429" t="s">
        <v>193</v>
      </c>
      <c r="F429" t="s">
        <v>2546</v>
      </c>
      <c r="G429" t="s">
        <v>20850</v>
      </c>
      <c r="H429">
        <v>180191.72</v>
      </c>
    </row>
    <row r="430" spans="1:8" x14ac:dyDescent="0.2">
      <c r="A430" t="s">
        <v>18661</v>
      </c>
      <c r="B430" s="2">
        <v>3180600503520</v>
      </c>
      <c r="C430" t="s">
        <v>154</v>
      </c>
      <c r="D430" t="s">
        <v>155</v>
      </c>
      <c r="E430" t="s">
        <v>464</v>
      </c>
      <c r="F430" t="s">
        <v>2549</v>
      </c>
      <c r="G430" t="s">
        <v>20851</v>
      </c>
      <c r="H430">
        <v>300000</v>
      </c>
    </row>
    <row r="431" spans="1:8" x14ac:dyDescent="0.2">
      <c r="A431" t="s">
        <v>18663</v>
      </c>
      <c r="B431" s="2">
        <v>3900700684898</v>
      </c>
      <c r="C431" t="s">
        <v>249</v>
      </c>
      <c r="D431" t="s">
        <v>250</v>
      </c>
      <c r="E431" t="s">
        <v>2552</v>
      </c>
      <c r="F431" t="s">
        <v>2553</v>
      </c>
      <c r="G431" t="s">
        <v>20852</v>
      </c>
      <c r="H431">
        <v>88088.34</v>
      </c>
    </row>
    <row r="432" spans="1:8" x14ac:dyDescent="0.2">
      <c r="A432" t="s">
        <v>18666</v>
      </c>
      <c r="B432" s="2">
        <v>3820300055223</v>
      </c>
      <c r="C432" t="s">
        <v>249</v>
      </c>
      <c r="D432" t="s">
        <v>250</v>
      </c>
      <c r="E432" t="s">
        <v>2556</v>
      </c>
      <c r="F432" t="s">
        <v>2557</v>
      </c>
      <c r="G432" t="s">
        <v>20853</v>
      </c>
      <c r="H432">
        <v>283046.96000000002</v>
      </c>
    </row>
    <row r="433" spans="1:8" x14ac:dyDescent="0.2">
      <c r="A433" t="s">
        <v>18669</v>
      </c>
      <c r="B433" s="2">
        <v>3901101339698</v>
      </c>
      <c r="C433" t="s">
        <v>24</v>
      </c>
      <c r="D433" t="s">
        <v>25</v>
      </c>
      <c r="E433" t="s">
        <v>2562</v>
      </c>
      <c r="F433" t="s">
        <v>2563</v>
      </c>
      <c r="G433" t="s">
        <v>20854</v>
      </c>
      <c r="H433">
        <v>92298.59</v>
      </c>
    </row>
    <row r="434" spans="1:8" x14ac:dyDescent="0.2">
      <c r="A434" t="s">
        <v>18677</v>
      </c>
      <c r="B434" s="2">
        <v>3100602027342</v>
      </c>
      <c r="C434" t="s">
        <v>10</v>
      </c>
      <c r="D434" t="s">
        <v>11</v>
      </c>
      <c r="E434" t="s">
        <v>2573</v>
      </c>
      <c r="F434" t="s">
        <v>2574</v>
      </c>
      <c r="G434" t="s">
        <v>20855</v>
      </c>
      <c r="H434">
        <v>41461.449999999997</v>
      </c>
    </row>
    <row r="435" spans="1:8" x14ac:dyDescent="0.2">
      <c r="A435" t="s">
        <v>18679</v>
      </c>
      <c r="B435" s="2">
        <v>4339900002474</v>
      </c>
      <c r="C435" t="s">
        <v>249</v>
      </c>
      <c r="D435" t="s">
        <v>250</v>
      </c>
      <c r="E435" t="s">
        <v>572</v>
      </c>
      <c r="F435" t="s">
        <v>2577</v>
      </c>
      <c r="G435" t="s">
        <v>20856</v>
      </c>
      <c r="H435">
        <v>74650.850000000006</v>
      </c>
    </row>
    <row r="436" spans="1:8" x14ac:dyDescent="0.2">
      <c r="A436" t="s">
        <v>18684</v>
      </c>
      <c r="B436" s="2">
        <v>3579900016190</v>
      </c>
      <c r="C436" t="s">
        <v>24</v>
      </c>
      <c r="D436" t="s">
        <v>25</v>
      </c>
      <c r="E436" t="s">
        <v>2584</v>
      </c>
      <c r="F436" t="s">
        <v>2585</v>
      </c>
      <c r="G436" t="s">
        <v>20857</v>
      </c>
      <c r="H436">
        <v>71000.460000000006</v>
      </c>
    </row>
    <row r="437" spans="1:8" x14ac:dyDescent="0.2">
      <c r="A437" t="s">
        <v>18685</v>
      </c>
      <c r="B437" s="2">
        <v>3570101436645</v>
      </c>
      <c r="C437" t="s">
        <v>20</v>
      </c>
      <c r="D437" t="s">
        <v>21</v>
      </c>
      <c r="E437" t="s">
        <v>2586</v>
      </c>
      <c r="F437" t="s">
        <v>2587</v>
      </c>
      <c r="G437" t="s">
        <v>20858</v>
      </c>
      <c r="H437">
        <v>54934.04</v>
      </c>
    </row>
    <row r="438" spans="1:8" x14ac:dyDescent="0.2">
      <c r="A438" t="s">
        <v>18685</v>
      </c>
      <c r="B438" s="2">
        <v>3570101436645</v>
      </c>
      <c r="C438" t="s">
        <v>20</v>
      </c>
      <c r="D438" t="s">
        <v>21</v>
      </c>
      <c r="E438" t="s">
        <v>2586</v>
      </c>
      <c r="F438" t="s">
        <v>2587</v>
      </c>
      <c r="G438" t="s">
        <v>20859</v>
      </c>
      <c r="H438">
        <v>53435.66</v>
      </c>
    </row>
    <row r="439" spans="1:8" x14ac:dyDescent="0.2">
      <c r="A439" t="s">
        <v>18692</v>
      </c>
      <c r="B439" s="2">
        <v>3570500111588</v>
      </c>
      <c r="C439" t="s">
        <v>24</v>
      </c>
      <c r="D439" t="s">
        <v>25</v>
      </c>
      <c r="E439" t="s">
        <v>2595</v>
      </c>
      <c r="F439" t="s">
        <v>2596</v>
      </c>
      <c r="G439" t="s">
        <v>20860</v>
      </c>
      <c r="H439">
        <v>68254.77</v>
      </c>
    </row>
    <row r="440" spans="1:8" x14ac:dyDescent="0.2">
      <c r="A440" t="s">
        <v>18693</v>
      </c>
      <c r="B440" s="2">
        <v>3101401026048</v>
      </c>
      <c r="C440" t="s">
        <v>326</v>
      </c>
      <c r="D440" t="s">
        <v>327</v>
      </c>
      <c r="E440" t="s">
        <v>2597</v>
      </c>
      <c r="F440" t="s">
        <v>2598</v>
      </c>
      <c r="G440" t="s">
        <v>20861</v>
      </c>
      <c r="H440">
        <v>1000000</v>
      </c>
    </row>
    <row r="441" spans="1:8" x14ac:dyDescent="0.2">
      <c r="A441" t="s">
        <v>18695</v>
      </c>
      <c r="B441" s="2">
        <v>3500600453057</v>
      </c>
      <c r="C441" t="s">
        <v>47</v>
      </c>
      <c r="D441" t="s">
        <v>48</v>
      </c>
      <c r="E441" t="s">
        <v>2602</v>
      </c>
      <c r="F441" t="s">
        <v>2603</v>
      </c>
      <c r="G441" t="s">
        <v>20862</v>
      </c>
      <c r="H441">
        <v>109785.65</v>
      </c>
    </row>
    <row r="442" spans="1:8" x14ac:dyDescent="0.2">
      <c r="A442" t="s">
        <v>18696</v>
      </c>
      <c r="B442" s="2">
        <v>3251200626004</v>
      </c>
      <c r="C442" t="s">
        <v>24</v>
      </c>
      <c r="D442" t="s">
        <v>25</v>
      </c>
      <c r="E442" t="s">
        <v>2352</v>
      </c>
      <c r="F442" t="s">
        <v>2605</v>
      </c>
      <c r="G442" t="s">
        <v>20863</v>
      </c>
      <c r="H442">
        <v>94649.7</v>
      </c>
    </row>
    <row r="443" spans="1:8" x14ac:dyDescent="0.2">
      <c r="A443" t="s">
        <v>18698</v>
      </c>
      <c r="B443" s="2">
        <v>3401700147111</v>
      </c>
      <c r="C443" t="s">
        <v>24</v>
      </c>
      <c r="D443" t="s">
        <v>25</v>
      </c>
      <c r="E443" t="s">
        <v>2608</v>
      </c>
      <c r="F443" t="s">
        <v>2609</v>
      </c>
      <c r="G443" t="s">
        <v>20864</v>
      </c>
      <c r="H443">
        <v>317748.33</v>
      </c>
    </row>
    <row r="444" spans="1:8" x14ac:dyDescent="0.2">
      <c r="A444" t="s">
        <v>18700</v>
      </c>
      <c r="B444" s="2">
        <v>3100202482255</v>
      </c>
      <c r="C444" t="s">
        <v>326</v>
      </c>
      <c r="D444" t="s">
        <v>327</v>
      </c>
      <c r="E444" t="s">
        <v>2611</v>
      </c>
      <c r="F444" t="s">
        <v>1667</v>
      </c>
      <c r="G444" t="s">
        <v>20865</v>
      </c>
      <c r="H444">
        <v>115496.71</v>
      </c>
    </row>
    <row r="445" spans="1:8" x14ac:dyDescent="0.2">
      <c r="A445" t="s">
        <v>18700</v>
      </c>
      <c r="B445" s="2">
        <v>3100202482255</v>
      </c>
      <c r="C445" t="s">
        <v>326</v>
      </c>
      <c r="D445" t="s">
        <v>327</v>
      </c>
      <c r="E445" t="s">
        <v>2611</v>
      </c>
      <c r="F445" t="s">
        <v>1667</v>
      </c>
      <c r="G445" t="s">
        <v>20866</v>
      </c>
      <c r="H445">
        <v>540067.18999999994</v>
      </c>
    </row>
    <row r="446" spans="1:8" x14ac:dyDescent="0.2">
      <c r="A446" t="s">
        <v>18712</v>
      </c>
      <c r="B446" s="2">
        <v>3340701106141</v>
      </c>
      <c r="C446" t="s">
        <v>24</v>
      </c>
      <c r="D446" t="s">
        <v>25</v>
      </c>
      <c r="E446" t="s">
        <v>826</v>
      </c>
      <c r="F446" t="s">
        <v>2630</v>
      </c>
      <c r="G446" t="s">
        <v>20867</v>
      </c>
      <c r="H446">
        <v>224719.63</v>
      </c>
    </row>
    <row r="447" spans="1:8" x14ac:dyDescent="0.2">
      <c r="A447" t="s">
        <v>18712</v>
      </c>
      <c r="B447" s="2">
        <v>3340701106141</v>
      </c>
      <c r="C447" t="s">
        <v>24</v>
      </c>
      <c r="D447" t="s">
        <v>25</v>
      </c>
      <c r="E447" t="s">
        <v>826</v>
      </c>
      <c r="F447" t="s">
        <v>2630</v>
      </c>
      <c r="G447" t="s">
        <v>20868</v>
      </c>
      <c r="H447">
        <v>11266.8</v>
      </c>
    </row>
    <row r="448" spans="1:8" x14ac:dyDescent="0.2">
      <c r="A448" t="s">
        <v>18713</v>
      </c>
      <c r="B448" s="2">
        <v>3820500258403</v>
      </c>
      <c r="C448" t="s">
        <v>24</v>
      </c>
      <c r="D448" t="s">
        <v>25</v>
      </c>
      <c r="E448" t="s">
        <v>2046</v>
      </c>
      <c r="F448" t="s">
        <v>2631</v>
      </c>
      <c r="G448" t="s">
        <v>20869</v>
      </c>
      <c r="H448">
        <v>279348.08</v>
      </c>
    </row>
    <row r="449" spans="1:8" x14ac:dyDescent="0.2">
      <c r="A449" t="s">
        <v>18714</v>
      </c>
      <c r="B449" s="2">
        <v>3830100211671</v>
      </c>
      <c r="C449" t="s">
        <v>24</v>
      </c>
      <c r="D449" t="s">
        <v>25</v>
      </c>
      <c r="E449" t="s">
        <v>2241</v>
      </c>
      <c r="F449" t="s">
        <v>2632</v>
      </c>
      <c r="G449" t="s">
        <v>20870</v>
      </c>
      <c r="H449">
        <v>310585.81</v>
      </c>
    </row>
    <row r="450" spans="1:8" x14ac:dyDescent="0.2">
      <c r="A450" t="s">
        <v>18719</v>
      </c>
      <c r="B450" s="2">
        <v>3739900212841</v>
      </c>
      <c r="C450" t="s">
        <v>24</v>
      </c>
      <c r="D450" t="s">
        <v>25</v>
      </c>
      <c r="E450" t="s">
        <v>2639</v>
      </c>
      <c r="F450" t="s">
        <v>2640</v>
      </c>
      <c r="G450" t="s">
        <v>20871</v>
      </c>
      <c r="H450">
        <v>154748.87</v>
      </c>
    </row>
    <row r="451" spans="1:8" x14ac:dyDescent="0.2">
      <c r="A451" t="s">
        <v>18719</v>
      </c>
      <c r="B451" s="2">
        <v>3739900212841</v>
      </c>
      <c r="C451" t="s">
        <v>24</v>
      </c>
      <c r="D451" t="s">
        <v>25</v>
      </c>
      <c r="E451" t="s">
        <v>2639</v>
      </c>
      <c r="F451" t="s">
        <v>2640</v>
      </c>
      <c r="G451" t="s">
        <v>20872</v>
      </c>
      <c r="H451">
        <v>46755.77</v>
      </c>
    </row>
    <row r="452" spans="1:8" x14ac:dyDescent="0.2">
      <c r="A452" t="s">
        <v>18720</v>
      </c>
      <c r="B452" s="2">
        <v>3540400078031</v>
      </c>
      <c r="C452" t="s">
        <v>24</v>
      </c>
      <c r="D452" t="s">
        <v>25</v>
      </c>
      <c r="E452" t="s">
        <v>226</v>
      </c>
      <c r="F452" t="s">
        <v>2641</v>
      </c>
      <c r="G452" t="s">
        <v>20873</v>
      </c>
      <c r="H452">
        <v>64994.91</v>
      </c>
    </row>
    <row r="453" spans="1:8" x14ac:dyDescent="0.2">
      <c r="A453" t="s">
        <v>18721</v>
      </c>
      <c r="B453" s="2">
        <v>3349900974443</v>
      </c>
      <c r="C453" t="s">
        <v>424</v>
      </c>
      <c r="D453" t="s">
        <v>425</v>
      </c>
      <c r="E453" t="s">
        <v>2642</v>
      </c>
      <c r="F453" t="s">
        <v>2643</v>
      </c>
      <c r="G453" t="s">
        <v>20874</v>
      </c>
      <c r="H453">
        <v>261384.54</v>
      </c>
    </row>
    <row r="454" spans="1:8" x14ac:dyDescent="0.2">
      <c r="A454" t="s">
        <v>18722</v>
      </c>
      <c r="B454" s="2">
        <v>3200600867105</v>
      </c>
      <c r="C454" t="s">
        <v>24</v>
      </c>
      <c r="D454" t="s">
        <v>25</v>
      </c>
      <c r="E454" t="s">
        <v>2644</v>
      </c>
      <c r="F454" t="s">
        <v>2645</v>
      </c>
      <c r="G454" t="s">
        <v>20875</v>
      </c>
      <c r="H454">
        <v>261289.94</v>
      </c>
    </row>
    <row r="455" spans="1:8" x14ac:dyDescent="0.2">
      <c r="A455" t="s">
        <v>18723</v>
      </c>
      <c r="B455" s="2">
        <v>3320901115250</v>
      </c>
      <c r="C455" t="s">
        <v>10</v>
      </c>
      <c r="D455" t="s">
        <v>11</v>
      </c>
      <c r="E455" t="s">
        <v>2646</v>
      </c>
      <c r="F455" t="s">
        <v>2647</v>
      </c>
      <c r="G455" t="s">
        <v>20876</v>
      </c>
      <c r="H455">
        <v>184816.81</v>
      </c>
    </row>
    <row r="456" spans="1:8" x14ac:dyDescent="0.2">
      <c r="A456" t="s">
        <v>18725</v>
      </c>
      <c r="B456" s="2">
        <v>3800101291091</v>
      </c>
      <c r="C456" t="s">
        <v>138</v>
      </c>
      <c r="D456" t="s">
        <v>139</v>
      </c>
      <c r="E456" t="s">
        <v>270</v>
      </c>
      <c r="F456" t="s">
        <v>2649</v>
      </c>
      <c r="G456" t="s">
        <v>20877</v>
      </c>
      <c r="H456">
        <v>37707.699999999997</v>
      </c>
    </row>
    <row r="457" spans="1:8" x14ac:dyDescent="0.2">
      <c r="A457" t="s">
        <v>18726</v>
      </c>
      <c r="B457" s="2">
        <v>3420500068471</v>
      </c>
      <c r="C457" t="s">
        <v>24</v>
      </c>
      <c r="D457" t="s">
        <v>25</v>
      </c>
      <c r="E457" t="s">
        <v>2650</v>
      </c>
      <c r="F457" t="s">
        <v>2651</v>
      </c>
      <c r="G457" t="s">
        <v>20878</v>
      </c>
      <c r="H457">
        <v>208740.34</v>
      </c>
    </row>
    <row r="458" spans="1:8" x14ac:dyDescent="0.2">
      <c r="A458" t="s">
        <v>18728</v>
      </c>
      <c r="B458" s="2">
        <v>3100501169079</v>
      </c>
      <c r="C458" t="s">
        <v>10</v>
      </c>
      <c r="D458" t="s">
        <v>11</v>
      </c>
      <c r="E458" t="s">
        <v>2652</v>
      </c>
      <c r="F458" t="s">
        <v>2653</v>
      </c>
      <c r="G458" t="s">
        <v>20879</v>
      </c>
      <c r="H458">
        <v>69572.95</v>
      </c>
    </row>
    <row r="459" spans="1:8" x14ac:dyDescent="0.2">
      <c r="A459" t="s">
        <v>18732</v>
      </c>
      <c r="B459" s="2">
        <v>3570400519097</v>
      </c>
      <c r="C459" t="s">
        <v>249</v>
      </c>
      <c r="D459" t="s">
        <v>250</v>
      </c>
      <c r="E459" t="s">
        <v>2659</v>
      </c>
      <c r="F459" t="s">
        <v>2660</v>
      </c>
      <c r="G459" t="s">
        <v>20880</v>
      </c>
      <c r="H459">
        <v>320466.53000000003</v>
      </c>
    </row>
    <row r="460" spans="1:8" x14ac:dyDescent="0.2">
      <c r="A460" t="s">
        <v>18733</v>
      </c>
      <c r="B460" s="2">
        <v>5400800007198</v>
      </c>
      <c r="C460" t="s">
        <v>20</v>
      </c>
      <c r="D460" t="s">
        <v>21</v>
      </c>
      <c r="E460" t="s">
        <v>2662</v>
      </c>
      <c r="F460" t="s">
        <v>1536</v>
      </c>
      <c r="G460" t="s">
        <v>20881</v>
      </c>
      <c r="H460">
        <v>111591.31</v>
      </c>
    </row>
    <row r="461" spans="1:8" x14ac:dyDescent="0.2">
      <c r="A461" t="s">
        <v>18738</v>
      </c>
      <c r="B461" s="2">
        <v>3301500915876</v>
      </c>
      <c r="C461" t="s">
        <v>24</v>
      </c>
      <c r="D461" t="s">
        <v>25</v>
      </c>
      <c r="E461" t="s">
        <v>2669</v>
      </c>
      <c r="F461" t="s">
        <v>2670</v>
      </c>
      <c r="G461" t="s">
        <v>20882</v>
      </c>
      <c r="H461">
        <v>67557.37</v>
      </c>
    </row>
    <row r="462" spans="1:8" x14ac:dyDescent="0.2">
      <c r="A462" t="s">
        <v>18740</v>
      </c>
      <c r="B462" s="2">
        <v>3570200262238</v>
      </c>
      <c r="C462" t="s">
        <v>20</v>
      </c>
      <c r="D462" t="s">
        <v>21</v>
      </c>
      <c r="E462" t="s">
        <v>2673</v>
      </c>
      <c r="F462" t="s">
        <v>2674</v>
      </c>
      <c r="G462" t="s">
        <v>20883</v>
      </c>
      <c r="H462">
        <v>73410.570000000007</v>
      </c>
    </row>
    <row r="463" spans="1:8" x14ac:dyDescent="0.2">
      <c r="A463" t="s">
        <v>18743</v>
      </c>
      <c r="B463" s="2">
        <v>3100904063741</v>
      </c>
      <c r="C463" t="s">
        <v>188</v>
      </c>
      <c r="D463" t="s">
        <v>189</v>
      </c>
      <c r="E463" t="s">
        <v>2680</v>
      </c>
      <c r="F463" t="s">
        <v>2681</v>
      </c>
      <c r="G463" t="s">
        <v>20884</v>
      </c>
      <c r="H463">
        <v>115966.69</v>
      </c>
    </row>
    <row r="464" spans="1:8" x14ac:dyDescent="0.2">
      <c r="A464" t="s">
        <v>18743</v>
      </c>
      <c r="B464" s="2">
        <v>3100904063741</v>
      </c>
      <c r="C464" t="s">
        <v>188</v>
      </c>
      <c r="D464" t="s">
        <v>189</v>
      </c>
      <c r="E464" t="s">
        <v>2680</v>
      </c>
      <c r="F464" t="s">
        <v>2681</v>
      </c>
      <c r="G464" t="s">
        <v>20885</v>
      </c>
      <c r="H464">
        <v>271676.89</v>
      </c>
    </row>
    <row r="465" spans="1:8" x14ac:dyDescent="0.2">
      <c r="A465" t="s">
        <v>18747</v>
      </c>
      <c r="B465" s="2">
        <v>3341900631794</v>
      </c>
      <c r="C465" t="s">
        <v>24</v>
      </c>
      <c r="D465" t="s">
        <v>25</v>
      </c>
      <c r="E465" t="s">
        <v>2686</v>
      </c>
      <c r="F465" t="s">
        <v>2687</v>
      </c>
      <c r="G465" t="s">
        <v>20886</v>
      </c>
      <c r="H465">
        <v>273940.61</v>
      </c>
    </row>
    <row r="466" spans="1:8" x14ac:dyDescent="0.2">
      <c r="A466" t="s">
        <v>18752</v>
      </c>
      <c r="B466" s="2">
        <v>3810100326932</v>
      </c>
      <c r="C466" t="s">
        <v>24</v>
      </c>
      <c r="D466" t="s">
        <v>25</v>
      </c>
      <c r="E466" t="s">
        <v>1569</v>
      </c>
      <c r="F466" t="s">
        <v>2695</v>
      </c>
      <c r="G466" t="s">
        <v>20887</v>
      </c>
      <c r="H466">
        <v>264176.31</v>
      </c>
    </row>
    <row r="467" spans="1:8" x14ac:dyDescent="0.2">
      <c r="A467" t="s">
        <v>18756</v>
      </c>
      <c r="B467" s="2">
        <v>3440300539275</v>
      </c>
      <c r="C467" t="s">
        <v>24</v>
      </c>
      <c r="D467" t="s">
        <v>25</v>
      </c>
      <c r="E467" t="s">
        <v>121</v>
      </c>
      <c r="F467" t="s">
        <v>2700</v>
      </c>
      <c r="G467" t="s">
        <v>20888</v>
      </c>
      <c r="H467">
        <v>54044.63</v>
      </c>
    </row>
    <row r="468" spans="1:8" x14ac:dyDescent="0.2">
      <c r="A468" t="s">
        <v>18758</v>
      </c>
      <c r="B468" s="2">
        <v>3341500523676</v>
      </c>
      <c r="C468" t="s">
        <v>20</v>
      </c>
      <c r="D468" t="s">
        <v>21</v>
      </c>
      <c r="E468" t="s">
        <v>220</v>
      </c>
      <c r="F468" t="s">
        <v>2703</v>
      </c>
      <c r="G468" t="s">
        <v>20889</v>
      </c>
      <c r="H468">
        <v>110236.15</v>
      </c>
    </row>
    <row r="469" spans="1:8" x14ac:dyDescent="0.2">
      <c r="A469" t="s">
        <v>18759</v>
      </c>
      <c r="B469" s="2">
        <v>3801000031583</v>
      </c>
      <c r="C469" t="s">
        <v>416</v>
      </c>
      <c r="D469" t="s">
        <v>417</v>
      </c>
      <c r="E469" t="s">
        <v>2704</v>
      </c>
      <c r="F469" t="s">
        <v>1484</v>
      </c>
      <c r="G469" t="s">
        <v>20890</v>
      </c>
      <c r="H469">
        <v>271807.46000000002</v>
      </c>
    </row>
    <row r="470" spans="1:8" x14ac:dyDescent="0.2">
      <c r="A470" t="s">
        <v>18760</v>
      </c>
      <c r="B470" s="2">
        <v>3361100156421</v>
      </c>
      <c r="C470" t="s">
        <v>24</v>
      </c>
      <c r="D470" t="s">
        <v>25</v>
      </c>
      <c r="E470" t="s">
        <v>2705</v>
      </c>
      <c r="F470" t="s">
        <v>2706</v>
      </c>
      <c r="G470" t="s">
        <v>20891</v>
      </c>
      <c r="H470">
        <v>218645.14</v>
      </c>
    </row>
    <row r="471" spans="1:8" x14ac:dyDescent="0.2">
      <c r="A471" t="s">
        <v>18762</v>
      </c>
      <c r="B471" s="2">
        <v>3640800003551</v>
      </c>
      <c r="C471" t="s">
        <v>24</v>
      </c>
      <c r="D471" t="s">
        <v>25</v>
      </c>
      <c r="E471" t="s">
        <v>572</v>
      </c>
      <c r="F471" t="s">
        <v>2078</v>
      </c>
      <c r="G471" t="s">
        <v>20892</v>
      </c>
      <c r="H471">
        <v>246433.77</v>
      </c>
    </row>
    <row r="472" spans="1:8" x14ac:dyDescent="0.2">
      <c r="A472" t="s">
        <v>18762</v>
      </c>
      <c r="B472" s="2">
        <v>3640800003551</v>
      </c>
      <c r="C472" t="s">
        <v>24</v>
      </c>
      <c r="D472" t="s">
        <v>25</v>
      </c>
      <c r="E472" t="s">
        <v>572</v>
      </c>
      <c r="F472" t="s">
        <v>2078</v>
      </c>
      <c r="G472" t="s">
        <v>20893</v>
      </c>
      <c r="H472">
        <v>33764.15</v>
      </c>
    </row>
    <row r="473" spans="1:8" x14ac:dyDescent="0.2">
      <c r="A473" t="s">
        <v>18763</v>
      </c>
      <c r="B473" s="2">
        <v>3860700024384</v>
      </c>
      <c r="C473" t="s">
        <v>24</v>
      </c>
      <c r="D473" t="s">
        <v>25</v>
      </c>
      <c r="E473" t="s">
        <v>2710</v>
      </c>
      <c r="F473" t="s">
        <v>1108</v>
      </c>
      <c r="G473" t="s">
        <v>20894</v>
      </c>
      <c r="H473">
        <v>71783.61</v>
      </c>
    </row>
    <row r="474" spans="1:8" x14ac:dyDescent="0.2">
      <c r="A474" t="s">
        <v>18763</v>
      </c>
      <c r="B474" s="2">
        <v>3860700024384</v>
      </c>
      <c r="C474" t="s">
        <v>24</v>
      </c>
      <c r="D474" t="s">
        <v>25</v>
      </c>
      <c r="E474" t="s">
        <v>2710</v>
      </c>
      <c r="F474" t="s">
        <v>1108</v>
      </c>
      <c r="G474" t="s">
        <v>20895</v>
      </c>
      <c r="H474">
        <v>167931.84</v>
      </c>
    </row>
    <row r="475" spans="1:8" x14ac:dyDescent="0.2">
      <c r="A475" t="s">
        <v>18765</v>
      </c>
      <c r="B475" s="2">
        <v>3101401521405</v>
      </c>
      <c r="C475" t="s">
        <v>47</v>
      </c>
      <c r="D475" t="s">
        <v>48</v>
      </c>
      <c r="E475" t="s">
        <v>2713</v>
      </c>
      <c r="F475" t="s">
        <v>2714</v>
      </c>
      <c r="G475" t="s">
        <v>20896</v>
      </c>
      <c r="H475">
        <v>309469.15999999997</v>
      </c>
    </row>
    <row r="476" spans="1:8" x14ac:dyDescent="0.2">
      <c r="A476" t="s">
        <v>18767</v>
      </c>
      <c r="B476" s="2">
        <v>3450100963898</v>
      </c>
      <c r="C476" t="s">
        <v>249</v>
      </c>
      <c r="D476" t="s">
        <v>250</v>
      </c>
      <c r="E476" t="s">
        <v>2716</v>
      </c>
      <c r="F476" t="s">
        <v>2717</v>
      </c>
      <c r="G476" t="s">
        <v>20897</v>
      </c>
      <c r="H476">
        <v>84821.16</v>
      </c>
    </row>
    <row r="477" spans="1:8" x14ac:dyDescent="0.2">
      <c r="A477" t="s">
        <v>18769</v>
      </c>
      <c r="B477" s="2">
        <v>3710300049003</v>
      </c>
      <c r="C477" t="s">
        <v>10</v>
      </c>
      <c r="D477" t="s">
        <v>11</v>
      </c>
      <c r="E477" t="s">
        <v>2720</v>
      </c>
      <c r="F477" t="s">
        <v>2721</v>
      </c>
      <c r="G477" t="s">
        <v>20898</v>
      </c>
      <c r="H477">
        <v>310110.75</v>
      </c>
    </row>
    <row r="478" spans="1:8" x14ac:dyDescent="0.2">
      <c r="A478" t="s">
        <v>18773</v>
      </c>
      <c r="B478" s="2">
        <v>3100700678348</v>
      </c>
      <c r="C478" t="s">
        <v>249</v>
      </c>
      <c r="D478" t="s">
        <v>250</v>
      </c>
      <c r="E478" t="s">
        <v>2725</v>
      </c>
      <c r="F478" t="s">
        <v>2726</v>
      </c>
      <c r="G478" t="s">
        <v>20899</v>
      </c>
      <c r="H478">
        <v>348820.42</v>
      </c>
    </row>
    <row r="479" spans="1:8" x14ac:dyDescent="0.2">
      <c r="A479" t="s">
        <v>18775</v>
      </c>
      <c r="B479" s="2">
        <v>3450200144759</v>
      </c>
      <c r="C479" t="s">
        <v>24</v>
      </c>
      <c r="D479" t="s">
        <v>25</v>
      </c>
      <c r="E479" t="s">
        <v>454</v>
      </c>
      <c r="F479" t="s">
        <v>2728</v>
      </c>
      <c r="G479" t="s">
        <v>20900</v>
      </c>
      <c r="H479">
        <v>249282.36</v>
      </c>
    </row>
    <row r="480" spans="1:8" x14ac:dyDescent="0.2">
      <c r="A480" t="s">
        <v>18777</v>
      </c>
      <c r="B480" s="2">
        <v>3710600823979</v>
      </c>
      <c r="C480" t="s">
        <v>20</v>
      </c>
      <c r="D480" t="s">
        <v>21</v>
      </c>
      <c r="E480" t="s">
        <v>1078</v>
      </c>
      <c r="F480" t="s">
        <v>474</v>
      </c>
      <c r="G480" t="s">
        <v>20901</v>
      </c>
      <c r="H480">
        <v>267901.78000000003</v>
      </c>
    </row>
    <row r="481" spans="1:8" x14ac:dyDescent="0.2">
      <c r="A481" t="s">
        <v>18778</v>
      </c>
      <c r="B481" s="2">
        <v>3710600965714</v>
      </c>
      <c r="C481" t="s">
        <v>20</v>
      </c>
      <c r="D481" t="s">
        <v>21</v>
      </c>
      <c r="E481" t="s">
        <v>1154</v>
      </c>
      <c r="F481" t="s">
        <v>2730</v>
      </c>
      <c r="G481" t="s">
        <v>20902</v>
      </c>
      <c r="H481">
        <v>234412.92</v>
      </c>
    </row>
    <row r="482" spans="1:8" x14ac:dyDescent="0.2">
      <c r="A482" t="s">
        <v>18780</v>
      </c>
      <c r="B482" s="2">
        <v>3350600079394</v>
      </c>
      <c r="C482" t="s">
        <v>249</v>
      </c>
      <c r="D482" t="s">
        <v>250</v>
      </c>
      <c r="E482" t="s">
        <v>2734</v>
      </c>
      <c r="F482" t="s">
        <v>2735</v>
      </c>
      <c r="G482" t="s">
        <v>20903</v>
      </c>
      <c r="H482">
        <v>288390.52</v>
      </c>
    </row>
    <row r="483" spans="1:8" x14ac:dyDescent="0.2">
      <c r="A483" t="s">
        <v>18784</v>
      </c>
      <c r="B483" s="2">
        <v>3360100159836</v>
      </c>
      <c r="C483" t="s">
        <v>24</v>
      </c>
      <c r="D483" t="s">
        <v>25</v>
      </c>
      <c r="E483" t="s">
        <v>1874</v>
      </c>
      <c r="F483" t="s">
        <v>2742</v>
      </c>
      <c r="G483" t="s">
        <v>20904</v>
      </c>
      <c r="H483">
        <v>288100.14</v>
      </c>
    </row>
    <row r="484" spans="1:8" x14ac:dyDescent="0.2">
      <c r="A484" t="s">
        <v>18791</v>
      </c>
      <c r="B484" s="2">
        <v>3900100274826</v>
      </c>
      <c r="C484" t="s">
        <v>24</v>
      </c>
      <c r="D484" t="s">
        <v>25</v>
      </c>
      <c r="E484" t="s">
        <v>2754</v>
      </c>
      <c r="F484" t="s">
        <v>2755</v>
      </c>
      <c r="G484" t="s">
        <v>20905</v>
      </c>
      <c r="H484">
        <v>157772.93</v>
      </c>
    </row>
    <row r="485" spans="1:8" x14ac:dyDescent="0.2">
      <c r="A485" t="s">
        <v>18796</v>
      </c>
      <c r="B485" s="2">
        <v>3310400915768</v>
      </c>
      <c r="C485" t="s">
        <v>24</v>
      </c>
      <c r="D485" t="s">
        <v>25</v>
      </c>
      <c r="E485" t="s">
        <v>2763</v>
      </c>
      <c r="F485" t="s">
        <v>2764</v>
      </c>
      <c r="G485" t="s">
        <v>20906</v>
      </c>
      <c r="H485">
        <v>189673.66</v>
      </c>
    </row>
    <row r="486" spans="1:8" x14ac:dyDescent="0.2">
      <c r="A486" t="s">
        <v>18796</v>
      </c>
      <c r="B486" s="2">
        <v>3310400915768</v>
      </c>
      <c r="C486" t="s">
        <v>24</v>
      </c>
      <c r="D486" t="s">
        <v>25</v>
      </c>
      <c r="E486" t="s">
        <v>2763</v>
      </c>
      <c r="F486" t="s">
        <v>2764</v>
      </c>
      <c r="G486" t="s">
        <v>20907</v>
      </c>
      <c r="H486">
        <v>2349.25</v>
      </c>
    </row>
    <row r="487" spans="1:8" x14ac:dyDescent="0.2">
      <c r="A487" t="s">
        <v>18797</v>
      </c>
      <c r="B487" s="2">
        <v>5710900059065</v>
      </c>
      <c r="C487" t="s">
        <v>24</v>
      </c>
      <c r="D487" t="s">
        <v>25</v>
      </c>
      <c r="E487" t="s">
        <v>2765</v>
      </c>
      <c r="F487" t="s">
        <v>2766</v>
      </c>
      <c r="G487" t="s">
        <v>20908</v>
      </c>
      <c r="H487">
        <v>280565.15999999997</v>
      </c>
    </row>
    <row r="488" spans="1:8" x14ac:dyDescent="0.2">
      <c r="A488" t="s">
        <v>18798</v>
      </c>
      <c r="B488" s="2">
        <v>3509901138507</v>
      </c>
      <c r="C488" t="s">
        <v>416</v>
      </c>
      <c r="D488" t="s">
        <v>417</v>
      </c>
      <c r="E488" t="s">
        <v>2767</v>
      </c>
      <c r="F488" t="s">
        <v>2768</v>
      </c>
      <c r="G488" t="s">
        <v>20909</v>
      </c>
      <c r="H488">
        <v>220503.27</v>
      </c>
    </row>
    <row r="489" spans="1:8" x14ac:dyDescent="0.2">
      <c r="A489" t="s">
        <v>18800</v>
      </c>
      <c r="B489" s="2">
        <v>3759800069524</v>
      </c>
      <c r="C489" t="s">
        <v>249</v>
      </c>
      <c r="D489" t="s">
        <v>250</v>
      </c>
      <c r="E489" t="s">
        <v>2771</v>
      </c>
      <c r="F489" t="s">
        <v>2772</v>
      </c>
      <c r="G489" t="s">
        <v>20910</v>
      </c>
      <c r="H489">
        <v>180401.7</v>
      </c>
    </row>
    <row r="490" spans="1:8" x14ac:dyDescent="0.2">
      <c r="A490" t="s">
        <v>18801</v>
      </c>
      <c r="B490" s="2">
        <v>3320400041768</v>
      </c>
      <c r="C490" t="s">
        <v>249</v>
      </c>
      <c r="D490" t="s">
        <v>250</v>
      </c>
      <c r="E490" t="s">
        <v>2773</v>
      </c>
      <c r="F490" t="s">
        <v>2774</v>
      </c>
      <c r="G490" t="s">
        <v>20911</v>
      </c>
      <c r="H490">
        <v>300215.42</v>
      </c>
    </row>
    <row r="491" spans="1:8" x14ac:dyDescent="0.2">
      <c r="A491" t="s">
        <v>18802</v>
      </c>
      <c r="B491" s="2">
        <v>3719900163115</v>
      </c>
      <c r="C491" t="s">
        <v>47</v>
      </c>
      <c r="D491" t="s">
        <v>48</v>
      </c>
      <c r="E491" t="s">
        <v>2775</v>
      </c>
      <c r="F491" t="s">
        <v>2776</v>
      </c>
      <c r="G491" t="s">
        <v>20912</v>
      </c>
      <c r="H491">
        <v>210835.46</v>
      </c>
    </row>
    <row r="492" spans="1:8" x14ac:dyDescent="0.2">
      <c r="A492" t="s">
        <v>18806</v>
      </c>
      <c r="B492" s="2">
        <v>3430900216353</v>
      </c>
      <c r="C492" t="s">
        <v>249</v>
      </c>
      <c r="D492" t="s">
        <v>250</v>
      </c>
      <c r="E492" t="s">
        <v>330</v>
      </c>
      <c r="F492" t="s">
        <v>2780</v>
      </c>
      <c r="G492" t="s">
        <v>20913</v>
      </c>
      <c r="H492">
        <v>72699.14</v>
      </c>
    </row>
    <row r="493" spans="1:8" x14ac:dyDescent="0.2">
      <c r="A493" t="s">
        <v>18807</v>
      </c>
      <c r="B493" s="2">
        <v>3460500640441</v>
      </c>
      <c r="C493" t="s">
        <v>138</v>
      </c>
      <c r="D493" t="s">
        <v>139</v>
      </c>
      <c r="E493" t="s">
        <v>2781</v>
      </c>
      <c r="F493" t="s">
        <v>2782</v>
      </c>
      <c r="G493" t="s">
        <v>20914</v>
      </c>
      <c r="H493">
        <v>188782.58</v>
      </c>
    </row>
    <row r="494" spans="1:8" x14ac:dyDescent="0.2">
      <c r="A494" t="s">
        <v>18809</v>
      </c>
      <c r="B494" s="2">
        <v>3930800246736</v>
      </c>
      <c r="C494" t="s">
        <v>47</v>
      </c>
      <c r="D494" t="s">
        <v>48</v>
      </c>
      <c r="E494" t="s">
        <v>356</v>
      </c>
      <c r="F494" t="s">
        <v>2786</v>
      </c>
      <c r="G494" t="s">
        <v>20915</v>
      </c>
      <c r="H494">
        <v>190388.54</v>
      </c>
    </row>
    <row r="495" spans="1:8" x14ac:dyDescent="0.2">
      <c r="A495" t="s">
        <v>18814</v>
      </c>
      <c r="B495" s="2">
        <v>3330101342146</v>
      </c>
      <c r="C495" t="s">
        <v>20</v>
      </c>
      <c r="D495" t="s">
        <v>21</v>
      </c>
      <c r="E495" t="s">
        <v>2795</v>
      </c>
      <c r="F495" t="s">
        <v>1202</v>
      </c>
      <c r="G495" t="s">
        <v>20916</v>
      </c>
      <c r="H495">
        <v>122145.97</v>
      </c>
    </row>
    <row r="496" spans="1:8" x14ac:dyDescent="0.2">
      <c r="A496" t="s">
        <v>18819</v>
      </c>
      <c r="B496" s="2">
        <v>3670101550188</v>
      </c>
      <c r="C496" t="s">
        <v>10</v>
      </c>
      <c r="D496" t="s">
        <v>11</v>
      </c>
      <c r="E496" t="s">
        <v>2801</v>
      </c>
      <c r="F496" t="s">
        <v>2802</v>
      </c>
      <c r="G496" t="s">
        <v>20917</v>
      </c>
      <c r="H496">
        <v>69306.559999999998</v>
      </c>
    </row>
    <row r="497" spans="1:8" x14ac:dyDescent="0.2">
      <c r="A497" t="s">
        <v>18822</v>
      </c>
      <c r="B497" s="2">
        <v>3330700465059</v>
      </c>
      <c r="C497" t="s">
        <v>138</v>
      </c>
      <c r="D497" t="s">
        <v>139</v>
      </c>
      <c r="E497" t="s">
        <v>2807</v>
      </c>
      <c r="F497" t="s">
        <v>1472</v>
      </c>
      <c r="G497" t="s">
        <v>20918</v>
      </c>
      <c r="H497">
        <v>324265.59000000003</v>
      </c>
    </row>
    <row r="498" spans="1:8" x14ac:dyDescent="0.2">
      <c r="A498" t="s">
        <v>18823</v>
      </c>
      <c r="B498" s="2">
        <v>3401500883132</v>
      </c>
      <c r="C498" t="s">
        <v>20</v>
      </c>
      <c r="D498" t="s">
        <v>21</v>
      </c>
      <c r="E498" t="s">
        <v>2808</v>
      </c>
      <c r="F498" t="s">
        <v>2809</v>
      </c>
      <c r="G498" t="s">
        <v>20919</v>
      </c>
      <c r="H498">
        <v>240541.24</v>
      </c>
    </row>
    <row r="499" spans="1:8" x14ac:dyDescent="0.2">
      <c r="A499" t="s">
        <v>18824</v>
      </c>
      <c r="B499" s="2">
        <v>3450300096071</v>
      </c>
      <c r="C499" t="s">
        <v>20</v>
      </c>
      <c r="D499" t="s">
        <v>21</v>
      </c>
      <c r="E499" t="s">
        <v>2810</v>
      </c>
      <c r="F499" t="s">
        <v>2811</v>
      </c>
      <c r="G499" t="s">
        <v>20920</v>
      </c>
      <c r="H499">
        <v>376160.29</v>
      </c>
    </row>
    <row r="500" spans="1:8" x14ac:dyDescent="0.2">
      <c r="A500" t="s">
        <v>18826</v>
      </c>
      <c r="B500" s="2">
        <v>3360100574639</v>
      </c>
      <c r="C500" t="s">
        <v>20</v>
      </c>
      <c r="D500" t="s">
        <v>21</v>
      </c>
      <c r="E500" t="s">
        <v>2813</v>
      </c>
      <c r="F500" t="s">
        <v>2814</v>
      </c>
      <c r="G500" t="s">
        <v>20921</v>
      </c>
      <c r="H500">
        <v>155793.35999999999</v>
      </c>
    </row>
    <row r="501" spans="1:8" x14ac:dyDescent="0.2">
      <c r="A501" t="s">
        <v>18834</v>
      </c>
      <c r="B501" s="2">
        <v>3340701068215</v>
      </c>
      <c r="C501" t="s">
        <v>47</v>
      </c>
      <c r="D501" t="s">
        <v>48</v>
      </c>
      <c r="E501" t="s">
        <v>2826</v>
      </c>
      <c r="F501" t="s">
        <v>2827</v>
      </c>
      <c r="G501" t="s">
        <v>20922</v>
      </c>
      <c r="H501">
        <v>71237.42</v>
      </c>
    </row>
    <row r="502" spans="1:8" x14ac:dyDescent="0.2">
      <c r="A502" t="s">
        <v>18835</v>
      </c>
      <c r="B502" s="2">
        <v>3760100301957</v>
      </c>
      <c r="C502" t="s">
        <v>138</v>
      </c>
      <c r="D502" t="s">
        <v>139</v>
      </c>
      <c r="E502" t="s">
        <v>2046</v>
      </c>
      <c r="F502" t="s">
        <v>2828</v>
      </c>
      <c r="G502" t="s">
        <v>20923</v>
      </c>
      <c r="H502">
        <v>290223.28000000003</v>
      </c>
    </row>
    <row r="503" spans="1:8" x14ac:dyDescent="0.2">
      <c r="A503" t="s">
        <v>18837</v>
      </c>
      <c r="B503" s="2">
        <v>3841100077348</v>
      </c>
      <c r="C503" t="s">
        <v>24</v>
      </c>
      <c r="D503" t="s">
        <v>25</v>
      </c>
      <c r="E503" t="s">
        <v>2830</v>
      </c>
      <c r="F503" t="s">
        <v>2831</v>
      </c>
      <c r="G503" t="s">
        <v>20924</v>
      </c>
      <c r="H503">
        <v>285998.89</v>
      </c>
    </row>
    <row r="504" spans="1:8" x14ac:dyDescent="0.2">
      <c r="A504" t="s">
        <v>18840</v>
      </c>
      <c r="B504" s="2">
        <v>1709800034783</v>
      </c>
      <c r="C504" t="s">
        <v>249</v>
      </c>
      <c r="D504" t="s">
        <v>250</v>
      </c>
      <c r="E504" t="s">
        <v>2837</v>
      </c>
      <c r="F504" t="s">
        <v>2838</v>
      </c>
      <c r="G504" t="s">
        <v>20925</v>
      </c>
      <c r="H504">
        <v>264577.91999999998</v>
      </c>
    </row>
    <row r="505" spans="1:8" x14ac:dyDescent="0.2">
      <c r="A505" t="s">
        <v>18843</v>
      </c>
      <c r="B505" s="2">
        <v>3120600011325</v>
      </c>
      <c r="C505" t="s">
        <v>24</v>
      </c>
      <c r="D505" t="s">
        <v>25</v>
      </c>
      <c r="E505" t="s">
        <v>2842</v>
      </c>
      <c r="F505" t="s">
        <v>1552</v>
      </c>
      <c r="G505" t="s">
        <v>20926</v>
      </c>
      <c r="H505">
        <v>86146.97</v>
      </c>
    </row>
    <row r="506" spans="1:8" x14ac:dyDescent="0.2">
      <c r="A506" t="s">
        <v>18844</v>
      </c>
      <c r="B506" s="2">
        <v>3360800015071</v>
      </c>
      <c r="C506" t="s">
        <v>20</v>
      </c>
      <c r="D506" t="s">
        <v>21</v>
      </c>
      <c r="E506" t="s">
        <v>2843</v>
      </c>
      <c r="F506" t="s">
        <v>2844</v>
      </c>
      <c r="G506" t="s">
        <v>20927</v>
      </c>
      <c r="H506">
        <v>276560.93</v>
      </c>
    </row>
    <row r="507" spans="1:8" x14ac:dyDescent="0.2">
      <c r="A507" t="s">
        <v>18847</v>
      </c>
      <c r="B507" s="2">
        <v>3830300267361</v>
      </c>
      <c r="C507" t="s">
        <v>249</v>
      </c>
      <c r="D507" t="s">
        <v>250</v>
      </c>
      <c r="E507" t="s">
        <v>2850</v>
      </c>
      <c r="F507" t="s">
        <v>2851</v>
      </c>
      <c r="G507" t="s">
        <v>20928</v>
      </c>
      <c r="H507">
        <v>116557.05</v>
      </c>
    </row>
    <row r="508" spans="1:8" x14ac:dyDescent="0.2">
      <c r="A508" t="s">
        <v>18848</v>
      </c>
      <c r="B508" s="2">
        <v>5570400071688</v>
      </c>
      <c r="C508" t="s">
        <v>20</v>
      </c>
      <c r="D508" t="s">
        <v>21</v>
      </c>
      <c r="E508" t="s">
        <v>1874</v>
      </c>
      <c r="F508" t="s">
        <v>2852</v>
      </c>
      <c r="G508" t="s">
        <v>20929</v>
      </c>
      <c r="H508">
        <v>297091.53000000003</v>
      </c>
    </row>
    <row r="509" spans="1:8" x14ac:dyDescent="0.2">
      <c r="A509" t="s">
        <v>18858</v>
      </c>
      <c r="B509" s="2">
        <v>1179900045472</v>
      </c>
      <c r="C509" t="s">
        <v>138</v>
      </c>
      <c r="D509" t="s">
        <v>139</v>
      </c>
      <c r="E509" t="s">
        <v>2868</v>
      </c>
      <c r="F509" t="s">
        <v>2869</v>
      </c>
      <c r="G509" t="s">
        <v>20930</v>
      </c>
      <c r="H509">
        <v>13867.83</v>
      </c>
    </row>
    <row r="510" spans="1:8" x14ac:dyDescent="0.2">
      <c r="A510" t="s">
        <v>18864</v>
      </c>
      <c r="B510" s="2">
        <v>3301700526580</v>
      </c>
      <c r="C510" t="s">
        <v>138</v>
      </c>
      <c r="D510" t="s">
        <v>139</v>
      </c>
      <c r="E510" t="s">
        <v>317</v>
      </c>
      <c r="F510" t="s">
        <v>2878</v>
      </c>
      <c r="G510" t="s">
        <v>20931</v>
      </c>
      <c r="H510">
        <v>290695.58</v>
      </c>
    </row>
    <row r="511" spans="1:8" x14ac:dyDescent="0.2">
      <c r="A511" t="s">
        <v>18865</v>
      </c>
      <c r="B511" s="2">
        <v>3660700043143</v>
      </c>
      <c r="C511" t="s">
        <v>24</v>
      </c>
      <c r="D511" t="s">
        <v>25</v>
      </c>
      <c r="E511" t="s">
        <v>198</v>
      </c>
      <c r="F511" t="s">
        <v>2879</v>
      </c>
      <c r="G511" t="s">
        <v>20932</v>
      </c>
      <c r="H511">
        <v>345031.16</v>
      </c>
    </row>
    <row r="512" spans="1:8" x14ac:dyDescent="0.2">
      <c r="A512" t="s">
        <v>18866</v>
      </c>
      <c r="B512" s="2">
        <v>3480400340489</v>
      </c>
      <c r="C512" t="s">
        <v>249</v>
      </c>
      <c r="D512" t="s">
        <v>250</v>
      </c>
      <c r="E512" t="s">
        <v>87</v>
      </c>
      <c r="F512" t="s">
        <v>2880</v>
      </c>
      <c r="G512" t="s">
        <v>20933</v>
      </c>
      <c r="H512">
        <v>242852.97</v>
      </c>
    </row>
    <row r="513" spans="1:8" x14ac:dyDescent="0.2">
      <c r="A513" t="s">
        <v>18866</v>
      </c>
      <c r="B513" s="2">
        <v>3480400340489</v>
      </c>
      <c r="C513" t="s">
        <v>249</v>
      </c>
      <c r="D513" t="s">
        <v>250</v>
      </c>
      <c r="E513" t="s">
        <v>87</v>
      </c>
      <c r="F513" t="s">
        <v>2880</v>
      </c>
      <c r="G513" t="s">
        <v>20934</v>
      </c>
      <c r="H513">
        <v>87132.68</v>
      </c>
    </row>
    <row r="514" spans="1:8" x14ac:dyDescent="0.2">
      <c r="A514" t="s">
        <v>18868</v>
      </c>
      <c r="B514" s="2">
        <v>3530400084881</v>
      </c>
      <c r="C514" t="s">
        <v>10</v>
      </c>
      <c r="D514" t="s">
        <v>11</v>
      </c>
      <c r="E514" t="s">
        <v>2883</v>
      </c>
      <c r="F514" t="s">
        <v>2884</v>
      </c>
      <c r="G514" t="s">
        <v>20935</v>
      </c>
      <c r="H514">
        <v>327170.21999999997</v>
      </c>
    </row>
    <row r="515" spans="1:8" x14ac:dyDescent="0.2">
      <c r="A515" t="s">
        <v>18869</v>
      </c>
      <c r="B515" s="2">
        <v>3801300389602</v>
      </c>
      <c r="C515" t="s">
        <v>24</v>
      </c>
      <c r="D515" t="s">
        <v>25</v>
      </c>
      <c r="E515" t="s">
        <v>390</v>
      </c>
      <c r="F515" t="s">
        <v>2851</v>
      </c>
      <c r="G515" t="s">
        <v>20936</v>
      </c>
      <c r="H515">
        <v>327187.68</v>
      </c>
    </row>
    <row r="516" spans="1:8" x14ac:dyDescent="0.2">
      <c r="A516" t="s">
        <v>18870</v>
      </c>
      <c r="B516" s="2">
        <v>3910200036528</v>
      </c>
      <c r="C516" t="s">
        <v>47</v>
      </c>
      <c r="D516" t="s">
        <v>48</v>
      </c>
      <c r="E516" t="s">
        <v>2885</v>
      </c>
      <c r="F516" t="s">
        <v>2886</v>
      </c>
      <c r="G516" t="s">
        <v>20937</v>
      </c>
      <c r="H516">
        <v>325299.90000000002</v>
      </c>
    </row>
    <row r="517" spans="1:8" x14ac:dyDescent="0.2">
      <c r="A517" t="s">
        <v>18871</v>
      </c>
      <c r="B517" s="2">
        <v>3339900005203</v>
      </c>
      <c r="C517" t="s">
        <v>249</v>
      </c>
      <c r="D517" t="s">
        <v>250</v>
      </c>
      <c r="E517" t="s">
        <v>2887</v>
      </c>
      <c r="F517" t="s">
        <v>2888</v>
      </c>
      <c r="G517" t="s">
        <v>20938</v>
      </c>
      <c r="H517">
        <v>139983.32999999999</v>
      </c>
    </row>
    <row r="518" spans="1:8" x14ac:dyDescent="0.2">
      <c r="A518" t="s">
        <v>18871</v>
      </c>
      <c r="B518" s="2">
        <v>3339900005203</v>
      </c>
      <c r="C518" t="s">
        <v>249</v>
      </c>
      <c r="D518" t="s">
        <v>250</v>
      </c>
      <c r="E518" t="s">
        <v>2887</v>
      </c>
      <c r="F518" t="s">
        <v>2888</v>
      </c>
      <c r="G518" t="s">
        <v>20939</v>
      </c>
      <c r="H518">
        <v>132899.17000000001</v>
      </c>
    </row>
    <row r="519" spans="1:8" x14ac:dyDescent="0.2">
      <c r="A519" t="s">
        <v>18872</v>
      </c>
      <c r="B519" s="2">
        <v>3451000308180</v>
      </c>
      <c r="C519" t="s">
        <v>20</v>
      </c>
      <c r="D519" t="s">
        <v>21</v>
      </c>
      <c r="E519" t="s">
        <v>2889</v>
      </c>
      <c r="F519" t="s">
        <v>2890</v>
      </c>
      <c r="G519" t="s">
        <v>20940</v>
      </c>
      <c r="H519">
        <v>129044.98</v>
      </c>
    </row>
    <row r="520" spans="1:8" x14ac:dyDescent="0.2">
      <c r="A520" t="s">
        <v>18873</v>
      </c>
      <c r="B520" s="2">
        <v>5341490006018</v>
      </c>
      <c r="C520" t="s">
        <v>20</v>
      </c>
      <c r="D520" t="s">
        <v>21</v>
      </c>
      <c r="E520" t="s">
        <v>2891</v>
      </c>
      <c r="F520" t="s">
        <v>2892</v>
      </c>
      <c r="G520" t="s">
        <v>20941</v>
      </c>
      <c r="H520">
        <v>215258.99</v>
      </c>
    </row>
    <row r="521" spans="1:8" x14ac:dyDescent="0.2">
      <c r="A521" t="s">
        <v>18877</v>
      </c>
      <c r="B521" s="2">
        <v>3600300452747</v>
      </c>
      <c r="C521" t="s">
        <v>138</v>
      </c>
      <c r="D521" t="s">
        <v>139</v>
      </c>
      <c r="E521" t="s">
        <v>1375</v>
      </c>
      <c r="F521" t="s">
        <v>2898</v>
      </c>
      <c r="G521" t="s">
        <v>20942</v>
      </c>
      <c r="H521">
        <v>290135.27</v>
      </c>
    </row>
    <row r="522" spans="1:8" x14ac:dyDescent="0.2">
      <c r="A522" t="s">
        <v>18878</v>
      </c>
      <c r="B522" s="2">
        <v>3450100933336</v>
      </c>
      <c r="C522" t="s">
        <v>24</v>
      </c>
      <c r="D522" t="s">
        <v>25</v>
      </c>
      <c r="E522" t="s">
        <v>2899</v>
      </c>
      <c r="F522" t="s">
        <v>2900</v>
      </c>
      <c r="G522" t="s">
        <v>20943</v>
      </c>
      <c r="H522">
        <v>285421.2</v>
      </c>
    </row>
    <row r="523" spans="1:8" x14ac:dyDescent="0.2">
      <c r="A523" t="s">
        <v>18880</v>
      </c>
      <c r="B523" s="2">
        <v>3160301054855</v>
      </c>
      <c r="C523" t="s">
        <v>249</v>
      </c>
      <c r="D523" t="s">
        <v>250</v>
      </c>
      <c r="E523" t="s">
        <v>2902</v>
      </c>
      <c r="F523" t="s">
        <v>2903</v>
      </c>
      <c r="G523" t="s">
        <v>20944</v>
      </c>
      <c r="H523">
        <v>688557.23</v>
      </c>
    </row>
    <row r="524" spans="1:8" x14ac:dyDescent="0.2">
      <c r="A524" t="s">
        <v>18883</v>
      </c>
      <c r="B524" s="2">
        <v>3801300324608</v>
      </c>
      <c r="C524" t="s">
        <v>24</v>
      </c>
      <c r="D524" t="s">
        <v>25</v>
      </c>
      <c r="E524" t="s">
        <v>2908</v>
      </c>
      <c r="F524" t="s">
        <v>2851</v>
      </c>
      <c r="G524" t="s">
        <v>20945</v>
      </c>
      <c r="H524">
        <v>338016.66</v>
      </c>
    </row>
    <row r="525" spans="1:8" x14ac:dyDescent="0.2">
      <c r="A525" t="s">
        <v>18884</v>
      </c>
      <c r="B525" s="2">
        <v>3801300359991</v>
      </c>
      <c r="C525" t="s">
        <v>24</v>
      </c>
      <c r="D525" t="s">
        <v>25</v>
      </c>
      <c r="E525" t="s">
        <v>655</v>
      </c>
      <c r="F525" t="s">
        <v>2909</v>
      </c>
      <c r="G525" t="s">
        <v>20946</v>
      </c>
      <c r="H525">
        <v>279324.01</v>
      </c>
    </row>
    <row r="526" spans="1:8" x14ac:dyDescent="0.2">
      <c r="A526" t="s">
        <v>18885</v>
      </c>
      <c r="B526" s="2">
        <v>3841100028649</v>
      </c>
      <c r="C526" t="s">
        <v>24</v>
      </c>
      <c r="D526" t="s">
        <v>25</v>
      </c>
      <c r="E526" t="s">
        <v>2910</v>
      </c>
      <c r="F526" t="s">
        <v>2911</v>
      </c>
      <c r="G526" t="s">
        <v>20947</v>
      </c>
      <c r="H526">
        <v>321066.15000000002</v>
      </c>
    </row>
    <row r="527" spans="1:8" x14ac:dyDescent="0.2">
      <c r="A527" t="s">
        <v>18887</v>
      </c>
      <c r="B527" s="2">
        <v>3540200464868</v>
      </c>
      <c r="C527" t="s">
        <v>24</v>
      </c>
      <c r="D527" t="s">
        <v>25</v>
      </c>
      <c r="E527" t="s">
        <v>2914</v>
      </c>
      <c r="F527" t="s">
        <v>2915</v>
      </c>
      <c r="G527" t="s">
        <v>20948</v>
      </c>
      <c r="H527">
        <v>37246.86</v>
      </c>
    </row>
    <row r="528" spans="1:8" x14ac:dyDescent="0.2">
      <c r="A528" t="s">
        <v>18889</v>
      </c>
      <c r="B528" s="2">
        <v>3520900003952</v>
      </c>
      <c r="C528" t="s">
        <v>154</v>
      </c>
      <c r="D528" t="s">
        <v>155</v>
      </c>
      <c r="E528" t="s">
        <v>2918</v>
      </c>
      <c r="F528" t="s">
        <v>2919</v>
      </c>
      <c r="G528" t="s">
        <v>20949</v>
      </c>
      <c r="H528">
        <v>103856.06</v>
      </c>
    </row>
    <row r="529" spans="1:8" x14ac:dyDescent="0.2">
      <c r="A529" t="s">
        <v>18890</v>
      </c>
      <c r="B529" s="2">
        <v>3720700261859</v>
      </c>
      <c r="C529" t="s">
        <v>138</v>
      </c>
      <c r="D529" t="s">
        <v>139</v>
      </c>
      <c r="E529" t="s">
        <v>2398</v>
      </c>
      <c r="F529" t="s">
        <v>2920</v>
      </c>
      <c r="G529" t="s">
        <v>20950</v>
      </c>
      <c r="H529">
        <v>297783.95</v>
      </c>
    </row>
    <row r="530" spans="1:8" x14ac:dyDescent="0.2">
      <c r="A530" t="s">
        <v>18891</v>
      </c>
      <c r="B530" s="2">
        <v>3600101029178</v>
      </c>
      <c r="C530" t="s">
        <v>188</v>
      </c>
      <c r="D530" t="s">
        <v>189</v>
      </c>
      <c r="E530" t="s">
        <v>2921</v>
      </c>
      <c r="F530" t="s">
        <v>2922</v>
      </c>
      <c r="G530" t="s">
        <v>20951</v>
      </c>
      <c r="H530">
        <v>242603.78</v>
      </c>
    </row>
    <row r="531" spans="1:8" x14ac:dyDescent="0.2">
      <c r="A531" t="s">
        <v>18897</v>
      </c>
      <c r="B531" s="2">
        <v>3900100892309</v>
      </c>
      <c r="C531" t="s">
        <v>24</v>
      </c>
      <c r="D531" t="s">
        <v>25</v>
      </c>
      <c r="E531" t="s">
        <v>2930</v>
      </c>
      <c r="F531" t="s">
        <v>2931</v>
      </c>
      <c r="G531" t="s">
        <v>20952</v>
      </c>
      <c r="H531">
        <v>353153.26</v>
      </c>
    </row>
    <row r="532" spans="1:8" x14ac:dyDescent="0.2">
      <c r="A532" t="s">
        <v>18899</v>
      </c>
      <c r="B532" s="2">
        <v>3650600811939</v>
      </c>
      <c r="C532" t="s">
        <v>138</v>
      </c>
      <c r="D532" t="s">
        <v>139</v>
      </c>
      <c r="E532" t="s">
        <v>719</v>
      </c>
      <c r="F532" t="s">
        <v>2032</v>
      </c>
      <c r="G532" t="s">
        <v>20953</v>
      </c>
      <c r="H532">
        <v>37776.82</v>
      </c>
    </row>
    <row r="533" spans="1:8" x14ac:dyDescent="0.2">
      <c r="A533" t="s">
        <v>18902</v>
      </c>
      <c r="B533" s="2">
        <v>3310700601157</v>
      </c>
      <c r="C533" t="s">
        <v>24</v>
      </c>
      <c r="D533" t="s">
        <v>25</v>
      </c>
      <c r="E533" t="s">
        <v>2937</v>
      </c>
      <c r="F533" t="s">
        <v>2938</v>
      </c>
      <c r="G533" t="s">
        <v>20954</v>
      </c>
      <c r="H533">
        <v>350322.18</v>
      </c>
    </row>
    <row r="534" spans="1:8" x14ac:dyDescent="0.2">
      <c r="A534" t="s">
        <v>18903</v>
      </c>
      <c r="B534" s="2">
        <v>3310800037229</v>
      </c>
      <c r="C534" t="s">
        <v>10</v>
      </c>
      <c r="D534" t="s">
        <v>11</v>
      </c>
      <c r="E534" t="s">
        <v>2939</v>
      </c>
      <c r="F534" t="s">
        <v>2940</v>
      </c>
      <c r="G534" t="s">
        <v>20955</v>
      </c>
      <c r="H534">
        <v>274182.02</v>
      </c>
    </row>
    <row r="535" spans="1:8" x14ac:dyDescent="0.2">
      <c r="A535" t="s">
        <v>18904</v>
      </c>
      <c r="B535" s="2">
        <v>3269900099535</v>
      </c>
      <c r="C535" t="s">
        <v>24</v>
      </c>
      <c r="D535" t="s">
        <v>25</v>
      </c>
      <c r="E535" t="s">
        <v>317</v>
      </c>
      <c r="F535" t="s">
        <v>2941</v>
      </c>
      <c r="G535" t="s">
        <v>20956</v>
      </c>
      <c r="H535">
        <v>267968.42</v>
      </c>
    </row>
    <row r="536" spans="1:8" x14ac:dyDescent="0.2">
      <c r="A536" t="s">
        <v>18904</v>
      </c>
      <c r="B536" s="2">
        <v>3269900099535</v>
      </c>
      <c r="C536" t="s">
        <v>24</v>
      </c>
      <c r="D536" t="s">
        <v>25</v>
      </c>
      <c r="E536" t="s">
        <v>317</v>
      </c>
      <c r="F536" t="s">
        <v>2941</v>
      </c>
      <c r="G536" t="s">
        <v>20957</v>
      </c>
      <c r="H536">
        <v>16909.87</v>
      </c>
    </row>
    <row r="537" spans="1:8" x14ac:dyDescent="0.2">
      <c r="A537" t="s">
        <v>18906</v>
      </c>
      <c r="B537" s="2">
        <v>3739900371028</v>
      </c>
      <c r="C537" t="s">
        <v>10</v>
      </c>
      <c r="D537" t="s">
        <v>11</v>
      </c>
      <c r="E537" t="s">
        <v>2943</v>
      </c>
      <c r="F537" t="s">
        <v>2944</v>
      </c>
      <c r="G537" t="s">
        <v>20958</v>
      </c>
      <c r="H537">
        <v>375902.3</v>
      </c>
    </row>
    <row r="538" spans="1:8" x14ac:dyDescent="0.2">
      <c r="A538" t="s">
        <v>18907</v>
      </c>
      <c r="B538" s="2">
        <v>1141200011772</v>
      </c>
      <c r="C538" t="s">
        <v>138</v>
      </c>
      <c r="D538" t="s">
        <v>139</v>
      </c>
      <c r="E538" t="s">
        <v>963</v>
      </c>
      <c r="F538" t="s">
        <v>2945</v>
      </c>
      <c r="G538" t="s">
        <v>20959</v>
      </c>
      <c r="H538">
        <v>122784.51</v>
      </c>
    </row>
    <row r="539" spans="1:8" x14ac:dyDescent="0.2">
      <c r="A539" t="s">
        <v>18907</v>
      </c>
      <c r="B539" s="2">
        <v>1141200011772</v>
      </c>
      <c r="C539" t="s">
        <v>138</v>
      </c>
      <c r="D539" t="s">
        <v>139</v>
      </c>
      <c r="E539" t="s">
        <v>963</v>
      </c>
      <c r="F539" t="s">
        <v>2945</v>
      </c>
      <c r="G539" t="s">
        <v>20960</v>
      </c>
      <c r="H539">
        <v>200013.41</v>
      </c>
    </row>
    <row r="540" spans="1:8" x14ac:dyDescent="0.2">
      <c r="A540" t="s">
        <v>18908</v>
      </c>
      <c r="B540" s="2">
        <v>3101201967060</v>
      </c>
      <c r="C540" t="s">
        <v>24</v>
      </c>
      <c r="D540" t="s">
        <v>25</v>
      </c>
      <c r="E540" t="s">
        <v>2946</v>
      </c>
      <c r="F540" t="s">
        <v>2947</v>
      </c>
      <c r="G540" t="s">
        <v>20961</v>
      </c>
      <c r="H540">
        <v>275595.49</v>
      </c>
    </row>
    <row r="541" spans="1:8" x14ac:dyDescent="0.2">
      <c r="A541" t="s">
        <v>18910</v>
      </c>
      <c r="B541" s="2">
        <v>3901100970335</v>
      </c>
      <c r="C541" t="s">
        <v>188</v>
      </c>
      <c r="D541" t="s">
        <v>189</v>
      </c>
      <c r="E541" t="s">
        <v>430</v>
      </c>
      <c r="F541" t="s">
        <v>2949</v>
      </c>
      <c r="G541" t="s">
        <v>20962</v>
      </c>
      <c r="H541">
        <v>281957.90000000002</v>
      </c>
    </row>
    <row r="542" spans="1:8" x14ac:dyDescent="0.2">
      <c r="A542" t="s">
        <v>18911</v>
      </c>
      <c r="B542" s="2">
        <v>1101700009289</v>
      </c>
      <c r="C542" t="s">
        <v>249</v>
      </c>
      <c r="D542" t="s">
        <v>250</v>
      </c>
      <c r="E542" t="s">
        <v>2950</v>
      </c>
      <c r="F542" t="s">
        <v>2951</v>
      </c>
      <c r="G542" t="s">
        <v>20963</v>
      </c>
      <c r="H542">
        <v>243778.36</v>
      </c>
    </row>
    <row r="543" spans="1:8" x14ac:dyDescent="0.2">
      <c r="A543" t="s">
        <v>18913</v>
      </c>
      <c r="B543" s="2">
        <v>3710100160415</v>
      </c>
      <c r="C543" t="s">
        <v>24</v>
      </c>
      <c r="D543" t="s">
        <v>25</v>
      </c>
      <c r="E543" t="s">
        <v>2955</v>
      </c>
      <c r="F543" t="s">
        <v>2956</v>
      </c>
      <c r="G543" t="s">
        <v>20964</v>
      </c>
      <c r="H543">
        <v>381296.46</v>
      </c>
    </row>
    <row r="544" spans="1:8" x14ac:dyDescent="0.2">
      <c r="A544" t="s">
        <v>18917</v>
      </c>
      <c r="B544" s="2">
        <v>3540200203061</v>
      </c>
      <c r="C544" t="s">
        <v>249</v>
      </c>
      <c r="D544" t="s">
        <v>250</v>
      </c>
      <c r="E544" t="s">
        <v>1254</v>
      </c>
      <c r="F544" t="s">
        <v>2962</v>
      </c>
      <c r="G544" t="s">
        <v>20965</v>
      </c>
      <c r="H544">
        <v>1606687.17</v>
      </c>
    </row>
    <row r="545" spans="1:8" x14ac:dyDescent="0.2">
      <c r="A545" t="s">
        <v>18918</v>
      </c>
      <c r="B545" s="2">
        <v>3320700499409</v>
      </c>
      <c r="C545" t="s">
        <v>249</v>
      </c>
      <c r="D545" t="s">
        <v>250</v>
      </c>
      <c r="E545" t="s">
        <v>2963</v>
      </c>
      <c r="F545" t="s">
        <v>2964</v>
      </c>
      <c r="G545" t="s">
        <v>20966</v>
      </c>
      <c r="H545">
        <v>331502.17</v>
      </c>
    </row>
    <row r="546" spans="1:8" x14ac:dyDescent="0.2">
      <c r="A546" t="s">
        <v>18920</v>
      </c>
      <c r="B546" s="2">
        <v>3700700478858</v>
      </c>
      <c r="C546" t="s">
        <v>249</v>
      </c>
      <c r="D546" t="s">
        <v>250</v>
      </c>
      <c r="E546" t="s">
        <v>1220</v>
      </c>
      <c r="F546" t="s">
        <v>2967</v>
      </c>
      <c r="G546" t="s">
        <v>20967</v>
      </c>
      <c r="H546">
        <v>360082.02</v>
      </c>
    </row>
    <row r="547" spans="1:8" x14ac:dyDescent="0.2">
      <c r="A547" t="s">
        <v>18927</v>
      </c>
      <c r="B547" s="2">
        <v>3101400876820</v>
      </c>
      <c r="C547" t="s">
        <v>154</v>
      </c>
      <c r="D547" t="s">
        <v>155</v>
      </c>
      <c r="E547" t="s">
        <v>2978</v>
      </c>
      <c r="F547" t="s">
        <v>2979</v>
      </c>
      <c r="G547" t="s">
        <v>20968</v>
      </c>
      <c r="H547">
        <v>4018163.56</v>
      </c>
    </row>
    <row r="548" spans="1:8" x14ac:dyDescent="0.2">
      <c r="A548" t="s">
        <v>18929</v>
      </c>
      <c r="B548" s="2">
        <v>3841000040710</v>
      </c>
      <c r="C548" t="s">
        <v>20</v>
      </c>
      <c r="D548" t="s">
        <v>21</v>
      </c>
      <c r="E548" t="s">
        <v>2982</v>
      </c>
      <c r="F548" t="s">
        <v>2983</v>
      </c>
      <c r="G548" t="s">
        <v>20969</v>
      </c>
      <c r="H548">
        <v>250921.96</v>
      </c>
    </row>
    <row r="549" spans="1:8" x14ac:dyDescent="0.2">
      <c r="A549" t="s">
        <v>18933</v>
      </c>
      <c r="B549" s="2">
        <v>3860800003737</v>
      </c>
      <c r="C549" t="s">
        <v>24</v>
      </c>
      <c r="D549" t="s">
        <v>25</v>
      </c>
      <c r="E549" t="s">
        <v>793</v>
      </c>
      <c r="F549" t="s">
        <v>2988</v>
      </c>
      <c r="G549" t="s">
        <v>20970</v>
      </c>
      <c r="H549">
        <v>314052.40999999997</v>
      </c>
    </row>
    <row r="550" spans="1:8" x14ac:dyDescent="0.2">
      <c r="A550" t="s">
        <v>18936</v>
      </c>
      <c r="B550" s="2">
        <v>3669700098493</v>
      </c>
      <c r="C550" t="s">
        <v>424</v>
      </c>
      <c r="D550" t="s">
        <v>425</v>
      </c>
      <c r="E550" t="s">
        <v>2992</v>
      </c>
      <c r="F550" t="s">
        <v>2993</v>
      </c>
      <c r="G550" t="s">
        <v>20971</v>
      </c>
      <c r="H550">
        <v>28953.5</v>
      </c>
    </row>
    <row r="551" spans="1:8" x14ac:dyDescent="0.2">
      <c r="A551" t="s">
        <v>18936</v>
      </c>
      <c r="B551" s="2">
        <v>3669700098493</v>
      </c>
      <c r="C551" t="s">
        <v>424</v>
      </c>
      <c r="D551" t="s">
        <v>425</v>
      </c>
      <c r="E551" t="s">
        <v>2992</v>
      </c>
      <c r="F551" t="s">
        <v>2993</v>
      </c>
      <c r="G551" t="s">
        <v>20972</v>
      </c>
      <c r="H551">
        <v>169048.36</v>
      </c>
    </row>
    <row r="552" spans="1:8" x14ac:dyDescent="0.2">
      <c r="A552" t="s">
        <v>18937</v>
      </c>
      <c r="B552" s="2">
        <v>3640600103594</v>
      </c>
      <c r="C552" t="s">
        <v>24</v>
      </c>
      <c r="D552" t="s">
        <v>25</v>
      </c>
      <c r="E552" t="s">
        <v>1482</v>
      </c>
      <c r="F552" t="s">
        <v>1370</v>
      </c>
      <c r="G552" t="s">
        <v>20973</v>
      </c>
      <c r="H552">
        <v>333056.69</v>
      </c>
    </row>
    <row r="553" spans="1:8" x14ac:dyDescent="0.2">
      <c r="A553" t="s">
        <v>18938</v>
      </c>
      <c r="B553" s="2">
        <v>3930500225865</v>
      </c>
      <c r="C553" t="s">
        <v>24</v>
      </c>
      <c r="D553" t="s">
        <v>25</v>
      </c>
      <c r="E553" t="s">
        <v>2994</v>
      </c>
      <c r="F553" t="s">
        <v>2995</v>
      </c>
      <c r="G553" t="s">
        <v>20974</v>
      </c>
      <c r="H553">
        <v>287143.13</v>
      </c>
    </row>
    <row r="554" spans="1:8" x14ac:dyDescent="0.2">
      <c r="A554" t="s">
        <v>18939</v>
      </c>
      <c r="B554" s="2">
        <v>3920100567394</v>
      </c>
      <c r="C554" t="s">
        <v>249</v>
      </c>
      <c r="D554" t="s">
        <v>250</v>
      </c>
      <c r="E554" t="s">
        <v>2996</v>
      </c>
      <c r="F554" t="s">
        <v>2997</v>
      </c>
      <c r="G554" t="s">
        <v>20975</v>
      </c>
      <c r="H554">
        <v>352044.53</v>
      </c>
    </row>
    <row r="555" spans="1:8" x14ac:dyDescent="0.2">
      <c r="A555" t="s">
        <v>18940</v>
      </c>
      <c r="B555" s="2">
        <v>3360600681396</v>
      </c>
      <c r="C555" t="s">
        <v>24</v>
      </c>
      <c r="D555" t="s">
        <v>25</v>
      </c>
      <c r="E555" t="s">
        <v>1384</v>
      </c>
      <c r="F555" t="s">
        <v>2998</v>
      </c>
      <c r="G555" t="s">
        <v>20976</v>
      </c>
      <c r="H555">
        <v>269769.36</v>
      </c>
    </row>
    <row r="556" spans="1:8" x14ac:dyDescent="0.2">
      <c r="A556" t="s">
        <v>18941</v>
      </c>
      <c r="B556" s="2">
        <v>3909800411875</v>
      </c>
      <c r="C556" t="s">
        <v>24</v>
      </c>
      <c r="D556" t="s">
        <v>25</v>
      </c>
      <c r="E556" t="s">
        <v>2999</v>
      </c>
      <c r="F556" t="s">
        <v>3000</v>
      </c>
      <c r="G556" t="s">
        <v>20977</v>
      </c>
      <c r="H556">
        <v>246517.58</v>
      </c>
    </row>
    <row r="557" spans="1:8" x14ac:dyDescent="0.2">
      <c r="A557" t="s">
        <v>18941</v>
      </c>
      <c r="B557" s="2">
        <v>3909800411875</v>
      </c>
      <c r="C557" t="s">
        <v>24</v>
      </c>
      <c r="D557" t="s">
        <v>25</v>
      </c>
      <c r="E557" t="s">
        <v>2999</v>
      </c>
      <c r="F557" t="s">
        <v>3000</v>
      </c>
      <c r="G557" t="s">
        <v>20978</v>
      </c>
      <c r="H557">
        <v>65471.55</v>
      </c>
    </row>
    <row r="558" spans="1:8" x14ac:dyDescent="0.2">
      <c r="A558" t="s">
        <v>18941</v>
      </c>
      <c r="B558" s="2">
        <v>3909800411875</v>
      </c>
      <c r="C558" t="s">
        <v>24</v>
      </c>
      <c r="D558" t="s">
        <v>25</v>
      </c>
      <c r="E558" t="s">
        <v>2999</v>
      </c>
      <c r="F558" t="s">
        <v>3000</v>
      </c>
      <c r="G558" t="s">
        <v>20979</v>
      </c>
      <c r="H558">
        <v>29779.57</v>
      </c>
    </row>
    <row r="559" spans="1:8" x14ac:dyDescent="0.2">
      <c r="A559" t="s">
        <v>18942</v>
      </c>
      <c r="B559" s="2">
        <v>3440100420347</v>
      </c>
      <c r="C559" t="s">
        <v>24</v>
      </c>
      <c r="D559" t="s">
        <v>25</v>
      </c>
      <c r="E559" t="s">
        <v>2065</v>
      </c>
      <c r="F559" t="s">
        <v>3001</v>
      </c>
      <c r="G559" t="s">
        <v>20980</v>
      </c>
      <c r="H559">
        <v>295545.8</v>
      </c>
    </row>
    <row r="560" spans="1:8" x14ac:dyDescent="0.2">
      <c r="A560" t="s">
        <v>18943</v>
      </c>
      <c r="B560" s="2">
        <v>3100502456756</v>
      </c>
      <c r="C560" t="s">
        <v>249</v>
      </c>
      <c r="D560" t="s">
        <v>250</v>
      </c>
      <c r="E560" t="s">
        <v>1738</v>
      </c>
      <c r="F560" t="s">
        <v>3002</v>
      </c>
      <c r="G560" t="s">
        <v>20981</v>
      </c>
      <c r="H560">
        <v>403667.12</v>
      </c>
    </row>
    <row r="561" spans="1:8" x14ac:dyDescent="0.2">
      <c r="A561" t="s">
        <v>18944</v>
      </c>
      <c r="B561" s="2">
        <v>3100700280646</v>
      </c>
      <c r="C561" t="s">
        <v>47</v>
      </c>
      <c r="D561" t="s">
        <v>48</v>
      </c>
      <c r="E561" t="s">
        <v>3003</v>
      </c>
      <c r="F561" t="s">
        <v>3004</v>
      </c>
      <c r="G561" t="s">
        <v>20982</v>
      </c>
      <c r="H561">
        <v>315754.94</v>
      </c>
    </row>
    <row r="562" spans="1:8" x14ac:dyDescent="0.2">
      <c r="A562" t="s">
        <v>18947</v>
      </c>
      <c r="B562" s="2">
        <v>3410700194291</v>
      </c>
      <c r="C562" t="s">
        <v>24</v>
      </c>
      <c r="D562" t="s">
        <v>25</v>
      </c>
      <c r="E562" t="s">
        <v>3007</v>
      </c>
      <c r="F562" t="s">
        <v>3008</v>
      </c>
      <c r="G562" t="s">
        <v>20983</v>
      </c>
      <c r="H562">
        <v>290424.3</v>
      </c>
    </row>
    <row r="563" spans="1:8" x14ac:dyDescent="0.2">
      <c r="A563" t="s">
        <v>18950</v>
      </c>
      <c r="B563" s="2">
        <v>3810400040309</v>
      </c>
      <c r="C563" t="s">
        <v>24</v>
      </c>
      <c r="D563" t="s">
        <v>25</v>
      </c>
      <c r="E563" t="s">
        <v>1382</v>
      </c>
      <c r="F563" t="s">
        <v>3013</v>
      </c>
      <c r="G563" t="s">
        <v>20984</v>
      </c>
      <c r="H563">
        <v>268677.65999999997</v>
      </c>
    </row>
    <row r="564" spans="1:8" x14ac:dyDescent="0.2">
      <c r="A564" t="s">
        <v>18956</v>
      </c>
      <c r="B564" s="2">
        <v>3110400195741</v>
      </c>
      <c r="C564" t="s">
        <v>24</v>
      </c>
      <c r="D564" t="s">
        <v>25</v>
      </c>
      <c r="E564" t="s">
        <v>3021</v>
      </c>
      <c r="F564" t="s">
        <v>3022</v>
      </c>
      <c r="G564" t="s">
        <v>20985</v>
      </c>
      <c r="H564">
        <v>345758.52</v>
      </c>
    </row>
    <row r="565" spans="1:8" x14ac:dyDescent="0.2">
      <c r="A565" t="s">
        <v>18959</v>
      </c>
      <c r="B565" s="2">
        <v>3100202808622</v>
      </c>
      <c r="C565" t="s">
        <v>249</v>
      </c>
      <c r="D565" t="s">
        <v>250</v>
      </c>
      <c r="E565" t="s">
        <v>3026</v>
      </c>
      <c r="F565" t="s">
        <v>3027</v>
      </c>
      <c r="G565" t="s">
        <v>20986</v>
      </c>
      <c r="H565">
        <v>605234.69999999995</v>
      </c>
    </row>
    <row r="566" spans="1:8" x14ac:dyDescent="0.2">
      <c r="A566" t="s">
        <v>18964</v>
      </c>
      <c r="B566" s="2">
        <v>1700800014008</v>
      </c>
      <c r="C566" t="s">
        <v>24</v>
      </c>
      <c r="D566" t="s">
        <v>25</v>
      </c>
      <c r="E566" t="s">
        <v>3034</v>
      </c>
      <c r="F566" t="s">
        <v>3035</v>
      </c>
      <c r="G566" t="s">
        <v>20987</v>
      </c>
      <c r="H566">
        <v>135287.82</v>
      </c>
    </row>
    <row r="567" spans="1:8" x14ac:dyDescent="0.2">
      <c r="A567" t="s">
        <v>18974</v>
      </c>
      <c r="B567" s="2">
        <v>1939900104625</v>
      </c>
      <c r="C567" t="s">
        <v>182</v>
      </c>
      <c r="D567" t="s">
        <v>183</v>
      </c>
      <c r="E567" t="s">
        <v>330</v>
      </c>
      <c r="F567" t="s">
        <v>3048</v>
      </c>
      <c r="G567" t="s">
        <v>20988</v>
      </c>
      <c r="H567">
        <v>137029.28</v>
      </c>
    </row>
    <row r="568" spans="1:8" x14ac:dyDescent="0.2">
      <c r="A568" t="s">
        <v>18976</v>
      </c>
      <c r="B568" s="2">
        <v>1250100219671</v>
      </c>
      <c r="C568" t="s">
        <v>1698</v>
      </c>
      <c r="D568" t="s">
        <v>1699</v>
      </c>
      <c r="E568" t="s">
        <v>68</v>
      </c>
      <c r="F568" t="s">
        <v>3051</v>
      </c>
      <c r="G568" t="s">
        <v>20989</v>
      </c>
      <c r="H568">
        <v>133219.70000000001</v>
      </c>
    </row>
    <row r="569" spans="1:8" x14ac:dyDescent="0.2">
      <c r="A569" t="s">
        <v>18979</v>
      </c>
      <c r="B569" s="2">
        <v>1420100100371</v>
      </c>
      <c r="C569" t="s">
        <v>182</v>
      </c>
      <c r="D569" t="s">
        <v>183</v>
      </c>
      <c r="E569" t="s">
        <v>3055</v>
      </c>
      <c r="F569" t="s">
        <v>3056</v>
      </c>
      <c r="G569" t="s">
        <v>20990</v>
      </c>
      <c r="H569">
        <v>19592.580000000002</v>
      </c>
    </row>
    <row r="570" spans="1:8" x14ac:dyDescent="0.2">
      <c r="A570" t="s">
        <v>18983</v>
      </c>
      <c r="B570" s="2">
        <v>1459900353841</v>
      </c>
      <c r="C570" t="s">
        <v>47</v>
      </c>
      <c r="D570" t="s">
        <v>48</v>
      </c>
      <c r="E570" t="s">
        <v>2667</v>
      </c>
      <c r="F570" t="s">
        <v>3062</v>
      </c>
      <c r="G570" t="s">
        <v>20991</v>
      </c>
      <c r="H570">
        <v>41492.42</v>
      </c>
    </row>
    <row r="571" spans="1:8" x14ac:dyDescent="0.2">
      <c r="A571" t="s">
        <v>18984</v>
      </c>
      <c r="B571" s="2">
        <v>1860200014375</v>
      </c>
      <c r="C571" t="s">
        <v>1919</v>
      </c>
      <c r="D571" t="s">
        <v>1920</v>
      </c>
      <c r="E571" t="s">
        <v>3063</v>
      </c>
      <c r="F571" t="s">
        <v>3064</v>
      </c>
      <c r="G571" t="s">
        <v>20992</v>
      </c>
      <c r="H571">
        <v>198194.24</v>
      </c>
    </row>
    <row r="572" spans="1:8" x14ac:dyDescent="0.2">
      <c r="A572" t="s">
        <v>18986</v>
      </c>
      <c r="B572" s="2">
        <v>1101401048801</v>
      </c>
      <c r="C572" t="s">
        <v>1919</v>
      </c>
      <c r="D572" t="s">
        <v>1920</v>
      </c>
      <c r="E572" t="s">
        <v>1982</v>
      </c>
      <c r="F572" t="s">
        <v>3067</v>
      </c>
      <c r="G572" t="s">
        <v>20993</v>
      </c>
      <c r="H572">
        <v>113024.45</v>
      </c>
    </row>
    <row r="573" spans="1:8" x14ac:dyDescent="0.2">
      <c r="A573" t="s">
        <v>18987</v>
      </c>
      <c r="B573" s="2">
        <v>1349900147061</v>
      </c>
      <c r="C573" t="s">
        <v>1698</v>
      </c>
      <c r="D573" t="s">
        <v>1699</v>
      </c>
      <c r="E573" t="s">
        <v>1320</v>
      </c>
      <c r="F573" t="s">
        <v>3068</v>
      </c>
      <c r="G573" t="s">
        <v>20994</v>
      </c>
      <c r="H573">
        <v>187166.69</v>
      </c>
    </row>
    <row r="574" spans="1:8" x14ac:dyDescent="0.2">
      <c r="A574" t="s">
        <v>18988</v>
      </c>
      <c r="B574" s="2">
        <v>1939900207211</v>
      </c>
      <c r="C574" t="s">
        <v>182</v>
      </c>
      <c r="D574" t="s">
        <v>183</v>
      </c>
      <c r="E574" t="s">
        <v>119</v>
      </c>
      <c r="F574" t="s">
        <v>3069</v>
      </c>
      <c r="G574" t="s">
        <v>20995</v>
      </c>
      <c r="H574">
        <v>85952.01</v>
      </c>
    </row>
    <row r="575" spans="1:8" x14ac:dyDescent="0.2">
      <c r="A575" t="s">
        <v>18989</v>
      </c>
      <c r="B575" s="2">
        <v>1461400063595</v>
      </c>
      <c r="C575" t="s">
        <v>182</v>
      </c>
      <c r="D575" t="s">
        <v>183</v>
      </c>
      <c r="E575" t="s">
        <v>3070</v>
      </c>
      <c r="F575" t="s">
        <v>3071</v>
      </c>
      <c r="G575" t="s">
        <v>20996</v>
      </c>
      <c r="H575">
        <v>208092.68</v>
      </c>
    </row>
    <row r="576" spans="1:8" x14ac:dyDescent="0.2">
      <c r="A576" t="s">
        <v>18995</v>
      </c>
      <c r="B576" s="2">
        <v>1250100266581</v>
      </c>
      <c r="C576" t="s">
        <v>24</v>
      </c>
      <c r="D576" t="s">
        <v>25</v>
      </c>
      <c r="E576" t="s">
        <v>719</v>
      </c>
      <c r="F576" t="s">
        <v>3080</v>
      </c>
      <c r="G576" t="s">
        <v>20997</v>
      </c>
      <c r="H576">
        <v>156406.48000000001</v>
      </c>
    </row>
    <row r="577" spans="1:8" x14ac:dyDescent="0.2">
      <c r="A577" t="s">
        <v>18996</v>
      </c>
      <c r="B577" s="2">
        <v>1670400081027</v>
      </c>
      <c r="C577" t="s">
        <v>24</v>
      </c>
      <c r="D577" t="s">
        <v>25</v>
      </c>
      <c r="E577" t="s">
        <v>3081</v>
      </c>
      <c r="F577" t="s">
        <v>3082</v>
      </c>
      <c r="G577" t="s">
        <v>20998</v>
      </c>
      <c r="H577">
        <v>197877.61</v>
      </c>
    </row>
    <row r="578" spans="1:8" x14ac:dyDescent="0.2">
      <c r="A578" t="s">
        <v>19000</v>
      </c>
      <c r="B578" s="2">
        <v>1450800068593</v>
      </c>
      <c r="C578" t="s">
        <v>24</v>
      </c>
      <c r="D578" t="s">
        <v>25</v>
      </c>
      <c r="E578" t="s">
        <v>3087</v>
      </c>
      <c r="F578" t="s">
        <v>3088</v>
      </c>
      <c r="G578" t="s">
        <v>20999</v>
      </c>
      <c r="H578">
        <v>208148.75</v>
      </c>
    </row>
    <row r="579" spans="1:8" x14ac:dyDescent="0.2">
      <c r="A579" t="s">
        <v>19001</v>
      </c>
      <c r="B579" s="2">
        <v>1100701707809</v>
      </c>
      <c r="C579" t="s">
        <v>182</v>
      </c>
      <c r="D579" t="s">
        <v>183</v>
      </c>
      <c r="E579" t="s">
        <v>3089</v>
      </c>
      <c r="F579" t="s">
        <v>3090</v>
      </c>
      <c r="G579" t="s">
        <v>21000</v>
      </c>
      <c r="H579">
        <v>167254.91</v>
      </c>
    </row>
    <row r="580" spans="1:8" x14ac:dyDescent="0.2">
      <c r="A580" t="s">
        <v>19002</v>
      </c>
      <c r="B580" s="2">
        <v>1460600123108</v>
      </c>
      <c r="C580" t="s">
        <v>1698</v>
      </c>
      <c r="D580" t="s">
        <v>1699</v>
      </c>
      <c r="E580" t="s">
        <v>3091</v>
      </c>
      <c r="F580" t="s">
        <v>3092</v>
      </c>
      <c r="G580" t="s">
        <v>21001</v>
      </c>
      <c r="H580">
        <v>186252.76</v>
      </c>
    </row>
    <row r="581" spans="1:8" x14ac:dyDescent="0.2">
      <c r="A581" t="s">
        <v>19004</v>
      </c>
      <c r="B581" s="2">
        <v>1469900218501</v>
      </c>
      <c r="C581" t="s">
        <v>182</v>
      </c>
      <c r="D581" t="s">
        <v>183</v>
      </c>
      <c r="E581" t="s">
        <v>2202</v>
      </c>
      <c r="F581" t="s">
        <v>3095</v>
      </c>
      <c r="G581" t="s">
        <v>21002</v>
      </c>
      <c r="H581">
        <v>167211.98000000001</v>
      </c>
    </row>
    <row r="582" spans="1:8" x14ac:dyDescent="0.2">
      <c r="A582" t="s">
        <v>19007</v>
      </c>
      <c r="B582" s="2">
        <v>1709900266198</v>
      </c>
      <c r="C582" t="s">
        <v>249</v>
      </c>
      <c r="D582" t="s">
        <v>250</v>
      </c>
      <c r="E582" t="s">
        <v>2678</v>
      </c>
      <c r="F582" t="s">
        <v>3099</v>
      </c>
      <c r="G582" t="s">
        <v>21003</v>
      </c>
      <c r="H582">
        <v>12698.45</v>
      </c>
    </row>
    <row r="583" spans="1:8" x14ac:dyDescent="0.2">
      <c r="A583" t="s">
        <v>19012</v>
      </c>
      <c r="B583" s="2">
        <v>3410100499636</v>
      </c>
      <c r="C583" t="s">
        <v>24</v>
      </c>
      <c r="D583" t="s">
        <v>25</v>
      </c>
      <c r="E583" t="s">
        <v>3107</v>
      </c>
      <c r="F583" t="s">
        <v>3108</v>
      </c>
      <c r="G583" t="s">
        <v>21004</v>
      </c>
      <c r="H583">
        <v>303535.13</v>
      </c>
    </row>
    <row r="584" spans="1:8" x14ac:dyDescent="0.2">
      <c r="A584" t="s">
        <v>19014</v>
      </c>
      <c r="B584" s="2">
        <v>1529900017998</v>
      </c>
      <c r="C584" t="s">
        <v>24</v>
      </c>
      <c r="D584" t="s">
        <v>25</v>
      </c>
      <c r="E584" t="s">
        <v>1781</v>
      </c>
      <c r="F584" t="s">
        <v>3111</v>
      </c>
      <c r="G584" t="s">
        <v>21005</v>
      </c>
      <c r="H584">
        <v>224223.2</v>
      </c>
    </row>
    <row r="585" spans="1:8" x14ac:dyDescent="0.2">
      <c r="A585" t="s">
        <v>19015</v>
      </c>
      <c r="B585" s="2">
        <v>3120500283374</v>
      </c>
      <c r="C585" t="s">
        <v>249</v>
      </c>
      <c r="D585" t="s">
        <v>250</v>
      </c>
      <c r="E585" t="s">
        <v>43</v>
      </c>
      <c r="F585" t="s">
        <v>3112</v>
      </c>
      <c r="G585" t="s">
        <v>21006</v>
      </c>
      <c r="H585">
        <v>15956.96</v>
      </c>
    </row>
    <row r="586" spans="1:8" x14ac:dyDescent="0.2">
      <c r="A586" t="s">
        <v>19017</v>
      </c>
      <c r="B586" s="2">
        <v>3160101261857</v>
      </c>
      <c r="C586" t="s">
        <v>10</v>
      </c>
      <c r="D586" t="s">
        <v>11</v>
      </c>
      <c r="E586" t="s">
        <v>3052</v>
      </c>
      <c r="F586" t="s">
        <v>3114</v>
      </c>
      <c r="G586" t="s">
        <v>21007</v>
      </c>
      <c r="H586">
        <v>329832.34000000003</v>
      </c>
    </row>
    <row r="587" spans="1:8" x14ac:dyDescent="0.2">
      <c r="A587" t="s">
        <v>19018</v>
      </c>
      <c r="B587" s="2">
        <v>3150700160829</v>
      </c>
      <c r="C587" t="s">
        <v>10</v>
      </c>
      <c r="D587" t="s">
        <v>11</v>
      </c>
      <c r="E587" t="s">
        <v>1154</v>
      </c>
      <c r="F587" t="s">
        <v>3115</v>
      </c>
      <c r="G587" t="s">
        <v>21008</v>
      </c>
      <c r="H587">
        <v>228876.74</v>
      </c>
    </row>
    <row r="588" spans="1:8" x14ac:dyDescent="0.2">
      <c r="A588" t="s">
        <v>19019</v>
      </c>
      <c r="B588" s="2">
        <v>3100902352842</v>
      </c>
      <c r="C588" t="s">
        <v>249</v>
      </c>
      <c r="D588" t="s">
        <v>250</v>
      </c>
      <c r="E588" t="s">
        <v>899</v>
      </c>
      <c r="F588" t="s">
        <v>3116</v>
      </c>
      <c r="G588" t="s">
        <v>21009</v>
      </c>
      <c r="H588">
        <v>40859.769999999997</v>
      </c>
    </row>
    <row r="589" spans="1:8" x14ac:dyDescent="0.2">
      <c r="A589" t="s">
        <v>19020</v>
      </c>
      <c r="B589" s="2">
        <v>3460300849983</v>
      </c>
      <c r="C589" t="s">
        <v>24</v>
      </c>
      <c r="D589" t="s">
        <v>25</v>
      </c>
      <c r="E589" t="s">
        <v>1818</v>
      </c>
      <c r="F589" t="s">
        <v>3117</v>
      </c>
      <c r="G589" t="s">
        <v>21010</v>
      </c>
      <c r="H589">
        <v>281609.43</v>
      </c>
    </row>
    <row r="590" spans="1:8" x14ac:dyDescent="0.2">
      <c r="A590" t="s">
        <v>19023</v>
      </c>
      <c r="B590" s="2">
        <v>3650500403014</v>
      </c>
      <c r="C590" t="s">
        <v>249</v>
      </c>
      <c r="D590" t="s">
        <v>250</v>
      </c>
      <c r="E590" t="s">
        <v>3121</v>
      </c>
      <c r="F590" t="s">
        <v>3122</v>
      </c>
      <c r="G590" t="s">
        <v>21011</v>
      </c>
      <c r="H590">
        <v>358173.89</v>
      </c>
    </row>
    <row r="591" spans="1:8" x14ac:dyDescent="0.2">
      <c r="A591" t="s">
        <v>19024</v>
      </c>
      <c r="B591" s="2">
        <v>3609800121641</v>
      </c>
      <c r="C591" t="s">
        <v>24</v>
      </c>
      <c r="D591" t="s">
        <v>25</v>
      </c>
      <c r="E591" t="s">
        <v>1769</v>
      </c>
      <c r="F591" t="s">
        <v>3123</v>
      </c>
      <c r="G591" t="s">
        <v>21012</v>
      </c>
      <c r="H591">
        <v>920000</v>
      </c>
    </row>
    <row r="592" spans="1:8" x14ac:dyDescent="0.2">
      <c r="A592" t="s">
        <v>19025</v>
      </c>
      <c r="B592" s="2">
        <v>3310900102146</v>
      </c>
      <c r="C592" t="s">
        <v>47</v>
      </c>
      <c r="D592" t="s">
        <v>48</v>
      </c>
      <c r="E592" t="s">
        <v>863</v>
      </c>
      <c r="F592" t="s">
        <v>3124</v>
      </c>
      <c r="G592" t="s">
        <v>21013</v>
      </c>
      <c r="H592">
        <v>292734.61</v>
      </c>
    </row>
    <row r="593" spans="1:8" x14ac:dyDescent="0.2">
      <c r="A593" t="s">
        <v>19027</v>
      </c>
      <c r="B593" s="2">
        <v>3100901272497</v>
      </c>
      <c r="C593" t="s">
        <v>154</v>
      </c>
      <c r="D593" t="s">
        <v>155</v>
      </c>
      <c r="E593" t="s">
        <v>1989</v>
      </c>
      <c r="F593" t="s">
        <v>3127</v>
      </c>
      <c r="G593" t="s">
        <v>21014</v>
      </c>
      <c r="H593">
        <v>105260.05</v>
      </c>
    </row>
    <row r="594" spans="1:8" x14ac:dyDescent="0.2">
      <c r="A594" t="s">
        <v>19028</v>
      </c>
      <c r="B594" s="2">
        <v>3340701601797</v>
      </c>
      <c r="C594" t="s">
        <v>24</v>
      </c>
      <c r="D594" t="s">
        <v>25</v>
      </c>
      <c r="E594" t="s">
        <v>1417</v>
      </c>
      <c r="F594" t="s">
        <v>3128</v>
      </c>
      <c r="G594" t="s">
        <v>21015</v>
      </c>
      <c r="H594">
        <v>310657.5</v>
      </c>
    </row>
    <row r="595" spans="1:8" x14ac:dyDescent="0.2">
      <c r="A595" t="s">
        <v>19040</v>
      </c>
      <c r="B595" s="2">
        <v>3100701179388</v>
      </c>
      <c r="C595" t="s">
        <v>154</v>
      </c>
      <c r="D595" t="s">
        <v>155</v>
      </c>
      <c r="E595" t="s">
        <v>3147</v>
      </c>
      <c r="F595" t="s">
        <v>3148</v>
      </c>
      <c r="G595" t="s">
        <v>21016</v>
      </c>
      <c r="H595">
        <v>336045.69</v>
      </c>
    </row>
    <row r="596" spans="1:8" x14ac:dyDescent="0.2">
      <c r="A596" t="s">
        <v>19042</v>
      </c>
      <c r="B596" s="2">
        <v>3500600203182</v>
      </c>
      <c r="C596" t="s">
        <v>24</v>
      </c>
      <c r="D596" t="s">
        <v>25</v>
      </c>
      <c r="E596" t="s">
        <v>3150</v>
      </c>
      <c r="F596" t="s">
        <v>3151</v>
      </c>
      <c r="G596" t="s">
        <v>21017</v>
      </c>
      <c r="H596">
        <v>312428.82</v>
      </c>
    </row>
    <row r="597" spans="1:8" x14ac:dyDescent="0.2">
      <c r="A597" t="s">
        <v>19043</v>
      </c>
      <c r="B597" s="2">
        <v>3401200124759</v>
      </c>
      <c r="C597" t="s">
        <v>24</v>
      </c>
      <c r="D597" t="s">
        <v>25</v>
      </c>
      <c r="E597" t="s">
        <v>3152</v>
      </c>
      <c r="F597" t="s">
        <v>3153</v>
      </c>
      <c r="G597" t="s">
        <v>21018</v>
      </c>
      <c r="H597">
        <v>291684.74</v>
      </c>
    </row>
    <row r="598" spans="1:8" x14ac:dyDescent="0.2">
      <c r="A598" t="s">
        <v>19044</v>
      </c>
      <c r="B598" s="2">
        <v>5410100017310</v>
      </c>
      <c r="C598" t="s">
        <v>24</v>
      </c>
      <c r="D598" t="s">
        <v>25</v>
      </c>
      <c r="E598" t="s">
        <v>842</v>
      </c>
      <c r="F598" t="s">
        <v>3154</v>
      </c>
      <c r="G598" t="s">
        <v>21019</v>
      </c>
      <c r="H598">
        <v>352692.53</v>
      </c>
    </row>
    <row r="599" spans="1:8" x14ac:dyDescent="0.2">
      <c r="A599" t="s">
        <v>19047</v>
      </c>
      <c r="B599" s="2">
        <v>1509900394872</v>
      </c>
      <c r="C599" t="s">
        <v>24</v>
      </c>
      <c r="D599" t="s">
        <v>25</v>
      </c>
      <c r="E599" t="s">
        <v>850</v>
      </c>
      <c r="F599" t="s">
        <v>3157</v>
      </c>
      <c r="G599" t="s">
        <v>21020</v>
      </c>
      <c r="H599">
        <v>162690.07</v>
      </c>
    </row>
    <row r="600" spans="1:8" x14ac:dyDescent="0.2">
      <c r="A600" t="s">
        <v>19048</v>
      </c>
      <c r="B600" s="2">
        <v>1100800314694</v>
      </c>
      <c r="C600" t="s">
        <v>182</v>
      </c>
      <c r="D600" t="s">
        <v>183</v>
      </c>
      <c r="E600" t="s">
        <v>3158</v>
      </c>
      <c r="F600" t="s">
        <v>3159</v>
      </c>
      <c r="G600" t="s">
        <v>21021</v>
      </c>
      <c r="H600">
        <v>173028.18</v>
      </c>
    </row>
    <row r="601" spans="1:8" x14ac:dyDescent="0.2">
      <c r="A601" t="s">
        <v>19053</v>
      </c>
      <c r="B601" s="2">
        <v>3100901074423</v>
      </c>
      <c r="C601" t="s">
        <v>20</v>
      </c>
      <c r="D601" t="s">
        <v>21</v>
      </c>
      <c r="E601" t="s">
        <v>3168</v>
      </c>
      <c r="F601" t="s">
        <v>3169</v>
      </c>
      <c r="G601" t="s">
        <v>21022</v>
      </c>
      <c r="H601">
        <v>278992.77</v>
      </c>
    </row>
    <row r="602" spans="1:8" x14ac:dyDescent="0.2">
      <c r="A602" t="s">
        <v>19054</v>
      </c>
      <c r="B602" s="2">
        <v>3490300079495</v>
      </c>
      <c r="C602" t="s">
        <v>24</v>
      </c>
      <c r="D602" t="s">
        <v>25</v>
      </c>
      <c r="E602" t="s">
        <v>529</v>
      </c>
      <c r="F602" t="s">
        <v>3170</v>
      </c>
      <c r="G602" t="s">
        <v>21023</v>
      </c>
      <c r="H602">
        <v>264085.09000000003</v>
      </c>
    </row>
    <row r="603" spans="1:8" x14ac:dyDescent="0.2">
      <c r="A603" t="s">
        <v>19054</v>
      </c>
      <c r="B603" s="2">
        <v>3490300079495</v>
      </c>
      <c r="C603" t="s">
        <v>24</v>
      </c>
      <c r="D603" t="s">
        <v>25</v>
      </c>
      <c r="E603" t="s">
        <v>529</v>
      </c>
      <c r="F603" t="s">
        <v>3170</v>
      </c>
      <c r="G603" t="s">
        <v>21024</v>
      </c>
      <c r="H603">
        <v>44865.27</v>
      </c>
    </row>
    <row r="604" spans="1:8" x14ac:dyDescent="0.2">
      <c r="A604" t="s">
        <v>19055</v>
      </c>
      <c r="B604" s="2">
        <v>3470400169771</v>
      </c>
      <c r="C604" t="s">
        <v>24</v>
      </c>
      <c r="D604" t="s">
        <v>25</v>
      </c>
      <c r="E604" t="s">
        <v>3038</v>
      </c>
      <c r="F604" t="s">
        <v>3171</v>
      </c>
      <c r="G604" t="s">
        <v>21025</v>
      </c>
      <c r="H604">
        <v>45320.41</v>
      </c>
    </row>
    <row r="605" spans="1:8" x14ac:dyDescent="0.2">
      <c r="A605" t="s">
        <v>19055</v>
      </c>
      <c r="B605" s="2">
        <v>3470400169771</v>
      </c>
      <c r="C605" t="s">
        <v>24</v>
      </c>
      <c r="D605" t="s">
        <v>25</v>
      </c>
      <c r="E605" t="s">
        <v>3038</v>
      </c>
      <c r="F605" t="s">
        <v>3171</v>
      </c>
      <c r="G605" t="s">
        <v>21026</v>
      </c>
      <c r="H605">
        <v>199035.48</v>
      </c>
    </row>
    <row r="606" spans="1:8" x14ac:dyDescent="0.2">
      <c r="A606" t="s">
        <v>19063</v>
      </c>
      <c r="B606" s="2">
        <v>3199900373867</v>
      </c>
      <c r="C606" t="s">
        <v>10</v>
      </c>
      <c r="D606" t="s">
        <v>11</v>
      </c>
      <c r="E606" t="s">
        <v>2667</v>
      </c>
      <c r="F606" t="s">
        <v>3184</v>
      </c>
      <c r="G606" t="s">
        <v>21027</v>
      </c>
      <c r="H606">
        <v>96113.600000000006</v>
      </c>
    </row>
    <row r="607" spans="1:8" x14ac:dyDescent="0.2">
      <c r="A607" t="s">
        <v>19064</v>
      </c>
      <c r="B607" s="2">
        <v>3800100044112</v>
      </c>
      <c r="C607" t="s">
        <v>10</v>
      </c>
      <c r="D607" t="s">
        <v>11</v>
      </c>
      <c r="E607" t="s">
        <v>3185</v>
      </c>
      <c r="F607" t="s">
        <v>3186</v>
      </c>
      <c r="G607" t="s">
        <v>21028</v>
      </c>
      <c r="H607">
        <v>311502.93</v>
      </c>
    </row>
    <row r="608" spans="1:8" x14ac:dyDescent="0.2">
      <c r="A608" t="s">
        <v>19065</v>
      </c>
      <c r="B608" s="2">
        <v>3101400611109</v>
      </c>
      <c r="C608" t="s">
        <v>321</v>
      </c>
      <c r="D608" t="s">
        <v>322</v>
      </c>
      <c r="E608" t="s">
        <v>3187</v>
      </c>
      <c r="F608" t="s">
        <v>3188</v>
      </c>
      <c r="G608" t="s">
        <v>21029</v>
      </c>
      <c r="H608">
        <v>234465.07</v>
      </c>
    </row>
    <row r="609" spans="1:8" x14ac:dyDescent="0.2">
      <c r="A609" t="s">
        <v>19066</v>
      </c>
      <c r="B609" s="2">
        <v>3102401066687</v>
      </c>
      <c r="C609" t="s">
        <v>24</v>
      </c>
      <c r="D609" t="s">
        <v>25</v>
      </c>
      <c r="E609" t="s">
        <v>460</v>
      </c>
      <c r="F609" t="s">
        <v>3189</v>
      </c>
      <c r="G609" t="s">
        <v>21030</v>
      </c>
      <c r="H609">
        <v>286620.78000000003</v>
      </c>
    </row>
    <row r="610" spans="1:8" x14ac:dyDescent="0.2">
      <c r="A610" t="s">
        <v>19068</v>
      </c>
      <c r="B610" s="2">
        <v>3180400438350</v>
      </c>
      <c r="C610" t="s">
        <v>20</v>
      </c>
      <c r="D610" t="s">
        <v>21</v>
      </c>
      <c r="E610" t="s">
        <v>3192</v>
      </c>
      <c r="F610" t="s">
        <v>3193</v>
      </c>
      <c r="G610" t="s">
        <v>21031</v>
      </c>
      <c r="H610">
        <v>133705.85999999999</v>
      </c>
    </row>
    <row r="611" spans="1:8" x14ac:dyDescent="0.2">
      <c r="A611" t="s">
        <v>19069</v>
      </c>
      <c r="B611" s="2">
        <v>3460300600012</v>
      </c>
      <c r="C611" t="s">
        <v>10</v>
      </c>
      <c r="D611" t="s">
        <v>11</v>
      </c>
      <c r="E611" t="s">
        <v>3194</v>
      </c>
      <c r="F611" t="s">
        <v>3195</v>
      </c>
      <c r="G611" t="s">
        <v>21032</v>
      </c>
      <c r="H611">
        <v>178770.82</v>
      </c>
    </row>
    <row r="612" spans="1:8" x14ac:dyDescent="0.2">
      <c r="A612" t="s">
        <v>19071</v>
      </c>
      <c r="B612" s="2">
        <v>5450190003836</v>
      </c>
      <c r="C612" t="s">
        <v>24</v>
      </c>
      <c r="D612" t="s">
        <v>25</v>
      </c>
      <c r="E612" t="s">
        <v>3198</v>
      </c>
      <c r="F612" t="s">
        <v>3199</v>
      </c>
      <c r="G612" t="s">
        <v>21033</v>
      </c>
      <c r="H612">
        <v>310398.65000000002</v>
      </c>
    </row>
    <row r="613" spans="1:8" x14ac:dyDescent="0.2">
      <c r="A613" t="s">
        <v>19072</v>
      </c>
      <c r="B613" s="2">
        <v>3920200280593</v>
      </c>
      <c r="C613" t="s">
        <v>424</v>
      </c>
      <c r="D613" t="s">
        <v>425</v>
      </c>
      <c r="E613" t="s">
        <v>3200</v>
      </c>
      <c r="F613" t="s">
        <v>3201</v>
      </c>
      <c r="G613" t="s">
        <v>21034</v>
      </c>
      <c r="H613">
        <v>42060.75</v>
      </c>
    </row>
    <row r="614" spans="1:8" x14ac:dyDescent="0.2">
      <c r="A614" t="s">
        <v>19072</v>
      </c>
      <c r="B614" s="2">
        <v>3920200280593</v>
      </c>
      <c r="C614" t="s">
        <v>424</v>
      </c>
      <c r="D614" t="s">
        <v>425</v>
      </c>
      <c r="E614" t="s">
        <v>3200</v>
      </c>
      <c r="F614" t="s">
        <v>3201</v>
      </c>
      <c r="G614" t="s">
        <v>21035</v>
      </c>
      <c r="H614">
        <v>134113.60000000001</v>
      </c>
    </row>
    <row r="615" spans="1:8" x14ac:dyDescent="0.2">
      <c r="A615" t="s">
        <v>19073</v>
      </c>
      <c r="B615" s="2">
        <v>3559900113551</v>
      </c>
      <c r="C615" t="s">
        <v>10</v>
      </c>
      <c r="D615" t="s">
        <v>11</v>
      </c>
      <c r="E615" t="s">
        <v>1992</v>
      </c>
      <c r="F615" t="s">
        <v>3202</v>
      </c>
      <c r="G615" t="s">
        <v>21036</v>
      </c>
      <c r="H615">
        <v>336190.04</v>
      </c>
    </row>
    <row r="616" spans="1:8" x14ac:dyDescent="0.2">
      <c r="A616" t="s">
        <v>19075</v>
      </c>
      <c r="B616" s="2">
        <v>3540500127875</v>
      </c>
      <c r="C616" t="s">
        <v>24</v>
      </c>
      <c r="D616" t="s">
        <v>25</v>
      </c>
      <c r="E616" t="s">
        <v>3203</v>
      </c>
      <c r="F616" t="s">
        <v>3204</v>
      </c>
      <c r="G616" t="s">
        <v>21037</v>
      </c>
      <c r="H616">
        <v>345860.79</v>
      </c>
    </row>
    <row r="617" spans="1:8" x14ac:dyDescent="0.2">
      <c r="A617" t="s">
        <v>19080</v>
      </c>
      <c r="B617" s="2">
        <v>3400700194658</v>
      </c>
      <c r="C617" t="s">
        <v>47</v>
      </c>
      <c r="D617" t="s">
        <v>48</v>
      </c>
      <c r="E617" t="s">
        <v>3211</v>
      </c>
      <c r="F617" t="s">
        <v>3212</v>
      </c>
      <c r="G617" t="s">
        <v>21038</v>
      </c>
      <c r="H617">
        <v>294697.17</v>
      </c>
    </row>
    <row r="618" spans="1:8" x14ac:dyDescent="0.2">
      <c r="A618" t="s">
        <v>19082</v>
      </c>
      <c r="B618" s="2">
        <v>3900400038389</v>
      </c>
      <c r="C618" t="s">
        <v>24</v>
      </c>
      <c r="D618" t="s">
        <v>25</v>
      </c>
      <c r="E618" t="s">
        <v>3215</v>
      </c>
      <c r="F618" t="s">
        <v>75</v>
      </c>
      <c r="G618" t="s">
        <v>21039</v>
      </c>
      <c r="H618">
        <v>349966.81</v>
      </c>
    </row>
    <row r="619" spans="1:8" x14ac:dyDescent="0.2">
      <c r="A619" t="s">
        <v>19087</v>
      </c>
      <c r="B619" s="2">
        <v>3710300084330</v>
      </c>
      <c r="C619" t="s">
        <v>24</v>
      </c>
      <c r="D619" t="s">
        <v>25</v>
      </c>
      <c r="E619" t="s">
        <v>3223</v>
      </c>
      <c r="F619" t="s">
        <v>3224</v>
      </c>
      <c r="G619" t="s">
        <v>21040</v>
      </c>
      <c r="H619">
        <v>321503.39</v>
      </c>
    </row>
    <row r="620" spans="1:8" x14ac:dyDescent="0.2">
      <c r="A620" t="s">
        <v>19089</v>
      </c>
      <c r="B620" s="2">
        <v>5301300054792</v>
      </c>
      <c r="C620" t="s">
        <v>24</v>
      </c>
      <c r="D620" t="s">
        <v>25</v>
      </c>
      <c r="E620" t="s">
        <v>1066</v>
      </c>
      <c r="F620" t="s">
        <v>3227</v>
      </c>
      <c r="G620" t="s">
        <v>21041</v>
      </c>
      <c r="H620">
        <v>345883.78</v>
      </c>
    </row>
    <row r="621" spans="1:8" x14ac:dyDescent="0.2">
      <c r="A621" t="s">
        <v>19091</v>
      </c>
      <c r="B621" s="2">
        <v>3720200534821</v>
      </c>
      <c r="C621" t="s">
        <v>24</v>
      </c>
      <c r="D621" t="s">
        <v>25</v>
      </c>
      <c r="E621" t="s">
        <v>3230</v>
      </c>
      <c r="F621" t="s">
        <v>3231</v>
      </c>
      <c r="G621" t="s">
        <v>21042</v>
      </c>
      <c r="H621">
        <v>296114.38</v>
      </c>
    </row>
    <row r="622" spans="1:8" x14ac:dyDescent="0.2">
      <c r="A622" t="s">
        <v>19096</v>
      </c>
      <c r="B622" s="2">
        <v>3361000491651</v>
      </c>
      <c r="C622" t="s">
        <v>420</v>
      </c>
      <c r="D622" t="s">
        <v>421</v>
      </c>
      <c r="E622" t="s">
        <v>3239</v>
      </c>
      <c r="F622" t="s">
        <v>3240</v>
      </c>
      <c r="G622" t="s">
        <v>21043</v>
      </c>
      <c r="H622">
        <v>62057.7</v>
      </c>
    </row>
    <row r="623" spans="1:8" x14ac:dyDescent="0.2">
      <c r="A623" t="s">
        <v>19103</v>
      </c>
      <c r="B623" s="2">
        <v>3410700194283</v>
      </c>
      <c r="C623" t="s">
        <v>20</v>
      </c>
      <c r="D623" t="s">
        <v>21</v>
      </c>
      <c r="E623" t="s">
        <v>1357</v>
      </c>
      <c r="F623" t="s">
        <v>3008</v>
      </c>
      <c r="G623" t="s">
        <v>21044</v>
      </c>
      <c r="H623">
        <v>156345.41</v>
      </c>
    </row>
    <row r="624" spans="1:8" x14ac:dyDescent="0.2">
      <c r="A624" t="s">
        <v>19105</v>
      </c>
      <c r="B624" s="2">
        <v>3100500927832</v>
      </c>
      <c r="C624" t="s">
        <v>188</v>
      </c>
      <c r="D624" t="s">
        <v>189</v>
      </c>
      <c r="E624" t="s">
        <v>3252</v>
      </c>
      <c r="F624" t="s">
        <v>3253</v>
      </c>
      <c r="G624" t="s">
        <v>21045</v>
      </c>
      <c r="H624">
        <v>329562.15000000002</v>
      </c>
    </row>
    <row r="625" spans="1:8" x14ac:dyDescent="0.2">
      <c r="A625" t="s">
        <v>19107</v>
      </c>
      <c r="B625" s="2">
        <v>3251100432143</v>
      </c>
      <c r="C625" t="s">
        <v>24</v>
      </c>
      <c r="D625" t="s">
        <v>25</v>
      </c>
      <c r="E625" t="s">
        <v>3255</v>
      </c>
      <c r="F625" t="s">
        <v>3256</v>
      </c>
      <c r="G625" t="s">
        <v>21046</v>
      </c>
      <c r="H625">
        <v>152341.01</v>
      </c>
    </row>
    <row r="626" spans="1:8" x14ac:dyDescent="0.2">
      <c r="A626" t="s">
        <v>19108</v>
      </c>
      <c r="B626" s="2">
        <v>3900200491080</v>
      </c>
      <c r="C626" t="s">
        <v>24</v>
      </c>
      <c r="D626" t="s">
        <v>25</v>
      </c>
      <c r="E626" t="s">
        <v>1683</v>
      </c>
      <c r="F626" t="s">
        <v>3257</v>
      </c>
      <c r="G626" t="s">
        <v>21047</v>
      </c>
      <c r="H626">
        <v>299103.35999999999</v>
      </c>
    </row>
    <row r="627" spans="1:8" x14ac:dyDescent="0.2">
      <c r="A627" t="s">
        <v>19109</v>
      </c>
      <c r="B627" s="2">
        <v>3260400139394</v>
      </c>
      <c r="C627" t="s">
        <v>24</v>
      </c>
      <c r="D627" t="s">
        <v>25</v>
      </c>
      <c r="E627" t="s">
        <v>2976</v>
      </c>
      <c r="F627" t="s">
        <v>324</v>
      </c>
      <c r="G627" t="s">
        <v>21048</v>
      </c>
      <c r="H627">
        <v>213866.78</v>
      </c>
    </row>
    <row r="628" spans="1:8" x14ac:dyDescent="0.2">
      <c r="A628" t="s">
        <v>19109</v>
      </c>
      <c r="B628" s="2">
        <v>3260400139394</v>
      </c>
      <c r="C628" t="s">
        <v>24</v>
      </c>
      <c r="D628" t="s">
        <v>25</v>
      </c>
      <c r="E628" t="s">
        <v>2976</v>
      </c>
      <c r="F628" t="s">
        <v>324</v>
      </c>
      <c r="G628" t="s">
        <v>21049</v>
      </c>
      <c r="H628">
        <v>20221.89</v>
      </c>
    </row>
    <row r="629" spans="1:8" x14ac:dyDescent="0.2">
      <c r="A629" t="s">
        <v>19110</v>
      </c>
      <c r="B629" s="2">
        <v>5620100124874</v>
      </c>
      <c r="C629" t="s">
        <v>24</v>
      </c>
      <c r="D629" t="s">
        <v>25</v>
      </c>
      <c r="E629" t="s">
        <v>3258</v>
      </c>
      <c r="F629" t="s">
        <v>3259</v>
      </c>
      <c r="G629" t="s">
        <v>21050</v>
      </c>
      <c r="H629">
        <v>273127.32</v>
      </c>
    </row>
    <row r="630" spans="1:8" x14ac:dyDescent="0.2">
      <c r="A630" t="s">
        <v>19114</v>
      </c>
      <c r="B630" s="2">
        <v>3401500458628</v>
      </c>
      <c r="C630" t="s">
        <v>10</v>
      </c>
      <c r="D630" t="s">
        <v>11</v>
      </c>
      <c r="E630" t="s">
        <v>3152</v>
      </c>
      <c r="F630" t="s">
        <v>3265</v>
      </c>
      <c r="G630" t="s">
        <v>21051</v>
      </c>
      <c r="H630">
        <v>215398.1</v>
      </c>
    </row>
    <row r="631" spans="1:8" x14ac:dyDescent="0.2">
      <c r="A631" t="s">
        <v>19115</v>
      </c>
      <c r="B631" s="2">
        <v>3930400099272</v>
      </c>
      <c r="C631" t="s">
        <v>47</v>
      </c>
      <c r="D631" t="s">
        <v>48</v>
      </c>
      <c r="E631" t="s">
        <v>1220</v>
      </c>
      <c r="F631" t="s">
        <v>3266</v>
      </c>
      <c r="G631" t="s">
        <v>21052</v>
      </c>
      <c r="H631">
        <v>301673.65999999997</v>
      </c>
    </row>
    <row r="632" spans="1:8" x14ac:dyDescent="0.2">
      <c r="A632" t="s">
        <v>19117</v>
      </c>
      <c r="B632" s="2">
        <v>3310900272378</v>
      </c>
      <c r="C632" t="s">
        <v>24</v>
      </c>
      <c r="D632" t="s">
        <v>25</v>
      </c>
      <c r="E632" t="s">
        <v>3269</v>
      </c>
      <c r="F632" t="s">
        <v>3270</v>
      </c>
      <c r="G632" t="s">
        <v>21053</v>
      </c>
      <c r="H632">
        <v>283292.82</v>
      </c>
    </row>
    <row r="633" spans="1:8" x14ac:dyDescent="0.2">
      <c r="A633" t="s">
        <v>19118</v>
      </c>
      <c r="B633" s="2">
        <v>3719900322256</v>
      </c>
      <c r="C633" t="s">
        <v>24</v>
      </c>
      <c r="D633" t="s">
        <v>25</v>
      </c>
      <c r="E633" t="s">
        <v>3271</v>
      </c>
      <c r="F633" t="s">
        <v>3272</v>
      </c>
      <c r="G633" t="s">
        <v>21054</v>
      </c>
      <c r="H633">
        <v>207100.68</v>
      </c>
    </row>
    <row r="634" spans="1:8" x14ac:dyDescent="0.2">
      <c r="A634" t="s">
        <v>19121</v>
      </c>
      <c r="B634" s="2">
        <v>3460700084721</v>
      </c>
      <c r="C634" t="s">
        <v>249</v>
      </c>
      <c r="D634" t="s">
        <v>250</v>
      </c>
      <c r="E634" t="s">
        <v>3277</v>
      </c>
      <c r="F634" t="s">
        <v>2259</v>
      </c>
      <c r="G634" t="s">
        <v>21055</v>
      </c>
      <c r="H634">
        <v>367957.46</v>
      </c>
    </row>
    <row r="635" spans="1:8" x14ac:dyDescent="0.2">
      <c r="A635" t="s">
        <v>19122</v>
      </c>
      <c r="B635" s="2">
        <v>3210200082569</v>
      </c>
      <c r="C635" t="s">
        <v>249</v>
      </c>
      <c r="D635" t="s">
        <v>250</v>
      </c>
      <c r="E635" t="s">
        <v>3278</v>
      </c>
      <c r="F635" t="s">
        <v>3279</v>
      </c>
      <c r="G635" t="s">
        <v>21056</v>
      </c>
      <c r="H635">
        <v>384953.88</v>
      </c>
    </row>
    <row r="636" spans="1:8" x14ac:dyDescent="0.2">
      <c r="A636" t="s">
        <v>19125</v>
      </c>
      <c r="B636" s="2">
        <v>3649900003445</v>
      </c>
      <c r="C636" t="s">
        <v>24</v>
      </c>
      <c r="D636" t="s">
        <v>25</v>
      </c>
      <c r="E636" t="s">
        <v>448</v>
      </c>
      <c r="F636" t="s">
        <v>3283</v>
      </c>
      <c r="G636" t="s">
        <v>21057</v>
      </c>
      <c r="H636">
        <v>242639.72</v>
      </c>
    </row>
    <row r="637" spans="1:8" x14ac:dyDescent="0.2">
      <c r="A637" t="s">
        <v>19127</v>
      </c>
      <c r="B637" s="2">
        <v>3100901321706</v>
      </c>
      <c r="C637" t="s">
        <v>24</v>
      </c>
      <c r="D637" t="s">
        <v>25</v>
      </c>
      <c r="E637" t="s">
        <v>3129</v>
      </c>
      <c r="F637" t="s">
        <v>3285</v>
      </c>
      <c r="G637" t="s">
        <v>21058</v>
      </c>
      <c r="H637">
        <v>162250.96</v>
      </c>
    </row>
    <row r="638" spans="1:8" x14ac:dyDescent="0.2">
      <c r="A638" t="s">
        <v>19129</v>
      </c>
      <c r="B638" s="2">
        <v>3320500736041</v>
      </c>
      <c r="C638" t="s">
        <v>24</v>
      </c>
      <c r="D638" t="s">
        <v>25</v>
      </c>
      <c r="E638" t="s">
        <v>3286</v>
      </c>
      <c r="F638" t="s">
        <v>3287</v>
      </c>
      <c r="G638" t="s">
        <v>21059</v>
      </c>
      <c r="H638">
        <v>337574.72</v>
      </c>
    </row>
    <row r="639" spans="1:8" x14ac:dyDescent="0.2">
      <c r="A639" t="s">
        <v>19131</v>
      </c>
      <c r="B639" s="2">
        <v>3160400632547</v>
      </c>
      <c r="C639" t="s">
        <v>24</v>
      </c>
      <c r="D639" t="s">
        <v>25</v>
      </c>
      <c r="E639" t="s">
        <v>3290</v>
      </c>
      <c r="F639" t="s">
        <v>3291</v>
      </c>
      <c r="G639" t="s">
        <v>21060</v>
      </c>
      <c r="H639">
        <v>253957.19</v>
      </c>
    </row>
    <row r="640" spans="1:8" x14ac:dyDescent="0.2">
      <c r="A640" t="s">
        <v>19133</v>
      </c>
      <c r="B640" s="2">
        <v>3450500081426</v>
      </c>
      <c r="C640" t="s">
        <v>20</v>
      </c>
      <c r="D640" t="s">
        <v>21</v>
      </c>
      <c r="E640" t="s">
        <v>395</v>
      </c>
      <c r="F640" t="s">
        <v>3294</v>
      </c>
      <c r="G640" t="s">
        <v>21061</v>
      </c>
      <c r="H640">
        <v>221455.49</v>
      </c>
    </row>
    <row r="641" spans="1:8" x14ac:dyDescent="0.2">
      <c r="A641" t="s">
        <v>19137</v>
      </c>
      <c r="B641" s="2">
        <v>3720900660196</v>
      </c>
      <c r="C641" t="s">
        <v>326</v>
      </c>
      <c r="D641" t="s">
        <v>327</v>
      </c>
      <c r="E641" t="s">
        <v>3299</v>
      </c>
      <c r="F641" t="s">
        <v>3300</v>
      </c>
      <c r="G641" t="s">
        <v>21062</v>
      </c>
      <c r="H641">
        <v>697821.24</v>
      </c>
    </row>
    <row r="642" spans="1:8" x14ac:dyDescent="0.2">
      <c r="A642" t="s">
        <v>19142</v>
      </c>
      <c r="B642" s="2">
        <v>3350100362101</v>
      </c>
      <c r="C642" t="s">
        <v>24</v>
      </c>
      <c r="D642" t="s">
        <v>25</v>
      </c>
      <c r="E642" t="s">
        <v>1361</v>
      </c>
      <c r="F642" t="s">
        <v>3308</v>
      </c>
      <c r="G642" t="s">
        <v>21063</v>
      </c>
      <c r="H642">
        <v>56641.599999999999</v>
      </c>
    </row>
    <row r="643" spans="1:8" x14ac:dyDescent="0.2">
      <c r="A643" t="s">
        <v>19143</v>
      </c>
      <c r="B643" s="2">
        <v>3909900786901</v>
      </c>
      <c r="C643" t="s">
        <v>416</v>
      </c>
      <c r="D643" t="s">
        <v>417</v>
      </c>
      <c r="E643" t="s">
        <v>3309</v>
      </c>
      <c r="F643" t="s">
        <v>3310</v>
      </c>
      <c r="G643" t="s">
        <v>21064</v>
      </c>
      <c r="H643">
        <v>933617.67</v>
      </c>
    </row>
    <row r="644" spans="1:8" x14ac:dyDescent="0.2">
      <c r="A644" t="s">
        <v>19144</v>
      </c>
      <c r="B644" s="2">
        <v>5450390000253</v>
      </c>
      <c r="C644" t="s">
        <v>249</v>
      </c>
      <c r="D644" t="s">
        <v>250</v>
      </c>
      <c r="E644" t="s">
        <v>3311</v>
      </c>
      <c r="F644" t="s">
        <v>3312</v>
      </c>
      <c r="G644" t="s">
        <v>21065</v>
      </c>
      <c r="H644">
        <v>331741.39</v>
      </c>
    </row>
    <row r="645" spans="1:8" x14ac:dyDescent="0.2">
      <c r="A645" t="s">
        <v>19147</v>
      </c>
      <c r="B645" s="2">
        <v>3779800141349</v>
      </c>
      <c r="C645" t="s">
        <v>249</v>
      </c>
      <c r="D645" t="s">
        <v>250</v>
      </c>
      <c r="E645" t="s">
        <v>3318</v>
      </c>
      <c r="F645" t="s">
        <v>3319</v>
      </c>
      <c r="G645" t="s">
        <v>21066</v>
      </c>
      <c r="H645">
        <v>264348.96999999997</v>
      </c>
    </row>
    <row r="646" spans="1:8" x14ac:dyDescent="0.2">
      <c r="A646" t="s">
        <v>19152</v>
      </c>
      <c r="B646" s="2">
        <v>5309900079386</v>
      </c>
      <c r="C646" t="s">
        <v>154</v>
      </c>
      <c r="D646" t="s">
        <v>155</v>
      </c>
      <c r="E646" t="s">
        <v>3327</v>
      </c>
      <c r="F646" t="s">
        <v>3328</v>
      </c>
      <c r="G646" t="s">
        <v>21067</v>
      </c>
      <c r="H646">
        <v>5000</v>
      </c>
    </row>
    <row r="647" spans="1:8" x14ac:dyDescent="0.2">
      <c r="A647" t="s">
        <v>19153</v>
      </c>
      <c r="B647" s="2">
        <v>3339900033967</v>
      </c>
      <c r="C647" t="s">
        <v>249</v>
      </c>
      <c r="D647" t="s">
        <v>250</v>
      </c>
      <c r="E647" t="s">
        <v>3329</v>
      </c>
      <c r="F647" t="s">
        <v>3330</v>
      </c>
      <c r="G647" t="s">
        <v>21068</v>
      </c>
      <c r="H647">
        <v>2600000</v>
      </c>
    </row>
    <row r="648" spans="1:8" x14ac:dyDescent="0.2">
      <c r="A648" t="s">
        <v>19155</v>
      </c>
      <c r="B648" s="2">
        <v>3710501006964</v>
      </c>
      <c r="C648" t="s">
        <v>424</v>
      </c>
      <c r="D648" t="s">
        <v>425</v>
      </c>
      <c r="E648" t="s">
        <v>3332</v>
      </c>
      <c r="F648" t="s">
        <v>3333</v>
      </c>
      <c r="G648" t="s">
        <v>21069</v>
      </c>
      <c r="H648">
        <v>323592.45</v>
      </c>
    </row>
    <row r="649" spans="1:8" x14ac:dyDescent="0.2">
      <c r="A649" t="s">
        <v>19160</v>
      </c>
      <c r="B649" s="2">
        <v>1860800031491</v>
      </c>
      <c r="C649" t="s">
        <v>424</v>
      </c>
      <c r="D649" t="s">
        <v>425</v>
      </c>
      <c r="E649" t="s">
        <v>3341</v>
      </c>
      <c r="F649" t="s">
        <v>3342</v>
      </c>
      <c r="G649" t="s">
        <v>21070</v>
      </c>
      <c r="H649">
        <v>348928.42</v>
      </c>
    </row>
    <row r="650" spans="1:8" x14ac:dyDescent="0.2">
      <c r="A650" t="s">
        <v>19163</v>
      </c>
      <c r="B650" s="2">
        <v>3100200672634</v>
      </c>
      <c r="C650" t="s">
        <v>10</v>
      </c>
      <c r="D650" t="s">
        <v>11</v>
      </c>
      <c r="E650" t="s">
        <v>1665</v>
      </c>
      <c r="F650" t="s">
        <v>3345</v>
      </c>
      <c r="G650" t="s">
        <v>21071</v>
      </c>
      <c r="H650">
        <v>286037.34999999998</v>
      </c>
    </row>
    <row r="651" spans="1:8" x14ac:dyDescent="0.2">
      <c r="A651" t="s">
        <v>19165</v>
      </c>
      <c r="B651" s="2">
        <v>3500200692879</v>
      </c>
      <c r="C651" t="s">
        <v>249</v>
      </c>
      <c r="D651" t="s">
        <v>250</v>
      </c>
      <c r="E651" t="s">
        <v>3346</v>
      </c>
      <c r="F651" t="s">
        <v>3347</v>
      </c>
      <c r="G651" t="s">
        <v>21072</v>
      </c>
      <c r="H651">
        <v>381903.21</v>
      </c>
    </row>
    <row r="652" spans="1:8" x14ac:dyDescent="0.2">
      <c r="A652" t="s">
        <v>19166</v>
      </c>
      <c r="B652" s="2">
        <v>1669700007467</v>
      </c>
      <c r="C652" t="s">
        <v>677</v>
      </c>
      <c r="D652" t="s">
        <v>677</v>
      </c>
      <c r="E652" t="s">
        <v>3348</v>
      </c>
      <c r="F652" t="s">
        <v>3349</v>
      </c>
      <c r="G652" t="s">
        <v>21073</v>
      </c>
      <c r="H652">
        <v>142956.9</v>
      </c>
    </row>
    <row r="653" spans="1:8" x14ac:dyDescent="0.2">
      <c r="A653" t="s">
        <v>19166</v>
      </c>
      <c r="B653" s="2">
        <v>1669700007467</v>
      </c>
      <c r="C653" t="s">
        <v>677</v>
      </c>
      <c r="D653" t="s">
        <v>677</v>
      </c>
      <c r="E653" t="s">
        <v>3348</v>
      </c>
      <c r="F653" t="s">
        <v>3349</v>
      </c>
      <c r="G653" t="s">
        <v>21074</v>
      </c>
      <c r="H653">
        <v>100000</v>
      </c>
    </row>
    <row r="654" spans="1:8" x14ac:dyDescent="0.2">
      <c r="A654" t="s">
        <v>19167</v>
      </c>
      <c r="B654" s="2">
        <v>3670500806470</v>
      </c>
      <c r="C654" t="s">
        <v>249</v>
      </c>
      <c r="D654" t="s">
        <v>250</v>
      </c>
      <c r="E654" t="s">
        <v>3350</v>
      </c>
      <c r="F654" t="s">
        <v>3351</v>
      </c>
      <c r="G654" t="s">
        <v>21075</v>
      </c>
      <c r="H654">
        <v>277286.03000000003</v>
      </c>
    </row>
    <row r="655" spans="1:8" x14ac:dyDescent="0.2">
      <c r="A655" t="s">
        <v>19168</v>
      </c>
      <c r="B655" s="2">
        <v>3461300050307</v>
      </c>
      <c r="C655" t="s">
        <v>20</v>
      </c>
      <c r="D655" t="s">
        <v>21</v>
      </c>
      <c r="E655" t="s">
        <v>2813</v>
      </c>
      <c r="F655" t="s">
        <v>3352</v>
      </c>
      <c r="G655" t="s">
        <v>21076</v>
      </c>
      <c r="H655">
        <v>11815.57</v>
      </c>
    </row>
    <row r="656" spans="1:8" x14ac:dyDescent="0.2">
      <c r="A656" t="s">
        <v>19168</v>
      </c>
      <c r="B656" s="2">
        <v>3461300050307</v>
      </c>
      <c r="C656" t="s">
        <v>20</v>
      </c>
      <c r="D656" t="s">
        <v>21</v>
      </c>
      <c r="E656" t="s">
        <v>2813</v>
      </c>
      <c r="F656" t="s">
        <v>3352</v>
      </c>
      <c r="G656" t="s">
        <v>21077</v>
      </c>
      <c r="H656">
        <v>12264.6</v>
      </c>
    </row>
    <row r="657" spans="1:8" x14ac:dyDescent="0.2">
      <c r="A657" t="s">
        <v>19168</v>
      </c>
      <c r="B657" s="2">
        <v>3461300050307</v>
      </c>
      <c r="C657" t="s">
        <v>20</v>
      </c>
      <c r="D657" t="s">
        <v>21</v>
      </c>
      <c r="E657" t="s">
        <v>2813</v>
      </c>
      <c r="F657" t="s">
        <v>3352</v>
      </c>
      <c r="G657" t="s">
        <v>21078</v>
      </c>
      <c r="H657">
        <v>1040000</v>
      </c>
    </row>
    <row r="658" spans="1:8" x14ac:dyDescent="0.2">
      <c r="A658" t="s">
        <v>19169</v>
      </c>
      <c r="B658" s="2">
        <v>3341600336584</v>
      </c>
      <c r="C658" t="s">
        <v>47</v>
      </c>
      <c r="D658" t="s">
        <v>48</v>
      </c>
      <c r="E658" t="s">
        <v>1342</v>
      </c>
      <c r="F658" t="s">
        <v>3353</v>
      </c>
      <c r="G658" t="s">
        <v>21079</v>
      </c>
      <c r="H658">
        <v>309612.67</v>
      </c>
    </row>
    <row r="659" spans="1:8" x14ac:dyDescent="0.2">
      <c r="A659" t="s">
        <v>19171</v>
      </c>
      <c r="B659" s="2">
        <v>1480300001104</v>
      </c>
      <c r="C659" t="s">
        <v>24</v>
      </c>
      <c r="D659" t="s">
        <v>25</v>
      </c>
      <c r="E659" t="s">
        <v>1829</v>
      </c>
      <c r="F659" t="s">
        <v>3356</v>
      </c>
      <c r="G659" t="s">
        <v>21080</v>
      </c>
      <c r="H659">
        <v>400000</v>
      </c>
    </row>
    <row r="660" spans="1:8" x14ac:dyDescent="0.2">
      <c r="A660" t="s">
        <v>19172</v>
      </c>
      <c r="B660" s="2">
        <v>3340400053383</v>
      </c>
      <c r="C660" t="s">
        <v>24</v>
      </c>
      <c r="D660" t="s">
        <v>25</v>
      </c>
      <c r="E660" t="s">
        <v>1569</v>
      </c>
      <c r="F660" t="s">
        <v>3357</v>
      </c>
      <c r="G660" t="s">
        <v>21081</v>
      </c>
      <c r="H660">
        <v>360309.94</v>
      </c>
    </row>
    <row r="661" spans="1:8" x14ac:dyDescent="0.2">
      <c r="A661" t="s">
        <v>19173</v>
      </c>
      <c r="B661" s="2">
        <v>3310800309601</v>
      </c>
      <c r="C661" t="s">
        <v>182</v>
      </c>
      <c r="D661" t="s">
        <v>183</v>
      </c>
      <c r="E661" t="s">
        <v>3358</v>
      </c>
      <c r="F661" t="s">
        <v>3359</v>
      </c>
      <c r="G661" t="s">
        <v>21082</v>
      </c>
      <c r="H661">
        <v>251203.1</v>
      </c>
    </row>
    <row r="662" spans="1:8" x14ac:dyDescent="0.2">
      <c r="A662" t="s">
        <v>19176</v>
      </c>
      <c r="B662" s="2">
        <v>3150600371666</v>
      </c>
      <c r="C662" t="s">
        <v>326</v>
      </c>
      <c r="D662" t="s">
        <v>327</v>
      </c>
      <c r="E662" t="s">
        <v>3363</v>
      </c>
      <c r="F662" t="s">
        <v>3364</v>
      </c>
      <c r="G662" t="s">
        <v>21083</v>
      </c>
      <c r="H662">
        <v>208929.46</v>
      </c>
    </row>
    <row r="663" spans="1:8" x14ac:dyDescent="0.2">
      <c r="A663" t="s">
        <v>19181</v>
      </c>
      <c r="B663" s="2">
        <v>3180400354687</v>
      </c>
      <c r="C663" t="s">
        <v>24</v>
      </c>
      <c r="D663" t="s">
        <v>25</v>
      </c>
      <c r="E663" t="s">
        <v>74</v>
      </c>
      <c r="F663" t="s">
        <v>3370</v>
      </c>
      <c r="G663" t="s">
        <v>21084</v>
      </c>
      <c r="H663">
        <v>235243.38</v>
      </c>
    </row>
    <row r="664" spans="1:8" x14ac:dyDescent="0.2">
      <c r="A664" t="s">
        <v>19183</v>
      </c>
      <c r="B664" s="2">
        <v>3520100273033</v>
      </c>
      <c r="C664" t="s">
        <v>24</v>
      </c>
      <c r="D664" t="s">
        <v>25</v>
      </c>
      <c r="E664" t="s">
        <v>410</v>
      </c>
      <c r="F664" t="s">
        <v>3372</v>
      </c>
      <c r="G664" t="s">
        <v>21085</v>
      </c>
      <c r="H664">
        <v>346348.39</v>
      </c>
    </row>
    <row r="665" spans="1:8" x14ac:dyDescent="0.2">
      <c r="A665" t="s">
        <v>19185</v>
      </c>
      <c r="B665" s="2">
        <v>3250900166706</v>
      </c>
      <c r="C665" t="s">
        <v>24</v>
      </c>
      <c r="D665" t="s">
        <v>25</v>
      </c>
      <c r="E665" t="s">
        <v>3374</v>
      </c>
      <c r="F665" t="s">
        <v>3375</v>
      </c>
      <c r="G665" t="s">
        <v>21086</v>
      </c>
      <c r="H665">
        <v>256254.73</v>
      </c>
    </row>
    <row r="666" spans="1:8" x14ac:dyDescent="0.2">
      <c r="A666" t="s">
        <v>19186</v>
      </c>
      <c r="B666" s="2">
        <v>3451000612547</v>
      </c>
      <c r="C666" t="s">
        <v>249</v>
      </c>
      <c r="D666" t="s">
        <v>250</v>
      </c>
      <c r="E666" t="s">
        <v>917</v>
      </c>
      <c r="F666" t="s">
        <v>3376</v>
      </c>
      <c r="G666" t="s">
        <v>21087</v>
      </c>
      <c r="H666">
        <v>370793.77</v>
      </c>
    </row>
    <row r="667" spans="1:8" x14ac:dyDescent="0.2">
      <c r="A667" t="s">
        <v>19190</v>
      </c>
      <c r="B667" s="2">
        <v>3930800124428</v>
      </c>
      <c r="C667" t="s">
        <v>24</v>
      </c>
      <c r="D667" t="s">
        <v>25</v>
      </c>
      <c r="E667" t="s">
        <v>3381</v>
      </c>
      <c r="F667" t="s">
        <v>3382</v>
      </c>
      <c r="G667" t="s">
        <v>21088</v>
      </c>
      <c r="H667">
        <v>316781.77</v>
      </c>
    </row>
    <row r="668" spans="1:8" x14ac:dyDescent="0.2">
      <c r="A668" t="s">
        <v>19191</v>
      </c>
      <c r="B668" s="2">
        <v>3251000226801</v>
      </c>
      <c r="C668" t="s">
        <v>24</v>
      </c>
      <c r="D668" t="s">
        <v>25</v>
      </c>
      <c r="E668" t="s">
        <v>3383</v>
      </c>
      <c r="F668" t="s">
        <v>3384</v>
      </c>
      <c r="G668" t="s">
        <v>21089</v>
      </c>
      <c r="H668">
        <v>288168.09000000003</v>
      </c>
    </row>
    <row r="669" spans="1:8" x14ac:dyDescent="0.2">
      <c r="A669" t="s">
        <v>19194</v>
      </c>
      <c r="B669" s="2">
        <v>3510600351122</v>
      </c>
      <c r="C669" t="s">
        <v>20</v>
      </c>
      <c r="D669" t="s">
        <v>21</v>
      </c>
      <c r="E669" t="s">
        <v>1404</v>
      </c>
      <c r="F669" t="s">
        <v>2553</v>
      </c>
      <c r="G669" t="s">
        <v>21090</v>
      </c>
      <c r="H669">
        <v>372353.28000000003</v>
      </c>
    </row>
    <row r="670" spans="1:8" x14ac:dyDescent="0.2">
      <c r="A670" t="s">
        <v>19199</v>
      </c>
      <c r="B670" s="2">
        <v>3801600432007</v>
      </c>
      <c r="C670" t="s">
        <v>565</v>
      </c>
      <c r="D670" t="s">
        <v>566</v>
      </c>
      <c r="E670" t="s">
        <v>3395</v>
      </c>
      <c r="F670" t="s">
        <v>3396</v>
      </c>
      <c r="G670" t="s">
        <v>21091</v>
      </c>
      <c r="H670">
        <v>19843.09</v>
      </c>
    </row>
    <row r="671" spans="1:8" x14ac:dyDescent="0.2">
      <c r="A671" t="s">
        <v>19201</v>
      </c>
      <c r="B671" s="2">
        <v>3100905776104</v>
      </c>
      <c r="C671" t="s">
        <v>249</v>
      </c>
      <c r="D671" t="s">
        <v>250</v>
      </c>
      <c r="E671" t="s">
        <v>3398</v>
      </c>
      <c r="F671" t="s">
        <v>1618</v>
      </c>
      <c r="G671" t="s">
        <v>21092</v>
      </c>
      <c r="H671">
        <v>2500000</v>
      </c>
    </row>
    <row r="672" spans="1:8" x14ac:dyDescent="0.2">
      <c r="A672" t="s">
        <v>19208</v>
      </c>
      <c r="B672" s="2">
        <v>1550600008839</v>
      </c>
      <c r="C672" t="s">
        <v>24</v>
      </c>
      <c r="D672" t="s">
        <v>25</v>
      </c>
      <c r="E672" t="s">
        <v>535</v>
      </c>
      <c r="F672" t="s">
        <v>3407</v>
      </c>
      <c r="G672" t="s">
        <v>21093</v>
      </c>
      <c r="H672">
        <v>206493.07</v>
      </c>
    </row>
    <row r="673" spans="1:8" x14ac:dyDescent="0.2">
      <c r="A673" t="s">
        <v>19211</v>
      </c>
      <c r="B673" s="2">
        <v>3630100495299</v>
      </c>
      <c r="C673" t="s">
        <v>47</v>
      </c>
      <c r="D673" t="s">
        <v>48</v>
      </c>
      <c r="E673" t="s">
        <v>3410</v>
      </c>
      <c r="F673" t="s">
        <v>3411</v>
      </c>
      <c r="G673" t="s">
        <v>21094</v>
      </c>
      <c r="H673">
        <v>310037.76000000001</v>
      </c>
    </row>
    <row r="674" spans="1:8" x14ac:dyDescent="0.2">
      <c r="A674" t="s">
        <v>19214</v>
      </c>
      <c r="B674" s="2">
        <v>3400300293144</v>
      </c>
      <c r="C674" t="s">
        <v>24</v>
      </c>
      <c r="D674" t="s">
        <v>25</v>
      </c>
      <c r="E674" t="s">
        <v>1482</v>
      </c>
      <c r="F674" t="s">
        <v>3416</v>
      </c>
      <c r="G674" t="s">
        <v>21095</v>
      </c>
      <c r="H674">
        <v>317736.46999999997</v>
      </c>
    </row>
    <row r="675" spans="1:8" x14ac:dyDescent="0.2">
      <c r="A675" t="s">
        <v>19216</v>
      </c>
      <c r="B675" s="2">
        <v>3800300102256</v>
      </c>
      <c r="C675" t="s">
        <v>24</v>
      </c>
      <c r="D675" t="s">
        <v>25</v>
      </c>
      <c r="E675" t="s">
        <v>3267</v>
      </c>
      <c r="F675" t="s">
        <v>3419</v>
      </c>
      <c r="G675" t="s">
        <v>21096</v>
      </c>
      <c r="H675">
        <v>318019.36</v>
      </c>
    </row>
    <row r="676" spans="1:8" x14ac:dyDescent="0.2">
      <c r="A676" t="s">
        <v>19217</v>
      </c>
      <c r="B676" s="2">
        <v>3560200038907</v>
      </c>
      <c r="C676" t="s">
        <v>154</v>
      </c>
      <c r="D676" t="s">
        <v>155</v>
      </c>
      <c r="E676" t="s">
        <v>3420</v>
      </c>
      <c r="F676" t="s">
        <v>3421</v>
      </c>
      <c r="G676" t="s">
        <v>21097</v>
      </c>
      <c r="H676">
        <v>423571.04</v>
      </c>
    </row>
    <row r="677" spans="1:8" x14ac:dyDescent="0.2">
      <c r="A677" t="s">
        <v>19218</v>
      </c>
      <c r="B677" s="2">
        <v>3800700060534</v>
      </c>
      <c r="C677" t="s">
        <v>24</v>
      </c>
      <c r="D677" t="s">
        <v>25</v>
      </c>
      <c r="E677" t="s">
        <v>3422</v>
      </c>
      <c r="F677" t="s">
        <v>3423</v>
      </c>
      <c r="G677" t="s">
        <v>21098</v>
      </c>
      <c r="H677">
        <v>355539.38</v>
      </c>
    </row>
    <row r="678" spans="1:8" x14ac:dyDescent="0.2">
      <c r="A678" t="s">
        <v>19221</v>
      </c>
      <c r="B678" s="2">
        <v>3800500289414</v>
      </c>
      <c r="C678" t="s">
        <v>24</v>
      </c>
      <c r="D678" t="s">
        <v>25</v>
      </c>
      <c r="E678" t="s">
        <v>2523</v>
      </c>
      <c r="F678" t="s">
        <v>3429</v>
      </c>
      <c r="G678" t="s">
        <v>21099</v>
      </c>
      <c r="H678">
        <v>294716.14</v>
      </c>
    </row>
    <row r="679" spans="1:8" x14ac:dyDescent="0.2">
      <c r="A679" t="s">
        <v>19222</v>
      </c>
      <c r="B679" s="2">
        <v>1960200005723</v>
      </c>
      <c r="C679" t="s">
        <v>24</v>
      </c>
      <c r="D679" t="s">
        <v>25</v>
      </c>
      <c r="E679" t="s">
        <v>944</v>
      </c>
      <c r="F679" t="s">
        <v>939</v>
      </c>
      <c r="G679" t="s">
        <v>21100</v>
      </c>
      <c r="H679">
        <v>321311.98</v>
      </c>
    </row>
    <row r="680" spans="1:8" x14ac:dyDescent="0.2">
      <c r="A680" t="s">
        <v>19229</v>
      </c>
      <c r="B680" s="2">
        <v>3930500082681</v>
      </c>
      <c r="C680" t="s">
        <v>249</v>
      </c>
      <c r="D680" t="s">
        <v>250</v>
      </c>
      <c r="E680" t="s">
        <v>1715</v>
      </c>
      <c r="F680" t="s">
        <v>3441</v>
      </c>
      <c r="G680" t="s">
        <v>21101</v>
      </c>
      <c r="H680">
        <v>182916.1</v>
      </c>
    </row>
    <row r="681" spans="1:8" x14ac:dyDescent="0.2">
      <c r="A681" t="s">
        <v>19231</v>
      </c>
      <c r="B681" s="2">
        <v>3610600587141</v>
      </c>
      <c r="C681" t="s">
        <v>47</v>
      </c>
      <c r="D681" t="s">
        <v>48</v>
      </c>
      <c r="E681" t="s">
        <v>3444</v>
      </c>
      <c r="F681" t="s">
        <v>3445</v>
      </c>
      <c r="G681" t="s">
        <v>21102</v>
      </c>
      <c r="H681">
        <v>296189.06</v>
      </c>
    </row>
    <row r="682" spans="1:8" x14ac:dyDescent="0.2">
      <c r="A682" t="s">
        <v>19234</v>
      </c>
      <c r="B682" s="2">
        <v>3460600082041</v>
      </c>
      <c r="C682" t="s">
        <v>138</v>
      </c>
      <c r="D682" t="s">
        <v>139</v>
      </c>
      <c r="E682" t="s">
        <v>3449</v>
      </c>
      <c r="F682" t="s">
        <v>3450</v>
      </c>
      <c r="G682" t="s">
        <v>21103</v>
      </c>
      <c r="H682">
        <v>308829.77</v>
      </c>
    </row>
    <row r="683" spans="1:8" x14ac:dyDescent="0.2">
      <c r="A683" t="s">
        <v>19238</v>
      </c>
      <c r="B683" s="2">
        <v>3670300116771</v>
      </c>
      <c r="C683" t="s">
        <v>10</v>
      </c>
      <c r="D683" t="s">
        <v>11</v>
      </c>
      <c r="E683" t="s">
        <v>3456</v>
      </c>
      <c r="F683" t="s">
        <v>3457</v>
      </c>
      <c r="G683" t="s">
        <v>21104</v>
      </c>
      <c r="H683">
        <v>358406.96</v>
      </c>
    </row>
    <row r="684" spans="1:8" x14ac:dyDescent="0.2">
      <c r="A684" t="s">
        <v>19244</v>
      </c>
      <c r="B684" s="2">
        <v>5530500121164</v>
      </c>
      <c r="C684" t="s">
        <v>249</v>
      </c>
      <c r="D684" t="s">
        <v>250</v>
      </c>
      <c r="E684" t="s">
        <v>3390</v>
      </c>
      <c r="F684" t="s">
        <v>3466</v>
      </c>
      <c r="G684" t="s">
        <v>21105</v>
      </c>
      <c r="H684">
        <v>269878.03000000003</v>
      </c>
    </row>
    <row r="685" spans="1:8" x14ac:dyDescent="0.2">
      <c r="A685" t="s">
        <v>19251</v>
      </c>
      <c r="B685" s="2">
        <v>3820500162341</v>
      </c>
      <c r="C685" t="s">
        <v>249</v>
      </c>
      <c r="D685" t="s">
        <v>250</v>
      </c>
      <c r="E685" t="s">
        <v>3478</v>
      </c>
      <c r="F685" t="s">
        <v>3479</v>
      </c>
      <c r="G685" t="s">
        <v>21106</v>
      </c>
      <c r="H685">
        <v>278350.12</v>
      </c>
    </row>
    <row r="686" spans="1:8" x14ac:dyDescent="0.2">
      <c r="A686" t="s">
        <v>19253</v>
      </c>
      <c r="B686" s="2">
        <v>1449900142556</v>
      </c>
      <c r="C686" t="s">
        <v>138</v>
      </c>
      <c r="D686" t="s">
        <v>139</v>
      </c>
      <c r="E686" t="s">
        <v>3482</v>
      </c>
      <c r="F686" t="s">
        <v>2545</v>
      </c>
      <c r="G686" t="s">
        <v>21107</v>
      </c>
      <c r="H686">
        <v>279770.83</v>
      </c>
    </row>
    <row r="687" spans="1:8" x14ac:dyDescent="0.2">
      <c r="A687" t="s">
        <v>19254</v>
      </c>
      <c r="B687" s="2">
        <v>3700400809859</v>
      </c>
      <c r="C687" t="s">
        <v>24</v>
      </c>
      <c r="D687" t="s">
        <v>25</v>
      </c>
      <c r="E687" t="s">
        <v>3483</v>
      </c>
      <c r="F687" t="s">
        <v>3484</v>
      </c>
      <c r="G687" t="s">
        <v>21108</v>
      </c>
      <c r="H687">
        <v>290248.42</v>
      </c>
    </row>
    <row r="688" spans="1:8" x14ac:dyDescent="0.2">
      <c r="A688" t="s">
        <v>19256</v>
      </c>
      <c r="B688" s="2">
        <v>1459900388334</v>
      </c>
      <c r="C688" t="s">
        <v>182</v>
      </c>
      <c r="D688" t="s">
        <v>183</v>
      </c>
      <c r="E688" t="s">
        <v>584</v>
      </c>
      <c r="F688" t="s">
        <v>3486</v>
      </c>
      <c r="G688" t="s">
        <v>21109</v>
      </c>
      <c r="H688">
        <v>167886.1</v>
      </c>
    </row>
    <row r="689" spans="1:8" x14ac:dyDescent="0.2">
      <c r="A689" t="s">
        <v>19260</v>
      </c>
      <c r="B689" s="2">
        <v>5100599064358</v>
      </c>
      <c r="C689" t="s">
        <v>154</v>
      </c>
      <c r="D689" t="s">
        <v>155</v>
      </c>
      <c r="E689" t="s">
        <v>1943</v>
      </c>
      <c r="F689" t="s">
        <v>3491</v>
      </c>
      <c r="G689" t="s">
        <v>21110</v>
      </c>
      <c r="H689">
        <v>322662.68</v>
      </c>
    </row>
    <row r="690" spans="1:8" x14ac:dyDescent="0.2">
      <c r="A690" t="s">
        <v>19262</v>
      </c>
      <c r="B690" s="2">
        <v>1490400050549</v>
      </c>
      <c r="C690" t="s">
        <v>182</v>
      </c>
      <c r="D690" t="s">
        <v>183</v>
      </c>
      <c r="E690" t="s">
        <v>220</v>
      </c>
      <c r="F690" t="s">
        <v>3495</v>
      </c>
      <c r="G690" t="s">
        <v>21111</v>
      </c>
      <c r="H690">
        <v>163292.28</v>
      </c>
    </row>
    <row r="691" spans="1:8" x14ac:dyDescent="0.2">
      <c r="A691" t="s">
        <v>19264</v>
      </c>
      <c r="B691" s="2">
        <v>3901000316706</v>
      </c>
      <c r="C691" t="s">
        <v>10</v>
      </c>
      <c r="D691" t="s">
        <v>11</v>
      </c>
      <c r="E691" t="s">
        <v>499</v>
      </c>
      <c r="F691" t="s">
        <v>3498</v>
      </c>
      <c r="G691" t="s">
        <v>21112</v>
      </c>
      <c r="H691">
        <v>348184.97</v>
      </c>
    </row>
    <row r="692" spans="1:8" x14ac:dyDescent="0.2">
      <c r="A692" t="s">
        <v>19265</v>
      </c>
      <c r="B692" s="2">
        <v>3411200103182</v>
      </c>
      <c r="C692" t="s">
        <v>24</v>
      </c>
      <c r="D692" t="s">
        <v>25</v>
      </c>
      <c r="E692" t="s">
        <v>3499</v>
      </c>
      <c r="F692" t="s">
        <v>3500</v>
      </c>
      <c r="G692" t="s">
        <v>21113</v>
      </c>
      <c r="H692">
        <v>295080.42</v>
      </c>
    </row>
    <row r="693" spans="1:8" x14ac:dyDescent="0.2">
      <c r="A693" t="s">
        <v>19274</v>
      </c>
      <c r="B693" s="2">
        <v>3901100954224</v>
      </c>
      <c r="C693" t="s">
        <v>10</v>
      </c>
      <c r="D693" t="s">
        <v>11</v>
      </c>
      <c r="E693" t="s">
        <v>572</v>
      </c>
      <c r="F693" t="s">
        <v>3511</v>
      </c>
      <c r="G693" t="s">
        <v>21114</v>
      </c>
      <c r="H693">
        <v>319203.84000000003</v>
      </c>
    </row>
    <row r="694" spans="1:8" x14ac:dyDescent="0.2">
      <c r="A694" t="s">
        <v>19276</v>
      </c>
      <c r="B694" s="2">
        <v>1409900562598</v>
      </c>
      <c r="C694" t="s">
        <v>182</v>
      </c>
      <c r="D694" t="s">
        <v>183</v>
      </c>
      <c r="E694" t="s">
        <v>3513</v>
      </c>
      <c r="F694" t="s">
        <v>3514</v>
      </c>
      <c r="G694" t="s">
        <v>21115</v>
      </c>
      <c r="H694">
        <v>157064.51999999999</v>
      </c>
    </row>
    <row r="695" spans="1:8" x14ac:dyDescent="0.2">
      <c r="A695" t="s">
        <v>19277</v>
      </c>
      <c r="B695" s="2">
        <v>1439900109419</v>
      </c>
      <c r="C695" t="s">
        <v>1698</v>
      </c>
      <c r="D695" t="s">
        <v>1699</v>
      </c>
      <c r="E695" t="s">
        <v>3515</v>
      </c>
      <c r="F695" t="s">
        <v>3516</v>
      </c>
      <c r="G695" t="s">
        <v>21116</v>
      </c>
      <c r="H695">
        <v>123678.08</v>
      </c>
    </row>
    <row r="696" spans="1:8" x14ac:dyDescent="0.2">
      <c r="A696" t="s">
        <v>19278</v>
      </c>
      <c r="B696" s="2">
        <v>3600100475409</v>
      </c>
      <c r="C696" t="s">
        <v>154</v>
      </c>
      <c r="D696" t="s">
        <v>155</v>
      </c>
      <c r="E696" t="s">
        <v>3517</v>
      </c>
      <c r="F696" t="s">
        <v>3518</v>
      </c>
      <c r="G696" t="s">
        <v>21117</v>
      </c>
      <c r="H696">
        <v>290625.5</v>
      </c>
    </row>
    <row r="697" spans="1:8" x14ac:dyDescent="0.2">
      <c r="A697" t="s">
        <v>19280</v>
      </c>
      <c r="B697" s="2">
        <v>3930100021448</v>
      </c>
      <c r="C697" t="s">
        <v>24</v>
      </c>
      <c r="D697" t="s">
        <v>25</v>
      </c>
      <c r="E697" t="s">
        <v>3521</v>
      </c>
      <c r="F697" t="s">
        <v>3522</v>
      </c>
      <c r="G697" t="s">
        <v>21118</v>
      </c>
      <c r="H697">
        <v>301063.19</v>
      </c>
    </row>
    <row r="698" spans="1:8" x14ac:dyDescent="0.2">
      <c r="A698" t="s">
        <v>19281</v>
      </c>
      <c r="B698" s="2">
        <v>3330101312042</v>
      </c>
      <c r="C698" t="s">
        <v>249</v>
      </c>
      <c r="D698" t="s">
        <v>250</v>
      </c>
      <c r="E698" t="s">
        <v>2114</v>
      </c>
      <c r="F698" t="s">
        <v>3523</v>
      </c>
      <c r="G698" t="s">
        <v>21119</v>
      </c>
      <c r="H698">
        <v>360812.98</v>
      </c>
    </row>
    <row r="699" spans="1:8" x14ac:dyDescent="0.2">
      <c r="A699" t="s">
        <v>19283</v>
      </c>
      <c r="B699" s="2">
        <v>1759900120282</v>
      </c>
      <c r="C699" t="s">
        <v>20</v>
      </c>
      <c r="D699" t="s">
        <v>21</v>
      </c>
      <c r="E699" t="s">
        <v>63</v>
      </c>
      <c r="F699" t="s">
        <v>3525</v>
      </c>
      <c r="G699" t="s">
        <v>21120</v>
      </c>
      <c r="H699">
        <v>304222</v>
      </c>
    </row>
    <row r="700" spans="1:8" x14ac:dyDescent="0.2">
      <c r="A700" t="s">
        <v>19284</v>
      </c>
      <c r="B700" s="2">
        <v>3400100936866</v>
      </c>
      <c r="C700" t="s">
        <v>24</v>
      </c>
      <c r="D700" t="s">
        <v>25</v>
      </c>
      <c r="E700" t="s">
        <v>91</v>
      </c>
      <c r="F700" t="s">
        <v>3526</v>
      </c>
      <c r="G700" t="s">
        <v>21121</v>
      </c>
      <c r="H700">
        <v>350749.2</v>
      </c>
    </row>
    <row r="701" spans="1:8" x14ac:dyDescent="0.2">
      <c r="A701" t="s">
        <v>19286</v>
      </c>
      <c r="B701" s="2">
        <v>3910100169917</v>
      </c>
      <c r="C701" t="s">
        <v>24</v>
      </c>
      <c r="D701" t="s">
        <v>25</v>
      </c>
      <c r="E701" t="s">
        <v>3528</v>
      </c>
      <c r="F701" t="s">
        <v>3529</v>
      </c>
      <c r="G701" t="s">
        <v>21122</v>
      </c>
      <c r="H701">
        <v>113863.28</v>
      </c>
    </row>
    <row r="702" spans="1:8" x14ac:dyDescent="0.2">
      <c r="A702" t="s">
        <v>19287</v>
      </c>
      <c r="B702" s="2">
        <v>3471200863527</v>
      </c>
      <c r="C702" t="s">
        <v>24</v>
      </c>
      <c r="D702" t="s">
        <v>25</v>
      </c>
      <c r="E702" t="s">
        <v>3530</v>
      </c>
      <c r="F702" t="s">
        <v>3531</v>
      </c>
      <c r="G702" t="s">
        <v>21123</v>
      </c>
      <c r="H702">
        <v>336943.65</v>
      </c>
    </row>
    <row r="703" spans="1:8" x14ac:dyDescent="0.2">
      <c r="A703" t="s">
        <v>19288</v>
      </c>
      <c r="B703" s="2">
        <v>3400900663546</v>
      </c>
      <c r="C703" t="s">
        <v>24</v>
      </c>
      <c r="D703" t="s">
        <v>25</v>
      </c>
      <c r="E703" t="s">
        <v>3532</v>
      </c>
      <c r="F703" t="s">
        <v>3533</v>
      </c>
      <c r="G703" t="s">
        <v>21124</v>
      </c>
      <c r="H703">
        <v>301638.78999999998</v>
      </c>
    </row>
    <row r="704" spans="1:8" x14ac:dyDescent="0.2">
      <c r="A704" t="s">
        <v>19290</v>
      </c>
      <c r="B704" s="2">
        <v>3720400497296</v>
      </c>
      <c r="C704" t="s">
        <v>138</v>
      </c>
      <c r="D704" t="s">
        <v>139</v>
      </c>
      <c r="E704" t="s">
        <v>3536</v>
      </c>
      <c r="F704" t="s">
        <v>3537</v>
      </c>
      <c r="G704" t="s">
        <v>21125</v>
      </c>
      <c r="H704">
        <v>1319048.44</v>
      </c>
    </row>
    <row r="705" spans="1:8" x14ac:dyDescent="0.2">
      <c r="A705" t="s">
        <v>19292</v>
      </c>
      <c r="B705" s="2">
        <v>3330300623871</v>
      </c>
      <c r="C705" t="s">
        <v>24</v>
      </c>
      <c r="D705" t="s">
        <v>25</v>
      </c>
      <c r="E705" t="s">
        <v>263</v>
      </c>
      <c r="F705" t="s">
        <v>3540</v>
      </c>
      <c r="G705" t="s">
        <v>21126</v>
      </c>
      <c r="H705">
        <v>288416.61</v>
      </c>
    </row>
    <row r="706" spans="1:8" x14ac:dyDescent="0.2">
      <c r="A706" t="s">
        <v>19294</v>
      </c>
      <c r="B706" s="2">
        <v>3330300447363</v>
      </c>
      <c r="C706" t="s">
        <v>47</v>
      </c>
      <c r="D706" t="s">
        <v>48</v>
      </c>
      <c r="E706" t="s">
        <v>1367</v>
      </c>
      <c r="F706" t="s">
        <v>3542</v>
      </c>
      <c r="G706" t="s">
        <v>21127</v>
      </c>
      <c r="H706">
        <v>239901.3</v>
      </c>
    </row>
    <row r="707" spans="1:8" x14ac:dyDescent="0.2">
      <c r="A707" t="s">
        <v>19296</v>
      </c>
      <c r="B707" s="2">
        <v>3470600303935</v>
      </c>
      <c r="C707" t="s">
        <v>24</v>
      </c>
      <c r="D707" t="s">
        <v>25</v>
      </c>
      <c r="E707" t="s">
        <v>2305</v>
      </c>
      <c r="F707" t="s">
        <v>3544</v>
      </c>
      <c r="G707" t="s">
        <v>21128</v>
      </c>
      <c r="H707">
        <v>128159.02</v>
      </c>
    </row>
    <row r="708" spans="1:8" x14ac:dyDescent="0.2">
      <c r="A708" t="s">
        <v>19297</v>
      </c>
      <c r="B708" s="2">
        <v>1102000966494</v>
      </c>
      <c r="C708" t="s">
        <v>182</v>
      </c>
      <c r="D708" t="s">
        <v>183</v>
      </c>
      <c r="E708" t="s">
        <v>2716</v>
      </c>
      <c r="F708" t="s">
        <v>3545</v>
      </c>
      <c r="G708" t="s">
        <v>21129</v>
      </c>
      <c r="H708">
        <v>185399.79</v>
      </c>
    </row>
    <row r="709" spans="1:8" x14ac:dyDescent="0.2">
      <c r="A709" t="s">
        <v>19300</v>
      </c>
      <c r="B709" s="2">
        <v>3200200272601</v>
      </c>
      <c r="C709" t="s">
        <v>47</v>
      </c>
      <c r="D709" t="s">
        <v>48</v>
      </c>
      <c r="E709" t="s">
        <v>3549</v>
      </c>
      <c r="F709" t="s">
        <v>3550</v>
      </c>
      <c r="G709" t="s">
        <v>21130</v>
      </c>
      <c r="H709">
        <v>344772.58</v>
      </c>
    </row>
    <row r="710" spans="1:8" x14ac:dyDescent="0.2">
      <c r="A710" t="s">
        <v>19301</v>
      </c>
      <c r="B710" s="2">
        <v>3341900967997</v>
      </c>
      <c r="C710" t="s">
        <v>24</v>
      </c>
      <c r="D710" t="s">
        <v>25</v>
      </c>
      <c r="E710" t="s">
        <v>3551</v>
      </c>
      <c r="F710" t="s">
        <v>3552</v>
      </c>
      <c r="G710" t="s">
        <v>21131</v>
      </c>
      <c r="H710">
        <v>367117.01</v>
      </c>
    </row>
    <row r="711" spans="1:8" x14ac:dyDescent="0.2">
      <c r="A711" t="s">
        <v>19302</v>
      </c>
      <c r="B711" s="2">
        <v>3501100249150</v>
      </c>
      <c r="C711" t="s">
        <v>24</v>
      </c>
      <c r="D711" t="s">
        <v>25</v>
      </c>
      <c r="E711" t="s">
        <v>3553</v>
      </c>
      <c r="F711" t="s">
        <v>3554</v>
      </c>
      <c r="G711" t="s">
        <v>21132</v>
      </c>
      <c r="H711">
        <v>367117.01</v>
      </c>
    </row>
    <row r="712" spans="1:8" x14ac:dyDescent="0.2">
      <c r="A712" t="s">
        <v>19303</v>
      </c>
      <c r="B712" s="2">
        <v>3801100120316</v>
      </c>
      <c r="C712" t="s">
        <v>47</v>
      </c>
      <c r="D712" t="s">
        <v>48</v>
      </c>
      <c r="E712" t="s">
        <v>176</v>
      </c>
      <c r="F712" t="s">
        <v>3555</v>
      </c>
      <c r="G712" t="s">
        <v>21133</v>
      </c>
      <c r="H712">
        <v>367117.01</v>
      </c>
    </row>
    <row r="713" spans="1:8" x14ac:dyDescent="0.2">
      <c r="A713" t="s">
        <v>19304</v>
      </c>
      <c r="B713" s="2">
        <v>3180100304471</v>
      </c>
      <c r="C713" t="s">
        <v>24</v>
      </c>
      <c r="D713" t="s">
        <v>25</v>
      </c>
      <c r="E713" t="s">
        <v>3556</v>
      </c>
      <c r="F713" t="s">
        <v>3557</v>
      </c>
      <c r="G713" t="s">
        <v>21134</v>
      </c>
      <c r="H713">
        <v>308351.34000000003</v>
      </c>
    </row>
    <row r="714" spans="1:8" x14ac:dyDescent="0.2">
      <c r="A714" t="s">
        <v>19305</v>
      </c>
      <c r="B714" s="2">
        <v>1309600004931</v>
      </c>
      <c r="C714" t="s">
        <v>24</v>
      </c>
      <c r="D714" t="s">
        <v>25</v>
      </c>
      <c r="E714" t="s">
        <v>3451</v>
      </c>
      <c r="F714" t="s">
        <v>3558</v>
      </c>
      <c r="G714" t="s">
        <v>21135</v>
      </c>
      <c r="H714">
        <v>296040.24</v>
      </c>
    </row>
    <row r="715" spans="1:8" x14ac:dyDescent="0.2">
      <c r="A715" t="s">
        <v>19306</v>
      </c>
      <c r="B715" s="2">
        <v>3450700274198</v>
      </c>
      <c r="C715" t="s">
        <v>138</v>
      </c>
      <c r="D715" t="s">
        <v>139</v>
      </c>
      <c r="E715" t="s">
        <v>3559</v>
      </c>
      <c r="F715" t="s">
        <v>3560</v>
      </c>
      <c r="G715" t="s">
        <v>21136</v>
      </c>
      <c r="H715">
        <v>366893.55</v>
      </c>
    </row>
    <row r="716" spans="1:8" x14ac:dyDescent="0.2">
      <c r="A716" t="s">
        <v>19307</v>
      </c>
      <c r="B716" s="2">
        <v>3349900954876</v>
      </c>
      <c r="C716" t="s">
        <v>24</v>
      </c>
      <c r="D716" t="s">
        <v>25</v>
      </c>
      <c r="E716" t="s">
        <v>3561</v>
      </c>
      <c r="F716" t="s">
        <v>3562</v>
      </c>
      <c r="G716" t="s">
        <v>21137</v>
      </c>
      <c r="H716">
        <v>204530.35</v>
      </c>
    </row>
    <row r="717" spans="1:8" x14ac:dyDescent="0.2">
      <c r="A717" t="s">
        <v>19309</v>
      </c>
      <c r="B717" s="2">
        <v>5341800020757</v>
      </c>
      <c r="C717" t="s">
        <v>249</v>
      </c>
      <c r="D717" t="s">
        <v>250</v>
      </c>
      <c r="E717" t="s">
        <v>3564</v>
      </c>
      <c r="F717" t="s">
        <v>3565</v>
      </c>
      <c r="G717" t="s">
        <v>21138</v>
      </c>
      <c r="H717">
        <v>360376.28</v>
      </c>
    </row>
    <row r="718" spans="1:8" x14ac:dyDescent="0.2">
      <c r="A718" t="s">
        <v>19311</v>
      </c>
      <c r="B718" s="2">
        <v>3820400261682</v>
      </c>
      <c r="C718" t="s">
        <v>24</v>
      </c>
      <c r="D718" t="s">
        <v>25</v>
      </c>
      <c r="E718" t="s">
        <v>3232</v>
      </c>
      <c r="F718" t="s">
        <v>1735</v>
      </c>
      <c r="G718" t="s">
        <v>21139</v>
      </c>
      <c r="H718">
        <v>301801.17</v>
      </c>
    </row>
    <row r="719" spans="1:8" x14ac:dyDescent="0.2">
      <c r="A719" t="s">
        <v>19314</v>
      </c>
      <c r="B719" s="2">
        <v>3900300443362</v>
      </c>
      <c r="C719" t="s">
        <v>10</v>
      </c>
      <c r="D719" t="s">
        <v>11</v>
      </c>
      <c r="E719" t="s">
        <v>3572</v>
      </c>
      <c r="F719" t="s">
        <v>3573</v>
      </c>
      <c r="G719" t="s">
        <v>21140</v>
      </c>
      <c r="H719">
        <v>322479.90999999997</v>
      </c>
    </row>
    <row r="720" spans="1:8" x14ac:dyDescent="0.2">
      <c r="A720" t="s">
        <v>19315</v>
      </c>
      <c r="B720" s="2">
        <v>1100400547136</v>
      </c>
      <c r="C720" t="s">
        <v>551</v>
      </c>
      <c r="D720" t="s">
        <v>552</v>
      </c>
      <c r="E720" t="s">
        <v>3574</v>
      </c>
      <c r="F720" t="s">
        <v>3575</v>
      </c>
      <c r="G720" t="s">
        <v>21141</v>
      </c>
      <c r="H720">
        <v>923340.29</v>
      </c>
    </row>
    <row r="721" spans="1:8" x14ac:dyDescent="0.2">
      <c r="A721" t="s">
        <v>19316</v>
      </c>
      <c r="B721" s="2">
        <v>3739900009949</v>
      </c>
      <c r="C721" t="s">
        <v>249</v>
      </c>
      <c r="D721" t="s">
        <v>250</v>
      </c>
      <c r="E721" t="s">
        <v>3576</v>
      </c>
      <c r="F721" t="s">
        <v>3577</v>
      </c>
      <c r="G721" t="s">
        <v>21142</v>
      </c>
      <c r="H721">
        <v>325378.45</v>
      </c>
    </row>
    <row r="722" spans="1:8" x14ac:dyDescent="0.2">
      <c r="A722" t="s">
        <v>19317</v>
      </c>
      <c r="B722" s="2">
        <v>1490300054984</v>
      </c>
      <c r="C722" t="s">
        <v>1919</v>
      </c>
      <c r="D722" t="s">
        <v>1920</v>
      </c>
      <c r="E722" t="s">
        <v>1201</v>
      </c>
      <c r="F722" t="s">
        <v>3578</v>
      </c>
      <c r="G722" t="s">
        <v>21143</v>
      </c>
      <c r="H722">
        <v>207243.93</v>
      </c>
    </row>
    <row r="723" spans="1:8" x14ac:dyDescent="0.2">
      <c r="A723" t="s">
        <v>19318</v>
      </c>
      <c r="B723" s="2">
        <v>3310400499730</v>
      </c>
      <c r="C723" t="s">
        <v>47</v>
      </c>
      <c r="D723" t="s">
        <v>48</v>
      </c>
      <c r="E723" t="s">
        <v>3579</v>
      </c>
      <c r="F723" t="s">
        <v>2075</v>
      </c>
      <c r="G723" t="s">
        <v>21144</v>
      </c>
      <c r="H723">
        <v>141640.57999999999</v>
      </c>
    </row>
    <row r="724" spans="1:8" x14ac:dyDescent="0.2">
      <c r="A724" t="s">
        <v>19319</v>
      </c>
      <c r="B724" s="2">
        <v>1249900177866</v>
      </c>
      <c r="C724" t="s">
        <v>24</v>
      </c>
      <c r="D724" t="s">
        <v>25</v>
      </c>
      <c r="E724" t="s">
        <v>3580</v>
      </c>
      <c r="F724" t="s">
        <v>3581</v>
      </c>
      <c r="G724" t="s">
        <v>21145</v>
      </c>
      <c r="H724">
        <v>218909.09</v>
      </c>
    </row>
    <row r="725" spans="1:8" x14ac:dyDescent="0.2">
      <c r="A725" t="s">
        <v>19320</v>
      </c>
      <c r="B725" s="2">
        <v>3249900379317</v>
      </c>
      <c r="C725" t="s">
        <v>24</v>
      </c>
      <c r="D725" t="s">
        <v>25</v>
      </c>
      <c r="E725" t="s">
        <v>3582</v>
      </c>
      <c r="F725" t="s">
        <v>3583</v>
      </c>
      <c r="G725" t="s">
        <v>21146</v>
      </c>
      <c r="H725">
        <v>294386.21000000002</v>
      </c>
    </row>
    <row r="726" spans="1:8" x14ac:dyDescent="0.2">
      <c r="A726" t="s">
        <v>19321</v>
      </c>
      <c r="B726" s="2">
        <v>5160400039893</v>
      </c>
      <c r="C726" t="s">
        <v>10</v>
      </c>
      <c r="D726" t="s">
        <v>11</v>
      </c>
      <c r="E726" t="s">
        <v>3584</v>
      </c>
      <c r="F726" t="s">
        <v>3585</v>
      </c>
      <c r="G726" t="s">
        <v>21147</v>
      </c>
      <c r="H726">
        <v>326763.59000000003</v>
      </c>
    </row>
    <row r="727" spans="1:8" x14ac:dyDescent="0.2">
      <c r="A727" t="s">
        <v>19322</v>
      </c>
      <c r="B727" s="2">
        <v>3330401221956</v>
      </c>
      <c r="C727" t="s">
        <v>24</v>
      </c>
      <c r="D727" t="s">
        <v>25</v>
      </c>
      <c r="E727" t="s">
        <v>3586</v>
      </c>
      <c r="F727" t="s">
        <v>3587</v>
      </c>
      <c r="G727" t="s">
        <v>21148</v>
      </c>
      <c r="H727">
        <v>330137.09999999998</v>
      </c>
    </row>
    <row r="728" spans="1:8" x14ac:dyDescent="0.2">
      <c r="A728" t="s">
        <v>19323</v>
      </c>
      <c r="B728" s="2">
        <v>3640100136914</v>
      </c>
      <c r="C728" t="s">
        <v>20</v>
      </c>
      <c r="D728" t="s">
        <v>21</v>
      </c>
      <c r="E728" t="s">
        <v>3588</v>
      </c>
      <c r="F728" t="s">
        <v>3589</v>
      </c>
      <c r="G728" t="s">
        <v>21149</v>
      </c>
      <c r="H728">
        <v>282919.99</v>
      </c>
    </row>
    <row r="729" spans="1:8" x14ac:dyDescent="0.2">
      <c r="A729" t="s">
        <v>19324</v>
      </c>
      <c r="B729" s="2">
        <v>1101401176035</v>
      </c>
      <c r="C729" t="s">
        <v>24</v>
      </c>
      <c r="D729" t="s">
        <v>25</v>
      </c>
      <c r="E729" t="s">
        <v>3590</v>
      </c>
      <c r="F729" t="s">
        <v>3591</v>
      </c>
      <c r="G729" t="s">
        <v>21150</v>
      </c>
      <c r="H729">
        <v>240629.29</v>
      </c>
    </row>
    <row r="730" spans="1:8" x14ac:dyDescent="0.2">
      <c r="A730" t="s">
        <v>19325</v>
      </c>
      <c r="B730" s="2">
        <v>1709900242477</v>
      </c>
      <c r="C730" t="s">
        <v>424</v>
      </c>
      <c r="D730" t="s">
        <v>425</v>
      </c>
      <c r="E730" t="s">
        <v>3592</v>
      </c>
      <c r="F730" t="s">
        <v>3593</v>
      </c>
      <c r="G730" t="s">
        <v>21151</v>
      </c>
      <c r="H730">
        <v>219510.02</v>
      </c>
    </row>
    <row r="731" spans="1:8" x14ac:dyDescent="0.2">
      <c r="A731" t="s">
        <v>19327</v>
      </c>
      <c r="B731" s="2">
        <v>3730300137671</v>
      </c>
      <c r="C731" t="s">
        <v>10</v>
      </c>
      <c r="D731" t="s">
        <v>11</v>
      </c>
      <c r="E731" t="s">
        <v>1370</v>
      </c>
      <c r="F731" t="s">
        <v>3595</v>
      </c>
      <c r="G731" t="s">
        <v>21152</v>
      </c>
      <c r="H731">
        <v>456525.08</v>
      </c>
    </row>
    <row r="732" spans="1:8" x14ac:dyDescent="0.2">
      <c r="A732" t="s">
        <v>19328</v>
      </c>
      <c r="B732" s="2">
        <v>3960200083542</v>
      </c>
      <c r="C732" t="s">
        <v>424</v>
      </c>
      <c r="D732" t="s">
        <v>425</v>
      </c>
      <c r="E732" t="s">
        <v>3596</v>
      </c>
      <c r="F732" t="s">
        <v>3597</v>
      </c>
      <c r="G732" t="s">
        <v>21153</v>
      </c>
      <c r="H732">
        <v>315530.96999999997</v>
      </c>
    </row>
    <row r="733" spans="1:8" x14ac:dyDescent="0.2">
      <c r="A733" t="s">
        <v>19329</v>
      </c>
      <c r="B733" s="2">
        <v>3960800091091</v>
      </c>
      <c r="C733" t="s">
        <v>24</v>
      </c>
      <c r="D733" t="s">
        <v>25</v>
      </c>
      <c r="E733" t="s">
        <v>3598</v>
      </c>
      <c r="F733" t="s">
        <v>3599</v>
      </c>
      <c r="G733" t="s">
        <v>21154</v>
      </c>
      <c r="H733">
        <v>251069.69</v>
      </c>
    </row>
    <row r="734" spans="1:8" x14ac:dyDescent="0.2">
      <c r="A734" t="s">
        <v>19330</v>
      </c>
      <c r="B734" s="2">
        <v>3930300534040</v>
      </c>
      <c r="C734" t="s">
        <v>24</v>
      </c>
      <c r="D734" t="s">
        <v>25</v>
      </c>
      <c r="E734" t="s">
        <v>193</v>
      </c>
      <c r="F734" t="s">
        <v>3600</v>
      </c>
      <c r="G734" t="s">
        <v>21155</v>
      </c>
      <c r="H734">
        <v>280659.21000000002</v>
      </c>
    </row>
    <row r="735" spans="1:8" x14ac:dyDescent="0.2">
      <c r="A735" t="s">
        <v>19332</v>
      </c>
      <c r="B735" s="2">
        <v>1800800049927</v>
      </c>
      <c r="C735" t="s">
        <v>182</v>
      </c>
      <c r="D735" t="s">
        <v>183</v>
      </c>
      <c r="E735" t="s">
        <v>3603</v>
      </c>
      <c r="F735" t="s">
        <v>3604</v>
      </c>
      <c r="G735" t="s">
        <v>21156</v>
      </c>
      <c r="H735">
        <v>221026.56</v>
      </c>
    </row>
    <row r="736" spans="1:8" x14ac:dyDescent="0.2">
      <c r="A736" t="s">
        <v>19333</v>
      </c>
      <c r="B736" s="2">
        <v>1301700022313</v>
      </c>
      <c r="C736" t="s">
        <v>424</v>
      </c>
      <c r="D736" t="s">
        <v>425</v>
      </c>
      <c r="E736" t="s">
        <v>3605</v>
      </c>
      <c r="F736" t="s">
        <v>3606</v>
      </c>
      <c r="G736" t="s">
        <v>21157</v>
      </c>
      <c r="H736">
        <v>241267.41</v>
      </c>
    </row>
    <row r="737" spans="1:8" x14ac:dyDescent="0.2">
      <c r="A737" t="s">
        <v>19335</v>
      </c>
      <c r="B737" s="2">
        <v>3100200393131</v>
      </c>
      <c r="C737" t="s">
        <v>677</v>
      </c>
      <c r="D737" t="s">
        <v>677</v>
      </c>
      <c r="E737" t="s">
        <v>2252</v>
      </c>
      <c r="F737" t="s">
        <v>3609</v>
      </c>
      <c r="G737" t="s">
        <v>21158</v>
      </c>
      <c r="H737">
        <v>200000</v>
      </c>
    </row>
    <row r="738" spans="1:8" x14ac:dyDescent="0.2">
      <c r="A738" t="s">
        <v>19335</v>
      </c>
      <c r="B738" s="2">
        <v>3100200393131</v>
      </c>
      <c r="C738" t="s">
        <v>677</v>
      </c>
      <c r="D738" t="s">
        <v>677</v>
      </c>
      <c r="E738" t="s">
        <v>2252</v>
      </c>
      <c r="F738" t="s">
        <v>3609</v>
      </c>
      <c r="G738" t="s">
        <v>21159</v>
      </c>
      <c r="H738">
        <v>200000</v>
      </c>
    </row>
    <row r="739" spans="1:8" x14ac:dyDescent="0.2">
      <c r="A739" t="s">
        <v>19337</v>
      </c>
      <c r="B739" s="2">
        <v>1103700054669</v>
      </c>
      <c r="C739" t="s">
        <v>677</v>
      </c>
      <c r="D739" t="s">
        <v>677</v>
      </c>
      <c r="E739" t="s">
        <v>3612</v>
      </c>
      <c r="F739" t="s">
        <v>3613</v>
      </c>
      <c r="G739" t="s">
        <v>21160</v>
      </c>
      <c r="H739">
        <v>78220.479999999996</v>
      </c>
    </row>
    <row r="740" spans="1:8" x14ac:dyDescent="0.2">
      <c r="A740" t="s">
        <v>19337</v>
      </c>
      <c r="B740" s="2">
        <v>1103700054669</v>
      </c>
      <c r="C740" t="s">
        <v>677</v>
      </c>
      <c r="D740" t="s">
        <v>677</v>
      </c>
      <c r="E740" t="s">
        <v>3612</v>
      </c>
      <c r="F740" t="s">
        <v>3613</v>
      </c>
      <c r="G740" t="s">
        <v>21161</v>
      </c>
      <c r="H740">
        <v>3000000</v>
      </c>
    </row>
    <row r="741" spans="1:8" x14ac:dyDescent="0.2">
      <c r="A741" t="s">
        <v>19337</v>
      </c>
      <c r="B741" s="2">
        <v>1103700054669</v>
      </c>
      <c r="C741" t="s">
        <v>677</v>
      </c>
      <c r="D741" t="s">
        <v>677</v>
      </c>
      <c r="E741" t="s">
        <v>3612</v>
      </c>
      <c r="F741" t="s">
        <v>3613</v>
      </c>
      <c r="G741" t="s">
        <v>21162</v>
      </c>
      <c r="H741">
        <v>50000</v>
      </c>
    </row>
    <row r="742" spans="1:8" x14ac:dyDescent="0.2">
      <c r="A742" t="s">
        <v>19340</v>
      </c>
      <c r="B742" s="2">
        <v>1580400107621</v>
      </c>
      <c r="C742" t="s">
        <v>24</v>
      </c>
      <c r="D742" t="s">
        <v>25</v>
      </c>
      <c r="E742" t="s">
        <v>78</v>
      </c>
      <c r="F742" t="s">
        <v>3618</v>
      </c>
      <c r="G742" t="s">
        <v>21163</v>
      </c>
      <c r="H742">
        <v>205290.11</v>
      </c>
    </row>
    <row r="743" spans="1:8" x14ac:dyDescent="0.2">
      <c r="A743" t="s">
        <v>19341</v>
      </c>
      <c r="B743" s="2">
        <v>1601100160356</v>
      </c>
      <c r="C743" t="s">
        <v>24</v>
      </c>
      <c r="D743" t="s">
        <v>25</v>
      </c>
      <c r="E743" t="s">
        <v>2635</v>
      </c>
      <c r="F743" t="s">
        <v>3619</v>
      </c>
      <c r="G743" t="s">
        <v>21164</v>
      </c>
      <c r="H743">
        <v>180700.53</v>
      </c>
    </row>
    <row r="744" spans="1:8" x14ac:dyDescent="0.2">
      <c r="A744" t="s">
        <v>19342</v>
      </c>
      <c r="B744" s="2">
        <v>1539900268842</v>
      </c>
      <c r="C744" t="s">
        <v>1698</v>
      </c>
      <c r="D744" t="s">
        <v>1699</v>
      </c>
      <c r="E744" t="s">
        <v>3620</v>
      </c>
      <c r="F744" t="s">
        <v>3621</v>
      </c>
      <c r="G744" t="s">
        <v>21165</v>
      </c>
      <c r="H744">
        <v>217334.55</v>
      </c>
    </row>
    <row r="745" spans="1:8" x14ac:dyDescent="0.2">
      <c r="A745" t="s">
        <v>19343</v>
      </c>
      <c r="B745" s="2">
        <v>3430700048261</v>
      </c>
      <c r="C745" t="s">
        <v>154</v>
      </c>
      <c r="D745" t="s">
        <v>155</v>
      </c>
      <c r="E745" t="s">
        <v>3622</v>
      </c>
      <c r="F745" t="s">
        <v>3623</v>
      </c>
      <c r="G745" t="s">
        <v>21166</v>
      </c>
      <c r="H745">
        <v>441911.22</v>
      </c>
    </row>
    <row r="746" spans="1:8" x14ac:dyDescent="0.2">
      <c r="A746" t="s">
        <v>19345</v>
      </c>
      <c r="B746" s="2">
        <v>3100200185415</v>
      </c>
      <c r="C746" t="s">
        <v>424</v>
      </c>
      <c r="D746" t="s">
        <v>425</v>
      </c>
      <c r="E746" t="s">
        <v>3627</v>
      </c>
      <c r="F746" t="s">
        <v>655</v>
      </c>
      <c r="G746" t="s">
        <v>21167</v>
      </c>
      <c r="H746">
        <v>305918.18</v>
      </c>
    </row>
    <row r="747" spans="1:8" x14ac:dyDescent="0.2">
      <c r="A747" t="s">
        <v>19358</v>
      </c>
      <c r="B747" s="2">
        <v>3101900434478</v>
      </c>
      <c r="C747" t="s">
        <v>420</v>
      </c>
      <c r="D747" t="s">
        <v>421</v>
      </c>
      <c r="E747" t="s">
        <v>3647</v>
      </c>
      <c r="F747" t="s">
        <v>3648</v>
      </c>
      <c r="G747" t="s">
        <v>21168</v>
      </c>
      <c r="H747">
        <v>5000</v>
      </c>
    </row>
    <row r="748" spans="1:8" x14ac:dyDescent="0.2">
      <c r="A748" t="s">
        <v>19361</v>
      </c>
      <c r="B748" s="2">
        <v>5310490013943</v>
      </c>
      <c r="C748" t="s">
        <v>10</v>
      </c>
      <c r="D748" t="s">
        <v>11</v>
      </c>
      <c r="E748" t="s">
        <v>3653</v>
      </c>
      <c r="F748" t="s">
        <v>3654</v>
      </c>
      <c r="G748" t="s">
        <v>21169</v>
      </c>
      <c r="H748">
        <v>124374.64</v>
      </c>
    </row>
    <row r="749" spans="1:8" x14ac:dyDescent="0.2">
      <c r="A749" t="s">
        <v>19363</v>
      </c>
      <c r="B749" s="2">
        <v>3341500835627</v>
      </c>
      <c r="C749" t="s">
        <v>24</v>
      </c>
      <c r="D749" t="s">
        <v>25</v>
      </c>
      <c r="E749" t="s">
        <v>3657</v>
      </c>
      <c r="F749" t="s">
        <v>3658</v>
      </c>
      <c r="G749" t="s">
        <v>21170</v>
      </c>
      <c r="H749">
        <v>228047.57</v>
      </c>
    </row>
    <row r="750" spans="1:8" x14ac:dyDescent="0.2">
      <c r="A750" t="s">
        <v>19370</v>
      </c>
      <c r="B750" s="2">
        <v>3210400061671</v>
      </c>
      <c r="C750" t="s">
        <v>24</v>
      </c>
      <c r="D750" t="s">
        <v>25</v>
      </c>
      <c r="E750" t="s">
        <v>1078</v>
      </c>
      <c r="F750" t="s">
        <v>3669</v>
      </c>
      <c r="G750" t="s">
        <v>21171</v>
      </c>
      <c r="H750">
        <v>296840.45</v>
      </c>
    </row>
    <row r="751" spans="1:8" x14ac:dyDescent="0.2">
      <c r="A751" t="s">
        <v>19372</v>
      </c>
      <c r="B751" s="2">
        <v>3141000018681</v>
      </c>
      <c r="C751" t="s">
        <v>20</v>
      </c>
      <c r="D751" t="s">
        <v>21</v>
      </c>
      <c r="E751" t="s">
        <v>1436</v>
      </c>
      <c r="F751" t="s">
        <v>3672</v>
      </c>
      <c r="G751" t="s">
        <v>21172</v>
      </c>
      <c r="H751">
        <v>356932.37</v>
      </c>
    </row>
    <row r="752" spans="1:8" x14ac:dyDescent="0.2">
      <c r="A752" t="s">
        <v>19373</v>
      </c>
      <c r="B752" s="2">
        <v>3750300042289</v>
      </c>
      <c r="C752" t="s">
        <v>420</v>
      </c>
      <c r="D752" t="s">
        <v>421</v>
      </c>
      <c r="E752" t="s">
        <v>3673</v>
      </c>
      <c r="F752" t="s">
        <v>3674</v>
      </c>
      <c r="G752" t="s">
        <v>21173</v>
      </c>
      <c r="H752">
        <v>1005000</v>
      </c>
    </row>
    <row r="753" spans="1:8" x14ac:dyDescent="0.2">
      <c r="A753" t="s">
        <v>19373</v>
      </c>
      <c r="B753" s="2">
        <v>3750300042289</v>
      </c>
      <c r="C753" t="s">
        <v>420</v>
      </c>
      <c r="D753" t="s">
        <v>421</v>
      </c>
      <c r="E753" t="s">
        <v>3673</v>
      </c>
      <c r="F753" t="s">
        <v>3674</v>
      </c>
      <c r="G753" t="s">
        <v>21174</v>
      </c>
      <c r="H753">
        <v>600000</v>
      </c>
    </row>
    <row r="754" spans="1:8" x14ac:dyDescent="0.2">
      <c r="A754" t="s">
        <v>19376</v>
      </c>
      <c r="B754" s="2">
        <v>3560200333674</v>
      </c>
      <c r="C754" t="s">
        <v>249</v>
      </c>
      <c r="D754" t="s">
        <v>250</v>
      </c>
      <c r="E754" t="s">
        <v>813</v>
      </c>
      <c r="F754" t="s">
        <v>3678</v>
      </c>
      <c r="G754" t="s">
        <v>21175</v>
      </c>
      <c r="H754">
        <v>201355.87</v>
      </c>
    </row>
    <row r="755" spans="1:8" x14ac:dyDescent="0.2">
      <c r="A755" t="s">
        <v>19377</v>
      </c>
      <c r="B755" s="2">
        <v>3301100093127</v>
      </c>
      <c r="C755" t="s">
        <v>249</v>
      </c>
      <c r="D755" t="s">
        <v>250</v>
      </c>
      <c r="E755" t="s">
        <v>3679</v>
      </c>
      <c r="F755" t="s">
        <v>3680</v>
      </c>
      <c r="G755" t="s">
        <v>21176</v>
      </c>
      <c r="H755">
        <v>352493.01</v>
      </c>
    </row>
    <row r="756" spans="1:8" x14ac:dyDescent="0.2">
      <c r="A756" t="s">
        <v>19382</v>
      </c>
      <c r="B756" s="2">
        <v>3440600642373</v>
      </c>
      <c r="C756" t="s">
        <v>24</v>
      </c>
      <c r="D756" t="s">
        <v>25</v>
      </c>
      <c r="E756" t="s">
        <v>980</v>
      </c>
      <c r="F756" t="s">
        <v>3687</v>
      </c>
      <c r="G756" t="s">
        <v>21177</v>
      </c>
      <c r="H756">
        <v>222523.81</v>
      </c>
    </row>
    <row r="757" spans="1:8" x14ac:dyDescent="0.2">
      <c r="A757" t="s">
        <v>19389</v>
      </c>
      <c r="B757" s="2">
        <v>3770600773696</v>
      </c>
      <c r="C757" t="s">
        <v>20</v>
      </c>
      <c r="D757" t="s">
        <v>21</v>
      </c>
      <c r="E757" t="s">
        <v>3697</v>
      </c>
      <c r="F757" t="s">
        <v>3698</v>
      </c>
      <c r="G757" t="s">
        <v>21178</v>
      </c>
      <c r="H757">
        <v>287634.82</v>
      </c>
    </row>
    <row r="758" spans="1:8" x14ac:dyDescent="0.2">
      <c r="A758" t="s">
        <v>19393</v>
      </c>
      <c r="B758" s="2">
        <v>3200700059809</v>
      </c>
      <c r="C758" t="s">
        <v>24</v>
      </c>
      <c r="D758" t="s">
        <v>25</v>
      </c>
      <c r="E758" t="s">
        <v>1384</v>
      </c>
      <c r="F758" t="s">
        <v>3704</v>
      </c>
      <c r="G758" t="s">
        <v>21179</v>
      </c>
      <c r="H758">
        <v>317910.24</v>
      </c>
    </row>
    <row r="759" spans="1:8" x14ac:dyDescent="0.2">
      <c r="A759" t="s">
        <v>19394</v>
      </c>
      <c r="B759" s="2">
        <v>3471200361271</v>
      </c>
      <c r="C759" t="s">
        <v>24</v>
      </c>
      <c r="D759" t="s">
        <v>25</v>
      </c>
      <c r="E759" t="s">
        <v>3705</v>
      </c>
      <c r="F759" t="s">
        <v>3706</v>
      </c>
      <c r="G759" t="s">
        <v>21180</v>
      </c>
      <c r="H759">
        <v>332705.3</v>
      </c>
    </row>
    <row r="760" spans="1:8" x14ac:dyDescent="0.2">
      <c r="A760" t="s">
        <v>19397</v>
      </c>
      <c r="B760" s="2">
        <v>1550500048359</v>
      </c>
      <c r="C760" t="s">
        <v>24</v>
      </c>
      <c r="D760" t="s">
        <v>25</v>
      </c>
      <c r="E760" t="s">
        <v>3710</v>
      </c>
      <c r="F760" t="s">
        <v>3711</v>
      </c>
      <c r="G760" t="s">
        <v>21181</v>
      </c>
      <c r="H760">
        <v>157507.03</v>
      </c>
    </row>
    <row r="761" spans="1:8" x14ac:dyDescent="0.2">
      <c r="A761" t="s">
        <v>19398</v>
      </c>
      <c r="B761" s="2">
        <v>3720300350935</v>
      </c>
      <c r="C761" t="s">
        <v>24</v>
      </c>
      <c r="D761" t="s">
        <v>25</v>
      </c>
      <c r="E761" t="s">
        <v>1769</v>
      </c>
      <c r="F761" t="s">
        <v>717</v>
      </c>
      <c r="G761" t="s">
        <v>21182</v>
      </c>
      <c r="H761">
        <v>347114.39</v>
      </c>
    </row>
    <row r="762" spans="1:8" x14ac:dyDescent="0.2">
      <c r="A762" t="s">
        <v>19399</v>
      </c>
      <c r="B762" s="2">
        <v>3100700665742</v>
      </c>
      <c r="C762" t="s">
        <v>138</v>
      </c>
      <c r="D762" t="s">
        <v>139</v>
      </c>
      <c r="E762" t="s">
        <v>1715</v>
      </c>
      <c r="F762" t="s">
        <v>3712</v>
      </c>
      <c r="G762" t="s">
        <v>21183</v>
      </c>
      <c r="H762">
        <v>152929.51999999999</v>
      </c>
    </row>
    <row r="763" spans="1:8" x14ac:dyDescent="0.2">
      <c r="A763" t="s">
        <v>19402</v>
      </c>
      <c r="B763" s="2">
        <v>1100700279188</v>
      </c>
      <c r="C763" t="s">
        <v>24</v>
      </c>
      <c r="D763" t="s">
        <v>25</v>
      </c>
      <c r="E763" t="s">
        <v>3580</v>
      </c>
      <c r="F763" t="s">
        <v>3717</v>
      </c>
      <c r="G763" t="s">
        <v>21184</v>
      </c>
      <c r="H763">
        <v>177160.4</v>
      </c>
    </row>
    <row r="764" spans="1:8" x14ac:dyDescent="0.2">
      <c r="A764" t="s">
        <v>19406</v>
      </c>
      <c r="B764" s="2">
        <v>1450600100213</v>
      </c>
      <c r="C764" t="s">
        <v>182</v>
      </c>
      <c r="D764" t="s">
        <v>183</v>
      </c>
      <c r="E764" t="s">
        <v>3721</v>
      </c>
      <c r="F764" t="s">
        <v>3722</v>
      </c>
      <c r="G764" t="s">
        <v>21185</v>
      </c>
      <c r="H764">
        <v>225002.31</v>
      </c>
    </row>
    <row r="765" spans="1:8" x14ac:dyDescent="0.2">
      <c r="A765" t="s">
        <v>19413</v>
      </c>
      <c r="B765" s="2">
        <v>3730300922017</v>
      </c>
      <c r="C765" t="s">
        <v>47</v>
      </c>
      <c r="D765" t="s">
        <v>48</v>
      </c>
      <c r="E765" t="s">
        <v>3732</v>
      </c>
      <c r="F765" t="s">
        <v>3733</v>
      </c>
      <c r="G765" t="s">
        <v>21186</v>
      </c>
      <c r="H765">
        <v>302751.92</v>
      </c>
    </row>
    <row r="766" spans="1:8" x14ac:dyDescent="0.2">
      <c r="A766" t="s">
        <v>19414</v>
      </c>
      <c r="B766" s="2">
        <v>3930100102952</v>
      </c>
      <c r="C766" t="s">
        <v>10</v>
      </c>
      <c r="D766" t="s">
        <v>11</v>
      </c>
      <c r="E766" t="s">
        <v>3734</v>
      </c>
      <c r="F766" t="s">
        <v>3735</v>
      </c>
      <c r="G766" t="s">
        <v>21187</v>
      </c>
      <c r="H766">
        <v>307196.87</v>
      </c>
    </row>
    <row r="767" spans="1:8" x14ac:dyDescent="0.2">
      <c r="A767" t="s">
        <v>19415</v>
      </c>
      <c r="B767" s="2">
        <v>3660600213128</v>
      </c>
      <c r="C767" t="s">
        <v>249</v>
      </c>
      <c r="D767" t="s">
        <v>250</v>
      </c>
      <c r="E767" t="s">
        <v>2599</v>
      </c>
      <c r="F767" t="s">
        <v>3736</v>
      </c>
      <c r="G767" t="s">
        <v>21188</v>
      </c>
      <c r="H767">
        <v>245716.14</v>
      </c>
    </row>
    <row r="768" spans="1:8" x14ac:dyDescent="0.2">
      <c r="A768" t="s">
        <v>19418</v>
      </c>
      <c r="B768" s="2">
        <v>3250400363618</v>
      </c>
      <c r="C768" t="s">
        <v>24</v>
      </c>
      <c r="D768" t="s">
        <v>25</v>
      </c>
      <c r="E768" t="s">
        <v>226</v>
      </c>
      <c r="F768" t="s">
        <v>3741</v>
      </c>
      <c r="G768" t="s">
        <v>21189</v>
      </c>
      <c r="H768">
        <v>214601.35</v>
      </c>
    </row>
    <row r="769" spans="1:8" x14ac:dyDescent="0.2">
      <c r="A769" t="s">
        <v>19426</v>
      </c>
      <c r="B769" s="2">
        <v>3901100838470</v>
      </c>
      <c r="C769" t="s">
        <v>424</v>
      </c>
      <c r="D769" t="s">
        <v>425</v>
      </c>
      <c r="E769" t="s">
        <v>3753</v>
      </c>
      <c r="F769" t="s">
        <v>1214</v>
      </c>
      <c r="G769" t="s">
        <v>21190</v>
      </c>
      <c r="H769">
        <v>340030.83</v>
      </c>
    </row>
    <row r="770" spans="1:8" x14ac:dyDescent="0.2">
      <c r="A770" t="s">
        <v>19433</v>
      </c>
      <c r="B770" s="2">
        <v>1350300091619</v>
      </c>
      <c r="C770" t="s">
        <v>182</v>
      </c>
      <c r="D770" t="s">
        <v>183</v>
      </c>
      <c r="E770" t="s">
        <v>3764</v>
      </c>
      <c r="F770" t="s">
        <v>3765</v>
      </c>
      <c r="G770" t="s">
        <v>21191</v>
      </c>
      <c r="H770">
        <v>159354.63</v>
      </c>
    </row>
    <row r="771" spans="1:8" x14ac:dyDescent="0.2">
      <c r="A771" t="s">
        <v>19439</v>
      </c>
      <c r="B771" s="2">
        <v>5550100030102</v>
      </c>
      <c r="C771" t="s">
        <v>24</v>
      </c>
      <c r="D771" t="s">
        <v>25</v>
      </c>
      <c r="E771" t="s">
        <v>3773</v>
      </c>
      <c r="F771" t="s">
        <v>3774</v>
      </c>
      <c r="G771" t="s">
        <v>21192</v>
      </c>
      <c r="H771">
        <v>175517.45</v>
      </c>
    </row>
    <row r="772" spans="1:8" x14ac:dyDescent="0.2">
      <c r="A772" t="s">
        <v>19442</v>
      </c>
      <c r="B772" s="2">
        <v>1489900203351</v>
      </c>
      <c r="C772" t="s">
        <v>1698</v>
      </c>
      <c r="D772" t="s">
        <v>1699</v>
      </c>
      <c r="E772" t="s">
        <v>3779</v>
      </c>
      <c r="F772" t="s">
        <v>3780</v>
      </c>
      <c r="G772" t="s">
        <v>21193</v>
      </c>
      <c r="H772">
        <v>144681.09</v>
      </c>
    </row>
    <row r="773" spans="1:8" x14ac:dyDescent="0.2">
      <c r="A773" t="s">
        <v>19443</v>
      </c>
      <c r="B773" s="2">
        <v>1309800031214</v>
      </c>
      <c r="C773" t="s">
        <v>138</v>
      </c>
      <c r="D773" t="s">
        <v>139</v>
      </c>
      <c r="E773" t="s">
        <v>3781</v>
      </c>
      <c r="F773" t="s">
        <v>3782</v>
      </c>
      <c r="G773" t="s">
        <v>21194</v>
      </c>
      <c r="H773">
        <v>351967.36</v>
      </c>
    </row>
    <row r="774" spans="1:8" x14ac:dyDescent="0.2">
      <c r="A774" t="s">
        <v>19446</v>
      </c>
      <c r="B774" s="2">
        <v>3700100347019</v>
      </c>
      <c r="C774" t="s">
        <v>47</v>
      </c>
      <c r="D774" t="s">
        <v>48</v>
      </c>
      <c r="E774" t="s">
        <v>53</v>
      </c>
      <c r="F774" t="s">
        <v>3786</v>
      </c>
      <c r="G774" t="s">
        <v>21195</v>
      </c>
      <c r="H774">
        <v>51544.71</v>
      </c>
    </row>
    <row r="775" spans="1:8" x14ac:dyDescent="0.2">
      <c r="A775" t="s">
        <v>19447</v>
      </c>
      <c r="B775" s="2">
        <v>3700300054465</v>
      </c>
      <c r="C775" t="s">
        <v>24</v>
      </c>
      <c r="D775" t="s">
        <v>25</v>
      </c>
      <c r="E775" t="s">
        <v>3787</v>
      </c>
      <c r="F775" t="s">
        <v>3788</v>
      </c>
      <c r="G775" t="s">
        <v>21196</v>
      </c>
      <c r="H775">
        <v>337312.56</v>
      </c>
    </row>
    <row r="776" spans="1:8" x14ac:dyDescent="0.2">
      <c r="A776" t="s">
        <v>19448</v>
      </c>
      <c r="B776" s="2">
        <v>1709900344997</v>
      </c>
      <c r="C776" t="s">
        <v>20</v>
      </c>
      <c r="D776" t="s">
        <v>21</v>
      </c>
      <c r="E776" t="s">
        <v>1372</v>
      </c>
      <c r="F776" t="s">
        <v>3789</v>
      </c>
      <c r="G776" t="s">
        <v>21197</v>
      </c>
      <c r="H776">
        <v>34713.75</v>
      </c>
    </row>
    <row r="777" spans="1:8" x14ac:dyDescent="0.2">
      <c r="A777" t="s">
        <v>19450</v>
      </c>
      <c r="B777" s="2">
        <v>1329900051730</v>
      </c>
      <c r="C777" t="s">
        <v>24</v>
      </c>
      <c r="D777" t="s">
        <v>25</v>
      </c>
      <c r="E777" t="s">
        <v>3277</v>
      </c>
      <c r="F777" t="s">
        <v>3791</v>
      </c>
      <c r="G777" t="s">
        <v>21198</v>
      </c>
      <c r="H777">
        <v>73252.639999999999</v>
      </c>
    </row>
    <row r="778" spans="1:8" x14ac:dyDescent="0.2">
      <c r="A778" t="s">
        <v>19452</v>
      </c>
      <c r="B778" s="2">
        <v>3679800003711</v>
      </c>
      <c r="C778" t="s">
        <v>24</v>
      </c>
      <c r="D778" t="s">
        <v>25</v>
      </c>
      <c r="E778" t="s">
        <v>36</v>
      </c>
      <c r="F778" t="s">
        <v>3793</v>
      </c>
      <c r="G778" t="s">
        <v>21199</v>
      </c>
      <c r="H778">
        <v>357054.31</v>
      </c>
    </row>
    <row r="779" spans="1:8" x14ac:dyDescent="0.2">
      <c r="A779" t="s">
        <v>19453</v>
      </c>
      <c r="B779" s="2">
        <v>3710400066791</v>
      </c>
      <c r="C779" t="s">
        <v>24</v>
      </c>
      <c r="D779" t="s">
        <v>25</v>
      </c>
      <c r="E779" t="s">
        <v>3794</v>
      </c>
      <c r="F779" t="s">
        <v>3795</v>
      </c>
      <c r="G779" t="s">
        <v>21200</v>
      </c>
      <c r="H779">
        <v>292980.28000000003</v>
      </c>
    </row>
    <row r="780" spans="1:8" x14ac:dyDescent="0.2">
      <c r="A780" t="s">
        <v>19454</v>
      </c>
      <c r="B780" s="2">
        <v>3930300508634</v>
      </c>
      <c r="C780" t="s">
        <v>24</v>
      </c>
      <c r="D780" t="s">
        <v>25</v>
      </c>
      <c r="E780" t="s">
        <v>3796</v>
      </c>
      <c r="F780" t="s">
        <v>3797</v>
      </c>
      <c r="G780" t="s">
        <v>21201</v>
      </c>
      <c r="H780">
        <v>252239.66</v>
      </c>
    </row>
    <row r="781" spans="1:8" x14ac:dyDescent="0.2">
      <c r="A781" t="s">
        <v>19455</v>
      </c>
      <c r="B781" s="2">
        <v>3930500156456</v>
      </c>
      <c r="C781" t="s">
        <v>24</v>
      </c>
      <c r="D781" t="s">
        <v>25</v>
      </c>
      <c r="E781" t="s">
        <v>3798</v>
      </c>
      <c r="F781" t="s">
        <v>3799</v>
      </c>
      <c r="G781" t="s">
        <v>21202</v>
      </c>
      <c r="H781">
        <v>338765.7</v>
      </c>
    </row>
    <row r="782" spans="1:8" x14ac:dyDescent="0.2">
      <c r="A782" t="s">
        <v>19456</v>
      </c>
      <c r="B782" s="2">
        <v>4960500001256</v>
      </c>
      <c r="C782" t="s">
        <v>24</v>
      </c>
      <c r="D782" t="s">
        <v>25</v>
      </c>
      <c r="E782" t="s">
        <v>3800</v>
      </c>
      <c r="F782" t="s">
        <v>1715</v>
      </c>
      <c r="G782" t="s">
        <v>21203</v>
      </c>
      <c r="H782">
        <v>347663.4</v>
      </c>
    </row>
    <row r="783" spans="1:8" x14ac:dyDescent="0.2">
      <c r="A783" t="s">
        <v>19457</v>
      </c>
      <c r="B783" s="2">
        <v>1969900084683</v>
      </c>
      <c r="C783" t="s">
        <v>24</v>
      </c>
      <c r="D783" t="s">
        <v>25</v>
      </c>
      <c r="E783" t="s">
        <v>3801</v>
      </c>
      <c r="F783" t="s">
        <v>3802</v>
      </c>
      <c r="G783" t="s">
        <v>21204</v>
      </c>
      <c r="H783">
        <v>336005.43</v>
      </c>
    </row>
    <row r="784" spans="1:8" x14ac:dyDescent="0.2">
      <c r="A784" t="s">
        <v>19459</v>
      </c>
      <c r="B784" s="2">
        <v>3341500690254</v>
      </c>
      <c r="C784" t="s">
        <v>47</v>
      </c>
      <c r="D784" t="s">
        <v>48</v>
      </c>
      <c r="E784" t="s">
        <v>963</v>
      </c>
      <c r="F784" t="s">
        <v>3805</v>
      </c>
      <c r="G784" t="s">
        <v>21205</v>
      </c>
      <c r="H784">
        <v>358690.48</v>
      </c>
    </row>
    <row r="785" spans="1:8" x14ac:dyDescent="0.2">
      <c r="A785" t="s">
        <v>19461</v>
      </c>
      <c r="B785" s="2">
        <v>1251100023905</v>
      </c>
      <c r="C785" t="s">
        <v>24</v>
      </c>
      <c r="D785" t="s">
        <v>25</v>
      </c>
      <c r="E785" t="s">
        <v>3808</v>
      </c>
      <c r="F785" t="s">
        <v>3809</v>
      </c>
      <c r="G785" t="s">
        <v>21206</v>
      </c>
      <c r="H785">
        <v>306938.25</v>
      </c>
    </row>
    <row r="786" spans="1:8" x14ac:dyDescent="0.2">
      <c r="A786" t="s">
        <v>19465</v>
      </c>
      <c r="B786" s="2">
        <v>3320101258056</v>
      </c>
      <c r="C786" t="s">
        <v>24</v>
      </c>
      <c r="D786" t="s">
        <v>25</v>
      </c>
      <c r="E786" t="s">
        <v>3607</v>
      </c>
      <c r="F786" t="s">
        <v>3816</v>
      </c>
      <c r="G786" t="s">
        <v>21207</v>
      </c>
      <c r="H786">
        <v>251057.51</v>
      </c>
    </row>
    <row r="787" spans="1:8" x14ac:dyDescent="0.2">
      <c r="A787" t="s">
        <v>19466</v>
      </c>
      <c r="B787" s="2">
        <v>3100400750311</v>
      </c>
      <c r="C787" t="s">
        <v>20</v>
      </c>
      <c r="D787" t="s">
        <v>21</v>
      </c>
      <c r="E787" t="s">
        <v>3817</v>
      </c>
      <c r="F787" t="s">
        <v>3818</v>
      </c>
      <c r="G787" t="s">
        <v>21208</v>
      </c>
      <c r="H787">
        <v>376123.06</v>
      </c>
    </row>
    <row r="788" spans="1:8" x14ac:dyDescent="0.2">
      <c r="A788" t="s">
        <v>19467</v>
      </c>
      <c r="B788" s="2">
        <v>1800800099924</v>
      </c>
      <c r="C788" t="s">
        <v>24</v>
      </c>
      <c r="D788" t="s">
        <v>25</v>
      </c>
      <c r="E788" t="s">
        <v>3819</v>
      </c>
      <c r="F788" t="s">
        <v>3820</v>
      </c>
      <c r="G788" t="s">
        <v>21209</v>
      </c>
      <c r="H788">
        <v>179044.98</v>
      </c>
    </row>
    <row r="789" spans="1:8" x14ac:dyDescent="0.2">
      <c r="A789" t="s">
        <v>19468</v>
      </c>
      <c r="B789" s="2">
        <v>1440300111902</v>
      </c>
      <c r="C789" t="s">
        <v>24</v>
      </c>
      <c r="D789" t="s">
        <v>25</v>
      </c>
      <c r="E789" t="s">
        <v>3821</v>
      </c>
      <c r="F789" t="s">
        <v>3822</v>
      </c>
      <c r="G789" t="s">
        <v>21210</v>
      </c>
      <c r="H789">
        <v>216624.48</v>
      </c>
    </row>
    <row r="790" spans="1:8" x14ac:dyDescent="0.2">
      <c r="A790" t="s">
        <v>19473</v>
      </c>
      <c r="B790" s="2">
        <v>1570300061807</v>
      </c>
      <c r="C790" t="s">
        <v>1698</v>
      </c>
      <c r="D790" t="s">
        <v>1699</v>
      </c>
      <c r="E790" t="s">
        <v>2071</v>
      </c>
      <c r="F790" t="s">
        <v>3829</v>
      </c>
      <c r="G790" t="s">
        <v>21211</v>
      </c>
      <c r="H790">
        <v>101973.7</v>
      </c>
    </row>
    <row r="791" spans="1:8" x14ac:dyDescent="0.2">
      <c r="A791" t="s">
        <v>19474</v>
      </c>
      <c r="B791" s="2">
        <v>1409800017971</v>
      </c>
      <c r="C791" t="s">
        <v>24</v>
      </c>
      <c r="D791" t="s">
        <v>25</v>
      </c>
      <c r="E791" t="s">
        <v>270</v>
      </c>
      <c r="F791" t="s">
        <v>3830</v>
      </c>
      <c r="G791" t="s">
        <v>21212</v>
      </c>
      <c r="H791">
        <v>254909.08</v>
      </c>
    </row>
    <row r="792" spans="1:8" x14ac:dyDescent="0.2">
      <c r="A792" t="s">
        <v>19475</v>
      </c>
      <c r="B792" s="2">
        <v>3609900259385</v>
      </c>
      <c r="C792" t="s">
        <v>24</v>
      </c>
      <c r="D792" t="s">
        <v>25</v>
      </c>
      <c r="E792" t="s">
        <v>3831</v>
      </c>
      <c r="F792" t="s">
        <v>3832</v>
      </c>
      <c r="G792" t="s">
        <v>21213</v>
      </c>
      <c r="H792">
        <v>256449.77</v>
      </c>
    </row>
    <row r="793" spans="1:8" x14ac:dyDescent="0.2">
      <c r="A793" t="s">
        <v>19476</v>
      </c>
      <c r="B793" s="2">
        <v>3320100593838</v>
      </c>
      <c r="C793" t="s">
        <v>24</v>
      </c>
      <c r="D793" t="s">
        <v>25</v>
      </c>
      <c r="E793" t="s">
        <v>3833</v>
      </c>
      <c r="F793" t="s">
        <v>623</v>
      </c>
      <c r="G793" t="s">
        <v>21214</v>
      </c>
      <c r="H793">
        <v>326009.93</v>
      </c>
    </row>
    <row r="794" spans="1:8" x14ac:dyDescent="0.2">
      <c r="A794" t="s">
        <v>19480</v>
      </c>
      <c r="B794" s="2">
        <v>3640900179171</v>
      </c>
      <c r="C794" t="s">
        <v>10</v>
      </c>
      <c r="D794" t="s">
        <v>11</v>
      </c>
      <c r="E794" t="s">
        <v>3837</v>
      </c>
      <c r="F794" t="s">
        <v>3838</v>
      </c>
      <c r="G794" t="s">
        <v>21215</v>
      </c>
      <c r="H794">
        <v>326447.73</v>
      </c>
    </row>
    <row r="795" spans="1:8" x14ac:dyDescent="0.2">
      <c r="A795" t="s">
        <v>19481</v>
      </c>
      <c r="B795" s="2">
        <v>1709900650401</v>
      </c>
      <c r="C795" t="s">
        <v>20</v>
      </c>
      <c r="D795" t="s">
        <v>21</v>
      </c>
      <c r="E795" t="s">
        <v>3839</v>
      </c>
      <c r="F795" t="s">
        <v>3840</v>
      </c>
      <c r="G795" t="s">
        <v>21216</v>
      </c>
      <c r="H795">
        <v>173367.1</v>
      </c>
    </row>
    <row r="796" spans="1:8" x14ac:dyDescent="0.2">
      <c r="A796" t="s">
        <v>19482</v>
      </c>
      <c r="B796" s="2">
        <v>1850400003601</v>
      </c>
      <c r="C796" t="s">
        <v>24</v>
      </c>
      <c r="D796" t="s">
        <v>25</v>
      </c>
      <c r="E796" t="s">
        <v>3841</v>
      </c>
      <c r="F796" t="s">
        <v>3842</v>
      </c>
      <c r="G796" t="s">
        <v>21217</v>
      </c>
      <c r="H796">
        <v>369743.57</v>
      </c>
    </row>
    <row r="797" spans="1:8" x14ac:dyDescent="0.2">
      <c r="A797" t="s">
        <v>19485</v>
      </c>
      <c r="B797" s="2">
        <v>1149900100902</v>
      </c>
      <c r="C797" t="s">
        <v>24</v>
      </c>
      <c r="D797" t="s">
        <v>25</v>
      </c>
      <c r="E797" t="s">
        <v>3847</v>
      </c>
      <c r="F797" t="s">
        <v>3848</v>
      </c>
      <c r="G797" t="s">
        <v>21218</v>
      </c>
      <c r="H797">
        <v>301199.08</v>
      </c>
    </row>
    <row r="798" spans="1:8" x14ac:dyDescent="0.2">
      <c r="A798" t="s">
        <v>19486</v>
      </c>
      <c r="B798" s="2">
        <v>3329900092424</v>
      </c>
      <c r="C798" t="s">
        <v>24</v>
      </c>
      <c r="D798" t="s">
        <v>25</v>
      </c>
      <c r="E798" t="s">
        <v>3849</v>
      </c>
      <c r="F798" t="s">
        <v>3850</v>
      </c>
      <c r="G798" t="s">
        <v>21219</v>
      </c>
      <c r="H798">
        <v>322847.83</v>
      </c>
    </row>
    <row r="799" spans="1:8" x14ac:dyDescent="0.2">
      <c r="A799" t="s">
        <v>19487</v>
      </c>
      <c r="B799" s="2">
        <v>3190100157941</v>
      </c>
      <c r="C799" t="s">
        <v>24</v>
      </c>
      <c r="D799" t="s">
        <v>25</v>
      </c>
      <c r="E799" t="s">
        <v>2202</v>
      </c>
      <c r="F799" t="s">
        <v>3851</v>
      </c>
      <c r="G799" t="s">
        <v>21220</v>
      </c>
      <c r="H799">
        <v>283695.68</v>
      </c>
    </row>
    <row r="800" spans="1:8" x14ac:dyDescent="0.2">
      <c r="A800" t="s">
        <v>19490</v>
      </c>
      <c r="B800" s="2">
        <v>3679800131646</v>
      </c>
      <c r="C800" t="s">
        <v>10</v>
      </c>
      <c r="D800" t="s">
        <v>11</v>
      </c>
      <c r="E800" t="s">
        <v>2518</v>
      </c>
      <c r="F800" t="s">
        <v>3856</v>
      </c>
      <c r="G800" t="s">
        <v>21221</v>
      </c>
      <c r="H800">
        <v>344636.2</v>
      </c>
    </row>
    <row r="801" spans="1:8" x14ac:dyDescent="0.2">
      <c r="A801" t="s">
        <v>19502</v>
      </c>
      <c r="B801" s="2">
        <v>1480800006903</v>
      </c>
      <c r="C801" t="s">
        <v>24</v>
      </c>
      <c r="D801" t="s">
        <v>25</v>
      </c>
      <c r="E801" t="s">
        <v>3871</v>
      </c>
      <c r="F801" t="s">
        <v>3872</v>
      </c>
      <c r="G801" t="s">
        <v>21222</v>
      </c>
      <c r="H801">
        <v>342068.09</v>
      </c>
    </row>
    <row r="802" spans="1:8" x14ac:dyDescent="0.2">
      <c r="A802" t="s">
        <v>19504</v>
      </c>
      <c r="B802" s="2">
        <v>3361000562885</v>
      </c>
      <c r="C802" t="s">
        <v>24</v>
      </c>
      <c r="D802" t="s">
        <v>25</v>
      </c>
      <c r="E802" t="s">
        <v>3875</v>
      </c>
      <c r="F802" t="s">
        <v>3876</v>
      </c>
      <c r="G802" t="s">
        <v>21223</v>
      </c>
      <c r="H802">
        <v>359109.21</v>
      </c>
    </row>
    <row r="803" spans="1:8" x14ac:dyDescent="0.2">
      <c r="A803" t="s">
        <v>19505</v>
      </c>
      <c r="B803" s="2">
        <v>1361000031590</v>
      </c>
      <c r="C803" t="s">
        <v>424</v>
      </c>
      <c r="D803" t="s">
        <v>425</v>
      </c>
      <c r="E803" t="s">
        <v>3877</v>
      </c>
      <c r="F803" t="s">
        <v>3878</v>
      </c>
      <c r="G803" t="s">
        <v>21224</v>
      </c>
      <c r="H803">
        <v>112012.04</v>
      </c>
    </row>
    <row r="804" spans="1:8" x14ac:dyDescent="0.2">
      <c r="A804" t="s">
        <v>19506</v>
      </c>
      <c r="B804" s="2">
        <v>3710500207401</v>
      </c>
      <c r="C804" t="s">
        <v>10</v>
      </c>
      <c r="D804" t="s">
        <v>11</v>
      </c>
      <c r="E804" t="s">
        <v>3879</v>
      </c>
      <c r="F804" t="s">
        <v>1291</v>
      </c>
      <c r="G804" t="s">
        <v>21225</v>
      </c>
      <c r="H804">
        <v>348965.66</v>
      </c>
    </row>
    <row r="805" spans="1:8" x14ac:dyDescent="0.2">
      <c r="A805" t="s">
        <v>19507</v>
      </c>
      <c r="B805" s="2">
        <v>3660400195754</v>
      </c>
      <c r="C805" t="s">
        <v>249</v>
      </c>
      <c r="D805" t="s">
        <v>250</v>
      </c>
      <c r="E805" t="s">
        <v>178</v>
      </c>
      <c r="F805" t="s">
        <v>3880</v>
      </c>
      <c r="G805" t="s">
        <v>21226</v>
      </c>
      <c r="H805">
        <v>353933.26</v>
      </c>
    </row>
    <row r="806" spans="1:8" x14ac:dyDescent="0.2">
      <c r="A806" t="s">
        <v>19513</v>
      </c>
      <c r="B806" s="2">
        <v>3930500700377</v>
      </c>
      <c r="C806" t="s">
        <v>24</v>
      </c>
      <c r="D806" t="s">
        <v>25</v>
      </c>
      <c r="E806" t="s">
        <v>3890</v>
      </c>
      <c r="F806" t="s">
        <v>3891</v>
      </c>
      <c r="G806" t="s">
        <v>21227</v>
      </c>
      <c r="H806">
        <v>340007.93</v>
      </c>
    </row>
    <row r="807" spans="1:8" x14ac:dyDescent="0.2">
      <c r="A807" t="s">
        <v>19520</v>
      </c>
      <c r="B807" s="2">
        <v>5609900018392</v>
      </c>
      <c r="C807" t="s">
        <v>47</v>
      </c>
      <c r="D807" t="s">
        <v>48</v>
      </c>
      <c r="E807" t="s">
        <v>712</v>
      </c>
      <c r="F807" t="s">
        <v>3902</v>
      </c>
      <c r="G807" t="s">
        <v>21228</v>
      </c>
      <c r="H807">
        <v>291951.81</v>
      </c>
    </row>
    <row r="808" spans="1:8" x14ac:dyDescent="0.2">
      <c r="A808" t="s">
        <v>19521</v>
      </c>
      <c r="B808" s="2">
        <v>3180500531599</v>
      </c>
      <c r="C808" t="s">
        <v>10</v>
      </c>
      <c r="D808" t="s">
        <v>11</v>
      </c>
      <c r="E808" t="s">
        <v>446</v>
      </c>
      <c r="F808" t="s">
        <v>3903</v>
      </c>
      <c r="G808" t="s">
        <v>21229</v>
      </c>
      <c r="H808">
        <v>298676.21000000002</v>
      </c>
    </row>
    <row r="809" spans="1:8" x14ac:dyDescent="0.2">
      <c r="A809" t="s">
        <v>19522</v>
      </c>
      <c r="B809" s="2">
        <v>3330301186342</v>
      </c>
      <c r="C809" t="s">
        <v>10</v>
      </c>
      <c r="D809" t="s">
        <v>11</v>
      </c>
      <c r="E809" t="s">
        <v>345</v>
      </c>
      <c r="F809" t="s">
        <v>3904</v>
      </c>
      <c r="G809" t="s">
        <v>21230</v>
      </c>
      <c r="H809">
        <v>325552.15000000002</v>
      </c>
    </row>
    <row r="810" spans="1:8" x14ac:dyDescent="0.2">
      <c r="A810" t="s">
        <v>19528</v>
      </c>
      <c r="B810" s="2">
        <v>3710900177045</v>
      </c>
      <c r="C810" t="s">
        <v>24</v>
      </c>
      <c r="D810" t="s">
        <v>25</v>
      </c>
      <c r="E810" t="s">
        <v>3911</v>
      </c>
      <c r="F810" t="s">
        <v>3912</v>
      </c>
      <c r="G810" t="s">
        <v>21231</v>
      </c>
      <c r="H810">
        <v>355016.71</v>
      </c>
    </row>
    <row r="811" spans="1:8" x14ac:dyDescent="0.2">
      <c r="A811" t="s">
        <v>19529</v>
      </c>
      <c r="B811" s="2">
        <v>3300200548311</v>
      </c>
      <c r="C811" t="s">
        <v>24</v>
      </c>
      <c r="D811" t="s">
        <v>25</v>
      </c>
      <c r="E811" t="s">
        <v>1201</v>
      </c>
      <c r="F811" t="s">
        <v>3913</v>
      </c>
      <c r="G811" t="s">
        <v>21232</v>
      </c>
      <c r="H811">
        <v>98626.72</v>
      </c>
    </row>
    <row r="812" spans="1:8" x14ac:dyDescent="0.2">
      <c r="A812" t="s">
        <v>19530</v>
      </c>
      <c r="B812" s="2">
        <v>1629900047284</v>
      </c>
      <c r="C812" t="s">
        <v>24</v>
      </c>
      <c r="D812" t="s">
        <v>25</v>
      </c>
      <c r="E812" t="s">
        <v>3914</v>
      </c>
      <c r="F812" t="s">
        <v>3915</v>
      </c>
      <c r="G812" t="s">
        <v>21233</v>
      </c>
      <c r="H812">
        <v>293420.7</v>
      </c>
    </row>
    <row r="813" spans="1:8" x14ac:dyDescent="0.2">
      <c r="A813" t="s">
        <v>19535</v>
      </c>
      <c r="B813" s="2">
        <v>3670100977480</v>
      </c>
      <c r="C813" t="s">
        <v>24</v>
      </c>
      <c r="D813" t="s">
        <v>25</v>
      </c>
      <c r="E813" t="s">
        <v>3921</v>
      </c>
      <c r="F813" t="s">
        <v>3922</v>
      </c>
      <c r="G813" t="s">
        <v>21234</v>
      </c>
      <c r="H813">
        <v>287664.21000000002</v>
      </c>
    </row>
    <row r="814" spans="1:8" x14ac:dyDescent="0.2">
      <c r="A814" t="s">
        <v>19542</v>
      </c>
      <c r="B814" s="2">
        <v>3760500057255</v>
      </c>
      <c r="C814" t="s">
        <v>24</v>
      </c>
      <c r="D814" t="s">
        <v>25</v>
      </c>
      <c r="E814" t="s">
        <v>3933</v>
      </c>
      <c r="F814" t="s">
        <v>3934</v>
      </c>
      <c r="G814" t="s">
        <v>21235</v>
      </c>
      <c r="H814">
        <v>320845.83</v>
      </c>
    </row>
    <row r="815" spans="1:8" x14ac:dyDescent="0.2">
      <c r="A815" t="s">
        <v>19543</v>
      </c>
      <c r="B815" s="2">
        <v>3760400207417</v>
      </c>
      <c r="C815" t="s">
        <v>24</v>
      </c>
      <c r="D815" t="s">
        <v>25</v>
      </c>
      <c r="E815" t="s">
        <v>3055</v>
      </c>
      <c r="F815" t="s">
        <v>3935</v>
      </c>
      <c r="G815" t="s">
        <v>21236</v>
      </c>
      <c r="H815">
        <v>328065.95</v>
      </c>
    </row>
    <row r="816" spans="1:8" x14ac:dyDescent="0.2">
      <c r="A816" t="s">
        <v>19551</v>
      </c>
      <c r="B816" s="2">
        <v>1309900139050</v>
      </c>
      <c r="C816" t="s">
        <v>24</v>
      </c>
      <c r="D816" t="s">
        <v>25</v>
      </c>
      <c r="E816" t="s">
        <v>3947</v>
      </c>
      <c r="F816" t="s">
        <v>3948</v>
      </c>
      <c r="G816" t="s">
        <v>21237</v>
      </c>
      <c r="H816">
        <v>241341.55</v>
      </c>
    </row>
    <row r="817" spans="1:8" x14ac:dyDescent="0.2">
      <c r="A817" t="s">
        <v>19553</v>
      </c>
      <c r="B817" s="2">
        <v>3700200058566</v>
      </c>
      <c r="C817" t="s">
        <v>424</v>
      </c>
      <c r="D817" t="s">
        <v>425</v>
      </c>
      <c r="E817" t="s">
        <v>3950</v>
      </c>
      <c r="F817" t="s">
        <v>3951</v>
      </c>
      <c r="G817" t="s">
        <v>21238</v>
      </c>
      <c r="H817">
        <v>363536.86</v>
      </c>
    </row>
    <row r="818" spans="1:8" x14ac:dyDescent="0.2">
      <c r="A818" t="s">
        <v>19558</v>
      </c>
      <c r="B818" s="2">
        <v>5500690010351</v>
      </c>
      <c r="C818" t="s">
        <v>24</v>
      </c>
      <c r="D818" t="s">
        <v>25</v>
      </c>
      <c r="E818" t="s">
        <v>1250</v>
      </c>
      <c r="F818" t="s">
        <v>3959</v>
      </c>
      <c r="G818" t="s">
        <v>21239</v>
      </c>
      <c r="H818">
        <v>280378.69</v>
      </c>
    </row>
    <row r="819" spans="1:8" x14ac:dyDescent="0.2">
      <c r="A819" t="s">
        <v>19560</v>
      </c>
      <c r="B819" s="2">
        <v>1103100150039</v>
      </c>
      <c r="C819" t="s">
        <v>182</v>
      </c>
      <c r="D819" t="s">
        <v>183</v>
      </c>
      <c r="E819" t="s">
        <v>3961</v>
      </c>
      <c r="F819" t="s">
        <v>3962</v>
      </c>
      <c r="G819" t="s">
        <v>21240</v>
      </c>
      <c r="H819">
        <v>165956.49</v>
      </c>
    </row>
    <row r="820" spans="1:8" x14ac:dyDescent="0.2">
      <c r="A820" t="s">
        <v>19564</v>
      </c>
      <c r="B820" s="2">
        <v>3301700620144</v>
      </c>
      <c r="C820" t="s">
        <v>24</v>
      </c>
      <c r="D820" t="s">
        <v>25</v>
      </c>
      <c r="E820" t="s">
        <v>85</v>
      </c>
      <c r="F820" t="s">
        <v>3967</v>
      </c>
      <c r="G820" t="s">
        <v>21241</v>
      </c>
      <c r="H820">
        <v>301127.8</v>
      </c>
    </row>
    <row r="821" spans="1:8" x14ac:dyDescent="0.2">
      <c r="A821" t="s">
        <v>19566</v>
      </c>
      <c r="B821" s="2">
        <v>3640500231850</v>
      </c>
      <c r="C821" t="s">
        <v>10</v>
      </c>
      <c r="D821" t="s">
        <v>11</v>
      </c>
      <c r="E821" t="s">
        <v>3970</v>
      </c>
      <c r="F821" t="s">
        <v>3971</v>
      </c>
      <c r="G821" t="s">
        <v>21242</v>
      </c>
      <c r="H821">
        <v>333858.86</v>
      </c>
    </row>
    <row r="822" spans="1:8" x14ac:dyDescent="0.2">
      <c r="A822" t="s">
        <v>19570</v>
      </c>
      <c r="B822" s="2">
        <v>1840100413456</v>
      </c>
      <c r="C822" t="s">
        <v>20</v>
      </c>
      <c r="D822" t="s">
        <v>21</v>
      </c>
      <c r="E822" t="s">
        <v>3975</v>
      </c>
      <c r="F822" t="s">
        <v>3976</v>
      </c>
      <c r="G822" t="s">
        <v>21243</v>
      </c>
      <c r="H822">
        <v>271195.25</v>
      </c>
    </row>
    <row r="823" spans="1:8" x14ac:dyDescent="0.2">
      <c r="A823" t="s">
        <v>19573</v>
      </c>
      <c r="B823" s="2">
        <v>3760500219638</v>
      </c>
      <c r="C823" t="s">
        <v>15</v>
      </c>
      <c r="D823" t="s">
        <v>16</v>
      </c>
      <c r="E823" t="s">
        <v>1618</v>
      </c>
      <c r="F823" t="s">
        <v>3979</v>
      </c>
      <c r="G823" t="s">
        <v>21244</v>
      </c>
      <c r="H823">
        <v>617885.38</v>
      </c>
    </row>
    <row r="824" spans="1:8" x14ac:dyDescent="0.2">
      <c r="A824" t="s">
        <v>19573</v>
      </c>
      <c r="B824" s="2">
        <v>3760500219638</v>
      </c>
      <c r="C824" t="s">
        <v>15</v>
      </c>
      <c r="D824" t="s">
        <v>16</v>
      </c>
      <c r="E824" t="s">
        <v>1618</v>
      </c>
      <c r="F824" t="s">
        <v>3979</v>
      </c>
      <c r="G824" t="s">
        <v>21245</v>
      </c>
      <c r="H824">
        <v>1000000</v>
      </c>
    </row>
    <row r="825" spans="1:8" x14ac:dyDescent="0.2">
      <c r="A825" t="s">
        <v>19574</v>
      </c>
      <c r="B825" s="2">
        <v>1410400138314</v>
      </c>
      <c r="C825" t="s">
        <v>20</v>
      </c>
      <c r="D825" t="s">
        <v>21</v>
      </c>
      <c r="E825" t="s">
        <v>3980</v>
      </c>
      <c r="F825" t="s">
        <v>3981</v>
      </c>
      <c r="G825" t="s">
        <v>21246</v>
      </c>
      <c r="H825">
        <v>225926.38</v>
      </c>
    </row>
    <row r="826" spans="1:8" x14ac:dyDescent="0.2">
      <c r="A826" t="s">
        <v>19575</v>
      </c>
      <c r="B826" s="2">
        <v>1509900247519</v>
      </c>
      <c r="C826" t="s">
        <v>24</v>
      </c>
      <c r="D826" t="s">
        <v>25</v>
      </c>
      <c r="E826" t="s">
        <v>3982</v>
      </c>
      <c r="F826" t="s">
        <v>3983</v>
      </c>
      <c r="G826" t="s">
        <v>21247</v>
      </c>
      <c r="H826">
        <v>351719.11</v>
      </c>
    </row>
    <row r="827" spans="1:8" x14ac:dyDescent="0.2">
      <c r="A827" t="s">
        <v>19576</v>
      </c>
      <c r="B827" s="2">
        <v>2210300003212</v>
      </c>
      <c r="C827" t="s">
        <v>24</v>
      </c>
      <c r="D827" t="s">
        <v>25</v>
      </c>
      <c r="E827" t="s">
        <v>3432</v>
      </c>
      <c r="F827" t="s">
        <v>92</v>
      </c>
      <c r="G827" t="s">
        <v>21248</v>
      </c>
      <c r="H827">
        <v>278268.81</v>
      </c>
    </row>
    <row r="828" spans="1:8" x14ac:dyDescent="0.2">
      <c r="A828" t="s">
        <v>19577</v>
      </c>
      <c r="B828" s="2">
        <v>1180200078248</v>
      </c>
      <c r="C828" t="s">
        <v>1919</v>
      </c>
      <c r="D828" t="s">
        <v>1920</v>
      </c>
      <c r="E828" t="s">
        <v>3984</v>
      </c>
      <c r="F828" t="s">
        <v>3985</v>
      </c>
      <c r="G828" t="s">
        <v>21249</v>
      </c>
      <c r="H828">
        <v>184763.61</v>
      </c>
    </row>
    <row r="829" spans="1:8" x14ac:dyDescent="0.2">
      <c r="A829" t="s">
        <v>19578</v>
      </c>
      <c r="B829" s="2">
        <v>1101400688954</v>
      </c>
      <c r="C829" t="s">
        <v>24</v>
      </c>
      <c r="D829" t="s">
        <v>25</v>
      </c>
      <c r="E829" t="s">
        <v>3986</v>
      </c>
      <c r="F829" t="s">
        <v>3987</v>
      </c>
      <c r="G829" t="s">
        <v>21250</v>
      </c>
      <c r="H829">
        <v>339781.16</v>
      </c>
    </row>
    <row r="830" spans="1:8" x14ac:dyDescent="0.2">
      <c r="A830" t="s">
        <v>19579</v>
      </c>
      <c r="B830" s="2">
        <v>3300400549851</v>
      </c>
      <c r="C830" t="s">
        <v>10</v>
      </c>
      <c r="D830" t="s">
        <v>11</v>
      </c>
      <c r="E830" t="s">
        <v>3988</v>
      </c>
      <c r="F830" t="s">
        <v>3989</v>
      </c>
      <c r="G830" t="s">
        <v>21251</v>
      </c>
      <c r="H830">
        <v>265851.58</v>
      </c>
    </row>
    <row r="831" spans="1:8" x14ac:dyDescent="0.2">
      <c r="A831" t="s">
        <v>19580</v>
      </c>
      <c r="B831" s="2">
        <v>3401700091949</v>
      </c>
      <c r="C831" t="s">
        <v>138</v>
      </c>
      <c r="D831" t="s">
        <v>139</v>
      </c>
      <c r="E831" t="s">
        <v>2971</v>
      </c>
      <c r="F831" t="s">
        <v>3990</v>
      </c>
      <c r="G831" t="s">
        <v>21252</v>
      </c>
      <c r="H831">
        <v>393860.82</v>
      </c>
    </row>
    <row r="832" spans="1:8" x14ac:dyDescent="0.2">
      <c r="A832" t="s">
        <v>19581</v>
      </c>
      <c r="B832" s="2">
        <v>3860200001237</v>
      </c>
      <c r="C832" t="s">
        <v>24</v>
      </c>
      <c r="D832" t="s">
        <v>25</v>
      </c>
      <c r="E832" t="s">
        <v>3991</v>
      </c>
      <c r="F832" t="s">
        <v>3992</v>
      </c>
      <c r="G832" t="s">
        <v>21253</v>
      </c>
      <c r="H832">
        <v>356499.14</v>
      </c>
    </row>
    <row r="833" spans="1:8" x14ac:dyDescent="0.2">
      <c r="A833" t="s">
        <v>19582</v>
      </c>
      <c r="B833" s="2">
        <v>3600900566778</v>
      </c>
      <c r="C833" t="s">
        <v>10</v>
      </c>
      <c r="D833" t="s">
        <v>11</v>
      </c>
      <c r="E833" t="s">
        <v>2657</v>
      </c>
      <c r="F833" t="s">
        <v>3993</v>
      </c>
      <c r="G833" t="s">
        <v>21254</v>
      </c>
      <c r="H833">
        <v>374124.71</v>
      </c>
    </row>
    <row r="834" spans="1:8" x14ac:dyDescent="0.2">
      <c r="A834" t="s">
        <v>19585</v>
      </c>
      <c r="B834" s="2">
        <v>3650500127955</v>
      </c>
      <c r="C834" t="s">
        <v>47</v>
      </c>
      <c r="D834" t="s">
        <v>48</v>
      </c>
      <c r="E834" t="s">
        <v>3997</v>
      </c>
      <c r="F834" t="s">
        <v>3998</v>
      </c>
      <c r="G834" t="s">
        <v>21255</v>
      </c>
      <c r="H834">
        <v>267372.93</v>
      </c>
    </row>
    <row r="835" spans="1:8" x14ac:dyDescent="0.2">
      <c r="A835" t="s">
        <v>19586</v>
      </c>
      <c r="B835" s="2">
        <v>5100599149817</v>
      </c>
      <c r="C835" t="s">
        <v>24</v>
      </c>
      <c r="D835" t="s">
        <v>25</v>
      </c>
      <c r="E835" t="s">
        <v>3999</v>
      </c>
      <c r="F835" t="s">
        <v>4000</v>
      </c>
      <c r="G835" t="s">
        <v>21256</v>
      </c>
      <c r="H835">
        <v>233868.76</v>
      </c>
    </row>
    <row r="836" spans="1:8" x14ac:dyDescent="0.2">
      <c r="A836" t="s">
        <v>19589</v>
      </c>
      <c r="B836" s="2">
        <v>2960500002361</v>
      </c>
      <c r="C836" t="s">
        <v>24</v>
      </c>
      <c r="D836" t="s">
        <v>25</v>
      </c>
      <c r="E836" t="s">
        <v>4003</v>
      </c>
      <c r="F836" t="s">
        <v>3599</v>
      </c>
      <c r="G836" t="s">
        <v>21257</v>
      </c>
      <c r="H836">
        <v>173556.2</v>
      </c>
    </row>
    <row r="837" spans="1:8" x14ac:dyDescent="0.2">
      <c r="A837" t="s">
        <v>19590</v>
      </c>
      <c r="B837" s="2">
        <v>3350300002892</v>
      </c>
      <c r="C837" t="s">
        <v>24</v>
      </c>
      <c r="D837" t="s">
        <v>25</v>
      </c>
      <c r="E837" t="s">
        <v>4004</v>
      </c>
      <c r="F837" t="s">
        <v>4005</v>
      </c>
      <c r="G837" t="s">
        <v>21258</v>
      </c>
      <c r="H837">
        <v>296318.40000000002</v>
      </c>
    </row>
    <row r="838" spans="1:8" x14ac:dyDescent="0.2">
      <c r="A838" t="s">
        <v>19592</v>
      </c>
      <c r="B838" s="2">
        <v>1310800018201</v>
      </c>
      <c r="C838" t="s">
        <v>24</v>
      </c>
      <c r="D838" t="s">
        <v>25</v>
      </c>
      <c r="E838" t="s">
        <v>4008</v>
      </c>
      <c r="F838" t="s">
        <v>4009</v>
      </c>
      <c r="G838" t="s">
        <v>21259</v>
      </c>
      <c r="H838">
        <v>316195.62</v>
      </c>
    </row>
    <row r="839" spans="1:8" x14ac:dyDescent="0.2">
      <c r="A839" t="s">
        <v>19593</v>
      </c>
      <c r="B839" s="2">
        <v>1160100160635</v>
      </c>
      <c r="C839" t="s">
        <v>24</v>
      </c>
      <c r="D839" t="s">
        <v>25</v>
      </c>
      <c r="E839" t="s">
        <v>4010</v>
      </c>
      <c r="F839" t="s">
        <v>4011</v>
      </c>
      <c r="G839" t="s">
        <v>21260</v>
      </c>
      <c r="H839">
        <v>213102.34</v>
      </c>
    </row>
    <row r="840" spans="1:8" x14ac:dyDescent="0.2">
      <c r="A840" t="s">
        <v>19596</v>
      </c>
      <c r="B840" s="2">
        <v>1229900171469</v>
      </c>
      <c r="C840" t="s">
        <v>424</v>
      </c>
      <c r="D840" t="s">
        <v>425</v>
      </c>
      <c r="E840" t="s">
        <v>1746</v>
      </c>
      <c r="F840" t="s">
        <v>4014</v>
      </c>
      <c r="G840" t="s">
        <v>21261</v>
      </c>
      <c r="H840">
        <v>38853.51</v>
      </c>
    </row>
    <row r="841" spans="1:8" x14ac:dyDescent="0.2">
      <c r="A841" t="s">
        <v>19597</v>
      </c>
      <c r="B841" s="2">
        <v>3939900293548</v>
      </c>
      <c r="C841" t="s">
        <v>154</v>
      </c>
      <c r="D841" t="s">
        <v>155</v>
      </c>
      <c r="E841" t="s">
        <v>4015</v>
      </c>
      <c r="F841" t="s">
        <v>4016</v>
      </c>
      <c r="G841" t="s">
        <v>21262</v>
      </c>
      <c r="H841">
        <v>294906.07</v>
      </c>
    </row>
    <row r="842" spans="1:8" x14ac:dyDescent="0.2">
      <c r="A842" t="s">
        <v>19598</v>
      </c>
      <c r="B842" s="2">
        <v>3959900520161</v>
      </c>
      <c r="C842" t="s">
        <v>24</v>
      </c>
      <c r="D842" t="s">
        <v>25</v>
      </c>
      <c r="E842" t="s">
        <v>1254</v>
      </c>
      <c r="F842" t="s">
        <v>4017</v>
      </c>
      <c r="G842" t="s">
        <v>21263</v>
      </c>
      <c r="H842">
        <v>351401.19</v>
      </c>
    </row>
    <row r="843" spans="1:8" x14ac:dyDescent="0.2">
      <c r="A843" t="s">
        <v>19599</v>
      </c>
      <c r="B843" s="2">
        <v>3200100791282</v>
      </c>
      <c r="C843" t="s">
        <v>24</v>
      </c>
      <c r="D843" t="s">
        <v>25</v>
      </c>
      <c r="E843" t="s">
        <v>4018</v>
      </c>
      <c r="F843" t="s">
        <v>4019</v>
      </c>
      <c r="G843" t="s">
        <v>21264</v>
      </c>
      <c r="H843">
        <v>351586.13</v>
      </c>
    </row>
    <row r="844" spans="1:8" x14ac:dyDescent="0.2">
      <c r="A844" t="s">
        <v>19600</v>
      </c>
      <c r="B844" s="2">
        <v>1969900020855</v>
      </c>
      <c r="C844" t="s">
        <v>57</v>
      </c>
      <c r="D844" t="s">
        <v>57</v>
      </c>
      <c r="E844" t="s">
        <v>4020</v>
      </c>
      <c r="F844" t="s">
        <v>3356</v>
      </c>
      <c r="G844" t="s">
        <v>21265</v>
      </c>
      <c r="H844">
        <v>87302.58</v>
      </c>
    </row>
    <row r="845" spans="1:8" x14ac:dyDescent="0.2">
      <c r="A845" t="s">
        <v>19601</v>
      </c>
      <c r="B845" s="2">
        <v>1100701890425</v>
      </c>
      <c r="C845" t="s">
        <v>677</v>
      </c>
      <c r="D845" t="s">
        <v>677</v>
      </c>
      <c r="E845" t="s">
        <v>4021</v>
      </c>
      <c r="F845" t="s">
        <v>4022</v>
      </c>
      <c r="G845" t="s">
        <v>21266</v>
      </c>
      <c r="H845">
        <v>194225.37</v>
      </c>
    </row>
    <row r="846" spans="1:8" x14ac:dyDescent="0.2">
      <c r="A846" t="s">
        <v>19603</v>
      </c>
      <c r="B846" s="2">
        <v>3440100448641</v>
      </c>
      <c r="C846" t="s">
        <v>10</v>
      </c>
      <c r="D846" t="s">
        <v>11</v>
      </c>
      <c r="E846" t="s">
        <v>117</v>
      </c>
      <c r="F846" t="s">
        <v>4025</v>
      </c>
      <c r="G846" t="s">
        <v>21267</v>
      </c>
      <c r="H846">
        <v>349580.11</v>
      </c>
    </row>
    <row r="847" spans="1:8" x14ac:dyDescent="0.2">
      <c r="A847" t="s">
        <v>19606</v>
      </c>
      <c r="B847" s="2">
        <v>3430301056243</v>
      </c>
      <c r="C847" t="s">
        <v>10</v>
      </c>
      <c r="D847" t="s">
        <v>11</v>
      </c>
      <c r="E847" t="s">
        <v>4028</v>
      </c>
      <c r="F847" t="s">
        <v>4029</v>
      </c>
      <c r="G847" t="s">
        <v>21268</v>
      </c>
      <c r="H847">
        <v>350332.11</v>
      </c>
    </row>
    <row r="848" spans="1:8" x14ac:dyDescent="0.2">
      <c r="A848" t="s">
        <v>19607</v>
      </c>
      <c r="B848" s="2">
        <v>3101403495886</v>
      </c>
      <c r="C848" t="s">
        <v>24</v>
      </c>
      <c r="D848" t="s">
        <v>25</v>
      </c>
      <c r="E848" t="s">
        <v>4030</v>
      </c>
      <c r="F848" t="s">
        <v>4031</v>
      </c>
      <c r="G848" t="s">
        <v>21269</v>
      </c>
      <c r="H848">
        <v>363418.51</v>
      </c>
    </row>
    <row r="849" spans="1:8" x14ac:dyDescent="0.2">
      <c r="A849" t="s">
        <v>19608</v>
      </c>
      <c r="B849" s="2">
        <v>1450200020905</v>
      </c>
      <c r="C849" t="s">
        <v>424</v>
      </c>
      <c r="D849" t="s">
        <v>425</v>
      </c>
      <c r="E849" t="s">
        <v>3363</v>
      </c>
      <c r="F849" t="s">
        <v>4032</v>
      </c>
      <c r="G849" t="s">
        <v>21270</v>
      </c>
      <c r="H849">
        <v>261077.25</v>
      </c>
    </row>
    <row r="850" spans="1:8" x14ac:dyDescent="0.2">
      <c r="A850" t="s">
        <v>19611</v>
      </c>
      <c r="B850" s="2">
        <v>3400900546833</v>
      </c>
      <c r="C850" t="s">
        <v>24</v>
      </c>
      <c r="D850" t="s">
        <v>25</v>
      </c>
      <c r="E850" t="s">
        <v>4035</v>
      </c>
      <c r="F850" t="s">
        <v>4036</v>
      </c>
      <c r="G850" t="s">
        <v>21271</v>
      </c>
      <c r="H850">
        <v>295308.24</v>
      </c>
    </row>
    <row r="851" spans="1:8" x14ac:dyDescent="0.2">
      <c r="A851" t="s">
        <v>19617</v>
      </c>
      <c r="B851" s="2">
        <v>3250401113097</v>
      </c>
      <c r="C851" t="s">
        <v>24</v>
      </c>
      <c r="D851" t="s">
        <v>25</v>
      </c>
      <c r="E851" t="s">
        <v>4045</v>
      </c>
      <c r="F851" t="s">
        <v>4046</v>
      </c>
      <c r="G851" t="s">
        <v>21272</v>
      </c>
      <c r="H851">
        <v>353193.4</v>
      </c>
    </row>
    <row r="852" spans="1:8" x14ac:dyDescent="0.2">
      <c r="A852" t="s">
        <v>19618</v>
      </c>
      <c r="B852" s="2">
        <v>1559900086183</v>
      </c>
      <c r="C852" t="s">
        <v>182</v>
      </c>
      <c r="D852" t="s">
        <v>183</v>
      </c>
      <c r="E852" t="s">
        <v>4047</v>
      </c>
      <c r="F852" t="s">
        <v>4048</v>
      </c>
      <c r="G852" t="s">
        <v>21273</v>
      </c>
      <c r="H852">
        <v>170812.78</v>
      </c>
    </row>
    <row r="853" spans="1:8" x14ac:dyDescent="0.2">
      <c r="A853" t="s">
        <v>19620</v>
      </c>
      <c r="B853" s="2">
        <v>1250200006050</v>
      </c>
      <c r="C853" t="s">
        <v>24</v>
      </c>
      <c r="D853" t="s">
        <v>25</v>
      </c>
      <c r="E853" t="s">
        <v>2244</v>
      </c>
      <c r="F853" t="s">
        <v>4050</v>
      </c>
      <c r="G853" t="s">
        <v>21274</v>
      </c>
      <c r="H853">
        <v>319751.3</v>
      </c>
    </row>
    <row r="854" spans="1:8" x14ac:dyDescent="0.2">
      <c r="A854" t="s">
        <v>19621</v>
      </c>
      <c r="B854" s="2">
        <v>3860300227938</v>
      </c>
      <c r="C854" t="s">
        <v>24</v>
      </c>
      <c r="D854" t="s">
        <v>25</v>
      </c>
      <c r="E854" t="s">
        <v>4051</v>
      </c>
      <c r="F854" t="s">
        <v>4052</v>
      </c>
      <c r="G854" t="s">
        <v>21275</v>
      </c>
      <c r="H854">
        <v>288276.92</v>
      </c>
    </row>
    <row r="855" spans="1:8" x14ac:dyDescent="0.2">
      <c r="A855" t="s">
        <v>19623</v>
      </c>
      <c r="B855" s="2">
        <v>3819900058761</v>
      </c>
      <c r="C855" t="s">
        <v>24</v>
      </c>
      <c r="D855" t="s">
        <v>25</v>
      </c>
      <c r="E855" t="s">
        <v>4054</v>
      </c>
      <c r="F855" t="s">
        <v>4055</v>
      </c>
      <c r="G855" t="s">
        <v>21276</v>
      </c>
      <c r="H855">
        <v>350417.31</v>
      </c>
    </row>
    <row r="856" spans="1:8" x14ac:dyDescent="0.2">
      <c r="A856" t="s">
        <v>19626</v>
      </c>
      <c r="B856" s="2">
        <v>3200400323926</v>
      </c>
      <c r="C856" t="s">
        <v>24</v>
      </c>
      <c r="D856" t="s">
        <v>25</v>
      </c>
      <c r="E856" t="s">
        <v>4059</v>
      </c>
      <c r="F856" t="s">
        <v>4060</v>
      </c>
      <c r="G856" t="s">
        <v>21277</v>
      </c>
      <c r="H856">
        <v>306327</v>
      </c>
    </row>
    <row r="857" spans="1:8" x14ac:dyDescent="0.2">
      <c r="A857" t="s">
        <v>19629</v>
      </c>
      <c r="B857" s="2">
        <v>1930100004610</v>
      </c>
      <c r="C857" t="s">
        <v>24</v>
      </c>
      <c r="D857" t="s">
        <v>25</v>
      </c>
      <c r="E857" t="s">
        <v>4064</v>
      </c>
      <c r="F857" t="s">
        <v>3668</v>
      </c>
      <c r="G857" t="s">
        <v>21278</v>
      </c>
      <c r="H857">
        <v>275131.81</v>
      </c>
    </row>
    <row r="858" spans="1:8" x14ac:dyDescent="0.2">
      <c r="A858" t="s">
        <v>19630</v>
      </c>
      <c r="B858" s="2">
        <v>3770600444293</v>
      </c>
      <c r="C858" t="s">
        <v>10</v>
      </c>
      <c r="D858" t="s">
        <v>11</v>
      </c>
      <c r="E858" t="s">
        <v>317</v>
      </c>
      <c r="F858" t="s">
        <v>4065</v>
      </c>
      <c r="G858" t="s">
        <v>21279</v>
      </c>
      <c r="H858">
        <v>268182.65999999997</v>
      </c>
    </row>
    <row r="859" spans="1:8" x14ac:dyDescent="0.2">
      <c r="A859" t="s">
        <v>19631</v>
      </c>
      <c r="B859" s="2">
        <v>3220400495794</v>
      </c>
      <c r="C859" t="s">
        <v>24</v>
      </c>
      <c r="D859" t="s">
        <v>25</v>
      </c>
      <c r="E859" t="s">
        <v>3831</v>
      </c>
      <c r="F859" t="s">
        <v>4066</v>
      </c>
      <c r="G859" t="s">
        <v>21280</v>
      </c>
      <c r="H859">
        <v>305734.96000000002</v>
      </c>
    </row>
    <row r="860" spans="1:8" x14ac:dyDescent="0.2">
      <c r="A860" t="s">
        <v>19633</v>
      </c>
      <c r="B860" s="2">
        <v>1169800002445</v>
      </c>
      <c r="C860" t="s">
        <v>20</v>
      </c>
      <c r="D860" t="s">
        <v>21</v>
      </c>
      <c r="E860" t="s">
        <v>4068</v>
      </c>
      <c r="F860" t="s">
        <v>4069</v>
      </c>
      <c r="G860" t="s">
        <v>21281</v>
      </c>
      <c r="H860">
        <v>262330.28000000003</v>
      </c>
    </row>
    <row r="861" spans="1:8" x14ac:dyDescent="0.2">
      <c r="A861" t="s">
        <v>19635</v>
      </c>
      <c r="B861" s="2">
        <v>3100504043602</v>
      </c>
      <c r="C861" t="s">
        <v>10</v>
      </c>
      <c r="D861" t="s">
        <v>11</v>
      </c>
      <c r="E861" t="s">
        <v>3536</v>
      </c>
      <c r="F861" t="s">
        <v>4071</v>
      </c>
      <c r="G861" t="s">
        <v>21282</v>
      </c>
      <c r="H861">
        <v>311969.78000000003</v>
      </c>
    </row>
    <row r="862" spans="1:8" x14ac:dyDescent="0.2">
      <c r="A862" t="s">
        <v>19636</v>
      </c>
      <c r="B862" s="2">
        <v>3240100532601</v>
      </c>
      <c r="C862" t="s">
        <v>24</v>
      </c>
      <c r="D862" t="s">
        <v>25</v>
      </c>
      <c r="E862" t="s">
        <v>1426</v>
      </c>
      <c r="F862" t="s">
        <v>4072</v>
      </c>
      <c r="G862" t="s">
        <v>21283</v>
      </c>
      <c r="H862">
        <v>357126.39</v>
      </c>
    </row>
    <row r="863" spans="1:8" x14ac:dyDescent="0.2">
      <c r="A863" t="s">
        <v>19638</v>
      </c>
      <c r="B863" s="2">
        <v>1600100358058</v>
      </c>
      <c r="C863" t="s">
        <v>1698</v>
      </c>
      <c r="D863" t="s">
        <v>1699</v>
      </c>
      <c r="E863" t="s">
        <v>4074</v>
      </c>
      <c r="F863" t="s">
        <v>2490</v>
      </c>
      <c r="G863" t="s">
        <v>21284</v>
      </c>
      <c r="H863">
        <v>45494.879999999997</v>
      </c>
    </row>
    <row r="864" spans="1:8" x14ac:dyDescent="0.2">
      <c r="A864" t="s">
        <v>19640</v>
      </c>
      <c r="B864" s="2">
        <v>3929800005745</v>
      </c>
      <c r="C864" t="s">
        <v>24</v>
      </c>
      <c r="D864" t="s">
        <v>25</v>
      </c>
      <c r="E864" t="s">
        <v>2296</v>
      </c>
      <c r="F864" t="s">
        <v>4076</v>
      </c>
      <c r="G864" t="s">
        <v>21285</v>
      </c>
      <c r="H864">
        <v>346007.54</v>
      </c>
    </row>
    <row r="865" spans="1:8" x14ac:dyDescent="0.2">
      <c r="A865" t="s">
        <v>19648</v>
      </c>
      <c r="B865" s="2">
        <v>3101402132577</v>
      </c>
      <c r="C865" t="s">
        <v>424</v>
      </c>
      <c r="D865" t="s">
        <v>425</v>
      </c>
      <c r="E865" t="s">
        <v>4089</v>
      </c>
      <c r="F865" t="s">
        <v>4090</v>
      </c>
      <c r="G865" t="s">
        <v>21286</v>
      </c>
      <c r="H865">
        <v>212188.95</v>
      </c>
    </row>
    <row r="866" spans="1:8" x14ac:dyDescent="0.2">
      <c r="A866" t="s">
        <v>19649</v>
      </c>
      <c r="B866" s="2">
        <v>1619900008297</v>
      </c>
      <c r="C866" t="s">
        <v>24</v>
      </c>
      <c r="D866" t="s">
        <v>25</v>
      </c>
      <c r="E866" t="s">
        <v>3821</v>
      </c>
      <c r="F866" t="s">
        <v>4091</v>
      </c>
      <c r="G866" t="s">
        <v>21287</v>
      </c>
      <c r="H866">
        <v>85481.71</v>
      </c>
    </row>
    <row r="867" spans="1:8" x14ac:dyDescent="0.2">
      <c r="A867" t="s">
        <v>19651</v>
      </c>
      <c r="B867" s="2">
        <v>1909800521411</v>
      </c>
      <c r="C867" t="s">
        <v>1698</v>
      </c>
      <c r="D867" t="s">
        <v>1699</v>
      </c>
      <c r="E867" t="s">
        <v>1286</v>
      </c>
      <c r="F867" t="s">
        <v>4093</v>
      </c>
      <c r="G867" t="s">
        <v>21288</v>
      </c>
      <c r="H867">
        <v>191982.34</v>
      </c>
    </row>
    <row r="868" spans="1:8" x14ac:dyDescent="0.2">
      <c r="A868" t="s">
        <v>19653</v>
      </c>
      <c r="B868" s="2">
        <v>3860700416959</v>
      </c>
      <c r="C868" t="s">
        <v>24</v>
      </c>
      <c r="D868" t="s">
        <v>25</v>
      </c>
      <c r="E868" t="s">
        <v>799</v>
      </c>
      <c r="F868" t="s">
        <v>4096</v>
      </c>
      <c r="G868" t="s">
        <v>21289</v>
      </c>
      <c r="H868">
        <v>306907.21000000002</v>
      </c>
    </row>
    <row r="869" spans="1:8" x14ac:dyDescent="0.2">
      <c r="A869" t="s">
        <v>19654</v>
      </c>
      <c r="B869" s="2">
        <v>1659900603306</v>
      </c>
      <c r="C869" t="s">
        <v>182</v>
      </c>
      <c r="D869" t="s">
        <v>183</v>
      </c>
      <c r="E869" t="s">
        <v>4097</v>
      </c>
      <c r="F869" t="s">
        <v>4098</v>
      </c>
      <c r="G869" t="s">
        <v>21290</v>
      </c>
      <c r="H869">
        <v>222809.14</v>
      </c>
    </row>
    <row r="870" spans="1:8" x14ac:dyDescent="0.2">
      <c r="A870" t="s">
        <v>19655</v>
      </c>
      <c r="B870" s="2">
        <v>3650400631147</v>
      </c>
      <c r="C870" t="s">
        <v>424</v>
      </c>
      <c r="D870" t="s">
        <v>425</v>
      </c>
      <c r="E870" t="s">
        <v>4099</v>
      </c>
      <c r="F870" t="s">
        <v>4100</v>
      </c>
      <c r="G870" t="s">
        <v>21291</v>
      </c>
      <c r="H870">
        <v>331787.87</v>
      </c>
    </row>
    <row r="871" spans="1:8" x14ac:dyDescent="0.2">
      <c r="A871" t="s">
        <v>19658</v>
      </c>
      <c r="B871" s="2">
        <v>3830100006199</v>
      </c>
      <c r="C871" t="s">
        <v>154</v>
      </c>
      <c r="D871" t="s">
        <v>155</v>
      </c>
      <c r="E871" t="s">
        <v>3065</v>
      </c>
      <c r="F871" t="s">
        <v>4104</v>
      </c>
      <c r="G871" t="s">
        <v>21292</v>
      </c>
      <c r="H871">
        <v>3000000</v>
      </c>
    </row>
    <row r="872" spans="1:8" x14ac:dyDescent="0.2">
      <c r="A872" t="s">
        <v>19659</v>
      </c>
      <c r="B872" s="2">
        <v>3430500106895</v>
      </c>
      <c r="C872" t="s">
        <v>249</v>
      </c>
      <c r="D872" t="s">
        <v>250</v>
      </c>
      <c r="E872" t="s">
        <v>4105</v>
      </c>
      <c r="F872" t="s">
        <v>4106</v>
      </c>
      <c r="G872" t="s">
        <v>21293</v>
      </c>
      <c r="H872">
        <v>90293.75</v>
      </c>
    </row>
    <row r="873" spans="1:8" x14ac:dyDescent="0.2">
      <c r="A873" t="s">
        <v>19663</v>
      </c>
      <c r="B873" s="2">
        <v>3710300476530</v>
      </c>
      <c r="C873" t="s">
        <v>24</v>
      </c>
      <c r="D873" t="s">
        <v>25</v>
      </c>
      <c r="E873" t="s">
        <v>4111</v>
      </c>
      <c r="F873" t="s">
        <v>4112</v>
      </c>
      <c r="G873" t="s">
        <v>21294</v>
      </c>
      <c r="H873">
        <v>347291.85</v>
      </c>
    </row>
    <row r="874" spans="1:8" x14ac:dyDescent="0.2">
      <c r="A874" t="s">
        <v>19664</v>
      </c>
      <c r="B874" s="2">
        <v>1909800145508</v>
      </c>
      <c r="C874" t="s">
        <v>20</v>
      </c>
      <c r="D874" t="s">
        <v>21</v>
      </c>
      <c r="E874" t="s">
        <v>4113</v>
      </c>
      <c r="F874" t="s">
        <v>4114</v>
      </c>
      <c r="G874" t="s">
        <v>21295</v>
      </c>
      <c r="H874">
        <v>347026.12</v>
      </c>
    </row>
    <row r="875" spans="1:8" x14ac:dyDescent="0.2">
      <c r="A875" t="s">
        <v>19665</v>
      </c>
      <c r="B875" s="2">
        <v>1749900010274</v>
      </c>
      <c r="C875" t="s">
        <v>424</v>
      </c>
      <c r="D875" t="s">
        <v>425</v>
      </c>
      <c r="E875" t="s">
        <v>4115</v>
      </c>
      <c r="F875" t="s">
        <v>4116</v>
      </c>
      <c r="G875" t="s">
        <v>21296</v>
      </c>
      <c r="H875">
        <v>337571.07</v>
      </c>
    </row>
    <row r="876" spans="1:8" x14ac:dyDescent="0.2">
      <c r="A876" t="s">
        <v>19666</v>
      </c>
      <c r="B876" s="2">
        <v>5601100087708</v>
      </c>
      <c r="C876" t="s">
        <v>24</v>
      </c>
      <c r="D876" t="s">
        <v>25</v>
      </c>
      <c r="E876" t="s">
        <v>4117</v>
      </c>
      <c r="F876" t="s">
        <v>4118</v>
      </c>
      <c r="G876" t="s">
        <v>21297</v>
      </c>
      <c r="H876">
        <v>365126.81</v>
      </c>
    </row>
    <row r="877" spans="1:8" x14ac:dyDescent="0.2">
      <c r="A877" t="s">
        <v>19667</v>
      </c>
      <c r="B877" s="2">
        <v>3760300029088</v>
      </c>
      <c r="C877" t="s">
        <v>24</v>
      </c>
      <c r="D877" t="s">
        <v>25</v>
      </c>
      <c r="E877" t="s">
        <v>2161</v>
      </c>
      <c r="F877" t="s">
        <v>4119</v>
      </c>
      <c r="G877" t="s">
        <v>21298</v>
      </c>
      <c r="H877">
        <v>271823.75</v>
      </c>
    </row>
    <row r="878" spans="1:8" x14ac:dyDescent="0.2">
      <c r="A878" t="s">
        <v>19669</v>
      </c>
      <c r="B878" s="2">
        <v>1709800245342</v>
      </c>
      <c r="C878" t="s">
        <v>182</v>
      </c>
      <c r="D878" t="s">
        <v>183</v>
      </c>
      <c r="E878" t="s">
        <v>474</v>
      </c>
      <c r="F878" t="s">
        <v>4121</v>
      </c>
      <c r="G878" t="s">
        <v>21299</v>
      </c>
      <c r="H878">
        <v>177437.69</v>
      </c>
    </row>
    <row r="879" spans="1:8" x14ac:dyDescent="0.2">
      <c r="A879" t="s">
        <v>19670</v>
      </c>
      <c r="B879" s="2">
        <v>1461300056163</v>
      </c>
      <c r="C879" t="s">
        <v>1698</v>
      </c>
      <c r="D879" t="s">
        <v>1699</v>
      </c>
      <c r="E879" t="s">
        <v>4122</v>
      </c>
      <c r="F879" t="s">
        <v>1073</v>
      </c>
      <c r="G879" t="s">
        <v>21300</v>
      </c>
      <c r="H879">
        <v>100984.83</v>
      </c>
    </row>
    <row r="880" spans="1:8" x14ac:dyDescent="0.2">
      <c r="A880" t="s">
        <v>19671</v>
      </c>
      <c r="B880" s="2">
        <v>3909900190307</v>
      </c>
      <c r="C880" t="s">
        <v>24</v>
      </c>
      <c r="D880" t="s">
        <v>25</v>
      </c>
      <c r="E880" t="s">
        <v>3688</v>
      </c>
      <c r="F880" t="s">
        <v>4123</v>
      </c>
      <c r="G880" t="s">
        <v>21301</v>
      </c>
      <c r="H880">
        <v>344731.91</v>
      </c>
    </row>
    <row r="881" spans="1:8" x14ac:dyDescent="0.2">
      <c r="A881" t="s">
        <v>19672</v>
      </c>
      <c r="B881" s="2">
        <v>1103700872191</v>
      </c>
      <c r="C881" t="s">
        <v>182</v>
      </c>
      <c r="D881" t="s">
        <v>183</v>
      </c>
      <c r="E881" t="s">
        <v>4124</v>
      </c>
      <c r="F881" t="s">
        <v>4125</v>
      </c>
      <c r="G881" t="s">
        <v>21302</v>
      </c>
      <c r="H881">
        <v>216199.74</v>
      </c>
    </row>
    <row r="882" spans="1:8" x14ac:dyDescent="0.2">
      <c r="A882" t="s">
        <v>19673</v>
      </c>
      <c r="B882" s="2">
        <v>1340800043451</v>
      </c>
      <c r="C882" t="s">
        <v>182</v>
      </c>
      <c r="D882" t="s">
        <v>183</v>
      </c>
      <c r="E882" t="s">
        <v>4126</v>
      </c>
      <c r="F882" t="s">
        <v>4127</v>
      </c>
      <c r="G882" t="s">
        <v>21303</v>
      </c>
      <c r="H882">
        <v>13677.07</v>
      </c>
    </row>
    <row r="883" spans="1:8" x14ac:dyDescent="0.2">
      <c r="A883" t="s">
        <v>19676</v>
      </c>
      <c r="B883" s="2">
        <v>3710600446334</v>
      </c>
      <c r="C883" t="s">
        <v>24</v>
      </c>
      <c r="D883" t="s">
        <v>25</v>
      </c>
      <c r="E883" t="s">
        <v>263</v>
      </c>
      <c r="F883" t="s">
        <v>4131</v>
      </c>
      <c r="G883" t="s">
        <v>21304</v>
      </c>
      <c r="H883">
        <v>336593.28</v>
      </c>
    </row>
    <row r="884" spans="1:8" x14ac:dyDescent="0.2">
      <c r="A884" t="s">
        <v>19680</v>
      </c>
      <c r="B884" s="2">
        <v>5360100007293</v>
      </c>
      <c r="C884" t="s">
        <v>24</v>
      </c>
      <c r="D884" t="s">
        <v>25</v>
      </c>
      <c r="E884" t="s">
        <v>4136</v>
      </c>
      <c r="F884" t="s">
        <v>4137</v>
      </c>
      <c r="G884" t="s">
        <v>21305</v>
      </c>
      <c r="H884">
        <v>264370.08</v>
      </c>
    </row>
    <row r="885" spans="1:8" x14ac:dyDescent="0.2">
      <c r="A885" t="s">
        <v>19692</v>
      </c>
      <c r="B885" s="2">
        <v>3961100354561</v>
      </c>
      <c r="C885" t="s">
        <v>249</v>
      </c>
      <c r="D885" t="s">
        <v>250</v>
      </c>
      <c r="E885" t="s">
        <v>499</v>
      </c>
      <c r="F885" t="s">
        <v>4153</v>
      </c>
      <c r="G885" t="s">
        <v>21306</v>
      </c>
      <c r="H885">
        <v>205491.17</v>
      </c>
    </row>
    <row r="886" spans="1:8" x14ac:dyDescent="0.2">
      <c r="A886" t="s">
        <v>19693</v>
      </c>
      <c r="B886" s="2">
        <v>1459900167923</v>
      </c>
      <c r="C886" t="s">
        <v>24</v>
      </c>
      <c r="D886" t="s">
        <v>25</v>
      </c>
      <c r="E886" t="s">
        <v>1020</v>
      </c>
      <c r="F886" t="s">
        <v>4154</v>
      </c>
      <c r="G886" t="s">
        <v>21307</v>
      </c>
      <c r="H886">
        <v>8024</v>
      </c>
    </row>
    <row r="887" spans="1:8" x14ac:dyDescent="0.2">
      <c r="A887" t="s">
        <v>19697</v>
      </c>
      <c r="B887" s="2">
        <v>1102001698612</v>
      </c>
      <c r="C887" t="s">
        <v>24</v>
      </c>
      <c r="D887" t="s">
        <v>25</v>
      </c>
      <c r="E887" t="s">
        <v>4159</v>
      </c>
      <c r="F887" t="s">
        <v>4160</v>
      </c>
      <c r="G887" t="s">
        <v>21308</v>
      </c>
      <c r="H887">
        <v>220950.57</v>
      </c>
    </row>
    <row r="888" spans="1:8" x14ac:dyDescent="0.2">
      <c r="A888" t="s">
        <v>19698</v>
      </c>
      <c r="B888" s="2">
        <v>3841500198991</v>
      </c>
      <c r="C888" t="s">
        <v>24</v>
      </c>
      <c r="D888" t="s">
        <v>25</v>
      </c>
      <c r="E888" t="s">
        <v>4161</v>
      </c>
      <c r="F888" t="s">
        <v>4162</v>
      </c>
      <c r="G888" t="s">
        <v>21309</v>
      </c>
      <c r="H888">
        <v>343349.5</v>
      </c>
    </row>
    <row r="889" spans="1:8" x14ac:dyDescent="0.2">
      <c r="A889" t="s">
        <v>19700</v>
      </c>
      <c r="B889" s="2">
        <v>1209700194074</v>
      </c>
      <c r="C889" t="s">
        <v>565</v>
      </c>
      <c r="D889" t="s">
        <v>566</v>
      </c>
      <c r="E889" t="s">
        <v>3162</v>
      </c>
      <c r="F889" t="s">
        <v>2150</v>
      </c>
      <c r="G889" t="s">
        <v>21310</v>
      </c>
      <c r="H889">
        <v>277663.19</v>
      </c>
    </row>
    <row r="890" spans="1:8" x14ac:dyDescent="0.2">
      <c r="A890" t="s">
        <v>19705</v>
      </c>
      <c r="B890" s="2">
        <v>3471201504504</v>
      </c>
      <c r="C890" t="s">
        <v>24</v>
      </c>
      <c r="D890" t="s">
        <v>25</v>
      </c>
      <c r="E890" t="s">
        <v>158</v>
      </c>
      <c r="F890" t="s">
        <v>4171</v>
      </c>
      <c r="G890" t="s">
        <v>21311</v>
      </c>
      <c r="H890">
        <v>343380.93</v>
      </c>
    </row>
    <row r="891" spans="1:8" x14ac:dyDescent="0.2">
      <c r="A891" t="s">
        <v>19708</v>
      </c>
      <c r="B891" s="2">
        <v>1310600018496</v>
      </c>
      <c r="C891" t="s">
        <v>24</v>
      </c>
      <c r="D891" t="s">
        <v>25</v>
      </c>
      <c r="E891" t="s">
        <v>1292</v>
      </c>
      <c r="F891" t="s">
        <v>4174</v>
      </c>
      <c r="G891" t="s">
        <v>21312</v>
      </c>
      <c r="H891">
        <v>53853.85</v>
      </c>
    </row>
    <row r="892" spans="1:8" x14ac:dyDescent="0.2">
      <c r="A892" t="s">
        <v>19709</v>
      </c>
      <c r="B892" s="2">
        <v>1459900028125</v>
      </c>
      <c r="C892" t="s">
        <v>24</v>
      </c>
      <c r="D892" t="s">
        <v>25</v>
      </c>
      <c r="E892" t="s">
        <v>1382</v>
      </c>
      <c r="F892" t="s">
        <v>4175</v>
      </c>
      <c r="G892" t="s">
        <v>21313</v>
      </c>
      <c r="H892">
        <v>93945.77</v>
      </c>
    </row>
    <row r="893" spans="1:8" x14ac:dyDescent="0.2">
      <c r="A893" t="s">
        <v>19712</v>
      </c>
      <c r="B893" s="2">
        <v>3640800098489</v>
      </c>
      <c r="C893" t="s">
        <v>154</v>
      </c>
      <c r="D893" t="s">
        <v>155</v>
      </c>
      <c r="E893" t="s">
        <v>4179</v>
      </c>
      <c r="F893" t="s">
        <v>4180</v>
      </c>
      <c r="G893" t="s">
        <v>21314</v>
      </c>
      <c r="H893">
        <v>302399.99</v>
      </c>
    </row>
    <row r="894" spans="1:8" x14ac:dyDescent="0.2">
      <c r="A894" t="s">
        <v>19715</v>
      </c>
      <c r="B894" s="2">
        <v>1670400097047</v>
      </c>
      <c r="C894" t="s">
        <v>24</v>
      </c>
      <c r="D894" t="s">
        <v>25</v>
      </c>
      <c r="E894" t="s">
        <v>4184</v>
      </c>
      <c r="F894" t="s">
        <v>4185</v>
      </c>
      <c r="G894" t="s">
        <v>21315</v>
      </c>
      <c r="H894">
        <v>258422.13</v>
      </c>
    </row>
    <row r="895" spans="1:8" x14ac:dyDescent="0.2">
      <c r="A895" t="s">
        <v>19716</v>
      </c>
      <c r="B895" s="2">
        <v>1310700017653</v>
      </c>
      <c r="C895" t="s">
        <v>24</v>
      </c>
      <c r="D895" t="s">
        <v>25</v>
      </c>
      <c r="E895" t="s">
        <v>3594</v>
      </c>
      <c r="F895" t="s">
        <v>4186</v>
      </c>
      <c r="G895" t="s">
        <v>21316</v>
      </c>
      <c r="H895">
        <v>240984.7</v>
      </c>
    </row>
    <row r="896" spans="1:8" x14ac:dyDescent="0.2">
      <c r="A896" t="s">
        <v>19717</v>
      </c>
      <c r="B896" s="2">
        <v>1659900258960</v>
      </c>
      <c r="C896" t="s">
        <v>182</v>
      </c>
      <c r="D896" t="s">
        <v>183</v>
      </c>
      <c r="E896" t="s">
        <v>4187</v>
      </c>
      <c r="F896" t="s">
        <v>4188</v>
      </c>
      <c r="G896" t="s">
        <v>21317</v>
      </c>
      <c r="H896">
        <v>85156.12</v>
      </c>
    </row>
    <row r="897" spans="1:8" x14ac:dyDescent="0.2">
      <c r="A897" t="s">
        <v>19718</v>
      </c>
      <c r="B897" s="2">
        <v>1101500146339</v>
      </c>
      <c r="C897" t="s">
        <v>249</v>
      </c>
      <c r="D897" t="s">
        <v>250</v>
      </c>
      <c r="E897" t="s">
        <v>4189</v>
      </c>
      <c r="F897" t="s">
        <v>4190</v>
      </c>
      <c r="G897" t="s">
        <v>21318</v>
      </c>
      <c r="H897">
        <v>425755.25</v>
      </c>
    </row>
    <row r="898" spans="1:8" x14ac:dyDescent="0.2">
      <c r="A898" t="s">
        <v>19720</v>
      </c>
      <c r="B898" s="2">
        <v>1579900422060</v>
      </c>
      <c r="C898" t="s">
        <v>182</v>
      </c>
      <c r="D898" t="s">
        <v>183</v>
      </c>
      <c r="E898" t="s">
        <v>4192</v>
      </c>
      <c r="F898" t="s">
        <v>4193</v>
      </c>
      <c r="G898" t="s">
        <v>21319</v>
      </c>
      <c r="H898">
        <v>233268.92</v>
      </c>
    </row>
    <row r="899" spans="1:8" x14ac:dyDescent="0.2">
      <c r="A899" t="s">
        <v>19723</v>
      </c>
      <c r="B899" s="2">
        <v>1159900203345</v>
      </c>
      <c r="C899" t="s">
        <v>24</v>
      </c>
      <c r="D899" t="s">
        <v>25</v>
      </c>
      <c r="E899" t="s">
        <v>178</v>
      </c>
      <c r="F899" t="s">
        <v>4198</v>
      </c>
      <c r="G899" t="s">
        <v>21320</v>
      </c>
      <c r="H899">
        <v>256101.22</v>
      </c>
    </row>
    <row r="900" spans="1:8" x14ac:dyDescent="0.2">
      <c r="A900" t="s">
        <v>19725</v>
      </c>
      <c r="B900" s="2">
        <v>3600100233472</v>
      </c>
      <c r="C900" t="s">
        <v>24</v>
      </c>
      <c r="D900" t="s">
        <v>25</v>
      </c>
      <c r="E900" t="s">
        <v>4200</v>
      </c>
      <c r="F900" t="s">
        <v>2054</v>
      </c>
      <c r="G900" t="s">
        <v>21321</v>
      </c>
      <c r="H900">
        <v>375662.79</v>
      </c>
    </row>
    <row r="901" spans="1:8" x14ac:dyDescent="0.2">
      <c r="A901" t="s">
        <v>19726</v>
      </c>
      <c r="B901" s="2">
        <v>3401400309132</v>
      </c>
      <c r="C901" t="s">
        <v>24</v>
      </c>
      <c r="D901" t="s">
        <v>25</v>
      </c>
      <c r="E901" t="s">
        <v>4201</v>
      </c>
      <c r="F901" t="s">
        <v>4202</v>
      </c>
      <c r="G901" t="s">
        <v>21322</v>
      </c>
      <c r="H901">
        <v>155057.41</v>
      </c>
    </row>
    <row r="902" spans="1:8" x14ac:dyDescent="0.2">
      <c r="A902" t="s">
        <v>19728</v>
      </c>
      <c r="B902" s="2">
        <v>1101900113888</v>
      </c>
      <c r="C902" t="s">
        <v>2446</v>
      </c>
      <c r="D902" t="s">
        <v>2447</v>
      </c>
      <c r="E902" t="s">
        <v>4204</v>
      </c>
      <c r="F902" t="s">
        <v>4205</v>
      </c>
      <c r="G902" t="s">
        <v>21323</v>
      </c>
      <c r="H902">
        <v>174997.88</v>
      </c>
    </row>
    <row r="903" spans="1:8" x14ac:dyDescent="0.2">
      <c r="A903" t="s">
        <v>19731</v>
      </c>
      <c r="B903" s="2">
        <v>3301300645450</v>
      </c>
      <c r="C903" t="s">
        <v>154</v>
      </c>
      <c r="D903" t="s">
        <v>155</v>
      </c>
      <c r="E903" t="s">
        <v>228</v>
      </c>
      <c r="F903" t="s">
        <v>4210</v>
      </c>
      <c r="G903" t="s">
        <v>21324</v>
      </c>
      <c r="H903">
        <v>63730.28</v>
      </c>
    </row>
    <row r="904" spans="1:8" x14ac:dyDescent="0.2">
      <c r="A904" t="s">
        <v>19734</v>
      </c>
      <c r="B904" s="2">
        <v>1339900274496</v>
      </c>
      <c r="C904" t="s">
        <v>182</v>
      </c>
      <c r="D904" t="s">
        <v>183</v>
      </c>
      <c r="E904" t="s">
        <v>4215</v>
      </c>
      <c r="F904" t="s">
        <v>4216</v>
      </c>
      <c r="G904" t="s">
        <v>21325</v>
      </c>
      <c r="H904">
        <v>48698.51</v>
      </c>
    </row>
    <row r="905" spans="1:8" x14ac:dyDescent="0.2">
      <c r="A905" t="s">
        <v>19736</v>
      </c>
      <c r="B905" s="2">
        <v>1360500081838</v>
      </c>
      <c r="C905" t="s">
        <v>24</v>
      </c>
      <c r="D905" t="s">
        <v>25</v>
      </c>
      <c r="E905" t="s">
        <v>1082</v>
      </c>
      <c r="F905" t="s">
        <v>1618</v>
      </c>
      <c r="G905" t="s">
        <v>21326</v>
      </c>
      <c r="H905">
        <v>345821.05</v>
      </c>
    </row>
    <row r="906" spans="1:8" x14ac:dyDescent="0.2">
      <c r="A906" t="s">
        <v>19737</v>
      </c>
      <c r="B906" s="2">
        <v>3440300143762</v>
      </c>
      <c r="C906" t="s">
        <v>20</v>
      </c>
      <c r="D906" t="s">
        <v>21</v>
      </c>
      <c r="E906" t="s">
        <v>3469</v>
      </c>
      <c r="F906" t="s">
        <v>4219</v>
      </c>
      <c r="G906" t="s">
        <v>21327</v>
      </c>
      <c r="H906">
        <v>249674.71</v>
      </c>
    </row>
    <row r="907" spans="1:8" x14ac:dyDescent="0.2">
      <c r="A907" t="s">
        <v>19741</v>
      </c>
      <c r="B907" s="2">
        <v>1100200699382</v>
      </c>
      <c r="C907" t="s">
        <v>182</v>
      </c>
      <c r="D907" t="s">
        <v>183</v>
      </c>
      <c r="E907" t="s">
        <v>1989</v>
      </c>
      <c r="F907" t="s">
        <v>4224</v>
      </c>
      <c r="G907" t="s">
        <v>21328</v>
      </c>
      <c r="H907">
        <v>187273.62</v>
      </c>
    </row>
    <row r="908" spans="1:8" x14ac:dyDescent="0.2">
      <c r="A908" t="s">
        <v>19742</v>
      </c>
      <c r="B908" s="2">
        <v>1199900415261</v>
      </c>
      <c r="C908" t="s">
        <v>1698</v>
      </c>
      <c r="D908" t="s">
        <v>1699</v>
      </c>
      <c r="E908" t="s">
        <v>4225</v>
      </c>
      <c r="F908" t="s">
        <v>4226</v>
      </c>
      <c r="G908" t="s">
        <v>21329</v>
      </c>
      <c r="H908">
        <v>114704.42</v>
      </c>
    </row>
    <row r="909" spans="1:8" x14ac:dyDescent="0.2">
      <c r="A909" t="s">
        <v>19743</v>
      </c>
      <c r="B909" s="2">
        <v>1101400955871</v>
      </c>
      <c r="C909" t="s">
        <v>24</v>
      </c>
      <c r="D909" t="s">
        <v>25</v>
      </c>
      <c r="E909" t="s">
        <v>4227</v>
      </c>
      <c r="F909" t="s">
        <v>4228</v>
      </c>
      <c r="G909" t="s">
        <v>21330</v>
      </c>
      <c r="H909">
        <v>227191.46</v>
      </c>
    </row>
    <row r="910" spans="1:8" x14ac:dyDescent="0.2">
      <c r="A910" t="s">
        <v>19749</v>
      </c>
      <c r="B910" s="2">
        <v>1770500044866</v>
      </c>
      <c r="C910" t="s">
        <v>1698</v>
      </c>
      <c r="D910" t="s">
        <v>1699</v>
      </c>
      <c r="E910" t="s">
        <v>1606</v>
      </c>
      <c r="F910" t="s">
        <v>4236</v>
      </c>
      <c r="G910" t="s">
        <v>21331</v>
      </c>
      <c r="H910">
        <v>201155.99</v>
      </c>
    </row>
    <row r="911" spans="1:8" x14ac:dyDescent="0.2">
      <c r="A911" t="s">
        <v>19753</v>
      </c>
      <c r="B911" s="2">
        <v>1869900263481</v>
      </c>
      <c r="C911" t="s">
        <v>1919</v>
      </c>
      <c r="D911" t="s">
        <v>1920</v>
      </c>
      <c r="E911" t="s">
        <v>4242</v>
      </c>
      <c r="F911" t="s">
        <v>4243</v>
      </c>
      <c r="G911" t="s">
        <v>21332</v>
      </c>
      <c r="H911">
        <v>167415.71</v>
      </c>
    </row>
    <row r="912" spans="1:8" x14ac:dyDescent="0.2">
      <c r="A912" t="s">
        <v>19755</v>
      </c>
      <c r="B912" s="2">
        <v>1101402084622</v>
      </c>
      <c r="C912" t="s">
        <v>182</v>
      </c>
      <c r="D912" t="s">
        <v>183</v>
      </c>
      <c r="E912" t="s">
        <v>4245</v>
      </c>
      <c r="F912" t="s">
        <v>4246</v>
      </c>
      <c r="G912" t="s">
        <v>21333</v>
      </c>
      <c r="H912">
        <v>213393.94</v>
      </c>
    </row>
    <row r="913" spans="1:8" x14ac:dyDescent="0.2">
      <c r="A913" t="s">
        <v>19757</v>
      </c>
      <c r="B913" s="2">
        <v>1760500143821</v>
      </c>
      <c r="C913" t="s">
        <v>182</v>
      </c>
      <c r="D913" t="s">
        <v>183</v>
      </c>
      <c r="E913" t="s">
        <v>4249</v>
      </c>
      <c r="F913" t="s">
        <v>4250</v>
      </c>
      <c r="G913" t="s">
        <v>21334</v>
      </c>
      <c r="H913">
        <v>55282.33</v>
      </c>
    </row>
    <row r="914" spans="1:8" x14ac:dyDescent="0.2">
      <c r="A914" t="s">
        <v>19760</v>
      </c>
      <c r="B914" s="2">
        <v>1630400008796</v>
      </c>
      <c r="C914" t="s">
        <v>24</v>
      </c>
      <c r="D914" t="s">
        <v>25</v>
      </c>
      <c r="E914" t="s">
        <v>1940</v>
      </c>
      <c r="F914" t="s">
        <v>4255</v>
      </c>
      <c r="G914" t="s">
        <v>21335</v>
      </c>
      <c r="H914">
        <v>84153.76</v>
      </c>
    </row>
    <row r="915" spans="1:8" x14ac:dyDescent="0.2">
      <c r="A915" t="s">
        <v>19763</v>
      </c>
      <c r="B915" s="2">
        <v>1669900100894</v>
      </c>
      <c r="C915" t="s">
        <v>249</v>
      </c>
      <c r="D915" t="s">
        <v>250</v>
      </c>
      <c r="E915" t="s">
        <v>4259</v>
      </c>
      <c r="F915" t="s">
        <v>4260</v>
      </c>
      <c r="G915" t="s">
        <v>21336</v>
      </c>
      <c r="H915">
        <v>406505.74</v>
      </c>
    </row>
    <row r="916" spans="1:8" x14ac:dyDescent="0.2">
      <c r="A916" t="s">
        <v>19764</v>
      </c>
      <c r="B916" s="2">
        <v>1670500214720</v>
      </c>
      <c r="C916" t="s">
        <v>47</v>
      </c>
      <c r="D916" t="s">
        <v>48</v>
      </c>
      <c r="E916" t="s">
        <v>2233</v>
      </c>
      <c r="F916" t="s">
        <v>4261</v>
      </c>
      <c r="G916" t="s">
        <v>21337</v>
      </c>
      <c r="H916">
        <v>173466.43</v>
      </c>
    </row>
    <row r="917" spans="1:8" x14ac:dyDescent="0.2">
      <c r="A917" t="s">
        <v>19766</v>
      </c>
      <c r="B917" s="2">
        <v>1100501100641</v>
      </c>
      <c r="C917" t="s">
        <v>182</v>
      </c>
      <c r="D917" t="s">
        <v>183</v>
      </c>
      <c r="E917" t="s">
        <v>4264</v>
      </c>
      <c r="F917" t="s">
        <v>4265</v>
      </c>
      <c r="G917" t="s">
        <v>21338</v>
      </c>
      <c r="H917">
        <v>213084.9</v>
      </c>
    </row>
    <row r="918" spans="1:8" x14ac:dyDescent="0.2">
      <c r="A918" t="s">
        <v>19770</v>
      </c>
      <c r="B918" s="2">
        <v>1199900113982</v>
      </c>
      <c r="C918" t="s">
        <v>20</v>
      </c>
      <c r="D918" t="s">
        <v>21</v>
      </c>
      <c r="E918" t="s">
        <v>4271</v>
      </c>
      <c r="F918" t="s">
        <v>4272</v>
      </c>
      <c r="G918" t="s">
        <v>21339</v>
      </c>
      <c r="H918">
        <v>127714.94</v>
      </c>
    </row>
    <row r="919" spans="1:8" x14ac:dyDescent="0.2">
      <c r="A919" t="s">
        <v>19772</v>
      </c>
      <c r="B919" s="2">
        <v>3760400132140</v>
      </c>
      <c r="C919" t="s">
        <v>24</v>
      </c>
      <c r="D919" t="s">
        <v>25</v>
      </c>
      <c r="E919" t="s">
        <v>1989</v>
      </c>
      <c r="F919" t="s">
        <v>4274</v>
      </c>
      <c r="G919" t="s">
        <v>21340</v>
      </c>
      <c r="H919">
        <v>395438.74</v>
      </c>
    </row>
    <row r="920" spans="1:8" x14ac:dyDescent="0.2">
      <c r="A920" t="s">
        <v>19780</v>
      </c>
      <c r="B920" s="2">
        <v>1240600136741</v>
      </c>
      <c r="C920" t="s">
        <v>182</v>
      </c>
      <c r="D920" t="s">
        <v>183</v>
      </c>
      <c r="E920" t="s">
        <v>1367</v>
      </c>
      <c r="F920" t="s">
        <v>4286</v>
      </c>
      <c r="G920" t="s">
        <v>21341</v>
      </c>
      <c r="H920">
        <v>227741.78</v>
      </c>
    </row>
    <row r="921" spans="1:8" x14ac:dyDescent="0.2">
      <c r="A921" t="s">
        <v>19782</v>
      </c>
      <c r="B921" s="2">
        <v>1549900344204</v>
      </c>
      <c r="C921" t="s">
        <v>24</v>
      </c>
      <c r="D921" t="s">
        <v>25</v>
      </c>
      <c r="E921" t="s">
        <v>4289</v>
      </c>
      <c r="F921" t="s">
        <v>4290</v>
      </c>
      <c r="G921" t="s">
        <v>21342</v>
      </c>
      <c r="H921">
        <v>232544.49</v>
      </c>
    </row>
    <row r="922" spans="1:8" x14ac:dyDescent="0.2">
      <c r="A922" t="s">
        <v>19783</v>
      </c>
      <c r="B922" s="2">
        <v>3640600142077</v>
      </c>
      <c r="C922" t="s">
        <v>24</v>
      </c>
      <c r="D922" t="s">
        <v>25</v>
      </c>
      <c r="E922" t="s">
        <v>4291</v>
      </c>
      <c r="F922" t="s">
        <v>4292</v>
      </c>
      <c r="G922" t="s">
        <v>21343</v>
      </c>
      <c r="H922">
        <v>309680.51</v>
      </c>
    </row>
    <row r="923" spans="1:8" x14ac:dyDescent="0.2">
      <c r="A923" t="s">
        <v>19785</v>
      </c>
      <c r="B923" s="2">
        <v>3410400877580</v>
      </c>
      <c r="C923" t="s">
        <v>24</v>
      </c>
      <c r="D923" t="s">
        <v>25</v>
      </c>
      <c r="E923" t="s">
        <v>1538</v>
      </c>
      <c r="F923" t="s">
        <v>4294</v>
      </c>
      <c r="G923" t="s">
        <v>21344</v>
      </c>
      <c r="H923">
        <v>299458.59999999998</v>
      </c>
    </row>
    <row r="924" spans="1:8" x14ac:dyDescent="0.2">
      <c r="A924" t="s">
        <v>19789</v>
      </c>
      <c r="B924" s="2">
        <v>1459900262161</v>
      </c>
      <c r="C924" t="s">
        <v>182</v>
      </c>
      <c r="D924" t="s">
        <v>183</v>
      </c>
      <c r="E924" t="s">
        <v>1347</v>
      </c>
      <c r="F924" t="s">
        <v>4300</v>
      </c>
      <c r="G924" t="s">
        <v>21345</v>
      </c>
      <c r="H924">
        <v>109485.67</v>
      </c>
    </row>
    <row r="925" spans="1:8" x14ac:dyDescent="0.2">
      <c r="A925" t="s">
        <v>19791</v>
      </c>
      <c r="B925" s="2">
        <v>3800401127891</v>
      </c>
      <c r="C925" t="s">
        <v>24</v>
      </c>
      <c r="D925" t="s">
        <v>25</v>
      </c>
      <c r="E925" t="s">
        <v>1084</v>
      </c>
      <c r="F925" t="s">
        <v>4302</v>
      </c>
      <c r="G925" t="s">
        <v>21346</v>
      </c>
      <c r="H925">
        <v>352250.96</v>
      </c>
    </row>
    <row r="926" spans="1:8" x14ac:dyDescent="0.2">
      <c r="A926" t="s">
        <v>19792</v>
      </c>
      <c r="B926" s="2">
        <v>1909800814493</v>
      </c>
      <c r="C926" t="s">
        <v>182</v>
      </c>
      <c r="D926" t="s">
        <v>183</v>
      </c>
      <c r="E926" t="s">
        <v>4303</v>
      </c>
      <c r="F926" t="s">
        <v>4304</v>
      </c>
      <c r="G926" t="s">
        <v>21347</v>
      </c>
      <c r="H926">
        <v>247400.92</v>
      </c>
    </row>
    <row r="927" spans="1:8" x14ac:dyDescent="0.2">
      <c r="A927" t="s">
        <v>19794</v>
      </c>
      <c r="B927" s="2">
        <v>3340500437621</v>
      </c>
      <c r="C927" t="s">
        <v>24</v>
      </c>
      <c r="D927" t="s">
        <v>25</v>
      </c>
      <c r="E927" t="s">
        <v>3594</v>
      </c>
      <c r="F927" t="s">
        <v>4307</v>
      </c>
      <c r="G927" t="s">
        <v>21348</v>
      </c>
      <c r="H927">
        <v>81400</v>
      </c>
    </row>
    <row r="928" spans="1:8" x14ac:dyDescent="0.2">
      <c r="A928" t="s">
        <v>19796</v>
      </c>
      <c r="B928" s="2">
        <v>1209700616688</v>
      </c>
      <c r="C928" t="s">
        <v>182</v>
      </c>
      <c r="D928" t="s">
        <v>183</v>
      </c>
      <c r="E928" t="s">
        <v>4310</v>
      </c>
      <c r="F928" t="s">
        <v>4311</v>
      </c>
      <c r="G928" t="s">
        <v>21349</v>
      </c>
      <c r="H928">
        <v>203007.43</v>
      </c>
    </row>
    <row r="929" spans="1:8" x14ac:dyDescent="0.2">
      <c r="A929" t="s">
        <v>19798</v>
      </c>
      <c r="B929" s="2">
        <v>1360500157699</v>
      </c>
      <c r="C929" t="s">
        <v>182</v>
      </c>
      <c r="D929" t="s">
        <v>183</v>
      </c>
      <c r="E929" t="s">
        <v>4314</v>
      </c>
      <c r="F929" t="s">
        <v>4315</v>
      </c>
      <c r="G929" t="s">
        <v>21350</v>
      </c>
      <c r="H929">
        <v>178522.43</v>
      </c>
    </row>
    <row r="930" spans="1:8" x14ac:dyDescent="0.2">
      <c r="A930" t="s">
        <v>19804</v>
      </c>
      <c r="B930" s="2">
        <v>1709800197402</v>
      </c>
      <c r="C930" t="s">
        <v>182</v>
      </c>
      <c r="D930" t="s">
        <v>183</v>
      </c>
      <c r="E930" t="s">
        <v>4324</v>
      </c>
      <c r="F930" t="s">
        <v>4325</v>
      </c>
      <c r="G930" t="s">
        <v>21351</v>
      </c>
      <c r="H930">
        <v>258013.74</v>
      </c>
    </row>
    <row r="931" spans="1:8" x14ac:dyDescent="0.2">
      <c r="A931" t="s">
        <v>19805</v>
      </c>
      <c r="B931" s="2">
        <v>1969800013211</v>
      </c>
      <c r="C931" t="s">
        <v>24</v>
      </c>
      <c r="D931" t="s">
        <v>25</v>
      </c>
      <c r="E931" t="s">
        <v>4326</v>
      </c>
      <c r="F931" t="s">
        <v>4327</v>
      </c>
      <c r="G931" t="s">
        <v>21352</v>
      </c>
      <c r="H931">
        <v>186337.62</v>
      </c>
    </row>
    <row r="932" spans="1:8" x14ac:dyDescent="0.2">
      <c r="A932" t="s">
        <v>19807</v>
      </c>
      <c r="B932" s="2">
        <v>1103700419063</v>
      </c>
      <c r="C932" t="s">
        <v>182</v>
      </c>
      <c r="D932" t="s">
        <v>183</v>
      </c>
      <c r="E932" t="s">
        <v>4330</v>
      </c>
      <c r="F932" t="s">
        <v>4331</v>
      </c>
      <c r="G932" t="s">
        <v>21353</v>
      </c>
      <c r="H932">
        <v>246321.23</v>
      </c>
    </row>
    <row r="933" spans="1:8" x14ac:dyDescent="0.2">
      <c r="A933" t="s">
        <v>19808</v>
      </c>
      <c r="B933" s="2">
        <v>3769800015289</v>
      </c>
      <c r="C933" t="s">
        <v>24</v>
      </c>
      <c r="D933" t="s">
        <v>25</v>
      </c>
      <c r="E933" t="s">
        <v>1417</v>
      </c>
      <c r="F933" t="s">
        <v>4332</v>
      </c>
      <c r="G933" t="s">
        <v>21354</v>
      </c>
      <c r="H933">
        <v>312145.28999999998</v>
      </c>
    </row>
    <row r="934" spans="1:8" x14ac:dyDescent="0.2">
      <c r="A934" t="s">
        <v>19820</v>
      </c>
      <c r="B934" s="2">
        <v>1910300010991</v>
      </c>
      <c r="C934" t="s">
        <v>24</v>
      </c>
      <c r="D934" t="s">
        <v>25</v>
      </c>
      <c r="E934" t="s">
        <v>1463</v>
      </c>
      <c r="F934" t="s">
        <v>324</v>
      </c>
      <c r="G934" t="s">
        <v>21355</v>
      </c>
      <c r="H934">
        <v>393229.57</v>
      </c>
    </row>
    <row r="935" spans="1:8" x14ac:dyDescent="0.2">
      <c r="A935" t="s">
        <v>19831</v>
      </c>
      <c r="B935" s="2">
        <v>1670400080675</v>
      </c>
      <c r="C935" t="s">
        <v>24</v>
      </c>
      <c r="D935" t="s">
        <v>25</v>
      </c>
      <c r="E935" t="s">
        <v>4366</v>
      </c>
      <c r="F935" t="s">
        <v>4367</v>
      </c>
      <c r="G935" t="s">
        <v>21356</v>
      </c>
      <c r="H935">
        <v>372667.2</v>
      </c>
    </row>
    <row r="936" spans="1:8" x14ac:dyDescent="0.2">
      <c r="A936" t="s">
        <v>19834</v>
      </c>
      <c r="B936" s="2">
        <v>1101500239531</v>
      </c>
      <c r="C936" t="s">
        <v>182</v>
      </c>
      <c r="D936" t="s">
        <v>183</v>
      </c>
      <c r="E936" t="s">
        <v>1641</v>
      </c>
      <c r="F936" t="s">
        <v>4371</v>
      </c>
      <c r="G936" t="s">
        <v>21357</v>
      </c>
      <c r="H936">
        <v>239901.77</v>
      </c>
    </row>
    <row r="937" spans="1:8" x14ac:dyDescent="0.2">
      <c r="A937" t="s">
        <v>19835</v>
      </c>
      <c r="B937" s="2">
        <v>1459900337691</v>
      </c>
      <c r="C937" t="s">
        <v>182</v>
      </c>
      <c r="D937" t="s">
        <v>183</v>
      </c>
      <c r="E937" t="s">
        <v>1300</v>
      </c>
      <c r="F937" t="s">
        <v>4372</v>
      </c>
      <c r="G937" t="s">
        <v>21358</v>
      </c>
      <c r="H937">
        <v>234805.02</v>
      </c>
    </row>
    <row r="938" spans="1:8" x14ac:dyDescent="0.2">
      <c r="A938" t="s">
        <v>19839</v>
      </c>
      <c r="B938" s="2">
        <v>1320200016712</v>
      </c>
      <c r="C938" t="s">
        <v>24</v>
      </c>
      <c r="D938" t="s">
        <v>25</v>
      </c>
      <c r="E938" t="s">
        <v>4379</v>
      </c>
      <c r="F938" t="s">
        <v>4380</v>
      </c>
      <c r="G938" t="s">
        <v>21359</v>
      </c>
      <c r="H938">
        <v>34411.129999999997</v>
      </c>
    </row>
    <row r="939" spans="1:8" x14ac:dyDescent="0.2">
      <c r="A939" t="s">
        <v>19840</v>
      </c>
      <c r="B939" s="2">
        <v>3730101365690</v>
      </c>
      <c r="C939" t="s">
        <v>138</v>
      </c>
      <c r="D939" t="s">
        <v>139</v>
      </c>
      <c r="E939" t="s">
        <v>4381</v>
      </c>
      <c r="F939" t="s">
        <v>4382</v>
      </c>
      <c r="G939" t="s">
        <v>21360</v>
      </c>
      <c r="H939">
        <v>138875.26999999999</v>
      </c>
    </row>
    <row r="940" spans="1:8" x14ac:dyDescent="0.2">
      <c r="A940" t="s">
        <v>19842</v>
      </c>
      <c r="B940" s="2">
        <v>3609900838512</v>
      </c>
      <c r="C940" t="s">
        <v>20</v>
      </c>
      <c r="D940" t="s">
        <v>21</v>
      </c>
      <c r="E940" t="s">
        <v>4384</v>
      </c>
      <c r="F940" t="s">
        <v>4385</v>
      </c>
      <c r="G940" t="s">
        <v>21361</v>
      </c>
      <c r="H940">
        <v>303929.09999999998</v>
      </c>
    </row>
    <row r="941" spans="1:8" x14ac:dyDescent="0.2">
      <c r="A941" t="s">
        <v>19843</v>
      </c>
      <c r="B941" s="2">
        <v>3650100292843</v>
      </c>
      <c r="C941" t="s">
        <v>20</v>
      </c>
      <c r="D941" t="s">
        <v>21</v>
      </c>
      <c r="E941" t="s">
        <v>4386</v>
      </c>
      <c r="F941" t="s">
        <v>4387</v>
      </c>
      <c r="G941" t="s">
        <v>21362</v>
      </c>
      <c r="H941">
        <v>380219.02</v>
      </c>
    </row>
    <row r="942" spans="1:8" x14ac:dyDescent="0.2">
      <c r="A942" t="s">
        <v>19847</v>
      </c>
      <c r="B942" s="2">
        <v>3349900124164</v>
      </c>
      <c r="C942" t="s">
        <v>249</v>
      </c>
      <c r="D942" t="s">
        <v>250</v>
      </c>
      <c r="E942" t="s">
        <v>4393</v>
      </c>
      <c r="F942" t="s">
        <v>4394</v>
      </c>
      <c r="G942" t="s">
        <v>21363</v>
      </c>
      <c r="H942">
        <v>367371.28</v>
      </c>
    </row>
    <row r="943" spans="1:8" x14ac:dyDescent="0.2">
      <c r="A943" t="s">
        <v>19849</v>
      </c>
      <c r="B943" s="2">
        <v>3930600143275</v>
      </c>
      <c r="C943" t="s">
        <v>24</v>
      </c>
      <c r="D943" t="s">
        <v>25</v>
      </c>
      <c r="E943" t="s">
        <v>493</v>
      </c>
      <c r="F943" t="s">
        <v>4395</v>
      </c>
      <c r="G943" t="s">
        <v>21364</v>
      </c>
      <c r="H943">
        <v>195950.8</v>
      </c>
    </row>
    <row r="944" spans="1:8" x14ac:dyDescent="0.2">
      <c r="A944" t="s">
        <v>19850</v>
      </c>
      <c r="B944" s="2">
        <v>5411300028049</v>
      </c>
      <c r="C944" t="s">
        <v>24</v>
      </c>
      <c r="D944" t="s">
        <v>25</v>
      </c>
      <c r="E944" t="s">
        <v>4396</v>
      </c>
      <c r="F944" t="s">
        <v>4397</v>
      </c>
      <c r="G944" t="s">
        <v>21365</v>
      </c>
      <c r="H944">
        <v>408216.18</v>
      </c>
    </row>
    <row r="945" spans="1:8" x14ac:dyDescent="0.2">
      <c r="A945" t="s">
        <v>19855</v>
      </c>
      <c r="B945" s="2">
        <v>3410102374539</v>
      </c>
      <c r="C945" t="s">
        <v>249</v>
      </c>
      <c r="D945" t="s">
        <v>250</v>
      </c>
      <c r="E945" t="s">
        <v>191</v>
      </c>
      <c r="F945" t="s">
        <v>4401</v>
      </c>
      <c r="G945" t="s">
        <v>21366</v>
      </c>
      <c r="H945">
        <v>71060.81</v>
      </c>
    </row>
    <row r="946" spans="1:8" x14ac:dyDescent="0.2">
      <c r="A946" t="s">
        <v>19858</v>
      </c>
      <c r="B946" s="2">
        <v>1650900080763</v>
      </c>
      <c r="C946" t="s">
        <v>1698</v>
      </c>
      <c r="D946" t="s">
        <v>1699</v>
      </c>
      <c r="E946" t="s">
        <v>4404</v>
      </c>
      <c r="F946" t="s">
        <v>4405</v>
      </c>
      <c r="G946" t="s">
        <v>21367</v>
      </c>
      <c r="H946">
        <v>40600</v>
      </c>
    </row>
    <row r="947" spans="1:8" x14ac:dyDescent="0.2">
      <c r="A947" t="s">
        <v>19861</v>
      </c>
      <c r="B947" s="2">
        <v>3670300045181</v>
      </c>
      <c r="C947" t="s">
        <v>24</v>
      </c>
      <c r="D947" t="s">
        <v>25</v>
      </c>
      <c r="E947" t="s">
        <v>36</v>
      </c>
      <c r="F947" t="s">
        <v>4409</v>
      </c>
      <c r="G947" t="s">
        <v>21368</v>
      </c>
      <c r="H947">
        <v>325779.07</v>
      </c>
    </row>
    <row r="948" spans="1:8" x14ac:dyDescent="0.2">
      <c r="A948" t="s">
        <v>19864</v>
      </c>
      <c r="B948" s="2">
        <v>3320100667262</v>
      </c>
      <c r="C948" t="s">
        <v>24</v>
      </c>
      <c r="D948" t="s">
        <v>25</v>
      </c>
      <c r="E948" t="s">
        <v>4414</v>
      </c>
      <c r="F948" t="s">
        <v>4415</v>
      </c>
      <c r="G948" t="s">
        <v>21369</v>
      </c>
      <c r="H948">
        <v>381828.22</v>
      </c>
    </row>
    <row r="949" spans="1:8" x14ac:dyDescent="0.2">
      <c r="A949" t="s">
        <v>19867</v>
      </c>
      <c r="B949" s="2">
        <v>1301300192467</v>
      </c>
      <c r="C949" t="s">
        <v>24</v>
      </c>
      <c r="D949" t="s">
        <v>25</v>
      </c>
      <c r="E949" t="s">
        <v>49</v>
      </c>
      <c r="F949" t="s">
        <v>4419</v>
      </c>
      <c r="G949" t="s">
        <v>21370</v>
      </c>
      <c r="H949">
        <v>51472.94</v>
      </c>
    </row>
    <row r="950" spans="1:8" x14ac:dyDescent="0.2">
      <c r="A950" t="s">
        <v>19872</v>
      </c>
      <c r="B950" s="2">
        <v>3251000379038</v>
      </c>
      <c r="C950" t="s">
        <v>24</v>
      </c>
      <c r="D950" t="s">
        <v>25</v>
      </c>
      <c r="E950" t="s">
        <v>4427</v>
      </c>
      <c r="F950" t="s">
        <v>4428</v>
      </c>
      <c r="G950" t="s">
        <v>21371</v>
      </c>
      <c r="H950">
        <v>343673.96</v>
      </c>
    </row>
    <row r="951" spans="1:8" x14ac:dyDescent="0.2">
      <c r="A951" t="s">
        <v>19875</v>
      </c>
      <c r="B951" s="2">
        <v>1749900424516</v>
      </c>
      <c r="C951" t="s">
        <v>1919</v>
      </c>
      <c r="D951" t="s">
        <v>1920</v>
      </c>
      <c r="E951" t="s">
        <v>4431</v>
      </c>
      <c r="F951" t="s">
        <v>4432</v>
      </c>
      <c r="G951" t="s">
        <v>21372</v>
      </c>
      <c r="H951">
        <v>4800</v>
      </c>
    </row>
    <row r="952" spans="1:8" x14ac:dyDescent="0.2">
      <c r="A952" t="s">
        <v>19876</v>
      </c>
      <c r="B952" s="2">
        <v>1341900120181</v>
      </c>
      <c r="C952" t="s">
        <v>182</v>
      </c>
      <c r="D952" t="s">
        <v>183</v>
      </c>
      <c r="E952" t="s">
        <v>4433</v>
      </c>
      <c r="F952" t="s">
        <v>4434</v>
      </c>
      <c r="G952" t="s">
        <v>21373</v>
      </c>
      <c r="H952">
        <v>292006.86</v>
      </c>
    </row>
    <row r="953" spans="1:8" x14ac:dyDescent="0.2">
      <c r="A953" t="s">
        <v>19884</v>
      </c>
      <c r="B953" s="2">
        <v>1749899000169</v>
      </c>
      <c r="C953" t="s">
        <v>24</v>
      </c>
      <c r="D953" t="s">
        <v>25</v>
      </c>
      <c r="E953" t="s">
        <v>406</v>
      </c>
      <c r="F953" t="s">
        <v>4446</v>
      </c>
      <c r="G953" t="s">
        <v>21374</v>
      </c>
      <c r="H953">
        <v>355106.76</v>
      </c>
    </row>
    <row r="954" spans="1:8" x14ac:dyDescent="0.2">
      <c r="A954" t="s">
        <v>19910</v>
      </c>
      <c r="B954" s="2">
        <v>1101401580219</v>
      </c>
      <c r="C954" t="s">
        <v>1698</v>
      </c>
      <c r="D954" t="s">
        <v>1699</v>
      </c>
      <c r="E954" t="s">
        <v>4487</v>
      </c>
      <c r="F954" t="s">
        <v>1243</v>
      </c>
      <c r="G954" t="s">
        <v>21375</v>
      </c>
      <c r="H954">
        <v>12569.6</v>
      </c>
    </row>
    <row r="955" spans="1:8" x14ac:dyDescent="0.2">
      <c r="A955" t="s">
        <v>19915</v>
      </c>
      <c r="B955" s="2">
        <v>1100200274187</v>
      </c>
      <c r="C955" t="s">
        <v>321</v>
      </c>
      <c r="D955" t="s">
        <v>322</v>
      </c>
      <c r="E955" t="s">
        <v>4498</v>
      </c>
      <c r="F955" t="s">
        <v>4499</v>
      </c>
      <c r="G955" t="s">
        <v>21376</v>
      </c>
      <c r="H955">
        <v>200000</v>
      </c>
    </row>
    <row r="956" spans="1:8" x14ac:dyDescent="0.2">
      <c r="A956" t="s">
        <v>19916</v>
      </c>
      <c r="B956" s="2">
        <v>3530100929931</v>
      </c>
      <c r="C956" t="s">
        <v>249</v>
      </c>
      <c r="D956" t="s">
        <v>250</v>
      </c>
      <c r="E956" t="s">
        <v>4501</v>
      </c>
      <c r="F956" t="s">
        <v>4502</v>
      </c>
      <c r="G956" t="s">
        <v>21377</v>
      </c>
      <c r="H956">
        <v>300000</v>
      </c>
    </row>
    <row r="957" spans="1:8" x14ac:dyDescent="0.2">
      <c r="A957" t="s">
        <v>19953</v>
      </c>
      <c r="B957" s="2">
        <v>1310700083591</v>
      </c>
      <c r="C957" t="s">
        <v>24</v>
      </c>
      <c r="D957" t="s">
        <v>25</v>
      </c>
      <c r="E957" t="s">
        <v>1891</v>
      </c>
      <c r="F957" t="s">
        <v>4556</v>
      </c>
      <c r="G957" t="s">
        <v>21378</v>
      </c>
      <c r="H957">
        <v>306151.63</v>
      </c>
    </row>
    <row r="958" spans="1:8" x14ac:dyDescent="0.2">
      <c r="A958" t="s">
        <v>19961</v>
      </c>
      <c r="B958" s="2">
        <v>1420100104678</v>
      </c>
      <c r="C958" t="s">
        <v>47</v>
      </c>
      <c r="D958" t="s">
        <v>48</v>
      </c>
      <c r="E958" t="s">
        <v>4569</v>
      </c>
      <c r="F958" t="s">
        <v>4570</v>
      </c>
      <c r="G958" t="s">
        <v>21379</v>
      </c>
      <c r="H958">
        <v>97991.8</v>
      </c>
    </row>
    <row r="959" spans="1:8" x14ac:dyDescent="0.2">
      <c r="A959" t="s">
        <v>19962</v>
      </c>
      <c r="B959" s="2">
        <v>1100200747808</v>
      </c>
      <c r="C959" t="s">
        <v>1919</v>
      </c>
      <c r="D959" t="s">
        <v>1920</v>
      </c>
      <c r="E959" t="s">
        <v>4571</v>
      </c>
      <c r="F959" t="s">
        <v>4572</v>
      </c>
      <c r="G959" t="s">
        <v>21380</v>
      </c>
      <c r="H959">
        <v>119438.33</v>
      </c>
    </row>
    <row r="960" spans="1:8" x14ac:dyDescent="0.2">
      <c r="A960" t="s">
        <v>19966</v>
      </c>
      <c r="B960" s="2">
        <v>1100600347742</v>
      </c>
      <c r="C960" t="s">
        <v>420</v>
      </c>
      <c r="D960" t="s">
        <v>421</v>
      </c>
      <c r="E960" t="s">
        <v>2133</v>
      </c>
      <c r="F960" t="s">
        <v>4576</v>
      </c>
      <c r="G960" t="s">
        <v>21381</v>
      </c>
      <c r="H960">
        <v>53739.18</v>
      </c>
    </row>
    <row r="961" spans="1:8" x14ac:dyDescent="0.2">
      <c r="A961" t="s">
        <v>19968</v>
      </c>
      <c r="B961" s="2">
        <v>3180500173404</v>
      </c>
      <c r="C961" t="s">
        <v>321</v>
      </c>
      <c r="D961" t="s">
        <v>322</v>
      </c>
      <c r="E961" t="s">
        <v>4579</v>
      </c>
      <c r="F961" t="s">
        <v>4580</v>
      </c>
      <c r="G961" t="s">
        <v>21382</v>
      </c>
      <c r="H961">
        <v>750000</v>
      </c>
    </row>
    <row r="962" spans="1:8" x14ac:dyDescent="0.2">
      <c r="A962" t="s">
        <v>19977</v>
      </c>
      <c r="B962" s="2">
        <v>1340700524393</v>
      </c>
      <c r="C962" t="s">
        <v>1698</v>
      </c>
      <c r="D962" t="s">
        <v>1699</v>
      </c>
      <c r="E962" t="s">
        <v>3607</v>
      </c>
      <c r="F962" t="s">
        <v>4596</v>
      </c>
      <c r="G962" t="s">
        <v>21383</v>
      </c>
      <c r="H962">
        <v>28110.75</v>
      </c>
    </row>
    <row r="963" spans="1:8" x14ac:dyDescent="0.2">
      <c r="A963" t="s">
        <v>19985</v>
      </c>
      <c r="B963" s="2">
        <v>1350300043908</v>
      </c>
      <c r="C963" t="s">
        <v>24</v>
      </c>
      <c r="D963" t="s">
        <v>25</v>
      </c>
      <c r="E963" t="s">
        <v>4608</v>
      </c>
      <c r="F963" t="s">
        <v>4609</v>
      </c>
      <c r="G963" t="s">
        <v>21384</v>
      </c>
      <c r="H963">
        <v>353432.02</v>
      </c>
    </row>
    <row r="964" spans="1:8" x14ac:dyDescent="0.2">
      <c r="A964" t="s">
        <v>19986</v>
      </c>
      <c r="B964" s="2">
        <v>1460200041821</v>
      </c>
      <c r="C964" t="s">
        <v>182</v>
      </c>
      <c r="D964" t="s">
        <v>183</v>
      </c>
      <c r="E964" t="s">
        <v>4610</v>
      </c>
      <c r="F964" t="s">
        <v>4611</v>
      </c>
      <c r="G964" t="s">
        <v>21385</v>
      </c>
      <c r="H964">
        <v>100967.82</v>
      </c>
    </row>
    <row r="965" spans="1:8" x14ac:dyDescent="0.2">
      <c r="A965" t="s">
        <v>19990</v>
      </c>
      <c r="B965" s="2">
        <v>1841500082369</v>
      </c>
      <c r="C965" t="s">
        <v>138</v>
      </c>
      <c r="D965" t="s">
        <v>139</v>
      </c>
      <c r="E965" t="s">
        <v>226</v>
      </c>
      <c r="F965" t="s">
        <v>1368</v>
      </c>
      <c r="G965" t="s">
        <v>21386</v>
      </c>
      <c r="H965">
        <v>376123.91</v>
      </c>
    </row>
    <row r="966" spans="1:8" x14ac:dyDescent="0.2">
      <c r="A966" t="s">
        <v>19992</v>
      </c>
      <c r="B966" s="2">
        <v>1509900485801</v>
      </c>
      <c r="C966" t="s">
        <v>182</v>
      </c>
      <c r="D966" t="s">
        <v>183</v>
      </c>
      <c r="E966" t="s">
        <v>4620</v>
      </c>
      <c r="F966" t="s">
        <v>4621</v>
      </c>
      <c r="G966" t="s">
        <v>21387</v>
      </c>
      <c r="H966">
        <v>98807.91</v>
      </c>
    </row>
    <row r="967" spans="1:8" x14ac:dyDescent="0.2">
      <c r="A967" t="s">
        <v>20001</v>
      </c>
      <c r="B967" s="2">
        <v>3920600274728</v>
      </c>
      <c r="C967" t="s">
        <v>20</v>
      </c>
      <c r="D967" t="s">
        <v>21</v>
      </c>
      <c r="E967" t="s">
        <v>944</v>
      </c>
      <c r="F967" t="s">
        <v>4635</v>
      </c>
      <c r="G967" t="s">
        <v>21388</v>
      </c>
      <c r="H967">
        <v>259506.2</v>
      </c>
    </row>
    <row r="968" spans="1:8" x14ac:dyDescent="0.2">
      <c r="A968" t="s">
        <v>20003</v>
      </c>
      <c r="B968" s="2">
        <v>5670590007993</v>
      </c>
      <c r="C968" t="s">
        <v>24</v>
      </c>
      <c r="D968" t="s">
        <v>25</v>
      </c>
      <c r="E968" t="s">
        <v>220</v>
      </c>
      <c r="F968" t="s">
        <v>4638</v>
      </c>
      <c r="G968" t="s">
        <v>21389</v>
      </c>
      <c r="H968">
        <v>352546.53</v>
      </c>
    </row>
    <row r="969" spans="1:8" x14ac:dyDescent="0.2">
      <c r="A969" t="s">
        <v>20007</v>
      </c>
      <c r="B969" s="2">
        <v>3860700269824</v>
      </c>
      <c r="C969" t="s">
        <v>24</v>
      </c>
      <c r="D969" t="s">
        <v>25</v>
      </c>
      <c r="E969" t="s">
        <v>4645</v>
      </c>
      <c r="F969" t="s">
        <v>4646</v>
      </c>
      <c r="G969" t="s">
        <v>21390</v>
      </c>
      <c r="H969">
        <v>210984.68</v>
      </c>
    </row>
    <row r="970" spans="1:8" x14ac:dyDescent="0.2">
      <c r="A970" t="s">
        <v>20020</v>
      </c>
      <c r="B970" s="2">
        <v>1409600076876</v>
      </c>
      <c r="C970" t="s">
        <v>182</v>
      </c>
      <c r="D970" t="s">
        <v>183</v>
      </c>
      <c r="E970" t="s">
        <v>3045</v>
      </c>
      <c r="F970" t="s">
        <v>4669</v>
      </c>
      <c r="G970" t="s">
        <v>21391</v>
      </c>
      <c r="H970">
        <v>309423.78999999998</v>
      </c>
    </row>
    <row r="971" spans="1:8" x14ac:dyDescent="0.2">
      <c r="A971" t="s">
        <v>20023</v>
      </c>
      <c r="B971" s="2">
        <v>3910300170871</v>
      </c>
      <c r="C971" t="s">
        <v>249</v>
      </c>
      <c r="D971" t="s">
        <v>250</v>
      </c>
      <c r="E971" t="s">
        <v>4673</v>
      </c>
      <c r="F971" t="s">
        <v>324</v>
      </c>
      <c r="G971" t="s">
        <v>21392</v>
      </c>
      <c r="H971">
        <v>360208.78</v>
      </c>
    </row>
    <row r="972" spans="1:8" x14ac:dyDescent="0.2">
      <c r="A972" t="s">
        <v>20034</v>
      </c>
      <c r="B972" s="2">
        <v>1411100279819</v>
      </c>
      <c r="C972" t="s">
        <v>1919</v>
      </c>
      <c r="D972" t="s">
        <v>1920</v>
      </c>
      <c r="E972" t="s">
        <v>1034</v>
      </c>
      <c r="F972" t="s">
        <v>4692</v>
      </c>
      <c r="G972" t="s">
        <v>21393</v>
      </c>
      <c r="H972">
        <v>193077.18</v>
      </c>
    </row>
    <row r="973" spans="1:8" x14ac:dyDescent="0.2">
      <c r="A973" t="s">
        <v>20035</v>
      </c>
      <c r="B973" s="2">
        <v>3341700143541</v>
      </c>
      <c r="C973" t="s">
        <v>420</v>
      </c>
      <c r="D973" t="s">
        <v>421</v>
      </c>
      <c r="E973" t="s">
        <v>4541</v>
      </c>
      <c r="F973" t="s">
        <v>4693</v>
      </c>
      <c r="G973" t="s">
        <v>21394</v>
      </c>
      <c r="H973">
        <v>145724.54999999999</v>
      </c>
    </row>
    <row r="974" spans="1:8" x14ac:dyDescent="0.2">
      <c r="A974" t="s">
        <v>20039</v>
      </c>
      <c r="B974" s="2">
        <v>3301000514791</v>
      </c>
      <c r="C974" t="s">
        <v>24</v>
      </c>
      <c r="D974" t="s">
        <v>25</v>
      </c>
      <c r="E974" t="s">
        <v>942</v>
      </c>
      <c r="F974" t="s">
        <v>4697</v>
      </c>
      <c r="G974" t="s">
        <v>21395</v>
      </c>
      <c r="H974">
        <v>321010.44</v>
      </c>
    </row>
    <row r="975" spans="1:8" x14ac:dyDescent="0.2">
      <c r="A975" t="s">
        <v>20043</v>
      </c>
      <c r="B975" s="2">
        <v>3250300066581</v>
      </c>
      <c r="C975" t="s">
        <v>24</v>
      </c>
      <c r="D975" t="s">
        <v>25</v>
      </c>
      <c r="E975" t="s">
        <v>4703</v>
      </c>
      <c r="F975" t="s">
        <v>4704</v>
      </c>
      <c r="G975" t="s">
        <v>21396</v>
      </c>
      <c r="H975">
        <v>342249.31</v>
      </c>
    </row>
    <row r="976" spans="1:8" x14ac:dyDescent="0.2">
      <c r="A976" t="s">
        <v>20046</v>
      </c>
      <c r="B976" s="2">
        <v>1709900460946</v>
      </c>
      <c r="C976" t="s">
        <v>24</v>
      </c>
      <c r="D976" t="s">
        <v>25</v>
      </c>
      <c r="E976" t="s">
        <v>381</v>
      </c>
      <c r="F976" t="s">
        <v>4709</v>
      </c>
      <c r="G976" t="s">
        <v>21397</v>
      </c>
      <c r="H976">
        <v>286685.96999999997</v>
      </c>
    </row>
    <row r="977" spans="1:8" x14ac:dyDescent="0.2">
      <c r="A977" t="s">
        <v>20061</v>
      </c>
      <c r="B977" s="2">
        <v>1659900417332</v>
      </c>
      <c r="C977" t="s">
        <v>24</v>
      </c>
      <c r="D977" t="s">
        <v>25</v>
      </c>
      <c r="E977" t="s">
        <v>4733</v>
      </c>
      <c r="F977" t="s">
        <v>4734</v>
      </c>
      <c r="G977" t="s">
        <v>21398</v>
      </c>
      <c r="H977">
        <v>14255.69</v>
      </c>
    </row>
    <row r="978" spans="1:8" x14ac:dyDescent="0.2">
      <c r="A978" t="s">
        <v>20065</v>
      </c>
      <c r="B978" s="2">
        <v>1440700107503</v>
      </c>
      <c r="C978" t="s">
        <v>24</v>
      </c>
      <c r="D978" t="s">
        <v>25</v>
      </c>
      <c r="E978" t="s">
        <v>4740</v>
      </c>
      <c r="F978" t="s">
        <v>4741</v>
      </c>
      <c r="G978" t="s">
        <v>21399</v>
      </c>
      <c r="H978">
        <v>274073.19</v>
      </c>
    </row>
    <row r="979" spans="1:8" x14ac:dyDescent="0.2">
      <c r="A979" t="s">
        <v>20073</v>
      </c>
      <c r="B979" s="2">
        <v>3100100678436</v>
      </c>
      <c r="C979" t="s">
        <v>47</v>
      </c>
      <c r="D979" t="s">
        <v>48</v>
      </c>
      <c r="E979" t="s">
        <v>113</v>
      </c>
      <c r="F979" t="s">
        <v>4751</v>
      </c>
      <c r="G979" t="s">
        <v>21400</v>
      </c>
      <c r="H979">
        <v>140280.16</v>
      </c>
    </row>
    <row r="980" spans="1:8" x14ac:dyDescent="0.2">
      <c r="A980" t="s">
        <v>20096</v>
      </c>
      <c r="B980" s="2">
        <v>3730100622109</v>
      </c>
      <c r="C980" t="s">
        <v>24</v>
      </c>
      <c r="D980" t="s">
        <v>25</v>
      </c>
      <c r="E980" t="s">
        <v>4786</v>
      </c>
      <c r="F980" t="s">
        <v>4787</v>
      </c>
      <c r="G980" t="s">
        <v>21401</v>
      </c>
      <c r="H980">
        <v>72267.78</v>
      </c>
    </row>
    <row r="981" spans="1:8" x14ac:dyDescent="0.2">
      <c r="A981" t="s">
        <v>20097</v>
      </c>
      <c r="B981" s="2">
        <v>3440100624023</v>
      </c>
      <c r="C981" t="s">
        <v>24</v>
      </c>
      <c r="D981" t="s">
        <v>25</v>
      </c>
      <c r="E981" t="s">
        <v>4788</v>
      </c>
      <c r="F981" t="s">
        <v>4789</v>
      </c>
      <c r="G981" t="s">
        <v>21402</v>
      </c>
      <c r="H981">
        <v>54278.79</v>
      </c>
    </row>
    <row r="982" spans="1:8" x14ac:dyDescent="0.2">
      <c r="A982" t="s">
        <v>20100</v>
      </c>
      <c r="B982" s="2">
        <v>1301700158061</v>
      </c>
      <c r="C982" t="s">
        <v>182</v>
      </c>
      <c r="D982" t="s">
        <v>183</v>
      </c>
      <c r="E982" t="s">
        <v>1618</v>
      </c>
      <c r="F982" t="s">
        <v>3336</v>
      </c>
      <c r="G982" t="s">
        <v>21403</v>
      </c>
      <c r="H982">
        <v>314260.13</v>
      </c>
    </row>
    <row r="983" spans="1:8" x14ac:dyDescent="0.2">
      <c r="A983" t="s">
        <v>20109</v>
      </c>
      <c r="B983" s="2">
        <v>3100501844451</v>
      </c>
      <c r="C983" t="s">
        <v>20</v>
      </c>
      <c r="D983" t="s">
        <v>21</v>
      </c>
      <c r="E983" t="s">
        <v>4806</v>
      </c>
      <c r="F983" t="s">
        <v>4807</v>
      </c>
      <c r="G983" t="s">
        <v>21404</v>
      </c>
      <c r="H983">
        <v>10000</v>
      </c>
    </row>
    <row r="984" spans="1:8" x14ac:dyDescent="0.2">
      <c r="A984" t="s">
        <v>20110</v>
      </c>
      <c r="B984" s="2">
        <v>1719900379341</v>
      </c>
      <c r="C984" t="s">
        <v>1698</v>
      </c>
      <c r="D984" t="s">
        <v>1699</v>
      </c>
      <c r="E984" t="s">
        <v>4808</v>
      </c>
      <c r="F984" t="s">
        <v>4809</v>
      </c>
      <c r="G984" t="s">
        <v>21405</v>
      </c>
      <c r="H984">
        <v>216791.94</v>
      </c>
    </row>
    <row r="985" spans="1:8" x14ac:dyDescent="0.2">
      <c r="A985" t="s">
        <v>20111</v>
      </c>
      <c r="B985" s="2">
        <v>3570400785161</v>
      </c>
      <c r="C985" t="s">
        <v>416</v>
      </c>
      <c r="D985" t="s">
        <v>417</v>
      </c>
      <c r="E985" t="s">
        <v>4810</v>
      </c>
      <c r="F985" t="s">
        <v>4811</v>
      </c>
      <c r="G985" t="s">
        <v>21406</v>
      </c>
      <c r="H985">
        <v>45638.42</v>
      </c>
    </row>
    <row r="986" spans="1:8" x14ac:dyDescent="0.2">
      <c r="A986" t="s">
        <v>20112</v>
      </c>
      <c r="B986" s="2">
        <v>4410100007219</v>
      </c>
      <c r="C986" t="s">
        <v>24</v>
      </c>
      <c r="D986" t="s">
        <v>25</v>
      </c>
      <c r="E986" t="s">
        <v>907</v>
      </c>
      <c r="F986" t="s">
        <v>4812</v>
      </c>
      <c r="G986" t="s">
        <v>21407</v>
      </c>
      <c r="H986">
        <v>139977.64000000001</v>
      </c>
    </row>
    <row r="987" spans="1:8" x14ac:dyDescent="0.2">
      <c r="A987" t="s">
        <v>20134</v>
      </c>
      <c r="B987" s="2">
        <v>1969800219587</v>
      </c>
      <c r="C987" t="s">
        <v>47</v>
      </c>
      <c r="D987" t="s">
        <v>48</v>
      </c>
      <c r="E987" t="s">
        <v>4846</v>
      </c>
      <c r="F987" t="s">
        <v>4847</v>
      </c>
      <c r="G987" t="s">
        <v>21408</v>
      </c>
      <c r="H987">
        <v>283828.18</v>
      </c>
    </row>
    <row r="988" spans="1:8" x14ac:dyDescent="0.2">
      <c r="A988" t="s">
        <v>20139</v>
      </c>
      <c r="B988" s="2">
        <v>1839900229879</v>
      </c>
      <c r="C988" t="s">
        <v>182</v>
      </c>
      <c r="D988" t="s">
        <v>183</v>
      </c>
      <c r="E988" t="s">
        <v>4854</v>
      </c>
      <c r="F988" t="s">
        <v>4855</v>
      </c>
      <c r="G988" t="s">
        <v>21409</v>
      </c>
      <c r="H988">
        <v>132287.76999999999</v>
      </c>
    </row>
    <row r="989" spans="1:8" x14ac:dyDescent="0.2">
      <c r="A989" t="s">
        <v>20143</v>
      </c>
      <c r="B989" s="2">
        <v>1550700051035</v>
      </c>
      <c r="C989" t="s">
        <v>24</v>
      </c>
      <c r="D989" t="s">
        <v>25</v>
      </c>
      <c r="E989" t="s">
        <v>4862</v>
      </c>
      <c r="F989" t="s">
        <v>4863</v>
      </c>
      <c r="G989" t="s">
        <v>21410</v>
      </c>
      <c r="H989">
        <v>327303.28999999998</v>
      </c>
    </row>
    <row r="990" spans="1:8" x14ac:dyDescent="0.2">
      <c r="A990" t="s">
        <v>20163</v>
      </c>
      <c r="B990" s="2">
        <v>3459900189842</v>
      </c>
      <c r="C990" t="s">
        <v>249</v>
      </c>
      <c r="D990" t="s">
        <v>250</v>
      </c>
      <c r="E990" t="s">
        <v>4290</v>
      </c>
      <c r="F990" t="s">
        <v>4890</v>
      </c>
      <c r="G990" t="s">
        <v>21411</v>
      </c>
      <c r="H990">
        <v>217999.7</v>
      </c>
    </row>
    <row r="991" spans="1:8" x14ac:dyDescent="0.2">
      <c r="A991" t="s">
        <v>20168</v>
      </c>
      <c r="B991" s="2">
        <v>1560300253617</v>
      </c>
      <c r="C991" t="s">
        <v>4492</v>
      </c>
      <c r="D991" t="s">
        <v>4493</v>
      </c>
      <c r="E991" t="s">
        <v>4898</v>
      </c>
      <c r="F991" t="s">
        <v>4899</v>
      </c>
      <c r="G991" t="s">
        <v>21412</v>
      </c>
      <c r="H991">
        <v>130508.06</v>
      </c>
    </row>
    <row r="992" spans="1:8" x14ac:dyDescent="0.2">
      <c r="A992" t="s">
        <v>20190</v>
      </c>
      <c r="B992" s="2">
        <v>1100800928048</v>
      </c>
      <c r="C992" t="s">
        <v>420</v>
      </c>
      <c r="D992" t="s">
        <v>421</v>
      </c>
      <c r="E992" t="s">
        <v>4933</v>
      </c>
      <c r="F992" t="s">
        <v>4934</v>
      </c>
      <c r="G992" t="s">
        <v>21413</v>
      </c>
      <c r="H992">
        <v>1000000</v>
      </c>
    </row>
    <row r="993" spans="1:8" x14ac:dyDescent="0.2">
      <c r="A993" t="s">
        <v>20193</v>
      </c>
      <c r="B993" s="2">
        <v>1451000160950</v>
      </c>
      <c r="C993" t="s">
        <v>182</v>
      </c>
      <c r="D993" t="s">
        <v>183</v>
      </c>
      <c r="E993" t="s">
        <v>115</v>
      </c>
      <c r="F993" t="s">
        <v>3752</v>
      </c>
      <c r="G993" t="s">
        <v>21414</v>
      </c>
      <c r="H993">
        <v>33409.480000000003</v>
      </c>
    </row>
    <row r="994" spans="1:8" x14ac:dyDescent="0.2">
      <c r="A994" t="s">
        <v>20203</v>
      </c>
      <c r="B994" s="2">
        <v>1330300126226</v>
      </c>
      <c r="C994" t="s">
        <v>565</v>
      </c>
      <c r="D994" t="s">
        <v>566</v>
      </c>
      <c r="E994" t="s">
        <v>4954</v>
      </c>
      <c r="F994" t="s">
        <v>4737</v>
      </c>
      <c r="G994" t="s">
        <v>21415</v>
      </c>
      <c r="H994">
        <v>170329.64</v>
      </c>
    </row>
    <row r="995" spans="1:8" x14ac:dyDescent="0.2">
      <c r="A995" t="s">
        <v>20215</v>
      </c>
      <c r="B995" s="2">
        <v>1471200300933</v>
      </c>
      <c r="C995" t="s">
        <v>182</v>
      </c>
      <c r="D995" t="s">
        <v>183</v>
      </c>
      <c r="E995" t="s">
        <v>1367</v>
      </c>
      <c r="F995" t="s">
        <v>4971</v>
      </c>
      <c r="G995" t="s">
        <v>21416</v>
      </c>
      <c r="H995">
        <v>231226.25</v>
      </c>
    </row>
    <row r="996" spans="1:8" x14ac:dyDescent="0.2">
      <c r="A996" t="s">
        <v>20216</v>
      </c>
      <c r="B996" s="2">
        <v>1440600248016</v>
      </c>
      <c r="C996" t="s">
        <v>182</v>
      </c>
      <c r="D996" t="s">
        <v>183</v>
      </c>
      <c r="E996" t="s">
        <v>4972</v>
      </c>
      <c r="F996" t="s">
        <v>4973</v>
      </c>
      <c r="G996" t="s">
        <v>21417</v>
      </c>
      <c r="H996">
        <v>231226.25</v>
      </c>
    </row>
    <row r="997" spans="1:8" x14ac:dyDescent="0.2">
      <c r="A997" t="s">
        <v>20220</v>
      </c>
      <c r="B997" s="2">
        <v>3930100101930</v>
      </c>
      <c r="C997" t="s">
        <v>249</v>
      </c>
      <c r="D997" t="s">
        <v>250</v>
      </c>
      <c r="E997" t="s">
        <v>4978</v>
      </c>
      <c r="F997" t="s">
        <v>4979</v>
      </c>
      <c r="G997" t="s">
        <v>21418</v>
      </c>
      <c r="H997">
        <v>299868.69</v>
      </c>
    </row>
    <row r="998" spans="1:8" x14ac:dyDescent="0.2">
      <c r="A998" t="s">
        <v>20227</v>
      </c>
      <c r="B998" s="2">
        <v>1100500442590</v>
      </c>
      <c r="C998" t="s">
        <v>420</v>
      </c>
      <c r="D998" t="s">
        <v>421</v>
      </c>
      <c r="E998" t="s">
        <v>4989</v>
      </c>
      <c r="F998" t="s">
        <v>4990</v>
      </c>
      <c r="G998" t="s">
        <v>21419</v>
      </c>
      <c r="H998">
        <v>69628.600000000006</v>
      </c>
    </row>
    <row r="999" spans="1:8" x14ac:dyDescent="0.2">
      <c r="A999" t="s">
        <v>20236</v>
      </c>
      <c r="B999" s="2">
        <v>1350400094946</v>
      </c>
      <c r="C999" t="s">
        <v>1919</v>
      </c>
      <c r="D999" t="s">
        <v>1920</v>
      </c>
      <c r="E999" t="s">
        <v>5005</v>
      </c>
      <c r="F999" t="s">
        <v>5006</v>
      </c>
      <c r="G999" t="s">
        <v>21420</v>
      </c>
      <c r="H999">
        <v>177480.08</v>
      </c>
    </row>
    <row r="1000" spans="1:8" x14ac:dyDescent="0.2">
      <c r="A1000" t="s">
        <v>20237</v>
      </c>
      <c r="B1000" s="2">
        <v>1550700103833</v>
      </c>
      <c r="C1000" t="s">
        <v>2086</v>
      </c>
      <c r="D1000" t="s">
        <v>2087</v>
      </c>
      <c r="E1000" t="s">
        <v>5007</v>
      </c>
      <c r="F1000" t="s">
        <v>5008</v>
      </c>
      <c r="G1000" t="s">
        <v>21421</v>
      </c>
      <c r="H1000">
        <v>73503.929999999993</v>
      </c>
    </row>
    <row r="1001" spans="1:8" x14ac:dyDescent="0.2">
      <c r="A1001" t="s">
        <v>20249</v>
      </c>
      <c r="B1001" s="2">
        <v>3860700134783</v>
      </c>
      <c r="C1001" t="s">
        <v>47</v>
      </c>
      <c r="D1001" t="s">
        <v>48</v>
      </c>
      <c r="E1001" t="s">
        <v>4082</v>
      </c>
      <c r="F1001" t="s">
        <v>5024</v>
      </c>
      <c r="G1001" t="s">
        <v>21422</v>
      </c>
      <c r="H1001">
        <v>117401.49</v>
      </c>
    </row>
    <row r="1002" spans="1:8" x14ac:dyDescent="0.2">
      <c r="A1002" t="s">
        <v>20261</v>
      </c>
      <c r="B1002" s="2">
        <v>1860300095873</v>
      </c>
      <c r="C1002" t="s">
        <v>2446</v>
      </c>
      <c r="D1002" t="s">
        <v>2447</v>
      </c>
      <c r="E1002" t="s">
        <v>911</v>
      </c>
      <c r="F1002" t="s">
        <v>5040</v>
      </c>
      <c r="G1002" t="s">
        <v>21423</v>
      </c>
      <c r="H1002">
        <v>64610</v>
      </c>
    </row>
    <row r="1003" spans="1:8" x14ac:dyDescent="0.2">
      <c r="A1003" t="s">
        <v>20264</v>
      </c>
      <c r="B1003" s="2">
        <v>1330900314783</v>
      </c>
      <c r="C1003" t="s">
        <v>2446</v>
      </c>
      <c r="D1003" t="s">
        <v>2447</v>
      </c>
      <c r="E1003" t="s">
        <v>74</v>
      </c>
      <c r="F1003" t="s">
        <v>5043</v>
      </c>
      <c r="G1003" t="s">
        <v>21424</v>
      </c>
      <c r="H1003">
        <v>24600</v>
      </c>
    </row>
    <row r="1004" spans="1:8" x14ac:dyDescent="0.2">
      <c r="A1004" t="s">
        <v>20268</v>
      </c>
      <c r="B1004" s="2">
        <v>1809900950527</v>
      </c>
      <c r="C1004" t="s">
        <v>2446</v>
      </c>
      <c r="D1004" t="s">
        <v>2447</v>
      </c>
      <c r="E1004" t="s">
        <v>3383</v>
      </c>
      <c r="F1004" t="s">
        <v>5047</v>
      </c>
      <c r="G1004" t="s">
        <v>21425</v>
      </c>
      <c r="H1004">
        <v>34558.839999999997</v>
      </c>
    </row>
    <row r="1005" spans="1:8" x14ac:dyDescent="0.2">
      <c r="A1005" t="s">
        <v>20270</v>
      </c>
      <c r="B1005" s="2">
        <v>1539900602548</v>
      </c>
      <c r="C1005" t="s">
        <v>2446</v>
      </c>
      <c r="D1005" t="s">
        <v>2447</v>
      </c>
      <c r="E1005" t="s">
        <v>1120</v>
      </c>
      <c r="F1005" t="s">
        <v>5049</v>
      </c>
      <c r="G1005" t="s">
        <v>21426</v>
      </c>
      <c r="H1005">
        <v>146544.39000000001</v>
      </c>
    </row>
    <row r="1006" spans="1:8" x14ac:dyDescent="0.2">
      <c r="A1006" t="s">
        <v>20273</v>
      </c>
      <c r="B1006" s="2">
        <v>1341001269221</v>
      </c>
      <c r="C1006" t="s">
        <v>2446</v>
      </c>
      <c r="D1006" t="s">
        <v>2447</v>
      </c>
      <c r="E1006" t="s">
        <v>5053</v>
      </c>
      <c r="F1006" t="s">
        <v>5054</v>
      </c>
      <c r="G1006" t="s">
        <v>21427</v>
      </c>
      <c r="H1006">
        <v>72122.789999999994</v>
      </c>
    </row>
    <row r="1007" spans="1:8" x14ac:dyDescent="0.2">
      <c r="A1007" t="s">
        <v>20275</v>
      </c>
      <c r="B1007" s="2">
        <v>1459900590389</v>
      </c>
      <c r="C1007" t="s">
        <v>2446</v>
      </c>
      <c r="D1007" t="s">
        <v>2447</v>
      </c>
      <c r="E1007" t="s">
        <v>5056</v>
      </c>
      <c r="F1007" t="s">
        <v>5057</v>
      </c>
      <c r="G1007" t="s">
        <v>21428</v>
      </c>
      <c r="H1007">
        <v>34548.910000000003</v>
      </c>
    </row>
    <row r="1008" spans="1:8" x14ac:dyDescent="0.2">
      <c r="A1008" t="s">
        <v>20280</v>
      </c>
      <c r="B1008" s="2">
        <v>1459900883297</v>
      </c>
      <c r="C1008" t="s">
        <v>2446</v>
      </c>
      <c r="D1008" t="s">
        <v>2447</v>
      </c>
      <c r="E1008" t="s">
        <v>5063</v>
      </c>
      <c r="F1008" t="s">
        <v>5064</v>
      </c>
      <c r="G1008" t="s">
        <v>21429</v>
      </c>
      <c r="H1008">
        <v>68400</v>
      </c>
    </row>
    <row r="1009" spans="1:8" x14ac:dyDescent="0.2">
      <c r="A1009" t="s">
        <v>20312</v>
      </c>
      <c r="B1009" s="2">
        <v>1469900442258</v>
      </c>
      <c r="C1009" t="s">
        <v>2446</v>
      </c>
      <c r="D1009" t="s">
        <v>2447</v>
      </c>
      <c r="E1009" t="s">
        <v>5114</v>
      </c>
      <c r="F1009" t="s">
        <v>5115</v>
      </c>
      <c r="G1009" t="s">
        <v>21430</v>
      </c>
      <c r="H1009">
        <v>27065.47</v>
      </c>
    </row>
    <row r="1010" spans="1:8" x14ac:dyDescent="0.2">
      <c r="A1010" t="s">
        <v>20320</v>
      </c>
      <c r="B1010" s="2">
        <v>1450500019325</v>
      </c>
      <c r="C1010" t="s">
        <v>24</v>
      </c>
      <c r="D1010" t="s">
        <v>25</v>
      </c>
      <c r="E1010" t="s">
        <v>1402</v>
      </c>
      <c r="F1010" t="s">
        <v>5127</v>
      </c>
      <c r="G1010" t="s">
        <v>21431</v>
      </c>
      <c r="H1010">
        <v>446760.64</v>
      </c>
    </row>
    <row r="1011" spans="1:8" x14ac:dyDescent="0.2">
      <c r="A1011" t="s">
        <v>20344</v>
      </c>
      <c r="B1011" s="2">
        <v>3601000219631</v>
      </c>
      <c r="C1011" t="s">
        <v>154</v>
      </c>
      <c r="D1011" t="s">
        <v>155</v>
      </c>
      <c r="E1011" t="s">
        <v>1152</v>
      </c>
      <c r="F1011" t="s">
        <v>5166</v>
      </c>
      <c r="G1011" t="s">
        <v>21432</v>
      </c>
      <c r="H1011">
        <v>100000</v>
      </c>
    </row>
    <row r="1012" spans="1:8" x14ac:dyDescent="0.2">
      <c r="A1012" t="s">
        <v>20369</v>
      </c>
      <c r="B1012" s="2">
        <v>3440900810336</v>
      </c>
      <c r="C1012" t="s">
        <v>24</v>
      </c>
      <c r="D1012" t="s">
        <v>25</v>
      </c>
      <c r="E1012" t="s">
        <v>129</v>
      </c>
      <c r="F1012" t="s">
        <v>5202</v>
      </c>
      <c r="G1012" t="s">
        <v>21433</v>
      </c>
      <c r="H1012">
        <v>222000</v>
      </c>
    </row>
    <row r="1013" spans="1:8" x14ac:dyDescent="0.2">
      <c r="A1013" t="s">
        <v>20382</v>
      </c>
      <c r="B1013" s="2">
        <v>5150599001488</v>
      </c>
      <c r="C1013" t="s">
        <v>10</v>
      </c>
      <c r="D1013" t="s">
        <v>11</v>
      </c>
      <c r="E1013" t="s">
        <v>655</v>
      </c>
      <c r="F1013" t="s">
        <v>5218</v>
      </c>
      <c r="G1013" t="s">
        <v>21434</v>
      </c>
      <c r="H1013">
        <v>300000</v>
      </c>
    </row>
    <row r="1014" spans="1:8" x14ac:dyDescent="0.2">
      <c r="A1014" t="s">
        <v>20407</v>
      </c>
      <c r="B1014" s="2">
        <v>3100503724894</v>
      </c>
      <c r="C1014" t="s">
        <v>677</v>
      </c>
      <c r="D1014" t="s">
        <v>677</v>
      </c>
      <c r="E1014" t="s">
        <v>5254</v>
      </c>
      <c r="F1014" t="s">
        <v>5255</v>
      </c>
      <c r="G1014" t="s">
        <v>21435</v>
      </c>
      <c r="H1014">
        <v>1200794.18</v>
      </c>
    </row>
    <row r="1015" spans="1:8" x14ac:dyDescent="0.2">
      <c r="A1015" t="s">
        <v>20408</v>
      </c>
      <c r="B1015" s="2">
        <v>3149900468116</v>
      </c>
      <c r="C1015" t="s">
        <v>57</v>
      </c>
      <c r="D1015" t="s">
        <v>57</v>
      </c>
      <c r="E1015" t="s">
        <v>5257</v>
      </c>
      <c r="F1015" t="s">
        <v>1104</v>
      </c>
      <c r="G1015" t="s">
        <v>21436</v>
      </c>
      <c r="H1015">
        <v>2406342.87</v>
      </c>
    </row>
    <row r="1016" spans="1:8" x14ac:dyDescent="0.2">
      <c r="A1016" t="s">
        <v>20411</v>
      </c>
      <c r="B1016" s="2">
        <v>3101202170092</v>
      </c>
      <c r="C1016" t="s">
        <v>57</v>
      </c>
      <c r="D1016" t="s">
        <v>57</v>
      </c>
      <c r="E1016" t="s">
        <v>5261</v>
      </c>
      <c r="F1016" t="s">
        <v>2201</v>
      </c>
      <c r="G1016" t="s">
        <v>21437</v>
      </c>
      <c r="H1016">
        <v>12634.17</v>
      </c>
    </row>
    <row r="1017" spans="1:8" x14ac:dyDescent="0.2">
      <c r="A1017" t="s">
        <v>20412</v>
      </c>
      <c r="B1017" s="2">
        <v>3102101096459</v>
      </c>
      <c r="C1017" t="s">
        <v>57</v>
      </c>
      <c r="D1017" t="s">
        <v>57</v>
      </c>
      <c r="E1017" t="s">
        <v>5262</v>
      </c>
      <c r="F1017" t="s">
        <v>71</v>
      </c>
      <c r="G1017" t="s">
        <v>21438</v>
      </c>
      <c r="H1017">
        <v>1086139.19</v>
      </c>
    </row>
    <row r="1018" spans="1:8" x14ac:dyDescent="0.2">
      <c r="A1018" t="s">
        <v>20414</v>
      </c>
      <c r="B1018" s="2">
        <v>1149900143296</v>
      </c>
      <c r="C1018" t="s">
        <v>677</v>
      </c>
      <c r="D1018" t="s">
        <v>677</v>
      </c>
      <c r="E1018" t="s">
        <v>4506</v>
      </c>
      <c r="F1018" t="s">
        <v>1104</v>
      </c>
      <c r="G1018" t="s">
        <v>21439</v>
      </c>
      <c r="H1018">
        <v>531633.1</v>
      </c>
    </row>
    <row r="1019" spans="1:8" x14ac:dyDescent="0.2">
      <c r="A1019" t="s">
        <v>20418</v>
      </c>
      <c r="B1019" s="2">
        <v>3160800127661</v>
      </c>
      <c r="C1019" t="s">
        <v>57</v>
      </c>
      <c r="D1019" t="s">
        <v>57</v>
      </c>
      <c r="E1019" t="s">
        <v>931</v>
      </c>
      <c r="F1019" t="s">
        <v>2445</v>
      </c>
      <c r="G1019" t="s">
        <v>21440</v>
      </c>
      <c r="H1019">
        <v>591498.43999999994</v>
      </c>
    </row>
    <row r="1020" spans="1:8" x14ac:dyDescent="0.2">
      <c r="A1020" t="s">
        <v>20419</v>
      </c>
      <c r="B1020" s="2">
        <v>1103703187244</v>
      </c>
      <c r="C1020" t="s">
        <v>677</v>
      </c>
      <c r="D1020" t="s">
        <v>677</v>
      </c>
      <c r="E1020" t="s">
        <v>5267</v>
      </c>
      <c r="F1020" t="s">
        <v>706</v>
      </c>
      <c r="G1020" t="s">
        <v>21441</v>
      </c>
      <c r="H1020">
        <v>88338.92</v>
      </c>
    </row>
    <row r="1021" spans="1:8" x14ac:dyDescent="0.2">
      <c r="A1021" t="s">
        <v>20420</v>
      </c>
      <c r="B1021" s="2">
        <v>1100701846213</v>
      </c>
      <c r="C1021" t="s">
        <v>677</v>
      </c>
      <c r="D1021" t="s">
        <v>677</v>
      </c>
      <c r="E1021" t="s">
        <v>5268</v>
      </c>
      <c r="F1021" t="s">
        <v>5269</v>
      </c>
      <c r="G1021" t="s">
        <v>21442</v>
      </c>
      <c r="H1021">
        <v>142725.14000000001</v>
      </c>
    </row>
    <row r="1022" spans="1:8" x14ac:dyDescent="0.2">
      <c r="A1022" t="s">
        <v>20421</v>
      </c>
      <c r="B1022" s="2">
        <v>1100701846205</v>
      </c>
      <c r="C1022" t="s">
        <v>677</v>
      </c>
      <c r="D1022" t="s">
        <v>677</v>
      </c>
      <c r="E1022" t="s">
        <v>5270</v>
      </c>
      <c r="F1022" t="s">
        <v>5269</v>
      </c>
      <c r="G1022" t="s">
        <v>21443</v>
      </c>
      <c r="H1022">
        <v>234031.28</v>
      </c>
    </row>
    <row r="1023" spans="1:8" x14ac:dyDescent="0.2">
      <c r="H1023">
        <f>SUM(H2:H1022)</f>
        <v>709292800.21000016</v>
      </c>
    </row>
    <row r="1024" spans="1:8" x14ac:dyDescent="0.2">
      <c r="H1024">
        <f>SUM(H1014:H1022)</f>
        <v>6294137.2899999991</v>
      </c>
    </row>
    <row r="1025" spans="8:8" x14ac:dyDescent="0.2">
      <c r="H1025">
        <f>SUM(H1023-H1024)</f>
        <v>702998662.9200002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1"/>
  <sheetViews>
    <sheetView workbookViewId="0">
      <selection activeCell="K16" sqref="K16"/>
    </sheetView>
  </sheetViews>
  <sheetFormatPr defaultRowHeight="14.25" x14ac:dyDescent="0.2"/>
  <cols>
    <col min="2" max="2" width="14" style="2" bestFit="1" customWidth="1"/>
    <col min="7" max="7" width="13.375" bestFit="1" customWidth="1"/>
    <col min="8" max="8" width="14.125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5275</v>
      </c>
      <c r="H1" t="s">
        <v>7989</v>
      </c>
    </row>
    <row r="2" spans="1:8" x14ac:dyDescent="0.2">
      <c r="A2" t="s">
        <v>17316</v>
      </c>
      <c r="B2" s="2">
        <v>3100601966710</v>
      </c>
      <c r="C2" t="s">
        <v>10</v>
      </c>
      <c r="D2" t="s">
        <v>11</v>
      </c>
      <c r="E2" t="s">
        <v>12</v>
      </c>
      <c r="F2" t="s">
        <v>13</v>
      </c>
      <c r="G2">
        <v>257240</v>
      </c>
      <c r="H2">
        <v>600</v>
      </c>
    </row>
    <row r="3" spans="1:8" x14ac:dyDescent="0.2">
      <c r="A3" t="s">
        <v>17317</v>
      </c>
      <c r="B3" s="2">
        <v>3101400940731</v>
      </c>
      <c r="C3" t="s">
        <v>15</v>
      </c>
      <c r="D3" t="s">
        <v>16</v>
      </c>
      <c r="E3" t="s">
        <v>17</v>
      </c>
      <c r="F3" t="s">
        <v>18</v>
      </c>
      <c r="G3">
        <v>1453750</v>
      </c>
      <c r="H3">
        <v>1400</v>
      </c>
    </row>
    <row r="4" spans="1:8" x14ac:dyDescent="0.2">
      <c r="A4" t="s">
        <v>17318</v>
      </c>
      <c r="B4" s="2">
        <v>3100800660947</v>
      </c>
      <c r="C4" t="s">
        <v>20</v>
      </c>
      <c r="D4" t="s">
        <v>21</v>
      </c>
      <c r="E4" t="s">
        <v>22</v>
      </c>
      <c r="F4" t="s">
        <v>23</v>
      </c>
      <c r="G4">
        <v>374800</v>
      </c>
      <c r="H4">
        <v>600</v>
      </c>
    </row>
    <row r="5" spans="1:8" x14ac:dyDescent="0.2">
      <c r="A5" t="s">
        <v>17319</v>
      </c>
      <c r="B5" s="2">
        <v>3130600297750</v>
      </c>
      <c r="C5" t="s">
        <v>24</v>
      </c>
      <c r="D5" t="s">
        <v>25</v>
      </c>
      <c r="E5" t="s">
        <v>26</v>
      </c>
      <c r="F5" t="s">
        <v>27</v>
      </c>
      <c r="G5">
        <v>385300</v>
      </c>
      <c r="H5">
        <v>1000</v>
      </c>
    </row>
    <row r="6" spans="1:8" x14ac:dyDescent="0.2">
      <c r="A6" t="s">
        <v>17320</v>
      </c>
      <c r="B6" s="2">
        <v>3100502529559</v>
      </c>
      <c r="C6" t="s">
        <v>24</v>
      </c>
      <c r="D6" t="s">
        <v>25</v>
      </c>
      <c r="E6" t="s">
        <v>29</v>
      </c>
      <c r="F6" t="s">
        <v>30</v>
      </c>
      <c r="G6">
        <v>350000</v>
      </c>
      <c r="H6">
        <v>0</v>
      </c>
    </row>
    <row r="7" spans="1:8" x14ac:dyDescent="0.2">
      <c r="A7" t="s">
        <v>17321</v>
      </c>
      <c r="B7" s="2">
        <v>3650800955039</v>
      </c>
      <c r="C7" t="s">
        <v>20</v>
      </c>
      <c r="D7" t="s">
        <v>21</v>
      </c>
      <c r="E7" t="s">
        <v>32</v>
      </c>
      <c r="F7" t="s">
        <v>33</v>
      </c>
      <c r="G7">
        <v>426900</v>
      </c>
      <c r="H7">
        <v>1400</v>
      </c>
    </row>
    <row r="8" spans="1:8" x14ac:dyDescent="0.2">
      <c r="A8" t="s">
        <v>17322</v>
      </c>
      <c r="B8" s="2">
        <v>3100602173535</v>
      </c>
      <c r="C8" t="s">
        <v>10</v>
      </c>
      <c r="D8" t="s">
        <v>11</v>
      </c>
      <c r="E8" t="s">
        <v>34</v>
      </c>
      <c r="F8" t="s">
        <v>35</v>
      </c>
      <c r="G8">
        <v>457680</v>
      </c>
      <c r="H8">
        <v>1000</v>
      </c>
    </row>
    <row r="9" spans="1:8" x14ac:dyDescent="0.2">
      <c r="A9" t="s">
        <v>17323</v>
      </c>
      <c r="B9" s="2">
        <v>3100800659949</v>
      </c>
      <c r="C9" t="s">
        <v>10</v>
      </c>
      <c r="D9" t="s">
        <v>11</v>
      </c>
      <c r="E9" t="s">
        <v>36</v>
      </c>
      <c r="F9" t="s">
        <v>37</v>
      </c>
      <c r="G9">
        <v>552500</v>
      </c>
      <c r="H9">
        <v>700</v>
      </c>
    </row>
    <row r="10" spans="1:8" x14ac:dyDescent="0.2">
      <c r="A10" t="s">
        <v>17324</v>
      </c>
      <c r="B10" s="2">
        <v>3101501455889</v>
      </c>
      <c r="C10" t="s">
        <v>24</v>
      </c>
      <c r="D10" t="s">
        <v>25</v>
      </c>
      <c r="E10" t="s">
        <v>38</v>
      </c>
      <c r="F10" t="s">
        <v>39</v>
      </c>
      <c r="G10">
        <v>336800</v>
      </c>
      <c r="H10">
        <v>1000</v>
      </c>
    </row>
    <row r="11" spans="1:8" x14ac:dyDescent="0.2">
      <c r="A11" t="s">
        <v>17325</v>
      </c>
      <c r="B11" s="2">
        <v>3240400106569</v>
      </c>
      <c r="C11" t="s">
        <v>10</v>
      </c>
      <c r="D11" t="s">
        <v>11</v>
      </c>
      <c r="E11" t="s">
        <v>40</v>
      </c>
      <c r="F11" t="s">
        <v>41</v>
      </c>
      <c r="G11">
        <v>325100</v>
      </c>
      <c r="H11">
        <v>800</v>
      </c>
    </row>
    <row r="12" spans="1:8" x14ac:dyDescent="0.2">
      <c r="A12" t="s">
        <v>17326</v>
      </c>
      <c r="B12" s="2">
        <v>3120400085431</v>
      </c>
      <c r="C12" t="s">
        <v>10</v>
      </c>
      <c r="D12" t="s">
        <v>11</v>
      </c>
      <c r="E12" t="s">
        <v>36</v>
      </c>
      <c r="F12" t="s">
        <v>42</v>
      </c>
      <c r="G12">
        <v>627800</v>
      </c>
      <c r="H12">
        <v>1400</v>
      </c>
    </row>
    <row r="13" spans="1:8" x14ac:dyDescent="0.2">
      <c r="A13" t="s">
        <v>17327</v>
      </c>
      <c r="B13" s="2">
        <v>3100601966299</v>
      </c>
      <c r="C13" t="s">
        <v>20</v>
      </c>
      <c r="D13" t="s">
        <v>21</v>
      </c>
      <c r="E13" t="s">
        <v>43</v>
      </c>
      <c r="F13" t="s">
        <v>44</v>
      </c>
      <c r="G13">
        <v>1338900</v>
      </c>
      <c r="H13">
        <v>0</v>
      </c>
    </row>
    <row r="14" spans="1:8" x14ac:dyDescent="0.2">
      <c r="A14" t="s">
        <v>17328</v>
      </c>
      <c r="B14" s="2">
        <v>3730600746222</v>
      </c>
      <c r="C14" t="s">
        <v>10</v>
      </c>
      <c r="D14" t="s">
        <v>11</v>
      </c>
      <c r="E14" t="s">
        <v>45</v>
      </c>
      <c r="F14" t="s">
        <v>46</v>
      </c>
      <c r="G14">
        <v>575200</v>
      </c>
      <c r="H14">
        <v>1400</v>
      </c>
    </row>
    <row r="15" spans="1:8" x14ac:dyDescent="0.2">
      <c r="A15" t="s">
        <v>17329</v>
      </c>
      <c r="B15" s="2">
        <v>3301500732411</v>
      </c>
      <c r="C15" t="s">
        <v>47</v>
      </c>
      <c r="D15" t="s">
        <v>48</v>
      </c>
      <c r="E15" t="s">
        <v>49</v>
      </c>
      <c r="F15" t="s">
        <v>50</v>
      </c>
      <c r="G15">
        <v>664500</v>
      </c>
      <c r="H15">
        <v>1000</v>
      </c>
    </row>
    <row r="16" spans="1:8" x14ac:dyDescent="0.2">
      <c r="A16" t="s">
        <v>17330</v>
      </c>
      <c r="B16" s="2">
        <v>3100902733986</v>
      </c>
      <c r="C16" t="s">
        <v>24</v>
      </c>
      <c r="D16" t="s">
        <v>25</v>
      </c>
      <c r="E16" t="s">
        <v>51</v>
      </c>
      <c r="F16" t="s">
        <v>52</v>
      </c>
      <c r="G16">
        <v>454450</v>
      </c>
      <c r="H16">
        <v>1000</v>
      </c>
    </row>
    <row r="17" spans="1:8" x14ac:dyDescent="0.2">
      <c r="A17" t="s">
        <v>17331</v>
      </c>
      <c r="B17" s="2">
        <v>3110401076885</v>
      </c>
      <c r="C17" t="s">
        <v>47</v>
      </c>
      <c r="D17" t="s">
        <v>48</v>
      </c>
      <c r="E17" t="s">
        <v>53</v>
      </c>
      <c r="F17" t="s">
        <v>54</v>
      </c>
      <c r="G17">
        <v>560600</v>
      </c>
      <c r="H17">
        <v>1400</v>
      </c>
    </row>
    <row r="18" spans="1:8" x14ac:dyDescent="0.2">
      <c r="A18" t="s">
        <v>17332</v>
      </c>
      <c r="B18" s="2">
        <v>3101501547031</v>
      </c>
      <c r="C18" t="s">
        <v>47</v>
      </c>
      <c r="D18" t="s">
        <v>48</v>
      </c>
      <c r="E18" t="s">
        <v>55</v>
      </c>
      <c r="F18" t="s">
        <v>56</v>
      </c>
      <c r="G18">
        <v>1500000</v>
      </c>
      <c r="H18">
        <v>0</v>
      </c>
    </row>
    <row r="19" spans="1:8" x14ac:dyDescent="0.2">
      <c r="A19" t="s">
        <v>17333</v>
      </c>
      <c r="B19" s="2">
        <v>3101400630944</v>
      </c>
      <c r="C19" t="s">
        <v>57</v>
      </c>
      <c r="D19" t="s">
        <v>57</v>
      </c>
      <c r="E19" t="s">
        <v>58</v>
      </c>
      <c r="F19" t="s">
        <v>59</v>
      </c>
      <c r="G19">
        <v>2872000</v>
      </c>
      <c r="H19">
        <v>0</v>
      </c>
    </row>
    <row r="20" spans="1:8" x14ac:dyDescent="0.2">
      <c r="A20" t="s">
        <v>17334</v>
      </c>
      <c r="B20" s="2">
        <v>5350800026185</v>
      </c>
      <c r="C20" t="s">
        <v>47</v>
      </c>
      <c r="D20" t="s">
        <v>48</v>
      </c>
      <c r="E20" t="s">
        <v>60</v>
      </c>
      <c r="F20" t="s">
        <v>61</v>
      </c>
      <c r="G20">
        <v>430900</v>
      </c>
      <c r="H20">
        <v>1400</v>
      </c>
    </row>
    <row r="21" spans="1:8" x14ac:dyDescent="0.2">
      <c r="A21" t="s">
        <v>17335</v>
      </c>
      <c r="B21" s="2">
        <v>5200100031675</v>
      </c>
      <c r="C21" t="s">
        <v>47</v>
      </c>
      <c r="D21" t="s">
        <v>48</v>
      </c>
      <c r="E21" t="s">
        <v>63</v>
      </c>
      <c r="F21" t="s">
        <v>64</v>
      </c>
      <c r="G21">
        <v>420200</v>
      </c>
      <c r="H21">
        <v>1100</v>
      </c>
    </row>
    <row r="22" spans="1:8" x14ac:dyDescent="0.2">
      <c r="A22" t="s">
        <v>17336</v>
      </c>
      <c r="B22" s="2">
        <v>3100800660700</v>
      </c>
      <c r="C22" t="s">
        <v>20</v>
      </c>
      <c r="D22" t="s">
        <v>21</v>
      </c>
      <c r="E22" t="s">
        <v>65</v>
      </c>
      <c r="F22" t="s">
        <v>66</v>
      </c>
      <c r="G22">
        <v>474400</v>
      </c>
      <c r="H22">
        <v>1400</v>
      </c>
    </row>
    <row r="23" spans="1:8" x14ac:dyDescent="0.2">
      <c r="A23" t="s">
        <v>17337</v>
      </c>
      <c r="B23" s="2">
        <v>3160700016787</v>
      </c>
      <c r="C23" t="s">
        <v>24</v>
      </c>
      <c r="D23" t="s">
        <v>25</v>
      </c>
      <c r="E23" t="s">
        <v>68</v>
      </c>
      <c r="F23" t="s">
        <v>69</v>
      </c>
      <c r="G23">
        <v>1231950</v>
      </c>
      <c r="H23">
        <v>1400</v>
      </c>
    </row>
    <row r="24" spans="1:8" x14ac:dyDescent="0.2">
      <c r="A24" t="s">
        <v>17338</v>
      </c>
      <c r="B24" s="2">
        <v>3102101096335</v>
      </c>
      <c r="C24" t="s">
        <v>24</v>
      </c>
      <c r="D24" t="s">
        <v>25</v>
      </c>
      <c r="E24" t="s">
        <v>70</v>
      </c>
      <c r="F24" t="s">
        <v>71</v>
      </c>
      <c r="G24">
        <v>285700</v>
      </c>
      <c r="H24">
        <v>1000</v>
      </c>
    </row>
    <row r="25" spans="1:8" x14ac:dyDescent="0.2">
      <c r="A25" t="s">
        <v>17339</v>
      </c>
      <c r="B25" s="2">
        <v>3309800277511</v>
      </c>
      <c r="C25" t="s">
        <v>20</v>
      </c>
      <c r="D25" t="s">
        <v>21</v>
      </c>
      <c r="E25" t="s">
        <v>72</v>
      </c>
      <c r="F25" t="s">
        <v>73</v>
      </c>
      <c r="G25">
        <v>1222000</v>
      </c>
      <c r="H25">
        <v>1400</v>
      </c>
    </row>
    <row r="26" spans="1:8" x14ac:dyDescent="0.2">
      <c r="A26" t="s">
        <v>17340</v>
      </c>
      <c r="B26" s="2">
        <v>3101201725805</v>
      </c>
      <c r="C26" t="s">
        <v>47</v>
      </c>
      <c r="D26" t="s">
        <v>48</v>
      </c>
      <c r="E26" t="s">
        <v>74</v>
      </c>
      <c r="F26" t="s">
        <v>75</v>
      </c>
      <c r="G26">
        <v>493300</v>
      </c>
      <c r="H26">
        <v>1400</v>
      </c>
    </row>
    <row r="27" spans="1:8" x14ac:dyDescent="0.2">
      <c r="A27" t="s">
        <v>17341</v>
      </c>
      <c r="B27" s="2">
        <v>3102101720799</v>
      </c>
      <c r="C27" t="s">
        <v>10</v>
      </c>
      <c r="D27" t="s">
        <v>11</v>
      </c>
      <c r="E27" t="s">
        <v>76</v>
      </c>
      <c r="F27" t="s">
        <v>77</v>
      </c>
      <c r="G27">
        <v>646000</v>
      </c>
      <c r="H27">
        <v>1400</v>
      </c>
    </row>
    <row r="28" spans="1:8" x14ac:dyDescent="0.2">
      <c r="A28" t="s">
        <v>17342</v>
      </c>
      <c r="B28" s="2">
        <v>3100501487071</v>
      </c>
      <c r="C28" t="s">
        <v>10</v>
      </c>
      <c r="D28" t="s">
        <v>11</v>
      </c>
      <c r="E28" t="s">
        <v>78</v>
      </c>
      <c r="F28" t="s">
        <v>79</v>
      </c>
      <c r="G28">
        <v>478300</v>
      </c>
      <c r="H28">
        <v>1400</v>
      </c>
    </row>
    <row r="29" spans="1:8" x14ac:dyDescent="0.2">
      <c r="A29" t="s">
        <v>17343</v>
      </c>
      <c r="B29" s="2">
        <v>3100602053416</v>
      </c>
      <c r="C29" t="s">
        <v>20</v>
      </c>
      <c r="D29" t="s">
        <v>21</v>
      </c>
      <c r="E29" t="s">
        <v>80</v>
      </c>
      <c r="F29" t="s">
        <v>81</v>
      </c>
      <c r="G29">
        <v>513900</v>
      </c>
      <c r="H29">
        <v>1400</v>
      </c>
    </row>
    <row r="30" spans="1:8" x14ac:dyDescent="0.2">
      <c r="A30" t="s">
        <v>17344</v>
      </c>
      <c r="B30" s="2">
        <v>3100100754698</v>
      </c>
      <c r="C30" t="s">
        <v>10</v>
      </c>
      <c r="D30" t="s">
        <v>11</v>
      </c>
      <c r="E30" t="s">
        <v>83</v>
      </c>
      <c r="F30" t="s">
        <v>84</v>
      </c>
      <c r="G30">
        <v>342000</v>
      </c>
      <c r="H30">
        <v>1000</v>
      </c>
    </row>
    <row r="31" spans="1:8" x14ac:dyDescent="0.2">
      <c r="A31" t="s">
        <v>17345</v>
      </c>
      <c r="B31" s="2">
        <v>3710600626723</v>
      </c>
      <c r="C31" t="s">
        <v>20</v>
      </c>
      <c r="D31" t="s">
        <v>21</v>
      </c>
      <c r="E31" t="s">
        <v>85</v>
      </c>
      <c r="F31" t="s">
        <v>86</v>
      </c>
      <c r="G31">
        <v>489300</v>
      </c>
      <c r="H31">
        <v>1400</v>
      </c>
    </row>
    <row r="32" spans="1:8" x14ac:dyDescent="0.2">
      <c r="A32" t="s">
        <v>17346</v>
      </c>
      <c r="B32" s="2">
        <v>3101402191999</v>
      </c>
      <c r="C32" t="s">
        <v>10</v>
      </c>
      <c r="D32" t="s">
        <v>11</v>
      </c>
      <c r="E32" t="s">
        <v>87</v>
      </c>
      <c r="F32" t="s">
        <v>88</v>
      </c>
      <c r="G32">
        <v>947300</v>
      </c>
      <c r="H32">
        <v>1400</v>
      </c>
    </row>
    <row r="33" spans="1:8" x14ac:dyDescent="0.2">
      <c r="A33" t="s">
        <v>17347</v>
      </c>
      <c r="B33" s="2">
        <v>3102400070133</v>
      </c>
      <c r="C33" t="s">
        <v>47</v>
      </c>
      <c r="D33" t="s">
        <v>48</v>
      </c>
      <c r="E33" t="s">
        <v>89</v>
      </c>
      <c r="F33" t="s">
        <v>90</v>
      </c>
      <c r="G33">
        <v>496900</v>
      </c>
      <c r="H33">
        <v>0</v>
      </c>
    </row>
    <row r="34" spans="1:8" x14ac:dyDescent="0.2">
      <c r="A34" t="s">
        <v>17348</v>
      </c>
      <c r="B34" s="2">
        <v>3100601965616</v>
      </c>
      <c r="C34" t="s">
        <v>47</v>
      </c>
      <c r="D34" t="s">
        <v>48</v>
      </c>
      <c r="E34" t="s">
        <v>91</v>
      </c>
      <c r="F34" t="s">
        <v>92</v>
      </c>
      <c r="G34">
        <v>449200</v>
      </c>
      <c r="H34">
        <v>1400</v>
      </c>
    </row>
    <row r="35" spans="1:8" x14ac:dyDescent="0.2">
      <c r="A35" t="s">
        <v>17349</v>
      </c>
      <c r="B35" s="2">
        <v>3101203633894</v>
      </c>
      <c r="C35" t="s">
        <v>10</v>
      </c>
      <c r="D35" t="s">
        <v>11</v>
      </c>
      <c r="E35" t="s">
        <v>93</v>
      </c>
      <c r="F35" t="s">
        <v>94</v>
      </c>
      <c r="G35">
        <v>966450</v>
      </c>
      <c r="H35">
        <v>1400</v>
      </c>
    </row>
    <row r="36" spans="1:8" x14ac:dyDescent="0.2">
      <c r="A36" t="s">
        <v>17350</v>
      </c>
      <c r="B36" s="2">
        <v>3500900014253</v>
      </c>
      <c r="C36" t="s">
        <v>24</v>
      </c>
      <c r="D36" t="s">
        <v>25</v>
      </c>
      <c r="E36" t="s">
        <v>95</v>
      </c>
      <c r="F36" t="s">
        <v>96</v>
      </c>
      <c r="G36">
        <v>200000</v>
      </c>
      <c r="H36">
        <v>600</v>
      </c>
    </row>
    <row r="37" spans="1:8" x14ac:dyDescent="0.2">
      <c r="A37" t="s">
        <v>17351</v>
      </c>
      <c r="B37" s="2">
        <v>3100502573329</v>
      </c>
      <c r="C37" t="s">
        <v>20</v>
      </c>
      <c r="D37" t="s">
        <v>21</v>
      </c>
      <c r="E37" t="s">
        <v>97</v>
      </c>
      <c r="F37" t="s">
        <v>98</v>
      </c>
      <c r="G37">
        <v>386600</v>
      </c>
      <c r="H37">
        <v>1400</v>
      </c>
    </row>
    <row r="38" spans="1:8" x14ac:dyDescent="0.2">
      <c r="A38" t="s">
        <v>17352</v>
      </c>
      <c r="B38" s="2">
        <v>3100603276150</v>
      </c>
      <c r="C38" t="s">
        <v>57</v>
      </c>
      <c r="D38" t="s">
        <v>57</v>
      </c>
      <c r="E38" t="s">
        <v>99</v>
      </c>
      <c r="F38" t="s">
        <v>100</v>
      </c>
      <c r="G38">
        <v>2528000</v>
      </c>
      <c r="H38">
        <v>0</v>
      </c>
    </row>
    <row r="39" spans="1:8" x14ac:dyDescent="0.2">
      <c r="A39" t="s">
        <v>17353</v>
      </c>
      <c r="B39" s="2">
        <v>3300600639608</v>
      </c>
      <c r="C39" t="s">
        <v>47</v>
      </c>
      <c r="D39" t="s">
        <v>48</v>
      </c>
      <c r="E39" t="s">
        <v>36</v>
      </c>
      <c r="F39" t="s">
        <v>101</v>
      </c>
      <c r="G39">
        <v>346900</v>
      </c>
      <c r="H39">
        <v>1200</v>
      </c>
    </row>
    <row r="40" spans="1:8" x14ac:dyDescent="0.2">
      <c r="A40" t="s">
        <v>17354</v>
      </c>
      <c r="B40" s="2">
        <v>3730101344137</v>
      </c>
      <c r="C40" t="s">
        <v>20</v>
      </c>
      <c r="D40" t="s">
        <v>21</v>
      </c>
      <c r="E40" t="s">
        <v>102</v>
      </c>
      <c r="F40" t="s">
        <v>103</v>
      </c>
      <c r="G40">
        <v>457500</v>
      </c>
      <c r="H40">
        <v>1400</v>
      </c>
    </row>
    <row r="41" spans="1:8" x14ac:dyDescent="0.2">
      <c r="A41" t="s">
        <v>17355</v>
      </c>
      <c r="B41" s="2">
        <v>3101700910071</v>
      </c>
      <c r="C41" t="s">
        <v>47</v>
      </c>
      <c r="D41" t="s">
        <v>48</v>
      </c>
      <c r="E41" t="s">
        <v>104</v>
      </c>
      <c r="F41" t="s">
        <v>105</v>
      </c>
      <c r="G41">
        <v>564500</v>
      </c>
      <c r="H41">
        <v>1400</v>
      </c>
    </row>
    <row r="42" spans="1:8" x14ac:dyDescent="0.2">
      <c r="A42" t="s">
        <v>17356</v>
      </c>
      <c r="B42" s="2">
        <v>3610400404540</v>
      </c>
      <c r="C42" t="s">
        <v>10</v>
      </c>
      <c r="D42" t="s">
        <v>11</v>
      </c>
      <c r="E42" t="s">
        <v>106</v>
      </c>
      <c r="F42" t="s">
        <v>107</v>
      </c>
      <c r="G42">
        <v>700400</v>
      </c>
      <c r="H42">
        <v>1400</v>
      </c>
    </row>
    <row r="43" spans="1:8" x14ac:dyDescent="0.2">
      <c r="A43" t="s">
        <v>17357</v>
      </c>
      <c r="B43" s="2">
        <v>3100500435221</v>
      </c>
      <c r="C43" t="s">
        <v>10</v>
      </c>
      <c r="D43" t="s">
        <v>11</v>
      </c>
      <c r="E43" t="s">
        <v>109</v>
      </c>
      <c r="F43" t="s">
        <v>110</v>
      </c>
      <c r="G43">
        <v>391050</v>
      </c>
      <c r="H43">
        <v>1400</v>
      </c>
    </row>
    <row r="44" spans="1:8" x14ac:dyDescent="0.2">
      <c r="A44" t="s">
        <v>17358</v>
      </c>
      <c r="B44" s="2">
        <v>3100503397842</v>
      </c>
      <c r="C44" t="s">
        <v>47</v>
      </c>
      <c r="D44" t="s">
        <v>48</v>
      </c>
      <c r="E44" t="s">
        <v>111</v>
      </c>
      <c r="F44" t="s">
        <v>112</v>
      </c>
      <c r="G44">
        <v>437500</v>
      </c>
      <c r="H44">
        <v>1400</v>
      </c>
    </row>
    <row r="45" spans="1:8" x14ac:dyDescent="0.2">
      <c r="A45" t="s">
        <v>17359</v>
      </c>
      <c r="B45" s="2">
        <v>3110300464502</v>
      </c>
      <c r="C45" t="s">
        <v>47</v>
      </c>
      <c r="D45" t="s">
        <v>48</v>
      </c>
      <c r="E45" t="s">
        <v>113</v>
      </c>
      <c r="F45" t="s">
        <v>114</v>
      </c>
      <c r="G45">
        <v>2155500</v>
      </c>
      <c r="H45">
        <v>0</v>
      </c>
    </row>
    <row r="46" spans="1:8" x14ac:dyDescent="0.2">
      <c r="A46" t="s">
        <v>17360</v>
      </c>
      <c r="B46" s="2">
        <v>3102400347674</v>
      </c>
      <c r="C46" t="s">
        <v>10</v>
      </c>
      <c r="D46" t="s">
        <v>11</v>
      </c>
      <c r="E46" t="s">
        <v>115</v>
      </c>
      <c r="F46" t="s">
        <v>116</v>
      </c>
      <c r="G46">
        <v>3475550</v>
      </c>
      <c r="H46">
        <v>0</v>
      </c>
    </row>
    <row r="47" spans="1:8" x14ac:dyDescent="0.2">
      <c r="A47" t="s">
        <v>17361</v>
      </c>
      <c r="B47" s="2">
        <v>3102101204359</v>
      </c>
      <c r="C47" t="s">
        <v>47</v>
      </c>
      <c r="D47" t="s">
        <v>48</v>
      </c>
      <c r="E47" t="s">
        <v>117</v>
      </c>
      <c r="F47" t="s">
        <v>118</v>
      </c>
      <c r="G47">
        <v>501400</v>
      </c>
      <c r="H47">
        <v>0</v>
      </c>
    </row>
    <row r="48" spans="1:8" x14ac:dyDescent="0.2">
      <c r="A48" t="s">
        <v>17362</v>
      </c>
      <c r="B48" s="2">
        <v>3450500100391</v>
      </c>
      <c r="C48" t="s">
        <v>10</v>
      </c>
      <c r="D48" t="s">
        <v>11</v>
      </c>
      <c r="E48" t="s">
        <v>119</v>
      </c>
      <c r="F48" t="s">
        <v>120</v>
      </c>
      <c r="G48">
        <v>384870</v>
      </c>
      <c r="H48">
        <v>1100</v>
      </c>
    </row>
    <row r="49" spans="1:8" x14ac:dyDescent="0.2">
      <c r="A49" t="s">
        <v>17363</v>
      </c>
      <c r="B49" s="2">
        <v>3401800095334</v>
      </c>
      <c r="C49" t="s">
        <v>10</v>
      </c>
      <c r="D49" t="s">
        <v>11</v>
      </c>
      <c r="E49" t="s">
        <v>121</v>
      </c>
      <c r="F49" t="s">
        <v>122</v>
      </c>
      <c r="G49">
        <v>369700</v>
      </c>
      <c r="H49">
        <v>1100</v>
      </c>
    </row>
    <row r="50" spans="1:8" x14ac:dyDescent="0.2">
      <c r="A50" t="s">
        <v>17364</v>
      </c>
      <c r="B50" s="2">
        <v>3730300179420</v>
      </c>
      <c r="C50" t="s">
        <v>20</v>
      </c>
      <c r="D50" t="s">
        <v>21</v>
      </c>
      <c r="E50" t="s">
        <v>123</v>
      </c>
      <c r="F50" t="s">
        <v>124</v>
      </c>
      <c r="G50">
        <v>963800</v>
      </c>
      <c r="H50">
        <v>1400</v>
      </c>
    </row>
    <row r="51" spans="1:8" x14ac:dyDescent="0.2">
      <c r="A51" t="s">
        <v>17365</v>
      </c>
      <c r="B51" s="2">
        <v>3100502330914</v>
      </c>
      <c r="C51" t="s">
        <v>10</v>
      </c>
      <c r="D51" t="s">
        <v>11</v>
      </c>
      <c r="E51" t="s">
        <v>125</v>
      </c>
      <c r="F51" t="s">
        <v>126</v>
      </c>
      <c r="G51">
        <v>348800</v>
      </c>
      <c r="H51">
        <v>1400</v>
      </c>
    </row>
    <row r="52" spans="1:8" x14ac:dyDescent="0.2">
      <c r="A52" t="s">
        <v>17366</v>
      </c>
      <c r="B52" s="2">
        <v>3730600898243</v>
      </c>
      <c r="C52" t="s">
        <v>20</v>
      </c>
      <c r="D52" t="s">
        <v>21</v>
      </c>
      <c r="E52" t="s">
        <v>127</v>
      </c>
      <c r="F52" t="s">
        <v>128</v>
      </c>
      <c r="G52">
        <v>718100</v>
      </c>
      <c r="H52">
        <v>1400</v>
      </c>
    </row>
    <row r="53" spans="1:8" x14ac:dyDescent="0.2">
      <c r="A53" t="s">
        <v>17367</v>
      </c>
      <c r="B53" s="2">
        <v>3309900926767</v>
      </c>
      <c r="C53" t="s">
        <v>20</v>
      </c>
      <c r="D53" t="s">
        <v>21</v>
      </c>
      <c r="E53" t="s">
        <v>129</v>
      </c>
      <c r="F53" t="s">
        <v>130</v>
      </c>
      <c r="G53">
        <v>550300</v>
      </c>
      <c r="H53">
        <v>1400</v>
      </c>
    </row>
    <row r="54" spans="1:8" x14ac:dyDescent="0.2">
      <c r="A54" t="s">
        <v>17368</v>
      </c>
      <c r="B54" s="2">
        <v>3460300015594</v>
      </c>
      <c r="C54" t="s">
        <v>20</v>
      </c>
      <c r="D54" t="s">
        <v>21</v>
      </c>
      <c r="E54" t="s">
        <v>131</v>
      </c>
      <c r="F54" t="s">
        <v>132</v>
      </c>
      <c r="G54">
        <v>342700</v>
      </c>
      <c r="H54">
        <v>1100</v>
      </c>
    </row>
    <row r="55" spans="1:8" x14ac:dyDescent="0.2">
      <c r="A55" t="s">
        <v>17369</v>
      </c>
      <c r="B55" s="2">
        <v>3100602027903</v>
      </c>
      <c r="C55" t="s">
        <v>47</v>
      </c>
      <c r="D55" t="s">
        <v>48</v>
      </c>
      <c r="E55" t="s">
        <v>133</v>
      </c>
      <c r="F55" t="s">
        <v>134</v>
      </c>
      <c r="G55">
        <v>428000</v>
      </c>
      <c r="H55">
        <v>1400</v>
      </c>
    </row>
    <row r="56" spans="1:8" x14ac:dyDescent="0.2">
      <c r="A56" t="s">
        <v>17370</v>
      </c>
      <c r="B56" s="2">
        <v>3301500011551</v>
      </c>
      <c r="C56" t="s">
        <v>47</v>
      </c>
      <c r="D56" t="s">
        <v>48</v>
      </c>
      <c r="E56" t="s">
        <v>135</v>
      </c>
      <c r="F56" t="s">
        <v>136</v>
      </c>
      <c r="G56">
        <v>673600</v>
      </c>
      <c r="H56">
        <v>1400</v>
      </c>
    </row>
    <row r="57" spans="1:8" x14ac:dyDescent="0.2">
      <c r="A57" t="s">
        <v>17371</v>
      </c>
      <c r="B57" s="2">
        <v>3720800490485</v>
      </c>
      <c r="C57" t="s">
        <v>138</v>
      </c>
      <c r="D57" t="s">
        <v>139</v>
      </c>
      <c r="E57" t="s">
        <v>140</v>
      </c>
      <c r="F57" t="s">
        <v>141</v>
      </c>
      <c r="G57">
        <v>392500</v>
      </c>
      <c r="H57">
        <v>1400</v>
      </c>
    </row>
    <row r="58" spans="1:8" x14ac:dyDescent="0.2">
      <c r="A58" t="s">
        <v>17372</v>
      </c>
      <c r="B58" s="2">
        <v>3100501527803</v>
      </c>
      <c r="C58" t="s">
        <v>20</v>
      </c>
      <c r="D58" t="s">
        <v>21</v>
      </c>
      <c r="E58" t="s">
        <v>117</v>
      </c>
      <c r="F58" t="s">
        <v>142</v>
      </c>
      <c r="G58">
        <v>555200</v>
      </c>
      <c r="H58">
        <v>1400</v>
      </c>
    </row>
    <row r="59" spans="1:8" x14ac:dyDescent="0.2">
      <c r="A59" t="s">
        <v>17373</v>
      </c>
      <c r="B59" s="2">
        <v>3410101470755</v>
      </c>
      <c r="C59" t="s">
        <v>47</v>
      </c>
      <c r="D59" t="s">
        <v>48</v>
      </c>
      <c r="E59" t="s">
        <v>143</v>
      </c>
      <c r="F59" t="s">
        <v>144</v>
      </c>
      <c r="G59">
        <v>660000</v>
      </c>
      <c r="H59">
        <v>1400</v>
      </c>
    </row>
    <row r="60" spans="1:8" x14ac:dyDescent="0.2">
      <c r="A60" t="s">
        <v>17374</v>
      </c>
      <c r="B60" s="2">
        <v>3300600309934</v>
      </c>
      <c r="C60" t="s">
        <v>20</v>
      </c>
      <c r="D60" t="s">
        <v>21</v>
      </c>
      <c r="E60" t="s">
        <v>145</v>
      </c>
      <c r="F60" t="s">
        <v>146</v>
      </c>
      <c r="G60">
        <v>528000</v>
      </c>
      <c r="H60">
        <v>1400</v>
      </c>
    </row>
    <row r="61" spans="1:8" x14ac:dyDescent="0.2">
      <c r="A61" t="s">
        <v>17375</v>
      </c>
      <c r="B61" s="2">
        <v>3100503590227</v>
      </c>
      <c r="C61" t="s">
        <v>10</v>
      </c>
      <c r="D61" t="s">
        <v>11</v>
      </c>
      <c r="E61" t="s">
        <v>147</v>
      </c>
      <c r="F61" t="s">
        <v>148</v>
      </c>
      <c r="G61">
        <v>2018000</v>
      </c>
      <c r="H61">
        <v>0</v>
      </c>
    </row>
    <row r="62" spans="1:8" x14ac:dyDescent="0.2">
      <c r="A62" t="s">
        <v>17376</v>
      </c>
      <c r="B62" s="2">
        <v>3100800660718</v>
      </c>
      <c r="C62" t="s">
        <v>47</v>
      </c>
      <c r="D62" t="s">
        <v>48</v>
      </c>
      <c r="E62" t="s">
        <v>149</v>
      </c>
      <c r="F62" t="s">
        <v>150</v>
      </c>
      <c r="G62">
        <v>585400</v>
      </c>
      <c r="H62">
        <v>1100</v>
      </c>
    </row>
    <row r="63" spans="1:8" x14ac:dyDescent="0.2">
      <c r="A63" t="s">
        <v>17377</v>
      </c>
      <c r="B63" s="2">
        <v>3140100032927</v>
      </c>
      <c r="C63" t="s">
        <v>47</v>
      </c>
      <c r="D63" t="s">
        <v>48</v>
      </c>
      <c r="E63" t="s">
        <v>36</v>
      </c>
      <c r="F63" t="s">
        <v>151</v>
      </c>
      <c r="G63">
        <v>336850</v>
      </c>
      <c r="H63">
        <v>600</v>
      </c>
    </row>
    <row r="64" spans="1:8" x14ac:dyDescent="0.2">
      <c r="A64" t="s">
        <v>17378</v>
      </c>
      <c r="B64" s="2">
        <v>3740300347942</v>
      </c>
      <c r="C64" t="s">
        <v>47</v>
      </c>
      <c r="D64" t="s">
        <v>48</v>
      </c>
      <c r="E64" t="s">
        <v>152</v>
      </c>
      <c r="F64" t="s">
        <v>153</v>
      </c>
      <c r="G64">
        <v>1038250</v>
      </c>
      <c r="H64">
        <v>1400</v>
      </c>
    </row>
    <row r="65" spans="1:8" x14ac:dyDescent="0.2">
      <c r="A65" t="s">
        <v>17379</v>
      </c>
      <c r="B65" s="2">
        <v>3101800659770</v>
      </c>
      <c r="C65" t="s">
        <v>154</v>
      </c>
      <c r="D65" t="s">
        <v>155</v>
      </c>
      <c r="E65" t="s">
        <v>156</v>
      </c>
      <c r="F65" t="s">
        <v>157</v>
      </c>
      <c r="G65">
        <v>1441900</v>
      </c>
      <c r="H65">
        <v>1400</v>
      </c>
    </row>
    <row r="66" spans="1:8" x14ac:dyDescent="0.2">
      <c r="A66" t="s">
        <v>17380</v>
      </c>
      <c r="B66" s="2">
        <v>3730600529256</v>
      </c>
      <c r="C66" t="s">
        <v>20</v>
      </c>
      <c r="D66" t="s">
        <v>21</v>
      </c>
      <c r="E66" t="s">
        <v>158</v>
      </c>
      <c r="F66" t="s">
        <v>159</v>
      </c>
      <c r="G66">
        <v>480750</v>
      </c>
      <c r="H66">
        <v>1400</v>
      </c>
    </row>
    <row r="67" spans="1:8" x14ac:dyDescent="0.2">
      <c r="A67" t="s">
        <v>17381</v>
      </c>
      <c r="B67" s="2">
        <v>3260400129925</v>
      </c>
      <c r="C67" t="s">
        <v>10</v>
      </c>
      <c r="D67" t="s">
        <v>11</v>
      </c>
      <c r="E67" t="s">
        <v>160</v>
      </c>
      <c r="F67" t="s">
        <v>161</v>
      </c>
      <c r="G67">
        <v>706300</v>
      </c>
      <c r="H67">
        <v>1400</v>
      </c>
    </row>
    <row r="68" spans="1:8" x14ac:dyDescent="0.2">
      <c r="A68" t="s">
        <v>17382</v>
      </c>
      <c r="B68" s="2">
        <v>5300200061591</v>
      </c>
      <c r="C68" t="s">
        <v>47</v>
      </c>
      <c r="D68" t="s">
        <v>48</v>
      </c>
      <c r="E68" t="s">
        <v>163</v>
      </c>
      <c r="F68" t="s">
        <v>164</v>
      </c>
      <c r="G68">
        <v>528500</v>
      </c>
      <c r="H68">
        <v>1400</v>
      </c>
    </row>
    <row r="69" spans="1:8" x14ac:dyDescent="0.2">
      <c r="A69" t="s">
        <v>17383</v>
      </c>
      <c r="B69" s="2">
        <v>3700100944394</v>
      </c>
      <c r="C69" t="s">
        <v>47</v>
      </c>
      <c r="D69" t="s">
        <v>48</v>
      </c>
      <c r="E69" t="s">
        <v>165</v>
      </c>
      <c r="F69" t="s">
        <v>166</v>
      </c>
      <c r="G69">
        <v>1803050</v>
      </c>
      <c r="H69">
        <v>1400</v>
      </c>
    </row>
    <row r="70" spans="1:8" x14ac:dyDescent="0.2">
      <c r="A70" t="s">
        <v>17384</v>
      </c>
      <c r="B70" s="2">
        <v>3101401376634</v>
      </c>
      <c r="C70" t="s">
        <v>47</v>
      </c>
      <c r="D70" t="s">
        <v>48</v>
      </c>
      <c r="E70" t="s">
        <v>167</v>
      </c>
      <c r="F70" t="s">
        <v>168</v>
      </c>
      <c r="G70">
        <v>548900</v>
      </c>
      <c r="H70">
        <v>1400</v>
      </c>
    </row>
    <row r="71" spans="1:8" x14ac:dyDescent="0.2">
      <c r="A71" t="s">
        <v>17385</v>
      </c>
      <c r="B71" s="2">
        <v>3350400085595</v>
      </c>
      <c r="C71" t="s">
        <v>20</v>
      </c>
      <c r="D71" t="s">
        <v>21</v>
      </c>
      <c r="E71" t="s">
        <v>169</v>
      </c>
      <c r="F71" t="s">
        <v>170</v>
      </c>
      <c r="G71">
        <v>472000</v>
      </c>
      <c r="H71">
        <v>1400</v>
      </c>
    </row>
    <row r="72" spans="1:8" x14ac:dyDescent="0.2">
      <c r="A72" t="s">
        <v>17386</v>
      </c>
      <c r="B72" s="2">
        <v>3302100098812</v>
      </c>
      <c r="C72" t="s">
        <v>20</v>
      </c>
      <c r="D72" t="s">
        <v>21</v>
      </c>
      <c r="E72" t="s">
        <v>171</v>
      </c>
      <c r="F72" t="s">
        <v>172</v>
      </c>
      <c r="G72">
        <v>527200</v>
      </c>
      <c r="H72">
        <v>1400</v>
      </c>
    </row>
    <row r="73" spans="1:8" x14ac:dyDescent="0.2">
      <c r="A73" t="s">
        <v>17387</v>
      </c>
      <c r="B73" s="2">
        <v>5101700064045</v>
      </c>
      <c r="C73" t="s">
        <v>47</v>
      </c>
      <c r="D73" t="s">
        <v>48</v>
      </c>
      <c r="E73" t="s">
        <v>173</v>
      </c>
      <c r="F73" t="s">
        <v>174</v>
      </c>
      <c r="G73">
        <v>405100</v>
      </c>
      <c r="H73">
        <v>1400</v>
      </c>
    </row>
    <row r="74" spans="1:8" x14ac:dyDescent="0.2">
      <c r="A74" t="s">
        <v>17388</v>
      </c>
      <c r="B74" s="2">
        <v>3101400618910</v>
      </c>
      <c r="C74" t="s">
        <v>10</v>
      </c>
      <c r="D74" t="s">
        <v>11</v>
      </c>
      <c r="E74" t="s">
        <v>36</v>
      </c>
      <c r="F74" t="s">
        <v>175</v>
      </c>
      <c r="G74">
        <v>1439800</v>
      </c>
      <c r="H74">
        <v>1400</v>
      </c>
    </row>
    <row r="75" spans="1:8" x14ac:dyDescent="0.2">
      <c r="A75" t="s">
        <v>17389</v>
      </c>
      <c r="B75" s="2">
        <v>3100503692356</v>
      </c>
      <c r="C75" t="s">
        <v>10</v>
      </c>
      <c r="D75" t="s">
        <v>11</v>
      </c>
      <c r="E75" t="s">
        <v>176</v>
      </c>
      <c r="F75" t="s">
        <v>177</v>
      </c>
      <c r="G75">
        <v>568200</v>
      </c>
      <c r="H75">
        <v>1000</v>
      </c>
    </row>
    <row r="76" spans="1:8" x14ac:dyDescent="0.2">
      <c r="A76" t="s">
        <v>17390</v>
      </c>
      <c r="B76" s="2">
        <v>3640900198663</v>
      </c>
      <c r="C76" t="s">
        <v>24</v>
      </c>
      <c r="D76" t="s">
        <v>25</v>
      </c>
      <c r="E76" t="s">
        <v>178</v>
      </c>
      <c r="F76" t="s">
        <v>179</v>
      </c>
      <c r="G76">
        <v>122200</v>
      </c>
      <c r="H76">
        <v>0</v>
      </c>
    </row>
    <row r="77" spans="1:8" x14ac:dyDescent="0.2">
      <c r="A77" t="s">
        <v>17391</v>
      </c>
      <c r="B77" s="2">
        <v>3129900333466</v>
      </c>
      <c r="C77" t="s">
        <v>24</v>
      </c>
      <c r="D77" t="s">
        <v>25</v>
      </c>
      <c r="E77" t="s">
        <v>180</v>
      </c>
      <c r="F77" t="s">
        <v>181</v>
      </c>
      <c r="G77">
        <v>140000</v>
      </c>
      <c r="H77">
        <v>0</v>
      </c>
    </row>
    <row r="78" spans="1:8" x14ac:dyDescent="0.2">
      <c r="A78" t="s">
        <v>17392</v>
      </c>
      <c r="B78" s="2">
        <v>3730500016354</v>
      </c>
      <c r="C78" t="s">
        <v>182</v>
      </c>
      <c r="D78" t="s">
        <v>183</v>
      </c>
      <c r="E78" t="s">
        <v>184</v>
      </c>
      <c r="F78" t="s">
        <v>185</v>
      </c>
      <c r="G78">
        <v>195050</v>
      </c>
      <c r="H78">
        <v>1100</v>
      </c>
    </row>
    <row r="79" spans="1:8" x14ac:dyDescent="0.2">
      <c r="A79" t="s">
        <v>17393</v>
      </c>
      <c r="B79" s="2">
        <v>3450700455869</v>
      </c>
      <c r="C79" t="s">
        <v>10</v>
      </c>
      <c r="D79" t="s">
        <v>11</v>
      </c>
      <c r="E79" t="s">
        <v>186</v>
      </c>
      <c r="F79" t="s">
        <v>187</v>
      </c>
      <c r="G79">
        <v>359700</v>
      </c>
      <c r="H79">
        <v>1000</v>
      </c>
    </row>
    <row r="80" spans="1:8" x14ac:dyDescent="0.2">
      <c r="A80" t="s">
        <v>17394</v>
      </c>
      <c r="B80" s="2">
        <v>3101502235041</v>
      </c>
      <c r="C80" t="s">
        <v>188</v>
      </c>
      <c r="D80" t="s">
        <v>189</v>
      </c>
      <c r="E80" t="s">
        <v>186</v>
      </c>
      <c r="F80" t="s">
        <v>190</v>
      </c>
      <c r="G80">
        <v>283400</v>
      </c>
      <c r="H80">
        <v>600</v>
      </c>
    </row>
    <row r="81" spans="1:8" x14ac:dyDescent="0.2">
      <c r="A81" t="s">
        <v>17395</v>
      </c>
      <c r="B81" s="2">
        <v>3100800660629</v>
      </c>
      <c r="C81" t="s">
        <v>20</v>
      </c>
      <c r="D81" t="s">
        <v>21</v>
      </c>
      <c r="E81" t="s">
        <v>191</v>
      </c>
      <c r="F81" t="s">
        <v>192</v>
      </c>
      <c r="G81">
        <v>306310</v>
      </c>
      <c r="H81">
        <v>1400</v>
      </c>
    </row>
    <row r="82" spans="1:8" x14ac:dyDescent="0.2">
      <c r="A82" t="s">
        <v>17396</v>
      </c>
      <c r="B82" s="2">
        <v>3100601965705</v>
      </c>
      <c r="C82" t="s">
        <v>24</v>
      </c>
      <c r="D82" t="s">
        <v>25</v>
      </c>
      <c r="E82" t="s">
        <v>193</v>
      </c>
      <c r="F82" t="s">
        <v>44</v>
      </c>
      <c r="G82">
        <v>34600</v>
      </c>
      <c r="H82">
        <v>0</v>
      </c>
    </row>
    <row r="83" spans="1:8" x14ac:dyDescent="0.2">
      <c r="A83" t="s">
        <v>17397</v>
      </c>
      <c r="B83" s="2">
        <v>3700500606879</v>
      </c>
      <c r="C83" t="s">
        <v>20</v>
      </c>
      <c r="D83" t="s">
        <v>21</v>
      </c>
      <c r="E83" t="s">
        <v>194</v>
      </c>
      <c r="F83" t="s">
        <v>195</v>
      </c>
      <c r="G83">
        <v>441500</v>
      </c>
      <c r="H83">
        <v>1400</v>
      </c>
    </row>
    <row r="84" spans="1:8" x14ac:dyDescent="0.2">
      <c r="A84" t="s">
        <v>17398</v>
      </c>
      <c r="B84" s="2">
        <v>5102000007678</v>
      </c>
      <c r="C84" t="s">
        <v>20</v>
      </c>
      <c r="D84" t="s">
        <v>21</v>
      </c>
      <c r="E84" t="s">
        <v>196</v>
      </c>
      <c r="F84" t="s">
        <v>197</v>
      </c>
      <c r="G84">
        <v>488200</v>
      </c>
      <c r="H84">
        <v>1400</v>
      </c>
    </row>
    <row r="85" spans="1:8" x14ac:dyDescent="0.2">
      <c r="A85" t="s">
        <v>17399</v>
      </c>
      <c r="B85" s="2">
        <v>3200100512367</v>
      </c>
      <c r="C85" t="s">
        <v>20</v>
      </c>
      <c r="D85" t="s">
        <v>21</v>
      </c>
      <c r="E85" t="s">
        <v>198</v>
      </c>
      <c r="F85" t="s">
        <v>199</v>
      </c>
      <c r="G85">
        <v>272500</v>
      </c>
      <c r="H85">
        <v>1000</v>
      </c>
    </row>
    <row r="86" spans="1:8" x14ac:dyDescent="0.2">
      <c r="A86" t="s">
        <v>17400</v>
      </c>
      <c r="B86" s="2">
        <v>3360300482606</v>
      </c>
      <c r="C86" t="s">
        <v>20</v>
      </c>
      <c r="D86" t="s">
        <v>21</v>
      </c>
      <c r="E86" t="s">
        <v>200</v>
      </c>
      <c r="F86" t="s">
        <v>201</v>
      </c>
      <c r="G86">
        <v>385700</v>
      </c>
      <c r="H86">
        <v>1100</v>
      </c>
    </row>
    <row r="87" spans="1:8" x14ac:dyDescent="0.2">
      <c r="A87" t="s">
        <v>17401</v>
      </c>
      <c r="B87" s="2">
        <v>5401300019082</v>
      </c>
      <c r="C87" t="s">
        <v>24</v>
      </c>
      <c r="D87" t="s">
        <v>25</v>
      </c>
      <c r="E87" t="s">
        <v>36</v>
      </c>
      <c r="F87" t="s">
        <v>202</v>
      </c>
      <c r="G87">
        <v>470300</v>
      </c>
      <c r="H87">
        <v>1100</v>
      </c>
    </row>
    <row r="88" spans="1:8" x14ac:dyDescent="0.2">
      <c r="A88" t="s">
        <v>17402</v>
      </c>
      <c r="B88" s="2">
        <v>3401500462072</v>
      </c>
      <c r="C88" t="s">
        <v>24</v>
      </c>
      <c r="D88" t="s">
        <v>25</v>
      </c>
      <c r="E88" t="s">
        <v>203</v>
      </c>
      <c r="F88" t="s">
        <v>204</v>
      </c>
      <c r="G88">
        <v>308450</v>
      </c>
      <c r="H88">
        <v>1100</v>
      </c>
    </row>
    <row r="89" spans="1:8" x14ac:dyDescent="0.2">
      <c r="A89" t="s">
        <v>17403</v>
      </c>
      <c r="B89" s="2">
        <v>3440601059761</v>
      </c>
      <c r="C89" t="s">
        <v>47</v>
      </c>
      <c r="D89" t="s">
        <v>48</v>
      </c>
      <c r="E89" t="s">
        <v>196</v>
      </c>
      <c r="F89" t="s">
        <v>205</v>
      </c>
      <c r="G89">
        <v>438700</v>
      </c>
      <c r="H89">
        <v>600</v>
      </c>
    </row>
    <row r="90" spans="1:8" x14ac:dyDescent="0.2">
      <c r="A90" t="s">
        <v>17404</v>
      </c>
      <c r="B90" s="2">
        <v>3301300714265</v>
      </c>
      <c r="C90" t="s">
        <v>10</v>
      </c>
      <c r="D90" t="s">
        <v>11</v>
      </c>
      <c r="E90" t="s">
        <v>206</v>
      </c>
      <c r="F90" t="s">
        <v>207</v>
      </c>
      <c r="G90">
        <v>1065300</v>
      </c>
      <c r="H90">
        <v>1400</v>
      </c>
    </row>
    <row r="91" spans="1:8" x14ac:dyDescent="0.2">
      <c r="A91" t="s">
        <v>17405</v>
      </c>
      <c r="B91" s="2">
        <v>3300800337494</v>
      </c>
      <c r="C91" t="s">
        <v>20</v>
      </c>
      <c r="D91" t="s">
        <v>21</v>
      </c>
      <c r="E91" t="s">
        <v>208</v>
      </c>
      <c r="F91" t="s">
        <v>209</v>
      </c>
      <c r="G91">
        <v>679200</v>
      </c>
      <c r="H91">
        <v>1400</v>
      </c>
    </row>
    <row r="92" spans="1:8" x14ac:dyDescent="0.2">
      <c r="A92" t="s">
        <v>17406</v>
      </c>
      <c r="B92" s="2">
        <v>3700400420471</v>
      </c>
      <c r="C92" t="s">
        <v>10</v>
      </c>
      <c r="D92" t="s">
        <v>11</v>
      </c>
      <c r="E92" t="s">
        <v>121</v>
      </c>
      <c r="F92" t="s">
        <v>210</v>
      </c>
      <c r="G92">
        <v>461400</v>
      </c>
      <c r="H92">
        <v>1400</v>
      </c>
    </row>
    <row r="93" spans="1:8" x14ac:dyDescent="0.2">
      <c r="A93" t="s">
        <v>17407</v>
      </c>
      <c r="B93" s="2">
        <v>3220200032316</v>
      </c>
      <c r="C93" t="s">
        <v>20</v>
      </c>
      <c r="D93" t="s">
        <v>21</v>
      </c>
      <c r="E93" t="s">
        <v>40</v>
      </c>
      <c r="F93" t="s">
        <v>211</v>
      </c>
      <c r="G93">
        <v>273400</v>
      </c>
      <c r="H93">
        <v>0</v>
      </c>
    </row>
    <row r="94" spans="1:8" x14ac:dyDescent="0.2">
      <c r="A94" t="s">
        <v>17408</v>
      </c>
      <c r="B94" s="2">
        <v>3141600024720</v>
      </c>
      <c r="C94" t="s">
        <v>47</v>
      </c>
      <c r="D94" t="s">
        <v>48</v>
      </c>
      <c r="E94" t="s">
        <v>212</v>
      </c>
      <c r="F94" t="s">
        <v>213</v>
      </c>
      <c r="G94">
        <v>379500</v>
      </c>
      <c r="H94">
        <v>1100</v>
      </c>
    </row>
    <row r="95" spans="1:8" x14ac:dyDescent="0.2">
      <c r="A95" t="s">
        <v>17409</v>
      </c>
      <c r="B95" s="2">
        <v>3110101042811</v>
      </c>
      <c r="C95" t="s">
        <v>10</v>
      </c>
      <c r="D95" t="s">
        <v>11</v>
      </c>
      <c r="E95" t="s">
        <v>214</v>
      </c>
      <c r="F95" t="s">
        <v>215</v>
      </c>
      <c r="G95">
        <v>581800</v>
      </c>
      <c r="H95">
        <v>1400</v>
      </c>
    </row>
    <row r="96" spans="1:8" x14ac:dyDescent="0.2">
      <c r="A96" t="s">
        <v>17410</v>
      </c>
      <c r="B96" s="2">
        <v>3720700972747</v>
      </c>
      <c r="C96" t="s">
        <v>20</v>
      </c>
      <c r="D96" t="s">
        <v>21</v>
      </c>
      <c r="E96" t="s">
        <v>216</v>
      </c>
      <c r="F96" t="s">
        <v>217</v>
      </c>
      <c r="G96">
        <v>595900</v>
      </c>
      <c r="H96">
        <v>0</v>
      </c>
    </row>
    <row r="97" spans="1:8" x14ac:dyDescent="0.2">
      <c r="A97" t="s">
        <v>17411</v>
      </c>
      <c r="B97" s="2">
        <v>3210300160774</v>
      </c>
      <c r="C97" t="s">
        <v>10</v>
      </c>
      <c r="D97" t="s">
        <v>11</v>
      </c>
      <c r="E97" t="s">
        <v>218</v>
      </c>
      <c r="F97" t="s">
        <v>219</v>
      </c>
      <c r="G97">
        <v>484600</v>
      </c>
      <c r="H97">
        <v>1400</v>
      </c>
    </row>
    <row r="98" spans="1:8" x14ac:dyDescent="0.2">
      <c r="A98" t="s">
        <v>17412</v>
      </c>
      <c r="B98" s="2">
        <v>3100504144166</v>
      </c>
      <c r="C98" t="s">
        <v>20</v>
      </c>
      <c r="D98" t="s">
        <v>21</v>
      </c>
      <c r="E98" t="s">
        <v>220</v>
      </c>
      <c r="F98" t="s">
        <v>221</v>
      </c>
      <c r="G98">
        <v>884400</v>
      </c>
      <c r="H98">
        <v>1400</v>
      </c>
    </row>
    <row r="99" spans="1:8" x14ac:dyDescent="0.2">
      <c r="A99" t="s">
        <v>17413</v>
      </c>
      <c r="B99" s="2">
        <v>3730100103381</v>
      </c>
      <c r="C99" t="s">
        <v>10</v>
      </c>
      <c r="D99" t="s">
        <v>11</v>
      </c>
      <c r="E99" t="s">
        <v>55</v>
      </c>
      <c r="F99" t="s">
        <v>222</v>
      </c>
      <c r="G99">
        <v>620000</v>
      </c>
      <c r="H99">
        <v>0</v>
      </c>
    </row>
    <row r="100" spans="1:8" x14ac:dyDescent="0.2">
      <c r="A100" t="s">
        <v>17414</v>
      </c>
      <c r="B100" s="2">
        <v>3302100148496</v>
      </c>
      <c r="C100" t="s">
        <v>47</v>
      </c>
      <c r="D100" t="s">
        <v>48</v>
      </c>
      <c r="E100" t="s">
        <v>40</v>
      </c>
      <c r="F100" t="s">
        <v>223</v>
      </c>
      <c r="G100">
        <v>422600</v>
      </c>
      <c r="H100">
        <v>1100</v>
      </c>
    </row>
    <row r="101" spans="1:8" x14ac:dyDescent="0.2">
      <c r="A101" t="s">
        <v>17415</v>
      </c>
      <c r="B101" s="2">
        <v>3309900075236</v>
      </c>
      <c r="C101" t="s">
        <v>20</v>
      </c>
      <c r="D101" t="s">
        <v>21</v>
      </c>
      <c r="E101" t="s">
        <v>224</v>
      </c>
      <c r="F101" t="s">
        <v>225</v>
      </c>
      <c r="G101">
        <v>432100</v>
      </c>
      <c r="H101">
        <v>1400</v>
      </c>
    </row>
    <row r="102" spans="1:8" x14ac:dyDescent="0.2">
      <c r="A102" t="s">
        <v>17416</v>
      </c>
      <c r="B102" s="2">
        <v>5309790003275</v>
      </c>
      <c r="C102" t="s">
        <v>20</v>
      </c>
      <c r="D102" t="s">
        <v>21</v>
      </c>
      <c r="E102" t="s">
        <v>226</v>
      </c>
      <c r="F102" t="s">
        <v>227</v>
      </c>
      <c r="G102">
        <v>409700</v>
      </c>
      <c r="H102">
        <v>1400</v>
      </c>
    </row>
    <row r="103" spans="1:8" x14ac:dyDescent="0.2">
      <c r="A103" t="s">
        <v>17417</v>
      </c>
      <c r="B103" s="2">
        <v>3720400433808</v>
      </c>
      <c r="C103" t="s">
        <v>47</v>
      </c>
      <c r="D103" t="s">
        <v>48</v>
      </c>
      <c r="E103" t="s">
        <v>228</v>
      </c>
      <c r="F103" t="s">
        <v>229</v>
      </c>
      <c r="G103">
        <v>2126500</v>
      </c>
      <c r="H103">
        <v>0</v>
      </c>
    </row>
    <row r="104" spans="1:8" x14ac:dyDescent="0.2">
      <c r="A104" t="s">
        <v>17418</v>
      </c>
      <c r="B104" s="2">
        <v>3700400836066</v>
      </c>
      <c r="C104" t="s">
        <v>182</v>
      </c>
      <c r="D104" t="s">
        <v>183</v>
      </c>
      <c r="E104" t="s">
        <v>135</v>
      </c>
      <c r="F104" t="s">
        <v>231</v>
      </c>
      <c r="G104">
        <v>1185700</v>
      </c>
      <c r="H104">
        <v>1400</v>
      </c>
    </row>
    <row r="105" spans="1:8" x14ac:dyDescent="0.2">
      <c r="A105" t="s">
        <v>17419</v>
      </c>
      <c r="B105" s="2">
        <v>3360200429410</v>
      </c>
      <c r="C105" t="s">
        <v>20</v>
      </c>
      <c r="D105" t="s">
        <v>21</v>
      </c>
      <c r="E105" t="s">
        <v>176</v>
      </c>
      <c r="F105" t="s">
        <v>232</v>
      </c>
      <c r="G105">
        <v>769240</v>
      </c>
      <c r="H105">
        <v>1400</v>
      </c>
    </row>
    <row r="106" spans="1:8" x14ac:dyDescent="0.2">
      <c r="A106" t="s">
        <v>17420</v>
      </c>
      <c r="B106" s="2">
        <v>3100503861832</v>
      </c>
      <c r="C106" t="s">
        <v>10</v>
      </c>
      <c r="D106" t="s">
        <v>11</v>
      </c>
      <c r="E106" t="s">
        <v>233</v>
      </c>
      <c r="F106" t="s">
        <v>234</v>
      </c>
      <c r="G106">
        <v>1533600</v>
      </c>
      <c r="H106">
        <v>1400</v>
      </c>
    </row>
    <row r="107" spans="1:8" x14ac:dyDescent="0.2">
      <c r="A107" t="s">
        <v>17421</v>
      </c>
      <c r="B107" s="2">
        <v>3100602052916</v>
      </c>
      <c r="C107" t="s">
        <v>10</v>
      </c>
      <c r="D107" t="s">
        <v>11</v>
      </c>
      <c r="E107" t="s">
        <v>235</v>
      </c>
      <c r="F107" t="s">
        <v>236</v>
      </c>
      <c r="G107">
        <v>881950</v>
      </c>
      <c r="H107">
        <v>1000</v>
      </c>
    </row>
    <row r="108" spans="1:8" x14ac:dyDescent="0.2">
      <c r="A108" t="s">
        <v>17422</v>
      </c>
      <c r="B108" s="2">
        <v>3100602052991</v>
      </c>
      <c r="C108" t="s">
        <v>10</v>
      </c>
      <c r="D108" t="s">
        <v>11</v>
      </c>
      <c r="E108" t="s">
        <v>237</v>
      </c>
      <c r="F108" t="s">
        <v>238</v>
      </c>
      <c r="G108">
        <v>168550</v>
      </c>
      <c r="H108">
        <v>0</v>
      </c>
    </row>
    <row r="109" spans="1:8" x14ac:dyDescent="0.2">
      <c r="A109" t="s">
        <v>17423</v>
      </c>
      <c r="B109" s="2">
        <v>3130200303841</v>
      </c>
      <c r="C109" t="s">
        <v>10</v>
      </c>
      <c r="D109" t="s">
        <v>11</v>
      </c>
      <c r="E109" t="s">
        <v>239</v>
      </c>
      <c r="F109" t="s">
        <v>240</v>
      </c>
      <c r="G109">
        <v>865400</v>
      </c>
      <c r="H109">
        <v>1400</v>
      </c>
    </row>
    <row r="110" spans="1:8" x14ac:dyDescent="0.2">
      <c r="A110" t="s">
        <v>17424</v>
      </c>
      <c r="B110" s="2">
        <v>3600300173317</v>
      </c>
      <c r="C110" t="s">
        <v>10</v>
      </c>
      <c r="D110" t="s">
        <v>11</v>
      </c>
      <c r="E110" t="s">
        <v>241</v>
      </c>
      <c r="F110" t="s">
        <v>242</v>
      </c>
      <c r="G110">
        <v>1091900</v>
      </c>
      <c r="H110">
        <v>1400</v>
      </c>
    </row>
    <row r="111" spans="1:8" x14ac:dyDescent="0.2">
      <c r="A111" t="s">
        <v>17425</v>
      </c>
      <c r="B111" s="2">
        <v>3190300276421</v>
      </c>
      <c r="C111" t="s">
        <v>20</v>
      </c>
      <c r="D111" t="s">
        <v>21</v>
      </c>
      <c r="E111" t="s">
        <v>243</v>
      </c>
      <c r="F111" t="s">
        <v>244</v>
      </c>
      <c r="G111">
        <v>359300</v>
      </c>
      <c r="H111">
        <v>1400</v>
      </c>
    </row>
    <row r="112" spans="1:8" x14ac:dyDescent="0.2">
      <c r="A112" t="s">
        <v>17426</v>
      </c>
      <c r="B112" s="2">
        <v>3141500034987</v>
      </c>
      <c r="C112" t="s">
        <v>138</v>
      </c>
      <c r="D112" t="s">
        <v>139</v>
      </c>
      <c r="E112" t="s">
        <v>245</v>
      </c>
      <c r="F112" t="s">
        <v>246</v>
      </c>
      <c r="G112">
        <v>537800</v>
      </c>
      <c r="H112">
        <v>1400</v>
      </c>
    </row>
    <row r="113" spans="1:8" x14ac:dyDescent="0.2">
      <c r="A113" t="s">
        <v>17427</v>
      </c>
      <c r="B113" s="2">
        <v>3199700013476</v>
      </c>
      <c r="C113" t="s">
        <v>24</v>
      </c>
      <c r="D113" t="s">
        <v>25</v>
      </c>
      <c r="E113" t="s">
        <v>247</v>
      </c>
      <c r="F113" t="s">
        <v>248</v>
      </c>
      <c r="G113">
        <v>499600</v>
      </c>
      <c r="H113">
        <v>1400</v>
      </c>
    </row>
    <row r="114" spans="1:8" x14ac:dyDescent="0.2">
      <c r="A114" t="s">
        <v>17428</v>
      </c>
      <c r="B114" s="2">
        <v>3101400646921</v>
      </c>
      <c r="C114" t="s">
        <v>249</v>
      </c>
      <c r="D114" t="s">
        <v>250</v>
      </c>
      <c r="E114" t="s">
        <v>45</v>
      </c>
      <c r="F114" t="s">
        <v>251</v>
      </c>
      <c r="G114">
        <v>414000</v>
      </c>
      <c r="H114">
        <v>1000</v>
      </c>
    </row>
    <row r="115" spans="1:8" x14ac:dyDescent="0.2">
      <c r="A115" t="s">
        <v>17429</v>
      </c>
      <c r="B115" s="2">
        <v>3102101574857</v>
      </c>
      <c r="C115" t="s">
        <v>20</v>
      </c>
      <c r="D115" t="s">
        <v>21</v>
      </c>
      <c r="E115" t="s">
        <v>252</v>
      </c>
      <c r="F115" t="s">
        <v>253</v>
      </c>
      <c r="G115">
        <v>531000</v>
      </c>
      <c r="H115">
        <v>1400</v>
      </c>
    </row>
    <row r="116" spans="1:8" x14ac:dyDescent="0.2">
      <c r="A116" t="s">
        <v>17430</v>
      </c>
      <c r="B116" s="2">
        <v>5302090025750</v>
      </c>
      <c r="C116" t="s">
        <v>20</v>
      </c>
      <c r="D116" t="s">
        <v>21</v>
      </c>
      <c r="E116" t="s">
        <v>125</v>
      </c>
      <c r="F116" t="s">
        <v>254</v>
      </c>
      <c r="G116">
        <v>526700</v>
      </c>
      <c r="H116">
        <v>1400</v>
      </c>
    </row>
    <row r="117" spans="1:8" x14ac:dyDescent="0.2">
      <c r="A117" t="s">
        <v>17431</v>
      </c>
      <c r="B117" s="2">
        <v>3110101501874</v>
      </c>
      <c r="C117" t="s">
        <v>47</v>
      </c>
      <c r="D117" t="s">
        <v>48</v>
      </c>
      <c r="E117" t="s">
        <v>255</v>
      </c>
      <c r="F117" t="s">
        <v>256</v>
      </c>
      <c r="G117">
        <v>822150</v>
      </c>
      <c r="H117">
        <v>1000</v>
      </c>
    </row>
    <row r="118" spans="1:8" x14ac:dyDescent="0.2">
      <c r="A118" t="s">
        <v>17432</v>
      </c>
      <c r="B118" s="2">
        <v>3100603308833</v>
      </c>
      <c r="C118" t="s">
        <v>20</v>
      </c>
      <c r="D118" t="s">
        <v>21</v>
      </c>
      <c r="E118" t="s">
        <v>257</v>
      </c>
      <c r="F118" t="s">
        <v>258</v>
      </c>
      <c r="G118">
        <v>405800</v>
      </c>
      <c r="H118">
        <v>1400</v>
      </c>
    </row>
    <row r="119" spans="1:8" x14ac:dyDescent="0.2">
      <c r="A119" t="s">
        <v>17433</v>
      </c>
      <c r="B119" s="2">
        <v>3341800041308</v>
      </c>
      <c r="C119" t="s">
        <v>20</v>
      </c>
      <c r="D119" t="s">
        <v>21</v>
      </c>
      <c r="E119" t="s">
        <v>259</v>
      </c>
      <c r="F119" t="s">
        <v>260</v>
      </c>
      <c r="G119">
        <v>447500</v>
      </c>
      <c r="H119">
        <v>1400</v>
      </c>
    </row>
    <row r="120" spans="1:8" x14ac:dyDescent="0.2">
      <c r="A120" t="s">
        <v>17434</v>
      </c>
      <c r="B120" s="2">
        <v>3119900382840</v>
      </c>
      <c r="C120" t="s">
        <v>10</v>
      </c>
      <c r="D120" t="s">
        <v>11</v>
      </c>
      <c r="E120" t="s">
        <v>261</v>
      </c>
      <c r="F120" t="s">
        <v>262</v>
      </c>
      <c r="G120">
        <v>1009150</v>
      </c>
      <c r="H120">
        <v>1400</v>
      </c>
    </row>
    <row r="121" spans="1:8" x14ac:dyDescent="0.2">
      <c r="A121" t="s">
        <v>17435</v>
      </c>
      <c r="B121" s="2">
        <v>3119900435323</v>
      </c>
      <c r="C121" t="s">
        <v>154</v>
      </c>
      <c r="D121" t="s">
        <v>155</v>
      </c>
      <c r="E121" t="s">
        <v>263</v>
      </c>
      <c r="F121" t="s">
        <v>264</v>
      </c>
      <c r="G121">
        <v>464400</v>
      </c>
      <c r="H121">
        <v>0</v>
      </c>
    </row>
    <row r="122" spans="1:8" x14ac:dyDescent="0.2">
      <c r="A122" t="s">
        <v>17436</v>
      </c>
      <c r="B122" s="2">
        <v>3101700063999</v>
      </c>
      <c r="C122" t="s">
        <v>10</v>
      </c>
      <c r="D122" t="s">
        <v>11</v>
      </c>
      <c r="E122" t="s">
        <v>265</v>
      </c>
      <c r="F122" t="s">
        <v>266</v>
      </c>
      <c r="G122">
        <v>421600</v>
      </c>
      <c r="H122">
        <v>1400</v>
      </c>
    </row>
    <row r="123" spans="1:8" x14ac:dyDescent="0.2">
      <c r="A123" t="s">
        <v>17437</v>
      </c>
      <c r="B123" s="2">
        <v>3100800256305</v>
      </c>
      <c r="C123" t="s">
        <v>24</v>
      </c>
      <c r="D123" t="s">
        <v>25</v>
      </c>
      <c r="E123" t="s">
        <v>267</v>
      </c>
      <c r="F123" t="s">
        <v>268</v>
      </c>
      <c r="G123">
        <v>738100</v>
      </c>
      <c r="H123">
        <v>1400</v>
      </c>
    </row>
    <row r="124" spans="1:8" x14ac:dyDescent="0.2">
      <c r="A124" t="s">
        <v>17438</v>
      </c>
      <c r="B124" s="2">
        <v>3700400848307</v>
      </c>
      <c r="C124" t="s">
        <v>20</v>
      </c>
      <c r="D124" t="s">
        <v>21</v>
      </c>
      <c r="E124" t="s">
        <v>127</v>
      </c>
      <c r="F124" t="s">
        <v>269</v>
      </c>
      <c r="G124">
        <v>489800</v>
      </c>
      <c r="H124">
        <v>1400</v>
      </c>
    </row>
    <row r="125" spans="1:8" x14ac:dyDescent="0.2">
      <c r="A125" t="s">
        <v>17439</v>
      </c>
      <c r="B125" s="2">
        <v>3540500142599</v>
      </c>
      <c r="C125" t="s">
        <v>10</v>
      </c>
      <c r="D125" t="s">
        <v>11</v>
      </c>
      <c r="E125" t="s">
        <v>270</v>
      </c>
      <c r="F125" t="s">
        <v>271</v>
      </c>
      <c r="G125">
        <v>400200</v>
      </c>
      <c r="H125">
        <v>1100</v>
      </c>
    </row>
    <row r="126" spans="1:8" x14ac:dyDescent="0.2">
      <c r="A126" t="s">
        <v>17440</v>
      </c>
      <c r="B126" s="2">
        <v>3801100025682</v>
      </c>
      <c r="C126" t="s">
        <v>47</v>
      </c>
      <c r="D126" t="s">
        <v>48</v>
      </c>
      <c r="E126" t="s">
        <v>272</v>
      </c>
      <c r="F126" t="s">
        <v>273</v>
      </c>
      <c r="G126">
        <v>472490</v>
      </c>
      <c r="H126">
        <v>1400</v>
      </c>
    </row>
    <row r="127" spans="1:8" x14ac:dyDescent="0.2">
      <c r="A127" t="s">
        <v>17441</v>
      </c>
      <c r="B127" s="2">
        <v>3260300296153</v>
      </c>
      <c r="C127" t="s">
        <v>24</v>
      </c>
      <c r="D127" t="s">
        <v>25</v>
      </c>
      <c r="E127" t="s">
        <v>274</v>
      </c>
      <c r="F127" t="s">
        <v>275</v>
      </c>
      <c r="G127">
        <v>197000</v>
      </c>
      <c r="H127">
        <v>0</v>
      </c>
    </row>
    <row r="128" spans="1:8" x14ac:dyDescent="0.2">
      <c r="A128" t="s">
        <v>17442</v>
      </c>
      <c r="B128" s="2">
        <v>3101201092039</v>
      </c>
      <c r="C128" t="s">
        <v>154</v>
      </c>
      <c r="D128" t="s">
        <v>155</v>
      </c>
      <c r="E128" t="s">
        <v>276</v>
      </c>
      <c r="F128" t="s">
        <v>277</v>
      </c>
      <c r="G128">
        <v>10816400</v>
      </c>
      <c r="H128">
        <v>0</v>
      </c>
    </row>
    <row r="129" spans="1:8" x14ac:dyDescent="0.2">
      <c r="A129" t="s">
        <v>17443</v>
      </c>
      <c r="B129" s="2">
        <v>3101701423034</v>
      </c>
      <c r="C129" t="s">
        <v>57</v>
      </c>
      <c r="D129" t="s">
        <v>57</v>
      </c>
      <c r="E129" t="s">
        <v>278</v>
      </c>
      <c r="F129" t="s">
        <v>279</v>
      </c>
      <c r="G129">
        <v>4326050</v>
      </c>
      <c r="H129">
        <v>0</v>
      </c>
    </row>
    <row r="130" spans="1:8" x14ac:dyDescent="0.2">
      <c r="A130" t="s">
        <v>17444</v>
      </c>
      <c r="B130" s="2">
        <v>3170100121831</v>
      </c>
      <c r="C130" t="s">
        <v>57</v>
      </c>
      <c r="D130" t="s">
        <v>57</v>
      </c>
      <c r="E130" t="s">
        <v>280</v>
      </c>
      <c r="F130" t="s">
        <v>281</v>
      </c>
      <c r="G130">
        <v>2000000</v>
      </c>
      <c r="H130">
        <v>0</v>
      </c>
    </row>
    <row r="131" spans="1:8" x14ac:dyDescent="0.2">
      <c r="A131" t="s">
        <v>17445</v>
      </c>
      <c r="B131" s="2">
        <v>3101500084054</v>
      </c>
      <c r="C131" t="s">
        <v>57</v>
      </c>
      <c r="D131" t="s">
        <v>57</v>
      </c>
      <c r="E131" t="s">
        <v>282</v>
      </c>
      <c r="F131" t="s">
        <v>283</v>
      </c>
      <c r="G131">
        <v>2493000</v>
      </c>
      <c r="H131">
        <v>0</v>
      </c>
    </row>
    <row r="132" spans="1:8" x14ac:dyDescent="0.2">
      <c r="A132" t="s">
        <v>17446</v>
      </c>
      <c r="B132" s="2">
        <v>3229900096587</v>
      </c>
      <c r="C132" t="s">
        <v>47</v>
      </c>
      <c r="D132" t="s">
        <v>48</v>
      </c>
      <c r="E132" t="s">
        <v>284</v>
      </c>
      <c r="F132" t="s">
        <v>285</v>
      </c>
      <c r="G132">
        <v>379500</v>
      </c>
      <c r="H132">
        <v>800</v>
      </c>
    </row>
    <row r="133" spans="1:8" x14ac:dyDescent="0.2">
      <c r="A133" t="s">
        <v>17447</v>
      </c>
      <c r="B133" s="2">
        <v>3219900122855</v>
      </c>
      <c r="C133" t="s">
        <v>20</v>
      </c>
      <c r="D133" t="s">
        <v>21</v>
      </c>
      <c r="E133" t="s">
        <v>286</v>
      </c>
      <c r="F133" t="s">
        <v>287</v>
      </c>
      <c r="G133">
        <v>434700</v>
      </c>
      <c r="H133">
        <v>1400</v>
      </c>
    </row>
    <row r="134" spans="1:8" x14ac:dyDescent="0.2">
      <c r="A134" t="s">
        <v>17448</v>
      </c>
      <c r="B134" s="2">
        <v>3820800211356</v>
      </c>
      <c r="C134" t="s">
        <v>249</v>
      </c>
      <c r="D134" t="s">
        <v>250</v>
      </c>
      <c r="E134" t="s">
        <v>288</v>
      </c>
      <c r="F134" t="s">
        <v>289</v>
      </c>
      <c r="G134">
        <v>874150</v>
      </c>
      <c r="H134">
        <v>1400</v>
      </c>
    </row>
    <row r="135" spans="1:8" x14ac:dyDescent="0.2">
      <c r="A135" t="s">
        <v>17449</v>
      </c>
      <c r="B135" s="2">
        <v>3200600126318</v>
      </c>
      <c r="C135" t="s">
        <v>154</v>
      </c>
      <c r="D135" t="s">
        <v>155</v>
      </c>
      <c r="E135" t="s">
        <v>178</v>
      </c>
      <c r="F135" t="s">
        <v>290</v>
      </c>
      <c r="G135">
        <v>1805350</v>
      </c>
      <c r="H135">
        <v>1400</v>
      </c>
    </row>
    <row r="136" spans="1:8" x14ac:dyDescent="0.2">
      <c r="A136" t="s">
        <v>17450</v>
      </c>
      <c r="B136" s="2">
        <v>3450200217632</v>
      </c>
      <c r="C136" t="s">
        <v>57</v>
      </c>
      <c r="D136" t="s">
        <v>57</v>
      </c>
      <c r="E136" t="s">
        <v>291</v>
      </c>
      <c r="F136" t="s">
        <v>292</v>
      </c>
      <c r="G136">
        <v>330300</v>
      </c>
      <c r="H136">
        <v>0</v>
      </c>
    </row>
    <row r="137" spans="1:8" x14ac:dyDescent="0.2">
      <c r="A137" t="s">
        <v>17451</v>
      </c>
      <c r="B137" s="2">
        <v>3169900155916</v>
      </c>
      <c r="C137" t="s">
        <v>47</v>
      </c>
      <c r="D137" t="s">
        <v>48</v>
      </c>
      <c r="E137" t="s">
        <v>293</v>
      </c>
      <c r="F137" t="s">
        <v>294</v>
      </c>
      <c r="G137">
        <v>387000</v>
      </c>
      <c r="H137">
        <v>1200</v>
      </c>
    </row>
    <row r="138" spans="1:8" x14ac:dyDescent="0.2">
      <c r="A138" t="s">
        <v>17452</v>
      </c>
      <c r="B138" s="2">
        <v>3240500013376</v>
      </c>
      <c r="C138" t="s">
        <v>249</v>
      </c>
      <c r="D138" t="s">
        <v>250</v>
      </c>
      <c r="E138" t="s">
        <v>295</v>
      </c>
      <c r="F138" t="s">
        <v>296</v>
      </c>
      <c r="G138">
        <v>594500</v>
      </c>
      <c r="H138">
        <v>1400</v>
      </c>
    </row>
    <row r="139" spans="1:8" x14ac:dyDescent="0.2">
      <c r="A139" t="s">
        <v>17453</v>
      </c>
      <c r="B139" s="2">
        <v>3101900682684</v>
      </c>
      <c r="C139" t="s">
        <v>24</v>
      </c>
      <c r="D139" t="s">
        <v>25</v>
      </c>
      <c r="E139" t="s">
        <v>298</v>
      </c>
      <c r="F139" t="s">
        <v>299</v>
      </c>
      <c r="G139">
        <v>338830</v>
      </c>
      <c r="H139">
        <v>1000</v>
      </c>
    </row>
    <row r="140" spans="1:8" x14ac:dyDescent="0.2">
      <c r="A140" t="s">
        <v>17454</v>
      </c>
      <c r="B140" s="2">
        <v>3100904873076</v>
      </c>
      <c r="C140" t="s">
        <v>10</v>
      </c>
      <c r="D140" t="s">
        <v>11</v>
      </c>
      <c r="E140" t="s">
        <v>300</v>
      </c>
      <c r="F140" t="s">
        <v>301</v>
      </c>
      <c r="G140">
        <v>579700</v>
      </c>
      <c r="H140">
        <v>1400</v>
      </c>
    </row>
    <row r="141" spans="1:8" x14ac:dyDescent="0.2">
      <c r="A141" t="s">
        <v>17455</v>
      </c>
      <c r="B141" s="2">
        <v>3100500235345</v>
      </c>
      <c r="C141" t="s">
        <v>302</v>
      </c>
      <c r="D141" t="s">
        <v>303</v>
      </c>
      <c r="E141" t="s">
        <v>304</v>
      </c>
      <c r="F141" t="s">
        <v>305</v>
      </c>
      <c r="G141">
        <v>452000</v>
      </c>
      <c r="H141">
        <v>1000</v>
      </c>
    </row>
    <row r="142" spans="1:8" x14ac:dyDescent="0.2">
      <c r="A142" t="s">
        <v>17456</v>
      </c>
      <c r="B142" s="2">
        <v>3130100157649</v>
      </c>
      <c r="C142" t="s">
        <v>47</v>
      </c>
      <c r="D142" t="s">
        <v>48</v>
      </c>
      <c r="E142" t="s">
        <v>306</v>
      </c>
      <c r="F142" t="s">
        <v>307</v>
      </c>
      <c r="G142">
        <v>594900</v>
      </c>
      <c r="H142">
        <v>1400</v>
      </c>
    </row>
    <row r="143" spans="1:8" x14ac:dyDescent="0.2">
      <c r="A143" t="s">
        <v>17457</v>
      </c>
      <c r="B143" s="2">
        <v>3500500037132</v>
      </c>
      <c r="C143" t="s">
        <v>10</v>
      </c>
      <c r="D143" t="s">
        <v>11</v>
      </c>
      <c r="E143" t="s">
        <v>178</v>
      </c>
      <c r="F143" t="s">
        <v>308</v>
      </c>
      <c r="G143">
        <v>319880</v>
      </c>
      <c r="H143">
        <v>1100</v>
      </c>
    </row>
    <row r="144" spans="1:8" x14ac:dyDescent="0.2">
      <c r="A144" t="s">
        <v>17458</v>
      </c>
      <c r="B144" s="2">
        <v>3120600873793</v>
      </c>
      <c r="C144" t="s">
        <v>57</v>
      </c>
      <c r="D144" t="s">
        <v>57</v>
      </c>
      <c r="E144" t="s">
        <v>309</v>
      </c>
      <c r="F144" t="s">
        <v>310</v>
      </c>
      <c r="G144">
        <v>307400</v>
      </c>
      <c r="H144">
        <v>1000</v>
      </c>
    </row>
    <row r="145" spans="1:8" x14ac:dyDescent="0.2">
      <c r="A145" t="s">
        <v>17459</v>
      </c>
      <c r="B145" s="2">
        <v>3102400324054</v>
      </c>
      <c r="C145" t="s">
        <v>57</v>
      </c>
      <c r="D145" t="s">
        <v>57</v>
      </c>
      <c r="E145" t="s">
        <v>311</v>
      </c>
      <c r="F145" t="s">
        <v>312</v>
      </c>
      <c r="G145">
        <v>3250900</v>
      </c>
      <c r="H145">
        <v>0</v>
      </c>
    </row>
    <row r="146" spans="1:8" x14ac:dyDescent="0.2">
      <c r="A146" t="s">
        <v>17460</v>
      </c>
      <c r="B146" s="2">
        <v>3100700678984</v>
      </c>
      <c r="C146" t="s">
        <v>15</v>
      </c>
      <c r="D146" t="s">
        <v>16</v>
      </c>
      <c r="E146" t="s">
        <v>243</v>
      </c>
      <c r="F146" t="s">
        <v>313</v>
      </c>
      <c r="G146">
        <v>1943150</v>
      </c>
      <c r="H146">
        <v>1400</v>
      </c>
    </row>
    <row r="147" spans="1:8" x14ac:dyDescent="0.2">
      <c r="A147" t="s">
        <v>17461</v>
      </c>
      <c r="B147" s="2">
        <v>3339900126710</v>
      </c>
      <c r="C147" t="s">
        <v>47</v>
      </c>
      <c r="D147" t="s">
        <v>48</v>
      </c>
      <c r="E147" t="s">
        <v>314</v>
      </c>
      <c r="F147" t="s">
        <v>315</v>
      </c>
      <c r="G147">
        <v>435900</v>
      </c>
      <c r="H147">
        <v>1400</v>
      </c>
    </row>
    <row r="148" spans="1:8" x14ac:dyDescent="0.2">
      <c r="A148" t="s">
        <v>17462</v>
      </c>
      <c r="B148" s="2">
        <v>3670600109541</v>
      </c>
      <c r="C148" t="s">
        <v>24</v>
      </c>
      <c r="D148" t="s">
        <v>25</v>
      </c>
      <c r="E148" t="s">
        <v>317</v>
      </c>
      <c r="F148" t="s">
        <v>318</v>
      </c>
      <c r="G148">
        <v>287300</v>
      </c>
      <c r="H148">
        <v>1100</v>
      </c>
    </row>
    <row r="149" spans="1:8" x14ac:dyDescent="0.2">
      <c r="A149" t="s">
        <v>17463</v>
      </c>
      <c r="B149" s="2">
        <v>3710300016504</v>
      </c>
      <c r="C149" t="s">
        <v>10</v>
      </c>
      <c r="D149" t="s">
        <v>11</v>
      </c>
      <c r="E149" t="s">
        <v>319</v>
      </c>
      <c r="F149" t="s">
        <v>320</v>
      </c>
      <c r="G149">
        <v>430800</v>
      </c>
      <c r="H149">
        <v>1400</v>
      </c>
    </row>
    <row r="150" spans="1:8" x14ac:dyDescent="0.2">
      <c r="A150" t="s">
        <v>17464</v>
      </c>
      <c r="B150" s="2">
        <v>5800900005673</v>
      </c>
      <c r="C150" t="s">
        <v>321</v>
      </c>
      <c r="D150" t="s">
        <v>322</v>
      </c>
      <c r="E150" t="s">
        <v>323</v>
      </c>
      <c r="F150" t="s">
        <v>324</v>
      </c>
      <c r="G150">
        <v>283100</v>
      </c>
      <c r="H150">
        <v>1400</v>
      </c>
    </row>
    <row r="151" spans="1:8" x14ac:dyDescent="0.2">
      <c r="A151" t="s">
        <v>17465</v>
      </c>
      <c r="B151" s="2">
        <v>3120600729587</v>
      </c>
      <c r="C151" t="s">
        <v>326</v>
      </c>
      <c r="D151" t="s">
        <v>327</v>
      </c>
      <c r="E151" t="s">
        <v>328</v>
      </c>
      <c r="F151" t="s">
        <v>329</v>
      </c>
      <c r="G151">
        <v>373800</v>
      </c>
      <c r="H151">
        <v>1400</v>
      </c>
    </row>
    <row r="152" spans="1:8" x14ac:dyDescent="0.2">
      <c r="A152" t="s">
        <v>17466</v>
      </c>
      <c r="B152" s="2">
        <v>3102201715169</v>
      </c>
      <c r="C152" t="s">
        <v>20</v>
      </c>
      <c r="D152" t="s">
        <v>21</v>
      </c>
      <c r="E152" t="s">
        <v>330</v>
      </c>
      <c r="F152" t="s">
        <v>331</v>
      </c>
      <c r="G152">
        <v>286350</v>
      </c>
      <c r="H152">
        <v>1000</v>
      </c>
    </row>
    <row r="153" spans="1:8" x14ac:dyDescent="0.2">
      <c r="A153" t="s">
        <v>17467</v>
      </c>
      <c r="B153" s="2">
        <v>3420500381489</v>
      </c>
      <c r="C153" t="s">
        <v>47</v>
      </c>
      <c r="D153" t="s">
        <v>48</v>
      </c>
      <c r="E153" t="s">
        <v>333</v>
      </c>
      <c r="F153" t="s">
        <v>334</v>
      </c>
      <c r="G153">
        <v>522100</v>
      </c>
      <c r="H153">
        <v>1400</v>
      </c>
    </row>
    <row r="154" spans="1:8" x14ac:dyDescent="0.2">
      <c r="A154" t="s">
        <v>17468</v>
      </c>
      <c r="B154" s="2">
        <v>3250400124052</v>
      </c>
      <c r="C154" t="s">
        <v>47</v>
      </c>
      <c r="D154" t="s">
        <v>48</v>
      </c>
      <c r="E154" t="s">
        <v>336</v>
      </c>
      <c r="F154" t="s">
        <v>337</v>
      </c>
      <c r="G154">
        <v>519000</v>
      </c>
      <c r="H154">
        <v>1400</v>
      </c>
    </row>
    <row r="155" spans="1:8" x14ac:dyDescent="0.2">
      <c r="A155" t="s">
        <v>17469</v>
      </c>
      <c r="B155" s="2">
        <v>3100201237109</v>
      </c>
      <c r="C155" t="s">
        <v>249</v>
      </c>
      <c r="D155" t="s">
        <v>250</v>
      </c>
      <c r="E155" t="s">
        <v>338</v>
      </c>
      <c r="F155" t="s">
        <v>339</v>
      </c>
      <c r="G155">
        <v>552800</v>
      </c>
      <c r="H155">
        <v>1400</v>
      </c>
    </row>
    <row r="156" spans="1:8" x14ac:dyDescent="0.2">
      <c r="A156" t="s">
        <v>17470</v>
      </c>
      <c r="B156" s="2">
        <v>3101600361599</v>
      </c>
      <c r="C156" t="s">
        <v>10</v>
      </c>
      <c r="D156" t="s">
        <v>11</v>
      </c>
      <c r="E156" t="s">
        <v>22</v>
      </c>
      <c r="F156" t="s">
        <v>340</v>
      </c>
      <c r="G156">
        <v>800200</v>
      </c>
      <c r="H156">
        <v>1000</v>
      </c>
    </row>
    <row r="157" spans="1:8" x14ac:dyDescent="0.2">
      <c r="A157" t="s">
        <v>17471</v>
      </c>
      <c r="B157" s="2">
        <v>3100503435850</v>
      </c>
      <c r="C157" t="s">
        <v>24</v>
      </c>
      <c r="D157" t="s">
        <v>25</v>
      </c>
      <c r="E157" t="s">
        <v>91</v>
      </c>
      <c r="F157" t="s">
        <v>341</v>
      </c>
      <c r="G157">
        <v>354800</v>
      </c>
      <c r="H157">
        <v>1100</v>
      </c>
    </row>
    <row r="158" spans="1:8" x14ac:dyDescent="0.2">
      <c r="A158" t="s">
        <v>17472</v>
      </c>
      <c r="B158" s="2">
        <v>3550100292640</v>
      </c>
      <c r="C158" t="s">
        <v>47</v>
      </c>
      <c r="D158" t="s">
        <v>48</v>
      </c>
      <c r="E158" t="s">
        <v>342</v>
      </c>
      <c r="F158" t="s">
        <v>343</v>
      </c>
      <c r="G158">
        <v>325400</v>
      </c>
      <c r="H158">
        <v>1100</v>
      </c>
    </row>
    <row r="159" spans="1:8" x14ac:dyDescent="0.2">
      <c r="A159" t="s">
        <v>17473</v>
      </c>
      <c r="B159" s="2">
        <v>3210400118478</v>
      </c>
      <c r="C159" t="s">
        <v>20</v>
      </c>
      <c r="D159" t="s">
        <v>21</v>
      </c>
      <c r="E159" t="s">
        <v>345</v>
      </c>
      <c r="F159" t="s">
        <v>346</v>
      </c>
      <c r="G159">
        <v>509100</v>
      </c>
      <c r="H159">
        <v>1400</v>
      </c>
    </row>
    <row r="160" spans="1:8" x14ac:dyDescent="0.2">
      <c r="A160" t="s">
        <v>17474</v>
      </c>
      <c r="B160" s="2">
        <v>3450400661501</v>
      </c>
      <c r="C160" t="s">
        <v>47</v>
      </c>
      <c r="D160" t="s">
        <v>48</v>
      </c>
      <c r="E160" t="s">
        <v>347</v>
      </c>
      <c r="F160" t="s">
        <v>348</v>
      </c>
      <c r="G160">
        <v>431900</v>
      </c>
      <c r="H160">
        <v>1400</v>
      </c>
    </row>
    <row r="161" spans="1:8" x14ac:dyDescent="0.2">
      <c r="A161" t="s">
        <v>17475</v>
      </c>
      <c r="B161" s="2">
        <v>3540400423839</v>
      </c>
      <c r="C161" t="s">
        <v>24</v>
      </c>
      <c r="D161" t="s">
        <v>25</v>
      </c>
      <c r="E161" t="s">
        <v>349</v>
      </c>
      <c r="F161" t="s">
        <v>350</v>
      </c>
      <c r="G161">
        <v>442500</v>
      </c>
      <c r="H161">
        <v>1400</v>
      </c>
    </row>
    <row r="162" spans="1:8" x14ac:dyDescent="0.2">
      <c r="A162" t="s">
        <v>17476</v>
      </c>
      <c r="B162" s="2">
        <v>3330100409646</v>
      </c>
      <c r="C162" t="s">
        <v>249</v>
      </c>
      <c r="D162" t="s">
        <v>250</v>
      </c>
      <c r="E162" t="s">
        <v>74</v>
      </c>
      <c r="F162" t="s">
        <v>85</v>
      </c>
      <c r="G162">
        <v>490300</v>
      </c>
      <c r="H162">
        <v>1100</v>
      </c>
    </row>
    <row r="163" spans="1:8" x14ac:dyDescent="0.2">
      <c r="A163" t="s">
        <v>17477</v>
      </c>
      <c r="B163" s="2">
        <v>3320700116208</v>
      </c>
      <c r="C163" t="s">
        <v>20</v>
      </c>
      <c r="D163" t="s">
        <v>21</v>
      </c>
      <c r="E163" t="s">
        <v>352</v>
      </c>
      <c r="F163" t="s">
        <v>353</v>
      </c>
      <c r="G163">
        <v>395400</v>
      </c>
      <c r="H163">
        <v>600</v>
      </c>
    </row>
    <row r="164" spans="1:8" x14ac:dyDescent="0.2">
      <c r="A164" t="s">
        <v>17478</v>
      </c>
      <c r="B164" s="2">
        <v>3800101167528</v>
      </c>
      <c r="C164" t="s">
        <v>138</v>
      </c>
      <c r="D164" t="s">
        <v>139</v>
      </c>
      <c r="E164" t="s">
        <v>354</v>
      </c>
      <c r="F164" t="s">
        <v>355</v>
      </c>
      <c r="G164">
        <v>795500</v>
      </c>
      <c r="H164">
        <v>600</v>
      </c>
    </row>
    <row r="165" spans="1:8" x14ac:dyDescent="0.2">
      <c r="A165" t="s">
        <v>17479</v>
      </c>
      <c r="B165" s="2">
        <v>3760500339226</v>
      </c>
      <c r="C165" t="s">
        <v>47</v>
      </c>
      <c r="D165" t="s">
        <v>48</v>
      </c>
      <c r="E165" t="s">
        <v>356</v>
      </c>
      <c r="F165" t="s">
        <v>357</v>
      </c>
      <c r="G165">
        <v>565700</v>
      </c>
      <c r="H165">
        <v>1400</v>
      </c>
    </row>
    <row r="166" spans="1:8" x14ac:dyDescent="0.2">
      <c r="A166" t="s">
        <v>17480</v>
      </c>
      <c r="B166" s="2">
        <v>3401700126327</v>
      </c>
      <c r="C166" t="s">
        <v>20</v>
      </c>
      <c r="D166" t="s">
        <v>21</v>
      </c>
      <c r="E166" t="s">
        <v>359</v>
      </c>
      <c r="F166" t="s">
        <v>360</v>
      </c>
      <c r="G166">
        <v>291400</v>
      </c>
      <c r="H166">
        <v>1400</v>
      </c>
    </row>
    <row r="167" spans="1:8" x14ac:dyDescent="0.2">
      <c r="A167" t="s">
        <v>17481</v>
      </c>
      <c r="B167" s="2">
        <v>3230100077351</v>
      </c>
      <c r="C167" t="s">
        <v>138</v>
      </c>
      <c r="D167" t="s">
        <v>139</v>
      </c>
      <c r="E167" t="s">
        <v>362</v>
      </c>
      <c r="F167" t="s">
        <v>363</v>
      </c>
      <c r="G167">
        <v>258600</v>
      </c>
      <c r="H167">
        <v>1000</v>
      </c>
    </row>
    <row r="168" spans="1:8" x14ac:dyDescent="0.2">
      <c r="A168" t="s">
        <v>17482</v>
      </c>
      <c r="B168" s="2">
        <v>3650800221795</v>
      </c>
      <c r="C168" t="s">
        <v>249</v>
      </c>
      <c r="D168" t="s">
        <v>250</v>
      </c>
      <c r="E168" t="s">
        <v>365</v>
      </c>
      <c r="F168" t="s">
        <v>366</v>
      </c>
      <c r="G168">
        <v>492600</v>
      </c>
      <c r="H168">
        <v>1400</v>
      </c>
    </row>
    <row r="169" spans="1:8" x14ac:dyDescent="0.2">
      <c r="A169" t="s">
        <v>17483</v>
      </c>
      <c r="B169" s="2">
        <v>3230200073853</v>
      </c>
      <c r="C169" t="s">
        <v>20</v>
      </c>
      <c r="D169" t="s">
        <v>21</v>
      </c>
      <c r="E169" t="s">
        <v>368</v>
      </c>
      <c r="F169" t="s">
        <v>369</v>
      </c>
      <c r="G169">
        <v>238720</v>
      </c>
      <c r="H169">
        <v>1400</v>
      </c>
    </row>
    <row r="170" spans="1:8" x14ac:dyDescent="0.2">
      <c r="A170" t="s">
        <v>17484</v>
      </c>
      <c r="B170" s="2">
        <v>3259700038516</v>
      </c>
      <c r="C170" t="s">
        <v>24</v>
      </c>
      <c r="D170" t="s">
        <v>25</v>
      </c>
      <c r="E170" t="s">
        <v>371</v>
      </c>
      <c r="F170" t="s">
        <v>372</v>
      </c>
      <c r="G170">
        <v>344350</v>
      </c>
      <c r="H170">
        <v>1200</v>
      </c>
    </row>
    <row r="171" spans="1:8" x14ac:dyDescent="0.2">
      <c r="A171" t="s">
        <v>17485</v>
      </c>
      <c r="B171" s="2">
        <v>3102001738009</v>
      </c>
      <c r="C171" t="s">
        <v>47</v>
      </c>
      <c r="D171" t="s">
        <v>48</v>
      </c>
      <c r="E171" t="s">
        <v>373</v>
      </c>
      <c r="F171" t="s">
        <v>374</v>
      </c>
      <c r="G171">
        <v>383200</v>
      </c>
      <c r="H171">
        <v>1100</v>
      </c>
    </row>
    <row r="172" spans="1:8" x14ac:dyDescent="0.2">
      <c r="A172" t="s">
        <v>17486</v>
      </c>
      <c r="B172" s="2">
        <v>3101400581617</v>
      </c>
      <c r="C172" t="s">
        <v>20</v>
      </c>
      <c r="D172" t="s">
        <v>21</v>
      </c>
      <c r="E172" t="s">
        <v>375</v>
      </c>
      <c r="F172" t="s">
        <v>376</v>
      </c>
      <c r="G172">
        <v>450800</v>
      </c>
      <c r="H172">
        <v>1400</v>
      </c>
    </row>
    <row r="173" spans="1:8" x14ac:dyDescent="0.2">
      <c r="A173" t="s">
        <v>17487</v>
      </c>
      <c r="B173" s="2">
        <v>3200101377081</v>
      </c>
      <c r="C173" t="s">
        <v>20</v>
      </c>
      <c r="D173" t="s">
        <v>21</v>
      </c>
      <c r="E173" t="s">
        <v>377</v>
      </c>
      <c r="F173" t="s">
        <v>378</v>
      </c>
      <c r="G173">
        <v>426200</v>
      </c>
      <c r="H173">
        <v>1400</v>
      </c>
    </row>
    <row r="174" spans="1:8" x14ac:dyDescent="0.2">
      <c r="A174" t="s">
        <v>17488</v>
      </c>
      <c r="B174" s="2">
        <v>3820400200641</v>
      </c>
      <c r="C174" t="s">
        <v>47</v>
      </c>
      <c r="D174" t="s">
        <v>48</v>
      </c>
      <c r="E174" t="s">
        <v>379</v>
      </c>
      <c r="F174" t="s">
        <v>380</v>
      </c>
      <c r="G174">
        <v>1740550</v>
      </c>
      <c r="H174">
        <v>1400</v>
      </c>
    </row>
    <row r="175" spans="1:8" x14ac:dyDescent="0.2">
      <c r="A175" t="s">
        <v>17489</v>
      </c>
      <c r="B175" s="2">
        <v>3320500578887</v>
      </c>
      <c r="C175" t="s">
        <v>47</v>
      </c>
      <c r="D175" t="s">
        <v>48</v>
      </c>
      <c r="E175" t="s">
        <v>381</v>
      </c>
      <c r="F175" t="s">
        <v>382</v>
      </c>
      <c r="G175">
        <v>393000</v>
      </c>
      <c r="H175">
        <v>900</v>
      </c>
    </row>
    <row r="176" spans="1:8" x14ac:dyDescent="0.2">
      <c r="A176" t="s">
        <v>17490</v>
      </c>
      <c r="B176" s="2">
        <v>3240200084511</v>
      </c>
      <c r="C176" t="s">
        <v>249</v>
      </c>
      <c r="D176" t="s">
        <v>250</v>
      </c>
      <c r="E176" t="s">
        <v>383</v>
      </c>
      <c r="F176" t="s">
        <v>384</v>
      </c>
      <c r="G176">
        <v>500100</v>
      </c>
      <c r="H176">
        <v>1400</v>
      </c>
    </row>
    <row r="177" spans="1:8" x14ac:dyDescent="0.2">
      <c r="A177" t="s">
        <v>17491</v>
      </c>
      <c r="B177" s="2">
        <v>3101501732700</v>
      </c>
      <c r="C177" t="s">
        <v>154</v>
      </c>
      <c r="D177" t="s">
        <v>155</v>
      </c>
      <c r="E177" t="s">
        <v>385</v>
      </c>
      <c r="F177" t="s">
        <v>386</v>
      </c>
      <c r="G177">
        <v>208500</v>
      </c>
      <c r="H177">
        <v>0</v>
      </c>
    </row>
    <row r="178" spans="1:8" x14ac:dyDescent="0.2">
      <c r="A178" t="s">
        <v>17492</v>
      </c>
      <c r="B178" s="2">
        <v>3779900073451</v>
      </c>
      <c r="C178" t="s">
        <v>138</v>
      </c>
      <c r="D178" t="s">
        <v>139</v>
      </c>
      <c r="E178" t="s">
        <v>387</v>
      </c>
      <c r="F178" t="s">
        <v>388</v>
      </c>
      <c r="G178">
        <v>431700</v>
      </c>
      <c r="H178">
        <v>1400</v>
      </c>
    </row>
    <row r="179" spans="1:8" x14ac:dyDescent="0.2">
      <c r="A179" t="s">
        <v>17493</v>
      </c>
      <c r="B179" s="2">
        <v>3440800571305</v>
      </c>
      <c r="C179" t="s">
        <v>249</v>
      </c>
      <c r="D179" t="s">
        <v>250</v>
      </c>
      <c r="E179" t="s">
        <v>390</v>
      </c>
      <c r="F179" t="s">
        <v>391</v>
      </c>
      <c r="G179">
        <v>414600</v>
      </c>
      <c r="H179">
        <v>1400</v>
      </c>
    </row>
    <row r="180" spans="1:8" x14ac:dyDescent="0.2">
      <c r="A180" t="s">
        <v>17494</v>
      </c>
      <c r="B180" s="2">
        <v>3740100831409</v>
      </c>
      <c r="C180" t="s">
        <v>47</v>
      </c>
      <c r="D180" t="s">
        <v>48</v>
      </c>
      <c r="E180" t="s">
        <v>117</v>
      </c>
      <c r="F180" t="s">
        <v>393</v>
      </c>
      <c r="G180">
        <v>480200</v>
      </c>
      <c r="H180">
        <v>1400</v>
      </c>
    </row>
    <row r="181" spans="1:8" x14ac:dyDescent="0.2">
      <c r="A181" t="s">
        <v>17495</v>
      </c>
      <c r="B181" s="2">
        <v>3750200045723</v>
      </c>
      <c r="C181" t="s">
        <v>47</v>
      </c>
      <c r="D181" t="s">
        <v>48</v>
      </c>
      <c r="E181" t="s">
        <v>395</v>
      </c>
      <c r="F181" t="s">
        <v>396</v>
      </c>
      <c r="G181">
        <v>525200</v>
      </c>
      <c r="H181">
        <v>1400</v>
      </c>
    </row>
    <row r="182" spans="1:8" x14ac:dyDescent="0.2">
      <c r="A182" t="s">
        <v>17496</v>
      </c>
      <c r="B182" s="2">
        <v>3810500168722</v>
      </c>
      <c r="C182" t="s">
        <v>20</v>
      </c>
      <c r="D182" t="s">
        <v>21</v>
      </c>
      <c r="E182" t="s">
        <v>397</v>
      </c>
      <c r="F182" t="s">
        <v>398</v>
      </c>
      <c r="G182">
        <v>947900</v>
      </c>
      <c r="H182">
        <v>1400</v>
      </c>
    </row>
    <row r="183" spans="1:8" x14ac:dyDescent="0.2">
      <c r="A183" t="s">
        <v>17497</v>
      </c>
      <c r="B183" s="2">
        <v>3209600345255</v>
      </c>
      <c r="C183" t="s">
        <v>399</v>
      </c>
      <c r="D183" t="s">
        <v>399</v>
      </c>
      <c r="E183" t="s">
        <v>400</v>
      </c>
      <c r="F183" t="s">
        <v>401</v>
      </c>
      <c r="G183">
        <v>266800</v>
      </c>
      <c r="H183">
        <v>1000</v>
      </c>
    </row>
    <row r="184" spans="1:8" x14ac:dyDescent="0.2">
      <c r="A184" t="s">
        <v>17498</v>
      </c>
      <c r="B184" s="2">
        <v>3710100257478</v>
      </c>
      <c r="C184" t="s">
        <v>20</v>
      </c>
      <c r="D184" t="s">
        <v>21</v>
      </c>
      <c r="E184" t="s">
        <v>402</v>
      </c>
      <c r="F184" t="s">
        <v>403</v>
      </c>
      <c r="G184">
        <v>411300</v>
      </c>
      <c r="H184">
        <v>600</v>
      </c>
    </row>
    <row r="185" spans="1:8" x14ac:dyDescent="0.2">
      <c r="A185" t="s">
        <v>17499</v>
      </c>
      <c r="B185" s="2">
        <v>3959900363538</v>
      </c>
      <c r="C185" t="s">
        <v>24</v>
      </c>
      <c r="D185" t="s">
        <v>25</v>
      </c>
      <c r="E185" t="s">
        <v>404</v>
      </c>
      <c r="F185" t="s">
        <v>405</v>
      </c>
      <c r="G185">
        <v>286400</v>
      </c>
      <c r="H185">
        <v>0</v>
      </c>
    </row>
    <row r="186" spans="1:8" x14ac:dyDescent="0.2">
      <c r="A186" t="s">
        <v>17500</v>
      </c>
      <c r="B186" s="2">
        <v>4200100009264</v>
      </c>
      <c r="C186" t="s">
        <v>47</v>
      </c>
      <c r="D186" t="s">
        <v>48</v>
      </c>
      <c r="E186" t="s">
        <v>406</v>
      </c>
      <c r="F186" t="s">
        <v>407</v>
      </c>
      <c r="G186">
        <v>340600</v>
      </c>
      <c r="H186">
        <v>1100</v>
      </c>
    </row>
    <row r="187" spans="1:8" x14ac:dyDescent="0.2">
      <c r="A187" t="s">
        <v>17501</v>
      </c>
      <c r="B187" s="2">
        <v>3189900043174</v>
      </c>
      <c r="C187" t="s">
        <v>24</v>
      </c>
      <c r="D187" t="s">
        <v>25</v>
      </c>
      <c r="E187" t="s">
        <v>408</v>
      </c>
      <c r="F187" t="s">
        <v>409</v>
      </c>
      <c r="G187">
        <v>1116150</v>
      </c>
      <c r="H187">
        <v>1400</v>
      </c>
    </row>
    <row r="188" spans="1:8" x14ac:dyDescent="0.2">
      <c r="A188" t="s">
        <v>17502</v>
      </c>
      <c r="B188" s="2">
        <v>3101600363702</v>
      </c>
      <c r="C188" t="s">
        <v>47</v>
      </c>
      <c r="D188" t="s">
        <v>48</v>
      </c>
      <c r="E188" t="s">
        <v>410</v>
      </c>
      <c r="F188" t="s">
        <v>411</v>
      </c>
      <c r="G188">
        <v>363800</v>
      </c>
      <c r="H188">
        <v>1100</v>
      </c>
    </row>
    <row r="189" spans="1:8" x14ac:dyDescent="0.2">
      <c r="A189" t="s">
        <v>17503</v>
      </c>
      <c r="B189" s="2">
        <v>3540400039478</v>
      </c>
      <c r="C189" t="s">
        <v>10</v>
      </c>
      <c r="D189" t="s">
        <v>11</v>
      </c>
      <c r="E189" t="s">
        <v>412</v>
      </c>
      <c r="F189" t="s">
        <v>413</v>
      </c>
      <c r="G189">
        <v>368300</v>
      </c>
      <c r="H189">
        <v>1400</v>
      </c>
    </row>
    <row r="190" spans="1:8" x14ac:dyDescent="0.2">
      <c r="A190" t="s">
        <v>17504</v>
      </c>
      <c r="B190" s="2">
        <v>3100501231319</v>
      </c>
      <c r="C190" t="s">
        <v>321</v>
      </c>
      <c r="D190" t="s">
        <v>322</v>
      </c>
      <c r="E190" t="s">
        <v>414</v>
      </c>
      <c r="F190" t="s">
        <v>415</v>
      </c>
      <c r="G190">
        <v>1654700</v>
      </c>
      <c r="H190">
        <v>1400</v>
      </c>
    </row>
    <row r="191" spans="1:8" x14ac:dyDescent="0.2">
      <c r="A191" t="s">
        <v>17505</v>
      </c>
      <c r="B191" s="2">
        <v>3200100519426</v>
      </c>
      <c r="C191" t="s">
        <v>416</v>
      </c>
      <c r="D191" t="s">
        <v>417</v>
      </c>
      <c r="E191" t="s">
        <v>418</v>
      </c>
      <c r="F191" t="s">
        <v>419</v>
      </c>
      <c r="G191">
        <v>1786450</v>
      </c>
      <c r="H191">
        <v>1400</v>
      </c>
    </row>
    <row r="192" spans="1:8" x14ac:dyDescent="0.2">
      <c r="A192" t="s">
        <v>17506</v>
      </c>
      <c r="B192" s="2">
        <v>3160101388903</v>
      </c>
      <c r="C192" t="s">
        <v>420</v>
      </c>
      <c r="D192" t="s">
        <v>421</v>
      </c>
      <c r="E192" t="s">
        <v>422</v>
      </c>
      <c r="F192" t="s">
        <v>423</v>
      </c>
      <c r="G192">
        <v>347700</v>
      </c>
      <c r="H192">
        <v>1200</v>
      </c>
    </row>
    <row r="193" spans="1:8" x14ac:dyDescent="0.2">
      <c r="A193" t="s">
        <v>17507</v>
      </c>
      <c r="B193" s="2">
        <v>3100602172989</v>
      </c>
      <c r="C193" t="s">
        <v>424</v>
      </c>
      <c r="D193" t="s">
        <v>425</v>
      </c>
      <c r="E193" t="s">
        <v>426</v>
      </c>
      <c r="F193" t="s">
        <v>427</v>
      </c>
      <c r="G193">
        <v>379300</v>
      </c>
      <c r="H193">
        <v>1400</v>
      </c>
    </row>
    <row r="194" spans="1:8" x14ac:dyDescent="0.2">
      <c r="A194" t="s">
        <v>17508</v>
      </c>
      <c r="B194" s="2">
        <v>3719900152946</v>
      </c>
      <c r="C194" t="s">
        <v>321</v>
      </c>
      <c r="D194" t="s">
        <v>322</v>
      </c>
      <c r="E194" t="s">
        <v>428</v>
      </c>
      <c r="F194" t="s">
        <v>429</v>
      </c>
      <c r="G194">
        <v>1406600</v>
      </c>
      <c r="H194">
        <v>1400</v>
      </c>
    </row>
    <row r="195" spans="1:8" x14ac:dyDescent="0.2">
      <c r="A195" t="s">
        <v>17509</v>
      </c>
      <c r="B195" s="2">
        <v>3330700351924</v>
      </c>
      <c r="C195" t="s">
        <v>420</v>
      </c>
      <c r="D195" t="s">
        <v>421</v>
      </c>
      <c r="E195" t="s">
        <v>430</v>
      </c>
      <c r="F195" t="s">
        <v>431</v>
      </c>
      <c r="G195">
        <v>1425800</v>
      </c>
      <c r="H195">
        <v>0</v>
      </c>
    </row>
    <row r="196" spans="1:8" x14ac:dyDescent="0.2">
      <c r="A196" t="s">
        <v>17510</v>
      </c>
      <c r="B196" s="2">
        <v>3100602172695</v>
      </c>
      <c r="C196" t="s">
        <v>188</v>
      </c>
      <c r="D196" t="s">
        <v>189</v>
      </c>
      <c r="E196" t="s">
        <v>432</v>
      </c>
      <c r="F196" t="s">
        <v>153</v>
      </c>
      <c r="G196">
        <v>1704000</v>
      </c>
      <c r="H196">
        <v>1400</v>
      </c>
    </row>
    <row r="197" spans="1:8" x14ac:dyDescent="0.2">
      <c r="A197" t="s">
        <v>17511</v>
      </c>
      <c r="B197" s="2">
        <v>3730600725365</v>
      </c>
      <c r="C197" t="s">
        <v>15</v>
      </c>
      <c r="D197" t="s">
        <v>16</v>
      </c>
      <c r="E197" t="s">
        <v>433</v>
      </c>
      <c r="F197" t="s">
        <v>434</v>
      </c>
      <c r="G197">
        <v>4079200</v>
      </c>
      <c r="H197">
        <v>0</v>
      </c>
    </row>
    <row r="198" spans="1:8" x14ac:dyDescent="0.2">
      <c r="A198" t="s">
        <v>17512</v>
      </c>
      <c r="B198" s="2">
        <v>3260100151950</v>
      </c>
      <c r="C198" t="s">
        <v>20</v>
      </c>
      <c r="D198" t="s">
        <v>21</v>
      </c>
      <c r="E198" t="s">
        <v>117</v>
      </c>
      <c r="F198" t="s">
        <v>436</v>
      </c>
      <c r="G198">
        <v>687700</v>
      </c>
      <c r="H198">
        <v>1400</v>
      </c>
    </row>
    <row r="199" spans="1:8" x14ac:dyDescent="0.2">
      <c r="A199" t="s">
        <v>17513</v>
      </c>
      <c r="B199" s="2">
        <v>3601200067532</v>
      </c>
      <c r="C199" t="s">
        <v>20</v>
      </c>
      <c r="D199" t="s">
        <v>21</v>
      </c>
      <c r="E199" t="s">
        <v>117</v>
      </c>
      <c r="F199" t="s">
        <v>437</v>
      </c>
      <c r="G199">
        <v>404200</v>
      </c>
      <c r="H199">
        <v>600</v>
      </c>
    </row>
    <row r="200" spans="1:8" x14ac:dyDescent="0.2">
      <c r="A200" t="s">
        <v>17514</v>
      </c>
      <c r="B200" s="2">
        <v>3102002785540</v>
      </c>
      <c r="C200" t="s">
        <v>424</v>
      </c>
      <c r="D200" t="s">
        <v>425</v>
      </c>
      <c r="E200" t="s">
        <v>438</v>
      </c>
      <c r="F200" t="s">
        <v>439</v>
      </c>
      <c r="G200">
        <v>411900</v>
      </c>
      <c r="H200">
        <v>1100</v>
      </c>
    </row>
    <row r="201" spans="1:8" x14ac:dyDescent="0.2">
      <c r="A201" t="s">
        <v>17515</v>
      </c>
      <c r="B201" s="2">
        <v>5100699007453</v>
      </c>
      <c r="C201" t="s">
        <v>47</v>
      </c>
      <c r="D201" t="s">
        <v>48</v>
      </c>
      <c r="E201" t="s">
        <v>440</v>
      </c>
      <c r="F201" t="s">
        <v>441</v>
      </c>
      <c r="G201">
        <v>436800</v>
      </c>
      <c r="H201">
        <v>1100</v>
      </c>
    </row>
    <row r="202" spans="1:8" x14ac:dyDescent="0.2">
      <c r="A202" t="s">
        <v>17516</v>
      </c>
      <c r="B202" s="2">
        <v>3160300565341</v>
      </c>
      <c r="C202" t="s">
        <v>10</v>
      </c>
      <c r="D202" t="s">
        <v>11</v>
      </c>
      <c r="E202" t="s">
        <v>410</v>
      </c>
      <c r="F202" t="s">
        <v>442</v>
      </c>
      <c r="G202">
        <v>523500</v>
      </c>
      <c r="H202">
        <v>1400</v>
      </c>
    </row>
    <row r="203" spans="1:8" x14ac:dyDescent="0.2">
      <c r="A203" t="s">
        <v>17517</v>
      </c>
      <c r="B203" s="2">
        <v>3190100271166</v>
      </c>
      <c r="C203" t="s">
        <v>10</v>
      </c>
      <c r="D203" t="s">
        <v>11</v>
      </c>
      <c r="E203" t="s">
        <v>373</v>
      </c>
      <c r="F203" t="s">
        <v>443</v>
      </c>
      <c r="G203">
        <v>468300</v>
      </c>
      <c r="H203">
        <v>1400</v>
      </c>
    </row>
    <row r="204" spans="1:8" x14ac:dyDescent="0.2">
      <c r="A204" t="s">
        <v>17518</v>
      </c>
      <c r="B204" s="2">
        <v>3160101664617</v>
      </c>
      <c r="C204" t="s">
        <v>10</v>
      </c>
      <c r="D204" t="s">
        <v>11</v>
      </c>
      <c r="E204" t="s">
        <v>444</v>
      </c>
      <c r="F204" t="s">
        <v>445</v>
      </c>
      <c r="G204">
        <v>521700</v>
      </c>
      <c r="H204">
        <v>1400</v>
      </c>
    </row>
    <row r="205" spans="1:8" x14ac:dyDescent="0.2">
      <c r="A205" t="s">
        <v>17519</v>
      </c>
      <c r="B205" s="2">
        <v>3709800145832</v>
      </c>
      <c r="C205" t="s">
        <v>20</v>
      </c>
      <c r="D205" t="s">
        <v>21</v>
      </c>
      <c r="E205" t="s">
        <v>446</v>
      </c>
      <c r="F205" t="s">
        <v>447</v>
      </c>
      <c r="G205">
        <v>512900</v>
      </c>
      <c r="H205">
        <v>1400</v>
      </c>
    </row>
    <row r="206" spans="1:8" x14ac:dyDescent="0.2">
      <c r="A206" t="s">
        <v>17520</v>
      </c>
      <c r="B206" s="2">
        <v>3600800670034</v>
      </c>
      <c r="C206" t="s">
        <v>47</v>
      </c>
      <c r="D206" t="s">
        <v>48</v>
      </c>
      <c r="E206" t="s">
        <v>448</v>
      </c>
      <c r="F206" t="s">
        <v>449</v>
      </c>
      <c r="G206">
        <v>390400</v>
      </c>
      <c r="H206">
        <v>1400</v>
      </c>
    </row>
    <row r="207" spans="1:8" x14ac:dyDescent="0.2">
      <c r="A207" t="s">
        <v>17521</v>
      </c>
      <c r="B207" s="2">
        <v>3400900689341</v>
      </c>
      <c r="C207" t="s">
        <v>20</v>
      </c>
      <c r="D207" t="s">
        <v>21</v>
      </c>
      <c r="E207" t="s">
        <v>451</v>
      </c>
      <c r="F207" t="s">
        <v>452</v>
      </c>
      <c r="G207">
        <v>407500</v>
      </c>
      <c r="H207">
        <v>600</v>
      </c>
    </row>
    <row r="208" spans="1:8" x14ac:dyDescent="0.2">
      <c r="A208" t="s">
        <v>17522</v>
      </c>
      <c r="B208" s="2">
        <v>3610600571580</v>
      </c>
      <c r="C208" t="s">
        <v>10</v>
      </c>
      <c r="D208" t="s">
        <v>11</v>
      </c>
      <c r="E208" t="s">
        <v>106</v>
      </c>
      <c r="F208" t="s">
        <v>453</v>
      </c>
      <c r="G208">
        <v>484100</v>
      </c>
      <c r="H208">
        <v>1400</v>
      </c>
    </row>
    <row r="209" spans="1:8" x14ac:dyDescent="0.2">
      <c r="A209" t="s">
        <v>17523</v>
      </c>
      <c r="B209" s="2">
        <v>3110400560287</v>
      </c>
      <c r="C209" t="s">
        <v>154</v>
      </c>
      <c r="D209" t="s">
        <v>155</v>
      </c>
      <c r="E209" t="s">
        <v>454</v>
      </c>
      <c r="F209" t="s">
        <v>455</v>
      </c>
      <c r="G209">
        <v>2452100</v>
      </c>
      <c r="H209">
        <v>0</v>
      </c>
    </row>
    <row r="210" spans="1:8" x14ac:dyDescent="0.2">
      <c r="A210" t="s">
        <v>17524</v>
      </c>
      <c r="B210" s="2">
        <v>3100200132583</v>
      </c>
      <c r="C210" t="s">
        <v>20</v>
      </c>
      <c r="D210" t="s">
        <v>21</v>
      </c>
      <c r="E210" t="s">
        <v>456</v>
      </c>
      <c r="F210" t="s">
        <v>457</v>
      </c>
      <c r="G210">
        <v>1747600</v>
      </c>
      <c r="H210">
        <v>1400</v>
      </c>
    </row>
    <row r="211" spans="1:8" x14ac:dyDescent="0.2">
      <c r="A211" t="s">
        <v>17525</v>
      </c>
      <c r="B211" s="2">
        <v>3150400246345</v>
      </c>
      <c r="C211" t="s">
        <v>154</v>
      </c>
      <c r="D211" t="s">
        <v>155</v>
      </c>
      <c r="E211" t="s">
        <v>458</v>
      </c>
      <c r="F211" t="s">
        <v>459</v>
      </c>
      <c r="G211">
        <v>431950</v>
      </c>
      <c r="H211">
        <v>0</v>
      </c>
    </row>
    <row r="212" spans="1:8" x14ac:dyDescent="0.2">
      <c r="A212" t="s">
        <v>17526</v>
      </c>
      <c r="B212" s="2">
        <v>3100601082111</v>
      </c>
      <c r="C212" t="s">
        <v>15</v>
      </c>
      <c r="D212" t="s">
        <v>16</v>
      </c>
      <c r="E212" t="s">
        <v>460</v>
      </c>
      <c r="F212" t="s">
        <v>461</v>
      </c>
      <c r="G212">
        <v>639150</v>
      </c>
      <c r="H212">
        <v>1400</v>
      </c>
    </row>
    <row r="213" spans="1:8" x14ac:dyDescent="0.2">
      <c r="A213" t="s">
        <v>17527</v>
      </c>
      <c r="B213" s="2">
        <v>3251000375881</v>
      </c>
      <c r="C213" t="s">
        <v>10</v>
      </c>
      <c r="D213" t="s">
        <v>11</v>
      </c>
      <c r="E213" t="s">
        <v>462</v>
      </c>
      <c r="F213" t="s">
        <v>463</v>
      </c>
      <c r="G213">
        <v>425400</v>
      </c>
      <c r="H213">
        <v>1100</v>
      </c>
    </row>
    <row r="214" spans="1:8" x14ac:dyDescent="0.2">
      <c r="A214" t="s">
        <v>17528</v>
      </c>
      <c r="B214" s="2">
        <v>3100100981180</v>
      </c>
      <c r="C214" t="s">
        <v>420</v>
      </c>
      <c r="D214" t="s">
        <v>421</v>
      </c>
      <c r="E214" t="s">
        <v>464</v>
      </c>
      <c r="F214" t="s">
        <v>465</v>
      </c>
      <c r="G214">
        <v>1000500</v>
      </c>
      <c r="H214">
        <v>1400</v>
      </c>
    </row>
    <row r="215" spans="1:8" x14ac:dyDescent="0.2">
      <c r="A215" t="s">
        <v>17529</v>
      </c>
      <c r="B215" s="2">
        <v>3610400207477</v>
      </c>
      <c r="C215" t="s">
        <v>249</v>
      </c>
      <c r="D215" t="s">
        <v>250</v>
      </c>
      <c r="E215" t="s">
        <v>466</v>
      </c>
      <c r="F215" t="s">
        <v>467</v>
      </c>
      <c r="G215">
        <v>491500</v>
      </c>
      <c r="H215">
        <v>1400</v>
      </c>
    </row>
    <row r="216" spans="1:8" x14ac:dyDescent="0.2">
      <c r="A216" t="s">
        <v>17530</v>
      </c>
      <c r="B216" s="2">
        <v>3120600045084</v>
      </c>
      <c r="C216" t="s">
        <v>57</v>
      </c>
      <c r="D216" t="s">
        <v>57</v>
      </c>
      <c r="E216" t="s">
        <v>469</v>
      </c>
      <c r="F216" t="s">
        <v>470</v>
      </c>
      <c r="G216">
        <v>825000</v>
      </c>
      <c r="H216">
        <v>1400</v>
      </c>
    </row>
    <row r="217" spans="1:8" x14ac:dyDescent="0.2">
      <c r="A217" t="s">
        <v>17531</v>
      </c>
      <c r="B217" s="2">
        <v>3102200044562</v>
      </c>
      <c r="C217" t="s">
        <v>154</v>
      </c>
      <c r="D217" t="s">
        <v>155</v>
      </c>
      <c r="E217" t="s">
        <v>472</v>
      </c>
      <c r="F217" t="s">
        <v>473</v>
      </c>
      <c r="G217">
        <v>1640900</v>
      </c>
      <c r="H217">
        <v>0</v>
      </c>
    </row>
    <row r="218" spans="1:8" x14ac:dyDescent="0.2">
      <c r="A218" t="s">
        <v>17532</v>
      </c>
      <c r="B218" s="2">
        <v>3679900077589</v>
      </c>
      <c r="C218" t="s">
        <v>20</v>
      </c>
      <c r="D218" t="s">
        <v>21</v>
      </c>
      <c r="E218" t="s">
        <v>474</v>
      </c>
      <c r="F218" t="s">
        <v>475</v>
      </c>
      <c r="G218">
        <v>473200</v>
      </c>
      <c r="H218">
        <v>1400</v>
      </c>
    </row>
    <row r="219" spans="1:8" x14ac:dyDescent="0.2">
      <c r="A219" t="s">
        <v>17533</v>
      </c>
      <c r="B219" s="2">
        <v>3100100975198</v>
      </c>
      <c r="C219" t="s">
        <v>24</v>
      </c>
      <c r="D219" t="s">
        <v>25</v>
      </c>
      <c r="E219" t="s">
        <v>477</v>
      </c>
      <c r="F219" t="s">
        <v>478</v>
      </c>
      <c r="G219">
        <v>609000</v>
      </c>
      <c r="H219">
        <v>0</v>
      </c>
    </row>
    <row r="220" spans="1:8" x14ac:dyDescent="0.2">
      <c r="A220" t="s">
        <v>17534</v>
      </c>
      <c r="B220" s="2">
        <v>3400600320287</v>
      </c>
      <c r="C220" t="s">
        <v>154</v>
      </c>
      <c r="D220" t="s">
        <v>155</v>
      </c>
      <c r="E220" t="s">
        <v>479</v>
      </c>
      <c r="F220" t="s">
        <v>480</v>
      </c>
      <c r="G220">
        <v>1378000</v>
      </c>
      <c r="H220">
        <v>1400</v>
      </c>
    </row>
    <row r="221" spans="1:8" x14ac:dyDescent="0.2">
      <c r="A221" t="s">
        <v>17535</v>
      </c>
      <c r="B221" s="2">
        <v>5630190013619</v>
      </c>
      <c r="C221" t="s">
        <v>47</v>
      </c>
      <c r="D221" t="s">
        <v>48</v>
      </c>
      <c r="E221" t="s">
        <v>481</v>
      </c>
      <c r="F221" t="s">
        <v>482</v>
      </c>
      <c r="G221">
        <v>897600</v>
      </c>
      <c r="H221">
        <v>1400</v>
      </c>
    </row>
    <row r="222" spans="1:8" x14ac:dyDescent="0.2">
      <c r="A222" t="s">
        <v>17536</v>
      </c>
      <c r="B222" s="2">
        <v>3120100660961</v>
      </c>
      <c r="C222" t="s">
        <v>188</v>
      </c>
      <c r="D222" t="s">
        <v>189</v>
      </c>
      <c r="E222" t="s">
        <v>483</v>
      </c>
      <c r="F222" t="s">
        <v>484</v>
      </c>
      <c r="G222">
        <v>273500</v>
      </c>
      <c r="H222">
        <v>1100</v>
      </c>
    </row>
    <row r="223" spans="1:8" x14ac:dyDescent="0.2">
      <c r="A223" t="s">
        <v>17537</v>
      </c>
      <c r="B223" s="2">
        <v>3100700676604</v>
      </c>
      <c r="C223" t="s">
        <v>249</v>
      </c>
      <c r="D223" t="s">
        <v>250</v>
      </c>
      <c r="E223" t="s">
        <v>485</v>
      </c>
      <c r="F223" t="s">
        <v>486</v>
      </c>
      <c r="G223">
        <v>1591800</v>
      </c>
      <c r="H223">
        <v>1400</v>
      </c>
    </row>
    <row r="224" spans="1:8" x14ac:dyDescent="0.2">
      <c r="A224" t="s">
        <v>17538</v>
      </c>
      <c r="B224" s="2">
        <v>3101203025479</v>
      </c>
      <c r="C224" t="s">
        <v>424</v>
      </c>
      <c r="D224" t="s">
        <v>425</v>
      </c>
      <c r="E224" t="s">
        <v>487</v>
      </c>
      <c r="F224" t="s">
        <v>488</v>
      </c>
      <c r="G224">
        <v>1036500</v>
      </c>
      <c r="H224">
        <v>1400</v>
      </c>
    </row>
    <row r="225" spans="1:8" x14ac:dyDescent="0.2">
      <c r="A225" t="s">
        <v>17539</v>
      </c>
      <c r="B225" s="2">
        <v>3940200527360</v>
      </c>
      <c r="C225" t="s">
        <v>47</v>
      </c>
      <c r="D225" t="s">
        <v>48</v>
      </c>
      <c r="E225" t="s">
        <v>489</v>
      </c>
      <c r="F225" t="s">
        <v>490</v>
      </c>
      <c r="G225">
        <v>1975000</v>
      </c>
      <c r="H225">
        <v>1400</v>
      </c>
    </row>
    <row r="226" spans="1:8" x14ac:dyDescent="0.2">
      <c r="A226" t="s">
        <v>17540</v>
      </c>
      <c r="B226" s="2">
        <v>3319900225351</v>
      </c>
      <c r="C226" t="s">
        <v>249</v>
      </c>
      <c r="D226" t="s">
        <v>250</v>
      </c>
      <c r="E226" t="s">
        <v>491</v>
      </c>
      <c r="F226" t="s">
        <v>492</v>
      </c>
      <c r="G226">
        <v>778000</v>
      </c>
      <c r="H226">
        <v>0</v>
      </c>
    </row>
    <row r="227" spans="1:8" x14ac:dyDescent="0.2">
      <c r="A227" t="s">
        <v>17541</v>
      </c>
      <c r="B227" s="2">
        <v>3100503862561</v>
      </c>
      <c r="C227" t="s">
        <v>10</v>
      </c>
      <c r="D227" t="s">
        <v>11</v>
      </c>
      <c r="E227" t="s">
        <v>493</v>
      </c>
      <c r="F227" t="s">
        <v>494</v>
      </c>
      <c r="G227">
        <v>109000</v>
      </c>
      <c r="H227">
        <v>0</v>
      </c>
    </row>
    <row r="228" spans="1:8" x14ac:dyDescent="0.2">
      <c r="A228" t="s">
        <v>17542</v>
      </c>
      <c r="B228" s="2">
        <v>3700800021612</v>
      </c>
      <c r="C228" t="s">
        <v>20</v>
      </c>
      <c r="D228" t="s">
        <v>21</v>
      </c>
      <c r="E228" t="s">
        <v>68</v>
      </c>
      <c r="F228" t="s">
        <v>495</v>
      </c>
      <c r="G228">
        <v>402900</v>
      </c>
      <c r="H228">
        <v>1100</v>
      </c>
    </row>
    <row r="229" spans="1:8" x14ac:dyDescent="0.2">
      <c r="A229" t="s">
        <v>17543</v>
      </c>
      <c r="B229" s="2">
        <v>3100201922545</v>
      </c>
      <c r="C229" t="s">
        <v>154</v>
      </c>
      <c r="D229" t="s">
        <v>155</v>
      </c>
      <c r="E229" t="s">
        <v>496</v>
      </c>
      <c r="F229" t="s">
        <v>497</v>
      </c>
      <c r="G229">
        <v>3492000</v>
      </c>
      <c r="H229">
        <v>0</v>
      </c>
    </row>
    <row r="230" spans="1:8" x14ac:dyDescent="0.2">
      <c r="A230" t="s">
        <v>17544</v>
      </c>
      <c r="B230" s="2">
        <v>3809900638333</v>
      </c>
      <c r="C230" t="s">
        <v>154</v>
      </c>
      <c r="D230" t="s">
        <v>155</v>
      </c>
      <c r="E230" t="s">
        <v>196</v>
      </c>
      <c r="F230" t="s">
        <v>498</v>
      </c>
      <c r="G230">
        <v>426600</v>
      </c>
      <c r="H230">
        <v>1400</v>
      </c>
    </row>
    <row r="231" spans="1:8" x14ac:dyDescent="0.2">
      <c r="A231" t="s">
        <v>17545</v>
      </c>
      <c r="B231" s="2">
        <v>3540200172255</v>
      </c>
      <c r="C231" t="s">
        <v>249</v>
      </c>
      <c r="D231" t="s">
        <v>250</v>
      </c>
      <c r="E231" t="s">
        <v>499</v>
      </c>
      <c r="F231" t="s">
        <v>500</v>
      </c>
      <c r="G231">
        <v>460300</v>
      </c>
      <c r="H231">
        <v>1400</v>
      </c>
    </row>
    <row r="232" spans="1:8" x14ac:dyDescent="0.2">
      <c r="A232" t="s">
        <v>17546</v>
      </c>
      <c r="B232" s="2">
        <v>3100902226871</v>
      </c>
      <c r="C232" t="s">
        <v>399</v>
      </c>
      <c r="D232" t="s">
        <v>399</v>
      </c>
      <c r="E232" t="s">
        <v>501</v>
      </c>
      <c r="F232" t="s">
        <v>502</v>
      </c>
      <c r="G232">
        <v>225950</v>
      </c>
      <c r="H232">
        <v>1000</v>
      </c>
    </row>
    <row r="233" spans="1:8" x14ac:dyDescent="0.2">
      <c r="A233" t="s">
        <v>17547</v>
      </c>
      <c r="B233" s="2">
        <v>3101500554697</v>
      </c>
      <c r="C233" t="s">
        <v>302</v>
      </c>
      <c r="D233" t="s">
        <v>303</v>
      </c>
      <c r="E233" t="s">
        <v>503</v>
      </c>
      <c r="F233" t="s">
        <v>504</v>
      </c>
      <c r="G233">
        <v>4210050</v>
      </c>
      <c r="H233">
        <v>0</v>
      </c>
    </row>
    <row r="234" spans="1:8" x14ac:dyDescent="0.2">
      <c r="A234" t="s">
        <v>17548</v>
      </c>
      <c r="B234" s="2">
        <v>3101203099693</v>
      </c>
      <c r="C234" t="s">
        <v>15</v>
      </c>
      <c r="D234" t="s">
        <v>16</v>
      </c>
      <c r="E234" t="s">
        <v>505</v>
      </c>
      <c r="F234" t="s">
        <v>506</v>
      </c>
      <c r="G234">
        <v>2529000</v>
      </c>
      <c r="H234">
        <v>0</v>
      </c>
    </row>
    <row r="235" spans="1:8" x14ac:dyDescent="0.2">
      <c r="A235" t="s">
        <v>17549</v>
      </c>
      <c r="B235" s="2">
        <v>3101400726020</v>
      </c>
      <c r="C235" t="s">
        <v>10</v>
      </c>
      <c r="D235" t="s">
        <v>11</v>
      </c>
      <c r="E235" t="s">
        <v>507</v>
      </c>
      <c r="F235" t="s">
        <v>508</v>
      </c>
      <c r="G235">
        <v>441700</v>
      </c>
      <c r="H235">
        <v>1100</v>
      </c>
    </row>
    <row r="236" spans="1:8" x14ac:dyDescent="0.2">
      <c r="A236" t="s">
        <v>17550</v>
      </c>
      <c r="B236" s="2">
        <v>3240200043377</v>
      </c>
      <c r="C236" t="s">
        <v>249</v>
      </c>
      <c r="D236" t="s">
        <v>250</v>
      </c>
      <c r="E236" t="s">
        <v>509</v>
      </c>
      <c r="F236" t="s">
        <v>510</v>
      </c>
      <c r="G236">
        <v>350500</v>
      </c>
      <c r="H236">
        <v>1000</v>
      </c>
    </row>
    <row r="237" spans="1:8" x14ac:dyDescent="0.2">
      <c r="A237" t="s">
        <v>17551</v>
      </c>
      <c r="B237" s="2">
        <v>4101600004093</v>
      </c>
      <c r="C237" t="s">
        <v>249</v>
      </c>
      <c r="D237" t="s">
        <v>250</v>
      </c>
      <c r="E237" t="s">
        <v>512</v>
      </c>
      <c r="F237" t="s">
        <v>513</v>
      </c>
      <c r="G237">
        <v>422400</v>
      </c>
      <c r="H237">
        <v>1400</v>
      </c>
    </row>
    <row r="238" spans="1:8" x14ac:dyDescent="0.2">
      <c r="A238" t="s">
        <v>17552</v>
      </c>
      <c r="B238" s="2">
        <v>3700600230528</v>
      </c>
      <c r="C238" t="s">
        <v>249</v>
      </c>
      <c r="D238" t="s">
        <v>250</v>
      </c>
      <c r="E238" t="s">
        <v>514</v>
      </c>
      <c r="F238" t="s">
        <v>515</v>
      </c>
      <c r="G238">
        <v>523200</v>
      </c>
      <c r="H238">
        <v>1400</v>
      </c>
    </row>
    <row r="239" spans="1:8" x14ac:dyDescent="0.2">
      <c r="A239" t="s">
        <v>17553</v>
      </c>
      <c r="B239" s="2">
        <v>3570700384847</v>
      </c>
      <c r="C239" t="s">
        <v>249</v>
      </c>
      <c r="D239" t="s">
        <v>250</v>
      </c>
      <c r="E239" t="s">
        <v>113</v>
      </c>
      <c r="F239" t="s">
        <v>517</v>
      </c>
      <c r="G239">
        <v>189400</v>
      </c>
      <c r="H239">
        <v>1100</v>
      </c>
    </row>
    <row r="240" spans="1:8" x14ac:dyDescent="0.2">
      <c r="A240" t="s">
        <v>17554</v>
      </c>
      <c r="B240" s="2">
        <v>5102200026161</v>
      </c>
      <c r="C240" t="s">
        <v>249</v>
      </c>
      <c r="D240" t="s">
        <v>250</v>
      </c>
      <c r="E240" t="s">
        <v>519</v>
      </c>
      <c r="F240" t="s">
        <v>520</v>
      </c>
      <c r="G240">
        <v>357000</v>
      </c>
      <c r="H240">
        <v>1400</v>
      </c>
    </row>
    <row r="241" spans="1:8" x14ac:dyDescent="0.2">
      <c r="A241" t="s">
        <v>17555</v>
      </c>
      <c r="B241" s="2">
        <v>3120600735960</v>
      </c>
      <c r="C241" t="s">
        <v>154</v>
      </c>
      <c r="D241" t="s">
        <v>155</v>
      </c>
      <c r="E241" t="s">
        <v>521</v>
      </c>
      <c r="F241" t="s">
        <v>522</v>
      </c>
      <c r="G241">
        <v>461200</v>
      </c>
      <c r="H241">
        <v>1400</v>
      </c>
    </row>
    <row r="242" spans="1:8" x14ac:dyDescent="0.2">
      <c r="A242" t="s">
        <v>17556</v>
      </c>
      <c r="B242" s="2">
        <v>3820400231937</v>
      </c>
      <c r="C242" t="s">
        <v>154</v>
      </c>
      <c r="D242" t="s">
        <v>155</v>
      </c>
      <c r="E242" t="s">
        <v>524</v>
      </c>
      <c r="F242" t="s">
        <v>525</v>
      </c>
      <c r="G242">
        <v>347600</v>
      </c>
      <c r="H242">
        <v>1400</v>
      </c>
    </row>
    <row r="243" spans="1:8" x14ac:dyDescent="0.2">
      <c r="A243" t="s">
        <v>17557</v>
      </c>
      <c r="B243" s="2">
        <v>3650200171568</v>
      </c>
      <c r="C243" t="s">
        <v>20</v>
      </c>
      <c r="D243" t="s">
        <v>21</v>
      </c>
      <c r="E243" t="s">
        <v>410</v>
      </c>
      <c r="F243" t="s">
        <v>527</v>
      </c>
      <c r="G243">
        <v>508000</v>
      </c>
      <c r="H243">
        <v>1400</v>
      </c>
    </row>
    <row r="244" spans="1:8" x14ac:dyDescent="0.2">
      <c r="A244" t="s">
        <v>17558</v>
      </c>
      <c r="B244" s="2">
        <v>3230100053664</v>
      </c>
      <c r="C244" t="s">
        <v>47</v>
      </c>
      <c r="D244" t="s">
        <v>48</v>
      </c>
      <c r="E244" t="s">
        <v>528</v>
      </c>
      <c r="F244" t="s">
        <v>529</v>
      </c>
      <c r="G244">
        <v>411000</v>
      </c>
      <c r="H244">
        <v>1400</v>
      </c>
    </row>
    <row r="245" spans="1:8" x14ac:dyDescent="0.2">
      <c r="A245" t="s">
        <v>17559</v>
      </c>
      <c r="B245" s="2">
        <v>3160101735417</v>
      </c>
      <c r="C245" t="s">
        <v>154</v>
      </c>
      <c r="D245" t="s">
        <v>155</v>
      </c>
      <c r="E245" t="s">
        <v>530</v>
      </c>
      <c r="F245" t="s">
        <v>531</v>
      </c>
      <c r="G245">
        <v>449100</v>
      </c>
      <c r="H245">
        <v>1100</v>
      </c>
    </row>
    <row r="246" spans="1:8" x14ac:dyDescent="0.2">
      <c r="A246" t="s">
        <v>17560</v>
      </c>
      <c r="B246" s="2">
        <v>3770700016277</v>
      </c>
      <c r="C246" t="s">
        <v>10</v>
      </c>
      <c r="D246" t="s">
        <v>11</v>
      </c>
      <c r="E246" t="s">
        <v>532</v>
      </c>
      <c r="F246" t="s">
        <v>533</v>
      </c>
      <c r="G246">
        <v>418400</v>
      </c>
      <c r="H246">
        <v>1400</v>
      </c>
    </row>
    <row r="247" spans="1:8" x14ac:dyDescent="0.2">
      <c r="A247" t="s">
        <v>17561</v>
      </c>
      <c r="B247" s="2">
        <v>3100504180154</v>
      </c>
      <c r="C247" t="s">
        <v>15</v>
      </c>
      <c r="D247" t="s">
        <v>16</v>
      </c>
      <c r="E247" t="s">
        <v>535</v>
      </c>
      <c r="F247" t="s">
        <v>536</v>
      </c>
      <c r="G247">
        <v>1231000</v>
      </c>
      <c r="H247">
        <v>1400</v>
      </c>
    </row>
    <row r="248" spans="1:8" x14ac:dyDescent="0.2">
      <c r="A248" t="s">
        <v>17562</v>
      </c>
      <c r="B248" s="2">
        <v>3570400562375</v>
      </c>
      <c r="C248" t="s">
        <v>138</v>
      </c>
      <c r="D248" t="s">
        <v>139</v>
      </c>
      <c r="E248" t="s">
        <v>537</v>
      </c>
      <c r="F248" t="s">
        <v>538</v>
      </c>
      <c r="G248">
        <v>490300</v>
      </c>
      <c r="H248">
        <v>1400</v>
      </c>
    </row>
    <row r="249" spans="1:8" x14ac:dyDescent="0.2">
      <c r="A249" t="s">
        <v>17563</v>
      </c>
      <c r="B249" s="2">
        <v>3640100401308</v>
      </c>
      <c r="C249" t="s">
        <v>138</v>
      </c>
      <c r="D249" t="s">
        <v>139</v>
      </c>
      <c r="E249" t="s">
        <v>539</v>
      </c>
      <c r="F249" t="s">
        <v>540</v>
      </c>
      <c r="G249">
        <v>471700</v>
      </c>
      <c r="H249">
        <v>1400</v>
      </c>
    </row>
    <row r="250" spans="1:8" x14ac:dyDescent="0.2">
      <c r="A250" t="s">
        <v>17564</v>
      </c>
      <c r="B250" s="2">
        <v>3530100789056</v>
      </c>
      <c r="C250" t="s">
        <v>24</v>
      </c>
      <c r="D250" t="s">
        <v>25</v>
      </c>
      <c r="E250" t="s">
        <v>113</v>
      </c>
      <c r="F250" t="s">
        <v>542</v>
      </c>
      <c r="G250">
        <v>366800</v>
      </c>
      <c r="H250">
        <v>1400</v>
      </c>
    </row>
    <row r="251" spans="1:8" x14ac:dyDescent="0.2">
      <c r="A251" t="s">
        <v>17565</v>
      </c>
      <c r="B251" s="2">
        <v>3800800606954</v>
      </c>
      <c r="C251" t="s">
        <v>24</v>
      </c>
      <c r="D251" t="s">
        <v>25</v>
      </c>
      <c r="E251" t="s">
        <v>543</v>
      </c>
      <c r="F251" t="s">
        <v>544</v>
      </c>
      <c r="G251">
        <v>405700</v>
      </c>
      <c r="H251">
        <v>1400</v>
      </c>
    </row>
    <row r="252" spans="1:8" x14ac:dyDescent="0.2">
      <c r="A252" t="s">
        <v>17566</v>
      </c>
      <c r="B252" s="2">
        <v>3340500292959</v>
      </c>
      <c r="C252" t="s">
        <v>10</v>
      </c>
      <c r="D252" t="s">
        <v>11</v>
      </c>
      <c r="E252" t="s">
        <v>545</v>
      </c>
      <c r="F252" t="s">
        <v>546</v>
      </c>
      <c r="G252">
        <v>344300</v>
      </c>
      <c r="H252">
        <v>1400</v>
      </c>
    </row>
    <row r="253" spans="1:8" x14ac:dyDescent="0.2">
      <c r="A253" t="s">
        <v>17567</v>
      </c>
      <c r="B253" s="2">
        <v>3860100401764</v>
      </c>
      <c r="C253" t="s">
        <v>424</v>
      </c>
      <c r="D253" t="s">
        <v>425</v>
      </c>
      <c r="E253" t="s">
        <v>547</v>
      </c>
      <c r="F253" t="s">
        <v>548</v>
      </c>
      <c r="G253">
        <v>746900</v>
      </c>
      <c r="H253">
        <v>1400</v>
      </c>
    </row>
    <row r="254" spans="1:8" x14ac:dyDescent="0.2">
      <c r="A254" t="s">
        <v>17568</v>
      </c>
      <c r="B254" s="2">
        <v>3969900058336</v>
      </c>
      <c r="C254" t="s">
        <v>424</v>
      </c>
      <c r="D254" t="s">
        <v>425</v>
      </c>
      <c r="E254" t="s">
        <v>549</v>
      </c>
      <c r="F254" t="s">
        <v>550</v>
      </c>
      <c r="G254">
        <v>305200</v>
      </c>
      <c r="H254">
        <v>1400</v>
      </c>
    </row>
    <row r="255" spans="1:8" x14ac:dyDescent="0.2">
      <c r="A255" t="s">
        <v>17569</v>
      </c>
      <c r="B255" s="2">
        <v>3102300324061</v>
      </c>
      <c r="C255" t="s">
        <v>551</v>
      </c>
      <c r="D255" t="s">
        <v>552</v>
      </c>
      <c r="E255" t="s">
        <v>553</v>
      </c>
      <c r="F255" t="s">
        <v>554</v>
      </c>
      <c r="G255">
        <v>321200</v>
      </c>
      <c r="H255">
        <v>1400</v>
      </c>
    </row>
    <row r="256" spans="1:8" x14ac:dyDescent="0.2">
      <c r="A256" t="s">
        <v>17570</v>
      </c>
      <c r="B256" s="2">
        <v>3120101193461</v>
      </c>
      <c r="C256" t="s">
        <v>424</v>
      </c>
      <c r="D256" t="s">
        <v>425</v>
      </c>
      <c r="E256" t="s">
        <v>555</v>
      </c>
      <c r="F256" t="s">
        <v>556</v>
      </c>
      <c r="G256">
        <v>472600</v>
      </c>
      <c r="H256">
        <v>1400</v>
      </c>
    </row>
    <row r="257" spans="1:8" x14ac:dyDescent="0.2">
      <c r="A257" t="s">
        <v>17571</v>
      </c>
      <c r="B257" s="2">
        <v>3160100322135</v>
      </c>
      <c r="C257" t="s">
        <v>24</v>
      </c>
      <c r="D257" t="s">
        <v>25</v>
      </c>
      <c r="E257" t="s">
        <v>557</v>
      </c>
      <c r="F257" t="s">
        <v>558</v>
      </c>
      <c r="G257">
        <v>337600</v>
      </c>
      <c r="H257">
        <v>1400</v>
      </c>
    </row>
    <row r="258" spans="1:8" x14ac:dyDescent="0.2">
      <c r="A258" t="s">
        <v>17572</v>
      </c>
      <c r="B258" s="2">
        <v>3479900196881</v>
      </c>
      <c r="C258" t="s">
        <v>20</v>
      </c>
      <c r="D258" t="s">
        <v>21</v>
      </c>
      <c r="E258" t="s">
        <v>559</v>
      </c>
      <c r="F258" t="s">
        <v>560</v>
      </c>
      <c r="G258">
        <v>504500</v>
      </c>
      <c r="H258">
        <v>1000</v>
      </c>
    </row>
    <row r="259" spans="1:8" x14ac:dyDescent="0.2">
      <c r="A259" t="s">
        <v>17573</v>
      </c>
      <c r="B259" s="2">
        <v>3101900270203</v>
      </c>
      <c r="C259" t="s">
        <v>424</v>
      </c>
      <c r="D259" t="s">
        <v>425</v>
      </c>
      <c r="E259" t="s">
        <v>561</v>
      </c>
      <c r="F259" t="s">
        <v>562</v>
      </c>
      <c r="G259">
        <v>484200</v>
      </c>
      <c r="H259">
        <v>1400</v>
      </c>
    </row>
    <row r="260" spans="1:8" x14ac:dyDescent="0.2">
      <c r="A260" t="s">
        <v>17574</v>
      </c>
      <c r="B260" s="2">
        <v>3310101322722</v>
      </c>
      <c r="C260" t="s">
        <v>24</v>
      </c>
      <c r="D260" t="s">
        <v>25</v>
      </c>
      <c r="E260" t="s">
        <v>493</v>
      </c>
      <c r="F260" t="s">
        <v>563</v>
      </c>
      <c r="G260">
        <v>409100</v>
      </c>
      <c r="H260">
        <v>1400</v>
      </c>
    </row>
    <row r="261" spans="1:8" x14ac:dyDescent="0.2">
      <c r="A261" t="s">
        <v>17575</v>
      </c>
      <c r="B261" s="2">
        <v>3700700641252</v>
      </c>
      <c r="C261" t="s">
        <v>424</v>
      </c>
      <c r="D261" t="s">
        <v>425</v>
      </c>
      <c r="E261" t="s">
        <v>411</v>
      </c>
      <c r="F261" t="s">
        <v>564</v>
      </c>
      <c r="G261">
        <v>452400</v>
      </c>
      <c r="H261">
        <v>1400</v>
      </c>
    </row>
    <row r="262" spans="1:8" x14ac:dyDescent="0.2">
      <c r="A262" t="s">
        <v>17576</v>
      </c>
      <c r="B262" s="2">
        <v>3730300149938</v>
      </c>
      <c r="C262" t="s">
        <v>565</v>
      </c>
      <c r="D262" t="s">
        <v>566</v>
      </c>
      <c r="E262" t="s">
        <v>567</v>
      </c>
      <c r="F262" t="s">
        <v>568</v>
      </c>
      <c r="G262">
        <v>985900</v>
      </c>
      <c r="H262">
        <v>1400</v>
      </c>
    </row>
    <row r="263" spans="1:8" x14ac:dyDescent="0.2">
      <c r="A263" t="s">
        <v>17577</v>
      </c>
      <c r="B263" s="2">
        <v>3620500874416</v>
      </c>
      <c r="C263" t="s">
        <v>47</v>
      </c>
      <c r="D263" t="s">
        <v>48</v>
      </c>
      <c r="E263" t="s">
        <v>570</v>
      </c>
      <c r="F263" t="s">
        <v>571</v>
      </c>
      <c r="G263">
        <v>518800</v>
      </c>
      <c r="H263">
        <v>1400</v>
      </c>
    </row>
    <row r="264" spans="1:8" x14ac:dyDescent="0.2">
      <c r="A264" t="s">
        <v>17578</v>
      </c>
      <c r="B264" s="2">
        <v>3170600351207</v>
      </c>
      <c r="C264" t="s">
        <v>24</v>
      </c>
      <c r="D264" t="s">
        <v>25</v>
      </c>
      <c r="E264" t="s">
        <v>572</v>
      </c>
      <c r="F264" t="s">
        <v>573</v>
      </c>
      <c r="G264">
        <v>392900</v>
      </c>
      <c r="H264">
        <v>1400</v>
      </c>
    </row>
    <row r="265" spans="1:8" x14ac:dyDescent="0.2">
      <c r="A265" t="s">
        <v>17579</v>
      </c>
      <c r="B265" s="2">
        <v>3100503863151</v>
      </c>
      <c r="C265" t="s">
        <v>20</v>
      </c>
      <c r="D265" t="s">
        <v>21</v>
      </c>
      <c r="E265" t="s">
        <v>574</v>
      </c>
      <c r="F265" t="s">
        <v>575</v>
      </c>
      <c r="G265">
        <v>486700</v>
      </c>
      <c r="H265">
        <v>1400</v>
      </c>
    </row>
    <row r="266" spans="1:8" x14ac:dyDescent="0.2">
      <c r="A266" t="s">
        <v>17580</v>
      </c>
      <c r="B266" s="2">
        <v>3300700428196</v>
      </c>
      <c r="C266" t="s">
        <v>249</v>
      </c>
      <c r="D266" t="s">
        <v>250</v>
      </c>
      <c r="E266" t="s">
        <v>576</v>
      </c>
      <c r="F266" t="s">
        <v>577</v>
      </c>
      <c r="G266">
        <v>500400</v>
      </c>
      <c r="H266">
        <v>1400</v>
      </c>
    </row>
    <row r="267" spans="1:8" x14ac:dyDescent="0.2">
      <c r="A267" t="s">
        <v>17581</v>
      </c>
      <c r="B267" s="2">
        <v>3760500772001</v>
      </c>
      <c r="C267" t="s">
        <v>24</v>
      </c>
      <c r="D267" t="s">
        <v>25</v>
      </c>
      <c r="E267" t="s">
        <v>579</v>
      </c>
      <c r="F267" t="s">
        <v>580</v>
      </c>
      <c r="G267">
        <v>331500</v>
      </c>
      <c r="H267">
        <v>1100</v>
      </c>
    </row>
    <row r="268" spans="1:8" x14ac:dyDescent="0.2">
      <c r="A268" t="s">
        <v>17582</v>
      </c>
      <c r="B268" s="2">
        <v>5650700003954</v>
      </c>
      <c r="C268" t="s">
        <v>249</v>
      </c>
      <c r="D268" t="s">
        <v>250</v>
      </c>
      <c r="E268" t="s">
        <v>581</v>
      </c>
      <c r="F268" t="s">
        <v>582</v>
      </c>
      <c r="G268">
        <v>323500</v>
      </c>
      <c r="H268">
        <v>1400</v>
      </c>
    </row>
    <row r="269" spans="1:8" x14ac:dyDescent="0.2">
      <c r="A269" t="s">
        <v>17583</v>
      </c>
      <c r="B269" s="2">
        <v>3102201059911</v>
      </c>
      <c r="C269" t="s">
        <v>24</v>
      </c>
      <c r="D269" t="s">
        <v>25</v>
      </c>
      <c r="E269" t="s">
        <v>584</v>
      </c>
      <c r="F269" t="s">
        <v>585</v>
      </c>
      <c r="G269">
        <v>1603550</v>
      </c>
      <c r="H269">
        <v>1400</v>
      </c>
    </row>
    <row r="270" spans="1:8" x14ac:dyDescent="0.2">
      <c r="A270" t="s">
        <v>17584</v>
      </c>
      <c r="B270" s="2">
        <v>3340600259856</v>
      </c>
      <c r="C270" t="s">
        <v>10</v>
      </c>
      <c r="D270" t="s">
        <v>11</v>
      </c>
      <c r="E270" t="s">
        <v>123</v>
      </c>
      <c r="F270" t="s">
        <v>587</v>
      </c>
      <c r="G270">
        <v>578700</v>
      </c>
      <c r="H270">
        <v>1400</v>
      </c>
    </row>
    <row r="271" spans="1:8" x14ac:dyDescent="0.2">
      <c r="A271" t="s">
        <v>17585</v>
      </c>
      <c r="B271" s="2">
        <v>3650101159837</v>
      </c>
      <c r="C271" t="s">
        <v>424</v>
      </c>
      <c r="D271" t="s">
        <v>425</v>
      </c>
      <c r="E271" t="s">
        <v>589</v>
      </c>
      <c r="F271" t="s">
        <v>590</v>
      </c>
      <c r="G271">
        <v>332700</v>
      </c>
      <c r="H271">
        <v>1400</v>
      </c>
    </row>
    <row r="272" spans="1:8" x14ac:dyDescent="0.2">
      <c r="A272" t="s">
        <v>17586</v>
      </c>
      <c r="B272" s="2">
        <v>3520300160992</v>
      </c>
      <c r="C272" t="s">
        <v>47</v>
      </c>
      <c r="D272" t="s">
        <v>48</v>
      </c>
      <c r="E272" t="s">
        <v>592</v>
      </c>
      <c r="F272" t="s">
        <v>593</v>
      </c>
      <c r="G272">
        <v>399700</v>
      </c>
      <c r="H272">
        <v>1400</v>
      </c>
    </row>
    <row r="273" spans="1:8" x14ac:dyDescent="0.2">
      <c r="A273" t="s">
        <v>17587</v>
      </c>
      <c r="B273" s="2">
        <v>3150500258299</v>
      </c>
      <c r="C273" t="s">
        <v>20</v>
      </c>
      <c r="D273" t="s">
        <v>21</v>
      </c>
      <c r="E273" t="s">
        <v>594</v>
      </c>
      <c r="F273" t="s">
        <v>595</v>
      </c>
      <c r="G273">
        <v>1081500</v>
      </c>
      <c r="H273">
        <v>1400</v>
      </c>
    </row>
    <row r="274" spans="1:8" x14ac:dyDescent="0.2">
      <c r="A274" t="s">
        <v>17588</v>
      </c>
      <c r="B274" s="2">
        <v>3101701197352</v>
      </c>
      <c r="C274" t="s">
        <v>10</v>
      </c>
      <c r="D274" t="s">
        <v>11</v>
      </c>
      <c r="E274" t="s">
        <v>596</v>
      </c>
      <c r="F274" t="s">
        <v>597</v>
      </c>
      <c r="G274">
        <v>482800</v>
      </c>
      <c r="H274">
        <v>800</v>
      </c>
    </row>
    <row r="275" spans="1:8" x14ac:dyDescent="0.2">
      <c r="A275" t="s">
        <v>17589</v>
      </c>
      <c r="B275" s="2">
        <v>3101400718621</v>
      </c>
      <c r="C275" t="s">
        <v>47</v>
      </c>
      <c r="D275" t="s">
        <v>48</v>
      </c>
      <c r="E275" t="s">
        <v>598</v>
      </c>
      <c r="F275" t="s">
        <v>599</v>
      </c>
      <c r="G275">
        <v>513500</v>
      </c>
      <c r="H275">
        <v>1400</v>
      </c>
    </row>
    <row r="276" spans="1:8" x14ac:dyDescent="0.2">
      <c r="A276" t="s">
        <v>17590</v>
      </c>
      <c r="B276" s="2">
        <v>5250999000054</v>
      </c>
      <c r="C276" t="s">
        <v>47</v>
      </c>
      <c r="D276" t="s">
        <v>48</v>
      </c>
      <c r="E276" t="s">
        <v>601</v>
      </c>
      <c r="F276" t="s">
        <v>602</v>
      </c>
      <c r="G276">
        <v>741500</v>
      </c>
      <c r="H276">
        <v>1400</v>
      </c>
    </row>
    <row r="277" spans="1:8" x14ac:dyDescent="0.2">
      <c r="A277" t="s">
        <v>17591</v>
      </c>
      <c r="B277" s="2">
        <v>3660101168755</v>
      </c>
      <c r="C277" t="s">
        <v>10</v>
      </c>
      <c r="D277" t="s">
        <v>11</v>
      </c>
      <c r="E277" t="s">
        <v>603</v>
      </c>
      <c r="F277" t="s">
        <v>604</v>
      </c>
      <c r="G277">
        <v>592600</v>
      </c>
      <c r="H277">
        <v>1400</v>
      </c>
    </row>
    <row r="278" spans="1:8" x14ac:dyDescent="0.2">
      <c r="A278" t="s">
        <v>17592</v>
      </c>
      <c r="B278" s="2">
        <v>3140600224922</v>
      </c>
      <c r="C278" t="s">
        <v>24</v>
      </c>
      <c r="D278" t="s">
        <v>25</v>
      </c>
      <c r="E278" t="s">
        <v>605</v>
      </c>
      <c r="F278" t="s">
        <v>548</v>
      </c>
      <c r="G278">
        <v>1353200</v>
      </c>
      <c r="H278">
        <v>1400</v>
      </c>
    </row>
    <row r="279" spans="1:8" x14ac:dyDescent="0.2">
      <c r="A279" t="s">
        <v>17593</v>
      </c>
      <c r="B279" s="2">
        <v>3450200217586</v>
      </c>
      <c r="C279" t="s">
        <v>20</v>
      </c>
      <c r="D279" t="s">
        <v>21</v>
      </c>
      <c r="E279" t="s">
        <v>606</v>
      </c>
      <c r="F279" t="s">
        <v>607</v>
      </c>
      <c r="G279">
        <v>300800</v>
      </c>
      <c r="H279">
        <v>0</v>
      </c>
    </row>
    <row r="280" spans="1:8" x14ac:dyDescent="0.2">
      <c r="A280" t="s">
        <v>17594</v>
      </c>
      <c r="B280" s="2">
        <v>3120200131153</v>
      </c>
      <c r="C280" t="s">
        <v>47</v>
      </c>
      <c r="D280" t="s">
        <v>48</v>
      </c>
      <c r="E280" t="s">
        <v>74</v>
      </c>
      <c r="F280" t="s">
        <v>608</v>
      </c>
      <c r="G280">
        <v>360900</v>
      </c>
      <c r="H280">
        <v>1400</v>
      </c>
    </row>
    <row r="281" spans="1:8" x14ac:dyDescent="0.2">
      <c r="A281" t="s">
        <v>17595</v>
      </c>
      <c r="B281" s="2">
        <v>3301400883719</v>
      </c>
      <c r="C281" t="s">
        <v>20</v>
      </c>
      <c r="D281" t="s">
        <v>21</v>
      </c>
      <c r="E281" t="s">
        <v>610</v>
      </c>
      <c r="F281" t="s">
        <v>611</v>
      </c>
      <c r="G281">
        <v>429100</v>
      </c>
      <c r="H281">
        <v>1400</v>
      </c>
    </row>
    <row r="282" spans="1:8" x14ac:dyDescent="0.2">
      <c r="A282" t="s">
        <v>17596</v>
      </c>
      <c r="B282" s="2">
        <v>3101900295907</v>
      </c>
      <c r="C282" t="s">
        <v>416</v>
      </c>
      <c r="D282" t="s">
        <v>417</v>
      </c>
      <c r="E282" t="s">
        <v>612</v>
      </c>
      <c r="F282" t="s">
        <v>486</v>
      </c>
      <c r="G282">
        <v>3450000</v>
      </c>
      <c r="H282">
        <v>0</v>
      </c>
    </row>
    <row r="283" spans="1:8" x14ac:dyDescent="0.2">
      <c r="A283" t="s">
        <v>17597</v>
      </c>
      <c r="B283" s="2">
        <v>3779800079244</v>
      </c>
      <c r="C283" t="s">
        <v>24</v>
      </c>
      <c r="D283" t="s">
        <v>25</v>
      </c>
      <c r="E283" t="s">
        <v>613</v>
      </c>
      <c r="F283" t="s">
        <v>614</v>
      </c>
      <c r="G283">
        <v>369000</v>
      </c>
      <c r="H283">
        <v>1000</v>
      </c>
    </row>
    <row r="284" spans="1:8" x14ac:dyDescent="0.2">
      <c r="A284" t="s">
        <v>17598</v>
      </c>
      <c r="B284" s="2">
        <v>3649900230638</v>
      </c>
      <c r="C284" t="s">
        <v>10</v>
      </c>
      <c r="D284" t="s">
        <v>11</v>
      </c>
      <c r="E284" t="s">
        <v>616</v>
      </c>
      <c r="F284" t="s">
        <v>617</v>
      </c>
      <c r="G284">
        <v>939000</v>
      </c>
      <c r="H284">
        <v>600</v>
      </c>
    </row>
    <row r="285" spans="1:8" x14ac:dyDescent="0.2">
      <c r="A285" t="s">
        <v>17599</v>
      </c>
      <c r="B285" s="2">
        <v>3719900164481</v>
      </c>
      <c r="C285" t="s">
        <v>20</v>
      </c>
      <c r="D285" t="s">
        <v>21</v>
      </c>
      <c r="E285" t="s">
        <v>171</v>
      </c>
      <c r="F285" t="s">
        <v>618</v>
      </c>
      <c r="G285">
        <v>1189000</v>
      </c>
      <c r="H285">
        <v>1000</v>
      </c>
    </row>
    <row r="286" spans="1:8" x14ac:dyDescent="0.2">
      <c r="A286" t="s">
        <v>17600</v>
      </c>
      <c r="B286" s="2">
        <v>3909900380017</v>
      </c>
      <c r="C286" t="s">
        <v>20</v>
      </c>
      <c r="D286" t="s">
        <v>21</v>
      </c>
      <c r="E286" t="s">
        <v>121</v>
      </c>
      <c r="F286" t="s">
        <v>619</v>
      </c>
      <c r="G286">
        <v>933530</v>
      </c>
      <c r="H286">
        <v>1400</v>
      </c>
    </row>
    <row r="287" spans="1:8" x14ac:dyDescent="0.2">
      <c r="A287" t="s">
        <v>17601</v>
      </c>
      <c r="B287" s="2">
        <v>3630500010292</v>
      </c>
      <c r="C287" t="s">
        <v>154</v>
      </c>
      <c r="D287" t="s">
        <v>155</v>
      </c>
      <c r="E287" t="s">
        <v>620</v>
      </c>
      <c r="F287" t="s">
        <v>621</v>
      </c>
      <c r="G287">
        <v>1258600</v>
      </c>
      <c r="H287">
        <v>1400</v>
      </c>
    </row>
    <row r="288" spans="1:8" x14ac:dyDescent="0.2">
      <c r="A288" t="s">
        <v>17602</v>
      </c>
      <c r="B288" s="2">
        <v>3720300035533</v>
      </c>
      <c r="C288" t="s">
        <v>47</v>
      </c>
      <c r="D288" t="s">
        <v>48</v>
      </c>
      <c r="E288" t="s">
        <v>622</v>
      </c>
      <c r="F288" t="s">
        <v>623</v>
      </c>
      <c r="G288">
        <v>472400</v>
      </c>
      <c r="H288">
        <v>600</v>
      </c>
    </row>
    <row r="289" spans="1:8" x14ac:dyDescent="0.2">
      <c r="A289" t="s">
        <v>17603</v>
      </c>
      <c r="B289" s="2">
        <v>3101400582231</v>
      </c>
      <c r="C289" t="s">
        <v>47</v>
      </c>
      <c r="D289" t="s">
        <v>48</v>
      </c>
      <c r="E289" t="s">
        <v>624</v>
      </c>
      <c r="F289" t="s">
        <v>625</v>
      </c>
      <c r="G289">
        <v>452500</v>
      </c>
      <c r="H289">
        <v>1400</v>
      </c>
    </row>
    <row r="290" spans="1:8" x14ac:dyDescent="0.2">
      <c r="A290" t="s">
        <v>17604</v>
      </c>
      <c r="B290" s="2">
        <v>3620400406062</v>
      </c>
      <c r="C290" t="s">
        <v>424</v>
      </c>
      <c r="D290" t="s">
        <v>425</v>
      </c>
      <c r="E290" t="s">
        <v>626</v>
      </c>
      <c r="F290" t="s">
        <v>627</v>
      </c>
      <c r="G290">
        <v>1400400</v>
      </c>
      <c r="H290">
        <v>1400</v>
      </c>
    </row>
    <row r="291" spans="1:8" x14ac:dyDescent="0.2">
      <c r="A291" t="s">
        <v>17605</v>
      </c>
      <c r="B291" s="2">
        <v>5341100007707</v>
      </c>
      <c r="C291" t="s">
        <v>20</v>
      </c>
      <c r="D291" t="s">
        <v>21</v>
      </c>
      <c r="E291" t="s">
        <v>629</v>
      </c>
      <c r="F291" t="s">
        <v>630</v>
      </c>
      <c r="G291">
        <v>522500</v>
      </c>
      <c r="H291">
        <v>1400</v>
      </c>
    </row>
    <row r="292" spans="1:8" x14ac:dyDescent="0.2">
      <c r="A292" t="s">
        <v>17606</v>
      </c>
      <c r="B292" s="2">
        <v>3709900372016</v>
      </c>
      <c r="C292" t="s">
        <v>47</v>
      </c>
      <c r="D292" t="s">
        <v>48</v>
      </c>
      <c r="E292" t="s">
        <v>632</v>
      </c>
      <c r="F292" t="s">
        <v>633</v>
      </c>
      <c r="G292">
        <v>485200</v>
      </c>
      <c r="H292">
        <v>1400</v>
      </c>
    </row>
    <row r="293" spans="1:8" x14ac:dyDescent="0.2">
      <c r="A293" t="s">
        <v>17607</v>
      </c>
      <c r="B293" s="2">
        <v>3650400200081</v>
      </c>
      <c r="C293" t="s">
        <v>138</v>
      </c>
      <c r="D293" t="s">
        <v>139</v>
      </c>
      <c r="E293" t="s">
        <v>635</v>
      </c>
      <c r="F293" t="s">
        <v>636</v>
      </c>
      <c r="G293">
        <v>400200</v>
      </c>
      <c r="H293">
        <v>1400</v>
      </c>
    </row>
    <row r="294" spans="1:8" x14ac:dyDescent="0.2">
      <c r="A294" t="s">
        <v>17608</v>
      </c>
      <c r="B294" s="2">
        <v>3700200004482</v>
      </c>
      <c r="C294" t="s">
        <v>20</v>
      </c>
      <c r="D294" t="s">
        <v>21</v>
      </c>
      <c r="E294" t="s">
        <v>637</v>
      </c>
      <c r="F294" t="s">
        <v>638</v>
      </c>
      <c r="G294">
        <v>481700</v>
      </c>
      <c r="H294">
        <v>1400</v>
      </c>
    </row>
    <row r="295" spans="1:8" x14ac:dyDescent="0.2">
      <c r="A295" t="s">
        <v>17609</v>
      </c>
      <c r="B295" s="2">
        <v>3779900009744</v>
      </c>
      <c r="C295" t="s">
        <v>47</v>
      </c>
      <c r="D295" t="s">
        <v>48</v>
      </c>
      <c r="E295" t="s">
        <v>639</v>
      </c>
      <c r="F295" t="s">
        <v>640</v>
      </c>
      <c r="G295">
        <v>958200</v>
      </c>
      <c r="H295">
        <v>1400</v>
      </c>
    </row>
    <row r="296" spans="1:8" x14ac:dyDescent="0.2">
      <c r="A296" t="s">
        <v>17610</v>
      </c>
      <c r="B296" s="2">
        <v>3670100908011</v>
      </c>
      <c r="C296" t="s">
        <v>47</v>
      </c>
      <c r="D296" t="s">
        <v>48</v>
      </c>
      <c r="E296" t="s">
        <v>601</v>
      </c>
      <c r="F296" t="s">
        <v>641</v>
      </c>
      <c r="G296">
        <v>426500</v>
      </c>
      <c r="H296">
        <v>1400</v>
      </c>
    </row>
    <row r="297" spans="1:8" x14ac:dyDescent="0.2">
      <c r="A297" t="s">
        <v>17611</v>
      </c>
      <c r="B297" s="2">
        <v>3120600066723</v>
      </c>
      <c r="C297" t="s">
        <v>424</v>
      </c>
      <c r="D297" t="s">
        <v>425</v>
      </c>
      <c r="E297" t="s">
        <v>642</v>
      </c>
      <c r="F297" t="s">
        <v>643</v>
      </c>
      <c r="G297">
        <v>435500</v>
      </c>
      <c r="H297">
        <v>1400</v>
      </c>
    </row>
    <row r="298" spans="1:8" x14ac:dyDescent="0.2">
      <c r="A298" t="s">
        <v>17612</v>
      </c>
      <c r="B298" s="2">
        <v>3920600772680</v>
      </c>
      <c r="C298" t="s">
        <v>20</v>
      </c>
      <c r="D298" t="s">
        <v>21</v>
      </c>
      <c r="E298" t="s">
        <v>644</v>
      </c>
      <c r="F298" t="s">
        <v>645</v>
      </c>
      <c r="G298">
        <v>452900</v>
      </c>
      <c r="H298">
        <v>1400</v>
      </c>
    </row>
    <row r="299" spans="1:8" x14ac:dyDescent="0.2">
      <c r="A299" t="s">
        <v>17613</v>
      </c>
      <c r="B299" s="2">
        <v>3730100380571</v>
      </c>
      <c r="C299" t="s">
        <v>188</v>
      </c>
      <c r="D299" t="s">
        <v>189</v>
      </c>
      <c r="E299" t="s">
        <v>646</v>
      </c>
      <c r="F299" t="s">
        <v>647</v>
      </c>
      <c r="G299">
        <v>367090</v>
      </c>
      <c r="H299">
        <v>1400</v>
      </c>
    </row>
    <row r="300" spans="1:8" x14ac:dyDescent="0.2">
      <c r="A300" t="s">
        <v>17614</v>
      </c>
      <c r="B300" s="2">
        <v>3100600326598</v>
      </c>
      <c r="C300" t="s">
        <v>10</v>
      </c>
      <c r="D300" t="s">
        <v>11</v>
      </c>
      <c r="E300" t="s">
        <v>648</v>
      </c>
      <c r="F300" t="s">
        <v>649</v>
      </c>
      <c r="G300">
        <v>294200</v>
      </c>
      <c r="H300">
        <v>600</v>
      </c>
    </row>
    <row r="301" spans="1:8" x14ac:dyDescent="0.2">
      <c r="A301" t="s">
        <v>17615</v>
      </c>
      <c r="B301" s="2">
        <v>3710900608101</v>
      </c>
      <c r="C301" t="s">
        <v>47</v>
      </c>
      <c r="D301" t="s">
        <v>48</v>
      </c>
      <c r="E301" t="s">
        <v>650</v>
      </c>
      <c r="F301" t="s">
        <v>651</v>
      </c>
      <c r="G301">
        <v>498200</v>
      </c>
      <c r="H301">
        <v>1400</v>
      </c>
    </row>
    <row r="302" spans="1:8" x14ac:dyDescent="0.2">
      <c r="A302" t="s">
        <v>17616</v>
      </c>
      <c r="B302" s="2">
        <v>3100501488182</v>
      </c>
      <c r="C302" t="s">
        <v>10</v>
      </c>
      <c r="D302" t="s">
        <v>11</v>
      </c>
      <c r="E302" t="s">
        <v>653</v>
      </c>
      <c r="F302" t="s">
        <v>654</v>
      </c>
      <c r="G302">
        <v>2428500</v>
      </c>
      <c r="H302">
        <v>0</v>
      </c>
    </row>
    <row r="303" spans="1:8" x14ac:dyDescent="0.2">
      <c r="A303" t="s">
        <v>17617</v>
      </c>
      <c r="B303" s="2">
        <v>3100800371899</v>
      </c>
      <c r="C303" t="s">
        <v>20</v>
      </c>
      <c r="D303" t="s">
        <v>21</v>
      </c>
      <c r="E303" t="s">
        <v>655</v>
      </c>
      <c r="F303" t="s">
        <v>656</v>
      </c>
      <c r="G303">
        <v>381000</v>
      </c>
      <c r="H303">
        <v>1400</v>
      </c>
    </row>
    <row r="304" spans="1:8" x14ac:dyDescent="0.2">
      <c r="A304" t="s">
        <v>17618</v>
      </c>
      <c r="B304" s="2">
        <v>3100502672637</v>
      </c>
      <c r="C304" t="s">
        <v>10</v>
      </c>
      <c r="D304" t="s">
        <v>11</v>
      </c>
      <c r="E304" t="s">
        <v>657</v>
      </c>
      <c r="F304" t="s">
        <v>658</v>
      </c>
      <c r="G304">
        <v>900700</v>
      </c>
      <c r="H304">
        <v>1400</v>
      </c>
    </row>
    <row r="305" spans="1:8" x14ac:dyDescent="0.2">
      <c r="A305" t="s">
        <v>17619</v>
      </c>
      <c r="B305" s="2">
        <v>3101201902821</v>
      </c>
      <c r="C305" t="s">
        <v>47</v>
      </c>
      <c r="D305" t="s">
        <v>48</v>
      </c>
      <c r="E305" t="s">
        <v>659</v>
      </c>
      <c r="F305" t="s">
        <v>660</v>
      </c>
      <c r="G305">
        <v>1618200</v>
      </c>
      <c r="H305">
        <v>1400</v>
      </c>
    </row>
    <row r="306" spans="1:8" x14ac:dyDescent="0.2">
      <c r="A306" t="s">
        <v>17620</v>
      </c>
      <c r="B306" s="2">
        <v>3760600021902</v>
      </c>
      <c r="C306" t="s">
        <v>24</v>
      </c>
      <c r="D306" t="s">
        <v>25</v>
      </c>
      <c r="E306" t="s">
        <v>661</v>
      </c>
      <c r="F306" t="s">
        <v>662</v>
      </c>
      <c r="G306">
        <v>492600</v>
      </c>
      <c r="H306">
        <v>1400</v>
      </c>
    </row>
    <row r="307" spans="1:8" x14ac:dyDescent="0.2">
      <c r="A307" t="s">
        <v>17621</v>
      </c>
      <c r="B307" s="2">
        <v>3859900158692</v>
      </c>
      <c r="C307" t="s">
        <v>249</v>
      </c>
      <c r="D307" t="s">
        <v>250</v>
      </c>
      <c r="E307" t="s">
        <v>664</v>
      </c>
      <c r="F307" t="s">
        <v>665</v>
      </c>
      <c r="G307">
        <v>359000</v>
      </c>
      <c r="H307">
        <v>1000</v>
      </c>
    </row>
    <row r="308" spans="1:8" x14ac:dyDescent="0.2">
      <c r="A308" t="s">
        <v>17622</v>
      </c>
      <c r="B308" s="2">
        <v>3720400325282</v>
      </c>
      <c r="C308" t="s">
        <v>20</v>
      </c>
      <c r="D308" t="s">
        <v>21</v>
      </c>
      <c r="E308" t="s">
        <v>666</v>
      </c>
      <c r="F308" t="s">
        <v>667</v>
      </c>
      <c r="G308">
        <v>476000</v>
      </c>
      <c r="H308">
        <v>1000</v>
      </c>
    </row>
    <row r="309" spans="1:8" x14ac:dyDescent="0.2">
      <c r="A309" t="s">
        <v>17623</v>
      </c>
      <c r="B309" s="2">
        <v>3101400622305</v>
      </c>
      <c r="C309" t="s">
        <v>249</v>
      </c>
      <c r="D309" t="s">
        <v>250</v>
      </c>
      <c r="E309" t="s">
        <v>668</v>
      </c>
      <c r="F309" t="s">
        <v>669</v>
      </c>
      <c r="G309">
        <v>275500</v>
      </c>
      <c r="H309">
        <v>1100</v>
      </c>
    </row>
    <row r="310" spans="1:8" x14ac:dyDescent="0.2">
      <c r="A310" t="s">
        <v>17624</v>
      </c>
      <c r="B310" s="2">
        <v>3649800035779</v>
      </c>
      <c r="C310" t="s">
        <v>249</v>
      </c>
      <c r="D310" t="s">
        <v>250</v>
      </c>
      <c r="E310" t="s">
        <v>670</v>
      </c>
      <c r="F310" t="s">
        <v>671</v>
      </c>
      <c r="G310">
        <v>519100</v>
      </c>
      <c r="H310">
        <v>1400</v>
      </c>
    </row>
    <row r="311" spans="1:8" x14ac:dyDescent="0.2">
      <c r="A311" t="s">
        <v>17625</v>
      </c>
      <c r="B311" s="2">
        <v>3930500274700</v>
      </c>
      <c r="C311" t="s">
        <v>154</v>
      </c>
      <c r="D311" t="s">
        <v>155</v>
      </c>
      <c r="E311" t="s">
        <v>36</v>
      </c>
      <c r="F311" t="s">
        <v>673</v>
      </c>
      <c r="G311">
        <v>525900</v>
      </c>
      <c r="H311">
        <v>1400</v>
      </c>
    </row>
    <row r="312" spans="1:8" x14ac:dyDescent="0.2">
      <c r="A312" t="s">
        <v>17626</v>
      </c>
      <c r="B312" s="2">
        <v>3110100723989</v>
      </c>
      <c r="C312" t="s">
        <v>154</v>
      </c>
      <c r="D312" t="s">
        <v>155</v>
      </c>
      <c r="E312" t="s">
        <v>675</v>
      </c>
      <c r="F312" t="s">
        <v>676</v>
      </c>
      <c r="G312">
        <v>452400</v>
      </c>
      <c r="H312">
        <v>1400</v>
      </c>
    </row>
    <row r="313" spans="1:8" x14ac:dyDescent="0.2">
      <c r="A313" t="s">
        <v>17627</v>
      </c>
      <c r="B313" s="2">
        <v>3180600314409</v>
      </c>
      <c r="C313" t="s">
        <v>677</v>
      </c>
      <c r="D313" t="s">
        <v>677</v>
      </c>
      <c r="E313" t="s">
        <v>678</v>
      </c>
      <c r="F313" t="s">
        <v>679</v>
      </c>
      <c r="G313">
        <v>522500</v>
      </c>
      <c r="H313">
        <v>1400</v>
      </c>
    </row>
    <row r="314" spans="1:8" x14ac:dyDescent="0.2">
      <c r="A314" t="s">
        <v>17628</v>
      </c>
      <c r="B314" s="2">
        <v>3700501169057</v>
      </c>
      <c r="C314" t="s">
        <v>47</v>
      </c>
      <c r="D314" t="s">
        <v>48</v>
      </c>
      <c r="E314" t="s">
        <v>680</v>
      </c>
      <c r="F314" t="s">
        <v>681</v>
      </c>
      <c r="G314">
        <v>685200</v>
      </c>
      <c r="H314">
        <v>1400</v>
      </c>
    </row>
    <row r="315" spans="1:8" x14ac:dyDescent="0.2">
      <c r="A315" t="s">
        <v>17629</v>
      </c>
      <c r="B315" s="2">
        <v>5330300024264</v>
      </c>
      <c r="C315" t="s">
        <v>424</v>
      </c>
      <c r="D315" t="s">
        <v>425</v>
      </c>
      <c r="E315" t="s">
        <v>682</v>
      </c>
      <c r="F315" t="s">
        <v>536</v>
      </c>
      <c r="G315">
        <v>390300</v>
      </c>
      <c r="H315">
        <v>1200</v>
      </c>
    </row>
    <row r="316" spans="1:8" x14ac:dyDescent="0.2">
      <c r="A316" t="s">
        <v>17630</v>
      </c>
      <c r="B316" s="2">
        <v>5180600007570</v>
      </c>
      <c r="C316" t="s">
        <v>420</v>
      </c>
      <c r="D316" t="s">
        <v>421</v>
      </c>
      <c r="E316" t="s">
        <v>683</v>
      </c>
      <c r="F316" t="s">
        <v>684</v>
      </c>
      <c r="G316">
        <v>2143800</v>
      </c>
      <c r="H316">
        <v>0</v>
      </c>
    </row>
    <row r="317" spans="1:8" x14ac:dyDescent="0.2">
      <c r="A317" t="s">
        <v>17631</v>
      </c>
      <c r="B317" s="2">
        <v>3200900315876</v>
      </c>
      <c r="C317" t="s">
        <v>188</v>
      </c>
      <c r="D317" t="s">
        <v>189</v>
      </c>
      <c r="E317" t="s">
        <v>685</v>
      </c>
      <c r="F317" t="s">
        <v>686</v>
      </c>
      <c r="G317">
        <v>408000</v>
      </c>
      <c r="H317">
        <v>1400</v>
      </c>
    </row>
    <row r="318" spans="1:8" x14ac:dyDescent="0.2">
      <c r="A318" t="s">
        <v>17632</v>
      </c>
      <c r="B318" s="2">
        <v>3141300008273</v>
      </c>
      <c r="C318" t="s">
        <v>424</v>
      </c>
      <c r="D318" t="s">
        <v>425</v>
      </c>
      <c r="E318" t="s">
        <v>688</v>
      </c>
      <c r="F318" t="s">
        <v>689</v>
      </c>
      <c r="G318">
        <v>505500</v>
      </c>
      <c r="H318">
        <v>1400</v>
      </c>
    </row>
    <row r="319" spans="1:8" x14ac:dyDescent="0.2">
      <c r="A319" t="s">
        <v>17633</v>
      </c>
      <c r="B319" s="2">
        <v>3700100641031</v>
      </c>
      <c r="C319" t="s">
        <v>188</v>
      </c>
      <c r="D319" t="s">
        <v>189</v>
      </c>
      <c r="E319" t="s">
        <v>690</v>
      </c>
      <c r="F319" t="s">
        <v>691</v>
      </c>
      <c r="G319">
        <v>452600</v>
      </c>
      <c r="H319">
        <v>1400</v>
      </c>
    </row>
    <row r="320" spans="1:8" x14ac:dyDescent="0.2">
      <c r="A320" t="s">
        <v>17634</v>
      </c>
      <c r="B320" s="2">
        <v>3120100747471</v>
      </c>
      <c r="C320" t="s">
        <v>57</v>
      </c>
      <c r="D320" t="s">
        <v>57</v>
      </c>
      <c r="E320" t="s">
        <v>692</v>
      </c>
      <c r="F320" t="s">
        <v>693</v>
      </c>
      <c r="G320">
        <v>1691350</v>
      </c>
      <c r="H320">
        <v>1400</v>
      </c>
    </row>
    <row r="321" spans="1:8" x14ac:dyDescent="0.2">
      <c r="A321" t="s">
        <v>17635</v>
      </c>
      <c r="B321" s="2">
        <v>3120600346378</v>
      </c>
      <c r="C321" t="s">
        <v>551</v>
      </c>
      <c r="D321" t="s">
        <v>552</v>
      </c>
      <c r="E321" t="s">
        <v>694</v>
      </c>
      <c r="F321" t="s">
        <v>695</v>
      </c>
      <c r="G321">
        <v>489100</v>
      </c>
      <c r="H321">
        <v>800</v>
      </c>
    </row>
    <row r="322" spans="1:8" x14ac:dyDescent="0.2">
      <c r="A322" t="s">
        <v>17636</v>
      </c>
      <c r="B322" s="2">
        <v>3320900920981</v>
      </c>
      <c r="C322" t="s">
        <v>20</v>
      </c>
      <c r="D322" t="s">
        <v>21</v>
      </c>
      <c r="E322" t="s">
        <v>696</v>
      </c>
      <c r="F322" t="s">
        <v>697</v>
      </c>
      <c r="G322">
        <v>497900</v>
      </c>
      <c r="H322">
        <v>1400</v>
      </c>
    </row>
    <row r="323" spans="1:8" x14ac:dyDescent="0.2">
      <c r="A323" t="s">
        <v>17637</v>
      </c>
      <c r="B323" s="2">
        <v>3340400425639</v>
      </c>
      <c r="C323" t="s">
        <v>24</v>
      </c>
      <c r="D323" t="s">
        <v>25</v>
      </c>
      <c r="E323" t="s">
        <v>699</v>
      </c>
      <c r="F323" t="s">
        <v>700</v>
      </c>
      <c r="G323">
        <v>632400</v>
      </c>
      <c r="H323">
        <v>1400</v>
      </c>
    </row>
    <row r="324" spans="1:8" x14ac:dyDescent="0.2">
      <c r="A324" t="s">
        <v>17638</v>
      </c>
      <c r="B324" s="2">
        <v>3101202032498</v>
      </c>
      <c r="C324" t="s">
        <v>24</v>
      </c>
      <c r="D324" t="s">
        <v>25</v>
      </c>
      <c r="E324" t="s">
        <v>702</v>
      </c>
      <c r="F324" t="s">
        <v>703</v>
      </c>
      <c r="G324">
        <v>823700</v>
      </c>
      <c r="H324">
        <v>1400</v>
      </c>
    </row>
    <row r="325" spans="1:8" x14ac:dyDescent="0.2">
      <c r="A325" t="s">
        <v>17639</v>
      </c>
      <c r="B325" s="2">
        <v>3401500496368</v>
      </c>
      <c r="C325" t="s">
        <v>24</v>
      </c>
      <c r="D325" t="s">
        <v>25</v>
      </c>
      <c r="E325" t="s">
        <v>705</v>
      </c>
      <c r="F325" t="s">
        <v>706</v>
      </c>
      <c r="G325">
        <v>536600</v>
      </c>
      <c r="H325">
        <v>1400</v>
      </c>
    </row>
    <row r="326" spans="1:8" x14ac:dyDescent="0.2">
      <c r="A326" t="s">
        <v>17640</v>
      </c>
      <c r="B326" s="2">
        <v>3101200215650</v>
      </c>
      <c r="C326" t="s">
        <v>326</v>
      </c>
      <c r="D326" t="s">
        <v>327</v>
      </c>
      <c r="E326" t="s">
        <v>708</v>
      </c>
      <c r="F326" t="s">
        <v>709</v>
      </c>
      <c r="G326">
        <v>3444000</v>
      </c>
      <c r="H326">
        <v>0</v>
      </c>
    </row>
    <row r="327" spans="1:8" x14ac:dyDescent="0.2">
      <c r="A327" t="s">
        <v>17641</v>
      </c>
      <c r="B327" s="2">
        <v>5349800016587</v>
      </c>
      <c r="C327" t="s">
        <v>424</v>
      </c>
      <c r="D327" t="s">
        <v>425</v>
      </c>
      <c r="E327" t="s">
        <v>710</v>
      </c>
      <c r="F327" t="s">
        <v>711</v>
      </c>
      <c r="G327">
        <v>313200</v>
      </c>
      <c r="H327">
        <v>900</v>
      </c>
    </row>
    <row r="328" spans="1:8" x14ac:dyDescent="0.2">
      <c r="A328" t="s">
        <v>17642</v>
      </c>
      <c r="B328" s="2">
        <v>3100903072525</v>
      </c>
      <c r="C328" t="s">
        <v>24</v>
      </c>
      <c r="D328" t="s">
        <v>25</v>
      </c>
      <c r="E328" t="s">
        <v>712</v>
      </c>
      <c r="F328" t="s">
        <v>713</v>
      </c>
      <c r="G328">
        <v>468700</v>
      </c>
      <c r="H328">
        <v>1400</v>
      </c>
    </row>
    <row r="329" spans="1:8" x14ac:dyDescent="0.2">
      <c r="A329" t="s">
        <v>17643</v>
      </c>
      <c r="B329" s="2">
        <v>3250400955191</v>
      </c>
      <c r="C329" t="s">
        <v>416</v>
      </c>
      <c r="D329" t="s">
        <v>417</v>
      </c>
      <c r="E329" t="s">
        <v>714</v>
      </c>
      <c r="F329" t="s">
        <v>715</v>
      </c>
      <c r="G329">
        <v>570100</v>
      </c>
      <c r="H329">
        <v>1400</v>
      </c>
    </row>
    <row r="330" spans="1:8" x14ac:dyDescent="0.2">
      <c r="A330" t="s">
        <v>17644</v>
      </c>
      <c r="B330" s="2">
        <v>3101700591731</v>
      </c>
      <c r="C330" t="s">
        <v>188</v>
      </c>
      <c r="D330" t="s">
        <v>189</v>
      </c>
      <c r="E330" t="s">
        <v>716</v>
      </c>
      <c r="F330" t="s">
        <v>717</v>
      </c>
      <c r="G330">
        <v>412800</v>
      </c>
      <c r="H330">
        <v>1400</v>
      </c>
    </row>
    <row r="331" spans="1:8" x14ac:dyDescent="0.2">
      <c r="A331" t="s">
        <v>17645</v>
      </c>
      <c r="B331" s="2">
        <v>3120400294617</v>
      </c>
      <c r="C331" t="s">
        <v>188</v>
      </c>
      <c r="D331" t="s">
        <v>189</v>
      </c>
      <c r="E331" t="s">
        <v>716</v>
      </c>
      <c r="F331" t="s">
        <v>718</v>
      </c>
      <c r="G331">
        <v>531700</v>
      </c>
      <c r="H331">
        <v>1400</v>
      </c>
    </row>
    <row r="332" spans="1:8" x14ac:dyDescent="0.2">
      <c r="A332" t="s">
        <v>17646</v>
      </c>
      <c r="B332" s="2">
        <v>3760600409544</v>
      </c>
      <c r="C332" t="s">
        <v>20</v>
      </c>
      <c r="D332" t="s">
        <v>21</v>
      </c>
      <c r="E332" t="s">
        <v>719</v>
      </c>
      <c r="F332" t="s">
        <v>720</v>
      </c>
      <c r="G332">
        <v>509300</v>
      </c>
      <c r="H332">
        <v>600</v>
      </c>
    </row>
    <row r="333" spans="1:8" x14ac:dyDescent="0.2">
      <c r="A333" t="s">
        <v>17647</v>
      </c>
      <c r="B333" s="2">
        <v>3401000284949</v>
      </c>
      <c r="C333" t="s">
        <v>416</v>
      </c>
      <c r="D333" t="s">
        <v>417</v>
      </c>
      <c r="E333" t="s">
        <v>721</v>
      </c>
      <c r="F333" t="s">
        <v>722</v>
      </c>
      <c r="G333">
        <v>404400</v>
      </c>
      <c r="H333">
        <v>600</v>
      </c>
    </row>
    <row r="334" spans="1:8" x14ac:dyDescent="0.2">
      <c r="A334" t="s">
        <v>17648</v>
      </c>
      <c r="B334" s="2">
        <v>3451100007327</v>
      </c>
      <c r="C334" t="s">
        <v>416</v>
      </c>
      <c r="D334" t="s">
        <v>417</v>
      </c>
      <c r="E334" t="s">
        <v>723</v>
      </c>
      <c r="F334" t="s">
        <v>724</v>
      </c>
      <c r="G334">
        <v>315500</v>
      </c>
      <c r="H334">
        <v>1400</v>
      </c>
    </row>
    <row r="335" spans="1:8" x14ac:dyDescent="0.2">
      <c r="A335" t="s">
        <v>17649</v>
      </c>
      <c r="B335" s="2">
        <v>3101900629783</v>
      </c>
      <c r="C335" t="s">
        <v>20</v>
      </c>
      <c r="D335" t="s">
        <v>21</v>
      </c>
      <c r="E335" t="s">
        <v>726</v>
      </c>
      <c r="F335" t="s">
        <v>727</v>
      </c>
      <c r="G335">
        <v>510300</v>
      </c>
      <c r="H335">
        <v>1400</v>
      </c>
    </row>
    <row r="336" spans="1:8" x14ac:dyDescent="0.2">
      <c r="A336" t="s">
        <v>17650</v>
      </c>
      <c r="B336" s="2">
        <v>3440500457213</v>
      </c>
      <c r="C336" t="s">
        <v>47</v>
      </c>
      <c r="D336" t="s">
        <v>48</v>
      </c>
      <c r="E336" t="s">
        <v>728</v>
      </c>
      <c r="F336" t="s">
        <v>729</v>
      </c>
      <c r="G336">
        <v>441000</v>
      </c>
      <c r="H336">
        <v>1200</v>
      </c>
    </row>
    <row r="337" spans="1:8" x14ac:dyDescent="0.2">
      <c r="A337" t="s">
        <v>17651</v>
      </c>
      <c r="B337" s="2">
        <v>3100500104178</v>
      </c>
      <c r="C337" t="s">
        <v>20</v>
      </c>
      <c r="D337" t="s">
        <v>21</v>
      </c>
      <c r="E337" t="s">
        <v>406</v>
      </c>
      <c r="F337" t="s">
        <v>730</v>
      </c>
      <c r="G337">
        <v>342100</v>
      </c>
      <c r="H337">
        <v>600</v>
      </c>
    </row>
    <row r="338" spans="1:8" x14ac:dyDescent="0.2">
      <c r="A338" t="s">
        <v>17652</v>
      </c>
      <c r="B338" s="2">
        <v>3102000865538</v>
      </c>
      <c r="C338" t="s">
        <v>154</v>
      </c>
      <c r="D338" t="s">
        <v>155</v>
      </c>
      <c r="E338" t="s">
        <v>731</v>
      </c>
      <c r="F338" t="s">
        <v>732</v>
      </c>
      <c r="G338">
        <v>510700</v>
      </c>
      <c r="H338">
        <v>1400</v>
      </c>
    </row>
    <row r="339" spans="1:8" x14ac:dyDescent="0.2">
      <c r="A339" t="s">
        <v>17653</v>
      </c>
      <c r="B339" s="2">
        <v>3969900086925</v>
      </c>
      <c r="C339" t="s">
        <v>47</v>
      </c>
      <c r="D339" t="s">
        <v>48</v>
      </c>
      <c r="E339" t="s">
        <v>734</v>
      </c>
      <c r="F339" t="s">
        <v>735</v>
      </c>
      <c r="G339">
        <v>172500</v>
      </c>
      <c r="H339">
        <v>500</v>
      </c>
    </row>
    <row r="340" spans="1:8" x14ac:dyDescent="0.2">
      <c r="A340" t="s">
        <v>17654</v>
      </c>
      <c r="B340" s="2">
        <v>3471100411721</v>
      </c>
      <c r="C340" t="s">
        <v>24</v>
      </c>
      <c r="D340" t="s">
        <v>25</v>
      </c>
      <c r="E340" t="s">
        <v>736</v>
      </c>
      <c r="F340" t="s">
        <v>737</v>
      </c>
      <c r="G340">
        <v>308400</v>
      </c>
      <c r="H340">
        <v>1400</v>
      </c>
    </row>
    <row r="341" spans="1:8" x14ac:dyDescent="0.2">
      <c r="A341" t="s">
        <v>17655</v>
      </c>
      <c r="B341" s="2">
        <v>3150100134959</v>
      </c>
      <c r="C341" t="s">
        <v>20</v>
      </c>
      <c r="D341" t="s">
        <v>21</v>
      </c>
      <c r="E341" t="s">
        <v>738</v>
      </c>
      <c r="F341" t="s">
        <v>739</v>
      </c>
      <c r="G341">
        <v>665000</v>
      </c>
      <c r="H341">
        <v>1400</v>
      </c>
    </row>
    <row r="342" spans="1:8" x14ac:dyDescent="0.2">
      <c r="A342" t="s">
        <v>17656</v>
      </c>
      <c r="B342" s="2">
        <v>3549900141610</v>
      </c>
      <c r="C342" t="s">
        <v>154</v>
      </c>
      <c r="D342" t="s">
        <v>155</v>
      </c>
      <c r="E342" t="s">
        <v>356</v>
      </c>
      <c r="F342" t="s">
        <v>740</v>
      </c>
      <c r="G342">
        <v>528200</v>
      </c>
      <c r="H342">
        <v>1400</v>
      </c>
    </row>
    <row r="343" spans="1:8" x14ac:dyDescent="0.2">
      <c r="A343" t="s">
        <v>17657</v>
      </c>
      <c r="B343" s="2">
        <v>3100601942985</v>
      </c>
      <c r="C343" t="s">
        <v>47</v>
      </c>
      <c r="D343" t="s">
        <v>48</v>
      </c>
      <c r="E343" t="s">
        <v>742</v>
      </c>
      <c r="F343" t="s">
        <v>743</v>
      </c>
      <c r="G343">
        <v>381900</v>
      </c>
      <c r="H343">
        <v>1200</v>
      </c>
    </row>
    <row r="344" spans="1:8" x14ac:dyDescent="0.2">
      <c r="A344" t="s">
        <v>17658</v>
      </c>
      <c r="B344" s="2">
        <v>3460900021188</v>
      </c>
      <c r="C344" t="s">
        <v>24</v>
      </c>
      <c r="D344" t="s">
        <v>25</v>
      </c>
      <c r="E344" t="s">
        <v>274</v>
      </c>
      <c r="F344" t="s">
        <v>744</v>
      </c>
      <c r="G344">
        <v>405200</v>
      </c>
      <c r="H344">
        <v>1000</v>
      </c>
    </row>
    <row r="345" spans="1:8" x14ac:dyDescent="0.2">
      <c r="A345" t="s">
        <v>17659</v>
      </c>
      <c r="B345" s="2">
        <v>3140600287096</v>
      </c>
      <c r="C345" t="s">
        <v>424</v>
      </c>
      <c r="D345" t="s">
        <v>425</v>
      </c>
      <c r="E345" t="s">
        <v>384</v>
      </c>
      <c r="F345" t="s">
        <v>745</v>
      </c>
      <c r="G345">
        <v>407200</v>
      </c>
      <c r="H345">
        <v>1400</v>
      </c>
    </row>
    <row r="346" spans="1:8" x14ac:dyDescent="0.2">
      <c r="A346" t="s">
        <v>17660</v>
      </c>
      <c r="B346" s="2">
        <v>3720200415458</v>
      </c>
      <c r="C346" t="s">
        <v>20</v>
      </c>
      <c r="D346" t="s">
        <v>21</v>
      </c>
      <c r="E346" t="s">
        <v>746</v>
      </c>
      <c r="F346" t="s">
        <v>747</v>
      </c>
      <c r="G346">
        <v>356100</v>
      </c>
      <c r="H346">
        <v>1000</v>
      </c>
    </row>
    <row r="347" spans="1:8" x14ac:dyDescent="0.2">
      <c r="A347" t="s">
        <v>17661</v>
      </c>
      <c r="B347" s="2">
        <v>3130300352755</v>
      </c>
      <c r="C347" t="s">
        <v>188</v>
      </c>
      <c r="D347" t="s">
        <v>189</v>
      </c>
      <c r="E347" t="s">
        <v>749</v>
      </c>
      <c r="F347" t="s">
        <v>750</v>
      </c>
      <c r="G347">
        <v>417400</v>
      </c>
      <c r="H347">
        <v>1400</v>
      </c>
    </row>
    <row r="348" spans="1:8" x14ac:dyDescent="0.2">
      <c r="A348" t="s">
        <v>17662</v>
      </c>
      <c r="B348" s="2">
        <v>5320100026051</v>
      </c>
      <c r="C348" t="s">
        <v>420</v>
      </c>
      <c r="D348" t="s">
        <v>421</v>
      </c>
      <c r="E348" t="s">
        <v>751</v>
      </c>
      <c r="F348" t="s">
        <v>752</v>
      </c>
      <c r="G348">
        <v>520800</v>
      </c>
      <c r="H348">
        <v>1400</v>
      </c>
    </row>
    <row r="349" spans="1:8" x14ac:dyDescent="0.2">
      <c r="A349" t="s">
        <v>17663</v>
      </c>
      <c r="B349" s="2">
        <v>3929900144909</v>
      </c>
      <c r="C349" t="s">
        <v>47</v>
      </c>
      <c r="D349" t="s">
        <v>48</v>
      </c>
      <c r="E349" t="s">
        <v>754</v>
      </c>
      <c r="F349" t="s">
        <v>755</v>
      </c>
      <c r="G349">
        <v>407400</v>
      </c>
      <c r="H349">
        <v>600</v>
      </c>
    </row>
    <row r="350" spans="1:8" x14ac:dyDescent="0.2">
      <c r="A350" t="s">
        <v>17664</v>
      </c>
      <c r="B350" s="2">
        <v>3330100799886</v>
      </c>
      <c r="C350" t="s">
        <v>10</v>
      </c>
      <c r="D350" t="s">
        <v>11</v>
      </c>
      <c r="E350" t="s">
        <v>756</v>
      </c>
      <c r="F350" t="s">
        <v>757</v>
      </c>
      <c r="G350">
        <v>505500</v>
      </c>
      <c r="H350">
        <v>1400</v>
      </c>
    </row>
    <row r="351" spans="1:8" x14ac:dyDescent="0.2">
      <c r="A351" t="s">
        <v>17665</v>
      </c>
      <c r="B351" s="2">
        <v>3451001137273</v>
      </c>
      <c r="C351" t="s">
        <v>138</v>
      </c>
      <c r="D351" t="s">
        <v>139</v>
      </c>
      <c r="E351" t="s">
        <v>758</v>
      </c>
      <c r="F351" t="s">
        <v>759</v>
      </c>
      <c r="G351">
        <v>407600</v>
      </c>
      <c r="H351">
        <v>600</v>
      </c>
    </row>
    <row r="352" spans="1:8" x14ac:dyDescent="0.2">
      <c r="A352" t="s">
        <v>17666</v>
      </c>
      <c r="B352" s="2">
        <v>3600101049667</v>
      </c>
      <c r="C352" t="s">
        <v>182</v>
      </c>
      <c r="D352" t="s">
        <v>183</v>
      </c>
      <c r="E352" t="s">
        <v>761</v>
      </c>
      <c r="F352" t="s">
        <v>762</v>
      </c>
      <c r="G352">
        <v>448200</v>
      </c>
      <c r="H352">
        <v>1400</v>
      </c>
    </row>
    <row r="353" spans="1:8" x14ac:dyDescent="0.2">
      <c r="A353" t="s">
        <v>17667</v>
      </c>
      <c r="B353" s="2">
        <v>3360101090261</v>
      </c>
      <c r="C353" t="s">
        <v>24</v>
      </c>
      <c r="D353" t="s">
        <v>25</v>
      </c>
      <c r="E353" t="s">
        <v>763</v>
      </c>
      <c r="F353" t="s">
        <v>764</v>
      </c>
      <c r="G353">
        <v>643500</v>
      </c>
      <c r="H353">
        <v>1400</v>
      </c>
    </row>
    <row r="354" spans="1:8" x14ac:dyDescent="0.2">
      <c r="A354" t="s">
        <v>17668</v>
      </c>
      <c r="B354" s="2">
        <v>3600800093240</v>
      </c>
      <c r="C354" t="s">
        <v>182</v>
      </c>
      <c r="D354" t="s">
        <v>183</v>
      </c>
      <c r="E354" t="s">
        <v>766</v>
      </c>
      <c r="F354" t="s">
        <v>767</v>
      </c>
      <c r="G354">
        <v>496200</v>
      </c>
      <c r="H354">
        <v>1400</v>
      </c>
    </row>
    <row r="355" spans="1:8" x14ac:dyDescent="0.2">
      <c r="A355" t="s">
        <v>17669</v>
      </c>
      <c r="B355" s="2">
        <v>3820400272137</v>
      </c>
      <c r="C355" t="s">
        <v>20</v>
      </c>
      <c r="D355" t="s">
        <v>21</v>
      </c>
      <c r="E355" t="s">
        <v>768</v>
      </c>
      <c r="F355" t="s">
        <v>769</v>
      </c>
      <c r="G355">
        <v>290300</v>
      </c>
      <c r="H355">
        <v>1400</v>
      </c>
    </row>
    <row r="356" spans="1:8" x14ac:dyDescent="0.2">
      <c r="A356" t="s">
        <v>17670</v>
      </c>
      <c r="B356" s="2">
        <v>3330500252175</v>
      </c>
      <c r="C356" t="s">
        <v>24</v>
      </c>
      <c r="D356" t="s">
        <v>25</v>
      </c>
      <c r="E356" t="s">
        <v>770</v>
      </c>
      <c r="F356" t="s">
        <v>771</v>
      </c>
      <c r="G356">
        <v>414300</v>
      </c>
      <c r="H356">
        <v>1400</v>
      </c>
    </row>
    <row r="357" spans="1:8" x14ac:dyDescent="0.2">
      <c r="A357" t="s">
        <v>17671</v>
      </c>
      <c r="B357" s="2">
        <v>3401500310027</v>
      </c>
      <c r="C357" t="s">
        <v>249</v>
      </c>
      <c r="D357" t="s">
        <v>250</v>
      </c>
      <c r="E357" t="s">
        <v>772</v>
      </c>
      <c r="F357" t="s">
        <v>773</v>
      </c>
      <c r="G357">
        <v>511500</v>
      </c>
      <c r="H357">
        <v>1400</v>
      </c>
    </row>
    <row r="358" spans="1:8" x14ac:dyDescent="0.2">
      <c r="A358" t="s">
        <v>17672</v>
      </c>
      <c r="B358" s="2">
        <v>3100800660416</v>
      </c>
      <c r="C358" t="s">
        <v>24</v>
      </c>
      <c r="D358" t="s">
        <v>25</v>
      </c>
      <c r="E358" t="s">
        <v>529</v>
      </c>
      <c r="F358" t="s">
        <v>775</v>
      </c>
      <c r="G358">
        <v>319600</v>
      </c>
      <c r="H358">
        <v>800</v>
      </c>
    </row>
    <row r="359" spans="1:8" x14ac:dyDescent="0.2">
      <c r="A359" t="s">
        <v>17673</v>
      </c>
      <c r="B359" s="2">
        <v>3101400886311</v>
      </c>
      <c r="C359" t="s">
        <v>302</v>
      </c>
      <c r="D359" t="s">
        <v>303</v>
      </c>
      <c r="E359" t="s">
        <v>776</v>
      </c>
      <c r="F359" t="s">
        <v>777</v>
      </c>
      <c r="G359">
        <v>10094000</v>
      </c>
      <c r="H359">
        <v>0</v>
      </c>
    </row>
    <row r="360" spans="1:8" x14ac:dyDescent="0.2">
      <c r="A360" t="s">
        <v>17674</v>
      </c>
      <c r="B360" s="2">
        <v>3300800774339</v>
      </c>
      <c r="C360" t="s">
        <v>10</v>
      </c>
      <c r="D360" t="s">
        <v>11</v>
      </c>
      <c r="E360" t="s">
        <v>778</v>
      </c>
      <c r="F360" t="s">
        <v>779</v>
      </c>
      <c r="G360">
        <v>696800</v>
      </c>
      <c r="H360">
        <v>1400</v>
      </c>
    </row>
    <row r="361" spans="1:8" x14ac:dyDescent="0.2">
      <c r="A361" t="s">
        <v>17675</v>
      </c>
      <c r="B361" s="2">
        <v>3600800242270</v>
      </c>
      <c r="C361" t="s">
        <v>24</v>
      </c>
      <c r="D361" t="s">
        <v>25</v>
      </c>
      <c r="E361" t="s">
        <v>55</v>
      </c>
      <c r="F361" t="s">
        <v>780</v>
      </c>
      <c r="G361">
        <v>399400</v>
      </c>
      <c r="H361">
        <v>1400</v>
      </c>
    </row>
    <row r="362" spans="1:8" x14ac:dyDescent="0.2">
      <c r="A362" t="s">
        <v>17676</v>
      </c>
      <c r="B362" s="2">
        <v>3670700033415</v>
      </c>
      <c r="C362" t="s">
        <v>24</v>
      </c>
      <c r="D362" t="s">
        <v>25</v>
      </c>
      <c r="E362" t="s">
        <v>781</v>
      </c>
      <c r="F362" t="s">
        <v>782</v>
      </c>
      <c r="G362">
        <v>389600</v>
      </c>
      <c r="H362">
        <v>1400</v>
      </c>
    </row>
    <row r="363" spans="1:8" x14ac:dyDescent="0.2">
      <c r="A363" t="s">
        <v>17677</v>
      </c>
      <c r="B363" s="2">
        <v>3330800317469</v>
      </c>
      <c r="C363" t="s">
        <v>24</v>
      </c>
      <c r="D363" t="s">
        <v>25</v>
      </c>
      <c r="E363" t="s">
        <v>121</v>
      </c>
      <c r="F363" t="s">
        <v>783</v>
      </c>
      <c r="G363">
        <v>418400</v>
      </c>
      <c r="H363">
        <v>1400</v>
      </c>
    </row>
    <row r="364" spans="1:8" x14ac:dyDescent="0.2">
      <c r="A364" t="s">
        <v>17678</v>
      </c>
      <c r="B364" s="2">
        <v>3310800127368</v>
      </c>
      <c r="C364" t="s">
        <v>10</v>
      </c>
      <c r="D364" t="s">
        <v>11</v>
      </c>
      <c r="E364" t="s">
        <v>785</v>
      </c>
      <c r="F364" t="s">
        <v>786</v>
      </c>
      <c r="G364">
        <v>382800</v>
      </c>
      <c r="H364">
        <v>1400</v>
      </c>
    </row>
    <row r="365" spans="1:8" x14ac:dyDescent="0.2">
      <c r="A365" t="s">
        <v>17679</v>
      </c>
      <c r="B365" s="2">
        <v>3341300077443</v>
      </c>
      <c r="C365" t="s">
        <v>24</v>
      </c>
      <c r="D365" t="s">
        <v>25</v>
      </c>
      <c r="E365" t="s">
        <v>787</v>
      </c>
      <c r="F365" t="s">
        <v>788</v>
      </c>
      <c r="G365">
        <v>482000</v>
      </c>
      <c r="H365">
        <v>1400</v>
      </c>
    </row>
    <row r="366" spans="1:8" x14ac:dyDescent="0.2">
      <c r="A366" t="s">
        <v>17680</v>
      </c>
      <c r="B366" s="2">
        <v>3330700598814</v>
      </c>
      <c r="C366" t="s">
        <v>47</v>
      </c>
      <c r="D366" t="s">
        <v>48</v>
      </c>
      <c r="E366" t="s">
        <v>570</v>
      </c>
      <c r="F366" t="s">
        <v>790</v>
      </c>
      <c r="G366">
        <v>497700</v>
      </c>
      <c r="H366">
        <v>1400</v>
      </c>
    </row>
    <row r="367" spans="1:8" x14ac:dyDescent="0.2">
      <c r="A367" t="s">
        <v>17681</v>
      </c>
      <c r="B367" s="2">
        <v>3869800043524</v>
      </c>
      <c r="C367" t="s">
        <v>24</v>
      </c>
      <c r="D367" t="s">
        <v>25</v>
      </c>
      <c r="E367" t="s">
        <v>791</v>
      </c>
      <c r="F367" t="s">
        <v>792</v>
      </c>
      <c r="G367">
        <v>247400</v>
      </c>
      <c r="H367">
        <v>1000</v>
      </c>
    </row>
    <row r="368" spans="1:8" x14ac:dyDescent="0.2">
      <c r="A368" t="s">
        <v>17682</v>
      </c>
      <c r="B368" s="2">
        <v>3659900478494</v>
      </c>
      <c r="C368" t="s">
        <v>420</v>
      </c>
      <c r="D368" t="s">
        <v>421</v>
      </c>
      <c r="E368" t="s">
        <v>793</v>
      </c>
      <c r="F368" t="s">
        <v>794</v>
      </c>
      <c r="G368">
        <v>408800</v>
      </c>
      <c r="H368">
        <v>1400</v>
      </c>
    </row>
    <row r="369" spans="1:8" x14ac:dyDescent="0.2">
      <c r="A369" t="s">
        <v>17683</v>
      </c>
      <c r="B369" s="2">
        <v>3101500884646</v>
      </c>
      <c r="C369" t="s">
        <v>24</v>
      </c>
      <c r="D369" t="s">
        <v>25</v>
      </c>
      <c r="E369" t="s">
        <v>796</v>
      </c>
      <c r="F369" t="s">
        <v>797</v>
      </c>
      <c r="G369">
        <v>2342000</v>
      </c>
      <c r="H369">
        <v>0</v>
      </c>
    </row>
    <row r="370" spans="1:8" x14ac:dyDescent="0.2">
      <c r="A370" t="s">
        <v>17684</v>
      </c>
      <c r="B370" s="2">
        <v>3340800115131</v>
      </c>
      <c r="C370" t="s">
        <v>10</v>
      </c>
      <c r="D370" t="s">
        <v>11</v>
      </c>
      <c r="E370" t="s">
        <v>462</v>
      </c>
      <c r="F370" t="s">
        <v>798</v>
      </c>
      <c r="G370">
        <v>433300</v>
      </c>
      <c r="H370">
        <v>1400</v>
      </c>
    </row>
    <row r="371" spans="1:8" x14ac:dyDescent="0.2">
      <c r="A371" t="s">
        <v>17685</v>
      </c>
      <c r="B371" s="2">
        <v>3330500131696</v>
      </c>
      <c r="C371" t="s">
        <v>249</v>
      </c>
      <c r="D371" t="s">
        <v>250</v>
      </c>
      <c r="E371" t="s">
        <v>799</v>
      </c>
      <c r="F371" t="s">
        <v>800</v>
      </c>
      <c r="G371">
        <v>664100</v>
      </c>
      <c r="H371">
        <v>1400</v>
      </c>
    </row>
    <row r="372" spans="1:8" x14ac:dyDescent="0.2">
      <c r="A372" t="s">
        <v>17686</v>
      </c>
      <c r="B372" s="2">
        <v>3550100607152</v>
      </c>
      <c r="C372" t="s">
        <v>24</v>
      </c>
      <c r="D372" t="s">
        <v>25</v>
      </c>
      <c r="E372" t="s">
        <v>802</v>
      </c>
      <c r="F372" t="s">
        <v>803</v>
      </c>
      <c r="G372">
        <v>150200</v>
      </c>
      <c r="H372">
        <v>500</v>
      </c>
    </row>
    <row r="373" spans="1:8" x14ac:dyDescent="0.2">
      <c r="A373" t="s">
        <v>17687</v>
      </c>
      <c r="B373" s="2">
        <v>3340701538815</v>
      </c>
      <c r="C373" t="s">
        <v>47</v>
      </c>
      <c r="D373" t="s">
        <v>48</v>
      </c>
      <c r="E373" t="s">
        <v>36</v>
      </c>
      <c r="F373" t="s">
        <v>805</v>
      </c>
      <c r="G373">
        <v>251400</v>
      </c>
      <c r="H373">
        <v>1400</v>
      </c>
    </row>
    <row r="374" spans="1:8" x14ac:dyDescent="0.2">
      <c r="A374" t="s">
        <v>17688</v>
      </c>
      <c r="B374" s="2">
        <v>3490400186935</v>
      </c>
      <c r="C374" t="s">
        <v>20</v>
      </c>
      <c r="D374" t="s">
        <v>21</v>
      </c>
      <c r="E374" t="s">
        <v>806</v>
      </c>
      <c r="F374" t="s">
        <v>807</v>
      </c>
      <c r="G374">
        <v>420500</v>
      </c>
      <c r="H374">
        <v>1400</v>
      </c>
    </row>
    <row r="375" spans="1:8" x14ac:dyDescent="0.2">
      <c r="A375" t="s">
        <v>17689</v>
      </c>
      <c r="B375" s="2">
        <v>3319900015403</v>
      </c>
      <c r="C375" t="s">
        <v>249</v>
      </c>
      <c r="D375" t="s">
        <v>250</v>
      </c>
      <c r="E375" t="s">
        <v>808</v>
      </c>
      <c r="F375" t="s">
        <v>809</v>
      </c>
      <c r="G375">
        <v>76800</v>
      </c>
      <c r="H375">
        <v>400</v>
      </c>
    </row>
    <row r="376" spans="1:8" x14ac:dyDescent="0.2">
      <c r="A376" t="s">
        <v>17690</v>
      </c>
      <c r="B376" s="2">
        <v>3149900192188</v>
      </c>
      <c r="C376" t="s">
        <v>10</v>
      </c>
      <c r="D376" t="s">
        <v>11</v>
      </c>
      <c r="E376" t="s">
        <v>811</v>
      </c>
      <c r="F376" t="s">
        <v>812</v>
      </c>
      <c r="G376">
        <v>406000</v>
      </c>
      <c r="H376">
        <v>1400</v>
      </c>
    </row>
    <row r="377" spans="1:8" x14ac:dyDescent="0.2">
      <c r="A377" t="s">
        <v>17691</v>
      </c>
      <c r="B377" s="2">
        <v>5102299006711</v>
      </c>
      <c r="C377" t="s">
        <v>24</v>
      </c>
      <c r="D377" t="s">
        <v>25</v>
      </c>
      <c r="E377" t="s">
        <v>813</v>
      </c>
      <c r="F377" t="s">
        <v>814</v>
      </c>
      <c r="G377">
        <v>414700</v>
      </c>
      <c r="H377">
        <v>1400</v>
      </c>
    </row>
    <row r="378" spans="1:8" x14ac:dyDescent="0.2">
      <c r="A378" t="s">
        <v>17692</v>
      </c>
      <c r="B378" s="2">
        <v>3909800926701</v>
      </c>
      <c r="C378" t="s">
        <v>20</v>
      </c>
      <c r="D378" t="s">
        <v>21</v>
      </c>
      <c r="E378" t="s">
        <v>726</v>
      </c>
      <c r="F378" t="s">
        <v>815</v>
      </c>
      <c r="G378">
        <v>487200</v>
      </c>
      <c r="H378">
        <v>1400</v>
      </c>
    </row>
    <row r="379" spans="1:8" x14ac:dyDescent="0.2">
      <c r="A379" t="s">
        <v>17693</v>
      </c>
      <c r="B379" s="2">
        <v>3650100369846</v>
      </c>
      <c r="C379" t="s">
        <v>24</v>
      </c>
      <c r="D379" t="s">
        <v>25</v>
      </c>
      <c r="E379" t="s">
        <v>816</v>
      </c>
      <c r="F379" t="s">
        <v>817</v>
      </c>
      <c r="G379">
        <v>598000</v>
      </c>
      <c r="H379">
        <v>0</v>
      </c>
    </row>
    <row r="380" spans="1:8" x14ac:dyDescent="0.2">
      <c r="A380" t="s">
        <v>17694</v>
      </c>
      <c r="B380" s="2">
        <v>3100503683853</v>
      </c>
      <c r="C380" t="s">
        <v>20</v>
      </c>
      <c r="D380" t="s">
        <v>21</v>
      </c>
      <c r="E380" t="s">
        <v>818</v>
      </c>
      <c r="F380" t="s">
        <v>819</v>
      </c>
      <c r="G380">
        <v>1446400</v>
      </c>
      <c r="H380">
        <v>1400</v>
      </c>
    </row>
    <row r="381" spans="1:8" x14ac:dyDescent="0.2">
      <c r="A381" t="s">
        <v>17695</v>
      </c>
      <c r="B381" s="2">
        <v>3199800049111</v>
      </c>
      <c r="C381" t="s">
        <v>20</v>
      </c>
      <c r="D381" t="s">
        <v>21</v>
      </c>
      <c r="E381" t="s">
        <v>820</v>
      </c>
      <c r="F381" t="s">
        <v>821</v>
      </c>
      <c r="G381">
        <v>312000</v>
      </c>
      <c r="H381">
        <v>1000</v>
      </c>
    </row>
    <row r="382" spans="1:8" x14ac:dyDescent="0.2">
      <c r="A382" t="s">
        <v>17696</v>
      </c>
      <c r="B382" s="2">
        <v>3100500489355</v>
      </c>
      <c r="C382" t="s">
        <v>24</v>
      </c>
      <c r="D382" t="s">
        <v>25</v>
      </c>
      <c r="E382" t="s">
        <v>822</v>
      </c>
      <c r="F382" t="s">
        <v>823</v>
      </c>
      <c r="G382">
        <v>364000</v>
      </c>
      <c r="H382">
        <v>1400</v>
      </c>
    </row>
    <row r="383" spans="1:8" x14ac:dyDescent="0.2">
      <c r="A383" t="s">
        <v>17697</v>
      </c>
      <c r="B383" s="2">
        <v>3540400388979</v>
      </c>
      <c r="C383" t="s">
        <v>10</v>
      </c>
      <c r="D383" t="s">
        <v>11</v>
      </c>
      <c r="E383" t="s">
        <v>824</v>
      </c>
      <c r="F383" t="s">
        <v>825</v>
      </c>
      <c r="G383">
        <v>607500</v>
      </c>
      <c r="H383">
        <v>1400</v>
      </c>
    </row>
    <row r="384" spans="1:8" x14ac:dyDescent="0.2">
      <c r="A384" t="s">
        <v>17698</v>
      </c>
      <c r="B384" s="2">
        <v>3190900258580</v>
      </c>
      <c r="C384" t="s">
        <v>20</v>
      </c>
      <c r="D384" t="s">
        <v>21</v>
      </c>
      <c r="E384" t="s">
        <v>826</v>
      </c>
      <c r="F384" t="s">
        <v>827</v>
      </c>
      <c r="G384">
        <v>171500</v>
      </c>
      <c r="H384">
        <v>500</v>
      </c>
    </row>
    <row r="385" spans="1:8" x14ac:dyDescent="0.2">
      <c r="A385" t="s">
        <v>17699</v>
      </c>
      <c r="B385" s="2">
        <v>3730600663661</v>
      </c>
      <c r="C385" t="s">
        <v>20</v>
      </c>
      <c r="D385" t="s">
        <v>21</v>
      </c>
      <c r="E385" t="s">
        <v>828</v>
      </c>
      <c r="F385" t="s">
        <v>829</v>
      </c>
      <c r="G385">
        <v>361000</v>
      </c>
      <c r="H385">
        <v>1400</v>
      </c>
    </row>
    <row r="386" spans="1:8" x14ac:dyDescent="0.2">
      <c r="A386" t="s">
        <v>17700</v>
      </c>
      <c r="B386" s="2">
        <v>3730600013888</v>
      </c>
      <c r="C386" t="s">
        <v>24</v>
      </c>
      <c r="D386" t="s">
        <v>25</v>
      </c>
      <c r="E386" t="s">
        <v>831</v>
      </c>
      <c r="F386" t="s">
        <v>832</v>
      </c>
      <c r="G386">
        <v>603700</v>
      </c>
      <c r="H386">
        <v>1400</v>
      </c>
    </row>
    <row r="387" spans="1:8" x14ac:dyDescent="0.2">
      <c r="A387" t="s">
        <v>17701</v>
      </c>
      <c r="B387" s="2">
        <v>3341300314631</v>
      </c>
      <c r="C387" t="s">
        <v>10</v>
      </c>
      <c r="D387" t="s">
        <v>11</v>
      </c>
      <c r="E387" t="s">
        <v>330</v>
      </c>
      <c r="F387" t="s">
        <v>833</v>
      </c>
      <c r="G387">
        <v>390700</v>
      </c>
      <c r="H387">
        <v>600</v>
      </c>
    </row>
    <row r="388" spans="1:8" x14ac:dyDescent="0.2">
      <c r="A388" t="s">
        <v>17702</v>
      </c>
      <c r="B388" s="2">
        <v>3470100172211</v>
      </c>
      <c r="C388" t="s">
        <v>10</v>
      </c>
      <c r="D388" t="s">
        <v>11</v>
      </c>
      <c r="E388" t="s">
        <v>834</v>
      </c>
      <c r="F388" t="s">
        <v>835</v>
      </c>
      <c r="G388">
        <v>435500</v>
      </c>
      <c r="H388">
        <v>1400</v>
      </c>
    </row>
    <row r="389" spans="1:8" x14ac:dyDescent="0.2">
      <c r="A389" t="s">
        <v>17703</v>
      </c>
      <c r="B389" s="2">
        <v>3190200522144</v>
      </c>
      <c r="C389" t="s">
        <v>24</v>
      </c>
      <c r="D389" t="s">
        <v>25</v>
      </c>
      <c r="E389" t="s">
        <v>836</v>
      </c>
      <c r="F389" t="s">
        <v>837</v>
      </c>
      <c r="G389">
        <v>514400</v>
      </c>
      <c r="H389">
        <v>1400</v>
      </c>
    </row>
    <row r="390" spans="1:8" x14ac:dyDescent="0.2">
      <c r="A390" t="s">
        <v>17704</v>
      </c>
      <c r="B390" s="2">
        <v>3769900241361</v>
      </c>
      <c r="C390" t="s">
        <v>138</v>
      </c>
      <c r="D390" t="s">
        <v>139</v>
      </c>
      <c r="E390" t="s">
        <v>839</v>
      </c>
      <c r="F390" t="s">
        <v>840</v>
      </c>
      <c r="G390">
        <v>472900</v>
      </c>
      <c r="H390">
        <v>1400</v>
      </c>
    </row>
    <row r="391" spans="1:8" x14ac:dyDescent="0.2">
      <c r="A391" t="s">
        <v>17705</v>
      </c>
      <c r="B391" s="2">
        <v>3310400116091</v>
      </c>
      <c r="C391" t="s">
        <v>24</v>
      </c>
      <c r="D391" t="s">
        <v>25</v>
      </c>
      <c r="E391" t="s">
        <v>842</v>
      </c>
      <c r="F391" t="s">
        <v>843</v>
      </c>
      <c r="G391">
        <v>512100</v>
      </c>
      <c r="H391">
        <v>1400</v>
      </c>
    </row>
    <row r="392" spans="1:8" x14ac:dyDescent="0.2">
      <c r="A392" t="s">
        <v>17706</v>
      </c>
      <c r="B392" s="2">
        <v>3770200241212</v>
      </c>
      <c r="C392" t="s">
        <v>10</v>
      </c>
      <c r="D392" t="s">
        <v>11</v>
      </c>
      <c r="E392" t="s">
        <v>446</v>
      </c>
      <c r="F392" t="s">
        <v>844</v>
      </c>
      <c r="G392">
        <v>729200</v>
      </c>
      <c r="H392">
        <v>1400</v>
      </c>
    </row>
    <row r="393" spans="1:8" x14ac:dyDescent="0.2">
      <c r="A393" t="s">
        <v>17707</v>
      </c>
      <c r="B393" s="2">
        <v>3100202977785</v>
      </c>
      <c r="C393" t="s">
        <v>416</v>
      </c>
      <c r="D393" t="s">
        <v>417</v>
      </c>
      <c r="E393" t="s">
        <v>845</v>
      </c>
      <c r="F393" t="s">
        <v>846</v>
      </c>
      <c r="G393">
        <v>444500</v>
      </c>
      <c r="H393">
        <v>1400</v>
      </c>
    </row>
    <row r="394" spans="1:8" x14ac:dyDescent="0.2">
      <c r="A394" t="s">
        <v>17708</v>
      </c>
      <c r="B394" s="2">
        <v>3760600070580</v>
      </c>
      <c r="C394" t="s">
        <v>424</v>
      </c>
      <c r="D394" t="s">
        <v>425</v>
      </c>
      <c r="E394" t="s">
        <v>848</v>
      </c>
      <c r="F394" t="s">
        <v>849</v>
      </c>
      <c r="G394">
        <v>475900</v>
      </c>
      <c r="H394">
        <v>1400</v>
      </c>
    </row>
    <row r="395" spans="1:8" x14ac:dyDescent="0.2">
      <c r="A395" t="s">
        <v>17709</v>
      </c>
      <c r="B395" s="2">
        <v>3449900328273</v>
      </c>
      <c r="C395" t="s">
        <v>10</v>
      </c>
      <c r="D395" t="s">
        <v>11</v>
      </c>
      <c r="E395" t="s">
        <v>850</v>
      </c>
      <c r="F395" t="s">
        <v>851</v>
      </c>
      <c r="G395">
        <v>521500</v>
      </c>
      <c r="H395">
        <v>1400</v>
      </c>
    </row>
    <row r="396" spans="1:8" x14ac:dyDescent="0.2">
      <c r="A396" t="s">
        <v>17710</v>
      </c>
      <c r="B396" s="2">
        <v>3100700731427</v>
      </c>
      <c r="C396" t="s">
        <v>154</v>
      </c>
      <c r="D396" t="s">
        <v>155</v>
      </c>
      <c r="E396" t="s">
        <v>853</v>
      </c>
      <c r="F396" t="s">
        <v>854</v>
      </c>
      <c r="G396">
        <v>313400</v>
      </c>
      <c r="H396">
        <v>1400</v>
      </c>
    </row>
    <row r="397" spans="1:8" x14ac:dyDescent="0.2">
      <c r="A397" t="s">
        <v>17711</v>
      </c>
      <c r="B397" s="2">
        <v>3300100238485</v>
      </c>
      <c r="C397" t="s">
        <v>249</v>
      </c>
      <c r="D397" t="s">
        <v>250</v>
      </c>
      <c r="E397" t="s">
        <v>276</v>
      </c>
      <c r="F397" t="s">
        <v>855</v>
      </c>
      <c r="G397">
        <v>541300</v>
      </c>
      <c r="H397">
        <v>1400</v>
      </c>
    </row>
    <row r="398" spans="1:8" x14ac:dyDescent="0.2">
      <c r="A398" t="s">
        <v>17712</v>
      </c>
      <c r="B398" s="2">
        <v>3800600497337</v>
      </c>
      <c r="C398" t="s">
        <v>249</v>
      </c>
      <c r="D398" t="s">
        <v>250</v>
      </c>
      <c r="E398" t="s">
        <v>51</v>
      </c>
      <c r="F398" t="s">
        <v>856</v>
      </c>
      <c r="G398">
        <v>349700</v>
      </c>
      <c r="H398">
        <v>1400</v>
      </c>
    </row>
    <row r="399" spans="1:8" x14ac:dyDescent="0.2">
      <c r="A399" t="s">
        <v>17713</v>
      </c>
      <c r="B399" s="2">
        <v>3310700896696</v>
      </c>
      <c r="C399" t="s">
        <v>20</v>
      </c>
      <c r="D399" t="s">
        <v>21</v>
      </c>
      <c r="E399" t="s">
        <v>857</v>
      </c>
      <c r="F399" t="s">
        <v>858</v>
      </c>
      <c r="G399">
        <v>520800</v>
      </c>
      <c r="H399">
        <v>1400</v>
      </c>
    </row>
    <row r="400" spans="1:8" x14ac:dyDescent="0.2">
      <c r="A400" t="s">
        <v>17714</v>
      </c>
      <c r="B400" s="2">
        <v>3471200117361</v>
      </c>
      <c r="C400" t="s">
        <v>24</v>
      </c>
      <c r="D400" t="s">
        <v>25</v>
      </c>
      <c r="E400" t="s">
        <v>859</v>
      </c>
      <c r="F400" t="s">
        <v>860</v>
      </c>
      <c r="G400">
        <v>599800</v>
      </c>
      <c r="H400">
        <v>1400</v>
      </c>
    </row>
    <row r="401" spans="1:8" x14ac:dyDescent="0.2">
      <c r="A401" t="s">
        <v>17715</v>
      </c>
      <c r="B401" s="2">
        <v>3601100118372</v>
      </c>
      <c r="C401" t="s">
        <v>24</v>
      </c>
      <c r="D401" t="s">
        <v>25</v>
      </c>
      <c r="E401" t="s">
        <v>596</v>
      </c>
      <c r="F401" t="s">
        <v>862</v>
      </c>
      <c r="G401">
        <v>492000</v>
      </c>
      <c r="H401">
        <v>1400</v>
      </c>
    </row>
    <row r="402" spans="1:8" x14ac:dyDescent="0.2">
      <c r="A402" t="s">
        <v>17716</v>
      </c>
      <c r="B402" s="2">
        <v>3340101214725</v>
      </c>
      <c r="C402" t="s">
        <v>24</v>
      </c>
      <c r="D402" t="s">
        <v>25</v>
      </c>
      <c r="E402" t="s">
        <v>863</v>
      </c>
      <c r="F402" t="s">
        <v>864</v>
      </c>
      <c r="G402">
        <v>501700</v>
      </c>
      <c r="H402">
        <v>1400</v>
      </c>
    </row>
    <row r="403" spans="1:8" x14ac:dyDescent="0.2">
      <c r="A403" t="s">
        <v>17717</v>
      </c>
      <c r="B403" s="2">
        <v>5770600046031</v>
      </c>
      <c r="C403" t="s">
        <v>24</v>
      </c>
      <c r="D403" t="s">
        <v>25</v>
      </c>
      <c r="E403" t="s">
        <v>866</v>
      </c>
      <c r="F403" t="s">
        <v>867</v>
      </c>
      <c r="G403">
        <v>726600</v>
      </c>
      <c r="H403">
        <v>1400</v>
      </c>
    </row>
    <row r="404" spans="1:8" x14ac:dyDescent="0.2">
      <c r="A404" t="s">
        <v>17718</v>
      </c>
      <c r="B404" s="2">
        <v>3730300737279</v>
      </c>
      <c r="C404" t="s">
        <v>24</v>
      </c>
      <c r="D404" t="s">
        <v>25</v>
      </c>
      <c r="E404" t="s">
        <v>868</v>
      </c>
      <c r="F404" t="s">
        <v>869</v>
      </c>
      <c r="G404">
        <v>247300</v>
      </c>
      <c r="H404">
        <v>1400</v>
      </c>
    </row>
    <row r="405" spans="1:8" x14ac:dyDescent="0.2">
      <c r="A405" t="s">
        <v>17719</v>
      </c>
      <c r="B405" s="2">
        <v>3700600125279</v>
      </c>
      <c r="C405" t="s">
        <v>24</v>
      </c>
      <c r="D405" t="s">
        <v>25</v>
      </c>
      <c r="E405" t="s">
        <v>870</v>
      </c>
      <c r="F405" t="s">
        <v>871</v>
      </c>
      <c r="G405">
        <v>430600</v>
      </c>
      <c r="H405">
        <v>1400</v>
      </c>
    </row>
    <row r="406" spans="1:8" x14ac:dyDescent="0.2">
      <c r="A406" t="s">
        <v>17720</v>
      </c>
      <c r="B406" s="2">
        <v>3470800665059</v>
      </c>
      <c r="C406" t="s">
        <v>24</v>
      </c>
      <c r="D406" t="s">
        <v>25</v>
      </c>
      <c r="E406" t="s">
        <v>872</v>
      </c>
      <c r="F406" t="s">
        <v>873</v>
      </c>
      <c r="G406">
        <v>453600</v>
      </c>
      <c r="H406">
        <v>1200</v>
      </c>
    </row>
    <row r="407" spans="1:8" x14ac:dyDescent="0.2">
      <c r="A407" t="s">
        <v>17721</v>
      </c>
      <c r="B407" s="2">
        <v>3730400144407</v>
      </c>
      <c r="C407" t="s">
        <v>10</v>
      </c>
      <c r="D407" t="s">
        <v>11</v>
      </c>
      <c r="E407" t="s">
        <v>499</v>
      </c>
      <c r="F407" t="s">
        <v>722</v>
      </c>
      <c r="G407">
        <v>338600</v>
      </c>
      <c r="H407">
        <v>1400</v>
      </c>
    </row>
    <row r="408" spans="1:8" x14ac:dyDescent="0.2">
      <c r="A408" t="s">
        <v>17722</v>
      </c>
      <c r="B408" s="2">
        <v>3610600631612</v>
      </c>
      <c r="C408" t="s">
        <v>24</v>
      </c>
      <c r="D408" t="s">
        <v>25</v>
      </c>
      <c r="E408" t="s">
        <v>43</v>
      </c>
      <c r="F408" t="s">
        <v>874</v>
      </c>
      <c r="G408">
        <v>416300</v>
      </c>
      <c r="H408">
        <v>1400</v>
      </c>
    </row>
    <row r="409" spans="1:8" x14ac:dyDescent="0.2">
      <c r="A409" t="s">
        <v>17723</v>
      </c>
      <c r="B409" s="2">
        <v>3570300083602</v>
      </c>
      <c r="C409" t="s">
        <v>24</v>
      </c>
      <c r="D409" t="s">
        <v>25</v>
      </c>
      <c r="E409" t="s">
        <v>208</v>
      </c>
      <c r="F409" t="s">
        <v>875</v>
      </c>
      <c r="G409">
        <v>404500</v>
      </c>
      <c r="H409">
        <v>1400</v>
      </c>
    </row>
    <row r="410" spans="1:8" x14ac:dyDescent="0.2">
      <c r="A410" t="s">
        <v>17724</v>
      </c>
      <c r="B410" s="2">
        <v>3769900266607</v>
      </c>
      <c r="C410" t="s">
        <v>10</v>
      </c>
      <c r="D410" t="s">
        <v>11</v>
      </c>
      <c r="E410" t="s">
        <v>876</v>
      </c>
      <c r="F410" t="s">
        <v>877</v>
      </c>
      <c r="G410">
        <v>432600</v>
      </c>
      <c r="H410">
        <v>1200</v>
      </c>
    </row>
    <row r="411" spans="1:8" x14ac:dyDescent="0.2">
      <c r="A411" t="s">
        <v>17725</v>
      </c>
      <c r="B411" s="2">
        <v>3769900311840</v>
      </c>
      <c r="C411" t="s">
        <v>24</v>
      </c>
      <c r="D411" t="s">
        <v>25</v>
      </c>
      <c r="E411" t="s">
        <v>878</v>
      </c>
      <c r="F411" t="s">
        <v>879</v>
      </c>
      <c r="G411">
        <v>416200</v>
      </c>
      <c r="H411">
        <v>1400</v>
      </c>
    </row>
    <row r="412" spans="1:8" x14ac:dyDescent="0.2">
      <c r="A412" t="s">
        <v>17726</v>
      </c>
      <c r="B412" s="2">
        <v>3860100297541</v>
      </c>
      <c r="C412" t="s">
        <v>24</v>
      </c>
      <c r="D412" t="s">
        <v>25</v>
      </c>
      <c r="E412" t="s">
        <v>702</v>
      </c>
      <c r="F412" t="s">
        <v>880</v>
      </c>
      <c r="G412">
        <v>390700</v>
      </c>
      <c r="H412">
        <v>700</v>
      </c>
    </row>
    <row r="413" spans="1:8" x14ac:dyDescent="0.2">
      <c r="A413" t="s">
        <v>17727</v>
      </c>
      <c r="B413" s="2">
        <v>5730190011682</v>
      </c>
      <c r="C413" t="s">
        <v>24</v>
      </c>
      <c r="D413" t="s">
        <v>25</v>
      </c>
      <c r="E413" t="s">
        <v>584</v>
      </c>
      <c r="F413" t="s">
        <v>881</v>
      </c>
      <c r="G413">
        <v>414000</v>
      </c>
      <c r="H413">
        <v>1400</v>
      </c>
    </row>
    <row r="414" spans="1:8" x14ac:dyDescent="0.2">
      <c r="A414" t="s">
        <v>17728</v>
      </c>
      <c r="B414" s="2">
        <v>3710300559575</v>
      </c>
      <c r="C414" t="s">
        <v>24</v>
      </c>
      <c r="D414" t="s">
        <v>25</v>
      </c>
      <c r="E414" t="s">
        <v>882</v>
      </c>
      <c r="F414" t="s">
        <v>883</v>
      </c>
      <c r="G414">
        <v>421700</v>
      </c>
      <c r="H414">
        <v>1400</v>
      </c>
    </row>
    <row r="415" spans="1:8" x14ac:dyDescent="0.2">
      <c r="A415" t="s">
        <v>17729</v>
      </c>
      <c r="B415" s="2">
        <v>3760500411237</v>
      </c>
      <c r="C415" t="s">
        <v>10</v>
      </c>
      <c r="D415" t="s">
        <v>11</v>
      </c>
      <c r="E415" t="s">
        <v>799</v>
      </c>
      <c r="F415" t="s">
        <v>884</v>
      </c>
      <c r="G415">
        <v>252900</v>
      </c>
      <c r="H415">
        <v>1100</v>
      </c>
    </row>
    <row r="416" spans="1:8" x14ac:dyDescent="0.2">
      <c r="A416" t="s">
        <v>17730</v>
      </c>
      <c r="B416" s="2">
        <v>3770700052028</v>
      </c>
      <c r="C416" t="s">
        <v>10</v>
      </c>
      <c r="D416" t="s">
        <v>11</v>
      </c>
      <c r="E416" t="s">
        <v>885</v>
      </c>
      <c r="F416" t="s">
        <v>886</v>
      </c>
      <c r="G416">
        <v>467500</v>
      </c>
      <c r="H416">
        <v>1400</v>
      </c>
    </row>
    <row r="417" spans="1:8" x14ac:dyDescent="0.2">
      <c r="A417" t="s">
        <v>17731</v>
      </c>
      <c r="B417" s="2">
        <v>3710100929743</v>
      </c>
      <c r="C417" t="s">
        <v>24</v>
      </c>
      <c r="D417" t="s">
        <v>25</v>
      </c>
      <c r="E417" t="s">
        <v>887</v>
      </c>
      <c r="F417" t="s">
        <v>888</v>
      </c>
      <c r="G417">
        <v>353600</v>
      </c>
      <c r="H417">
        <v>900</v>
      </c>
    </row>
    <row r="418" spans="1:8" x14ac:dyDescent="0.2">
      <c r="A418" t="s">
        <v>17732</v>
      </c>
      <c r="B418" s="2">
        <v>3670700116752</v>
      </c>
      <c r="C418" t="s">
        <v>249</v>
      </c>
      <c r="D418" t="s">
        <v>250</v>
      </c>
      <c r="E418" t="s">
        <v>889</v>
      </c>
      <c r="F418" t="s">
        <v>890</v>
      </c>
      <c r="G418">
        <v>376700</v>
      </c>
      <c r="H418">
        <v>1400</v>
      </c>
    </row>
    <row r="419" spans="1:8" x14ac:dyDescent="0.2">
      <c r="A419" t="s">
        <v>17733</v>
      </c>
      <c r="B419" s="2">
        <v>3650600469726</v>
      </c>
      <c r="C419" t="s">
        <v>24</v>
      </c>
      <c r="D419" t="s">
        <v>25</v>
      </c>
      <c r="E419" t="s">
        <v>891</v>
      </c>
      <c r="F419" t="s">
        <v>892</v>
      </c>
      <c r="G419">
        <v>583000</v>
      </c>
      <c r="H419">
        <v>1400</v>
      </c>
    </row>
    <row r="420" spans="1:8" x14ac:dyDescent="0.2">
      <c r="A420" t="s">
        <v>17734</v>
      </c>
      <c r="B420" s="2">
        <v>3330401579893</v>
      </c>
      <c r="C420" t="s">
        <v>24</v>
      </c>
      <c r="D420" t="s">
        <v>25</v>
      </c>
      <c r="E420" t="s">
        <v>893</v>
      </c>
      <c r="F420" t="s">
        <v>894</v>
      </c>
      <c r="G420">
        <v>411600</v>
      </c>
      <c r="H420">
        <v>600</v>
      </c>
    </row>
    <row r="421" spans="1:8" x14ac:dyDescent="0.2">
      <c r="A421" t="s">
        <v>17735</v>
      </c>
      <c r="B421" s="2">
        <v>3100603346131</v>
      </c>
      <c r="C421" t="s">
        <v>10</v>
      </c>
      <c r="D421" t="s">
        <v>11</v>
      </c>
      <c r="E421" t="s">
        <v>895</v>
      </c>
      <c r="F421" t="s">
        <v>896</v>
      </c>
      <c r="G421">
        <v>608200</v>
      </c>
      <c r="H421">
        <v>1400</v>
      </c>
    </row>
    <row r="422" spans="1:8" x14ac:dyDescent="0.2">
      <c r="A422" t="s">
        <v>17736</v>
      </c>
      <c r="B422" s="2">
        <v>3620500449880</v>
      </c>
      <c r="C422" t="s">
        <v>154</v>
      </c>
      <c r="D422" t="s">
        <v>155</v>
      </c>
      <c r="E422" t="s">
        <v>897</v>
      </c>
      <c r="F422" t="s">
        <v>898</v>
      </c>
      <c r="G422">
        <v>425800</v>
      </c>
      <c r="H422">
        <v>1400</v>
      </c>
    </row>
    <row r="423" spans="1:8" x14ac:dyDescent="0.2">
      <c r="A423" t="s">
        <v>17737</v>
      </c>
      <c r="B423" s="2">
        <v>3659900611542</v>
      </c>
      <c r="C423" t="s">
        <v>154</v>
      </c>
      <c r="D423" t="s">
        <v>155</v>
      </c>
      <c r="E423" t="s">
        <v>899</v>
      </c>
      <c r="F423" t="s">
        <v>900</v>
      </c>
      <c r="G423">
        <v>629200</v>
      </c>
      <c r="H423">
        <v>1400</v>
      </c>
    </row>
    <row r="424" spans="1:8" x14ac:dyDescent="0.2">
      <c r="A424" t="s">
        <v>17738</v>
      </c>
      <c r="B424" s="2">
        <v>3769900311777</v>
      </c>
      <c r="C424" t="s">
        <v>249</v>
      </c>
      <c r="D424" t="s">
        <v>250</v>
      </c>
      <c r="E424" t="s">
        <v>655</v>
      </c>
      <c r="F424" t="s">
        <v>901</v>
      </c>
      <c r="G424">
        <v>3000000</v>
      </c>
      <c r="H424">
        <v>0</v>
      </c>
    </row>
    <row r="425" spans="1:8" x14ac:dyDescent="0.2">
      <c r="A425" t="s">
        <v>17739</v>
      </c>
      <c r="B425" s="2">
        <v>5341790003821</v>
      </c>
      <c r="C425" t="s">
        <v>138</v>
      </c>
      <c r="D425" t="s">
        <v>139</v>
      </c>
      <c r="E425" t="s">
        <v>117</v>
      </c>
      <c r="F425" t="s">
        <v>902</v>
      </c>
      <c r="G425">
        <v>598700</v>
      </c>
      <c r="H425">
        <v>1400</v>
      </c>
    </row>
    <row r="426" spans="1:8" x14ac:dyDescent="0.2">
      <c r="A426" t="s">
        <v>17740</v>
      </c>
      <c r="B426" s="2">
        <v>3300400143943</v>
      </c>
      <c r="C426" t="s">
        <v>20</v>
      </c>
      <c r="D426" t="s">
        <v>21</v>
      </c>
      <c r="E426" t="s">
        <v>903</v>
      </c>
      <c r="F426" t="s">
        <v>904</v>
      </c>
      <c r="G426">
        <v>405700</v>
      </c>
      <c r="H426">
        <v>1400</v>
      </c>
    </row>
    <row r="427" spans="1:8" x14ac:dyDescent="0.2">
      <c r="A427" t="s">
        <v>17741</v>
      </c>
      <c r="B427" s="2">
        <v>3650600284726</v>
      </c>
      <c r="C427" t="s">
        <v>154</v>
      </c>
      <c r="D427" t="s">
        <v>155</v>
      </c>
      <c r="E427" t="s">
        <v>905</v>
      </c>
      <c r="F427" t="s">
        <v>906</v>
      </c>
      <c r="G427">
        <v>482400</v>
      </c>
      <c r="H427">
        <v>1400</v>
      </c>
    </row>
    <row r="428" spans="1:8" x14ac:dyDescent="0.2">
      <c r="A428" t="s">
        <v>17742</v>
      </c>
      <c r="B428" s="2">
        <v>3610400211091</v>
      </c>
      <c r="C428" t="s">
        <v>24</v>
      </c>
      <c r="D428" t="s">
        <v>25</v>
      </c>
      <c r="E428" t="s">
        <v>907</v>
      </c>
      <c r="F428" t="s">
        <v>866</v>
      </c>
      <c r="G428">
        <v>385800</v>
      </c>
      <c r="H428">
        <v>600</v>
      </c>
    </row>
    <row r="429" spans="1:8" x14ac:dyDescent="0.2">
      <c r="A429" t="s">
        <v>17743</v>
      </c>
      <c r="B429" s="2">
        <v>3540200532944</v>
      </c>
      <c r="C429" t="s">
        <v>24</v>
      </c>
      <c r="D429" t="s">
        <v>25</v>
      </c>
      <c r="E429" t="s">
        <v>95</v>
      </c>
      <c r="F429" t="s">
        <v>908</v>
      </c>
      <c r="G429">
        <v>437000</v>
      </c>
      <c r="H429">
        <v>1200</v>
      </c>
    </row>
    <row r="430" spans="1:8" x14ac:dyDescent="0.2">
      <c r="A430" t="s">
        <v>17744</v>
      </c>
      <c r="B430" s="2">
        <v>3450200726723</v>
      </c>
      <c r="C430" t="s">
        <v>24</v>
      </c>
      <c r="D430" t="s">
        <v>25</v>
      </c>
      <c r="E430" t="s">
        <v>909</v>
      </c>
      <c r="F430" t="s">
        <v>910</v>
      </c>
      <c r="G430">
        <v>487900</v>
      </c>
      <c r="H430">
        <v>1400</v>
      </c>
    </row>
    <row r="431" spans="1:8" x14ac:dyDescent="0.2">
      <c r="A431" t="s">
        <v>17745</v>
      </c>
      <c r="B431" s="2">
        <v>3199900454395</v>
      </c>
      <c r="C431" t="s">
        <v>20</v>
      </c>
      <c r="D431" t="s">
        <v>21</v>
      </c>
      <c r="E431" t="s">
        <v>911</v>
      </c>
      <c r="F431" t="s">
        <v>912</v>
      </c>
      <c r="G431">
        <v>466400</v>
      </c>
      <c r="H431">
        <v>1400</v>
      </c>
    </row>
    <row r="432" spans="1:8" x14ac:dyDescent="0.2">
      <c r="A432" t="s">
        <v>17746</v>
      </c>
      <c r="B432" s="2">
        <v>3550400137721</v>
      </c>
      <c r="C432" t="s">
        <v>138</v>
      </c>
      <c r="D432" t="s">
        <v>139</v>
      </c>
      <c r="E432" t="s">
        <v>274</v>
      </c>
      <c r="F432" t="s">
        <v>914</v>
      </c>
      <c r="G432">
        <v>417000</v>
      </c>
      <c r="H432">
        <v>1400</v>
      </c>
    </row>
    <row r="433" spans="1:8" x14ac:dyDescent="0.2">
      <c r="A433" t="s">
        <v>17747</v>
      </c>
      <c r="B433" s="2">
        <v>3102002452915</v>
      </c>
      <c r="C433" t="s">
        <v>10</v>
      </c>
      <c r="D433" t="s">
        <v>11</v>
      </c>
      <c r="E433" t="s">
        <v>915</v>
      </c>
      <c r="F433" t="s">
        <v>916</v>
      </c>
      <c r="G433">
        <v>1213000</v>
      </c>
      <c r="H433">
        <v>0</v>
      </c>
    </row>
    <row r="434" spans="1:8" x14ac:dyDescent="0.2">
      <c r="A434" t="s">
        <v>17748</v>
      </c>
      <c r="B434" s="2">
        <v>3700100211591</v>
      </c>
      <c r="C434" t="s">
        <v>24</v>
      </c>
      <c r="D434" t="s">
        <v>25</v>
      </c>
      <c r="E434" t="s">
        <v>917</v>
      </c>
      <c r="F434" t="s">
        <v>918</v>
      </c>
      <c r="G434">
        <v>375500</v>
      </c>
      <c r="H434">
        <v>1400</v>
      </c>
    </row>
    <row r="435" spans="1:8" x14ac:dyDescent="0.2">
      <c r="A435" t="s">
        <v>17749</v>
      </c>
      <c r="B435" s="2">
        <v>3120100612605</v>
      </c>
      <c r="C435" t="s">
        <v>249</v>
      </c>
      <c r="D435" t="s">
        <v>250</v>
      </c>
      <c r="E435" t="s">
        <v>793</v>
      </c>
      <c r="F435" t="s">
        <v>919</v>
      </c>
      <c r="G435">
        <v>510300</v>
      </c>
      <c r="H435">
        <v>1400</v>
      </c>
    </row>
    <row r="436" spans="1:8" x14ac:dyDescent="0.2">
      <c r="A436" t="s">
        <v>17750</v>
      </c>
      <c r="B436" s="2">
        <v>3490100177141</v>
      </c>
      <c r="C436" t="s">
        <v>24</v>
      </c>
      <c r="D436" t="s">
        <v>25</v>
      </c>
      <c r="E436" t="s">
        <v>920</v>
      </c>
      <c r="F436" t="s">
        <v>921</v>
      </c>
      <c r="G436">
        <v>391100</v>
      </c>
      <c r="H436">
        <v>1400</v>
      </c>
    </row>
    <row r="437" spans="1:8" x14ac:dyDescent="0.2">
      <c r="A437" t="s">
        <v>17751</v>
      </c>
      <c r="B437" s="2">
        <v>3102002438980</v>
      </c>
      <c r="C437" t="s">
        <v>154</v>
      </c>
      <c r="D437" t="s">
        <v>155</v>
      </c>
      <c r="E437" t="s">
        <v>922</v>
      </c>
      <c r="F437" t="s">
        <v>923</v>
      </c>
      <c r="G437">
        <v>581200</v>
      </c>
      <c r="H437">
        <v>1400</v>
      </c>
    </row>
    <row r="438" spans="1:8" x14ac:dyDescent="0.2">
      <c r="A438" t="s">
        <v>17752</v>
      </c>
      <c r="B438" s="2">
        <v>3719900152954</v>
      </c>
      <c r="C438" t="s">
        <v>188</v>
      </c>
      <c r="D438" t="s">
        <v>189</v>
      </c>
      <c r="E438" t="s">
        <v>925</v>
      </c>
      <c r="F438" t="s">
        <v>429</v>
      </c>
      <c r="G438">
        <v>948800</v>
      </c>
      <c r="H438">
        <v>1400</v>
      </c>
    </row>
    <row r="439" spans="1:8" x14ac:dyDescent="0.2">
      <c r="A439" t="s">
        <v>17753</v>
      </c>
      <c r="B439" s="2">
        <v>4100900074347</v>
      </c>
      <c r="C439" t="s">
        <v>321</v>
      </c>
      <c r="D439" t="s">
        <v>322</v>
      </c>
      <c r="E439" t="s">
        <v>926</v>
      </c>
      <c r="F439" t="s">
        <v>927</v>
      </c>
      <c r="G439">
        <v>436600</v>
      </c>
      <c r="H439">
        <v>1400</v>
      </c>
    </row>
    <row r="440" spans="1:8" x14ac:dyDescent="0.2">
      <c r="A440" t="s">
        <v>17754</v>
      </c>
      <c r="B440" s="2">
        <v>3200900645841</v>
      </c>
      <c r="C440" t="s">
        <v>47</v>
      </c>
      <c r="D440" t="s">
        <v>48</v>
      </c>
      <c r="E440" t="s">
        <v>176</v>
      </c>
      <c r="F440" t="s">
        <v>928</v>
      </c>
      <c r="G440">
        <v>512600</v>
      </c>
      <c r="H440">
        <v>1400</v>
      </c>
    </row>
    <row r="441" spans="1:8" x14ac:dyDescent="0.2">
      <c r="A441" t="s">
        <v>17755</v>
      </c>
      <c r="B441" s="2">
        <v>3900100434661</v>
      </c>
      <c r="C441" t="s">
        <v>10</v>
      </c>
      <c r="D441" t="s">
        <v>11</v>
      </c>
      <c r="E441" t="s">
        <v>929</v>
      </c>
      <c r="F441" t="s">
        <v>930</v>
      </c>
      <c r="G441">
        <v>518900</v>
      </c>
      <c r="H441">
        <v>1400</v>
      </c>
    </row>
    <row r="442" spans="1:8" x14ac:dyDescent="0.2">
      <c r="A442" t="s">
        <v>17756</v>
      </c>
      <c r="B442" s="2">
        <v>3710500996588</v>
      </c>
      <c r="C442" t="s">
        <v>20</v>
      </c>
      <c r="D442" t="s">
        <v>21</v>
      </c>
      <c r="E442" t="s">
        <v>931</v>
      </c>
      <c r="F442" t="s">
        <v>932</v>
      </c>
      <c r="G442">
        <v>450500</v>
      </c>
      <c r="H442">
        <v>1400</v>
      </c>
    </row>
    <row r="443" spans="1:8" x14ac:dyDescent="0.2">
      <c r="A443" t="s">
        <v>17757</v>
      </c>
      <c r="B443" s="2">
        <v>3300100980335</v>
      </c>
      <c r="C443" t="s">
        <v>47</v>
      </c>
      <c r="D443" t="s">
        <v>48</v>
      </c>
      <c r="E443" t="s">
        <v>933</v>
      </c>
      <c r="F443" t="s">
        <v>934</v>
      </c>
      <c r="G443">
        <v>515700</v>
      </c>
      <c r="H443">
        <v>1400</v>
      </c>
    </row>
    <row r="444" spans="1:8" x14ac:dyDescent="0.2">
      <c r="A444" t="s">
        <v>17758</v>
      </c>
      <c r="B444" s="2">
        <v>3120400307336</v>
      </c>
      <c r="C444" t="s">
        <v>138</v>
      </c>
      <c r="D444" t="s">
        <v>139</v>
      </c>
      <c r="E444" t="s">
        <v>613</v>
      </c>
      <c r="F444" t="s">
        <v>935</v>
      </c>
      <c r="G444">
        <v>1727200</v>
      </c>
      <c r="H444">
        <v>1400</v>
      </c>
    </row>
    <row r="445" spans="1:8" x14ac:dyDescent="0.2">
      <c r="A445" t="s">
        <v>17759</v>
      </c>
      <c r="B445" s="2">
        <v>3620100749509</v>
      </c>
      <c r="C445" t="s">
        <v>20</v>
      </c>
      <c r="D445" t="s">
        <v>21</v>
      </c>
      <c r="E445" t="s">
        <v>936</v>
      </c>
      <c r="F445" t="s">
        <v>937</v>
      </c>
      <c r="G445">
        <v>454120</v>
      </c>
      <c r="H445">
        <v>600</v>
      </c>
    </row>
    <row r="446" spans="1:8" x14ac:dyDescent="0.2">
      <c r="A446" t="s">
        <v>17760</v>
      </c>
      <c r="B446" s="2">
        <v>3800200252884</v>
      </c>
      <c r="C446" t="s">
        <v>24</v>
      </c>
      <c r="D446" t="s">
        <v>25</v>
      </c>
      <c r="E446" t="s">
        <v>938</v>
      </c>
      <c r="F446" t="s">
        <v>939</v>
      </c>
      <c r="G446">
        <v>368800</v>
      </c>
      <c r="H446">
        <v>1400</v>
      </c>
    </row>
    <row r="447" spans="1:8" x14ac:dyDescent="0.2">
      <c r="A447" t="s">
        <v>17761</v>
      </c>
      <c r="B447" s="2">
        <v>3720200535968</v>
      </c>
      <c r="C447" t="s">
        <v>182</v>
      </c>
      <c r="D447" t="s">
        <v>183</v>
      </c>
      <c r="E447" t="s">
        <v>113</v>
      </c>
      <c r="F447" t="s">
        <v>940</v>
      </c>
      <c r="G447">
        <v>547000</v>
      </c>
      <c r="H447">
        <v>1400</v>
      </c>
    </row>
    <row r="448" spans="1:8" x14ac:dyDescent="0.2">
      <c r="A448" t="s">
        <v>17762</v>
      </c>
      <c r="B448" s="2">
        <v>3700100258512</v>
      </c>
      <c r="C448" t="s">
        <v>24</v>
      </c>
      <c r="D448" t="s">
        <v>25</v>
      </c>
      <c r="E448" t="s">
        <v>381</v>
      </c>
      <c r="F448" t="s">
        <v>941</v>
      </c>
      <c r="G448">
        <v>524900</v>
      </c>
      <c r="H448">
        <v>1400</v>
      </c>
    </row>
    <row r="449" spans="1:8" x14ac:dyDescent="0.2">
      <c r="A449" t="s">
        <v>17763</v>
      </c>
      <c r="B449" s="2">
        <v>3401700737539</v>
      </c>
      <c r="C449" t="s">
        <v>24</v>
      </c>
      <c r="D449" t="s">
        <v>25</v>
      </c>
      <c r="E449" t="s">
        <v>942</v>
      </c>
      <c r="F449" t="s">
        <v>943</v>
      </c>
      <c r="G449">
        <v>364900</v>
      </c>
      <c r="H449">
        <v>1200</v>
      </c>
    </row>
    <row r="450" spans="1:8" x14ac:dyDescent="0.2">
      <c r="A450" t="s">
        <v>17764</v>
      </c>
      <c r="B450" s="2">
        <v>3720300045644</v>
      </c>
      <c r="C450" t="s">
        <v>10</v>
      </c>
      <c r="D450" t="s">
        <v>11</v>
      </c>
      <c r="E450" t="s">
        <v>944</v>
      </c>
      <c r="F450" t="s">
        <v>945</v>
      </c>
      <c r="G450">
        <v>732600</v>
      </c>
      <c r="H450">
        <v>1400</v>
      </c>
    </row>
    <row r="451" spans="1:8" x14ac:dyDescent="0.2">
      <c r="A451" t="s">
        <v>17765</v>
      </c>
      <c r="B451" s="2">
        <v>3301300491878</v>
      </c>
      <c r="C451" t="s">
        <v>24</v>
      </c>
      <c r="D451" t="s">
        <v>25</v>
      </c>
      <c r="E451" t="s">
        <v>946</v>
      </c>
      <c r="F451" t="s">
        <v>947</v>
      </c>
      <c r="G451">
        <v>379000</v>
      </c>
      <c r="H451">
        <v>1400</v>
      </c>
    </row>
    <row r="452" spans="1:8" x14ac:dyDescent="0.2">
      <c r="A452" t="s">
        <v>17766</v>
      </c>
      <c r="B452" s="2">
        <v>3760100320188</v>
      </c>
      <c r="C452" t="s">
        <v>24</v>
      </c>
      <c r="D452" t="s">
        <v>25</v>
      </c>
      <c r="E452" t="s">
        <v>948</v>
      </c>
      <c r="F452" t="s">
        <v>949</v>
      </c>
      <c r="G452">
        <v>430400</v>
      </c>
      <c r="H452">
        <v>1400</v>
      </c>
    </row>
    <row r="453" spans="1:8" x14ac:dyDescent="0.2">
      <c r="A453" t="s">
        <v>17767</v>
      </c>
      <c r="B453" s="2">
        <v>3730600530181</v>
      </c>
      <c r="C453" t="s">
        <v>24</v>
      </c>
      <c r="D453" t="s">
        <v>25</v>
      </c>
      <c r="E453" t="s">
        <v>950</v>
      </c>
      <c r="F453" t="s">
        <v>951</v>
      </c>
      <c r="G453">
        <v>217860</v>
      </c>
      <c r="H453">
        <v>1100</v>
      </c>
    </row>
    <row r="454" spans="1:8" x14ac:dyDescent="0.2">
      <c r="A454" t="s">
        <v>17768</v>
      </c>
      <c r="B454" s="2">
        <v>3310101621509</v>
      </c>
      <c r="C454" t="s">
        <v>20</v>
      </c>
      <c r="D454" t="s">
        <v>21</v>
      </c>
      <c r="E454" t="s">
        <v>952</v>
      </c>
      <c r="F454" t="s">
        <v>953</v>
      </c>
      <c r="G454">
        <v>358800</v>
      </c>
      <c r="H454">
        <v>1400</v>
      </c>
    </row>
    <row r="455" spans="1:8" x14ac:dyDescent="0.2">
      <c r="A455" t="s">
        <v>17769</v>
      </c>
      <c r="B455" s="2">
        <v>3331400228729</v>
      </c>
      <c r="C455" t="s">
        <v>24</v>
      </c>
      <c r="D455" t="s">
        <v>25</v>
      </c>
      <c r="E455" t="s">
        <v>220</v>
      </c>
      <c r="F455" t="s">
        <v>954</v>
      </c>
      <c r="G455">
        <v>425800</v>
      </c>
      <c r="H455">
        <v>1400</v>
      </c>
    </row>
    <row r="456" spans="1:8" x14ac:dyDescent="0.2">
      <c r="A456" t="s">
        <v>17770</v>
      </c>
      <c r="B456" s="2">
        <v>3720700625541</v>
      </c>
      <c r="C456" t="s">
        <v>24</v>
      </c>
      <c r="D456" t="s">
        <v>25</v>
      </c>
      <c r="E456" t="s">
        <v>955</v>
      </c>
      <c r="F456" t="s">
        <v>956</v>
      </c>
      <c r="G456">
        <v>426900</v>
      </c>
      <c r="H456">
        <v>1400</v>
      </c>
    </row>
    <row r="457" spans="1:8" x14ac:dyDescent="0.2">
      <c r="A457" t="s">
        <v>17771</v>
      </c>
      <c r="B457" s="2">
        <v>3440600418694</v>
      </c>
      <c r="C457" t="s">
        <v>24</v>
      </c>
      <c r="D457" t="s">
        <v>25</v>
      </c>
      <c r="E457" t="s">
        <v>957</v>
      </c>
      <c r="F457" t="s">
        <v>958</v>
      </c>
      <c r="G457">
        <v>339000</v>
      </c>
      <c r="H457">
        <v>1400</v>
      </c>
    </row>
    <row r="458" spans="1:8" x14ac:dyDescent="0.2">
      <c r="A458" t="s">
        <v>17772</v>
      </c>
      <c r="B458" s="2">
        <v>3760300031031</v>
      </c>
      <c r="C458" t="s">
        <v>24</v>
      </c>
      <c r="D458" t="s">
        <v>25</v>
      </c>
      <c r="E458" t="s">
        <v>959</v>
      </c>
      <c r="F458" t="s">
        <v>960</v>
      </c>
      <c r="G458">
        <v>963100</v>
      </c>
      <c r="H458">
        <v>1400</v>
      </c>
    </row>
    <row r="459" spans="1:8" x14ac:dyDescent="0.2">
      <c r="A459" t="s">
        <v>17773</v>
      </c>
      <c r="B459" s="2">
        <v>3440900886944</v>
      </c>
      <c r="C459" t="s">
        <v>24</v>
      </c>
      <c r="D459" t="s">
        <v>25</v>
      </c>
      <c r="E459" t="s">
        <v>961</v>
      </c>
      <c r="F459" t="s">
        <v>962</v>
      </c>
      <c r="G459">
        <v>389400</v>
      </c>
      <c r="H459">
        <v>1400</v>
      </c>
    </row>
    <row r="460" spans="1:8" x14ac:dyDescent="0.2">
      <c r="A460" t="s">
        <v>17774</v>
      </c>
      <c r="B460" s="2">
        <v>3400800344171</v>
      </c>
      <c r="C460" t="s">
        <v>24</v>
      </c>
      <c r="D460" t="s">
        <v>25</v>
      </c>
      <c r="E460" t="s">
        <v>963</v>
      </c>
      <c r="F460" t="s">
        <v>964</v>
      </c>
      <c r="G460">
        <v>420700</v>
      </c>
      <c r="H460">
        <v>1400</v>
      </c>
    </row>
    <row r="461" spans="1:8" x14ac:dyDescent="0.2">
      <c r="A461" t="s">
        <v>17775</v>
      </c>
      <c r="B461" s="2">
        <v>5440990006902</v>
      </c>
      <c r="C461" t="s">
        <v>10</v>
      </c>
      <c r="D461" t="s">
        <v>11</v>
      </c>
      <c r="E461" t="s">
        <v>763</v>
      </c>
      <c r="F461" t="s">
        <v>965</v>
      </c>
      <c r="G461">
        <v>418300</v>
      </c>
      <c r="H461">
        <v>1400</v>
      </c>
    </row>
    <row r="462" spans="1:8" x14ac:dyDescent="0.2">
      <c r="A462" t="s">
        <v>17776</v>
      </c>
      <c r="B462" s="2">
        <v>3401600170561</v>
      </c>
      <c r="C462" t="s">
        <v>24</v>
      </c>
      <c r="D462" t="s">
        <v>25</v>
      </c>
      <c r="E462" t="s">
        <v>655</v>
      </c>
      <c r="F462" t="s">
        <v>966</v>
      </c>
      <c r="G462">
        <v>543700</v>
      </c>
      <c r="H462">
        <v>1400</v>
      </c>
    </row>
    <row r="463" spans="1:8" x14ac:dyDescent="0.2">
      <c r="A463" t="s">
        <v>17777</v>
      </c>
      <c r="B463" s="2">
        <v>3930100715211</v>
      </c>
      <c r="C463" t="s">
        <v>47</v>
      </c>
      <c r="D463" t="s">
        <v>48</v>
      </c>
      <c r="E463" t="s">
        <v>968</v>
      </c>
      <c r="F463" t="s">
        <v>969</v>
      </c>
      <c r="G463">
        <v>239600</v>
      </c>
      <c r="H463">
        <v>1400</v>
      </c>
    </row>
    <row r="464" spans="1:8" x14ac:dyDescent="0.2">
      <c r="A464" t="s">
        <v>17778</v>
      </c>
      <c r="B464" s="2">
        <v>3670400554550</v>
      </c>
      <c r="C464" t="s">
        <v>10</v>
      </c>
      <c r="D464" t="s">
        <v>11</v>
      </c>
      <c r="E464" t="s">
        <v>206</v>
      </c>
      <c r="F464" t="s">
        <v>971</v>
      </c>
      <c r="G464">
        <v>487000</v>
      </c>
      <c r="H464">
        <v>1400</v>
      </c>
    </row>
    <row r="465" spans="1:8" x14ac:dyDescent="0.2">
      <c r="A465" t="s">
        <v>17779</v>
      </c>
      <c r="B465" s="2">
        <v>3100100645449</v>
      </c>
      <c r="C465" t="s">
        <v>15</v>
      </c>
      <c r="D465" t="s">
        <v>16</v>
      </c>
      <c r="E465" t="s">
        <v>972</v>
      </c>
      <c r="F465" t="s">
        <v>973</v>
      </c>
      <c r="G465">
        <v>539980</v>
      </c>
      <c r="H465">
        <v>1400</v>
      </c>
    </row>
    <row r="466" spans="1:8" x14ac:dyDescent="0.2">
      <c r="A466" t="s">
        <v>17780</v>
      </c>
      <c r="B466" s="2">
        <v>3540400287676</v>
      </c>
      <c r="C466" t="s">
        <v>20</v>
      </c>
      <c r="D466" t="s">
        <v>21</v>
      </c>
      <c r="E466" t="s">
        <v>974</v>
      </c>
      <c r="F466" t="s">
        <v>975</v>
      </c>
      <c r="G466">
        <v>789500</v>
      </c>
      <c r="H466">
        <v>1400</v>
      </c>
    </row>
    <row r="467" spans="1:8" x14ac:dyDescent="0.2">
      <c r="A467" t="s">
        <v>17781</v>
      </c>
      <c r="B467" s="2">
        <v>3130200066149</v>
      </c>
      <c r="C467" t="s">
        <v>15</v>
      </c>
      <c r="D467" t="s">
        <v>16</v>
      </c>
      <c r="E467" t="s">
        <v>976</v>
      </c>
      <c r="F467" t="s">
        <v>977</v>
      </c>
      <c r="G467">
        <v>1736200</v>
      </c>
      <c r="H467">
        <v>1400</v>
      </c>
    </row>
    <row r="468" spans="1:8" x14ac:dyDescent="0.2">
      <c r="A468" t="s">
        <v>17782</v>
      </c>
      <c r="B468" s="2">
        <v>3660100475476</v>
      </c>
      <c r="C468" t="s">
        <v>10</v>
      </c>
      <c r="D468" t="s">
        <v>11</v>
      </c>
      <c r="E468" t="s">
        <v>978</v>
      </c>
      <c r="F468" t="s">
        <v>979</v>
      </c>
      <c r="G468">
        <v>93800</v>
      </c>
      <c r="H468">
        <v>300</v>
      </c>
    </row>
    <row r="469" spans="1:8" x14ac:dyDescent="0.2">
      <c r="A469" t="s">
        <v>17783</v>
      </c>
      <c r="B469" s="2">
        <v>3659900003542</v>
      </c>
      <c r="C469" t="s">
        <v>24</v>
      </c>
      <c r="D469" t="s">
        <v>25</v>
      </c>
      <c r="E469" t="s">
        <v>980</v>
      </c>
      <c r="F469" t="s">
        <v>981</v>
      </c>
      <c r="G469">
        <v>444800</v>
      </c>
      <c r="H469">
        <v>1400</v>
      </c>
    </row>
    <row r="470" spans="1:8" x14ac:dyDescent="0.2">
      <c r="A470" t="s">
        <v>17784</v>
      </c>
      <c r="B470" s="2">
        <v>3750100211443</v>
      </c>
      <c r="C470" t="s">
        <v>20</v>
      </c>
      <c r="D470" t="s">
        <v>21</v>
      </c>
      <c r="E470" t="s">
        <v>982</v>
      </c>
      <c r="F470" t="s">
        <v>983</v>
      </c>
      <c r="G470">
        <v>424800</v>
      </c>
      <c r="H470">
        <v>1400</v>
      </c>
    </row>
    <row r="471" spans="1:8" x14ac:dyDescent="0.2">
      <c r="A471" t="s">
        <v>17785</v>
      </c>
      <c r="B471" s="2">
        <v>3649900177443</v>
      </c>
      <c r="C471" t="s">
        <v>154</v>
      </c>
      <c r="D471" t="s">
        <v>155</v>
      </c>
      <c r="E471" t="s">
        <v>984</v>
      </c>
      <c r="F471" t="s">
        <v>985</v>
      </c>
      <c r="G471">
        <v>853200</v>
      </c>
      <c r="H471">
        <v>1400</v>
      </c>
    </row>
    <row r="472" spans="1:8" x14ac:dyDescent="0.2">
      <c r="A472" t="s">
        <v>17786</v>
      </c>
      <c r="B472" s="2">
        <v>3100504413264</v>
      </c>
      <c r="C472" t="s">
        <v>47</v>
      </c>
      <c r="D472" t="s">
        <v>48</v>
      </c>
      <c r="E472" t="s">
        <v>601</v>
      </c>
      <c r="F472" t="s">
        <v>986</v>
      </c>
      <c r="G472">
        <v>491300</v>
      </c>
      <c r="H472">
        <v>1400</v>
      </c>
    </row>
    <row r="473" spans="1:8" x14ac:dyDescent="0.2">
      <c r="A473" t="s">
        <v>17787</v>
      </c>
      <c r="B473" s="2">
        <v>3650100600335</v>
      </c>
      <c r="C473" t="s">
        <v>20</v>
      </c>
      <c r="D473" t="s">
        <v>21</v>
      </c>
      <c r="E473" t="s">
        <v>987</v>
      </c>
      <c r="F473" t="s">
        <v>988</v>
      </c>
      <c r="G473">
        <v>689200</v>
      </c>
      <c r="H473">
        <v>1400</v>
      </c>
    </row>
    <row r="474" spans="1:8" x14ac:dyDescent="0.2">
      <c r="A474" t="s">
        <v>17788</v>
      </c>
      <c r="B474" s="2">
        <v>3730600727252</v>
      </c>
      <c r="C474" t="s">
        <v>989</v>
      </c>
      <c r="D474" t="s">
        <v>990</v>
      </c>
      <c r="E474" t="s">
        <v>345</v>
      </c>
      <c r="F474" t="s">
        <v>991</v>
      </c>
      <c r="G474">
        <v>7233000</v>
      </c>
      <c r="H474">
        <v>0</v>
      </c>
    </row>
    <row r="475" spans="1:8" x14ac:dyDescent="0.2">
      <c r="A475" t="s">
        <v>17789</v>
      </c>
      <c r="B475" s="2">
        <v>3730200289479</v>
      </c>
      <c r="C475" t="s">
        <v>20</v>
      </c>
      <c r="D475" t="s">
        <v>21</v>
      </c>
      <c r="E475" t="s">
        <v>992</v>
      </c>
      <c r="F475" t="s">
        <v>993</v>
      </c>
      <c r="G475">
        <v>475200</v>
      </c>
      <c r="H475">
        <v>1400</v>
      </c>
    </row>
    <row r="476" spans="1:8" x14ac:dyDescent="0.2">
      <c r="A476" t="s">
        <v>17790</v>
      </c>
      <c r="B476" s="2">
        <v>3101900170225</v>
      </c>
      <c r="C476" t="s">
        <v>47</v>
      </c>
      <c r="D476" t="s">
        <v>48</v>
      </c>
      <c r="E476" t="s">
        <v>994</v>
      </c>
      <c r="F476" t="s">
        <v>995</v>
      </c>
      <c r="G476">
        <v>369900</v>
      </c>
      <c r="H476">
        <v>1400</v>
      </c>
    </row>
    <row r="477" spans="1:8" x14ac:dyDescent="0.2">
      <c r="A477" t="s">
        <v>17791</v>
      </c>
      <c r="B477" s="2">
        <v>3840500024551</v>
      </c>
      <c r="C477" t="s">
        <v>249</v>
      </c>
      <c r="D477" t="s">
        <v>250</v>
      </c>
      <c r="E477" t="s">
        <v>996</v>
      </c>
      <c r="F477" t="s">
        <v>997</v>
      </c>
      <c r="G477">
        <v>434600</v>
      </c>
      <c r="H477">
        <v>1400</v>
      </c>
    </row>
    <row r="478" spans="1:8" x14ac:dyDescent="0.2">
      <c r="A478" t="s">
        <v>17792</v>
      </c>
      <c r="B478" s="2">
        <v>3830300312323</v>
      </c>
      <c r="C478" t="s">
        <v>249</v>
      </c>
      <c r="D478" t="s">
        <v>250</v>
      </c>
      <c r="E478" t="s">
        <v>998</v>
      </c>
      <c r="F478" t="s">
        <v>999</v>
      </c>
      <c r="G478">
        <v>414400</v>
      </c>
      <c r="H478">
        <v>1400</v>
      </c>
    </row>
    <row r="479" spans="1:8" x14ac:dyDescent="0.2">
      <c r="A479" t="s">
        <v>17793</v>
      </c>
      <c r="B479" s="2">
        <v>3100502692921</v>
      </c>
      <c r="C479" t="s">
        <v>249</v>
      </c>
      <c r="D479" t="s">
        <v>250</v>
      </c>
      <c r="E479" t="s">
        <v>1001</v>
      </c>
      <c r="F479" t="s">
        <v>1002</v>
      </c>
      <c r="G479">
        <v>358700</v>
      </c>
      <c r="H479">
        <v>1400</v>
      </c>
    </row>
    <row r="480" spans="1:8" x14ac:dyDescent="0.2">
      <c r="A480" t="s">
        <v>17794</v>
      </c>
      <c r="B480" s="2">
        <v>3480100069003</v>
      </c>
      <c r="C480" t="s">
        <v>154</v>
      </c>
      <c r="D480" t="s">
        <v>155</v>
      </c>
      <c r="E480" t="s">
        <v>1003</v>
      </c>
      <c r="F480" t="s">
        <v>1004</v>
      </c>
      <c r="G480">
        <v>1718700</v>
      </c>
      <c r="H480">
        <v>1400</v>
      </c>
    </row>
    <row r="481" spans="1:8" x14ac:dyDescent="0.2">
      <c r="A481" t="s">
        <v>17795</v>
      </c>
      <c r="B481" s="2">
        <v>3302100136749</v>
      </c>
      <c r="C481" t="s">
        <v>10</v>
      </c>
      <c r="D481" t="s">
        <v>11</v>
      </c>
      <c r="E481" t="s">
        <v>1006</v>
      </c>
      <c r="F481" t="s">
        <v>1007</v>
      </c>
      <c r="G481">
        <v>352800</v>
      </c>
      <c r="H481">
        <v>1400</v>
      </c>
    </row>
    <row r="482" spans="1:8" x14ac:dyDescent="0.2">
      <c r="A482" t="s">
        <v>17796</v>
      </c>
      <c r="B482" s="2">
        <v>3102400355499</v>
      </c>
      <c r="C482" t="s">
        <v>416</v>
      </c>
      <c r="D482" t="s">
        <v>417</v>
      </c>
      <c r="E482" t="s">
        <v>1008</v>
      </c>
      <c r="F482" t="s">
        <v>1009</v>
      </c>
      <c r="G482">
        <v>323000</v>
      </c>
      <c r="H482">
        <v>1000</v>
      </c>
    </row>
    <row r="483" spans="1:8" x14ac:dyDescent="0.2">
      <c r="A483" t="s">
        <v>17797</v>
      </c>
      <c r="B483" s="2">
        <v>3920600578824</v>
      </c>
      <c r="C483" t="s">
        <v>20</v>
      </c>
      <c r="D483" t="s">
        <v>21</v>
      </c>
      <c r="E483" t="s">
        <v>1010</v>
      </c>
      <c r="F483" t="s">
        <v>1011</v>
      </c>
      <c r="G483">
        <v>578900</v>
      </c>
      <c r="H483">
        <v>1400</v>
      </c>
    </row>
    <row r="484" spans="1:8" x14ac:dyDescent="0.2">
      <c r="A484" t="s">
        <v>17798</v>
      </c>
      <c r="B484" s="2">
        <v>3600200257535</v>
      </c>
      <c r="C484" t="s">
        <v>10</v>
      </c>
      <c r="D484" t="s">
        <v>11</v>
      </c>
      <c r="E484" t="s">
        <v>1012</v>
      </c>
      <c r="F484" t="s">
        <v>1013</v>
      </c>
      <c r="G484">
        <v>385100</v>
      </c>
      <c r="H484">
        <v>1200</v>
      </c>
    </row>
    <row r="485" spans="1:8" x14ac:dyDescent="0.2">
      <c r="A485" t="s">
        <v>17799</v>
      </c>
      <c r="B485" s="2">
        <v>3700500626446</v>
      </c>
      <c r="C485" t="s">
        <v>154</v>
      </c>
      <c r="D485" t="s">
        <v>155</v>
      </c>
      <c r="E485" t="s">
        <v>1014</v>
      </c>
      <c r="F485" t="s">
        <v>1015</v>
      </c>
      <c r="G485">
        <v>179100</v>
      </c>
      <c r="H485">
        <v>1400</v>
      </c>
    </row>
    <row r="486" spans="1:8" x14ac:dyDescent="0.2">
      <c r="A486" t="s">
        <v>17800</v>
      </c>
      <c r="B486" s="2">
        <v>4200100011749</v>
      </c>
      <c r="C486" t="s">
        <v>24</v>
      </c>
      <c r="D486" t="s">
        <v>25</v>
      </c>
      <c r="E486" t="s">
        <v>899</v>
      </c>
      <c r="F486" t="s">
        <v>1017</v>
      </c>
      <c r="G486">
        <v>151300</v>
      </c>
      <c r="H486">
        <v>1000</v>
      </c>
    </row>
    <row r="487" spans="1:8" x14ac:dyDescent="0.2">
      <c r="A487" t="s">
        <v>17801</v>
      </c>
      <c r="B487" s="2">
        <v>3750300309269</v>
      </c>
      <c r="C487" t="s">
        <v>47</v>
      </c>
      <c r="D487" t="s">
        <v>48</v>
      </c>
      <c r="E487" t="s">
        <v>1018</v>
      </c>
      <c r="F487" t="s">
        <v>1019</v>
      </c>
      <c r="G487">
        <v>497700</v>
      </c>
      <c r="H487">
        <v>1400</v>
      </c>
    </row>
    <row r="488" spans="1:8" x14ac:dyDescent="0.2">
      <c r="A488" t="s">
        <v>17802</v>
      </c>
      <c r="B488" s="2">
        <v>3600100152545</v>
      </c>
      <c r="C488" t="s">
        <v>249</v>
      </c>
      <c r="D488" t="s">
        <v>250</v>
      </c>
      <c r="E488" t="s">
        <v>1020</v>
      </c>
      <c r="F488" t="s">
        <v>1021</v>
      </c>
      <c r="G488">
        <v>354600</v>
      </c>
      <c r="H488">
        <v>1400</v>
      </c>
    </row>
    <row r="489" spans="1:8" x14ac:dyDescent="0.2">
      <c r="A489" t="s">
        <v>17803</v>
      </c>
      <c r="B489" s="2">
        <v>3320200435525</v>
      </c>
      <c r="C489" t="s">
        <v>47</v>
      </c>
      <c r="D489" t="s">
        <v>48</v>
      </c>
      <c r="E489" t="s">
        <v>1022</v>
      </c>
      <c r="F489" t="s">
        <v>1023</v>
      </c>
      <c r="G489">
        <v>405200</v>
      </c>
      <c r="H489">
        <v>600</v>
      </c>
    </row>
    <row r="490" spans="1:8" x14ac:dyDescent="0.2">
      <c r="A490" t="s">
        <v>17804</v>
      </c>
      <c r="B490" s="2">
        <v>3310102013324</v>
      </c>
      <c r="C490" t="s">
        <v>24</v>
      </c>
      <c r="D490" t="s">
        <v>25</v>
      </c>
      <c r="E490" t="s">
        <v>206</v>
      </c>
      <c r="F490" t="s">
        <v>1025</v>
      </c>
      <c r="G490">
        <v>216580</v>
      </c>
      <c r="H490">
        <v>600</v>
      </c>
    </row>
    <row r="491" spans="1:8" x14ac:dyDescent="0.2">
      <c r="A491" t="s">
        <v>17805</v>
      </c>
      <c r="B491" s="2">
        <v>3460700810812</v>
      </c>
      <c r="C491" t="s">
        <v>24</v>
      </c>
      <c r="D491" t="s">
        <v>25</v>
      </c>
      <c r="E491" t="s">
        <v>1026</v>
      </c>
      <c r="F491" t="s">
        <v>1027</v>
      </c>
      <c r="G491">
        <v>399500</v>
      </c>
      <c r="H491">
        <v>600</v>
      </c>
    </row>
    <row r="492" spans="1:8" x14ac:dyDescent="0.2">
      <c r="A492" t="s">
        <v>17806</v>
      </c>
      <c r="B492" s="2">
        <v>3720400153899</v>
      </c>
      <c r="C492" t="s">
        <v>10</v>
      </c>
      <c r="D492" t="s">
        <v>11</v>
      </c>
      <c r="E492" t="s">
        <v>400</v>
      </c>
      <c r="F492" t="s">
        <v>1028</v>
      </c>
      <c r="G492">
        <v>484400</v>
      </c>
      <c r="H492">
        <v>1400</v>
      </c>
    </row>
    <row r="493" spans="1:8" x14ac:dyDescent="0.2">
      <c r="A493" t="s">
        <v>17807</v>
      </c>
      <c r="B493" s="2">
        <v>3579900249755</v>
      </c>
      <c r="C493" t="s">
        <v>15</v>
      </c>
      <c r="D493" t="s">
        <v>16</v>
      </c>
      <c r="E493" t="s">
        <v>1029</v>
      </c>
      <c r="F493" t="s">
        <v>1030</v>
      </c>
      <c r="G493">
        <v>2690000</v>
      </c>
      <c r="H493">
        <v>0</v>
      </c>
    </row>
    <row r="494" spans="1:8" x14ac:dyDescent="0.2">
      <c r="A494" t="s">
        <v>17808</v>
      </c>
      <c r="B494" s="2">
        <v>3102400020918</v>
      </c>
      <c r="C494" t="s">
        <v>20</v>
      </c>
      <c r="D494" t="s">
        <v>21</v>
      </c>
      <c r="E494" t="s">
        <v>1032</v>
      </c>
      <c r="F494" t="s">
        <v>1033</v>
      </c>
      <c r="G494">
        <v>377300</v>
      </c>
      <c r="H494">
        <v>600</v>
      </c>
    </row>
    <row r="495" spans="1:8" x14ac:dyDescent="0.2">
      <c r="A495" t="s">
        <v>17809</v>
      </c>
      <c r="B495" s="2">
        <v>3100502604488</v>
      </c>
      <c r="C495" t="s">
        <v>249</v>
      </c>
      <c r="D495" t="s">
        <v>250</v>
      </c>
      <c r="E495" t="s">
        <v>1034</v>
      </c>
      <c r="F495" t="s">
        <v>1035</v>
      </c>
      <c r="G495">
        <v>419100</v>
      </c>
      <c r="H495">
        <v>1100</v>
      </c>
    </row>
    <row r="496" spans="1:8" x14ac:dyDescent="0.2">
      <c r="A496" t="s">
        <v>17810</v>
      </c>
      <c r="B496" s="2">
        <v>3461000480594</v>
      </c>
      <c r="C496" t="s">
        <v>20</v>
      </c>
      <c r="D496" t="s">
        <v>21</v>
      </c>
      <c r="E496" t="s">
        <v>635</v>
      </c>
      <c r="F496" t="s">
        <v>1036</v>
      </c>
      <c r="G496">
        <v>458500</v>
      </c>
      <c r="H496">
        <v>1400</v>
      </c>
    </row>
    <row r="497" spans="1:8" x14ac:dyDescent="0.2">
      <c r="A497" t="s">
        <v>17811</v>
      </c>
      <c r="B497" s="2">
        <v>320900726000</v>
      </c>
      <c r="C497" t="s">
        <v>20</v>
      </c>
      <c r="D497" t="s">
        <v>21</v>
      </c>
      <c r="E497" t="s">
        <v>1037</v>
      </c>
      <c r="F497" t="s">
        <v>1038</v>
      </c>
      <c r="G497">
        <v>409100</v>
      </c>
      <c r="H497">
        <v>1400</v>
      </c>
    </row>
    <row r="498" spans="1:8" x14ac:dyDescent="0.2">
      <c r="A498" t="s">
        <v>17812</v>
      </c>
      <c r="B498" s="2">
        <v>3100501363606</v>
      </c>
      <c r="C498" t="s">
        <v>188</v>
      </c>
      <c r="D498" t="s">
        <v>189</v>
      </c>
      <c r="E498" t="s">
        <v>1040</v>
      </c>
      <c r="F498" t="s">
        <v>1041</v>
      </c>
      <c r="G498">
        <v>271700</v>
      </c>
      <c r="H498">
        <v>1400</v>
      </c>
    </row>
    <row r="499" spans="1:8" x14ac:dyDescent="0.2">
      <c r="A499" t="s">
        <v>17813</v>
      </c>
      <c r="B499" s="2">
        <v>3760100418889</v>
      </c>
      <c r="C499" t="s">
        <v>249</v>
      </c>
      <c r="D499" t="s">
        <v>250</v>
      </c>
      <c r="E499" t="s">
        <v>1042</v>
      </c>
      <c r="F499" t="s">
        <v>1043</v>
      </c>
      <c r="G499">
        <v>8143000</v>
      </c>
      <c r="H499">
        <v>0</v>
      </c>
    </row>
    <row r="500" spans="1:8" x14ac:dyDescent="0.2">
      <c r="A500" t="s">
        <v>17814</v>
      </c>
      <c r="B500" s="2">
        <v>3342100159722</v>
      </c>
      <c r="C500" t="s">
        <v>24</v>
      </c>
      <c r="D500" t="s">
        <v>25</v>
      </c>
      <c r="E500" t="s">
        <v>1044</v>
      </c>
      <c r="F500" t="s">
        <v>1045</v>
      </c>
      <c r="G500">
        <v>469300</v>
      </c>
      <c r="H500">
        <v>1400</v>
      </c>
    </row>
    <row r="501" spans="1:8" x14ac:dyDescent="0.2">
      <c r="A501" t="s">
        <v>17815</v>
      </c>
      <c r="B501" s="2">
        <v>3129900054524</v>
      </c>
      <c r="C501" t="s">
        <v>424</v>
      </c>
      <c r="D501" t="s">
        <v>425</v>
      </c>
      <c r="E501" t="s">
        <v>1046</v>
      </c>
      <c r="F501" t="s">
        <v>1047</v>
      </c>
      <c r="G501">
        <v>1688000</v>
      </c>
      <c r="H501">
        <v>0</v>
      </c>
    </row>
    <row r="502" spans="1:8" x14ac:dyDescent="0.2">
      <c r="A502" t="s">
        <v>17816</v>
      </c>
      <c r="B502" s="2">
        <v>3180100220880</v>
      </c>
      <c r="C502" t="s">
        <v>10</v>
      </c>
      <c r="D502" t="s">
        <v>11</v>
      </c>
      <c r="E502" t="s">
        <v>1048</v>
      </c>
      <c r="F502" t="s">
        <v>1049</v>
      </c>
      <c r="G502">
        <v>389000</v>
      </c>
      <c r="H502">
        <v>1000</v>
      </c>
    </row>
    <row r="503" spans="1:8" x14ac:dyDescent="0.2">
      <c r="A503" t="s">
        <v>17817</v>
      </c>
      <c r="B503" s="2">
        <v>5530500040130</v>
      </c>
      <c r="C503" t="s">
        <v>24</v>
      </c>
      <c r="D503" t="s">
        <v>25</v>
      </c>
      <c r="E503" t="s">
        <v>1050</v>
      </c>
      <c r="F503" t="s">
        <v>1051</v>
      </c>
      <c r="G503">
        <v>407000</v>
      </c>
      <c r="H503">
        <v>1400</v>
      </c>
    </row>
    <row r="504" spans="1:8" x14ac:dyDescent="0.2">
      <c r="A504" t="s">
        <v>17818</v>
      </c>
      <c r="B504" s="2">
        <v>3130200003911</v>
      </c>
      <c r="C504" t="s">
        <v>15</v>
      </c>
      <c r="D504" t="s">
        <v>16</v>
      </c>
      <c r="E504" t="s">
        <v>1052</v>
      </c>
      <c r="F504" t="s">
        <v>1053</v>
      </c>
      <c r="G504">
        <v>1964200</v>
      </c>
      <c r="H504">
        <v>1400</v>
      </c>
    </row>
    <row r="505" spans="1:8" x14ac:dyDescent="0.2">
      <c r="A505" t="s">
        <v>17819</v>
      </c>
      <c r="B505" s="2">
        <v>3250800040859</v>
      </c>
      <c r="C505" t="s">
        <v>24</v>
      </c>
      <c r="D505" t="s">
        <v>25</v>
      </c>
      <c r="E505" t="s">
        <v>1054</v>
      </c>
      <c r="F505" t="s">
        <v>1055</v>
      </c>
      <c r="G505">
        <v>2266000</v>
      </c>
      <c r="H505">
        <v>0</v>
      </c>
    </row>
    <row r="506" spans="1:8" x14ac:dyDescent="0.2">
      <c r="A506" t="s">
        <v>17820</v>
      </c>
      <c r="B506" s="2">
        <v>3101400106196</v>
      </c>
      <c r="C506" t="s">
        <v>15</v>
      </c>
      <c r="D506" t="s">
        <v>16</v>
      </c>
      <c r="E506" t="s">
        <v>1056</v>
      </c>
      <c r="F506" t="s">
        <v>1057</v>
      </c>
      <c r="G506">
        <v>1602000</v>
      </c>
      <c r="H506">
        <v>1400</v>
      </c>
    </row>
    <row r="507" spans="1:8" x14ac:dyDescent="0.2">
      <c r="A507" t="s">
        <v>17821</v>
      </c>
      <c r="B507" s="2">
        <v>3800800468063</v>
      </c>
      <c r="C507" t="s">
        <v>24</v>
      </c>
      <c r="D507" t="s">
        <v>25</v>
      </c>
      <c r="E507" t="s">
        <v>632</v>
      </c>
      <c r="F507" t="s">
        <v>1058</v>
      </c>
      <c r="G507">
        <v>414100</v>
      </c>
      <c r="H507">
        <v>1200</v>
      </c>
    </row>
    <row r="508" spans="1:8" x14ac:dyDescent="0.2">
      <c r="A508" t="s">
        <v>17822</v>
      </c>
      <c r="B508" s="2">
        <v>3130100541805</v>
      </c>
      <c r="C508" t="s">
        <v>15</v>
      </c>
      <c r="D508" t="s">
        <v>16</v>
      </c>
      <c r="E508" t="s">
        <v>1060</v>
      </c>
      <c r="F508" t="s">
        <v>1061</v>
      </c>
      <c r="G508">
        <v>897400</v>
      </c>
      <c r="H508">
        <v>1400</v>
      </c>
    </row>
    <row r="509" spans="1:8" x14ac:dyDescent="0.2">
      <c r="A509" t="s">
        <v>17823</v>
      </c>
      <c r="B509" s="2">
        <v>3860100510741</v>
      </c>
      <c r="C509" t="s">
        <v>24</v>
      </c>
      <c r="D509" t="s">
        <v>25</v>
      </c>
      <c r="E509" t="s">
        <v>1062</v>
      </c>
      <c r="F509" t="s">
        <v>1063</v>
      </c>
      <c r="G509">
        <v>422400</v>
      </c>
      <c r="H509">
        <v>1200</v>
      </c>
    </row>
    <row r="510" spans="1:8" x14ac:dyDescent="0.2">
      <c r="A510" t="s">
        <v>17824</v>
      </c>
      <c r="B510" s="2">
        <v>3860500123338</v>
      </c>
      <c r="C510" t="s">
        <v>24</v>
      </c>
      <c r="D510" t="s">
        <v>25</v>
      </c>
      <c r="E510" t="s">
        <v>1064</v>
      </c>
      <c r="F510" t="s">
        <v>1065</v>
      </c>
      <c r="G510">
        <v>462200</v>
      </c>
      <c r="H510">
        <v>1400</v>
      </c>
    </row>
    <row r="511" spans="1:8" x14ac:dyDescent="0.2">
      <c r="A511" t="s">
        <v>17825</v>
      </c>
      <c r="B511" s="2">
        <v>3910300216684</v>
      </c>
      <c r="C511" t="s">
        <v>24</v>
      </c>
      <c r="D511" t="s">
        <v>25</v>
      </c>
      <c r="E511" t="s">
        <v>1066</v>
      </c>
      <c r="F511" t="s">
        <v>1067</v>
      </c>
      <c r="G511">
        <v>172300</v>
      </c>
      <c r="H511">
        <v>500</v>
      </c>
    </row>
    <row r="512" spans="1:8" x14ac:dyDescent="0.2">
      <c r="A512" t="s">
        <v>17826</v>
      </c>
      <c r="B512" s="2">
        <v>3810200122735</v>
      </c>
      <c r="C512" t="s">
        <v>24</v>
      </c>
      <c r="D512" t="s">
        <v>25</v>
      </c>
      <c r="E512" t="s">
        <v>1069</v>
      </c>
      <c r="F512" t="s">
        <v>1070</v>
      </c>
      <c r="G512">
        <v>561700</v>
      </c>
      <c r="H512">
        <v>1400</v>
      </c>
    </row>
    <row r="513" spans="1:8" x14ac:dyDescent="0.2">
      <c r="A513" t="s">
        <v>17827</v>
      </c>
      <c r="B513" s="2">
        <v>3801100353167</v>
      </c>
      <c r="C513" t="s">
        <v>24</v>
      </c>
      <c r="D513" t="s">
        <v>25</v>
      </c>
      <c r="E513" t="s">
        <v>1071</v>
      </c>
      <c r="F513" t="s">
        <v>1072</v>
      </c>
      <c r="G513">
        <v>478100</v>
      </c>
      <c r="H513">
        <v>1400</v>
      </c>
    </row>
    <row r="514" spans="1:8" x14ac:dyDescent="0.2">
      <c r="A514" t="s">
        <v>17828</v>
      </c>
      <c r="B514" s="2">
        <v>3440601019360</v>
      </c>
      <c r="C514" t="s">
        <v>24</v>
      </c>
      <c r="D514" t="s">
        <v>25</v>
      </c>
      <c r="E514" t="s">
        <v>373</v>
      </c>
      <c r="F514" t="s">
        <v>1073</v>
      </c>
      <c r="G514">
        <v>384300</v>
      </c>
      <c r="H514">
        <v>1400</v>
      </c>
    </row>
    <row r="515" spans="1:8" x14ac:dyDescent="0.2">
      <c r="A515" t="s">
        <v>17829</v>
      </c>
      <c r="B515" s="2">
        <v>3800600561213</v>
      </c>
      <c r="C515" t="s">
        <v>24</v>
      </c>
      <c r="D515" t="s">
        <v>25</v>
      </c>
      <c r="E515" t="s">
        <v>1074</v>
      </c>
      <c r="F515" t="s">
        <v>1075</v>
      </c>
      <c r="G515">
        <v>382500</v>
      </c>
      <c r="H515">
        <v>1400</v>
      </c>
    </row>
    <row r="516" spans="1:8" x14ac:dyDescent="0.2">
      <c r="A516" t="s">
        <v>17830</v>
      </c>
      <c r="B516" s="2">
        <v>3800200116140</v>
      </c>
      <c r="C516" t="s">
        <v>24</v>
      </c>
      <c r="D516" t="s">
        <v>25</v>
      </c>
      <c r="E516" t="s">
        <v>1076</v>
      </c>
      <c r="F516" t="s">
        <v>1077</v>
      </c>
      <c r="G516">
        <v>376200</v>
      </c>
      <c r="H516">
        <v>1200</v>
      </c>
    </row>
    <row r="517" spans="1:8" x14ac:dyDescent="0.2">
      <c r="A517" t="s">
        <v>17831</v>
      </c>
      <c r="B517" s="2">
        <v>3311000137998</v>
      </c>
      <c r="C517" t="s">
        <v>10</v>
      </c>
      <c r="D517" t="s">
        <v>11</v>
      </c>
      <c r="E517" t="s">
        <v>1078</v>
      </c>
      <c r="F517" t="s">
        <v>1079</v>
      </c>
      <c r="G517">
        <v>441400</v>
      </c>
      <c r="H517">
        <v>1400</v>
      </c>
    </row>
    <row r="518" spans="1:8" x14ac:dyDescent="0.2">
      <c r="A518" t="s">
        <v>17832</v>
      </c>
      <c r="B518" s="2">
        <v>3840600162122</v>
      </c>
      <c r="C518" t="s">
        <v>10</v>
      </c>
      <c r="D518" t="s">
        <v>11</v>
      </c>
      <c r="E518" t="s">
        <v>1080</v>
      </c>
      <c r="F518" t="s">
        <v>1081</v>
      </c>
      <c r="G518">
        <v>559600</v>
      </c>
      <c r="H518">
        <v>1400</v>
      </c>
    </row>
    <row r="519" spans="1:8" x14ac:dyDescent="0.2">
      <c r="A519" t="s">
        <v>17833</v>
      </c>
      <c r="B519" s="2">
        <v>3840100217254</v>
      </c>
      <c r="C519" t="s">
        <v>24</v>
      </c>
      <c r="D519" t="s">
        <v>25</v>
      </c>
      <c r="E519" t="s">
        <v>1082</v>
      </c>
      <c r="F519" t="s">
        <v>1083</v>
      </c>
      <c r="G519">
        <v>434200</v>
      </c>
      <c r="H519">
        <v>1400</v>
      </c>
    </row>
    <row r="520" spans="1:8" x14ac:dyDescent="0.2">
      <c r="A520" t="s">
        <v>17834</v>
      </c>
      <c r="B520" s="2">
        <v>3800101265392</v>
      </c>
      <c r="C520" t="s">
        <v>24</v>
      </c>
      <c r="D520" t="s">
        <v>25</v>
      </c>
      <c r="E520" t="s">
        <v>1084</v>
      </c>
      <c r="F520" t="s">
        <v>1085</v>
      </c>
      <c r="G520">
        <v>334200</v>
      </c>
      <c r="H520">
        <v>1400</v>
      </c>
    </row>
    <row r="521" spans="1:8" x14ac:dyDescent="0.2">
      <c r="A521" t="s">
        <v>17835</v>
      </c>
      <c r="B521" s="2">
        <v>3559900155793</v>
      </c>
      <c r="C521" t="s">
        <v>416</v>
      </c>
      <c r="D521" t="s">
        <v>417</v>
      </c>
      <c r="E521" t="s">
        <v>1086</v>
      </c>
      <c r="F521" t="s">
        <v>1087</v>
      </c>
      <c r="G521">
        <v>913000</v>
      </c>
      <c r="H521">
        <v>1400</v>
      </c>
    </row>
    <row r="522" spans="1:8" x14ac:dyDescent="0.2">
      <c r="A522" t="s">
        <v>17836</v>
      </c>
      <c r="B522" s="2">
        <v>3120600043723</v>
      </c>
      <c r="C522" t="s">
        <v>249</v>
      </c>
      <c r="D522" t="s">
        <v>250</v>
      </c>
      <c r="E522" t="s">
        <v>1088</v>
      </c>
      <c r="F522" t="s">
        <v>1089</v>
      </c>
      <c r="G522">
        <v>362000</v>
      </c>
      <c r="H522">
        <v>1400</v>
      </c>
    </row>
    <row r="523" spans="1:8" x14ac:dyDescent="0.2">
      <c r="A523" t="s">
        <v>17837</v>
      </c>
      <c r="B523" s="2">
        <v>3900101081002</v>
      </c>
      <c r="C523" t="s">
        <v>47</v>
      </c>
      <c r="D523" t="s">
        <v>48</v>
      </c>
      <c r="E523" t="s">
        <v>1090</v>
      </c>
      <c r="F523" t="s">
        <v>1091</v>
      </c>
      <c r="G523">
        <v>300500</v>
      </c>
      <c r="H523">
        <v>1200</v>
      </c>
    </row>
    <row r="524" spans="1:8" x14ac:dyDescent="0.2">
      <c r="A524" t="s">
        <v>17838</v>
      </c>
      <c r="B524" s="2">
        <v>3100501483407</v>
      </c>
      <c r="C524" t="s">
        <v>154</v>
      </c>
      <c r="D524" t="s">
        <v>155</v>
      </c>
      <c r="E524" t="s">
        <v>1093</v>
      </c>
      <c r="F524" t="s">
        <v>1094</v>
      </c>
      <c r="G524">
        <v>355600</v>
      </c>
      <c r="H524">
        <v>1100</v>
      </c>
    </row>
    <row r="525" spans="1:8" x14ac:dyDescent="0.2">
      <c r="A525" t="s">
        <v>17839</v>
      </c>
      <c r="B525" s="2">
        <v>3310700655052</v>
      </c>
      <c r="C525" t="s">
        <v>24</v>
      </c>
      <c r="D525" t="s">
        <v>25</v>
      </c>
      <c r="E525" t="s">
        <v>799</v>
      </c>
      <c r="F525" t="s">
        <v>1095</v>
      </c>
      <c r="G525">
        <v>250500</v>
      </c>
      <c r="H525">
        <v>1100</v>
      </c>
    </row>
    <row r="526" spans="1:8" x14ac:dyDescent="0.2">
      <c r="A526" t="s">
        <v>17840</v>
      </c>
      <c r="B526" s="2">
        <v>3100100301308</v>
      </c>
      <c r="C526" t="s">
        <v>249</v>
      </c>
      <c r="D526" t="s">
        <v>250</v>
      </c>
      <c r="E526" t="s">
        <v>1097</v>
      </c>
      <c r="F526" t="s">
        <v>1098</v>
      </c>
      <c r="G526">
        <v>525000</v>
      </c>
      <c r="H526">
        <v>1400</v>
      </c>
    </row>
    <row r="527" spans="1:8" x14ac:dyDescent="0.2">
      <c r="A527" t="s">
        <v>17841</v>
      </c>
      <c r="B527" s="2">
        <v>3229800060211</v>
      </c>
      <c r="C527" t="s">
        <v>20</v>
      </c>
      <c r="D527" t="s">
        <v>21</v>
      </c>
      <c r="E527" t="s">
        <v>1099</v>
      </c>
      <c r="F527" t="s">
        <v>1100</v>
      </c>
      <c r="G527">
        <v>418000</v>
      </c>
      <c r="H527">
        <v>1400</v>
      </c>
    </row>
    <row r="528" spans="1:8" x14ac:dyDescent="0.2">
      <c r="A528" t="s">
        <v>17842</v>
      </c>
      <c r="B528" s="2">
        <v>3250800241871</v>
      </c>
      <c r="C528" t="s">
        <v>47</v>
      </c>
      <c r="D528" t="s">
        <v>48</v>
      </c>
      <c r="E528" t="s">
        <v>40</v>
      </c>
      <c r="F528" t="s">
        <v>903</v>
      </c>
      <c r="G528">
        <v>891200</v>
      </c>
      <c r="H528">
        <v>1400</v>
      </c>
    </row>
    <row r="529" spans="1:8" x14ac:dyDescent="0.2">
      <c r="A529" t="s">
        <v>17843</v>
      </c>
      <c r="B529" s="2">
        <v>3120100474474</v>
      </c>
      <c r="C529" t="s">
        <v>677</v>
      </c>
      <c r="D529" t="s">
        <v>677</v>
      </c>
      <c r="E529" t="s">
        <v>1101</v>
      </c>
      <c r="F529" t="s">
        <v>1102</v>
      </c>
      <c r="G529">
        <v>112000</v>
      </c>
      <c r="H529">
        <v>0</v>
      </c>
    </row>
    <row r="530" spans="1:8" x14ac:dyDescent="0.2">
      <c r="A530" t="s">
        <v>17844</v>
      </c>
      <c r="B530" s="2">
        <v>3619900053868</v>
      </c>
      <c r="C530" t="s">
        <v>154</v>
      </c>
      <c r="D530" t="s">
        <v>155</v>
      </c>
      <c r="E530" t="s">
        <v>1103</v>
      </c>
      <c r="F530" t="s">
        <v>1104</v>
      </c>
      <c r="G530">
        <v>3085900</v>
      </c>
      <c r="H530">
        <v>0</v>
      </c>
    </row>
    <row r="531" spans="1:8" x14ac:dyDescent="0.2">
      <c r="A531" t="s">
        <v>17845</v>
      </c>
      <c r="B531" s="2">
        <v>3900500153031</v>
      </c>
      <c r="C531" t="s">
        <v>20</v>
      </c>
      <c r="D531" t="s">
        <v>21</v>
      </c>
      <c r="E531" t="s">
        <v>1105</v>
      </c>
      <c r="F531" t="s">
        <v>1106</v>
      </c>
      <c r="G531">
        <v>245700</v>
      </c>
      <c r="H531">
        <v>1200</v>
      </c>
    </row>
    <row r="532" spans="1:8" x14ac:dyDescent="0.2">
      <c r="A532" t="s">
        <v>17846</v>
      </c>
      <c r="B532" s="2">
        <v>3900900397817</v>
      </c>
      <c r="C532" t="s">
        <v>24</v>
      </c>
      <c r="D532" t="s">
        <v>25</v>
      </c>
      <c r="E532" t="s">
        <v>1107</v>
      </c>
      <c r="F532" t="s">
        <v>1108</v>
      </c>
      <c r="G532">
        <v>469200</v>
      </c>
      <c r="H532">
        <v>1400</v>
      </c>
    </row>
    <row r="533" spans="1:8" x14ac:dyDescent="0.2">
      <c r="A533" t="s">
        <v>17847</v>
      </c>
      <c r="B533" s="2">
        <v>3620200410759</v>
      </c>
      <c r="C533" t="s">
        <v>249</v>
      </c>
      <c r="D533" t="s">
        <v>250</v>
      </c>
      <c r="E533" t="s">
        <v>1109</v>
      </c>
      <c r="F533" t="s">
        <v>1110</v>
      </c>
      <c r="G533">
        <v>437200</v>
      </c>
      <c r="H533">
        <v>1400</v>
      </c>
    </row>
    <row r="534" spans="1:8" x14ac:dyDescent="0.2">
      <c r="A534" t="s">
        <v>17848</v>
      </c>
      <c r="B534" s="2">
        <v>3401600610308</v>
      </c>
      <c r="C534" t="s">
        <v>24</v>
      </c>
      <c r="D534" t="s">
        <v>25</v>
      </c>
      <c r="E534" t="s">
        <v>1111</v>
      </c>
      <c r="F534" t="s">
        <v>1112</v>
      </c>
      <c r="G534">
        <v>357400</v>
      </c>
      <c r="H534">
        <v>1400</v>
      </c>
    </row>
    <row r="535" spans="1:8" x14ac:dyDescent="0.2">
      <c r="A535" t="s">
        <v>17849</v>
      </c>
      <c r="B535" s="2">
        <v>3920300012493</v>
      </c>
      <c r="C535" t="s">
        <v>24</v>
      </c>
      <c r="D535" t="s">
        <v>25</v>
      </c>
      <c r="E535" t="s">
        <v>917</v>
      </c>
      <c r="F535" t="s">
        <v>1113</v>
      </c>
      <c r="G535">
        <v>265700</v>
      </c>
      <c r="H535">
        <v>1400</v>
      </c>
    </row>
    <row r="536" spans="1:8" x14ac:dyDescent="0.2">
      <c r="A536" t="s">
        <v>17850</v>
      </c>
      <c r="B536" s="2">
        <v>3930300519865</v>
      </c>
      <c r="C536" t="s">
        <v>24</v>
      </c>
      <c r="D536" t="s">
        <v>25</v>
      </c>
      <c r="E536" t="s">
        <v>1058</v>
      </c>
      <c r="F536" t="s">
        <v>1114</v>
      </c>
      <c r="G536">
        <v>366300</v>
      </c>
      <c r="H536">
        <v>1400</v>
      </c>
    </row>
    <row r="537" spans="1:8" x14ac:dyDescent="0.2">
      <c r="A537" t="s">
        <v>17851</v>
      </c>
      <c r="B537" s="2">
        <v>3210300315409</v>
      </c>
      <c r="C537" t="s">
        <v>20</v>
      </c>
      <c r="D537" t="s">
        <v>21</v>
      </c>
      <c r="E537" t="s">
        <v>1115</v>
      </c>
      <c r="F537" t="s">
        <v>1116</v>
      </c>
      <c r="G537">
        <v>491400</v>
      </c>
      <c r="H537">
        <v>1400</v>
      </c>
    </row>
    <row r="538" spans="1:8" x14ac:dyDescent="0.2">
      <c r="A538" t="s">
        <v>17852</v>
      </c>
      <c r="B538" s="2">
        <v>3930200229172</v>
      </c>
      <c r="C538" t="s">
        <v>24</v>
      </c>
      <c r="D538" t="s">
        <v>25</v>
      </c>
      <c r="E538" t="s">
        <v>1117</v>
      </c>
      <c r="F538" t="s">
        <v>1118</v>
      </c>
      <c r="G538">
        <v>269400</v>
      </c>
      <c r="H538">
        <v>1400</v>
      </c>
    </row>
    <row r="539" spans="1:8" x14ac:dyDescent="0.2">
      <c r="A539" t="s">
        <v>17853</v>
      </c>
      <c r="B539" s="2">
        <v>3920100914833</v>
      </c>
      <c r="C539" t="s">
        <v>24</v>
      </c>
      <c r="D539" t="s">
        <v>25</v>
      </c>
      <c r="E539" t="s">
        <v>1120</v>
      </c>
      <c r="F539" t="s">
        <v>1121</v>
      </c>
      <c r="G539">
        <v>288600</v>
      </c>
      <c r="H539">
        <v>1400</v>
      </c>
    </row>
    <row r="540" spans="1:8" x14ac:dyDescent="0.2">
      <c r="A540" t="s">
        <v>17854</v>
      </c>
      <c r="B540" s="2">
        <v>3529900010124</v>
      </c>
      <c r="C540" t="s">
        <v>24</v>
      </c>
      <c r="D540" t="s">
        <v>25</v>
      </c>
      <c r="E540" t="s">
        <v>1122</v>
      </c>
      <c r="F540" t="s">
        <v>1123</v>
      </c>
      <c r="G540">
        <v>382500</v>
      </c>
      <c r="H540">
        <v>600</v>
      </c>
    </row>
    <row r="541" spans="1:8" x14ac:dyDescent="0.2">
      <c r="A541" t="s">
        <v>17855</v>
      </c>
      <c r="B541" s="2">
        <v>5100999048546</v>
      </c>
      <c r="C541" t="s">
        <v>47</v>
      </c>
      <c r="D541" t="s">
        <v>48</v>
      </c>
      <c r="E541" t="s">
        <v>237</v>
      </c>
      <c r="F541" t="s">
        <v>1124</v>
      </c>
      <c r="G541">
        <v>1161900</v>
      </c>
      <c r="H541">
        <v>1400</v>
      </c>
    </row>
    <row r="542" spans="1:8" x14ac:dyDescent="0.2">
      <c r="A542" t="s">
        <v>17856</v>
      </c>
      <c r="B542" s="2">
        <v>3200101377137</v>
      </c>
      <c r="C542" t="s">
        <v>20</v>
      </c>
      <c r="D542" t="s">
        <v>21</v>
      </c>
      <c r="E542" t="s">
        <v>40</v>
      </c>
      <c r="F542" t="s">
        <v>1125</v>
      </c>
      <c r="G542">
        <v>447300</v>
      </c>
      <c r="H542">
        <v>1400</v>
      </c>
    </row>
    <row r="543" spans="1:8" x14ac:dyDescent="0.2">
      <c r="A543" t="s">
        <v>17857</v>
      </c>
      <c r="B543" s="2">
        <v>3349800106342</v>
      </c>
      <c r="C543" t="s">
        <v>20</v>
      </c>
      <c r="D543" t="s">
        <v>21</v>
      </c>
      <c r="E543" t="s">
        <v>1126</v>
      </c>
      <c r="F543" t="s">
        <v>1127</v>
      </c>
      <c r="G543">
        <v>424100</v>
      </c>
      <c r="H543">
        <v>1400</v>
      </c>
    </row>
    <row r="544" spans="1:8" x14ac:dyDescent="0.2">
      <c r="A544" t="s">
        <v>17858</v>
      </c>
      <c r="B544" s="2">
        <v>3100603216424</v>
      </c>
      <c r="C544" t="s">
        <v>10</v>
      </c>
      <c r="D544" t="s">
        <v>11</v>
      </c>
      <c r="E544" t="s">
        <v>78</v>
      </c>
      <c r="F544" t="s">
        <v>1128</v>
      </c>
      <c r="G544">
        <v>245000</v>
      </c>
      <c r="H544">
        <v>1000</v>
      </c>
    </row>
    <row r="545" spans="1:8" x14ac:dyDescent="0.2">
      <c r="A545" t="s">
        <v>17859</v>
      </c>
      <c r="B545" s="2">
        <v>3730100180637</v>
      </c>
      <c r="C545" t="s">
        <v>10</v>
      </c>
      <c r="D545" t="s">
        <v>11</v>
      </c>
      <c r="E545" t="s">
        <v>1129</v>
      </c>
      <c r="F545" t="s">
        <v>1130</v>
      </c>
      <c r="G545">
        <v>710200</v>
      </c>
      <c r="H545">
        <v>1400</v>
      </c>
    </row>
    <row r="546" spans="1:8" x14ac:dyDescent="0.2">
      <c r="A546" t="s">
        <v>17860</v>
      </c>
      <c r="B546" s="2">
        <v>3100504176611</v>
      </c>
      <c r="C546" t="s">
        <v>321</v>
      </c>
      <c r="D546" t="s">
        <v>322</v>
      </c>
      <c r="E546" t="s">
        <v>1131</v>
      </c>
      <c r="F546" t="s">
        <v>1132</v>
      </c>
      <c r="G546">
        <v>346000</v>
      </c>
      <c r="H546">
        <v>1400</v>
      </c>
    </row>
    <row r="547" spans="1:8" x14ac:dyDescent="0.2">
      <c r="A547" t="s">
        <v>17861</v>
      </c>
      <c r="B547" s="2">
        <v>3500900804076</v>
      </c>
      <c r="C547" t="s">
        <v>20</v>
      </c>
      <c r="D547" t="s">
        <v>21</v>
      </c>
      <c r="E547" t="s">
        <v>113</v>
      </c>
      <c r="F547" t="s">
        <v>1133</v>
      </c>
      <c r="G547">
        <v>462200</v>
      </c>
      <c r="H547">
        <v>800</v>
      </c>
    </row>
    <row r="548" spans="1:8" x14ac:dyDescent="0.2">
      <c r="A548" t="s">
        <v>17862</v>
      </c>
      <c r="B548" s="2">
        <v>3101100334185</v>
      </c>
      <c r="C548" t="s">
        <v>321</v>
      </c>
      <c r="D548" t="s">
        <v>322</v>
      </c>
      <c r="E548" t="s">
        <v>1134</v>
      </c>
      <c r="F548" t="s">
        <v>1135</v>
      </c>
      <c r="G548">
        <v>501800</v>
      </c>
      <c r="H548">
        <v>1400</v>
      </c>
    </row>
    <row r="549" spans="1:8" x14ac:dyDescent="0.2">
      <c r="A549" t="s">
        <v>17863</v>
      </c>
      <c r="B549" s="2">
        <v>5309890006063</v>
      </c>
      <c r="C549" t="s">
        <v>138</v>
      </c>
      <c r="D549" t="s">
        <v>139</v>
      </c>
      <c r="E549" t="s">
        <v>178</v>
      </c>
      <c r="F549" t="s">
        <v>1137</v>
      </c>
      <c r="G549">
        <v>804900</v>
      </c>
      <c r="H549">
        <v>1400</v>
      </c>
    </row>
    <row r="550" spans="1:8" x14ac:dyDescent="0.2">
      <c r="A550" t="s">
        <v>17864</v>
      </c>
      <c r="B550" s="2">
        <v>3260400226459</v>
      </c>
      <c r="C550" t="s">
        <v>24</v>
      </c>
      <c r="D550" t="s">
        <v>25</v>
      </c>
      <c r="E550" t="s">
        <v>317</v>
      </c>
      <c r="F550" t="s">
        <v>1138</v>
      </c>
      <c r="G550">
        <v>545000</v>
      </c>
      <c r="H550">
        <v>1400</v>
      </c>
    </row>
    <row r="551" spans="1:8" x14ac:dyDescent="0.2">
      <c r="A551" t="s">
        <v>17865</v>
      </c>
      <c r="B551" s="2">
        <v>5101600025986</v>
      </c>
      <c r="C551" t="s">
        <v>20</v>
      </c>
      <c r="D551" t="s">
        <v>21</v>
      </c>
      <c r="E551" t="s">
        <v>1139</v>
      </c>
      <c r="F551" t="s">
        <v>1140</v>
      </c>
      <c r="G551">
        <v>424200</v>
      </c>
      <c r="H551">
        <v>1400</v>
      </c>
    </row>
    <row r="552" spans="1:8" x14ac:dyDescent="0.2">
      <c r="A552" t="s">
        <v>17866</v>
      </c>
      <c r="B552" s="2">
        <v>3130600101413</v>
      </c>
      <c r="C552" t="s">
        <v>20</v>
      </c>
      <c r="D552" t="s">
        <v>21</v>
      </c>
      <c r="E552" t="s">
        <v>129</v>
      </c>
      <c r="F552" t="s">
        <v>1141</v>
      </c>
      <c r="G552">
        <v>377700</v>
      </c>
      <c r="H552">
        <v>1400</v>
      </c>
    </row>
    <row r="553" spans="1:8" x14ac:dyDescent="0.2">
      <c r="A553" t="s">
        <v>17867</v>
      </c>
      <c r="B553" s="2">
        <v>3199900391351</v>
      </c>
      <c r="C553" t="s">
        <v>551</v>
      </c>
      <c r="D553" t="s">
        <v>552</v>
      </c>
      <c r="E553" t="s">
        <v>1142</v>
      </c>
      <c r="F553" t="s">
        <v>1143</v>
      </c>
      <c r="G553">
        <v>507200</v>
      </c>
      <c r="H553">
        <v>1400</v>
      </c>
    </row>
    <row r="554" spans="1:8" x14ac:dyDescent="0.2">
      <c r="A554" t="s">
        <v>17868</v>
      </c>
      <c r="B554" s="2">
        <v>3179900055679</v>
      </c>
      <c r="C554" t="s">
        <v>416</v>
      </c>
      <c r="D554" t="s">
        <v>417</v>
      </c>
      <c r="E554" t="s">
        <v>1145</v>
      </c>
      <c r="F554" t="s">
        <v>1146</v>
      </c>
      <c r="G554">
        <v>921400</v>
      </c>
      <c r="H554">
        <v>1400</v>
      </c>
    </row>
    <row r="555" spans="1:8" x14ac:dyDescent="0.2">
      <c r="A555" t="s">
        <v>17869</v>
      </c>
      <c r="B555" s="2">
        <v>3110101437076</v>
      </c>
      <c r="C555" t="s">
        <v>416</v>
      </c>
      <c r="D555" t="s">
        <v>417</v>
      </c>
      <c r="E555" t="s">
        <v>1147</v>
      </c>
      <c r="F555" t="s">
        <v>1148</v>
      </c>
      <c r="G555">
        <v>589200</v>
      </c>
      <c r="H555">
        <v>1400</v>
      </c>
    </row>
    <row r="556" spans="1:8" x14ac:dyDescent="0.2">
      <c r="A556" t="s">
        <v>17870</v>
      </c>
      <c r="B556" s="2">
        <v>3102201361766</v>
      </c>
      <c r="C556" t="s">
        <v>47</v>
      </c>
      <c r="D556" t="s">
        <v>48</v>
      </c>
      <c r="E556" t="s">
        <v>1149</v>
      </c>
      <c r="F556" t="s">
        <v>1150</v>
      </c>
      <c r="G556">
        <v>508200</v>
      </c>
      <c r="H556">
        <v>1400</v>
      </c>
    </row>
    <row r="557" spans="1:8" x14ac:dyDescent="0.2">
      <c r="A557" t="s">
        <v>17871</v>
      </c>
      <c r="B557" s="2">
        <v>3100602054242</v>
      </c>
      <c r="C557" t="s">
        <v>47</v>
      </c>
      <c r="D557" t="s">
        <v>48</v>
      </c>
      <c r="E557" t="s">
        <v>1152</v>
      </c>
      <c r="F557" t="s">
        <v>1153</v>
      </c>
      <c r="G557">
        <v>493400</v>
      </c>
      <c r="H557">
        <v>1400</v>
      </c>
    </row>
    <row r="558" spans="1:8" x14ac:dyDescent="0.2">
      <c r="A558" t="s">
        <v>17872</v>
      </c>
      <c r="B558" s="2">
        <v>3300101619938</v>
      </c>
      <c r="C558" t="s">
        <v>10</v>
      </c>
      <c r="D558" t="s">
        <v>11</v>
      </c>
      <c r="E558" t="s">
        <v>1154</v>
      </c>
      <c r="F558" t="s">
        <v>1155</v>
      </c>
      <c r="G558">
        <v>526200</v>
      </c>
      <c r="H558">
        <v>1400</v>
      </c>
    </row>
    <row r="559" spans="1:8" x14ac:dyDescent="0.2">
      <c r="A559" t="s">
        <v>17873</v>
      </c>
      <c r="B559" s="2">
        <v>3101600863683</v>
      </c>
      <c r="C559" t="s">
        <v>47</v>
      </c>
      <c r="D559" t="s">
        <v>48</v>
      </c>
      <c r="E559" t="s">
        <v>1156</v>
      </c>
      <c r="F559" t="s">
        <v>1157</v>
      </c>
      <c r="G559">
        <v>417200</v>
      </c>
      <c r="H559">
        <v>1000</v>
      </c>
    </row>
    <row r="560" spans="1:8" x14ac:dyDescent="0.2">
      <c r="A560" t="s">
        <v>17874</v>
      </c>
      <c r="B560" s="2">
        <v>3100800659931</v>
      </c>
      <c r="C560" t="s">
        <v>10</v>
      </c>
      <c r="D560" t="s">
        <v>11</v>
      </c>
      <c r="E560" t="s">
        <v>317</v>
      </c>
      <c r="F560" t="s">
        <v>1158</v>
      </c>
      <c r="G560">
        <v>605000</v>
      </c>
      <c r="H560">
        <v>0</v>
      </c>
    </row>
    <row r="561" spans="1:8" x14ac:dyDescent="0.2">
      <c r="A561" t="s">
        <v>17875</v>
      </c>
      <c r="B561" s="2">
        <v>3330900736251</v>
      </c>
      <c r="C561" t="s">
        <v>20</v>
      </c>
      <c r="D561" t="s">
        <v>21</v>
      </c>
      <c r="E561" t="s">
        <v>1159</v>
      </c>
      <c r="F561" t="s">
        <v>1160</v>
      </c>
      <c r="G561">
        <v>411360</v>
      </c>
      <c r="H561">
        <v>1400</v>
      </c>
    </row>
    <row r="562" spans="1:8" x14ac:dyDescent="0.2">
      <c r="A562" t="s">
        <v>17876</v>
      </c>
      <c r="B562" s="2">
        <v>3729900168583</v>
      </c>
      <c r="C562" t="s">
        <v>10</v>
      </c>
      <c r="D562" t="s">
        <v>11</v>
      </c>
      <c r="E562" t="s">
        <v>1162</v>
      </c>
      <c r="F562" t="s">
        <v>1163</v>
      </c>
      <c r="G562">
        <v>384210</v>
      </c>
      <c r="H562">
        <v>1100</v>
      </c>
    </row>
    <row r="563" spans="1:8" x14ac:dyDescent="0.2">
      <c r="A563" t="s">
        <v>17877</v>
      </c>
      <c r="B563" s="2">
        <v>3102400786015</v>
      </c>
      <c r="C563" t="s">
        <v>249</v>
      </c>
      <c r="D563" t="s">
        <v>250</v>
      </c>
      <c r="E563" t="s">
        <v>1165</v>
      </c>
      <c r="F563" t="s">
        <v>1166</v>
      </c>
      <c r="G563">
        <v>1307200</v>
      </c>
      <c r="H563">
        <v>0</v>
      </c>
    </row>
    <row r="564" spans="1:8" x14ac:dyDescent="0.2">
      <c r="A564" t="s">
        <v>17878</v>
      </c>
      <c r="B564" s="2">
        <v>3471201494002</v>
      </c>
      <c r="C564" t="s">
        <v>10</v>
      </c>
      <c r="D564" t="s">
        <v>11</v>
      </c>
      <c r="E564" t="s">
        <v>1167</v>
      </c>
      <c r="F564" t="s">
        <v>1168</v>
      </c>
      <c r="G564">
        <v>186300</v>
      </c>
      <c r="H564">
        <v>700</v>
      </c>
    </row>
    <row r="565" spans="1:8" x14ac:dyDescent="0.2">
      <c r="A565" t="s">
        <v>17879</v>
      </c>
      <c r="B565" s="2">
        <v>3330700486153</v>
      </c>
      <c r="C565" t="s">
        <v>24</v>
      </c>
      <c r="D565" t="s">
        <v>25</v>
      </c>
      <c r="E565" t="s">
        <v>939</v>
      </c>
      <c r="F565" t="s">
        <v>1169</v>
      </c>
      <c r="G565">
        <v>339200</v>
      </c>
      <c r="H565">
        <v>900</v>
      </c>
    </row>
    <row r="566" spans="1:8" x14ac:dyDescent="0.2">
      <c r="A566" t="s">
        <v>17880</v>
      </c>
      <c r="B566" s="2">
        <v>3700700679918</v>
      </c>
      <c r="C566" t="s">
        <v>154</v>
      </c>
      <c r="D566" t="s">
        <v>155</v>
      </c>
      <c r="E566" t="s">
        <v>373</v>
      </c>
      <c r="F566" t="s">
        <v>1170</v>
      </c>
      <c r="G566">
        <v>556700</v>
      </c>
      <c r="H566">
        <v>1400</v>
      </c>
    </row>
    <row r="567" spans="1:8" x14ac:dyDescent="0.2">
      <c r="A567" t="s">
        <v>17881</v>
      </c>
      <c r="B567" s="2">
        <v>3250500388426</v>
      </c>
      <c r="C567" t="s">
        <v>47</v>
      </c>
      <c r="D567" t="s">
        <v>48</v>
      </c>
      <c r="E567" t="s">
        <v>178</v>
      </c>
      <c r="F567" t="s">
        <v>1171</v>
      </c>
      <c r="G567">
        <v>470840</v>
      </c>
      <c r="H567">
        <v>1400</v>
      </c>
    </row>
    <row r="568" spans="1:8" x14ac:dyDescent="0.2">
      <c r="A568" t="s">
        <v>17882</v>
      </c>
      <c r="B568" s="2">
        <v>3101400726267</v>
      </c>
      <c r="C568" t="s">
        <v>424</v>
      </c>
      <c r="D568" t="s">
        <v>425</v>
      </c>
      <c r="E568" t="s">
        <v>1172</v>
      </c>
      <c r="F568" t="s">
        <v>1173</v>
      </c>
      <c r="G568">
        <v>860900</v>
      </c>
      <c r="H568">
        <v>1400</v>
      </c>
    </row>
    <row r="569" spans="1:8" x14ac:dyDescent="0.2">
      <c r="A569" t="s">
        <v>17883</v>
      </c>
      <c r="B569" s="2">
        <v>3150400389278</v>
      </c>
      <c r="C569" t="s">
        <v>20</v>
      </c>
      <c r="D569" t="s">
        <v>21</v>
      </c>
      <c r="E569" t="s">
        <v>1174</v>
      </c>
      <c r="F569" t="s">
        <v>1175</v>
      </c>
      <c r="G569">
        <v>450400</v>
      </c>
      <c r="H569">
        <v>1400</v>
      </c>
    </row>
    <row r="570" spans="1:8" x14ac:dyDescent="0.2">
      <c r="A570" t="s">
        <v>17884</v>
      </c>
      <c r="B570" s="2">
        <v>3540400516411</v>
      </c>
      <c r="C570" t="s">
        <v>47</v>
      </c>
      <c r="D570" t="s">
        <v>48</v>
      </c>
      <c r="E570" t="s">
        <v>49</v>
      </c>
      <c r="F570" t="s">
        <v>1176</v>
      </c>
      <c r="G570">
        <v>398200</v>
      </c>
      <c r="H570">
        <v>1400</v>
      </c>
    </row>
    <row r="571" spans="1:8" x14ac:dyDescent="0.2">
      <c r="A571" t="s">
        <v>17885</v>
      </c>
      <c r="B571" s="2">
        <v>3100501484730</v>
      </c>
      <c r="C571" t="s">
        <v>188</v>
      </c>
      <c r="D571" t="s">
        <v>189</v>
      </c>
      <c r="E571" t="s">
        <v>1177</v>
      </c>
      <c r="F571" t="s">
        <v>197</v>
      </c>
      <c r="G571">
        <v>143500</v>
      </c>
      <c r="H571">
        <v>600</v>
      </c>
    </row>
    <row r="572" spans="1:8" x14ac:dyDescent="0.2">
      <c r="A572" t="s">
        <v>17886</v>
      </c>
      <c r="B572" s="2">
        <v>3101000402821</v>
      </c>
      <c r="C572" t="s">
        <v>420</v>
      </c>
      <c r="D572" t="s">
        <v>421</v>
      </c>
      <c r="E572" t="s">
        <v>1178</v>
      </c>
      <c r="F572" t="s">
        <v>1179</v>
      </c>
      <c r="G572">
        <v>442200</v>
      </c>
      <c r="H572">
        <v>600</v>
      </c>
    </row>
    <row r="573" spans="1:8" x14ac:dyDescent="0.2">
      <c r="A573" t="s">
        <v>17887</v>
      </c>
      <c r="B573" s="2">
        <v>3100600613597</v>
      </c>
      <c r="C573" t="s">
        <v>321</v>
      </c>
      <c r="D573" t="s">
        <v>322</v>
      </c>
      <c r="E573" t="s">
        <v>1180</v>
      </c>
      <c r="F573" t="s">
        <v>1181</v>
      </c>
      <c r="G573">
        <v>836800</v>
      </c>
      <c r="H573">
        <v>0</v>
      </c>
    </row>
    <row r="574" spans="1:8" x14ac:dyDescent="0.2">
      <c r="A574" t="s">
        <v>17888</v>
      </c>
      <c r="B574" s="2">
        <v>3102000960603</v>
      </c>
      <c r="C574" t="s">
        <v>420</v>
      </c>
      <c r="D574" t="s">
        <v>421</v>
      </c>
      <c r="E574" t="s">
        <v>1182</v>
      </c>
      <c r="F574" t="s">
        <v>1183</v>
      </c>
      <c r="G574">
        <v>289700</v>
      </c>
      <c r="H574">
        <v>0</v>
      </c>
    </row>
    <row r="575" spans="1:8" x14ac:dyDescent="0.2">
      <c r="A575" t="s">
        <v>17889</v>
      </c>
      <c r="B575" s="2">
        <v>3102001694796</v>
      </c>
      <c r="C575" t="s">
        <v>188</v>
      </c>
      <c r="D575" t="s">
        <v>189</v>
      </c>
      <c r="E575" t="s">
        <v>1184</v>
      </c>
      <c r="F575" t="s">
        <v>1185</v>
      </c>
      <c r="G575">
        <v>2558000</v>
      </c>
      <c r="H575">
        <v>0</v>
      </c>
    </row>
    <row r="576" spans="1:8" x14ac:dyDescent="0.2">
      <c r="A576" t="s">
        <v>17890</v>
      </c>
      <c r="B576" s="2">
        <v>3102201803653</v>
      </c>
      <c r="C576" t="s">
        <v>10</v>
      </c>
      <c r="D576" t="s">
        <v>11</v>
      </c>
      <c r="E576" t="s">
        <v>1186</v>
      </c>
      <c r="F576" t="s">
        <v>1187</v>
      </c>
      <c r="G576">
        <v>345300</v>
      </c>
      <c r="H576">
        <v>1100</v>
      </c>
    </row>
    <row r="577" spans="1:8" x14ac:dyDescent="0.2">
      <c r="A577" t="s">
        <v>17891</v>
      </c>
      <c r="B577" s="2">
        <v>3860100235112</v>
      </c>
      <c r="C577" t="s">
        <v>10</v>
      </c>
      <c r="D577" t="s">
        <v>11</v>
      </c>
      <c r="E577" t="s">
        <v>1188</v>
      </c>
      <c r="F577" t="s">
        <v>1189</v>
      </c>
      <c r="G577">
        <v>1122800</v>
      </c>
      <c r="H577">
        <v>1400</v>
      </c>
    </row>
    <row r="578" spans="1:8" x14ac:dyDescent="0.2">
      <c r="A578" t="s">
        <v>17892</v>
      </c>
      <c r="B578" s="2">
        <v>3310400915784</v>
      </c>
      <c r="C578" t="s">
        <v>10</v>
      </c>
      <c r="D578" t="s">
        <v>11</v>
      </c>
      <c r="E578" t="s">
        <v>1190</v>
      </c>
      <c r="F578" t="s">
        <v>1191</v>
      </c>
      <c r="G578">
        <v>486500</v>
      </c>
      <c r="H578">
        <v>1400</v>
      </c>
    </row>
    <row r="579" spans="1:8" x14ac:dyDescent="0.2">
      <c r="A579" t="s">
        <v>17893</v>
      </c>
      <c r="B579" s="2">
        <v>3920100070023</v>
      </c>
      <c r="C579" t="s">
        <v>154</v>
      </c>
      <c r="D579" t="s">
        <v>155</v>
      </c>
      <c r="E579" t="s">
        <v>1082</v>
      </c>
      <c r="F579" t="s">
        <v>1192</v>
      </c>
      <c r="G579">
        <v>1971200</v>
      </c>
      <c r="H579">
        <v>1400</v>
      </c>
    </row>
    <row r="580" spans="1:8" x14ac:dyDescent="0.2">
      <c r="A580" t="s">
        <v>17894</v>
      </c>
      <c r="B580" s="2">
        <v>3200100574435</v>
      </c>
      <c r="C580" t="s">
        <v>24</v>
      </c>
      <c r="D580" t="s">
        <v>25</v>
      </c>
      <c r="E580" t="s">
        <v>1194</v>
      </c>
      <c r="F580" t="s">
        <v>1195</v>
      </c>
      <c r="G580">
        <v>423000</v>
      </c>
      <c r="H580">
        <v>1400</v>
      </c>
    </row>
    <row r="581" spans="1:8" x14ac:dyDescent="0.2">
      <c r="A581" t="s">
        <v>17895</v>
      </c>
      <c r="B581" s="2">
        <v>3150400121674</v>
      </c>
      <c r="C581" t="s">
        <v>188</v>
      </c>
      <c r="D581" t="s">
        <v>189</v>
      </c>
      <c r="E581" t="s">
        <v>1196</v>
      </c>
      <c r="F581" t="s">
        <v>1197</v>
      </c>
      <c r="G581">
        <v>825400</v>
      </c>
      <c r="H581">
        <v>1400</v>
      </c>
    </row>
    <row r="582" spans="1:8" x14ac:dyDescent="0.2">
      <c r="A582" t="s">
        <v>17896</v>
      </c>
      <c r="B582" s="2">
        <v>3101502377989</v>
      </c>
      <c r="C582" t="s">
        <v>249</v>
      </c>
      <c r="D582" t="s">
        <v>250</v>
      </c>
      <c r="E582" t="s">
        <v>317</v>
      </c>
      <c r="F582" t="s">
        <v>1198</v>
      </c>
      <c r="G582">
        <v>1410000</v>
      </c>
      <c r="H582">
        <v>0</v>
      </c>
    </row>
    <row r="583" spans="1:8" x14ac:dyDescent="0.2">
      <c r="A583" t="s">
        <v>17897</v>
      </c>
      <c r="B583" s="2">
        <v>3130600270428</v>
      </c>
      <c r="C583" t="s">
        <v>47</v>
      </c>
      <c r="D583" t="s">
        <v>48</v>
      </c>
      <c r="E583" t="s">
        <v>1199</v>
      </c>
      <c r="F583" t="s">
        <v>1200</v>
      </c>
      <c r="G583">
        <v>351000</v>
      </c>
      <c r="H583">
        <v>1100</v>
      </c>
    </row>
    <row r="584" spans="1:8" x14ac:dyDescent="0.2">
      <c r="A584" t="s">
        <v>17898</v>
      </c>
      <c r="B584" s="2">
        <v>3330101342120</v>
      </c>
      <c r="C584" t="s">
        <v>24</v>
      </c>
      <c r="D584" t="s">
        <v>25</v>
      </c>
      <c r="E584" t="s">
        <v>1201</v>
      </c>
      <c r="F584" t="s">
        <v>1202</v>
      </c>
      <c r="G584">
        <v>428800</v>
      </c>
      <c r="H584">
        <v>1100</v>
      </c>
    </row>
    <row r="585" spans="1:8" x14ac:dyDescent="0.2">
      <c r="A585" t="s">
        <v>17899</v>
      </c>
      <c r="B585" s="2">
        <v>3300900123127</v>
      </c>
      <c r="C585" t="s">
        <v>249</v>
      </c>
      <c r="D585" t="s">
        <v>250</v>
      </c>
      <c r="E585" t="s">
        <v>406</v>
      </c>
      <c r="F585" t="s">
        <v>1203</v>
      </c>
      <c r="G585">
        <v>382500</v>
      </c>
      <c r="H585">
        <v>1100</v>
      </c>
    </row>
    <row r="586" spans="1:8" x14ac:dyDescent="0.2">
      <c r="A586" t="s">
        <v>17900</v>
      </c>
      <c r="B586" s="2">
        <v>3450400324017</v>
      </c>
      <c r="C586" t="s">
        <v>24</v>
      </c>
      <c r="D586" t="s">
        <v>25</v>
      </c>
      <c r="E586" t="s">
        <v>907</v>
      </c>
      <c r="F586" t="s">
        <v>1205</v>
      </c>
      <c r="G586">
        <v>438200</v>
      </c>
      <c r="H586">
        <v>1200</v>
      </c>
    </row>
    <row r="587" spans="1:8" x14ac:dyDescent="0.2">
      <c r="A587" t="s">
        <v>17901</v>
      </c>
      <c r="B587" s="2">
        <v>3601200321412</v>
      </c>
      <c r="C587" t="s">
        <v>24</v>
      </c>
      <c r="D587" t="s">
        <v>25</v>
      </c>
      <c r="E587" t="s">
        <v>1207</v>
      </c>
      <c r="F587" t="s">
        <v>1208</v>
      </c>
      <c r="G587">
        <v>324400</v>
      </c>
      <c r="H587">
        <v>1000</v>
      </c>
    </row>
    <row r="588" spans="1:8" x14ac:dyDescent="0.2">
      <c r="A588" t="s">
        <v>17902</v>
      </c>
      <c r="B588" s="2">
        <v>3560100130488</v>
      </c>
      <c r="C588" t="s">
        <v>249</v>
      </c>
      <c r="D588" t="s">
        <v>250</v>
      </c>
      <c r="E588" t="s">
        <v>404</v>
      </c>
      <c r="F588" t="s">
        <v>1209</v>
      </c>
      <c r="G588">
        <v>397700</v>
      </c>
      <c r="H588">
        <v>1100</v>
      </c>
    </row>
    <row r="589" spans="1:8" x14ac:dyDescent="0.2">
      <c r="A589" t="s">
        <v>17903</v>
      </c>
      <c r="B589" s="2">
        <v>3670700790674</v>
      </c>
      <c r="C589" t="s">
        <v>24</v>
      </c>
      <c r="D589" t="s">
        <v>25</v>
      </c>
      <c r="E589" t="s">
        <v>644</v>
      </c>
      <c r="F589" t="s">
        <v>1210</v>
      </c>
      <c r="G589">
        <v>347000</v>
      </c>
      <c r="H589">
        <v>1400</v>
      </c>
    </row>
    <row r="590" spans="1:8" x14ac:dyDescent="0.2">
      <c r="A590" t="s">
        <v>17904</v>
      </c>
      <c r="B590" s="2">
        <v>4100600068457</v>
      </c>
      <c r="C590" t="s">
        <v>20</v>
      </c>
      <c r="D590" t="s">
        <v>21</v>
      </c>
      <c r="E590" t="s">
        <v>1211</v>
      </c>
      <c r="F590" t="s">
        <v>1212</v>
      </c>
      <c r="G590">
        <v>456100</v>
      </c>
      <c r="H590">
        <v>1400</v>
      </c>
    </row>
    <row r="591" spans="1:8" x14ac:dyDescent="0.2">
      <c r="A591" t="s">
        <v>17905</v>
      </c>
      <c r="B591" s="2">
        <v>5601100009596</v>
      </c>
      <c r="C591" t="s">
        <v>249</v>
      </c>
      <c r="D591" t="s">
        <v>250</v>
      </c>
      <c r="E591" t="s">
        <v>1213</v>
      </c>
      <c r="F591" t="s">
        <v>1214</v>
      </c>
      <c r="G591">
        <v>440870</v>
      </c>
      <c r="H591">
        <v>1400</v>
      </c>
    </row>
    <row r="592" spans="1:8" x14ac:dyDescent="0.2">
      <c r="A592" t="s">
        <v>17906</v>
      </c>
      <c r="B592" s="2">
        <v>3720400433824</v>
      </c>
      <c r="C592" t="s">
        <v>249</v>
      </c>
      <c r="D592" t="s">
        <v>250</v>
      </c>
      <c r="E592" t="s">
        <v>1216</v>
      </c>
      <c r="F592" t="s">
        <v>229</v>
      </c>
      <c r="G592">
        <v>1200440</v>
      </c>
      <c r="H592">
        <v>1400</v>
      </c>
    </row>
    <row r="593" spans="1:8" x14ac:dyDescent="0.2">
      <c r="A593" t="s">
        <v>17907</v>
      </c>
      <c r="B593" s="2">
        <v>3130600019954</v>
      </c>
      <c r="C593" t="s">
        <v>154</v>
      </c>
      <c r="D593" t="s">
        <v>155</v>
      </c>
      <c r="E593" t="s">
        <v>220</v>
      </c>
      <c r="F593" t="s">
        <v>1217</v>
      </c>
      <c r="G593">
        <v>396600</v>
      </c>
      <c r="H593">
        <v>1400</v>
      </c>
    </row>
    <row r="594" spans="1:8" x14ac:dyDescent="0.2">
      <c r="A594" t="s">
        <v>17908</v>
      </c>
      <c r="B594" s="2">
        <v>3460500460672</v>
      </c>
      <c r="C594" t="s">
        <v>10</v>
      </c>
      <c r="D594" t="s">
        <v>11</v>
      </c>
      <c r="E594" t="s">
        <v>68</v>
      </c>
      <c r="F594" t="s">
        <v>1219</v>
      </c>
      <c r="G594">
        <v>467400</v>
      </c>
      <c r="H594">
        <v>1400</v>
      </c>
    </row>
    <row r="595" spans="1:8" x14ac:dyDescent="0.2">
      <c r="A595" t="s">
        <v>17909</v>
      </c>
      <c r="B595" s="2">
        <v>3409700015417</v>
      </c>
      <c r="C595" t="s">
        <v>15</v>
      </c>
      <c r="D595" t="s">
        <v>16</v>
      </c>
      <c r="E595" t="s">
        <v>1220</v>
      </c>
      <c r="F595" t="s">
        <v>1221</v>
      </c>
      <c r="G595">
        <v>4914000</v>
      </c>
      <c r="H595">
        <v>0</v>
      </c>
    </row>
    <row r="596" spans="1:8" x14ac:dyDescent="0.2">
      <c r="A596" t="s">
        <v>17910</v>
      </c>
      <c r="B596" s="2">
        <v>3100501483296</v>
      </c>
      <c r="C596" t="s">
        <v>20</v>
      </c>
      <c r="D596" t="s">
        <v>21</v>
      </c>
      <c r="E596" t="s">
        <v>1222</v>
      </c>
      <c r="F596" t="s">
        <v>1223</v>
      </c>
      <c r="G596">
        <v>477200</v>
      </c>
      <c r="H596">
        <v>1400</v>
      </c>
    </row>
    <row r="597" spans="1:8" x14ac:dyDescent="0.2">
      <c r="A597" t="s">
        <v>17911</v>
      </c>
      <c r="B597" s="2">
        <v>3102000055161</v>
      </c>
      <c r="C597" t="s">
        <v>420</v>
      </c>
      <c r="D597" t="s">
        <v>421</v>
      </c>
      <c r="E597" t="s">
        <v>1224</v>
      </c>
      <c r="F597" t="s">
        <v>1225</v>
      </c>
      <c r="G597">
        <v>470000</v>
      </c>
      <c r="H597">
        <v>600</v>
      </c>
    </row>
    <row r="598" spans="1:8" x14ac:dyDescent="0.2">
      <c r="A598" t="s">
        <v>17912</v>
      </c>
      <c r="B598" s="2">
        <v>3760300042611</v>
      </c>
      <c r="C598" t="s">
        <v>154</v>
      </c>
      <c r="D598" t="s">
        <v>155</v>
      </c>
      <c r="E598" t="s">
        <v>1226</v>
      </c>
      <c r="F598" t="s">
        <v>1227</v>
      </c>
      <c r="G598">
        <v>600200</v>
      </c>
      <c r="H598">
        <v>1400</v>
      </c>
    </row>
    <row r="599" spans="1:8" x14ac:dyDescent="0.2">
      <c r="A599" t="s">
        <v>17913</v>
      </c>
      <c r="B599" s="2">
        <v>3100201828743</v>
      </c>
      <c r="C599" t="s">
        <v>677</v>
      </c>
      <c r="D599" t="s">
        <v>677</v>
      </c>
      <c r="E599" t="s">
        <v>1229</v>
      </c>
      <c r="F599" t="s">
        <v>1230</v>
      </c>
      <c r="G599">
        <v>1936500</v>
      </c>
      <c r="H599">
        <v>1400</v>
      </c>
    </row>
    <row r="600" spans="1:8" x14ac:dyDescent="0.2">
      <c r="A600" t="s">
        <v>17914</v>
      </c>
      <c r="B600" s="2">
        <v>3770600462003</v>
      </c>
      <c r="C600" t="s">
        <v>249</v>
      </c>
      <c r="D600" t="s">
        <v>250</v>
      </c>
      <c r="E600" t="s">
        <v>1231</v>
      </c>
      <c r="F600" t="s">
        <v>1232</v>
      </c>
      <c r="G600">
        <v>560800</v>
      </c>
      <c r="H600">
        <v>1400</v>
      </c>
    </row>
    <row r="601" spans="1:8" x14ac:dyDescent="0.2">
      <c r="A601" t="s">
        <v>17915</v>
      </c>
      <c r="B601" s="2">
        <v>3100601395771</v>
      </c>
      <c r="C601" t="s">
        <v>20</v>
      </c>
      <c r="D601" t="s">
        <v>21</v>
      </c>
      <c r="E601" t="s">
        <v>1233</v>
      </c>
      <c r="F601" t="s">
        <v>1234</v>
      </c>
      <c r="G601">
        <v>435400</v>
      </c>
      <c r="H601">
        <v>1400</v>
      </c>
    </row>
    <row r="602" spans="1:8" x14ac:dyDescent="0.2">
      <c r="A602" t="s">
        <v>17916</v>
      </c>
      <c r="B602" s="2">
        <v>3310400067619</v>
      </c>
      <c r="C602" t="s">
        <v>10</v>
      </c>
      <c r="D602" t="s">
        <v>11</v>
      </c>
      <c r="E602" t="s">
        <v>1235</v>
      </c>
      <c r="F602" t="s">
        <v>1236</v>
      </c>
      <c r="G602">
        <v>713200</v>
      </c>
      <c r="H602">
        <v>1400</v>
      </c>
    </row>
    <row r="603" spans="1:8" x14ac:dyDescent="0.2">
      <c r="A603" t="s">
        <v>17917</v>
      </c>
      <c r="B603" s="2">
        <v>3730101217984</v>
      </c>
      <c r="C603" t="s">
        <v>10</v>
      </c>
      <c r="D603" t="s">
        <v>11</v>
      </c>
      <c r="E603" t="s">
        <v>1237</v>
      </c>
      <c r="F603" t="s">
        <v>1238</v>
      </c>
      <c r="G603">
        <v>1962200</v>
      </c>
      <c r="H603">
        <v>1400</v>
      </c>
    </row>
    <row r="604" spans="1:8" x14ac:dyDescent="0.2">
      <c r="A604" t="s">
        <v>17918</v>
      </c>
      <c r="B604" s="2">
        <v>3760600348189</v>
      </c>
      <c r="C604" t="s">
        <v>47</v>
      </c>
      <c r="D604" t="s">
        <v>48</v>
      </c>
      <c r="E604" t="s">
        <v>1239</v>
      </c>
      <c r="F604" t="s">
        <v>1240</v>
      </c>
      <c r="G604">
        <v>476500</v>
      </c>
      <c r="H604">
        <v>1400</v>
      </c>
    </row>
    <row r="605" spans="1:8" x14ac:dyDescent="0.2">
      <c r="A605" t="s">
        <v>17919</v>
      </c>
      <c r="B605" s="2">
        <v>3670300067495</v>
      </c>
      <c r="C605" t="s">
        <v>24</v>
      </c>
      <c r="D605" t="s">
        <v>25</v>
      </c>
      <c r="E605" t="s">
        <v>91</v>
      </c>
      <c r="F605" t="s">
        <v>1241</v>
      </c>
      <c r="G605">
        <v>346400</v>
      </c>
      <c r="H605">
        <v>1400</v>
      </c>
    </row>
    <row r="606" spans="1:8" x14ac:dyDescent="0.2">
      <c r="A606" t="s">
        <v>17920</v>
      </c>
      <c r="B606" s="2">
        <v>3150500308261</v>
      </c>
      <c r="C606" t="s">
        <v>249</v>
      </c>
      <c r="D606" t="s">
        <v>250</v>
      </c>
      <c r="E606" t="s">
        <v>1242</v>
      </c>
      <c r="F606" t="s">
        <v>1243</v>
      </c>
      <c r="G606">
        <v>486200</v>
      </c>
      <c r="H606">
        <v>1400</v>
      </c>
    </row>
    <row r="607" spans="1:8" x14ac:dyDescent="0.2">
      <c r="A607" t="s">
        <v>17921</v>
      </c>
      <c r="B607" s="2">
        <v>3110200319501</v>
      </c>
      <c r="C607" t="s">
        <v>24</v>
      </c>
      <c r="D607" t="s">
        <v>25</v>
      </c>
      <c r="E607" t="s">
        <v>1245</v>
      </c>
      <c r="F607" t="s">
        <v>1246</v>
      </c>
      <c r="G607">
        <v>665000</v>
      </c>
      <c r="H607">
        <v>600</v>
      </c>
    </row>
    <row r="608" spans="1:8" x14ac:dyDescent="0.2">
      <c r="A608" t="s">
        <v>17922</v>
      </c>
      <c r="B608" s="2">
        <v>3619900059114</v>
      </c>
      <c r="C608" t="s">
        <v>249</v>
      </c>
      <c r="D608" t="s">
        <v>250</v>
      </c>
      <c r="E608" t="s">
        <v>1247</v>
      </c>
      <c r="F608" t="s">
        <v>1248</v>
      </c>
      <c r="G608">
        <v>342200</v>
      </c>
      <c r="H608">
        <v>1400</v>
      </c>
    </row>
    <row r="609" spans="1:8" x14ac:dyDescent="0.2">
      <c r="A609" t="s">
        <v>17923</v>
      </c>
      <c r="B609" s="2">
        <v>5840200035651</v>
      </c>
      <c r="C609" t="s">
        <v>20</v>
      </c>
      <c r="D609" t="s">
        <v>21</v>
      </c>
      <c r="E609" t="s">
        <v>1250</v>
      </c>
      <c r="F609" t="s">
        <v>1251</v>
      </c>
      <c r="G609">
        <v>367200</v>
      </c>
      <c r="H609">
        <v>1200</v>
      </c>
    </row>
    <row r="610" spans="1:8" x14ac:dyDescent="0.2">
      <c r="A610" t="s">
        <v>17924</v>
      </c>
      <c r="B610" s="2">
        <v>3860100249873</v>
      </c>
      <c r="C610" t="s">
        <v>182</v>
      </c>
      <c r="D610" t="s">
        <v>183</v>
      </c>
      <c r="E610" t="s">
        <v>1252</v>
      </c>
      <c r="F610" t="s">
        <v>1253</v>
      </c>
      <c r="G610">
        <v>1262700</v>
      </c>
      <c r="H610">
        <v>1400</v>
      </c>
    </row>
    <row r="611" spans="1:8" x14ac:dyDescent="0.2">
      <c r="A611" t="s">
        <v>17925</v>
      </c>
      <c r="B611" s="2">
        <v>5930500027181</v>
      </c>
      <c r="C611" t="s">
        <v>20</v>
      </c>
      <c r="D611" t="s">
        <v>21</v>
      </c>
      <c r="E611" t="s">
        <v>1254</v>
      </c>
      <c r="F611" t="s">
        <v>1255</v>
      </c>
      <c r="G611">
        <v>322700</v>
      </c>
      <c r="H611">
        <v>1400</v>
      </c>
    </row>
    <row r="612" spans="1:8" x14ac:dyDescent="0.2">
      <c r="A612" t="s">
        <v>17926</v>
      </c>
      <c r="B612" s="2">
        <v>3341901526820</v>
      </c>
      <c r="C612" t="s">
        <v>24</v>
      </c>
      <c r="D612" t="s">
        <v>25</v>
      </c>
      <c r="E612" t="s">
        <v>247</v>
      </c>
      <c r="F612" t="s">
        <v>1257</v>
      </c>
      <c r="G612">
        <v>356700</v>
      </c>
      <c r="H612">
        <v>1400</v>
      </c>
    </row>
    <row r="613" spans="1:8" x14ac:dyDescent="0.2">
      <c r="A613" t="s">
        <v>17927</v>
      </c>
      <c r="B613" s="2">
        <v>3770100067415</v>
      </c>
      <c r="C613" t="s">
        <v>24</v>
      </c>
      <c r="D613" t="s">
        <v>25</v>
      </c>
      <c r="E613" t="s">
        <v>1258</v>
      </c>
      <c r="F613" t="s">
        <v>1259</v>
      </c>
      <c r="G613">
        <v>407900</v>
      </c>
      <c r="H613">
        <v>1400</v>
      </c>
    </row>
    <row r="614" spans="1:8" x14ac:dyDescent="0.2">
      <c r="A614" t="s">
        <v>17928</v>
      </c>
      <c r="B614" s="2">
        <v>3800700544027</v>
      </c>
      <c r="C614" t="s">
        <v>20</v>
      </c>
      <c r="D614" t="s">
        <v>21</v>
      </c>
      <c r="E614" t="s">
        <v>1260</v>
      </c>
      <c r="F614" t="s">
        <v>1261</v>
      </c>
      <c r="G614">
        <v>325800</v>
      </c>
      <c r="H614">
        <v>1400</v>
      </c>
    </row>
    <row r="615" spans="1:8" x14ac:dyDescent="0.2">
      <c r="A615" t="s">
        <v>17929</v>
      </c>
      <c r="B615" s="2">
        <v>3841600027307</v>
      </c>
      <c r="C615" t="s">
        <v>24</v>
      </c>
      <c r="D615" t="s">
        <v>25</v>
      </c>
      <c r="E615" t="s">
        <v>793</v>
      </c>
      <c r="F615" t="s">
        <v>1263</v>
      </c>
      <c r="G615">
        <v>431200</v>
      </c>
      <c r="H615">
        <v>1400</v>
      </c>
    </row>
    <row r="616" spans="1:8" x14ac:dyDescent="0.2">
      <c r="A616" t="s">
        <v>17930</v>
      </c>
      <c r="B616" s="2">
        <v>3340800173262</v>
      </c>
      <c r="C616" t="s">
        <v>10</v>
      </c>
      <c r="D616" t="s">
        <v>11</v>
      </c>
      <c r="E616" t="s">
        <v>1264</v>
      </c>
      <c r="F616" t="s">
        <v>1265</v>
      </c>
      <c r="G616">
        <v>462900</v>
      </c>
      <c r="H616">
        <v>1400</v>
      </c>
    </row>
    <row r="617" spans="1:8" x14ac:dyDescent="0.2">
      <c r="A617" t="s">
        <v>17931</v>
      </c>
      <c r="B617" s="2">
        <v>3529900373227</v>
      </c>
      <c r="C617" t="s">
        <v>249</v>
      </c>
      <c r="D617" t="s">
        <v>250</v>
      </c>
      <c r="E617" t="s">
        <v>899</v>
      </c>
      <c r="F617" t="s">
        <v>1266</v>
      </c>
      <c r="G617">
        <v>693800</v>
      </c>
      <c r="H617">
        <v>1400</v>
      </c>
    </row>
    <row r="618" spans="1:8" x14ac:dyDescent="0.2">
      <c r="A618" t="s">
        <v>17932</v>
      </c>
      <c r="B618" s="2">
        <v>3102100581272</v>
      </c>
      <c r="C618" t="s">
        <v>20</v>
      </c>
      <c r="D618" t="s">
        <v>21</v>
      </c>
      <c r="E618" t="s">
        <v>81</v>
      </c>
      <c r="F618" t="s">
        <v>1267</v>
      </c>
      <c r="G618">
        <v>687600</v>
      </c>
      <c r="H618">
        <v>1400</v>
      </c>
    </row>
    <row r="619" spans="1:8" x14ac:dyDescent="0.2">
      <c r="A619" t="s">
        <v>17933</v>
      </c>
      <c r="B619" s="2">
        <v>3100502141640</v>
      </c>
      <c r="C619" t="s">
        <v>188</v>
      </c>
      <c r="D619" t="s">
        <v>189</v>
      </c>
      <c r="E619" t="s">
        <v>1268</v>
      </c>
      <c r="F619" t="s">
        <v>1269</v>
      </c>
      <c r="G619">
        <v>437900</v>
      </c>
      <c r="H619">
        <v>1400</v>
      </c>
    </row>
    <row r="620" spans="1:8" x14ac:dyDescent="0.2">
      <c r="A620" t="s">
        <v>17934</v>
      </c>
      <c r="B620" s="2">
        <v>4100500020975</v>
      </c>
      <c r="C620" t="s">
        <v>416</v>
      </c>
      <c r="D620" t="s">
        <v>417</v>
      </c>
      <c r="E620" t="s">
        <v>1270</v>
      </c>
      <c r="F620" t="s">
        <v>1271</v>
      </c>
      <c r="G620">
        <v>424500</v>
      </c>
      <c r="H620">
        <v>1400</v>
      </c>
    </row>
    <row r="621" spans="1:8" x14ac:dyDescent="0.2">
      <c r="A621" t="s">
        <v>17935</v>
      </c>
      <c r="B621" s="2">
        <v>3150600080637</v>
      </c>
      <c r="C621" t="s">
        <v>420</v>
      </c>
      <c r="D621" t="s">
        <v>421</v>
      </c>
      <c r="E621" t="s">
        <v>1272</v>
      </c>
      <c r="F621" t="s">
        <v>1273</v>
      </c>
      <c r="G621">
        <v>133900</v>
      </c>
      <c r="H621">
        <v>0</v>
      </c>
    </row>
    <row r="622" spans="1:8" x14ac:dyDescent="0.2">
      <c r="A622" t="s">
        <v>17936</v>
      </c>
      <c r="B622" s="2">
        <v>3480200162617</v>
      </c>
      <c r="C622" t="s">
        <v>10</v>
      </c>
      <c r="D622" t="s">
        <v>11</v>
      </c>
      <c r="E622" t="s">
        <v>1274</v>
      </c>
      <c r="F622" t="s">
        <v>1275</v>
      </c>
      <c r="G622">
        <v>484100</v>
      </c>
      <c r="H622">
        <v>600</v>
      </c>
    </row>
    <row r="623" spans="1:8" x14ac:dyDescent="0.2">
      <c r="A623" t="s">
        <v>17937</v>
      </c>
      <c r="B623" s="2">
        <v>3100500091009</v>
      </c>
      <c r="C623" t="s">
        <v>677</v>
      </c>
      <c r="D623" t="s">
        <v>677</v>
      </c>
      <c r="E623" t="s">
        <v>1276</v>
      </c>
      <c r="F623" t="s">
        <v>1277</v>
      </c>
      <c r="G623">
        <v>1607840</v>
      </c>
      <c r="H623">
        <v>1400</v>
      </c>
    </row>
    <row r="624" spans="1:8" x14ac:dyDescent="0.2">
      <c r="A624" t="s">
        <v>17938</v>
      </c>
      <c r="B624" s="2">
        <v>3100202012747</v>
      </c>
      <c r="C624" t="s">
        <v>15</v>
      </c>
      <c r="D624" t="s">
        <v>16</v>
      </c>
      <c r="E624" t="s">
        <v>1278</v>
      </c>
      <c r="F624" t="s">
        <v>1279</v>
      </c>
      <c r="G624">
        <v>2460900</v>
      </c>
      <c r="H624">
        <v>0</v>
      </c>
    </row>
    <row r="625" spans="1:8" x14ac:dyDescent="0.2">
      <c r="A625" t="s">
        <v>17939</v>
      </c>
      <c r="B625" s="2">
        <v>3102201309349</v>
      </c>
      <c r="C625" t="s">
        <v>15</v>
      </c>
      <c r="D625" t="s">
        <v>16</v>
      </c>
      <c r="E625" t="s">
        <v>1280</v>
      </c>
      <c r="F625" t="s">
        <v>1281</v>
      </c>
      <c r="G625">
        <v>1107200</v>
      </c>
      <c r="H625">
        <v>1400</v>
      </c>
    </row>
    <row r="626" spans="1:8" x14ac:dyDescent="0.2">
      <c r="A626" t="s">
        <v>17940</v>
      </c>
      <c r="B626" s="2">
        <v>3101400889433</v>
      </c>
      <c r="C626" t="s">
        <v>154</v>
      </c>
      <c r="D626" t="s">
        <v>155</v>
      </c>
      <c r="E626" t="s">
        <v>1282</v>
      </c>
      <c r="F626" t="s">
        <v>1283</v>
      </c>
      <c r="G626">
        <v>408000</v>
      </c>
      <c r="H626">
        <v>1400</v>
      </c>
    </row>
    <row r="627" spans="1:8" x14ac:dyDescent="0.2">
      <c r="A627" t="s">
        <v>17941</v>
      </c>
      <c r="B627" s="2">
        <v>3920400606786</v>
      </c>
      <c r="C627" t="s">
        <v>424</v>
      </c>
      <c r="D627" t="s">
        <v>425</v>
      </c>
      <c r="E627" t="s">
        <v>1284</v>
      </c>
      <c r="F627" t="s">
        <v>1285</v>
      </c>
      <c r="G627">
        <v>383400</v>
      </c>
      <c r="H627">
        <v>1200</v>
      </c>
    </row>
    <row r="628" spans="1:8" x14ac:dyDescent="0.2">
      <c r="A628" t="s">
        <v>17942</v>
      </c>
      <c r="B628" s="2">
        <v>5341500083923</v>
      </c>
      <c r="C628" t="s">
        <v>249</v>
      </c>
      <c r="D628" t="s">
        <v>250</v>
      </c>
      <c r="E628" t="s">
        <v>1286</v>
      </c>
      <c r="F628" t="s">
        <v>1287</v>
      </c>
      <c r="G628">
        <v>219100</v>
      </c>
      <c r="H628">
        <v>900</v>
      </c>
    </row>
    <row r="629" spans="1:8" x14ac:dyDescent="0.2">
      <c r="A629" t="s">
        <v>17943</v>
      </c>
      <c r="B629" s="2">
        <v>3191000043022</v>
      </c>
      <c r="C629" t="s">
        <v>20</v>
      </c>
      <c r="D629" t="s">
        <v>21</v>
      </c>
      <c r="E629" t="s">
        <v>113</v>
      </c>
      <c r="F629" t="s">
        <v>1289</v>
      </c>
      <c r="G629">
        <v>381200</v>
      </c>
      <c r="H629">
        <v>1400</v>
      </c>
    </row>
    <row r="630" spans="1:8" x14ac:dyDescent="0.2">
      <c r="A630" t="s">
        <v>17944</v>
      </c>
      <c r="B630" s="2">
        <v>3100504424126</v>
      </c>
      <c r="C630" t="s">
        <v>424</v>
      </c>
      <c r="D630" t="s">
        <v>425</v>
      </c>
      <c r="E630" t="s">
        <v>1290</v>
      </c>
      <c r="F630" t="s">
        <v>1291</v>
      </c>
      <c r="G630">
        <v>3370000</v>
      </c>
      <c r="H630">
        <v>0</v>
      </c>
    </row>
    <row r="631" spans="1:8" x14ac:dyDescent="0.2">
      <c r="A631" t="s">
        <v>17945</v>
      </c>
      <c r="B631" s="2">
        <v>3779900050876</v>
      </c>
      <c r="C631" t="s">
        <v>154</v>
      </c>
      <c r="D631" t="s">
        <v>155</v>
      </c>
      <c r="E631" t="s">
        <v>1292</v>
      </c>
      <c r="F631" t="s">
        <v>1293</v>
      </c>
      <c r="G631">
        <v>405100</v>
      </c>
      <c r="H631">
        <v>1400</v>
      </c>
    </row>
    <row r="632" spans="1:8" x14ac:dyDescent="0.2">
      <c r="A632" t="s">
        <v>17946</v>
      </c>
      <c r="B632" s="2">
        <v>3600101120566</v>
      </c>
      <c r="C632" t="s">
        <v>20</v>
      </c>
      <c r="D632" t="s">
        <v>21</v>
      </c>
      <c r="E632" t="s">
        <v>1294</v>
      </c>
      <c r="F632" t="s">
        <v>1295</v>
      </c>
      <c r="G632">
        <v>687600</v>
      </c>
      <c r="H632">
        <v>1400</v>
      </c>
    </row>
    <row r="633" spans="1:8" x14ac:dyDescent="0.2">
      <c r="A633" t="s">
        <v>17947</v>
      </c>
      <c r="B633" s="2">
        <v>3102101746771</v>
      </c>
      <c r="C633" t="s">
        <v>154</v>
      </c>
      <c r="D633" t="s">
        <v>155</v>
      </c>
      <c r="E633" t="s">
        <v>1296</v>
      </c>
      <c r="F633" t="s">
        <v>1297</v>
      </c>
      <c r="G633">
        <v>2779500</v>
      </c>
      <c r="H633">
        <v>0</v>
      </c>
    </row>
    <row r="634" spans="1:8" x14ac:dyDescent="0.2">
      <c r="A634" t="s">
        <v>17948</v>
      </c>
      <c r="B634" s="2">
        <v>3200100705700</v>
      </c>
      <c r="C634" t="s">
        <v>565</v>
      </c>
      <c r="D634" t="s">
        <v>566</v>
      </c>
      <c r="E634" t="s">
        <v>716</v>
      </c>
      <c r="F634" t="s">
        <v>1298</v>
      </c>
      <c r="G634">
        <v>85900</v>
      </c>
      <c r="H634">
        <v>0</v>
      </c>
    </row>
    <row r="635" spans="1:8" x14ac:dyDescent="0.2">
      <c r="A635" t="s">
        <v>17949</v>
      </c>
      <c r="B635" s="2">
        <v>3540400649225</v>
      </c>
      <c r="C635" t="s">
        <v>20</v>
      </c>
      <c r="D635" t="s">
        <v>21</v>
      </c>
      <c r="E635" t="s">
        <v>543</v>
      </c>
      <c r="F635" t="s">
        <v>1299</v>
      </c>
      <c r="G635">
        <v>734100</v>
      </c>
      <c r="H635">
        <v>1400</v>
      </c>
    </row>
    <row r="636" spans="1:8" x14ac:dyDescent="0.2">
      <c r="A636" t="s">
        <v>17950</v>
      </c>
      <c r="B636" s="2">
        <v>3360101274141</v>
      </c>
      <c r="C636" t="s">
        <v>20</v>
      </c>
      <c r="D636" t="s">
        <v>21</v>
      </c>
      <c r="E636" t="s">
        <v>1300</v>
      </c>
      <c r="F636" t="s">
        <v>1301</v>
      </c>
      <c r="G636">
        <v>540400</v>
      </c>
      <c r="H636">
        <v>1400</v>
      </c>
    </row>
    <row r="637" spans="1:8" x14ac:dyDescent="0.2">
      <c r="A637" t="s">
        <v>17951</v>
      </c>
      <c r="B637" s="2">
        <v>3670700326544</v>
      </c>
      <c r="C637" t="s">
        <v>24</v>
      </c>
      <c r="D637" t="s">
        <v>25</v>
      </c>
      <c r="E637" t="s">
        <v>1302</v>
      </c>
      <c r="F637" t="s">
        <v>1303</v>
      </c>
      <c r="G637">
        <v>299700</v>
      </c>
      <c r="H637">
        <v>1200</v>
      </c>
    </row>
    <row r="638" spans="1:8" x14ac:dyDescent="0.2">
      <c r="A638" t="s">
        <v>17952</v>
      </c>
      <c r="B638" s="2">
        <v>3920100088461</v>
      </c>
      <c r="C638" t="s">
        <v>249</v>
      </c>
      <c r="D638" t="s">
        <v>250</v>
      </c>
      <c r="E638" t="s">
        <v>1304</v>
      </c>
      <c r="F638" t="s">
        <v>1305</v>
      </c>
      <c r="G638">
        <v>364800</v>
      </c>
      <c r="H638">
        <v>1200</v>
      </c>
    </row>
    <row r="639" spans="1:8" x14ac:dyDescent="0.2">
      <c r="A639" t="s">
        <v>17953</v>
      </c>
      <c r="B639" s="2">
        <v>3402000011676</v>
      </c>
      <c r="C639" t="s">
        <v>138</v>
      </c>
      <c r="D639" t="s">
        <v>139</v>
      </c>
      <c r="E639" t="s">
        <v>1306</v>
      </c>
      <c r="F639" t="s">
        <v>1307</v>
      </c>
      <c r="G639">
        <v>208700</v>
      </c>
      <c r="H639">
        <v>1000</v>
      </c>
    </row>
    <row r="640" spans="1:8" x14ac:dyDescent="0.2">
      <c r="A640" t="s">
        <v>17954</v>
      </c>
      <c r="B640" s="2">
        <v>3670900002386</v>
      </c>
      <c r="C640" t="s">
        <v>20</v>
      </c>
      <c r="D640" t="s">
        <v>21</v>
      </c>
      <c r="E640" t="s">
        <v>1308</v>
      </c>
      <c r="F640" t="s">
        <v>1309</v>
      </c>
      <c r="G640">
        <v>331600</v>
      </c>
      <c r="H640">
        <v>600</v>
      </c>
    </row>
    <row r="641" spans="1:8" x14ac:dyDescent="0.2">
      <c r="A641" t="s">
        <v>17955</v>
      </c>
      <c r="B641" s="2">
        <v>3730100816078</v>
      </c>
      <c r="C641" t="s">
        <v>138</v>
      </c>
      <c r="D641" t="s">
        <v>139</v>
      </c>
      <c r="E641" t="s">
        <v>1310</v>
      </c>
      <c r="F641" t="s">
        <v>1311</v>
      </c>
      <c r="G641">
        <v>2155500</v>
      </c>
      <c r="H641">
        <v>0</v>
      </c>
    </row>
    <row r="642" spans="1:8" x14ac:dyDescent="0.2">
      <c r="A642" t="s">
        <v>17956</v>
      </c>
      <c r="B642" s="2">
        <v>3100500307176</v>
      </c>
      <c r="C642" t="s">
        <v>302</v>
      </c>
      <c r="D642" t="s">
        <v>303</v>
      </c>
      <c r="E642" t="s">
        <v>1312</v>
      </c>
      <c r="F642" t="s">
        <v>1313</v>
      </c>
      <c r="G642">
        <v>1206200</v>
      </c>
      <c r="H642">
        <v>1400</v>
      </c>
    </row>
    <row r="643" spans="1:8" x14ac:dyDescent="0.2">
      <c r="A643" t="s">
        <v>17957</v>
      </c>
      <c r="B643" s="2">
        <v>3120100898355</v>
      </c>
      <c r="C643" t="s">
        <v>249</v>
      </c>
      <c r="D643" t="s">
        <v>250</v>
      </c>
      <c r="E643" t="s">
        <v>863</v>
      </c>
      <c r="F643" t="s">
        <v>1314</v>
      </c>
      <c r="G643">
        <v>4046090</v>
      </c>
      <c r="H643">
        <v>0</v>
      </c>
    </row>
    <row r="644" spans="1:8" x14ac:dyDescent="0.2">
      <c r="A644" t="s">
        <v>17958</v>
      </c>
      <c r="B644" s="2">
        <v>5769890009492</v>
      </c>
      <c r="C644" t="s">
        <v>24</v>
      </c>
      <c r="D644" t="s">
        <v>25</v>
      </c>
      <c r="E644" t="s">
        <v>1220</v>
      </c>
      <c r="F644" t="s">
        <v>1315</v>
      </c>
      <c r="G644">
        <v>1425500</v>
      </c>
      <c r="H644">
        <v>1400</v>
      </c>
    </row>
    <row r="645" spans="1:8" x14ac:dyDescent="0.2">
      <c r="A645" t="s">
        <v>17959</v>
      </c>
      <c r="B645" s="2">
        <v>3149900437211</v>
      </c>
      <c r="C645" t="s">
        <v>47</v>
      </c>
      <c r="D645" t="s">
        <v>48</v>
      </c>
      <c r="E645" t="s">
        <v>1316</v>
      </c>
      <c r="F645" t="s">
        <v>1317</v>
      </c>
      <c r="G645">
        <v>525000</v>
      </c>
      <c r="H645">
        <v>1400</v>
      </c>
    </row>
    <row r="646" spans="1:8" x14ac:dyDescent="0.2">
      <c r="A646" t="s">
        <v>17960</v>
      </c>
      <c r="B646" s="2">
        <v>4610400001257</v>
      </c>
      <c r="C646" t="s">
        <v>47</v>
      </c>
      <c r="D646" t="s">
        <v>48</v>
      </c>
      <c r="E646" t="s">
        <v>1318</v>
      </c>
      <c r="F646" t="s">
        <v>1319</v>
      </c>
      <c r="G646">
        <v>754700</v>
      </c>
      <c r="H646">
        <v>1400</v>
      </c>
    </row>
    <row r="647" spans="1:8" x14ac:dyDescent="0.2">
      <c r="A647" t="s">
        <v>17961</v>
      </c>
      <c r="B647" s="2">
        <v>3440400371686</v>
      </c>
      <c r="C647" t="s">
        <v>20</v>
      </c>
      <c r="D647" t="s">
        <v>21</v>
      </c>
      <c r="E647" t="s">
        <v>1320</v>
      </c>
      <c r="F647" t="s">
        <v>1321</v>
      </c>
      <c r="G647">
        <v>407000</v>
      </c>
      <c r="H647">
        <v>1400</v>
      </c>
    </row>
    <row r="648" spans="1:8" x14ac:dyDescent="0.2">
      <c r="A648" t="s">
        <v>17962</v>
      </c>
      <c r="B648" s="2">
        <v>3102200909849</v>
      </c>
      <c r="C648" t="s">
        <v>10</v>
      </c>
      <c r="D648" t="s">
        <v>11</v>
      </c>
      <c r="E648" t="s">
        <v>978</v>
      </c>
      <c r="F648" t="s">
        <v>1322</v>
      </c>
      <c r="G648">
        <v>1533200</v>
      </c>
      <c r="H648">
        <v>1400</v>
      </c>
    </row>
    <row r="649" spans="1:8" x14ac:dyDescent="0.2">
      <c r="A649" t="s">
        <v>17963</v>
      </c>
      <c r="B649" s="2">
        <v>3440300829257</v>
      </c>
      <c r="C649" t="s">
        <v>24</v>
      </c>
      <c r="D649" t="s">
        <v>25</v>
      </c>
      <c r="E649" t="s">
        <v>1323</v>
      </c>
      <c r="F649" t="s">
        <v>1324</v>
      </c>
      <c r="G649">
        <v>534200</v>
      </c>
      <c r="H649">
        <v>1400</v>
      </c>
    </row>
    <row r="650" spans="1:8" x14ac:dyDescent="0.2">
      <c r="A650" t="s">
        <v>17964</v>
      </c>
      <c r="B650" s="2">
        <v>3939900206190</v>
      </c>
      <c r="C650" t="s">
        <v>182</v>
      </c>
      <c r="D650" t="s">
        <v>183</v>
      </c>
      <c r="E650" t="s">
        <v>1325</v>
      </c>
      <c r="F650" t="s">
        <v>1326</v>
      </c>
      <c r="G650">
        <v>354400</v>
      </c>
      <c r="H650">
        <v>1400</v>
      </c>
    </row>
    <row r="651" spans="1:8" x14ac:dyDescent="0.2">
      <c r="A651" t="s">
        <v>17965</v>
      </c>
      <c r="B651" s="2">
        <v>3100600824571</v>
      </c>
      <c r="C651" t="s">
        <v>154</v>
      </c>
      <c r="D651" t="s">
        <v>155</v>
      </c>
      <c r="E651" t="s">
        <v>1327</v>
      </c>
      <c r="F651" t="s">
        <v>1328</v>
      </c>
      <c r="G651">
        <v>728300</v>
      </c>
      <c r="H651">
        <v>1000</v>
      </c>
    </row>
    <row r="652" spans="1:8" x14ac:dyDescent="0.2">
      <c r="A652" t="s">
        <v>17966</v>
      </c>
      <c r="B652" s="2">
        <v>3601000632945</v>
      </c>
      <c r="C652" t="s">
        <v>20</v>
      </c>
      <c r="D652" t="s">
        <v>21</v>
      </c>
      <c r="E652" t="s">
        <v>1329</v>
      </c>
      <c r="F652" t="s">
        <v>1330</v>
      </c>
      <c r="G652">
        <v>479900</v>
      </c>
      <c r="H652">
        <v>1400</v>
      </c>
    </row>
    <row r="653" spans="1:8" x14ac:dyDescent="0.2">
      <c r="A653" t="s">
        <v>17967</v>
      </c>
      <c r="B653" s="2">
        <v>3219900170213</v>
      </c>
      <c r="C653" t="s">
        <v>416</v>
      </c>
      <c r="D653" t="s">
        <v>417</v>
      </c>
      <c r="E653" t="s">
        <v>1331</v>
      </c>
      <c r="F653" t="s">
        <v>1332</v>
      </c>
      <c r="G653">
        <v>353800</v>
      </c>
      <c r="H653">
        <v>1200</v>
      </c>
    </row>
    <row r="654" spans="1:8" x14ac:dyDescent="0.2">
      <c r="A654" t="s">
        <v>17968</v>
      </c>
      <c r="B654" s="2">
        <v>3550200048651</v>
      </c>
      <c r="C654" t="s">
        <v>10</v>
      </c>
      <c r="D654" t="s">
        <v>11</v>
      </c>
      <c r="E654" t="s">
        <v>1334</v>
      </c>
      <c r="F654" t="s">
        <v>1335</v>
      </c>
      <c r="G654">
        <v>585900</v>
      </c>
      <c r="H654">
        <v>1400</v>
      </c>
    </row>
    <row r="655" spans="1:8" x14ac:dyDescent="0.2">
      <c r="A655" t="s">
        <v>17969</v>
      </c>
      <c r="B655" s="2">
        <v>3550600063640</v>
      </c>
      <c r="C655" t="s">
        <v>24</v>
      </c>
      <c r="D655" t="s">
        <v>25</v>
      </c>
      <c r="E655" t="s">
        <v>1337</v>
      </c>
      <c r="F655" t="s">
        <v>1338</v>
      </c>
      <c r="G655">
        <v>1083300</v>
      </c>
      <c r="H655">
        <v>1400</v>
      </c>
    </row>
    <row r="656" spans="1:8" x14ac:dyDescent="0.2">
      <c r="A656" t="s">
        <v>17970</v>
      </c>
      <c r="B656" s="2">
        <v>3101700383730</v>
      </c>
      <c r="C656" t="s">
        <v>24</v>
      </c>
      <c r="D656" t="s">
        <v>25</v>
      </c>
      <c r="E656" t="s">
        <v>1339</v>
      </c>
      <c r="F656" t="s">
        <v>1340</v>
      </c>
      <c r="G656">
        <v>531200</v>
      </c>
      <c r="H656">
        <v>1400</v>
      </c>
    </row>
    <row r="657" spans="1:8" x14ac:dyDescent="0.2">
      <c r="A657" t="s">
        <v>17971</v>
      </c>
      <c r="B657" s="2">
        <v>3330300615924</v>
      </c>
      <c r="C657" t="s">
        <v>249</v>
      </c>
      <c r="D657" t="s">
        <v>250</v>
      </c>
      <c r="E657" t="s">
        <v>330</v>
      </c>
      <c r="F657" t="s">
        <v>1341</v>
      </c>
      <c r="G657">
        <v>514300</v>
      </c>
      <c r="H657">
        <v>1400</v>
      </c>
    </row>
    <row r="658" spans="1:8" x14ac:dyDescent="0.2">
      <c r="A658" t="s">
        <v>17972</v>
      </c>
      <c r="B658" s="2">
        <v>3410600655211</v>
      </c>
      <c r="C658" t="s">
        <v>24</v>
      </c>
      <c r="D658" t="s">
        <v>25</v>
      </c>
      <c r="E658" t="s">
        <v>1342</v>
      </c>
      <c r="F658" t="s">
        <v>1343</v>
      </c>
      <c r="G658">
        <v>473300</v>
      </c>
      <c r="H658">
        <v>1400</v>
      </c>
    </row>
    <row r="659" spans="1:8" x14ac:dyDescent="0.2">
      <c r="A659" t="s">
        <v>17973</v>
      </c>
      <c r="B659" s="2">
        <v>3739900097066</v>
      </c>
      <c r="C659" t="s">
        <v>24</v>
      </c>
      <c r="D659" t="s">
        <v>25</v>
      </c>
      <c r="E659" t="s">
        <v>1344</v>
      </c>
      <c r="F659" t="s">
        <v>1345</v>
      </c>
      <c r="G659">
        <v>399100</v>
      </c>
      <c r="H659">
        <v>1400</v>
      </c>
    </row>
    <row r="660" spans="1:8" x14ac:dyDescent="0.2">
      <c r="A660" t="s">
        <v>17974</v>
      </c>
      <c r="B660" s="2">
        <v>3401700798295</v>
      </c>
      <c r="C660" t="s">
        <v>154</v>
      </c>
      <c r="D660" t="s">
        <v>155</v>
      </c>
      <c r="E660" t="s">
        <v>55</v>
      </c>
      <c r="F660" t="s">
        <v>1346</v>
      </c>
      <c r="G660">
        <v>2083000</v>
      </c>
      <c r="H660">
        <v>0</v>
      </c>
    </row>
    <row r="661" spans="1:8" x14ac:dyDescent="0.2">
      <c r="A661" t="s">
        <v>17975</v>
      </c>
      <c r="B661" s="2">
        <v>3900700146004</v>
      </c>
      <c r="C661" t="s">
        <v>24</v>
      </c>
      <c r="D661" t="s">
        <v>25</v>
      </c>
      <c r="E661" t="s">
        <v>1347</v>
      </c>
      <c r="F661" t="s">
        <v>1348</v>
      </c>
      <c r="G661">
        <v>305400</v>
      </c>
      <c r="H661">
        <v>1200</v>
      </c>
    </row>
    <row r="662" spans="1:8" x14ac:dyDescent="0.2">
      <c r="A662" t="s">
        <v>17976</v>
      </c>
      <c r="B662" s="2">
        <v>3640900236212</v>
      </c>
      <c r="C662" t="s">
        <v>47</v>
      </c>
      <c r="D662" t="s">
        <v>48</v>
      </c>
      <c r="E662" t="s">
        <v>1349</v>
      </c>
      <c r="F662" t="s">
        <v>1350</v>
      </c>
      <c r="G662">
        <v>440000</v>
      </c>
      <c r="H662">
        <v>1400</v>
      </c>
    </row>
    <row r="663" spans="1:8" x14ac:dyDescent="0.2">
      <c r="A663" t="s">
        <v>17977</v>
      </c>
      <c r="B663" s="2">
        <v>3259700135562</v>
      </c>
      <c r="C663" t="s">
        <v>20</v>
      </c>
      <c r="D663" t="s">
        <v>21</v>
      </c>
      <c r="E663" t="s">
        <v>1351</v>
      </c>
      <c r="F663" t="s">
        <v>1352</v>
      </c>
      <c r="G663">
        <v>407000</v>
      </c>
      <c r="H663">
        <v>1400</v>
      </c>
    </row>
    <row r="664" spans="1:8" x14ac:dyDescent="0.2">
      <c r="A664" t="s">
        <v>17978</v>
      </c>
      <c r="B664" s="2">
        <v>3640600481327</v>
      </c>
      <c r="C664" t="s">
        <v>249</v>
      </c>
      <c r="D664" t="s">
        <v>250</v>
      </c>
      <c r="E664" t="s">
        <v>1353</v>
      </c>
      <c r="F664" t="s">
        <v>1354</v>
      </c>
      <c r="G664">
        <v>180300</v>
      </c>
      <c r="H664">
        <v>1400</v>
      </c>
    </row>
    <row r="665" spans="1:8" x14ac:dyDescent="0.2">
      <c r="A665" t="s">
        <v>17979</v>
      </c>
      <c r="B665" s="2">
        <v>3101702262018</v>
      </c>
      <c r="C665" t="s">
        <v>24</v>
      </c>
      <c r="D665" t="s">
        <v>25</v>
      </c>
      <c r="E665" t="s">
        <v>1355</v>
      </c>
      <c r="F665" t="s">
        <v>1356</v>
      </c>
      <c r="G665">
        <v>999200</v>
      </c>
      <c r="H665">
        <v>1400</v>
      </c>
    </row>
    <row r="666" spans="1:8" x14ac:dyDescent="0.2">
      <c r="A666" t="s">
        <v>17980</v>
      </c>
      <c r="B666" s="2">
        <v>3850400153961</v>
      </c>
      <c r="C666" t="s">
        <v>10</v>
      </c>
      <c r="D666" t="s">
        <v>11</v>
      </c>
      <c r="E666" t="s">
        <v>1357</v>
      </c>
      <c r="F666" t="s">
        <v>1358</v>
      </c>
      <c r="G666">
        <v>307200</v>
      </c>
      <c r="H666">
        <v>1200</v>
      </c>
    </row>
    <row r="667" spans="1:8" x14ac:dyDescent="0.2">
      <c r="A667" t="s">
        <v>17981</v>
      </c>
      <c r="B667" s="2">
        <v>3859900018122</v>
      </c>
      <c r="C667" t="s">
        <v>24</v>
      </c>
      <c r="D667" t="s">
        <v>25</v>
      </c>
      <c r="E667" t="s">
        <v>1359</v>
      </c>
      <c r="F667" t="s">
        <v>1360</v>
      </c>
      <c r="G667">
        <v>337500</v>
      </c>
      <c r="H667">
        <v>1400</v>
      </c>
    </row>
    <row r="668" spans="1:8" x14ac:dyDescent="0.2">
      <c r="A668" t="s">
        <v>17982</v>
      </c>
      <c r="B668" s="2">
        <v>3100500027360</v>
      </c>
      <c r="C668" t="s">
        <v>249</v>
      </c>
      <c r="D668" t="s">
        <v>250</v>
      </c>
      <c r="E668" t="s">
        <v>1361</v>
      </c>
      <c r="F668" t="s">
        <v>1362</v>
      </c>
      <c r="G668">
        <v>129100</v>
      </c>
      <c r="H668">
        <v>1000</v>
      </c>
    </row>
    <row r="669" spans="1:8" x14ac:dyDescent="0.2">
      <c r="A669" t="s">
        <v>17983</v>
      </c>
      <c r="B669" s="2">
        <v>3129900193028</v>
      </c>
      <c r="C669" t="s">
        <v>989</v>
      </c>
      <c r="D669" t="s">
        <v>990</v>
      </c>
      <c r="E669" t="s">
        <v>1363</v>
      </c>
      <c r="F669" t="s">
        <v>1364</v>
      </c>
      <c r="G669">
        <v>992200</v>
      </c>
      <c r="H669">
        <v>1400</v>
      </c>
    </row>
    <row r="670" spans="1:8" x14ac:dyDescent="0.2">
      <c r="A670" t="s">
        <v>17984</v>
      </c>
      <c r="B670" s="2">
        <v>3102100750767</v>
      </c>
      <c r="C670" t="s">
        <v>47</v>
      </c>
      <c r="D670" t="s">
        <v>48</v>
      </c>
      <c r="E670" t="s">
        <v>113</v>
      </c>
      <c r="F670" t="s">
        <v>484</v>
      </c>
      <c r="G670">
        <v>2437000</v>
      </c>
      <c r="H670">
        <v>0</v>
      </c>
    </row>
    <row r="671" spans="1:8" x14ac:dyDescent="0.2">
      <c r="A671" t="s">
        <v>17985</v>
      </c>
      <c r="B671" s="2">
        <v>3219900241781</v>
      </c>
      <c r="C671" t="s">
        <v>249</v>
      </c>
      <c r="D671" t="s">
        <v>250</v>
      </c>
      <c r="E671" t="s">
        <v>1365</v>
      </c>
      <c r="F671" t="s">
        <v>1366</v>
      </c>
      <c r="G671">
        <v>322400</v>
      </c>
      <c r="H671">
        <v>1400</v>
      </c>
    </row>
    <row r="672" spans="1:8" x14ac:dyDescent="0.2">
      <c r="A672" t="s">
        <v>17986</v>
      </c>
      <c r="B672" s="2">
        <v>3840600020158</v>
      </c>
      <c r="C672" t="s">
        <v>47</v>
      </c>
      <c r="D672" t="s">
        <v>48</v>
      </c>
      <c r="E672" t="s">
        <v>1367</v>
      </c>
      <c r="F672" t="s">
        <v>1368</v>
      </c>
      <c r="G672">
        <v>298000</v>
      </c>
      <c r="H672">
        <v>1200</v>
      </c>
    </row>
    <row r="673" spans="1:8" x14ac:dyDescent="0.2">
      <c r="A673" t="s">
        <v>17987</v>
      </c>
      <c r="B673" s="2">
        <v>3190200069601</v>
      </c>
      <c r="C673" t="s">
        <v>10</v>
      </c>
      <c r="D673" t="s">
        <v>11</v>
      </c>
      <c r="E673" t="s">
        <v>49</v>
      </c>
      <c r="F673" t="s">
        <v>1369</v>
      </c>
      <c r="G673">
        <v>426200</v>
      </c>
      <c r="H673">
        <v>1400</v>
      </c>
    </row>
    <row r="674" spans="1:8" x14ac:dyDescent="0.2">
      <c r="A674" t="s">
        <v>17988</v>
      </c>
      <c r="B674" s="2">
        <v>3840800277021</v>
      </c>
      <c r="C674" t="s">
        <v>20</v>
      </c>
      <c r="D674" t="s">
        <v>21</v>
      </c>
      <c r="E674" t="s">
        <v>1370</v>
      </c>
      <c r="F674" t="s">
        <v>1371</v>
      </c>
      <c r="G674">
        <v>421300</v>
      </c>
      <c r="H674">
        <v>1400</v>
      </c>
    </row>
    <row r="675" spans="1:8" x14ac:dyDescent="0.2">
      <c r="A675" t="s">
        <v>17989</v>
      </c>
      <c r="B675" s="2">
        <v>3730200476864</v>
      </c>
      <c r="C675" t="s">
        <v>24</v>
      </c>
      <c r="D675" t="s">
        <v>25</v>
      </c>
      <c r="E675" t="s">
        <v>1372</v>
      </c>
      <c r="F675" t="s">
        <v>1373</v>
      </c>
      <c r="G675">
        <v>500300</v>
      </c>
      <c r="H675">
        <v>1400</v>
      </c>
    </row>
    <row r="676" spans="1:8" x14ac:dyDescent="0.2">
      <c r="A676" t="s">
        <v>17990</v>
      </c>
      <c r="B676" s="2">
        <v>3609900022628</v>
      </c>
      <c r="C676" t="s">
        <v>302</v>
      </c>
      <c r="D676" t="s">
        <v>303</v>
      </c>
      <c r="E676" t="s">
        <v>237</v>
      </c>
      <c r="F676" t="s">
        <v>1374</v>
      </c>
      <c r="G676">
        <v>218250</v>
      </c>
      <c r="H676">
        <v>0</v>
      </c>
    </row>
    <row r="677" spans="1:8" x14ac:dyDescent="0.2">
      <c r="A677" t="s">
        <v>17991</v>
      </c>
      <c r="B677" s="2">
        <v>3100901321480</v>
      </c>
      <c r="C677" t="s">
        <v>10</v>
      </c>
      <c r="D677" t="s">
        <v>11</v>
      </c>
      <c r="E677" t="s">
        <v>1375</v>
      </c>
      <c r="F677" t="s">
        <v>1376</v>
      </c>
      <c r="G677">
        <v>539200</v>
      </c>
      <c r="H677">
        <v>1400</v>
      </c>
    </row>
    <row r="678" spans="1:8" x14ac:dyDescent="0.2">
      <c r="A678" t="s">
        <v>17992</v>
      </c>
      <c r="B678" s="2">
        <v>3190100217846</v>
      </c>
      <c r="C678" t="s">
        <v>138</v>
      </c>
      <c r="D678" t="s">
        <v>139</v>
      </c>
      <c r="E678" t="s">
        <v>1078</v>
      </c>
      <c r="F678" t="s">
        <v>1377</v>
      </c>
      <c r="G678">
        <v>451500</v>
      </c>
      <c r="H678">
        <v>1200</v>
      </c>
    </row>
    <row r="679" spans="1:8" x14ac:dyDescent="0.2">
      <c r="A679" t="s">
        <v>17993</v>
      </c>
      <c r="B679" s="2">
        <v>3750100285145</v>
      </c>
      <c r="C679" t="s">
        <v>24</v>
      </c>
      <c r="D679" t="s">
        <v>25</v>
      </c>
      <c r="E679" t="s">
        <v>193</v>
      </c>
      <c r="F679" t="s">
        <v>1379</v>
      </c>
      <c r="G679">
        <v>1275700</v>
      </c>
      <c r="H679">
        <v>1400</v>
      </c>
    </row>
    <row r="680" spans="1:8" x14ac:dyDescent="0.2">
      <c r="A680" t="s">
        <v>17994</v>
      </c>
      <c r="B680" s="2">
        <v>3300900195055</v>
      </c>
      <c r="C680" t="s">
        <v>20</v>
      </c>
      <c r="D680" t="s">
        <v>21</v>
      </c>
      <c r="E680" t="s">
        <v>1380</v>
      </c>
      <c r="F680" t="s">
        <v>1381</v>
      </c>
      <c r="G680">
        <v>313500</v>
      </c>
      <c r="H680">
        <v>1400</v>
      </c>
    </row>
    <row r="681" spans="1:8" x14ac:dyDescent="0.2">
      <c r="A681" t="s">
        <v>17995</v>
      </c>
      <c r="B681" s="2">
        <v>3200101411122</v>
      </c>
      <c r="C681" t="s">
        <v>24</v>
      </c>
      <c r="D681" t="s">
        <v>25</v>
      </c>
      <c r="E681" t="s">
        <v>1382</v>
      </c>
      <c r="F681" t="s">
        <v>1383</v>
      </c>
      <c r="G681">
        <v>253000</v>
      </c>
      <c r="H681">
        <v>1200</v>
      </c>
    </row>
    <row r="682" spans="1:8" x14ac:dyDescent="0.2">
      <c r="A682" t="s">
        <v>17996</v>
      </c>
      <c r="B682" s="2">
        <v>3200900833885</v>
      </c>
      <c r="C682" t="s">
        <v>24</v>
      </c>
      <c r="D682" t="s">
        <v>25</v>
      </c>
      <c r="E682" t="s">
        <v>1384</v>
      </c>
      <c r="F682" t="s">
        <v>1385</v>
      </c>
      <c r="G682">
        <v>241500</v>
      </c>
      <c r="H682">
        <v>1200</v>
      </c>
    </row>
    <row r="683" spans="1:8" x14ac:dyDescent="0.2">
      <c r="A683" t="s">
        <v>17997</v>
      </c>
      <c r="B683" s="2">
        <v>3309900668741</v>
      </c>
      <c r="C683" t="s">
        <v>24</v>
      </c>
      <c r="D683" t="s">
        <v>25</v>
      </c>
      <c r="E683" t="s">
        <v>1018</v>
      </c>
      <c r="F683" t="s">
        <v>1386</v>
      </c>
      <c r="G683">
        <v>313800</v>
      </c>
      <c r="H683">
        <v>1400</v>
      </c>
    </row>
    <row r="684" spans="1:8" x14ac:dyDescent="0.2">
      <c r="A684" t="s">
        <v>17998</v>
      </c>
      <c r="B684" s="2">
        <v>3240800442931</v>
      </c>
      <c r="C684" t="s">
        <v>20</v>
      </c>
      <c r="D684" t="s">
        <v>21</v>
      </c>
      <c r="E684" t="s">
        <v>1387</v>
      </c>
      <c r="F684" t="s">
        <v>1388</v>
      </c>
      <c r="G684">
        <v>400200</v>
      </c>
      <c r="H684">
        <v>1200</v>
      </c>
    </row>
    <row r="685" spans="1:8" x14ac:dyDescent="0.2">
      <c r="A685" t="s">
        <v>17999</v>
      </c>
      <c r="B685" s="2">
        <v>3570100956351</v>
      </c>
      <c r="C685" t="s">
        <v>249</v>
      </c>
      <c r="D685" t="s">
        <v>250</v>
      </c>
      <c r="E685" t="s">
        <v>70</v>
      </c>
      <c r="F685" t="s">
        <v>1390</v>
      </c>
      <c r="G685">
        <v>299900</v>
      </c>
      <c r="H685">
        <v>1400</v>
      </c>
    </row>
    <row r="686" spans="1:8" x14ac:dyDescent="0.2">
      <c r="A686" t="s">
        <v>18000</v>
      </c>
      <c r="B686" s="2">
        <v>3540200001957</v>
      </c>
      <c r="C686" t="s">
        <v>24</v>
      </c>
      <c r="D686" t="s">
        <v>25</v>
      </c>
      <c r="E686" t="s">
        <v>1391</v>
      </c>
      <c r="F686" t="s">
        <v>1392</v>
      </c>
      <c r="G686">
        <v>276300</v>
      </c>
      <c r="H686">
        <v>1400</v>
      </c>
    </row>
    <row r="687" spans="1:8" x14ac:dyDescent="0.2">
      <c r="A687" t="s">
        <v>18001</v>
      </c>
      <c r="B687" s="2">
        <v>3501100447199</v>
      </c>
      <c r="C687" t="s">
        <v>24</v>
      </c>
      <c r="D687" t="s">
        <v>25</v>
      </c>
      <c r="E687" t="s">
        <v>963</v>
      </c>
      <c r="F687" t="s">
        <v>1393</v>
      </c>
      <c r="G687">
        <v>337900</v>
      </c>
      <c r="H687">
        <v>1400</v>
      </c>
    </row>
    <row r="688" spans="1:8" x14ac:dyDescent="0.2">
      <c r="A688" t="s">
        <v>18002</v>
      </c>
      <c r="B688" s="2">
        <v>3501100370102</v>
      </c>
      <c r="C688" t="s">
        <v>24</v>
      </c>
      <c r="D688" t="s">
        <v>25</v>
      </c>
      <c r="E688" t="s">
        <v>1394</v>
      </c>
      <c r="F688" t="s">
        <v>1395</v>
      </c>
      <c r="G688">
        <v>370400</v>
      </c>
      <c r="H688">
        <v>1200</v>
      </c>
    </row>
    <row r="689" spans="1:8" x14ac:dyDescent="0.2">
      <c r="A689" t="s">
        <v>18003</v>
      </c>
      <c r="B689" s="2">
        <v>3640700431755</v>
      </c>
      <c r="C689" t="s">
        <v>24</v>
      </c>
      <c r="D689" t="s">
        <v>25</v>
      </c>
      <c r="E689" t="s">
        <v>1396</v>
      </c>
      <c r="F689" t="s">
        <v>1397</v>
      </c>
      <c r="G689">
        <v>293100</v>
      </c>
      <c r="H689">
        <v>1400</v>
      </c>
    </row>
    <row r="690" spans="1:8" x14ac:dyDescent="0.2">
      <c r="A690" t="s">
        <v>18004</v>
      </c>
      <c r="B690" s="2">
        <v>3600500819369</v>
      </c>
      <c r="C690" t="s">
        <v>20</v>
      </c>
      <c r="D690" t="s">
        <v>21</v>
      </c>
      <c r="E690" t="s">
        <v>1398</v>
      </c>
      <c r="F690" t="s">
        <v>1399</v>
      </c>
      <c r="G690">
        <v>369300</v>
      </c>
      <c r="H690">
        <v>1200</v>
      </c>
    </row>
    <row r="691" spans="1:8" x14ac:dyDescent="0.2">
      <c r="A691" t="s">
        <v>18005</v>
      </c>
      <c r="B691" s="2">
        <v>3700400663153</v>
      </c>
      <c r="C691" t="s">
        <v>249</v>
      </c>
      <c r="D691" t="s">
        <v>250</v>
      </c>
      <c r="E691" t="s">
        <v>1400</v>
      </c>
      <c r="F691" t="s">
        <v>1129</v>
      </c>
      <c r="G691">
        <v>439200</v>
      </c>
      <c r="H691">
        <v>1400</v>
      </c>
    </row>
    <row r="692" spans="1:8" x14ac:dyDescent="0.2">
      <c r="A692" t="s">
        <v>18006</v>
      </c>
      <c r="B692" s="2">
        <v>3700300242628</v>
      </c>
      <c r="C692" t="s">
        <v>249</v>
      </c>
      <c r="D692" t="s">
        <v>250</v>
      </c>
      <c r="E692" t="s">
        <v>1402</v>
      </c>
      <c r="F692" t="s">
        <v>1403</v>
      </c>
      <c r="G692">
        <v>387700</v>
      </c>
      <c r="H692">
        <v>1400</v>
      </c>
    </row>
    <row r="693" spans="1:8" x14ac:dyDescent="0.2">
      <c r="A693" t="s">
        <v>18007</v>
      </c>
      <c r="B693" s="2">
        <v>3320100680561</v>
      </c>
      <c r="C693" t="s">
        <v>24</v>
      </c>
      <c r="D693" t="s">
        <v>25</v>
      </c>
      <c r="E693" t="s">
        <v>1404</v>
      </c>
      <c r="F693" t="s">
        <v>1405</v>
      </c>
      <c r="G693">
        <v>330400</v>
      </c>
      <c r="H693">
        <v>1200</v>
      </c>
    </row>
    <row r="694" spans="1:8" x14ac:dyDescent="0.2">
      <c r="A694" t="s">
        <v>18008</v>
      </c>
      <c r="B694" s="2">
        <v>3841500140951</v>
      </c>
      <c r="C694" t="s">
        <v>20</v>
      </c>
      <c r="D694" t="s">
        <v>21</v>
      </c>
      <c r="E694" t="s">
        <v>1406</v>
      </c>
      <c r="F694" t="s">
        <v>1407</v>
      </c>
      <c r="G694">
        <v>476100</v>
      </c>
      <c r="H694">
        <v>1400</v>
      </c>
    </row>
    <row r="695" spans="1:8" x14ac:dyDescent="0.2">
      <c r="A695" t="s">
        <v>18009</v>
      </c>
      <c r="B695" s="2">
        <v>3900200524417</v>
      </c>
      <c r="C695" t="s">
        <v>249</v>
      </c>
      <c r="D695" t="s">
        <v>250</v>
      </c>
      <c r="E695" t="s">
        <v>936</v>
      </c>
      <c r="F695" t="s">
        <v>1408</v>
      </c>
      <c r="G695">
        <v>333900</v>
      </c>
      <c r="H695">
        <v>1400</v>
      </c>
    </row>
    <row r="696" spans="1:8" x14ac:dyDescent="0.2">
      <c r="A696" t="s">
        <v>18010</v>
      </c>
      <c r="B696" s="2">
        <v>2930600001120</v>
      </c>
      <c r="C696" t="s">
        <v>24</v>
      </c>
      <c r="D696" t="s">
        <v>25</v>
      </c>
      <c r="E696" t="s">
        <v>1410</v>
      </c>
      <c r="F696" t="s">
        <v>1411</v>
      </c>
      <c r="G696">
        <v>252800</v>
      </c>
      <c r="H696">
        <v>1400</v>
      </c>
    </row>
    <row r="697" spans="1:8" x14ac:dyDescent="0.2">
      <c r="A697" t="s">
        <v>18011</v>
      </c>
      <c r="B697" s="2">
        <v>3920400588176</v>
      </c>
      <c r="C697" t="s">
        <v>249</v>
      </c>
      <c r="D697" t="s">
        <v>250</v>
      </c>
      <c r="E697" t="s">
        <v>1412</v>
      </c>
      <c r="F697" t="s">
        <v>1413</v>
      </c>
      <c r="G697">
        <v>479500</v>
      </c>
      <c r="H697">
        <v>600</v>
      </c>
    </row>
    <row r="698" spans="1:8" x14ac:dyDescent="0.2">
      <c r="A698" t="s">
        <v>18012</v>
      </c>
      <c r="B698" s="2">
        <v>3480700012380</v>
      </c>
      <c r="C698" t="s">
        <v>154</v>
      </c>
      <c r="D698" t="s">
        <v>155</v>
      </c>
      <c r="E698" t="s">
        <v>1414</v>
      </c>
      <c r="F698" t="s">
        <v>1415</v>
      </c>
      <c r="G698">
        <v>1267000</v>
      </c>
      <c r="H698">
        <v>1000</v>
      </c>
    </row>
    <row r="699" spans="1:8" x14ac:dyDescent="0.2">
      <c r="A699" t="s">
        <v>18013</v>
      </c>
      <c r="B699" s="2">
        <v>3660400504056</v>
      </c>
      <c r="C699" t="s">
        <v>10</v>
      </c>
      <c r="D699" t="s">
        <v>11</v>
      </c>
      <c r="E699" t="s">
        <v>899</v>
      </c>
      <c r="F699" t="s">
        <v>1416</v>
      </c>
      <c r="G699">
        <v>507100</v>
      </c>
      <c r="H699">
        <v>1400</v>
      </c>
    </row>
    <row r="700" spans="1:8" x14ac:dyDescent="0.2">
      <c r="A700" t="s">
        <v>18014</v>
      </c>
      <c r="B700" s="2">
        <v>3102100150417</v>
      </c>
      <c r="C700" t="s">
        <v>24</v>
      </c>
      <c r="D700" t="s">
        <v>25</v>
      </c>
      <c r="E700" t="s">
        <v>1417</v>
      </c>
      <c r="F700" t="s">
        <v>1418</v>
      </c>
      <c r="G700">
        <v>200800</v>
      </c>
      <c r="H700">
        <v>1200</v>
      </c>
    </row>
    <row r="701" spans="1:8" x14ac:dyDescent="0.2">
      <c r="A701" t="s">
        <v>18015</v>
      </c>
      <c r="B701" s="2">
        <v>3700500648423</v>
      </c>
      <c r="C701" t="s">
        <v>47</v>
      </c>
      <c r="D701" t="s">
        <v>48</v>
      </c>
      <c r="E701" t="s">
        <v>613</v>
      </c>
      <c r="F701" t="s">
        <v>1420</v>
      </c>
      <c r="G701">
        <v>868700</v>
      </c>
      <c r="H701">
        <v>1400</v>
      </c>
    </row>
    <row r="702" spans="1:8" x14ac:dyDescent="0.2">
      <c r="A702" t="s">
        <v>18016</v>
      </c>
      <c r="B702" s="2">
        <v>3639900149822</v>
      </c>
      <c r="C702" t="s">
        <v>154</v>
      </c>
      <c r="D702" t="s">
        <v>155</v>
      </c>
      <c r="E702" t="s">
        <v>158</v>
      </c>
      <c r="F702" t="s">
        <v>1421</v>
      </c>
      <c r="G702">
        <v>1444800</v>
      </c>
      <c r="H702">
        <v>1400</v>
      </c>
    </row>
    <row r="703" spans="1:8" x14ac:dyDescent="0.2">
      <c r="A703" t="s">
        <v>18017</v>
      </c>
      <c r="B703" s="2">
        <v>3102101317871</v>
      </c>
      <c r="C703" t="s">
        <v>20</v>
      </c>
      <c r="D703" t="s">
        <v>21</v>
      </c>
      <c r="E703" t="s">
        <v>1422</v>
      </c>
      <c r="F703" t="s">
        <v>1423</v>
      </c>
      <c r="G703">
        <v>524700</v>
      </c>
      <c r="H703">
        <v>1400</v>
      </c>
    </row>
    <row r="704" spans="1:8" x14ac:dyDescent="0.2">
      <c r="A704" t="s">
        <v>18018</v>
      </c>
      <c r="B704" s="2">
        <v>3640800226240</v>
      </c>
      <c r="C704" t="s">
        <v>10</v>
      </c>
      <c r="D704" t="s">
        <v>11</v>
      </c>
      <c r="E704" t="s">
        <v>1424</v>
      </c>
      <c r="F704" t="s">
        <v>1425</v>
      </c>
      <c r="G704">
        <v>451900</v>
      </c>
      <c r="H704">
        <v>900</v>
      </c>
    </row>
    <row r="705" spans="1:8" x14ac:dyDescent="0.2">
      <c r="A705" t="s">
        <v>18019</v>
      </c>
      <c r="B705" s="2">
        <v>3100501084090</v>
      </c>
      <c r="C705" t="s">
        <v>989</v>
      </c>
      <c r="D705" t="s">
        <v>990</v>
      </c>
      <c r="E705" t="s">
        <v>1426</v>
      </c>
      <c r="F705" t="s">
        <v>1427</v>
      </c>
      <c r="G705">
        <v>1381000</v>
      </c>
      <c r="H705">
        <v>1400</v>
      </c>
    </row>
    <row r="706" spans="1:8" x14ac:dyDescent="0.2">
      <c r="A706" t="s">
        <v>18020</v>
      </c>
      <c r="B706" s="2">
        <v>3409900568053</v>
      </c>
      <c r="C706" t="s">
        <v>249</v>
      </c>
      <c r="D706" t="s">
        <v>250</v>
      </c>
      <c r="E706" t="s">
        <v>1429</v>
      </c>
      <c r="F706" t="s">
        <v>1430</v>
      </c>
      <c r="G706">
        <v>366000</v>
      </c>
      <c r="H706">
        <v>1100</v>
      </c>
    </row>
    <row r="707" spans="1:8" x14ac:dyDescent="0.2">
      <c r="A707" t="s">
        <v>18021</v>
      </c>
      <c r="B707" s="2">
        <v>3840700003751</v>
      </c>
      <c r="C707" t="s">
        <v>321</v>
      </c>
      <c r="D707" t="s">
        <v>322</v>
      </c>
      <c r="E707" t="s">
        <v>1432</v>
      </c>
      <c r="F707" t="s">
        <v>1433</v>
      </c>
      <c r="G707">
        <v>570400</v>
      </c>
      <c r="H707">
        <v>600</v>
      </c>
    </row>
    <row r="708" spans="1:8" x14ac:dyDescent="0.2">
      <c r="A708" t="s">
        <v>18022</v>
      </c>
      <c r="B708" s="2">
        <v>3160500269754</v>
      </c>
      <c r="C708" t="s">
        <v>424</v>
      </c>
      <c r="D708" t="s">
        <v>425</v>
      </c>
      <c r="E708" t="s">
        <v>1434</v>
      </c>
      <c r="F708" t="s">
        <v>1435</v>
      </c>
      <c r="G708">
        <v>445700</v>
      </c>
      <c r="H708">
        <v>1400</v>
      </c>
    </row>
    <row r="709" spans="1:8" x14ac:dyDescent="0.2">
      <c r="A709" t="s">
        <v>18023</v>
      </c>
      <c r="B709" s="2">
        <v>3739900047565</v>
      </c>
      <c r="C709" t="s">
        <v>154</v>
      </c>
      <c r="D709" t="s">
        <v>155</v>
      </c>
      <c r="E709" t="s">
        <v>1436</v>
      </c>
      <c r="F709" t="s">
        <v>1437</v>
      </c>
      <c r="G709">
        <v>779200</v>
      </c>
      <c r="H709">
        <v>1400</v>
      </c>
    </row>
    <row r="710" spans="1:8" x14ac:dyDescent="0.2">
      <c r="A710" t="s">
        <v>18024</v>
      </c>
      <c r="B710" s="2">
        <v>3100905587662</v>
      </c>
      <c r="C710" t="s">
        <v>154</v>
      </c>
      <c r="D710" t="s">
        <v>155</v>
      </c>
      <c r="E710" t="s">
        <v>1438</v>
      </c>
      <c r="F710" t="s">
        <v>1439</v>
      </c>
      <c r="G710">
        <v>3887000</v>
      </c>
      <c r="H710">
        <v>0</v>
      </c>
    </row>
    <row r="711" spans="1:8" x14ac:dyDescent="0.2">
      <c r="A711" t="s">
        <v>18025</v>
      </c>
      <c r="B711" s="2">
        <v>3341901052941</v>
      </c>
      <c r="C711" t="s">
        <v>20</v>
      </c>
      <c r="D711" t="s">
        <v>21</v>
      </c>
      <c r="E711" t="s">
        <v>1440</v>
      </c>
      <c r="F711" t="s">
        <v>1441</v>
      </c>
      <c r="G711">
        <v>448800</v>
      </c>
      <c r="H711">
        <v>600</v>
      </c>
    </row>
    <row r="712" spans="1:8" x14ac:dyDescent="0.2">
      <c r="A712" t="s">
        <v>18026</v>
      </c>
      <c r="B712" s="2">
        <v>3102400365711</v>
      </c>
      <c r="C712" t="s">
        <v>20</v>
      </c>
      <c r="D712" t="s">
        <v>21</v>
      </c>
      <c r="E712" t="s">
        <v>1442</v>
      </c>
      <c r="F712" t="s">
        <v>1443</v>
      </c>
      <c r="G712">
        <v>388400</v>
      </c>
      <c r="H712">
        <v>1100</v>
      </c>
    </row>
    <row r="713" spans="1:8" x14ac:dyDescent="0.2">
      <c r="A713" t="s">
        <v>18027</v>
      </c>
      <c r="B713" s="2">
        <v>3720400384505</v>
      </c>
      <c r="C713" t="s">
        <v>24</v>
      </c>
      <c r="D713" t="s">
        <v>25</v>
      </c>
      <c r="E713" t="s">
        <v>1444</v>
      </c>
      <c r="F713" t="s">
        <v>1445</v>
      </c>
      <c r="G713">
        <v>459500</v>
      </c>
      <c r="H713">
        <v>1400</v>
      </c>
    </row>
    <row r="714" spans="1:8" x14ac:dyDescent="0.2">
      <c r="A714" t="s">
        <v>18028</v>
      </c>
      <c r="B714" s="2">
        <v>3100901429531</v>
      </c>
      <c r="C714" t="s">
        <v>10</v>
      </c>
      <c r="D714" t="s">
        <v>11</v>
      </c>
      <c r="E714" t="s">
        <v>1446</v>
      </c>
      <c r="F714" t="s">
        <v>1447</v>
      </c>
      <c r="G714">
        <v>579200</v>
      </c>
      <c r="H714">
        <v>1400</v>
      </c>
    </row>
    <row r="715" spans="1:8" x14ac:dyDescent="0.2">
      <c r="A715" t="s">
        <v>18029</v>
      </c>
      <c r="B715" s="2">
        <v>5910199001696</v>
      </c>
      <c r="C715" t="s">
        <v>24</v>
      </c>
      <c r="D715" t="s">
        <v>25</v>
      </c>
      <c r="E715" t="s">
        <v>1448</v>
      </c>
      <c r="F715" t="s">
        <v>1449</v>
      </c>
      <c r="G715">
        <v>483500</v>
      </c>
      <c r="H715">
        <v>1400</v>
      </c>
    </row>
    <row r="716" spans="1:8" x14ac:dyDescent="0.2">
      <c r="A716" t="s">
        <v>18030</v>
      </c>
      <c r="B716" s="2">
        <v>3470700095307</v>
      </c>
      <c r="C716" t="s">
        <v>47</v>
      </c>
      <c r="D716" t="s">
        <v>48</v>
      </c>
      <c r="E716" t="s">
        <v>1450</v>
      </c>
      <c r="F716" t="s">
        <v>1451</v>
      </c>
      <c r="G716">
        <v>425800</v>
      </c>
      <c r="H716">
        <v>1400</v>
      </c>
    </row>
    <row r="717" spans="1:8" x14ac:dyDescent="0.2">
      <c r="A717" t="s">
        <v>18031</v>
      </c>
      <c r="B717" s="2">
        <v>3100201854175</v>
      </c>
      <c r="C717" t="s">
        <v>154</v>
      </c>
      <c r="D717" t="s">
        <v>155</v>
      </c>
      <c r="E717" t="s">
        <v>1201</v>
      </c>
      <c r="F717" t="s">
        <v>1452</v>
      </c>
      <c r="G717">
        <v>1119200</v>
      </c>
      <c r="H717">
        <v>1400</v>
      </c>
    </row>
    <row r="718" spans="1:8" x14ac:dyDescent="0.2">
      <c r="A718" t="s">
        <v>18032</v>
      </c>
      <c r="B718" s="2">
        <v>3800800455913</v>
      </c>
      <c r="C718" t="s">
        <v>24</v>
      </c>
      <c r="D718" t="s">
        <v>25</v>
      </c>
      <c r="E718" t="s">
        <v>1454</v>
      </c>
      <c r="F718" t="s">
        <v>1455</v>
      </c>
      <c r="G718">
        <v>459700</v>
      </c>
      <c r="H718">
        <v>1200</v>
      </c>
    </row>
    <row r="719" spans="1:8" x14ac:dyDescent="0.2">
      <c r="A719" t="s">
        <v>18033</v>
      </c>
      <c r="B719" s="2">
        <v>3310700494440</v>
      </c>
      <c r="C719" t="s">
        <v>154</v>
      </c>
      <c r="D719" t="s">
        <v>155</v>
      </c>
      <c r="E719" t="s">
        <v>1456</v>
      </c>
      <c r="F719" t="s">
        <v>1457</v>
      </c>
      <c r="G719">
        <v>443300</v>
      </c>
      <c r="H719">
        <v>1400</v>
      </c>
    </row>
    <row r="720" spans="1:8" x14ac:dyDescent="0.2">
      <c r="A720" t="s">
        <v>18034</v>
      </c>
      <c r="B720" s="2">
        <v>3100500911952</v>
      </c>
      <c r="C720" t="s">
        <v>57</v>
      </c>
      <c r="D720" t="s">
        <v>57</v>
      </c>
      <c r="E720" t="s">
        <v>1458</v>
      </c>
      <c r="F720" t="s">
        <v>1459</v>
      </c>
      <c r="G720">
        <v>344000</v>
      </c>
      <c r="H720">
        <v>0</v>
      </c>
    </row>
    <row r="721" spans="1:8" x14ac:dyDescent="0.2">
      <c r="A721" t="s">
        <v>18035</v>
      </c>
      <c r="B721" s="2">
        <v>3102201582461</v>
      </c>
      <c r="C721" t="s">
        <v>20</v>
      </c>
      <c r="D721" t="s">
        <v>21</v>
      </c>
      <c r="E721" t="s">
        <v>247</v>
      </c>
      <c r="F721" t="s">
        <v>1460</v>
      </c>
      <c r="G721">
        <v>402700</v>
      </c>
      <c r="H721">
        <v>1400</v>
      </c>
    </row>
    <row r="722" spans="1:8" x14ac:dyDescent="0.2">
      <c r="A722" t="s">
        <v>18036</v>
      </c>
      <c r="B722" s="2">
        <v>3160200028751</v>
      </c>
      <c r="C722" t="s">
        <v>24</v>
      </c>
      <c r="D722" t="s">
        <v>25</v>
      </c>
      <c r="E722" t="s">
        <v>1461</v>
      </c>
      <c r="F722" t="s">
        <v>1462</v>
      </c>
      <c r="G722">
        <v>422900</v>
      </c>
      <c r="H722">
        <v>1400</v>
      </c>
    </row>
    <row r="723" spans="1:8" x14ac:dyDescent="0.2">
      <c r="A723" t="s">
        <v>18037</v>
      </c>
      <c r="B723" s="2">
        <v>3102100685825</v>
      </c>
      <c r="C723" t="s">
        <v>249</v>
      </c>
      <c r="D723" t="s">
        <v>250</v>
      </c>
      <c r="E723" t="s">
        <v>1463</v>
      </c>
      <c r="F723" t="s">
        <v>1464</v>
      </c>
      <c r="G723">
        <v>366200</v>
      </c>
      <c r="H723">
        <v>1400</v>
      </c>
    </row>
    <row r="724" spans="1:8" x14ac:dyDescent="0.2">
      <c r="A724" t="s">
        <v>18038</v>
      </c>
      <c r="B724" s="2">
        <v>3520600085295</v>
      </c>
      <c r="C724" t="s">
        <v>20</v>
      </c>
      <c r="D724" t="s">
        <v>21</v>
      </c>
      <c r="E724" t="s">
        <v>1466</v>
      </c>
      <c r="F724" t="s">
        <v>1467</v>
      </c>
      <c r="G724">
        <v>254400</v>
      </c>
      <c r="H724">
        <v>900</v>
      </c>
    </row>
    <row r="725" spans="1:8" x14ac:dyDescent="0.2">
      <c r="A725" t="s">
        <v>18039</v>
      </c>
      <c r="B725" s="2">
        <v>3310100796119</v>
      </c>
      <c r="C725" t="s">
        <v>24</v>
      </c>
      <c r="D725" t="s">
        <v>25</v>
      </c>
      <c r="E725" t="s">
        <v>1468</v>
      </c>
      <c r="F725" t="s">
        <v>1469</v>
      </c>
      <c r="G725">
        <v>351400</v>
      </c>
      <c r="H725">
        <v>1200</v>
      </c>
    </row>
    <row r="726" spans="1:8" x14ac:dyDescent="0.2">
      <c r="A726" t="s">
        <v>18040</v>
      </c>
      <c r="B726" s="2">
        <v>3160100423187</v>
      </c>
      <c r="C726" t="s">
        <v>24</v>
      </c>
      <c r="D726" t="s">
        <v>25</v>
      </c>
      <c r="E726" t="s">
        <v>1470</v>
      </c>
      <c r="F726" t="s">
        <v>1471</v>
      </c>
      <c r="G726">
        <v>375700</v>
      </c>
      <c r="H726">
        <v>1400</v>
      </c>
    </row>
    <row r="727" spans="1:8" x14ac:dyDescent="0.2">
      <c r="A727" t="s">
        <v>18041</v>
      </c>
      <c r="B727" s="2">
        <v>3220500297854</v>
      </c>
      <c r="C727" t="s">
        <v>24</v>
      </c>
      <c r="D727" t="s">
        <v>25</v>
      </c>
      <c r="E727" t="s">
        <v>1472</v>
      </c>
      <c r="F727" t="s">
        <v>945</v>
      </c>
      <c r="G727">
        <v>289100</v>
      </c>
      <c r="H727">
        <v>1400</v>
      </c>
    </row>
    <row r="728" spans="1:8" x14ac:dyDescent="0.2">
      <c r="A728" t="s">
        <v>18042</v>
      </c>
      <c r="B728" s="2">
        <v>3440800204931</v>
      </c>
      <c r="C728" t="s">
        <v>24</v>
      </c>
      <c r="D728" t="s">
        <v>25</v>
      </c>
      <c r="E728" t="s">
        <v>1474</v>
      </c>
      <c r="F728" t="s">
        <v>1475</v>
      </c>
      <c r="G728">
        <v>316700</v>
      </c>
      <c r="H728">
        <v>1200</v>
      </c>
    </row>
    <row r="729" spans="1:8" x14ac:dyDescent="0.2">
      <c r="A729" t="s">
        <v>18043</v>
      </c>
      <c r="B729" s="2">
        <v>3220200284579</v>
      </c>
      <c r="C729" t="s">
        <v>24</v>
      </c>
      <c r="D729" t="s">
        <v>25</v>
      </c>
      <c r="E729" t="s">
        <v>1216</v>
      </c>
      <c r="F729" t="s">
        <v>1476</v>
      </c>
      <c r="G729">
        <v>372400</v>
      </c>
      <c r="H729">
        <v>1400</v>
      </c>
    </row>
    <row r="730" spans="1:8" x14ac:dyDescent="0.2">
      <c r="A730" t="s">
        <v>18044</v>
      </c>
      <c r="B730" s="2">
        <v>3330401073337</v>
      </c>
      <c r="C730" t="s">
        <v>138</v>
      </c>
      <c r="D730" t="s">
        <v>139</v>
      </c>
      <c r="E730" t="s">
        <v>1477</v>
      </c>
      <c r="F730" t="s">
        <v>1478</v>
      </c>
      <c r="G730">
        <v>363200</v>
      </c>
      <c r="H730">
        <v>1200</v>
      </c>
    </row>
    <row r="731" spans="1:8" x14ac:dyDescent="0.2">
      <c r="A731" t="s">
        <v>18045</v>
      </c>
      <c r="B731" s="2">
        <v>3501900095076</v>
      </c>
      <c r="C731" t="s">
        <v>249</v>
      </c>
      <c r="D731" t="s">
        <v>250</v>
      </c>
      <c r="E731" t="s">
        <v>1479</v>
      </c>
      <c r="F731" t="s">
        <v>1480</v>
      </c>
      <c r="G731">
        <v>445400</v>
      </c>
      <c r="H731">
        <v>1400</v>
      </c>
    </row>
    <row r="732" spans="1:8" x14ac:dyDescent="0.2">
      <c r="A732" t="s">
        <v>18046</v>
      </c>
      <c r="B732" s="2">
        <v>3620200142479</v>
      </c>
      <c r="C732" t="s">
        <v>47</v>
      </c>
      <c r="D732" t="s">
        <v>48</v>
      </c>
      <c r="E732" t="s">
        <v>1482</v>
      </c>
      <c r="F732" t="s">
        <v>1483</v>
      </c>
      <c r="G732">
        <v>225900</v>
      </c>
      <c r="H732">
        <v>900</v>
      </c>
    </row>
    <row r="733" spans="1:8" x14ac:dyDescent="0.2">
      <c r="A733" t="s">
        <v>18047</v>
      </c>
      <c r="B733" s="2">
        <v>3720800215069</v>
      </c>
      <c r="C733" t="s">
        <v>47</v>
      </c>
      <c r="D733" t="s">
        <v>48</v>
      </c>
      <c r="E733" t="s">
        <v>530</v>
      </c>
      <c r="F733" t="s">
        <v>1484</v>
      </c>
      <c r="G733">
        <v>209500</v>
      </c>
      <c r="H733">
        <v>1100</v>
      </c>
    </row>
    <row r="734" spans="1:8" x14ac:dyDescent="0.2">
      <c r="A734" t="s">
        <v>18048</v>
      </c>
      <c r="B734" s="2">
        <v>3720500134829</v>
      </c>
      <c r="C734" t="s">
        <v>24</v>
      </c>
      <c r="D734" t="s">
        <v>25</v>
      </c>
      <c r="E734" t="s">
        <v>68</v>
      </c>
      <c r="F734" t="s">
        <v>1486</v>
      </c>
      <c r="G734">
        <v>279600</v>
      </c>
      <c r="H734">
        <v>1200</v>
      </c>
    </row>
    <row r="735" spans="1:8" x14ac:dyDescent="0.2">
      <c r="A735" t="s">
        <v>18049</v>
      </c>
      <c r="B735" s="2">
        <v>3900100781558</v>
      </c>
      <c r="C735" t="s">
        <v>20</v>
      </c>
      <c r="D735" t="s">
        <v>21</v>
      </c>
      <c r="E735" t="s">
        <v>579</v>
      </c>
      <c r="F735" t="s">
        <v>1487</v>
      </c>
      <c r="G735">
        <v>267100</v>
      </c>
      <c r="H735">
        <v>1400</v>
      </c>
    </row>
    <row r="736" spans="1:8" x14ac:dyDescent="0.2">
      <c r="A736" t="s">
        <v>18050</v>
      </c>
      <c r="B736" s="2">
        <v>3900100379270</v>
      </c>
      <c r="C736" t="s">
        <v>249</v>
      </c>
      <c r="D736" t="s">
        <v>250</v>
      </c>
      <c r="E736" t="s">
        <v>984</v>
      </c>
      <c r="F736" t="s">
        <v>1488</v>
      </c>
      <c r="G736">
        <v>445800</v>
      </c>
      <c r="H736">
        <v>1400</v>
      </c>
    </row>
    <row r="737" spans="1:8" x14ac:dyDescent="0.2">
      <c r="A737" t="s">
        <v>18051</v>
      </c>
      <c r="B737" s="2">
        <v>3920100623669</v>
      </c>
      <c r="C737" t="s">
        <v>24</v>
      </c>
      <c r="D737" t="s">
        <v>25</v>
      </c>
      <c r="E737" t="s">
        <v>274</v>
      </c>
      <c r="F737" t="s">
        <v>1489</v>
      </c>
      <c r="G737">
        <v>278600</v>
      </c>
      <c r="H737">
        <v>900</v>
      </c>
    </row>
    <row r="738" spans="1:8" x14ac:dyDescent="0.2">
      <c r="A738" t="s">
        <v>18052</v>
      </c>
      <c r="B738" s="2">
        <v>3129900251133</v>
      </c>
      <c r="C738" t="s">
        <v>154</v>
      </c>
      <c r="D738" t="s">
        <v>155</v>
      </c>
      <c r="E738" t="s">
        <v>657</v>
      </c>
      <c r="F738" t="s">
        <v>1490</v>
      </c>
      <c r="G738">
        <v>1074100</v>
      </c>
      <c r="H738">
        <v>1400</v>
      </c>
    </row>
    <row r="739" spans="1:8" x14ac:dyDescent="0.2">
      <c r="A739" t="s">
        <v>18053</v>
      </c>
      <c r="B739" s="2">
        <v>3310400035407</v>
      </c>
      <c r="C739" t="s">
        <v>154</v>
      </c>
      <c r="D739" t="s">
        <v>155</v>
      </c>
      <c r="E739" t="s">
        <v>1491</v>
      </c>
      <c r="F739" t="s">
        <v>1492</v>
      </c>
      <c r="G739">
        <v>352000</v>
      </c>
      <c r="H739">
        <v>1000</v>
      </c>
    </row>
    <row r="740" spans="1:8" x14ac:dyDescent="0.2">
      <c r="A740" t="s">
        <v>18054</v>
      </c>
      <c r="B740" s="2">
        <v>3559900151682</v>
      </c>
      <c r="C740" t="s">
        <v>15</v>
      </c>
      <c r="D740" t="s">
        <v>16</v>
      </c>
      <c r="E740" t="s">
        <v>1493</v>
      </c>
      <c r="F740" t="s">
        <v>1494</v>
      </c>
      <c r="G740">
        <v>844000</v>
      </c>
      <c r="H740">
        <v>1400</v>
      </c>
    </row>
    <row r="741" spans="1:8" x14ac:dyDescent="0.2">
      <c r="A741" t="s">
        <v>18055</v>
      </c>
      <c r="B741" s="2">
        <v>3260400188638</v>
      </c>
      <c r="C741" t="s">
        <v>47</v>
      </c>
      <c r="D741" t="s">
        <v>48</v>
      </c>
      <c r="E741" t="s">
        <v>1495</v>
      </c>
      <c r="F741" t="s">
        <v>1496</v>
      </c>
      <c r="G741">
        <v>232000</v>
      </c>
      <c r="H741">
        <v>1200</v>
      </c>
    </row>
    <row r="742" spans="1:8" x14ac:dyDescent="0.2">
      <c r="A742" t="s">
        <v>18056</v>
      </c>
      <c r="B742" s="2">
        <v>3330800110881</v>
      </c>
      <c r="C742" t="s">
        <v>154</v>
      </c>
      <c r="D742" t="s">
        <v>155</v>
      </c>
      <c r="E742" t="s">
        <v>1497</v>
      </c>
      <c r="F742" t="s">
        <v>1498</v>
      </c>
      <c r="G742">
        <v>491000</v>
      </c>
      <c r="H742">
        <v>1400</v>
      </c>
    </row>
    <row r="743" spans="1:8" x14ac:dyDescent="0.2">
      <c r="A743" t="s">
        <v>18057</v>
      </c>
      <c r="B743" s="2">
        <v>3100501488351</v>
      </c>
      <c r="C743" t="s">
        <v>249</v>
      </c>
      <c r="D743" t="s">
        <v>250</v>
      </c>
      <c r="E743" t="s">
        <v>1499</v>
      </c>
      <c r="F743" t="s">
        <v>1500</v>
      </c>
      <c r="G743">
        <v>345300</v>
      </c>
      <c r="H743">
        <v>1100</v>
      </c>
    </row>
    <row r="744" spans="1:8" x14ac:dyDescent="0.2">
      <c r="A744" t="s">
        <v>18058</v>
      </c>
      <c r="B744" s="2">
        <v>3200700006225</v>
      </c>
      <c r="C744" t="s">
        <v>154</v>
      </c>
      <c r="D744" t="s">
        <v>155</v>
      </c>
      <c r="E744" t="s">
        <v>1501</v>
      </c>
      <c r="F744" t="s">
        <v>1502</v>
      </c>
      <c r="G744">
        <v>526000</v>
      </c>
      <c r="H744">
        <v>1400</v>
      </c>
    </row>
    <row r="745" spans="1:8" x14ac:dyDescent="0.2">
      <c r="A745" t="s">
        <v>18059</v>
      </c>
      <c r="B745" s="2">
        <v>5900199012248</v>
      </c>
      <c r="C745" t="s">
        <v>154</v>
      </c>
      <c r="D745" t="s">
        <v>155</v>
      </c>
      <c r="E745" t="s">
        <v>1503</v>
      </c>
      <c r="F745" t="s">
        <v>1504</v>
      </c>
      <c r="G745">
        <v>516700</v>
      </c>
      <c r="H745">
        <v>1400</v>
      </c>
    </row>
    <row r="746" spans="1:8" x14ac:dyDescent="0.2">
      <c r="A746" t="s">
        <v>18060</v>
      </c>
      <c r="B746" s="2">
        <v>3901000187094</v>
      </c>
      <c r="C746" t="s">
        <v>15</v>
      </c>
      <c r="D746" t="s">
        <v>16</v>
      </c>
      <c r="E746" t="s">
        <v>1505</v>
      </c>
      <c r="F746" t="s">
        <v>1506</v>
      </c>
      <c r="G746">
        <v>523300</v>
      </c>
      <c r="H746">
        <v>1400</v>
      </c>
    </row>
    <row r="747" spans="1:8" x14ac:dyDescent="0.2">
      <c r="A747" t="s">
        <v>18061</v>
      </c>
      <c r="B747" s="2">
        <v>3100101027102</v>
      </c>
      <c r="C747" t="s">
        <v>154</v>
      </c>
      <c r="D747" t="s">
        <v>155</v>
      </c>
      <c r="E747" t="s">
        <v>1507</v>
      </c>
      <c r="F747" t="s">
        <v>1508</v>
      </c>
      <c r="G747">
        <v>517400</v>
      </c>
      <c r="H747">
        <v>1400</v>
      </c>
    </row>
    <row r="748" spans="1:8" x14ac:dyDescent="0.2">
      <c r="A748" t="s">
        <v>18062</v>
      </c>
      <c r="B748" s="2">
        <v>3601100320741</v>
      </c>
      <c r="C748" t="s">
        <v>47</v>
      </c>
      <c r="D748" t="s">
        <v>48</v>
      </c>
      <c r="E748" t="s">
        <v>1509</v>
      </c>
      <c r="F748" t="s">
        <v>1510</v>
      </c>
      <c r="G748">
        <v>356100</v>
      </c>
      <c r="H748">
        <v>1100</v>
      </c>
    </row>
    <row r="749" spans="1:8" x14ac:dyDescent="0.2">
      <c r="A749" t="s">
        <v>18063</v>
      </c>
      <c r="B749" s="2">
        <v>3100602713025</v>
      </c>
      <c r="C749" t="s">
        <v>249</v>
      </c>
      <c r="D749" t="s">
        <v>250</v>
      </c>
      <c r="E749" t="s">
        <v>1511</v>
      </c>
      <c r="F749" t="s">
        <v>1512</v>
      </c>
      <c r="G749">
        <v>593200</v>
      </c>
      <c r="H749">
        <v>1400</v>
      </c>
    </row>
    <row r="750" spans="1:8" x14ac:dyDescent="0.2">
      <c r="A750" t="s">
        <v>18064</v>
      </c>
      <c r="B750" s="2">
        <v>3730600727759</v>
      </c>
      <c r="C750" t="s">
        <v>15</v>
      </c>
      <c r="D750" t="s">
        <v>16</v>
      </c>
      <c r="E750" t="s">
        <v>1514</v>
      </c>
      <c r="F750" t="s">
        <v>1515</v>
      </c>
      <c r="G750">
        <v>5311500</v>
      </c>
      <c r="H750">
        <v>0</v>
      </c>
    </row>
    <row r="751" spans="1:8" x14ac:dyDescent="0.2">
      <c r="A751" t="s">
        <v>18065</v>
      </c>
      <c r="B751" s="2">
        <v>3440600696813</v>
      </c>
      <c r="C751" t="s">
        <v>420</v>
      </c>
      <c r="D751" t="s">
        <v>421</v>
      </c>
      <c r="E751" t="s">
        <v>1516</v>
      </c>
      <c r="F751" t="s">
        <v>1517</v>
      </c>
      <c r="G751">
        <v>339500</v>
      </c>
      <c r="H751">
        <v>1400</v>
      </c>
    </row>
    <row r="752" spans="1:8" x14ac:dyDescent="0.2">
      <c r="A752" t="s">
        <v>18066</v>
      </c>
      <c r="B752" s="2">
        <v>3579900249933</v>
      </c>
      <c r="C752" t="s">
        <v>249</v>
      </c>
      <c r="D752" t="s">
        <v>250</v>
      </c>
      <c r="E752" t="s">
        <v>247</v>
      </c>
      <c r="F752" t="s">
        <v>1518</v>
      </c>
      <c r="G752">
        <v>529100</v>
      </c>
      <c r="H752">
        <v>1400</v>
      </c>
    </row>
    <row r="753" spans="1:8" x14ac:dyDescent="0.2">
      <c r="A753" t="s">
        <v>18067</v>
      </c>
      <c r="B753" s="2">
        <v>3600900074565</v>
      </c>
      <c r="C753" t="s">
        <v>20</v>
      </c>
      <c r="D753" t="s">
        <v>21</v>
      </c>
      <c r="E753" t="s">
        <v>1448</v>
      </c>
      <c r="F753" t="s">
        <v>1519</v>
      </c>
      <c r="G753">
        <v>148700</v>
      </c>
      <c r="H753">
        <v>1400</v>
      </c>
    </row>
    <row r="754" spans="1:8" x14ac:dyDescent="0.2">
      <c r="A754" t="s">
        <v>18068</v>
      </c>
      <c r="B754" s="2">
        <v>3320600017640</v>
      </c>
      <c r="C754" t="s">
        <v>154</v>
      </c>
      <c r="D754" t="s">
        <v>155</v>
      </c>
      <c r="E754" t="s">
        <v>1520</v>
      </c>
      <c r="F754" t="s">
        <v>1521</v>
      </c>
      <c r="G754">
        <v>692600</v>
      </c>
      <c r="H754">
        <v>1400</v>
      </c>
    </row>
    <row r="755" spans="1:8" x14ac:dyDescent="0.2">
      <c r="A755" t="s">
        <v>18069</v>
      </c>
      <c r="B755" s="2">
        <v>3930100753368</v>
      </c>
      <c r="C755" t="s">
        <v>24</v>
      </c>
      <c r="D755" t="s">
        <v>25</v>
      </c>
      <c r="E755" t="s">
        <v>1522</v>
      </c>
      <c r="F755" t="s">
        <v>1523</v>
      </c>
      <c r="G755">
        <v>293200</v>
      </c>
      <c r="H755">
        <v>1400</v>
      </c>
    </row>
    <row r="756" spans="1:8" x14ac:dyDescent="0.2">
      <c r="A756" t="s">
        <v>18070</v>
      </c>
      <c r="B756" s="2">
        <v>3450900106612</v>
      </c>
      <c r="C756" t="s">
        <v>416</v>
      </c>
      <c r="D756" t="s">
        <v>417</v>
      </c>
      <c r="E756" t="s">
        <v>1524</v>
      </c>
      <c r="F756" t="s">
        <v>81</v>
      </c>
      <c r="G756">
        <v>1010700</v>
      </c>
      <c r="H756">
        <v>1400</v>
      </c>
    </row>
    <row r="757" spans="1:8" x14ac:dyDescent="0.2">
      <c r="A757" t="s">
        <v>18071</v>
      </c>
      <c r="B757" s="2">
        <v>3102001394971</v>
      </c>
      <c r="C757" t="s">
        <v>154</v>
      </c>
      <c r="D757" t="s">
        <v>155</v>
      </c>
      <c r="E757" t="s">
        <v>1525</v>
      </c>
      <c r="F757" t="s">
        <v>1526</v>
      </c>
      <c r="G757">
        <v>452100</v>
      </c>
      <c r="H757">
        <v>1400</v>
      </c>
    </row>
    <row r="758" spans="1:8" x14ac:dyDescent="0.2">
      <c r="A758" t="s">
        <v>18072</v>
      </c>
      <c r="B758" s="2">
        <v>3101202860765</v>
      </c>
      <c r="C758" t="s">
        <v>420</v>
      </c>
      <c r="D758" t="s">
        <v>421</v>
      </c>
      <c r="E758" t="s">
        <v>1528</v>
      </c>
      <c r="F758" t="s">
        <v>1529</v>
      </c>
      <c r="G758">
        <v>1081000</v>
      </c>
      <c r="H758">
        <v>0</v>
      </c>
    </row>
    <row r="759" spans="1:8" x14ac:dyDescent="0.2">
      <c r="A759" t="s">
        <v>18073</v>
      </c>
      <c r="B759" s="2">
        <v>3451001045905</v>
      </c>
      <c r="C759" t="s">
        <v>249</v>
      </c>
      <c r="D759" t="s">
        <v>250</v>
      </c>
      <c r="E759" t="s">
        <v>1018</v>
      </c>
      <c r="F759" t="s">
        <v>1530</v>
      </c>
      <c r="G759">
        <v>574800</v>
      </c>
      <c r="H759">
        <v>1400</v>
      </c>
    </row>
    <row r="760" spans="1:8" x14ac:dyDescent="0.2">
      <c r="A760" t="s">
        <v>18074</v>
      </c>
      <c r="B760" s="2">
        <v>3930100132983</v>
      </c>
      <c r="C760" t="s">
        <v>24</v>
      </c>
      <c r="D760" t="s">
        <v>25</v>
      </c>
      <c r="E760" t="s">
        <v>644</v>
      </c>
      <c r="F760" t="s">
        <v>1531</v>
      </c>
      <c r="G760">
        <v>274700</v>
      </c>
      <c r="H760">
        <v>1100</v>
      </c>
    </row>
    <row r="761" spans="1:8" x14ac:dyDescent="0.2">
      <c r="A761" t="s">
        <v>18075</v>
      </c>
      <c r="B761" s="2">
        <v>3930800192890</v>
      </c>
      <c r="C761" t="s">
        <v>10</v>
      </c>
      <c r="D761" t="s">
        <v>11</v>
      </c>
      <c r="E761" t="s">
        <v>1532</v>
      </c>
      <c r="F761" t="s">
        <v>1533</v>
      </c>
      <c r="G761">
        <v>464400</v>
      </c>
      <c r="H761">
        <v>1400</v>
      </c>
    </row>
    <row r="762" spans="1:8" x14ac:dyDescent="0.2">
      <c r="A762" t="s">
        <v>18076</v>
      </c>
      <c r="B762" s="2">
        <v>3779800218198</v>
      </c>
      <c r="C762" t="s">
        <v>249</v>
      </c>
      <c r="D762" t="s">
        <v>250</v>
      </c>
      <c r="E762" t="s">
        <v>1534</v>
      </c>
      <c r="F762" t="s">
        <v>1535</v>
      </c>
      <c r="G762">
        <v>639300</v>
      </c>
      <c r="H762">
        <v>1400</v>
      </c>
    </row>
    <row r="763" spans="1:8" x14ac:dyDescent="0.2">
      <c r="A763" t="s">
        <v>18077</v>
      </c>
      <c r="B763" s="2">
        <v>3740100890863</v>
      </c>
      <c r="C763" t="s">
        <v>154</v>
      </c>
      <c r="D763" t="s">
        <v>155</v>
      </c>
      <c r="E763" t="s">
        <v>295</v>
      </c>
      <c r="F763" t="s">
        <v>1536</v>
      </c>
      <c r="G763">
        <v>523200</v>
      </c>
      <c r="H763">
        <v>1400</v>
      </c>
    </row>
    <row r="764" spans="1:8" x14ac:dyDescent="0.2">
      <c r="A764" t="s">
        <v>18078</v>
      </c>
      <c r="B764" s="2">
        <v>3100502114731</v>
      </c>
      <c r="C764" t="s">
        <v>154</v>
      </c>
      <c r="D764" t="s">
        <v>155</v>
      </c>
      <c r="E764" t="s">
        <v>1537</v>
      </c>
      <c r="F764" t="s">
        <v>429</v>
      </c>
      <c r="G764">
        <v>594900</v>
      </c>
      <c r="H764">
        <v>1400</v>
      </c>
    </row>
    <row r="765" spans="1:8" x14ac:dyDescent="0.2">
      <c r="A765" t="s">
        <v>18079</v>
      </c>
      <c r="B765" s="2">
        <v>3910100114497</v>
      </c>
      <c r="C765" t="s">
        <v>24</v>
      </c>
      <c r="D765" t="s">
        <v>25</v>
      </c>
      <c r="E765" t="s">
        <v>1538</v>
      </c>
      <c r="F765" t="s">
        <v>1539</v>
      </c>
      <c r="G765">
        <v>385400</v>
      </c>
      <c r="H765">
        <v>1100</v>
      </c>
    </row>
    <row r="766" spans="1:8" x14ac:dyDescent="0.2">
      <c r="A766" t="s">
        <v>18080</v>
      </c>
      <c r="B766" s="2">
        <v>3580100158382</v>
      </c>
      <c r="C766" t="s">
        <v>47</v>
      </c>
      <c r="D766" t="s">
        <v>48</v>
      </c>
      <c r="E766" t="s">
        <v>596</v>
      </c>
      <c r="F766" t="s">
        <v>1540</v>
      </c>
      <c r="G766">
        <v>458800</v>
      </c>
      <c r="H766">
        <v>1400</v>
      </c>
    </row>
    <row r="767" spans="1:8" x14ac:dyDescent="0.2">
      <c r="A767" t="s">
        <v>18081</v>
      </c>
      <c r="B767" s="2">
        <v>3520300254822</v>
      </c>
      <c r="C767" t="s">
        <v>138</v>
      </c>
      <c r="D767" t="s">
        <v>139</v>
      </c>
      <c r="E767" t="s">
        <v>1541</v>
      </c>
      <c r="F767" t="s">
        <v>1542</v>
      </c>
      <c r="G767">
        <v>428200</v>
      </c>
      <c r="H767">
        <v>1400</v>
      </c>
    </row>
    <row r="768" spans="1:8" x14ac:dyDescent="0.2">
      <c r="A768" t="s">
        <v>18082</v>
      </c>
      <c r="B768" s="2">
        <v>3501100128263</v>
      </c>
      <c r="C768" t="s">
        <v>24</v>
      </c>
      <c r="D768" t="s">
        <v>25</v>
      </c>
      <c r="E768" t="s">
        <v>1543</v>
      </c>
      <c r="F768" t="s">
        <v>1544</v>
      </c>
      <c r="G768">
        <v>260700</v>
      </c>
      <c r="H768">
        <v>700</v>
      </c>
    </row>
    <row r="769" spans="1:8" x14ac:dyDescent="0.2">
      <c r="A769" t="s">
        <v>18083</v>
      </c>
      <c r="B769" s="2">
        <v>3251100368101</v>
      </c>
      <c r="C769" t="s">
        <v>47</v>
      </c>
      <c r="D769" t="s">
        <v>48</v>
      </c>
      <c r="E769" t="s">
        <v>1545</v>
      </c>
      <c r="F769" t="s">
        <v>1546</v>
      </c>
      <c r="G769">
        <v>1801000</v>
      </c>
      <c r="H769">
        <v>1400</v>
      </c>
    </row>
    <row r="770" spans="1:8" x14ac:dyDescent="0.2">
      <c r="A770" t="s">
        <v>18084</v>
      </c>
      <c r="B770" s="2">
        <v>3540300212674</v>
      </c>
      <c r="C770" t="s">
        <v>154</v>
      </c>
      <c r="D770" t="s">
        <v>155</v>
      </c>
      <c r="E770" t="s">
        <v>1547</v>
      </c>
      <c r="F770" t="s">
        <v>1548</v>
      </c>
      <c r="G770">
        <v>519800</v>
      </c>
      <c r="H770">
        <v>1400</v>
      </c>
    </row>
    <row r="771" spans="1:8" x14ac:dyDescent="0.2">
      <c r="A771" t="s">
        <v>18085</v>
      </c>
      <c r="B771" s="2">
        <v>3100501498315</v>
      </c>
      <c r="C771" t="s">
        <v>154</v>
      </c>
      <c r="D771" t="s">
        <v>155</v>
      </c>
      <c r="E771" t="s">
        <v>1549</v>
      </c>
      <c r="F771" t="s">
        <v>1550</v>
      </c>
      <c r="G771">
        <v>257600</v>
      </c>
      <c r="H771">
        <v>1400</v>
      </c>
    </row>
    <row r="772" spans="1:8" x14ac:dyDescent="0.2">
      <c r="A772" t="s">
        <v>18086</v>
      </c>
      <c r="B772" s="2">
        <v>3760400266413</v>
      </c>
      <c r="C772" t="s">
        <v>424</v>
      </c>
      <c r="D772" t="s">
        <v>425</v>
      </c>
      <c r="E772" t="s">
        <v>1551</v>
      </c>
      <c r="F772" t="s">
        <v>1552</v>
      </c>
      <c r="G772">
        <v>221100</v>
      </c>
      <c r="H772">
        <v>1100</v>
      </c>
    </row>
    <row r="773" spans="1:8" x14ac:dyDescent="0.2">
      <c r="A773" t="s">
        <v>18087</v>
      </c>
      <c r="B773" s="2">
        <v>3350700143647</v>
      </c>
      <c r="C773" t="s">
        <v>249</v>
      </c>
      <c r="D773" t="s">
        <v>250</v>
      </c>
      <c r="E773" t="s">
        <v>1553</v>
      </c>
      <c r="F773" t="s">
        <v>1554</v>
      </c>
      <c r="G773">
        <v>386600</v>
      </c>
      <c r="H773">
        <v>1400</v>
      </c>
    </row>
    <row r="774" spans="1:8" x14ac:dyDescent="0.2">
      <c r="A774" t="s">
        <v>18088</v>
      </c>
      <c r="B774" s="2">
        <v>3670500779537</v>
      </c>
      <c r="C774" t="s">
        <v>47</v>
      </c>
      <c r="D774" t="s">
        <v>48</v>
      </c>
      <c r="E774" t="s">
        <v>1556</v>
      </c>
      <c r="F774" t="s">
        <v>1557</v>
      </c>
      <c r="G774">
        <v>1235200</v>
      </c>
      <c r="H774">
        <v>1400</v>
      </c>
    </row>
    <row r="775" spans="1:8" x14ac:dyDescent="0.2">
      <c r="A775" t="s">
        <v>18089</v>
      </c>
      <c r="B775" s="2">
        <v>3660100282741</v>
      </c>
      <c r="C775" t="s">
        <v>154</v>
      </c>
      <c r="D775" t="s">
        <v>155</v>
      </c>
      <c r="E775" t="s">
        <v>1558</v>
      </c>
      <c r="F775" t="s">
        <v>1559</v>
      </c>
      <c r="G775">
        <v>423900</v>
      </c>
      <c r="H775">
        <v>1400</v>
      </c>
    </row>
    <row r="776" spans="1:8" x14ac:dyDescent="0.2">
      <c r="A776" t="s">
        <v>18090</v>
      </c>
      <c r="B776" s="2">
        <v>3420500315028</v>
      </c>
      <c r="C776" t="s">
        <v>20</v>
      </c>
      <c r="D776" t="s">
        <v>21</v>
      </c>
      <c r="E776" t="s">
        <v>1561</v>
      </c>
      <c r="F776" t="s">
        <v>1562</v>
      </c>
      <c r="G776">
        <v>590700</v>
      </c>
      <c r="H776">
        <v>1400</v>
      </c>
    </row>
    <row r="777" spans="1:8" x14ac:dyDescent="0.2">
      <c r="A777" t="s">
        <v>18091</v>
      </c>
      <c r="B777" s="2">
        <v>3101000629485</v>
      </c>
      <c r="C777" t="s">
        <v>20</v>
      </c>
      <c r="D777" t="s">
        <v>21</v>
      </c>
      <c r="E777" t="s">
        <v>167</v>
      </c>
      <c r="F777" t="s">
        <v>1563</v>
      </c>
      <c r="G777">
        <v>778800</v>
      </c>
      <c r="H777">
        <v>1400</v>
      </c>
    </row>
    <row r="778" spans="1:8" x14ac:dyDescent="0.2">
      <c r="A778" t="s">
        <v>18092</v>
      </c>
      <c r="B778" s="2">
        <v>3309900443634</v>
      </c>
      <c r="C778" t="s">
        <v>249</v>
      </c>
      <c r="D778" t="s">
        <v>250</v>
      </c>
      <c r="E778" t="s">
        <v>1564</v>
      </c>
      <c r="F778" t="s">
        <v>1565</v>
      </c>
      <c r="G778">
        <v>639700</v>
      </c>
      <c r="H778">
        <v>1400</v>
      </c>
    </row>
    <row r="779" spans="1:8" x14ac:dyDescent="0.2">
      <c r="A779" t="s">
        <v>18093</v>
      </c>
      <c r="B779" s="2">
        <v>3960600106621</v>
      </c>
      <c r="C779" t="s">
        <v>321</v>
      </c>
      <c r="D779" t="s">
        <v>322</v>
      </c>
      <c r="E779" t="s">
        <v>1566</v>
      </c>
      <c r="F779" t="s">
        <v>1567</v>
      </c>
      <c r="G779">
        <v>248400</v>
      </c>
      <c r="H779">
        <v>1200</v>
      </c>
    </row>
    <row r="780" spans="1:8" x14ac:dyDescent="0.2">
      <c r="A780" t="s">
        <v>18094</v>
      </c>
      <c r="B780" s="2">
        <v>3100903968120</v>
      </c>
      <c r="C780" t="s">
        <v>10</v>
      </c>
      <c r="D780" t="s">
        <v>11</v>
      </c>
      <c r="E780" t="s">
        <v>1568</v>
      </c>
      <c r="F780" t="s">
        <v>689</v>
      </c>
      <c r="G780">
        <v>3003200</v>
      </c>
      <c r="H780">
        <v>0</v>
      </c>
    </row>
    <row r="781" spans="1:8" x14ac:dyDescent="0.2">
      <c r="A781" t="s">
        <v>18095</v>
      </c>
      <c r="B781" s="2">
        <v>3900700049131</v>
      </c>
      <c r="C781" t="s">
        <v>24</v>
      </c>
      <c r="D781" t="s">
        <v>25</v>
      </c>
      <c r="E781" t="s">
        <v>1569</v>
      </c>
      <c r="F781" t="s">
        <v>1570</v>
      </c>
      <c r="G781">
        <v>459700</v>
      </c>
      <c r="H781">
        <v>1400</v>
      </c>
    </row>
    <row r="782" spans="1:8" x14ac:dyDescent="0.2">
      <c r="A782" t="s">
        <v>18096</v>
      </c>
      <c r="B782" s="2">
        <v>3341300373425</v>
      </c>
      <c r="C782" t="s">
        <v>154</v>
      </c>
      <c r="D782" t="s">
        <v>155</v>
      </c>
      <c r="E782" t="s">
        <v>1571</v>
      </c>
      <c r="F782" t="s">
        <v>1572</v>
      </c>
      <c r="G782">
        <v>621000</v>
      </c>
      <c r="H782">
        <v>1400</v>
      </c>
    </row>
    <row r="783" spans="1:8" x14ac:dyDescent="0.2">
      <c r="A783" t="s">
        <v>18097</v>
      </c>
      <c r="B783" s="2">
        <v>3170100182881</v>
      </c>
      <c r="C783" t="s">
        <v>20</v>
      </c>
      <c r="D783" t="s">
        <v>21</v>
      </c>
      <c r="E783" t="s">
        <v>1574</v>
      </c>
      <c r="F783" t="s">
        <v>203</v>
      </c>
      <c r="G783">
        <v>474700</v>
      </c>
      <c r="H783">
        <v>1400</v>
      </c>
    </row>
    <row r="784" spans="1:8" x14ac:dyDescent="0.2">
      <c r="A784" t="s">
        <v>18098</v>
      </c>
      <c r="B784" s="2">
        <v>3440300637242</v>
      </c>
      <c r="C784" t="s">
        <v>24</v>
      </c>
      <c r="D784" t="s">
        <v>25</v>
      </c>
      <c r="E784" t="s">
        <v>1154</v>
      </c>
      <c r="F784" t="s">
        <v>1575</v>
      </c>
      <c r="G784">
        <v>1167200</v>
      </c>
      <c r="H784">
        <v>1400</v>
      </c>
    </row>
    <row r="785" spans="1:8" x14ac:dyDescent="0.2">
      <c r="A785" t="s">
        <v>18099</v>
      </c>
      <c r="B785" s="2">
        <v>3101401247974</v>
      </c>
      <c r="C785" t="s">
        <v>302</v>
      </c>
      <c r="D785" t="s">
        <v>303</v>
      </c>
      <c r="E785" t="s">
        <v>1576</v>
      </c>
      <c r="F785" t="s">
        <v>1577</v>
      </c>
      <c r="G785">
        <v>6687710</v>
      </c>
      <c r="H785">
        <v>0</v>
      </c>
    </row>
    <row r="786" spans="1:8" x14ac:dyDescent="0.2">
      <c r="A786" t="s">
        <v>18100</v>
      </c>
      <c r="B786" s="2">
        <v>3419900133014</v>
      </c>
      <c r="C786" t="s">
        <v>154</v>
      </c>
      <c r="D786" t="s">
        <v>155</v>
      </c>
      <c r="E786" t="s">
        <v>1578</v>
      </c>
      <c r="F786" t="s">
        <v>1579</v>
      </c>
      <c r="G786">
        <v>370800</v>
      </c>
      <c r="H786">
        <v>1400</v>
      </c>
    </row>
    <row r="787" spans="1:8" x14ac:dyDescent="0.2">
      <c r="A787" t="s">
        <v>18101</v>
      </c>
      <c r="B787" s="2">
        <v>3600900329296</v>
      </c>
      <c r="C787" t="s">
        <v>154</v>
      </c>
      <c r="D787" t="s">
        <v>155</v>
      </c>
      <c r="E787" t="s">
        <v>1581</v>
      </c>
      <c r="F787" t="s">
        <v>1582</v>
      </c>
      <c r="G787">
        <v>1726900</v>
      </c>
      <c r="H787">
        <v>1400</v>
      </c>
    </row>
    <row r="788" spans="1:8" x14ac:dyDescent="0.2">
      <c r="A788" t="s">
        <v>18102</v>
      </c>
      <c r="B788" s="2">
        <v>5101700062034</v>
      </c>
      <c r="C788" t="s">
        <v>10</v>
      </c>
      <c r="D788" t="s">
        <v>11</v>
      </c>
      <c r="E788" t="s">
        <v>1583</v>
      </c>
      <c r="F788" t="s">
        <v>1584</v>
      </c>
      <c r="G788">
        <v>1130000</v>
      </c>
      <c r="H788">
        <v>0</v>
      </c>
    </row>
    <row r="789" spans="1:8" x14ac:dyDescent="0.2">
      <c r="A789" t="s">
        <v>18103</v>
      </c>
      <c r="B789" s="2">
        <v>3120101110174</v>
      </c>
      <c r="C789" t="s">
        <v>420</v>
      </c>
      <c r="D789" t="s">
        <v>421</v>
      </c>
      <c r="E789" t="s">
        <v>1585</v>
      </c>
      <c r="F789" t="s">
        <v>1586</v>
      </c>
      <c r="G789">
        <v>227100</v>
      </c>
      <c r="H789">
        <v>800</v>
      </c>
    </row>
    <row r="790" spans="1:8" x14ac:dyDescent="0.2">
      <c r="A790" t="s">
        <v>18104</v>
      </c>
      <c r="B790" s="2">
        <v>5550500143010</v>
      </c>
      <c r="C790" t="s">
        <v>188</v>
      </c>
      <c r="D790" t="s">
        <v>189</v>
      </c>
      <c r="E790" t="s">
        <v>529</v>
      </c>
      <c r="F790" t="s">
        <v>91</v>
      </c>
      <c r="G790">
        <v>842700</v>
      </c>
      <c r="H790">
        <v>1400</v>
      </c>
    </row>
    <row r="791" spans="1:8" x14ac:dyDescent="0.2">
      <c r="A791" t="s">
        <v>18105</v>
      </c>
      <c r="B791" s="2">
        <v>3100700439289</v>
      </c>
      <c r="C791" t="s">
        <v>416</v>
      </c>
      <c r="D791" t="s">
        <v>417</v>
      </c>
      <c r="E791" t="s">
        <v>1587</v>
      </c>
      <c r="F791" t="s">
        <v>1588</v>
      </c>
      <c r="G791">
        <v>1396200</v>
      </c>
      <c r="H791">
        <v>1400</v>
      </c>
    </row>
    <row r="792" spans="1:8" x14ac:dyDescent="0.2">
      <c r="A792" t="s">
        <v>18106</v>
      </c>
      <c r="B792" s="2">
        <v>3130300239967</v>
      </c>
      <c r="C792" t="s">
        <v>416</v>
      </c>
      <c r="D792" t="s">
        <v>417</v>
      </c>
      <c r="E792" t="s">
        <v>1589</v>
      </c>
      <c r="F792" t="s">
        <v>1590</v>
      </c>
      <c r="G792">
        <v>671200</v>
      </c>
      <c r="H792">
        <v>1400</v>
      </c>
    </row>
    <row r="793" spans="1:8" x14ac:dyDescent="0.2">
      <c r="A793" t="s">
        <v>18107</v>
      </c>
      <c r="B793" s="2">
        <v>3101400617051</v>
      </c>
      <c r="C793" t="s">
        <v>20</v>
      </c>
      <c r="D793" t="s">
        <v>21</v>
      </c>
      <c r="E793" t="s">
        <v>1591</v>
      </c>
      <c r="F793" t="s">
        <v>1592</v>
      </c>
      <c r="G793">
        <v>427400</v>
      </c>
      <c r="H793">
        <v>1400</v>
      </c>
    </row>
    <row r="794" spans="1:8" x14ac:dyDescent="0.2">
      <c r="A794" t="s">
        <v>18108</v>
      </c>
      <c r="B794" s="2">
        <v>3169900281032</v>
      </c>
      <c r="C794" t="s">
        <v>154</v>
      </c>
      <c r="D794" t="s">
        <v>155</v>
      </c>
      <c r="E794" t="s">
        <v>1593</v>
      </c>
      <c r="F794" t="s">
        <v>1594</v>
      </c>
      <c r="G794">
        <v>435900</v>
      </c>
      <c r="H794">
        <v>1100</v>
      </c>
    </row>
    <row r="795" spans="1:8" x14ac:dyDescent="0.2">
      <c r="A795" t="s">
        <v>18109</v>
      </c>
      <c r="B795" s="2">
        <v>3630700058701</v>
      </c>
      <c r="C795" t="s">
        <v>249</v>
      </c>
      <c r="D795" t="s">
        <v>250</v>
      </c>
      <c r="E795" t="s">
        <v>1595</v>
      </c>
      <c r="F795" t="s">
        <v>1596</v>
      </c>
      <c r="G795">
        <v>449100</v>
      </c>
      <c r="H795">
        <v>1400</v>
      </c>
    </row>
    <row r="796" spans="1:8" x14ac:dyDescent="0.2">
      <c r="A796" t="s">
        <v>18110</v>
      </c>
      <c r="B796" s="2">
        <v>3160400058107</v>
      </c>
      <c r="C796" t="s">
        <v>10</v>
      </c>
      <c r="D796" t="s">
        <v>11</v>
      </c>
      <c r="E796" t="s">
        <v>178</v>
      </c>
      <c r="F796" t="s">
        <v>1597</v>
      </c>
      <c r="G796">
        <v>409200</v>
      </c>
      <c r="H796">
        <v>1400</v>
      </c>
    </row>
    <row r="797" spans="1:8" x14ac:dyDescent="0.2">
      <c r="A797" t="s">
        <v>18111</v>
      </c>
      <c r="B797" s="2">
        <v>3540400226201</v>
      </c>
      <c r="C797" t="s">
        <v>420</v>
      </c>
      <c r="D797" t="s">
        <v>421</v>
      </c>
      <c r="E797" t="s">
        <v>1598</v>
      </c>
      <c r="F797" t="s">
        <v>78</v>
      </c>
      <c r="G797">
        <v>448800</v>
      </c>
      <c r="H797">
        <v>1400</v>
      </c>
    </row>
    <row r="798" spans="1:8" x14ac:dyDescent="0.2">
      <c r="A798" t="s">
        <v>18112</v>
      </c>
      <c r="B798" s="2">
        <v>3169900151325</v>
      </c>
      <c r="C798" t="s">
        <v>154</v>
      </c>
      <c r="D798" t="s">
        <v>155</v>
      </c>
      <c r="E798" t="s">
        <v>1032</v>
      </c>
      <c r="F798" t="s">
        <v>1599</v>
      </c>
      <c r="G798">
        <v>610100</v>
      </c>
      <c r="H798">
        <v>1400</v>
      </c>
    </row>
    <row r="799" spans="1:8" x14ac:dyDescent="0.2">
      <c r="A799" t="s">
        <v>18113</v>
      </c>
      <c r="B799" s="2">
        <v>3479900188650</v>
      </c>
      <c r="C799" t="s">
        <v>249</v>
      </c>
      <c r="D799" t="s">
        <v>250</v>
      </c>
      <c r="E799" t="s">
        <v>1600</v>
      </c>
      <c r="F799" t="s">
        <v>1601</v>
      </c>
      <c r="G799">
        <v>485400</v>
      </c>
      <c r="H799">
        <v>1400</v>
      </c>
    </row>
    <row r="800" spans="1:8" x14ac:dyDescent="0.2">
      <c r="A800" t="s">
        <v>18114</v>
      </c>
      <c r="B800" s="2">
        <v>5170600010651</v>
      </c>
      <c r="C800" t="s">
        <v>10</v>
      </c>
      <c r="D800" t="s">
        <v>11</v>
      </c>
      <c r="E800" t="s">
        <v>178</v>
      </c>
      <c r="F800" t="s">
        <v>1603</v>
      </c>
      <c r="G800">
        <v>554000</v>
      </c>
      <c r="H800">
        <v>1400</v>
      </c>
    </row>
    <row r="801" spans="1:8" x14ac:dyDescent="0.2">
      <c r="A801" t="s">
        <v>18115</v>
      </c>
      <c r="B801" s="2">
        <v>3310400012741</v>
      </c>
      <c r="C801" t="s">
        <v>154</v>
      </c>
      <c r="D801" t="s">
        <v>155</v>
      </c>
      <c r="E801" t="s">
        <v>243</v>
      </c>
      <c r="F801" t="s">
        <v>1604</v>
      </c>
      <c r="G801">
        <v>338300</v>
      </c>
      <c r="H801">
        <v>1400</v>
      </c>
    </row>
    <row r="802" spans="1:8" x14ac:dyDescent="0.2">
      <c r="A802" t="s">
        <v>18116</v>
      </c>
      <c r="B802" s="2">
        <v>4669800002046</v>
      </c>
      <c r="C802" t="s">
        <v>249</v>
      </c>
      <c r="D802" t="s">
        <v>250</v>
      </c>
      <c r="E802" t="s">
        <v>1220</v>
      </c>
      <c r="F802" t="s">
        <v>1605</v>
      </c>
      <c r="G802">
        <v>243060</v>
      </c>
      <c r="H802">
        <v>1400</v>
      </c>
    </row>
    <row r="803" spans="1:8" x14ac:dyDescent="0.2">
      <c r="A803" t="s">
        <v>18117</v>
      </c>
      <c r="B803" s="2">
        <v>3259700050290</v>
      </c>
      <c r="C803" t="s">
        <v>24</v>
      </c>
      <c r="D803" t="s">
        <v>25</v>
      </c>
      <c r="E803" t="s">
        <v>1606</v>
      </c>
      <c r="F803" t="s">
        <v>1607</v>
      </c>
      <c r="G803">
        <v>251000</v>
      </c>
      <c r="H803">
        <v>1000</v>
      </c>
    </row>
    <row r="804" spans="1:8" x14ac:dyDescent="0.2">
      <c r="A804" t="s">
        <v>18118</v>
      </c>
      <c r="B804" s="2">
        <v>3510100174647</v>
      </c>
      <c r="C804" t="s">
        <v>154</v>
      </c>
      <c r="D804" t="s">
        <v>155</v>
      </c>
      <c r="E804" t="s">
        <v>1608</v>
      </c>
      <c r="F804" t="s">
        <v>1609</v>
      </c>
      <c r="G804">
        <v>1200700</v>
      </c>
      <c r="H804">
        <v>1400</v>
      </c>
    </row>
    <row r="805" spans="1:8" x14ac:dyDescent="0.2">
      <c r="A805" t="s">
        <v>18119</v>
      </c>
      <c r="B805" s="2">
        <v>3100602252877</v>
      </c>
      <c r="C805" t="s">
        <v>57</v>
      </c>
      <c r="D805" t="s">
        <v>57</v>
      </c>
      <c r="E805" t="s">
        <v>1610</v>
      </c>
      <c r="F805" t="s">
        <v>1611</v>
      </c>
      <c r="G805">
        <v>1139200</v>
      </c>
      <c r="H805">
        <v>1400</v>
      </c>
    </row>
    <row r="806" spans="1:8" x14ac:dyDescent="0.2">
      <c r="A806" t="s">
        <v>18120</v>
      </c>
      <c r="B806" s="2">
        <v>3200100810384</v>
      </c>
      <c r="C806" t="s">
        <v>20</v>
      </c>
      <c r="D806" t="s">
        <v>21</v>
      </c>
      <c r="E806" t="s">
        <v>1612</v>
      </c>
      <c r="F806" t="s">
        <v>1613</v>
      </c>
      <c r="G806">
        <v>465600</v>
      </c>
      <c r="H806">
        <v>1400</v>
      </c>
    </row>
    <row r="807" spans="1:8" x14ac:dyDescent="0.2">
      <c r="A807" t="s">
        <v>18121</v>
      </c>
      <c r="B807" s="2">
        <v>3220400044105</v>
      </c>
      <c r="C807" t="s">
        <v>10</v>
      </c>
      <c r="D807" t="s">
        <v>11</v>
      </c>
      <c r="E807" t="s">
        <v>1614</v>
      </c>
      <c r="F807" t="s">
        <v>1615</v>
      </c>
      <c r="G807">
        <v>491400</v>
      </c>
      <c r="H807">
        <v>1200</v>
      </c>
    </row>
    <row r="808" spans="1:8" x14ac:dyDescent="0.2">
      <c r="A808" t="s">
        <v>18122</v>
      </c>
      <c r="B808" s="2">
        <v>3820400213599</v>
      </c>
      <c r="C808" t="s">
        <v>24</v>
      </c>
      <c r="D808" t="s">
        <v>25</v>
      </c>
      <c r="E808" t="s">
        <v>842</v>
      </c>
      <c r="F808" t="s">
        <v>1616</v>
      </c>
      <c r="G808">
        <v>368300</v>
      </c>
      <c r="H808">
        <v>1200</v>
      </c>
    </row>
    <row r="809" spans="1:8" x14ac:dyDescent="0.2">
      <c r="A809" t="s">
        <v>18123</v>
      </c>
      <c r="B809" s="2">
        <v>3930300344917</v>
      </c>
      <c r="C809" t="s">
        <v>138</v>
      </c>
      <c r="D809" t="s">
        <v>139</v>
      </c>
      <c r="E809" t="s">
        <v>1618</v>
      </c>
      <c r="F809" t="s">
        <v>1619</v>
      </c>
      <c r="G809">
        <v>383700</v>
      </c>
      <c r="H809">
        <v>1400</v>
      </c>
    </row>
    <row r="810" spans="1:8" x14ac:dyDescent="0.2">
      <c r="A810" t="s">
        <v>18124</v>
      </c>
      <c r="B810" s="2">
        <v>5909899026177</v>
      </c>
      <c r="C810" t="s">
        <v>249</v>
      </c>
      <c r="D810" t="s">
        <v>250</v>
      </c>
      <c r="E810" t="s">
        <v>1621</v>
      </c>
      <c r="F810" t="s">
        <v>1622</v>
      </c>
      <c r="G810">
        <v>421700</v>
      </c>
      <c r="H810">
        <v>1400</v>
      </c>
    </row>
    <row r="811" spans="1:8" x14ac:dyDescent="0.2">
      <c r="A811" t="s">
        <v>18125</v>
      </c>
      <c r="B811" s="2">
        <v>3660500403481</v>
      </c>
      <c r="C811" t="s">
        <v>424</v>
      </c>
      <c r="D811" t="s">
        <v>425</v>
      </c>
      <c r="E811" t="s">
        <v>716</v>
      </c>
      <c r="F811" t="s">
        <v>1624</v>
      </c>
      <c r="G811">
        <v>236400</v>
      </c>
      <c r="H811">
        <v>1400</v>
      </c>
    </row>
    <row r="812" spans="1:8" x14ac:dyDescent="0.2">
      <c r="A812" t="s">
        <v>18126</v>
      </c>
      <c r="B812" s="2">
        <v>3620100747395</v>
      </c>
      <c r="C812" t="s">
        <v>420</v>
      </c>
      <c r="D812" t="s">
        <v>421</v>
      </c>
      <c r="E812" t="s">
        <v>1625</v>
      </c>
      <c r="F812" t="s">
        <v>1626</v>
      </c>
      <c r="G812">
        <v>356900</v>
      </c>
      <c r="H812">
        <v>600</v>
      </c>
    </row>
    <row r="813" spans="1:8" x14ac:dyDescent="0.2">
      <c r="A813" t="s">
        <v>18127</v>
      </c>
      <c r="B813" s="2">
        <v>3102201765981</v>
      </c>
      <c r="C813" t="s">
        <v>249</v>
      </c>
      <c r="D813" t="s">
        <v>250</v>
      </c>
      <c r="E813" t="s">
        <v>1627</v>
      </c>
      <c r="F813" t="s">
        <v>1628</v>
      </c>
      <c r="G813">
        <v>472700</v>
      </c>
      <c r="H813">
        <v>1100</v>
      </c>
    </row>
    <row r="814" spans="1:8" x14ac:dyDescent="0.2">
      <c r="A814" t="s">
        <v>18128</v>
      </c>
      <c r="B814" s="2">
        <v>3101400657745</v>
      </c>
      <c r="C814" t="s">
        <v>138</v>
      </c>
      <c r="D814" t="s">
        <v>139</v>
      </c>
      <c r="E814" t="s">
        <v>1629</v>
      </c>
      <c r="F814" t="s">
        <v>1630</v>
      </c>
      <c r="G814">
        <v>365200</v>
      </c>
      <c r="H814">
        <v>1400</v>
      </c>
    </row>
    <row r="815" spans="1:8" x14ac:dyDescent="0.2">
      <c r="A815" t="s">
        <v>18129</v>
      </c>
      <c r="B815" s="2">
        <v>3319900077166</v>
      </c>
      <c r="C815" t="s">
        <v>24</v>
      </c>
      <c r="D815" t="s">
        <v>25</v>
      </c>
      <c r="E815" t="s">
        <v>1632</v>
      </c>
      <c r="F815" t="s">
        <v>1633</v>
      </c>
      <c r="G815">
        <v>458300</v>
      </c>
      <c r="H815">
        <v>1400</v>
      </c>
    </row>
    <row r="816" spans="1:8" x14ac:dyDescent="0.2">
      <c r="A816" t="s">
        <v>18130</v>
      </c>
      <c r="B816" s="2">
        <v>3250400112631</v>
      </c>
      <c r="C816" t="s">
        <v>20</v>
      </c>
      <c r="D816" t="s">
        <v>21</v>
      </c>
      <c r="E816" t="s">
        <v>178</v>
      </c>
      <c r="F816" t="s">
        <v>1634</v>
      </c>
      <c r="G816">
        <v>486800</v>
      </c>
      <c r="H816">
        <v>1400</v>
      </c>
    </row>
    <row r="817" spans="1:8" x14ac:dyDescent="0.2">
      <c r="A817" t="s">
        <v>18131</v>
      </c>
      <c r="B817" s="2">
        <v>3410100818880</v>
      </c>
      <c r="C817" t="s">
        <v>24</v>
      </c>
      <c r="D817" t="s">
        <v>25</v>
      </c>
      <c r="E817" t="s">
        <v>1635</v>
      </c>
      <c r="F817" t="s">
        <v>1636</v>
      </c>
      <c r="G817">
        <v>412500</v>
      </c>
      <c r="H817">
        <v>1400</v>
      </c>
    </row>
    <row r="818" spans="1:8" x14ac:dyDescent="0.2">
      <c r="A818" t="s">
        <v>18132</v>
      </c>
      <c r="B818" s="2">
        <v>3150500038680</v>
      </c>
      <c r="C818" t="s">
        <v>10</v>
      </c>
      <c r="D818" t="s">
        <v>11</v>
      </c>
      <c r="E818" t="s">
        <v>1349</v>
      </c>
      <c r="F818" t="s">
        <v>1637</v>
      </c>
      <c r="G818">
        <v>416200</v>
      </c>
      <c r="H818">
        <v>1100</v>
      </c>
    </row>
    <row r="819" spans="1:8" x14ac:dyDescent="0.2">
      <c r="A819" t="s">
        <v>18133</v>
      </c>
      <c r="B819" s="2">
        <v>3360800071648</v>
      </c>
      <c r="C819" t="s">
        <v>24</v>
      </c>
      <c r="D819" t="s">
        <v>25</v>
      </c>
      <c r="E819" t="s">
        <v>650</v>
      </c>
      <c r="F819" t="s">
        <v>1638</v>
      </c>
      <c r="G819">
        <v>540600</v>
      </c>
      <c r="H819">
        <v>1400</v>
      </c>
    </row>
    <row r="820" spans="1:8" x14ac:dyDescent="0.2">
      <c r="A820" t="s">
        <v>18134</v>
      </c>
      <c r="B820" s="2">
        <v>3200300069211</v>
      </c>
      <c r="C820" t="s">
        <v>24</v>
      </c>
      <c r="D820" t="s">
        <v>25</v>
      </c>
      <c r="E820" t="s">
        <v>1639</v>
      </c>
      <c r="F820" t="s">
        <v>1640</v>
      </c>
      <c r="G820">
        <v>461200</v>
      </c>
      <c r="H820">
        <v>1400</v>
      </c>
    </row>
    <row r="821" spans="1:8" x14ac:dyDescent="0.2">
      <c r="A821" t="s">
        <v>18135</v>
      </c>
      <c r="B821" s="2">
        <v>3100503456580</v>
      </c>
      <c r="C821" t="s">
        <v>154</v>
      </c>
      <c r="D821" t="s">
        <v>155</v>
      </c>
      <c r="E821" t="s">
        <v>1641</v>
      </c>
      <c r="F821" t="s">
        <v>1642</v>
      </c>
      <c r="G821">
        <v>437000</v>
      </c>
      <c r="H821">
        <v>1400</v>
      </c>
    </row>
    <row r="822" spans="1:8" x14ac:dyDescent="0.2">
      <c r="A822" t="s">
        <v>18136</v>
      </c>
      <c r="B822" s="2">
        <v>3841100189715</v>
      </c>
      <c r="C822" t="s">
        <v>24</v>
      </c>
      <c r="D822" t="s">
        <v>25</v>
      </c>
      <c r="E822" t="s">
        <v>1644</v>
      </c>
      <c r="F822" t="s">
        <v>1645</v>
      </c>
      <c r="G822">
        <v>333700</v>
      </c>
      <c r="H822">
        <v>1100</v>
      </c>
    </row>
    <row r="823" spans="1:8" x14ac:dyDescent="0.2">
      <c r="A823" t="s">
        <v>18137</v>
      </c>
      <c r="B823" s="2">
        <v>3720700926443</v>
      </c>
      <c r="C823" t="s">
        <v>24</v>
      </c>
      <c r="D823" t="s">
        <v>25</v>
      </c>
      <c r="E823" t="s">
        <v>1474</v>
      </c>
      <c r="F823" t="s">
        <v>1646</v>
      </c>
      <c r="G823">
        <v>482600</v>
      </c>
      <c r="H823">
        <v>1400</v>
      </c>
    </row>
    <row r="824" spans="1:8" x14ac:dyDescent="0.2">
      <c r="A824" t="s">
        <v>18138</v>
      </c>
      <c r="B824" s="2">
        <v>3102400043918</v>
      </c>
      <c r="C824" t="s">
        <v>249</v>
      </c>
      <c r="D824" t="s">
        <v>250</v>
      </c>
      <c r="E824" t="s">
        <v>460</v>
      </c>
      <c r="F824" t="s">
        <v>1647</v>
      </c>
      <c r="G824">
        <v>260190</v>
      </c>
      <c r="H824">
        <v>1100</v>
      </c>
    </row>
    <row r="825" spans="1:8" x14ac:dyDescent="0.2">
      <c r="A825" t="s">
        <v>18139</v>
      </c>
      <c r="B825" s="2">
        <v>3240300550831</v>
      </c>
      <c r="C825" t="s">
        <v>249</v>
      </c>
      <c r="D825" t="s">
        <v>250</v>
      </c>
      <c r="E825" t="s">
        <v>1648</v>
      </c>
      <c r="F825" t="s">
        <v>1649</v>
      </c>
      <c r="G825">
        <v>414800</v>
      </c>
      <c r="H825">
        <v>1400</v>
      </c>
    </row>
    <row r="826" spans="1:8" x14ac:dyDescent="0.2">
      <c r="A826" t="s">
        <v>18140</v>
      </c>
      <c r="B826" s="2">
        <v>3350300487373</v>
      </c>
      <c r="C826" t="s">
        <v>24</v>
      </c>
      <c r="D826" t="s">
        <v>25</v>
      </c>
      <c r="E826" t="s">
        <v>1650</v>
      </c>
      <c r="F826" t="s">
        <v>1651</v>
      </c>
      <c r="G826">
        <v>2031400</v>
      </c>
      <c r="H826">
        <v>0</v>
      </c>
    </row>
    <row r="827" spans="1:8" x14ac:dyDescent="0.2">
      <c r="A827" t="s">
        <v>18141</v>
      </c>
      <c r="B827" s="2">
        <v>3419900644973</v>
      </c>
      <c r="C827" t="s">
        <v>24</v>
      </c>
      <c r="D827" t="s">
        <v>25</v>
      </c>
      <c r="E827" t="s">
        <v>1652</v>
      </c>
      <c r="F827" t="s">
        <v>1653</v>
      </c>
      <c r="G827">
        <v>238000</v>
      </c>
      <c r="H827">
        <v>1000</v>
      </c>
    </row>
    <row r="828" spans="1:8" x14ac:dyDescent="0.2">
      <c r="A828" t="s">
        <v>18142</v>
      </c>
      <c r="B828" s="2">
        <v>3101403244174</v>
      </c>
      <c r="C828" t="s">
        <v>47</v>
      </c>
      <c r="D828" t="s">
        <v>48</v>
      </c>
      <c r="E828" t="s">
        <v>1654</v>
      </c>
      <c r="F828" t="s">
        <v>1655</v>
      </c>
      <c r="G828">
        <v>69500</v>
      </c>
      <c r="H828">
        <v>0</v>
      </c>
    </row>
    <row r="829" spans="1:8" x14ac:dyDescent="0.2">
      <c r="A829" t="s">
        <v>18143</v>
      </c>
      <c r="B829" s="2">
        <v>3710400053037</v>
      </c>
      <c r="C829" t="s">
        <v>10</v>
      </c>
      <c r="D829" t="s">
        <v>11</v>
      </c>
      <c r="E829" t="s">
        <v>1656</v>
      </c>
      <c r="F829" t="s">
        <v>1657</v>
      </c>
      <c r="G829">
        <v>503900</v>
      </c>
      <c r="H829">
        <v>1400</v>
      </c>
    </row>
    <row r="830" spans="1:8" x14ac:dyDescent="0.2">
      <c r="A830" t="s">
        <v>18144</v>
      </c>
      <c r="B830" s="2">
        <v>3100500104119</v>
      </c>
      <c r="C830" t="s">
        <v>24</v>
      </c>
      <c r="D830" t="s">
        <v>25</v>
      </c>
      <c r="E830" t="s">
        <v>1658</v>
      </c>
      <c r="F830" t="s">
        <v>730</v>
      </c>
      <c r="G830">
        <v>269700</v>
      </c>
      <c r="H830">
        <v>1000</v>
      </c>
    </row>
    <row r="831" spans="1:8" x14ac:dyDescent="0.2">
      <c r="A831" t="s">
        <v>18145</v>
      </c>
      <c r="B831" s="2">
        <v>3110400871924</v>
      </c>
      <c r="C831" t="s">
        <v>24</v>
      </c>
      <c r="D831" t="s">
        <v>25</v>
      </c>
      <c r="E831" t="s">
        <v>247</v>
      </c>
      <c r="F831" t="s">
        <v>1659</v>
      </c>
      <c r="G831">
        <v>354100</v>
      </c>
      <c r="H831">
        <v>1200</v>
      </c>
    </row>
    <row r="832" spans="1:8" x14ac:dyDescent="0.2">
      <c r="A832" t="s">
        <v>18146</v>
      </c>
      <c r="B832" s="2">
        <v>3610300196279</v>
      </c>
      <c r="C832" t="s">
        <v>249</v>
      </c>
      <c r="D832" t="s">
        <v>250</v>
      </c>
      <c r="E832" t="s">
        <v>907</v>
      </c>
      <c r="F832" t="s">
        <v>1660</v>
      </c>
      <c r="G832">
        <v>348000</v>
      </c>
      <c r="H832">
        <v>1400</v>
      </c>
    </row>
    <row r="833" spans="1:8" x14ac:dyDescent="0.2">
      <c r="A833" t="s">
        <v>18147</v>
      </c>
      <c r="B833" s="2">
        <v>3769900335749</v>
      </c>
      <c r="C833" t="s">
        <v>154</v>
      </c>
      <c r="D833" t="s">
        <v>155</v>
      </c>
      <c r="E833" t="s">
        <v>1661</v>
      </c>
      <c r="F833" t="s">
        <v>1662</v>
      </c>
      <c r="G833">
        <v>1304120</v>
      </c>
      <c r="H833">
        <v>1400</v>
      </c>
    </row>
    <row r="834" spans="1:8" x14ac:dyDescent="0.2">
      <c r="A834" t="s">
        <v>18148</v>
      </c>
      <c r="B834" s="2">
        <v>3620300292871</v>
      </c>
      <c r="C834" t="s">
        <v>10</v>
      </c>
      <c r="D834" t="s">
        <v>11</v>
      </c>
      <c r="E834" t="s">
        <v>1663</v>
      </c>
      <c r="F834" t="s">
        <v>1664</v>
      </c>
      <c r="G834">
        <v>215200</v>
      </c>
      <c r="H834">
        <v>1400</v>
      </c>
    </row>
    <row r="835" spans="1:8" x14ac:dyDescent="0.2">
      <c r="A835" t="s">
        <v>18149</v>
      </c>
      <c r="B835" s="2">
        <v>3909700113147</v>
      </c>
      <c r="C835" t="s">
        <v>24</v>
      </c>
      <c r="D835" t="s">
        <v>25</v>
      </c>
      <c r="E835" t="s">
        <v>1665</v>
      </c>
      <c r="F835" t="s">
        <v>1666</v>
      </c>
      <c r="G835">
        <v>627900</v>
      </c>
      <c r="H835">
        <v>1400</v>
      </c>
    </row>
    <row r="836" spans="1:8" x14ac:dyDescent="0.2">
      <c r="A836" t="s">
        <v>18150</v>
      </c>
      <c r="B836" s="2">
        <v>3730101090135</v>
      </c>
      <c r="C836" t="s">
        <v>24</v>
      </c>
      <c r="D836" t="s">
        <v>25</v>
      </c>
      <c r="E836" t="s">
        <v>917</v>
      </c>
      <c r="F836" t="s">
        <v>895</v>
      </c>
      <c r="G836">
        <v>483900</v>
      </c>
      <c r="H836">
        <v>1400</v>
      </c>
    </row>
    <row r="837" spans="1:8" x14ac:dyDescent="0.2">
      <c r="A837" t="s">
        <v>18151</v>
      </c>
      <c r="B837" s="2">
        <v>3730200523714</v>
      </c>
      <c r="C837" t="s">
        <v>24</v>
      </c>
      <c r="D837" t="s">
        <v>25</v>
      </c>
      <c r="E837" t="s">
        <v>535</v>
      </c>
      <c r="F837" t="s">
        <v>1667</v>
      </c>
      <c r="G837">
        <v>355700</v>
      </c>
      <c r="H837">
        <v>1200</v>
      </c>
    </row>
    <row r="838" spans="1:8" x14ac:dyDescent="0.2">
      <c r="A838" t="s">
        <v>18152</v>
      </c>
      <c r="B838" s="2">
        <v>3451400486514</v>
      </c>
      <c r="C838" t="s">
        <v>24</v>
      </c>
      <c r="D838" t="s">
        <v>25</v>
      </c>
      <c r="E838" t="s">
        <v>1668</v>
      </c>
      <c r="F838" t="s">
        <v>1669</v>
      </c>
      <c r="G838">
        <v>453800</v>
      </c>
      <c r="H838">
        <v>1100</v>
      </c>
    </row>
    <row r="839" spans="1:8" x14ac:dyDescent="0.2">
      <c r="A839" t="s">
        <v>18153</v>
      </c>
      <c r="B839" s="2">
        <v>5101799021980</v>
      </c>
      <c r="C839" t="s">
        <v>47</v>
      </c>
      <c r="D839" t="s">
        <v>48</v>
      </c>
      <c r="E839" t="s">
        <v>1670</v>
      </c>
      <c r="F839" t="s">
        <v>1671</v>
      </c>
      <c r="G839">
        <v>370000</v>
      </c>
      <c r="H839">
        <v>1000</v>
      </c>
    </row>
    <row r="840" spans="1:8" x14ac:dyDescent="0.2">
      <c r="A840" t="s">
        <v>18154</v>
      </c>
      <c r="B840" s="2">
        <v>3451000319955</v>
      </c>
      <c r="C840" t="s">
        <v>565</v>
      </c>
      <c r="D840" t="s">
        <v>566</v>
      </c>
      <c r="E840" t="s">
        <v>723</v>
      </c>
      <c r="F840" t="s">
        <v>1640</v>
      </c>
      <c r="G840">
        <v>630200</v>
      </c>
      <c r="H840">
        <v>1400</v>
      </c>
    </row>
    <row r="841" spans="1:8" x14ac:dyDescent="0.2">
      <c r="A841" t="s">
        <v>18155</v>
      </c>
      <c r="B841" s="2">
        <v>3601101019581</v>
      </c>
      <c r="C841" t="s">
        <v>249</v>
      </c>
      <c r="D841" t="s">
        <v>250</v>
      </c>
      <c r="E841" t="s">
        <v>1672</v>
      </c>
      <c r="F841" t="s">
        <v>1673</v>
      </c>
      <c r="G841">
        <v>463700</v>
      </c>
      <c r="H841">
        <v>1400</v>
      </c>
    </row>
    <row r="842" spans="1:8" x14ac:dyDescent="0.2">
      <c r="A842" t="s">
        <v>18156</v>
      </c>
      <c r="B842" s="2">
        <v>3361200419628</v>
      </c>
      <c r="C842" t="s">
        <v>10</v>
      </c>
      <c r="D842" t="s">
        <v>11</v>
      </c>
      <c r="E842" t="s">
        <v>799</v>
      </c>
      <c r="F842" t="s">
        <v>1674</v>
      </c>
      <c r="G842">
        <v>365030</v>
      </c>
      <c r="H842">
        <v>1100</v>
      </c>
    </row>
    <row r="843" spans="1:8" x14ac:dyDescent="0.2">
      <c r="A843" t="s">
        <v>18157</v>
      </c>
      <c r="B843" s="2">
        <v>3530101074450</v>
      </c>
      <c r="C843" t="s">
        <v>24</v>
      </c>
      <c r="D843" t="s">
        <v>25</v>
      </c>
      <c r="E843" t="s">
        <v>1675</v>
      </c>
      <c r="F843" t="s">
        <v>1676</v>
      </c>
      <c r="G843">
        <v>463200</v>
      </c>
      <c r="H843">
        <v>1400</v>
      </c>
    </row>
    <row r="844" spans="1:8" x14ac:dyDescent="0.2">
      <c r="A844" t="s">
        <v>18158</v>
      </c>
      <c r="B844" s="2">
        <v>3140600484215</v>
      </c>
      <c r="C844" t="s">
        <v>424</v>
      </c>
      <c r="D844" t="s">
        <v>425</v>
      </c>
      <c r="E844" t="s">
        <v>1677</v>
      </c>
      <c r="F844" t="s">
        <v>1678</v>
      </c>
      <c r="G844">
        <v>618700</v>
      </c>
      <c r="H844">
        <v>1400</v>
      </c>
    </row>
    <row r="845" spans="1:8" x14ac:dyDescent="0.2">
      <c r="A845" t="s">
        <v>18159</v>
      </c>
      <c r="B845" s="2">
        <v>3101701165141</v>
      </c>
      <c r="C845" t="s">
        <v>154</v>
      </c>
      <c r="D845" t="s">
        <v>155</v>
      </c>
      <c r="E845" t="s">
        <v>1679</v>
      </c>
      <c r="F845" t="s">
        <v>1680</v>
      </c>
      <c r="G845">
        <v>1373200</v>
      </c>
      <c r="H845">
        <v>1400</v>
      </c>
    </row>
    <row r="846" spans="1:8" x14ac:dyDescent="0.2">
      <c r="A846" t="s">
        <v>18160</v>
      </c>
      <c r="B846" s="2">
        <v>3100905607591</v>
      </c>
      <c r="C846" t="s">
        <v>416</v>
      </c>
      <c r="D846" t="s">
        <v>417</v>
      </c>
      <c r="E846" t="s">
        <v>1681</v>
      </c>
      <c r="F846" t="s">
        <v>1682</v>
      </c>
      <c r="G846">
        <v>480100</v>
      </c>
      <c r="H846">
        <v>1400</v>
      </c>
    </row>
    <row r="847" spans="1:8" x14ac:dyDescent="0.2">
      <c r="A847" t="s">
        <v>18161</v>
      </c>
      <c r="B847" s="2">
        <v>3179900119367</v>
      </c>
      <c r="C847" t="s">
        <v>47</v>
      </c>
      <c r="D847" t="s">
        <v>48</v>
      </c>
      <c r="E847" t="s">
        <v>1683</v>
      </c>
      <c r="F847" t="s">
        <v>1684</v>
      </c>
      <c r="G847">
        <v>485700</v>
      </c>
      <c r="H847">
        <v>1400</v>
      </c>
    </row>
    <row r="848" spans="1:8" x14ac:dyDescent="0.2">
      <c r="A848" t="s">
        <v>18162</v>
      </c>
      <c r="B848" s="2">
        <v>3860800056555</v>
      </c>
      <c r="C848" t="s">
        <v>249</v>
      </c>
      <c r="D848" t="s">
        <v>250</v>
      </c>
      <c r="E848" t="s">
        <v>1685</v>
      </c>
      <c r="F848" t="s">
        <v>1686</v>
      </c>
      <c r="G848">
        <v>685500</v>
      </c>
      <c r="H848">
        <v>1400</v>
      </c>
    </row>
    <row r="849" spans="1:8" x14ac:dyDescent="0.2">
      <c r="A849" t="s">
        <v>18163</v>
      </c>
      <c r="B849" s="2">
        <v>3800600305187</v>
      </c>
      <c r="C849" t="s">
        <v>20</v>
      </c>
      <c r="D849" t="s">
        <v>21</v>
      </c>
      <c r="E849" t="s">
        <v>1688</v>
      </c>
      <c r="F849" t="s">
        <v>1689</v>
      </c>
      <c r="G849">
        <v>415500</v>
      </c>
      <c r="H849">
        <v>1200</v>
      </c>
    </row>
    <row r="850" spans="1:8" x14ac:dyDescent="0.2">
      <c r="A850" t="s">
        <v>18164</v>
      </c>
      <c r="B850" s="2">
        <v>3100602382185</v>
      </c>
      <c r="C850" t="s">
        <v>249</v>
      </c>
      <c r="D850" t="s">
        <v>250</v>
      </c>
      <c r="E850" t="s">
        <v>1691</v>
      </c>
      <c r="F850" t="s">
        <v>1692</v>
      </c>
      <c r="G850">
        <v>416300</v>
      </c>
      <c r="H850">
        <v>1400</v>
      </c>
    </row>
    <row r="851" spans="1:8" x14ac:dyDescent="0.2">
      <c r="A851" t="s">
        <v>18165</v>
      </c>
      <c r="B851" s="2">
        <v>3540200404016</v>
      </c>
      <c r="C851" t="s">
        <v>416</v>
      </c>
      <c r="D851" t="s">
        <v>417</v>
      </c>
      <c r="E851" t="s">
        <v>1599</v>
      </c>
      <c r="F851" t="s">
        <v>1694</v>
      </c>
      <c r="G851">
        <v>472700</v>
      </c>
      <c r="H851">
        <v>1400</v>
      </c>
    </row>
    <row r="852" spans="1:8" x14ac:dyDescent="0.2">
      <c r="A852" t="s">
        <v>18166</v>
      </c>
      <c r="B852" s="2">
        <v>3260400120707</v>
      </c>
      <c r="C852" t="s">
        <v>321</v>
      </c>
      <c r="D852" t="s">
        <v>322</v>
      </c>
      <c r="E852" t="s">
        <v>1695</v>
      </c>
      <c r="F852" t="s">
        <v>1696</v>
      </c>
      <c r="G852">
        <v>495000</v>
      </c>
      <c r="H852">
        <v>1400</v>
      </c>
    </row>
    <row r="853" spans="1:8" x14ac:dyDescent="0.2">
      <c r="A853" t="s">
        <v>18167</v>
      </c>
      <c r="B853" s="2">
        <v>3700800255800</v>
      </c>
      <c r="C853" t="s">
        <v>10</v>
      </c>
      <c r="D853" t="s">
        <v>11</v>
      </c>
      <c r="E853" t="s">
        <v>395</v>
      </c>
      <c r="F853" t="s">
        <v>1697</v>
      </c>
      <c r="G853">
        <v>507900</v>
      </c>
      <c r="H853">
        <v>1400</v>
      </c>
    </row>
    <row r="854" spans="1:8" x14ac:dyDescent="0.2">
      <c r="A854" t="s">
        <v>18168</v>
      </c>
      <c r="B854" s="2">
        <v>3240200363096</v>
      </c>
      <c r="C854" t="s">
        <v>1698</v>
      </c>
      <c r="D854" t="s">
        <v>1699</v>
      </c>
      <c r="E854" t="s">
        <v>1700</v>
      </c>
      <c r="F854" t="s">
        <v>1701</v>
      </c>
      <c r="G854">
        <v>135500</v>
      </c>
      <c r="H854">
        <v>500</v>
      </c>
    </row>
    <row r="855" spans="1:8" x14ac:dyDescent="0.2">
      <c r="A855" t="s">
        <v>18169</v>
      </c>
      <c r="B855" s="2">
        <v>5180200020111</v>
      </c>
      <c r="C855" t="s">
        <v>24</v>
      </c>
      <c r="D855" t="s">
        <v>25</v>
      </c>
      <c r="E855" t="s">
        <v>1702</v>
      </c>
      <c r="F855" t="s">
        <v>1703</v>
      </c>
      <c r="G855">
        <v>199400</v>
      </c>
      <c r="H855">
        <v>1000</v>
      </c>
    </row>
    <row r="856" spans="1:8" x14ac:dyDescent="0.2">
      <c r="A856" t="s">
        <v>18170</v>
      </c>
      <c r="B856" s="2">
        <v>3499900210639</v>
      </c>
      <c r="C856" t="s">
        <v>24</v>
      </c>
      <c r="D856" t="s">
        <v>25</v>
      </c>
      <c r="E856" t="s">
        <v>1676</v>
      </c>
      <c r="F856" t="s">
        <v>1704</v>
      </c>
      <c r="G856">
        <v>430200</v>
      </c>
      <c r="H856">
        <v>1400</v>
      </c>
    </row>
    <row r="857" spans="1:8" x14ac:dyDescent="0.2">
      <c r="A857" t="s">
        <v>18171</v>
      </c>
      <c r="B857" s="2">
        <v>3160300064407</v>
      </c>
      <c r="C857" t="s">
        <v>24</v>
      </c>
      <c r="D857" t="s">
        <v>25</v>
      </c>
      <c r="E857" t="s">
        <v>1705</v>
      </c>
      <c r="F857" t="s">
        <v>1706</v>
      </c>
      <c r="G857">
        <v>372900</v>
      </c>
      <c r="H857">
        <v>1400</v>
      </c>
    </row>
    <row r="858" spans="1:8" x14ac:dyDescent="0.2">
      <c r="A858" t="s">
        <v>18172</v>
      </c>
      <c r="B858" s="2">
        <v>3520800043031</v>
      </c>
      <c r="C858" t="s">
        <v>24</v>
      </c>
      <c r="D858" t="s">
        <v>25</v>
      </c>
      <c r="E858" t="s">
        <v>702</v>
      </c>
      <c r="F858" t="s">
        <v>1707</v>
      </c>
      <c r="G858">
        <v>244600</v>
      </c>
      <c r="H858">
        <v>600</v>
      </c>
    </row>
    <row r="859" spans="1:8" x14ac:dyDescent="0.2">
      <c r="A859" t="s">
        <v>18173</v>
      </c>
      <c r="B859" s="2">
        <v>3800600157111</v>
      </c>
      <c r="C859" t="s">
        <v>24</v>
      </c>
      <c r="D859" t="s">
        <v>25</v>
      </c>
      <c r="E859" t="s">
        <v>1708</v>
      </c>
      <c r="F859" t="s">
        <v>1709</v>
      </c>
      <c r="G859">
        <v>205200</v>
      </c>
      <c r="H859">
        <v>1200</v>
      </c>
    </row>
    <row r="860" spans="1:8" x14ac:dyDescent="0.2">
      <c r="A860" t="s">
        <v>18174</v>
      </c>
      <c r="B860" s="2">
        <v>3770100168611</v>
      </c>
      <c r="C860" t="s">
        <v>20</v>
      </c>
      <c r="D860" t="s">
        <v>21</v>
      </c>
      <c r="E860" t="s">
        <v>1710</v>
      </c>
      <c r="F860" t="s">
        <v>1711</v>
      </c>
      <c r="G860">
        <v>638700</v>
      </c>
      <c r="H860">
        <v>1400</v>
      </c>
    </row>
    <row r="861" spans="1:8" x14ac:dyDescent="0.2">
      <c r="A861" t="s">
        <v>18175</v>
      </c>
      <c r="B861" s="2">
        <v>3102400053158</v>
      </c>
      <c r="C861" t="s">
        <v>24</v>
      </c>
      <c r="D861" t="s">
        <v>25</v>
      </c>
      <c r="E861" t="s">
        <v>1712</v>
      </c>
      <c r="F861" t="s">
        <v>1713</v>
      </c>
      <c r="G861">
        <v>309300</v>
      </c>
      <c r="H861">
        <v>1200</v>
      </c>
    </row>
    <row r="862" spans="1:8" x14ac:dyDescent="0.2">
      <c r="A862" t="s">
        <v>18176</v>
      </c>
      <c r="B862" s="2">
        <v>3801600425094</v>
      </c>
      <c r="C862" t="s">
        <v>24</v>
      </c>
      <c r="D862" t="s">
        <v>25</v>
      </c>
      <c r="E862" t="s">
        <v>460</v>
      </c>
      <c r="F862" t="s">
        <v>1714</v>
      </c>
      <c r="G862">
        <v>293500</v>
      </c>
      <c r="H862">
        <v>1400</v>
      </c>
    </row>
    <row r="863" spans="1:8" x14ac:dyDescent="0.2">
      <c r="A863" t="s">
        <v>18177</v>
      </c>
      <c r="B863" s="2">
        <v>3100502265896</v>
      </c>
      <c r="C863" t="s">
        <v>24</v>
      </c>
      <c r="D863" t="s">
        <v>25</v>
      </c>
      <c r="E863" t="s">
        <v>1715</v>
      </c>
      <c r="F863" t="s">
        <v>1716</v>
      </c>
      <c r="G863">
        <v>277200</v>
      </c>
      <c r="H863">
        <v>1400</v>
      </c>
    </row>
    <row r="864" spans="1:8" x14ac:dyDescent="0.2">
      <c r="A864" t="s">
        <v>18178</v>
      </c>
      <c r="B864" s="2">
        <v>3540600568571</v>
      </c>
      <c r="C864" t="s">
        <v>24</v>
      </c>
      <c r="D864" t="s">
        <v>25</v>
      </c>
      <c r="E864" t="s">
        <v>1717</v>
      </c>
      <c r="F864" t="s">
        <v>1718</v>
      </c>
      <c r="G864">
        <v>488600</v>
      </c>
      <c r="H864">
        <v>1400</v>
      </c>
    </row>
    <row r="865" spans="1:8" x14ac:dyDescent="0.2">
      <c r="A865" t="s">
        <v>18179</v>
      </c>
      <c r="B865" s="2">
        <v>3100202524438</v>
      </c>
      <c r="C865" t="s">
        <v>321</v>
      </c>
      <c r="D865" t="s">
        <v>322</v>
      </c>
      <c r="E865" t="s">
        <v>1719</v>
      </c>
      <c r="F865" t="s">
        <v>1720</v>
      </c>
      <c r="G865">
        <v>314500</v>
      </c>
      <c r="H865">
        <v>1000</v>
      </c>
    </row>
    <row r="866" spans="1:8" x14ac:dyDescent="0.2">
      <c r="A866" t="s">
        <v>18180</v>
      </c>
      <c r="B866" s="2">
        <v>3100700677091</v>
      </c>
      <c r="C866" t="s">
        <v>47</v>
      </c>
      <c r="D866" t="s">
        <v>48</v>
      </c>
      <c r="E866" t="s">
        <v>1721</v>
      </c>
      <c r="F866" t="s">
        <v>1722</v>
      </c>
      <c r="G866">
        <v>271400</v>
      </c>
      <c r="H866">
        <v>1400</v>
      </c>
    </row>
    <row r="867" spans="1:8" x14ac:dyDescent="0.2">
      <c r="A867" t="s">
        <v>18181</v>
      </c>
      <c r="B867" s="2">
        <v>3530100468705</v>
      </c>
      <c r="C867" t="s">
        <v>24</v>
      </c>
      <c r="D867" t="s">
        <v>25</v>
      </c>
      <c r="E867" t="s">
        <v>1723</v>
      </c>
      <c r="F867" t="s">
        <v>1724</v>
      </c>
      <c r="G867">
        <v>625500</v>
      </c>
      <c r="H867">
        <v>1400</v>
      </c>
    </row>
    <row r="868" spans="1:8" x14ac:dyDescent="0.2">
      <c r="A868" t="s">
        <v>18182</v>
      </c>
      <c r="B868" s="2">
        <v>3609900557939</v>
      </c>
      <c r="C868" t="s">
        <v>47</v>
      </c>
      <c r="D868" t="s">
        <v>48</v>
      </c>
      <c r="E868" t="s">
        <v>1725</v>
      </c>
      <c r="F868" t="s">
        <v>1726</v>
      </c>
      <c r="G868">
        <v>408800</v>
      </c>
      <c r="H868">
        <v>1400</v>
      </c>
    </row>
    <row r="869" spans="1:8" x14ac:dyDescent="0.2">
      <c r="A869" t="s">
        <v>18183</v>
      </c>
      <c r="B869" s="2">
        <v>3130300065781</v>
      </c>
      <c r="C869" t="s">
        <v>20</v>
      </c>
      <c r="D869" t="s">
        <v>21</v>
      </c>
      <c r="E869" t="s">
        <v>1727</v>
      </c>
      <c r="F869" t="s">
        <v>1728</v>
      </c>
      <c r="G869">
        <v>484700</v>
      </c>
      <c r="H869">
        <v>1400</v>
      </c>
    </row>
    <row r="870" spans="1:8" x14ac:dyDescent="0.2">
      <c r="A870" t="s">
        <v>18184</v>
      </c>
      <c r="B870" s="2">
        <v>3770200415385</v>
      </c>
      <c r="C870" t="s">
        <v>47</v>
      </c>
      <c r="D870" t="s">
        <v>48</v>
      </c>
      <c r="E870" t="s">
        <v>1729</v>
      </c>
      <c r="F870" t="s">
        <v>1730</v>
      </c>
      <c r="G870">
        <v>368900</v>
      </c>
      <c r="H870">
        <v>1100</v>
      </c>
    </row>
    <row r="871" spans="1:8" x14ac:dyDescent="0.2">
      <c r="A871" t="s">
        <v>18185</v>
      </c>
      <c r="B871" s="2">
        <v>3450100523197</v>
      </c>
      <c r="C871" t="s">
        <v>10</v>
      </c>
      <c r="D871" t="s">
        <v>11</v>
      </c>
      <c r="E871" t="s">
        <v>1731</v>
      </c>
      <c r="F871" t="s">
        <v>1732</v>
      </c>
      <c r="G871">
        <v>501500</v>
      </c>
      <c r="H871">
        <v>1000</v>
      </c>
    </row>
    <row r="872" spans="1:8" x14ac:dyDescent="0.2">
      <c r="A872" t="s">
        <v>18186</v>
      </c>
      <c r="B872" s="2">
        <v>3710600151181</v>
      </c>
      <c r="C872" t="s">
        <v>20</v>
      </c>
      <c r="D872" t="s">
        <v>21</v>
      </c>
      <c r="E872" t="s">
        <v>1733</v>
      </c>
      <c r="F872" t="s">
        <v>1734</v>
      </c>
      <c r="G872">
        <v>392100</v>
      </c>
      <c r="H872">
        <v>1100</v>
      </c>
    </row>
    <row r="873" spans="1:8" x14ac:dyDescent="0.2">
      <c r="A873" t="s">
        <v>18187</v>
      </c>
      <c r="B873" s="2">
        <v>3310700784669</v>
      </c>
      <c r="C873" t="s">
        <v>24</v>
      </c>
      <c r="D873" t="s">
        <v>25</v>
      </c>
      <c r="E873" t="s">
        <v>1735</v>
      </c>
      <c r="F873" t="s">
        <v>1736</v>
      </c>
      <c r="G873">
        <v>520000</v>
      </c>
      <c r="H873">
        <v>1400</v>
      </c>
    </row>
    <row r="874" spans="1:8" x14ac:dyDescent="0.2">
      <c r="A874" t="s">
        <v>18188</v>
      </c>
      <c r="B874" s="2">
        <v>3770300020498</v>
      </c>
      <c r="C874" t="s">
        <v>47</v>
      </c>
      <c r="D874" t="s">
        <v>48</v>
      </c>
      <c r="E874" t="s">
        <v>87</v>
      </c>
      <c r="F874" t="s">
        <v>1737</v>
      </c>
      <c r="G874">
        <v>451500</v>
      </c>
      <c r="H874">
        <v>1400</v>
      </c>
    </row>
    <row r="875" spans="1:8" x14ac:dyDescent="0.2">
      <c r="A875" t="s">
        <v>18189</v>
      </c>
      <c r="B875" s="2">
        <v>3800700694592</v>
      </c>
      <c r="C875" t="s">
        <v>24</v>
      </c>
      <c r="D875" t="s">
        <v>25</v>
      </c>
      <c r="E875" t="s">
        <v>1738</v>
      </c>
      <c r="F875" t="s">
        <v>1739</v>
      </c>
      <c r="G875">
        <v>729200</v>
      </c>
      <c r="H875">
        <v>1400</v>
      </c>
    </row>
    <row r="876" spans="1:8" x14ac:dyDescent="0.2">
      <c r="A876" t="s">
        <v>18190</v>
      </c>
      <c r="B876" s="2">
        <v>3101801399623</v>
      </c>
      <c r="C876" t="s">
        <v>154</v>
      </c>
      <c r="D876" t="s">
        <v>155</v>
      </c>
      <c r="E876" t="s">
        <v>1740</v>
      </c>
      <c r="F876" t="s">
        <v>1741</v>
      </c>
      <c r="G876">
        <v>1793800</v>
      </c>
      <c r="H876">
        <v>1400</v>
      </c>
    </row>
    <row r="877" spans="1:8" x14ac:dyDescent="0.2">
      <c r="A877" t="s">
        <v>18191</v>
      </c>
      <c r="B877" s="2">
        <v>3130100243758</v>
      </c>
      <c r="C877" t="s">
        <v>47</v>
      </c>
      <c r="D877" t="s">
        <v>48</v>
      </c>
      <c r="E877" t="s">
        <v>1742</v>
      </c>
      <c r="F877" t="s">
        <v>1743</v>
      </c>
      <c r="G877">
        <v>272900</v>
      </c>
      <c r="H877">
        <v>1200</v>
      </c>
    </row>
    <row r="878" spans="1:8" x14ac:dyDescent="0.2">
      <c r="A878" t="s">
        <v>18192</v>
      </c>
      <c r="B878" s="2">
        <v>3809900205682</v>
      </c>
      <c r="C878" t="s">
        <v>321</v>
      </c>
      <c r="D878" t="s">
        <v>322</v>
      </c>
      <c r="E878" t="s">
        <v>1744</v>
      </c>
      <c r="F878" t="s">
        <v>1745</v>
      </c>
      <c r="G878">
        <v>330200</v>
      </c>
      <c r="H878">
        <v>1400</v>
      </c>
    </row>
    <row r="879" spans="1:8" x14ac:dyDescent="0.2">
      <c r="A879" t="s">
        <v>18193</v>
      </c>
      <c r="B879" s="2">
        <v>3500900327065</v>
      </c>
      <c r="C879" t="s">
        <v>551</v>
      </c>
      <c r="D879" t="s">
        <v>552</v>
      </c>
      <c r="E879" t="s">
        <v>1746</v>
      </c>
      <c r="F879" t="s">
        <v>1747</v>
      </c>
      <c r="G879">
        <v>493200</v>
      </c>
      <c r="H879">
        <v>1400</v>
      </c>
    </row>
    <row r="880" spans="1:8" x14ac:dyDescent="0.2">
      <c r="A880" t="s">
        <v>18194</v>
      </c>
      <c r="B880" s="2">
        <v>3630800067851</v>
      </c>
      <c r="C880" t="s">
        <v>24</v>
      </c>
      <c r="D880" t="s">
        <v>25</v>
      </c>
      <c r="E880" t="s">
        <v>43</v>
      </c>
      <c r="F880" t="s">
        <v>1748</v>
      </c>
      <c r="G880">
        <v>336900</v>
      </c>
      <c r="H880">
        <v>1400</v>
      </c>
    </row>
    <row r="881" spans="1:8" x14ac:dyDescent="0.2">
      <c r="A881" t="s">
        <v>18195</v>
      </c>
      <c r="B881" s="2">
        <v>3601101142293</v>
      </c>
      <c r="C881" t="s">
        <v>416</v>
      </c>
      <c r="D881" t="s">
        <v>417</v>
      </c>
      <c r="E881" t="s">
        <v>1749</v>
      </c>
      <c r="F881" t="s">
        <v>1750</v>
      </c>
      <c r="G881">
        <v>621200</v>
      </c>
      <c r="H881">
        <v>1400</v>
      </c>
    </row>
    <row r="882" spans="1:8" x14ac:dyDescent="0.2">
      <c r="A882" t="s">
        <v>18196</v>
      </c>
      <c r="B882" s="2">
        <v>3341600231723</v>
      </c>
      <c r="C882" t="s">
        <v>424</v>
      </c>
      <c r="D882" t="s">
        <v>425</v>
      </c>
      <c r="E882" t="s">
        <v>1751</v>
      </c>
      <c r="F882" t="s">
        <v>1752</v>
      </c>
      <c r="G882">
        <v>218000</v>
      </c>
      <c r="H882">
        <v>1000</v>
      </c>
    </row>
    <row r="883" spans="1:8" x14ac:dyDescent="0.2">
      <c r="A883" t="s">
        <v>18197</v>
      </c>
      <c r="B883" s="2">
        <v>3160600757246</v>
      </c>
      <c r="C883" t="s">
        <v>10</v>
      </c>
      <c r="D883" t="s">
        <v>11</v>
      </c>
      <c r="E883" t="s">
        <v>1538</v>
      </c>
      <c r="F883" t="s">
        <v>1753</v>
      </c>
      <c r="G883">
        <v>451000</v>
      </c>
      <c r="H883">
        <v>1400</v>
      </c>
    </row>
    <row r="884" spans="1:8" x14ac:dyDescent="0.2">
      <c r="A884" t="s">
        <v>18198</v>
      </c>
      <c r="B884" s="2">
        <v>3110100859376</v>
      </c>
      <c r="C884" t="s">
        <v>154</v>
      </c>
      <c r="D884" t="s">
        <v>155</v>
      </c>
      <c r="E884" t="s">
        <v>1754</v>
      </c>
      <c r="F884" t="s">
        <v>1755</v>
      </c>
      <c r="G884">
        <v>484200</v>
      </c>
      <c r="H884">
        <v>1400</v>
      </c>
    </row>
    <row r="885" spans="1:8" x14ac:dyDescent="0.2">
      <c r="A885" t="s">
        <v>18199</v>
      </c>
      <c r="B885" s="2">
        <v>3249900169037</v>
      </c>
      <c r="C885" t="s">
        <v>154</v>
      </c>
      <c r="D885" t="s">
        <v>155</v>
      </c>
      <c r="E885" t="s">
        <v>1757</v>
      </c>
      <c r="F885" t="s">
        <v>1758</v>
      </c>
      <c r="G885">
        <v>600200</v>
      </c>
      <c r="H885">
        <v>1400</v>
      </c>
    </row>
    <row r="886" spans="1:8" x14ac:dyDescent="0.2">
      <c r="A886" t="s">
        <v>18200</v>
      </c>
      <c r="B886" s="2">
        <v>3102300131866</v>
      </c>
      <c r="C886" t="s">
        <v>154</v>
      </c>
      <c r="D886" t="s">
        <v>155</v>
      </c>
      <c r="E886" t="s">
        <v>1759</v>
      </c>
      <c r="F886" t="s">
        <v>1760</v>
      </c>
      <c r="G886">
        <v>436400</v>
      </c>
      <c r="H886">
        <v>1000</v>
      </c>
    </row>
    <row r="887" spans="1:8" x14ac:dyDescent="0.2">
      <c r="A887" t="s">
        <v>18201</v>
      </c>
      <c r="B887" s="2">
        <v>3610100148645</v>
      </c>
      <c r="C887" t="s">
        <v>24</v>
      </c>
      <c r="D887" t="s">
        <v>25</v>
      </c>
      <c r="E887" t="s">
        <v>1761</v>
      </c>
      <c r="F887" t="s">
        <v>1762</v>
      </c>
      <c r="G887">
        <v>157400</v>
      </c>
      <c r="H887">
        <v>700</v>
      </c>
    </row>
    <row r="888" spans="1:8" x14ac:dyDescent="0.2">
      <c r="A888" t="s">
        <v>18202</v>
      </c>
      <c r="B888" s="2">
        <v>3340700336950</v>
      </c>
      <c r="C888" t="s">
        <v>10</v>
      </c>
      <c r="D888" t="s">
        <v>11</v>
      </c>
      <c r="E888" t="s">
        <v>1763</v>
      </c>
      <c r="F888" t="s">
        <v>1764</v>
      </c>
      <c r="G888">
        <v>411300</v>
      </c>
      <c r="H888">
        <v>1200</v>
      </c>
    </row>
    <row r="889" spans="1:8" x14ac:dyDescent="0.2">
      <c r="A889" t="s">
        <v>18203</v>
      </c>
      <c r="B889" s="2">
        <v>3100503862499</v>
      </c>
      <c r="C889" t="s">
        <v>47</v>
      </c>
      <c r="D889" t="s">
        <v>48</v>
      </c>
      <c r="E889" t="s">
        <v>917</v>
      </c>
      <c r="F889" t="s">
        <v>1765</v>
      </c>
      <c r="G889">
        <v>326500</v>
      </c>
      <c r="H889">
        <v>1100</v>
      </c>
    </row>
    <row r="890" spans="1:8" x14ac:dyDescent="0.2">
      <c r="A890" t="s">
        <v>18204</v>
      </c>
      <c r="B890" s="2">
        <v>3930500566191</v>
      </c>
      <c r="C890" t="s">
        <v>47</v>
      </c>
      <c r="D890" t="s">
        <v>48</v>
      </c>
      <c r="E890" t="s">
        <v>1766</v>
      </c>
      <c r="F890" t="s">
        <v>1767</v>
      </c>
      <c r="G890">
        <v>329000</v>
      </c>
      <c r="H890">
        <v>600</v>
      </c>
    </row>
    <row r="891" spans="1:8" x14ac:dyDescent="0.2">
      <c r="A891" t="s">
        <v>18205</v>
      </c>
      <c r="B891" s="2">
        <v>3102201731873</v>
      </c>
      <c r="C891" t="s">
        <v>47</v>
      </c>
      <c r="D891" t="s">
        <v>48</v>
      </c>
      <c r="E891" t="s">
        <v>198</v>
      </c>
      <c r="F891" t="s">
        <v>1768</v>
      </c>
      <c r="G891">
        <v>213200</v>
      </c>
      <c r="H891">
        <v>0</v>
      </c>
    </row>
    <row r="892" spans="1:8" x14ac:dyDescent="0.2">
      <c r="A892" t="s">
        <v>18206</v>
      </c>
      <c r="B892" s="2">
        <v>3919900009530</v>
      </c>
      <c r="C892" t="s">
        <v>47</v>
      </c>
      <c r="D892" t="s">
        <v>48</v>
      </c>
      <c r="E892" t="s">
        <v>1769</v>
      </c>
      <c r="F892" t="s">
        <v>258</v>
      </c>
      <c r="G892">
        <v>147900</v>
      </c>
      <c r="H892">
        <v>0</v>
      </c>
    </row>
    <row r="893" spans="1:8" x14ac:dyDescent="0.2">
      <c r="A893" t="s">
        <v>18207</v>
      </c>
      <c r="B893" s="2">
        <v>3800101444696</v>
      </c>
      <c r="C893" t="s">
        <v>20</v>
      </c>
      <c r="D893" t="s">
        <v>21</v>
      </c>
      <c r="E893" t="s">
        <v>1770</v>
      </c>
      <c r="F893" t="s">
        <v>1771</v>
      </c>
      <c r="G893">
        <v>419300</v>
      </c>
      <c r="H893">
        <v>1100</v>
      </c>
    </row>
    <row r="894" spans="1:8" x14ac:dyDescent="0.2">
      <c r="A894" t="s">
        <v>18208</v>
      </c>
      <c r="B894" s="2">
        <v>3930800214257</v>
      </c>
      <c r="C894" t="s">
        <v>24</v>
      </c>
      <c r="D894" t="s">
        <v>25</v>
      </c>
      <c r="E894" t="s">
        <v>1769</v>
      </c>
      <c r="F894" t="s">
        <v>1772</v>
      </c>
      <c r="G894">
        <v>445600</v>
      </c>
      <c r="H894">
        <v>1400</v>
      </c>
    </row>
    <row r="895" spans="1:8" x14ac:dyDescent="0.2">
      <c r="A895" t="s">
        <v>18209</v>
      </c>
      <c r="B895" s="2">
        <v>3101201169384</v>
      </c>
      <c r="C895" t="s">
        <v>24</v>
      </c>
      <c r="D895" t="s">
        <v>25</v>
      </c>
      <c r="E895" t="s">
        <v>1773</v>
      </c>
      <c r="F895" t="s">
        <v>1774</v>
      </c>
      <c r="G895">
        <v>226800</v>
      </c>
      <c r="H895">
        <v>1400</v>
      </c>
    </row>
    <row r="896" spans="1:8" x14ac:dyDescent="0.2">
      <c r="A896" t="s">
        <v>18210</v>
      </c>
      <c r="B896" s="2">
        <v>3610500049091</v>
      </c>
      <c r="C896" t="s">
        <v>24</v>
      </c>
      <c r="D896" t="s">
        <v>25</v>
      </c>
      <c r="E896" t="s">
        <v>1775</v>
      </c>
      <c r="F896" t="s">
        <v>1776</v>
      </c>
      <c r="G896">
        <v>946200</v>
      </c>
      <c r="H896">
        <v>1400</v>
      </c>
    </row>
    <row r="897" spans="1:8" x14ac:dyDescent="0.2">
      <c r="A897" t="s">
        <v>18211</v>
      </c>
      <c r="B897" s="2">
        <v>3100100954883</v>
      </c>
      <c r="C897" t="s">
        <v>154</v>
      </c>
      <c r="D897" t="s">
        <v>155</v>
      </c>
      <c r="E897" t="s">
        <v>228</v>
      </c>
      <c r="F897" t="s">
        <v>1777</v>
      </c>
      <c r="G897">
        <v>330000</v>
      </c>
      <c r="H897">
        <v>1000</v>
      </c>
    </row>
    <row r="898" spans="1:8" x14ac:dyDescent="0.2">
      <c r="A898" t="s">
        <v>18212</v>
      </c>
      <c r="B898" s="2">
        <v>3169700048547</v>
      </c>
      <c r="C898" t="s">
        <v>249</v>
      </c>
      <c r="D898" t="s">
        <v>250</v>
      </c>
      <c r="E898" t="s">
        <v>68</v>
      </c>
      <c r="F898" t="s">
        <v>1778</v>
      </c>
      <c r="G898">
        <v>660200</v>
      </c>
      <c r="H898">
        <v>1400</v>
      </c>
    </row>
    <row r="899" spans="1:8" x14ac:dyDescent="0.2">
      <c r="A899" t="s">
        <v>18213</v>
      </c>
      <c r="B899" s="2">
        <v>3100501493780</v>
      </c>
      <c r="C899" t="s">
        <v>424</v>
      </c>
      <c r="D899" t="s">
        <v>425</v>
      </c>
      <c r="E899" t="s">
        <v>1779</v>
      </c>
      <c r="F899" t="s">
        <v>1780</v>
      </c>
      <c r="G899">
        <v>203800</v>
      </c>
      <c r="H899">
        <v>1000</v>
      </c>
    </row>
    <row r="900" spans="1:8" x14ac:dyDescent="0.2">
      <c r="A900" t="s">
        <v>18214</v>
      </c>
      <c r="B900" s="2">
        <v>3101702086058</v>
      </c>
      <c r="C900" t="s">
        <v>249</v>
      </c>
      <c r="D900" t="s">
        <v>250</v>
      </c>
      <c r="E900" t="s">
        <v>1781</v>
      </c>
      <c r="F900" t="s">
        <v>1782</v>
      </c>
      <c r="G900">
        <v>709900</v>
      </c>
      <c r="H900">
        <v>1400</v>
      </c>
    </row>
    <row r="901" spans="1:8" x14ac:dyDescent="0.2">
      <c r="A901" t="s">
        <v>18215</v>
      </c>
      <c r="B901" s="2">
        <v>3760500402670</v>
      </c>
      <c r="C901" t="s">
        <v>20</v>
      </c>
      <c r="D901" t="s">
        <v>21</v>
      </c>
      <c r="E901" t="s">
        <v>493</v>
      </c>
      <c r="F901" t="s">
        <v>1783</v>
      </c>
      <c r="G901">
        <v>445200</v>
      </c>
      <c r="H901">
        <v>1400</v>
      </c>
    </row>
    <row r="902" spans="1:8" x14ac:dyDescent="0.2">
      <c r="A902" t="s">
        <v>18216</v>
      </c>
      <c r="B902" s="2">
        <v>3101400741894</v>
      </c>
      <c r="C902" t="s">
        <v>47</v>
      </c>
      <c r="D902" t="s">
        <v>48</v>
      </c>
      <c r="E902" t="s">
        <v>584</v>
      </c>
      <c r="F902" t="s">
        <v>1784</v>
      </c>
      <c r="G902">
        <v>311400</v>
      </c>
      <c r="H902">
        <v>1100</v>
      </c>
    </row>
    <row r="903" spans="1:8" x14ac:dyDescent="0.2">
      <c r="A903" t="s">
        <v>18217</v>
      </c>
      <c r="B903" s="2">
        <v>3120100218257</v>
      </c>
      <c r="C903" t="s">
        <v>154</v>
      </c>
      <c r="D903" t="s">
        <v>155</v>
      </c>
      <c r="E903" t="s">
        <v>1785</v>
      </c>
      <c r="F903" t="s">
        <v>1786</v>
      </c>
      <c r="G903">
        <v>1206800</v>
      </c>
      <c r="H903">
        <v>1400</v>
      </c>
    </row>
    <row r="904" spans="1:8" x14ac:dyDescent="0.2">
      <c r="A904" t="s">
        <v>18218</v>
      </c>
      <c r="B904" s="2">
        <v>3101800965455</v>
      </c>
      <c r="C904" t="s">
        <v>10</v>
      </c>
      <c r="D904" t="s">
        <v>11</v>
      </c>
      <c r="E904" t="s">
        <v>1787</v>
      </c>
      <c r="F904" t="s">
        <v>1788</v>
      </c>
      <c r="G904">
        <v>597200</v>
      </c>
      <c r="H904">
        <v>1400</v>
      </c>
    </row>
    <row r="905" spans="1:8" x14ac:dyDescent="0.2">
      <c r="A905" t="s">
        <v>18219</v>
      </c>
      <c r="B905" s="2">
        <v>3620501255914</v>
      </c>
      <c r="C905" t="s">
        <v>10</v>
      </c>
      <c r="D905" t="s">
        <v>11</v>
      </c>
      <c r="E905" t="s">
        <v>1789</v>
      </c>
      <c r="F905" t="s">
        <v>1129</v>
      </c>
      <c r="G905">
        <v>299200</v>
      </c>
      <c r="H905">
        <v>1400</v>
      </c>
    </row>
    <row r="906" spans="1:8" x14ac:dyDescent="0.2">
      <c r="A906" t="s">
        <v>18220</v>
      </c>
      <c r="B906" s="2">
        <v>3100800840783</v>
      </c>
      <c r="C906" t="s">
        <v>10</v>
      </c>
      <c r="D906" t="s">
        <v>11</v>
      </c>
      <c r="E906" t="s">
        <v>80</v>
      </c>
      <c r="F906" t="s">
        <v>1790</v>
      </c>
      <c r="G906">
        <v>107600</v>
      </c>
      <c r="H906">
        <v>0</v>
      </c>
    </row>
    <row r="907" spans="1:8" x14ac:dyDescent="0.2">
      <c r="A907" t="s">
        <v>18221</v>
      </c>
      <c r="B907" s="2">
        <v>3930100835208</v>
      </c>
      <c r="C907" t="s">
        <v>10</v>
      </c>
      <c r="D907" t="s">
        <v>11</v>
      </c>
      <c r="E907" t="s">
        <v>34</v>
      </c>
      <c r="F907" t="s">
        <v>1791</v>
      </c>
      <c r="G907">
        <v>231000</v>
      </c>
      <c r="H907">
        <v>1000</v>
      </c>
    </row>
    <row r="908" spans="1:8" x14ac:dyDescent="0.2">
      <c r="A908" t="s">
        <v>18222</v>
      </c>
      <c r="B908" s="2">
        <v>3100502348694</v>
      </c>
      <c r="C908" t="s">
        <v>24</v>
      </c>
      <c r="D908" t="s">
        <v>25</v>
      </c>
      <c r="E908" t="s">
        <v>1792</v>
      </c>
      <c r="F908" t="s">
        <v>1793</v>
      </c>
      <c r="G908">
        <v>305300</v>
      </c>
      <c r="H908">
        <v>1000</v>
      </c>
    </row>
    <row r="909" spans="1:8" x14ac:dyDescent="0.2">
      <c r="A909" t="s">
        <v>18223</v>
      </c>
      <c r="B909" s="2">
        <v>3160400097528</v>
      </c>
      <c r="C909" t="s">
        <v>24</v>
      </c>
      <c r="D909" t="s">
        <v>25</v>
      </c>
      <c r="E909" t="s">
        <v>70</v>
      </c>
      <c r="F909" t="s">
        <v>568</v>
      </c>
      <c r="G909">
        <v>220700</v>
      </c>
      <c r="H909">
        <v>1000</v>
      </c>
    </row>
    <row r="910" spans="1:8" x14ac:dyDescent="0.2">
      <c r="A910" t="s">
        <v>18224</v>
      </c>
      <c r="B910" s="2">
        <v>5300100056570</v>
      </c>
      <c r="C910" t="s">
        <v>24</v>
      </c>
      <c r="D910" t="s">
        <v>25</v>
      </c>
      <c r="E910" t="s">
        <v>1794</v>
      </c>
      <c r="F910" t="s">
        <v>1795</v>
      </c>
      <c r="G910">
        <v>446500</v>
      </c>
      <c r="H910">
        <v>1400</v>
      </c>
    </row>
    <row r="911" spans="1:8" x14ac:dyDescent="0.2">
      <c r="A911" t="s">
        <v>18225</v>
      </c>
      <c r="B911" s="2">
        <v>3560500259160</v>
      </c>
      <c r="C911" t="s">
        <v>47</v>
      </c>
      <c r="D911" t="s">
        <v>48</v>
      </c>
      <c r="E911" t="s">
        <v>664</v>
      </c>
      <c r="F911" t="s">
        <v>1796</v>
      </c>
      <c r="G911">
        <v>400200</v>
      </c>
      <c r="H911">
        <v>1200</v>
      </c>
    </row>
    <row r="912" spans="1:8" x14ac:dyDescent="0.2">
      <c r="A912" t="s">
        <v>18226</v>
      </c>
      <c r="B912" s="2">
        <v>3209700030493</v>
      </c>
      <c r="C912" t="s">
        <v>321</v>
      </c>
      <c r="D912" t="s">
        <v>322</v>
      </c>
      <c r="E912" t="s">
        <v>1797</v>
      </c>
      <c r="F912" t="s">
        <v>1798</v>
      </c>
      <c r="G912">
        <v>974100</v>
      </c>
      <c r="H912">
        <v>800</v>
      </c>
    </row>
    <row r="913" spans="1:8" x14ac:dyDescent="0.2">
      <c r="A913" t="s">
        <v>18227</v>
      </c>
      <c r="B913" s="2">
        <v>3100100610319</v>
      </c>
      <c r="C913" t="s">
        <v>677</v>
      </c>
      <c r="D913" t="s">
        <v>677</v>
      </c>
      <c r="E913" t="s">
        <v>1799</v>
      </c>
      <c r="F913" t="s">
        <v>1800</v>
      </c>
      <c r="G913">
        <v>1441900</v>
      </c>
      <c r="H913">
        <v>1400</v>
      </c>
    </row>
    <row r="914" spans="1:8" x14ac:dyDescent="0.2">
      <c r="A914" t="s">
        <v>18228</v>
      </c>
      <c r="B914" s="2">
        <v>3170100185243</v>
      </c>
      <c r="C914" t="s">
        <v>24</v>
      </c>
      <c r="D914" t="s">
        <v>25</v>
      </c>
      <c r="E914" t="s">
        <v>1801</v>
      </c>
      <c r="F914" t="s">
        <v>1802</v>
      </c>
      <c r="G914">
        <v>432800</v>
      </c>
      <c r="H914">
        <v>1400</v>
      </c>
    </row>
    <row r="915" spans="1:8" x14ac:dyDescent="0.2">
      <c r="A915" t="s">
        <v>18229</v>
      </c>
      <c r="B915" s="2">
        <v>3630600299570</v>
      </c>
      <c r="C915" t="s">
        <v>24</v>
      </c>
      <c r="D915" t="s">
        <v>25</v>
      </c>
      <c r="E915" t="s">
        <v>481</v>
      </c>
      <c r="F915" t="s">
        <v>1803</v>
      </c>
      <c r="G915">
        <v>941200</v>
      </c>
      <c r="H915">
        <v>1400</v>
      </c>
    </row>
    <row r="916" spans="1:8" x14ac:dyDescent="0.2">
      <c r="A916" t="s">
        <v>18230</v>
      </c>
      <c r="B916" s="2">
        <v>3409900556675</v>
      </c>
      <c r="C916" t="s">
        <v>20</v>
      </c>
      <c r="D916" t="s">
        <v>21</v>
      </c>
      <c r="E916" t="s">
        <v>220</v>
      </c>
      <c r="F916" t="s">
        <v>1804</v>
      </c>
      <c r="G916">
        <v>473800</v>
      </c>
      <c r="H916">
        <v>1400</v>
      </c>
    </row>
    <row r="917" spans="1:8" x14ac:dyDescent="0.2">
      <c r="A917" t="s">
        <v>18231</v>
      </c>
      <c r="B917" s="2">
        <v>3320500692418</v>
      </c>
      <c r="C917" t="s">
        <v>249</v>
      </c>
      <c r="D917" t="s">
        <v>250</v>
      </c>
      <c r="E917" t="s">
        <v>1805</v>
      </c>
      <c r="F917" t="s">
        <v>1806</v>
      </c>
      <c r="G917">
        <v>363300</v>
      </c>
      <c r="H917">
        <v>1400</v>
      </c>
    </row>
    <row r="918" spans="1:8" x14ac:dyDescent="0.2">
      <c r="A918" t="s">
        <v>18232</v>
      </c>
      <c r="B918" s="2">
        <v>3850100088845</v>
      </c>
      <c r="C918" t="s">
        <v>416</v>
      </c>
      <c r="D918" t="s">
        <v>417</v>
      </c>
      <c r="E918" t="s">
        <v>1807</v>
      </c>
      <c r="F918" t="s">
        <v>1808</v>
      </c>
      <c r="G918">
        <v>539200</v>
      </c>
      <c r="H918">
        <v>1400</v>
      </c>
    </row>
    <row r="919" spans="1:8" x14ac:dyDescent="0.2">
      <c r="A919" t="s">
        <v>18233</v>
      </c>
      <c r="B919" s="2">
        <v>3140800017394</v>
      </c>
      <c r="C919" t="s">
        <v>154</v>
      </c>
      <c r="D919" t="s">
        <v>155</v>
      </c>
      <c r="E919" t="s">
        <v>1809</v>
      </c>
      <c r="F919" t="s">
        <v>1810</v>
      </c>
      <c r="G919">
        <v>437700</v>
      </c>
      <c r="H919">
        <v>1400</v>
      </c>
    </row>
    <row r="920" spans="1:8" x14ac:dyDescent="0.2">
      <c r="A920" t="s">
        <v>18234</v>
      </c>
      <c r="B920" s="2">
        <v>3100600224698</v>
      </c>
      <c r="C920" t="s">
        <v>47</v>
      </c>
      <c r="D920" t="s">
        <v>48</v>
      </c>
      <c r="E920" t="s">
        <v>356</v>
      </c>
      <c r="F920" t="s">
        <v>1812</v>
      </c>
      <c r="G920">
        <v>656900</v>
      </c>
      <c r="H920">
        <v>1400</v>
      </c>
    </row>
    <row r="921" spans="1:8" x14ac:dyDescent="0.2">
      <c r="A921" t="s">
        <v>18235</v>
      </c>
      <c r="B921" s="2">
        <v>3200601013878</v>
      </c>
      <c r="C921" t="s">
        <v>47</v>
      </c>
      <c r="D921" t="s">
        <v>48</v>
      </c>
      <c r="E921" t="s">
        <v>410</v>
      </c>
      <c r="F921" t="s">
        <v>1813</v>
      </c>
      <c r="G921">
        <v>384500</v>
      </c>
      <c r="H921">
        <v>1400</v>
      </c>
    </row>
    <row r="922" spans="1:8" x14ac:dyDescent="0.2">
      <c r="A922" t="s">
        <v>18236</v>
      </c>
      <c r="B922" s="2">
        <v>3770200128866</v>
      </c>
      <c r="C922" t="s">
        <v>24</v>
      </c>
      <c r="D922" t="s">
        <v>25</v>
      </c>
      <c r="E922" t="s">
        <v>53</v>
      </c>
      <c r="F922" t="s">
        <v>1814</v>
      </c>
      <c r="G922">
        <v>510300</v>
      </c>
      <c r="H922">
        <v>1400</v>
      </c>
    </row>
    <row r="923" spans="1:8" x14ac:dyDescent="0.2">
      <c r="A923" t="s">
        <v>18237</v>
      </c>
      <c r="B923" s="2">
        <v>3330300549204</v>
      </c>
      <c r="C923" t="s">
        <v>249</v>
      </c>
      <c r="D923" t="s">
        <v>250</v>
      </c>
      <c r="E923" t="s">
        <v>1815</v>
      </c>
      <c r="F923" t="s">
        <v>1816</v>
      </c>
      <c r="G923">
        <v>432300</v>
      </c>
      <c r="H923">
        <v>1400</v>
      </c>
    </row>
    <row r="924" spans="1:8" x14ac:dyDescent="0.2">
      <c r="A924" t="s">
        <v>18238</v>
      </c>
      <c r="B924" s="2">
        <v>3100500764623</v>
      </c>
      <c r="C924" t="s">
        <v>10</v>
      </c>
      <c r="D924" t="s">
        <v>11</v>
      </c>
      <c r="E924" t="s">
        <v>570</v>
      </c>
      <c r="F924" t="s">
        <v>1817</v>
      </c>
      <c r="G924">
        <v>382400</v>
      </c>
      <c r="H924">
        <v>1200</v>
      </c>
    </row>
    <row r="925" spans="1:8" x14ac:dyDescent="0.2">
      <c r="A925" t="s">
        <v>18239</v>
      </c>
      <c r="B925" s="2">
        <v>3860400388038</v>
      </c>
      <c r="C925" t="s">
        <v>24</v>
      </c>
      <c r="D925" t="s">
        <v>25</v>
      </c>
      <c r="E925" t="s">
        <v>1818</v>
      </c>
      <c r="F925" t="s">
        <v>1819</v>
      </c>
      <c r="G925">
        <v>190400</v>
      </c>
      <c r="H925">
        <v>1400</v>
      </c>
    </row>
    <row r="926" spans="1:8" x14ac:dyDescent="0.2">
      <c r="A926" t="s">
        <v>18240</v>
      </c>
      <c r="B926" s="2">
        <v>3471500029981</v>
      </c>
      <c r="C926" t="s">
        <v>10</v>
      </c>
      <c r="D926" t="s">
        <v>11</v>
      </c>
      <c r="E926" t="s">
        <v>1820</v>
      </c>
      <c r="F926" t="s">
        <v>1821</v>
      </c>
      <c r="G926">
        <v>384200</v>
      </c>
      <c r="H926">
        <v>1400</v>
      </c>
    </row>
    <row r="927" spans="1:8" x14ac:dyDescent="0.2">
      <c r="A927" t="s">
        <v>18241</v>
      </c>
      <c r="B927" s="2">
        <v>3100100615566</v>
      </c>
      <c r="C927" t="s">
        <v>15</v>
      </c>
      <c r="D927" t="s">
        <v>16</v>
      </c>
      <c r="E927" t="s">
        <v>1822</v>
      </c>
      <c r="F927" t="s">
        <v>1823</v>
      </c>
      <c r="G927">
        <v>3073000</v>
      </c>
      <c r="H927">
        <v>0</v>
      </c>
    </row>
    <row r="928" spans="1:8" x14ac:dyDescent="0.2">
      <c r="A928" t="s">
        <v>18242</v>
      </c>
      <c r="B928" s="2">
        <v>3730300533185</v>
      </c>
      <c r="C928" t="s">
        <v>154</v>
      </c>
      <c r="D928" t="s">
        <v>155</v>
      </c>
      <c r="E928" t="s">
        <v>1824</v>
      </c>
      <c r="F928" t="s">
        <v>1825</v>
      </c>
      <c r="G928">
        <v>380600</v>
      </c>
      <c r="H928">
        <v>1400</v>
      </c>
    </row>
    <row r="929" spans="1:8" x14ac:dyDescent="0.2">
      <c r="A929" t="s">
        <v>18243</v>
      </c>
      <c r="B929" s="2">
        <v>5100700017275</v>
      </c>
      <c r="C929" t="s">
        <v>154</v>
      </c>
      <c r="D929" t="s">
        <v>155</v>
      </c>
      <c r="E929" t="s">
        <v>1826</v>
      </c>
      <c r="F929" t="s">
        <v>1827</v>
      </c>
      <c r="G929">
        <v>630500</v>
      </c>
      <c r="H929">
        <v>1400</v>
      </c>
    </row>
    <row r="930" spans="1:8" x14ac:dyDescent="0.2">
      <c r="A930" t="s">
        <v>18244</v>
      </c>
      <c r="B930" s="2">
        <v>3102002436871</v>
      </c>
      <c r="C930" t="s">
        <v>15</v>
      </c>
      <c r="D930" t="s">
        <v>16</v>
      </c>
      <c r="E930" t="s">
        <v>171</v>
      </c>
      <c r="F930" t="s">
        <v>1828</v>
      </c>
      <c r="G930">
        <v>550000</v>
      </c>
      <c r="H930">
        <v>0</v>
      </c>
    </row>
    <row r="931" spans="1:8" x14ac:dyDescent="0.2">
      <c r="A931" t="s">
        <v>18245</v>
      </c>
      <c r="B931" s="2">
        <v>3809900467946</v>
      </c>
      <c r="C931" t="s">
        <v>24</v>
      </c>
      <c r="D931" t="s">
        <v>25</v>
      </c>
      <c r="E931" t="s">
        <v>1829</v>
      </c>
      <c r="F931" t="s">
        <v>1830</v>
      </c>
      <c r="G931">
        <v>481600</v>
      </c>
      <c r="H931">
        <v>1400</v>
      </c>
    </row>
    <row r="932" spans="1:8" x14ac:dyDescent="0.2">
      <c r="A932" t="s">
        <v>18246</v>
      </c>
      <c r="B932" s="2">
        <v>3710100860794</v>
      </c>
      <c r="C932" t="s">
        <v>424</v>
      </c>
      <c r="D932" t="s">
        <v>425</v>
      </c>
      <c r="E932" t="s">
        <v>623</v>
      </c>
      <c r="F932" t="s">
        <v>1831</v>
      </c>
      <c r="G932">
        <v>499700</v>
      </c>
      <c r="H932">
        <v>1400</v>
      </c>
    </row>
    <row r="933" spans="1:8" x14ac:dyDescent="0.2">
      <c r="A933" t="s">
        <v>18247</v>
      </c>
      <c r="B933" s="2">
        <v>3820400224361</v>
      </c>
      <c r="C933" t="s">
        <v>24</v>
      </c>
      <c r="D933" t="s">
        <v>25</v>
      </c>
      <c r="E933" t="s">
        <v>1832</v>
      </c>
      <c r="F933" t="s">
        <v>1833</v>
      </c>
      <c r="G933">
        <v>491700</v>
      </c>
      <c r="H933">
        <v>1400</v>
      </c>
    </row>
    <row r="934" spans="1:8" x14ac:dyDescent="0.2">
      <c r="A934" t="s">
        <v>18248</v>
      </c>
      <c r="B934" s="2">
        <v>3411700252233</v>
      </c>
      <c r="C934" t="s">
        <v>249</v>
      </c>
      <c r="D934" t="s">
        <v>250</v>
      </c>
      <c r="E934" t="s">
        <v>1834</v>
      </c>
      <c r="F934" t="s">
        <v>1835</v>
      </c>
      <c r="G934">
        <v>380300</v>
      </c>
      <c r="H934">
        <v>1400</v>
      </c>
    </row>
    <row r="935" spans="1:8" x14ac:dyDescent="0.2">
      <c r="A935" t="s">
        <v>18249</v>
      </c>
      <c r="B935" s="2">
        <v>3730400078862</v>
      </c>
      <c r="C935" t="s">
        <v>154</v>
      </c>
      <c r="D935" t="s">
        <v>155</v>
      </c>
      <c r="E935" t="s">
        <v>1836</v>
      </c>
      <c r="F935" t="s">
        <v>1837</v>
      </c>
      <c r="G935">
        <v>522600</v>
      </c>
      <c r="H935">
        <v>1400</v>
      </c>
    </row>
    <row r="936" spans="1:8" x14ac:dyDescent="0.2">
      <c r="A936" t="s">
        <v>18250</v>
      </c>
      <c r="B936" s="2">
        <v>3309900268051</v>
      </c>
      <c r="C936" t="s">
        <v>20</v>
      </c>
      <c r="D936" t="s">
        <v>21</v>
      </c>
      <c r="E936" t="s">
        <v>1839</v>
      </c>
      <c r="F936" t="s">
        <v>1840</v>
      </c>
      <c r="G936">
        <v>572200</v>
      </c>
      <c r="H936">
        <v>1400</v>
      </c>
    </row>
    <row r="937" spans="1:8" x14ac:dyDescent="0.2">
      <c r="A937" t="s">
        <v>18251</v>
      </c>
      <c r="B937" s="2">
        <v>3450400061431</v>
      </c>
      <c r="C937" t="s">
        <v>10</v>
      </c>
      <c r="D937" t="s">
        <v>11</v>
      </c>
      <c r="E937" t="s">
        <v>1641</v>
      </c>
      <c r="F937" t="s">
        <v>1841</v>
      </c>
      <c r="G937">
        <v>431300</v>
      </c>
      <c r="H937">
        <v>1400</v>
      </c>
    </row>
    <row r="938" spans="1:8" x14ac:dyDescent="0.2">
      <c r="A938" t="s">
        <v>18252</v>
      </c>
      <c r="B938" s="2">
        <v>3100601453534</v>
      </c>
      <c r="C938" t="s">
        <v>420</v>
      </c>
      <c r="D938" t="s">
        <v>421</v>
      </c>
      <c r="E938" t="s">
        <v>1842</v>
      </c>
      <c r="F938" t="s">
        <v>1843</v>
      </c>
      <c r="G938">
        <v>406600</v>
      </c>
      <c r="H938">
        <v>1400</v>
      </c>
    </row>
    <row r="939" spans="1:8" x14ac:dyDescent="0.2">
      <c r="A939" t="s">
        <v>18253</v>
      </c>
      <c r="B939" s="2">
        <v>3749900093036</v>
      </c>
      <c r="C939" t="s">
        <v>10</v>
      </c>
      <c r="D939" t="s">
        <v>11</v>
      </c>
      <c r="E939" t="s">
        <v>410</v>
      </c>
      <c r="F939" t="s">
        <v>1844</v>
      </c>
      <c r="G939">
        <v>3229900</v>
      </c>
      <c r="H939">
        <v>0</v>
      </c>
    </row>
    <row r="940" spans="1:8" x14ac:dyDescent="0.2">
      <c r="A940" t="s">
        <v>18254</v>
      </c>
      <c r="B940" s="2">
        <v>3101400628320</v>
      </c>
      <c r="C940" t="s">
        <v>424</v>
      </c>
      <c r="D940" t="s">
        <v>425</v>
      </c>
      <c r="E940" t="s">
        <v>1845</v>
      </c>
      <c r="F940" t="s">
        <v>1846</v>
      </c>
      <c r="G940">
        <v>716200</v>
      </c>
      <c r="H940">
        <v>1400</v>
      </c>
    </row>
    <row r="941" spans="1:8" x14ac:dyDescent="0.2">
      <c r="A941" t="s">
        <v>18255</v>
      </c>
      <c r="B941" s="2">
        <v>3660800188895</v>
      </c>
      <c r="C941" t="s">
        <v>20</v>
      </c>
      <c r="D941" t="s">
        <v>21</v>
      </c>
      <c r="E941" t="s">
        <v>1847</v>
      </c>
      <c r="F941" t="s">
        <v>1848</v>
      </c>
      <c r="G941">
        <v>476700</v>
      </c>
      <c r="H941">
        <v>1400</v>
      </c>
    </row>
    <row r="942" spans="1:8" x14ac:dyDescent="0.2">
      <c r="A942" t="s">
        <v>18256</v>
      </c>
      <c r="B942" s="2">
        <v>5341190019165</v>
      </c>
      <c r="C942" t="s">
        <v>249</v>
      </c>
      <c r="D942" t="s">
        <v>250</v>
      </c>
      <c r="E942" t="s">
        <v>1769</v>
      </c>
      <c r="F942" t="s">
        <v>1849</v>
      </c>
      <c r="G942">
        <v>763900</v>
      </c>
      <c r="H942">
        <v>1400</v>
      </c>
    </row>
    <row r="943" spans="1:8" x14ac:dyDescent="0.2">
      <c r="A943" t="s">
        <v>18257</v>
      </c>
      <c r="B943" s="2">
        <v>3601000018562</v>
      </c>
      <c r="C943" t="s">
        <v>321</v>
      </c>
      <c r="D943" t="s">
        <v>322</v>
      </c>
      <c r="E943" t="s">
        <v>1850</v>
      </c>
      <c r="F943" t="s">
        <v>1851</v>
      </c>
      <c r="G943">
        <v>317200</v>
      </c>
      <c r="H943">
        <v>1400</v>
      </c>
    </row>
    <row r="944" spans="1:8" x14ac:dyDescent="0.2">
      <c r="A944" t="s">
        <v>18258</v>
      </c>
      <c r="B944" s="2">
        <v>3301700277016</v>
      </c>
      <c r="C944" t="s">
        <v>20</v>
      </c>
      <c r="D944" t="s">
        <v>21</v>
      </c>
      <c r="E944" t="s">
        <v>1852</v>
      </c>
      <c r="F944" t="s">
        <v>1853</v>
      </c>
      <c r="G944">
        <v>933000</v>
      </c>
      <c r="H944">
        <v>1000</v>
      </c>
    </row>
    <row r="945" spans="1:8" x14ac:dyDescent="0.2">
      <c r="A945" t="s">
        <v>18259</v>
      </c>
      <c r="B945" s="2">
        <v>3440600797610</v>
      </c>
      <c r="C945" t="s">
        <v>138</v>
      </c>
      <c r="D945" t="s">
        <v>139</v>
      </c>
      <c r="E945" t="s">
        <v>1854</v>
      </c>
      <c r="F945" t="s">
        <v>1855</v>
      </c>
      <c r="G945">
        <v>396000</v>
      </c>
      <c r="H945">
        <v>1000</v>
      </c>
    </row>
    <row r="946" spans="1:8" x14ac:dyDescent="0.2">
      <c r="A946" t="s">
        <v>18260</v>
      </c>
      <c r="B946" s="2">
        <v>3130700023988</v>
      </c>
      <c r="C946" t="s">
        <v>10</v>
      </c>
      <c r="D946" t="s">
        <v>11</v>
      </c>
      <c r="E946" t="s">
        <v>917</v>
      </c>
      <c r="F946" t="s">
        <v>1856</v>
      </c>
      <c r="G946">
        <v>491700</v>
      </c>
      <c r="H946">
        <v>1400</v>
      </c>
    </row>
    <row r="947" spans="1:8" x14ac:dyDescent="0.2">
      <c r="A947" t="s">
        <v>18261</v>
      </c>
      <c r="B947" s="2">
        <v>3100501673206</v>
      </c>
      <c r="C947" t="s">
        <v>57</v>
      </c>
      <c r="D947" t="s">
        <v>57</v>
      </c>
      <c r="E947" t="s">
        <v>1857</v>
      </c>
      <c r="F947" t="s">
        <v>1858</v>
      </c>
      <c r="G947">
        <v>254200</v>
      </c>
      <c r="H947">
        <v>1400</v>
      </c>
    </row>
    <row r="948" spans="1:8" x14ac:dyDescent="0.2">
      <c r="A948" t="s">
        <v>18262</v>
      </c>
      <c r="B948" s="2">
        <v>3700100560910</v>
      </c>
      <c r="C948" t="s">
        <v>416</v>
      </c>
      <c r="D948" t="s">
        <v>417</v>
      </c>
      <c r="E948" t="s">
        <v>1859</v>
      </c>
      <c r="F948" t="s">
        <v>1860</v>
      </c>
      <c r="G948">
        <v>729200</v>
      </c>
      <c r="H948">
        <v>1400</v>
      </c>
    </row>
    <row r="949" spans="1:8" x14ac:dyDescent="0.2">
      <c r="A949" t="s">
        <v>18263</v>
      </c>
      <c r="B949" s="2">
        <v>3150300086583</v>
      </c>
      <c r="C949" t="s">
        <v>249</v>
      </c>
      <c r="D949" t="s">
        <v>250</v>
      </c>
      <c r="E949" t="s">
        <v>1861</v>
      </c>
      <c r="F949" t="s">
        <v>1862</v>
      </c>
      <c r="G949">
        <v>1028200</v>
      </c>
      <c r="H949">
        <v>1400</v>
      </c>
    </row>
    <row r="950" spans="1:8" x14ac:dyDescent="0.2">
      <c r="A950" t="s">
        <v>18264</v>
      </c>
      <c r="B950" s="2">
        <v>3101201909060</v>
      </c>
      <c r="C950" t="s">
        <v>565</v>
      </c>
      <c r="D950" t="s">
        <v>566</v>
      </c>
      <c r="E950" t="s">
        <v>1863</v>
      </c>
      <c r="F950" t="s">
        <v>1864</v>
      </c>
      <c r="G950">
        <v>110000</v>
      </c>
      <c r="H950">
        <v>500</v>
      </c>
    </row>
    <row r="951" spans="1:8" x14ac:dyDescent="0.2">
      <c r="A951" t="s">
        <v>18265</v>
      </c>
      <c r="B951" s="2">
        <v>3440400413567</v>
      </c>
      <c r="C951" t="s">
        <v>321</v>
      </c>
      <c r="D951" t="s">
        <v>322</v>
      </c>
      <c r="E951" t="s">
        <v>1865</v>
      </c>
      <c r="F951" t="s">
        <v>1866</v>
      </c>
      <c r="G951">
        <v>369700</v>
      </c>
      <c r="H951">
        <v>1400</v>
      </c>
    </row>
    <row r="952" spans="1:8" x14ac:dyDescent="0.2">
      <c r="A952" t="s">
        <v>18266</v>
      </c>
      <c r="B952" s="2">
        <v>3930600298716</v>
      </c>
      <c r="C952" t="s">
        <v>20</v>
      </c>
      <c r="D952" t="s">
        <v>21</v>
      </c>
      <c r="E952" t="s">
        <v>1867</v>
      </c>
      <c r="F952" t="s">
        <v>1868</v>
      </c>
      <c r="G952">
        <v>512700</v>
      </c>
      <c r="H952">
        <v>1400</v>
      </c>
    </row>
    <row r="953" spans="1:8" x14ac:dyDescent="0.2">
      <c r="A953" t="s">
        <v>18267</v>
      </c>
      <c r="B953" s="2">
        <v>3779800079252</v>
      </c>
      <c r="C953" t="s">
        <v>24</v>
      </c>
      <c r="D953" t="s">
        <v>25</v>
      </c>
      <c r="E953" t="s">
        <v>1869</v>
      </c>
      <c r="F953" t="s">
        <v>614</v>
      </c>
      <c r="G953">
        <v>382000</v>
      </c>
      <c r="H953">
        <v>1100</v>
      </c>
    </row>
    <row r="954" spans="1:8" x14ac:dyDescent="0.2">
      <c r="A954" t="s">
        <v>18268</v>
      </c>
      <c r="B954" s="2">
        <v>3100602054200</v>
      </c>
      <c r="C954" t="s">
        <v>47</v>
      </c>
      <c r="D954" t="s">
        <v>48</v>
      </c>
      <c r="E954" t="s">
        <v>208</v>
      </c>
      <c r="F954" t="s">
        <v>1870</v>
      </c>
      <c r="G954">
        <v>469200</v>
      </c>
      <c r="H954">
        <v>1400</v>
      </c>
    </row>
    <row r="955" spans="1:8" x14ac:dyDescent="0.2">
      <c r="A955" t="s">
        <v>18269</v>
      </c>
      <c r="B955" s="2">
        <v>3101801048316</v>
      </c>
      <c r="C955" t="s">
        <v>154</v>
      </c>
      <c r="D955" t="s">
        <v>155</v>
      </c>
      <c r="E955" t="s">
        <v>1871</v>
      </c>
      <c r="F955" t="s">
        <v>1872</v>
      </c>
      <c r="G955">
        <v>2267000</v>
      </c>
      <c r="H955">
        <v>0</v>
      </c>
    </row>
    <row r="956" spans="1:8" x14ac:dyDescent="0.2">
      <c r="A956" t="s">
        <v>18270</v>
      </c>
      <c r="B956" s="2">
        <v>3480600311539</v>
      </c>
      <c r="C956" t="s">
        <v>24</v>
      </c>
      <c r="D956" t="s">
        <v>25</v>
      </c>
      <c r="E956" t="s">
        <v>1874</v>
      </c>
      <c r="F956" t="s">
        <v>1875</v>
      </c>
      <c r="G956">
        <v>406400</v>
      </c>
      <c r="H956">
        <v>1400</v>
      </c>
    </row>
    <row r="957" spans="1:8" x14ac:dyDescent="0.2">
      <c r="A957" t="s">
        <v>18271</v>
      </c>
      <c r="B957" s="2">
        <v>3801200169953</v>
      </c>
      <c r="C957" t="s">
        <v>20</v>
      </c>
      <c r="D957" t="s">
        <v>21</v>
      </c>
      <c r="E957" t="s">
        <v>776</v>
      </c>
      <c r="F957" t="s">
        <v>1368</v>
      </c>
      <c r="G957">
        <v>413100</v>
      </c>
      <c r="H957">
        <v>1400</v>
      </c>
    </row>
    <row r="958" spans="1:8" x14ac:dyDescent="0.2">
      <c r="A958" t="s">
        <v>18272</v>
      </c>
      <c r="B958" s="2">
        <v>3150400150488</v>
      </c>
      <c r="C958" t="s">
        <v>154</v>
      </c>
      <c r="D958" t="s">
        <v>155</v>
      </c>
      <c r="E958" t="s">
        <v>270</v>
      </c>
      <c r="F958" t="s">
        <v>1877</v>
      </c>
      <c r="G958">
        <v>3861000</v>
      </c>
      <c r="H958">
        <v>0</v>
      </c>
    </row>
    <row r="959" spans="1:8" x14ac:dyDescent="0.2">
      <c r="A959" t="s">
        <v>18273</v>
      </c>
      <c r="B959" s="2">
        <v>3200600420381</v>
      </c>
      <c r="C959" t="s">
        <v>154</v>
      </c>
      <c r="D959" t="s">
        <v>155</v>
      </c>
      <c r="E959" t="s">
        <v>1878</v>
      </c>
      <c r="F959" t="s">
        <v>1472</v>
      </c>
      <c r="G959">
        <v>383000</v>
      </c>
      <c r="H959">
        <v>1400</v>
      </c>
    </row>
    <row r="960" spans="1:8" x14ac:dyDescent="0.2">
      <c r="A960" t="s">
        <v>18274</v>
      </c>
      <c r="B960" s="2">
        <v>3450200661079</v>
      </c>
      <c r="C960" t="s">
        <v>424</v>
      </c>
      <c r="D960" t="s">
        <v>425</v>
      </c>
      <c r="E960" t="s">
        <v>1879</v>
      </c>
      <c r="F960" t="s">
        <v>1880</v>
      </c>
      <c r="G960">
        <v>223800</v>
      </c>
      <c r="H960">
        <v>1400</v>
      </c>
    </row>
    <row r="961" spans="1:8" x14ac:dyDescent="0.2">
      <c r="A961" t="s">
        <v>18275</v>
      </c>
      <c r="B961" s="2">
        <v>3100800466245</v>
      </c>
      <c r="C961" t="s">
        <v>47</v>
      </c>
      <c r="D961" t="s">
        <v>48</v>
      </c>
      <c r="E961" t="s">
        <v>793</v>
      </c>
      <c r="F961" t="s">
        <v>1881</v>
      </c>
      <c r="G961">
        <v>443900</v>
      </c>
      <c r="H961">
        <v>1400</v>
      </c>
    </row>
    <row r="962" spans="1:8" x14ac:dyDescent="0.2">
      <c r="A962" t="s">
        <v>18276</v>
      </c>
      <c r="B962" s="2">
        <v>3750200001912</v>
      </c>
      <c r="C962" t="s">
        <v>10</v>
      </c>
      <c r="D962" t="s">
        <v>11</v>
      </c>
      <c r="E962" t="s">
        <v>123</v>
      </c>
      <c r="F962" t="s">
        <v>1882</v>
      </c>
      <c r="G962">
        <v>256000</v>
      </c>
      <c r="H962">
        <v>1000</v>
      </c>
    </row>
    <row r="963" spans="1:8" x14ac:dyDescent="0.2">
      <c r="A963" t="s">
        <v>18277</v>
      </c>
      <c r="B963" s="2">
        <v>3500100443818</v>
      </c>
      <c r="C963" t="s">
        <v>15</v>
      </c>
      <c r="D963" t="s">
        <v>16</v>
      </c>
      <c r="E963" t="s">
        <v>1883</v>
      </c>
      <c r="F963" t="s">
        <v>1884</v>
      </c>
      <c r="G963">
        <v>478370</v>
      </c>
      <c r="H963">
        <v>1400</v>
      </c>
    </row>
    <row r="964" spans="1:8" x14ac:dyDescent="0.2">
      <c r="A964" t="s">
        <v>18278</v>
      </c>
      <c r="B964" s="2">
        <v>3190200335450</v>
      </c>
      <c r="C964" t="s">
        <v>416</v>
      </c>
      <c r="D964" t="s">
        <v>417</v>
      </c>
      <c r="E964" t="s">
        <v>1885</v>
      </c>
      <c r="F964" t="s">
        <v>1886</v>
      </c>
      <c r="G964">
        <v>710200</v>
      </c>
      <c r="H964">
        <v>1400</v>
      </c>
    </row>
    <row r="965" spans="1:8" x14ac:dyDescent="0.2">
      <c r="A965" t="s">
        <v>18279</v>
      </c>
      <c r="B965" s="2">
        <v>3210200043822</v>
      </c>
      <c r="C965" t="s">
        <v>154</v>
      </c>
      <c r="D965" t="s">
        <v>155</v>
      </c>
      <c r="E965" t="s">
        <v>1887</v>
      </c>
      <c r="F965" t="s">
        <v>1888</v>
      </c>
      <c r="G965">
        <v>947200</v>
      </c>
      <c r="H965">
        <v>1400</v>
      </c>
    </row>
    <row r="966" spans="1:8" x14ac:dyDescent="0.2">
      <c r="A966" t="s">
        <v>18280</v>
      </c>
      <c r="B966" s="2">
        <v>3100203172594</v>
      </c>
      <c r="C966" t="s">
        <v>249</v>
      </c>
      <c r="D966" t="s">
        <v>250</v>
      </c>
      <c r="E966" t="s">
        <v>1889</v>
      </c>
      <c r="F966" t="s">
        <v>1890</v>
      </c>
      <c r="G966">
        <v>510500</v>
      </c>
      <c r="H966">
        <v>1400</v>
      </c>
    </row>
    <row r="967" spans="1:8" x14ac:dyDescent="0.2">
      <c r="A967" t="s">
        <v>18281</v>
      </c>
      <c r="B967" s="2">
        <v>3860101029028</v>
      </c>
      <c r="C967" t="s">
        <v>47</v>
      </c>
      <c r="D967" t="s">
        <v>48</v>
      </c>
      <c r="E967" t="s">
        <v>1891</v>
      </c>
      <c r="F967" t="s">
        <v>1892</v>
      </c>
      <c r="G967">
        <v>387800</v>
      </c>
      <c r="H967">
        <v>1200</v>
      </c>
    </row>
    <row r="968" spans="1:8" x14ac:dyDescent="0.2">
      <c r="A968" t="s">
        <v>18282</v>
      </c>
      <c r="B968" s="2">
        <v>3100503779877</v>
      </c>
      <c r="C968" t="s">
        <v>249</v>
      </c>
      <c r="D968" t="s">
        <v>250</v>
      </c>
      <c r="E968" t="s">
        <v>1893</v>
      </c>
      <c r="F968" t="s">
        <v>1894</v>
      </c>
      <c r="G968">
        <v>810400</v>
      </c>
      <c r="H968">
        <v>1400</v>
      </c>
    </row>
    <row r="969" spans="1:8" x14ac:dyDescent="0.2">
      <c r="A969" t="s">
        <v>18283</v>
      </c>
      <c r="B969" s="2">
        <v>3310401317473</v>
      </c>
      <c r="C969" t="s">
        <v>249</v>
      </c>
      <c r="D969" t="s">
        <v>250</v>
      </c>
      <c r="E969" t="s">
        <v>1895</v>
      </c>
      <c r="F969" t="s">
        <v>1896</v>
      </c>
      <c r="G969">
        <v>437100</v>
      </c>
      <c r="H969">
        <v>1400</v>
      </c>
    </row>
    <row r="970" spans="1:8" x14ac:dyDescent="0.2">
      <c r="A970" t="s">
        <v>18284</v>
      </c>
      <c r="B970" s="2">
        <v>3530300254822</v>
      </c>
      <c r="C970" t="s">
        <v>24</v>
      </c>
      <c r="D970" t="s">
        <v>25</v>
      </c>
      <c r="E970" t="s">
        <v>668</v>
      </c>
      <c r="F970" t="s">
        <v>1897</v>
      </c>
      <c r="G970">
        <v>414400</v>
      </c>
      <c r="H970">
        <v>1400</v>
      </c>
    </row>
    <row r="971" spans="1:8" x14ac:dyDescent="0.2">
      <c r="A971" t="s">
        <v>18285</v>
      </c>
      <c r="B971" s="2">
        <v>3411700607546</v>
      </c>
      <c r="C971" t="s">
        <v>249</v>
      </c>
      <c r="D971" t="s">
        <v>250</v>
      </c>
      <c r="E971" t="s">
        <v>163</v>
      </c>
      <c r="F971" t="s">
        <v>1898</v>
      </c>
      <c r="G971">
        <v>411400</v>
      </c>
      <c r="H971">
        <v>1400</v>
      </c>
    </row>
    <row r="972" spans="1:8" x14ac:dyDescent="0.2">
      <c r="A972" t="s">
        <v>18286</v>
      </c>
      <c r="B972" s="2">
        <v>3330500135985</v>
      </c>
      <c r="C972" t="s">
        <v>249</v>
      </c>
      <c r="D972" t="s">
        <v>250</v>
      </c>
      <c r="E972" t="s">
        <v>1900</v>
      </c>
      <c r="F972" t="s">
        <v>1901</v>
      </c>
      <c r="G972">
        <v>474900</v>
      </c>
      <c r="H972">
        <v>1400</v>
      </c>
    </row>
    <row r="973" spans="1:8" x14ac:dyDescent="0.2">
      <c r="A973" t="s">
        <v>18287</v>
      </c>
      <c r="B973" s="2">
        <v>3102201548220</v>
      </c>
      <c r="C973" t="s">
        <v>249</v>
      </c>
      <c r="D973" t="s">
        <v>250</v>
      </c>
      <c r="E973" t="s">
        <v>1342</v>
      </c>
      <c r="F973" t="s">
        <v>1902</v>
      </c>
      <c r="G973">
        <v>511500</v>
      </c>
      <c r="H973">
        <v>1400</v>
      </c>
    </row>
    <row r="974" spans="1:8" x14ac:dyDescent="0.2">
      <c r="A974" t="s">
        <v>18288</v>
      </c>
      <c r="B974" s="2">
        <v>3100904703324</v>
      </c>
      <c r="C974" t="s">
        <v>20</v>
      </c>
      <c r="D974" t="s">
        <v>21</v>
      </c>
      <c r="E974" t="s">
        <v>1903</v>
      </c>
      <c r="F974" t="s">
        <v>1904</v>
      </c>
      <c r="G974">
        <v>385800</v>
      </c>
      <c r="H974">
        <v>1100</v>
      </c>
    </row>
    <row r="975" spans="1:8" x14ac:dyDescent="0.2">
      <c r="A975" t="s">
        <v>18289</v>
      </c>
      <c r="B975" s="2">
        <v>3760100043214</v>
      </c>
      <c r="C975" t="s">
        <v>154</v>
      </c>
      <c r="D975" t="s">
        <v>155</v>
      </c>
      <c r="E975" t="s">
        <v>1406</v>
      </c>
      <c r="F975" t="s">
        <v>1905</v>
      </c>
      <c r="G975">
        <v>490700</v>
      </c>
      <c r="H975">
        <v>1400</v>
      </c>
    </row>
    <row r="976" spans="1:8" x14ac:dyDescent="0.2">
      <c r="A976" t="s">
        <v>18290</v>
      </c>
      <c r="B976" s="2">
        <v>3100602344534</v>
      </c>
      <c r="C976" t="s">
        <v>154</v>
      </c>
      <c r="D976" t="s">
        <v>155</v>
      </c>
      <c r="E976" t="s">
        <v>1906</v>
      </c>
      <c r="F976" t="s">
        <v>1907</v>
      </c>
      <c r="G976">
        <v>265020</v>
      </c>
      <c r="H976">
        <v>1400</v>
      </c>
    </row>
    <row r="977" spans="1:8" x14ac:dyDescent="0.2">
      <c r="A977" t="s">
        <v>18291</v>
      </c>
      <c r="B977" s="2">
        <v>3401300096021</v>
      </c>
      <c r="C977" t="s">
        <v>154</v>
      </c>
      <c r="D977" t="s">
        <v>155</v>
      </c>
      <c r="E977" t="s">
        <v>1908</v>
      </c>
      <c r="F977" t="s">
        <v>1909</v>
      </c>
      <c r="G977">
        <v>441200</v>
      </c>
      <c r="H977">
        <v>1100</v>
      </c>
    </row>
    <row r="978" spans="1:8" x14ac:dyDescent="0.2">
      <c r="A978" t="s">
        <v>18292</v>
      </c>
      <c r="B978" s="2">
        <v>3649800210538</v>
      </c>
      <c r="C978" t="s">
        <v>154</v>
      </c>
      <c r="D978" t="s">
        <v>155</v>
      </c>
      <c r="E978" t="s">
        <v>345</v>
      </c>
      <c r="F978" t="s">
        <v>1911</v>
      </c>
      <c r="G978">
        <v>491200</v>
      </c>
      <c r="H978">
        <v>1400</v>
      </c>
    </row>
    <row r="979" spans="1:8" x14ac:dyDescent="0.2">
      <c r="A979" t="s">
        <v>18293</v>
      </c>
      <c r="B979" s="2">
        <v>3102001977283</v>
      </c>
      <c r="C979" t="s">
        <v>249</v>
      </c>
      <c r="D979" t="s">
        <v>250</v>
      </c>
      <c r="E979" t="s">
        <v>1913</v>
      </c>
      <c r="F979" t="s">
        <v>1914</v>
      </c>
      <c r="G979">
        <v>502200</v>
      </c>
      <c r="H979">
        <v>1400</v>
      </c>
    </row>
    <row r="980" spans="1:8" x14ac:dyDescent="0.2">
      <c r="A980" t="s">
        <v>18294</v>
      </c>
      <c r="B980" s="2">
        <v>3800101610251</v>
      </c>
      <c r="C980" t="s">
        <v>249</v>
      </c>
      <c r="D980" t="s">
        <v>250</v>
      </c>
      <c r="E980" t="s">
        <v>1915</v>
      </c>
      <c r="F980" t="s">
        <v>1916</v>
      </c>
      <c r="G980">
        <v>821200</v>
      </c>
      <c r="H980">
        <v>1400</v>
      </c>
    </row>
    <row r="981" spans="1:8" x14ac:dyDescent="0.2">
      <c r="A981" t="s">
        <v>18295</v>
      </c>
      <c r="B981" s="2">
        <v>3250500448909</v>
      </c>
      <c r="C981" t="s">
        <v>47</v>
      </c>
      <c r="D981" t="s">
        <v>48</v>
      </c>
      <c r="E981" t="s">
        <v>1917</v>
      </c>
      <c r="F981" t="s">
        <v>1918</v>
      </c>
      <c r="G981">
        <v>415900</v>
      </c>
      <c r="H981">
        <v>1200</v>
      </c>
    </row>
    <row r="982" spans="1:8" x14ac:dyDescent="0.2">
      <c r="A982" t="s">
        <v>18296</v>
      </c>
      <c r="B982" s="2">
        <v>3509901440572</v>
      </c>
      <c r="C982" t="s">
        <v>1919</v>
      </c>
      <c r="D982" t="s">
        <v>1920</v>
      </c>
      <c r="E982" t="s">
        <v>1921</v>
      </c>
      <c r="F982" t="s">
        <v>1922</v>
      </c>
      <c r="G982">
        <v>106500</v>
      </c>
      <c r="H982">
        <v>500</v>
      </c>
    </row>
    <row r="983" spans="1:8" x14ac:dyDescent="0.2">
      <c r="A983" t="s">
        <v>18297</v>
      </c>
      <c r="B983" s="2">
        <v>3360500862356</v>
      </c>
      <c r="C983" t="s">
        <v>416</v>
      </c>
      <c r="D983" t="s">
        <v>417</v>
      </c>
      <c r="E983" t="s">
        <v>1924</v>
      </c>
      <c r="F983" t="s">
        <v>1925</v>
      </c>
      <c r="G983">
        <v>635400</v>
      </c>
      <c r="H983">
        <v>1400</v>
      </c>
    </row>
    <row r="984" spans="1:8" x14ac:dyDescent="0.2">
      <c r="A984" t="s">
        <v>18298</v>
      </c>
      <c r="B984" s="2">
        <v>5100699000823</v>
      </c>
      <c r="C984" t="s">
        <v>154</v>
      </c>
      <c r="D984" t="s">
        <v>155</v>
      </c>
      <c r="E984" t="s">
        <v>1926</v>
      </c>
      <c r="F984" t="s">
        <v>429</v>
      </c>
      <c r="G984">
        <v>391500</v>
      </c>
      <c r="H984">
        <v>1400</v>
      </c>
    </row>
    <row r="985" spans="1:8" x14ac:dyDescent="0.2">
      <c r="A985" t="s">
        <v>18299</v>
      </c>
      <c r="B985" s="2">
        <v>3100500624058</v>
      </c>
      <c r="C985" t="s">
        <v>249</v>
      </c>
      <c r="D985" t="s">
        <v>250</v>
      </c>
      <c r="E985" t="s">
        <v>842</v>
      </c>
      <c r="F985" t="s">
        <v>1927</v>
      </c>
      <c r="G985">
        <v>510400</v>
      </c>
      <c r="H985">
        <v>1400</v>
      </c>
    </row>
    <row r="986" spans="1:8" x14ac:dyDescent="0.2">
      <c r="A986" t="s">
        <v>18300</v>
      </c>
      <c r="B986" s="2">
        <v>3551000091198</v>
      </c>
      <c r="C986" t="s">
        <v>249</v>
      </c>
      <c r="D986" t="s">
        <v>250</v>
      </c>
      <c r="E986" t="s">
        <v>1928</v>
      </c>
      <c r="F986" t="s">
        <v>1929</v>
      </c>
      <c r="G986">
        <v>508100</v>
      </c>
      <c r="H986">
        <v>1400</v>
      </c>
    </row>
    <row r="987" spans="1:8" x14ac:dyDescent="0.2">
      <c r="A987" t="s">
        <v>18301</v>
      </c>
      <c r="B987" s="2">
        <v>3100500292730</v>
      </c>
      <c r="C987" t="s">
        <v>249</v>
      </c>
      <c r="D987" t="s">
        <v>250</v>
      </c>
      <c r="E987" t="s">
        <v>1216</v>
      </c>
      <c r="F987" t="s">
        <v>1930</v>
      </c>
      <c r="G987">
        <v>441300</v>
      </c>
      <c r="H987">
        <v>1100</v>
      </c>
    </row>
    <row r="988" spans="1:8" x14ac:dyDescent="0.2">
      <c r="A988" t="s">
        <v>18302</v>
      </c>
      <c r="B988" s="2">
        <v>3350800003324</v>
      </c>
      <c r="C988" t="s">
        <v>20</v>
      </c>
      <c r="D988" t="s">
        <v>21</v>
      </c>
      <c r="E988" t="s">
        <v>87</v>
      </c>
      <c r="F988" t="s">
        <v>1931</v>
      </c>
      <c r="G988">
        <v>408400</v>
      </c>
      <c r="H988">
        <v>1100</v>
      </c>
    </row>
    <row r="989" spans="1:8" x14ac:dyDescent="0.2">
      <c r="A989" t="s">
        <v>18303</v>
      </c>
      <c r="B989" s="2">
        <v>3660300171071</v>
      </c>
      <c r="C989" t="s">
        <v>677</v>
      </c>
      <c r="D989" t="s">
        <v>677</v>
      </c>
      <c r="E989" t="s">
        <v>1933</v>
      </c>
      <c r="F989" t="s">
        <v>1934</v>
      </c>
      <c r="G989">
        <v>300000</v>
      </c>
      <c r="H989">
        <v>600</v>
      </c>
    </row>
    <row r="990" spans="1:8" x14ac:dyDescent="0.2">
      <c r="A990" t="s">
        <v>18304</v>
      </c>
      <c r="B990" s="2">
        <v>3360101465922</v>
      </c>
      <c r="C990" t="s">
        <v>24</v>
      </c>
      <c r="D990" t="s">
        <v>25</v>
      </c>
      <c r="E990" t="s">
        <v>91</v>
      </c>
      <c r="F990" t="s">
        <v>81</v>
      </c>
      <c r="G990">
        <v>523100</v>
      </c>
      <c r="H990">
        <v>1400</v>
      </c>
    </row>
    <row r="991" spans="1:8" x14ac:dyDescent="0.2">
      <c r="A991" t="s">
        <v>18305</v>
      </c>
      <c r="B991" s="2">
        <v>3110101159343</v>
      </c>
      <c r="C991" t="s">
        <v>154</v>
      </c>
      <c r="D991" t="s">
        <v>155</v>
      </c>
      <c r="E991" t="s">
        <v>1936</v>
      </c>
      <c r="F991" t="s">
        <v>1937</v>
      </c>
      <c r="G991">
        <v>513200</v>
      </c>
      <c r="H991">
        <v>1400</v>
      </c>
    </row>
    <row r="992" spans="1:8" x14ac:dyDescent="0.2">
      <c r="A992" t="s">
        <v>18306</v>
      </c>
      <c r="B992" s="2">
        <v>3250100433041</v>
      </c>
      <c r="C992" t="s">
        <v>249</v>
      </c>
      <c r="D992" t="s">
        <v>250</v>
      </c>
      <c r="E992" t="s">
        <v>1938</v>
      </c>
      <c r="F992" t="s">
        <v>1939</v>
      </c>
      <c r="G992">
        <v>343400</v>
      </c>
      <c r="H992">
        <v>1400</v>
      </c>
    </row>
    <row r="993" spans="1:8" x14ac:dyDescent="0.2">
      <c r="A993" t="s">
        <v>18307</v>
      </c>
      <c r="B993" s="2">
        <v>3100502128112</v>
      </c>
      <c r="C993" t="s">
        <v>154</v>
      </c>
      <c r="D993" t="s">
        <v>155</v>
      </c>
      <c r="E993" t="s">
        <v>1940</v>
      </c>
      <c r="F993" t="s">
        <v>1941</v>
      </c>
      <c r="G993">
        <v>194700</v>
      </c>
      <c r="H993">
        <v>1400</v>
      </c>
    </row>
    <row r="994" spans="1:8" x14ac:dyDescent="0.2">
      <c r="A994" t="s">
        <v>18308</v>
      </c>
      <c r="B994" s="2">
        <v>3101400227252</v>
      </c>
      <c r="C994" t="s">
        <v>15</v>
      </c>
      <c r="D994" t="s">
        <v>16</v>
      </c>
      <c r="E994" t="s">
        <v>102</v>
      </c>
      <c r="F994" t="s">
        <v>1942</v>
      </c>
      <c r="G994">
        <v>468200</v>
      </c>
      <c r="H994">
        <v>0</v>
      </c>
    </row>
    <row r="995" spans="1:8" x14ac:dyDescent="0.2">
      <c r="A995" t="s">
        <v>18309</v>
      </c>
      <c r="B995" s="2">
        <v>5840900017353</v>
      </c>
      <c r="C995" t="s">
        <v>249</v>
      </c>
      <c r="D995" t="s">
        <v>250</v>
      </c>
      <c r="E995" t="s">
        <v>1943</v>
      </c>
      <c r="F995" t="s">
        <v>1944</v>
      </c>
      <c r="G995">
        <v>653600</v>
      </c>
      <c r="H995">
        <v>1400</v>
      </c>
    </row>
    <row r="996" spans="1:8" x14ac:dyDescent="0.2">
      <c r="A996" t="s">
        <v>18310</v>
      </c>
      <c r="B996" s="2">
        <v>3839900213600</v>
      </c>
      <c r="C996" t="s">
        <v>249</v>
      </c>
      <c r="D996" t="s">
        <v>250</v>
      </c>
      <c r="E996" t="s">
        <v>1946</v>
      </c>
      <c r="F996" t="s">
        <v>1947</v>
      </c>
      <c r="G996">
        <v>533700</v>
      </c>
      <c r="H996">
        <v>1400</v>
      </c>
    </row>
    <row r="997" spans="1:8" x14ac:dyDescent="0.2">
      <c r="A997" t="s">
        <v>18311</v>
      </c>
      <c r="B997" s="2">
        <v>3730300393243</v>
      </c>
      <c r="C997" t="s">
        <v>424</v>
      </c>
      <c r="D997" t="s">
        <v>425</v>
      </c>
      <c r="E997" t="s">
        <v>1948</v>
      </c>
      <c r="F997" t="s">
        <v>1949</v>
      </c>
      <c r="G997">
        <v>321700</v>
      </c>
      <c r="H997">
        <v>1400</v>
      </c>
    </row>
    <row r="998" spans="1:8" x14ac:dyDescent="0.2">
      <c r="A998" t="s">
        <v>18312</v>
      </c>
      <c r="B998" s="2">
        <v>3101701805549</v>
      </c>
      <c r="C998" t="s">
        <v>154</v>
      </c>
      <c r="D998" t="s">
        <v>155</v>
      </c>
      <c r="E998" t="s">
        <v>1950</v>
      </c>
      <c r="F998" t="s">
        <v>1951</v>
      </c>
      <c r="G998">
        <v>703200</v>
      </c>
      <c r="H998">
        <v>1400</v>
      </c>
    </row>
    <row r="999" spans="1:8" x14ac:dyDescent="0.2">
      <c r="A999" t="s">
        <v>18313</v>
      </c>
      <c r="B999" s="2">
        <v>3102200314268</v>
      </c>
      <c r="C999" t="s">
        <v>15</v>
      </c>
      <c r="D999" t="s">
        <v>16</v>
      </c>
      <c r="E999" t="s">
        <v>1952</v>
      </c>
      <c r="F999" t="s">
        <v>1216</v>
      </c>
      <c r="G999">
        <v>3288000</v>
      </c>
      <c r="H999">
        <v>0</v>
      </c>
    </row>
    <row r="1000" spans="1:8" x14ac:dyDescent="0.2">
      <c r="A1000" t="s">
        <v>18314</v>
      </c>
      <c r="B1000" s="2">
        <v>3100100897324</v>
      </c>
      <c r="C1000" t="s">
        <v>15</v>
      </c>
      <c r="D1000" t="s">
        <v>16</v>
      </c>
      <c r="E1000" t="s">
        <v>1953</v>
      </c>
      <c r="F1000" t="s">
        <v>1954</v>
      </c>
      <c r="G1000">
        <v>5843000</v>
      </c>
      <c r="H1000">
        <v>0</v>
      </c>
    </row>
    <row r="1001" spans="1:8" x14ac:dyDescent="0.2">
      <c r="A1001" t="s">
        <v>18315</v>
      </c>
      <c r="B1001" s="2">
        <v>3100101027251</v>
      </c>
      <c r="C1001" t="s">
        <v>154</v>
      </c>
      <c r="D1001" t="s">
        <v>155</v>
      </c>
      <c r="E1001" t="s">
        <v>1955</v>
      </c>
      <c r="F1001" t="s">
        <v>1956</v>
      </c>
      <c r="G1001">
        <v>1778200</v>
      </c>
      <c r="H1001">
        <v>1400</v>
      </c>
    </row>
    <row r="1002" spans="1:8" x14ac:dyDescent="0.2">
      <c r="A1002" t="s">
        <v>18316</v>
      </c>
      <c r="B1002" s="2">
        <v>3100201741621</v>
      </c>
      <c r="C1002" t="s">
        <v>188</v>
      </c>
      <c r="D1002" t="s">
        <v>189</v>
      </c>
      <c r="E1002" t="s">
        <v>1958</v>
      </c>
      <c r="F1002" t="s">
        <v>1959</v>
      </c>
      <c r="G1002">
        <v>2684000</v>
      </c>
      <c r="H1002">
        <v>0</v>
      </c>
    </row>
    <row r="1003" spans="1:8" x14ac:dyDescent="0.2">
      <c r="A1003" t="s">
        <v>18317</v>
      </c>
      <c r="B1003" s="2">
        <v>3610700368581</v>
      </c>
      <c r="C1003" t="s">
        <v>47</v>
      </c>
      <c r="D1003" t="s">
        <v>48</v>
      </c>
      <c r="E1003" t="s">
        <v>1960</v>
      </c>
      <c r="F1003" t="s">
        <v>1961</v>
      </c>
      <c r="G1003">
        <v>123600</v>
      </c>
      <c r="H1003">
        <v>600</v>
      </c>
    </row>
    <row r="1004" spans="1:8" x14ac:dyDescent="0.2">
      <c r="A1004" t="s">
        <v>18318</v>
      </c>
      <c r="B1004" s="2">
        <v>3102300436004</v>
      </c>
      <c r="C1004" t="s">
        <v>249</v>
      </c>
      <c r="D1004" t="s">
        <v>250</v>
      </c>
      <c r="E1004" t="s">
        <v>1962</v>
      </c>
      <c r="F1004" t="s">
        <v>1963</v>
      </c>
      <c r="G1004">
        <v>2220000</v>
      </c>
      <c r="H1004">
        <v>0</v>
      </c>
    </row>
    <row r="1005" spans="1:8" x14ac:dyDescent="0.2">
      <c r="A1005" t="s">
        <v>18319</v>
      </c>
      <c r="B1005" s="2">
        <v>3101900534251</v>
      </c>
      <c r="C1005" t="s">
        <v>20</v>
      </c>
      <c r="D1005" t="s">
        <v>21</v>
      </c>
      <c r="E1005" t="s">
        <v>1964</v>
      </c>
      <c r="F1005" t="s">
        <v>1965</v>
      </c>
      <c r="G1005">
        <v>482500</v>
      </c>
      <c r="H1005">
        <v>1400</v>
      </c>
    </row>
    <row r="1006" spans="1:8" x14ac:dyDescent="0.2">
      <c r="A1006" t="s">
        <v>18320</v>
      </c>
      <c r="B1006" s="2">
        <v>3411300071363</v>
      </c>
      <c r="C1006" t="s">
        <v>154</v>
      </c>
      <c r="D1006" t="s">
        <v>155</v>
      </c>
      <c r="E1006" t="s">
        <v>106</v>
      </c>
      <c r="F1006" t="s">
        <v>1967</v>
      </c>
      <c r="G1006">
        <v>545400</v>
      </c>
      <c r="H1006">
        <v>1400</v>
      </c>
    </row>
    <row r="1007" spans="1:8" x14ac:dyDescent="0.2">
      <c r="A1007" t="s">
        <v>18321</v>
      </c>
      <c r="B1007" s="2">
        <v>3100100267673</v>
      </c>
      <c r="C1007" t="s">
        <v>249</v>
      </c>
      <c r="D1007" t="s">
        <v>250</v>
      </c>
      <c r="E1007" t="s">
        <v>1969</v>
      </c>
      <c r="F1007" t="s">
        <v>1970</v>
      </c>
      <c r="G1007">
        <v>506400</v>
      </c>
      <c r="H1007">
        <v>1400</v>
      </c>
    </row>
    <row r="1008" spans="1:8" x14ac:dyDescent="0.2">
      <c r="A1008" t="s">
        <v>18322</v>
      </c>
      <c r="B1008" s="2">
        <v>3440100088903</v>
      </c>
      <c r="C1008" t="s">
        <v>249</v>
      </c>
      <c r="D1008" t="s">
        <v>250</v>
      </c>
      <c r="E1008" t="s">
        <v>1972</v>
      </c>
      <c r="F1008" t="s">
        <v>1973</v>
      </c>
      <c r="G1008">
        <v>593200</v>
      </c>
      <c r="H1008">
        <v>1400</v>
      </c>
    </row>
    <row r="1009" spans="1:8" x14ac:dyDescent="0.2">
      <c r="A1009" t="s">
        <v>18323</v>
      </c>
      <c r="B1009" s="2">
        <v>3430500735051</v>
      </c>
      <c r="C1009" t="s">
        <v>138</v>
      </c>
      <c r="D1009" t="s">
        <v>139</v>
      </c>
      <c r="E1009" t="s">
        <v>1975</v>
      </c>
      <c r="F1009" t="s">
        <v>1976</v>
      </c>
      <c r="G1009">
        <v>363400</v>
      </c>
      <c r="H1009">
        <v>1400</v>
      </c>
    </row>
    <row r="1010" spans="1:8" x14ac:dyDescent="0.2">
      <c r="A1010" t="s">
        <v>18324</v>
      </c>
      <c r="B1010" s="2">
        <v>3500100299580</v>
      </c>
      <c r="C1010" t="s">
        <v>20</v>
      </c>
      <c r="D1010" t="s">
        <v>21</v>
      </c>
      <c r="E1010" t="s">
        <v>1977</v>
      </c>
      <c r="F1010" t="s">
        <v>543</v>
      </c>
      <c r="G1010">
        <v>313340</v>
      </c>
      <c r="H1010">
        <v>1200</v>
      </c>
    </row>
    <row r="1011" spans="1:8" x14ac:dyDescent="0.2">
      <c r="A1011" t="s">
        <v>18325</v>
      </c>
      <c r="B1011" s="2">
        <v>3960800172422</v>
      </c>
      <c r="C1011" t="s">
        <v>20</v>
      </c>
      <c r="D1011" t="s">
        <v>21</v>
      </c>
      <c r="E1011" t="s">
        <v>406</v>
      </c>
      <c r="F1011" t="s">
        <v>1978</v>
      </c>
      <c r="G1011">
        <v>458200</v>
      </c>
      <c r="H1011">
        <v>1400</v>
      </c>
    </row>
    <row r="1012" spans="1:8" x14ac:dyDescent="0.2">
      <c r="A1012" t="s">
        <v>18326</v>
      </c>
      <c r="B1012" s="2">
        <v>3101400629822</v>
      </c>
      <c r="C1012" t="s">
        <v>47</v>
      </c>
      <c r="D1012" t="s">
        <v>48</v>
      </c>
      <c r="E1012" t="s">
        <v>982</v>
      </c>
      <c r="F1012" t="s">
        <v>1979</v>
      </c>
      <c r="G1012">
        <v>429700</v>
      </c>
      <c r="H1012">
        <v>1400</v>
      </c>
    </row>
    <row r="1013" spans="1:8" x14ac:dyDescent="0.2">
      <c r="A1013" t="s">
        <v>18327</v>
      </c>
      <c r="B1013" s="2">
        <v>3180100428855</v>
      </c>
      <c r="C1013" t="s">
        <v>249</v>
      </c>
      <c r="D1013" t="s">
        <v>250</v>
      </c>
      <c r="E1013" t="s">
        <v>1980</v>
      </c>
      <c r="F1013" t="s">
        <v>1981</v>
      </c>
      <c r="G1013">
        <v>391000</v>
      </c>
      <c r="H1013">
        <v>1100</v>
      </c>
    </row>
    <row r="1014" spans="1:8" x14ac:dyDescent="0.2">
      <c r="A1014" t="s">
        <v>18328</v>
      </c>
      <c r="B1014" s="2">
        <v>3101600748922</v>
      </c>
      <c r="C1014" t="s">
        <v>249</v>
      </c>
      <c r="D1014" t="s">
        <v>250</v>
      </c>
      <c r="E1014" t="s">
        <v>1982</v>
      </c>
      <c r="F1014" t="s">
        <v>1983</v>
      </c>
      <c r="G1014">
        <v>563400</v>
      </c>
      <c r="H1014">
        <v>1400</v>
      </c>
    </row>
    <row r="1015" spans="1:8" x14ac:dyDescent="0.2">
      <c r="A1015" t="s">
        <v>18329</v>
      </c>
      <c r="B1015" s="2">
        <v>3411600378782</v>
      </c>
      <c r="C1015" t="s">
        <v>10</v>
      </c>
      <c r="D1015" t="s">
        <v>11</v>
      </c>
      <c r="E1015" t="s">
        <v>220</v>
      </c>
      <c r="F1015" t="s">
        <v>1985</v>
      </c>
      <c r="G1015">
        <v>372600</v>
      </c>
      <c r="H1015">
        <v>1100</v>
      </c>
    </row>
    <row r="1016" spans="1:8" x14ac:dyDescent="0.2">
      <c r="A1016" t="s">
        <v>18330</v>
      </c>
      <c r="B1016" s="2">
        <v>3250700366124</v>
      </c>
      <c r="C1016" t="s">
        <v>10</v>
      </c>
      <c r="D1016" t="s">
        <v>11</v>
      </c>
      <c r="E1016" t="s">
        <v>406</v>
      </c>
      <c r="F1016" t="s">
        <v>1986</v>
      </c>
      <c r="G1016">
        <v>448700</v>
      </c>
      <c r="H1016">
        <v>1400</v>
      </c>
    </row>
    <row r="1017" spans="1:8" x14ac:dyDescent="0.2">
      <c r="A1017" t="s">
        <v>18331</v>
      </c>
      <c r="B1017" s="2">
        <v>3901100141495</v>
      </c>
      <c r="C1017" t="s">
        <v>24</v>
      </c>
      <c r="D1017" t="s">
        <v>25</v>
      </c>
      <c r="E1017" t="s">
        <v>1987</v>
      </c>
      <c r="F1017" t="s">
        <v>1988</v>
      </c>
      <c r="G1017">
        <v>377400</v>
      </c>
      <c r="H1017">
        <v>1400</v>
      </c>
    </row>
    <row r="1018" spans="1:8" x14ac:dyDescent="0.2">
      <c r="A1018" t="s">
        <v>18332</v>
      </c>
      <c r="B1018" s="2">
        <v>3101700479508</v>
      </c>
      <c r="C1018" t="s">
        <v>20</v>
      </c>
      <c r="D1018" t="s">
        <v>21</v>
      </c>
      <c r="E1018" t="s">
        <v>1989</v>
      </c>
      <c r="F1018" t="s">
        <v>1990</v>
      </c>
      <c r="G1018">
        <v>506300</v>
      </c>
      <c r="H1018">
        <v>1400</v>
      </c>
    </row>
    <row r="1019" spans="1:8" x14ac:dyDescent="0.2">
      <c r="A1019" t="s">
        <v>18333</v>
      </c>
      <c r="B1019" s="2">
        <v>3660200154213</v>
      </c>
      <c r="C1019" t="s">
        <v>10</v>
      </c>
      <c r="D1019" t="s">
        <v>11</v>
      </c>
      <c r="E1019" t="s">
        <v>1034</v>
      </c>
      <c r="F1019" t="s">
        <v>1991</v>
      </c>
      <c r="G1019">
        <v>514400</v>
      </c>
      <c r="H1019">
        <v>1400</v>
      </c>
    </row>
    <row r="1020" spans="1:8" x14ac:dyDescent="0.2">
      <c r="A1020" t="s">
        <v>18334</v>
      </c>
      <c r="B1020" s="2">
        <v>3760600420939</v>
      </c>
      <c r="C1020" t="s">
        <v>24</v>
      </c>
      <c r="D1020" t="s">
        <v>25</v>
      </c>
      <c r="E1020" t="s">
        <v>1992</v>
      </c>
      <c r="F1020" t="s">
        <v>1993</v>
      </c>
      <c r="G1020">
        <v>497500</v>
      </c>
      <c r="H1020">
        <v>1200</v>
      </c>
    </row>
    <row r="1021" spans="1:8" x14ac:dyDescent="0.2">
      <c r="A1021" t="s">
        <v>18335</v>
      </c>
      <c r="B1021" s="2">
        <v>3729900204393</v>
      </c>
      <c r="C1021" t="s">
        <v>20</v>
      </c>
      <c r="D1021" t="s">
        <v>21</v>
      </c>
      <c r="E1021" t="s">
        <v>1994</v>
      </c>
      <c r="F1021" t="s">
        <v>1995</v>
      </c>
      <c r="G1021">
        <v>481000</v>
      </c>
      <c r="H1021">
        <v>1400</v>
      </c>
    </row>
    <row r="1022" spans="1:8" x14ac:dyDescent="0.2">
      <c r="A1022" t="s">
        <v>18336</v>
      </c>
      <c r="B1022" s="2">
        <v>3909800148953</v>
      </c>
      <c r="C1022" t="s">
        <v>10</v>
      </c>
      <c r="D1022" t="s">
        <v>11</v>
      </c>
      <c r="E1022" t="s">
        <v>1010</v>
      </c>
      <c r="F1022" t="s">
        <v>1996</v>
      </c>
      <c r="G1022">
        <v>375200</v>
      </c>
      <c r="H1022">
        <v>1400</v>
      </c>
    </row>
    <row r="1023" spans="1:8" x14ac:dyDescent="0.2">
      <c r="A1023" t="s">
        <v>18337</v>
      </c>
      <c r="B1023" s="2">
        <v>3730300890549</v>
      </c>
      <c r="C1023" t="s">
        <v>24</v>
      </c>
      <c r="D1023" t="s">
        <v>25</v>
      </c>
      <c r="E1023" t="s">
        <v>220</v>
      </c>
      <c r="F1023" t="s">
        <v>1997</v>
      </c>
      <c r="G1023">
        <v>400800</v>
      </c>
      <c r="H1023">
        <v>1400</v>
      </c>
    </row>
    <row r="1024" spans="1:8" x14ac:dyDescent="0.2">
      <c r="A1024" t="s">
        <v>18338</v>
      </c>
      <c r="B1024" s="2">
        <v>3930500361441</v>
      </c>
      <c r="C1024" t="s">
        <v>47</v>
      </c>
      <c r="D1024" t="s">
        <v>48</v>
      </c>
      <c r="E1024" t="s">
        <v>1998</v>
      </c>
      <c r="F1024" t="s">
        <v>1999</v>
      </c>
      <c r="G1024">
        <v>523000</v>
      </c>
      <c r="H1024">
        <v>1400</v>
      </c>
    </row>
    <row r="1025" spans="1:8" x14ac:dyDescent="0.2">
      <c r="A1025" t="s">
        <v>18339</v>
      </c>
      <c r="B1025" s="2">
        <v>3100500610791</v>
      </c>
      <c r="C1025" t="s">
        <v>20</v>
      </c>
      <c r="D1025" t="s">
        <v>21</v>
      </c>
      <c r="E1025" t="s">
        <v>899</v>
      </c>
      <c r="F1025" t="s">
        <v>2000</v>
      </c>
      <c r="G1025">
        <v>204000</v>
      </c>
      <c r="H1025">
        <v>1000</v>
      </c>
    </row>
    <row r="1026" spans="1:8" x14ac:dyDescent="0.2">
      <c r="A1026" t="s">
        <v>18340</v>
      </c>
      <c r="B1026" s="2">
        <v>3860200146481</v>
      </c>
      <c r="C1026" t="s">
        <v>20</v>
      </c>
      <c r="D1026" t="s">
        <v>21</v>
      </c>
      <c r="E1026" t="s">
        <v>543</v>
      </c>
      <c r="F1026" t="s">
        <v>2001</v>
      </c>
      <c r="G1026">
        <v>450200</v>
      </c>
      <c r="H1026">
        <v>1400</v>
      </c>
    </row>
    <row r="1027" spans="1:8" x14ac:dyDescent="0.2">
      <c r="A1027" t="s">
        <v>18341</v>
      </c>
      <c r="B1027" s="2">
        <v>3740300927981</v>
      </c>
      <c r="C1027" t="s">
        <v>10</v>
      </c>
      <c r="D1027" t="s">
        <v>11</v>
      </c>
      <c r="E1027" t="s">
        <v>2002</v>
      </c>
      <c r="F1027" t="s">
        <v>2003</v>
      </c>
      <c r="G1027">
        <v>481400</v>
      </c>
      <c r="H1027">
        <v>1200</v>
      </c>
    </row>
    <row r="1028" spans="1:8" x14ac:dyDescent="0.2">
      <c r="A1028" t="s">
        <v>18342</v>
      </c>
      <c r="B1028" s="2">
        <v>3700200434304</v>
      </c>
      <c r="C1028" t="s">
        <v>24</v>
      </c>
      <c r="D1028" t="s">
        <v>25</v>
      </c>
      <c r="E1028" t="s">
        <v>1054</v>
      </c>
      <c r="F1028" t="s">
        <v>2004</v>
      </c>
      <c r="G1028">
        <v>421100</v>
      </c>
      <c r="H1028">
        <v>1400</v>
      </c>
    </row>
    <row r="1029" spans="1:8" x14ac:dyDescent="0.2">
      <c r="A1029" t="s">
        <v>18343</v>
      </c>
      <c r="B1029" s="2">
        <v>3220200076577</v>
      </c>
      <c r="C1029" t="s">
        <v>249</v>
      </c>
      <c r="D1029" t="s">
        <v>250</v>
      </c>
      <c r="E1029" t="s">
        <v>2005</v>
      </c>
      <c r="F1029" t="s">
        <v>2006</v>
      </c>
      <c r="G1029">
        <v>492200</v>
      </c>
      <c r="H1029">
        <v>1400</v>
      </c>
    </row>
    <row r="1030" spans="1:8" x14ac:dyDescent="0.2">
      <c r="A1030" t="s">
        <v>18344</v>
      </c>
      <c r="B1030" s="2">
        <v>3100601918685</v>
      </c>
      <c r="C1030" t="s">
        <v>321</v>
      </c>
      <c r="D1030" t="s">
        <v>322</v>
      </c>
      <c r="E1030" t="s">
        <v>2007</v>
      </c>
      <c r="F1030" t="s">
        <v>1284</v>
      </c>
      <c r="G1030">
        <v>1273200</v>
      </c>
      <c r="H1030">
        <v>1400</v>
      </c>
    </row>
    <row r="1031" spans="1:8" x14ac:dyDescent="0.2">
      <c r="A1031" t="s">
        <v>18345</v>
      </c>
      <c r="B1031" s="2">
        <v>3240600332155</v>
      </c>
      <c r="C1031" t="s">
        <v>24</v>
      </c>
      <c r="D1031" t="s">
        <v>25</v>
      </c>
      <c r="E1031" t="s">
        <v>2008</v>
      </c>
      <c r="F1031" t="s">
        <v>2009</v>
      </c>
      <c r="G1031">
        <v>357900</v>
      </c>
      <c r="H1031">
        <v>1200</v>
      </c>
    </row>
    <row r="1032" spans="1:8" x14ac:dyDescent="0.2">
      <c r="A1032" t="s">
        <v>18346</v>
      </c>
      <c r="B1032" s="2">
        <v>3660600126195</v>
      </c>
      <c r="C1032" t="s">
        <v>138</v>
      </c>
      <c r="D1032" t="s">
        <v>139</v>
      </c>
      <c r="E1032" t="s">
        <v>1402</v>
      </c>
      <c r="F1032" t="s">
        <v>2011</v>
      </c>
      <c r="G1032">
        <v>1327400</v>
      </c>
      <c r="H1032">
        <v>1400</v>
      </c>
    </row>
    <row r="1033" spans="1:8" x14ac:dyDescent="0.2">
      <c r="A1033" t="s">
        <v>18347</v>
      </c>
      <c r="B1033" s="2">
        <v>3210100727681</v>
      </c>
      <c r="C1033" t="s">
        <v>24</v>
      </c>
      <c r="D1033" t="s">
        <v>25</v>
      </c>
      <c r="E1033" t="s">
        <v>2012</v>
      </c>
      <c r="F1033" t="s">
        <v>2013</v>
      </c>
      <c r="G1033">
        <v>345600</v>
      </c>
      <c r="H1033">
        <v>1200</v>
      </c>
    </row>
    <row r="1034" spans="1:8" x14ac:dyDescent="0.2">
      <c r="A1034" t="s">
        <v>18348</v>
      </c>
      <c r="B1034" s="2">
        <v>3760600433887</v>
      </c>
      <c r="C1034" t="s">
        <v>420</v>
      </c>
      <c r="D1034" t="s">
        <v>421</v>
      </c>
      <c r="E1034" t="s">
        <v>2014</v>
      </c>
      <c r="F1034" t="s">
        <v>2015</v>
      </c>
      <c r="G1034">
        <v>612800</v>
      </c>
      <c r="H1034">
        <v>1400</v>
      </c>
    </row>
    <row r="1035" spans="1:8" x14ac:dyDescent="0.2">
      <c r="A1035" t="s">
        <v>18349</v>
      </c>
      <c r="B1035" s="2">
        <v>3440800425449</v>
      </c>
      <c r="C1035" t="s">
        <v>10</v>
      </c>
      <c r="D1035" t="s">
        <v>11</v>
      </c>
      <c r="E1035" t="s">
        <v>2016</v>
      </c>
      <c r="F1035" t="s">
        <v>2017</v>
      </c>
      <c r="G1035">
        <v>141400</v>
      </c>
      <c r="H1035">
        <v>700</v>
      </c>
    </row>
    <row r="1036" spans="1:8" x14ac:dyDescent="0.2">
      <c r="A1036" t="s">
        <v>18350</v>
      </c>
      <c r="B1036" s="2">
        <v>3750300367781</v>
      </c>
      <c r="C1036" t="s">
        <v>24</v>
      </c>
      <c r="D1036" t="s">
        <v>25</v>
      </c>
      <c r="E1036" t="s">
        <v>2018</v>
      </c>
      <c r="F1036" t="s">
        <v>2019</v>
      </c>
      <c r="G1036">
        <v>434700</v>
      </c>
      <c r="H1036">
        <v>1100</v>
      </c>
    </row>
    <row r="1037" spans="1:8" x14ac:dyDescent="0.2">
      <c r="A1037" t="s">
        <v>18351</v>
      </c>
      <c r="B1037" s="2">
        <v>3859900164421</v>
      </c>
      <c r="C1037" t="s">
        <v>424</v>
      </c>
      <c r="D1037" t="s">
        <v>425</v>
      </c>
      <c r="E1037" t="s">
        <v>2020</v>
      </c>
      <c r="F1037" t="s">
        <v>2021</v>
      </c>
      <c r="G1037">
        <v>446200</v>
      </c>
      <c r="H1037">
        <v>1400</v>
      </c>
    </row>
    <row r="1038" spans="1:8" x14ac:dyDescent="0.2">
      <c r="A1038" t="s">
        <v>18352</v>
      </c>
      <c r="B1038" s="2">
        <v>3110400361501</v>
      </c>
      <c r="C1038" t="s">
        <v>20</v>
      </c>
      <c r="D1038" t="s">
        <v>21</v>
      </c>
      <c r="E1038" t="s">
        <v>1474</v>
      </c>
      <c r="F1038" t="s">
        <v>2022</v>
      </c>
      <c r="G1038">
        <v>306500</v>
      </c>
      <c r="H1038">
        <v>1400</v>
      </c>
    </row>
    <row r="1039" spans="1:8" x14ac:dyDescent="0.2">
      <c r="A1039" t="s">
        <v>18353</v>
      </c>
      <c r="B1039" s="2">
        <v>3600800575325</v>
      </c>
      <c r="C1039" t="s">
        <v>47</v>
      </c>
      <c r="D1039" t="s">
        <v>48</v>
      </c>
      <c r="E1039" t="s">
        <v>2023</v>
      </c>
      <c r="F1039" t="s">
        <v>2024</v>
      </c>
      <c r="G1039">
        <v>533200</v>
      </c>
      <c r="H1039">
        <v>1400</v>
      </c>
    </row>
    <row r="1040" spans="1:8" x14ac:dyDescent="0.2">
      <c r="A1040" t="s">
        <v>18354</v>
      </c>
      <c r="B1040" s="2">
        <v>3570101605200</v>
      </c>
      <c r="C1040" t="s">
        <v>47</v>
      </c>
      <c r="D1040" t="s">
        <v>48</v>
      </c>
      <c r="E1040" t="s">
        <v>2025</v>
      </c>
      <c r="F1040" t="s">
        <v>2026</v>
      </c>
      <c r="G1040">
        <v>520200</v>
      </c>
      <c r="H1040">
        <v>1400</v>
      </c>
    </row>
    <row r="1041" spans="1:8" x14ac:dyDescent="0.2">
      <c r="A1041" t="s">
        <v>18355</v>
      </c>
      <c r="B1041" s="2">
        <v>3100500406751</v>
      </c>
      <c r="C1041" t="s">
        <v>154</v>
      </c>
      <c r="D1041" t="s">
        <v>155</v>
      </c>
      <c r="E1041" t="s">
        <v>2028</v>
      </c>
      <c r="F1041" t="s">
        <v>2029</v>
      </c>
      <c r="G1041">
        <v>392900</v>
      </c>
      <c r="H1041">
        <v>1400</v>
      </c>
    </row>
    <row r="1042" spans="1:8" x14ac:dyDescent="0.2">
      <c r="A1042" t="s">
        <v>18356</v>
      </c>
      <c r="B1042" s="2">
        <v>3101400613578</v>
      </c>
      <c r="C1042" t="s">
        <v>326</v>
      </c>
      <c r="D1042" t="s">
        <v>327</v>
      </c>
      <c r="E1042" t="s">
        <v>2030</v>
      </c>
      <c r="F1042" t="s">
        <v>2031</v>
      </c>
      <c r="G1042">
        <v>215600</v>
      </c>
      <c r="H1042">
        <v>1100</v>
      </c>
    </row>
    <row r="1043" spans="1:8" x14ac:dyDescent="0.2">
      <c r="A1043" t="s">
        <v>18357</v>
      </c>
      <c r="B1043" s="2">
        <v>3100502691305</v>
      </c>
      <c r="C1043" t="s">
        <v>10</v>
      </c>
      <c r="D1043" t="s">
        <v>11</v>
      </c>
      <c r="E1043" t="s">
        <v>2032</v>
      </c>
      <c r="F1043" t="s">
        <v>2033</v>
      </c>
      <c r="G1043">
        <v>202000</v>
      </c>
      <c r="H1043">
        <v>1000</v>
      </c>
    </row>
    <row r="1044" spans="1:8" x14ac:dyDescent="0.2">
      <c r="A1044" t="s">
        <v>18358</v>
      </c>
      <c r="B1044" s="2">
        <v>3150200055198</v>
      </c>
      <c r="C1044" t="s">
        <v>424</v>
      </c>
      <c r="D1044" t="s">
        <v>425</v>
      </c>
      <c r="E1044" t="s">
        <v>311</v>
      </c>
      <c r="F1044" t="s">
        <v>1243</v>
      </c>
      <c r="G1044">
        <v>495800</v>
      </c>
      <c r="H1044">
        <v>1400</v>
      </c>
    </row>
    <row r="1045" spans="1:8" x14ac:dyDescent="0.2">
      <c r="A1045" t="s">
        <v>18359</v>
      </c>
      <c r="B1045" s="2">
        <v>3570800012445</v>
      </c>
      <c r="C1045" t="s">
        <v>182</v>
      </c>
      <c r="D1045" t="s">
        <v>183</v>
      </c>
      <c r="E1045" t="s">
        <v>2034</v>
      </c>
      <c r="F1045" t="s">
        <v>2035</v>
      </c>
      <c r="G1045">
        <v>337200</v>
      </c>
      <c r="H1045">
        <v>1400</v>
      </c>
    </row>
    <row r="1046" spans="1:8" x14ac:dyDescent="0.2">
      <c r="A1046" t="s">
        <v>18360</v>
      </c>
      <c r="B1046" s="2">
        <v>5600690003655</v>
      </c>
      <c r="C1046" t="s">
        <v>424</v>
      </c>
      <c r="D1046" t="s">
        <v>425</v>
      </c>
      <c r="E1046" t="s">
        <v>2036</v>
      </c>
      <c r="F1046" t="s">
        <v>2037</v>
      </c>
      <c r="G1046">
        <v>268700</v>
      </c>
      <c r="H1046">
        <v>1400</v>
      </c>
    </row>
    <row r="1047" spans="1:8" x14ac:dyDescent="0.2">
      <c r="A1047" t="s">
        <v>18361</v>
      </c>
      <c r="B1047" s="2">
        <v>3331001147377</v>
      </c>
      <c r="C1047" t="s">
        <v>24</v>
      </c>
      <c r="D1047" t="s">
        <v>25</v>
      </c>
      <c r="E1047" t="s">
        <v>2038</v>
      </c>
      <c r="F1047" t="s">
        <v>2039</v>
      </c>
      <c r="G1047">
        <v>518600</v>
      </c>
      <c r="H1047">
        <v>1400</v>
      </c>
    </row>
    <row r="1048" spans="1:8" x14ac:dyDescent="0.2">
      <c r="A1048" t="s">
        <v>18362</v>
      </c>
      <c r="B1048" s="2">
        <v>3301700676310</v>
      </c>
      <c r="C1048" t="s">
        <v>138</v>
      </c>
      <c r="D1048" t="s">
        <v>139</v>
      </c>
      <c r="E1048" t="s">
        <v>330</v>
      </c>
      <c r="F1048" t="s">
        <v>2040</v>
      </c>
      <c r="G1048">
        <v>198900</v>
      </c>
      <c r="H1048">
        <v>1200</v>
      </c>
    </row>
    <row r="1049" spans="1:8" x14ac:dyDescent="0.2">
      <c r="A1049" t="s">
        <v>18363</v>
      </c>
      <c r="B1049" s="2">
        <v>3309900991631</v>
      </c>
      <c r="C1049" t="s">
        <v>188</v>
      </c>
      <c r="D1049" t="s">
        <v>189</v>
      </c>
      <c r="E1049" t="s">
        <v>2041</v>
      </c>
      <c r="F1049" t="s">
        <v>2042</v>
      </c>
      <c r="G1049">
        <v>755200</v>
      </c>
      <c r="H1049">
        <v>1400</v>
      </c>
    </row>
    <row r="1050" spans="1:8" x14ac:dyDescent="0.2">
      <c r="A1050" t="s">
        <v>18364</v>
      </c>
      <c r="B1050" s="2">
        <v>3710100453803</v>
      </c>
      <c r="C1050" t="s">
        <v>10</v>
      </c>
      <c r="D1050" t="s">
        <v>11</v>
      </c>
      <c r="E1050" t="s">
        <v>1641</v>
      </c>
      <c r="F1050" t="s">
        <v>2043</v>
      </c>
      <c r="G1050">
        <v>322700</v>
      </c>
      <c r="H1050">
        <v>1000</v>
      </c>
    </row>
    <row r="1051" spans="1:8" x14ac:dyDescent="0.2">
      <c r="A1051" t="s">
        <v>18365</v>
      </c>
      <c r="B1051" s="2">
        <v>3600800439561</v>
      </c>
      <c r="C1051" t="s">
        <v>249</v>
      </c>
      <c r="D1051" t="s">
        <v>250</v>
      </c>
      <c r="E1051" t="s">
        <v>572</v>
      </c>
      <c r="F1051" t="s">
        <v>2044</v>
      </c>
      <c r="G1051">
        <v>600700</v>
      </c>
      <c r="H1051">
        <v>1400</v>
      </c>
    </row>
    <row r="1052" spans="1:8" x14ac:dyDescent="0.2">
      <c r="A1052" t="s">
        <v>18366</v>
      </c>
      <c r="B1052" s="2">
        <v>3730300620495</v>
      </c>
      <c r="C1052" t="s">
        <v>24</v>
      </c>
      <c r="D1052" t="s">
        <v>25</v>
      </c>
      <c r="E1052" t="s">
        <v>1982</v>
      </c>
      <c r="F1052" t="s">
        <v>2045</v>
      </c>
      <c r="G1052">
        <v>180000</v>
      </c>
      <c r="H1052">
        <v>900</v>
      </c>
    </row>
    <row r="1053" spans="1:8" x14ac:dyDescent="0.2">
      <c r="A1053" t="s">
        <v>18367</v>
      </c>
      <c r="B1053" s="2">
        <v>5760600021585</v>
      </c>
      <c r="C1053" t="s">
        <v>138</v>
      </c>
      <c r="D1053" t="s">
        <v>139</v>
      </c>
      <c r="E1053" t="s">
        <v>2046</v>
      </c>
      <c r="F1053" t="s">
        <v>2047</v>
      </c>
      <c r="G1053">
        <v>679600</v>
      </c>
      <c r="H1053">
        <v>1400</v>
      </c>
    </row>
    <row r="1054" spans="1:8" x14ac:dyDescent="0.2">
      <c r="A1054" t="s">
        <v>18368</v>
      </c>
      <c r="B1054" s="2">
        <v>3719900068571</v>
      </c>
      <c r="C1054" t="s">
        <v>249</v>
      </c>
      <c r="D1054" t="s">
        <v>250</v>
      </c>
      <c r="E1054" t="s">
        <v>1126</v>
      </c>
      <c r="F1054" t="s">
        <v>2048</v>
      </c>
      <c r="G1054">
        <v>454500</v>
      </c>
      <c r="H1054">
        <v>1100</v>
      </c>
    </row>
    <row r="1055" spans="1:8" x14ac:dyDescent="0.2">
      <c r="A1055" t="s">
        <v>18369</v>
      </c>
      <c r="B1055" s="2">
        <v>3301100098111</v>
      </c>
      <c r="C1055" t="s">
        <v>24</v>
      </c>
      <c r="D1055" t="s">
        <v>25</v>
      </c>
      <c r="E1055" t="s">
        <v>2049</v>
      </c>
      <c r="F1055" t="s">
        <v>2050</v>
      </c>
      <c r="G1055">
        <v>761100</v>
      </c>
      <c r="H1055">
        <v>1400</v>
      </c>
    </row>
    <row r="1056" spans="1:8" x14ac:dyDescent="0.2">
      <c r="A1056" t="s">
        <v>18370</v>
      </c>
      <c r="B1056" s="2">
        <v>3100202130944</v>
      </c>
      <c r="C1056" t="s">
        <v>551</v>
      </c>
      <c r="D1056" t="s">
        <v>552</v>
      </c>
      <c r="E1056" t="s">
        <v>2051</v>
      </c>
      <c r="F1056" t="s">
        <v>2052</v>
      </c>
      <c r="G1056">
        <v>230500</v>
      </c>
      <c r="H1056">
        <v>1400</v>
      </c>
    </row>
    <row r="1057" spans="1:8" x14ac:dyDescent="0.2">
      <c r="A1057" t="s">
        <v>18371</v>
      </c>
      <c r="B1057" s="2">
        <v>3100701084727</v>
      </c>
      <c r="C1057" t="s">
        <v>424</v>
      </c>
      <c r="D1057" t="s">
        <v>425</v>
      </c>
      <c r="E1057" t="s">
        <v>2053</v>
      </c>
      <c r="F1057" t="s">
        <v>2054</v>
      </c>
      <c r="G1057">
        <v>305400</v>
      </c>
      <c r="H1057">
        <v>1200</v>
      </c>
    </row>
    <row r="1058" spans="1:8" x14ac:dyDescent="0.2">
      <c r="A1058" t="s">
        <v>18372</v>
      </c>
      <c r="B1058" s="2">
        <v>3740300354388</v>
      </c>
      <c r="C1058" t="s">
        <v>249</v>
      </c>
      <c r="D1058" t="s">
        <v>250</v>
      </c>
      <c r="E1058" t="s">
        <v>1010</v>
      </c>
      <c r="F1058" t="s">
        <v>2055</v>
      </c>
      <c r="G1058">
        <v>333200</v>
      </c>
      <c r="H1058">
        <v>1400</v>
      </c>
    </row>
    <row r="1059" spans="1:8" x14ac:dyDescent="0.2">
      <c r="A1059" t="s">
        <v>18373</v>
      </c>
      <c r="B1059" s="2">
        <v>3550100294316</v>
      </c>
      <c r="C1059" t="s">
        <v>154</v>
      </c>
      <c r="D1059" t="s">
        <v>155</v>
      </c>
      <c r="E1059" t="s">
        <v>2056</v>
      </c>
      <c r="F1059" t="s">
        <v>2057</v>
      </c>
      <c r="G1059">
        <v>473400</v>
      </c>
      <c r="H1059">
        <v>1400</v>
      </c>
    </row>
    <row r="1060" spans="1:8" x14ac:dyDescent="0.2">
      <c r="A1060" t="s">
        <v>18374</v>
      </c>
      <c r="B1060" s="2">
        <v>3610200252916</v>
      </c>
      <c r="C1060" t="s">
        <v>24</v>
      </c>
      <c r="D1060" t="s">
        <v>25</v>
      </c>
      <c r="E1060" t="s">
        <v>2058</v>
      </c>
      <c r="F1060" t="s">
        <v>2059</v>
      </c>
      <c r="G1060">
        <v>224800</v>
      </c>
      <c r="H1060">
        <v>1400</v>
      </c>
    </row>
    <row r="1061" spans="1:8" x14ac:dyDescent="0.2">
      <c r="A1061" t="s">
        <v>18375</v>
      </c>
      <c r="B1061" s="2">
        <v>3400100996141</v>
      </c>
      <c r="C1061" t="s">
        <v>424</v>
      </c>
      <c r="D1061" t="s">
        <v>425</v>
      </c>
      <c r="E1061" t="s">
        <v>2060</v>
      </c>
      <c r="F1061" t="s">
        <v>2061</v>
      </c>
      <c r="G1061">
        <v>388500</v>
      </c>
      <c r="H1061">
        <v>1200</v>
      </c>
    </row>
    <row r="1062" spans="1:8" x14ac:dyDescent="0.2">
      <c r="A1062" t="s">
        <v>18376</v>
      </c>
      <c r="B1062" s="2">
        <v>3100502685887</v>
      </c>
      <c r="C1062" t="s">
        <v>249</v>
      </c>
      <c r="D1062" t="s">
        <v>250</v>
      </c>
      <c r="E1062" t="s">
        <v>2062</v>
      </c>
      <c r="F1062" t="s">
        <v>2063</v>
      </c>
      <c r="G1062">
        <v>363200</v>
      </c>
      <c r="H1062">
        <v>1400</v>
      </c>
    </row>
    <row r="1063" spans="1:8" x14ac:dyDescent="0.2">
      <c r="A1063" t="s">
        <v>18377</v>
      </c>
      <c r="B1063" s="2">
        <v>5400699014538</v>
      </c>
      <c r="C1063" t="s">
        <v>10</v>
      </c>
      <c r="D1063" t="s">
        <v>11</v>
      </c>
      <c r="E1063" t="s">
        <v>2064</v>
      </c>
      <c r="F1063" t="s">
        <v>2065</v>
      </c>
      <c r="G1063">
        <v>440800</v>
      </c>
      <c r="H1063">
        <v>1400</v>
      </c>
    </row>
    <row r="1064" spans="1:8" x14ac:dyDescent="0.2">
      <c r="A1064" t="s">
        <v>18378</v>
      </c>
      <c r="B1064" s="2">
        <v>3801200075134</v>
      </c>
      <c r="C1064" t="s">
        <v>24</v>
      </c>
      <c r="D1064" t="s">
        <v>25</v>
      </c>
      <c r="E1064" t="s">
        <v>917</v>
      </c>
      <c r="F1064" t="s">
        <v>2066</v>
      </c>
      <c r="G1064">
        <v>453400</v>
      </c>
      <c r="H1064">
        <v>1400</v>
      </c>
    </row>
    <row r="1065" spans="1:8" x14ac:dyDescent="0.2">
      <c r="A1065" t="s">
        <v>18379</v>
      </c>
      <c r="B1065" s="2">
        <v>3102400156674</v>
      </c>
      <c r="C1065" t="s">
        <v>47</v>
      </c>
      <c r="D1065" t="s">
        <v>48</v>
      </c>
      <c r="E1065" t="s">
        <v>2067</v>
      </c>
      <c r="F1065" t="s">
        <v>2068</v>
      </c>
      <c r="G1065">
        <v>508000</v>
      </c>
      <c r="H1065">
        <v>0</v>
      </c>
    </row>
    <row r="1066" spans="1:8" x14ac:dyDescent="0.2">
      <c r="A1066" t="s">
        <v>18380</v>
      </c>
      <c r="B1066" s="2">
        <v>3620400856882</v>
      </c>
      <c r="C1066" t="s">
        <v>24</v>
      </c>
      <c r="D1066" t="s">
        <v>25</v>
      </c>
      <c r="E1066" t="s">
        <v>270</v>
      </c>
      <c r="F1066" t="s">
        <v>2069</v>
      </c>
      <c r="G1066">
        <v>176900</v>
      </c>
      <c r="H1066">
        <v>1400</v>
      </c>
    </row>
    <row r="1067" spans="1:8" x14ac:dyDescent="0.2">
      <c r="A1067" t="s">
        <v>18381</v>
      </c>
      <c r="B1067" s="2">
        <v>3350100481754</v>
      </c>
      <c r="C1067" t="s">
        <v>24</v>
      </c>
      <c r="D1067" t="s">
        <v>25</v>
      </c>
      <c r="E1067" t="s">
        <v>1715</v>
      </c>
      <c r="F1067" t="s">
        <v>2070</v>
      </c>
      <c r="G1067">
        <v>220400</v>
      </c>
      <c r="H1067">
        <v>1200</v>
      </c>
    </row>
    <row r="1068" spans="1:8" x14ac:dyDescent="0.2">
      <c r="A1068" t="s">
        <v>18382</v>
      </c>
      <c r="B1068" s="2">
        <v>3600400337141</v>
      </c>
      <c r="C1068" t="s">
        <v>20</v>
      </c>
      <c r="D1068" t="s">
        <v>21</v>
      </c>
      <c r="E1068" t="s">
        <v>2071</v>
      </c>
      <c r="F1068" t="s">
        <v>2072</v>
      </c>
      <c r="G1068">
        <v>226600</v>
      </c>
      <c r="H1068">
        <v>1400</v>
      </c>
    </row>
    <row r="1069" spans="1:8" x14ac:dyDescent="0.2">
      <c r="A1069" t="s">
        <v>18383</v>
      </c>
      <c r="B1069" s="2">
        <v>3100503724916</v>
      </c>
      <c r="C1069" t="s">
        <v>677</v>
      </c>
      <c r="D1069" t="s">
        <v>677</v>
      </c>
      <c r="E1069" t="s">
        <v>2073</v>
      </c>
      <c r="F1069" t="s">
        <v>2074</v>
      </c>
      <c r="G1069">
        <v>334300</v>
      </c>
      <c r="H1069">
        <v>1000</v>
      </c>
    </row>
    <row r="1070" spans="1:8" x14ac:dyDescent="0.2">
      <c r="A1070" t="s">
        <v>18384</v>
      </c>
      <c r="B1070" s="2">
        <v>3100603153481</v>
      </c>
      <c r="C1070" t="s">
        <v>399</v>
      </c>
      <c r="D1070" t="s">
        <v>399</v>
      </c>
      <c r="E1070" t="s">
        <v>2075</v>
      </c>
      <c r="F1070" t="s">
        <v>2076</v>
      </c>
      <c r="G1070">
        <v>321200</v>
      </c>
      <c r="H1070">
        <v>1400</v>
      </c>
    </row>
    <row r="1071" spans="1:8" x14ac:dyDescent="0.2">
      <c r="A1071" t="s">
        <v>18385</v>
      </c>
      <c r="B1071" s="2">
        <v>3102101336794</v>
      </c>
      <c r="C1071" t="s">
        <v>20</v>
      </c>
      <c r="D1071" t="s">
        <v>21</v>
      </c>
      <c r="E1071" t="s">
        <v>1370</v>
      </c>
      <c r="F1071" t="s">
        <v>2077</v>
      </c>
      <c r="G1071">
        <v>426600</v>
      </c>
      <c r="H1071">
        <v>1400</v>
      </c>
    </row>
    <row r="1072" spans="1:8" x14ac:dyDescent="0.2">
      <c r="A1072" t="s">
        <v>18386</v>
      </c>
      <c r="B1072" s="2">
        <v>3411600053310</v>
      </c>
      <c r="C1072" t="s">
        <v>24</v>
      </c>
      <c r="D1072" t="s">
        <v>25</v>
      </c>
      <c r="E1072" t="s">
        <v>330</v>
      </c>
      <c r="F1072" t="s">
        <v>2078</v>
      </c>
      <c r="G1072">
        <v>433600</v>
      </c>
      <c r="H1072">
        <v>1400</v>
      </c>
    </row>
    <row r="1073" spans="1:8" x14ac:dyDescent="0.2">
      <c r="A1073" t="s">
        <v>18387</v>
      </c>
      <c r="B1073" s="2">
        <v>3500600260496</v>
      </c>
      <c r="C1073" t="s">
        <v>24</v>
      </c>
      <c r="D1073" t="s">
        <v>25</v>
      </c>
      <c r="E1073" t="s">
        <v>543</v>
      </c>
      <c r="F1073" t="s">
        <v>220</v>
      </c>
      <c r="G1073">
        <v>426500</v>
      </c>
      <c r="H1073">
        <v>1400</v>
      </c>
    </row>
    <row r="1074" spans="1:8" x14ac:dyDescent="0.2">
      <c r="A1074" t="s">
        <v>18388</v>
      </c>
      <c r="B1074" s="2">
        <v>3929900242218</v>
      </c>
      <c r="C1074" t="s">
        <v>20</v>
      </c>
      <c r="D1074" t="s">
        <v>21</v>
      </c>
      <c r="E1074" t="s">
        <v>2079</v>
      </c>
      <c r="F1074" t="s">
        <v>2080</v>
      </c>
      <c r="G1074">
        <v>1958200</v>
      </c>
      <c r="H1074">
        <v>1400</v>
      </c>
    </row>
    <row r="1075" spans="1:8" x14ac:dyDescent="0.2">
      <c r="A1075" t="s">
        <v>18389</v>
      </c>
      <c r="B1075" s="2">
        <v>3101700039575</v>
      </c>
      <c r="C1075" t="s">
        <v>416</v>
      </c>
      <c r="D1075" t="s">
        <v>417</v>
      </c>
      <c r="E1075" t="s">
        <v>2081</v>
      </c>
      <c r="F1075" t="s">
        <v>2082</v>
      </c>
      <c r="G1075">
        <v>357200</v>
      </c>
      <c r="H1075">
        <v>1400</v>
      </c>
    </row>
    <row r="1076" spans="1:8" x14ac:dyDescent="0.2">
      <c r="A1076" t="s">
        <v>18390</v>
      </c>
      <c r="B1076" s="2">
        <v>1102000826021</v>
      </c>
      <c r="C1076" t="s">
        <v>420</v>
      </c>
      <c r="D1076" t="s">
        <v>421</v>
      </c>
      <c r="E1076" t="s">
        <v>2084</v>
      </c>
      <c r="F1076" t="s">
        <v>2085</v>
      </c>
      <c r="G1076">
        <v>192400</v>
      </c>
      <c r="H1076">
        <v>1000</v>
      </c>
    </row>
    <row r="1077" spans="1:8" x14ac:dyDescent="0.2">
      <c r="A1077" t="s">
        <v>18391</v>
      </c>
      <c r="B1077" s="2">
        <v>1841500004929</v>
      </c>
      <c r="C1077" t="s">
        <v>2086</v>
      </c>
      <c r="D1077" t="s">
        <v>2087</v>
      </c>
      <c r="E1077" t="s">
        <v>2088</v>
      </c>
      <c r="F1077" t="s">
        <v>2089</v>
      </c>
      <c r="G1077">
        <v>59100</v>
      </c>
      <c r="H1077">
        <v>300</v>
      </c>
    </row>
    <row r="1078" spans="1:8" x14ac:dyDescent="0.2">
      <c r="A1078" t="s">
        <v>18392</v>
      </c>
      <c r="B1078" s="2">
        <v>1939900085973</v>
      </c>
      <c r="C1078" t="s">
        <v>2086</v>
      </c>
      <c r="D1078" t="s">
        <v>2087</v>
      </c>
      <c r="E1078" t="s">
        <v>2090</v>
      </c>
      <c r="F1078" t="s">
        <v>2091</v>
      </c>
      <c r="G1078">
        <v>61800</v>
      </c>
      <c r="H1078">
        <v>300</v>
      </c>
    </row>
    <row r="1079" spans="1:8" x14ac:dyDescent="0.2">
      <c r="A1079" t="s">
        <v>18393</v>
      </c>
      <c r="B1079" s="2">
        <v>3930400019279</v>
      </c>
      <c r="C1079" t="s">
        <v>565</v>
      </c>
      <c r="D1079" t="s">
        <v>566</v>
      </c>
      <c r="E1079" t="s">
        <v>2092</v>
      </c>
      <c r="F1079" t="s">
        <v>2093</v>
      </c>
      <c r="G1079">
        <v>212700</v>
      </c>
      <c r="H1079">
        <v>1400</v>
      </c>
    </row>
    <row r="1080" spans="1:8" x14ac:dyDescent="0.2">
      <c r="A1080" t="s">
        <v>18394</v>
      </c>
      <c r="B1080" s="2">
        <v>3530100003028</v>
      </c>
      <c r="C1080" t="s">
        <v>154</v>
      </c>
      <c r="D1080" t="s">
        <v>155</v>
      </c>
      <c r="E1080" t="s">
        <v>2094</v>
      </c>
      <c r="F1080" t="s">
        <v>2095</v>
      </c>
      <c r="G1080">
        <v>314300</v>
      </c>
      <c r="H1080">
        <v>1400</v>
      </c>
    </row>
    <row r="1081" spans="1:8" x14ac:dyDescent="0.2">
      <c r="A1081" t="s">
        <v>18395</v>
      </c>
      <c r="B1081" s="2">
        <v>3170600003543</v>
      </c>
      <c r="C1081" t="s">
        <v>154</v>
      </c>
      <c r="D1081" t="s">
        <v>155</v>
      </c>
      <c r="E1081" t="s">
        <v>2096</v>
      </c>
      <c r="F1081" t="s">
        <v>2097</v>
      </c>
      <c r="G1081">
        <v>392000</v>
      </c>
      <c r="H1081">
        <v>1400</v>
      </c>
    </row>
    <row r="1082" spans="1:8" x14ac:dyDescent="0.2">
      <c r="A1082" t="s">
        <v>18396</v>
      </c>
      <c r="B1082" s="2">
        <v>3809900679331</v>
      </c>
      <c r="C1082" t="s">
        <v>416</v>
      </c>
      <c r="D1082" t="s">
        <v>417</v>
      </c>
      <c r="E1082" t="s">
        <v>2098</v>
      </c>
      <c r="F1082" t="s">
        <v>2099</v>
      </c>
      <c r="G1082">
        <v>471200</v>
      </c>
      <c r="H1082">
        <v>1400</v>
      </c>
    </row>
    <row r="1083" spans="1:8" x14ac:dyDescent="0.2">
      <c r="A1083" t="s">
        <v>18397</v>
      </c>
      <c r="B1083" s="2">
        <v>3840700178268</v>
      </c>
      <c r="C1083" t="s">
        <v>424</v>
      </c>
      <c r="D1083" t="s">
        <v>425</v>
      </c>
      <c r="E1083" t="s">
        <v>2100</v>
      </c>
      <c r="F1083" t="s">
        <v>2101</v>
      </c>
      <c r="G1083">
        <v>383700</v>
      </c>
      <c r="H1083">
        <v>1400</v>
      </c>
    </row>
    <row r="1084" spans="1:8" x14ac:dyDescent="0.2">
      <c r="A1084" t="s">
        <v>18398</v>
      </c>
      <c r="B1084" s="2">
        <v>1930700003371</v>
      </c>
      <c r="C1084" t="s">
        <v>424</v>
      </c>
      <c r="D1084" t="s">
        <v>425</v>
      </c>
      <c r="E1084" t="s">
        <v>2102</v>
      </c>
      <c r="F1084" t="s">
        <v>2103</v>
      </c>
      <c r="G1084">
        <v>169900</v>
      </c>
      <c r="H1084">
        <v>1200</v>
      </c>
    </row>
    <row r="1085" spans="1:8" x14ac:dyDescent="0.2">
      <c r="A1085" t="s">
        <v>18399</v>
      </c>
      <c r="B1085" s="2">
        <v>5100599088613</v>
      </c>
      <c r="C1085" t="s">
        <v>249</v>
      </c>
      <c r="D1085" t="s">
        <v>250</v>
      </c>
      <c r="E1085" t="s">
        <v>1606</v>
      </c>
      <c r="F1085" t="s">
        <v>2104</v>
      </c>
      <c r="G1085">
        <v>2007000</v>
      </c>
      <c r="H1085">
        <v>0</v>
      </c>
    </row>
    <row r="1086" spans="1:8" x14ac:dyDescent="0.2">
      <c r="A1086" t="s">
        <v>18400</v>
      </c>
      <c r="B1086" s="2">
        <v>3350500213293</v>
      </c>
      <c r="C1086" t="s">
        <v>188</v>
      </c>
      <c r="D1086" t="s">
        <v>189</v>
      </c>
      <c r="E1086" t="s">
        <v>2105</v>
      </c>
      <c r="F1086" t="s">
        <v>2106</v>
      </c>
      <c r="G1086">
        <v>143000</v>
      </c>
      <c r="H1086">
        <v>1400</v>
      </c>
    </row>
    <row r="1087" spans="1:8" x14ac:dyDescent="0.2">
      <c r="A1087" t="s">
        <v>18401</v>
      </c>
      <c r="B1087" s="2">
        <v>3640800092332</v>
      </c>
      <c r="C1087" t="s">
        <v>424</v>
      </c>
      <c r="D1087" t="s">
        <v>425</v>
      </c>
      <c r="E1087" t="s">
        <v>2108</v>
      </c>
      <c r="F1087" t="s">
        <v>2109</v>
      </c>
      <c r="G1087">
        <v>235900</v>
      </c>
      <c r="H1087">
        <v>1400</v>
      </c>
    </row>
    <row r="1088" spans="1:8" x14ac:dyDescent="0.2">
      <c r="A1088" t="s">
        <v>18402</v>
      </c>
      <c r="B1088" s="2">
        <v>3909800701482</v>
      </c>
      <c r="C1088" t="s">
        <v>24</v>
      </c>
      <c r="D1088" t="s">
        <v>25</v>
      </c>
      <c r="E1088" t="s">
        <v>2110</v>
      </c>
      <c r="F1088" t="s">
        <v>2111</v>
      </c>
      <c r="G1088">
        <v>427100</v>
      </c>
      <c r="H1088">
        <v>1200</v>
      </c>
    </row>
    <row r="1089" spans="1:8" x14ac:dyDescent="0.2">
      <c r="A1089" t="s">
        <v>18403</v>
      </c>
      <c r="B1089" s="2">
        <v>3101900121976</v>
      </c>
      <c r="C1089" t="s">
        <v>57</v>
      </c>
      <c r="D1089" t="s">
        <v>57</v>
      </c>
      <c r="E1089" t="s">
        <v>2112</v>
      </c>
      <c r="F1089" t="s">
        <v>2113</v>
      </c>
      <c r="G1089">
        <v>1421200</v>
      </c>
      <c r="H1089">
        <v>1400</v>
      </c>
    </row>
    <row r="1090" spans="1:8" x14ac:dyDescent="0.2">
      <c r="A1090" t="s">
        <v>18404</v>
      </c>
      <c r="B1090" s="2">
        <v>3140200392941</v>
      </c>
      <c r="C1090" t="s">
        <v>399</v>
      </c>
      <c r="D1090" t="s">
        <v>399</v>
      </c>
      <c r="E1090" t="s">
        <v>2114</v>
      </c>
      <c r="F1090" t="s">
        <v>2115</v>
      </c>
      <c r="G1090">
        <v>302400</v>
      </c>
      <c r="H1090">
        <v>600</v>
      </c>
    </row>
    <row r="1091" spans="1:8" x14ac:dyDescent="0.2">
      <c r="A1091" t="s">
        <v>18405</v>
      </c>
      <c r="B1091" s="2">
        <v>3530400297957</v>
      </c>
      <c r="C1091" t="s">
        <v>249</v>
      </c>
      <c r="D1091" t="s">
        <v>250</v>
      </c>
      <c r="E1091" t="s">
        <v>2116</v>
      </c>
      <c r="F1091" t="s">
        <v>2117</v>
      </c>
      <c r="G1091">
        <v>238800</v>
      </c>
      <c r="H1091">
        <v>1400</v>
      </c>
    </row>
    <row r="1092" spans="1:8" x14ac:dyDescent="0.2">
      <c r="A1092" t="s">
        <v>18406</v>
      </c>
      <c r="B1092" s="2">
        <v>5450600026431</v>
      </c>
      <c r="C1092" t="s">
        <v>10</v>
      </c>
      <c r="D1092" t="s">
        <v>11</v>
      </c>
      <c r="E1092" t="s">
        <v>40</v>
      </c>
      <c r="F1092" t="s">
        <v>2118</v>
      </c>
      <c r="G1092">
        <v>482200</v>
      </c>
      <c r="H1092">
        <v>1400</v>
      </c>
    </row>
    <row r="1093" spans="1:8" x14ac:dyDescent="0.2">
      <c r="A1093" t="s">
        <v>18407</v>
      </c>
      <c r="B1093" s="2">
        <v>3160300483191</v>
      </c>
      <c r="C1093" t="s">
        <v>20</v>
      </c>
      <c r="D1093" t="s">
        <v>21</v>
      </c>
      <c r="E1093" t="s">
        <v>2119</v>
      </c>
      <c r="F1093" t="s">
        <v>2120</v>
      </c>
      <c r="G1093">
        <v>305600</v>
      </c>
      <c r="H1093">
        <v>1400</v>
      </c>
    </row>
    <row r="1094" spans="1:8" x14ac:dyDescent="0.2">
      <c r="A1094" t="s">
        <v>18408</v>
      </c>
      <c r="B1094" s="2">
        <v>3450700224573</v>
      </c>
      <c r="C1094" t="s">
        <v>24</v>
      </c>
      <c r="D1094" t="s">
        <v>25</v>
      </c>
      <c r="E1094" t="s">
        <v>2121</v>
      </c>
      <c r="F1094" t="s">
        <v>2122</v>
      </c>
      <c r="G1094">
        <v>213300</v>
      </c>
      <c r="H1094">
        <v>1400</v>
      </c>
    </row>
    <row r="1095" spans="1:8" x14ac:dyDescent="0.2">
      <c r="A1095" t="s">
        <v>18409</v>
      </c>
      <c r="B1095" s="2">
        <v>3101600421176</v>
      </c>
      <c r="C1095" t="s">
        <v>57</v>
      </c>
      <c r="D1095" t="s">
        <v>57</v>
      </c>
      <c r="E1095" t="s">
        <v>716</v>
      </c>
      <c r="F1095" t="s">
        <v>2123</v>
      </c>
      <c r="G1095">
        <v>192000</v>
      </c>
      <c r="H1095">
        <v>1000</v>
      </c>
    </row>
    <row r="1096" spans="1:8" x14ac:dyDescent="0.2">
      <c r="A1096" t="s">
        <v>18410</v>
      </c>
      <c r="B1096" s="2">
        <v>3129900373212</v>
      </c>
      <c r="C1096" t="s">
        <v>57</v>
      </c>
      <c r="D1096" t="s">
        <v>57</v>
      </c>
      <c r="E1096" t="s">
        <v>2124</v>
      </c>
      <c r="F1096" t="s">
        <v>2125</v>
      </c>
      <c r="G1096">
        <v>344200</v>
      </c>
      <c r="H1096">
        <v>1400</v>
      </c>
    </row>
    <row r="1097" spans="1:8" x14ac:dyDescent="0.2">
      <c r="A1097" t="s">
        <v>18411</v>
      </c>
      <c r="B1097" s="2">
        <v>3100600320891</v>
      </c>
      <c r="C1097" t="s">
        <v>677</v>
      </c>
      <c r="D1097" t="s">
        <v>677</v>
      </c>
      <c r="E1097" t="s">
        <v>2126</v>
      </c>
      <c r="F1097" t="s">
        <v>2127</v>
      </c>
      <c r="G1097">
        <v>456200</v>
      </c>
      <c r="H1097">
        <v>1400</v>
      </c>
    </row>
    <row r="1098" spans="1:8" x14ac:dyDescent="0.2">
      <c r="A1098" t="s">
        <v>18412</v>
      </c>
      <c r="B1098" s="2">
        <v>3100900756903</v>
      </c>
      <c r="C1098" t="s">
        <v>321</v>
      </c>
      <c r="D1098" t="s">
        <v>322</v>
      </c>
      <c r="E1098" t="s">
        <v>2128</v>
      </c>
      <c r="F1098" t="s">
        <v>2129</v>
      </c>
      <c r="G1098">
        <v>2725900</v>
      </c>
      <c r="H1098">
        <v>0</v>
      </c>
    </row>
    <row r="1099" spans="1:8" x14ac:dyDescent="0.2">
      <c r="A1099" t="s">
        <v>18413</v>
      </c>
      <c r="B1099" s="2">
        <v>3800800204511</v>
      </c>
      <c r="C1099" t="s">
        <v>249</v>
      </c>
      <c r="D1099" t="s">
        <v>250</v>
      </c>
      <c r="E1099" t="s">
        <v>2130</v>
      </c>
      <c r="F1099" t="s">
        <v>512</v>
      </c>
      <c r="G1099">
        <v>393100</v>
      </c>
      <c r="H1099">
        <v>1100</v>
      </c>
    </row>
    <row r="1100" spans="1:8" x14ac:dyDescent="0.2">
      <c r="A1100" t="s">
        <v>18414</v>
      </c>
      <c r="B1100" s="2">
        <v>3100200118122</v>
      </c>
      <c r="C1100" t="s">
        <v>321</v>
      </c>
      <c r="D1100" t="s">
        <v>322</v>
      </c>
      <c r="E1100" t="s">
        <v>2131</v>
      </c>
      <c r="F1100" t="s">
        <v>2132</v>
      </c>
      <c r="G1100">
        <v>432000</v>
      </c>
      <c r="H1100">
        <v>1400</v>
      </c>
    </row>
    <row r="1101" spans="1:8" x14ac:dyDescent="0.2">
      <c r="A1101" t="s">
        <v>18415</v>
      </c>
      <c r="B1101" s="2">
        <v>1509900412820</v>
      </c>
      <c r="C1101" t="s">
        <v>424</v>
      </c>
      <c r="D1101" t="s">
        <v>425</v>
      </c>
      <c r="E1101" t="s">
        <v>2133</v>
      </c>
      <c r="F1101" t="s">
        <v>2134</v>
      </c>
      <c r="G1101">
        <v>188500</v>
      </c>
      <c r="H1101">
        <v>1000</v>
      </c>
    </row>
    <row r="1102" spans="1:8" x14ac:dyDescent="0.2">
      <c r="A1102" t="s">
        <v>18416</v>
      </c>
      <c r="B1102" s="2">
        <v>3101900279359</v>
      </c>
      <c r="C1102" t="s">
        <v>416</v>
      </c>
      <c r="D1102" t="s">
        <v>417</v>
      </c>
      <c r="E1102" t="s">
        <v>2135</v>
      </c>
      <c r="F1102" t="s">
        <v>2136</v>
      </c>
      <c r="G1102">
        <v>243400</v>
      </c>
      <c r="H1102">
        <v>1400</v>
      </c>
    </row>
    <row r="1103" spans="1:8" x14ac:dyDescent="0.2">
      <c r="A1103" t="s">
        <v>18417</v>
      </c>
      <c r="B1103" s="2">
        <v>3100502727211</v>
      </c>
      <c r="C1103" t="s">
        <v>249</v>
      </c>
      <c r="D1103" t="s">
        <v>250</v>
      </c>
      <c r="E1103" t="s">
        <v>1254</v>
      </c>
      <c r="F1103" t="s">
        <v>2137</v>
      </c>
      <c r="G1103">
        <v>1580000</v>
      </c>
      <c r="H1103">
        <v>0</v>
      </c>
    </row>
    <row r="1104" spans="1:8" x14ac:dyDescent="0.2">
      <c r="A1104" t="s">
        <v>18418</v>
      </c>
      <c r="B1104" s="2">
        <v>3920100323240</v>
      </c>
      <c r="C1104" t="s">
        <v>20</v>
      </c>
      <c r="D1104" t="s">
        <v>21</v>
      </c>
      <c r="E1104" t="s">
        <v>1342</v>
      </c>
      <c r="F1104" t="s">
        <v>2138</v>
      </c>
      <c r="G1104">
        <v>462800</v>
      </c>
      <c r="H1104">
        <v>1400</v>
      </c>
    </row>
    <row r="1105" spans="1:8" x14ac:dyDescent="0.2">
      <c r="A1105" t="s">
        <v>18419</v>
      </c>
      <c r="B1105" s="2">
        <v>3760500202476</v>
      </c>
      <c r="C1105" t="s">
        <v>249</v>
      </c>
      <c r="D1105" t="s">
        <v>250</v>
      </c>
      <c r="E1105" t="s">
        <v>446</v>
      </c>
      <c r="F1105" t="s">
        <v>2139</v>
      </c>
      <c r="G1105">
        <v>391200</v>
      </c>
      <c r="H1105">
        <v>1400</v>
      </c>
    </row>
    <row r="1106" spans="1:8" x14ac:dyDescent="0.2">
      <c r="A1106" t="s">
        <v>18420</v>
      </c>
      <c r="B1106" s="2">
        <v>3100500209590</v>
      </c>
      <c r="C1106" t="s">
        <v>249</v>
      </c>
      <c r="D1106" t="s">
        <v>250</v>
      </c>
      <c r="E1106" t="s">
        <v>2140</v>
      </c>
      <c r="F1106" t="s">
        <v>2141</v>
      </c>
      <c r="G1106">
        <v>631200</v>
      </c>
      <c r="H1106">
        <v>1400</v>
      </c>
    </row>
    <row r="1107" spans="1:8" x14ac:dyDescent="0.2">
      <c r="A1107" t="s">
        <v>18421</v>
      </c>
      <c r="B1107" s="2">
        <v>3100203289165</v>
      </c>
      <c r="C1107" t="s">
        <v>424</v>
      </c>
      <c r="D1107" t="s">
        <v>425</v>
      </c>
      <c r="E1107" t="s">
        <v>2142</v>
      </c>
      <c r="F1107" t="s">
        <v>2143</v>
      </c>
      <c r="G1107">
        <v>235600</v>
      </c>
      <c r="H1107">
        <v>1400</v>
      </c>
    </row>
    <row r="1108" spans="1:8" x14ac:dyDescent="0.2">
      <c r="A1108" t="s">
        <v>18422</v>
      </c>
      <c r="B1108" s="2">
        <v>3401200099029</v>
      </c>
      <c r="C1108" t="s">
        <v>138</v>
      </c>
      <c r="D1108" t="s">
        <v>139</v>
      </c>
      <c r="E1108" t="s">
        <v>194</v>
      </c>
      <c r="F1108" t="s">
        <v>2144</v>
      </c>
      <c r="G1108">
        <v>210400</v>
      </c>
      <c r="H1108">
        <v>1400</v>
      </c>
    </row>
    <row r="1109" spans="1:8" x14ac:dyDescent="0.2">
      <c r="A1109" t="s">
        <v>18423</v>
      </c>
      <c r="B1109" s="2">
        <v>3400700526375</v>
      </c>
      <c r="C1109" t="s">
        <v>420</v>
      </c>
      <c r="D1109" t="s">
        <v>421</v>
      </c>
      <c r="E1109" t="s">
        <v>2145</v>
      </c>
      <c r="F1109" t="s">
        <v>2146</v>
      </c>
      <c r="G1109">
        <v>153500</v>
      </c>
      <c r="H1109">
        <v>0</v>
      </c>
    </row>
    <row r="1110" spans="1:8" x14ac:dyDescent="0.2">
      <c r="A1110" t="s">
        <v>18424</v>
      </c>
      <c r="B1110" s="2">
        <v>3800100078696</v>
      </c>
      <c r="C1110" t="s">
        <v>20</v>
      </c>
      <c r="D1110" t="s">
        <v>21</v>
      </c>
      <c r="E1110" t="s">
        <v>1372</v>
      </c>
      <c r="F1110" t="s">
        <v>378</v>
      </c>
      <c r="G1110">
        <v>183900</v>
      </c>
      <c r="H1110">
        <v>1200</v>
      </c>
    </row>
    <row r="1111" spans="1:8" x14ac:dyDescent="0.2">
      <c r="A1111" t="s">
        <v>18425</v>
      </c>
      <c r="B1111" s="2">
        <v>3700100543080</v>
      </c>
      <c r="C1111" t="s">
        <v>24</v>
      </c>
      <c r="D1111" t="s">
        <v>25</v>
      </c>
      <c r="E1111" t="s">
        <v>2147</v>
      </c>
      <c r="F1111" t="s">
        <v>2148</v>
      </c>
      <c r="G1111">
        <v>459400</v>
      </c>
      <c r="H1111">
        <v>1400</v>
      </c>
    </row>
    <row r="1112" spans="1:8" x14ac:dyDescent="0.2">
      <c r="A1112" t="s">
        <v>18426</v>
      </c>
      <c r="B1112" s="2">
        <v>3190800018790</v>
      </c>
      <c r="C1112" t="s">
        <v>24</v>
      </c>
      <c r="D1112" t="s">
        <v>25</v>
      </c>
      <c r="E1112" t="s">
        <v>2149</v>
      </c>
      <c r="F1112" t="s">
        <v>2150</v>
      </c>
      <c r="G1112">
        <v>503200</v>
      </c>
      <c r="H1112">
        <v>1400</v>
      </c>
    </row>
    <row r="1113" spans="1:8" x14ac:dyDescent="0.2">
      <c r="A1113" t="s">
        <v>18427</v>
      </c>
      <c r="B1113" s="2">
        <v>3720800475648</v>
      </c>
      <c r="C1113" t="s">
        <v>551</v>
      </c>
      <c r="D1113" t="s">
        <v>552</v>
      </c>
      <c r="E1113" t="s">
        <v>2151</v>
      </c>
      <c r="F1113" t="s">
        <v>2152</v>
      </c>
      <c r="G1113">
        <v>514400</v>
      </c>
      <c r="H1113">
        <v>1400</v>
      </c>
    </row>
    <row r="1114" spans="1:8" x14ac:dyDescent="0.2">
      <c r="A1114" t="s">
        <v>18428</v>
      </c>
      <c r="B1114" s="2">
        <v>3220200283076</v>
      </c>
      <c r="C1114" t="s">
        <v>24</v>
      </c>
      <c r="D1114" t="s">
        <v>25</v>
      </c>
      <c r="E1114" t="s">
        <v>2154</v>
      </c>
      <c r="F1114" t="s">
        <v>2155</v>
      </c>
      <c r="G1114">
        <v>374300</v>
      </c>
      <c r="H1114">
        <v>1400</v>
      </c>
    </row>
    <row r="1115" spans="1:8" x14ac:dyDescent="0.2">
      <c r="A1115" t="s">
        <v>18429</v>
      </c>
      <c r="B1115" s="2">
        <v>3910100034426</v>
      </c>
      <c r="C1115" t="s">
        <v>20</v>
      </c>
      <c r="D1115" t="s">
        <v>21</v>
      </c>
      <c r="E1115" t="s">
        <v>1349</v>
      </c>
      <c r="F1115" t="s">
        <v>2156</v>
      </c>
      <c r="G1115">
        <v>340000</v>
      </c>
      <c r="H1115">
        <v>1400</v>
      </c>
    </row>
    <row r="1116" spans="1:8" x14ac:dyDescent="0.2">
      <c r="A1116" t="s">
        <v>18430</v>
      </c>
      <c r="B1116" s="2">
        <v>1909800113037</v>
      </c>
      <c r="C1116" t="s">
        <v>138</v>
      </c>
      <c r="D1116" t="s">
        <v>139</v>
      </c>
      <c r="E1116" t="s">
        <v>2157</v>
      </c>
      <c r="F1116" t="s">
        <v>2158</v>
      </c>
      <c r="G1116">
        <v>1526200</v>
      </c>
      <c r="H1116">
        <v>1400</v>
      </c>
    </row>
    <row r="1117" spans="1:8" x14ac:dyDescent="0.2">
      <c r="A1117" t="s">
        <v>18431</v>
      </c>
      <c r="B1117" s="2">
        <v>1959900050541</v>
      </c>
      <c r="C1117" t="s">
        <v>249</v>
      </c>
      <c r="D1117" t="s">
        <v>250</v>
      </c>
      <c r="E1117" t="s">
        <v>776</v>
      </c>
      <c r="F1117" t="s">
        <v>2159</v>
      </c>
      <c r="G1117">
        <v>193000</v>
      </c>
      <c r="H1117">
        <v>1000</v>
      </c>
    </row>
    <row r="1118" spans="1:8" x14ac:dyDescent="0.2">
      <c r="A1118" t="s">
        <v>18432</v>
      </c>
      <c r="B1118" s="2">
        <v>1800100008705</v>
      </c>
      <c r="C1118" t="s">
        <v>20</v>
      </c>
      <c r="D1118" t="s">
        <v>21</v>
      </c>
      <c r="E1118" t="s">
        <v>1122</v>
      </c>
      <c r="F1118" t="s">
        <v>2160</v>
      </c>
      <c r="G1118">
        <v>133600</v>
      </c>
      <c r="H1118">
        <v>1400</v>
      </c>
    </row>
    <row r="1119" spans="1:8" x14ac:dyDescent="0.2">
      <c r="A1119" t="s">
        <v>18433</v>
      </c>
      <c r="B1119" s="2">
        <v>1199900082491</v>
      </c>
      <c r="C1119" t="s">
        <v>249</v>
      </c>
      <c r="D1119" t="s">
        <v>250</v>
      </c>
      <c r="E1119" t="s">
        <v>2161</v>
      </c>
      <c r="F1119" t="s">
        <v>2162</v>
      </c>
      <c r="G1119">
        <v>326000</v>
      </c>
      <c r="H1119">
        <v>1200</v>
      </c>
    </row>
    <row r="1120" spans="1:8" x14ac:dyDescent="0.2">
      <c r="A1120" t="s">
        <v>18434</v>
      </c>
      <c r="B1120" s="2">
        <v>1160400010698</v>
      </c>
      <c r="C1120" t="s">
        <v>47</v>
      </c>
      <c r="D1120" t="s">
        <v>48</v>
      </c>
      <c r="E1120" t="s">
        <v>2163</v>
      </c>
      <c r="F1120" t="s">
        <v>2164</v>
      </c>
      <c r="G1120">
        <v>211000</v>
      </c>
      <c r="H1120">
        <v>1200</v>
      </c>
    </row>
    <row r="1121" spans="1:8" x14ac:dyDescent="0.2">
      <c r="A1121" t="s">
        <v>18435</v>
      </c>
      <c r="B1121" s="2">
        <v>1770400016917</v>
      </c>
      <c r="C1121" t="s">
        <v>249</v>
      </c>
      <c r="D1121" t="s">
        <v>250</v>
      </c>
      <c r="E1121" t="s">
        <v>2166</v>
      </c>
      <c r="F1121" t="s">
        <v>2167</v>
      </c>
      <c r="G1121">
        <v>281500</v>
      </c>
      <c r="H1121">
        <v>1400</v>
      </c>
    </row>
    <row r="1122" spans="1:8" x14ac:dyDescent="0.2">
      <c r="A1122" t="s">
        <v>18436</v>
      </c>
      <c r="B1122" s="2">
        <v>3960600325519</v>
      </c>
      <c r="C1122" t="s">
        <v>20</v>
      </c>
      <c r="D1122" t="s">
        <v>21</v>
      </c>
      <c r="E1122" t="s">
        <v>2169</v>
      </c>
      <c r="F1122" t="s">
        <v>2170</v>
      </c>
      <c r="G1122">
        <v>1020700</v>
      </c>
      <c r="H1122">
        <v>1400</v>
      </c>
    </row>
    <row r="1123" spans="1:8" x14ac:dyDescent="0.2">
      <c r="A1123" t="s">
        <v>18437</v>
      </c>
      <c r="B1123" s="2">
        <v>1620500012574</v>
      </c>
      <c r="C1123" t="s">
        <v>138</v>
      </c>
      <c r="D1123" t="s">
        <v>139</v>
      </c>
      <c r="E1123" t="s">
        <v>1342</v>
      </c>
      <c r="F1123" t="s">
        <v>1243</v>
      </c>
      <c r="G1123">
        <v>207800</v>
      </c>
      <c r="H1123">
        <v>1400</v>
      </c>
    </row>
    <row r="1124" spans="1:8" x14ac:dyDescent="0.2">
      <c r="A1124" t="s">
        <v>18438</v>
      </c>
      <c r="B1124" s="2">
        <v>1311300019625</v>
      </c>
      <c r="C1124" t="s">
        <v>10</v>
      </c>
      <c r="D1124" t="s">
        <v>11</v>
      </c>
      <c r="E1124" t="s">
        <v>2171</v>
      </c>
      <c r="F1124" t="s">
        <v>2172</v>
      </c>
      <c r="G1124">
        <v>262500</v>
      </c>
      <c r="H1124">
        <v>1000</v>
      </c>
    </row>
    <row r="1125" spans="1:8" x14ac:dyDescent="0.2">
      <c r="A1125" t="s">
        <v>18439</v>
      </c>
      <c r="B1125" s="2">
        <v>3330900743681</v>
      </c>
      <c r="C1125" t="s">
        <v>20</v>
      </c>
      <c r="D1125" t="s">
        <v>21</v>
      </c>
      <c r="E1125" t="s">
        <v>2173</v>
      </c>
      <c r="F1125" t="s">
        <v>2174</v>
      </c>
      <c r="G1125">
        <v>201300</v>
      </c>
      <c r="H1125">
        <v>1200</v>
      </c>
    </row>
    <row r="1126" spans="1:8" x14ac:dyDescent="0.2">
      <c r="A1126" t="s">
        <v>18440</v>
      </c>
      <c r="B1126" s="2">
        <v>3540700426833</v>
      </c>
      <c r="C1126" t="s">
        <v>138</v>
      </c>
      <c r="D1126" t="s">
        <v>139</v>
      </c>
      <c r="E1126" t="s">
        <v>2175</v>
      </c>
      <c r="F1126" t="s">
        <v>2176</v>
      </c>
      <c r="G1126">
        <v>275400</v>
      </c>
      <c r="H1126">
        <v>1200</v>
      </c>
    </row>
    <row r="1127" spans="1:8" x14ac:dyDescent="0.2">
      <c r="A1127" t="s">
        <v>18441</v>
      </c>
      <c r="B1127" s="2">
        <v>1310900032168</v>
      </c>
      <c r="C1127" t="s">
        <v>249</v>
      </c>
      <c r="D1127" t="s">
        <v>250</v>
      </c>
      <c r="E1127" t="s">
        <v>2178</v>
      </c>
      <c r="F1127" t="s">
        <v>2179</v>
      </c>
      <c r="G1127">
        <v>308100</v>
      </c>
      <c r="H1127">
        <v>1400</v>
      </c>
    </row>
    <row r="1128" spans="1:8" x14ac:dyDescent="0.2">
      <c r="A1128" t="s">
        <v>18442</v>
      </c>
      <c r="B1128" s="2">
        <v>1310700149860</v>
      </c>
      <c r="C1128" t="s">
        <v>20</v>
      </c>
      <c r="D1128" t="s">
        <v>21</v>
      </c>
      <c r="E1128" t="s">
        <v>2180</v>
      </c>
      <c r="F1128" t="s">
        <v>2181</v>
      </c>
      <c r="G1128">
        <v>221100</v>
      </c>
      <c r="H1128">
        <v>1400</v>
      </c>
    </row>
    <row r="1129" spans="1:8" x14ac:dyDescent="0.2">
      <c r="A1129" t="s">
        <v>18443</v>
      </c>
      <c r="B1129" s="2">
        <v>1930500021651</v>
      </c>
      <c r="C1129" t="s">
        <v>10</v>
      </c>
      <c r="D1129" t="s">
        <v>11</v>
      </c>
      <c r="E1129" t="s">
        <v>2183</v>
      </c>
      <c r="F1129" t="s">
        <v>2184</v>
      </c>
      <c r="G1129">
        <v>201600</v>
      </c>
      <c r="H1129">
        <v>1200</v>
      </c>
    </row>
    <row r="1130" spans="1:8" x14ac:dyDescent="0.2">
      <c r="A1130" t="s">
        <v>18444</v>
      </c>
      <c r="B1130" s="2">
        <v>1100200237206</v>
      </c>
      <c r="C1130" t="s">
        <v>20</v>
      </c>
      <c r="D1130" t="s">
        <v>21</v>
      </c>
      <c r="E1130" t="s">
        <v>454</v>
      </c>
      <c r="F1130" t="s">
        <v>2185</v>
      </c>
      <c r="G1130">
        <v>408200</v>
      </c>
      <c r="H1130">
        <v>1400</v>
      </c>
    </row>
    <row r="1131" spans="1:8" x14ac:dyDescent="0.2">
      <c r="A1131" t="s">
        <v>18445</v>
      </c>
      <c r="B1131" s="2">
        <v>1640700037295</v>
      </c>
      <c r="C1131" t="s">
        <v>249</v>
      </c>
      <c r="D1131" t="s">
        <v>250</v>
      </c>
      <c r="E1131" t="s">
        <v>1084</v>
      </c>
      <c r="F1131" t="s">
        <v>2186</v>
      </c>
      <c r="G1131">
        <v>316200</v>
      </c>
      <c r="H1131">
        <v>1400</v>
      </c>
    </row>
    <row r="1132" spans="1:8" x14ac:dyDescent="0.2">
      <c r="A1132" t="s">
        <v>18446</v>
      </c>
      <c r="B1132" s="2">
        <v>3800400372964</v>
      </c>
      <c r="C1132" t="s">
        <v>24</v>
      </c>
      <c r="D1132" t="s">
        <v>25</v>
      </c>
      <c r="E1132" t="s">
        <v>226</v>
      </c>
      <c r="F1132" t="s">
        <v>2187</v>
      </c>
      <c r="G1132">
        <v>211300</v>
      </c>
      <c r="H1132">
        <v>1200</v>
      </c>
    </row>
    <row r="1133" spans="1:8" x14ac:dyDescent="0.2">
      <c r="A1133" t="s">
        <v>18447</v>
      </c>
      <c r="B1133" s="2">
        <v>3900900182136</v>
      </c>
      <c r="C1133" t="s">
        <v>20</v>
      </c>
      <c r="D1133" t="s">
        <v>21</v>
      </c>
      <c r="E1133" t="s">
        <v>2188</v>
      </c>
      <c r="F1133" t="s">
        <v>2189</v>
      </c>
      <c r="G1133">
        <v>301000</v>
      </c>
      <c r="H1133">
        <v>1200</v>
      </c>
    </row>
    <row r="1134" spans="1:8" x14ac:dyDescent="0.2">
      <c r="A1134" t="s">
        <v>18448</v>
      </c>
      <c r="B1134" s="2">
        <v>3330700302427</v>
      </c>
      <c r="C1134" t="s">
        <v>20</v>
      </c>
      <c r="D1134" t="s">
        <v>21</v>
      </c>
      <c r="E1134" t="s">
        <v>51</v>
      </c>
      <c r="F1134" t="s">
        <v>398</v>
      </c>
      <c r="G1134">
        <v>176500</v>
      </c>
      <c r="H1134">
        <v>1400</v>
      </c>
    </row>
    <row r="1135" spans="1:8" x14ac:dyDescent="0.2">
      <c r="A1135" t="s">
        <v>18449</v>
      </c>
      <c r="B1135" s="2">
        <v>3640200039767</v>
      </c>
      <c r="C1135" t="s">
        <v>10</v>
      </c>
      <c r="D1135" t="s">
        <v>11</v>
      </c>
      <c r="E1135" t="s">
        <v>2190</v>
      </c>
      <c r="F1135" t="s">
        <v>2191</v>
      </c>
      <c r="G1135">
        <v>196000</v>
      </c>
      <c r="H1135">
        <v>1000</v>
      </c>
    </row>
    <row r="1136" spans="1:8" x14ac:dyDescent="0.2">
      <c r="A1136" t="s">
        <v>18450</v>
      </c>
      <c r="B1136" s="2">
        <v>1470100065648</v>
      </c>
      <c r="C1136" t="s">
        <v>138</v>
      </c>
      <c r="D1136" t="s">
        <v>139</v>
      </c>
      <c r="E1136" t="s">
        <v>2192</v>
      </c>
      <c r="F1136" t="s">
        <v>2193</v>
      </c>
      <c r="G1136">
        <v>323900</v>
      </c>
      <c r="H1136">
        <v>1400</v>
      </c>
    </row>
    <row r="1137" spans="1:8" x14ac:dyDescent="0.2">
      <c r="A1137" t="s">
        <v>18451</v>
      </c>
      <c r="B1137" s="2">
        <v>3100602080821</v>
      </c>
      <c r="C1137" t="s">
        <v>20</v>
      </c>
      <c r="D1137" t="s">
        <v>21</v>
      </c>
      <c r="E1137" t="s">
        <v>2194</v>
      </c>
      <c r="F1137" t="s">
        <v>2195</v>
      </c>
      <c r="G1137">
        <v>320400</v>
      </c>
      <c r="H1137">
        <v>1100</v>
      </c>
    </row>
    <row r="1138" spans="1:8" x14ac:dyDescent="0.2">
      <c r="A1138" t="s">
        <v>18452</v>
      </c>
      <c r="B1138" s="2">
        <v>3140701343366</v>
      </c>
      <c r="C1138" t="s">
        <v>154</v>
      </c>
      <c r="D1138" t="s">
        <v>155</v>
      </c>
      <c r="E1138" t="s">
        <v>2196</v>
      </c>
      <c r="F1138" t="s">
        <v>2197</v>
      </c>
      <c r="G1138">
        <v>786800</v>
      </c>
      <c r="H1138">
        <v>1400</v>
      </c>
    </row>
    <row r="1139" spans="1:8" x14ac:dyDescent="0.2">
      <c r="A1139" t="s">
        <v>18453</v>
      </c>
      <c r="B1139" s="2">
        <v>3860400447506</v>
      </c>
      <c r="C1139" t="s">
        <v>249</v>
      </c>
      <c r="D1139" t="s">
        <v>250</v>
      </c>
      <c r="E1139" t="s">
        <v>406</v>
      </c>
      <c r="F1139" t="s">
        <v>2198</v>
      </c>
      <c r="G1139">
        <v>385300</v>
      </c>
      <c r="H1139">
        <v>1400</v>
      </c>
    </row>
    <row r="1140" spans="1:8" x14ac:dyDescent="0.2">
      <c r="A1140" t="s">
        <v>18454</v>
      </c>
      <c r="B1140" s="2">
        <v>3160300386935</v>
      </c>
      <c r="C1140" t="s">
        <v>47</v>
      </c>
      <c r="D1140" t="s">
        <v>48</v>
      </c>
      <c r="E1140" t="s">
        <v>38</v>
      </c>
      <c r="F1140" t="s">
        <v>2199</v>
      </c>
      <c r="G1140">
        <v>403000</v>
      </c>
      <c r="H1140">
        <v>1100</v>
      </c>
    </row>
    <row r="1141" spans="1:8" x14ac:dyDescent="0.2">
      <c r="A1141" t="s">
        <v>18455</v>
      </c>
      <c r="B1141" s="2">
        <v>5102499009632</v>
      </c>
      <c r="C1141" t="s">
        <v>15</v>
      </c>
      <c r="D1141" t="s">
        <v>16</v>
      </c>
      <c r="E1141" t="s">
        <v>2200</v>
      </c>
      <c r="F1141" t="s">
        <v>2201</v>
      </c>
      <c r="G1141">
        <v>952800</v>
      </c>
      <c r="H1141">
        <v>1400</v>
      </c>
    </row>
    <row r="1142" spans="1:8" x14ac:dyDescent="0.2">
      <c r="A1142" t="s">
        <v>18456</v>
      </c>
      <c r="B1142" s="2">
        <v>3300800827769</v>
      </c>
      <c r="C1142" t="s">
        <v>24</v>
      </c>
      <c r="D1142" t="s">
        <v>25</v>
      </c>
      <c r="E1142" t="s">
        <v>2202</v>
      </c>
      <c r="F1142" t="s">
        <v>2203</v>
      </c>
      <c r="G1142">
        <v>449000</v>
      </c>
      <c r="H1142">
        <v>1400</v>
      </c>
    </row>
    <row r="1143" spans="1:8" x14ac:dyDescent="0.2">
      <c r="A1143" t="s">
        <v>18457</v>
      </c>
      <c r="B1143" s="2">
        <v>3430200687990</v>
      </c>
      <c r="C1143" t="s">
        <v>24</v>
      </c>
      <c r="D1143" t="s">
        <v>25</v>
      </c>
      <c r="E1143" t="s">
        <v>1250</v>
      </c>
      <c r="F1143" t="s">
        <v>2204</v>
      </c>
      <c r="G1143">
        <v>402200</v>
      </c>
      <c r="H1143">
        <v>1100</v>
      </c>
    </row>
    <row r="1144" spans="1:8" x14ac:dyDescent="0.2">
      <c r="A1144" t="s">
        <v>18458</v>
      </c>
      <c r="B1144" s="2">
        <v>3730600730610</v>
      </c>
      <c r="C1144" t="s">
        <v>154</v>
      </c>
      <c r="D1144" t="s">
        <v>155</v>
      </c>
      <c r="E1144" t="s">
        <v>1769</v>
      </c>
      <c r="F1144" t="s">
        <v>2205</v>
      </c>
      <c r="G1144">
        <v>329400</v>
      </c>
      <c r="H1144">
        <v>1400</v>
      </c>
    </row>
    <row r="1145" spans="1:8" x14ac:dyDescent="0.2">
      <c r="A1145" t="s">
        <v>18459</v>
      </c>
      <c r="B1145" s="2">
        <v>3710100341983</v>
      </c>
      <c r="C1145" t="s">
        <v>10</v>
      </c>
      <c r="D1145" t="s">
        <v>11</v>
      </c>
      <c r="E1145" t="s">
        <v>642</v>
      </c>
      <c r="F1145" t="s">
        <v>2206</v>
      </c>
      <c r="G1145">
        <v>441440</v>
      </c>
      <c r="H1145">
        <v>1400</v>
      </c>
    </row>
    <row r="1146" spans="1:8" x14ac:dyDescent="0.2">
      <c r="A1146" t="s">
        <v>18460</v>
      </c>
      <c r="B1146" s="2">
        <v>3400600631711</v>
      </c>
      <c r="C1146" t="s">
        <v>24</v>
      </c>
      <c r="D1146" t="s">
        <v>25</v>
      </c>
      <c r="E1146" t="s">
        <v>907</v>
      </c>
      <c r="F1146" t="s">
        <v>2207</v>
      </c>
      <c r="G1146">
        <v>415500</v>
      </c>
      <c r="H1146">
        <v>1400</v>
      </c>
    </row>
    <row r="1147" spans="1:8" x14ac:dyDescent="0.2">
      <c r="A1147" t="s">
        <v>18461</v>
      </c>
      <c r="B1147" s="2">
        <v>1809900125615</v>
      </c>
      <c r="C1147" t="s">
        <v>424</v>
      </c>
      <c r="D1147" t="s">
        <v>425</v>
      </c>
      <c r="E1147" t="s">
        <v>2208</v>
      </c>
      <c r="F1147" t="s">
        <v>2209</v>
      </c>
      <c r="G1147">
        <v>287800</v>
      </c>
      <c r="H1147">
        <v>1000</v>
      </c>
    </row>
    <row r="1148" spans="1:8" x14ac:dyDescent="0.2">
      <c r="A1148" t="s">
        <v>18462</v>
      </c>
      <c r="B1148" s="2">
        <v>3101500320041</v>
      </c>
      <c r="C1148" t="s">
        <v>249</v>
      </c>
      <c r="D1148" t="s">
        <v>250</v>
      </c>
      <c r="E1148" t="s">
        <v>2210</v>
      </c>
      <c r="F1148" t="s">
        <v>2211</v>
      </c>
      <c r="G1148">
        <v>493100</v>
      </c>
      <c r="H1148">
        <v>1400</v>
      </c>
    </row>
    <row r="1149" spans="1:8" x14ac:dyDescent="0.2">
      <c r="A1149" t="s">
        <v>18463</v>
      </c>
      <c r="B1149" s="2">
        <v>3800700490016</v>
      </c>
      <c r="C1149" t="s">
        <v>249</v>
      </c>
      <c r="D1149" t="s">
        <v>250</v>
      </c>
      <c r="E1149" t="s">
        <v>113</v>
      </c>
      <c r="F1149" t="s">
        <v>2212</v>
      </c>
      <c r="G1149">
        <v>394500</v>
      </c>
      <c r="H1149">
        <v>1400</v>
      </c>
    </row>
    <row r="1150" spans="1:8" x14ac:dyDescent="0.2">
      <c r="A1150" t="s">
        <v>18464</v>
      </c>
      <c r="B1150" s="2">
        <v>3930300004661</v>
      </c>
      <c r="C1150" t="s">
        <v>24</v>
      </c>
      <c r="D1150" t="s">
        <v>25</v>
      </c>
      <c r="E1150" t="s">
        <v>2213</v>
      </c>
      <c r="F1150" t="s">
        <v>2214</v>
      </c>
      <c r="G1150">
        <v>538400</v>
      </c>
      <c r="H1150">
        <v>600</v>
      </c>
    </row>
    <row r="1151" spans="1:8" x14ac:dyDescent="0.2">
      <c r="A1151" t="s">
        <v>18465</v>
      </c>
      <c r="B1151" s="2">
        <v>3450600749534</v>
      </c>
      <c r="C1151" t="s">
        <v>249</v>
      </c>
      <c r="D1151" t="s">
        <v>250</v>
      </c>
      <c r="E1151" t="s">
        <v>2215</v>
      </c>
      <c r="F1151" t="s">
        <v>2216</v>
      </c>
      <c r="G1151">
        <v>439400</v>
      </c>
      <c r="H1151">
        <v>1400</v>
      </c>
    </row>
    <row r="1152" spans="1:8" x14ac:dyDescent="0.2">
      <c r="A1152" t="s">
        <v>18466</v>
      </c>
      <c r="B1152" s="2">
        <v>3199900192391</v>
      </c>
      <c r="C1152" t="s">
        <v>24</v>
      </c>
      <c r="D1152" t="s">
        <v>25</v>
      </c>
      <c r="E1152" t="s">
        <v>2218</v>
      </c>
      <c r="F1152" t="s">
        <v>2219</v>
      </c>
      <c r="G1152">
        <v>350000</v>
      </c>
      <c r="H1152">
        <v>1400</v>
      </c>
    </row>
    <row r="1153" spans="1:8" x14ac:dyDescent="0.2">
      <c r="A1153" t="s">
        <v>18467</v>
      </c>
      <c r="B1153" s="2">
        <v>3100600974581</v>
      </c>
      <c r="C1153" t="s">
        <v>249</v>
      </c>
      <c r="D1153" t="s">
        <v>250</v>
      </c>
      <c r="E1153" t="s">
        <v>2220</v>
      </c>
      <c r="F1153" t="s">
        <v>2221</v>
      </c>
      <c r="G1153">
        <v>717200</v>
      </c>
      <c r="H1153">
        <v>1400</v>
      </c>
    </row>
    <row r="1154" spans="1:8" x14ac:dyDescent="0.2">
      <c r="A1154" t="s">
        <v>18468</v>
      </c>
      <c r="B1154" s="2">
        <v>3100601940109</v>
      </c>
      <c r="C1154" t="s">
        <v>424</v>
      </c>
      <c r="D1154" t="s">
        <v>425</v>
      </c>
      <c r="E1154" t="s">
        <v>2222</v>
      </c>
      <c r="F1154" t="s">
        <v>2223</v>
      </c>
      <c r="G1154">
        <v>205500</v>
      </c>
      <c r="H1154">
        <v>1400</v>
      </c>
    </row>
    <row r="1155" spans="1:8" x14ac:dyDescent="0.2">
      <c r="A1155" t="s">
        <v>18469</v>
      </c>
      <c r="B1155" s="2">
        <v>3101600142404</v>
      </c>
      <c r="C1155" t="s">
        <v>20</v>
      </c>
      <c r="D1155" t="s">
        <v>21</v>
      </c>
      <c r="E1155" t="s">
        <v>2224</v>
      </c>
      <c r="F1155" t="s">
        <v>2225</v>
      </c>
      <c r="G1155">
        <v>439600</v>
      </c>
      <c r="H1155">
        <v>1000</v>
      </c>
    </row>
    <row r="1156" spans="1:8" x14ac:dyDescent="0.2">
      <c r="A1156" t="s">
        <v>18470</v>
      </c>
      <c r="B1156" s="2">
        <v>3939900001601</v>
      </c>
      <c r="C1156" t="s">
        <v>154</v>
      </c>
      <c r="D1156" t="s">
        <v>155</v>
      </c>
      <c r="E1156" t="s">
        <v>2226</v>
      </c>
      <c r="F1156" t="s">
        <v>2227</v>
      </c>
      <c r="G1156">
        <v>413400</v>
      </c>
      <c r="H1156">
        <v>1400</v>
      </c>
    </row>
    <row r="1157" spans="1:8" x14ac:dyDescent="0.2">
      <c r="A1157" t="s">
        <v>18471</v>
      </c>
      <c r="B1157" s="2">
        <v>1470400011829</v>
      </c>
      <c r="C1157" t="s">
        <v>138</v>
      </c>
      <c r="D1157" t="s">
        <v>139</v>
      </c>
      <c r="E1157" t="s">
        <v>2228</v>
      </c>
      <c r="F1157" t="s">
        <v>2229</v>
      </c>
      <c r="G1157">
        <v>473900</v>
      </c>
      <c r="H1157">
        <v>1400</v>
      </c>
    </row>
    <row r="1158" spans="1:8" x14ac:dyDescent="0.2">
      <c r="A1158" t="s">
        <v>18472</v>
      </c>
      <c r="B1158" s="2">
        <v>3920100403936</v>
      </c>
      <c r="C1158" t="s">
        <v>24</v>
      </c>
      <c r="D1158" t="s">
        <v>25</v>
      </c>
      <c r="E1158" t="s">
        <v>2230</v>
      </c>
      <c r="F1158" t="s">
        <v>2231</v>
      </c>
      <c r="G1158">
        <v>444000</v>
      </c>
      <c r="H1158">
        <v>1400</v>
      </c>
    </row>
    <row r="1159" spans="1:8" x14ac:dyDescent="0.2">
      <c r="A1159" t="s">
        <v>18473</v>
      </c>
      <c r="B1159" s="2">
        <v>3100602344542</v>
      </c>
      <c r="C1159" t="s">
        <v>416</v>
      </c>
      <c r="D1159" t="s">
        <v>417</v>
      </c>
      <c r="E1159" t="s">
        <v>2232</v>
      </c>
      <c r="F1159" t="s">
        <v>1907</v>
      </c>
      <c r="G1159">
        <v>954200</v>
      </c>
      <c r="H1159">
        <v>1400</v>
      </c>
    </row>
    <row r="1160" spans="1:8" x14ac:dyDescent="0.2">
      <c r="A1160" t="s">
        <v>18474</v>
      </c>
      <c r="B1160" s="2">
        <v>1101400509723</v>
      </c>
      <c r="C1160" t="s">
        <v>138</v>
      </c>
      <c r="D1160" t="s">
        <v>139</v>
      </c>
      <c r="E1160" t="s">
        <v>2233</v>
      </c>
      <c r="F1160" t="s">
        <v>2234</v>
      </c>
      <c r="G1160">
        <v>1626200</v>
      </c>
      <c r="H1160">
        <v>1400</v>
      </c>
    </row>
    <row r="1161" spans="1:8" x14ac:dyDescent="0.2">
      <c r="A1161" t="s">
        <v>18475</v>
      </c>
      <c r="B1161" s="2">
        <v>3310200487339</v>
      </c>
      <c r="C1161" t="s">
        <v>249</v>
      </c>
      <c r="D1161" t="s">
        <v>250</v>
      </c>
      <c r="E1161" t="s">
        <v>2235</v>
      </c>
      <c r="F1161" t="s">
        <v>2236</v>
      </c>
      <c r="G1161">
        <v>393500</v>
      </c>
      <c r="H1161">
        <v>1400</v>
      </c>
    </row>
    <row r="1162" spans="1:8" x14ac:dyDescent="0.2">
      <c r="A1162" t="s">
        <v>18476</v>
      </c>
      <c r="B1162" s="2">
        <v>3900100392837</v>
      </c>
      <c r="C1162" t="s">
        <v>24</v>
      </c>
      <c r="D1162" t="s">
        <v>25</v>
      </c>
      <c r="E1162" t="s">
        <v>2065</v>
      </c>
      <c r="F1162" t="s">
        <v>2237</v>
      </c>
      <c r="G1162">
        <v>332200</v>
      </c>
      <c r="H1162">
        <v>1400</v>
      </c>
    </row>
    <row r="1163" spans="1:8" x14ac:dyDescent="0.2">
      <c r="A1163" t="s">
        <v>18477</v>
      </c>
      <c r="B1163" s="2">
        <v>3540400235145</v>
      </c>
      <c r="C1163" t="s">
        <v>424</v>
      </c>
      <c r="D1163" t="s">
        <v>425</v>
      </c>
      <c r="E1163" t="s">
        <v>2238</v>
      </c>
      <c r="F1163" t="s">
        <v>2239</v>
      </c>
      <c r="G1163">
        <v>454300</v>
      </c>
      <c r="H1163">
        <v>1400</v>
      </c>
    </row>
    <row r="1164" spans="1:8" x14ac:dyDescent="0.2">
      <c r="A1164" t="s">
        <v>18478</v>
      </c>
      <c r="B1164" s="2">
        <v>5240800028880</v>
      </c>
      <c r="C1164" t="s">
        <v>249</v>
      </c>
      <c r="D1164" t="s">
        <v>250</v>
      </c>
      <c r="E1164" t="s">
        <v>2240</v>
      </c>
      <c r="F1164" t="s">
        <v>2241</v>
      </c>
      <c r="G1164">
        <v>372600</v>
      </c>
      <c r="H1164">
        <v>1400</v>
      </c>
    </row>
    <row r="1165" spans="1:8" x14ac:dyDescent="0.2">
      <c r="A1165" t="s">
        <v>18479</v>
      </c>
      <c r="B1165" s="2">
        <v>3720100271853</v>
      </c>
      <c r="C1165" t="s">
        <v>154</v>
      </c>
      <c r="D1165" t="s">
        <v>155</v>
      </c>
      <c r="E1165" t="s">
        <v>2242</v>
      </c>
      <c r="F1165" t="s">
        <v>2243</v>
      </c>
      <c r="G1165">
        <v>398400</v>
      </c>
      <c r="H1165">
        <v>1000</v>
      </c>
    </row>
    <row r="1166" spans="1:8" x14ac:dyDescent="0.2">
      <c r="A1166" t="s">
        <v>18480</v>
      </c>
      <c r="B1166" s="2">
        <v>3400100823948</v>
      </c>
      <c r="C1166" t="s">
        <v>20</v>
      </c>
      <c r="D1166" t="s">
        <v>21</v>
      </c>
      <c r="E1166" t="s">
        <v>2244</v>
      </c>
      <c r="F1166" t="s">
        <v>2245</v>
      </c>
      <c r="G1166">
        <v>223900</v>
      </c>
      <c r="H1166">
        <v>600</v>
      </c>
    </row>
    <row r="1167" spans="1:8" x14ac:dyDescent="0.2">
      <c r="A1167" t="s">
        <v>18481</v>
      </c>
      <c r="B1167" s="2">
        <v>5250299008991</v>
      </c>
      <c r="C1167" t="s">
        <v>249</v>
      </c>
      <c r="D1167" t="s">
        <v>250</v>
      </c>
      <c r="E1167" t="s">
        <v>2247</v>
      </c>
      <c r="F1167" t="s">
        <v>1377</v>
      </c>
      <c r="G1167">
        <v>434300</v>
      </c>
      <c r="H1167">
        <v>1400</v>
      </c>
    </row>
    <row r="1168" spans="1:8" x14ac:dyDescent="0.2">
      <c r="A1168" t="s">
        <v>18482</v>
      </c>
      <c r="B1168" s="2">
        <v>3200900598525</v>
      </c>
      <c r="C1168" t="s">
        <v>249</v>
      </c>
      <c r="D1168" t="s">
        <v>250</v>
      </c>
      <c r="E1168" t="s">
        <v>2065</v>
      </c>
      <c r="F1168" t="s">
        <v>2249</v>
      </c>
      <c r="G1168">
        <v>443600</v>
      </c>
      <c r="H1168">
        <v>1100</v>
      </c>
    </row>
    <row r="1169" spans="1:8" x14ac:dyDescent="0.2">
      <c r="A1169" t="s">
        <v>18483</v>
      </c>
      <c r="B1169" s="2">
        <v>3930600365936</v>
      </c>
      <c r="C1169" t="s">
        <v>416</v>
      </c>
      <c r="D1169" t="s">
        <v>417</v>
      </c>
      <c r="E1169" t="s">
        <v>2250</v>
      </c>
      <c r="F1169" t="s">
        <v>2251</v>
      </c>
      <c r="G1169">
        <v>190000</v>
      </c>
      <c r="H1169">
        <v>1000</v>
      </c>
    </row>
    <row r="1170" spans="1:8" x14ac:dyDescent="0.2">
      <c r="A1170" t="s">
        <v>18484</v>
      </c>
      <c r="B1170" s="2">
        <v>3100501556480</v>
      </c>
      <c r="C1170" t="s">
        <v>551</v>
      </c>
      <c r="D1170" t="s">
        <v>552</v>
      </c>
      <c r="E1170" t="s">
        <v>2252</v>
      </c>
      <c r="F1170" t="s">
        <v>2253</v>
      </c>
      <c r="G1170">
        <v>268200</v>
      </c>
      <c r="H1170">
        <v>1400</v>
      </c>
    </row>
    <row r="1171" spans="1:8" x14ac:dyDescent="0.2">
      <c r="A1171" t="s">
        <v>18485</v>
      </c>
      <c r="B1171" s="2">
        <v>3450300010908</v>
      </c>
      <c r="C1171" t="s">
        <v>24</v>
      </c>
      <c r="D1171" t="s">
        <v>25</v>
      </c>
      <c r="E1171" t="s">
        <v>2255</v>
      </c>
      <c r="F1171" t="s">
        <v>2256</v>
      </c>
      <c r="G1171">
        <v>389700</v>
      </c>
      <c r="H1171">
        <v>600</v>
      </c>
    </row>
    <row r="1172" spans="1:8" x14ac:dyDescent="0.2">
      <c r="A1172" t="s">
        <v>18486</v>
      </c>
      <c r="B1172" s="2">
        <v>3809900103391</v>
      </c>
      <c r="C1172" t="s">
        <v>57</v>
      </c>
      <c r="D1172" t="s">
        <v>57</v>
      </c>
      <c r="E1172" t="s">
        <v>2257</v>
      </c>
      <c r="F1172" t="s">
        <v>1173</v>
      </c>
      <c r="G1172">
        <v>191000</v>
      </c>
      <c r="H1172">
        <v>1000</v>
      </c>
    </row>
    <row r="1173" spans="1:8" x14ac:dyDescent="0.2">
      <c r="A1173" t="s">
        <v>18487</v>
      </c>
      <c r="B1173" s="2">
        <v>3120600160258</v>
      </c>
      <c r="C1173" t="s">
        <v>249</v>
      </c>
      <c r="D1173" t="s">
        <v>250</v>
      </c>
      <c r="E1173" t="s">
        <v>2259</v>
      </c>
      <c r="F1173" t="s">
        <v>2260</v>
      </c>
      <c r="G1173">
        <v>736200</v>
      </c>
      <c r="H1173">
        <v>1400</v>
      </c>
    </row>
    <row r="1174" spans="1:8" x14ac:dyDescent="0.2">
      <c r="A1174" t="s">
        <v>18488</v>
      </c>
      <c r="B1174" s="2">
        <v>3250300165440</v>
      </c>
      <c r="C1174" t="s">
        <v>249</v>
      </c>
      <c r="D1174" t="s">
        <v>250</v>
      </c>
      <c r="E1174" t="s">
        <v>176</v>
      </c>
      <c r="F1174" t="s">
        <v>2261</v>
      </c>
      <c r="G1174">
        <v>402900</v>
      </c>
      <c r="H1174">
        <v>1100</v>
      </c>
    </row>
    <row r="1175" spans="1:8" x14ac:dyDescent="0.2">
      <c r="A1175" t="s">
        <v>18489</v>
      </c>
      <c r="B1175" s="2">
        <v>3120101782393</v>
      </c>
      <c r="C1175" t="s">
        <v>321</v>
      </c>
      <c r="D1175" t="s">
        <v>322</v>
      </c>
      <c r="E1175" t="s">
        <v>2262</v>
      </c>
      <c r="F1175" t="s">
        <v>2263</v>
      </c>
      <c r="G1175">
        <v>290800</v>
      </c>
      <c r="H1175">
        <v>0</v>
      </c>
    </row>
    <row r="1176" spans="1:8" x14ac:dyDescent="0.2">
      <c r="A1176" t="s">
        <v>18490</v>
      </c>
      <c r="B1176" s="2">
        <v>3110102296875</v>
      </c>
      <c r="C1176" t="s">
        <v>249</v>
      </c>
      <c r="D1176" t="s">
        <v>250</v>
      </c>
      <c r="E1176" t="s">
        <v>2264</v>
      </c>
      <c r="F1176" t="s">
        <v>2265</v>
      </c>
      <c r="G1176">
        <v>295600</v>
      </c>
      <c r="H1176">
        <v>1400</v>
      </c>
    </row>
    <row r="1177" spans="1:8" x14ac:dyDescent="0.2">
      <c r="A1177" t="s">
        <v>18491</v>
      </c>
      <c r="B1177" s="2">
        <v>3240200485388</v>
      </c>
      <c r="C1177" t="s">
        <v>424</v>
      </c>
      <c r="D1177" t="s">
        <v>425</v>
      </c>
      <c r="E1177" t="s">
        <v>2266</v>
      </c>
      <c r="F1177" t="s">
        <v>2267</v>
      </c>
      <c r="G1177">
        <v>1401200</v>
      </c>
      <c r="H1177">
        <v>1400</v>
      </c>
    </row>
    <row r="1178" spans="1:8" x14ac:dyDescent="0.2">
      <c r="A1178" t="s">
        <v>18492</v>
      </c>
      <c r="B1178" s="2">
        <v>3410100761292</v>
      </c>
      <c r="C1178" t="s">
        <v>47</v>
      </c>
      <c r="D1178" t="s">
        <v>48</v>
      </c>
      <c r="E1178" t="s">
        <v>2268</v>
      </c>
      <c r="F1178" t="s">
        <v>2269</v>
      </c>
      <c r="G1178">
        <v>261600</v>
      </c>
      <c r="H1178">
        <v>1400</v>
      </c>
    </row>
    <row r="1179" spans="1:8" x14ac:dyDescent="0.2">
      <c r="A1179" t="s">
        <v>18493</v>
      </c>
      <c r="B1179" s="2">
        <v>3100500734970</v>
      </c>
      <c r="C1179" t="s">
        <v>154</v>
      </c>
      <c r="D1179" t="s">
        <v>155</v>
      </c>
      <c r="E1179" t="s">
        <v>2270</v>
      </c>
      <c r="F1179" t="s">
        <v>2271</v>
      </c>
      <c r="G1179">
        <v>697800</v>
      </c>
      <c r="H1179">
        <v>1400</v>
      </c>
    </row>
    <row r="1180" spans="1:8" x14ac:dyDescent="0.2">
      <c r="A1180" t="s">
        <v>18494</v>
      </c>
      <c r="B1180" s="2">
        <v>3191000126190</v>
      </c>
      <c r="C1180" t="s">
        <v>416</v>
      </c>
      <c r="D1180" t="s">
        <v>417</v>
      </c>
      <c r="E1180" t="s">
        <v>2272</v>
      </c>
      <c r="F1180" t="s">
        <v>2273</v>
      </c>
      <c r="G1180">
        <v>447500</v>
      </c>
      <c r="H1180">
        <v>1400</v>
      </c>
    </row>
    <row r="1181" spans="1:8" x14ac:dyDescent="0.2">
      <c r="A1181" t="s">
        <v>18495</v>
      </c>
      <c r="B1181" s="2">
        <v>3440200199863</v>
      </c>
      <c r="C1181" t="s">
        <v>10</v>
      </c>
      <c r="D1181" t="s">
        <v>11</v>
      </c>
      <c r="E1181" t="s">
        <v>2274</v>
      </c>
      <c r="F1181" t="s">
        <v>2275</v>
      </c>
      <c r="G1181">
        <v>410900</v>
      </c>
      <c r="H1181">
        <v>1400</v>
      </c>
    </row>
    <row r="1182" spans="1:8" x14ac:dyDescent="0.2">
      <c r="A1182" t="s">
        <v>18496</v>
      </c>
      <c r="B1182" s="2">
        <v>3609900589989</v>
      </c>
      <c r="C1182" t="s">
        <v>154</v>
      </c>
      <c r="D1182" t="s">
        <v>155</v>
      </c>
      <c r="E1182" t="s">
        <v>2276</v>
      </c>
      <c r="F1182" t="s">
        <v>2277</v>
      </c>
      <c r="G1182">
        <v>470500</v>
      </c>
      <c r="H1182">
        <v>1400</v>
      </c>
    </row>
    <row r="1183" spans="1:8" x14ac:dyDescent="0.2">
      <c r="A1183" t="s">
        <v>18497</v>
      </c>
      <c r="B1183" s="2">
        <v>3200600055747</v>
      </c>
      <c r="C1183" t="s">
        <v>551</v>
      </c>
      <c r="D1183" t="s">
        <v>552</v>
      </c>
      <c r="E1183" t="s">
        <v>2278</v>
      </c>
      <c r="F1183" t="s">
        <v>2279</v>
      </c>
      <c r="G1183">
        <v>790200</v>
      </c>
      <c r="H1183">
        <v>1400</v>
      </c>
    </row>
    <row r="1184" spans="1:8" x14ac:dyDescent="0.2">
      <c r="A1184" t="s">
        <v>18498</v>
      </c>
      <c r="B1184" s="2">
        <v>3100100942575</v>
      </c>
      <c r="C1184" t="s">
        <v>138</v>
      </c>
      <c r="D1184" t="s">
        <v>139</v>
      </c>
      <c r="E1184" t="s">
        <v>135</v>
      </c>
      <c r="F1184" t="s">
        <v>2280</v>
      </c>
      <c r="G1184">
        <v>462300</v>
      </c>
      <c r="H1184">
        <v>1400</v>
      </c>
    </row>
    <row r="1185" spans="1:8" x14ac:dyDescent="0.2">
      <c r="A1185" t="s">
        <v>18499</v>
      </c>
      <c r="B1185" s="2">
        <v>3100504114828</v>
      </c>
      <c r="C1185" t="s">
        <v>188</v>
      </c>
      <c r="D1185" t="s">
        <v>189</v>
      </c>
      <c r="E1185" t="s">
        <v>2281</v>
      </c>
      <c r="F1185" t="s">
        <v>2282</v>
      </c>
      <c r="G1185">
        <v>404400</v>
      </c>
      <c r="H1185">
        <v>1400</v>
      </c>
    </row>
    <row r="1186" spans="1:8" x14ac:dyDescent="0.2">
      <c r="A1186" t="s">
        <v>18500</v>
      </c>
      <c r="B1186" s="2">
        <v>3102000553579</v>
      </c>
      <c r="C1186" t="s">
        <v>24</v>
      </c>
      <c r="D1186" t="s">
        <v>25</v>
      </c>
      <c r="E1186" t="s">
        <v>2283</v>
      </c>
      <c r="F1186" t="s">
        <v>2284</v>
      </c>
      <c r="G1186">
        <v>445300</v>
      </c>
      <c r="H1186">
        <v>1400</v>
      </c>
    </row>
    <row r="1187" spans="1:8" x14ac:dyDescent="0.2">
      <c r="A1187" t="s">
        <v>18501</v>
      </c>
      <c r="B1187" s="2">
        <v>3100202617258</v>
      </c>
      <c r="C1187" t="s">
        <v>24</v>
      </c>
      <c r="D1187" t="s">
        <v>25</v>
      </c>
      <c r="E1187" t="s">
        <v>102</v>
      </c>
      <c r="F1187" t="s">
        <v>2285</v>
      </c>
      <c r="G1187">
        <v>184000</v>
      </c>
      <c r="H1187">
        <v>1000</v>
      </c>
    </row>
    <row r="1188" spans="1:8" x14ac:dyDescent="0.2">
      <c r="A1188" t="s">
        <v>18502</v>
      </c>
      <c r="B1188" s="2">
        <v>3240300596831</v>
      </c>
      <c r="C1188" t="s">
        <v>47</v>
      </c>
      <c r="D1188" t="s">
        <v>48</v>
      </c>
      <c r="E1188" t="s">
        <v>2286</v>
      </c>
      <c r="F1188" t="s">
        <v>2287</v>
      </c>
      <c r="G1188">
        <v>519100</v>
      </c>
      <c r="H1188">
        <v>1400</v>
      </c>
    </row>
    <row r="1189" spans="1:8" x14ac:dyDescent="0.2">
      <c r="A1189" t="s">
        <v>18503</v>
      </c>
      <c r="B1189" s="2">
        <v>3101702092741</v>
      </c>
      <c r="C1189" t="s">
        <v>249</v>
      </c>
      <c r="D1189" t="s">
        <v>250</v>
      </c>
      <c r="E1189" t="s">
        <v>2288</v>
      </c>
      <c r="F1189" t="s">
        <v>2289</v>
      </c>
      <c r="G1189">
        <v>947700</v>
      </c>
      <c r="H1189">
        <v>1400</v>
      </c>
    </row>
    <row r="1190" spans="1:8" x14ac:dyDescent="0.2">
      <c r="A1190" t="s">
        <v>18504</v>
      </c>
      <c r="B1190" s="2">
        <v>3120100468431</v>
      </c>
      <c r="C1190" t="s">
        <v>249</v>
      </c>
      <c r="D1190" t="s">
        <v>250</v>
      </c>
      <c r="E1190" t="s">
        <v>2290</v>
      </c>
      <c r="F1190" t="s">
        <v>1888</v>
      </c>
      <c r="G1190">
        <v>726200</v>
      </c>
      <c r="H1190">
        <v>1400</v>
      </c>
    </row>
    <row r="1191" spans="1:8" x14ac:dyDescent="0.2">
      <c r="A1191" t="s">
        <v>18505</v>
      </c>
      <c r="B1191" s="2">
        <v>3909900472094</v>
      </c>
      <c r="C1191" t="s">
        <v>249</v>
      </c>
      <c r="D1191" t="s">
        <v>250</v>
      </c>
      <c r="E1191" t="s">
        <v>2291</v>
      </c>
      <c r="F1191" t="s">
        <v>2292</v>
      </c>
      <c r="G1191">
        <v>581200</v>
      </c>
      <c r="H1191">
        <v>1400</v>
      </c>
    </row>
    <row r="1192" spans="1:8" x14ac:dyDescent="0.2">
      <c r="A1192" t="s">
        <v>18506</v>
      </c>
      <c r="B1192" s="2">
        <v>3500900086777</v>
      </c>
      <c r="C1192" t="s">
        <v>20</v>
      </c>
      <c r="D1192" t="s">
        <v>21</v>
      </c>
      <c r="E1192" t="s">
        <v>939</v>
      </c>
      <c r="F1192" t="s">
        <v>2293</v>
      </c>
      <c r="G1192">
        <v>502200</v>
      </c>
      <c r="H1192">
        <v>1400</v>
      </c>
    </row>
    <row r="1193" spans="1:8" x14ac:dyDescent="0.2">
      <c r="A1193" t="s">
        <v>18507</v>
      </c>
      <c r="B1193" s="2">
        <v>3760500872986</v>
      </c>
      <c r="C1193" t="s">
        <v>24</v>
      </c>
      <c r="D1193" t="s">
        <v>25</v>
      </c>
      <c r="E1193" t="s">
        <v>2294</v>
      </c>
      <c r="F1193" t="s">
        <v>2295</v>
      </c>
      <c r="G1193">
        <v>430400</v>
      </c>
      <c r="H1193">
        <v>1400</v>
      </c>
    </row>
    <row r="1194" spans="1:8" x14ac:dyDescent="0.2">
      <c r="A1194" t="s">
        <v>18508</v>
      </c>
      <c r="B1194" s="2">
        <v>3320501158741</v>
      </c>
      <c r="C1194" t="s">
        <v>249</v>
      </c>
      <c r="D1194" t="s">
        <v>250</v>
      </c>
      <c r="E1194" t="s">
        <v>2296</v>
      </c>
      <c r="F1194" t="s">
        <v>2297</v>
      </c>
      <c r="G1194">
        <v>875500</v>
      </c>
      <c r="H1194">
        <v>1400</v>
      </c>
    </row>
    <row r="1195" spans="1:8" x14ac:dyDescent="0.2">
      <c r="A1195" t="s">
        <v>18509</v>
      </c>
      <c r="B1195" s="2">
        <v>3570501318305</v>
      </c>
      <c r="C1195" t="s">
        <v>24</v>
      </c>
      <c r="D1195" t="s">
        <v>25</v>
      </c>
      <c r="E1195" t="s">
        <v>2298</v>
      </c>
      <c r="F1195" t="s">
        <v>2299</v>
      </c>
      <c r="G1195">
        <v>255500</v>
      </c>
      <c r="H1195">
        <v>1400</v>
      </c>
    </row>
    <row r="1196" spans="1:8" x14ac:dyDescent="0.2">
      <c r="A1196" t="s">
        <v>18510</v>
      </c>
      <c r="B1196" s="2">
        <v>3349900549068</v>
      </c>
      <c r="C1196" t="s">
        <v>249</v>
      </c>
      <c r="D1196" t="s">
        <v>250</v>
      </c>
      <c r="E1196" t="s">
        <v>1084</v>
      </c>
      <c r="F1196" t="s">
        <v>2300</v>
      </c>
      <c r="G1196">
        <v>360600</v>
      </c>
      <c r="H1196">
        <v>1400</v>
      </c>
    </row>
    <row r="1197" spans="1:8" x14ac:dyDescent="0.2">
      <c r="A1197" t="s">
        <v>18511</v>
      </c>
      <c r="B1197" s="2">
        <v>3100901356178</v>
      </c>
      <c r="C1197" t="s">
        <v>24</v>
      </c>
      <c r="D1197" t="s">
        <v>25</v>
      </c>
      <c r="E1197" t="s">
        <v>2302</v>
      </c>
      <c r="F1197" t="s">
        <v>2303</v>
      </c>
      <c r="G1197">
        <v>388600</v>
      </c>
      <c r="H1197">
        <v>1400</v>
      </c>
    </row>
    <row r="1198" spans="1:8" x14ac:dyDescent="0.2">
      <c r="A1198" t="s">
        <v>18512</v>
      </c>
      <c r="B1198" s="2">
        <v>5101299028519</v>
      </c>
      <c r="C1198" t="s">
        <v>20</v>
      </c>
      <c r="D1198" t="s">
        <v>21</v>
      </c>
      <c r="E1198" t="s">
        <v>1989</v>
      </c>
      <c r="F1198" t="s">
        <v>2304</v>
      </c>
      <c r="G1198">
        <v>483100</v>
      </c>
      <c r="H1198">
        <v>1400</v>
      </c>
    </row>
    <row r="1199" spans="1:8" x14ac:dyDescent="0.2">
      <c r="A1199" t="s">
        <v>18513</v>
      </c>
      <c r="B1199" s="2">
        <v>3730400125011</v>
      </c>
      <c r="C1199" t="s">
        <v>24</v>
      </c>
      <c r="D1199" t="s">
        <v>25</v>
      </c>
      <c r="E1199" t="s">
        <v>2305</v>
      </c>
      <c r="F1199" t="s">
        <v>2306</v>
      </c>
      <c r="G1199">
        <v>214000</v>
      </c>
      <c r="H1199">
        <v>1200</v>
      </c>
    </row>
    <row r="1200" spans="1:8" x14ac:dyDescent="0.2">
      <c r="A1200" t="s">
        <v>18514</v>
      </c>
      <c r="B1200" s="2">
        <v>3850100091196</v>
      </c>
      <c r="C1200" t="s">
        <v>249</v>
      </c>
      <c r="D1200" t="s">
        <v>250</v>
      </c>
      <c r="E1200" t="s">
        <v>2307</v>
      </c>
      <c r="F1200" t="s">
        <v>2308</v>
      </c>
      <c r="G1200">
        <v>484000</v>
      </c>
      <c r="H1200">
        <v>1400</v>
      </c>
    </row>
    <row r="1201" spans="1:8" x14ac:dyDescent="0.2">
      <c r="A1201" t="s">
        <v>18515</v>
      </c>
      <c r="B1201" s="2">
        <v>3901100140723</v>
      </c>
      <c r="C1201" t="s">
        <v>20</v>
      </c>
      <c r="D1201" t="s">
        <v>21</v>
      </c>
      <c r="E1201" t="s">
        <v>2309</v>
      </c>
      <c r="F1201" t="s">
        <v>2310</v>
      </c>
      <c r="G1201">
        <v>441900</v>
      </c>
      <c r="H1201">
        <v>1400</v>
      </c>
    </row>
    <row r="1202" spans="1:8" x14ac:dyDescent="0.2">
      <c r="A1202" t="s">
        <v>18516</v>
      </c>
      <c r="B1202" s="2">
        <v>3750200071023</v>
      </c>
      <c r="C1202" t="s">
        <v>424</v>
      </c>
      <c r="D1202" t="s">
        <v>425</v>
      </c>
      <c r="E1202" t="s">
        <v>2311</v>
      </c>
      <c r="F1202" t="s">
        <v>2312</v>
      </c>
      <c r="G1202">
        <v>313200</v>
      </c>
      <c r="H1202">
        <v>1400</v>
      </c>
    </row>
    <row r="1203" spans="1:8" x14ac:dyDescent="0.2">
      <c r="A1203" t="s">
        <v>18517</v>
      </c>
      <c r="B1203" s="2">
        <v>3450100653007</v>
      </c>
      <c r="C1203" t="s">
        <v>24</v>
      </c>
      <c r="D1203" t="s">
        <v>25</v>
      </c>
      <c r="E1203" t="s">
        <v>2313</v>
      </c>
      <c r="F1203" t="s">
        <v>2314</v>
      </c>
      <c r="G1203">
        <v>400600</v>
      </c>
      <c r="H1203">
        <v>1400</v>
      </c>
    </row>
    <row r="1204" spans="1:8" x14ac:dyDescent="0.2">
      <c r="A1204" t="s">
        <v>18518</v>
      </c>
      <c r="B1204" s="2">
        <v>3570100771785</v>
      </c>
      <c r="C1204" t="s">
        <v>10</v>
      </c>
      <c r="D1204" t="s">
        <v>11</v>
      </c>
      <c r="E1204" t="s">
        <v>87</v>
      </c>
      <c r="F1204" t="s">
        <v>2315</v>
      </c>
      <c r="G1204">
        <v>396600</v>
      </c>
      <c r="H1204">
        <v>1400</v>
      </c>
    </row>
    <row r="1205" spans="1:8" x14ac:dyDescent="0.2">
      <c r="A1205" t="s">
        <v>18519</v>
      </c>
      <c r="B1205" s="2">
        <v>3440900616815</v>
      </c>
      <c r="C1205" t="s">
        <v>249</v>
      </c>
      <c r="D1205" t="s">
        <v>250</v>
      </c>
      <c r="E1205" t="s">
        <v>49</v>
      </c>
      <c r="F1205" t="s">
        <v>2316</v>
      </c>
      <c r="G1205">
        <v>485900</v>
      </c>
      <c r="H1205">
        <v>1100</v>
      </c>
    </row>
    <row r="1206" spans="1:8" x14ac:dyDescent="0.2">
      <c r="A1206" t="s">
        <v>18520</v>
      </c>
      <c r="B1206" s="2">
        <v>1200100013984</v>
      </c>
      <c r="C1206" t="s">
        <v>249</v>
      </c>
      <c r="D1206" t="s">
        <v>250</v>
      </c>
      <c r="E1206" t="s">
        <v>2317</v>
      </c>
      <c r="F1206" t="s">
        <v>2318</v>
      </c>
      <c r="G1206">
        <v>469200</v>
      </c>
      <c r="H1206">
        <v>1400</v>
      </c>
    </row>
    <row r="1207" spans="1:8" x14ac:dyDescent="0.2">
      <c r="A1207" t="s">
        <v>18521</v>
      </c>
      <c r="B1207" s="2">
        <v>3440800106866</v>
      </c>
      <c r="C1207" t="s">
        <v>24</v>
      </c>
      <c r="D1207" t="s">
        <v>25</v>
      </c>
      <c r="E1207" t="s">
        <v>237</v>
      </c>
      <c r="F1207" t="s">
        <v>2319</v>
      </c>
      <c r="G1207">
        <v>533200</v>
      </c>
      <c r="H1207">
        <v>1400</v>
      </c>
    </row>
    <row r="1208" spans="1:8" x14ac:dyDescent="0.2">
      <c r="A1208" t="s">
        <v>18522</v>
      </c>
      <c r="B1208" s="2">
        <v>3460500327336</v>
      </c>
      <c r="C1208" t="s">
        <v>47</v>
      </c>
      <c r="D1208" t="s">
        <v>48</v>
      </c>
      <c r="E1208" t="s">
        <v>1426</v>
      </c>
      <c r="F1208" t="s">
        <v>2320</v>
      </c>
      <c r="G1208">
        <v>210600</v>
      </c>
      <c r="H1208">
        <v>1400</v>
      </c>
    </row>
    <row r="1209" spans="1:8" x14ac:dyDescent="0.2">
      <c r="A1209" t="s">
        <v>18523</v>
      </c>
      <c r="B1209" s="2">
        <v>3800400524578</v>
      </c>
      <c r="C1209" t="s">
        <v>424</v>
      </c>
      <c r="D1209" t="s">
        <v>425</v>
      </c>
      <c r="E1209" t="s">
        <v>2321</v>
      </c>
      <c r="F1209" t="s">
        <v>2322</v>
      </c>
      <c r="G1209">
        <v>158400</v>
      </c>
      <c r="H1209">
        <v>1000</v>
      </c>
    </row>
    <row r="1210" spans="1:8" x14ac:dyDescent="0.2">
      <c r="A1210" t="s">
        <v>18524</v>
      </c>
      <c r="B1210" s="2">
        <v>3550100269010</v>
      </c>
      <c r="C1210" t="s">
        <v>424</v>
      </c>
      <c r="D1210" t="s">
        <v>425</v>
      </c>
      <c r="E1210" t="s">
        <v>2323</v>
      </c>
      <c r="F1210" t="s">
        <v>2324</v>
      </c>
      <c r="G1210">
        <v>106100</v>
      </c>
      <c r="H1210">
        <v>1400</v>
      </c>
    </row>
    <row r="1211" spans="1:8" x14ac:dyDescent="0.2">
      <c r="A1211" t="s">
        <v>18525</v>
      </c>
      <c r="B1211" s="2">
        <v>3100600163419</v>
      </c>
      <c r="C1211" t="s">
        <v>20</v>
      </c>
      <c r="D1211" t="s">
        <v>21</v>
      </c>
      <c r="E1211" t="s">
        <v>2325</v>
      </c>
      <c r="F1211" t="s">
        <v>2326</v>
      </c>
      <c r="G1211">
        <v>2458000</v>
      </c>
      <c r="H1211">
        <v>0</v>
      </c>
    </row>
    <row r="1212" spans="1:8" x14ac:dyDescent="0.2">
      <c r="A1212" t="s">
        <v>18526</v>
      </c>
      <c r="B1212" s="2">
        <v>3141100189037</v>
      </c>
      <c r="C1212" t="s">
        <v>24</v>
      </c>
      <c r="D1212" t="s">
        <v>25</v>
      </c>
      <c r="E1212" t="s">
        <v>2327</v>
      </c>
      <c r="F1212" t="s">
        <v>2328</v>
      </c>
      <c r="G1212">
        <v>350700</v>
      </c>
      <c r="H1212">
        <v>1400</v>
      </c>
    </row>
    <row r="1213" spans="1:8" x14ac:dyDescent="0.2">
      <c r="A1213" t="s">
        <v>18527</v>
      </c>
      <c r="B1213" s="2">
        <v>5340400113323</v>
      </c>
      <c r="C1213" t="s">
        <v>154</v>
      </c>
      <c r="D1213" t="s">
        <v>155</v>
      </c>
      <c r="E1213" t="s">
        <v>2329</v>
      </c>
      <c r="F1213" t="s">
        <v>2330</v>
      </c>
      <c r="G1213">
        <v>499200</v>
      </c>
      <c r="H1213">
        <v>1400</v>
      </c>
    </row>
    <row r="1214" spans="1:8" x14ac:dyDescent="0.2">
      <c r="A1214" t="s">
        <v>18528</v>
      </c>
      <c r="B1214" s="2">
        <v>3760100086096</v>
      </c>
      <c r="C1214" t="s">
        <v>24</v>
      </c>
      <c r="D1214" t="s">
        <v>25</v>
      </c>
      <c r="E1214" t="s">
        <v>406</v>
      </c>
      <c r="F1214" t="s">
        <v>2331</v>
      </c>
      <c r="G1214">
        <v>326100</v>
      </c>
      <c r="H1214">
        <v>1200</v>
      </c>
    </row>
    <row r="1215" spans="1:8" x14ac:dyDescent="0.2">
      <c r="A1215" t="s">
        <v>18529</v>
      </c>
      <c r="B1215" s="2">
        <v>3440900071789</v>
      </c>
      <c r="C1215" t="s">
        <v>20</v>
      </c>
      <c r="D1215" t="s">
        <v>21</v>
      </c>
      <c r="E1215" t="s">
        <v>579</v>
      </c>
      <c r="F1215" t="s">
        <v>2332</v>
      </c>
      <c r="G1215">
        <v>389500</v>
      </c>
      <c r="H1215">
        <v>1100</v>
      </c>
    </row>
    <row r="1216" spans="1:8" x14ac:dyDescent="0.2">
      <c r="A1216" t="s">
        <v>18530</v>
      </c>
      <c r="B1216" s="2">
        <v>3440900582732</v>
      </c>
      <c r="C1216" t="s">
        <v>182</v>
      </c>
      <c r="D1216" t="s">
        <v>183</v>
      </c>
      <c r="E1216" t="s">
        <v>330</v>
      </c>
      <c r="F1216" t="s">
        <v>2333</v>
      </c>
      <c r="G1216">
        <v>169800</v>
      </c>
      <c r="H1216">
        <v>1200</v>
      </c>
    </row>
    <row r="1217" spans="1:8" x14ac:dyDescent="0.2">
      <c r="A1217" t="s">
        <v>18531</v>
      </c>
      <c r="B1217" s="2">
        <v>3600600207225</v>
      </c>
      <c r="C1217" t="s">
        <v>24</v>
      </c>
      <c r="D1217" t="s">
        <v>25</v>
      </c>
      <c r="E1217" t="s">
        <v>381</v>
      </c>
      <c r="F1217" t="s">
        <v>2334</v>
      </c>
      <c r="G1217">
        <v>227800</v>
      </c>
      <c r="H1217">
        <v>1400</v>
      </c>
    </row>
    <row r="1218" spans="1:8" x14ac:dyDescent="0.2">
      <c r="A1218" t="s">
        <v>18532</v>
      </c>
      <c r="B1218" s="2">
        <v>1760500027554</v>
      </c>
      <c r="C1218" t="s">
        <v>249</v>
      </c>
      <c r="D1218" t="s">
        <v>250</v>
      </c>
      <c r="E1218" t="s">
        <v>1372</v>
      </c>
      <c r="F1218" t="s">
        <v>2335</v>
      </c>
      <c r="G1218">
        <v>315500</v>
      </c>
      <c r="H1218">
        <v>1400</v>
      </c>
    </row>
    <row r="1219" spans="1:8" x14ac:dyDescent="0.2">
      <c r="A1219" t="s">
        <v>18533</v>
      </c>
      <c r="B1219" s="2">
        <v>3670100732053</v>
      </c>
      <c r="C1219" t="s">
        <v>20</v>
      </c>
      <c r="D1219" t="s">
        <v>21</v>
      </c>
      <c r="E1219" t="s">
        <v>2336</v>
      </c>
      <c r="F1219" t="s">
        <v>2337</v>
      </c>
      <c r="G1219">
        <v>256100</v>
      </c>
      <c r="H1219">
        <v>900</v>
      </c>
    </row>
    <row r="1220" spans="1:8" x14ac:dyDescent="0.2">
      <c r="A1220" t="s">
        <v>18534</v>
      </c>
      <c r="B1220" s="2">
        <v>1909800153705</v>
      </c>
      <c r="C1220" t="s">
        <v>138</v>
      </c>
      <c r="D1220" t="s">
        <v>139</v>
      </c>
      <c r="E1220" t="s">
        <v>2338</v>
      </c>
      <c r="F1220" t="s">
        <v>2339</v>
      </c>
      <c r="G1220">
        <v>93000</v>
      </c>
      <c r="H1220">
        <v>500</v>
      </c>
    </row>
    <row r="1221" spans="1:8" x14ac:dyDescent="0.2">
      <c r="A1221" t="s">
        <v>18535</v>
      </c>
      <c r="B1221" s="2">
        <v>3710200114318</v>
      </c>
      <c r="C1221" t="s">
        <v>24</v>
      </c>
      <c r="D1221" t="s">
        <v>25</v>
      </c>
      <c r="E1221" t="s">
        <v>1342</v>
      </c>
      <c r="F1221" t="s">
        <v>2341</v>
      </c>
      <c r="G1221">
        <v>486600</v>
      </c>
      <c r="H1221">
        <v>1400</v>
      </c>
    </row>
    <row r="1222" spans="1:8" x14ac:dyDescent="0.2">
      <c r="A1222" t="s">
        <v>18536</v>
      </c>
      <c r="B1222" s="2">
        <v>3779800110656</v>
      </c>
      <c r="C1222" t="s">
        <v>24</v>
      </c>
      <c r="D1222" t="s">
        <v>25</v>
      </c>
      <c r="E1222" t="s">
        <v>2342</v>
      </c>
      <c r="F1222" t="s">
        <v>2343</v>
      </c>
      <c r="G1222">
        <v>431000</v>
      </c>
      <c r="H1222">
        <v>1400</v>
      </c>
    </row>
    <row r="1223" spans="1:8" x14ac:dyDescent="0.2">
      <c r="A1223" t="s">
        <v>18537</v>
      </c>
      <c r="B1223" s="2">
        <v>1809900016638</v>
      </c>
      <c r="C1223" t="s">
        <v>249</v>
      </c>
      <c r="D1223" t="s">
        <v>250</v>
      </c>
      <c r="E1223" t="s">
        <v>2344</v>
      </c>
      <c r="F1223" t="s">
        <v>1947</v>
      </c>
      <c r="G1223">
        <v>219800</v>
      </c>
      <c r="H1223">
        <v>1200</v>
      </c>
    </row>
    <row r="1224" spans="1:8" x14ac:dyDescent="0.2">
      <c r="A1224" t="s">
        <v>18538</v>
      </c>
      <c r="B1224" s="2">
        <v>3309700085742</v>
      </c>
      <c r="C1224" t="s">
        <v>47</v>
      </c>
      <c r="D1224" t="s">
        <v>48</v>
      </c>
      <c r="E1224" t="s">
        <v>245</v>
      </c>
      <c r="F1224" t="s">
        <v>2345</v>
      </c>
      <c r="G1224">
        <v>293000</v>
      </c>
      <c r="H1224">
        <v>1200</v>
      </c>
    </row>
    <row r="1225" spans="1:8" x14ac:dyDescent="0.2">
      <c r="A1225" t="s">
        <v>18539</v>
      </c>
      <c r="B1225" s="2">
        <v>1909900172931</v>
      </c>
      <c r="C1225" t="s">
        <v>47</v>
      </c>
      <c r="D1225" t="s">
        <v>48</v>
      </c>
      <c r="E1225" t="s">
        <v>2346</v>
      </c>
      <c r="F1225" t="s">
        <v>2347</v>
      </c>
      <c r="G1225">
        <v>349400</v>
      </c>
      <c r="H1225">
        <v>1400</v>
      </c>
    </row>
    <row r="1226" spans="1:8" x14ac:dyDescent="0.2">
      <c r="A1226" t="s">
        <v>18540</v>
      </c>
      <c r="B1226" s="2">
        <v>3760500275783</v>
      </c>
      <c r="C1226" t="s">
        <v>249</v>
      </c>
      <c r="D1226" t="s">
        <v>250</v>
      </c>
      <c r="E1226" t="s">
        <v>2348</v>
      </c>
      <c r="F1226" t="s">
        <v>2349</v>
      </c>
      <c r="G1226">
        <v>366200</v>
      </c>
      <c r="H1226">
        <v>1400</v>
      </c>
    </row>
    <row r="1227" spans="1:8" x14ac:dyDescent="0.2">
      <c r="A1227" t="s">
        <v>18541</v>
      </c>
      <c r="B1227" s="2">
        <v>1309800019176</v>
      </c>
      <c r="C1227" t="s">
        <v>47</v>
      </c>
      <c r="D1227" t="s">
        <v>48</v>
      </c>
      <c r="E1227" t="s">
        <v>2350</v>
      </c>
      <c r="F1227" t="s">
        <v>2351</v>
      </c>
      <c r="G1227">
        <v>318200</v>
      </c>
      <c r="H1227">
        <v>1400</v>
      </c>
    </row>
    <row r="1228" spans="1:8" x14ac:dyDescent="0.2">
      <c r="A1228" t="s">
        <v>18542</v>
      </c>
      <c r="B1228" s="2">
        <v>3700100112186</v>
      </c>
      <c r="C1228" t="s">
        <v>20</v>
      </c>
      <c r="D1228" t="s">
        <v>21</v>
      </c>
      <c r="E1228" t="s">
        <v>2352</v>
      </c>
      <c r="F1228" t="s">
        <v>2353</v>
      </c>
      <c r="G1228">
        <v>198000</v>
      </c>
      <c r="H1228">
        <v>500</v>
      </c>
    </row>
    <row r="1229" spans="1:8" x14ac:dyDescent="0.2">
      <c r="A1229" t="s">
        <v>18543</v>
      </c>
      <c r="B1229" s="2">
        <v>1450200014522</v>
      </c>
      <c r="C1229" t="s">
        <v>182</v>
      </c>
      <c r="D1229" t="s">
        <v>183</v>
      </c>
      <c r="E1229" t="s">
        <v>2354</v>
      </c>
      <c r="F1229" t="s">
        <v>2355</v>
      </c>
      <c r="G1229">
        <v>286100</v>
      </c>
      <c r="H1229">
        <v>1400</v>
      </c>
    </row>
    <row r="1230" spans="1:8" x14ac:dyDescent="0.2">
      <c r="A1230" t="s">
        <v>18544</v>
      </c>
      <c r="B1230" s="2">
        <v>1451000044054</v>
      </c>
      <c r="C1230" t="s">
        <v>24</v>
      </c>
      <c r="D1230" t="s">
        <v>25</v>
      </c>
      <c r="E1230" t="s">
        <v>2356</v>
      </c>
      <c r="F1230" t="s">
        <v>2357</v>
      </c>
      <c r="G1230">
        <v>281400</v>
      </c>
      <c r="H1230">
        <v>1200</v>
      </c>
    </row>
    <row r="1231" spans="1:8" x14ac:dyDescent="0.2">
      <c r="A1231" t="s">
        <v>18545</v>
      </c>
      <c r="B1231" s="2">
        <v>3560100811647</v>
      </c>
      <c r="C1231" t="s">
        <v>24</v>
      </c>
      <c r="D1231" t="s">
        <v>25</v>
      </c>
      <c r="E1231" t="s">
        <v>1989</v>
      </c>
      <c r="F1231" t="s">
        <v>2358</v>
      </c>
      <c r="G1231">
        <v>337700</v>
      </c>
      <c r="H1231">
        <v>1400</v>
      </c>
    </row>
    <row r="1232" spans="1:8" x14ac:dyDescent="0.2">
      <c r="A1232" t="s">
        <v>18546</v>
      </c>
      <c r="B1232" s="2">
        <v>5490500007443</v>
      </c>
      <c r="C1232" t="s">
        <v>138</v>
      </c>
      <c r="D1232" t="s">
        <v>139</v>
      </c>
      <c r="E1232" t="s">
        <v>2359</v>
      </c>
      <c r="F1232" t="s">
        <v>2360</v>
      </c>
      <c r="G1232">
        <v>300400</v>
      </c>
      <c r="H1232">
        <v>1400</v>
      </c>
    </row>
    <row r="1233" spans="1:8" x14ac:dyDescent="0.2">
      <c r="A1233" t="s">
        <v>18547</v>
      </c>
      <c r="B1233" s="2">
        <v>1909900036450</v>
      </c>
      <c r="C1233" t="s">
        <v>1919</v>
      </c>
      <c r="D1233" t="s">
        <v>1920</v>
      </c>
      <c r="E1233" t="s">
        <v>2361</v>
      </c>
      <c r="F1233" t="s">
        <v>2362</v>
      </c>
      <c r="G1233">
        <v>216000</v>
      </c>
      <c r="H1233">
        <v>1000</v>
      </c>
    </row>
    <row r="1234" spans="1:8" x14ac:dyDescent="0.2">
      <c r="A1234" t="s">
        <v>18548</v>
      </c>
      <c r="B1234" s="2">
        <v>3900700714258</v>
      </c>
      <c r="C1234" t="s">
        <v>10</v>
      </c>
      <c r="D1234" t="s">
        <v>11</v>
      </c>
      <c r="E1234" t="s">
        <v>2363</v>
      </c>
      <c r="F1234" t="s">
        <v>2364</v>
      </c>
      <c r="G1234">
        <v>231100</v>
      </c>
      <c r="H1234">
        <v>1000</v>
      </c>
    </row>
    <row r="1235" spans="1:8" x14ac:dyDescent="0.2">
      <c r="A1235" t="s">
        <v>18549</v>
      </c>
      <c r="B1235" s="2">
        <v>3800700456021</v>
      </c>
      <c r="C1235" t="s">
        <v>24</v>
      </c>
      <c r="D1235" t="s">
        <v>25</v>
      </c>
      <c r="E1235" t="s">
        <v>1254</v>
      </c>
      <c r="F1235" t="s">
        <v>2365</v>
      </c>
      <c r="G1235">
        <v>367700</v>
      </c>
      <c r="H1235">
        <v>1400</v>
      </c>
    </row>
    <row r="1236" spans="1:8" x14ac:dyDescent="0.2">
      <c r="A1236" t="s">
        <v>18550</v>
      </c>
      <c r="B1236" s="2">
        <v>1909800048073</v>
      </c>
      <c r="C1236" t="s">
        <v>24</v>
      </c>
      <c r="D1236" t="s">
        <v>25</v>
      </c>
      <c r="E1236" t="s">
        <v>2366</v>
      </c>
      <c r="F1236" t="s">
        <v>2367</v>
      </c>
      <c r="G1236">
        <v>420700</v>
      </c>
      <c r="H1236">
        <v>1400</v>
      </c>
    </row>
    <row r="1237" spans="1:8" x14ac:dyDescent="0.2">
      <c r="A1237" t="s">
        <v>18551</v>
      </c>
      <c r="B1237" s="2">
        <v>1920400019078</v>
      </c>
      <c r="C1237" t="s">
        <v>182</v>
      </c>
      <c r="D1237" t="s">
        <v>183</v>
      </c>
      <c r="E1237" t="s">
        <v>2368</v>
      </c>
      <c r="F1237" t="s">
        <v>2369</v>
      </c>
      <c r="G1237">
        <v>228700</v>
      </c>
      <c r="H1237">
        <v>1200</v>
      </c>
    </row>
    <row r="1238" spans="1:8" x14ac:dyDescent="0.2">
      <c r="A1238" t="s">
        <v>18552</v>
      </c>
      <c r="B1238" s="2">
        <v>1720700012593</v>
      </c>
      <c r="C1238" t="s">
        <v>182</v>
      </c>
      <c r="D1238" t="s">
        <v>183</v>
      </c>
      <c r="E1238" t="s">
        <v>2370</v>
      </c>
      <c r="F1238" t="s">
        <v>2371</v>
      </c>
      <c r="G1238">
        <v>318500</v>
      </c>
      <c r="H1238">
        <v>1400</v>
      </c>
    </row>
    <row r="1239" spans="1:8" x14ac:dyDescent="0.2">
      <c r="A1239" t="s">
        <v>18553</v>
      </c>
      <c r="B1239" s="2">
        <v>3450600166130</v>
      </c>
      <c r="C1239" t="s">
        <v>249</v>
      </c>
      <c r="D1239" t="s">
        <v>250</v>
      </c>
      <c r="E1239" t="s">
        <v>2372</v>
      </c>
      <c r="F1239" t="s">
        <v>2373</v>
      </c>
      <c r="G1239">
        <v>426500</v>
      </c>
      <c r="H1239">
        <v>1400</v>
      </c>
    </row>
    <row r="1240" spans="1:8" x14ac:dyDescent="0.2">
      <c r="A1240" t="s">
        <v>18554</v>
      </c>
      <c r="B1240" s="2">
        <v>3430300606941</v>
      </c>
      <c r="C1240" t="s">
        <v>24</v>
      </c>
      <c r="D1240" t="s">
        <v>25</v>
      </c>
      <c r="E1240" t="s">
        <v>2374</v>
      </c>
      <c r="F1240" t="s">
        <v>2375</v>
      </c>
      <c r="G1240">
        <v>317600</v>
      </c>
      <c r="H1240">
        <v>1400</v>
      </c>
    </row>
    <row r="1241" spans="1:8" x14ac:dyDescent="0.2">
      <c r="A1241" t="s">
        <v>18555</v>
      </c>
      <c r="B1241" s="2">
        <v>1102000368112</v>
      </c>
      <c r="C1241" t="s">
        <v>24</v>
      </c>
      <c r="D1241" t="s">
        <v>25</v>
      </c>
      <c r="E1241" t="s">
        <v>2376</v>
      </c>
      <c r="F1241" t="s">
        <v>2377</v>
      </c>
      <c r="G1241">
        <v>1133200</v>
      </c>
      <c r="H1241">
        <v>1400</v>
      </c>
    </row>
    <row r="1242" spans="1:8" x14ac:dyDescent="0.2">
      <c r="A1242" t="s">
        <v>18556</v>
      </c>
      <c r="B1242" s="2">
        <v>5800400049485</v>
      </c>
      <c r="C1242" t="s">
        <v>182</v>
      </c>
      <c r="D1242" t="s">
        <v>183</v>
      </c>
      <c r="E1242" t="s">
        <v>2378</v>
      </c>
      <c r="F1242" t="s">
        <v>2379</v>
      </c>
      <c r="G1242">
        <v>237800</v>
      </c>
      <c r="H1242">
        <v>900</v>
      </c>
    </row>
    <row r="1243" spans="1:8" x14ac:dyDescent="0.2">
      <c r="A1243" t="s">
        <v>18557</v>
      </c>
      <c r="B1243" s="2">
        <v>3361000900641</v>
      </c>
      <c r="C1243" t="s">
        <v>24</v>
      </c>
      <c r="D1243" t="s">
        <v>25</v>
      </c>
      <c r="E1243" t="s">
        <v>1034</v>
      </c>
      <c r="F1243" t="s">
        <v>2380</v>
      </c>
      <c r="G1243">
        <v>337200</v>
      </c>
      <c r="H1243">
        <v>1200</v>
      </c>
    </row>
    <row r="1244" spans="1:8" x14ac:dyDescent="0.2">
      <c r="A1244" t="s">
        <v>18558</v>
      </c>
      <c r="B1244" s="2">
        <v>3310700488822</v>
      </c>
      <c r="C1244" t="s">
        <v>20</v>
      </c>
      <c r="D1244" t="s">
        <v>21</v>
      </c>
      <c r="E1244" t="s">
        <v>2381</v>
      </c>
      <c r="F1244" t="s">
        <v>2382</v>
      </c>
      <c r="G1244">
        <v>215200</v>
      </c>
      <c r="H1244">
        <v>1400</v>
      </c>
    </row>
    <row r="1245" spans="1:8" x14ac:dyDescent="0.2">
      <c r="A1245" t="s">
        <v>18559</v>
      </c>
      <c r="B1245" s="2">
        <v>3102100872471</v>
      </c>
      <c r="C1245" t="s">
        <v>182</v>
      </c>
      <c r="D1245" t="s">
        <v>183</v>
      </c>
      <c r="E1245" t="s">
        <v>2383</v>
      </c>
      <c r="F1245" t="s">
        <v>2384</v>
      </c>
      <c r="G1245">
        <v>185000</v>
      </c>
      <c r="H1245">
        <v>1200</v>
      </c>
    </row>
    <row r="1246" spans="1:8" x14ac:dyDescent="0.2">
      <c r="A1246" t="s">
        <v>18560</v>
      </c>
      <c r="B1246" s="2">
        <v>3570400303370</v>
      </c>
      <c r="C1246" t="s">
        <v>24</v>
      </c>
      <c r="D1246" t="s">
        <v>25</v>
      </c>
      <c r="E1246" t="s">
        <v>1292</v>
      </c>
      <c r="F1246" t="s">
        <v>2385</v>
      </c>
      <c r="G1246">
        <v>141500</v>
      </c>
      <c r="H1246">
        <v>1000</v>
      </c>
    </row>
    <row r="1247" spans="1:8" x14ac:dyDescent="0.2">
      <c r="A1247" t="s">
        <v>18561</v>
      </c>
      <c r="B1247" s="2">
        <v>3250200093561</v>
      </c>
      <c r="C1247" t="s">
        <v>24</v>
      </c>
      <c r="D1247" t="s">
        <v>25</v>
      </c>
      <c r="E1247" t="s">
        <v>1414</v>
      </c>
      <c r="F1247" t="s">
        <v>2386</v>
      </c>
      <c r="G1247">
        <v>247700</v>
      </c>
      <c r="H1247">
        <v>1400</v>
      </c>
    </row>
    <row r="1248" spans="1:8" x14ac:dyDescent="0.2">
      <c r="A1248" t="s">
        <v>18562</v>
      </c>
      <c r="B1248" s="2">
        <v>3301300203376</v>
      </c>
      <c r="C1248" t="s">
        <v>24</v>
      </c>
      <c r="D1248" t="s">
        <v>25</v>
      </c>
      <c r="E1248" t="s">
        <v>1665</v>
      </c>
      <c r="F1248" t="s">
        <v>2387</v>
      </c>
      <c r="G1248">
        <v>480200</v>
      </c>
      <c r="H1248">
        <v>1400</v>
      </c>
    </row>
    <row r="1249" spans="1:8" x14ac:dyDescent="0.2">
      <c r="A1249" t="s">
        <v>18563</v>
      </c>
      <c r="B1249" s="2">
        <v>3451100133128</v>
      </c>
      <c r="C1249" t="s">
        <v>24</v>
      </c>
      <c r="D1249" t="s">
        <v>25</v>
      </c>
      <c r="E1249" t="s">
        <v>34</v>
      </c>
      <c r="F1249" t="s">
        <v>2388</v>
      </c>
      <c r="G1249">
        <v>227800</v>
      </c>
      <c r="H1249">
        <v>1400</v>
      </c>
    </row>
    <row r="1250" spans="1:8" x14ac:dyDescent="0.2">
      <c r="A1250" t="s">
        <v>18564</v>
      </c>
      <c r="B1250" s="2">
        <v>3401700957695</v>
      </c>
      <c r="C1250" t="s">
        <v>182</v>
      </c>
      <c r="D1250" t="s">
        <v>183</v>
      </c>
      <c r="E1250" t="s">
        <v>247</v>
      </c>
      <c r="F1250" t="s">
        <v>2389</v>
      </c>
      <c r="G1250">
        <v>178500</v>
      </c>
      <c r="H1250">
        <v>1200</v>
      </c>
    </row>
    <row r="1251" spans="1:8" x14ac:dyDescent="0.2">
      <c r="A1251" t="s">
        <v>18565</v>
      </c>
      <c r="B1251" s="2">
        <v>3660100856968</v>
      </c>
      <c r="C1251" t="s">
        <v>424</v>
      </c>
      <c r="D1251" t="s">
        <v>425</v>
      </c>
      <c r="E1251" t="s">
        <v>2390</v>
      </c>
      <c r="F1251" t="s">
        <v>2391</v>
      </c>
      <c r="G1251">
        <v>408100</v>
      </c>
      <c r="H1251">
        <v>1200</v>
      </c>
    </row>
    <row r="1252" spans="1:8" x14ac:dyDescent="0.2">
      <c r="A1252" t="s">
        <v>18566</v>
      </c>
      <c r="B1252" s="2">
        <v>1450500038681</v>
      </c>
      <c r="C1252" t="s">
        <v>138</v>
      </c>
      <c r="D1252" t="s">
        <v>139</v>
      </c>
      <c r="E1252" t="s">
        <v>1018</v>
      </c>
      <c r="F1252" t="s">
        <v>2392</v>
      </c>
      <c r="G1252">
        <v>259700</v>
      </c>
      <c r="H1252">
        <v>1400</v>
      </c>
    </row>
    <row r="1253" spans="1:8" x14ac:dyDescent="0.2">
      <c r="A1253" t="s">
        <v>18567</v>
      </c>
      <c r="B1253" s="2">
        <v>1550600010817</v>
      </c>
      <c r="C1253" t="s">
        <v>424</v>
      </c>
      <c r="D1253" t="s">
        <v>425</v>
      </c>
      <c r="E1253" t="s">
        <v>2394</v>
      </c>
      <c r="F1253" t="s">
        <v>2395</v>
      </c>
      <c r="G1253">
        <v>172900</v>
      </c>
      <c r="H1253">
        <v>1000</v>
      </c>
    </row>
    <row r="1254" spans="1:8" x14ac:dyDescent="0.2">
      <c r="A1254" t="s">
        <v>18568</v>
      </c>
      <c r="B1254" s="2">
        <v>3920300452981</v>
      </c>
      <c r="C1254" t="s">
        <v>154</v>
      </c>
      <c r="D1254" t="s">
        <v>155</v>
      </c>
      <c r="E1254" t="s">
        <v>406</v>
      </c>
      <c r="F1254" t="s">
        <v>2396</v>
      </c>
      <c r="G1254">
        <v>500700</v>
      </c>
      <c r="H1254">
        <v>1400</v>
      </c>
    </row>
    <row r="1255" spans="1:8" x14ac:dyDescent="0.2">
      <c r="A1255" t="s">
        <v>18569</v>
      </c>
      <c r="B1255" s="2">
        <v>3100900163694</v>
      </c>
      <c r="C1255" t="s">
        <v>10</v>
      </c>
      <c r="D1255" t="s">
        <v>11</v>
      </c>
      <c r="E1255" t="s">
        <v>1759</v>
      </c>
      <c r="F1255" t="s">
        <v>2397</v>
      </c>
      <c r="G1255">
        <v>202000</v>
      </c>
      <c r="H1255">
        <v>1000</v>
      </c>
    </row>
    <row r="1256" spans="1:8" x14ac:dyDescent="0.2">
      <c r="A1256" t="s">
        <v>18570</v>
      </c>
      <c r="B1256" s="2">
        <v>3720500589117</v>
      </c>
      <c r="C1256" t="s">
        <v>24</v>
      </c>
      <c r="D1256" t="s">
        <v>25</v>
      </c>
      <c r="E1256" t="s">
        <v>2398</v>
      </c>
      <c r="F1256" t="s">
        <v>2399</v>
      </c>
      <c r="G1256">
        <v>331200</v>
      </c>
      <c r="H1256">
        <v>1400</v>
      </c>
    </row>
    <row r="1257" spans="1:8" x14ac:dyDescent="0.2">
      <c r="A1257" t="s">
        <v>18571</v>
      </c>
      <c r="B1257" s="2">
        <v>3400600388191</v>
      </c>
      <c r="C1257" t="s">
        <v>138</v>
      </c>
      <c r="D1257" t="s">
        <v>139</v>
      </c>
      <c r="E1257" t="s">
        <v>2400</v>
      </c>
      <c r="F1257" t="s">
        <v>2401</v>
      </c>
      <c r="G1257">
        <v>203700</v>
      </c>
      <c r="H1257">
        <v>1000</v>
      </c>
    </row>
    <row r="1258" spans="1:8" x14ac:dyDescent="0.2">
      <c r="A1258" t="s">
        <v>18572</v>
      </c>
      <c r="B1258" s="2">
        <v>3130100183704</v>
      </c>
      <c r="C1258" t="s">
        <v>416</v>
      </c>
      <c r="D1258" t="s">
        <v>417</v>
      </c>
      <c r="E1258" t="s">
        <v>2402</v>
      </c>
      <c r="F1258" t="s">
        <v>2403</v>
      </c>
      <c r="G1258">
        <v>207200</v>
      </c>
      <c r="H1258">
        <v>1400</v>
      </c>
    </row>
    <row r="1259" spans="1:8" x14ac:dyDescent="0.2">
      <c r="A1259" t="s">
        <v>18573</v>
      </c>
      <c r="B1259" s="2">
        <v>3760500246961</v>
      </c>
      <c r="C1259" t="s">
        <v>182</v>
      </c>
      <c r="D1259" t="s">
        <v>183</v>
      </c>
      <c r="E1259" t="s">
        <v>2404</v>
      </c>
      <c r="F1259" t="s">
        <v>2405</v>
      </c>
      <c r="G1259">
        <v>315000</v>
      </c>
      <c r="H1259">
        <v>1000</v>
      </c>
    </row>
    <row r="1260" spans="1:8" x14ac:dyDescent="0.2">
      <c r="A1260" t="s">
        <v>18574</v>
      </c>
      <c r="B1260" s="2">
        <v>3840100631638</v>
      </c>
      <c r="C1260" t="s">
        <v>249</v>
      </c>
      <c r="D1260" t="s">
        <v>250</v>
      </c>
      <c r="E1260" t="s">
        <v>1468</v>
      </c>
      <c r="F1260" t="s">
        <v>2406</v>
      </c>
      <c r="G1260">
        <v>518800</v>
      </c>
      <c r="H1260">
        <v>1400</v>
      </c>
    </row>
    <row r="1261" spans="1:8" x14ac:dyDescent="0.2">
      <c r="A1261" t="s">
        <v>18575</v>
      </c>
      <c r="B1261" s="2">
        <v>3860700422487</v>
      </c>
      <c r="C1261" t="s">
        <v>47</v>
      </c>
      <c r="D1261" t="s">
        <v>48</v>
      </c>
      <c r="E1261" t="s">
        <v>70</v>
      </c>
      <c r="F1261" t="s">
        <v>2407</v>
      </c>
      <c r="G1261">
        <v>153500</v>
      </c>
      <c r="H1261">
        <v>1000</v>
      </c>
    </row>
    <row r="1262" spans="1:8" x14ac:dyDescent="0.2">
      <c r="A1262" t="s">
        <v>18576</v>
      </c>
      <c r="B1262" s="2">
        <v>3901100096899</v>
      </c>
      <c r="C1262" t="s">
        <v>20</v>
      </c>
      <c r="D1262" t="s">
        <v>21</v>
      </c>
      <c r="E1262" t="s">
        <v>1074</v>
      </c>
      <c r="F1262" t="s">
        <v>2408</v>
      </c>
      <c r="G1262">
        <v>246000</v>
      </c>
      <c r="H1262">
        <v>1400</v>
      </c>
    </row>
    <row r="1263" spans="1:8" x14ac:dyDescent="0.2">
      <c r="A1263" t="s">
        <v>18577</v>
      </c>
      <c r="B1263" s="2">
        <v>1920300010770</v>
      </c>
      <c r="C1263" t="s">
        <v>20</v>
      </c>
      <c r="D1263" t="s">
        <v>21</v>
      </c>
      <c r="E1263" t="s">
        <v>2409</v>
      </c>
      <c r="F1263" t="s">
        <v>2410</v>
      </c>
      <c r="G1263">
        <v>173000</v>
      </c>
      <c r="H1263">
        <v>1000</v>
      </c>
    </row>
    <row r="1264" spans="1:8" x14ac:dyDescent="0.2">
      <c r="A1264" t="s">
        <v>18578</v>
      </c>
      <c r="B1264" s="2">
        <v>3331000307915</v>
      </c>
      <c r="C1264" t="s">
        <v>47</v>
      </c>
      <c r="D1264" t="s">
        <v>48</v>
      </c>
      <c r="E1264" t="s">
        <v>40</v>
      </c>
      <c r="F1264" t="s">
        <v>2411</v>
      </c>
      <c r="G1264">
        <v>247500</v>
      </c>
      <c r="H1264">
        <v>1400</v>
      </c>
    </row>
    <row r="1265" spans="1:8" x14ac:dyDescent="0.2">
      <c r="A1265" t="s">
        <v>18579</v>
      </c>
      <c r="B1265" s="2">
        <v>3100501502037</v>
      </c>
      <c r="C1265" t="s">
        <v>24</v>
      </c>
      <c r="D1265" t="s">
        <v>25</v>
      </c>
      <c r="E1265" t="s">
        <v>2412</v>
      </c>
      <c r="F1265" t="s">
        <v>2413</v>
      </c>
      <c r="G1265">
        <v>338700</v>
      </c>
      <c r="H1265">
        <v>0</v>
      </c>
    </row>
    <row r="1266" spans="1:8" x14ac:dyDescent="0.2">
      <c r="A1266" t="s">
        <v>18580</v>
      </c>
      <c r="B1266" s="2">
        <v>3300800638753</v>
      </c>
      <c r="C1266" t="s">
        <v>321</v>
      </c>
      <c r="D1266" t="s">
        <v>322</v>
      </c>
      <c r="E1266" t="s">
        <v>2414</v>
      </c>
      <c r="F1266" t="s">
        <v>2415</v>
      </c>
      <c r="G1266">
        <v>183000</v>
      </c>
      <c r="H1266">
        <v>1000</v>
      </c>
    </row>
    <row r="1267" spans="1:8" x14ac:dyDescent="0.2">
      <c r="A1267" t="s">
        <v>18581</v>
      </c>
      <c r="B1267" s="2">
        <v>3760500973693</v>
      </c>
      <c r="C1267" t="s">
        <v>24</v>
      </c>
      <c r="D1267" t="s">
        <v>25</v>
      </c>
      <c r="E1267" t="s">
        <v>381</v>
      </c>
      <c r="F1267" t="s">
        <v>2416</v>
      </c>
      <c r="G1267">
        <v>363000</v>
      </c>
      <c r="H1267">
        <v>1400</v>
      </c>
    </row>
    <row r="1268" spans="1:8" x14ac:dyDescent="0.2">
      <c r="A1268" t="s">
        <v>18582</v>
      </c>
      <c r="B1268" s="2">
        <v>3440700331256</v>
      </c>
      <c r="C1268" t="s">
        <v>47</v>
      </c>
      <c r="D1268" t="s">
        <v>48</v>
      </c>
      <c r="E1268" t="s">
        <v>1477</v>
      </c>
      <c r="F1268" t="s">
        <v>2417</v>
      </c>
      <c r="G1268">
        <v>552200</v>
      </c>
      <c r="H1268">
        <v>1400</v>
      </c>
    </row>
    <row r="1269" spans="1:8" x14ac:dyDescent="0.2">
      <c r="A1269" t="s">
        <v>18583</v>
      </c>
      <c r="B1269" s="2">
        <v>3930700040451</v>
      </c>
      <c r="C1269" t="s">
        <v>138</v>
      </c>
      <c r="D1269" t="s">
        <v>139</v>
      </c>
      <c r="E1269" t="s">
        <v>2418</v>
      </c>
      <c r="F1269" t="s">
        <v>2419</v>
      </c>
      <c r="G1269">
        <v>214230</v>
      </c>
      <c r="H1269">
        <v>1400</v>
      </c>
    </row>
    <row r="1270" spans="1:8" x14ac:dyDescent="0.2">
      <c r="A1270" t="s">
        <v>18584</v>
      </c>
      <c r="B1270" s="2">
        <v>3100201458148</v>
      </c>
      <c r="C1270" t="s">
        <v>20</v>
      </c>
      <c r="D1270" t="s">
        <v>21</v>
      </c>
      <c r="E1270" t="s">
        <v>2421</v>
      </c>
      <c r="F1270" t="s">
        <v>2422</v>
      </c>
      <c r="G1270">
        <v>269500</v>
      </c>
      <c r="H1270">
        <v>1400</v>
      </c>
    </row>
    <row r="1271" spans="1:8" x14ac:dyDescent="0.2">
      <c r="A1271" t="s">
        <v>18585</v>
      </c>
      <c r="B1271" s="2">
        <v>3180400009408</v>
      </c>
      <c r="C1271" t="s">
        <v>10</v>
      </c>
      <c r="D1271" t="s">
        <v>11</v>
      </c>
      <c r="E1271" t="s">
        <v>1710</v>
      </c>
      <c r="F1271" t="s">
        <v>2423</v>
      </c>
      <c r="G1271">
        <v>252000</v>
      </c>
      <c r="H1271">
        <v>1000</v>
      </c>
    </row>
    <row r="1272" spans="1:8" x14ac:dyDescent="0.2">
      <c r="A1272" t="s">
        <v>18586</v>
      </c>
      <c r="B1272" s="2">
        <v>1670500018467</v>
      </c>
      <c r="C1272" t="s">
        <v>20</v>
      </c>
      <c r="D1272" t="s">
        <v>21</v>
      </c>
      <c r="E1272" t="s">
        <v>2424</v>
      </c>
      <c r="F1272" t="s">
        <v>2425</v>
      </c>
      <c r="G1272">
        <v>243400</v>
      </c>
      <c r="H1272">
        <v>1400</v>
      </c>
    </row>
    <row r="1273" spans="1:8" x14ac:dyDescent="0.2">
      <c r="A1273" t="s">
        <v>18587</v>
      </c>
      <c r="B1273" s="2">
        <v>3760500912112</v>
      </c>
      <c r="C1273" t="s">
        <v>138</v>
      </c>
      <c r="D1273" t="s">
        <v>139</v>
      </c>
      <c r="E1273" t="s">
        <v>2426</v>
      </c>
      <c r="F1273" t="s">
        <v>2427</v>
      </c>
      <c r="G1273">
        <v>428400</v>
      </c>
      <c r="H1273">
        <v>0</v>
      </c>
    </row>
    <row r="1274" spans="1:8" x14ac:dyDescent="0.2">
      <c r="A1274" t="s">
        <v>18588</v>
      </c>
      <c r="B1274" s="2">
        <v>3770600831751</v>
      </c>
      <c r="C1274" t="s">
        <v>20</v>
      </c>
      <c r="D1274" t="s">
        <v>21</v>
      </c>
      <c r="E1274" t="s">
        <v>1977</v>
      </c>
      <c r="F1274" t="s">
        <v>2428</v>
      </c>
      <c r="G1274">
        <v>502600</v>
      </c>
      <c r="H1274">
        <v>1400</v>
      </c>
    </row>
    <row r="1275" spans="1:8" x14ac:dyDescent="0.2">
      <c r="A1275" t="s">
        <v>18589</v>
      </c>
      <c r="B1275" s="2">
        <v>3320500040356</v>
      </c>
      <c r="C1275" t="s">
        <v>424</v>
      </c>
      <c r="D1275" t="s">
        <v>425</v>
      </c>
      <c r="E1275" t="s">
        <v>2429</v>
      </c>
      <c r="F1275" t="s">
        <v>2430</v>
      </c>
      <c r="G1275">
        <v>264200</v>
      </c>
      <c r="H1275">
        <v>1400</v>
      </c>
    </row>
    <row r="1276" spans="1:8" x14ac:dyDescent="0.2">
      <c r="A1276" t="s">
        <v>18590</v>
      </c>
      <c r="B1276" s="2">
        <v>3760500452766</v>
      </c>
      <c r="C1276" t="s">
        <v>24</v>
      </c>
      <c r="D1276" t="s">
        <v>25</v>
      </c>
      <c r="E1276" t="s">
        <v>2431</v>
      </c>
      <c r="F1276" t="s">
        <v>2432</v>
      </c>
      <c r="G1276">
        <v>525400</v>
      </c>
      <c r="H1276">
        <v>1400</v>
      </c>
    </row>
    <row r="1277" spans="1:8" x14ac:dyDescent="0.2">
      <c r="A1277" t="s">
        <v>18591</v>
      </c>
      <c r="B1277" s="2">
        <v>3219900169347</v>
      </c>
      <c r="C1277" t="s">
        <v>24</v>
      </c>
      <c r="D1277" t="s">
        <v>25</v>
      </c>
      <c r="E1277" t="s">
        <v>446</v>
      </c>
      <c r="F1277" t="s">
        <v>2433</v>
      </c>
      <c r="G1277">
        <v>182300</v>
      </c>
      <c r="H1277">
        <v>600</v>
      </c>
    </row>
    <row r="1278" spans="1:8" x14ac:dyDescent="0.2">
      <c r="A1278" t="s">
        <v>18592</v>
      </c>
      <c r="B1278" s="2">
        <v>3860400258142</v>
      </c>
      <c r="C1278" t="s">
        <v>10</v>
      </c>
      <c r="D1278" t="s">
        <v>11</v>
      </c>
      <c r="E1278" t="s">
        <v>1442</v>
      </c>
      <c r="F1278" t="s">
        <v>2434</v>
      </c>
      <c r="G1278">
        <v>224900</v>
      </c>
      <c r="H1278">
        <v>1400</v>
      </c>
    </row>
    <row r="1279" spans="1:8" x14ac:dyDescent="0.2">
      <c r="A1279" t="s">
        <v>18593</v>
      </c>
      <c r="B1279" s="2">
        <v>3620101379349</v>
      </c>
      <c r="C1279" t="s">
        <v>24</v>
      </c>
      <c r="D1279" t="s">
        <v>25</v>
      </c>
      <c r="E1279" t="s">
        <v>2435</v>
      </c>
      <c r="F1279" t="s">
        <v>2436</v>
      </c>
      <c r="G1279">
        <v>365500</v>
      </c>
      <c r="H1279">
        <v>1400</v>
      </c>
    </row>
    <row r="1280" spans="1:8" x14ac:dyDescent="0.2">
      <c r="A1280" t="s">
        <v>18594</v>
      </c>
      <c r="B1280" s="2">
        <v>3100300246777</v>
      </c>
      <c r="C1280" t="s">
        <v>326</v>
      </c>
      <c r="D1280" t="s">
        <v>327</v>
      </c>
      <c r="E1280" t="s">
        <v>2105</v>
      </c>
      <c r="F1280" t="s">
        <v>2437</v>
      </c>
      <c r="G1280">
        <v>550200</v>
      </c>
      <c r="H1280">
        <v>1400</v>
      </c>
    </row>
    <row r="1281" spans="1:8" x14ac:dyDescent="0.2">
      <c r="A1281" t="s">
        <v>18595</v>
      </c>
      <c r="B1281" s="2">
        <v>3101701393046</v>
      </c>
      <c r="C1281" t="s">
        <v>10</v>
      </c>
      <c r="D1281" t="s">
        <v>11</v>
      </c>
      <c r="E1281" t="s">
        <v>939</v>
      </c>
      <c r="F1281" t="s">
        <v>2438</v>
      </c>
      <c r="G1281">
        <v>299000</v>
      </c>
      <c r="H1281">
        <v>1000</v>
      </c>
    </row>
    <row r="1282" spans="1:8" x14ac:dyDescent="0.2">
      <c r="A1282" t="s">
        <v>18596</v>
      </c>
      <c r="B1282" s="2">
        <v>3220400297712</v>
      </c>
      <c r="C1282" t="s">
        <v>154</v>
      </c>
      <c r="D1282" t="s">
        <v>155</v>
      </c>
      <c r="E1282" t="s">
        <v>2439</v>
      </c>
      <c r="F1282" t="s">
        <v>2440</v>
      </c>
      <c r="G1282">
        <v>1560800</v>
      </c>
      <c r="H1282">
        <v>1400</v>
      </c>
    </row>
    <row r="1283" spans="1:8" x14ac:dyDescent="0.2">
      <c r="A1283" t="s">
        <v>18597</v>
      </c>
      <c r="B1283" s="2">
        <v>3350800478225</v>
      </c>
      <c r="C1283" t="s">
        <v>24</v>
      </c>
      <c r="D1283" t="s">
        <v>25</v>
      </c>
      <c r="E1283" t="s">
        <v>2442</v>
      </c>
      <c r="F1283" t="s">
        <v>2443</v>
      </c>
      <c r="G1283">
        <v>327700</v>
      </c>
      <c r="H1283">
        <v>1200</v>
      </c>
    </row>
    <row r="1284" spans="1:8" x14ac:dyDescent="0.2">
      <c r="A1284" t="s">
        <v>18598</v>
      </c>
      <c r="B1284" s="2">
        <v>1160800001017</v>
      </c>
      <c r="C1284" t="s">
        <v>424</v>
      </c>
      <c r="D1284" t="s">
        <v>425</v>
      </c>
      <c r="E1284" t="s">
        <v>2444</v>
      </c>
      <c r="F1284" t="s">
        <v>2445</v>
      </c>
      <c r="G1284">
        <v>390200</v>
      </c>
      <c r="H1284">
        <v>1400</v>
      </c>
    </row>
    <row r="1285" spans="1:8" x14ac:dyDescent="0.2">
      <c r="A1285" t="s">
        <v>18599</v>
      </c>
      <c r="B1285" s="2">
        <v>1101400549369</v>
      </c>
      <c r="C1285" t="s">
        <v>2446</v>
      </c>
      <c r="D1285" t="s">
        <v>2447</v>
      </c>
      <c r="E1285" t="s">
        <v>345</v>
      </c>
      <c r="F1285" t="s">
        <v>2448</v>
      </c>
      <c r="G1285">
        <v>2000</v>
      </c>
      <c r="H1285">
        <v>0</v>
      </c>
    </row>
    <row r="1286" spans="1:8" x14ac:dyDescent="0.2">
      <c r="A1286" t="s">
        <v>18600</v>
      </c>
      <c r="B1286" s="2">
        <v>3460300398248</v>
      </c>
      <c r="C1286" t="s">
        <v>188</v>
      </c>
      <c r="D1286" t="s">
        <v>189</v>
      </c>
      <c r="E1286" t="s">
        <v>2252</v>
      </c>
      <c r="F1286" t="s">
        <v>2449</v>
      </c>
      <c r="G1286">
        <v>190000</v>
      </c>
      <c r="H1286">
        <v>1400</v>
      </c>
    </row>
    <row r="1287" spans="1:8" x14ac:dyDescent="0.2">
      <c r="A1287" t="s">
        <v>18601</v>
      </c>
      <c r="B1287" s="2">
        <v>3440700009958</v>
      </c>
      <c r="C1287" t="s">
        <v>20</v>
      </c>
      <c r="D1287" t="s">
        <v>21</v>
      </c>
      <c r="E1287" t="s">
        <v>2451</v>
      </c>
      <c r="F1287" t="s">
        <v>2452</v>
      </c>
      <c r="G1287">
        <v>463400</v>
      </c>
      <c r="H1287">
        <v>1400</v>
      </c>
    </row>
    <row r="1288" spans="1:8" x14ac:dyDescent="0.2">
      <c r="A1288" t="s">
        <v>18602</v>
      </c>
      <c r="B1288" s="2">
        <v>1339900019348</v>
      </c>
      <c r="C1288" t="s">
        <v>249</v>
      </c>
      <c r="D1288" t="s">
        <v>250</v>
      </c>
      <c r="E1288" t="s">
        <v>2453</v>
      </c>
      <c r="F1288" t="s">
        <v>2454</v>
      </c>
      <c r="G1288">
        <v>400700</v>
      </c>
      <c r="H1288">
        <v>1400</v>
      </c>
    </row>
    <row r="1289" spans="1:8" x14ac:dyDescent="0.2">
      <c r="A1289" t="s">
        <v>18603</v>
      </c>
      <c r="B1289" s="2">
        <v>4860700003563</v>
      </c>
      <c r="C1289" t="s">
        <v>10</v>
      </c>
      <c r="D1289" t="s">
        <v>11</v>
      </c>
      <c r="E1289" t="s">
        <v>2455</v>
      </c>
      <c r="F1289" t="s">
        <v>2456</v>
      </c>
      <c r="G1289">
        <v>182000</v>
      </c>
      <c r="H1289">
        <v>1000</v>
      </c>
    </row>
    <row r="1290" spans="1:8" x14ac:dyDescent="0.2">
      <c r="A1290" t="s">
        <v>18604</v>
      </c>
      <c r="B1290" s="2">
        <v>3420500312797</v>
      </c>
      <c r="C1290" t="s">
        <v>249</v>
      </c>
      <c r="D1290" t="s">
        <v>250</v>
      </c>
      <c r="E1290" t="s">
        <v>1084</v>
      </c>
      <c r="F1290" t="s">
        <v>2457</v>
      </c>
      <c r="G1290">
        <v>331200</v>
      </c>
      <c r="H1290">
        <v>1400</v>
      </c>
    </row>
    <row r="1291" spans="1:8" x14ac:dyDescent="0.2">
      <c r="A1291" t="s">
        <v>18605</v>
      </c>
      <c r="B1291" s="2">
        <v>3102201927271</v>
      </c>
      <c r="C1291" t="s">
        <v>47</v>
      </c>
      <c r="D1291" t="s">
        <v>48</v>
      </c>
      <c r="E1291" t="s">
        <v>2458</v>
      </c>
      <c r="F1291" t="s">
        <v>2459</v>
      </c>
      <c r="G1291">
        <v>1001290</v>
      </c>
      <c r="H1291">
        <v>1400</v>
      </c>
    </row>
    <row r="1292" spans="1:8" x14ac:dyDescent="0.2">
      <c r="A1292" t="s">
        <v>18606</v>
      </c>
      <c r="B1292" s="2">
        <v>3301100154070</v>
      </c>
      <c r="C1292" t="s">
        <v>10</v>
      </c>
      <c r="D1292" t="s">
        <v>11</v>
      </c>
      <c r="E1292" t="s">
        <v>2460</v>
      </c>
      <c r="F1292" t="s">
        <v>2461</v>
      </c>
      <c r="G1292">
        <v>353700</v>
      </c>
      <c r="H1292">
        <v>600</v>
      </c>
    </row>
    <row r="1293" spans="1:8" x14ac:dyDescent="0.2">
      <c r="A1293" t="s">
        <v>18607</v>
      </c>
      <c r="B1293" s="2">
        <v>3400500332003</v>
      </c>
      <c r="C1293" t="s">
        <v>24</v>
      </c>
      <c r="D1293" t="s">
        <v>25</v>
      </c>
      <c r="E1293" t="s">
        <v>83</v>
      </c>
      <c r="F1293" t="s">
        <v>2462</v>
      </c>
      <c r="G1293">
        <v>198960</v>
      </c>
      <c r="H1293">
        <v>1200</v>
      </c>
    </row>
    <row r="1294" spans="1:8" x14ac:dyDescent="0.2">
      <c r="A1294" t="s">
        <v>18608</v>
      </c>
      <c r="B1294" s="2">
        <v>3770400277229</v>
      </c>
      <c r="C1294" t="s">
        <v>20</v>
      </c>
      <c r="D1294" t="s">
        <v>21</v>
      </c>
      <c r="E1294" t="s">
        <v>1294</v>
      </c>
      <c r="F1294" t="s">
        <v>2463</v>
      </c>
      <c r="G1294">
        <v>126700</v>
      </c>
      <c r="H1294">
        <v>700</v>
      </c>
    </row>
    <row r="1295" spans="1:8" x14ac:dyDescent="0.2">
      <c r="A1295" t="s">
        <v>18609</v>
      </c>
      <c r="B1295" s="2">
        <v>3470400530199</v>
      </c>
      <c r="C1295" t="s">
        <v>24</v>
      </c>
      <c r="D1295" t="s">
        <v>25</v>
      </c>
      <c r="E1295" t="s">
        <v>2464</v>
      </c>
      <c r="F1295" t="s">
        <v>2465</v>
      </c>
      <c r="G1295">
        <v>380600</v>
      </c>
      <c r="H1295">
        <v>600</v>
      </c>
    </row>
    <row r="1296" spans="1:8" x14ac:dyDescent="0.2">
      <c r="A1296" t="s">
        <v>18610</v>
      </c>
      <c r="B1296" s="2">
        <v>3409800120387</v>
      </c>
      <c r="C1296" t="s">
        <v>47</v>
      </c>
      <c r="D1296" t="s">
        <v>48</v>
      </c>
      <c r="E1296" t="s">
        <v>2466</v>
      </c>
      <c r="F1296" t="s">
        <v>2467</v>
      </c>
      <c r="G1296">
        <v>407200</v>
      </c>
      <c r="H1296">
        <v>1200</v>
      </c>
    </row>
    <row r="1297" spans="1:8" x14ac:dyDescent="0.2">
      <c r="A1297" t="s">
        <v>18611</v>
      </c>
      <c r="B1297" s="2">
        <v>3470101500140</v>
      </c>
      <c r="C1297" t="s">
        <v>24</v>
      </c>
      <c r="D1297" t="s">
        <v>25</v>
      </c>
      <c r="E1297" t="s">
        <v>2468</v>
      </c>
      <c r="F1297" t="s">
        <v>2469</v>
      </c>
      <c r="G1297">
        <v>414200</v>
      </c>
      <c r="H1297">
        <v>1400</v>
      </c>
    </row>
    <row r="1298" spans="1:8" x14ac:dyDescent="0.2">
      <c r="A1298" t="s">
        <v>18612</v>
      </c>
      <c r="B1298" s="2">
        <v>3670100562387</v>
      </c>
      <c r="C1298" t="s">
        <v>24</v>
      </c>
      <c r="D1298" t="s">
        <v>25</v>
      </c>
      <c r="E1298" t="s">
        <v>2470</v>
      </c>
      <c r="F1298" t="s">
        <v>2471</v>
      </c>
      <c r="G1298">
        <v>192900</v>
      </c>
      <c r="H1298">
        <v>1400</v>
      </c>
    </row>
    <row r="1299" spans="1:8" x14ac:dyDescent="0.2">
      <c r="A1299" t="s">
        <v>18613</v>
      </c>
      <c r="B1299" s="2">
        <v>3730600726736</v>
      </c>
      <c r="C1299" t="s">
        <v>249</v>
      </c>
      <c r="D1299" t="s">
        <v>250</v>
      </c>
      <c r="E1299" t="s">
        <v>293</v>
      </c>
      <c r="F1299" t="s">
        <v>2472</v>
      </c>
      <c r="G1299">
        <v>323800</v>
      </c>
      <c r="H1299">
        <v>1400</v>
      </c>
    </row>
    <row r="1300" spans="1:8" x14ac:dyDescent="0.2">
      <c r="A1300" t="s">
        <v>18614</v>
      </c>
      <c r="B1300" s="2">
        <v>3440600134149</v>
      </c>
      <c r="C1300" t="s">
        <v>10</v>
      </c>
      <c r="D1300" t="s">
        <v>11</v>
      </c>
      <c r="E1300" t="s">
        <v>2473</v>
      </c>
      <c r="F1300" t="s">
        <v>2474</v>
      </c>
      <c r="G1300">
        <v>509300</v>
      </c>
      <c r="H1300">
        <v>1400</v>
      </c>
    </row>
    <row r="1301" spans="1:8" x14ac:dyDescent="0.2">
      <c r="A1301" t="s">
        <v>18615</v>
      </c>
      <c r="B1301" s="2">
        <v>3400400515271</v>
      </c>
      <c r="C1301" t="s">
        <v>24</v>
      </c>
      <c r="D1301" t="s">
        <v>25</v>
      </c>
      <c r="E1301" t="s">
        <v>2114</v>
      </c>
      <c r="F1301" t="s">
        <v>2475</v>
      </c>
      <c r="G1301">
        <v>411400</v>
      </c>
      <c r="H1301">
        <v>1200</v>
      </c>
    </row>
    <row r="1302" spans="1:8" x14ac:dyDescent="0.2">
      <c r="A1302" t="s">
        <v>18616</v>
      </c>
      <c r="B1302" s="2">
        <v>3431000218148</v>
      </c>
      <c r="C1302" t="s">
        <v>249</v>
      </c>
      <c r="D1302" t="s">
        <v>250</v>
      </c>
      <c r="E1302" t="s">
        <v>1054</v>
      </c>
      <c r="F1302" t="s">
        <v>2476</v>
      </c>
      <c r="G1302">
        <v>587900</v>
      </c>
      <c r="H1302">
        <v>1400</v>
      </c>
    </row>
    <row r="1303" spans="1:8" x14ac:dyDescent="0.2">
      <c r="A1303" t="s">
        <v>18617</v>
      </c>
      <c r="B1303" s="2">
        <v>3130600238702</v>
      </c>
      <c r="C1303" t="s">
        <v>24</v>
      </c>
      <c r="D1303" t="s">
        <v>25</v>
      </c>
      <c r="E1303" t="s">
        <v>2477</v>
      </c>
      <c r="F1303" t="s">
        <v>2478</v>
      </c>
      <c r="G1303">
        <v>474100</v>
      </c>
      <c r="H1303">
        <v>1400</v>
      </c>
    </row>
    <row r="1304" spans="1:8" x14ac:dyDescent="0.2">
      <c r="A1304" t="s">
        <v>18618</v>
      </c>
      <c r="B1304" s="2">
        <v>3730100711403</v>
      </c>
      <c r="C1304" t="s">
        <v>24</v>
      </c>
      <c r="D1304" t="s">
        <v>25</v>
      </c>
      <c r="E1304" t="s">
        <v>2479</v>
      </c>
      <c r="F1304" t="s">
        <v>2480</v>
      </c>
      <c r="G1304">
        <v>282300</v>
      </c>
      <c r="H1304">
        <v>1400</v>
      </c>
    </row>
    <row r="1305" spans="1:8" x14ac:dyDescent="0.2">
      <c r="A1305" t="s">
        <v>18619</v>
      </c>
      <c r="B1305" s="2">
        <v>3800400196546</v>
      </c>
      <c r="C1305" t="s">
        <v>24</v>
      </c>
      <c r="D1305" t="s">
        <v>25</v>
      </c>
      <c r="E1305" t="s">
        <v>2481</v>
      </c>
      <c r="F1305" t="s">
        <v>2482</v>
      </c>
      <c r="G1305">
        <v>372700</v>
      </c>
      <c r="H1305">
        <v>1200</v>
      </c>
    </row>
    <row r="1306" spans="1:8" x14ac:dyDescent="0.2">
      <c r="A1306" t="s">
        <v>18620</v>
      </c>
      <c r="B1306" s="2">
        <v>3901100660433</v>
      </c>
      <c r="C1306" t="s">
        <v>20</v>
      </c>
      <c r="D1306" t="s">
        <v>21</v>
      </c>
      <c r="E1306" t="s">
        <v>2483</v>
      </c>
      <c r="F1306" t="s">
        <v>2484</v>
      </c>
      <c r="G1306">
        <v>449500</v>
      </c>
      <c r="H1306">
        <v>1400</v>
      </c>
    </row>
    <row r="1307" spans="1:8" x14ac:dyDescent="0.2">
      <c r="A1307" t="s">
        <v>18621</v>
      </c>
      <c r="B1307" s="2">
        <v>3600800246992</v>
      </c>
      <c r="C1307" t="s">
        <v>24</v>
      </c>
      <c r="D1307" t="s">
        <v>25</v>
      </c>
      <c r="E1307" t="s">
        <v>2485</v>
      </c>
      <c r="F1307" t="s">
        <v>2486</v>
      </c>
      <c r="G1307">
        <v>382200</v>
      </c>
      <c r="H1307">
        <v>1200</v>
      </c>
    </row>
    <row r="1308" spans="1:8" x14ac:dyDescent="0.2">
      <c r="A1308" t="s">
        <v>18622</v>
      </c>
      <c r="B1308" s="2">
        <v>3101800063508</v>
      </c>
      <c r="C1308" t="s">
        <v>15</v>
      </c>
      <c r="D1308" t="s">
        <v>16</v>
      </c>
      <c r="E1308" t="s">
        <v>2487</v>
      </c>
      <c r="F1308" t="s">
        <v>2488</v>
      </c>
      <c r="G1308">
        <v>2328000</v>
      </c>
      <c r="H1308">
        <v>0</v>
      </c>
    </row>
    <row r="1309" spans="1:8" x14ac:dyDescent="0.2">
      <c r="A1309" t="s">
        <v>18623</v>
      </c>
      <c r="B1309" s="2">
        <v>3600900455798</v>
      </c>
      <c r="C1309" t="s">
        <v>24</v>
      </c>
      <c r="D1309" t="s">
        <v>25</v>
      </c>
      <c r="E1309" t="s">
        <v>2489</v>
      </c>
      <c r="F1309" t="s">
        <v>2490</v>
      </c>
      <c r="G1309">
        <v>656400</v>
      </c>
      <c r="H1309">
        <v>1400</v>
      </c>
    </row>
    <row r="1310" spans="1:8" x14ac:dyDescent="0.2">
      <c r="A1310" t="s">
        <v>18624</v>
      </c>
      <c r="B1310" s="2">
        <v>3450400061105</v>
      </c>
      <c r="C1310" t="s">
        <v>424</v>
      </c>
      <c r="D1310" t="s">
        <v>425</v>
      </c>
      <c r="E1310" t="s">
        <v>2491</v>
      </c>
      <c r="F1310" t="s">
        <v>2492</v>
      </c>
      <c r="G1310">
        <v>359400</v>
      </c>
      <c r="H1310">
        <v>600</v>
      </c>
    </row>
    <row r="1311" spans="1:8" x14ac:dyDescent="0.2">
      <c r="A1311" t="s">
        <v>18625</v>
      </c>
      <c r="B1311" s="2">
        <v>1102000693978</v>
      </c>
      <c r="C1311" t="s">
        <v>20</v>
      </c>
      <c r="D1311" t="s">
        <v>21</v>
      </c>
      <c r="E1311" t="s">
        <v>1010</v>
      </c>
      <c r="F1311" t="s">
        <v>2493</v>
      </c>
      <c r="G1311">
        <v>200600</v>
      </c>
      <c r="H1311">
        <v>1400</v>
      </c>
    </row>
    <row r="1312" spans="1:8" x14ac:dyDescent="0.2">
      <c r="A1312" t="s">
        <v>18626</v>
      </c>
      <c r="B1312" s="2">
        <v>3250100539966</v>
      </c>
      <c r="C1312" t="s">
        <v>424</v>
      </c>
      <c r="D1312" t="s">
        <v>425</v>
      </c>
      <c r="E1312" t="s">
        <v>2494</v>
      </c>
      <c r="F1312" t="s">
        <v>2495</v>
      </c>
      <c r="G1312">
        <v>183700</v>
      </c>
      <c r="H1312">
        <v>1200</v>
      </c>
    </row>
    <row r="1313" spans="1:8" x14ac:dyDescent="0.2">
      <c r="A1313" t="s">
        <v>18627</v>
      </c>
      <c r="B1313" s="2">
        <v>3100202482875</v>
      </c>
      <c r="C1313" t="s">
        <v>10</v>
      </c>
      <c r="D1313" t="s">
        <v>11</v>
      </c>
      <c r="E1313" t="s">
        <v>2496</v>
      </c>
      <c r="F1313" t="s">
        <v>2497</v>
      </c>
      <c r="G1313">
        <v>469700</v>
      </c>
      <c r="H1313">
        <v>1400</v>
      </c>
    </row>
    <row r="1314" spans="1:8" x14ac:dyDescent="0.2">
      <c r="A1314" t="s">
        <v>18628</v>
      </c>
      <c r="B1314" s="2">
        <v>3300400074143</v>
      </c>
      <c r="C1314" t="s">
        <v>20</v>
      </c>
      <c r="D1314" t="s">
        <v>21</v>
      </c>
      <c r="E1314" t="s">
        <v>2498</v>
      </c>
      <c r="F1314" t="s">
        <v>2499</v>
      </c>
      <c r="G1314">
        <v>369400</v>
      </c>
      <c r="H1314">
        <v>1100</v>
      </c>
    </row>
    <row r="1315" spans="1:8" x14ac:dyDescent="0.2">
      <c r="A1315" t="s">
        <v>18629</v>
      </c>
      <c r="B1315" s="2">
        <v>3199800108045</v>
      </c>
      <c r="C1315" t="s">
        <v>249</v>
      </c>
      <c r="D1315" t="s">
        <v>250</v>
      </c>
      <c r="E1315" t="s">
        <v>781</v>
      </c>
      <c r="F1315" t="s">
        <v>2500</v>
      </c>
      <c r="G1315">
        <v>492300</v>
      </c>
      <c r="H1315">
        <v>1400</v>
      </c>
    </row>
    <row r="1316" spans="1:8" x14ac:dyDescent="0.2">
      <c r="A1316" t="s">
        <v>18630</v>
      </c>
      <c r="B1316" s="2">
        <v>3470101520957</v>
      </c>
      <c r="C1316" t="s">
        <v>57</v>
      </c>
      <c r="D1316" t="s">
        <v>57</v>
      </c>
      <c r="E1316" t="s">
        <v>2501</v>
      </c>
      <c r="F1316" t="s">
        <v>2502</v>
      </c>
      <c r="G1316">
        <v>333000</v>
      </c>
      <c r="H1316">
        <v>1000</v>
      </c>
    </row>
    <row r="1317" spans="1:8" x14ac:dyDescent="0.2">
      <c r="A1317" t="s">
        <v>18631</v>
      </c>
      <c r="B1317" s="2">
        <v>3179900114616</v>
      </c>
      <c r="C1317" t="s">
        <v>10</v>
      </c>
      <c r="D1317" t="s">
        <v>11</v>
      </c>
      <c r="E1317" t="s">
        <v>2503</v>
      </c>
      <c r="F1317" t="s">
        <v>2504</v>
      </c>
      <c r="G1317">
        <v>179000</v>
      </c>
      <c r="H1317">
        <v>1000</v>
      </c>
    </row>
    <row r="1318" spans="1:8" x14ac:dyDescent="0.2">
      <c r="A1318" t="s">
        <v>18632</v>
      </c>
      <c r="B1318" s="2">
        <v>3331200103973</v>
      </c>
      <c r="C1318" t="s">
        <v>47</v>
      </c>
      <c r="D1318" t="s">
        <v>48</v>
      </c>
      <c r="E1318" t="s">
        <v>2505</v>
      </c>
      <c r="F1318" t="s">
        <v>2506</v>
      </c>
      <c r="G1318">
        <v>514500</v>
      </c>
      <c r="H1318">
        <v>1400</v>
      </c>
    </row>
    <row r="1319" spans="1:8" x14ac:dyDescent="0.2">
      <c r="A1319" t="s">
        <v>18633</v>
      </c>
      <c r="B1319" s="2">
        <v>3301500062105</v>
      </c>
      <c r="C1319" t="s">
        <v>20</v>
      </c>
      <c r="D1319" t="s">
        <v>21</v>
      </c>
      <c r="E1319" t="s">
        <v>2507</v>
      </c>
      <c r="F1319" t="s">
        <v>2508</v>
      </c>
      <c r="G1319">
        <v>432700</v>
      </c>
      <c r="H1319">
        <v>1100</v>
      </c>
    </row>
    <row r="1320" spans="1:8" x14ac:dyDescent="0.2">
      <c r="A1320" t="s">
        <v>18634</v>
      </c>
      <c r="B1320" s="2">
        <v>3100503738933</v>
      </c>
      <c r="C1320" t="s">
        <v>154</v>
      </c>
      <c r="D1320" t="s">
        <v>155</v>
      </c>
      <c r="E1320" t="s">
        <v>1564</v>
      </c>
      <c r="F1320" t="s">
        <v>2509</v>
      </c>
      <c r="G1320">
        <v>850210</v>
      </c>
      <c r="H1320">
        <v>1400</v>
      </c>
    </row>
    <row r="1321" spans="1:8" x14ac:dyDescent="0.2">
      <c r="A1321" t="s">
        <v>18635</v>
      </c>
      <c r="B1321" s="2">
        <v>3102101516091</v>
      </c>
      <c r="C1321" t="s">
        <v>20</v>
      </c>
      <c r="D1321" t="s">
        <v>21</v>
      </c>
      <c r="E1321" t="s">
        <v>2510</v>
      </c>
      <c r="F1321" t="s">
        <v>2511</v>
      </c>
      <c r="G1321">
        <v>389600</v>
      </c>
      <c r="H1321">
        <v>1200</v>
      </c>
    </row>
    <row r="1322" spans="1:8" x14ac:dyDescent="0.2">
      <c r="A1322" t="s">
        <v>18636</v>
      </c>
      <c r="B1322" s="2">
        <v>3160600657136</v>
      </c>
      <c r="C1322" t="s">
        <v>24</v>
      </c>
      <c r="D1322" t="s">
        <v>25</v>
      </c>
      <c r="E1322" t="s">
        <v>2512</v>
      </c>
      <c r="F1322" t="s">
        <v>2513</v>
      </c>
      <c r="G1322">
        <v>405300</v>
      </c>
      <c r="H1322">
        <v>1200</v>
      </c>
    </row>
    <row r="1323" spans="1:8" x14ac:dyDescent="0.2">
      <c r="A1323" t="s">
        <v>18637</v>
      </c>
      <c r="B1323" s="2">
        <v>3600900333242</v>
      </c>
      <c r="C1323" t="s">
        <v>321</v>
      </c>
      <c r="D1323" t="s">
        <v>322</v>
      </c>
      <c r="E1323" t="s">
        <v>2514</v>
      </c>
      <c r="F1323" t="s">
        <v>2515</v>
      </c>
      <c r="G1323">
        <v>204800</v>
      </c>
      <c r="H1323">
        <v>1400</v>
      </c>
    </row>
    <row r="1324" spans="1:8" x14ac:dyDescent="0.2">
      <c r="A1324" t="s">
        <v>18638</v>
      </c>
      <c r="B1324" s="2">
        <v>3100600678265</v>
      </c>
      <c r="C1324" t="s">
        <v>154</v>
      </c>
      <c r="D1324" t="s">
        <v>155</v>
      </c>
      <c r="E1324" t="s">
        <v>247</v>
      </c>
      <c r="F1324" t="s">
        <v>2516</v>
      </c>
      <c r="G1324">
        <v>2565300</v>
      </c>
      <c r="H1324">
        <v>0</v>
      </c>
    </row>
    <row r="1325" spans="1:8" x14ac:dyDescent="0.2">
      <c r="A1325" t="s">
        <v>18639</v>
      </c>
      <c r="B1325" s="2">
        <v>3101100295929</v>
      </c>
      <c r="C1325" t="s">
        <v>20</v>
      </c>
      <c r="D1325" t="s">
        <v>21</v>
      </c>
      <c r="E1325" t="s">
        <v>1060</v>
      </c>
      <c r="F1325" t="s">
        <v>2517</v>
      </c>
      <c r="G1325">
        <v>212600</v>
      </c>
      <c r="H1325">
        <v>1400</v>
      </c>
    </row>
    <row r="1326" spans="1:8" x14ac:dyDescent="0.2">
      <c r="A1326" t="s">
        <v>18640</v>
      </c>
      <c r="B1326" s="2">
        <v>3730101561987</v>
      </c>
      <c r="C1326" t="s">
        <v>249</v>
      </c>
      <c r="D1326" t="s">
        <v>250</v>
      </c>
      <c r="E1326" t="s">
        <v>2518</v>
      </c>
      <c r="F1326" t="s">
        <v>2519</v>
      </c>
      <c r="G1326">
        <v>517210</v>
      </c>
      <c r="H1326">
        <v>1400</v>
      </c>
    </row>
    <row r="1327" spans="1:8" x14ac:dyDescent="0.2">
      <c r="A1327" t="s">
        <v>18641</v>
      </c>
      <c r="B1327" s="2">
        <v>3920200204871</v>
      </c>
      <c r="C1327" t="s">
        <v>24</v>
      </c>
      <c r="D1327" t="s">
        <v>25</v>
      </c>
      <c r="E1327" t="s">
        <v>2520</v>
      </c>
      <c r="F1327" t="s">
        <v>2521</v>
      </c>
      <c r="G1327">
        <v>426000</v>
      </c>
      <c r="H1327">
        <v>600</v>
      </c>
    </row>
    <row r="1328" spans="1:8" x14ac:dyDescent="0.2">
      <c r="A1328" t="s">
        <v>18642</v>
      </c>
      <c r="B1328" s="2">
        <v>3700100037940</v>
      </c>
      <c r="C1328" t="s">
        <v>424</v>
      </c>
      <c r="D1328" t="s">
        <v>425</v>
      </c>
      <c r="E1328" t="s">
        <v>646</v>
      </c>
      <c r="F1328" t="s">
        <v>2522</v>
      </c>
      <c r="G1328">
        <v>446000</v>
      </c>
      <c r="H1328">
        <v>1400</v>
      </c>
    </row>
    <row r="1329" spans="1:8" x14ac:dyDescent="0.2">
      <c r="A1329" t="s">
        <v>18643</v>
      </c>
      <c r="B1329" s="2">
        <v>3310900148987</v>
      </c>
      <c r="C1329" t="s">
        <v>24</v>
      </c>
      <c r="D1329" t="s">
        <v>25</v>
      </c>
      <c r="E1329" t="s">
        <v>2523</v>
      </c>
      <c r="F1329" t="s">
        <v>2524</v>
      </c>
      <c r="G1329">
        <v>466400</v>
      </c>
      <c r="H1329">
        <v>1000</v>
      </c>
    </row>
    <row r="1330" spans="1:8" x14ac:dyDescent="0.2">
      <c r="A1330" t="s">
        <v>18644</v>
      </c>
      <c r="B1330" s="2">
        <v>3900100298067</v>
      </c>
      <c r="C1330" t="s">
        <v>249</v>
      </c>
      <c r="D1330" t="s">
        <v>250</v>
      </c>
      <c r="E1330" t="s">
        <v>404</v>
      </c>
      <c r="F1330" t="s">
        <v>2525</v>
      </c>
      <c r="G1330">
        <v>1029200</v>
      </c>
      <c r="H1330">
        <v>1400</v>
      </c>
    </row>
    <row r="1331" spans="1:8" x14ac:dyDescent="0.2">
      <c r="A1331" t="s">
        <v>18645</v>
      </c>
      <c r="B1331" s="2">
        <v>3740100922706</v>
      </c>
      <c r="C1331" t="s">
        <v>188</v>
      </c>
      <c r="D1331" t="s">
        <v>189</v>
      </c>
      <c r="E1331" t="s">
        <v>1695</v>
      </c>
      <c r="F1331" t="s">
        <v>2526</v>
      </c>
      <c r="G1331">
        <v>201000</v>
      </c>
      <c r="H1331">
        <v>1400</v>
      </c>
    </row>
    <row r="1332" spans="1:8" x14ac:dyDescent="0.2">
      <c r="A1332" t="s">
        <v>18646</v>
      </c>
      <c r="B1332" s="2">
        <v>3770200094295</v>
      </c>
      <c r="C1332" t="s">
        <v>24</v>
      </c>
      <c r="D1332" t="s">
        <v>25</v>
      </c>
      <c r="E1332" t="s">
        <v>2527</v>
      </c>
      <c r="F1332" t="s">
        <v>2528</v>
      </c>
      <c r="G1332">
        <v>371300</v>
      </c>
      <c r="H1332">
        <v>1400</v>
      </c>
    </row>
    <row r="1333" spans="1:8" x14ac:dyDescent="0.2">
      <c r="A1333" t="s">
        <v>18647</v>
      </c>
      <c r="B1333" s="2">
        <v>3700600288747</v>
      </c>
      <c r="C1333" t="s">
        <v>420</v>
      </c>
      <c r="D1333" t="s">
        <v>421</v>
      </c>
      <c r="E1333" t="s">
        <v>2529</v>
      </c>
      <c r="F1333" t="s">
        <v>2530</v>
      </c>
      <c r="G1333">
        <v>473100</v>
      </c>
      <c r="H1333">
        <v>1400</v>
      </c>
    </row>
    <row r="1334" spans="1:8" x14ac:dyDescent="0.2">
      <c r="A1334" t="s">
        <v>18648</v>
      </c>
      <c r="B1334" s="2">
        <v>3301200041200</v>
      </c>
      <c r="C1334" t="s">
        <v>10</v>
      </c>
      <c r="D1334" t="s">
        <v>11</v>
      </c>
      <c r="E1334" t="s">
        <v>1606</v>
      </c>
      <c r="F1334" t="s">
        <v>2531</v>
      </c>
      <c r="G1334">
        <v>499500</v>
      </c>
      <c r="H1334">
        <v>1400</v>
      </c>
    </row>
    <row r="1335" spans="1:8" x14ac:dyDescent="0.2">
      <c r="A1335" t="s">
        <v>18649</v>
      </c>
      <c r="B1335" s="2">
        <v>3560300072961</v>
      </c>
      <c r="C1335" t="s">
        <v>24</v>
      </c>
      <c r="D1335" t="s">
        <v>25</v>
      </c>
      <c r="E1335" t="s">
        <v>135</v>
      </c>
      <c r="F1335" t="s">
        <v>2532</v>
      </c>
      <c r="G1335">
        <v>456700</v>
      </c>
      <c r="H1335">
        <v>1400</v>
      </c>
    </row>
    <row r="1336" spans="1:8" x14ac:dyDescent="0.2">
      <c r="A1336" t="s">
        <v>18650</v>
      </c>
      <c r="B1336" s="2">
        <v>3130600183495</v>
      </c>
      <c r="C1336" t="s">
        <v>10</v>
      </c>
      <c r="D1336" t="s">
        <v>11</v>
      </c>
      <c r="E1336" t="s">
        <v>2533</v>
      </c>
      <c r="F1336" t="s">
        <v>2534</v>
      </c>
      <c r="G1336">
        <v>187700</v>
      </c>
      <c r="H1336">
        <v>1200</v>
      </c>
    </row>
    <row r="1337" spans="1:8" x14ac:dyDescent="0.2">
      <c r="A1337" t="s">
        <v>18651</v>
      </c>
      <c r="B1337" s="2">
        <v>3101400621023</v>
      </c>
      <c r="C1337" t="s">
        <v>399</v>
      </c>
      <c r="D1337" t="s">
        <v>399</v>
      </c>
      <c r="E1337" t="s">
        <v>2535</v>
      </c>
      <c r="F1337" t="s">
        <v>2536</v>
      </c>
      <c r="G1337">
        <v>127400</v>
      </c>
      <c r="H1337">
        <v>600</v>
      </c>
    </row>
    <row r="1338" spans="1:8" x14ac:dyDescent="0.2">
      <c r="A1338" t="s">
        <v>18652</v>
      </c>
      <c r="B1338" s="2">
        <v>3779800050688</v>
      </c>
      <c r="C1338" t="s">
        <v>24</v>
      </c>
      <c r="D1338" t="s">
        <v>25</v>
      </c>
      <c r="E1338" t="s">
        <v>2537</v>
      </c>
      <c r="F1338" t="s">
        <v>2538</v>
      </c>
      <c r="G1338">
        <v>423200</v>
      </c>
      <c r="H1338">
        <v>1400</v>
      </c>
    </row>
    <row r="1339" spans="1:8" x14ac:dyDescent="0.2">
      <c r="A1339" t="s">
        <v>18653</v>
      </c>
      <c r="B1339" s="2">
        <v>3331000937072</v>
      </c>
      <c r="C1339" t="s">
        <v>24</v>
      </c>
      <c r="D1339" t="s">
        <v>25</v>
      </c>
      <c r="E1339" t="s">
        <v>91</v>
      </c>
      <c r="F1339" t="s">
        <v>2539</v>
      </c>
      <c r="G1339">
        <v>477600</v>
      </c>
      <c r="H1339">
        <v>1400</v>
      </c>
    </row>
    <row r="1340" spans="1:8" x14ac:dyDescent="0.2">
      <c r="A1340" t="s">
        <v>18654</v>
      </c>
      <c r="B1340" s="2">
        <v>3341601263955</v>
      </c>
      <c r="C1340" t="s">
        <v>249</v>
      </c>
      <c r="D1340" t="s">
        <v>250</v>
      </c>
      <c r="E1340" t="s">
        <v>1683</v>
      </c>
      <c r="F1340" t="s">
        <v>2540</v>
      </c>
      <c r="G1340">
        <v>445700</v>
      </c>
      <c r="H1340">
        <v>600</v>
      </c>
    </row>
    <row r="1341" spans="1:8" x14ac:dyDescent="0.2">
      <c r="A1341" t="s">
        <v>18655</v>
      </c>
      <c r="B1341" s="2">
        <v>3160800064236</v>
      </c>
      <c r="C1341" t="s">
        <v>10</v>
      </c>
      <c r="D1341" t="s">
        <v>11</v>
      </c>
      <c r="E1341" t="s">
        <v>2541</v>
      </c>
      <c r="F1341" t="s">
        <v>2542</v>
      </c>
      <c r="G1341">
        <v>178000</v>
      </c>
      <c r="H1341">
        <v>1000</v>
      </c>
    </row>
    <row r="1342" spans="1:8" x14ac:dyDescent="0.2">
      <c r="A1342" t="s">
        <v>18656</v>
      </c>
      <c r="B1342" s="2">
        <v>3430400117518</v>
      </c>
      <c r="C1342" t="s">
        <v>24</v>
      </c>
      <c r="D1342" t="s">
        <v>25</v>
      </c>
      <c r="E1342" t="s">
        <v>2543</v>
      </c>
      <c r="F1342" t="s">
        <v>2544</v>
      </c>
      <c r="G1342">
        <v>361100</v>
      </c>
      <c r="H1342">
        <v>600</v>
      </c>
    </row>
    <row r="1343" spans="1:8" x14ac:dyDescent="0.2">
      <c r="A1343" t="s">
        <v>18657</v>
      </c>
      <c r="B1343" s="2">
        <v>3309901843580</v>
      </c>
      <c r="C1343" t="s">
        <v>10</v>
      </c>
      <c r="D1343" t="s">
        <v>11</v>
      </c>
      <c r="E1343" t="s">
        <v>26</v>
      </c>
      <c r="F1343" t="s">
        <v>2545</v>
      </c>
      <c r="G1343">
        <v>425100</v>
      </c>
      <c r="H1343">
        <v>1400</v>
      </c>
    </row>
    <row r="1344" spans="1:8" x14ac:dyDescent="0.2">
      <c r="A1344" t="s">
        <v>18658</v>
      </c>
      <c r="B1344" s="2">
        <v>3409900915659</v>
      </c>
      <c r="C1344" t="s">
        <v>20</v>
      </c>
      <c r="D1344" t="s">
        <v>21</v>
      </c>
      <c r="E1344" t="s">
        <v>193</v>
      </c>
      <c r="F1344" t="s">
        <v>2546</v>
      </c>
      <c r="G1344">
        <v>177100</v>
      </c>
      <c r="H1344">
        <v>1200</v>
      </c>
    </row>
    <row r="1345" spans="1:8" x14ac:dyDescent="0.2">
      <c r="A1345" t="s">
        <v>18659</v>
      </c>
      <c r="B1345" s="2">
        <v>3800100169128</v>
      </c>
      <c r="C1345" t="s">
        <v>24</v>
      </c>
      <c r="D1345" t="s">
        <v>25</v>
      </c>
      <c r="E1345" t="s">
        <v>131</v>
      </c>
      <c r="F1345" t="s">
        <v>2547</v>
      </c>
      <c r="G1345">
        <v>376600</v>
      </c>
      <c r="H1345">
        <v>1200</v>
      </c>
    </row>
    <row r="1346" spans="1:8" x14ac:dyDescent="0.2">
      <c r="A1346" t="s">
        <v>18660</v>
      </c>
      <c r="B1346" s="2">
        <v>3401600386726</v>
      </c>
      <c r="C1346" t="s">
        <v>10</v>
      </c>
      <c r="D1346" t="s">
        <v>11</v>
      </c>
      <c r="E1346" t="s">
        <v>371</v>
      </c>
      <c r="F1346" t="s">
        <v>2548</v>
      </c>
      <c r="G1346">
        <v>432900</v>
      </c>
      <c r="H1346">
        <v>1000</v>
      </c>
    </row>
    <row r="1347" spans="1:8" x14ac:dyDescent="0.2">
      <c r="A1347" t="s">
        <v>18661</v>
      </c>
      <c r="B1347" s="2">
        <v>3180600503520</v>
      </c>
      <c r="C1347" t="s">
        <v>154</v>
      </c>
      <c r="D1347" t="s">
        <v>155</v>
      </c>
      <c r="E1347" t="s">
        <v>464</v>
      </c>
      <c r="F1347" t="s">
        <v>2549</v>
      </c>
      <c r="G1347">
        <v>885200</v>
      </c>
      <c r="H1347">
        <v>1400</v>
      </c>
    </row>
    <row r="1348" spans="1:8" x14ac:dyDescent="0.2">
      <c r="A1348" t="s">
        <v>18662</v>
      </c>
      <c r="B1348" s="2">
        <v>3609800022294</v>
      </c>
      <c r="C1348" t="s">
        <v>10</v>
      </c>
      <c r="D1348" t="s">
        <v>11</v>
      </c>
      <c r="E1348" t="s">
        <v>2550</v>
      </c>
      <c r="F1348" t="s">
        <v>2551</v>
      </c>
      <c r="G1348">
        <v>484900</v>
      </c>
      <c r="H1348">
        <v>1400</v>
      </c>
    </row>
    <row r="1349" spans="1:8" x14ac:dyDescent="0.2">
      <c r="A1349" t="s">
        <v>18663</v>
      </c>
      <c r="B1349" s="2">
        <v>3900700684898</v>
      </c>
      <c r="C1349" t="s">
        <v>249</v>
      </c>
      <c r="D1349" t="s">
        <v>250</v>
      </c>
      <c r="E1349" t="s">
        <v>2552</v>
      </c>
      <c r="F1349" t="s">
        <v>2553</v>
      </c>
      <c r="G1349">
        <v>408400</v>
      </c>
      <c r="H1349">
        <v>1400</v>
      </c>
    </row>
    <row r="1350" spans="1:8" x14ac:dyDescent="0.2">
      <c r="A1350" t="s">
        <v>18664</v>
      </c>
      <c r="B1350" s="2">
        <v>3340500436195</v>
      </c>
      <c r="C1350" t="s">
        <v>20</v>
      </c>
      <c r="D1350" t="s">
        <v>21</v>
      </c>
      <c r="E1350" t="s">
        <v>1507</v>
      </c>
      <c r="F1350" t="s">
        <v>2554</v>
      </c>
      <c r="G1350">
        <v>94500</v>
      </c>
      <c r="H1350">
        <v>900</v>
      </c>
    </row>
    <row r="1351" spans="1:8" x14ac:dyDescent="0.2">
      <c r="A1351" t="s">
        <v>18665</v>
      </c>
      <c r="B1351" s="2">
        <v>3510100058345</v>
      </c>
      <c r="C1351" t="s">
        <v>249</v>
      </c>
      <c r="D1351" t="s">
        <v>250</v>
      </c>
      <c r="E1351" t="s">
        <v>356</v>
      </c>
      <c r="F1351" t="s">
        <v>2555</v>
      </c>
      <c r="G1351">
        <v>103800</v>
      </c>
      <c r="H1351">
        <v>1400</v>
      </c>
    </row>
    <row r="1352" spans="1:8" x14ac:dyDescent="0.2">
      <c r="A1352" t="s">
        <v>18666</v>
      </c>
      <c r="B1352" s="2">
        <v>3820300055223</v>
      </c>
      <c r="C1352" t="s">
        <v>249</v>
      </c>
      <c r="D1352" t="s">
        <v>250</v>
      </c>
      <c r="E1352" t="s">
        <v>2556</v>
      </c>
      <c r="F1352" t="s">
        <v>2557</v>
      </c>
      <c r="G1352">
        <v>210400</v>
      </c>
      <c r="H1352">
        <v>1400</v>
      </c>
    </row>
    <row r="1353" spans="1:8" x14ac:dyDescent="0.2">
      <c r="A1353" t="s">
        <v>18667</v>
      </c>
      <c r="B1353" s="2">
        <v>3310700241533</v>
      </c>
      <c r="C1353" t="s">
        <v>47</v>
      </c>
      <c r="D1353" t="s">
        <v>48</v>
      </c>
      <c r="E1353" t="s">
        <v>68</v>
      </c>
      <c r="F1353" t="s">
        <v>2559</v>
      </c>
      <c r="G1353">
        <v>490400</v>
      </c>
      <c r="H1353">
        <v>1100</v>
      </c>
    </row>
    <row r="1354" spans="1:8" x14ac:dyDescent="0.2">
      <c r="A1354" t="s">
        <v>18668</v>
      </c>
      <c r="B1354" s="2">
        <v>3490300055286</v>
      </c>
      <c r="C1354" t="s">
        <v>24</v>
      </c>
      <c r="D1354" t="s">
        <v>25</v>
      </c>
      <c r="E1354" t="s">
        <v>2560</v>
      </c>
      <c r="F1354" t="s">
        <v>2561</v>
      </c>
      <c r="G1354">
        <v>361700</v>
      </c>
      <c r="H1354">
        <v>600</v>
      </c>
    </row>
    <row r="1355" spans="1:8" x14ac:dyDescent="0.2">
      <c r="A1355" t="s">
        <v>18669</v>
      </c>
      <c r="B1355" s="2">
        <v>3901101339698</v>
      </c>
      <c r="C1355" t="s">
        <v>24</v>
      </c>
      <c r="D1355" t="s">
        <v>25</v>
      </c>
      <c r="E1355" t="s">
        <v>2562</v>
      </c>
      <c r="F1355" t="s">
        <v>2563</v>
      </c>
      <c r="G1355">
        <v>379400</v>
      </c>
      <c r="H1355">
        <v>1400</v>
      </c>
    </row>
    <row r="1356" spans="1:8" x14ac:dyDescent="0.2">
      <c r="A1356" t="s">
        <v>18670</v>
      </c>
      <c r="B1356" s="2">
        <v>3341900832331</v>
      </c>
      <c r="C1356" t="s">
        <v>24</v>
      </c>
      <c r="D1356" t="s">
        <v>25</v>
      </c>
      <c r="E1356" t="s">
        <v>95</v>
      </c>
      <c r="F1356" t="s">
        <v>2564</v>
      </c>
      <c r="G1356">
        <v>358000</v>
      </c>
      <c r="H1356">
        <v>1400</v>
      </c>
    </row>
    <row r="1357" spans="1:8" x14ac:dyDescent="0.2">
      <c r="A1357" t="s">
        <v>18671</v>
      </c>
      <c r="B1357" s="2">
        <v>3110101805288</v>
      </c>
      <c r="C1357" t="s">
        <v>24</v>
      </c>
      <c r="D1357" t="s">
        <v>25</v>
      </c>
      <c r="E1357" t="s">
        <v>1037</v>
      </c>
      <c r="F1357" t="s">
        <v>2565</v>
      </c>
      <c r="G1357">
        <v>407400</v>
      </c>
      <c r="H1357">
        <v>1000</v>
      </c>
    </row>
    <row r="1358" spans="1:8" x14ac:dyDescent="0.2">
      <c r="A1358" t="s">
        <v>18672</v>
      </c>
      <c r="B1358" s="2">
        <v>3200101324858</v>
      </c>
      <c r="C1358" t="s">
        <v>10</v>
      </c>
      <c r="D1358" t="s">
        <v>11</v>
      </c>
      <c r="E1358" t="s">
        <v>2566</v>
      </c>
      <c r="F1358" t="s">
        <v>2567</v>
      </c>
      <c r="G1358">
        <v>390300</v>
      </c>
      <c r="H1358">
        <v>1100</v>
      </c>
    </row>
    <row r="1359" spans="1:8" x14ac:dyDescent="0.2">
      <c r="A1359" t="s">
        <v>18673</v>
      </c>
      <c r="B1359" s="2">
        <v>3320400159262</v>
      </c>
      <c r="C1359" t="s">
        <v>24</v>
      </c>
      <c r="D1359" t="s">
        <v>25</v>
      </c>
      <c r="E1359" t="s">
        <v>2568</v>
      </c>
      <c r="F1359" t="s">
        <v>2569</v>
      </c>
      <c r="G1359">
        <v>405000</v>
      </c>
      <c r="H1359">
        <v>1200</v>
      </c>
    </row>
    <row r="1360" spans="1:8" x14ac:dyDescent="0.2">
      <c r="A1360" t="s">
        <v>18674</v>
      </c>
      <c r="B1360" s="2">
        <v>1420300048518</v>
      </c>
      <c r="C1360" t="s">
        <v>57</v>
      </c>
      <c r="D1360" t="s">
        <v>57</v>
      </c>
      <c r="E1360" t="s">
        <v>926</v>
      </c>
      <c r="F1360" t="s">
        <v>2570</v>
      </c>
      <c r="G1360">
        <v>279200</v>
      </c>
      <c r="H1360">
        <v>600</v>
      </c>
    </row>
    <row r="1361" spans="1:8" x14ac:dyDescent="0.2">
      <c r="A1361" t="s">
        <v>18675</v>
      </c>
      <c r="B1361" s="2">
        <v>3341300007615</v>
      </c>
      <c r="C1361" t="s">
        <v>57</v>
      </c>
      <c r="D1361" t="s">
        <v>57</v>
      </c>
      <c r="E1361" t="s">
        <v>2571</v>
      </c>
      <c r="F1361" t="s">
        <v>2392</v>
      </c>
      <c r="G1361">
        <v>312200</v>
      </c>
      <c r="H1361">
        <v>600</v>
      </c>
    </row>
    <row r="1362" spans="1:8" x14ac:dyDescent="0.2">
      <c r="A1362" t="s">
        <v>18676</v>
      </c>
      <c r="B1362" s="2">
        <v>3601200270290</v>
      </c>
      <c r="C1362" t="s">
        <v>20</v>
      </c>
      <c r="D1362" t="s">
        <v>21</v>
      </c>
      <c r="E1362" t="s">
        <v>2354</v>
      </c>
      <c r="F1362" t="s">
        <v>2572</v>
      </c>
      <c r="G1362">
        <v>477100</v>
      </c>
      <c r="H1362">
        <v>1400</v>
      </c>
    </row>
    <row r="1363" spans="1:8" x14ac:dyDescent="0.2">
      <c r="A1363" t="s">
        <v>18677</v>
      </c>
      <c r="B1363" s="2">
        <v>3100602027342</v>
      </c>
      <c r="C1363" t="s">
        <v>10</v>
      </c>
      <c r="D1363" t="s">
        <v>11</v>
      </c>
      <c r="E1363" t="s">
        <v>2573</v>
      </c>
      <c r="F1363" t="s">
        <v>2574</v>
      </c>
      <c r="G1363">
        <v>238900</v>
      </c>
      <c r="H1363">
        <v>1400</v>
      </c>
    </row>
    <row r="1364" spans="1:8" x14ac:dyDescent="0.2">
      <c r="A1364" t="s">
        <v>18678</v>
      </c>
      <c r="B1364" s="2">
        <v>3760500672511</v>
      </c>
      <c r="C1364" t="s">
        <v>20</v>
      </c>
      <c r="D1364" t="s">
        <v>21</v>
      </c>
      <c r="E1364" t="s">
        <v>2575</v>
      </c>
      <c r="F1364" t="s">
        <v>2576</v>
      </c>
      <c r="G1364">
        <v>569200</v>
      </c>
      <c r="H1364">
        <v>1400</v>
      </c>
    </row>
    <row r="1365" spans="1:8" x14ac:dyDescent="0.2">
      <c r="A1365" t="s">
        <v>18679</v>
      </c>
      <c r="B1365" s="2">
        <v>4339900002474</v>
      </c>
      <c r="C1365" t="s">
        <v>249</v>
      </c>
      <c r="D1365" t="s">
        <v>250</v>
      </c>
      <c r="E1365" t="s">
        <v>572</v>
      </c>
      <c r="F1365" t="s">
        <v>2577</v>
      </c>
      <c r="G1365">
        <v>443200</v>
      </c>
      <c r="H1365">
        <v>1400</v>
      </c>
    </row>
    <row r="1366" spans="1:8" x14ac:dyDescent="0.2">
      <c r="A1366" t="s">
        <v>18680</v>
      </c>
      <c r="B1366" s="2">
        <v>3450600804551</v>
      </c>
      <c r="C1366" t="s">
        <v>20</v>
      </c>
      <c r="D1366" t="s">
        <v>21</v>
      </c>
      <c r="E1366" t="s">
        <v>2578</v>
      </c>
      <c r="F1366" t="s">
        <v>2579</v>
      </c>
      <c r="G1366">
        <v>560800</v>
      </c>
      <c r="H1366">
        <v>1400</v>
      </c>
    </row>
    <row r="1367" spans="1:8" x14ac:dyDescent="0.2">
      <c r="A1367" t="s">
        <v>18681</v>
      </c>
      <c r="B1367" s="2">
        <v>3150100301499</v>
      </c>
      <c r="C1367" t="s">
        <v>416</v>
      </c>
      <c r="D1367" t="s">
        <v>417</v>
      </c>
      <c r="E1367" t="s">
        <v>2580</v>
      </c>
      <c r="F1367" t="s">
        <v>2581</v>
      </c>
      <c r="G1367">
        <v>443400</v>
      </c>
      <c r="H1367">
        <v>600</v>
      </c>
    </row>
    <row r="1368" spans="1:8" x14ac:dyDescent="0.2">
      <c r="A1368" t="s">
        <v>18682</v>
      </c>
      <c r="B1368" s="2">
        <v>3609900475673</v>
      </c>
      <c r="C1368" t="s">
        <v>47</v>
      </c>
      <c r="D1368" t="s">
        <v>48</v>
      </c>
      <c r="E1368" t="s">
        <v>40</v>
      </c>
      <c r="F1368" t="s">
        <v>2582</v>
      </c>
      <c r="G1368">
        <v>377700</v>
      </c>
      <c r="H1368">
        <v>1400</v>
      </c>
    </row>
    <row r="1369" spans="1:8" x14ac:dyDescent="0.2">
      <c r="A1369" t="s">
        <v>18683</v>
      </c>
      <c r="B1369" s="2">
        <v>3720200289118</v>
      </c>
      <c r="C1369" t="s">
        <v>10</v>
      </c>
      <c r="D1369" t="s">
        <v>11</v>
      </c>
      <c r="E1369" t="s">
        <v>113</v>
      </c>
      <c r="F1369" t="s">
        <v>2583</v>
      </c>
      <c r="G1369">
        <v>743700</v>
      </c>
      <c r="H1369">
        <v>1400</v>
      </c>
    </row>
    <row r="1370" spans="1:8" x14ac:dyDescent="0.2">
      <c r="A1370" t="s">
        <v>18684</v>
      </c>
      <c r="B1370" s="2">
        <v>3579900016190</v>
      </c>
      <c r="C1370" t="s">
        <v>24</v>
      </c>
      <c r="D1370" t="s">
        <v>25</v>
      </c>
      <c r="E1370" t="s">
        <v>2584</v>
      </c>
      <c r="F1370" t="s">
        <v>2585</v>
      </c>
      <c r="G1370">
        <v>371500</v>
      </c>
      <c r="H1370">
        <v>600</v>
      </c>
    </row>
    <row r="1371" spans="1:8" x14ac:dyDescent="0.2">
      <c r="A1371" t="s">
        <v>18685</v>
      </c>
      <c r="B1371" s="2">
        <v>3570101436645</v>
      </c>
      <c r="C1371" t="s">
        <v>20</v>
      </c>
      <c r="D1371" t="s">
        <v>21</v>
      </c>
      <c r="E1371" t="s">
        <v>2586</v>
      </c>
      <c r="F1371" t="s">
        <v>2587</v>
      </c>
      <c r="G1371">
        <v>361300</v>
      </c>
      <c r="H1371">
        <v>1400</v>
      </c>
    </row>
    <row r="1372" spans="1:8" x14ac:dyDescent="0.2">
      <c r="A1372" t="s">
        <v>18686</v>
      </c>
      <c r="B1372" s="2">
        <v>3120600900227</v>
      </c>
      <c r="C1372" t="s">
        <v>47</v>
      </c>
      <c r="D1372" t="s">
        <v>48</v>
      </c>
      <c r="E1372" t="s">
        <v>813</v>
      </c>
      <c r="F1372" t="s">
        <v>2588</v>
      </c>
      <c r="G1372">
        <v>426200</v>
      </c>
      <c r="H1372">
        <v>1400</v>
      </c>
    </row>
    <row r="1373" spans="1:8" x14ac:dyDescent="0.2">
      <c r="A1373" t="s">
        <v>18687</v>
      </c>
      <c r="B1373" s="2">
        <v>3769800098648</v>
      </c>
      <c r="C1373" t="s">
        <v>24</v>
      </c>
      <c r="D1373" t="s">
        <v>25</v>
      </c>
      <c r="E1373" t="s">
        <v>68</v>
      </c>
      <c r="F1373" t="s">
        <v>2589</v>
      </c>
      <c r="G1373">
        <v>362600</v>
      </c>
      <c r="H1373">
        <v>1200</v>
      </c>
    </row>
    <row r="1374" spans="1:8" x14ac:dyDescent="0.2">
      <c r="A1374" t="s">
        <v>18688</v>
      </c>
      <c r="B1374" s="2">
        <v>3660100912019</v>
      </c>
      <c r="C1374" t="s">
        <v>10</v>
      </c>
      <c r="D1374" t="s">
        <v>11</v>
      </c>
      <c r="E1374" t="s">
        <v>1769</v>
      </c>
      <c r="F1374" t="s">
        <v>2590</v>
      </c>
      <c r="G1374">
        <v>528000</v>
      </c>
      <c r="H1374">
        <v>1400</v>
      </c>
    </row>
    <row r="1375" spans="1:8" x14ac:dyDescent="0.2">
      <c r="A1375" t="s">
        <v>18689</v>
      </c>
      <c r="B1375" s="2">
        <v>3750300102664</v>
      </c>
      <c r="C1375" t="s">
        <v>20</v>
      </c>
      <c r="D1375" t="s">
        <v>21</v>
      </c>
      <c r="E1375" t="s">
        <v>530</v>
      </c>
      <c r="F1375" t="s">
        <v>2591</v>
      </c>
      <c r="G1375">
        <v>194450</v>
      </c>
      <c r="H1375">
        <v>1000</v>
      </c>
    </row>
    <row r="1376" spans="1:8" x14ac:dyDescent="0.2">
      <c r="A1376" t="s">
        <v>18690</v>
      </c>
      <c r="B1376" s="2">
        <v>3609900706594</v>
      </c>
      <c r="C1376" t="s">
        <v>24</v>
      </c>
      <c r="D1376" t="s">
        <v>25</v>
      </c>
      <c r="E1376" t="s">
        <v>2592</v>
      </c>
      <c r="F1376" t="s">
        <v>2593</v>
      </c>
      <c r="G1376">
        <v>371200</v>
      </c>
      <c r="H1376">
        <v>1100</v>
      </c>
    </row>
    <row r="1377" spans="1:8" x14ac:dyDescent="0.2">
      <c r="A1377" t="s">
        <v>18691</v>
      </c>
      <c r="B1377" s="2">
        <v>3501200737130</v>
      </c>
      <c r="C1377" t="s">
        <v>20</v>
      </c>
      <c r="D1377" t="s">
        <v>21</v>
      </c>
      <c r="E1377" t="s">
        <v>1154</v>
      </c>
      <c r="F1377" t="s">
        <v>2594</v>
      </c>
      <c r="G1377">
        <v>403200</v>
      </c>
      <c r="H1377">
        <v>1400</v>
      </c>
    </row>
    <row r="1378" spans="1:8" x14ac:dyDescent="0.2">
      <c r="A1378" t="s">
        <v>18692</v>
      </c>
      <c r="B1378" s="2">
        <v>3570500111588</v>
      </c>
      <c r="C1378" t="s">
        <v>24</v>
      </c>
      <c r="D1378" t="s">
        <v>25</v>
      </c>
      <c r="E1378" t="s">
        <v>2595</v>
      </c>
      <c r="F1378" t="s">
        <v>2596</v>
      </c>
      <c r="G1378">
        <v>365700</v>
      </c>
      <c r="H1378">
        <v>1200</v>
      </c>
    </row>
    <row r="1379" spans="1:8" x14ac:dyDescent="0.2">
      <c r="A1379" t="s">
        <v>18693</v>
      </c>
      <c r="B1379" s="2">
        <v>3101401026048</v>
      </c>
      <c r="C1379" t="s">
        <v>326</v>
      </c>
      <c r="D1379" t="s">
        <v>327</v>
      </c>
      <c r="E1379" t="s">
        <v>2597</v>
      </c>
      <c r="F1379" t="s">
        <v>2598</v>
      </c>
      <c r="G1379">
        <v>420200</v>
      </c>
      <c r="H1379">
        <v>1400</v>
      </c>
    </row>
    <row r="1380" spans="1:8" x14ac:dyDescent="0.2">
      <c r="A1380" t="s">
        <v>18694</v>
      </c>
      <c r="B1380" s="2">
        <v>3340100529609</v>
      </c>
      <c r="C1380" t="s">
        <v>138</v>
      </c>
      <c r="D1380" t="s">
        <v>139</v>
      </c>
      <c r="E1380" t="s">
        <v>2599</v>
      </c>
      <c r="F1380" t="s">
        <v>2600</v>
      </c>
      <c r="G1380">
        <v>165500</v>
      </c>
      <c r="H1380">
        <v>1200</v>
      </c>
    </row>
    <row r="1381" spans="1:8" x14ac:dyDescent="0.2">
      <c r="A1381" t="s">
        <v>18695</v>
      </c>
      <c r="B1381" s="2">
        <v>3500600453057</v>
      </c>
      <c r="C1381" t="s">
        <v>47</v>
      </c>
      <c r="D1381" t="s">
        <v>48</v>
      </c>
      <c r="E1381" t="s">
        <v>2602</v>
      </c>
      <c r="F1381" t="s">
        <v>2603</v>
      </c>
      <c r="G1381">
        <v>150900</v>
      </c>
      <c r="H1381">
        <v>600</v>
      </c>
    </row>
    <row r="1382" spans="1:8" x14ac:dyDescent="0.2">
      <c r="A1382" t="s">
        <v>18696</v>
      </c>
      <c r="B1382" s="2">
        <v>3251200626004</v>
      </c>
      <c r="C1382" t="s">
        <v>24</v>
      </c>
      <c r="D1382" t="s">
        <v>25</v>
      </c>
      <c r="E1382" t="s">
        <v>2352</v>
      </c>
      <c r="F1382" t="s">
        <v>2605</v>
      </c>
      <c r="G1382">
        <v>286100</v>
      </c>
      <c r="H1382">
        <v>600</v>
      </c>
    </row>
    <row r="1383" spans="1:8" x14ac:dyDescent="0.2">
      <c r="A1383" t="s">
        <v>18697</v>
      </c>
      <c r="B1383" s="2">
        <v>3730101583204</v>
      </c>
      <c r="C1383" t="s">
        <v>24</v>
      </c>
      <c r="D1383" t="s">
        <v>25</v>
      </c>
      <c r="E1383" t="s">
        <v>2606</v>
      </c>
      <c r="F1383" t="s">
        <v>2607</v>
      </c>
      <c r="G1383">
        <v>377800</v>
      </c>
      <c r="H1383">
        <v>1400</v>
      </c>
    </row>
    <row r="1384" spans="1:8" x14ac:dyDescent="0.2">
      <c r="A1384" t="s">
        <v>18698</v>
      </c>
      <c r="B1384" s="2">
        <v>3401700147111</v>
      </c>
      <c r="C1384" t="s">
        <v>24</v>
      </c>
      <c r="D1384" t="s">
        <v>25</v>
      </c>
      <c r="E1384" t="s">
        <v>2608</v>
      </c>
      <c r="F1384" t="s">
        <v>2609</v>
      </c>
      <c r="G1384">
        <v>200400</v>
      </c>
      <c r="H1384">
        <v>1400</v>
      </c>
    </row>
    <row r="1385" spans="1:8" x14ac:dyDescent="0.2">
      <c r="A1385" t="s">
        <v>18699</v>
      </c>
      <c r="B1385" s="2">
        <v>3340500529649</v>
      </c>
      <c r="C1385" t="s">
        <v>24</v>
      </c>
      <c r="D1385" t="s">
        <v>25</v>
      </c>
      <c r="E1385" t="s">
        <v>377</v>
      </c>
      <c r="F1385" t="s">
        <v>2610</v>
      </c>
      <c r="G1385">
        <v>437300</v>
      </c>
      <c r="H1385">
        <v>1400</v>
      </c>
    </row>
    <row r="1386" spans="1:8" x14ac:dyDescent="0.2">
      <c r="A1386" t="s">
        <v>18700</v>
      </c>
      <c r="B1386" s="2">
        <v>3100202482255</v>
      </c>
      <c r="C1386" t="s">
        <v>326</v>
      </c>
      <c r="D1386" t="s">
        <v>327</v>
      </c>
      <c r="E1386" t="s">
        <v>2611</v>
      </c>
      <c r="F1386" t="s">
        <v>1667</v>
      </c>
      <c r="G1386">
        <v>1230600</v>
      </c>
      <c r="H1386">
        <v>1400</v>
      </c>
    </row>
    <row r="1387" spans="1:8" x14ac:dyDescent="0.2">
      <c r="A1387" t="s">
        <v>18701</v>
      </c>
      <c r="B1387" s="2">
        <v>2750100011811</v>
      </c>
      <c r="C1387" t="s">
        <v>24</v>
      </c>
      <c r="D1387" t="s">
        <v>25</v>
      </c>
      <c r="E1387" t="s">
        <v>2612</v>
      </c>
      <c r="F1387" t="s">
        <v>2613</v>
      </c>
      <c r="G1387">
        <v>449300</v>
      </c>
      <c r="H1387">
        <v>1400</v>
      </c>
    </row>
    <row r="1388" spans="1:8" x14ac:dyDescent="0.2">
      <c r="A1388" t="s">
        <v>18702</v>
      </c>
      <c r="B1388" s="2">
        <v>3210100742842</v>
      </c>
      <c r="C1388" t="s">
        <v>249</v>
      </c>
      <c r="D1388" t="s">
        <v>250</v>
      </c>
      <c r="E1388" t="s">
        <v>2614</v>
      </c>
      <c r="F1388" t="s">
        <v>2615</v>
      </c>
      <c r="G1388">
        <v>384500</v>
      </c>
      <c r="H1388">
        <v>0</v>
      </c>
    </row>
    <row r="1389" spans="1:8" x14ac:dyDescent="0.2">
      <c r="A1389" t="s">
        <v>18703</v>
      </c>
      <c r="B1389" s="2">
        <v>3710100625531</v>
      </c>
      <c r="C1389" t="s">
        <v>24</v>
      </c>
      <c r="D1389" t="s">
        <v>25</v>
      </c>
      <c r="E1389" t="s">
        <v>2616</v>
      </c>
      <c r="F1389" t="s">
        <v>2617</v>
      </c>
      <c r="G1389">
        <v>479200</v>
      </c>
      <c r="H1389">
        <v>1200</v>
      </c>
    </row>
    <row r="1390" spans="1:8" x14ac:dyDescent="0.2">
      <c r="A1390" t="s">
        <v>18704</v>
      </c>
      <c r="B1390" s="2">
        <v>3310900119201</v>
      </c>
      <c r="C1390" t="s">
        <v>20</v>
      </c>
      <c r="D1390" t="s">
        <v>21</v>
      </c>
      <c r="E1390" t="s">
        <v>2618</v>
      </c>
      <c r="F1390" t="s">
        <v>2619</v>
      </c>
      <c r="G1390">
        <v>334600</v>
      </c>
      <c r="H1390">
        <v>1000</v>
      </c>
    </row>
    <row r="1391" spans="1:8" x14ac:dyDescent="0.2">
      <c r="A1391" t="s">
        <v>18705</v>
      </c>
      <c r="B1391" s="2">
        <v>3100701037061</v>
      </c>
      <c r="C1391" t="s">
        <v>188</v>
      </c>
      <c r="D1391" t="s">
        <v>189</v>
      </c>
      <c r="E1391" t="s">
        <v>384</v>
      </c>
      <c r="F1391" t="s">
        <v>2620</v>
      </c>
      <c r="G1391">
        <v>424400</v>
      </c>
      <c r="H1391">
        <v>1400</v>
      </c>
    </row>
    <row r="1392" spans="1:8" x14ac:dyDescent="0.2">
      <c r="A1392" t="s">
        <v>18706</v>
      </c>
      <c r="B1392" s="2">
        <v>3730101146700</v>
      </c>
      <c r="C1392" t="s">
        <v>10</v>
      </c>
      <c r="D1392" t="s">
        <v>11</v>
      </c>
      <c r="E1392" t="s">
        <v>2621</v>
      </c>
      <c r="F1392" t="s">
        <v>2622</v>
      </c>
      <c r="G1392">
        <v>224100</v>
      </c>
      <c r="H1392">
        <v>1400</v>
      </c>
    </row>
    <row r="1393" spans="1:8" x14ac:dyDescent="0.2">
      <c r="A1393" t="s">
        <v>18707</v>
      </c>
      <c r="B1393" s="2">
        <v>3660100881903</v>
      </c>
      <c r="C1393" t="s">
        <v>24</v>
      </c>
      <c r="D1393" t="s">
        <v>25</v>
      </c>
      <c r="E1393" t="s">
        <v>2623</v>
      </c>
      <c r="F1393" t="s">
        <v>2624</v>
      </c>
      <c r="G1393">
        <v>484600</v>
      </c>
      <c r="H1393">
        <v>1100</v>
      </c>
    </row>
    <row r="1394" spans="1:8" x14ac:dyDescent="0.2">
      <c r="A1394" t="s">
        <v>18708</v>
      </c>
      <c r="B1394" s="2">
        <v>3410102269930</v>
      </c>
      <c r="C1394" t="s">
        <v>24</v>
      </c>
      <c r="D1394" t="s">
        <v>25</v>
      </c>
      <c r="E1394" t="s">
        <v>1829</v>
      </c>
      <c r="F1394" t="s">
        <v>2625</v>
      </c>
      <c r="G1394">
        <v>512900</v>
      </c>
      <c r="H1394">
        <v>1400</v>
      </c>
    </row>
    <row r="1395" spans="1:8" x14ac:dyDescent="0.2">
      <c r="A1395" t="s">
        <v>18709</v>
      </c>
      <c r="B1395" s="2">
        <v>3360600761578</v>
      </c>
      <c r="C1395" t="s">
        <v>47</v>
      </c>
      <c r="D1395" t="s">
        <v>48</v>
      </c>
      <c r="E1395" t="s">
        <v>1769</v>
      </c>
      <c r="F1395" t="s">
        <v>2626</v>
      </c>
      <c r="G1395">
        <v>512400</v>
      </c>
      <c r="H1395">
        <v>1400</v>
      </c>
    </row>
    <row r="1396" spans="1:8" x14ac:dyDescent="0.2">
      <c r="A1396" t="s">
        <v>18710</v>
      </c>
      <c r="B1396" s="2">
        <v>3402000013113</v>
      </c>
      <c r="C1396" t="s">
        <v>249</v>
      </c>
      <c r="D1396" t="s">
        <v>250</v>
      </c>
      <c r="E1396" t="s">
        <v>1989</v>
      </c>
      <c r="F1396" t="s">
        <v>2627</v>
      </c>
      <c r="G1396">
        <v>931100</v>
      </c>
      <c r="H1396">
        <v>1400</v>
      </c>
    </row>
    <row r="1397" spans="1:8" x14ac:dyDescent="0.2">
      <c r="A1397" t="s">
        <v>18711</v>
      </c>
      <c r="B1397" s="2">
        <v>3800101252509</v>
      </c>
      <c r="C1397" t="s">
        <v>138</v>
      </c>
      <c r="D1397" t="s">
        <v>139</v>
      </c>
      <c r="E1397" t="s">
        <v>2628</v>
      </c>
      <c r="F1397" t="s">
        <v>2629</v>
      </c>
      <c r="G1397">
        <v>201800</v>
      </c>
      <c r="H1397">
        <v>1200</v>
      </c>
    </row>
    <row r="1398" spans="1:8" x14ac:dyDescent="0.2">
      <c r="A1398" t="s">
        <v>18712</v>
      </c>
      <c r="B1398" s="2">
        <v>3340701106141</v>
      </c>
      <c r="C1398" t="s">
        <v>24</v>
      </c>
      <c r="D1398" t="s">
        <v>25</v>
      </c>
      <c r="E1398" t="s">
        <v>826</v>
      </c>
      <c r="F1398" t="s">
        <v>2630</v>
      </c>
      <c r="G1398">
        <v>230600</v>
      </c>
      <c r="H1398">
        <v>1400</v>
      </c>
    </row>
    <row r="1399" spans="1:8" x14ac:dyDescent="0.2">
      <c r="A1399" t="s">
        <v>18713</v>
      </c>
      <c r="B1399" s="2">
        <v>3820500258403</v>
      </c>
      <c r="C1399" t="s">
        <v>24</v>
      </c>
      <c r="D1399" t="s">
        <v>25</v>
      </c>
      <c r="E1399" t="s">
        <v>2046</v>
      </c>
      <c r="F1399" t="s">
        <v>2631</v>
      </c>
      <c r="G1399">
        <v>178600</v>
      </c>
      <c r="H1399">
        <v>600</v>
      </c>
    </row>
    <row r="1400" spans="1:8" x14ac:dyDescent="0.2">
      <c r="A1400" t="s">
        <v>18714</v>
      </c>
      <c r="B1400" s="2">
        <v>3830100211671</v>
      </c>
      <c r="C1400" t="s">
        <v>24</v>
      </c>
      <c r="D1400" t="s">
        <v>25</v>
      </c>
      <c r="E1400" t="s">
        <v>2241</v>
      </c>
      <c r="F1400" t="s">
        <v>2632</v>
      </c>
      <c r="G1400">
        <v>185900</v>
      </c>
      <c r="H1400">
        <v>1400</v>
      </c>
    </row>
    <row r="1401" spans="1:8" x14ac:dyDescent="0.2">
      <c r="A1401" t="s">
        <v>18715</v>
      </c>
      <c r="B1401" s="2">
        <v>1560100015356</v>
      </c>
      <c r="C1401" t="s">
        <v>24</v>
      </c>
      <c r="D1401" t="s">
        <v>25</v>
      </c>
      <c r="E1401" t="s">
        <v>1231</v>
      </c>
      <c r="F1401" t="s">
        <v>2633</v>
      </c>
      <c r="G1401">
        <v>391100</v>
      </c>
      <c r="H1401">
        <v>1400</v>
      </c>
    </row>
    <row r="1402" spans="1:8" x14ac:dyDescent="0.2">
      <c r="A1402" t="s">
        <v>18716</v>
      </c>
      <c r="B1402" s="2">
        <v>3800400146760</v>
      </c>
      <c r="C1402" t="s">
        <v>20</v>
      </c>
      <c r="D1402" t="s">
        <v>21</v>
      </c>
      <c r="E1402" t="s">
        <v>135</v>
      </c>
      <c r="F1402" t="s">
        <v>2634</v>
      </c>
      <c r="G1402">
        <v>402100</v>
      </c>
      <c r="H1402">
        <v>1200</v>
      </c>
    </row>
    <row r="1403" spans="1:8" x14ac:dyDescent="0.2">
      <c r="A1403" t="s">
        <v>18717</v>
      </c>
      <c r="B1403" s="2">
        <v>3260100312066</v>
      </c>
      <c r="C1403" t="s">
        <v>24</v>
      </c>
      <c r="D1403" t="s">
        <v>25</v>
      </c>
      <c r="E1403" t="s">
        <v>2635</v>
      </c>
      <c r="F1403" t="s">
        <v>2636</v>
      </c>
      <c r="G1403">
        <v>234100</v>
      </c>
      <c r="H1403">
        <v>1400</v>
      </c>
    </row>
    <row r="1404" spans="1:8" x14ac:dyDescent="0.2">
      <c r="A1404" t="s">
        <v>18718</v>
      </c>
      <c r="B1404" s="2">
        <v>3700500983974</v>
      </c>
      <c r="C1404" t="s">
        <v>20</v>
      </c>
      <c r="D1404" t="s">
        <v>21</v>
      </c>
      <c r="E1404" t="s">
        <v>2637</v>
      </c>
      <c r="F1404" t="s">
        <v>2638</v>
      </c>
      <c r="G1404">
        <v>223800</v>
      </c>
      <c r="H1404">
        <v>1400</v>
      </c>
    </row>
    <row r="1405" spans="1:8" x14ac:dyDescent="0.2">
      <c r="A1405" t="s">
        <v>18719</v>
      </c>
      <c r="B1405" s="2">
        <v>3739900212841</v>
      </c>
      <c r="C1405" t="s">
        <v>24</v>
      </c>
      <c r="D1405" t="s">
        <v>25</v>
      </c>
      <c r="E1405" t="s">
        <v>2639</v>
      </c>
      <c r="F1405" t="s">
        <v>2640</v>
      </c>
      <c r="G1405">
        <v>228100</v>
      </c>
      <c r="H1405">
        <v>1000</v>
      </c>
    </row>
    <row r="1406" spans="1:8" x14ac:dyDescent="0.2">
      <c r="A1406" t="s">
        <v>18720</v>
      </c>
      <c r="B1406" s="2">
        <v>3540400078031</v>
      </c>
      <c r="C1406" t="s">
        <v>24</v>
      </c>
      <c r="D1406" t="s">
        <v>25</v>
      </c>
      <c r="E1406" t="s">
        <v>226</v>
      </c>
      <c r="F1406" t="s">
        <v>2641</v>
      </c>
      <c r="G1406">
        <v>374900</v>
      </c>
      <c r="H1406">
        <v>1400</v>
      </c>
    </row>
    <row r="1407" spans="1:8" x14ac:dyDescent="0.2">
      <c r="A1407" t="s">
        <v>18721</v>
      </c>
      <c r="B1407" s="2">
        <v>3349900974443</v>
      </c>
      <c r="C1407" t="s">
        <v>424</v>
      </c>
      <c r="D1407" t="s">
        <v>425</v>
      </c>
      <c r="E1407" t="s">
        <v>2642</v>
      </c>
      <c r="F1407" t="s">
        <v>2643</v>
      </c>
      <c r="G1407">
        <v>179100</v>
      </c>
      <c r="H1407">
        <v>1100</v>
      </c>
    </row>
    <row r="1408" spans="1:8" x14ac:dyDescent="0.2">
      <c r="A1408" t="s">
        <v>18722</v>
      </c>
      <c r="B1408" s="2">
        <v>3200600867105</v>
      </c>
      <c r="C1408" t="s">
        <v>24</v>
      </c>
      <c r="D1408" t="s">
        <v>25</v>
      </c>
      <c r="E1408" t="s">
        <v>2644</v>
      </c>
      <c r="F1408" t="s">
        <v>2645</v>
      </c>
      <c r="G1408">
        <v>285100</v>
      </c>
      <c r="H1408">
        <v>1400</v>
      </c>
    </row>
    <row r="1409" spans="1:8" x14ac:dyDescent="0.2">
      <c r="A1409" t="s">
        <v>18723</v>
      </c>
      <c r="B1409" s="2">
        <v>3320901115250</v>
      </c>
      <c r="C1409" t="s">
        <v>10</v>
      </c>
      <c r="D1409" t="s">
        <v>11</v>
      </c>
      <c r="E1409" t="s">
        <v>2646</v>
      </c>
      <c r="F1409" t="s">
        <v>2647</v>
      </c>
      <c r="G1409">
        <v>279400</v>
      </c>
      <c r="H1409">
        <v>1200</v>
      </c>
    </row>
    <row r="1410" spans="1:8" x14ac:dyDescent="0.2">
      <c r="A1410" t="s">
        <v>18724</v>
      </c>
      <c r="B1410" s="2">
        <v>3331400315851</v>
      </c>
      <c r="C1410" t="s">
        <v>24</v>
      </c>
      <c r="D1410" t="s">
        <v>25</v>
      </c>
      <c r="E1410" t="s">
        <v>820</v>
      </c>
      <c r="F1410" t="s">
        <v>2648</v>
      </c>
      <c r="G1410">
        <v>196200</v>
      </c>
      <c r="H1410">
        <v>1200</v>
      </c>
    </row>
    <row r="1411" spans="1:8" x14ac:dyDescent="0.2">
      <c r="A1411" t="s">
        <v>18725</v>
      </c>
      <c r="B1411" s="2">
        <v>3800101291091</v>
      </c>
      <c r="C1411" t="s">
        <v>138</v>
      </c>
      <c r="D1411" t="s">
        <v>139</v>
      </c>
      <c r="E1411" t="s">
        <v>270</v>
      </c>
      <c r="F1411" t="s">
        <v>2649</v>
      </c>
      <c r="G1411">
        <v>383800</v>
      </c>
      <c r="H1411">
        <v>1400</v>
      </c>
    </row>
    <row r="1412" spans="1:8" x14ac:dyDescent="0.2">
      <c r="A1412" t="s">
        <v>18726</v>
      </c>
      <c r="B1412" s="2">
        <v>3420500068471</v>
      </c>
      <c r="C1412" t="s">
        <v>24</v>
      </c>
      <c r="D1412" t="s">
        <v>25</v>
      </c>
      <c r="E1412" t="s">
        <v>2650</v>
      </c>
      <c r="F1412" t="s">
        <v>2651</v>
      </c>
      <c r="G1412">
        <v>326600</v>
      </c>
      <c r="H1412">
        <v>1400</v>
      </c>
    </row>
    <row r="1413" spans="1:8" x14ac:dyDescent="0.2">
      <c r="A1413" t="s">
        <v>18727</v>
      </c>
      <c r="B1413" s="2">
        <v>3730600860947</v>
      </c>
      <c r="C1413" t="s">
        <v>20</v>
      </c>
      <c r="D1413" t="s">
        <v>21</v>
      </c>
      <c r="E1413" t="s">
        <v>1078</v>
      </c>
      <c r="F1413" t="s">
        <v>1653</v>
      </c>
      <c r="G1413">
        <v>268900</v>
      </c>
      <c r="H1413">
        <v>1400</v>
      </c>
    </row>
    <row r="1414" spans="1:8" x14ac:dyDescent="0.2">
      <c r="A1414" t="s">
        <v>18728</v>
      </c>
      <c r="B1414" s="2">
        <v>3100501169079</v>
      </c>
      <c r="C1414" t="s">
        <v>10</v>
      </c>
      <c r="D1414" t="s">
        <v>11</v>
      </c>
      <c r="E1414" t="s">
        <v>2652</v>
      </c>
      <c r="F1414" t="s">
        <v>2653</v>
      </c>
      <c r="G1414">
        <v>332000</v>
      </c>
      <c r="H1414">
        <v>600</v>
      </c>
    </row>
    <row r="1415" spans="1:8" x14ac:dyDescent="0.2">
      <c r="A1415" t="s">
        <v>18729</v>
      </c>
      <c r="B1415" s="2">
        <v>3841100043702</v>
      </c>
      <c r="C1415" t="s">
        <v>24</v>
      </c>
      <c r="D1415" t="s">
        <v>25</v>
      </c>
      <c r="E1415" t="s">
        <v>2654</v>
      </c>
      <c r="F1415" t="s">
        <v>2655</v>
      </c>
      <c r="G1415">
        <v>472000</v>
      </c>
      <c r="H1415">
        <v>1400</v>
      </c>
    </row>
    <row r="1416" spans="1:8" x14ac:dyDescent="0.2">
      <c r="A1416" t="s">
        <v>18730</v>
      </c>
      <c r="B1416" s="2">
        <v>3600700848745</v>
      </c>
      <c r="C1416" t="s">
        <v>182</v>
      </c>
      <c r="D1416" t="s">
        <v>183</v>
      </c>
      <c r="E1416" t="s">
        <v>1538</v>
      </c>
      <c r="F1416" t="s">
        <v>2656</v>
      </c>
      <c r="G1416">
        <v>115300</v>
      </c>
      <c r="H1416">
        <v>700</v>
      </c>
    </row>
    <row r="1417" spans="1:8" x14ac:dyDescent="0.2">
      <c r="A1417" t="s">
        <v>18731</v>
      </c>
      <c r="B1417" s="2">
        <v>3100501486716</v>
      </c>
      <c r="C1417" t="s">
        <v>20</v>
      </c>
      <c r="D1417" t="s">
        <v>21</v>
      </c>
      <c r="E1417" t="s">
        <v>2657</v>
      </c>
      <c r="F1417" t="s">
        <v>2658</v>
      </c>
      <c r="G1417">
        <v>346700</v>
      </c>
      <c r="H1417">
        <v>1000</v>
      </c>
    </row>
    <row r="1418" spans="1:8" x14ac:dyDescent="0.2">
      <c r="A1418" t="s">
        <v>18732</v>
      </c>
      <c r="B1418" s="2">
        <v>3570400519097</v>
      </c>
      <c r="C1418" t="s">
        <v>249</v>
      </c>
      <c r="D1418" t="s">
        <v>250</v>
      </c>
      <c r="E1418" t="s">
        <v>2659</v>
      </c>
      <c r="F1418" t="s">
        <v>2660</v>
      </c>
      <c r="G1418">
        <v>175300</v>
      </c>
      <c r="H1418">
        <v>1400</v>
      </c>
    </row>
    <row r="1419" spans="1:8" x14ac:dyDescent="0.2">
      <c r="A1419" t="s">
        <v>18733</v>
      </c>
      <c r="B1419" s="2">
        <v>5400800007198</v>
      </c>
      <c r="C1419" t="s">
        <v>20</v>
      </c>
      <c r="D1419" t="s">
        <v>21</v>
      </c>
      <c r="E1419" t="s">
        <v>2662</v>
      </c>
      <c r="F1419" t="s">
        <v>1536</v>
      </c>
      <c r="G1419">
        <v>409600</v>
      </c>
      <c r="H1419">
        <v>1400</v>
      </c>
    </row>
    <row r="1420" spans="1:8" x14ac:dyDescent="0.2">
      <c r="A1420" t="s">
        <v>18734</v>
      </c>
      <c r="B1420" s="2">
        <v>3400101471832</v>
      </c>
      <c r="C1420" t="s">
        <v>24</v>
      </c>
      <c r="D1420" t="s">
        <v>25</v>
      </c>
      <c r="E1420" t="s">
        <v>385</v>
      </c>
      <c r="F1420" t="s">
        <v>2663</v>
      </c>
      <c r="G1420">
        <v>473100</v>
      </c>
      <c r="H1420">
        <v>1400</v>
      </c>
    </row>
    <row r="1421" spans="1:8" x14ac:dyDescent="0.2">
      <c r="A1421" t="s">
        <v>18735</v>
      </c>
      <c r="B1421" s="2">
        <v>3600100262561</v>
      </c>
      <c r="C1421" t="s">
        <v>424</v>
      </c>
      <c r="D1421" t="s">
        <v>425</v>
      </c>
      <c r="E1421" t="s">
        <v>1845</v>
      </c>
      <c r="F1421" t="s">
        <v>2664</v>
      </c>
      <c r="G1421">
        <v>237200</v>
      </c>
      <c r="H1421">
        <v>1400</v>
      </c>
    </row>
    <row r="1422" spans="1:8" x14ac:dyDescent="0.2">
      <c r="A1422" t="s">
        <v>18736</v>
      </c>
      <c r="B1422" s="2">
        <v>3480500376914</v>
      </c>
      <c r="C1422" t="s">
        <v>424</v>
      </c>
      <c r="D1422" t="s">
        <v>425</v>
      </c>
      <c r="E1422" t="s">
        <v>2665</v>
      </c>
      <c r="F1422" t="s">
        <v>2666</v>
      </c>
      <c r="G1422">
        <v>370100</v>
      </c>
      <c r="H1422">
        <v>900</v>
      </c>
    </row>
    <row r="1423" spans="1:8" x14ac:dyDescent="0.2">
      <c r="A1423" t="s">
        <v>18737</v>
      </c>
      <c r="B1423" s="2">
        <v>3550600340953</v>
      </c>
      <c r="C1423" t="s">
        <v>138</v>
      </c>
      <c r="D1423" t="s">
        <v>139</v>
      </c>
      <c r="E1423" t="s">
        <v>2667</v>
      </c>
      <c r="F1423" t="s">
        <v>2668</v>
      </c>
      <c r="G1423">
        <v>436100</v>
      </c>
      <c r="H1423">
        <v>600</v>
      </c>
    </row>
    <row r="1424" spans="1:8" x14ac:dyDescent="0.2">
      <c r="A1424" t="s">
        <v>18738</v>
      </c>
      <c r="B1424" s="2">
        <v>3301500915876</v>
      </c>
      <c r="C1424" t="s">
        <v>24</v>
      </c>
      <c r="D1424" t="s">
        <v>25</v>
      </c>
      <c r="E1424" t="s">
        <v>2669</v>
      </c>
      <c r="F1424" t="s">
        <v>2670</v>
      </c>
      <c r="G1424">
        <v>356800</v>
      </c>
      <c r="H1424">
        <v>1200</v>
      </c>
    </row>
    <row r="1425" spans="1:8" x14ac:dyDescent="0.2">
      <c r="A1425" t="s">
        <v>18739</v>
      </c>
      <c r="B1425" s="2">
        <v>3411200317166</v>
      </c>
      <c r="C1425" t="s">
        <v>24</v>
      </c>
      <c r="D1425" t="s">
        <v>25</v>
      </c>
      <c r="E1425" t="s">
        <v>2671</v>
      </c>
      <c r="F1425" t="s">
        <v>2672</v>
      </c>
      <c r="G1425">
        <v>357730</v>
      </c>
      <c r="H1425">
        <v>600</v>
      </c>
    </row>
    <row r="1426" spans="1:8" x14ac:dyDescent="0.2">
      <c r="A1426" t="s">
        <v>18740</v>
      </c>
      <c r="B1426" s="2">
        <v>3570200262238</v>
      </c>
      <c r="C1426" t="s">
        <v>20</v>
      </c>
      <c r="D1426" t="s">
        <v>21</v>
      </c>
      <c r="E1426" t="s">
        <v>2673</v>
      </c>
      <c r="F1426" t="s">
        <v>2674</v>
      </c>
      <c r="G1426">
        <v>376100</v>
      </c>
      <c r="H1426">
        <v>1400</v>
      </c>
    </row>
    <row r="1427" spans="1:8" x14ac:dyDescent="0.2">
      <c r="A1427" t="s">
        <v>18741</v>
      </c>
      <c r="B1427" s="2">
        <v>3520500121419</v>
      </c>
      <c r="C1427" t="s">
        <v>24</v>
      </c>
      <c r="D1427" t="s">
        <v>25</v>
      </c>
      <c r="E1427" t="s">
        <v>2676</v>
      </c>
      <c r="F1427" t="s">
        <v>2677</v>
      </c>
      <c r="G1427">
        <v>143700</v>
      </c>
      <c r="H1427">
        <v>1400</v>
      </c>
    </row>
    <row r="1428" spans="1:8" x14ac:dyDescent="0.2">
      <c r="A1428" t="s">
        <v>18742</v>
      </c>
      <c r="B1428" s="2">
        <v>3250700156545</v>
      </c>
      <c r="C1428" t="s">
        <v>24</v>
      </c>
      <c r="D1428" t="s">
        <v>25</v>
      </c>
      <c r="E1428" t="s">
        <v>2678</v>
      </c>
      <c r="F1428" t="s">
        <v>2679</v>
      </c>
      <c r="G1428">
        <v>166500</v>
      </c>
      <c r="H1428">
        <v>1000</v>
      </c>
    </row>
    <row r="1429" spans="1:8" x14ac:dyDescent="0.2">
      <c r="A1429" t="s">
        <v>18743</v>
      </c>
      <c r="B1429" s="2">
        <v>3100904063741</v>
      </c>
      <c r="C1429" t="s">
        <v>188</v>
      </c>
      <c r="D1429" t="s">
        <v>189</v>
      </c>
      <c r="E1429" t="s">
        <v>2680</v>
      </c>
      <c r="F1429" t="s">
        <v>2681</v>
      </c>
      <c r="G1429">
        <v>534700</v>
      </c>
      <c r="H1429">
        <v>1400</v>
      </c>
    </row>
    <row r="1430" spans="1:8" x14ac:dyDescent="0.2">
      <c r="A1430" t="s">
        <v>18744</v>
      </c>
      <c r="B1430" s="2">
        <v>3720500011930</v>
      </c>
      <c r="C1430" t="s">
        <v>47</v>
      </c>
      <c r="D1430" t="s">
        <v>48</v>
      </c>
      <c r="E1430" t="s">
        <v>1769</v>
      </c>
      <c r="F1430" t="s">
        <v>2682</v>
      </c>
      <c r="G1430">
        <v>497500</v>
      </c>
      <c r="H1430">
        <v>1400</v>
      </c>
    </row>
    <row r="1431" spans="1:8" x14ac:dyDescent="0.2">
      <c r="A1431" t="s">
        <v>18745</v>
      </c>
      <c r="B1431" s="2">
        <v>3100502680354</v>
      </c>
      <c r="C1431" t="s">
        <v>10</v>
      </c>
      <c r="D1431" t="s">
        <v>11</v>
      </c>
      <c r="E1431" t="s">
        <v>2683</v>
      </c>
      <c r="F1431" t="s">
        <v>2684</v>
      </c>
      <c r="G1431">
        <v>184790</v>
      </c>
      <c r="H1431">
        <v>1100</v>
      </c>
    </row>
    <row r="1432" spans="1:8" x14ac:dyDescent="0.2">
      <c r="A1432" t="s">
        <v>18746</v>
      </c>
      <c r="B1432" s="2">
        <v>3720901010331</v>
      </c>
      <c r="C1432" t="s">
        <v>20</v>
      </c>
      <c r="D1432" t="s">
        <v>21</v>
      </c>
      <c r="E1432" t="s">
        <v>95</v>
      </c>
      <c r="F1432" t="s">
        <v>2685</v>
      </c>
      <c r="G1432">
        <v>311200</v>
      </c>
      <c r="H1432">
        <v>1400</v>
      </c>
    </row>
    <row r="1433" spans="1:8" x14ac:dyDescent="0.2">
      <c r="A1433" t="s">
        <v>18747</v>
      </c>
      <c r="B1433" s="2">
        <v>3341900631794</v>
      </c>
      <c r="C1433" t="s">
        <v>24</v>
      </c>
      <c r="D1433" t="s">
        <v>25</v>
      </c>
      <c r="E1433" t="s">
        <v>2686</v>
      </c>
      <c r="F1433" t="s">
        <v>2687</v>
      </c>
      <c r="G1433">
        <v>211500</v>
      </c>
      <c r="H1433">
        <v>1400</v>
      </c>
    </row>
    <row r="1434" spans="1:8" x14ac:dyDescent="0.2">
      <c r="A1434" t="s">
        <v>18748</v>
      </c>
      <c r="B1434" s="2">
        <v>3102201280201</v>
      </c>
      <c r="C1434" t="s">
        <v>302</v>
      </c>
      <c r="D1434" t="s">
        <v>303</v>
      </c>
      <c r="E1434" t="s">
        <v>113</v>
      </c>
      <c r="F1434" t="s">
        <v>2688</v>
      </c>
      <c r="G1434">
        <v>903200</v>
      </c>
      <c r="H1434">
        <v>1400</v>
      </c>
    </row>
    <row r="1435" spans="1:8" x14ac:dyDescent="0.2">
      <c r="A1435" t="s">
        <v>18749</v>
      </c>
      <c r="B1435" s="2">
        <v>3609900122754</v>
      </c>
      <c r="C1435" t="s">
        <v>321</v>
      </c>
      <c r="D1435" t="s">
        <v>322</v>
      </c>
      <c r="E1435" t="s">
        <v>2689</v>
      </c>
      <c r="F1435" t="s">
        <v>2690</v>
      </c>
      <c r="G1435">
        <v>189500</v>
      </c>
      <c r="H1435">
        <v>1400</v>
      </c>
    </row>
    <row r="1436" spans="1:8" x14ac:dyDescent="0.2">
      <c r="A1436" t="s">
        <v>18750</v>
      </c>
      <c r="B1436" s="2">
        <v>3750200245927</v>
      </c>
      <c r="C1436" t="s">
        <v>551</v>
      </c>
      <c r="D1436" t="s">
        <v>552</v>
      </c>
      <c r="E1436" t="s">
        <v>2691</v>
      </c>
      <c r="F1436" t="s">
        <v>2692</v>
      </c>
      <c r="G1436">
        <v>343000</v>
      </c>
      <c r="H1436">
        <v>600</v>
      </c>
    </row>
    <row r="1437" spans="1:8" x14ac:dyDescent="0.2">
      <c r="A1437" t="s">
        <v>18751</v>
      </c>
      <c r="B1437" s="2">
        <v>3100504341191</v>
      </c>
      <c r="C1437" t="s">
        <v>420</v>
      </c>
      <c r="D1437" t="s">
        <v>421</v>
      </c>
      <c r="E1437" t="s">
        <v>2693</v>
      </c>
      <c r="F1437" t="s">
        <v>2694</v>
      </c>
      <c r="G1437">
        <v>283700</v>
      </c>
      <c r="H1437">
        <v>1400</v>
      </c>
    </row>
    <row r="1438" spans="1:8" x14ac:dyDescent="0.2">
      <c r="A1438" t="s">
        <v>18752</v>
      </c>
      <c r="B1438" s="2">
        <v>3810100326932</v>
      </c>
      <c r="C1438" t="s">
        <v>24</v>
      </c>
      <c r="D1438" t="s">
        <v>25</v>
      </c>
      <c r="E1438" t="s">
        <v>1569</v>
      </c>
      <c r="F1438" t="s">
        <v>2695</v>
      </c>
      <c r="G1438">
        <v>206500</v>
      </c>
      <c r="H1438">
        <v>1400</v>
      </c>
    </row>
    <row r="1439" spans="1:8" x14ac:dyDescent="0.2">
      <c r="A1439" t="s">
        <v>18753</v>
      </c>
      <c r="B1439" s="2">
        <v>5450990002711</v>
      </c>
      <c r="C1439" t="s">
        <v>24</v>
      </c>
      <c r="D1439" t="s">
        <v>25</v>
      </c>
      <c r="E1439" t="s">
        <v>295</v>
      </c>
      <c r="F1439" t="s">
        <v>2696</v>
      </c>
      <c r="G1439">
        <v>448700</v>
      </c>
      <c r="H1439">
        <v>1400</v>
      </c>
    </row>
    <row r="1440" spans="1:8" x14ac:dyDescent="0.2">
      <c r="A1440" t="s">
        <v>18754</v>
      </c>
      <c r="B1440" s="2">
        <v>5160900009497</v>
      </c>
      <c r="C1440" t="s">
        <v>424</v>
      </c>
      <c r="D1440" t="s">
        <v>425</v>
      </c>
      <c r="E1440" t="s">
        <v>2697</v>
      </c>
      <c r="F1440" t="s">
        <v>2698</v>
      </c>
      <c r="G1440">
        <v>141000</v>
      </c>
      <c r="H1440">
        <v>1000</v>
      </c>
    </row>
    <row r="1441" spans="1:8" x14ac:dyDescent="0.2">
      <c r="A1441" t="s">
        <v>18755</v>
      </c>
      <c r="B1441" s="2">
        <v>3301300474345</v>
      </c>
      <c r="C1441" t="s">
        <v>24</v>
      </c>
      <c r="D1441" t="s">
        <v>25</v>
      </c>
      <c r="E1441" t="s">
        <v>596</v>
      </c>
      <c r="F1441" t="s">
        <v>2699</v>
      </c>
      <c r="G1441">
        <v>481700</v>
      </c>
      <c r="H1441">
        <v>1400</v>
      </c>
    </row>
    <row r="1442" spans="1:8" x14ac:dyDescent="0.2">
      <c r="A1442" t="s">
        <v>18756</v>
      </c>
      <c r="B1442" s="2">
        <v>3440300539275</v>
      </c>
      <c r="C1442" t="s">
        <v>24</v>
      </c>
      <c r="D1442" t="s">
        <v>25</v>
      </c>
      <c r="E1442" t="s">
        <v>121</v>
      </c>
      <c r="F1442" t="s">
        <v>2700</v>
      </c>
      <c r="G1442">
        <v>414600</v>
      </c>
      <c r="H1442">
        <v>1400</v>
      </c>
    </row>
    <row r="1443" spans="1:8" x14ac:dyDescent="0.2">
      <c r="A1443" t="s">
        <v>18757</v>
      </c>
      <c r="B1443" s="2">
        <v>3100502833894</v>
      </c>
      <c r="C1443" t="s">
        <v>20</v>
      </c>
      <c r="D1443" t="s">
        <v>21</v>
      </c>
      <c r="E1443" t="s">
        <v>2701</v>
      </c>
      <c r="F1443" t="s">
        <v>2702</v>
      </c>
      <c r="G1443">
        <v>175000</v>
      </c>
      <c r="H1443">
        <v>1100</v>
      </c>
    </row>
    <row r="1444" spans="1:8" x14ac:dyDescent="0.2">
      <c r="A1444" t="s">
        <v>18758</v>
      </c>
      <c r="B1444" s="2">
        <v>3341500523676</v>
      </c>
      <c r="C1444" t="s">
        <v>20</v>
      </c>
      <c r="D1444" t="s">
        <v>21</v>
      </c>
      <c r="E1444" t="s">
        <v>220</v>
      </c>
      <c r="F1444" t="s">
        <v>2703</v>
      </c>
      <c r="G1444">
        <v>362100</v>
      </c>
      <c r="H1444">
        <v>1400</v>
      </c>
    </row>
    <row r="1445" spans="1:8" x14ac:dyDescent="0.2">
      <c r="A1445" t="s">
        <v>18759</v>
      </c>
      <c r="B1445" s="2">
        <v>3801000031583</v>
      </c>
      <c r="C1445" t="s">
        <v>416</v>
      </c>
      <c r="D1445" t="s">
        <v>417</v>
      </c>
      <c r="E1445" t="s">
        <v>2704</v>
      </c>
      <c r="F1445" t="s">
        <v>1484</v>
      </c>
      <c r="G1445">
        <v>209000</v>
      </c>
      <c r="H1445">
        <v>1400</v>
      </c>
    </row>
    <row r="1446" spans="1:8" x14ac:dyDescent="0.2">
      <c r="A1446" t="s">
        <v>18760</v>
      </c>
      <c r="B1446" s="2">
        <v>3361100156421</v>
      </c>
      <c r="C1446" t="s">
        <v>24</v>
      </c>
      <c r="D1446" t="s">
        <v>25</v>
      </c>
      <c r="E1446" t="s">
        <v>2705</v>
      </c>
      <c r="F1446" t="s">
        <v>2706</v>
      </c>
      <c r="G1446">
        <v>169500</v>
      </c>
      <c r="H1446">
        <v>1000</v>
      </c>
    </row>
    <row r="1447" spans="1:8" x14ac:dyDescent="0.2">
      <c r="A1447" t="s">
        <v>18761</v>
      </c>
      <c r="B1447" s="2">
        <v>3420400019133</v>
      </c>
      <c r="C1447" t="s">
        <v>24</v>
      </c>
      <c r="D1447" t="s">
        <v>25</v>
      </c>
      <c r="E1447" t="s">
        <v>2707</v>
      </c>
      <c r="F1447" t="s">
        <v>2708</v>
      </c>
      <c r="G1447">
        <v>114100</v>
      </c>
      <c r="H1447">
        <v>700</v>
      </c>
    </row>
    <row r="1448" spans="1:8" x14ac:dyDescent="0.2">
      <c r="A1448" t="s">
        <v>18762</v>
      </c>
      <c r="B1448" s="2">
        <v>3640800003551</v>
      </c>
      <c r="C1448" t="s">
        <v>24</v>
      </c>
      <c r="D1448" t="s">
        <v>25</v>
      </c>
      <c r="E1448" t="s">
        <v>572</v>
      </c>
      <c r="F1448" t="s">
        <v>2078</v>
      </c>
      <c r="G1448">
        <v>166400</v>
      </c>
      <c r="H1448">
        <v>1200</v>
      </c>
    </row>
    <row r="1449" spans="1:8" x14ac:dyDescent="0.2">
      <c r="A1449" t="s">
        <v>18763</v>
      </c>
      <c r="B1449" s="2">
        <v>3860700024384</v>
      </c>
      <c r="C1449" t="s">
        <v>24</v>
      </c>
      <c r="D1449" t="s">
        <v>25</v>
      </c>
      <c r="E1449" t="s">
        <v>2710</v>
      </c>
      <c r="F1449" t="s">
        <v>1108</v>
      </c>
      <c r="G1449">
        <v>202300</v>
      </c>
      <c r="H1449">
        <v>1200</v>
      </c>
    </row>
    <row r="1450" spans="1:8" x14ac:dyDescent="0.2">
      <c r="A1450" t="s">
        <v>18764</v>
      </c>
      <c r="B1450" s="2">
        <v>3710700015009</v>
      </c>
      <c r="C1450" t="s">
        <v>249</v>
      </c>
      <c r="D1450" t="s">
        <v>250</v>
      </c>
      <c r="E1450" t="s">
        <v>2711</v>
      </c>
      <c r="F1450" t="s">
        <v>2712</v>
      </c>
      <c r="G1450">
        <v>495700</v>
      </c>
      <c r="H1450">
        <v>1400</v>
      </c>
    </row>
    <row r="1451" spans="1:8" x14ac:dyDescent="0.2">
      <c r="A1451" t="s">
        <v>18765</v>
      </c>
      <c r="B1451" s="2">
        <v>3101401521405</v>
      </c>
      <c r="C1451" t="s">
        <v>47</v>
      </c>
      <c r="D1451" t="s">
        <v>48</v>
      </c>
      <c r="E1451" t="s">
        <v>2713</v>
      </c>
      <c r="F1451" t="s">
        <v>2714</v>
      </c>
      <c r="G1451">
        <v>221300</v>
      </c>
      <c r="H1451">
        <v>1400</v>
      </c>
    </row>
    <row r="1452" spans="1:8" x14ac:dyDescent="0.2">
      <c r="A1452" t="s">
        <v>18766</v>
      </c>
      <c r="B1452" s="2">
        <v>3409700262228</v>
      </c>
      <c r="C1452" t="s">
        <v>47</v>
      </c>
      <c r="D1452" t="s">
        <v>48</v>
      </c>
      <c r="E1452" t="s">
        <v>2356</v>
      </c>
      <c r="F1452" t="s">
        <v>2715</v>
      </c>
      <c r="G1452">
        <v>148000</v>
      </c>
      <c r="H1452">
        <v>1000</v>
      </c>
    </row>
    <row r="1453" spans="1:8" x14ac:dyDescent="0.2">
      <c r="A1453" t="s">
        <v>18767</v>
      </c>
      <c r="B1453" s="2">
        <v>3450100963898</v>
      </c>
      <c r="C1453" t="s">
        <v>249</v>
      </c>
      <c r="D1453" t="s">
        <v>250</v>
      </c>
      <c r="E1453" t="s">
        <v>2716</v>
      </c>
      <c r="F1453" t="s">
        <v>2717</v>
      </c>
      <c r="G1453">
        <v>415300</v>
      </c>
      <c r="H1453">
        <v>1400</v>
      </c>
    </row>
    <row r="1454" spans="1:8" x14ac:dyDescent="0.2">
      <c r="A1454" t="s">
        <v>18768</v>
      </c>
      <c r="B1454" s="2">
        <v>3609900943111</v>
      </c>
      <c r="C1454" t="s">
        <v>15</v>
      </c>
      <c r="D1454" t="s">
        <v>16</v>
      </c>
      <c r="E1454" t="s">
        <v>2718</v>
      </c>
      <c r="F1454" t="s">
        <v>2719</v>
      </c>
      <c r="G1454">
        <v>2940700</v>
      </c>
      <c r="H1454">
        <v>0</v>
      </c>
    </row>
    <row r="1455" spans="1:8" x14ac:dyDescent="0.2">
      <c r="A1455" t="s">
        <v>18769</v>
      </c>
      <c r="B1455" s="2">
        <v>3710300049003</v>
      </c>
      <c r="C1455" t="s">
        <v>10</v>
      </c>
      <c r="D1455" t="s">
        <v>11</v>
      </c>
      <c r="E1455" t="s">
        <v>2720</v>
      </c>
      <c r="F1455" t="s">
        <v>2721</v>
      </c>
      <c r="G1455">
        <v>208900</v>
      </c>
      <c r="H1455">
        <v>1400</v>
      </c>
    </row>
    <row r="1456" spans="1:8" x14ac:dyDescent="0.2">
      <c r="A1456" t="s">
        <v>18770</v>
      </c>
      <c r="B1456" s="2">
        <v>3609800062920</v>
      </c>
      <c r="C1456" t="s">
        <v>47</v>
      </c>
      <c r="D1456" t="s">
        <v>48</v>
      </c>
      <c r="E1456" t="s">
        <v>719</v>
      </c>
      <c r="F1456" t="s">
        <v>2722</v>
      </c>
      <c r="G1456">
        <v>1136000</v>
      </c>
      <c r="H1456">
        <v>1400</v>
      </c>
    </row>
    <row r="1457" spans="1:8" x14ac:dyDescent="0.2">
      <c r="A1457" t="s">
        <v>18771</v>
      </c>
      <c r="B1457" s="2">
        <v>3710500213311</v>
      </c>
      <c r="C1457" t="s">
        <v>20</v>
      </c>
      <c r="D1457" t="s">
        <v>21</v>
      </c>
      <c r="E1457" t="s">
        <v>113</v>
      </c>
      <c r="F1457" t="s">
        <v>2723</v>
      </c>
      <c r="G1457">
        <v>394100</v>
      </c>
      <c r="H1457">
        <v>1400</v>
      </c>
    </row>
    <row r="1458" spans="1:8" x14ac:dyDescent="0.2">
      <c r="A1458" t="s">
        <v>18772</v>
      </c>
      <c r="B1458" s="2">
        <v>3550800088905</v>
      </c>
      <c r="C1458" t="s">
        <v>20</v>
      </c>
      <c r="D1458" t="s">
        <v>21</v>
      </c>
      <c r="E1458" t="s">
        <v>570</v>
      </c>
      <c r="F1458" t="s">
        <v>2724</v>
      </c>
      <c r="G1458">
        <v>413200</v>
      </c>
      <c r="H1458">
        <v>1400</v>
      </c>
    </row>
    <row r="1459" spans="1:8" x14ac:dyDescent="0.2">
      <c r="A1459" t="s">
        <v>18773</v>
      </c>
      <c r="B1459" s="2">
        <v>3100700678348</v>
      </c>
      <c r="C1459" t="s">
        <v>249</v>
      </c>
      <c r="D1459" t="s">
        <v>250</v>
      </c>
      <c r="E1459" t="s">
        <v>2725</v>
      </c>
      <c r="F1459" t="s">
        <v>2726</v>
      </c>
      <c r="G1459">
        <v>4033000</v>
      </c>
      <c r="H1459">
        <v>0</v>
      </c>
    </row>
    <row r="1460" spans="1:8" x14ac:dyDescent="0.2">
      <c r="A1460" t="s">
        <v>18774</v>
      </c>
      <c r="B1460" s="2">
        <v>3860200134024</v>
      </c>
      <c r="C1460" t="s">
        <v>24</v>
      </c>
      <c r="D1460" t="s">
        <v>25</v>
      </c>
      <c r="E1460" t="s">
        <v>1712</v>
      </c>
      <c r="F1460" t="s">
        <v>2727</v>
      </c>
      <c r="G1460">
        <v>307200</v>
      </c>
      <c r="H1460">
        <v>1400</v>
      </c>
    </row>
    <row r="1461" spans="1:8" x14ac:dyDescent="0.2">
      <c r="A1461" t="s">
        <v>18775</v>
      </c>
      <c r="B1461" s="2">
        <v>3450200144759</v>
      </c>
      <c r="C1461" t="s">
        <v>24</v>
      </c>
      <c r="D1461" t="s">
        <v>25</v>
      </c>
      <c r="E1461" t="s">
        <v>454</v>
      </c>
      <c r="F1461" t="s">
        <v>2728</v>
      </c>
      <c r="G1461">
        <v>175000</v>
      </c>
      <c r="H1461">
        <v>1200</v>
      </c>
    </row>
    <row r="1462" spans="1:8" x14ac:dyDescent="0.2">
      <c r="A1462" t="s">
        <v>18776</v>
      </c>
      <c r="B1462" s="2">
        <v>3650700238114</v>
      </c>
      <c r="C1462" t="s">
        <v>10</v>
      </c>
      <c r="D1462" t="s">
        <v>11</v>
      </c>
      <c r="E1462" t="s">
        <v>406</v>
      </c>
      <c r="F1462" t="s">
        <v>2729</v>
      </c>
      <c r="G1462">
        <v>279100</v>
      </c>
      <c r="H1462">
        <v>1200</v>
      </c>
    </row>
    <row r="1463" spans="1:8" x14ac:dyDescent="0.2">
      <c r="A1463" t="s">
        <v>18777</v>
      </c>
      <c r="B1463" s="2">
        <v>3710600823979</v>
      </c>
      <c r="C1463" t="s">
        <v>20</v>
      </c>
      <c r="D1463" t="s">
        <v>21</v>
      </c>
      <c r="E1463" t="s">
        <v>1078</v>
      </c>
      <c r="F1463" t="s">
        <v>474</v>
      </c>
      <c r="G1463">
        <v>212800</v>
      </c>
      <c r="H1463">
        <v>1400</v>
      </c>
    </row>
    <row r="1464" spans="1:8" x14ac:dyDescent="0.2">
      <c r="A1464" t="s">
        <v>18778</v>
      </c>
      <c r="B1464" s="2">
        <v>3710600965714</v>
      </c>
      <c r="C1464" t="s">
        <v>20</v>
      </c>
      <c r="D1464" t="s">
        <v>21</v>
      </c>
      <c r="E1464" t="s">
        <v>1154</v>
      </c>
      <c r="F1464" t="s">
        <v>2730</v>
      </c>
      <c r="G1464">
        <v>207800</v>
      </c>
      <c r="H1464">
        <v>1400</v>
      </c>
    </row>
    <row r="1465" spans="1:8" x14ac:dyDescent="0.2">
      <c r="A1465" t="s">
        <v>18779</v>
      </c>
      <c r="B1465" s="2">
        <v>3100501141212</v>
      </c>
      <c r="C1465" t="s">
        <v>20</v>
      </c>
      <c r="D1465" t="s">
        <v>21</v>
      </c>
      <c r="E1465" t="s">
        <v>2732</v>
      </c>
      <c r="F1465" t="s">
        <v>2733</v>
      </c>
      <c r="G1465">
        <v>220100</v>
      </c>
      <c r="H1465">
        <v>1400</v>
      </c>
    </row>
    <row r="1466" spans="1:8" x14ac:dyDescent="0.2">
      <c r="A1466" t="s">
        <v>18780</v>
      </c>
      <c r="B1466" s="2">
        <v>3350600079394</v>
      </c>
      <c r="C1466" t="s">
        <v>249</v>
      </c>
      <c r="D1466" t="s">
        <v>250</v>
      </c>
      <c r="E1466" t="s">
        <v>2734</v>
      </c>
      <c r="F1466" t="s">
        <v>2735</v>
      </c>
      <c r="G1466">
        <v>190600</v>
      </c>
      <c r="H1466">
        <v>1400</v>
      </c>
    </row>
    <row r="1467" spans="1:8" x14ac:dyDescent="0.2">
      <c r="A1467" t="s">
        <v>18781</v>
      </c>
      <c r="B1467" s="2">
        <v>3900101156509</v>
      </c>
      <c r="C1467" t="s">
        <v>24</v>
      </c>
      <c r="D1467" t="s">
        <v>25</v>
      </c>
      <c r="E1467" t="s">
        <v>2736</v>
      </c>
      <c r="F1467" t="s">
        <v>2737</v>
      </c>
      <c r="G1467">
        <v>169000</v>
      </c>
      <c r="H1467">
        <v>1000</v>
      </c>
    </row>
    <row r="1468" spans="1:8" x14ac:dyDescent="0.2">
      <c r="A1468" t="s">
        <v>18782</v>
      </c>
      <c r="B1468" s="2">
        <v>3101501263980</v>
      </c>
      <c r="C1468" t="s">
        <v>188</v>
      </c>
      <c r="D1468" t="s">
        <v>189</v>
      </c>
      <c r="E1468" t="s">
        <v>2738</v>
      </c>
      <c r="F1468" t="s">
        <v>2739</v>
      </c>
      <c r="G1468">
        <v>551200</v>
      </c>
      <c r="H1468">
        <v>1400</v>
      </c>
    </row>
    <row r="1469" spans="1:8" x14ac:dyDescent="0.2">
      <c r="A1469" t="s">
        <v>18783</v>
      </c>
      <c r="B1469" s="2">
        <v>3101400734197</v>
      </c>
      <c r="C1469" t="s">
        <v>20</v>
      </c>
      <c r="D1469" t="s">
        <v>21</v>
      </c>
      <c r="E1469" t="s">
        <v>2740</v>
      </c>
      <c r="F1469" t="s">
        <v>2741</v>
      </c>
      <c r="G1469">
        <v>402900</v>
      </c>
      <c r="H1469">
        <v>1400</v>
      </c>
    </row>
    <row r="1470" spans="1:8" x14ac:dyDescent="0.2">
      <c r="A1470" t="s">
        <v>18784</v>
      </c>
      <c r="B1470" s="2">
        <v>3360100159836</v>
      </c>
      <c r="C1470" t="s">
        <v>24</v>
      </c>
      <c r="D1470" t="s">
        <v>25</v>
      </c>
      <c r="E1470" t="s">
        <v>1874</v>
      </c>
      <c r="F1470" t="s">
        <v>2742</v>
      </c>
      <c r="G1470">
        <v>186700</v>
      </c>
      <c r="H1470">
        <v>1400</v>
      </c>
    </row>
    <row r="1471" spans="1:8" x14ac:dyDescent="0.2">
      <c r="A1471" t="s">
        <v>18785</v>
      </c>
      <c r="B1471" s="2">
        <v>3101600405375</v>
      </c>
      <c r="C1471" t="s">
        <v>188</v>
      </c>
      <c r="D1471" t="s">
        <v>189</v>
      </c>
      <c r="E1471" t="s">
        <v>2743</v>
      </c>
      <c r="F1471" t="s">
        <v>2744</v>
      </c>
      <c r="G1471">
        <v>1035200</v>
      </c>
      <c r="H1471">
        <v>1400</v>
      </c>
    </row>
    <row r="1472" spans="1:8" x14ac:dyDescent="0.2">
      <c r="A1472" t="s">
        <v>18786</v>
      </c>
      <c r="B1472" s="2">
        <v>3190300185140</v>
      </c>
      <c r="C1472" t="s">
        <v>326</v>
      </c>
      <c r="D1472" t="s">
        <v>327</v>
      </c>
      <c r="E1472" t="s">
        <v>2745</v>
      </c>
      <c r="F1472" t="s">
        <v>2746</v>
      </c>
      <c r="G1472">
        <v>321200</v>
      </c>
      <c r="H1472">
        <v>1400</v>
      </c>
    </row>
    <row r="1473" spans="1:8" x14ac:dyDescent="0.2">
      <c r="A1473" t="s">
        <v>18787</v>
      </c>
      <c r="B1473" s="2">
        <v>1450100024836</v>
      </c>
      <c r="C1473" t="s">
        <v>2086</v>
      </c>
      <c r="D1473" t="s">
        <v>2087</v>
      </c>
      <c r="E1473" t="s">
        <v>2747</v>
      </c>
      <c r="F1473" t="s">
        <v>2748</v>
      </c>
      <c r="G1473">
        <v>84500</v>
      </c>
      <c r="H1473">
        <v>500</v>
      </c>
    </row>
    <row r="1474" spans="1:8" x14ac:dyDescent="0.2">
      <c r="A1474" t="s">
        <v>18788</v>
      </c>
      <c r="B1474" s="2">
        <v>3700600112321</v>
      </c>
      <c r="C1474" t="s">
        <v>47</v>
      </c>
      <c r="D1474" t="s">
        <v>48</v>
      </c>
      <c r="E1474" t="s">
        <v>2749</v>
      </c>
      <c r="F1474" t="s">
        <v>2750</v>
      </c>
      <c r="G1474">
        <v>141700</v>
      </c>
      <c r="H1474">
        <v>0</v>
      </c>
    </row>
    <row r="1475" spans="1:8" x14ac:dyDescent="0.2">
      <c r="A1475" t="s">
        <v>18789</v>
      </c>
      <c r="B1475" s="2">
        <v>3160600358660</v>
      </c>
      <c r="C1475" t="s">
        <v>249</v>
      </c>
      <c r="D1475" t="s">
        <v>250</v>
      </c>
      <c r="E1475" t="s">
        <v>1940</v>
      </c>
      <c r="F1475" t="s">
        <v>2751</v>
      </c>
      <c r="G1475">
        <v>331600</v>
      </c>
      <c r="H1475">
        <v>1400</v>
      </c>
    </row>
    <row r="1476" spans="1:8" x14ac:dyDescent="0.2">
      <c r="A1476" t="s">
        <v>18790</v>
      </c>
      <c r="B1476" s="2">
        <v>3730300532545</v>
      </c>
      <c r="C1476" t="s">
        <v>24</v>
      </c>
      <c r="D1476" t="s">
        <v>25</v>
      </c>
      <c r="E1476" t="s">
        <v>2752</v>
      </c>
      <c r="F1476" t="s">
        <v>2753</v>
      </c>
      <c r="G1476">
        <v>75600</v>
      </c>
      <c r="H1476">
        <v>0</v>
      </c>
    </row>
    <row r="1477" spans="1:8" x14ac:dyDescent="0.2">
      <c r="A1477" t="s">
        <v>18791</v>
      </c>
      <c r="B1477" s="2">
        <v>3900100274826</v>
      </c>
      <c r="C1477" t="s">
        <v>24</v>
      </c>
      <c r="D1477" t="s">
        <v>25</v>
      </c>
      <c r="E1477" t="s">
        <v>2754</v>
      </c>
      <c r="F1477" t="s">
        <v>2755</v>
      </c>
      <c r="G1477">
        <v>202200</v>
      </c>
      <c r="H1477">
        <v>1400</v>
      </c>
    </row>
    <row r="1478" spans="1:8" x14ac:dyDescent="0.2">
      <c r="A1478" t="s">
        <v>18792</v>
      </c>
      <c r="B1478" s="2">
        <v>3160800053935</v>
      </c>
      <c r="C1478" t="s">
        <v>321</v>
      </c>
      <c r="D1478" t="s">
        <v>322</v>
      </c>
      <c r="E1478" t="s">
        <v>1958</v>
      </c>
      <c r="F1478" t="s">
        <v>2756</v>
      </c>
      <c r="G1478">
        <v>372200</v>
      </c>
      <c r="H1478">
        <v>1400</v>
      </c>
    </row>
    <row r="1479" spans="1:8" x14ac:dyDescent="0.2">
      <c r="A1479" t="s">
        <v>18793</v>
      </c>
      <c r="B1479" s="2">
        <v>3160200175657</v>
      </c>
      <c r="C1479" t="s">
        <v>424</v>
      </c>
      <c r="D1479" t="s">
        <v>425</v>
      </c>
      <c r="E1479" t="s">
        <v>2757</v>
      </c>
      <c r="F1479" t="s">
        <v>2758</v>
      </c>
      <c r="G1479">
        <v>275200</v>
      </c>
      <c r="H1479">
        <v>1400</v>
      </c>
    </row>
    <row r="1480" spans="1:8" x14ac:dyDescent="0.2">
      <c r="A1480" t="s">
        <v>18794</v>
      </c>
      <c r="B1480" s="2">
        <v>3101400632475</v>
      </c>
      <c r="C1480" t="s">
        <v>424</v>
      </c>
      <c r="D1480" t="s">
        <v>425</v>
      </c>
      <c r="E1480" t="s">
        <v>2759</v>
      </c>
      <c r="F1480" t="s">
        <v>2760</v>
      </c>
      <c r="G1480">
        <v>461200</v>
      </c>
      <c r="H1480">
        <v>1400</v>
      </c>
    </row>
    <row r="1481" spans="1:8" x14ac:dyDescent="0.2">
      <c r="A1481" t="s">
        <v>18795</v>
      </c>
      <c r="B1481" s="2">
        <v>3301400884227</v>
      </c>
      <c r="C1481" t="s">
        <v>249</v>
      </c>
      <c r="D1481" t="s">
        <v>250</v>
      </c>
      <c r="E1481" t="s">
        <v>2761</v>
      </c>
      <c r="F1481" t="s">
        <v>2762</v>
      </c>
      <c r="G1481">
        <v>227900</v>
      </c>
      <c r="H1481">
        <v>1400</v>
      </c>
    </row>
    <row r="1482" spans="1:8" x14ac:dyDescent="0.2">
      <c r="A1482" t="s">
        <v>18796</v>
      </c>
      <c r="B1482" s="2">
        <v>3310400915768</v>
      </c>
      <c r="C1482" t="s">
        <v>24</v>
      </c>
      <c r="D1482" t="s">
        <v>25</v>
      </c>
      <c r="E1482" t="s">
        <v>2763</v>
      </c>
      <c r="F1482" t="s">
        <v>2764</v>
      </c>
      <c r="G1482">
        <v>265200</v>
      </c>
      <c r="H1482">
        <v>1400</v>
      </c>
    </row>
    <row r="1483" spans="1:8" x14ac:dyDescent="0.2">
      <c r="A1483" t="s">
        <v>18797</v>
      </c>
      <c r="B1483" s="2">
        <v>5710900059065</v>
      </c>
      <c r="C1483" t="s">
        <v>24</v>
      </c>
      <c r="D1483" t="s">
        <v>25</v>
      </c>
      <c r="E1483" t="s">
        <v>2765</v>
      </c>
      <c r="F1483" t="s">
        <v>2766</v>
      </c>
      <c r="G1483">
        <v>207700</v>
      </c>
      <c r="H1483">
        <v>1200</v>
      </c>
    </row>
    <row r="1484" spans="1:8" x14ac:dyDescent="0.2">
      <c r="A1484" t="s">
        <v>18798</v>
      </c>
      <c r="B1484" s="2">
        <v>3509901138507</v>
      </c>
      <c r="C1484" t="s">
        <v>416</v>
      </c>
      <c r="D1484" t="s">
        <v>417</v>
      </c>
      <c r="E1484" t="s">
        <v>2767</v>
      </c>
      <c r="F1484" t="s">
        <v>2768</v>
      </c>
      <c r="G1484">
        <v>212100</v>
      </c>
      <c r="H1484">
        <v>1400</v>
      </c>
    </row>
    <row r="1485" spans="1:8" x14ac:dyDescent="0.2">
      <c r="A1485" t="s">
        <v>18799</v>
      </c>
      <c r="B1485" s="2">
        <v>3570100136583</v>
      </c>
      <c r="C1485" t="s">
        <v>24</v>
      </c>
      <c r="D1485" t="s">
        <v>25</v>
      </c>
      <c r="E1485" t="s">
        <v>499</v>
      </c>
      <c r="F1485" t="s">
        <v>2770</v>
      </c>
      <c r="G1485">
        <v>200200</v>
      </c>
      <c r="H1485">
        <v>1400</v>
      </c>
    </row>
    <row r="1486" spans="1:8" x14ac:dyDescent="0.2">
      <c r="A1486" t="s">
        <v>18800</v>
      </c>
      <c r="B1486" s="2">
        <v>3759800069524</v>
      </c>
      <c r="C1486" t="s">
        <v>249</v>
      </c>
      <c r="D1486" t="s">
        <v>250</v>
      </c>
      <c r="E1486" t="s">
        <v>2771</v>
      </c>
      <c r="F1486" t="s">
        <v>2772</v>
      </c>
      <c r="G1486">
        <v>210400</v>
      </c>
      <c r="H1486">
        <v>1400</v>
      </c>
    </row>
    <row r="1487" spans="1:8" x14ac:dyDescent="0.2">
      <c r="A1487" t="s">
        <v>18801</v>
      </c>
      <c r="B1487" s="2">
        <v>3320400041768</v>
      </c>
      <c r="C1487" t="s">
        <v>249</v>
      </c>
      <c r="D1487" t="s">
        <v>250</v>
      </c>
      <c r="E1487" t="s">
        <v>2773</v>
      </c>
      <c r="F1487" t="s">
        <v>2774</v>
      </c>
      <c r="G1487">
        <v>216200</v>
      </c>
      <c r="H1487">
        <v>1400</v>
      </c>
    </row>
    <row r="1488" spans="1:8" x14ac:dyDescent="0.2">
      <c r="A1488" t="s">
        <v>18802</v>
      </c>
      <c r="B1488" s="2">
        <v>3719900163115</v>
      </c>
      <c r="C1488" t="s">
        <v>47</v>
      </c>
      <c r="D1488" t="s">
        <v>48</v>
      </c>
      <c r="E1488" t="s">
        <v>2775</v>
      </c>
      <c r="F1488" t="s">
        <v>2776</v>
      </c>
      <c r="G1488">
        <v>198500</v>
      </c>
      <c r="H1488">
        <v>1400</v>
      </c>
    </row>
    <row r="1489" spans="1:8" x14ac:dyDescent="0.2">
      <c r="A1489" t="s">
        <v>18803</v>
      </c>
      <c r="B1489" s="2">
        <v>1101500217511</v>
      </c>
      <c r="C1489" t="s">
        <v>47</v>
      </c>
      <c r="D1489" t="s">
        <v>48</v>
      </c>
      <c r="E1489" t="s">
        <v>2777</v>
      </c>
      <c r="F1489" t="s">
        <v>2778</v>
      </c>
      <c r="G1489">
        <v>160500</v>
      </c>
      <c r="H1489">
        <v>1000</v>
      </c>
    </row>
    <row r="1490" spans="1:8" x14ac:dyDescent="0.2">
      <c r="A1490" t="s">
        <v>18804</v>
      </c>
      <c r="B1490" s="2">
        <v>3510100808549</v>
      </c>
      <c r="C1490" t="s">
        <v>154</v>
      </c>
      <c r="D1490" t="s">
        <v>155</v>
      </c>
      <c r="E1490" t="s">
        <v>2779</v>
      </c>
      <c r="F1490" t="s">
        <v>1129</v>
      </c>
      <c r="G1490">
        <v>238800</v>
      </c>
      <c r="H1490">
        <v>1400</v>
      </c>
    </row>
    <row r="1491" spans="1:8" x14ac:dyDescent="0.2">
      <c r="A1491" t="s">
        <v>18805</v>
      </c>
      <c r="B1491" s="2">
        <v>4200100011196</v>
      </c>
      <c r="C1491" t="s">
        <v>138</v>
      </c>
      <c r="D1491" t="s">
        <v>139</v>
      </c>
      <c r="E1491" t="s">
        <v>113</v>
      </c>
      <c r="F1491" t="s">
        <v>455</v>
      </c>
      <c r="G1491">
        <v>348910</v>
      </c>
      <c r="H1491">
        <v>1400</v>
      </c>
    </row>
    <row r="1492" spans="1:8" x14ac:dyDescent="0.2">
      <c r="A1492" t="s">
        <v>18806</v>
      </c>
      <c r="B1492" s="2">
        <v>3430900216353</v>
      </c>
      <c r="C1492" t="s">
        <v>249</v>
      </c>
      <c r="D1492" t="s">
        <v>250</v>
      </c>
      <c r="E1492" t="s">
        <v>330</v>
      </c>
      <c r="F1492" t="s">
        <v>2780</v>
      </c>
      <c r="G1492">
        <v>431980</v>
      </c>
      <c r="H1492">
        <v>1400</v>
      </c>
    </row>
    <row r="1493" spans="1:8" x14ac:dyDescent="0.2">
      <c r="A1493" t="s">
        <v>18807</v>
      </c>
      <c r="B1493" s="2">
        <v>3460500640441</v>
      </c>
      <c r="C1493" t="s">
        <v>138</v>
      </c>
      <c r="D1493" t="s">
        <v>139</v>
      </c>
      <c r="E1493" t="s">
        <v>2781</v>
      </c>
      <c r="F1493" t="s">
        <v>2782</v>
      </c>
      <c r="G1493">
        <v>332300</v>
      </c>
      <c r="H1493">
        <v>1400</v>
      </c>
    </row>
    <row r="1494" spans="1:8" x14ac:dyDescent="0.2">
      <c r="A1494" t="s">
        <v>18808</v>
      </c>
      <c r="B1494" s="2">
        <v>3820500003944</v>
      </c>
      <c r="C1494" t="s">
        <v>24</v>
      </c>
      <c r="D1494" t="s">
        <v>25</v>
      </c>
      <c r="E1494" t="s">
        <v>2784</v>
      </c>
      <c r="F1494" t="s">
        <v>2785</v>
      </c>
      <c r="G1494">
        <v>421120</v>
      </c>
      <c r="H1494">
        <v>1200</v>
      </c>
    </row>
    <row r="1495" spans="1:8" x14ac:dyDescent="0.2">
      <c r="A1495" t="s">
        <v>18809</v>
      </c>
      <c r="B1495" s="2">
        <v>3930800246736</v>
      </c>
      <c r="C1495" t="s">
        <v>47</v>
      </c>
      <c r="D1495" t="s">
        <v>48</v>
      </c>
      <c r="E1495" t="s">
        <v>356</v>
      </c>
      <c r="F1495" t="s">
        <v>2786</v>
      </c>
      <c r="G1495">
        <v>208000</v>
      </c>
      <c r="H1495">
        <v>1400</v>
      </c>
    </row>
    <row r="1496" spans="1:8" x14ac:dyDescent="0.2">
      <c r="A1496" t="s">
        <v>18810</v>
      </c>
      <c r="B1496" s="2">
        <v>5250700002641</v>
      </c>
      <c r="C1496" t="s">
        <v>249</v>
      </c>
      <c r="D1496" t="s">
        <v>250</v>
      </c>
      <c r="E1496" t="s">
        <v>2787</v>
      </c>
      <c r="F1496" t="s">
        <v>2788</v>
      </c>
      <c r="G1496">
        <v>906200</v>
      </c>
      <c r="H1496">
        <v>1400</v>
      </c>
    </row>
    <row r="1497" spans="1:8" x14ac:dyDescent="0.2">
      <c r="A1497" t="s">
        <v>18811</v>
      </c>
      <c r="B1497" s="2">
        <v>3100503246909</v>
      </c>
      <c r="C1497" t="s">
        <v>154</v>
      </c>
      <c r="D1497" t="s">
        <v>155</v>
      </c>
      <c r="E1497" t="s">
        <v>2790</v>
      </c>
      <c r="F1497" t="s">
        <v>2791</v>
      </c>
      <c r="G1497">
        <v>555400</v>
      </c>
      <c r="H1497">
        <v>1400</v>
      </c>
    </row>
    <row r="1498" spans="1:8" x14ac:dyDescent="0.2">
      <c r="A1498" t="s">
        <v>18812</v>
      </c>
      <c r="B1498" s="2">
        <v>3350300073374</v>
      </c>
      <c r="C1498" t="s">
        <v>24</v>
      </c>
      <c r="D1498" t="s">
        <v>25</v>
      </c>
      <c r="E1498" t="s">
        <v>371</v>
      </c>
      <c r="F1498" t="s">
        <v>2792</v>
      </c>
      <c r="G1498">
        <v>372000</v>
      </c>
      <c r="H1498">
        <v>1200</v>
      </c>
    </row>
    <row r="1499" spans="1:8" x14ac:dyDescent="0.2">
      <c r="A1499" t="s">
        <v>18813</v>
      </c>
      <c r="B1499" s="2">
        <v>3100504034255</v>
      </c>
      <c r="C1499" t="s">
        <v>424</v>
      </c>
      <c r="D1499" t="s">
        <v>425</v>
      </c>
      <c r="E1499" t="s">
        <v>2793</v>
      </c>
      <c r="F1499" t="s">
        <v>2794</v>
      </c>
      <c r="G1499">
        <v>234600</v>
      </c>
      <c r="H1499">
        <v>1200</v>
      </c>
    </row>
    <row r="1500" spans="1:8" x14ac:dyDescent="0.2">
      <c r="A1500" t="s">
        <v>18814</v>
      </c>
      <c r="B1500" s="2">
        <v>3330101342146</v>
      </c>
      <c r="C1500" t="s">
        <v>20</v>
      </c>
      <c r="D1500" t="s">
        <v>21</v>
      </c>
      <c r="E1500" t="s">
        <v>2795</v>
      </c>
      <c r="F1500" t="s">
        <v>1202</v>
      </c>
      <c r="G1500">
        <v>363100</v>
      </c>
      <c r="H1500">
        <v>1400</v>
      </c>
    </row>
    <row r="1501" spans="1:8" x14ac:dyDescent="0.2">
      <c r="A1501" t="s">
        <v>18815</v>
      </c>
      <c r="B1501" s="2">
        <v>3102201678310</v>
      </c>
      <c r="C1501" t="s">
        <v>249</v>
      </c>
      <c r="D1501" t="s">
        <v>250</v>
      </c>
      <c r="E1501" t="s">
        <v>2796</v>
      </c>
      <c r="F1501" t="s">
        <v>2797</v>
      </c>
      <c r="G1501">
        <v>332600</v>
      </c>
      <c r="H1501">
        <v>1400</v>
      </c>
    </row>
    <row r="1502" spans="1:8" x14ac:dyDescent="0.2">
      <c r="A1502" t="s">
        <v>18816</v>
      </c>
      <c r="B1502" s="2">
        <v>3930600246325</v>
      </c>
      <c r="C1502" t="s">
        <v>24</v>
      </c>
      <c r="D1502" t="s">
        <v>25</v>
      </c>
      <c r="E1502" t="s">
        <v>1775</v>
      </c>
      <c r="F1502" t="s">
        <v>2798</v>
      </c>
      <c r="G1502">
        <v>426700</v>
      </c>
      <c r="H1502">
        <v>1400</v>
      </c>
    </row>
    <row r="1503" spans="1:8" x14ac:dyDescent="0.2">
      <c r="A1503" t="s">
        <v>18817</v>
      </c>
      <c r="B1503" s="2">
        <v>3620400072211</v>
      </c>
      <c r="C1503" t="s">
        <v>20</v>
      </c>
      <c r="D1503" t="s">
        <v>21</v>
      </c>
      <c r="E1503" t="s">
        <v>2161</v>
      </c>
      <c r="F1503" t="s">
        <v>2799</v>
      </c>
      <c r="G1503">
        <v>759200</v>
      </c>
      <c r="H1503">
        <v>1400</v>
      </c>
    </row>
    <row r="1504" spans="1:8" x14ac:dyDescent="0.2">
      <c r="A1504" t="s">
        <v>18818</v>
      </c>
      <c r="B1504" s="2">
        <v>3410400087953</v>
      </c>
      <c r="C1504" t="s">
        <v>10</v>
      </c>
      <c r="D1504" t="s">
        <v>11</v>
      </c>
      <c r="E1504" t="s">
        <v>1591</v>
      </c>
      <c r="F1504" t="s">
        <v>2800</v>
      </c>
      <c r="G1504">
        <v>203800</v>
      </c>
      <c r="H1504">
        <v>1400</v>
      </c>
    </row>
    <row r="1505" spans="1:8" x14ac:dyDescent="0.2">
      <c r="A1505" t="s">
        <v>18819</v>
      </c>
      <c r="B1505" s="2">
        <v>3670101550188</v>
      </c>
      <c r="C1505" t="s">
        <v>10</v>
      </c>
      <c r="D1505" t="s">
        <v>11</v>
      </c>
      <c r="E1505" t="s">
        <v>2801</v>
      </c>
      <c r="F1505" t="s">
        <v>2802</v>
      </c>
      <c r="G1505">
        <v>239500</v>
      </c>
      <c r="H1505">
        <v>1400</v>
      </c>
    </row>
    <row r="1506" spans="1:8" x14ac:dyDescent="0.2">
      <c r="A1506" t="s">
        <v>18820</v>
      </c>
      <c r="B1506" s="2">
        <v>3100100333714</v>
      </c>
      <c r="C1506" t="s">
        <v>154</v>
      </c>
      <c r="D1506" t="s">
        <v>155</v>
      </c>
      <c r="E1506" t="s">
        <v>2803</v>
      </c>
      <c r="F1506" t="s">
        <v>2804</v>
      </c>
      <c r="G1506">
        <v>297200</v>
      </c>
      <c r="H1506">
        <v>1400</v>
      </c>
    </row>
    <row r="1507" spans="1:8" x14ac:dyDescent="0.2">
      <c r="A1507" t="s">
        <v>18821</v>
      </c>
      <c r="B1507" s="2">
        <v>3230400117846</v>
      </c>
      <c r="C1507" t="s">
        <v>20</v>
      </c>
      <c r="D1507" t="s">
        <v>21</v>
      </c>
      <c r="E1507" t="s">
        <v>2805</v>
      </c>
      <c r="F1507" t="s">
        <v>2806</v>
      </c>
      <c r="G1507">
        <v>494200</v>
      </c>
      <c r="H1507">
        <v>1400</v>
      </c>
    </row>
    <row r="1508" spans="1:8" x14ac:dyDescent="0.2">
      <c r="A1508" t="s">
        <v>18822</v>
      </c>
      <c r="B1508" s="2">
        <v>3330700465059</v>
      </c>
      <c r="C1508" t="s">
        <v>138</v>
      </c>
      <c r="D1508" t="s">
        <v>139</v>
      </c>
      <c r="E1508" t="s">
        <v>2807</v>
      </c>
      <c r="F1508" t="s">
        <v>1472</v>
      </c>
      <c r="G1508">
        <v>213200</v>
      </c>
      <c r="H1508">
        <v>1400</v>
      </c>
    </row>
    <row r="1509" spans="1:8" x14ac:dyDescent="0.2">
      <c r="A1509" t="s">
        <v>18823</v>
      </c>
      <c r="B1509" s="2">
        <v>3401500883132</v>
      </c>
      <c r="C1509" t="s">
        <v>20</v>
      </c>
      <c r="D1509" t="s">
        <v>21</v>
      </c>
      <c r="E1509" t="s">
        <v>2808</v>
      </c>
      <c r="F1509" t="s">
        <v>2809</v>
      </c>
      <c r="G1509">
        <v>179900</v>
      </c>
      <c r="H1509">
        <v>1100</v>
      </c>
    </row>
    <row r="1510" spans="1:8" x14ac:dyDescent="0.2">
      <c r="A1510" t="s">
        <v>18824</v>
      </c>
      <c r="B1510" s="2">
        <v>3450300096071</v>
      </c>
      <c r="C1510" t="s">
        <v>20</v>
      </c>
      <c r="D1510" t="s">
        <v>21</v>
      </c>
      <c r="E1510" t="s">
        <v>2810</v>
      </c>
      <c r="F1510" t="s">
        <v>2811</v>
      </c>
      <c r="G1510">
        <v>196500</v>
      </c>
      <c r="H1510">
        <v>1400</v>
      </c>
    </row>
    <row r="1511" spans="1:8" x14ac:dyDescent="0.2">
      <c r="A1511" t="s">
        <v>18825</v>
      </c>
      <c r="B1511" s="2">
        <v>3301701012920</v>
      </c>
      <c r="C1511" t="s">
        <v>20</v>
      </c>
      <c r="D1511" t="s">
        <v>21</v>
      </c>
      <c r="E1511" t="s">
        <v>2621</v>
      </c>
      <c r="F1511" t="s">
        <v>2812</v>
      </c>
      <c r="G1511">
        <v>381800</v>
      </c>
      <c r="H1511">
        <v>1400</v>
      </c>
    </row>
    <row r="1512" spans="1:8" x14ac:dyDescent="0.2">
      <c r="A1512" t="s">
        <v>18826</v>
      </c>
      <c r="B1512" s="2">
        <v>3360100574639</v>
      </c>
      <c r="C1512" t="s">
        <v>20</v>
      </c>
      <c r="D1512" t="s">
        <v>21</v>
      </c>
      <c r="E1512" t="s">
        <v>2813</v>
      </c>
      <c r="F1512" t="s">
        <v>2814</v>
      </c>
      <c r="G1512">
        <v>342400</v>
      </c>
      <c r="H1512">
        <v>1400</v>
      </c>
    </row>
    <row r="1513" spans="1:8" x14ac:dyDescent="0.2">
      <c r="A1513" t="s">
        <v>18827</v>
      </c>
      <c r="B1513" s="2">
        <v>3101400457312</v>
      </c>
      <c r="C1513" t="s">
        <v>15</v>
      </c>
      <c r="D1513" t="s">
        <v>16</v>
      </c>
      <c r="E1513" t="s">
        <v>224</v>
      </c>
      <c r="F1513" t="s">
        <v>2815</v>
      </c>
      <c r="G1513">
        <v>83500</v>
      </c>
      <c r="H1513">
        <v>1400</v>
      </c>
    </row>
    <row r="1514" spans="1:8" x14ac:dyDescent="0.2">
      <c r="A1514" t="s">
        <v>18828</v>
      </c>
      <c r="B1514" s="2">
        <v>3779800081192</v>
      </c>
      <c r="C1514" t="s">
        <v>326</v>
      </c>
      <c r="D1514" t="s">
        <v>327</v>
      </c>
      <c r="E1514" t="s">
        <v>2816</v>
      </c>
      <c r="F1514" t="s">
        <v>2817</v>
      </c>
      <c r="G1514">
        <v>68200</v>
      </c>
      <c r="H1514">
        <v>0</v>
      </c>
    </row>
    <row r="1515" spans="1:8" x14ac:dyDescent="0.2">
      <c r="A1515" t="s">
        <v>18829</v>
      </c>
      <c r="B1515" s="2">
        <v>3250400870315</v>
      </c>
      <c r="C1515" t="s">
        <v>24</v>
      </c>
      <c r="D1515" t="s">
        <v>25</v>
      </c>
      <c r="E1515" t="s">
        <v>371</v>
      </c>
      <c r="F1515" t="s">
        <v>2818</v>
      </c>
      <c r="G1515">
        <v>165000</v>
      </c>
      <c r="H1515">
        <v>1000</v>
      </c>
    </row>
    <row r="1516" spans="1:8" x14ac:dyDescent="0.2">
      <c r="A1516" t="s">
        <v>18830</v>
      </c>
      <c r="B1516" s="2">
        <v>3400501009770</v>
      </c>
      <c r="C1516" t="s">
        <v>20</v>
      </c>
      <c r="D1516" t="s">
        <v>21</v>
      </c>
      <c r="E1516" t="s">
        <v>172</v>
      </c>
      <c r="F1516" t="s">
        <v>2819</v>
      </c>
      <c r="G1516">
        <v>234600</v>
      </c>
      <c r="H1516">
        <v>1200</v>
      </c>
    </row>
    <row r="1517" spans="1:8" x14ac:dyDescent="0.2">
      <c r="A1517" t="s">
        <v>18831</v>
      </c>
      <c r="B1517" s="2">
        <v>3101600932162</v>
      </c>
      <c r="C1517" t="s">
        <v>154</v>
      </c>
      <c r="D1517" t="s">
        <v>155</v>
      </c>
      <c r="E1517" t="s">
        <v>2821</v>
      </c>
      <c r="F1517" t="s">
        <v>2822</v>
      </c>
      <c r="G1517">
        <v>295200</v>
      </c>
      <c r="H1517">
        <v>1400</v>
      </c>
    </row>
    <row r="1518" spans="1:8" x14ac:dyDescent="0.2">
      <c r="A1518" t="s">
        <v>18832</v>
      </c>
      <c r="B1518" s="2">
        <v>3240600548409</v>
      </c>
      <c r="C1518" t="s">
        <v>24</v>
      </c>
      <c r="D1518" t="s">
        <v>25</v>
      </c>
      <c r="E1518" t="s">
        <v>176</v>
      </c>
      <c r="F1518" t="s">
        <v>2823</v>
      </c>
      <c r="G1518">
        <v>480600</v>
      </c>
      <c r="H1518">
        <v>1400</v>
      </c>
    </row>
    <row r="1519" spans="1:8" x14ac:dyDescent="0.2">
      <c r="A1519" t="s">
        <v>18833</v>
      </c>
      <c r="B1519" s="2">
        <v>3100501483547</v>
      </c>
      <c r="C1519" t="s">
        <v>20</v>
      </c>
      <c r="D1519" t="s">
        <v>21</v>
      </c>
      <c r="E1519" t="s">
        <v>2824</v>
      </c>
      <c r="F1519" t="s">
        <v>2825</v>
      </c>
      <c r="G1519">
        <v>227100</v>
      </c>
      <c r="H1519">
        <v>1400</v>
      </c>
    </row>
    <row r="1520" spans="1:8" x14ac:dyDescent="0.2">
      <c r="A1520" t="s">
        <v>18834</v>
      </c>
      <c r="B1520" s="2">
        <v>3340701068215</v>
      </c>
      <c r="C1520" t="s">
        <v>47</v>
      </c>
      <c r="D1520" t="s">
        <v>48</v>
      </c>
      <c r="E1520" t="s">
        <v>2826</v>
      </c>
      <c r="F1520" t="s">
        <v>2827</v>
      </c>
      <c r="G1520">
        <v>364600</v>
      </c>
      <c r="H1520">
        <v>1100</v>
      </c>
    </row>
    <row r="1521" spans="1:8" x14ac:dyDescent="0.2">
      <c r="A1521" t="s">
        <v>18835</v>
      </c>
      <c r="B1521" s="2">
        <v>3760100301957</v>
      </c>
      <c r="C1521" t="s">
        <v>138</v>
      </c>
      <c r="D1521" t="s">
        <v>139</v>
      </c>
      <c r="E1521" t="s">
        <v>2046</v>
      </c>
      <c r="F1521" t="s">
        <v>2828</v>
      </c>
      <c r="G1521">
        <v>212700</v>
      </c>
      <c r="H1521">
        <v>1400</v>
      </c>
    </row>
    <row r="1522" spans="1:8" x14ac:dyDescent="0.2">
      <c r="A1522" t="s">
        <v>18836</v>
      </c>
      <c r="B1522" s="2">
        <v>3440900040913</v>
      </c>
      <c r="C1522" t="s">
        <v>249</v>
      </c>
      <c r="D1522" t="s">
        <v>250</v>
      </c>
      <c r="E1522" t="s">
        <v>1074</v>
      </c>
      <c r="F1522" t="s">
        <v>2829</v>
      </c>
      <c r="G1522">
        <v>507000</v>
      </c>
      <c r="H1522">
        <v>1400</v>
      </c>
    </row>
    <row r="1523" spans="1:8" x14ac:dyDescent="0.2">
      <c r="A1523" t="s">
        <v>18837</v>
      </c>
      <c r="B1523" s="2">
        <v>3841100077348</v>
      </c>
      <c r="C1523" t="s">
        <v>24</v>
      </c>
      <c r="D1523" t="s">
        <v>25</v>
      </c>
      <c r="E1523" t="s">
        <v>2830</v>
      </c>
      <c r="F1523" t="s">
        <v>2831</v>
      </c>
      <c r="G1523">
        <v>172700</v>
      </c>
      <c r="H1523">
        <v>1400</v>
      </c>
    </row>
    <row r="1524" spans="1:8" x14ac:dyDescent="0.2">
      <c r="A1524" t="s">
        <v>18838</v>
      </c>
      <c r="B1524" s="2">
        <v>3330101341832</v>
      </c>
      <c r="C1524" t="s">
        <v>20</v>
      </c>
      <c r="D1524" t="s">
        <v>21</v>
      </c>
      <c r="E1524" t="s">
        <v>2832</v>
      </c>
      <c r="F1524" t="s">
        <v>2833</v>
      </c>
      <c r="G1524">
        <v>309200</v>
      </c>
      <c r="H1524">
        <v>1400</v>
      </c>
    </row>
    <row r="1525" spans="1:8" x14ac:dyDescent="0.2">
      <c r="A1525" t="s">
        <v>18839</v>
      </c>
      <c r="B1525" s="2">
        <v>3401800283416</v>
      </c>
      <c r="C1525" t="s">
        <v>249</v>
      </c>
      <c r="D1525" t="s">
        <v>250</v>
      </c>
      <c r="E1525" t="s">
        <v>2835</v>
      </c>
      <c r="F1525" t="s">
        <v>2836</v>
      </c>
      <c r="G1525">
        <v>525900</v>
      </c>
      <c r="H1525">
        <v>1400</v>
      </c>
    </row>
    <row r="1526" spans="1:8" x14ac:dyDescent="0.2">
      <c r="A1526" t="s">
        <v>18840</v>
      </c>
      <c r="B1526" s="2">
        <v>1709800034783</v>
      </c>
      <c r="C1526" t="s">
        <v>249</v>
      </c>
      <c r="D1526" t="s">
        <v>250</v>
      </c>
      <c r="E1526" t="s">
        <v>2837</v>
      </c>
      <c r="F1526" t="s">
        <v>2838</v>
      </c>
      <c r="G1526">
        <v>228500</v>
      </c>
      <c r="H1526">
        <v>1400</v>
      </c>
    </row>
    <row r="1527" spans="1:8" x14ac:dyDescent="0.2">
      <c r="A1527" t="s">
        <v>18841</v>
      </c>
      <c r="B1527" s="2">
        <v>3360400104999</v>
      </c>
      <c r="C1527" t="s">
        <v>47</v>
      </c>
      <c r="D1527" t="s">
        <v>48</v>
      </c>
      <c r="E1527" t="s">
        <v>460</v>
      </c>
      <c r="F1527" t="s">
        <v>2839</v>
      </c>
      <c r="G1527">
        <v>196400</v>
      </c>
      <c r="H1527">
        <v>600</v>
      </c>
    </row>
    <row r="1528" spans="1:8" x14ac:dyDescent="0.2">
      <c r="A1528" t="s">
        <v>18842</v>
      </c>
      <c r="B1528" s="2">
        <v>3200100787153</v>
      </c>
      <c r="C1528" t="s">
        <v>154</v>
      </c>
      <c r="D1528" t="s">
        <v>155</v>
      </c>
      <c r="E1528" t="s">
        <v>2840</v>
      </c>
      <c r="F1528" t="s">
        <v>2841</v>
      </c>
      <c r="G1528">
        <v>1646200</v>
      </c>
      <c r="H1528">
        <v>1400</v>
      </c>
    </row>
    <row r="1529" spans="1:8" x14ac:dyDescent="0.2">
      <c r="A1529" t="s">
        <v>18843</v>
      </c>
      <c r="B1529" s="2">
        <v>3120600011325</v>
      </c>
      <c r="C1529" t="s">
        <v>24</v>
      </c>
      <c r="D1529" t="s">
        <v>25</v>
      </c>
      <c r="E1529" t="s">
        <v>2842</v>
      </c>
      <c r="F1529" t="s">
        <v>1552</v>
      </c>
      <c r="G1529">
        <v>400500</v>
      </c>
      <c r="H1529">
        <v>1400</v>
      </c>
    </row>
    <row r="1530" spans="1:8" x14ac:dyDescent="0.2">
      <c r="A1530" t="s">
        <v>18844</v>
      </c>
      <c r="B1530" s="2">
        <v>3360800015071</v>
      </c>
      <c r="C1530" t="s">
        <v>20</v>
      </c>
      <c r="D1530" t="s">
        <v>21</v>
      </c>
      <c r="E1530" t="s">
        <v>2843</v>
      </c>
      <c r="F1530" t="s">
        <v>2844</v>
      </c>
      <c r="G1530">
        <v>186300</v>
      </c>
      <c r="H1530">
        <v>1200</v>
      </c>
    </row>
    <row r="1531" spans="1:8" x14ac:dyDescent="0.2">
      <c r="A1531" t="s">
        <v>18845</v>
      </c>
      <c r="B1531" s="2">
        <v>3160400495795</v>
      </c>
      <c r="C1531" t="s">
        <v>24</v>
      </c>
      <c r="D1531" t="s">
        <v>25</v>
      </c>
      <c r="E1531" t="s">
        <v>2846</v>
      </c>
      <c r="F1531" t="s">
        <v>2847</v>
      </c>
      <c r="G1531">
        <v>164000</v>
      </c>
      <c r="H1531">
        <v>1000</v>
      </c>
    </row>
    <row r="1532" spans="1:8" x14ac:dyDescent="0.2">
      <c r="A1532" t="s">
        <v>18846</v>
      </c>
      <c r="B1532" s="2">
        <v>5609990013701</v>
      </c>
      <c r="C1532" t="s">
        <v>10</v>
      </c>
      <c r="D1532" t="s">
        <v>11</v>
      </c>
      <c r="E1532" t="s">
        <v>2848</v>
      </c>
      <c r="F1532" t="s">
        <v>2849</v>
      </c>
      <c r="G1532">
        <v>260000</v>
      </c>
      <c r="H1532">
        <v>1400</v>
      </c>
    </row>
    <row r="1533" spans="1:8" x14ac:dyDescent="0.2">
      <c r="A1533" t="s">
        <v>18847</v>
      </c>
      <c r="B1533" s="2">
        <v>3830300267361</v>
      </c>
      <c r="C1533" t="s">
        <v>249</v>
      </c>
      <c r="D1533" t="s">
        <v>250</v>
      </c>
      <c r="E1533" t="s">
        <v>2850</v>
      </c>
      <c r="F1533" t="s">
        <v>2851</v>
      </c>
      <c r="G1533">
        <v>343400</v>
      </c>
      <c r="H1533">
        <v>1100</v>
      </c>
    </row>
    <row r="1534" spans="1:8" x14ac:dyDescent="0.2">
      <c r="A1534" t="s">
        <v>18848</v>
      </c>
      <c r="B1534" s="2">
        <v>5570400071688</v>
      </c>
      <c r="C1534" t="s">
        <v>20</v>
      </c>
      <c r="D1534" t="s">
        <v>21</v>
      </c>
      <c r="E1534" t="s">
        <v>1874</v>
      </c>
      <c r="F1534" t="s">
        <v>2852</v>
      </c>
      <c r="G1534">
        <v>204300</v>
      </c>
      <c r="H1534">
        <v>1400</v>
      </c>
    </row>
    <row r="1535" spans="1:8" x14ac:dyDescent="0.2">
      <c r="A1535" t="s">
        <v>18849</v>
      </c>
      <c r="B1535" s="2">
        <v>1130300001883</v>
      </c>
      <c r="C1535" t="s">
        <v>20</v>
      </c>
      <c r="D1535" t="s">
        <v>21</v>
      </c>
      <c r="E1535" t="s">
        <v>2853</v>
      </c>
      <c r="F1535" t="s">
        <v>2854</v>
      </c>
      <c r="G1535">
        <v>612200</v>
      </c>
      <c r="H1535">
        <v>1400</v>
      </c>
    </row>
    <row r="1536" spans="1:8" x14ac:dyDescent="0.2">
      <c r="A1536" t="s">
        <v>18850</v>
      </c>
      <c r="B1536" s="2">
        <v>3340400273723</v>
      </c>
      <c r="C1536" t="s">
        <v>249</v>
      </c>
      <c r="D1536" t="s">
        <v>250</v>
      </c>
      <c r="E1536" t="s">
        <v>2855</v>
      </c>
      <c r="F1536" t="s">
        <v>2856</v>
      </c>
      <c r="G1536">
        <v>223900</v>
      </c>
      <c r="H1536">
        <v>1400</v>
      </c>
    </row>
    <row r="1537" spans="1:8" x14ac:dyDescent="0.2">
      <c r="A1537" t="s">
        <v>18851</v>
      </c>
      <c r="B1537" s="2">
        <v>3190200034506</v>
      </c>
      <c r="C1537" t="s">
        <v>24</v>
      </c>
      <c r="D1537" t="s">
        <v>25</v>
      </c>
      <c r="E1537" t="s">
        <v>2857</v>
      </c>
      <c r="F1537" t="s">
        <v>590</v>
      </c>
      <c r="G1537">
        <v>261700</v>
      </c>
      <c r="H1537">
        <v>1400</v>
      </c>
    </row>
    <row r="1538" spans="1:8" x14ac:dyDescent="0.2">
      <c r="A1538" t="s">
        <v>18852</v>
      </c>
      <c r="B1538" s="2">
        <v>3440800777108</v>
      </c>
      <c r="C1538" t="s">
        <v>138</v>
      </c>
      <c r="D1538" t="s">
        <v>139</v>
      </c>
      <c r="E1538" t="s">
        <v>2858</v>
      </c>
      <c r="F1538" t="s">
        <v>2859</v>
      </c>
      <c r="G1538">
        <v>474000</v>
      </c>
      <c r="H1538">
        <v>1400</v>
      </c>
    </row>
    <row r="1539" spans="1:8" x14ac:dyDescent="0.2">
      <c r="A1539" t="s">
        <v>18853</v>
      </c>
      <c r="B1539" s="2">
        <v>3190900108987</v>
      </c>
      <c r="C1539" t="s">
        <v>20</v>
      </c>
      <c r="D1539" t="s">
        <v>21</v>
      </c>
      <c r="E1539" t="s">
        <v>1154</v>
      </c>
      <c r="F1539" t="s">
        <v>2860</v>
      </c>
      <c r="G1539">
        <v>332200</v>
      </c>
      <c r="H1539">
        <v>1400</v>
      </c>
    </row>
    <row r="1540" spans="1:8" x14ac:dyDescent="0.2">
      <c r="A1540" t="s">
        <v>18854</v>
      </c>
      <c r="B1540" s="2">
        <v>3100901373536</v>
      </c>
      <c r="C1540" t="s">
        <v>20</v>
      </c>
      <c r="D1540" t="s">
        <v>21</v>
      </c>
      <c r="E1540" t="s">
        <v>1078</v>
      </c>
      <c r="F1540" t="s">
        <v>2861</v>
      </c>
      <c r="G1540">
        <v>505800</v>
      </c>
      <c r="H1540">
        <v>1400</v>
      </c>
    </row>
    <row r="1541" spans="1:8" x14ac:dyDescent="0.2">
      <c r="A1541" t="s">
        <v>18855</v>
      </c>
      <c r="B1541" s="2">
        <v>3430501045580</v>
      </c>
      <c r="C1541" t="s">
        <v>47</v>
      </c>
      <c r="D1541" t="s">
        <v>48</v>
      </c>
      <c r="E1541" t="s">
        <v>2862</v>
      </c>
      <c r="F1541" t="s">
        <v>2863</v>
      </c>
      <c r="G1541">
        <v>301600</v>
      </c>
      <c r="H1541">
        <v>1400</v>
      </c>
    </row>
    <row r="1542" spans="1:8" x14ac:dyDescent="0.2">
      <c r="A1542" t="s">
        <v>18856</v>
      </c>
      <c r="B1542" s="2">
        <v>5120399000470</v>
      </c>
      <c r="C1542" t="s">
        <v>138</v>
      </c>
      <c r="D1542" t="s">
        <v>139</v>
      </c>
      <c r="E1542" t="s">
        <v>2864</v>
      </c>
      <c r="F1542" t="s">
        <v>2865</v>
      </c>
      <c r="G1542">
        <v>243500</v>
      </c>
      <c r="H1542">
        <v>1400</v>
      </c>
    </row>
    <row r="1543" spans="1:8" x14ac:dyDescent="0.2">
      <c r="A1543" t="s">
        <v>18857</v>
      </c>
      <c r="B1543" s="2">
        <v>3100600613040</v>
      </c>
      <c r="C1543" t="s">
        <v>188</v>
      </c>
      <c r="D1543" t="s">
        <v>189</v>
      </c>
      <c r="E1543" t="s">
        <v>2866</v>
      </c>
      <c r="F1543" t="s">
        <v>2867</v>
      </c>
      <c r="G1543">
        <v>162000</v>
      </c>
      <c r="H1543">
        <v>1000</v>
      </c>
    </row>
    <row r="1544" spans="1:8" x14ac:dyDescent="0.2">
      <c r="A1544" t="s">
        <v>18858</v>
      </c>
      <c r="B1544" s="2">
        <v>1179900045472</v>
      </c>
      <c r="C1544" t="s">
        <v>138</v>
      </c>
      <c r="D1544" t="s">
        <v>139</v>
      </c>
      <c r="E1544" t="s">
        <v>2868</v>
      </c>
      <c r="F1544" t="s">
        <v>2869</v>
      </c>
      <c r="G1544">
        <v>177300</v>
      </c>
      <c r="H1544">
        <v>1100</v>
      </c>
    </row>
    <row r="1545" spans="1:8" x14ac:dyDescent="0.2">
      <c r="A1545" t="s">
        <v>18859</v>
      </c>
      <c r="B1545" s="2">
        <v>3320700992334</v>
      </c>
      <c r="C1545" t="s">
        <v>138</v>
      </c>
      <c r="D1545" t="s">
        <v>139</v>
      </c>
      <c r="E1545" t="s">
        <v>2870</v>
      </c>
      <c r="F1545" t="s">
        <v>2871</v>
      </c>
      <c r="G1545">
        <v>335300</v>
      </c>
      <c r="H1545">
        <v>1400</v>
      </c>
    </row>
    <row r="1546" spans="1:8" x14ac:dyDescent="0.2">
      <c r="A1546" t="s">
        <v>18860</v>
      </c>
      <c r="B1546" s="2">
        <v>3140900234753</v>
      </c>
      <c r="C1546" t="s">
        <v>138</v>
      </c>
      <c r="D1546" t="s">
        <v>139</v>
      </c>
      <c r="E1546" t="s">
        <v>1078</v>
      </c>
      <c r="F1546" t="s">
        <v>2872</v>
      </c>
      <c r="G1546">
        <v>497000</v>
      </c>
      <c r="H1546">
        <v>1400</v>
      </c>
    </row>
    <row r="1547" spans="1:8" x14ac:dyDescent="0.2">
      <c r="A1547" t="s">
        <v>18861</v>
      </c>
      <c r="B1547" s="2">
        <v>3100900922684</v>
      </c>
      <c r="C1547" t="s">
        <v>20</v>
      </c>
      <c r="D1547" t="s">
        <v>21</v>
      </c>
      <c r="E1547" t="s">
        <v>1875</v>
      </c>
      <c r="F1547" t="s">
        <v>2873</v>
      </c>
      <c r="G1547">
        <v>377400</v>
      </c>
      <c r="H1547">
        <v>600</v>
      </c>
    </row>
    <row r="1548" spans="1:8" x14ac:dyDescent="0.2">
      <c r="A1548" t="s">
        <v>18862</v>
      </c>
      <c r="B1548" s="2">
        <v>3100904872771</v>
      </c>
      <c r="C1548" t="s">
        <v>420</v>
      </c>
      <c r="D1548" t="s">
        <v>421</v>
      </c>
      <c r="E1548" t="s">
        <v>2874</v>
      </c>
      <c r="F1548" t="s">
        <v>2875</v>
      </c>
      <c r="G1548">
        <v>121900</v>
      </c>
      <c r="H1548">
        <v>0</v>
      </c>
    </row>
    <row r="1549" spans="1:8" x14ac:dyDescent="0.2">
      <c r="A1549" t="s">
        <v>18863</v>
      </c>
      <c r="B1549" s="2">
        <v>3309901336980</v>
      </c>
      <c r="C1549" t="s">
        <v>154</v>
      </c>
      <c r="D1549" t="s">
        <v>155</v>
      </c>
      <c r="E1549" t="s">
        <v>2876</v>
      </c>
      <c r="F1549" t="s">
        <v>2877</v>
      </c>
      <c r="G1549">
        <v>307800</v>
      </c>
      <c r="H1549">
        <v>1200</v>
      </c>
    </row>
    <row r="1550" spans="1:8" x14ac:dyDescent="0.2">
      <c r="A1550" t="s">
        <v>18864</v>
      </c>
      <c r="B1550" s="2">
        <v>3301700526580</v>
      </c>
      <c r="C1550" t="s">
        <v>138</v>
      </c>
      <c r="D1550" t="s">
        <v>139</v>
      </c>
      <c r="E1550" t="s">
        <v>317</v>
      </c>
      <c r="F1550" t="s">
        <v>2878</v>
      </c>
      <c r="G1550">
        <v>220060</v>
      </c>
      <c r="H1550">
        <v>1400</v>
      </c>
    </row>
    <row r="1551" spans="1:8" x14ac:dyDescent="0.2">
      <c r="A1551" t="s">
        <v>18865</v>
      </c>
      <c r="B1551" s="2">
        <v>3660700043143</v>
      </c>
      <c r="C1551" t="s">
        <v>24</v>
      </c>
      <c r="D1551" t="s">
        <v>25</v>
      </c>
      <c r="E1551" t="s">
        <v>198</v>
      </c>
      <c r="F1551" t="s">
        <v>2879</v>
      </c>
      <c r="G1551">
        <v>335300</v>
      </c>
      <c r="H1551">
        <v>1400</v>
      </c>
    </row>
    <row r="1552" spans="1:8" x14ac:dyDescent="0.2">
      <c r="A1552" t="s">
        <v>18866</v>
      </c>
      <c r="B1552" s="2">
        <v>3480400340489</v>
      </c>
      <c r="C1552" t="s">
        <v>249</v>
      </c>
      <c r="D1552" t="s">
        <v>250</v>
      </c>
      <c r="E1552" t="s">
        <v>87</v>
      </c>
      <c r="F1552" t="s">
        <v>2880</v>
      </c>
      <c r="G1552">
        <v>169300</v>
      </c>
      <c r="H1552">
        <v>1200</v>
      </c>
    </row>
    <row r="1553" spans="1:8" x14ac:dyDescent="0.2">
      <c r="A1553" t="s">
        <v>18867</v>
      </c>
      <c r="B1553" s="2">
        <v>3730400240180</v>
      </c>
      <c r="C1553" t="s">
        <v>20</v>
      </c>
      <c r="D1553" t="s">
        <v>21</v>
      </c>
      <c r="E1553" t="s">
        <v>2881</v>
      </c>
      <c r="F1553" t="s">
        <v>2882</v>
      </c>
      <c r="G1553">
        <v>177100</v>
      </c>
      <c r="H1553">
        <v>1100</v>
      </c>
    </row>
    <row r="1554" spans="1:8" x14ac:dyDescent="0.2">
      <c r="A1554" t="s">
        <v>18868</v>
      </c>
      <c r="B1554" s="2">
        <v>3530400084881</v>
      </c>
      <c r="C1554" t="s">
        <v>10</v>
      </c>
      <c r="D1554" t="s">
        <v>11</v>
      </c>
      <c r="E1554" t="s">
        <v>2883</v>
      </c>
      <c r="F1554" t="s">
        <v>2884</v>
      </c>
      <c r="G1554">
        <v>203700</v>
      </c>
      <c r="H1554">
        <v>1400</v>
      </c>
    </row>
    <row r="1555" spans="1:8" x14ac:dyDescent="0.2">
      <c r="A1555" t="s">
        <v>18869</v>
      </c>
      <c r="B1555" s="2">
        <v>3801300389602</v>
      </c>
      <c r="C1555" t="s">
        <v>24</v>
      </c>
      <c r="D1555" t="s">
        <v>25</v>
      </c>
      <c r="E1555" t="s">
        <v>390</v>
      </c>
      <c r="F1555" t="s">
        <v>2851</v>
      </c>
      <c r="G1555">
        <v>198000</v>
      </c>
      <c r="H1555">
        <v>1400</v>
      </c>
    </row>
    <row r="1556" spans="1:8" x14ac:dyDescent="0.2">
      <c r="A1556" t="s">
        <v>18870</v>
      </c>
      <c r="B1556" s="2">
        <v>3910200036528</v>
      </c>
      <c r="C1556" t="s">
        <v>47</v>
      </c>
      <c r="D1556" t="s">
        <v>48</v>
      </c>
      <c r="E1556" t="s">
        <v>2885</v>
      </c>
      <c r="F1556" t="s">
        <v>2886</v>
      </c>
      <c r="G1556">
        <v>205500</v>
      </c>
      <c r="H1556">
        <v>1400</v>
      </c>
    </row>
    <row r="1557" spans="1:8" x14ac:dyDescent="0.2">
      <c r="A1557" t="s">
        <v>18871</v>
      </c>
      <c r="B1557" s="2">
        <v>3339900005203</v>
      </c>
      <c r="C1557" t="s">
        <v>249</v>
      </c>
      <c r="D1557" t="s">
        <v>250</v>
      </c>
      <c r="E1557" t="s">
        <v>2887</v>
      </c>
      <c r="F1557" t="s">
        <v>2888</v>
      </c>
      <c r="G1557">
        <v>189300</v>
      </c>
      <c r="H1557">
        <v>1400</v>
      </c>
    </row>
    <row r="1558" spans="1:8" x14ac:dyDescent="0.2">
      <c r="A1558" t="s">
        <v>18872</v>
      </c>
      <c r="B1558" s="2">
        <v>3451000308180</v>
      </c>
      <c r="C1558" t="s">
        <v>20</v>
      </c>
      <c r="D1558" t="s">
        <v>21</v>
      </c>
      <c r="E1558" t="s">
        <v>2889</v>
      </c>
      <c r="F1558" t="s">
        <v>2890</v>
      </c>
      <c r="G1558">
        <v>347200</v>
      </c>
      <c r="H1558">
        <v>1400</v>
      </c>
    </row>
    <row r="1559" spans="1:8" x14ac:dyDescent="0.2">
      <c r="A1559" t="s">
        <v>18873</v>
      </c>
      <c r="B1559" s="2">
        <v>5341490006018</v>
      </c>
      <c r="C1559" t="s">
        <v>20</v>
      </c>
      <c r="D1559" t="s">
        <v>21</v>
      </c>
      <c r="E1559" t="s">
        <v>2891</v>
      </c>
      <c r="F1559" t="s">
        <v>2892</v>
      </c>
      <c r="G1559">
        <v>200600</v>
      </c>
      <c r="H1559">
        <v>1100</v>
      </c>
    </row>
    <row r="1560" spans="1:8" x14ac:dyDescent="0.2">
      <c r="A1560" t="s">
        <v>18874</v>
      </c>
      <c r="B1560" s="2">
        <v>3801301015609</v>
      </c>
      <c r="C1560" t="s">
        <v>47</v>
      </c>
      <c r="D1560" t="s">
        <v>48</v>
      </c>
      <c r="E1560" t="s">
        <v>2893</v>
      </c>
      <c r="F1560" t="s">
        <v>2894</v>
      </c>
      <c r="G1560">
        <v>283200</v>
      </c>
      <c r="H1560">
        <v>1400</v>
      </c>
    </row>
    <row r="1561" spans="1:8" x14ac:dyDescent="0.2">
      <c r="A1561" t="s">
        <v>18875</v>
      </c>
      <c r="B1561" s="2">
        <v>3130500199837</v>
      </c>
      <c r="C1561" t="s">
        <v>420</v>
      </c>
      <c r="D1561" t="s">
        <v>421</v>
      </c>
      <c r="E1561" t="s">
        <v>2895</v>
      </c>
      <c r="F1561" t="s">
        <v>2896</v>
      </c>
      <c r="G1561">
        <v>187800</v>
      </c>
      <c r="H1561">
        <v>1400</v>
      </c>
    </row>
    <row r="1562" spans="1:8" x14ac:dyDescent="0.2">
      <c r="A1562" t="s">
        <v>18876</v>
      </c>
      <c r="B1562" s="2">
        <v>3450300009535</v>
      </c>
      <c r="C1562" t="s">
        <v>24</v>
      </c>
      <c r="D1562" t="s">
        <v>25</v>
      </c>
      <c r="E1562" t="s">
        <v>395</v>
      </c>
      <c r="F1562" t="s">
        <v>2897</v>
      </c>
      <c r="G1562">
        <v>160000</v>
      </c>
      <c r="H1562">
        <v>1000</v>
      </c>
    </row>
    <row r="1563" spans="1:8" x14ac:dyDescent="0.2">
      <c r="A1563" t="s">
        <v>18877</v>
      </c>
      <c r="B1563" s="2">
        <v>3600300452747</v>
      </c>
      <c r="C1563" t="s">
        <v>138</v>
      </c>
      <c r="D1563" t="s">
        <v>139</v>
      </c>
      <c r="E1563" t="s">
        <v>1375</v>
      </c>
      <c r="F1563" t="s">
        <v>2898</v>
      </c>
      <c r="G1563">
        <v>233350</v>
      </c>
      <c r="H1563">
        <v>1400</v>
      </c>
    </row>
    <row r="1564" spans="1:8" x14ac:dyDescent="0.2">
      <c r="A1564" t="s">
        <v>18878</v>
      </c>
      <c r="B1564" s="2">
        <v>3450100933336</v>
      </c>
      <c r="C1564" t="s">
        <v>24</v>
      </c>
      <c r="D1564" t="s">
        <v>25</v>
      </c>
      <c r="E1564" t="s">
        <v>2899</v>
      </c>
      <c r="F1564" t="s">
        <v>2900</v>
      </c>
      <c r="G1564">
        <v>179700</v>
      </c>
      <c r="H1564">
        <v>1200</v>
      </c>
    </row>
    <row r="1565" spans="1:8" x14ac:dyDescent="0.2">
      <c r="A1565" t="s">
        <v>18879</v>
      </c>
      <c r="B1565" s="2">
        <v>3250500210074</v>
      </c>
      <c r="C1565" t="s">
        <v>47</v>
      </c>
      <c r="D1565" t="s">
        <v>48</v>
      </c>
      <c r="E1565" t="s">
        <v>171</v>
      </c>
      <c r="F1565" t="s">
        <v>2901</v>
      </c>
      <c r="G1565">
        <v>420700</v>
      </c>
      <c r="H1565">
        <v>1400</v>
      </c>
    </row>
    <row r="1566" spans="1:8" x14ac:dyDescent="0.2">
      <c r="A1566" t="s">
        <v>18880</v>
      </c>
      <c r="B1566" s="2">
        <v>3160301054855</v>
      </c>
      <c r="C1566" t="s">
        <v>249</v>
      </c>
      <c r="D1566" t="s">
        <v>250</v>
      </c>
      <c r="E1566" t="s">
        <v>2902</v>
      </c>
      <c r="F1566" t="s">
        <v>2903</v>
      </c>
      <c r="G1566">
        <v>538400</v>
      </c>
      <c r="H1566">
        <v>1400</v>
      </c>
    </row>
    <row r="1567" spans="1:8" x14ac:dyDescent="0.2">
      <c r="A1567" t="s">
        <v>18881</v>
      </c>
      <c r="B1567" s="2">
        <v>3120600660200</v>
      </c>
      <c r="C1567" t="s">
        <v>424</v>
      </c>
      <c r="D1567" t="s">
        <v>425</v>
      </c>
      <c r="E1567" t="s">
        <v>2904</v>
      </c>
      <c r="F1567" t="s">
        <v>2905</v>
      </c>
      <c r="G1567">
        <v>199200</v>
      </c>
      <c r="H1567">
        <v>1400</v>
      </c>
    </row>
    <row r="1568" spans="1:8" x14ac:dyDescent="0.2">
      <c r="A1568" t="s">
        <v>18882</v>
      </c>
      <c r="B1568" s="2">
        <v>3180200170221</v>
      </c>
      <c r="C1568" t="s">
        <v>24</v>
      </c>
      <c r="D1568" t="s">
        <v>25</v>
      </c>
      <c r="E1568" t="s">
        <v>2906</v>
      </c>
      <c r="F1568" t="s">
        <v>2907</v>
      </c>
      <c r="G1568">
        <v>203800</v>
      </c>
      <c r="H1568">
        <v>1400</v>
      </c>
    </row>
    <row r="1569" spans="1:8" x14ac:dyDescent="0.2">
      <c r="A1569" t="s">
        <v>18883</v>
      </c>
      <c r="B1569" s="2">
        <v>3801300324608</v>
      </c>
      <c r="C1569" t="s">
        <v>24</v>
      </c>
      <c r="D1569" t="s">
        <v>25</v>
      </c>
      <c r="E1569" t="s">
        <v>2908</v>
      </c>
      <c r="F1569" t="s">
        <v>2851</v>
      </c>
      <c r="G1569">
        <v>171800</v>
      </c>
      <c r="H1569">
        <v>600</v>
      </c>
    </row>
    <row r="1570" spans="1:8" x14ac:dyDescent="0.2">
      <c r="A1570" t="s">
        <v>18884</v>
      </c>
      <c r="B1570" s="2">
        <v>3801300359991</v>
      </c>
      <c r="C1570" t="s">
        <v>24</v>
      </c>
      <c r="D1570" t="s">
        <v>25</v>
      </c>
      <c r="E1570" t="s">
        <v>655</v>
      </c>
      <c r="F1570" t="s">
        <v>2909</v>
      </c>
      <c r="G1570">
        <v>191000</v>
      </c>
      <c r="H1570">
        <v>1400</v>
      </c>
    </row>
    <row r="1571" spans="1:8" x14ac:dyDescent="0.2">
      <c r="A1571" t="s">
        <v>18885</v>
      </c>
      <c r="B1571" s="2">
        <v>3841100028649</v>
      </c>
      <c r="C1571" t="s">
        <v>24</v>
      </c>
      <c r="D1571" t="s">
        <v>25</v>
      </c>
      <c r="E1571" t="s">
        <v>2910</v>
      </c>
      <c r="F1571" t="s">
        <v>2911</v>
      </c>
      <c r="G1571">
        <v>178000</v>
      </c>
      <c r="H1571">
        <v>600</v>
      </c>
    </row>
    <row r="1572" spans="1:8" x14ac:dyDescent="0.2">
      <c r="A1572" t="s">
        <v>18886</v>
      </c>
      <c r="B1572" s="2">
        <v>3341300290945</v>
      </c>
      <c r="C1572" t="s">
        <v>20</v>
      </c>
      <c r="D1572" t="s">
        <v>21</v>
      </c>
      <c r="E1572" t="s">
        <v>2912</v>
      </c>
      <c r="F1572" t="s">
        <v>2913</v>
      </c>
      <c r="G1572">
        <v>186000</v>
      </c>
      <c r="H1572">
        <v>1400</v>
      </c>
    </row>
    <row r="1573" spans="1:8" x14ac:dyDescent="0.2">
      <c r="A1573" t="s">
        <v>18887</v>
      </c>
      <c r="B1573" s="2">
        <v>3540200464868</v>
      </c>
      <c r="C1573" t="s">
        <v>24</v>
      </c>
      <c r="D1573" t="s">
        <v>25</v>
      </c>
      <c r="E1573" t="s">
        <v>2914</v>
      </c>
      <c r="F1573" t="s">
        <v>2915</v>
      </c>
      <c r="G1573">
        <v>441400</v>
      </c>
      <c r="H1573">
        <v>1400</v>
      </c>
    </row>
    <row r="1574" spans="1:8" x14ac:dyDescent="0.2">
      <c r="A1574" t="s">
        <v>18888</v>
      </c>
      <c r="B1574" s="2">
        <v>3260400097799</v>
      </c>
      <c r="C1574" t="s">
        <v>24</v>
      </c>
      <c r="D1574" t="s">
        <v>25</v>
      </c>
      <c r="E1574" t="s">
        <v>2916</v>
      </c>
      <c r="F1574" t="s">
        <v>2917</v>
      </c>
      <c r="G1574">
        <v>523700</v>
      </c>
      <c r="H1574">
        <v>1400</v>
      </c>
    </row>
    <row r="1575" spans="1:8" x14ac:dyDescent="0.2">
      <c r="A1575" t="s">
        <v>18889</v>
      </c>
      <c r="B1575" s="2">
        <v>3520900003952</v>
      </c>
      <c r="C1575" t="s">
        <v>154</v>
      </c>
      <c r="D1575" t="s">
        <v>155</v>
      </c>
      <c r="E1575" t="s">
        <v>2918</v>
      </c>
      <c r="F1575" t="s">
        <v>2919</v>
      </c>
      <c r="G1575">
        <v>369400</v>
      </c>
      <c r="H1575">
        <v>1100</v>
      </c>
    </row>
    <row r="1576" spans="1:8" x14ac:dyDescent="0.2">
      <c r="A1576" t="s">
        <v>18890</v>
      </c>
      <c r="B1576" s="2">
        <v>3720700261859</v>
      </c>
      <c r="C1576" t="s">
        <v>138</v>
      </c>
      <c r="D1576" t="s">
        <v>139</v>
      </c>
      <c r="E1576" t="s">
        <v>2398</v>
      </c>
      <c r="F1576" t="s">
        <v>2920</v>
      </c>
      <c r="G1576">
        <v>156000</v>
      </c>
      <c r="H1576">
        <v>1100</v>
      </c>
    </row>
    <row r="1577" spans="1:8" x14ac:dyDescent="0.2">
      <c r="A1577" t="s">
        <v>18891</v>
      </c>
      <c r="B1577" s="2">
        <v>3600101029178</v>
      </c>
      <c r="C1577" t="s">
        <v>188</v>
      </c>
      <c r="D1577" t="s">
        <v>189</v>
      </c>
      <c r="E1577" t="s">
        <v>2921</v>
      </c>
      <c r="F1577" t="s">
        <v>2922</v>
      </c>
      <c r="G1577">
        <v>250600</v>
      </c>
      <c r="H1577">
        <v>1400</v>
      </c>
    </row>
    <row r="1578" spans="1:8" x14ac:dyDescent="0.2">
      <c r="A1578" t="s">
        <v>18892</v>
      </c>
      <c r="B1578" s="2">
        <v>3340600142614</v>
      </c>
      <c r="C1578" t="s">
        <v>182</v>
      </c>
      <c r="D1578" t="s">
        <v>183</v>
      </c>
      <c r="E1578" t="s">
        <v>1220</v>
      </c>
      <c r="F1578" t="s">
        <v>2923</v>
      </c>
      <c r="G1578">
        <v>139800</v>
      </c>
      <c r="H1578">
        <v>900</v>
      </c>
    </row>
    <row r="1579" spans="1:8" x14ac:dyDescent="0.2">
      <c r="A1579" t="s">
        <v>18893</v>
      </c>
      <c r="B1579" s="2">
        <v>3100602914691</v>
      </c>
      <c r="C1579" t="s">
        <v>416</v>
      </c>
      <c r="D1579" t="s">
        <v>417</v>
      </c>
      <c r="E1579" t="s">
        <v>1170</v>
      </c>
      <c r="F1579" t="s">
        <v>2924</v>
      </c>
      <c r="G1579">
        <v>173800</v>
      </c>
      <c r="H1579">
        <v>1100</v>
      </c>
    </row>
    <row r="1580" spans="1:8" x14ac:dyDescent="0.2">
      <c r="A1580" t="s">
        <v>18894</v>
      </c>
      <c r="B1580" s="2">
        <v>3340400588627</v>
      </c>
      <c r="C1580" t="s">
        <v>424</v>
      </c>
      <c r="D1580" t="s">
        <v>425</v>
      </c>
      <c r="E1580" t="s">
        <v>2925</v>
      </c>
      <c r="F1580" t="s">
        <v>2926</v>
      </c>
      <c r="G1580">
        <v>281200</v>
      </c>
      <c r="H1580">
        <v>1400</v>
      </c>
    </row>
    <row r="1581" spans="1:8" x14ac:dyDescent="0.2">
      <c r="A1581" t="s">
        <v>18895</v>
      </c>
      <c r="B1581" s="2">
        <v>4100600014420</v>
      </c>
      <c r="C1581" t="s">
        <v>24</v>
      </c>
      <c r="D1581" t="s">
        <v>25</v>
      </c>
      <c r="E1581" t="s">
        <v>2927</v>
      </c>
      <c r="F1581" t="s">
        <v>2867</v>
      </c>
      <c r="G1581">
        <v>281200</v>
      </c>
      <c r="H1581">
        <v>1400</v>
      </c>
    </row>
    <row r="1582" spans="1:8" x14ac:dyDescent="0.2">
      <c r="A1582" t="s">
        <v>18896</v>
      </c>
      <c r="B1582" s="2">
        <v>5100600003264</v>
      </c>
      <c r="C1582" t="s">
        <v>47</v>
      </c>
      <c r="D1582" t="s">
        <v>48</v>
      </c>
      <c r="E1582" t="s">
        <v>2928</v>
      </c>
      <c r="F1582" t="s">
        <v>2929</v>
      </c>
      <c r="G1582">
        <v>467200</v>
      </c>
      <c r="H1582">
        <v>1400</v>
      </c>
    </row>
    <row r="1583" spans="1:8" x14ac:dyDescent="0.2">
      <c r="A1583" t="s">
        <v>18897</v>
      </c>
      <c r="B1583" s="2">
        <v>3900100892309</v>
      </c>
      <c r="C1583" t="s">
        <v>24</v>
      </c>
      <c r="D1583" t="s">
        <v>25</v>
      </c>
      <c r="E1583" t="s">
        <v>2930</v>
      </c>
      <c r="F1583" t="s">
        <v>2931</v>
      </c>
      <c r="G1583">
        <v>204500</v>
      </c>
      <c r="H1583">
        <v>1400</v>
      </c>
    </row>
    <row r="1584" spans="1:8" x14ac:dyDescent="0.2">
      <c r="A1584" t="s">
        <v>18898</v>
      </c>
      <c r="B1584" s="2">
        <v>3309901343676</v>
      </c>
      <c r="C1584" t="s">
        <v>10</v>
      </c>
      <c r="D1584" t="s">
        <v>11</v>
      </c>
      <c r="E1584" t="s">
        <v>1188</v>
      </c>
      <c r="F1584" t="s">
        <v>2932</v>
      </c>
      <c r="G1584">
        <v>516600</v>
      </c>
      <c r="H1584">
        <v>600</v>
      </c>
    </row>
    <row r="1585" spans="1:8" x14ac:dyDescent="0.2">
      <c r="A1585" t="s">
        <v>18899</v>
      </c>
      <c r="B1585" s="2">
        <v>3650600811939</v>
      </c>
      <c r="C1585" t="s">
        <v>138</v>
      </c>
      <c r="D1585" t="s">
        <v>139</v>
      </c>
      <c r="E1585" t="s">
        <v>719</v>
      </c>
      <c r="F1585" t="s">
        <v>2032</v>
      </c>
      <c r="G1585">
        <v>151000</v>
      </c>
      <c r="H1585">
        <v>1000</v>
      </c>
    </row>
    <row r="1586" spans="1:8" x14ac:dyDescent="0.2">
      <c r="A1586" t="s">
        <v>18900</v>
      </c>
      <c r="B1586" s="2">
        <v>3960200194620</v>
      </c>
      <c r="C1586" t="s">
        <v>24</v>
      </c>
      <c r="D1586" t="s">
        <v>25</v>
      </c>
      <c r="E1586" t="s">
        <v>1683</v>
      </c>
      <c r="F1586" t="s">
        <v>2934</v>
      </c>
      <c r="G1586">
        <v>198800</v>
      </c>
      <c r="H1586">
        <v>1400</v>
      </c>
    </row>
    <row r="1587" spans="1:8" x14ac:dyDescent="0.2">
      <c r="A1587" t="s">
        <v>18901</v>
      </c>
      <c r="B1587" s="2">
        <v>3440600397174</v>
      </c>
      <c r="C1587" t="s">
        <v>24</v>
      </c>
      <c r="D1587" t="s">
        <v>25</v>
      </c>
      <c r="E1587" t="s">
        <v>2935</v>
      </c>
      <c r="F1587" t="s">
        <v>2936</v>
      </c>
      <c r="G1587">
        <v>168900</v>
      </c>
      <c r="H1587">
        <v>1100</v>
      </c>
    </row>
    <row r="1588" spans="1:8" x14ac:dyDescent="0.2">
      <c r="A1588" t="s">
        <v>18902</v>
      </c>
      <c r="B1588" s="2">
        <v>3310700601157</v>
      </c>
      <c r="C1588" t="s">
        <v>24</v>
      </c>
      <c r="D1588" t="s">
        <v>25</v>
      </c>
      <c r="E1588" t="s">
        <v>2937</v>
      </c>
      <c r="F1588" t="s">
        <v>2938</v>
      </c>
      <c r="G1588">
        <v>182900</v>
      </c>
      <c r="H1588">
        <v>1400</v>
      </c>
    </row>
    <row r="1589" spans="1:8" x14ac:dyDescent="0.2">
      <c r="A1589" t="s">
        <v>18903</v>
      </c>
      <c r="B1589" s="2">
        <v>3310800037229</v>
      </c>
      <c r="C1589" t="s">
        <v>10</v>
      </c>
      <c r="D1589" t="s">
        <v>11</v>
      </c>
      <c r="E1589" t="s">
        <v>2939</v>
      </c>
      <c r="F1589" t="s">
        <v>2940</v>
      </c>
      <c r="G1589">
        <v>278700</v>
      </c>
      <c r="H1589">
        <v>1400</v>
      </c>
    </row>
    <row r="1590" spans="1:8" x14ac:dyDescent="0.2">
      <c r="A1590" t="s">
        <v>18904</v>
      </c>
      <c r="B1590" s="2">
        <v>3269900099535</v>
      </c>
      <c r="C1590" t="s">
        <v>24</v>
      </c>
      <c r="D1590" t="s">
        <v>25</v>
      </c>
      <c r="E1590" t="s">
        <v>317</v>
      </c>
      <c r="F1590" t="s">
        <v>2941</v>
      </c>
      <c r="G1590">
        <v>179400</v>
      </c>
      <c r="H1590">
        <v>1200</v>
      </c>
    </row>
    <row r="1591" spans="1:8" x14ac:dyDescent="0.2">
      <c r="A1591" t="s">
        <v>18905</v>
      </c>
      <c r="B1591" s="2">
        <v>3101000134303</v>
      </c>
      <c r="C1591" t="s">
        <v>24</v>
      </c>
      <c r="D1591" t="s">
        <v>25</v>
      </c>
      <c r="E1591" t="s">
        <v>2016</v>
      </c>
      <c r="F1591" t="s">
        <v>2942</v>
      </c>
      <c r="G1591">
        <v>157000</v>
      </c>
      <c r="H1591">
        <v>1000</v>
      </c>
    </row>
    <row r="1592" spans="1:8" x14ac:dyDescent="0.2">
      <c r="A1592" t="s">
        <v>18906</v>
      </c>
      <c r="B1592" s="2">
        <v>3739900371028</v>
      </c>
      <c r="C1592" t="s">
        <v>10</v>
      </c>
      <c r="D1592" t="s">
        <v>11</v>
      </c>
      <c r="E1592" t="s">
        <v>2943</v>
      </c>
      <c r="F1592" t="s">
        <v>2944</v>
      </c>
      <c r="G1592">
        <v>205000</v>
      </c>
      <c r="H1592">
        <v>1400</v>
      </c>
    </row>
    <row r="1593" spans="1:8" x14ac:dyDescent="0.2">
      <c r="A1593" t="s">
        <v>18907</v>
      </c>
      <c r="B1593" s="2">
        <v>1141200011772</v>
      </c>
      <c r="C1593" t="s">
        <v>138</v>
      </c>
      <c r="D1593" t="s">
        <v>139</v>
      </c>
      <c r="E1593" t="s">
        <v>963</v>
      </c>
      <c r="F1593" t="s">
        <v>2945</v>
      </c>
      <c r="G1593">
        <v>171000</v>
      </c>
      <c r="H1593">
        <v>1100</v>
      </c>
    </row>
    <row r="1594" spans="1:8" x14ac:dyDescent="0.2">
      <c r="A1594" t="s">
        <v>18908</v>
      </c>
      <c r="B1594" s="2">
        <v>3101201967060</v>
      </c>
      <c r="C1594" t="s">
        <v>24</v>
      </c>
      <c r="D1594" t="s">
        <v>25</v>
      </c>
      <c r="E1594" t="s">
        <v>2946</v>
      </c>
      <c r="F1594" t="s">
        <v>2947</v>
      </c>
      <c r="G1594">
        <v>196900</v>
      </c>
      <c r="H1594">
        <v>1400</v>
      </c>
    </row>
    <row r="1595" spans="1:8" x14ac:dyDescent="0.2">
      <c r="A1595" t="s">
        <v>18909</v>
      </c>
      <c r="B1595" s="2">
        <v>3150200067480</v>
      </c>
      <c r="C1595" t="s">
        <v>24</v>
      </c>
      <c r="D1595" t="s">
        <v>25</v>
      </c>
      <c r="E1595" t="s">
        <v>1152</v>
      </c>
      <c r="F1595" t="s">
        <v>2948</v>
      </c>
      <c r="G1595">
        <v>276200</v>
      </c>
      <c r="H1595">
        <v>1400</v>
      </c>
    </row>
    <row r="1596" spans="1:8" x14ac:dyDescent="0.2">
      <c r="A1596" t="s">
        <v>18910</v>
      </c>
      <c r="B1596" s="2">
        <v>3901100970335</v>
      </c>
      <c r="C1596" t="s">
        <v>188</v>
      </c>
      <c r="D1596" t="s">
        <v>189</v>
      </c>
      <c r="E1596" t="s">
        <v>430</v>
      </c>
      <c r="F1596" t="s">
        <v>2949</v>
      </c>
      <c r="G1596">
        <v>249600</v>
      </c>
      <c r="H1596">
        <v>1400</v>
      </c>
    </row>
    <row r="1597" spans="1:8" x14ac:dyDescent="0.2">
      <c r="A1597" t="s">
        <v>18911</v>
      </c>
      <c r="B1597" s="2">
        <v>1101700009289</v>
      </c>
      <c r="C1597" t="s">
        <v>249</v>
      </c>
      <c r="D1597" t="s">
        <v>250</v>
      </c>
      <c r="E1597" t="s">
        <v>2950</v>
      </c>
      <c r="F1597" t="s">
        <v>2951</v>
      </c>
      <c r="G1597">
        <v>182000</v>
      </c>
      <c r="H1597">
        <v>1400</v>
      </c>
    </row>
    <row r="1598" spans="1:8" x14ac:dyDescent="0.2">
      <c r="A1598" t="s">
        <v>18912</v>
      </c>
      <c r="B1598" s="2">
        <v>1309900220809</v>
      </c>
      <c r="C1598" t="s">
        <v>188</v>
      </c>
      <c r="D1598" t="s">
        <v>189</v>
      </c>
      <c r="E1598" t="s">
        <v>2952</v>
      </c>
      <c r="F1598" t="s">
        <v>2953</v>
      </c>
      <c r="G1598">
        <v>171200</v>
      </c>
      <c r="H1598">
        <v>1400</v>
      </c>
    </row>
    <row r="1599" spans="1:8" x14ac:dyDescent="0.2">
      <c r="A1599" t="s">
        <v>18913</v>
      </c>
      <c r="B1599" s="2">
        <v>3710100160415</v>
      </c>
      <c r="C1599" t="s">
        <v>24</v>
      </c>
      <c r="D1599" t="s">
        <v>25</v>
      </c>
      <c r="E1599" t="s">
        <v>2955</v>
      </c>
      <c r="F1599" t="s">
        <v>2956</v>
      </c>
      <c r="G1599">
        <v>203800</v>
      </c>
      <c r="H1599">
        <v>1400</v>
      </c>
    </row>
    <row r="1600" spans="1:8" x14ac:dyDescent="0.2">
      <c r="A1600" t="s">
        <v>18914</v>
      </c>
      <c r="B1600" s="2">
        <v>3520300333056</v>
      </c>
      <c r="C1600" t="s">
        <v>20</v>
      </c>
      <c r="D1600" t="s">
        <v>21</v>
      </c>
      <c r="E1600" t="s">
        <v>2957</v>
      </c>
      <c r="F1600" t="s">
        <v>2958</v>
      </c>
      <c r="G1600">
        <v>197800</v>
      </c>
      <c r="H1600">
        <v>1400</v>
      </c>
    </row>
    <row r="1601" spans="1:8" x14ac:dyDescent="0.2">
      <c r="A1601" t="s">
        <v>18915</v>
      </c>
      <c r="B1601" s="2">
        <v>3480300744758</v>
      </c>
      <c r="C1601" t="s">
        <v>24</v>
      </c>
      <c r="D1601" t="s">
        <v>25</v>
      </c>
      <c r="E1601" t="s">
        <v>2959</v>
      </c>
      <c r="F1601" t="s">
        <v>2960</v>
      </c>
      <c r="G1601">
        <v>192000</v>
      </c>
      <c r="H1601">
        <v>600</v>
      </c>
    </row>
    <row r="1602" spans="1:8" x14ac:dyDescent="0.2">
      <c r="A1602" t="s">
        <v>18916</v>
      </c>
      <c r="B1602" s="2">
        <v>3440100529683</v>
      </c>
      <c r="C1602" t="s">
        <v>249</v>
      </c>
      <c r="D1602" t="s">
        <v>250</v>
      </c>
      <c r="E1602" t="s">
        <v>2837</v>
      </c>
      <c r="F1602" t="s">
        <v>2961</v>
      </c>
      <c r="G1602">
        <v>202700</v>
      </c>
      <c r="H1602">
        <v>1400</v>
      </c>
    </row>
    <row r="1603" spans="1:8" x14ac:dyDescent="0.2">
      <c r="A1603" t="s">
        <v>18917</v>
      </c>
      <c r="B1603" s="2">
        <v>3540200203061</v>
      </c>
      <c r="C1603" t="s">
        <v>249</v>
      </c>
      <c r="D1603" t="s">
        <v>250</v>
      </c>
      <c r="E1603" t="s">
        <v>1254</v>
      </c>
      <c r="F1603" t="s">
        <v>2962</v>
      </c>
      <c r="G1603">
        <v>170500</v>
      </c>
      <c r="H1603">
        <v>1100</v>
      </c>
    </row>
    <row r="1604" spans="1:8" x14ac:dyDescent="0.2">
      <c r="A1604" t="s">
        <v>18918</v>
      </c>
      <c r="B1604" s="2">
        <v>3320700499409</v>
      </c>
      <c r="C1604" t="s">
        <v>249</v>
      </c>
      <c r="D1604" t="s">
        <v>250</v>
      </c>
      <c r="E1604" t="s">
        <v>2963</v>
      </c>
      <c r="F1604" t="s">
        <v>2964</v>
      </c>
      <c r="G1604">
        <v>203200</v>
      </c>
      <c r="H1604">
        <v>1400</v>
      </c>
    </row>
    <row r="1605" spans="1:8" x14ac:dyDescent="0.2">
      <c r="A1605" t="s">
        <v>18919</v>
      </c>
      <c r="B1605" s="2">
        <v>3300101418754</v>
      </c>
      <c r="C1605" t="s">
        <v>154</v>
      </c>
      <c r="D1605" t="s">
        <v>155</v>
      </c>
      <c r="E1605" t="s">
        <v>2965</v>
      </c>
      <c r="F1605" t="s">
        <v>2966</v>
      </c>
      <c r="G1605">
        <v>571200</v>
      </c>
      <c r="H1605">
        <v>1400</v>
      </c>
    </row>
    <row r="1606" spans="1:8" x14ac:dyDescent="0.2">
      <c r="A1606" t="s">
        <v>18920</v>
      </c>
      <c r="B1606" s="2">
        <v>3700700478858</v>
      </c>
      <c r="C1606" t="s">
        <v>249</v>
      </c>
      <c r="D1606" t="s">
        <v>250</v>
      </c>
      <c r="E1606" t="s">
        <v>1220</v>
      </c>
      <c r="F1606" t="s">
        <v>2967</v>
      </c>
      <c r="G1606">
        <v>275200</v>
      </c>
      <c r="H1606">
        <v>1400</v>
      </c>
    </row>
    <row r="1607" spans="1:8" x14ac:dyDescent="0.2">
      <c r="A1607" t="s">
        <v>18921</v>
      </c>
      <c r="B1607" s="2">
        <v>3110400699161</v>
      </c>
      <c r="C1607" t="s">
        <v>249</v>
      </c>
      <c r="D1607" t="s">
        <v>250</v>
      </c>
      <c r="E1607" t="s">
        <v>270</v>
      </c>
      <c r="F1607" t="s">
        <v>2968</v>
      </c>
      <c r="G1607">
        <v>1515200</v>
      </c>
      <c r="H1607">
        <v>1400</v>
      </c>
    </row>
    <row r="1608" spans="1:8" x14ac:dyDescent="0.2">
      <c r="A1608" t="s">
        <v>18922</v>
      </c>
      <c r="B1608" s="2">
        <v>3100500928278</v>
      </c>
      <c r="C1608" t="s">
        <v>249</v>
      </c>
      <c r="D1608" t="s">
        <v>250</v>
      </c>
      <c r="E1608" t="s">
        <v>2969</v>
      </c>
      <c r="F1608" t="s">
        <v>2970</v>
      </c>
      <c r="G1608">
        <v>170500</v>
      </c>
      <c r="H1608">
        <v>1100</v>
      </c>
    </row>
    <row r="1609" spans="1:8" x14ac:dyDescent="0.2">
      <c r="A1609" t="s">
        <v>18923</v>
      </c>
      <c r="B1609" s="2">
        <v>3779800081842</v>
      </c>
      <c r="C1609" t="s">
        <v>10</v>
      </c>
      <c r="D1609" t="s">
        <v>11</v>
      </c>
      <c r="E1609" t="s">
        <v>2971</v>
      </c>
      <c r="F1609" t="s">
        <v>2972</v>
      </c>
      <c r="G1609">
        <v>168300</v>
      </c>
      <c r="H1609">
        <v>1100</v>
      </c>
    </row>
    <row r="1610" spans="1:8" x14ac:dyDescent="0.2">
      <c r="A1610" t="s">
        <v>18924</v>
      </c>
      <c r="B1610" s="2">
        <v>3739900481958</v>
      </c>
      <c r="C1610" t="s">
        <v>20</v>
      </c>
      <c r="D1610" t="s">
        <v>21</v>
      </c>
      <c r="E1610" t="s">
        <v>891</v>
      </c>
      <c r="F1610" t="s">
        <v>2973</v>
      </c>
      <c r="G1610">
        <v>203300</v>
      </c>
      <c r="H1610">
        <v>1400</v>
      </c>
    </row>
    <row r="1611" spans="1:8" x14ac:dyDescent="0.2">
      <c r="A1611" t="s">
        <v>18925</v>
      </c>
      <c r="B1611" s="2">
        <v>3320800105585</v>
      </c>
      <c r="C1611" t="s">
        <v>24</v>
      </c>
      <c r="D1611" t="s">
        <v>25</v>
      </c>
      <c r="E1611" t="s">
        <v>2974</v>
      </c>
      <c r="F1611" t="s">
        <v>2975</v>
      </c>
      <c r="G1611">
        <v>191000</v>
      </c>
      <c r="H1611">
        <v>1400</v>
      </c>
    </row>
    <row r="1612" spans="1:8" x14ac:dyDescent="0.2">
      <c r="A1612" t="s">
        <v>18926</v>
      </c>
      <c r="B1612" s="2">
        <v>3480400257841</v>
      </c>
      <c r="C1612" t="s">
        <v>47</v>
      </c>
      <c r="D1612" t="s">
        <v>48</v>
      </c>
      <c r="E1612" t="s">
        <v>2976</v>
      </c>
      <c r="F1612" t="s">
        <v>2977</v>
      </c>
      <c r="G1612">
        <v>169400</v>
      </c>
      <c r="H1612">
        <v>1100</v>
      </c>
    </row>
    <row r="1613" spans="1:8" x14ac:dyDescent="0.2">
      <c r="A1613" t="s">
        <v>18927</v>
      </c>
      <c r="B1613" s="2">
        <v>3101400876820</v>
      </c>
      <c r="C1613" t="s">
        <v>154</v>
      </c>
      <c r="D1613" t="s">
        <v>155</v>
      </c>
      <c r="E1613" t="s">
        <v>2978</v>
      </c>
      <c r="F1613" t="s">
        <v>2979</v>
      </c>
      <c r="G1613">
        <v>794200</v>
      </c>
      <c r="H1613">
        <v>1400</v>
      </c>
    </row>
    <row r="1614" spans="1:8" x14ac:dyDescent="0.2">
      <c r="A1614" t="s">
        <v>18928</v>
      </c>
      <c r="B1614" s="2">
        <v>3900400309340</v>
      </c>
      <c r="C1614" t="s">
        <v>24</v>
      </c>
      <c r="D1614" t="s">
        <v>25</v>
      </c>
      <c r="E1614" t="s">
        <v>2980</v>
      </c>
      <c r="F1614" t="s">
        <v>2981</v>
      </c>
      <c r="G1614">
        <v>175200</v>
      </c>
      <c r="H1614">
        <v>1200</v>
      </c>
    </row>
    <row r="1615" spans="1:8" x14ac:dyDescent="0.2">
      <c r="A1615" t="s">
        <v>18929</v>
      </c>
      <c r="B1615" s="2">
        <v>3841000040710</v>
      </c>
      <c r="C1615" t="s">
        <v>20</v>
      </c>
      <c r="D1615" t="s">
        <v>21</v>
      </c>
      <c r="E1615" t="s">
        <v>2982</v>
      </c>
      <c r="F1615" t="s">
        <v>2983</v>
      </c>
      <c r="G1615">
        <v>169400</v>
      </c>
      <c r="H1615">
        <v>1100</v>
      </c>
    </row>
    <row r="1616" spans="1:8" x14ac:dyDescent="0.2">
      <c r="A1616" t="s">
        <v>18930</v>
      </c>
      <c r="B1616" s="2">
        <v>3909800902909</v>
      </c>
      <c r="C1616" t="s">
        <v>249</v>
      </c>
      <c r="D1616" t="s">
        <v>250</v>
      </c>
      <c r="E1616" t="s">
        <v>2984</v>
      </c>
      <c r="F1616" t="s">
        <v>2985</v>
      </c>
      <c r="G1616">
        <v>175900</v>
      </c>
      <c r="H1616">
        <v>1200</v>
      </c>
    </row>
    <row r="1617" spans="1:8" x14ac:dyDescent="0.2">
      <c r="A1617" t="s">
        <v>18931</v>
      </c>
      <c r="B1617" s="2">
        <v>3560500295336</v>
      </c>
      <c r="C1617" t="s">
        <v>416</v>
      </c>
      <c r="D1617" t="s">
        <v>417</v>
      </c>
      <c r="E1617" t="s">
        <v>2124</v>
      </c>
      <c r="F1617" t="s">
        <v>798</v>
      </c>
      <c r="G1617">
        <v>276300</v>
      </c>
      <c r="H1617">
        <v>1400</v>
      </c>
    </row>
    <row r="1618" spans="1:8" x14ac:dyDescent="0.2">
      <c r="A1618" t="s">
        <v>18932</v>
      </c>
      <c r="B1618" s="2">
        <v>3100602172903</v>
      </c>
      <c r="C1618" t="s">
        <v>10</v>
      </c>
      <c r="D1618" t="s">
        <v>11</v>
      </c>
      <c r="E1618" t="s">
        <v>2986</v>
      </c>
      <c r="F1618" t="s">
        <v>2987</v>
      </c>
      <c r="G1618">
        <v>273200</v>
      </c>
      <c r="H1618">
        <v>1400</v>
      </c>
    </row>
    <row r="1619" spans="1:8" x14ac:dyDescent="0.2">
      <c r="A1619" t="s">
        <v>18933</v>
      </c>
      <c r="B1619" s="2">
        <v>3860800003737</v>
      </c>
      <c r="C1619" t="s">
        <v>24</v>
      </c>
      <c r="D1619" t="s">
        <v>25</v>
      </c>
      <c r="E1619" t="s">
        <v>793</v>
      </c>
      <c r="F1619" t="s">
        <v>2988</v>
      </c>
      <c r="G1619">
        <v>173800</v>
      </c>
      <c r="H1619">
        <v>1200</v>
      </c>
    </row>
    <row r="1620" spans="1:8" x14ac:dyDescent="0.2">
      <c r="A1620" t="s">
        <v>18934</v>
      </c>
      <c r="B1620" s="2">
        <v>3100900052507</v>
      </c>
      <c r="C1620" t="s">
        <v>47</v>
      </c>
      <c r="D1620" t="s">
        <v>48</v>
      </c>
      <c r="E1620" t="s">
        <v>2989</v>
      </c>
      <c r="F1620" t="s">
        <v>2990</v>
      </c>
      <c r="G1620">
        <v>185200</v>
      </c>
      <c r="H1620">
        <v>1400</v>
      </c>
    </row>
    <row r="1621" spans="1:8" x14ac:dyDescent="0.2">
      <c r="A1621" t="s">
        <v>18935</v>
      </c>
      <c r="B1621" s="2">
        <v>3750100137286</v>
      </c>
      <c r="C1621" t="s">
        <v>249</v>
      </c>
      <c r="D1621" t="s">
        <v>250</v>
      </c>
      <c r="E1621" t="s">
        <v>406</v>
      </c>
      <c r="F1621" t="s">
        <v>2991</v>
      </c>
      <c r="G1621">
        <v>274900</v>
      </c>
      <c r="H1621">
        <v>1400</v>
      </c>
    </row>
    <row r="1622" spans="1:8" x14ac:dyDescent="0.2">
      <c r="A1622" t="s">
        <v>18936</v>
      </c>
      <c r="B1622" s="2">
        <v>3669700098493</v>
      </c>
      <c r="C1622" t="s">
        <v>424</v>
      </c>
      <c r="D1622" t="s">
        <v>425</v>
      </c>
      <c r="E1622" t="s">
        <v>2992</v>
      </c>
      <c r="F1622" t="s">
        <v>2993</v>
      </c>
      <c r="G1622">
        <v>147800</v>
      </c>
      <c r="H1622">
        <v>600</v>
      </c>
    </row>
    <row r="1623" spans="1:8" x14ac:dyDescent="0.2">
      <c r="A1623" t="s">
        <v>18937</v>
      </c>
      <c r="B1623" s="2">
        <v>3640600103594</v>
      </c>
      <c r="C1623" t="s">
        <v>24</v>
      </c>
      <c r="D1623" t="s">
        <v>25</v>
      </c>
      <c r="E1623" t="s">
        <v>1482</v>
      </c>
      <c r="F1623" t="s">
        <v>1370</v>
      </c>
      <c r="G1623">
        <v>171000</v>
      </c>
      <c r="H1623">
        <v>1200</v>
      </c>
    </row>
    <row r="1624" spans="1:8" x14ac:dyDescent="0.2">
      <c r="A1624" t="s">
        <v>18938</v>
      </c>
      <c r="B1624" s="2">
        <v>3930500225865</v>
      </c>
      <c r="C1624" t="s">
        <v>24</v>
      </c>
      <c r="D1624" t="s">
        <v>25</v>
      </c>
      <c r="E1624" t="s">
        <v>2994</v>
      </c>
      <c r="F1624" t="s">
        <v>2995</v>
      </c>
      <c r="G1624">
        <v>181500</v>
      </c>
      <c r="H1624">
        <v>1400</v>
      </c>
    </row>
    <row r="1625" spans="1:8" x14ac:dyDescent="0.2">
      <c r="A1625" t="s">
        <v>18939</v>
      </c>
      <c r="B1625" s="2">
        <v>3920100567394</v>
      </c>
      <c r="C1625" t="s">
        <v>249</v>
      </c>
      <c r="D1625" t="s">
        <v>250</v>
      </c>
      <c r="E1625" t="s">
        <v>2996</v>
      </c>
      <c r="F1625" t="s">
        <v>2997</v>
      </c>
      <c r="G1625">
        <v>195200</v>
      </c>
      <c r="H1625">
        <v>1400</v>
      </c>
    </row>
    <row r="1626" spans="1:8" x14ac:dyDescent="0.2">
      <c r="A1626" t="s">
        <v>18940</v>
      </c>
      <c r="B1626" s="2">
        <v>3360600681396</v>
      </c>
      <c r="C1626" t="s">
        <v>24</v>
      </c>
      <c r="D1626" t="s">
        <v>25</v>
      </c>
      <c r="E1626" t="s">
        <v>1384</v>
      </c>
      <c r="F1626" t="s">
        <v>2998</v>
      </c>
      <c r="G1626">
        <v>172900</v>
      </c>
      <c r="H1626">
        <v>1400</v>
      </c>
    </row>
    <row r="1627" spans="1:8" x14ac:dyDescent="0.2">
      <c r="A1627" t="s">
        <v>18941</v>
      </c>
      <c r="B1627" s="2">
        <v>3909800411875</v>
      </c>
      <c r="C1627" t="s">
        <v>24</v>
      </c>
      <c r="D1627" t="s">
        <v>25</v>
      </c>
      <c r="E1627" t="s">
        <v>2999</v>
      </c>
      <c r="F1627" t="s">
        <v>3000</v>
      </c>
      <c r="G1627">
        <v>194100</v>
      </c>
      <c r="H1627">
        <v>1400</v>
      </c>
    </row>
    <row r="1628" spans="1:8" x14ac:dyDescent="0.2">
      <c r="A1628" t="s">
        <v>18942</v>
      </c>
      <c r="B1628" s="2">
        <v>3440100420347</v>
      </c>
      <c r="C1628" t="s">
        <v>24</v>
      </c>
      <c r="D1628" t="s">
        <v>25</v>
      </c>
      <c r="E1628" t="s">
        <v>2065</v>
      </c>
      <c r="F1628" t="s">
        <v>3001</v>
      </c>
      <c r="G1628">
        <v>166500</v>
      </c>
      <c r="H1628">
        <v>1200</v>
      </c>
    </row>
    <row r="1629" spans="1:8" x14ac:dyDescent="0.2">
      <c r="A1629" t="s">
        <v>18943</v>
      </c>
      <c r="B1629" s="2">
        <v>3100502456756</v>
      </c>
      <c r="C1629" t="s">
        <v>249</v>
      </c>
      <c r="D1629" t="s">
        <v>250</v>
      </c>
      <c r="E1629" t="s">
        <v>1738</v>
      </c>
      <c r="F1629" t="s">
        <v>3002</v>
      </c>
      <c r="G1629">
        <v>198400</v>
      </c>
      <c r="H1629">
        <v>1400</v>
      </c>
    </row>
    <row r="1630" spans="1:8" x14ac:dyDescent="0.2">
      <c r="A1630" t="s">
        <v>18944</v>
      </c>
      <c r="B1630" s="2">
        <v>3100700280646</v>
      </c>
      <c r="C1630" t="s">
        <v>47</v>
      </c>
      <c r="D1630" t="s">
        <v>48</v>
      </c>
      <c r="E1630" t="s">
        <v>3003</v>
      </c>
      <c r="F1630" t="s">
        <v>3004</v>
      </c>
      <c r="G1630">
        <v>200300</v>
      </c>
      <c r="H1630">
        <v>1400</v>
      </c>
    </row>
    <row r="1631" spans="1:8" x14ac:dyDescent="0.2">
      <c r="A1631" t="s">
        <v>18945</v>
      </c>
      <c r="B1631" s="2">
        <v>1179999007209</v>
      </c>
      <c r="C1631" t="s">
        <v>47</v>
      </c>
      <c r="D1631" t="s">
        <v>48</v>
      </c>
      <c r="E1631" t="s">
        <v>496</v>
      </c>
      <c r="F1631" t="s">
        <v>3005</v>
      </c>
      <c r="G1631">
        <v>546200</v>
      </c>
      <c r="H1631">
        <v>1400</v>
      </c>
    </row>
    <row r="1632" spans="1:8" x14ac:dyDescent="0.2">
      <c r="A1632" t="s">
        <v>18946</v>
      </c>
      <c r="B1632" s="2">
        <v>3102201127721</v>
      </c>
      <c r="C1632" t="s">
        <v>154</v>
      </c>
      <c r="D1632" t="s">
        <v>155</v>
      </c>
      <c r="E1632" t="s">
        <v>1078</v>
      </c>
      <c r="F1632" t="s">
        <v>3006</v>
      </c>
      <c r="G1632">
        <v>165000</v>
      </c>
      <c r="H1632">
        <v>1100</v>
      </c>
    </row>
    <row r="1633" spans="1:8" x14ac:dyDescent="0.2">
      <c r="A1633" t="s">
        <v>18947</v>
      </c>
      <c r="B1633" s="2">
        <v>3410700194291</v>
      </c>
      <c r="C1633" t="s">
        <v>24</v>
      </c>
      <c r="D1633" t="s">
        <v>25</v>
      </c>
      <c r="E1633" t="s">
        <v>3007</v>
      </c>
      <c r="F1633" t="s">
        <v>3008</v>
      </c>
      <c r="G1633">
        <v>167600</v>
      </c>
      <c r="H1633">
        <v>1200</v>
      </c>
    </row>
    <row r="1634" spans="1:8" x14ac:dyDescent="0.2">
      <c r="A1634" t="s">
        <v>18948</v>
      </c>
      <c r="B1634" s="2">
        <v>3730600728216</v>
      </c>
      <c r="C1634" t="s">
        <v>154</v>
      </c>
      <c r="D1634" t="s">
        <v>155</v>
      </c>
      <c r="E1634" t="s">
        <v>3009</v>
      </c>
      <c r="F1634" t="s">
        <v>3010</v>
      </c>
      <c r="G1634">
        <v>267800</v>
      </c>
      <c r="H1634">
        <v>1400</v>
      </c>
    </row>
    <row r="1635" spans="1:8" x14ac:dyDescent="0.2">
      <c r="A1635" t="s">
        <v>18949</v>
      </c>
      <c r="B1635" s="2">
        <v>3409900029853</v>
      </c>
      <c r="C1635" t="s">
        <v>24</v>
      </c>
      <c r="D1635" t="s">
        <v>25</v>
      </c>
      <c r="E1635" t="s">
        <v>3011</v>
      </c>
      <c r="F1635" t="s">
        <v>3012</v>
      </c>
      <c r="G1635">
        <v>1011200</v>
      </c>
      <c r="H1635">
        <v>1400</v>
      </c>
    </row>
    <row r="1636" spans="1:8" x14ac:dyDescent="0.2">
      <c r="A1636" t="s">
        <v>18950</v>
      </c>
      <c r="B1636" s="2">
        <v>3810400040309</v>
      </c>
      <c r="C1636" t="s">
        <v>24</v>
      </c>
      <c r="D1636" t="s">
        <v>25</v>
      </c>
      <c r="E1636" t="s">
        <v>1382</v>
      </c>
      <c r="F1636" t="s">
        <v>3013</v>
      </c>
      <c r="G1636">
        <v>181400</v>
      </c>
      <c r="H1636">
        <v>1400</v>
      </c>
    </row>
    <row r="1637" spans="1:8" x14ac:dyDescent="0.2">
      <c r="A1637" t="s">
        <v>18951</v>
      </c>
      <c r="B1637" s="2">
        <v>3200900594546</v>
      </c>
      <c r="C1637" t="s">
        <v>47</v>
      </c>
      <c r="D1637" t="s">
        <v>48</v>
      </c>
      <c r="E1637" t="s">
        <v>237</v>
      </c>
      <c r="F1637" t="s">
        <v>3014</v>
      </c>
      <c r="G1637">
        <v>166100</v>
      </c>
      <c r="H1637">
        <v>1100</v>
      </c>
    </row>
    <row r="1638" spans="1:8" x14ac:dyDescent="0.2">
      <c r="A1638" t="s">
        <v>18952</v>
      </c>
      <c r="B1638" s="2">
        <v>5560400001353</v>
      </c>
      <c r="C1638" t="s">
        <v>424</v>
      </c>
      <c r="D1638" t="s">
        <v>425</v>
      </c>
      <c r="E1638" t="s">
        <v>3015</v>
      </c>
      <c r="F1638" t="s">
        <v>3016</v>
      </c>
      <c r="G1638">
        <v>160600</v>
      </c>
      <c r="H1638">
        <v>1400</v>
      </c>
    </row>
    <row r="1639" spans="1:8" x14ac:dyDescent="0.2">
      <c r="A1639" t="s">
        <v>18953</v>
      </c>
      <c r="B1639" s="2">
        <v>3739900039716</v>
      </c>
      <c r="C1639" t="s">
        <v>424</v>
      </c>
      <c r="D1639" t="s">
        <v>425</v>
      </c>
      <c r="E1639" t="s">
        <v>3017</v>
      </c>
      <c r="F1639" t="s">
        <v>3018</v>
      </c>
      <c r="G1639">
        <v>236300</v>
      </c>
      <c r="H1639">
        <v>1400</v>
      </c>
    </row>
    <row r="1640" spans="1:8" x14ac:dyDescent="0.2">
      <c r="A1640" t="s">
        <v>18954</v>
      </c>
      <c r="B1640" s="2">
        <v>3700200425844</v>
      </c>
      <c r="C1640" t="s">
        <v>10</v>
      </c>
      <c r="D1640" t="s">
        <v>11</v>
      </c>
      <c r="E1640" t="s">
        <v>2046</v>
      </c>
      <c r="F1640" t="s">
        <v>196</v>
      </c>
      <c r="G1640">
        <v>207400</v>
      </c>
      <c r="H1640">
        <v>1400</v>
      </c>
    </row>
    <row r="1641" spans="1:8" x14ac:dyDescent="0.2">
      <c r="A1641" t="s">
        <v>18955</v>
      </c>
      <c r="B1641" s="2">
        <v>3120101737827</v>
      </c>
      <c r="C1641" t="s">
        <v>20</v>
      </c>
      <c r="D1641" t="s">
        <v>21</v>
      </c>
      <c r="E1641" t="s">
        <v>3019</v>
      </c>
      <c r="F1641" t="s">
        <v>3020</v>
      </c>
      <c r="G1641">
        <v>361200</v>
      </c>
      <c r="H1641">
        <v>1400</v>
      </c>
    </row>
    <row r="1642" spans="1:8" x14ac:dyDescent="0.2">
      <c r="A1642" t="s">
        <v>18956</v>
      </c>
      <c r="B1642" s="2">
        <v>3110400195741</v>
      </c>
      <c r="C1642" t="s">
        <v>24</v>
      </c>
      <c r="D1642" t="s">
        <v>25</v>
      </c>
      <c r="E1642" t="s">
        <v>3021</v>
      </c>
      <c r="F1642" t="s">
        <v>3022</v>
      </c>
      <c r="G1642">
        <v>194000</v>
      </c>
      <c r="H1642">
        <v>1400</v>
      </c>
    </row>
    <row r="1643" spans="1:8" x14ac:dyDescent="0.2">
      <c r="A1643" t="s">
        <v>18957</v>
      </c>
      <c r="B1643" s="2">
        <v>3360400012504</v>
      </c>
      <c r="C1643" t="s">
        <v>24</v>
      </c>
      <c r="D1643" t="s">
        <v>25</v>
      </c>
      <c r="E1643" t="s">
        <v>3023</v>
      </c>
      <c r="F1643" t="s">
        <v>3024</v>
      </c>
      <c r="G1643">
        <v>189600</v>
      </c>
      <c r="H1643">
        <v>1400</v>
      </c>
    </row>
    <row r="1644" spans="1:8" x14ac:dyDescent="0.2">
      <c r="A1644" t="s">
        <v>18958</v>
      </c>
      <c r="B1644" s="2">
        <v>3412000002677</v>
      </c>
      <c r="C1644" t="s">
        <v>10</v>
      </c>
      <c r="D1644" t="s">
        <v>11</v>
      </c>
      <c r="E1644" t="s">
        <v>3025</v>
      </c>
      <c r="F1644" t="s">
        <v>1245</v>
      </c>
      <c r="G1644">
        <v>160700</v>
      </c>
      <c r="H1644">
        <v>600</v>
      </c>
    </row>
    <row r="1645" spans="1:8" x14ac:dyDescent="0.2">
      <c r="A1645" t="s">
        <v>18959</v>
      </c>
      <c r="B1645" s="2">
        <v>3100202808622</v>
      </c>
      <c r="C1645" t="s">
        <v>249</v>
      </c>
      <c r="D1645" t="s">
        <v>250</v>
      </c>
      <c r="E1645" t="s">
        <v>3026</v>
      </c>
      <c r="F1645" t="s">
        <v>3027</v>
      </c>
      <c r="G1645">
        <v>105000</v>
      </c>
      <c r="H1645">
        <v>700</v>
      </c>
    </row>
    <row r="1646" spans="1:8" x14ac:dyDescent="0.2">
      <c r="A1646" t="s">
        <v>18960</v>
      </c>
      <c r="B1646" s="2">
        <v>3100200471604</v>
      </c>
      <c r="C1646" t="s">
        <v>182</v>
      </c>
      <c r="D1646" t="s">
        <v>183</v>
      </c>
      <c r="E1646" t="s">
        <v>3028</v>
      </c>
      <c r="F1646" t="s">
        <v>3029</v>
      </c>
      <c r="G1646">
        <v>207700</v>
      </c>
      <c r="H1646">
        <v>1400</v>
      </c>
    </row>
    <row r="1647" spans="1:8" x14ac:dyDescent="0.2">
      <c r="A1647" t="s">
        <v>18961</v>
      </c>
      <c r="B1647" s="2">
        <v>3809900467938</v>
      </c>
      <c r="C1647" t="s">
        <v>24</v>
      </c>
      <c r="D1647" t="s">
        <v>25</v>
      </c>
      <c r="E1647" t="s">
        <v>3030</v>
      </c>
      <c r="F1647" t="s">
        <v>1830</v>
      </c>
      <c r="G1647">
        <v>254200</v>
      </c>
      <c r="H1647">
        <v>1400</v>
      </c>
    </row>
    <row r="1648" spans="1:8" x14ac:dyDescent="0.2">
      <c r="A1648" t="s">
        <v>18962</v>
      </c>
      <c r="B1648" s="2">
        <v>3360600539549</v>
      </c>
      <c r="C1648" t="s">
        <v>138</v>
      </c>
      <c r="D1648" t="s">
        <v>139</v>
      </c>
      <c r="E1648" t="s">
        <v>448</v>
      </c>
      <c r="F1648" t="s">
        <v>3031</v>
      </c>
      <c r="G1648">
        <v>197700</v>
      </c>
      <c r="H1648">
        <v>1400</v>
      </c>
    </row>
    <row r="1649" spans="1:8" x14ac:dyDescent="0.2">
      <c r="A1649" t="s">
        <v>18963</v>
      </c>
      <c r="B1649" s="2">
        <v>3102200352682</v>
      </c>
      <c r="C1649" t="s">
        <v>249</v>
      </c>
      <c r="D1649" t="s">
        <v>250</v>
      </c>
      <c r="E1649" t="s">
        <v>3032</v>
      </c>
      <c r="F1649" t="s">
        <v>3033</v>
      </c>
      <c r="G1649">
        <v>246200</v>
      </c>
      <c r="H1649">
        <v>1400</v>
      </c>
    </row>
    <row r="1650" spans="1:8" x14ac:dyDescent="0.2">
      <c r="A1650" t="s">
        <v>18964</v>
      </c>
      <c r="B1650" s="2">
        <v>1700800014008</v>
      </c>
      <c r="C1650" t="s">
        <v>24</v>
      </c>
      <c r="D1650" t="s">
        <v>25</v>
      </c>
      <c r="E1650" t="s">
        <v>3034</v>
      </c>
      <c r="F1650" t="s">
        <v>3035</v>
      </c>
      <c r="G1650">
        <v>265200</v>
      </c>
      <c r="H1650">
        <v>1400</v>
      </c>
    </row>
    <row r="1651" spans="1:8" x14ac:dyDescent="0.2">
      <c r="A1651" t="s">
        <v>18965</v>
      </c>
      <c r="B1651" s="2">
        <v>1909800263331</v>
      </c>
      <c r="C1651" t="s">
        <v>20</v>
      </c>
      <c r="D1651" t="s">
        <v>21</v>
      </c>
      <c r="E1651" t="s">
        <v>2402</v>
      </c>
      <c r="F1651" t="s">
        <v>3036</v>
      </c>
      <c r="G1651">
        <v>90500</v>
      </c>
      <c r="H1651">
        <v>1000</v>
      </c>
    </row>
    <row r="1652" spans="1:8" x14ac:dyDescent="0.2">
      <c r="A1652" t="s">
        <v>18966</v>
      </c>
      <c r="B1652" s="2">
        <v>1450100039302</v>
      </c>
      <c r="C1652" t="s">
        <v>182</v>
      </c>
      <c r="D1652" t="s">
        <v>183</v>
      </c>
      <c r="E1652" t="s">
        <v>1034</v>
      </c>
      <c r="F1652" t="s">
        <v>3037</v>
      </c>
      <c r="G1652">
        <v>149600</v>
      </c>
      <c r="H1652">
        <v>1200</v>
      </c>
    </row>
    <row r="1653" spans="1:8" x14ac:dyDescent="0.2">
      <c r="A1653" t="s">
        <v>18967</v>
      </c>
      <c r="B1653" s="2">
        <v>1509901178359</v>
      </c>
      <c r="C1653" t="s">
        <v>24</v>
      </c>
      <c r="D1653" t="s">
        <v>25</v>
      </c>
      <c r="E1653" t="s">
        <v>3038</v>
      </c>
      <c r="F1653" t="s">
        <v>3039</v>
      </c>
      <c r="G1653">
        <v>364200</v>
      </c>
      <c r="H1653">
        <v>1400</v>
      </c>
    </row>
    <row r="1654" spans="1:8" x14ac:dyDescent="0.2">
      <c r="A1654" t="s">
        <v>18968</v>
      </c>
      <c r="B1654" s="2">
        <v>1759900129140</v>
      </c>
      <c r="C1654" t="s">
        <v>182</v>
      </c>
      <c r="D1654" t="s">
        <v>183</v>
      </c>
      <c r="E1654" t="s">
        <v>40</v>
      </c>
      <c r="F1654" t="s">
        <v>3040</v>
      </c>
      <c r="G1654">
        <v>230200</v>
      </c>
      <c r="H1654">
        <v>1400</v>
      </c>
    </row>
    <row r="1655" spans="1:8" x14ac:dyDescent="0.2">
      <c r="A1655" t="s">
        <v>18969</v>
      </c>
      <c r="B1655" s="2">
        <v>1409600100378</v>
      </c>
      <c r="C1655" t="s">
        <v>24</v>
      </c>
      <c r="D1655" t="s">
        <v>25</v>
      </c>
      <c r="E1655" t="s">
        <v>163</v>
      </c>
      <c r="F1655" t="s">
        <v>3041</v>
      </c>
      <c r="G1655">
        <v>107600</v>
      </c>
      <c r="H1655">
        <v>1000</v>
      </c>
    </row>
    <row r="1656" spans="1:8" x14ac:dyDescent="0.2">
      <c r="A1656" t="s">
        <v>18970</v>
      </c>
      <c r="B1656" s="2">
        <v>1480700065088</v>
      </c>
      <c r="C1656" t="s">
        <v>1919</v>
      </c>
      <c r="D1656" t="s">
        <v>1920</v>
      </c>
      <c r="E1656" t="s">
        <v>3042</v>
      </c>
      <c r="F1656" t="s">
        <v>3043</v>
      </c>
      <c r="G1656">
        <v>307700</v>
      </c>
      <c r="H1656">
        <v>1400</v>
      </c>
    </row>
    <row r="1657" spans="1:8" x14ac:dyDescent="0.2">
      <c r="A1657" t="s">
        <v>18971</v>
      </c>
      <c r="B1657" s="2">
        <v>1490500092995</v>
      </c>
      <c r="C1657" t="s">
        <v>10</v>
      </c>
      <c r="D1657" t="s">
        <v>11</v>
      </c>
      <c r="E1657" t="s">
        <v>1537</v>
      </c>
      <c r="F1657" t="s">
        <v>3044</v>
      </c>
      <c r="G1657">
        <v>102400</v>
      </c>
      <c r="H1657">
        <v>800</v>
      </c>
    </row>
    <row r="1658" spans="1:8" x14ac:dyDescent="0.2">
      <c r="A1658" t="s">
        <v>18972</v>
      </c>
      <c r="B1658" s="2">
        <v>1449900246025</v>
      </c>
      <c r="C1658" t="s">
        <v>182</v>
      </c>
      <c r="D1658" t="s">
        <v>183</v>
      </c>
      <c r="E1658" t="s">
        <v>3045</v>
      </c>
      <c r="F1658" t="s">
        <v>3046</v>
      </c>
      <c r="G1658">
        <v>149000</v>
      </c>
      <c r="H1658">
        <v>1000</v>
      </c>
    </row>
    <row r="1659" spans="1:8" x14ac:dyDescent="0.2">
      <c r="A1659" t="s">
        <v>18973</v>
      </c>
      <c r="B1659" s="2">
        <v>1509900399955</v>
      </c>
      <c r="C1659" t="s">
        <v>24</v>
      </c>
      <c r="D1659" t="s">
        <v>25</v>
      </c>
      <c r="E1659" t="s">
        <v>1943</v>
      </c>
      <c r="F1659" t="s">
        <v>3047</v>
      </c>
      <c r="G1659">
        <v>148000</v>
      </c>
      <c r="H1659">
        <v>1000</v>
      </c>
    </row>
    <row r="1660" spans="1:8" x14ac:dyDescent="0.2">
      <c r="A1660" t="s">
        <v>18974</v>
      </c>
      <c r="B1660" s="2">
        <v>1939900104625</v>
      </c>
      <c r="C1660" t="s">
        <v>182</v>
      </c>
      <c r="D1660" t="s">
        <v>183</v>
      </c>
      <c r="E1660" t="s">
        <v>330</v>
      </c>
      <c r="F1660" t="s">
        <v>3048</v>
      </c>
      <c r="G1660">
        <v>149000</v>
      </c>
      <c r="H1660">
        <v>1000</v>
      </c>
    </row>
    <row r="1661" spans="1:8" x14ac:dyDescent="0.2">
      <c r="A1661" t="s">
        <v>18975</v>
      </c>
      <c r="B1661" s="2">
        <v>1860100103694</v>
      </c>
      <c r="C1661" t="s">
        <v>24</v>
      </c>
      <c r="D1661" t="s">
        <v>25</v>
      </c>
      <c r="E1661" t="s">
        <v>3049</v>
      </c>
      <c r="F1661" t="s">
        <v>3050</v>
      </c>
      <c r="G1661">
        <v>147000</v>
      </c>
      <c r="H1661">
        <v>1000</v>
      </c>
    </row>
    <row r="1662" spans="1:8" x14ac:dyDescent="0.2">
      <c r="A1662" t="s">
        <v>18976</v>
      </c>
      <c r="B1662" s="2">
        <v>1250100219671</v>
      </c>
      <c r="C1662" t="s">
        <v>1698</v>
      </c>
      <c r="D1662" t="s">
        <v>1699</v>
      </c>
      <c r="E1662" t="s">
        <v>68</v>
      </c>
      <c r="F1662" t="s">
        <v>3051</v>
      </c>
      <c r="G1662">
        <v>132400</v>
      </c>
      <c r="H1662">
        <v>1000</v>
      </c>
    </row>
    <row r="1663" spans="1:8" x14ac:dyDescent="0.2">
      <c r="A1663" t="s">
        <v>18977</v>
      </c>
      <c r="B1663" s="2">
        <v>1400900134113</v>
      </c>
      <c r="C1663" t="s">
        <v>1698</v>
      </c>
      <c r="D1663" t="s">
        <v>1699</v>
      </c>
      <c r="E1663" t="s">
        <v>3052</v>
      </c>
      <c r="F1663" t="s">
        <v>3053</v>
      </c>
      <c r="G1663">
        <v>149000</v>
      </c>
      <c r="H1663">
        <v>1000</v>
      </c>
    </row>
    <row r="1664" spans="1:8" x14ac:dyDescent="0.2">
      <c r="A1664" t="s">
        <v>18978</v>
      </c>
      <c r="B1664" s="2">
        <v>1450800088969</v>
      </c>
      <c r="C1664" t="s">
        <v>1698</v>
      </c>
      <c r="D1664" t="s">
        <v>1699</v>
      </c>
      <c r="E1664" t="s">
        <v>462</v>
      </c>
      <c r="F1664" t="s">
        <v>3054</v>
      </c>
      <c r="G1664">
        <v>107800</v>
      </c>
      <c r="H1664">
        <v>800</v>
      </c>
    </row>
    <row r="1665" spans="1:8" x14ac:dyDescent="0.2">
      <c r="A1665" t="s">
        <v>18979</v>
      </c>
      <c r="B1665" s="2">
        <v>1420100100371</v>
      </c>
      <c r="C1665" t="s">
        <v>182</v>
      </c>
      <c r="D1665" t="s">
        <v>183</v>
      </c>
      <c r="E1665" t="s">
        <v>3055</v>
      </c>
      <c r="F1665" t="s">
        <v>3056</v>
      </c>
      <c r="G1665">
        <v>122100</v>
      </c>
      <c r="H1665">
        <v>1000</v>
      </c>
    </row>
    <row r="1666" spans="1:8" x14ac:dyDescent="0.2">
      <c r="A1666" t="s">
        <v>18980</v>
      </c>
      <c r="B1666" s="2">
        <v>1311000131900</v>
      </c>
      <c r="C1666" t="s">
        <v>182</v>
      </c>
      <c r="D1666" t="s">
        <v>183</v>
      </c>
      <c r="E1666" t="s">
        <v>3057</v>
      </c>
      <c r="F1666" t="s">
        <v>3058</v>
      </c>
      <c r="G1666">
        <v>126900</v>
      </c>
      <c r="H1666">
        <v>1000</v>
      </c>
    </row>
    <row r="1667" spans="1:8" x14ac:dyDescent="0.2">
      <c r="A1667" t="s">
        <v>18981</v>
      </c>
      <c r="B1667" s="2">
        <v>1101400688211</v>
      </c>
      <c r="C1667" t="s">
        <v>182</v>
      </c>
      <c r="D1667" t="s">
        <v>183</v>
      </c>
      <c r="E1667" t="s">
        <v>3059</v>
      </c>
      <c r="F1667" t="s">
        <v>90</v>
      </c>
      <c r="G1667">
        <v>157000</v>
      </c>
      <c r="H1667">
        <v>1000</v>
      </c>
    </row>
    <row r="1668" spans="1:8" x14ac:dyDescent="0.2">
      <c r="A1668" t="s">
        <v>18982</v>
      </c>
      <c r="B1668" s="2">
        <v>1459900383197</v>
      </c>
      <c r="C1668" t="s">
        <v>10</v>
      </c>
      <c r="D1668" t="s">
        <v>11</v>
      </c>
      <c r="E1668" t="s">
        <v>3060</v>
      </c>
      <c r="F1668" t="s">
        <v>3061</v>
      </c>
      <c r="G1668">
        <v>200200</v>
      </c>
      <c r="H1668">
        <v>1400</v>
      </c>
    </row>
    <row r="1669" spans="1:8" x14ac:dyDescent="0.2">
      <c r="A1669" t="s">
        <v>18983</v>
      </c>
      <c r="B1669" s="2">
        <v>1459900353841</v>
      </c>
      <c r="C1669" t="s">
        <v>47</v>
      </c>
      <c r="D1669" t="s">
        <v>48</v>
      </c>
      <c r="E1669" t="s">
        <v>2667</v>
      </c>
      <c r="F1669" t="s">
        <v>3062</v>
      </c>
      <c r="G1669">
        <v>110900</v>
      </c>
      <c r="H1669">
        <v>800</v>
      </c>
    </row>
    <row r="1670" spans="1:8" x14ac:dyDescent="0.2">
      <c r="A1670" t="s">
        <v>18984</v>
      </c>
      <c r="B1670" s="2">
        <v>1860200014375</v>
      </c>
      <c r="C1670" t="s">
        <v>1919</v>
      </c>
      <c r="D1670" t="s">
        <v>1920</v>
      </c>
      <c r="E1670" t="s">
        <v>3063</v>
      </c>
      <c r="F1670" t="s">
        <v>3064</v>
      </c>
      <c r="G1670">
        <v>108100</v>
      </c>
      <c r="H1670">
        <v>800</v>
      </c>
    </row>
    <row r="1671" spans="1:8" x14ac:dyDescent="0.2">
      <c r="A1671" t="s">
        <v>18985</v>
      </c>
      <c r="B1671" s="2">
        <v>1840100312501</v>
      </c>
      <c r="C1671" t="s">
        <v>1919</v>
      </c>
      <c r="D1671" t="s">
        <v>1920</v>
      </c>
      <c r="E1671" t="s">
        <v>3065</v>
      </c>
      <c r="F1671" t="s">
        <v>3066</v>
      </c>
      <c r="G1671">
        <v>149000</v>
      </c>
      <c r="H1671">
        <v>1000</v>
      </c>
    </row>
    <row r="1672" spans="1:8" x14ac:dyDescent="0.2">
      <c r="A1672" t="s">
        <v>18986</v>
      </c>
      <c r="B1672" s="2">
        <v>1101401048801</v>
      </c>
      <c r="C1672" t="s">
        <v>1919</v>
      </c>
      <c r="D1672" t="s">
        <v>1920</v>
      </c>
      <c r="E1672" t="s">
        <v>1982</v>
      </c>
      <c r="F1672" t="s">
        <v>3067</v>
      </c>
      <c r="G1672">
        <v>127900</v>
      </c>
      <c r="H1672">
        <v>1000</v>
      </c>
    </row>
    <row r="1673" spans="1:8" x14ac:dyDescent="0.2">
      <c r="A1673" t="s">
        <v>18987</v>
      </c>
      <c r="B1673" s="2">
        <v>1349900147061</v>
      </c>
      <c r="C1673" t="s">
        <v>1698</v>
      </c>
      <c r="D1673" t="s">
        <v>1699</v>
      </c>
      <c r="E1673" t="s">
        <v>1320</v>
      </c>
      <c r="F1673" t="s">
        <v>3068</v>
      </c>
      <c r="G1673">
        <v>128300</v>
      </c>
      <c r="H1673">
        <v>1000</v>
      </c>
    </row>
    <row r="1674" spans="1:8" x14ac:dyDescent="0.2">
      <c r="A1674" t="s">
        <v>18988</v>
      </c>
      <c r="B1674" s="2">
        <v>1939900207211</v>
      </c>
      <c r="C1674" t="s">
        <v>182</v>
      </c>
      <c r="D1674" t="s">
        <v>183</v>
      </c>
      <c r="E1674" t="s">
        <v>119</v>
      </c>
      <c r="F1674" t="s">
        <v>3069</v>
      </c>
      <c r="G1674">
        <v>149000</v>
      </c>
      <c r="H1674">
        <v>1000</v>
      </c>
    </row>
    <row r="1675" spans="1:8" x14ac:dyDescent="0.2">
      <c r="A1675" t="s">
        <v>18989</v>
      </c>
      <c r="B1675" s="2">
        <v>1461400063595</v>
      </c>
      <c r="C1675" t="s">
        <v>182</v>
      </c>
      <c r="D1675" t="s">
        <v>183</v>
      </c>
      <c r="E1675" t="s">
        <v>3070</v>
      </c>
      <c r="F1675" t="s">
        <v>3071</v>
      </c>
      <c r="G1675">
        <v>128400</v>
      </c>
      <c r="H1675">
        <v>1000</v>
      </c>
    </row>
    <row r="1676" spans="1:8" x14ac:dyDescent="0.2">
      <c r="A1676" t="s">
        <v>18990</v>
      </c>
      <c r="B1676" s="2">
        <v>1639900171333</v>
      </c>
      <c r="C1676" t="s">
        <v>1698</v>
      </c>
      <c r="D1676" t="s">
        <v>1699</v>
      </c>
      <c r="E1676" t="s">
        <v>3072</v>
      </c>
      <c r="F1676" t="s">
        <v>3073</v>
      </c>
      <c r="G1676">
        <v>149000</v>
      </c>
      <c r="H1676">
        <v>1000</v>
      </c>
    </row>
    <row r="1677" spans="1:8" x14ac:dyDescent="0.2">
      <c r="A1677" t="s">
        <v>18991</v>
      </c>
      <c r="B1677" s="2">
        <v>1909800261583</v>
      </c>
      <c r="C1677" t="s">
        <v>1919</v>
      </c>
      <c r="D1677" t="s">
        <v>1920</v>
      </c>
      <c r="E1677" t="s">
        <v>3074</v>
      </c>
      <c r="F1677" t="s">
        <v>3075</v>
      </c>
      <c r="G1677">
        <v>237200</v>
      </c>
      <c r="H1677">
        <v>1400</v>
      </c>
    </row>
    <row r="1678" spans="1:8" x14ac:dyDescent="0.2">
      <c r="A1678" t="s">
        <v>18992</v>
      </c>
      <c r="B1678" s="2">
        <v>1400900109224</v>
      </c>
      <c r="C1678" t="s">
        <v>182</v>
      </c>
      <c r="D1678" t="s">
        <v>183</v>
      </c>
      <c r="E1678" t="s">
        <v>247</v>
      </c>
      <c r="F1678" t="s">
        <v>3076</v>
      </c>
      <c r="G1678">
        <v>122600</v>
      </c>
      <c r="H1678">
        <v>1000</v>
      </c>
    </row>
    <row r="1679" spans="1:8" x14ac:dyDescent="0.2">
      <c r="A1679" t="s">
        <v>18993</v>
      </c>
      <c r="B1679" s="2">
        <v>1301800121071</v>
      </c>
      <c r="C1679" t="s">
        <v>1919</v>
      </c>
      <c r="D1679" t="s">
        <v>1920</v>
      </c>
      <c r="E1679" t="s">
        <v>3077</v>
      </c>
      <c r="F1679" t="s">
        <v>3078</v>
      </c>
      <c r="G1679">
        <v>111800</v>
      </c>
      <c r="H1679">
        <v>1000</v>
      </c>
    </row>
    <row r="1680" spans="1:8" x14ac:dyDescent="0.2">
      <c r="A1680" t="s">
        <v>18994</v>
      </c>
      <c r="B1680" s="2">
        <v>1419900398984</v>
      </c>
      <c r="C1680" t="s">
        <v>1698</v>
      </c>
      <c r="D1680" t="s">
        <v>1699</v>
      </c>
      <c r="E1680" t="s">
        <v>1111</v>
      </c>
      <c r="F1680" t="s">
        <v>3079</v>
      </c>
      <c r="G1680">
        <v>122500</v>
      </c>
      <c r="H1680">
        <v>1000</v>
      </c>
    </row>
    <row r="1681" spans="1:8" x14ac:dyDescent="0.2">
      <c r="A1681" t="s">
        <v>18995</v>
      </c>
      <c r="B1681" s="2">
        <v>1250100266581</v>
      </c>
      <c r="C1681" t="s">
        <v>24</v>
      </c>
      <c r="D1681" t="s">
        <v>25</v>
      </c>
      <c r="E1681" t="s">
        <v>719</v>
      </c>
      <c r="F1681" t="s">
        <v>3080</v>
      </c>
      <c r="G1681">
        <v>134200</v>
      </c>
      <c r="H1681">
        <v>1000</v>
      </c>
    </row>
    <row r="1682" spans="1:8" x14ac:dyDescent="0.2">
      <c r="A1682" t="s">
        <v>18996</v>
      </c>
      <c r="B1682" s="2">
        <v>1670400081027</v>
      </c>
      <c r="C1682" t="s">
        <v>24</v>
      </c>
      <c r="D1682" t="s">
        <v>25</v>
      </c>
      <c r="E1682" t="s">
        <v>3081</v>
      </c>
      <c r="F1682" t="s">
        <v>3082</v>
      </c>
      <c r="G1682">
        <v>107800</v>
      </c>
      <c r="H1682">
        <v>800</v>
      </c>
    </row>
    <row r="1683" spans="1:8" x14ac:dyDescent="0.2">
      <c r="A1683" t="s">
        <v>18997</v>
      </c>
      <c r="B1683" s="2">
        <v>1909800266780</v>
      </c>
      <c r="C1683" t="s">
        <v>1919</v>
      </c>
      <c r="D1683" t="s">
        <v>1920</v>
      </c>
      <c r="E1683" t="s">
        <v>3083</v>
      </c>
      <c r="F1683" t="s">
        <v>3084</v>
      </c>
      <c r="G1683">
        <v>112700</v>
      </c>
      <c r="H1683">
        <v>800</v>
      </c>
    </row>
    <row r="1684" spans="1:8" x14ac:dyDescent="0.2">
      <c r="A1684" t="s">
        <v>18998</v>
      </c>
      <c r="B1684" s="2">
        <v>1560300141886</v>
      </c>
      <c r="C1684" t="s">
        <v>1919</v>
      </c>
      <c r="D1684" t="s">
        <v>1920</v>
      </c>
      <c r="E1684" t="s">
        <v>87</v>
      </c>
      <c r="F1684" t="s">
        <v>3085</v>
      </c>
      <c r="G1684">
        <v>116800</v>
      </c>
      <c r="H1684">
        <v>1000</v>
      </c>
    </row>
    <row r="1685" spans="1:8" x14ac:dyDescent="0.2">
      <c r="A1685" t="s">
        <v>18999</v>
      </c>
      <c r="B1685" s="2">
        <v>1400900185397</v>
      </c>
      <c r="C1685" t="s">
        <v>182</v>
      </c>
      <c r="D1685" t="s">
        <v>183</v>
      </c>
      <c r="E1685" t="s">
        <v>365</v>
      </c>
      <c r="F1685" t="s">
        <v>3086</v>
      </c>
      <c r="G1685">
        <v>149000</v>
      </c>
      <c r="H1685">
        <v>1000</v>
      </c>
    </row>
    <row r="1686" spans="1:8" x14ac:dyDescent="0.2">
      <c r="A1686" t="s">
        <v>19000</v>
      </c>
      <c r="B1686" s="2">
        <v>1450800068593</v>
      </c>
      <c r="C1686" t="s">
        <v>24</v>
      </c>
      <c r="D1686" t="s">
        <v>25</v>
      </c>
      <c r="E1686" t="s">
        <v>3087</v>
      </c>
      <c r="F1686" t="s">
        <v>3088</v>
      </c>
      <c r="G1686">
        <v>114600</v>
      </c>
      <c r="H1686">
        <v>1000</v>
      </c>
    </row>
    <row r="1687" spans="1:8" x14ac:dyDescent="0.2">
      <c r="A1687" t="s">
        <v>19001</v>
      </c>
      <c r="B1687" s="2">
        <v>1100701707809</v>
      </c>
      <c r="C1687" t="s">
        <v>182</v>
      </c>
      <c r="D1687" t="s">
        <v>183</v>
      </c>
      <c r="E1687" t="s">
        <v>3089</v>
      </c>
      <c r="F1687" t="s">
        <v>3090</v>
      </c>
      <c r="G1687">
        <v>164000</v>
      </c>
      <c r="H1687">
        <v>1000</v>
      </c>
    </row>
    <row r="1688" spans="1:8" x14ac:dyDescent="0.2">
      <c r="A1688" t="s">
        <v>19002</v>
      </c>
      <c r="B1688" s="2">
        <v>1460600123108</v>
      </c>
      <c r="C1688" t="s">
        <v>1698</v>
      </c>
      <c r="D1688" t="s">
        <v>1699</v>
      </c>
      <c r="E1688" t="s">
        <v>3091</v>
      </c>
      <c r="F1688" t="s">
        <v>3092</v>
      </c>
      <c r="G1688">
        <v>124300</v>
      </c>
      <c r="H1688">
        <v>1000</v>
      </c>
    </row>
    <row r="1689" spans="1:8" x14ac:dyDescent="0.2">
      <c r="A1689" t="s">
        <v>19003</v>
      </c>
      <c r="B1689" s="2">
        <v>1440800152799</v>
      </c>
      <c r="C1689" t="s">
        <v>24</v>
      </c>
      <c r="D1689" t="s">
        <v>25</v>
      </c>
      <c r="E1689" t="s">
        <v>3093</v>
      </c>
      <c r="F1689" t="s">
        <v>3094</v>
      </c>
      <c r="G1689">
        <v>122900</v>
      </c>
      <c r="H1689">
        <v>900</v>
      </c>
    </row>
    <row r="1690" spans="1:8" x14ac:dyDescent="0.2">
      <c r="A1690" t="s">
        <v>19004</v>
      </c>
      <c r="B1690" s="2">
        <v>1469900218501</v>
      </c>
      <c r="C1690" t="s">
        <v>182</v>
      </c>
      <c r="D1690" t="s">
        <v>183</v>
      </c>
      <c r="E1690" t="s">
        <v>2202</v>
      </c>
      <c r="F1690" t="s">
        <v>3095</v>
      </c>
      <c r="G1690">
        <v>121200</v>
      </c>
      <c r="H1690">
        <v>800</v>
      </c>
    </row>
    <row r="1691" spans="1:8" x14ac:dyDescent="0.2">
      <c r="A1691" t="s">
        <v>19005</v>
      </c>
      <c r="B1691" s="2">
        <v>1459900299579</v>
      </c>
      <c r="C1691" t="s">
        <v>182</v>
      </c>
      <c r="D1691" t="s">
        <v>183</v>
      </c>
      <c r="E1691" t="s">
        <v>3096</v>
      </c>
      <c r="F1691" t="s">
        <v>3097</v>
      </c>
      <c r="G1691">
        <v>306000</v>
      </c>
      <c r="H1691">
        <v>1000</v>
      </c>
    </row>
    <row r="1692" spans="1:8" x14ac:dyDescent="0.2">
      <c r="A1692" t="s">
        <v>19006</v>
      </c>
      <c r="B1692" s="2">
        <v>3102100430592</v>
      </c>
      <c r="C1692" t="s">
        <v>249</v>
      </c>
      <c r="D1692" t="s">
        <v>250</v>
      </c>
      <c r="E1692" t="s">
        <v>36</v>
      </c>
      <c r="F1692" t="s">
        <v>3098</v>
      </c>
      <c r="G1692">
        <v>285000</v>
      </c>
      <c r="H1692">
        <v>1000</v>
      </c>
    </row>
    <row r="1693" spans="1:8" x14ac:dyDescent="0.2">
      <c r="A1693" t="s">
        <v>19007</v>
      </c>
      <c r="B1693" s="2">
        <v>1709900266198</v>
      </c>
      <c r="C1693" t="s">
        <v>249</v>
      </c>
      <c r="D1693" t="s">
        <v>250</v>
      </c>
      <c r="E1693" t="s">
        <v>2678</v>
      </c>
      <c r="F1693" t="s">
        <v>3099</v>
      </c>
      <c r="G1693">
        <v>190900</v>
      </c>
      <c r="H1693">
        <v>1400</v>
      </c>
    </row>
    <row r="1694" spans="1:8" x14ac:dyDescent="0.2">
      <c r="A1694" t="s">
        <v>19008</v>
      </c>
      <c r="B1694" s="2">
        <v>3570500560731</v>
      </c>
      <c r="C1694" t="s">
        <v>24</v>
      </c>
      <c r="D1694" t="s">
        <v>25</v>
      </c>
      <c r="E1694" t="s">
        <v>3100</v>
      </c>
      <c r="F1694" t="s">
        <v>3101</v>
      </c>
      <c r="G1694">
        <v>120500</v>
      </c>
      <c r="H1694">
        <v>900</v>
      </c>
    </row>
    <row r="1695" spans="1:8" x14ac:dyDescent="0.2">
      <c r="A1695" t="s">
        <v>19009</v>
      </c>
      <c r="B1695" s="2">
        <v>3100502684805</v>
      </c>
      <c r="C1695" t="s">
        <v>47</v>
      </c>
      <c r="D1695" t="s">
        <v>48</v>
      </c>
      <c r="E1695" t="s">
        <v>3102</v>
      </c>
      <c r="F1695" t="s">
        <v>3103</v>
      </c>
      <c r="G1695">
        <v>163900</v>
      </c>
      <c r="H1695">
        <v>1100</v>
      </c>
    </row>
    <row r="1696" spans="1:8" x14ac:dyDescent="0.2">
      <c r="A1696" t="s">
        <v>19010</v>
      </c>
      <c r="B1696" s="2">
        <v>3839900322883</v>
      </c>
      <c r="C1696" t="s">
        <v>321</v>
      </c>
      <c r="D1696" t="s">
        <v>322</v>
      </c>
      <c r="E1696" t="s">
        <v>3104</v>
      </c>
      <c r="F1696" t="s">
        <v>3105</v>
      </c>
      <c r="G1696">
        <v>149000</v>
      </c>
      <c r="H1696">
        <v>1000</v>
      </c>
    </row>
    <row r="1697" spans="1:8" x14ac:dyDescent="0.2">
      <c r="A1697" t="s">
        <v>19011</v>
      </c>
      <c r="B1697" s="2">
        <v>3309900884282</v>
      </c>
      <c r="C1697" t="s">
        <v>416</v>
      </c>
      <c r="D1697" t="s">
        <v>417</v>
      </c>
      <c r="E1697" t="s">
        <v>982</v>
      </c>
      <c r="F1697" t="s">
        <v>3106</v>
      </c>
      <c r="G1697">
        <v>162800</v>
      </c>
      <c r="H1697">
        <v>1100</v>
      </c>
    </row>
    <row r="1698" spans="1:8" x14ac:dyDescent="0.2">
      <c r="A1698" t="s">
        <v>19012</v>
      </c>
      <c r="B1698" s="2">
        <v>3410100499636</v>
      </c>
      <c r="C1698" t="s">
        <v>24</v>
      </c>
      <c r="D1698" t="s">
        <v>25</v>
      </c>
      <c r="E1698" t="s">
        <v>3107</v>
      </c>
      <c r="F1698" t="s">
        <v>3108</v>
      </c>
      <c r="G1698">
        <v>128900</v>
      </c>
      <c r="H1698">
        <v>600</v>
      </c>
    </row>
    <row r="1699" spans="1:8" x14ac:dyDescent="0.2">
      <c r="A1699" t="s">
        <v>19013</v>
      </c>
      <c r="B1699" s="2">
        <v>3200500215076</v>
      </c>
      <c r="C1699" t="s">
        <v>24</v>
      </c>
      <c r="D1699" t="s">
        <v>25</v>
      </c>
      <c r="E1699" t="s">
        <v>3109</v>
      </c>
      <c r="F1699" t="s">
        <v>3110</v>
      </c>
      <c r="G1699">
        <v>164800</v>
      </c>
      <c r="H1699">
        <v>1200</v>
      </c>
    </row>
    <row r="1700" spans="1:8" x14ac:dyDescent="0.2">
      <c r="A1700" t="s">
        <v>19014</v>
      </c>
      <c r="B1700" s="2">
        <v>1529900017998</v>
      </c>
      <c r="C1700" t="s">
        <v>24</v>
      </c>
      <c r="D1700" t="s">
        <v>25</v>
      </c>
      <c r="E1700" t="s">
        <v>1781</v>
      </c>
      <c r="F1700" t="s">
        <v>3111</v>
      </c>
      <c r="G1700">
        <v>154400</v>
      </c>
      <c r="H1700">
        <v>1200</v>
      </c>
    </row>
    <row r="1701" spans="1:8" x14ac:dyDescent="0.2">
      <c r="A1701" t="s">
        <v>19015</v>
      </c>
      <c r="B1701" s="2">
        <v>3120500283374</v>
      </c>
      <c r="C1701" t="s">
        <v>249</v>
      </c>
      <c r="D1701" t="s">
        <v>250</v>
      </c>
      <c r="E1701" t="s">
        <v>43</v>
      </c>
      <c r="F1701" t="s">
        <v>3112</v>
      </c>
      <c r="G1701">
        <v>949200</v>
      </c>
      <c r="H1701">
        <v>1400</v>
      </c>
    </row>
    <row r="1702" spans="1:8" x14ac:dyDescent="0.2">
      <c r="A1702" t="s">
        <v>19016</v>
      </c>
      <c r="B1702" s="2">
        <v>5440400037669</v>
      </c>
      <c r="C1702" t="s">
        <v>24</v>
      </c>
      <c r="D1702" t="s">
        <v>25</v>
      </c>
      <c r="E1702" t="s">
        <v>1231</v>
      </c>
      <c r="F1702" t="s">
        <v>3113</v>
      </c>
      <c r="G1702">
        <v>192800</v>
      </c>
      <c r="H1702">
        <v>1400</v>
      </c>
    </row>
    <row r="1703" spans="1:8" x14ac:dyDescent="0.2">
      <c r="A1703" t="s">
        <v>19017</v>
      </c>
      <c r="B1703" s="2">
        <v>3160101261857</v>
      </c>
      <c r="C1703" t="s">
        <v>10</v>
      </c>
      <c r="D1703" t="s">
        <v>11</v>
      </c>
      <c r="E1703" t="s">
        <v>3052</v>
      </c>
      <c r="F1703" t="s">
        <v>3114</v>
      </c>
      <c r="G1703">
        <v>181800</v>
      </c>
      <c r="H1703">
        <v>1400</v>
      </c>
    </row>
    <row r="1704" spans="1:8" x14ac:dyDescent="0.2">
      <c r="A1704" t="s">
        <v>19018</v>
      </c>
      <c r="B1704" s="2">
        <v>3150700160829</v>
      </c>
      <c r="C1704" t="s">
        <v>10</v>
      </c>
      <c r="D1704" t="s">
        <v>11</v>
      </c>
      <c r="E1704" t="s">
        <v>1154</v>
      </c>
      <c r="F1704" t="s">
        <v>3115</v>
      </c>
      <c r="G1704">
        <v>184600</v>
      </c>
      <c r="H1704">
        <v>1400</v>
      </c>
    </row>
    <row r="1705" spans="1:8" x14ac:dyDescent="0.2">
      <c r="A1705" t="s">
        <v>19019</v>
      </c>
      <c r="B1705" s="2">
        <v>3100902352842</v>
      </c>
      <c r="C1705" t="s">
        <v>249</v>
      </c>
      <c r="D1705" t="s">
        <v>250</v>
      </c>
      <c r="E1705" t="s">
        <v>899</v>
      </c>
      <c r="F1705" t="s">
        <v>3116</v>
      </c>
      <c r="G1705">
        <v>304100</v>
      </c>
      <c r="H1705">
        <v>1400</v>
      </c>
    </row>
    <row r="1706" spans="1:8" x14ac:dyDescent="0.2">
      <c r="A1706" t="s">
        <v>19020</v>
      </c>
      <c r="B1706" s="2">
        <v>3460300849983</v>
      </c>
      <c r="C1706" t="s">
        <v>24</v>
      </c>
      <c r="D1706" t="s">
        <v>25</v>
      </c>
      <c r="E1706" t="s">
        <v>1818</v>
      </c>
      <c r="F1706" t="s">
        <v>3117</v>
      </c>
      <c r="G1706">
        <v>171500</v>
      </c>
      <c r="H1706">
        <v>1400</v>
      </c>
    </row>
    <row r="1707" spans="1:8" x14ac:dyDescent="0.2">
      <c r="A1707" t="s">
        <v>19021</v>
      </c>
      <c r="B1707" s="2">
        <v>3650900396848</v>
      </c>
      <c r="C1707" t="s">
        <v>24</v>
      </c>
      <c r="D1707" t="s">
        <v>25</v>
      </c>
      <c r="E1707" t="s">
        <v>3118</v>
      </c>
      <c r="F1707" t="s">
        <v>3119</v>
      </c>
      <c r="G1707">
        <v>156000</v>
      </c>
      <c r="H1707">
        <v>1200</v>
      </c>
    </row>
    <row r="1708" spans="1:8" x14ac:dyDescent="0.2">
      <c r="A1708" t="s">
        <v>19022</v>
      </c>
      <c r="B1708" s="2">
        <v>5570500035462</v>
      </c>
      <c r="C1708" t="s">
        <v>24</v>
      </c>
      <c r="D1708" t="s">
        <v>25</v>
      </c>
      <c r="E1708" t="s">
        <v>2644</v>
      </c>
      <c r="F1708" t="s">
        <v>3120</v>
      </c>
      <c r="G1708">
        <v>102900</v>
      </c>
      <c r="H1708">
        <v>700</v>
      </c>
    </row>
    <row r="1709" spans="1:8" x14ac:dyDescent="0.2">
      <c r="A1709" t="s">
        <v>19023</v>
      </c>
      <c r="B1709" s="2">
        <v>3650500403014</v>
      </c>
      <c r="C1709" t="s">
        <v>249</v>
      </c>
      <c r="D1709" t="s">
        <v>250</v>
      </c>
      <c r="E1709" t="s">
        <v>3121</v>
      </c>
      <c r="F1709" t="s">
        <v>3122</v>
      </c>
      <c r="G1709">
        <v>187400</v>
      </c>
      <c r="H1709">
        <v>1400</v>
      </c>
    </row>
    <row r="1710" spans="1:8" x14ac:dyDescent="0.2">
      <c r="A1710" t="s">
        <v>19024</v>
      </c>
      <c r="B1710" s="2">
        <v>3609800121641</v>
      </c>
      <c r="C1710" t="s">
        <v>24</v>
      </c>
      <c r="D1710" t="s">
        <v>25</v>
      </c>
      <c r="E1710" t="s">
        <v>1769</v>
      </c>
      <c r="F1710" t="s">
        <v>3123</v>
      </c>
      <c r="G1710">
        <v>971200</v>
      </c>
      <c r="H1710">
        <v>1400</v>
      </c>
    </row>
    <row r="1711" spans="1:8" x14ac:dyDescent="0.2">
      <c r="A1711" t="s">
        <v>19025</v>
      </c>
      <c r="B1711" s="2">
        <v>3310900102146</v>
      </c>
      <c r="C1711" t="s">
        <v>47</v>
      </c>
      <c r="D1711" t="s">
        <v>48</v>
      </c>
      <c r="E1711" t="s">
        <v>863</v>
      </c>
      <c r="F1711" t="s">
        <v>3124</v>
      </c>
      <c r="G1711">
        <v>194400</v>
      </c>
      <c r="H1711">
        <v>1400</v>
      </c>
    </row>
    <row r="1712" spans="1:8" x14ac:dyDescent="0.2">
      <c r="A1712" t="s">
        <v>19026</v>
      </c>
      <c r="B1712" s="2">
        <v>1509900236517</v>
      </c>
      <c r="C1712" t="s">
        <v>188</v>
      </c>
      <c r="D1712" t="s">
        <v>189</v>
      </c>
      <c r="E1712" t="s">
        <v>3125</v>
      </c>
      <c r="F1712" t="s">
        <v>3126</v>
      </c>
      <c r="G1712">
        <v>147000</v>
      </c>
      <c r="H1712">
        <v>1000</v>
      </c>
    </row>
    <row r="1713" spans="1:8" x14ac:dyDescent="0.2">
      <c r="A1713" t="s">
        <v>19027</v>
      </c>
      <c r="B1713" s="2">
        <v>3100901272497</v>
      </c>
      <c r="C1713" t="s">
        <v>154</v>
      </c>
      <c r="D1713" t="s">
        <v>155</v>
      </c>
      <c r="E1713" t="s">
        <v>1989</v>
      </c>
      <c r="F1713" t="s">
        <v>3127</v>
      </c>
      <c r="G1713">
        <v>1341200</v>
      </c>
      <c r="H1713">
        <v>1400</v>
      </c>
    </row>
    <row r="1714" spans="1:8" x14ac:dyDescent="0.2">
      <c r="A1714" t="s">
        <v>19028</v>
      </c>
      <c r="B1714" s="2">
        <v>3340701601797</v>
      </c>
      <c r="C1714" t="s">
        <v>24</v>
      </c>
      <c r="D1714" t="s">
        <v>25</v>
      </c>
      <c r="E1714" t="s">
        <v>1417</v>
      </c>
      <c r="F1714" t="s">
        <v>3128</v>
      </c>
      <c r="G1714">
        <v>170600</v>
      </c>
      <c r="H1714">
        <v>1200</v>
      </c>
    </row>
    <row r="1715" spans="1:8" x14ac:dyDescent="0.2">
      <c r="A1715" t="s">
        <v>19029</v>
      </c>
      <c r="B1715" s="2">
        <v>1101400786093</v>
      </c>
      <c r="C1715" t="s">
        <v>20</v>
      </c>
      <c r="D1715" t="s">
        <v>21</v>
      </c>
      <c r="E1715" t="s">
        <v>3129</v>
      </c>
      <c r="F1715" t="s">
        <v>3130</v>
      </c>
      <c r="G1715">
        <v>156200</v>
      </c>
      <c r="H1715">
        <v>1000</v>
      </c>
    </row>
    <row r="1716" spans="1:8" x14ac:dyDescent="0.2">
      <c r="A1716" t="s">
        <v>19030</v>
      </c>
      <c r="B1716" s="2">
        <v>1700400089477</v>
      </c>
      <c r="C1716" t="s">
        <v>138</v>
      </c>
      <c r="D1716" t="s">
        <v>139</v>
      </c>
      <c r="E1716" t="s">
        <v>899</v>
      </c>
      <c r="F1716" t="s">
        <v>3131</v>
      </c>
      <c r="G1716">
        <v>147000</v>
      </c>
      <c r="H1716">
        <v>1000</v>
      </c>
    </row>
    <row r="1717" spans="1:8" x14ac:dyDescent="0.2">
      <c r="A1717" t="s">
        <v>19031</v>
      </c>
      <c r="B1717" s="2">
        <v>3150100167466</v>
      </c>
      <c r="C1717" t="s">
        <v>24</v>
      </c>
      <c r="D1717" t="s">
        <v>25</v>
      </c>
      <c r="E1717" t="s">
        <v>406</v>
      </c>
      <c r="F1717" t="s">
        <v>3132</v>
      </c>
      <c r="G1717">
        <v>255800</v>
      </c>
      <c r="H1717">
        <v>1400</v>
      </c>
    </row>
    <row r="1718" spans="1:8" x14ac:dyDescent="0.2">
      <c r="A1718" t="s">
        <v>19032</v>
      </c>
      <c r="B1718" s="2">
        <v>3601100841805</v>
      </c>
      <c r="C1718" t="s">
        <v>416</v>
      </c>
      <c r="D1718" t="s">
        <v>417</v>
      </c>
      <c r="E1718" t="s">
        <v>3133</v>
      </c>
      <c r="F1718" t="s">
        <v>3134</v>
      </c>
      <c r="G1718">
        <v>196200</v>
      </c>
      <c r="H1718">
        <v>1400</v>
      </c>
    </row>
    <row r="1719" spans="1:8" x14ac:dyDescent="0.2">
      <c r="A1719" t="s">
        <v>19033</v>
      </c>
      <c r="B1719" s="2">
        <v>3341800180553</v>
      </c>
      <c r="C1719" t="s">
        <v>20</v>
      </c>
      <c r="D1719" t="s">
        <v>21</v>
      </c>
      <c r="E1719" t="s">
        <v>3135</v>
      </c>
      <c r="F1719" t="s">
        <v>3136</v>
      </c>
      <c r="G1719">
        <v>193500</v>
      </c>
      <c r="H1719">
        <v>1400</v>
      </c>
    </row>
    <row r="1720" spans="1:8" x14ac:dyDescent="0.2">
      <c r="A1720" t="s">
        <v>19034</v>
      </c>
      <c r="B1720" s="2">
        <v>3160100873425</v>
      </c>
      <c r="C1720" t="s">
        <v>321</v>
      </c>
      <c r="D1720" t="s">
        <v>322</v>
      </c>
      <c r="E1720" t="s">
        <v>3137</v>
      </c>
      <c r="F1720" t="s">
        <v>3138</v>
      </c>
      <c r="G1720">
        <v>146000</v>
      </c>
      <c r="H1720">
        <v>1000</v>
      </c>
    </row>
    <row r="1721" spans="1:8" x14ac:dyDescent="0.2">
      <c r="A1721" t="s">
        <v>19035</v>
      </c>
      <c r="B1721" s="2">
        <v>3102200791783</v>
      </c>
      <c r="C1721" t="s">
        <v>47</v>
      </c>
      <c r="D1721" t="s">
        <v>48</v>
      </c>
      <c r="E1721" t="s">
        <v>113</v>
      </c>
      <c r="F1721" t="s">
        <v>3139</v>
      </c>
      <c r="G1721">
        <v>189700</v>
      </c>
      <c r="H1721">
        <v>1400</v>
      </c>
    </row>
    <row r="1722" spans="1:8" x14ac:dyDescent="0.2">
      <c r="A1722" t="s">
        <v>19036</v>
      </c>
      <c r="B1722" s="2">
        <v>3709900363629</v>
      </c>
      <c r="C1722" t="s">
        <v>399</v>
      </c>
      <c r="D1722" t="s">
        <v>399</v>
      </c>
      <c r="E1722" t="s">
        <v>3140</v>
      </c>
      <c r="F1722" t="s">
        <v>3141</v>
      </c>
      <c r="G1722">
        <v>146000</v>
      </c>
      <c r="H1722">
        <v>1000</v>
      </c>
    </row>
    <row r="1723" spans="1:8" x14ac:dyDescent="0.2">
      <c r="A1723" t="s">
        <v>19037</v>
      </c>
      <c r="B1723" s="2">
        <v>3669700101842</v>
      </c>
      <c r="C1723" t="s">
        <v>138</v>
      </c>
      <c r="D1723" t="s">
        <v>139</v>
      </c>
      <c r="E1723" t="s">
        <v>850</v>
      </c>
      <c r="F1723" t="s">
        <v>3142</v>
      </c>
      <c r="G1723">
        <v>204900</v>
      </c>
      <c r="H1723">
        <v>1400</v>
      </c>
    </row>
    <row r="1724" spans="1:8" x14ac:dyDescent="0.2">
      <c r="A1724" t="s">
        <v>19038</v>
      </c>
      <c r="B1724" s="2">
        <v>3600100720047</v>
      </c>
      <c r="C1724" t="s">
        <v>138</v>
      </c>
      <c r="D1724" t="s">
        <v>139</v>
      </c>
      <c r="E1724" t="s">
        <v>3143</v>
      </c>
      <c r="F1724" t="s">
        <v>3144</v>
      </c>
      <c r="G1724">
        <v>224200</v>
      </c>
      <c r="H1724">
        <v>1400</v>
      </c>
    </row>
    <row r="1725" spans="1:8" x14ac:dyDescent="0.2">
      <c r="A1725" t="s">
        <v>19039</v>
      </c>
      <c r="B1725" s="2">
        <v>1909900018605</v>
      </c>
      <c r="C1725" t="s">
        <v>424</v>
      </c>
      <c r="D1725" t="s">
        <v>425</v>
      </c>
      <c r="E1725" t="s">
        <v>3145</v>
      </c>
      <c r="F1725" t="s">
        <v>3146</v>
      </c>
      <c r="G1725">
        <v>102200</v>
      </c>
      <c r="H1725">
        <v>700</v>
      </c>
    </row>
    <row r="1726" spans="1:8" x14ac:dyDescent="0.2">
      <c r="A1726" t="s">
        <v>19040</v>
      </c>
      <c r="B1726" s="2">
        <v>3100701179388</v>
      </c>
      <c r="C1726" t="s">
        <v>154</v>
      </c>
      <c r="D1726" t="s">
        <v>155</v>
      </c>
      <c r="E1726" t="s">
        <v>3147</v>
      </c>
      <c r="F1726" t="s">
        <v>3148</v>
      </c>
      <c r="G1726">
        <v>263200</v>
      </c>
      <c r="H1726">
        <v>1400</v>
      </c>
    </row>
    <row r="1727" spans="1:8" x14ac:dyDescent="0.2">
      <c r="A1727" t="s">
        <v>19041</v>
      </c>
      <c r="B1727" s="2">
        <v>3101600921161</v>
      </c>
      <c r="C1727" t="s">
        <v>10</v>
      </c>
      <c r="D1727" t="s">
        <v>11</v>
      </c>
      <c r="E1727" t="s">
        <v>920</v>
      </c>
      <c r="F1727" t="s">
        <v>3149</v>
      </c>
      <c r="G1727">
        <v>159500</v>
      </c>
      <c r="H1727">
        <v>1100</v>
      </c>
    </row>
    <row r="1728" spans="1:8" x14ac:dyDescent="0.2">
      <c r="A1728" t="s">
        <v>19042</v>
      </c>
      <c r="B1728" s="2">
        <v>3500600203182</v>
      </c>
      <c r="C1728" t="s">
        <v>24</v>
      </c>
      <c r="D1728" t="s">
        <v>25</v>
      </c>
      <c r="E1728" t="s">
        <v>3150</v>
      </c>
      <c r="F1728" t="s">
        <v>3151</v>
      </c>
      <c r="G1728">
        <v>166000</v>
      </c>
      <c r="H1728">
        <v>1200</v>
      </c>
    </row>
    <row r="1729" spans="1:8" x14ac:dyDescent="0.2">
      <c r="A1729" t="s">
        <v>19043</v>
      </c>
      <c r="B1729" s="2">
        <v>3401200124759</v>
      </c>
      <c r="C1729" t="s">
        <v>24</v>
      </c>
      <c r="D1729" t="s">
        <v>25</v>
      </c>
      <c r="E1729" t="s">
        <v>3152</v>
      </c>
      <c r="F1729" t="s">
        <v>3153</v>
      </c>
      <c r="G1729">
        <v>187200</v>
      </c>
      <c r="H1729">
        <v>1400</v>
      </c>
    </row>
    <row r="1730" spans="1:8" x14ac:dyDescent="0.2">
      <c r="A1730" t="s">
        <v>19044</v>
      </c>
      <c r="B1730" s="2">
        <v>5410100017310</v>
      </c>
      <c r="C1730" t="s">
        <v>24</v>
      </c>
      <c r="D1730" t="s">
        <v>25</v>
      </c>
      <c r="E1730" t="s">
        <v>842</v>
      </c>
      <c r="F1730" t="s">
        <v>3154</v>
      </c>
      <c r="G1730">
        <v>192700</v>
      </c>
      <c r="H1730">
        <v>1400</v>
      </c>
    </row>
    <row r="1731" spans="1:8" x14ac:dyDescent="0.2">
      <c r="A1731" t="s">
        <v>19045</v>
      </c>
      <c r="B1731" s="2">
        <v>3300900889421</v>
      </c>
      <c r="C1731" t="s">
        <v>24</v>
      </c>
      <c r="D1731" t="s">
        <v>25</v>
      </c>
      <c r="E1731" t="s">
        <v>462</v>
      </c>
      <c r="F1731" t="s">
        <v>3155</v>
      </c>
      <c r="G1731">
        <v>160100</v>
      </c>
      <c r="H1731">
        <v>1100</v>
      </c>
    </row>
    <row r="1732" spans="1:8" x14ac:dyDescent="0.2">
      <c r="A1732" t="s">
        <v>19046</v>
      </c>
      <c r="B1732" s="2">
        <v>3102001633614</v>
      </c>
      <c r="C1732" t="s">
        <v>249</v>
      </c>
      <c r="D1732" t="s">
        <v>250</v>
      </c>
      <c r="E1732" t="s">
        <v>613</v>
      </c>
      <c r="F1732" t="s">
        <v>3156</v>
      </c>
      <c r="G1732">
        <v>257200</v>
      </c>
      <c r="H1732">
        <v>1400</v>
      </c>
    </row>
    <row r="1733" spans="1:8" x14ac:dyDescent="0.2">
      <c r="A1733" t="s">
        <v>19047</v>
      </c>
      <c r="B1733" s="2">
        <v>1509900394872</v>
      </c>
      <c r="C1733" t="s">
        <v>24</v>
      </c>
      <c r="D1733" t="s">
        <v>25</v>
      </c>
      <c r="E1733" t="s">
        <v>850</v>
      </c>
      <c r="F1733" t="s">
        <v>3157</v>
      </c>
      <c r="G1733">
        <v>145000</v>
      </c>
      <c r="H1733">
        <v>1000</v>
      </c>
    </row>
    <row r="1734" spans="1:8" x14ac:dyDescent="0.2">
      <c r="A1734" t="s">
        <v>19048</v>
      </c>
      <c r="B1734" s="2">
        <v>1100800314694</v>
      </c>
      <c r="C1734" t="s">
        <v>182</v>
      </c>
      <c r="D1734" t="s">
        <v>183</v>
      </c>
      <c r="E1734" t="s">
        <v>3158</v>
      </c>
      <c r="F1734" t="s">
        <v>3159</v>
      </c>
      <c r="G1734">
        <v>104100</v>
      </c>
      <c r="H1734">
        <v>1000</v>
      </c>
    </row>
    <row r="1735" spans="1:8" x14ac:dyDescent="0.2">
      <c r="A1735" t="s">
        <v>19049</v>
      </c>
      <c r="B1735" s="2">
        <v>2849900001281</v>
      </c>
      <c r="C1735" t="s">
        <v>138</v>
      </c>
      <c r="D1735" t="s">
        <v>139</v>
      </c>
      <c r="E1735" t="s">
        <v>3160</v>
      </c>
      <c r="F1735" t="s">
        <v>3161</v>
      </c>
      <c r="G1735">
        <v>115100</v>
      </c>
      <c r="H1735">
        <v>900</v>
      </c>
    </row>
    <row r="1736" spans="1:8" x14ac:dyDescent="0.2">
      <c r="A1736" t="s">
        <v>19050</v>
      </c>
      <c r="B1736" s="2">
        <v>3360400721483</v>
      </c>
      <c r="C1736" t="s">
        <v>138</v>
      </c>
      <c r="D1736" t="s">
        <v>139</v>
      </c>
      <c r="E1736" t="s">
        <v>3162</v>
      </c>
      <c r="F1736" t="s">
        <v>3163</v>
      </c>
      <c r="G1736">
        <v>312200</v>
      </c>
      <c r="H1736">
        <v>1400</v>
      </c>
    </row>
    <row r="1737" spans="1:8" x14ac:dyDescent="0.2">
      <c r="A1737" t="s">
        <v>19051</v>
      </c>
      <c r="B1737" s="2">
        <v>3600800278151</v>
      </c>
      <c r="C1737" t="s">
        <v>24</v>
      </c>
      <c r="D1737" t="s">
        <v>25</v>
      </c>
      <c r="E1737" t="s">
        <v>3164</v>
      </c>
      <c r="F1737" t="s">
        <v>3165</v>
      </c>
      <c r="G1737">
        <v>145000</v>
      </c>
      <c r="H1737">
        <v>1000</v>
      </c>
    </row>
    <row r="1738" spans="1:8" x14ac:dyDescent="0.2">
      <c r="A1738" t="s">
        <v>19052</v>
      </c>
      <c r="B1738" s="2">
        <v>3360300073218</v>
      </c>
      <c r="C1738" t="s">
        <v>20</v>
      </c>
      <c r="D1738" t="s">
        <v>21</v>
      </c>
      <c r="E1738" t="s">
        <v>3166</v>
      </c>
      <c r="F1738" t="s">
        <v>3167</v>
      </c>
      <c r="G1738">
        <v>517700</v>
      </c>
      <c r="H1738">
        <v>1400</v>
      </c>
    </row>
    <row r="1739" spans="1:8" x14ac:dyDescent="0.2">
      <c r="A1739" t="s">
        <v>19053</v>
      </c>
      <c r="B1739" s="2">
        <v>3100901074423</v>
      </c>
      <c r="C1739" t="s">
        <v>20</v>
      </c>
      <c r="D1739" t="s">
        <v>21</v>
      </c>
      <c r="E1739" t="s">
        <v>3168</v>
      </c>
      <c r="F1739" t="s">
        <v>3169</v>
      </c>
      <c r="G1739">
        <v>148300</v>
      </c>
      <c r="H1739">
        <v>1200</v>
      </c>
    </row>
    <row r="1740" spans="1:8" x14ac:dyDescent="0.2">
      <c r="A1740" t="s">
        <v>19054</v>
      </c>
      <c r="B1740" s="2">
        <v>3490300079495</v>
      </c>
      <c r="C1740" t="s">
        <v>24</v>
      </c>
      <c r="D1740" t="s">
        <v>25</v>
      </c>
      <c r="E1740" t="s">
        <v>529</v>
      </c>
      <c r="F1740" t="s">
        <v>3170</v>
      </c>
      <c r="G1740">
        <v>179100</v>
      </c>
      <c r="H1740">
        <v>1400</v>
      </c>
    </row>
    <row r="1741" spans="1:8" x14ac:dyDescent="0.2">
      <c r="A1741" t="s">
        <v>19055</v>
      </c>
      <c r="B1741" s="2">
        <v>3470400169771</v>
      </c>
      <c r="C1741" t="s">
        <v>24</v>
      </c>
      <c r="D1741" t="s">
        <v>25</v>
      </c>
      <c r="E1741" t="s">
        <v>3038</v>
      </c>
      <c r="F1741" t="s">
        <v>3171</v>
      </c>
      <c r="G1741">
        <v>149100</v>
      </c>
      <c r="H1741">
        <v>600</v>
      </c>
    </row>
    <row r="1742" spans="1:8" x14ac:dyDescent="0.2">
      <c r="A1742" t="s">
        <v>19056</v>
      </c>
      <c r="B1742" s="2">
        <v>3301100334108</v>
      </c>
      <c r="C1742" t="s">
        <v>20</v>
      </c>
      <c r="D1742" t="s">
        <v>21</v>
      </c>
      <c r="E1742" t="s">
        <v>3172</v>
      </c>
      <c r="F1742" t="s">
        <v>3173</v>
      </c>
      <c r="G1742">
        <v>271200</v>
      </c>
      <c r="H1742">
        <v>1400</v>
      </c>
    </row>
    <row r="1743" spans="1:8" x14ac:dyDescent="0.2">
      <c r="A1743" t="s">
        <v>19057</v>
      </c>
      <c r="B1743" s="2">
        <v>3100300301549</v>
      </c>
      <c r="C1743" t="s">
        <v>138</v>
      </c>
      <c r="D1743" t="s">
        <v>139</v>
      </c>
      <c r="E1743" t="s">
        <v>3174</v>
      </c>
      <c r="F1743" t="s">
        <v>3175</v>
      </c>
      <c r="G1743">
        <v>253200</v>
      </c>
      <c r="H1743">
        <v>1400</v>
      </c>
    </row>
    <row r="1744" spans="1:8" x14ac:dyDescent="0.2">
      <c r="A1744" t="s">
        <v>19058</v>
      </c>
      <c r="B1744" s="2">
        <v>3191000193709</v>
      </c>
      <c r="C1744" t="s">
        <v>10</v>
      </c>
      <c r="D1744" t="s">
        <v>11</v>
      </c>
      <c r="E1744" t="s">
        <v>3176</v>
      </c>
      <c r="F1744" t="s">
        <v>3177</v>
      </c>
      <c r="G1744">
        <v>158400</v>
      </c>
      <c r="H1744">
        <v>1100</v>
      </c>
    </row>
    <row r="1745" spans="1:8" x14ac:dyDescent="0.2">
      <c r="A1745" t="s">
        <v>19059</v>
      </c>
      <c r="B1745" s="2">
        <v>3170200127199</v>
      </c>
      <c r="C1745" t="s">
        <v>138</v>
      </c>
      <c r="D1745" t="s">
        <v>139</v>
      </c>
      <c r="E1745" t="s">
        <v>3178</v>
      </c>
      <c r="F1745" t="s">
        <v>3179</v>
      </c>
      <c r="G1745">
        <v>170800</v>
      </c>
      <c r="H1745">
        <v>1400</v>
      </c>
    </row>
    <row r="1746" spans="1:8" x14ac:dyDescent="0.2">
      <c r="A1746" t="s">
        <v>19060</v>
      </c>
      <c r="B1746" s="2">
        <v>5450290020147</v>
      </c>
      <c r="C1746" t="s">
        <v>249</v>
      </c>
      <c r="D1746" t="s">
        <v>250</v>
      </c>
      <c r="E1746" t="s">
        <v>1404</v>
      </c>
      <c r="F1746" t="s">
        <v>3180</v>
      </c>
      <c r="G1746">
        <v>188500</v>
      </c>
      <c r="H1746">
        <v>1400</v>
      </c>
    </row>
    <row r="1747" spans="1:8" x14ac:dyDescent="0.2">
      <c r="A1747" t="s">
        <v>19061</v>
      </c>
      <c r="B1747" s="2">
        <v>3480500304891</v>
      </c>
      <c r="C1747" t="s">
        <v>24</v>
      </c>
      <c r="D1747" t="s">
        <v>25</v>
      </c>
      <c r="E1747" t="s">
        <v>2448</v>
      </c>
      <c r="F1747" t="s">
        <v>3181</v>
      </c>
      <c r="G1747">
        <v>276800</v>
      </c>
      <c r="H1747">
        <v>1400</v>
      </c>
    </row>
    <row r="1748" spans="1:8" x14ac:dyDescent="0.2">
      <c r="A1748" t="s">
        <v>19062</v>
      </c>
      <c r="B1748" s="2">
        <v>3800901074290</v>
      </c>
      <c r="C1748" t="s">
        <v>47</v>
      </c>
      <c r="D1748" t="s">
        <v>48</v>
      </c>
      <c r="E1748" t="s">
        <v>3182</v>
      </c>
      <c r="F1748" t="s">
        <v>3183</v>
      </c>
      <c r="G1748">
        <v>208700</v>
      </c>
      <c r="H1748">
        <v>1400</v>
      </c>
    </row>
    <row r="1749" spans="1:8" x14ac:dyDescent="0.2">
      <c r="A1749" t="s">
        <v>19063</v>
      </c>
      <c r="B1749" s="2">
        <v>3199900373867</v>
      </c>
      <c r="C1749" t="s">
        <v>10</v>
      </c>
      <c r="D1749" t="s">
        <v>11</v>
      </c>
      <c r="E1749" t="s">
        <v>2667</v>
      </c>
      <c r="F1749" t="s">
        <v>3184</v>
      </c>
      <c r="G1749">
        <v>178000</v>
      </c>
      <c r="H1749">
        <v>1400</v>
      </c>
    </row>
    <row r="1750" spans="1:8" x14ac:dyDescent="0.2">
      <c r="A1750" t="s">
        <v>19064</v>
      </c>
      <c r="B1750" s="2">
        <v>3800100044112</v>
      </c>
      <c r="C1750" t="s">
        <v>10</v>
      </c>
      <c r="D1750" t="s">
        <v>11</v>
      </c>
      <c r="E1750" t="s">
        <v>3185</v>
      </c>
      <c r="F1750" t="s">
        <v>3186</v>
      </c>
      <c r="G1750">
        <v>186060</v>
      </c>
      <c r="H1750">
        <v>1200</v>
      </c>
    </row>
    <row r="1751" spans="1:8" x14ac:dyDescent="0.2">
      <c r="A1751" t="s">
        <v>19065</v>
      </c>
      <c r="B1751" s="2">
        <v>3101400611109</v>
      </c>
      <c r="C1751" t="s">
        <v>321</v>
      </c>
      <c r="D1751" t="s">
        <v>322</v>
      </c>
      <c r="E1751" t="s">
        <v>3187</v>
      </c>
      <c r="F1751" t="s">
        <v>3188</v>
      </c>
      <c r="G1751">
        <v>236000</v>
      </c>
      <c r="H1751">
        <v>1000</v>
      </c>
    </row>
    <row r="1752" spans="1:8" x14ac:dyDescent="0.2">
      <c r="A1752" t="s">
        <v>19066</v>
      </c>
      <c r="B1752" s="2">
        <v>3102401066687</v>
      </c>
      <c r="C1752" t="s">
        <v>24</v>
      </c>
      <c r="D1752" t="s">
        <v>25</v>
      </c>
      <c r="E1752" t="s">
        <v>460</v>
      </c>
      <c r="F1752" t="s">
        <v>3189</v>
      </c>
      <c r="G1752">
        <v>180700</v>
      </c>
      <c r="H1752">
        <v>1400</v>
      </c>
    </row>
    <row r="1753" spans="1:8" x14ac:dyDescent="0.2">
      <c r="A1753" t="s">
        <v>19067</v>
      </c>
      <c r="B1753" s="2">
        <v>3750100080373</v>
      </c>
      <c r="C1753" t="s">
        <v>24</v>
      </c>
      <c r="D1753" t="s">
        <v>25</v>
      </c>
      <c r="E1753" t="s">
        <v>3190</v>
      </c>
      <c r="F1753" t="s">
        <v>3191</v>
      </c>
      <c r="G1753">
        <v>139800</v>
      </c>
      <c r="H1753">
        <v>1000</v>
      </c>
    </row>
    <row r="1754" spans="1:8" x14ac:dyDescent="0.2">
      <c r="A1754" t="s">
        <v>19068</v>
      </c>
      <c r="B1754" s="2">
        <v>3180400438350</v>
      </c>
      <c r="C1754" t="s">
        <v>20</v>
      </c>
      <c r="D1754" t="s">
        <v>21</v>
      </c>
      <c r="E1754" t="s">
        <v>3192</v>
      </c>
      <c r="F1754" t="s">
        <v>3193</v>
      </c>
      <c r="G1754">
        <v>187100</v>
      </c>
      <c r="H1754">
        <v>1400</v>
      </c>
    </row>
    <row r="1755" spans="1:8" x14ac:dyDescent="0.2">
      <c r="A1755" t="s">
        <v>19069</v>
      </c>
      <c r="B1755" s="2">
        <v>3460300600012</v>
      </c>
      <c r="C1755" t="s">
        <v>10</v>
      </c>
      <c r="D1755" t="s">
        <v>11</v>
      </c>
      <c r="E1755" t="s">
        <v>3194</v>
      </c>
      <c r="F1755" t="s">
        <v>3195</v>
      </c>
      <c r="G1755">
        <v>186100</v>
      </c>
      <c r="H1755">
        <v>1400</v>
      </c>
    </row>
    <row r="1756" spans="1:8" x14ac:dyDescent="0.2">
      <c r="A1756" t="s">
        <v>19070</v>
      </c>
      <c r="B1756" s="2">
        <v>3460600435360</v>
      </c>
      <c r="C1756" t="s">
        <v>24</v>
      </c>
      <c r="D1756" t="s">
        <v>25</v>
      </c>
      <c r="E1756" t="s">
        <v>3196</v>
      </c>
      <c r="F1756" t="s">
        <v>3197</v>
      </c>
      <c r="G1756">
        <v>226900</v>
      </c>
      <c r="H1756">
        <v>1400</v>
      </c>
    </row>
    <row r="1757" spans="1:8" x14ac:dyDescent="0.2">
      <c r="A1757" t="s">
        <v>19071</v>
      </c>
      <c r="B1757" s="2">
        <v>5450190003836</v>
      </c>
      <c r="C1757" t="s">
        <v>24</v>
      </c>
      <c r="D1757" t="s">
        <v>25</v>
      </c>
      <c r="E1757" t="s">
        <v>3198</v>
      </c>
      <c r="F1757" t="s">
        <v>3199</v>
      </c>
      <c r="G1757">
        <v>181400</v>
      </c>
      <c r="H1757">
        <v>1400</v>
      </c>
    </row>
    <row r="1758" spans="1:8" x14ac:dyDescent="0.2">
      <c r="A1758" t="s">
        <v>19072</v>
      </c>
      <c r="B1758" s="2">
        <v>3920200280593</v>
      </c>
      <c r="C1758" t="s">
        <v>424</v>
      </c>
      <c r="D1758" t="s">
        <v>425</v>
      </c>
      <c r="E1758" t="s">
        <v>3200</v>
      </c>
      <c r="F1758" t="s">
        <v>3201</v>
      </c>
      <c r="G1758">
        <v>177800</v>
      </c>
      <c r="H1758">
        <v>1400</v>
      </c>
    </row>
    <row r="1759" spans="1:8" x14ac:dyDescent="0.2">
      <c r="A1759" t="s">
        <v>19073</v>
      </c>
      <c r="B1759" s="2">
        <v>3559900113551</v>
      </c>
      <c r="C1759" t="s">
        <v>10</v>
      </c>
      <c r="D1759" t="s">
        <v>11</v>
      </c>
      <c r="E1759" t="s">
        <v>1992</v>
      </c>
      <c r="F1759" t="s">
        <v>3202</v>
      </c>
      <c r="G1759">
        <v>186800</v>
      </c>
      <c r="H1759">
        <v>1400</v>
      </c>
    </row>
    <row r="1760" spans="1:8" x14ac:dyDescent="0.2">
      <c r="A1760" t="s">
        <v>19074</v>
      </c>
      <c r="B1760" s="2">
        <v>3450500574244</v>
      </c>
      <c r="C1760" t="s">
        <v>24</v>
      </c>
      <c r="D1760" t="s">
        <v>25</v>
      </c>
      <c r="E1760" t="s">
        <v>68</v>
      </c>
      <c r="F1760" t="s">
        <v>1624</v>
      </c>
      <c r="G1760">
        <v>188000</v>
      </c>
      <c r="H1760">
        <v>1400</v>
      </c>
    </row>
    <row r="1761" spans="1:8" x14ac:dyDescent="0.2">
      <c r="A1761" t="s">
        <v>19075</v>
      </c>
      <c r="B1761" s="2">
        <v>3540500127875</v>
      </c>
      <c r="C1761" t="s">
        <v>24</v>
      </c>
      <c r="D1761" t="s">
        <v>25</v>
      </c>
      <c r="E1761" t="s">
        <v>3203</v>
      </c>
      <c r="F1761" t="s">
        <v>3204</v>
      </c>
      <c r="G1761">
        <v>132300</v>
      </c>
      <c r="H1761">
        <v>600</v>
      </c>
    </row>
    <row r="1762" spans="1:8" x14ac:dyDescent="0.2">
      <c r="A1762" t="s">
        <v>19076</v>
      </c>
      <c r="B1762" s="2">
        <v>1101401611548</v>
      </c>
      <c r="C1762" t="s">
        <v>138</v>
      </c>
      <c r="D1762" t="s">
        <v>139</v>
      </c>
      <c r="E1762" t="s">
        <v>3205</v>
      </c>
      <c r="F1762" t="s">
        <v>3206</v>
      </c>
      <c r="G1762">
        <v>153400</v>
      </c>
      <c r="H1762">
        <v>1200</v>
      </c>
    </row>
    <row r="1763" spans="1:8" x14ac:dyDescent="0.2">
      <c r="A1763" t="s">
        <v>19077</v>
      </c>
      <c r="B1763" s="2">
        <v>3540500330778</v>
      </c>
      <c r="C1763" t="s">
        <v>24</v>
      </c>
      <c r="D1763" t="s">
        <v>25</v>
      </c>
      <c r="E1763" t="s">
        <v>3207</v>
      </c>
      <c r="F1763" t="s">
        <v>3208</v>
      </c>
      <c r="G1763">
        <v>179650</v>
      </c>
      <c r="H1763">
        <v>1400</v>
      </c>
    </row>
    <row r="1764" spans="1:8" x14ac:dyDescent="0.2">
      <c r="A1764" t="s">
        <v>19078</v>
      </c>
      <c r="B1764" s="2">
        <v>3251000374338</v>
      </c>
      <c r="C1764" t="s">
        <v>10</v>
      </c>
      <c r="D1764" t="s">
        <v>11</v>
      </c>
      <c r="E1764" t="s">
        <v>371</v>
      </c>
      <c r="F1764" t="s">
        <v>3209</v>
      </c>
      <c r="G1764">
        <v>155100</v>
      </c>
      <c r="H1764">
        <v>1100</v>
      </c>
    </row>
    <row r="1765" spans="1:8" x14ac:dyDescent="0.2">
      <c r="A1765" t="s">
        <v>19079</v>
      </c>
      <c r="B1765" s="2">
        <v>3101701768589</v>
      </c>
      <c r="C1765" t="s">
        <v>154</v>
      </c>
      <c r="D1765" t="s">
        <v>155</v>
      </c>
      <c r="E1765" t="s">
        <v>584</v>
      </c>
      <c r="F1765" t="s">
        <v>3210</v>
      </c>
      <c r="G1765">
        <v>163200</v>
      </c>
      <c r="H1765">
        <v>1400</v>
      </c>
    </row>
    <row r="1766" spans="1:8" x14ac:dyDescent="0.2">
      <c r="A1766" t="s">
        <v>19080</v>
      </c>
      <c r="B1766" s="2">
        <v>3400700194658</v>
      </c>
      <c r="C1766" t="s">
        <v>47</v>
      </c>
      <c r="D1766" t="s">
        <v>48</v>
      </c>
      <c r="E1766" t="s">
        <v>3211</v>
      </c>
      <c r="F1766" t="s">
        <v>3212</v>
      </c>
      <c r="G1766">
        <v>188100</v>
      </c>
      <c r="H1766">
        <v>1400</v>
      </c>
    </row>
    <row r="1767" spans="1:8" x14ac:dyDescent="0.2">
      <c r="A1767" t="s">
        <v>19081</v>
      </c>
      <c r="B1767" s="2">
        <v>3801400360941</v>
      </c>
      <c r="C1767" t="s">
        <v>24</v>
      </c>
      <c r="D1767" t="s">
        <v>25</v>
      </c>
      <c r="E1767" t="s">
        <v>3213</v>
      </c>
      <c r="F1767" t="s">
        <v>3214</v>
      </c>
      <c r="G1767">
        <v>132000</v>
      </c>
      <c r="H1767">
        <v>1000</v>
      </c>
    </row>
    <row r="1768" spans="1:8" x14ac:dyDescent="0.2">
      <c r="A1768" t="s">
        <v>19082</v>
      </c>
      <c r="B1768" s="2">
        <v>3900400038389</v>
      </c>
      <c r="C1768" t="s">
        <v>24</v>
      </c>
      <c r="D1768" t="s">
        <v>25</v>
      </c>
      <c r="E1768" t="s">
        <v>3215</v>
      </c>
      <c r="F1768" t="s">
        <v>75</v>
      </c>
      <c r="G1768">
        <v>137700</v>
      </c>
      <c r="H1768">
        <v>600</v>
      </c>
    </row>
    <row r="1769" spans="1:8" x14ac:dyDescent="0.2">
      <c r="A1769" t="s">
        <v>19083</v>
      </c>
      <c r="B1769" s="2">
        <v>3199900153034</v>
      </c>
      <c r="C1769" t="s">
        <v>249</v>
      </c>
      <c r="D1769" t="s">
        <v>250</v>
      </c>
      <c r="E1769" t="s">
        <v>1306</v>
      </c>
      <c r="F1769" t="s">
        <v>3216</v>
      </c>
      <c r="G1769">
        <v>185800</v>
      </c>
      <c r="H1769">
        <v>1400</v>
      </c>
    </row>
    <row r="1770" spans="1:8" x14ac:dyDescent="0.2">
      <c r="A1770" t="s">
        <v>19084</v>
      </c>
      <c r="B1770" s="2">
        <v>3700200063071</v>
      </c>
      <c r="C1770" t="s">
        <v>551</v>
      </c>
      <c r="D1770" t="s">
        <v>552</v>
      </c>
      <c r="E1770" t="s">
        <v>3217</v>
      </c>
      <c r="F1770" t="s">
        <v>3218</v>
      </c>
      <c r="G1770">
        <v>372200</v>
      </c>
      <c r="H1770">
        <v>1400</v>
      </c>
    </row>
    <row r="1771" spans="1:8" x14ac:dyDescent="0.2">
      <c r="A1771" t="s">
        <v>19085</v>
      </c>
      <c r="B1771" s="2">
        <v>3770200049338</v>
      </c>
      <c r="C1771" t="s">
        <v>20</v>
      </c>
      <c r="D1771" t="s">
        <v>21</v>
      </c>
      <c r="E1771" t="s">
        <v>3219</v>
      </c>
      <c r="F1771" t="s">
        <v>3220</v>
      </c>
      <c r="G1771">
        <v>271800</v>
      </c>
      <c r="H1771">
        <v>1400</v>
      </c>
    </row>
    <row r="1772" spans="1:8" x14ac:dyDescent="0.2">
      <c r="A1772" t="s">
        <v>19086</v>
      </c>
      <c r="B1772" s="2">
        <v>4101700038127</v>
      </c>
      <c r="C1772" t="s">
        <v>20</v>
      </c>
      <c r="D1772" t="s">
        <v>21</v>
      </c>
      <c r="E1772" t="s">
        <v>3221</v>
      </c>
      <c r="F1772" t="s">
        <v>3222</v>
      </c>
      <c r="G1772">
        <v>184100</v>
      </c>
      <c r="H1772">
        <v>1400</v>
      </c>
    </row>
    <row r="1773" spans="1:8" x14ac:dyDescent="0.2">
      <c r="A1773" t="s">
        <v>19087</v>
      </c>
      <c r="B1773" s="2">
        <v>3710300084330</v>
      </c>
      <c r="C1773" t="s">
        <v>24</v>
      </c>
      <c r="D1773" t="s">
        <v>25</v>
      </c>
      <c r="E1773" t="s">
        <v>3223</v>
      </c>
      <c r="F1773" t="s">
        <v>3224</v>
      </c>
      <c r="G1773">
        <v>177800</v>
      </c>
      <c r="H1773">
        <v>1400</v>
      </c>
    </row>
    <row r="1774" spans="1:8" x14ac:dyDescent="0.2">
      <c r="A1774" t="s">
        <v>19088</v>
      </c>
      <c r="B1774" s="2">
        <v>3610400222239</v>
      </c>
      <c r="C1774" t="s">
        <v>47</v>
      </c>
      <c r="D1774" t="s">
        <v>48</v>
      </c>
      <c r="E1774" t="s">
        <v>3225</v>
      </c>
      <c r="F1774" t="s">
        <v>3226</v>
      </c>
      <c r="G1774">
        <v>333200</v>
      </c>
      <c r="H1774">
        <v>1400</v>
      </c>
    </row>
    <row r="1775" spans="1:8" x14ac:dyDescent="0.2">
      <c r="A1775" t="s">
        <v>19089</v>
      </c>
      <c r="B1775" s="2">
        <v>5301300054792</v>
      </c>
      <c r="C1775" t="s">
        <v>24</v>
      </c>
      <c r="D1775" t="s">
        <v>25</v>
      </c>
      <c r="E1775" t="s">
        <v>1066</v>
      </c>
      <c r="F1775" t="s">
        <v>3227</v>
      </c>
      <c r="G1775">
        <v>327200</v>
      </c>
      <c r="H1775">
        <v>1400</v>
      </c>
    </row>
    <row r="1776" spans="1:8" x14ac:dyDescent="0.2">
      <c r="A1776" t="s">
        <v>19090</v>
      </c>
      <c r="B1776" s="2">
        <v>4101400040380</v>
      </c>
      <c r="C1776" t="s">
        <v>188</v>
      </c>
      <c r="D1776" t="s">
        <v>189</v>
      </c>
      <c r="E1776" t="s">
        <v>3228</v>
      </c>
      <c r="F1776" t="s">
        <v>3229</v>
      </c>
      <c r="G1776">
        <v>154000</v>
      </c>
      <c r="H1776">
        <v>1100</v>
      </c>
    </row>
    <row r="1777" spans="1:8" x14ac:dyDescent="0.2">
      <c r="A1777" t="s">
        <v>19091</v>
      </c>
      <c r="B1777" s="2">
        <v>3720200534821</v>
      </c>
      <c r="C1777" t="s">
        <v>24</v>
      </c>
      <c r="D1777" t="s">
        <v>25</v>
      </c>
      <c r="E1777" t="s">
        <v>3230</v>
      </c>
      <c r="F1777" t="s">
        <v>3231</v>
      </c>
      <c r="G1777">
        <v>183800</v>
      </c>
      <c r="H1777">
        <v>1400</v>
      </c>
    </row>
    <row r="1778" spans="1:8" x14ac:dyDescent="0.2">
      <c r="A1778" t="s">
        <v>19092</v>
      </c>
      <c r="B1778" s="2">
        <v>3301701118027</v>
      </c>
      <c r="C1778" t="s">
        <v>20</v>
      </c>
      <c r="D1778" t="s">
        <v>21</v>
      </c>
      <c r="E1778" t="s">
        <v>3232</v>
      </c>
      <c r="F1778" t="s">
        <v>3233</v>
      </c>
      <c r="G1778">
        <v>180100</v>
      </c>
      <c r="H1778">
        <v>1400</v>
      </c>
    </row>
    <row r="1779" spans="1:8" x14ac:dyDescent="0.2">
      <c r="A1779" t="s">
        <v>19093</v>
      </c>
      <c r="B1779" s="2">
        <v>3800700381144</v>
      </c>
      <c r="C1779" t="s">
        <v>424</v>
      </c>
      <c r="D1779" t="s">
        <v>425</v>
      </c>
      <c r="E1779" t="s">
        <v>3234</v>
      </c>
      <c r="F1779" t="s">
        <v>3235</v>
      </c>
      <c r="G1779">
        <v>455200</v>
      </c>
      <c r="H1779">
        <v>1400</v>
      </c>
    </row>
    <row r="1780" spans="1:8" x14ac:dyDescent="0.2">
      <c r="A1780" t="s">
        <v>19094</v>
      </c>
      <c r="B1780" s="2">
        <v>3739900225706</v>
      </c>
      <c r="C1780" t="s">
        <v>138</v>
      </c>
      <c r="D1780" t="s">
        <v>139</v>
      </c>
      <c r="E1780" t="s">
        <v>535</v>
      </c>
      <c r="F1780" t="s">
        <v>3236</v>
      </c>
      <c r="G1780">
        <v>640400</v>
      </c>
      <c r="H1780">
        <v>1400</v>
      </c>
    </row>
    <row r="1781" spans="1:8" x14ac:dyDescent="0.2">
      <c r="A1781" t="s">
        <v>19095</v>
      </c>
      <c r="B1781" s="2">
        <v>3730100490431</v>
      </c>
      <c r="C1781" t="s">
        <v>249</v>
      </c>
      <c r="D1781" t="s">
        <v>250</v>
      </c>
      <c r="E1781" t="s">
        <v>3237</v>
      </c>
      <c r="F1781" t="s">
        <v>3238</v>
      </c>
      <c r="G1781">
        <v>262100</v>
      </c>
      <c r="H1781">
        <v>1400</v>
      </c>
    </row>
    <row r="1782" spans="1:8" x14ac:dyDescent="0.2">
      <c r="A1782" t="s">
        <v>19096</v>
      </c>
      <c r="B1782" s="2">
        <v>3361000491651</v>
      </c>
      <c r="C1782" t="s">
        <v>420</v>
      </c>
      <c r="D1782" t="s">
        <v>421</v>
      </c>
      <c r="E1782" t="s">
        <v>3239</v>
      </c>
      <c r="F1782" t="s">
        <v>3240</v>
      </c>
      <c r="G1782">
        <v>145300</v>
      </c>
      <c r="H1782">
        <v>1200</v>
      </c>
    </row>
    <row r="1783" spans="1:8" x14ac:dyDescent="0.2">
      <c r="A1783" t="s">
        <v>19097</v>
      </c>
      <c r="B1783" s="2">
        <v>3959900452026</v>
      </c>
      <c r="C1783" t="s">
        <v>154</v>
      </c>
      <c r="D1783" t="s">
        <v>155</v>
      </c>
      <c r="E1783" t="s">
        <v>1363</v>
      </c>
      <c r="F1783" t="s">
        <v>3241</v>
      </c>
      <c r="G1783">
        <v>294200</v>
      </c>
      <c r="H1783">
        <v>1400</v>
      </c>
    </row>
    <row r="1784" spans="1:8" x14ac:dyDescent="0.2">
      <c r="A1784" t="s">
        <v>19098</v>
      </c>
      <c r="B1784" s="2">
        <v>3540400831678</v>
      </c>
      <c r="C1784" t="s">
        <v>24</v>
      </c>
      <c r="D1784" t="s">
        <v>25</v>
      </c>
      <c r="E1784" t="s">
        <v>406</v>
      </c>
      <c r="F1784" t="s">
        <v>3242</v>
      </c>
      <c r="G1784">
        <v>252800</v>
      </c>
      <c r="H1784">
        <v>1200</v>
      </c>
    </row>
    <row r="1785" spans="1:8" x14ac:dyDescent="0.2">
      <c r="A1785" t="s">
        <v>19099</v>
      </c>
      <c r="B1785" s="2">
        <v>3760600453047</v>
      </c>
      <c r="C1785" t="s">
        <v>24</v>
      </c>
      <c r="D1785" t="s">
        <v>25</v>
      </c>
      <c r="E1785" t="s">
        <v>3243</v>
      </c>
      <c r="F1785" t="s">
        <v>3244</v>
      </c>
      <c r="G1785">
        <v>161000</v>
      </c>
      <c r="H1785">
        <v>1200</v>
      </c>
    </row>
    <row r="1786" spans="1:8" x14ac:dyDescent="0.2">
      <c r="A1786" t="s">
        <v>19100</v>
      </c>
      <c r="B1786" s="2">
        <v>3710600504644</v>
      </c>
      <c r="C1786" t="s">
        <v>154</v>
      </c>
      <c r="D1786" t="s">
        <v>155</v>
      </c>
      <c r="E1786" t="s">
        <v>3009</v>
      </c>
      <c r="F1786" t="s">
        <v>3245</v>
      </c>
      <c r="G1786">
        <v>209800</v>
      </c>
      <c r="H1786">
        <v>1400</v>
      </c>
    </row>
    <row r="1787" spans="1:8" x14ac:dyDescent="0.2">
      <c r="A1787" t="s">
        <v>19101</v>
      </c>
      <c r="B1787" s="2">
        <v>3101700116146</v>
      </c>
      <c r="C1787" t="s">
        <v>24</v>
      </c>
      <c r="D1787" t="s">
        <v>25</v>
      </c>
      <c r="E1787" t="s">
        <v>3246</v>
      </c>
      <c r="F1787" t="s">
        <v>3247</v>
      </c>
      <c r="G1787">
        <v>324200</v>
      </c>
      <c r="H1787">
        <v>1400</v>
      </c>
    </row>
    <row r="1788" spans="1:8" x14ac:dyDescent="0.2">
      <c r="A1788" t="s">
        <v>19102</v>
      </c>
      <c r="B1788" s="2">
        <v>3939900258637</v>
      </c>
      <c r="C1788" t="s">
        <v>321</v>
      </c>
      <c r="D1788" t="s">
        <v>322</v>
      </c>
      <c r="E1788" t="s">
        <v>3248</v>
      </c>
      <c r="F1788" t="s">
        <v>3249</v>
      </c>
      <c r="G1788">
        <v>241200</v>
      </c>
      <c r="H1788">
        <v>1400</v>
      </c>
    </row>
    <row r="1789" spans="1:8" x14ac:dyDescent="0.2">
      <c r="A1789" t="s">
        <v>19103</v>
      </c>
      <c r="B1789" s="2">
        <v>3410700194283</v>
      </c>
      <c r="C1789" t="s">
        <v>20</v>
      </c>
      <c r="D1789" t="s">
        <v>21</v>
      </c>
      <c r="E1789" t="s">
        <v>1357</v>
      </c>
      <c r="F1789" t="s">
        <v>3008</v>
      </c>
      <c r="G1789">
        <v>209700</v>
      </c>
      <c r="H1789">
        <v>1400</v>
      </c>
    </row>
    <row r="1790" spans="1:8" x14ac:dyDescent="0.2">
      <c r="A1790" t="s">
        <v>19104</v>
      </c>
      <c r="B1790" s="2">
        <v>3100501488841</v>
      </c>
      <c r="C1790" t="s">
        <v>47</v>
      </c>
      <c r="D1790" t="s">
        <v>48</v>
      </c>
      <c r="E1790" t="s">
        <v>3250</v>
      </c>
      <c r="F1790" t="s">
        <v>3251</v>
      </c>
      <c r="G1790">
        <v>155700</v>
      </c>
      <c r="H1790">
        <v>1000</v>
      </c>
    </row>
    <row r="1791" spans="1:8" x14ac:dyDescent="0.2">
      <c r="A1791" t="s">
        <v>19105</v>
      </c>
      <c r="B1791" s="2">
        <v>3100500927832</v>
      </c>
      <c r="C1791" t="s">
        <v>188</v>
      </c>
      <c r="D1791" t="s">
        <v>189</v>
      </c>
      <c r="E1791" t="s">
        <v>3252</v>
      </c>
      <c r="F1791" t="s">
        <v>3253</v>
      </c>
      <c r="G1791">
        <v>209400</v>
      </c>
      <c r="H1791">
        <v>1400</v>
      </c>
    </row>
    <row r="1792" spans="1:8" x14ac:dyDescent="0.2">
      <c r="A1792" t="s">
        <v>19106</v>
      </c>
      <c r="B1792" s="2">
        <v>3100700682400</v>
      </c>
      <c r="C1792" t="s">
        <v>424</v>
      </c>
      <c r="D1792" t="s">
        <v>425</v>
      </c>
      <c r="E1792" t="s">
        <v>3254</v>
      </c>
      <c r="F1792" t="s">
        <v>3080</v>
      </c>
      <c r="G1792">
        <v>178200</v>
      </c>
      <c r="H1792">
        <v>1400</v>
      </c>
    </row>
    <row r="1793" spans="1:8" x14ac:dyDescent="0.2">
      <c r="A1793" t="s">
        <v>19107</v>
      </c>
      <c r="B1793" s="2">
        <v>3251100432143</v>
      </c>
      <c r="C1793" t="s">
        <v>24</v>
      </c>
      <c r="D1793" t="s">
        <v>25</v>
      </c>
      <c r="E1793" t="s">
        <v>3255</v>
      </c>
      <c r="F1793" t="s">
        <v>3256</v>
      </c>
      <c r="G1793">
        <v>170700</v>
      </c>
      <c r="H1793">
        <v>1400</v>
      </c>
    </row>
    <row r="1794" spans="1:8" x14ac:dyDescent="0.2">
      <c r="A1794" t="s">
        <v>19108</v>
      </c>
      <c r="B1794" s="2">
        <v>3900200491080</v>
      </c>
      <c r="C1794" t="s">
        <v>24</v>
      </c>
      <c r="D1794" t="s">
        <v>25</v>
      </c>
      <c r="E1794" t="s">
        <v>1683</v>
      </c>
      <c r="F1794" t="s">
        <v>3257</v>
      </c>
      <c r="G1794">
        <v>161400</v>
      </c>
      <c r="H1794">
        <v>1400</v>
      </c>
    </row>
    <row r="1795" spans="1:8" x14ac:dyDescent="0.2">
      <c r="A1795" t="s">
        <v>19109</v>
      </c>
      <c r="B1795" s="2">
        <v>3260400139394</v>
      </c>
      <c r="C1795" t="s">
        <v>24</v>
      </c>
      <c r="D1795" t="s">
        <v>25</v>
      </c>
      <c r="E1795" t="s">
        <v>2976</v>
      </c>
      <c r="F1795" t="s">
        <v>324</v>
      </c>
      <c r="G1795">
        <v>146200</v>
      </c>
      <c r="H1795">
        <v>1200</v>
      </c>
    </row>
    <row r="1796" spans="1:8" x14ac:dyDescent="0.2">
      <c r="A1796" t="s">
        <v>19110</v>
      </c>
      <c r="B1796" s="2">
        <v>5620100124874</v>
      </c>
      <c r="C1796" t="s">
        <v>24</v>
      </c>
      <c r="D1796" t="s">
        <v>25</v>
      </c>
      <c r="E1796" t="s">
        <v>3258</v>
      </c>
      <c r="F1796" t="s">
        <v>3259</v>
      </c>
      <c r="G1796">
        <v>152200</v>
      </c>
      <c r="H1796">
        <v>1200</v>
      </c>
    </row>
    <row r="1797" spans="1:8" x14ac:dyDescent="0.2">
      <c r="A1797" t="s">
        <v>19111</v>
      </c>
      <c r="B1797" s="2">
        <v>3720200111041</v>
      </c>
      <c r="C1797" t="s">
        <v>424</v>
      </c>
      <c r="D1797" t="s">
        <v>425</v>
      </c>
      <c r="E1797" t="s">
        <v>3260</v>
      </c>
      <c r="F1797" t="s">
        <v>3261</v>
      </c>
      <c r="G1797">
        <v>174100</v>
      </c>
      <c r="H1797">
        <v>1400</v>
      </c>
    </row>
    <row r="1798" spans="1:8" x14ac:dyDescent="0.2">
      <c r="A1798" t="s">
        <v>19112</v>
      </c>
      <c r="B1798" s="2">
        <v>3101403521551</v>
      </c>
      <c r="C1798" t="s">
        <v>420</v>
      </c>
      <c r="D1798" t="s">
        <v>421</v>
      </c>
      <c r="E1798" t="s">
        <v>3262</v>
      </c>
      <c r="F1798" t="s">
        <v>2016</v>
      </c>
      <c r="G1798">
        <v>148500</v>
      </c>
      <c r="H1798">
        <v>600</v>
      </c>
    </row>
    <row r="1799" spans="1:8" x14ac:dyDescent="0.2">
      <c r="A1799" t="s">
        <v>19113</v>
      </c>
      <c r="B1799" s="2">
        <v>3160600014499</v>
      </c>
      <c r="C1799" t="s">
        <v>188</v>
      </c>
      <c r="D1799" t="s">
        <v>189</v>
      </c>
      <c r="E1799" t="s">
        <v>3263</v>
      </c>
      <c r="F1799" t="s">
        <v>3264</v>
      </c>
      <c r="G1799">
        <v>150700</v>
      </c>
      <c r="H1799">
        <v>1100</v>
      </c>
    </row>
    <row r="1800" spans="1:8" x14ac:dyDescent="0.2">
      <c r="A1800" t="s">
        <v>19114</v>
      </c>
      <c r="B1800" s="2">
        <v>3401500458628</v>
      </c>
      <c r="C1800" t="s">
        <v>10</v>
      </c>
      <c r="D1800" t="s">
        <v>11</v>
      </c>
      <c r="E1800" t="s">
        <v>3152</v>
      </c>
      <c r="F1800" t="s">
        <v>3265</v>
      </c>
      <c r="G1800">
        <v>174500</v>
      </c>
      <c r="H1800">
        <v>1400</v>
      </c>
    </row>
    <row r="1801" spans="1:8" x14ac:dyDescent="0.2">
      <c r="A1801" t="s">
        <v>19115</v>
      </c>
      <c r="B1801" s="2">
        <v>3930400099272</v>
      </c>
      <c r="C1801" t="s">
        <v>47</v>
      </c>
      <c r="D1801" t="s">
        <v>48</v>
      </c>
      <c r="E1801" t="s">
        <v>1220</v>
      </c>
      <c r="F1801" t="s">
        <v>3266</v>
      </c>
      <c r="G1801">
        <v>178200</v>
      </c>
      <c r="H1801">
        <v>1400</v>
      </c>
    </row>
    <row r="1802" spans="1:8" x14ac:dyDescent="0.2">
      <c r="A1802" t="s">
        <v>19116</v>
      </c>
      <c r="B1802" s="2">
        <v>3260100023811</v>
      </c>
      <c r="C1802" t="s">
        <v>24</v>
      </c>
      <c r="D1802" t="s">
        <v>25</v>
      </c>
      <c r="E1802" t="s">
        <v>3267</v>
      </c>
      <c r="F1802" t="s">
        <v>3268</v>
      </c>
      <c r="G1802">
        <v>137000</v>
      </c>
      <c r="H1802">
        <v>1000</v>
      </c>
    </row>
    <row r="1803" spans="1:8" x14ac:dyDescent="0.2">
      <c r="A1803" t="s">
        <v>19117</v>
      </c>
      <c r="B1803" s="2">
        <v>3310900272378</v>
      </c>
      <c r="C1803" t="s">
        <v>24</v>
      </c>
      <c r="D1803" t="s">
        <v>25</v>
      </c>
      <c r="E1803" t="s">
        <v>3269</v>
      </c>
      <c r="F1803" t="s">
        <v>3270</v>
      </c>
      <c r="G1803">
        <v>129800</v>
      </c>
      <c r="H1803">
        <v>1100</v>
      </c>
    </row>
    <row r="1804" spans="1:8" x14ac:dyDescent="0.2">
      <c r="A1804" t="s">
        <v>19118</v>
      </c>
      <c r="B1804" s="2">
        <v>3719900322256</v>
      </c>
      <c r="C1804" t="s">
        <v>24</v>
      </c>
      <c r="D1804" t="s">
        <v>25</v>
      </c>
      <c r="E1804" t="s">
        <v>3271</v>
      </c>
      <c r="F1804" t="s">
        <v>3272</v>
      </c>
      <c r="G1804">
        <v>149600</v>
      </c>
      <c r="H1804">
        <v>1100</v>
      </c>
    </row>
    <row r="1805" spans="1:8" x14ac:dyDescent="0.2">
      <c r="A1805" t="s">
        <v>19119</v>
      </c>
      <c r="B1805" s="2">
        <v>3620700299377</v>
      </c>
      <c r="C1805" t="s">
        <v>249</v>
      </c>
      <c r="D1805" t="s">
        <v>250</v>
      </c>
      <c r="E1805" t="s">
        <v>3273</v>
      </c>
      <c r="F1805" t="s">
        <v>3274</v>
      </c>
      <c r="G1805">
        <v>546200</v>
      </c>
      <c r="H1805">
        <v>1400</v>
      </c>
    </row>
    <row r="1806" spans="1:8" x14ac:dyDescent="0.2">
      <c r="A1806" t="s">
        <v>19120</v>
      </c>
      <c r="B1806" s="2">
        <v>3420600021263</v>
      </c>
      <c r="C1806" t="s">
        <v>249</v>
      </c>
      <c r="D1806" t="s">
        <v>250</v>
      </c>
      <c r="E1806" t="s">
        <v>3275</v>
      </c>
      <c r="F1806" t="s">
        <v>3276</v>
      </c>
      <c r="G1806">
        <v>310800</v>
      </c>
      <c r="H1806">
        <v>1400</v>
      </c>
    </row>
    <row r="1807" spans="1:8" x14ac:dyDescent="0.2">
      <c r="A1807" t="s">
        <v>19121</v>
      </c>
      <c r="B1807" s="2">
        <v>3460700084721</v>
      </c>
      <c r="C1807" t="s">
        <v>249</v>
      </c>
      <c r="D1807" t="s">
        <v>250</v>
      </c>
      <c r="E1807" t="s">
        <v>3277</v>
      </c>
      <c r="F1807" t="s">
        <v>2259</v>
      </c>
      <c r="G1807">
        <v>173100</v>
      </c>
      <c r="H1807">
        <v>1400</v>
      </c>
    </row>
    <row r="1808" spans="1:8" x14ac:dyDescent="0.2">
      <c r="A1808" t="s">
        <v>19122</v>
      </c>
      <c r="B1808" s="2">
        <v>3210200082569</v>
      </c>
      <c r="C1808" t="s">
        <v>249</v>
      </c>
      <c r="D1808" t="s">
        <v>250</v>
      </c>
      <c r="E1808" t="s">
        <v>3278</v>
      </c>
      <c r="F1808" t="s">
        <v>3279</v>
      </c>
      <c r="G1808">
        <v>179400</v>
      </c>
      <c r="H1808">
        <v>1400</v>
      </c>
    </row>
    <row r="1809" spans="1:8" x14ac:dyDescent="0.2">
      <c r="A1809" t="s">
        <v>19123</v>
      </c>
      <c r="B1809" s="2">
        <v>3770100078557</v>
      </c>
      <c r="C1809" t="s">
        <v>10</v>
      </c>
      <c r="D1809" t="s">
        <v>11</v>
      </c>
      <c r="E1809" t="s">
        <v>1018</v>
      </c>
      <c r="F1809" t="s">
        <v>3280</v>
      </c>
      <c r="G1809">
        <v>173200</v>
      </c>
      <c r="H1809">
        <v>1400</v>
      </c>
    </row>
    <row r="1810" spans="1:8" x14ac:dyDescent="0.2">
      <c r="A1810" t="s">
        <v>19124</v>
      </c>
      <c r="B1810" s="2">
        <v>3190100243332</v>
      </c>
      <c r="C1810" t="s">
        <v>47</v>
      </c>
      <c r="D1810" t="s">
        <v>48</v>
      </c>
      <c r="E1810" t="s">
        <v>3281</v>
      </c>
      <c r="F1810" t="s">
        <v>3282</v>
      </c>
      <c r="G1810">
        <v>180300</v>
      </c>
      <c r="H1810">
        <v>1400</v>
      </c>
    </row>
    <row r="1811" spans="1:8" x14ac:dyDescent="0.2">
      <c r="A1811" t="s">
        <v>19125</v>
      </c>
      <c r="B1811" s="2">
        <v>3649900003445</v>
      </c>
      <c r="C1811" t="s">
        <v>24</v>
      </c>
      <c r="D1811" t="s">
        <v>25</v>
      </c>
      <c r="E1811" t="s">
        <v>448</v>
      </c>
      <c r="F1811" t="s">
        <v>3283</v>
      </c>
      <c r="G1811">
        <v>182400</v>
      </c>
      <c r="H1811">
        <v>1400</v>
      </c>
    </row>
    <row r="1812" spans="1:8" x14ac:dyDescent="0.2">
      <c r="A1812" t="s">
        <v>19126</v>
      </c>
      <c r="B1812" s="2">
        <v>3539900246969</v>
      </c>
      <c r="C1812" t="s">
        <v>47</v>
      </c>
      <c r="D1812" t="s">
        <v>48</v>
      </c>
      <c r="E1812" t="s">
        <v>3284</v>
      </c>
      <c r="F1812" t="s">
        <v>2851</v>
      </c>
      <c r="G1812">
        <v>172000</v>
      </c>
      <c r="H1812">
        <v>1400</v>
      </c>
    </row>
    <row r="1813" spans="1:8" x14ac:dyDescent="0.2">
      <c r="A1813" t="s">
        <v>19127</v>
      </c>
      <c r="B1813" s="2">
        <v>3100901321706</v>
      </c>
      <c r="C1813" t="s">
        <v>24</v>
      </c>
      <c r="D1813" t="s">
        <v>25</v>
      </c>
      <c r="E1813" t="s">
        <v>3129</v>
      </c>
      <c r="F1813" t="s">
        <v>3285</v>
      </c>
      <c r="G1813">
        <v>157000</v>
      </c>
      <c r="H1813">
        <v>1200</v>
      </c>
    </row>
    <row r="1814" spans="1:8" x14ac:dyDescent="0.2">
      <c r="A1814" t="s">
        <v>19128</v>
      </c>
      <c r="B1814" s="2">
        <v>3240600068296</v>
      </c>
      <c r="C1814" t="s">
        <v>47</v>
      </c>
      <c r="D1814" t="s">
        <v>48</v>
      </c>
      <c r="E1814" t="s">
        <v>38</v>
      </c>
      <c r="F1814" t="s">
        <v>2220</v>
      </c>
      <c r="G1814">
        <v>169000</v>
      </c>
      <c r="H1814">
        <v>600</v>
      </c>
    </row>
    <row r="1815" spans="1:8" x14ac:dyDescent="0.2">
      <c r="A1815" t="s">
        <v>19129</v>
      </c>
      <c r="B1815" s="2">
        <v>3320500736041</v>
      </c>
      <c r="C1815" t="s">
        <v>24</v>
      </c>
      <c r="D1815" t="s">
        <v>25</v>
      </c>
      <c r="E1815" t="s">
        <v>3286</v>
      </c>
      <c r="F1815" t="s">
        <v>3287</v>
      </c>
      <c r="G1815">
        <v>136700</v>
      </c>
      <c r="H1815">
        <v>600</v>
      </c>
    </row>
    <row r="1816" spans="1:8" x14ac:dyDescent="0.2">
      <c r="A1816" t="s">
        <v>19130</v>
      </c>
      <c r="B1816" s="2">
        <v>3459900221941</v>
      </c>
      <c r="C1816" t="s">
        <v>420</v>
      </c>
      <c r="D1816" t="s">
        <v>421</v>
      </c>
      <c r="E1816" t="s">
        <v>3288</v>
      </c>
      <c r="F1816" t="s">
        <v>3289</v>
      </c>
      <c r="G1816">
        <v>161900</v>
      </c>
      <c r="H1816">
        <v>600</v>
      </c>
    </row>
    <row r="1817" spans="1:8" x14ac:dyDescent="0.2">
      <c r="A1817" t="s">
        <v>19131</v>
      </c>
      <c r="B1817" s="2">
        <v>3160400632547</v>
      </c>
      <c r="C1817" t="s">
        <v>24</v>
      </c>
      <c r="D1817" t="s">
        <v>25</v>
      </c>
      <c r="E1817" t="s">
        <v>3290</v>
      </c>
      <c r="F1817" t="s">
        <v>3291</v>
      </c>
      <c r="G1817">
        <v>175900</v>
      </c>
      <c r="H1817">
        <v>1400</v>
      </c>
    </row>
    <row r="1818" spans="1:8" x14ac:dyDescent="0.2">
      <c r="A1818" t="s">
        <v>19132</v>
      </c>
      <c r="B1818" s="2">
        <v>3100501668547</v>
      </c>
      <c r="C1818" t="s">
        <v>249</v>
      </c>
      <c r="D1818" t="s">
        <v>250</v>
      </c>
      <c r="E1818" t="s">
        <v>3292</v>
      </c>
      <c r="F1818" t="s">
        <v>3293</v>
      </c>
      <c r="G1818">
        <v>456200</v>
      </c>
      <c r="H1818">
        <v>1400</v>
      </c>
    </row>
    <row r="1819" spans="1:8" x14ac:dyDescent="0.2">
      <c r="A1819" t="s">
        <v>19133</v>
      </c>
      <c r="B1819" s="2">
        <v>3450500081426</v>
      </c>
      <c r="C1819" t="s">
        <v>20</v>
      </c>
      <c r="D1819" t="s">
        <v>21</v>
      </c>
      <c r="E1819" t="s">
        <v>395</v>
      </c>
      <c r="F1819" t="s">
        <v>3294</v>
      </c>
      <c r="G1819">
        <v>155200</v>
      </c>
      <c r="H1819">
        <v>1200</v>
      </c>
    </row>
    <row r="1820" spans="1:8" x14ac:dyDescent="0.2">
      <c r="A1820" t="s">
        <v>19134</v>
      </c>
      <c r="B1820" s="2">
        <v>3570300003170</v>
      </c>
      <c r="C1820" t="s">
        <v>154</v>
      </c>
      <c r="D1820" t="s">
        <v>155</v>
      </c>
      <c r="E1820" t="s">
        <v>3295</v>
      </c>
      <c r="F1820" t="s">
        <v>3296</v>
      </c>
      <c r="G1820">
        <v>349200</v>
      </c>
      <c r="H1820">
        <v>1400</v>
      </c>
    </row>
    <row r="1821" spans="1:8" x14ac:dyDescent="0.2">
      <c r="A1821" t="s">
        <v>19135</v>
      </c>
      <c r="B1821" s="2">
        <v>3409700186823</v>
      </c>
      <c r="C1821" t="s">
        <v>47</v>
      </c>
      <c r="D1821" t="s">
        <v>48</v>
      </c>
      <c r="E1821" t="s">
        <v>2937</v>
      </c>
      <c r="F1821" t="s">
        <v>3297</v>
      </c>
      <c r="G1821">
        <v>178400</v>
      </c>
      <c r="H1821">
        <v>1400</v>
      </c>
    </row>
    <row r="1822" spans="1:8" x14ac:dyDescent="0.2">
      <c r="A1822" t="s">
        <v>19136</v>
      </c>
      <c r="B1822" s="2">
        <v>3220300763908</v>
      </c>
      <c r="C1822" t="s">
        <v>416</v>
      </c>
      <c r="D1822" t="s">
        <v>417</v>
      </c>
      <c r="E1822" t="s">
        <v>2583</v>
      </c>
      <c r="F1822" t="s">
        <v>3298</v>
      </c>
      <c r="G1822">
        <v>312000</v>
      </c>
      <c r="H1822">
        <v>1400</v>
      </c>
    </row>
    <row r="1823" spans="1:8" x14ac:dyDescent="0.2">
      <c r="A1823" t="s">
        <v>19137</v>
      </c>
      <c r="B1823" s="2">
        <v>3720900660196</v>
      </c>
      <c r="C1823" t="s">
        <v>326</v>
      </c>
      <c r="D1823" t="s">
        <v>327</v>
      </c>
      <c r="E1823" t="s">
        <v>3299</v>
      </c>
      <c r="F1823" t="s">
        <v>3300</v>
      </c>
      <c r="G1823">
        <v>233200</v>
      </c>
      <c r="H1823">
        <v>1400</v>
      </c>
    </row>
    <row r="1824" spans="1:8" x14ac:dyDescent="0.2">
      <c r="A1824" t="s">
        <v>19138</v>
      </c>
      <c r="B1824" s="2">
        <v>3601101305770</v>
      </c>
      <c r="C1824" t="s">
        <v>47</v>
      </c>
      <c r="D1824" t="s">
        <v>48</v>
      </c>
      <c r="E1824" t="s">
        <v>3301</v>
      </c>
      <c r="F1824" t="s">
        <v>3302</v>
      </c>
      <c r="G1824">
        <v>175300</v>
      </c>
      <c r="H1824">
        <v>1400</v>
      </c>
    </row>
    <row r="1825" spans="1:8" x14ac:dyDescent="0.2">
      <c r="A1825" t="s">
        <v>19139</v>
      </c>
      <c r="B1825" s="2">
        <v>3420900902508</v>
      </c>
      <c r="C1825" t="s">
        <v>416</v>
      </c>
      <c r="D1825" t="s">
        <v>417</v>
      </c>
      <c r="E1825" t="s">
        <v>3288</v>
      </c>
      <c r="F1825" t="s">
        <v>3303</v>
      </c>
      <c r="G1825">
        <v>337200</v>
      </c>
      <c r="H1825">
        <v>1400</v>
      </c>
    </row>
    <row r="1826" spans="1:8" x14ac:dyDescent="0.2">
      <c r="A1826" t="s">
        <v>19140</v>
      </c>
      <c r="B1826" s="2">
        <v>1150600096197</v>
      </c>
      <c r="C1826" t="s">
        <v>1698</v>
      </c>
      <c r="D1826" t="s">
        <v>1699</v>
      </c>
      <c r="E1826" t="s">
        <v>3304</v>
      </c>
      <c r="F1826" t="s">
        <v>3305</v>
      </c>
      <c r="G1826">
        <v>134000</v>
      </c>
      <c r="H1826">
        <v>1000</v>
      </c>
    </row>
    <row r="1827" spans="1:8" x14ac:dyDescent="0.2">
      <c r="A1827" t="s">
        <v>19141</v>
      </c>
      <c r="B1827" s="2">
        <v>3760200277381</v>
      </c>
      <c r="C1827" t="s">
        <v>154</v>
      </c>
      <c r="D1827" t="s">
        <v>155</v>
      </c>
      <c r="E1827" t="s">
        <v>3306</v>
      </c>
      <c r="F1827" t="s">
        <v>3307</v>
      </c>
      <c r="G1827">
        <v>461200</v>
      </c>
      <c r="H1827">
        <v>1400</v>
      </c>
    </row>
    <row r="1828" spans="1:8" x14ac:dyDescent="0.2">
      <c r="A1828" t="s">
        <v>19142</v>
      </c>
      <c r="B1828" s="2">
        <v>3350100362101</v>
      </c>
      <c r="C1828" t="s">
        <v>24</v>
      </c>
      <c r="D1828" t="s">
        <v>25</v>
      </c>
      <c r="E1828" t="s">
        <v>1361</v>
      </c>
      <c r="F1828" t="s">
        <v>3308</v>
      </c>
      <c r="G1828">
        <v>161100</v>
      </c>
      <c r="H1828">
        <v>1400</v>
      </c>
    </row>
    <row r="1829" spans="1:8" x14ac:dyDescent="0.2">
      <c r="A1829" t="s">
        <v>19143</v>
      </c>
      <c r="B1829" s="2">
        <v>3909900786901</v>
      </c>
      <c r="C1829" t="s">
        <v>416</v>
      </c>
      <c r="D1829" t="s">
        <v>417</v>
      </c>
      <c r="E1829" t="s">
        <v>3309</v>
      </c>
      <c r="F1829" t="s">
        <v>3310</v>
      </c>
      <c r="G1829">
        <v>146300</v>
      </c>
      <c r="H1829">
        <v>1100</v>
      </c>
    </row>
    <row r="1830" spans="1:8" x14ac:dyDescent="0.2">
      <c r="A1830" t="s">
        <v>19144</v>
      </c>
      <c r="B1830" s="2">
        <v>5450390000253</v>
      </c>
      <c r="C1830" t="s">
        <v>249</v>
      </c>
      <c r="D1830" t="s">
        <v>250</v>
      </c>
      <c r="E1830" t="s">
        <v>3311</v>
      </c>
      <c r="F1830" t="s">
        <v>3312</v>
      </c>
      <c r="G1830">
        <v>176200</v>
      </c>
      <c r="H1830">
        <v>1400</v>
      </c>
    </row>
    <row r="1831" spans="1:8" x14ac:dyDescent="0.2">
      <c r="A1831" t="s">
        <v>19145</v>
      </c>
      <c r="B1831" s="2">
        <v>1249900222616</v>
      </c>
      <c r="C1831" t="s">
        <v>1919</v>
      </c>
      <c r="D1831" t="s">
        <v>1920</v>
      </c>
      <c r="E1831" t="s">
        <v>2307</v>
      </c>
      <c r="F1831" t="s">
        <v>3313</v>
      </c>
      <c r="G1831">
        <v>236000</v>
      </c>
      <c r="H1831">
        <v>1200</v>
      </c>
    </row>
    <row r="1832" spans="1:8" x14ac:dyDescent="0.2">
      <c r="A1832" t="s">
        <v>19146</v>
      </c>
      <c r="B1832" s="2">
        <v>3340200319975</v>
      </c>
      <c r="C1832" t="s">
        <v>3314</v>
      </c>
      <c r="D1832" t="s">
        <v>3315</v>
      </c>
      <c r="E1832" t="s">
        <v>3316</v>
      </c>
      <c r="F1832" t="s">
        <v>3317</v>
      </c>
      <c r="G1832">
        <v>66500</v>
      </c>
      <c r="H1832">
        <v>500</v>
      </c>
    </row>
    <row r="1833" spans="1:8" x14ac:dyDescent="0.2">
      <c r="A1833" t="s">
        <v>19147</v>
      </c>
      <c r="B1833" s="2">
        <v>3779800141349</v>
      </c>
      <c r="C1833" t="s">
        <v>249</v>
      </c>
      <c r="D1833" t="s">
        <v>250</v>
      </c>
      <c r="E1833" t="s">
        <v>3318</v>
      </c>
      <c r="F1833" t="s">
        <v>3319</v>
      </c>
      <c r="G1833">
        <v>180200</v>
      </c>
      <c r="H1833">
        <v>1400</v>
      </c>
    </row>
    <row r="1834" spans="1:8" x14ac:dyDescent="0.2">
      <c r="A1834" t="s">
        <v>19148</v>
      </c>
      <c r="B1834" s="2">
        <v>3929900120911</v>
      </c>
      <c r="C1834" t="s">
        <v>154</v>
      </c>
      <c r="D1834" t="s">
        <v>155</v>
      </c>
      <c r="E1834" t="s">
        <v>3320</v>
      </c>
      <c r="F1834" t="s">
        <v>3321</v>
      </c>
      <c r="G1834">
        <v>146300</v>
      </c>
      <c r="H1834">
        <v>1100</v>
      </c>
    </row>
    <row r="1835" spans="1:8" x14ac:dyDescent="0.2">
      <c r="A1835" t="s">
        <v>19149</v>
      </c>
      <c r="B1835" s="2">
        <v>3100601988535</v>
      </c>
      <c r="C1835" t="s">
        <v>249</v>
      </c>
      <c r="D1835" t="s">
        <v>250</v>
      </c>
      <c r="E1835" t="s">
        <v>1384</v>
      </c>
      <c r="F1835" t="s">
        <v>3322</v>
      </c>
      <c r="G1835">
        <v>647200</v>
      </c>
      <c r="H1835">
        <v>1400</v>
      </c>
    </row>
    <row r="1836" spans="1:8" x14ac:dyDescent="0.2">
      <c r="A1836" t="s">
        <v>19150</v>
      </c>
      <c r="B1836" s="2">
        <v>3600100004392</v>
      </c>
      <c r="C1836" t="s">
        <v>249</v>
      </c>
      <c r="D1836" t="s">
        <v>250</v>
      </c>
      <c r="E1836" t="s">
        <v>3323</v>
      </c>
      <c r="F1836" t="s">
        <v>3324</v>
      </c>
      <c r="G1836">
        <v>146300</v>
      </c>
      <c r="H1836">
        <v>1100</v>
      </c>
    </row>
    <row r="1837" spans="1:8" x14ac:dyDescent="0.2">
      <c r="A1837" t="s">
        <v>19151</v>
      </c>
      <c r="B1837" s="2">
        <v>3529900070305</v>
      </c>
      <c r="C1837" t="s">
        <v>416</v>
      </c>
      <c r="D1837" t="s">
        <v>417</v>
      </c>
      <c r="E1837" t="s">
        <v>3325</v>
      </c>
      <c r="F1837" t="s">
        <v>3326</v>
      </c>
      <c r="G1837">
        <v>376200</v>
      </c>
      <c r="H1837">
        <v>1400</v>
      </c>
    </row>
    <row r="1838" spans="1:8" x14ac:dyDescent="0.2">
      <c r="A1838" t="s">
        <v>19152</v>
      </c>
      <c r="B1838" s="2">
        <v>5309900079386</v>
      </c>
      <c r="C1838" t="s">
        <v>154</v>
      </c>
      <c r="D1838" t="s">
        <v>155</v>
      </c>
      <c r="E1838" t="s">
        <v>3327</v>
      </c>
      <c r="F1838" t="s">
        <v>3328</v>
      </c>
      <c r="G1838">
        <v>457200</v>
      </c>
      <c r="H1838">
        <v>1400</v>
      </c>
    </row>
    <row r="1839" spans="1:8" x14ac:dyDescent="0.2">
      <c r="A1839" t="s">
        <v>19153</v>
      </c>
      <c r="B1839" s="2">
        <v>3339900033967</v>
      </c>
      <c r="C1839" t="s">
        <v>249</v>
      </c>
      <c r="D1839" t="s">
        <v>250</v>
      </c>
      <c r="E1839" t="s">
        <v>3329</v>
      </c>
      <c r="F1839" t="s">
        <v>3330</v>
      </c>
      <c r="G1839">
        <v>821200</v>
      </c>
      <c r="H1839">
        <v>1400</v>
      </c>
    </row>
    <row r="1840" spans="1:8" x14ac:dyDescent="0.2">
      <c r="A1840" t="s">
        <v>19154</v>
      </c>
      <c r="B1840" s="2">
        <v>3449900058985</v>
      </c>
      <c r="C1840" t="s">
        <v>24</v>
      </c>
      <c r="D1840" t="s">
        <v>25</v>
      </c>
      <c r="E1840" t="s">
        <v>972</v>
      </c>
      <c r="F1840" t="s">
        <v>3331</v>
      </c>
      <c r="G1840">
        <v>155000</v>
      </c>
      <c r="H1840">
        <v>1200</v>
      </c>
    </row>
    <row r="1841" spans="1:8" x14ac:dyDescent="0.2">
      <c r="A1841" t="s">
        <v>19155</v>
      </c>
      <c r="B1841" s="2">
        <v>3710501006964</v>
      </c>
      <c r="C1841" t="s">
        <v>424</v>
      </c>
      <c r="D1841" t="s">
        <v>425</v>
      </c>
      <c r="E1841" t="s">
        <v>3332</v>
      </c>
      <c r="F1841" t="s">
        <v>3333</v>
      </c>
      <c r="G1841">
        <v>176000</v>
      </c>
      <c r="H1841">
        <v>1400</v>
      </c>
    </row>
    <row r="1842" spans="1:8" x14ac:dyDescent="0.2">
      <c r="A1842" t="s">
        <v>19156</v>
      </c>
      <c r="B1842" s="2">
        <v>3700700918866</v>
      </c>
      <c r="C1842" t="s">
        <v>416</v>
      </c>
      <c r="D1842" t="s">
        <v>417</v>
      </c>
      <c r="E1842" t="s">
        <v>3334</v>
      </c>
      <c r="F1842" t="s">
        <v>1625</v>
      </c>
      <c r="G1842">
        <v>132000</v>
      </c>
      <c r="H1842">
        <v>1000</v>
      </c>
    </row>
    <row r="1843" spans="1:8" x14ac:dyDescent="0.2">
      <c r="A1843" t="s">
        <v>19157</v>
      </c>
      <c r="B1843" s="2">
        <v>1101401388890</v>
      </c>
      <c r="C1843" t="s">
        <v>249</v>
      </c>
      <c r="D1843" t="s">
        <v>250</v>
      </c>
      <c r="E1843" t="s">
        <v>3335</v>
      </c>
      <c r="F1843" t="s">
        <v>3336</v>
      </c>
      <c r="G1843">
        <v>132000</v>
      </c>
      <c r="H1843">
        <v>1000</v>
      </c>
    </row>
    <row r="1844" spans="1:8" x14ac:dyDescent="0.2">
      <c r="A1844" t="s">
        <v>19158</v>
      </c>
      <c r="B1844" s="2">
        <v>3739900357742</v>
      </c>
      <c r="C1844" t="s">
        <v>249</v>
      </c>
      <c r="D1844" t="s">
        <v>250</v>
      </c>
      <c r="E1844" t="s">
        <v>3337</v>
      </c>
      <c r="F1844" t="s">
        <v>3338</v>
      </c>
      <c r="G1844">
        <v>227200</v>
      </c>
      <c r="H1844">
        <v>1400</v>
      </c>
    </row>
    <row r="1845" spans="1:8" x14ac:dyDescent="0.2">
      <c r="A1845" t="s">
        <v>19159</v>
      </c>
      <c r="B1845" s="2">
        <v>5450400035925</v>
      </c>
      <c r="C1845" t="s">
        <v>47</v>
      </c>
      <c r="D1845" t="s">
        <v>48</v>
      </c>
      <c r="E1845" t="s">
        <v>3339</v>
      </c>
      <c r="F1845" t="s">
        <v>3340</v>
      </c>
      <c r="G1845">
        <v>143000</v>
      </c>
      <c r="H1845">
        <v>1100</v>
      </c>
    </row>
    <row r="1846" spans="1:8" x14ac:dyDescent="0.2">
      <c r="A1846" t="s">
        <v>19160</v>
      </c>
      <c r="B1846" s="2">
        <v>1860800031491</v>
      </c>
      <c r="C1846" t="s">
        <v>424</v>
      </c>
      <c r="D1846" t="s">
        <v>425</v>
      </c>
      <c r="E1846" t="s">
        <v>3341</v>
      </c>
      <c r="F1846" t="s">
        <v>3342</v>
      </c>
      <c r="G1846">
        <v>160500</v>
      </c>
      <c r="H1846">
        <v>1400</v>
      </c>
    </row>
    <row r="1847" spans="1:8" x14ac:dyDescent="0.2">
      <c r="A1847" t="s">
        <v>19161</v>
      </c>
      <c r="B1847" s="2">
        <v>3440300419032</v>
      </c>
      <c r="C1847" t="s">
        <v>321</v>
      </c>
      <c r="D1847" t="s">
        <v>322</v>
      </c>
      <c r="E1847" t="s">
        <v>3343</v>
      </c>
      <c r="F1847" t="s">
        <v>3344</v>
      </c>
      <c r="G1847">
        <v>143000</v>
      </c>
      <c r="H1847">
        <v>1100</v>
      </c>
    </row>
    <row r="1848" spans="1:8" x14ac:dyDescent="0.2">
      <c r="A1848" t="s">
        <v>19162</v>
      </c>
      <c r="B1848" s="2">
        <v>3440400421225</v>
      </c>
      <c r="C1848" t="s">
        <v>24</v>
      </c>
      <c r="D1848" t="s">
        <v>25</v>
      </c>
      <c r="E1848" t="s">
        <v>129</v>
      </c>
      <c r="F1848" t="s">
        <v>880</v>
      </c>
      <c r="G1848">
        <v>143000</v>
      </c>
      <c r="H1848">
        <v>1100</v>
      </c>
    </row>
    <row r="1849" spans="1:8" x14ac:dyDescent="0.2">
      <c r="A1849" t="s">
        <v>19163</v>
      </c>
      <c r="B1849" s="2">
        <v>3100200672634</v>
      </c>
      <c r="C1849" t="s">
        <v>10</v>
      </c>
      <c r="D1849" t="s">
        <v>11</v>
      </c>
      <c r="E1849" t="s">
        <v>1665</v>
      </c>
      <c r="F1849" t="s">
        <v>3345</v>
      </c>
      <c r="G1849">
        <v>165200</v>
      </c>
      <c r="H1849">
        <v>1400</v>
      </c>
    </row>
    <row r="1850" spans="1:8" x14ac:dyDescent="0.2">
      <c r="A1850" t="s">
        <v>19164</v>
      </c>
      <c r="B1850" s="2">
        <v>3710200095666</v>
      </c>
      <c r="C1850" t="s">
        <v>20</v>
      </c>
      <c r="D1850" t="s">
        <v>21</v>
      </c>
      <c r="E1850" t="s">
        <v>2130</v>
      </c>
      <c r="F1850" t="s">
        <v>2052</v>
      </c>
      <c r="G1850">
        <v>175100</v>
      </c>
      <c r="H1850">
        <v>1400</v>
      </c>
    </row>
    <row r="1851" spans="1:8" x14ac:dyDescent="0.2">
      <c r="A1851" t="s">
        <v>19165</v>
      </c>
      <c r="B1851" s="2">
        <v>3500200692879</v>
      </c>
      <c r="C1851" t="s">
        <v>249</v>
      </c>
      <c r="D1851" t="s">
        <v>250</v>
      </c>
      <c r="E1851" t="s">
        <v>3346</v>
      </c>
      <c r="F1851" t="s">
        <v>3347</v>
      </c>
      <c r="G1851">
        <v>178400</v>
      </c>
      <c r="H1851">
        <v>1400</v>
      </c>
    </row>
    <row r="1852" spans="1:8" x14ac:dyDescent="0.2">
      <c r="A1852" t="s">
        <v>19166</v>
      </c>
      <c r="B1852" s="2">
        <v>1669700007467</v>
      </c>
      <c r="C1852" t="s">
        <v>677</v>
      </c>
      <c r="D1852" t="s">
        <v>677</v>
      </c>
      <c r="E1852" t="s">
        <v>3348</v>
      </c>
      <c r="F1852" t="s">
        <v>3349</v>
      </c>
      <c r="G1852">
        <v>128500</v>
      </c>
      <c r="H1852">
        <v>1400</v>
      </c>
    </row>
    <row r="1853" spans="1:8" x14ac:dyDescent="0.2">
      <c r="A1853" t="s">
        <v>19167</v>
      </c>
      <c r="B1853" s="2">
        <v>3670500806470</v>
      </c>
      <c r="C1853" t="s">
        <v>249</v>
      </c>
      <c r="D1853" t="s">
        <v>250</v>
      </c>
      <c r="E1853" t="s">
        <v>3350</v>
      </c>
      <c r="F1853" t="s">
        <v>3351</v>
      </c>
      <c r="G1853">
        <v>171400</v>
      </c>
      <c r="H1853">
        <v>1400</v>
      </c>
    </row>
    <row r="1854" spans="1:8" x14ac:dyDescent="0.2">
      <c r="A1854" t="s">
        <v>19168</v>
      </c>
      <c r="B1854" s="2">
        <v>3461300050307</v>
      </c>
      <c r="C1854" t="s">
        <v>20</v>
      </c>
      <c r="D1854" t="s">
        <v>21</v>
      </c>
      <c r="E1854" t="s">
        <v>2813</v>
      </c>
      <c r="F1854" t="s">
        <v>3352</v>
      </c>
      <c r="G1854">
        <v>168400</v>
      </c>
      <c r="H1854">
        <v>1400</v>
      </c>
    </row>
    <row r="1855" spans="1:8" x14ac:dyDescent="0.2">
      <c r="A1855" t="s">
        <v>19169</v>
      </c>
      <c r="B1855" s="2">
        <v>3341600336584</v>
      </c>
      <c r="C1855" t="s">
        <v>47</v>
      </c>
      <c r="D1855" t="s">
        <v>48</v>
      </c>
      <c r="E1855" t="s">
        <v>1342</v>
      </c>
      <c r="F1855" t="s">
        <v>3353</v>
      </c>
      <c r="G1855">
        <v>165300</v>
      </c>
      <c r="H1855">
        <v>1400</v>
      </c>
    </row>
    <row r="1856" spans="1:8" x14ac:dyDescent="0.2">
      <c r="A1856" t="s">
        <v>19170</v>
      </c>
      <c r="B1856" s="2">
        <v>3550100579019</v>
      </c>
      <c r="C1856" t="s">
        <v>154</v>
      </c>
      <c r="D1856" t="s">
        <v>155</v>
      </c>
      <c r="E1856" t="s">
        <v>1618</v>
      </c>
      <c r="F1856" t="s">
        <v>3354</v>
      </c>
      <c r="G1856">
        <v>174600</v>
      </c>
      <c r="H1856">
        <v>1400</v>
      </c>
    </row>
    <row r="1857" spans="1:8" x14ac:dyDescent="0.2">
      <c r="A1857" t="s">
        <v>19171</v>
      </c>
      <c r="B1857" s="2">
        <v>1480300001104</v>
      </c>
      <c r="C1857" t="s">
        <v>24</v>
      </c>
      <c r="D1857" t="s">
        <v>25</v>
      </c>
      <c r="E1857" t="s">
        <v>1829</v>
      </c>
      <c r="F1857" t="s">
        <v>3356</v>
      </c>
      <c r="G1857">
        <v>223300</v>
      </c>
      <c r="H1857">
        <v>1400</v>
      </c>
    </row>
    <row r="1858" spans="1:8" x14ac:dyDescent="0.2">
      <c r="A1858" t="s">
        <v>19172</v>
      </c>
      <c r="B1858" s="2">
        <v>3340400053383</v>
      </c>
      <c r="C1858" t="s">
        <v>24</v>
      </c>
      <c r="D1858" t="s">
        <v>25</v>
      </c>
      <c r="E1858" t="s">
        <v>1569</v>
      </c>
      <c r="F1858" t="s">
        <v>3357</v>
      </c>
      <c r="G1858">
        <v>165200</v>
      </c>
      <c r="H1858">
        <v>1400</v>
      </c>
    </row>
    <row r="1859" spans="1:8" x14ac:dyDescent="0.2">
      <c r="A1859" t="s">
        <v>19173</v>
      </c>
      <c r="B1859" s="2">
        <v>3310800309601</v>
      </c>
      <c r="C1859" t="s">
        <v>182</v>
      </c>
      <c r="D1859" t="s">
        <v>183</v>
      </c>
      <c r="E1859" t="s">
        <v>3358</v>
      </c>
      <c r="F1859" t="s">
        <v>3359</v>
      </c>
      <c r="G1859">
        <v>129000</v>
      </c>
      <c r="H1859">
        <v>1000</v>
      </c>
    </row>
    <row r="1860" spans="1:8" x14ac:dyDescent="0.2">
      <c r="A1860" t="s">
        <v>19174</v>
      </c>
      <c r="B1860" s="2">
        <v>3220500014691</v>
      </c>
      <c r="C1860" t="s">
        <v>326</v>
      </c>
      <c r="D1860" t="s">
        <v>327</v>
      </c>
      <c r="E1860" t="s">
        <v>3360</v>
      </c>
      <c r="F1860" t="s">
        <v>3361</v>
      </c>
      <c r="G1860">
        <v>223200</v>
      </c>
      <c r="H1860">
        <v>1400</v>
      </c>
    </row>
    <row r="1861" spans="1:8" x14ac:dyDescent="0.2">
      <c r="A1861" t="s">
        <v>19175</v>
      </c>
      <c r="B1861" s="2">
        <v>3300600468692</v>
      </c>
      <c r="C1861" t="s">
        <v>10</v>
      </c>
      <c r="D1861" t="s">
        <v>11</v>
      </c>
      <c r="E1861" t="s">
        <v>2673</v>
      </c>
      <c r="F1861" t="s">
        <v>3362</v>
      </c>
      <c r="G1861">
        <v>208200</v>
      </c>
      <c r="H1861">
        <v>1400</v>
      </c>
    </row>
    <row r="1862" spans="1:8" x14ac:dyDescent="0.2">
      <c r="A1862" t="s">
        <v>19176</v>
      </c>
      <c r="B1862" s="2">
        <v>3150600371666</v>
      </c>
      <c r="C1862" t="s">
        <v>326</v>
      </c>
      <c r="D1862" t="s">
        <v>327</v>
      </c>
      <c r="E1862" t="s">
        <v>3363</v>
      </c>
      <c r="F1862" t="s">
        <v>3364</v>
      </c>
      <c r="G1862">
        <v>392200</v>
      </c>
      <c r="H1862">
        <v>1400</v>
      </c>
    </row>
    <row r="1863" spans="1:8" x14ac:dyDescent="0.2">
      <c r="A1863" t="s">
        <v>19177</v>
      </c>
      <c r="B1863" s="2">
        <v>3101702386311</v>
      </c>
      <c r="C1863" t="s">
        <v>420</v>
      </c>
      <c r="D1863" t="s">
        <v>421</v>
      </c>
      <c r="E1863" t="s">
        <v>3365</v>
      </c>
      <c r="F1863" t="s">
        <v>3366</v>
      </c>
      <c r="G1863">
        <v>221200</v>
      </c>
      <c r="H1863">
        <v>1400</v>
      </c>
    </row>
    <row r="1864" spans="1:8" x14ac:dyDescent="0.2">
      <c r="A1864" t="s">
        <v>19178</v>
      </c>
      <c r="B1864" s="2">
        <v>3102100232642</v>
      </c>
      <c r="C1864" t="s">
        <v>249</v>
      </c>
      <c r="D1864" t="s">
        <v>250</v>
      </c>
      <c r="E1864" t="s">
        <v>1769</v>
      </c>
      <c r="F1864" t="s">
        <v>100</v>
      </c>
      <c r="G1864">
        <v>186200</v>
      </c>
      <c r="H1864">
        <v>1400</v>
      </c>
    </row>
    <row r="1865" spans="1:8" x14ac:dyDescent="0.2">
      <c r="A1865" t="s">
        <v>19179</v>
      </c>
      <c r="B1865" s="2">
        <v>3369900169745</v>
      </c>
      <c r="C1865" t="s">
        <v>154</v>
      </c>
      <c r="D1865" t="s">
        <v>155</v>
      </c>
      <c r="E1865" t="s">
        <v>3367</v>
      </c>
      <c r="F1865" t="s">
        <v>3368</v>
      </c>
      <c r="G1865">
        <v>181700</v>
      </c>
      <c r="H1865">
        <v>1400</v>
      </c>
    </row>
    <row r="1866" spans="1:8" x14ac:dyDescent="0.2">
      <c r="A1866" t="s">
        <v>19180</v>
      </c>
      <c r="B1866" s="2">
        <v>3739900224432</v>
      </c>
      <c r="C1866" t="s">
        <v>20</v>
      </c>
      <c r="D1866" t="s">
        <v>21</v>
      </c>
      <c r="E1866" t="s">
        <v>3369</v>
      </c>
      <c r="F1866" t="s">
        <v>1667</v>
      </c>
      <c r="G1866">
        <v>381200</v>
      </c>
      <c r="H1866">
        <v>1400</v>
      </c>
    </row>
    <row r="1867" spans="1:8" x14ac:dyDescent="0.2">
      <c r="A1867" t="s">
        <v>19181</v>
      </c>
      <c r="B1867" s="2">
        <v>3180400354687</v>
      </c>
      <c r="C1867" t="s">
        <v>24</v>
      </c>
      <c r="D1867" t="s">
        <v>25</v>
      </c>
      <c r="E1867" t="s">
        <v>74</v>
      </c>
      <c r="F1867" t="s">
        <v>3370</v>
      </c>
      <c r="G1867">
        <v>157900</v>
      </c>
      <c r="H1867">
        <v>1400</v>
      </c>
    </row>
    <row r="1868" spans="1:8" x14ac:dyDescent="0.2">
      <c r="A1868" t="s">
        <v>19182</v>
      </c>
      <c r="B1868" s="2">
        <v>3470100899162</v>
      </c>
      <c r="C1868" t="s">
        <v>10</v>
      </c>
      <c r="D1868" t="s">
        <v>11</v>
      </c>
      <c r="E1868" t="s">
        <v>448</v>
      </c>
      <c r="F1868" t="s">
        <v>3371</v>
      </c>
      <c r="G1868">
        <v>333200</v>
      </c>
      <c r="H1868">
        <v>1400</v>
      </c>
    </row>
    <row r="1869" spans="1:8" x14ac:dyDescent="0.2">
      <c r="A1869" t="s">
        <v>19183</v>
      </c>
      <c r="B1869" s="2">
        <v>3520100273033</v>
      </c>
      <c r="C1869" t="s">
        <v>24</v>
      </c>
      <c r="D1869" t="s">
        <v>25</v>
      </c>
      <c r="E1869" t="s">
        <v>410</v>
      </c>
      <c r="F1869" t="s">
        <v>3372</v>
      </c>
      <c r="G1869">
        <v>186200</v>
      </c>
      <c r="H1869">
        <v>1400</v>
      </c>
    </row>
    <row r="1870" spans="1:8" x14ac:dyDescent="0.2">
      <c r="A1870" t="s">
        <v>19184</v>
      </c>
      <c r="B1870" s="2">
        <v>3300100481941</v>
      </c>
      <c r="C1870" t="s">
        <v>24</v>
      </c>
      <c r="D1870" t="s">
        <v>25</v>
      </c>
      <c r="E1870" t="s">
        <v>345</v>
      </c>
      <c r="F1870" t="s">
        <v>3373</v>
      </c>
      <c r="G1870">
        <v>118200</v>
      </c>
      <c r="H1870">
        <v>1400</v>
      </c>
    </row>
    <row r="1871" spans="1:8" x14ac:dyDescent="0.2">
      <c r="A1871" t="s">
        <v>19185</v>
      </c>
      <c r="B1871" s="2">
        <v>3250900166706</v>
      </c>
      <c r="C1871" t="s">
        <v>24</v>
      </c>
      <c r="D1871" t="s">
        <v>25</v>
      </c>
      <c r="E1871" t="s">
        <v>3374</v>
      </c>
      <c r="F1871" t="s">
        <v>3375</v>
      </c>
      <c r="G1871">
        <v>127500</v>
      </c>
      <c r="H1871">
        <v>1200</v>
      </c>
    </row>
    <row r="1872" spans="1:8" x14ac:dyDescent="0.2">
      <c r="A1872" t="s">
        <v>19186</v>
      </c>
      <c r="B1872" s="2">
        <v>3451000612547</v>
      </c>
      <c r="C1872" t="s">
        <v>249</v>
      </c>
      <c r="D1872" t="s">
        <v>250</v>
      </c>
      <c r="E1872" t="s">
        <v>917</v>
      </c>
      <c r="F1872" t="s">
        <v>3376</v>
      </c>
      <c r="G1872">
        <v>170600</v>
      </c>
      <c r="H1872">
        <v>1400</v>
      </c>
    </row>
    <row r="1873" spans="1:8" x14ac:dyDescent="0.2">
      <c r="A1873" t="s">
        <v>19187</v>
      </c>
      <c r="B1873" s="2">
        <v>3670500214670</v>
      </c>
      <c r="C1873" t="s">
        <v>182</v>
      </c>
      <c r="D1873" t="s">
        <v>183</v>
      </c>
      <c r="E1873" t="s">
        <v>1382</v>
      </c>
      <c r="F1873" t="s">
        <v>3377</v>
      </c>
      <c r="G1873">
        <v>120400</v>
      </c>
      <c r="H1873">
        <v>1000</v>
      </c>
    </row>
    <row r="1874" spans="1:8" x14ac:dyDescent="0.2">
      <c r="A1874" t="s">
        <v>19188</v>
      </c>
      <c r="B1874" s="2">
        <v>3140800367620</v>
      </c>
      <c r="C1874" t="s">
        <v>321</v>
      </c>
      <c r="D1874" t="s">
        <v>322</v>
      </c>
      <c r="E1874" t="s">
        <v>3348</v>
      </c>
      <c r="F1874" t="s">
        <v>3378</v>
      </c>
      <c r="G1874">
        <v>185900</v>
      </c>
      <c r="H1874">
        <v>600</v>
      </c>
    </row>
    <row r="1875" spans="1:8" x14ac:dyDescent="0.2">
      <c r="A1875" t="s">
        <v>19189</v>
      </c>
      <c r="B1875" s="2">
        <v>3909900354504</v>
      </c>
      <c r="C1875" t="s">
        <v>424</v>
      </c>
      <c r="D1875" t="s">
        <v>425</v>
      </c>
      <c r="E1875" t="s">
        <v>3379</v>
      </c>
      <c r="F1875" t="s">
        <v>3380</v>
      </c>
      <c r="G1875">
        <v>177200</v>
      </c>
      <c r="H1875">
        <v>1400</v>
      </c>
    </row>
    <row r="1876" spans="1:8" x14ac:dyDescent="0.2">
      <c r="A1876" t="s">
        <v>19190</v>
      </c>
      <c r="B1876" s="2">
        <v>3930800124428</v>
      </c>
      <c r="C1876" t="s">
        <v>24</v>
      </c>
      <c r="D1876" t="s">
        <v>25</v>
      </c>
      <c r="E1876" t="s">
        <v>3381</v>
      </c>
      <c r="F1876" t="s">
        <v>3382</v>
      </c>
      <c r="G1876">
        <v>178600</v>
      </c>
      <c r="H1876">
        <v>1400</v>
      </c>
    </row>
    <row r="1877" spans="1:8" x14ac:dyDescent="0.2">
      <c r="A1877" t="s">
        <v>19191</v>
      </c>
      <c r="B1877" s="2">
        <v>3251000226801</v>
      </c>
      <c r="C1877" t="s">
        <v>24</v>
      </c>
      <c r="D1877" t="s">
        <v>25</v>
      </c>
      <c r="E1877" t="s">
        <v>3383</v>
      </c>
      <c r="F1877" t="s">
        <v>3384</v>
      </c>
      <c r="G1877">
        <v>184700</v>
      </c>
      <c r="H1877">
        <v>1400</v>
      </c>
    </row>
    <row r="1878" spans="1:8" x14ac:dyDescent="0.2">
      <c r="A1878" t="s">
        <v>19192</v>
      </c>
      <c r="B1878" s="2">
        <v>3609900373862</v>
      </c>
      <c r="C1878" t="s">
        <v>24</v>
      </c>
      <c r="D1878" t="s">
        <v>25</v>
      </c>
      <c r="E1878" t="s">
        <v>3385</v>
      </c>
      <c r="F1878" t="s">
        <v>3386</v>
      </c>
      <c r="G1878">
        <v>263200</v>
      </c>
      <c r="H1878">
        <v>1400</v>
      </c>
    </row>
    <row r="1879" spans="1:8" x14ac:dyDescent="0.2">
      <c r="A1879" t="s">
        <v>19193</v>
      </c>
      <c r="B1879" s="2">
        <v>3110100909454</v>
      </c>
      <c r="C1879" t="s">
        <v>154</v>
      </c>
      <c r="D1879" t="s">
        <v>155</v>
      </c>
      <c r="E1879" t="s">
        <v>22</v>
      </c>
      <c r="F1879" t="s">
        <v>3387</v>
      </c>
      <c r="G1879">
        <v>140000</v>
      </c>
      <c r="H1879">
        <v>1400</v>
      </c>
    </row>
    <row r="1880" spans="1:8" x14ac:dyDescent="0.2">
      <c r="A1880" t="s">
        <v>19194</v>
      </c>
      <c r="B1880" s="2">
        <v>3510600351122</v>
      </c>
      <c r="C1880" t="s">
        <v>20</v>
      </c>
      <c r="D1880" t="s">
        <v>21</v>
      </c>
      <c r="E1880" t="s">
        <v>1404</v>
      </c>
      <c r="F1880" t="s">
        <v>2553</v>
      </c>
      <c r="G1880">
        <v>184400</v>
      </c>
      <c r="H1880">
        <v>1400</v>
      </c>
    </row>
    <row r="1881" spans="1:8" x14ac:dyDescent="0.2">
      <c r="A1881" t="s">
        <v>19195</v>
      </c>
      <c r="B1881" s="2">
        <v>1560100054483</v>
      </c>
      <c r="C1881" t="s">
        <v>249</v>
      </c>
      <c r="D1881" t="s">
        <v>250</v>
      </c>
      <c r="E1881" t="s">
        <v>1887</v>
      </c>
      <c r="F1881" t="s">
        <v>3388</v>
      </c>
      <c r="G1881">
        <v>288200</v>
      </c>
      <c r="H1881">
        <v>1400</v>
      </c>
    </row>
    <row r="1882" spans="1:8" x14ac:dyDescent="0.2">
      <c r="A1882" t="s">
        <v>19196</v>
      </c>
      <c r="B1882" s="2">
        <v>3341700222831</v>
      </c>
      <c r="C1882" t="s">
        <v>47</v>
      </c>
      <c r="D1882" t="s">
        <v>48</v>
      </c>
      <c r="E1882" t="s">
        <v>2518</v>
      </c>
      <c r="F1882" t="s">
        <v>3389</v>
      </c>
      <c r="G1882">
        <v>283400</v>
      </c>
      <c r="H1882">
        <v>600</v>
      </c>
    </row>
    <row r="1883" spans="1:8" x14ac:dyDescent="0.2">
      <c r="A1883" t="s">
        <v>19197</v>
      </c>
      <c r="B1883" s="2">
        <v>3730500365171</v>
      </c>
      <c r="C1883" t="s">
        <v>416</v>
      </c>
      <c r="D1883" t="s">
        <v>417</v>
      </c>
      <c r="E1883" t="s">
        <v>3390</v>
      </c>
      <c r="F1883" t="s">
        <v>3391</v>
      </c>
      <c r="G1883">
        <v>216200</v>
      </c>
      <c r="H1883">
        <v>1400</v>
      </c>
    </row>
    <row r="1884" spans="1:8" x14ac:dyDescent="0.2">
      <c r="A1884" t="s">
        <v>19198</v>
      </c>
      <c r="B1884" s="2">
        <v>1709900263440</v>
      </c>
      <c r="C1884" t="s">
        <v>249</v>
      </c>
      <c r="D1884" t="s">
        <v>250</v>
      </c>
      <c r="E1884" t="s">
        <v>3393</v>
      </c>
      <c r="F1884" t="s">
        <v>3394</v>
      </c>
      <c r="G1884">
        <v>143400</v>
      </c>
      <c r="H1884">
        <v>1200</v>
      </c>
    </row>
    <row r="1885" spans="1:8" x14ac:dyDescent="0.2">
      <c r="A1885" t="s">
        <v>19199</v>
      </c>
      <c r="B1885" s="2">
        <v>3801600432007</v>
      </c>
      <c r="C1885" t="s">
        <v>565</v>
      </c>
      <c r="D1885" t="s">
        <v>566</v>
      </c>
      <c r="E1885" t="s">
        <v>3395</v>
      </c>
      <c r="F1885" t="s">
        <v>3396</v>
      </c>
      <c r="G1885">
        <v>435200</v>
      </c>
      <c r="H1885">
        <v>1400</v>
      </c>
    </row>
    <row r="1886" spans="1:8" x14ac:dyDescent="0.2">
      <c r="A1886" t="s">
        <v>19200</v>
      </c>
      <c r="B1886" s="2">
        <v>3710900539371</v>
      </c>
      <c r="C1886" t="s">
        <v>47</v>
      </c>
      <c r="D1886" t="s">
        <v>48</v>
      </c>
      <c r="E1886" t="s">
        <v>499</v>
      </c>
      <c r="F1886" t="s">
        <v>3397</v>
      </c>
      <c r="G1886">
        <v>151000</v>
      </c>
      <c r="H1886">
        <v>1200</v>
      </c>
    </row>
    <row r="1887" spans="1:8" x14ac:dyDescent="0.2">
      <c r="A1887" t="s">
        <v>19201</v>
      </c>
      <c r="B1887" s="2">
        <v>3100905776104</v>
      </c>
      <c r="C1887" t="s">
        <v>249</v>
      </c>
      <c r="D1887" t="s">
        <v>250</v>
      </c>
      <c r="E1887" t="s">
        <v>3398</v>
      </c>
      <c r="F1887" t="s">
        <v>1618</v>
      </c>
      <c r="G1887">
        <v>521200</v>
      </c>
      <c r="H1887">
        <v>1400</v>
      </c>
    </row>
    <row r="1888" spans="1:8" x14ac:dyDescent="0.2">
      <c r="A1888" t="s">
        <v>19202</v>
      </c>
      <c r="B1888" s="2">
        <v>3930500636822</v>
      </c>
      <c r="C1888" t="s">
        <v>154</v>
      </c>
      <c r="D1888" t="s">
        <v>155</v>
      </c>
      <c r="E1888" t="s">
        <v>3399</v>
      </c>
      <c r="F1888" t="s">
        <v>3400</v>
      </c>
      <c r="G1888">
        <v>533000</v>
      </c>
      <c r="H1888">
        <v>1400</v>
      </c>
    </row>
    <row r="1889" spans="1:8" x14ac:dyDescent="0.2">
      <c r="A1889" t="s">
        <v>19203</v>
      </c>
      <c r="B1889" s="2">
        <v>3191000148801</v>
      </c>
      <c r="C1889" t="s">
        <v>20</v>
      </c>
      <c r="D1889" t="s">
        <v>21</v>
      </c>
      <c r="E1889" t="s">
        <v>655</v>
      </c>
      <c r="F1889" t="s">
        <v>3401</v>
      </c>
      <c r="G1889">
        <v>421200</v>
      </c>
      <c r="H1889">
        <v>1400</v>
      </c>
    </row>
    <row r="1890" spans="1:8" x14ac:dyDescent="0.2">
      <c r="A1890" t="s">
        <v>19204</v>
      </c>
      <c r="B1890" s="2">
        <v>1800800068701</v>
      </c>
      <c r="C1890" t="s">
        <v>20</v>
      </c>
      <c r="D1890" t="s">
        <v>21</v>
      </c>
      <c r="E1890" t="s">
        <v>3402</v>
      </c>
      <c r="F1890" t="s">
        <v>349</v>
      </c>
      <c r="G1890">
        <v>126000</v>
      </c>
      <c r="H1890">
        <v>1000</v>
      </c>
    </row>
    <row r="1891" spans="1:8" x14ac:dyDescent="0.2">
      <c r="A1891" t="s">
        <v>19205</v>
      </c>
      <c r="B1891" s="2">
        <v>3120100627220</v>
      </c>
      <c r="C1891" t="s">
        <v>188</v>
      </c>
      <c r="D1891" t="s">
        <v>189</v>
      </c>
      <c r="E1891" t="s">
        <v>3403</v>
      </c>
      <c r="F1891" t="s">
        <v>3404</v>
      </c>
      <c r="G1891">
        <v>168200</v>
      </c>
      <c r="H1891">
        <v>1400</v>
      </c>
    </row>
    <row r="1892" spans="1:8" x14ac:dyDescent="0.2">
      <c r="A1892" t="s">
        <v>19206</v>
      </c>
      <c r="B1892" s="2">
        <v>5801800003955</v>
      </c>
      <c r="C1892" t="s">
        <v>424</v>
      </c>
      <c r="D1892" t="s">
        <v>425</v>
      </c>
      <c r="E1892" t="s">
        <v>1746</v>
      </c>
      <c r="F1892" t="s">
        <v>3405</v>
      </c>
      <c r="G1892">
        <v>126800</v>
      </c>
      <c r="H1892">
        <v>1400</v>
      </c>
    </row>
    <row r="1893" spans="1:8" x14ac:dyDescent="0.2">
      <c r="A1893" t="s">
        <v>19207</v>
      </c>
      <c r="B1893" s="2">
        <v>5910500005012</v>
      </c>
      <c r="C1893" t="s">
        <v>182</v>
      </c>
      <c r="D1893" t="s">
        <v>183</v>
      </c>
      <c r="E1893" t="s">
        <v>3406</v>
      </c>
      <c r="F1893" t="s">
        <v>3048</v>
      </c>
      <c r="G1893">
        <v>113400</v>
      </c>
      <c r="H1893">
        <v>900</v>
      </c>
    </row>
    <row r="1894" spans="1:8" x14ac:dyDescent="0.2">
      <c r="A1894" t="s">
        <v>19208</v>
      </c>
      <c r="B1894" s="2">
        <v>1550600008839</v>
      </c>
      <c r="C1894" t="s">
        <v>24</v>
      </c>
      <c r="D1894" t="s">
        <v>25</v>
      </c>
      <c r="E1894" t="s">
        <v>535</v>
      </c>
      <c r="F1894" t="s">
        <v>3407</v>
      </c>
      <c r="G1894">
        <v>122000</v>
      </c>
      <c r="H1894">
        <v>1000</v>
      </c>
    </row>
    <row r="1895" spans="1:8" x14ac:dyDescent="0.2">
      <c r="A1895" t="s">
        <v>19209</v>
      </c>
      <c r="B1895" s="2">
        <v>3750300265130</v>
      </c>
      <c r="C1895" t="s">
        <v>138</v>
      </c>
      <c r="D1895" t="s">
        <v>139</v>
      </c>
      <c r="E1895" t="s">
        <v>1740</v>
      </c>
      <c r="F1895" t="s">
        <v>3408</v>
      </c>
      <c r="G1895">
        <v>166700</v>
      </c>
      <c r="H1895">
        <v>1400</v>
      </c>
    </row>
    <row r="1896" spans="1:8" x14ac:dyDescent="0.2">
      <c r="A1896" t="s">
        <v>19210</v>
      </c>
      <c r="B1896" s="2">
        <v>5710600029098</v>
      </c>
      <c r="C1896" t="s">
        <v>182</v>
      </c>
      <c r="D1896" t="s">
        <v>183</v>
      </c>
      <c r="E1896" t="s">
        <v>1402</v>
      </c>
      <c r="F1896" t="s">
        <v>3409</v>
      </c>
      <c r="G1896">
        <v>138600</v>
      </c>
      <c r="H1896">
        <v>1100</v>
      </c>
    </row>
    <row r="1897" spans="1:8" x14ac:dyDescent="0.2">
      <c r="A1897" t="s">
        <v>19211</v>
      </c>
      <c r="B1897" s="2">
        <v>3630100495299</v>
      </c>
      <c r="C1897" t="s">
        <v>47</v>
      </c>
      <c r="D1897" t="s">
        <v>48</v>
      </c>
      <c r="E1897" t="s">
        <v>3410</v>
      </c>
      <c r="F1897" t="s">
        <v>3411</v>
      </c>
      <c r="G1897">
        <v>136000</v>
      </c>
      <c r="H1897">
        <v>600</v>
      </c>
    </row>
    <row r="1898" spans="1:8" x14ac:dyDescent="0.2">
      <c r="A1898" t="s">
        <v>19212</v>
      </c>
      <c r="B1898" s="2">
        <v>3750100099741</v>
      </c>
      <c r="C1898" t="s">
        <v>24</v>
      </c>
      <c r="D1898" t="s">
        <v>25</v>
      </c>
      <c r="E1898" t="s">
        <v>3412</v>
      </c>
      <c r="F1898" t="s">
        <v>3413</v>
      </c>
      <c r="G1898">
        <v>282200</v>
      </c>
      <c r="H1898">
        <v>1400</v>
      </c>
    </row>
    <row r="1899" spans="1:8" x14ac:dyDescent="0.2">
      <c r="A1899" t="s">
        <v>19213</v>
      </c>
      <c r="B1899" s="2">
        <v>3700100964298</v>
      </c>
      <c r="C1899" t="s">
        <v>24</v>
      </c>
      <c r="D1899" t="s">
        <v>25</v>
      </c>
      <c r="E1899" t="s">
        <v>3414</v>
      </c>
      <c r="F1899" t="s">
        <v>3415</v>
      </c>
      <c r="G1899">
        <v>170200</v>
      </c>
      <c r="H1899">
        <v>1400</v>
      </c>
    </row>
    <row r="1900" spans="1:8" x14ac:dyDescent="0.2">
      <c r="A1900" t="s">
        <v>19214</v>
      </c>
      <c r="B1900" s="2">
        <v>3400300293144</v>
      </c>
      <c r="C1900" t="s">
        <v>24</v>
      </c>
      <c r="D1900" t="s">
        <v>25</v>
      </c>
      <c r="E1900" t="s">
        <v>1482</v>
      </c>
      <c r="F1900" t="s">
        <v>3416</v>
      </c>
      <c r="G1900">
        <v>146100</v>
      </c>
      <c r="H1900">
        <v>1200</v>
      </c>
    </row>
    <row r="1901" spans="1:8" x14ac:dyDescent="0.2">
      <c r="A1901" t="s">
        <v>19215</v>
      </c>
      <c r="B1901" s="2">
        <v>3609700058289</v>
      </c>
      <c r="C1901" t="s">
        <v>424</v>
      </c>
      <c r="D1901" t="s">
        <v>425</v>
      </c>
      <c r="E1901" t="s">
        <v>3417</v>
      </c>
      <c r="F1901" t="s">
        <v>3418</v>
      </c>
      <c r="G1901">
        <v>368300</v>
      </c>
      <c r="H1901">
        <v>1400</v>
      </c>
    </row>
    <row r="1902" spans="1:8" x14ac:dyDescent="0.2">
      <c r="A1902" t="s">
        <v>19216</v>
      </c>
      <c r="B1902" s="2">
        <v>3800300102256</v>
      </c>
      <c r="C1902" t="s">
        <v>24</v>
      </c>
      <c r="D1902" t="s">
        <v>25</v>
      </c>
      <c r="E1902" t="s">
        <v>3267</v>
      </c>
      <c r="F1902" t="s">
        <v>3419</v>
      </c>
      <c r="G1902">
        <v>211200</v>
      </c>
      <c r="H1902">
        <v>1400</v>
      </c>
    </row>
    <row r="1903" spans="1:8" x14ac:dyDescent="0.2">
      <c r="A1903" t="s">
        <v>19217</v>
      </c>
      <c r="B1903" s="2">
        <v>3560200038907</v>
      </c>
      <c r="C1903" t="s">
        <v>154</v>
      </c>
      <c r="D1903" t="s">
        <v>155</v>
      </c>
      <c r="E1903" t="s">
        <v>3420</v>
      </c>
      <c r="F1903" t="s">
        <v>3421</v>
      </c>
      <c r="G1903">
        <v>168400</v>
      </c>
      <c r="H1903">
        <v>1400</v>
      </c>
    </row>
    <row r="1904" spans="1:8" x14ac:dyDescent="0.2">
      <c r="A1904" t="s">
        <v>19218</v>
      </c>
      <c r="B1904" s="2">
        <v>3800700060534</v>
      </c>
      <c r="C1904" t="s">
        <v>24</v>
      </c>
      <c r="D1904" t="s">
        <v>25</v>
      </c>
      <c r="E1904" t="s">
        <v>3422</v>
      </c>
      <c r="F1904" t="s">
        <v>3423</v>
      </c>
      <c r="G1904">
        <v>147400</v>
      </c>
      <c r="H1904">
        <v>1200</v>
      </c>
    </row>
    <row r="1905" spans="1:8" x14ac:dyDescent="0.2">
      <c r="A1905" t="s">
        <v>19219</v>
      </c>
      <c r="B1905" s="2">
        <v>3101600426160</v>
      </c>
      <c r="C1905" t="s">
        <v>249</v>
      </c>
      <c r="D1905" t="s">
        <v>250</v>
      </c>
      <c r="E1905" t="s">
        <v>3424</v>
      </c>
      <c r="F1905" t="s">
        <v>3425</v>
      </c>
      <c r="G1905">
        <v>181700</v>
      </c>
      <c r="H1905">
        <v>1400</v>
      </c>
    </row>
    <row r="1906" spans="1:8" x14ac:dyDescent="0.2">
      <c r="A1906" t="s">
        <v>19220</v>
      </c>
      <c r="B1906" s="2">
        <v>1439900097984</v>
      </c>
      <c r="C1906" t="s">
        <v>24</v>
      </c>
      <c r="D1906" t="s">
        <v>25</v>
      </c>
      <c r="E1906" t="s">
        <v>3426</v>
      </c>
      <c r="F1906" t="s">
        <v>3427</v>
      </c>
      <c r="G1906">
        <v>110600</v>
      </c>
      <c r="H1906">
        <v>600</v>
      </c>
    </row>
    <row r="1907" spans="1:8" x14ac:dyDescent="0.2">
      <c r="A1907" t="s">
        <v>19221</v>
      </c>
      <c r="B1907" s="2">
        <v>3800500289414</v>
      </c>
      <c r="C1907" t="s">
        <v>24</v>
      </c>
      <c r="D1907" t="s">
        <v>25</v>
      </c>
      <c r="E1907" t="s">
        <v>2523</v>
      </c>
      <c r="F1907" t="s">
        <v>3429</v>
      </c>
      <c r="G1907">
        <v>215200</v>
      </c>
      <c r="H1907">
        <v>1400</v>
      </c>
    </row>
    <row r="1908" spans="1:8" x14ac:dyDescent="0.2">
      <c r="A1908" t="s">
        <v>19222</v>
      </c>
      <c r="B1908" s="2">
        <v>1960200005723</v>
      </c>
      <c r="C1908" t="s">
        <v>24</v>
      </c>
      <c r="D1908" t="s">
        <v>25</v>
      </c>
      <c r="E1908" t="s">
        <v>944</v>
      </c>
      <c r="F1908" t="s">
        <v>939</v>
      </c>
      <c r="G1908">
        <v>145400</v>
      </c>
      <c r="H1908">
        <v>1200</v>
      </c>
    </row>
    <row r="1909" spans="1:8" x14ac:dyDescent="0.2">
      <c r="A1909" t="s">
        <v>19223</v>
      </c>
      <c r="B1909" s="2">
        <v>1102200083871</v>
      </c>
      <c r="C1909" t="s">
        <v>1698</v>
      </c>
      <c r="D1909" t="s">
        <v>1699</v>
      </c>
      <c r="E1909" t="s">
        <v>3430</v>
      </c>
      <c r="F1909" t="s">
        <v>3431</v>
      </c>
      <c r="G1909">
        <v>62500</v>
      </c>
      <c r="H1909">
        <v>500</v>
      </c>
    </row>
    <row r="1910" spans="1:8" x14ac:dyDescent="0.2">
      <c r="A1910" t="s">
        <v>19224</v>
      </c>
      <c r="B1910" s="2">
        <v>1910600073360</v>
      </c>
      <c r="C1910" t="s">
        <v>47</v>
      </c>
      <c r="D1910" t="s">
        <v>48</v>
      </c>
      <c r="E1910" t="s">
        <v>3432</v>
      </c>
      <c r="F1910" t="s">
        <v>920</v>
      </c>
      <c r="G1910">
        <v>83400</v>
      </c>
      <c r="H1910">
        <v>1000</v>
      </c>
    </row>
    <row r="1911" spans="1:8" x14ac:dyDescent="0.2">
      <c r="A1911" t="s">
        <v>19225</v>
      </c>
      <c r="B1911" s="2">
        <v>1199900150616</v>
      </c>
      <c r="C1911" t="s">
        <v>10</v>
      </c>
      <c r="D1911" t="s">
        <v>11</v>
      </c>
      <c r="E1911" t="s">
        <v>3433</v>
      </c>
      <c r="F1911" t="s">
        <v>3434</v>
      </c>
      <c r="G1911">
        <v>62500</v>
      </c>
      <c r="H1911">
        <v>500</v>
      </c>
    </row>
    <row r="1912" spans="1:8" x14ac:dyDescent="0.2">
      <c r="A1912" t="s">
        <v>19226</v>
      </c>
      <c r="B1912" s="2">
        <v>3101600576269</v>
      </c>
      <c r="C1912" t="s">
        <v>249</v>
      </c>
      <c r="D1912" t="s">
        <v>250</v>
      </c>
      <c r="E1912" t="s">
        <v>3436</v>
      </c>
      <c r="F1912" t="s">
        <v>3437</v>
      </c>
      <c r="G1912">
        <v>165800</v>
      </c>
      <c r="H1912">
        <v>1400</v>
      </c>
    </row>
    <row r="1913" spans="1:8" x14ac:dyDescent="0.2">
      <c r="A1913" t="s">
        <v>19227</v>
      </c>
      <c r="B1913" s="2">
        <v>1160100185972</v>
      </c>
      <c r="C1913" t="s">
        <v>249</v>
      </c>
      <c r="D1913" t="s">
        <v>250</v>
      </c>
      <c r="E1913" t="s">
        <v>3438</v>
      </c>
      <c r="F1913" t="s">
        <v>3439</v>
      </c>
      <c r="G1913">
        <v>441200</v>
      </c>
      <c r="H1913">
        <v>1400</v>
      </c>
    </row>
    <row r="1914" spans="1:8" x14ac:dyDescent="0.2">
      <c r="A1914" t="s">
        <v>19228</v>
      </c>
      <c r="B1914" s="2">
        <v>5100299049817</v>
      </c>
      <c r="C1914" t="s">
        <v>47</v>
      </c>
      <c r="D1914" t="s">
        <v>48</v>
      </c>
      <c r="E1914" t="s">
        <v>3221</v>
      </c>
      <c r="F1914" t="s">
        <v>3440</v>
      </c>
      <c r="G1914">
        <v>180200</v>
      </c>
      <c r="H1914">
        <v>1400</v>
      </c>
    </row>
    <row r="1915" spans="1:8" x14ac:dyDescent="0.2">
      <c r="A1915" t="s">
        <v>19229</v>
      </c>
      <c r="B1915" s="2">
        <v>3930500082681</v>
      </c>
      <c r="C1915" t="s">
        <v>249</v>
      </c>
      <c r="D1915" t="s">
        <v>250</v>
      </c>
      <c r="E1915" t="s">
        <v>1715</v>
      </c>
      <c r="F1915" t="s">
        <v>3441</v>
      </c>
      <c r="G1915">
        <v>169400</v>
      </c>
      <c r="H1915">
        <v>1400</v>
      </c>
    </row>
    <row r="1916" spans="1:8" x14ac:dyDescent="0.2">
      <c r="A1916" t="s">
        <v>19230</v>
      </c>
      <c r="B1916" s="2">
        <v>3769900202030</v>
      </c>
      <c r="C1916" t="s">
        <v>551</v>
      </c>
      <c r="D1916" t="s">
        <v>552</v>
      </c>
      <c r="E1916" t="s">
        <v>3442</v>
      </c>
      <c r="F1916" t="s">
        <v>3443</v>
      </c>
      <c r="G1916">
        <v>136400</v>
      </c>
      <c r="H1916">
        <v>1100</v>
      </c>
    </row>
    <row r="1917" spans="1:8" x14ac:dyDescent="0.2">
      <c r="A1917" t="s">
        <v>19231</v>
      </c>
      <c r="B1917" s="2">
        <v>3610600587141</v>
      </c>
      <c r="C1917" t="s">
        <v>47</v>
      </c>
      <c r="D1917" t="s">
        <v>48</v>
      </c>
      <c r="E1917" t="s">
        <v>3444</v>
      </c>
      <c r="F1917" t="s">
        <v>3445</v>
      </c>
      <c r="G1917">
        <v>169000</v>
      </c>
      <c r="H1917">
        <v>1400</v>
      </c>
    </row>
    <row r="1918" spans="1:8" x14ac:dyDescent="0.2">
      <c r="A1918" t="s">
        <v>19232</v>
      </c>
      <c r="B1918" s="2">
        <v>3102201443614</v>
      </c>
      <c r="C1918" t="s">
        <v>424</v>
      </c>
      <c r="D1918" t="s">
        <v>425</v>
      </c>
      <c r="E1918" t="s">
        <v>2904</v>
      </c>
      <c r="F1918" t="s">
        <v>3446</v>
      </c>
      <c r="G1918">
        <v>161200</v>
      </c>
      <c r="H1918">
        <v>1300</v>
      </c>
    </row>
    <row r="1919" spans="1:8" x14ac:dyDescent="0.2">
      <c r="A1919" t="s">
        <v>19233</v>
      </c>
      <c r="B1919" s="2">
        <v>1309901007572</v>
      </c>
      <c r="C1919" t="s">
        <v>1698</v>
      </c>
      <c r="D1919" t="s">
        <v>1699</v>
      </c>
      <c r="E1919" t="s">
        <v>3447</v>
      </c>
      <c r="F1919" t="s">
        <v>3448</v>
      </c>
      <c r="G1919">
        <v>92000</v>
      </c>
      <c r="H1919">
        <v>1000</v>
      </c>
    </row>
    <row r="1920" spans="1:8" x14ac:dyDescent="0.2">
      <c r="A1920" t="s">
        <v>19234</v>
      </c>
      <c r="B1920" s="2">
        <v>3460600082041</v>
      </c>
      <c r="C1920" t="s">
        <v>138</v>
      </c>
      <c r="D1920" t="s">
        <v>139</v>
      </c>
      <c r="E1920" t="s">
        <v>3449</v>
      </c>
      <c r="F1920" t="s">
        <v>3450</v>
      </c>
      <c r="G1920">
        <v>243700</v>
      </c>
      <c r="H1920">
        <v>1400</v>
      </c>
    </row>
    <row r="1921" spans="1:8" x14ac:dyDescent="0.2">
      <c r="A1921" t="s">
        <v>19235</v>
      </c>
      <c r="B1921" s="2">
        <v>1710900012589</v>
      </c>
      <c r="C1921" t="s">
        <v>138</v>
      </c>
      <c r="D1921" t="s">
        <v>139</v>
      </c>
      <c r="E1921" t="s">
        <v>3451</v>
      </c>
      <c r="F1921" t="s">
        <v>3452</v>
      </c>
      <c r="G1921">
        <v>196800</v>
      </c>
      <c r="H1921">
        <v>1400</v>
      </c>
    </row>
    <row r="1922" spans="1:8" x14ac:dyDescent="0.2">
      <c r="A1922" t="s">
        <v>19236</v>
      </c>
      <c r="B1922" s="2">
        <v>3600800350561</v>
      </c>
      <c r="C1922" t="s">
        <v>20</v>
      </c>
      <c r="D1922" t="s">
        <v>21</v>
      </c>
      <c r="E1922" t="s">
        <v>3453</v>
      </c>
      <c r="F1922" t="s">
        <v>3454</v>
      </c>
      <c r="G1922">
        <v>123000</v>
      </c>
      <c r="H1922">
        <v>1000</v>
      </c>
    </row>
    <row r="1923" spans="1:8" x14ac:dyDescent="0.2">
      <c r="A1923" t="s">
        <v>19237</v>
      </c>
      <c r="B1923" s="2">
        <v>1229900340546</v>
      </c>
      <c r="C1923" t="s">
        <v>20</v>
      </c>
      <c r="D1923" t="s">
        <v>21</v>
      </c>
      <c r="E1923" t="s">
        <v>3455</v>
      </c>
      <c r="F1923" t="s">
        <v>875</v>
      </c>
      <c r="G1923">
        <v>1053900</v>
      </c>
      <c r="H1923">
        <v>1400</v>
      </c>
    </row>
    <row r="1924" spans="1:8" x14ac:dyDescent="0.2">
      <c r="A1924" t="s">
        <v>19238</v>
      </c>
      <c r="B1924" s="2">
        <v>3670300116771</v>
      </c>
      <c r="C1924" t="s">
        <v>10</v>
      </c>
      <c r="D1924" t="s">
        <v>11</v>
      </c>
      <c r="E1924" t="s">
        <v>3456</v>
      </c>
      <c r="F1924" t="s">
        <v>3457</v>
      </c>
      <c r="G1924">
        <v>168000</v>
      </c>
      <c r="H1924">
        <v>1400</v>
      </c>
    </row>
    <row r="1925" spans="1:8" x14ac:dyDescent="0.2">
      <c r="A1925" t="s">
        <v>19239</v>
      </c>
      <c r="B1925" s="2">
        <v>3100600469755</v>
      </c>
      <c r="C1925" t="s">
        <v>551</v>
      </c>
      <c r="D1925" t="s">
        <v>552</v>
      </c>
      <c r="E1925" t="s">
        <v>3458</v>
      </c>
      <c r="F1925" t="s">
        <v>3459</v>
      </c>
      <c r="G1925">
        <v>146700</v>
      </c>
      <c r="H1925">
        <v>1400</v>
      </c>
    </row>
    <row r="1926" spans="1:8" x14ac:dyDescent="0.2">
      <c r="A1926" t="s">
        <v>19240</v>
      </c>
      <c r="B1926" s="2">
        <v>1509900714460</v>
      </c>
      <c r="C1926" t="s">
        <v>1698</v>
      </c>
      <c r="D1926" t="s">
        <v>1699</v>
      </c>
      <c r="E1926" t="s">
        <v>2710</v>
      </c>
      <c r="F1926" t="s">
        <v>3460</v>
      </c>
      <c r="G1926">
        <v>135300</v>
      </c>
      <c r="H1926">
        <v>1100</v>
      </c>
    </row>
    <row r="1927" spans="1:8" x14ac:dyDescent="0.2">
      <c r="A1927" t="s">
        <v>19241</v>
      </c>
      <c r="B1927" s="2">
        <v>3150600116992</v>
      </c>
      <c r="C1927" t="s">
        <v>154</v>
      </c>
      <c r="D1927" t="s">
        <v>155</v>
      </c>
      <c r="E1927" t="s">
        <v>3461</v>
      </c>
      <c r="F1927" t="s">
        <v>3462</v>
      </c>
      <c r="G1927">
        <v>901200</v>
      </c>
      <c r="H1927">
        <v>1400</v>
      </c>
    </row>
    <row r="1928" spans="1:8" x14ac:dyDescent="0.2">
      <c r="A1928" t="s">
        <v>19242</v>
      </c>
      <c r="B1928" s="2">
        <v>3830200010074</v>
      </c>
      <c r="C1928" t="s">
        <v>20</v>
      </c>
      <c r="D1928" t="s">
        <v>21</v>
      </c>
      <c r="E1928" t="s">
        <v>3463</v>
      </c>
      <c r="F1928" t="s">
        <v>3464</v>
      </c>
      <c r="G1928">
        <v>177200</v>
      </c>
      <c r="H1928">
        <v>1400</v>
      </c>
    </row>
    <row r="1929" spans="1:8" x14ac:dyDescent="0.2">
      <c r="A1929" t="s">
        <v>19243</v>
      </c>
      <c r="B1929" s="2">
        <v>3101600383436</v>
      </c>
      <c r="C1929" t="s">
        <v>47</v>
      </c>
      <c r="D1929" t="s">
        <v>48</v>
      </c>
      <c r="E1929" t="s">
        <v>36</v>
      </c>
      <c r="F1929" t="s">
        <v>3465</v>
      </c>
      <c r="G1929">
        <v>207200</v>
      </c>
      <c r="H1929">
        <v>1400</v>
      </c>
    </row>
    <row r="1930" spans="1:8" x14ac:dyDescent="0.2">
      <c r="A1930" t="s">
        <v>19244</v>
      </c>
      <c r="B1930" s="2">
        <v>5530500121164</v>
      </c>
      <c r="C1930" t="s">
        <v>249</v>
      </c>
      <c r="D1930" t="s">
        <v>250</v>
      </c>
      <c r="E1930" t="s">
        <v>3390</v>
      </c>
      <c r="F1930" t="s">
        <v>3466</v>
      </c>
      <c r="G1930">
        <v>168100</v>
      </c>
      <c r="H1930">
        <v>1400</v>
      </c>
    </row>
    <row r="1931" spans="1:8" x14ac:dyDescent="0.2">
      <c r="A1931" t="s">
        <v>19245</v>
      </c>
      <c r="B1931" s="2">
        <v>3330401599711</v>
      </c>
      <c r="C1931" t="s">
        <v>565</v>
      </c>
      <c r="D1931" t="s">
        <v>566</v>
      </c>
      <c r="E1931" t="s">
        <v>3467</v>
      </c>
      <c r="F1931" t="s">
        <v>3468</v>
      </c>
      <c r="G1931">
        <v>122000</v>
      </c>
      <c r="H1931">
        <v>1000</v>
      </c>
    </row>
    <row r="1932" spans="1:8" x14ac:dyDescent="0.2">
      <c r="A1932" t="s">
        <v>19246</v>
      </c>
      <c r="B1932" s="2">
        <v>1103701804904</v>
      </c>
      <c r="C1932" t="s">
        <v>2446</v>
      </c>
      <c r="D1932" t="s">
        <v>2447</v>
      </c>
      <c r="E1932" t="s">
        <v>3469</v>
      </c>
      <c r="F1932" t="s">
        <v>3470</v>
      </c>
      <c r="G1932">
        <v>85400</v>
      </c>
      <c r="H1932">
        <v>700</v>
      </c>
    </row>
    <row r="1933" spans="1:8" x14ac:dyDescent="0.2">
      <c r="A1933" t="s">
        <v>19247</v>
      </c>
      <c r="B1933" s="2">
        <v>3410300312882</v>
      </c>
      <c r="C1933" t="s">
        <v>321</v>
      </c>
      <c r="D1933" t="s">
        <v>322</v>
      </c>
      <c r="E1933" t="s">
        <v>3471</v>
      </c>
      <c r="F1933" t="s">
        <v>3472</v>
      </c>
      <c r="G1933">
        <v>145900</v>
      </c>
      <c r="H1933">
        <v>1400</v>
      </c>
    </row>
    <row r="1934" spans="1:8" x14ac:dyDescent="0.2">
      <c r="A1934" t="s">
        <v>19248</v>
      </c>
      <c r="B1934" s="2">
        <v>3900700576581</v>
      </c>
      <c r="C1934" t="s">
        <v>565</v>
      </c>
      <c r="D1934" t="s">
        <v>566</v>
      </c>
      <c r="E1934" t="s">
        <v>3473</v>
      </c>
      <c r="F1934" t="s">
        <v>3474</v>
      </c>
      <c r="G1934">
        <v>122000</v>
      </c>
      <c r="H1934">
        <v>1000</v>
      </c>
    </row>
    <row r="1935" spans="1:8" x14ac:dyDescent="0.2">
      <c r="A1935" t="s">
        <v>19249</v>
      </c>
      <c r="B1935" s="2">
        <v>1101400641940</v>
      </c>
      <c r="C1935" t="s">
        <v>399</v>
      </c>
      <c r="D1935" t="s">
        <v>399</v>
      </c>
      <c r="E1935" t="s">
        <v>2801</v>
      </c>
      <c r="F1935" t="s">
        <v>3475</v>
      </c>
      <c r="G1935">
        <v>193400</v>
      </c>
      <c r="H1935">
        <v>1000</v>
      </c>
    </row>
    <row r="1936" spans="1:8" x14ac:dyDescent="0.2">
      <c r="A1936" t="s">
        <v>19250</v>
      </c>
      <c r="B1936" s="2">
        <v>3609700157961</v>
      </c>
      <c r="C1936" t="s">
        <v>154</v>
      </c>
      <c r="D1936" t="s">
        <v>155</v>
      </c>
      <c r="E1936" t="s">
        <v>3476</v>
      </c>
      <c r="F1936" t="s">
        <v>3477</v>
      </c>
      <c r="G1936">
        <v>644200</v>
      </c>
      <c r="H1936">
        <v>1400</v>
      </c>
    </row>
    <row r="1937" spans="1:8" x14ac:dyDescent="0.2">
      <c r="A1937" t="s">
        <v>19251</v>
      </c>
      <c r="B1937" s="2">
        <v>3820500162341</v>
      </c>
      <c r="C1937" t="s">
        <v>249</v>
      </c>
      <c r="D1937" t="s">
        <v>250</v>
      </c>
      <c r="E1937" t="s">
        <v>3478</v>
      </c>
      <c r="F1937" t="s">
        <v>3479</v>
      </c>
      <c r="G1937">
        <v>144100</v>
      </c>
      <c r="H1937">
        <v>1200</v>
      </c>
    </row>
    <row r="1938" spans="1:8" x14ac:dyDescent="0.2">
      <c r="A1938" t="s">
        <v>19252</v>
      </c>
      <c r="B1938" s="2">
        <v>3609900126342</v>
      </c>
      <c r="C1938" t="s">
        <v>154</v>
      </c>
      <c r="D1938" t="s">
        <v>155</v>
      </c>
      <c r="E1938" t="s">
        <v>3480</v>
      </c>
      <c r="F1938" t="s">
        <v>3481</v>
      </c>
      <c r="G1938">
        <v>270200</v>
      </c>
      <c r="H1938">
        <v>1400</v>
      </c>
    </row>
    <row r="1939" spans="1:8" x14ac:dyDescent="0.2">
      <c r="A1939" t="s">
        <v>19253</v>
      </c>
      <c r="B1939" s="2">
        <v>1449900142556</v>
      </c>
      <c r="C1939" t="s">
        <v>138</v>
      </c>
      <c r="D1939" t="s">
        <v>139</v>
      </c>
      <c r="E1939" t="s">
        <v>3482</v>
      </c>
      <c r="F1939" t="s">
        <v>2545</v>
      </c>
      <c r="G1939">
        <v>207200</v>
      </c>
      <c r="H1939">
        <v>1400</v>
      </c>
    </row>
    <row r="1940" spans="1:8" x14ac:dyDescent="0.2">
      <c r="A1940" t="s">
        <v>19254</v>
      </c>
      <c r="B1940" s="2">
        <v>3700400809859</v>
      </c>
      <c r="C1940" t="s">
        <v>24</v>
      </c>
      <c r="D1940" t="s">
        <v>25</v>
      </c>
      <c r="E1940" t="s">
        <v>3483</v>
      </c>
      <c r="F1940" t="s">
        <v>3484</v>
      </c>
      <c r="G1940">
        <v>152000</v>
      </c>
      <c r="H1940">
        <v>1400</v>
      </c>
    </row>
    <row r="1941" spans="1:8" x14ac:dyDescent="0.2">
      <c r="A1941" t="s">
        <v>19255</v>
      </c>
      <c r="B1941" s="2">
        <v>3801301031400</v>
      </c>
      <c r="C1941" t="s">
        <v>24</v>
      </c>
      <c r="D1941" t="s">
        <v>25</v>
      </c>
      <c r="E1941" t="s">
        <v>330</v>
      </c>
      <c r="F1941" t="s">
        <v>3485</v>
      </c>
      <c r="G1941">
        <v>138000</v>
      </c>
      <c r="H1941">
        <v>1400</v>
      </c>
    </row>
    <row r="1942" spans="1:8" x14ac:dyDescent="0.2">
      <c r="A1942" t="s">
        <v>19256</v>
      </c>
      <c r="B1942" s="2">
        <v>1459900388334</v>
      </c>
      <c r="C1942" t="s">
        <v>182</v>
      </c>
      <c r="D1942" t="s">
        <v>183</v>
      </c>
      <c r="E1942" t="s">
        <v>584</v>
      </c>
      <c r="F1942" t="s">
        <v>3486</v>
      </c>
      <c r="G1942">
        <v>121000</v>
      </c>
      <c r="H1942">
        <v>1000</v>
      </c>
    </row>
    <row r="1943" spans="1:8" x14ac:dyDescent="0.2">
      <c r="A1943" t="s">
        <v>19257</v>
      </c>
      <c r="B1943" s="2">
        <v>1910100012213</v>
      </c>
      <c r="C1943" t="s">
        <v>182</v>
      </c>
      <c r="D1943" t="s">
        <v>183</v>
      </c>
      <c r="E1943" t="s">
        <v>3487</v>
      </c>
      <c r="F1943" t="s">
        <v>3488</v>
      </c>
      <c r="G1943">
        <v>120000</v>
      </c>
      <c r="H1943">
        <v>1000</v>
      </c>
    </row>
    <row r="1944" spans="1:8" x14ac:dyDescent="0.2">
      <c r="A1944" t="s">
        <v>19258</v>
      </c>
      <c r="B1944" s="2">
        <v>3930300477771</v>
      </c>
      <c r="C1944" t="s">
        <v>24</v>
      </c>
      <c r="D1944" t="s">
        <v>25</v>
      </c>
      <c r="E1944" t="s">
        <v>1107</v>
      </c>
      <c r="F1944" t="s">
        <v>3489</v>
      </c>
      <c r="G1944">
        <v>144300</v>
      </c>
      <c r="H1944">
        <v>1200</v>
      </c>
    </row>
    <row r="1945" spans="1:8" x14ac:dyDescent="0.2">
      <c r="A1945" t="s">
        <v>19259</v>
      </c>
      <c r="B1945" s="2">
        <v>3960900070851</v>
      </c>
      <c r="C1945" t="s">
        <v>47</v>
      </c>
      <c r="D1945" t="s">
        <v>48</v>
      </c>
      <c r="E1945" t="s">
        <v>3490</v>
      </c>
      <c r="F1945" t="s">
        <v>2032</v>
      </c>
      <c r="G1945">
        <v>203200</v>
      </c>
      <c r="H1945">
        <v>1400</v>
      </c>
    </row>
    <row r="1946" spans="1:8" x14ac:dyDescent="0.2">
      <c r="A1946" t="s">
        <v>19260</v>
      </c>
      <c r="B1946" s="2">
        <v>5100599064358</v>
      </c>
      <c r="C1946" t="s">
        <v>154</v>
      </c>
      <c r="D1946" t="s">
        <v>155</v>
      </c>
      <c r="E1946" t="s">
        <v>1943</v>
      </c>
      <c r="F1946" t="s">
        <v>3491</v>
      </c>
      <c r="G1946">
        <v>207200</v>
      </c>
      <c r="H1946">
        <v>1400</v>
      </c>
    </row>
    <row r="1947" spans="1:8" x14ac:dyDescent="0.2">
      <c r="A1947" t="s">
        <v>19261</v>
      </c>
      <c r="B1947" s="2">
        <v>3320101875918</v>
      </c>
      <c r="C1947" t="s">
        <v>138</v>
      </c>
      <c r="D1947" t="s">
        <v>139</v>
      </c>
      <c r="E1947" t="s">
        <v>3493</v>
      </c>
      <c r="F1947" t="s">
        <v>3494</v>
      </c>
      <c r="G1947">
        <v>172700</v>
      </c>
      <c r="H1947">
        <v>1400</v>
      </c>
    </row>
    <row r="1948" spans="1:8" x14ac:dyDescent="0.2">
      <c r="A1948" t="s">
        <v>19262</v>
      </c>
      <c r="B1948" s="2">
        <v>1490400050549</v>
      </c>
      <c r="C1948" t="s">
        <v>182</v>
      </c>
      <c r="D1948" t="s">
        <v>183</v>
      </c>
      <c r="E1948" t="s">
        <v>220</v>
      </c>
      <c r="F1948" t="s">
        <v>3495</v>
      </c>
      <c r="G1948">
        <v>93700</v>
      </c>
      <c r="H1948">
        <v>800</v>
      </c>
    </row>
    <row r="1949" spans="1:8" x14ac:dyDescent="0.2">
      <c r="A1949" t="s">
        <v>19263</v>
      </c>
      <c r="B1949" s="2">
        <v>3100203301432</v>
      </c>
      <c r="C1949" t="s">
        <v>188</v>
      </c>
      <c r="D1949" t="s">
        <v>189</v>
      </c>
      <c r="E1949" t="s">
        <v>3496</v>
      </c>
      <c r="F1949" t="s">
        <v>3497</v>
      </c>
      <c r="G1949">
        <v>205200</v>
      </c>
      <c r="H1949">
        <v>1400</v>
      </c>
    </row>
    <row r="1950" spans="1:8" x14ac:dyDescent="0.2">
      <c r="A1950" t="s">
        <v>19264</v>
      </c>
      <c r="B1950" s="2">
        <v>3901000316706</v>
      </c>
      <c r="C1950" t="s">
        <v>10</v>
      </c>
      <c r="D1950" t="s">
        <v>11</v>
      </c>
      <c r="E1950" t="s">
        <v>499</v>
      </c>
      <c r="F1950" t="s">
        <v>3498</v>
      </c>
      <c r="G1950">
        <v>163800</v>
      </c>
      <c r="H1950">
        <v>1400</v>
      </c>
    </row>
    <row r="1951" spans="1:8" x14ac:dyDescent="0.2">
      <c r="A1951" t="s">
        <v>19265</v>
      </c>
      <c r="B1951" s="2">
        <v>3411200103182</v>
      </c>
      <c r="C1951" t="s">
        <v>24</v>
      </c>
      <c r="D1951" t="s">
        <v>25</v>
      </c>
      <c r="E1951" t="s">
        <v>3499</v>
      </c>
      <c r="F1951" t="s">
        <v>3500</v>
      </c>
      <c r="G1951">
        <v>146400</v>
      </c>
      <c r="H1951">
        <v>1400</v>
      </c>
    </row>
    <row r="1952" spans="1:8" x14ac:dyDescent="0.2">
      <c r="A1952" t="s">
        <v>19266</v>
      </c>
      <c r="B1952" s="2">
        <v>3720100100129</v>
      </c>
      <c r="C1952" t="s">
        <v>24</v>
      </c>
      <c r="D1952" t="s">
        <v>25</v>
      </c>
      <c r="E1952" t="s">
        <v>102</v>
      </c>
      <c r="F1952" t="s">
        <v>3501</v>
      </c>
      <c r="G1952">
        <v>279200</v>
      </c>
      <c r="H1952">
        <v>1400</v>
      </c>
    </row>
    <row r="1953" spans="1:8" x14ac:dyDescent="0.2">
      <c r="A1953" t="s">
        <v>19267</v>
      </c>
      <c r="B1953" s="2">
        <v>3600700883729</v>
      </c>
      <c r="C1953" t="s">
        <v>24</v>
      </c>
      <c r="D1953" t="s">
        <v>25</v>
      </c>
      <c r="E1953" t="s">
        <v>3502</v>
      </c>
      <c r="F1953" t="s">
        <v>623</v>
      </c>
      <c r="G1953">
        <v>172700</v>
      </c>
      <c r="H1953">
        <v>1400</v>
      </c>
    </row>
    <row r="1954" spans="1:8" x14ac:dyDescent="0.2">
      <c r="A1954" t="s">
        <v>19268</v>
      </c>
      <c r="B1954" s="2">
        <v>3659900420089</v>
      </c>
      <c r="C1954" t="s">
        <v>138</v>
      </c>
      <c r="D1954" t="s">
        <v>139</v>
      </c>
      <c r="E1954" t="s">
        <v>3503</v>
      </c>
      <c r="F1954" t="s">
        <v>3504</v>
      </c>
      <c r="G1954">
        <v>145300</v>
      </c>
      <c r="H1954">
        <v>1400</v>
      </c>
    </row>
    <row r="1955" spans="1:8" x14ac:dyDescent="0.2">
      <c r="A1955" t="s">
        <v>19269</v>
      </c>
      <c r="B1955" s="2">
        <v>3620400503033</v>
      </c>
      <c r="C1955" t="s">
        <v>24</v>
      </c>
      <c r="D1955" t="s">
        <v>25</v>
      </c>
      <c r="E1955" t="s">
        <v>3505</v>
      </c>
      <c r="F1955" t="s">
        <v>3506</v>
      </c>
      <c r="G1955">
        <v>162000</v>
      </c>
      <c r="H1955">
        <v>1400</v>
      </c>
    </row>
    <row r="1956" spans="1:8" x14ac:dyDescent="0.2">
      <c r="A1956" t="s">
        <v>19270</v>
      </c>
      <c r="B1956" s="2">
        <v>3500500146438</v>
      </c>
      <c r="C1956" t="s">
        <v>249</v>
      </c>
      <c r="D1956" t="s">
        <v>250</v>
      </c>
      <c r="E1956" t="s">
        <v>2740</v>
      </c>
      <c r="F1956" t="s">
        <v>3507</v>
      </c>
      <c r="G1956">
        <v>129800</v>
      </c>
      <c r="H1956">
        <v>1100</v>
      </c>
    </row>
    <row r="1957" spans="1:8" x14ac:dyDescent="0.2">
      <c r="A1957" t="s">
        <v>19271</v>
      </c>
      <c r="B1957" s="2">
        <v>3620101622111</v>
      </c>
      <c r="C1957" t="s">
        <v>416</v>
      </c>
      <c r="D1957" t="s">
        <v>417</v>
      </c>
      <c r="E1957" t="s">
        <v>3508</v>
      </c>
      <c r="F1957" t="s">
        <v>3509</v>
      </c>
      <c r="G1957">
        <v>399200</v>
      </c>
      <c r="H1957">
        <v>1400</v>
      </c>
    </row>
    <row r="1958" spans="1:8" x14ac:dyDescent="0.2">
      <c r="A1958" t="s">
        <v>19272</v>
      </c>
      <c r="B1958" s="2">
        <v>3200100954394</v>
      </c>
      <c r="C1958" t="s">
        <v>47</v>
      </c>
      <c r="D1958" t="s">
        <v>48</v>
      </c>
      <c r="E1958" t="s">
        <v>1725</v>
      </c>
      <c r="F1958" t="s">
        <v>2833</v>
      </c>
      <c r="G1958">
        <v>199200</v>
      </c>
      <c r="H1958">
        <v>1400</v>
      </c>
    </row>
    <row r="1959" spans="1:8" x14ac:dyDescent="0.2">
      <c r="A1959" t="s">
        <v>19273</v>
      </c>
      <c r="B1959" s="2">
        <v>3760500837650</v>
      </c>
      <c r="C1959" t="s">
        <v>47</v>
      </c>
      <c r="D1959" t="s">
        <v>48</v>
      </c>
      <c r="E1959" t="s">
        <v>1022</v>
      </c>
      <c r="F1959" t="s">
        <v>3510</v>
      </c>
      <c r="G1959">
        <v>128700</v>
      </c>
      <c r="H1959">
        <v>1100</v>
      </c>
    </row>
    <row r="1960" spans="1:8" x14ac:dyDescent="0.2">
      <c r="A1960" t="s">
        <v>19274</v>
      </c>
      <c r="B1960" s="2">
        <v>3901100954224</v>
      </c>
      <c r="C1960" t="s">
        <v>10</v>
      </c>
      <c r="D1960" t="s">
        <v>11</v>
      </c>
      <c r="E1960" t="s">
        <v>572</v>
      </c>
      <c r="F1960" t="s">
        <v>3511</v>
      </c>
      <c r="G1960">
        <v>153500</v>
      </c>
      <c r="H1960">
        <v>1400</v>
      </c>
    </row>
    <row r="1961" spans="1:8" x14ac:dyDescent="0.2">
      <c r="A1961" t="s">
        <v>19275</v>
      </c>
      <c r="B1961" s="2">
        <v>3101400641563</v>
      </c>
      <c r="C1961" t="s">
        <v>10</v>
      </c>
      <c r="D1961" t="s">
        <v>11</v>
      </c>
      <c r="E1961" t="s">
        <v>3512</v>
      </c>
      <c r="F1961" t="s">
        <v>1949</v>
      </c>
      <c r="G1961">
        <v>201200</v>
      </c>
      <c r="H1961">
        <v>1400</v>
      </c>
    </row>
    <row r="1962" spans="1:8" x14ac:dyDescent="0.2">
      <c r="A1962" t="s">
        <v>19276</v>
      </c>
      <c r="B1962" s="2">
        <v>1409900562598</v>
      </c>
      <c r="C1962" t="s">
        <v>182</v>
      </c>
      <c r="D1962" t="s">
        <v>183</v>
      </c>
      <c r="E1962" t="s">
        <v>3513</v>
      </c>
      <c r="F1962" t="s">
        <v>3514</v>
      </c>
      <c r="G1962">
        <v>118000</v>
      </c>
      <c r="H1962">
        <v>1000</v>
      </c>
    </row>
    <row r="1963" spans="1:8" x14ac:dyDescent="0.2">
      <c r="A1963" t="s">
        <v>19277</v>
      </c>
      <c r="B1963" s="2">
        <v>1439900109419</v>
      </c>
      <c r="C1963" t="s">
        <v>1698</v>
      </c>
      <c r="D1963" t="s">
        <v>1699</v>
      </c>
      <c r="E1963" t="s">
        <v>3515</v>
      </c>
      <c r="F1963" t="s">
        <v>3516</v>
      </c>
      <c r="G1963">
        <v>118000</v>
      </c>
      <c r="H1963">
        <v>1000</v>
      </c>
    </row>
    <row r="1964" spans="1:8" x14ac:dyDescent="0.2">
      <c r="A1964" t="s">
        <v>19278</v>
      </c>
      <c r="B1964" s="2">
        <v>3600100475409</v>
      </c>
      <c r="C1964" t="s">
        <v>154</v>
      </c>
      <c r="D1964" t="s">
        <v>155</v>
      </c>
      <c r="E1964" t="s">
        <v>3517</v>
      </c>
      <c r="F1964" t="s">
        <v>3518</v>
      </c>
      <c r="G1964">
        <v>245000</v>
      </c>
      <c r="H1964">
        <v>1400</v>
      </c>
    </row>
    <row r="1965" spans="1:8" x14ac:dyDescent="0.2">
      <c r="A1965" t="s">
        <v>19279</v>
      </c>
      <c r="B1965" s="2">
        <v>3560500350736</v>
      </c>
      <c r="C1965" t="s">
        <v>24</v>
      </c>
      <c r="D1965" t="s">
        <v>25</v>
      </c>
      <c r="E1965" t="s">
        <v>3519</v>
      </c>
      <c r="F1965" t="s">
        <v>3520</v>
      </c>
      <c r="G1965">
        <v>159800</v>
      </c>
      <c r="H1965">
        <v>1400</v>
      </c>
    </row>
    <row r="1966" spans="1:8" x14ac:dyDescent="0.2">
      <c r="A1966" t="s">
        <v>19280</v>
      </c>
      <c r="B1966" s="2">
        <v>3930100021448</v>
      </c>
      <c r="C1966" t="s">
        <v>24</v>
      </c>
      <c r="D1966" t="s">
        <v>25</v>
      </c>
      <c r="E1966" t="s">
        <v>3521</v>
      </c>
      <c r="F1966" t="s">
        <v>3522</v>
      </c>
      <c r="G1966">
        <v>157400</v>
      </c>
      <c r="H1966">
        <v>1400</v>
      </c>
    </row>
    <row r="1967" spans="1:8" x14ac:dyDescent="0.2">
      <c r="A1967" t="s">
        <v>19281</v>
      </c>
      <c r="B1967" s="2">
        <v>3330101312042</v>
      </c>
      <c r="C1967" t="s">
        <v>249</v>
      </c>
      <c r="D1967" t="s">
        <v>250</v>
      </c>
      <c r="E1967" t="s">
        <v>2114</v>
      </c>
      <c r="F1967" t="s">
        <v>3523</v>
      </c>
      <c r="G1967">
        <v>162600</v>
      </c>
      <c r="H1967">
        <v>1400</v>
      </c>
    </row>
    <row r="1968" spans="1:8" x14ac:dyDescent="0.2">
      <c r="A1968" t="s">
        <v>19282</v>
      </c>
      <c r="B1968" s="2">
        <v>3179900086523</v>
      </c>
      <c r="C1968" t="s">
        <v>24</v>
      </c>
      <c r="D1968" t="s">
        <v>25</v>
      </c>
      <c r="E1968" t="s">
        <v>3185</v>
      </c>
      <c r="F1968" t="s">
        <v>3524</v>
      </c>
      <c r="G1968">
        <v>169700</v>
      </c>
      <c r="H1968">
        <v>1400</v>
      </c>
    </row>
    <row r="1969" spans="1:8" x14ac:dyDescent="0.2">
      <c r="A1969" t="s">
        <v>19283</v>
      </c>
      <c r="B1969" s="2">
        <v>1759900120282</v>
      </c>
      <c r="C1969" t="s">
        <v>20</v>
      </c>
      <c r="D1969" t="s">
        <v>21</v>
      </c>
      <c r="E1969" t="s">
        <v>63</v>
      </c>
      <c r="F1969" t="s">
        <v>3525</v>
      </c>
      <c r="G1969">
        <v>156500</v>
      </c>
      <c r="H1969">
        <v>1400</v>
      </c>
    </row>
    <row r="1970" spans="1:8" x14ac:dyDescent="0.2">
      <c r="A1970" t="s">
        <v>19284</v>
      </c>
      <c r="B1970" s="2">
        <v>3400100936866</v>
      </c>
      <c r="C1970" t="s">
        <v>24</v>
      </c>
      <c r="D1970" t="s">
        <v>25</v>
      </c>
      <c r="E1970" t="s">
        <v>91</v>
      </c>
      <c r="F1970" t="s">
        <v>3526</v>
      </c>
      <c r="G1970">
        <v>162500</v>
      </c>
      <c r="H1970">
        <v>1400</v>
      </c>
    </row>
    <row r="1971" spans="1:8" x14ac:dyDescent="0.2">
      <c r="A1971" t="s">
        <v>19285</v>
      </c>
      <c r="B1971" s="2">
        <v>3720400814828</v>
      </c>
      <c r="C1971" t="s">
        <v>24</v>
      </c>
      <c r="D1971" t="s">
        <v>25</v>
      </c>
      <c r="E1971" t="s">
        <v>406</v>
      </c>
      <c r="F1971" t="s">
        <v>3527</v>
      </c>
      <c r="G1971">
        <v>138400</v>
      </c>
      <c r="H1971">
        <v>1200</v>
      </c>
    </row>
    <row r="1972" spans="1:8" x14ac:dyDescent="0.2">
      <c r="A1972" t="s">
        <v>19286</v>
      </c>
      <c r="B1972" s="2">
        <v>3910100169917</v>
      </c>
      <c r="C1972" t="s">
        <v>24</v>
      </c>
      <c r="D1972" t="s">
        <v>25</v>
      </c>
      <c r="E1972" t="s">
        <v>3528</v>
      </c>
      <c r="F1972" t="s">
        <v>3529</v>
      </c>
      <c r="G1972">
        <v>127400</v>
      </c>
      <c r="H1972">
        <v>1200</v>
      </c>
    </row>
    <row r="1973" spans="1:8" x14ac:dyDescent="0.2">
      <c r="A1973" t="s">
        <v>19287</v>
      </c>
      <c r="B1973" s="2">
        <v>3471200863527</v>
      </c>
      <c r="C1973" t="s">
        <v>24</v>
      </c>
      <c r="D1973" t="s">
        <v>25</v>
      </c>
      <c r="E1973" t="s">
        <v>3530</v>
      </c>
      <c r="F1973" t="s">
        <v>3531</v>
      </c>
      <c r="G1973">
        <v>161600</v>
      </c>
      <c r="H1973">
        <v>1400</v>
      </c>
    </row>
    <row r="1974" spans="1:8" x14ac:dyDescent="0.2">
      <c r="A1974" t="s">
        <v>19288</v>
      </c>
      <c r="B1974" s="2">
        <v>3400900663546</v>
      </c>
      <c r="C1974" t="s">
        <v>24</v>
      </c>
      <c r="D1974" t="s">
        <v>25</v>
      </c>
      <c r="E1974" t="s">
        <v>3532</v>
      </c>
      <c r="F1974" t="s">
        <v>3533</v>
      </c>
      <c r="G1974">
        <v>150800</v>
      </c>
      <c r="H1974">
        <v>1400</v>
      </c>
    </row>
    <row r="1975" spans="1:8" x14ac:dyDescent="0.2">
      <c r="A1975" t="s">
        <v>19289</v>
      </c>
      <c r="B1975" s="2">
        <v>1160100356904</v>
      </c>
      <c r="C1975" t="s">
        <v>321</v>
      </c>
      <c r="D1975" t="s">
        <v>322</v>
      </c>
      <c r="E1975" t="s">
        <v>3534</v>
      </c>
      <c r="F1975" t="s">
        <v>3535</v>
      </c>
      <c r="G1975">
        <v>486200</v>
      </c>
      <c r="H1975">
        <v>1400</v>
      </c>
    </row>
    <row r="1976" spans="1:8" x14ac:dyDescent="0.2">
      <c r="A1976" t="s">
        <v>19290</v>
      </c>
      <c r="B1976" s="2">
        <v>3720400497296</v>
      </c>
      <c r="C1976" t="s">
        <v>138</v>
      </c>
      <c r="D1976" t="s">
        <v>139</v>
      </c>
      <c r="E1976" t="s">
        <v>3536</v>
      </c>
      <c r="F1976" t="s">
        <v>3537</v>
      </c>
      <c r="G1976">
        <v>379200</v>
      </c>
      <c r="H1976">
        <v>1400</v>
      </c>
    </row>
    <row r="1977" spans="1:8" x14ac:dyDescent="0.2">
      <c r="A1977" t="s">
        <v>19291</v>
      </c>
      <c r="B1977" s="2">
        <v>3560600296881</v>
      </c>
      <c r="C1977" t="s">
        <v>24</v>
      </c>
      <c r="D1977" t="s">
        <v>25</v>
      </c>
      <c r="E1977" t="s">
        <v>3538</v>
      </c>
      <c r="F1977" t="s">
        <v>3539</v>
      </c>
      <c r="G1977">
        <v>291600</v>
      </c>
      <c r="H1977">
        <v>1400</v>
      </c>
    </row>
    <row r="1978" spans="1:8" x14ac:dyDescent="0.2">
      <c r="A1978" t="s">
        <v>19292</v>
      </c>
      <c r="B1978" s="2">
        <v>3330300623871</v>
      </c>
      <c r="C1978" t="s">
        <v>24</v>
      </c>
      <c r="D1978" t="s">
        <v>25</v>
      </c>
      <c r="E1978" t="s">
        <v>263</v>
      </c>
      <c r="F1978" t="s">
        <v>3540</v>
      </c>
      <c r="G1978">
        <v>206600</v>
      </c>
      <c r="H1978">
        <v>1400</v>
      </c>
    </row>
    <row r="1979" spans="1:8" x14ac:dyDescent="0.2">
      <c r="A1979" t="s">
        <v>19293</v>
      </c>
      <c r="B1979" s="2">
        <v>4102200017008</v>
      </c>
      <c r="C1979" t="s">
        <v>989</v>
      </c>
      <c r="D1979" t="s">
        <v>990</v>
      </c>
      <c r="E1979" t="s">
        <v>477</v>
      </c>
      <c r="F1979" t="s">
        <v>3541</v>
      </c>
      <c r="G1979">
        <v>1131600</v>
      </c>
      <c r="H1979">
        <v>1400</v>
      </c>
    </row>
    <row r="1980" spans="1:8" x14ac:dyDescent="0.2">
      <c r="A1980" t="s">
        <v>19294</v>
      </c>
      <c r="B1980" s="2">
        <v>3330300447363</v>
      </c>
      <c r="C1980" t="s">
        <v>47</v>
      </c>
      <c r="D1980" t="s">
        <v>48</v>
      </c>
      <c r="E1980" t="s">
        <v>1367</v>
      </c>
      <c r="F1980" t="s">
        <v>3542</v>
      </c>
      <c r="G1980">
        <v>154600</v>
      </c>
      <c r="H1980">
        <v>1400</v>
      </c>
    </row>
    <row r="1981" spans="1:8" x14ac:dyDescent="0.2">
      <c r="A1981" t="s">
        <v>19295</v>
      </c>
      <c r="B1981" s="2">
        <v>5301200046844</v>
      </c>
      <c r="C1981" t="s">
        <v>10</v>
      </c>
      <c r="D1981" t="s">
        <v>11</v>
      </c>
      <c r="E1981" t="s">
        <v>530</v>
      </c>
      <c r="F1981" t="s">
        <v>3543</v>
      </c>
      <c r="G1981">
        <v>234200</v>
      </c>
      <c r="H1981">
        <v>1400</v>
      </c>
    </row>
    <row r="1982" spans="1:8" x14ac:dyDescent="0.2">
      <c r="A1982" t="s">
        <v>19296</v>
      </c>
      <c r="B1982" s="2">
        <v>3470600303935</v>
      </c>
      <c r="C1982" t="s">
        <v>24</v>
      </c>
      <c r="D1982" t="s">
        <v>25</v>
      </c>
      <c r="E1982" t="s">
        <v>2305</v>
      </c>
      <c r="F1982" t="s">
        <v>3544</v>
      </c>
      <c r="G1982">
        <v>193200</v>
      </c>
      <c r="H1982">
        <v>1400</v>
      </c>
    </row>
    <row r="1983" spans="1:8" x14ac:dyDescent="0.2">
      <c r="A1983" t="s">
        <v>19297</v>
      </c>
      <c r="B1983" s="2">
        <v>1102000966494</v>
      </c>
      <c r="C1983" t="s">
        <v>182</v>
      </c>
      <c r="D1983" t="s">
        <v>183</v>
      </c>
      <c r="E1983" t="s">
        <v>2716</v>
      </c>
      <c r="F1983" t="s">
        <v>3545</v>
      </c>
      <c r="G1983">
        <v>98200</v>
      </c>
      <c r="H1983">
        <v>1000</v>
      </c>
    </row>
    <row r="1984" spans="1:8" x14ac:dyDescent="0.2">
      <c r="A1984" t="s">
        <v>19298</v>
      </c>
      <c r="B1984" s="2">
        <v>1579900411459</v>
      </c>
      <c r="C1984" t="s">
        <v>1919</v>
      </c>
      <c r="D1984" t="s">
        <v>1920</v>
      </c>
      <c r="E1984" t="s">
        <v>3546</v>
      </c>
      <c r="F1984" t="s">
        <v>3547</v>
      </c>
      <c r="G1984">
        <v>102900</v>
      </c>
      <c r="H1984">
        <v>1200</v>
      </c>
    </row>
    <row r="1985" spans="1:8" x14ac:dyDescent="0.2">
      <c r="A1985" t="s">
        <v>19299</v>
      </c>
      <c r="B1985" s="2">
        <v>3259900135094</v>
      </c>
      <c r="C1985" t="s">
        <v>249</v>
      </c>
      <c r="D1985" t="s">
        <v>250</v>
      </c>
      <c r="E1985" t="s">
        <v>1211</v>
      </c>
      <c r="F1985" t="s">
        <v>3548</v>
      </c>
      <c r="G1985">
        <v>846200</v>
      </c>
      <c r="H1985">
        <v>1400</v>
      </c>
    </row>
    <row r="1986" spans="1:8" x14ac:dyDescent="0.2">
      <c r="A1986" t="s">
        <v>19300</v>
      </c>
      <c r="B1986" s="2">
        <v>3200200272601</v>
      </c>
      <c r="C1986" t="s">
        <v>47</v>
      </c>
      <c r="D1986" t="s">
        <v>48</v>
      </c>
      <c r="E1986" t="s">
        <v>3549</v>
      </c>
      <c r="F1986" t="s">
        <v>3550</v>
      </c>
      <c r="G1986">
        <v>142800</v>
      </c>
      <c r="H1986">
        <v>600</v>
      </c>
    </row>
    <row r="1987" spans="1:8" x14ac:dyDescent="0.2">
      <c r="A1987" t="s">
        <v>19301</v>
      </c>
      <c r="B1987" s="2">
        <v>3341900967997</v>
      </c>
      <c r="C1987" t="s">
        <v>24</v>
      </c>
      <c r="D1987" t="s">
        <v>25</v>
      </c>
      <c r="E1987" t="s">
        <v>3551</v>
      </c>
      <c r="F1987" t="s">
        <v>3552</v>
      </c>
      <c r="G1987">
        <v>147800</v>
      </c>
      <c r="H1987">
        <v>1400</v>
      </c>
    </row>
    <row r="1988" spans="1:8" x14ac:dyDescent="0.2">
      <c r="A1988" t="s">
        <v>19302</v>
      </c>
      <c r="B1988" s="2">
        <v>3501100249150</v>
      </c>
      <c r="C1988" t="s">
        <v>24</v>
      </c>
      <c r="D1988" t="s">
        <v>25</v>
      </c>
      <c r="E1988" t="s">
        <v>3553</v>
      </c>
      <c r="F1988" t="s">
        <v>3554</v>
      </c>
      <c r="G1988">
        <v>158800</v>
      </c>
      <c r="H1988">
        <v>1400</v>
      </c>
    </row>
    <row r="1989" spans="1:8" x14ac:dyDescent="0.2">
      <c r="A1989" t="s">
        <v>19303</v>
      </c>
      <c r="B1989" s="2">
        <v>3801100120316</v>
      </c>
      <c r="C1989" t="s">
        <v>47</v>
      </c>
      <c r="D1989" t="s">
        <v>48</v>
      </c>
      <c r="E1989" t="s">
        <v>176</v>
      </c>
      <c r="F1989" t="s">
        <v>3555</v>
      </c>
      <c r="G1989">
        <v>158800</v>
      </c>
      <c r="H1989">
        <v>1400</v>
      </c>
    </row>
    <row r="1990" spans="1:8" x14ac:dyDescent="0.2">
      <c r="A1990" t="s">
        <v>19304</v>
      </c>
      <c r="B1990" s="2">
        <v>3180100304471</v>
      </c>
      <c r="C1990" t="s">
        <v>24</v>
      </c>
      <c r="D1990" t="s">
        <v>25</v>
      </c>
      <c r="E1990" t="s">
        <v>3556</v>
      </c>
      <c r="F1990" t="s">
        <v>3557</v>
      </c>
      <c r="G1990">
        <v>114000</v>
      </c>
      <c r="H1990">
        <v>1000</v>
      </c>
    </row>
    <row r="1991" spans="1:8" x14ac:dyDescent="0.2">
      <c r="A1991" t="s">
        <v>19305</v>
      </c>
      <c r="B1991" s="2">
        <v>1309600004931</v>
      </c>
      <c r="C1991" t="s">
        <v>24</v>
      </c>
      <c r="D1991" t="s">
        <v>25</v>
      </c>
      <c r="E1991" t="s">
        <v>3451</v>
      </c>
      <c r="F1991" t="s">
        <v>3558</v>
      </c>
      <c r="G1991">
        <v>114000</v>
      </c>
      <c r="H1991">
        <v>1000</v>
      </c>
    </row>
    <row r="1992" spans="1:8" x14ac:dyDescent="0.2">
      <c r="A1992" t="s">
        <v>19306</v>
      </c>
      <c r="B1992" s="2">
        <v>3450700274198</v>
      </c>
      <c r="C1992" t="s">
        <v>138</v>
      </c>
      <c r="D1992" t="s">
        <v>139</v>
      </c>
      <c r="E1992" t="s">
        <v>3559</v>
      </c>
      <c r="F1992" t="s">
        <v>3560</v>
      </c>
      <c r="G1992">
        <v>158800</v>
      </c>
      <c r="H1992">
        <v>1400</v>
      </c>
    </row>
    <row r="1993" spans="1:8" x14ac:dyDescent="0.2">
      <c r="A1993" t="s">
        <v>19307</v>
      </c>
      <c r="B1993" s="2">
        <v>3349900954876</v>
      </c>
      <c r="C1993" t="s">
        <v>24</v>
      </c>
      <c r="D1993" t="s">
        <v>25</v>
      </c>
      <c r="E1993" t="s">
        <v>3561</v>
      </c>
      <c r="F1993" t="s">
        <v>3562</v>
      </c>
      <c r="G1993">
        <v>193200</v>
      </c>
      <c r="H1993">
        <v>1400</v>
      </c>
    </row>
    <row r="1994" spans="1:8" x14ac:dyDescent="0.2">
      <c r="A1994" t="s">
        <v>19308</v>
      </c>
      <c r="B1994" s="2">
        <v>3302000528980</v>
      </c>
      <c r="C1994" t="s">
        <v>24</v>
      </c>
      <c r="D1994" t="s">
        <v>25</v>
      </c>
      <c r="E1994" t="s">
        <v>129</v>
      </c>
      <c r="F1994" t="s">
        <v>3563</v>
      </c>
      <c r="G1994">
        <v>249200</v>
      </c>
      <c r="H1994">
        <v>1400</v>
      </c>
    </row>
    <row r="1995" spans="1:8" x14ac:dyDescent="0.2">
      <c r="A1995" t="s">
        <v>19309</v>
      </c>
      <c r="B1995" s="2">
        <v>5341800020757</v>
      </c>
      <c r="C1995" t="s">
        <v>249</v>
      </c>
      <c r="D1995" t="s">
        <v>250</v>
      </c>
      <c r="E1995" t="s">
        <v>3564</v>
      </c>
      <c r="F1995" t="s">
        <v>3565</v>
      </c>
      <c r="G1995">
        <v>156800</v>
      </c>
      <c r="H1995">
        <v>1400</v>
      </c>
    </row>
    <row r="1996" spans="1:8" x14ac:dyDescent="0.2">
      <c r="A1996" t="s">
        <v>19310</v>
      </c>
      <c r="B1996" s="2">
        <v>1630700004206</v>
      </c>
      <c r="C1996" t="s">
        <v>249</v>
      </c>
      <c r="D1996" t="s">
        <v>250</v>
      </c>
      <c r="E1996" t="s">
        <v>3566</v>
      </c>
      <c r="F1996" t="s">
        <v>3567</v>
      </c>
      <c r="G1996">
        <v>135800</v>
      </c>
      <c r="H1996">
        <v>1400</v>
      </c>
    </row>
    <row r="1997" spans="1:8" x14ac:dyDescent="0.2">
      <c r="A1997" t="s">
        <v>19311</v>
      </c>
      <c r="B1997" s="2">
        <v>3820400261682</v>
      </c>
      <c r="C1997" t="s">
        <v>24</v>
      </c>
      <c r="D1997" t="s">
        <v>25</v>
      </c>
      <c r="E1997" t="s">
        <v>3232</v>
      </c>
      <c r="F1997" t="s">
        <v>1735</v>
      </c>
      <c r="G1997">
        <v>148800</v>
      </c>
      <c r="H1997">
        <v>1400</v>
      </c>
    </row>
    <row r="1998" spans="1:8" x14ac:dyDescent="0.2">
      <c r="A1998" t="s">
        <v>19312</v>
      </c>
      <c r="B1998" s="2">
        <v>3100900870901</v>
      </c>
      <c r="C1998" t="s">
        <v>424</v>
      </c>
      <c r="D1998" t="s">
        <v>425</v>
      </c>
      <c r="E1998" t="s">
        <v>3568</v>
      </c>
      <c r="F1998" t="s">
        <v>3569</v>
      </c>
      <c r="G1998">
        <v>154400</v>
      </c>
      <c r="H1998">
        <v>1400</v>
      </c>
    </row>
    <row r="1999" spans="1:8" x14ac:dyDescent="0.2">
      <c r="A1999" t="s">
        <v>19313</v>
      </c>
      <c r="B1999" s="2">
        <v>3801600195978</v>
      </c>
      <c r="C1999" t="s">
        <v>24</v>
      </c>
      <c r="D1999" t="s">
        <v>25</v>
      </c>
      <c r="E1999" t="s">
        <v>3570</v>
      </c>
      <c r="F1999" t="s">
        <v>3571</v>
      </c>
      <c r="G1999">
        <v>191200</v>
      </c>
      <c r="H1999">
        <v>1400</v>
      </c>
    </row>
    <row r="2000" spans="1:8" x14ac:dyDescent="0.2">
      <c r="A2000" t="s">
        <v>19314</v>
      </c>
      <c r="B2000" s="2">
        <v>3900300443362</v>
      </c>
      <c r="C2000" t="s">
        <v>10</v>
      </c>
      <c r="D2000" t="s">
        <v>11</v>
      </c>
      <c r="E2000" t="s">
        <v>3572</v>
      </c>
      <c r="F2000" t="s">
        <v>3573</v>
      </c>
      <c r="G2000">
        <v>158200</v>
      </c>
      <c r="H2000">
        <v>1400</v>
      </c>
    </row>
    <row r="2001" spans="1:8" x14ac:dyDescent="0.2">
      <c r="A2001" t="s">
        <v>19315</v>
      </c>
      <c r="B2001" s="2">
        <v>1100400547136</v>
      </c>
      <c r="C2001" t="s">
        <v>551</v>
      </c>
      <c r="D2001" t="s">
        <v>552</v>
      </c>
      <c r="E2001" t="s">
        <v>3574</v>
      </c>
      <c r="F2001" t="s">
        <v>3575</v>
      </c>
      <c r="G2001">
        <v>666300</v>
      </c>
      <c r="H2001">
        <v>1400</v>
      </c>
    </row>
    <row r="2002" spans="1:8" x14ac:dyDescent="0.2">
      <c r="A2002" t="s">
        <v>19316</v>
      </c>
      <c r="B2002" s="2">
        <v>3739900009949</v>
      </c>
      <c r="C2002" t="s">
        <v>249</v>
      </c>
      <c r="D2002" t="s">
        <v>250</v>
      </c>
      <c r="E2002" t="s">
        <v>3576</v>
      </c>
      <c r="F2002" t="s">
        <v>3577</v>
      </c>
      <c r="G2002">
        <v>191200</v>
      </c>
      <c r="H2002">
        <v>1400</v>
      </c>
    </row>
    <row r="2003" spans="1:8" x14ac:dyDescent="0.2">
      <c r="A2003" t="s">
        <v>19317</v>
      </c>
      <c r="B2003" s="2">
        <v>1490300054984</v>
      </c>
      <c r="C2003" t="s">
        <v>1919</v>
      </c>
      <c r="D2003" t="s">
        <v>1920</v>
      </c>
      <c r="E2003" t="s">
        <v>1201</v>
      </c>
      <c r="F2003" t="s">
        <v>3578</v>
      </c>
      <c r="G2003">
        <v>90400</v>
      </c>
      <c r="H2003">
        <v>800</v>
      </c>
    </row>
    <row r="2004" spans="1:8" x14ac:dyDescent="0.2">
      <c r="A2004" t="s">
        <v>19318</v>
      </c>
      <c r="B2004" s="2">
        <v>3310400499730</v>
      </c>
      <c r="C2004" t="s">
        <v>47</v>
      </c>
      <c r="D2004" t="s">
        <v>48</v>
      </c>
      <c r="E2004" t="s">
        <v>3579</v>
      </c>
      <c r="F2004" t="s">
        <v>2075</v>
      </c>
      <c r="G2004">
        <v>191200</v>
      </c>
      <c r="H2004">
        <v>1400</v>
      </c>
    </row>
    <row r="2005" spans="1:8" x14ac:dyDescent="0.2">
      <c r="A2005" t="s">
        <v>19319</v>
      </c>
      <c r="B2005" s="2">
        <v>1249900177866</v>
      </c>
      <c r="C2005" t="s">
        <v>24</v>
      </c>
      <c r="D2005" t="s">
        <v>25</v>
      </c>
      <c r="E2005" t="s">
        <v>3580</v>
      </c>
      <c r="F2005" t="s">
        <v>3581</v>
      </c>
      <c r="G2005">
        <v>111400</v>
      </c>
      <c r="H2005">
        <v>1000</v>
      </c>
    </row>
    <row r="2006" spans="1:8" x14ac:dyDescent="0.2">
      <c r="A2006" t="s">
        <v>19320</v>
      </c>
      <c r="B2006" s="2">
        <v>3249900379317</v>
      </c>
      <c r="C2006" t="s">
        <v>24</v>
      </c>
      <c r="D2006" t="s">
        <v>25</v>
      </c>
      <c r="E2006" t="s">
        <v>3582</v>
      </c>
      <c r="F2006" t="s">
        <v>3583</v>
      </c>
      <c r="G2006">
        <v>147800</v>
      </c>
      <c r="H2006">
        <v>1400</v>
      </c>
    </row>
    <row r="2007" spans="1:8" x14ac:dyDescent="0.2">
      <c r="A2007" t="s">
        <v>19321</v>
      </c>
      <c r="B2007" s="2">
        <v>5160400039893</v>
      </c>
      <c r="C2007" t="s">
        <v>10</v>
      </c>
      <c r="D2007" t="s">
        <v>11</v>
      </c>
      <c r="E2007" t="s">
        <v>3584</v>
      </c>
      <c r="F2007" t="s">
        <v>3585</v>
      </c>
      <c r="G2007">
        <v>163700</v>
      </c>
      <c r="H2007">
        <v>1400</v>
      </c>
    </row>
    <row r="2008" spans="1:8" x14ac:dyDescent="0.2">
      <c r="A2008" t="s">
        <v>19322</v>
      </c>
      <c r="B2008" s="2">
        <v>3330401221956</v>
      </c>
      <c r="C2008" t="s">
        <v>24</v>
      </c>
      <c r="D2008" t="s">
        <v>25</v>
      </c>
      <c r="E2008" t="s">
        <v>3586</v>
      </c>
      <c r="F2008" t="s">
        <v>3587</v>
      </c>
      <c r="G2008">
        <v>163700</v>
      </c>
      <c r="H2008">
        <v>1400</v>
      </c>
    </row>
    <row r="2009" spans="1:8" x14ac:dyDescent="0.2">
      <c r="A2009" t="s">
        <v>19323</v>
      </c>
      <c r="B2009" s="2">
        <v>3640100136914</v>
      </c>
      <c r="C2009" t="s">
        <v>20</v>
      </c>
      <c r="D2009" t="s">
        <v>21</v>
      </c>
      <c r="E2009" t="s">
        <v>3588</v>
      </c>
      <c r="F2009" t="s">
        <v>3589</v>
      </c>
      <c r="G2009">
        <v>149000</v>
      </c>
      <c r="H2009">
        <v>1400</v>
      </c>
    </row>
    <row r="2010" spans="1:8" x14ac:dyDescent="0.2">
      <c r="A2010" t="s">
        <v>19324</v>
      </c>
      <c r="B2010" s="2">
        <v>1101401176035</v>
      </c>
      <c r="C2010" t="s">
        <v>24</v>
      </c>
      <c r="D2010" t="s">
        <v>25</v>
      </c>
      <c r="E2010" t="s">
        <v>3590</v>
      </c>
      <c r="F2010" t="s">
        <v>3591</v>
      </c>
      <c r="G2010">
        <v>89100</v>
      </c>
      <c r="H2010">
        <v>800</v>
      </c>
    </row>
    <row r="2011" spans="1:8" x14ac:dyDescent="0.2">
      <c r="A2011" t="s">
        <v>19325</v>
      </c>
      <c r="B2011" s="2">
        <v>1709900242477</v>
      </c>
      <c r="C2011" t="s">
        <v>424</v>
      </c>
      <c r="D2011" t="s">
        <v>425</v>
      </c>
      <c r="E2011" t="s">
        <v>3592</v>
      </c>
      <c r="F2011" t="s">
        <v>3593</v>
      </c>
      <c r="G2011">
        <v>156200</v>
      </c>
      <c r="H2011">
        <v>1400</v>
      </c>
    </row>
    <row r="2012" spans="1:8" x14ac:dyDescent="0.2">
      <c r="A2012" t="s">
        <v>19326</v>
      </c>
      <c r="B2012" s="2">
        <v>3560400012146</v>
      </c>
      <c r="C2012" t="s">
        <v>24</v>
      </c>
      <c r="D2012" t="s">
        <v>25</v>
      </c>
      <c r="E2012" t="s">
        <v>657</v>
      </c>
      <c r="F2012" t="s">
        <v>3594</v>
      </c>
      <c r="G2012">
        <v>152400</v>
      </c>
      <c r="H2012">
        <v>1400</v>
      </c>
    </row>
    <row r="2013" spans="1:8" x14ac:dyDescent="0.2">
      <c r="A2013" t="s">
        <v>19327</v>
      </c>
      <c r="B2013" s="2">
        <v>3730300137671</v>
      </c>
      <c r="C2013" t="s">
        <v>10</v>
      </c>
      <c r="D2013" t="s">
        <v>11</v>
      </c>
      <c r="E2013" t="s">
        <v>1370</v>
      </c>
      <c r="F2013" t="s">
        <v>3595</v>
      </c>
      <c r="G2013">
        <v>162200</v>
      </c>
      <c r="H2013">
        <v>1400</v>
      </c>
    </row>
    <row r="2014" spans="1:8" x14ac:dyDescent="0.2">
      <c r="A2014" t="s">
        <v>19328</v>
      </c>
      <c r="B2014" s="2">
        <v>3960200083542</v>
      </c>
      <c r="C2014" t="s">
        <v>424</v>
      </c>
      <c r="D2014" t="s">
        <v>425</v>
      </c>
      <c r="E2014" t="s">
        <v>3596</v>
      </c>
      <c r="F2014" t="s">
        <v>3597</v>
      </c>
      <c r="G2014">
        <v>133000</v>
      </c>
      <c r="H2014">
        <v>1200</v>
      </c>
    </row>
    <row r="2015" spans="1:8" x14ac:dyDescent="0.2">
      <c r="A2015" t="s">
        <v>19329</v>
      </c>
      <c r="B2015" s="2">
        <v>3960800091091</v>
      </c>
      <c r="C2015" t="s">
        <v>24</v>
      </c>
      <c r="D2015" t="s">
        <v>25</v>
      </c>
      <c r="E2015" t="s">
        <v>3598</v>
      </c>
      <c r="F2015" t="s">
        <v>3599</v>
      </c>
      <c r="G2015">
        <v>154800</v>
      </c>
      <c r="H2015">
        <v>1400</v>
      </c>
    </row>
    <row r="2016" spans="1:8" x14ac:dyDescent="0.2">
      <c r="A2016" t="s">
        <v>19330</v>
      </c>
      <c r="B2016" s="2">
        <v>3930300534040</v>
      </c>
      <c r="C2016" t="s">
        <v>24</v>
      </c>
      <c r="D2016" t="s">
        <v>25</v>
      </c>
      <c r="E2016" t="s">
        <v>193</v>
      </c>
      <c r="F2016" t="s">
        <v>3600</v>
      </c>
      <c r="G2016">
        <v>155600</v>
      </c>
      <c r="H2016">
        <v>1400</v>
      </c>
    </row>
    <row r="2017" spans="1:8" x14ac:dyDescent="0.2">
      <c r="A2017" t="s">
        <v>19331</v>
      </c>
      <c r="B2017" s="2">
        <v>3969800078971</v>
      </c>
      <c r="C2017" t="s">
        <v>24</v>
      </c>
      <c r="D2017" t="s">
        <v>25</v>
      </c>
      <c r="E2017" t="s">
        <v>3601</v>
      </c>
      <c r="F2017" t="s">
        <v>3602</v>
      </c>
      <c r="G2017">
        <v>112000</v>
      </c>
      <c r="H2017">
        <v>1000</v>
      </c>
    </row>
    <row r="2018" spans="1:8" x14ac:dyDescent="0.2">
      <c r="A2018" t="s">
        <v>19332</v>
      </c>
      <c r="B2018" s="2">
        <v>1800800049927</v>
      </c>
      <c r="C2018" t="s">
        <v>182</v>
      </c>
      <c r="D2018" t="s">
        <v>183</v>
      </c>
      <c r="E2018" t="s">
        <v>3603</v>
      </c>
      <c r="F2018" t="s">
        <v>3604</v>
      </c>
      <c r="G2018">
        <v>112000</v>
      </c>
      <c r="H2018">
        <v>1000</v>
      </c>
    </row>
    <row r="2019" spans="1:8" x14ac:dyDescent="0.2">
      <c r="A2019" t="s">
        <v>19333</v>
      </c>
      <c r="B2019" s="2">
        <v>1301700022313</v>
      </c>
      <c r="C2019" t="s">
        <v>424</v>
      </c>
      <c r="D2019" t="s">
        <v>425</v>
      </c>
      <c r="E2019" t="s">
        <v>3605</v>
      </c>
      <c r="F2019" t="s">
        <v>3606</v>
      </c>
      <c r="G2019">
        <v>121600</v>
      </c>
      <c r="H2019">
        <v>1200</v>
      </c>
    </row>
    <row r="2020" spans="1:8" x14ac:dyDescent="0.2">
      <c r="A2020" t="s">
        <v>19334</v>
      </c>
      <c r="B2020" s="2">
        <v>3640900394764</v>
      </c>
      <c r="C2020" t="s">
        <v>24</v>
      </c>
      <c r="D2020" t="s">
        <v>25</v>
      </c>
      <c r="E2020" t="s">
        <v>3607</v>
      </c>
      <c r="F2020" t="s">
        <v>3608</v>
      </c>
      <c r="G2020">
        <v>240200</v>
      </c>
      <c r="H2020">
        <v>1400</v>
      </c>
    </row>
    <row r="2021" spans="1:8" x14ac:dyDescent="0.2">
      <c r="A2021" t="s">
        <v>19335</v>
      </c>
      <c r="B2021" s="2">
        <v>3100200393131</v>
      </c>
      <c r="C2021" t="s">
        <v>677</v>
      </c>
      <c r="D2021" t="s">
        <v>677</v>
      </c>
      <c r="E2021" t="s">
        <v>2252</v>
      </c>
      <c r="F2021" t="s">
        <v>3609</v>
      </c>
      <c r="G2021">
        <v>116800</v>
      </c>
      <c r="H2021">
        <v>1400</v>
      </c>
    </row>
    <row r="2022" spans="1:8" x14ac:dyDescent="0.2">
      <c r="A2022" t="s">
        <v>19336</v>
      </c>
      <c r="B2022" s="2">
        <v>1100701740474</v>
      </c>
      <c r="C2022" t="s">
        <v>677</v>
      </c>
      <c r="D2022" t="s">
        <v>677</v>
      </c>
      <c r="E2022" t="s">
        <v>3610</v>
      </c>
      <c r="F2022" t="s">
        <v>3611</v>
      </c>
      <c r="G2022">
        <v>603600</v>
      </c>
      <c r="H2022">
        <v>1400</v>
      </c>
    </row>
    <row r="2023" spans="1:8" x14ac:dyDescent="0.2">
      <c r="A2023" t="s">
        <v>19337</v>
      </c>
      <c r="B2023" s="2">
        <v>1103700054669</v>
      </c>
      <c r="C2023" t="s">
        <v>677</v>
      </c>
      <c r="D2023" t="s">
        <v>677</v>
      </c>
      <c r="E2023" t="s">
        <v>3612</v>
      </c>
      <c r="F2023" t="s">
        <v>3613</v>
      </c>
      <c r="G2023">
        <v>225400</v>
      </c>
      <c r="H2023">
        <v>1400</v>
      </c>
    </row>
    <row r="2024" spans="1:8" x14ac:dyDescent="0.2">
      <c r="A2024" t="s">
        <v>19338</v>
      </c>
      <c r="B2024" s="2">
        <v>3601101316925</v>
      </c>
      <c r="C2024" t="s">
        <v>424</v>
      </c>
      <c r="D2024" t="s">
        <v>425</v>
      </c>
      <c r="E2024" t="s">
        <v>3614</v>
      </c>
      <c r="F2024" t="s">
        <v>3615</v>
      </c>
      <c r="G2024">
        <v>189200</v>
      </c>
      <c r="H2024">
        <v>1400</v>
      </c>
    </row>
    <row r="2025" spans="1:8" x14ac:dyDescent="0.2">
      <c r="A2025" t="s">
        <v>19339</v>
      </c>
      <c r="B2025" s="2">
        <v>3940200108731</v>
      </c>
      <c r="C2025" t="s">
        <v>20</v>
      </c>
      <c r="D2025" t="s">
        <v>21</v>
      </c>
      <c r="E2025" t="s">
        <v>3616</v>
      </c>
      <c r="F2025" t="s">
        <v>3617</v>
      </c>
      <c r="G2025">
        <v>147000</v>
      </c>
      <c r="H2025">
        <v>1400</v>
      </c>
    </row>
    <row r="2026" spans="1:8" x14ac:dyDescent="0.2">
      <c r="A2026" t="s">
        <v>19340</v>
      </c>
      <c r="B2026" s="2">
        <v>1580400107621</v>
      </c>
      <c r="C2026" t="s">
        <v>24</v>
      </c>
      <c r="D2026" t="s">
        <v>25</v>
      </c>
      <c r="E2026" t="s">
        <v>78</v>
      </c>
      <c r="F2026" t="s">
        <v>3618</v>
      </c>
      <c r="G2026">
        <v>112000</v>
      </c>
      <c r="H2026">
        <v>1000</v>
      </c>
    </row>
    <row r="2027" spans="1:8" x14ac:dyDescent="0.2">
      <c r="A2027" t="s">
        <v>19341</v>
      </c>
      <c r="B2027" s="2">
        <v>1601100160356</v>
      </c>
      <c r="C2027" t="s">
        <v>24</v>
      </c>
      <c r="D2027" t="s">
        <v>25</v>
      </c>
      <c r="E2027" t="s">
        <v>2635</v>
      </c>
      <c r="F2027" t="s">
        <v>3619</v>
      </c>
      <c r="G2027">
        <v>117200</v>
      </c>
      <c r="H2027">
        <v>1000</v>
      </c>
    </row>
    <row r="2028" spans="1:8" x14ac:dyDescent="0.2">
      <c r="A2028" t="s">
        <v>19342</v>
      </c>
      <c r="B2028" s="2">
        <v>1539900268842</v>
      </c>
      <c r="C2028" t="s">
        <v>1698</v>
      </c>
      <c r="D2028" t="s">
        <v>1699</v>
      </c>
      <c r="E2028" t="s">
        <v>3620</v>
      </c>
      <c r="F2028" t="s">
        <v>3621</v>
      </c>
      <c r="G2028">
        <v>102800</v>
      </c>
      <c r="H2028">
        <v>1000</v>
      </c>
    </row>
    <row r="2029" spans="1:8" x14ac:dyDescent="0.2">
      <c r="A2029" t="s">
        <v>19343</v>
      </c>
      <c r="B2029" s="2">
        <v>3430700048261</v>
      </c>
      <c r="C2029" t="s">
        <v>154</v>
      </c>
      <c r="D2029" t="s">
        <v>155</v>
      </c>
      <c r="E2029" t="s">
        <v>3622</v>
      </c>
      <c r="F2029" t="s">
        <v>3623</v>
      </c>
      <c r="G2029">
        <v>156800</v>
      </c>
      <c r="H2029">
        <v>1400</v>
      </c>
    </row>
    <row r="2030" spans="1:8" x14ac:dyDescent="0.2">
      <c r="A2030" t="s">
        <v>19344</v>
      </c>
      <c r="B2030" s="2">
        <v>1320500137035</v>
      </c>
      <c r="C2030" t="s">
        <v>20</v>
      </c>
      <c r="D2030" t="s">
        <v>21</v>
      </c>
      <c r="E2030" t="s">
        <v>1474</v>
      </c>
      <c r="F2030" t="s">
        <v>3625</v>
      </c>
      <c r="G2030">
        <v>189200</v>
      </c>
      <c r="H2030">
        <v>1400</v>
      </c>
    </row>
    <row r="2031" spans="1:8" x14ac:dyDescent="0.2">
      <c r="A2031" t="s">
        <v>19345</v>
      </c>
      <c r="B2031" s="2">
        <v>3100200185415</v>
      </c>
      <c r="C2031" t="s">
        <v>424</v>
      </c>
      <c r="D2031" t="s">
        <v>425</v>
      </c>
      <c r="E2031" t="s">
        <v>3627</v>
      </c>
      <c r="F2031" t="s">
        <v>655</v>
      </c>
      <c r="G2031">
        <v>112600</v>
      </c>
      <c r="H2031">
        <v>600</v>
      </c>
    </row>
    <row r="2032" spans="1:8" x14ac:dyDescent="0.2">
      <c r="A2032" t="s">
        <v>19346</v>
      </c>
      <c r="B2032" s="2">
        <v>3361000183647</v>
      </c>
      <c r="C2032" t="s">
        <v>20</v>
      </c>
      <c r="D2032" t="s">
        <v>21</v>
      </c>
      <c r="E2032" t="s">
        <v>3045</v>
      </c>
      <c r="F2032" t="s">
        <v>3628</v>
      </c>
      <c r="G2032">
        <v>152600</v>
      </c>
      <c r="H2032">
        <v>1400</v>
      </c>
    </row>
    <row r="2033" spans="1:8" x14ac:dyDescent="0.2">
      <c r="A2033" t="s">
        <v>19347</v>
      </c>
      <c r="B2033" s="2">
        <v>3249900379163</v>
      </c>
      <c r="C2033" t="s">
        <v>15</v>
      </c>
      <c r="D2033" t="s">
        <v>16</v>
      </c>
      <c r="E2033" t="s">
        <v>3629</v>
      </c>
      <c r="F2033" t="s">
        <v>3630</v>
      </c>
      <c r="G2033">
        <v>851200</v>
      </c>
      <c r="H2033">
        <v>1400</v>
      </c>
    </row>
    <row r="2034" spans="1:8" x14ac:dyDescent="0.2">
      <c r="A2034" t="s">
        <v>19348</v>
      </c>
      <c r="B2034" s="2">
        <v>3450200053176</v>
      </c>
      <c r="C2034" t="s">
        <v>15</v>
      </c>
      <c r="D2034" t="s">
        <v>16</v>
      </c>
      <c r="E2034" t="s">
        <v>3631</v>
      </c>
      <c r="F2034" t="s">
        <v>3632</v>
      </c>
      <c r="G2034">
        <v>1371200</v>
      </c>
      <c r="H2034">
        <v>1400</v>
      </c>
    </row>
    <row r="2035" spans="1:8" x14ac:dyDescent="0.2">
      <c r="A2035" t="s">
        <v>19349</v>
      </c>
      <c r="B2035" s="2">
        <v>3101500576224</v>
      </c>
      <c r="C2035" t="s">
        <v>249</v>
      </c>
      <c r="D2035" t="s">
        <v>250</v>
      </c>
      <c r="E2035" t="s">
        <v>3633</v>
      </c>
      <c r="F2035" t="s">
        <v>3634</v>
      </c>
      <c r="G2035">
        <v>187200</v>
      </c>
      <c r="H2035">
        <v>1400</v>
      </c>
    </row>
    <row r="2036" spans="1:8" x14ac:dyDescent="0.2">
      <c r="A2036" t="s">
        <v>19350</v>
      </c>
      <c r="B2036" s="2">
        <v>3540300533519</v>
      </c>
      <c r="C2036" t="s">
        <v>24</v>
      </c>
      <c r="D2036" t="s">
        <v>25</v>
      </c>
      <c r="E2036" t="s">
        <v>263</v>
      </c>
      <c r="F2036" t="s">
        <v>3635</v>
      </c>
      <c r="G2036">
        <v>127600</v>
      </c>
      <c r="H2036">
        <v>1200</v>
      </c>
    </row>
    <row r="2037" spans="1:8" x14ac:dyDescent="0.2">
      <c r="A2037" t="s">
        <v>19351</v>
      </c>
      <c r="B2037" s="2">
        <v>1729900075449</v>
      </c>
      <c r="C2037" t="s">
        <v>3314</v>
      </c>
      <c r="D2037" t="s">
        <v>3315</v>
      </c>
      <c r="E2037" t="s">
        <v>3637</v>
      </c>
      <c r="F2037" t="s">
        <v>3638</v>
      </c>
      <c r="G2037">
        <v>216200</v>
      </c>
      <c r="H2037">
        <v>1400</v>
      </c>
    </row>
    <row r="2038" spans="1:8" x14ac:dyDescent="0.2">
      <c r="A2038" t="s">
        <v>19352</v>
      </c>
      <c r="B2038" s="2">
        <v>3920100478332</v>
      </c>
      <c r="C2038" t="s">
        <v>138</v>
      </c>
      <c r="D2038" t="s">
        <v>139</v>
      </c>
      <c r="E2038" t="s">
        <v>178</v>
      </c>
      <c r="F2038" t="s">
        <v>3639</v>
      </c>
      <c r="G2038">
        <v>155400</v>
      </c>
      <c r="H2038">
        <v>1400</v>
      </c>
    </row>
    <row r="2039" spans="1:8" x14ac:dyDescent="0.2">
      <c r="A2039" t="s">
        <v>19353</v>
      </c>
      <c r="B2039" s="2">
        <v>1659900429900</v>
      </c>
      <c r="C2039" t="s">
        <v>138</v>
      </c>
      <c r="D2039" t="s">
        <v>139</v>
      </c>
      <c r="E2039" t="s">
        <v>3640</v>
      </c>
      <c r="F2039" t="s">
        <v>3641</v>
      </c>
      <c r="G2039">
        <v>273700</v>
      </c>
      <c r="H2039">
        <v>1400</v>
      </c>
    </row>
    <row r="2040" spans="1:8" x14ac:dyDescent="0.2">
      <c r="A2040" t="s">
        <v>19354</v>
      </c>
      <c r="B2040" s="2">
        <v>3801600040087</v>
      </c>
      <c r="C2040" t="s">
        <v>424</v>
      </c>
      <c r="D2040" t="s">
        <v>425</v>
      </c>
      <c r="E2040" t="s">
        <v>3348</v>
      </c>
      <c r="F2040" t="s">
        <v>3642</v>
      </c>
      <c r="G2040">
        <v>111000</v>
      </c>
      <c r="H2040">
        <v>1000</v>
      </c>
    </row>
    <row r="2041" spans="1:8" x14ac:dyDescent="0.2">
      <c r="A2041" t="s">
        <v>19355</v>
      </c>
      <c r="B2041" s="2">
        <v>5720900047792</v>
      </c>
      <c r="C2041" t="s">
        <v>24</v>
      </c>
      <c r="D2041" t="s">
        <v>25</v>
      </c>
      <c r="E2041" t="s">
        <v>512</v>
      </c>
      <c r="F2041" t="s">
        <v>3643</v>
      </c>
      <c r="G2041">
        <v>346200</v>
      </c>
      <c r="H2041">
        <v>1400</v>
      </c>
    </row>
    <row r="2042" spans="1:8" x14ac:dyDescent="0.2">
      <c r="A2042" t="s">
        <v>19356</v>
      </c>
      <c r="B2042" s="2">
        <v>1759900131004</v>
      </c>
      <c r="C2042" t="s">
        <v>1698</v>
      </c>
      <c r="D2042" t="s">
        <v>1699</v>
      </c>
      <c r="E2042" t="s">
        <v>193</v>
      </c>
      <c r="F2042" t="s">
        <v>3644</v>
      </c>
      <c r="G2042">
        <v>162200</v>
      </c>
      <c r="H2042">
        <v>1400</v>
      </c>
    </row>
    <row r="2043" spans="1:8" x14ac:dyDescent="0.2">
      <c r="A2043" t="s">
        <v>19357</v>
      </c>
      <c r="B2043" s="2">
        <v>3440600349579</v>
      </c>
      <c r="C2043" t="s">
        <v>424</v>
      </c>
      <c r="D2043" t="s">
        <v>425</v>
      </c>
      <c r="E2043" t="s">
        <v>3645</v>
      </c>
      <c r="F2043" t="s">
        <v>3646</v>
      </c>
      <c r="G2043">
        <v>1446200</v>
      </c>
      <c r="H2043">
        <v>1400</v>
      </c>
    </row>
    <row r="2044" spans="1:8" x14ac:dyDescent="0.2">
      <c r="A2044" t="s">
        <v>19358</v>
      </c>
      <c r="B2044" s="2">
        <v>3101900434478</v>
      </c>
      <c r="C2044" t="s">
        <v>420</v>
      </c>
      <c r="D2044" t="s">
        <v>421</v>
      </c>
      <c r="E2044" t="s">
        <v>3647</v>
      </c>
      <c r="F2044" t="s">
        <v>3648</v>
      </c>
      <c r="G2044">
        <v>130800</v>
      </c>
      <c r="H2044">
        <v>1200</v>
      </c>
    </row>
    <row r="2045" spans="1:8" x14ac:dyDescent="0.2">
      <c r="A2045" t="s">
        <v>19359</v>
      </c>
      <c r="B2045" s="2">
        <v>1930500023212</v>
      </c>
      <c r="C2045" t="s">
        <v>420</v>
      </c>
      <c r="D2045" t="s">
        <v>421</v>
      </c>
      <c r="E2045" t="s">
        <v>3649</v>
      </c>
      <c r="F2045" t="s">
        <v>3650</v>
      </c>
      <c r="G2045">
        <v>176200</v>
      </c>
      <c r="H2045">
        <v>1400</v>
      </c>
    </row>
    <row r="2046" spans="1:8" x14ac:dyDescent="0.2">
      <c r="A2046" t="s">
        <v>19360</v>
      </c>
      <c r="B2046" s="2">
        <v>3450500505943</v>
      </c>
      <c r="C2046" t="s">
        <v>420</v>
      </c>
      <c r="D2046" t="s">
        <v>421</v>
      </c>
      <c r="E2046" t="s">
        <v>3651</v>
      </c>
      <c r="F2046" t="s">
        <v>3652</v>
      </c>
      <c r="G2046">
        <v>132000</v>
      </c>
      <c r="H2046">
        <v>1200</v>
      </c>
    </row>
    <row r="2047" spans="1:8" x14ac:dyDescent="0.2">
      <c r="A2047" t="s">
        <v>19361</v>
      </c>
      <c r="B2047" s="2">
        <v>5310490013943</v>
      </c>
      <c r="C2047" t="s">
        <v>10</v>
      </c>
      <c r="D2047" t="s">
        <v>11</v>
      </c>
      <c r="E2047" t="s">
        <v>3653</v>
      </c>
      <c r="F2047" t="s">
        <v>3654</v>
      </c>
      <c r="G2047">
        <v>185200</v>
      </c>
      <c r="H2047">
        <v>1400</v>
      </c>
    </row>
    <row r="2048" spans="1:8" x14ac:dyDescent="0.2">
      <c r="A2048" t="s">
        <v>19362</v>
      </c>
      <c r="B2048" s="2">
        <v>1229900028861</v>
      </c>
      <c r="C2048" t="s">
        <v>24</v>
      </c>
      <c r="D2048" t="s">
        <v>25</v>
      </c>
      <c r="E2048" t="s">
        <v>3655</v>
      </c>
      <c r="F2048" t="s">
        <v>3656</v>
      </c>
      <c r="G2048">
        <v>127000</v>
      </c>
      <c r="H2048">
        <v>1400</v>
      </c>
    </row>
    <row r="2049" spans="1:8" x14ac:dyDescent="0.2">
      <c r="A2049" t="s">
        <v>19363</v>
      </c>
      <c r="B2049" s="2">
        <v>3341500835627</v>
      </c>
      <c r="C2049" t="s">
        <v>24</v>
      </c>
      <c r="D2049" t="s">
        <v>25</v>
      </c>
      <c r="E2049" t="s">
        <v>3657</v>
      </c>
      <c r="F2049" t="s">
        <v>3658</v>
      </c>
      <c r="G2049">
        <v>128200</v>
      </c>
      <c r="H2049">
        <v>1200</v>
      </c>
    </row>
    <row r="2050" spans="1:8" x14ac:dyDescent="0.2">
      <c r="A2050" t="s">
        <v>19364</v>
      </c>
      <c r="B2050" s="2">
        <v>5640490004933</v>
      </c>
      <c r="C2050" t="s">
        <v>551</v>
      </c>
      <c r="D2050" t="s">
        <v>552</v>
      </c>
      <c r="E2050" t="s">
        <v>3659</v>
      </c>
      <c r="F2050" t="s">
        <v>730</v>
      </c>
      <c r="G2050">
        <v>185200</v>
      </c>
      <c r="H2050">
        <v>1400</v>
      </c>
    </row>
    <row r="2051" spans="1:8" x14ac:dyDescent="0.2">
      <c r="A2051" t="s">
        <v>19365</v>
      </c>
      <c r="B2051" s="2">
        <v>3179900075882</v>
      </c>
      <c r="C2051" t="s">
        <v>551</v>
      </c>
      <c r="D2051" t="s">
        <v>552</v>
      </c>
      <c r="E2051" t="s">
        <v>3660</v>
      </c>
      <c r="F2051" t="s">
        <v>3661</v>
      </c>
      <c r="G2051">
        <v>135200</v>
      </c>
      <c r="H2051">
        <v>1400</v>
      </c>
    </row>
    <row r="2052" spans="1:8" x14ac:dyDescent="0.2">
      <c r="A2052" t="s">
        <v>19366</v>
      </c>
      <c r="B2052" s="2">
        <v>3730101601237</v>
      </c>
      <c r="C2052" t="s">
        <v>24</v>
      </c>
      <c r="D2052" t="s">
        <v>25</v>
      </c>
      <c r="E2052" t="s">
        <v>3662</v>
      </c>
      <c r="F2052" t="s">
        <v>3663</v>
      </c>
      <c r="G2052">
        <v>140200</v>
      </c>
      <c r="H2052">
        <v>1400</v>
      </c>
    </row>
    <row r="2053" spans="1:8" x14ac:dyDescent="0.2">
      <c r="A2053" t="s">
        <v>19367</v>
      </c>
      <c r="B2053" s="2">
        <v>3101900476120</v>
      </c>
      <c r="C2053" t="s">
        <v>15</v>
      </c>
      <c r="D2053" t="s">
        <v>16</v>
      </c>
      <c r="E2053" t="s">
        <v>978</v>
      </c>
      <c r="F2053" t="s">
        <v>3664</v>
      </c>
      <c r="G2053">
        <v>185200</v>
      </c>
      <c r="H2053">
        <v>1400</v>
      </c>
    </row>
    <row r="2054" spans="1:8" x14ac:dyDescent="0.2">
      <c r="A2054" t="s">
        <v>19368</v>
      </c>
      <c r="B2054" s="2">
        <v>1149900046207</v>
      </c>
      <c r="C2054" t="s">
        <v>3314</v>
      </c>
      <c r="D2054" t="s">
        <v>3315</v>
      </c>
      <c r="E2054" t="s">
        <v>3665</v>
      </c>
      <c r="F2054" t="s">
        <v>3666</v>
      </c>
      <c r="G2054">
        <v>110000</v>
      </c>
      <c r="H2054">
        <v>1000</v>
      </c>
    </row>
    <row r="2055" spans="1:8" x14ac:dyDescent="0.2">
      <c r="A2055" t="s">
        <v>19369</v>
      </c>
      <c r="B2055" s="2">
        <v>3140500311041</v>
      </c>
      <c r="C2055" t="s">
        <v>424</v>
      </c>
      <c r="D2055" t="s">
        <v>425</v>
      </c>
      <c r="E2055" t="s">
        <v>3667</v>
      </c>
      <c r="F2055" t="s">
        <v>3668</v>
      </c>
      <c r="G2055">
        <v>185200</v>
      </c>
      <c r="H2055">
        <v>1400</v>
      </c>
    </row>
    <row r="2056" spans="1:8" x14ac:dyDescent="0.2">
      <c r="A2056" t="s">
        <v>19370</v>
      </c>
      <c r="B2056" s="2">
        <v>3210400061671</v>
      </c>
      <c r="C2056" t="s">
        <v>24</v>
      </c>
      <c r="D2056" t="s">
        <v>25</v>
      </c>
      <c r="E2056" t="s">
        <v>1078</v>
      </c>
      <c r="F2056" t="s">
        <v>3669</v>
      </c>
      <c r="G2056">
        <v>127000</v>
      </c>
      <c r="H2056">
        <v>1200</v>
      </c>
    </row>
    <row r="2057" spans="1:8" x14ac:dyDescent="0.2">
      <c r="A2057" t="s">
        <v>19371</v>
      </c>
      <c r="B2057" s="2">
        <v>4101700062575</v>
      </c>
      <c r="C2057" t="s">
        <v>15</v>
      </c>
      <c r="D2057" t="s">
        <v>16</v>
      </c>
      <c r="E2057" t="s">
        <v>3670</v>
      </c>
      <c r="F2057" t="s">
        <v>3671</v>
      </c>
      <c r="G2057">
        <v>1036200</v>
      </c>
      <c r="H2057">
        <v>1400</v>
      </c>
    </row>
    <row r="2058" spans="1:8" x14ac:dyDescent="0.2">
      <c r="A2058" t="s">
        <v>19372</v>
      </c>
      <c r="B2058" s="2">
        <v>3141000018681</v>
      </c>
      <c r="C2058" t="s">
        <v>20</v>
      </c>
      <c r="D2058" t="s">
        <v>21</v>
      </c>
      <c r="E2058" t="s">
        <v>1436</v>
      </c>
      <c r="F2058" t="s">
        <v>3672</v>
      </c>
      <c r="G2058">
        <v>118400</v>
      </c>
      <c r="H2058">
        <v>600</v>
      </c>
    </row>
    <row r="2059" spans="1:8" x14ac:dyDescent="0.2">
      <c r="A2059" t="s">
        <v>19373</v>
      </c>
      <c r="B2059" s="2">
        <v>3750300042289</v>
      </c>
      <c r="C2059" t="s">
        <v>420</v>
      </c>
      <c r="D2059" t="s">
        <v>421</v>
      </c>
      <c r="E2059" t="s">
        <v>3673</v>
      </c>
      <c r="F2059" t="s">
        <v>3674</v>
      </c>
      <c r="G2059">
        <v>109000</v>
      </c>
      <c r="H2059">
        <v>1000</v>
      </c>
    </row>
    <row r="2060" spans="1:8" x14ac:dyDescent="0.2">
      <c r="A2060" t="s">
        <v>19374</v>
      </c>
      <c r="B2060" s="2">
        <v>3930100014271</v>
      </c>
      <c r="C2060" t="s">
        <v>24</v>
      </c>
      <c r="D2060" t="s">
        <v>25</v>
      </c>
      <c r="E2060" t="s">
        <v>1683</v>
      </c>
      <c r="F2060" t="s">
        <v>3675</v>
      </c>
      <c r="G2060">
        <v>159200</v>
      </c>
      <c r="H2060">
        <v>1400</v>
      </c>
    </row>
    <row r="2061" spans="1:8" x14ac:dyDescent="0.2">
      <c r="A2061" t="s">
        <v>19375</v>
      </c>
      <c r="B2061" s="2">
        <v>3102001164428</v>
      </c>
      <c r="C2061" t="s">
        <v>24</v>
      </c>
      <c r="D2061" t="s">
        <v>25</v>
      </c>
      <c r="E2061" t="s">
        <v>3676</v>
      </c>
      <c r="F2061" t="s">
        <v>3677</v>
      </c>
      <c r="G2061">
        <v>154000</v>
      </c>
      <c r="H2061">
        <v>1400</v>
      </c>
    </row>
    <row r="2062" spans="1:8" x14ac:dyDescent="0.2">
      <c r="A2062" t="s">
        <v>19376</v>
      </c>
      <c r="B2062" s="2">
        <v>3560200333674</v>
      </c>
      <c r="C2062" t="s">
        <v>249</v>
      </c>
      <c r="D2062" t="s">
        <v>250</v>
      </c>
      <c r="E2062" t="s">
        <v>813</v>
      </c>
      <c r="F2062" t="s">
        <v>3678</v>
      </c>
      <c r="G2062">
        <v>237200</v>
      </c>
      <c r="H2062">
        <v>1400</v>
      </c>
    </row>
    <row r="2063" spans="1:8" x14ac:dyDescent="0.2">
      <c r="A2063" t="s">
        <v>19377</v>
      </c>
      <c r="B2063" s="2">
        <v>3301100093127</v>
      </c>
      <c r="C2063" t="s">
        <v>249</v>
      </c>
      <c r="D2063" t="s">
        <v>250</v>
      </c>
      <c r="E2063" t="s">
        <v>3679</v>
      </c>
      <c r="F2063" t="s">
        <v>3680</v>
      </c>
      <c r="G2063">
        <v>185200</v>
      </c>
      <c r="H2063">
        <v>1400</v>
      </c>
    </row>
    <row r="2064" spans="1:8" x14ac:dyDescent="0.2">
      <c r="A2064" t="s">
        <v>19378</v>
      </c>
      <c r="B2064" s="2">
        <v>3240100330463</v>
      </c>
      <c r="C2064" t="s">
        <v>249</v>
      </c>
      <c r="D2064" t="s">
        <v>250</v>
      </c>
      <c r="E2064" t="s">
        <v>601</v>
      </c>
      <c r="F2064" t="s">
        <v>3681</v>
      </c>
      <c r="G2064">
        <v>149800</v>
      </c>
      <c r="H2064">
        <v>1400</v>
      </c>
    </row>
    <row r="2065" spans="1:8" x14ac:dyDescent="0.2">
      <c r="A2065" t="s">
        <v>19379</v>
      </c>
      <c r="B2065" s="2">
        <v>1500790001806</v>
      </c>
      <c r="C2065" t="s">
        <v>2086</v>
      </c>
      <c r="D2065" t="s">
        <v>2087</v>
      </c>
      <c r="E2065" t="s">
        <v>3682</v>
      </c>
      <c r="F2065" t="s">
        <v>3683</v>
      </c>
      <c r="G2065">
        <v>172200</v>
      </c>
      <c r="H2065">
        <v>1400</v>
      </c>
    </row>
    <row r="2066" spans="1:8" x14ac:dyDescent="0.2">
      <c r="A2066" t="s">
        <v>19380</v>
      </c>
      <c r="B2066" s="2">
        <v>1729900025221</v>
      </c>
      <c r="C2066" t="s">
        <v>182</v>
      </c>
      <c r="D2066" t="s">
        <v>183</v>
      </c>
      <c r="E2066" t="s">
        <v>3045</v>
      </c>
      <c r="F2066" t="s">
        <v>3684</v>
      </c>
      <c r="G2066">
        <v>80200</v>
      </c>
      <c r="H2066">
        <v>800</v>
      </c>
    </row>
    <row r="2067" spans="1:8" x14ac:dyDescent="0.2">
      <c r="A2067" t="s">
        <v>19381</v>
      </c>
      <c r="B2067" s="2">
        <v>3330100962434</v>
      </c>
      <c r="C2067" t="s">
        <v>154</v>
      </c>
      <c r="D2067" t="s">
        <v>155</v>
      </c>
      <c r="E2067" t="s">
        <v>3685</v>
      </c>
      <c r="F2067" t="s">
        <v>3686</v>
      </c>
      <c r="G2067">
        <v>599800</v>
      </c>
      <c r="H2067">
        <v>1400</v>
      </c>
    </row>
    <row r="2068" spans="1:8" x14ac:dyDescent="0.2">
      <c r="A2068" t="s">
        <v>19382</v>
      </c>
      <c r="B2068" s="2">
        <v>3440600642373</v>
      </c>
      <c r="C2068" t="s">
        <v>24</v>
      </c>
      <c r="D2068" t="s">
        <v>25</v>
      </c>
      <c r="E2068" t="s">
        <v>980</v>
      </c>
      <c r="F2068" t="s">
        <v>3687</v>
      </c>
      <c r="G2068">
        <v>237200</v>
      </c>
      <c r="H2068">
        <v>1400</v>
      </c>
    </row>
    <row r="2069" spans="1:8" x14ac:dyDescent="0.2">
      <c r="A2069" t="s">
        <v>19383</v>
      </c>
      <c r="B2069" s="2">
        <v>3401400379360</v>
      </c>
      <c r="C2069" t="s">
        <v>20</v>
      </c>
      <c r="D2069" t="s">
        <v>21</v>
      </c>
      <c r="E2069" t="s">
        <v>3688</v>
      </c>
      <c r="F2069" t="s">
        <v>3689</v>
      </c>
      <c r="G2069">
        <v>135000</v>
      </c>
      <c r="H2069">
        <v>1400</v>
      </c>
    </row>
    <row r="2070" spans="1:8" x14ac:dyDescent="0.2">
      <c r="A2070" t="s">
        <v>19384</v>
      </c>
      <c r="B2070" s="2">
        <v>3100503011731</v>
      </c>
      <c r="C2070" t="s">
        <v>249</v>
      </c>
      <c r="D2070" t="s">
        <v>250</v>
      </c>
      <c r="E2070" t="s">
        <v>2147</v>
      </c>
      <c r="F2070" t="s">
        <v>3690</v>
      </c>
      <c r="G2070">
        <v>208600</v>
      </c>
      <c r="H2070">
        <v>1400</v>
      </c>
    </row>
    <row r="2071" spans="1:8" x14ac:dyDescent="0.2">
      <c r="A2071" t="s">
        <v>19385</v>
      </c>
      <c r="B2071" s="2">
        <v>1100200316386</v>
      </c>
      <c r="C2071" t="s">
        <v>321</v>
      </c>
      <c r="D2071" t="s">
        <v>322</v>
      </c>
      <c r="E2071" t="s">
        <v>3691</v>
      </c>
      <c r="F2071" t="s">
        <v>3692</v>
      </c>
      <c r="G2071">
        <v>102000</v>
      </c>
      <c r="H2071">
        <v>1000</v>
      </c>
    </row>
    <row r="2072" spans="1:8" x14ac:dyDescent="0.2">
      <c r="A2072" t="s">
        <v>19386</v>
      </c>
      <c r="B2072" s="2">
        <v>3779800048322</v>
      </c>
      <c r="C2072" t="s">
        <v>154</v>
      </c>
      <c r="D2072" t="s">
        <v>155</v>
      </c>
      <c r="E2072" t="s">
        <v>2147</v>
      </c>
      <c r="F2072" t="s">
        <v>3693</v>
      </c>
      <c r="G2072">
        <v>591200</v>
      </c>
      <c r="H2072">
        <v>1400</v>
      </c>
    </row>
    <row r="2073" spans="1:8" x14ac:dyDescent="0.2">
      <c r="A2073" t="s">
        <v>19387</v>
      </c>
      <c r="B2073" s="2">
        <v>3459900037392</v>
      </c>
      <c r="C2073" t="s">
        <v>249</v>
      </c>
      <c r="D2073" t="s">
        <v>250</v>
      </c>
      <c r="E2073" t="s">
        <v>3694</v>
      </c>
      <c r="F2073" t="s">
        <v>3695</v>
      </c>
      <c r="G2073">
        <v>691200</v>
      </c>
      <c r="H2073">
        <v>1400</v>
      </c>
    </row>
    <row r="2074" spans="1:8" x14ac:dyDescent="0.2">
      <c r="A2074" t="s">
        <v>19388</v>
      </c>
      <c r="B2074" s="2">
        <v>3700200345883</v>
      </c>
      <c r="C2074" t="s">
        <v>249</v>
      </c>
      <c r="D2074" t="s">
        <v>250</v>
      </c>
      <c r="E2074" t="s">
        <v>3232</v>
      </c>
      <c r="F2074" t="s">
        <v>3696</v>
      </c>
      <c r="G2074">
        <v>152600</v>
      </c>
      <c r="H2074">
        <v>1400</v>
      </c>
    </row>
    <row r="2075" spans="1:8" x14ac:dyDescent="0.2">
      <c r="A2075" t="s">
        <v>19389</v>
      </c>
      <c r="B2075" s="2">
        <v>3770600773696</v>
      </c>
      <c r="C2075" t="s">
        <v>20</v>
      </c>
      <c r="D2075" t="s">
        <v>21</v>
      </c>
      <c r="E2075" t="s">
        <v>3697</v>
      </c>
      <c r="F2075" t="s">
        <v>3698</v>
      </c>
      <c r="G2075">
        <v>183200</v>
      </c>
      <c r="H2075">
        <v>1400</v>
      </c>
    </row>
    <row r="2076" spans="1:8" x14ac:dyDescent="0.2">
      <c r="A2076" t="s">
        <v>19390</v>
      </c>
      <c r="B2076" s="2">
        <v>3649900159020</v>
      </c>
      <c r="C2076" t="s">
        <v>47</v>
      </c>
      <c r="D2076" t="s">
        <v>48</v>
      </c>
      <c r="E2076" t="s">
        <v>3699</v>
      </c>
      <c r="F2076" t="s">
        <v>3700</v>
      </c>
      <c r="G2076">
        <v>336200</v>
      </c>
      <c r="H2076">
        <v>1400</v>
      </c>
    </row>
    <row r="2077" spans="1:8" x14ac:dyDescent="0.2">
      <c r="A2077" t="s">
        <v>19391</v>
      </c>
      <c r="B2077" s="2">
        <v>3700101095633</v>
      </c>
      <c r="C2077" t="s">
        <v>138</v>
      </c>
      <c r="D2077" t="s">
        <v>139</v>
      </c>
      <c r="E2077" t="s">
        <v>3701</v>
      </c>
      <c r="F2077" t="s">
        <v>3702</v>
      </c>
      <c r="G2077">
        <v>137400</v>
      </c>
      <c r="H2077">
        <v>1400</v>
      </c>
    </row>
    <row r="2078" spans="1:8" x14ac:dyDescent="0.2">
      <c r="A2078" t="s">
        <v>19392</v>
      </c>
      <c r="B2078" s="2">
        <v>1859900090722</v>
      </c>
      <c r="C2078" t="s">
        <v>321</v>
      </c>
      <c r="D2078" t="s">
        <v>322</v>
      </c>
      <c r="E2078" t="s">
        <v>3703</v>
      </c>
      <c r="F2078" t="s">
        <v>2308</v>
      </c>
      <c r="G2078">
        <v>108200</v>
      </c>
      <c r="H2078">
        <v>1000</v>
      </c>
    </row>
    <row r="2079" spans="1:8" x14ac:dyDescent="0.2">
      <c r="A2079" t="s">
        <v>19393</v>
      </c>
      <c r="B2079" s="2">
        <v>3200700059809</v>
      </c>
      <c r="C2079" t="s">
        <v>24</v>
      </c>
      <c r="D2079" t="s">
        <v>25</v>
      </c>
      <c r="E2079" t="s">
        <v>1384</v>
      </c>
      <c r="F2079" t="s">
        <v>3704</v>
      </c>
      <c r="G2079">
        <v>198200</v>
      </c>
      <c r="H2079">
        <v>1400</v>
      </c>
    </row>
    <row r="2080" spans="1:8" x14ac:dyDescent="0.2">
      <c r="A2080" t="s">
        <v>19394</v>
      </c>
      <c r="B2080" s="2">
        <v>3471200361271</v>
      </c>
      <c r="C2080" t="s">
        <v>24</v>
      </c>
      <c r="D2080" t="s">
        <v>25</v>
      </c>
      <c r="E2080" t="s">
        <v>3705</v>
      </c>
      <c r="F2080" t="s">
        <v>3706</v>
      </c>
      <c r="G2080">
        <v>130800</v>
      </c>
      <c r="H2080">
        <v>1200</v>
      </c>
    </row>
    <row r="2081" spans="1:8" x14ac:dyDescent="0.2">
      <c r="A2081" t="s">
        <v>19395</v>
      </c>
      <c r="B2081" s="2">
        <v>3730100680982</v>
      </c>
      <c r="C2081" t="s">
        <v>47</v>
      </c>
      <c r="D2081" t="s">
        <v>48</v>
      </c>
      <c r="E2081" t="s">
        <v>3707</v>
      </c>
      <c r="F2081" t="s">
        <v>1978</v>
      </c>
      <c r="G2081">
        <v>654700</v>
      </c>
      <c r="H2081">
        <v>1400</v>
      </c>
    </row>
    <row r="2082" spans="1:8" x14ac:dyDescent="0.2">
      <c r="A2082" t="s">
        <v>19396</v>
      </c>
      <c r="B2082" s="2">
        <v>3520700335501</v>
      </c>
      <c r="C2082" t="s">
        <v>424</v>
      </c>
      <c r="D2082" t="s">
        <v>425</v>
      </c>
      <c r="E2082" t="s">
        <v>3708</v>
      </c>
      <c r="F2082" t="s">
        <v>3709</v>
      </c>
      <c r="G2082">
        <v>172000</v>
      </c>
      <c r="H2082">
        <v>1400</v>
      </c>
    </row>
    <row r="2083" spans="1:8" x14ac:dyDescent="0.2">
      <c r="A2083" t="s">
        <v>19397</v>
      </c>
      <c r="B2083" s="2">
        <v>1550500048359</v>
      </c>
      <c r="C2083" t="s">
        <v>24</v>
      </c>
      <c r="D2083" t="s">
        <v>25</v>
      </c>
      <c r="E2083" t="s">
        <v>3710</v>
      </c>
      <c r="F2083" t="s">
        <v>3711</v>
      </c>
      <c r="G2083">
        <v>122200</v>
      </c>
      <c r="H2083">
        <v>1200</v>
      </c>
    </row>
    <row r="2084" spans="1:8" x14ac:dyDescent="0.2">
      <c r="A2084" t="s">
        <v>19398</v>
      </c>
      <c r="B2084" s="2">
        <v>3720300350935</v>
      </c>
      <c r="C2084" t="s">
        <v>24</v>
      </c>
      <c r="D2084" t="s">
        <v>25</v>
      </c>
      <c r="E2084" t="s">
        <v>1769</v>
      </c>
      <c r="F2084" t="s">
        <v>717</v>
      </c>
      <c r="G2084">
        <v>157700</v>
      </c>
      <c r="H2084">
        <v>1400</v>
      </c>
    </row>
    <row r="2085" spans="1:8" x14ac:dyDescent="0.2">
      <c r="A2085" t="s">
        <v>19399</v>
      </c>
      <c r="B2085" s="2">
        <v>3100700665742</v>
      </c>
      <c r="C2085" t="s">
        <v>138</v>
      </c>
      <c r="D2085" t="s">
        <v>139</v>
      </c>
      <c r="E2085" t="s">
        <v>1715</v>
      </c>
      <c r="F2085" t="s">
        <v>3712</v>
      </c>
      <c r="G2085">
        <v>234200</v>
      </c>
      <c r="H2085">
        <v>1400</v>
      </c>
    </row>
    <row r="2086" spans="1:8" x14ac:dyDescent="0.2">
      <c r="A2086" t="s">
        <v>19400</v>
      </c>
      <c r="B2086" s="2">
        <v>3901000558882</v>
      </c>
      <c r="C2086" t="s">
        <v>24</v>
      </c>
      <c r="D2086" t="s">
        <v>25</v>
      </c>
      <c r="E2086" t="s">
        <v>3713</v>
      </c>
      <c r="F2086" t="s">
        <v>3714</v>
      </c>
      <c r="G2086">
        <v>150600</v>
      </c>
      <c r="H2086">
        <v>1400</v>
      </c>
    </row>
    <row r="2087" spans="1:8" x14ac:dyDescent="0.2">
      <c r="A2087" t="s">
        <v>19401</v>
      </c>
      <c r="B2087" s="2">
        <v>3720800015281</v>
      </c>
      <c r="C2087" t="s">
        <v>416</v>
      </c>
      <c r="D2087" t="s">
        <v>417</v>
      </c>
      <c r="E2087" t="s">
        <v>3715</v>
      </c>
      <c r="F2087" t="s">
        <v>3716</v>
      </c>
      <c r="G2087">
        <v>157700</v>
      </c>
      <c r="H2087">
        <v>1400</v>
      </c>
    </row>
    <row r="2088" spans="1:8" x14ac:dyDescent="0.2">
      <c r="A2088" t="s">
        <v>19402</v>
      </c>
      <c r="B2088" s="2">
        <v>1100700279188</v>
      </c>
      <c r="C2088" t="s">
        <v>24</v>
      </c>
      <c r="D2088" t="s">
        <v>25</v>
      </c>
      <c r="E2088" t="s">
        <v>3580</v>
      </c>
      <c r="F2088" t="s">
        <v>3717</v>
      </c>
      <c r="G2088">
        <v>109000</v>
      </c>
      <c r="H2088">
        <v>1000</v>
      </c>
    </row>
    <row r="2089" spans="1:8" x14ac:dyDescent="0.2">
      <c r="A2089" t="s">
        <v>19403</v>
      </c>
      <c r="B2089" s="2">
        <v>3430100885838</v>
      </c>
      <c r="C2089" t="s">
        <v>24</v>
      </c>
      <c r="D2089" t="s">
        <v>25</v>
      </c>
      <c r="E2089" t="s">
        <v>1347</v>
      </c>
      <c r="F2089" t="s">
        <v>3718</v>
      </c>
      <c r="G2089">
        <v>139600</v>
      </c>
      <c r="H2089">
        <v>1400</v>
      </c>
    </row>
    <row r="2090" spans="1:8" x14ac:dyDescent="0.2">
      <c r="A2090" t="s">
        <v>19404</v>
      </c>
      <c r="B2090" s="2">
        <v>1300800044172</v>
      </c>
      <c r="C2090" t="s">
        <v>182</v>
      </c>
      <c r="D2090" t="s">
        <v>183</v>
      </c>
      <c r="E2090" t="s">
        <v>460</v>
      </c>
      <c r="F2090" t="s">
        <v>3719</v>
      </c>
      <c r="G2090">
        <v>87200</v>
      </c>
      <c r="H2090">
        <v>800</v>
      </c>
    </row>
    <row r="2091" spans="1:8" x14ac:dyDescent="0.2">
      <c r="A2091" t="s">
        <v>19405</v>
      </c>
      <c r="B2091" s="2">
        <v>1860400021324</v>
      </c>
      <c r="C2091" t="s">
        <v>182</v>
      </c>
      <c r="D2091" t="s">
        <v>183</v>
      </c>
      <c r="E2091" t="s">
        <v>3720</v>
      </c>
      <c r="F2091" t="s">
        <v>1243</v>
      </c>
      <c r="G2091">
        <v>87200</v>
      </c>
      <c r="H2091">
        <v>800</v>
      </c>
    </row>
    <row r="2092" spans="1:8" x14ac:dyDescent="0.2">
      <c r="A2092" t="s">
        <v>19406</v>
      </c>
      <c r="B2092" s="2">
        <v>1450600100213</v>
      </c>
      <c r="C2092" t="s">
        <v>182</v>
      </c>
      <c r="D2092" t="s">
        <v>183</v>
      </c>
      <c r="E2092" t="s">
        <v>3721</v>
      </c>
      <c r="F2092" t="s">
        <v>3722</v>
      </c>
      <c r="G2092">
        <v>109000</v>
      </c>
      <c r="H2092">
        <v>1000</v>
      </c>
    </row>
    <row r="2093" spans="1:8" x14ac:dyDescent="0.2">
      <c r="A2093" t="s">
        <v>19407</v>
      </c>
      <c r="B2093" s="2">
        <v>1579900370892</v>
      </c>
      <c r="C2093" t="s">
        <v>420</v>
      </c>
      <c r="D2093" t="s">
        <v>421</v>
      </c>
      <c r="E2093" t="s">
        <v>3723</v>
      </c>
      <c r="F2093" t="s">
        <v>1875</v>
      </c>
      <c r="G2093">
        <v>294200</v>
      </c>
      <c r="H2093">
        <v>1400</v>
      </c>
    </row>
    <row r="2094" spans="1:8" x14ac:dyDescent="0.2">
      <c r="A2094" t="s">
        <v>19408</v>
      </c>
      <c r="B2094" s="2">
        <v>3100201646564</v>
      </c>
      <c r="C2094" t="s">
        <v>154</v>
      </c>
      <c r="D2094" t="s">
        <v>155</v>
      </c>
      <c r="E2094" t="s">
        <v>2518</v>
      </c>
      <c r="F2094" t="s">
        <v>3724</v>
      </c>
      <c r="G2094">
        <v>421200</v>
      </c>
      <c r="H2094">
        <v>1400</v>
      </c>
    </row>
    <row r="2095" spans="1:8" x14ac:dyDescent="0.2">
      <c r="A2095" t="s">
        <v>19409</v>
      </c>
      <c r="B2095" s="2">
        <v>3640900074409</v>
      </c>
      <c r="C2095" t="s">
        <v>10</v>
      </c>
      <c r="D2095" t="s">
        <v>11</v>
      </c>
      <c r="E2095" t="s">
        <v>3725</v>
      </c>
      <c r="F2095" t="s">
        <v>3726</v>
      </c>
      <c r="G2095">
        <v>129600</v>
      </c>
      <c r="H2095">
        <v>1200</v>
      </c>
    </row>
    <row r="2096" spans="1:8" x14ac:dyDescent="0.2">
      <c r="A2096" t="s">
        <v>19410</v>
      </c>
      <c r="B2096" s="2">
        <v>3249800044411</v>
      </c>
      <c r="C2096" t="s">
        <v>424</v>
      </c>
      <c r="D2096" t="s">
        <v>425</v>
      </c>
      <c r="E2096" t="s">
        <v>3133</v>
      </c>
      <c r="F2096" t="s">
        <v>3727</v>
      </c>
      <c r="G2096">
        <v>129600</v>
      </c>
      <c r="H2096">
        <v>1200</v>
      </c>
    </row>
    <row r="2097" spans="1:8" x14ac:dyDescent="0.2">
      <c r="A2097" t="s">
        <v>19411</v>
      </c>
      <c r="B2097" s="2">
        <v>1409600100131</v>
      </c>
      <c r="C2097" t="s">
        <v>3314</v>
      </c>
      <c r="D2097" t="s">
        <v>3315</v>
      </c>
      <c r="E2097" t="s">
        <v>3728</v>
      </c>
      <c r="F2097" t="s">
        <v>3729</v>
      </c>
      <c r="G2097">
        <v>85600</v>
      </c>
      <c r="H2097">
        <v>800</v>
      </c>
    </row>
    <row r="2098" spans="1:8" x14ac:dyDescent="0.2">
      <c r="A2098" t="s">
        <v>19412</v>
      </c>
      <c r="B2098" s="2">
        <v>3959900287238</v>
      </c>
      <c r="C2098" t="s">
        <v>416</v>
      </c>
      <c r="D2098" t="s">
        <v>417</v>
      </c>
      <c r="E2098" t="s">
        <v>3730</v>
      </c>
      <c r="F2098" t="s">
        <v>3731</v>
      </c>
      <c r="G2098">
        <v>123200</v>
      </c>
      <c r="H2098">
        <v>1400</v>
      </c>
    </row>
    <row r="2099" spans="1:8" x14ac:dyDescent="0.2">
      <c r="A2099" t="s">
        <v>19413</v>
      </c>
      <c r="B2099" s="2">
        <v>3730300922017</v>
      </c>
      <c r="C2099" t="s">
        <v>47</v>
      </c>
      <c r="D2099" t="s">
        <v>48</v>
      </c>
      <c r="E2099" t="s">
        <v>3732</v>
      </c>
      <c r="F2099" t="s">
        <v>3733</v>
      </c>
      <c r="G2099">
        <v>151200</v>
      </c>
      <c r="H2099">
        <v>1400</v>
      </c>
    </row>
    <row r="2100" spans="1:8" x14ac:dyDescent="0.2">
      <c r="A2100" t="s">
        <v>19414</v>
      </c>
      <c r="B2100" s="2">
        <v>3930100102952</v>
      </c>
      <c r="C2100" t="s">
        <v>10</v>
      </c>
      <c r="D2100" t="s">
        <v>11</v>
      </c>
      <c r="E2100" t="s">
        <v>3734</v>
      </c>
      <c r="F2100" t="s">
        <v>3735</v>
      </c>
      <c r="G2100">
        <v>149000</v>
      </c>
      <c r="H2100">
        <v>1400</v>
      </c>
    </row>
    <row r="2101" spans="1:8" x14ac:dyDescent="0.2">
      <c r="A2101" t="s">
        <v>19415</v>
      </c>
      <c r="B2101" s="2">
        <v>3660600213128</v>
      </c>
      <c r="C2101" t="s">
        <v>249</v>
      </c>
      <c r="D2101" t="s">
        <v>250</v>
      </c>
      <c r="E2101" t="s">
        <v>2599</v>
      </c>
      <c r="F2101" t="s">
        <v>3736</v>
      </c>
      <c r="G2101">
        <v>128400</v>
      </c>
      <c r="H2101">
        <v>1200</v>
      </c>
    </row>
    <row r="2102" spans="1:8" x14ac:dyDescent="0.2">
      <c r="A2102" t="s">
        <v>19416</v>
      </c>
      <c r="B2102" s="2">
        <v>3720400326041</v>
      </c>
      <c r="C2102" t="s">
        <v>24</v>
      </c>
      <c r="D2102" t="s">
        <v>25</v>
      </c>
      <c r="E2102" t="s">
        <v>3737</v>
      </c>
      <c r="F2102" t="s">
        <v>3738</v>
      </c>
      <c r="G2102">
        <v>214200</v>
      </c>
      <c r="H2102">
        <v>1400</v>
      </c>
    </row>
    <row r="2103" spans="1:8" x14ac:dyDescent="0.2">
      <c r="A2103" t="s">
        <v>19417</v>
      </c>
      <c r="B2103" s="2">
        <v>1650600062425</v>
      </c>
      <c r="C2103" t="s">
        <v>20</v>
      </c>
      <c r="D2103" t="s">
        <v>21</v>
      </c>
      <c r="E2103" t="s">
        <v>400</v>
      </c>
      <c r="F2103" t="s">
        <v>3739</v>
      </c>
      <c r="G2103">
        <v>95400</v>
      </c>
      <c r="H2103">
        <v>1000</v>
      </c>
    </row>
    <row r="2104" spans="1:8" x14ac:dyDescent="0.2">
      <c r="A2104" t="s">
        <v>19418</v>
      </c>
      <c r="B2104" s="2">
        <v>3250400363618</v>
      </c>
      <c r="C2104" t="s">
        <v>24</v>
      </c>
      <c r="D2104" t="s">
        <v>25</v>
      </c>
      <c r="E2104" t="s">
        <v>226</v>
      </c>
      <c r="F2104" t="s">
        <v>3741</v>
      </c>
      <c r="G2104">
        <v>119000</v>
      </c>
      <c r="H2104">
        <v>1200</v>
      </c>
    </row>
    <row r="2105" spans="1:8" x14ac:dyDescent="0.2">
      <c r="A2105" t="s">
        <v>19419</v>
      </c>
      <c r="B2105" s="2">
        <v>3900400282310</v>
      </c>
      <c r="C2105" t="s">
        <v>24</v>
      </c>
      <c r="D2105" t="s">
        <v>25</v>
      </c>
      <c r="E2105" t="s">
        <v>3742</v>
      </c>
      <c r="F2105" t="s">
        <v>3743</v>
      </c>
      <c r="G2105">
        <v>149800</v>
      </c>
      <c r="H2105">
        <v>1400</v>
      </c>
    </row>
    <row r="2106" spans="1:8" x14ac:dyDescent="0.2">
      <c r="A2106" t="s">
        <v>19420</v>
      </c>
      <c r="B2106" s="2">
        <v>3670300242084</v>
      </c>
      <c r="C2106" t="s">
        <v>24</v>
      </c>
      <c r="D2106" t="s">
        <v>25</v>
      </c>
      <c r="E2106" t="s">
        <v>1482</v>
      </c>
      <c r="F2106" t="s">
        <v>3744</v>
      </c>
      <c r="G2106">
        <v>107000</v>
      </c>
      <c r="H2106">
        <v>1000</v>
      </c>
    </row>
    <row r="2107" spans="1:8" x14ac:dyDescent="0.2">
      <c r="A2107" t="s">
        <v>19421</v>
      </c>
      <c r="B2107" s="2">
        <v>1930600015530</v>
      </c>
      <c r="C2107" t="s">
        <v>47</v>
      </c>
      <c r="D2107" t="s">
        <v>48</v>
      </c>
      <c r="E2107" t="s">
        <v>3745</v>
      </c>
      <c r="F2107" t="s">
        <v>2772</v>
      </c>
      <c r="G2107">
        <v>261200</v>
      </c>
      <c r="H2107">
        <v>1400</v>
      </c>
    </row>
    <row r="2108" spans="1:8" x14ac:dyDescent="0.2">
      <c r="A2108" t="s">
        <v>19422</v>
      </c>
      <c r="B2108" s="2">
        <v>3301200015802</v>
      </c>
      <c r="C2108" t="s">
        <v>138</v>
      </c>
      <c r="D2108" t="s">
        <v>139</v>
      </c>
      <c r="E2108" t="s">
        <v>1569</v>
      </c>
      <c r="F2108" t="s">
        <v>3747</v>
      </c>
      <c r="G2108">
        <v>149800</v>
      </c>
      <c r="H2108">
        <v>1400</v>
      </c>
    </row>
    <row r="2109" spans="1:8" x14ac:dyDescent="0.2">
      <c r="A2109" t="s">
        <v>19423</v>
      </c>
      <c r="B2109" s="2">
        <v>3910500273631</v>
      </c>
      <c r="C2109" t="s">
        <v>154</v>
      </c>
      <c r="D2109" t="s">
        <v>155</v>
      </c>
      <c r="E2109" t="s">
        <v>237</v>
      </c>
      <c r="F2109" t="s">
        <v>608</v>
      </c>
      <c r="G2109">
        <v>971200</v>
      </c>
      <c r="H2109">
        <v>1400</v>
      </c>
    </row>
    <row r="2110" spans="1:8" x14ac:dyDescent="0.2">
      <c r="A2110" t="s">
        <v>19424</v>
      </c>
      <c r="B2110" s="2">
        <v>3321000182233</v>
      </c>
      <c r="C2110" t="s">
        <v>416</v>
      </c>
      <c r="D2110" t="s">
        <v>417</v>
      </c>
      <c r="E2110" t="s">
        <v>3748</v>
      </c>
      <c r="F2110" t="s">
        <v>3749</v>
      </c>
      <c r="G2110">
        <v>126000</v>
      </c>
      <c r="H2110">
        <v>1200</v>
      </c>
    </row>
    <row r="2111" spans="1:8" x14ac:dyDescent="0.2">
      <c r="A2111" t="s">
        <v>19425</v>
      </c>
      <c r="B2111" s="2">
        <v>3451000050794</v>
      </c>
      <c r="C2111" t="s">
        <v>20</v>
      </c>
      <c r="D2111" t="s">
        <v>21</v>
      </c>
      <c r="E2111" t="s">
        <v>3751</v>
      </c>
      <c r="F2111" t="s">
        <v>3752</v>
      </c>
      <c r="G2111">
        <v>144400</v>
      </c>
      <c r="H2111">
        <v>1400</v>
      </c>
    </row>
    <row r="2112" spans="1:8" x14ac:dyDescent="0.2">
      <c r="A2112" t="s">
        <v>19426</v>
      </c>
      <c r="B2112" s="2">
        <v>3901100838470</v>
      </c>
      <c r="C2112" t="s">
        <v>424</v>
      </c>
      <c r="D2112" t="s">
        <v>425</v>
      </c>
      <c r="E2112" t="s">
        <v>3753</v>
      </c>
      <c r="F2112" t="s">
        <v>1214</v>
      </c>
      <c r="G2112">
        <v>141400</v>
      </c>
      <c r="H2112">
        <v>1400</v>
      </c>
    </row>
    <row r="2113" spans="1:8" x14ac:dyDescent="0.2">
      <c r="A2113" t="s">
        <v>19427</v>
      </c>
      <c r="B2113" s="2">
        <v>1770300038048</v>
      </c>
      <c r="C2113" t="s">
        <v>1698</v>
      </c>
      <c r="D2113" t="s">
        <v>1699</v>
      </c>
      <c r="E2113" t="s">
        <v>3754</v>
      </c>
      <c r="F2113" t="s">
        <v>3755</v>
      </c>
      <c r="G2113">
        <v>84000</v>
      </c>
      <c r="H2113">
        <v>800</v>
      </c>
    </row>
    <row r="2114" spans="1:8" x14ac:dyDescent="0.2">
      <c r="A2114" t="s">
        <v>19428</v>
      </c>
      <c r="B2114" s="2">
        <v>1600990002058</v>
      </c>
      <c r="C2114" t="s">
        <v>249</v>
      </c>
      <c r="D2114" t="s">
        <v>250</v>
      </c>
      <c r="E2114" t="s">
        <v>1018</v>
      </c>
      <c r="F2114" t="s">
        <v>3756</v>
      </c>
      <c r="G2114">
        <v>145200</v>
      </c>
      <c r="H2114">
        <v>1400</v>
      </c>
    </row>
    <row r="2115" spans="1:8" x14ac:dyDescent="0.2">
      <c r="A2115" t="s">
        <v>19429</v>
      </c>
      <c r="B2115" s="2">
        <v>3250700454988</v>
      </c>
      <c r="C2115" t="s">
        <v>424</v>
      </c>
      <c r="D2115" t="s">
        <v>425</v>
      </c>
      <c r="E2115" t="s">
        <v>3757</v>
      </c>
      <c r="F2115" t="s">
        <v>3758</v>
      </c>
      <c r="G2115">
        <v>124800</v>
      </c>
      <c r="H2115">
        <v>1200</v>
      </c>
    </row>
    <row r="2116" spans="1:8" x14ac:dyDescent="0.2">
      <c r="A2116" t="s">
        <v>19430</v>
      </c>
      <c r="B2116" s="2">
        <v>3301300844339</v>
      </c>
      <c r="C2116" t="s">
        <v>20</v>
      </c>
      <c r="D2116" t="s">
        <v>21</v>
      </c>
      <c r="E2116" t="s">
        <v>3759</v>
      </c>
      <c r="F2116" t="s">
        <v>3760</v>
      </c>
      <c r="G2116">
        <v>348200</v>
      </c>
      <c r="H2116">
        <v>1400</v>
      </c>
    </row>
    <row r="2117" spans="1:8" x14ac:dyDescent="0.2">
      <c r="A2117" t="s">
        <v>19431</v>
      </c>
      <c r="B2117" s="2">
        <v>3600100744531</v>
      </c>
      <c r="C2117" t="s">
        <v>24</v>
      </c>
      <c r="D2117" t="s">
        <v>25</v>
      </c>
      <c r="E2117" t="s">
        <v>3761</v>
      </c>
      <c r="F2117" t="s">
        <v>3762</v>
      </c>
      <c r="G2117">
        <v>118400</v>
      </c>
      <c r="H2117">
        <v>1200</v>
      </c>
    </row>
    <row r="2118" spans="1:8" x14ac:dyDescent="0.2">
      <c r="A2118" t="s">
        <v>19432</v>
      </c>
      <c r="B2118" s="2">
        <v>1401900060781</v>
      </c>
      <c r="C2118" t="s">
        <v>1919</v>
      </c>
      <c r="D2118" t="s">
        <v>1920</v>
      </c>
      <c r="E2118" t="s">
        <v>3160</v>
      </c>
      <c r="F2118" t="s">
        <v>3763</v>
      </c>
      <c r="G2118">
        <v>83200</v>
      </c>
      <c r="H2118">
        <v>800</v>
      </c>
    </row>
    <row r="2119" spans="1:8" x14ac:dyDescent="0.2">
      <c r="A2119" t="s">
        <v>19433</v>
      </c>
      <c r="B2119" s="2">
        <v>1350300091619</v>
      </c>
      <c r="C2119" t="s">
        <v>182</v>
      </c>
      <c r="D2119" t="s">
        <v>183</v>
      </c>
      <c r="E2119" t="s">
        <v>3764</v>
      </c>
      <c r="F2119" t="s">
        <v>3765</v>
      </c>
      <c r="G2119">
        <v>83200</v>
      </c>
      <c r="H2119">
        <v>800</v>
      </c>
    </row>
    <row r="2120" spans="1:8" x14ac:dyDescent="0.2">
      <c r="A2120" t="s">
        <v>19434</v>
      </c>
      <c r="B2120" s="2">
        <v>1930800006895</v>
      </c>
      <c r="C2120" t="s">
        <v>424</v>
      </c>
      <c r="D2120" t="s">
        <v>425</v>
      </c>
      <c r="E2120" t="s">
        <v>3766</v>
      </c>
      <c r="F2120" t="s">
        <v>3767</v>
      </c>
      <c r="G2120">
        <v>120000</v>
      </c>
      <c r="H2120">
        <v>1400</v>
      </c>
    </row>
    <row r="2121" spans="1:8" x14ac:dyDescent="0.2">
      <c r="A2121" t="s">
        <v>19435</v>
      </c>
      <c r="B2121" s="2">
        <v>3930100361559</v>
      </c>
      <c r="C2121" t="s">
        <v>182</v>
      </c>
      <c r="D2121" t="s">
        <v>183</v>
      </c>
      <c r="E2121" t="s">
        <v>1871</v>
      </c>
      <c r="F2121" t="s">
        <v>3768</v>
      </c>
      <c r="G2121">
        <v>124800</v>
      </c>
      <c r="H2121">
        <v>1200</v>
      </c>
    </row>
    <row r="2122" spans="1:8" x14ac:dyDescent="0.2">
      <c r="A2122" t="s">
        <v>19436</v>
      </c>
      <c r="B2122" s="2">
        <v>3801500235731</v>
      </c>
      <c r="C2122" t="s">
        <v>182</v>
      </c>
      <c r="D2122" t="s">
        <v>183</v>
      </c>
      <c r="E2122" t="s">
        <v>3769</v>
      </c>
      <c r="F2122" t="s">
        <v>1455</v>
      </c>
      <c r="G2122">
        <v>104000</v>
      </c>
      <c r="H2122">
        <v>1000</v>
      </c>
    </row>
    <row r="2123" spans="1:8" x14ac:dyDescent="0.2">
      <c r="A2123" t="s">
        <v>19437</v>
      </c>
      <c r="B2123" s="2">
        <v>3499900188528</v>
      </c>
      <c r="C2123" t="s">
        <v>47</v>
      </c>
      <c r="D2123" t="s">
        <v>48</v>
      </c>
      <c r="E2123" t="s">
        <v>3770</v>
      </c>
      <c r="F2123" t="s">
        <v>3771</v>
      </c>
      <c r="G2123">
        <v>152800</v>
      </c>
      <c r="H2123">
        <v>1400</v>
      </c>
    </row>
    <row r="2124" spans="1:8" x14ac:dyDescent="0.2">
      <c r="A2124" t="s">
        <v>19438</v>
      </c>
      <c r="B2124" s="2">
        <v>1199999024278</v>
      </c>
      <c r="C2124" t="s">
        <v>24</v>
      </c>
      <c r="D2124" t="s">
        <v>25</v>
      </c>
      <c r="E2124" t="s">
        <v>3580</v>
      </c>
      <c r="F2124" t="s">
        <v>3772</v>
      </c>
      <c r="G2124">
        <v>149800</v>
      </c>
      <c r="H2124">
        <v>1200</v>
      </c>
    </row>
    <row r="2125" spans="1:8" x14ac:dyDescent="0.2">
      <c r="A2125" t="s">
        <v>19439</v>
      </c>
      <c r="B2125" s="2">
        <v>5550100030102</v>
      </c>
      <c r="C2125" t="s">
        <v>24</v>
      </c>
      <c r="D2125" t="s">
        <v>25</v>
      </c>
      <c r="E2125" t="s">
        <v>3773</v>
      </c>
      <c r="F2125" t="s">
        <v>3774</v>
      </c>
      <c r="G2125">
        <v>148700</v>
      </c>
      <c r="H2125">
        <v>1400</v>
      </c>
    </row>
    <row r="2126" spans="1:8" x14ac:dyDescent="0.2">
      <c r="A2126" t="s">
        <v>19440</v>
      </c>
      <c r="B2126" s="2">
        <v>1141200102531</v>
      </c>
      <c r="C2126" t="s">
        <v>551</v>
      </c>
      <c r="D2126" t="s">
        <v>552</v>
      </c>
      <c r="E2126" t="s">
        <v>3775</v>
      </c>
      <c r="F2126" t="s">
        <v>3776</v>
      </c>
      <c r="G2126">
        <v>428290</v>
      </c>
      <c r="H2126">
        <v>1400</v>
      </c>
    </row>
    <row r="2127" spans="1:8" x14ac:dyDescent="0.2">
      <c r="A2127" t="s">
        <v>19441</v>
      </c>
      <c r="B2127" s="2">
        <v>3169700017323</v>
      </c>
      <c r="C2127" t="s">
        <v>154</v>
      </c>
      <c r="D2127" t="s">
        <v>155</v>
      </c>
      <c r="E2127" t="s">
        <v>3777</v>
      </c>
      <c r="F2127" t="s">
        <v>3778</v>
      </c>
      <c r="G2127">
        <v>280400</v>
      </c>
      <c r="H2127">
        <v>1400</v>
      </c>
    </row>
    <row r="2128" spans="1:8" x14ac:dyDescent="0.2">
      <c r="A2128" t="s">
        <v>19442</v>
      </c>
      <c r="B2128" s="2">
        <v>1489900203351</v>
      </c>
      <c r="C2128" t="s">
        <v>1698</v>
      </c>
      <c r="D2128" t="s">
        <v>1699</v>
      </c>
      <c r="E2128" t="s">
        <v>3779</v>
      </c>
      <c r="F2128" t="s">
        <v>3780</v>
      </c>
      <c r="G2128">
        <v>79400</v>
      </c>
      <c r="H2128">
        <v>800</v>
      </c>
    </row>
    <row r="2129" spans="1:8" x14ac:dyDescent="0.2">
      <c r="A2129" t="s">
        <v>19443</v>
      </c>
      <c r="B2129" s="2">
        <v>1309800031214</v>
      </c>
      <c r="C2129" t="s">
        <v>138</v>
      </c>
      <c r="D2129" t="s">
        <v>139</v>
      </c>
      <c r="E2129" t="s">
        <v>3781</v>
      </c>
      <c r="F2129" t="s">
        <v>3782</v>
      </c>
      <c r="G2129">
        <v>187600</v>
      </c>
      <c r="H2129">
        <v>1400</v>
      </c>
    </row>
    <row r="2130" spans="1:8" x14ac:dyDescent="0.2">
      <c r="A2130" t="s">
        <v>19444</v>
      </c>
      <c r="B2130" s="2">
        <v>3100500064974</v>
      </c>
      <c r="C2130" t="s">
        <v>47</v>
      </c>
      <c r="D2130" t="s">
        <v>48</v>
      </c>
      <c r="E2130" t="s">
        <v>1394</v>
      </c>
      <c r="F2130" t="s">
        <v>3783</v>
      </c>
      <c r="G2130">
        <v>78600</v>
      </c>
      <c r="H2130">
        <v>600</v>
      </c>
    </row>
    <row r="2131" spans="1:8" x14ac:dyDescent="0.2">
      <c r="A2131" t="s">
        <v>19445</v>
      </c>
      <c r="B2131" s="2">
        <v>3401700866673</v>
      </c>
      <c r="C2131" t="s">
        <v>10</v>
      </c>
      <c r="D2131" t="s">
        <v>11</v>
      </c>
      <c r="E2131" t="s">
        <v>3784</v>
      </c>
      <c r="F2131" t="s">
        <v>3785</v>
      </c>
      <c r="G2131">
        <v>144200</v>
      </c>
      <c r="H2131">
        <v>1400</v>
      </c>
    </row>
    <row r="2132" spans="1:8" x14ac:dyDescent="0.2">
      <c r="A2132" t="s">
        <v>19446</v>
      </c>
      <c r="B2132" s="2">
        <v>3700100347019</v>
      </c>
      <c r="C2132" t="s">
        <v>47</v>
      </c>
      <c r="D2132" t="s">
        <v>48</v>
      </c>
      <c r="E2132" t="s">
        <v>53</v>
      </c>
      <c r="F2132" t="s">
        <v>3786</v>
      </c>
      <c r="G2132">
        <v>142800</v>
      </c>
      <c r="H2132">
        <v>1400</v>
      </c>
    </row>
    <row r="2133" spans="1:8" x14ac:dyDescent="0.2">
      <c r="A2133" t="s">
        <v>19447</v>
      </c>
      <c r="B2133" s="2">
        <v>3700300054465</v>
      </c>
      <c r="C2133" t="s">
        <v>24</v>
      </c>
      <c r="D2133" t="s">
        <v>25</v>
      </c>
      <c r="E2133" t="s">
        <v>3787</v>
      </c>
      <c r="F2133" t="s">
        <v>3788</v>
      </c>
      <c r="G2133">
        <v>134000</v>
      </c>
      <c r="H2133">
        <v>1400</v>
      </c>
    </row>
    <row r="2134" spans="1:8" x14ac:dyDescent="0.2">
      <c r="A2134" t="s">
        <v>19448</v>
      </c>
      <c r="B2134" s="2">
        <v>1709900344997</v>
      </c>
      <c r="C2134" t="s">
        <v>20</v>
      </c>
      <c r="D2134" t="s">
        <v>21</v>
      </c>
      <c r="E2134" t="s">
        <v>1372</v>
      </c>
      <c r="F2134" t="s">
        <v>3789</v>
      </c>
      <c r="G2134">
        <v>129400</v>
      </c>
      <c r="H2134">
        <v>1400</v>
      </c>
    </row>
    <row r="2135" spans="1:8" x14ac:dyDescent="0.2">
      <c r="A2135" t="s">
        <v>19449</v>
      </c>
      <c r="B2135" s="2">
        <v>3901101194924</v>
      </c>
      <c r="C2135" t="s">
        <v>24</v>
      </c>
      <c r="D2135" t="s">
        <v>25</v>
      </c>
      <c r="E2135" t="s">
        <v>1982</v>
      </c>
      <c r="F2135" t="s">
        <v>3790</v>
      </c>
      <c r="G2135">
        <v>435600</v>
      </c>
      <c r="H2135">
        <v>1400</v>
      </c>
    </row>
    <row r="2136" spans="1:8" x14ac:dyDescent="0.2">
      <c r="A2136" t="s">
        <v>19450</v>
      </c>
      <c r="B2136" s="2">
        <v>1329900051730</v>
      </c>
      <c r="C2136" t="s">
        <v>24</v>
      </c>
      <c r="D2136" t="s">
        <v>25</v>
      </c>
      <c r="E2136" t="s">
        <v>3277</v>
      </c>
      <c r="F2136" t="s">
        <v>3791</v>
      </c>
      <c r="G2136">
        <v>82600</v>
      </c>
      <c r="H2136">
        <v>1000</v>
      </c>
    </row>
    <row r="2137" spans="1:8" x14ac:dyDescent="0.2">
      <c r="A2137" t="s">
        <v>19451</v>
      </c>
      <c r="B2137" s="2">
        <v>3800800972918</v>
      </c>
      <c r="C2137" t="s">
        <v>24</v>
      </c>
      <c r="D2137" t="s">
        <v>25</v>
      </c>
      <c r="E2137" t="s">
        <v>1725</v>
      </c>
      <c r="F2137" t="s">
        <v>3792</v>
      </c>
      <c r="G2137">
        <v>141400</v>
      </c>
      <c r="H2137">
        <v>1400</v>
      </c>
    </row>
    <row r="2138" spans="1:8" x14ac:dyDescent="0.2">
      <c r="A2138" t="s">
        <v>19452</v>
      </c>
      <c r="B2138" s="2">
        <v>3679800003711</v>
      </c>
      <c r="C2138" t="s">
        <v>24</v>
      </c>
      <c r="D2138" t="s">
        <v>25</v>
      </c>
      <c r="E2138" t="s">
        <v>36</v>
      </c>
      <c r="F2138" t="s">
        <v>3793</v>
      </c>
      <c r="G2138">
        <v>147200</v>
      </c>
      <c r="H2138">
        <v>1400</v>
      </c>
    </row>
    <row r="2139" spans="1:8" x14ac:dyDescent="0.2">
      <c r="A2139" t="s">
        <v>19453</v>
      </c>
      <c r="B2139" s="2">
        <v>3710400066791</v>
      </c>
      <c r="C2139" t="s">
        <v>24</v>
      </c>
      <c r="D2139" t="s">
        <v>25</v>
      </c>
      <c r="E2139" t="s">
        <v>3794</v>
      </c>
      <c r="F2139" t="s">
        <v>3795</v>
      </c>
      <c r="G2139">
        <v>100000</v>
      </c>
      <c r="H2139">
        <v>1000</v>
      </c>
    </row>
    <row r="2140" spans="1:8" x14ac:dyDescent="0.2">
      <c r="A2140" t="s">
        <v>19454</v>
      </c>
      <c r="B2140" s="2">
        <v>3930300508634</v>
      </c>
      <c r="C2140" t="s">
        <v>24</v>
      </c>
      <c r="D2140" t="s">
        <v>25</v>
      </c>
      <c r="E2140" t="s">
        <v>3796</v>
      </c>
      <c r="F2140" t="s">
        <v>3797</v>
      </c>
      <c r="G2140">
        <v>128800</v>
      </c>
      <c r="H2140">
        <v>1400</v>
      </c>
    </row>
    <row r="2141" spans="1:8" x14ac:dyDescent="0.2">
      <c r="A2141" t="s">
        <v>19455</v>
      </c>
      <c r="B2141" s="2">
        <v>3930500156456</v>
      </c>
      <c r="C2141" t="s">
        <v>24</v>
      </c>
      <c r="D2141" t="s">
        <v>25</v>
      </c>
      <c r="E2141" t="s">
        <v>3798</v>
      </c>
      <c r="F2141" t="s">
        <v>3799</v>
      </c>
      <c r="G2141">
        <v>134400</v>
      </c>
      <c r="H2141">
        <v>1400</v>
      </c>
    </row>
    <row r="2142" spans="1:8" x14ac:dyDescent="0.2">
      <c r="A2142" t="s">
        <v>19456</v>
      </c>
      <c r="B2142" s="2">
        <v>4960500001256</v>
      </c>
      <c r="C2142" t="s">
        <v>24</v>
      </c>
      <c r="D2142" t="s">
        <v>25</v>
      </c>
      <c r="E2142" t="s">
        <v>3800</v>
      </c>
      <c r="F2142" t="s">
        <v>1715</v>
      </c>
      <c r="G2142">
        <v>126600</v>
      </c>
      <c r="H2142">
        <v>1400</v>
      </c>
    </row>
    <row r="2143" spans="1:8" x14ac:dyDescent="0.2">
      <c r="A2143" t="s">
        <v>19457</v>
      </c>
      <c r="B2143" s="2">
        <v>1969900084683</v>
      </c>
      <c r="C2143" t="s">
        <v>24</v>
      </c>
      <c r="D2143" t="s">
        <v>25</v>
      </c>
      <c r="E2143" t="s">
        <v>3801</v>
      </c>
      <c r="F2143" t="s">
        <v>3802</v>
      </c>
      <c r="G2143">
        <v>128000</v>
      </c>
      <c r="H2143">
        <v>1400</v>
      </c>
    </row>
    <row r="2144" spans="1:8" x14ac:dyDescent="0.2">
      <c r="A2144" t="s">
        <v>19458</v>
      </c>
      <c r="B2144" s="2">
        <v>1710500131912</v>
      </c>
      <c r="C2144" t="s">
        <v>138</v>
      </c>
      <c r="D2144" t="s">
        <v>139</v>
      </c>
      <c r="E2144" t="s">
        <v>3803</v>
      </c>
      <c r="F2144" t="s">
        <v>3804</v>
      </c>
      <c r="G2144">
        <v>129500</v>
      </c>
      <c r="H2144">
        <v>1400</v>
      </c>
    </row>
    <row r="2145" spans="1:8" x14ac:dyDescent="0.2">
      <c r="A2145" t="s">
        <v>19459</v>
      </c>
      <c r="B2145" s="2">
        <v>3341500690254</v>
      </c>
      <c r="C2145" t="s">
        <v>47</v>
      </c>
      <c r="D2145" t="s">
        <v>48</v>
      </c>
      <c r="E2145" t="s">
        <v>963</v>
      </c>
      <c r="F2145" t="s">
        <v>3805</v>
      </c>
      <c r="G2145">
        <v>145700</v>
      </c>
      <c r="H2145">
        <v>1400</v>
      </c>
    </row>
    <row r="2146" spans="1:8" x14ac:dyDescent="0.2">
      <c r="A2146" t="s">
        <v>19460</v>
      </c>
      <c r="B2146" s="2">
        <v>2550700012208</v>
      </c>
      <c r="C2146" t="s">
        <v>182</v>
      </c>
      <c r="D2146" t="s">
        <v>183</v>
      </c>
      <c r="E2146" t="s">
        <v>3806</v>
      </c>
      <c r="F2146" t="s">
        <v>3807</v>
      </c>
      <c r="G2146">
        <v>101000</v>
      </c>
      <c r="H2146">
        <v>1000</v>
      </c>
    </row>
    <row r="2147" spans="1:8" x14ac:dyDescent="0.2">
      <c r="A2147" t="s">
        <v>19461</v>
      </c>
      <c r="B2147" s="2">
        <v>1251100023905</v>
      </c>
      <c r="C2147" t="s">
        <v>24</v>
      </c>
      <c r="D2147" t="s">
        <v>25</v>
      </c>
      <c r="E2147" t="s">
        <v>3808</v>
      </c>
      <c r="F2147" t="s">
        <v>3809</v>
      </c>
      <c r="G2147">
        <v>114200</v>
      </c>
      <c r="H2147">
        <v>1200</v>
      </c>
    </row>
    <row r="2148" spans="1:8" x14ac:dyDescent="0.2">
      <c r="A2148" t="s">
        <v>19462</v>
      </c>
      <c r="B2148" s="2">
        <v>3620101970829</v>
      </c>
      <c r="C2148" t="s">
        <v>424</v>
      </c>
      <c r="D2148" t="s">
        <v>425</v>
      </c>
      <c r="E2148" t="s">
        <v>3810</v>
      </c>
      <c r="F2148" t="s">
        <v>3811</v>
      </c>
      <c r="G2148">
        <v>101000</v>
      </c>
      <c r="H2148">
        <v>1000</v>
      </c>
    </row>
    <row r="2149" spans="1:8" x14ac:dyDescent="0.2">
      <c r="A2149" t="s">
        <v>19463</v>
      </c>
      <c r="B2149" s="2">
        <v>3950400053671</v>
      </c>
      <c r="C2149" t="s">
        <v>20</v>
      </c>
      <c r="D2149" t="s">
        <v>21</v>
      </c>
      <c r="E2149" t="s">
        <v>824</v>
      </c>
      <c r="F2149" t="s">
        <v>3813</v>
      </c>
      <c r="G2149">
        <v>207200</v>
      </c>
      <c r="H2149">
        <v>1400</v>
      </c>
    </row>
    <row r="2150" spans="1:8" x14ac:dyDescent="0.2">
      <c r="A2150" t="s">
        <v>19464</v>
      </c>
      <c r="B2150" s="2">
        <v>3120300275220</v>
      </c>
      <c r="C2150" t="s">
        <v>420</v>
      </c>
      <c r="D2150" t="s">
        <v>421</v>
      </c>
      <c r="E2150" t="s">
        <v>3814</v>
      </c>
      <c r="F2150" t="s">
        <v>3815</v>
      </c>
      <c r="G2150">
        <v>121200</v>
      </c>
      <c r="H2150">
        <v>1200</v>
      </c>
    </row>
    <row r="2151" spans="1:8" x14ac:dyDescent="0.2">
      <c r="A2151" t="s">
        <v>19465</v>
      </c>
      <c r="B2151" s="2">
        <v>3320101258056</v>
      </c>
      <c r="C2151" t="s">
        <v>24</v>
      </c>
      <c r="D2151" t="s">
        <v>25</v>
      </c>
      <c r="E2151" t="s">
        <v>3607</v>
      </c>
      <c r="F2151" t="s">
        <v>3816</v>
      </c>
      <c r="G2151">
        <v>115400</v>
      </c>
      <c r="H2151">
        <v>1200</v>
      </c>
    </row>
    <row r="2152" spans="1:8" x14ac:dyDescent="0.2">
      <c r="A2152" t="s">
        <v>19466</v>
      </c>
      <c r="B2152" s="2">
        <v>3100400750311</v>
      </c>
      <c r="C2152" t="s">
        <v>20</v>
      </c>
      <c r="D2152" t="s">
        <v>21</v>
      </c>
      <c r="E2152" t="s">
        <v>3817</v>
      </c>
      <c r="F2152" t="s">
        <v>3818</v>
      </c>
      <c r="G2152">
        <v>84000</v>
      </c>
      <c r="H2152">
        <v>600</v>
      </c>
    </row>
    <row r="2153" spans="1:8" x14ac:dyDescent="0.2">
      <c r="A2153" t="s">
        <v>19467</v>
      </c>
      <c r="B2153" s="2">
        <v>1800800099924</v>
      </c>
      <c r="C2153" t="s">
        <v>24</v>
      </c>
      <c r="D2153" t="s">
        <v>25</v>
      </c>
      <c r="E2153" t="s">
        <v>3819</v>
      </c>
      <c r="F2153" t="s">
        <v>3820</v>
      </c>
      <c r="G2153">
        <v>80800</v>
      </c>
      <c r="H2153">
        <v>800</v>
      </c>
    </row>
    <row r="2154" spans="1:8" x14ac:dyDescent="0.2">
      <c r="A2154" t="s">
        <v>19468</v>
      </c>
      <c r="B2154" s="2">
        <v>1440300111902</v>
      </c>
      <c r="C2154" t="s">
        <v>24</v>
      </c>
      <c r="D2154" t="s">
        <v>25</v>
      </c>
      <c r="E2154" t="s">
        <v>3821</v>
      </c>
      <c r="F2154" t="s">
        <v>3822</v>
      </c>
      <c r="G2154">
        <v>80800</v>
      </c>
      <c r="H2154">
        <v>800</v>
      </c>
    </row>
    <row r="2155" spans="1:8" x14ac:dyDescent="0.2">
      <c r="A2155" t="s">
        <v>19469</v>
      </c>
      <c r="B2155" s="2">
        <v>3650200245481</v>
      </c>
      <c r="C2155" t="s">
        <v>424</v>
      </c>
      <c r="D2155" t="s">
        <v>425</v>
      </c>
      <c r="E2155" t="s">
        <v>3823</v>
      </c>
      <c r="F2155" t="s">
        <v>3824</v>
      </c>
      <c r="G2155">
        <v>167200</v>
      </c>
      <c r="H2155">
        <v>1400</v>
      </c>
    </row>
    <row r="2156" spans="1:8" x14ac:dyDescent="0.2">
      <c r="A2156" t="s">
        <v>19470</v>
      </c>
      <c r="B2156" s="2">
        <v>1160100250553</v>
      </c>
      <c r="C2156" t="s">
        <v>20</v>
      </c>
      <c r="D2156" t="s">
        <v>21</v>
      </c>
      <c r="E2156" t="s">
        <v>3825</v>
      </c>
      <c r="F2156" t="s">
        <v>3826</v>
      </c>
      <c r="G2156">
        <v>118800</v>
      </c>
      <c r="H2156">
        <v>1200</v>
      </c>
    </row>
    <row r="2157" spans="1:8" x14ac:dyDescent="0.2">
      <c r="A2157" t="s">
        <v>19471</v>
      </c>
      <c r="B2157" s="2">
        <v>1860200048776</v>
      </c>
      <c r="C2157" t="s">
        <v>20</v>
      </c>
      <c r="D2157" t="s">
        <v>21</v>
      </c>
      <c r="E2157" t="s">
        <v>129</v>
      </c>
      <c r="F2157" t="s">
        <v>3827</v>
      </c>
      <c r="G2157">
        <v>136600</v>
      </c>
      <c r="H2157">
        <v>1400</v>
      </c>
    </row>
    <row r="2158" spans="1:8" x14ac:dyDescent="0.2">
      <c r="A2158" t="s">
        <v>19472</v>
      </c>
      <c r="B2158" s="2">
        <v>1301700100632</v>
      </c>
      <c r="C2158" t="s">
        <v>182</v>
      </c>
      <c r="D2158" t="s">
        <v>183</v>
      </c>
      <c r="E2158" t="s">
        <v>1384</v>
      </c>
      <c r="F2158" t="s">
        <v>3828</v>
      </c>
      <c r="G2158">
        <v>80000</v>
      </c>
      <c r="H2158">
        <v>800</v>
      </c>
    </row>
    <row r="2159" spans="1:8" x14ac:dyDescent="0.2">
      <c r="A2159" t="s">
        <v>19473</v>
      </c>
      <c r="B2159" s="2">
        <v>1570300061807</v>
      </c>
      <c r="C2159" t="s">
        <v>1698</v>
      </c>
      <c r="D2159" t="s">
        <v>1699</v>
      </c>
      <c r="E2159" t="s">
        <v>2071</v>
      </c>
      <c r="F2159" t="s">
        <v>3829</v>
      </c>
      <c r="G2159">
        <v>99000</v>
      </c>
      <c r="H2159">
        <v>1000</v>
      </c>
    </row>
    <row r="2160" spans="1:8" x14ac:dyDescent="0.2">
      <c r="A2160" t="s">
        <v>19474</v>
      </c>
      <c r="B2160" s="2">
        <v>1409800017971</v>
      </c>
      <c r="C2160" t="s">
        <v>24</v>
      </c>
      <c r="D2160" t="s">
        <v>25</v>
      </c>
      <c r="E2160" t="s">
        <v>270</v>
      </c>
      <c r="F2160" t="s">
        <v>3830</v>
      </c>
      <c r="G2160">
        <v>111200</v>
      </c>
      <c r="H2160">
        <v>1200</v>
      </c>
    </row>
    <row r="2161" spans="1:8" x14ac:dyDescent="0.2">
      <c r="A2161" t="s">
        <v>19475</v>
      </c>
      <c r="B2161" s="2">
        <v>3609900259385</v>
      </c>
      <c r="C2161" t="s">
        <v>24</v>
      </c>
      <c r="D2161" t="s">
        <v>25</v>
      </c>
      <c r="E2161" t="s">
        <v>3831</v>
      </c>
      <c r="F2161" t="s">
        <v>3832</v>
      </c>
      <c r="G2161">
        <v>140000</v>
      </c>
      <c r="H2161">
        <v>1400</v>
      </c>
    </row>
    <row r="2162" spans="1:8" x14ac:dyDescent="0.2">
      <c r="A2162" t="s">
        <v>19476</v>
      </c>
      <c r="B2162" s="2">
        <v>3320100593838</v>
      </c>
      <c r="C2162" t="s">
        <v>24</v>
      </c>
      <c r="D2162" t="s">
        <v>25</v>
      </c>
      <c r="E2162" t="s">
        <v>3833</v>
      </c>
      <c r="F2162" t="s">
        <v>623</v>
      </c>
      <c r="G2162">
        <v>120000</v>
      </c>
      <c r="H2162">
        <v>1200</v>
      </c>
    </row>
    <row r="2163" spans="1:8" x14ac:dyDescent="0.2">
      <c r="A2163" t="s">
        <v>19477</v>
      </c>
      <c r="B2163" s="2">
        <v>3710600713227</v>
      </c>
      <c r="C2163" t="s">
        <v>565</v>
      </c>
      <c r="D2163" t="s">
        <v>566</v>
      </c>
      <c r="E2163" t="s">
        <v>2642</v>
      </c>
      <c r="F2163" t="s">
        <v>3834</v>
      </c>
      <c r="G2163">
        <v>145200</v>
      </c>
      <c r="H2163">
        <v>1400</v>
      </c>
    </row>
    <row r="2164" spans="1:8" x14ac:dyDescent="0.2">
      <c r="A2164" t="s">
        <v>19478</v>
      </c>
      <c r="B2164" s="2">
        <v>3460100794328</v>
      </c>
      <c r="C2164" t="s">
        <v>416</v>
      </c>
      <c r="D2164" t="s">
        <v>417</v>
      </c>
      <c r="E2164" t="s">
        <v>3835</v>
      </c>
      <c r="F2164" t="s">
        <v>220</v>
      </c>
      <c r="G2164">
        <v>120000</v>
      </c>
      <c r="H2164">
        <v>1200</v>
      </c>
    </row>
    <row r="2165" spans="1:8" x14ac:dyDescent="0.2">
      <c r="A2165" t="s">
        <v>19479</v>
      </c>
      <c r="B2165" s="2">
        <v>3341100278763</v>
      </c>
      <c r="C2165" t="s">
        <v>420</v>
      </c>
      <c r="D2165" t="s">
        <v>421</v>
      </c>
      <c r="E2165" t="s">
        <v>1585</v>
      </c>
      <c r="F2165" t="s">
        <v>3836</v>
      </c>
      <c r="G2165">
        <v>120000</v>
      </c>
      <c r="H2165">
        <v>1200</v>
      </c>
    </row>
    <row r="2166" spans="1:8" x14ac:dyDescent="0.2">
      <c r="A2166" t="s">
        <v>19480</v>
      </c>
      <c r="B2166" s="2">
        <v>3640900179171</v>
      </c>
      <c r="C2166" t="s">
        <v>10</v>
      </c>
      <c r="D2166" t="s">
        <v>11</v>
      </c>
      <c r="E2166" t="s">
        <v>3837</v>
      </c>
      <c r="F2166" t="s">
        <v>3838</v>
      </c>
      <c r="G2166">
        <v>140000</v>
      </c>
      <c r="H2166">
        <v>1400</v>
      </c>
    </row>
    <row r="2167" spans="1:8" x14ac:dyDescent="0.2">
      <c r="A2167" t="s">
        <v>19481</v>
      </c>
      <c r="B2167" s="2">
        <v>1709900650401</v>
      </c>
      <c r="C2167" t="s">
        <v>20</v>
      </c>
      <c r="D2167" t="s">
        <v>21</v>
      </c>
      <c r="E2167" t="s">
        <v>3839</v>
      </c>
      <c r="F2167" t="s">
        <v>3840</v>
      </c>
      <c r="G2167">
        <v>138600</v>
      </c>
      <c r="H2167">
        <v>1400</v>
      </c>
    </row>
    <row r="2168" spans="1:8" x14ac:dyDescent="0.2">
      <c r="A2168" t="s">
        <v>19482</v>
      </c>
      <c r="B2168" s="2">
        <v>1850400003601</v>
      </c>
      <c r="C2168" t="s">
        <v>24</v>
      </c>
      <c r="D2168" t="s">
        <v>25</v>
      </c>
      <c r="E2168" t="s">
        <v>3841</v>
      </c>
      <c r="F2168" t="s">
        <v>3842</v>
      </c>
      <c r="G2168">
        <v>134600</v>
      </c>
      <c r="H2168">
        <v>1400</v>
      </c>
    </row>
    <row r="2169" spans="1:8" x14ac:dyDescent="0.2">
      <c r="A2169" t="s">
        <v>19483</v>
      </c>
      <c r="B2169" s="2">
        <v>1769900103868</v>
      </c>
      <c r="C2169" t="s">
        <v>1919</v>
      </c>
      <c r="D2169" t="s">
        <v>1920</v>
      </c>
      <c r="E2169" t="s">
        <v>3843</v>
      </c>
      <c r="F2169" t="s">
        <v>3844</v>
      </c>
      <c r="G2169">
        <v>80000</v>
      </c>
      <c r="H2169">
        <v>800</v>
      </c>
    </row>
    <row r="2170" spans="1:8" x14ac:dyDescent="0.2">
      <c r="A2170" t="s">
        <v>19484</v>
      </c>
      <c r="B2170" s="2">
        <v>3930300364705</v>
      </c>
      <c r="C2170" t="s">
        <v>24</v>
      </c>
      <c r="D2170" t="s">
        <v>25</v>
      </c>
      <c r="E2170" t="s">
        <v>3845</v>
      </c>
      <c r="F2170" t="s">
        <v>3846</v>
      </c>
      <c r="G2170">
        <v>120000</v>
      </c>
      <c r="H2170">
        <v>1200</v>
      </c>
    </row>
    <row r="2171" spans="1:8" x14ac:dyDescent="0.2">
      <c r="A2171" t="s">
        <v>19485</v>
      </c>
      <c r="B2171" s="2">
        <v>1149900100902</v>
      </c>
      <c r="C2171" t="s">
        <v>24</v>
      </c>
      <c r="D2171" t="s">
        <v>25</v>
      </c>
      <c r="E2171" t="s">
        <v>3847</v>
      </c>
      <c r="F2171" t="s">
        <v>3848</v>
      </c>
      <c r="G2171">
        <v>114000</v>
      </c>
      <c r="H2171">
        <v>1200</v>
      </c>
    </row>
    <row r="2172" spans="1:8" x14ac:dyDescent="0.2">
      <c r="A2172" t="s">
        <v>19486</v>
      </c>
      <c r="B2172" s="2">
        <v>3329900092424</v>
      </c>
      <c r="C2172" t="s">
        <v>24</v>
      </c>
      <c r="D2172" t="s">
        <v>25</v>
      </c>
      <c r="E2172" t="s">
        <v>3849</v>
      </c>
      <c r="F2172" t="s">
        <v>3850</v>
      </c>
      <c r="G2172">
        <v>104400</v>
      </c>
      <c r="H2172">
        <v>600</v>
      </c>
    </row>
    <row r="2173" spans="1:8" x14ac:dyDescent="0.2">
      <c r="A2173" t="s">
        <v>19487</v>
      </c>
      <c r="B2173" s="2">
        <v>3190100157941</v>
      </c>
      <c r="C2173" t="s">
        <v>24</v>
      </c>
      <c r="D2173" t="s">
        <v>25</v>
      </c>
      <c r="E2173" t="s">
        <v>2202</v>
      </c>
      <c r="F2173" t="s">
        <v>3851</v>
      </c>
      <c r="G2173">
        <v>111200</v>
      </c>
      <c r="H2173">
        <v>1200</v>
      </c>
    </row>
    <row r="2174" spans="1:8" x14ac:dyDescent="0.2">
      <c r="A2174" t="s">
        <v>19488</v>
      </c>
      <c r="B2174" s="2">
        <v>3530100156355</v>
      </c>
      <c r="C2174" t="s">
        <v>20</v>
      </c>
      <c r="D2174" t="s">
        <v>21</v>
      </c>
      <c r="E2174" t="s">
        <v>3852</v>
      </c>
      <c r="F2174" t="s">
        <v>3853</v>
      </c>
      <c r="G2174">
        <v>118800</v>
      </c>
      <c r="H2174">
        <v>1200</v>
      </c>
    </row>
    <row r="2175" spans="1:8" x14ac:dyDescent="0.2">
      <c r="A2175" t="s">
        <v>19489</v>
      </c>
      <c r="B2175" s="2">
        <v>1959900161301</v>
      </c>
      <c r="C2175" t="s">
        <v>182</v>
      </c>
      <c r="D2175" t="s">
        <v>183</v>
      </c>
      <c r="E2175" t="s">
        <v>3854</v>
      </c>
      <c r="F2175" t="s">
        <v>3855</v>
      </c>
      <c r="G2175">
        <v>99000</v>
      </c>
      <c r="H2175">
        <v>1000</v>
      </c>
    </row>
    <row r="2176" spans="1:8" x14ac:dyDescent="0.2">
      <c r="A2176" t="s">
        <v>19490</v>
      </c>
      <c r="B2176" s="2">
        <v>3679800131646</v>
      </c>
      <c r="C2176" t="s">
        <v>10</v>
      </c>
      <c r="D2176" t="s">
        <v>11</v>
      </c>
      <c r="E2176" t="s">
        <v>2518</v>
      </c>
      <c r="F2176" t="s">
        <v>3856</v>
      </c>
      <c r="G2176">
        <v>138600</v>
      </c>
      <c r="H2176">
        <v>1400</v>
      </c>
    </row>
    <row r="2177" spans="1:8" x14ac:dyDescent="0.2">
      <c r="A2177" t="s">
        <v>19491</v>
      </c>
      <c r="B2177" s="2">
        <v>1659900495902</v>
      </c>
      <c r="C2177" t="s">
        <v>24</v>
      </c>
      <c r="D2177" t="s">
        <v>25</v>
      </c>
      <c r="E2177" t="s">
        <v>3622</v>
      </c>
      <c r="F2177" t="s">
        <v>3857</v>
      </c>
      <c r="G2177">
        <v>79200</v>
      </c>
      <c r="H2177">
        <v>800</v>
      </c>
    </row>
    <row r="2178" spans="1:8" x14ac:dyDescent="0.2">
      <c r="A2178" t="s">
        <v>19492</v>
      </c>
      <c r="B2178" s="2">
        <v>1430390000111</v>
      </c>
      <c r="C2178" t="s">
        <v>24</v>
      </c>
      <c r="D2178" t="s">
        <v>25</v>
      </c>
      <c r="E2178" t="s">
        <v>613</v>
      </c>
      <c r="F2178" t="s">
        <v>3858</v>
      </c>
      <c r="G2178">
        <v>99000</v>
      </c>
      <c r="H2178">
        <v>1000</v>
      </c>
    </row>
    <row r="2179" spans="1:8" x14ac:dyDescent="0.2">
      <c r="A2179" t="s">
        <v>19493</v>
      </c>
      <c r="B2179" s="2">
        <v>5100500041105</v>
      </c>
      <c r="C2179" t="s">
        <v>24</v>
      </c>
      <c r="D2179" t="s">
        <v>25</v>
      </c>
      <c r="E2179" t="s">
        <v>3859</v>
      </c>
      <c r="F2179" t="s">
        <v>3860</v>
      </c>
      <c r="G2179">
        <v>115200</v>
      </c>
      <c r="H2179">
        <v>1200</v>
      </c>
    </row>
    <row r="2180" spans="1:8" x14ac:dyDescent="0.2">
      <c r="A2180" t="s">
        <v>19494</v>
      </c>
      <c r="B2180" s="2">
        <v>3229900006189</v>
      </c>
      <c r="C2180" t="s">
        <v>15</v>
      </c>
      <c r="D2180" t="s">
        <v>16</v>
      </c>
      <c r="E2180" t="s">
        <v>579</v>
      </c>
      <c r="F2180" t="s">
        <v>3861</v>
      </c>
      <c r="G2180">
        <v>481200</v>
      </c>
      <c r="H2180">
        <v>1400</v>
      </c>
    </row>
    <row r="2181" spans="1:8" x14ac:dyDescent="0.2">
      <c r="A2181" t="s">
        <v>19495</v>
      </c>
      <c r="B2181" s="2">
        <v>3450600064591</v>
      </c>
      <c r="C2181" t="s">
        <v>24</v>
      </c>
      <c r="D2181" t="s">
        <v>25</v>
      </c>
      <c r="E2181" t="s">
        <v>1152</v>
      </c>
      <c r="F2181" t="s">
        <v>3862</v>
      </c>
      <c r="G2181">
        <v>281200</v>
      </c>
      <c r="H2181">
        <v>1400</v>
      </c>
    </row>
    <row r="2182" spans="1:8" x14ac:dyDescent="0.2">
      <c r="A2182" t="s">
        <v>19496</v>
      </c>
      <c r="B2182" s="2">
        <v>3120600109449</v>
      </c>
      <c r="C2182" t="s">
        <v>188</v>
      </c>
      <c r="D2182" t="s">
        <v>189</v>
      </c>
      <c r="E2182" t="s">
        <v>3863</v>
      </c>
      <c r="F2182" t="s">
        <v>3864</v>
      </c>
      <c r="G2182">
        <v>137200</v>
      </c>
      <c r="H2182">
        <v>1400</v>
      </c>
    </row>
    <row r="2183" spans="1:8" x14ac:dyDescent="0.2">
      <c r="A2183" t="s">
        <v>19497</v>
      </c>
      <c r="B2183" s="2">
        <v>3800800798233</v>
      </c>
      <c r="C2183" t="s">
        <v>24</v>
      </c>
      <c r="D2183" t="s">
        <v>25</v>
      </c>
      <c r="E2183" t="s">
        <v>91</v>
      </c>
      <c r="F2183" t="s">
        <v>3865</v>
      </c>
      <c r="G2183">
        <v>117600</v>
      </c>
      <c r="H2183">
        <v>1200</v>
      </c>
    </row>
    <row r="2184" spans="1:8" x14ac:dyDescent="0.2">
      <c r="A2184" t="s">
        <v>19498</v>
      </c>
      <c r="B2184" s="2">
        <v>3909800311854</v>
      </c>
      <c r="C2184" t="s">
        <v>321</v>
      </c>
      <c r="D2184" t="s">
        <v>322</v>
      </c>
      <c r="E2184" t="s">
        <v>3866</v>
      </c>
      <c r="F2184" t="s">
        <v>2032</v>
      </c>
      <c r="G2184">
        <v>152200</v>
      </c>
      <c r="H2184">
        <v>1400</v>
      </c>
    </row>
    <row r="2185" spans="1:8" x14ac:dyDescent="0.2">
      <c r="A2185" t="s">
        <v>19499</v>
      </c>
      <c r="B2185" s="2">
        <v>3100601198747</v>
      </c>
      <c r="C2185" t="s">
        <v>24</v>
      </c>
      <c r="D2185" t="s">
        <v>25</v>
      </c>
      <c r="E2185" t="s">
        <v>3867</v>
      </c>
      <c r="F2185" t="s">
        <v>992</v>
      </c>
      <c r="G2185">
        <v>98000</v>
      </c>
      <c r="H2185">
        <v>1000</v>
      </c>
    </row>
    <row r="2186" spans="1:8" x14ac:dyDescent="0.2">
      <c r="A2186" t="s">
        <v>19500</v>
      </c>
      <c r="B2186" s="2">
        <v>1909800091165</v>
      </c>
      <c r="C2186" t="s">
        <v>424</v>
      </c>
      <c r="D2186" t="s">
        <v>425</v>
      </c>
      <c r="E2186" t="s">
        <v>2151</v>
      </c>
      <c r="F2186" t="s">
        <v>3868</v>
      </c>
      <c r="G2186">
        <v>98000</v>
      </c>
      <c r="H2186">
        <v>1000</v>
      </c>
    </row>
    <row r="2187" spans="1:8" x14ac:dyDescent="0.2">
      <c r="A2187" t="s">
        <v>19501</v>
      </c>
      <c r="B2187" s="2">
        <v>1540200055180</v>
      </c>
      <c r="C2187" t="s">
        <v>1919</v>
      </c>
      <c r="D2187" t="s">
        <v>1920</v>
      </c>
      <c r="E2187" t="s">
        <v>3869</v>
      </c>
      <c r="F2187" t="s">
        <v>3870</v>
      </c>
      <c r="G2187">
        <v>98000</v>
      </c>
      <c r="H2187">
        <v>1000</v>
      </c>
    </row>
    <row r="2188" spans="1:8" x14ac:dyDescent="0.2">
      <c r="A2188" t="s">
        <v>19502</v>
      </c>
      <c r="B2188" s="2">
        <v>1480800006903</v>
      </c>
      <c r="C2188" t="s">
        <v>24</v>
      </c>
      <c r="D2188" t="s">
        <v>25</v>
      </c>
      <c r="E2188" t="s">
        <v>3871</v>
      </c>
      <c r="F2188" t="s">
        <v>3872</v>
      </c>
      <c r="G2188">
        <v>117600</v>
      </c>
      <c r="H2188">
        <v>1200</v>
      </c>
    </row>
    <row r="2189" spans="1:8" x14ac:dyDescent="0.2">
      <c r="A2189" t="s">
        <v>19503</v>
      </c>
      <c r="B2189" s="2">
        <v>1540100058365</v>
      </c>
      <c r="C2189" t="s">
        <v>1698</v>
      </c>
      <c r="D2189" t="s">
        <v>1699</v>
      </c>
      <c r="E2189" t="s">
        <v>3873</v>
      </c>
      <c r="F2189" t="s">
        <v>3874</v>
      </c>
      <c r="G2189">
        <v>78400</v>
      </c>
      <c r="H2189">
        <v>800</v>
      </c>
    </row>
    <row r="2190" spans="1:8" x14ac:dyDescent="0.2">
      <c r="A2190" t="s">
        <v>19504</v>
      </c>
      <c r="B2190" s="2">
        <v>3361000562885</v>
      </c>
      <c r="C2190" t="s">
        <v>24</v>
      </c>
      <c r="D2190" t="s">
        <v>25</v>
      </c>
      <c r="E2190" t="s">
        <v>3875</v>
      </c>
      <c r="F2190" t="s">
        <v>3876</v>
      </c>
      <c r="G2190">
        <v>117600</v>
      </c>
      <c r="H2190">
        <v>1200</v>
      </c>
    </row>
    <row r="2191" spans="1:8" x14ac:dyDescent="0.2">
      <c r="A2191" t="s">
        <v>19505</v>
      </c>
      <c r="B2191" s="2">
        <v>1361000031590</v>
      </c>
      <c r="C2191" t="s">
        <v>424</v>
      </c>
      <c r="D2191" t="s">
        <v>425</v>
      </c>
      <c r="E2191" t="s">
        <v>3877</v>
      </c>
      <c r="F2191" t="s">
        <v>3878</v>
      </c>
      <c r="G2191">
        <v>108600</v>
      </c>
      <c r="H2191">
        <v>1200</v>
      </c>
    </row>
    <row r="2192" spans="1:8" x14ac:dyDescent="0.2">
      <c r="A2192" t="s">
        <v>19506</v>
      </c>
      <c r="B2192" s="2">
        <v>3710500207401</v>
      </c>
      <c r="C2192" t="s">
        <v>10</v>
      </c>
      <c r="D2192" t="s">
        <v>11</v>
      </c>
      <c r="E2192" t="s">
        <v>3879</v>
      </c>
      <c r="F2192" t="s">
        <v>1291</v>
      </c>
      <c r="G2192">
        <v>141200</v>
      </c>
      <c r="H2192">
        <v>1400</v>
      </c>
    </row>
    <row r="2193" spans="1:8" x14ac:dyDescent="0.2">
      <c r="A2193" t="s">
        <v>19507</v>
      </c>
      <c r="B2193" s="2">
        <v>3660400195754</v>
      </c>
      <c r="C2193" t="s">
        <v>249</v>
      </c>
      <c r="D2193" t="s">
        <v>250</v>
      </c>
      <c r="E2193" t="s">
        <v>178</v>
      </c>
      <c r="F2193" t="s">
        <v>3880</v>
      </c>
      <c r="G2193">
        <v>117600</v>
      </c>
      <c r="H2193">
        <v>1200</v>
      </c>
    </row>
    <row r="2194" spans="1:8" x14ac:dyDescent="0.2">
      <c r="A2194" t="s">
        <v>19508</v>
      </c>
      <c r="B2194" s="2">
        <v>3640900444842</v>
      </c>
      <c r="C2194" t="s">
        <v>47</v>
      </c>
      <c r="D2194" t="s">
        <v>48</v>
      </c>
      <c r="E2194" t="s">
        <v>3881</v>
      </c>
      <c r="F2194" t="s">
        <v>3882</v>
      </c>
      <c r="G2194">
        <v>161200</v>
      </c>
      <c r="H2194">
        <v>1400</v>
      </c>
    </row>
    <row r="2195" spans="1:8" x14ac:dyDescent="0.2">
      <c r="A2195" t="s">
        <v>19509</v>
      </c>
      <c r="B2195" s="2">
        <v>1920200017730</v>
      </c>
      <c r="C2195" t="s">
        <v>24</v>
      </c>
      <c r="D2195" t="s">
        <v>25</v>
      </c>
      <c r="E2195" t="s">
        <v>3883</v>
      </c>
      <c r="F2195" t="s">
        <v>3884</v>
      </c>
      <c r="G2195">
        <v>114000</v>
      </c>
      <c r="H2195">
        <v>1200</v>
      </c>
    </row>
    <row r="2196" spans="1:8" x14ac:dyDescent="0.2">
      <c r="A2196" t="s">
        <v>19510</v>
      </c>
      <c r="B2196" s="2">
        <v>1901000019926</v>
      </c>
      <c r="C2196" t="s">
        <v>3314</v>
      </c>
      <c r="D2196" t="s">
        <v>3315</v>
      </c>
      <c r="E2196" t="s">
        <v>3885</v>
      </c>
      <c r="F2196" t="s">
        <v>3886</v>
      </c>
      <c r="G2196">
        <v>141200</v>
      </c>
      <c r="H2196">
        <v>1400</v>
      </c>
    </row>
    <row r="2197" spans="1:8" x14ac:dyDescent="0.2">
      <c r="A2197" t="s">
        <v>19511</v>
      </c>
      <c r="B2197" s="2">
        <v>1920600044866</v>
      </c>
      <c r="C2197" t="s">
        <v>24</v>
      </c>
      <c r="D2197" t="s">
        <v>25</v>
      </c>
      <c r="E2197" t="s">
        <v>3887</v>
      </c>
      <c r="F2197" t="s">
        <v>3888</v>
      </c>
      <c r="G2197">
        <v>98000</v>
      </c>
      <c r="H2197">
        <v>1000</v>
      </c>
    </row>
    <row r="2198" spans="1:8" x14ac:dyDescent="0.2">
      <c r="A2198" t="s">
        <v>19512</v>
      </c>
      <c r="B2198" s="2">
        <v>1819900018711</v>
      </c>
      <c r="C2198" t="s">
        <v>24</v>
      </c>
      <c r="D2198" t="s">
        <v>25</v>
      </c>
      <c r="E2198" t="s">
        <v>3889</v>
      </c>
      <c r="F2198" t="s">
        <v>3886</v>
      </c>
      <c r="G2198">
        <v>141200</v>
      </c>
      <c r="H2198">
        <v>1400</v>
      </c>
    </row>
    <row r="2199" spans="1:8" x14ac:dyDescent="0.2">
      <c r="A2199" t="s">
        <v>19513</v>
      </c>
      <c r="B2199" s="2">
        <v>3930500700377</v>
      </c>
      <c r="C2199" t="s">
        <v>24</v>
      </c>
      <c r="D2199" t="s">
        <v>25</v>
      </c>
      <c r="E2199" t="s">
        <v>3890</v>
      </c>
      <c r="F2199" t="s">
        <v>3891</v>
      </c>
      <c r="G2199">
        <v>86600</v>
      </c>
      <c r="H2199">
        <v>600</v>
      </c>
    </row>
    <row r="2200" spans="1:8" x14ac:dyDescent="0.2">
      <c r="A2200" t="s">
        <v>19514</v>
      </c>
      <c r="B2200" s="2">
        <v>1500200011816</v>
      </c>
      <c r="C2200" t="s">
        <v>321</v>
      </c>
      <c r="D2200" t="s">
        <v>322</v>
      </c>
      <c r="E2200" t="s">
        <v>3892</v>
      </c>
      <c r="F2200" t="s">
        <v>1266</v>
      </c>
      <c r="G2200">
        <v>161200</v>
      </c>
      <c r="H2200">
        <v>1400</v>
      </c>
    </row>
    <row r="2201" spans="1:8" x14ac:dyDescent="0.2">
      <c r="A2201" t="s">
        <v>19515</v>
      </c>
      <c r="B2201" s="2">
        <v>1102000717362</v>
      </c>
      <c r="C2201" t="s">
        <v>20</v>
      </c>
      <c r="D2201" t="s">
        <v>21</v>
      </c>
      <c r="E2201" t="s">
        <v>3893</v>
      </c>
      <c r="F2201" t="s">
        <v>3894</v>
      </c>
      <c r="G2201">
        <v>161200</v>
      </c>
      <c r="H2201">
        <v>1400</v>
      </c>
    </row>
    <row r="2202" spans="1:8" x14ac:dyDescent="0.2">
      <c r="A2202" t="s">
        <v>19516</v>
      </c>
      <c r="B2202" s="2">
        <v>3750300101081</v>
      </c>
      <c r="C2202" t="s">
        <v>47</v>
      </c>
      <c r="D2202" t="s">
        <v>48</v>
      </c>
      <c r="E2202" t="s">
        <v>601</v>
      </c>
      <c r="F2202" t="s">
        <v>3896</v>
      </c>
      <c r="G2202">
        <v>736600</v>
      </c>
      <c r="H2202">
        <v>600</v>
      </c>
    </row>
    <row r="2203" spans="1:8" x14ac:dyDescent="0.2">
      <c r="A2203" t="s">
        <v>19517</v>
      </c>
      <c r="B2203" s="2">
        <v>3930501023115</v>
      </c>
      <c r="C2203" t="s">
        <v>565</v>
      </c>
      <c r="D2203" t="s">
        <v>566</v>
      </c>
      <c r="E2203" t="s">
        <v>3897</v>
      </c>
      <c r="F2203" t="s">
        <v>3898</v>
      </c>
      <c r="G2203">
        <v>176000</v>
      </c>
      <c r="H2203">
        <v>1400</v>
      </c>
    </row>
    <row r="2204" spans="1:8" x14ac:dyDescent="0.2">
      <c r="A2204" t="s">
        <v>19518</v>
      </c>
      <c r="B2204" s="2">
        <v>1179900204287</v>
      </c>
      <c r="C2204" t="s">
        <v>138</v>
      </c>
      <c r="D2204" t="s">
        <v>139</v>
      </c>
      <c r="E2204" t="s">
        <v>3899</v>
      </c>
      <c r="F2204" t="s">
        <v>2402</v>
      </c>
      <c r="G2204">
        <v>115200</v>
      </c>
      <c r="H2204">
        <v>1200</v>
      </c>
    </row>
    <row r="2205" spans="1:8" x14ac:dyDescent="0.2">
      <c r="A2205" t="s">
        <v>19519</v>
      </c>
      <c r="B2205" s="2">
        <v>3720500137712</v>
      </c>
      <c r="C2205" t="s">
        <v>154</v>
      </c>
      <c r="D2205" t="s">
        <v>155</v>
      </c>
      <c r="E2205" t="s">
        <v>3900</v>
      </c>
      <c r="F2205" t="s">
        <v>3901</v>
      </c>
      <c r="G2205">
        <v>161200</v>
      </c>
      <c r="H2205">
        <v>1400</v>
      </c>
    </row>
    <row r="2206" spans="1:8" x14ac:dyDescent="0.2">
      <c r="A2206" t="s">
        <v>19520</v>
      </c>
      <c r="B2206" s="2">
        <v>5609900018392</v>
      </c>
      <c r="C2206" t="s">
        <v>47</v>
      </c>
      <c r="D2206" t="s">
        <v>48</v>
      </c>
      <c r="E2206" t="s">
        <v>712</v>
      </c>
      <c r="F2206" t="s">
        <v>3902</v>
      </c>
      <c r="G2206">
        <v>137200</v>
      </c>
      <c r="H2206">
        <v>1400</v>
      </c>
    </row>
    <row r="2207" spans="1:8" x14ac:dyDescent="0.2">
      <c r="A2207" t="s">
        <v>19521</v>
      </c>
      <c r="B2207" s="2">
        <v>3180500531599</v>
      </c>
      <c r="C2207" t="s">
        <v>10</v>
      </c>
      <c r="D2207" t="s">
        <v>11</v>
      </c>
      <c r="E2207" t="s">
        <v>446</v>
      </c>
      <c r="F2207" t="s">
        <v>3903</v>
      </c>
      <c r="G2207">
        <v>137200</v>
      </c>
      <c r="H2207">
        <v>1400</v>
      </c>
    </row>
    <row r="2208" spans="1:8" x14ac:dyDescent="0.2">
      <c r="A2208" t="s">
        <v>19522</v>
      </c>
      <c r="B2208" s="2">
        <v>3330301186342</v>
      </c>
      <c r="C2208" t="s">
        <v>10</v>
      </c>
      <c r="D2208" t="s">
        <v>11</v>
      </c>
      <c r="E2208" t="s">
        <v>345</v>
      </c>
      <c r="F2208" t="s">
        <v>3904</v>
      </c>
      <c r="G2208">
        <v>137200</v>
      </c>
      <c r="H2208">
        <v>1400</v>
      </c>
    </row>
    <row r="2209" spans="1:8" x14ac:dyDescent="0.2">
      <c r="A2209" t="s">
        <v>19523</v>
      </c>
      <c r="B2209" s="2">
        <v>3640700475230</v>
      </c>
      <c r="C2209" t="s">
        <v>154</v>
      </c>
      <c r="D2209" t="s">
        <v>155</v>
      </c>
      <c r="E2209" t="s">
        <v>83</v>
      </c>
      <c r="F2209" t="s">
        <v>2482</v>
      </c>
      <c r="G2209">
        <v>396200</v>
      </c>
      <c r="H2209">
        <v>1400</v>
      </c>
    </row>
    <row r="2210" spans="1:8" x14ac:dyDescent="0.2">
      <c r="A2210" t="s">
        <v>19524</v>
      </c>
      <c r="B2210" s="2">
        <v>3710200059554</v>
      </c>
      <c r="C2210" t="s">
        <v>24</v>
      </c>
      <c r="D2210" t="s">
        <v>25</v>
      </c>
      <c r="E2210" t="s">
        <v>45</v>
      </c>
      <c r="F2210" t="s">
        <v>3905</v>
      </c>
      <c r="G2210">
        <v>159200</v>
      </c>
      <c r="H2210">
        <v>1400</v>
      </c>
    </row>
    <row r="2211" spans="1:8" x14ac:dyDescent="0.2">
      <c r="A2211" t="s">
        <v>19525</v>
      </c>
      <c r="B2211" s="2">
        <v>5341500074363</v>
      </c>
      <c r="C2211" t="s">
        <v>321</v>
      </c>
      <c r="D2211" t="s">
        <v>322</v>
      </c>
      <c r="E2211" t="s">
        <v>1585</v>
      </c>
      <c r="F2211" t="s">
        <v>3906</v>
      </c>
      <c r="G2211">
        <v>110600</v>
      </c>
      <c r="H2211">
        <v>1400</v>
      </c>
    </row>
    <row r="2212" spans="1:8" x14ac:dyDescent="0.2">
      <c r="A2212" t="s">
        <v>19526</v>
      </c>
      <c r="B2212" s="2">
        <v>3100200695774</v>
      </c>
      <c r="C2212" t="s">
        <v>24</v>
      </c>
      <c r="D2212" t="s">
        <v>25</v>
      </c>
      <c r="E2212" t="s">
        <v>3907</v>
      </c>
      <c r="F2212" t="s">
        <v>3908</v>
      </c>
      <c r="G2212">
        <v>380000</v>
      </c>
      <c r="H2212">
        <v>600</v>
      </c>
    </row>
    <row r="2213" spans="1:8" x14ac:dyDescent="0.2">
      <c r="A2213" t="s">
        <v>19527</v>
      </c>
      <c r="B2213" s="2">
        <v>3100202524608</v>
      </c>
      <c r="C2213" t="s">
        <v>416</v>
      </c>
      <c r="D2213" t="s">
        <v>417</v>
      </c>
      <c r="E2213" t="s">
        <v>3909</v>
      </c>
      <c r="F2213" t="s">
        <v>3910</v>
      </c>
      <c r="G2213">
        <v>159200</v>
      </c>
      <c r="H2213">
        <v>1400</v>
      </c>
    </row>
    <row r="2214" spans="1:8" x14ac:dyDescent="0.2">
      <c r="A2214" t="s">
        <v>19528</v>
      </c>
      <c r="B2214" s="2">
        <v>3710900177045</v>
      </c>
      <c r="C2214" t="s">
        <v>24</v>
      </c>
      <c r="D2214" t="s">
        <v>25</v>
      </c>
      <c r="E2214" t="s">
        <v>3911</v>
      </c>
      <c r="F2214" t="s">
        <v>3912</v>
      </c>
      <c r="G2214">
        <v>135800</v>
      </c>
      <c r="H2214">
        <v>1400</v>
      </c>
    </row>
    <row r="2215" spans="1:8" x14ac:dyDescent="0.2">
      <c r="A2215" t="s">
        <v>19529</v>
      </c>
      <c r="B2215" s="2">
        <v>3300200548311</v>
      </c>
      <c r="C2215" t="s">
        <v>24</v>
      </c>
      <c r="D2215" t="s">
        <v>25</v>
      </c>
      <c r="E2215" t="s">
        <v>1201</v>
      </c>
      <c r="F2215" t="s">
        <v>3913</v>
      </c>
      <c r="G2215">
        <v>116400</v>
      </c>
      <c r="H2215">
        <v>1200</v>
      </c>
    </row>
    <row r="2216" spans="1:8" x14ac:dyDescent="0.2">
      <c r="A2216" t="s">
        <v>19530</v>
      </c>
      <c r="B2216" s="2">
        <v>1629900047284</v>
      </c>
      <c r="C2216" t="s">
        <v>24</v>
      </c>
      <c r="D2216" t="s">
        <v>25</v>
      </c>
      <c r="E2216" t="s">
        <v>3914</v>
      </c>
      <c r="F2216" t="s">
        <v>3915</v>
      </c>
      <c r="G2216">
        <v>112400</v>
      </c>
      <c r="H2216">
        <v>1200</v>
      </c>
    </row>
    <row r="2217" spans="1:8" x14ac:dyDescent="0.2">
      <c r="A2217" t="s">
        <v>19531</v>
      </c>
      <c r="B2217" s="2">
        <v>5100599047127</v>
      </c>
      <c r="C2217" t="s">
        <v>249</v>
      </c>
      <c r="D2217" t="s">
        <v>250</v>
      </c>
      <c r="E2217" t="s">
        <v>387</v>
      </c>
      <c r="F2217" t="s">
        <v>3916</v>
      </c>
      <c r="G2217">
        <v>139700</v>
      </c>
      <c r="H2217">
        <v>1400</v>
      </c>
    </row>
    <row r="2218" spans="1:8" x14ac:dyDescent="0.2">
      <c r="A2218" t="s">
        <v>19532</v>
      </c>
      <c r="B2218" s="2">
        <v>3401600544640</v>
      </c>
      <c r="C2218" t="s">
        <v>47</v>
      </c>
      <c r="D2218" t="s">
        <v>48</v>
      </c>
      <c r="E2218" t="s">
        <v>3917</v>
      </c>
      <c r="F2218" t="s">
        <v>3918</v>
      </c>
      <c r="G2218">
        <v>135800</v>
      </c>
      <c r="H2218">
        <v>1400</v>
      </c>
    </row>
    <row r="2219" spans="1:8" x14ac:dyDescent="0.2">
      <c r="A2219" t="s">
        <v>19533</v>
      </c>
      <c r="B2219" s="2">
        <v>1939900024338</v>
      </c>
      <c r="C2219" t="s">
        <v>424</v>
      </c>
      <c r="D2219" t="s">
        <v>425</v>
      </c>
      <c r="E2219" t="s">
        <v>2697</v>
      </c>
      <c r="F2219" t="s">
        <v>3919</v>
      </c>
      <c r="G2219">
        <v>157200</v>
      </c>
      <c r="H2219">
        <v>1400</v>
      </c>
    </row>
    <row r="2220" spans="1:8" x14ac:dyDescent="0.2">
      <c r="A2220" t="s">
        <v>19534</v>
      </c>
      <c r="B2220" s="2">
        <v>3429900033745</v>
      </c>
      <c r="C2220" t="s">
        <v>24</v>
      </c>
      <c r="D2220" t="s">
        <v>25</v>
      </c>
      <c r="E2220" t="s">
        <v>330</v>
      </c>
      <c r="F2220" t="s">
        <v>3920</v>
      </c>
      <c r="G2220">
        <v>157200</v>
      </c>
      <c r="H2220">
        <v>1400</v>
      </c>
    </row>
    <row r="2221" spans="1:8" x14ac:dyDescent="0.2">
      <c r="A2221" t="s">
        <v>19535</v>
      </c>
      <c r="B2221" s="2">
        <v>3670100977480</v>
      </c>
      <c r="C2221" t="s">
        <v>24</v>
      </c>
      <c r="D2221" t="s">
        <v>25</v>
      </c>
      <c r="E2221" t="s">
        <v>3921</v>
      </c>
      <c r="F2221" t="s">
        <v>3922</v>
      </c>
      <c r="G2221">
        <v>114000</v>
      </c>
      <c r="H2221">
        <v>1200</v>
      </c>
    </row>
    <row r="2222" spans="1:8" x14ac:dyDescent="0.2">
      <c r="A2222" t="s">
        <v>19536</v>
      </c>
      <c r="B2222" s="2">
        <v>3100200632047</v>
      </c>
      <c r="C2222" t="s">
        <v>424</v>
      </c>
      <c r="D2222" t="s">
        <v>425</v>
      </c>
      <c r="E2222" t="s">
        <v>3923</v>
      </c>
      <c r="F2222" t="s">
        <v>3924</v>
      </c>
      <c r="G2222">
        <v>271200</v>
      </c>
      <c r="H2222">
        <v>1400</v>
      </c>
    </row>
    <row r="2223" spans="1:8" x14ac:dyDescent="0.2">
      <c r="A2223" t="s">
        <v>19537</v>
      </c>
      <c r="B2223" s="2">
        <v>3520200199731</v>
      </c>
      <c r="C2223" t="s">
        <v>188</v>
      </c>
      <c r="D2223" t="s">
        <v>189</v>
      </c>
      <c r="E2223" t="s">
        <v>3925</v>
      </c>
      <c r="F2223" t="s">
        <v>3926</v>
      </c>
      <c r="G2223">
        <v>134000</v>
      </c>
      <c r="H2223">
        <v>1400</v>
      </c>
    </row>
    <row r="2224" spans="1:8" x14ac:dyDescent="0.2">
      <c r="A2224" t="s">
        <v>19538</v>
      </c>
      <c r="B2224" s="2">
        <v>3430500797995</v>
      </c>
      <c r="C2224" t="s">
        <v>424</v>
      </c>
      <c r="D2224" t="s">
        <v>425</v>
      </c>
      <c r="E2224" t="s">
        <v>3927</v>
      </c>
      <c r="F2224" t="s">
        <v>3928</v>
      </c>
      <c r="G2224">
        <v>134000</v>
      </c>
      <c r="H2224">
        <v>1400</v>
      </c>
    </row>
    <row r="2225" spans="1:8" x14ac:dyDescent="0.2">
      <c r="A2225" t="s">
        <v>19539</v>
      </c>
      <c r="B2225" s="2">
        <v>3560500451885</v>
      </c>
      <c r="C2225" t="s">
        <v>24</v>
      </c>
      <c r="D2225" t="s">
        <v>25</v>
      </c>
      <c r="E2225" t="s">
        <v>2950</v>
      </c>
      <c r="F2225" t="s">
        <v>3929</v>
      </c>
      <c r="G2225">
        <v>107600</v>
      </c>
      <c r="H2225">
        <v>1400</v>
      </c>
    </row>
    <row r="2226" spans="1:8" x14ac:dyDescent="0.2">
      <c r="A2226" t="s">
        <v>19540</v>
      </c>
      <c r="B2226" s="2">
        <v>3102001648221</v>
      </c>
      <c r="C2226" t="s">
        <v>420</v>
      </c>
      <c r="D2226" t="s">
        <v>421</v>
      </c>
      <c r="E2226" t="s">
        <v>3930</v>
      </c>
      <c r="F2226" t="s">
        <v>3931</v>
      </c>
      <c r="G2226">
        <v>121600</v>
      </c>
      <c r="H2226">
        <v>600</v>
      </c>
    </row>
    <row r="2227" spans="1:8" x14ac:dyDescent="0.2">
      <c r="A2227" t="s">
        <v>19541</v>
      </c>
      <c r="B2227" s="2">
        <v>3250400224596</v>
      </c>
      <c r="C2227" t="s">
        <v>24</v>
      </c>
      <c r="D2227" t="s">
        <v>25</v>
      </c>
      <c r="E2227" t="s">
        <v>2518</v>
      </c>
      <c r="F2227" t="s">
        <v>3932</v>
      </c>
      <c r="G2227">
        <v>96000</v>
      </c>
      <c r="H2227">
        <v>1000</v>
      </c>
    </row>
    <row r="2228" spans="1:8" x14ac:dyDescent="0.2">
      <c r="A2228" t="s">
        <v>19542</v>
      </c>
      <c r="B2228" s="2">
        <v>3760500057255</v>
      </c>
      <c r="C2228" t="s">
        <v>24</v>
      </c>
      <c r="D2228" t="s">
        <v>25</v>
      </c>
      <c r="E2228" t="s">
        <v>3933</v>
      </c>
      <c r="F2228" t="s">
        <v>3934</v>
      </c>
      <c r="G2228">
        <v>115200</v>
      </c>
      <c r="H2228">
        <v>1200</v>
      </c>
    </row>
    <row r="2229" spans="1:8" x14ac:dyDescent="0.2">
      <c r="A2229" t="s">
        <v>19543</v>
      </c>
      <c r="B2229" s="2">
        <v>3760400207417</v>
      </c>
      <c r="C2229" t="s">
        <v>24</v>
      </c>
      <c r="D2229" t="s">
        <v>25</v>
      </c>
      <c r="E2229" t="s">
        <v>3055</v>
      </c>
      <c r="F2229" t="s">
        <v>3935</v>
      </c>
      <c r="G2229">
        <v>115200</v>
      </c>
      <c r="H2229">
        <v>1200</v>
      </c>
    </row>
    <row r="2230" spans="1:8" x14ac:dyDescent="0.2">
      <c r="A2230" t="s">
        <v>19544</v>
      </c>
      <c r="B2230" s="2">
        <v>1619990004253</v>
      </c>
      <c r="C2230" t="s">
        <v>249</v>
      </c>
      <c r="D2230" t="s">
        <v>250</v>
      </c>
      <c r="E2230" t="s">
        <v>2240</v>
      </c>
      <c r="F2230" t="s">
        <v>3936</v>
      </c>
      <c r="G2230">
        <v>134400</v>
      </c>
      <c r="H2230">
        <v>1400</v>
      </c>
    </row>
    <row r="2231" spans="1:8" x14ac:dyDescent="0.2">
      <c r="A2231" t="s">
        <v>19545</v>
      </c>
      <c r="B2231" s="2">
        <v>1670500140335</v>
      </c>
      <c r="C2231" t="s">
        <v>1919</v>
      </c>
      <c r="D2231" t="s">
        <v>1920</v>
      </c>
      <c r="E2231" t="s">
        <v>1665</v>
      </c>
      <c r="F2231" t="s">
        <v>3937</v>
      </c>
      <c r="G2231">
        <v>96000</v>
      </c>
      <c r="H2231">
        <v>1000</v>
      </c>
    </row>
    <row r="2232" spans="1:8" x14ac:dyDescent="0.2">
      <c r="A2232" t="s">
        <v>19546</v>
      </c>
      <c r="B2232" s="2">
        <v>1719900093510</v>
      </c>
      <c r="C2232" t="s">
        <v>1698</v>
      </c>
      <c r="D2232" t="s">
        <v>1699</v>
      </c>
      <c r="E2232" t="s">
        <v>3938</v>
      </c>
      <c r="F2232" t="s">
        <v>3939</v>
      </c>
      <c r="G2232">
        <v>179200</v>
      </c>
      <c r="H2232">
        <v>1400</v>
      </c>
    </row>
    <row r="2233" spans="1:8" x14ac:dyDescent="0.2">
      <c r="A2233" t="s">
        <v>19547</v>
      </c>
      <c r="B2233" s="2">
        <v>3550100220738</v>
      </c>
      <c r="C2233" t="s">
        <v>24</v>
      </c>
      <c r="D2233" t="s">
        <v>25</v>
      </c>
      <c r="E2233" t="s">
        <v>3940</v>
      </c>
      <c r="F2233" t="s">
        <v>36</v>
      </c>
      <c r="G2233">
        <v>115200</v>
      </c>
      <c r="H2233">
        <v>1200</v>
      </c>
    </row>
    <row r="2234" spans="1:8" x14ac:dyDescent="0.2">
      <c r="A2234" t="s">
        <v>19548</v>
      </c>
      <c r="B2234" s="2">
        <v>3670501208231</v>
      </c>
      <c r="C2234" t="s">
        <v>24</v>
      </c>
      <c r="D2234" t="s">
        <v>25</v>
      </c>
      <c r="E2234" t="s">
        <v>3941</v>
      </c>
      <c r="F2234" t="s">
        <v>3942</v>
      </c>
      <c r="G2234">
        <v>195200</v>
      </c>
      <c r="H2234">
        <v>1400</v>
      </c>
    </row>
    <row r="2235" spans="1:8" x14ac:dyDescent="0.2">
      <c r="A2235" t="s">
        <v>19549</v>
      </c>
      <c r="B2235" s="2">
        <v>1810400027837</v>
      </c>
      <c r="C2235" t="s">
        <v>47</v>
      </c>
      <c r="D2235" t="s">
        <v>48</v>
      </c>
      <c r="E2235" t="s">
        <v>3943</v>
      </c>
      <c r="F2235" t="s">
        <v>3944</v>
      </c>
      <c r="G2235">
        <v>96000</v>
      </c>
      <c r="H2235">
        <v>1000</v>
      </c>
    </row>
    <row r="2236" spans="1:8" x14ac:dyDescent="0.2">
      <c r="A2236" t="s">
        <v>19550</v>
      </c>
      <c r="B2236" s="2">
        <v>3301401231103</v>
      </c>
      <c r="C2236" t="s">
        <v>24</v>
      </c>
      <c r="D2236" t="s">
        <v>25</v>
      </c>
      <c r="E2236" t="s">
        <v>2523</v>
      </c>
      <c r="F2236" t="s">
        <v>3946</v>
      </c>
      <c r="G2236">
        <v>131000</v>
      </c>
      <c r="H2236">
        <v>1400</v>
      </c>
    </row>
    <row r="2237" spans="1:8" x14ac:dyDescent="0.2">
      <c r="A2237" t="s">
        <v>19551</v>
      </c>
      <c r="B2237" s="2">
        <v>1309900139050</v>
      </c>
      <c r="C2237" t="s">
        <v>24</v>
      </c>
      <c r="D2237" t="s">
        <v>25</v>
      </c>
      <c r="E2237" t="s">
        <v>3947</v>
      </c>
      <c r="F2237" t="s">
        <v>3948</v>
      </c>
      <c r="G2237">
        <v>96000</v>
      </c>
      <c r="H2237">
        <v>1000</v>
      </c>
    </row>
    <row r="2238" spans="1:8" x14ac:dyDescent="0.2">
      <c r="A2238" t="s">
        <v>19552</v>
      </c>
      <c r="B2238" s="2">
        <v>1709900489481</v>
      </c>
      <c r="C2238" t="s">
        <v>20</v>
      </c>
      <c r="D2238" t="s">
        <v>21</v>
      </c>
      <c r="E2238" t="s">
        <v>2881</v>
      </c>
      <c r="F2238" t="s">
        <v>3949</v>
      </c>
      <c r="G2238">
        <v>133000</v>
      </c>
      <c r="H2238">
        <v>1400</v>
      </c>
    </row>
    <row r="2239" spans="1:8" x14ac:dyDescent="0.2">
      <c r="A2239" t="s">
        <v>19553</v>
      </c>
      <c r="B2239" s="2">
        <v>3700200058566</v>
      </c>
      <c r="C2239" t="s">
        <v>424</v>
      </c>
      <c r="D2239" t="s">
        <v>425</v>
      </c>
      <c r="E2239" t="s">
        <v>3950</v>
      </c>
      <c r="F2239" t="s">
        <v>3951</v>
      </c>
      <c r="G2239">
        <v>129600</v>
      </c>
      <c r="H2239">
        <v>1400</v>
      </c>
    </row>
    <row r="2240" spans="1:8" x14ac:dyDescent="0.2">
      <c r="A2240" t="s">
        <v>19554</v>
      </c>
      <c r="B2240" s="2">
        <v>1560600052447</v>
      </c>
      <c r="C2240" t="s">
        <v>24</v>
      </c>
      <c r="D2240" t="s">
        <v>25</v>
      </c>
      <c r="E2240" t="s">
        <v>3952</v>
      </c>
      <c r="F2240" t="s">
        <v>3953</v>
      </c>
      <c r="G2240">
        <v>96000</v>
      </c>
      <c r="H2240">
        <v>1000</v>
      </c>
    </row>
    <row r="2241" spans="1:8" x14ac:dyDescent="0.2">
      <c r="A2241" t="s">
        <v>19555</v>
      </c>
      <c r="B2241" s="2">
        <v>3102002953124</v>
      </c>
      <c r="C2241" t="s">
        <v>20</v>
      </c>
      <c r="D2241" t="s">
        <v>21</v>
      </c>
      <c r="E2241" t="s">
        <v>171</v>
      </c>
      <c r="F2241" t="s">
        <v>3954</v>
      </c>
      <c r="G2241">
        <v>271200</v>
      </c>
      <c r="H2241">
        <v>1400</v>
      </c>
    </row>
    <row r="2242" spans="1:8" x14ac:dyDescent="0.2">
      <c r="A2242" t="s">
        <v>19556</v>
      </c>
      <c r="B2242" s="2">
        <v>3260100556321</v>
      </c>
      <c r="C2242" t="s">
        <v>249</v>
      </c>
      <c r="D2242" t="s">
        <v>250</v>
      </c>
      <c r="E2242" t="s">
        <v>3955</v>
      </c>
      <c r="F2242" t="s">
        <v>3956</v>
      </c>
      <c r="G2242">
        <v>138200</v>
      </c>
      <c r="H2242">
        <v>1400</v>
      </c>
    </row>
    <row r="2243" spans="1:8" x14ac:dyDescent="0.2">
      <c r="A2243" t="s">
        <v>19557</v>
      </c>
      <c r="B2243" s="2">
        <v>3460700095919</v>
      </c>
      <c r="C2243" t="s">
        <v>416</v>
      </c>
      <c r="D2243" t="s">
        <v>417</v>
      </c>
      <c r="E2243" t="s">
        <v>3957</v>
      </c>
      <c r="F2243" t="s">
        <v>3958</v>
      </c>
      <c r="G2243">
        <v>171200</v>
      </c>
      <c r="H2243">
        <v>1400</v>
      </c>
    </row>
    <row r="2244" spans="1:8" x14ac:dyDescent="0.2">
      <c r="A2244" t="s">
        <v>19558</v>
      </c>
      <c r="B2244" s="2">
        <v>5500690010351</v>
      </c>
      <c r="C2244" t="s">
        <v>24</v>
      </c>
      <c r="D2244" t="s">
        <v>25</v>
      </c>
      <c r="E2244" t="s">
        <v>1250</v>
      </c>
      <c r="F2244" t="s">
        <v>3959</v>
      </c>
      <c r="G2244">
        <v>113400</v>
      </c>
      <c r="H2244">
        <v>1200</v>
      </c>
    </row>
    <row r="2245" spans="1:8" x14ac:dyDescent="0.2">
      <c r="A2245" t="s">
        <v>19559</v>
      </c>
      <c r="B2245" s="2">
        <v>8499988036738</v>
      </c>
      <c r="C2245" t="s">
        <v>182</v>
      </c>
      <c r="D2245" t="s">
        <v>183</v>
      </c>
      <c r="E2245" t="s">
        <v>1347</v>
      </c>
      <c r="F2245" t="s">
        <v>3960</v>
      </c>
      <c r="G2245">
        <v>95000</v>
      </c>
      <c r="H2245">
        <v>1000</v>
      </c>
    </row>
    <row r="2246" spans="1:8" x14ac:dyDescent="0.2">
      <c r="A2246" t="s">
        <v>19560</v>
      </c>
      <c r="B2246" s="2">
        <v>1103100150039</v>
      </c>
      <c r="C2246" t="s">
        <v>182</v>
      </c>
      <c r="D2246" t="s">
        <v>183</v>
      </c>
      <c r="E2246" t="s">
        <v>3961</v>
      </c>
      <c r="F2246" t="s">
        <v>3962</v>
      </c>
      <c r="G2246">
        <v>95400</v>
      </c>
      <c r="H2246">
        <v>1000</v>
      </c>
    </row>
    <row r="2247" spans="1:8" x14ac:dyDescent="0.2">
      <c r="A2247" t="s">
        <v>19561</v>
      </c>
      <c r="B2247" s="2">
        <v>3169700035887</v>
      </c>
      <c r="C2247" t="s">
        <v>24</v>
      </c>
      <c r="D2247" t="s">
        <v>25</v>
      </c>
      <c r="E2247" t="s">
        <v>255</v>
      </c>
      <c r="F2247" t="s">
        <v>3963</v>
      </c>
      <c r="G2247">
        <v>155600</v>
      </c>
      <c r="H2247">
        <v>1400</v>
      </c>
    </row>
    <row r="2248" spans="1:8" x14ac:dyDescent="0.2">
      <c r="A2248" t="s">
        <v>19562</v>
      </c>
      <c r="B2248" s="2">
        <v>5451100006840</v>
      </c>
      <c r="C2248" t="s">
        <v>20</v>
      </c>
      <c r="D2248" t="s">
        <v>21</v>
      </c>
      <c r="E2248" t="s">
        <v>3964</v>
      </c>
      <c r="F2248" t="s">
        <v>3965</v>
      </c>
      <c r="G2248">
        <v>130600</v>
      </c>
      <c r="H2248">
        <v>1400</v>
      </c>
    </row>
    <row r="2249" spans="1:8" x14ac:dyDescent="0.2">
      <c r="A2249" t="s">
        <v>19563</v>
      </c>
      <c r="B2249" s="2">
        <v>1270200000949</v>
      </c>
      <c r="C2249" t="s">
        <v>2446</v>
      </c>
      <c r="D2249" t="s">
        <v>2447</v>
      </c>
      <c r="E2249" t="s">
        <v>2976</v>
      </c>
      <c r="F2249" t="s">
        <v>3966</v>
      </c>
      <c r="G2249">
        <v>64600</v>
      </c>
      <c r="H2249">
        <v>600</v>
      </c>
    </row>
    <row r="2250" spans="1:8" x14ac:dyDescent="0.2">
      <c r="A2250" t="s">
        <v>19564</v>
      </c>
      <c r="B2250" s="2">
        <v>3301700620144</v>
      </c>
      <c r="C2250" t="s">
        <v>24</v>
      </c>
      <c r="D2250" t="s">
        <v>25</v>
      </c>
      <c r="E2250" t="s">
        <v>85</v>
      </c>
      <c r="F2250" t="s">
        <v>3967</v>
      </c>
      <c r="G2250">
        <v>131600</v>
      </c>
      <c r="H2250">
        <v>1400</v>
      </c>
    </row>
    <row r="2251" spans="1:8" x14ac:dyDescent="0.2">
      <c r="A2251" t="s">
        <v>19565</v>
      </c>
      <c r="B2251" s="2">
        <v>3601100654541</v>
      </c>
      <c r="C2251" t="s">
        <v>24</v>
      </c>
      <c r="D2251" t="s">
        <v>25</v>
      </c>
      <c r="E2251" t="s">
        <v>3968</v>
      </c>
      <c r="F2251" t="s">
        <v>3969</v>
      </c>
      <c r="G2251">
        <v>94000</v>
      </c>
      <c r="H2251">
        <v>1000</v>
      </c>
    </row>
    <row r="2252" spans="1:8" x14ac:dyDescent="0.2">
      <c r="A2252" t="s">
        <v>19566</v>
      </c>
      <c r="B2252" s="2">
        <v>3640500231850</v>
      </c>
      <c r="C2252" t="s">
        <v>10</v>
      </c>
      <c r="D2252" t="s">
        <v>11</v>
      </c>
      <c r="E2252" t="s">
        <v>3970</v>
      </c>
      <c r="F2252" t="s">
        <v>3971</v>
      </c>
      <c r="G2252">
        <v>127800</v>
      </c>
      <c r="H2252">
        <v>1400</v>
      </c>
    </row>
    <row r="2253" spans="1:8" x14ac:dyDescent="0.2">
      <c r="A2253" t="s">
        <v>19567</v>
      </c>
      <c r="B2253" s="2">
        <v>3540400105209</v>
      </c>
      <c r="C2253" t="s">
        <v>20</v>
      </c>
      <c r="D2253" t="s">
        <v>21</v>
      </c>
      <c r="E2253" t="s">
        <v>3972</v>
      </c>
      <c r="F2253" t="s">
        <v>3973</v>
      </c>
      <c r="G2253">
        <v>153200</v>
      </c>
      <c r="H2253">
        <v>1400</v>
      </c>
    </row>
    <row r="2254" spans="1:8" x14ac:dyDescent="0.2">
      <c r="A2254" t="s">
        <v>19568</v>
      </c>
      <c r="B2254" s="2">
        <v>3739900212507</v>
      </c>
      <c r="C2254" t="s">
        <v>24</v>
      </c>
      <c r="D2254" t="s">
        <v>25</v>
      </c>
      <c r="E2254" t="s">
        <v>972</v>
      </c>
      <c r="F2254" t="s">
        <v>2640</v>
      </c>
      <c r="G2254">
        <v>112800</v>
      </c>
      <c r="H2254">
        <v>1200</v>
      </c>
    </row>
    <row r="2255" spans="1:8" x14ac:dyDescent="0.2">
      <c r="A2255" t="s">
        <v>19569</v>
      </c>
      <c r="B2255" s="2">
        <v>3600100465233</v>
      </c>
      <c r="C2255" t="s">
        <v>24</v>
      </c>
      <c r="D2255" t="s">
        <v>25</v>
      </c>
      <c r="E2255" t="s">
        <v>212</v>
      </c>
      <c r="F2255" t="s">
        <v>3974</v>
      </c>
      <c r="G2255">
        <v>112400</v>
      </c>
      <c r="H2255">
        <v>1200</v>
      </c>
    </row>
    <row r="2256" spans="1:8" x14ac:dyDescent="0.2">
      <c r="A2256" t="s">
        <v>19570</v>
      </c>
      <c r="B2256" s="2">
        <v>1840100413456</v>
      </c>
      <c r="C2256" t="s">
        <v>20</v>
      </c>
      <c r="D2256" t="s">
        <v>21</v>
      </c>
      <c r="E2256" t="s">
        <v>3975</v>
      </c>
      <c r="F2256" t="s">
        <v>3976</v>
      </c>
      <c r="G2256">
        <v>131600</v>
      </c>
      <c r="H2256">
        <v>1400</v>
      </c>
    </row>
    <row r="2257" spans="1:8" x14ac:dyDescent="0.2">
      <c r="A2257" t="s">
        <v>19571</v>
      </c>
      <c r="B2257" s="2">
        <v>3340500598039</v>
      </c>
      <c r="C2257" t="s">
        <v>24</v>
      </c>
      <c r="D2257" t="s">
        <v>25</v>
      </c>
      <c r="E2257" t="s">
        <v>446</v>
      </c>
      <c r="F2257" t="s">
        <v>3977</v>
      </c>
      <c r="G2257">
        <v>131600</v>
      </c>
      <c r="H2257">
        <v>1400</v>
      </c>
    </row>
    <row r="2258" spans="1:8" x14ac:dyDescent="0.2">
      <c r="A2258" t="s">
        <v>19572</v>
      </c>
      <c r="B2258" s="2">
        <v>3640600584347</v>
      </c>
      <c r="C2258" t="s">
        <v>20</v>
      </c>
      <c r="D2258" t="s">
        <v>21</v>
      </c>
      <c r="E2258" t="s">
        <v>135</v>
      </c>
      <c r="F2258" t="s">
        <v>3978</v>
      </c>
      <c r="G2258">
        <v>189200</v>
      </c>
      <c r="H2258">
        <v>1400</v>
      </c>
    </row>
    <row r="2259" spans="1:8" x14ac:dyDescent="0.2">
      <c r="A2259" t="s">
        <v>19573</v>
      </c>
      <c r="B2259" s="2">
        <v>3760500219638</v>
      </c>
      <c r="C2259" t="s">
        <v>15</v>
      </c>
      <c r="D2259" t="s">
        <v>16</v>
      </c>
      <c r="E2259" t="s">
        <v>1618</v>
      </c>
      <c r="F2259" t="s">
        <v>3979</v>
      </c>
      <c r="G2259">
        <v>301200</v>
      </c>
      <c r="H2259">
        <v>1400</v>
      </c>
    </row>
    <row r="2260" spans="1:8" x14ac:dyDescent="0.2">
      <c r="A2260" t="s">
        <v>19574</v>
      </c>
      <c r="B2260" s="2">
        <v>1410400138314</v>
      </c>
      <c r="C2260" t="s">
        <v>20</v>
      </c>
      <c r="D2260" t="s">
        <v>21</v>
      </c>
      <c r="E2260" t="s">
        <v>3980</v>
      </c>
      <c r="F2260" t="s">
        <v>3981</v>
      </c>
      <c r="G2260">
        <v>94000</v>
      </c>
      <c r="H2260">
        <v>1000</v>
      </c>
    </row>
    <row r="2261" spans="1:8" x14ac:dyDescent="0.2">
      <c r="A2261" t="s">
        <v>19575</v>
      </c>
      <c r="B2261" s="2">
        <v>1509900247519</v>
      </c>
      <c r="C2261" t="s">
        <v>24</v>
      </c>
      <c r="D2261" t="s">
        <v>25</v>
      </c>
      <c r="E2261" t="s">
        <v>3982</v>
      </c>
      <c r="F2261" t="s">
        <v>3983</v>
      </c>
      <c r="G2261">
        <v>113200</v>
      </c>
      <c r="H2261">
        <v>1400</v>
      </c>
    </row>
    <row r="2262" spans="1:8" x14ac:dyDescent="0.2">
      <c r="A2262" t="s">
        <v>19576</v>
      </c>
      <c r="B2262" s="2">
        <v>2210300003212</v>
      </c>
      <c r="C2262" t="s">
        <v>24</v>
      </c>
      <c r="D2262" t="s">
        <v>25</v>
      </c>
      <c r="E2262" t="s">
        <v>3432</v>
      </c>
      <c r="F2262" t="s">
        <v>92</v>
      </c>
      <c r="G2262">
        <v>102200</v>
      </c>
      <c r="H2262">
        <v>1200</v>
      </c>
    </row>
    <row r="2263" spans="1:8" x14ac:dyDescent="0.2">
      <c r="A2263" t="s">
        <v>19577</v>
      </c>
      <c r="B2263" s="2">
        <v>1180200078248</v>
      </c>
      <c r="C2263" t="s">
        <v>1919</v>
      </c>
      <c r="D2263" t="s">
        <v>1920</v>
      </c>
      <c r="E2263" t="s">
        <v>3984</v>
      </c>
      <c r="F2263" t="s">
        <v>3985</v>
      </c>
      <c r="G2263">
        <v>74400</v>
      </c>
      <c r="H2263">
        <v>800</v>
      </c>
    </row>
    <row r="2264" spans="1:8" x14ac:dyDescent="0.2">
      <c r="A2264" t="s">
        <v>19578</v>
      </c>
      <c r="B2264" s="2">
        <v>1101400688954</v>
      </c>
      <c r="C2264" t="s">
        <v>24</v>
      </c>
      <c r="D2264" t="s">
        <v>25</v>
      </c>
      <c r="E2264" t="s">
        <v>3986</v>
      </c>
      <c r="F2264" t="s">
        <v>3987</v>
      </c>
      <c r="G2264">
        <v>124200</v>
      </c>
      <c r="H2264">
        <v>1400</v>
      </c>
    </row>
    <row r="2265" spans="1:8" x14ac:dyDescent="0.2">
      <c r="A2265" t="s">
        <v>19579</v>
      </c>
      <c r="B2265" s="2">
        <v>3300400549851</v>
      </c>
      <c r="C2265" t="s">
        <v>10</v>
      </c>
      <c r="D2265" t="s">
        <v>11</v>
      </c>
      <c r="E2265" t="s">
        <v>3988</v>
      </c>
      <c r="F2265" t="s">
        <v>3989</v>
      </c>
      <c r="G2265">
        <v>125200</v>
      </c>
      <c r="H2265">
        <v>1400</v>
      </c>
    </row>
    <row r="2266" spans="1:8" x14ac:dyDescent="0.2">
      <c r="A2266" t="s">
        <v>19580</v>
      </c>
      <c r="B2266" s="2">
        <v>3401700091949</v>
      </c>
      <c r="C2266" t="s">
        <v>138</v>
      </c>
      <c r="D2266" t="s">
        <v>139</v>
      </c>
      <c r="E2266" t="s">
        <v>2971</v>
      </c>
      <c r="F2266" t="s">
        <v>3990</v>
      </c>
      <c r="G2266">
        <v>130200</v>
      </c>
      <c r="H2266">
        <v>1400</v>
      </c>
    </row>
    <row r="2267" spans="1:8" x14ac:dyDescent="0.2">
      <c r="A2267" t="s">
        <v>19581</v>
      </c>
      <c r="B2267" s="2">
        <v>3860200001237</v>
      </c>
      <c r="C2267" t="s">
        <v>24</v>
      </c>
      <c r="D2267" t="s">
        <v>25</v>
      </c>
      <c r="E2267" t="s">
        <v>3991</v>
      </c>
      <c r="F2267" t="s">
        <v>3992</v>
      </c>
      <c r="G2267">
        <v>119800</v>
      </c>
      <c r="H2267">
        <v>1400</v>
      </c>
    </row>
    <row r="2268" spans="1:8" x14ac:dyDescent="0.2">
      <c r="A2268" t="s">
        <v>19582</v>
      </c>
      <c r="B2268" s="2">
        <v>3600900566778</v>
      </c>
      <c r="C2268" t="s">
        <v>10</v>
      </c>
      <c r="D2268" t="s">
        <v>11</v>
      </c>
      <c r="E2268" t="s">
        <v>2657</v>
      </c>
      <c r="F2268" t="s">
        <v>3993</v>
      </c>
      <c r="G2268">
        <v>107800</v>
      </c>
      <c r="H2268">
        <v>600</v>
      </c>
    </row>
    <row r="2269" spans="1:8" x14ac:dyDescent="0.2">
      <c r="A2269" t="s">
        <v>19583</v>
      </c>
      <c r="B2269" s="2">
        <v>1779800016874</v>
      </c>
      <c r="C2269" t="s">
        <v>24</v>
      </c>
      <c r="D2269" t="s">
        <v>25</v>
      </c>
      <c r="E2269" t="s">
        <v>3994</v>
      </c>
      <c r="F2269" t="s">
        <v>3995</v>
      </c>
      <c r="G2269">
        <v>87600</v>
      </c>
      <c r="H2269">
        <v>1000</v>
      </c>
    </row>
    <row r="2270" spans="1:8" x14ac:dyDescent="0.2">
      <c r="A2270" t="s">
        <v>19584</v>
      </c>
      <c r="B2270" s="2">
        <v>1321000186615</v>
      </c>
      <c r="C2270" t="s">
        <v>1698</v>
      </c>
      <c r="D2270" t="s">
        <v>1699</v>
      </c>
      <c r="E2270" t="s">
        <v>1226</v>
      </c>
      <c r="F2270" t="s">
        <v>3996</v>
      </c>
      <c r="G2270">
        <v>93000</v>
      </c>
      <c r="H2270">
        <v>1000</v>
      </c>
    </row>
    <row r="2271" spans="1:8" x14ac:dyDescent="0.2">
      <c r="A2271" t="s">
        <v>19585</v>
      </c>
      <c r="B2271" s="2">
        <v>3650500127955</v>
      </c>
      <c r="C2271" t="s">
        <v>47</v>
      </c>
      <c r="D2271" t="s">
        <v>48</v>
      </c>
      <c r="E2271" t="s">
        <v>3997</v>
      </c>
      <c r="F2271" t="s">
        <v>3998</v>
      </c>
      <c r="G2271">
        <v>111600</v>
      </c>
      <c r="H2271">
        <v>1200</v>
      </c>
    </row>
    <row r="2272" spans="1:8" x14ac:dyDescent="0.2">
      <c r="A2272" t="s">
        <v>19586</v>
      </c>
      <c r="B2272" s="2">
        <v>5100599149817</v>
      </c>
      <c r="C2272" t="s">
        <v>24</v>
      </c>
      <c r="D2272" t="s">
        <v>25</v>
      </c>
      <c r="E2272" t="s">
        <v>3999</v>
      </c>
      <c r="F2272" t="s">
        <v>4000</v>
      </c>
      <c r="G2272">
        <v>124200</v>
      </c>
      <c r="H2272">
        <v>1400</v>
      </c>
    </row>
    <row r="2273" spans="1:8" x14ac:dyDescent="0.2">
      <c r="A2273" t="s">
        <v>19587</v>
      </c>
      <c r="B2273" s="2">
        <v>5710700002124</v>
      </c>
      <c r="C2273" t="s">
        <v>24</v>
      </c>
      <c r="D2273" t="s">
        <v>25</v>
      </c>
      <c r="E2273" t="s">
        <v>996</v>
      </c>
      <c r="F2273" t="s">
        <v>4001</v>
      </c>
      <c r="G2273">
        <v>194000</v>
      </c>
      <c r="H2273">
        <v>1200</v>
      </c>
    </row>
    <row r="2274" spans="1:8" x14ac:dyDescent="0.2">
      <c r="A2274" t="s">
        <v>19588</v>
      </c>
      <c r="B2274" s="2">
        <v>1710500308898</v>
      </c>
      <c r="C2274" t="s">
        <v>1698</v>
      </c>
      <c r="D2274" t="s">
        <v>1699</v>
      </c>
      <c r="E2274" t="s">
        <v>1641</v>
      </c>
      <c r="F2274" t="s">
        <v>4002</v>
      </c>
      <c r="G2274">
        <v>93000</v>
      </c>
      <c r="H2274">
        <v>1000</v>
      </c>
    </row>
    <row r="2275" spans="1:8" x14ac:dyDescent="0.2">
      <c r="A2275" t="s">
        <v>19589</v>
      </c>
      <c r="B2275" s="2">
        <v>2960500002361</v>
      </c>
      <c r="C2275" t="s">
        <v>24</v>
      </c>
      <c r="D2275" t="s">
        <v>25</v>
      </c>
      <c r="E2275" t="s">
        <v>4003</v>
      </c>
      <c r="F2275" t="s">
        <v>3599</v>
      </c>
      <c r="G2275">
        <v>110400</v>
      </c>
      <c r="H2275">
        <v>1200</v>
      </c>
    </row>
    <row r="2276" spans="1:8" x14ac:dyDescent="0.2">
      <c r="A2276" t="s">
        <v>19590</v>
      </c>
      <c r="B2276" s="2">
        <v>3350300002892</v>
      </c>
      <c r="C2276" t="s">
        <v>24</v>
      </c>
      <c r="D2276" t="s">
        <v>25</v>
      </c>
      <c r="E2276" t="s">
        <v>4004</v>
      </c>
      <c r="F2276" t="s">
        <v>4005</v>
      </c>
      <c r="G2276">
        <v>206700</v>
      </c>
      <c r="H2276">
        <v>1400</v>
      </c>
    </row>
    <row r="2277" spans="1:8" x14ac:dyDescent="0.2">
      <c r="A2277" t="s">
        <v>19591</v>
      </c>
      <c r="B2277" s="2">
        <v>3350100396757</v>
      </c>
      <c r="C2277" t="s">
        <v>249</v>
      </c>
      <c r="D2277" t="s">
        <v>250</v>
      </c>
      <c r="E2277" t="s">
        <v>4006</v>
      </c>
      <c r="F2277" t="s">
        <v>4007</v>
      </c>
      <c r="G2277">
        <v>286600</v>
      </c>
      <c r="H2277">
        <v>1400</v>
      </c>
    </row>
    <row r="2278" spans="1:8" x14ac:dyDescent="0.2">
      <c r="A2278" t="s">
        <v>19592</v>
      </c>
      <c r="B2278" s="2">
        <v>1310800018201</v>
      </c>
      <c r="C2278" t="s">
        <v>24</v>
      </c>
      <c r="D2278" t="s">
        <v>25</v>
      </c>
      <c r="E2278" t="s">
        <v>4008</v>
      </c>
      <c r="F2278" t="s">
        <v>4009</v>
      </c>
      <c r="G2278">
        <v>119400</v>
      </c>
      <c r="H2278">
        <v>1400</v>
      </c>
    </row>
    <row r="2279" spans="1:8" x14ac:dyDescent="0.2">
      <c r="A2279" t="s">
        <v>19593</v>
      </c>
      <c r="B2279" s="2">
        <v>1160100160635</v>
      </c>
      <c r="C2279" t="s">
        <v>24</v>
      </c>
      <c r="D2279" t="s">
        <v>25</v>
      </c>
      <c r="E2279" t="s">
        <v>4010</v>
      </c>
      <c r="F2279" t="s">
        <v>4011</v>
      </c>
      <c r="G2279">
        <v>73600</v>
      </c>
      <c r="H2279">
        <v>800</v>
      </c>
    </row>
    <row r="2280" spans="1:8" x14ac:dyDescent="0.2">
      <c r="A2280" t="s">
        <v>19594</v>
      </c>
      <c r="B2280" s="2">
        <v>3361000230777</v>
      </c>
      <c r="C2280" t="s">
        <v>24</v>
      </c>
      <c r="D2280" t="s">
        <v>25</v>
      </c>
      <c r="E2280" t="s">
        <v>1710</v>
      </c>
      <c r="F2280" t="s">
        <v>4012</v>
      </c>
      <c r="G2280">
        <v>123400</v>
      </c>
      <c r="H2280">
        <v>1400</v>
      </c>
    </row>
    <row r="2281" spans="1:8" x14ac:dyDescent="0.2">
      <c r="A2281" t="s">
        <v>19595</v>
      </c>
      <c r="B2281" s="2">
        <v>3200600436716</v>
      </c>
      <c r="C2281" t="s">
        <v>24</v>
      </c>
      <c r="D2281" t="s">
        <v>25</v>
      </c>
      <c r="E2281" t="s">
        <v>36</v>
      </c>
      <c r="F2281" t="s">
        <v>4013</v>
      </c>
      <c r="G2281">
        <v>110400</v>
      </c>
      <c r="H2281">
        <v>1200</v>
      </c>
    </row>
    <row r="2282" spans="1:8" x14ac:dyDescent="0.2">
      <c r="A2282" t="s">
        <v>19596</v>
      </c>
      <c r="B2282" s="2">
        <v>1229900171469</v>
      </c>
      <c r="C2282" t="s">
        <v>424</v>
      </c>
      <c r="D2282" t="s">
        <v>425</v>
      </c>
      <c r="E2282" t="s">
        <v>1746</v>
      </c>
      <c r="F2282" t="s">
        <v>4014</v>
      </c>
      <c r="G2282">
        <v>69000</v>
      </c>
      <c r="H2282">
        <v>800</v>
      </c>
    </row>
    <row r="2283" spans="1:8" x14ac:dyDescent="0.2">
      <c r="A2283" t="s">
        <v>19597</v>
      </c>
      <c r="B2283" s="2">
        <v>3939900293548</v>
      </c>
      <c r="C2283" t="s">
        <v>154</v>
      </c>
      <c r="D2283" t="s">
        <v>155</v>
      </c>
      <c r="E2283" t="s">
        <v>4015</v>
      </c>
      <c r="F2283" t="s">
        <v>4016</v>
      </c>
      <c r="G2283">
        <v>149200</v>
      </c>
      <c r="H2283">
        <v>1400</v>
      </c>
    </row>
    <row r="2284" spans="1:8" x14ac:dyDescent="0.2">
      <c r="A2284" t="s">
        <v>19598</v>
      </c>
      <c r="B2284" s="2">
        <v>3959900520161</v>
      </c>
      <c r="C2284" t="s">
        <v>24</v>
      </c>
      <c r="D2284" t="s">
        <v>25</v>
      </c>
      <c r="E2284" t="s">
        <v>1254</v>
      </c>
      <c r="F2284" t="s">
        <v>4017</v>
      </c>
      <c r="G2284">
        <v>128800</v>
      </c>
      <c r="H2284">
        <v>1400</v>
      </c>
    </row>
    <row r="2285" spans="1:8" x14ac:dyDescent="0.2">
      <c r="A2285" t="s">
        <v>19599</v>
      </c>
      <c r="B2285" s="2">
        <v>3200100791282</v>
      </c>
      <c r="C2285" t="s">
        <v>24</v>
      </c>
      <c r="D2285" t="s">
        <v>25</v>
      </c>
      <c r="E2285" t="s">
        <v>4018</v>
      </c>
      <c r="F2285" t="s">
        <v>4019</v>
      </c>
      <c r="G2285">
        <v>123200</v>
      </c>
      <c r="H2285">
        <v>1400</v>
      </c>
    </row>
    <row r="2286" spans="1:8" x14ac:dyDescent="0.2">
      <c r="A2286" t="s">
        <v>19600</v>
      </c>
      <c r="B2286" s="2">
        <v>1969900020855</v>
      </c>
      <c r="C2286" t="s">
        <v>57</v>
      </c>
      <c r="D2286" t="s">
        <v>57</v>
      </c>
      <c r="E2286" t="s">
        <v>4020</v>
      </c>
      <c r="F2286" t="s">
        <v>3356</v>
      </c>
      <c r="G2286">
        <v>80400</v>
      </c>
      <c r="H2286">
        <v>800</v>
      </c>
    </row>
    <row r="2287" spans="1:8" x14ac:dyDescent="0.2">
      <c r="A2287" t="s">
        <v>19601</v>
      </c>
      <c r="B2287" s="2">
        <v>1100701890425</v>
      </c>
      <c r="C2287" t="s">
        <v>677</v>
      </c>
      <c r="D2287" t="s">
        <v>677</v>
      </c>
      <c r="E2287" t="s">
        <v>4021</v>
      </c>
      <c r="F2287" t="s">
        <v>4022</v>
      </c>
      <c r="G2287">
        <v>81600</v>
      </c>
      <c r="H2287">
        <v>600</v>
      </c>
    </row>
    <row r="2288" spans="1:8" x14ac:dyDescent="0.2">
      <c r="A2288" t="s">
        <v>19602</v>
      </c>
      <c r="B2288" s="2">
        <v>1410100271451</v>
      </c>
      <c r="C2288" t="s">
        <v>399</v>
      </c>
      <c r="D2288" t="s">
        <v>399</v>
      </c>
      <c r="E2288" t="s">
        <v>4023</v>
      </c>
      <c r="F2288" t="s">
        <v>4024</v>
      </c>
      <c r="G2288">
        <v>119000</v>
      </c>
      <c r="H2288">
        <v>1000</v>
      </c>
    </row>
    <row r="2289" spans="1:8" x14ac:dyDescent="0.2">
      <c r="A2289" t="s">
        <v>19603</v>
      </c>
      <c r="B2289" s="2">
        <v>3440100448641</v>
      </c>
      <c r="C2289" t="s">
        <v>10</v>
      </c>
      <c r="D2289" t="s">
        <v>11</v>
      </c>
      <c r="E2289" t="s">
        <v>117</v>
      </c>
      <c r="F2289" t="s">
        <v>4025</v>
      </c>
      <c r="G2289">
        <v>147200</v>
      </c>
      <c r="H2289">
        <v>1400</v>
      </c>
    </row>
    <row r="2290" spans="1:8" x14ac:dyDescent="0.2">
      <c r="A2290" t="s">
        <v>19604</v>
      </c>
      <c r="B2290" s="2">
        <v>1509901562795</v>
      </c>
      <c r="C2290" t="s">
        <v>2446</v>
      </c>
      <c r="D2290" t="s">
        <v>2447</v>
      </c>
      <c r="E2290" t="s">
        <v>4026</v>
      </c>
      <c r="F2290" t="s">
        <v>4027</v>
      </c>
      <c r="G2290">
        <v>54600</v>
      </c>
      <c r="H2290">
        <v>600</v>
      </c>
    </row>
    <row r="2291" spans="1:8" x14ac:dyDescent="0.2">
      <c r="A2291" t="s">
        <v>19605</v>
      </c>
      <c r="B2291" s="2">
        <v>3170600109708</v>
      </c>
      <c r="C2291" t="s">
        <v>24</v>
      </c>
      <c r="D2291" t="s">
        <v>25</v>
      </c>
      <c r="E2291" t="s">
        <v>1382</v>
      </c>
      <c r="F2291" t="s">
        <v>3898</v>
      </c>
      <c r="G2291">
        <v>206200</v>
      </c>
      <c r="H2291">
        <v>1400</v>
      </c>
    </row>
    <row r="2292" spans="1:8" x14ac:dyDescent="0.2">
      <c r="A2292" t="s">
        <v>19606</v>
      </c>
      <c r="B2292" s="2">
        <v>3430301056243</v>
      </c>
      <c r="C2292" t="s">
        <v>10</v>
      </c>
      <c r="D2292" t="s">
        <v>11</v>
      </c>
      <c r="E2292" t="s">
        <v>4028</v>
      </c>
      <c r="F2292" t="s">
        <v>4029</v>
      </c>
      <c r="G2292">
        <v>126000</v>
      </c>
      <c r="H2292">
        <v>1400</v>
      </c>
    </row>
    <row r="2293" spans="1:8" x14ac:dyDescent="0.2">
      <c r="A2293" t="s">
        <v>19607</v>
      </c>
      <c r="B2293" s="2">
        <v>3101403495886</v>
      </c>
      <c r="C2293" t="s">
        <v>24</v>
      </c>
      <c r="D2293" t="s">
        <v>25</v>
      </c>
      <c r="E2293" t="s">
        <v>4030</v>
      </c>
      <c r="F2293" t="s">
        <v>4031</v>
      </c>
      <c r="G2293">
        <v>123800</v>
      </c>
      <c r="H2293">
        <v>1400</v>
      </c>
    </row>
    <row r="2294" spans="1:8" x14ac:dyDescent="0.2">
      <c r="A2294" t="s">
        <v>19608</v>
      </c>
      <c r="B2294" s="2">
        <v>1450200020905</v>
      </c>
      <c r="C2294" t="s">
        <v>424</v>
      </c>
      <c r="D2294" t="s">
        <v>425</v>
      </c>
      <c r="E2294" t="s">
        <v>3363</v>
      </c>
      <c r="F2294" t="s">
        <v>4032</v>
      </c>
      <c r="G2294">
        <v>136200</v>
      </c>
      <c r="H2294">
        <v>1400</v>
      </c>
    </row>
    <row r="2295" spans="1:8" x14ac:dyDescent="0.2">
      <c r="A2295" t="s">
        <v>19609</v>
      </c>
      <c r="B2295" s="2">
        <v>3700700402002</v>
      </c>
      <c r="C2295" t="s">
        <v>47</v>
      </c>
      <c r="D2295" t="s">
        <v>48</v>
      </c>
      <c r="E2295" t="s">
        <v>559</v>
      </c>
      <c r="F2295" t="s">
        <v>4033</v>
      </c>
      <c r="G2295">
        <v>123200</v>
      </c>
      <c r="H2295">
        <v>1400</v>
      </c>
    </row>
    <row r="2296" spans="1:8" x14ac:dyDescent="0.2">
      <c r="A2296" t="s">
        <v>19610</v>
      </c>
      <c r="B2296" s="2">
        <v>3160600181964</v>
      </c>
      <c r="C2296" t="s">
        <v>249</v>
      </c>
      <c r="D2296" t="s">
        <v>250</v>
      </c>
      <c r="E2296" t="s">
        <v>712</v>
      </c>
      <c r="F2296" t="s">
        <v>4034</v>
      </c>
      <c r="G2296">
        <v>123200</v>
      </c>
      <c r="H2296">
        <v>1400</v>
      </c>
    </row>
    <row r="2297" spans="1:8" x14ac:dyDescent="0.2">
      <c r="A2297" t="s">
        <v>19611</v>
      </c>
      <c r="B2297" s="2">
        <v>3400900546833</v>
      </c>
      <c r="C2297" t="s">
        <v>24</v>
      </c>
      <c r="D2297" t="s">
        <v>25</v>
      </c>
      <c r="E2297" t="s">
        <v>4035</v>
      </c>
      <c r="F2297" t="s">
        <v>4036</v>
      </c>
      <c r="G2297">
        <v>90000</v>
      </c>
      <c r="H2297">
        <v>1000</v>
      </c>
    </row>
    <row r="2298" spans="1:8" x14ac:dyDescent="0.2">
      <c r="A2298" t="s">
        <v>19612</v>
      </c>
      <c r="B2298" s="2">
        <v>3100503645242</v>
      </c>
      <c r="C2298" t="s">
        <v>249</v>
      </c>
      <c r="D2298" t="s">
        <v>250</v>
      </c>
      <c r="E2298" t="s">
        <v>4037</v>
      </c>
      <c r="F2298" t="s">
        <v>4038</v>
      </c>
      <c r="G2298">
        <v>145200</v>
      </c>
      <c r="H2298">
        <v>1400</v>
      </c>
    </row>
    <row r="2299" spans="1:8" x14ac:dyDescent="0.2">
      <c r="A2299" t="s">
        <v>19613</v>
      </c>
      <c r="B2299" s="2">
        <v>3100900827274</v>
      </c>
      <c r="C2299" t="s">
        <v>249</v>
      </c>
      <c r="D2299" t="s">
        <v>250</v>
      </c>
      <c r="E2299" t="s">
        <v>4039</v>
      </c>
      <c r="F2299" t="s">
        <v>4040</v>
      </c>
      <c r="G2299">
        <v>179200</v>
      </c>
      <c r="H2299">
        <v>1400</v>
      </c>
    </row>
    <row r="2300" spans="1:8" x14ac:dyDescent="0.2">
      <c r="A2300" t="s">
        <v>19614</v>
      </c>
      <c r="B2300" s="2">
        <v>3901101164049</v>
      </c>
      <c r="C2300" t="s">
        <v>24</v>
      </c>
      <c r="D2300" t="s">
        <v>25</v>
      </c>
      <c r="E2300" t="s">
        <v>512</v>
      </c>
      <c r="F2300" t="s">
        <v>4041</v>
      </c>
      <c r="G2300">
        <v>147200</v>
      </c>
      <c r="H2300">
        <v>1400</v>
      </c>
    </row>
    <row r="2301" spans="1:8" x14ac:dyDescent="0.2">
      <c r="A2301" t="s">
        <v>19615</v>
      </c>
      <c r="B2301" s="2">
        <v>2760800004078</v>
      </c>
      <c r="C2301" t="s">
        <v>1698</v>
      </c>
      <c r="D2301" t="s">
        <v>1699</v>
      </c>
      <c r="E2301" t="s">
        <v>3607</v>
      </c>
      <c r="F2301" t="s">
        <v>4042</v>
      </c>
      <c r="G2301">
        <v>71200</v>
      </c>
      <c r="H2301">
        <v>800</v>
      </c>
    </row>
    <row r="2302" spans="1:8" x14ac:dyDescent="0.2">
      <c r="A2302" t="s">
        <v>19616</v>
      </c>
      <c r="B2302" s="2">
        <v>1749700008331</v>
      </c>
      <c r="C2302" t="s">
        <v>2446</v>
      </c>
      <c r="D2302" t="s">
        <v>2447</v>
      </c>
      <c r="E2302" t="s">
        <v>4043</v>
      </c>
      <c r="F2302" t="s">
        <v>4044</v>
      </c>
      <c r="G2302">
        <v>53400</v>
      </c>
      <c r="H2302">
        <v>600</v>
      </c>
    </row>
    <row r="2303" spans="1:8" x14ac:dyDescent="0.2">
      <c r="A2303" t="s">
        <v>19617</v>
      </c>
      <c r="B2303" s="2">
        <v>3250401113097</v>
      </c>
      <c r="C2303" t="s">
        <v>24</v>
      </c>
      <c r="D2303" t="s">
        <v>25</v>
      </c>
      <c r="E2303" t="s">
        <v>4045</v>
      </c>
      <c r="F2303" t="s">
        <v>4046</v>
      </c>
      <c r="G2303">
        <v>106000</v>
      </c>
      <c r="H2303">
        <v>1200</v>
      </c>
    </row>
    <row r="2304" spans="1:8" x14ac:dyDescent="0.2">
      <c r="A2304" t="s">
        <v>19618</v>
      </c>
      <c r="B2304" s="2">
        <v>1559900086183</v>
      </c>
      <c r="C2304" t="s">
        <v>182</v>
      </c>
      <c r="D2304" t="s">
        <v>183</v>
      </c>
      <c r="E2304" t="s">
        <v>4047</v>
      </c>
      <c r="F2304" t="s">
        <v>4048</v>
      </c>
      <c r="G2304">
        <v>70000</v>
      </c>
      <c r="H2304">
        <v>800</v>
      </c>
    </row>
    <row r="2305" spans="1:8" x14ac:dyDescent="0.2">
      <c r="A2305" t="s">
        <v>19619</v>
      </c>
      <c r="B2305" s="2">
        <v>3860400233115</v>
      </c>
      <c r="C2305" t="s">
        <v>24</v>
      </c>
      <c r="D2305" t="s">
        <v>25</v>
      </c>
      <c r="E2305" t="s">
        <v>1032</v>
      </c>
      <c r="F2305" t="s">
        <v>4049</v>
      </c>
      <c r="G2305">
        <v>106800</v>
      </c>
      <c r="H2305">
        <v>1200</v>
      </c>
    </row>
    <row r="2306" spans="1:8" x14ac:dyDescent="0.2">
      <c r="A2306" t="s">
        <v>19620</v>
      </c>
      <c r="B2306" s="2">
        <v>1250200006050</v>
      </c>
      <c r="C2306" t="s">
        <v>24</v>
      </c>
      <c r="D2306" t="s">
        <v>25</v>
      </c>
      <c r="E2306" t="s">
        <v>2244</v>
      </c>
      <c r="F2306" t="s">
        <v>4050</v>
      </c>
      <c r="G2306">
        <v>127700</v>
      </c>
      <c r="H2306">
        <v>1400</v>
      </c>
    </row>
    <row r="2307" spans="1:8" x14ac:dyDescent="0.2">
      <c r="A2307" t="s">
        <v>19621</v>
      </c>
      <c r="B2307" s="2">
        <v>3860300227938</v>
      </c>
      <c r="C2307" t="s">
        <v>24</v>
      </c>
      <c r="D2307" t="s">
        <v>25</v>
      </c>
      <c r="E2307" t="s">
        <v>4051</v>
      </c>
      <c r="F2307" t="s">
        <v>4052</v>
      </c>
      <c r="G2307">
        <v>89000</v>
      </c>
      <c r="H2307">
        <v>1000</v>
      </c>
    </row>
    <row r="2308" spans="1:8" x14ac:dyDescent="0.2">
      <c r="A2308" t="s">
        <v>19622</v>
      </c>
      <c r="B2308" s="2">
        <v>3840200324761</v>
      </c>
      <c r="C2308" t="s">
        <v>24</v>
      </c>
      <c r="D2308" t="s">
        <v>25</v>
      </c>
      <c r="E2308" t="s">
        <v>1239</v>
      </c>
      <c r="F2308" t="s">
        <v>4053</v>
      </c>
      <c r="G2308">
        <v>136000</v>
      </c>
      <c r="H2308">
        <v>1200</v>
      </c>
    </row>
    <row r="2309" spans="1:8" x14ac:dyDescent="0.2">
      <c r="A2309" t="s">
        <v>19623</v>
      </c>
      <c r="B2309" s="2">
        <v>3819900058761</v>
      </c>
      <c r="C2309" t="s">
        <v>24</v>
      </c>
      <c r="D2309" t="s">
        <v>25</v>
      </c>
      <c r="E2309" t="s">
        <v>4054</v>
      </c>
      <c r="F2309" t="s">
        <v>4055</v>
      </c>
      <c r="G2309">
        <v>105600</v>
      </c>
      <c r="H2309">
        <v>1200</v>
      </c>
    </row>
    <row r="2310" spans="1:8" x14ac:dyDescent="0.2">
      <c r="A2310" t="s">
        <v>19624</v>
      </c>
      <c r="B2310" s="2">
        <v>3710300515799</v>
      </c>
      <c r="C2310" t="s">
        <v>47</v>
      </c>
      <c r="D2310" t="s">
        <v>48</v>
      </c>
      <c r="E2310" t="s">
        <v>1066</v>
      </c>
      <c r="F2310" t="s">
        <v>4056</v>
      </c>
      <c r="G2310">
        <v>176400</v>
      </c>
      <c r="H2310">
        <v>1400</v>
      </c>
    </row>
    <row r="2311" spans="1:8" x14ac:dyDescent="0.2">
      <c r="A2311" t="s">
        <v>19625</v>
      </c>
      <c r="B2311" s="2">
        <v>3260200011459</v>
      </c>
      <c r="C2311" t="s">
        <v>24</v>
      </c>
      <c r="D2311" t="s">
        <v>25</v>
      </c>
      <c r="E2311" t="s">
        <v>4057</v>
      </c>
      <c r="F2311" t="s">
        <v>4058</v>
      </c>
      <c r="G2311">
        <v>419200</v>
      </c>
      <c r="H2311">
        <v>1400</v>
      </c>
    </row>
    <row r="2312" spans="1:8" x14ac:dyDescent="0.2">
      <c r="A2312" t="s">
        <v>19626</v>
      </c>
      <c r="B2312" s="2">
        <v>3200400323926</v>
      </c>
      <c r="C2312" t="s">
        <v>24</v>
      </c>
      <c r="D2312" t="s">
        <v>25</v>
      </c>
      <c r="E2312" t="s">
        <v>4059</v>
      </c>
      <c r="F2312" t="s">
        <v>4060</v>
      </c>
      <c r="G2312">
        <v>104600</v>
      </c>
      <c r="H2312">
        <v>1200</v>
      </c>
    </row>
    <row r="2313" spans="1:8" x14ac:dyDescent="0.2">
      <c r="A2313" t="s">
        <v>19627</v>
      </c>
      <c r="B2313" s="2">
        <v>3600300341821</v>
      </c>
      <c r="C2313" t="s">
        <v>182</v>
      </c>
      <c r="D2313" t="s">
        <v>183</v>
      </c>
      <c r="E2313" t="s">
        <v>4061</v>
      </c>
      <c r="F2313" t="s">
        <v>4062</v>
      </c>
      <c r="G2313">
        <v>118400</v>
      </c>
      <c r="H2313">
        <v>1400</v>
      </c>
    </row>
    <row r="2314" spans="1:8" x14ac:dyDescent="0.2">
      <c r="A2314" t="s">
        <v>19628</v>
      </c>
      <c r="B2314" s="2">
        <v>3930500719680</v>
      </c>
      <c r="C2314" t="s">
        <v>24</v>
      </c>
      <c r="D2314" t="s">
        <v>25</v>
      </c>
      <c r="E2314" t="s">
        <v>2790</v>
      </c>
      <c r="F2314" t="s">
        <v>4063</v>
      </c>
      <c r="G2314">
        <v>156600</v>
      </c>
      <c r="H2314">
        <v>1200</v>
      </c>
    </row>
    <row r="2315" spans="1:8" x14ac:dyDescent="0.2">
      <c r="A2315" t="s">
        <v>19629</v>
      </c>
      <c r="B2315" s="2">
        <v>1930100004610</v>
      </c>
      <c r="C2315" t="s">
        <v>24</v>
      </c>
      <c r="D2315" t="s">
        <v>25</v>
      </c>
      <c r="E2315" t="s">
        <v>4064</v>
      </c>
      <c r="F2315" t="s">
        <v>3668</v>
      </c>
      <c r="G2315">
        <v>171200</v>
      </c>
      <c r="H2315">
        <v>1400</v>
      </c>
    </row>
    <row r="2316" spans="1:8" x14ac:dyDescent="0.2">
      <c r="A2316" t="s">
        <v>19630</v>
      </c>
      <c r="B2316" s="2">
        <v>3770600444293</v>
      </c>
      <c r="C2316" t="s">
        <v>10</v>
      </c>
      <c r="D2316" t="s">
        <v>11</v>
      </c>
      <c r="E2316" t="s">
        <v>317</v>
      </c>
      <c r="F2316" t="s">
        <v>4065</v>
      </c>
      <c r="G2316">
        <v>141200</v>
      </c>
      <c r="H2316">
        <v>1400</v>
      </c>
    </row>
    <row r="2317" spans="1:8" x14ac:dyDescent="0.2">
      <c r="A2317" t="s">
        <v>19631</v>
      </c>
      <c r="B2317" s="2">
        <v>3220400495794</v>
      </c>
      <c r="C2317" t="s">
        <v>24</v>
      </c>
      <c r="D2317" t="s">
        <v>25</v>
      </c>
      <c r="E2317" t="s">
        <v>3831</v>
      </c>
      <c r="F2317" t="s">
        <v>4066</v>
      </c>
      <c r="G2317">
        <v>123200</v>
      </c>
      <c r="H2317">
        <v>1400</v>
      </c>
    </row>
    <row r="2318" spans="1:8" x14ac:dyDescent="0.2">
      <c r="A2318" t="s">
        <v>19632</v>
      </c>
      <c r="B2318" s="2">
        <v>3250400569151</v>
      </c>
      <c r="C2318" t="s">
        <v>24</v>
      </c>
      <c r="D2318" t="s">
        <v>25</v>
      </c>
      <c r="E2318" t="s">
        <v>176</v>
      </c>
      <c r="F2318" t="s">
        <v>4067</v>
      </c>
      <c r="G2318">
        <v>123200</v>
      </c>
      <c r="H2318">
        <v>1400</v>
      </c>
    </row>
    <row r="2319" spans="1:8" x14ac:dyDescent="0.2">
      <c r="A2319" t="s">
        <v>19633</v>
      </c>
      <c r="B2319" s="2">
        <v>1169800002445</v>
      </c>
      <c r="C2319" t="s">
        <v>20</v>
      </c>
      <c r="D2319" t="s">
        <v>21</v>
      </c>
      <c r="E2319" t="s">
        <v>4068</v>
      </c>
      <c r="F2319" t="s">
        <v>4069</v>
      </c>
      <c r="G2319">
        <v>126200</v>
      </c>
      <c r="H2319">
        <v>1400</v>
      </c>
    </row>
    <row r="2320" spans="1:8" x14ac:dyDescent="0.2">
      <c r="A2320" t="s">
        <v>19634</v>
      </c>
      <c r="B2320" s="2">
        <v>1269900018636</v>
      </c>
      <c r="C2320" t="s">
        <v>24</v>
      </c>
      <c r="D2320" t="s">
        <v>25</v>
      </c>
      <c r="E2320" t="s">
        <v>2356</v>
      </c>
      <c r="F2320" t="s">
        <v>4070</v>
      </c>
      <c r="G2320">
        <v>123200</v>
      </c>
      <c r="H2320">
        <v>1400</v>
      </c>
    </row>
    <row r="2321" spans="1:8" x14ac:dyDescent="0.2">
      <c r="A2321" t="s">
        <v>19635</v>
      </c>
      <c r="B2321" s="2">
        <v>3100504043602</v>
      </c>
      <c r="C2321" t="s">
        <v>10</v>
      </c>
      <c r="D2321" t="s">
        <v>11</v>
      </c>
      <c r="E2321" t="s">
        <v>3536</v>
      </c>
      <c r="F2321" t="s">
        <v>4071</v>
      </c>
      <c r="G2321">
        <v>126200</v>
      </c>
      <c r="H2321">
        <v>1400</v>
      </c>
    </row>
    <row r="2322" spans="1:8" x14ac:dyDescent="0.2">
      <c r="A2322" t="s">
        <v>19636</v>
      </c>
      <c r="B2322" s="2">
        <v>3240100532601</v>
      </c>
      <c r="C2322" t="s">
        <v>24</v>
      </c>
      <c r="D2322" t="s">
        <v>25</v>
      </c>
      <c r="E2322" t="s">
        <v>1426</v>
      </c>
      <c r="F2322" t="s">
        <v>4072</v>
      </c>
      <c r="G2322">
        <v>117000</v>
      </c>
      <c r="H2322">
        <v>1400</v>
      </c>
    </row>
    <row r="2323" spans="1:8" x14ac:dyDescent="0.2">
      <c r="A2323" t="s">
        <v>19637</v>
      </c>
      <c r="B2323" s="2">
        <v>3340701078211</v>
      </c>
      <c r="C2323" t="s">
        <v>24</v>
      </c>
      <c r="D2323" t="s">
        <v>25</v>
      </c>
      <c r="E2323" t="s">
        <v>158</v>
      </c>
      <c r="F2323" t="s">
        <v>4073</v>
      </c>
      <c r="G2323">
        <v>105600</v>
      </c>
      <c r="H2323">
        <v>1200</v>
      </c>
    </row>
    <row r="2324" spans="1:8" x14ac:dyDescent="0.2">
      <c r="A2324" t="s">
        <v>19638</v>
      </c>
      <c r="B2324" s="2">
        <v>1600100358058</v>
      </c>
      <c r="C2324" t="s">
        <v>1698</v>
      </c>
      <c r="D2324" t="s">
        <v>1699</v>
      </c>
      <c r="E2324" t="s">
        <v>4074</v>
      </c>
      <c r="F2324" t="s">
        <v>2490</v>
      </c>
      <c r="G2324">
        <v>137200</v>
      </c>
      <c r="H2324">
        <v>1400</v>
      </c>
    </row>
    <row r="2325" spans="1:8" x14ac:dyDescent="0.2">
      <c r="A2325" t="s">
        <v>19639</v>
      </c>
      <c r="B2325" s="2">
        <v>1909800003860</v>
      </c>
      <c r="C2325" t="s">
        <v>420</v>
      </c>
      <c r="D2325" t="s">
        <v>421</v>
      </c>
      <c r="E2325" t="s">
        <v>2355</v>
      </c>
      <c r="F2325" t="s">
        <v>4075</v>
      </c>
      <c r="G2325">
        <v>287600</v>
      </c>
      <c r="H2325">
        <v>1400</v>
      </c>
    </row>
    <row r="2326" spans="1:8" x14ac:dyDescent="0.2">
      <c r="A2326" t="s">
        <v>19640</v>
      </c>
      <c r="B2326" s="2">
        <v>3929800005745</v>
      </c>
      <c r="C2326" t="s">
        <v>24</v>
      </c>
      <c r="D2326" t="s">
        <v>25</v>
      </c>
      <c r="E2326" t="s">
        <v>2296</v>
      </c>
      <c r="F2326" t="s">
        <v>4076</v>
      </c>
      <c r="G2326">
        <v>120400</v>
      </c>
      <c r="H2326">
        <v>1400</v>
      </c>
    </row>
    <row r="2327" spans="1:8" x14ac:dyDescent="0.2">
      <c r="A2327" t="s">
        <v>19641</v>
      </c>
      <c r="B2327" s="2">
        <v>3150500007822</v>
      </c>
      <c r="C2327" t="s">
        <v>24</v>
      </c>
      <c r="D2327" t="s">
        <v>25</v>
      </c>
      <c r="E2327" t="s">
        <v>2244</v>
      </c>
      <c r="F2327" t="s">
        <v>4077</v>
      </c>
      <c r="G2327">
        <v>102000</v>
      </c>
      <c r="H2327">
        <v>1200</v>
      </c>
    </row>
    <row r="2328" spans="1:8" x14ac:dyDescent="0.2">
      <c r="A2328" t="s">
        <v>19642</v>
      </c>
      <c r="B2328" s="2">
        <v>1100701680790</v>
      </c>
      <c r="C2328" t="s">
        <v>138</v>
      </c>
      <c r="D2328" t="s">
        <v>139</v>
      </c>
      <c r="E2328" t="s">
        <v>4078</v>
      </c>
      <c r="F2328" t="s">
        <v>4079</v>
      </c>
      <c r="G2328">
        <v>576000</v>
      </c>
      <c r="H2328">
        <v>1400</v>
      </c>
    </row>
    <row r="2329" spans="1:8" x14ac:dyDescent="0.2">
      <c r="A2329" t="s">
        <v>19643</v>
      </c>
      <c r="B2329" s="2">
        <v>1160100088110</v>
      </c>
      <c r="C2329" t="s">
        <v>24</v>
      </c>
      <c r="D2329" t="s">
        <v>25</v>
      </c>
      <c r="E2329" t="s">
        <v>4080</v>
      </c>
      <c r="F2329" t="s">
        <v>4081</v>
      </c>
      <c r="G2329">
        <v>102000</v>
      </c>
      <c r="H2329">
        <v>1200</v>
      </c>
    </row>
    <row r="2330" spans="1:8" x14ac:dyDescent="0.2">
      <c r="A2330" t="s">
        <v>19644</v>
      </c>
      <c r="B2330" s="2">
        <v>3190100116322</v>
      </c>
      <c r="C2330" t="s">
        <v>24</v>
      </c>
      <c r="D2330" t="s">
        <v>25</v>
      </c>
      <c r="E2330" t="s">
        <v>4082</v>
      </c>
      <c r="F2330" t="s">
        <v>4083</v>
      </c>
      <c r="G2330">
        <v>135200</v>
      </c>
      <c r="H2330">
        <v>1400</v>
      </c>
    </row>
    <row r="2331" spans="1:8" x14ac:dyDescent="0.2">
      <c r="A2331" t="s">
        <v>19645</v>
      </c>
      <c r="B2331" s="2">
        <v>3180200018551</v>
      </c>
      <c r="C2331" t="s">
        <v>420</v>
      </c>
      <c r="D2331" t="s">
        <v>421</v>
      </c>
      <c r="E2331" t="s">
        <v>4084</v>
      </c>
      <c r="F2331" t="s">
        <v>4085</v>
      </c>
      <c r="G2331">
        <v>1510260</v>
      </c>
      <c r="H2331">
        <v>1400</v>
      </c>
    </row>
    <row r="2332" spans="1:8" x14ac:dyDescent="0.2">
      <c r="A2332" t="s">
        <v>19646</v>
      </c>
      <c r="B2332" s="2">
        <v>3180100492472</v>
      </c>
      <c r="C2332" t="s">
        <v>154</v>
      </c>
      <c r="D2332" t="s">
        <v>155</v>
      </c>
      <c r="E2332" t="s">
        <v>734</v>
      </c>
      <c r="F2332" t="s">
        <v>4086</v>
      </c>
      <c r="G2332">
        <v>134600</v>
      </c>
      <c r="H2332">
        <v>1400</v>
      </c>
    </row>
    <row r="2333" spans="1:8" x14ac:dyDescent="0.2">
      <c r="A2333" t="s">
        <v>19647</v>
      </c>
      <c r="B2333" s="2">
        <v>1909801013788</v>
      </c>
      <c r="C2333" t="s">
        <v>188</v>
      </c>
      <c r="D2333" t="s">
        <v>189</v>
      </c>
      <c r="E2333" t="s">
        <v>4087</v>
      </c>
      <c r="F2333" t="s">
        <v>4088</v>
      </c>
      <c r="G2333">
        <v>135200</v>
      </c>
      <c r="H2333">
        <v>1400</v>
      </c>
    </row>
    <row r="2334" spans="1:8" x14ac:dyDescent="0.2">
      <c r="A2334" t="s">
        <v>19648</v>
      </c>
      <c r="B2334" s="2">
        <v>3101402132577</v>
      </c>
      <c r="C2334" t="s">
        <v>424</v>
      </c>
      <c r="D2334" t="s">
        <v>425</v>
      </c>
      <c r="E2334" t="s">
        <v>4089</v>
      </c>
      <c r="F2334" t="s">
        <v>4090</v>
      </c>
      <c r="G2334">
        <v>130500</v>
      </c>
      <c r="H2334">
        <v>1400</v>
      </c>
    </row>
    <row r="2335" spans="1:8" x14ac:dyDescent="0.2">
      <c r="A2335" t="s">
        <v>19649</v>
      </c>
      <c r="B2335" s="2">
        <v>1619900008297</v>
      </c>
      <c r="C2335" t="s">
        <v>24</v>
      </c>
      <c r="D2335" t="s">
        <v>25</v>
      </c>
      <c r="E2335" t="s">
        <v>3821</v>
      </c>
      <c r="F2335" t="s">
        <v>4091</v>
      </c>
      <c r="G2335">
        <v>128200</v>
      </c>
      <c r="H2335">
        <v>1400</v>
      </c>
    </row>
    <row r="2336" spans="1:8" x14ac:dyDescent="0.2">
      <c r="A2336" t="s">
        <v>19650</v>
      </c>
      <c r="B2336" s="2">
        <v>3460300068001</v>
      </c>
      <c r="C2336" t="s">
        <v>24</v>
      </c>
      <c r="D2336" t="s">
        <v>25</v>
      </c>
      <c r="E2336" t="s">
        <v>440</v>
      </c>
      <c r="F2336" t="s">
        <v>4092</v>
      </c>
      <c r="G2336">
        <v>100800</v>
      </c>
      <c r="H2336">
        <v>1200</v>
      </c>
    </row>
    <row r="2337" spans="1:8" x14ac:dyDescent="0.2">
      <c r="A2337" t="s">
        <v>19651</v>
      </c>
      <c r="B2337" s="2">
        <v>1909800521411</v>
      </c>
      <c r="C2337" t="s">
        <v>1698</v>
      </c>
      <c r="D2337" t="s">
        <v>1699</v>
      </c>
      <c r="E2337" t="s">
        <v>1286</v>
      </c>
      <c r="F2337" t="s">
        <v>4093</v>
      </c>
      <c r="G2337">
        <v>84000</v>
      </c>
      <c r="H2337">
        <v>1000</v>
      </c>
    </row>
    <row r="2338" spans="1:8" x14ac:dyDescent="0.2">
      <c r="A2338" t="s">
        <v>19652</v>
      </c>
      <c r="B2338" s="2">
        <v>1709900075872</v>
      </c>
      <c r="C2338" t="s">
        <v>24</v>
      </c>
      <c r="D2338" t="s">
        <v>25</v>
      </c>
      <c r="E2338" t="s">
        <v>4094</v>
      </c>
      <c r="F2338" t="s">
        <v>4095</v>
      </c>
      <c r="G2338">
        <v>99600</v>
      </c>
      <c r="H2338">
        <v>1200</v>
      </c>
    </row>
    <row r="2339" spans="1:8" x14ac:dyDescent="0.2">
      <c r="A2339" t="s">
        <v>19653</v>
      </c>
      <c r="B2339" s="2">
        <v>3860700416959</v>
      </c>
      <c r="C2339" t="s">
        <v>24</v>
      </c>
      <c r="D2339" t="s">
        <v>25</v>
      </c>
      <c r="E2339" t="s">
        <v>799</v>
      </c>
      <c r="F2339" t="s">
        <v>4096</v>
      </c>
      <c r="G2339">
        <v>115400</v>
      </c>
      <c r="H2339">
        <v>1400</v>
      </c>
    </row>
    <row r="2340" spans="1:8" x14ac:dyDescent="0.2">
      <c r="A2340" t="s">
        <v>19654</v>
      </c>
      <c r="B2340" s="2">
        <v>1659900603306</v>
      </c>
      <c r="C2340" t="s">
        <v>182</v>
      </c>
      <c r="D2340" t="s">
        <v>183</v>
      </c>
      <c r="E2340" t="s">
        <v>4097</v>
      </c>
      <c r="F2340" t="s">
        <v>4098</v>
      </c>
      <c r="G2340">
        <v>58600</v>
      </c>
      <c r="H2340">
        <v>600</v>
      </c>
    </row>
    <row r="2341" spans="1:8" x14ac:dyDescent="0.2">
      <c r="A2341" t="s">
        <v>19655</v>
      </c>
      <c r="B2341" s="2">
        <v>3650400631147</v>
      </c>
      <c r="C2341" t="s">
        <v>424</v>
      </c>
      <c r="D2341" t="s">
        <v>425</v>
      </c>
      <c r="E2341" t="s">
        <v>4099</v>
      </c>
      <c r="F2341" t="s">
        <v>4100</v>
      </c>
      <c r="G2341">
        <v>116200</v>
      </c>
      <c r="H2341">
        <v>1400</v>
      </c>
    </row>
    <row r="2342" spans="1:8" x14ac:dyDescent="0.2">
      <c r="A2342" t="s">
        <v>19656</v>
      </c>
      <c r="B2342" s="2">
        <v>1199900064477</v>
      </c>
      <c r="C2342" t="s">
        <v>249</v>
      </c>
      <c r="D2342" t="s">
        <v>250</v>
      </c>
      <c r="E2342" t="s">
        <v>2657</v>
      </c>
      <c r="F2342" t="s">
        <v>4101</v>
      </c>
      <c r="G2342">
        <v>99600</v>
      </c>
      <c r="H2342">
        <v>1200</v>
      </c>
    </row>
    <row r="2343" spans="1:8" x14ac:dyDescent="0.2">
      <c r="A2343" t="s">
        <v>19657</v>
      </c>
      <c r="B2343" s="2">
        <v>3950200019534</v>
      </c>
      <c r="C2343" t="s">
        <v>182</v>
      </c>
      <c r="D2343" t="s">
        <v>183</v>
      </c>
      <c r="E2343" t="s">
        <v>4102</v>
      </c>
      <c r="F2343" t="s">
        <v>4103</v>
      </c>
      <c r="G2343">
        <v>82000</v>
      </c>
      <c r="H2343">
        <v>1000</v>
      </c>
    </row>
    <row r="2344" spans="1:8" x14ac:dyDescent="0.2">
      <c r="A2344" t="s">
        <v>19658</v>
      </c>
      <c r="B2344" s="2">
        <v>3830100006199</v>
      </c>
      <c r="C2344" t="s">
        <v>154</v>
      </c>
      <c r="D2344" t="s">
        <v>155</v>
      </c>
      <c r="E2344" t="s">
        <v>3065</v>
      </c>
      <c r="F2344" t="s">
        <v>4104</v>
      </c>
      <c r="G2344">
        <v>201200</v>
      </c>
      <c r="H2344">
        <v>1400</v>
      </c>
    </row>
    <row r="2345" spans="1:8" x14ac:dyDescent="0.2">
      <c r="A2345" t="s">
        <v>19659</v>
      </c>
      <c r="B2345" s="2">
        <v>3430500106895</v>
      </c>
      <c r="C2345" t="s">
        <v>249</v>
      </c>
      <c r="D2345" t="s">
        <v>250</v>
      </c>
      <c r="E2345" t="s">
        <v>4105</v>
      </c>
      <c r="F2345" t="s">
        <v>4106</v>
      </c>
      <c r="G2345">
        <v>129200</v>
      </c>
      <c r="H2345">
        <v>1400</v>
      </c>
    </row>
    <row r="2346" spans="1:8" x14ac:dyDescent="0.2">
      <c r="A2346" t="s">
        <v>19660</v>
      </c>
      <c r="B2346" s="2">
        <v>3600200255192</v>
      </c>
      <c r="C2346" t="s">
        <v>154</v>
      </c>
      <c r="D2346" t="s">
        <v>155</v>
      </c>
      <c r="E2346" t="s">
        <v>4107</v>
      </c>
      <c r="F2346" t="s">
        <v>4108</v>
      </c>
      <c r="G2346">
        <v>321200</v>
      </c>
      <c r="H2346">
        <v>1400</v>
      </c>
    </row>
    <row r="2347" spans="1:8" x14ac:dyDescent="0.2">
      <c r="A2347" t="s">
        <v>19661</v>
      </c>
      <c r="B2347" s="2">
        <v>5530500151781</v>
      </c>
      <c r="C2347" t="s">
        <v>24</v>
      </c>
      <c r="D2347" t="s">
        <v>25</v>
      </c>
      <c r="E2347" t="s">
        <v>982</v>
      </c>
      <c r="F2347" t="s">
        <v>4109</v>
      </c>
      <c r="G2347">
        <v>98400</v>
      </c>
      <c r="H2347">
        <v>1200</v>
      </c>
    </row>
    <row r="2348" spans="1:8" x14ac:dyDescent="0.2">
      <c r="A2348" t="s">
        <v>19662</v>
      </c>
      <c r="B2348" s="2">
        <v>1960800010019</v>
      </c>
      <c r="C2348" t="s">
        <v>24</v>
      </c>
      <c r="D2348" t="s">
        <v>25</v>
      </c>
      <c r="E2348" t="s">
        <v>712</v>
      </c>
      <c r="F2348" t="s">
        <v>4110</v>
      </c>
      <c r="G2348">
        <v>82000</v>
      </c>
      <c r="H2348">
        <v>1000</v>
      </c>
    </row>
    <row r="2349" spans="1:8" x14ac:dyDescent="0.2">
      <c r="A2349" t="s">
        <v>19663</v>
      </c>
      <c r="B2349" s="2">
        <v>3710300476530</v>
      </c>
      <c r="C2349" t="s">
        <v>24</v>
      </c>
      <c r="D2349" t="s">
        <v>25</v>
      </c>
      <c r="E2349" t="s">
        <v>4111</v>
      </c>
      <c r="F2349" t="s">
        <v>4112</v>
      </c>
      <c r="G2349">
        <v>113400</v>
      </c>
      <c r="H2349">
        <v>1400</v>
      </c>
    </row>
    <row r="2350" spans="1:8" x14ac:dyDescent="0.2">
      <c r="A2350" t="s">
        <v>19664</v>
      </c>
      <c r="B2350" s="2">
        <v>1909800145508</v>
      </c>
      <c r="C2350" t="s">
        <v>20</v>
      </c>
      <c r="D2350" t="s">
        <v>21</v>
      </c>
      <c r="E2350" t="s">
        <v>4113</v>
      </c>
      <c r="F2350" t="s">
        <v>4114</v>
      </c>
      <c r="G2350">
        <v>113400</v>
      </c>
      <c r="H2350">
        <v>1400</v>
      </c>
    </row>
    <row r="2351" spans="1:8" x14ac:dyDescent="0.2">
      <c r="A2351" t="s">
        <v>19665</v>
      </c>
      <c r="B2351" s="2">
        <v>1749900010274</v>
      </c>
      <c r="C2351" t="s">
        <v>424</v>
      </c>
      <c r="D2351" t="s">
        <v>425</v>
      </c>
      <c r="E2351" t="s">
        <v>4115</v>
      </c>
      <c r="F2351" t="s">
        <v>4116</v>
      </c>
      <c r="G2351">
        <v>106400</v>
      </c>
      <c r="H2351">
        <v>1400</v>
      </c>
    </row>
    <row r="2352" spans="1:8" x14ac:dyDescent="0.2">
      <c r="A2352" t="s">
        <v>19666</v>
      </c>
      <c r="B2352" s="2">
        <v>5601100087708</v>
      </c>
      <c r="C2352" t="s">
        <v>24</v>
      </c>
      <c r="D2352" t="s">
        <v>25</v>
      </c>
      <c r="E2352" t="s">
        <v>4117</v>
      </c>
      <c r="F2352" t="s">
        <v>4118</v>
      </c>
      <c r="G2352">
        <v>110000</v>
      </c>
      <c r="H2352">
        <v>1400</v>
      </c>
    </row>
    <row r="2353" spans="1:8" x14ac:dyDescent="0.2">
      <c r="A2353" t="s">
        <v>19667</v>
      </c>
      <c r="B2353" s="2">
        <v>3760300029088</v>
      </c>
      <c r="C2353" t="s">
        <v>24</v>
      </c>
      <c r="D2353" t="s">
        <v>25</v>
      </c>
      <c r="E2353" t="s">
        <v>2161</v>
      </c>
      <c r="F2353" t="s">
        <v>4119</v>
      </c>
      <c r="G2353">
        <v>97200</v>
      </c>
      <c r="H2353">
        <v>1200</v>
      </c>
    </row>
    <row r="2354" spans="1:8" x14ac:dyDescent="0.2">
      <c r="A2354" t="s">
        <v>19668</v>
      </c>
      <c r="B2354" s="2">
        <v>1481000025424</v>
      </c>
      <c r="C2354" t="s">
        <v>1698</v>
      </c>
      <c r="D2354" t="s">
        <v>1699</v>
      </c>
      <c r="E2354" t="s">
        <v>1382</v>
      </c>
      <c r="F2354" t="s">
        <v>4120</v>
      </c>
      <c r="G2354">
        <v>80000</v>
      </c>
      <c r="H2354">
        <v>1000</v>
      </c>
    </row>
    <row r="2355" spans="1:8" x14ac:dyDescent="0.2">
      <c r="A2355" t="s">
        <v>19669</v>
      </c>
      <c r="B2355" s="2">
        <v>1709800245342</v>
      </c>
      <c r="C2355" t="s">
        <v>182</v>
      </c>
      <c r="D2355" t="s">
        <v>183</v>
      </c>
      <c r="E2355" t="s">
        <v>474</v>
      </c>
      <c r="F2355" t="s">
        <v>4121</v>
      </c>
      <c r="G2355">
        <v>80000</v>
      </c>
      <c r="H2355">
        <v>1000</v>
      </c>
    </row>
    <row r="2356" spans="1:8" x14ac:dyDescent="0.2">
      <c r="A2356" t="s">
        <v>19670</v>
      </c>
      <c r="B2356" s="2">
        <v>1461300056163</v>
      </c>
      <c r="C2356" t="s">
        <v>1698</v>
      </c>
      <c r="D2356" t="s">
        <v>1699</v>
      </c>
      <c r="E2356" t="s">
        <v>4122</v>
      </c>
      <c r="F2356" t="s">
        <v>1073</v>
      </c>
      <c r="G2356">
        <v>80000</v>
      </c>
      <c r="H2356">
        <v>1000</v>
      </c>
    </row>
    <row r="2357" spans="1:8" x14ac:dyDescent="0.2">
      <c r="A2357" t="s">
        <v>19671</v>
      </c>
      <c r="B2357" s="2">
        <v>3909900190307</v>
      </c>
      <c r="C2357" t="s">
        <v>24</v>
      </c>
      <c r="D2357" t="s">
        <v>25</v>
      </c>
      <c r="E2357" t="s">
        <v>3688</v>
      </c>
      <c r="F2357" t="s">
        <v>4123</v>
      </c>
      <c r="G2357">
        <v>125200</v>
      </c>
      <c r="H2357">
        <v>1400</v>
      </c>
    </row>
    <row r="2358" spans="1:8" x14ac:dyDescent="0.2">
      <c r="A2358" t="s">
        <v>19672</v>
      </c>
      <c r="B2358" s="2">
        <v>1103700872191</v>
      </c>
      <c r="C2358" t="s">
        <v>182</v>
      </c>
      <c r="D2358" t="s">
        <v>183</v>
      </c>
      <c r="E2358" t="s">
        <v>4124</v>
      </c>
      <c r="F2358" t="s">
        <v>4125</v>
      </c>
      <c r="G2358">
        <v>77200</v>
      </c>
      <c r="H2358">
        <v>1000</v>
      </c>
    </row>
    <row r="2359" spans="1:8" x14ac:dyDescent="0.2">
      <c r="A2359" t="s">
        <v>19673</v>
      </c>
      <c r="B2359" s="2">
        <v>1340800043451</v>
      </c>
      <c r="C2359" t="s">
        <v>182</v>
      </c>
      <c r="D2359" t="s">
        <v>183</v>
      </c>
      <c r="E2359" t="s">
        <v>4126</v>
      </c>
      <c r="F2359" t="s">
        <v>4127</v>
      </c>
      <c r="G2359">
        <v>79000</v>
      </c>
      <c r="H2359">
        <v>1000</v>
      </c>
    </row>
    <row r="2360" spans="1:8" x14ac:dyDescent="0.2">
      <c r="A2360" t="s">
        <v>19674</v>
      </c>
      <c r="B2360" s="2">
        <v>3900100727171</v>
      </c>
      <c r="C2360" t="s">
        <v>24</v>
      </c>
      <c r="D2360" t="s">
        <v>25</v>
      </c>
      <c r="E2360" t="s">
        <v>228</v>
      </c>
      <c r="F2360" t="s">
        <v>4128</v>
      </c>
      <c r="G2360">
        <v>144200</v>
      </c>
      <c r="H2360">
        <v>1400</v>
      </c>
    </row>
    <row r="2361" spans="1:8" x14ac:dyDescent="0.2">
      <c r="A2361" t="s">
        <v>19675</v>
      </c>
      <c r="B2361" s="2">
        <v>3630100387861</v>
      </c>
      <c r="C2361" t="s">
        <v>154</v>
      </c>
      <c r="D2361" t="s">
        <v>155</v>
      </c>
      <c r="E2361" t="s">
        <v>4129</v>
      </c>
      <c r="F2361" t="s">
        <v>4130</v>
      </c>
      <c r="G2361">
        <v>144200</v>
      </c>
      <c r="H2361">
        <v>1400</v>
      </c>
    </row>
    <row r="2362" spans="1:8" x14ac:dyDescent="0.2">
      <c r="A2362" t="s">
        <v>19676</v>
      </c>
      <c r="B2362" s="2">
        <v>3710600446334</v>
      </c>
      <c r="C2362" t="s">
        <v>24</v>
      </c>
      <c r="D2362" t="s">
        <v>25</v>
      </c>
      <c r="E2362" t="s">
        <v>263</v>
      </c>
      <c r="F2362" t="s">
        <v>4131</v>
      </c>
      <c r="G2362">
        <v>107000</v>
      </c>
      <c r="H2362">
        <v>1400</v>
      </c>
    </row>
    <row r="2363" spans="1:8" x14ac:dyDescent="0.2">
      <c r="A2363" t="s">
        <v>19677</v>
      </c>
      <c r="B2363" s="2">
        <v>3840100111863</v>
      </c>
      <c r="C2363" t="s">
        <v>24</v>
      </c>
      <c r="D2363" t="s">
        <v>25</v>
      </c>
      <c r="E2363" t="s">
        <v>1060</v>
      </c>
      <c r="F2363" t="s">
        <v>4132</v>
      </c>
      <c r="G2363">
        <v>121200</v>
      </c>
      <c r="H2363">
        <v>1400</v>
      </c>
    </row>
    <row r="2364" spans="1:8" x14ac:dyDescent="0.2">
      <c r="A2364" t="s">
        <v>19678</v>
      </c>
      <c r="B2364" s="2">
        <v>1101499057960</v>
      </c>
      <c r="C2364" t="s">
        <v>249</v>
      </c>
      <c r="D2364" t="s">
        <v>250</v>
      </c>
      <c r="E2364" t="s">
        <v>4133</v>
      </c>
      <c r="F2364" t="s">
        <v>4134</v>
      </c>
      <c r="G2364">
        <v>149200</v>
      </c>
      <c r="H2364">
        <v>1400</v>
      </c>
    </row>
    <row r="2365" spans="1:8" x14ac:dyDescent="0.2">
      <c r="A2365" t="s">
        <v>19679</v>
      </c>
      <c r="B2365" s="2">
        <v>3930500554940</v>
      </c>
      <c r="C2365" t="s">
        <v>138</v>
      </c>
      <c r="D2365" t="s">
        <v>139</v>
      </c>
      <c r="E2365" t="s">
        <v>2855</v>
      </c>
      <c r="F2365" t="s">
        <v>4135</v>
      </c>
      <c r="G2365">
        <v>109200</v>
      </c>
      <c r="H2365">
        <v>1400</v>
      </c>
    </row>
    <row r="2366" spans="1:8" x14ac:dyDescent="0.2">
      <c r="A2366" t="s">
        <v>19680</v>
      </c>
      <c r="B2366" s="2">
        <v>5360100007293</v>
      </c>
      <c r="C2366" t="s">
        <v>24</v>
      </c>
      <c r="D2366" t="s">
        <v>25</v>
      </c>
      <c r="E2366" t="s">
        <v>4136</v>
      </c>
      <c r="F2366" t="s">
        <v>4137</v>
      </c>
      <c r="G2366">
        <v>102200</v>
      </c>
      <c r="H2366">
        <v>1400</v>
      </c>
    </row>
    <row r="2367" spans="1:8" x14ac:dyDescent="0.2">
      <c r="A2367" t="s">
        <v>19681</v>
      </c>
      <c r="B2367" s="2">
        <v>3750100444880</v>
      </c>
      <c r="C2367" t="s">
        <v>154</v>
      </c>
      <c r="D2367" t="s">
        <v>155</v>
      </c>
      <c r="E2367" t="s">
        <v>220</v>
      </c>
      <c r="F2367" t="s">
        <v>4138</v>
      </c>
      <c r="G2367">
        <v>119200</v>
      </c>
      <c r="H2367">
        <v>1400</v>
      </c>
    </row>
    <row r="2368" spans="1:8" x14ac:dyDescent="0.2">
      <c r="A2368" t="s">
        <v>19682</v>
      </c>
      <c r="B2368" s="2">
        <v>3670800327399</v>
      </c>
      <c r="C2368" t="s">
        <v>20</v>
      </c>
      <c r="D2368" t="s">
        <v>21</v>
      </c>
      <c r="E2368" t="s">
        <v>4139</v>
      </c>
      <c r="F2368" t="s">
        <v>4140</v>
      </c>
      <c r="G2368">
        <v>119200</v>
      </c>
      <c r="H2368">
        <v>1400</v>
      </c>
    </row>
    <row r="2369" spans="1:8" x14ac:dyDescent="0.2">
      <c r="A2369" t="s">
        <v>19683</v>
      </c>
      <c r="B2369" s="2">
        <v>1739900286644</v>
      </c>
      <c r="C2369" t="s">
        <v>20</v>
      </c>
      <c r="D2369" t="s">
        <v>21</v>
      </c>
      <c r="E2369" t="s">
        <v>4141</v>
      </c>
      <c r="F2369" t="s">
        <v>4142</v>
      </c>
      <c r="G2369">
        <v>77000</v>
      </c>
      <c r="H2369">
        <v>1000</v>
      </c>
    </row>
    <row r="2370" spans="1:8" x14ac:dyDescent="0.2">
      <c r="A2370" t="s">
        <v>19684</v>
      </c>
      <c r="B2370" s="2">
        <v>1509901156932</v>
      </c>
      <c r="C2370" t="s">
        <v>2086</v>
      </c>
      <c r="D2370" t="s">
        <v>2087</v>
      </c>
      <c r="E2370" t="s">
        <v>4143</v>
      </c>
      <c r="F2370" t="s">
        <v>4144</v>
      </c>
      <c r="G2370">
        <v>87800</v>
      </c>
      <c r="H2370">
        <v>1400</v>
      </c>
    </row>
    <row r="2371" spans="1:8" x14ac:dyDescent="0.2">
      <c r="A2371" t="s">
        <v>19685</v>
      </c>
      <c r="B2371" s="2">
        <v>1102001229965</v>
      </c>
      <c r="C2371" t="s">
        <v>47</v>
      </c>
      <c r="D2371" t="s">
        <v>48</v>
      </c>
      <c r="E2371" t="s">
        <v>4145</v>
      </c>
      <c r="F2371" t="s">
        <v>4146</v>
      </c>
      <c r="G2371">
        <v>109700</v>
      </c>
      <c r="H2371">
        <v>1400</v>
      </c>
    </row>
    <row r="2372" spans="1:8" x14ac:dyDescent="0.2">
      <c r="A2372" t="s">
        <v>19686</v>
      </c>
      <c r="B2372" s="2">
        <v>3600900262086</v>
      </c>
      <c r="C2372" t="s">
        <v>24</v>
      </c>
      <c r="D2372" t="s">
        <v>25</v>
      </c>
      <c r="E2372" t="s">
        <v>496</v>
      </c>
      <c r="F2372" t="s">
        <v>4147</v>
      </c>
      <c r="G2372">
        <v>92400</v>
      </c>
      <c r="H2372">
        <v>1200</v>
      </c>
    </row>
    <row r="2373" spans="1:8" x14ac:dyDescent="0.2">
      <c r="A2373" t="s">
        <v>19687</v>
      </c>
      <c r="B2373" s="2">
        <v>1900700156682</v>
      </c>
      <c r="C2373" t="s">
        <v>1698</v>
      </c>
      <c r="D2373" t="s">
        <v>1699</v>
      </c>
      <c r="E2373" t="s">
        <v>4148</v>
      </c>
      <c r="F2373" t="s">
        <v>1909</v>
      </c>
      <c r="G2373">
        <v>76000</v>
      </c>
      <c r="H2373">
        <v>1000</v>
      </c>
    </row>
    <row r="2374" spans="1:8" x14ac:dyDescent="0.2">
      <c r="A2374" t="s">
        <v>19688</v>
      </c>
      <c r="B2374" s="2">
        <v>1309900960829</v>
      </c>
      <c r="C2374" t="s">
        <v>565</v>
      </c>
      <c r="D2374" t="s">
        <v>566</v>
      </c>
      <c r="E2374" t="s">
        <v>4149</v>
      </c>
      <c r="F2374" t="s">
        <v>4150</v>
      </c>
      <c r="G2374">
        <v>135200</v>
      </c>
      <c r="H2374">
        <v>1400</v>
      </c>
    </row>
    <row r="2375" spans="1:8" x14ac:dyDescent="0.2">
      <c r="A2375" t="s">
        <v>19689</v>
      </c>
      <c r="B2375" s="2">
        <v>3160101246157</v>
      </c>
      <c r="C2375" t="s">
        <v>24</v>
      </c>
      <c r="D2375" t="s">
        <v>25</v>
      </c>
      <c r="E2375" t="s">
        <v>263</v>
      </c>
      <c r="F2375" t="s">
        <v>3264</v>
      </c>
      <c r="G2375">
        <v>117200</v>
      </c>
      <c r="H2375">
        <v>1400</v>
      </c>
    </row>
    <row r="2376" spans="1:8" x14ac:dyDescent="0.2">
      <c r="A2376" t="s">
        <v>19690</v>
      </c>
      <c r="B2376" s="2">
        <v>1500900073113</v>
      </c>
      <c r="C2376" t="s">
        <v>1698</v>
      </c>
      <c r="D2376" t="s">
        <v>1699</v>
      </c>
      <c r="E2376" t="s">
        <v>987</v>
      </c>
      <c r="F2376" t="s">
        <v>4151</v>
      </c>
      <c r="G2376">
        <v>76000</v>
      </c>
      <c r="H2376">
        <v>1000</v>
      </c>
    </row>
    <row r="2377" spans="1:8" x14ac:dyDescent="0.2">
      <c r="A2377" t="s">
        <v>19691</v>
      </c>
      <c r="B2377" s="2">
        <v>3100100956193</v>
      </c>
      <c r="C2377" t="s">
        <v>420</v>
      </c>
      <c r="D2377" t="s">
        <v>421</v>
      </c>
      <c r="E2377" t="s">
        <v>414</v>
      </c>
      <c r="F2377" t="s">
        <v>4152</v>
      </c>
      <c r="G2377">
        <v>106400</v>
      </c>
      <c r="H2377">
        <v>1400</v>
      </c>
    </row>
    <row r="2378" spans="1:8" x14ac:dyDescent="0.2">
      <c r="A2378" t="s">
        <v>19692</v>
      </c>
      <c r="B2378" s="2">
        <v>3961100354561</v>
      </c>
      <c r="C2378" t="s">
        <v>249</v>
      </c>
      <c r="D2378" t="s">
        <v>250</v>
      </c>
      <c r="E2378" t="s">
        <v>499</v>
      </c>
      <c r="F2378" t="s">
        <v>4153</v>
      </c>
      <c r="G2378">
        <v>106400</v>
      </c>
      <c r="H2378">
        <v>1400</v>
      </c>
    </row>
    <row r="2379" spans="1:8" x14ac:dyDescent="0.2">
      <c r="A2379" t="s">
        <v>19693</v>
      </c>
      <c r="B2379" s="2">
        <v>1459900167923</v>
      </c>
      <c r="C2379" t="s">
        <v>24</v>
      </c>
      <c r="D2379" t="s">
        <v>25</v>
      </c>
      <c r="E2379" t="s">
        <v>1020</v>
      </c>
      <c r="F2379" t="s">
        <v>4154</v>
      </c>
      <c r="G2379">
        <v>76000</v>
      </c>
      <c r="H2379">
        <v>1000</v>
      </c>
    </row>
    <row r="2380" spans="1:8" x14ac:dyDescent="0.2">
      <c r="A2380" t="s">
        <v>19694</v>
      </c>
      <c r="B2380" s="2">
        <v>3720800102019</v>
      </c>
      <c r="C2380" t="s">
        <v>249</v>
      </c>
      <c r="D2380" t="s">
        <v>250</v>
      </c>
      <c r="E2380" t="s">
        <v>4155</v>
      </c>
      <c r="F2380" t="s">
        <v>4156</v>
      </c>
      <c r="G2380">
        <v>115200</v>
      </c>
      <c r="H2380">
        <v>1400</v>
      </c>
    </row>
    <row r="2381" spans="1:8" x14ac:dyDescent="0.2">
      <c r="A2381" t="s">
        <v>19695</v>
      </c>
      <c r="B2381" s="2">
        <v>1860700104195</v>
      </c>
      <c r="C2381" t="s">
        <v>1698</v>
      </c>
      <c r="D2381" t="s">
        <v>1699</v>
      </c>
      <c r="E2381" t="s">
        <v>1082</v>
      </c>
      <c r="F2381" t="s">
        <v>4157</v>
      </c>
      <c r="G2381">
        <v>113200</v>
      </c>
      <c r="H2381">
        <v>1400</v>
      </c>
    </row>
    <row r="2382" spans="1:8" x14ac:dyDescent="0.2">
      <c r="A2382" t="s">
        <v>19696</v>
      </c>
      <c r="B2382" s="2">
        <v>1840100476687</v>
      </c>
      <c r="C2382" t="s">
        <v>20</v>
      </c>
      <c r="D2382" t="s">
        <v>21</v>
      </c>
      <c r="E2382" t="s">
        <v>4158</v>
      </c>
      <c r="F2382" t="s">
        <v>2406</v>
      </c>
      <c r="G2382">
        <v>129200</v>
      </c>
      <c r="H2382">
        <v>1400</v>
      </c>
    </row>
    <row r="2383" spans="1:8" x14ac:dyDescent="0.2">
      <c r="A2383" t="s">
        <v>19697</v>
      </c>
      <c r="B2383" s="2">
        <v>1102001698612</v>
      </c>
      <c r="C2383" t="s">
        <v>24</v>
      </c>
      <c r="D2383" t="s">
        <v>25</v>
      </c>
      <c r="E2383" t="s">
        <v>4159</v>
      </c>
      <c r="F2383" t="s">
        <v>4160</v>
      </c>
      <c r="G2383">
        <v>126200</v>
      </c>
      <c r="H2383">
        <v>1400</v>
      </c>
    </row>
    <row r="2384" spans="1:8" x14ac:dyDescent="0.2">
      <c r="A2384" t="s">
        <v>19698</v>
      </c>
      <c r="B2384" s="2">
        <v>3841500198991</v>
      </c>
      <c r="C2384" t="s">
        <v>24</v>
      </c>
      <c r="D2384" t="s">
        <v>25</v>
      </c>
      <c r="E2384" t="s">
        <v>4161</v>
      </c>
      <c r="F2384" t="s">
        <v>4162</v>
      </c>
      <c r="G2384">
        <v>100200</v>
      </c>
      <c r="H2384">
        <v>1400</v>
      </c>
    </row>
    <row r="2385" spans="1:8" x14ac:dyDescent="0.2">
      <c r="A2385" t="s">
        <v>19699</v>
      </c>
      <c r="B2385" s="2">
        <v>1719900115050</v>
      </c>
      <c r="C2385" t="s">
        <v>182</v>
      </c>
      <c r="D2385" t="s">
        <v>183</v>
      </c>
      <c r="E2385" t="s">
        <v>4163</v>
      </c>
      <c r="F2385" t="s">
        <v>4164</v>
      </c>
      <c r="G2385">
        <v>156200</v>
      </c>
      <c r="H2385">
        <v>1400</v>
      </c>
    </row>
    <row r="2386" spans="1:8" x14ac:dyDescent="0.2">
      <c r="A2386" t="s">
        <v>19700</v>
      </c>
      <c r="B2386" s="2">
        <v>1209700194074</v>
      </c>
      <c r="C2386" t="s">
        <v>565</v>
      </c>
      <c r="D2386" t="s">
        <v>566</v>
      </c>
      <c r="E2386" t="s">
        <v>3162</v>
      </c>
      <c r="F2386" t="s">
        <v>2150</v>
      </c>
      <c r="G2386">
        <v>73000</v>
      </c>
      <c r="H2386">
        <v>1200</v>
      </c>
    </row>
    <row r="2387" spans="1:8" x14ac:dyDescent="0.2">
      <c r="A2387" t="s">
        <v>19701</v>
      </c>
      <c r="B2387" s="2">
        <v>3100601251729</v>
      </c>
      <c r="C2387" t="s">
        <v>15</v>
      </c>
      <c r="D2387" t="s">
        <v>16</v>
      </c>
      <c r="E2387" t="s">
        <v>247</v>
      </c>
      <c r="F2387" t="s">
        <v>4165</v>
      </c>
      <c r="G2387">
        <v>231200</v>
      </c>
      <c r="H2387">
        <v>1400</v>
      </c>
    </row>
    <row r="2388" spans="1:8" x14ac:dyDescent="0.2">
      <c r="A2388" t="s">
        <v>19702</v>
      </c>
      <c r="B2388" s="2">
        <v>3180400278905</v>
      </c>
      <c r="C2388" t="s">
        <v>24</v>
      </c>
      <c r="D2388" t="s">
        <v>25</v>
      </c>
      <c r="E2388" t="s">
        <v>4166</v>
      </c>
      <c r="F2388" t="s">
        <v>4167</v>
      </c>
      <c r="G2388">
        <v>85200</v>
      </c>
      <c r="H2388">
        <v>1200</v>
      </c>
    </row>
    <row r="2389" spans="1:8" x14ac:dyDescent="0.2">
      <c r="A2389" t="s">
        <v>19703</v>
      </c>
      <c r="B2389" s="2">
        <v>1939900220803</v>
      </c>
      <c r="C2389" t="s">
        <v>1698</v>
      </c>
      <c r="D2389" t="s">
        <v>1699</v>
      </c>
      <c r="E2389" t="s">
        <v>2071</v>
      </c>
      <c r="F2389" t="s">
        <v>4168</v>
      </c>
      <c r="G2389">
        <v>118700</v>
      </c>
      <c r="H2389">
        <v>1400</v>
      </c>
    </row>
    <row r="2390" spans="1:8" x14ac:dyDescent="0.2">
      <c r="A2390" t="s">
        <v>19704</v>
      </c>
      <c r="B2390" s="2">
        <v>3600100843564</v>
      </c>
      <c r="C2390" t="s">
        <v>424</v>
      </c>
      <c r="D2390" t="s">
        <v>425</v>
      </c>
      <c r="E2390" t="s">
        <v>4169</v>
      </c>
      <c r="F2390" t="s">
        <v>4170</v>
      </c>
      <c r="G2390">
        <v>111200</v>
      </c>
      <c r="H2390">
        <v>1400</v>
      </c>
    </row>
    <row r="2391" spans="1:8" x14ac:dyDescent="0.2">
      <c r="A2391" t="s">
        <v>19705</v>
      </c>
      <c r="B2391" s="2">
        <v>3471201504504</v>
      </c>
      <c r="C2391" t="s">
        <v>24</v>
      </c>
      <c r="D2391" t="s">
        <v>25</v>
      </c>
      <c r="E2391" t="s">
        <v>158</v>
      </c>
      <c r="F2391" t="s">
        <v>4171</v>
      </c>
      <c r="G2391">
        <v>97200</v>
      </c>
      <c r="H2391">
        <v>1400</v>
      </c>
    </row>
    <row r="2392" spans="1:8" x14ac:dyDescent="0.2">
      <c r="A2392" t="s">
        <v>19706</v>
      </c>
      <c r="B2392" s="2">
        <v>1100700700142</v>
      </c>
      <c r="C2392" t="s">
        <v>24</v>
      </c>
      <c r="D2392" t="s">
        <v>25</v>
      </c>
      <c r="E2392" t="s">
        <v>3414</v>
      </c>
      <c r="F2392" t="s">
        <v>4172</v>
      </c>
      <c r="G2392">
        <v>100800</v>
      </c>
      <c r="H2392">
        <v>1400</v>
      </c>
    </row>
    <row r="2393" spans="1:8" x14ac:dyDescent="0.2">
      <c r="A2393" t="s">
        <v>19707</v>
      </c>
      <c r="B2393" s="2">
        <v>3470300001691</v>
      </c>
      <c r="C2393" t="s">
        <v>47</v>
      </c>
      <c r="D2393" t="s">
        <v>48</v>
      </c>
      <c r="E2393" t="s">
        <v>1078</v>
      </c>
      <c r="F2393" t="s">
        <v>4173</v>
      </c>
      <c r="G2393">
        <v>43800</v>
      </c>
      <c r="H2393">
        <v>600</v>
      </c>
    </row>
    <row r="2394" spans="1:8" x14ac:dyDescent="0.2">
      <c r="A2394" t="s">
        <v>19708</v>
      </c>
      <c r="B2394" s="2">
        <v>1310600018496</v>
      </c>
      <c r="C2394" t="s">
        <v>24</v>
      </c>
      <c r="D2394" t="s">
        <v>25</v>
      </c>
      <c r="E2394" t="s">
        <v>1292</v>
      </c>
      <c r="F2394" t="s">
        <v>4174</v>
      </c>
      <c r="G2394">
        <v>125590</v>
      </c>
      <c r="H2394">
        <v>1200</v>
      </c>
    </row>
    <row r="2395" spans="1:8" x14ac:dyDescent="0.2">
      <c r="A2395" t="s">
        <v>19709</v>
      </c>
      <c r="B2395" s="2">
        <v>1459900028125</v>
      </c>
      <c r="C2395" t="s">
        <v>24</v>
      </c>
      <c r="D2395" t="s">
        <v>25</v>
      </c>
      <c r="E2395" t="s">
        <v>1382</v>
      </c>
      <c r="F2395" t="s">
        <v>4175</v>
      </c>
      <c r="G2395">
        <v>86400</v>
      </c>
      <c r="H2395">
        <v>1200</v>
      </c>
    </row>
    <row r="2396" spans="1:8" x14ac:dyDescent="0.2">
      <c r="A2396" t="s">
        <v>19710</v>
      </c>
      <c r="B2396" s="2">
        <v>1969900097025</v>
      </c>
      <c r="C2396" t="s">
        <v>1698</v>
      </c>
      <c r="D2396" t="s">
        <v>1699</v>
      </c>
      <c r="E2396" t="s">
        <v>4176</v>
      </c>
      <c r="F2396" t="s">
        <v>4177</v>
      </c>
      <c r="G2396">
        <v>72000</v>
      </c>
      <c r="H2396">
        <v>1000</v>
      </c>
    </row>
    <row r="2397" spans="1:8" x14ac:dyDescent="0.2">
      <c r="A2397" t="s">
        <v>19711</v>
      </c>
      <c r="B2397" s="2">
        <v>3700800414355</v>
      </c>
      <c r="C2397" t="s">
        <v>154</v>
      </c>
      <c r="D2397" t="s">
        <v>155</v>
      </c>
      <c r="E2397" t="s">
        <v>176</v>
      </c>
      <c r="F2397" t="s">
        <v>4178</v>
      </c>
      <c r="G2397">
        <v>123200</v>
      </c>
      <c r="H2397">
        <v>1400</v>
      </c>
    </row>
    <row r="2398" spans="1:8" x14ac:dyDescent="0.2">
      <c r="A2398" t="s">
        <v>19712</v>
      </c>
      <c r="B2398" s="2">
        <v>3640800098489</v>
      </c>
      <c r="C2398" t="s">
        <v>154</v>
      </c>
      <c r="D2398" t="s">
        <v>155</v>
      </c>
      <c r="E2398" t="s">
        <v>4179</v>
      </c>
      <c r="F2398" t="s">
        <v>4180</v>
      </c>
      <c r="G2398">
        <v>109200</v>
      </c>
      <c r="H2398">
        <v>1400</v>
      </c>
    </row>
    <row r="2399" spans="1:8" x14ac:dyDescent="0.2">
      <c r="A2399" t="s">
        <v>19713</v>
      </c>
      <c r="B2399" s="2">
        <v>1529900417422</v>
      </c>
      <c r="C2399" t="s">
        <v>1919</v>
      </c>
      <c r="D2399" t="s">
        <v>1920</v>
      </c>
      <c r="E2399" t="s">
        <v>4181</v>
      </c>
      <c r="F2399" t="s">
        <v>4182</v>
      </c>
      <c r="G2399">
        <v>69000</v>
      </c>
      <c r="H2399">
        <v>1000</v>
      </c>
    </row>
    <row r="2400" spans="1:8" x14ac:dyDescent="0.2">
      <c r="A2400" t="s">
        <v>19714</v>
      </c>
      <c r="B2400" s="2">
        <v>2809900026402</v>
      </c>
      <c r="C2400" t="s">
        <v>420</v>
      </c>
      <c r="D2400" t="s">
        <v>421</v>
      </c>
      <c r="E2400" t="s">
        <v>2281</v>
      </c>
      <c r="F2400" t="s">
        <v>4183</v>
      </c>
      <c r="G2400">
        <v>70000</v>
      </c>
      <c r="H2400">
        <v>1000</v>
      </c>
    </row>
    <row r="2401" spans="1:8" x14ac:dyDescent="0.2">
      <c r="A2401" t="s">
        <v>19715</v>
      </c>
      <c r="B2401" s="2">
        <v>1670400097047</v>
      </c>
      <c r="C2401" t="s">
        <v>24</v>
      </c>
      <c r="D2401" t="s">
        <v>25</v>
      </c>
      <c r="E2401" t="s">
        <v>4184</v>
      </c>
      <c r="F2401" t="s">
        <v>4185</v>
      </c>
      <c r="G2401">
        <v>70000</v>
      </c>
      <c r="H2401">
        <v>1000</v>
      </c>
    </row>
    <row r="2402" spans="1:8" x14ac:dyDescent="0.2">
      <c r="A2402" t="s">
        <v>19716</v>
      </c>
      <c r="B2402" s="2">
        <v>1310700017653</v>
      </c>
      <c r="C2402" t="s">
        <v>24</v>
      </c>
      <c r="D2402" t="s">
        <v>25</v>
      </c>
      <c r="E2402" t="s">
        <v>3594</v>
      </c>
      <c r="F2402" t="s">
        <v>4186</v>
      </c>
      <c r="G2402">
        <v>85200</v>
      </c>
      <c r="H2402">
        <v>1200</v>
      </c>
    </row>
    <row r="2403" spans="1:8" x14ac:dyDescent="0.2">
      <c r="A2403" t="s">
        <v>19717</v>
      </c>
      <c r="B2403" s="2">
        <v>1659900258960</v>
      </c>
      <c r="C2403" t="s">
        <v>182</v>
      </c>
      <c r="D2403" t="s">
        <v>183</v>
      </c>
      <c r="E2403" t="s">
        <v>4187</v>
      </c>
      <c r="F2403" t="s">
        <v>4188</v>
      </c>
      <c r="G2403">
        <v>71000</v>
      </c>
      <c r="H2403">
        <v>1000</v>
      </c>
    </row>
    <row r="2404" spans="1:8" x14ac:dyDescent="0.2">
      <c r="A2404" t="s">
        <v>19718</v>
      </c>
      <c r="B2404" s="2">
        <v>1101500146339</v>
      </c>
      <c r="C2404" t="s">
        <v>249</v>
      </c>
      <c r="D2404" t="s">
        <v>250</v>
      </c>
      <c r="E2404" t="s">
        <v>4189</v>
      </c>
      <c r="F2404" t="s">
        <v>4190</v>
      </c>
      <c r="G2404">
        <v>107200</v>
      </c>
      <c r="H2404">
        <v>1400</v>
      </c>
    </row>
    <row r="2405" spans="1:8" x14ac:dyDescent="0.2">
      <c r="A2405" t="s">
        <v>19719</v>
      </c>
      <c r="B2405" s="2">
        <v>1550100065493</v>
      </c>
      <c r="C2405" t="s">
        <v>182</v>
      </c>
      <c r="D2405" t="s">
        <v>183</v>
      </c>
      <c r="E2405" t="s">
        <v>3734</v>
      </c>
      <c r="F2405" t="s">
        <v>4191</v>
      </c>
      <c r="G2405">
        <v>71000</v>
      </c>
      <c r="H2405">
        <v>1000</v>
      </c>
    </row>
    <row r="2406" spans="1:8" x14ac:dyDescent="0.2">
      <c r="A2406" t="s">
        <v>19720</v>
      </c>
      <c r="B2406" s="2">
        <v>1579900422060</v>
      </c>
      <c r="C2406" t="s">
        <v>182</v>
      </c>
      <c r="D2406" t="s">
        <v>183</v>
      </c>
      <c r="E2406" t="s">
        <v>4192</v>
      </c>
      <c r="F2406" t="s">
        <v>4193</v>
      </c>
      <c r="G2406">
        <v>71000</v>
      </c>
      <c r="H2406">
        <v>1000</v>
      </c>
    </row>
    <row r="2407" spans="1:8" x14ac:dyDescent="0.2">
      <c r="A2407" t="s">
        <v>19721</v>
      </c>
      <c r="B2407" s="2">
        <v>1419900158355</v>
      </c>
      <c r="C2407" t="s">
        <v>565</v>
      </c>
      <c r="D2407" t="s">
        <v>566</v>
      </c>
      <c r="E2407" t="s">
        <v>4194</v>
      </c>
      <c r="F2407" t="s">
        <v>4195</v>
      </c>
      <c r="G2407">
        <v>56800</v>
      </c>
      <c r="H2407">
        <v>800</v>
      </c>
    </row>
    <row r="2408" spans="1:8" x14ac:dyDescent="0.2">
      <c r="A2408" t="s">
        <v>19722</v>
      </c>
      <c r="B2408" s="2">
        <v>3639900138499</v>
      </c>
      <c r="C2408" t="s">
        <v>15</v>
      </c>
      <c r="D2408" t="s">
        <v>16</v>
      </c>
      <c r="E2408" t="s">
        <v>4196</v>
      </c>
      <c r="F2408" t="s">
        <v>4197</v>
      </c>
      <c r="G2408">
        <v>1606980</v>
      </c>
      <c r="H2408">
        <v>1400</v>
      </c>
    </row>
    <row r="2409" spans="1:8" x14ac:dyDescent="0.2">
      <c r="A2409" t="s">
        <v>19723</v>
      </c>
      <c r="B2409" s="2">
        <v>1159900203345</v>
      </c>
      <c r="C2409" t="s">
        <v>24</v>
      </c>
      <c r="D2409" t="s">
        <v>25</v>
      </c>
      <c r="E2409" t="s">
        <v>178</v>
      </c>
      <c r="F2409" t="s">
        <v>4198</v>
      </c>
      <c r="G2409">
        <v>67800</v>
      </c>
      <c r="H2409">
        <v>1000</v>
      </c>
    </row>
    <row r="2410" spans="1:8" x14ac:dyDescent="0.2">
      <c r="A2410" t="s">
        <v>19724</v>
      </c>
      <c r="B2410" s="2">
        <v>1499900091978</v>
      </c>
      <c r="C2410" t="s">
        <v>182</v>
      </c>
      <c r="D2410" t="s">
        <v>183</v>
      </c>
      <c r="E2410" t="s">
        <v>776</v>
      </c>
      <c r="F2410" t="s">
        <v>4199</v>
      </c>
      <c r="G2410">
        <v>70000</v>
      </c>
      <c r="H2410">
        <v>1000</v>
      </c>
    </row>
    <row r="2411" spans="1:8" x14ac:dyDescent="0.2">
      <c r="A2411" t="s">
        <v>19725</v>
      </c>
      <c r="B2411" s="2">
        <v>3600100233472</v>
      </c>
      <c r="C2411" t="s">
        <v>24</v>
      </c>
      <c r="D2411" t="s">
        <v>25</v>
      </c>
      <c r="E2411" t="s">
        <v>4200</v>
      </c>
      <c r="F2411" t="s">
        <v>2054</v>
      </c>
      <c r="G2411">
        <v>98000</v>
      </c>
      <c r="H2411">
        <v>1400</v>
      </c>
    </row>
    <row r="2412" spans="1:8" x14ac:dyDescent="0.2">
      <c r="A2412" t="s">
        <v>19726</v>
      </c>
      <c r="B2412" s="2">
        <v>3401400309132</v>
      </c>
      <c r="C2412" t="s">
        <v>24</v>
      </c>
      <c r="D2412" t="s">
        <v>25</v>
      </c>
      <c r="E2412" t="s">
        <v>4201</v>
      </c>
      <c r="F2412" t="s">
        <v>4202</v>
      </c>
      <c r="G2412">
        <v>96400</v>
      </c>
      <c r="H2412">
        <v>1400</v>
      </c>
    </row>
    <row r="2413" spans="1:8" x14ac:dyDescent="0.2">
      <c r="A2413" t="s">
        <v>19727</v>
      </c>
      <c r="B2413" s="2">
        <v>1809900641486</v>
      </c>
      <c r="C2413" t="s">
        <v>2446</v>
      </c>
      <c r="D2413" t="s">
        <v>2447</v>
      </c>
      <c r="E2413" t="s">
        <v>1254</v>
      </c>
      <c r="F2413" t="s">
        <v>4203</v>
      </c>
      <c r="G2413">
        <v>102200</v>
      </c>
      <c r="H2413">
        <v>1400</v>
      </c>
    </row>
    <row r="2414" spans="1:8" x14ac:dyDescent="0.2">
      <c r="A2414" t="s">
        <v>19728</v>
      </c>
      <c r="B2414" s="2">
        <v>1101900113888</v>
      </c>
      <c r="C2414" t="s">
        <v>2446</v>
      </c>
      <c r="D2414" t="s">
        <v>2447</v>
      </c>
      <c r="E2414" t="s">
        <v>4204</v>
      </c>
      <c r="F2414" t="s">
        <v>4205</v>
      </c>
      <c r="G2414">
        <v>41400</v>
      </c>
      <c r="H2414">
        <v>600</v>
      </c>
    </row>
    <row r="2415" spans="1:8" x14ac:dyDescent="0.2">
      <c r="A2415" t="s">
        <v>19729</v>
      </c>
      <c r="B2415" s="2">
        <v>1199600121505</v>
      </c>
      <c r="C2415" t="s">
        <v>1919</v>
      </c>
      <c r="D2415" t="s">
        <v>1920</v>
      </c>
      <c r="E2415" t="s">
        <v>4206</v>
      </c>
      <c r="F2415" t="s">
        <v>4207</v>
      </c>
      <c r="G2415">
        <v>43600</v>
      </c>
      <c r="H2415">
        <v>800</v>
      </c>
    </row>
    <row r="2416" spans="1:8" x14ac:dyDescent="0.2">
      <c r="A2416" t="s">
        <v>19730</v>
      </c>
      <c r="B2416" s="2">
        <v>3170400045391</v>
      </c>
      <c r="C2416" t="s">
        <v>47</v>
      </c>
      <c r="D2416" t="s">
        <v>48</v>
      </c>
      <c r="E2416" t="s">
        <v>4208</v>
      </c>
      <c r="F2416" t="s">
        <v>4209</v>
      </c>
      <c r="G2416">
        <v>103200</v>
      </c>
      <c r="H2416">
        <v>1400</v>
      </c>
    </row>
    <row r="2417" spans="1:8" x14ac:dyDescent="0.2">
      <c r="A2417" t="s">
        <v>19731</v>
      </c>
      <c r="B2417" s="2">
        <v>3301300645450</v>
      </c>
      <c r="C2417" t="s">
        <v>154</v>
      </c>
      <c r="D2417" t="s">
        <v>155</v>
      </c>
      <c r="E2417" t="s">
        <v>228</v>
      </c>
      <c r="F2417" t="s">
        <v>4210</v>
      </c>
      <c r="G2417">
        <v>96600</v>
      </c>
      <c r="H2417">
        <v>1400</v>
      </c>
    </row>
    <row r="2418" spans="1:8" x14ac:dyDescent="0.2">
      <c r="A2418" t="s">
        <v>19732</v>
      </c>
      <c r="B2418" s="2">
        <v>3550400115603</v>
      </c>
      <c r="C2418" t="s">
        <v>10</v>
      </c>
      <c r="D2418" t="s">
        <v>11</v>
      </c>
      <c r="E2418" t="s">
        <v>4211</v>
      </c>
      <c r="F2418" t="s">
        <v>4212</v>
      </c>
      <c r="G2418">
        <v>103200</v>
      </c>
      <c r="H2418">
        <v>1400</v>
      </c>
    </row>
    <row r="2419" spans="1:8" x14ac:dyDescent="0.2">
      <c r="A2419" t="s">
        <v>19733</v>
      </c>
      <c r="B2419" s="2">
        <v>1549900372747</v>
      </c>
      <c r="C2419" t="s">
        <v>1919</v>
      </c>
      <c r="D2419" t="s">
        <v>1920</v>
      </c>
      <c r="E2419" t="s">
        <v>4213</v>
      </c>
      <c r="F2419" t="s">
        <v>4214</v>
      </c>
      <c r="G2419">
        <v>69000</v>
      </c>
      <c r="H2419">
        <v>1000</v>
      </c>
    </row>
    <row r="2420" spans="1:8" x14ac:dyDescent="0.2">
      <c r="A2420" t="s">
        <v>19734</v>
      </c>
      <c r="B2420" s="2">
        <v>1339900274496</v>
      </c>
      <c r="C2420" t="s">
        <v>182</v>
      </c>
      <c r="D2420" t="s">
        <v>183</v>
      </c>
      <c r="E2420" t="s">
        <v>4215</v>
      </c>
      <c r="F2420" t="s">
        <v>4216</v>
      </c>
      <c r="G2420">
        <v>54400</v>
      </c>
      <c r="H2420">
        <v>800</v>
      </c>
    </row>
    <row r="2421" spans="1:8" x14ac:dyDescent="0.2">
      <c r="A2421" t="s">
        <v>19735</v>
      </c>
      <c r="B2421" s="2">
        <v>1103701312581</v>
      </c>
      <c r="C2421" t="s">
        <v>182</v>
      </c>
      <c r="D2421" t="s">
        <v>183</v>
      </c>
      <c r="E2421" t="s">
        <v>4217</v>
      </c>
      <c r="F2421" t="s">
        <v>4218</v>
      </c>
      <c r="G2421">
        <v>66700</v>
      </c>
      <c r="H2421">
        <v>600</v>
      </c>
    </row>
    <row r="2422" spans="1:8" x14ac:dyDescent="0.2">
      <c r="A2422" t="s">
        <v>19736</v>
      </c>
      <c r="B2422" s="2">
        <v>1360500081838</v>
      </c>
      <c r="C2422" t="s">
        <v>24</v>
      </c>
      <c r="D2422" t="s">
        <v>25</v>
      </c>
      <c r="E2422" t="s">
        <v>1082</v>
      </c>
      <c r="F2422" t="s">
        <v>1618</v>
      </c>
      <c r="G2422">
        <v>81600</v>
      </c>
      <c r="H2422">
        <v>1200</v>
      </c>
    </row>
    <row r="2423" spans="1:8" x14ac:dyDescent="0.2">
      <c r="A2423" t="s">
        <v>19737</v>
      </c>
      <c r="B2423" s="2">
        <v>3440300143762</v>
      </c>
      <c r="C2423" t="s">
        <v>20</v>
      </c>
      <c r="D2423" t="s">
        <v>21</v>
      </c>
      <c r="E2423" t="s">
        <v>3469</v>
      </c>
      <c r="F2423" t="s">
        <v>4219</v>
      </c>
      <c r="G2423">
        <v>81600</v>
      </c>
      <c r="H2423">
        <v>1200</v>
      </c>
    </row>
    <row r="2424" spans="1:8" x14ac:dyDescent="0.2">
      <c r="A2424" t="s">
        <v>19738</v>
      </c>
      <c r="B2424" s="2">
        <v>3820800061486</v>
      </c>
      <c r="C2424" t="s">
        <v>24</v>
      </c>
      <c r="D2424" t="s">
        <v>25</v>
      </c>
      <c r="E2424" t="s">
        <v>295</v>
      </c>
      <c r="F2424" t="s">
        <v>4220</v>
      </c>
      <c r="G2424">
        <v>95200</v>
      </c>
      <c r="H2424">
        <v>1400</v>
      </c>
    </row>
    <row r="2425" spans="1:8" x14ac:dyDescent="0.2">
      <c r="A2425" t="s">
        <v>19739</v>
      </c>
      <c r="B2425" s="2">
        <v>3739900303766</v>
      </c>
      <c r="C2425" t="s">
        <v>47</v>
      </c>
      <c r="D2425" t="s">
        <v>48</v>
      </c>
      <c r="E2425" t="s">
        <v>4221</v>
      </c>
      <c r="F2425" t="s">
        <v>4222</v>
      </c>
      <c r="G2425">
        <v>95200</v>
      </c>
      <c r="H2425">
        <v>1400</v>
      </c>
    </row>
    <row r="2426" spans="1:8" x14ac:dyDescent="0.2">
      <c r="A2426" t="s">
        <v>19740</v>
      </c>
      <c r="B2426" s="2">
        <v>3959800135029</v>
      </c>
      <c r="C2426" t="s">
        <v>24</v>
      </c>
      <c r="D2426" t="s">
        <v>25</v>
      </c>
      <c r="E2426" t="s">
        <v>2305</v>
      </c>
      <c r="F2426" t="s">
        <v>4223</v>
      </c>
      <c r="G2426">
        <v>164000</v>
      </c>
      <c r="H2426">
        <v>1400</v>
      </c>
    </row>
    <row r="2427" spans="1:8" x14ac:dyDescent="0.2">
      <c r="A2427" t="s">
        <v>19741</v>
      </c>
      <c r="B2427" s="2">
        <v>1100200699382</v>
      </c>
      <c r="C2427" t="s">
        <v>182</v>
      </c>
      <c r="D2427" t="s">
        <v>183</v>
      </c>
      <c r="E2427" t="s">
        <v>1989</v>
      </c>
      <c r="F2427" t="s">
        <v>4224</v>
      </c>
      <c r="G2427">
        <v>68000</v>
      </c>
      <c r="H2427">
        <v>1000</v>
      </c>
    </row>
    <row r="2428" spans="1:8" x14ac:dyDescent="0.2">
      <c r="A2428" t="s">
        <v>19742</v>
      </c>
      <c r="B2428" s="2">
        <v>1199900415261</v>
      </c>
      <c r="C2428" t="s">
        <v>1698</v>
      </c>
      <c r="D2428" t="s">
        <v>1699</v>
      </c>
      <c r="E2428" t="s">
        <v>4225</v>
      </c>
      <c r="F2428" t="s">
        <v>4226</v>
      </c>
      <c r="G2428">
        <v>103700</v>
      </c>
      <c r="H2428">
        <v>1400</v>
      </c>
    </row>
    <row r="2429" spans="1:8" x14ac:dyDescent="0.2">
      <c r="A2429" t="s">
        <v>19743</v>
      </c>
      <c r="B2429" s="2">
        <v>1101400955871</v>
      </c>
      <c r="C2429" t="s">
        <v>24</v>
      </c>
      <c r="D2429" t="s">
        <v>25</v>
      </c>
      <c r="E2429" t="s">
        <v>4227</v>
      </c>
      <c r="F2429" t="s">
        <v>4228</v>
      </c>
      <c r="G2429">
        <v>67000</v>
      </c>
      <c r="H2429">
        <v>1000</v>
      </c>
    </row>
    <row r="2430" spans="1:8" x14ac:dyDescent="0.2">
      <c r="A2430" t="s">
        <v>19744</v>
      </c>
      <c r="B2430" s="2">
        <v>1102001052119</v>
      </c>
      <c r="C2430" t="s">
        <v>20</v>
      </c>
      <c r="D2430" t="s">
        <v>21</v>
      </c>
      <c r="E2430" t="s">
        <v>4229</v>
      </c>
      <c r="F2430" t="s">
        <v>4230</v>
      </c>
      <c r="G2430">
        <v>66000</v>
      </c>
      <c r="H2430">
        <v>1000</v>
      </c>
    </row>
    <row r="2431" spans="1:8" x14ac:dyDescent="0.2">
      <c r="A2431" t="s">
        <v>19745</v>
      </c>
      <c r="B2431" s="2">
        <v>1350100168936</v>
      </c>
      <c r="C2431" t="s">
        <v>1919</v>
      </c>
      <c r="D2431" t="s">
        <v>1920</v>
      </c>
      <c r="E2431" t="s">
        <v>766</v>
      </c>
      <c r="F2431" t="s">
        <v>4231</v>
      </c>
      <c r="G2431">
        <v>66000</v>
      </c>
      <c r="H2431">
        <v>1000</v>
      </c>
    </row>
    <row r="2432" spans="1:8" x14ac:dyDescent="0.2">
      <c r="A2432" t="s">
        <v>19746</v>
      </c>
      <c r="B2432" s="2">
        <v>1340400004394</v>
      </c>
      <c r="C2432" t="s">
        <v>24</v>
      </c>
      <c r="D2432" t="s">
        <v>25</v>
      </c>
      <c r="E2432" t="s">
        <v>4232</v>
      </c>
      <c r="F2432" t="s">
        <v>4233</v>
      </c>
      <c r="G2432">
        <v>65000</v>
      </c>
      <c r="H2432">
        <v>1000</v>
      </c>
    </row>
    <row r="2433" spans="1:8" x14ac:dyDescent="0.2">
      <c r="A2433" t="s">
        <v>19747</v>
      </c>
      <c r="B2433" s="2">
        <v>3679900208390</v>
      </c>
      <c r="C2433" t="s">
        <v>154</v>
      </c>
      <c r="D2433" t="s">
        <v>155</v>
      </c>
      <c r="E2433" t="s">
        <v>446</v>
      </c>
      <c r="F2433" t="s">
        <v>4234</v>
      </c>
      <c r="G2433">
        <v>181200</v>
      </c>
      <c r="H2433">
        <v>1400</v>
      </c>
    </row>
    <row r="2434" spans="1:8" x14ac:dyDescent="0.2">
      <c r="A2434" t="s">
        <v>19748</v>
      </c>
      <c r="B2434" s="2">
        <v>1959900298489</v>
      </c>
      <c r="C2434" t="s">
        <v>2446</v>
      </c>
      <c r="D2434" t="s">
        <v>2447</v>
      </c>
      <c r="E2434" t="s">
        <v>1987</v>
      </c>
      <c r="F2434" t="s">
        <v>4235</v>
      </c>
      <c r="G2434">
        <v>38400</v>
      </c>
      <c r="H2434">
        <v>600</v>
      </c>
    </row>
    <row r="2435" spans="1:8" x14ac:dyDescent="0.2">
      <c r="A2435" t="s">
        <v>19749</v>
      </c>
      <c r="B2435" s="2">
        <v>1770500044866</v>
      </c>
      <c r="C2435" t="s">
        <v>1698</v>
      </c>
      <c r="D2435" t="s">
        <v>1699</v>
      </c>
      <c r="E2435" t="s">
        <v>1606</v>
      </c>
      <c r="F2435" t="s">
        <v>4236</v>
      </c>
      <c r="G2435">
        <v>51200</v>
      </c>
      <c r="H2435">
        <v>800</v>
      </c>
    </row>
    <row r="2436" spans="1:8" x14ac:dyDescent="0.2">
      <c r="A2436" t="s">
        <v>19750</v>
      </c>
      <c r="B2436" s="2">
        <v>1469900243344</v>
      </c>
      <c r="C2436" t="s">
        <v>182</v>
      </c>
      <c r="D2436" t="s">
        <v>183</v>
      </c>
      <c r="E2436" t="s">
        <v>4237</v>
      </c>
      <c r="F2436" t="s">
        <v>4238</v>
      </c>
      <c r="G2436">
        <v>93200</v>
      </c>
      <c r="H2436">
        <v>1400</v>
      </c>
    </row>
    <row r="2437" spans="1:8" x14ac:dyDescent="0.2">
      <c r="A2437" t="s">
        <v>19751</v>
      </c>
      <c r="B2437" s="2">
        <v>1189900009018</v>
      </c>
      <c r="C2437" t="s">
        <v>24</v>
      </c>
      <c r="D2437" t="s">
        <v>25</v>
      </c>
      <c r="E2437" t="s">
        <v>4239</v>
      </c>
      <c r="F2437" t="s">
        <v>4240</v>
      </c>
      <c r="G2437">
        <v>59800</v>
      </c>
      <c r="H2437">
        <v>600</v>
      </c>
    </row>
    <row r="2438" spans="1:8" x14ac:dyDescent="0.2">
      <c r="A2438" t="s">
        <v>19752</v>
      </c>
      <c r="B2438" s="2">
        <v>1931000011640</v>
      </c>
      <c r="C2438" t="s">
        <v>1919</v>
      </c>
      <c r="D2438" t="s">
        <v>1920</v>
      </c>
      <c r="E2438" t="s">
        <v>4213</v>
      </c>
      <c r="F2438" t="s">
        <v>4241</v>
      </c>
      <c r="G2438">
        <v>64000</v>
      </c>
      <c r="H2438">
        <v>1000</v>
      </c>
    </row>
    <row r="2439" spans="1:8" x14ac:dyDescent="0.2">
      <c r="A2439" t="s">
        <v>19753</v>
      </c>
      <c r="B2439" s="2">
        <v>1869900263481</v>
      </c>
      <c r="C2439" t="s">
        <v>1919</v>
      </c>
      <c r="D2439" t="s">
        <v>1920</v>
      </c>
      <c r="E2439" t="s">
        <v>4242</v>
      </c>
      <c r="F2439" t="s">
        <v>4243</v>
      </c>
      <c r="G2439">
        <v>54200</v>
      </c>
      <c r="H2439">
        <v>600</v>
      </c>
    </row>
    <row r="2440" spans="1:8" x14ac:dyDescent="0.2">
      <c r="A2440" t="s">
        <v>19754</v>
      </c>
      <c r="B2440" s="2">
        <v>3700700365212</v>
      </c>
      <c r="C2440" t="s">
        <v>20</v>
      </c>
      <c r="D2440" t="s">
        <v>21</v>
      </c>
      <c r="E2440" t="s">
        <v>113</v>
      </c>
      <c r="F2440" t="s">
        <v>4244</v>
      </c>
      <c r="G2440">
        <v>91200</v>
      </c>
      <c r="H2440">
        <v>1400</v>
      </c>
    </row>
    <row r="2441" spans="1:8" x14ac:dyDescent="0.2">
      <c r="A2441" t="s">
        <v>19755</v>
      </c>
      <c r="B2441" s="2">
        <v>1101402084622</v>
      </c>
      <c r="C2441" t="s">
        <v>182</v>
      </c>
      <c r="D2441" t="s">
        <v>183</v>
      </c>
      <c r="E2441" t="s">
        <v>4245</v>
      </c>
      <c r="F2441" t="s">
        <v>4246</v>
      </c>
      <c r="G2441">
        <v>50400</v>
      </c>
      <c r="H2441">
        <v>800</v>
      </c>
    </row>
    <row r="2442" spans="1:8" x14ac:dyDescent="0.2">
      <c r="A2442" t="s">
        <v>19756</v>
      </c>
      <c r="B2442" s="2">
        <v>1409900607532</v>
      </c>
      <c r="C2442" t="s">
        <v>416</v>
      </c>
      <c r="D2442" t="s">
        <v>417</v>
      </c>
      <c r="E2442" t="s">
        <v>4247</v>
      </c>
      <c r="F2442" t="s">
        <v>1170</v>
      </c>
      <c r="G2442">
        <v>89200</v>
      </c>
      <c r="H2442">
        <v>1400</v>
      </c>
    </row>
    <row r="2443" spans="1:8" x14ac:dyDescent="0.2">
      <c r="A2443" t="s">
        <v>19757</v>
      </c>
      <c r="B2443" s="2">
        <v>1760500143821</v>
      </c>
      <c r="C2443" t="s">
        <v>182</v>
      </c>
      <c r="D2443" t="s">
        <v>183</v>
      </c>
      <c r="E2443" t="s">
        <v>4249</v>
      </c>
      <c r="F2443" t="s">
        <v>4250</v>
      </c>
      <c r="G2443">
        <v>49600</v>
      </c>
      <c r="H2443">
        <v>800</v>
      </c>
    </row>
    <row r="2444" spans="1:8" x14ac:dyDescent="0.2">
      <c r="A2444" t="s">
        <v>19758</v>
      </c>
      <c r="B2444" s="2">
        <v>1101800755659</v>
      </c>
      <c r="C2444" t="s">
        <v>2446</v>
      </c>
      <c r="D2444" t="s">
        <v>2447</v>
      </c>
      <c r="E2444" t="s">
        <v>4251</v>
      </c>
      <c r="F2444" t="s">
        <v>4252</v>
      </c>
      <c r="G2444">
        <v>62000</v>
      </c>
      <c r="H2444">
        <v>1000</v>
      </c>
    </row>
    <row r="2445" spans="1:8" x14ac:dyDescent="0.2">
      <c r="A2445" t="s">
        <v>19759</v>
      </c>
      <c r="B2445" s="2">
        <v>1579900781639</v>
      </c>
      <c r="C2445" t="s">
        <v>1919</v>
      </c>
      <c r="D2445" t="s">
        <v>1920</v>
      </c>
      <c r="E2445" t="s">
        <v>4253</v>
      </c>
      <c r="F2445" t="s">
        <v>4254</v>
      </c>
      <c r="G2445">
        <v>62000</v>
      </c>
      <c r="H2445">
        <v>1000</v>
      </c>
    </row>
    <row r="2446" spans="1:8" x14ac:dyDescent="0.2">
      <c r="A2446" t="s">
        <v>19760</v>
      </c>
      <c r="B2446" s="2">
        <v>1630400008796</v>
      </c>
      <c r="C2446" t="s">
        <v>24</v>
      </c>
      <c r="D2446" t="s">
        <v>25</v>
      </c>
      <c r="E2446" t="s">
        <v>1940</v>
      </c>
      <c r="F2446" t="s">
        <v>4255</v>
      </c>
      <c r="G2446">
        <v>74400</v>
      </c>
      <c r="H2446">
        <v>1200</v>
      </c>
    </row>
    <row r="2447" spans="1:8" x14ac:dyDescent="0.2">
      <c r="A2447" t="s">
        <v>19761</v>
      </c>
      <c r="B2447" s="2">
        <v>3570400563479</v>
      </c>
      <c r="C2447" t="s">
        <v>24</v>
      </c>
      <c r="D2447" t="s">
        <v>25</v>
      </c>
      <c r="E2447" t="s">
        <v>4256</v>
      </c>
      <c r="F2447" t="s">
        <v>4257</v>
      </c>
      <c r="G2447">
        <v>74400</v>
      </c>
      <c r="H2447">
        <v>1200</v>
      </c>
    </row>
    <row r="2448" spans="1:8" x14ac:dyDescent="0.2">
      <c r="A2448" t="s">
        <v>19762</v>
      </c>
      <c r="B2448" s="2">
        <v>1969800019847</v>
      </c>
      <c r="C2448" t="s">
        <v>1698</v>
      </c>
      <c r="D2448" t="s">
        <v>1699</v>
      </c>
      <c r="E2448" t="s">
        <v>3705</v>
      </c>
      <c r="F2448" t="s">
        <v>4258</v>
      </c>
      <c r="G2448">
        <v>61000</v>
      </c>
      <c r="H2448">
        <v>1000</v>
      </c>
    </row>
    <row r="2449" spans="1:8" x14ac:dyDescent="0.2">
      <c r="A2449" t="s">
        <v>19763</v>
      </c>
      <c r="B2449" s="2">
        <v>1669900100894</v>
      </c>
      <c r="C2449" t="s">
        <v>249</v>
      </c>
      <c r="D2449" t="s">
        <v>250</v>
      </c>
      <c r="E2449" t="s">
        <v>4259</v>
      </c>
      <c r="F2449" t="s">
        <v>4260</v>
      </c>
      <c r="G2449">
        <v>73200</v>
      </c>
      <c r="H2449">
        <v>1200</v>
      </c>
    </row>
    <row r="2450" spans="1:8" x14ac:dyDescent="0.2">
      <c r="A2450" t="s">
        <v>19764</v>
      </c>
      <c r="B2450" s="2">
        <v>1670500214720</v>
      </c>
      <c r="C2450" t="s">
        <v>47</v>
      </c>
      <c r="D2450" t="s">
        <v>48</v>
      </c>
      <c r="E2450" t="s">
        <v>2233</v>
      </c>
      <c r="F2450" t="s">
        <v>4261</v>
      </c>
      <c r="G2450">
        <v>87200</v>
      </c>
      <c r="H2450">
        <v>1400</v>
      </c>
    </row>
    <row r="2451" spans="1:8" x14ac:dyDescent="0.2">
      <c r="A2451" t="s">
        <v>19765</v>
      </c>
      <c r="B2451" s="2">
        <v>3560300393431</v>
      </c>
      <c r="C2451" t="s">
        <v>20</v>
      </c>
      <c r="D2451" t="s">
        <v>21</v>
      </c>
      <c r="E2451" t="s">
        <v>4262</v>
      </c>
      <c r="F2451" t="s">
        <v>4263</v>
      </c>
      <c r="G2451">
        <v>106700</v>
      </c>
      <c r="H2451">
        <v>1400</v>
      </c>
    </row>
    <row r="2452" spans="1:8" x14ac:dyDescent="0.2">
      <c r="A2452" t="s">
        <v>19766</v>
      </c>
      <c r="B2452" s="2">
        <v>1100501100641</v>
      </c>
      <c r="C2452" t="s">
        <v>182</v>
      </c>
      <c r="D2452" t="s">
        <v>183</v>
      </c>
      <c r="E2452" t="s">
        <v>4264</v>
      </c>
      <c r="F2452" t="s">
        <v>4265</v>
      </c>
      <c r="G2452">
        <v>48800</v>
      </c>
      <c r="H2452">
        <v>800</v>
      </c>
    </row>
    <row r="2453" spans="1:8" x14ac:dyDescent="0.2">
      <c r="A2453" t="s">
        <v>19767</v>
      </c>
      <c r="B2453" s="2">
        <v>1529900658811</v>
      </c>
      <c r="C2453" t="s">
        <v>20</v>
      </c>
      <c r="D2453" t="s">
        <v>21</v>
      </c>
      <c r="E2453" t="s">
        <v>4266</v>
      </c>
      <c r="F2453" t="s">
        <v>4267</v>
      </c>
      <c r="G2453">
        <v>61000</v>
      </c>
      <c r="H2453">
        <v>1000</v>
      </c>
    </row>
    <row r="2454" spans="1:8" x14ac:dyDescent="0.2">
      <c r="A2454" t="s">
        <v>19768</v>
      </c>
      <c r="B2454" s="2">
        <v>4630600001081</v>
      </c>
      <c r="C2454" t="s">
        <v>24</v>
      </c>
      <c r="D2454" t="s">
        <v>25</v>
      </c>
      <c r="E2454" t="s">
        <v>637</v>
      </c>
      <c r="F2454" t="s">
        <v>4268</v>
      </c>
      <c r="G2454">
        <v>85400</v>
      </c>
      <c r="H2454">
        <v>1400</v>
      </c>
    </row>
    <row r="2455" spans="1:8" x14ac:dyDescent="0.2">
      <c r="A2455" t="s">
        <v>19769</v>
      </c>
      <c r="B2455" s="2">
        <v>1839900095023</v>
      </c>
      <c r="C2455" t="s">
        <v>1698</v>
      </c>
      <c r="D2455" t="s">
        <v>1699</v>
      </c>
      <c r="E2455" t="s">
        <v>4269</v>
      </c>
      <c r="F2455" t="s">
        <v>4270</v>
      </c>
      <c r="G2455">
        <v>60000</v>
      </c>
      <c r="H2455">
        <v>1000</v>
      </c>
    </row>
    <row r="2456" spans="1:8" x14ac:dyDescent="0.2">
      <c r="A2456" t="s">
        <v>19770</v>
      </c>
      <c r="B2456" s="2">
        <v>1199900113982</v>
      </c>
      <c r="C2456" t="s">
        <v>20</v>
      </c>
      <c r="D2456" t="s">
        <v>21</v>
      </c>
      <c r="E2456" t="s">
        <v>4271</v>
      </c>
      <c r="F2456" t="s">
        <v>4272</v>
      </c>
      <c r="G2456">
        <v>60000</v>
      </c>
      <c r="H2456">
        <v>1000</v>
      </c>
    </row>
    <row r="2457" spans="1:8" x14ac:dyDescent="0.2">
      <c r="A2457" t="s">
        <v>19771</v>
      </c>
      <c r="B2457" s="2">
        <v>1311000115157</v>
      </c>
      <c r="C2457" t="s">
        <v>182</v>
      </c>
      <c r="D2457" t="s">
        <v>183</v>
      </c>
      <c r="E2457" t="s">
        <v>702</v>
      </c>
      <c r="F2457" t="s">
        <v>4273</v>
      </c>
      <c r="G2457">
        <v>48000</v>
      </c>
      <c r="H2457">
        <v>800</v>
      </c>
    </row>
    <row r="2458" spans="1:8" x14ac:dyDescent="0.2">
      <c r="A2458" t="s">
        <v>19772</v>
      </c>
      <c r="B2458" s="2">
        <v>3760400132140</v>
      </c>
      <c r="C2458" t="s">
        <v>24</v>
      </c>
      <c r="D2458" t="s">
        <v>25</v>
      </c>
      <c r="E2458" t="s">
        <v>1989</v>
      </c>
      <c r="F2458" t="s">
        <v>4274</v>
      </c>
      <c r="G2458">
        <v>82000</v>
      </c>
      <c r="H2458">
        <v>1400</v>
      </c>
    </row>
    <row r="2459" spans="1:8" x14ac:dyDescent="0.2">
      <c r="A2459" t="s">
        <v>19773</v>
      </c>
      <c r="B2459" s="2">
        <v>3600101095197</v>
      </c>
      <c r="C2459" t="s">
        <v>24</v>
      </c>
      <c r="D2459" t="s">
        <v>25</v>
      </c>
      <c r="E2459" t="s">
        <v>702</v>
      </c>
      <c r="F2459" t="s">
        <v>4275</v>
      </c>
      <c r="G2459">
        <v>82700</v>
      </c>
      <c r="H2459">
        <v>1400</v>
      </c>
    </row>
    <row r="2460" spans="1:8" x14ac:dyDescent="0.2">
      <c r="A2460" t="s">
        <v>19774</v>
      </c>
      <c r="B2460" s="2">
        <v>1930500145334</v>
      </c>
      <c r="C2460" t="s">
        <v>416</v>
      </c>
      <c r="D2460" t="s">
        <v>417</v>
      </c>
      <c r="E2460" t="s">
        <v>4276</v>
      </c>
      <c r="F2460" t="s">
        <v>4277</v>
      </c>
      <c r="G2460">
        <v>84200</v>
      </c>
      <c r="H2460">
        <v>1400</v>
      </c>
    </row>
    <row r="2461" spans="1:8" x14ac:dyDescent="0.2">
      <c r="A2461" t="s">
        <v>19775</v>
      </c>
      <c r="B2461" s="2">
        <v>1729900323531</v>
      </c>
      <c r="C2461" t="s">
        <v>1919</v>
      </c>
      <c r="D2461" t="s">
        <v>1920</v>
      </c>
      <c r="E2461" t="s">
        <v>4278</v>
      </c>
      <c r="F2461" t="s">
        <v>4279</v>
      </c>
      <c r="G2461">
        <v>34800</v>
      </c>
      <c r="H2461">
        <v>600</v>
      </c>
    </row>
    <row r="2462" spans="1:8" x14ac:dyDescent="0.2">
      <c r="A2462" t="s">
        <v>19776</v>
      </c>
      <c r="B2462" s="2">
        <v>5710290010637</v>
      </c>
      <c r="C2462" t="s">
        <v>24</v>
      </c>
      <c r="D2462" t="s">
        <v>25</v>
      </c>
      <c r="E2462" t="s">
        <v>4280</v>
      </c>
      <c r="F2462" t="s">
        <v>4281</v>
      </c>
      <c r="G2462">
        <v>81200</v>
      </c>
      <c r="H2462">
        <v>1400</v>
      </c>
    </row>
    <row r="2463" spans="1:8" x14ac:dyDescent="0.2">
      <c r="A2463" t="s">
        <v>19777</v>
      </c>
      <c r="B2463" s="2">
        <v>1840600049206</v>
      </c>
      <c r="C2463" t="s">
        <v>138</v>
      </c>
      <c r="D2463" t="s">
        <v>139</v>
      </c>
      <c r="E2463" t="s">
        <v>4282</v>
      </c>
      <c r="F2463" t="s">
        <v>4283</v>
      </c>
      <c r="G2463">
        <v>81200</v>
      </c>
      <c r="H2463">
        <v>1400</v>
      </c>
    </row>
    <row r="2464" spans="1:8" x14ac:dyDescent="0.2">
      <c r="A2464" t="s">
        <v>19778</v>
      </c>
      <c r="B2464" s="2">
        <v>3100502619272</v>
      </c>
      <c r="C2464" t="s">
        <v>20</v>
      </c>
      <c r="D2464" t="s">
        <v>21</v>
      </c>
      <c r="E2464" t="s">
        <v>270</v>
      </c>
      <c r="F2464" t="s">
        <v>4284</v>
      </c>
      <c r="G2464">
        <v>58000</v>
      </c>
      <c r="H2464">
        <v>1000</v>
      </c>
    </row>
    <row r="2465" spans="1:8" x14ac:dyDescent="0.2">
      <c r="A2465" t="s">
        <v>19779</v>
      </c>
      <c r="B2465" s="2">
        <v>1869900207191</v>
      </c>
      <c r="C2465" t="s">
        <v>20</v>
      </c>
      <c r="D2465" t="s">
        <v>21</v>
      </c>
      <c r="E2465" t="s">
        <v>796</v>
      </c>
      <c r="F2465" t="s">
        <v>4285</v>
      </c>
      <c r="G2465">
        <v>69600</v>
      </c>
      <c r="H2465">
        <v>1200</v>
      </c>
    </row>
    <row r="2466" spans="1:8" x14ac:dyDescent="0.2">
      <c r="A2466" t="s">
        <v>19780</v>
      </c>
      <c r="B2466" s="2">
        <v>1240600136741</v>
      </c>
      <c r="C2466" t="s">
        <v>182</v>
      </c>
      <c r="D2466" t="s">
        <v>183</v>
      </c>
      <c r="E2466" t="s">
        <v>1367</v>
      </c>
      <c r="F2466" t="s">
        <v>4286</v>
      </c>
      <c r="G2466">
        <v>46400</v>
      </c>
      <c r="H2466">
        <v>800</v>
      </c>
    </row>
    <row r="2467" spans="1:8" x14ac:dyDescent="0.2">
      <c r="A2467" t="s">
        <v>19781</v>
      </c>
      <c r="B2467" s="2">
        <v>1779800010710</v>
      </c>
      <c r="C2467" t="s">
        <v>551</v>
      </c>
      <c r="D2467" t="s">
        <v>552</v>
      </c>
      <c r="E2467" t="s">
        <v>4287</v>
      </c>
      <c r="F2467" t="s">
        <v>4288</v>
      </c>
      <c r="G2467">
        <v>86500</v>
      </c>
      <c r="H2467">
        <v>500</v>
      </c>
    </row>
    <row r="2468" spans="1:8" x14ac:dyDescent="0.2">
      <c r="A2468" t="s">
        <v>19782</v>
      </c>
      <c r="B2468" s="2">
        <v>1549900344204</v>
      </c>
      <c r="C2468" t="s">
        <v>24</v>
      </c>
      <c r="D2468" t="s">
        <v>25</v>
      </c>
      <c r="E2468" t="s">
        <v>4289</v>
      </c>
      <c r="F2468" t="s">
        <v>4290</v>
      </c>
      <c r="G2468">
        <v>57000</v>
      </c>
      <c r="H2468">
        <v>1000</v>
      </c>
    </row>
    <row r="2469" spans="1:8" x14ac:dyDescent="0.2">
      <c r="A2469" t="s">
        <v>19783</v>
      </c>
      <c r="B2469" s="2">
        <v>3640600142077</v>
      </c>
      <c r="C2469" t="s">
        <v>24</v>
      </c>
      <c r="D2469" t="s">
        <v>25</v>
      </c>
      <c r="E2469" t="s">
        <v>4291</v>
      </c>
      <c r="F2469" t="s">
        <v>4292</v>
      </c>
      <c r="G2469">
        <v>52000</v>
      </c>
      <c r="H2469">
        <v>1400</v>
      </c>
    </row>
    <row r="2470" spans="1:8" x14ac:dyDescent="0.2">
      <c r="A2470" t="s">
        <v>19784</v>
      </c>
      <c r="B2470" s="2">
        <v>1539900347181</v>
      </c>
      <c r="C2470" t="s">
        <v>182</v>
      </c>
      <c r="D2470" t="s">
        <v>183</v>
      </c>
      <c r="E2470" t="s">
        <v>2327</v>
      </c>
      <c r="F2470" t="s">
        <v>4293</v>
      </c>
      <c r="G2470">
        <v>33600</v>
      </c>
      <c r="H2470">
        <v>600</v>
      </c>
    </row>
    <row r="2471" spans="1:8" x14ac:dyDescent="0.2">
      <c r="A2471" t="s">
        <v>19785</v>
      </c>
      <c r="B2471" s="2">
        <v>3410400877580</v>
      </c>
      <c r="C2471" t="s">
        <v>24</v>
      </c>
      <c r="D2471" t="s">
        <v>25</v>
      </c>
      <c r="E2471" t="s">
        <v>1538</v>
      </c>
      <c r="F2471" t="s">
        <v>4294</v>
      </c>
      <c r="G2471">
        <v>56000</v>
      </c>
      <c r="H2471">
        <v>1000</v>
      </c>
    </row>
    <row r="2472" spans="1:8" x14ac:dyDescent="0.2">
      <c r="A2472" t="s">
        <v>19786</v>
      </c>
      <c r="B2472" s="2">
        <v>1349900506133</v>
      </c>
      <c r="C2472" t="s">
        <v>420</v>
      </c>
      <c r="D2472" t="s">
        <v>421</v>
      </c>
      <c r="E2472" t="s">
        <v>4295</v>
      </c>
      <c r="F2472" t="s">
        <v>4296</v>
      </c>
      <c r="G2472">
        <v>33600</v>
      </c>
      <c r="H2472">
        <v>600</v>
      </c>
    </row>
    <row r="2473" spans="1:8" x14ac:dyDescent="0.2">
      <c r="A2473" t="s">
        <v>19787</v>
      </c>
      <c r="B2473" s="2">
        <v>1100501217689</v>
      </c>
      <c r="C2473" t="s">
        <v>420</v>
      </c>
      <c r="D2473" t="s">
        <v>421</v>
      </c>
      <c r="E2473" t="s">
        <v>4297</v>
      </c>
      <c r="F2473" t="s">
        <v>4298</v>
      </c>
      <c r="G2473">
        <v>33600</v>
      </c>
      <c r="H2473">
        <v>600</v>
      </c>
    </row>
    <row r="2474" spans="1:8" x14ac:dyDescent="0.2">
      <c r="A2474" t="s">
        <v>19788</v>
      </c>
      <c r="B2474" s="2">
        <v>3501100191178</v>
      </c>
      <c r="C2474" t="s">
        <v>20</v>
      </c>
      <c r="D2474" t="s">
        <v>21</v>
      </c>
      <c r="E2474" t="s">
        <v>579</v>
      </c>
      <c r="F2474" t="s">
        <v>4299</v>
      </c>
      <c r="G2474">
        <v>77000</v>
      </c>
      <c r="H2474">
        <v>1400</v>
      </c>
    </row>
    <row r="2475" spans="1:8" x14ac:dyDescent="0.2">
      <c r="A2475" t="s">
        <v>19789</v>
      </c>
      <c r="B2475" s="2">
        <v>1459900262161</v>
      </c>
      <c r="C2475" t="s">
        <v>182</v>
      </c>
      <c r="D2475" t="s">
        <v>183</v>
      </c>
      <c r="E2475" t="s">
        <v>1347</v>
      </c>
      <c r="F2475" t="s">
        <v>4300</v>
      </c>
      <c r="G2475">
        <v>43200</v>
      </c>
      <c r="H2475">
        <v>800</v>
      </c>
    </row>
    <row r="2476" spans="1:8" x14ac:dyDescent="0.2">
      <c r="A2476" t="s">
        <v>19790</v>
      </c>
      <c r="B2476" s="2">
        <v>1709900847972</v>
      </c>
      <c r="C2476" t="s">
        <v>20</v>
      </c>
      <c r="D2476" t="s">
        <v>21</v>
      </c>
      <c r="E2476" t="s">
        <v>1358</v>
      </c>
      <c r="F2476" t="s">
        <v>4301</v>
      </c>
      <c r="G2476">
        <v>54000</v>
      </c>
      <c r="H2476">
        <v>1000</v>
      </c>
    </row>
    <row r="2477" spans="1:8" x14ac:dyDescent="0.2">
      <c r="A2477" t="s">
        <v>19791</v>
      </c>
      <c r="B2477" s="2">
        <v>3800401127891</v>
      </c>
      <c r="C2477" t="s">
        <v>24</v>
      </c>
      <c r="D2477" t="s">
        <v>25</v>
      </c>
      <c r="E2477" t="s">
        <v>1084</v>
      </c>
      <c r="F2477" t="s">
        <v>4302</v>
      </c>
      <c r="G2477">
        <v>64800</v>
      </c>
      <c r="H2477">
        <v>1200</v>
      </c>
    </row>
    <row r="2478" spans="1:8" x14ac:dyDescent="0.2">
      <c r="A2478" t="s">
        <v>19792</v>
      </c>
      <c r="B2478" s="2">
        <v>1909800814493</v>
      </c>
      <c r="C2478" t="s">
        <v>182</v>
      </c>
      <c r="D2478" t="s">
        <v>183</v>
      </c>
      <c r="E2478" t="s">
        <v>4303</v>
      </c>
      <c r="F2478" t="s">
        <v>4304</v>
      </c>
      <c r="G2478">
        <v>32400</v>
      </c>
      <c r="H2478">
        <v>600</v>
      </c>
    </row>
    <row r="2479" spans="1:8" x14ac:dyDescent="0.2">
      <c r="A2479" t="s">
        <v>19793</v>
      </c>
      <c r="B2479" s="2">
        <v>1489900342873</v>
      </c>
      <c r="C2479" t="s">
        <v>1919</v>
      </c>
      <c r="D2479" t="s">
        <v>1920</v>
      </c>
      <c r="E2479" t="s">
        <v>4305</v>
      </c>
      <c r="F2479" t="s">
        <v>4306</v>
      </c>
      <c r="G2479">
        <v>31800</v>
      </c>
      <c r="H2479">
        <v>600</v>
      </c>
    </row>
    <row r="2480" spans="1:8" x14ac:dyDescent="0.2">
      <c r="A2480" t="s">
        <v>19794</v>
      </c>
      <c r="B2480" s="2">
        <v>3340500437621</v>
      </c>
      <c r="C2480" t="s">
        <v>24</v>
      </c>
      <c r="D2480" t="s">
        <v>25</v>
      </c>
      <c r="E2480" t="s">
        <v>3594</v>
      </c>
      <c r="F2480" t="s">
        <v>4307</v>
      </c>
      <c r="G2480">
        <v>72800</v>
      </c>
      <c r="H2480">
        <v>1400</v>
      </c>
    </row>
    <row r="2481" spans="1:8" x14ac:dyDescent="0.2">
      <c r="A2481" t="s">
        <v>19795</v>
      </c>
      <c r="B2481" s="2">
        <v>1579900659159</v>
      </c>
      <c r="C2481" t="s">
        <v>1919</v>
      </c>
      <c r="D2481" t="s">
        <v>1920</v>
      </c>
      <c r="E2481" t="s">
        <v>4308</v>
      </c>
      <c r="F2481" t="s">
        <v>4309</v>
      </c>
      <c r="G2481">
        <v>31200</v>
      </c>
      <c r="H2481">
        <v>600</v>
      </c>
    </row>
    <row r="2482" spans="1:8" x14ac:dyDescent="0.2">
      <c r="A2482" t="s">
        <v>19796</v>
      </c>
      <c r="B2482" s="2">
        <v>1209700616688</v>
      </c>
      <c r="C2482" t="s">
        <v>182</v>
      </c>
      <c r="D2482" t="s">
        <v>183</v>
      </c>
      <c r="E2482" t="s">
        <v>4310</v>
      </c>
      <c r="F2482" t="s">
        <v>4311</v>
      </c>
      <c r="G2482">
        <v>50800</v>
      </c>
      <c r="H2482">
        <v>1000</v>
      </c>
    </row>
    <row r="2483" spans="1:8" x14ac:dyDescent="0.2">
      <c r="A2483" t="s">
        <v>19797</v>
      </c>
      <c r="B2483" s="2">
        <v>1309900781738</v>
      </c>
      <c r="C2483" t="s">
        <v>20</v>
      </c>
      <c r="D2483" t="s">
        <v>21</v>
      </c>
      <c r="E2483" t="s">
        <v>4312</v>
      </c>
      <c r="F2483" t="s">
        <v>4313</v>
      </c>
      <c r="G2483">
        <v>62400</v>
      </c>
      <c r="H2483">
        <v>1200</v>
      </c>
    </row>
    <row r="2484" spans="1:8" x14ac:dyDescent="0.2">
      <c r="A2484" t="s">
        <v>19798</v>
      </c>
      <c r="B2484" s="2">
        <v>1360500157699</v>
      </c>
      <c r="C2484" t="s">
        <v>182</v>
      </c>
      <c r="D2484" t="s">
        <v>183</v>
      </c>
      <c r="E2484" t="s">
        <v>4314</v>
      </c>
      <c r="F2484" t="s">
        <v>4315</v>
      </c>
      <c r="G2484">
        <v>31200</v>
      </c>
      <c r="H2484">
        <v>600</v>
      </c>
    </row>
    <row r="2485" spans="1:8" x14ac:dyDescent="0.2">
      <c r="A2485" t="s">
        <v>19799</v>
      </c>
      <c r="B2485" s="2">
        <v>1539900182905</v>
      </c>
      <c r="C2485" t="s">
        <v>424</v>
      </c>
      <c r="D2485" t="s">
        <v>425</v>
      </c>
      <c r="E2485" t="s">
        <v>4316</v>
      </c>
      <c r="F2485" t="s">
        <v>4317</v>
      </c>
      <c r="G2485">
        <v>41600</v>
      </c>
      <c r="H2485">
        <v>800</v>
      </c>
    </row>
    <row r="2486" spans="1:8" x14ac:dyDescent="0.2">
      <c r="A2486" t="s">
        <v>19800</v>
      </c>
      <c r="B2486" s="2">
        <v>1659900669102</v>
      </c>
      <c r="C2486" t="s">
        <v>1919</v>
      </c>
      <c r="D2486" t="s">
        <v>1920</v>
      </c>
      <c r="E2486" t="s">
        <v>4318</v>
      </c>
      <c r="F2486" t="s">
        <v>4319</v>
      </c>
      <c r="G2486">
        <v>41600</v>
      </c>
      <c r="H2486">
        <v>800</v>
      </c>
    </row>
    <row r="2487" spans="1:8" x14ac:dyDescent="0.2">
      <c r="A2487" t="s">
        <v>19801</v>
      </c>
      <c r="B2487" s="2">
        <v>1250800035654</v>
      </c>
      <c r="C2487" t="s">
        <v>424</v>
      </c>
      <c r="D2487" t="s">
        <v>425</v>
      </c>
      <c r="E2487" t="s">
        <v>430</v>
      </c>
      <c r="F2487" t="s">
        <v>4320</v>
      </c>
      <c r="G2487">
        <v>42400</v>
      </c>
      <c r="H2487">
        <v>600</v>
      </c>
    </row>
    <row r="2488" spans="1:8" x14ac:dyDescent="0.2">
      <c r="A2488" t="s">
        <v>19802</v>
      </c>
      <c r="B2488" s="2">
        <v>3140600242670</v>
      </c>
      <c r="C2488" t="s">
        <v>20</v>
      </c>
      <c r="D2488" t="s">
        <v>21</v>
      </c>
      <c r="E2488" t="s">
        <v>601</v>
      </c>
      <c r="F2488" t="s">
        <v>4321</v>
      </c>
      <c r="G2488">
        <v>70000</v>
      </c>
      <c r="H2488">
        <v>1400</v>
      </c>
    </row>
    <row r="2489" spans="1:8" x14ac:dyDescent="0.2">
      <c r="A2489" t="s">
        <v>19803</v>
      </c>
      <c r="B2489" s="2">
        <v>1100501017094</v>
      </c>
      <c r="C2489" t="s">
        <v>182</v>
      </c>
      <c r="D2489" t="s">
        <v>183</v>
      </c>
      <c r="E2489" t="s">
        <v>4322</v>
      </c>
      <c r="F2489" t="s">
        <v>4323</v>
      </c>
      <c r="G2489">
        <v>33200</v>
      </c>
      <c r="H2489">
        <v>600</v>
      </c>
    </row>
    <row r="2490" spans="1:8" x14ac:dyDescent="0.2">
      <c r="A2490" t="s">
        <v>19804</v>
      </c>
      <c r="B2490" s="2">
        <v>1709800197402</v>
      </c>
      <c r="C2490" t="s">
        <v>182</v>
      </c>
      <c r="D2490" t="s">
        <v>183</v>
      </c>
      <c r="E2490" t="s">
        <v>4324</v>
      </c>
      <c r="F2490" t="s">
        <v>4325</v>
      </c>
      <c r="G2490">
        <v>41200</v>
      </c>
      <c r="H2490">
        <v>600</v>
      </c>
    </row>
    <row r="2491" spans="1:8" x14ac:dyDescent="0.2">
      <c r="A2491" t="s">
        <v>19805</v>
      </c>
      <c r="B2491" s="2">
        <v>1969800013211</v>
      </c>
      <c r="C2491" t="s">
        <v>24</v>
      </c>
      <c r="D2491" t="s">
        <v>25</v>
      </c>
      <c r="E2491" t="s">
        <v>4326</v>
      </c>
      <c r="F2491" t="s">
        <v>4327</v>
      </c>
      <c r="G2491">
        <v>70000</v>
      </c>
      <c r="H2491">
        <v>1400</v>
      </c>
    </row>
    <row r="2492" spans="1:8" x14ac:dyDescent="0.2">
      <c r="A2492" t="s">
        <v>19806</v>
      </c>
      <c r="B2492" s="2">
        <v>3769900280430</v>
      </c>
      <c r="C2492" t="s">
        <v>249</v>
      </c>
      <c r="D2492" t="s">
        <v>250</v>
      </c>
      <c r="E2492" t="s">
        <v>4328</v>
      </c>
      <c r="F2492" t="s">
        <v>4329</v>
      </c>
      <c r="G2492">
        <v>70000</v>
      </c>
      <c r="H2492">
        <v>1400</v>
      </c>
    </row>
    <row r="2493" spans="1:8" x14ac:dyDescent="0.2">
      <c r="A2493" t="s">
        <v>19807</v>
      </c>
      <c r="B2493" s="2">
        <v>1103700419063</v>
      </c>
      <c r="C2493" t="s">
        <v>182</v>
      </c>
      <c r="D2493" t="s">
        <v>183</v>
      </c>
      <c r="E2493" t="s">
        <v>4330</v>
      </c>
      <c r="F2493" t="s">
        <v>4331</v>
      </c>
      <c r="G2493">
        <v>30000</v>
      </c>
      <c r="H2493">
        <v>600</v>
      </c>
    </row>
    <row r="2494" spans="1:8" x14ac:dyDescent="0.2">
      <c r="A2494" t="s">
        <v>19808</v>
      </c>
      <c r="B2494" s="2">
        <v>3769800015289</v>
      </c>
      <c r="C2494" t="s">
        <v>24</v>
      </c>
      <c r="D2494" t="s">
        <v>25</v>
      </c>
      <c r="E2494" t="s">
        <v>1417</v>
      </c>
      <c r="F2494" t="s">
        <v>4332</v>
      </c>
      <c r="G2494">
        <v>47400</v>
      </c>
      <c r="H2494">
        <v>600</v>
      </c>
    </row>
    <row r="2495" spans="1:8" x14ac:dyDescent="0.2">
      <c r="A2495" t="s">
        <v>19809</v>
      </c>
      <c r="B2495" s="2">
        <v>1101400674171</v>
      </c>
      <c r="C2495" t="s">
        <v>182</v>
      </c>
      <c r="D2495" t="s">
        <v>183</v>
      </c>
      <c r="E2495" t="s">
        <v>712</v>
      </c>
      <c r="F2495" t="s">
        <v>4333</v>
      </c>
      <c r="G2495">
        <v>377000</v>
      </c>
      <c r="H2495">
        <v>1000</v>
      </c>
    </row>
    <row r="2496" spans="1:8" x14ac:dyDescent="0.2">
      <c r="A2496" t="s">
        <v>19810</v>
      </c>
      <c r="B2496" s="2">
        <v>3411100007360</v>
      </c>
      <c r="C2496" t="s">
        <v>20</v>
      </c>
      <c r="D2496" t="s">
        <v>21</v>
      </c>
      <c r="E2496" t="s">
        <v>4334</v>
      </c>
      <c r="F2496" t="s">
        <v>4335</v>
      </c>
      <c r="G2496">
        <v>68600</v>
      </c>
      <c r="H2496">
        <v>1400</v>
      </c>
    </row>
    <row r="2497" spans="1:8" x14ac:dyDescent="0.2">
      <c r="A2497" t="s">
        <v>19811</v>
      </c>
      <c r="B2497" s="2">
        <v>1102001394567</v>
      </c>
      <c r="C2497" t="s">
        <v>138</v>
      </c>
      <c r="D2497" t="s">
        <v>139</v>
      </c>
      <c r="E2497" t="s">
        <v>4336</v>
      </c>
      <c r="F2497" t="s">
        <v>4337</v>
      </c>
      <c r="G2497">
        <v>58800</v>
      </c>
      <c r="H2497">
        <v>1200</v>
      </c>
    </row>
    <row r="2498" spans="1:8" x14ac:dyDescent="0.2">
      <c r="A2498" t="s">
        <v>19812</v>
      </c>
      <c r="B2498" s="2">
        <v>3250400528374</v>
      </c>
      <c r="C2498" t="s">
        <v>24</v>
      </c>
      <c r="D2498" t="s">
        <v>25</v>
      </c>
      <c r="E2498" t="s">
        <v>446</v>
      </c>
      <c r="F2498" t="s">
        <v>4338</v>
      </c>
      <c r="G2498">
        <v>49000</v>
      </c>
      <c r="H2498">
        <v>1000</v>
      </c>
    </row>
    <row r="2499" spans="1:8" x14ac:dyDescent="0.2">
      <c r="A2499" t="s">
        <v>19813</v>
      </c>
      <c r="B2499" s="2">
        <v>1460300155241</v>
      </c>
      <c r="C2499" t="s">
        <v>2446</v>
      </c>
      <c r="D2499" t="s">
        <v>2447</v>
      </c>
      <c r="E2499" t="s">
        <v>4339</v>
      </c>
      <c r="F2499" t="s">
        <v>4340</v>
      </c>
      <c r="G2499">
        <v>29400</v>
      </c>
      <c r="H2499">
        <v>600</v>
      </c>
    </row>
    <row r="2500" spans="1:8" x14ac:dyDescent="0.2">
      <c r="A2500" t="s">
        <v>19814</v>
      </c>
      <c r="B2500" s="2">
        <v>1479900306613</v>
      </c>
      <c r="C2500" t="s">
        <v>2446</v>
      </c>
      <c r="D2500" t="s">
        <v>2447</v>
      </c>
      <c r="E2500" t="s">
        <v>4341</v>
      </c>
      <c r="F2500" t="s">
        <v>4342</v>
      </c>
      <c r="G2500">
        <v>29400</v>
      </c>
      <c r="H2500">
        <v>600</v>
      </c>
    </row>
    <row r="2501" spans="1:8" x14ac:dyDescent="0.2">
      <c r="A2501" t="s">
        <v>19815</v>
      </c>
      <c r="B2501" s="2">
        <v>1720300080257</v>
      </c>
      <c r="C2501" t="s">
        <v>2446</v>
      </c>
      <c r="D2501" t="s">
        <v>2447</v>
      </c>
      <c r="E2501" t="s">
        <v>1034</v>
      </c>
      <c r="F2501" t="s">
        <v>4343</v>
      </c>
      <c r="G2501">
        <v>29400</v>
      </c>
      <c r="H2501">
        <v>600</v>
      </c>
    </row>
    <row r="2502" spans="1:8" x14ac:dyDescent="0.2">
      <c r="A2502" t="s">
        <v>19816</v>
      </c>
      <c r="B2502" s="2">
        <v>1100300109692</v>
      </c>
      <c r="C2502" t="s">
        <v>1919</v>
      </c>
      <c r="D2502" t="s">
        <v>1920</v>
      </c>
      <c r="E2502" t="s">
        <v>2740</v>
      </c>
      <c r="F2502" t="s">
        <v>3497</v>
      </c>
      <c r="G2502">
        <v>32800</v>
      </c>
      <c r="H2502">
        <v>800</v>
      </c>
    </row>
    <row r="2503" spans="1:8" x14ac:dyDescent="0.2">
      <c r="A2503" t="s">
        <v>19817</v>
      </c>
      <c r="B2503" s="2">
        <v>1650100084331</v>
      </c>
      <c r="C2503" t="s">
        <v>2446</v>
      </c>
      <c r="D2503" t="s">
        <v>2447</v>
      </c>
      <c r="E2503" t="s">
        <v>2994</v>
      </c>
      <c r="F2503" t="s">
        <v>4344</v>
      </c>
      <c r="G2503">
        <v>29400</v>
      </c>
      <c r="H2503">
        <v>600</v>
      </c>
    </row>
    <row r="2504" spans="1:8" x14ac:dyDescent="0.2">
      <c r="A2504" t="s">
        <v>19818</v>
      </c>
      <c r="B2504" s="2">
        <v>1102001594906</v>
      </c>
      <c r="C2504" t="s">
        <v>2446</v>
      </c>
      <c r="D2504" t="s">
        <v>2447</v>
      </c>
      <c r="E2504" t="s">
        <v>1199</v>
      </c>
      <c r="F2504" t="s">
        <v>4345</v>
      </c>
      <c r="G2504">
        <v>29400</v>
      </c>
      <c r="H2504">
        <v>600</v>
      </c>
    </row>
    <row r="2505" spans="1:8" x14ac:dyDescent="0.2">
      <c r="A2505" t="s">
        <v>19819</v>
      </c>
      <c r="B2505" s="2">
        <v>1909800862781</v>
      </c>
      <c r="C2505" t="s">
        <v>2446</v>
      </c>
      <c r="D2505" t="s">
        <v>2447</v>
      </c>
      <c r="E2505" t="s">
        <v>4346</v>
      </c>
      <c r="F2505" t="s">
        <v>4347</v>
      </c>
      <c r="G2505">
        <v>39200</v>
      </c>
      <c r="H2505">
        <v>800</v>
      </c>
    </row>
    <row r="2506" spans="1:8" x14ac:dyDescent="0.2">
      <c r="A2506" t="s">
        <v>19820</v>
      </c>
      <c r="B2506" s="2">
        <v>1910300010991</v>
      </c>
      <c r="C2506" t="s">
        <v>24</v>
      </c>
      <c r="D2506" t="s">
        <v>25</v>
      </c>
      <c r="E2506" t="s">
        <v>1463</v>
      </c>
      <c r="F2506" t="s">
        <v>324</v>
      </c>
      <c r="G2506">
        <v>58800</v>
      </c>
      <c r="H2506">
        <v>1200</v>
      </c>
    </row>
    <row r="2507" spans="1:8" x14ac:dyDescent="0.2">
      <c r="A2507" t="s">
        <v>19821</v>
      </c>
      <c r="B2507" s="2">
        <v>2639900020554</v>
      </c>
      <c r="C2507" t="s">
        <v>1698</v>
      </c>
      <c r="D2507" t="s">
        <v>1699</v>
      </c>
      <c r="E2507" t="s">
        <v>4348</v>
      </c>
      <c r="F2507" t="s">
        <v>4349</v>
      </c>
      <c r="G2507">
        <v>29400</v>
      </c>
      <c r="H2507">
        <v>600</v>
      </c>
    </row>
    <row r="2508" spans="1:8" x14ac:dyDescent="0.2">
      <c r="A2508" t="s">
        <v>19822</v>
      </c>
      <c r="B2508" s="2">
        <v>1840100269410</v>
      </c>
      <c r="C2508" t="s">
        <v>1698</v>
      </c>
      <c r="D2508" t="s">
        <v>1699</v>
      </c>
      <c r="E2508" t="s">
        <v>4350</v>
      </c>
      <c r="F2508" t="s">
        <v>4351</v>
      </c>
      <c r="G2508">
        <v>49000</v>
      </c>
      <c r="H2508">
        <v>1000</v>
      </c>
    </row>
    <row r="2509" spans="1:8" x14ac:dyDescent="0.2">
      <c r="A2509" t="s">
        <v>19823</v>
      </c>
      <c r="B2509" s="2">
        <v>1159900224679</v>
      </c>
      <c r="C2509" t="s">
        <v>138</v>
      </c>
      <c r="D2509" t="s">
        <v>139</v>
      </c>
      <c r="E2509" t="s">
        <v>4353</v>
      </c>
      <c r="F2509" t="s">
        <v>4354</v>
      </c>
      <c r="G2509">
        <v>57600</v>
      </c>
      <c r="H2509">
        <v>1200</v>
      </c>
    </row>
    <row r="2510" spans="1:8" x14ac:dyDescent="0.2">
      <c r="A2510" t="s">
        <v>19824</v>
      </c>
      <c r="B2510" s="2">
        <v>1509970163365</v>
      </c>
      <c r="C2510" t="s">
        <v>1698</v>
      </c>
      <c r="D2510" t="s">
        <v>1699</v>
      </c>
      <c r="E2510" t="s">
        <v>4355</v>
      </c>
      <c r="F2510" t="s">
        <v>4356</v>
      </c>
      <c r="G2510">
        <v>30000</v>
      </c>
      <c r="H2510">
        <v>800</v>
      </c>
    </row>
    <row r="2511" spans="1:8" x14ac:dyDescent="0.2">
      <c r="A2511" t="s">
        <v>19825</v>
      </c>
      <c r="B2511" s="2">
        <v>1860200114591</v>
      </c>
      <c r="C2511" t="s">
        <v>2446</v>
      </c>
      <c r="D2511" t="s">
        <v>2447</v>
      </c>
      <c r="E2511" t="s">
        <v>3052</v>
      </c>
      <c r="F2511" t="s">
        <v>4357</v>
      </c>
      <c r="G2511">
        <v>29400</v>
      </c>
      <c r="H2511">
        <v>600</v>
      </c>
    </row>
    <row r="2512" spans="1:8" x14ac:dyDescent="0.2">
      <c r="A2512" t="s">
        <v>19826</v>
      </c>
      <c r="B2512" s="2">
        <v>2939900014811</v>
      </c>
      <c r="C2512" t="s">
        <v>1919</v>
      </c>
      <c r="D2512" t="s">
        <v>1920</v>
      </c>
      <c r="E2512" t="s">
        <v>4358</v>
      </c>
      <c r="F2512" t="s">
        <v>4359</v>
      </c>
      <c r="G2512">
        <v>29400</v>
      </c>
      <c r="H2512">
        <v>600</v>
      </c>
    </row>
    <row r="2513" spans="1:8" x14ac:dyDescent="0.2">
      <c r="A2513" t="s">
        <v>19827</v>
      </c>
      <c r="B2513" s="2">
        <v>1749900515881</v>
      </c>
      <c r="C2513" t="s">
        <v>2446</v>
      </c>
      <c r="D2513" t="s">
        <v>2447</v>
      </c>
      <c r="E2513" t="s">
        <v>3831</v>
      </c>
      <c r="F2513" t="s">
        <v>4360</v>
      </c>
      <c r="G2513">
        <v>29400</v>
      </c>
      <c r="H2513">
        <v>600</v>
      </c>
    </row>
    <row r="2514" spans="1:8" x14ac:dyDescent="0.2">
      <c r="A2514" t="s">
        <v>19828</v>
      </c>
      <c r="B2514" s="2">
        <v>1810500081957</v>
      </c>
      <c r="C2514" t="s">
        <v>2446</v>
      </c>
      <c r="D2514" t="s">
        <v>2447</v>
      </c>
      <c r="E2514" t="s">
        <v>2409</v>
      </c>
      <c r="F2514" t="s">
        <v>4361</v>
      </c>
      <c r="G2514">
        <v>29400</v>
      </c>
      <c r="H2514">
        <v>600</v>
      </c>
    </row>
    <row r="2515" spans="1:8" x14ac:dyDescent="0.2">
      <c r="A2515" t="s">
        <v>19829</v>
      </c>
      <c r="B2515" s="2">
        <v>3800100523053</v>
      </c>
      <c r="C2515" t="s">
        <v>551</v>
      </c>
      <c r="D2515" t="s">
        <v>552</v>
      </c>
      <c r="E2515" t="s">
        <v>4362</v>
      </c>
      <c r="F2515" t="s">
        <v>4363</v>
      </c>
      <c r="G2515">
        <v>29400</v>
      </c>
      <c r="H2515">
        <v>600</v>
      </c>
    </row>
    <row r="2516" spans="1:8" x14ac:dyDescent="0.2">
      <c r="A2516" t="s">
        <v>19830</v>
      </c>
      <c r="B2516" s="2">
        <v>5360600057931</v>
      </c>
      <c r="C2516" t="s">
        <v>424</v>
      </c>
      <c r="D2516" t="s">
        <v>425</v>
      </c>
      <c r="E2516" t="s">
        <v>4364</v>
      </c>
      <c r="F2516" t="s">
        <v>4365</v>
      </c>
      <c r="G2516">
        <v>27000</v>
      </c>
      <c r="H2516">
        <v>600</v>
      </c>
    </row>
    <row r="2517" spans="1:8" x14ac:dyDescent="0.2">
      <c r="A2517" t="s">
        <v>19831</v>
      </c>
      <c r="B2517" s="2">
        <v>1670400080675</v>
      </c>
      <c r="C2517" t="s">
        <v>24</v>
      </c>
      <c r="D2517" t="s">
        <v>25</v>
      </c>
      <c r="E2517" t="s">
        <v>4366</v>
      </c>
      <c r="F2517" t="s">
        <v>4367</v>
      </c>
      <c r="G2517">
        <v>28800</v>
      </c>
      <c r="H2517">
        <v>600</v>
      </c>
    </row>
    <row r="2518" spans="1:8" x14ac:dyDescent="0.2">
      <c r="A2518" t="s">
        <v>19832</v>
      </c>
      <c r="B2518" s="2">
        <v>3190300271399</v>
      </c>
      <c r="C2518" t="s">
        <v>551</v>
      </c>
      <c r="D2518" t="s">
        <v>552</v>
      </c>
      <c r="E2518" t="s">
        <v>4368</v>
      </c>
      <c r="F2518" t="s">
        <v>4369</v>
      </c>
      <c r="G2518">
        <v>48000</v>
      </c>
      <c r="H2518">
        <v>1000</v>
      </c>
    </row>
    <row r="2519" spans="1:8" x14ac:dyDescent="0.2">
      <c r="A2519" t="s">
        <v>19833</v>
      </c>
      <c r="B2519" s="2">
        <v>3470101417561</v>
      </c>
      <c r="C2519" t="s">
        <v>24</v>
      </c>
      <c r="D2519" t="s">
        <v>25</v>
      </c>
      <c r="E2519" t="s">
        <v>2618</v>
      </c>
      <c r="F2519" t="s">
        <v>4370</v>
      </c>
      <c r="G2519">
        <v>67200</v>
      </c>
      <c r="H2519">
        <v>1400</v>
      </c>
    </row>
    <row r="2520" spans="1:8" x14ac:dyDescent="0.2">
      <c r="A2520" t="s">
        <v>19834</v>
      </c>
      <c r="B2520" s="2">
        <v>1101500239531</v>
      </c>
      <c r="C2520" t="s">
        <v>182</v>
      </c>
      <c r="D2520" t="s">
        <v>183</v>
      </c>
      <c r="E2520" t="s">
        <v>1641</v>
      </c>
      <c r="F2520" t="s">
        <v>4371</v>
      </c>
      <c r="G2520">
        <v>38400</v>
      </c>
      <c r="H2520">
        <v>800</v>
      </c>
    </row>
    <row r="2521" spans="1:8" x14ac:dyDescent="0.2">
      <c r="A2521" t="s">
        <v>19835</v>
      </c>
      <c r="B2521" s="2">
        <v>1459900337691</v>
      </c>
      <c r="C2521" t="s">
        <v>182</v>
      </c>
      <c r="D2521" t="s">
        <v>183</v>
      </c>
      <c r="E2521" t="s">
        <v>1300</v>
      </c>
      <c r="F2521" t="s">
        <v>4372</v>
      </c>
      <c r="G2521">
        <v>38400</v>
      </c>
      <c r="H2521">
        <v>800</v>
      </c>
    </row>
    <row r="2522" spans="1:8" x14ac:dyDescent="0.2">
      <c r="A2522" t="s">
        <v>19836</v>
      </c>
      <c r="B2522" s="2">
        <v>3440900923190</v>
      </c>
      <c r="C2522" t="s">
        <v>420</v>
      </c>
      <c r="D2522" t="s">
        <v>421</v>
      </c>
      <c r="E2522" t="s">
        <v>4373</v>
      </c>
      <c r="F2522" t="s">
        <v>4374</v>
      </c>
      <c r="G2522">
        <v>48000</v>
      </c>
      <c r="H2522">
        <v>1000</v>
      </c>
    </row>
    <row r="2523" spans="1:8" x14ac:dyDescent="0.2">
      <c r="A2523" t="s">
        <v>19837</v>
      </c>
      <c r="B2523" s="2">
        <v>3510101019815</v>
      </c>
      <c r="C2523" t="s">
        <v>24</v>
      </c>
      <c r="D2523" t="s">
        <v>25</v>
      </c>
      <c r="E2523" t="s">
        <v>4375</v>
      </c>
      <c r="F2523" t="s">
        <v>4376</v>
      </c>
      <c r="G2523">
        <v>47200</v>
      </c>
      <c r="H2523">
        <v>1400</v>
      </c>
    </row>
    <row r="2524" spans="1:8" x14ac:dyDescent="0.2">
      <c r="A2524" t="s">
        <v>19838</v>
      </c>
      <c r="B2524" s="2">
        <v>1100800050662</v>
      </c>
      <c r="C2524" t="s">
        <v>3314</v>
      </c>
      <c r="D2524" t="s">
        <v>3315</v>
      </c>
      <c r="E2524" t="s">
        <v>4377</v>
      </c>
      <c r="F2524" t="s">
        <v>4378</v>
      </c>
      <c r="G2524">
        <v>28800</v>
      </c>
      <c r="H2524">
        <v>600</v>
      </c>
    </row>
    <row r="2525" spans="1:8" x14ac:dyDescent="0.2">
      <c r="A2525" t="s">
        <v>19839</v>
      </c>
      <c r="B2525" s="2">
        <v>1320200016712</v>
      </c>
      <c r="C2525" t="s">
        <v>24</v>
      </c>
      <c r="D2525" t="s">
        <v>25</v>
      </c>
      <c r="E2525" t="s">
        <v>4379</v>
      </c>
      <c r="F2525" t="s">
        <v>4380</v>
      </c>
      <c r="G2525">
        <v>57600</v>
      </c>
      <c r="H2525">
        <v>1200</v>
      </c>
    </row>
    <row r="2526" spans="1:8" x14ac:dyDescent="0.2">
      <c r="A2526" t="s">
        <v>19840</v>
      </c>
      <c r="B2526" s="2">
        <v>3730101365690</v>
      </c>
      <c r="C2526" t="s">
        <v>138</v>
      </c>
      <c r="D2526" t="s">
        <v>139</v>
      </c>
      <c r="E2526" t="s">
        <v>4381</v>
      </c>
      <c r="F2526" t="s">
        <v>4382</v>
      </c>
      <c r="G2526">
        <v>67200</v>
      </c>
      <c r="H2526">
        <v>1400</v>
      </c>
    </row>
    <row r="2527" spans="1:8" x14ac:dyDescent="0.2">
      <c r="A2527" t="s">
        <v>19841</v>
      </c>
      <c r="B2527" s="2">
        <v>1809900032439</v>
      </c>
      <c r="C2527" t="s">
        <v>138</v>
      </c>
      <c r="D2527" t="s">
        <v>139</v>
      </c>
      <c r="E2527" t="s">
        <v>655</v>
      </c>
      <c r="F2527" t="s">
        <v>4383</v>
      </c>
      <c r="G2527">
        <v>65800</v>
      </c>
      <c r="H2527">
        <v>1400</v>
      </c>
    </row>
    <row r="2528" spans="1:8" x14ac:dyDescent="0.2">
      <c r="A2528" t="s">
        <v>19842</v>
      </c>
      <c r="B2528" s="2">
        <v>3609900838512</v>
      </c>
      <c r="C2528" t="s">
        <v>20</v>
      </c>
      <c r="D2528" t="s">
        <v>21</v>
      </c>
      <c r="E2528" t="s">
        <v>4384</v>
      </c>
      <c r="F2528" t="s">
        <v>4385</v>
      </c>
      <c r="G2528">
        <v>57600</v>
      </c>
      <c r="H2528">
        <v>1200</v>
      </c>
    </row>
    <row r="2529" spans="1:8" x14ac:dyDescent="0.2">
      <c r="A2529" t="s">
        <v>19843</v>
      </c>
      <c r="B2529" s="2">
        <v>3650100292843</v>
      </c>
      <c r="C2529" t="s">
        <v>20</v>
      </c>
      <c r="D2529" t="s">
        <v>21</v>
      </c>
      <c r="E2529" t="s">
        <v>4386</v>
      </c>
      <c r="F2529" t="s">
        <v>4387</v>
      </c>
      <c r="G2529">
        <v>67200</v>
      </c>
      <c r="H2529">
        <v>1400</v>
      </c>
    </row>
    <row r="2530" spans="1:8" x14ac:dyDescent="0.2">
      <c r="A2530" t="s">
        <v>19844</v>
      </c>
      <c r="B2530" s="2">
        <v>3130300579245</v>
      </c>
      <c r="C2530" t="s">
        <v>182</v>
      </c>
      <c r="D2530" t="s">
        <v>183</v>
      </c>
      <c r="E2530" t="s">
        <v>3267</v>
      </c>
      <c r="F2530" t="s">
        <v>4388</v>
      </c>
      <c r="G2530">
        <v>28800</v>
      </c>
      <c r="H2530">
        <v>600</v>
      </c>
    </row>
    <row r="2531" spans="1:8" x14ac:dyDescent="0.2">
      <c r="A2531" t="s">
        <v>19845</v>
      </c>
      <c r="B2531" s="2">
        <v>1169800015849</v>
      </c>
      <c r="C2531" t="s">
        <v>24</v>
      </c>
      <c r="D2531" t="s">
        <v>25</v>
      </c>
      <c r="E2531" t="s">
        <v>4389</v>
      </c>
      <c r="F2531" t="s">
        <v>4390</v>
      </c>
      <c r="G2531">
        <v>57600</v>
      </c>
      <c r="H2531">
        <v>1200</v>
      </c>
    </row>
    <row r="2532" spans="1:8" x14ac:dyDescent="0.2">
      <c r="A2532" t="s">
        <v>19846</v>
      </c>
      <c r="B2532" s="2">
        <v>1739900320591</v>
      </c>
      <c r="C2532" t="s">
        <v>182</v>
      </c>
      <c r="D2532" t="s">
        <v>183</v>
      </c>
      <c r="E2532" t="s">
        <v>4391</v>
      </c>
      <c r="F2532" t="s">
        <v>4392</v>
      </c>
      <c r="G2532">
        <v>28800</v>
      </c>
      <c r="H2532">
        <v>600</v>
      </c>
    </row>
    <row r="2533" spans="1:8" x14ac:dyDescent="0.2">
      <c r="A2533" t="s">
        <v>19847</v>
      </c>
      <c r="B2533" s="2">
        <v>3349900124164</v>
      </c>
      <c r="C2533" t="s">
        <v>249</v>
      </c>
      <c r="D2533" t="s">
        <v>250</v>
      </c>
      <c r="E2533" t="s">
        <v>4393</v>
      </c>
      <c r="F2533" t="s">
        <v>4394</v>
      </c>
      <c r="G2533">
        <v>65800</v>
      </c>
      <c r="H2533">
        <v>1400</v>
      </c>
    </row>
    <row r="2534" spans="1:8" x14ac:dyDescent="0.2">
      <c r="A2534" t="s">
        <v>19848</v>
      </c>
      <c r="B2534" s="2">
        <v>3341100334809</v>
      </c>
      <c r="C2534" t="s">
        <v>138</v>
      </c>
      <c r="D2534" t="s">
        <v>139</v>
      </c>
      <c r="E2534" t="s">
        <v>1641</v>
      </c>
      <c r="F2534" t="s">
        <v>4307</v>
      </c>
      <c r="G2534">
        <v>65800</v>
      </c>
      <c r="H2534">
        <v>1400</v>
      </c>
    </row>
    <row r="2535" spans="1:8" x14ac:dyDescent="0.2">
      <c r="A2535" t="s">
        <v>19849</v>
      </c>
      <c r="B2535" s="2">
        <v>3930600143275</v>
      </c>
      <c r="C2535" t="s">
        <v>24</v>
      </c>
      <c r="D2535" t="s">
        <v>25</v>
      </c>
      <c r="E2535" t="s">
        <v>493</v>
      </c>
      <c r="F2535" t="s">
        <v>4395</v>
      </c>
      <c r="G2535">
        <v>56400</v>
      </c>
      <c r="H2535">
        <v>1200</v>
      </c>
    </row>
    <row r="2536" spans="1:8" x14ac:dyDescent="0.2">
      <c r="A2536" t="s">
        <v>19850</v>
      </c>
      <c r="B2536" s="2">
        <v>5411300028049</v>
      </c>
      <c r="C2536" t="s">
        <v>24</v>
      </c>
      <c r="D2536" t="s">
        <v>25</v>
      </c>
      <c r="E2536" t="s">
        <v>4396</v>
      </c>
      <c r="F2536" t="s">
        <v>4397</v>
      </c>
      <c r="G2536">
        <v>65800</v>
      </c>
      <c r="H2536">
        <v>1400</v>
      </c>
    </row>
    <row r="2537" spans="1:8" x14ac:dyDescent="0.2">
      <c r="A2537" t="s">
        <v>19851</v>
      </c>
      <c r="B2537" s="2">
        <v>1460500131028</v>
      </c>
      <c r="C2537" t="s">
        <v>1698</v>
      </c>
      <c r="D2537" t="s">
        <v>1699</v>
      </c>
      <c r="E2537" t="s">
        <v>63</v>
      </c>
      <c r="F2537" t="s">
        <v>4398</v>
      </c>
      <c r="G2537">
        <v>47000</v>
      </c>
      <c r="H2537">
        <v>1000</v>
      </c>
    </row>
    <row r="2538" spans="1:8" x14ac:dyDescent="0.2">
      <c r="A2538" t="s">
        <v>19852</v>
      </c>
      <c r="B2538" s="2">
        <v>1100400451503</v>
      </c>
      <c r="C2538" t="s">
        <v>1698</v>
      </c>
      <c r="D2538" t="s">
        <v>1699</v>
      </c>
      <c r="E2538" t="s">
        <v>3890</v>
      </c>
      <c r="F2538" t="s">
        <v>4399</v>
      </c>
      <c r="G2538">
        <v>47000</v>
      </c>
      <c r="H2538">
        <v>1000</v>
      </c>
    </row>
    <row r="2539" spans="1:8" x14ac:dyDescent="0.2">
      <c r="A2539" t="s">
        <v>19853</v>
      </c>
      <c r="B2539" s="2">
        <v>1840100368132</v>
      </c>
      <c r="C2539" t="s">
        <v>551</v>
      </c>
      <c r="D2539" t="s">
        <v>552</v>
      </c>
      <c r="E2539" t="s">
        <v>3660</v>
      </c>
      <c r="F2539" t="s">
        <v>4400</v>
      </c>
      <c r="G2539">
        <v>47000</v>
      </c>
      <c r="H2539">
        <v>1000</v>
      </c>
    </row>
    <row r="2540" spans="1:8" x14ac:dyDescent="0.2">
      <c r="A2540" t="s">
        <v>19854</v>
      </c>
      <c r="B2540" s="2">
        <v>1709800100131</v>
      </c>
      <c r="C2540" t="s">
        <v>1698</v>
      </c>
      <c r="D2540" t="s">
        <v>1699</v>
      </c>
      <c r="E2540" t="s">
        <v>1414</v>
      </c>
      <c r="F2540" t="s">
        <v>1110</v>
      </c>
      <c r="G2540">
        <v>47000</v>
      </c>
      <c r="H2540">
        <v>1000</v>
      </c>
    </row>
    <row r="2541" spans="1:8" x14ac:dyDescent="0.2">
      <c r="A2541" t="s">
        <v>19855</v>
      </c>
      <c r="B2541" s="2">
        <v>3410102374539</v>
      </c>
      <c r="C2541" t="s">
        <v>249</v>
      </c>
      <c r="D2541" t="s">
        <v>250</v>
      </c>
      <c r="E2541" t="s">
        <v>191</v>
      </c>
      <c r="F2541" t="s">
        <v>4401</v>
      </c>
      <c r="G2541">
        <v>64400</v>
      </c>
      <c r="H2541">
        <v>1400</v>
      </c>
    </row>
    <row r="2542" spans="1:8" x14ac:dyDescent="0.2">
      <c r="A2542" t="s">
        <v>19856</v>
      </c>
      <c r="B2542" s="2">
        <v>3349900117630</v>
      </c>
      <c r="C2542" t="s">
        <v>10</v>
      </c>
      <c r="D2542" t="s">
        <v>11</v>
      </c>
      <c r="E2542" t="s">
        <v>3358</v>
      </c>
      <c r="F2542" t="s">
        <v>4402</v>
      </c>
      <c r="G2542">
        <v>64400</v>
      </c>
      <c r="H2542">
        <v>1400</v>
      </c>
    </row>
    <row r="2543" spans="1:8" x14ac:dyDescent="0.2">
      <c r="A2543" t="s">
        <v>19857</v>
      </c>
      <c r="B2543" s="2">
        <v>1609900186012</v>
      </c>
      <c r="C2543" t="s">
        <v>47</v>
      </c>
      <c r="D2543" t="s">
        <v>48</v>
      </c>
      <c r="E2543" t="s">
        <v>4403</v>
      </c>
      <c r="F2543" t="s">
        <v>3231</v>
      </c>
      <c r="G2543">
        <v>36800</v>
      </c>
      <c r="H2543">
        <v>800</v>
      </c>
    </row>
    <row r="2544" spans="1:8" x14ac:dyDescent="0.2">
      <c r="A2544" t="s">
        <v>19858</v>
      </c>
      <c r="B2544" s="2">
        <v>1650900080763</v>
      </c>
      <c r="C2544" t="s">
        <v>1698</v>
      </c>
      <c r="D2544" t="s">
        <v>1699</v>
      </c>
      <c r="E2544" t="s">
        <v>4404</v>
      </c>
      <c r="F2544" t="s">
        <v>4405</v>
      </c>
      <c r="G2544">
        <v>36800</v>
      </c>
      <c r="H2544">
        <v>800</v>
      </c>
    </row>
    <row r="2545" spans="1:8" x14ac:dyDescent="0.2">
      <c r="A2545" t="s">
        <v>19859</v>
      </c>
      <c r="B2545" s="2">
        <v>3650200417176</v>
      </c>
      <c r="C2545" t="s">
        <v>20</v>
      </c>
      <c r="D2545" t="s">
        <v>21</v>
      </c>
      <c r="E2545" t="s">
        <v>4406</v>
      </c>
      <c r="F2545" t="s">
        <v>4407</v>
      </c>
      <c r="G2545">
        <v>64400</v>
      </c>
      <c r="H2545">
        <v>1400</v>
      </c>
    </row>
    <row r="2546" spans="1:8" x14ac:dyDescent="0.2">
      <c r="A2546" t="s">
        <v>19860</v>
      </c>
      <c r="B2546" s="2">
        <v>1539900248949</v>
      </c>
      <c r="C2546" t="s">
        <v>565</v>
      </c>
      <c r="D2546" t="s">
        <v>566</v>
      </c>
      <c r="E2546" t="s">
        <v>280</v>
      </c>
      <c r="F2546" t="s">
        <v>4408</v>
      </c>
      <c r="G2546">
        <v>36800</v>
      </c>
      <c r="H2546">
        <v>800</v>
      </c>
    </row>
    <row r="2547" spans="1:8" x14ac:dyDescent="0.2">
      <c r="A2547" t="s">
        <v>19861</v>
      </c>
      <c r="B2547" s="2">
        <v>3670300045181</v>
      </c>
      <c r="C2547" t="s">
        <v>24</v>
      </c>
      <c r="D2547" t="s">
        <v>25</v>
      </c>
      <c r="E2547" t="s">
        <v>36</v>
      </c>
      <c r="F2547" t="s">
        <v>4409</v>
      </c>
      <c r="G2547">
        <v>64400</v>
      </c>
      <c r="H2547">
        <v>1400</v>
      </c>
    </row>
    <row r="2548" spans="1:8" x14ac:dyDescent="0.2">
      <c r="A2548" t="s">
        <v>19862</v>
      </c>
      <c r="B2548" s="2">
        <v>3841500049074</v>
      </c>
      <c r="C2548" t="s">
        <v>424</v>
      </c>
      <c r="D2548" t="s">
        <v>425</v>
      </c>
      <c r="E2548" t="s">
        <v>4410</v>
      </c>
      <c r="F2548" t="s">
        <v>4411</v>
      </c>
      <c r="G2548">
        <v>27600</v>
      </c>
      <c r="H2548">
        <v>600</v>
      </c>
    </row>
    <row r="2549" spans="1:8" x14ac:dyDescent="0.2">
      <c r="A2549" t="s">
        <v>19863</v>
      </c>
      <c r="B2549" s="2">
        <v>3639900173545</v>
      </c>
      <c r="C2549" t="s">
        <v>24</v>
      </c>
      <c r="D2549" t="s">
        <v>25</v>
      </c>
      <c r="E2549" t="s">
        <v>4412</v>
      </c>
      <c r="F2549" t="s">
        <v>4413</v>
      </c>
      <c r="G2549">
        <v>64400</v>
      </c>
      <c r="H2549">
        <v>1400</v>
      </c>
    </row>
    <row r="2550" spans="1:8" x14ac:dyDescent="0.2">
      <c r="A2550" t="s">
        <v>19864</v>
      </c>
      <c r="B2550" s="2">
        <v>3320100667262</v>
      </c>
      <c r="C2550" t="s">
        <v>24</v>
      </c>
      <c r="D2550" t="s">
        <v>25</v>
      </c>
      <c r="E2550" t="s">
        <v>4414</v>
      </c>
      <c r="F2550" t="s">
        <v>4415</v>
      </c>
      <c r="G2550">
        <v>64400</v>
      </c>
      <c r="H2550">
        <v>1400</v>
      </c>
    </row>
    <row r="2551" spans="1:8" x14ac:dyDescent="0.2">
      <c r="A2551" t="s">
        <v>19865</v>
      </c>
      <c r="B2551" s="2">
        <v>3101400840744</v>
      </c>
      <c r="C2551" t="s">
        <v>3314</v>
      </c>
      <c r="D2551" t="s">
        <v>3315</v>
      </c>
      <c r="E2551" t="s">
        <v>3348</v>
      </c>
      <c r="F2551" t="s">
        <v>4416</v>
      </c>
      <c r="G2551">
        <v>31800</v>
      </c>
      <c r="H2551">
        <v>800</v>
      </c>
    </row>
    <row r="2552" spans="1:8" x14ac:dyDescent="0.2">
      <c r="A2552" t="s">
        <v>19866</v>
      </c>
      <c r="B2552" s="2">
        <v>1539900112940</v>
      </c>
      <c r="C2552" t="s">
        <v>420</v>
      </c>
      <c r="D2552" t="s">
        <v>421</v>
      </c>
      <c r="E2552" t="s">
        <v>4417</v>
      </c>
      <c r="F2552" t="s">
        <v>4418</v>
      </c>
      <c r="G2552">
        <v>64400</v>
      </c>
      <c r="H2552">
        <v>1400</v>
      </c>
    </row>
    <row r="2553" spans="1:8" x14ac:dyDescent="0.2">
      <c r="A2553" t="s">
        <v>19867</v>
      </c>
      <c r="B2553" s="2">
        <v>1301300192467</v>
      </c>
      <c r="C2553" t="s">
        <v>24</v>
      </c>
      <c r="D2553" t="s">
        <v>25</v>
      </c>
      <c r="E2553" t="s">
        <v>49</v>
      </c>
      <c r="F2553" t="s">
        <v>4419</v>
      </c>
      <c r="G2553">
        <v>55200</v>
      </c>
      <c r="H2553">
        <v>1200</v>
      </c>
    </row>
    <row r="2554" spans="1:8" x14ac:dyDescent="0.2">
      <c r="A2554" t="s">
        <v>19868</v>
      </c>
      <c r="B2554" s="2">
        <v>1341690002048</v>
      </c>
      <c r="C2554" t="s">
        <v>20</v>
      </c>
      <c r="D2554" t="s">
        <v>21</v>
      </c>
      <c r="E2554" t="s">
        <v>4420</v>
      </c>
      <c r="F2554" t="s">
        <v>4421</v>
      </c>
      <c r="G2554">
        <v>27600</v>
      </c>
      <c r="H2554">
        <v>600</v>
      </c>
    </row>
    <row r="2555" spans="1:8" x14ac:dyDescent="0.2">
      <c r="A2555" t="s">
        <v>19869</v>
      </c>
      <c r="B2555" s="2">
        <v>1100800102069</v>
      </c>
      <c r="C2555" t="s">
        <v>3314</v>
      </c>
      <c r="D2555" t="s">
        <v>3315</v>
      </c>
      <c r="E2555" t="s">
        <v>4423</v>
      </c>
      <c r="F2555" t="s">
        <v>4424</v>
      </c>
      <c r="G2555">
        <v>27000</v>
      </c>
      <c r="H2555">
        <v>600</v>
      </c>
    </row>
    <row r="2556" spans="1:8" x14ac:dyDescent="0.2">
      <c r="A2556" t="s">
        <v>19870</v>
      </c>
      <c r="B2556" s="2">
        <v>1100200933784</v>
      </c>
      <c r="C2556" t="s">
        <v>1698</v>
      </c>
      <c r="D2556" t="s">
        <v>1699</v>
      </c>
      <c r="E2556" t="s">
        <v>1414</v>
      </c>
      <c r="F2556" t="s">
        <v>4425</v>
      </c>
      <c r="G2556">
        <v>36000</v>
      </c>
      <c r="H2556">
        <v>800</v>
      </c>
    </row>
    <row r="2557" spans="1:8" x14ac:dyDescent="0.2">
      <c r="A2557" t="s">
        <v>19871</v>
      </c>
      <c r="B2557" s="2">
        <v>1461000099517</v>
      </c>
      <c r="C2557" t="s">
        <v>182</v>
      </c>
      <c r="D2557" t="s">
        <v>183</v>
      </c>
      <c r="E2557" t="s">
        <v>4426</v>
      </c>
      <c r="F2557" t="s">
        <v>2241</v>
      </c>
      <c r="G2557">
        <v>29800</v>
      </c>
      <c r="H2557">
        <v>600</v>
      </c>
    </row>
    <row r="2558" spans="1:8" x14ac:dyDescent="0.2">
      <c r="A2558" t="s">
        <v>19872</v>
      </c>
      <c r="B2558" s="2">
        <v>3251000379038</v>
      </c>
      <c r="C2558" t="s">
        <v>24</v>
      </c>
      <c r="D2558" t="s">
        <v>25</v>
      </c>
      <c r="E2558" t="s">
        <v>4427</v>
      </c>
      <c r="F2558" t="s">
        <v>4428</v>
      </c>
      <c r="G2558">
        <v>45000</v>
      </c>
      <c r="H2558">
        <v>1000</v>
      </c>
    </row>
    <row r="2559" spans="1:8" x14ac:dyDescent="0.2">
      <c r="A2559" t="s">
        <v>19873</v>
      </c>
      <c r="B2559" s="2">
        <v>1840200024036</v>
      </c>
      <c r="C2559" t="s">
        <v>420</v>
      </c>
      <c r="D2559" t="s">
        <v>421</v>
      </c>
      <c r="E2559" t="s">
        <v>4429</v>
      </c>
      <c r="F2559" t="s">
        <v>1858</v>
      </c>
      <c r="G2559">
        <v>61800</v>
      </c>
      <c r="H2559">
        <v>1400</v>
      </c>
    </row>
    <row r="2560" spans="1:8" x14ac:dyDescent="0.2">
      <c r="A2560" t="s">
        <v>19874</v>
      </c>
      <c r="B2560" s="2">
        <v>1450600115075</v>
      </c>
      <c r="C2560" t="s">
        <v>24</v>
      </c>
      <c r="D2560" t="s">
        <v>25</v>
      </c>
      <c r="E2560" t="s">
        <v>2244</v>
      </c>
      <c r="F2560" t="s">
        <v>4430</v>
      </c>
      <c r="G2560">
        <v>45000</v>
      </c>
      <c r="H2560">
        <v>1000</v>
      </c>
    </row>
    <row r="2561" spans="1:8" x14ac:dyDescent="0.2">
      <c r="A2561" t="s">
        <v>19875</v>
      </c>
      <c r="B2561" s="2">
        <v>1749900424516</v>
      </c>
      <c r="C2561" t="s">
        <v>1919</v>
      </c>
      <c r="D2561" t="s">
        <v>1920</v>
      </c>
      <c r="E2561" t="s">
        <v>4431</v>
      </c>
      <c r="F2561" t="s">
        <v>4432</v>
      </c>
      <c r="G2561">
        <v>27000</v>
      </c>
      <c r="H2561">
        <v>600</v>
      </c>
    </row>
    <row r="2562" spans="1:8" x14ac:dyDescent="0.2">
      <c r="A2562" t="s">
        <v>19876</v>
      </c>
      <c r="B2562" s="2">
        <v>1341900120181</v>
      </c>
      <c r="C2562" t="s">
        <v>182</v>
      </c>
      <c r="D2562" t="s">
        <v>183</v>
      </c>
      <c r="E2562" t="s">
        <v>4433</v>
      </c>
      <c r="F2562" t="s">
        <v>4434</v>
      </c>
      <c r="G2562">
        <v>45000</v>
      </c>
      <c r="H2562">
        <v>1000</v>
      </c>
    </row>
    <row r="2563" spans="1:8" x14ac:dyDescent="0.2">
      <c r="A2563" t="s">
        <v>19877</v>
      </c>
      <c r="B2563" s="2">
        <v>3650600624683</v>
      </c>
      <c r="C2563" t="s">
        <v>416</v>
      </c>
      <c r="D2563" t="s">
        <v>417</v>
      </c>
      <c r="E2563" t="s">
        <v>4435</v>
      </c>
      <c r="F2563" t="s">
        <v>4436</v>
      </c>
      <c r="G2563">
        <v>63000</v>
      </c>
      <c r="H2563">
        <v>1400</v>
      </c>
    </row>
    <row r="2564" spans="1:8" x14ac:dyDescent="0.2">
      <c r="A2564" t="s">
        <v>19878</v>
      </c>
      <c r="B2564" s="2">
        <v>1939900152026</v>
      </c>
      <c r="C2564" t="s">
        <v>138</v>
      </c>
      <c r="D2564" t="s">
        <v>139</v>
      </c>
      <c r="E2564" t="s">
        <v>3055</v>
      </c>
      <c r="F2564" t="s">
        <v>4437</v>
      </c>
      <c r="G2564">
        <v>45000</v>
      </c>
      <c r="H2564">
        <v>1000</v>
      </c>
    </row>
    <row r="2565" spans="1:8" x14ac:dyDescent="0.2">
      <c r="A2565" t="s">
        <v>19879</v>
      </c>
      <c r="B2565" s="2">
        <v>3302000727842</v>
      </c>
      <c r="C2565" t="s">
        <v>424</v>
      </c>
      <c r="D2565" t="s">
        <v>425</v>
      </c>
      <c r="E2565" t="s">
        <v>4438</v>
      </c>
      <c r="F2565" t="s">
        <v>4439</v>
      </c>
      <c r="G2565">
        <v>63000</v>
      </c>
      <c r="H2565">
        <v>1400</v>
      </c>
    </row>
    <row r="2566" spans="1:8" x14ac:dyDescent="0.2">
      <c r="A2566" t="s">
        <v>19880</v>
      </c>
      <c r="B2566" s="2">
        <v>1160100324131</v>
      </c>
      <c r="C2566" t="s">
        <v>551</v>
      </c>
      <c r="D2566" t="s">
        <v>552</v>
      </c>
      <c r="E2566" t="s">
        <v>4440</v>
      </c>
      <c r="F2566" t="s">
        <v>4441</v>
      </c>
      <c r="G2566">
        <v>27000</v>
      </c>
      <c r="H2566">
        <v>600</v>
      </c>
    </row>
    <row r="2567" spans="1:8" x14ac:dyDescent="0.2">
      <c r="A2567" t="s">
        <v>19881</v>
      </c>
      <c r="B2567" s="2">
        <v>3860200353184</v>
      </c>
      <c r="C2567" t="s">
        <v>47</v>
      </c>
      <c r="D2567" t="s">
        <v>48</v>
      </c>
      <c r="E2567" t="s">
        <v>2732</v>
      </c>
      <c r="F2567" t="s">
        <v>4442</v>
      </c>
      <c r="G2567">
        <v>61600</v>
      </c>
      <c r="H2567">
        <v>1400</v>
      </c>
    </row>
    <row r="2568" spans="1:8" x14ac:dyDescent="0.2">
      <c r="A2568" t="s">
        <v>19882</v>
      </c>
      <c r="B2568" s="2">
        <v>1102200085467</v>
      </c>
      <c r="C2568" t="s">
        <v>47</v>
      </c>
      <c r="D2568" t="s">
        <v>48</v>
      </c>
      <c r="E2568" t="s">
        <v>373</v>
      </c>
      <c r="F2568" t="s">
        <v>4443</v>
      </c>
      <c r="G2568">
        <v>26400</v>
      </c>
      <c r="H2568">
        <v>600</v>
      </c>
    </row>
    <row r="2569" spans="1:8" x14ac:dyDescent="0.2">
      <c r="A2569" t="s">
        <v>19883</v>
      </c>
      <c r="B2569" s="2">
        <v>2200100063572</v>
      </c>
      <c r="C2569" t="s">
        <v>1919</v>
      </c>
      <c r="D2569" t="s">
        <v>1920</v>
      </c>
      <c r="E2569" t="s">
        <v>1034</v>
      </c>
      <c r="F2569" t="s">
        <v>4444</v>
      </c>
      <c r="G2569">
        <v>26400</v>
      </c>
      <c r="H2569">
        <v>600</v>
      </c>
    </row>
    <row r="2570" spans="1:8" x14ac:dyDescent="0.2">
      <c r="A2570" t="s">
        <v>19884</v>
      </c>
      <c r="B2570" s="2">
        <v>1749899000169</v>
      </c>
      <c r="C2570" t="s">
        <v>24</v>
      </c>
      <c r="D2570" t="s">
        <v>25</v>
      </c>
      <c r="E2570" t="s">
        <v>406</v>
      </c>
      <c r="F2570" t="s">
        <v>4446</v>
      </c>
      <c r="G2570">
        <v>61600</v>
      </c>
      <c r="H2570">
        <v>1400</v>
      </c>
    </row>
    <row r="2571" spans="1:8" x14ac:dyDescent="0.2">
      <c r="A2571" t="s">
        <v>19885</v>
      </c>
      <c r="B2571" s="2">
        <v>3609800082637</v>
      </c>
      <c r="C2571" t="s">
        <v>424</v>
      </c>
      <c r="D2571" t="s">
        <v>425</v>
      </c>
      <c r="E2571" t="s">
        <v>4447</v>
      </c>
      <c r="F2571" t="s">
        <v>4448</v>
      </c>
      <c r="G2571">
        <v>61600</v>
      </c>
      <c r="H2571">
        <v>1400</v>
      </c>
    </row>
    <row r="2572" spans="1:8" x14ac:dyDescent="0.2">
      <c r="A2572" t="s">
        <v>19886</v>
      </c>
      <c r="B2572" s="2">
        <v>3550100423183</v>
      </c>
      <c r="C2572" t="s">
        <v>424</v>
      </c>
      <c r="D2572" t="s">
        <v>425</v>
      </c>
      <c r="E2572" t="s">
        <v>4449</v>
      </c>
      <c r="F2572" t="s">
        <v>4450</v>
      </c>
      <c r="G2572">
        <v>61600</v>
      </c>
      <c r="H2572">
        <v>1400</v>
      </c>
    </row>
    <row r="2573" spans="1:8" x14ac:dyDescent="0.2">
      <c r="A2573" t="s">
        <v>19887</v>
      </c>
      <c r="B2573" s="2">
        <v>3710500285291</v>
      </c>
      <c r="C2573" t="s">
        <v>10</v>
      </c>
      <c r="D2573" t="s">
        <v>11</v>
      </c>
      <c r="E2573" t="s">
        <v>799</v>
      </c>
      <c r="F2573" t="s">
        <v>4451</v>
      </c>
      <c r="G2573">
        <v>60200</v>
      </c>
      <c r="H2573">
        <v>1400</v>
      </c>
    </row>
    <row r="2574" spans="1:8" x14ac:dyDescent="0.2">
      <c r="A2574" t="s">
        <v>19888</v>
      </c>
      <c r="B2574" s="2">
        <v>3539900120949</v>
      </c>
      <c r="C2574" t="s">
        <v>424</v>
      </c>
      <c r="D2574" t="s">
        <v>425</v>
      </c>
      <c r="E2574" t="s">
        <v>4452</v>
      </c>
      <c r="F2574" t="s">
        <v>4453</v>
      </c>
      <c r="G2574">
        <v>36200</v>
      </c>
      <c r="H2574">
        <v>1000</v>
      </c>
    </row>
    <row r="2575" spans="1:8" x14ac:dyDescent="0.2">
      <c r="A2575" t="s">
        <v>19889</v>
      </c>
      <c r="B2575" s="2">
        <v>1269900013243</v>
      </c>
      <c r="C2575" t="s">
        <v>3314</v>
      </c>
      <c r="D2575" t="s">
        <v>3315</v>
      </c>
      <c r="E2575" t="s">
        <v>4454</v>
      </c>
      <c r="F2575" t="s">
        <v>1154</v>
      </c>
      <c r="G2575">
        <v>31000</v>
      </c>
      <c r="H2575">
        <v>800</v>
      </c>
    </row>
    <row r="2576" spans="1:8" x14ac:dyDescent="0.2">
      <c r="A2576" t="s">
        <v>19890</v>
      </c>
      <c r="B2576" s="2">
        <v>1601100195095</v>
      </c>
      <c r="C2576" t="s">
        <v>182</v>
      </c>
      <c r="D2576" t="s">
        <v>183</v>
      </c>
      <c r="E2576" t="s">
        <v>4455</v>
      </c>
      <c r="F2576" t="s">
        <v>4456</v>
      </c>
      <c r="G2576">
        <v>34200</v>
      </c>
      <c r="H2576">
        <v>1000</v>
      </c>
    </row>
    <row r="2577" spans="1:8" x14ac:dyDescent="0.2">
      <c r="A2577" t="s">
        <v>19891</v>
      </c>
      <c r="B2577" s="2">
        <v>3210100864557</v>
      </c>
      <c r="C2577" t="s">
        <v>24</v>
      </c>
      <c r="D2577" t="s">
        <v>25</v>
      </c>
      <c r="E2577" t="s">
        <v>936</v>
      </c>
      <c r="F2577" t="s">
        <v>4457</v>
      </c>
      <c r="G2577">
        <v>25800</v>
      </c>
      <c r="H2577">
        <v>600</v>
      </c>
    </row>
    <row r="2578" spans="1:8" x14ac:dyDescent="0.2">
      <c r="A2578" t="s">
        <v>19892</v>
      </c>
      <c r="B2578" s="2">
        <v>1570300067414</v>
      </c>
      <c r="C2578" t="s">
        <v>182</v>
      </c>
      <c r="D2578" t="s">
        <v>183</v>
      </c>
      <c r="E2578" t="s">
        <v>705</v>
      </c>
      <c r="F2578" t="s">
        <v>4458</v>
      </c>
      <c r="G2578">
        <v>33000</v>
      </c>
      <c r="H2578">
        <v>1000</v>
      </c>
    </row>
    <row r="2579" spans="1:8" x14ac:dyDescent="0.2">
      <c r="A2579" t="s">
        <v>19893</v>
      </c>
      <c r="B2579" s="2">
        <v>3130400012191</v>
      </c>
      <c r="C2579" t="s">
        <v>20</v>
      </c>
      <c r="D2579" t="s">
        <v>21</v>
      </c>
      <c r="E2579" t="s">
        <v>4459</v>
      </c>
      <c r="F2579" t="s">
        <v>203</v>
      </c>
      <c r="G2579">
        <v>51600</v>
      </c>
      <c r="H2579">
        <v>1200</v>
      </c>
    </row>
    <row r="2580" spans="1:8" x14ac:dyDescent="0.2">
      <c r="A2580" t="s">
        <v>19894</v>
      </c>
      <c r="B2580" s="2">
        <v>3450101275456</v>
      </c>
      <c r="C2580" t="s">
        <v>424</v>
      </c>
      <c r="D2580" t="s">
        <v>425</v>
      </c>
      <c r="E2580" t="s">
        <v>4460</v>
      </c>
      <c r="F2580" t="s">
        <v>4461</v>
      </c>
      <c r="G2580">
        <v>25800</v>
      </c>
      <c r="H2580">
        <v>600</v>
      </c>
    </row>
    <row r="2581" spans="1:8" x14ac:dyDescent="0.2">
      <c r="A2581" t="s">
        <v>19895</v>
      </c>
      <c r="B2581" s="2">
        <v>3150600563093</v>
      </c>
      <c r="C2581" t="s">
        <v>420</v>
      </c>
      <c r="D2581" t="s">
        <v>421</v>
      </c>
      <c r="E2581" t="s">
        <v>4462</v>
      </c>
      <c r="F2581" t="s">
        <v>4463</v>
      </c>
      <c r="G2581">
        <v>25800</v>
      </c>
      <c r="H2581">
        <v>600</v>
      </c>
    </row>
    <row r="2582" spans="1:8" x14ac:dyDescent="0.2">
      <c r="A2582" t="s">
        <v>19896</v>
      </c>
      <c r="B2582" s="2">
        <v>3620400666749</v>
      </c>
      <c r="C2582" t="s">
        <v>249</v>
      </c>
      <c r="D2582" t="s">
        <v>250</v>
      </c>
      <c r="E2582" t="s">
        <v>4464</v>
      </c>
      <c r="F2582" t="s">
        <v>4405</v>
      </c>
      <c r="G2582">
        <v>58800</v>
      </c>
      <c r="H2582">
        <v>1400</v>
      </c>
    </row>
    <row r="2583" spans="1:8" x14ac:dyDescent="0.2">
      <c r="A2583" t="s">
        <v>19897</v>
      </c>
      <c r="B2583" s="2">
        <v>1930500139415</v>
      </c>
      <c r="C2583" t="s">
        <v>24</v>
      </c>
      <c r="D2583" t="s">
        <v>25</v>
      </c>
      <c r="E2583" t="s">
        <v>1463</v>
      </c>
      <c r="F2583" t="s">
        <v>4465</v>
      </c>
      <c r="G2583">
        <v>42000</v>
      </c>
      <c r="H2583">
        <v>1000</v>
      </c>
    </row>
    <row r="2584" spans="1:8" x14ac:dyDescent="0.2">
      <c r="A2584" t="s">
        <v>19898</v>
      </c>
      <c r="B2584" s="2">
        <v>3100700678593</v>
      </c>
      <c r="C2584" t="s">
        <v>154</v>
      </c>
      <c r="D2584" t="s">
        <v>155</v>
      </c>
      <c r="E2584" t="s">
        <v>1989</v>
      </c>
      <c r="F2584" t="s">
        <v>4466</v>
      </c>
      <c r="G2584">
        <v>24600</v>
      </c>
      <c r="H2584">
        <v>600</v>
      </c>
    </row>
    <row r="2585" spans="1:8" x14ac:dyDescent="0.2">
      <c r="A2585" t="s">
        <v>19899</v>
      </c>
      <c r="B2585" s="2">
        <v>3729900122923</v>
      </c>
      <c r="C2585" t="s">
        <v>10</v>
      </c>
      <c r="D2585" t="s">
        <v>11</v>
      </c>
      <c r="E2585" t="s">
        <v>4467</v>
      </c>
      <c r="F2585" t="s">
        <v>4468</v>
      </c>
      <c r="G2585">
        <v>42000</v>
      </c>
      <c r="H2585">
        <v>1000</v>
      </c>
    </row>
    <row r="2586" spans="1:8" x14ac:dyDescent="0.2">
      <c r="A2586" t="s">
        <v>19900</v>
      </c>
      <c r="B2586" s="2">
        <v>1709900660970</v>
      </c>
      <c r="C2586" t="s">
        <v>182</v>
      </c>
      <c r="D2586" t="s">
        <v>183</v>
      </c>
      <c r="E2586" t="s">
        <v>4469</v>
      </c>
      <c r="F2586" t="s">
        <v>4470</v>
      </c>
      <c r="G2586">
        <v>25200</v>
      </c>
      <c r="H2586">
        <v>600</v>
      </c>
    </row>
    <row r="2587" spans="1:8" x14ac:dyDescent="0.2">
      <c r="A2587" t="s">
        <v>19901</v>
      </c>
      <c r="B2587" s="2">
        <v>3939900044149</v>
      </c>
      <c r="C2587" t="s">
        <v>420</v>
      </c>
      <c r="D2587" t="s">
        <v>421</v>
      </c>
      <c r="E2587" t="s">
        <v>4471</v>
      </c>
      <c r="F2587" t="s">
        <v>4472</v>
      </c>
      <c r="G2587">
        <v>37400</v>
      </c>
      <c r="H2587">
        <v>1400</v>
      </c>
    </row>
    <row r="2588" spans="1:8" x14ac:dyDescent="0.2">
      <c r="A2588" t="s">
        <v>19902</v>
      </c>
      <c r="B2588" s="2">
        <v>3800400603907</v>
      </c>
      <c r="C2588" t="s">
        <v>416</v>
      </c>
      <c r="D2588" t="s">
        <v>417</v>
      </c>
      <c r="E2588" t="s">
        <v>4473</v>
      </c>
      <c r="F2588" t="s">
        <v>4474</v>
      </c>
      <c r="G2588">
        <v>57400</v>
      </c>
      <c r="H2588">
        <v>1400</v>
      </c>
    </row>
    <row r="2589" spans="1:8" x14ac:dyDescent="0.2">
      <c r="A2589" t="s">
        <v>19903</v>
      </c>
      <c r="B2589" s="2">
        <v>3410401247121</v>
      </c>
      <c r="C2589" t="s">
        <v>420</v>
      </c>
      <c r="D2589" t="s">
        <v>421</v>
      </c>
      <c r="E2589" t="s">
        <v>4475</v>
      </c>
      <c r="F2589" t="s">
        <v>4476</v>
      </c>
      <c r="G2589">
        <v>41000</v>
      </c>
      <c r="H2589">
        <v>1000</v>
      </c>
    </row>
    <row r="2590" spans="1:8" x14ac:dyDescent="0.2">
      <c r="A2590" t="s">
        <v>19904</v>
      </c>
      <c r="B2590" s="2">
        <v>3930100190380</v>
      </c>
      <c r="C2590" t="s">
        <v>420</v>
      </c>
      <c r="D2590" t="s">
        <v>421</v>
      </c>
      <c r="E2590" t="s">
        <v>4477</v>
      </c>
      <c r="F2590" t="s">
        <v>4478</v>
      </c>
      <c r="G2590">
        <v>43800</v>
      </c>
      <c r="H2590">
        <v>1400</v>
      </c>
    </row>
    <row r="2591" spans="1:8" x14ac:dyDescent="0.2">
      <c r="A2591" t="s">
        <v>19905</v>
      </c>
      <c r="B2591" s="2">
        <v>3669900040901</v>
      </c>
      <c r="C2591" t="s">
        <v>420</v>
      </c>
      <c r="D2591" t="s">
        <v>421</v>
      </c>
      <c r="E2591" t="s">
        <v>4479</v>
      </c>
      <c r="F2591" t="s">
        <v>4480</v>
      </c>
      <c r="G2591">
        <v>41000</v>
      </c>
      <c r="H2591">
        <v>1000</v>
      </c>
    </row>
    <row r="2592" spans="1:8" x14ac:dyDescent="0.2">
      <c r="A2592" t="s">
        <v>19906</v>
      </c>
      <c r="B2592" s="2">
        <v>3310700066782</v>
      </c>
      <c r="C2592" t="s">
        <v>20</v>
      </c>
      <c r="D2592" t="s">
        <v>21</v>
      </c>
      <c r="E2592" t="s">
        <v>543</v>
      </c>
      <c r="F2592" t="s">
        <v>4481</v>
      </c>
      <c r="G2592">
        <v>56200</v>
      </c>
      <c r="H2592">
        <v>1400</v>
      </c>
    </row>
    <row r="2593" spans="1:8" x14ac:dyDescent="0.2">
      <c r="A2593" t="s">
        <v>19907</v>
      </c>
      <c r="B2593" s="2">
        <v>3100905171571</v>
      </c>
      <c r="C2593" t="s">
        <v>24</v>
      </c>
      <c r="D2593" t="s">
        <v>25</v>
      </c>
      <c r="E2593" t="s">
        <v>944</v>
      </c>
      <c r="F2593" t="s">
        <v>4482</v>
      </c>
      <c r="G2593">
        <v>24600</v>
      </c>
      <c r="H2593">
        <v>600</v>
      </c>
    </row>
    <row r="2594" spans="1:8" x14ac:dyDescent="0.2">
      <c r="A2594" t="s">
        <v>19908</v>
      </c>
      <c r="B2594" s="2">
        <v>3342100169043</v>
      </c>
      <c r="C2594" t="s">
        <v>24</v>
      </c>
      <c r="D2594" t="s">
        <v>25</v>
      </c>
      <c r="E2594" t="s">
        <v>4483</v>
      </c>
      <c r="F2594" t="s">
        <v>4484</v>
      </c>
      <c r="G2594">
        <v>57400</v>
      </c>
      <c r="H2594">
        <v>1400</v>
      </c>
    </row>
    <row r="2595" spans="1:8" x14ac:dyDescent="0.2">
      <c r="A2595" t="s">
        <v>19909</v>
      </c>
      <c r="B2595" s="2">
        <v>3100500213325</v>
      </c>
      <c r="C2595" t="s">
        <v>565</v>
      </c>
      <c r="D2595" t="s">
        <v>566</v>
      </c>
      <c r="E2595" t="s">
        <v>4485</v>
      </c>
      <c r="F2595" t="s">
        <v>4486</v>
      </c>
      <c r="G2595">
        <v>24600</v>
      </c>
      <c r="H2595">
        <v>600</v>
      </c>
    </row>
    <row r="2596" spans="1:8" x14ac:dyDescent="0.2">
      <c r="A2596" t="s">
        <v>19910</v>
      </c>
      <c r="B2596" s="2">
        <v>1101401580219</v>
      </c>
      <c r="C2596" t="s">
        <v>1698</v>
      </c>
      <c r="D2596" t="s">
        <v>1699</v>
      </c>
      <c r="E2596" t="s">
        <v>4487</v>
      </c>
      <c r="F2596" t="s">
        <v>1243</v>
      </c>
      <c r="G2596">
        <v>32800</v>
      </c>
      <c r="H2596">
        <v>800</v>
      </c>
    </row>
    <row r="2597" spans="1:8" x14ac:dyDescent="0.2">
      <c r="A2597" t="s">
        <v>19911</v>
      </c>
      <c r="B2597" s="2">
        <v>1100700709913</v>
      </c>
      <c r="C2597" t="s">
        <v>565</v>
      </c>
      <c r="D2597" t="s">
        <v>566</v>
      </c>
      <c r="E2597" t="s">
        <v>4488</v>
      </c>
      <c r="F2597" t="s">
        <v>4489</v>
      </c>
      <c r="G2597">
        <v>32400</v>
      </c>
      <c r="H2597">
        <v>800</v>
      </c>
    </row>
    <row r="2598" spans="1:8" x14ac:dyDescent="0.2">
      <c r="A2598" t="s">
        <v>19912</v>
      </c>
      <c r="B2598" s="2">
        <v>1102700596614</v>
      </c>
      <c r="C2598" t="s">
        <v>3314</v>
      </c>
      <c r="D2598" t="s">
        <v>3315</v>
      </c>
      <c r="E2598" t="s">
        <v>4490</v>
      </c>
      <c r="F2598" t="s">
        <v>1562</v>
      </c>
      <c r="G2598">
        <v>24600</v>
      </c>
      <c r="H2598">
        <v>600</v>
      </c>
    </row>
    <row r="2599" spans="1:8" x14ac:dyDescent="0.2">
      <c r="A2599" t="s">
        <v>19913</v>
      </c>
      <c r="B2599" s="2">
        <v>1809900692714</v>
      </c>
      <c r="C2599" t="s">
        <v>4492</v>
      </c>
      <c r="D2599" t="s">
        <v>4493</v>
      </c>
      <c r="E2599" t="s">
        <v>4494</v>
      </c>
      <c r="F2599" t="s">
        <v>4495</v>
      </c>
      <c r="G2599">
        <v>24600</v>
      </c>
      <c r="H2599">
        <v>600</v>
      </c>
    </row>
    <row r="2600" spans="1:8" x14ac:dyDescent="0.2">
      <c r="A2600" t="s">
        <v>19914</v>
      </c>
      <c r="B2600" s="2">
        <v>1229900622461</v>
      </c>
      <c r="C2600" t="s">
        <v>4492</v>
      </c>
      <c r="D2600" t="s">
        <v>4493</v>
      </c>
      <c r="E2600" t="s">
        <v>4496</v>
      </c>
      <c r="F2600" t="s">
        <v>4497</v>
      </c>
      <c r="G2600">
        <v>24600</v>
      </c>
      <c r="H2600">
        <v>600</v>
      </c>
    </row>
    <row r="2601" spans="1:8" x14ac:dyDescent="0.2">
      <c r="A2601" t="s">
        <v>19915</v>
      </c>
      <c r="B2601" s="2">
        <v>1100200274187</v>
      </c>
      <c r="C2601" t="s">
        <v>321</v>
      </c>
      <c r="D2601" t="s">
        <v>322</v>
      </c>
      <c r="E2601" t="s">
        <v>4498</v>
      </c>
      <c r="F2601" t="s">
        <v>4499</v>
      </c>
      <c r="G2601">
        <v>55000</v>
      </c>
      <c r="H2601">
        <v>1400</v>
      </c>
    </row>
    <row r="2602" spans="1:8" x14ac:dyDescent="0.2">
      <c r="A2602" t="s">
        <v>19916</v>
      </c>
      <c r="B2602" s="2">
        <v>3530100929931</v>
      </c>
      <c r="C2602" t="s">
        <v>249</v>
      </c>
      <c r="D2602" t="s">
        <v>250</v>
      </c>
      <c r="E2602" t="s">
        <v>4501</v>
      </c>
      <c r="F2602" t="s">
        <v>4502</v>
      </c>
      <c r="G2602">
        <v>57400</v>
      </c>
      <c r="H2602">
        <v>1400</v>
      </c>
    </row>
    <row r="2603" spans="1:8" x14ac:dyDescent="0.2">
      <c r="A2603" t="s">
        <v>19917</v>
      </c>
      <c r="B2603" s="2">
        <v>1900900115165</v>
      </c>
      <c r="C2603" t="s">
        <v>4492</v>
      </c>
      <c r="D2603" t="s">
        <v>4493</v>
      </c>
      <c r="E2603" t="s">
        <v>4503</v>
      </c>
      <c r="F2603" t="s">
        <v>4293</v>
      </c>
      <c r="G2603">
        <v>41400</v>
      </c>
      <c r="H2603">
        <v>600</v>
      </c>
    </row>
    <row r="2604" spans="1:8" x14ac:dyDescent="0.2">
      <c r="A2604" t="s">
        <v>19918</v>
      </c>
      <c r="B2604" s="2">
        <v>1570900006777</v>
      </c>
      <c r="C2604" t="s">
        <v>24</v>
      </c>
      <c r="D2604" t="s">
        <v>25</v>
      </c>
      <c r="E2604" t="s">
        <v>51</v>
      </c>
      <c r="F2604" t="s">
        <v>4504</v>
      </c>
      <c r="G2604">
        <v>57400</v>
      </c>
      <c r="H2604">
        <v>1400</v>
      </c>
    </row>
    <row r="2605" spans="1:8" x14ac:dyDescent="0.2">
      <c r="A2605" t="s">
        <v>19919</v>
      </c>
      <c r="B2605" s="2">
        <v>1501200004195</v>
      </c>
      <c r="C2605" t="s">
        <v>20</v>
      </c>
      <c r="D2605" t="s">
        <v>21</v>
      </c>
      <c r="E2605" t="s">
        <v>1606</v>
      </c>
      <c r="F2605" t="s">
        <v>4505</v>
      </c>
      <c r="G2605">
        <v>57400</v>
      </c>
      <c r="H2605">
        <v>1400</v>
      </c>
    </row>
    <row r="2606" spans="1:8" x14ac:dyDescent="0.2">
      <c r="A2606" t="s">
        <v>19920</v>
      </c>
      <c r="B2606" s="2">
        <v>3100502678813</v>
      </c>
      <c r="C2606" t="s">
        <v>565</v>
      </c>
      <c r="D2606" t="s">
        <v>566</v>
      </c>
      <c r="E2606" t="s">
        <v>4506</v>
      </c>
      <c r="F2606" t="s">
        <v>4507</v>
      </c>
      <c r="G2606">
        <v>39600</v>
      </c>
      <c r="H2606">
        <v>1000</v>
      </c>
    </row>
    <row r="2607" spans="1:8" x14ac:dyDescent="0.2">
      <c r="A2607" t="s">
        <v>19921</v>
      </c>
      <c r="B2607" s="2">
        <v>3700400351372</v>
      </c>
      <c r="C2607" t="s">
        <v>565</v>
      </c>
      <c r="D2607" t="s">
        <v>566</v>
      </c>
      <c r="E2607" t="s">
        <v>1276</v>
      </c>
      <c r="F2607" t="s">
        <v>4508</v>
      </c>
      <c r="G2607">
        <v>32800</v>
      </c>
      <c r="H2607">
        <v>800</v>
      </c>
    </row>
    <row r="2608" spans="1:8" x14ac:dyDescent="0.2">
      <c r="A2608" t="s">
        <v>19922</v>
      </c>
      <c r="B2608" s="2">
        <v>1101401435294</v>
      </c>
      <c r="C2608" t="s">
        <v>182</v>
      </c>
      <c r="D2608" t="s">
        <v>183</v>
      </c>
      <c r="E2608" t="s">
        <v>4509</v>
      </c>
      <c r="F2608" t="s">
        <v>4323</v>
      </c>
      <c r="G2608">
        <v>24000</v>
      </c>
      <c r="H2608">
        <v>600</v>
      </c>
    </row>
    <row r="2609" spans="1:8" x14ac:dyDescent="0.2">
      <c r="A2609" t="s">
        <v>19923</v>
      </c>
      <c r="B2609" s="2">
        <v>3601100667481</v>
      </c>
      <c r="C2609" t="s">
        <v>15</v>
      </c>
      <c r="D2609" t="s">
        <v>16</v>
      </c>
      <c r="E2609" t="s">
        <v>345</v>
      </c>
      <c r="F2609" t="s">
        <v>4510</v>
      </c>
      <c r="G2609">
        <v>1007400</v>
      </c>
      <c r="H2609">
        <v>1400</v>
      </c>
    </row>
    <row r="2610" spans="1:8" x14ac:dyDescent="0.2">
      <c r="A2610" t="s">
        <v>19924</v>
      </c>
      <c r="B2610" s="2">
        <v>5910300004888</v>
      </c>
      <c r="C2610" t="s">
        <v>249</v>
      </c>
      <c r="D2610" t="s">
        <v>250</v>
      </c>
      <c r="E2610" t="s">
        <v>2673</v>
      </c>
      <c r="F2610" t="s">
        <v>4511</v>
      </c>
      <c r="G2610">
        <v>56000</v>
      </c>
      <c r="H2610">
        <v>1400</v>
      </c>
    </row>
    <row r="2611" spans="1:8" x14ac:dyDescent="0.2">
      <c r="A2611" t="s">
        <v>19925</v>
      </c>
      <c r="B2611" s="2">
        <v>1401700182263</v>
      </c>
      <c r="C2611" t="s">
        <v>10</v>
      </c>
      <c r="D2611" t="s">
        <v>11</v>
      </c>
      <c r="E2611" t="s">
        <v>1591</v>
      </c>
      <c r="F2611" t="s">
        <v>4512</v>
      </c>
      <c r="G2611">
        <v>24000</v>
      </c>
      <c r="H2611">
        <v>600</v>
      </c>
    </row>
    <row r="2612" spans="1:8" x14ac:dyDescent="0.2">
      <c r="A2612" t="s">
        <v>19926</v>
      </c>
      <c r="B2612" s="2">
        <v>1120100002321</v>
      </c>
      <c r="C2612" t="s">
        <v>20</v>
      </c>
      <c r="D2612" t="s">
        <v>21</v>
      </c>
      <c r="E2612" t="s">
        <v>2233</v>
      </c>
      <c r="F2612" t="s">
        <v>4513</v>
      </c>
      <c r="G2612">
        <v>40000</v>
      </c>
      <c r="H2612">
        <v>1000</v>
      </c>
    </row>
    <row r="2613" spans="1:8" x14ac:dyDescent="0.2">
      <c r="A2613" t="s">
        <v>19927</v>
      </c>
      <c r="B2613" s="2">
        <v>3800700767204</v>
      </c>
      <c r="C2613" t="s">
        <v>24</v>
      </c>
      <c r="D2613" t="s">
        <v>25</v>
      </c>
      <c r="E2613" t="s">
        <v>1342</v>
      </c>
      <c r="F2613" t="s">
        <v>870</v>
      </c>
      <c r="G2613">
        <v>40000</v>
      </c>
      <c r="H2613">
        <v>1000</v>
      </c>
    </row>
    <row r="2614" spans="1:8" x14ac:dyDescent="0.2">
      <c r="A2614" t="s">
        <v>19928</v>
      </c>
      <c r="B2614" s="2">
        <v>3760600324182</v>
      </c>
      <c r="C2614" t="s">
        <v>424</v>
      </c>
      <c r="D2614" t="s">
        <v>425</v>
      </c>
      <c r="E2614" t="s">
        <v>4514</v>
      </c>
      <c r="F2614" t="s">
        <v>4515</v>
      </c>
      <c r="G2614">
        <v>40000</v>
      </c>
      <c r="H2614">
        <v>1000</v>
      </c>
    </row>
    <row r="2615" spans="1:8" x14ac:dyDescent="0.2">
      <c r="A2615" t="s">
        <v>19929</v>
      </c>
      <c r="B2615" s="2">
        <v>1620100174305</v>
      </c>
      <c r="C2615" t="s">
        <v>565</v>
      </c>
      <c r="D2615" t="s">
        <v>566</v>
      </c>
      <c r="E2615" t="s">
        <v>4516</v>
      </c>
      <c r="F2615" t="s">
        <v>4517</v>
      </c>
      <c r="G2615">
        <v>24000</v>
      </c>
      <c r="H2615">
        <v>600</v>
      </c>
    </row>
    <row r="2616" spans="1:8" x14ac:dyDescent="0.2">
      <c r="A2616" t="s">
        <v>19930</v>
      </c>
      <c r="B2616" s="2">
        <v>3410102576646</v>
      </c>
      <c r="C2616" t="s">
        <v>424</v>
      </c>
      <c r="D2616" t="s">
        <v>425</v>
      </c>
      <c r="E2616" t="s">
        <v>430</v>
      </c>
      <c r="F2616" t="s">
        <v>4518</v>
      </c>
      <c r="G2616">
        <v>27600</v>
      </c>
      <c r="H2616">
        <v>600</v>
      </c>
    </row>
    <row r="2617" spans="1:8" x14ac:dyDescent="0.2">
      <c r="A2617" t="s">
        <v>19931</v>
      </c>
      <c r="B2617" s="2">
        <v>1160400071999</v>
      </c>
      <c r="C2617" t="s">
        <v>424</v>
      </c>
      <c r="D2617" t="s">
        <v>425</v>
      </c>
      <c r="E2617" t="s">
        <v>4519</v>
      </c>
      <c r="F2617" t="s">
        <v>4520</v>
      </c>
      <c r="G2617">
        <v>40000</v>
      </c>
      <c r="H2617">
        <v>1000</v>
      </c>
    </row>
    <row r="2618" spans="1:8" x14ac:dyDescent="0.2">
      <c r="A2618" t="s">
        <v>19932</v>
      </c>
      <c r="B2618" s="2">
        <v>1100400654048</v>
      </c>
      <c r="C2618" t="s">
        <v>20</v>
      </c>
      <c r="D2618" t="s">
        <v>21</v>
      </c>
      <c r="E2618" t="s">
        <v>4521</v>
      </c>
      <c r="F2618" t="s">
        <v>4522</v>
      </c>
      <c r="G2618">
        <v>40000</v>
      </c>
      <c r="H2618">
        <v>1000</v>
      </c>
    </row>
    <row r="2619" spans="1:8" x14ac:dyDescent="0.2">
      <c r="A2619" t="s">
        <v>19933</v>
      </c>
      <c r="B2619" s="2">
        <v>3160600441010</v>
      </c>
      <c r="C2619" t="s">
        <v>420</v>
      </c>
      <c r="D2619" t="s">
        <v>421</v>
      </c>
      <c r="E2619" t="s">
        <v>4523</v>
      </c>
      <c r="F2619" t="s">
        <v>4524</v>
      </c>
      <c r="G2619">
        <v>40000</v>
      </c>
      <c r="H2619">
        <v>1000</v>
      </c>
    </row>
    <row r="2620" spans="1:8" x14ac:dyDescent="0.2">
      <c r="A2620" t="s">
        <v>19934</v>
      </c>
      <c r="B2620" s="2">
        <v>3469900139748</v>
      </c>
      <c r="C2620" t="s">
        <v>416</v>
      </c>
      <c r="D2620" t="s">
        <v>417</v>
      </c>
      <c r="E2620" t="s">
        <v>4525</v>
      </c>
      <c r="F2620" t="s">
        <v>4526</v>
      </c>
      <c r="G2620">
        <v>56000</v>
      </c>
      <c r="H2620">
        <v>1400</v>
      </c>
    </row>
    <row r="2621" spans="1:8" x14ac:dyDescent="0.2">
      <c r="A2621" t="s">
        <v>19935</v>
      </c>
      <c r="B2621" s="2">
        <v>5160800018460</v>
      </c>
      <c r="C2621" t="s">
        <v>424</v>
      </c>
      <c r="D2621" t="s">
        <v>425</v>
      </c>
      <c r="E2621" t="s">
        <v>4527</v>
      </c>
      <c r="F2621" t="s">
        <v>4528</v>
      </c>
      <c r="G2621">
        <v>24000</v>
      </c>
      <c r="H2621">
        <v>600</v>
      </c>
    </row>
    <row r="2622" spans="1:8" x14ac:dyDescent="0.2">
      <c r="A2622" t="s">
        <v>19936</v>
      </c>
      <c r="B2622" s="2">
        <v>3770400236298</v>
      </c>
      <c r="C2622" t="s">
        <v>249</v>
      </c>
      <c r="D2622" t="s">
        <v>250</v>
      </c>
      <c r="E2622" t="s">
        <v>373</v>
      </c>
      <c r="F2622" t="s">
        <v>4529</v>
      </c>
      <c r="G2622">
        <v>56000</v>
      </c>
      <c r="H2622">
        <v>1400</v>
      </c>
    </row>
    <row r="2623" spans="1:8" x14ac:dyDescent="0.2">
      <c r="A2623" t="s">
        <v>19937</v>
      </c>
      <c r="B2623" s="2">
        <v>3440100246231</v>
      </c>
      <c r="C2623" t="s">
        <v>416</v>
      </c>
      <c r="D2623" t="s">
        <v>417</v>
      </c>
      <c r="E2623" t="s">
        <v>4530</v>
      </c>
      <c r="F2623" t="s">
        <v>4531</v>
      </c>
      <c r="G2623">
        <v>24000</v>
      </c>
      <c r="H2623">
        <v>600</v>
      </c>
    </row>
    <row r="2624" spans="1:8" x14ac:dyDescent="0.2">
      <c r="A2624" t="s">
        <v>19938</v>
      </c>
      <c r="B2624" s="2">
        <v>1869900059485</v>
      </c>
      <c r="C2624" t="s">
        <v>565</v>
      </c>
      <c r="D2624" t="s">
        <v>566</v>
      </c>
      <c r="E2624" t="s">
        <v>4532</v>
      </c>
      <c r="F2624" t="s">
        <v>4533</v>
      </c>
      <c r="G2624">
        <v>32000</v>
      </c>
      <c r="H2624">
        <v>800</v>
      </c>
    </row>
    <row r="2625" spans="1:8" x14ac:dyDescent="0.2">
      <c r="A2625" t="s">
        <v>19939</v>
      </c>
      <c r="B2625" s="2">
        <v>3450101502860</v>
      </c>
      <c r="C2625" t="s">
        <v>424</v>
      </c>
      <c r="D2625" t="s">
        <v>425</v>
      </c>
      <c r="E2625" t="s">
        <v>4534</v>
      </c>
      <c r="F2625" t="s">
        <v>4535</v>
      </c>
      <c r="G2625">
        <v>33600</v>
      </c>
      <c r="H2625">
        <v>1400</v>
      </c>
    </row>
    <row r="2626" spans="1:8" x14ac:dyDescent="0.2">
      <c r="A2626" t="s">
        <v>19940</v>
      </c>
      <c r="B2626" s="2">
        <v>3540500084378</v>
      </c>
      <c r="C2626" t="s">
        <v>24</v>
      </c>
      <c r="D2626" t="s">
        <v>25</v>
      </c>
      <c r="E2626" t="s">
        <v>4536</v>
      </c>
      <c r="F2626" t="s">
        <v>4537</v>
      </c>
      <c r="G2626">
        <v>30400</v>
      </c>
      <c r="H2626">
        <v>1400</v>
      </c>
    </row>
    <row r="2627" spans="1:8" x14ac:dyDescent="0.2">
      <c r="A2627" t="s">
        <v>19941</v>
      </c>
      <c r="B2627" s="2">
        <v>3102000001347</v>
      </c>
      <c r="C2627" t="s">
        <v>416</v>
      </c>
      <c r="D2627" t="s">
        <v>417</v>
      </c>
      <c r="E2627" t="s">
        <v>4538</v>
      </c>
      <c r="F2627" t="s">
        <v>4539</v>
      </c>
      <c r="G2627">
        <v>40000</v>
      </c>
      <c r="H2627">
        <v>1000</v>
      </c>
    </row>
    <row r="2628" spans="1:8" x14ac:dyDescent="0.2">
      <c r="A2628" t="s">
        <v>19942</v>
      </c>
      <c r="B2628" s="2">
        <v>3400100852638</v>
      </c>
      <c r="C2628" t="s">
        <v>424</v>
      </c>
      <c r="D2628" t="s">
        <v>425</v>
      </c>
      <c r="E2628" t="s">
        <v>4143</v>
      </c>
      <c r="F2628" t="s">
        <v>4540</v>
      </c>
      <c r="G2628">
        <v>56000</v>
      </c>
      <c r="H2628">
        <v>1400</v>
      </c>
    </row>
    <row r="2629" spans="1:8" x14ac:dyDescent="0.2">
      <c r="A2629" t="s">
        <v>19943</v>
      </c>
      <c r="B2629" s="2">
        <v>3800400709454</v>
      </c>
      <c r="C2629" t="s">
        <v>416</v>
      </c>
      <c r="D2629" t="s">
        <v>417</v>
      </c>
      <c r="E2629" t="s">
        <v>4541</v>
      </c>
      <c r="F2629" t="s">
        <v>4542</v>
      </c>
      <c r="G2629">
        <v>56000</v>
      </c>
      <c r="H2629">
        <v>1400</v>
      </c>
    </row>
    <row r="2630" spans="1:8" x14ac:dyDescent="0.2">
      <c r="A2630" t="s">
        <v>19944</v>
      </c>
      <c r="B2630" s="2">
        <v>1360900094538</v>
      </c>
      <c r="C2630" t="s">
        <v>1698</v>
      </c>
      <c r="D2630" t="s">
        <v>1699</v>
      </c>
      <c r="E2630" t="s">
        <v>1468</v>
      </c>
      <c r="F2630" t="s">
        <v>4543</v>
      </c>
      <c r="G2630">
        <v>32000</v>
      </c>
      <c r="H2630">
        <v>800</v>
      </c>
    </row>
    <row r="2631" spans="1:8" x14ac:dyDescent="0.2">
      <c r="A2631" t="s">
        <v>19945</v>
      </c>
      <c r="B2631" s="2">
        <v>3311100019831</v>
      </c>
      <c r="C2631" t="s">
        <v>20</v>
      </c>
      <c r="D2631" t="s">
        <v>21</v>
      </c>
      <c r="E2631" t="s">
        <v>1058</v>
      </c>
      <c r="F2631" t="s">
        <v>4544</v>
      </c>
      <c r="G2631">
        <v>40000</v>
      </c>
      <c r="H2631">
        <v>1000</v>
      </c>
    </row>
    <row r="2632" spans="1:8" x14ac:dyDescent="0.2">
      <c r="A2632" t="s">
        <v>19946</v>
      </c>
      <c r="B2632" s="2">
        <v>1441000034865</v>
      </c>
      <c r="C2632" t="s">
        <v>420</v>
      </c>
      <c r="D2632" t="s">
        <v>421</v>
      </c>
      <c r="E2632" t="s">
        <v>2278</v>
      </c>
      <c r="F2632" t="s">
        <v>4545</v>
      </c>
      <c r="G2632">
        <v>56000</v>
      </c>
      <c r="H2632">
        <v>1400</v>
      </c>
    </row>
    <row r="2633" spans="1:8" x14ac:dyDescent="0.2">
      <c r="A2633" t="s">
        <v>19947</v>
      </c>
      <c r="B2633" s="2">
        <v>5301700099599</v>
      </c>
      <c r="C2633" t="s">
        <v>420</v>
      </c>
      <c r="D2633" t="s">
        <v>421</v>
      </c>
      <c r="E2633" t="s">
        <v>4546</v>
      </c>
      <c r="F2633" t="s">
        <v>4547</v>
      </c>
      <c r="G2633">
        <v>56000</v>
      </c>
      <c r="H2633">
        <v>1400</v>
      </c>
    </row>
    <row r="2634" spans="1:8" x14ac:dyDescent="0.2">
      <c r="A2634" t="s">
        <v>19948</v>
      </c>
      <c r="B2634" s="2">
        <v>1349900190390</v>
      </c>
      <c r="C2634" t="s">
        <v>420</v>
      </c>
      <c r="D2634" t="s">
        <v>421</v>
      </c>
      <c r="E2634" t="s">
        <v>4548</v>
      </c>
      <c r="F2634" t="s">
        <v>4549</v>
      </c>
      <c r="G2634">
        <v>40000</v>
      </c>
      <c r="H2634">
        <v>1400</v>
      </c>
    </row>
    <row r="2635" spans="1:8" x14ac:dyDescent="0.2">
      <c r="A2635" t="s">
        <v>19949</v>
      </c>
      <c r="B2635" s="2">
        <v>1450200195314</v>
      </c>
      <c r="C2635" t="s">
        <v>182</v>
      </c>
      <c r="D2635" t="s">
        <v>183</v>
      </c>
      <c r="E2635" t="s">
        <v>4550</v>
      </c>
      <c r="F2635" t="s">
        <v>4551</v>
      </c>
      <c r="G2635">
        <v>24000</v>
      </c>
      <c r="H2635">
        <v>600</v>
      </c>
    </row>
    <row r="2636" spans="1:8" x14ac:dyDescent="0.2">
      <c r="A2636" t="s">
        <v>19950</v>
      </c>
      <c r="B2636" s="2">
        <v>3100501184850</v>
      </c>
      <c r="C2636" t="s">
        <v>24</v>
      </c>
      <c r="D2636" t="s">
        <v>25</v>
      </c>
      <c r="E2636" t="s">
        <v>1606</v>
      </c>
      <c r="F2636" t="s">
        <v>4552</v>
      </c>
      <c r="G2636">
        <v>54600</v>
      </c>
      <c r="H2636">
        <v>1400</v>
      </c>
    </row>
    <row r="2637" spans="1:8" x14ac:dyDescent="0.2">
      <c r="A2637" t="s">
        <v>19951</v>
      </c>
      <c r="B2637" s="2">
        <v>3650700001769</v>
      </c>
      <c r="C2637" t="s">
        <v>20</v>
      </c>
      <c r="D2637" t="s">
        <v>21</v>
      </c>
      <c r="E2637" t="s">
        <v>3699</v>
      </c>
      <c r="F2637" t="s">
        <v>4553</v>
      </c>
      <c r="G2637">
        <v>49400</v>
      </c>
      <c r="H2637">
        <v>1400</v>
      </c>
    </row>
    <row r="2638" spans="1:8" x14ac:dyDescent="0.2">
      <c r="A2638" t="s">
        <v>19952</v>
      </c>
      <c r="B2638" s="2">
        <v>3610400258403</v>
      </c>
      <c r="C2638" t="s">
        <v>424</v>
      </c>
      <c r="D2638" t="s">
        <v>425</v>
      </c>
      <c r="E2638" t="s">
        <v>4554</v>
      </c>
      <c r="F2638" t="s">
        <v>4555</v>
      </c>
      <c r="G2638">
        <v>49400</v>
      </c>
      <c r="H2638">
        <v>1400</v>
      </c>
    </row>
    <row r="2639" spans="1:8" x14ac:dyDescent="0.2">
      <c r="A2639" t="s">
        <v>19953</v>
      </c>
      <c r="B2639" s="2">
        <v>1310700083591</v>
      </c>
      <c r="C2639" t="s">
        <v>24</v>
      </c>
      <c r="D2639" t="s">
        <v>25</v>
      </c>
      <c r="E2639" t="s">
        <v>1891</v>
      </c>
      <c r="F2639" t="s">
        <v>4556</v>
      </c>
      <c r="G2639">
        <v>39000</v>
      </c>
      <c r="H2639">
        <v>1000</v>
      </c>
    </row>
    <row r="2640" spans="1:8" x14ac:dyDescent="0.2">
      <c r="A2640" t="s">
        <v>19954</v>
      </c>
      <c r="B2640" s="2">
        <v>1800900135680</v>
      </c>
      <c r="C2640" t="s">
        <v>1919</v>
      </c>
      <c r="D2640" t="s">
        <v>1920</v>
      </c>
      <c r="E2640" t="s">
        <v>1111</v>
      </c>
      <c r="F2640" t="s">
        <v>4557</v>
      </c>
      <c r="G2640">
        <v>23400</v>
      </c>
      <c r="H2640">
        <v>600</v>
      </c>
    </row>
    <row r="2641" spans="1:8" x14ac:dyDescent="0.2">
      <c r="A2641" t="s">
        <v>19955</v>
      </c>
      <c r="B2641" s="2">
        <v>5360490016187</v>
      </c>
      <c r="C2641" t="s">
        <v>416</v>
      </c>
      <c r="D2641" t="s">
        <v>417</v>
      </c>
      <c r="E2641" t="s">
        <v>4558</v>
      </c>
      <c r="F2641" t="s">
        <v>4559</v>
      </c>
      <c r="G2641">
        <v>53200</v>
      </c>
      <c r="H2641">
        <v>1400</v>
      </c>
    </row>
    <row r="2642" spans="1:8" x14ac:dyDescent="0.2">
      <c r="A2642" t="s">
        <v>19956</v>
      </c>
      <c r="B2642" s="2">
        <v>1340500131487</v>
      </c>
      <c r="C2642" t="s">
        <v>3314</v>
      </c>
      <c r="D2642" t="s">
        <v>3315</v>
      </c>
      <c r="E2642" t="s">
        <v>4560</v>
      </c>
      <c r="F2642" t="s">
        <v>4561</v>
      </c>
      <c r="G2642">
        <v>22800</v>
      </c>
      <c r="H2642">
        <v>600</v>
      </c>
    </row>
    <row r="2643" spans="1:8" x14ac:dyDescent="0.2">
      <c r="A2643" t="s">
        <v>19957</v>
      </c>
      <c r="B2643" s="2">
        <v>1480700108062</v>
      </c>
      <c r="C2643" t="s">
        <v>551</v>
      </c>
      <c r="D2643" t="s">
        <v>552</v>
      </c>
      <c r="E2643" t="s">
        <v>4562</v>
      </c>
      <c r="F2643" t="s">
        <v>4563</v>
      </c>
      <c r="G2643">
        <v>38000</v>
      </c>
      <c r="H2643">
        <v>1000</v>
      </c>
    </row>
    <row r="2644" spans="1:8" x14ac:dyDescent="0.2">
      <c r="A2644" t="s">
        <v>19958</v>
      </c>
      <c r="B2644" s="2">
        <v>3340200070225</v>
      </c>
      <c r="C2644" t="s">
        <v>24</v>
      </c>
      <c r="D2644" t="s">
        <v>25</v>
      </c>
      <c r="E2644" t="s">
        <v>675</v>
      </c>
      <c r="F2644" t="s">
        <v>4564</v>
      </c>
      <c r="G2644">
        <v>53200</v>
      </c>
      <c r="H2644">
        <v>1400</v>
      </c>
    </row>
    <row r="2645" spans="1:8" x14ac:dyDescent="0.2">
      <c r="A2645" t="s">
        <v>19959</v>
      </c>
      <c r="B2645" s="2">
        <v>3801000070261</v>
      </c>
      <c r="C2645" t="s">
        <v>188</v>
      </c>
      <c r="D2645" t="s">
        <v>189</v>
      </c>
      <c r="E2645" t="s">
        <v>4565</v>
      </c>
      <c r="F2645" t="s">
        <v>4566</v>
      </c>
      <c r="G2645">
        <v>33200</v>
      </c>
      <c r="H2645">
        <v>1400</v>
      </c>
    </row>
    <row r="2646" spans="1:8" x14ac:dyDescent="0.2">
      <c r="A2646" t="s">
        <v>19960</v>
      </c>
      <c r="B2646" s="2">
        <v>3440800927673</v>
      </c>
      <c r="C2646" t="s">
        <v>424</v>
      </c>
      <c r="D2646" t="s">
        <v>425</v>
      </c>
      <c r="E2646" t="s">
        <v>4567</v>
      </c>
      <c r="F2646" t="s">
        <v>4568</v>
      </c>
      <c r="G2646">
        <v>22800</v>
      </c>
      <c r="H2646">
        <v>600</v>
      </c>
    </row>
    <row r="2647" spans="1:8" x14ac:dyDescent="0.2">
      <c r="A2647" t="s">
        <v>19961</v>
      </c>
      <c r="B2647" s="2">
        <v>1420100104678</v>
      </c>
      <c r="C2647" t="s">
        <v>47</v>
      </c>
      <c r="D2647" t="s">
        <v>48</v>
      </c>
      <c r="E2647" t="s">
        <v>4569</v>
      </c>
      <c r="F2647" t="s">
        <v>4570</v>
      </c>
      <c r="G2647">
        <v>24000</v>
      </c>
      <c r="H2647">
        <v>1000</v>
      </c>
    </row>
    <row r="2648" spans="1:8" x14ac:dyDescent="0.2">
      <c r="A2648" t="s">
        <v>19962</v>
      </c>
      <c r="B2648" s="2">
        <v>1100200747808</v>
      </c>
      <c r="C2648" t="s">
        <v>1919</v>
      </c>
      <c r="D2648" t="s">
        <v>1920</v>
      </c>
      <c r="E2648" t="s">
        <v>4571</v>
      </c>
      <c r="F2648" t="s">
        <v>4572</v>
      </c>
      <c r="G2648">
        <v>22800</v>
      </c>
      <c r="H2648">
        <v>600</v>
      </c>
    </row>
    <row r="2649" spans="1:8" x14ac:dyDescent="0.2">
      <c r="A2649" t="s">
        <v>19963</v>
      </c>
      <c r="B2649" s="2">
        <v>1160100261997</v>
      </c>
      <c r="C2649" t="s">
        <v>1698</v>
      </c>
      <c r="D2649" t="s">
        <v>1699</v>
      </c>
      <c r="E2649" t="s">
        <v>559</v>
      </c>
      <c r="F2649" t="s">
        <v>4573</v>
      </c>
      <c r="G2649">
        <v>30400</v>
      </c>
      <c r="H2649">
        <v>800</v>
      </c>
    </row>
    <row r="2650" spans="1:8" x14ac:dyDescent="0.2">
      <c r="A2650" t="s">
        <v>19964</v>
      </c>
      <c r="B2650" s="2">
        <v>3140900186350</v>
      </c>
      <c r="C2650" t="s">
        <v>326</v>
      </c>
      <c r="D2650" t="s">
        <v>327</v>
      </c>
      <c r="E2650" t="s">
        <v>4574</v>
      </c>
      <c r="F2650" t="s">
        <v>4575</v>
      </c>
      <c r="G2650">
        <v>53200</v>
      </c>
      <c r="H2650">
        <v>1400</v>
      </c>
    </row>
    <row r="2651" spans="1:8" x14ac:dyDescent="0.2">
      <c r="A2651" t="s">
        <v>19965</v>
      </c>
      <c r="B2651" s="2">
        <v>1349900069060</v>
      </c>
      <c r="C2651" t="s">
        <v>551</v>
      </c>
      <c r="D2651" t="s">
        <v>552</v>
      </c>
      <c r="E2651" t="s">
        <v>4519</v>
      </c>
      <c r="F2651" t="s">
        <v>4549</v>
      </c>
      <c r="G2651">
        <v>40000</v>
      </c>
      <c r="H2651">
        <v>1400</v>
      </c>
    </row>
    <row r="2652" spans="1:8" x14ac:dyDescent="0.2">
      <c r="A2652" t="s">
        <v>19966</v>
      </c>
      <c r="B2652" s="2">
        <v>1100600347742</v>
      </c>
      <c r="C2652" t="s">
        <v>420</v>
      </c>
      <c r="D2652" t="s">
        <v>421</v>
      </c>
      <c r="E2652" t="s">
        <v>2133</v>
      </c>
      <c r="F2652" t="s">
        <v>4576</v>
      </c>
      <c r="G2652">
        <v>31400</v>
      </c>
      <c r="H2652">
        <v>1000</v>
      </c>
    </row>
    <row r="2653" spans="1:8" x14ac:dyDescent="0.2">
      <c r="A2653" t="s">
        <v>19967</v>
      </c>
      <c r="B2653" s="2">
        <v>1420300016144</v>
      </c>
      <c r="C2653" t="s">
        <v>551</v>
      </c>
      <c r="D2653" t="s">
        <v>552</v>
      </c>
      <c r="E2653" t="s">
        <v>4577</v>
      </c>
      <c r="F2653" t="s">
        <v>4578</v>
      </c>
      <c r="G2653">
        <v>53200</v>
      </c>
      <c r="H2653">
        <v>1400</v>
      </c>
    </row>
    <row r="2654" spans="1:8" x14ac:dyDescent="0.2">
      <c r="A2654" t="s">
        <v>19968</v>
      </c>
      <c r="B2654" s="2">
        <v>3180500173404</v>
      </c>
      <c r="C2654" t="s">
        <v>321</v>
      </c>
      <c r="D2654" t="s">
        <v>322</v>
      </c>
      <c r="E2654" t="s">
        <v>4579</v>
      </c>
      <c r="F2654" t="s">
        <v>4580</v>
      </c>
      <c r="G2654">
        <v>53200</v>
      </c>
      <c r="H2654">
        <v>1400</v>
      </c>
    </row>
    <row r="2655" spans="1:8" x14ac:dyDescent="0.2">
      <c r="A2655" t="s">
        <v>19969</v>
      </c>
      <c r="B2655" s="2">
        <v>1102001131671</v>
      </c>
      <c r="C2655" t="s">
        <v>1698</v>
      </c>
      <c r="D2655" t="s">
        <v>1699</v>
      </c>
      <c r="E2655" t="s">
        <v>4581</v>
      </c>
      <c r="F2655" t="s">
        <v>2688</v>
      </c>
      <c r="G2655">
        <v>22800</v>
      </c>
      <c r="H2655">
        <v>600</v>
      </c>
    </row>
    <row r="2656" spans="1:8" x14ac:dyDescent="0.2">
      <c r="A2656" t="s">
        <v>19970</v>
      </c>
      <c r="B2656" s="2">
        <v>1440800230030</v>
      </c>
      <c r="C2656" t="s">
        <v>1698</v>
      </c>
      <c r="D2656" t="s">
        <v>1699</v>
      </c>
      <c r="E2656" t="s">
        <v>4582</v>
      </c>
      <c r="F2656" t="s">
        <v>4583</v>
      </c>
      <c r="G2656">
        <v>30400</v>
      </c>
      <c r="H2656">
        <v>800</v>
      </c>
    </row>
    <row r="2657" spans="1:8" x14ac:dyDescent="0.2">
      <c r="A2657" t="s">
        <v>19971</v>
      </c>
      <c r="B2657" s="2">
        <v>3530600023087</v>
      </c>
      <c r="C2657" t="s">
        <v>420</v>
      </c>
      <c r="D2657" t="s">
        <v>421</v>
      </c>
      <c r="E2657" t="s">
        <v>4584</v>
      </c>
      <c r="F2657" t="s">
        <v>4585</v>
      </c>
      <c r="G2657">
        <v>53200</v>
      </c>
      <c r="H2657">
        <v>1400</v>
      </c>
    </row>
    <row r="2658" spans="1:8" x14ac:dyDescent="0.2">
      <c r="A2658" t="s">
        <v>19972</v>
      </c>
      <c r="B2658" s="2">
        <v>3101400139175</v>
      </c>
      <c r="C2658" t="s">
        <v>424</v>
      </c>
      <c r="D2658" t="s">
        <v>425</v>
      </c>
      <c r="E2658" t="s">
        <v>4586</v>
      </c>
      <c r="F2658" t="s">
        <v>4587</v>
      </c>
      <c r="G2658">
        <v>53200</v>
      </c>
      <c r="H2658">
        <v>1400</v>
      </c>
    </row>
    <row r="2659" spans="1:8" x14ac:dyDescent="0.2">
      <c r="A2659" t="s">
        <v>19973</v>
      </c>
      <c r="B2659" s="2">
        <v>3410102183946</v>
      </c>
      <c r="C2659" t="s">
        <v>416</v>
      </c>
      <c r="D2659" t="s">
        <v>417</v>
      </c>
      <c r="E2659" t="s">
        <v>4588</v>
      </c>
      <c r="F2659" t="s">
        <v>4589</v>
      </c>
      <c r="G2659">
        <v>53200</v>
      </c>
      <c r="H2659">
        <v>1400</v>
      </c>
    </row>
    <row r="2660" spans="1:8" x14ac:dyDescent="0.2">
      <c r="A2660" t="s">
        <v>19974</v>
      </c>
      <c r="B2660" s="2">
        <v>1200600169339</v>
      </c>
      <c r="C2660" t="s">
        <v>1919</v>
      </c>
      <c r="D2660" t="s">
        <v>1920</v>
      </c>
      <c r="E2660" t="s">
        <v>4590</v>
      </c>
      <c r="F2660" t="s">
        <v>4591</v>
      </c>
      <c r="G2660">
        <v>22800</v>
      </c>
      <c r="H2660">
        <v>600</v>
      </c>
    </row>
    <row r="2661" spans="1:8" x14ac:dyDescent="0.2">
      <c r="A2661" t="s">
        <v>19975</v>
      </c>
      <c r="B2661" s="2">
        <v>1179900101003</v>
      </c>
      <c r="C2661" t="s">
        <v>420</v>
      </c>
      <c r="D2661" t="s">
        <v>421</v>
      </c>
      <c r="E2661" t="s">
        <v>3133</v>
      </c>
      <c r="F2661" t="s">
        <v>4592</v>
      </c>
      <c r="G2661">
        <v>53200</v>
      </c>
      <c r="H2661">
        <v>1400</v>
      </c>
    </row>
    <row r="2662" spans="1:8" x14ac:dyDescent="0.2">
      <c r="A2662" t="s">
        <v>19976</v>
      </c>
      <c r="B2662" s="2">
        <v>3739900120769</v>
      </c>
      <c r="C2662" t="s">
        <v>3314</v>
      </c>
      <c r="D2662" t="s">
        <v>3315</v>
      </c>
      <c r="E2662" t="s">
        <v>4593</v>
      </c>
      <c r="F2662" t="s">
        <v>4594</v>
      </c>
      <c r="G2662">
        <v>28800</v>
      </c>
      <c r="H2662">
        <v>1000</v>
      </c>
    </row>
    <row r="2663" spans="1:8" x14ac:dyDescent="0.2">
      <c r="A2663" t="s">
        <v>19977</v>
      </c>
      <c r="B2663" s="2">
        <v>1340700524393</v>
      </c>
      <c r="C2663" t="s">
        <v>1698</v>
      </c>
      <c r="D2663" t="s">
        <v>1699</v>
      </c>
      <c r="E2663" t="s">
        <v>3607</v>
      </c>
      <c r="F2663" t="s">
        <v>4596</v>
      </c>
      <c r="G2663">
        <v>29600</v>
      </c>
      <c r="H2663">
        <v>800</v>
      </c>
    </row>
    <row r="2664" spans="1:8" x14ac:dyDescent="0.2">
      <c r="A2664" t="s">
        <v>19978</v>
      </c>
      <c r="B2664" s="2">
        <v>1801100152459</v>
      </c>
      <c r="C2664" t="s">
        <v>47</v>
      </c>
      <c r="D2664" t="s">
        <v>48</v>
      </c>
      <c r="E2664" t="s">
        <v>4597</v>
      </c>
      <c r="F2664" t="s">
        <v>4598</v>
      </c>
      <c r="G2664">
        <v>30400</v>
      </c>
      <c r="H2664">
        <v>800</v>
      </c>
    </row>
    <row r="2665" spans="1:8" x14ac:dyDescent="0.2">
      <c r="A2665" t="s">
        <v>19979</v>
      </c>
      <c r="B2665" s="2">
        <v>3720100444375</v>
      </c>
      <c r="C2665" t="s">
        <v>20</v>
      </c>
      <c r="D2665" t="s">
        <v>21</v>
      </c>
      <c r="E2665" t="s">
        <v>1220</v>
      </c>
      <c r="F2665" t="s">
        <v>4599</v>
      </c>
      <c r="G2665">
        <v>53200</v>
      </c>
      <c r="H2665">
        <v>1400</v>
      </c>
    </row>
    <row r="2666" spans="1:8" x14ac:dyDescent="0.2">
      <c r="A2666" t="s">
        <v>19980</v>
      </c>
      <c r="B2666" s="2">
        <v>1450900078094</v>
      </c>
      <c r="C2666" t="s">
        <v>182</v>
      </c>
      <c r="D2666" t="s">
        <v>183</v>
      </c>
      <c r="E2666" t="s">
        <v>1871</v>
      </c>
      <c r="F2666" t="s">
        <v>4600</v>
      </c>
      <c r="G2666">
        <v>39200</v>
      </c>
      <c r="H2666">
        <v>1200</v>
      </c>
    </row>
    <row r="2667" spans="1:8" x14ac:dyDescent="0.2">
      <c r="A2667" t="s">
        <v>19981</v>
      </c>
      <c r="B2667" s="2">
        <v>1340500097491</v>
      </c>
      <c r="C2667" t="s">
        <v>424</v>
      </c>
      <c r="D2667" t="s">
        <v>425</v>
      </c>
      <c r="E2667" t="s">
        <v>4601</v>
      </c>
      <c r="F2667" t="s">
        <v>4602</v>
      </c>
      <c r="G2667">
        <v>53200</v>
      </c>
      <c r="H2667">
        <v>1400</v>
      </c>
    </row>
    <row r="2668" spans="1:8" x14ac:dyDescent="0.2">
      <c r="A2668" t="s">
        <v>19982</v>
      </c>
      <c r="B2668" s="2">
        <v>3400100655433</v>
      </c>
      <c r="C2668" t="s">
        <v>24</v>
      </c>
      <c r="D2668" t="s">
        <v>25</v>
      </c>
      <c r="E2668" t="s">
        <v>4603</v>
      </c>
      <c r="F2668" t="s">
        <v>4604</v>
      </c>
      <c r="G2668">
        <v>38000</v>
      </c>
      <c r="H2668">
        <v>1000</v>
      </c>
    </row>
    <row r="2669" spans="1:8" x14ac:dyDescent="0.2">
      <c r="A2669" t="s">
        <v>19983</v>
      </c>
      <c r="B2669" s="2">
        <v>3301300824192</v>
      </c>
      <c r="C2669" t="s">
        <v>416</v>
      </c>
      <c r="D2669" t="s">
        <v>417</v>
      </c>
      <c r="E2669" t="s">
        <v>4605</v>
      </c>
      <c r="F2669" t="s">
        <v>4606</v>
      </c>
      <c r="G2669">
        <v>53200</v>
      </c>
      <c r="H2669">
        <v>1400</v>
      </c>
    </row>
    <row r="2670" spans="1:8" x14ac:dyDescent="0.2">
      <c r="A2670" t="s">
        <v>19984</v>
      </c>
      <c r="B2670" s="2">
        <v>1100200343936</v>
      </c>
      <c r="C2670" t="s">
        <v>182</v>
      </c>
      <c r="D2670" t="s">
        <v>183</v>
      </c>
      <c r="E2670" t="s">
        <v>212</v>
      </c>
      <c r="F2670" t="s">
        <v>4607</v>
      </c>
      <c r="G2670">
        <v>37000</v>
      </c>
      <c r="H2670">
        <v>1000</v>
      </c>
    </row>
    <row r="2671" spans="1:8" x14ac:dyDescent="0.2">
      <c r="A2671" t="s">
        <v>19985</v>
      </c>
      <c r="B2671" s="2">
        <v>1350300043908</v>
      </c>
      <c r="C2671" t="s">
        <v>24</v>
      </c>
      <c r="D2671" t="s">
        <v>25</v>
      </c>
      <c r="E2671" t="s">
        <v>4608</v>
      </c>
      <c r="F2671" t="s">
        <v>4609</v>
      </c>
      <c r="G2671">
        <v>22200</v>
      </c>
      <c r="H2671">
        <v>600</v>
      </c>
    </row>
    <row r="2672" spans="1:8" x14ac:dyDescent="0.2">
      <c r="A2672" t="s">
        <v>19986</v>
      </c>
      <c r="B2672" s="2">
        <v>1460200041821</v>
      </c>
      <c r="C2672" t="s">
        <v>182</v>
      </c>
      <c r="D2672" t="s">
        <v>183</v>
      </c>
      <c r="E2672" t="s">
        <v>4610</v>
      </c>
      <c r="F2672" t="s">
        <v>4611</v>
      </c>
      <c r="G2672">
        <v>29600</v>
      </c>
      <c r="H2672">
        <v>800</v>
      </c>
    </row>
    <row r="2673" spans="1:8" x14ac:dyDescent="0.2">
      <c r="A2673" t="s">
        <v>19987</v>
      </c>
      <c r="B2673" s="2">
        <v>3251200243032</v>
      </c>
      <c r="C2673" t="s">
        <v>24</v>
      </c>
      <c r="D2673" t="s">
        <v>25</v>
      </c>
      <c r="E2673" t="s">
        <v>4612</v>
      </c>
      <c r="F2673" t="s">
        <v>4613</v>
      </c>
      <c r="G2673">
        <v>27400</v>
      </c>
      <c r="H2673">
        <v>1000</v>
      </c>
    </row>
    <row r="2674" spans="1:8" x14ac:dyDescent="0.2">
      <c r="A2674" t="s">
        <v>19988</v>
      </c>
      <c r="B2674" s="2">
        <v>3700100429376</v>
      </c>
      <c r="C2674" t="s">
        <v>416</v>
      </c>
      <c r="D2674" t="s">
        <v>417</v>
      </c>
      <c r="E2674" t="s">
        <v>4614</v>
      </c>
      <c r="F2674" t="s">
        <v>4615</v>
      </c>
      <c r="G2674">
        <v>37000</v>
      </c>
      <c r="H2674">
        <v>1000</v>
      </c>
    </row>
    <row r="2675" spans="1:8" x14ac:dyDescent="0.2">
      <c r="A2675" t="s">
        <v>19989</v>
      </c>
      <c r="B2675" s="2">
        <v>1360600030763</v>
      </c>
      <c r="C2675" t="s">
        <v>182</v>
      </c>
      <c r="D2675" t="s">
        <v>183</v>
      </c>
      <c r="E2675" t="s">
        <v>4616</v>
      </c>
      <c r="F2675" t="s">
        <v>4617</v>
      </c>
      <c r="G2675">
        <v>37000</v>
      </c>
      <c r="H2675">
        <v>1000</v>
      </c>
    </row>
    <row r="2676" spans="1:8" x14ac:dyDescent="0.2">
      <c r="A2676" t="s">
        <v>19990</v>
      </c>
      <c r="B2676" s="2">
        <v>1841500082369</v>
      </c>
      <c r="C2676" t="s">
        <v>138</v>
      </c>
      <c r="D2676" t="s">
        <v>139</v>
      </c>
      <c r="E2676" t="s">
        <v>226</v>
      </c>
      <c r="F2676" t="s">
        <v>1368</v>
      </c>
      <c r="G2676">
        <v>44400</v>
      </c>
      <c r="H2676">
        <v>1200</v>
      </c>
    </row>
    <row r="2677" spans="1:8" x14ac:dyDescent="0.2">
      <c r="A2677" t="s">
        <v>19991</v>
      </c>
      <c r="B2677" s="2">
        <v>1739900472774</v>
      </c>
      <c r="C2677" t="s">
        <v>420</v>
      </c>
      <c r="D2677" t="s">
        <v>421</v>
      </c>
      <c r="E2677" t="s">
        <v>4618</v>
      </c>
      <c r="F2677" t="s">
        <v>4619</v>
      </c>
      <c r="G2677">
        <v>37000</v>
      </c>
      <c r="H2677">
        <v>1000</v>
      </c>
    </row>
    <row r="2678" spans="1:8" x14ac:dyDescent="0.2">
      <c r="A2678" t="s">
        <v>19992</v>
      </c>
      <c r="B2678" s="2">
        <v>1509900485801</v>
      </c>
      <c r="C2678" t="s">
        <v>182</v>
      </c>
      <c r="D2678" t="s">
        <v>183</v>
      </c>
      <c r="E2678" t="s">
        <v>4620</v>
      </c>
      <c r="F2678" t="s">
        <v>4621</v>
      </c>
      <c r="G2678">
        <v>37000</v>
      </c>
      <c r="H2678">
        <v>1000</v>
      </c>
    </row>
    <row r="2679" spans="1:8" x14ac:dyDescent="0.2">
      <c r="A2679" t="s">
        <v>19993</v>
      </c>
      <c r="B2679" s="2">
        <v>3521000497941</v>
      </c>
      <c r="C2679" t="s">
        <v>24</v>
      </c>
      <c r="D2679" t="s">
        <v>25</v>
      </c>
      <c r="E2679" t="s">
        <v>113</v>
      </c>
      <c r="F2679" t="s">
        <v>4622</v>
      </c>
      <c r="G2679">
        <v>22200</v>
      </c>
      <c r="H2679">
        <v>600</v>
      </c>
    </row>
    <row r="2680" spans="1:8" x14ac:dyDescent="0.2">
      <c r="A2680" t="s">
        <v>19994</v>
      </c>
      <c r="B2680" s="2">
        <v>3930700056536</v>
      </c>
      <c r="C2680" t="s">
        <v>424</v>
      </c>
      <c r="D2680" t="s">
        <v>425</v>
      </c>
      <c r="E2680" t="s">
        <v>4623</v>
      </c>
      <c r="F2680" t="s">
        <v>4624</v>
      </c>
      <c r="G2680">
        <v>22200</v>
      </c>
      <c r="H2680">
        <v>600</v>
      </c>
    </row>
    <row r="2681" spans="1:8" x14ac:dyDescent="0.2">
      <c r="A2681" t="s">
        <v>19995</v>
      </c>
      <c r="B2681" s="2">
        <v>3560400057948</v>
      </c>
      <c r="C2681" t="s">
        <v>424</v>
      </c>
      <c r="D2681" t="s">
        <v>425</v>
      </c>
      <c r="E2681" t="s">
        <v>4625</v>
      </c>
      <c r="F2681" t="s">
        <v>4626</v>
      </c>
      <c r="G2681">
        <v>22200</v>
      </c>
      <c r="H2681">
        <v>600</v>
      </c>
    </row>
    <row r="2682" spans="1:8" x14ac:dyDescent="0.2">
      <c r="A2682" t="s">
        <v>19996</v>
      </c>
      <c r="B2682" s="2">
        <v>1919900074530</v>
      </c>
      <c r="C2682" t="s">
        <v>3314</v>
      </c>
      <c r="D2682" t="s">
        <v>3315</v>
      </c>
      <c r="E2682" t="s">
        <v>4627</v>
      </c>
      <c r="F2682" t="s">
        <v>4628</v>
      </c>
      <c r="G2682">
        <v>22200</v>
      </c>
      <c r="H2682">
        <v>600</v>
      </c>
    </row>
    <row r="2683" spans="1:8" x14ac:dyDescent="0.2">
      <c r="A2683" t="s">
        <v>19997</v>
      </c>
      <c r="B2683" s="2">
        <v>1930900018976</v>
      </c>
      <c r="C2683" t="s">
        <v>4492</v>
      </c>
      <c r="D2683" t="s">
        <v>4493</v>
      </c>
      <c r="E2683" t="s">
        <v>4579</v>
      </c>
      <c r="F2683" t="s">
        <v>4629</v>
      </c>
      <c r="G2683">
        <v>22200</v>
      </c>
      <c r="H2683">
        <v>600</v>
      </c>
    </row>
    <row r="2684" spans="1:8" x14ac:dyDescent="0.2">
      <c r="A2684" t="s">
        <v>19998</v>
      </c>
      <c r="B2684" s="2">
        <v>1659901941060</v>
      </c>
      <c r="C2684" t="s">
        <v>1919</v>
      </c>
      <c r="D2684" t="s">
        <v>1920</v>
      </c>
      <c r="E2684" t="s">
        <v>4630</v>
      </c>
      <c r="F2684" t="s">
        <v>4631</v>
      </c>
      <c r="G2684">
        <v>22200</v>
      </c>
      <c r="H2684">
        <v>600</v>
      </c>
    </row>
    <row r="2685" spans="1:8" x14ac:dyDescent="0.2">
      <c r="A2685" t="s">
        <v>19999</v>
      </c>
      <c r="B2685" s="2">
        <v>3102201762655</v>
      </c>
      <c r="C2685" t="s">
        <v>154</v>
      </c>
      <c r="D2685" t="s">
        <v>155</v>
      </c>
      <c r="E2685" t="s">
        <v>4632</v>
      </c>
      <c r="F2685" t="s">
        <v>4633</v>
      </c>
      <c r="G2685">
        <v>37000</v>
      </c>
      <c r="H2685">
        <v>1000</v>
      </c>
    </row>
    <row r="2686" spans="1:8" x14ac:dyDescent="0.2">
      <c r="A2686" t="s">
        <v>20000</v>
      </c>
      <c r="B2686" s="2">
        <v>3770100078565</v>
      </c>
      <c r="C2686" t="s">
        <v>24</v>
      </c>
      <c r="D2686" t="s">
        <v>25</v>
      </c>
      <c r="E2686" t="s">
        <v>4634</v>
      </c>
      <c r="F2686" t="s">
        <v>3280</v>
      </c>
      <c r="G2686">
        <v>51800</v>
      </c>
      <c r="H2686">
        <v>1400</v>
      </c>
    </row>
    <row r="2687" spans="1:8" x14ac:dyDescent="0.2">
      <c r="A2687" t="s">
        <v>20001</v>
      </c>
      <c r="B2687" s="2">
        <v>3920600274728</v>
      </c>
      <c r="C2687" t="s">
        <v>20</v>
      </c>
      <c r="D2687" t="s">
        <v>21</v>
      </c>
      <c r="E2687" t="s">
        <v>944</v>
      </c>
      <c r="F2687" t="s">
        <v>4635</v>
      </c>
      <c r="G2687">
        <v>50400</v>
      </c>
      <c r="H2687">
        <v>1400</v>
      </c>
    </row>
    <row r="2688" spans="1:8" x14ac:dyDescent="0.2">
      <c r="A2688" t="s">
        <v>20002</v>
      </c>
      <c r="B2688" s="2">
        <v>1969900152182</v>
      </c>
      <c r="C2688" t="s">
        <v>24</v>
      </c>
      <c r="D2688" t="s">
        <v>25</v>
      </c>
      <c r="E2688" t="s">
        <v>4636</v>
      </c>
      <c r="F2688" t="s">
        <v>4637</v>
      </c>
      <c r="G2688">
        <v>36000</v>
      </c>
      <c r="H2688">
        <v>1000</v>
      </c>
    </row>
    <row r="2689" spans="1:8" x14ac:dyDescent="0.2">
      <c r="A2689" t="s">
        <v>20003</v>
      </c>
      <c r="B2689" s="2">
        <v>5670590007993</v>
      </c>
      <c r="C2689" t="s">
        <v>24</v>
      </c>
      <c r="D2689" t="s">
        <v>25</v>
      </c>
      <c r="E2689" t="s">
        <v>220</v>
      </c>
      <c r="F2689" t="s">
        <v>4638</v>
      </c>
      <c r="G2689">
        <v>21600</v>
      </c>
      <c r="H2689">
        <v>600</v>
      </c>
    </row>
    <row r="2690" spans="1:8" x14ac:dyDescent="0.2">
      <c r="A2690" t="s">
        <v>20004</v>
      </c>
      <c r="B2690" s="2">
        <v>1909900380240</v>
      </c>
      <c r="C2690" t="s">
        <v>1698</v>
      </c>
      <c r="D2690" t="s">
        <v>1699</v>
      </c>
      <c r="E2690" t="s">
        <v>4639</v>
      </c>
      <c r="F2690" t="s">
        <v>4640</v>
      </c>
      <c r="G2690">
        <v>21600</v>
      </c>
      <c r="H2690">
        <v>600</v>
      </c>
    </row>
    <row r="2691" spans="1:8" x14ac:dyDescent="0.2">
      <c r="A2691" t="s">
        <v>20005</v>
      </c>
      <c r="B2691" s="2">
        <v>1909800855424</v>
      </c>
      <c r="C2691" t="s">
        <v>1919</v>
      </c>
      <c r="D2691" t="s">
        <v>1920</v>
      </c>
      <c r="E2691" t="s">
        <v>4641</v>
      </c>
      <c r="F2691" t="s">
        <v>4642</v>
      </c>
      <c r="G2691">
        <v>21600</v>
      </c>
      <c r="H2691">
        <v>600</v>
      </c>
    </row>
    <row r="2692" spans="1:8" x14ac:dyDescent="0.2">
      <c r="A2692" t="s">
        <v>20006</v>
      </c>
      <c r="B2692" s="2">
        <v>1101500689383</v>
      </c>
      <c r="C2692" t="s">
        <v>1919</v>
      </c>
      <c r="D2692" t="s">
        <v>1920</v>
      </c>
      <c r="E2692" t="s">
        <v>4643</v>
      </c>
      <c r="F2692" t="s">
        <v>4644</v>
      </c>
      <c r="G2692">
        <v>21600</v>
      </c>
      <c r="H2692">
        <v>600</v>
      </c>
    </row>
    <row r="2693" spans="1:8" x14ac:dyDescent="0.2">
      <c r="A2693" t="s">
        <v>20007</v>
      </c>
      <c r="B2693" s="2">
        <v>3860700269824</v>
      </c>
      <c r="C2693" t="s">
        <v>24</v>
      </c>
      <c r="D2693" t="s">
        <v>25</v>
      </c>
      <c r="E2693" t="s">
        <v>4645</v>
      </c>
      <c r="F2693" t="s">
        <v>4646</v>
      </c>
      <c r="G2693">
        <v>36000</v>
      </c>
      <c r="H2693">
        <v>1000</v>
      </c>
    </row>
    <row r="2694" spans="1:8" x14ac:dyDescent="0.2">
      <c r="A2694" t="s">
        <v>20008</v>
      </c>
      <c r="B2694" s="2">
        <v>1769900108703</v>
      </c>
      <c r="C2694" t="s">
        <v>1698</v>
      </c>
      <c r="D2694" t="s">
        <v>1699</v>
      </c>
      <c r="E2694" t="s">
        <v>2716</v>
      </c>
      <c r="F2694" t="s">
        <v>4647</v>
      </c>
      <c r="G2694">
        <v>21600</v>
      </c>
      <c r="H2694">
        <v>600</v>
      </c>
    </row>
    <row r="2695" spans="1:8" x14ac:dyDescent="0.2">
      <c r="A2695" t="s">
        <v>20009</v>
      </c>
      <c r="B2695" s="2">
        <v>1469900367736</v>
      </c>
      <c r="C2695" t="s">
        <v>3314</v>
      </c>
      <c r="D2695" t="s">
        <v>3315</v>
      </c>
      <c r="E2695" t="s">
        <v>4648</v>
      </c>
      <c r="F2695" t="s">
        <v>4649</v>
      </c>
      <c r="G2695">
        <v>21600</v>
      </c>
      <c r="H2695">
        <v>600</v>
      </c>
    </row>
    <row r="2696" spans="1:8" x14ac:dyDescent="0.2">
      <c r="A2696" t="s">
        <v>20010</v>
      </c>
      <c r="B2696" s="2">
        <v>1849800060368</v>
      </c>
      <c r="C2696" t="s">
        <v>182</v>
      </c>
      <c r="D2696" t="s">
        <v>183</v>
      </c>
      <c r="E2696" t="s">
        <v>1874</v>
      </c>
      <c r="F2696" t="s">
        <v>4650</v>
      </c>
      <c r="G2696">
        <v>28800</v>
      </c>
      <c r="H2696">
        <v>800</v>
      </c>
    </row>
    <row r="2697" spans="1:8" x14ac:dyDescent="0.2">
      <c r="A2697" t="s">
        <v>20011</v>
      </c>
      <c r="B2697" s="2">
        <v>3101500485717</v>
      </c>
      <c r="C2697" t="s">
        <v>551</v>
      </c>
      <c r="D2697" t="s">
        <v>552</v>
      </c>
      <c r="E2697" t="s">
        <v>4651</v>
      </c>
      <c r="F2697" t="s">
        <v>4652</v>
      </c>
      <c r="G2697">
        <v>50400</v>
      </c>
      <c r="H2697">
        <v>1400</v>
      </c>
    </row>
    <row r="2698" spans="1:8" x14ac:dyDescent="0.2">
      <c r="A2698" t="s">
        <v>20012</v>
      </c>
      <c r="B2698" s="2">
        <v>1549900303974</v>
      </c>
      <c r="C2698" t="s">
        <v>4492</v>
      </c>
      <c r="D2698" t="s">
        <v>4493</v>
      </c>
      <c r="E2698" t="s">
        <v>4653</v>
      </c>
      <c r="F2698" t="s">
        <v>4654</v>
      </c>
      <c r="G2698">
        <v>21600</v>
      </c>
      <c r="H2698">
        <v>600</v>
      </c>
    </row>
    <row r="2699" spans="1:8" x14ac:dyDescent="0.2">
      <c r="A2699" t="s">
        <v>20013</v>
      </c>
      <c r="B2699" s="2">
        <v>1620400089516</v>
      </c>
      <c r="C2699" t="s">
        <v>4492</v>
      </c>
      <c r="D2699" t="s">
        <v>4493</v>
      </c>
      <c r="E2699" t="s">
        <v>4655</v>
      </c>
      <c r="F2699" t="s">
        <v>4656</v>
      </c>
      <c r="G2699">
        <v>21600</v>
      </c>
      <c r="H2699">
        <v>600</v>
      </c>
    </row>
    <row r="2700" spans="1:8" x14ac:dyDescent="0.2">
      <c r="A2700" t="s">
        <v>20014</v>
      </c>
      <c r="B2700" s="2">
        <v>1609900188325</v>
      </c>
      <c r="C2700" t="s">
        <v>4492</v>
      </c>
      <c r="D2700" t="s">
        <v>4493</v>
      </c>
      <c r="E2700" t="s">
        <v>4657</v>
      </c>
      <c r="F2700" t="s">
        <v>4658</v>
      </c>
      <c r="G2700">
        <v>21600</v>
      </c>
      <c r="H2700">
        <v>600</v>
      </c>
    </row>
    <row r="2701" spans="1:8" x14ac:dyDescent="0.2">
      <c r="A2701" t="s">
        <v>20015</v>
      </c>
      <c r="B2701" s="2">
        <v>3820600114098</v>
      </c>
      <c r="C2701" t="s">
        <v>24</v>
      </c>
      <c r="D2701" t="s">
        <v>25</v>
      </c>
      <c r="E2701" t="s">
        <v>4659</v>
      </c>
      <c r="F2701" t="s">
        <v>4660</v>
      </c>
      <c r="G2701">
        <v>21600</v>
      </c>
      <c r="H2701">
        <v>600</v>
      </c>
    </row>
    <row r="2702" spans="1:8" x14ac:dyDescent="0.2">
      <c r="A2702" t="s">
        <v>20016</v>
      </c>
      <c r="B2702" s="2">
        <v>3730100723231</v>
      </c>
      <c r="C2702" t="s">
        <v>249</v>
      </c>
      <c r="D2702" t="s">
        <v>250</v>
      </c>
      <c r="E2702" t="s">
        <v>4661</v>
      </c>
      <c r="F2702" t="s">
        <v>4662</v>
      </c>
      <c r="G2702">
        <v>35000</v>
      </c>
      <c r="H2702">
        <v>1000</v>
      </c>
    </row>
    <row r="2703" spans="1:8" x14ac:dyDescent="0.2">
      <c r="A2703" t="s">
        <v>20017</v>
      </c>
      <c r="B2703" s="2">
        <v>1469900108382</v>
      </c>
      <c r="C2703" t="s">
        <v>249</v>
      </c>
      <c r="D2703" t="s">
        <v>250</v>
      </c>
      <c r="E2703" t="s">
        <v>4663</v>
      </c>
      <c r="F2703" t="s">
        <v>4664</v>
      </c>
      <c r="G2703">
        <v>49000</v>
      </c>
      <c r="H2703">
        <v>1400</v>
      </c>
    </row>
    <row r="2704" spans="1:8" x14ac:dyDescent="0.2">
      <c r="A2704" t="s">
        <v>20018</v>
      </c>
      <c r="B2704" s="2">
        <v>3100600851323</v>
      </c>
      <c r="C2704" t="s">
        <v>249</v>
      </c>
      <c r="D2704" t="s">
        <v>250</v>
      </c>
      <c r="E2704" t="s">
        <v>4665</v>
      </c>
      <c r="F2704" t="s">
        <v>4666</v>
      </c>
      <c r="G2704">
        <v>49000</v>
      </c>
      <c r="H2704">
        <v>1400</v>
      </c>
    </row>
    <row r="2705" spans="1:8" x14ac:dyDescent="0.2">
      <c r="A2705" t="s">
        <v>20019</v>
      </c>
      <c r="B2705" s="2">
        <v>3490500586111</v>
      </c>
      <c r="C2705" t="s">
        <v>424</v>
      </c>
      <c r="D2705" t="s">
        <v>425</v>
      </c>
      <c r="E2705" t="s">
        <v>4667</v>
      </c>
      <c r="F2705" t="s">
        <v>4668</v>
      </c>
      <c r="G2705">
        <v>40600</v>
      </c>
      <c r="H2705">
        <v>1400</v>
      </c>
    </row>
    <row r="2706" spans="1:8" x14ac:dyDescent="0.2">
      <c r="A2706" t="s">
        <v>20020</v>
      </c>
      <c r="B2706" s="2">
        <v>1409600076876</v>
      </c>
      <c r="C2706" t="s">
        <v>182</v>
      </c>
      <c r="D2706" t="s">
        <v>183</v>
      </c>
      <c r="E2706" t="s">
        <v>3045</v>
      </c>
      <c r="F2706" t="s">
        <v>4669</v>
      </c>
      <c r="G2706">
        <v>35000</v>
      </c>
      <c r="H2706">
        <v>1000</v>
      </c>
    </row>
    <row r="2707" spans="1:8" x14ac:dyDescent="0.2">
      <c r="A2707" t="s">
        <v>20021</v>
      </c>
      <c r="B2707" s="2">
        <v>3330500565408</v>
      </c>
      <c r="C2707" t="s">
        <v>154</v>
      </c>
      <c r="D2707" t="s">
        <v>155</v>
      </c>
      <c r="E2707" t="s">
        <v>474</v>
      </c>
      <c r="F2707" t="s">
        <v>4670</v>
      </c>
      <c r="G2707">
        <v>47600</v>
      </c>
      <c r="H2707">
        <v>1400</v>
      </c>
    </row>
    <row r="2708" spans="1:8" x14ac:dyDescent="0.2">
      <c r="A2708" t="s">
        <v>20022</v>
      </c>
      <c r="B2708" s="2">
        <v>1609900032741</v>
      </c>
      <c r="C2708" t="s">
        <v>249</v>
      </c>
      <c r="D2708" t="s">
        <v>250</v>
      </c>
      <c r="E2708" t="s">
        <v>4671</v>
      </c>
      <c r="F2708" t="s">
        <v>4672</v>
      </c>
      <c r="G2708">
        <v>46200</v>
      </c>
      <c r="H2708">
        <v>1400</v>
      </c>
    </row>
    <row r="2709" spans="1:8" x14ac:dyDescent="0.2">
      <c r="A2709" t="s">
        <v>20023</v>
      </c>
      <c r="B2709" s="2">
        <v>3910300170871</v>
      </c>
      <c r="C2709" t="s">
        <v>249</v>
      </c>
      <c r="D2709" t="s">
        <v>250</v>
      </c>
      <c r="E2709" t="s">
        <v>4673</v>
      </c>
      <c r="F2709" t="s">
        <v>324</v>
      </c>
      <c r="G2709">
        <v>47600</v>
      </c>
      <c r="H2709">
        <v>1400</v>
      </c>
    </row>
    <row r="2710" spans="1:8" x14ac:dyDescent="0.2">
      <c r="A2710" t="s">
        <v>20024</v>
      </c>
      <c r="B2710" s="2">
        <v>3410101582430</v>
      </c>
      <c r="C2710" t="s">
        <v>20</v>
      </c>
      <c r="D2710" t="s">
        <v>21</v>
      </c>
      <c r="E2710" t="s">
        <v>3580</v>
      </c>
      <c r="F2710" t="s">
        <v>4674</v>
      </c>
      <c r="G2710">
        <v>47600</v>
      </c>
      <c r="H2710">
        <v>1400</v>
      </c>
    </row>
    <row r="2711" spans="1:8" x14ac:dyDescent="0.2">
      <c r="A2711" t="s">
        <v>20025</v>
      </c>
      <c r="B2711" s="2">
        <v>1100400869443</v>
      </c>
      <c r="C2711" t="s">
        <v>47</v>
      </c>
      <c r="D2711" t="s">
        <v>48</v>
      </c>
      <c r="E2711" t="s">
        <v>4675</v>
      </c>
      <c r="F2711" t="s">
        <v>4676</v>
      </c>
      <c r="G2711">
        <v>27200</v>
      </c>
      <c r="H2711">
        <v>800</v>
      </c>
    </row>
    <row r="2712" spans="1:8" x14ac:dyDescent="0.2">
      <c r="A2712" t="s">
        <v>20026</v>
      </c>
      <c r="B2712" s="2">
        <v>3461300382407</v>
      </c>
      <c r="C2712" t="s">
        <v>420</v>
      </c>
      <c r="D2712" t="s">
        <v>421</v>
      </c>
      <c r="E2712" t="s">
        <v>4677</v>
      </c>
      <c r="F2712" t="s">
        <v>4678</v>
      </c>
      <c r="G2712">
        <v>47600</v>
      </c>
      <c r="H2712">
        <v>1400</v>
      </c>
    </row>
    <row r="2713" spans="1:8" x14ac:dyDescent="0.2">
      <c r="A2713" t="s">
        <v>20027</v>
      </c>
      <c r="B2713" s="2">
        <v>2610400016649</v>
      </c>
      <c r="C2713" t="s">
        <v>3314</v>
      </c>
      <c r="D2713" t="s">
        <v>3315</v>
      </c>
      <c r="E2713" t="s">
        <v>4679</v>
      </c>
      <c r="F2713" t="s">
        <v>4680</v>
      </c>
      <c r="G2713">
        <v>20400</v>
      </c>
      <c r="H2713">
        <v>600</v>
      </c>
    </row>
    <row r="2714" spans="1:8" x14ac:dyDescent="0.2">
      <c r="A2714" t="s">
        <v>20028</v>
      </c>
      <c r="B2714" s="2">
        <v>1341000129883</v>
      </c>
      <c r="C2714" t="s">
        <v>182</v>
      </c>
      <c r="D2714" t="s">
        <v>183</v>
      </c>
      <c r="E2714" t="s">
        <v>1635</v>
      </c>
      <c r="F2714" t="s">
        <v>4682</v>
      </c>
      <c r="G2714">
        <v>34000</v>
      </c>
      <c r="H2714">
        <v>1000</v>
      </c>
    </row>
    <row r="2715" spans="1:8" x14ac:dyDescent="0.2">
      <c r="A2715" t="s">
        <v>20029</v>
      </c>
      <c r="B2715" s="2">
        <v>1100500961031</v>
      </c>
      <c r="C2715" t="s">
        <v>1919</v>
      </c>
      <c r="D2715" t="s">
        <v>1920</v>
      </c>
      <c r="E2715" t="s">
        <v>4683</v>
      </c>
      <c r="F2715" t="s">
        <v>4684</v>
      </c>
      <c r="G2715">
        <v>20400</v>
      </c>
      <c r="H2715">
        <v>600</v>
      </c>
    </row>
    <row r="2716" spans="1:8" x14ac:dyDescent="0.2">
      <c r="A2716" t="s">
        <v>20030</v>
      </c>
      <c r="B2716" s="2">
        <v>1199900168507</v>
      </c>
      <c r="C2716" t="s">
        <v>24</v>
      </c>
      <c r="D2716" t="s">
        <v>25</v>
      </c>
      <c r="E2716" t="s">
        <v>4685</v>
      </c>
      <c r="F2716" t="s">
        <v>4686</v>
      </c>
      <c r="G2716">
        <v>34000</v>
      </c>
      <c r="H2716">
        <v>1000</v>
      </c>
    </row>
    <row r="2717" spans="1:8" x14ac:dyDescent="0.2">
      <c r="A2717" t="s">
        <v>20031</v>
      </c>
      <c r="B2717" s="2">
        <v>1930500028222</v>
      </c>
      <c r="C2717" t="s">
        <v>182</v>
      </c>
      <c r="D2717" t="s">
        <v>183</v>
      </c>
      <c r="E2717" t="s">
        <v>4687</v>
      </c>
      <c r="F2717" t="s">
        <v>4688</v>
      </c>
      <c r="G2717">
        <v>27200</v>
      </c>
      <c r="H2717">
        <v>800</v>
      </c>
    </row>
    <row r="2718" spans="1:8" x14ac:dyDescent="0.2">
      <c r="A2718" t="s">
        <v>20032</v>
      </c>
      <c r="B2718" s="2">
        <v>1540500048481</v>
      </c>
      <c r="C2718" t="s">
        <v>182</v>
      </c>
      <c r="D2718" t="s">
        <v>183</v>
      </c>
      <c r="E2718" t="s">
        <v>4612</v>
      </c>
      <c r="F2718" t="s">
        <v>4689</v>
      </c>
      <c r="G2718">
        <v>34000</v>
      </c>
      <c r="H2718">
        <v>1000</v>
      </c>
    </row>
    <row r="2719" spans="1:8" x14ac:dyDescent="0.2">
      <c r="A2719" t="s">
        <v>20033</v>
      </c>
      <c r="B2719" s="2">
        <v>3340700316819</v>
      </c>
      <c r="C2719" t="s">
        <v>138</v>
      </c>
      <c r="D2719" t="s">
        <v>139</v>
      </c>
      <c r="E2719" t="s">
        <v>4690</v>
      </c>
      <c r="F2719" t="s">
        <v>4691</v>
      </c>
      <c r="G2719">
        <v>47600</v>
      </c>
      <c r="H2719">
        <v>1400</v>
      </c>
    </row>
    <row r="2720" spans="1:8" x14ac:dyDescent="0.2">
      <c r="A2720" t="s">
        <v>20034</v>
      </c>
      <c r="B2720" s="2">
        <v>1411100279819</v>
      </c>
      <c r="C2720" t="s">
        <v>1919</v>
      </c>
      <c r="D2720" t="s">
        <v>1920</v>
      </c>
      <c r="E2720" t="s">
        <v>1034</v>
      </c>
      <c r="F2720" t="s">
        <v>4692</v>
      </c>
      <c r="G2720">
        <v>20400</v>
      </c>
      <c r="H2720">
        <v>600</v>
      </c>
    </row>
    <row r="2721" spans="1:8" x14ac:dyDescent="0.2">
      <c r="A2721" t="s">
        <v>20035</v>
      </c>
      <c r="B2721" s="2">
        <v>3341700143541</v>
      </c>
      <c r="C2721" t="s">
        <v>420</v>
      </c>
      <c r="D2721" t="s">
        <v>421</v>
      </c>
      <c r="E2721" t="s">
        <v>4541</v>
      </c>
      <c r="F2721" t="s">
        <v>4693</v>
      </c>
      <c r="G2721">
        <v>20400</v>
      </c>
      <c r="H2721">
        <v>600</v>
      </c>
    </row>
    <row r="2722" spans="1:8" x14ac:dyDescent="0.2">
      <c r="A2722" t="s">
        <v>20036</v>
      </c>
      <c r="B2722" s="2">
        <v>3730200545777</v>
      </c>
      <c r="C2722" t="s">
        <v>10</v>
      </c>
      <c r="D2722" t="s">
        <v>11</v>
      </c>
      <c r="E2722" t="s">
        <v>4426</v>
      </c>
      <c r="F2722" t="s">
        <v>1667</v>
      </c>
      <c r="G2722">
        <v>20400</v>
      </c>
      <c r="H2722">
        <v>600</v>
      </c>
    </row>
    <row r="2723" spans="1:8" x14ac:dyDescent="0.2">
      <c r="A2723" t="s">
        <v>20037</v>
      </c>
      <c r="B2723" s="2">
        <v>1639800139039</v>
      </c>
      <c r="C2723" t="s">
        <v>24</v>
      </c>
      <c r="D2723" t="s">
        <v>25</v>
      </c>
      <c r="E2723" t="s">
        <v>4694</v>
      </c>
      <c r="F2723" t="s">
        <v>4695</v>
      </c>
      <c r="G2723">
        <v>34000</v>
      </c>
      <c r="H2723">
        <v>1000</v>
      </c>
    </row>
    <row r="2724" spans="1:8" x14ac:dyDescent="0.2">
      <c r="A2724" t="s">
        <v>20038</v>
      </c>
      <c r="B2724" s="2">
        <v>3300100694952</v>
      </c>
      <c r="C2724" t="s">
        <v>20</v>
      </c>
      <c r="D2724" t="s">
        <v>21</v>
      </c>
      <c r="E2724" t="s">
        <v>3232</v>
      </c>
      <c r="F2724" t="s">
        <v>4696</v>
      </c>
      <c r="G2724">
        <v>20400</v>
      </c>
      <c r="H2724">
        <v>600</v>
      </c>
    </row>
    <row r="2725" spans="1:8" x14ac:dyDescent="0.2">
      <c r="A2725" t="s">
        <v>20039</v>
      </c>
      <c r="B2725" s="2">
        <v>3301000514791</v>
      </c>
      <c r="C2725" t="s">
        <v>24</v>
      </c>
      <c r="D2725" t="s">
        <v>25</v>
      </c>
      <c r="E2725" t="s">
        <v>942</v>
      </c>
      <c r="F2725" t="s">
        <v>4697</v>
      </c>
      <c r="G2725">
        <v>20400</v>
      </c>
      <c r="H2725">
        <v>600</v>
      </c>
    </row>
    <row r="2726" spans="1:8" x14ac:dyDescent="0.2">
      <c r="A2726" t="s">
        <v>20040</v>
      </c>
      <c r="B2726" s="2">
        <v>3960400071963</v>
      </c>
      <c r="C2726" t="s">
        <v>24</v>
      </c>
      <c r="D2726" t="s">
        <v>25</v>
      </c>
      <c r="E2726" t="s">
        <v>4698</v>
      </c>
      <c r="F2726" t="s">
        <v>4699</v>
      </c>
      <c r="G2726">
        <v>20400</v>
      </c>
      <c r="H2726">
        <v>600</v>
      </c>
    </row>
    <row r="2727" spans="1:8" x14ac:dyDescent="0.2">
      <c r="A2727" t="s">
        <v>20041</v>
      </c>
      <c r="B2727" s="2">
        <v>3310100765906</v>
      </c>
      <c r="C2727" t="s">
        <v>24</v>
      </c>
      <c r="D2727" t="s">
        <v>25</v>
      </c>
      <c r="E2727" t="s">
        <v>85</v>
      </c>
      <c r="F2727" t="s">
        <v>4700</v>
      </c>
      <c r="G2727">
        <v>20400</v>
      </c>
      <c r="H2727">
        <v>600</v>
      </c>
    </row>
    <row r="2728" spans="1:8" x14ac:dyDescent="0.2">
      <c r="A2728" t="s">
        <v>20042</v>
      </c>
      <c r="B2728" s="2">
        <v>3730600870217</v>
      </c>
      <c r="C2728" t="s">
        <v>24</v>
      </c>
      <c r="D2728" t="s">
        <v>25</v>
      </c>
      <c r="E2728" t="s">
        <v>4701</v>
      </c>
      <c r="F2728" t="s">
        <v>4702</v>
      </c>
      <c r="G2728">
        <v>20400</v>
      </c>
      <c r="H2728">
        <v>600</v>
      </c>
    </row>
    <row r="2729" spans="1:8" x14ac:dyDescent="0.2">
      <c r="A2729" t="s">
        <v>20043</v>
      </c>
      <c r="B2729" s="2">
        <v>3250300066581</v>
      </c>
      <c r="C2729" t="s">
        <v>24</v>
      </c>
      <c r="D2729" t="s">
        <v>25</v>
      </c>
      <c r="E2729" t="s">
        <v>4703</v>
      </c>
      <c r="F2729" t="s">
        <v>4704</v>
      </c>
      <c r="G2729">
        <v>20400</v>
      </c>
      <c r="H2729">
        <v>600</v>
      </c>
    </row>
    <row r="2730" spans="1:8" x14ac:dyDescent="0.2">
      <c r="A2730" t="s">
        <v>20044</v>
      </c>
      <c r="B2730" s="2">
        <v>1505200017932</v>
      </c>
      <c r="C2730" t="s">
        <v>20</v>
      </c>
      <c r="D2730" t="s">
        <v>21</v>
      </c>
      <c r="E2730" t="s">
        <v>820</v>
      </c>
      <c r="F2730" t="s">
        <v>4706</v>
      </c>
      <c r="G2730">
        <v>27200</v>
      </c>
      <c r="H2730">
        <v>800</v>
      </c>
    </row>
    <row r="2731" spans="1:8" x14ac:dyDescent="0.2">
      <c r="A2731" t="s">
        <v>20045</v>
      </c>
      <c r="B2731" s="2">
        <v>3939900035026</v>
      </c>
      <c r="C2731" t="s">
        <v>249</v>
      </c>
      <c r="D2731" t="s">
        <v>250</v>
      </c>
      <c r="E2731" t="s">
        <v>4707</v>
      </c>
      <c r="F2731" t="s">
        <v>4708</v>
      </c>
      <c r="G2731">
        <v>47600</v>
      </c>
      <c r="H2731">
        <v>1400</v>
      </c>
    </row>
    <row r="2732" spans="1:8" x14ac:dyDescent="0.2">
      <c r="A2732" t="s">
        <v>20046</v>
      </c>
      <c r="B2732" s="2">
        <v>1709900460946</v>
      </c>
      <c r="C2732" t="s">
        <v>24</v>
      </c>
      <c r="D2732" t="s">
        <v>25</v>
      </c>
      <c r="E2732" t="s">
        <v>381</v>
      </c>
      <c r="F2732" t="s">
        <v>4709</v>
      </c>
      <c r="G2732">
        <v>20400</v>
      </c>
      <c r="H2732">
        <v>600</v>
      </c>
    </row>
    <row r="2733" spans="1:8" x14ac:dyDescent="0.2">
      <c r="A2733" t="s">
        <v>20047</v>
      </c>
      <c r="B2733" s="2">
        <v>2160400018603</v>
      </c>
      <c r="C2733" t="s">
        <v>551</v>
      </c>
      <c r="D2733" t="s">
        <v>552</v>
      </c>
      <c r="E2733" t="s">
        <v>4601</v>
      </c>
      <c r="F2733" t="s">
        <v>4710</v>
      </c>
      <c r="G2733">
        <v>33000</v>
      </c>
      <c r="H2733">
        <v>1000</v>
      </c>
    </row>
    <row r="2734" spans="1:8" x14ac:dyDescent="0.2">
      <c r="A2734" t="s">
        <v>20048</v>
      </c>
      <c r="B2734" s="2">
        <v>3930500542453</v>
      </c>
      <c r="C2734" t="s">
        <v>420</v>
      </c>
      <c r="D2734" t="s">
        <v>421</v>
      </c>
      <c r="E2734" t="s">
        <v>4711</v>
      </c>
      <c r="F2734" t="s">
        <v>4712</v>
      </c>
      <c r="G2734">
        <v>46200</v>
      </c>
      <c r="H2734">
        <v>1400</v>
      </c>
    </row>
    <row r="2735" spans="1:8" x14ac:dyDescent="0.2">
      <c r="A2735" t="s">
        <v>20049</v>
      </c>
      <c r="B2735" s="2">
        <v>1499900145326</v>
      </c>
      <c r="C2735" t="s">
        <v>420</v>
      </c>
      <c r="D2735" t="s">
        <v>421</v>
      </c>
      <c r="E2735" t="s">
        <v>4713</v>
      </c>
      <c r="F2735" t="s">
        <v>4714</v>
      </c>
      <c r="G2735">
        <v>19800</v>
      </c>
      <c r="H2735">
        <v>600</v>
      </c>
    </row>
    <row r="2736" spans="1:8" x14ac:dyDescent="0.2">
      <c r="A2736" t="s">
        <v>20050</v>
      </c>
      <c r="B2736" s="2">
        <v>1529900470099</v>
      </c>
      <c r="C2736" t="s">
        <v>321</v>
      </c>
      <c r="D2736" t="s">
        <v>322</v>
      </c>
      <c r="E2736" t="s">
        <v>1625</v>
      </c>
      <c r="F2736" t="s">
        <v>4715</v>
      </c>
      <c r="G2736">
        <v>31200</v>
      </c>
      <c r="H2736">
        <v>1000</v>
      </c>
    </row>
    <row r="2737" spans="1:8" x14ac:dyDescent="0.2">
      <c r="A2737" t="s">
        <v>20051</v>
      </c>
      <c r="B2737" s="2">
        <v>3102400890611</v>
      </c>
      <c r="C2737" t="s">
        <v>10</v>
      </c>
      <c r="D2737" t="s">
        <v>11</v>
      </c>
      <c r="E2737" t="s">
        <v>963</v>
      </c>
      <c r="F2737" t="s">
        <v>4716</v>
      </c>
      <c r="G2737">
        <v>46200</v>
      </c>
      <c r="H2737">
        <v>1400</v>
      </c>
    </row>
    <row r="2738" spans="1:8" x14ac:dyDescent="0.2">
      <c r="A2738" t="s">
        <v>20052</v>
      </c>
      <c r="B2738" s="2">
        <v>3570400565382</v>
      </c>
      <c r="C2738" t="s">
        <v>20</v>
      </c>
      <c r="D2738" t="s">
        <v>21</v>
      </c>
      <c r="E2738" t="s">
        <v>1989</v>
      </c>
      <c r="F2738" t="s">
        <v>4717</v>
      </c>
      <c r="G2738">
        <v>25000</v>
      </c>
      <c r="H2738">
        <v>600</v>
      </c>
    </row>
    <row r="2739" spans="1:8" x14ac:dyDescent="0.2">
      <c r="A2739" t="s">
        <v>20053</v>
      </c>
      <c r="B2739" s="2">
        <v>3450100970592</v>
      </c>
      <c r="C2739" t="s">
        <v>24</v>
      </c>
      <c r="D2739" t="s">
        <v>25</v>
      </c>
      <c r="E2739" t="s">
        <v>4718</v>
      </c>
      <c r="F2739" t="s">
        <v>4719</v>
      </c>
      <c r="G2739">
        <v>46200</v>
      </c>
      <c r="H2739">
        <v>1400</v>
      </c>
    </row>
    <row r="2740" spans="1:8" x14ac:dyDescent="0.2">
      <c r="A2740" t="s">
        <v>20054</v>
      </c>
      <c r="B2740" s="2">
        <v>1749700002472</v>
      </c>
      <c r="C2740" t="s">
        <v>4492</v>
      </c>
      <c r="D2740" t="s">
        <v>4493</v>
      </c>
      <c r="E2740" t="s">
        <v>4720</v>
      </c>
      <c r="F2740" t="s">
        <v>4721</v>
      </c>
      <c r="G2740">
        <v>19800</v>
      </c>
      <c r="H2740">
        <v>1000</v>
      </c>
    </row>
    <row r="2741" spans="1:8" x14ac:dyDescent="0.2">
      <c r="A2741" t="s">
        <v>20055</v>
      </c>
      <c r="B2741" s="2">
        <v>1600100493265</v>
      </c>
      <c r="C2741" t="s">
        <v>1919</v>
      </c>
      <c r="D2741" t="s">
        <v>1920</v>
      </c>
      <c r="E2741" t="s">
        <v>4722</v>
      </c>
      <c r="F2741" t="s">
        <v>3347</v>
      </c>
      <c r="G2741">
        <v>19800</v>
      </c>
      <c r="H2741">
        <v>600</v>
      </c>
    </row>
    <row r="2742" spans="1:8" x14ac:dyDescent="0.2">
      <c r="A2742" t="s">
        <v>20056</v>
      </c>
      <c r="B2742" s="2">
        <v>1550500005269</v>
      </c>
      <c r="C2742" t="s">
        <v>20</v>
      </c>
      <c r="D2742" t="s">
        <v>21</v>
      </c>
      <c r="E2742" t="s">
        <v>4723</v>
      </c>
      <c r="F2742" t="s">
        <v>4724</v>
      </c>
      <c r="G2742">
        <v>19800</v>
      </c>
      <c r="H2742">
        <v>600</v>
      </c>
    </row>
    <row r="2743" spans="1:8" x14ac:dyDescent="0.2">
      <c r="A2743" t="s">
        <v>20057</v>
      </c>
      <c r="B2743" s="2">
        <v>3349900599642</v>
      </c>
      <c r="C2743" t="s">
        <v>321</v>
      </c>
      <c r="D2743" t="s">
        <v>322</v>
      </c>
      <c r="E2743" t="s">
        <v>4725</v>
      </c>
      <c r="F2743" t="s">
        <v>4726</v>
      </c>
      <c r="G2743">
        <v>44800</v>
      </c>
      <c r="H2743">
        <v>1400</v>
      </c>
    </row>
    <row r="2744" spans="1:8" x14ac:dyDescent="0.2">
      <c r="A2744" t="s">
        <v>20058</v>
      </c>
      <c r="B2744" s="2">
        <v>5570300080898</v>
      </c>
      <c r="C2744" t="s">
        <v>424</v>
      </c>
      <c r="D2744" t="s">
        <v>425</v>
      </c>
      <c r="E2744" t="s">
        <v>4727</v>
      </c>
      <c r="F2744" t="s">
        <v>4728</v>
      </c>
      <c r="G2744">
        <v>32000</v>
      </c>
      <c r="H2744">
        <v>1000</v>
      </c>
    </row>
    <row r="2745" spans="1:8" x14ac:dyDescent="0.2">
      <c r="A2745" t="s">
        <v>20059</v>
      </c>
      <c r="B2745" s="2">
        <v>1310700101573</v>
      </c>
      <c r="C2745" t="s">
        <v>24</v>
      </c>
      <c r="D2745" t="s">
        <v>25</v>
      </c>
      <c r="E2745" t="s">
        <v>4729</v>
      </c>
      <c r="F2745" t="s">
        <v>4730</v>
      </c>
      <c r="G2745">
        <v>32000</v>
      </c>
      <c r="H2745">
        <v>1000</v>
      </c>
    </row>
    <row r="2746" spans="1:8" x14ac:dyDescent="0.2">
      <c r="A2746" t="s">
        <v>20060</v>
      </c>
      <c r="B2746" s="2">
        <v>1100500202386</v>
      </c>
      <c r="C2746" t="s">
        <v>182</v>
      </c>
      <c r="D2746" t="s">
        <v>183</v>
      </c>
      <c r="E2746" t="s">
        <v>4731</v>
      </c>
      <c r="F2746" t="s">
        <v>4732</v>
      </c>
      <c r="G2746">
        <v>32000</v>
      </c>
      <c r="H2746">
        <v>1000</v>
      </c>
    </row>
    <row r="2747" spans="1:8" x14ac:dyDescent="0.2">
      <c r="A2747" t="s">
        <v>20061</v>
      </c>
      <c r="B2747" s="2">
        <v>1659900417332</v>
      </c>
      <c r="C2747" t="s">
        <v>24</v>
      </c>
      <c r="D2747" t="s">
        <v>25</v>
      </c>
      <c r="E2747" t="s">
        <v>4733</v>
      </c>
      <c r="F2747" t="s">
        <v>4734</v>
      </c>
      <c r="G2747">
        <v>19200</v>
      </c>
      <c r="H2747">
        <v>600</v>
      </c>
    </row>
    <row r="2748" spans="1:8" x14ac:dyDescent="0.2">
      <c r="A2748" t="s">
        <v>20062</v>
      </c>
      <c r="B2748" s="2">
        <v>1450400015689</v>
      </c>
      <c r="C2748" t="s">
        <v>20</v>
      </c>
      <c r="D2748" t="s">
        <v>21</v>
      </c>
      <c r="E2748" t="s">
        <v>1606</v>
      </c>
      <c r="F2748" t="s">
        <v>4735</v>
      </c>
      <c r="G2748">
        <v>38400</v>
      </c>
      <c r="H2748">
        <v>1200</v>
      </c>
    </row>
    <row r="2749" spans="1:8" x14ac:dyDescent="0.2">
      <c r="A2749" t="s">
        <v>20063</v>
      </c>
      <c r="B2749" s="2">
        <v>1102300044169</v>
      </c>
      <c r="C2749" t="s">
        <v>1919</v>
      </c>
      <c r="D2749" t="s">
        <v>1920</v>
      </c>
      <c r="E2749" t="s">
        <v>4736</v>
      </c>
      <c r="F2749" t="s">
        <v>4737</v>
      </c>
      <c r="G2749">
        <v>18600</v>
      </c>
      <c r="H2749">
        <v>600</v>
      </c>
    </row>
    <row r="2750" spans="1:8" x14ac:dyDescent="0.2">
      <c r="A2750" t="s">
        <v>20064</v>
      </c>
      <c r="B2750" s="2">
        <v>1102001581669</v>
      </c>
      <c r="C2750" t="s">
        <v>1698</v>
      </c>
      <c r="D2750" t="s">
        <v>1699</v>
      </c>
      <c r="E2750" t="s">
        <v>4738</v>
      </c>
      <c r="F2750" t="s">
        <v>4739</v>
      </c>
      <c r="G2750">
        <v>24800</v>
      </c>
      <c r="H2750">
        <v>800</v>
      </c>
    </row>
    <row r="2751" spans="1:8" x14ac:dyDescent="0.2">
      <c r="A2751" t="s">
        <v>20065</v>
      </c>
      <c r="B2751" s="2">
        <v>1440700107503</v>
      </c>
      <c r="C2751" t="s">
        <v>24</v>
      </c>
      <c r="D2751" t="s">
        <v>25</v>
      </c>
      <c r="E2751" t="s">
        <v>4740</v>
      </c>
      <c r="F2751" t="s">
        <v>4741</v>
      </c>
      <c r="G2751">
        <v>31000</v>
      </c>
      <c r="H2751">
        <v>1000</v>
      </c>
    </row>
    <row r="2752" spans="1:8" x14ac:dyDescent="0.2">
      <c r="A2752" t="s">
        <v>20066</v>
      </c>
      <c r="B2752" s="2">
        <v>1310900079105</v>
      </c>
      <c r="C2752" t="s">
        <v>182</v>
      </c>
      <c r="D2752" t="s">
        <v>183</v>
      </c>
      <c r="E2752" t="s">
        <v>1034</v>
      </c>
      <c r="F2752" t="s">
        <v>2032</v>
      </c>
      <c r="G2752">
        <v>31000</v>
      </c>
      <c r="H2752">
        <v>1000</v>
      </c>
    </row>
    <row r="2753" spans="1:8" x14ac:dyDescent="0.2">
      <c r="A2753" t="s">
        <v>20067</v>
      </c>
      <c r="B2753" s="2">
        <v>3570800244885</v>
      </c>
      <c r="C2753" t="s">
        <v>551</v>
      </c>
      <c r="D2753" t="s">
        <v>552</v>
      </c>
      <c r="E2753" t="s">
        <v>4742</v>
      </c>
      <c r="F2753" t="s">
        <v>4743</v>
      </c>
      <c r="G2753">
        <v>30000</v>
      </c>
      <c r="H2753">
        <v>1000</v>
      </c>
    </row>
    <row r="2754" spans="1:8" x14ac:dyDescent="0.2">
      <c r="A2754" t="s">
        <v>20068</v>
      </c>
      <c r="B2754" s="2">
        <v>1101400327919</v>
      </c>
      <c r="C2754" t="s">
        <v>20</v>
      </c>
      <c r="D2754" t="s">
        <v>21</v>
      </c>
      <c r="E2754" t="s">
        <v>4744</v>
      </c>
      <c r="F2754" t="s">
        <v>4745</v>
      </c>
      <c r="G2754">
        <v>30000</v>
      </c>
      <c r="H2754">
        <v>1000</v>
      </c>
    </row>
    <row r="2755" spans="1:8" x14ac:dyDescent="0.2">
      <c r="A2755" t="s">
        <v>20069</v>
      </c>
      <c r="B2755" s="2">
        <v>3101401060734</v>
      </c>
      <c r="C2755" t="s">
        <v>424</v>
      </c>
      <c r="D2755" t="s">
        <v>425</v>
      </c>
      <c r="E2755" t="s">
        <v>2051</v>
      </c>
      <c r="F2755" t="s">
        <v>4746</v>
      </c>
      <c r="G2755">
        <v>30000</v>
      </c>
      <c r="H2755">
        <v>1000</v>
      </c>
    </row>
    <row r="2756" spans="1:8" x14ac:dyDescent="0.2">
      <c r="A2756" t="s">
        <v>20070</v>
      </c>
      <c r="B2756" s="2">
        <v>1349900318981</v>
      </c>
      <c r="C2756" t="s">
        <v>565</v>
      </c>
      <c r="D2756" t="s">
        <v>566</v>
      </c>
      <c r="E2756" t="s">
        <v>4747</v>
      </c>
      <c r="F2756" t="s">
        <v>4748</v>
      </c>
      <c r="G2756">
        <v>18000</v>
      </c>
      <c r="H2756">
        <v>600</v>
      </c>
    </row>
    <row r="2757" spans="1:8" x14ac:dyDescent="0.2">
      <c r="A2757" t="s">
        <v>20071</v>
      </c>
      <c r="B2757" s="2">
        <v>1960500182680</v>
      </c>
      <c r="C2757" t="s">
        <v>1698</v>
      </c>
      <c r="D2757" t="s">
        <v>1699</v>
      </c>
      <c r="E2757" t="s">
        <v>4749</v>
      </c>
      <c r="F2757" t="s">
        <v>4750</v>
      </c>
      <c r="G2757">
        <v>18000</v>
      </c>
      <c r="H2757">
        <v>600</v>
      </c>
    </row>
    <row r="2758" spans="1:8" x14ac:dyDescent="0.2">
      <c r="A2758" t="s">
        <v>20072</v>
      </c>
      <c r="B2758" s="2">
        <v>1669900200384</v>
      </c>
      <c r="C2758" t="s">
        <v>1698</v>
      </c>
      <c r="D2758" t="s">
        <v>1699</v>
      </c>
      <c r="E2758" t="s">
        <v>4221</v>
      </c>
      <c r="F2758" t="s">
        <v>917</v>
      </c>
      <c r="G2758">
        <v>24000</v>
      </c>
      <c r="H2758">
        <v>800</v>
      </c>
    </row>
    <row r="2759" spans="1:8" x14ac:dyDescent="0.2">
      <c r="A2759" t="s">
        <v>20073</v>
      </c>
      <c r="B2759" s="2">
        <v>3100100678436</v>
      </c>
      <c r="C2759" t="s">
        <v>47</v>
      </c>
      <c r="D2759" t="s">
        <v>48</v>
      </c>
      <c r="E2759" t="s">
        <v>113</v>
      </c>
      <c r="F2759" t="s">
        <v>4751</v>
      </c>
      <c r="G2759">
        <v>42000</v>
      </c>
      <c r="H2759">
        <v>1400</v>
      </c>
    </row>
    <row r="2760" spans="1:8" x14ac:dyDescent="0.2">
      <c r="A2760" t="s">
        <v>20074</v>
      </c>
      <c r="B2760" s="2">
        <v>3100905520011</v>
      </c>
      <c r="C2760" t="s">
        <v>326</v>
      </c>
      <c r="D2760" t="s">
        <v>327</v>
      </c>
      <c r="E2760" t="s">
        <v>2390</v>
      </c>
      <c r="F2760" t="s">
        <v>4752</v>
      </c>
      <c r="G2760">
        <v>40600</v>
      </c>
      <c r="H2760">
        <v>1400</v>
      </c>
    </row>
    <row r="2761" spans="1:8" x14ac:dyDescent="0.2">
      <c r="A2761" t="s">
        <v>20075</v>
      </c>
      <c r="B2761" s="2">
        <v>3101400619380</v>
      </c>
      <c r="C2761" t="s">
        <v>416</v>
      </c>
      <c r="D2761" t="s">
        <v>417</v>
      </c>
      <c r="E2761" t="s">
        <v>4143</v>
      </c>
      <c r="F2761" t="s">
        <v>4753</v>
      </c>
      <c r="G2761">
        <v>40600</v>
      </c>
      <c r="H2761">
        <v>1400</v>
      </c>
    </row>
    <row r="2762" spans="1:8" x14ac:dyDescent="0.2">
      <c r="A2762" t="s">
        <v>20076</v>
      </c>
      <c r="B2762" s="2">
        <v>1101400007108</v>
      </c>
      <c r="C2762" t="s">
        <v>249</v>
      </c>
      <c r="D2762" t="s">
        <v>250</v>
      </c>
      <c r="E2762" t="s">
        <v>4094</v>
      </c>
      <c r="F2762" t="s">
        <v>4754</v>
      </c>
      <c r="G2762">
        <v>40600</v>
      </c>
      <c r="H2762">
        <v>1400</v>
      </c>
    </row>
    <row r="2763" spans="1:8" x14ac:dyDescent="0.2">
      <c r="A2763" t="s">
        <v>20077</v>
      </c>
      <c r="B2763" s="2">
        <v>3769800110419</v>
      </c>
      <c r="C2763" t="s">
        <v>249</v>
      </c>
      <c r="D2763" t="s">
        <v>250</v>
      </c>
      <c r="E2763" t="s">
        <v>163</v>
      </c>
      <c r="F2763" t="s">
        <v>4755</v>
      </c>
      <c r="G2763">
        <v>34800</v>
      </c>
      <c r="H2763">
        <v>1200</v>
      </c>
    </row>
    <row r="2764" spans="1:8" x14ac:dyDescent="0.2">
      <c r="A2764" t="s">
        <v>20078</v>
      </c>
      <c r="B2764" s="2">
        <v>3301401257196</v>
      </c>
      <c r="C2764" t="s">
        <v>24</v>
      </c>
      <c r="D2764" t="s">
        <v>25</v>
      </c>
      <c r="E2764" t="s">
        <v>4756</v>
      </c>
      <c r="F2764" t="s">
        <v>4757</v>
      </c>
      <c r="G2764">
        <v>36200</v>
      </c>
      <c r="H2764">
        <v>1400</v>
      </c>
    </row>
    <row r="2765" spans="1:8" x14ac:dyDescent="0.2">
      <c r="A2765" t="s">
        <v>20079</v>
      </c>
      <c r="B2765" s="2">
        <v>1939900105150</v>
      </c>
      <c r="C2765" t="s">
        <v>182</v>
      </c>
      <c r="D2765" t="s">
        <v>183</v>
      </c>
      <c r="E2765" t="s">
        <v>4758</v>
      </c>
      <c r="F2765" t="s">
        <v>4759</v>
      </c>
      <c r="G2765">
        <v>29000</v>
      </c>
      <c r="H2765">
        <v>1000</v>
      </c>
    </row>
    <row r="2766" spans="1:8" x14ac:dyDescent="0.2">
      <c r="A2766" t="s">
        <v>20080</v>
      </c>
      <c r="B2766" s="2">
        <v>1101401980659</v>
      </c>
      <c r="C2766" t="s">
        <v>182</v>
      </c>
      <c r="D2766" t="s">
        <v>183</v>
      </c>
      <c r="E2766" t="s">
        <v>4760</v>
      </c>
      <c r="F2766" t="s">
        <v>4761</v>
      </c>
      <c r="G2766">
        <v>29000</v>
      </c>
      <c r="H2766">
        <v>1000</v>
      </c>
    </row>
    <row r="2767" spans="1:8" x14ac:dyDescent="0.2">
      <c r="A2767" t="s">
        <v>20081</v>
      </c>
      <c r="B2767" s="2">
        <v>1630200049839</v>
      </c>
      <c r="C2767" t="s">
        <v>182</v>
      </c>
      <c r="D2767" t="s">
        <v>183</v>
      </c>
      <c r="E2767" t="s">
        <v>4762</v>
      </c>
      <c r="F2767" t="s">
        <v>4763</v>
      </c>
      <c r="G2767">
        <v>29000</v>
      </c>
      <c r="H2767">
        <v>1000</v>
      </c>
    </row>
    <row r="2768" spans="1:8" x14ac:dyDescent="0.2">
      <c r="A2768" t="s">
        <v>20082</v>
      </c>
      <c r="B2768" s="2">
        <v>1529900617006</v>
      </c>
      <c r="C2768" t="s">
        <v>182</v>
      </c>
      <c r="D2768" t="s">
        <v>183</v>
      </c>
      <c r="E2768" t="s">
        <v>4764</v>
      </c>
      <c r="F2768" t="s">
        <v>4765</v>
      </c>
      <c r="G2768">
        <v>29000</v>
      </c>
      <c r="H2768">
        <v>1000</v>
      </c>
    </row>
    <row r="2769" spans="1:8" x14ac:dyDescent="0.2">
      <c r="A2769" t="s">
        <v>20083</v>
      </c>
      <c r="B2769" s="2">
        <v>1470800184810</v>
      </c>
      <c r="C2769" t="s">
        <v>182</v>
      </c>
      <c r="D2769" t="s">
        <v>183</v>
      </c>
      <c r="E2769" t="s">
        <v>4766</v>
      </c>
      <c r="F2769" t="s">
        <v>4767</v>
      </c>
      <c r="G2769">
        <v>29000</v>
      </c>
      <c r="H2769">
        <v>1000</v>
      </c>
    </row>
    <row r="2770" spans="1:8" x14ac:dyDescent="0.2">
      <c r="A2770" t="s">
        <v>20084</v>
      </c>
      <c r="B2770" s="2">
        <v>1101499026924</v>
      </c>
      <c r="C2770" t="s">
        <v>182</v>
      </c>
      <c r="D2770" t="s">
        <v>183</v>
      </c>
      <c r="E2770" t="s">
        <v>4768</v>
      </c>
      <c r="F2770" t="s">
        <v>4769</v>
      </c>
      <c r="G2770">
        <v>29000</v>
      </c>
      <c r="H2770">
        <v>1000</v>
      </c>
    </row>
    <row r="2771" spans="1:8" x14ac:dyDescent="0.2">
      <c r="A2771" t="s">
        <v>20085</v>
      </c>
      <c r="B2771" s="2">
        <v>1100400620313</v>
      </c>
      <c r="C2771" t="s">
        <v>1698</v>
      </c>
      <c r="D2771" t="s">
        <v>1699</v>
      </c>
      <c r="E2771" t="s">
        <v>1992</v>
      </c>
      <c r="F2771" t="s">
        <v>4770</v>
      </c>
      <c r="G2771">
        <v>23200</v>
      </c>
      <c r="H2771">
        <v>800</v>
      </c>
    </row>
    <row r="2772" spans="1:8" x14ac:dyDescent="0.2">
      <c r="A2772" t="s">
        <v>20086</v>
      </c>
      <c r="B2772" s="2">
        <v>1103702197661</v>
      </c>
      <c r="C2772" t="s">
        <v>4492</v>
      </c>
      <c r="D2772" t="s">
        <v>4493</v>
      </c>
      <c r="E2772" t="s">
        <v>4771</v>
      </c>
      <c r="F2772" t="s">
        <v>4772</v>
      </c>
      <c r="G2772">
        <v>17400</v>
      </c>
      <c r="H2772">
        <v>600</v>
      </c>
    </row>
    <row r="2773" spans="1:8" x14ac:dyDescent="0.2">
      <c r="A2773" t="s">
        <v>20087</v>
      </c>
      <c r="B2773" s="2">
        <v>3102201612726</v>
      </c>
      <c r="C2773" t="s">
        <v>424</v>
      </c>
      <c r="D2773" t="s">
        <v>425</v>
      </c>
      <c r="E2773" t="s">
        <v>4773</v>
      </c>
      <c r="F2773" t="s">
        <v>4774</v>
      </c>
      <c r="G2773">
        <v>40600</v>
      </c>
      <c r="H2773">
        <v>1400</v>
      </c>
    </row>
    <row r="2774" spans="1:8" x14ac:dyDescent="0.2">
      <c r="A2774" t="s">
        <v>20088</v>
      </c>
      <c r="B2774" s="2">
        <v>3411800440821</v>
      </c>
      <c r="C2774" t="s">
        <v>154</v>
      </c>
      <c r="D2774" t="s">
        <v>155</v>
      </c>
      <c r="E2774" t="s">
        <v>4775</v>
      </c>
      <c r="F2774" t="s">
        <v>4776</v>
      </c>
      <c r="G2774">
        <v>39200</v>
      </c>
      <c r="H2774">
        <v>1400</v>
      </c>
    </row>
    <row r="2775" spans="1:8" x14ac:dyDescent="0.2">
      <c r="A2775" t="s">
        <v>20089</v>
      </c>
      <c r="B2775" s="2">
        <v>3700400327269</v>
      </c>
      <c r="C2775" t="s">
        <v>249</v>
      </c>
      <c r="D2775" t="s">
        <v>250</v>
      </c>
      <c r="E2775" t="s">
        <v>2980</v>
      </c>
      <c r="F2775" t="s">
        <v>4777</v>
      </c>
      <c r="G2775">
        <v>39200</v>
      </c>
      <c r="H2775">
        <v>1400</v>
      </c>
    </row>
    <row r="2776" spans="1:8" x14ac:dyDescent="0.2">
      <c r="A2776" t="s">
        <v>20090</v>
      </c>
      <c r="B2776" s="2">
        <v>3920600254115</v>
      </c>
      <c r="C2776" t="s">
        <v>416</v>
      </c>
      <c r="D2776" t="s">
        <v>417</v>
      </c>
      <c r="E2776" t="s">
        <v>4778</v>
      </c>
      <c r="F2776" t="s">
        <v>4779</v>
      </c>
      <c r="G2776">
        <v>16800</v>
      </c>
      <c r="H2776">
        <v>600</v>
      </c>
    </row>
    <row r="2777" spans="1:8" x14ac:dyDescent="0.2">
      <c r="A2777" t="s">
        <v>20091</v>
      </c>
      <c r="B2777" s="2">
        <v>3610500065470</v>
      </c>
      <c r="C2777" t="s">
        <v>416</v>
      </c>
      <c r="D2777" t="s">
        <v>417</v>
      </c>
      <c r="E2777" t="s">
        <v>4780</v>
      </c>
      <c r="F2777" t="s">
        <v>4781</v>
      </c>
      <c r="G2777">
        <v>28000</v>
      </c>
      <c r="H2777">
        <v>1000</v>
      </c>
    </row>
    <row r="2778" spans="1:8" x14ac:dyDescent="0.2">
      <c r="A2778" t="s">
        <v>20092</v>
      </c>
      <c r="B2778" s="2">
        <v>3120100934599</v>
      </c>
      <c r="C2778" t="s">
        <v>416</v>
      </c>
      <c r="D2778" t="s">
        <v>417</v>
      </c>
      <c r="E2778" t="s">
        <v>4782</v>
      </c>
      <c r="F2778" t="s">
        <v>4783</v>
      </c>
      <c r="G2778">
        <v>16800</v>
      </c>
      <c r="H2778">
        <v>600</v>
      </c>
    </row>
    <row r="2779" spans="1:8" x14ac:dyDescent="0.2">
      <c r="A2779" t="s">
        <v>20093</v>
      </c>
      <c r="B2779" s="2">
        <v>3800100954666</v>
      </c>
      <c r="C2779" t="s">
        <v>20</v>
      </c>
      <c r="D2779" t="s">
        <v>21</v>
      </c>
      <c r="E2779" t="s">
        <v>1300</v>
      </c>
      <c r="F2779" t="s">
        <v>4461</v>
      </c>
      <c r="G2779">
        <v>16800</v>
      </c>
      <c r="H2779">
        <v>600</v>
      </c>
    </row>
    <row r="2780" spans="1:8" x14ac:dyDescent="0.2">
      <c r="A2780" t="s">
        <v>20094</v>
      </c>
      <c r="B2780" s="2">
        <v>1409900871141</v>
      </c>
      <c r="C2780" t="s">
        <v>420</v>
      </c>
      <c r="D2780" t="s">
        <v>421</v>
      </c>
      <c r="E2780" t="s">
        <v>2151</v>
      </c>
      <c r="F2780" t="s">
        <v>4784</v>
      </c>
      <c r="G2780">
        <v>16800</v>
      </c>
      <c r="H2780">
        <v>600</v>
      </c>
    </row>
    <row r="2781" spans="1:8" x14ac:dyDescent="0.2">
      <c r="A2781" t="s">
        <v>20095</v>
      </c>
      <c r="B2781" s="2">
        <v>1709901125989</v>
      </c>
      <c r="C2781" t="s">
        <v>47</v>
      </c>
      <c r="D2781" t="s">
        <v>48</v>
      </c>
      <c r="E2781" t="s">
        <v>4381</v>
      </c>
      <c r="F2781" t="s">
        <v>4785</v>
      </c>
      <c r="G2781">
        <v>22400</v>
      </c>
      <c r="H2781">
        <v>800</v>
      </c>
    </row>
    <row r="2782" spans="1:8" x14ac:dyDescent="0.2">
      <c r="A2782" t="s">
        <v>20096</v>
      </c>
      <c r="B2782" s="2">
        <v>3730100622109</v>
      </c>
      <c r="C2782" t="s">
        <v>24</v>
      </c>
      <c r="D2782" t="s">
        <v>25</v>
      </c>
      <c r="E2782" t="s">
        <v>4786</v>
      </c>
      <c r="F2782" t="s">
        <v>4787</v>
      </c>
      <c r="G2782">
        <v>28000</v>
      </c>
      <c r="H2782">
        <v>1000</v>
      </c>
    </row>
    <row r="2783" spans="1:8" x14ac:dyDescent="0.2">
      <c r="A2783" t="s">
        <v>20097</v>
      </c>
      <c r="B2783" s="2">
        <v>3440100624023</v>
      </c>
      <c r="C2783" t="s">
        <v>24</v>
      </c>
      <c r="D2783" t="s">
        <v>25</v>
      </c>
      <c r="E2783" t="s">
        <v>4788</v>
      </c>
      <c r="F2783" t="s">
        <v>4789</v>
      </c>
      <c r="G2783">
        <v>39200</v>
      </c>
      <c r="H2783">
        <v>1400</v>
      </c>
    </row>
    <row r="2784" spans="1:8" x14ac:dyDescent="0.2">
      <c r="A2784" t="s">
        <v>20098</v>
      </c>
      <c r="B2784" s="2">
        <v>1929900149513</v>
      </c>
      <c r="C2784" t="s">
        <v>182</v>
      </c>
      <c r="D2784" t="s">
        <v>183</v>
      </c>
      <c r="E2784" t="s">
        <v>4790</v>
      </c>
      <c r="F2784" t="s">
        <v>4791</v>
      </c>
      <c r="G2784">
        <v>28000</v>
      </c>
      <c r="H2784">
        <v>1000</v>
      </c>
    </row>
    <row r="2785" spans="1:8" x14ac:dyDescent="0.2">
      <c r="A2785" t="s">
        <v>20099</v>
      </c>
      <c r="B2785" s="2">
        <v>1709900431903</v>
      </c>
      <c r="C2785" t="s">
        <v>182</v>
      </c>
      <c r="D2785" t="s">
        <v>183</v>
      </c>
      <c r="E2785" t="s">
        <v>4792</v>
      </c>
      <c r="F2785" t="s">
        <v>4793</v>
      </c>
      <c r="G2785">
        <v>22400</v>
      </c>
      <c r="H2785">
        <v>800</v>
      </c>
    </row>
    <row r="2786" spans="1:8" x14ac:dyDescent="0.2">
      <c r="A2786" t="s">
        <v>20100</v>
      </c>
      <c r="B2786" s="2">
        <v>1301700158061</v>
      </c>
      <c r="C2786" t="s">
        <v>182</v>
      </c>
      <c r="D2786" t="s">
        <v>183</v>
      </c>
      <c r="E2786" t="s">
        <v>1618</v>
      </c>
      <c r="F2786" t="s">
        <v>3336</v>
      </c>
      <c r="G2786">
        <v>16800</v>
      </c>
      <c r="H2786">
        <v>600</v>
      </c>
    </row>
    <row r="2787" spans="1:8" x14ac:dyDescent="0.2">
      <c r="A2787" t="s">
        <v>20101</v>
      </c>
      <c r="B2787" s="2">
        <v>1509900568421</v>
      </c>
      <c r="C2787" t="s">
        <v>182</v>
      </c>
      <c r="D2787" t="s">
        <v>183</v>
      </c>
      <c r="E2787" t="s">
        <v>4794</v>
      </c>
      <c r="F2787" t="s">
        <v>4795</v>
      </c>
      <c r="G2787">
        <v>28000</v>
      </c>
      <c r="H2787">
        <v>1000</v>
      </c>
    </row>
    <row r="2788" spans="1:8" x14ac:dyDescent="0.2">
      <c r="A2788" t="s">
        <v>20102</v>
      </c>
      <c r="B2788" s="2">
        <v>1420800044503</v>
      </c>
      <c r="C2788" t="s">
        <v>1698</v>
      </c>
      <c r="D2788" t="s">
        <v>1699</v>
      </c>
      <c r="E2788" t="s">
        <v>4796</v>
      </c>
      <c r="F2788" t="s">
        <v>4797</v>
      </c>
      <c r="G2788">
        <v>22400</v>
      </c>
      <c r="H2788">
        <v>800</v>
      </c>
    </row>
    <row r="2789" spans="1:8" x14ac:dyDescent="0.2">
      <c r="A2789" t="s">
        <v>20103</v>
      </c>
      <c r="B2789" s="2">
        <v>3570300111274</v>
      </c>
      <c r="C2789" t="s">
        <v>420</v>
      </c>
      <c r="D2789" t="s">
        <v>421</v>
      </c>
      <c r="E2789" t="s">
        <v>2281</v>
      </c>
      <c r="F2789" t="s">
        <v>4798</v>
      </c>
      <c r="G2789">
        <v>16800</v>
      </c>
      <c r="H2789">
        <v>600</v>
      </c>
    </row>
    <row r="2790" spans="1:8" x14ac:dyDescent="0.2">
      <c r="A2790" t="s">
        <v>20104</v>
      </c>
      <c r="B2790" s="2">
        <v>1509901675484</v>
      </c>
      <c r="C2790" t="s">
        <v>2086</v>
      </c>
      <c r="D2790" t="s">
        <v>2087</v>
      </c>
      <c r="E2790" t="s">
        <v>2866</v>
      </c>
      <c r="F2790" t="s">
        <v>4799</v>
      </c>
      <c r="G2790">
        <v>16800</v>
      </c>
      <c r="H2790">
        <v>600</v>
      </c>
    </row>
    <row r="2791" spans="1:8" x14ac:dyDescent="0.2">
      <c r="A2791" t="s">
        <v>20105</v>
      </c>
      <c r="B2791" s="2">
        <v>3849900127053</v>
      </c>
      <c r="C2791" t="s">
        <v>416</v>
      </c>
      <c r="D2791" t="s">
        <v>417</v>
      </c>
      <c r="E2791" t="s">
        <v>4800</v>
      </c>
      <c r="F2791" t="s">
        <v>4801</v>
      </c>
      <c r="G2791">
        <v>39200</v>
      </c>
      <c r="H2791">
        <v>1400</v>
      </c>
    </row>
    <row r="2792" spans="1:8" x14ac:dyDescent="0.2">
      <c r="A2792" t="s">
        <v>20106</v>
      </c>
      <c r="B2792" s="2">
        <v>3102002100580</v>
      </c>
      <c r="C2792" t="s">
        <v>249</v>
      </c>
      <c r="D2792" t="s">
        <v>250</v>
      </c>
      <c r="E2792" t="s">
        <v>4802</v>
      </c>
      <c r="F2792" t="s">
        <v>4803</v>
      </c>
      <c r="G2792">
        <v>27200</v>
      </c>
      <c r="H2792">
        <v>1000</v>
      </c>
    </row>
    <row r="2793" spans="1:8" x14ac:dyDescent="0.2">
      <c r="A2793" t="s">
        <v>20107</v>
      </c>
      <c r="B2793" s="2">
        <v>3540500024448</v>
      </c>
      <c r="C2793" t="s">
        <v>47</v>
      </c>
      <c r="D2793" t="s">
        <v>48</v>
      </c>
      <c r="E2793" t="s">
        <v>3631</v>
      </c>
      <c r="F2793" t="s">
        <v>4804</v>
      </c>
      <c r="G2793">
        <v>28000</v>
      </c>
      <c r="H2793">
        <v>1000</v>
      </c>
    </row>
    <row r="2794" spans="1:8" x14ac:dyDescent="0.2">
      <c r="A2794" t="s">
        <v>20108</v>
      </c>
      <c r="B2794" s="2">
        <v>1909900243773</v>
      </c>
      <c r="C2794" t="s">
        <v>249</v>
      </c>
      <c r="D2794" t="s">
        <v>250</v>
      </c>
      <c r="E2794" t="s">
        <v>3135</v>
      </c>
      <c r="F2794" t="s">
        <v>4805</v>
      </c>
      <c r="G2794">
        <v>16200</v>
      </c>
      <c r="H2794">
        <v>600</v>
      </c>
    </row>
    <row r="2795" spans="1:8" x14ac:dyDescent="0.2">
      <c r="A2795" t="s">
        <v>20109</v>
      </c>
      <c r="B2795" s="2">
        <v>3100501844451</v>
      </c>
      <c r="C2795" t="s">
        <v>20</v>
      </c>
      <c r="D2795" t="s">
        <v>21</v>
      </c>
      <c r="E2795" t="s">
        <v>4806</v>
      </c>
      <c r="F2795" t="s">
        <v>4807</v>
      </c>
      <c r="G2795">
        <v>15600</v>
      </c>
      <c r="H2795">
        <v>600</v>
      </c>
    </row>
    <row r="2796" spans="1:8" x14ac:dyDescent="0.2">
      <c r="A2796" t="s">
        <v>20110</v>
      </c>
      <c r="B2796" s="2">
        <v>1719900379341</v>
      </c>
      <c r="C2796" t="s">
        <v>1698</v>
      </c>
      <c r="D2796" t="s">
        <v>1699</v>
      </c>
      <c r="E2796" t="s">
        <v>4808</v>
      </c>
      <c r="F2796" t="s">
        <v>4809</v>
      </c>
      <c r="G2796">
        <v>21600</v>
      </c>
      <c r="H2796">
        <v>800</v>
      </c>
    </row>
    <row r="2797" spans="1:8" x14ac:dyDescent="0.2">
      <c r="A2797" t="s">
        <v>20111</v>
      </c>
      <c r="B2797" s="2">
        <v>3570400785161</v>
      </c>
      <c r="C2797" t="s">
        <v>416</v>
      </c>
      <c r="D2797" t="s">
        <v>417</v>
      </c>
      <c r="E2797" t="s">
        <v>4810</v>
      </c>
      <c r="F2797" t="s">
        <v>4811</v>
      </c>
      <c r="G2797">
        <v>37800</v>
      </c>
      <c r="H2797">
        <v>1400</v>
      </c>
    </row>
    <row r="2798" spans="1:8" x14ac:dyDescent="0.2">
      <c r="A2798" t="s">
        <v>20112</v>
      </c>
      <c r="B2798" s="2">
        <v>4410100007219</v>
      </c>
      <c r="C2798" t="s">
        <v>24</v>
      </c>
      <c r="D2798" t="s">
        <v>25</v>
      </c>
      <c r="E2798" t="s">
        <v>907</v>
      </c>
      <c r="F2798" t="s">
        <v>4812</v>
      </c>
      <c r="G2798">
        <v>36400</v>
      </c>
      <c r="H2798">
        <v>1400</v>
      </c>
    </row>
    <row r="2799" spans="1:8" x14ac:dyDescent="0.2">
      <c r="A2799" t="s">
        <v>20113</v>
      </c>
      <c r="B2799" s="2">
        <v>1100701109464</v>
      </c>
      <c r="C2799" t="s">
        <v>1698</v>
      </c>
      <c r="D2799" t="s">
        <v>1699</v>
      </c>
      <c r="E2799" t="s">
        <v>1683</v>
      </c>
      <c r="F2799" t="s">
        <v>4813</v>
      </c>
      <c r="G2799">
        <v>20800</v>
      </c>
      <c r="H2799">
        <v>800</v>
      </c>
    </row>
    <row r="2800" spans="1:8" x14ac:dyDescent="0.2">
      <c r="A2800" t="s">
        <v>20114</v>
      </c>
      <c r="B2800" s="2">
        <v>1130699000090</v>
      </c>
      <c r="C2800" t="s">
        <v>24</v>
      </c>
      <c r="D2800" t="s">
        <v>25</v>
      </c>
      <c r="E2800" t="s">
        <v>4814</v>
      </c>
      <c r="F2800" t="s">
        <v>4815</v>
      </c>
      <c r="G2800">
        <v>15600</v>
      </c>
      <c r="H2800">
        <v>600</v>
      </c>
    </row>
    <row r="2801" spans="1:8" x14ac:dyDescent="0.2">
      <c r="A2801" t="s">
        <v>20115</v>
      </c>
      <c r="B2801" s="2">
        <v>3930500572298</v>
      </c>
      <c r="C2801" t="s">
        <v>249</v>
      </c>
      <c r="D2801" t="s">
        <v>250</v>
      </c>
      <c r="E2801" t="s">
        <v>208</v>
      </c>
      <c r="F2801" t="s">
        <v>4816</v>
      </c>
      <c r="G2801">
        <v>36400</v>
      </c>
      <c r="H2801">
        <v>1400</v>
      </c>
    </row>
    <row r="2802" spans="1:8" x14ac:dyDescent="0.2">
      <c r="A2802" t="s">
        <v>20116</v>
      </c>
      <c r="B2802" s="2">
        <v>3901200011488</v>
      </c>
      <c r="C2802" t="s">
        <v>24</v>
      </c>
      <c r="D2802" t="s">
        <v>25</v>
      </c>
      <c r="E2802" t="s">
        <v>4817</v>
      </c>
      <c r="F2802" t="s">
        <v>4818</v>
      </c>
      <c r="G2802">
        <v>36400</v>
      </c>
      <c r="H2802">
        <v>1400</v>
      </c>
    </row>
    <row r="2803" spans="1:8" x14ac:dyDescent="0.2">
      <c r="A2803" t="s">
        <v>20117</v>
      </c>
      <c r="B2803" s="2">
        <v>3400600078362</v>
      </c>
      <c r="C2803" t="s">
        <v>20</v>
      </c>
      <c r="D2803" t="s">
        <v>21</v>
      </c>
      <c r="E2803" t="s">
        <v>4819</v>
      </c>
      <c r="F2803" t="s">
        <v>4820</v>
      </c>
      <c r="G2803">
        <v>26000</v>
      </c>
      <c r="H2803">
        <v>1000</v>
      </c>
    </row>
    <row r="2804" spans="1:8" x14ac:dyDescent="0.2">
      <c r="A2804" t="s">
        <v>20118</v>
      </c>
      <c r="B2804" s="2">
        <v>3639900138804</v>
      </c>
      <c r="C2804" t="s">
        <v>154</v>
      </c>
      <c r="D2804" t="s">
        <v>155</v>
      </c>
      <c r="E2804" t="s">
        <v>293</v>
      </c>
      <c r="F2804" t="s">
        <v>4821</v>
      </c>
      <c r="G2804">
        <v>36400</v>
      </c>
      <c r="H2804">
        <v>1400</v>
      </c>
    </row>
    <row r="2805" spans="1:8" x14ac:dyDescent="0.2">
      <c r="A2805" t="s">
        <v>20119</v>
      </c>
      <c r="B2805" s="2">
        <v>1180200069851</v>
      </c>
      <c r="C2805" t="s">
        <v>321</v>
      </c>
      <c r="D2805" t="s">
        <v>322</v>
      </c>
      <c r="E2805" t="s">
        <v>4822</v>
      </c>
      <c r="F2805" t="s">
        <v>4823</v>
      </c>
      <c r="G2805">
        <v>23400</v>
      </c>
      <c r="H2805">
        <v>1000</v>
      </c>
    </row>
    <row r="2806" spans="1:8" x14ac:dyDescent="0.2">
      <c r="A2806" t="s">
        <v>20120</v>
      </c>
      <c r="B2806" s="2">
        <v>1101500030560</v>
      </c>
      <c r="C2806" t="s">
        <v>154</v>
      </c>
      <c r="D2806" t="s">
        <v>155</v>
      </c>
      <c r="E2806" t="s">
        <v>4824</v>
      </c>
      <c r="F2806" t="s">
        <v>4825</v>
      </c>
      <c r="G2806">
        <v>36400</v>
      </c>
      <c r="H2806">
        <v>1400</v>
      </c>
    </row>
    <row r="2807" spans="1:8" x14ac:dyDescent="0.2">
      <c r="A2807" t="s">
        <v>20121</v>
      </c>
      <c r="B2807" s="2">
        <v>1909800091653</v>
      </c>
      <c r="C2807" t="s">
        <v>424</v>
      </c>
      <c r="D2807" t="s">
        <v>425</v>
      </c>
      <c r="E2807" t="s">
        <v>4826</v>
      </c>
      <c r="F2807" t="s">
        <v>4827</v>
      </c>
      <c r="G2807">
        <v>26000</v>
      </c>
      <c r="H2807">
        <v>1000</v>
      </c>
    </row>
    <row r="2808" spans="1:8" x14ac:dyDescent="0.2">
      <c r="A2808" t="s">
        <v>20122</v>
      </c>
      <c r="B2808" s="2">
        <v>3100503763083</v>
      </c>
      <c r="C2808" t="s">
        <v>249</v>
      </c>
      <c r="D2808" t="s">
        <v>250</v>
      </c>
      <c r="E2808" t="s">
        <v>1402</v>
      </c>
      <c r="F2808" t="s">
        <v>4828</v>
      </c>
      <c r="G2808">
        <v>35000</v>
      </c>
      <c r="H2808">
        <v>1400</v>
      </c>
    </row>
    <row r="2809" spans="1:8" x14ac:dyDescent="0.2">
      <c r="A2809" t="s">
        <v>20123</v>
      </c>
      <c r="B2809" s="2">
        <v>3800101300767</v>
      </c>
      <c r="C2809" t="s">
        <v>249</v>
      </c>
      <c r="D2809" t="s">
        <v>250</v>
      </c>
      <c r="E2809" t="s">
        <v>4829</v>
      </c>
      <c r="F2809" t="s">
        <v>4830</v>
      </c>
      <c r="G2809">
        <v>25000</v>
      </c>
      <c r="H2809">
        <v>1000</v>
      </c>
    </row>
    <row r="2810" spans="1:8" x14ac:dyDescent="0.2">
      <c r="A2810" t="s">
        <v>20124</v>
      </c>
      <c r="B2810" s="2">
        <v>3620400376899</v>
      </c>
      <c r="C2810" t="s">
        <v>20</v>
      </c>
      <c r="D2810" t="s">
        <v>21</v>
      </c>
      <c r="E2810" t="s">
        <v>247</v>
      </c>
      <c r="F2810" t="s">
        <v>4831</v>
      </c>
      <c r="G2810">
        <v>35000</v>
      </c>
      <c r="H2810">
        <v>1400</v>
      </c>
    </row>
    <row r="2811" spans="1:8" x14ac:dyDescent="0.2">
      <c r="A2811" t="s">
        <v>20125</v>
      </c>
      <c r="B2811" s="2">
        <v>1100702780313</v>
      </c>
      <c r="C2811" t="s">
        <v>47</v>
      </c>
      <c r="D2811" t="s">
        <v>48</v>
      </c>
      <c r="E2811" t="s">
        <v>4832</v>
      </c>
      <c r="F2811" t="s">
        <v>1281</v>
      </c>
      <c r="G2811">
        <v>20000</v>
      </c>
      <c r="H2811">
        <v>800</v>
      </c>
    </row>
    <row r="2812" spans="1:8" x14ac:dyDescent="0.2">
      <c r="A2812" t="s">
        <v>20126</v>
      </c>
      <c r="B2812" s="2">
        <v>3630300248889</v>
      </c>
      <c r="C2812" t="s">
        <v>321</v>
      </c>
      <c r="D2812" t="s">
        <v>322</v>
      </c>
      <c r="E2812" t="s">
        <v>4833</v>
      </c>
      <c r="F2812" t="s">
        <v>4834</v>
      </c>
      <c r="G2812">
        <v>35000</v>
      </c>
      <c r="H2812">
        <v>1400</v>
      </c>
    </row>
    <row r="2813" spans="1:8" x14ac:dyDescent="0.2">
      <c r="A2813" t="s">
        <v>20127</v>
      </c>
      <c r="B2813" s="2">
        <v>3450600496920</v>
      </c>
      <c r="C2813" t="s">
        <v>10</v>
      </c>
      <c r="D2813" t="s">
        <v>11</v>
      </c>
      <c r="E2813" t="s">
        <v>1683</v>
      </c>
      <c r="F2813" t="s">
        <v>4835</v>
      </c>
      <c r="G2813">
        <v>35000</v>
      </c>
      <c r="H2813">
        <v>1400</v>
      </c>
    </row>
    <row r="2814" spans="1:8" x14ac:dyDescent="0.2">
      <c r="A2814" t="s">
        <v>20128</v>
      </c>
      <c r="B2814" s="2">
        <v>3920100259550</v>
      </c>
      <c r="C2814" t="s">
        <v>188</v>
      </c>
      <c r="D2814" t="s">
        <v>189</v>
      </c>
      <c r="E2814" t="s">
        <v>4836</v>
      </c>
      <c r="F2814" t="s">
        <v>4837</v>
      </c>
      <c r="G2814">
        <v>25000</v>
      </c>
      <c r="H2814">
        <v>1000</v>
      </c>
    </row>
    <row r="2815" spans="1:8" x14ac:dyDescent="0.2">
      <c r="A2815" t="s">
        <v>20129</v>
      </c>
      <c r="B2815" s="2">
        <v>3120300166145</v>
      </c>
      <c r="C2815" t="s">
        <v>677</v>
      </c>
      <c r="D2815" t="s">
        <v>677</v>
      </c>
      <c r="E2815" t="s">
        <v>4838</v>
      </c>
      <c r="F2815" t="s">
        <v>4839</v>
      </c>
      <c r="G2815">
        <v>15000</v>
      </c>
      <c r="H2815">
        <v>600</v>
      </c>
    </row>
    <row r="2816" spans="1:8" x14ac:dyDescent="0.2">
      <c r="A2816" t="s">
        <v>20130</v>
      </c>
      <c r="B2816" s="2">
        <v>1529900913837</v>
      </c>
      <c r="C2816" t="s">
        <v>2086</v>
      </c>
      <c r="D2816" t="s">
        <v>2087</v>
      </c>
      <c r="E2816" t="s">
        <v>4840</v>
      </c>
      <c r="F2816" t="s">
        <v>4841</v>
      </c>
      <c r="G2816">
        <v>15000</v>
      </c>
      <c r="H2816">
        <v>600</v>
      </c>
    </row>
    <row r="2817" spans="1:8" x14ac:dyDescent="0.2">
      <c r="A2817" t="s">
        <v>20131</v>
      </c>
      <c r="B2817" s="2">
        <v>1520500081771</v>
      </c>
      <c r="C2817" t="s">
        <v>4492</v>
      </c>
      <c r="D2817" t="s">
        <v>4493</v>
      </c>
      <c r="E2817" t="s">
        <v>4842</v>
      </c>
      <c r="F2817" t="s">
        <v>4843</v>
      </c>
      <c r="G2817">
        <v>15000</v>
      </c>
      <c r="H2817">
        <v>600</v>
      </c>
    </row>
    <row r="2818" spans="1:8" x14ac:dyDescent="0.2">
      <c r="A2818" t="s">
        <v>20132</v>
      </c>
      <c r="B2818" s="2">
        <v>1269900071073</v>
      </c>
      <c r="C2818" t="s">
        <v>249</v>
      </c>
      <c r="D2818" t="s">
        <v>250</v>
      </c>
      <c r="E2818" t="s">
        <v>2773</v>
      </c>
      <c r="F2818" t="s">
        <v>4844</v>
      </c>
      <c r="G2818">
        <v>35000</v>
      </c>
      <c r="H2818">
        <v>1400</v>
      </c>
    </row>
    <row r="2819" spans="1:8" x14ac:dyDescent="0.2">
      <c r="A2819" t="s">
        <v>20133</v>
      </c>
      <c r="B2819" s="2">
        <v>3330900446309</v>
      </c>
      <c r="C2819" t="s">
        <v>20</v>
      </c>
      <c r="D2819" t="s">
        <v>21</v>
      </c>
      <c r="E2819" t="s">
        <v>2787</v>
      </c>
      <c r="F2819" t="s">
        <v>4845</v>
      </c>
      <c r="G2819">
        <v>33600</v>
      </c>
      <c r="H2819">
        <v>1400</v>
      </c>
    </row>
    <row r="2820" spans="1:8" x14ac:dyDescent="0.2">
      <c r="A2820" t="s">
        <v>20134</v>
      </c>
      <c r="B2820" s="2">
        <v>1969800219587</v>
      </c>
      <c r="C2820" t="s">
        <v>47</v>
      </c>
      <c r="D2820" t="s">
        <v>48</v>
      </c>
      <c r="E2820" t="s">
        <v>4846</v>
      </c>
      <c r="F2820" t="s">
        <v>4847</v>
      </c>
      <c r="G2820">
        <v>14400</v>
      </c>
      <c r="H2820">
        <v>600</v>
      </c>
    </row>
    <row r="2821" spans="1:8" x14ac:dyDescent="0.2">
      <c r="A2821" t="s">
        <v>20135</v>
      </c>
      <c r="B2821" s="2">
        <v>3440200020154</v>
      </c>
      <c r="C2821" t="s">
        <v>10</v>
      </c>
      <c r="D2821" t="s">
        <v>11</v>
      </c>
      <c r="E2821" t="s">
        <v>117</v>
      </c>
      <c r="F2821" t="s">
        <v>4848</v>
      </c>
      <c r="G2821">
        <v>33600</v>
      </c>
      <c r="H2821">
        <v>1400</v>
      </c>
    </row>
    <row r="2822" spans="1:8" x14ac:dyDescent="0.2">
      <c r="A2822" t="s">
        <v>20136</v>
      </c>
      <c r="B2822" s="2">
        <v>3730300525379</v>
      </c>
      <c r="C2822" t="s">
        <v>24</v>
      </c>
      <c r="D2822" t="s">
        <v>25</v>
      </c>
      <c r="E2822" t="s">
        <v>4849</v>
      </c>
      <c r="F2822" t="s">
        <v>4850</v>
      </c>
      <c r="G2822">
        <v>33600</v>
      </c>
      <c r="H2822">
        <v>1400</v>
      </c>
    </row>
    <row r="2823" spans="1:8" x14ac:dyDescent="0.2">
      <c r="A2823" t="s">
        <v>20137</v>
      </c>
      <c r="B2823" s="2">
        <v>1801300096251</v>
      </c>
      <c r="C2823" t="s">
        <v>182</v>
      </c>
      <c r="D2823" t="s">
        <v>183</v>
      </c>
      <c r="E2823" t="s">
        <v>4851</v>
      </c>
      <c r="F2823" t="s">
        <v>4852</v>
      </c>
      <c r="G2823">
        <v>24000</v>
      </c>
      <c r="H2823">
        <v>1000</v>
      </c>
    </row>
    <row r="2824" spans="1:8" x14ac:dyDescent="0.2">
      <c r="A2824" t="s">
        <v>20138</v>
      </c>
      <c r="B2824" s="2">
        <v>1329900438189</v>
      </c>
      <c r="C2824" t="s">
        <v>24</v>
      </c>
      <c r="D2824" t="s">
        <v>25</v>
      </c>
      <c r="E2824" t="s">
        <v>2163</v>
      </c>
      <c r="F2824" t="s">
        <v>4853</v>
      </c>
      <c r="G2824">
        <v>25200</v>
      </c>
      <c r="H2824">
        <v>1200</v>
      </c>
    </row>
    <row r="2825" spans="1:8" x14ac:dyDescent="0.2">
      <c r="A2825" t="s">
        <v>20139</v>
      </c>
      <c r="B2825" s="2">
        <v>1839900229879</v>
      </c>
      <c r="C2825" t="s">
        <v>182</v>
      </c>
      <c r="D2825" t="s">
        <v>183</v>
      </c>
      <c r="E2825" t="s">
        <v>4854</v>
      </c>
      <c r="F2825" t="s">
        <v>4855</v>
      </c>
      <c r="G2825">
        <v>24000</v>
      </c>
      <c r="H2825">
        <v>1000</v>
      </c>
    </row>
    <row r="2826" spans="1:8" x14ac:dyDescent="0.2">
      <c r="A2826" t="s">
        <v>20140</v>
      </c>
      <c r="B2826" s="2">
        <v>1549900610397</v>
      </c>
      <c r="C2826" t="s">
        <v>2086</v>
      </c>
      <c r="D2826" t="s">
        <v>2087</v>
      </c>
      <c r="E2826" t="s">
        <v>4856</v>
      </c>
      <c r="F2826" t="s">
        <v>4857</v>
      </c>
      <c r="G2826">
        <v>14400</v>
      </c>
      <c r="H2826">
        <v>600</v>
      </c>
    </row>
    <row r="2827" spans="1:8" x14ac:dyDescent="0.2">
      <c r="A2827" t="s">
        <v>20141</v>
      </c>
      <c r="B2827" s="2">
        <v>1102000986959</v>
      </c>
      <c r="C2827" t="s">
        <v>565</v>
      </c>
      <c r="D2827" t="s">
        <v>566</v>
      </c>
      <c r="E2827" t="s">
        <v>4858</v>
      </c>
      <c r="F2827" t="s">
        <v>4859</v>
      </c>
      <c r="G2827">
        <v>19200</v>
      </c>
      <c r="H2827">
        <v>800</v>
      </c>
    </row>
    <row r="2828" spans="1:8" x14ac:dyDescent="0.2">
      <c r="A2828" t="s">
        <v>20142</v>
      </c>
      <c r="B2828" s="2">
        <v>1560300287856</v>
      </c>
      <c r="C2828" t="s">
        <v>47</v>
      </c>
      <c r="D2828" t="s">
        <v>48</v>
      </c>
      <c r="E2828" t="s">
        <v>4860</v>
      </c>
      <c r="F2828" t="s">
        <v>4861</v>
      </c>
      <c r="G2828">
        <v>24000</v>
      </c>
      <c r="H2828">
        <v>1000</v>
      </c>
    </row>
    <row r="2829" spans="1:8" x14ac:dyDescent="0.2">
      <c r="A2829" t="s">
        <v>20143</v>
      </c>
      <c r="B2829" s="2">
        <v>1550700051035</v>
      </c>
      <c r="C2829" t="s">
        <v>24</v>
      </c>
      <c r="D2829" t="s">
        <v>25</v>
      </c>
      <c r="E2829" t="s">
        <v>4862</v>
      </c>
      <c r="F2829" t="s">
        <v>4863</v>
      </c>
      <c r="G2829">
        <v>28800</v>
      </c>
      <c r="H2829">
        <v>1200</v>
      </c>
    </row>
    <row r="2830" spans="1:8" x14ac:dyDescent="0.2">
      <c r="A2830" t="s">
        <v>20144</v>
      </c>
      <c r="B2830" s="2">
        <v>3100500892664</v>
      </c>
      <c r="C2830" t="s">
        <v>326</v>
      </c>
      <c r="D2830" t="s">
        <v>327</v>
      </c>
      <c r="E2830" t="s">
        <v>4864</v>
      </c>
      <c r="F2830" t="s">
        <v>4865</v>
      </c>
      <c r="G2830">
        <v>33600</v>
      </c>
      <c r="H2830">
        <v>1400</v>
      </c>
    </row>
    <row r="2831" spans="1:8" x14ac:dyDescent="0.2">
      <c r="A2831" t="s">
        <v>20145</v>
      </c>
      <c r="B2831" s="2">
        <v>1219800165238</v>
      </c>
      <c r="C2831" t="s">
        <v>182</v>
      </c>
      <c r="D2831" t="s">
        <v>183</v>
      </c>
      <c r="E2831" t="s">
        <v>4866</v>
      </c>
      <c r="F2831" t="s">
        <v>4867</v>
      </c>
      <c r="G2831">
        <v>13800</v>
      </c>
      <c r="H2831">
        <v>600</v>
      </c>
    </row>
    <row r="2832" spans="1:8" x14ac:dyDescent="0.2">
      <c r="A2832" t="s">
        <v>20146</v>
      </c>
      <c r="B2832" s="2">
        <v>5342000006718</v>
      </c>
      <c r="C2832" t="s">
        <v>20</v>
      </c>
      <c r="D2832" t="s">
        <v>21</v>
      </c>
      <c r="E2832" t="s">
        <v>642</v>
      </c>
      <c r="F2832" t="s">
        <v>4868</v>
      </c>
      <c r="G2832">
        <v>23000</v>
      </c>
      <c r="H2832">
        <v>1000</v>
      </c>
    </row>
    <row r="2833" spans="1:8" x14ac:dyDescent="0.2">
      <c r="A2833" t="s">
        <v>20147</v>
      </c>
      <c r="B2833" s="2">
        <v>1460800084882</v>
      </c>
      <c r="C2833" t="s">
        <v>2446</v>
      </c>
      <c r="D2833" t="s">
        <v>2447</v>
      </c>
      <c r="E2833" t="s">
        <v>1084</v>
      </c>
      <c r="F2833" t="s">
        <v>4869</v>
      </c>
      <c r="G2833">
        <v>13800</v>
      </c>
      <c r="H2833">
        <v>600</v>
      </c>
    </row>
    <row r="2834" spans="1:8" x14ac:dyDescent="0.2">
      <c r="A2834" t="s">
        <v>20148</v>
      </c>
      <c r="B2834" s="2">
        <v>1341100349974</v>
      </c>
      <c r="C2834" t="s">
        <v>2446</v>
      </c>
      <c r="D2834" t="s">
        <v>2447</v>
      </c>
      <c r="E2834" t="s">
        <v>4870</v>
      </c>
      <c r="F2834" t="s">
        <v>4871</v>
      </c>
      <c r="G2834">
        <v>13800</v>
      </c>
      <c r="H2834">
        <v>600</v>
      </c>
    </row>
    <row r="2835" spans="1:8" x14ac:dyDescent="0.2">
      <c r="A2835" t="s">
        <v>20149</v>
      </c>
      <c r="B2835" s="2">
        <v>1103701084022</v>
      </c>
      <c r="C2835" t="s">
        <v>182</v>
      </c>
      <c r="D2835" t="s">
        <v>183</v>
      </c>
      <c r="E2835" t="s">
        <v>2984</v>
      </c>
      <c r="F2835" t="s">
        <v>3411</v>
      </c>
      <c r="G2835">
        <v>23000</v>
      </c>
      <c r="H2835">
        <v>1000</v>
      </c>
    </row>
    <row r="2836" spans="1:8" x14ac:dyDescent="0.2">
      <c r="A2836" t="s">
        <v>20150</v>
      </c>
      <c r="B2836" s="2">
        <v>3860100043761</v>
      </c>
      <c r="C2836" t="s">
        <v>20</v>
      </c>
      <c r="D2836" t="s">
        <v>21</v>
      </c>
      <c r="E2836" t="s">
        <v>2147</v>
      </c>
      <c r="F2836" t="s">
        <v>3891</v>
      </c>
      <c r="G2836">
        <v>13800</v>
      </c>
      <c r="H2836">
        <v>600</v>
      </c>
    </row>
    <row r="2837" spans="1:8" x14ac:dyDescent="0.2">
      <c r="A2837" t="s">
        <v>20151</v>
      </c>
      <c r="B2837" s="2">
        <v>3340700418816</v>
      </c>
      <c r="C2837" t="s">
        <v>138</v>
      </c>
      <c r="D2837" t="s">
        <v>139</v>
      </c>
      <c r="E2837" t="s">
        <v>4872</v>
      </c>
      <c r="F2837" t="s">
        <v>4873</v>
      </c>
      <c r="G2837">
        <v>18600</v>
      </c>
      <c r="H2837">
        <v>800</v>
      </c>
    </row>
    <row r="2838" spans="1:8" x14ac:dyDescent="0.2">
      <c r="A2838" t="s">
        <v>20152</v>
      </c>
      <c r="B2838" s="2">
        <v>3159800033673</v>
      </c>
      <c r="C2838" t="s">
        <v>24</v>
      </c>
      <c r="D2838" t="s">
        <v>25</v>
      </c>
      <c r="E2838" t="s">
        <v>4874</v>
      </c>
      <c r="F2838" t="s">
        <v>4875</v>
      </c>
      <c r="G2838">
        <v>13200</v>
      </c>
      <c r="H2838">
        <v>600</v>
      </c>
    </row>
    <row r="2839" spans="1:8" x14ac:dyDescent="0.2">
      <c r="A2839" t="s">
        <v>20153</v>
      </c>
      <c r="B2839" s="2">
        <v>3200600008978</v>
      </c>
      <c r="C2839" t="s">
        <v>10</v>
      </c>
      <c r="D2839" t="s">
        <v>11</v>
      </c>
      <c r="E2839" t="s">
        <v>4876</v>
      </c>
      <c r="F2839" t="s">
        <v>4877</v>
      </c>
      <c r="G2839">
        <v>13200</v>
      </c>
      <c r="H2839">
        <v>600</v>
      </c>
    </row>
    <row r="2840" spans="1:8" x14ac:dyDescent="0.2">
      <c r="A2840" t="s">
        <v>20154</v>
      </c>
      <c r="B2840" s="2">
        <v>3141200315301</v>
      </c>
      <c r="C2840" t="s">
        <v>420</v>
      </c>
      <c r="D2840" t="s">
        <v>421</v>
      </c>
      <c r="E2840" t="s">
        <v>464</v>
      </c>
      <c r="F2840" t="s">
        <v>4878</v>
      </c>
      <c r="G2840">
        <v>22000</v>
      </c>
      <c r="H2840">
        <v>1000</v>
      </c>
    </row>
    <row r="2841" spans="1:8" x14ac:dyDescent="0.2">
      <c r="A2841" t="s">
        <v>20155</v>
      </c>
      <c r="B2841" s="2">
        <v>3609900509021</v>
      </c>
      <c r="C2841" t="s">
        <v>154</v>
      </c>
      <c r="D2841" t="s">
        <v>155</v>
      </c>
      <c r="E2841" t="s">
        <v>496</v>
      </c>
      <c r="F2841" t="s">
        <v>4879</v>
      </c>
      <c r="G2841">
        <v>30800</v>
      </c>
      <c r="H2841">
        <v>1400</v>
      </c>
    </row>
    <row r="2842" spans="1:8" x14ac:dyDescent="0.2">
      <c r="A2842" t="s">
        <v>20156</v>
      </c>
      <c r="B2842" s="2">
        <v>1709901185507</v>
      </c>
      <c r="C2842" t="s">
        <v>1919</v>
      </c>
      <c r="D2842" t="s">
        <v>1920</v>
      </c>
      <c r="E2842" t="s">
        <v>4880</v>
      </c>
      <c r="F2842" t="s">
        <v>4881</v>
      </c>
      <c r="G2842">
        <v>13200</v>
      </c>
      <c r="H2842">
        <v>600</v>
      </c>
    </row>
    <row r="2843" spans="1:8" x14ac:dyDescent="0.2">
      <c r="A2843" t="s">
        <v>20157</v>
      </c>
      <c r="B2843" s="2">
        <v>3739900357980</v>
      </c>
      <c r="C2843" t="s">
        <v>249</v>
      </c>
      <c r="D2843" t="s">
        <v>250</v>
      </c>
      <c r="E2843" t="s">
        <v>4882</v>
      </c>
      <c r="F2843" t="s">
        <v>4883</v>
      </c>
      <c r="G2843">
        <v>30800</v>
      </c>
      <c r="H2843">
        <v>1400</v>
      </c>
    </row>
    <row r="2844" spans="1:8" x14ac:dyDescent="0.2">
      <c r="A2844" t="s">
        <v>20158</v>
      </c>
      <c r="B2844" s="2">
        <v>3180600034040</v>
      </c>
      <c r="C2844" t="s">
        <v>551</v>
      </c>
      <c r="D2844" t="s">
        <v>552</v>
      </c>
      <c r="E2844" t="s">
        <v>4884</v>
      </c>
      <c r="F2844" t="s">
        <v>4885</v>
      </c>
      <c r="G2844">
        <v>13200</v>
      </c>
      <c r="H2844">
        <v>600</v>
      </c>
    </row>
    <row r="2845" spans="1:8" x14ac:dyDescent="0.2">
      <c r="A2845" t="s">
        <v>20159</v>
      </c>
      <c r="B2845" s="2">
        <v>1509900237211</v>
      </c>
      <c r="C2845" t="s">
        <v>420</v>
      </c>
      <c r="D2845" t="s">
        <v>421</v>
      </c>
      <c r="E2845" t="s">
        <v>4780</v>
      </c>
      <c r="F2845" t="s">
        <v>4286</v>
      </c>
      <c r="G2845">
        <v>30800</v>
      </c>
      <c r="H2845">
        <v>1400</v>
      </c>
    </row>
    <row r="2846" spans="1:8" x14ac:dyDescent="0.2">
      <c r="A2846" t="s">
        <v>20160</v>
      </c>
      <c r="B2846" s="2">
        <v>1330800252051</v>
      </c>
      <c r="C2846" t="s">
        <v>1919</v>
      </c>
      <c r="D2846" t="s">
        <v>1920</v>
      </c>
      <c r="E2846" t="s">
        <v>1561</v>
      </c>
      <c r="F2846" t="s">
        <v>81</v>
      </c>
      <c r="G2846">
        <v>12600</v>
      </c>
      <c r="H2846">
        <v>600</v>
      </c>
    </row>
    <row r="2847" spans="1:8" x14ac:dyDescent="0.2">
      <c r="A2847" t="s">
        <v>20161</v>
      </c>
      <c r="B2847" s="2">
        <v>3530100836836</v>
      </c>
      <c r="C2847" t="s">
        <v>416</v>
      </c>
      <c r="D2847" t="s">
        <v>417</v>
      </c>
      <c r="E2847" t="s">
        <v>4887</v>
      </c>
      <c r="F2847" t="s">
        <v>4888</v>
      </c>
      <c r="G2847">
        <v>21000</v>
      </c>
      <c r="H2847">
        <v>1000</v>
      </c>
    </row>
    <row r="2848" spans="1:8" x14ac:dyDescent="0.2">
      <c r="A2848" t="s">
        <v>20162</v>
      </c>
      <c r="B2848" s="2">
        <v>1100701712616</v>
      </c>
      <c r="C2848" t="s">
        <v>182</v>
      </c>
      <c r="D2848" t="s">
        <v>183</v>
      </c>
      <c r="E2848" t="s">
        <v>2556</v>
      </c>
      <c r="F2848" t="s">
        <v>4889</v>
      </c>
      <c r="G2848">
        <v>17800</v>
      </c>
      <c r="H2848">
        <v>1000</v>
      </c>
    </row>
    <row r="2849" spans="1:8" x14ac:dyDescent="0.2">
      <c r="A2849" t="s">
        <v>20163</v>
      </c>
      <c r="B2849" s="2">
        <v>3459900189842</v>
      </c>
      <c r="C2849" t="s">
        <v>249</v>
      </c>
      <c r="D2849" t="s">
        <v>250</v>
      </c>
      <c r="E2849" t="s">
        <v>4290</v>
      </c>
      <c r="F2849" t="s">
        <v>4890</v>
      </c>
      <c r="G2849">
        <v>29400</v>
      </c>
      <c r="H2849">
        <v>1400</v>
      </c>
    </row>
    <row r="2850" spans="1:8" x14ac:dyDescent="0.2">
      <c r="A2850" t="s">
        <v>20164</v>
      </c>
      <c r="B2850" s="2">
        <v>1461000120362</v>
      </c>
      <c r="C2850" t="s">
        <v>1698</v>
      </c>
      <c r="D2850" t="s">
        <v>1699</v>
      </c>
      <c r="E2850" t="s">
        <v>4891</v>
      </c>
      <c r="F2850" t="s">
        <v>4892</v>
      </c>
      <c r="G2850">
        <v>16800</v>
      </c>
      <c r="H2850">
        <v>800</v>
      </c>
    </row>
    <row r="2851" spans="1:8" x14ac:dyDescent="0.2">
      <c r="A2851" t="s">
        <v>20165</v>
      </c>
      <c r="B2851" s="2">
        <v>1101401058504</v>
      </c>
      <c r="C2851" t="s">
        <v>138</v>
      </c>
      <c r="D2851" t="s">
        <v>139</v>
      </c>
      <c r="E2851" t="s">
        <v>4893</v>
      </c>
      <c r="F2851" t="s">
        <v>4894</v>
      </c>
      <c r="G2851">
        <v>16600</v>
      </c>
      <c r="H2851">
        <v>1400</v>
      </c>
    </row>
    <row r="2852" spans="1:8" x14ac:dyDescent="0.2">
      <c r="A2852" t="s">
        <v>20166</v>
      </c>
      <c r="B2852" s="2">
        <v>3302000003232</v>
      </c>
      <c r="C2852" t="s">
        <v>420</v>
      </c>
      <c r="D2852" t="s">
        <v>421</v>
      </c>
      <c r="E2852" t="s">
        <v>4895</v>
      </c>
      <c r="F2852" t="s">
        <v>4896</v>
      </c>
      <c r="G2852">
        <v>21000</v>
      </c>
      <c r="H2852">
        <v>1000</v>
      </c>
    </row>
    <row r="2853" spans="1:8" x14ac:dyDescent="0.2">
      <c r="A2853" t="s">
        <v>20167</v>
      </c>
      <c r="B2853" s="2">
        <v>3100502689084</v>
      </c>
      <c r="C2853" t="s">
        <v>249</v>
      </c>
      <c r="D2853" t="s">
        <v>250</v>
      </c>
      <c r="E2853" t="s">
        <v>1417</v>
      </c>
      <c r="F2853" t="s">
        <v>4897</v>
      </c>
      <c r="G2853">
        <v>21000</v>
      </c>
      <c r="H2853">
        <v>1000</v>
      </c>
    </row>
    <row r="2854" spans="1:8" x14ac:dyDescent="0.2">
      <c r="A2854" t="s">
        <v>20168</v>
      </c>
      <c r="B2854" s="2">
        <v>1560300253617</v>
      </c>
      <c r="C2854" t="s">
        <v>4492</v>
      </c>
      <c r="D2854" t="s">
        <v>4493</v>
      </c>
      <c r="E2854" t="s">
        <v>4898</v>
      </c>
      <c r="F2854" t="s">
        <v>4899</v>
      </c>
      <c r="G2854">
        <v>12600</v>
      </c>
      <c r="H2854">
        <v>600</v>
      </c>
    </row>
    <row r="2855" spans="1:8" x14ac:dyDescent="0.2">
      <c r="A2855" t="s">
        <v>20169</v>
      </c>
      <c r="B2855" s="2">
        <v>1330400049525</v>
      </c>
      <c r="C2855" t="s">
        <v>188</v>
      </c>
      <c r="D2855" t="s">
        <v>189</v>
      </c>
      <c r="E2855" t="s">
        <v>4900</v>
      </c>
      <c r="F2855" t="s">
        <v>4901</v>
      </c>
      <c r="G2855">
        <v>29400</v>
      </c>
      <c r="H2855">
        <v>1400</v>
      </c>
    </row>
    <row r="2856" spans="1:8" x14ac:dyDescent="0.2">
      <c r="A2856" t="s">
        <v>20170</v>
      </c>
      <c r="B2856" s="2">
        <v>1501100013117</v>
      </c>
      <c r="C2856" t="s">
        <v>182</v>
      </c>
      <c r="D2856" t="s">
        <v>183</v>
      </c>
      <c r="E2856" t="s">
        <v>4902</v>
      </c>
      <c r="F2856" t="s">
        <v>4903</v>
      </c>
      <c r="G2856">
        <v>12000</v>
      </c>
      <c r="H2856">
        <v>600</v>
      </c>
    </row>
    <row r="2857" spans="1:8" x14ac:dyDescent="0.2">
      <c r="A2857" t="s">
        <v>20171</v>
      </c>
      <c r="B2857" s="2">
        <v>1309900570061</v>
      </c>
      <c r="C2857" t="s">
        <v>551</v>
      </c>
      <c r="D2857" t="s">
        <v>552</v>
      </c>
      <c r="E2857" t="s">
        <v>4904</v>
      </c>
      <c r="F2857" t="s">
        <v>4905</v>
      </c>
      <c r="G2857">
        <v>24000</v>
      </c>
      <c r="H2857">
        <v>1200</v>
      </c>
    </row>
    <row r="2858" spans="1:8" x14ac:dyDescent="0.2">
      <c r="A2858" t="s">
        <v>20172</v>
      </c>
      <c r="B2858" s="2">
        <v>5419990004452</v>
      </c>
      <c r="C2858" t="s">
        <v>249</v>
      </c>
      <c r="D2858" t="s">
        <v>250</v>
      </c>
      <c r="E2858" t="s">
        <v>4907</v>
      </c>
      <c r="F2858" t="s">
        <v>4908</v>
      </c>
      <c r="G2858">
        <v>12000</v>
      </c>
      <c r="H2858">
        <v>600</v>
      </c>
    </row>
    <row r="2859" spans="1:8" x14ac:dyDescent="0.2">
      <c r="A2859" t="s">
        <v>20173</v>
      </c>
      <c r="B2859" s="2">
        <v>3800600453305</v>
      </c>
      <c r="C2859" t="s">
        <v>47</v>
      </c>
      <c r="D2859" t="s">
        <v>48</v>
      </c>
      <c r="E2859" t="s">
        <v>2402</v>
      </c>
      <c r="F2859" t="s">
        <v>4909</v>
      </c>
      <c r="G2859">
        <v>20000</v>
      </c>
      <c r="H2859">
        <v>1000</v>
      </c>
    </row>
    <row r="2860" spans="1:8" x14ac:dyDescent="0.2">
      <c r="A2860" t="s">
        <v>20174</v>
      </c>
      <c r="B2860" s="2">
        <v>1560100384297</v>
      </c>
      <c r="C2860" t="s">
        <v>4492</v>
      </c>
      <c r="D2860" t="s">
        <v>4493</v>
      </c>
      <c r="E2860" t="s">
        <v>4910</v>
      </c>
      <c r="F2860" t="s">
        <v>4911</v>
      </c>
      <c r="G2860">
        <v>12000</v>
      </c>
      <c r="H2860">
        <v>600</v>
      </c>
    </row>
    <row r="2861" spans="1:8" x14ac:dyDescent="0.2">
      <c r="A2861" t="s">
        <v>20175</v>
      </c>
      <c r="B2861" s="2">
        <v>1650300055776</v>
      </c>
      <c r="C2861" t="s">
        <v>182</v>
      </c>
      <c r="D2861" t="s">
        <v>183</v>
      </c>
      <c r="E2861" t="s">
        <v>1201</v>
      </c>
      <c r="F2861" t="s">
        <v>4912</v>
      </c>
      <c r="G2861">
        <v>12000</v>
      </c>
      <c r="H2861">
        <v>600</v>
      </c>
    </row>
    <row r="2862" spans="1:8" x14ac:dyDescent="0.2">
      <c r="A2862" t="s">
        <v>20176</v>
      </c>
      <c r="B2862" s="2">
        <v>1101400799870</v>
      </c>
      <c r="C2862" t="s">
        <v>20</v>
      </c>
      <c r="D2862" t="s">
        <v>21</v>
      </c>
      <c r="E2862" t="s">
        <v>4913</v>
      </c>
      <c r="F2862" t="s">
        <v>4914</v>
      </c>
      <c r="G2862">
        <v>20000</v>
      </c>
      <c r="H2862">
        <v>1000</v>
      </c>
    </row>
    <row r="2863" spans="1:8" x14ac:dyDescent="0.2">
      <c r="A2863" t="s">
        <v>20177</v>
      </c>
      <c r="B2863" s="2">
        <v>3930700073830</v>
      </c>
      <c r="C2863" t="s">
        <v>24</v>
      </c>
      <c r="D2863" t="s">
        <v>25</v>
      </c>
      <c r="E2863" t="s">
        <v>4915</v>
      </c>
      <c r="F2863" t="s">
        <v>820</v>
      </c>
      <c r="G2863">
        <v>24000</v>
      </c>
      <c r="H2863">
        <v>1200</v>
      </c>
    </row>
    <row r="2864" spans="1:8" x14ac:dyDescent="0.2">
      <c r="A2864" t="s">
        <v>20178</v>
      </c>
      <c r="B2864" s="2">
        <v>1949900030494</v>
      </c>
      <c r="C2864" t="s">
        <v>551</v>
      </c>
      <c r="D2864" t="s">
        <v>552</v>
      </c>
      <c r="E2864" t="s">
        <v>2349</v>
      </c>
      <c r="F2864" t="s">
        <v>2851</v>
      </c>
      <c r="G2864">
        <v>11400</v>
      </c>
      <c r="H2864">
        <v>600</v>
      </c>
    </row>
    <row r="2865" spans="1:8" x14ac:dyDescent="0.2">
      <c r="A2865" t="s">
        <v>20179</v>
      </c>
      <c r="B2865" s="2">
        <v>1100200234002</v>
      </c>
      <c r="C2865" t="s">
        <v>182</v>
      </c>
      <c r="D2865" t="s">
        <v>183</v>
      </c>
      <c r="E2865" t="s">
        <v>4707</v>
      </c>
      <c r="F2865" t="s">
        <v>4916</v>
      </c>
      <c r="G2865">
        <v>19000</v>
      </c>
      <c r="H2865">
        <v>1000</v>
      </c>
    </row>
    <row r="2866" spans="1:8" x14ac:dyDescent="0.2">
      <c r="A2866" t="s">
        <v>20180</v>
      </c>
      <c r="B2866" s="2">
        <v>1319800003539</v>
      </c>
      <c r="C2866" t="s">
        <v>182</v>
      </c>
      <c r="D2866" t="s">
        <v>183</v>
      </c>
      <c r="E2866" t="s">
        <v>4917</v>
      </c>
      <c r="F2866" t="s">
        <v>3671</v>
      </c>
      <c r="G2866">
        <v>19000</v>
      </c>
      <c r="H2866">
        <v>1000</v>
      </c>
    </row>
    <row r="2867" spans="1:8" x14ac:dyDescent="0.2">
      <c r="A2867" t="s">
        <v>20181</v>
      </c>
      <c r="B2867" s="2">
        <v>2939900019669</v>
      </c>
      <c r="C2867" t="s">
        <v>47</v>
      </c>
      <c r="D2867" t="s">
        <v>48</v>
      </c>
      <c r="E2867" t="s">
        <v>4918</v>
      </c>
      <c r="F2867" t="s">
        <v>4919</v>
      </c>
      <c r="G2867">
        <v>15200</v>
      </c>
      <c r="H2867">
        <v>800</v>
      </c>
    </row>
    <row r="2868" spans="1:8" x14ac:dyDescent="0.2">
      <c r="A2868" t="s">
        <v>20182</v>
      </c>
      <c r="B2868" s="2">
        <v>1101500171112</v>
      </c>
      <c r="C2868" t="s">
        <v>20</v>
      </c>
      <c r="D2868" t="s">
        <v>21</v>
      </c>
      <c r="E2868" t="s">
        <v>4920</v>
      </c>
      <c r="F2868" t="s">
        <v>4921</v>
      </c>
      <c r="G2868">
        <v>25200</v>
      </c>
      <c r="H2868">
        <v>1400</v>
      </c>
    </row>
    <row r="2869" spans="1:8" x14ac:dyDescent="0.2">
      <c r="A2869" t="s">
        <v>20183</v>
      </c>
      <c r="B2869" s="2">
        <v>1549900607094</v>
      </c>
      <c r="C2869" t="s">
        <v>2086</v>
      </c>
      <c r="D2869" t="s">
        <v>2087</v>
      </c>
      <c r="E2869" t="s">
        <v>4922</v>
      </c>
      <c r="F2869" t="s">
        <v>4923</v>
      </c>
      <c r="G2869">
        <v>10800</v>
      </c>
      <c r="H2869">
        <v>600</v>
      </c>
    </row>
    <row r="2870" spans="1:8" x14ac:dyDescent="0.2">
      <c r="A2870" t="s">
        <v>20184</v>
      </c>
      <c r="B2870" s="2">
        <v>3730100350796</v>
      </c>
      <c r="C2870" t="s">
        <v>249</v>
      </c>
      <c r="D2870" t="s">
        <v>250</v>
      </c>
      <c r="E2870" t="s">
        <v>4687</v>
      </c>
      <c r="F2870" t="s">
        <v>4924</v>
      </c>
      <c r="G2870">
        <v>18000</v>
      </c>
      <c r="H2870">
        <v>1000</v>
      </c>
    </row>
    <row r="2871" spans="1:8" x14ac:dyDescent="0.2">
      <c r="A2871" t="s">
        <v>20185</v>
      </c>
      <c r="B2871" s="2">
        <v>1709700057510</v>
      </c>
      <c r="C2871" t="s">
        <v>138</v>
      </c>
      <c r="D2871" t="s">
        <v>139</v>
      </c>
      <c r="E2871" t="s">
        <v>4925</v>
      </c>
      <c r="F2871" t="s">
        <v>4926</v>
      </c>
      <c r="G2871">
        <v>25200</v>
      </c>
      <c r="H2871">
        <v>1400</v>
      </c>
    </row>
    <row r="2872" spans="1:8" x14ac:dyDescent="0.2">
      <c r="A2872" t="s">
        <v>20186</v>
      </c>
      <c r="B2872" s="2">
        <v>3101200305292</v>
      </c>
      <c r="C2872" t="s">
        <v>249</v>
      </c>
      <c r="D2872" t="s">
        <v>250</v>
      </c>
      <c r="E2872" t="s">
        <v>4927</v>
      </c>
      <c r="F2872" t="s">
        <v>4928</v>
      </c>
      <c r="G2872">
        <v>10800</v>
      </c>
      <c r="H2872">
        <v>600</v>
      </c>
    </row>
    <row r="2873" spans="1:8" x14ac:dyDescent="0.2">
      <c r="A2873" t="s">
        <v>20187</v>
      </c>
      <c r="B2873" s="2">
        <v>1709900799994</v>
      </c>
      <c r="C2873" t="s">
        <v>1919</v>
      </c>
      <c r="D2873" t="s">
        <v>1920</v>
      </c>
      <c r="E2873" t="s">
        <v>1060</v>
      </c>
      <c r="F2873" t="s">
        <v>4929</v>
      </c>
      <c r="G2873">
        <v>10800</v>
      </c>
      <c r="H2873">
        <v>600</v>
      </c>
    </row>
    <row r="2874" spans="1:8" x14ac:dyDescent="0.2">
      <c r="A2874" t="s">
        <v>20188</v>
      </c>
      <c r="B2874" s="2">
        <v>1461300117341</v>
      </c>
      <c r="C2874" t="s">
        <v>1919</v>
      </c>
      <c r="D2874" t="s">
        <v>1920</v>
      </c>
      <c r="E2874" t="s">
        <v>263</v>
      </c>
      <c r="F2874" t="s">
        <v>4930</v>
      </c>
      <c r="G2874">
        <v>10800</v>
      </c>
      <c r="H2874">
        <v>600</v>
      </c>
    </row>
    <row r="2875" spans="1:8" x14ac:dyDescent="0.2">
      <c r="A2875" t="s">
        <v>20189</v>
      </c>
      <c r="B2875" s="2">
        <v>1550900068951</v>
      </c>
      <c r="C2875" t="s">
        <v>3314</v>
      </c>
      <c r="D2875" t="s">
        <v>3315</v>
      </c>
      <c r="E2875" t="s">
        <v>4931</v>
      </c>
      <c r="F2875" t="s">
        <v>4932</v>
      </c>
      <c r="G2875">
        <v>10800</v>
      </c>
      <c r="H2875">
        <v>600</v>
      </c>
    </row>
    <row r="2876" spans="1:8" x14ac:dyDescent="0.2">
      <c r="A2876" t="s">
        <v>20190</v>
      </c>
      <c r="B2876" s="2">
        <v>1100800928048</v>
      </c>
      <c r="C2876" t="s">
        <v>420</v>
      </c>
      <c r="D2876" t="s">
        <v>421</v>
      </c>
      <c r="E2876" t="s">
        <v>4933</v>
      </c>
      <c r="F2876" t="s">
        <v>4934</v>
      </c>
      <c r="G2876">
        <v>17000</v>
      </c>
      <c r="H2876">
        <v>1000</v>
      </c>
    </row>
    <row r="2877" spans="1:8" x14ac:dyDescent="0.2">
      <c r="A2877" t="s">
        <v>20191</v>
      </c>
      <c r="B2877" s="2">
        <v>3459900171901</v>
      </c>
      <c r="C2877" t="s">
        <v>321</v>
      </c>
      <c r="D2877" t="s">
        <v>322</v>
      </c>
      <c r="E2877" t="s">
        <v>4935</v>
      </c>
      <c r="F2877" t="s">
        <v>4936</v>
      </c>
      <c r="G2877">
        <v>10200</v>
      </c>
      <c r="H2877">
        <v>600</v>
      </c>
    </row>
    <row r="2878" spans="1:8" x14ac:dyDescent="0.2">
      <c r="A2878" t="s">
        <v>20192</v>
      </c>
      <c r="B2878" s="2">
        <v>3100100429975</v>
      </c>
      <c r="C2878" t="s">
        <v>424</v>
      </c>
      <c r="D2878" t="s">
        <v>425</v>
      </c>
      <c r="E2878" t="s">
        <v>4937</v>
      </c>
      <c r="F2878" t="s">
        <v>4938</v>
      </c>
      <c r="G2878">
        <v>17000</v>
      </c>
      <c r="H2878">
        <v>1000</v>
      </c>
    </row>
    <row r="2879" spans="1:8" x14ac:dyDescent="0.2">
      <c r="A2879" t="s">
        <v>20193</v>
      </c>
      <c r="B2879" s="2">
        <v>1451000160950</v>
      </c>
      <c r="C2879" t="s">
        <v>182</v>
      </c>
      <c r="D2879" t="s">
        <v>183</v>
      </c>
      <c r="E2879" t="s">
        <v>115</v>
      </c>
      <c r="F2879" t="s">
        <v>3752</v>
      </c>
      <c r="G2879">
        <v>10200</v>
      </c>
      <c r="H2879">
        <v>600</v>
      </c>
    </row>
    <row r="2880" spans="1:8" x14ac:dyDescent="0.2">
      <c r="A2880" t="s">
        <v>20194</v>
      </c>
      <c r="B2880" s="2">
        <v>1110100111057</v>
      </c>
      <c r="C2880" t="s">
        <v>182</v>
      </c>
      <c r="D2880" t="s">
        <v>183</v>
      </c>
      <c r="E2880" t="s">
        <v>4939</v>
      </c>
      <c r="F2880" t="s">
        <v>4940</v>
      </c>
      <c r="G2880">
        <v>10200</v>
      </c>
      <c r="H2880">
        <v>600</v>
      </c>
    </row>
    <row r="2881" spans="1:8" x14ac:dyDescent="0.2">
      <c r="A2881" t="s">
        <v>20195</v>
      </c>
      <c r="B2881" s="2">
        <v>3101400310150</v>
      </c>
      <c r="C2881" t="s">
        <v>154</v>
      </c>
      <c r="D2881" t="s">
        <v>155</v>
      </c>
      <c r="E2881" t="s">
        <v>1384</v>
      </c>
      <c r="F2881" t="s">
        <v>4941</v>
      </c>
      <c r="G2881">
        <v>23800</v>
      </c>
      <c r="H2881">
        <v>1400</v>
      </c>
    </row>
    <row r="2882" spans="1:8" x14ac:dyDescent="0.2">
      <c r="A2882" t="s">
        <v>20196</v>
      </c>
      <c r="B2882" s="2">
        <v>3640800024302</v>
      </c>
      <c r="C2882" t="s">
        <v>551</v>
      </c>
      <c r="D2882" t="s">
        <v>552</v>
      </c>
      <c r="E2882" t="s">
        <v>4942</v>
      </c>
      <c r="F2882" t="s">
        <v>4943</v>
      </c>
      <c r="G2882">
        <v>23800</v>
      </c>
      <c r="H2882">
        <v>1400</v>
      </c>
    </row>
    <row r="2883" spans="1:8" x14ac:dyDescent="0.2">
      <c r="A2883" t="s">
        <v>20197</v>
      </c>
      <c r="B2883" s="2">
        <v>3520500528926</v>
      </c>
      <c r="C2883" t="s">
        <v>551</v>
      </c>
      <c r="D2883" t="s">
        <v>552</v>
      </c>
      <c r="E2883" t="s">
        <v>4944</v>
      </c>
      <c r="F2883" t="s">
        <v>1562</v>
      </c>
      <c r="G2883">
        <v>23800</v>
      </c>
      <c r="H2883">
        <v>1400</v>
      </c>
    </row>
    <row r="2884" spans="1:8" x14ac:dyDescent="0.2">
      <c r="A2884" t="s">
        <v>20198</v>
      </c>
      <c r="B2884" s="2">
        <v>5100900015110</v>
      </c>
      <c r="C2884" t="s">
        <v>20</v>
      </c>
      <c r="D2884" t="s">
        <v>21</v>
      </c>
      <c r="E2884" t="s">
        <v>356</v>
      </c>
      <c r="F2884" t="s">
        <v>4945</v>
      </c>
      <c r="G2884">
        <v>10200</v>
      </c>
      <c r="H2884">
        <v>600</v>
      </c>
    </row>
    <row r="2885" spans="1:8" x14ac:dyDescent="0.2">
      <c r="A2885" t="s">
        <v>20199</v>
      </c>
      <c r="B2885" s="2">
        <v>1100800465561</v>
      </c>
      <c r="C2885" t="s">
        <v>420</v>
      </c>
      <c r="D2885" t="s">
        <v>421</v>
      </c>
      <c r="E2885" t="s">
        <v>4946</v>
      </c>
      <c r="F2885" t="s">
        <v>4947</v>
      </c>
      <c r="G2885">
        <v>17000</v>
      </c>
      <c r="H2885">
        <v>1000</v>
      </c>
    </row>
    <row r="2886" spans="1:8" x14ac:dyDescent="0.2">
      <c r="A2886" t="s">
        <v>20200</v>
      </c>
      <c r="B2886" s="2">
        <v>3610500024455</v>
      </c>
      <c r="C2886" t="s">
        <v>424</v>
      </c>
      <c r="D2886" t="s">
        <v>425</v>
      </c>
      <c r="E2886" t="s">
        <v>4948</v>
      </c>
      <c r="F2886" t="s">
        <v>4949</v>
      </c>
      <c r="G2886">
        <v>17000</v>
      </c>
      <c r="H2886">
        <v>1000</v>
      </c>
    </row>
    <row r="2887" spans="1:8" x14ac:dyDescent="0.2">
      <c r="A2887" t="s">
        <v>20201</v>
      </c>
      <c r="B2887" s="2">
        <v>3440700007947</v>
      </c>
      <c r="C2887" t="s">
        <v>420</v>
      </c>
      <c r="D2887" t="s">
        <v>421</v>
      </c>
      <c r="E2887" t="s">
        <v>4950</v>
      </c>
      <c r="F2887" t="s">
        <v>4951</v>
      </c>
      <c r="G2887">
        <v>17000</v>
      </c>
      <c r="H2887">
        <v>1000</v>
      </c>
    </row>
    <row r="2888" spans="1:8" x14ac:dyDescent="0.2">
      <c r="A2888" t="s">
        <v>20202</v>
      </c>
      <c r="B2888" s="2">
        <v>1939900011643</v>
      </c>
      <c r="C2888" t="s">
        <v>424</v>
      </c>
      <c r="D2888" t="s">
        <v>425</v>
      </c>
      <c r="E2888" t="s">
        <v>4952</v>
      </c>
      <c r="F2888" t="s">
        <v>4953</v>
      </c>
      <c r="G2888">
        <v>10200</v>
      </c>
      <c r="H2888">
        <v>600</v>
      </c>
    </row>
    <row r="2889" spans="1:8" x14ac:dyDescent="0.2">
      <c r="A2889" t="s">
        <v>20203</v>
      </c>
      <c r="B2889" s="2">
        <v>1330300126226</v>
      </c>
      <c r="C2889" t="s">
        <v>565</v>
      </c>
      <c r="D2889" t="s">
        <v>566</v>
      </c>
      <c r="E2889" t="s">
        <v>4954</v>
      </c>
      <c r="F2889" t="s">
        <v>4737</v>
      </c>
      <c r="G2889">
        <v>10200</v>
      </c>
      <c r="H2889">
        <v>600</v>
      </c>
    </row>
    <row r="2890" spans="1:8" x14ac:dyDescent="0.2">
      <c r="A2890" t="s">
        <v>20204</v>
      </c>
      <c r="B2890" s="2">
        <v>3930800081915</v>
      </c>
      <c r="C2890" t="s">
        <v>424</v>
      </c>
      <c r="D2890" t="s">
        <v>425</v>
      </c>
      <c r="E2890" t="s">
        <v>4955</v>
      </c>
      <c r="F2890" t="s">
        <v>4956</v>
      </c>
      <c r="G2890">
        <v>17000</v>
      </c>
      <c r="H2890">
        <v>1000</v>
      </c>
    </row>
    <row r="2891" spans="1:8" x14ac:dyDescent="0.2">
      <c r="A2891" t="s">
        <v>20205</v>
      </c>
      <c r="B2891" s="2">
        <v>3640700523188</v>
      </c>
      <c r="C2891" t="s">
        <v>424</v>
      </c>
      <c r="D2891" t="s">
        <v>425</v>
      </c>
      <c r="E2891" t="s">
        <v>4957</v>
      </c>
      <c r="F2891" t="s">
        <v>4958</v>
      </c>
      <c r="G2891">
        <v>17000</v>
      </c>
      <c r="H2891">
        <v>1000</v>
      </c>
    </row>
    <row r="2892" spans="1:8" x14ac:dyDescent="0.2">
      <c r="A2892" t="s">
        <v>20206</v>
      </c>
      <c r="B2892" s="2">
        <v>1900700087672</v>
      </c>
      <c r="C2892" t="s">
        <v>3314</v>
      </c>
      <c r="D2892" t="s">
        <v>3315</v>
      </c>
      <c r="E2892" t="s">
        <v>3649</v>
      </c>
      <c r="F2892" t="s">
        <v>4959</v>
      </c>
      <c r="G2892">
        <v>9600</v>
      </c>
      <c r="H2892">
        <v>600</v>
      </c>
    </row>
    <row r="2893" spans="1:8" x14ac:dyDescent="0.2">
      <c r="A2893" t="s">
        <v>20207</v>
      </c>
      <c r="B2893" s="2">
        <v>1409903117455</v>
      </c>
      <c r="C2893" t="s">
        <v>1919</v>
      </c>
      <c r="D2893" t="s">
        <v>1920</v>
      </c>
      <c r="E2893" t="s">
        <v>4960</v>
      </c>
      <c r="F2893" t="s">
        <v>2625</v>
      </c>
      <c r="G2893">
        <v>9000</v>
      </c>
      <c r="H2893">
        <v>600</v>
      </c>
    </row>
    <row r="2894" spans="1:8" x14ac:dyDescent="0.2">
      <c r="A2894" t="s">
        <v>20208</v>
      </c>
      <c r="B2894" s="2">
        <v>1709900823682</v>
      </c>
      <c r="C2894" t="s">
        <v>182</v>
      </c>
      <c r="D2894" t="s">
        <v>183</v>
      </c>
      <c r="E2894" t="s">
        <v>4961</v>
      </c>
      <c r="F2894" t="s">
        <v>4962</v>
      </c>
      <c r="G2894">
        <v>16000</v>
      </c>
      <c r="H2894">
        <v>1000</v>
      </c>
    </row>
    <row r="2895" spans="1:8" x14ac:dyDescent="0.2">
      <c r="A2895" t="s">
        <v>20209</v>
      </c>
      <c r="B2895" s="2">
        <v>3770600923990</v>
      </c>
      <c r="C2895" t="s">
        <v>24</v>
      </c>
      <c r="D2895" t="s">
        <v>25</v>
      </c>
      <c r="E2895" t="s">
        <v>4963</v>
      </c>
      <c r="F2895" t="s">
        <v>4964</v>
      </c>
      <c r="G2895">
        <v>16000</v>
      </c>
      <c r="H2895">
        <v>1000</v>
      </c>
    </row>
    <row r="2896" spans="1:8" x14ac:dyDescent="0.2">
      <c r="A2896" t="s">
        <v>20210</v>
      </c>
      <c r="B2896" s="2">
        <v>1103700705155</v>
      </c>
      <c r="C2896" t="s">
        <v>420</v>
      </c>
      <c r="D2896" t="s">
        <v>421</v>
      </c>
      <c r="E2896" t="s">
        <v>4965</v>
      </c>
      <c r="F2896" t="s">
        <v>4966</v>
      </c>
      <c r="G2896">
        <v>9600</v>
      </c>
      <c r="H2896">
        <v>600</v>
      </c>
    </row>
    <row r="2897" spans="1:8" x14ac:dyDescent="0.2">
      <c r="A2897" t="s">
        <v>20211</v>
      </c>
      <c r="B2897" s="2">
        <v>1103701859491</v>
      </c>
      <c r="C2897" t="s">
        <v>420</v>
      </c>
      <c r="D2897" t="s">
        <v>421</v>
      </c>
      <c r="E2897" t="s">
        <v>4967</v>
      </c>
      <c r="F2897" t="s">
        <v>275</v>
      </c>
      <c r="G2897">
        <v>9600</v>
      </c>
      <c r="H2897">
        <v>600</v>
      </c>
    </row>
    <row r="2898" spans="1:8" x14ac:dyDescent="0.2">
      <c r="A2898" t="s">
        <v>20212</v>
      </c>
      <c r="B2898" s="2">
        <v>3100501686073</v>
      </c>
      <c r="C2898" t="s">
        <v>416</v>
      </c>
      <c r="D2898" t="s">
        <v>417</v>
      </c>
      <c r="E2898" t="s">
        <v>4968</v>
      </c>
      <c r="F2898" t="s">
        <v>4969</v>
      </c>
      <c r="G2898">
        <v>9600</v>
      </c>
      <c r="H2898">
        <v>600</v>
      </c>
    </row>
    <row r="2899" spans="1:8" x14ac:dyDescent="0.2">
      <c r="A2899" t="s">
        <v>20213</v>
      </c>
      <c r="B2899" s="2">
        <v>5620200004668</v>
      </c>
      <c r="C2899" t="s">
        <v>24</v>
      </c>
      <c r="D2899" t="s">
        <v>25</v>
      </c>
      <c r="E2899" t="s">
        <v>368</v>
      </c>
      <c r="F2899" t="s">
        <v>4970</v>
      </c>
      <c r="G2899">
        <v>16000</v>
      </c>
      <c r="H2899">
        <v>1000</v>
      </c>
    </row>
    <row r="2900" spans="1:8" x14ac:dyDescent="0.2">
      <c r="A2900" t="s">
        <v>20214</v>
      </c>
      <c r="B2900" s="2">
        <v>3600800536087</v>
      </c>
      <c r="C2900" t="s">
        <v>24</v>
      </c>
      <c r="D2900" t="s">
        <v>25</v>
      </c>
      <c r="E2900" t="s">
        <v>34</v>
      </c>
      <c r="F2900" t="s">
        <v>3834</v>
      </c>
      <c r="G2900">
        <v>9600</v>
      </c>
      <c r="H2900">
        <v>600</v>
      </c>
    </row>
    <row r="2901" spans="1:8" x14ac:dyDescent="0.2">
      <c r="A2901" t="s">
        <v>20215</v>
      </c>
      <c r="B2901" s="2">
        <v>1471200300933</v>
      </c>
      <c r="C2901" t="s">
        <v>182</v>
      </c>
      <c r="D2901" t="s">
        <v>183</v>
      </c>
      <c r="E2901" t="s">
        <v>1367</v>
      </c>
      <c r="F2901" t="s">
        <v>4971</v>
      </c>
      <c r="G2901">
        <v>9600</v>
      </c>
      <c r="H2901">
        <v>600</v>
      </c>
    </row>
    <row r="2902" spans="1:8" x14ac:dyDescent="0.2">
      <c r="A2902" t="s">
        <v>20216</v>
      </c>
      <c r="B2902" s="2">
        <v>1440600248016</v>
      </c>
      <c r="C2902" t="s">
        <v>182</v>
      </c>
      <c r="D2902" t="s">
        <v>183</v>
      </c>
      <c r="E2902" t="s">
        <v>4972</v>
      </c>
      <c r="F2902" t="s">
        <v>4973</v>
      </c>
      <c r="G2902">
        <v>9600</v>
      </c>
      <c r="H2902">
        <v>600</v>
      </c>
    </row>
    <row r="2903" spans="1:8" x14ac:dyDescent="0.2">
      <c r="A2903" t="s">
        <v>20217</v>
      </c>
      <c r="B2903" s="2">
        <v>3361000512713</v>
      </c>
      <c r="C2903" t="s">
        <v>47</v>
      </c>
      <c r="D2903" t="s">
        <v>48</v>
      </c>
      <c r="E2903" t="s">
        <v>4974</v>
      </c>
      <c r="F2903" t="s">
        <v>4975</v>
      </c>
      <c r="G2903">
        <v>9600</v>
      </c>
      <c r="H2903">
        <v>600</v>
      </c>
    </row>
    <row r="2904" spans="1:8" x14ac:dyDescent="0.2">
      <c r="A2904" t="s">
        <v>20218</v>
      </c>
      <c r="B2904" s="2">
        <v>1959900364961</v>
      </c>
      <c r="C2904" t="s">
        <v>182</v>
      </c>
      <c r="D2904" t="s">
        <v>183</v>
      </c>
      <c r="E2904" t="s">
        <v>4213</v>
      </c>
      <c r="F2904" t="s">
        <v>4976</v>
      </c>
      <c r="G2904">
        <v>9600</v>
      </c>
      <c r="H2904">
        <v>600</v>
      </c>
    </row>
    <row r="2905" spans="1:8" x14ac:dyDescent="0.2">
      <c r="A2905" t="s">
        <v>20219</v>
      </c>
      <c r="B2905" s="2">
        <v>3100502681342</v>
      </c>
      <c r="C2905" t="s">
        <v>416</v>
      </c>
      <c r="D2905" t="s">
        <v>417</v>
      </c>
      <c r="E2905" t="s">
        <v>4795</v>
      </c>
      <c r="F2905" t="s">
        <v>4977</v>
      </c>
      <c r="G2905">
        <v>9600</v>
      </c>
      <c r="H2905">
        <v>600</v>
      </c>
    </row>
    <row r="2906" spans="1:8" x14ac:dyDescent="0.2">
      <c r="A2906" t="s">
        <v>20220</v>
      </c>
      <c r="B2906" s="2">
        <v>3930100101930</v>
      </c>
      <c r="C2906" t="s">
        <v>249</v>
      </c>
      <c r="D2906" t="s">
        <v>250</v>
      </c>
      <c r="E2906" t="s">
        <v>4978</v>
      </c>
      <c r="F2906" t="s">
        <v>4979</v>
      </c>
      <c r="G2906">
        <v>19200</v>
      </c>
      <c r="H2906">
        <v>1400</v>
      </c>
    </row>
    <row r="2907" spans="1:8" x14ac:dyDescent="0.2">
      <c r="A2907" t="s">
        <v>20221</v>
      </c>
      <c r="B2907" s="2">
        <v>1600100296702</v>
      </c>
      <c r="C2907" t="s">
        <v>420</v>
      </c>
      <c r="D2907" t="s">
        <v>421</v>
      </c>
      <c r="E2907" t="s">
        <v>2597</v>
      </c>
      <c r="F2907" t="s">
        <v>4980</v>
      </c>
      <c r="G2907">
        <v>10200</v>
      </c>
      <c r="H2907">
        <v>1000</v>
      </c>
    </row>
    <row r="2908" spans="1:8" x14ac:dyDescent="0.2">
      <c r="A2908" t="s">
        <v>20222</v>
      </c>
      <c r="B2908" s="2">
        <v>1900700020098</v>
      </c>
      <c r="C2908" t="s">
        <v>24</v>
      </c>
      <c r="D2908" t="s">
        <v>25</v>
      </c>
      <c r="E2908" t="s">
        <v>4981</v>
      </c>
      <c r="F2908" t="s">
        <v>4982</v>
      </c>
      <c r="G2908">
        <v>21000</v>
      </c>
      <c r="H2908">
        <v>1400</v>
      </c>
    </row>
    <row r="2909" spans="1:8" x14ac:dyDescent="0.2">
      <c r="A2909" t="s">
        <v>20223</v>
      </c>
      <c r="B2909" s="2">
        <v>1450300059757</v>
      </c>
      <c r="C2909" t="s">
        <v>565</v>
      </c>
      <c r="D2909" t="s">
        <v>566</v>
      </c>
      <c r="E2909" t="s">
        <v>685</v>
      </c>
      <c r="F2909" t="s">
        <v>4983</v>
      </c>
      <c r="G2909">
        <v>9000</v>
      </c>
      <c r="H2909">
        <v>600</v>
      </c>
    </row>
    <row r="2910" spans="1:8" x14ac:dyDescent="0.2">
      <c r="A2910" t="s">
        <v>20224</v>
      </c>
      <c r="B2910" s="2">
        <v>1570300163774</v>
      </c>
      <c r="C2910" t="s">
        <v>4492</v>
      </c>
      <c r="D2910" t="s">
        <v>4493</v>
      </c>
      <c r="E2910" t="s">
        <v>4984</v>
      </c>
      <c r="F2910" t="s">
        <v>4985</v>
      </c>
      <c r="G2910">
        <v>9000</v>
      </c>
      <c r="H2910">
        <v>600</v>
      </c>
    </row>
    <row r="2911" spans="1:8" x14ac:dyDescent="0.2">
      <c r="A2911" t="s">
        <v>20225</v>
      </c>
      <c r="B2911" s="2">
        <v>3930500143621</v>
      </c>
      <c r="C2911" t="s">
        <v>24</v>
      </c>
      <c r="D2911" t="s">
        <v>25</v>
      </c>
      <c r="E2911" t="s">
        <v>1337</v>
      </c>
      <c r="F2911" t="s">
        <v>4986</v>
      </c>
      <c r="G2911">
        <v>14000</v>
      </c>
      <c r="H2911">
        <v>1000</v>
      </c>
    </row>
    <row r="2912" spans="1:8" x14ac:dyDescent="0.2">
      <c r="A2912" t="s">
        <v>20226</v>
      </c>
      <c r="B2912" s="2">
        <v>3401600041427</v>
      </c>
      <c r="C2912" t="s">
        <v>321</v>
      </c>
      <c r="D2912" t="s">
        <v>322</v>
      </c>
      <c r="E2912" t="s">
        <v>4987</v>
      </c>
      <c r="F2912" t="s">
        <v>4988</v>
      </c>
      <c r="G2912">
        <v>8400</v>
      </c>
      <c r="H2912">
        <v>600</v>
      </c>
    </row>
    <row r="2913" spans="1:8" x14ac:dyDescent="0.2">
      <c r="A2913" t="s">
        <v>20227</v>
      </c>
      <c r="B2913" s="2">
        <v>1100500442590</v>
      </c>
      <c r="C2913" t="s">
        <v>420</v>
      </c>
      <c r="D2913" t="s">
        <v>421</v>
      </c>
      <c r="E2913" t="s">
        <v>4989</v>
      </c>
      <c r="F2913" t="s">
        <v>4990</v>
      </c>
      <c r="G2913">
        <v>8400</v>
      </c>
      <c r="H2913">
        <v>600</v>
      </c>
    </row>
    <row r="2914" spans="1:8" x14ac:dyDescent="0.2">
      <c r="A2914" t="s">
        <v>20228</v>
      </c>
      <c r="B2914" s="2">
        <v>1103700405861</v>
      </c>
      <c r="C2914" t="s">
        <v>420</v>
      </c>
      <c r="D2914" t="s">
        <v>421</v>
      </c>
      <c r="E2914" t="s">
        <v>4991</v>
      </c>
      <c r="F2914" t="s">
        <v>4992</v>
      </c>
      <c r="G2914">
        <v>8400</v>
      </c>
      <c r="H2914">
        <v>600</v>
      </c>
    </row>
    <row r="2915" spans="1:8" x14ac:dyDescent="0.2">
      <c r="A2915" t="s">
        <v>20229</v>
      </c>
      <c r="B2915" s="2">
        <v>1101401697850</v>
      </c>
      <c r="C2915" t="s">
        <v>20</v>
      </c>
      <c r="D2915" t="s">
        <v>21</v>
      </c>
      <c r="E2915" t="s">
        <v>4993</v>
      </c>
      <c r="F2915" t="s">
        <v>4994</v>
      </c>
      <c r="G2915">
        <v>8400</v>
      </c>
      <c r="H2915">
        <v>600</v>
      </c>
    </row>
    <row r="2916" spans="1:8" x14ac:dyDescent="0.2">
      <c r="A2916" t="s">
        <v>20230</v>
      </c>
      <c r="B2916" s="2">
        <v>1679900242991</v>
      </c>
      <c r="C2916" t="s">
        <v>182</v>
      </c>
      <c r="D2916" t="s">
        <v>183</v>
      </c>
      <c r="E2916" t="s">
        <v>3430</v>
      </c>
      <c r="F2916" t="s">
        <v>4995</v>
      </c>
      <c r="G2916">
        <v>8400</v>
      </c>
      <c r="H2916">
        <v>600</v>
      </c>
    </row>
    <row r="2917" spans="1:8" x14ac:dyDescent="0.2">
      <c r="A2917" t="s">
        <v>20231</v>
      </c>
      <c r="B2917" s="2">
        <v>1250100144566</v>
      </c>
      <c r="C2917" t="s">
        <v>249</v>
      </c>
      <c r="D2917" t="s">
        <v>250</v>
      </c>
      <c r="E2917" t="s">
        <v>4996</v>
      </c>
      <c r="F2917" t="s">
        <v>4997</v>
      </c>
      <c r="G2917">
        <v>19600</v>
      </c>
      <c r="H2917">
        <v>1400</v>
      </c>
    </row>
    <row r="2918" spans="1:8" x14ac:dyDescent="0.2">
      <c r="A2918" t="s">
        <v>20232</v>
      </c>
      <c r="B2918" s="2">
        <v>1610100099206</v>
      </c>
      <c r="C2918" t="s">
        <v>138</v>
      </c>
      <c r="D2918" t="s">
        <v>139</v>
      </c>
      <c r="E2918" t="s">
        <v>4998</v>
      </c>
      <c r="F2918" t="s">
        <v>4999</v>
      </c>
      <c r="G2918">
        <v>16800</v>
      </c>
      <c r="H2918">
        <v>1200</v>
      </c>
    </row>
    <row r="2919" spans="1:8" x14ac:dyDescent="0.2">
      <c r="A2919" t="s">
        <v>20233</v>
      </c>
      <c r="B2919" s="2">
        <v>1609900222698</v>
      </c>
      <c r="C2919" t="s">
        <v>138</v>
      </c>
      <c r="D2919" t="s">
        <v>139</v>
      </c>
      <c r="E2919" t="s">
        <v>5000</v>
      </c>
      <c r="F2919" t="s">
        <v>5001</v>
      </c>
      <c r="G2919">
        <v>16800</v>
      </c>
      <c r="H2919">
        <v>1200</v>
      </c>
    </row>
    <row r="2920" spans="1:8" x14ac:dyDescent="0.2">
      <c r="A2920" t="s">
        <v>20234</v>
      </c>
      <c r="B2920" s="2">
        <v>1102002355735</v>
      </c>
      <c r="C2920" t="s">
        <v>20</v>
      </c>
      <c r="D2920" t="s">
        <v>21</v>
      </c>
      <c r="E2920" t="s">
        <v>395</v>
      </c>
      <c r="F2920" t="s">
        <v>5002</v>
      </c>
      <c r="G2920">
        <v>14000</v>
      </c>
      <c r="H2920">
        <v>1000</v>
      </c>
    </row>
    <row r="2921" spans="1:8" x14ac:dyDescent="0.2">
      <c r="A2921" t="s">
        <v>20235</v>
      </c>
      <c r="B2921" s="2">
        <v>1469900370338</v>
      </c>
      <c r="C2921" t="s">
        <v>20</v>
      </c>
      <c r="D2921" t="s">
        <v>21</v>
      </c>
      <c r="E2921" t="s">
        <v>5003</v>
      </c>
      <c r="F2921" t="s">
        <v>5004</v>
      </c>
      <c r="G2921">
        <v>14000</v>
      </c>
      <c r="H2921">
        <v>1000</v>
      </c>
    </row>
    <row r="2922" spans="1:8" x14ac:dyDescent="0.2">
      <c r="A2922" t="s">
        <v>20236</v>
      </c>
      <c r="B2922" s="2">
        <v>1350400094946</v>
      </c>
      <c r="C2922" t="s">
        <v>1919</v>
      </c>
      <c r="D2922" t="s">
        <v>1920</v>
      </c>
      <c r="E2922" t="s">
        <v>5005</v>
      </c>
      <c r="F2922" t="s">
        <v>5006</v>
      </c>
      <c r="G2922">
        <v>8400</v>
      </c>
      <c r="H2922">
        <v>600</v>
      </c>
    </row>
    <row r="2923" spans="1:8" x14ac:dyDescent="0.2">
      <c r="A2923" t="s">
        <v>20237</v>
      </c>
      <c r="B2923" s="2">
        <v>1550700103833</v>
      </c>
      <c r="C2923" t="s">
        <v>2086</v>
      </c>
      <c r="D2923" t="s">
        <v>2087</v>
      </c>
      <c r="E2923" t="s">
        <v>5007</v>
      </c>
      <c r="F2923" t="s">
        <v>5008</v>
      </c>
      <c r="G2923">
        <v>8400</v>
      </c>
      <c r="H2923">
        <v>600</v>
      </c>
    </row>
    <row r="2924" spans="1:8" x14ac:dyDescent="0.2">
      <c r="A2924" t="s">
        <v>20238</v>
      </c>
      <c r="B2924" s="2">
        <v>1350300048691</v>
      </c>
      <c r="C2924" t="s">
        <v>182</v>
      </c>
      <c r="D2924" t="s">
        <v>183</v>
      </c>
      <c r="E2924" t="s">
        <v>3140</v>
      </c>
      <c r="F2924" t="s">
        <v>512</v>
      </c>
      <c r="G2924">
        <v>14000</v>
      </c>
      <c r="H2924">
        <v>1000</v>
      </c>
    </row>
    <row r="2925" spans="1:8" x14ac:dyDescent="0.2">
      <c r="A2925" t="s">
        <v>20239</v>
      </c>
      <c r="B2925" s="2">
        <v>3340701106231</v>
      </c>
      <c r="C2925" t="s">
        <v>249</v>
      </c>
      <c r="D2925" t="s">
        <v>250</v>
      </c>
      <c r="E2925" t="s">
        <v>5009</v>
      </c>
      <c r="F2925" t="s">
        <v>5010</v>
      </c>
      <c r="G2925">
        <v>14000</v>
      </c>
      <c r="H2925">
        <v>1000</v>
      </c>
    </row>
    <row r="2926" spans="1:8" x14ac:dyDescent="0.2">
      <c r="A2926" t="s">
        <v>20240</v>
      </c>
      <c r="B2926" s="2">
        <v>3302000621599</v>
      </c>
      <c r="C2926" t="s">
        <v>154</v>
      </c>
      <c r="D2926" t="s">
        <v>155</v>
      </c>
      <c r="E2926" t="s">
        <v>3710</v>
      </c>
      <c r="F2926" t="s">
        <v>5011</v>
      </c>
      <c r="G2926">
        <v>18200</v>
      </c>
      <c r="H2926">
        <v>1400</v>
      </c>
    </row>
    <row r="2927" spans="1:8" x14ac:dyDescent="0.2">
      <c r="A2927" t="s">
        <v>20241</v>
      </c>
      <c r="B2927" s="2">
        <v>1310400010521</v>
      </c>
      <c r="C2927" t="s">
        <v>249</v>
      </c>
      <c r="D2927" t="s">
        <v>250</v>
      </c>
      <c r="E2927" t="s">
        <v>345</v>
      </c>
      <c r="F2927" t="s">
        <v>5012</v>
      </c>
      <c r="G2927">
        <v>18200</v>
      </c>
      <c r="H2927">
        <v>1400</v>
      </c>
    </row>
    <row r="2928" spans="1:8" x14ac:dyDescent="0.2">
      <c r="A2928" t="s">
        <v>20242</v>
      </c>
      <c r="B2928" s="2">
        <v>1501100006510</v>
      </c>
      <c r="C2928" t="s">
        <v>416</v>
      </c>
      <c r="D2928" t="s">
        <v>417</v>
      </c>
      <c r="E2928" t="s">
        <v>5013</v>
      </c>
      <c r="F2928" t="s">
        <v>5014</v>
      </c>
      <c r="G2928">
        <v>18200</v>
      </c>
      <c r="H2928">
        <v>1400</v>
      </c>
    </row>
    <row r="2929" spans="1:8" x14ac:dyDescent="0.2">
      <c r="A2929" t="s">
        <v>20243</v>
      </c>
      <c r="B2929" s="2">
        <v>3550600317111</v>
      </c>
      <c r="C2929" t="s">
        <v>138</v>
      </c>
      <c r="D2929" t="s">
        <v>139</v>
      </c>
      <c r="E2929" t="s">
        <v>261</v>
      </c>
      <c r="F2929" t="s">
        <v>5015</v>
      </c>
      <c r="G2929">
        <v>18200</v>
      </c>
      <c r="H2929">
        <v>1400</v>
      </c>
    </row>
    <row r="2930" spans="1:8" x14ac:dyDescent="0.2">
      <c r="A2930" t="s">
        <v>20244</v>
      </c>
      <c r="B2930" s="2">
        <v>1739900408995</v>
      </c>
      <c r="C2930" t="s">
        <v>20</v>
      </c>
      <c r="D2930" t="s">
        <v>21</v>
      </c>
      <c r="E2930" t="s">
        <v>5016</v>
      </c>
      <c r="F2930" t="s">
        <v>5017</v>
      </c>
      <c r="G2930">
        <v>7800</v>
      </c>
      <c r="H2930">
        <v>600</v>
      </c>
    </row>
    <row r="2931" spans="1:8" x14ac:dyDescent="0.2">
      <c r="A2931" t="s">
        <v>20245</v>
      </c>
      <c r="B2931" s="2">
        <v>1102100077632</v>
      </c>
      <c r="C2931" t="s">
        <v>20</v>
      </c>
      <c r="D2931" t="s">
        <v>21</v>
      </c>
      <c r="E2931" t="s">
        <v>5018</v>
      </c>
      <c r="F2931" t="s">
        <v>5019</v>
      </c>
      <c r="G2931">
        <v>17600</v>
      </c>
      <c r="H2931">
        <v>1400</v>
      </c>
    </row>
    <row r="2932" spans="1:8" x14ac:dyDescent="0.2">
      <c r="A2932" t="s">
        <v>20246</v>
      </c>
      <c r="B2932" s="2">
        <v>1960500036624</v>
      </c>
      <c r="C2932" t="s">
        <v>420</v>
      </c>
      <c r="D2932" t="s">
        <v>421</v>
      </c>
      <c r="E2932" t="s">
        <v>5020</v>
      </c>
      <c r="F2932" t="s">
        <v>5021</v>
      </c>
      <c r="G2932">
        <v>18200</v>
      </c>
      <c r="H2932">
        <v>1400</v>
      </c>
    </row>
    <row r="2933" spans="1:8" x14ac:dyDescent="0.2">
      <c r="A2933" t="s">
        <v>20247</v>
      </c>
      <c r="B2933" s="2">
        <v>3960100321034</v>
      </c>
      <c r="C2933" t="s">
        <v>47</v>
      </c>
      <c r="D2933" t="s">
        <v>48</v>
      </c>
      <c r="E2933" t="s">
        <v>1483</v>
      </c>
      <c r="F2933" t="s">
        <v>5022</v>
      </c>
      <c r="G2933">
        <v>13000</v>
      </c>
      <c r="H2933">
        <v>1000</v>
      </c>
    </row>
    <row r="2934" spans="1:8" x14ac:dyDescent="0.2">
      <c r="A2934" t="s">
        <v>20248</v>
      </c>
      <c r="B2934" s="2">
        <v>3969800170754</v>
      </c>
      <c r="C2934" t="s">
        <v>47</v>
      </c>
      <c r="D2934" t="s">
        <v>48</v>
      </c>
      <c r="E2934" t="s">
        <v>1351</v>
      </c>
      <c r="F2934" t="s">
        <v>5023</v>
      </c>
      <c r="G2934">
        <v>15400</v>
      </c>
      <c r="H2934">
        <v>1400</v>
      </c>
    </row>
    <row r="2935" spans="1:8" x14ac:dyDescent="0.2">
      <c r="A2935" t="s">
        <v>20249</v>
      </c>
      <c r="B2935" s="2">
        <v>3860700134783</v>
      </c>
      <c r="C2935" t="s">
        <v>47</v>
      </c>
      <c r="D2935" t="s">
        <v>48</v>
      </c>
      <c r="E2935" t="s">
        <v>4082</v>
      </c>
      <c r="F2935" t="s">
        <v>5024</v>
      </c>
      <c r="G2935">
        <v>13000</v>
      </c>
      <c r="H2935">
        <v>1000</v>
      </c>
    </row>
    <row r="2936" spans="1:8" x14ac:dyDescent="0.2">
      <c r="A2936" t="s">
        <v>20250</v>
      </c>
      <c r="B2936" s="2">
        <v>1739900090472</v>
      </c>
      <c r="C2936" t="s">
        <v>321</v>
      </c>
      <c r="D2936" t="s">
        <v>322</v>
      </c>
      <c r="E2936" t="s">
        <v>5025</v>
      </c>
      <c r="F2936" t="s">
        <v>5026</v>
      </c>
      <c r="G2936">
        <v>10400</v>
      </c>
      <c r="H2936">
        <v>800</v>
      </c>
    </row>
    <row r="2937" spans="1:8" x14ac:dyDescent="0.2">
      <c r="A2937" t="s">
        <v>20251</v>
      </c>
      <c r="B2937" s="2">
        <v>1309900371602</v>
      </c>
      <c r="C2937" t="s">
        <v>182</v>
      </c>
      <c r="D2937" t="s">
        <v>183</v>
      </c>
      <c r="E2937" t="s">
        <v>5027</v>
      </c>
      <c r="F2937" t="s">
        <v>4971</v>
      </c>
      <c r="G2937">
        <v>7800</v>
      </c>
      <c r="H2937">
        <v>600</v>
      </c>
    </row>
    <row r="2938" spans="1:8" x14ac:dyDescent="0.2">
      <c r="A2938" t="s">
        <v>20252</v>
      </c>
      <c r="B2938" s="2">
        <v>1609900212412</v>
      </c>
      <c r="C2938" t="s">
        <v>1698</v>
      </c>
      <c r="D2938" t="s">
        <v>1699</v>
      </c>
      <c r="E2938" t="s">
        <v>3607</v>
      </c>
      <c r="F2938" t="s">
        <v>5028</v>
      </c>
      <c r="G2938">
        <v>7800</v>
      </c>
      <c r="H2938">
        <v>600</v>
      </c>
    </row>
    <row r="2939" spans="1:8" x14ac:dyDescent="0.2">
      <c r="A2939" t="s">
        <v>20253</v>
      </c>
      <c r="B2939" s="2">
        <v>1340200144371</v>
      </c>
      <c r="C2939" t="s">
        <v>1919</v>
      </c>
      <c r="D2939" t="s">
        <v>1920</v>
      </c>
      <c r="E2939" t="s">
        <v>203</v>
      </c>
      <c r="F2939" t="s">
        <v>5029</v>
      </c>
      <c r="G2939">
        <v>7800</v>
      </c>
      <c r="H2939">
        <v>600</v>
      </c>
    </row>
    <row r="2940" spans="1:8" x14ac:dyDescent="0.2">
      <c r="A2940" t="s">
        <v>20254</v>
      </c>
      <c r="B2940" s="2">
        <v>1129900157050</v>
      </c>
      <c r="C2940" t="s">
        <v>420</v>
      </c>
      <c r="D2940" t="s">
        <v>421</v>
      </c>
      <c r="E2940" t="s">
        <v>5030</v>
      </c>
      <c r="F2940" t="s">
        <v>5031</v>
      </c>
      <c r="G2940">
        <v>14400</v>
      </c>
      <c r="H2940">
        <v>1200</v>
      </c>
    </row>
    <row r="2941" spans="1:8" x14ac:dyDescent="0.2">
      <c r="A2941" t="s">
        <v>20255</v>
      </c>
      <c r="B2941" s="2">
        <v>3639900056450</v>
      </c>
      <c r="C2941" t="s">
        <v>420</v>
      </c>
      <c r="D2941" t="s">
        <v>421</v>
      </c>
      <c r="E2941" t="s">
        <v>5032</v>
      </c>
      <c r="F2941" t="s">
        <v>5033</v>
      </c>
      <c r="G2941">
        <v>16800</v>
      </c>
      <c r="H2941">
        <v>1400</v>
      </c>
    </row>
    <row r="2942" spans="1:8" x14ac:dyDescent="0.2">
      <c r="A2942" t="s">
        <v>20256</v>
      </c>
      <c r="B2942" s="2">
        <v>3240900018952</v>
      </c>
      <c r="C2942" t="s">
        <v>321</v>
      </c>
      <c r="D2942" t="s">
        <v>322</v>
      </c>
      <c r="E2942" t="s">
        <v>4957</v>
      </c>
      <c r="F2942" t="s">
        <v>5034</v>
      </c>
      <c r="G2942">
        <v>16800</v>
      </c>
      <c r="H2942">
        <v>1400</v>
      </c>
    </row>
    <row r="2943" spans="1:8" x14ac:dyDescent="0.2">
      <c r="A2943" t="s">
        <v>20257</v>
      </c>
      <c r="B2943" s="2">
        <v>3360100296833</v>
      </c>
      <c r="C2943" t="s">
        <v>24</v>
      </c>
      <c r="D2943" t="s">
        <v>25</v>
      </c>
      <c r="E2943" t="s">
        <v>317</v>
      </c>
      <c r="F2943" t="s">
        <v>5035</v>
      </c>
      <c r="G2943">
        <v>12000</v>
      </c>
      <c r="H2943">
        <v>1000</v>
      </c>
    </row>
    <row r="2944" spans="1:8" x14ac:dyDescent="0.2">
      <c r="A2944" t="s">
        <v>20258</v>
      </c>
      <c r="B2944" s="2">
        <v>1860201160791</v>
      </c>
      <c r="C2944" t="s">
        <v>2446</v>
      </c>
      <c r="D2944" t="s">
        <v>2447</v>
      </c>
      <c r="E2944" t="s">
        <v>5036</v>
      </c>
      <c r="F2944" t="s">
        <v>5037</v>
      </c>
      <c r="G2944">
        <v>7200</v>
      </c>
      <c r="H2944">
        <v>600</v>
      </c>
    </row>
    <row r="2945" spans="1:8" x14ac:dyDescent="0.2">
      <c r="A2945" t="s">
        <v>20259</v>
      </c>
      <c r="B2945" s="2">
        <v>1160100545936</v>
      </c>
      <c r="C2945" t="s">
        <v>2446</v>
      </c>
      <c r="D2945" t="s">
        <v>2447</v>
      </c>
      <c r="E2945" t="s">
        <v>5038</v>
      </c>
      <c r="F2945" t="s">
        <v>5039</v>
      </c>
      <c r="G2945">
        <v>7200</v>
      </c>
      <c r="H2945">
        <v>600</v>
      </c>
    </row>
    <row r="2946" spans="1:8" x14ac:dyDescent="0.2">
      <c r="A2946" t="s">
        <v>20260</v>
      </c>
      <c r="B2946" s="2">
        <v>1859400004002</v>
      </c>
      <c r="C2946" t="s">
        <v>2446</v>
      </c>
      <c r="D2946" t="s">
        <v>2447</v>
      </c>
      <c r="E2946" t="s">
        <v>1538</v>
      </c>
      <c r="F2946" t="s">
        <v>45</v>
      </c>
      <c r="G2946">
        <v>7200</v>
      </c>
      <c r="H2946">
        <v>600</v>
      </c>
    </row>
    <row r="2947" spans="1:8" x14ac:dyDescent="0.2">
      <c r="A2947" t="s">
        <v>20261</v>
      </c>
      <c r="B2947" s="2">
        <v>1860300095873</v>
      </c>
      <c r="C2947" t="s">
        <v>2446</v>
      </c>
      <c r="D2947" t="s">
        <v>2447</v>
      </c>
      <c r="E2947" t="s">
        <v>911</v>
      </c>
      <c r="F2947" t="s">
        <v>5040</v>
      </c>
      <c r="G2947">
        <v>7200</v>
      </c>
      <c r="H2947">
        <v>600</v>
      </c>
    </row>
    <row r="2948" spans="1:8" x14ac:dyDescent="0.2">
      <c r="A2948" t="s">
        <v>20262</v>
      </c>
      <c r="B2948" s="2">
        <v>1409902995891</v>
      </c>
      <c r="C2948" t="s">
        <v>2446</v>
      </c>
      <c r="D2948" t="s">
        <v>2447</v>
      </c>
      <c r="E2948" t="s">
        <v>1429</v>
      </c>
      <c r="F2948" t="s">
        <v>5041</v>
      </c>
      <c r="G2948">
        <v>7200</v>
      </c>
      <c r="H2948">
        <v>600</v>
      </c>
    </row>
    <row r="2949" spans="1:8" x14ac:dyDescent="0.2">
      <c r="A2949" t="s">
        <v>20263</v>
      </c>
      <c r="B2949" s="2">
        <v>1349700304812</v>
      </c>
      <c r="C2949" t="s">
        <v>2446</v>
      </c>
      <c r="D2949" t="s">
        <v>2447</v>
      </c>
      <c r="E2949" t="s">
        <v>1082</v>
      </c>
      <c r="F2949" t="s">
        <v>5042</v>
      </c>
      <c r="G2949">
        <v>7200</v>
      </c>
      <c r="H2949">
        <v>600</v>
      </c>
    </row>
    <row r="2950" spans="1:8" x14ac:dyDescent="0.2">
      <c r="A2950" t="s">
        <v>20264</v>
      </c>
      <c r="B2950" s="2">
        <v>1330900314783</v>
      </c>
      <c r="C2950" t="s">
        <v>2446</v>
      </c>
      <c r="D2950" t="s">
        <v>2447</v>
      </c>
      <c r="E2950" t="s">
        <v>74</v>
      </c>
      <c r="F2950" t="s">
        <v>5043</v>
      </c>
      <c r="G2950">
        <v>7200</v>
      </c>
      <c r="H2950">
        <v>600</v>
      </c>
    </row>
    <row r="2951" spans="1:8" x14ac:dyDescent="0.2">
      <c r="A2951" t="s">
        <v>20265</v>
      </c>
      <c r="B2951" s="2">
        <v>1461000206305</v>
      </c>
      <c r="C2951" t="s">
        <v>2446</v>
      </c>
      <c r="D2951" t="s">
        <v>2447</v>
      </c>
      <c r="E2951" t="s">
        <v>1034</v>
      </c>
      <c r="F2951" t="s">
        <v>5044</v>
      </c>
      <c r="G2951">
        <v>7200</v>
      </c>
      <c r="H2951">
        <v>600</v>
      </c>
    </row>
    <row r="2952" spans="1:8" x14ac:dyDescent="0.2">
      <c r="A2952" t="s">
        <v>20266</v>
      </c>
      <c r="B2952" s="2">
        <v>1100801229003</v>
      </c>
      <c r="C2952" t="s">
        <v>2446</v>
      </c>
      <c r="D2952" t="s">
        <v>2447</v>
      </c>
      <c r="E2952" t="s">
        <v>3057</v>
      </c>
      <c r="F2952" t="s">
        <v>5045</v>
      </c>
      <c r="G2952">
        <v>7200</v>
      </c>
      <c r="H2952">
        <v>600</v>
      </c>
    </row>
    <row r="2953" spans="1:8" x14ac:dyDescent="0.2">
      <c r="A2953" t="s">
        <v>20267</v>
      </c>
      <c r="B2953" s="2">
        <v>1459901006745</v>
      </c>
      <c r="C2953" t="s">
        <v>2446</v>
      </c>
      <c r="D2953" t="s">
        <v>2447</v>
      </c>
      <c r="E2953" t="s">
        <v>2166</v>
      </c>
      <c r="F2953" t="s">
        <v>5046</v>
      </c>
      <c r="G2953">
        <v>7200</v>
      </c>
      <c r="H2953">
        <v>600</v>
      </c>
    </row>
    <row r="2954" spans="1:8" x14ac:dyDescent="0.2">
      <c r="A2954" t="s">
        <v>20268</v>
      </c>
      <c r="B2954" s="2">
        <v>1809900950527</v>
      </c>
      <c r="C2954" t="s">
        <v>2446</v>
      </c>
      <c r="D2954" t="s">
        <v>2447</v>
      </c>
      <c r="E2954" t="s">
        <v>3383</v>
      </c>
      <c r="F2954" t="s">
        <v>5047</v>
      </c>
      <c r="G2954">
        <v>7200</v>
      </c>
      <c r="H2954">
        <v>600</v>
      </c>
    </row>
    <row r="2955" spans="1:8" x14ac:dyDescent="0.2">
      <c r="A2955" t="s">
        <v>20269</v>
      </c>
      <c r="B2955" s="2">
        <v>1468900007011</v>
      </c>
      <c r="C2955" t="s">
        <v>2446</v>
      </c>
      <c r="D2955" t="s">
        <v>2447</v>
      </c>
      <c r="E2955" t="s">
        <v>4001</v>
      </c>
      <c r="F2955" t="s">
        <v>5048</v>
      </c>
      <c r="G2955">
        <v>7200</v>
      </c>
      <c r="H2955">
        <v>600</v>
      </c>
    </row>
    <row r="2956" spans="1:8" x14ac:dyDescent="0.2">
      <c r="A2956" t="s">
        <v>20270</v>
      </c>
      <c r="B2956" s="2">
        <v>1539900602548</v>
      </c>
      <c r="C2956" t="s">
        <v>2446</v>
      </c>
      <c r="D2956" t="s">
        <v>2447</v>
      </c>
      <c r="E2956" t="s">
        <v>1120</v>
      </c>
      <c r="F2956" t="s">
        <v>5049</v>
      </c>
      <c r="G2956">
        <v>7200</v>
      </c>
      <c r="H2956">
        <v>600</v>
      </c>
    </row>
    <row r="2957" spans="1:8" x14ac:dyDescent="0.2">
      <c r="A2957" t="s">
        <v>20271</v>
      </c>
      <c r="B2957" s="2">
        <v>1939900446771</v>
      </c>
      <c r="C2957" t="s">
        <v>2446</v>
      </c>
      <c r="D2957" t="s">
        <v>2447</v>
      </c>
      <c r="E2957" t="s">
        <v>2336</v>
      </c>
      <c r="F2957" t="s">
        <v>5050</v>
      </c>
      <c r="G2957">
        <v>7200</v>
      </c>
      <c r="H2957">
        <v>600</v>
      </c>
    </row>
    <row r="2958" spans="1:8" x14ac:dyDescent="0.2">
      <c r="A2958" t="s">
        <v>20272</v>
      </c>
      <c r="B2958" s="2">
        <v>1930500228604</v>
      </c>
      <c r="C2958" t="s">
        <v>2446</v>
      </c>
      <c r="D2958" t="s">
        <v>2447</v>
      </c>
      <c r="E2958" t="s">
        <v>5051</v>
      </c>
      <c r="F2958" t="s">
        <v>5052</v>
      </c>
      <c r="G2958">
        <v>7200</v>
      </c>
      <c r="H2958">
        <v>600</v>
      </c>
    </row>
    <row r="2959" spans="1:8" x14ac:dyDescent="0.2">
      <c r="A2959" t="s">
        <v>20273</v>
      </c>
      <c r="B2959" s="2">
        <v>1341001269221</v>
      </c>
      <c r="C2959" t="s">
        <v>2446</v>
      </c>
      <c r="D2959" t="s">
        <v>2447</v>
      </c>
      <c r="E2959" t="s">
        <v>5053</v>
      </c>
      <c r="F2959" t="s">
        <v>5054</v>
      </c>
      <c r="G2959">
        <v>7200</v>
      </c>
      <c r="H2959">
        <v>600</v>
      </c>
    </row>
    <row r="2960" spans="1:8" x14ac:dyDescent="0.2">
      <c r="A2960" t="s">
        <v>20274</v>
      </c>
      <c r="B2960" s="2">
        <v>1209600211490</v>
      </c>
      <c r="C2960" t="s">
        <v>2446</v>
      </c>
      <c r="D2960" t="s">
        <v>2447</v>
      </c>
      <c r="E2960" t="s">
        <v>1084</v>
      </c>
      <c r="F2960" t="s">
        <v>5055</v>
      </c>
      <c r="G2960">
        <v>7200</v>
      </c>
      <c r="H2960">
        <v>600</v>
      </c>
    </row>
    <row r="2961" spans="1:8" x14ac:dyDescent="0.2">
      <c r="A2961" t="s">
        <v>20275</v>
      </c>
      <c r="B2961" s="2">
        <v>1459900590389</v>
      </c>
      <c r="C2961" t="s">
        <v>2446</v>
      </c>
      <c r="D2961" t="s">
        <v>2447</v>
      </c>
      <c r="E2961" t="s">
        <v>5056</v>
      </c>
      <c r="F2961" t="s">
        <v>5057</v>
      </c>
      <c r="G2961">
        <v>7200</v>
      </c>
      <c r="H2961">
        <v>600</v>
      </c>
    </row>
    <row r="2962" spans="1:8" x14ac:dyDescent="0.2">
      <c r="A2962" t="s">
        <v>20276</v>
      </c>
      <c r="B2962" s="2">
        <v>1869900475977</v>
      </c>
      <c r="C2962" t="s">
        <v>2446</v>
      </c>
      <c r="D2962" t="s">
        <v>2447</v>
      </c>
      <c r="E2962" t="s">
        <v>1258</v>
      </c>
      <c r="F2962" t="s">
        <v>5058</v>
      </c>
      <c r="G2962">
        <v>7200</v>
      </c>
      <c r="H2962">
        <v>600</v>
      </c>
    </row>
    <row r="2963" spans="1:8" x14ac:dyDescent="0.2">
      <c r="A2963" t="s">
        <v>20277</v>
      </c>
      <c r="B2963" s="2">
        <v>1459901056921</v>
      </c>
      <c r="C2963" t="s">
        <v>2446</v>
      </c>
      <c r="D2963" t="s">
        <v>2447</v>
      </c>
      <c r="E2963" t="s">
        <v>738</v>
      </c>
      <c r="F2963" t="s">
        <v>5059</v>
      </c>
      <c r="G2963">
        <v>7200</v>
      </c>
      <c r="H2963">
        <v>600</v>
      </c>
    </row>
    <row r="2964" spans="1:8" x14ac:dyDescent="0.2">
      <c r="A2964" t="s">
        <v>20278</v>
      </c>
      <c r="B2964" s="2">
        <v>1910200063740</v>
      </c>
      <c r="C2964" t="s">
        <v>2446</v>
      </c>
      <c r="D2964" t="s">
        <v>2447</v>
      </c>
      <c r="E2964" t="s">
        <v>5060</v>
      </c>
      <c r="F2964" t="s">
        <v>5061</v>
      </c>
      <c r="G2964">
        <v>7200</v>
      </c>
      <c r="H2964">
        <v>600</v>
      </c>
    </row>
    <row r="2965" spans="1:8" x14ac:dyDescent="0.2">
      <c r="A2965" t="s">
        <v>20279</v>
      </c>
      <c r="B2965" s="2">
        <v>1341001269212</v>
      </c>
      <c r="C2965" t="s">
        <v>2446</v>
      </c>
      <c r="D2965" t="s">
        <v>2447</v>
      </c>
      <c r="E2965" t="s">
        <v>5062</v>
      </c>
      <c r="F2965" t="s">
        <v>5054</v>
      </c>
      <c r="G2965">
        <v>7200</v>
      </c>
      <c r="H2965">
        <v>600</v>
      </c>
    </row>
    <row r="2966" spans="1:8" x14ac:dyDescent="0.2">
      <c r="A2966" t="s">
        <v>20280</v>
      </c>
      <c r="B2966" s="2">
        <v>1459900883297</v>
      </c>
      <c r="C2966" t="s">
        <v>2446</v>
      </c>
      <c r="D2966" t="s">
        <v>2447</v>
      </c>
      <c r="E2966" t="s">
        <v>5063</v>
      </c>
      <c r="F2966" t="s">
        <v>5064</v>
      </c>
      <c r="G2966">
        <v>7200</v>
      </c>
      <c r="H2966">
        <v>600</v>
      </c>
    </row>
    <row r="2967" spans="1:8" x14ac:dyDescent="0.2">
      <c r="A2967" t="s">
        <v>20281</v>
      </c>
      <c r="B2967" s="2">
        <v>1709700240586</v>
      </c>
      <c r="C2967" t="s">
        <v>2446</v>
      </c>
      <c r="D2967" t="s">
        <v>2447</v>
      </c>
      <c r="E2967" t="s">
        <v>813</v>
      </c>
      <c r="F2967" t="s">
        <v>3840</v>
      </c>
      <c r="G2967">
        <v>7200</v>
      </c>
      <c r="H2967">
        <v>600</v>
      </c>
    </row>
    <row r="2968" spans="1:8" x14ac:dyDescent="0.2">
      <c r="A2968" t="s">
        <v>20282</v>
      </c>
      <c r="B2968" s="2">
        <v>1679900557380</v>
      </c>
      <c r="C2968" t="s">
        <v>2446</v>
      </c>
      <c r="D2968" t="s">
        <v>2447</v>
      </c>
      <c r="E2968" t="s">
        <v>5065</v>
      </c>
      <c r="F2968" t="s">
        <v>5066</v>
      </c>
      <c r="G2968">
        <v>7200</v>
      </c>
      <c r="H2968">
        <v>600</v>
      </c>
    </row>
    <row r="2969" spans="1:8" x14ac:dyDescent="0.2">
      <c r="A2969" t="s">
        <v>20283</v>
      </c>
      <c r="B2969" s="2">
        <v>1639900312158</v>
      </c>
      <c r="C2969" t="s">
        <v>2446</v>
      </c>
      <c r="D2969" t="s">
        <v>2447</v>
      </c>
      <c r="E2969" t="s">
        <v>5067</v>
      </c>
      <c r="F2969" t="s">
        <v>5068</v>
      </c>
      <c r="G2969">
        <v>7200</v>
      </c>
      <c r="H2969">
        <v>600</v>
      </c>
    </row>
    <row r="2970" spans="1:8" x14ac:dyDescent="0.2">
      <c r="A2970" t="s">
        <v>20284</v>
      </c>
      <c r="B2970" s="2">
        <v>1100801256957</v>
      </c>
      <c r="C2970" t="s">
        <v>2446</v>
      </c>
      <c r="D2970" t="s">
        <v>2447</v>
      </c>
      <c r="E2970" t="s">
        <v>5069</v>
      </c>
      <c r="F2970" t="s">
        <v>5070</v>
      </c>
      <c r="G2970">
        <v>7200</v>
      </c>
      <c r="H2970">
        <v>600</v>
      </c>
    </row>
    <row r="2971" spans="1:8" x14ac:dyDescent="0.2">
      <c r="A2971" t="s">
        <v>20285</v>
      </c>
      <c r="B2971" s="2">
        <v>1800101333278</v>
      </c>
      <c r="C2971" t="s">
        <v>2446</v>
      </c>
      <c r="D2971" t="s">
        <v>2447</v>
      </c>
      <c r="E2971" t="s">
        <v>5071</v>
      </c>
      <c r="F2971" t="s">
        <v>5072</v>
      </c>
      <c r="G2971">
        <v>7200</v>
      </c>
      <c r="H2971">
        <v>600</v>
      </c>
    </row>
    <row r="2972" spans="1:8" x14ac:dyDescent="0.2">
      <c r="A2972" t="s">
        <v>20286</v>
      </c>
      <c r="B2972" s="2">
        <v>1959900522656</v>
      </c>
      <c r="C2972" t="s">
        <v>2446</v>
      </c>
      <c r="D2972" t="s">
        <v>2447</v>
      </c>
      <c r="E2972" t="s">
        <v>5073</v>
      </c>
      <c r="F2972" t="s">
        <v>5074</v>
      </c>
      <c r="G2972">
        <v>7200</v>
      </c>
      <c r="H2972">
        <v>600</v>
      </c>
    </row>
    <row r="2973" spans="1:8" x14ac:dyDescent="0.2">
      <c r="A2973" t="s">
        <v>20287</v>
      </c>
      <c r="B2973" s="2">
        <v>1909802333085</v>
      </c>
      <c r="C2973" t="s">
        <v>2446</v>
      </c>
      <c r="D2973" t="s">
        <v>2447</v>
      </c>
      <c r="E2973" t="s">
        <v>5075</v>
      </c>
      <c r="F2973" t="s">
        <v>1368</v>
      </c>
      <c r="G2973">
        <v>7200</v>
      </c>
      <c r="H2973">
        <v>600</v>
      </c>
    </row>
    <row r="2974" spans="1:8" x14ac:dyDescent="0.2">
      <c r="A2974" t="s">
        <v>20288</v>
      </c>
      <c r="B2974" s="2">
        <v>1169200047936</v>
      </c>
      <c r="C2974" t="s">
        <v>2446</v>
      </c>
      <c r="D2974" t="s">
        <v>2447</v>
      </c>
      <c r="E2974" t="s">
        <v>5076</v>
      </c>
      <c r="F2974" t="s">
        <v>5077</v>
      </c>
      <c r="G2974">
        <v>7200</v>
      </c>
      <c r="H2974">
        <v>600</v>
      </c>
    </row>
    <row r="2975" spans="1:8" x14ac:dyDescent="0.2">
      <c r="A2975" t="s">
        <v>20289</v>
      </c>
      <c r="B2975" s="2">
        <v>1319800326257</v>
      </c>
      <c r="C2975" t="s">
        <v>2446</v>
      </c>
      <c r="D2975" t="s">
        <v>2447</v>
      </c>
      <c r="E2975" t="s">
        <v>5078</v>
      </c>
      <c r="F2975" t="s">
        <v>5079</v>
      </c>
      <c r="G2975">
        <v>7200</v>
      </c>
      <c r="H2975">
        <v>600</v>
      </c>
    </row>
    <row r="2976" spans="1:8" x14ac:dyDescent="0.2">
      <c r="A2976" t="s">
        <v>20290</v>
      </c>
      <c r="B2976" s="2">
        <v>1601100304854</v>
      </c>
      <c r="C2976" t="s">
        <v>2446</v>
      </c>
      <c r="D2976" t="s">
        <v>2447</v>
      </c>
      <c r="E2976" t="s">
        <v>352</v>
      </c>
      <c r="F2976" t="s">
        <v>5080</v>
      </c>
      <c r="G2976">
        <v>7200</v>
      </c>
      <c r="H2976">
        <v>600</v>
      </c>
    </row>
    <row r="2977" spans="1:8" x14ac:dyDescent="0.2">
      <c r="A2977" t="s">
        <v>20291</v>
      </c>
      <c r="B2977" s="2">
        <v>1639800241119</v>
      </c>
      <c r="C2977" t="s">
        <v>2446</v>
      </c>
      <c r="D2977" t="s">
        <v>2447</v>
      </c>
      <c r="E2977" t="s">
        <v>3607</v>
      </c>
      <c r="F2977" t="s">
        <v>5081</v>
      </c>
      <c r="G2977">
        <v>7200</v>
      </c>
      <c r="H2977">
        <v>600</v>
      </c>
    </row>
    <row r="2978" spans="1:8" x14ac:dyDescent="0.2">
      <c r="A2978" t="s">
        <v>20292</v>
      </c>
      <c r="B2978" s="2">
        <v>1869900371322</v>
      </c>
      <c r="C2978" t="s">
        <v>2446</v>
      </c>
      <c r="D2978" t="s">
        <v>2447</v>
      </c>
      <c r="E2978" t="s">
        <v>1654</v>
      </c>
      <c r="F2978" t="s">
        <v>5082</v>
      </c>
      <c r="G2978">
        <v>7200</v>
      </c>
      <c r="H2978">
        <v>600</v>
      </c>
    </row>
    <row r="2979" spans="1:8" x14ac:dyDescent="0.2">
      <c r="A2979" t="s">
        <v>20293</v>
      </c>
      <c r="B2979" s="2">
        <v>1100201360532</v>
      </c>
      <c r="C2979" t="s">
        <v>2446</v>
      </c>
      <c r="D2979" t="s">
        <v>2447</v>
      </c>
      <c r="E2979" t="s">
        <v>5083</v>
      </c>
      <c r="F2979" t="s">
        <v>5084</v>
      </c>
      <c r="G2979">
        <v>7200</v>
      </c>
      <c r="H2979">
        <v>600</v>
      </c>
    </row>
    <row r="2980" spans="1:8" x14ac:dyDescent="0.2">
      <c r="A2980" t="s">
        <v>20294</v>
      </c>
      <c r="B2980" s="2">
        <v>1129900422357</v>
      </c>
      <c r="C2980" t="s">
        <v>2446</v>
      </c>
      <c r="D2980" t="s">
        <v>2447</v>
      </c>
      <c r="E2980" t="s">
        <v>5085</v>
      </c>
      <c r="F2980" t="s">
        <v>5086</v>
      </c>
      <c r="G2980">
        <v>7200</v>
      </c>
      <c r="H2980">
        <v>600</v>
      </c>
    </row>
    <row r="2981" spans="1:8" x14ac:dyDescent="0.2">
      <c r="A2981" t="s">
        <v>20295</v>
      </c>
      <c r="B2981" s="2">
        <v>1419901788000</v>
      </c>
      <c r="C2981" t="s">
        <v>2446</v>
      </c>
      <c r="D2981" t="s">
        <v>2447</v>
      </c>
      <c r="E2981" t="s">
        <v>2071</v>
      </c>
      <c r="F2981" t="s">
        <v>5087</v>
      </c>
      <c r="G2981">
        <v>7200</v>
      </c>
      <c r="H2981">
        <v>600</v>
      </c>
    </row>
    <row r="2982" spans="1:8" x14ac:dyDescent="0.2">
      <c r="A2982" t="s">
        <v>20296</v>
      </c>
      <c r="B2982" s="2">
        <v>1749900666994</v>
      </c>
      <c r="C2982" t="s">
        <v>2446</v>
      </c>
      <c r="D2982" t="s">
        <v>2447</v>
      </c>
      <c r="E2982" t="s">
        <v>5088</v>
      </c>
      <c r="F2982" t="s">
        <v>5089</v>
      </c>
      <c r="G2982">
        <v>7200</v>
      </c>
      <c r="H2982">
        <v>600</v>
      </c>
    </row>
    <row r="2983" spans="1:8" x14ac:dyDescent="0.2">
      <c r="A2983" t="s">
        <v>20297</v>
      </c>
      <c r="B2983" s="2">
        <v>1801101209624</v>
      </c>
      <c r="C2983" t="s">
        <v>2446</v>
      </c>
      <c r="D2983" t="s">
        <v>2447</v>
      </c>
      <c r="E2983" t="s">
        <v>5090</v>
      </c>
      <c r="F2983" t="s">
        <v>941</v>
      </c>
      <c r="G2983">
        <v>7200</v>
      </c>
      <c r="H2983">
        <v>600</v>
      </c>
    </row>
    <row r="2984" spans="1:8" x14ac:dyDescent="0.2">
      <c r="A2984" t="s">
        <v>20298</v>
      </c>
      <c r="B2984" s="2">
        <v>1129900447252</v>
      </c>
      <c r="C2984" t="s">
        <v>2446</v>
      </c>
      <c r="D2984" t="s">
        <v>2447</v>
      </c>
      <c r="E2984" t="s">
        <v>5091</v>
      </c>
      <c r="F2984" t="s">
        <v>5092</v>
      </c>
      <c r="G2984">
        <v>7200</v>
      </c>
      <c r="H2984">
        <v>600</v>
      </c>
    </row>
    <row r="2985" spans="1:8" x14ac:dyDescent="0.2">
      <c r="A2985" t="s">
        <v>20299</v>
      </c>
      <c r="B2985" s="2">
        <v>1409901801286</v>
      </c>
      <c r="C2985" t="s">
        <v>2446</v>
      </c>
      <c r="D2985" t="s">
        <v>2447</v>
      </c>
      <c r="E2985" t="s">
        <v>4612</v>
      </c>
      <c r="F2985" t="s">
        <v>5093</v>
      </c>
      <c r="G2985">
        <v>7200</v>
      </c>
      <c r="H2985">
        <v>600</v>
      </c>
    </row>
    <row r="2986" spans="1:8" x14ac:dyDescent="0.2">
      <c r="A2986" t="s">
        <v>20300</v>
      </c>
      <c r="B2986" s="2">
        <v>1469000001492</v>
      </c>
      <c r="C2986" t="s">
        <v>2446</v>
      </c>
      <c r="D2986" t="s">
        <v>2447</v>
      </c>
      <c r="E2986" t="s">
        <v>5094</v>
      </c>
      <c r="F2986" t="s">
        <v>807</v>
      </c>
      <c r="G2986">
        <v>7200</v>
      </c>
      <c r="H2986">
        <v>600</v>
      </c>
    </row>
    <row r="2987" spans="1:8" x14ac:dyDescent="0.2">
      <c r="A2987" t="s">
        <v>20301</v>
      </c>
      <c r="B2987" s="2">
        <v>1869900505159</v>
      </c>
      <c r="C2987" t="s">
        <v>2446</v>
      </c>
      <c r="D2987" t="s">
        <v>2447</v>
      </c>
      <c r="E2987" t="s">
        <v>5095</v>
      </c>
      <c r="F2987" t="s">
        <v>5096</v>
      </c>
      <c r="G2987">
        <v>7200</v>
      </c>
      <c r="H2987">
        <v>600</v>
      </c>
    </row>
    <row r="2988" spans="1:8" x14ac:dyDescent="0.2">
      <c r="A2988" t="s">
        <v>20302</v>
      </c>
      <c r="B2988" s="2">
        <v>1102002820055</v>
      </c>
      <c r="C2988" t="s">
        <v>2446</v>
      </c>
      <c r="D2988" t="s">
        <v>2447</v>
      </c>
      <c r="E2988" t="s">
        <v>4094</v>
      </c>
      <c r="F2988" t="s">
        <v>5097</v>
      </c>
      <c r="G2988">
        <v>7200</v>
      </c>
      <c r="H2988">
        <v>600</v>
      </c>
    </row>
    <row r="2989" spans="1:8" x14ac:dyDescent="0.2">
      <c r="A2989" t="s">
        <v>20303</v>
      </c>
      <c r="B2989" s="2">
        <v>1639200001486</v>
      </c>
      <c r="C2989" t="s">
        <v>2446</v>
      </c>
      <c r="D2989" t="s">
        <v>2447</v>
      </c>
      <c r="E2989" t="s">
        <v>5098</v>
      </c>
      <c r="F2989" t="s">
        <v>5099</v>
      </c>
      <c r="G2989">
        <v>7200</v>
      </c>
      <c r="H2989">
        <v>600</v>
      </c>
    </row>
    <row r="2990" spans="1:8" x14ac:dyDescent="0.2">
      <c r="A2990" t="s">
        <v>20304</v>
      </c>
      <c r="B2990" s="2">
        <v>1490600055200</v>
      </c>
      <c r="C2990" t="s">
        <v>2446</v>
      </c>
      <c r="D2990" t="s">
        <v>2447</v>
      </c>
      <c r="E2990" t="s">
        <v>5100</v>
      </c>
      <c r="F2990" t="s">
        <v>1978</v>
      </c>
      <c r="G2990">
        <v>7200</v>
      </c>
      <c r="H2990">
        <v>600</v>
      </c>
    </row>
    <row r="2991" spans="1:8" x14ac:dyDescent="0.2">
      <c r="A2991" t="s">
        <v>20305</v>
      </c>
      <c r="B2991" s="2">
        <v>1600101887950</v>
      </c>
      <c r="C2991" t="s">
        <v>2446</v>
      </c>
      <c r="D2991" t="s">
        <v>2447</v>
      </c>
      <c r="E2991" t="s">
        <v>5101</v>
      </c>
      <c r="F2991" t="s">
        <v>5102</v>
      </c>
      <c r="G2991">
        <v>7200</v>
      </c>
      <c r="H2991">
        <v>600</v>
      </c>
    </row>
    <row r="2992" spans="1:8" x14ac:dyDescent="0.2">
      <c r="A2992" t="s">
        <v>20306</v>
      </c>
      <c r="B2992" s="2">
        <v>1630800042321</v>
      </c>
      <c r="C2992" t="s">
        <v>1698</v>
      </c>
      <c r="D2992" t="s">
        <v>1699</v>
      </c>
      <c r="E2992" t="s">
        <v>5103</v>
      </c>
      <c r="F2992" t="s">
        <v>5104</v>
      </c>
      <c r="G2992">
        <v>7200</v>
      </c>
      <c r="H2992">
        <v>600</v>
      </c>
    </row>
    <row r="2993" spans="1:8" x14ac:dyDescent="0.2">
      <c r="A2993" t="s">
        <v>20307</v>
      </c>
      <c r="B2993" s="2">
        <v>1359200006022</v>
      </c>
      <c r="C2993" t="s">
        <v>2446</v>
      </c>
      <c r="D2993" t="s">
        <v>2447</v>
      </c>
      <c r="E2993" t="s">
        <v>4913</v>
      </c>
      <c r="F2993" t="s">
        <v>5105</v>
      </c>
      <c r="G2993">
        <v>7200</v>
      </c>
      <c r="H2993">
        <v>600</v>
      </c>
    </row>
    <row r="2994" spans="1:8" x14ac:dyDescent="0.2">
      <c r="A2994" t="s">
        <v>20308</v>
      </c>
      <c r="B2994" s="2">
        <v>1411701318223</v>
      </c>
      <c r="C2994" t="s">
        <v>2446</v>
      </c>
      <c r="D2994" t="s">
        <v>2447</v>
      </c>
      <c r="E2994" t="s">
        <v>5106</v>
      </c>
      <c r="F2994" t="s">
        <v>5107</v>
      </c>
      <c r="G2994">
        <v>6500</v>
      </c>
      <c r="H2994">
        <v>600</v>
      </c>
    </row>
    <row r="2995" spans="1:8" x14ac:dyDescent="0.2">
      <c r="A2995" t="s">
        <v>20309</v>
      </c>
      <c r="B2995" s="2">
        <v>1580200075032</v>
      </c>
      <c r="C2995" t="s">
        <v>2446</v>
      </c>
      <c r="D2995" t="s">
        <v>2447</v>
      </c>
      <c r="E2995" t="s">
        <v>5108</v>
      </c>
      <c r="F2995" t="s">
        <v>5109</v>
      </c>
      <c r="G2995">
        <v>6600</v>
      </c>
      <c r="H2995">
        <v>600</v>
      </c>
    </row>
    <row r="2996" spans="1:8" x14ac:dyDescent="0.2">
      <c r="A2996" t="s">
        <v>20310</v>
      </c>
      <c r="B2996" s="2">
        <v>1809900899858</v>
      </c>
      <c r="C2996" t="s">
        <v>2446</v>
      </c>
      <c r="D2996" t="s">
        <v>2447</v>
      </c>
      <c r="E2996" t="s">
        <v>5110</v>
      </c>
      <c r="F2996" t="s">
        <v>5111</v>
      </c>
      <c r="G2996">
        <v>6600</v>
      </c>
      <c r="H2996">
        <v>600</v>
      </c>
    </row>
    <row r="2997" spans="1:8" x14ac:dyDescent="0.2">
      <c r="A2997" t="s">
        <v>20311</v>
      </c>
      <c r="B2997" s="2">
        <v>1860200105389</v>
      </c>
      <c r="C2997" t="s">
        <v>2446</v>
      </c>
      <c r="D2997" t="s">
        <v>2447</v>
      </c>
      <c r="E2997" t="s">
        <v>5112</v>
      </c>
      <c r="F2997" t="s">
        <v>5113</v>
      </c>
      <c r="G2997">
        <v>6600</v>
      </c>
      <c r="H2997">
        <v>600</v>
      </c>
    </row>
    <row r="2998" spans="1:8" x14ac:dyDescent="0.2">
      <c r="A2998" t="s">
        <v>20312</v>
      </c>
      <c r="B2998" s="2">
        <v>1469900442258</v>
      </c>
      <c r="C2998" t="s">
        <v>2446</v>
      </c>
      <c r="D2998" t="s">
        <v>2447</v>
      </c>
      <c r="E2998" t="s">
        <v>5114</v>
      </c>
      <c r="F2998" t="s">
        <v>5115</v>
      </c>
      <c r="G2998">
        <v>8600</v>
      </c>
      <c r="H2998">
        <v>600</v>
      </c>
    </row>
    <row r="2999" spans="1:8" x14ac:dyDescent="0.2">
      <c r="A2999" t="s">
        <v>20313</v>
      </c>
      <c r="B2999" s="2">
        <v>1329901100840</v>
      </c>
      <c r="C2999" t="s">
        <v>2446</v>
      </c>
      <c r="D2999" t="s">
        <v>2447</v>
      </c>
      <c r="E2999" t="s">
        <v>942</v>
      </c>
      <c r="F2999" t="s">
        <v>5116</v>
      </c>
      <c r="G2999">
        <v>11000</v>
      </c>
      <c r="H2999">
        <v>1000</v>
      </c>
    </row>
    <row r="3000" spans="1:8" x14ac:dyDescent="0.2">
      <c r="A3000" t="s">
        <v>20314</v>
      </c>
      <c r="B3000" s="2">
        <v>1460600157401</v>
      </c>
      <c r="C3000" t="s">
        <v>2446</v>
      </c>
      <c r="D3000" t="s">
        <v>2447</v>
      </c>
      <c r="E3000" t="s">
        <v>5117</v>
      </c>
      <c r="F3000" t="s">
        <v>5118</v>
      </c>
      <c r="G3000">
        <v>6600</v>
      </c>
      <c r="H3000">
        <v>600</v>
      </c>
    </row>
    <row r="3001" spans="1:8" x14ac:dyDescent="0.2">
      <c r="A3001" t="s">
        <v>20315</v>
      </c>
      <c r="B3001" s="2">
        <v>1379300002801</v>
      </c>
      <c r="C3001" t="s">
        <v>2446</v>
      </c>
      <c r="D3001" t="s">
        <v>2447</v>
      </c>
      <c r="E3001" t="s">
        <v>5119</v>
      </c>
      <c r="F3001" t="s">
        <v>5120</v>
      </c>
      <c r="G3001">
        <v>6600</v>
      </c>
      <c r="H3001">
        <v>600</v>
      </c>
    </row>
    <row r="3002" spans="1:8" x14ac:dyDescent="0.2">
      <c r="A3002" t="s">
        <v>20316</v>
      </c>
      <c r="B3002" s="2">
        <v>1419901728911</v>
      </c>
      <c r="C3002" t="s">
        <v>2446</v>
      </c>
      <c r="D3002" t="s">
        <v>2447</v>
      </c>
      <c r="E3002" t="s">
        <v>3383</v>
      </c>
      <c r="F3002" t="s">
        <v>5121</v>
      </c>
      <c r="G3002">
        <v>6600</v>
      </c>
      <c r="H3002">
        <v>600</v>
      </c>
    </row>
    <row r="3003" spans="1:8" x14ac:dyDescent="0.2">
      <c r="A3003" t="s">
        <v>20317</v>
      </c>
      <c r="B3003" s="2">
        <v>1199900288707</v>
      </c>
      <c r="C3003" t="s">
        <v>249</v>
      </c>
      <c r="D3003" t="s">
        <v>250</v>
      </c>
      <c r="E3003" t="s">
        <v>1992</v>
      </c>
      <c r="F3003" t="s">
        <v>5122</v>
      </c>
      <c r="G3003">
        <v>15400</v>
      </c>
      <c r="H3003">
        <v>1400</v>
      </c>
    </row>
    <row r="3004" spans="1:8" x14ac:dyDescent="0.2">
      <c r="A3004" t="s">
        <v>20318</v>
      </c>
      <c r="B3004" s="2">
        <v>1959900631447</v>
      </c>
      <c r="C3004" t="s">
        <v>2446</v>
      </c>
      <c r="D3004" t="s">
        <v>2447</v>
      </c>
      <c r="E3004" t="s">
        <v>5123</v>
      </c>
      <c r="F3004" t="s">
        <v>5124</v>
      </c>
      <c r="G3004">
        <v>6600</v>
      </c>
      <c r="H3004">
        <v>600</v>
      </c>
    </row>
    <row r="3005" spans="1:8" x14ac:dyDescent="0.2">
      <c r="A3005" t="s">
        <v>20319</v>
      </c>
      <c r="B3005" s="2">
        <v>1100701456164</v>
      </c>
      <c r="C3005" t="s">
        <v>20</v>
      </c>
      <c r="D3005" t="s">
        <v>21</v>
      </c>
      <c r="E3005" t="s">
        <v>5125</v>
      </c>
      <c r="F3005" t="s">
        <v>5126</v>
      </c>
      <c r="G3005">
        <v>11000</v>
      </c>
      <c r="H3005">
        <v>1000</v>
      </c>
    </row>
    <row r="3006" spans="1:8" x14ac:dyDescent="0.2">
      <c r="A3006" t="s">
        <v>20320</v>
      </c>
      <c r="B3006" s="2">
        <v>1450500019325</v>
      </c>
      <c r="C3006" t="s">
        <v>24</v>
      </c>
      <c r="D3006" t="s">
        <v>25</v>
      </c>
      <c r="E3006" t="s">
        <v>1402</v>
      </c>
      <c r="F3006" t="s">
        <v>5127</v>
      </c>
      <c r="G3006">
        <v>13800</v>
      </c>
      <c r="H3006">
        <v>1400</v>
      </c>
    </row>
    <row r="3007" spans="1:8" x14ac:dyDescent="0.2">
      <c r="A3007" t="s">
        <v>20321</v>
      </c>
      <c r="B3007" s="2">
        <v>1720500062732</v>
      </c>
      <c r="C3007" t="s">
        <v>182</v>
      </c>
      <c r="D3007" t="s">
        <v>183</v>
      </c>
      <c r="E3007" t="s">
        <v>5128</v>
      </c>
      <c r="F3007" t="s">
        <v>5129</v>
      </c>
      <c r="G3007">
        <v>6600</v>
      </c>
      <c r="H3007">
        <v>600</v>
      </c>
    </row>
    <row r="3008" spans="1:8" x14ac:dyDescent="0.2">
      <c r="A3008" t="s">
        <v>20322</v>
      </c>
      <c r="B3008" s="2">
        <v>1101402026053</v>
      </c>
      <c r="C3008" t="s">
        <v>20</v>
      </c>
      <c r="D3008" t="s">
        <v>21</v>
      </c>
      <c r="E3008" t="s">
        <v>5130</v>
      </c>
      <c r="F3008" t="s">
        <v>5131</v>
      </c>
      <c r="G3008">
        <v>10000</v>
      </c>
      <c r="H3008">
        <v>1000</v>
      </c>
    </row>
    <row r="3009" spans="1:8" x14ac:dyDescent="0.2">
      <c r="A3009" t="s">
        <v>20323</v>
      </c>
      <c r="B3009" s="2">
        <v>1529900436788</v>
      </c>
      <c r="C3009" t="s">
        <v>420</v>
      </c>
      <c r="D3009" t="s">
        <v>421</v>
      </c>
      <c r="E3009" t="s">
        <v>5132</v>
      </c>
      <c r="F3009" t="s">
        <v>5133</v>
      </c>
      <c r="G3009">
        <v>6000</v>
      </c>
      <c r="H3009">
        <v>600</v>
      </c>
    </row>
    <row r="3010" spans="1:8" x14ac:dyDescent="0.2">
      <c r="A3010" t="s">
        <v>20324</v>
      </c>
      <c r="B3010" s="2">
        <v>1529900190746</v>
      </c>
      <c r="C3010" t="s">
        <v>424</v>
      </c>
      <c r="D3010" t="s">
        <v>425</v>
      </c>
      <c r="E3010" t="s">
        <v>432</v>
      </c>
      <c r="F3010" t="s">
        <v>5134</v>
      </c>
      <c r="G3010">
        <v>6000</v>
      </c>
      <c r="H3010">
        <v>600</v>
      </c>
    </row>
    <row r="3011" spans="1:8" x14ac:dyDescent="0.2">
      <c r="A3011" t="s">
        <v>20325</v>
      </c>
      <c r="B3011" s="2">
        <v>1459900138494</v>
      </c>
      <c r="C3011" t="s">
        <v>182</v>
      </c>
      <c r="D3011" t="s">
        <v>183</v>
      </c>
      <c r="E3011" t="s">
        <v>5135</v>
      </c>
      <c r="F3011" t="s">
        <v>5136</v>
      </c>
      <c r="G3011">
        <v>6000</v>
      </c>
      <c r="H3011">
        <v>600</v>
      </c>
    </row>
    <row r="3012" spans="1:8" x14ac:dyDescent="0.2">
      <c r="A3012" t="s">
        <v>20326</v>
      </c>
      <c r="B3012" s="2">
        <v>1550500152555</v>
      </c>
      <c r="C3012" t="s">
        <v>565</v>
      </c>
      <c r="D3012" t="s">
        <v>566</v>
      </c>
      <c r="E3012" t="s">
        <v>5137</v>
      </c>
      <c r="F3012" t="s">
        <v>5138</v>
      </c>
      <c r="G3012">
        <v>8000</v>
      </c>
      <c r="H3012">
        <v>800</v>
      </c>
    </row>
    <row r="3013" spans="1:8" x14ac:dyDescent="0.2">
      <c r="A3013" t="s">
        <v>20327</v>
      </c>
      <c r="B3013" s="2">
        <v>3769900204253</v>
      </c>
      <c r="C3013" t="s">
        <v>24</v>
      </c>
      <c r="D3013" t="s">
        <v>25</v>
      </c>
      <c r="E3013" t="s">
        <v>1372</v>
      </c>
      <c r="F3013" t="s">
        <v>5139</v>
      </c>
      <c r="G3013">
        <v>10000</v>
      </c>
      <c r="H3013">
        <v>1000</v>
      </c>
    </row>
    <row r="3014" spans="1:8" x14ac:dyDescent="0.2">
      <c r="A3014" t="s">
        <v>20328</v>
      </c>
      <c r="B3014" s="2">
        <v>1103701565004</v>
      </c>
      <c r="C3014" t="s">
        <v>1919</v>
      </c>
      <c r="D3014" t="s">
        <v>1920</v>
      </c>
      <c r="E3014" t="s">
        <v>5140</v>
      </c>
      <c r="F3014" t="s">
        <v>5141</v>
      </c>
      <c r="G3014">
        <v>8000</v>
      </c>
      <c r="H3014">
        <v>800</v>
      </c>
    </row>
    <row r="3015" spans="1:8" x14ac:dyDescent="0.2">
      <c r="A3015" t="s">
        <v>20329</v>
      </c>
      <c r="B3015" s="2">
        <v>1909801113740</v>
      </c>
      <c r="C3015" t="s">
        <v>2446</v>
      </c>
      <c r="D3015" t="s">
        <v>2447</v>
      </c>
      <c r="E3015" t="s">
        <v>5142</v>
      </c>
      <c r="F3015" t="s">
        <v>5143</v>
      </c>
      <c r="G3015">
        <v>6000</v>
      </c>
      <c r="H3015">
        <v>600</v>
      </c>
    </row>
    <row r="3016" spans="1:8" x14ac:dyDescent="0.2">
      <c r="A3016" t="s">
        <v>20330</v>
      </c>
      <c r="B3016" s="2">
        <v>1100700283495</v>
      </c>
      <c r="C3016" t="s">
        <v>182</v>
      </c>
      <c r="D3016" t="s">
        <v>183</v>
      </c>
      <c r="E3016" t="s">
        <v>5144</v>
      </c>
      <c r="F3016" t="s">
        <v>5145</v>
      </c>
      <c r="G3016">
        <v>10000</v>
      </c>
      <c r="H3016">
        <v>1000</v>
      </c>
    </row>
    <row r="3017" spans="1:8" x14ac:dyDescent="0.2">
      <c r="A3017" t="s">
        <v>20331</v>
      </c>
      <c r="B3017" s="2">
        <v>3600700519990</v>
      </c>
      <c r="C3017" t="s">
        <v>10</v>
      </c>
      <c r="D3017" t="s">
        <v>11</v>
      </c>
      <c r="E3017" t="s">
        <v>4701</v>
      </c>
      <c r="F3017" t="s">
        <v>5146</v>
      </c>
      <c r="G3017">
        <v>5400</v>
      </c>
      <c r="H3017">
        <v>600</v>
      </c>
    </row>
    <row r="3018" spans="1:8" x14ac:dyDescent="0.2">
      <c r="A3018" t="s">
        <v>20332</v>
      </c>
      <c r="B3018" s="2">
        <v>1160200069389</v>
      </c>
      <c r="C3018" t="s">
        <v>182</v>
      </c>
      <c r="D3018" t="s">
        <v>183</v>
      </c>
      <c r="E3018" t="s">
        <v>5147</v>
      </c>
      <c r="F3018" t="s">
        <v>5148</v>
      </c>
      <c r="G3018">
        <v>9000</v>
      </c>
      <c r="H3018">
        <v>1000</v>
      </c>
    </row>
    <row r="3019" spans="1:8" x14ac:dyDescent="0.2">
      <c r="A3019" t="s">
        <v>20333</v>
      </c>
      <c r="B3019" s="2">
        <v>1129901785917</v>
      </c>
      <c r="C3019" t="s">
        <v>2446</v>
      </c>
      <c r="D3019" t="s">
        <v>2447</v>
      </c>
      <c r="E3019" t="s">
        <v>5149</v>
      </c>
      <c r="F3019" t="s">
        <v>5150</v>
      </c>
      <c r="G3019">
        <v>5400</v>
      </c>
      <c r="H3019">
        <v>600</v>
      </c>
    </row>
    <row r="3020" spans="1:8" x14ac:dyDescent="0.2">
      <c r="A3020" t="s">
        <v>20334</v>
      </c>
      <c r="B3020" s="2">
        <v>2960900011287</v>
      </c>
      <c r="C3020" t="s">
        <v>1698</v>
      </c>
      <c r="D3020" t="s">
        <v>1699</v>
      </c>
      <c r="E3020" t="s">
        <v>5151</v>
      </c>
      <c r="F3020" t="s">
        <v>5152</v>
      </c>
      <c r="G3020">
        <v>7200</v>
      </c>
      <c r="H3020">
        <v>800</v>
      </c>
    </row>
    <row r="3021" spans="1:8" x14ac:dyDescent="0.2">
      <c r="A3021" t="s">
        <v>20335</v>
      </c>
      <c r="B3021" s="2">
        <v>1909800573437</v>
      </c>
      <c r="C3021" t="s">
        <v>182</v>
      </c>
      <c r="D3021" t="s">
        <v>183</v>
      </c>
      <c r="E3021" t="s">
        <v>5153</v>
      </c>
      <c r="F3021" t="s">
        <v>5154</v>
      </c>
      <c r="G3021">
        <v>5400</v>
      </c>
      <c r="H3021">
        <v>600</v>
      </c>
    </row>
    <row r="3022" spans="1:8" x14ac:dyDescent="0.2">
      <c r="A3022" t="s">
        <v>20336</v>
      </c>
      <c r="B3022" s="2">
        <v>1469900461694</v>
      </c>
      <c r="C3022" t="s">
        <v>2446</v>
      </c>
      <c r="D3022" t="s">
        <v>2447</v>
      </c>
      <c r="E3022" t="s">
        <v>5155</v>
      </c>
      <c r="F3022" t="s">
        <v>880</v>
      </c>
      <c r="G3022">
        <v>5400</v>
      </c>
      <c r="H3022">
        <v>600</v>
      </c>
    </row>
    <row r="3023" spans="1:8" x14ac:dyDescent="0.2">
      <c r="A3023" t="s">
        <v>20337</v>
      </c>
      <c r="B3023" s="2">
        <v>5301200042113</v>
      </c>
      <c r="C3023" t="s">
        <v>154</v>
      </c>
      <c r="D3023" t="s">
        <v>155</v>
      </c>
      <c r="E3023" t="s">
        <v>5156</v>
      </c>
      <c r="F3023" t="s">
        <v>3611</v>
      </c>
      <c r="G3023">
        <v>12600</v>
      </c>
      <c r="H3023">
        <v>1400</v>
      </c>
    </row>
    <row r="3024" spans="1:8" x14ac:dyDescent="0.2">
      <c r="A3024" t="s">
        <v>20338</v>
      </c>
      <c r="B3024" s="2">
        <v>1450700264251</v>
      </c>
      <c r="C3024" t="s">
        <v>1698</v>
      </c>
      <c r="D3024" t="s">
        <v>1699</v>
      </c>
      <c r="E3024" t="s">
        <v>5157</v>
      </c>
      <c r="F3024" t="s">
        <v>5158</v>
      </c>
      <c r="G3024">
        <v>5400</v>
      </c>
      <c r="H3024">
        <v>600</v>
      </c>
    </row>
    <row r="3025" spans="1:8" x14ac:dyDescent="0.2">
      <c r="A3025" t="s">
        <v>20339</v>
      </c>
      <c r="B3025" s="2">
        <v>1900900143771</v>
      </c>
      <c r="C3025" t="s">
        <v>182</v>
      </c>
      <c r="D3025" t="s">
        <v>183</v>
      </c>
      <c r="E3025" t="s">
        <v>1058</v>
      </c>
      <c r="F3025" t="s">
        <v>5159</v>
      </c>
      <c r="G3025">
        <v>5400</v>
      </c>
      <c r="H3025">
        <v>600</v>
      </c>
    </row>
    <row r="3026" spans="1:8" x14ac:dyDescent="0.2">
      <c r="A3026" t="s">
        <v>20340</v>
      </c>
      <c r="B3026" s="2">
        <v>1640500121241</v>
      </c>
      <c r="C3026" t="s">
        <v>420</v>
      </c>
      <c r="D3026" t="s">
        <v>421</v>
      </c>
      <c r="E3026" t="s">
        <v>4447</v>
      </c>
      <c r="F3026" t="s">
        <v>5160</v>
      </c>
      <c r="G3026">
        <v>4800</v>
      </c>
      <c r="H3026">
        <v>600</v>
      </c>
    </row>
    <row r="3027" spans="1:8" x14ac:dyDescent="0.2">
      <c r="A3027" t="s">
        <v>20341</v>
      </c>
      <c r="B3027" s="2">
        <v>1349900567191</v>
      </c>
      <c r="C3027" t="s">
        <v>182</v>
      </c>
      <c r="D3027" t="s">
        <v>183</v>
      </c>
      <c r="E3027" t="s">
        <v>5161</v>
      </c>
      <c r="F3027" t="s">
        <v>5162</v>
      </c>
      <c r="G3027">
        <v>4200</v>
      </c>
      <c r="H3027">
        <v>600</v>
      </c>
    </row>
    <row r="3028" spans="1:8" x14ac:dyDescent="0.2">
      <c r="A3028" t="s">
        <v>20342</v>
      </c>
      <c r="B3028" s="2">
        <v>1670500206379</v>
      </c>
      <c r="C3028" t="s">
        <v>182</v>
      </c>
      <c r="D3028" t="s">
        <v>183</v>
      </c>
      <c r="E3028" t="s">
        <v>5163</v>
      </c>
      <c r="F3028" t="s">
        <v>5164</v>
      </c>
      <c r="G3028">
        <v>8000</v>
      </c>
      <c r="H3028">
        <v>1000</v>
      </c>
    </row>
    <row r="3029" spans="1:8" x14ac:dyDescent="0.2">
      <c r="A3029" t="s">
        <v>20343</v>
      </c>
      <c r="B3029" s="2">
        <v>3669700061433</v>
      </c>
      <c r="C3029" t="s">
        <v>20</v>
      </c>
      <c r="D3029" t="s">
        <v>21</v>
      </c>
      <c r="E3029" t="s">
        <v>1107</v>
      </c>
      <c r="F3029" t="s">
        <v>5165</v>
      </c>
      <c r="G3029">
        <v>4800</v>
      </c>
      <c r="H3029">
        <v>600</v>
      </c>
    </row>
    <row r="3030" spans="1:8" x14ac:dyDescent="0.2">
      <c r="A3030" t="s">
        <v>20344</v>
      </c>
      <c r="B3030" s="2">
        <v>3601000219631</v>
      </c>
      <c r="C3030" t="s">
        <v>154</v>
      </c>
      <c r="D3030" t="s">
        <v>155</v>
      </c>
      <c r="E3030" t="s">
        <v>1152</v>
      </c>
      <c r="F3030" t="s">
        <v>5166</v>
      </c>
      <c r="G3030">
        <v>11200</v>
      </c>
      <c r="H3030">
        <v>1400</v>
      </c>
    </row>
    <row r="3031" spans="1:8" x14ac:dyDescent="0.2">
      <c r="A3031" t="s">
        <v>20345</v>
      </c>
      <c r="B3031" s="2">
        <v>3451100092448</v>
      </c>
      <c r="C3031" t="s">
        <v>420</v>
      </c>
      <c r="D3031" t="s">
        <v>421</v>
      </c>
      <c r="E3031" t="s">
        <v>5167</v>
      </c>
      <c r="F3031" t="s">
        <v>5168</v>
      </c>
      <c r="G3031">
        <v>8000</v>
      </c>
      <c r="H3031">
        <v>1000</v>
      </c>
    </row>
    <row r="3032" spans="1:8" x14ac:dyDescent="0.2">
      <c r="A3032" t="s">
        <v>20346</v>
      </c>
      <c r="B3032" s="2">
        <v>5160100002838</v>
      </c>
      <c r="C3032" t="s">
        <v>424</v>
      </c>
      <c r="D3032" t="s">
        <v>425</v>
      </c>
      <c r="E3032" t="s">
        <v>5169</v>
      </c>
      <c r="F3032" t="s">
        <v>5170</v>
      </c>
      <c r="G3032">
        <v>4800</v>
      </c>
      <c r="H3032">
        <v>600</v>
      </c>
    </row>
    <row r="3033" spans="1:8" x14ac:dyDescent="0.2">
      <c r="A3033" t="s">
        <v>20347</v>
      </c>
      <c r="B3033" s="2">
        <v>3100201766845</v>
      </c>
      <c r="C3033" t="s">
        <v>551</v>
      </c>
      <c r="D3033" t="s">
        <v>552</v>
      </c>
      <c r="E3033" t="s">
        <v>5171</v>
      </c>
      <c r="F3033" t="s">
        <v>5172</v>
      </c>
      <c r="G3033">
        <v>9800</v>
      </c>
      <c r="H3033">
        <v>1400</v>
      </c>
    </row>
    <row r="3034" spans="1:8" x14ac:dyDescent="0.2">
      <c r="A3034" t="s">
        <v>20348</v>
      </c>
      <c r="B3034" s="2">
        <v>1101401305099</v>
      </c>
      <c r="C3034" t="s">
        <v>551</v>
      </c>
      <c r="D3034" t="s">
        <v>552</v>
      </c>
      <c r="E3034" t="s">
        <v>5173</v>
      </c>
      <c r="F3034" t="s">
        <v>856</v>
      </c>
      <c r="G3034">
        <v>4200</v>
      </c>
      <c r="H3034">
        <v>600</v>
      </c>
    </row>
    <row r="3035" spans="1:8" x14ac:dyDescent="0.2">
      <c r="A3035" t="s">
        <v>20349</v>
      </c>
      <c r="B3035" s="2">
        <v>1549900306647</v>
      </c>
      <c r="C3035" t="s">
        <v>420</v>
      </c>
      <c r="D3035" t="s">
        <v>421</v>
      </c>
      <c r="E3035" t="s">
        <v>5174</v>
      </c>
      <c r="F3035" t="s">
        <v>5175</v>
      </c>
      <c r="G3035">
        <v>4200</v>
      </c>
      <c r="H3035">
        <v>600</v>
      </c>
    </row>
    <row r="3036" spans="1:8" x14ac:dyDescent="0.2">
      <c r="A3036" t="s">
        <v>20350</v>
      </c>
      <c r="B3036" s="2">
        <v>3959800170541</v>
      </c>
      <c r="C3036" t="s">
        <v>20</v>
      </c>
      <c r="D3036" t="s">
        <v>21</v>
      </c>
      <c r="E3036" t="s">
        <v>5176</v>
      </c>
      <c r="F3036" t="s">
        <v>5177</v>
      </c>
      <c r="G3036">
        <v>9800</v>
      </c>
      <c r="H3036">
        <v>1400</v>
      </c>
    </row>
    <row r="3037" spans="1:8" x14ac:dyDescent="0.2">
      <c r="A3037" t="s">
        <v>20351</v>
      </c>
      <c r="B3037" s="2">
        <v>1209600169302</v>
      </c>
      <c r="C3037" t="s">
        <v>321</v>
      </c>
      <c r="D3037" t="s">
        <v>322</v>
      </c>
      <c r="E3037" t="s">
        <v>5178</v>
      </c>
      <c r="F3037" t="s">
        <v>5179</v>
      </c>
      <c r="G3037">
        <v>5600</v>
      </c>
      <c r="H3037">
        <v>800</v>
      </c>
    </row>
    <row r="3038" spans="1:8" x14ac:dyDescent="0.2">
      <c r="A3038" t="s">
        <v>20352</v>
      </c>
      <c r="B3038" s="2">
        <v>1411200180831</v>
      </c>
      <c r="C3038" t="s">
        <v>1919</v>
      </c>
      <c r="D3038" t="s">
        <v>1920</v>
      </c>
      <c r="E3038" t="s">
        <v>1082</v>
      </c>
      <c r="F3038" t="s">
        <v>5180</v>
      </c>
      <c r="G3038">
        <v>4200</v>
      </c>
      <c r="H3038">
        <v>600</v>
      </c>
    </row>
    <row r="3039" spans="1:8" x14ac:dyDescent="0.2">
      <c r="A3039" t="s">
        <v>20353</v>
      </c>
      <c r="B3039" s="2">
        <v>1640600002210</v>
      </c>
      <c r="C3039" t="s">
        <v>249</v>
      </c>
      <c r="D3039" t="s">
        <v>250</v>
      </c>
      <c r="E3039" t="s">
        <v>1254</v>
      </c>
      <c r="F3039" t="s">
        <v>5181</v>
      </c>
      <c r="G3039">
        <v>9800</v>
      </c>
      <c r="H3039">
        <v>1400</v>
      </c>
    </row>
    <row r="3040" spans="1:8" x14ac:dyDescent="0.2">
      <c r="A3040" t="s">
        <v>20354</v>
      </c>
      <c r="B3040" s="2">
        <v>1560100141548</v>
      </c>
      <c r="C3040" t="s">
        <v>24</v>
      </c>
      <c r="D3040" t="s">
        <v>25</v>
      </c>
      <c r="E3040" t="s">
        <v>2910</v>
      </c>
      <c r="F3040" t="s">
        <v>5182</v>
      </c>
      <c r="G3040">
        <v>4200</v>
      </c>
      <c r="H3040">
        <v>600</v>
      </c>
    </row>
    <row r="3041" spans="1:8" x14ac:dyDescent="0.2">
      <c r="A3041" t="s">
        <v>20355</v>
      </c>
      <c r="B3041" s="2">
        <v>1560500058346</v>
      </c>
      <c r="C3041" t="s">
        <v>182</v>
      </c>
      <c r="D3041" t="s">
        <v>183</v>
      </c>
      <c r="E3041" t="s">
        <v>247</v>
      </c>
      <c r="F3041" t="s">
        <v>798</v>
      </c>
      <c r="G3041">
        <v>4200</v>
      </c>
      <c r="H3041">
        <v>600</v>
      </c>
    </row>
    <row r="3042" spans="1:8" x14ac:dyDescent="0.2">
      <c r="A3042" t="s">
        <v>20356</v>
      </c>
      <c r="B3042" s="2">
        <v>1710500231623</v>
      </c>
      <c r="C3042" t="s">
        <v>182</v>
      </c>
      <c r="D3042" t="s">
        <v>183</v>
      </c>
      <c r="E3042" t="s">
        <v>5183</v>
      </c>
      <c r="F3042" t="s">
        <v>5184</v>
      </c>
      <c r="G3042">
        <v>4200</v>
      </c>
      <c r="H3042">
        <v>600</v>
      </c>
    </row>
    <row r="3043" spans="1:8" x14ac:dyDescent="0.2">
      <c r="A3043" t="s">
        <v>20357</v>
      </c>
      <c r="B3043" s="2">
        <v>1102002529750</v>
      </c>
      <c r="C3043" t="s">
        <v>1919</v>
      </c>
      <c r="D3043" t="s">
        <v>1920</v>
      </c>
      <c r="E3043" t="s">
        <v>2657</v>
      </c>
      <c r="F3043" t="s">
        <v>5185</v>
      </c>
      <c r="G3043">
        <v>4200</v>
      </c>
      <c r="H3043">
        <v>600</v>
      </c>
    </row>
    <row r="3044" spans="1:8" x14ac:dyDescent="0.2">
      <c r="A3044" t="s">
        <v>20358</v>
      </c>
      <c r="B3044" s="2">
        <v>1570500146865</v>
      </c>
      <c r="C3044" t="s">
        <v>182</v>
      </c>
      <c r="D3044" t="s">
        <v>183</v>
      </c>
      <c r="E3044" t="s">
        <v>3889</v>
      </c>
      <c r="F3044" t="s">
        <v>5186</v>
      </c>
      <c r="G3044">
        <v>7000</v>
      </c>
      <c r="H3044">
        <v>1000</v>
      </c>
    </row>
    <row r="3045" spans="1:8" x14ac:dyDescent="0.2">
      <c r="A3045" t="s">
        <v>20359</v>
      </c>
      <c r="B3045" s="2">
        <v>3102100504359</v>
      </c>
      <c r="C3045" t="s">
        <v>249</v>
      </c>
      <c r="D3045" t="s">
        <v>250</v>
      </c>
      <c r="E3045" t="s">
        <v>5187</v>
      </c>
      <c r="F3045" t="s">
        <v>5188</v>
      </c>
      <c r="G3045">
        <v>8400</v>
      </c>
      <c r="H3045">
        <v>1400</v>
      </c>
    </row>
    <row r="3046" spans="1:8" x14ac:dyDescent="0.2">
      <c r="A3046" t="s">
        <v>20360</v>
      </c>
      <c r="B3046" s="2">
        <v>3609900840134</v>
      </c>
      <c r="C3046" t="s">
        <v>420</v>
      </c>
      <c r="D3046" t="s">
        <v>421</v>
      </c>
      <c r="E3046" t="s">
        <v>5189</v>
      </c>
      <c r="F3046" t="s">
        <v>5190</v>
      </c>
      <c r="G3046">
        <v>3600</v>
      </c>
      <c r="H3046">
        <v>600</v>
      </c>
    </row>
    <row r="3047" spans="1:8" x14ac:dyDescent="0.2">
      <c r="A3047" t="s">
        <v>20361</v>
      </c>
      <c r="B3047" s="2">
        <v>3570600265323</v>
      </c>
      <c r="C3047" t="s">
        <v>24</v>
      </c>
      <c r="D3047" t="s">
        <v>25</v>
      </c>
      <c r="E3047" t="s">
        <v>2046</v>
      </c>
      <c r="F3047" t="s">
        <v>5191</v>
      </c>
      <c r="G3047">
        <v>8400</v>
      </c>
      <c r="H3047">
        <v>1400</v>
      </c>
    </row>
    <row r="3048" spans="1:8" x14ac:dyDescent="0.2">
      <c r="A3048" t="s">
        <v>20362</v>
      </c>
      <c r="B3048" s="2">
        <v>3960900110607</v>
      </c>
      <c r="C3048" t="s">
        <v>424</v>
      </c>
      <c r="D3048" t="s">
        <v>425</v>
      </c>
      <c r="E3048" t="s">
        <v>5192</v>
      </c>
      <c r="F3048" t="s">
        <v>5193</v>
      </c>
      <c r="G3048">
        <v>3000</v>
      </c>
      <c r="H3048">
        <v>600</v>
      </c>
    </row>
    <row r="3049" spans="1:8" x14ac:dyDescent="0.2">
      <c r="A3049" t="s">
        <v>20363</v>
      </c>
      <c r="B3049" s="2">
        <v>3101403475249</v>
      </c>
      <c r="C3049" t="s">
        <v>249</v>
      </c>
      <c r="D3049" t="s">
        <v>250</v>
      </c>
      <c r="E3049" t="s">
        <v>5194</v>
      </c>
      <c r="F3049" t="s">
        <v>5195</v>
      </c>
      <c r="G3049">
        <v>3600</v>
      </c>
      <c r="H3049">
        <v>600</v>
      </c>
    </row>
    <row r="3050" spans="1:8" x14ac:dyDescent="0.2">
      <c r="A3050" t="s">
        <v>20364</v>
      </c>
      <c r="B3050" s="2">
        <v>1700400178275</v>
      </c>
      <c r="C3050" t="s">
        <v>138</v>
      </c>
      <c r="D3050" t="s">
        <v>139</v>
      </c>
      <c r="E3050" t="s">
        <v>2046</v>
      </c>
      <c r="F3050" t="s">
        <v>5196</v>
      </c>
      <c r="G3050">
        <v>7000</v>
      </c>
      <c r="H3050">
        <v>1400</v>
      </c>
    </row>
    <row r="3051" spans="1:8" x14ac:dyDescent="0.2">
      <c r="A3051" t="s">
        <v>20365</v>
      </c>
      <c r="B3051" s="2">
        <v>1100701316877</v>
      </c>
      <c r="C3051" t="s">
        <v>416</v>
      </c>
      <c r="D3051" t="s">
        <v>417</v>
      </c>
      <c r="E3051" t="s">
        <v>5197</v>
      </c>
      <c r="F3051" t="s">
        <v>5198</v>
      </c>
      <c r="G3051">
        <v>7000</v>
      </c>
      <c r="H3051">
        <v>1400</v>
      </c>
    </row>
    <row r="3052" spans="1:8" x14ac:dyDescent="0.2">
      <c r="A3052" t="s">
        <v>20366</v>
      </c>
      <c r="B3052" s="2">
        <v>1160100421722</v>
      </c>
      <c r="C3052" t="s">
        <v>182</v>
      </c>
      <c r="D3052" t="s">
        <v>183</v>
      </c>
      <c r="E3052" t="s">
        <v>1367</v>
      </c>
      <c r="F3052" t="s">
        <v>5199</v>
      </c>
      <c r="G3052">
        <v>5000</v>
      </c>
      <c r="H3052">
        <v>1000</v>
      </c>
    </row>
    <row r="3053" spans="1:8" x14ac:dyDescent="0.2">
      <c r="A3053" t="s">
        <v>20367</v>
      </c>
      <c r="B3053" s="2">
        <v>1330900238581</v>
      </c>
      <c r="C3053" t="s">
        <v>182</v>
      </c>
      <c r="D3053" t="s">
        <v>183</v>
      </c>
      <c r="E3053" t="s">
        <v>106</v>
      </c>
      <c r="F3053" t="s">
        <v>5200</v>
      </c>
      <c r="G3053">
        <v>5000</v>
      </c>
      <c r="H3053">
        <v>1000</v>
      </c>
    </row>
    <row r="3054" spans="1:8" x14ac:dyDescent="0.2">
      <c r="A3054" t="s">
        <v>20368</v>
      </c>
      <c r="B3054" s="2">
        <v>1490200071895</v>
      </c>
      <c r="C3054" t="s">
        <v>182</v>
      </c>
      <c r="D3054" t="s">
        <v>183</v>
      </c>
      <c r="E3054" t="s">
        <v>5201</v>
      </c>
      <c r="F3054" t="s">
        <v>4714</v>
      </c>
      <c r="G3054">
        <v>5000</v>
      </c>
      <c r="H3054">
        <v>1000</v>
      </c>
    </row>
    <row r="3055" spans="1:8" x14ac:dyDescent="0.2">
      <c r="A3055" t="s">
        <v>20369</v>
      </c>
      <c r="B3055" s="2">
        <v>3440900810336</v>
      </c>
      <c r="C3055" t="s">
        <v>24</v>
      </c>
      <c r="D3055" t="s">
        <v>25</v>
      </c>
      <c r="E3055" t="s">
        <v>129</v>
      </c>
      <c r="F3055" t="s">
        <v>5202</v>
      </c>
      <c r="G3055">
        <v>5000</v>
      </c>
      <c r="H3055">
        <v>1000</v>
      </c>
    </row>
    <row r="3056" spans="1:8" x14ac:dyDescent="0.2">
      <c r="A3056" t="s">
        <v>20370</v>
      </c>
      <c r="B3056" s="2">
        <v>1529900193656</v>
      </c>
      <c r="C3056" t="s">
        <v>420</v>
      </c>
      <c r="D3056" t="s">
        <v>421</v>
      </c>
      <c r="E3056" t="s">
        <v>5203</v>
      </c>
      <c r="F3056" t="s">
        <v>5204</v>
      </c>
      <c r="G3056">
        <v>5400</v>
      </c>
      <c r="H3056">
        <v>600</v>
      </c>
    </row>
    <row r="3057" spans="1:8" x14ac:dyDescent="0.2">
      <c r="A3057" t="s">
        <v>20371</v>
      </c>
      <c r="B3057" s="2">
        <v>1560100157878</v>
      </c>
      <c r="C3057" t="s">
        <v>24</v>
      </c>
      <c r="D3057" t="s">
        <v>25</v>
      </c>
      <c r="E3057" t="s">
        <v>5205</v>
      </c>
      <c r="F3057" t="s">
        <v>220</v>
      </c>
      <c r="G3057">
        <v>5000</v>
      </c>
      <c r="H3057">
        <v>1000</v>
      </c>
    </row>
    <row r="3058" spans="1:8" x14ac:dyDescent="0.2">
      <c r="A3058" t="s">
        <v>20372</v>
      </c>
      <c r="B3058" s="2">
        <v>1101401067384</v>
      </c>
      <c r="C3058" t="s">
        <v>182</v>
      </c>
      <c r="D3058" t="s">
        <v>183</v>
      </c>
      <c r="E3058" t="s">
        <v>766</v>
      </c>
      <c r="F3058" t="s">
        <v>722</v>
      </c>
      <c r="G3058">
        <v>5000</v>
      </c>
      <c r="H3058">
        <v>1000</v>
      </c>
    </row>
    <row r="3059" spans="1:8" x14ac:dyDescent="0.2">
      <c r="A3059" t="s">
        <v>20373</v>
      </c>
      <c r="B3059" s="2">
        <v>3710600248541</v>
      </c>
      <c r="C3059" t="s">
        <v>20</v>
      </c>
      <c r="D3059" t="s">
        <v>21</v>
      </c>
      <c r="E3059" t="s">
        <v>1618</v>
      </c>
      <c r="F3059" t="s">
        <v>5206</v>
      </c>
      <c r="G3059">
        <v>3000</v>
      </c>
      <c r="H3059">
        <v>1000</v>
      </c>
    </row>
    <row r="3060" spans="1:8" x14ac:dyDescent="0.2">
      <c r="A3060" t="s">
        <v>20374</v>
      </c>
      <c r="B3060" s="2">
        <v>3450500354007</v>
      </c>
      <c r="C3060" t="s">
        <v>321</v>
      </c>
      <c r="D3060" t="s">
        <v>322</v>
      </c>
      <c r="E3060" t="s">
        <v>5207</v>
      </c>
      <c r="F3060" t="s">
        <v>1624</v>
      </c>
      <c r="G3060">
        <v>3000</v>
      </c>
      <c r="H3060">
        <v>600</v>
      </c>
    </row>
    <row r="3061" spans="1:8" x14ac:dyDescent="0.2">
      <c r="A3061" t="s">
        <v>20375</v>
      </c>
      <c r="B3061" s="2">
        <v>1100801184387</v>
      </c>
      <c r="C3061" t="s">
        <v>321</v>
      </c>
      <c r="D3061" t="s">
        <v>322</v>
      </c>
      <c r="E3061" t="s">
        <v>5208</v>
      </c>
      <c r="F3061" t="s">
        <v>1129</v>
      </c>
      <c r="G3061">
        <v>3000</v>
      </c>
      <c r="H3061">
        <v>600</v>
      </c>
    </row>
    <row r="3062" spans="1:8" x14ac:dyDescent="0.2">
      <c r="A3062" t="s">
        <v>20376</v>
      </c>
      <c r="B3062" s="2">
        <v>1669900291118</v>
      </c>
      <c r="C3062" t="s">
        <v>182</v>
      </c>
      <c r="D3062" t="s">
        <v>183</v>
      </c>
      <c r="E3062" t="s">
        <v>3383</v>
      </c>
      <c r="F3062" t="s">
        <v>5209</v>
      </c>
      <c r="G3062">
        <v>5000</v>
      </c>
      <c r="H3062">
        <v>1000</v>
      </c>
    </row>
    <row r="3063" spans="1:8" x14ac:dyDescent="0.2">
      <c r="A3063" t="s">
        <v>20377</v>
      </c>
      <c r="B3063" s="2">
        <v>3610400404302</v>
      </c>
      <c r="C3063" t="s">
        <v>24</v>
      </c>
      <c r="D3063" t="s">
        <v>25</v>
      </c>
      <c r="E3063" t="s">
        <v>5210</v>
      </c>
      <c r="F3063" t="s">
        <v>5211</v>
      </c>
      <c r="G3063">
        <v>5600</v>
      </c>
      <c r="H3063">
        <v>1400</v>
      </c>
    </row>
    <row r="3064" spans="1:8" x14ac:dyDescent="0.2">
      <c r="A3064" t="s">
        <v>20378</v>
      </c>
      <c r="B3064" s="2">
        <v>1719900305053</v>
      </c>
      <c r="C3064" t="s">
        <v>24</v>
      </c>
      <c r="D3064" t="s">
        <v>25</v>
      </c>
      <c r="E3064" t="s">
        <v>5212</v>
      </c>
      <c r="F3064" t="s">
        <v>5213</v>
      </c>
      <c r="G3064">
        <v>4000</v>
      </c>
      <c r="H3064">
        <v>1000</v>
      </c>
    </row>
    <row r="3065" spans="1:8" x14ac:dyDescent="0.2">
      <c r="A3065" t="s">
        <v>20379</v>
      </c>
      <c r="B3065" s="2">
        <v>1710900114179</v>
      </c>
      <c r="C3065" t="s">
        <v>182</v>
      </c>
      <c r="D3065" t="s">
        <v>183</v>
      </c>
      <c r="E3065" t="s">
        <v>5214</v>
      </c>
      <c r="F3065" t="s">
        <v>5215</v>
      </c>
      <c r="G3065">
        <v>2400</v>
      </c>
      <c r="H3065">
        <v>600</v>
      </c>
    </row>
    <row r="3066" spans="1:8" x14ac:dyDescent="0.2">
      <c r="A3066" t="s">
        <v>20380</v>
      </c>
      <c r="B3066" s="2">
        <v>3300900073588</v>
      </c>
      <c r="C3066" t="s">
        <v>416</v>
      </c>
      <c r="D3066" t="s">
        <v>417</v>
      </c>
      <c r="E3066" t="s">
        <v>5216</v>
      </c>
      <c r="F3066" t="s">
        <v>5217</v>
      </c>
      <c r="G3066">
        <v>3000</v>
      </c>
      <c r="H3066">
        <v>1000</v>
      </c>
    </row>
    <row r="3067" spans="1:8" x14ac:dyDescent="0.2">
      <c r="A3067" t="s">
        <v>20381</v>
      </c>
      <c r="B3067" s="2">
        <v>1459900277842</v>
      </c>
      <c r="C3067" t="s">
        <v>249</v>
      </c>
      <c r="D3067" t="s">
        <v>250</v>
      </c>
      <c r="E3067" t="s">
        <v>1477</v>
      </c>
      <c r="F3067" t="s">
        <v>5152</v>
      </c>
      <c r="G3067">
        <v>4200</v>
      </c>
      <c r="H3067">
        <v>1400</v>
      </c>
    </row>
    <row r="3068" spans="1:8" x14ac:dyDescent="0.2">
      <c r="A3068" t="s">
        <v>20382</v>
      </c>
      <c r="B3068" s="2">
        <v>5150599001488</v>
      </c>
      <c r="C3068" t="s">
        <v>10</v>
      </c>
      <c r="D3068" t="s">
        <v>11</v>
      </c>
      <c r="E3068" t="s">
        <v>655</v>
      </c>
      <c r="F3068" t="s">
        <v>5218</v>
      </c>
      <c r="G3068">
        <v>4200</v>
      </c>
      <c r="H3068">
        <v>1400</v>
      </c>
    </row>
    <row r="3069" spans="1:8" x14ac:dyDescent="0.2">
      <c r="A3069" t="s">
        <v>20383</v>
      </c>
      <c r="B3069" s="2">
        <v>1809900005504</v>
      </c>
      <c r="C3069" t="s">
        <v>249</v>
      </c>
      <c r="D3069" t="s">
        <v>250</v>
      </c>
      <c r="E3069" t="s">
        <v>5219</v>
      </c>
      <c r="F3069" t="s">
        <v>5220</v>
      </c>
      <c r="G3069">
        <v>2800</v>
      </c>
      <c r="H3069">
        <v>1400</v>
      </c>
    </row>
    <row r="3070" spans="1:8" x14ac:dyDescent="0.2">
      <c r="A3070" t="s">
        <v>20384</v>
      </c>
      <c r="B3070" s="2">
        <v>1809900355998</v>
      </c>
      <c r="C3070" t="s">
        <v>249</v>
      </c>
      <c r="D3070" t="s">
        <v>250</v>
      </c>
      <c r="E3070" t="s">
        <v>996</v>
      </c>
      <c r="F3070" t="s">
        <v>3430</v>
      </c>
      <c r="G3070">
        <v>2000</v>
      </c>
      <c r="H3070">
        <v>1000</v>
      </c>
    </row>
    <row r="3071" spans="1:8" x14ac:dyDescent="0.2">
      <c r="A3071" t="s">
        <v>20385</v>
      </c>
      <c r="B3071" s="2">
        <v>3140200230810</v>
      </c>
      <c r="C3071" t="s">
        <v>24</v>
      </c>
      <c r="D3071" t="s">
        <v>25</v>
      </c>
      <c r="E3071" t="s">
        <v>781</v>
      </c>
      <c r="F3071" t="s">
        <v>5221</v>
      </c>
      <c r="G3071">
        <v>2800</v>
      </c>
      <c r="H3071">
        <v>1400</v>
      </c>
    </row>
    <row r="3072" spans="1:8" x14ac:dyDescent="0.2">
      <c r="A3072" t="s">
        <v>20386</v>
      </c>
      <c r="B3072" s="2">
        <v>1961000057844</v>
      </c>
      <c r="C3072" t="s">
        <v>3314</v>
      </c>
      <c r="D3072" t="s">
        <v>3315</v>
      </c>
      <c r="E3072" t="s">
        <v>5222</v>
      </c>
      <c r="F3072" t="s">
        <v>5223</v>
      </c>
      <c r="G3072">
        <v>1200</v>
      </c>
      <c r="H3072">
        <v>600</v>
      </c>
    </row>
    <row r="3073" spans="1:8" x14ac:dyDescent="0.2">
      <c r="A3073" t="s">
        <v>20387</v>
      </c>
      <c r="B3073" s="2">
        <v>3430400245877</v>
      </c>
      <c r="C3073" t="s">
        <v>10</v>
      </c>
      <c r="D3073" t="s">
        <v>11</v>
      </c>
      <c r="E3073" t="s">
        <v>1384</v>
      </c>
      <c r="F3073" t="s">
        <v>5224</v>
      </c>
      <c r="G3073">
        <v>2800</v>
      </c>
      <c r="H3073">
        <v>1400</v>
      </c>
    </row>
    <row r="3074" spans="1:8" x14ac:dyDescent="0.2">
      <c r="A3074" t="s">
        <v>20388</v>
      </c>
      <c r="B3074" s="2">
        <v>1739901723215</v>
      </c>
      <c r="C3074" t="s">
        <v>1919</v>
      </c>
      <c r="D3074" t="s">
        <v>1920</v>
      </c>
      <c r="E3074" t="s">
        <v>5225</v>
      </c>
      <c r="F3074" t="s">
        <v>159</v>
      </c>
      <c r="G3074">
        <v>1200</v>
      </c>
      <c r="H3074">
        <v>600</v>
      </c>
    </row>
    <row r="3075" spans="1:8" x14ac:dyDescent="0.2">
      <c r="A3075" t="s">
        <v>20389</v>
      </c>
      <c r="B3075" s="2">
        <v>1360100087561</v>
      </c>
      <c r="C3075" t="s">
        <v>416</v>
      </c>
      <c r="D3075" t="s">
        <v>417</v>
      </c>
      <c r="E3075" t="s">
        <v>5226</v>
      </c>
      <c r="F3075" t="s">
        <v>5227</v>
      </c>
      <c r="G3075">
        <v>2800</v>
      </c>
      <c r="H3075">
        <v>1400</v>
      </c>
    </row>
    <row r="3076" spans="1:8" x14ac:dyDescent="0.2">
      <c r="A3076" t="s">
        <v>20390</v>
      </c>
      <c r="B3076" s="2">
        <v>1100801036523</v>
      </c>
      <c r="C3076" t="s">
        <v>182</v>
      </c>
      <c r="D3076" t="s">
        <v>183</v>
      </c>
      <c r="E3076" t="s">
        <v>5228</v>
      </c>
      <c r="F3076" t="s">
        <v>1947</v>
      </c>
      <c r="G3076">
        <v>2000</v>
      </c>
      <c r="H3076">
        <v>1000</v>
      </c>
    </row>
    <row r="3077" spans="1:8" x14ac:dyDescent="0.2">
      <c r="A3077" t="s">
        <v>20391</v>
      </c>
      <c r="B3077" s="2">
        <v>2440900016801</v>
      </c>
      <c r="C3077" t="s">
        <v>24</v>
      </c>
      <c r="D3077" t="s">
        <v>25</v>
      </c>
      <c r="E3077" t="s">
        <v>410</v>
      </c>
      <c r="F3077" t="s">
        <v>5229</v>
      </c>
      <c r="G3077">
        <v>1200</v>
      </c>
      <c r="H3077">
        <v>600</v>
      </c>
    </row>
    <row r="3078" spans="1:8" x14ac:dyDescent="0.2">
      <c r="A3078" t="s">
        <v>20392</v>
      </c>
      <c r="B3078" s="2">
        <v>3430300038586</v>
      </c>
      <c r="C3078" t="s">
        <v>249</v>
      </c>
      <c r="D3078" t="s">
        <v>250</v>
      </c>
      <c r="E3078" t="s">
        <v>950</v>
      </c>
      <c r="F3078" t="s">
        <v>151</v>
      </c>
      <c r="G3078">
        <v>1000</v>
      </c>
      <c r="H3078">
        <v>1000</v>
      </c>
    </row>
    <row r="3079" spans="1:8" x14ac:dyDescent="0.2">
      <c r="A3079" t="s">
        <v>20393</v>
      </c>
      <c r="B3079" s="2">
        <v>1219900411281</v>
      </c>
      <c r="C3079" t="s">
        <v>416</v>
      </c>
      <c r="D3079" t="s">
        <v>417</v>
      </c>
      <c r="E3079" t="s">
        <v>5230</v>
      </c>
      <c r="F3079" t="s">
        <v>5231</v>
      </c>
      <c r="G3079">
        <v>1400</v>
      </c>
      <c r="H3079">
        <v>1400</v>
      </c>
    </row>
    <row r="3080" spans="1:8" x14ac:dyDescent="0.2">
      <c r="A3080" t="s">
        <v>20394</v>
      </c>
      <c r="B3080" s="2">
        <v>3720300159941</v>
      </c>
      <c r="C3080" t="s">
        <v>416</v>
      </c>
      <c r="D3080" t="s">
        <v>417</v>
      </c>
      <c r="E3080" t="s">
        <v>5232</v>
      </c>
      <c r="F3080" t="s">
        <v>5233</v>
      </c>
      <c r="G3080">
        <v>1000</v>
      </c>
      <c r="H3080">
        <v>1000</v>
      </c>
    </row>
    <row r="3081" spans="1:8" x14ac:dyDescent="0.2">
      <c r="A3081" t="s">
        <v>20395</v>
      </c>
      <c r="B3081" s="2">
        <v>3570100031633</v>
      </c>
      <c r="C3081" t="s">
        <v>416</v>
      </c>
      <c r="D3081" t="s">
        <v>417</v>
      </c>
      <c r="E3081" t="s">
        <v>5234</v>
      </c>
      <c r="F3081" t="s">
        <v>5235</v>
      </c>
      <c r="G3081">
        <v>1400</v>
      </c>
      <c r="H3081">
        <v>1400</v>
      </c>
    </row>
    <row r="3082" spans="1:8" x14ac:dyDescent="0.2">
      <c r="A3082" t="s">
        <v>20396</v>
      </c>
      <c r="B3082" s="2">
        <v>5670700037034</v>
      </c>
      <c r="C3082" t="s">
        <v>551</v>
      </c>
      <c r="D3082" t="s">
        <v>552</v>
      </c>
      <c r="E3082" t="s">
        <v>5236</v>
      </c>
      <c r="F3082" t="s">
        <v>5237</v>
      </c>
      <c r="G3082">
        <v>1400</v>
      </c>
      <c r="H3082">
        <v>1400</v>
      </c>
    </row>
    <row r="3083" spans="1:8" x14ac:dyDescent="0.2">
      <c r="A3083" t="s">
        <v>20397</v>
      </c>
      <c r="B3083" s="2">
        <v>3102000125496</v>
      </c>
      <c r="C3083" t="s">
        <v>188</v>
      </c>
      <c r="D3083" t="s">
        <v>189</v>
      </c>
      <c r="E3083" t="s">
        <v>5238</v>
      </c>
      <c r="F3083" t="s">
        <v>5239</v>
      </c>
      <c r="G3083">
        <v>1000</v>
      </c>
      <c r="H3083">
        <v>1000</v>
      </c>
    </row>
    <row r="3084" spans="1:8" x14ac:dyDescent="0.2">
      <c r="A3084" t="s">
        <v>20398</v>
      </c>
      <c r="B3084" s="2">
        <v>1410400132511</v>
      </c>
      <c r="C3084" t="s">
        <v>24</v>
      </c>
      <c r="D3084" t="s">
        <v>25</v>
      </c>
      <c r="E3084" t="s">
        <v>4204</v>
      </c>
      <c r="F3084" t="s">
        <v>5240</v>
      </c>
      <c r="G3084">
        <v>600</v>
      </c>
      <c r="H3084">
        <v>600</v>
      </c>
    </row>
    <row r="3085" spans="1:8" x14ac:dyDescent="0.2">
      <c r="A3085" t="s">
        <v>20399</v>
      </c>
      <c r="B3085" s="2">
        <v>1459900022917</v>
      </c>
      <c r="C3085" t="s">
        <v>424</v>
      </c>
      <c r="D3085" t="s">
        <v>425</v>
      </c>
      <c r="E3085" t="s">
        <v>5241</v>
      </c>
      <c r="F3085" t="s">
        <v>5242</v>
      </c>
      <c r="G3085">
        <v>1400</v>
      </c>
      <c r="H3085">
        <v>1400</v>
      </c>
    </row>
    <row r="3086" spans="1:8" x14ac:dyDescent="0.2">
      <c r="A3086" t="s">
        <v>20407</v>
      </c>
      <c r="B3086" s="2">
        <v>3100503724894</v>
      </c>
      <c r="C3086" t="s">
        <v>677</v>
      </c>
      <c r="D3086" t="s">
        <v>677</v>
      </c>
      <c r="E3086" t="s">
        <v>5254</v>
      </c>
      <c r="F3086" t="s">
        <v>5255</v>
      </c>
      <c r="G3086">
        <v>1000</v>
      </c>
      <c r="H3086">
        <v>1000</v>
      </c>
    </row>
    <row r="3087" spans="1:8" x14ac:dyDescent="0.2">
      <c r="A3087" t="s">
        <v>20408</v>
      </c>
      <c r="B3087" s="2">
        <v>3149900468116</v>
      </c>
      <c r="C3087" t="s">
        <v>57</v>
      </c>
      <c r="D3087" t="s">
        <v>57</v>
      </c>
      <c r="E3087" t="s">
        <v>5257</v>
      </c>
      <c r="F3087" t="s">
        <v>1104</v>
      </c>
      <c r="G3087">
        <v>1000</v>
      </c>
      <c r="H3087">
        <v>1000</v>
      </c>
    </row>
    <row r="3088" spans="1:8" x14ac:dyDescent="0.2">
      <c r="A3088" t="s">
        <v>20409</v>
      </c>
      <c r="B3088" s="2">
        <v>3150400527433</v>
      </c>
      <c r="C3088" t="s">
        <v>677</v>
      </c>
      <c r="D3088" t="s">
        <v>677</v>
      </c>
      <c r="E3088" t="s">
        <v>5258</v>
      </c>
      <c r="F3088" t="s">
        <v>1877</v>
      </c>
      <c r="G3088">
        <v>1000</v>
      </c>
      <c r="H3088">
        <v>1000</v>
      </c>
    </row>
    <row r="3089" spans="1:8" x14ac:dyDescent="0.2">
      <c r="A3089" t="s">
        <v>20410</v>
      </c>
      <c r="B3089" s="2">
        <v>3259900134004</v>
      </c>
      <c r="C3089" t="s">
        <v>677</v>
      </c>
      <c r="D3089" t="s">
        <v>677</v>
      </c>
      <c r="E3089" t="s">
        <v>5259</v>
      </c>
      <c r="F3089" t="s">
        <v>5260</v>
      </c>
      <c r="G3089">
        <v>1000</v>
      </c>
      <c r="H3089">
        <v>1000</v>
      </c>
    </row>
    <row r="3090" spans="1:8" x14ac:dyDescent="0.2">
      <c r="A3090" t="s">
        <v>20411</v>
      </c>
      <c r="B3090" s="2">
        <v>3101202170092</v>
      </c>
      <c r="C3090" t="s">
        <v>57</v>
      </c>
      <c r="D3090" t="s">
        <v>57</v>
      </c>
      <c r="E3090" t="s">
        <v>5261</v>
      </c>
      <c r="F3090" t="s">
        <v>2201</v>
      </c>
      <c r="G3090">
        <v>1000</v>
      </c>
      <c r="H3090">
        <v>1000</v>
      </c>
    </row>
    <row r="3091" spans="1:8" x14ac:dyDescent="0.2">
      <c r="A3091" t="s">
        <v>20412</v>
      </c>
      <c r="B3091" s="2">
        <v>3102101096459</v>
      </c>
      <c r="C3091" t="s">
        <v>57</v>
      </c>
      <c r="D3091" t="s">
        <v>57</v>
      </c>
      <c r="E3091" t="s">
        <v>5262</v>
      </c>
      <c r="F3091" t="s">
        <v>71</v>
      </c>
      <c r="G3091">
        <v>1000</v>
      </c>
      <c r="H3091">
        <v>1000</v>
      </c>
    </row>
    <row r="3092" spans="1:8" x14ac:dyDescent="0.2">
      <c r="A3092" t="s">
        <v>20413</v>
      </c>
      <c r="B3092" s="2">
        <v>3600500271088</v>
      </c>
      <c r="C3092" t="s">
        <v>57</v>
      </c>
      <c r="D3092" t="s">
        <v>57</v>
      </c>
      <c r="E3092" t="s">
        <v>5263</v>
      </c>
      <c r="F3092" t="s">
        <v>50</v>
      </c>
      <c r="G3092">
        <v>1000</v>
      </c>
      <c r="H3092">
        <v>1000</v>
      </c>
    </row>
    <row r="3093" spans="1:8" x14ac:dyDescent="0.2">
      <c r="A3093" t="s">
        <v>20414</v>
      </c>
      <c r="B3093" s="2">
        <v>1149900143296</v>
      </c>
      <c r="C3093" t="s">
        <v>677</v>
      </c>
      <c r="D3093" t="s">
        <v>677</v>
      </c>
      <c r="E3093" t="s">
        <v>4506</v>
      </c>
      <c r="F3093" t="s">
        <v>1104</v>
      </c>
      <c r="G3093">
        <v>1000</v>
      </c>
      <c r="H3093">
        <v>1000</v>
      </c>
    </row>
    <row r="3094" spans="1:8" x14ac:dyDescent="0.2">
      <c r="A3094" t="s">
        <v>20415</v>
      </c>
      <c r="B3094" s="2">
        <v>1129900463444</v>
      </c>
      <c r="C3094" t="s">
        <v>677</v>
      </c>
      <c r="D3094" t="s">
        <v>677</v>
      </c>
      <c r="E3094" t="s">
        <v>5264</v>
      </c>
      <c r="F3094" t="s">
        <v>1104</v>
      </c>
      <c r="G3094">
        <v>1000</v>
      </c>
      <c r="H3094">
        <v>1000</v>
      </c>
    </row>
    <row r="3095" spans="1:8" x14ac:dyDescent="0.2">
      <c r="A3095" t="s">
        <v>20416</v>
      </c>
      <c r="B3095" s="2">
        <v>3101500460587</v>
      </c>
      <c r="C3095" t="s">
        <v>57</v>
      </c>
      <c r="D3095" t="s">
        <v>57</v>
      </c>
      <c r="E3095" t="s">
        <v>1695</v>
      </c>
      <c r="F3095" t="s">
        <v>5265</v>
      </c>
      <c r="G3095">
        <v>1000</v>
      </c>
      <c r="H3095">
        <v>1000</v>
      </c>
    </row>
    <row r="3096" spans="1:8" x14ac:dyDescent="0.2">
      <c r="A3096" t="s">
        <v>20417</v>
      </c>
      <c r="B3096" s="2">
        <v>3101400940684</v>
      </c>
      <c r="C3096" t="s">
        <v>57</v>
      </c>
      <c r="D3096" t="s">
        <v>57</v>
      </c>
      <c r="E3096" t="s">
        <v>5266</v>
      </c>
      <c r="F3096" t="s">
        <v>18</v>
      </c>
      <c r="G3096">
        <v>1000</v>
      </c>
      <c r="H3096">
        <v>1000</v>
      </c>
    </row>
    <row r="3097" spans="1:8" x14ac:dyDescent="0.2">
      <c r="A3097" t="s">
        <v>20418</v>
      </c>
      <c r="B3097" s="2">
        <v>3160800127661</v>
      </c>
      <c r="C3097" t="s">
        <v>57</v>
      </c>
      <c r="D3097" t="s">
        <v>57</v>
      </c>
      <c r="E3097" t="s">
        <v>931</v>
      </c>
      <c r="F3097" t="s">
        <v>2445</v>
      </c>
      <c r="G3097">
        <v>1000</v>
      </c>
      <c r="H3097">
        <v>1000</v>
      </c>
    </row>
    <row r="3098" spans="1:8" x14ac:dyDescent="0.2">
      <c r="A3098" t="s">
        <v>20419</v>
      </c>
      <c r="B3098" s="2">
        <v>1103703187244</v>
      </c>
      <c r="C3098" t="s">
        <v>677</v>
      </c>
      <c r="D3098" t="s">
        <v>677</v>
      </c>
      <c r="E3098" t="s">
        <v>5267</v>
      </c>
      <c r="F3098" t="s">
        <v>706</v>
      </c>
      <c r="G3098">
        <v>1000</v>
      </c>
      <c r="H3098">
        <v>1000</v>
      </c>
    </row>
    <row r="3099" spans="1:8" x14ac:dyDescent="0.2">
      <c r="A3099" t="s">
        <v>20420</v>
      </c>
      <c r="B3099" s="2">
        <v>1100701846213</v>
      </c>
      <c r="C3099" t="s">
        <v>677</v>
      </c>
      <c r="D3099" t="s">
        <v>677</v>
      </c>
      <c r="E3099" t="s">
        <v>5268</v>
      </c>
      <c r="F3099" t="s">
        <v>5269</v>
      </c>
      <c r="G3099">
        <v>1000</v>
      </c>
      <c r="H3099">
        <v>1000</v>
      </c>
    </row>
    <row r="3100" spans="1:8" x14ac:dyDescent="0.2">
      <c r="A3100" t="s">
        <v>20421</v>
      </c>
      <c r="B3100" s="2">
        <v>1100701846205</v>
      </c>
      <c r="C3100" t="s">
        <v>677</v>
      </c>
      <c r="D3100" t="s">
        <v>677</v>
      </c>
      <c r="E3100" t="s">
        <v>5270</v>
      </c>
      <c r="F3100" t="s">
        <v>5269</v>
      </c>
      <c r="G3100">
        <v>1000</v>
      </c>
      <c r="H3100">
        <v>1000</v>
      </c>
    </row>
    <row r="3101" spans="1:8" x14ac:dyDescent="0.2">
      <c r="A3101" t="s">
        <v>20422</v>
      </c>
      <c r="B3101" s="2">
        <v>3901100285811</v>
      </c>
      <c r="C3101" t="s">
        <v>677</v>
      </c>
      <c r="D3101" t="s">
        <v>677</v>
      </c>
      <c r="E3101" t="s">
        <v>5271</v>
      </c>
      <c r="F3101" t="s">
        <v>5272</v>
      </c>
      <c r="G3101">
        <v>1000</v>
      </c>
      <c r="H3101">
        <v>1000</v>
      </c>
    </row>
  </sheetData>
  <autoFilter ref="A1:H310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99"/>
  <sheetViews>
    <sheetView tabSelected="1" workbookViewId="0">
      <selection activeCell="M11" sqref="M11"/>
    </sheetView>
  </sheetViews>
  <sheetFormatPr defaultRowHeight="14.25" x14ac:dyDescent="0.2"/>
  <cols>
    <col min="2" max="2" width="14" style="2" bestFit="1" customWidth="1"/>
    <col min="10" max="10" width="9" style="3"/>
  </cols>
  <sheetData>
    <row r="1" spans="1:10" x14ac:dyDescent="0.2">
      <c r="A1" t="s">
        <v>5277</v>
      </c>
      <c r="B1" s="2" t="s">
        <v>0</v>
      </c>
      <c r="C1" t="s">
        <v>5276</v>
      </c>
      <c r="D1" t="s">
        <v>5278</v>
      </c>
      <c r="E1" t="s">
        <v>5279</v>
      </c>
      <c r="F1" t="s">
        <v>5280</v>
      </c>
      <c r="G1" t="s">
        <v>5281</v>
      </c>
      <c r="H1" t="s">
        <v>5282</v>
      </c>
      <c r="I1" t="s">
        <v>5283</v>
      </c>
      <c r="J1" s="3" t="s">
        <v>5284</v>
      </c>
    </row>
    <row r="2" spans="1:10" x14ac:dyDescent="0.2">
      <c r="A2" t="s">
        <v>18444</v>
      </c>
      <c r="B2" s="2">
        <v>1100200237206</v>
      </c>
      <c r="C2" t="s">
        <v>5285</v>
      </c>
      <c r="D2" t="s">
        <v>5286</v>
      </c>
      <c r="E2">
        <v>1000000</v>
      </c>
      <c r="F2">
        <v>6670</v>
      </c>
      <c r="G2">
        <v>150</v>
      </c>
      <c r="H2">
        <v>44</v>
      </c>
      <c r="I2">
        <v>706520</v>
      </c>
      <c r="J2" s="3">
        <v>44799</v>
      </c>
    </row>
    <row r="3" spans="1:10" x14ac:dyDescent="0.2">
      <c r="A3" t="s">
        <v>19984</v>
      </c>
      <c r="B3" s="2">
        <v>1100200343936</v>
      </c>
      <c r="C3" t="s">
        <v>5287</v>
      </c>
      <c r="D3" t="s">
        <v>5288</v>
      </c>
      <c r="E3">
        <v>200000</v>
      </c>
      <c r="F3">
        <v>8340</v>
      </c>
      <c r="G3">
        <v>24</v>
      </c>
      <c r="H3">
        <v>0</v>
      </c>
      <c r="I3">
        <v>191660</v>
      </c>
      <c r="J3" s="3">
        <v>46113</v>
      </c>
    </row>
    <row r="4" spans="1:10" x14ac:dyDescent="0.2">
      <c r="A4" t="s">
        <v>19741</v>
      </c>
      <c r="B4" s="2">
        <v>1100200699382</v>
      </c>
      <c r="C4" t="s">
        <v>5289</v>
      </c>
      <c r="D4" t="s">
        <v>5288</v>
      </c>
      <c r="E4">
        <v>115000</v>
      </c>
      <c r="F4">
        <v>4800</v>
      </c>
      <c r="G4">
        <v>24</v>
      </c>
      <c r="H4">
        <v>0</v>
      </c>
      <c r="I4">
        <v>115000</v>
      </c>
      <c r="J4" s="3">
        <v>46140</v>
      </c>
    </row>
    <row r="5" spans="1:10" x14ac:dyDescent="0.2">
      <c r="A5" t="s">
        <v>19741</v>
      </c>
      <c r="B5" s="2">
        <v>1100200699382</v>
      </c>
      <c r="C5" t="s">
        <v>5290</v>
      </c>
      <c r="D5" t="s">
        <v>5291</v>
      </c>
      <c r="E5">
        <v>59900</v>
      </c>
      <c r="F5">
        <v>1250</v>
      </c>
      <c r="G5">
        <v>48</v>
      </c>
      <c r="H5">
        <v>9</v>
      </c>
      <c r="I5">
        <v>48650</v>
      </c>
      <c r="J5" s="3">
        <v>45856</v>
      </c>
    </row>
    <row r="6" spans="1:10" x14ac:dyDescent="0.2">
      <c r="A6" t="s">
        <v>19741</v>
      </c>
      <c r="B6" s="2">
        <v>1100200699382</v>
      </c>
      <c r="C6" t="s">
        <v>5292</v>
      </c>
      <c r="D6" t="s">
        <v>5286</v>
      </c>
      <c r="E6">
        <v>1000000</v>
      </c>
      <c r="F6">
        <v>6670</v>
      </c>
      <c r="G6">
        <v>150</v>
      </c>
      <c r="H6">
        <v>35</v>
      </c>
      <c r="I6">
        <v>759160</v>
      </c>
      <c r="J6" s="3">
        <v>45049</v>
      </c>
    </row>
    <row r="7" spans="1:10" x14ac:dyDescent="0.2">
      <c r="A7" t="s">
        <v>19962</v>
      </c>
      <c r="B7" s="2">
        <v>1100200747808</v>
      </c>
      <c r="C7" t="s">
        <v>5293</v>
      </c>
      <c r="D7" t="s">
        <v>5288</v>
      </c>
      <c r="E7">
        <v>90000</v>
      </c>
      <c r="F7">
        <v>3750</v>
      </c>
      <c r="G7">
        <v>24</v>
      </c>
      <c r="H7">
        <v>6</v>
      </c>
      <c r="I7">
        <v>67500</v>
      </c>
      <c r="J7" s="3">
        <v>45938</v>
      </c>
    </row>
    <row r="8" spans="1:10" x14ac:dyDescent="0.2">
      <c r="A8" t="s">
        <v>19962</v>
      </c>
      <c r="B8" s="2">
        <v>1100200747808</v>
      </c>
      <c r="C8" t="s">
        <v>5294</v>
      </c>
      <c r="D8" t="s">
        <v>5286</v>
      </c>
      <c r="E8">
        <v>900000</v>
      </c>
      <c r="F8">
        <v>6000</v>
      </c>
      <c r="G8">
        <v>150</v>
      </c>
      <c r="H8">
        <v>10</v>
      </c>
      <c r="I8">
        <v>830830</v>
      </c>
      <c r="J8" s="3">
        <v>45828</v>
      </c>
    </row>
    <row r="9" spans="1:10" x14ac:dyDescent="0.2">
      <c r="A9" t="s">
        <v>20227</v>
      </c>
      <c r="B9" s="2">
        <v>1100500442590</v>
      </c>
      <c r="C9" t="s">
        <v>5295</v>
      </c>
      <c r="D9" t="s">
        <v>5286</v>
      </c>
      <c r="E9">
        <v>500000</v>
      </c>
      <c r="F9">
        <v>5960</v>
      </c>
      <c r="G9">
        <v>84</v>
      </c>
      <c r="H9">
        <v>4</v>
      </c>
      <c r="I9">
        <v>474160</v>
      </c>
      <c r="J9" s="3">
        <v>46003</v>
      </c>
    </row>
    <row r="10" spans="1:10" x14ac:dyDescent="0.2">
      <c r="A10" t="s">
        <v>20029</v>
      </c>
      <c r="B10" s="2">
        <v>1100500961031</v>
      </c>
      <c r="C10" t="s">
        <v>5296</v>
      </c>
      <c r="D10" t="s">
        <v>5291</v>
      </c>
      <c r="E10">
        <v>72000</v>
      </c>
      <c r="F10">
        <v>1500</v>
      </c>
      <c r="G10">
        <v>48</v>
      </c>
      <c r="H10">
        <v>32</v>
      </c>
      <c r="I10">
        <v>24000</v>
      </c>
      <c r="J10" s="3">
        <v>45160</v>
      </c>
    </row>
    <row r="11" spans="1:10" x14ac:dyDescent="0.2">
      <c r="A11" t="s">
        <v>19766</v>
      </c>
      <c r="B11" s="2">
        <v>1100501100641</v>
      </c>
      <c r="C11" t="s">
        <v>5297</v>
      </c>
      <c r="D11" t="s">
        <v>5286</v>
      </c>
      <c r="E11">
        <v>1700000</v>
      </c>
      <c r="F11">
        <v>8500</v>
      </c>
      <c r="G11">
        <v>200</v>
      </c>
      <c r="H11">
        <v>7</v>
      </c>
      <c r="I11">
        <v>1637160</v>
      </c>
      <c r="J11" s="3">
        <v>45912</v>
      </c>
    </row>
    <row r="12" spans="1:10" x14ac:dyDescent="0.2">
      <c r="A12" t="s">
        <v>19787</v>
      </c>
      <c r="B12" s="2">
        <v>1100501217689</v>
      </c>
      <c r="C12" t="s">
        <v>5298</v>
      </c>
      <c r="D12" t="s">
        <v>5288</v>
      </c>
      <c r="E12">
        <v>100000</v>
      </c>
      <c r="F12">
        <v>4170</v>
      </c>
      <c r="G12">
        <v>24</v>
      </c>
      <c r="H12">
        <v>23</v>
      </c>
      <c r="I12">
        <v>4090</v>
      </c>
      <c r="J12" s="3">
        <v>45414</v>
      </c>
    </row>
    <row r="13" spans="1:10" x14ac:dyDescent="0.2">
      <c r="A13" t="s">
        <v>19966</v>
      </c>
      <c r="B13" s="2">
        <v>1100600347742</v>
      </c>
      <c r="C13" t="s">
        <v>5299</v>
      </c>
      <c r="D13" t="s">
        <v>5286</v>
      </c>
      <c r="E13">
        <v>500000</v>
      </c>
      <c r="F13">
        <v>5960</v>
      </c>
      <c r="G13">
        <v>84</v>
      </c>
      <c r="H13">
        <v>10</v>
      </c>
      <c r="I13">
        <v>429150</v>
      </c>
      <c r="J13" s="3">
        <v>45821</v>
      </c>
    </row>
    <row r="14" spans="1:10" x14ac:dyDescent="0.2">
      <c r="A14" t="s">
        <v>19402</v>
      </c>
      <c r="B14" s="2">
        <v>1100700279188</v>
      </c>
      <c r="C14" t="s">
        <v>5300</v>
      </c>
      <c r="D14" t="s">
        <v>5291</v>
      </c>
      <c r="E14">
        <v>55000</v>
      </c>
      <c r="F14">
        <v>1150</v>
      </c>
      <c r="G14">
        <v>48</v>
      </c>
      <c r="H14">
        <v>3</v>
      </c>
      <c r="I14">
        <v>51550</v>
      </c>
      <c r="J14" s="3">
        <v>46038</v>
      </c>
    </row>
    <row r="15" spans="1:10" x14ac:dyDescent="0.2">
      <c r="A15" t="s">
        <v>19402</v>
      </c>
      <c r="B15" s="2">
        <v>1100700279188</v>
      </c>
      <c r="C15" t="s">
        <v>5301</v>
      </c>
      <c r="D15" t="s">
        <v>5286</v>
      </c>
      <c r="E15">
        <v>1850000</v>
      </c>
      <c r="F15">
        <v>9250</v>
      </c>
      <c r="G15">
        <v>200</v>
      </c>
      <c r="H15">
        <v>7</v>
      </c>
      <c r="I15">
        <v>1775720</v>
      </c>
      <c r="J15" s="3">
        <v>45919</v>
      </c>
    </row>
    <row r="16" spans="1:10" x14ac:dyDescent="0.2">
      <c r="A16" t="s">
        <v>19706</v>
      </c>
      <c r="B16" s="2">
        <v>1100700700142</v>
      </c>
      <c r="C16" t="s">
        <v>5302</v>
      </c>
      <c r="D16" t="s">
        <v>5286</v>
      </c>
      <c r="E16">
        <v>200000</v>
      </c>
      <c r="F16">
        <v>3340</v>
      </c>
      <c r="G16">
        <v>60</v>
      </c>
      <c r="H16">
        <v>0</v>
      </c>
      <c r="I16">
        <v>200000</v>
      </c>
      <c r="J16" s="3">
        <v>46122</v>
      </c>
    </row>
    <row r="17" spans="1:10" x14ac:dyDescent="0.2">
      <c r="A17" t="s">
        <v>20113</v>
      </c>
      <c r="B17" s="2">
        <v>1100701109464</v>
      </c>
      <c r="C17" t="s">
        <v>5303</v>
      </c>
      <c r="D17" t="s">
        <v>5288</v>
      </c>
      <c r="E17">
        <v>100000</v>
      </c>
      <c r="F17">
        <v>4170</v>
      </c>
      <c r="G17">
        <v>24</v>
      </c>
      <c r="H17">
        <v>8</v>
      </c>
      <c r="I17">
        <v>64970</v>
      </c>
      <c r="J17" s="3">
        <v>45887</v>
      </c>
    </row>
    <row r="18" spans="1:10" x14ac:dyDescent="0.2">
      <c r="A18" t="s">
        <v>19001</v>
      </c>
      <c r="B18" s="2">
        <v>1100701707809</v>
      </c>
      <c r="C18" t="s">
        <v>5304</v>
      </c>
      <c r="D18" t="s">
        <v>5288</v>
      </c>
      <c r="E18">
        <v>30000</v>
      </c>
      <c r="F18">
        <v>1250</v>
      </c>
      <c r="G18">
        <v>24</v>
      </c>
      <c r="H18">
        <v>18</v>
      </c>
      <c r="I18">
        <v>6660</v>
      </c>
      <c r="J18" s="3">
        <v>45583</v>
      </c>
    </row>
    <row r="19" spans="1:10" x14ac:dyDescent="0.2">
      <c r="A19" t="s">
        <v>19001</v>
      </c>
      <c r="B19" s="2">
        <v>1100701707809</v>
      </c>
      <c r="C19" t="s">
        <v>5305</v>
      </c>
      <c r="D19" t="s">
        <v>5306</v>
      </c>
      <c r="E19">
        <v>120000</v>
      </c>
      <c r="F19">
        <v>2500</v>
      </c>
      <c r="G19">
        <v>48</v>
      </c>
      <c r="H19">
        <v>1</v>
      </c>
      <c r="I19">
        <v>117500</v>
      </c>
      <c r="J19" s="3">
        <v>46093</v>
      </c>
    </row>
    <row r="20" spans="1:10" x14ac:dyDescent="0.2">
      <c r="A20" t="s">
        <v>19001</v>
      </c>
      <c r="B20" s="2">
        <v>1100701707809</v>
      </c>
      <c r="C20" t="s">
        <v>5307</v>
      </c>
      <c r="D20" t="s">
        <v>5291</v>
      </c>
      <c r="E20">
        <v>79900</v>
      </c>
      <c r="F20">
        <v>1670</v>
      </c>
      <c r="G20">
        <v>48</v>
      </c>
      <c r="H20">
        <v>8</v>
      </c>
      <c r="I20">
        <v>66540</v>
      </c>
      <c r="J20" s="3">
        <v>45883</v>
      </c>
    </row>
    <row r="21" spans="1:10" x14ac:dyDescent="0.2">
      <c r="A21" t="s">
        <v>19001</v>
      </c>
      <c r="B21" s="2">
        <v>1100701707809</v>
      </c>
      <c r="C21" t="s">
        <v>5308</v>
      </c>
      <c r="D21" t="s">
        <v>5286</v>
      </c>
      <c r="E21">
        <v>1900000</v>
      </c>
      <c r="F21">
        <v>9500</v>
      </c>
      <c r="G21">
        <v>200</v>
      </c>
      <c r="H21">
        <v>41</v>
      </c>
      <c r="I21">
        <v>1499635</v>
      </c>
      <c r="J21" s="3">
        <v>44890</v>
      </c>
    </row>
    <row r="22" spans="1:10" x14ac:dyDescent="0.2">
      <c r="A22" t="s">
        <v>19601</v>
      </c>
      <c r="B22" s="2">
        <v>1100701890425</v>
      </c>
      <c r="C22" t="s">
        <v>5309</v>
      </c>
      <c r="D22" t="s">
        <v>5286</v>
      </c>
      <c r="E22">
        <v>1810000</v>
      </c>
      <c r="F22">
        <v>9050</v>
      </c>
      <c r="G22">
        <v>200</v>
      </c>
      <c r="H22">
        <v>5</v>
      </c>
      <c r="I22">
        <v>1764750</v>
      </c>
      <c r="J22" s="3">
        <v>45968</v>
      </c>
    </row>
    <row r="23" spans="1:10" x14ac:dyDescent="0.2">
      <c r="A23" t="s">
        <v>19601</v>
      </c>
      <c r="B23" s="2">
        <v>1100701890425</v>
      </c>
      <c r="C23" t="s">
        <v>5310</v>
      </c>
      <c r="D23" t="s">
        <v>5311</v>
      </c>
      <c r="E23">
        <v>85000</v>
      </c>
      <c r="F23">
        <v>1780</v>
      </c>
      <c r="G23">
        <v>48</v>
      </c>
      <c r="H23">
        <v>2</v>
      </c>
      <c r="I23">
        <v>81440</v>
      </c>
      <c r="J23" s="3">
        <v>46077</v>
      </c>
    </row>
    <row r="24" spans="1:10" x14ac:dyDescent="0.2">
      <c r="A24" t="s">
        <v>19048</v>
      </c>
      <c r="B24" s="2">
        <v>1100800314694</v>
      </c>
      <c r="C24" t="s">
        <v>5312</v>
      </c>
      <c r="D24" t="s">
        <v>5286</v>
      </c>
      <c r="E24">
        <v>1150000</v>
      </c>
      <c r="F24">
        <v>6390</v>
      </c>
      <c r="G24">
        <v>180</v>
      </c>
      <c r="H24">
        <v>84</v>
      </c>
      <c r="I24">
        <v>600240</v>
      </c>
      <c r="J24" s="3">
        <v>43546</v>
      </c>
    </row>
    <row r="25" spans="1:10" x14ac:dyDescent="0.2">
      <c r="A25" t="s">
        <v>19249</v>
      </c>
      <c r="B25" s="2">
        <v>1101400641940</v>
      </c>
      <c r="C25" t="s">
        <v>5313</v>
      </c>
      <c r="D25" t="s">
        <v>5286</v>
      </c>
      <c r="E25">
        <v>100000</v>
      </c>
      <c r="F25">
        <v>1670</v>
      </c>
      <c r="G25">
        <v>60</v>
      </c>
      <c r="H25">
        <v>19</v>
      </c>
      <c r="I25">
        <v>66523</v>
      </c>
      <c r="J25" s="3">
        <v>45555</v>
      </c>
    </row>
    <row r="26" spans="1:10" x14ac:dyDescent="0.2">
      <c r="A26" t="s">
        <v>19809</v>
      </c>
      <c r="B26" s="2">
        <v>1101400674171</v>
      </c>
      <c r="C26" t="s">
        <v>5314</v>
      </c>
      <c r="D26" t="s">
        <v>5291</v>
      </c>
      <c r="E26">
        <v>39900</v>
      </c>
      <c r="F26">
        <v>840</v>
      </c>
      <c r="G26">
        <v>48</v>
      </c>
      <c r="H26">
        <v>36</v>
      </c>
      <c r="I26">
        <v>9660</v>
      </c>
      <c r="J26" s="3">
        <v>45043</v>
      </c>
    </row>
    <row r="27" spans="1:10" x14ac:dyDescent="0.2">
      <c r="A27" t="s">
        <v>18981</v>
      </c>
      <c r="B27" s="2">
        <v>1101400688211</v>
      </c>
      <c r="C27" t="s">
        <v>5315</v>
      </c>
      <c r="D27" t="s">
        <v>5286</v>
      </c>
      <c r="E27">
        <v>500000</v>
      </c>
      <c r="F27">
        <v>5960</v>
      </c>
      <c r="G27">
        <v>84</v>
      </c>
      <c r="H27">
        <v>37</v>
      </c>
      <c r="I27">
        <v>271140</v>
      </c>
      <c r="J27" s="3">
        <v>45009</v>
      </c>
    </row>
    <row r="28" spans="1:10" x14ac:dyDescent="0.2">
      <c r="A28" t="s">
        <v>19578</v>
      </c>
      <c r="B28" s="2">
        <v>1101400688954</v>
      </c>
      <c r="C28" t="s">
        <v>5316</v>
      </c>
      <c r="D28" t="s">
        <v>5286</v>
      </c>
      <c r="E28">
        <v>3000000</v>
      </c>
      <c r="F28">
        <v>13640</v>
      </c>
      <c r="G28">
        <v>220</v>
      </c>
      <c r="H28">
        <v>5</v>
      </c>
      <c r="I28">
        <v>2917150</v>
      </c>
      <c r="J28" s="3">
        <v>45975</v>
      </c>
    </row>
    <row r="29" spans="1:10" x14ac:dyDescent="0.2">
      <c r="A29" t="s">
        <v>19029</v>
      </c>
      <c r="B29" s="2">
        <v>1101400786093</v>
      </c>
      <c r="C29" t="s">
        <v>5317</v>
      </c>
      <c r="D29" t="s">
        <v>5286</v>
      </c>
      <c r="E29">
        <v>110000</v>
      </c>
      <c r="F29">
        <v>1840</v>
      </c>
      <c r="G29">
        <v>60</v>
      </c>
      <c r="H29">
        <v>20</v>
      </c>
      <c r="I29">
        <v>73200</v>
      </c>
      <c r="J29" s="3">
        <v>45520</v>
      </c>
    </row>
    <row r="30" spans="1:10" x14ac:dyDescent="0.2">
      <c r="A30" t="s">
        <v>19743</v>
      </c>
      <c r="B30" s="2">
        <v>1101400955871</v>
      </c>
      <c r="C30" t="s">
        <v>5318</v>
      </c>
      <c r="D30" t="s">
        <v>5288</v>
      </c>
      <c r="E30">
        <v>70000</v>
      </c>
      <c r="F30">
        <v>2920</v>
      </c>
      <c r="G30">
        <v>24</v>
      </c>
      <c r="H30">
        <v>6</v>
      </c>
      <c r="I30">
        <v>52480</v>
      </c>
      <c r="J30" s="3">
        <v>45951</v>
      </c>
    </row>
    <row r="31" spans="1:10" x14ac:dyDescent="0.2">
      <c r="A31" t="s">
        <v>19743</v>
      </c>
      <c r="B31" s="2">
        <v>1101400955871</v>
      </c>
      <c r="C31" t="s">
        <v>5319</v>
      </c>
      <c r="D31" t="s">
        <v>5286</v>
      </c>
      <c r="E31">
        <v>1870000</v>
      </c>
      <c r="F31">
        <v>9350</v>
      </c>
      <c r="G31">
        <v>200</v>
      </c>
      <c r="H31">
        <v>11</v>
      </c>
      <c r="I31">
        <v>1756190</v>
      </c>
      <c r="J31" s="3">
        <v>45785</v>
      </c>
    </row>
    <row r="32" spans="1:10" x14ac:dyDescent="0.2">
      <c r="A32" t="s">
        <v>18986</v>
      </c>
      <c r="B32" s="2">
        <v>1101401048801</v>
      </c>
      <c r="C32" t="s">
        <v>5320</v>
      </c>
      <c r="D32" t="s">
        <v>5286</v>
      </c>
      <c r="E32">
        <v>750000</v>
      </c>
      <c r="F32">
        <v>6250</v>
      </c>
      <c r="G32">
        <v>120</v>
      </c>
      <c r="H32">
        <v>83</v>
      </c>
      <c r="I32">
        <v>262500</v>
      </c>
      <c r="J32" s="3">
        <v>43609</v>
      </c>
    </row>
    <row r="33" spans="1:10" x14ac:dyDescent="0.2">
      <c r="A33" t="s">
        <v>19324</v>
      </c>
      <c r="B33" s="2">
        <v>1101401176035</v>
      </c>
      <c r="C33" t="s">
        <v>5321</v>
      </c>
      <c r="D33" t="s">
        <v>5286</v>
      </c>
      <c r="E33">
        <v>2150000</v>
      </c>
      <c r="F33">
        <v>9780</v>
      </c>
      <c r="G33">
        <v>220</v>
      </c>
      <c r="H33">
        <v>8</v>
      </c>
      <c r="I33">
        <v>2069930</v>
      </c>
      <c r="J33" s="3">
        <v>45912</v>
      </c>
    </row>
    <row r="34" spans="1:10" x14ac:dyDescent="0.2">
      <c r="A34" t="s">
        <v>19910</v>
      </c>
      <c r="B34" s="2">
        <v>1101401580219</v>
      </c>
      <c r="C34" t="s">
        <v>5322</v>
      </c>
      <c r="D34" t="s">
        <v>5286</v>
      </c>
      <c r="E34">
        <v>265000</v>
      </c>
      <c r="F34">
        <v>4420</v>
      </c>
      <c r="G34">
        <v>60</v>
      </c>
      <c r="H34">
        <v>6</v>
      </c>
      <c r="I34">
        <v>185635</v>
      </c>
      <c r="J34" s="3">
        <v>45947</v>
      </c>
    </row>
    <row r="35" spans="1:10" x14ac:dyDescent="0.2">
      <c r="A35" t="s">
        <v>19755</v>
      </c>
      <c r="B35" s="2">
        <v>1101402084622</v>
      </c>
      <c r="C35" t="s">
        <v>5323</v>
      </c>
      <c r="D35" t="s">
        <v>5286</v>
      </c>
      <c r="E35">
        <v>1700000</v>
      </c>
      <c r="F35">
        <v>8500</v>
      </c>
      <c r="G35">
        <v>200</v>
      </c>
      <c r="H35">
        <v>9</v>
      </c>
      <c r="I35">
        <v>1615090</v>
      </c>
      <c r="J35" s="3">
        <v>45856</v>
      </c>
    </row>
    <row r="36" spans="1:10" x14ac:dyDescent="0.2">
      <c r="A36" t="s">
        <v>20084</v>
      </c>
      <c r="B36" s="2">
        <v>1101499026924</v>
      </c>
      <c r="C36" t="s">
        <v>5324</v>
      </c>
      <c r="D36" t="s">
        <v>5288</v>
      </c>
      <c r="E36">
        <v>110000</v>
      </c>
      <c r="F36">
        <v>4590</v>
      </c>
      <c r="G36">
        <v>24</v>
      </c>
      <c r="H36">
        <v>0</v>
      </c>
      <c r="I36">
        <v>105830</v>
      </c>
      <c r="J36" s="3">
        <v>46132</v>
      </c>
    </row>
    <row r="37" spans="1:10" x14ac:dyDescent="0.2">
      <c r="A37" t="s">
        <v>19718</v>
      </c>
      <c r="B37" s="2">
        <v>1101500146339</v>
      </c>
      <c r="C37" t="s">
        <v>5325</v>
      </c>
      <c r="D37" t="s">
        <v>5286</v>
      </c>
      <c r="E37">
        <v>2500000</v>
      </c>
      <c r="F37">
        <v>11370</v>
      </c>
      <c r="G37">
        <v>220</v>
      </c>
      <c r="H37">
        <v>66</v>
      </c>
      <c r="I37">
        <v>1783690</v>
      </c>
      <c r="J37" s="3">
        <v>44113</v>
      </c>
    </row>
    <row r="38" spans="1:10" x14ac:dyDescent="0.2">
      <c r="A38" t="s">
        <v>19834</v>
      </c>
      <c r="B38" s="2">
        <v>1101500239531</v>
      </c>
      <c r="C38" t="s">
        <v>5326</v>
      </c>
      <c r="D38" t="s">
        <v>5286</v>
      </c>
      <c r="E38">
        <v>1850000</v>
      </c>
      <c r="F38">
        <v>9250</v>
      </c>
      <c r="G38">
        <v>200</v>
      </c>
      <c r="H38">
        <v>0</v>
      </c>
      <c r="I38">
        <v>1840620</v>
      </c>
      <c r="J38" s="3">
        <v>46122</v>
      </c>
    </row>
    <row r="39" spans="1:10" x14ac:dyDescent="0.2">
      <c r="A39" t="s">
        <v>18911</v>
      </c>
      <c r="B39" s="2">
        <v>1101700009289</v>
      </c>
      <c r="C39" t="s">
        <v>5327</v>
      </c>
      <c r="D39" t="s">
        <v>5286</v>
      </c>
      <c r="E39">
        <v>2100000</v>
      </c>
      <c r="F39">
        <v>9550</v>
      </c>
      <c r="G39">
        <v>220</v>
      </c>
      <c r="H39">
        <v>48</v>
      </c>
      <c r="I39">
        <v>1635320</v>
      </c>
      <c r="J39" s="3">
        <v>44659</v>
      </c>
    </row>
    <row r="40" spans="1:10" x14ac:dyDescent="0.2">
      <c r="A40" t="s">
        <v>19728</v>
      </c>
      <c r="B40" s="2">
        <v>1101900113888</v>
      </c>
      <c r="C40" t="s">
        <v>5328</v>
      </c>
      <c r="D40" t="s">
        <v>5306</v>
      </c>
      <c r="E40">
        <v>30000</v>
      </c>
      <c r="F40">
        <v>630</v>
      </c>
      <c r="G40">
        <v>48</v>
      </c>
      <c r="H40">
        <v>1</v>
      </c>
      <c r="I40">
        <v>29370</v>
      </c>
      <c r="J40" s="3">
        <v>46093</v>
      </c>
    </row>
    <row r="41" spans="1:10" x14ac:dyDescent="0.2">
      <c r="A41" t="s">
        <v>19728</v>
      </c>
      <c r="B41" s="2">
        <v>1101900113888</v>
      </c>
      <c r="C41" t="s">
        <v>5329</v>
      </c>
      <c r="D41" t="s">
        <v>5286</v>
      </c>
      <c r="E41">
        <v>1400000</v>
      </c>
      <c r="F41">
        <v>7780</v>
      </c>
      <c r="G41">
        <v>180</v>
      </c>
      <c r="H41">
        <v>7</v>
      </c>
      <c r="I41">
        <v>1333810</v>
      </c>
      <c r="J41" s="3">
        <v>45905</v>
      </c>
    </row>
    <row r="42" spans="1:10" x14ac:dyDescent="0.2">
      <c r="A42" t="s">
        <v>19728</v>
      </c>
      <c r="B42" s="2">
        <v>1101900113888</v>
      </c>
      <c r="C42" t="s">
        <v>5330</v>
      </c>
      <c r="D42" t="s">
        <v>5311</v>
      </c>
      <c r="E42">
        <v>40000</v>
      </c>
      <c r="F42">
        <v>840</v>
      </c>
      <c r="G42">
        <v>48</v>
      </c>
      <c r="H42">
        <v>4</v>
      </c>
      <c r="I42">
        <v>36640</v>
      </c>
      <c r="J42" s="3">
        <v>45995</v>
      </c>
    </row>
    <row r="43" spans="1:10" x14ac:dyDescent="0.2">
      <c r="A43" t="s">
        <v>19297</v>
      </c>
      <c r="B43" s="2">
        <v>1102000966494</v>
      </c>
      <c r="C43" t="s">
        <v>5331</v>
      </c>
      <c r="D43" t="s">
        <v>5286</v>
      </c>
      <c r="E43">
        <v>1040000</v>
      </c>
      <c r="F43">
        <v>5780</v>
      </c>
      <c r="G43">
        <v>180</v>
      </c>
      <c r="H43">
        <v>108</v>
      </c>
      <c r="I43">
        <v>432600</v>
      </c>
      <c r="J43" s="3">
        <v>42888</v>
      </c>
    </row>
    <row r="44" spans="1:10" x14ac:dyDescent="0.2">
      <c r="A44" t="s">
        <v>19744</v>
      </c>
      <c r="B44" s="2">
        <v>1102001052119</v>
      </c>
      <c r="C44" t="s">
        <v>5332</v>
      </c>
      <c r="D44" t="s">
        <v>5311</v>
      </c>
      <c r="E44">
        <v>69900</v>
      </c>
      <c r="F44">
        <v>1460</v>
      </c>
      <c r="G44">
        <v>48</v>
      </c>
      <c r="H44">
        <v>42</v>
      </c>
      <c r="I44">
        <v>8580</v>
      </c>
      <c r="J44" s="3">
        <v>44860</v>
      </c>
    </row>
    <row r="45" spans="1:10" x14ac:dyDescent="0.2">
      <c r="A45" t="s">
        <v>19697</v>
      </c>
      <c r="B45" s="2">
        <v>1102001698612</v>
      </c>
      <c r="C45" t="s">
        <v>5333</v>
      </c>
      <c r="D45" t="s">
        <v>5288</v>
      </c>
      <c r="E45">
        <v>65000</v>
      </c>
      <c r="F45">
        <v>2710</v>
      </c>
      <c r="G45">
        <v>24</v>
      </c>
      <c r="H45">
        <v>4</v>
      </c>
      <c r="I45">
        <v>52700</v>
      </c>
      <c r="J45" s="3">
        <v>46002</v>
      </c>
    </row>
    <row r="46" spans="1:10" x14ac:dyDescent="0.2">
      <c r="A46" t="s">
        <v>19697</v>
      </c>
      <c r="B46" s="2">
        <v>1102001698612</v>
      </c>
      <c r="C46" t="s">
        <v>5334</v>
      </c>
      <c r="D46" t="s">
        <v>5286</v>
      </c>
      <c r="E46">
        <v>2000000</v>
      </c>
      <c r="F46">
        <v>10000</v>
      </c>
      <c r="G46">
        <v>200</v>
      </c>
      <c r="H46">
        <v>13</v>
      </c>
      <c r="I46">
        <v>1859210</v>
      </c>
      <c r="J46" s="3">
        <v>45744</v>
      </c>
    </row>
    <row r="47" spans="1:10" x14ac:dyDescent="0.2">
      <c r="A47" t="s">
        <v>20302</v>
      </c>
      <c r="B47" s="2">
        <v>1102002820055</v>
      </c>
      <c r="C47" t="s">
        <v>5335</v>
      </c>
      <c r="D47" t="s">
        <v>5288</v>
      </c>
      <c r="E47">
        <v>40000</v>
      </c>
      <c r="F47">
        <v>1670</v>
      </c>
      <c r="G47">
        <v>24</v>
      </c>
      <c r="H47">
        <v>9</v>
      </c>
      <c r="I47">
        <v>24970</v>
      </c>
      <c r="J47" s="3">
        <v>45867</v>
      </c>
    </row>
    <row r="48" spans="1:10" x14ac:dyDescent="0.2">
      <c r="A48" t="s">
        <v>19560</v>
      </c>
      <c r="B48" s="2">
        <v>1103100150039</v>
      </c>
      <c r="C48" t="s">
        <v>5336</v>
      </c>
      <c r="D48" t="s">
        <v>5286</v>
      </c>
      <c r="E48">
        <v>1000000</v>
      </c>
      <c r="F48">
        <v>6670</v>
      </c>
      <c r="G48">
        <v>150</v>
      </c>
      <c r="H48">
        <v>83</v>
      </c>
      <c r="I48">
        <v>443565</v>
      </c>
      <c r="J48" s="3">
        <v>43595</v>
      </c>
    </row>
    <row r="49" spans="1:10" x14ac:dyDescent="0.2">
      <c r="A49" t="s">
        <v>19337</v>
      </c>
      <c r="B49" s="2">
        <v>1103700054669</v>
      </c>
      <c r="C49" t="s">
        <v>5337</v>
      </c>
      <c r="D49" t="s">
        <v>5311</v>
      </c>
      <c r="E49">
        <v>180000</v>
      </c>
      <c r="F49">
        <v>3750</v>
      </c>
      <c r="G49">
        <v>48</v>
      </c>
      <c r="H49">
        <v>4</v>
      </c>
      <c r="I49">
        <v>165000</v>
      </c>
      <c r="J49" s="3">
        <v>46020</v>
      </c>
    </row>
    <row r="50" spans="1:10" x14ac:dyDescent="0.2">
      <c r="A50" t="s">
        <v>19337</v>
      </c>
      <c r="B50" s="2">
        <v>1103700054669</v>
      </c>
      <c r="C50" t="s">
        <v>5338</v>
      </c>
      <c r="D50" t="s">
        <v>5286</v>
      </c>
      <c r="E50">
        <v>500000</v>
      </c>
      <c r="F50">
        <v>5960</v>
      </c>
      <c r="G50">
        <v>84</v>
      </c>
      <c r="H50">
        <v>7</v>
      </c>
      <c r="I50">
        <v>458280</v>
      </c>
      <c r="J50" s="3">
        <v>45912</v>
      </c>
    </row>
    <row r="51" spans="1:10" x14ac:dyDescent="0.2">
      <c r="A51" t="s">
        <v>19807</v>
      </c>
      <c r="B51" s="2">
        <v>1103700419063</v>
      </c>
      <c r="C51" t="s">
        <v>5339</v>
      </c>
      <c r="D51" t="s">
        <v>5306</v>
      </c>
      <c r="E51">
        <v>40000</v>
      </c>
      <c r="F51">
        <v>840</v>
      </c>
      <c r="G51">
        <v>48</v>
      </c>
      <c r="H51">
        <v>1</v>
      </c>
      <c r="I51">
        <v>39160</v>
      </c>
      <c r="J51" s="3">
        <v>46093</v>
      </c>
    </row>
    <row r="52" spans="1:10" x14ac:dyDescent="0.2">
      <c r="A52" t="s">
        <v>19807</v>
      </c>
      <c r="B52" s="2">
        <v>1103700419063</v>
      </c>
      <c r="C52" t="s">
        <v>5340</v>
      </c>
      <c r="D52" t="s">
        <v>5286</v>
      </c>
      <c r="E52">
        <v>1800000</v>
      </c>
      <c r="F52">
        <v>9000</v>
      </c>
      <c r="G52">
        <v>200</v>
      </c>
      <c r="H52">
        <v>8</v>
      </c>
      <c r="I52">
        <v>1718750</v>
      </c>
      <c r="J52" s="3">
        <v>45891</v>
      </c>
    </row>
    <row r="53" spans="1:10" x14ac:dyDescent="0.2">
      <c r="A53" t="s">
        <v>19807</v>
      </c>
      <c r="B53" s="2">
        <v>1103700419063</v>
      </c>
      <c r="C53" t="s">
        <v>5341</v>
      </c>
      <c r="D53" t="s">
        <v>5311</v>
      </c>
      <c r="E53">
        <v>20000</v>
      </c>
      <c r="F53">
        <v>420</v>
      </c>
      <c r="G53">
        <v>48</v>
      </c>
      <c r="H53">
        <v>5</v>
      </c>
      <c r="I53">
        <v>17900</v>
      </c>
      <c r="J53" s="3">
        <v>45974</v>
      </c>
    </row>
    <row r="54" spans="1:10" x14ac:dyDescent="0.2">
      <c r="A54" t="s">
        <v>19672</v>
      </c>
      <c r="B54" s="2">
        <v>1103700872191</v>
      </c>
      <c r="C54" t="s">
        <v>5342</v>
      </c>
      <c r="D54" t="s">
        <v>5286</v>
      </c>
      <c r="E54">
        <v>1800000</v>
      </c>
      <c r="F54">
        <v>9000</v>
      </c>
      <c r="G54">
        <v>200</v>
      </c>
      <c r="H54">
        <v>9</v>
      </c>
      <c r="I54">
        <v>1710660</v>
      </c>
      <c r="J54" s="3">
        <v>45847</v>
      </c>
    </row>
    <row r="55" spans="1:10" x14ac:dyDescent="0.2">
      <c r="A55" t="s">
        <v>19735</v>
      </c>
      <c r="B55" s="2">
        <v>1103701312581</v>
      </c>
      <c r="C55" t="s">
        <v>5343</v>
      </c>
      <c r="D55" t="s">
        <v>5288</v>
      </c>
      <c r="E55">
        <v>200000</v>
      </c>
      <c r="F55">
        <v>8340</v>
      </c>
      <c r="G55">
        <v>24</v>
      </c>
      <c r="H55">
        <v>1</v>
      </c>
      <c r="I55">
        <v>183320</v>
      </c>
      <c r="J55" s="3">
        <v>46099</v>
      </c>
    </row>
    <row r="56" spans="1:10" x14ac:dyDescent="0.2">
      <c r="A56" t="s">
        <v>20294</v>
      </c>
      <c r="B56" s="2">
        <v>1129900422357</v>
      </c>
      <c r="C56" t="s">
        <v>5344</v>
      </c>
      <c r="D56" t="s">
        <v>5291</v>
      </c>
      <c r="E56">
        <v>57000</v>
      </c>
      <c r="F56">
        <v>1190</v>
      </c>
      <c r="G56">
        <v>48</v>
      </c>
      <c r="H56">
        <v>10</v>
      </c>
      <c r="I56">
        <v>45100</v>
      </c>
      <c r="J56" s="3">
        <v>45835</v>
      </c>
    </row>
    <row r="57" spans="1:10" x14ac:dyDescent="0.2">
      <c r="A57" t="s">
        <v>18849</v>
      </c>
      <c r="B57" s="2">
        <v>1130300001883</v>
      </c>
      <c r="C57" t="s">
        <v>5345</v>
      </c>
      <c r="D57" t="s">
        <v>5286</v>
      </c>
      <c r="E57">
        <v>400000</v>
      </c>
      <c r="F57">
        <v>4770</v>
      </c>
      <c r="G57">
        <v>84</v>
      </c>
      <c r="H57">
        <v>4</v>
      </c>
      <c r="I57">
        <v>380920</v>
      </c>
      <c r="J57" s="3">
        <v>46003</v>
      </c>
    </row>
    <row r="58" spans="1:10" x14ac:dyDescent="0.2">
      <c r="A58" t="s">
        <v>20114</v>
      </c>
      <c r="B58" s="2">
        <v>1130699000090</v>
      </c>
      <c r="C58" t="s">
        <v>5346</v>
      </c>
      <c r="D58" t="s">
        <v>5286</v>
      </c>
      <c r="E58">
        <v>2450000</v>
      </c>
      <c r="F58">
        <v>11140</v>
      </c>
      <c r="G58">
        <v>220</v>
      </c>
      <c r="H58">
        <v>17</v>
      </c>
      <c r="I58">
        <v>2258950</v>
      </c>
      <c r="J58" s="3">
        <v>45618</v>
      </c>
    </row>
    <row r="59" spans="1:10" x14ac:dyDescent="0.2">
      <c r="A59" t="s">
        <v>18907</v>
      </c>
      <c r="B59" s="2">
        <v>1141200011772</v>
      </c>
      <c r="C59" t="s">
        <v>5347</v>
      </c>
      <c r="D59" t="s">
        <v>5288</v>
      </c>
      <c r="E59">
        <v>190000</v>
      </c>
      <c r="F59">
        <v>7920</v>
      </c>
      <c r="G59">
        <v>24</v>
      </c>
      <c r="H59">
        <v>3</v>
      </c>
      <c r="I59">
        <v>157900</v>
      </c>
      <c r="J59" s="3">
        <v>46051</v>
      </c>
    </row>
    <row r="60" spans="1:10" x14ac:dyDescent="0.2">
      <c r="A60" t="s">
        <v>18907</v>
      </c>
      <c r="B60" s="2">
        <v>1141200011772</v>
      </c>
      <c r="C60" t="s">
        <v>5348</v>
      </c>
      <c r="D60" t="s">
        <v>5286</v>
      </c>
      <c r="E60">
        <v>2500000</v>
      </c>
      <c r="F60">
        <v>11370</v>
      </c>
      <c r="G60">
        <v>220</v>
      </c>
      <c r="H60">
        <v>29</v>
      </c>
      <c r="I60">
        <v>2153900</v>
      </c>
      <c r="J60" s="3">
        <v>45254</v>
      </c>
    </row>
    <row r="61" spans="1:10" x14ac:dyDescent="0.2">
      <c r="A61" t="s">
        <v>19368</v>
      </c>
      <c r="B61" s="2">
        <v>1149900046207</v>
      </c>
      <c r="C61" t="s">
        <v>5349</v>
      </c>
      <c r="D61" t="s">
        <v>5286</v>
      </c>
      <c r="E61">
        <v>500000</v>
      </c>
      <c r="F61">
        <v>5960</v>
      </c>
      <c r="G61">
        <v>84</v>
      </c>
      <c r="H61">
        <v>32</v>
      </c>
      <c r="I61">
        <v>303920</v>
      </c>
      <c r="J61" s="3">
        <v>45149</v>
      </c>
    </row>
    <row r="62" spans="1:10" x14ac:dyDescent="0.2">
      <c r="A62" t="s">
        <v>19485</v>
      </c>
      <c r="B62" s="2">
        <v>1149900100902</v>
      </c>
      <c r="C62" t="s">
        <v>5350</v>
      </c>
      <c r="D62" t="s">
        <v>5288</v>
      </c>
      <c r="E62">
        <v>40000</v>
      </c>
      <c r="F62">
        <v>1670</v>
      </c>
      <c r="G62">
        <v>24</v>
      </c>
      <c r="H62">
        <v>4</v>
      </c>
      <c r="I62">
        <v>33320</v>
      </c>
      <c r="J62" s="3">
        <v>46015</v>
      </c>
    </row>
    <row r="63" spans="1:10" x14ac:dyDescent="0.2">
      <c r="A63" t="s">
        <v>19485</v>
      </c>
      <c r="B63" s="2">
        <v>1149900100902</v>
      </c>
      <c r="C63" t="s">
        <v>5351</v>
      </c>
      <c r="D63" t="s">
        <v>5286</v>
      </c>
      <c r="E63">
        <v>2450000</v>
      </c>
      <c r="F63">
        <v>11140</v>
      </c>
      <c r="G63">
        <v>220</v>
      </c>
      <c r="H63">
        <v>8</v>
      </c>
      <c r="I63">
        <v>2348720</v>
      </c>
      <c r="J63" s="3">
        <v>45877</v>
      </c>
    </row>
    <row r="64" spans="1:10" x14ac:dyDescent="0.2">
      <c r="A64" t="s">
        <v>19723</v>
      </c>
      <c r="B64" s="2">
        <v>1159900203345</v>
      </c>
      <c r="C64" t="s">
        <v>5352</v>
      </c>
      <c r="D64" t="s">
        <v>5288</v>
      </c>
      <c r="E64">
        <v>20000</v>
      </c>
      <c r="F64">
        <v>840</v>
      </c>
      <c r="G64">
        <v>24</v>
      </c>
      <c r="H64">
        <v>4</v>
      </c>
      <c r="I64">
        <v>16640</v>
      </c>
      <c r="J64" s="3">
        <v>46017</v>
      </c>
    </row>
    <row r="65" spans="1:10" x14ac:dyDescent="0.2">
      <c r="A65" t="s">
        <v>19723</v>
      </c>
      <c r="B65" s="2">
        <v>1159900203345</v>
      </c>
      <c r="C65" t="s">
        <v>5353</v>
      </c>
      <c r="D65" t="s">
        <v>5286</v>
      </c>
      <c r="E65">
        <v>2100000</v>
      </c>
      <c r="F65">
        <v>9550</v>
      </c>
      <c r="G65">
        <v>220</v>
      </c>
      <c r="H65">
        <v>7</v>
      </c>
      <c r="I65">
        <v>2022880</v>
      </c>
      <c r="J65" s="3">
        <v>45919</v>
      </c>
    </row>
    <row r="66" spans="1:10" x14ac:dyDescent="0.2">
      <c r="A66" t="s">
        <v>19643</v>
      </c>
      <c r="B66" s="2">
        <v>1160100088110</v>
      </c>
      <c r="C66" t="s">
        <v>5354</v>
      </c>
      <c r="D66" t="s">
        <v>5288</v>
      </c>
      <c r="E66">
        <v>120000</v>
      </c>
      <c r="F66">
        <v>5000</v>
      </c>
      <c r="G66">
        <v>24</v>
      </c>
      <c r="H66">
        <v>13</v>
      </c>
      <c r="I66">
        <v>52080</v>
      </c>
      <c r="J66" s="3">
        <v>45743</v>
      </c>
    </row>
    <row r="67" spans="1:10" x14ac:dyDescent="0.2">
      <c r="A67" t="s">
        <v>19643</v>
      </c>
      <c r="B67" s="2">
        <v>1160100088110</v>
      </c>
      <c r="C67" t="s">
        <v>5355</v>
      </c>
      <c r="D67" t="s">
        <v>5356</v>
      </c>
      <c r="E67">
        <v>512565.93</v>
      </c>
      <c r="F67">
        <v>2000</v>
      </c>
      <c r="G67">
        <v>202</v>
      </c>
      <c r="H67">
        <v>14</v>
      </c>
      <c r="I67">
        <v>477420.93</v>
      </c>
      <c r="J67" s="3">
        <v>45701</v>
      </c>
    </row>
    <row r="68" spans="1:10" x14ac:dyDescent="0.2">
      <c r="A68" t="s">
        <v>19593</v>
      </c>
      <c r="B68" s="2">
        <v>1160100160635</v>
      </c>
      <c r="C68" t="s">
        <v>5357</v>
      </c>
      <c r="D68" t="s">
        <v>5288</v>
      </c>
      <c r="E68">
        <v>30000</v>
      </c>
      <c r="F68">
        <v>1250</v>
      </c>
      <c r="G68">
        <v>24</v>
      </c>
      <c r="H68">
        <v>1</v>
      </c>
      <c r="I68">
        <v>27500</v>
      </c>
      <c r="J68" s="3">
        <v>46092</v>
      </c>
    </row>
    <row r="69" spans="1:10" x14ac:dyDescent="0.2">
      <c r="A69" t="s">
        <v>19593</v>
      </c>
      <c r="B69" s="2">
        <v>1160100160635</v>
      </c>
      <c r="C69" t="s">
        <v>5358</v>
      </c>
      <c r="D69" t="s">
        <v>5286</v>
      </c>
      <c r="E69">
        <v>1690000</v>
      </c>
      <c r="F69">
        <v>8450</v>
      </c>
      <c r="G69">
        <v>200</v>
      </c>
      <c r="H69">
        <v>34</v>
      </c>
      <c r="I69">
        <v>1392820</v>
      </c>
      <c r="J69" s="3">
        <v>45093</v>
      </c>
    </row>
    <row r="70" spans="1:10" x14ac:dyDescent="0.2">
      <c r="A70" t="s">
        <v>19593</v>
      </c>
      <c r="B70" s="2">
        <v>1160100160635</v>
      </c>
      <c r="C70" t="s">
        <v>5359</v>
      </c>
      <c r="D70" t="s">
        <v>5311</v>
      </c>
      <c r="E70">
        <v>30000</v>
      </c>
      <c r="F70">
        <v>630</v>
      </c>
      <c r="G70">
        <v>48</v>
      </c>
      <c r="H70">
        <v>17</v>
      </c>
      <c r="I70">
        <v>19290</v>
      </c>
      <c r="J70" s="3">
        <v>45601</v>
      </c>
    </row>
    <row r="71" spans="1:10" x14ac:dyDescent="0.2">
      <c r="A71" t="s">
        <v>19470</v>
      </c>
      <c r="B71" s="2">
        <v>1160100250553</v>
      </c>
      <c r="C71" t="s">
        <v>5360</v>
      </c>
      <c r="D71" t="s">
        <v>5288</v>
      </c>
      <c r="E71">
        <v>200000</v>
      </c>
      <c r="F71">
        <v>8340</v>
      </c>
      <c r="G71">
        <v>24</v>
      </c>
      <c r="H71">
        <v>3</v>
      </c>
      <c r="I71">
        <v>166640</v>
      </c>
      <c r="J71" s="3">
        <v>46034</v>
      </c>
    </row>
    <row r="72" spans="1:10" x14ac:dyDescent="0.2">
      <c r="A72" t="s">
        <v>19470</v>
      </c>
      <c r="B72" s="2">
        <v>1160100250553</v>
      </c>
      <c r="C72" t="s">
        <v>5361</v>
      </c>
      <c r="D72" t="s">
        <v>5286</v>
      </c>
      <c r="E72">
        <v>500000</v>
      </c>
      <c r="F72">
        <v>5960</v>
      </c>
      <c r="G72">
        <v>84</v>
      </c>
      <c r="H72">
        <v>14</v>
      </c>
      <c r="I72">
        <v>408220</v>
      </c>
      <c r="J72" s="3">
        <v>45709</v>
      </c>
    </row>
    <row r="73" spans="1:10" x14ac:dyDescent="0.2">
      <c r="A73" t="s">
        <v>19963</v>
      </c>
      <c r="B73" s="2">
        <v>1160100261997</v>
      </c>
      <c r="C73" t="s">
        <v>5362</v>
      </c>
      <c r="D73" t="s">
        <v>5288</v>
      </c>
      <c r="E73">
        <v>100000</v>
      </c>
      <c r="F73">
        <v>4170</v>
      </c>
      <c r="G73">
        <v>24</v>
      </c>
      <c r="H73">
        <v>20</v>
      </c>
      <c r="I73">
        <v>14930</v>
      </c>
      <c r="J73" s="3">
        <v>45527</v>
      </c>
    </row>
    <row r="74" spans="1:10" x14ac:dyDescent="0.2">
      <c r="A74" t="s">
        <v>18434</v>
      </c>
      <c r="B74" s="2">
        <v>1160400010698</v>
      </c>
      <c r="C74" t="s">
        <v>5363</v>
      </c>
      <c r="D74" t="s">
        <v>5286</v>
      </c>
      <c r="E74">
        <v>1000000</v>
      </c>
      <c r="F74">
        <v>6670</v>
      </c>
      <c r="G74">
        <v>150</v>
      </c>
      <c r="H74">
        <v>32</v>
      </c>
      <c r="I74">
        <v>780600</v>
      </c>
      <c r="J74" s="3">
        <v>45163</v>
      </c>
    </row>
    <row r="75" spans="1:10" x14ac:dyDescent="0.2">
      <c r="A75" t="s">
        <v>20288</v>
      </c>
      <c r="B75" s="2">
        <v>1169200047936</v>
      </c>
      <c r="C75" t="s">
        <v>5364</v>
      </c>
      <c r="D75" t="s">
        <v>5288</v>
      </c>
      <c r="E75">
        <v>40000</v>
      </c>
      <c r="F75">
        <v>1670</v>
      </c>
      <c r="G75">
        <v>24</v>
      </c>
      <c r="H75">
        <v>4</v>
      </c>
      <c r="I75">
        <v>31650</v>
      </c>
      <c r="J75" s="3">
        <v>46020</v>
      </c>
    </row>
    <row r="76" spans="1:10" x14ac:dyDescent="0.2">
      <c r="A76" t="s">
        <v>19633</v>
      </c>
      <c r="B76" s="2">
        <v>1169800002445</v>
      </c>
      <c r="C76" t="s">
        <v>5365</v>
      </c>
      <c r="D76" t="s">
        <v>5286</v>
      </c>
      <c r="E76">
        <v>2500000</v>
      </c>
      <c r="F76">
        <v>11370</v>
      </c>
      <c r="G76">
        <v>220</v>
      </c>
      <c r="H76">
        <v>8</v>
      </c>
      <c r="I76">
        <v>2399790</v>
      </c>
      <c r="J76" s="3">
        <v>45877</v>
      </c>
    </row>
    <row r="77" spans="1:10" x14ac:dyDescent="0.2">
      <c r="A77" t="s">
        <v>19845</v>
      </c>
      <c r="B77" s="2">
        <v>1169800015849</v>
      </c>
      <c r="C77" t="s">
        <v>5366</v>
      </c>
      <c r="D77" t="s">
        <v>5288</v>
      </c>
      <c r="E77">
        <v>200000</v>
      </c>
      <c r="F77">
        <v>8340</v>
      </c>
      <c r="G77">
        <v>24</v>
      </c>
      <c r="H77">
        <v>11</v>
      </c>
      <c r="I77">
        <v>99920</v>
      </c>
      <c r="J77" s="3">
        <v>45805</v>
      </c>
    </row>
    <row r="78" spans="1:10" x14ac:dyDescent="0.2">
      <c r="A78" t="s">
        <v>19845</v>
      </c>
      <c r="B78" s="2">
        <v>1169800015849</v>
      </c>
      <c r="C78" t="s">
        <v>5367</v>
      </c>
      <c r="D78" t="s">
        <v>5311</v>
      </c>
      <c r="E78">
        <v>93600</v>
      </c>
      <c r="F78">
        <v>1950</v>
      </c>
      <c r="G78">
        <v>48</v>
      </c>
      <c r="H78">
        <v>14</v>
      </c>
      <c r="I78">
        <v>66300</v>
      </c>
      <c r="J78" s="3">
        <v>45699</v>
      </c>
    </row>
    <row r="79" spans="1:10" x14ac:dyDescent="0.2">
      <c r="A79" t="s">
        <v>19577</v>
      </c>
      <c r="B79" s="2">
        <v>1180200078248</v>
      </c>
      <c r="C79" t="s">
        <v>5368</v>
      </c>
      <c r="D79" t="s">
        <v>5286</v>
      </c>
      <c r="E79">
        <v>1000000</v>
      </c>
      <c r="F79">
        <v>6670</v>
      </c>
      <c r="G79">
        <v>150</v>
      </c>
      <c r="H79">
        <v>55</v>
      </c>
      <c r="I79">
        <v>646490</v>
      </c>
      <c r="J79" s="3">
        <v>44469</v>
      </c>
    </row>
    <row r="80" spans="1:10" x14ac:dyDescent="0.2">
      <c r="A80" t="s">
        <v>19577</v>
      </c>
      <c r="B80" s="2">
        <v>1180200078248</v>
      </c>
      <c r="C80" t="s">
        <v>5369</v>
      </c>
      <c r="D80" t="s">
        <v>5311</v>
      </c>
      <c r="E80">
        <v>80000</v>
      </c>
      <c r="F80">
        <v>1670</v>
      </c>
      <c r="G80">
        <v>48</v>
      </c>
      <c r="H80">
        <v>10</v>
      </c>
      <c r="I80">
        <v>39911</v>
      </c>
      <c r="J80" s="3">
        <v>45888</v>
      </c>
    </row>
    <row r="81" spans="1:10" x14ac:dyDescent="0.2">
      <c r="A81" t="s">
        <v>19577</v>
      </c>
      <c r="B81" s="2">
        <v>1180200078248</v>
      </c>
      <c r="C81" t="s">
        <v>5370</v>
      </c>
      <c r="D81" t="s">
        <v>5311</v>
      </c>
      <c r="E81">
        <v>100000</v>
      </c>
      <c r="F81">
        <v>2090</v>
      </c>
      <c r="G81">
        <v>48</v>
      </c>
      <c r="H81">
        <v>4</v>
      </c>
      <c r="I81">
        <v>91640</v>
      </c>
      <c r="J81" s="3">
        <v>45999</v>
      </c>
    </row>
    <row r="82" spans="1:10" x14ac:dyDescent="0.2">
      <c r="A82" t="s">
        <v>18433</v>
      </c>
      <c r="B82" s="2">
        <v>1199900082491</v>
      </c>
      <c r="C82" t="s">
        <v>5371</v>
      </c>
      <c r="D82" t="s">
        <v>5286</v>
      </c>
      <c r="E82">
        <v>1600000</v>
      </c>
      <c r="F82">
        <v>8000</v>
      </c>
      <c r="G82">
        <v>200</v>
      </c>
      <c r="H82">
        <v>24</v>
      </c>
      <c r="I82">
        <v>1399500</v>
      </c>
      <c r="J82" s="3">
        <v>45408</v>
      </c>
    </row>
    <row r="83" spans="1:10" x14ac:dyDescent="0.2">
      <c r="A83" t="s">
        <v>19770</v>
      </c>
      <c r="B83" s="2">
        <v>1199900113982</v>
      </c>
      <c r="C83" t="s">
        <v>5372</v>
      </c>
      <c r="D83" t="s">
        <v>5286</v>
      </c>
      <c r="E83">
        <v>1000000</v>
      </c>
      <c r="F83">
        <v>6670</v>
      </c>
      <c r="G83">
        <v>150</v>
      </c>
      <c r="H83">
        <v>34</v>
      </c>
      <c r="I83">
        <v>767260</v>
      </c>
      <c r="J83" s="3">
        <v>45093</v>
      </c>
    </row>
    <row r="84" spans="1:10" x14ac:dyDescent="0.2">
      <c r="A84" t="s">
        <v>19770</v>
      </c>
      <c r="B84" s="2">
        <v>1199900113982</v>
      </c>
      <c r="C84" t="s">
        <v>5373</v>
      </c>
      <c r="D84" t="s">
        <v>5311</v>
      </c>
      <c r="E84">
        <v>79423</v>
      </c>
      <c r="F84">
        <v>1660</v>
      </c>
      <c r="G84">
        <v>48</v>
      </c>
      <c r="H84">
        <v>17</v>
      </c>
      <c r="I84">
        <v>51203</v>
      </c>
      <c r="J84" s="3">
        <v>45603</v>
      </c>
    </row>
    <row r="85" spans="1:10" x14ac:dyDescent="0.2">
      <c r="A85" t="s">
        <v>19742</v>
      </c>
      <c r="B85" s="2">
        <v>1199900415261</v>
      </c>
      <c r="C85" t="s">
        <v>5374</v>
      </c>
      <c r="D85" t="s">
        <v>5288</v>
      </c>
      <c r="E85">
        <v>25000</v>
      </c>
      <c r="F85">
        <v>1050</v>
      </c>
      <c r="G85">
        <v>24</v>
      </c>
      <c r="H85">
        <v>10</v>
      </c>
      <c r="I85">
        <v>14500</v>
      </c>
      <c r="J85" s="3">
        <v>45821</v>
      </c>
    </row>
    <row r="86" spans="1:10" x14ac:dyDescent="0.2">
      <c r="A86" t="s">
        <v>19742</v>
      </c>
      <c r="B86" s="2">
        <v>1199900415261</v>
      </c>
      <c r="C86" t="s">
        <v>5375</v>
      </c>
      <c r="D86" t="s">
        <v>5286</v>
      </c>
      <c r="E86">
        <v>1280000</v>
      </c>
      <c r="F86">
        <v>7120</v>
      </c>
      <c r="G86">
        <v>180</v>
      </c>
      <c r="H86">
        <v>14</v>
      </c>
      <c r="I86">
        <v>1173060</v>
      </c>
      <c r="J86" s="3">
        <v>45715</v>
      </c>
    </row>
    <row r="87" spans="1:10" x14ac:dyDescent="0.2">
      <c r="A87" t="s">
        <v>18520</v>
      </c>
      <c r="B87" s="2">
        <v>1200100013984</v>
      </c>
      <c r="C87" t="s">
        <v>5376</v>
      </c>
      <c r="D87" t="s">
        <v>5286</v>
      </c>
      <c r="E87">
        <v>2500000</v>
      </c>
      <c r="F87">
        <v>11370</v>
      </c>
      <c r="G87">
        <v>220</v>
      </c>
      <c r="H87">
        <v>1</v>
      </c>
      <c r="I87">
        <v>2468920</v>
      </c>
      <c r="J87" s="3">
        <v>46094</v>
      </c>
    </row>
    <row r="88" spans="1:10" x14ac:dyDescent="0.2">
      <c r="A88" t="s">
        <v>19700</v>
      </c>
      <c r="B88" s="2">
        <v>1209700194074</v>
      </c>
      <c r="C88" t="s">
        <v>5377</v>
      </c>
      <c r="D88" t="s">
        <v>5286</v>
      </c>
      <c r="E88">
        <v>2300000</v>
      </c>
      <c r="F88">
        <v>10460</v>
      </c>
      <c r="G88">
        <v>220</v>
      </c>
      <c r="H88">
        <v>4</v>
      </c>
      <c r="I88">
        <v>2247280</v>
      </c>
      <c r="J88" s="3">
        <v>46017</v>
      </c>
    </row>
    <row r="89" spans="1:10" x14ac:dyDescent="0.2">
      <c r="A89" t="s">
        <v>19796</v>
      </c>
      <c r="B89" s="2">
        <v>1209700616688</v>
      </c>
      <c r="C89" t="s">
        <v>5378</v>
      </c>
      <c r="D89" t="s">
        <v>5288</v>
      </c>
      <c r="E89">
        <v>50000</v>
      </c>
      <c r="F89">
        <v>2090</v>
      </c>
      <c r="G89">
        <v>24</v>
      </c>
      <c r="H89">
        <v>19</v>
      </c>
      <c r="I89">
        <v>10290</v>
      </c>
      <c r="J89" s="3">
        <v>45553</v>
      </c>
    </row>
    <row r="90" spans="1:10" x14ac:dyDescent="0.2">
      <c r="A90" t="s">
        <v>19796</v>
      </c>
      <c r="B90" s="2">
        <v>1209700616688</v>
      </c>
      <c r="C90" t="s">
        <v>5379</v>
      </c>
      <c r="D90" t="s">
        <v>5286</v>
      </c>
      <c r="E90">
        <v>1500000</v>
      </c>
      <c r="F90">
        <v>8340</v>
      </c>
      <c r="G90">
        <v>180</v>
      </c>
      <c r="H90">
        <v>25</v>
      </c>
      <c r="I90">
        <v>1278870</v>
      </c>
      <c r="J90" s="3">
        <v>45373</v>
      </c>
    </row>
    <row r="91" spans="1:10" x14ac:dyDescent="0.2">
      <c r="A91" t="s">
        <v>19796</v>
      </c>
      <c r="B91" s="2">
        <v>1209700616688</v>
      </c>
      <c r="C91" t="s">
        <v>5380</v>
      </c>
      <c r="D91" t="s">
        <v>5311</v>
      </c>
      <c r="E91">
        <v>41800</v>
      </c>
      <c r="F91">
        <v>880</v>
      </c>
      <c r="G91">
        <v>48</v>
      </c>
      <c r="H91">
        <v>13</v>
      </c>
      <c r="I91">
        <v>30360</v>
      </c>
      <c r="J91" s="3">
        <v>45721</v>
      </c>
    </row>
    <row r="92" spans="1:10" x14ac:dyDescent="0.2">
      <c r="A92" t="s">
        <v>19596</v>
      </c>
      <c r="B92" s="2">
        <v>1229900171469</v>
      </c>
      <c r="C92" t="s">
        <v>5381</v>
      </c>
      <c r="D92" t="s">
        <v>5286</v>
      </c>
      <c r="E92">
        <v>500000</v>
      </c>
      <c r="F92">
        <v>5960</v>
      </c>
      <c r="G92">
        <v>84</v>
      </c>
      <c r="H92">
        <v>10</v>
      </c>
      <c r="I92">
        <v>434440</v>
      </c>
      <c r="J92" s="3">
        <v>45821</v>
      </c>
    </row>
    <row r="93" spans="1:10" x14ac:dyDescent="0.2">
      <c r="A93" t="s">
        <v>19780</v>
      </c>
      <c r="B93" s="2">
        <v>1240600136741</v>
      </c>
      <c r="C93" t="s">
        <v>5382</v>
      </c>
      <c r="D93" t="s">
        <v>5286</v>
      </c>
      <c r="E93">
        <v>1800000</v>
      </c>
      <c r="F93">
        <v>9000</v>
      </c>
      <c r="G93">
        <v>200</v>
      </c>
      <c r="H93">
        <v>4</v>
      </c>
      <c r="I93">
        <v>1759630</v>
      </c>
      <c r="J93" s="3">
        <v>46017</v>
      </c>
    </row>
    <row r="94" spans="1:10" x14ac:dyDescent="0.2">
      <c r="A94" t="s">
        <v>19319</v>
      </c>
      <c r="B94" s="2">
        <v>1249900177866</v>
      </c>
      <c r="C94" t="s">
        <v>5383</v>
      </c>
      <c r="D94" t="s">
        <v>5286</v>
      </c>
      <c r="E94">
        <v>2150000</v>
      </c>
      <c r="F94">
        <v>9780</v>
      </c>
      <c r="G94">
        <v>220</v>
      </c>
      <c r="H94">
        <v>6</v>
      </c>
      <c r="I94">
        <v>2081970</v>
      </c>
      <c r="J94" s="3">
        <v>45940</v>
      </c>
    </row>
    <row r="95" spans="1:10" x14ac:dyDescent="0.2">
      <c r="A95" t="s">
        <v>18976</v>
      </c>
      <c r="B95" s="2">
        <v>1250100219671</v>
      </c>
      <c r="C95" t="s">
        <v>5384</v>
      </c>
      <c r="D95" t="s">
        <v>5286</v>
      </c>
      <c r="E95">
        <v>1100000</v>
      </c>
      <c r="F95">
        <v>6120</v>
      </c>
      <c r="G95">
        <v>180</v>
      </c>
      <c r="H95">
        <v>74</v>
      </c>
      <c r="I95">
        <v>667430</v>
      </c>
      <c r="J95" s="3">
        <v>43854</v>
      </c>
    </row>
    <row r="96" spans="1:10" x14ac:dyDescent="0.2">
      <c r="A96" t="s">
        <v>18995</v>
      </c>
      <c r="B96" s="2">
        <v>1250100266581</v>
      </c>
      <c r="C96" t="s">
        <v>5385</v>
      </c>
      <c r="D96" t="s">
        <v>5288</v>
      </c>
      <c r="E96">
        <v>140000</v>
      </c>
      <c r="F96">
        <v>5840</v>
      </c>
      <c r="G96">
        <v>24</v>
      </c>
      <c r="H96">
        <v>5</v>
      </c>
      <c r="I96">
        <v>105800</v>
      </c>
      <c r="J96" s="3">
        <v>45964</v>
      </c>
    </row>
    <row r="97" spans="1:10" x14ac:dyDescent="0.2">
      <c r="A97" t="s">
        <v>18995</v>
      </c>
      <c r="B97" s="2">
        <v>1250100266581</v>
      </c>
      <c r="C97" t="s">
        <v>5386</v>
      </c>
      <c r="D97" t="s">
        <v>5286</v>
      </c>
      <c r="E97">
        <v>1001000</v>
      </c>
      <c r="F97">
        <v>5570</v>
      </c>
      <c r="G97">
        <v>180</v>
      </c>
      <c r="H97">
        <v>113</v>
      </c>
      <c r="I97">
        <v>390800</v>
      </c>
      <c r="J97" s="3">
        <v>42691</v>
      </c>
    </row>
    <row r="98" spans="1:10" x14ac:dyDescent="0.2">
      <c r="A98" t="s">
        <v>19620</v>
      </c>
      <c r="B98" s="2">
        <v>1250200006050</v>
      </c>
      <c r="C98" t="s">
        <v>5387</v>
      </c>
      <c r="D98" t="s">
        <v>5286</v>
      </c>
      <c r="E98">
        <v>2350000</v>
      </c>
      <c r="F98">
        <v>10690</v>
      </c>
      <c r="G98">
        <v>220</v>
      </c>
      <c r="H98">
        <v>42</v>
      </c>
      <c r="I98">
        <v>1891020</v>
      </c>
      <c r="J98" s="3">
        <v>44862</v>
      </c>
    </row>
    <row r="99" spans="1:10" x14ac:dyDescent="0.2">
      <c r="A99" t="s">
        <v>19461</v>
      </c>
      <c r="B99" s="2">
        <v>1251100023905</v>
      </c>
      <c r="C99" t="s">
        <v>5388</v>
      </c>
      <c r="D99" t="s">
        <v>5286</v>
      </c>
      <c r="E99">
        <v>2700000</v>
      </c>
      <c r="F99">
        <v>12280</v>
      </c>
      <c r="G99">
        <v>220</v>
      </c>
      <c r="H99">
        <v>4</v>
      </c>
      <c r="I99">
        <v>2639510</v>
      </c>
      <c r="J99" s="3">
        <v>45995</v>
      </c>
    </row>
    <row r="100" spans="1:10" x14ac:dyDescent="0.2">
      <c r="A100" t="s">
        <v>19867</v>
      </c>
      <c r="B100" s="2">
        <v>1301300192467</v>
      </c>
      <c r="C100" t="s">
        <v>5389</v>
      </c>
      <c r="D100" t="s">
        <v>5288</v>
      </c>
      <c r="E100">
        <v>150000</v>
      </c>
      <c r="F100">
        <v>6250</v>
      </c>
      <c r="G100">
        <v>24</v>
      </c>
      <c r="H100">
        <v>9</v>
      </c>
      <c r="I100">
        <v>87500</v>
      </c>
      <c r="J100" s="3">
        <v>45840</v>
      </c>
    </row>
    <row r="101" spans="1:10" x14ac:dyDescent="0.2">
      <c r="A101" t="s">
        <v>19867</v>
      </c>
      <c r="B101" s="2">
        <v>1301300192467</v>
      </c>
      <c r="C101" t="s">
        <v>5390</v>
      </c>
      <c r="D101" t="s">
        <v>5286</v>
      </c>
      <c r="E101">
        <v>400000</v>
      </c>
      <c r="F101">
        <v>4770</v>
      </c>
      <c r="G101">
        <v>84</v>
      </c>
      <c r="H101">
        <v>37</v>
      </c>
      <c r="I101">
        <v>221840</v>
      </c>
      <c r="J101" s="3">
        <v>44995</v>
      </c>
    </row>
    <row r="102" spans="1:10" x14ac:dyDescent="0.2">
      <c r="A102" t="s">
        <v>19333</v>
      </c>
      <c r="B102" s="2">
        <v>1301700022313</v>
      </c>
      <c r="C102" t="s">
        <v>5391</v>
      </c>
      <c r="D102" t="s">
        <v>5286</v>
      </c>
      <c r="E102">
        <v>1700000</v>
      </c>
      <c r="F102">
        <v>8500</v>
      </c>
      <c r="G102">
        <v>200</v>
      </c>
      <c r="H102">
        <v>29</v>
      </c>
      <c r="I102">
        <v>1444250</v>
      </c>
      <c r="J102" s="3">
        <v>45240</v>
      </c>
    </row>
    <row r="103" spans="1:10" x14ac:dyDescent="0.2">
      <c r="A103" t="s">
        <v>20100</v>
      </c>
      <c r="B103" s="2">
        <v>1301700158061</v>
      </c>
      <c r="C103" t="s">
        <v>5392</v>
      </c>
      <c r="D103" t="s">
        <v>5286</v>
      </c>
      <c r="E103">
        <v>2170000</v>
      </c>
      <c r="F103">
        <v>9870</v>
      </c>
      <c r="G103">
        <v>220</v>
      </c>
      <c r="H103">
        <v>7</v>
      </c>
      <c r="I103">
        <v>2100910</v>
      </c>
      <c r="J103" s="3">
        <v>45905</v>
      </c>
    </row>
    <row r="104" spans="1:10" x14ac:dyDescent="0.2">
      <c r="A104" t="s">
        <v>19305</v>
      </c>
      <c r="B104" s="2">
        <v>1309600004931</v>
      </c>
      <c r="C104" t="s">
        <v>5393</v>
      </c>
      <c r="D104" t="s">
        <v>5286</v>
      </c>
      <c r="E104">
        <v>1770000</v>
      </c>
      <c r="F104">
        <v>8850</v>
      </c>
      <c r="G104">
        <v>200</v>
      </c>
      <c r="H104">
        <v>91</v>
      </c>
      <c r="I104">
        <v>1000900</v>
      </c>
      <c r="J104" s="3">
        <v>43364</v>
      </c>
    </row>
    <row r="105" spans="1:10" x14ac:dyDescent="0.2">
      <c r="A105" t="s">
        <v>19443</v>
      </c>
      <c r="B105" s="2">
        <v>1309800031214</v>
      </c>
      <c r="C105" t="s">
        <v>5394</v>
      </c>
      <c r="D105" t="s">
        <v>5286</v>
      </c>
      <c r="E105">
        <v>2000000</v>
      </c>
      <c r="F105">
        <v>10000</v>
      </c>
      <c r="G105">
        <v>200</v>
      </c>
      <c r="H105">
        <v>98</v>
      </c>
      <c r="I105">
        <v>936347</v>
      </c>
      <c r="J105" s="3">
        <v>43224</v>
      </c>
    </row>
    <row r="106" spans="1:10" x14ac:dyDescent="0.2">
      <c r="A106" t="s">
        <v>19551</v>
      </c>
      <c r="B106" s="2">
        <v>1309900139050</v>
      </c>
      <c r="C106" t="s">
        <v>5395</v>
      </c>
      <c r="D106" t="s">
        <v>5288</v>
      </c>
      <c r="E106">
        <v>15000</v>
      </c>
      <c r="F106">
        <v>630</v>
      </c>
      <c r="G106">
        <v>24</v>
      </c>
      <c r="H106">
        <v>4</v>
      </c>
      <c r="I106">
        <v>12480</v>
      </c>
      <c r="J106" s="3">
        <v>46016</v>
      </c>
    </row>
    <row r="107" spans="1:10" x14ac:dyDescent="0.2">
      <c r="A107" t="s">
        <v>19551</v>
      </c>
      <c r="B107" s="2">
        <v>1309900139050</v>
      </c>
      <c r="C107" t="s">
        <v>5396</v>
      </c>
      <c r="D107" t="s">
        <v>5286</v>
      </c>
      <c r="E107">
        <v>2190000</v>
      </c>
      <c r="F107">
        <v>9960</v>
      </c>
      <c r="G107">
        <v>220</v>
      </c>
      <c r="H107">
        <v>7</v>
      </c>
      <c r="I107">
        <v>2110230</v>
      </c>
      <c r="J107" s="3">
        <v>45919</v>
      </c>
    </row>
    <row r="108" spans="1:10" x14ac:dyDescent="0.2">
      <c r="A108" t="s">
        <v>19708</v>
      </c>
      <c r="B108" s="2">
        <v>1310600018496</v>
      </c>
      <c r="C108" t="s">
        <v>5397</v>
      </c>
      <c r="D108" t="s">
        <v>5286</v>
      </c>
      <c r="E108">
        <v>1000000</v>
      </c>
      <c r="F108">
        <v>6670</v>
      </c>
      <c r="G108">
        <v>150</v>
      </c>
      <c r="H108">
        <v>23</v>
      </c>
      <c r="I108">
        <v>846590</v>
      </c>
      <c r="J108" s="3">
        <v>45436</v>
      </c>
    </row>
    <row r="109" spans="1:10" x14ac:dyDescent="0.2">
      <c r="A109" t="s">
        <v>19716</v>
      </c>
      <c r="B109" s="2">
        <v>1310700017653</v>
      </c>
      <c r="C109" t="s">
        <v>5398</v>
      </c>
      <c r="D109" t="s">
        <v>5288</v>
      </c>
      <c r="E109">
        <v>30000</v>
      </c>
      <c r="F109">
        <v>1250</v>
      </c>
      <c r="G109">
        <v>24</v>
      </c>
      <c r="H109">
        <v>16</v>
      </c>
      <c r="I109">
        <v>10000</v>
      </c>
      <c r="J109" s="3">
        <v>45646</v>
      </c>
    </row>
    <row r="110" spans="1:10" x14ac:dyDescent="0.2">
      <c r="A110" t="s">
        <v>19716</v>
      </c>
      <c r="B110" s="2">
        <v>1310700017653</v>
      </c>
      <c r="C110" t="s">
        <v>5399</v>
      </c>
      <c r="D110" t="s">
        <v>5286</v>
      </c>
      <c r="E110">
        <v>1500000</v>
      </c>
      <c r="F110">
        <v>8340</v>
      </c>
      <c r="G110">
        <v>180</v>
      </c>
      <c r="H110">
        <v>56</v>
      </c>
      <c r="I110">
        <v>1054920</v>
      </c>
      <c r="J110" s="3">
        <v>44421</v>
      </c>
    </row>
    <row r="111" spans="1:10" x14ac:dyDescent="0.2">
      <c r="A111" t="s">
        <v>19953</v>
      </c>
      <c r="B111" s="2">
        <v>1310700083591</v>
      </c>
      <c r="C111" t="s">
        <v>5400</v>
      </c>
      <c r="D111" t="s">
        <v>5288</v>
      </c>
      <c r="E111">
        <v>30000</v>
      </c>
      <c r="F111">
        <v>1250</v>
      </c>
      <c r="G111">
        <v>24</v>
      </c>
      <c r="H111">
        <v>1</v>
      </c>
      <c r="I111">
        <v>28750</v>
      </c>
      <c r="J111" s="3">
        <v>46099</v>
      </c>
    </row>
    <row r="112" spans="1:10" x14ac:dyDescent="0.2">
      <c r="A112" t="s">
        <v>19953</v>
      </c>
      <c r="B112" s="2">
        <v>1310700083591</v>
      </c>
      <c r="C112" t="s">
        <v>5401</v>
      </c>
      <c r="D112" t="s">
        <v>5286</v>
      </c>
      <c r="E112">
        <v>2250000</v>
      </c>
      <c r="F112">
        <v>10230</v>
      </c>
      <c r="G112">
        <v>220</v>
      </c>
      <c r="H112">
        <v>6</v>
      </c>
      <c r="I112">
        <v>2184030</v>
      </c>
      <c r="J112" s="3">
        <v>45940</v>
      </c>
    </row>
    <row r="113" spans="1:10" x14ac:dyDescent="0.2">
      <c r="A113" t="s">
        <v>18442</v>
      </c>
      <c r="B113" s="2">
        <v>1310700149860</v>
      </c>
      <c r="C113" t="s">
        <v>5402</v>
      </c>
      <c r="D113" t="s">
        <v>5288</v>
      </c>
      <c r="E113">
        <v>55000</v>
      </c>
      <c r="F113">
        <v>2300</v>
      </c>
      <c r="G113">
        <v>24</v>
      </c>
      <c r="H113">
        <v>5</v>
      </c>
      <c r="I113">
        <v>41830</v>
      </c>
      <c r="J113" s="3">
        <v>45964</v>
      </c>
    </row>
    <row r="114" spans="1:10" x14ac:dyDescent="0.2">
      <c r="A114" t="s">
        <v>18442</v>
      </c>
      <c r="B114" s="2">
        <v>1310700149860</v>
      </c>
      <c r="C114" t="s">
        <v>5403</v>
      </c>
      <c r="D114" t="s">
        <v>5286</v>
      </c>
      <c r="E114">
        <v>3000000</v>
      </c>
      <c r="F114">
        <v>13640</v>
      </c>
      <c r="G114">
        <v>220</v>
      </c>
      <c r="H114">
        <v>13</v>
      </c>
      <c r="I114">
        <v>2808130</v>
      </c>
      <c r="J114" s="3">
        <v>45730</v>
      </c>
    </row>
    <row r="115" spans="1:10" x14ac:dyDescent="0.2">
      <c r="A115" t="s">
        <v>19592</v>
      </c>
      <c r="B115" s="2">
        <v>1310800018201</v>
      </c>
      <c r="C115" t="s">
        <v>5404</v>
      </c>
      <c r="D115" t="s">
        <v>5286</v>
      </c>
      <c r="E115">
        <v>2420000</v>
      </c>
      <c r="F115">
        <v>11000</v>
      </c>
      <c r="G115">
        <v>220</v>
      </c>
      <c r="H115">
        <v>45</v>
      </c>
      <c r="I115">
        <v>1912030</v>
      </c>
      <c r="J115" s="3">
        <v>44750</v>
      </c>
    </row>
    <row r="116" spans="1:10" x14ac:dyDescent="0.2">
      <c r="A116" t="s">
        <v>18441</v>
      </c>
      <c r="B116" s="2">
        <v>1310900032168</v>
      </c>
      <c r="C116" t="s">
        <v>5405</v>
      </c>
      <c r="D116" t="s">
        <v>5286</v>
      </c>
      <c r="E116">
        <v>2300000</v>
      </c>
      <c r="F116">
        <v>10460</v>
      </c>
      <c r="G116">
        <v>220</v>
      </c>
      <c r="H116">
        <v>53</v>
      </c>
      <c r="I116">
        <v>1748490</v>
      </c>
      <c r="J116" s="3">
        <v>44505</v>
      </c>
    </row>
    <row r="117" spans="1:10" x14ac:dyDescent="0.2">
      <c r="A117" t="s">
        <v>19771</v>
      </c>
      <c r="B117" s="2">
        <v>1311000115157</v>
      </c>
      <c r="C117" t="s">
        <v>5406</v>
      </c>
      <c r="D117" t="s">
        <v>5288</v>
      </c>
      <c r="E117">
        <v>30000</v>
      </c>
      <c r="F117">
        <v>1250</v>
      </c>
      <c r="G117">
        <v>24</v>
      </c>
      <c r="H117">
        <v>9</v>
      </c>
      <c r="I117">
        <v>18750</v>
      </c>
      <c r="J117" s="3">
        <v>45846</v>
      </c>
    </row>
    <row r="118" spans="1:10" x14ac:dyDescent="0.2">
      <c r="A118" t="s">
        <v>18980</v>
      </c>
      <c r="B118" s="2">
        <v>1311000131900</v>
      </c>
      <c r="C118" t="s">
        <v>5407</v>
      </c>
      <c r="D118" t="s">
        <v>5288</v>
      </c>
      <c r="E118">
        <v>65000</v>
      </c>
      <c r="F118">
        <v>2710</v>
      </c>
      <c r="G118">
        <v>24</v>
      </c>
      <c r="H118">
        <v>10</v>
      </c>
      <c r="I118">
        <v>37900</v>
      </c>
      <c r="J118" s="3">
        <v>45831</v>
      </c>
    </row>
    <row r="119" spans="1:10" x14ac:dyDescent="0.2">
      <c r="A119" t="s">
        <v>18980</v>
      </c>
      <c r="B119" s="2">
        <v>1311000131900</v>
      </c>
      <c r="C119" t="s">
        <v>5408</v>
      </c>
      <c r="D119" t="s">
        <v>5286</v>
      </c>
      <c r="E119">
        <v>500000</v>
      </c>
      <c r="F119">
        <v>5960</v>
      </c>
      <c r="G119">
        <v>84</v>
      </c>
      <c r="H119">
        <v>76</v>
      </c>
      <c r="I119">
        <v>68500</v>
      </c>
      <c r="J119" s="3">
        <v>43812</v>
      </c>
    </row>
    <row r="120" spans="1:10" x14ac:dyDescent="0.2">
      <c r="A120" t="s">
        <v>19839</v>
      </c>
      <c r="B120" s="2">
        <v>1320200016712</v>
      </c>
      <c r="C120" t="s">
        <v>5409</v>
      </c>
      <c r="D120" t="s">
        <v>5286</v>
      </c>
      <c r="E120">
        <v>500000</v>
      </c>
      <c r="F120">
        <v>5960</v>
      </c>
      <c r="G120">
        <v>84</v>
      </c>
      <c r="H120">
        <v>13</v>
      </c>
      <c r="I120">
        <v>420850</v>
      </c>
      <c r="J120" s="3">
        <v>45723</v>
      </c>
    </row>
    <row r="121" spans="1:10" x14ac:dyDescent="0.2">
      <c r="A121" t="s">
        <v>19450</v>
      </c>
      <c r="B121" s="2">
        <v>1329900051730</v>
      </c>
      <c r="C121" t="s">
        <v>5410</v>
      </c>
      <c r="D121" t="s">
        <v>5286</v>
      </c>
      <c r="E121">
        <v>1000000</v>
      </c>
      <c r="F121">
        <v>6670</v>
      </c>
      <c r="G121">
        <v>150</v>
      </c>
      <c r="H121">
        <v>5</v>
      </c>
      <c r="I121">
        <v>959714</v>
      </c>
      <c r="J121" s="3">
        <v>45988</v>
      </c>
    </row>
    <row r="122" spans="1:10" x14ac:dyDescent="0.2">
      <c r="A122" t="s">
        <v>19450</v>
      </c>
      <c r="B122" s="2">
        <v>1329900051730</v>
      </c>
      <c r="C122" t="s">
        <v>5411</v>
      </c>
      <c r="D122" t="s">
        <v>5311</v>
      </c>
      <c r="E122">
        <v>170000</v>
      </c>
      <c r="F122">
        <v>3550</v>
      </c>
      <c r="G122">
        <v>48</v>
      </c>
      <c r="H122">
        <v>2</v>
      </c>
      <c r="I122">
        <v>162900</v>
      </c>
      <c r="J122" s="3">
        <v>46055</v>
      </c>
    </row>
    <row r="123" spans="1:10" x14ac:dyDescent="0.2">
      <c r="A123" t="s">
        <v>20203</v>
      </c>
      <c r="B123" s="2">
        <v>1330300126226</v>
      </c>
      <c r="C123" t="s">
        <v>5412</v>
      </c>
      <c r="D123" t="s">
        <v>5288</v>
      </c>
      <c r="E123">
        <v>20000</v>
      </c>
      <c r="F123">
        <v>840</v>
      </c>
      <c r="G123">
        <v>24</v>
      </c>
      <c r="H123">
        <v>3</v>
      </c>
      <c r="I123">
        <v>16850</v>
      </c>
      <c r="J123" s="3">
        <v>46034</v>
      </c>
    </row>
    <row r="124" spans="1:10" x14ac:dyDescent="0.2">
      <c r="A124" t="s">
        <v>20203</v>
      </c>
      <c r="B124" s="2">
        <v>1330300126226</v>
      </c>
      <c r="C124" t="s">
        <v>5413</v>
      </c>
      <c r="D124" t="s">
        <v>5286</v>
      </c>
      <c r="E124">
        <v>1150000</v>
      </c>
      <c r="F124">
        <v>6390</v>
      </c>
      <c r="G124">
        <v>180</v>
      </c>
      <c r="H124">
        <v>11</v>
      </c>
      <c r="I124">
        <v>1079710</v>
      </c>
      <c r="J124" s="3">
        <v>45785</v>
      </c>
    </row>
    <row r="125" spans="1:10" x14ac:dyDescent="0.2">
      <c r="A125" t="s">
        <v>20367</v>
      </c>
      <c r="B125" s="2">
        <v>1330900238581</v>
      </c>
      <c r="C125" t="s">
        <v>5414</v>
      </c>
      <c r="D125" t="s">
        <v>5288</v>
      </c>
      <c r="E125">
        <v>35000</v>
      </c>
      <c r="F125">
        <v>1460</v>
      </c>
      <c r="G125">
        <v>24</v>
      </c>
      <c r="H125">
        <v>1</v>
      </c>
      <c r="I125">
        <v>33540</v>
      </c>
      <c r="J125" s="3">
        <v>46099</v>
      </c>
    </row>
    <row r="126" spans="1:10" x14ac:dyDescent="0.2">
      <c r="A126" t="s">
        <v>20264</v>
      </c>
      <c r="B126" s="2">
        <v>1330900314783</v>
      </c>
      <c r="C126" t="s">
        <v>5415</v>
      </c>
      <c r="D126" t="s">
        <v>5286</v>
      </c>
      <c r="E126">
        <v>200000</v>
      </c>
      <c r="F126">
        <v>3340</v>
      </c>
      <c r="G126">
        <v>60</v>
      </c>
      <c r="H126">
        <v>2</v>
      </c>
      <c r="I126">
        <v>193320</v>
      </c>
      <c r="J126" s="3">
        <v>46066</v>
      </c>
    </row>
    <row r="127" spans="1:10" x14ac:dyDescent="0.2">
      <c r="A127" t="s">
        <v>18602</v>
      </c>
      <c r="B127" s="2">
        <v>1339900019348</v>
      </c>
      <c r="C127" t="s">
        <v>5416</v>
      </c>
      <c r="D127" t="s">
        <v>5288</v>
      </c>
      <c r="E127">
        <v>150000</v>
      </c>
      <c r="F127">
        <v>6250</v>
      </c>
      <c r="G127">
        <v>24</v>
      </c>
      <c r="H127">
        <v>7</v>
      </c>
      <c r="I127">
        <v>100410</v>
      </c>
      <c r="J127" s="3">
        <v>45911</v>
      </c>
    </row>
    <row r="128" spans="1:10" x14ac:dyDescent="0.2">
      <c r="A128" t="s">
        <v>18602</v>
      </c>
      <c r="B128" s="2">
        <v>1339900019348</v>
      </c>
      <c r="C128" t="s">
        <v>5417</v>
      </c>
      <c r="D128" t="s">
        <v>5306</v>
      </c>
      <c r="E128">
        <v>100000</v>
      </c>
      <c r="F128">
        <v>2090</v>
      </c>
      <c r="G128">
        <v>48</v>
      </c>
      <c r="H128">
        <v>0</v>
      </c>
      <c r="I128">
        <v>100000</v>
      </c>
      <c r="J128" s="3">
        <v>46121</v>
      </c>
    </row>
    <row r="129" spans="1:10" x14ac:dyDescent="0.2">
      <c r="A129" t="s">
        <v>18602</v>
      </c>
      <c r="B129" s="2">
        <v>1339900019348</v>
      </c>
      <c r="C129" t="s">
        <v>5418</v>
      </c>
      <c r="D129" t="s">
        <v>5286</v>
      </c>
      <c r="E129">
        <v>3000000</v>
      </c>
      <c r="F129">
        <v>13640</v>
      </c>
      <c r="G129">
        <v>220</v>
      </c>
      <c r="H129">
        <v>23</v>
      </c>
      <c r="I129">
        <v>2666150</v>
      </c>
      <c r="J129" s="3">
        <v>45429</v>
      </c>
    </row>
    <row r="130" spans="1:10" x14ac:dyDescent="0.2">
      <c r="A130" t="s">
        <v>19734</v>
      </c>
      <c r="B130" s="2">
        <v>1339900274496</v>
      </c>
      <c r="C130" t="s">
        <v>5419</v>
      </c>
      <c r="D130" t="s">
        <v>5288</v>
      </c>
      <c r="E130">
        <v>180000</v>
      </c>
      <c r="F130">
        <v>7500</v>
      </c>
      <c r="G130">
        <v>24</v>
      </c>
      <c r="H130">
        <v>12</v>
      </c>
      <c r="I130">
        <v>90000</v>
      </c>
      <c r="J130" s="3">
        <v>45775</v>
      </c>
    </row>
    <row r="131" spans="1:10" x14ac:dyDescent="0.2">
      <c r="A131" t="s">
        <v>19734</v>
      </c>
      <c r="B131" s="2">
        <v>1339900274496</v>
      </c>
      <c r="C131" t="s">
        <v>5420</v>
      </c>
      <c r="D131" t="s">
        <v>5286</v>
      </c>
      <c r="E131">
        <v>500000</v>
      </c>
      <c r="F131">
        <v>5960</v>
      </c>
      <c r="G131">
        <v>84</v>
      </c>
      <c r="H131">
        <v>33</v>
      </c>
      <c r="I131">
        <v>299980</v>
      </c>
      <c r="J131" s="3">
        <v>45114</v>
      </c>
    </row>
    <row r="132" spans="1:10" x14ac:dyDescent="0.2">
      <c r="A132" t="s">
        <v>19746</v>
      </c>
      <c r="B132" s="2">
        <v>1340400004394</v>
      </c>
      <c r="C132" t="s">
        <v>5421</v>
      </c>
      <c r="D132" t="s">
        <v>5288</v>
      </c>
      <c r="E132">
        <v>100000</v>
      </c>
      <c r="F132">
        <v>4170</v>
      </c>
      <c r="G132">
        <v>24</v>
      </c>
      <c r="H132">
        <v>14</v>
      </c>
      <c r="I132">
        <v>41620</v>
      </c>
      <c r="J132" s="3">
        <v>45705</v>
      </c>
    </row>
    <row r="133" spans="1:10" x14ac:dyDescent="0.2">
      <c r="A133" t="s">
        <v>19977</v>
      </c>
      <c r="B133" s="2">
        <v>1340700524393</v>
      </c>
      <c r="C133" t="s">
        <v>5422</v>
      </c>
      <c r="D133" t="s">
        <v>5286</v>
      </c>
      <c r="E133">
        <v>350000</v>
      </c>
      <c r="F133">
        <v>4170</v>
      </c>
      <c r="G133">
        <v>84</v>
      </c>
      <c r="H133">
        <v>1</v>
      </c>
      <c r="I133">
        <v>342490</v>
      </c>
      <c r="J133" s="3">
        <v>46094</v>
      </c>
    </row>
    <row r="134" spans="1:10" x14ac:dyDescent="0.2">
      <c r="A134" t="s">
        <v>19673</v>
      </c>
      <c r="B134" s="2">
        <v>1340800043451</v>
      </c>
      <c r="C134" t="s">
        <v>5423</v>
      </c>
      <c r="D134" t="s">
        <v>5288</v>
      </c>
      <c r="E134">
        <v>85000</v>
      </c>
      <c r="F134">
        <v>3550</v>
      </c>
      <c r="G134">
        <v>24</v>
      </c>
      <c r="H134">
        <v>19</v>
      </c>
      <c r="I134">
        <v>17550</v>
      </c>
      <c r="J134" s="3">
        <v>45551</v>
      </c>
    </row>
    <row r="135" spans="1:10" x14ac:dyDescent="0.2">
      <c r="A135" t="s">
        <v>19673</v>
      </c>
      <c r="B135" s="2">
        <v>1340800043451</v>
      </c>
      <c r="C135" t="s">
        <v>5424</v>
      </c>
      <c r="D135" t="s">
        <v>5286</v>
      </c>
      <c r="E135">
        <v>450000</v>
      </c>
      <c r="F135">
        <v>5360</v>
      </c>
      <c r="G135">
        <v>84</v>
      </c>
      <c r="H135">
        <v>24</v>
      </c>
      <c r="I135">
        <v>321360</v>
      </c>
      <c r="J135" s="3">
        <v>45387</v>
      </c>
    </row>
    <row r="136" spans="1:10" x14ac:dyDescent="0.2">
      <c r="A136" t="s">
        <v>20273</v>
      </c>
      <c r="B136" s="2">
        <v>1341001269221</v>
      </c>
      <c r="C136" t="s">
        <v>5425</v>
      </c>
      <c r="D136" t="s">
        <v>5286</v>
      </c>
      <c r="E136">
        <v>500000</v>
      </c>
      <c r="F136">
        <v>5960</v>
      </c>
      <c r="G136">
        <v>84</v>
      </c>
      <c r="H136">
        <v>6</v>
      </c>
      <c r="I136">
        <v>464240</v>
      </c>
      <c r="J136" s="3">
        <v>45940</v>
      </c>
    </row>
    <row r="137" spans="1:10" x14ac:dyDescent="0.2">
      <c r="A137" t="s">
        <v>19868</v>
      </c>
      <c r="B137" s="2">
        <v>1341690002048</v>
      </c>
      <c r="C137" t="s">
        <v>5426</v>
      </c>
      <c r="D137" t="s">
        <v>5288</v>
      </c>
      <c r="E137">
        <v>30000</v>
      </c>
      <c r="F137">
        <v>1250</v>
      </c>
      <c r="G137">
        <v>24</v>
      </c>
      <c r="H137">
        <v>5</v>
      </c>
      <c r="I137">
        <v>23750</v>
      </c>
      <c r="J137" s="3">
        <v>45987</v>
      </c>
    </row>
    <row r="138" spans="1:10" x14ac:dyDescent="0.2">
      <c r="A138" t="s">
        <v>19876</v>
      </c>
      <c r="B138" s="2">
        <v>1341900120181</v>
      </c>
      <c r="C138" t="s">
        <v>5427</v>
      </c>
      <c r="D138" t="s">
        <v>5288</v>
      </c>
      <c r="E138">
        <v>20000</v>
      </c>
      <c r="F138">
        <v>840</v>
      </c>
      <c r="G138">
        <v>24</v>
      </c>
      <c r="H138">
        <v>0</v>
      </c>
      <c r="I138">
        <v>20000</v>
      </c>
      <c r="J138" s="3">
        <v>46122</v>
      </c>
    </row>
    <row r="139" spans="1:10" x14ac:dyDescent="0.2">
      <c r="A139" t="s">
        <v>19876</v>
      </c>
      <c r="B139" s="2">
        <v>1341900120181</v>
      </c>
      <c r="C139" t="s">
        <v>5428</v>
      </c>
      <c r="D139" t="s">
        <v>5286</v>
      </c>
      <c r="E139">
        <v>2200000</v>
      </c>
      <c r="F139">
        <v>10000</v>
      </c>
      <c r="G139">
        <v>220</v>
      </c>
      <c r="H139">
        <v>5</v>
      </c>
      <c r="I139">
        <v>2139500</v>
      </c>
      <c r="J139" s="3">
        <v>45968</v>
      </c>
    </row>
    <row r="140" spans="1:10" x14ac:dyDescent="0.2">
      <c r="A140" t="s">
        <v>18987</v>
      </c>
      <c r="B140" s="2">
        <v>1349900147061</v>
      </c>
      <c r="C140" t="s">
        <v>5429</v>
      </c>
      <c r="D140" t="s">
        <v>5286</v>
      </c>
      <c r="E140">
        <v>940000</v>
      </c>
      <c r="F140">
        <v>6270</v>
      </c>
      <c r="G140">
        <v>150</v>
      </c>
      <c r="H140">
        <v>116</v>
      </c>
      <c r="I140">
        <v>237759.45</v>
      </c>
      <c r="J140" s="3">
        <v>42676</v>
      </c>
    </row>
    <row r="141" spans="1:10" x14ac:dyDescent="0.2">
      <c r="A141" t="s">
        <v>19745</v>
      </c>
      <c r="B141" s="2">
        <v>1350100168936</v>
      </c>
      <c r="C141" t="s">
        <v>5430</v>
      </c>
      <c r="D141" t="s">
        <v>5311</v>
      </c>
      <c r="E141">
        <v>180000</v>
      </c>
      <c r="F141">
        <v>3750</v>
      </c>
      <c r="G141">
        <v>48</v>
      </c>
      <c r="H141">
        <v>32</v>
      </c>
      <c r="I141">
        <v>60000</v>
      </c>
      <c r="J141" s="3">
        <v>45169</v>
      </c>
    </row>
    <row r="142" spans="1:10" x14ac:dyDescent="0.2">
      <c r="A142" t="s">
        <v>19985</v>
      </c>
      <c r="B142" s="2">
        <v>1350300043908</v>
      </c>
      <c r="C142" t="s">
        <v>5431</v>
      </c>
      <c r="D142" t="s">
        <v>5286</v>
      </c>
      <c r="E142">
        <v>2440000</v>
      </c>
      <c r="F142">
        <v>11100</v>
      </c>
      <c r="G142">
        <v>220</v>
      </c>
      <c r="H142">
        <v>11</v>
      </c>
      <c r="I142">
        <v>2308900</v>
      </c>
      <c r="J142" s="3">
        <v>45785</v>
      </c>
    </row>
    <row r="143" spans="1:10" x14ac:dyDescent="0.2">
      <c r="A143" t="s">
        <v>19433</v>
      </c>
      <c r="B143" s="2">
        <v>1350300091619</v>
      </c>
      <c r="C143" t="s">
        <v>5432</v>
      </c>
      <c r="D143" t="s">
        <v>5288</v>
      </c>
      <c r="E143">
        <v>20000</v>
      </c>
      <c r="F143">
        <v>840</v>
      </c>
      <c r="G143">
        <v>24</v>
      </c>
      <c r="H143">
        <v>6</v>
      </c>
      <c r="I143">
        <v>14960</v>
      </c>
      <c r="J143" s="3">
        <v>45959</v>
      </c>
    </row>
    <row r="144" spans="1:10" x14ac:dyDescent="0.2">
      <c r="A144" t="s">
        <v>19433</v>
      </c>
      <c r="B144" s="2">
        <v>1350300091619</v>
      </c>
      <c r="C144" t="s">
        <v>5433</v>
      </c>
      <c r="D144" t="s">
        <v>5286</v>
      </c>
      <c r="E144">
        <v>1540000</v>
      </c>
      <c r="F144">
        <v>7700</v>
      </c>
      <c r="G144">
        <v>200</v>
      </c>
      <c r="H144">
        <v>12</v>
      </c>
      <c r="I144">
        <v>1439820</v>
      </c>
      <c r="J144" s="3">
        <v>45772</v>
      </c>
    </row>
    <row r="145" spans="1:10" x14ac:dyDescent="0.2">
      <c r="A145" t="s">
        <v>19433</v>
      </c>
      <c r="B145" s="2">
        <v>1350300091619</v>
      </c>
      <c r="C145" t="s">
        <v>5434</v>
      </c>
      <c r="D145" t="s">
        <v>5311</v>
      </c>
      <c r="E145">
        <v>50000</v>
      </c>
      <c r="F145">
        <v>1050</v>
      </c>
      <c r="G145">
        <v>48</v>
      </c>
      <c r="H145">
        <v>9</v>
      </c>
      <c r="I145">
        <v>40550</v>
      </c>
      <c r="J145" s="3">
        <v>45847</v>
      </c>
    </row>
    <row r="146" spans="1:10" x14ac:dyDescent="0.2">
      <c r="A146" t="s">
        <v>20236</v>
      </c>
      <c r="B146" s="2">
        <v>1350400094946</v>
      </c>
      <c r="C146" t="s">
        <v>5435</v>
      </c>
      <c r="D146" t="s">
        <v>5288</v>
      </c>
      <c r="E146">
        <v>65000</v>
      </c>
      <c r="F146">
        <v>2710</v>
      </c>
      <c r="G146">
        <v>24</v>
      </c>
      <c r="H146">
        <v>0</v>
      </c>
      <c r="I146">
        <v>65000</v>
      </c>
      <c r="J146" s="3">
        <v>46143</v>
      </c>
    </row>
    <row r="147" spans="1:10" x14ac:dyDescent="0.2">
      <c r="A147" t="s">
        <v>20236</v>
      </c>
      <c r="B147" s="2">
        <v>1350400094946</v>
      </c>
      <c r="C147" t="s">
        <v>5436</v>
      </c>
      <c r="D147" t="s">
        <v>5286</v>
      </c>
      <c r="E147">
        <v>1200000</v>
      </c>
      <c r="F147">
        <v>6670</v>
      </c>
      <c r="G147">
        <v>180</v>
      </c>
      <c r="H147">
        <v>8</v>
      </c>
      <c r="I147">
        <v>1146640</v>
      </c>
      <c r="J147" s="3">
        <v>45891</v>
      </c>
    </row>
    <row r="148" spans="1:10" x14ac:dyDescent="0.2">
      <c r="A148" t="s">
        <v>19736</v>
      </c>
      <c r="B148" s="2">
        <v>1360500081838</v>
      </c>
      <c r="C148" t="s">
        <v>5437</v>
      </c>
      <c r="D148" t="s">
        <v>5286</v>
      </c>
      <c r="E148">
        <v>2550000</v>
      </c>
      <c r="F148">
        <v>11600</v>
      </c>
      <c r="G148">
        <v>220</v>
      </c>
      <c r="H148">
        <v>17</v>
      </c>
      <c r="I148">
        <v>2342110</v>
      </c>
      <c r="J148" s="3">
        <v>45604</v>
      </c>
    </row>
    <row r="149" spans="1:10" x14ac:dyDescent="0.2">
      <c r="A149" t="s">
        <v>19798</v>
      </c>
      <c r="B149" s="2">
        <v>1360500157699</v>
      </c>
      <c r="C149" t="s">
        <v>5438</v>
      </c>
      <c r="D149" t="s">
        <v>5288</v>
      </c>
      <c r="E149">
        <v>15000</v>
      </c>
      <c r="F149">
        <v>630</v>
      </c>
      <c r="G149">
        <v>24</v>
      </c>
      <c r="H149">
        <v>2</v>
      </c>
      <c r="I149">
        <v>13740</v>
      </c>
      <c r="J149" s="3">
        <v>46077</v>
      </c>
    </row>
    <row r="150" spans="1:10" x14ac:dyDescent="0.2">
      <c r="A150" t="s">
        <v>19798</v>
      </c>
      <c r="B150" s="2">
        <v>1360500157699</v>
      </c>
      <c r="C150" t="s">
        <v>5439</v>
      </c>
      <c r="D150" t="s">
        <v>5286</v>
      </c>
      <c r="E150">
        <v>1370000</v>
      </c>
      <c r="F150">
        <v>7620</v>
      </c>
      <c r="G150">
        <v>180</v>
      </c>
      <c r="H150">
        <v>5</v>
      </c>
      <c r="I150">
        <v>1323710</v>
      </c>
      <c r="J150" s="3">
        <v>45975</v>
      </c>
    </row>
    <row r="151" spans="1:10" x14ac:dyDescent="0.2">
      <c r="A151" t="s">
        <v>19505</v>
      </c>
      <c r="B151" s="2">
        <v>1361000031590</v>
      </c>
      <c r="C151" t="s">
        <v>5440</v>
      </c>
      <c r="D151" t="s">
        <v>5286</v>
      </c>
      <c r="E151">
        <v>800000</v>
      </c>
      <c r="F151">
        <v>6670</v>
      </c>
      <c r="G151">
        <v>120</v>
      </c>
      <c r="H151">
        <v>19</v>
      </c>
      <c r="I151">
        <v>662430</v>
      </c>
      <c r="J151" s="3">
        <v>45555</v>
      </c>
    </row>
    <row r="152" spans="1:10" x14ac:dyDescent="0.2">
      <c r="A152" t="s">
        <v>20315</v>
      </c>
      <c r="B152" s="2">
        <v>1379300002801</v>
      </c>
      <c r="C152" t="s">
        <v>5441</v>
      </c>
      <c r="D152" t="s">
        <v>5288</v>
      </c>
      <c r="E152">
        <v>40000</v>
      </c>
      <c r="F152">
        <v>1670</v>
      </c>
      <c r="G152">
        <v>24</v>
      </c>
      <c r="H152">
        <v>0</v>
      </c>
      <c r="I152">
        <v>40000</v>
      </c>
      <c r="J152" s="3">
        <v>46122</v>
      </c>
    </row>
    <row r="153" spans="1:10" x14ac:dyDescent="0.2">
      <c r="A153" t="s">
        <v>20020</v>
      </c>
      <c r="B153" s="2">
        <v>1409600076876</v>
      </c>
      <c r="C153" t="s">
        <v>5442</v>
      </c>
      <c r="D153" t="s">
        <v>5286</v>
      </c>
      <c r="E153">
        <v>2250000</v>
      </c>
      <c r="F153">
        <v>10230</v>
      </c>
      <c r="G153">
        <v>220</v>
      </c>
      <c r="H153">
        <v>5</v>
      </c>
      <c r="I153">
        <v>2187350</v>
      </c>
      <c r="J153" s="3">
        <v>45968</v>
      </c>
    </row>
    <row r="154" spans="1:10" x14ac:dyDescent="0.2">
      <c r="A154" t="s">
        <v>19474</v>
      </c>
      <c r="B154" s="2">
        <v>1409800017971</v>
      </c>
      <c r="C154" t="s">
        <v>5443</v>
      </c>
      <c r="D154" t="s">
        <v>5286</v>
      </c>
      <c r="E154">
        <v>2380000</v>
      </c>
      <c r="F154">
        <v>10820</v>
      </c>
      <c r="G154">
        <v>220</v>
      </c>
      <c r="H154">
        <v>2</v>
      </c>
      <c r="I154">
        <v>2345810</v>
      </c>
      <c r="J154" s="3">
        <v>46079</v>
      </c>
    </row>
    <row r="155" spans="1:10" x14ac:dyDescent="0.2">
      <c r="A155" t="s">
        <v>19276</v>
      </c>
      <c r="B155" s="2">
        <v>1409900562598</v>
      </c>
      <c r="C155" t="s">
        <v>5444</v>
      </c>
      <c r="D155" t="s">
        <v>5286</v>
      </c>
      <c r="E155">
        <v>1800000</v>
      </c>
      <c r="F155">
        <v>9000</v>
      </c>
      <c r="G155">
        <v>200</v>
      </c>
      <c r="H155">
        <v>4</v>
      </c>
      <c r="I155">
        <v>1758460</v>
      </c>
      <c r="J155" s="3">
        <v>46003</v>
      </c>
    </row>
    <row r="156" spans="1:10" x14ac:dyDescent="0.2">
      <c r="A156" t="s">
        <v>19756</v>
      </c>
      <c r="B156" s="2">
        <v>1409900607532</v>
      </c>
      <c r="C156" t="s">
        <v>5445</v>
      </c>
      <c r="D156" t="s">
        <v>5288</v>
      </c>
      <c r="E156">
        <v>80000</v>
      </c>
      <c r="F156">
        <v>3340</v>
      </c>
      <c r="G156">
        <v>24</v>
      </c>
      <c r="H156">
        <v>7</v>
      </c>
      <c r="I156">
        <v>56620</v>
      </c>
      <c r="J156" s="3">
        <v>45918</v>
      </c>
    </row>
    <row r="157" spans="1:10" x14ac:dyDescent="0.2">
      <c r="A157" t="s">
        <v>19756</v>
      </c>
      <c r="B157" s="2">
        <v>1409900607532</v>
      </c>
      <c r="C157" t="s">
        <v>5446</v>
      </c>
      <c r="D157" t="s">
        <v>5311</v>
      </c>
      <c r="E157">
        <v>180000</v>
      </c>
      <c r="F157">
        <v>3750</v>
      </c>
      <c r="G157">
        <v>48</v>
      </c>
      <c r="H157">
        <v>22</v>
      </c>
      <c r="I157">
        <v>97500</v>
      </c>
      <c r="J157" s="3">
        <v>45455</v>
      </c>
    </row>
    <row r="158" spans="1:10" x14ac:dyDescent="0.2">
      <c r="A158" t="s">
        <v>20262</v>
      </c>
      <c r="B158" s="2">
        <v>1409902995891</v>
      </c>
      <c r="C158" t="s">
        <v>5447</v>
      </c>
      <c r="D158" t="s">
        <v>5288</v>
      </c>
      <c r="E158">
        <v>40000</v>
      </c>
      <c r="F158">
        <v>1670</v>
      </c>
      <c r="G158">
        <v>24</v>
      </c>
      <c r="H158">
        <v>4</v>
      </c>
      <c r="I158">
        <v>33320</v>
      </c>
      <c r="J158" s="3">
        <v>46015</v>
      </c>
    </row>
    <row r="159" spans="1:10" x14ac:dyDescent="0.2">
      <c r="A159" t="s">
        <v>20207</v>
      </c>
      <c r="B159" s="2">
        <v>1409903117455</v>
      </c>
      <c r="C159" t="s">
        <v>5448</v>
      </c>
      <c r="D159" t="s">
        <v>5288</v>
      </c>
      <c r="E159">
        <v>90000</v>
      </c>
      <c r="F159">
        <v>3750</v>
      </c>
      <c r="G159">
        <v>24</v>
      </c>
      <c r="H159">
        <v>1</v>
      </c>
      <c r="I159">
        <v>86250</v>
      </c>
      <c r="J159" s="3">
        <v>46092</v>
      </c>
    </row>
    <row r="160" spans="1:10" x14ac:dyDescent="0.2">
      <c r="A160" t="s">
        <v>19602</v>
      </c>
      <c r="B160" s="2">
        <v>1410100271451</v>
      </c>
      <c r="C160" t="s">
        <v>5449</v>
      </c>
      <c r="D160" t="s">
        <v>5286</v>
      </c>
      <c r="E160">
        <v>480000</v>
      </c>
      <c r="F160">
        <v>8000</v>
      </c>
      <c r="G160">
        <v>60</v>
      </c>
      <c r="H160">
        <v>24</v>
      </c>
      <c r="I160">
        <v>251160</v>
      </c>
      <c r="J160" s="3">
        <v>45429</v>
      </c>
    </row>
    <row r="161" spans="1:10" x14ac:dyDescent="0.2">
      <c r="A161" t="s">
        <v>19602</v>
      </c>
      <c r="B161" s="2">
        <v>1410100271451</v>
      </c>
      <c r="C161" t="s">
        <v>5450</v>
      </c>
      <c r="D161" t="s">
        <v>5311</v>
      </c>
      <c r="E161">
        <v>65000</v>
      </c>
      <c r="F161">
        <v>1360</v>
      </c>
      <c r="G161">
        <v>48</v>
      </c>
      <c r="H161">
        <v>6</v>
      </c>
      <c r="I161">
        <v>56840</v>
      </c>
      <c r="J161" s="3">
        <v>45940</v>
      </c>
    </row>
    <row r="162" spans="1:10" x14ac:dyDescent="0.2">
      <c r="A162" t="s">
        <v>19602</v>
      </c>
      <c r="B162" s="2">
        <v>1410100271451</v>
      </c>
      <c r="C162" t="s">
        <v>5451</v>
      </c>
      <c r="D162" t="s">
        <v>5311</v>
      </c>
      <c r="E162">
        <v>27000</v>
      </c>
      <c r="F162">
        <v>570</v>
      </c>
      <c r="G162">
        <v>48</v>
      </c>
      <c r="H162">
        <v>2</v>
      </c>
      <c r="I162">
        <v>25860</v>
      </c>
      <c r="J162" s="3">
        <v>46065</v>
      </c>
    </row>
    <row r="163" spans="1:10" x14ac:dyDescent="0.2">
      <c r="A163" t="s">
        <v>19602</v>
      </c>
      <c r="B163" s="2">
        <v>1410100271451</v>
      </c>
      <c r="C163" t="s">
        <v>5452</v>
      </c>
      <c r="D163" t="s">
        <v>5311</v>
      </c>
      <c r="E163">
        <v>80000</v>
      </c>
      <c r="F163">
        <v>1670</v>
      </c>
      <c r="G163">
        <v>48</v>
      </c>
      <c r="H163">
        <v>16</v>
      </c>
      <c r="I163">
        <v>53280</v>
      </c>
      <c r="J163" s="3">
        <v>45632</v>
      </c>
    </row>
    <row r="164" spans="1:10" x14ac:dyDescent="0.2">
      <c r="A164" t="s">
        <v>19602</v>
      </c>
      <c r="B164" s="2">
        <v>1410100271451</v>
      </c>
      <c r="C164" t="s">
        <v>5453</v>
      </c>
      <c r="D164" t="s">
        <v>5311</v>
      </c>
      <c r="E164">
        <v>40000</v>
      </c>
      <c r="F164">
        <v>840</v>
      </c>
      <c r="G164">
        <v>48</v>
      </c>
      <c r="H164">
        <v>11</v>
      </c>
      <c r="I164">
        <v>30760</v>
      </c>
      <c r="J164" s="3">
        <v>45807</v>
      </c>
    </row>
    <row r="165" spans="1:10" x14ac:dyDescent="0.2">
      <c r="A165" t="s">
        <v>19574</v>
      </c>
      <c r="B165" s="2">
        <v>1410400138314</v>
      </c>
      <c r="C165" t="s">
        <v>5454</v>
      </c>
      <c r="D165" t="s">
        <v>5288</v>
      </c>
      <c r="E165">
        <v>150000</v>
      </c>
      <c r="F165">
        <v>6250</v>
      </c>
      <c r="G165">
        <v>24</v>
      </c>
      <c r="H165">
        <v>2</v>
      </c>
      <c r="I165">
        <v>132500</v>
      </c>
      <c r="J165" s="3">
        <v>46055</v>
      </c>
    </row>
    <row r="166" spans="1:10" x14ac:dyDescent="0.2">
      <c r="A166" t="s">
        <v>19574</v>
      </c>
      <c r="B166" s="2">
        <v>1410400138314</v>
      </c>
      <c r="C166" t="s">
        <v>5455</v>
      </c>
      <c r="D166" t="s">
        <v>5286</v>
      </c>
      <c r="E166">
        <v>1900000</v>
      </c>
      <c r="F166">
        <v>9500</v>
      </c>
      <c r="G166">
        <v>200</v>
      </c>
      <c r="H166">
        <v>30</v>
      </c>
      <c r="I166">
        <v>950700</v>
      </c>
      <c r="J166" s="3">
        <v>45219</v>
      </c>
    </row>
    <row r="167" spans="1:10" x14ac:dyDescent="0.2">
      <c r="A167" t="s">
        <v>19574</v>
      </c>
      <c r="B167" s="2">
        <v>1410400138314</v>
      </c>
      <c r="C167" t="s">
        <v>5456</v>
      </c>
      <c r="D167" t="s">
        <v>5311</v>
      </c>
      <c r="E167">
        <v>97589</v>
      </c>
      <c r="F167">
        <v>2100</v>
      </c>
      <c r="G167">
        <v>48</v>
      </c>
      <c r="H167">
        <v>9</v>
      </c>
      <c r="I167">
        <v>78689</v>
      </c>
      <c r="J167" s="3">
        <v>45839</v>
      </c>
    </row>
    <row r="168" spans="1:10" x14ac:dyDescent="0.2">
      <c r="A168" t="s">
        <v>20034</v>
      </c>
      <c r="B168" s="2">
        <v>1411100279819</v>
      </c>
      <c r="C168" t="s">
        <v>5457</v>
      </c>
      <c r="D168" t="s">
        <v>5286</v>
      </c>
      <c r="E168">
        <v>1350000</v>
      </c>
      <c r="F168">
        <v>7500</v>
      </c>
      <c r="G168">
        <v>180</v>
      </c>
      <c r="H168">
        <v>15</v>
      </c>
      <c r="I168">
        <v>1237500</v>
      </c>
      <c r="J168" s="3">
        <v>45674</v>
      </c>
    </row>
    <row r="169" spans="1:10" x14ac:dyDescent="0.2">
      <c r="A169" t="s">
        <v>20308</v>
      </c>
      <c r="B169" s="2">
        <v>1411701318223</v>
      </c>
      <c r="C169" t="s">
        <v>5458</v>
      </c>
      <c r="D169" t="s">
        <v>5288</v>
      </c>
      <c r="E169">
        <v>40000</v>
      </c>
      <c r="F169">
        <v>1670</v>
      </c>
      <c r="G169">
        <v>24</v>
      </c>
      <c r="H169">
        <v>6</v>
      </c>
      <c r="I169">
        <v>29980</v>
      </c>
      <c r="J169" s="3">
        <v>45931</v>
      </c>
    </row>
    <row r="170" spans="1:10" x14ac:dyDescent="0.2">
      <c r="A170" t="s">
        <v>19721</v>
      </c>
      <c r="B170" s="2">
        <v>1419900158355</v>
      </c>
      <c r="C170" t="s">
        <v>5459</v>
      </c>
      <c r="D170" t="s">
        <v>5288</v>
      </c>
      <c r="E170">
        <v>50000</v>
      </c>
      <c r="F170">
        <v>2090</v>
      </c>
      <c r="G170">
        <v>24</v>
      </c>
      <c r="H170">
        <v>1</v>
      </c>
      <c r="I170">
        <v>45150</v>
      </c>
      <c r="J170" s="3">
        <v>46094</v>
      </c>
    </row>
    <row r="171" spans="1:10" x14ac:dyDescent="0.2">
      <c r="A171" t="s">
        <v>20295</v>
      </c>
      <c r="B171" s="2">
        <v>1419901788000</v>
      </c>
      <c r="C171" t="s">
        <v>5460</v>
      </c>
      <c r="D171" t="s">
        <v>5288</v>
      </c>
      <c r="E171">
        <v>40000</v>
      </c>
      <c r="F171">
        <v>1670</v>
      </c>
      <c r="G171">
        <v>24</v>
      </c>
      <c r="H171">
        <v>1</v>
      </c>
      <c r="I171">
        <v>36660</v>
      </c>
      <c r="J171" s="3">
        <v>46090</v>
      </c>
    </row>
    <row r="172" spans="1:10" x14ac:dyDescent="0.2">
      <c r="A172" t="s">
        <v>20295</v>
      </c>
      <c r="B172" s="2">
        <v>1419901788000</v>
      </c>
      <c r="C172" t="s">
        <v>5461</v>
      </c>
      <c r="D172" t="s">
        <v>5311</v>
      </c>
      <c r="E172">
        <v>40000</v>
      </c>
      <c r="F172">
        <v>840</v>
      </c>
      <c r="G172">
        <v>48</v>
      </c>
      <c r="H172">
        <v>5</v>
      </c>
      <c r="I172">
        <v>35800</v>
      </c>
      <c r="J172" s="3">
        <v>45968</v>
      </c>
    </row>
    <row r="173" spans="1:10" x14ac:dyDescent="0.2">
      <c r="A173" t="s">
        <v>19961</v>
      </c>
      <c r="B173" s="2">
        <v>1420100104678</v>
      </c>
      <c r="C173" t="s">
        <v>5462</v>
      </c>
      <c r="D173" t="s">
        <v>5288</v>
      </c>
      <c r="E173">
        <v>100000</v>
      </c>
      <c r="F173">
        <v>4170</v>
      </c>
      <c r="G173">
        <v>24</v>
      </c>
      <c r="H173">
        <v>4</v>
      </c>
      <c r="I173">
        <v>83320</v>
      </c>
      <c r="J173" s="3">
        <v>46009</v>
      </c>
    </row>
    <row r="174" spans="1:10" x14ac:dyDescent="0.2">
      <c r="A174" t="s">
        <v>19961</v>
      </c>
      <c r="B174" s="2">
        <v>1420100104678</v>
      </c>
      <c r="C174" t="s">
        <v>5463</v>
      </c>
      <c r="D174" t="s">
        <v>5286</v>
      </c>
      <c r="E174">
        <v>710000</v>
      </c>
      <c r="F174">
        <v>5920</v>
      </c>
      <c r="G174">
        <v>120</v>
      </c>
      <c r="H174">
        <v>21</v>
      </c>
      <c r="I174">
        <v>579720</v>
      </c>
      <c r="J174" s="3">
        <v>45492</v>
      </c>
    </row>
    <row r="175" spans="1:10" x14ac:dyDescent="0.2">
      <c r="A175" t="s">
        <v>19967</v>
      </c>
      <c r="B175" s="2">
        <v>1420300016144</v>
      </c>
      <c r="C175" t="s">
        <v>5464</v>
      </c>
      <c r="D175" t="s">
        <v>5288</v>
      </c>
      <c r="E175">
        <v>200000</v>
      </c>
      <c r="F175">
        <v>8340</v>
      </c>
      <c r="G175">
        <v>24</v>
      </c>
      <c r="H175">
        <v>16</v>
      </c>
      <c r="I175">
        <v>66560</v>
      </c>
      <c r="J175" s="3">
        <v>45637</v>
      </c>
    </row>
    <row r="176" spans="1:10" x14ac:dyDescent="0.2">
      <c r="A176" t="s">
        <v>18674</v>
      </c>
      <c r="B176" s="2">
        <v>1420300048518</v>
      </c>
      <c r="C176" t="s">
        <v>5465</v>
      </c>
      <c r="D176" t="s">
        <v>5286</v>
      </c>
      <c r="E176">
        <v>1200000</v>
      </c>
      <c r="F176">
        <v>8000</v>
      </c>
      <c r="G176">
        <v>180</v>
      </c>
      <c r="H176">
        <v>93</v>
      </c>
      <c r="I176">
        <v>531370</v>
      </c>
      <c r="J176" s="3">
        <v>43287</v>
      </c>
    </row>
    <row r="177" spans="1:10" x14ac:dyDescent="0.2">
      <c r="A177" t="s">
        <v>19492</v>
      </c>
      <c r="B177" s="2">
        <v>1430390000111</v>
      </c>
      <c r="C177" t="s">
        <v>5466</v>
      </c>
      <c r="D177" t="s">
        <v>5288</v>
      </c>
      <c r="E177">
        <v>120000</v>
      </c>
      <c r="F177">
        <v>5000</v>
      </c>
      <c r="G177">
        <v>24</v>
      </c>
      <c r="H177">
        <v>15</v>
      </c>
      <c r="I177">
        <v>40000</v>
      </c>
      <c r="J177" s="3">
        <v>45685</v>
      </c>
    </row>
    <row r="178" spans="1:10" x14ac:dyDescent="0.2">
      <c r="A178" t="s">
        <v>19220</v>
      </c>
      <c r="B178" s="2">
        <v>1439900097984</v>
      </c>
      <c r="C178" t="s">
        <v>5467</v>
      </c>
      <c r="D178" t="s">
        <v>5311</v>
      </c>
      <c r="E178">
        <v>150000</v>
      </c>
      <c r="F178">
        <v>3130</v>
      </c>
      <c r="G178">
        <v>48</v>
      </c>
      <c r="H178">
        <v>11</v>
      </c>
      <c r="I178">
        <v>115570</v>
      </c>
      <c r="J178" s="3">
        <v>45799</v>
      </c>
    </row>
    <row r="179" spans="1:10" x14ac:dyDescent="0.2">
      <c r="A179" t="s">
        <v>19277</v>
      </c>
      <c r="B179" s="2">
        <v>1439900109419</v>
      </c>
      <c r="C179" t="s">
        <v>5468</v>
      </c>
      <c r="D179" t="s">
        <v>5288</v>
      </c>
      <c r="E179">
        <v>60000</v>
      </c>
      <c r="F179">
        <v>2500</v>
      </c>
      <c r="G179">
        <v>24</v>
      </c>
      <c r="H179">
        <v>0</v>
      </c>
      <c r="I179">
        <v>58330</v>
      </c>
      <c r="J179" s="3">
        <v>46140</v>
      </c>
    </row>
    <row r="180" spans="1:10" x14ac:dyDescent="0.2">
      <c r="A180" t="s">
        <v>19277</v>
      </c>
      <c r="B180" s="2">
        <v>1439900109419</v>
      </c>
      <c r="C180" t="s">
        <v>5469</v>
      </c>
      <c r="D180" t="s">
        <v>5286</v>
      </c>
      <c r="E180">
        <v>1300000</v>
      </c>
      <c r="F180">
        <v>7230</v>
      </c>
      <c r="G180">
        <v>180</v>
      </c>
      <c r="H180">
        <v>34</v>
      </c>
      <c r="I180">
        <v>1043740</v>
      </c>
      <c r="J180" s="3">
        <v>45106</v>
      </c>
    </row>
    <row r="181" spans="1:10" x14ac:dyDescent="0.2">
      <c r="A181" t="s">
        <v>19277</v>
      </c>
      <c r="B181" s="2">
        <v>1439900109419</v>
      </c>
      <c r="C181" t="s">
        <v>5470</v>
      </c>
      <c r="D181" t="s">
        <v>5311</v>
      </c>
      <c r="E181">
        <v>20000</v>
      </c>
      <c r="F181">
        <v>420</v>
      </c>
      <c r="G181">
        <v>48</v>
      </c>
      <c r="H181">
        <v>31</v>
      </c>
      <c r="I181">
        <v>6980</v>
      </c>
      <c r="J181" s="3">
        <v>45170</v>
      </c>
    </row>
    <row r="182" spans="1:10" x14ac:dyDescent="0.2">
      <c r="A182" t="s">
        <v>19277</v>
      </c>
      <c r="B182" s="2">
        <v>1439900109419</v>
      </c>
      <c r="C182" t="s">
        <v>5471</v>
      </c>
      <c r="D182" t="s">
        <v>5311</v>
      </c>
      <c r="E182">
        <v>40000</v>
      </c>
      <c r="F182">
        <v>840</v>
      </c>
      <c r="G182">
        <v>48</v>
      </c>
      <c r="H182">
        <v>22</v>
      </c>
      <c r="I182">
        <v>21520</v>
      </c>
      <c r="J182" s="3">
        <v>45457</v>
      </c>
    </row>
    <row r="183" spans="1:10" x14ac:dyDescent="0.2">
      <c r="A183" t="s">
        <v>19277</v>
      </c>
      <c r="B183" s="2">
        <v>1439900109419</v>
      </c>
      <c r="C183" t="s">
        <v>5472</v>
      </c>
      <c r="D183" t="s">
        <v>5311</v>
      </c>
      <c r="E183">
        <v>90000</v>
      </c>
      <c r="F183">
        <v>1880</v>
      </c>
      <c r="G183">
        <v>48</v>
      </c>
      <c r="H183">
        <v>10</v>
      </c>
      <c r="I183">
        <v>71200</v>
      </c>
      <c r="J183" s="3">
        <v>45813</v>
      </c>
    </row>
    <row r="184" spans="1:10" x14ac:dyDescent="0.2">
      <c r="A184" t="s">
        <v>19468</v>
      </c>
      <c r="B184" s="2">
        <v>1440300111902</v>
      </c>
      <c r="C184" t="s">
        <v>5473</v>
      </c>
      <c r="D184" t="s">
        <v>5288</v>
      </c>
      <c r="E184">
        <v>100000</v>
      </c>
      <c r="F184">
        <v>4170</v>
      </c>
      <c r="G184">
        <v>24</v>
      </c>
      <c r="H184">
        <v>4</v>
      </c>
      <c r="I184">
        <v>82070</v>
      </c>
      <c r="J184" s="3">
        <v>45993</v>
      </c>
    </row>
    <row r="185" spans="1:10" x14ac:dyDescent="0.2">
      <c r="A185" t="s">
        <v>19468</v>
      </c>
      <c r="B185" s="2">
        <v>1440300111902</v>
      </c>
      <c r="C185" t="s">
        <v>5474</v>
      </c>
      <c r="D185" t="s">
        <v>5286</v>
      </c>
      <c r="E185">
        <v>1860000</v>
      </c>
      <c r="F185">
        <v>9300</v>
      </c>
      <c r="G185">
        <v>200</v>
      </c>
      <c r="H185">
        <v>19</v>
      </c>
      <c r="I185">
        <v>1673670</v>
      </c>
      <c r="J185" s="3">
        <v>45548</v>
      </c>
    </row>
    <row r="186" spans="1:10" x14ac:dyDescent="0.2">
      <c r="A186" t="s">
        <v>20216</v>
      </c>
      <c r="B186" s="2">
        <v>1440600248016</v>
      </c>
      <c r="C186" t="s">
        <v>5475</v>
      </c>
      <c r="D186" t="s">
        <v>5288</v>
      </c>
      <c r="E186">
        <v>10000</v>
      </c>
      <c r="F186">
        <v>420</v>
      </c>
      <c r="G186">
        <v>24</v>
      </c>
      <c r="H186">
        <v>3</v>
      </c>
      <c r="I186">
        <v>8740</v>
      </c>
      <c r="J186" s="3">
        <v>46028</v>
      </c>
    </row>
    <row r="187" spans="1:10" x14ac:dyDescent="0.2">
      <c r="A187" t="s">
        <v>20216</v>
      </c>
      <c r="B187" s="2">
        <v>1440600248016</v>
      </c>
      <c r="C187" t="s">
        <v>5476</v>
      </c>
      <c r="D187" t="s">
        <v>5286</v>
      </c>
      <c r="E187">
        <v>1550000</v>
      </c>
      <c r="F187">
        <v>7750</v>
      </c>
      <c r="G187">
        <v>200</v>
      </c>
      <c r="H187">
        <v>11</v>
      </c>
      <c r="I187">
        <v>1463500</v>
      </c>
      <c r="J187" s="3">
        <v>45785</v>
      </c>
    </row>
    <row r="188" spans="1:10" x14ac:dyDescent="0.2">
      <c r="A188" t="s">
        <v>20216</v>
      </c>
      <c r="B188" s="2">
        <v>1440600248016</v>
      </c>
      <c r="C188" t="s">
        <v>5477</v>
      </c>
      <c r="D188" t="s">
        <v>5311</v>
      </c>
      <c r="E188">
        <v>30000</v>
      </c>
      <c r="F188">
        <v>630</v>
      </c>
      <c r="G188">
        <v>48</v>
      </c>
      <c r="H188">
        <v>6</v>
      </c>
      <c r="I188">
        <v>26220</v>
      </c>
      <c r="J188" s="3">
        <v>45946</v>
      </c>
    </row>
    <row r="189" spans="1:10" x14ac:dyDescent="0.2">
      <c r="A189" t="s">
        <v>20065</v>
      </c>
      <c r="B189" s="2">
        <v>1440700107503</v>
      </c>
      <c r="C189" t="s">
        <v>5478</v>
      </c>
      <c r="D189" t="s">
        <v>5286</v>
      </c>
      <c r="E189">
        <v>2000000</v>
      </c>
      <c r="F189">
        <v>10000</v>
      </c>
      <c r="G189">
        <v>200</v>
      </c>
      <c r="H189">
        <v>4</v>
      </c>
      <c r="I189">
        <v>1960000</v>
      </c>
      <c r="J189" s="3">
        <v>46010</v>
      </c>
    </row>
    <row r="190" spans="1:10" x14ac:dyDescent="0.2">
      <c r="A190" t="s">
        <v>19253</v>
      </c>
      <c r="B190" s="2">
        <v>1449900142556</v>
      </c>
      <c r="C190" t="s">
        <v>5479</v>
      </c>
      <c r="D190" t="s">
        <v>5286</v>
      </c>
      <c r="E190">
        <v>2230000</v>
      </c>
      <c r="F190">
        <v>10140</v>
      </c>
      <c r="G190">
        <v>220</v>
      </c>
      <c r="H190">
        <v>62</v>
      </c>
      <c r="I190">
        <v>1614400</v>
      </c>
      <c r="J190" s="3">
        <v>44246</v>
      </c>
    </row>
    <row r="191" spans="1:10" x14ac:dyDescent="0.2">
      <c r="A191" t="s">
        <v>18543</v>
      </c>
      <c r="B191" s="2">
        <v>1450200014522</v>
      </c>
      <c r="C191" t="s">
        <v>5480</v>
      </c>
      <c r="D191" t="s">
        <v>5286</v>
      </c>
      <c r="E191">
        <v>2500000</v>
      </c>
      <c r="F191">
        <v>11370</v>
      </c>
      <c r="G191">
        <v>220</v>
      </c>
      <c r="H191">
        <v>20</v>
      </c>
      <c r="I191">
        <v>2263850</v>
      </c>
      <c r="J191" s="3">
        <v>45533</v>
      </c>
    </row>
    <row r="192" spans="1:10" x14ac:dyDescent="0.2">
      <c r="A192" t="s">
        <v>19608</v>
      </c>
      <c r="B192" s="2">
        <v>1450200020905</v>
      </c>
      <c r="C192" t="s">
        <v>5481</v>
      </c>
      <c r="D192" t="s">
        <v>5286</v>
      </c>
      <c r="E192">
        <v>2190000</v>
      </c>
      <c r="F192">
        <v>9960</v>
      </c>
      <c r="G192">
        <v>220</v>
      </c>
      <c r="H192">
        <v>38</v>
      </c>
      <c r="I192">
        <v>1800240</v>
      </c>
      <c r="J192" s="3">
        <v>44981</v>
      </c>
    </row>
    <row r="193" spans="1:10" x14ac:dyDescent="0.2">
      <c r="A193" t="s">
        <v>19608</v>
      </c>
      <c r="B193" s="2">
        <v>1450200020905</v>
      </c>
      <c r="C193" t="s">
        <v>5482</v>
      </c>
      <c r="D193" t="s">
        <v>5311</v>
      </c>
      <c r="E193">
        <v>50000</v>
      </c>
      <c r="F193">
        <v>1050</v>
      </c>
      <c r="G193">
        <v>48</v>
      </c>
      <c r="H193">
        <v>30</v>
      </c>
      <c r="I193">
        <v>18500</v>
      </c>
      <c r="J193" s="3">
        <v>45226</v>
      </c>
    </row>
    <row r="194" spans="1:10" x14ac:dyDescent="0.2">
      <c r="A194" t="s">
        <v>20062</v>
      </c>
      <c r="B194" s="2">
        <v>1450400015689</v>
      </c>
      <c r="C194" t="s">
        <v>5483</v>
      </c>
      <c r="D194" t="s">
        <v>5288</v>
      </c>
      <c r="E194">
        <v>20000</v>
      </c>
      <c r="F194">
        <v>2000</v>
      </c>
      <c r="G194">
        <v>10</v>
      </c>
      <c r="H194">
        <v>6</v>
      </c>
      <c r="I194">
        <v>7000</v>
      </c>
      <c r="J194" s="3">
        <v>45959</v>
      </c>
    </row>
    <row r="195" spans="1:10" x14ac:dyDescent="0.2">
      <c r="A195" t="s">
        <v>20320</v>
      </c>
      <c r="B195" s="2">
        <v>1450500019325</v>
      </c>
      <c r="C195" t="s">
        <v>5484</v>
      </c>
      <c r="D195" t="s">
        <v>5286</v>
      </c>
      <c r="E195">
        <v>3000000</v>
      </c>
      <c r="F195">
        <v>13640</v>
      </c>
      <c r="G195">
        <v>220</v>
      </c>
      <c r="H195">
        <v>6</v>
      </c>
      <c r="I195">
        <v>2918160</v>
      </c>
      <c r="J195" s="3">
        <v>45940</v>
      </c>
    </row>
    <row r="196" spans="1:10" x14ac:dyDescent="0.2">
      <c r="A196" t="s">
        <v>19406</v>
      </c>
      <c r="B196" s="2">
        <v>1450600100213</v>
      </c>
      <c r="C196" t="s">
        <v>5485</v>
      </c>
      <c r="D196" t="s">
        <v>5286</v>
      </c>
      <c r="E196">
        <v>2200000</v>
      </c>
      <c r="F196">
        <v>10000</v>
      </c>
      <c r="G196">
        <v>220</v>
      </c>
      <c r="H196">
        <v>3</v>
      </c>
      <c r="I196">
        <v>2162050</v>
      </c>
      <c r="J196" s="3">
        <v>46045</v>
      </c>
    </row>
    <row r="197" spans="1:10" x14ac:dyDescent="0.2">
      <c r="A197" t="s">
        <v>19874</v>
      </c>
      <c r="B197" s="2">
        <v>1450600115075</v>
      </c>
      <c r="C197" t="s">
        <v>5486</v>
      </c>
      <c r="D197" t="s">
        <v>5291</v>
      </c>
      <c r="E197">
        <v>35000</v>
      </c>
      <c r="F197">
        <v>980</v>
      </c>
      <c r="G197">
        <v>36</v>
      </c>
      <c r="H197">
        <v>3</v>
      </c>
      <c r="I197">
        <v>32060</v>
      </c>
      <c r="J197" s="3">
        <v>46044</v>
      </c>
    </row>
    <row r="198" spans="1:10" x14ac:dyDescent="0.2">
      <c r="A198" t="s">
        <v>19000</v>
      </c>
      <c r="B198" s="2">
        <v>1450800068593</v>
      </c>
      <c r="C198" t="s">
        <v>5487</v>
      </c>
      <c r="D198" t="s">
        <v>5288</v>
      </c>
      <c r="E198">
        <v>15000</v>
      </c>
      <c r="F198">
        <v>630</v>
      </c>
      <c r="G198">
        <v>24</v>
      </c>
      <c r="H198">
        <v>0</v>
      </c>
      <c r="I198">
        <v>15000</v>
      </c>
      <c r="J198" s="3">
        <v>46143</v>
      </c>
    </row>
    <row r="199" spans="1:10" x14ac:dyDescent="0.2">
      <c r="A199" t="s">
        <v>19000</v>
      </c>
      <c r="B199" s="2">
        <v>1450800068593</v>
      </c>
      <c r="C199" t="s">
        <v>5488</v>
      </c>
      <c r="D199" t="s">
        <v>5286</v>
      </c>
      <c r="E199">
        <v>2100000</v>
      </c>
      <c r="F199">
        <v>9550</v>
      </c>
      <c r="G199">
        <v>220</v>
      </c>
      <c r="H199">
        <v>6</v>
      </c>
      <c r="I199">
        <v>2031970</v>
      </c>
      <c r="J199" s="3">
        <v>45940</v>
      </c>
    </row>
    <row r="200" spans="1:10" x14ac:dyDescent="0.2">
      <c r="A200" t="s">
        <v>19000</v>
      </c>
      <c r="B200" s="2">
        <v>1450800068593</v>
      </c>
      <c r="C200" t="s">
        <v>5489</v>
      </c>
      <c r="D200" t="s">
        <v>5311</v>
      </c>
      <c r="E200">
        <v>45000</v>
      </c>
      <c r="F200">
        <v>940</v>
      </c>
      <c r="G200">
        <v>48</v>
      </c>
      <c r="H200">
        <v>3</v>
      </c>
      <c r="I200">
        <v>42180</v>
      </c>
      <c r="J200" s="3">
        <v>46035</v>
      </c>
    </row>
    <row r="201" spans="1:10" x14ac:dyDescent="0.2">
      <c r="A201" t="s">
        <v>18544</v>
      </c>
      <c r="B201" s="2">
        <v>1451000044054</v>
      </c>
      <c r="C201" t="s">
        <v>5490</v>
      </c>
      <c r="D201" t="s">
        <v>5288</v>
      </c>
      <c r="E201">
        <v>90000</v>
      </c>
      <c r="F201">
        <v>3750</v>
      </c>
      <c r="G201">
        <v>24</v>
      </c>
      <c r="H201">
        <v>1</v>
      </c>
      <c r="I201">
        <v>82700</v>
      </c>
      <c r="J201" s="3">
        <v>46106</v>
      </c>
    </row>
    <row r="202" spans="1:10" x14ac:dyDescent="0.2">
      <c r="A202" t="s">
        <v>18544</v>
      </c>
      <c r="B202" s="2">
        <v>1451000044054</v>
      </c>
      <c r="C202" t="s">
        <v>5491</v>
      </c>
      <c r="D202" t="s">
        <v>5286</v>
      </c>
      <c r="E202">
        <v>2500000</v>
      </c>
      <c r="F202">
        <v>11370</v>
      </c>
      <c r="G202">
        <v>220</v>
      </c>
      <c r="H202">
        <v>9</v>
      </c>
      <c r="I202">
        <v>2383800</v>
      </c>
      <c r="J202" s="3">
        <v>45847</v>
      </c>
    </row>
    <row r="203" spans="1:10" x14ac:dyDescent="0.2">
      <c r="A203" t="s">
        <v>20193</v>
      </c>
      <c r="B203" s="2">
        <v>1451000160950</v>
      </c>
      <c r="C203" t="s">
        <v>5492</v>
      </c>
      <c r="D203" t="s">
        <v>5286</v>
      </c>
      <c r="E203">
        <v>250000</v>
      </c>
      <c r="F203">
        <v>4170</v>
      </c>
      <c r="G203">
        <v>60</v>
      </c>
      <c r="H203">
        <v>9</v>
      </c>
      <c r="I203">
        <v>212470</v>
      </c>
      <c r="J203" s="3">
        <v>45863</v>
      </c>
    </row>
    <row r="204" spans="1:10" x14ac:dyDescent="0.2">
      <c r="A204" t="s">
        <v>19709</v>
      </c>
      <c r="B204" s="2">
        <v>1459900028125</v>
      </c>
      <c r="C204" t="s">
        <v>5493</v>
      </c>
      <c r="D204" t="s">
        <v>5288</v>
      </c>
      <c r="E204">
        <v>30000</v>
      </c>
      <c r="F204">
        <v>1250</v>
      </c>
      <c r="G204">
        <v>24</v>
      </c>
      <c r="H204">
        <v>5</v>
      </c>
      <c r="I204">
        <v>23750</v>
      </c>
      <c r="J204" s="3">
        <v>45967</v>
      </c>
    </row>
    <row r="205" spans="1:10" x14ac:dyDescent="0.2">
      <c r="A205" t="s">
        <v>19709</v>
      </c>
      <c r="B205" s="2">
        <v>1459900028125</v>
      </c>
      <c r="C205" t="s">
        <v>5494</v>
      </c>
      <c r="D205" t="s">
        <v>5286</v>
      </c>
      <c r="E205">
        <v>500000</v>
      </c>
      <c r="F205">
        <v>5960</v>
      </c>
      <c r="G205">
        <v>84</v>
      </c>
      <c r="H205">
        <v>8</v>
      </c>
      <c r="I205">
        <v>444690</v>
      </c>
      <c r="J205" s="3">
        <v>45877</v>
      </c>
    </row>
    <row r="206" spans="1:10" x14ac:dyDescent="0.2">
      <c r="A206" t="s">
        <v>19693</v>
      </c>
      <c r="B206" s="2">
        <v>1459900167923</v>
      </c>
      <c r="C206" t="s">
        <v>5495</v>
      </c>
      <c r="D206" t="s">
        <v>5286</v>
      </c>
      <c r="E206">
        <v>500000</v>
      </c>
      <c r="F206">
        <v>5960</v>
      </c>
      <c r="G206">
        <v>84</v>
      </c>
      <c r="H206">
        <v>8</v>
      </c>
      <c r="I206">
        <v>448150</v>
      </c>
      <c r="J206" s="3">
        <v>45877</v>
      </c>
    </row>
    <row r="207" spans="1:10" x14ac:dyDescent="0.2">
      <c r="A207" t="s">
        <v>19789</v>
      </c>
      <c r="B207" s="2">
        <v>1459900262161</v>
      </c>
      <c r="C207" t="s">
        <v>5496</v>
      </c>
      <c r="D207" t="s">
        <v>5286</v>
      </c>
      <c r="E207">
        <v>900000</v>
      </c>
      <c r="F207">
        <v>6000</v>
      </c>
      <c r="G207">
        <v>150</v>
      </c>
      <c r="H207">
        <v>1</v>
      </c>
      <c r="I207">
        <v>887160</v>
      </c>
      <c r="J207" s="3">
        <v>46087</v>
      </c>
    </row>
    <row r="208" spans="1:10" x14ac:dyDescent="0.2">
      <c r="A208" t="s">
        <v>19005</v>
      </c>
      <c r="B208" s="2">
        <v>1459900299579</v>
      </c>
      <c r="C208" t="s">
        <v>5497</v>
      </c>
      <c r="D208" t="s">
        <v>5286</v>
      </c>
      <c r="E208">
        <v>1340000</v>
      </c>
      <c r="F208">
        <v>7450</v>
      </c>
      <c r="G208">
        <v>180</v>
      </c>
      <c r="H208">
        <v>65</v>
      </c>
      <c r="I208">
        <v>732850</v>
      </c>
      <c r="J208" s="3">
        <v>44162</v>
      </c>
    </row>
    <row r="209" spans="1:10" x14ac:dyDescent="0.2">
      <c r="A209" t="s">
        <v>19835</v>
      </c>
      <c r="B209" s="2">
        <v>1459900337691</v>
      </c>
      <c r="C209" t="s">
        <v>5498</v>
      </c>
      <c r="D209" t="s">
        <v>5306</v>
      </c>
      <c r="E209">
        <v>50000</v>
      </c>
      <c r="F209">
        <v>1050</v>
      </c>
      <c r="G209">
        <v>48</v>
      </c>
      <c r="H209">
        <v>0</v>
      </c>
      <c r="I209">
        <v>50000</v>
      </c>
      <c r="J209" s="3">
        <v>46121</v>
      </c>
    </row>
    <row r="210" spans="1:10" x14ac:dyDescent="0.2">
      <c r="A210" t="s">
        <v>19835</v>
      </c>
      <c r="B210" s="2">
        <v>1459900337691</v>
      </c>
      <c r="C210" t="s">
        <v>5499</v>
      </c>
      <c r="D210" t="s">
        <v>5286</v>
      </c>
      <c r="E210">
        <v>1800000</v>
      </c>
      <c r="F210">
        <v>9000</v>
      </c>
      <c r="G210">
        <v>200</v>
      </c>
      <c r="H210">
        <v>3</v>
      </c>
      <c r="I210">
        <v>1760490</v>
      </c>
      <c r="J210" s="3">
        <v>46031</v>
      </c>
    </row>
    <row r="211" spans="1:10" x14ac:dyDescent="0.2">
      <c r="A211" t="s">
        <v>18983</v>
      </c>
      <c r="B211" s="2">
        <v>1459900353841</v>
      </c>
      <c r="C211" t="s">
        <v>5500</v>
      </c>
      <c r="D211" t="s">
        <v>5288</v>
      </c>
      <c r="E211">
        <v>200000</v>
      </c>
      <c r="F211">
        <v>8340</v>
      </c>
      <c r="G211">
        <v>24</v>
      </c>
      <c r="H211">
        <v>1</v>
      </c>
      <c r="I211">
        <v>191660</v>
      </c>
      <c r="J211" s="3">
        <v>46093</v>
      </c>
    </row>
    <row r="212" spans="1:10" x14ac:dyDescent="0.2">
      <c r="A212" t="s">
        <v>18982</v>
      </c>
      <c r="B212" s="2">
        <v>1459900383197</v>
      </c>
      <c r="C212" t="s">
        <v>5501</v>
      </c>
      <c r="D212" t="s">
        <v>5286</v>
      </c>
      <c r="E212">
        <v>400000</v>
      </c>
      <c r="F212">
        <v>4770</v>
      </c>
      <c r="G212">
        <v>84</v>
      </c>
      <c r="H212">
        <v>24</v>
      </c>
      <c r="I212">
        <v>285520</v>
      </c>
      <c r="J212" s="3">
        <v>45387</v>
      </c>
    </row>
    <row r="213" spans="1:10" x14ac:dyDescent="0.2">
      <c r="A213" t="s">
        <v>19256</v>
      </c>
      <c r="B213" s="2">
        <v>1459900388334</v>
      </c>
      <c r="C213" t="s">
        <v>5502</v>
      </c>
      <c r="D213" t="s">
        <v>5286</v>
      </c>
      <c r="E213">
        <v>1450000</v>
      </c>
      <c r="F213">
        <v>8060</v>
      </c>
      <c r="G213">
        <v>180</v>
      </c>
      <c r="H213">
        <v>6</v>
      </c>
      <c r="I213">
        <v>1392990</v>
      </c>
      <c r="J213" s="3">
        <v>45954</v>
      </c>
    </row>
    <row r="214" spans="1:10" x14ac:dyDescent="0.2">
      <c r="A214" t="s">
        <v>19256</v>
      </c>
      <c r="B214" s="2">
        <v>1459900388334</v>
      </c>
      <c r="C214" t="s">
        <v>5503</v>
      </c>
      <c r="D214" t="s">
        <v>5311</v>
      </c>
      <c r="E214">
        <v>80000</v>
      </c>
      <c r="F214">
        <v>1670</v>
      </c>
      <c r="G214">
        <v>48</v>
      </c>
      <c r="H214">
        <v>3</v>
      </c>
      <c r="I214">
        <v>74990</v>
      </c>
      <c r="J214" s="3">
        <v>46049</v>
      </c>
    </row>
    <row r="215" spans="1:10" x14ac:dyDescent="0.2">
      <c r="A215" t="s">
        <v>20275</v>
      </c>
      <c r="B215" s="2">
        <v>1459900590389</v>
      </c>
      <c r="C215" t="s">
        <v>5504</v>
      </c>
      <c r="D215" t="s">
        <v>5288</v>
      </c>
      <c r="E215">
        <v>40000</v>
      </c>
      <c r="F215">
        <v>1670</v>
      </c>
      <c r="G215">
        <v>24</v>
      </c>
      <c r="H215">
        <v>3</v>
      </c>
      <c r="I215">
        <v>34990</v>
      </c>
      <c r="J215" s="3">
        <v>46043</v>
      </c>
    </row>
    <row r="216" spans="1:10" x14ac:dyDescent="0.2">
      <c r="A216" t="s">
        <v>20275</v>
      </c>
      <c r="B216" s="2">
        <v>1459900590389</v>
      </c>
      <c r="C216" t="s">
        <v>5505</v>
      </c>
      <c r="D216" t="s">
        <v>5286</v>
      </c>
      <c r="E216">
        <v>250000</v>
      </c>
      <c r="F216">
        <v>4170</v>
      </c>
      <c r="G216">
        <v>60</v>
      </c>
      <c r="H216">
        <v>6</v>
      </c>
      <c r="I216">
        <v>223310</v>
      </c>
      <c r="J216" s="3">
        <v>45954</v>
      </c>
    </row>
    <row r="217" spans="1:10" x14ac:dyDescent="0.2">
      <c r="A217" t="s">
        <v>20280</v>
      </c>
      <c r="B217" s="2">
        <v>1459900883297</v>
      </c>
      <c r="C217" t="s">
        <v>5506</v>
      </c>
      <c r="D217" t="s">
        <v>5286</v>
      </c>
      <c r="E217">
        <v>500000</v>
      </c>
      <c r="F217">
        <v>5960</v>
      </c>
      <c r="G217">
        <v>84</v>
      </c>
      <c r="H217">
        <v>0</v>
      </c>
      <c r="I217">
        <v>498330</v>
      </c>
      <c r="J217" s="3">
        <v>46122</v>
      </c>
    </row>
    <row r="218" spans="1:10" x14ac:dyDescent="0.2">
      <c r="A218" t="s">
        <v>19986</v>
      </c>
      <c r="B218" s="2">
        <v>1460200041821</v>
      </c>
      <c r="C218" t="s">
        <v>5507</v>
      </c>
      <c r="D218" t="s">
        <v>5286</v>
      </c>
      <c r="E218">
        <v>700000</v>
      </c>
      <c r="F218">
        <v>5840</v>
      </c>
      <c r="G218">
        <v>120</v>
      </c>
      <c r="H218">
        <v>29</v>
      </c>
      <c r="I218">
        <v>530640</v>
      </c>
      <c r="J218" s="3">
        <v>45259</v>
      </c>
    </row>
    <row r="219" spans="1:10" x14ac:dyDescent="0.2">
      <c r="A219" t="s">
        <v>19002</v>
      </c>
      <c r="B219" s="2">
        <v>1460600123108</v>
      </c>
      <c r="C219" t="s">
        <v>5508</v>
      </c>
      <c r="D219" t="s">
        <v>5286</v>
      </c>
      <c r="E219">
        <v>1420000</v>
      </c>
      <c r="F219">
        <v>7890</v>
      </c>
      <c r="G219">
        <v>180</v>
      </c>
      <c r="H219">
        <v>65</v>
      </c>
      <c r="I219">
        <v>898480</v>
      </c>
      <c r="J219" s="3">
        <v>44162</v>
      </c>
    </row>
    <row r="220" spans="1:10" x14ac:dyDescent="0.2">
      <c r="A220" t="s">
        <v>19871</v>
      </c>
      <c r="B220" s="2">
        <v>1461000099517</v>
      </c>
      <c r="C220" t="s">
        <v>5509</v>
      </c>
      <c r="D220" t="s">
        <v>5288</v>
      </c>
      <c r="E220">
        <v>25000</v>
      </c>
      <c r="F220">
        <v>1050</v>
      </c>
      <c r="G220">
        <v>24</v>
      </c>
      <c r="H220">
        <v>1</v>
      </c>
      <c r="I220">
        <v>23950</v>
      </c>
      <c r="J220" s="3">
        <v>46107</v>
      </c>
    </row>
    <row r="221" spans="1:10" x14ac:dyDescent="0.2">
      <c r="A221" t="s">
        <v>19871</v>
      </c>
      <c r="B221" s="2">
        <v>1461000099517</v>
      </c>
      <c r="C221" t="s">
        <v>5510</v>
      </c>
      <c r="D221" t="s">
        <v>5311</v>
      </c>
      <c r="E221">
        <v>30000</v>
      </c>
      <c r="F221">
        <v>630</v>
      </c>
      <c r="G221">
        <v>48</v>
      </c>
      <c r="H221">
        <v>10</v>
      </c>
      <c r="I221">
        <v>23700</v>
      </c>
      <c r="J221" s="3">
        <v>45814</v>
      </c>
    </row>
    <row r="222" spans="1:10" x14ac:dyDescent="0.2">
      <c r="A222" t="s">
        <v>19871</v>
      </c>
      <c r="B222" s="2">
        <v>1461000099517</v>
      </c>
      <c r="C222" t="s">
        <v>5511</v>
      </c>
      <c r="D222" t="s">
        <v>5311</v>
      </c>
      <c r="E222">
        <v>25000</v>
      </c>
      <c r="F222">
        <v>530</v>
      </c>
      <c r="G222">
        <v>48</v>
      </c>
      <c r="H222">
        <v>5</v>
      </c>
      <c r="I222">
        <v>22350</v>
      </c>
      <c r="J222" s="3">
        <v>45968</v>
      </c>
    </row>
    <row r="223" spans="1:10" x14ac:dyDescent="0.2">
      <c r="A223" t="s">
        <v>19871</v>
      </c>
      <c r="B223" s="2">
        <v>1461000099517</v>
      </c>
      <c r="C223" t="s">
        <v>5512</v>
      </c>
      <c r="D223" t="s">
        <v>5311</v>
      </c>
      <c r="E223">
        <v>100000</v>
      </c>
      <c r="F223">
        <v>2090</v>
      </c>
      <c r="G223">
        <v>48</v>
      </c>
      <c r="H223">
        <v>16</v>
      </c>
      <c r="I223">
        <v>66560</v>
      </c>
      <c r="J223" s="3">
        <v>45637</v>
      </c>
    </row>
    <row r="224" spans="1:10" x14ac:dyDescent="0.2">
      <c r="A224" t="s">
        <v>19670</v>
      </c>
      <c r="B224" s="2">
        <v>1461300056163</v>
      </c>
      <c r="C224" t="s">
        <v>5513</v>
      </c>
      <c r="D224" t="s">
        <v>5286</v>
      </c>
      <c r="E224">
        <v>500000</v>
      </c>
      <c r="F224">
        <v>5960</v>
      </c>
      <c r="G224">
        <v>84</v>
      </c>
      <c r="H224">
        <v>29</v>
      </c>
      <c r="I224">
        <v>321200</v>
      </c>
      <c r="J224" s="3">
        <v>45259</v>
      </c>
    </row>
    <row r="225" spans="1:10" x14ac:dyDescent="0.2">
      <c r="A225" t="s">
        <v>18989</v>
      </c>
      <c r="B225" s="2">
        <v>1461400063595</v>
      </c>
      <c r="C225" t="s">
        <v>5514</v>
      </c>
      <c r="D225" t="s">
        <v>5288</v>
      </c>
      <c r="E225">
        <v>50000</v>
      </c>
      <c r="F225">
        <v>2090</v>
      </c>
      <c r="G225">
        <v>24</v>
      </c>
      <c r="H225">
        <v>13</v>
      </c>
      <c r="I225">
        <v>22830</v>
      </c>
      <c r="J225" s="3">
        <v>45729</v>
      </c>
    </row>
    <row r="226" spans="1:10" x14ac:dyDescent="0.2">
      <c r="A226" t="s">
        <v>18989</v>
      </c>
      <c r="B226" s="2">
        <v>1461400063595</v>
      </c>
      <c r="C226" t="s">
        <v>5515</v>
      </c>
      <c r="D226" t="s">
        <v>5291</v>
      </c>
      <c r="E226">
        <v>49000</v>
      </c>
      <c r="F226">
        <v>1030</v>
      </c>
      <c r="G226">
        <v>48</v>
      </c>
      <c r="H226">
        <v>23</v>
      </c>
      <c r="I226">
        <v>25310</v>
      </c>
      <c r="J226" s="3">
        <v>45436</v>
      </c>
    </row>
    <row r="227" spans="1:10" x14ac:dyDescent="0.2">
      <c r="A227" t="s">
        <v>18989</v>
      </c>
      <c r="B227" s="2">
        <v>1461400063595</v>
      </c>
      <c r="C227" t="s">
        <v>5516</v>
      </c>
      <c r="D227" t="s">
        <v>5286</v>
      </c>
      <c r="E227">
        <v>1390000</v>
      </c>
      <c r="F227">
        <v>7730</v>
      </c>
      <c r="G227">
        <v>180</v>
      </c>
      <c r="H227">
        <v>65</v>
      </c>
      <c r="I227">
        <v>902820</v>
      </c>
      <c r="J227" s="3">
        <v>44162</v>
      </c>
    </row>
    <row r="228" spans="1:10" x14ac:dyDescent="0.2">
      <c r="A228" t="s">
        <v>20300</v>
      </c>
      <c r="B228" s="2">
        <v>1469000001492</v>
      </c>
      <c r="C228" t="s">
        <v>5517</v>
      </c>
      <c r="D228" t="s">
        <v>5288</v>
      </c>
      <c r="E228">
        <v>40000</v>
      </c>
      <c r="F228">
        <v>1670</v>
      </c>
      <c r="G228">
        <v>24</v>
      </c>
      <c r="H228">
        <v>4</v>
      </c>
      <c r="I228">
        <v>33320</v>
      </c>
      <c r="J228" s="3">
        <v>46000</v>
      </c>
    </row>
    <row r="229" spans="1:10" x14ac:dyDescent="0.2">
      <c r="A229" t="s">
        <v>20017</v>
      </c>
      <c r="B229" s="2">
        <v>1469900108382</v>
      </c>
      <c r="C229" t="s">
        <v>5518</v>
      </c>
      <c r="D229" t="s">
        <v>5291</v>
      </c>
      <c r="E229">
        <v>47000</v>
      </c>
      <c r="F229">
        <v>980</v>
      </c>
      <c r="G229">
        <v>48</v>
      </c>
      <c r="H229">
        <v>8</v>
      </c>
      <c r="I229">
        <v>39160</v>
      </c>
      <c r="J229" s="3">
        <v>45882</v>
      </c>
    </row>
    <row r="230" spans="1:10" x14ac:dyDescent="0.2">
      <c r="A230" t="s">
        <v>20017</v>
      </c>
      <c r="B230" s="2">
        <v>1469900108382</v>
      </c>
      <c r="C230" t="s">
        <v>5519</v>
      </c>
      <c r="D230" t="s">
        <v>5311</v>
      </c>
      <c r="E230">
        <v>95040</v>
      </c>
      <c r="F230">
        <v>1980</v>
      </c>
      <c r="G230">
        <v>48</v>
      </c>
      <c r="H230">
        <v>16</v>
      </c>
      <c r="I230">
        <v>64580</v>
      </c>
      <c r="J230" s="3">
        <v>45671</v>
      </c>
    </row>
    <row r="231" spans="1:10" x14ac:dyDescent="0.2">
      <c r="A231" t="s">
        <v>19004</v>
      </c>
      <c r="B231" s="2">
        <v>1469900218501</v>
      </c>
      <c r="C231" t="s">
        <v>5520</v>
      </c>
      <c r="D231" t="s">
        <v>5288</v>
      </c>
      <c r="E231">
        <v>120000</v>
      </c>
      <c r="F231">
        <v>5000</v>
      </c>
      <c r="G231">
        <v>24</v>
      </c>
      <c r="H231">
        <v>8</v>
      </c>
      <c r="I231">
        <v>75830</v>
      </c>
      <c r="J231" s="3">
        <v>45883</v>
      </c>
    </row>
    <row r="232" spans="1:10" x14ac:dyDescent="0.2">
      <c r="A232" t="s">
        <v>19004</v>
      </c>
      <c r="B232" s="2">
        <v>1469900218501</v>
      </c>
      <c r="C232" t="s">
        <v>5521</v>
      </c>
      <c r="D232" t="s">
        <v>5286</v>
      </c>
      <c r="E232">
        <v>1000000</v>
      </c>
      <c r="F232">
        <v>6670</v>
      </c>
      <c r="G232">
        <v>150</v>
      </c>
      <c r="H232">
        <v>73</v>
      </c>
      <c r="I232">
        <v>539910</v>
      </c>
      <c r="J232" s="3">
        <v>43910</v>
      </c>
    </row>
    <row r="233" spans="1:10" x14ac:dyDescent="0.2">
      <c r="A233" t="s">
        <v>19750</v>
      </c>
      <c r="B233" s="2">
        <v>1469900243344</v>
      </c>
      <c r="C233" t="s">
        <v>5522</v>
      </c>
      <c r="D233" t="s">
        <v>5286</v>
      </c>
      <c r="E233">
        <v>300000</v>
      </c>
      <c r="F233">
        <v>5000</v>
      </c>
      <c r="G233">
        <v>60</v>
      </c>
      <c r="H233">
        <v>28</v>
      </c>
      <c r="I233">
        <v>155830</v>
      </c>
      <c r="J233" s="3">
        <v>45268</v>
      </c>
    </row>
    <row r="234" spans="1:10" x14ac:dyDescent="0.2">
      <c r="A234" t="s">
        <v>20312</v>
      </c>
      <c r="B234" s="2">
        <v>1469900442258</v>
      </c>
      <c r="C234" t="s">
        <v>5523</v>
      </c>
      <c r="D234" t="s">
        <v>5288</v>
      </c>
      <c r="E234">
        <v>30000</v>
      </c>
      <c r="F234">
        <v>1250</v>
      </c>
      <c r="G234">
        <v>24</v>
      </c>
      <c r="H234">
        <v>3</v>
      </c>
      <c r="I234">
        <v>26250</v>
      </c>
      <c r="J234" s="3">
        <v>46030</v>
      </c>
    </row>
    <row r="235" spans="1:10" x14ac:dyDescent="0.2">
      <c r="A235" t="s">
        <v>20312</v>
      </c>
      <c r="B235" s="2">
        <v>1469900442258</v>
      </c>
      <c r="C235" t="s">
        <v>5524</v>
      </c>
      <c r="D235" t="s">
        <v>5286</v>
      </c>
      <c r="E235">
        <v>200000</v>
      </c>
      <c r="F235">
        <v>3340</v>
      </c>
      <c r="G235">
        <v>60</v>
      </c>
      <c r="H235">
        <v>7</v>
      </c>
      <c r="I235">
        <v>174950</v>
      </c>
      <c r="J235" s="3">
        <v>45905</v>
      </c>
    </row>
    <row r="236" spans="1:10" x14ac:dyDescent="0.2">
      <c r="A236" t="s">
        <v>18450</v>
      </c>
      <c r="B236" s="2">
        <v>1470100065648</v>
      </c>
      <c r="C236" t="s">
        <v>5525</v>
      </c>
      <c r="D236" t="s">
        <v>5306</v>
      </c>
      <c r="E236">
        <v>120000</v>
      </c>
      <c r="F236">
        <v>2500</v>
      </c>
      <c r="G236">
        <v>48</v>
      </c>
      <c r="H236">
        <v>1</v>
      </c>
      <c r="I236">
        <v>117500</v>
      </c>
      <c r="J236" s="3">
        <v>46093</v>
      </c>
    </row>
    <row r="237" spans="1:10" x14ac:dyDescent="0.2">
      <c r="A237" t="s">
        <v>18450</v>
      </c>
      <c r="B237" s="2">
        <v>1470100065648</v>
      </c>
      <c r="C237" t="s">
        <v>5526</v>
      </c>
      <c r="D237" t="s">
        <v>5286</v>
      </c>
      <c r="E237">
        <v>2990000</v>
      </c>
      <c r="F237">
        <v>13600</v>
      </c>
      <c r="G237">
        <v>220</v>
      </c>
      <c r="H237">
        <v>10</v>
      </c>
      <c r="I237">
        <v>2839810</v>
      </c>
      <c r="J237" s="3">
        <v>45814</v>
      </c>
    </row>
    <row r="238" spans="1:10" x14ac:dyDescent="0.2">
      <c r="A238" t="s">
        <v>18450</v>
      </c>
      <c r="B238" s="2">
        <v>1470100065648</v>
      </c>
      <c r="C238" t="s">
        <v>5527</v>
      </c>
      <c r="D238" t="s">
        <v>5311</v>
      </c>
      <c r="E238">
        <v>30000</v>
      </c>
      <c r="F238">
        <v>630</v>
      </c>
      <c r="G238">
        <v>48</v>
      </c>
      <c r="H238">
        <v>6</v>
      </c>
      <c r="I238">
        <v>26220</v>
      </c>
      <c r="J238" s="3">
        <v>45933</v>
      </c>
    </row>
    <row r="239" spans="1:10" x14ac:dyDescent="0.2">
      <c r="A239" t="s">
        <v>20215</v>
      </c>
      <c r="B239" s="2">
        <v>1471200300933</v>
      </c>
      <c r="C239" t="s">
        <v>5528</v>
      </c>
      <c r="D239" t="s">
        <v>5288</v>
      </c>
      <c r="E239">
        <v>55000</v>
      </c>
      <c r="F239">
        <v>2300</v>
      </c>
      <c r="G239">
        <v>24</v>
      </c>
      <c r="H239">
        <v>1</v>
      </c>
      <c r="I239">
        <v>52700</v>
      </c>
      <c r="J239" s="3">
        <v>46086</v>
      </c>
    </row>
    <row r="240" spans="1:10" x14ac:dyDescent="0.2">
      <c r="A240" t="s">
        <v>20215</v>
      </c>
      <c r="B240" s="2">
        <v>1471200300933</v>
      </c>
      <c r="C240" t="s">
        <v>5529</v>
      </c>
      <c r="D240" t="s">
        <v>5286</v>
      </c>
      <c r="E240">
        <v>1550000</v>
      </c>
      <c r="F240">
        <v>7750</v>
      </c>
      <c r="G240">
        <v>200</v>
      </c>
      <c r="H240">
        <v>11</v>
      </c>
      <c r="I240">
        <v>1463080</v>
      </c>
      <c r="J240" s="3">
        <v>45785</v>
      </c>
    </row>
    <row r="241" spans="1:10" x14ac:dyDescent="0.2">
      <c r="A241" t="s">
        <v>20215</v>
      </c>
      <c r="B241" s="2">
        <v>1471200300933</v>
      </c>
      <c r="C241" t="s">
        <v>5530</v>
      </c>
      <c r="D241" t="s">
        <v>5311</v>
      </c>
      <c r="E241">
        <v>50000</v>
      </c>
      <c r="F241">
        <v>1050</v>
      </c>
      <c r="G241">
        <v>48</v>
      </c>
      <c r="H241">
        <v>8</v>
      </c>
      <c r="I241">
        <v>41600</v>
      </c>
      <c r="J241" s="3">
        <v>45888</v>
      </c>
    </row>
    <row r="242" spans="1:10" x14ac:dyDescent="0.2">
      <c r="A242" t="s">
        <v>19171</v>
      </c>
      <c r="B242" s="2">
        <v>1480300001104</v>
      </c>
      <c r="C242" t="s">
        <v>5531</v>
      </c>
      <c r="D242" t="s">
        <v>5286</v>
      </c>
      <c r="E242">
        <v>200000</v>
      </c>
      <c r="F242">
        <v>3340</v>
      </c>
      <c r="G242">
        <v>60</v>
      </c>
      <c r="H242">
        <v>4</v>
      </c>
      <c r="I242">
        <v>186640</v>
      </c>
      <c r="J242" s="3">
        <v>45995</v>
      </c>
    </row>
    <row r="243" spans="1:10" x14ac:dyDescent="0.2">
      <c r="A243" t="s">
        <v>19502</v>
      </c>
      <c r="B243" s="2">
        <v>1480800006903</v>
      </c>
      <c r="C243" t="s">
        <v>5532</v>
      </c>
      <c r="D243" t="s">
        <v>5286</v>
      </c>
      <c r="E243">
        <v>3000000</v>
      </c>
      <c r="F243">
        <v>13640</v>
      </c>
      <c r="G243">
        <v>220</v>
      </c>
      <c r="H243">
        <v>6</v>
      </c>
      <c r="I243">
        <v>2903450</v>
      </c>
      <c r="J243" s="3">
        <v>45940</v>
      </c>
    </row>
    <row r="244" spans="1:10" x14ac:dyDescent="0.2">
      <c r="A244" t="s">
        <v>19442</v>
      </c>
      <c r="B244" s="2">
        <v>1489900203351</v>
      </c>
      <c r="C244" t="s">
        <v>5533</v>
      </c>
      <c r="D244" t="s">
        <v>5286</v>
      </c>
      <c r="E244">
        <v>1300000</v>
      </c>
      <c r="F244">
        <v>7230</v>
      </c>
      <c r="G244">
        <v>180</v>
      </c>
      <c r="H244">
        <v>32</v>
      </c>
      <c r="I244">
        <v>1061970</v>
      </c>
      <c r="J244" s="3">
        <v>45149</v>
      </c>
    </row>
    <row r="245" spans="1:10" x14ac:dyDescent="0.2">
      <c r="A245" t="s">
        <v>19317</v>
      </c>
      <c r="B245" s="2">
        <v>1490300054984</v>
      </c>
      <c r="C245" t="s">
        <v>5534</v>
      </c>
      <c r="D245" t="s">
        <v>5288</v>
      </c>
      <c r="E245">
        <v>100000</v>
      </c>
      <c r="F245">
        <v>4170</v>
      </c>
      <c r="G245">
        <v>24</v>
      </c>
      <c r="H245">
        <v>5</v>
      </c>
      <c r="I245">
        <v>79150</v>
      </c>
      <c r="J245" s="3">
        <v>45968</v>
      </c>
    </row>
    <row r="246" spans="1:10" x14ac:dyDescent="0.2">
      <c r="A246" t="s">
        <v>19317</v>
      </c>
      <c r="B246" s="2">
        <v>1490300054984</v>
      </c>
      <c r="C246" t="s">
        <v>5535</v>
      </c>
      <c r="D246" t="s">
        <v>5286</v>
      </c>
      <c r="E246">
        <v>1150000</v>
      </c>
      <c r="F246">
        <v>6390</v>
      </c>
      <c r="G246">
        <v>180</v>
      </c>
      <c r="H246">
        <v>107</v>
      </c>
      <c r="I246">
        <v>498220</v>
      </c>
      <c r="J246" s="3">
        <v>42888</v>
      </c>
    </row>
    <row r="247" spans="1:10" x14ac:dyDescent="0.2">
      <c r="A247" t="s">
        <v>19262</v>
      </c>
      <c r="B247" s="2">
        <v>1490400050549</v>
      </c>
      <c r="C247" t="s">
        <v>5536</v>
      </c>
      <c r="D247" t="s">
        <v>5286</v>
      </c>
      <c r="E247">
        <v>1600000</v>
      </c>
      <c r="F247">
        <v>8000</v>
      </c>
      <c r="G247">
        <v>200</v>
      </c>
      <c r="H247">
        <v>18</v>
      </c>
      <c r="I247">
        <v>1450330</v>
      </c>
      <c r="J247" s="3">
        <v>45595</v>
      </c>
    </row>
    <row r="248" spans="1:10" x14ac:dyDescent="0.2">
      <c r="A248" t="s">
        <v>19575</v>
      </c>
      <c r="B248" s="2">
        <v>1509900247519</v>
      </c>
      <c r="C248" t="s">
        <v>5537</v>
      </c>
      <c r="D248" t="s">
        <v>5286</v>
      </c>
      <c r="E248">
        <v>3000000</v>
      </c>
      <c r="F248">
        <v>13640</v>
      </c>
      <c r="G248">
        <v>220</v>
      </c>
      <c r="H248">
        <v>9</v>
      </c>
      <c r="I248">
        <v>2863370</v>
      </c>
      <c r="J248" s="3">
        <v>45856</v>
      </c>
    </row>
    <row r="249" spans="1:10" x14ac:dyDescent="0.2">
      <c r="A249" t="s">
        <v>19047</v>
      </c>
      <c r="B249" s="2">
        <v>1509900394872</v>
      </c>
      <c r="C249" t="s">
        <v>5538</v>
      </c>
      <c r="D249" t="s">
        <v>5286</v>
      </c>
      <c r="E249">
        <v>1100000</v>
      </c>
      <c r="F249">
        <v>6120</v>
      </c>
      <c r="G249">
        <v>180</v>
      </c>
      <c r="H249">
        <v>94</v>
      </c>
      <c r="I249">
        <v>530680</v>
      </c>
      <c r="J249" s="3">
        <v>43266</v>
      </c>
    </row>
    <row r="250" spans="1:10" x14ac:dyDescent="0.2">
      <c r="A250" t="s">
        <v>18415</v>
      </c>
      <c r="B250" s="2">
        <v>1509900412820</v>
      </c>
      <c r="C250" t="s">
        <v>5539</v>
      </c>
      <c r="D250" t="s">
        <v>5288</v>
      </c>
      <c r="E250">
        <v>150000</v>
      </c>
      <c r="F250">
        <v>8340</v>
      </c>
      <c r="G250">
        <v>18</v>
      </c>
      <c r="H250">
        <v>0</v>
      </c>
      <c r="I250">
        <v>146660</v>
      </c>
      <c r="J250" s="3">
        <v>46122</v>
      </c>
    </row>
    <row r="251" spans="1:10" x14ac:dyDescent="0.2">
      <c r="A251" t="s">
        <v>18415</v>
      </c>
      <c r="B251" s="2">
        <v>1509900412820</v>
      </c>
      <c r="C251" t="s">
        <v>5540</v>
      </c>
      <c r="D251" t="s">
        <v>5286</v>
      </c>
      <c r="E251">
        <v>150000</v>
      </c>
      <c r="F251">
        <v>2500</v>
      </c>
      <c r="G251">
        <v>60</v>
      </c>
      <c r="H251">
        <v>47</v>
      </c>
      <c r="I251">
        <v>29399.99</v>
      </c>
      <c r="J251" s="3">
        <v>44693</v>
      </c>
    </row>
    <row r="252" spans="1:10" x14ac:dyDescent="0.2">
      <c r="A252" t="s">
        <v>19992</v>
      </c>
      <c r="B252" s="2">
        <v>1509900485801</v>
      </c>
      <c r="C252" t="s">
        <v>5541</v>
      </c>
      <c r="D252" t="s">
        <v>5288</v>
      </c>
      <c r="E252">
        <v>90000</v>
      </c>
      <c r="F252">
        <v>3750</v>
      </c>
      <c r="G252">
        <v>24</v>
      </c>
      <c r="H252">
        <v>0</v>
      </c>
      <c r="I252">
        <v>90000</v>
      </c>
      <c r="J252" s="3">
        <v>46115</v>
      </c>
    </row>
    <row r="253" spans="1:10" x14ac:dyDescent="0.2">
      <c r="A253" t="s">
        <v>19992</v>
      </c>
      <c r="B253" s="2">
        <v>1509900485801</v>
      </c>
      <c r="C253" t="s">
        <v>5542</v>
      </c>
      <c r="D253" t="s">
        <v>5286</v>
      </c>
      <c r="E253">
        <v>850000</v>
      </c>
      <c r="F253">
        <v>5670</v>
      </c>
      <c r="G253">
        <v>150</v>
      </c>
      <c r="H253">
        <v>7</v>
      </c>
      <c r="I253">
        <v>800180</v>
      </c>
      <c r="J253" s="3">
        <v>45926</v>
      </c>
    </row>
    <row r="254" spans="1:10" x14ac:dyDescent="0.2">
      <c r="A254" t="s">
        <v>20101</v>
      </c>
      <c r="B254" s="2">
        <v>1509900568421</v>
      </c>
      <c r="C254" t="s">
        <v>5543</v>
      </c>
      <c r="D254" t="s">
        <v>5288</v>
      </c>
      <c r="E254">
        <v>60000</v>
      </c>
      <c r="F254">
        <v>2500</v>
      </c>
      <c r="G254">
        <v>24</v>
      </c>
      <c r="H254">
        <v>1</v>
      </c>
      <c r="I254">
        <v>57500</v>
      </c>
      <c r="J254" s="3">
        <v>46086</v>
      </c>
    </row>
    <row r="255" spans="1:10" x14ac:dyDescent="0.2">
      <c r="A255" t="s">
        <v>19240</v>
      </c>
      <c r="B255" s="2">
        <v>1509900714460</v>
      </c>
      <c r="C255" t="s">
        <v>5544</v>
      </c>
      <c r="D255" t="s">
        <v>5288</v>
      </c>
      <c r="E255">
        <v>150000</v>
      </c>
      <c r="F255">
        <v>6250</v>
      </c>
      <c r="G255">
        <v>24</v>
      </c>
      <c r="H255">
        <v>6</v>
      </c>
      <c r="I255">
        <v>112500</v>
      </c>
      <c r="J255" s="3">
        <v>45952</v>
      </c>
    </row>
    <row r="256" spans="1:10" x14ac:dyDescent="0.2">
      <c r="A256" t="s">
        <v>18967</v>
      </c>
      <c r="B256" s="2">
        <v>1509901178359</v>
      </c>
      <c r="C256" t="s">
        <v>5545</v>
      </c>
      <c r="D256" t="s">
        <v>5288</v>
      </c>
      <c r="E256">
        <v>100000</v>
      </c>
      <c r="F256">
        <v>4170</v>
      </c>
      <c r="G256">
        <v>24</v>
      </c>
      <c r="H256">
        <v>7</v>
      </c>
      <c r="I256">
        <v>70810</v>
      </c>
      <c r="J256" s="3">
        <v>45929</v>
      </c>
    </row>
    <row r="257" spans="1:10" x14ac:dyDescent="0.2">
      <c r="A257" t="s">
        <v>19014</v>
      </c>
      <c r="B257" s="2">
        <v>1529900017998</v>
      </c>
      <c r="C257" t="s">
        <v>5546</v>
      </c>
      <c r="D257" t="s">
        <v>5286</v>
      </c>
      <c r="E257">
        <v>1160000</v>
      </c>
      <c r="F257">
        <v>6450</v>
      </c>
      <c r="G257">
        <v>180</v>
      </c>
      <c r="H257">
        <v>136</v>
      </c>
      <c r="I257">
        <v>335345</v>
      </c>
      <c r="J257" s="3">
        <v>42009</v>
      </c>
    </row>
    <row r="258" spans="1:10" x14ac:dyDescent="0.2">
      <c r="A258" t="s">
        <v>20323</v>
      </c>
      <c r="B258" s="2">
        <v>1529900436788</v>
      </c>
      <c r="C258" t="s">
        <v>5547</v>
      </c>
      <c r="D258" t="s">
        <v>5288</v>
      </c>
      <c r="E258">
        <v>40000</v>
      </c>
      <c r="F258">
        <v>1670</v>
      </c>
      <c r="G258">
        <v>24</v>
      </c>
      <c r="H258">
        <v>6</v>
      </c>
      <c r="I258">
        <v>29980</v>
      </c>
      <c r="J258" s="3">
        <v>45950</v>
      </c>
    </row>
    <row r="259" spans="1:10" x14ac:dyDescent="0.2">
      <c r="A259" t="s">
        <v>19799</v>
      </c>
      <c r="B259" s="2">
        <v>1539900182905</v>
      </c>
      <c r="C259" t="s">
        <v>5548</v>
      </c>
      <c r="D259" t="s">
        <v>5288</v>
      </c>
      <c r="E259">
        <v>50000</v>
      </c>
      <c r="F259">
        <v>2090</v>
      </c>
      <c r="G259">
        <v>24</v>
      </c>
      <c r="H259">
        <v>16</v>
      </c>
      <c r="I259">
        <v>14890</v>
      </c>
      <c r="J259" s="3">
        <v>45639</v>
      </c>
    </row>
    <row r="260" spans="1:10" x14ac:dyDescent="0.2">
      <c r="A260" t="s">
        <v>19799</v>
      </c>
      <c r="B260" s="2">
        <v>1539900182905</v>
      </c>
      <c r="C260" t="s">
        <v>5549</v>
      </c>
      <c r="D260" t="s">
        <v>5311</v>
      </c>
      <c r="E260">
        <v>40000</v>
      </c>
      <c r="F260">
        <v>840</v>
      </c>
      <c r="G260">
        <v>48</v>
      </c>
      <c r="H260">
        <v>20</v>
      </c>
      <c r="I260">
        <v>23200</v>
      </c>
      <c r="J260" s="3">
        <v>45532</v>
      </c>
    </row>
    <row r="261" spans="1:10" x14ac:dyDescent="0.2">
      <c r="A261" t="s">
        <v>19342</v>
      </c>
      <c r="B261" s="2">
        <v>1539900268842</v>
      </c>
      <c r="C261" t="s">
        <v>5550</v>
      </c>
      <c r="D261" t="s">
        <v>5286</v>
      </c>
      <c r="E261">
        <v>1200000</v>
      </c>
      <c r="F261">
        <v>6670</v>
      </c>
      <c r="G261">
        <v>180</v>
      </c>
      <c r="H261">
        <v>107</v>
      </c>
      <c r="I261">
        <v>514824</v>
      </c>
      <c r="J261" s="3">
        <v>42888</v>
      </c>
    </row>
    <row r="262" spans="1:10" x14ac:dyDescent="0.2">
      <c r="A262" t="s">
        <v>19784</v>
      </c>
      <c r="B262" s="2">
        <v>1539900347181</v>
      </c>
      <c r="C262" t="s">
        <v>5551</v>
      </c>
      <c r="D262" t="s">
        <v>5288</v>
      </c>
      <c r="E262">
        <v>150000</v>
      </c>
      <c r="F262">
        <v>6250</v>
      </c>
      <c r="G262">
        <v>24</v>
      </c>
      <c r="H262">
        <v>1</v>
      </c>
      <c r="I262">
        <v>137500</v>
      </c>
      <c r="J262" s="3">
        <v>46083</v>
      </c>
    </row>
    <row r="263" spans="1:10" x14ac:dyDescent="0.2">
      <c r="A263" t="s">
        <v>20270</v>
      </c>
      <c r="B263" s="2">
        <v>1539900602548</v>
      </c>
      <c r="C263" t="s">
        <v>5552</v>
      </c>
      <c r="D263" t="s">
        <v>5286</v>
      </c>
      <c r="E263">
        <v>1000000</v>
      </c>
      <c r="F263">
        <v>6670</v>
      </c>
      <c r="G263">
        <v>150</v>
      </c>
      <c r="H263">
        <v>5</v>
      </c>
      <c r="I263">
        <v>966650</v>
      </c>
      <c r="J263" s="3">
        <v>45975</v>
      </c>
    </row>
    <row r="264" spans="1:10" x14ac:dyDescent="0.2">
      <c r="A264" t="s">
        <v>19501</v>
      </c>
      <c r="B264" s="2">
        <v>1540200055180</v>
      </c>
      <c r="C264" t="s">
        <v>5553</v>
      </c>
      <c r="D264" t="s">
        <v>5311</v>
      </c>
      <c r="E264">
        <v>180000</v>
      </c>
      <c r="F264">
        <v>3750</v>
      </c>
      <c r="G264">
        <v>48</v>
      </c>
      <c r="H264">
        <v>26</v>
      </c>
      <c r="I264">
        <v>82500</v>
      </c>
      <c r="J264" s="3">
        <v>45324</v>
      </c>
    </row>
    <row r="265" spans="1:10" x14ac:dyDescent="0.2">
      <c r="A265" t="s">
        <v>19782</v>
      </c>
      <c r="B265" s="2">
        <v>1549900344204</v>
      </c>
      <c r="C265" t="s">
        <v>5554</v>
      </c>
      <c r="D265" t="s">
        <v>5288</v>
      </c>
      <c r="E265">
        <v>30000</v>
      </c>
      <c r="F265">
        <v>1250</v>
      </c>
      <c r="G265">
        <v>24</v>
      </c>
      <c r="H265">
        <v>2</v>
      </c>
      <c r="I265">
        <v>27500</v>
      </c>
      <c r="J265" s="3">
        <v>46072</v>
      </c>
    </row>
    <row r="266" spans="1:10" x14ac:dyDescent="0.2">
      <c r="A266" t="s">
        <v>19782</v>
      </c>
      <c r="B266" s="2">
        <v>1549900344204</v>
      </c>
      <c r="C266" t="s">
        <v>5555</v>
      </c>
      <c r="D266" t="s">
        <v>5286</v>
      </c>
      <c r="E266">
        <v>1800000</v>
      </c>
      <c r="F266">
        <v>9000</v>
      </c>
      <c r="G266">
        <v>200</v>
      </c>
      <c r="H266">
        <v>16</v>
      </c>
      <c r="I266">
        <v>1645360</v>
      </c>
      <c r="J266" s="3">
        <v>45639</v>
      </c>
    </row>
    <row r="267" spans="1:10" x14ac:dyDescent="0.2">
      <c r="A267" t="s">
        <v>19782</v>
      </c>
      <c r="B267" s="2">
        <v>1549900344204</v>
      </c>
      <c r="C267" t="s">
        <v>5556</v>
      </c>
      <c r="D267" t="s">
        <v>5311</v>
      </c>
      <c r="E267">
        <v>35000</v>
      </c>
      <c r="F267">
        <v>730</v>
      </c>
      <c r="G267">
        <v>48</v>
      </c>
      <c r="H267">
        <v>10</v>
      </c>
      <c r="I267">
        <v>27700</v>
      </c>
      <c r="J267" s="3">
        <v>45831</v>
      </c>
    </row>
    <row r="268" spans="1:10" x14ac:dyDescent="0.2">
      <c r="A268" t="s">
        <v>19782</v>
      </c>
      <c r="B268" s="2">
        <v>1549900344204</v>
      </c>
      <c r="C268" t="s">
        <v>5557</v>
      </c>
      <c r="D268" t="s">
        <v>5311</v>
      </c>
      <c r="E268">
        <v>20000</v>
      </c>
      <c r="F268">
        <v>420</v>
      </c>
      <c r="G268">
        <v>48</v>
      </c>
      <c r="H268">
        <v>6</v>
      </c>
      <c r="I268">
        <v>17480</v>
      </c>
      <c r="J268" s="3">
        <v>45940</v>
      </c>
    </row>
    <row r="269" spans="1:10" x14ac:dyDescent="0.2">
      <c r="A269" t="s">
        <v>19733</v>
      </c>
      <c r="B269" s="2">
        <v>1549900372747</v>
      </c>
      <c r="C269" t="s">
        <v>5558</v>
      </c>
      <c r="D269" t="s">
        <v>5288</v>
      </c>
      <c r="E269">
        <v>20000</v>
      </c>
      <c r="F269">
        <v>840</v>
      </c>
      <c r="G269">
        <v>24</v>
      </c>
      <c r="H269">
        <v>0</v>
      </c>
      <c r="I269">
        <v>20000</v>
      </c>
      <c r="J269" s="3">
        <v>46143</v>
      </c>
    </row>
    <row r="270" spans="1:10" x14ac:dyDescent="0.2">
      <c r="A270" t="s">
        <v>19733</v>
      </c>
      <c r="B270" s="2">
        <v>1549900372747</v>
      </c>
      <c r="C270" t="s">
        <v>5559</v>
      </c>
      <c r="D270" t="s">
        <v>5291</v>
      </c>
      <c r="E270">
        <v>99900</v>
      </c>
      <c r="F270">
        <v>2090</v>
      </c>
      <c r="G270">
        <v>48</v>
      </c>
      <c r="H270">
        <v>17</v>
      </c>
      <c r="I270">
        <v>35380</v>
      </c>
      <c r="J270" s="3">
        <v>45602</v>
      </c>
    </row>
    <row r="271" spans="1:10" x14ac:dyDescent="0.2">
      <c r="A271" t="s">
        <v>20056</v>
      </c>
      <c r="B271" s="2">
        <v>1550500005269</v>
      </c>
      <c r="C271" t="s">
        <v>5560</v>
      </c>
      <c r="D271" t="s">
        <v>5288</v>
      </c>
      <c r="E271">
        <v>50000</v>
      </c>
      <c r="F271">
        <v>2090</v>
      </c>
      <c r="G271">
        <v>24</v>
      </c>
      <c r="H271">
        <v>5</v>
      </c>
      <c r="I271">
        <v>38090</v>
      </c>
      <c r="J271" s="3">
        <v>45967</v>
      </c>
    </row>
    <row r="272" spans="1:10" x14ac:dyDescent="0.2">
      <c r="A272" t="s">
        <v>20056</v>
      </c>
      <c r="B272" s="2">
        <v>1550500005269</v>
      </c>
      <c r="C272" t="s">
        <v>5561</v>
      </c>
      <c r="D272" t="s">
        <v>5311</v>
      </c>
      <c r="E272">
        <v>120000</v>
      </c>
      <c r="F272">
        <v>2500</v>
      </c>
      <c r="G272">
        <v>48</v>
      </c>
      <c r="H272">
        <v>28</v>
      </c>
      <c r="I272">
        <v>50000</v>
      </c>
      <c r="J272" s="3">
        <v>45261</v>
      </c>
    </row>
    <row r="273" spans="1:10" x14ac:dyDescent="0.2">
      <c r="A273" t="s">
        <v>20056</v>
      </c>
      <c r="B273" s="2">
        <v>1550500005269</v>
      </c>
      <c r="C273" t="s">
        <v>5562</v>
      </c>
      <c r="D273" t="s">
        <v>5311</v>
      </c>
      <c r="E273">
        <v>45000</v>
      </c>
      <c r="F273">
        <v>940</v>
      </c>
      <c r="G273">
        <v>48</v>
      </c>
      <c r="H273">
        <v>25</v>
      </c>
      <c r="I273">
        <v>21500</v>
      </c>
      <c r="J273" s="3">
        <v>45352</v>
      </c>
    </row>
    <row r="274" spans="1:10" x14ac:dyDescent="0.2">
      <c r="A274" t="s">
        <v>20056</v>
      </c>
      <c r="B274" s="2">
        <v>1550500005269</v>
      </c>
      <c r="C274" t="s">
        <v>5563</v>
      </c>
      <c r="D274" t="s">
        <v>5311</v>
      </c>
      <c r="E274">
        <v>15000</v>
      </c>
      <c r="F274">
        <v>320</v>
      </c>
      <c r="G274">
        <v>47</v>
      </c>
      <c r="H274">
        <v>18</v>
      </c>
      <c r="I274">
        <v>9240</v>
      </c>
      <c r="J274" s="3">
        <v>45566</v>
      </c>
    </row>
    <row r="275" spans="1:10" x14ac:dyDescent="0.2">
      <c r="A275" t="s">
        <v>19397</v>
      </c>
      <c r="B275" s="2">
        <v>1550500048359</v>
      </c>
      <c r="C275" t="s">
        <v>5564</v>
      </c>
      <c r="D275" t="s">
        <v>5288</v>
      </c>
      <c r="E275">
        <v>200000</v>
      </c>
      <c r="F275">
        <v>8340</v>
      </c>
      <c r="G275">
        <v>24</v>
      </c>
      <c r="H275">
        <v>4</v>
      </c>
      <c r="I275">
        <v>160390</v>
      </c>
      <c r="J275" s="3">
        <v>45992</v>
      </c>
    </row>
    <row r="276" spans="1:10" x14ac:dyDescent="0.2">
      <c r="A276" t="s">
        <v>19397</v>
      </c>
      <c r="B276" s="2">
        <v>1550500048359</v>
      </c>
      <c r="C276" t="s">
        <v>5565</v>
      </c>
      <c r="D276" t="s">
        <v>5286</v>
      </c>
      <c r="E276">
        <v>1000000</v>
      </c>
      <c r="F276">
        <v>6670</v>
      </c>
      <c r="G276">
        <v>150</v>
      </c>
      <c r="H276">
        <v>88</v>
      </c>
      <c r="I276">
        <v>439720</v>
      </c>
      <c r="J276" s="3">
        <v>43461</v>
      </c>
    </row>
    <row r="277" spans="1:10" x14ac:dyDescent="0.2">
      <c r="A277" t="s">
        <v>19208</v>
      </c>
      <c r="B277" s="2">
        <v>1550600008839</v>
      </c>
      <c r="C277" t="s">
        <v>5566</v>
      </c>
      <c r="D277" t="s">
        <v>5288</v>
      </c>
      <c r="E277">
        <v>100000</v>
      </c>
      <c r="F277">
        <v>4170</v>
      </c>
      <c r="G277">
        <v>24</v>
      </c>
      <c r="H277">
        <v>17</v>
      </c>
      <c r="I277">
        <v>29110</v>
      </c>
      <c r="J277" s="3">
        <v>45622</v>
      </c>
    </row>
    <row r="278" spans="1:10" x14ac:dyDescent="0.2">
      <c r="A278" t="s">
        <v>19208</v>
      </c>
      <c r="B278" s="2">
        <v>1550600008839</v>
      </c>
      <c r="C278" t="s">
        <v>5567</v>
      </c>
      <c r="D278" t="s">
        <v>5286</v>
      </c>
      <c r="E278">
        <v>1100000</v>
      </c>
      <c r="F278">
        <v>6120</v>
      </c>
      <c r="G278">
        <v>180</v>
      </c>
      <c r="H278">
        <v>121</v>
      </c>
      <c r="I278">
        <v>371720</v>
      </c>
      <c r="J278" s="3">
        <v>42461</v>
      </c>
    </row>
    <row r="279" spans="1:10" x14ac:dyDescent="0.2">
      <c r="A279" t="s">
        <v>18567</v>
      </c>
      <c r="B279" s="2">
        <v>1550600010817</v>
      </c>
      <c r="C279" t="s">
        <v>5568</v>
      </c>
      <c r="D279" t="s">
        <v>5288</v>
      </c>
      <c r="E279">
        <v>200000</v>
      </c>
      <c r="F279">
        <v>8340</v>
      </c>
      <c r="G279">
        <v>24</v>
      </c>
      <c r="H279">
        <v>7</v>
      </c>
      <c r="I279">
        <v>139740</v>
      </c>
      <c r="J279" s="3">
        <v>45925</v>
      </c>
    </row>
    <row r="280" spans="1:10" x14ac:dyDescent="0.2">
      <c r="A280" t="s">
        <v>18567</v>
      </c>
      <c r="B280" s="2">
        <v>1550600010817</v>
      </c>
      <c r="C280" t="s">
        <v>5569</v>
      </c>
      <c r="D280" t="s">
        <v>5286</v>
      </c>
      <c r="E280">
        <v>100000</v>
      </c>
      <c r="F280">
        <v>1670</v>
      </c>
      <c r="G280">
        <v>60</v>
      </c>
      <c r="H280">
        <v>39</v>
      </c>
      <c r="I280">
        <v>34870</v>
      </c>
      <c r="J280" s="3">
        <v>44953</v>
      </c>
    </row>
    <row r="281" spans="1:10" x14ac:dyDescent="0.2">
      <c r="A281" t="s">
        <v>20143</v>
      </c>
      <c r="B281" s="2">
        <v>1550700051035</v>
      </c>
      <c r="C281" t="s">
        <v>5570</v>
      </c>
      <c r="D281" t="s">
        <v>5286</v>
      </c>
      <c r="E281">
        <v>2350000</v>
      </c>
      <c r="F281">
        <v>10690</v>
      </c>
      <c r="G281">
        <v>220</v>
      </c>
      <c r="H281">
        <v>2</v>
      </c>
      <c r="I281">
        <v>2319070</v>
      </c>
      <c r="J281" s="3">
        <v>46066</v>
      </c>
    </row>
    <row r="282" spans="1:10" x14ac:dyDescent="0.2">
      <c r="A282" t="s">
        <v>20237</v>
      </c>
      <c r="B282" s="2">
        <v>1550700103833</v>
      </c>
      <c r="C282" t="s">
        <v>5571</v>
      </c>
      <c r="D282" t="s">
        <v>5286</v>
      </c>
      <c r="E282">
        <v>500000</v>
      </c>
      <c r="F282">
        <v>5960</v>
      </c>
      <c r="G282">
        <v>84</v>
      </c>
      <c r="H282">
        <v>10</v>
      </c>
      <c r="I282">
        <v>438730</v>
      </c>
      <c r="J282" s="3">
        <v>45821</v>
      </c>
    </row>
    <row r="283" spans="1:10" x14ac:dyDescent="0.2">
      <c r="A283" t="s">
        <v>19618</v>
      </c>
      <c r="B283" s="2">
        <v>1559900086183</v>
      </c>
      <c r="C283" t="s">
        <v>5572</v>
      </c>
      <c r="D283" t="s">
        <v>5286</v>
      </c>
      <c r="E283">
        <v>1500000</v>
      </c>
      <c r="F283">
        <v>8340</v>
      </c>
      <c r="G283">
        <v>180</v>
      </c>
      <c r="H283">
        <v>17</v>
      </c>
      <c r="I283">
        <v>1058220</v>
      </c>
      <c r="J283" s="3">
        <v>45618</v>
      </c>
    </row>
    <row r="284" spans="1:10" x14ac:dyDescent="0.2">
      <c r="A284" t="s">
        <v>18715</v>
      </c>
      <c r="B284" s="2">
        <v>1560100015356</v>
      </c>
      <c r="C284" t="s">
        <v>5573</v>
      </c>
      <c r="D284" t="s">
        <v>5286</v>
      </c>
      <c r="E284">
        <v>1180000</v>
      </c>
      <c r="F284">
        <v>6560</v>
      </c>
      <c r="G284">
        <v>180</v>
      </c>
      <c r="H284">
        <v>133</v>
      </c>
      <c r="I284">
        <v>344337</v>
      </c>
      <c r="J284" s="3">
        <v>42095</v>
      </c>
    </row>
    <row r="285" spans="1:10" x14ac:dyDescent="0.2">
      <c r="A285" t="s">
        <v>20168</v>
      </c>
      <c r="B285" s="2">
        <v>1560300253617</v>
      </c>
      <c r="C285" t="s">
        <v>5574</v>
      </c>
      <c r="D285" t="s">
        <v>5286</v>
      </c>
      <c r="E285">
        <v>950000</v>
      </c>
      <c r="F285">
        <v>6340</v>
      </c>
      <c r="G285">
        <v>150</v>
      </c>
      <c r="H285">
        <v>0</v>
      </c>
      <c r="I285">
        <v>944250</v>
      </c>
      <c r="J285" s="3">
        <v>46141</v>
      </c>
    </row>
    <row r="286" spans="1:10" x14ac:dyDescent="0.2">
      <c r="A286" t="s">
        <v>20355</v>
      </c>
      <c r="B286" s="2">
        <v>1560500058346</v>
      </c>
      <c r="C286" t="s">
        <v>5575</v>
      </c>
      <c r="D286" t="s">
        <v>5288</v>
      </c>
      <c r="E286">
        <v>40000</v>
      </c>
      <c r="F286">
        <v>1670</v>
      </c>
      <c r="G286">
        <v>24</v>
      </c>
      <c r="H286">
        <v>5</v>
      </c>
      <c r="I286">
        <v>31650</v>
      </c>
      <c r="J286" s="3">
        <v>45964</v>
      </c>
    </row>
    <row r="287" spans="1:10" x14ac:dyDescent="0.2">
      <c r="A287" t="s">
        <v>19473</v>
      </c>
      <c r="B287" s="2">
        <v>1570300061807</v>
      </c>
      <c r="C287" t="s">
        <v>5576</v>
      </c>
      <c r="D287" t="s">
        <v>5286</v>
      </c>
      <c r="E287">
        <v>1200000</v>
      </c>
      <c r="F287">
        <v>6670</v>
      </c>
      <c r="G287">
        <v>180</v>
      </c>
      <c r="H287">
        <v>19</v>
      </c>
      <c r="I287">
        <v>1073270</v>
      </c>
      <c r="J287" s="3">
        <v>45555</v>
      </c>
    </row>
    <row r="288" spans="1:10" x14ac:dyDescent="0.2">
      <c r="A288" t="s">
        <v>19892</v>
      </c>
      <c r="B288" s="2">
        <v>1570300067414</v>
      </c>
      <c r="C288" t="s">
        <v>5577</v>
      </c>
      <c r="D288" t="s">
        <v>5288</v>
      </c>
      <c r="E288">
        <v>100000</v>
      </c>
      <c r="F288">
        <v>4170</v>
      </c>
      <c r="G288">
        <v>24</v>
      </c>
      <c r="H288">
        <v>0</v>
      </c>
      <c r="I288">
        <v>100000</v>
      </c>
      <c r="J288" s="3">
        <v>46114</v>
      </c>
    </row>
    <row r="289" spans="1:10" x14ac:dyDescent="0.2">
      <c r="A289" t="s">
        <v>19720</v>
      </c>
      <c r="B289" s="2">
        <v>1579900422060</v>
      </c>
      <c r="C289" t="s">
        <v>5578</v>
      </c>
      <c r="D289" t="s">
        <v>5286</v>
      </c>
      <c r="E289">
        <v>1990000</v>
      </c>
      <c r="F289">
        <v>9950</v>
      </c>
      <c r="G289">
        <v>200</v>
      </c>
      <c r="H289">
        <v>4</v>
      </c>
      <c r="I289">
        <v>1941700</v>
      </c>
      <c r="J289" s="3">
        <v>46017</v>
      </c>
    </row>
    <row r="290" spans="1:10" x14ac:dyDescent="0.2">
      <c r="A290" t="s">
        <v>20309</v>
      </c>
      <c r="B290" s="2">
        <v>1580200075032</v>
      </c>
      <c r="C290" t="s">
        <v>5579</v>
      </c>
      <c r="D290" t="s">
        <v>5288</v>
      </c>
      <c r="E290">
        <v>40000</v>
      </c>
      <c r="F290">
        <v>1670</v>
      </c>
      <c r="G290">
        <v>24</v>
      </c>
      <c r="H290">
        <v>9</v>
      </c>
      <c r="I290">
        <v>24970</v>
      </c>
      <c r="J290" s="3">
        <v>45839</v>
      </c>
    </row>
    <row r="291" spans="1:10" x14ac:dyDescent="0.2">
      <c r="A291" t="s">
        <v>19340</v>
      </c>
      <c r="B291" s="2">
        <v>1580400107621</v>
      </c>
      <c r="C291" t="s">
        <v>5580</v>
      </c>
      <c r="D291" t="s">
        <v>5286</v>
      </c>
      <c r="E291">
        <v>1800000</v>
      </c>
      <c r="F291">
        <v>9000</v>
      </c>
      <c r="G291">
        <v>200</v>
      </c>
      <c r="H291">
        <v>41</v>
      </c>
      <c r="I291">
        <v>1423550</v>
      </c>
      <c r="J291" s="3">
        <v>44869</v>
      </c>
    </row>
    <row r="292" spans="1:10" x14ac:dyDescent="0.2">
      <c r="A292" t="s">
        <v>19341</v>
      </c>
      <c r="B292" s="2">
        <v>1601100160356</v>
      </c>
      <c r="C292" t="s">
        <v>5581</v>
      </c>
      <c r="D292" t="s">
        <v>5288</v>
      </c>
      <c r="E292">
        <v>100000</v>
      </c>
      <c r="F292">
        <v>4170</v>
      </c>
      <c r="G292">
        <v>24</v>
      </c>
      <c r="H292">
        <v>4</v>
      </c>
      <c r="I292">
        <v>83320</v>
      </c>
      <c r="J292" s="3">
        <v>45994</v>
      </c>
    </row>
    <row r="293" spans="1:10" x14ac:dyDescent="0.2">
      <c r="A293" t="s">
        <v>19341</v>
      </c>
      <c r="B293" s="2">
        <v>1601100160356</v>
      </c>
      <c r="C293" t="s">
        <v>5582</v>
      </c>
      <c r="D293" t="s">
        <v>5286</v>
      </c>
      <c r="E293">
        <v>1700000</v>
      </c>
      <c r="F293">
        <v>8500</v>
      </c>
      <c r="G293">
        <v>200</v>
      </c>
      <c r="H293">
        <v>8</v>
      </c>
      <c r="I293">
        <v>1621020</v>
      </c>
      <c r="J293" s="3">
        <v>45891</v>
      </c>
    </row>
    <row r="294" spans="1:10" x14ac:dyDescent="0.2">
      <c r="A294" t="s">
        <v>20290</v>
      </c>
      <c r="B294" s="2">
        <v>1601100304854</v>
      </c>
      <c r="C294" t="s">
        <v>5583</v>
      </c>
      <c r="D294" t="s">
        <v>5288</v>
      </c>
      <c r="E294">
        <v>40000</v>
      </c>
      <c r="F294">
        <v>1670</v>
      </c>
      <c r="G294">
        <v>24</v>
      </c>
      <c r="H294">
        <v>6</v>
      </c>
      <c r="I294">
        <v>29980</v>
      </c>
      <c r="J294" s="3">
        <v>45952</v>
      </c>
    </row>
    <row r="295" spans="1:10" x14ac:dyDescent="0.2">
      <c r="A295" t="s">
        <v>20022</v>
      </c>
      <c r="B295" s="2">
        <v>1609900032741</v>
      </c>
      <c r="C295" t="s">
        <v>5584</v>
      </c>
      <c r="D295" t="s">
        <v>5311</v>
      </c>
      <c r="E295">
        <v>114180</v>
      </c>
      <c r="F295">
        <v>2380</v>
      </c>
      <c r="G295">
        <v>48</v>
      </c>
      <c r="H295">
        <v>23</v>
      </c>
      <c r="I295">
        <v>59440</v>
      </c>
      <c r="J295" s="3">
        <v>45442</v>
      </c>
    </row>
    <row r="296" spans="1:10" x14ac:dyDescent="0.2">
      <c r="A296" t="s">
        <v>19857</v>
      </c>
      <c r="B296" s="2">
        <v>1609900186012</v>
      </c>
      <c r="C296" t="s">
        <v>5585</v>
      </c>
      <c r="D296" t="s">
        <v>5311</v>
      </c>
      <c r="E296">
        <v>180000</v>
      </c>
      <c r="F296">
        <v>3750</v>
      </c>
      <c r="G296">
        <v>48</v>
      </c>
      <c r="H296">
        <v>23</v>
      </c>
      <c r="I296">
        <v>93750</v>
      </c>
      <c r="J296" s="3">
        <v>45435</v>
      </c>
    </row>
    <row r="297" spans="1:10" x14ac:dyDescent="0.2">
      <c r="A297" t="s">
        <v>20252</v>
      </c>
      <c r="B297" s="2">
        <v>1609900212412</v>
      </c>
      <c r="C297" t="s">
        <v>5586</v>
      </c>
      <c r="D297" t="s">
        <v>5288</v>
      </c>
      <c r="E297">
        <v>40000</v>
      </c>
      <c r="F297">
        <v>1670</v>
      </c>
      <c r="G297">
        <v>24</v>
      </c>
      <c r="H297">
        <v>4</v>
      </c>
      <c r="I297">
        <v>33320</v>
      </c>
      <c r="J297" s="3">
        <v>46008</v>
      </c>
    </row>
    <row r="298" spans="1:10" x14ac:dyDescent="0.2">
      <c r="A298" t="s">
        <v>20233</v>
      </c>
      <c r="B298" s="2">
        <v>1609900222698</v>
      </c>
      <c r="C298" t="s">
        <v>5587</v>
      </c>
      <c r="D298" t="s">
        <v>5288</v>
      </c>
      <c r="E298">
        <v>100000</v>
      </c>
      <c r="F298">
        <v>4170</v>
      </c>
      <c r="G298">
        <v>24</v>
      </c>
      <c r="H298">
        <v>1</v>
      </c>
      <c r="I298">
        <v>95830</v>
      </c>
      <c r="J298" s="3">
        <v>46085</v>
      </c>
    </row>
    <row r="299" spans="1:10" x14ac:dyDescent="0.2">
      <c r="A299" t="s">
        <v>19649</v>
      </c>
      <c r="B299" s="2">
        <v>1619900008297</v>
      </c>
      <c r="C299" t="s">
        <v>5588</v>
      </c>
      <c r="D299" t="s">
        <v>5288</v>
      </c>
      <c r="E299">
        <v>80000</v>
      </c>
      <c r="F299">
        <v>3340</v>
      </c>
      <c r="G299">
        <v>24</v>
      </c>
      <c r="H299">
        <v>1</v>
      </c>
      <c r="I299">
        <v>73320</v>
      </c>
      <c r="J299" s="3">
        <v>46105</v>
      </c>
    </row>
    <row r="300" spans="1:10" x14ac:dyDescent="0.2">
      <c r="A300" t="s">
        <v>19649</v>
      </c>
      <c r="B300" s="2">
        <v>1619900008297</v>
      </c>
      <c r="C300" t="s">
        <v>5589</v>
      </c>
      <c r="D300" t="s">
        <v>5286</v>
      </c>
      <c r="E300">
        <v>1000000</v>
      </c>
      <c r="F300">
        <v>6670</v>
      </c>
      <c r="G300">
        <v>150</v>
      </c>
      <c r="H300">
        <v>43</v>
      </c>
      <c r="I300">
        <v>711100</v>
      </c>
      <c r="J300" s="3">
        <v>44820</v>
      </c>
    </row>
    <row r="301" spans="1:10" x14ac:dyDescent="0.2">
      <c r="A301" t="s">
        <v>18437</v>
      </c>
      <c r="B301" s="2">
        <v>1620500012574</v>
      </c>
      <c r="C301" t="s">
        <v>5590</v>
      </c>
      <c r="D301" t="s">
        <v>5286</v>
      </c>
      <c r="E301">
        <v>1300000</v>
      </c>
      <c r="F301">
        <v>7230</v>
      </c>
      <c r="G301">
        <v>180</v>
      </c>
      <c r="H301">
        <v>98</v>
      </c>
      <c r="I301">
        <v>578960</v>
      </c>
      <c r="J301" s="3">
        <v>43159</v>
      </c>
    </row>
    <row r="302" spans="1:10" x14ac:dyDescent="0.2">
      <c r="A302" t="s">
        <v>19530</v>
      </c>
      <c r="B302" s="2">
        <v>1629900047284</v>
      </c>
      <c r="C302" t="s">
        <v>5591</v>
      </c>
      <c r="D302" t="s">
        <v>5288</v>
      </c>
      <c r="E302">
        <v>75000</v>
      </c>
      <c r="F302">
        <v>3130</v>
      </c>
      <c r="G302">
        <v>24</v>
      </c>
      <c r="H302">
        <v>8</v>
      </c>
      <c r="I302">
        <v>49960</v>
      </c>
      <c r="J302" s="3">
        <v>45875</v>
      </c>
    </row>
    <row r="303" spans="1:10" x14ac:dyDescent="0.2">
      <c r="A303" t="s">
        <v>19530</v>
      </c>
      <c r="B303" s="2">
        <v>1629900047284</v>
      </c>
      <c r="C303" t="s">
        <v>5592</v>
      </c>
      <c r="D303" t="s">
        <v>5286</v>
      </c>
      <c r="E303">
        <v>1880000</v>
      </c>
      <c r="F303">
        <v>9400</v>
      </c>
      <c r="G303">
        <v>200</v>
      </c>
      <c r="H303">
        <v>66</v>
      </c>
      <c r="I303">
        <v>1281780</v>
      </c>
      <c r="J303" s="3">
        <v>44126</v>
      </c>
    </row>
    <row r="304" spans="1:10" x14ac:dyDescent="0.2">
      <c r="A304" t="s">
        <v>19760</v>
      </c>
      <c r="B304" s="2">
        <v>1630400008796</v>
      </c>
      <c r="C304" t="s">
        <v>5593</v>
      </c>
      <c r="D304" t="s">
        <v>5286</v>
      </c>
      <c r="E304">
        <v>850000</v>
      </c>
      <c r="F304">
        <v>5670</v>
      </c>
      <c r="G304">
        <v>150</v>
      </c>
      <c r="H304">
        <v>24</v>
      </c>
      <c r="I304">
        <v>709750</v>
      </c>
      <c r="J304" s="3">
        <v>45408</v>
      </c>
    </row>
    <row r="305" spans="1:10" x14ac:dyDescent="0.2">
      <c r="A305" t="s">
        <v>20037</v>
      </c>
      <c r="B305" s="2">
        <v>1639800139039</v>
      </c>
      <c r="C305" t="s">
        <v>5594</v>
      </c>
      <c r="D305" t="s">
        <v>5288</v>
      </c>
      <c r="E305">
        <v>100000</v>
      </c>
      <c r="F305">
        <v>4170</v>
      </c>
      <c r="G305">
        <v>24</v>
      </c>
      <c r="H305">
        <v>3</v>
      </c>
      <c r="I305">
        <v>87490</v>
      </c>
      <c r="J305" s="3">
        <v>46045</v>
      </c>
    </row>
    <row r="306" spans="1:10" x14ac:dyDescent="0.2">
      <c r="A306" t="s">
        <v>20037</v>
      </c>
      <c r="B306" s="2">
        <v>1639800139039</v>
      </c>
      <c r="C306" t="s">
        <v>5595</v>
      </c>
      <c r="D306" t="s">
        <v>5311</v>
      </c>
      <c r="E306">
        <v>100000</v>
      </c>
      <c r="F306">
        <v>2090</v>
      </c>
      <c r="G306">
        <v>48</v>
      </c>
      <c r="H306">
        <v>6</v>
      </c>
      <c r="I306">
        <v>87460</v>
      </c>
      <c r="J306" s="3">
        <v>45947</v>
      </c>
    </row>
    <row r="307" spans="1:10" x14ac:dyDescent="0.2">
      <c r="A307" t="s">
        <v>20353</v>
      </c>
      <c r="B307" s="2">
        <v>1640600002210</v>
      </c>
      <c r="C307" t="s">
        <v>5596</v>
      </c>
      <c r="D307" t="s">
        <v>5291</v>
      </c>
      <c r="E307">
        <v>110000</v>
      </c>
      <c r="F307">
        <v>2300</v>
      </c>
      <c r="G307">
        <v>48</v>
      </c>
      <c r="H307">
        <v>0</v>
      </c>
      <c r="I307">
        <v>110000</v>
      </c>
      <c r="J307" s="3">
        <v>46143</v>
      </c>
    </row>
    <row r="308" spans="1:10" x14ac:dyDescent="0.2">
      <c r="A308" t="s">
        <v>19858</v>
      </c>
      <c r="B308" s="2">
        <v>1650900080763</v>
      </c>
      <c r="C308" t="s">
        <v>5597</v>
      </c>
      <c r="D308" t="s">
        <v>5286</v>
      </c>
      <c r="E308">
        <v>500000</v>
      </c>
      <c r="F308">
        <v>5960</v>
      </c>
      <c r="G308">
        <v>84</v>
      </c>
      <c r="H308">
        <v>2</v>
      </c>
      <c r="I308">
        <v>483910</v>
      </c>
      <c r="J308" s="3">
        <v>46073</v>
      </c>
    </row>
    <row r="309" spans="1:10" x14ac:dyDescent="0.2">
      <c r="A309" t="s">
        <v>19717</v>
      </c>
      <c r="B309" s="2">
        <v>1659900258960</v>
      </c>
      <c r="C309" t="s">
        <v>5598</v>
      </c>
      <c r="D309" t="s">
        <v>5286</v>
      </c>
      <c r="E309">
        <v>1000000</v>
      </c>
      <c r="F309">
        <v>6670</v>
      </c>
      <c r="G309">
        <v>150</v>
      </c>
      <c r="H309">
        <v>5</v>
      </c>
      <c r="I309">
        <v>955700</v>
      </c>
      <c r="J309" s="3">
        <v>45975</v>
      </c>
    </row>
    <row r="310" spans="1:10" x14ac:dyDescent="0.2">
      <c r="A310" t="s">
        <v>20061</v>
      </c>
      <c r="B310" s="2">
        <v>1659900417332</v>
      </c>
      <c r="C310" t="s">
        <v>5599</v>
      </c>
      <c r="D310" t="s">
        <v>5286</v>
      </c>
      <c r="E310">
        <v>170000</v>
      </c>
      <c r="F310">
        <v>2840</v>
      </c>
      <c r="G310">
        <v>60</v>
      </c>
      <c r="H310">
        <v>9</v>
      </c>
      <c r="I310">
        <v>141940</v>
      </c>
      <c r="J310" s="3">
        <v>45842</v>
      </c>
    </row>
    <row r="311" spans="1:10" x14ac:dyDescent="0.2">
      <c r="A311" t="s">
        <v>20061</v>
      </c>
      <c r="B311" s="2">
        <v>1659900417332</v>
      </c>
      <c r="C311" t="s">
        <v>5600</v>
      </c>
      <c r="D311" t="s">
        <v>5311</v>
      </c>
      <c r="E311">
        <v>20000</v>
      </c>
      <c r="F311">
        <v>420</v>
      </c>
      <c r="G311">
        <v>48</v>
      </c>
      <c r="H311">
        <v>6</v>
      </c>
      <c r="I311">
        <v>17480</v>
      </c>
      <c r="J311" s="3">
        <v>45960</v>
      </c>
    </row>
    <row r="312" spans="1:10" x14ac:dyDescent="0.2">
      <c r="A312" t="s">
        <v>19353</v>
      </c>
      <c r="B312" s="2">
        <v>1659900429900</v>
      </c>
      <c r="C312" t="s">
        <v>5601</v>
      </c>
      <c r="D312" t="s">
        <v>5288</v>
      </c>
      <c r="E312">
        <v>200000</v>
      </c>
      <c r="F312">
        <v>8340</v>
      </c>
      <c r="G312">
        <v>24</v>
      </c>
      <c r="H312">
        <v>6</v>
      </c>
      <c r="I312">
        <v>149960</v>
      </c>
      <c r="J312" s="3">
        <v>45944</v>
      </c>
    </row>
    <row r="313" spans="1:10" x14ac:dyDescent="0.2">
      <c r="A313" t="s">
        <v>19353</v>
      </c>
      <c r="B313" s="2">
        <v>1659900429900</v>
      </c>
      <c r="C313" t="s">
        <v>5602</v>
      </c>
      <c r="D313" t="s">
        <v>5286</v>
      </c>
      <c r="E313">
        <v>500000</v>
      </c>
      <c r="F313">
        <v>5960</v>
      </c>
      <c r="G313">
        <v>84</v>
      </c>
      <c r="H313">
        <v>9</v>
      </c>
      <c r="I313">
        <v>438020</v>
      </c>
      <c r="J313" s="3">
        <v>45863</v>
      </c>
    </row>
    <row r="314" spans="1:10" x14ac:dyDescent="0.2">
      <c r="A314" t="s">
        <v>19491</v>
      </c>
      <c r="B314" s="2">
        <v>1659900495902</v>
      </c>
      <c r="C314" t="s">
        <v>5603</v>
      </c>
      <c r="D314" t="s">
        <v>5288</v>
      </c>
      <c r="E314">
        <v>100000</v>
      </c>
      <c r="F314">
        <v>4170</v>
      </c>
      <c r="G314">
        <v>24</v>
      </c>
      <c r="H314">
        <v>22</v>
      </c>
      <c r="I314">
        <v>8260</v>
      </c>
      <c r="J314" s="3">
        <v>45454</v>
      </c>
    </row>
    <row r="315" spans="1:10" x14ac:dyDescent="0.2">
      <c r="A315" t="s">
        <v>19491</v>
      </c>
      <c r="B315" s="2">
        <v>1659900495902</v>
      </c>
      <c r="C315" t="s">
        <v>5604</v>
      </c>
      <c r="D315" t="s">
        <v>5291</v>
      </c>
      <c r="E315">
        <v>139000</v>
      </c>
      <c r="F315">
        <v>2900</v>
      </c>
      <c r="G315">
        <v>48</v>
      </c>
      <c r="H315">
        <v>1</v>
      </c>
      <c r="I315">
        <v>136100</v>
      </c>
      <c r="J315" s="3">
        <v>46104</v>
      </c>
    </row>
    <row r="316" spans="1:10" x14ac:dyDescent="0.2">
      <c r="A316" t="s">
        <v>19654</v>
      </c>
      <c r="B316" s="2">
        <v>1659900603306</v>
      </c>
      <c r="C316" t="s">
        <v>5605</v>
      </c>
      <c r="D316" t="s">
        <v>5286</v>
      </c>
      <c r="E316">
        <v>1860000</v>
      </c>
      <c r="F316">
        <v>9300</v>
      </c>
      <c r="G316">
        <v>200</v>
      </c>
      <c r="H316">
        <v>3</v>
      </c>
      <c r="I316">
        <v>1822620</v>
      </c>
      <c r="J316" s="3">
        <v>46031</v>
      </c>
    </row>
    <row r="317" spans="1:10" x14ac:dyDescent="0.2">
      <c r="A317" t="s">
        <v>19166</v>
      </c>
      <c r="B317" s="2">
        <v>1669700007467</v>
      </c>
      <c r="C317" t="s">
        <v>5606</v>
      </c>
      <c r="D317" t="s">
        <v>5286</v>
      </c>
      <c r="E317">
        <v>950000</v>
      </c>
      <c r="F317">
        <v>8000</v>
      </c>
      <c r="G317">
        <v>94</v>
      </c>
      <c r="H317">
        <v>28</v>
      </c>
      <c r="I317">
        <v>710000</v>
      </c>
      <c r="J317" s="3">
        <v>45275</v>
      </c>
    </row>
    <row r="318" spans="1:10" x14ac:dyDescent="0.2">
      <c r="A318" t="s">
        <v>19166</v>
      </c>
      <c r="B318" s="2">
        <v>1669700007467</v>
      </c>
      <c r="C318" t="s">
        <v>5607</v>
      </c>
      <c r="D318" t="s">
        <v>5311</v>
      </c>
      <c r="E318">
        <v>120000</v>
      </c>
      <c r="F318">
        <v>3500</v>
      </c>
      <c r="G318">
        <v>35</v>
      </c>
      <c r="H318">
        <v>8</v>
      </c>
      <c r="I318">
        <v>91000</v>
      </c>
      <c r="J318" s="3">
        <v>45896</v>
      </c>
    </row>
    <row r="319" spans="1:10" x14ac:dyDescent="0.2">
      <c r="A319" t="s">
        <v>19763</v>
      </c>
      <c r="B319" s="2">
        <v>1669900100894</v>
      </c>
      <c r="C319" t="s">
        <v>5608</v>
      </c>
      <c r="D319" t="s">
        <v>5288</v>
      </c>
      <c r="E319">
        <v>150000</v>
      </c>
      <c r="F319">
        <v>6250</v>
      </c>
      <c r="G319">
        <v>24</v>
      </c>
      <c r="H319">
        <v>0</v>
      </c>
      <c r="I319">
        <v>144160</v>
      </c>
      <c r="J319" s="3">
        <v>46136</v>
      </c>
    </row>
    <row r="320" spans="1:10" x14ac:dyDescent="0.2">
      <c r="A320" t="s">
        <v>19763</v>
      </c>
      <c r="B320" s="2">
        <v>1669900100894</v>
      </c>
      <c r="C320" t="s">
        <v>5609</v>
      </c>
      <c r="D320" t="s">
        <v>5286</v>
      </c>
      <c r="E320">
        <v>3000000</v>
      </c>
      <c r="F320">
        <v>13640</v>
      </c>
      <c r="G320">
        <v>220</v>
      </c>
      <c r="H320">
        <v>20</v>
      </c>
      <c r="I320">
        <v>2708740</v>
      </c>
      <c r="J320" s="3">
        <v>45527</v>
      </c>
    </row>
    <row r="321" spans="1:10" x14ac:dyDescent="0.2">
      <c r="A321" t="s">
        <v>19831</v>
      </c>
      <c r="B321" s="2">
        <v>1670400080675</v>
      </c>
      <c r="C321" t="s">
        <v>5610</v>
      </c>
      <c r="D321" t="s">
        <v>5286</v>
      </c>
      <c r="E321">
        <v>2650000</v>
      </c>
      <c r="F321">
        <v>12050</v>
      </c>
      <c r="G321">
        <v>220</v>
      </c>
      <c r="H321">
        <v>5</v>
      </c>
      <c r="I321">
        <v>2576720</v>
      </c>
      <c r="J321" s="3">
        <v>45975</v>
      </c>
    </row>
    <row r="322" spans="1:10" x14ac:dyDescent="0.2">
      <c r="A322" t="s">
        <v>18996</v>
      </c>
      <c r="B322" s="2">
        <v>1670400081027</v>
      </c>
      <c r="C322" t="s">
        <v>5611</v>
      </c>
      <c r="D322" t="s">
        <v>5288</v>
      </c>
      <c r="E322">
        <v>50000</v>
      </c>
      <c r="F322">
        <v>2090</v>
      </c>
      <c r="G322">
        <v>24</v>
      </c>
      <c r="H322">
        <v>2</v>
      </c>
      <c r="I322">
        <v>43730</v>
      </c>
      <c r="J322" s="3">
        <v>46076</v>
      </c>
    </row>
    <row r="323" spans="1:10" x14ac:dyDescent="0.2">
      <c r="A323" t="s">
        <v>18996</v>
      </c>
      <c r="B323" s="2">
        <v>1670400081027</v>
      </c>
      <c r="C323" t="s">
        <v>5612</v>
      </c>
      <c r="D323" t="s">
        <v>5286</v>
      </c>
      <c r="E323">
        <v>980000</v>
      </c>
      <c r="F323">
        <v>6540</v>
      </c>
      <c r="G323">
        <v>150</v>
      </c>
      <c r="H323">
        <v>111</v>
      </c>
      <c r="I323">
        <v>286760</v>
      </c>
      <c r="J323" s="3">
        <v>42767</v>
      </c>
    </row>
    <row r="324" spans="1:10" x14ac:dyDescent="0.2">
      <c r="A324" t="s">
        <v>19715</v>
      </c>
      <c r="B324" s="2">
        <v>1670400097047</v>
      </c>
      <c r="C324" t="s">
        <v>5613</v>
      </c>
      <c r="D324" t="s">
        <v>5286</v>
      </c>
      <c r="E324">
        <v>2130000</v>
      </c>
      <c r="F324">
        <v>9690</v>
      </c>
      <c r="G324">
        <v>220</v>
      </c>
      <c r="H324">
        <v>7</v>
      </c>
      <c r="I324">
        <v>2051580</v>
      </c>
      <c r="J324" s="3">
        <v>45905</v>
      </c>
    </row>
    <row r="325" spans="1:10" x14ac:dyDescent="0.2">
      <c r="A325" t="s">
        <v>19764</v>
      </c>
      <c r="B325" s="2">
        <v>1670500214720</v>
      </c>
      <c r="C325" t="s">
        <v>5614</v>
      </c>
      <c r="D325" t="s">
        <v>5286</v>
      </c>
      <c r="E325">
        <v>1650000</v>
      </c>
      <c r="F325">
        <v>8250</v>
      </c>
      <c r="G325">
        <v>200</v>
      </c>
      <c r="H325">
        <v>8</v>
      </c>
      <c r="I325">
        <v>1573580</v>
      </c>
      <c r="J325" s="3">
        <v>45891</v>
      </c>
    </row>
    <row r="326" spans="1:10" x14ac:dyDescent="0.2">
      <c r="A326" t="s">
        <v>18840</v>
      </c>
      <c r="B326" s="2">
        <v>1709800034783</v>
      </c>
      <c r="C326" t="s">
        <v>5615</v>
      </c>
      <c r="D326" t="s">
        <v>5356</v>
      </c>
      <c r="E326">
        <v>252872</v>
      </c>
      <c r="F326">
        <v>3000</v>
      </c>
      <c r="G326">
        <v>102</v>
      </c>
      <c r="H326">
        <v>10</v>
      </c>
      <c r="I326">
        <v>232544</v>
      </c>
      <c r="J326" s="3">
        <v>45819</v>
      </c>
    </row>
    <row r="327" spans="1:10" x14ac:dyDescent="0.2">
      <c r="A327" t="s">
        <v>18840</v>
      </c>
      <c r="B327" s="2">
        <v>1709800034783</v>
      </c>
      <c r="C327" t="s">
        <v>5616</v>
      </c>
      <c r="D327" t="s">
        <v>5286</v>
      </c>
      <c r="E327">
        <v>2500000</v>
      </c>
      <c r="F327">
        <v>11370</v>
      </c>
      <c r="G327">
        <v>220</v>
      </c>
      <c r="H327">
        <v>49</v>
      </c>
      <c r="I327">
        <v>514440</v>
      </c>
      <c r="J327" s="3">
        <v>44659</v>
      </c>
    </row>
    <row r="328" spans="1:10" x14ac:dyDescent="0.2">
      <c r="A328" t="s">
        <v>19854</v>
      </c>
      <c r="B328" s="2">
        <v>1709800100131</v>
      </c>
      <c r="C328" t="s">
        <v>5617</v>
      </c>
      <c r="D328" t="s">
        <v>5288</v>
      </c>
      <c r="E328">
        <v>50000</v>
      </c>
      <c r="F328">
        <v>2090</v>
      </c>
      <c r="G328">
        <v>24</v>
      </c>
      <c r="H328">
        <v>14</v>
      </c>
      <c r="I328">
        <v>20740</v>
      </c>
      <c r="J328" s="3">
        <v>45692</v>
      </c>
    </row>
    <row r="329" spans="1:10" x14ac:dyDescent="0.2">
      <c r="A329" t="s">
        <v>19804</v>
      </c>
      <c r="B329" s="2">
        <v>1709800197402</v>
      </c>
      <c r="C329" t="s">
        <v>5618</v>
      </c>
      <c r="D329" t="s">
        <v>5288</v>
      </c>
      <c r="E329">
        <v>10000</v>
      </c>
      <c r="F329">
        <v>420</v>
      </c>
      <c r="G329">
        <v>24</v>
      </c>
      <c r="H329">
        <v>9</v>
      </c>
      <c r="I329">
        <v>6220</v>
      </c>
      <c r="J329" s="3">
        <v>45841</v>
      </c>
    </row>
    <row r="330" spans="1:10" x14ac:dyDescent="0.2">
      <c r="A330" t="s">
        <v>19804</v>
      </c>
      <c r="B330" s="2">
        <v>1709800197402</v>
      </c>
      <c r="C330" t="s">
        <v>5619</v>
      </c>
      <c r="D330" t="s">
        <v>5311</v>
      </c>
      <c r="E330">
        <v>35000</v>
      </c>
      <c r="F330">
        <v>730</v>
      </c>
      <c r="G330">
        <v>48</v>
      </c>
      <c r="H330">
        <v>6</v>
      </c>
      <c r="I330">
        <v>30620</v>
      </c>
      <c r="J330" s="3">
        <v>45933</v>
      </c>
    </row>
    <row r="331" spans="1:10" x14ac:dyDescent="0.2">
      <c r="A331" t="s">
        <v>19804</v>
      </c>
      <c r="B331" s="2">
        <v>1709800197402</v>
      </c>
      <c r="C331" t="s">
        <v>5620</v>
      </c>
      <c r="D331" t="s">
        <v>5286</v>
      </c>
      <c r="E331">
        <v>1930000</v>
      </c>
      <c r="F331">
        <v>9650</v>
      </c>
      <c r="G331">
        <v>200</v>
      </c>
      <c r="H331">
        <v>12</v>
      </c>
      <c r="I331">
        <v>1803200</v>
      </c>
      <c r="J331" s="3">
        <v>45772</v>
      </c>
    </row>
    <row r="332" spans="1:10" x14ac:dyDescent="0.2">
      <c r="A332" t="s">
        <v>19669</v>
      </c>
      <c r="B332" s="2">
        <v>1709800245342</v>
      </c>
      <c r="C332" t="s">
        <v>5621</v>
      </c>
      <c r="D332" t="s">
        <v>5288</v>
      </c>
      <c r="E332">
        <v>60000</v>
      </c>
      <c r="F332">
        <v>2500</v>
      </c>
      <c r="G332">
        <v>24</v>
      </c>
      <c r="H332">
        <v>5</v>
      </c>
      <c r="I332">
        <v>47500</v>
      </c>
      <c r="J332" s="3">
        <v>45964</v>
      </c>
    </row>
    <row r="333" spans="1:10" x14ac:dyDescent="0.2">
      <c r="A333" t="s">
        <v>19669</v>
      </c>
      <c r="B333" s="2">
        <v>1709800245342</v>
      </c>
      <c r="C333" t="s">
        <v>5622</v>
      </c>
      <c r="D333" t="s">
        <v>5286</v>
      </c>
      <c r="E333">
        <v>1000000</v>
      </c>
      <c r="F333">
        <v>6670</v>
      </c>
      <c r="G333">
        <v>150</v>
      </c>
      <c r="H333">
        <v>8</v>
      </c>
      <c r="I333">
        <v>934590</v>
      </c>
      <c r="J333" s="3">
        <v>45877</v>
      </c>
    </row>
    <row r="334" spans="1:10" x14ac:dyDescent="0.2">
      <c r="A334" t="s">
        <v>21444</v>
      </c>
      <c r="B334" s="2">
        <v>1709900007800</v>
      </c>
      <c r="C334" t="s">
        <v>5623</v>
      </c>
      <c r="D334" t="s">
        <v>5286</v>
      </c>
      <c r="E334">
        <v>2480000</v>
      </c>
      <c r="F334">
        <v>11280</v>
      </c>
      <c r="G334">
        <v>220</v>
      </c>
      <c r="H334">
        <v>51</v>
      </c>
      <c r="I334">
        <v>1616071</v>
      </c>
      <c r="J334" s="3">
        <v>44393</v>
      </c>
    </row>
    <row r="335" spans="1:10" x14ac:dyDescent="0.2">
      <c r="A335" t="s">
        <v>19325</v>
      </c>
      <c r="B335" s="2">
        <v>1709900242477</v>
      </c>
      <c r="C335" t="s">
        <v>5624</v>
      </c>
      <c r="D335" t="s">
        <v>5286</v>
      </c>
      <c r="E335">
        <v>1580000</v>
      </c>
      <c r="F335">
        <v>7900</v>
      </c>
      <c r="G335">
        <v>200</v>
      </c>
      <c r="H335">
        <v>69</v>
      </c>
      <c r="I335">
        <v>912460</v>
      </c>
      <c r="J335" s="3">
        <v>44050</v>
      </c>
    </row>
    <row r="336" spans="1:10" x14ac:dyDescent="0.2">
      <c r="A336" t="s">
        <v>19448</v>
      </c>
      <c r="B336" s="2">
        <v>1709900344997</v>
      </c>
      <c r="C336" t="s">
        <v>5625</v>
      </c>
      <c r="D336" t="s">
        <v>5286</v>
      </c>
      <c r="E336">
        <v>1000000</v>
      </c>
      <c r="F336">
        <v>6670</v>
      </c>
      <c r="G336">
        <v>150</v>
      </c>
      <c r="H336">
        <v>9</v>
      </c>
      <c r="I336">
        <v>934010</v>
      </c>
      <c r="J336" s="3">
        <v>45863</v>
      </c>
    </row>
    <row r="337" spans="1:10" x14ac:dyDescent="0.2">
      <c r="A337" t="s">
        <v>20099</v>
      </c>
      <c r="B337" s="2">
        <v>1709900431903</v>
      </c>
      <c r="C337" t="s">
        <v>5626</v>
      </c>
      <c r="D337" t="s">
        <v>5288</v>
      </c>
      <c r="E337">
        <v>40000</v>
      </c>
      <c r="F337">
        <v>1670</v>
      </c>
      <c r="G337">
        <v>24</v>
      </c>
      <c r="H337">
        <v>8</v>
      </c>
      <c r="I337">
        <v>26640</v>
      </c>
      <c r="J337" s="3">
        <v>45883</v>
      </c>
    </row>
    <row r="338" spans="1:10" x14ac:dyDescent="0.2">
      <c r="A338" t="s">
        <v>20046</v>
      </c>
      <c r="B338" s="2">
        <v>1709900460946</v>
      </c>
      <c r="C338" t="s">
        <v>5627</v>
      </c>
      <c r="D338" t="s">
        <v>5286</v>
      </c>
      <c r="E338">
        <v>2000000</v>
      </c>
      <c r="F338">
        <v>10000</v>
      </c>
      <c r="G338">
        <v>200</v>
      </c>
      <c r="H338">
        <v>9</v>
      </c>
      <c r="I338">
        <v>1900500</v>
      </c>
      <c r="J338" s="3">
        <v>45863</v>
      </c>
    </row>
    <row r="339" spans="1:10" x14ac:dyDescent="0.2">
      <c r="A339" t="s">
        <v>19481</v>
      </c>
      <c r="B339" s="2">
        <v>1709900650401</v>
      </c>
      <c r="C339" t="s">
        <v>5628</v>
      </c>
      <c r="D339" t="s">
        <v>5286</v>
      </c>
      <c r="E339">
        <v>1000000</v>
      </c>
      <c r="F339">
        <v>6670</v>
      </c>
      <c r="G339">
        <v>150</v>
      </c>
      <c r="H339">
        <v>91</v>
      </c>
      <c r="I339">
        <v>394768</v>
      </c>
      <c r="J339" s="3">
        <v>43259</v>
      </c>
    </row>
    <row r="340" spans="1:10" x14ac:dyDescent="0.2">
      <c r="A340" t="s">
        <v>19790</v>
      </c>
      <c r="B340" s="2">
        <v>1709900847972</v>
      </c>
      <c r="C340" t="s">
        <v>5629</v>
      </c>
      <c r="D340" t="s">
        <v>5288</v>
      </c>
      <c r="E340">
        <v>50000</v>
      </c>
      <c r="F340">
        <v>2090</v>
      </c>
      <c r="G340">
        <v>24</v>
      </c>
      <c r="H340">
        <v>22</v>
      </c>
      <c r="I340">
        <v>4020</v>
      </c>
      <c r="J340" s="3">
        <v>45455</v>
      </c>
    </row>
    <row r="341" spans="1:10" x14ac:dyDescent="0.2">
      <c r="A341" t="s">
        <v>20110</v>
      </c>
      <c r="B341" s="2">
        <v>1719900379341</v>
      </c>
      <c r="C341" t="s">
        <v>5630</v>
      </c>
      <c r="D341" t="s">
        <v>5286</v>
      </c>
      <c r="E341">
        <v>1500000</v>
      </c>
      <c r="F341">
        <v>8340</v>
      </c>
      <c r="G341">
        <v>180</v>
      </c>
      <c r="H341">
        <v>14</v>
      </c>
      <c r="I341">
        <v>1383240</v>
      </c>
      <c r="J341" s="3">
        <v>45709</v>
      </c>
    </row>
    <row r="342" spans="1:10" x14ac:dyDescent="0.2">
      <c r="A342" t="s">
        <v>19380</v>
      </c>
      <c r="B342" s="2">
        <v>1729900025221</v>
      </c>
      <c r="C342" t="s">
        <v>5631</v>
      </c>
      <c r="D342" t="s">
        <v>5306</v>
      </c>
      <c r="E342">
        <v>120000</v>
      </c>
      <c r="F342">
        <v>2500</v>
      </c>
      <c r="G342">
        <v>48</v>
      </c>
      <c r="H342">
        <v>1</v>
      </c>
      <c r="I342">
        <v>117500</v>
      </c>
      <c r="J342" s="3">
        <v>46093</v>
      </c>
    </row>
    <row r="343" spans="1:10" x14ac:dyDescent="0.2">
      <c r="A343" t="s">
        <v>19775</v>
      </c>
      <c r="B343" s="2">
        <v>1729900323531</v>
      </c>
      <c r="C343" t="s">
        <v>5632</v>
      </c>
      <c r="D343" t="s">
        <v>5291</v>
      </c>
      <c r="E343">
        <v>110000</v>
      </c>
      <c r="F343">
        <v>2300</v>
      </c>
      <c r="G343">
        <v>48</v>
      </c>
      <c r="H343">
        <v>46</v>
      </c>
      <c r="I343">
        <v>4200</v>
      </c>
      <c r="J343" s="3">
        <v>44729</v>
      </c>
    </row>
    <row r="344" spans="1:10" x14ac:dyDescent="0.2">
      <c r="A344" t="s">
        <v>19846</v>
      </c>
      <c r="B344" s="2">
        <v>1739900320591</v>
      </c>
      <c r="C344" t="s">
        <v>5633</v>
      </c>
      <c r="D344" t="s">
        <v>5288</v>
      </c>
      <c r="E344">
        <v>60000</v>
      </c>
      <c r="F344">
        <v>2500</v>
      </c>
      <c r="G344">
        <v>24</v>
      </c>
      <c r="H344">
        <v>4</v>
      </c>
      <c r="I344">
        <v>47500</v>
      </c>
      <c r="J344" s="3">
        <v>46003</v>
      </c>
    </row>
    <row r="345" spans="1:10" x14ac:dyDescent="0.2">
      <c r="A345" t="s">
        <v>19991</v>
      </c>
      <c r="B345" s="2">
        <v>1739900472774</v>
      </c>
      <c r="C345" t="s">
        <v>5634</v>
      </c>
      <c r="D345" t="s">
        <v>5306</v>
      </c>
      <c r="E345">
        <v>400000</v>
      </c>
      <c r="F345">
        <v>8340</v>
      </c>
      <c r="G345">
        <v>48</v>
      </c>
      <c r="H345">
        <v>0</v>
      </c>
      <c r="I345">
        <v>400000</v>
      </c>
      <c r="J345" s="3">
        <v>46135</v>
      </c>
    </row>
    <row r="346" spans="1:10" x14ac:dyDescent="0.2">
      <c r="A346" t="s">
        <v>19884</v>
      </c>
      <c r="B346" s="2">
        <v>1749899000169</v>
      </c>
      <c r="C346" t="s">
        <v>5635</v>
      </c>
      <c r="D346" t="s">
        <v>5286</v>
      </c>
      <c r="E346">
        <v>2750000</v>
      </c>
      <c r="F346">
        <v>12500</v>
      </c>
      <c r="G346">
        <v>220</v>
      </c>
      <c r="H346">
        <v>2</v>
      </c>
      <c r="I346">
        <v>2711960</v>
      </c>
      <c r="J346" s="3">
        <v>46073</v>
      </c>
    </row>
    <row r="347" spans="1:10" x14ac:dyDescent="0.2">
      <c r="A347" t="s">
        <v>19665</v>
      </c>
      <c r="B347" s="2">
        <v>1749900010274</v>
      </c>
      <c r="C347" t="s">
        <v>5636</v>
      </c>
      <c r="D347" t="s">
        <v>5288</v>
      </c>
      <c r="E347">
        <v>50000</v>
      </c>
      <c r="F347">
        <v>2090</v>
      </c>
      <c r="G347">
        <v>24</v>
      </c>
      <c r="H347">
        <v>8</v>
      </c>
      <c r="I347">
        <v>33280</v>
      </c>
      <c r="J347" s="3">
        <v>45898</v>
      </c>
    </row>
    <row r="348" spans="1:10" x14ac:dyDescent="0.2">
      <c r="A348" t="s">
        <v>19665</v>
      </c>
      <c r="B348" s="2">
        <v>1749900010274</v>
      </c>
      <c r="C348" t="s">
        <v>5637</v>
      </c>
      <c r="D348" t="s">
        <v>5306</v>
      </c>
      <c r="E348">
        <v>120000</v>
      </c>
      <c r="F348">
        <v>2500</v>
      </c>
      <c r="G348">
        <v>48</v>
      </c>
      <c r="H348">
        <v>1</v>
      </c>
      <c r="I348">
        <v>117500</v>
      </c>
      <c r="J348" s="3">
        <v>46100</v>
      </c>
    </row>
    <row r="349" spans="1:10" x14ac:dyDescent="0.2">
      <c r="A349" t="s">
        <v>19665</v>
      </c>
      <c r="B349" s="2">
        <v>1749900010274</v>
      </c>
      <c r="C349" t="s">
        <v>5638</v>
      </c>
      <c r="D349" t="s">
        <v>5311</v>
      </c>
      <c r="E349">
        <v>85000</v>
      </c>
      <c r="F349">
        <v>1780</v>
      </c>
      <c r="G349">
        <v>48</v>
      </c>
      <c r="H349">
        <v>21</v>
      </c>
      <c r="I349">
        <v>47620</v>
      </c>
      <c r="J349" s="3">
        <v>45475</v>
      </c>
    </row>
    <row r="350" spans="1:10" x14ac:dyDescent="0.2">
      <c r="A350" t="s">
        <v>19665</v>
      </c>
      <c r="B350" s="2">
        <v>1749900010274</v>
      </c>
      <c r="C350" t="s">
        <v>5639</v>
      </c>
      <c r="D350" t="s">
        <v>5311</v>
      </c>
      <c r="E350">
        <v>65000</v>
      </c>
      <c r="F350">
        <v>1360</v>
      </c>
      <c r="G350">
        <v>48</v>
      </c>
      <c r="H350">
        <v>16</v>
      </c>
      <c r="I350">
        <v>43240</v>
      </c>
      <c r="J350" s="3">
        <v>45635</v>
      </c>
    </row>
    <row r="351" spans="1:10" x14ac:dyDescent="0.2">
      <c r="A351" t="s">
        <v>19665</v>
      </c>
      <c r="B351" s="2">
        <v>1749900010274</v>
      </c>
      <c r="C351" t="s">
        <v>5640</v>
      </c>
      <c r="D351" t="s">
        <v>5311</v>
      </c>
      <c r="E351">
        <v>50000</v>
      </c>
      <c r="F351">
        <v>1050</v>
      </c>
      <c r="G351">
        <v>48</v>
      </c>
      <c r="H351">
        <v>11</v>
      </c>
      <c r="I351">
        <v>38450</v>
      </c>
      <c r="J351" s="3">
        <v>45791</v>
      </c>
    </row>
    <row r="352" spans="1:10" x14ac:dyDescent="0.2">
      <c r="A352" t="s">
        <v>19665</v>
      </c>
      <c r="B352" s="2">
        <v>1749900010274</v>
      </c>
      <c r="C352" t="s">
        <v>5641</v>
      </c>
      <c r="D352" t="s">
        <v>5311</v>
      </c>
      <c r="E352">
        <v>25000</v>
      </c>
      <c r="F352">
        <v>530</v>
      </c>
      <c r="G352">
        <v>48</v>
      </c>
      <c r="H352">
        <v>5</v>
      </c>
      <c r="I352">
        <v>22350</v>
      </c>
      <c r="J352" s="3">
        <v>45971</v>
      </c>
    </row>
    <row r="353" spans="1:10" x14ac:dyDescent="0.2">
      <c r="A353" t="s">
        <v>19665</v>
      </c>
      <c r="B353" s="2">
        <v>1749900010274</v>
      </c>
      <c r="C353" t="s">
        <v>5642</v>
      </c>
      <c r="D353" t="s">
        <v>5286</v>
      </c>
      <c r="E353">
        <v>2500000</v>
      </c>
      <c r="F353">
        <v>11370</v>
      </c>
      <c r="G353">
        <v>220</v>
      </c>
      <c r="H353">
        <v>25</v>
      </c>
      <c r="I353">
        <v>2203160</v>
      </c>
      <c r="J353" s="3">
        <v>45359</v>
      </c>
    </row>
    <row r="354" spans="1:10" x14ac:dyDescent="0.2">
      <c r="A354" t="s">
        <v>19875</v>
      </c>
      <c r="B354" s="2">
        <v>1749900424516</v>
      </c>
      <c r="C354" t="s">
        <v>5643</v>
      </c>
      <c r="D354" t="s">
        <v>5286</v>
      </c>
      <c r="E354">
        <v>200000</v>
      </c>
      <c r="F354">
        <v>3340</v>
      </c>
      <c r="G354">
        <v>60</v>
      </c>
      <c r="H354">
        <v>2</v>
      </c>
      <c r="I354">
        <v>193320</v>
      </c>
      <c r="J354" s="3">
        <v>46066</v>
      </c>
    </row>
    <row r="355" spans="1:10" x14ac:dyDescent="0.2">
      <c r="A355" t="s">
        <v>19283</v>
      </c>
      <c r="B355" s="2">
        <v>1759900120282</v>
      </c>
      <c r="C355" t="s">
        <v>5644</v>
      </c>
      <c r="D355" t="s">
        <v>5286</v>
      </c>
      <c r="E355">
        <v>1800000</v>
      </c>
      <c r="F355">
        <v>9000</v>
      </c>
      <c r="G355">
        <v>200</v>
      </c>
      <c r="H355">
        <v>96</v>
      </c>
      <c r="I355">
        <v>968500</v>
      </c>
      <c r="J355" s="3">
        <v>43201</v>
      </c>
    </row>
    <row r="356" spans="1:10" x14ac:dyDescent="0.2">
      <c r="A356" t="s">
        <v>18968</v>
      </c>
      <c r="B356" s="2">
        <v>1759900129140</v>
      </c>
      <c r="C356" t="s">
        <v>5645</v>
      </c>
      <c r="D356" t="s">
        <v>5288</v>
      </c>
      <c r="E356">
        <v>200000</v>
      </c>
      <c r="F356">
        <v>8340</v>
      </c>
      <c r="G356">
        <v>24</v>
      </c>
      <c r="H356">
        <v>7</v>
      </c>
      <c r="I356">
        <v>141620</v>
      </c>
      <c r="J356" s="3">
        <v>45902</v>
      </c>
    </row>
    <row r="357" spans="1:10" x14ac:dyDescent="0.2">
      <c r="A357" t="s">
        <v>18532</v>
      </c>
      <c r="B357" s="2">
        <v>1760500027554</v>
      </c>
      <c r="C357" t="s">
        <v>5646</v>
      </c>
      <c r="D357" t="s">
        <v>5288</v>
      </c>
      <c r="E357">
        <v>150000</v>
      </c>
      <c r="F357">
        <v>6250</v>
      </c>
      <c r="G357">
        <v>24</v>
      </c>
      <c r="H357">
        <v>13</v>
      </c>
      <c r="I357">
        <v>68750</v>
      </c>
      <c r="J357" s="3">
        <v>45740</v>
      </c>
    </row>
    <row r="358" spans="1:10" x14ac:dyDescent="0.2">
      <c r="A358" t="s">
        <v>18532</v>
      </c>
      <c r="B358" s="2">
        <v>1760500027554</v>
      </c>
      <c r="C358" t="s">
        <v>5647</v>
      </c>
      <c r="D358" t="s">
        <v>5286</v>
      </c>
      <c r="E358">
        <v>3000000</v>
      </c>
      <c r="F358">
        <v>13640</v>
      </c>
      <c r="G358">
        <v>220</v>
      </c>
      <c r="H358">
        <v>17</v>
      </c>
      <c r="I358">
        <v>2746030</v>
      </c>
      <c r="J358" s="3">
        <v>45618</v>
      </c>
    </row>
    <row r="359" spans="1:10" x14ac:dyDescent="0.2">
      <c r="A359" t="s">
        <v>19757</v>
      </c>
      <c r="B359" s="2">
        <v>1760500143821</v>
      </c>
      <c r="C359" t="s">
        <v>5648</v>
      </c>
      <c r="D359" t="s">
        <v>5286</v>
      </c>
      <c r="E359">
        <v>500000</v>
      </c>
      <c r="F359">
        <v>5960</v>
      </c>
      <c r="G359">
        <v>84</v>
      </c>
      <c r="H359">
        <v>35</v>
      </c>
      <c r="I359">
        <v>279310</v>
      </c>
      <c r="J359" s="3">
        <v>45058</v>
      </c>
    </row>
    <row r="360" spans="1:10" x14ac:dyDescent="0.2">
      <c r="A360" t="s">
        <v>19757</v>
      </c>
      <c r="B360" s="2">
        <v>1760500143821</v>
      </c>
      <c r="C360" t="s">
        <v>5649</v>
      </c>
      <c r="D360" t="s">
        <v>5311</v>
      </c>
      <c r="E360">
        <v>100000</v>
      </c>
      <c r="F360">
        <v>2090</v>
      </c>
      <c r="G360">
        <v>48</v>
      </c>
      <c r="H360">
        <v>27</v>
      </c>
      <c r="I360">
        <v>43570</v>
      </c>
      <c r="J360" s="3">
        <v>45301</v>
      </c>
    </row>
    <row r="361" spans="1:10" x14ac:dyDescent="0.2">
      <c r="A361" t="s">
        <v>19757</v>
      </c>
      <c r="B361" s="2">
        <v>1760500143821</v>
      </c>
      <c r="C361" t="s">
        <v>5650</v>
      </c>
      <c r="D361" t="s">
        <v>5311</v>
      </c>
      <c r="E361">
        <v>80000</v>
      </c>
      <c r="F361">
        <v>1670</v>
      </c>
      <c r="G361">
        <v>48</v>
      </c>
      <c r="H361">
        <v>23</v>
      </c>
      <c r="I361">
        <v>41590</v>
      </c>
      <c r="J361" s="3">
        <v>45443</v>
      </c>
    </row>
    <row r="362" spans="1:10" x14ac:dyDescent="0.2">
      <c r="A362" t="s">
        <v>18435</v>
      </c>
      <c r="B362" s="2">
        <v>1770400016917</v>
      </c>
      <c r="C362" t="s">
        <v>5651</v>
      </c>
      <c r="D362" t="s">
        <v>5286</v>
      </c>
      <c r="E362">
        <v>2500000</v>
      </c>
      <c r="F362">
        <v>11370</v>
      </c>
      <c r="G362">
        <v>220</v>
      </c>
      <c r="H362">
        <v>10</v>
      </c>
      <c r="I362">
        <v>2386300</v>
      </c>
      <c r="J362" s="3">
        <v>45814</v>
      </c>
    </row>
    <row r="363" spans="1:10" x14ac:dyDescent="0.2">
      <c r="A363" t="s">
        <v>19749</v>
      </c>
      <c r="B363" s="2">
        <v>1770500044866</v>
      </c>
      <c r="C363" t="s">
        <v>5652</v>
      </c>
      <c r="D363" t="s">
        <v>5286</v>
      </c>
      <c r="E363">
        <v>1400000</v>
      </c>
      <c r="F363">
        <v>7780</v>
      </c>
      <c r="G363">
        <v>180</v>
      </c>
      <c r="H363">
        <v>20</v>
      </c>
      <c r="I363">
        <v>1235010</v>
      </c>
      <c r="J363" s="3">
        <v>45513</v>
      </c>
    </row>
    <row r="364" spans="1:10" x14ac:dyDescent="0.2">
      <c r="A364" t="s">
        <v>19781</v>
      </c>
      <c r="B364" s="2">
        <v>1779800010710</v>
      </c>
      <c r="C364" t="s">
        <v>5653</v>
      </c>
      <c r="D364" t="s">
        <v>5288</v>
      </c>
      <c r="E364">
        <v>100000</v>
      </c>
      <c r="F364">
        <v>4170</v>
      </c>
      <c r="G364">
        <v>24</v>
      </c>
      <c r="H364">
        <v>12</v>
      </c>
      <c r="I364">
        <v>49960</v>
      </c>
      <c r="J364" s="3">
        <v>45748</v>
      </c>
    </row>
    <row r="365" spans="1:10" x14ac:dyDescent="0.2">
      <c r="A365" t="s">
        <v>19781</v>
      </c>
      <c r="B365" s="2">
        <v>1779800010710</v>
      </c>
      <c r="C365" t="s">
        <v>5654</v>
      </c>
      <c r="D365" t="s">
        <v>5311</v>
      </c>
      <c r="E365">
        <v>100000</v>
      </c>
      <c r="F365">
        <v>2090</v>
      </c>
      <c r="G365">
        <v>48</v>
      </c>
      <c r="H365">
        <v>8</v>
      </c>
      <c r="I365">
        <v>83280</v>
      </c>
      <c r="J365" s="3">
        <v>45877</v>
      </c>
    </row>
    <row r="366" spans="1:10" x14ac:dyDescent="0.2">
      <c r="A366" t="s">
        <v>19583</v>
      </c>
      <c r="B366" s="2">
        <v>1779800016874</v>
      </c>
      <c r="C366" t="s">
        <v>5655</v>
      </c>
      <c r="D366" t="s">
        <v>5288</v>
      </c>
      <c r="E366">
        <v>100000</v>
      </c>
      <c r="F366">
        <v>4170</v>
      </c>
      <c r="G366">
        <v>24</v>
      </c>
      <c r="H366">
        <v>4</v>
      </c>
      <c r="I366">
        <v>79150</v>
      </c>
      <c r="J366" s="3">
        <v>46020</v>
      </c>
    </row>
    <row r="367" spans="1:10" x14ac:dyDescent="0.2">
      <c r="A367" t="s">
        <v>19583</v>
      </c>
      <c r="B367" s="2">
        <v>1779800016874</v>
      </c>
      <c r="C367" t="s">
        <v>5656</v>
      </c>
      <c r="D367" t="s">
        <v>5311</v>
      </c>
      <c r="E367">
        <v>65000</v>
      </c>
      <c r="F367">
        <v>1360</v>
      </c>
      <c r="G367">
        <v>48</v>
      </c>
      <c r="H367">
        <v>28</v>
      </c>
      <c r="I367">
        <v>26920</v>
      </c>
      <c r="J367" s="3">
        <v>45267</v>
      </c>
    </row>
    <row r="368" spans="1:10" x14ac:dyDescent="0.2">
      <c r="A368" t="s">
        <v>19583</v>
      </c>
      <c r="B368" s="2">
        <v>1779800016874</v>
      </c>
      <c r="C368" t="s">
        <v>5657</v>
      </c>
      <c r="D368" t="s">
        <v>5311</v>
      </c>
      <c r="E368">
        <v>50000</v>
      </c>
      <c r="F368">
        <v>1050</v>
      </c>
      <c r="G368">
        <v>48</v>
      </c>
      <c r="H368">
        <v>22</v>
      </c>
      <c r="I368">
        <v>26900</v>
      </c>
      <c r="J368" s="3">
        <v>45450</v>
      </c>
    </row>
    <row r="369" spans="1:10" x14ac:dyDescent="0.2">
      <c r="A369" t="s">
        <v>19583</v>
      </c>
      <c r="B369" s="2">
        <v>1779800016874</v>
      </c>
      <c r="C369" t="s">
        <v>5658</v>
      </c>
      <c r="D369" t="s">
        <v>5311</v>
      </c>
      <c r="E369">
        <v>20000</v>
      </c>
      <c r="F369">
        <v>420</v>
      </c>
      <c r="G369">
        <v>48</v>
      </c>
      <c r="H369">
        <v>15</v>
      </c>
      <c r="I369">
        <v>13700</v>
      </c>
      <c r="J369" s="3">
        <v>45680</v>
      </c>
    </row>
    <row r="370" spans="1:10" x14ac:dyDescent="0.2">
      <c r="A370" t="s">
        <v>19583</v>
      </c>
      <c r="B370" s="2">
        <v>1779800016874</v>
      </c>
      <c r="C370" t="s">
        <v>5659</v>
      </c>
      <c r="D370" t="s">
        <v>5311</v>
      </c>
      <c r="E370">
        <v>30000</v>
      </c>
      <c r="F370">
        <v>630</v>
      </c>
      <c r="G370">
        <v>48</v>
      </c>
      <c r="H370">
        <v>7</v>
      </c>
      <c r="I370">
        <v>25590</v>
      </c>
      <c r="J370" s="3">
        <v>45905</v>
      </c>
    </row>
    <row r="371" spans="1:10" x14ac:dyDescent="0.2">
      <c r="A371" t="s">
        <v>19332</v>
      </c>
      <c r="B371" s="2">
        <v>1800800049927</v>
      </c>
      <c r="C371" t="s">
        <v>5660</v>
      </c>
      <c r="D371" t="s">
        <v>5288</v>
      </c>
      <c r="E371">
        <v>80000</v>
      </c>
      <c r="F371">
        <v>3340</v>
      </c>
      <c r="G371">
        <v>24</v>
      </c>
      <c r="H371">
        <v>10</v>
      </c>
      <c r="I371">
        <v>46600</v>
      </c>
      <c r="J371" s="3">
        <v>45819</v>
      </c>
    </row>
    <row r="372" spans="1:10" x14ac:dyDescent="0.2">
      <c r="A372" t="s">
        <v>19332</v>
      </c>
      <c r="B372" s="2">
        <v>1800800049927</v>
      </c>
      <c r="C372" t="s">
        <v>5661</v>
      </c>
      <c r="D372" t="s">
        <v>5286</v>
      </c>
      <c r="E372">
        <v>2000000</v>
      </c>
      <c r="F372">
        <v>10000</v>
      </c>
      <c r="G372">
        <v>200</v>
      </c>
      <c r="H372">
        <v>28</v>
      </c>
      <c r="I372">
        <v>1709160</v>
      </c>
      <c r="J372" s="3">
        <v>45268</v>
      </c>
    </row>
    <row r="373" spans="1:10" x14ac:dyDescent="0.2">
      <c r="A373" t="s">
        <v>19467</v>
      </c>
      <c r="B373" s="2">
        <v>1800800099924</v>
      </c>
      <c r="C373" t="s">
        <v>5662</v>
      </c>
      <c r="D373" t="s">
        <v>5286</v>
      </c>
      <c r="E373">
        <v>1000000</v>
      </c>
      <c r="F373">
        <v>6670</v>
      </c>
      <c r="G373">
        <v>150</v>
      </c>
      <c r="H373">
        <v>98</v>
      </c>
      <c r="I373">
        <v>386297</v>
      </c>
      <c r="J373" s="3">
        <v>43189</v>
      </c>
    </row>
    <row r="374" spans="1:10" x14ac:dyDescent="0.2">
      <c r="A374" t="s">
        <v>20297</v>
      </c>
      <c r="B374" s="2">
        <v>1801101209624</v>
      </c>
      <c r="C374" t="s">
        <v>5663</v>
      </c>
      <c r="D374" t="s">
        <v>5288</v>
      </c>
      <c r="E374">
        <v>40000</v>
      </c>
      <c r="F374">
        <v>1670</v>
      </c>
      <c r="G374">
        <v>24</v>
      </c>
      <c r="H374">
        <v>1</v>
      </c>
      <c r="I374">
        <v>38330</v>
      </c>
      <c r="J374" s="3">
        <v>46085</v>
      </c>
    </row>
    <row r="375" spans="1:10" x14ac:dyDescent="0.2">
      <c r="A375" t="s">
        <v>20137</v>
      </c>
      <c r="B375" s="2">
        <v>1801300096251</v>
      </c>
      <c r="C375" t="s">
        <v>5664</v>
      </c>
      <c r="D375" t="s">
        <v>5288</v>
      </c>
      <c r="E375">
        <v>150000</v>
      </c>
      <c r="F375">
        <v>6250</v>
      </c>
      <c r="G375">
        <v>24</v>
      </c>
      <c r="H375">
        <v>3</v>
      </c>
      <c r="I375">
        <v>129580</v>
      </c>
      <c r="J375" s="3">
        <v>46048</v>
      </c>
    </row>
    <row r="376" spans="1:10" x14ac:dyDescent="0.2">
      <c r="A376" t="s">
        <v>18537</v>
      </c>
      <c r="B376" s="2">
        <v>1809900016638</v>
      </c>
      <c r="C376" t="s">
        <v>5665</v>
      </c>
      <c r="D376" t="s">
        <v>5288</v>
      </c>
      <c r="E376">
        <v>135000</v>
      </c>
      <c r="F376">
        <v>5630</v>
      </c>
      <c r="G376">
        <v>24</v>
      </c>
      <c r="H376">
        <v>1</v>
      </c>
      <c r="I376">
        <v>126030</v>
      </c>
      <c r="J376" s="3">
        <v>46083</v>
      </c>
    </row>
    <row r="377" spans="1:10" x14ac:dyDescent="0.2">
      <c r="A377" t="s">
        <v>18537</v>
      </c>
      <c r="B377" s="2">
        <v>1809900016638</v>
      </c>
      <c r="C377" t="s">
        <v>5666</v>
      </c>
      <c r="D377" t="s">
        <v>5286</v>
      </c>
      <c r="E377">
        <v>2800000</v>
      </c>
      <c r="F377">
        <v>12730</v>
      </c>
      <c r="G377">
        <v>220</v>
      </c>
      <c r="H377">
        <v>17</v>
      </c>
      <c r="I377">
        <v>2566910</v>
      </c>
      <c r="J377" s="3">
        <v>45611</v>
      </c>
    </row>
    <row r="378" spans="1:10" x14ac:dyDescent="0.2">
      <c r="A378" t="s">
        <v>18537</v>
      </c>
      <c r="B378" s="2">
        <v>1809900016638</v>
      </c>
      <c r="C378" t="s">
        <v>5667</v>
      </c>
      <c r="D378" t="s">
        <v>5311</v>
      </c>
      <c r="E378">
        <v>145000</v>
      </c>
      <c r="F378">
        <v>3030</v>
      </c>
      <c r="G378">
        <v>48</v>
      </c>
      <c r="H378">
        <v>13</v>
      </c>
      <c r="I378">
        <v>105610</v>
      </c>
      <c r="J378" s="3">
        <v>45744</v>
      </c>
    </row>
    <row r="379" spans="1:10" x14ac:dyDescent="0.2">
      <c r="A379" t="s">
        <v>18461</v>
      </c>
      <c r="B379" s="2">
        <v>1809900125615</v>
      </c>
      <c r="C379" t="s">
        <v>5668</v>
      </c>
      <c r="D379" t="s">
        <v>5288</v>
      </c>
      <c r="E379">
        <v>45000</v>
      </c>
      <c r="F379">
        <v>1880</v>
      </c>
      <c r="G379">
        <v>24</v>
      </c>
      <c r="H379">
        <v>0</v>
      </c>
      <c r="I379">
        <v>45000</v>
      </c>
      <c r="J379" s="3">
        <v>46113</v>
      </c>
    </row>
    <row r="380" spans="1:10" x14ac:dyDescent="0.2">
      <c r="A380" t="s">
        <v>18461</v>
      </c>
      <c r="B380" s="2">
        <v>1809900125615</v>
      </c>
      <c r="C380" t="s">
        <v>5669</v>
      </c>
      <c r="D380" t="s">
        <v>5286</v>
      </c>
      <c r="E380">
        <v>3000000</v>
      </c>
      <c r="F380">
        <v>13640</v>
      </c>
      <c r="G380">
        <v>220</v>
      </c>
      <c r="H380">
        <v>4</v>
      </c>
      <c r="I380">
        <v>2930820</v>
      </c>
      <c r="J380" s="3">
        <v>46010</v>
      </c>
    </row>
    <row r="381" spans="1:10" x14ac:dyDescent="0.2">
      <c r="A381" t="s">
        <v>20268</v>
      </c>
      <c r="B381" s="2">
        <v>1809900950527</v>
      </c>
      <c r="C381" t="s">
        <v>5670</v>
      </c>
      <c r="D381" t="s">
        <v>5288</v>
      </c>
      <c r="E381">
        <v>65000</v>
      </c>
      <c r="F381">
        <v>2710</v>
      </c>
      <c r="G381">
        <v>24</v>
      </c>
      <c r="H381">
        <v>1</v>
      </c>
      <c r="I381">
        <v>62290</v>
      </c>
      <c r="J381" s="3">
        <v>46085</v>
      </c>
    </row>
    <row r="382" spans="1:10" x14ac:dyDescent="0.2">
      <c r="A382" t="s">
        <v>20268</v>
      </c>
      <c r="B382" s="2">
        <v>1809900950527</v>
      </c>
      <c r="C382" t="s">
        <v>5671</v>
      </c>
      <c r="D382" t="s">
        <v>5286</v>
      </c>
      <c r="E382">
        <v>250000</v>
      </c>
      <c r="F382">
        <v>4170</v>
      </c>
      <c r="G382">
        <v>60</v>
      </c>
      <c r="H382">
        <v>6</v>
      </c>
      <c r="I382">
        <v>224980</v>
      </c>
      <c r="J382" s="3">
        <v>45940</v>
      </c>
    </row>
    <row r="383" spans="1:10" x14ac:dyDescent="0.2">
      <c r="A383" t="s">
        <v>19549</v>
      </c>
      <c r="B383" s="2">
        <v>1810400027837</v>
      </c>
      <c r="C383" t="s">
        <v>5672</v>
      </c>
      <c r="D383" t="s">
        <v>5286</v>
      </c>
      <c r="E383">
        <v>380000</v>
      </c>
      <c r="F383">
        <v>4530</v>
      </c>
      <c r="G383">
        <v>84</v>
      </c>
      <c r="H383">
        <v>75</v>
      </c>
      <c r="I383">
        <v>12400</v>
      </c>
      <c r="J383" s="3">
        <v>43854</v>
      </c>
    </row>
    <row r="384" spans="1:10" x14ac:dyDescent="0.2">
      <c r="A384" t="s">
        <v>19512</v>
      </c>
      <c r="B384" s="2">
        <v>1819900018711</v>
      </c>
      <c r="C384" t="s">
        <v>5673</v>
      </c>
      <c r="D384" t="s">
        <v>5288</v>
      </c>
      <c r="E384">
        <v>150000</v>
      </c>
      <c r="F384">
        <v>6250</v>
      </c>
      <c r="G384">
        <v>24</v>
      </c>
      <c r="H384">
        <v>11</v>
      </c>
      <c r="I384">
        <v>75410</v>
      </c>
      <c r="J384" s="3">
        <v>45798</v>
      </c>
    </row>
    <row r="385" spans="1:10" x14ac:dyDescent="0.2">
      <c r="A385" t="s">
        <v>19512</v>
      </c>
      <c r="B385" s="2">
        <v>1819900018711</v>
      </c>
      <c r="C385" t="s">
        <v>5674</v>
      </c>
      <c r="D385" t="s">
        <v>5311</v>
      </c>
      <c r="E385">
        <v>14410</v>
      </c>
      <c r="F385">
        <v>310</v>
      </c>
      <c r="G385">
        <v>47</v>
      </c>
      <c r="H385">
        <v>43</v>
      </c>
      <c r="I385">
        <v>1080</v>
      </c>
      <c r="J385" s="3">
        <v>44812</v>
      </c>
    </row>
    <row r="386" spans="1:10" x14ac:dyDescent="0.2">
      <c r="A386" t="s">
        <v>19512</v>
      </c>
      <c r="B386" s="2">
        <v>1819900018711</v>
      </c>
      <c r="C386" t="s">
        <v>5675</v>
      </c>
      <c r="D386" t="s">
        <v>5311</v>
      </c>
      <c r="E386">
        <v>72340</v>
      </c>
      <c r="F386">
        <v>1510</v>
      </c>
      <c r="G386">
        <v>48</v>
      </c>
      <c r="H386">
        <v>36</v>
      </c>
      <c r="I386">
        <v>17980</v>
      </c>
      <c r="J386" s="3">
        <v>45043</v>
      </c>
    </row>
    <row r="387" spans="1:10" x14ac:dyDescent="0.2">
      <c r="A387" t="s">
        <v>19512</v>
      </c>
      <c r="B387" s="2">
        <v>1819900018711</v>
      </c>
      <c r="C387" t="s">
        <v>5676</v>
      </c>
      <c r="D387" t="s">
        <v>5311</v>
      </c>
      <c r="E387">
        <v>95400</v>
      </c>
      <c r="F387">
        <v>1990</v>
      </c>
      <c r="G387">
        <v>48</v>
      </c>
      <c r="H387">
        <v>20</v>
      </c>
      <c r="I387">
        <v>55600</v>
      </c>
      <c r="J387" s="3">
        <v>45518</v>
      </c>
    </row>
    <row r="388" spans="1:10" x14ac:dyDescent="0.2">
      <c r="A388" t="s">
        <v>19512</v>
      </c>
      <c r="B388" s="2">
        <v>1819900018711</v>
      </c>
      <c r="C388" t="s">
        <v>5677</v>
      </c>
      <c r="D388" t="s">
        <v>5311</v>
      </c>
      <c r="E388">
        <v>29000</v>
      </c>
      <c r="F388">
        <v>610</v>
      </c>
      <c r="G388">
        <v>48</v>
      </c>
      <c r="H388">
        <v>5</v>
      </c>
      <c r="I388">
        <v>21300</v>
      </c>
      <c r="J388" s="3">
        <v>45986</v>
      </c>
    </row>
    <row r="389" spans="1:10" x14ac:dyDescent="0.2">
      <c r="A389" t="s">
        <v>20139</v>
      </c>
      <c r="B389" s="2">
        <v>1839900229879</v>
      </c>
      <c r="C389" t="s">
        <v>5678</v>
      </c>
      <c r="D389" t="s">
        <v>5288</v>
      </c>
      <c r="E389">
        <v>200000</v>
      </c>
      <c r="F389">
        <v>8340</v>
      </c>
      <c r="G389">
        <v>24</v>
      </c>
      <c r="H389">
        <v>2</v>
      </c>
      <c r="I389">
        <v>183320</v>
      </c>
      <c r="J389" s="3">
        <v>46055</v>
      </c>
    </row>
    <row r="390" spans="1:10" x14ac:dyDescent="0.2">
      <c r="A390" t="s">
        <v>20139</v>
      </c>
      <c r="B390" s="2">
        <v>1839900229879</v>
      </c>
      <c r="C390" t="s">
        <v>5679</v>
      </c>
      <c r="D390" t="s">
        <v>5286</v>
      </c>
      <c r="E390">
        <v>1000000</v>
      </c>
      <c r="F390">
        <v>6670</v>
      </c>
      <c r="G390">
        <v>150</v>
      </c>
      <c r="H390">
        <v>5</v>
      </c>
      <c r="I390">
        <v>951450</v>
      </c>
      <c r="J390" s="3">
        <v>45968</v>
      </c>
    </row>
    <row r="391" spans="1:10" x14ac:dyDescent="0.2">
      <c r="A391" t="s">
        <v>19822</v>
      </c>
      <c r="B391" s="2">
        <v>1840100269410</v>
      </c>
      <c r="C391" t="s">
        <v>5680</v>
      </c>
      <c r="D391" t="s">
        <v>5288</v>
      </c>
      <c r="E391">
        <v>200000</v>
      </c>
      <c r="F391">
        <v>8340</v>
      </c>
      <c r="G391">
        <v>24</v>
      </c>
      <c r="H391">
        <v>23</v>
      </c>
      <c r="I391">
        <v>8180</v>
      </c>
      <c r="J391" s="3">
        <v>45425</v>
      </c>
    </row>
    <row r="392" spans="1:10" x14ac:dyDescent="0.2">
      <c r="A392" t="s">
        <v>19822</v>
      </c>
      <c r="B392" s="2">
        <v>1840100269410</v>
      </c>
      <c r="C392" t="s">
        <v>5681</v>
      </c>
      <c r="D392" t="s">
        <v>5311</v>
      </c>
      <c r="E392">
        <v>101100</v>
      </c>
      <c r="F392">
        <v>2110</v>
      </c>
      <c r="G392">
        <v>48</v>
      </c>
      <c r="H392">
        <v>28</v>
      </c>
      <c r="I392">
        <v>42020</v>
      </c>
      <c r="J392" s="3">
        <v>45275</v>
      </c>
    </row>
    <row r="393" spans="1:10" x14ac:dyDescent="0.2">
      <c r="A393" t="s">
        <v>19570</v>
      </c>
      <c r="B393" s="2">
        <v>1840100413456</v>
      </c>
      <c r="C393" t="s">
        <v>5682</v>
      </c>
      <c r="D393" t="s">
        <v>5286</v>
      </c>
      <c r="E393">
        <v>1750000</v>
      </c>
      <c r="F393">
        <v>8750</v>
      </c>
      <c r="G393">
        <v>200</v>
      </c>
      <c r="H393">
        <v>71</v>
      </c>
      <c r="I393">
        <v>1159580</v>
      </c>
      <c r="J393" s="3">
        <v>43994</v>
      </c>
    </row>
    <row r="394" spans="1:10" x14ac:dyDescent="0.2">
      <c r="A394" t="s">
        <v>19990</v>
      </c>
      <c r="B394" s="2">
        <v>1841500082369</v>
      </c>
      <c r="C394" t="s">
        <v>5683</v>
      </c>
      <c r="D394" t="s">
        <v>5286</v>
      </c>
      <c r="E394">
        <v>2600000</v>
      </c>
      <c r="F394">
        <v>11820</v>
      </c>
      <c r="G394">
        <v>220</v>
      </c>
      <c r="H394">
        <v>21</v>
      </c>
      <c r="I394">
        <v>1851780</v>
      </c>
      <c r="J394" s="3">
        <v>45485</v>
      </c>
    </row>
    <row r="395" spans="1:10" x14ac:dyDescent="0.2">
      <c r="A395" t="s">
        <v>19482</v>
      </c>
      <c r="B395" s="2">
        <v>1850400003601</v>
      </c>
      <c r="C395" t="s">
        <v>5684</v>
      </c>
      <c r="D395" t="s">
        <v>5288</v>
      </c>
      <c r="E395">
        <v>65000</v>
      </c>
      <c r="F395">
        <v>2710</v>
      </c>
      <c r="G395">
        <v>24</v>
      </c>
      <c r="H395">
        <v>2</v>
      </c>
      <c r="I395">
        <v>59580</v>
      </c>
      <c r="J395" s="3">
        <v>46055</v>
      </c>
    </row>
    <row r="396" spans="1:10" x14ac:dyDescent="0.2">
      <c r="A396" t="s">
        <v>19482</v>
      </c>
      <c r="B396" s="2">
        <v>1850400003601</v>
      </c>
      <c r="C396" t="s">
        <v>5685</v>
      </c>
      <c r="D396" t="s">
        <v>5286</v>
      </c>
      <c r="E396">
        <v>3000000</v>
      </c>
      <c r="F396">
        <v>13640</v>
      </c>
      <c r="G396">
        <v>220</v>
      </c>
      <c r="H396">
        <v>5</v>
      </c>
      <c r="I396">
        <v>2915660</v>
      </c>
      <c r="J396" s="3">
        <v>45982</v>
      </c>
    </row>
    <row r="397" spans="1:10" x14ac:dyDescent="0.2">
      <c r="A397" t="s">
        <v>18975</v>
      </c>
      <c r="B397" s="2">
        <v>1860100103694</v>
      </c>
      <c r="C397" t="s">
        <v>5686</v>
      </c>
      <c r="D397" t="s">
        <v>5288</v>
      </c>
      <c r="E397">
        <v>65000</v>
      </c>
      <c r="F397">
        <v>2710</v>
      </c>
      <c r="G397">
        <v>24</v>
      </c>
      <c r="H397">
        <v>4</v>
      </c>
      <c r="I397">
        <v>52070</v>
      </c>
      <c r="J397" s="3">
        <v>46007</v>
      </c>
    </row>
    <row r="398" spans="1:10" x14ac:dyDescent="0.2">
      <c r="A398" t="s">
        <v>18975</v>
      </c>
      <c r="B398" s="2">
        <v>1860100103694</v>
      </c>
      <c r="C398" t="s">
        <v>5687</v>
      </c>
      <c r="D398" t="s">
        <v>5286</v>
      </c>
      <c r="E398">
        <v>150000</v>
      </c>
      <c r="F398">
        <v>2500</v>
      </c>
      <c r="G398">
        <v>60</v>
      </c>
      <c r="H398">
        <v>17</v>
      </c>
      <c r="I398">
        <v>105640</v>
      </c>
      <c r="J398" s="3">
        <v>45618</v>
      </c>
    </row>
    <row r="399" spans="1:10" x14ac:dyDescent="0.2">
      <c r="A399" t="s">
        <v>18975</v>
      </c>
      <c r="B399" s="2">
        <v>1860100103694</v>
      </c>
      <c r="C399" t="s">
        <v>5688</v>
      </c>
      <c r="D399" t="s">
        <v>5311</v>
      </c>
      <c r="E399">
        <v>55000</v>
      </c>
      <c r="F399">
        <v>1150</v>
      </c>
      <c r="G399">
        <v>48</v>
      </c>
      <c r="H399">
        <v>10</v>
      </c>
      <c r="I399">
        <v>43500</v>
      </c>
      <c r="J399" s="3">
        <v>45813</v>
      </c>
    </row>
    <row r="400" spans="1:10" x14ac:dyDescent="0.2">
      <c r="A400" t="s">
        <v>18984</v>
      </c>
      <c r="B400" s="2">
        <v>1860200014375</v>
      </c>
      <c r="C400" t="s">
        <v>5689</v>
      </c>
      <c r="D400" t="s">
        <v>5288</v>
      </c>
      <c r="E400">
        <v>40000</v>
      </c>
      <c r="F400">
        <v>1670</v>
      </c>
      <c r="G400">
        <v>24</v>
      </c>
      <c r="H400">
        <v>8</v>
      </c>
      <c r="I400">
        <v>26640</v>
      </c>
      <c r="J400" s="3">
        <v>45876</v>
      </c>
    </row>
    <row r="401" spans="1:10" x14ac:dyDescent="0.2">
      <c r="A401" t="s">
        <v>18984</v>
      </c>
      <c r="B401" s="2">
        <v>1860200014375</v>
      </c>
      <c r="C401" t="s">
        <v>5690</v>
      </c>
      <c r="D401" t="s">
        <v>5286</v>
      </c>
      <c r="E401">
        <v>1000000</v>
      </c>
      <c r="F401">
        <v>6670</v>
      </c>
      <c r="G401">
        <v>150</v>
      </c>
      <c r="H401">
        <v>108</v>
      </c>
      <c r="I401">
        <v>296050</v>
      </c>
      <c r="J401" s="3">
        <v>42858</v>
      </c>
    </row>
    <row r="402" spans="1:10" x14ac:dyDescent="0.2">
      <c r="A402" t="s">
        <v>20258</v>
      </c>
      <c r="B402" s="2">
        <v>1860201160791</v>
      </c>
      <c r="C402" t="s">
        <v>5691</v>
      </c>
      <c r="D402" t="s">
        <v>5288</v>
      </c>
      <c r="E402">
        <v>40000</v>
      </c>
      <c r="F402">
        <v>1670</v>
      </c>
      <c r="G402">
        <v>24</v>
      </c>
      <c r="H402">
        <v>5</v>
      </c>
      <c r="I402">
        <v>29980</v>
      </c>
      <c r="J402" s="3">
        <v>45971</v>
      </c>
    </row>
    <row r="403" spans="1:10" x14ac:dyDescent="0.2">
      <c r="A403" t="s">
        <v>20258</v>
      </c>
      <c r="B403" s="2">
        <v>1860201160791</v>
      </c>
      <c r="C403" t="s">
        <v>5692</v>
      </c>
      <c r="D403" t="s">
        <v>5306</v>
      </c>
      <c r="E403">
        <v>150000</v>
      </c>
      <c r="F403">
        <v>3130</v>
      </c>
      <c r="G403">
        <v>48</v>
      </c>
      <c r="H403">
        <v>1</v>
      </c>
      <c r="I403">
        <v>146870</v>
      </c>
      <c r="J403" s="3">
        <v>46100</v>
      </c>
    </row>
    <row r="404" spans="1:10" x14ac:dyDescent="0.2">
      <c r="A404" t="s">
        <v>20261</v>
      </c>
      <c r="B404" s="2">
        <v>1860300095873</v>
      </c>
      <c r="C404" t="s">
        <v>5693</v>
      </c>
      <c r="D404" t="s">
        <v>5306</v>
      </c>
      <c r="E404">
        <v>80000</v>
      </c>
      <c r="F404">
        <v>1670</v>
      </c>
      <c r="G404">
        <v>48</v>
      </c>
      <c r="H404">
        <v>0</v>
      </c>
      <c r="I404">
        <v>80000</v>
      </c>
      <c r="J404" s="3">
        <v>46121</v>
      </c>
    </row>
    <row r="405" spans="1:10" x14ac:dyDescent="0.2">
      <c r="A405" t="s">
        <v>20261</v>
      </c>
      <c r="B405" s="2">
        <v>1860300095873</v>
      </c>
      <c r="C405" t="s">
        <v>5694</v>
      </c>
      <c r="D405" t="s">
        <v>5286</v>
      </c>
      <c r="E405">
        <v>450000</v>
      </c>
      <c r="F405">
        <v>5360</v>
      </c>
      <c r="G405">
        <v>84</v>
      </c>
      <c r="H405">
        <v>6</v>
      </c>
      <c r="I405">
        <v>416170</v>
      </c>
      <c r="J405" s="3">
        <v>45940</v>
      </c>
    </row>
    <row r="406" spans="1:10" x14ac:dyDescent="0.2">
      <c r="A406" t="s">
        <v>19160</v>
      </c>
      <c r="B406" s="2">
        <v>1860800031491</v>
      </c>
      <c r="C406" t="s">
        <v>5695</v>
      </c>
      <c r="D406" t="s">
        <v>5288</v>
      </c>
      <c r="E406">
        <v>35000</v>
      </c>
      <c r="F406">
        <v>1460</v>
      </c>
      <c r="G406">
        <v>24</v>
      </c>
      <c r="H406">
        <v>0</v>
      </c>
      <c r="I406">
        <v>33750</v>
      </c>
      <c r="J406" s="3">
        <v>46113</v>
      </c>
    </row>
    <row r="407" spans="1:10" x14ac:dyDescent="0.2">
      <c r="A407" t="s">
        <v>19160</v>
      </c>
      <c r="B407" s="2">
        <v>1860800031491</v>
      </c>
      <c r="C407" t="s">
        <v>5696</v>
      </c>
      <c r="D407" t="s">
        <v>5286</v>
      </c>
      <c r="E407">
        <v>3000000</v>
      </c>
      <c r="F407">
        <v>13640</v>
      </c>
      <c r="G407">
        <v>220</v>
      </c>
      <c r="H407">
        <v>20</v>
      </c>
      <c r="I407">
        <v>2708810</v>
      </c>
      <c r="J407" s="3">
        <v>45520</v>
      </c>
    </row>
    <row r="408" spans="1:10" x14ac:dyDescent="0.2">
      <c r="A408" t="s">
        <v>19160</v>
      </c>
      <c r="B408" s="2">
        <v>1860800031491</v>
      </c>
      <c r="C408" t="s">
        <v>5697</v>
      </c>
      <c r="D408" t="s">
        <v>5311</v>
      </c>
      <c r="E408">
        <v>100000</v>
      </c>
      <c r="F408">
        <v>2090</v>
      </c>
      <c r="G408">
        <v>48</v>
      </c>
      <c r="H408">
        <v>17</v>
      </c>
      <c r="I408">
        <v>64470</v>
      </c>
      <c r="J408" s="3">
        <v>45610</v>
      </c>
    </row>
    <row r="409" spans="1:10" x14ac:dyDescent="0.2">
      <c r="A409" t="s">
        <v>19160</v>
      </c>
      <c r="B409" s="2">
        <v>1860800031491</v>
      </c>
      <c r="C409" t="s">
        <v>5698</v>
      </c>
      <c r="D409" t="s">
        <v>5311</v>
      </c>
      <c r="E409">
        <v>50000</v>
      </c>
      <c r="F409">
        <v>1050</v>
      </c>
      <c r="G409">
        <v>48</v>
      </c>
      <c r="H409">
        <v>9</v>
      </c>
      <c r="I409">
        <v>40550</v>
      </c>
      <c r="J409" s="3">
        <v>45854</v>
      </c>
    </row>
    <row r="410" spans="1:10" x14ac:dyDescent="0.2">
      <c r="A410" t="s">
        <v>19160</v>
      </c>
      <c r="B410" s="2">
        <v>1860800031491</v>
      </c>
      <c r="C410" t="s">
        <v>5699</v>
      </c>
      <c r="D410" t="s">
        <v>5311</v>
      </c>
      <c r="E410">
        <v>40000</v>
      </c>
      <c r="F410">
        <v>840</v>
      </c>
      <c r="G410">
        <v>48</v>
      </c>
      <c r="H410">
        <v>3</v>
      </c>
      <c r="I410">
        <v>37480</v>
      </c>
      <c r="J410" s="3">
        <v>46027</v>
      </c>
    </row>
    <row r="411" spans="1:10" x14ac:dyDescent="0.2">
      <c r="A411" t="s">
        <v>19753</v>
      </c>
      <c r="B411" s="2">
        <v>1869900263481</v>
      </c>
      <c r="C411" t="s">
        <v>5700</v>
      </c>
      <c r="D411" t="s">
        <v>5286</v>
      </c>
      <c r="E411">
        <v>1450000</v>
      </c>
      <c r="F411">
        <v>8060</v>
      </c>
      <c r="G411">
        <v>180</v>
      </c>
      <c r="H411">
        <v>5</v>
      </c>
      <c r="I411">
        <v>1403580</v>
      </c>
      <c r="J411" s="3">
        <v>45988</v>
      </c>
    </row>
    <row r="412" spans="1:10" x14ac:dyDescent="0.2">
      <c r="A412" t="s">
        <v>20292</v>
      </c>
      <c r="B412" s="2">
        <v>1869900371322</v>
      </c>
      <c r="C412" t="s">
        <v>5701</v>
      </c>
      <c r="D412" t="s">
        <v>5288</v>
      </c>
      <c r="E412">
        <v>40000</v>
      </c>
      <c r="F412">
        <v>1670</v>
      </c>
      <c r="G412">
        <v>24</v>
      </c>
      <c r="H412">
        <v>1</v>
      </c>
      <c r="I412">
        <v>38330</v>
      </c>
      <c r="J412" s="3">
        <v>46100</v>
      </c>
    </row>
    <row r="413" spans="1:10" x14ac:dyDescent="0.2">
      <c r="A413" t="s">
        <v>19687</v>
      </c>
      <c r="B413" s="2">
        <v>1900700156682</v>
      </c>
      <c r="C413" t="s">
        <v>5702</v>
      </c>
      <c r="D413" t="s">
        <v>5291</v>
      </c>
      <c r="E413">
        <v>115000</v>
      </c>
      <c r="F413">
        <v>2400</v>
      </c>
      <c r="G413">
        <v>48</v>
      </c>
      <c r="H413">
        <v>19</v>
      </c>
      <c r="I413">
        <v>69400</v>
      </c>
      <c r="J413" s="3">
        <v>45547</v>
      </c>
    </row>
    <row r="414" spans="1:10" x14ac:dyDescent="0.2">
      <c r="A414" t="s">
        <v>19687</v>
      </c>
      <c r="B414" s="2">
        <v>1900700156682</v>
      </c>
      <c r="C414" t="s">
        <v>5703</v>
      </c>
      <c r="D414" t="s">
        <v>5311</v>
      </c>
      <c r="E414">
        <v>180000</v>
      </c>
      <c r="F414">
        <v>3750</v>
      </c>
      <c r="G414">
        <v>48</v>
      </c>
      <c r="H414">
        <v>28</v>
      </c>
      <c r="I414">
        <v>75000</v>
      </c>
      <c r="J414" s="3">
        <v>45264</v>
      </c>
    </row>
    <row r="415" spans="1:10" x14ac:dyDescent="0.2">
      <c r="A415" t="s">
        <v>19687</v>
      </c>
      <c r="B415" s="2">
        <v>1900700156682</v>
      </c>
      <c r="C415" t="s">
        <v>5704</v>
      </c>
      <c r="D415" t="s">
        <v>5311</v>
      </c>
      <c r="E415">
        <v>22000</v>
      </c>
      <c r="F415">
        <v>460</v>
      </c>
      <c r="G415">
        <v>48</v>
      </c>
      <c r="H415">
        <v>11</v>
      </c>
      <c r="I415">
        <v>16940</v>
      </c>
      <c r="J415" s="3">
        <v>45806</v>
      </c>
    </row>
    <row r="416" spans="1:10" x14ac:dyDescent="0.2">
      <c r="A416" t="s">
        <v>20339</v>
      </c>
      <c r="B416" s="2">
        <v>1900900143771</v>
      </c>
      <c r="C416" t="s">
        <v>5705</v>
      </c>
      <c r="D416" t="s">
        <v>5288</v>
      </c>
      <c r="E416">
        <v>40000</v>
      </c>
      <c r="F416">
        <v>1670</v>
      </c>
      <c r="G416">
        <v>24</v>
      </c>
      <c r="H416">
        <v>6</v>
      </c>
      <c r="I416">
        <v>29980</v>
      </c>
      <c r="J416" s="3">
        <v>45950</v>
      </c>
    </row>
    <row r="417" spans="1:10" x14ac:dyDescent="0.2">
      <c r="A417" t="s">
        <v>18550</v>
      </c>
      <c r="B417" s="2">
        <v>1909800048073</v>
      </c>
      <c r="C417" t="s">
        <v>5706</v>
      </c>
      <c r="D417" t="s">
        <v>5288</v>
      </c>
      <c r="E417">
        <v>200000</v>
      </c>
      <c r="F417">
        <v>8340</v>
      </c>
      <c r="G417">
        <v>24</v>
      </c>
      <c r="H417">
        <v>0</v>
      </c>
      <c r="I417">
        <v>191660</v>
      </c>
      <c r="J417" s="3">
        <v>46133</v>
      </c>
    </row>
    <row r="418" spans="1:10" x14ac:dyDescent="0.2">
      <c r="A418" t="s">
        <v>18550</v>
      </c>
      <c r="B418" s="2">
        <v>1909800048073</v>
      </c>
      <c r="C418" t="s">
        <v>5707</v>
      </c>
      <c r="D418" t="s">
        <v>5286</v>
      </c>
      <c r="E418">
        <v>1000000</v>
      </c>
      <c r="F418">
        <v>6670</v>
      </c>
      <c r="G418">
        <v>150</v>
      </c>
      <c r="H418">
        <v>91</v>
      </c>
      <c r="I418">
        <v>413710</v>
      </c>
      <c r="J418" s="3">
        <v>43371</v>
      </c>
    </row>
    <row r="419" spans="1:10" x14ac:dyDescent="0.2">
      <c r="A419" t="s">
        <v>19500</v>
      </c>
      <c r="B419" s="2">
        <v>1909800091165</v>
      </c>
      <c r="C419" t="s">
        <v>5708</v>
      </c>
      <c r="D419" t="s">
        <v>5288</v>
      </c>
      <c r="E419">
        <v>50000</v>
      </c>
      <c r="F419">
        <v>2090</v>
      </c>
      <c r="G419">
        <v>24</v>
      </c>
      <c r="H419">
        <v>5</v>
      </c>
      <c r="I419">
        <v>39550</v>
      </c>
      <c r="J419" s="3">
        <v>45978</v>
      </c>
    </row>
    <row r="420" spans="1:10" x14ac:dyDescent="0.2">
      <c r="A420" t="s">
        <v>19664</v>
      </c>
      <c r="B420" s="2">
        <v>1909800145508</v>
      </c>
      <c r="C420" t="s">
        <v>5709</v>
      </c>
      <c r="D420" t="s">
        <v>5286</v>
      </c>
      <c r="E420">
        <v>2000000</v>
      </c>
      <c r="F420">
        <v>10000</v>
      </c>
      <c r="G420">
        <v>200</v>
      </c>
      <c r="H420">
        <v>77</v>
      </c>
      <c r="I420">
        <v>1280000</v>
      </c>
      <c r="J420" s="3">
        <v>43798</v>
      </c>
    </row>
    <row r="421" spans="1:10" x14ac:dyDescent="0.2">
      <c r="A421" t="s">
        <v>18997</v>
      </c>
      <c r="B421" s="2">
        <v>1909800266780</v>
      </c>
      <c r="C421" t="s">
        <v>5710</v>
      </c>
      <c r="D421" t="s">
        <v>5291</v>
      </c>
      <c r="E421">
        <v>49900</v>
      </c>
      <c r="F421">
        <v>1040</v>
      </c>
      <c r="G421">
        <v>48</v>
      </c>
      <c r="H421">
        <v>33</v>
      </c>
      <c r="I421">
        <v>15580</v>
      </c>
      <c r="J421" s="3">
        <v>45110</v>
      </c>
    </row>
    <row r="422" spans="1:10" x14ac:dyDescent="0.2">
      <c r="A422" t="s">
        <v>19651</v>
      </c>
      <c r="B422" s="2">
        <v>1909800521411</v>
      </c>
      <c r="C422" t="s">
        <v>5711</v>
      </c>
      <c r="D422" t="s">
        <v>5286</v>
      </c>
      <c r="E422">
        <v>1120000</v>
      </c>
      <c r="F422">
        <v>6230</v>
      </c>
      <c r="G422">
        <v>180</v>
      </c>
      <c r="H422">
        <v>78</v>
      </c>
      <c r="I422">
        <v>665210</v>
      </c>
      <c r="J422" s="3">
        <v>43756</v>
      </c>
    </row>
    <row r="423" spans="1:10" x14ac:dyDescent="0.2">
      <c r="A423" t="s">
        <v>19792</v>
      </c>
      <c r="B423" s="2">
        <v>1909800814493</v>
      </c>
      <c r="C423" t="s">
        <v>5712</v>
      </c>
      <c r="D423" t="s">
        <v>5286</v>
      </c>
      <c r="E423">
        <v>1840000</v>
      </c>
      <c r="F423">
        <v>9200</v>
      </c>
      <c r="G423">
        <v>200</v>
      </c>
      <c r="H423">
        <v>4</v>
      </c>
      <c r="I423">
        <v>1793100</v>
      </c>
      <c r="J423" s="3">
        <v>45995</v>
      </c>
    </row>
    <row r="424" spans="1:10" x14ac:dyDescent="0.2">
      <c r="A424" t="s">
        <v>18547</v>
      </c>
      <c r="B424" s="2">
        <v>1909900036450</v>
      </c>
      <c r="C424" t="s">
        <v>5713</v>
      </c>
      <c r="D424" t="s">
        <v>5288</v>
      </c>
      <c r="E424">
        <v>50000</v>
      </c>
      <c r="F424">
        <v>2090</v>
      </c>
      <c r="G424">
        <v>24</v>
      </c>
      <c r="H424">
        <v>17</v>
      </c>
      <c r="I424">
        <v>14470</v>
      </c>
      <c r="J424" s="3">
        <v>45614</v>
      </c>
    </row>
    <row r="425" spans="1:10" x14ac:dyDescent="0.2">
      <c r="A425" t="s">
        <v>20108</v>
      </c>
      <c r="B425" s="2">
        <v>1909900243773</v>
      </c>
      <c r="C425" t="s">
        <v>5714</v>
      </c>
      <c r="D425" t="s">
        <v>5288</v>
      </c>
      <c r="E425">
        <v>40000</v>
      </c>
      <c r="F425">
        <v>1670</v>
      </c>
      <c r="G425">
        <v>24</v>
      </c>
      <c r="H425">
        <v>2</v>
      </c>
      <c r="I425">
        <v>24660</v>
      </c>
      <c r="J425" s="3">
        <v>46076</v>
      </c>
    </row>
    <row r="426" spans="1:10" x14ac:dyDescent="0.2">
      <c r="A426" t="s">
        <v>20004</v>
      </c>
      <c r="B426" s="2">
        <v>1909900380240</v>
      </c>
      <c r="C426" t="s">
        <v>5715</v>
      </c>
      <c r="D426" t="s">
        <v>5288</v>
      </c>
      <c r="E426">
        <v>30000</v>
      </c>
      <c r="F426">
        <v>1250</v>
      </c>
      <c r="G426">
        <v>24</v>
      </c>
      <c r="H426">
        <v>1</v>
      </c>
      <c r="I426">
        <v>28750</v>
      </c>
      <c r="J426" s="3">
        <v>46101</v>
      </c>
    </row>
    <row r="427" spans="1:10" x14ac:dyDescent="0.2">
      <c r="A427" t="s">
        <v>20004</v>
      </c>
      <c r="B427" s="2">
        <v>1909900380240</v>
      </c>
      <c r="C427" t="s">
        <v>5716</v>
      </c>
      <c r="D427" t="s">
        <v>5311</v>
      </c>
      <c r="E427">
        <v>100000</v>
      </c>
      <c r="F427">
        <v>2090</v>
      </c>
      <c r="G427">
        <v>48</v>
      </c>
      <c r="H427">
        <v>6</v>
      </c>
      <c r="I427">
        <v>87460</v>
      </c>
      <c r="J427" s="3">
        <v>45938</v>
      </c>
    </row>
    <row r="428" spans="1:10" x14ac:dyDescent="0.2">
      <c r="A428" t="s">
        <v>20278</v>
      </c>
      <c r="B428" s="2">
        <v>1910200063740</v>
      </c>
      <c r="C428" t="s">
        <v>5717</v>
      </c>
      <c r="D428" t="s">
        <v>5288</v>
      </c>
      <c r="E428">
        <v>30000</v>
      </c>
      <c r="F428">
        <v>1250</v>
      </c>
      <c r="G428">
        <v>24</v>
      </c>
      <c r="H428">
        <v>8</v>
      </c>
      <c r="I428">
        <v>20000</v>
      </c>
      <c r="J428" s="3">
        <v>45894</v>
      </c>
    </row>
    <row r="429" spans="1:10" x14ac:dyDescent="0.2">
      <c r="A429" t="s">
        <v>19820</v>
      </c>
      <c r="B429" s="2">
        <v>1910300010991</v>
      </c>
      <c r="C429" t="s">
        <v>5718</v>
      </c>
      <c r="D429" t="s">
        <v>5286</v>
      </c>
      <c r="E429">
        <v>2890000</v>
      </c>
      <c r="F429">
        <v>13140</v>
      </c>
      <c r="G429">
        <v>220</v>
      </c>
      <c r="H429">
        <v>12</v>
      </c>
      <c r="I429">
        <v>2718310</v>
      </c>
      <c r="J429" s="3">
        <v>45772</v>
      </c>
    </row>
    <row r="430" spans="1:10" x14ac:dyDescent="0.2">
      <c r="A430" t="s">
        <v>19224</v>
      </c>
      <c r="B430" s="2">
        <v>1910600073360</v>
      </c>
      <c r="C430" t="s">
        <v>5719</v>
      </c>
      <c r="D430" t="s">
        <v>5288</v>
      </c>
      <c r="E430">
        <v>200000</v>
      </c>
      <c r="F430">
        <v>8340</v>
      </c>
      <c r="G430">
        <v>24</v>
      </c>
      <c r="H430">
        <v>2</v>
      </c>
      <c r="I430">
        <v>183320</v>
      </c>
      <c r="J430" s="3">
        <v>46072</v>
      </c>
    </row>
    <row r="431" spans="1:10" x14ac:dyDescent="0.2">
      <c r="A431" t="s">
        <v>18551</v>
      </c>
      <c r="B431" s="2">
        <v>1920400019078</v>
      </c>
      <c r="C431" t="s">
        <v>5720</v>
      </c>
      <c r="D431" t="s">
        <v>5288</v>
      </c>
      <c r="E431">
        <v>100000</v>
      </c>
      <c r="F431">
        <v>4170</v>
      </c>
      <c r="G431">
        <v>24</v>
      </c>
      <c r="H431">
        <v>1</v>
      </c>
      <c r="I431">
        <v>91660</v>
      </c>
      <c r="J431" s="3">
        <v>46087</v>
      </c>
    </row>
    <row r="432" spans="1:10" x14ac:dyDescent="0.2">
      <c r="A432" t="s">
        <v>18551</v>
      </c>
      <c r="B432" s="2">
        <v>1920400019078</v>
      </c>
      <c r="C432" t="s">
        <v>5721</v>
      </c>
      <c r="D432" t="s">
        <v>5286</v>
      </c>
      <c r="E432">
        <v>1300000</v>
      </c>
      <c r="F432">
        <v>7230</v>
      </c>
      <c r="G432">
        <v>180</v>
      </c>
      <c r="H432">
        <v>106</v>
      </c>
      <c r="I432">
        <v>569770</v>
      </c>
      <c r="J432" s="3">
        <v>42920</v>
      </c>
    </row>
    <row r="433" spans="1:10" x14ac:dyDescent="0.2">
      <c r="A433" t="s">
        <v>19629</v>
      </c>
      <c r="B433" s="2">
        <v>1930100004610</v>
      </c>
      <c r="C433" t="s">
        <v>5722</v>
      </c>
      <c r="D433" t="s">
        <v>5286</v>
      </c>
      <c r="E433">
        <v>1600000</v>
      </c>
      <c r="F433">
        <v>8000</v>
      </c>
      <c r="G433">
        <v>200</v>
      </c>
      <c r="H433">
        <v>84</v>
      </c>
      <c r="I433">
        <v>968000</v>
      </c>
      <c r="J433" s="3">
        <v>43566</v>
      </c>
    </row>
    <row r="434" spans="1:10" x14ac:dyDescent="0.2">
      <c r="A434" t="s">
        <v>19897</v>
      </c>
      <c r="B434" s="2">
        <v>1930500139415</v>
      </c>
      <c r="C434" t="s">
        <v>5723</v>
      </c>
      <c r="D434" t="s">
        <v>5288</v>
      </c>
      <c r="E434">
        <v>25000</v>
      </c>
      <c r="F434">
        <v>1050</v>
      </c>
      <c r="G434">
        <v>24</v>
      </c>
      <c r="H434">
        <v>23</v>
      </c>
      <c r="I434">
        <v>850</v>
      </c>
      <c r="J434" s="3">
        <v>45441</v>
      </c>
    </row>
    <row r="435" spans="1:10" x14ac:dyDescent="0.2">
      <c r="A435" t="s">
        <v>19897</v>
      </c>
      <c r="B435" s="2">
        <v>1930500139415</v>
      </c>
      <c r="C435" t="s">
        <v>5724</v>
      </c>
      <c r="D435" t="s">
        <v>5306</v>
      </c>
      <c r="E435">
        <v>140000</v>
      </c>
      <c r="F435">
        <v>2920</v>
      </c>
      <c r="G435">
        <v>48</v>
      </c>
      <c r="H435">
        <v>1</v>
      </c>
      <c r="I435">
        <v>137080</v>
      </c>
      <c r="J435" s="3">
        <v>46100</v>
      </c>
    </row>
    <row r="436" spans="1:10" x14ac:dyDescent="0.2">
      <c r="A436" t="s">
        <v>19897</v>
      </c>
      <c r="B436" s="2">
        <v>1930500139415</v>
      </c>
      <c r="C436" t="s">
        <v>5725</v>
      </c>
      <c r="D436" t="s">
        <v>5311</v>
      </c>
      <c r="E436">
        <v>150000</v>
      </c>
      <c r="F436">
        <v>3130</v>
      </c>
      <c r="G436">
        <v>48</v>
      </c>
      <c r="H436">
        <v>37</v>
      </c>
      <c r="I436">
        <v>34190</v>
      </c>
      <c r="J436" s="3">
        <v>44988</v>
      </c>
    </row>
    <row r="437" spans="1:10" x14ac:dyDescent="0.2">
      <c r="A437" t="s">
        <v>19774</v>
      </c>
      <c r="B437" s="2">
        <v>1930500145334</v>
      </c>
      <c r="C437" t="s">
        <v>5726</v>
      </c>
      <c r="D437" t="s">
        <v>5288</v>
      </c>
      <c r="E437">
        <v>200000</v>
      </c>
      <c r="F437">
        <v>8340</v>
      </c>
      <c r="G437">
        <v>24</v>
      </c>
      <c r="H437">
        <v>0</v>
      </c>
      <c r="I437">
        <v>200000</v>
      </c>
      <c r="J437" s="3">
        <v>46143</v>
      </c>
    </row>
    <row r="438" spans="1:10" x14ac:dyDescent="0.2">
      <c r="A438" t="s">
        <v>19774</v>
      </c>
      <c r="B438" s="2">
        <v>1930500145334</v>
      </c>
      <c r="C438" t="s">
        <v>5727</v>
      </c>
      <c r="D438" t="s">
        <v>5311</v>
      </c>
      <c r="E438">
        <v>63200</v>
      </c>
      <c r="F438">
        <v>1320</v>
      </c>
      <c r="G438">
        <v>48</v>
      </c>
      <c r="H438">
        <v>42</v>
      </c>
      <c r="I438">
        <v>7760</v>
      </c>
      <c r="J438" s="3">
        <v>44840</v>
      </c>
    </row>
    <row r="439" spans="1:10" x14ac:dyDescent="0.2">
      <c r="A439" t="s">
        <v>19752</v>
      </c>
      <c r="B439" s="2">
        <v>1931000011640</v>
      </c>
      <c r="C439" t="s">
        <v>5728</v>
      </c>
      <c r="D439" t="s">
        <v>5288</v>
      </c>
      <c r="E439">
        <v>150000</v>
      </c>
      <c r="F439">
        <v>6250</v>
      </c>
      <c r="G439">
        <v>24</v>
      </c>
      <c r="H439">
        <v>1</v>
      </c>
      <c r="I439">
        <v>135410</v>
      </c>
      <c r="J439" s="3">
        <v>46094</v>
      </c>
    </row>
    <row r="440" spans="1:10" x14ac:dyDescent="0.2">
      <c r="A440" t="s">
        <v>18974</v>
      </c>
      <c r="B440" s="2">
        <v>1939900104625</v>
      </c>
      <c r="C440" t="s">
        <v>5729</v>
      </c>
      <c r="D440" t="s">
        <v>5288</v>
      </c>
      <c r="E440">
        <v>50000</v>
      </c>
      <c r="F440">
        <v>2090</v>
      </c>
      <c r="G440">
        <v>24</v>
      </c>
      <c r="H440">
        <v>7</v>
      </c>
      <c r="I440">
        <v>35370</v>
      </c>
      <c r="J440" s="3">
        <v>45926</v>
      </c>
    </row>
    <row r="441" spans="1:10" x14ac:dyDescent="0.2">
      <c r="A441" t="s">
        <v>18974</v>
      </c>
      <c r="B441" s="2">
        <v>1939900104625</v>
      </c>
      <c r="C441" t="s">
        <v>5730</v>
      </c>
      <c r="D441" t="s">
        <v>5286</v>
      </c>
      <c r="E441">
        <v>1770000</v>
      </c>
      <c r="F441">
        <v>8850</v>
      </c>
      <c r="G441">
        <v>200</v>
      </c>
      <c r="H441">
        <v>18</v>
      </c>
      <c r="I441">
        <v>1601780</v>
      </c>
      <c r="J441" s="3">
        <v>45583</v>
      </c>
    </row>
    <row r="442" spans="1:10" x14ac:dyDescent="0.2">
      <c r="A442" t="s">
        <v>18974</v>
      </c>
      <c r="B442" s="2">
        <v>1939900104625</v>
      </c>
      <c r="C442" t="s">
        <v>5731</v>
      </c>
      <c r="D442" t="s">
        <v>5311</v>
      </c>
      <c r="E442">
        <v>70000</v>
      </c>
      <c r="F442">
        <v>1460</v>
      </c>
      <c r="G442">
        <v>48</v>
      </c>
      <c r="H442">
        <v>13</v>
      </c>
      <c r="I442">
        <v>51020</v>
      </c>
      <c r="J442" s="3">
        <v>45736</v>
      </c>
    </row>
    <row r="443" spans="1:10" x14ac:dyDescent="0.2">
      <c r="A443" t="s">
        <v>18988</v>
      </c>
      <c r="B443" s="2">
        <v>1939900207211</v>
      </c>
      <c r="C443" t="s">
        <v>5732</v>
      </c>
      <c r="D443" t="s">
        <v>5288</v>
      </c>
      <c r="E443">
        <v>120000</v>
      </c>
      <c r="F443">
        <v>5000</v>
      </c>
      <c r="G443">
        <v>24</v>
      </c>
      <c r="H443">
        <v>4</v>
      </c>
      <c r="I443">
        <v>100000</v>
      </c>
      <c r="J443" s="3">
        <v>46010</v>
      </c>
    </row>
    <row r="444" spans="1:10" x14ac:dyDescent="0.2">
      <c r="A444" t="s">
        <v>18988</v>
      </c>
      <c r="B444" s="2">
        <v>1939900207211</v>
      </c>
      <c r="C444" t="s">
        <v>5733</v>
      </c>
      <c r="D444" t="s">
        <v>5286</v>
      </c>
      <c r="E444">
        <v>1000000</v>
      </c>
      <c r="F444">
        <v>6670</v>
      </c>
      <c r="G444">
        <v>150</v>
      </c>
      <c r="H444">
        <v>16</v>
      </c>
      <c r="I444">
        <v>883010</v>
      </c>
      <c r="J444" s="3">
        <v>45652</v>
      </c>
    </row>
    <row r="445" spans="1:10" x14ac:dyDescent="0.2">
      <c r="A445" t="s">
        <v>18988</v>
      </c>
      <c r="B445" s="2">
        <v>1939900207211</v>
      </c>
      <c r="C445" t="s">
        <v>5734</v>
      </c>
      <c r="D445" t="s">
        <v>5311</v>
      </c>
      <c r="E445">
        <v>134000</v>
      </c>
      <c r="F445">
        <v>2800</v>
      </c>
      <c r="G445">
        <v>48</v>
      </c>
      <c r="H445">
        <v>11</v>
      </c>
      <c r="I445">
        <v>102700</v>
      </c>
      <c r="J445" s="3">
        <v>45784</v>
      </c>
    </row>
    <row r="446" spans="1:10" x14ac:dyDescent="0.2">
      <c r="A446" t="s">
        <v>19703</v>
      </c>
      <c r="B446" s="2">
        <v>1939900220803</v>
      </c>
      <c r="C446" t="s">
        <v>5735</v>
      </c>
      <c r="D446" t="s">
        <v>5288</v>
      </c>
      <c r="E446">
        <v>75000</v>
      </c>
      <c r="F446">
        <v>3130</v>
      </c>
      <c r="G446">
        <v>24</v>
      </c>
      <c r="H446">
        <v>1</v>
      </c>
      <c r="I446">
        <v>67700</v>
      </c>
      <c r="J446" s="3">
        <v>46091</v>
      </c>
    </row>
    <row r="447" spans="1:10" x14ac:dyDescent="0.2">
      <c r="A447" t="s">
        <v>19703</v>
      </c>
      <c r="B447" s="2">
        <v>1939900220803</v>
      </c>
      <c r="C447" t="s">
        <v>5736</v>
      </c>
      <c r="D447" t="s">
        <v>5291</v>
      </c>
      <c r="E447">
        <v>110000</v>
      </c>
      <c r="F447">
        <v>2300</v>
      </c>
      <c r="G447">
        <v>48</v>
      </c>
      <c r="H447">
        <v>4</v>
      </c>
      <c r="I447">
        <v>100800</v>
      </c>
      <c r="J447" s="3">
        <v>46007</v>
      </c>
    </row>
    <row r="448" spans="1:10" x14ac:dyDescent="0.2">
      <c r="A448" t="s">
        <v>18431</v>
      </c>
      <c r="B448" s="2">
        <v>1959900050541</v>
      </c>
      <c r="C448" t="s">
        <v>5737</v>
      </c>
      <c r="D448" t="s">
        <v>5288</v>
      </c>
      <c r="E448">
        <v>200000</v>
      </c>
      <c r="F448">
        <v>8340</v>
      </c>
      <c r="G448">
        <v>24</v>
      </c>
      <c r="H448">
        <v>3</v>
      </c>
      <c r="I448">
        <v>174980</v>
      </c>
      <c r="J448" s="3">
        <v>46027</v>
      </c>
    </row>
    <row r="449" spans="1:10" x14ac:dyDescent="0.2">
      <c r="A449" t="s">
        <v>18431</v>
      </c>
      <c r="B449" s="2">
        <v>1959900050541</v>
      </c>
      <c r="C449" t="s">
        <v>5738</v>
      </c>
      <c r="D449" t="s">
        <v>5286</v>
      </c>
      <c r="E449">
        <v>2850000</v>
      </c>
      <c r="F449">
        <v>12960</v>
      </c>
      <c r="G449">
        <v>220</v>
      </c>
      <c r="H449">
        <v>17</v>
      </c>
      <c r="I449">
        <v>2619450</v>
      </c>
      <c r="J449" s="3">
        <v>45611</v>
      </c>
    </row>
    <row r="450" spans="1:10" x14ac:dyDescent="0.2">
      <c r="A450" t="s">
        <v>20218</v>
      </c>
      <c r="B450" s="2">
        <v>1959900364961</v>
      </c>
      <c r="C450" t="s">
        <v>5739</v>
      </c>
      <c r="D450" t="s">
        <v>5288</v>
      </c>
      <c r="E450">
        <v>40000</v>
      </c>
      <c r="F450">
        <v>1670</v>
      </c>
      <c r="G450">
        <v>24</v>
      </c>
      <c r="H450">
        <v>7</v>
      </c>
      <c r="I450">
        <v>28310</v>
      </c>
      <c r="J450" s="3">
        <v>45926</v>
      </c>
    </row>
    <row r="451" spans="1:10" x14ac:dyDescent="0.2">
      <c r="A451" t="s">
        <v>20218</v>
      </c>
      <c r="B451" s="2">
        <v>1959900364961</v>
      </c>
      <c r="C451" t="s">
        <v>5740</v>
      </c>
      <c r="D451" t="s">
        <v>5311</v>
      </c>
      <c r="E451">
        <v>40000</v>
      </c>
      <c r="F451">
        <v>840</v>
      </c>
      <c r="G451">
        <v>48</v>
      </c>
      <c r="H451">
        <v>4</v>
      </c>
      <c r="I451">
        <v>36640</v>
      </c>
      <c r="J451" s="3">
        <v>45994</v>
      </c>
    </row>
    <row r="452" spans="1:10" x14ac:dyDescent="0.2">
      <c r="A452" t="s">
        <v>19222</v>
      </c>
      <c r="B452" s="2">
        <v>1960200005723</v>
      </c>
      <c r="C452" t="s">
        <v>5741</v>
      </c>
      <c r="D452" t="s">
        <v>5288</v>
      </c>
      <c r="E452">
        <v>100000</v>
      </c>
      <c r="F452">
        <v>4170</v>
      </c>
      <c r="G452">
        <v>24</v>
      </c>
      <c r="H452">
        <v>7</v>
      </c>
      <c r="I452">
        <v>70810</v>
      </c>
      <c r="J452" s="3">
        <v>45901</v>
      </c>
    </row>
    <row r="453" spans="1:10" x14ac:dyDescent="0.2">
      <c r="A453" t="s">
        <v>19222</v>
      </c>
      <c r="B453" s="2">
        <v>1960200005723</v>
      </c>
      <c r="C453" t="s">
        <v>5742</v>
      </c>
      <c r="D453" t="s">
        <v>5286</v>
      </c>
      <c r="E453">
        <v>2500000</v>
      </c>
      <c r="F453">
        <v>11370</v>
      </c>
      <c r="G453">
        <v>220</v>
      </c>
      <c r="H453">
        <v>10</v>
      </c>
      <c r="I453">
        <v>2369500</v>
      </c>
      <c r="J453" s="3">
        <v>45814</v>
      </c>
    </row>
    <row r="454" spans="1:10" x14ac:dyDescent="0.2">
      <c r="A454" t="s">
        <v>19222</v>
      </c>
      <c r="B454" s="2">
        <v>1960200005723</v>
      </c>
      <c r="C454" t="s">
        <v>5743</v>
      </c>
      <c r="D454" t="s">
        <v>5311</v>
      </c>
      <c r="E454">
        <v>90000</v>
      </c>
      <c r="F454">
        <v>1880</v>
      </c>
      <c r="G454">
        <v>48</v>
      </c>
      <c r="H454">
        <v>4</v>
      </c>
      <c r="I454">
        <v>82480</v>
      </c>
      <c r="J454" s="3">
        <v>46007</v>
      </c>
    </row>
    <row r="455" spans="1:10" x14ac:dyDescent="0.2">
      <c r="A455" t="s">
        <v>19805</v>
      </c>
      <c r="B455" s="2">
        <v>1969800013211</v>
      </c>
      <c r="C455" t="s">
        <v>5744</v>
      </c>
      <c r="D455" t="s">
        <v>5286</v>
      </c>
      <c r="E455">
        <v>1500000</v>
      </c>
      <c r="F455">
        <v>8340</v>
      </c>
      <c r="G455">
        <v>180</v>
      </c>
      <c r="H455">
        <v>20</v>
      </c>
      <c r="I455">
        <v>1333200</v>
      </c>
      <c r="J455" s="3">
        <v>45513</v>
      </c>
    </row>
    <row r="456" spans="1:10" x14ac:dyDescent="0.2">
      <c r="A456" t="s">
        <v>20134</v>
      </c>
      <c r="B456" s="2">
        <v>1969800219587</v>
      </c>
      <c r="C456" t="s">
        <v>5745</v>
      </c>
      <c r="D456" t="s">
        <v>5286</v>
      </c>
      <c r="E456">
        <v>1900000</v>
      </c>
      <c r="F456">
        <v>9500</v>
      </c>
      <c r="G456">
        <v>200</v>
      </c>
      <c r="H456">
        <v>17</v>
      </c>
      <c r="I456">
        <v>1738500</v>
      </c>
      <c r="J456" s="3">
        <v>45604</v>
      </c>
    </row>
    <row r="457" spans="1:10" x14ac:dyDescent="0.2">
      <c r="A457" t="s">
        <v>19600</v>
      </c>
      <c r="B457" s="2">
        <v>1969900020855</v>
      </c>
      <c r="C457" t="s">
        <v>5746</v>
      </c>
      <c r="D457" t="s">
        <v>5286</v>
      </c>
      <c r="E457">
        <v>1050000</v>
      </c>
      <c r="F457">
        <v>5840</v>
      </c>
      <c r="G457">
        <v>180</v>
      </c>
      <c r="H457">
        <v>11</v>
      </c>
      <c r="I457">
        <v>985760</v>
      </c>
      <c r="J457" s="3">
        <v>45806</v>
      </c>
    </row>
    <row r="458" spans="1:10" x14ac:dyDescent="0.2">
      <c r="A458" t="s">
        <v>19457</v>
      </c>
      <c r="B458" s="2">
        <v>1969900084683</v>
      </c>
      <c r="C458" t="s">
        <v>5747</v>
      </c>
      <c r="D458" t="s">
        <v>5288</v>
      </c>
      <c r="E458">
        <v>30000</v>
      </c>
      <c r="F458">
        <v>1250</v>
      </c>
      <c r="G458">
        <v>24</v>
      </c>
      <c r="H458">
        <v>4</v>
      </c>
      <c r="I458">
        <v>25000</v>
      </c>
      <c r="J458" s="3">
        <v>46008</v>
      </c>
    </row>
    <row r="459" spans="1:10" x14ac:dyDescent="0.2">
      <c r="A459" t="s">
        <v>19457</v>
      </c>
      <c r="B459" s="2">
        <v>1969900084683</v>
      </c>
      <c r="C459" t="s">
        <v>5748</v>
      </c>
      <c r="D459" t="s">
        <v>5286</v>
      </c>
      <c r="E459">
        <v>2900000</v>
      </c>
      <c r="F459">
        <v>13190</v>
      </c>
      <c r="G459">
        <v>220</v>
      </c>
      <c r="H459">
        <v>8</v>
      </c>
      <c r="I459">
        <v>2779350</v>
      </c>
      <c r="J459" s="3">
        <v>45891</v>
      </c>
    </row>
    <row r="460" spans="1:10" x14ac:dyDescent="0.2">
      <c r="A460" t="s">
        <v>19710</v>
      </c>
      <c r="B460" s="2">
        <v>1969900097025</v>
      </c>
      <c r="C460" t="s">
        <v>5749</v>
      </c>
      <c r="D460" t="s">
        <v>5311</v>
      </c>
      <c r="E460">
        <v>90900</v>
      </c>
      <c r="F460">
        <v>2530</v>
      </c>
      <c r="G460">
        <v>36</v>
      </c>
      <c r="H460">
        <v>32</v>
      </c>
      <c r="I460">
        <v>9940</v>
      </c>
      <c r="J460" s="3">
        <v>45160</v>
      </c>
    </row>
    <row r="461" spans="1:10" x14ac:dyDescent="0.2">
      <c r="A461" t="s">
        <v>20002</v>
      </c>
      <c r="B461" s="2">
        <v>1969900152182</v>
      </c>
      <c r="C461" t="s">
        <v>5750</v>
      </c>
      <c r="D461" t="s">
        <v>5288</v>
      </c>
      <c r="E461">
        <v>30000</v>
      </c>
      <c r="F461">
        <v>1250</v>
      </c>
      <c r="G461">
        <v>24</v>
      </c>
      <c r="H461">
        <v>1</v>
      </c>
      <c r="I461">
        <v>28750</v>
      </c>
      <c r="J461" s="3">
        <v>46094</v>
      </c>
    </row>
    <row r="462" spans="1:10" x14ac:dyDescent="0.2">
      <c r="A462" t="s">
        <v>19576</v>
      </c>
      <c r="B462" s="2">
        <v>2210300003212</v>
      </c>
      <c r="C462" t="s">
        <v>5751</v>
      </c>
      <c r="D462" t="s">
        <v>5286</v>
      </c>
      <c r="E462">
        <v>2380000</v>
      </c>
      <c r="F462">
        <v>10820</v>
      </c>
      <c r="G462">
        <v>220</v>
      </c>
      <c r="H462">
        <v>16</v>
      </c>
      <c r="I462">
        <v>2195350</v>
      </c>
      <c r="J462" s="3">
        <v>45646</v>
      </c>
    </row>
    <row r="463" spans="1:10" x14ac:dyDescent="0.2">
      <c r="A463" t="s">
        <v>19576</v>
      </c>
      <c r="B463" s="2">
        <v>2210300003212</v>
      </c>
      <c r="C463" t="s">
        <v>5752</v>
      </c>
      <c r="D463" t="s">
        <v>5311</v>
      </c>
      <c r="E463">
        <v>30000</v>
      </c>
      <c r="F463">
        <v>630</v>
      </c>
      <c r="G463">
        <v>48</v>
      </c>
      <c r="H463">
        <v>8</v>
      </c>
      <c r="I463">
        <v>24960</v>
      </c>
      <c r="J463" s="3">
        <v>45870</v>
      </c>
    </row>
    <row r="464" spans="1:10" x14ac:dyDescent="0.2">
      <c r="A464" t="s">
        <v>19460</v>
      </c>
      <c r="B464" s="2">
        <v>2550700012208</v>
      </c>
      <c r="C464" t="s">
        <v>5753</v>
      </c>
      <c r="D464" t="s">
        <v>5288</v>
      </c>
      <c r="E464">
        <v>120000</v>
      </c>
      <c r="F464">
        <v>5000</v>
      </c>
      <c r="G464">
        <v>24</v>
      </c>
      <c r="H464">
        <v>6</v>
      </c>
      <c r="I464">
        <v>90000</v>
      </c>
      <c r="J464" s="3">
        <v>45954</v>
      </c>
    </row>
    <row r="465" spans="1:10" x14ac:dyDescent="0.2">
      <c r="A465" t="s">
        <v>20027</v>
      </c>
      <c r="B465" s="2">
        <v>2610400016649</v>
      </c>
      <c r="C465" t="s">
        <v>5754</v>
      </c>
      <c r="D465" t="s">
        <v>5288</v>
      </c>
      <c r="E465">
        <v>40000</v>
      </c>
      <c r="F465">
        <v>1670</v>
      </c>
      <c r="G465">
        <v>24</v>
      </c>
      <c r="H465">
        <v>15</v>
      </c>
      <c r="I465">
        <v>13280</v>
      </c>
      <c r="J465" s="3">
        <v>45678</v>
      </c>
    </row>
    <row r="466" spans="1:10" x14ac:dyDescent="0.2">
      <c r="A466" t="s">
        <v>19821</v>
      </c>
      <c r="B466" s="2">
        <v>2639900020554</v>
      </c>
      <c r="C466" t="s">
        <v>5755</v>
      </c>
      <c r="D466" t="s">
        <v>5288</v>
      </c>
      <c r="E466">
        <v>40000</v>
      </c>
      <c r="F466">
        <v>1670</v>
      </c>
      <c r="G466">
        <v>24</v>
      </c>
      <c r="H466">
        <v>22</v>
      </c>
      <c r="I466">
        <v>1380</v>
      </c>
      <c r="J466" s="3">
        <v>45450</v>
      </c>
    </row>
    <row r="467" spans="1:10" x14ac:dyDescent="0.2">
      <c r="A467" t="s">
        <v>18701</v>
      </c>
      <c r="B467" s="2">
        <v>2750100011811</v>
      </c>
      <c r="C467" t="s">
        <v>5756</v>
      </c>
      <c r="D467" t="s">
        <v>5288</v>
      </c>
      <c r="E467">
        <v>50000</v>
      </c>
      <c r="F467">
        <v>2090</v>
      </c>
      <c r="G467">
        <v>24</v>
      </c>
      <c r="H467">
        <v>4</v>
      </c>
      <c r="I467">
        <v>41640</v>
      </c>
      <c r="J467" s="3">
        <v>46009</v>
      </c>
    </row>
    <row r="468" spans="1:10" x14ac:dyDescent="0.2">
      <c r="A468" t="s">
        <v>18701</v>
      </c>
      <c r="B468" s="2">
        <v>2750100011811</v>
      </c>
      <c r="C468" t="s">
        <v>5757</v>
      </c>
      <c r="D468" t="s">
        <v>5286</v>
      </c>
      <c r="E468">
        <v>2400000</v>
      </c>
      <c r="F468">
        <v>17920</v>
      </c>
      <c r="G468">
        <v>134</v>
      </c>
      <c r="H468">
        <v>9</v>
      </c>
      <c r="I468">
        <v>2216830</v>
      </c>
      <c r="J468" s="3">
        <v>45842</v>
      </c>
    </row>
    <row r="469" spans="1:10" x14ac:dyDescent="0.2">
      <c r="A469" t="s">
        <v>18010</v>
      </c>
      <c r="B469" s="2">
        <v>2930600001120</v>
      </c>
      <c r="C469" t="s">
        <v>5758</v>
      </c>
      <c r="D469" t="s">
        <v>5288</v>
      </c>
      <c r="E469">
        <v>140000</v>
      </c>
      <c r="F469">
        <v>5840</v>
      </c>
      <c r="G469">
        <v>24</v>
      </c>
      <c r="H469">
        <v>2</v>
      </c>
      <c r="I469">
        <v>122900</v>
      </c>
      <c r="J469" s="3">
        <v>46057</v>
      </c>
    </row>
    <row r="470" spans="1:10" x14ac:dyDescent="0.2">
      <c r="A470" t="s">
        <v>18010</v>
      </c>
      <c r="B470" s="2">
        <v>2930600001120</v>
      </c>
      <c r="C470" t="s">
        <v>5759</v>
      </c>
      <c r="D470" t="s">
        <v>5286</v>
      </c>
      <c r="E470">
        <v>2500000</v>
      </c>
      <c r="F470">
        <v>12630</v>
      </c>
      <c r="G470">
        <v>198</v>
      </c>
      <c r="H470">
        <v>13</v>
      </c>
      <c r="I470">
        <v>2318740</v>
      </c>
      <c r="J470" s="3">
        <v>45730</v>
      </c>
    </row>
    <row r="471" spans="1:10" x14ac:dyDescent="0.2">
      <c r="A471" t="s">
        <v>19826</v>
      </c>
      <c r="B471" s="2">
        <v>2939900014811</v>
      </c>
      <c r="C471" t="s">
        <v>5760</v>
      </c>
      <c r="D471" t="s">
        <v>5288</v>
      </c>
      <c r="E471">
        <v>115000</v>
      </c>
      <c r="F471">
        <v>4800</v>
      </c>
      <c r="G471">
        <v>24</v>
      </c>
      <c r="H471">
        <v>21</v>
      </c>
      <c r="I471">
        <v>11280</v>
      </c>
      <c r="J471" s="3">
        <v>45477</v>
      </c>
    </row>
    <row r="472" spans="1:10" x14ac:dyDescent="0.2">
      <c r="A472" t="s">
        <v>19589</v>
      </c>
      <c r="B472" s="2">
        <v>2960500002361</v>
      </c>
      <c r="C472" t="s">
        <v>5761</v>
      </c>
      <c r="D472" t="s">
        <v>5286</v>
      </c>
      <c r="E472">
        <v>1000000</v>
      </c>
      <c r="F472">
        <v>6670</v>
      </c>
      <c r="G472">
        <v>150</v>
      </c>
      <c r="H472">
        <v>87</v>
      </c>
      <c r="I472">
        <v>453060</v>
      </c>
      <c r="J472" s="3">
        <v>43490</v>
      </c>
    </row>
    <row r="473" spans="1:10" x14ac:dyDescent="0.2">
      <c r="A473" t="s">
        <v>18321</v>
      </c>
      <c r="B473" s="2">
        <v>3100100267673</v>
      </c>
      <c r="C473" t="s">
        <v>5762</v>
      </c>
      <c r="D473" t="s">
        <v>5288</v>
      </c>
      <c r="E473">
        <v>200000</v>
      </c>
      <c r="F473">
        <v>8340</v>
      </c>
      <c r="G473">
        <v>24</v>
      </c>
      <c r="H473">
        <v>19</v>
      </c>
      <c r="I473">
        <v>41540</v>
      </c>
      <c r="J473" s="3">
        <v>45560</v>
      </c>
    </row>
    <row r="474" spans="1:10" x14ac:dyDescent="0.2">
      <c r="A474" t="s">
        <v>20073</v>
      </c>
      <c r="B474" s="2">
        <v>3100100678436</v>
      </c>
      <c r="C474" t="s">
        <v>5763</v>
      </c>
      <c r="D474" t="s">
        <v>5288</v>
      </c>
      <c r="E474">
        <v>95000</v>
      </c>
      <c r="F474">
        <v>5280</v>
      </c>
      <c r="G474">
        <v>18</v>
      </c>
      <c r="H474">
        <v>1</v>
      </c>
      <c r="I474">
        <v>85170</v>
      </c>
      <c r="J474" s="3">
        <v>46098</v>
      </c>
    </row>
    <row r="475" spans="1:10" x14ac:dyDescent="0.2">
      <c r="A475" t="s">
        <v>20073</v>
      </c>
      <c r="B475" s="2">
        <v>3100100678436</v>
      </c>
      <c r="C475" t="s">
        <v>5764</v>
      </c>
      <c r="D475" t="s">
        <v>5286</v>
      </c>
      <c r="E475">
        <v>950000</v>
      </c>
      <c r="F475">
        <v>22100</v>
      </c>
      <c r="G475">
        <v>43</v>
      </c>
      <c r="H475">
        <v>26</v>
      </c>
      <c r="I475">
        <v>354268</v>
      </c>
      <c r="J475" s="3">
        <v>45329</v>
      </c>
    </row>
    <row r="476" spans="1:10" x14ac:dyDescent="0.2">
      <c r="A476" t="s">
        <v>18498</v>
      </c>
      <c r="B476" s="2">
        <v>3100100942575</v>
      </c>
      <c r="C476" t="s">
        <v>5765</v>
      </c>
      <c r="D476" t="s">
        <v>5286</v>
      </c>
      <c r="E476">
        <v>436000</v>
      </c>
      <c r="F476">
        <v>5200</v>
      </c>
      <c r="G476">
        <v>84</v>
      </c>
      <c r="H476">
        <v>1</v>
      </c>
      <c r="I476">
        <v>407620</v>
      </c>
      <c r="J476" s="3">
        <v>46108</v>
      </c>
    </row>
    <row r="477" spans="1:10" x14ac:dyDescent="0.2">
      <c r="A477" t="s">
        <v>18061</v>
      </c>
      <c r="B477" s="2">
        <v>3100101027102</v>
      </c>
      <c r="C477" t="s">
        <v>5766</v>
      </c>
      <c r="D477" t="s">
        <v>5286</v>
      </c>
      <c r="E477">
        <v>3000000</v>
      </c>
      <c r="F477">
        <v>28310</v>
      </c>
      <c r="G477">
        <v>106</v>
      </c>
      <c r="H477">
        <v>5</v>
      </c>
      <c r="I477">
        <v>2824680</v>
      </c>
      <c r="J477" s="3">
        <v>45975</v>
      </c>
    </row>
    <row r="478" spans="1:10" x14ac:dyDescent="0.2">
      <c r="A478" t="s">
        <v>19345</v>
      </c>
      <c r="B478" s="2">
        <v>3100200185415</v>
      </c>
      <c r="C478" t="s">
        <v>5767</v>
      </c>
      <c r="D478" t="s">
        <v>5286</v>
      </c>
      <c r="E478">
        <v>2600000</v>
      </c>
      <c r="F478">
        <v>18190</v>
      </c>
      <c r="G478">
        <v>143</v>
      </c>
      <c r="H478">
        <v>6</v>
      </c>
      <c r="I478">
        <v>2472860</v>
      </c>
      <c r="J478" s="3">
        <v>45960</v>
      </c>
    </row>
    <row r="479" spans="1:10" x14ac:dyDescent="0.2">
      <c r="A479" t="s">
        <v>19345</v>
      </c>
      <c r="B479" s="2">
        <v>3100200185415</v>
      </c>
      <c r="C479" t="s">
        <v>5768</v>
      </c>
      <c r="D479" t="s">
        <v>5311</v>
      </c>
      <c r="E479">
        <v>69000</v>
      </c>
      <c r="F479">
        <v>1440</v>
      </c>
      <c r="G479">
        <v>48</v>
      </c>
      <c r="H479">
        <v>2</v>
      </c>
      <c r="I479">
        <v>66120</v>
      </c>
      <c r="J479" s="3">
        <v>46076</v>
      </c>
    </row>
    <row r="480" spans="1:10" x14ac:dyDescent="0.2">
      <c r="A480" t="s">
        <v>19335</v>
      </c>
      <c r="B480" s="2">
        <v>3100200393131</v>
      </c>
      <c r="C480" t="s">
        <v>5769</v>
      </c>
      <c r="D480" t="s">
        <v>5311</v>
      </c>
      <c r="E480">
        <v>85000</v>
      </c>
      <c r="F480">
        <v>1780</v>
      </c>
      <c r="G480">
        <v>48</v>
      </c>
      <c r="H480">
        <v>4</v>
      </c>
      <c r="I480">
        <v>77880</v>
      </c>
      <c r="J480" s="3">
        <v>46020</v>
      </c>
    </row>
    <row r="481" spans="1:10" x14ac:dyDescent="0.2">
      <c r="A481" t="s">
        <v>19163</v>
      </c>
      <c r="B481" s="2">
        <v>3100200672634</v>
      </c>
      <c r="C481" t="s">
        <v>5770</v>
      </c>
      <c r="D481" t="s">
        <v>5286</v>
      </c>
      <c r="E481">
        <v>1470000</v>
      </c>
      <c r="F481">
        <v>21620</v>
      </c>
      <c r="G481">
        <v>68</v>
      </c>
      <c r="H481">
        <v>3</v>
      </c>
      <c r="I481">
        <v>1384370</v>
      </c>
      <c r="J481" s="3">
        <v>46038</v>
      </c>
    </row>
    <row r="482" spans="1:10" x14ac:dyDescent="0.2">
      <c r="A482" t="s">
        <v>18584</v>
      </c>
      <c r="B482" s="2">
        <v>3100201458148</v>
      </c>
      <c r="C482" t="s">
        <v>5771</v>
      </c>
      <c r="D482" t="s">
        <v>5286</v>
      </c>
      <c r="E482">
        <v>216000</v>
      </c>
      <c r="F482">
        <v>3600</v>
      </c>
      <c r="G482">
        <v>60</v>
      </c>
      <c r="H482">
        <v>17</v>
      </c>
      <c r="I482">
        <v>177171</v>
      </c>
      <c r="J482" s="3">
        <v>45624</v>
      </c>
    </row>
    <row r="483" spans="1:10" x14ac:dyDescent="0.2">
      <c r="A483" t="s">
        <v>17543</v>
      </c>
      <c r="B483" s="2">
        <v>3100201922545</v>
      </c>
      <c r="C483" t="s">
        <v>5772</v>
      </c>
      <c r="D483" t="s">
        <v>5286</v>
      </c>
      <c r="E483">
        <v>2000000</v>
      </c>
      <c r="F483">
        <v>10000</v>
      </c>
      <c r="G483">
        <v>200</v>
      </c>
      <c r="H483">
        <v>38</v>
      </c>
      <c r="I483">
        <v>470000</v>
      </c>
      <c r="J483" s="3">
        <v>44974</v>
      </c>
    </row>
    <row r="484" spans="1:10" x14ac:dyDescent="0.2">
      <c r="A484" t="s">
        <v>18627</v>
      </c>
      <c r="B484" s="2">
        <v>3100202482875</v>
      </c>
      <c r="C484" t="s">
        <v>5773</v>
      </c>
      <c r="D484" t="s">
        <v>5286</v>
      </c>
      <c r="E484">
        <v>2000000</v>
      </c>
      <c r="F484">
        <v>12580</v>
      </c>
      <c r="G484">
        <v>159</v>
      </c>
      <c r="H484">
        <v>106</v>
      </c>
      <c r="I484">
        <v>729420</v>
      </c>
      <c r="J484" s="3">
        <v>42920</v>
      </c>
    </row>
    <row r="485" spans="1:10" x14ac:dyDescent="0.2">
      <c r="A485" t="s">
        <v>18179</v>
      </c>
      <c r="B485" s="2">
        <v>3100202524438</v>
      </c>
      <c r="C485" t="s">
        <v>5774</v>
      </c>
      <c r="D485" t="s">
        <v>5286</v>
      </c>
      <c r="E485">
        <v>240000</v>
      </c>
      <c r="F485">
        <v>4000</v>
      </c>
      <c r="G485">
        <v>60</v>
      </c>
      <c r="H485">
        <v>5</v>
      </c>
      <c r="I485">
        <v>213740</v>
      </c>
      <c r="J485" s="3">
        <v>45975</v>
      </c>
    </row>
    <row r="486" spans="1:10" x14ac:dyDescent="0.2">
      <c r="A486" t="s">
        <v>17707</v>
      </c>
      <c r="B486" s="2">
        <v>3100202977785</v>
      </c>
      <c r="C486" t="s">
        <v>5775</v>
      </c>
      <c r="D486" t="s">
        <v>5288</v>
      </c>
      <c r="E486">
        <v>200000</v>
      </c>
      <c r="F486">
        <v>8340</v>
      </c>
      <c r="G486">
        <v>24</v>
      </c>
      <c r="H486">
        <v>1</v>
      </c>
      <c r="I486">
        <v>183320</v>
      </c>
      <c r="J486" s="3">
        <v>46083</v>
      </c>
    </row>
    <row r="487" spans="1:10" x14ac:dyDescent="0.2">
      <c r="A487" t="s">
        <v>17707</v>
      </c>
      <c r="B487" s="2">
        <v>3100202977785</v>
      </c>
      <c r="C487" t="s">
        <v>5776</v>
      </c>
      <c r="D487" t="s">
        <v>5286</v>
      </c>
      <c r="E487">
        <v>2000000</v>
      </c>
      <c r="F487">
        <v>10000</v>
      </c>
      <c r="G487">
        <v>200</v>
      </c>
      <c r="H487">
        <v>112</v>
      </c>
      <c r="I487">
        <v>930000</v>
      </c>
      <c r="J487" s="3">
        <v>42739</v>
      </c>
    </row>
    <row r="488" spans="1:10" x14ac:dyDescent="0.2">
      <c r="A488" t="s">
        <v>18280</v>
      </c>
      <c r="B488" s="2">
        <v>3100203172594</v>
      </c>
      <c r="C488" t="s">
        <v>5777</v>
      </c>
      <c r="D488" t="s">
        <v>5288</v>
      </c>
      <c r="E488">
        <v>50000</v>
      </c>
      <c r="F488">
        <v>2090</v>
      </c>
      <c r="G488">
        <v>24</v>
      </c>
      <c r="H488">
        <v>4</v>
      </c>
      <c r="I488">
        <v>38300</v>
      </c>
      <c r="J488" s="3">
        <v>45994</v>
      </c>
    </row>
    <row r="489" spans="1:10" x14ac:dyDescent="0.2">
      <c r="A489" t="s">
        <v>18280</v>
      </c>
      <c r="B489" s="2">
        <v>3100203172594</v>
      </c>
      <c r="C489" t="s">
        <v>5778</v>
      </c>
      <c r="D489" t="s">
        <v>5286</v>
      </c>
      <c r="E489">
        <v>2500000</v>
      </c>
      <c r="F489">
        <v>15250</v>
      </c>
      <c r="G489">
        <v>164</v>
      </c>
      <c r="H489">
        <v>63</v>
      </c>
      <c r="I489">
        <v>1569189</v>
      </c>
      <c r="J489" s="3">
        <v>44218</v>
      </c>
    </row>
    <row r="490" spans="1:10" x14ac:dyDescent="0.2">
      <c r="A490" t="s">
        <v>18280</v>
      </c>
      <c r="B490" s="2">
        <v>3100203172594</v>
      </c>
      <c r="C490" t="s">
        <v>5779</v>
      </c>
      <c r="D490" t="s">
        <v>5311</v>
      </c>
      <c r="E490">
        <v>20000</v>
      </c>
      <c r="F490">
        <v>420</v>
      </c>
      <c r="G490">
        <v>48</v>
      </c>
      <c r="H490">
        <v>15</v>
      </c>
      <c r="I490">
        <v>13700</v>
      </c>
      <c r="J490" s="3">
        <v>45672</v>
      </c>
    </row>
    <row r="491" spans="1:10" x14ac:dyDescent="0.2">
      <c r="A491" t="s">
        <v>18421</v>
      </c>
      <c r="B491" s="2">
        <v>3100203289165</v>
      </c>
      <c r="C491" t="s">
        <v>5780</v>
      </c>
      <c r="D491" t="s">
        <v>5288</v>
      </c>
      <c r="E491">
        <v>200000</v>
      </c>
      <c r="F491">
        <v>8340</v>
      </c>
      <c r="G491">
        <v>24</v>
      </c>
      <c r="H491">
        <v>17</v>
      </c>
      <c r="I491">
        <v>58220</v>
      </c>
      <c r="J491" s="3">
        <v>45622</v>
      </c>
    </row>
    <row r="492" spans="1:10" x14ac:dyDescent="0.2">
      <c r="A492" t="s">
        <v>19057</v>
      </c>
      <c r="B492" s="2">
        <v>3100300301549</v>
      </c>
      <c r="C492" t="s">
        <v>5781</v>
      </c>
      <c r="D492" t="s">
        <v>5286</v>
      </c>
      <c r="E492">
        <v>1200000</v>
      </c>
      <c r="F492">
        <v>6670</v>
      </c>
      <c r="G492">
        <v>180</v>
      </c>
      <c r="H492">
        <v>113</v>
      </c>
      <c r="I492">
        <v>269220</v>
      </c>
      <c r="J492" s="3">
        <v>42691</v>
      </c>
    </row>
    <row r="493" spans="1:10" x14ac:dyDescent="0.2">
      <c r="A493" t="s">
        <v>19466</v>
      </c>
      <c r="B493" s="2">
        <v>3100400750311</v>
      </c>
      <c r="C493" t="s">
        <v>5782</v>
      </c>
      <c r="D493" t="s">
        <v>5288</v>
      </c>
      <c r="E493">
        <v>50000</v>
      </c>
      <c r="F493">
        <v>2090</v>
      </c>
      <c r="G493">
        <v>24</v>
      </c>
      <c r="H493">
        <v>0</v>
      </c>
      <c r="I493">
        <v>50000</v>
      </c>
      <c r="J493" s="3">
        <v>46143</v>
      </c>
    </row>
    <row r="494" spans="1:10" x14ac:dyDescent="0.2">
      <c r="A494" t="s">
        <v>19466</v>
      </c>
      <c r="B494" s="2">
        <v>3100400750311</v>
      </c>
      <c r="C494" t="s">
        <v>5783</v>
      </c>
      <c r="D494" t="s">
        <v>5311</v>
      </c>
      <c r="E494">
        <v>140000</v>
      </c>
      <c r="F494">
        <v>2920</v>
      </c>
      <c r="G494">
        <v>48</v>
      </c>
      <c r="H494">
        <v>2</v>
      </c>
      <c r="I494">
        <v>134160</v>
      </c>
      <c r="J494" s="3">
        <v>46055</v>
      </c>
    </row>
    <row r="495" spans="1:10" x14ac:dyDescent="0.2">
      <c r="A495" t="s">
        <v>19466</v>
      </c>
      <c r="B495" s="2">
        <v>3100400750311</v>
      </c>
      <c r="C495" t="s">
        <v>5784</v>
      </c>
      <c r="D495" t="s">
        <v>5286</v>
      </c>
      <c r="E495">
        <v>3000000</v>
      </c>
      <c r="F495">
        <v>15790</v>
      </c>
      <c r="G495">
        <v>190</v>
      </c>
      <c r="H495">
        <v>5</v>
      </c>
      <c r="I495">
        <v>2904130</v>
      </c>
      <c r="J495" s="3">
        <v>45968</v>
      </c>
    </row>
    <row r="496" spans="1:10" x14ac:dyDescent="0.2">
      <c r="A496" t="s">
        <v>18144</v>
      </c>
      <c r="B496" s="2">
        <v>3100500104119</v>
      </c>
      <c r="C496" t="s">
        <v>5785</v>
      </c>
      <c r="D496" t="s">
        <v>5286</v>
      </c>
      <c r="E496">
        <v>1300000</v>
      </c>
      <c r="F496">
        <v>8730</v>
      </c>
      <c r="G496">
        <v>149</v>
      </c>
      <c r="H496">
        <v>120</v>
      </c>
      <c r="I496">
        <v>221538.79</v>
      </c>
      <c r="J496" s="3">
        <v>42492</v>
      </c>
    </row>
    <row r="497" spans="1:10" x14ac:dyDescent="0.2">
      <c r="A497" t="s">
        <v>18301</v>
      </c>
      <c r="B497" s="2">
        <v>3100500292730</v>
      </c>
      <c r="C497" t="s">
        <v>5786</v>
      </c>
      <c r="D497" t="s">
        <v>5288</v>
      </c>
      <c r="E497">
        <v>200000</v>
      </c>
      <c r="F497">
        <v>8340</v>
      </c>
      <c r="G497">
        <v>24</v>
      </c>
      <c r="H497">
        <v>6</v>
      </c>
      <c r="I497">
        <v>141620</v>
      </c>
      <c r="J497" s="3">
        <v>45940</v>
      </c>
    </row>
    <row r="498" spans="1:10" x14ac:dyDescent="0.2">
      <c r="A498" t="s">
        <v>18301</v>
      </c>
      <c r="B498" s="2">
        <v>3100500292730</v>
      </c>
      <c r="C498" t="s">
        <v>5787</v>
      </c>
      <c r="D498" t="s">
        <v>5306</v>
      </c>
      <c r="E498">
        <v>400000</v>
      </c>
      <c r="F498">
        <v>8340</v>
      </c>
      <c r="G498">
        <v>48</v>
      </c>
      <c r="H498">
        <v>1</v>
      </c>
      <c r="I498">
        <v>391660</v>
      </c>
      <c r="J498" s="3">
        <v>46107</v>
      </c>
    </row>
    <row r="499" spans="1:10" x14ac:dyDescent="0.2">
      <c r="A499" t="s">
        <v>18301</v>
      </c>
      <c r="B499" s="2">
        <v>3100500292730</v>
      </c>
      <c r="C499" t="s">
        <v>5788</v>
      </c>
      <c r="D499" t="s">
        <v>5286</v>
      </c>
      <c r="E499">
        <v>2000000</v>
      </c>
      <c r="F499">
        <v>11120</v>
      </c>
      <c r="G499">
        <v>180</v>
      </c>
      <c r="H499">
        <v>127</v>
      </c>
      <c r="I499">
        <v>637580</v>
      </c>
      <c r="J499" s="3">
        <v>42248</v>
      </c>
    </row>
    <row r="500" spans="1:10" x14ac:dyDescent="0.2">
      <c r="A500" t="s">
        <v>18301</v>
      </c>
      <c r="B500" s="2">
        <v>3100500292730</v>
      </c>
      <c r="C500" t="s">
        <v>5789</v>
      </c>
      <c r="D500" t="s">
        <v>5311</v>
      </c>
      <c r="E500">
        <v>159560</v>
      </c>
      <c r="F500">
        <v>3330</v>
      </c>
      <c r="G500">
        <v>48</v>
      </c>
      <c r="H500">
        <v>36</v>
      </c>
      <c r="I500">
        <v>39680</v>
      </c>
      <c r="J500" s="3">
        <v>45037</v>
      </c>
    </row>
    <row r="501" spans="1:10" x14ac:dyDescent="0.2">
      <c r="A501" t="s">
        <v>18355</v>
      </c>
      <c r="B501" s="2">
        <v>3100500406751</v>
      </c>
      <c r="C501" t="s">
        <v>5790</v>
      </c>
      <c r="D501" t="s">
        <v>5286</v>
      </c>
      <c r="E501">
        <v>2500000</v>
      </c>
      <c r="F501">
        <v>11370</v>
      </c>
      <c r="G501">
        <v>220</v>
      </c>
      <c r="H501">
        <v>37</v>
      </c>
      <c r="I501">
        <v>1069310</v>
      </c>
      <c r="J501" s="3">
        <v>45009</v>
      </c>
    </row>
    <row r="502" spans="1:10" x14ac:dyDescent="0.2">
      <c r="A502" t="s">
        <v>17696</v>
      </c>
      <c r="B502" s="2">
        <v>3100500489355</v>
      </c>
      <c r="C502" t="s">
        <v>5791</v>
      </c>
      <c r="D502" t="s">
        <v>5288</v>
      </c>
      <c r="E502">
        <v>180000</v>
      </c>
      <c r="F502">
        <v>7500</v>
      </c>
      <c r="G502">
        <v>24</v>
      </c>
      <c r="H502">
        <v>3</v>
      </c>
      <c r="I502">
        <v>150000</v>
      </c>
      <c r="J502" s="3">
        <v>46049</v>
      </c>
    </row>
    <row r="503" spans="1:10" x14ac:dyDescent="0.2">
      <c r="A503" t="s">
        <v>17696</v>
      </c>
      <c r="B503" s="2">
        <v>3100500489355</v>
      </c>
      <c r="C503" t="s">
        <v>5792</v>
      </c>
      <c r="D503" t="s">
        <v>5356</v>
      </c>
      <c r="E503">
        <v>518594.7</v>
      </c>
      <c r="F503">
        <v>1500</v>
      </c>
      <c r="G503">
        <v>132</v>
      </c>
      <c r="H503">
        <v>50</v>
      </c>
      <c r="I503">
        <v>99060.99</v>
      </c>
      <c r="J503" s="3">
        <v>44601</v>
      </c>
    </row>
    <row r="504" spans="1:10" x14ac:dyDescent="0.2">
      <c r="A504" t="s">
        <v>17696</v>
      </c>
      <c r="B504" s="2">
        <v>3100500489355</v>
      </c>
      <c r="C504" t="s">
        <v>5793</v>
      </c>
      <c r="D504" t="s">
        <v>5286</v>
      </c>
      <c r="E504">
        <v>1350000</v>
      </c>
      <c r="F504">
        <v>13780</v>
      </c>
      <c r="G504">
        <v>203</v>
      </c>
      <c r="H504">
        <v>69</v>
      </c>
      <c r="I504">
        <v>425180</v>
      </c>
      <c r="J504" s="3">
        <v>44036</v>
      </c>
    </row>
    <row r="505" spans="1:10" x14ac:dyDescent="0.2">
      <c r="A505" t="s">
        <v>18299</v>
      </c>
      <c r="B505" s="2">
        <v>3100500624058</v>
      </c>
      <c r="C505" t="s">
        <v>5794</v>
      </c>
      <c r="D505" t="s">
        <v>5286</v>
      </c>
      <c r="E505">
        <v>395000</v>
      </c>
      <c r="F505">
        <v>4710</v>
      </c>
      <c r="G505">
        <v>84</v>
      </c>
      <c r="H505">
        <v>11</v>
      </c>
      <c r="I505">
        <v>334175</v>
      </c>
      <c r="J505" s="3">
        <v>45785</v>
      </c>
    </row>
    <row r="506" spans="1:10" x14ac:dyDescent="0.2">
      <c r="A506" t="s">
        <v>18238</v>
      </c>
      <c r="B506" s="2">
        <v>3100500764623</v>
      </c>
      <c r="C506" t="s">
        <v>5795</v>
      </c>
      <c r="D506" t="s">
        <v>5288</v>
      </c>
      <c r="E506">
        <v>200000</v>
      </c>
      <c r="F506">
        <v>8340</v>
      </c>
      <c r="G506">
        <v>24</v>
      </c>
      <c r="H506">
        <v>5</v>
      </c>
      <c r="I506">
        <v>149960</v>
      </c>
      <c r="J506" s="3">
        <v>45971</v>
      </c>
    </row>
    <row r="507" spans="1:10" x14ac:dyDescent="0.2">
      <c r="A507" t="s">
        <v>18238</v>
      </c>
      <c r="B507" s="2">
        <v>3100500764623</v>
      </c>
      <c r="C507" t="s">
        <v>5796</v>
      </c>
      <c r="D507" t="s">
        <v>5286</v>
      </c>
      <c r="E507">
        <v>1232000</v>
      </c>
      <c r="F507">
        <v>11960</v>
      </c>
      <c r="G507">
        <v>180</v>
      </c>
      <c r="H507">
        <v>169</v>
      </c>
      <c r="I507">
        <v>64301</v>
      </c>
      <c r="J507" s="3">
        <v>41002</v>
      </c>
    </row>
    <row r="508" spans="1:10" x14ac:dyDescent="0.2">
      <c r="A508" t="s">
        <v>19105</v>
      </c>
      <c r="B508" s="2">
        <v>3100500927832</v>
      </c>
      <c r="C508" t="s">
        <v>5797</v>
      </c>
      <c r="D508" t="s">
        <v>5288</v>
      </c>
      <c r="E508">
        <v>200000</v>
      </c>
      <c r="F508">
        <v>8340</v>
      </c>
      <c r="G508">
        <v>24</v>
      </c>
      <c r="H508">
        <v>1</v>
      </c>
      <c r="I508">
        <v>183320</v>
      </c>
      <c r="J508" s="3">
        <v>46085</v>
      </c>
    </row>
    <row r="509" spans="1:10" x14ac:dyDescent="0.2">
      <c r="A509" t="s">
        <v>19105</v>
      </c>
      <c r="B509" s="2">
        <v>3100500927832</v>
      </c>
      <c r="C509" t="s">
        <v>5798</v>
      </c>
      <c r="D509" t="s">
        <v>5286</v>
      </c>
      <c r="E509">
        <v>1940000</v>
      </c>
      <c r="F509">
        <v>13380</v>
      </c>
      <c r="G509">
        <v>145</v>
      </c>
      <c r="H509">
        <v>68</v>
      </c>
      <c r="I509">
        <v>1056710</v>
      </c>
      <c r="J509" s="3">
        <v>44057</v>
      </c>
    </row>
    <row r="510" spans="1:10" x14ac:dyDescent="0.2">
      <c r="A510" t="s">
        <v>18779</v>
      </c>
      <c r="B510" s="2">
        <v>3100501141212</v>
      </c>
      <c r="C510" t="s">
        <v>5799</v>
      </c>
      <c r="D510" t="s">
        <v>5288</v>
      </c>
      <c r="E510">
        <v>200000</v>
      </c>
      <c r="F510">
        <v>8340</v>
      </c>
      <c r="G510">
        <v>24</v>
      </c>
      <c r="H510">
        <v>4</v>
      </c>
      <c r="I510">
        <v>159550</v>
      </c>
      <c r="J510" s="3">
        <v>46000</v>
      </c>
    </row>
    <row r="511" spans="1:10" x14ac:dyDescent="0.2">
      <c r="A511" t="s">
        <v>18728</v>
      </c>
      <c r="B511" s="2">
        <v>3100501169079</v>
      </c>
      <c r="C511" t="s">
        <v>5800</v>
      </c>
      <c r="D511" t="s">
        <v>5286</v>
      </c>
      <c r="E511">
        <v>1940000</v>
      </c>
      <c r="F511">
        <v>23660</v>
      </c>
      <c r="G511">
        <v>82</v>
      </c>
      <c r="H511">
        <v>5</v>
      </c>
      <c r="I511">
        <v>1798910</v>
      </c>
      <c r="J511" s="3">
        <v>45968</v>
      </c>
    </row>
    <row r="512" spans="1:10" x14ac:dyDescent="0.2">
      <c r="A512" t="s">
        <v>18728</v>
      </c>
      <c r="B512" s="2">
        <v>3100501169079</v>
      </c>
      <c r="C512" t="s">
        <v>5801</v>
      </c>
      <c r="D512" t="s">
        <v>5311</v>
      </c>
      <c r="E512">
        <v>50000</v>
      </c>
      <c r="F512">
        <v>1050</v>
      </c>
      <c r="G512">
        <v>48</v>
      </c>
      <c r="H512">
        <v>2</v>
      </c>
      <c r="I512">
        <v>47900</v>
      </c>
      <c r="J512" s="3">
        <v>46078</v>
      </c>
    </row>
    <row r="513" spans="1:10" x14ac:dyDescent="0.2">
      <c r="A513" t="s">
        <v>17838</v>
      </c>
      <c r="B513" s="2">
        <v>3100501483407</v>
      </c>
      <c r="C513" t="s">
        <v>5802</v>
      </c>
      <c r="D513" t="s">
        <v>5286</v>
      </c>
      <c r="E513">
        <v>335000</v>
      </c>
      <c r="F513">
        <v>5590</v>
      </c>
      <c r="G513">
        <v>60</v>
      </c>
      <c r="H513">
        <v>2</v>
      </c>
      <c r="I513">
        <v>320717</v>
      </c>
      <c r="J513" s="3">
        <v>46073</v>
      </c>
    </row>
    <row r="514" spans="1:10" x14ac:dyDescent="0.2">
      <c r="A514" t="s">
        <v>18833</v>
      </c>
      <c r="B514" s="2">
        <v>3100501483547</v>
      </c>
      <c r="C514" t="s">
        <v>5803</v>
      </c>
      <c r="D514" t="s">
        <v>5286</v>
      </c>
      <c r="E514">
        <v>189000</v>
      </c>
      <c r="F514">
        <v>3150</v>
      </c>
      <c r="G514">
        <v>60</v>
      </c>
      <c r="H514">
        <v>10</v>
      </c>
      <c r="I514">
        <v>156160</v>
      </c>
      <c r="J514" s="3">
        <v>45814</v>
      </c>
    </row>
    <row r="515" spans="1:10" x14ac:dyDescent="0.2">
      <c r="A515" t="s">
        <v>17885</v>
      </c>
      <c r="B515" s="2">
        <v>3100501484730</v>
      </c>
      <c r="C515" t="s">
        <v>5804</v>
      </c>
      <c r="D515" t="s">
        <v>5286</v>
      </c>
      <c r="E515">
        <v>124000</v>
      </c>
      <c r="F515">
        <v>2070</v>
      </c>
      <c r="G515">
        <v>60</v>
      </c>
      <c r="H515">
        <v>7</v>
      </c>
      <c r="I515">
        <v>106980</v>
      </c>
      <c r="J515" s="3">
        <v>45926</v>
      </c>
    </row>
    <row r="516" spans="1:10" x14ac:dyDescent="0.2">
      <c r="A516" t="s">
        <v>18731</v>
      </c>
      <c r="B516" s="2">
        <v>3100501486716</v>
      </c>
      <c r="C516" t="s">
        <v>5805</v>
      </c>
      <c r="D516" t="s">
        <v>5288</v>
      </c>
      <c r="E516">
        <v>110000</v>
      </c>
      <c r="F516">
        <v>4590</v>
      </c>
      <c r="G516">
        <v>24</v>
      </c>
      <c r="H516">
        <v>7</v>
      </c>
      <c r="I516">
        <v>73700</v>
      </c>
      <c r="J516" s="3">
        <v>45905</v>
      </c>
    </row>
    <row r="517" spans="1:10" x14ac:dyDescent="0.2">
      <c r="A517" t="s">
        <v>18731</v>
      </c>
      <c r="B517" s="2">
        <v>3100501486716</v>
      </c>
      <c r="C517" t="s">
        <v>5806</v>
      </c>
      <c r="D517" t="s">
        <v>5356</v>
      </c>
      <c r="E517">
        <v>602098.84</v>
      </c>
      <c r="F517">
        <v>4500</v>
      </c>
      <c r="G517">
        <v>134</v>
      </c>
      <c r="H517">
        <v>70</v>
      </c>
      <c r="I517">
        <v>478810.84</v>
      </c>
      <c r="J517" s="3">
        <v>43992</v>
      </c>
    </row>
    <row r="518" spans="1:10" x14ac:dyDescent="0.2">
      <c r="A518" t="s">
        <v>17342</v>
      </c>
      <c r="B518" s="2">
        <v>3100501487071</v>
      </c>
      <c r="C518" t="s">
        <v>5807</v>
      </c>
      <c r="D518" t="s">
        <v>5288</v>
      </c>
      <c r="E518">
        <v>80000</v>
      </c>
      <c r="F518">
        <v>3340</v>
      </c>
      <c r="G518">
        <v>24</v>
      </c>
      <c r="H518">
        <v>1</v>
      </c>
      <c r="I518">
        <v>74780</v>
      </c>
      <c r="J518" s="3">
        <v>46107</v>
      </c>
    </row>
    <row r="519" spans="1:10" x14ac:dyDescent="0.2">
      <c r="A519" t="s">
        <v>17342</v>
      </c>
      <c r="B519" s="2">
        <v>3100501487071</v>
      </c>
      <c r="C519" t="s">
        <v>5808</v>
      </c>
      <c r="D519" t="s">
        <v>5286</v>
      </c>
      <c r="E519">
        <v>416000</v>
      </c>
      <c r="F519">
        <v>4960</v>
      </c>
      <c r="G519">
        <v>84</v>
      </c>
      <c r="H519">
        <v>10</v>
      </c>
      <c r="I519">
        <v>359730</v>
      </c>
      <c r="J519" s="3">
        <v>45835</v>
      </c>
    </row>
    <row r="520" spans="1:10" x14ac:dyDescent="0.2">
      <c r="A520" t="s">
        <v>18057</v>
      </c>
      <c r="B520" s="2">
        <v>3100501488351</v>
      </c>
      <c r="C520" t="s">
        <v>5809</v>
      </c>
      <c r="D520" t="s">
        <v>5286</v>
      </c>
      <c r="E520">
        <v>150000</v>
      </c>
      <c r="F520">
        <v>2500</v>
      </c>
      <c r="G520">
        <v>60</v>
      </c>
      <c r="H520">
        <v>14</v>
      </c>
      <c r="I520">
        <v>117122</v>
      </c>
      <c r="J520" s="3">
        <v>45667</v>
      </c>
    </row>
    <row r="521" spans="1:10" x14ac:dyDescent="0.2">
      <c r="A521" t="s">
        <v>19104</v>
      </c>
      <c r="B521" s="2">
        <v>3100501488841</v>
      </c>
      <c r="C521" t="s">
        <v>5810</v>
      </c>
      <c r="D521" t="s">
        <v>5288</v>
      </c>
      <c r="E521">
        <v>50000</v>
      </c>
      <c r="F521">
        <v>2090</v>
      </c>
      <c r="G521">
        <v>24</v>
      </c>
      <c r="H521">
        <v>9</v>
      </c>
      <c r="I521">
        <v>30350</v>
      </c>
      <c r="J521" s="3">
        <v>45854</v>
      </c>
    </row>
    <row r="522" spans="1:10" x14ac:dyDescent="0.2">
      <c r="A522" t="s">
        <v>17372</v>
      </c>
      <c r="B522" s="2">
        <v>3100501527803</v>
      </c>
      <c r="C522" t="s">
        <v>5811</v>
      </c>
      <c r="D522" t="s">
        <v>5286</v>
      </c>
      <c r="E522">
        <v>430000</v>
      </c>
      <c r="F522">
        <v>5120</v>
      </c>
      <c r="G522">
        <v>84</v>
      </c>
      <c r="H522">
        <v>50</v>
      </c>
      <c r="I522">
        <v>165660</v>
      </c>
      <c r="J522" s="3">
        <v>44610</v>
      </c>
    </row>
    <row r="523" spans="1:10" x14ac:dyDescent="0.2">
      <c r="A523" t="s">
        <v>18078</v>
      </c>
      <c r="B523" s="2">
        <v>3100502114731</v>
      </c>
      <c r="C523" t="s">
        <v>5812</v>
      </c>
      <c r="D523" t="s">
        <v>5286</v>
      </c>
      <c r="E523">
        <v>510000</v>
      </c>
      <c r="F523">
        <v>4250</v>
      </c>
      <c r="G523">
        <v>120</v>
      </c>
      <c r="H523">
        <v>14</v>
      </c>
      <c r="I523">
        <v>443650</v>
      </c>
      <c r="J523" s="3">
        <v>45709</v>
      </c>
    </row>
    <row r="524" spans="1:10" x14ac:dyDescent="0.2">
      <c r="A524" t="s">
        <v>18222</v>
      </c>
      <c r="B524" s="2">
        <v>3100502348694</v>
      </c>
      <c r="C524" t="s">
        <v>5813</v>
      </c>
      <c r="D524" t="s">
        <v>5286</v>
      </c>
      <c r="E524">
        <v>1690000</v>
      </c>
      <c r="F524">
        <v>9610</v>
      </c>
      <c r="G524">
        <v>176</v>
      </c>
      <c r="H524">
        <v>54</v>
      </c>
      <c r="I524">
        <v>989657</v>
      </c>
      <c r="J524" s="3">
        <v>42767</v>
      </c>
    </row>
    <row r="525" spans="1:10" x14ac:dyDescent="0.2">
      <c r="A525" t="s">
        <v>18943</v>
      </c>
      <c r="B525" s="2">
        <v>3100502456756</v>
      </c>
      <c r="C525" t="s">
        <v>5814</v>
      </c>
      <c r="D525" t="s">
        <v>5288</v>
      </c>
      <c r="E525">
        <v>145000</v>
      </c>
      <c r="F525">
        <v>6050</v>
      </c>
      <c r="G525">
        <v>24</v>
      </c>
      <c r="H525">
        <v>5</v>
      </c>
      <c r="I525">
        <v>111000</v>
      </c>
      <c r="J525" s="3">
        <v>45972</v>
      </c>
    </row>
    <row r="526" spans="1:10" x14ac:dyDescent="0.2">
      <c r="A526" t="s">
        <v>18943</v>
      </c>
      <c r="B526" s="2">
        <v>3100502456756</v>
      </c>
      <c r="C526" t="s">
        <v>5815</v>
      </c>
      <c r="D526" t="s">
        <v>5286</v>
      </c>
      <c r="E526">
        <v>2500000</v>
      </c>
      <c r="F526">
        <v>26320</v>
      </c>
      <c r="G526">
        <v>95</v>
      </c>
      <c r="H526">
        <v>30</v>
      </c>
      <c r="I526">
        <v>1682050</v>
      </c>
      <c r="J526" s="3">
        <v>45210</v>
      </c>
    </row>
    <row r="527" spans="1:10" x14ac:dyDescent="0.2">
      <c r="A527" t="s">
        <v>18943</v>
      </c>
      <c r="B527" s="2">
        <v>3100502456756</v>
      </c>
      <c r="C527" t="s">
        <v>5816</v>
      </c>
      <c r="D527" t="s">
        <v>5311</v>
      </c>
      <c r="E527">
        <v>150000</v>
      </c>
      <c r="F527">
        <v>3130</v>
      </c>
      <c r="G527">
        <v>48</v>
      </c>
      <c r="H527">
        <v>24</v>
      </c>
      <c r="I527">
        <v>74880</v>
      </c>
      <c r="J527" s="3">
        <v>45384</v>
      </c>
    </row>
    <row r="528" spans="1:10" x14ac:dyDescent="0.2">
      <c r="A528" t="s">
        <v>17351</v>
      </c>
      <c r="B528" s="2">
        <v>3100502573329</v>
      </c>
      <c r="C528" t="s">
        <v>5817</v>
      </c>
      <c r="D528" t="s">
        <v>5286</v>
      </c>
      <c r="E528">
        <v>300000</v>
      </c>
      <c r="F528">
        <v>5000</v>
      </c>
      <c r="G528">
        <v>60</v>
      </c>
      <c r="H528">
        <v>4</v>
      </c>
      <c r="I528">
        <v>276500</v>
      </c>
      <c r="J528" s="3">
        <v>45995</v>
      </c>
    </row>
    <row r="529" spans="1:10" x14ac:dyDescent="0.2">
      <c r="A529" t="s">
        <v>17618</v>
      </c>
      <c r="B529" s="2">
        <v>3100502672637</v>
      </c>
      <c r="C529" t="s">
        <v>5818</v>
      </c>
      <c r="D529" t="s">
        <v>5286</v>
      </c>
      <c r="E529">
        <v>155000</v>
      </c>
      <c r="F529">
        <v>2590</v>
      </c>
      <c r="G529">
        <v>60</v>
      </c>
      <c r="H529">
        <v>17</v>
      </c>
      <c r="I529">
        <v>102110</v>
      </c>
      <c r="J529" s="3">
        <v>45604</v>
      </c>
    </row>
    <row r="530" spans="1:10" x14ac:dyDescent="0.2">
      <c r="A530" t="s">
        <v>18745</v>
      </c>
      <c r="B530" s="2">
        <v>3100502680354</v>
      </c>
      <c r="C530" t="s">
        <v>5819</v>
      </c>
      <c r="D530" t="s">
        <v>5286</v>
      </c>
      <c r="E530">
        <v>133000</v>
      </c>
      <c r="F530">
        <v>2220</v>
      </c>
      <c r="G530">
        <v>60</v>
      </c>
      <c r="H530">
        <v>32</v>
      </c>
      <c r="I530">
        <v>60020</v>
      </c>
      <c r="J530" s="3">
        <v>45149</v>
      </c>
    </row>
    <row r="531" spans="1:10" x14ac:dyDescent="0.2">
      <c r="A531" t="s">
        <v>20219</v>
      </c>
      <c r="B531" s="2">
        <v>3100502681342</v>
      </c>
      <c r="C531" t="s">
        <v>5820</v>
      </c>
      <c r="D531" t="s">
        <v>5306</v>
      </c>
      <c r="E531">
        <v>400000</v>
      </c>
      <c r="F531">
        <v>8340</v>
      </c>
      <c r="G531">
        <v>48</v>
      </c>
      <c r="H531">
        <v>0</v>
      </c>
      <c r="I531">
        <v>400000</v>
      </c>
      <c r="J531" s="3">
        <v>46121</v>
      </c>
    </row>
    <row r="532" spans="1:10" x14ac:dyDescent="0.2">
      <c r="A532" t="s">
        <v>19009</v>
      </c>
      <c r="B532" s="2">
        <v>3100502684805</v>
      </c>
      <c r="C532" t="s">
        <v>5821</v>
      </c>
      <c r="D532" t="s">
        <v>5288</v>
      </c>
      <c r="E532">
        <v>30000</v>
      </c>
      <c r="F532">
        <v>1250</v>
      </c>
      <c r="G532">
        <v>24</v>
      </c>
      <c r="H532">
        <v>10</v>
      </c>
      <c r="I532">
        <v>17500</v>
      </c>
      <c r="J532" s="3">
        <v>45819</v>
      </c>
    </row>
    <row r="533" spans="1:10" x14ac:dyDescent="0.2">
      <c r="A533" t="s">
        <v>18757</v>
      </c>
      <c r="B533" s="2">
        <v>3100502833894</v>
      </c>
      <c r="C533" t="s">
        <v>5822</v>
      </c>
      <c r="D533" t="s">
        <v>5288</v>
      </c>
      <c r="E533">
        <v>40000</v>
      </c>
      <c r="F533">
        <v>1670</v>
      </c>
      <c r="G533">
        <v>24</v>
      </c>
      <c r="H533">
        <v>1</v>
      </c>
      <c r="I533">
        <v>38330</v>
      </c>
      <c r="J533" s="3">
        <v>46090</v>
      </c>
    </row>
    <row r="534" spans="1:10" x14ac:dyDescent="0.2">
      <c r="A534" t="s">
        <v>18757</v>
      </c>
      <c r="B534" s="2">
        <v>3100502833894</v>
      </c>
      <c r="C534" t="s">
        <v>5823</v>
      </c>
      <c r="D534" t="s">
        <v>5286</v>
      </c>
      <c r="E534">
        <v>100000</v>
      </c>
      <c r="F534">
        <v>1670</v>
      </c>
      <c r="G534">
        <v>60</v>
      </c>
      <c r="H534">
        <v>6</v>
      </c>
      <c r="I534">
        <v>86640</v>
      </c>
      <c r="J534" s="3">
        <v>45940</v>
      </c>
    </row>
    <row r="535" spans="1:10" x14ac:dyDescent="0.2">
      <c r="A535" t="s">
        <v>18811</v>
      </c>
      <c r="B535" s="2">
        <v>3100503246909</v>
      </c>
      <c r="C535" t="s">
        <v>5824</v>
      </c>
      <c r="D535" t="s">
        <v>5288</v>
      </c>
      <c r="E535">
        <v>200000</v>
      </c>
      <c r="F535">
        <v>8340</v>
      </c>
      <c r="G535">
        <v>24</v>
      </c>
      <c r="H535">
        <v>6</v>
      </c>
      <c r="I535">
        <v>141620</v>
      </c>
      <c r="J535" s="3">
        <v>45945</v>
      </c>
    </row>
    <row r="536" spans="1:10" x14ac:dyDescent="0.2">
      <c r="A536" t="s">
        <v>18811</v>
      </c>
      <c r="B536" s="2">
        <v>3100503246909</v>
      </c>
      <c r="C536" t="s">
        <v>5825</v>
      </c>
      <c r="D536" t="s">
        <v>5286</v>
      </c>
      <c r="E536">
        <v>2500000</v>
      </c>
      <c r="F536">
        <v>33790</v>
      </c>
      <c r="G536">
        <v>74</v>
      </c>
      <c r="H536">
        <v>33</v>
      </c>
      <c r="I536">
        <v>1349760</v>
      </c>
      <c r="J536" s="3">
        <v>45134</v>
      </c>
    </row>
    <row r="537" spans="1:10" x14ac:dyDescent="0.2">
      <c r="A537" t="s">
        <v>17358</v>
      </c>
      <c r="B537" s="2">
        <v>3100503397842</v>
      </c>
      <c r="C537" t="s">
        <v>5826</v>
      </c>
      <c r="D537" t="s">
        <v>5286</v>
      </c>
      <c r="E537">
        <v>380000</v>
      </c>
      <c r="F537">
        <v>4530</v>
      </c>
      <c r="G537">
        <v>84</v>
      </c>
      <c r="H537">
        <v>6</v>
      </c>
      <c r="I537">
        <v>345920</v>
      </c>
      <c r="J537" s="3">
        <v>45960</v>
      </c>
    </row>
    <row r="538" spans="1:10" x14ac:dyDescent="0.2">
      <c r="A538" t="s">
        <v>17471</v>
      </c>
      <c r="B538" s="2">
        <v>3100503435850</v>
      </c>
      <c r="C538" t="s">
        <v>5827</v>
      </c>
      <c r="D538" t="s">
        <v>5288</v>
      </c>
      <c r="E538">
        <v>50000</v>
      </c>
      <c r="F538">
        <v>2090</v>
      </c>
      <c r="G538">
        <v>24</v>
      </c>
      <c r="H538">
        <v>20</v>
      </c>
      <c r="I538">
        <v>8200</v>
      </c>
      <c r="J538" s="3">
        <v>45511</v>
      </c>
    </row>
    <row r="539" spans="1:10" x14ac:dyDescent="0.2">
      <c r="A539" t="s">
        <v>18135</v>
      </c>
      <c r="B539" s="2">
        <v>3100503456580</v>
      </c>
      <c r="C539" t="s">
        <v>5828</v>
      </c>
      <c r="D539" t="s">
        <v>5286</v>
      </c>
      <c r="E539">
        <v>1990000</v>
      </c>
      <c r="F539">
        <v>18100</v>
      </c>
      <c r="G539">
        <v>110</v>
      </c>
      <c r="H539">
        <v>69</v>
      </c>
      <c r="I539">
        <v>785230</v>
      </c>
      <c r="J539" s="3">
        <v>44015</v>
      </c>
    </row>
    <row r="540" spans="1:10" x14ac:dyDescent="0.2">
      <c r="A540" t="s">
        <v>19612</v>
      </c>
      <c r="B540" s="2">
        <v>3100503645242</v>
      </c>
      <c r="C540" t="s">
        <v>5829</v>
      </c>
      <c r="D540" t="s">
        <v>5288</v>
      </c>
      <c r="E540">
        <v>60000</v>
      </c>
      <c r="F540">
        <v>2500</v>
      </c>
      <c r="G540">
        <v>24</v>
      </c>
      <c r="H540">
        <v>20</v>
      </c>
      <c r="I540">
        <v>10000</v>
      </c>
      <c r="J540" s="3">
        <v>45532</v>
      </c>
    </row>
    <row r="541" spans="1:10" x14ac:dyDescent="0.2">
      <c r="A541" t="s">
        <v>17694</v>
      </c>
      <c r="B541" s="2">
        <v>3100503683853</v>
      </c>
      <c r="C541" t="s">
        <v>5830</v>
      </c>
      <c r="D541" t="s">
        <v>5286</v>
      </c>
      <c r="E541">
        <v>1200000</v>
      </c>
      <c r="F541">
        <v>6670</v>
      </c>
      <c r="G541">
        <v>180</v>
      </c>
      <c r="H541">
        <v>7</v>
      </c>
      <c r="I541">
        <v>897334</v>
      </c>
      <c r="J541" s="3">
        <v>45947</v>
      </c>
    </row>
    <row r="542" spans="1:10" x14ac:dyDescent="0.2">
      <c r="A542" t="s">
        <v>18383</v>
      </c>
      <c r="B542" s="2">
        <v>3100503724916</v>
      </c>
      <c r="C542" t="s">
        <v>5831</v>
      </c>
      <c r="D542" t="s">
        <v>5286</v>
      </c>
      <c r="E542">
        <v>315000</v>
      </c>
      <c r="F542">
        <v>5250</v>
      </c>
      <c r="G542">
        <v>60</v>
      </c>
      <c r="H542">
        <v>1</v>
      </c>
      <c r="I542">
        <v>304580</v>
      </c>
      <c r="J542" s="3">
        <v>46087</v>
      </c>
    </row>
    <row r="543" spans="1:10" x14ac:dyDescent="0.2">
      <c r="A543" t="s">
        <v>18282</v>
      </c>
      <c r="B543" s="2">
        <v>3100503779877</v>
      </c>
      <c r="C543" t="s">
        <v>5832</v>
      </c>
      <c r="D543" t="s">
        <v>5286</v>
      </c>
      <c r="E543">
        <v>767000</v>
      </c>
      <c r="F543">
        <v>6400</v>
      </c>
      <c r="G543">
        <v>120</v>
      </c>
      <c r="H543">
        <v>2</v>
      </c>
      <c r="I543">
        <v>751310</v>
      </c>
      <c r="J543" s="3">
        <v>46094</v>
      </c>
    </row>
    <row r="544" spans="1:10" x14ac:dyDescent="0.2">
      <c r="A544" t="s">
        <v>18203</v>
      </c>
      <c r="B544" s="2">
        <v>3100503862499</v>
      </c>
      <c r="C544" t="s">
        <v>5833</v>
      </c>
      <c r="D544" t="s">
        <v>5286</v>
      </c>
      <c r="E544">
        <v>200000</v>
      </c>
      <c r="F544">
        <v>3340</v>
      </c>
      <c r="G544">
        <v>60</v>
      </c>
      <c r="H544">
        <v>37</v>
      </c>
      <c r="I544">
        <v>76420</v>
      </c>
      <c r="J544" s="3">
        <v>44995</v>
      </c>
    </row>
    <row r="545" spans="1:10" x14ac:dyDescent="0.2">
      <c r="A545" t="s">
        <v>17579</v>
      </c>
      <c r="B545" s="2">
        <v>3100503863151</v>
      </c>
      <c r="C545" t="s">
        <v>5834</v>
      </c>
      <c r="D545" t="s">
        <v>5286</v>
      </c>
      <c r="E545">
        <v>455000</v>
      </c>
      <c r="F545">
        <v>5420</v>
      </c>
      <c r="G545">
        <v>84</v>
      </c>
      <c r="H545">
        <v>5</v>
      </c>
      <c r="I545">
        <v>430535</v>
      </c>
      <c r="J545" s="3">
        <v>46010</v>
      </c>
    </row>
    <row r="546" spans="1:10" x14ac:dyDescent="0.2">
      <c r="A546" t="s">
        <v>19635</v>
      </c>
      <c r="B546" s="2">
        <v>3100504043602</v>
      </c>
      <c r="C546" t="s">
        <v>5835</v>
      </c>
      <c r="D546" t="s">
        <v>5288</v>
      </c>
      <c r="E546">
        <v>45000</v>
      </c>
      <c r="F546">
        <v>1880</v>
      </c>
      <c r="G546">
        <v>24</v>
      </c>
      <c r="H546">
        <v>23</v>
      </c>
      <c r="I546">
        <v>920</v>
      </c>
      <c r="J546" s="3">
        <v>45442</v>
      </c>
    </row>
    <row r="547" spans="1:10" x14ac:dyDescent="0.2">
      <c r="A547" t="s">
        <v>19635</v>
      </c>
      <c r="B547" s="2">
        <v>3100504043602</v>
      </c>
      <c r="C547" t="s">
        <v>5836</v>
      </c>
      <c r="D547" t="s">
        <v>5286</v>
      </c>
      <c r="E547">
        <v>1920000</v>
      </c>
      <c r="F547">
        <v>15120</v>
      </c>
      <c r="G547">
        <v>127</v>
      </c>
      <c r="H547">
        <v>50</v>
      </c>
      <c r="I547">
        <v>1149100</v>
      </c>
      <c r="J547" s="3">
        <v>44610</v>
      </c>
    </row>
    <row r="548" spans="1:10" x14ac:dyDescent="0.2">
      <c r="A548" t="s">
        <v>19635</v>
      </c>
      <c r="B548" s="2">
        <v>3100504043602</v>
      </c>
      <c r="C548" t="s">
        <v>5837</v>
      </c>
      <c r="D548" t="s">
        <v>5311</v>
      </c>
      <c r="E548">
        <v>45000</v>
      </c>
      <c r="F548">
        <v>940</v>
      </c>
      <c r="G548">
        <v>48</v>
      </c>
      <c r="H548">
        <v>38</v>
      </c>
      <c r="I548">
        <v>9280</v>
      </c>
      <c r="J548" s="3">
        <v>44984</v>
      </c>
    </row>
    <row r="549" spans="1:10" x14ac:dyDescent="0.2">
      <c r="A549" t="s">
        <v>19635</v>
      </c>
      <c r="B549" s="2">
        <v>3100504043602</v>
      </c>
      <c r="C549" t="s">
        <v>5838</v>
      </c>
      <c r="D549" t="s">
        <v>5311</v>
      </c>
      <c r="E549">
        <v>45000</v>
      </c>
      <c r="F549">
        <v>940</v>
      </c>
      <c r="G549">
        <v>48</v>
      </c>
      <c r="H549">
        <v>18</v>
      </c>
      <c r="I549">
        <v>28080</v>
      </c>
      <c r="J549" s="3">
        <v>45594</v>
      </c>
    </row>
    <row r="550" spans="1:10" x14ac:dyDescent="0.2">
      <c r="A550" t="s">
        <v>17412</v>
      </c>
      <c r="B550" s="2">
        <v>3100504144166</v>
      </c>
      <c r="C550" t="s">
        <v>5839</v>
      </c>
      <c r="D550" t="s">
        <v>5286</v>
      </c>
      <c r="E550">
        <v>780000</v>
      </c>
      <c r="F550">
        <v>6500</v>
      </c>
      <c r="G550">
        <v>120</v>
      </c>
      <c r="H550">
        <v>9</v>
      </c>
      <c r="I550">
        <v>721580</v>
      </c>
      <c r="J550" s="3">
        <v>45891</v>
      </c>
    </row>
    <row r="551" spans="1:10" x14ac:dyDescent="0.2">
      <c r="A551" t="s">
        <v>18751</v>
      </c>
      <c r="B551" s="2">
        <v>3100504341191</v>
      </c>
      <c r="C551" t="s">
        <v>5840</v>
      </c>
      <c r="D551" t="s">
        <v>5288</v>
      </c>
      <c r="E551">
        <v>95000</v>
      </c>
      <c r="F551">
        <v>3960</v>
      </c>
      <c r="G551">
        <v>24</v>
      </c>
      <c r="H551">
        <v>10</v>
      </c>
      <c r="I551">
        <v>53520</v>
      </c>
      <c r="J551" s="3">
        <v>45819</v>
      </c>
    </row>
    <row r="552" spans="1:10" x14ac:dyDescent="0.2">
      <c r="A552" t="s">
        <v>18751</v>
      </c>
      <c r="B552" s="2">
        <v>3100504341191</v>
      </c>
      <c r="C552" t="s">
        <v>5841</v>
      </c>
      <c r="D552" t="s">
        <v>5286</v>
      </c>
      <c r="E552">
        <v>216000</v>
      </c>
      <c r="F552">
        <v>3600</v>
      </c>
      <c r="G552">
        <v>60</v>
      </c>
      <c r="H552">
        <v>30</v>
      </c>
      <c r="I552">
        <v>102080</v>
      </c>
      <c r="J552" s="3">
        <v>45205</v>
      </c>
    </row>
    <row r="553" spans="1:10" x14ac:dyDescent="0.2">
      <c r="A553" t="s">
        <v>17614</v>
      </c>
      <c r="B553" s="2">
        <v>3100600326598</v>
      </c>
      <c r="C553" t="s">
        <v>5842</v>
      </c>
      <c r="D553" t="s">
        <v>5288</v>
      </c>
      <c r="E553">
        <v>25000</v>
      </c>
      <c r="F553">
        <v>1050</v>
      </c>
      <c r="G553">
        <v>24</v>
      </c>
      <c r="H553">
        <v>3</v>
      </c>
      <c r="I553">
        <v>21850</v>
      </c>
      <c r="J553" s="3">
        <v>46063</v>
      </c>
    </row>
    <row r="554" spans="1:10" x14ac:dyDescent="0.2">
      <c r="A554" t="s">
        <v>17614</v>
      </c>
      <c r="B554" s="2">
        <v>3100600326598</v>
      </c>
      <c r="C554" t="s">
        <v>5843</v>
      </c>
      <c r="D554" t="s">
        <v>5286</v>
      </c>
      <c r="E554">
        <v>276000</v>
      </c>
      <c r="F554">
        <v>4600</v>
      </c>
      <c r="G554">
        <v>60</v>
      </c>
      <c r="H554">
        <v>6</v>
      </c>
      <c r="I554">
        <v>231612</v>
      </c>
      <c r="J554" s="3">
        <v>45968</v>
      </c>
    </row>
    <row r="555" spans="1:10" x14ac:dyDescent="0.2">
      <c r="A555" t="s">
        <v>17965</v>
      </c>
      <c r="B555" s="2">
        <v>3100600824571</v>
      </c>
      <c r="C555" t="s">
        <v>5844</v>
      </c>
      <c r="D555" t="s">
        <v>5286</v>
      </c>
      <c r="E555">
        <v>400000</v>
      </c>
      <c r="F555">
        <v>4770</v>
      </c>
      <c r="G555">
        <v>84</v>
      </c>
      <c r="H555">
        <v>69</v>
      </c>
      <c r="I555">
        <v>85180</v>
      </c>
      <c r="J555" s="3">
        <v>44036</v>
      </c>
    </row>
    <row r="556" spans="1:10" x14ac:dyDescent="0.2">
      <c r="A556" t="s">
        <v>20018</v>
      </c>
      <c r="B556" s="2">
        <v>3100600851323</v>
      </c>
      <c r="C556" t="s">
        <v>5845</v>
      </c>
      <c r="D556" t="s">
        <v>5288</v>
      </c>
      <c r="E556">
        <v>160000</v>
      </c>
      <c r="F556">
        <v>8430</v>
      </c>
      <c r="G556">
        <v>19</v>
      </c>
      <c r="H556">
        <v>2</v>
      </c>
      <c r="I556">
        <v>136180</v>
      </c>
      <c r="J556" s="3">
        <v>46055</v>
      </c>
    </row>
    <row r="557" spans="1:10" x14ac:dyDescent="0.2">
      <c r="A557" t="s">
        <v>17915</v>
      </c>
      <c r="B557" s="2">
        <v>3100601395771</v>
      </c>
      <c r="C557" t="s">
        <v>5846</v>
      </c>
      <c r="D557" t="s">
        <v>5286</v>
      </c>
      <c r="E557">
        <v>380000</v>
      </c>
      <c r="F557">
        <v>4530</v>
      </c>
      <c r="G557">
        <v>84</v>
      </c>
      <c r="H557">
        <v>9</v>
      </c>
      <c r="I557">
        <v>343760</v>
      </c>
      <c r="J557" s="3">
        <v>45891</v>
      </c>
    </row>
    <row r="558" spans="1:10" x14ac:dyDescent="0.2">
      <c r="A558" t="s">
        <v>18468</v>
      </c>
      <c r="B558" s="2">
        <v>3100601940109</v>
      </c>
      <c r="C558" t="s">
        <v>5847</v>
      </c>
      <c r="D558" t="s">
        <v>5288</v>
      </c>
      <c r="E558">
        <v>120000</v>
      </c>
      <c r="F558">
        <v>9240</v>
      </c>
      <c r="G558">
        <v>13</v>
      </c>
      <c r="H558">
        <v>8</v>
      </c>
      <c r="I558">
        <v>38080</v>
      </c>
      <c r="J558" s="3">
        <v>45874</v>
      </c>
    </row>
    <row r="559" spans="1:10" x14ac:dyDescent="0.2">
      <c r="A559" t="s">
        <v>18468</v>
      </c>
      <c r="B559" s="2">
        <v>3100601940109</v>
      </c>
      <c r="C559" t="s">
        <v>5848</v>
      </c>
      <c r="D559" t="s">
        <v>5286</v>
      </c>
      <c r="E559">
        <v>1000000</v>
      </c>
      <c r="F559">
        <v>17860</v>
      </c>
      <c r="G559">
        <v>56</v>
      </c>
      <c r="H559">
        <v>51</v>
      </c>
      <c r="I559">
        <v>78520</v>
      </c>
      <c r="J559" s="3">
        <v>44589</v>
      </c>
    </row>
    <row r="560" spans="1:10" x14ac:dyDescent="0.2">
      <c r="A560" t="s">
        <v>17316</v>
      </c>
      <c r="B560" s="2">
        <v>3100601966710</v>
      </c>
      <c r="C560" t="s">
        <v>5849</v>
      </c>
      <c r="D560" t="s">
        <v>5286</v>
      </c>
      <c r="E560">
        <v>150000</v>
      </c>
      <c r="F560">
        <v>2500</v>
      </c>
      <c r="G560">
        <v>60</v>
      </c>
      <c r="H560">
        <v>15</v>
      </c>
      <c r="I560">
        <v>113544</v>
      </c>
      <c r="J560" s="3">
        <v>45624</v>
      </c>
    </row>
    <row r="561" spans="1:10" x14ac:dyDescent="0.2">
      <c r="A561" t="s">
        <v>18677</v>
      </c>
      <c r="B561" s="2">
        <v>3100602027342</v>
      </c>
      <c r="C561" t="s">
        <v>5850</v>
      </c>
      <c r="D561" t="s">
        <v>5288</v>
      </c>
      <c r="E561">
        <v>200000</v>
      </c>
      <c r="F561">
        <v>8340</v>
      </c>
      <c r="G561">
        <v>24</v>
      </c>
      <c r="H561">
        <v>3</v>
      </c>
      <c r="I561">
        <v>166640</v>
      </c>
      <c r="J561" s="3">
        <v>46030</v>
      </c>
    </row>
    <row r="562" spans="1:10" x14ac:dyDescent="0.2">
      <c r="A562" t="s">
        <v>18677</v>
      </c>
      <c r="B562" s="2">
        <v>3100602027342</v>
      </c>
      <c r="C562" t="s">
        <v>5851</v>
      </c>
      <c r="D562" t="s">
        <v>5291</v>
      </c>
      <c r="E562">
        <v>43900</v>
      </c>
      <c r="F562">
        <v>920</v>
      </c>
      <c r="G562">
        <v>48</v>
      </c>
      <c r="H562">
        <v>26</v>
      </c>
      <c r="I562">
        <v>19980</v>
      </c>
      <c r="J562" s="3">
        <v>45323</v>
      </c>
    </row>
    <row r="563" spans="1:10" x14ac:dyDescent="0.2">
      <c r="A563" t="s">
        <v>18677</v>
      </c>
      <c r="B563" s="2">
        <v>3100602027342</v>
      </c>
      <c r="C563" t="s">
        <v>5852</v>
      </c>
      <c r="D563" t="s">
        <v>5356</v>
      </c>
      <c r="E563">
        <v>399326.3</v>
      </c>
      <c r="F563">
        <v>2650</v>
      </c>
      <c r="G563">
        <v>144</v>
      </c>
      <c r="H563">
        <v>101</v>
      </c>
      <c r="I563">
        <v>138236.29999999999</v>
      </c>
      <c r="J563" s="3">
        <v>43097</v>
      </c>
    </row>
    <row r="564" spans="1:10" x14ac:dyDescent="0.2">
      <c r="A564" t="s">
        <v>17369</v>
      </c>
      <c r="B564" s="2">
        <v>3100602027903</v>
      </c>
      <c r="C564" t="s">
        <v>5853</v>
      </c>
      <c r="D564" t="s">
        <v>5286</v>
      </c>
      <c r="E564">
        <v>403000</v>
      </c>
      <c r="F564">
        <v>4800</v>
      </c>
      <c r="G564">
        <v>84</v>
      </c>
      <c r="H564">
        <v>1</v>
      </c>
      <c r="I564">
        <v>393180</v>
      </c>
      <c r="J564" s="3">
        <v>46101</v>
      </c>
    </row>
    <row r="565" spans="1:10" x14ac:dyDescent="0.2">
      <c r="A565" t="s">
        <v>17343</v>
      </c>
      <c r="B565" s="2">
        <v>3100602053416</v>
      </c>
      <c r="C565" t="s">
        <v>5854</v>
      </c>
      <c r="D565" t="s">
        <v>5286</v>
      </c>
      <c r="E565">
        <v>486000</v>
      </c>
      <c r="F565">
        <v>5790</v>
      </c>
      <c r="G565">
        <v>84</v>
      </c>
      <c r="H565">
        <v>0</v>
      </c>
      <c r="I565">
        <v>480610</v>
      </c>
      <c r="J565" s="3">
        <v>46122</v>
      </c>
    </row>
    <row r="566" spans="1:10" x14ac:dyDescent="0.2">
      <c r="A566" t="s">
        <v>17871</v>
      </c>
      <c r="B566" s="2">
        <v>3100602054242</v>
      </c>
      <c r="C566" t="s">
        <v>5855</v>
      </c>
      <c r="D566" t="s">
        <v>5286</v>
      </c>
      <c r="E566">
        <v>400000</v>
      </c>
      <c r="F566">
        <v>4770</v>
      </c>
      <c r="G566">
        <v>84</v>
      </c>
      <c r="H566">
        <v>33</v>
      </c>
      <c r="I566">
        <v>236920</v>
      </c>
      <c r="J566" s="3">
        <v>45121</v>
      </c>
    </row>
    <row r="567" spans="1:10" x14ac:dyDescent="0.2">
      <c r="A567" t="s">
        <v>18932</v>
      </c>
      <c r="B567" s="2">
        <v>3100602172903</v>
      </c>
      <c r="C567" t="s">
        <v>5856</v>
      </c>
      <c r="D567" t="s">
        <v>5286</v>
      </c>
      <c r="E567">
        <v>150000</v>
      </c>
      <c r="F567">
        <v>2500</v>
      </c>
      <c r="G567">
        <v>60</v>
      </c>
      <c r="H567">
        <v>35</v>
      </c>
      <c r="I567">
        <v>60830</v>
      </c>
      <c r="J567" s="3">
        <v>45049</v>
      </c>
    </row>
    <row r="568" spans="1:10" x14ac:dyDescent="0.2">
      <c r="A568" t="s">
        <v>17507</v>
      </c>
      <c r="B568" s="2">
        <v>3100602172989</v>
      </c>
      <c r="C568" t="s">
        <v>5857</v>
      </c>
      <c r="D568" t="s">
        <v>5286</v>
      </c>
      <c r="E568">
        <v>74000</v>
      </c>
      <c r="F568">
        <v>1240</v>
      </c>
      <c r="G568">
        <v>60</v>
      </c>
      <c r="H568">
        <v>39</v>
      </c>
      <c r="I568">
        <v>12920</v>
      </c>
      <c r="J568" s="3">
        <v>44953</v>
      </c>
    </row>
    <row r="569" spans="1:10" x14ac:dyDescent="0.2">
      <c r="A569" t="s">
        <v>18164</v>
      </c>
      <c r="B569" s="2">
        <v>3100602382185</v>
      </c>
      <c r="C569" t="s">
        <v>5858</v>
      </c>
      <c r="D569" t="s">
        <v>5288</v>
      </c>
      <c r="E569">
        <v>155000</v>
      </c>
      <c r="F569">
        <v>6460</v>
      </c>
      <c r="G569">
        <v>24</v>
      </c>
      <c r="H569">
        <v>6</v>
      </c>
      <c r="I569">
        <v>116240</v>
      </c>
      <c r="J569" s="3">
        <v>45947</v>
      </c>
    </row>
    <row r="570" spans="1:10" x14ac:dyDescent="0.2">
      <c r="A570" t="s">
        <v>18164</v>
      </c>
      <c r="B570" s="2">
        <v>3100602382185</v>
      </c>
      <c r="C570" t="s">
        <v>5859</v>
      </c>
      <c r="D570" t="s">
        <v>5286</v>
      </c>
      <c r="E570">
        <v>3000000</v>
      </c>
      <c r="F570">
        <v>17650</v>
      </c>
      <c r="G570">
        <v>170</v>
      </c>
      <c r="H570">
        <v>9</v>
      </c>
      <c r="I570">
        <v>2820430</v>
      </c>
      <c r="J570" s="3">
        <v>45863</v>
      </c>
    </row>
    <row r="571" spans="1:10" x14ac:dyDescent="0.2">
      <c r="A571" t="s">
        <v>18063</v>
      </c>
      <c r="B571" s="2">
        <v>3100602713025</v>
      </c>
      <c r="C571" t="s">
        <v>5860</v>
      </c>
      <c r="D571" t="s">
        <v>5286</v>
      </c>
      <c r="E571">
        <v>1800000</v>
      </c>
      <c r="F571">
        <v>10410</v>
      </c>
      <c r="G571">
        <v>173</v>
      </c>
      <c r="H571">
        <v>164</v>
      </c>
      <c r="I571">
        <v>144810</v>
      </c>
      <c r="J571" s="3">
        <v>41122</v>
      </c>
    </row>
    <row r="572" spans="1:10" x14ac:dyDescent="0.2">
      <c r="A572" t="s">
        <v>18944</v>
      </c>
      <c r="B572" s="2">
        <v>3100700280646</v>
      </c>
      <c r="C572" t="s">
        <v>5861</v>
      </c>
      <c r="D572" t="s">
        <v>5288</v>
      </c>
      <c r="E572">
        <v>160000</v>
      </c>
      <c r="F572">
        <v>6670</v>
      </c>
      <c r="G572">
        <v>24</v>
      </c>
      <c r="H572">
        <v>6</v>
      </c>
      <c r="I572">
        <v>113730</v>
      </c>
      <c r="J572" s="3">
        <v>45931</v>
      </c>
    </row>
    <row r="573" spans="1:10" x14ac:dyDescent="0.2">
      <c r="A573" t="s">
        <v>18944</v>
      </c>
      <c r="B573" s="2">
        <v>3100700280646</v>
      </c>
      <c r="C573" t="s">
        <v>5862</v>
      </c>
      <c r="D573" t="s">
        <v>5306</v>
      </c>
      <c r="E573">
        <v>350000</v>
      </c>
      <c r="F573">
        <v>8340</v>
      </c>
      <c r="G573">
        <v>42</v>
      </c>
      <c r="H573">
        <v>1</v>
      </c>
      <c r="I573">
        <v>341660</v>
      </c>
      <c r="J573" s="3">
        <v>46093</v>
      </c>
    </row>
    <row r="574" spans="1:10" x14ac:dyDescent="0.2">
      <c r="A574" t="s">
        <v>18944</v>
      </c>
      <c r="B574" s="2">
        <v>3100700280646</v>
      </c>
      <c r="C574" t="s">
        <v>5863</v>
      </c>
      <c r="D574" t="s">
        <v>5286</v>
      </c>
      <c r="E574">
        <v>1720000</v>
      </c>
      <c r="F574">
        <v>12120</v>
      </c>
      <c r="G574">
        <v>142</v>
      </c>
      <c r="H574">
        <v>113</v>
      </c>
      <c r="I574">
        <v>411740</v>
      </c>
      <c r="J574" s="3">
        <v>42706</v>
      </c>
    </row>
    <row r="575" spans="1:10" x14ac:dyDescent="0.2">
      <c r="A575" t="s">
        <v>19399</v>
      </c>
      <c r="B575" s="2">
        <v>3100700665742</v>
      </c>
      <c r="C575" t="s">
        <v>5864</v>
      </c>
      <c r="D575" t="s">
        <v>5286</v>
      </c>
      <c r="E575">
        <v>1000000</v>
      </c>
      <c r="F575">
        <v>6670</v>
      </c>
      <c r="G575">
        <v>150</v>
      </c>
      <c r="H575">
        <v>42</v>
      </c>
      <c r="I575">
        <v>706940</v>
      </c>
      <c r="J575" s="3">
        <v>44855</v>
      </c>
    </row>
    <row r="576" spans="1:10" x14ac:dyDescent="0.2">
      <c r="A576" t="s">
        <v>18180</v>
      </c>
      <c r="B576" s="2">
        <v>3100700677091</v>
      </c>
      <c r="C576" t="s">
        <v>5865</v>
      </c>
      <c r="D576" t="s">
        <v>5286</v>
      </c>
      <c r="E576">
        <v>252000</v>
      </c>
      <c r="F576">
        <v>4200</v>
      </c>
      <c r="G576">
        <v>60</v>
      </c>
      <c r="H576">
        <v>3</v>
      </c>
      <c r="I576">
        <v>235580</v>
      </c>
      <c r="J576" s="3">
        <v>46038</v>
      </c>
    </row>
    <row r="577" spans="1:10" x14ac:dyDescent="0.2">
      <c r="A577" t="s">
        <v>19898</v>
      </c>
      <c r="B577" s="2">
        <v>3100700678593</v>
      </c>
      <c r="C577" t="s">
        <v>5866</v>
      </c>
      <c r="D577" t="s">
        <v>5288</v>
      </c>
      <c r="E577">
        <v>20000</v>
      </c>
      <c r="F577">
        <v>1000</v>
      </c>
      <c r="G577">
        <v>20</v>
      </c>
      <c r="H577">
        <v>1</v>
      </c>
      <c r="I577">
        <v>18993</v>
      </c>
      <c r="J577" s="3">
        <v>46076</v>
      </c>
    </row>
    <row r="578" spans="1:10" x14ac:dyDescent="0.2">
      <c r="A578" t="s">
        <v>19040</v>
      </c>
      <c r="B578" s="2">
        <v>3100701179388</v>
      </c>
      <c r="C578" t="s">
        <v>5867</v>
      </c>
      <c r="D578" t="s">
        <v>5286</v>
      </c>
      <c r="E578">
        <v>2500000</v>
      </c>
      <c r="F578">
        <v>15830</v>
      </c>
      <c r="G578">
        <v>158</v>
      </c>
      <c r="H578">
        <v>33</v>
      </c>
      <c r="I578">
        <v>1957850</v>
      </c>
      <c r="J578" s="3">
        <v>45128</v>
      </c>
    </row>
    <row r="579" spans="1:10" x14ac:dyDescent="0.2">
      <c r="A579" t="s">
        <v>18275</v>
      </c>
      <c r="B579" s="2">
        <v>3100800466245</v>
      </c>
      <c r="C579" t="s">
        <v>5868</v>
      </c>
      <c r="D579" t="s">
        <v>5286</v>
      </c>
      <c r="E579">
        <v>1640000</v>
      </c>
      <c r="F579">
        <v>17830</v>
      </c>
      <c r="G579">
        <v>92</v>
      </c>
      <c r="H579">
        <v>87</v>
      </c>
      <c r="I579">
        <v>158380</v>
      </c>
      <c r="J579" s="3">
        <v>43469</v>
      </c>
    </row>
    <row r="580" spans="1:10" x14ac:dyDescent="0.2">
      <c r="A580" t="s">
        <v>17672</v>
      </c>
      <c r="B580" s="2">
        <v>3100800660416</v>
      </c>
      <c r="C580" t="s">
        <v>5869</v>
      </c>
      <c r="D580" t="s">
        <v>5286</v>
      </c>
      <c r="E580">
        <v>300000</v>
      </c>
      <c r="F580">
        <v>5000</v>
      </c>
      <c r="G580">
        <v>60</v>
      </c>
      <c r="H580">
        <v>1</v>
      </c>
      <c r="I580">
        <v>290680</v>
      </c>
      <c r="J580" s="3">
        <v>46087</v>
      </c>
    </row>
    <row r="581" spans="1:10" x14ac:dyDescent="0.2">
      <c r="A581" t="s">
        <v>17336</v>
      </c>
      <c r="B581" s="2">
        <v>3100800660700</v>
      </c>
      <c r="C581" t="s">
        <v>5870</v>
      </c>
      <c r="D581" t="s">
        <v>5288</v>
      </c>
      <c r="E581">
        <v>160000</v>
      </c>
      <c r="F581">
        <v>6670</v>
      </c>
      <c r="G581">
        <v>24</v>
      </c>
      <c r="H581">
        <v>1</v>
      </c>
      <c r="I581">
        <v>147700</v>
      </c>
      <c r="J581" s="3">
        <v>46107</v>
      </c>
    </row>
    <row r="582" spans="1:10" x14ac:dyDescent="0.2">
      <c r="A582" t="s">
        <v>17336</v>
      </c>
      <c r="B582" s="2">
        <v>3100800660700</v>
      </c>
      <c r="C582" t="s">
        <v>5871</v>
      </c>
      <c r="D582" t="s">
        <v>5286</v>
      </c>
      <c r="E582">
        <v>395000</v>
      </c>
      <c r="F582">
        <v>4710</v>
      </c>
      <c r="G582">
        <v>84</v>
      </c>
      <c r="H582">
        <v>24</v>
      </c>
      <c r="I582">
        <v>274630</v>
      </c>
      <c r="J582" s="3">
        <v>45393</v>
      </c>
    </row>
    <row r="583" spans="1:10" x14ac:dyDescent="0.2">
      <c r="A583" t="s">
        <v>17376</v>
      </c>
      <c r="B583" s="2">
        <v>3100800660718</v>
      </c>
      <c r="C583" t="s">
        <v>5872</v>
      </c>
      <c r="D583" t="s">
        <v>5286</v>
      </c>
      <c r="E583">
        <v>550000</v>
      </c>
      <c r="F583">
        <v>4590</v>
      </c>
      <c r="G583">
        <v>120</v>
      </c>
      <c r="H583">
        <v>1</v>
      </c>
      <c r="I583">
        <v>538240</v>
      </c>
      <c r="J583" s="3">
        <v>46087</v>
      </c>
    </row>
    <row r="584" spans="1:10" x14ac:dyDescent="0.2">
      <c r="A584" t="s">
        <v>18861</v>
      </c>
      <c r="B584" s="2">
        <v>3100900922684</v>
      </c>
      <c r="C584" t="s">
        <v>5873</v>
      </c>
      <c r="D584" t="s">
        <v>5286</v>
      </c>
      <c r="E584">
        <v>350000</v>
      </c>
      <c r="F584">
        <v>4170</v>
      </c>
      <c r="G584">
        <v>84</v>
      </c>
      <c r="H584">
        <v>5</v>
      </c>
      <c r="I584">
        <v>323554</v>
      </c>
      <c r="J584" s="3">
        <v>46010</v>
      </c>
    </row>
    <row r="585" spans="1:10" x14ac:dyDescent="0.2">
      <c r="A585" t="s">
        <v>19053</v>
      </c>
      <c r="B585" s="2">
        <v>3100901074423</v>
      </c>
      <c r="C585" t="s">
        <v>5874</v>
      </c>
      <c r="D585" t="s">
        <v>5288</v>
      </c>
      <c r="E585">
        <v>100000</v>
      </c>
      <c r="F585">
        <v>4170</v>
      </c>
      <c r="G585">
        <v>24</v>
      </c>
      <c r="H585">
        <v>4</v>
      </c>
      <c r="I585">
        <v>80820</v>
      </c>
      <c r="J585" s="3">
        <v>46015</v>
      </c>
    </row>
    <row r="586" spans="1:10" x14ac:dyDescent="0.2">
      <c r="A586" t="s">
        <v>19053</v>
      </c>
      <c r="B586" s="2">
        <v>3100901074423</v>
      </c>
      <c r="C586" t="s">
        <v>5875</v>
      </c>
      <c r="D586" t="s">
        <v>5286</v>
      </c>
      <c r="E586">
        <v>2400000</v>
      </c>
      <c r="F586">
        <v>10910</v>
      </c>
      <c r="G586">
        <v>220</v>
      </c>
      <c r="H586">
        <v>18</v>
      </c>
      <c r="I586">
        <v>2189450</v>
      </c>
      <c r="J586" s="3">
        <v>45576</v>
      </c>
    </row>
    <row r="587" spans="1:10" x14ac:dyDescent="0.2">
      <c r="A587" t="s">
        <v>17991</v>
      </c>
      <c r="B587" s="2">
        <v>3100901321480</v>
      </c>
      <c r="C587" t="s">
        <v>5876</v>
      </c>
      <c r="D587" t="s">
        <v>5286</v>
      </c>
      <c r="E587">
        <v>200000</v>
      </c>
      <c r="F587">
        <v>3340</v>
      </c>
      <c r="G587">
        <v>60</v>
      </c>
      <c r="H587">
        <v>1</v>
      </c>
      <c r="I587">
        <v>192820</v>
      </c>
      <c r="J587" s="3">
        <v>46101</v>
      </c>
    </row>
    <row r="588" spans="1:10" x14ac:dyDescent="0.2">
      <c r="A588" t="s">
        <v>19127</v>
      </c>
      <c r="B588" s="2">
        <v>3100901321706</v>
      </c>
      <c r="C588" t="s">
        <v>5877</v>
      </c>
      <c r="D588" t="s">
        <v>5288</v>
      </c>
      <c r="E588">
        <v>30000</v>
      </c>
      <c r="F588">
        <v>1370</v>
      </c>
      <c r="G588">
        <v>22</v>
      </c>
      <c r="H588">
        <v>5</v>
      </c>
      <c r="I588">
        <v>21900</v>
      </c>
      <c r="J588" s="3">
        <v>45989</v>
      </c>
    </row>
    <row r="589" spans="1:10" x14ac:dyDescent="0.2">
      <c r="A589" t="s">
        <v>19127</v>
      </c>
      <c r="B589" s="2">
        <v>3100901321706</v>
      </c>
      <c r="C589" t="s">
        <v>5878</v>
      </c>
      <c r="D589" t="s">
        <v>5286</v>
      </c>
      <c r="E589">
        <v>1370000</v>
      </c>
      <c r="F589">
        <v>15940</v>
      </c>
      <c r="G589">
        <v>86</v>
      </c>
      <c r="H589">
        <v>69</v>
      </c>
      <c r="I589">
        <v>318970</v>
      </c>
      <c r="J589" s="3">
        <v>44029</v>
      </c>
    </row>
    <row r="590" spans="1:10" x14ac:dyDescent="0.2">
      <c r="A590" t="s">
        <v>18511</v>
      </c>
      <c r="B590" s="2">
        <v>3100901356178</v>
      </c>
      <c r="C590" t="s">
        <v>5879</v>
      </c>
      <c r="D590" t="s">
        <v>5286</v>
      </c>
      <c r="E590">
        <v>1440000</v>
      </c>
      <c r="F590">
        <v>9480</v>
      </c>
      <c r="G590">
        <v>152</v>
      </c>
      <c r="H590">
        <v>111</v>
      </c>
      <c r="I590">
        <v>437156</v>
      </c>
      <c r="J590" s="3">
        <v>42767</v>
      </c>
    </row>
    <row r="591" spans="1:10" x14ac:dyDescent="0.2">
      <c r="A591" t="s">
        <v>18854</v>
      </c>
      <c r="B591" s="2">
        <v>3100901373536</v>
      </c>
      <c r="C591" t="s">
        <v>5880</v>
      </c>
      <c r="D591" t="s">
        <v>5306</v>
      </c>
      <c r="E591">
        <v>100000</v>
      </c>
      <c r="F591">
        <v>3340</v>
      </c>
      <c r="G591">
        <v>30</v>
      </c>
      <c r="H591">
        <v>1</v>
      </c>
      <c r="I591">
        <v>96660</v>
      </c>
      <c r="J591" s="3">
        <v>46100</v>
      </c>
    </row>
    <row r="592" spans="1:10" x14ac:dyDescent="0.2">
      <c r="A592" t="s">
        <v>18854</v>
      </c>
      <c r="B592" s="2">
        <v>3100901373536</v>
      </c>
      <c r="C592" t="s">
        <v>5881</v>
      </c>
      <c r="D592" t="s">
        <v>5291</v>
      </c>
      <c r="E592">
        <v>63000</v>
      </c>
      <c r="F592">
        <v>1500</v>
      </c>
      <c r="G592">
        <v>42</v>
      </c>
      <c r="H592">
        <v>13</v>
      </c>
      <c r="I592">
        <v>43500</v>
      </c>
      <c r="J592" s="3">
        <v>45734</v>
      </c>
    </row>
    <row r="593" spans="1:10" x14ac:dyDescent="0.2">
      <c r="A593" t="s">
        <v>18854</v>
      </c>
      <c r="B593" s="2">
        <v>3100901373536</v>
      </c>
      <c r="C593" t="s">
        <v>5882</v>
      </c>
      <c r="D593" t="s">
        <v>5286</v>
      </c>
      <c r="E593">
        <v>1800000</v>
      </c>
      <c r="F593">
        <v>24000</v>
      </c>
      <c r="G593">
        <v>75</v>
      </c>
      <c r="H593">
        <v>46</v>
      </c>
      <c r="I593">
        <v>670490</v>
      </c>
      <c r="J593" s="3">
        <v>44722</v>
      </c>
    </row>
    <row r="594" spans="1:10" x14ac:dyDescent="0.2">
      <c r="A594" t="s">
        <v>18854</v>
      </c>
      <c r="B594" s="2">
        <v>3100901373536</v>
      </c>
      <c r="C594" t="s">
        <v>5883</v>
      </c>
      <c r="D594" t="s">
        <v>5311</v>
      </c>
      <c r="E594">
        <v>35000</v>
      </c>
      <c r="F594">
        <v>730</v>
      </c>
      <c r="G594">
        <v>48</v>
      </c>
      <c r="H594">
        <v>43</v>
      </c>
      <c r="I594">
        <v>3610</v>
      </c>
      <c r="J594" s="3">
        <v>44809</v>
      </c>
    </row>
    <row r="595" spans="1:10" x14ac:dyDescent="0.2">
      <c r="A595" t="s">
        <v>18854</v>
      </c>
      <c r="B595" s="2">
        <v>3100901373536</v>
      </c>
      <c r="C595" t="s">
        <v>5884</v>
      </c>
      <c r="D595" t="s">
        <v>5311</v>
      </c>
      <c r="E595">
        <v>50000</v>
      </c>
      <c r="F595">
        <v>1050</v>
      </c>
      <c r="G595">
        <v>48</v>
      </c>
      <c r="H595">
        <v>40</v>
      </c>
      <c r="I595">
        <v>8000</v>
      </c>
      <c r="J595" s="3">
        <v>44923</v>
      </c>
    </row>
    <row r="596" spans="1:10" x14ac:dyDescent="0.2">
      <c r="A596" t="s">
        <v>18854</v>
      </c>
      <c r="B596" s="2">
        <v>3100901373536</v>
      </c>
      <c r="C596" t="s">
        <v>5885</v>
      </c>
      <c r="D596" t="s">
        <v>5311</v>
      </c>
      <c r="E596">
        <v>90000</v>
      </c>
      <c r="F596">
        <v>1880</v>
      </c>
      <c r="G596">
        <v>48</v>
      </c>
      <c r="H596">
        <v>30</v>
      </c>
      <c r="I596">
        <v>33600</v>
      </c>
      <c r="J596" s="3">
        <v>45201</v>
      </c>
    </row>
    <row r="597" spans="1:10" x14ac:dyDescent="0.2">
      <c r="A597" t="s">
        <v>18854</v>
      </c>
      <c r="B597" s="2">
        <v>3100901373536</v>
      </c>
      <c r="C597" t="s">
        <v>5886</v>
      </c>
      <c r="D597" t="s">
        <v>5311</v>
      </c>
      <c r="E597">
        <v>80000</v>
      </c>
      <c r="F597">
        <v>2430</v>
      </c>
      <c r="G597">
        <v>33</v>
      </c>
      <c r="H597">
        <v>4</v>
      </c>
      <c r="I597">
        <v>70280</v>
      </c>
      <c r="J597" s="3">
        <v>46000</v>
      </c>
    </row>
    <row r="598" spans="1:10" x14ac:dyDescent="0.2">
      <c r="A598" t="s">
        <v>17642</v>
      </c>
      <c r="B598" s="2">
        <v>3100903072525</v>
      </c>
      <c r="C598" t="s">
        <v>5887</v>
      </c>
      <c r="D598" t="s">
        <v>5286</v>
      </c>
      <c r="E598">
        <v>1200000</v>
      </c>
      <c r="F598">
        <v>11890</v>
      </c>
      <c r="G598">
        <v>101</v>
      </c>
      <c r="H598">
        <v>72</v>
      </c>
      <c r="I598">
        <v>389060</v>
      </c>
      <c r="J598" s="3">
        <v>43938</v>
      </c>
    </row>
    <row r="599" spans="1:10" x14ac:dyDescent="0.2">
      <c r="A599" t="s">
        <v>18024</v>
      </c>
      <c r="B599" s="2">
        <v>3100905587662</v>
      </c>
      <c r="C599" t="s">
        <v>5888</v>
      </c>
      <c r="D599" t="s">
        <v>5286</v>
      </c>
      <c r="E599">
        <v>2500000</v>
      </c>
      <c r="F599">
        <v>20840</v>
      </c>
      <c r="G599">
        <v>120</v>
      </c>
      <c r="H599">
        <v>47</v>
      </c>
      <c r="I599">
        <v>1499090</v>
      </c>
      <c r="J599" s="3">
        <v>44693</v>
      </c>
    </row>
    <row r="600" spans="1:10" x14ac:dyDescent="0.2">
      <c r="A600" t="s">
        <v>17886</v>
      </c>
      <c r="B600" s="2">
        <v>3101000402821</v>
      </c>
      <c r="C600" t="s">
        <v>5889</v>
      </c>
      <c r="D600" t="s">
        <v>5286</v>
      </c>
      <c r="E600">
        <v>418000</v>
      </c>
      <c r="F600">
        <v>4980</v>
      </c>
      <c r="G600">
        <v>84</v>
      </c>
      <c r="H600">
        <v>1</v>
      </c>
      <c r="I600">
        <v>406670</v>
      </c>
      <c r="J600" s="3">
        <v>46094</v>
      </c>
    </row>
    <row r="601" spans="1:10" x14ac:dyDescent="0.2">
      <c r="A601" t="s">
        <v>18091</v>
      </c>
      <c r="B601" s="2">
        <v>3101000629485</v>
      </c>
      <c r="C601" t="s">
        <v>5890</v>
      </c>
      <c r="D601" t="s">
        <v>5286</v>
      </c>
      <c r="E601">
        <v>680000</v>
      </c>
      <c r="F601">
        <v>5670</v>
      </c>
      <c r="G601">
        <v>120</v>
      </c>
      <c r="H601">
        <v>13</v>
      </c>
      <c r="I601">
        <v>601170</v>
      </c>
      <c r="J601" s="3">
        <v>45715</v>
      </c>
    </row>
    <row r="602" spans="1:10" x14ac:dyDescent="0.2">
      <c r="A602" t="s">
        <v>18639</v>
      </c>
      <c r="B602" s="2">
        <v>3101100295929</v>
      </c>
      <c r="C602" t="s">
        <v>5891</v>
      </c>
      <c r="D602" t="s">
        <v>5286</v>
      </c>
      <c r="E602">
        <v>199000</v>
      </c>
      <c r="F602">
        <v>3320</v>
      </c>
      <c r="G602">
        <v>60</v>
      </c>
      <c r="H602">
        <v>2</v>
      </c>
      <c r="I602">
        <v>191703</v>
      </c>
      <c r="J602" s="3">
        <v>46094</v>
      </c>
    </row>
    <row r="603" spans="1:10" x14ac:dyDescent="0.2">
      <c r="A603" t="s">
        <v>17340</v>
      </c>
      <c r="B603" s="2">
        <v>3101201725805</v>
      </c>
      <c r="C603" t="s">
        <v>5892</v>
      </c>
      <c r="D603" t="s">
        <v>5288</v>
      </c>
      <c r="E603">
        <v>100000</v>
      </c>
      <c r="F603">
        <v>4170</v>
      </c>
      <c r="G603">
        <v>24</v>
      </c>
      <c r="H603">
        <v>21</v>
      </c>
      <c r="I603">
        <v>14425</v>
      </c>
      <c r="J603" s="3">
        <v>45453</v>
      </c>
    </row>
    <row r="604" spans="1:10" x14ac:dyDescent="0.2">
      <c r="A604" t="s">
        <v>18908</v>
      </c>
      <c r="B604" s="2">
        <v>3101201967060</v>
      </c>
      <c r="C604" t="s">
        <v>5893</v>
      </c>
      <c r="D604" t="s">
        <v>5288</v>
      </c>
      <c r="E604">
        <v>95000</v>
      </c>
      <c r="F604">
        <v>3960</v>
      </c>
      <c r="G604">
        <v>24</v>
      </c>
      <c r="H604">
        <v>1</v>
      </c>
      <c r="I604">
        <v>87700</v>
      </c>
      <c r="J604" s="3">
        <v>46098</v>
      </c>
    </row>
    <row r="605" spans="1:10" x14ac:dyDescent="0.2">
      <c r="A605" t="s">
        <v>18908</v>
      </c>
      <c r="B605" s="2">
        <v>3101201967060</v>
      </c>
      <c r="C605" t="s">
        <v>5894</v>
      </c>
      <c r="D605" t="s">
        <v>5286</v>
      </c>
      <c r="E605">
        <v>1700000</v>
      </c>
      <c r="F605">
        <v>20000</v>
      </c>
      <c r="G605">
        <v>85</v>
      </c>
      <c r="H605">
        <v>32</v>
      </c>
      <c r="I605">
        <v>1042950</v>
      </c>
      <c r="J605" s="3">
        <v>45163</v>
      </c>
    </row>
    <row r="606" spans="1:10" x14ac:dyDescent="0.2">
      <c r="A606" t="s">
        <v>18908</v>
      </c>
      <c r="B606" s="2">
        <v>3101201967060</v>
      </c>
      <c r="C606" t="s">
        <v>5895</v>
      </c>
      <c r="D606" t="s">
        <v>5311</v>
      </c>
      <c r="E606">
        <v>60000</v>
      </c>
      <c r="F606">
        <v>1250</v>
      </c>
      <c r="G606">
        <v>48</v>
      </c>
      <c r="H606">
        <v>26</v>
      </c>
      <c r="I606">
        <v>27500</v>
      </c>
      <c r="J606" s="3">
        <v>45341</v>
      </c>
    </row>
    <row r="607" spans="1:10" x14ac:dyDescent="0.2">
      <c r="A607" t="s">
        <v>18908</v>
      </c>
      <c r="B607" s="2">
        <v>3101201967060</v>
      </c>
      <c r="C607" t="s">
        <v>5896</v>
      </c>
      <c r="D607" t="s">
        <v>5311</v>
      </c>
      <c r="E607">
        <v>40000</v>
      </c>
      <c r="F607">
        <v>840</v>
      </c>
      <c r="G607">
        <v>48</v>
      </c>
      <c r="H607">
        <v>9</v>
      </c>
      <c r="I607">
        <v>32440</v>
      </c>
      <c r="J607" s="3">
        <v>45845</v>
      </c>
    </row>
    <row r="608" spans="1:10" x14ac:dyDescent="0.2">
      <c r="A608" t="s">
        <v>17638</v>
      </c>
      <c r="B608" s="2">
        <v>3101202032498</v>
      </c>
      <c r="C608" t="s">
        <v>5897</v>
      </c>
      <c r="D608" t="s">
        <v>5286</v>
      </c>
      <c r="E608">
        <v>1000000</v>
      </c>
      <c r="F608">
        <v>6670</v>
      </c>
      <c r="G608">
        <v>150</v>
      </c>
      <c r="H608">
        <v>89</v>
      </c>
      <c r="I608">
        <v>393030</v>
      </c>
      <c r="J608" s="3">
        <v>43413</v>
      </c>
    </row>
    <row r="609" spans="1:10" x14ac:dyDescent="0.2">
      <c r="A609" t="s">
        <v>21445</v>
      </c>
      <c r="B609" s="2">
        <v>3101202342454</v>
      </c>
      <c r="C609" t="s">
        <v>5898</v>
      </c>
      <c r="D609" t="s">
        <v>5356</v>
      </c>
      <c r="E609">
        <v>49911.6</v>
      </c>
      <c r="F609">
        <v>1200</v>
      </c>
      <c r="G609">
        <v>41</v>
      </c>
      <c r="H609">
        <v>15</v>
      </c>
      <c r="I609">
        <v>34387.599999999999</v>
      </c>
      <c r="J609" s="3">
        <v>45689</v>
      </c>
    </row>
    <row r="610" spans="1:10" x14ac:dyDescent="0.2">
      <c r="A610" t="s">
        <v>21445</v>
      </c>
      <c r="B610" s="2">
        <v>3101202342454</v>
      </c>
      <c r="C610" t="s">
        <v>5899</v>
      </c>
      <c r="D610" t="s">
        <v>5286</v>
      </c>
      <c r="E610">
        <v>1780000</v>
      </c>
      <c r="F610">
        <v>13800</v>
      </c>
      <c r="G610">
        <v>74</v>
      </c>
      <c r="H610">
        <v>58</v>
      </c>
      <c r="I610">
        <v>655037.68999999994</v>
      </c>
      <c r="J610" s="3">
        <v>42920</v>
      </c>
    </row>
    <row r="611" spans="1:10" x14ac:dyDescent="0.2">
      <c r="A611" t="s">
        <v>17486</v>
      </c>
      <c r="B611" s="2">
        <v>3101400581617</v>
      </c>
      <c r="C611" t="s">
        <v>5900</v>
      </c>
      <c r="D611" t="s">
        <v>5288</v>
      </c>
      <c r="E611">
        <v>130000</v>
      </c>
      <c r="F611">
        <v>5420</v>
      </c>
      <c r="G611">
        <v>24</v>
      </c>
      <c r="H611">
        <v>4</v>
      </c>
      <c r="I611">
        <v>106230</v>
      </c>
      <c r="J611" s="3">
        <v>46000</v>
      </c>
    </row>
    <row r="612" spans="1:10" x14ac:dyDescent="0.2">
      <c r="A612" t="s">
        <v>17486</v>
      </c>
      <c r="B612" s="2">
        <v>3101400581617</v>
      </c>
      <c r="C612" t="s">
        <v>5901</v>
      </c>
      <c r="D612" t="s">
        <v>5286</v>
      </c>
      <c r="E612">
        <v>375000</v>
      </c>
      <c r="F612">
        <v>4470</v>
      </c>
      <c r="G612">
        <v>84</v>
      </c>
      <c r="H612">
        <v>23</v>
      </c>
      <c r="I612">
        <v>267910</v>
      </c>
      <c r="J612" s="3">
        <v>45436</v>
      </c>
    </row>
    <row r="613" spans="1:10" x14ac:dyDescent="0.2">
      <c r="A613" t="s">
        <v>17603</v>
      </c>
      <c r="B613" s="2">
        <v>3101400582231</v>
      </c>
      <c r="C613" t="s">
        <v>5902</v>
      </c>
      <c r="D613" t="s">
        <v>5286</v>
      </c>
      <c r="E613">
        <v>398000</v>
      </c>
      <c r="F613">
        <v>4740</v>
      </c>
      <c r="G613">
        <v>84</v>
      </c>
      <c r="H613">
        <v>6</v>
      </c>
      <c r="I613">
        <v>364940</v>
      </c>
      <c r="J613" s="3">
        <v>45940</v>
      </c>
    </row>
    <row r="614" spans="1:10" x14ac:dyDescent="0.2">
      <c r="A614" t="s">
        <v>19065</v>
      </c>
      <c r="B614" s="2">
        <v>3101400611109</v>
      </c>
      <c r="C614" t="s">
        <v>5903</v>
      </c>
      <c r="D614" t="s">
        <v>5288</v>
      </c>
      <c r="E614">
        <v>105000</v>
      </c>
      <c r="F614">
        <v>4380</v>
      </c>
      <c r="G614">
        <v>24</v>
      </c>
      <c r="H614">
        <v>22</v>
      </c>
      <c r="I614">
        <v>4050</v>
      </c>
      <c r="J614" s="3">
        <v>45454</v>
      </c>
    </row>
    <row r="615" spans="1:10" x14ac:dyDescent="0.2">
      <c r="A615" t="s">
        <v>19065</v>
      </c>
      <c r="B615" s="2">
        <v>3101400611109</v>
      </c>
      <c r="C615" t="s">
        <v>5904</v>
      </c>
      <c r="D615" t="s">
        <v>5286</v>
      </c>
      <c r="E615">
        <v>1260000</v>
      </c>
      <c r="F615">
        <v>7000</v>
      </c>
      <c r="G615">
        <v>180</v>
      </c>
      <c r="H615">
        <v>131</v>
      </c>
      <c r="I615">
        <v>380500</v>
      </c>
      <c r="J615" s="3">
        <v>42157</v>
      </c>
    </row>
    <row r="616" spans="1:10" x14ac:dyDescent="0.2">
      <c r="A616" t="s">
        <v>19065</v>
      </c>
      <c r="B616" s="2">
        <v>3101400611109</v>
      </c>
      <c r="C616" t="s">
        <v>5905</v>
      </c>
      <c r="D616" t="s">
        <v>5311</v>
      </c>
      <c r="E616">
        <v>50000</v>
      </c>
      <c r="F616">
        <v>1360</v>
      </c>
      <c r="G616">
        <v>37</v>
      </c>
      <c r="H616">
        <v>33</v>
      </c>
      <c r="I616">
        <v>5120</v>
      </c>
      <c r="J616" s="3">
        <v>45110</v>
      </c>
    </row>
    <row r="617" spans="1:10" x14ac:dyDescent="0.2">
      <c r="A617" t="s">
        <v>18107</v>
      </c>
      <c r="B617" s="2">
        <v>3101400617051</v>
      </c>
      <c r="C617" t="s">
        <v>5906</v>
      </c>
      <c r="D617" t="s">
        <v>5288</v>
      </c>
      <c r="E617">
        <v>75000</v>
      </c>
      <c r="F617">
        <v>3130</v>
      </c>
      <c r="G617">
        <v>24</v>
      </c>
      <c r="H617">
        <v>1</v>
      </c>
      <c r="I617">
        <v>70820</v>
      </c>
      <c r="J617" s="3">
        <v>46106</v>
      </c>
    </row>
    <row r="618" spans="1:10" x14ac:dyDescent="0.2">
      <c r="A618" t="s">
        <v>18107</v>
      </c>
      <c r="B618" s="2">
        <v>3101400617051</v>
      </c>
      <c r="C618" t="s">
        <v>5907</v>
      </c>
      <c r="D618" t="s">
        <v>5286</v>
      </c>
      <c r="E618">
        <v>369000</v>
      </c>
      <c r="F618">
        <v>4400</v>
      </c>
      <c r="G618">
        <v>84</v>
      </c>
      <c r="H618">
        <v>11</v>
      </c>
      <c r="I618">
        <v>315260</v>
      </c>
      <c r="J618" s="3">
        <v>45785</v>
      </c>
    </row>
    <row r="619" spans="1:10" x14ac:dyDescent="0.2">
      <c r="A619" t="s">
        <v>20075</v>
      </c>
      <c r="B619" s="2">
        <v>3101400619380</v>
      </c>
      <c r="C619" t="s">
        <v>5908</v>
      </c>
      <c r="D619" t="s">
        <v>5288</v>
      </c>
      <c r="E619">
        <v>120000</v>
      </c>
      <c r="F619">
        <v>5000</v>
      </c>
      <c r="G619">
        <v>24</v>
      </c>
      <c r="H619">
        <v>1</v>
      </c>
      <c r="I619">
        <v>110000</v>
      </c>
      <c r="J619" s="3">
        <v>46083</v>
      </c>
    </row>
    <row r="620" spans="1:10" x14ac:dyDescent="0.2">
      <c r="A620" t="s">
        <v>18651</v>
      </c>
      <c r="B620" s="2">
        <v>3101400621023</v>
      </c>
      <c r="C620" t="s">
        <v>5909</v>
      </c>
      <c r="D620" t="s">
        <v>5288</v>
      </c>
      <c r="E620">
        <v>45000</v>
      </c>
      <c r="F620">
        <v>1880</v>
      </c>
      <c r="G620">
        <v>24</v>
      </c>
      <c r="H620">
        <v>0</v>
      </c>
      <c r="I620">
        <v>43330</v>
      </c>
      <c r="J620" s="3">
        <v>46115</v>
      </c>
    </row>
    <row r="621" spans="1:10" x14ac:dyDescent="0.2">
      <c r="A621" t="s">
        <v>18651</v>
      </c>
      <c r="B621" s="2">
        <v>3101400621023</v>
      </c>
      <c r="C621" t="s">
        <v>5910</v>
      </c>
      <c r="D621" t="s">
        <v>5356</v>
      </c>
      <c r="E621">
        <v>874691.96</v>
      </c>
      <c r="F621">
        <v>7000</v>
      </c>
      <c r="G621">
        <v>124</v>
      </c>
      <c r="H621">
        <v>14</v>
      </c>
      <c r="I621">
        <v>776691.96</v>
      </c>
      <c r="J621" s="3">
        <v>45728</v>
      </c>
    </row>
    <row r="622" spans="1:10" x14ac:dyDescent="0.2">
      <c r="A622" t="s">
        <v>17333</v>
      </c>
      <c r="B622" s="2">
        <v>3101400630944</v>
      </c>
      <c r="C622" t="s">
        <v>5911</v>
      </c>
      <c r="D622" t="s">
        <v>5286</v>
      </c>
      <c r="E622">
        <v>2580000</v>
      </c>
      <c r="F622">
        <v>11730</v>
      </c>
      <c r="G622">
        <v>220</v>
      </c>
      <c r="H622">
        <v>10</v>
      </c>
      <c r="I622">
        <v>2540906</v>
      </c>
      <c r="J622" s="3">
        <v>45940</v>
      </c>
    </row>
    <row r="623" spans="1:10" x14ac:dyDescent="0.2">
      <c r="A623" t="s">
        <v>17589</v>
      </c>
      <c r="B623" s="2">
        <v>3101400718621</v>
      </c>
      <c r="C623" t="s">
        <v>5912</v>
      </c>
      <c r="D623" t="s">
        <v>5286</v>
      </c>
      <c r="E623">
        <v>1600000</v>
      </c>
      <c r="F623">
        <v>25810</v>
      </c>
      <c r="G623">
        <v>62</v>
      </c>
      <c r="H623">
        <v>21</v>
      </c>
      <c r="I623">
        <v>1039240</v>
      </c>
      <c r="J623" s="3">
        <v>45499</v>
      </c>
    </row>
    <row r="624" spans="1:10" x14ac:dyDescent="0.2">
      <c r="A624" t="s">
        <v>17549</v>
      </c>
      <c r="B624" s="2">
        <v>3101400726020</v>
      </c>
      <c r="C624" t="s">
        <v>5913</v>
      </c>
      <c r="D624" t="s">
        <v>5286</v>
      </c>
      <c r="E624">
        <v>388000</v>
      </c>
      <c r="F624">
        <v>4620</v>
      </c>
      <c r="G624">
        <v>84</v>
      </c>
      <c r="H624">
        <v>8</v>
      </c>
      <c r="I624">
        <v>346560</v>
      </c>
      <c r="J624" s="3">
        <v>45891</v>
      </c>
    </row>
    <row r="625" spans="1:10" x14ac:dyDescent="0.2">
      <c r="A625" t="s">
        <v>18783</v>
      </c>
      <c r="B625" s="2">
        <v>3101400734197</v>
      </c>
      <c r="C625" t="s">
        <v>5914</v>
      </c>
      <c r="D625" t="s">
        <v>5288</v>
      </c>
      <c r="E625">
        <v>135000</v>
      </c>
      <c r="F625">
        <v>7950</v>
      </c>
      <c r="G625">
        <v>17</v>
      </c>
      <c r="H625">
        <v>0</v>
      </c>
      <c r="I625">
        <v>127600</v>
      </c>
      <c r="J625" s="3">
        <v>46113</v>
      </c>
    </row>
    <row r="626" spans="1:10" x14ac:dyDescent="0.2">
      <c r="A626" t="s">
        <v>18783</v>
      </c>
      <c r="B626" s="2">
        <v>3101400734197</v>
      </c>
      <c r="C626" t="s">
        <v>5915</v>
      </c>
      <c r="D626" t="s">
        <v>5286</v>
      </c>
      <c r="E626">
        <v>1560000</v>
      </c>
      <c r="F626">
        <v>14060</v>
      </c>
      <c r="G626">
        <v>111</v>
      </c>
      <c r="H626">
        <v>94</v>
      </c>
      <c r="I626">
        <v>293120</v>
      </c>
      <c r="J626" s="3">
        <v>43280</v>
      </c>
    </row>
    <row r="627" spans="1:10" x14ac:dyDescent="0.2">
      <c r="A627" t="s">
        <v>18783</v>
      </c>
      <c r="B627" s="2">
        <v>3101400734197</v>
      </c>
      <c r="C627" t="s">
        <v>5916</v>
      </c>
      <c r="D627" t="s">
        <v>5311</v>
      </c>
      <c r="E627">
        <v>100000</v>
      </c>
      <c r="F627">
        <v>3130</v>
      </c>
      <c r="G627">
        <v>32</v>
      </c>
      <c r="H627">
        <v>15</v>
      </c>
      <c r="I627">
        <v>53050</v>
      </c>
      <c r="J627" s="3">
        <v>45659</v>
      </c>
    </row>
    <row r="628" spans="1:10" x14ac:dyDescent="0.2">
      <c r="A628" t="s">
        <v>18783</v>
      </c>
      <c r="B628" s="2">
        <v>3101400734197</v>
      </c>
      <c r="C628" t="s">
        <v>5917</v>
      </c>
      <c r="D628" t="s">
        <v>5311</v>
      </c>
      <c r="E628">
        <v>40000</v>
      </c>
      <c r="F628">
        <v>1540</v>
      </c>
      <c r="G628">
        <v>26</v>
      </c>
      <c r="H628">
        <v>9</v>
      </c>
      <c r="I628">
        <v>26140</v>
      </c>
      <c r="J628" s="3">
        <v>45839</v>
      </c>
    </row>
    <row r="629" spans="1:10" x14ac:dyDescent="0.2">
      <c r="A629" t="s">
        <v>18783</v>
      </c>
      <c r="B629" s="2">
        <v>3101400734197</v>
      </c>
      <c r="C629" t="s">
        <v>5918</v>
      </c>
      <c r="D629" t="s">
        <v>5311</v>
      </c>
      <c r="E629">
        <v>35000</v>
      </c>
      <c r="F629">
        <v>1750</v>
      </c>
      <c r="G629">
        <v>20</v>
      </c>
      <c r="H629">
        <v>3</v>
      </c>
      <c r="I629">
        <v>29750</v>
      </c>
      <c r="J629" s="3">
        <v>46028</v>
      </c>
    </row>
    <row r="630" spans="1:10" x14ac:dyDescent="0.2">
      <c r="A630" t="s">
        <v>17940</v>
      </c>
      <c r="B630" s="2">
        <v>3101400889433</v>
      </c>
      <c r="C630" t="s">
        <v>5919</v>
      </c>
      <c r="D630" t="s">
        <v>5286</v>
      </c>
      <c r="E630">
        <v>386000</v>
      </c>
      <c r="F630">
        <v>4600</v>
      </c>
      <c r="G630">
        <v>84</v>
      </c>
      <c r="H630">
        <v>1</v>
      </c>
      <c r="I630">
        <v>380625</v>
      </c>
      <c r="J630" s="3">
        <v>46122</v>
      </c>
    </row>
    <row r="631" spans="1:10" x14ac:dyDescent="0.2">
      <c r="A631" t="s">
        <v>17384</v>
      </c>
      <c r="B631" s="2">
        <v>3101401376634</v>
      </c>
      <c r="C631" t="s">
        <v>5920</v>
      </c>
      <c r="D631" t="s">
        <v>5286</v>
      </c>
      <c r="E631">
        <v>520000</v>
      </c>
      <c r="F631">
        <v>6200</v>
      </c>
      <c r="G631">
        <v>84</v>
      </c>
      <c r="H631">
        <v>0</v>
      </c>
      <c r="I631">
        <v>510210</v>
      </c>
      <c r="J631" s="3">
        <v>46136</v>
      </c>
    </row>
    <row r="632" spans="1:10" x14ac:dyDescent="0.2">
      <c r="A632" t="s">
        <v>18765</v>
      </c>
      <c r="B632" s="2">
        <v>3101401521405</v>
      </c>
      <c r="C632" t="s">
        <v>5921</v>
      </c>
      <c r="D632" t="s">
        <v>5306</v>
      </c>
      <c r="E632">
        <v>140000</v>
      </c>
      <c r="F632">
        <v>3420</v>
      </c>
      <c r="G632">
        <v>41</v>
      </c>
      <c r="H632">
        <v>0</v>
      </c>
      <c r="I632">
        <v>140000</v>
      </c>
      <c r="J632" s="3">
        <v>46135</v>
      </c>
    </row>
    <row r="633" spans="1:10" x14ac:dyDescent="0.2">
      <c r="A633" t="s">
        <v>18765</v>
      </c>
      <c r="B633" s="2">
        <v>3101401521405</v>
      </c>
      <c r="C633" t="s">
        <v>5922</v>
      </c>
      <c r="D633" t="s">
        <v>5286</v>
      </c>
      <c r="E633">
        <v>1500000</v>
      </c>
      <c r="F633">
        <v>25870</v>
      </c>
      <c r="G633">
        <v>58</v>
      </c>
      <c r="H633">
        <v>17</v>
      </c>
      <c r="I633">
        <v>1031390</v>
      </c>
      <c r="J633" s="3">
        <v>45611</v>
      </c>
    </row>
    <row r="634" spans="1:10" x14ac:dyDescent="0.2">
      <c r="A634" t="s">
        <v>19648</v>
      </c>
      <c r="B634" s="2">
        <v>3101402132577</v>
      </c>
      <c r="C634" t="s">
        <v>5923</v>
      </c>
      <c r="D634" t="s">
        <v>5286</v>
      </c>
      <c r="E634">
        <v>2000000</v>
      </c>
      <c r="F634">
        <v>13250</v>
      </c>
      <c r="G634">
        <v>151</v>
      </c>
      <c r="H634">
        <v>2</v>
      </c>
      <c r="I634">
        <v>1959220</v>
      </c>
      <c r="J634" s="3">
        <v>46079</v>
      </c>
    </row>
    <row r="635" spans="1:10" x14ac:dyDescent="0.2">
      <c r="A635" t="s">
        <v>19607</v>
      </c>
      <c r="B635" s="2">
        <v>3101403495886</v>
      </c>
      <c r="C635" t="s">
        <v>5924</v>
      </c>
      <c r="D635" t="s">
        <v>5288</v>
      </c>
      <c r="E635">
        <v>20000</v>
      </c>
      <c r="F635">
        <v>840</v>
      </c>
      <c r="G635">
        <v>24</v>
      </c>
      <c r="H635">
        <v>5</v>
      </c>
      <c r="I635">
        <v>15800</v>
      </c>
      <c r="J635" s="3">
        <v>45964</v>
      </c>
    </row>
    <row r="636" spans="1:10" x14ac:dyDescent="0.2">
      <c r="A636" t="s">
        <v>19607</v>
      </c>
      <c r="B636" s="2">
        <v>3101403495886</v>
      </c>
      <c r="C636" t="s">
        <v>5925</v>
      </c>
      <c r="D636" t="s">
        <v>5286</v>
      </c>
      <c r="E636">
        <v>2910000</v>
      </c>
      <c r="F636">
        <v>15000</v>
      </c>
      <c r="G636">
        <v>194</v>
      </c>
      <c r="H636">
        <v>9</v>
      </c>
      <c r="I636">
        <v>2759180</v>
      </c>
      <c r="J636" s="3">
        <v>45856</v>
      </c>
    </row>
    <row r="637" spans="1:10" x14ac:dyDescent="0.2">
      <c r="A637" t="s">
        <v>18462</v>
      </c>
      <c r="B637" s="2">
        <v>3101500320041</v>
      </c>
      <c r="C637" t="s">
        <v>5926</v>
      </c>
      <c r="D637" t="s">
        <v>5288</v>
      </c>
      <c r="E637">
        <v>200000</v>
      </c>
      <c r="F637">
        <v>8340</v>
      </c>
      <c r="G637">
        <v>24</v>
      </c>
      <c r="H637">
        <v>6</v>
      </c>
      <c r="I637">
        <v>141620</v>
      </c>
      <c r="J637" s="3">
        <v>45944</v>
      </c>
    </row>
    <row r="638" spans="1:10" x14ac:dyDescent="0.2">
      <c r="A638" t="s">
        <v>18462</v>
      </c>
      <c r="B638" s="2">
        <v>3101500320041</v>
      </c>
      <c r="C638" t="s">
        <v>5927</v>
      </c>
      <c r="D638" t="s">
        <v>5286</v>
      </c>
      <c r="E638">
        <v>2500000</v>
      </c>
      <c r="F638">
        <v>19850</v>
      </c>
      <c r="G638">
        <v>126</v>
      </c>
      <c r="H638">
        <v>37</v>
      </c>
      <c r="I638">
        <v>1741580</v>
      </c>
      <c r="J638" s="3">
        <v>44995</v>
      </c>
    </row>
    <row r="639" spans="1:10" x14ac:dyDescent="0.2">
      <c r="A639" t="s">
        <v>18469</v>
      </c>
      <c r="B639" s="2">
        <v>3101600142404</v>
      </c>
      <c r="C639" t="s">
        <v>5928</v>
      </c>
      <c r="D639" t="s">
        <v>5286</v>
      </c>
      <c r="E639">
        <v>415000</v>
      </c>
      <c r="F639">
        <v>4950</v>
      </c>
      <c r="G639">
        <v>84</v>
      </c>
      <c r="H639">
        <v>1</v>
      </c>
      <c r="I639">
        <v>405140</v>
      </c>
      <c r="J639" s="3">
        <v>46108</v>
      </c>
    </row>
    <row r="640" spans="1:10" x14ac:dyDescent="0.2">
      <c r="A640" t="s">
        <v>17502</v>
      </c>
      <c r="B640" s="2">
        <v>3101600363702</v>
      </c>
      <c r="C640" t="s">
        <v>5929</v>
      </c>
      <c r="D640" t="s">
        <v>5288</v>
      </c>
      <c r="E640">
        <v>35000</v>
      </c>
      <c r="F640">
        <v>1460</v>
      </c>
      <c r="G640">
        <v>24</v>
      </c>
      <c r="H640">
        <v>2</v>
      </c>
      <c r="I640">
        <v>32080</v>
      </c>
      <c r="J640" s="3">
        <v>46080</v>
      </c>
    </row>
    <row r="641" spans="1:10" x14ac:dyDescent="0.2">
      <c r="A641" t="s">
        <v>17502</v>
      </c>
      <c r="B641" s="2">
        <v>3101600363702</v>
      </c>
      <c r="C641" t="s">
        <v>5930</v>
      </c>
      <c r="D641" t="s">
        <v>5286</v>
      </c>
      <c r="E641">
        <v>323000</v>
      </c>
      <c r="F641">
        <v>5390</v>
      </c>
      <c r="G641">
        <v>60</v>
      </c>
      <c r="H641">
        <v>5</v>
      </c>
      <c r="I641">
        <v>289630</v>
      </c>
      <c r="J641" s="3">
        <v>45982</v>
      </c>
    </row>
    <row r="642" spans="1:10" x14ac:dyDescent="0.2">
      <c r="A642" t="s">
        <v>19243</v>
      </c>
      <c r="B642" s="2">
        <v>3101600383436</v>
      </c>
      <c r="C642" t="s">
        <v>5931</v>
      </c>
      <c r="D642" t="s">
        <v>5286</v>
      </c>
      <c r="E642">
        <v>106000</v>
      </c>
      <c r="F642">
        <v>1770</v>
      </c>
      <c r="G642">
        <v>60</v>
      </c>
      <c r="H642">
        <v>16</v>
      </c>
      <c r="I642">
        <v>75680</v>
      </c>
      <c r="J642" s="3">
        <v>45639</v>
      </c>
    </row>
    <row r="643" spans="1:10" x14ac:dyDescent="0.2">
      <c r="A643" t="s">
        <v>18328</v>
      </c>
      <c r="B643" s="2">
        <v>3101600748922</v>
      </c>
      <c r="C643" t="s">
        <v>5932</v>
      </c>
      <c r="D643" t="s">
        <v>5286</v>
      </c>
      <c r="E643">
        <v>2000000</v>
      </c>
      <c r="F643">
        <v>10000</v>
      </c>
      <c r="G643">
        <v>200</v>
      </c>
      <c r="H643">
        <v>126</v>
      </c>
      <c r="I643">
        <v>770000</v>
      </c>
      <c r="J643" s="3">
        <v>42310</v>
      </c>
    </row>
    <row r="644" spans="1:10" x14ac:dyDescent="0.2">
      <c r="A644" t="s">
        <v>17873</v>
      </c>
      <c r="B644" s="2">
        <v>3101600863683</v>
      </c>
      <c r="C644" t="s">
        <v>5933</v>
      </c>
      <c r="D644" t="s">
        <v>5286</v>
      </c>
      <c r="E644">
        <v>175000</v>
      </c>
      <c r="F644">
        <v>2920</v>
      </c>
      <c r="G644">
        <v>60</v>
      </c>
      <c r="H644">
        <v>6</v>
      </c>
      <c r="I644">
        <v>139704</v>
      </c>
      <c r="J644" s="3">
        <v>45960</v>
      </c>
    </row>
    <row r="645" spans="1:10" x14ac:dyDescent="0.2">
      <c r="A645" t="s">
        <v>19041</v>
      </c>
      <c r="B645" s="2">
        <v>3101600921161</v>
      </c>
      <c r="C645" t="s">
        <v>5934</v>
      </c>
      <c r="D645" t="s">
        <v>5288</v>
      </c>
      <c r="E645">
        <v>105000</v>
      </c>
      <c r="F645">
        <v>4380</v>
      </c>
      <c r="G645">
        <v>24</v>
      </c>
      <c r="H645">
        <v>6</v>
      </c>
      <c r="I645">
        <v>74550</v>
      </c>
      <c r="J645" s="3">
        <v>45960</v>
      </c>
    </row>
    <row r="646" spans="1:10" x14ac:dyDescent="0.2">
      <c r="A646" t="s">
        <v>17436</v>
      </c>
      <c r="B646" s="2">
        <v>3101700063999</v>
      </c>
      <c r="C646" t="s">
        <v>5935</v>
      </c>
      <c r="D646" t="s">
        <v>5286</v>
      </c>
      <c r="E646">
        <v>369000</v>
      </c>
      <c r="F646">
        <v>4400</v>
      </c>
      <c r="G646">
        <v>84</v>
      </c>
      <c r="H646">
        <v>7</v>
      </c>
      <c r="I646">
        <v>338200</v>
      </c>
      <c r="J646" s="3">
        <v>45926</v>
      </c>
    </row>
    <row r="647" spans="1:10" x14ac:dyDescent="0.2">
      <c r="A647" t="s">
        <v>19101</v>
      </c>
      <c r="B647" s="2">
        <v>3101700116146</v>
      </c>
      <c r="C647" t="s">
        <v>5936</v>
      </c>
      <c r="D647" t="s">
        <v>5286</v>
      </c>
      <c r="E647">
        <v>1940000</v>
      </c>
      <c r="F647">
        <v>17800</v>
      </c>
      <c r="G647">
        <v>109</v>
      </c>
      <c r="H647">
        <v>9</v>
      </c>
      <c r="I647">
        <v>1779520</v>
      </c>
      <c r="J647" s="3">
        <v>45891</v>
      </c>
    </row>
    <row r="648" spans="1:10" x14ac:dyDescent="0.2">
      <c r="A648" t="s">
        <v>18332</v>
      </c>
      <c r="B648" s="2">
        <v>3101700479508</v>
      </c>
      <c r="C648" t="s">
        <v>5937</v>
      </c>
      <c r="D648" t="s">
        <v>5288</v>
      </c>
      <c r="E648">
        <v>200000</v>
      </c>
      <c r="F648">
        <v>9530</v>
      </c>
      <c r="G648">
        <v>21</v>
      </c>
      <c r="H648">
        <v>4</v>
      </c>
      <c r="I648">
        <v>153540</v>
      </c>
      <c r="J648" s="3">
        <v>46015</v>
      </c>
    </row>
    <row r="649" spans="1:10" x14ac:dyDescent="0.2">
      <c r="A649" t="s">
        <v>18332</v>
      </c>
      <c r="B649" s="2">
        <v>3101700479508</v>
      </c>
      <c r="C649" t="s">
        <v>5938</v>
      </c>
      <c r="D649" t="s">
        <v>5286</v>
      </c>
      <c r="E649">
        <v>1780000</v>
      </c>
      <c r="F649">
        <v>20000</v>
      </c>
      <c r="G649">
        <v>89</v>
      </c>
      <c r="H649">
        <v>72</v>
      </c>
      <c r="I649">
        <v>424180</v>
      </c>
      <c r="J649" s="3">
        <v>43945</v>
      </c>
    </row>
    <row r="650" spans="1:10" x14ac:dyDescent="0.2">
      <c r="A650" t="s">
        <v>21446</v>
      </c>
      <c r="B650" s="2">
        <v>3101701024351</v>
      </c>
      <c r="C650" t="s">
        <v>5939</v>
      </c>
      <c r="D650" t="s">
        <v>5288</v>
      </c>
      <c r="E650">
        <v>150000</v>
      </c>
      <c r="F650">
        <v>12500</v>
      </c>
      <c r="G650">
        <v>12</v>
      </c>
      <c r="H650">
        <v>3</v>
      </c>
      <c r="I650">
        <v>93760</v>
      </c>
      <c r="J650" s="3">
        <v>43171</v>
      </c>
    </row>
    <row r="651" spans="1:10" x14ac:dyDescent="0.2">
      <c r="A651" t="s">
        <v>18595</v>
      </c>
      <c r="B651" s="2">
        <v>3101701393046</v>
      </c>
      <c r="C651" t="s">
        <v>5940</v>
      </c>
      <c r="D651" t="s">
        <v>5286</v>
      </c>
      <c r="E651">
        <v>150000</v>
      </c>
      <c r="F651">
        <v>2500</v>
      </c>
      <c r="G651">
        <v>60</v>
      </c>
      <c r="H651">
        <v>11</v>
      </c>
      <c r="I651">
        <v>120830</v>
      </c>
      <c r="J651" s="3">
        <v>45785</v>
      </c>
    </row>
    <row r="652" spans="1:10" x14ac:dyDescent="0.2">
      <c r="A652" t="s">
        <v>18214</v>
      </c>
      <c r="B652" s="2">
        <v>3101702086058</v>
      </c>
      <c r="C652" t="s">
        <v>5941</v>
      </c>
      <c r="D652" t="s">
        <v>5288</v>
      </c>
      <c r="E652">
        <v>80000</v>
      </c>
      <c r="F652">
        <v>3340</v>
      </c>
      <c r="G652">
        <v>24</v>
      </c>
      <c r="H652">
        <v>11</v>
      </c>
      <c r="I652">
        <v>43260</v>
      </c>
      <c r="J652" s="3">
        <v>45807</v>
      </c>
    </row>
    <row r="653" spans="1:10" x14ac:dyDescent="0.2">
      <c r="A653" t="s">
        <v>17573</v>
      </c>
      <c r="B653" s="2">
        <v>3101900270203</v>
      </c>
      <c r="C653" t="s">
        <v>5942</v>
      </c>
      <c r="D653" t="s">
        <v>5288</v>
      </c>
      <c r="E653">
        <v>200000</v>
      </c>
      <c r="F653">
        <v>8340</v>
      </c>
      <c r="G653">
        <v>24</v>
      </c>
      <c r="H653">
        <v>5</v>
      </c>
      <c r="I653">
        <v>149960</v>
      </c>
      <c r="J653" s="3">
        <v>45973</v>
      </c>
    </row>
    <row r="654" spans="1:10" x14ac:dyDescent="0.2">
      <c r="A654" t="s">
        <v>17573</v>
      </c>
      <c r="B654" s="2">
        <v>3101900270203</v>
      </c>
      <c r="C654" t="s">
        <v>5943</v>
      </c>
      <c r="D654" t="s">
        <v>5286</v>
      </c>
      <c r="E654">
        <v>2230000</v>
      </c>
      <c r="F654">
        <v>15490</v>
      </c>
      <c r="G654">
        <v>144</v>
      </c>
      <c r="H654">
        <v>67</v>
      </c>
      <c r="I654">
        <v>1221840</v>
      </c>
      <c r="J654" s="3">
        <v>44085</v>
      </c>
    </row>
    <row r="655" spans="1:10" x14ac:dyDescent="0.2">
      <c r="A655" t="s">
        <v>17573</v>
      </c>
      <c r="B655" s="2">
        <v>3101900270203</v>
      </c>
      <c r="C655" t="s">
        <v>5944</v>
      </c>
      <c r="D655" t="s">
        <v>5311</v>
      </c>
      <c r="E655">
        <v>95000</v>
      </c>
      <c r="F655">
        <v>1980</v>
      </c>
      <c r="G655">
        <v>48</v>
      </c>
      <c r="H655">
        <v>46</v>
      </c>
      <c r="I655">
        <v>3920</v>
      </c>
      <c r="J655" s="3">
        <v>44734</v>
      </c>
    </row>
    <row r="656" spans="1:10" x14ac:dyDescent="0.2">
      <c r="A656" t="s">
        <v>19358</v>
      </c>
      <c r="B656" s="2">
        <v>3101900434478</v>
      </c>
      <c r="C656" t="s">
        <v>5945</v>
      </c>
      <c r="D656" t="s">
        <v>5286</v>
      </c>
      <c r="E656">
        <v>118000</v>
      </c>
      <c r="F656">
        <v>1970</v>
      </c>
      <c r="G656">
        <v>60</v>
      </c>
      <c r="H656">
        <v>4</v>
      </c>
      <c r="I656">
        <v>106370</v>
      </c>
      <c r="J656" s="3">
        <v>46010</v>
      </c>
    </row>
    <row r="657" spans="1:10" x14ac:dyDescent="0.2">
      <c r="A657" t="s">
        <v>19367</v>
      </c>
      <c r="B657" s="2">
        <v>3101900476120</v>
      </c>
      <c r="C657" t="s">
        <v>5946</v>
      </c>
      <c r="D657" t="s">
        <v>5286</v>
      </c>
      <c r="E657">
        <v>500000</v>
      </c>
      <c r="F657">
        <v>5960</v>
      </c>
      <c r="G657">
        <v>84</v>
      </c>
      <c r="H657">
        <v>72</v>
      </c>
      <c r="I657">
        <v>74348.75</v>
      </c>
      <c r="J657" s="3">
        <v>43951</v>
      </c>
    </row>
    <row r="658" spans="1:10" x14ac:dyDescent="0.2">
      <c r="A658" t="s">
        <v>18319</v>
      </c>
      <c r="B658" s="2">
        <v>3101900534251</v>
      </c>
      <c r="C658" t="s">
        <v>5947</v>
      </c>
      <c r="D658" t="s">
        <v>5286</v>
      </c>
      <c r="E658">
        <v>2070000</v>
      </c>
      <c r="F658">
        <v>21570</v>
      </c>
      <c r="G658">
        <v>96</v>
      </c>
      <c r="H658">
        <v>43</v>
      </c>
      <c r="I658">
        <v>1128440</v>
      </c>
      <c r="J658" s="3">
        <v>44813</v>
      </c>
    </row>
    <row r="659" spans="1:10" x14ac:dyDescent="0.2">
      <c r="A659" t="s">
        <v>18319</v>
      </c>
      <c r="B659" s="2">
        <v>3101900534251</v>
      </c>
      <c r="C659" t="s">
        <v>5948</v>
      </c>
      <c r="D659" t="s">
        <v>5311</v>
      </c>
      <c r="E659">
        <v>70000</v>
      </c>
      <c r="F659">
        <v>1460</v>
      </c>
      <c r="G659">
        <v>48</v>
      </c>
      <c r="H659">
        <v>21</v>
      </c>
      <c r="I659">
        <v>39340</v>
      </c>
      <c r="J659" s="3">
        <v>45477</v>
      </c>
    </row>
    <row r="660" spans="1:10" x14ac:dyDescent="0.2">
      <c r="A660" t="s">
        <v>17649</v>
      </c>
      <c r="B660" s="2">
        <v>3101900629783</v>
      </c>
      <c r="C660" t="s">
        <v>5949</v>
      </c>
      <c r="D660" t="s">
        <v>5286</v>
      </c>
      <c r="E660">
        <v>475000</v>
      </c>
      <c r="F660">
        <v>5660</v>
      </c>
      <c r="G660">
        <v>84</v>
      </c>
      <c r="H660">
        <v>5</v>
      </c>
      <c r="I660">
        <v>441350</v>
      </c>
      <c r="J660" s="3">
        <v>45968</v>
      </c>
    </row>
    <row r="661" spans="1:10" x14ac:dyDescent="0.2">
      <c r="A661" t="s">
        <v>17453</v>
      </c>
      <c r="B661" s="2">
        <v>3101900682684</v>
      </c>
      <c r="C661" t="s">
        <v>5950</v>
      </c>
      <c r="D661" t="s">
        <v>5288</v>
      </c>
      <c r="E661">
        <v>20000</v>
      </c>
      <c r="F661">
        <v>840</v>
      </c>
      <c r="G661">
        <v>24</v>
      </c>
      <c r="H661">
        <v>1</v>
      </c>
      <c r="I661">
        <v>19160</v>
      </c>
      <c r="J661" s="3">
        <v>46083</v>
      </c>
    </row>
    <row r="662" spans="1:10" x14ac:dyDescent="0.2">
      <c r="A662" t="s">
        <v>17453</v>
      </c>
      <c r="B662" s="2">
        <v>3101900682684</v>
      </c>
      <c r="C662" t="s">
        <v>5951</v>
      </c>
      <c r="D662" t="s">
        <v>5286</v>
      </c>
      <c r="E662">
        <v>317000</v>
      </c>
      <c r="F662">
        <v>5290</v>
      </c>
      <c r="G662">
        <v>60</v>
      </c>
      <c r="H662">
        <v>4</v>
      </c>
      <c r="I662">
        <v>287390</v>
      </c>
      <c r="J662" s="3">
        <v>45995</v>
      </c>
    </row>
    <row r="663" spans="1:10" x14ac:dyDescent="0.2">
      <c r="A663" t="s">
        <v>17911</v>
      </c>
      <c r="B663" s="2">
        <v>3102000055161</v>
      </c>
      <c r="C663" t="s">
        <v>5952</v>
      </c>
      <c r="D663" t="s">
        <v>5286</v>
      </c>
      <c r="E663">
        <v>50000</v>
      </c>
      <c r="F663">
        <v>840</v>
      </c>
      <c r="G663">
        <v>60</v>
      </c>
      <c r="H663">
        <v>6</v>
      </c>
      <c r="I663">
        <v>42460</v>
      </c>
      <c r="J663" s="3">
        <v>45954</v>
      </c>
    </row>
    <row r="664" spans="1:10" x14ac:dyDescent="0.2">
      <c r="A664" t="s">
        <v>17652</v>
      </c>
      <c r="B664" s="2">
        <v>3102000865538</v>
      </c>
      <c r="C664" t="s">
        <v>5953</v>
      </c>
      <c r="D664" t="s">
        <v>5286</v>
      </c>
      <c r="E664">
        <v>1800000</v>
      </c>
      <c r="F664">
        <v>9000</v>
      </c>
      <c r="G664">
        <v>200</v>
      </c>
      <c r="H664">
        <v>147</v>
      </c>
      <c r="I664">
        <v>503951</v>
      </c>
      <c r="J664" s="3">
        <v>41642</v>
      </c>
    </row>
    <row r="665" spans="1:10" x14ac:dyDescent="0.2">
      <c r="A665" t="s">
        <v>19046</v>
      </c>
      <c r="B665" s="2">
        <v>3102001633614</v>
      </c>
      <c r="C665" t="s">
        <v>5954</v>
      </c>
      <c r="D665" t="s">
        <v>5291</v>
      </c>
      <c r="E665">
        <v>19900</v>
      </c>
      <c r="F665">
        <v>830</v>
      </c>
      <c r="G665">
        <v>24</v>
      </c>
      <c r="H665">
        <v>20</v>
      </c>
      <c r="I665">
        <v>3300</v>
      </c>
      <c r="J665" s="3">
        <v>45512</v>
      </c>
    </row>
    <row r="666" spans="1:10" x14ac:dyDescent="0.2">
      <c r="A666" t="s">
        <v>19540</v>
      </c>
      <c r="B666" s="2">
        <v>3102001648221</v>
      </c>
      <c r="C666" t="s">
        <v>5955</v>
      </c>
      <c r="D666" t="s">
        <v>5286</v>
      </c>
      <c r="E666">
        <v>60000</v>
      </c>
      <c r="F666">
        <v>1000</v>
      </c>
      <c r="G666">
        <v>60</v>
      </c>
      <c r="H666">
        <v>16</v>
      </c>
      <c r="I666">
        <v>43997</v>
      </c>
      <c r="J666" s="3">
        <v>45652</v>
      </c>
    </row>
    <row r="667" spans="1:10" x14ac:dyDescent="0.2">
      <c r="A667" t="s">
        <v>17889</v>
      </c>
      <c r="B667" s="2">
        <v>3102001694796</v>
      </c>
      <c r="C667" t="s">
        <v>5956</v>
      </c>
      <c r="D667" t="s">
        <v>5288</v>
      </c>
      <c r="E667">
        <v>150000</v>
      </c>
      <c r="F667">
        <v>6250</v>
      </c>
      <c r="G667">
        <v>24</v>
      </c>
      <c r="H667">
        <v>12</v>
      </c>
      <c r="I667">
        <v>75000</v>
      </c>
      <c r="J667" s="3">
        <v>45755</v>
      </c>
    </row>
    <row r="668" spans="1:10" x14ac:dyDescent="0.2">
      <c r="A668" t="s">
        <v>17485</v>
      </c>
      <c r="B668" s="2">
        <v>3102001738009</v>
      </c>
      <c r="C668" t="s">
        <v>5957</v>
      </c>
      <c r="D668" t="s">
        <v>5286</v>
      </c>
      <c r="E668">
        <v>361000</v>
      </c>
      <c r="F668">
        <v>4300</v>
      </c>
      <c r="G668">
        <v>84</v>
      </c>
      <c r="H668">
        <v>1</v>
      </c>
      <c r="I668">
        <v>351890</v>
      </c>
      <c r="J668" s="3">
        <v>46087</v>
      </c>
    </row>
    <row r="669" spans="1:10" x14ac:dyDescent="0.2">
      <c r="A669" t="s">
        <v>18293</v>
      </c>
      <c r="B669" s="2">
        <v>3102001977283</v>
      </c>
      <c r="C669" t="s">
        <v>5958</v>
      </c>
      <c r="D669" t="s">
        <v>5286</v>
      </c>
      <c r="E669">
        <v>300000</v>
      </c>
      <c r="F669">
        <v>5000</v>
      </c>
      <c r="G669">
        <v>60</v>
      </c>
      <c r="H669">
        <v>10</v>
      </c>
      <c r="I669">
        <v>287491</v>
      </c>
      <c r="J669" s="3">
        <v>45856</v>
      </c>
    </row>
    <row r="670" spans="1:10" x14ac:dyDescent="0.2">
      <c r="A670" t="s">
        <v>20106</v>
      </c>
      <c r="B670" s="2">
        <v>3102002100580</v>
      </c>
      <c r="C670" t="s">
        <v>5959</v>
      </c>
      <c r="D670" t="s">
        <v>5288</v>
      </c>
      <c r="E670">
        <v>80000</v>
      </c>
      <c r="F670">
        <v>3340</v>
      </c>
      <c r="G670">
        <v>24</v>
      </c>
      <c r="H670">
        <v>5</v>
      </c>
      <c r="I670">
        <v>63300</v>
      </c>
      <c r="J670" s="3">
        <v>45985</v>
      </c>
    </row>
    <row r="671" spans="1:10" x14ac:dyDescent="0.2">
      <c r="A671" t="s">
        <v>17751</v>
      </c>
      <c r="B671" s="2">
        <v>3102002438980</v>
      </c>
      <c r="C671" t="s">
        <v>5960</v>
      </c>
      <c r="D671" t="s">
        <v>5286</v>
      </c>
      <c r="E671">
        <v>3000000</v>
      </c>
      <c r="F671">
        <v>30930</v>
      </c>
      <c r="G671">
        <v>97</v>
      </c>
      <c r="H671">
        <v>20</v>
      </c>
      <c r="I671">
        <v>2362147</v>
      </c>
      <c r="J671" s="3">
        <v>45533</v>
      </c>
    </row>
    <row r="672" spans="1:10" x14ac:dyDescent="0.2">
      <c r="A672" t="s">
        <v>18014</v>
      </c>
      <c r="B672" s="2">
        <v>3102100150417</v>
      </c>
      <c r="C672" t="s">
        <v>5961</v>
      </c>
      <c r="D672" t="s">
        <v>5286</v>
      </c>
      <c r="E672">
        <v>1650000</v>
      </c>
      <c r="F672">
        <v>10930</v>
      </c>
      <c r="G672">
        <v>151</v>
      </c>
      <c r="H672">
        <v>26</v>
      </c>
      <c r="I672">
        <v>1007060</v>
      </c>
      <c r="J672" s="3">
        <v>45338</v>
      </c>
    </row>
    <row r="673" spans="1:10" x14ac:dyDescent="0.2">
      <c r="A673" t="s">
        <v>19178</v>
      </c>
      <c r="B673" s="2">
        <v>3102100232642</v>
      </c>
      <c r="C673" t="s">
        <v>5962</v>
      </c>
      <c r="D673" t="s">
        <v>5356</v>
      </c>
      <c r="E673">
        <v>571211.94999999995</v>
      </c>
      <c r="F673">
        <v>4610</v>
      </c>
      <c r="G673">
        <v>123</v>
      </c>
      <c r="H673">
        <v>53</v>
      </c>
      <c r="I673">
        <v>326881.95</v>
      </c>
      <c r="J673" s="3">
        <v>44510</v>
      </c>
    </row>
    <row r="674" spans="1:10" x14ac:dyDescent="0.2">
      <c r="A674" t="s">
        <v>18037</v>
      </c>
      <c r="B674" s="2">
        <v>3102100685825</v>
      </c>
      <c r="C674" t="s">
        <v>5963</v>
      </c>
      <c r="D674" t="s">
        <v>5286</v>
      </c>
      <c r="E674">
        <v>3000000</v>
      </c>
      <c r="F674">
        <v>17860</v>
      </c>
      <c r="G674">
        <v>168</v>
      </c>
      <c r="H674">
        <v>7</v>
      </c>
      <c r="I674">
        <v>2853190</v>
      </c>
      <c r="J674" s="3">
        <v>45919</v>
      </c>
    </row>
    <row r="675" spans="1:10" x14ac:dyDescent="0.2">
      <c r="A675" t="s">
        <v>18017</v>
      </c>
      <c r="B675" s="2">
        <v>3102101317871</v>
      </c>
      <c r="C675" t="s">
        <v>5964</v>
      </c>
      <c r="D675" t="s">
        <v>5288</v>
      </c>
      <c r="E675">
        <v>200000</v>
      </c>
      <c r="F675">
        <v>11120</v>
      </c>
      <c r="G675">
        <v>18</v>
      </c>
      <c r="H675">
        <v>1</v>
      </c>
      <c r="I675">
        <v>180540</v>
      </c>
      <c r="J675" s="3">
        <v>46087</v>
      </c>
    </row>
    <row r="676" spans="1:10" x14ac:dyDescent="0.2">
      <c r="A676" t="s">
        <v>18017</v>
      </c>
      <c r="B676" s="2">
        <v>3102101317871</v>
      </c>
      <c r="C676" t="s">
        <v>5965</v>
      </c>
      <c r="D676" t="s">
        <v>5291</v>
      </c>
      <c r="E676">
        <v>89900</v>
      </c>
      <c r="F676">
        <v>3400</v>
      </c>
      <c r="G676">
        <v>27</v>
      </c>
      <c r="H676">
        <v>10</v>
      </c>
      <c r="I676">
        <v>55900</v>
      </c>
      <c r="J676" s="3">
        <v>45834</v>
      </c>
    </row>
    <row r="677" spans="1:10" x14ac:dyDescent="0.2">
      <c r="A677" t="s">
        <v>18017</v>
      </c>
      <c r="B677" s="2">
        <v>3102101317871</v>
      </c>
      <c r="C677" t="s">
        <v>5966</v>
      </c>
      <c r="D677" t="s">
        <v>5286</v>
      </c>
      <c r="E677">
        <v>1830000</v>
      </c>
      <c r="F677">
        <v>13460</v>
      </c>
      <c r="G677">
        <v>136</v>
      </c>
      <c r="H677">
        <v>119</v>
      </c>
      <c r="I677">
        <v>295560</v>
      </c>
      <c r="J677" s="3">
        <v>42522</v>
      </c>
    </row>
    <row r="678" spans="1:10" x14ac:dyDescent="0.2">
      <c r="A678" t="s">
        <v>18635</v>
      </c>
      <c r="B678" s="2">
        <v>3102101516091</v>
      </c>
      <c r="C678" t="s">
        <v>5967</v>
      </c>
      <c r="D678" t="s">
        <v>5288</v>
      </c>
      <c r="E678">
        <v>65000</v>
      </c>
      <c r="F678">
        <v>2710</v>
      </c>
      <c r="G678">
        <v>24</v>
      </c>
      <c r="H678">
        <v>20</v>
      </c>
      <c r="I678">
        <v>9130</v>
      </c>
      <c r="J678" s="3">
        <v>45524</v>
      </c>
    </row>
    <row r="679" spans="1:10" x14ac:dyDescent="0.2">
      <c r="A679" t="s">
        <v>18635</v>
      </c>
      <c r="B679" s="2">
        <v>3102101516091</v>
      </c>
      <c r="C679" t="s">
        <v>5968</v>
      </c>
      <c r="D679" t="s">
        <v>5286</v>
      </c>
      <c r="E679">
        <v>1760000</v>
      </c>
      <c r="F679">
        <v>13970</v>
      </c>
      <c r="G679">
        <v>126</v>
      </c>
      <c r="H679">
        <v>37</v>
      </c>
      <c r="I679">
        <v>1227560</v>
      </c>
      <c r="J679" s="3">
        <v>44995</v>
      </c>
    </row>
    <row r="680" spans="1:10" x14ac:dyDescent="0.2">
      <c r="A680" t="s">
        <v>17341</v>
      </c>
      <c r="B680" s="2">
        <v>3102101720799</v>
      </c>
      <c r="C680" t="s">
        <v>5969</v>
      </c>
      <c r="D680" t="s">
        <v>5286</v>
      </c>
      <c r="E680">
        <v>430000</v>
      </c>
      <c r="F680">
        <v>5120</v>
      </c>
      <c r="G680">
        <v>84</v>
      </c>
      <c r="H680">
        <v>22</v>
      </c>
      <c r="I680">
        <v>310220</v>
      </c>
      <c r="J680" s="3">
        <v>45457</v>
      </c>
    </row>
    <row r="681" spans="1:10" x14ac:dyDescent="0.2">
      <c r="A681" t="s">
        <v>18313</v>
      </c>
      <c r="B681" s="2">
        <v>3102200314268</v>
      </c>
      <c r="C681" t="s">
        <v>5970</v>
      </c>
      <c r="D681" t="s">
        <v>5286</v>
      </c>
      <c r="E681">
        <v>1000000</v>
      </c>
      <c r="F681">
        <v>6670</v>
      </c>
      <c r="G681">
        <v>150</v>
      </c>
      <c r="H681">
        <v>55</v>
      </c>
      <c r="I681">
        <v>633150</v>
      </c>
      <c r="J681" s="3">
        <v>44456</v>
      </c>
    </row>
    <row r="682" spans="1:10" x14ac:dyDescent="0.2">
      <c r="A682" t="s">
        <v>17583</v>
      </c>
      <c r="B682" s="2">
        <v>3102201059911</v>
      </c>
      <c r="C682" t="s">
        <v>5971</v>
      </c>
      <c r="D682" t="s">
        <v>5286</v>
      </c>
      <c r="E682">
        <v>800000</v>
      </c>
      <c r="F682">
        <v>9420</v>
      </c>
      <c r="G682">
        <v>85</v>
      </c>
      <c r="H682">
        <v>68</v>
      </c>
      <c r="I682">
        <v>179360</v>
      </c>
      <c r="J682" s="3">
        <v>44071</v>
      </c>
    </row>
    <row r="683" spans="1:10" x14ac:dyDescent="0.2">
      <c r="A683" t="s">
        <v>18748</v>
      </c>
      <c r="B683" s="2">
        <v>3102201280201</v>
      </c>
      <c r="C683" t="s">
        <v>5972</v>
      </c>
      <c r="D683" t="s">
        <v>5286</v>
      </c>
      <c r="E683">
        <v>700000</v>
      </c>
      <c r="F683">
        <v>5840</v>
      </c>
      <c r="G683">
        <v>120</v>
      </c>
      <c r="H683">
        <v>35</v>
      </c>
      <c r="I683">
        <v>474709</v>
      </c>
      <c r="J683" s="3">
        <v>45086</v>
      </c>
    </row>
    <row r="684" spans="1:10" x14ac:dyDescent="0.2">
      <c r="A684" t="s">
        <v>17870</v>
      </c>
      <c r="B684" s="2">
        <v>3102201361766</v>
      </c>
      <c r="C684" t="s">
        <v>5973</v>
      </c>
      <c r="D684" t="s">
        <v>5286</v>
      </c>
      <c r="E684">
        <v>1800000</v>
      </c>
      <c r="F684">
        <v>9480</v>
      </c>
      <c r="G684">
        <v>190</v>
      </c>
      <c r="H684">
        <v>151</v>
      </c>
      <c r="I684">
        <v>375700</v>
      </c>
      <c r="J684" s="3">
        <v>41487</v>
      </c>
    </row>
    <row r="685" spans="1:10" x14ac:dyDescent="0.2">
      <c r="A685" t="s">
        <v>18035</v>
      </c>
      <c r="B685" s="2">
        <v>3102201582461</v>
      </c>
      <c r="C685" t="s">
        <v>5974</v>
      </c>
      <c r="D685" t="s">
        <v>5286</v>
      </c>
      <c r="E685">
        <v>380000</v>
      </c>
      <c r="F685">
        <v>4530</v>
      </c>
      <c r="G685">
        <v>84</v>
      </c>
      <c r="H685">
        <v>0</v>
      </c>
      <c r="I685">
        <v>375800</v>
      </c>
      <c r="J685" s="3">
        <v>46122</v>
      </c>
    </row>
    <row r="686" spans="1:10" x14ac:dyDescent="0.2">
      <c r="A686" t="s">
        <v>18815</v>
      </c>
      <c r="B686" s="2">
        <v>3102201678310</v>
      </c>
      <c r="C686" t="s">
        <v>5975</v>
      </c>
      <c r="D686" t="s">
        <v>5288</v>
      </c>
      <c r="E686">
        <v>80000</v>
      </c>
      <c r="F686">
        <v>3340</v>
      </c>
      <c r="G686">
        <v>24</v>
      </c>
      <c r="H686">
        <v>2</v>
      </c>
      <c r="I686">
        <v>70820</v>
      </c>
      <c r="J686" s="3">
        <v>46073</v>
      </c>
    </row>
    <row r="687" spans="1:10" x14ac:dyDescent="0.2">
      <c r="A687" t="s">
        <v>19999</v>
      </c>
      <c r="B687" s="2">
        <v>3102201762655</v>
      </c>
      <c r="C687" t="s">
        <v>5976</v>
      </c>
      <c r="D687" t="s">
        <v>5311</v>
      </c>
      <c r="E687">
        <v>180000</v>
      </c>
      <c r="F687">
        <v>3920</v>
      </c>
      <c r="G687">
        <v>46</v>
      </c>
      <c r="H687">
        <v>29</v>
      </c>
      <c r="I687">
        <v>66320</v>
      </c>
      <c r="J687" s="3">
        <v>45240</v>
      </c>
    </row>
    <row r="688" spans="1:10" x14ac:dyDescent="0.2">
      <c r="A688" t="s">
        <v>18127</v>
      </c>
      <c r="B688" s="2">
        <v>3102201765981</v>
      </c>
      <c r="C688" t="s">
        <v>5977</v>
      </c>
      <c r="D688" t="s">
        <v>5286</v>
      </c>
      <c r="E688">
        <v>2000000</v>
      </c>
      <c r="F688">
        <v>10000</v>
      </c>
      <c r="G688">
        <v>200</v>
      </c>
      <c r="H688">
        <v>115</v>
      </c>
      <c r="I688">
        <v>900000</v>
      </c>
      <c r="J688" s="3">
        <v>42646</v>
      </c>
    </row>
    <row r="689" spans="1:10" x14ac:dyDescent="0.2">
      <c r="A689" t="s">
        <v>18605</v>
      </c>
      <c r="B689" s="2">
        <v>3102201927271</v>
      </c>
      <c r="C689" t="s">
        <v>5978</v>
      </c>
      <c r="D689" t="s">
        <v>5288</v>
      </c>
      <c r="E689">
        <v>185000</v>
      </c>
      <c r="F689">
        <v>7710</v>
      </c>
      <c r="G689">
        <v>24</v>
      </c>
      <c r="H689">
        <v>12</v>
      </c>
      <c r="I689">
        <v>92480</v>
      </c>
      <c r="J689" s="3">
        <v>45770</v>
      </c>
    </row>
    <row r="690" spans="1:10" x14ac:dyDescent="0.2">
      <c r="A690" t="s">
        <v>17808</v>
      </c>
      <c r="B690" s="2">
        <v>3102400020918</v>
      </c>
      <c r="C690" t="s">
        <v>5979</v>
      </c>
      <c r="D690" t="s">
        <v>5286</v>
      </c>
      <c r="E690">
        <v>355000</v>
      </c>
      <c r="F690">
        <v>4230</v>
      </c>
      <c r="G690">
        <v>84</v>
      </c>
      <c r="H690">
        <v>5</v>
      </c>
      <c r="I690">
        <v>328350</v>
      </c>
      <c r="J690" s="3">
        <v>45988</v>
      </c>
    </row>
    <row r="691" spans="1:10" x14ac:dyDescent="0.2">
      <c r="A691" t="s">
        <v>18175</v>
      </c>
      <c r="B691" s="2">
        <v>3102400053158</v>
      </c>
      <c r="C691" t="s">
        <v>5980</v>
      </c>
      <c r="D691" t="s">
        <v>5291</v>
      </c>
      <c r="E691">
        <v>50000</v>
      </c>
      <c r="F691">
        <v>1050</v>
      </c>
      <c r="G691">
        <v>48</v>
      </c>
      <c r="H691">
        <v>0</v>
      </c>
      <c r="I691">
        <v>50000</v>
      </c>
      <c r="J691" s="3">
        <v>46115</v>
      </c>
    </row>
    <row r="692" spans="1:10" x14ac:dyDescent="0.2">
      <c r="A692" t="s">
        <v>18175</v>
      </c>
      <c r="B692" s="2">
        <v>3102400053158</v>
      </c>
      <c r="C692" t="s">
        <v>5981</v>
      </c>
      <c r="D692" t="s">
        <v>5286</v>
      </c>
      <c r="E692">
        <v>2490000</v>
      </c>
      <c r="F692">
        <v>12910</v>
      </c>
      <c r="G692">
        <v>193</v>
      </c>
      <c r="H692">
        <v>9</v>
      </c>
      <c r="I692">
        <v>2374450</v>
      </c>
      <c r="J692" s="3">
        <v>45891</v>
      </c>
    </row>
    <row r="693" spans="1:10" x14ac:dyDescent="0.2">
      <c r="A693" t="s">
        <v>17347</v>
      </c>
      <c r="B693" s="2">
        <v>3102400070133</v>
      </c>
      <c r="C693" t="s">
        <v>5982</v>
      </c>
      <c r="D693" t="s">
        <v>5286</v>
      </c>
      <c r="E693">
        <v>300000</v>
      </c>
      <c r="F693">
        <v>5000</v>
      </c>
      <c r="G693">
        <v>60</v>
      </c>
      <c r="H693">
        <v>11</v>
      </c>
      <c r="I693">
        <v>245000</v>
      </c>
      <c r="J693" s="3">
        <v>45806</v>
      </c>
    </row>
    <row r="694" spans="1:10" x14ac:dyDescent="0.2">
      <c r="A694" t="s">
        <v>18026</v>
      </c>
      <c r="B694" s="2">
        <v>3102400365711</v>
      </c>
      <c r="C694" t="s">
        <v>5983</v>
      </c>
      <c r="D694" t="s">
        <v>5286</v>
      </c>
      <c r="E694">
        <v>330000</v>
      </c>
      <c r="F694">
        <v>3930</v>
      </c>
      <c r="G694">
        <v>84</v>
      </c>
      <c r="H694">
        <v>11</v>
      </c>
      <c r="I694">
        <v>272730</v>
      </c>
      <c r="J694" s="3">
        <v>45821</v>
      </c>
    </row>
    <row r="695" spans="1:10" x14ac:dyDescent="0.2">
      <c r="A695" t="s">
        <v>19066</v>
      </c>
      <c r="B695" s="2">
        <v>3102401066687</v>
      </c>
      <c r="C695" t="s">
        <v>5984</v>
      </c>
      <c r="D695" t="s">
        <v>5288</v>
      </c>
      <c r="E695">
        <v>200000</v>
      </c>
      <c r="F695">
        <v>8340</v>
      </c>
      <c r="G695">
        <v>24</v>
      </c>
      <c r="H695">
        <v>0</v>
      </c>
      <c r="I695">
        <v>200000</v>
      </c>
      <c r="J695" s="3">
        <v>46143</v>
      </c>
    </row>
    <row r="696" spans="1:10" x14ac:dyDescent="0.2">
      <c r="A696" t="s">
        <v>19066</v>
      </c>
      <c r="B696" s="2">
        <v>3102401066687</v>
      </c>
      <c r="C696" t="s">
        <v>5985</v>
      </c>
      <c r="D696" t="s">
        <v>5286</v>
      </c>
      <c r="E696">
        <v>2060000</v>
      </c>
      <c r="F696">
        <v>10850</v>
      </c>
      <c r="G696">
        <v>190</v>
      </c>
      <c r="H696">
        <v>77</v>
      </c>
      <c r="I696">
        <v>1275475</v>
      </c>
      <c r="J696" s="3">
        <v>43784</v>
      </c>
    </row>
    <row r="697" spans="1:10" x14ac:dyDescent="0.2">
      <c r="A697" t="s">
        <v>17626</v>
      </c>
      <c r="B697" s="2">
        <v>3110100723989</v>
      </c>
      <c r="C697" t="s">
        <v>5986</v>
      </c>
      <c r="D697" t="s">
        <v>5286</v>
      </c>
      <c r="E697">
        <v>350000</v>
      </c>
      <c r="F697">
        <v>4870</v>
      </c>
      <c r="G697">
        <v>72</v>
      </c>
      <c r="H697">
        <v>26</v>
      </c>
      <c r="I697">
        <v>217130</v>
      </c>
      <c r="J697" s="3">
        <v>45338</v>
      </c>
    </row>
    <row r="698" spans="1:10" x14ac:dyDescent="0.2">
      <c r="A698" t="s">
        <v>18198</v>
      </c>
      <c r="B698" s="2">
        <v>3110100859376</v>
      </c>
      <c r="C698" t="s">
        <v>5987</v>
      </c>
      <c r="D698" t="s">
        <v>5306</v>
      </c>
      <c r="E698">
        <v>400000</v>
      </c>
      <c r="F698">
        <v>8340</v>
      </c>
      <c r="G698">
        <v>48</v>
      </c>
      <c r="H698">
        <v>1</v>
      </c>
      <c r="I698">
        <v>391660</v>
      </c>
      <c r="J698" s="3">
        <v>46093</v>
      </c>
    </row>
    <row r="699" spans="1:10" x14ac:dyDescent="0.2">
      <c r="A699" t="s">
        <v>18198</v>
      </c>
      <c r="B699" s="2">
        <v>3110100859376</v>
      </c>
      <c r="C699" t="s">
        <v>5988</v>
      </c>
      <c r="D699" t="s">
        <v>5286</v>
      </c>
      <c r="E699">
        <v>2000000</v>
      </c>
      <c r="F699">
        <v>10000</v>
      </c>
      <c r="G699">
        <v>200</v>
      </c>
      <c r="H699">
        <v>116</v>
      </c>
      <c r="I699">
        <v>871000</v>
      </c>
      <c r="J699" s="3">
        <v>42584</v>
      </c>
    </row>
    <row r="700" spans="1:10" x14ac:dyDescent="0.2">
      <c r="A700" t="s">
        <v>18198</v>
      </c>
      <c r="B700" s="2">
        <v>3110100859376</v>
      </c>
      <c r="C700" t="s">
        <v>5989</v>
      </c>
      <c r="D700" t="s">
        <v>5311</v>
      </c>
      <c r="E700">
        <v>180000</v>
      </c>
      <c r="F700">
        <v>3750</v>
      </c>
      <c r="G700">
        <v>48</v>
      </c>
      <c r="H700">
        <v>19</v>
      </c>
      <c r="I700">
        <v>108750</v>
      </c>
      <c r="J700" s="3">
        <v>45547</v>
      </c>
    </row>
    <row r="701" spans="1:10" x14ac:dyDescent="0.2">
      <c r="A701" t="s">
        <v>17409</v>
      </c>
      <c r="B701" s="2">
        <v>3110101042811</v>
      </c>
      <c r="C701" t="s">
        <v>5990</v>
      </c>
      <c r="D701" t="s">
        <v>5286</v>
      </c>
      <c r="E701">
        <v>350000</v>
      </c>
      <c r="F701">
        <v>5840</v>
      </c>
      <c r="G701">
        <v>60</v>
      </c>
      <c r="H701">
        <v>22</v>
      </c>
      <c r="I701">
        <v>221520</v>
      </c>
      <c r="J701" s="3">
        <v>45464</v>
      </c>
    </row>
    <row r="702" spans="1:10" x14ac:dyDescent="0.2">
      <c r="A702" t="s">
        <v>18305</v>
      </c>
      <c r="B702" s="2">
        <v>3110101159343</v>
      </c>
      <c r="C702" t="s">
        <v>5991</v>
      </c>
      <c r="D702" t="s">
        <v>5286</v>
      </c>
      <c r="E702">
        <v>1200000</v>
      </c>
      <c r="F702">
        <v>6670</v>
      </c>
      <c r="G702">
        <v>180</v>
      </c>
      <c r="H702">
        <v>172</v>
      </c>
      <c r="I702">
        <v>59590</v>
      </c>
      <c r="J702" s="3">
        <v>40849</v>
      </c>
    </row>
    <row r="703" spans="1:10" x14ac:dyDescent="0.2">
      <c r="A703" t="s">
        <v>18671</v>
      </c>
      <c r="B703" s="2">
        <v>3110101805288</v>
      </c>
      <c r="C703" t="s">
        <v>5992</v>
      </c>
      <c r="D703" t="s">
        <v>5288</v>
      </c>
      <c r="E703">
        <v>100000</v>
      </c>
      <c r="F703">
        <v>4170</v>
      </c>
      <c r="G703">
        <v>24</v>
      </c>
      <c r="H703">
        <v>21</v>
      </c>
      <c r="I703">
        <v>2141</v>
      </c>
      <c r="J703" s="3">
        <v>45485</v>
      </c>
    </row>
    <row r="704" spans="1:10" x14ac:dyDescent="0.2">
      <c r="A704" t="s">
        <v>17921</v>
      </c>
      <c r="B704" s="2">
        <v>3110200319501</v>
      </c>
      <c r="C704" t="s">
        <v>5993</v>
      </c>
      <c r="D704" t="s">
        <v>5288</v>
      </c>
      <c r="E704">
        <v>130000</v>
      </c>
      <c r="F704">
        <v>5420</v>
      </c>
      <c r="G704">
        <v>24</v>
      </c>
      <c r="H704">
        <v>7</v>
      </c>
      <c r="I704">
        <v>92060</v>
      </c>
      <c r="J704" s="3">
        <v>45903</v>
      </c>
    </row>
    <row r="705" spans="1:10" x14ac:dyDescent="0.2">
      <c r="A705" t="s">
        <v>17921</v>
      </c>
      <c r="B705" s="2">
        <v>3110200319501</v>
      </c>
      <c r="C705" t="s">
        <v>5994</v>
      </c>
      <c r="D705" t="s">
        <v>5286</v>
      </c>
      <c r="E705">
        <v>2200000</v>
      </c>
      <c r="F705">
        <v>12950</v>
      </c>
      <c r="G705">
        <v>170</v>
      </c>
      <c r="H705">
        <v>33</v>
      </c>
      <c r="I705">
        <v>1762650</v>
      </c>
      <c r="J705" s="3">
        <v>45114</v>
      </c>
    </row>
    <row r="706" spans="1:10" x14ac:dyDescent="0.2">
      <c r="A706" t="s">
        <v>18956</v>
      </c>
      <c r="B706" s="2">
        <v>3110400195741</v>
      </c>
      <c r="C706" t="s">
        <v>5995</v>
      </c>
      <c r="D706" t="s">
        <v>5288</v>
      </c>
      <c r="E706">
        <v>200000</v>
      </c>
      <c r="F706">
        <v>8340</v>
      </c>
      <c r="G706">
        <v>24</v>
      </c>
      <c r="H706">
        <v>5</v>
      </c>
      <c r="I706">
        <v>149960</v>
      </c>
      <c r="J706" s="3">
        <v>45972</v>
      </c>
    </row>
    <row r="707" spans="1:10" x14ac:dyDescent="0.2">
      <c r="A707" t="s">
        <v>18956</v>
      </c>
      <c r="B707" s="2">
        <v>3110400195741</v>
      </c>
      <c r="C707" t="s">
        <v>5996</v>
      </c>
      <c r="D707" t="s">
        <v>5286</v>
      </c>
      <c r="E707">
        <v>2060000</v>
      </c>
      <c r="F707">
        <v>10960</v>
      </c>
      <c r="G707">
        <v>188</v>
      </c>
      <c r="H707">
        <v>99</v>
      </c>
      <c r="I707">
        <v>1017140</v>
      </c>
      <c r="J707" s="3">
        <v>43126</v>
      </c>
    </row>
    <row r="708" spans="1:10" x14ac:dyDescent="0.2">
      <c r="A708" t="s">
        <v>18352</v>
      </c>
      <c r="B708" s="2">
        <v>3110400361501</v>
      </c>
      <c r="C708" t="s">
        <v>5997</v>
      </c>
      <c r="D708" t="s">
        <v>5286</v>
      </c>
      <c r="E708">
        <v>2500000</v>
      </c>
      <c r="F708">
        <v>19540</v>
      </c>
      <c r="G708">
        <v>128</v>
      </c>
      <c r="H708">
        <v>39</v>
      </c>
      <c r="I708">
        <v>1717480</v>
      </c>
      <c r="J708" s="3">
        <v>44953</v>
      </c>
    </row>
    <row r="709" spans="1:10" x14ac:dyDescent="0.2">
      <c r="A709" t="s">
        <v>18921</v>
      </c>
      <c r="B709" s="2">
        <v>3110400699161</v>
      </c>
      <c r="C709" t="s">
        <v>5998</v>
      </c>
      <c r="D709" t="s">
        <v>5286</v>
      </c>
      <c r="E709">
        <v>1430000</v>
      </c>
      <c r="F709">
        <v>7950</v>
      </c>
      <c r="G709">
        <v>180</v>
      </c>
      <c r="H709">
        <v>2</v>
      </c>
      <c r="I709">
        <v>1379500</v>
      </c>
      <c r="J709" s="3">
        <v>46073</v>
      </c>
    </row>
    <row r="710" spans="1:10" x14ac:dyDescent="0.2">
      <c r="A710" t="s">
        <v>18145</v>
      </c>
      <c r="B710" s="2">
        <v>3110400871924</v>
      </c>
      <c r="C710" t="s">
        <v>5999</v>
      </c>
      <c r="D710" t="s">
        <v>5286</v>
      </c>
      <c r="E710">
        <v>1300000</v>
      </c>
      <c r="F710">
        <v>9030</v>
      </c>
      <c r="G710">
        <v>144</v>
      </c>
      <c r="H710">
        <v>103</v>
      </c>
      <c r="I710">
        <v>386160</v>
      </c>
      <c r="J710" s="3">
        <v>43007</v>
      </c>
    </row>
    <row r="711" spans="1:10" x14ac:dyDescent="0.2">
      <c r="A711" t="s">
        <v>17331</v>
      </c>
      <c r="B711" s="2">
        <v>3110401076885</v>
      </c>
      <c r="C711" t="s">
        <v>6000</v>
      </c>
      <c r="D711" t="s">
        <v>5286</v>
      </c>
      <c r="E711">
        <v>528000</v>
      </c>
      <c r="F711">
        <v>6290</v>
      </c>
      <c r="G711">
        <v>84</v>
      </c>
      <c r="H711">
        <v>2</v>
      </c>
      <c r="I711">
        <v>509580</v>
      </c>
      <c r="J711" s="3">
        <v>46066</v>
      </c>
    </row>
    <row r="712" spans="1:10" x14ac:dyDescent="0.2">
      <c r="A712" t="s">
        <v>18217</v>
      </c>
      <c r="B712" s="2">
        <v>3120100218257</v>
      </c>
      <c r="C712" t="s">
        <v>6001</v>
      </c>
      <c r="D712" t="s">
        <v>5286</v>
      </c>
      <c r="E712">
        <v>800000</v>
      </c>
      <c r="F712">
        <v>6670</v>
      </c>
      <c r="G712">
        <v>120</v>
      </c>
      <c r="H712">
        <v>39</v>
      </c>
      <c r="I712">
        <v>485130</v>
      </c>
      <c r="J712" s="3">
        <v>45002</v>
      </c>
    </row>
    <row r="713" spans="1:10" x14ac:dyDescent="0.2">
      <c r="A713" t="s">
        <v>17749</v>
      </c>
      <c r="B713" s="2">
        <v>3120100612605</v>
      </c>
      <c r="C713" t="s">
        <v>6002</v>
      </c>
      <c r="D713" t="s">
        <v>5286</v>
      </c>
      <c r="E713">
        <v>430000</v>
      </c>
      <c r="F713">
        <v>5120</v>
      </c>
      <c r="G713">
        <v>84</v>
      </c>
      <c r="H713">
        <v>22</v>
      </c>
      <c r="I713">
        <v>317360</v>
      </c>
      <c r="J713" s="3">
        <v>45464</v>
      </c>
    </row>
    <row r="714" spans="1:10" x14ac:dyDescent="0.2">
      <c r="A714" t="s">
        <v>18955</v>
      </c>
      <c r="B714" s="2">
        <v>3120101737827</v>
      </c>
      <c r="C714" t="s">
        <v>6003</v>
      </c>
      <c r="D714" t="s">
        <v>5286</v>
      </c>
      <c r="E714">
        <v>250000</v>
      </c>
      <c r="F714">
        <v>4170</v>
      </c>
      <c r="G714">
        <v>60</v>
      </c>
      <c r="H714">
        <v>5</v>
      </c>
      <c r="I714">
        <v>221650</v>
      </c>
      <c r="J714" s="3">
        <v>45988</v>
      </c>
    </row>
    <row r="715" spans="1:10" x14ac:dyDescent="0.2">
      <c r="A715" t="s">
        <v>17594</v>
      </c>
      <c r="B715" s="2">
        <v>3120200131153</v>
      </c>
      <c r="C715" t="s">
        <v>6004</v>
      </c>
      <c r="D715" t="s">
        <v>5288</v>
      </c>
      <c r="E715">
        <v>60000</v>
      </c>
      <c r="F715">
        <v>7500</v>
      </c>
      <c r="G715">
        <v>8</v>
      </c>
      <c r="H715">
        <v>3</v>
      </c>
      <c r="I715">
        <v>37500</v>
      </c>
      <c r="J715" s="3">
        <v>46027</v>
      </c>
    </row>
    <row r="716" spans="1:10" x14ac:dyDescent="0.2">
      <c r="A716" t="s">
        <v>17594</v>
      </c>
      <c r="B716" s="2">
        <v>3120200131153</v>
      </c>
      <c r="C716" t="s">
        <v>6005</v>
      </c>
      <c r="D716" t="s">
        <v>5286</v>
      </c>
      <c r="E716">
        <v>333000</v>
      </c>
      <c r="F716">
        <v>5550</v>
      </c>
      <c r="G716">
        <v>60</v>
      </c>
      <c r="H716">
        <v>6</v>
      </c>
      <c r="I716">
        <v>282020</v>
      </c>
      <c r="J716" s="3">
        <v>45947</v>
      </c>
    </row>
    <row r="717" spans="1:10" x14ac:dyDescent="0.2">
      <c r="A717" t="s">
        <v>17645</v>
      </c>
      <c r="B717" s="2">
        <v>3120400294617</v>
      </c>
      <c r="C717" t="s">
        <v>6006</v>
      </c>
      <c r="D717" t="s">
        <v>5286</v>
      </c>
      <c r="E717">
        <v>1320000</v>
      </c>
      <c r="F717">
        <v>14200</v>
      </c>
      <c r="G717">
        <v>93</v>
      </c>
      <c r="H717">
        <v>64</v>
      </c>
      <c r="I717">
        <v>257400</v>
      </c>
      <c r="J717" s="3">
        <v>44183</v>
      </c>
    </row>
    <row r="718" spans="1:10" x14ac:dyDescent="0.2">
      <c r="A718" t="s">
        <v>18843</v>
      </c>
      <c r="B718" s="2">
        <v>3120600011325</v>
      </c>
      <c r="C718" t="s">
        <v>6007</v>
      </c>
      <c r="D718" t="s">
        <v>5286</v>
      </c>
      <c r="E718">
        <v>1850000</v>
      </c>
      <c r="F718">
        <v>10400</v>
      </c>
      <c r="G718">
        <v>178</v>
      </c>
      <c r="H718">
        <v>123</v>
      </c>
      <c r="I718">
        <v>427760</v>
      </c>
      <c r="J718" s="3">
        <v>42339</v>
      </c>
    </row>
    <row r="719" spans="1:10" x14ac:dyDescent="0.2">
      <c r="A719" t="s">
        <v>17836</v>
      </c>
      <c r="B719" s="2">
        <v>3120600043723</v>
      </c>
      <c r="C719" t="s">
        <v>6008</v>
      </c>
      <c r="D719" t="s">
        <v>5288</v>
      </c>
      <c r="E719">
        <v>200000</v>
      </c>
      <c r="F719">
        <v>8340</v>
      </c>
      <c r="G719">
        <v>24</v>
      </c>
      <c r="H719">
        <v>4</v>
      </c>
      <c r="I719">
        <v>166640</v>
      </c>
      <c r="J719" s="3">
        <v>46009</v>
      </c>
    </row>
    <row r="720" spans="1:10" x14ac:dyDescent="0.2">
      <c r="A720" t="s">
        <v>19496</v>
      </c>
      <c r="B720" s="2">
        <v>3120600109449</v>
      </c>
      <c r="C720" t="s">
        <v>6009</v>
      </c>
      <c r="D720" t="s">
        <v>5288</v>
      </c>
      <c r="E720">
        <v>200000</v>
      </c>
      <c r="F720">
        <v>8340</v>
      </c>
      <c r="G720">
        <v>24</v>
      </c>
      <c r="H720">
        <v>10</v>
      </c>
      <c r="I720">
        <v>112430</v>
      </c>
      <c r="J720" s="3">
        <v>45826</v>
      </c>
    </row>
    <row r="721" spans="1:10" x14ac:dyDescent="0.2">
      <c r="A721" t="s">
        <v>19496</v>
      </c>
      <c r="B721" s="2">
        <v>3120600109449</v>
      </c>
      <c r="C721" t="s">
        <v>6010</v>
      </c>
      <c r="D721" t="s">
        <v>5311</v>
      </c>
      <c r="E721">
        <v>180000</v>
      </c>
      <c r="F721">
        <v>3750</v>
      </c>
      <c r="G721">
        <v>48</v>
      </c>
      <c r="H721">
        <v>37</v>
      </c>
      <c r="I721">
        <v>41250</v>
      </c>
      <c r="J721" s="3">
        <v>45002</v>
      </c>
    </row>
    <row r="722" spans="1:10" x14ac:dyDescent="0.2">
      <c r="A722" t="s">
        <v>17465</v>
      </c>
      <c r="B722" s="2">
        <v>3120600729587</v>
      </c>
      <c r="C722" t="s">
        <v>6011</v>
      </c>
      <c r="D722" t="s">
        <v>5286</v>
      </c>
      <c r="E722">
        <v>200000</v>
      </c>
      <c r="F722">
        <v>3340</v>
      </c>
      <c r="G722">
        <v>60</v>
      </c>
      <c r="H722">
        <v>18</v>
      </c>
      <c r="I722">
        <v>75369</v>
      </c>
      <c r="J722" s="3">
        <v>45604</v>
      </c>
    </row>
    <row r="723" spans="1:10" x14ac:dyDescent="0.2">
      <c r="A723" t="s">
        <v>17458</v>
      </c>
      <c r="B723" s="2">
        <v>3120600873793</v>
      </c>
      <c r="C723" t="s">
        <v>6012</v>
      </c>
      <c r="D723" t="s">
        <v>5286</v>
      </c>
      <c r="E723">
        <v>100000</v>
      </c>
      <c r="F723">
        <v>2780</v>
      </c>
      <c r="G723">
        <v>36</v>
      </c>
      <c r="H723">
        <v>18</v>
      </c>
      <c r="I723">
        <v>49960</v>
      </c>
      <c r="J723" s="3">
        <v>45590</v>
      </c>
    </row>
    <row r="724" spans="1:10" x14ac:dyDescent="0.2">
      <c r="A724" t="s">
        <v>18686</v>
      </c>
      <c r="B724" s="2">
        <v>3120600900227</v>
      </c>
      <c r="C724" t="s">
        <v>6013</v>
      </c>
      <c r="D724" t="s">
        <v>5288</v>
      </c>
      <c r="E724">
        <v>80000</v>
      </c>
      <c r="F724">
        <v>3340</v>
      </c>
      <c r="G724">
        <v>24</v>
      </c>
      <c r="H724">
        <v>0</v>
      </c>
      <c r="I724">
        <v>76660</v>
      </c>
      <c r="J724" s="3">
        <v>46113</v>
      </c>
    </row>
    <row r="725" spans="1:10" x14ac:dyDescent="0.2">
      <c r="A725" t="s">
        <v>18686</v>
      </c>
      <c r="B725" s="2">
        <v>3120600900227</v>
      </c>
      <c r="C725" t="s">
        <v>6014</v>
      </c>
      <c r="D725" t="s">
        <v>5286</v>
      </c>
      <c r="E725">
        <v>1530000</v>
      </c>
      <c r="F725">
        <v>23190</v>
      </c>
      <c r="G725">
        <v>66</v>
      </c>
      <c r="H725">
        <v>25</v>
      </c>
      <c r="I725">
        <v>927000</v>
      </c>
      <c r="J725" s="3">
        <v>45359</v>
      </c>
    </row>
    <row r="726" spans="1:10" x14ac:dyDescent="0.2">
      <c r="A726" t="s">
        <v>18686</v>
      </c>
      <c r="B726" s="2">
        <v>3120600900227</v>
      </c>
      <c r="C726" t="s">
        <v>6015</v>
      </c>
      <c r="D726" t="s">
        <v>5311</v>
      </c>
      <c r="E726">
        <v>60000</v>
      </c>
      <c r="F726">
        <v>1370</v>
      </c>
      <c r="G726">
        <v>44</v>
      </c>
      <c r="H726">
        <v>3</v>
      </c>
      <c r="I726">
        <v>55890</v>
      </c>
      <c r="J726" s="3">
        <v>46027</v>
      </c>
    </row>
    <row r="727" spans="1:10" x14ac:dyDescent="0.2">
      <c r="A727" t="s">
        <v>18191</v>
      </c>
      <c r="B727" s="2">
        <v>3130100243758</v>
      </c>
      <c r="C727" t="s">
        <v>6016</v>
      </c>
      <c r="D727" t="s">
        <v>5288</v>
      </c>
      <c r="E727">
        <v>40000</v>
      </c>
      <c r="F727">
        <v>10000</v>
      </c>
      <c r="G727">
        <v>4</v>
      </c>
      <c r="H727">
        <v>1</v>
      </c>
      <c r="I727">
        <v>30000</v>
      </c>
      <c r="J727" s="3">
        <v>46092</v>
      </c>
    </row>
    <row r="728" spans="1:10" x14ac:dyDescent="0.2">
      <c r="A728" t="s">
        <v>17822</v>
      </c>
      <c r="B728" s="2">
        <v>3130100541805</v>
      </c>
      <c r="C728" t="s">
        <v>6017</v>
      </c>
      <c r="D728" t="s">
        <v>5286</v>
      </c>
      <c r="E728">
        <v>737000</v>
      </c>
      <c r="F728">
        <v>6150</v>
      </c>
      <c r="G728">
        <v>120</v>
      </c>
      <c r="H728">
        <v>56</v>
      </c>
      <c r="I728">
        <v>370182</v>
      </c>
      <c r="J728" s="3">
        <v>44435</v>
      </c>
    </row>
    <row r="729" spans="1:10" x14ac:dyDescent="0.2">
      <c r="A729" t="s">
        <v>17661</v>
      </c>
      <c r="B729" s="2">
        <v>3130300352755</v>
      </c>
      <c r="C729" t="s">
        <v>6018</v>
      </c>
      <c r="D729" t="s">
        <v>5288</v>
      </c>
      <c r="E729">
        <v>200000</v>
      </c>
      <c r="F729">
        <v>8340</v>
      </c>
      <c r="G729">
        <v>24</v>
      </c>
      <c r="H729">
        <v>1</v>
      </c>
      <c r="I729">
        <v>183320</v>
      </c>
      <c r="J729" s="3">
        <v>46091</v>
      </c>
    </row>
    <row r="730" spans="1:10" x14ac:dyDescent="0.2">
      <c r="A730" t="s">
        <v>17661</v>
      </c>
      <c r="B730" s="2">
        <v>3130300352755</v>
      </c>
      <c r="C730" t="s">
        <v>6019</v>
      </c>
      <c r="D730" t="s">
        <v>5286</v>
      </c>
      <c r="E730">
        <v>1800000</v>
      </c>
      <c r="F730">
        <v>10850</v>
      </c>
      <c r="G730">
        <v>166</v>
      </c>
      <c r="H730">
        <v>113</v>
      </c>
      <c r="I730">
        <v>628200</v>
      </c>
      <c r="J730" s="3">
        <v>42706</v>
      </c>
    </row>
    <row r="731" spans="1:10" x14ac:dyDescent="0.2">
      <c r="A731" t="s">
        <v>19844</v>
      </c>
      <c r="B731" s="2">
        <v>3130300579245</v>
      </c>
      <c r="C731" t="s">
        <v>6020</v>
      </c>
      <c r="D731" t="s">
        <v>5288</v>
      </c>
      <c r="E731">
        <v>170000</v>
      </c>
      <c r="F731">
        <v>7090</v>
      </c>
      <c r="G731">
        <v>24</v>
      </c>
      <c r="H731">
        <v>18</v>
      </c>
      <c r="I731">
        <v>36540</v>
      </c>
      <c r="J731" s="3">
        <v>45594</v>
      </c>
    </row>
    <row r="732" spans="1:10" x14ac:dyDescent="0.2">
      <c r="A732" t="s">
        <v>17907</v>
      </c>
      <c r="B732" s="2">
        <v>3130600019954</v>
      </c>
      <c r="C732" t="s">
        <v>6021</v>
      </c>
      <c r="D732" t="s">
        <v>5286</v>
      </c>
      <c r="E732">
        <v>1800000</v>
      </c>
      <c r="F732">
        <v>9000</v>
      </c>
      <c r="G732">
        <v>200</v>
      </c>
      <c r="H732">
        <v>143</v>
      </c>
      <c r="I732">
        <v>402457</v>
      </c>
      <c r="J732" s="3">
        <v>41852</v>
      </c>
    </row>
    <row r="733" spans="1:10" x14ac:dyDescent="0.2">
      <c r="A733" t="s">
        <v>18650</v>
      </c>
      <c r="B733" s="2">
        <v>3130600183495</v>
      </c>
      <c r="C733" t="s">
        <v>6022</v>
      </c>
      <c r="D733" t="s">
        <v>5286</v>
      </c>
      <c r="E733">
        <v>1430000</v>
      </c>
      <c r="F733">
        <v>11630</v>
      </c>
      <c r="G733">
        <v>123</v>
      </c>
      <c r="H733">
        <v>106</v>
      </c>
      <c r="I733">
        <v>255370</v>
      </c>
      <c r="J733" s="3">
        <v>42920</v>
      </c>
    </row>
    <row r="734" spans="1:10" x14ac:dyDescent="0.2">
      <c r="A734" t="s">
        <v>18617</v>
      </c>
      <c r="B734" s="2">
        <v>3130600238702</v>
      </c>
      <c r="C734" t="s">
        <v>6023</v>
      </c>
      <c r="D734" t="s">
        <v>5306</v>
      </c>
      <c r="E734">
        <v>40000</v>
      </c>
      <c r="F734">
        <v>840</v>
      </c>
      <c r="G734">
        <v>48</v>
      </c>
      <c r="H734">
        <v>0</v>
      </c>
      <c r="I734">
        <v>40000</v>
      </c>
      <c r="J734" s="3">
        <v>46121</v>
      </c>
    </row>
    <row r="735" spans="1:10" x14ac:dyDescent="0.2">
      <c r="A735" t="s">
        <v>18617</v>
      </c>
      <c r="B735" s="2">
        <v>3130600238702</v>
      </c>
      <c r="C735" t="s">
        <v>6024</v>
      </c>
      <c r="D735" t="s">
        <v>5286</v>
      </c>
      <c r="E735">
        <v>2500000</v>
      </c>
      <c r="F735">
        <v>19240</v>
      </c>
      <c r="G735">
        <v>130</v>
      </c>
      <c r="H735">
        <v>5</v>
      </c>
      <c r="I735">
        <v>2384200</v>
      </c>
      <c r="J735" s="3">
        <v>45975</v>
      </c>
    </row>
    <row r="736" spans="1:10" x14ac:dyDescent="0.2">
      <c r="A736" t="s">
        <v>17897</v>
      </c>
      <c r="B736" s="2">
        <v>3130600270428</v>
      </c>
      <c r="C736" t="s">
        <v>6025</v>
      </c>
      <c r="D736" t="s">
        <v>5288</v>
      </c>
      <c r="E736">
        <v>200000</v>
      </c>
      <c r="F736">
        <v>8340</v>
      </c>
      <c r="G736">
        <v>24</v>
      </c>
      <c r="H736">
        <v>0</v>
      </c>
      <c r="I736">
        <v>191660</v>
      </c>
      <c r="J736" s="3">
        <v>46113</v>
      </c>
    </row>
    <row r="737" spans="1:10" x14ac:dyDescent="0.2">
      <c r="A737" t="s">
        <v>17897</v>
      </c>
      <c r="B737" s="2">
        <v>3130600270428</v>
      </c>
      <c r="C737" t="s">
        <v>6026</v>
      </c>
      <c r="D737" t="s">
        <v>5286</v>
      </c>
      <c r="E737">
        <v>900000</v>
      </c>
      <c r="F737">
        <v>10980</v>
      </c>
      <c r="G737">
        <v>82</v>
      </c>
      <c r="H737">
        <v>29</v>
      </c>
      <c r="I737">
        <v>566570</v>
      </c>
      <c r="J737" s="3">
        <v>45240</v>
      </c>
    </row>
    <row r="738" spans="1:10" x14ac:dyDescent="0.2">
      <c r="A738" t="s">
        <v>17897</v>
      </c>
      <c r="B738" s="2">
        <v>3130600270428</v>
      </c>
      <c r="C738" t="s">
        <v>6027</v>
      </c>
      <c r="D738" t="s">
        <v>5311</v>
      </c>
      <c r="E738">
        <v>180000</v>
      </c>
      <c r="F738">
        <v>3750</v>
      </c>
      <c r="G738">
        <v>48</v>
      </c>
      <c r="H738">
        <v>7</v>
      </c>
      <c r="I738">
        <v>153750</v>
      </c>
      <c r="J738" s="3">
        <v>45901</v>
      </c>
    </row>
    <row r="739" spans="1:10" x14ac:dyDescent="0.2">
      <c r="A739" t="s">
        <v>18260</v>
      </c>
      <c r="B739" s="2">
        <v>3130700023988</v>
      </c>
      <c r="C739" t="s">
        <v>6028</v>
      </c>
      <c r="D739" t="s">
        <v>5288</v>
      </c>
      <c r="E739">
        <v>70000</v>
      </c>
      <c r="F739">
        <v>2920</v>
      </c>
      <c r="G739">
        <v>24</v>
      </c>
      <c r="H739">
        <v>3</v>
      </c>
      <c r="I739">
        <v>60190</v>
      </c>
      <c r="J739" s="3">
        <v>46043</v>
      </c>
    </row>
    <row r="740" spans="1:10" x14ac:dyDescent="0.2">
      <c r="A740" t="s">
        <v>18260</v>
      </c>
      <c r="B740" s="2">
        <v>3130700023988</v>
      </c>
      <c r="C740" t="s">
        <v>6029</v>
      </c>
      <c r="D740" t="s">
        <v>5286</v>
      </c>
      <c r="E740">
        <v>1620000</v>
      </c>
      <c r="F740">
        <v>27940</v>
      </c>
      <c r="G740">
        <v>58</v>
      </c>
      <c r="H740">
        <v>17</v>
      </c>
      <c r="I740">
        <v>1118340</v>
      </c>
      <c r="J740" s="3">
        <v>45618</v>
      </c>
    </row>
    <row r="741" spans="1:10" x14ac:dyDescent="0.2">
      <c r="A741" t="s">
        <v>18404</v>
      </c>
      <c r="B741" s="2">
        <v>3140200392941</v>
      </c>
      <c r="C741" t="s">
        <v>6030</v>
      </c>
      <c r="D741" t="s">
        <v>5286</v>
      </c>
      <c r="E741">
        <v>100000</v>
      </c>
      <c r="F741">
        <v>1670</v>
      </c>
      <c r="G741">
        <v>60</v>
      </c>
      <c r="H741">
        <v>22</v>
      </c>
      <c r="I741">
        <v>63260</v>
      </c>
      <c r="J741" s="3">
        <v>45464</v>
      </c>
    </row>
    <row r="742" spans="1:10" x14ac:dyDescent="0.2">
      <c r="A742" t="s">
        <v>17592</v>
      </c>
      <c r="B742" s="2">
        <v>3140600224922</v>
      </c>
      <c r="C742" t="s">
        <v>6031</v>
      </c>
      <c r="D742" t="s">
        <v>5286</v>
      </c>
      <c r="E742">
        <v>1000000</v>
      </c>
      <c r="F742">
        <v>6950</v>
      </c>
      <c r="G742">
        <v>144</v>
      </c>
      <c r="H742">
        <v>91</v>
      </c>
      <c r="I742">
        <v>252300</v>
      </c>
      <c r="J742" s="3">
        <v>43371</v>
      </c>
    </row>
    <row r="743" spans="1:10" x14ac:dyDescent="0.2">
      <c r="A743" t="s">
        <v>17659</v>
      </c>
      <c r="B743" s="2">
        <v>3140600287096</v>
      </c>
      <c r="C743" t="s">
        <v>6032</v>
      </c>
      <c r="D743" t="s">
        <v>5288</v>
      </c>
      <c r="E743">
        <v>200000</v>
      </c>
      <c r="F743">
        <v>8340</v>
      </c>
      <c r="G743">
        <v>24</v>
      </c>
      <c r="H743">
        <v>2</v>
      </c>
      <c r="I743">
        <v>174980</v>
      </c>
      <c r="J743" s="3">
        <v>46055</v>
      </c>
    </row>
    <row r="744" spans="1:10" x14ac:dyDescent="0.2">
      <c r="A744" t="s">
        <v>17659</v>
      </c>
      <c r="B744" s="2">
        <v>3140600287096</v>
      </c>
      <c r="C744" t="s">
        <v>6033</v>
      </c>
      <c r="D744" t="s">
        <v>5286</v>
      </c>
      <c r="E744">
        <v>1570000</v>
      </c>
      <c r="F744">
        <v>10760</v>
      </c>
      <c r="G744">
        <v>146</v>
      </c>
      <c r="H744">
        <v>105</v>
      </c>
      <c r="I744">
        <v>481110</v>
      </c>
      <c r="J744" s="3">
        <v>42947</v>
      </c>
    </row>
    <row r="745" spans="1:10" x14ac:dyDescent="0.2">
      <c r="A745" t="s">
        <v>17659</v>
      </c>
      <c r="B745" s="2">
        <v>3140600287096</v>
      </c>
      <c r="C745" t="s">
        <v>6034</v>
      </c>
      <c r="D745" t="s">
        <v>5311</v>
      </c>
      <c r="E745">
        <v>175000</v>
      </c>
      <c r="F745">
        <v>3650</v>
      </c>
      <c r="G745">
        <v>48</v>
      </c>
      <c r="H745">
        <v>13</v>
      </c>
      <c r="I745">
        <v>127550</v>
      </c>
      <c r="J745" s="3">
        <v>45719</v>
      </c>
    </row>
    <row r="746" spans="1:10" x14ac:dyDescent="0.2">
      <c r="A746" t="s">
        <v>18452</v>
      </c>
      <c r="B746" s="2">
        <v>3140701343366</v>
      </c>
      <c r="C746" t="s">
        <v>6035</v>
      </c>
      <c r="D746" t="s">
        <v>5286</v>
      </c>
      <c r="E746">
        <v>700000</v>
      </c>
      <c r="F746">
        <v>5840</v>
      </c>
      <c r="G746">
        <v>120</v>
      </c>
      <c r="H746">
        <v>4</v>
      </c>
      <c r="I746">
        <v>682554</v>
      </c>
      <c r="J746" s="3">
        <v>46031</v>
      </c>
    </row>
    <row r="747" spans="1:10" x14ac:dyDescent="0.2">
      <c r="A747" t="s">
        <v>18860</v>
      </c>
      <c r="B747" s="2">
        <v>3140900234753</v>
      </c>
      <c r="C747" t="s">
        <v>6036</v>
      </c>
      <c r="D747" t="s">
        <v>5286</v>
      </c>
      <c r="E747">
        <v>1800000</v>
      </c>
      <c r="F747">
        <v>9000</v>
      </c>
      <c r="G747">
        <v>200</v>
      </c>
      <c r="H747">
        <v>154</v>
      </c>
      <c r="I747">
        <v>432000</v>
      </c>
      <c r="J747" s="3">
        <v>41456</v>
      </c>
    </row>
    <row r="748" spans="1:10" x14ac:dyDescent="0.2">
      <c r="A748" t="s">
        <v>19372</v>
      </c>
      <c r="B748" s="2">
        <v>3141000018681</v>
      </c>
      <c r="C748" t="s">
        <v>6037</v>
      </c>
      <c r="D748" t="s">
        <v>5288</v>
      </c>
      <c r="E748">
        <v>110000</v>
      </c>
      <c r="F748">
        <v>4590</v>
      </c>
      <c r="G748">
        <v>24</v>
      </c>
      <c r="H748">
        <v>6</v>
      </c>
      <c r="I748">
        <v>78290</v>
      </c>
      <c r="J748" s="3">
        <v>45944</v>
      </c>
    </row>
    <row r="749" spans="1:10" x14ac:dyDescent="0.2">
      <c r="A749" t="s">
        <v>19372</v>
      </c>
      <c r="B749" s="2">
        <v>3141000018681</v>
      </c>
      <c r="C749" t="s">
        <v>6038</v>
      </c>
      <c r="D749" t="s">
        <v>5286</v>
      </c>
      <c r="E749">
        <v>1440000</v>
      </c>
      <c r="F749">
        <v>20000</v>
      </c>
      <c r="G749">
        <v>72</v>
      </c>
      <c r="H749">
        <v>43</v>
      </c>
      <c r="I749">
        <v>560770</v>
      </c>
      <c r="J749" s="3">
        <v>44820</v>
      </c>
    </row>
    <row r="750" spans="1:10" x14ac:dyDescent="0.2">
      <c r="A750" t="s">
        <v>19372</v>
      </c>
      <c r="B750" s="2">
        <v>3141000018681</v>
      </c>
      <c r="C750" t="s">
        <v>6039</v>
      </c>
      <c r="D750" t="s">
        <v>5311</v>
      </c>
      <c r="E750">
        <v>100000</v>
      </c>
      <c r="F750">
        <v>2090</v>
      </c>
      <c r="G750">
        <v>48</v>
      </c>
      <c r="H750">
        <v>23</v>
      </c>
      <c r="I750">
        <v>51930</v>
      </c>
      <c r="J750" s="3">
        <v>45427</v>
      </c>
    </row>
    <row r="751" spans="1:10" x14ac:dyDescent="0.2">
      <c r="A751" t="s">
        <v>18526</v>
      </c>
      <c r="B751" s="2">
        <v>3141100189037</v>
      </c>
      <c r="C751" t="s">
        <v>6040</v>
      </c>
      <c r="D751" t="s">
        <v>5286</v>
      </c>
      <c r="E751">
        <v>2380000</v>
      </c>
      <c r="F751">
        <v>10820</v>
      </c>
      <c r="G751">
        <v>220</v>
      </c>
      <c r="H751">
        <v>51</v>
      </c>
      <c r="I751">
        <v>1818400</v>
      </c>
      <c r="J751" s="3">
        <v>44589</v>
      </c>
    </row>
    <row r="752" spans="1:10" x14ac:dyDescent="0.2">
      <c r="A752" t="s">
        <v>17632</v>
      </c>
      <c r="B752" s="2">
        <v>3141300008273</v>
      </c>
      <c r="C752" t="s">
        <v>6041</v>
      </c>
      <c r="D752" t="s">
        <v>5286</v>
      </c>
      <c r="E752">
        <v>2000000</v>
      </c>
      <c r="F752">
        <v>11120</v>
      </c>
      <c r="G752">
        <v>180</v>
      </c>
      <c r="H752">
        <v>103</v>
      </c>
      <c r="I752">
        <v>862130</v>
      </c>
      <c r="J752" s="3">
        <v>42986</v>
      </c>
    </row>
    <row r="753" spans="1:10" x14ac:dyDescent="0.2">
      <c r="A753" t="s">
        <v>17408</v>
      </c>
      <c r="B753" s="2">
        <v>3141600024720</v>
      </c>
      <c r="C753" t="s">
        <v>6042</v>
      </c>
      <c r="D753" t="s">
        <v>5286</v>
      </c>
      <c r="E753">
        <v>320000</v>
      </c>
      <c r="F753">
        <v>5340</v>
      </c>
      <c r="G753">
        <v>60</v>
      </c>
      <c r="H753">
        <v>20</v>
      </c>
      <c r="I753">
        <v>208000</v>
      </c>
      <c r="J753" s="3">
        <v>45513</v>
      </c>
    </row>
    <row r="754" spans="1:10" x14ac:dyDescent="0.2">
      <c r="A754" t="s">
        <v>17690</v>
      </c>
      <c r="B754" s="2">
        <v>3149900192188</v>
      </c>
      <c r="C754" t="s">
        <v>6043</v>
      </c>
      <c r="D754" t="s">
        <v>5286</v>
      </c>
      <c r="E754">
        <v>1630000</v>
      </c>
      <c r="F754">
        <v>21450</v>
      </c>
      <c r="G754">
        <v>76</v>
      </c>
      <c r="H754">
        <v>35</v>
      </c>
      <c r="I754">
        <v>856200</v>
      </c>
      <c r="J754" s="3">
        <v>45058</v>
      </c>
    </row>
    <row r="755" spans="1:10" x14ac:dyDescent="0.2">
      <c r="A755" t="s">
        <v>17690</v>
      </c>
      <c r="B755" s="2">
        <v>3149900192188</v>
      </c>
      <c r="C755" t="s">
        <v>6044</v>
      </c>
      <c r="D755" t="s">
        <v>5311</v>
      </c>
      <c r="E755">
        <v>90000</v>
      </c>
      <c r="F755">
        <v>1880</v>
      </c>
      <c r="G755">
        <v>48</v>
      </c>
      <c r="H755">
        <v>28</v>
      </c>
      <c r="I755">
        <v>37360</v>
      </c>
      <c r="J755" s="3">
        <v>45264</v>
      </c>
    </row>
    <row r="756" spans="1:10" x14ac:dyDescent="0.2">
      <c r="A756" t="s">
        <v>17690</v>
      </c>
      <c r="B756" s="2">
        <v>3149900192188</v>
      </c>
      <c r="C756" t="s">
        <v>6045</v>
      </c>
      <c r="D756" t="s">
        <v>5311</v>
      </c>
      <c r="E756">
        <v>50000</v>
      </c>
      <c r="F756">
        <v>1050</v>
      </c>
      <c r="G756">
        <v>48</v>
      </c>
      <c r="H756">
        <v>21</v>
      </c>
      <c r="I756">
        <v>27950</v>
      </c>
      <c r="J756" s="3">
        <v>45491</v>
      </c>
    </row>
    <row r="757" spans="1:10" x14ac:dyDescent="0.2">
      <c r="A757" t="s">
        <v>17690</v>
      </c>
      <c r="B757" s="2">
        <v>3149900192188</v>
      </c>
      <c r="C757" t="s">
        <v>6046</v>
      </c>
      <c r="D757" t="s">
        <v>5311</v>
      </c>
      <c r="E757">
        <v>95000</v>
      </c>
      <c r="F757">
        <v>2120</v>
      </c>
      <c r="G757">
        <v>45</v>
      </c>
      <c r="H757">
        <v>4</v>
      </c>
      <c r="I757">
        <v>86520</v>
      </c>
      <c r="J757" s="3">
        <v>45994</v>
      </c>
    </row>
    <row r="758" spans="1:10" x14ac:dyDescent="0.2">
      <c r="A758" t="s">
        <v>17959</v>
      </c>
      <c r="B758" s="2">
        <v>3149900437211</v>
      </c>
      <c r="C758" t="s">
        <v>6047</v>
      </c>
      <c r="D758" t="s">
        <v>5288</v>
      </c>
      <c r="E758">
        <v>30000</v>
      </c>
      <c r="F758">
        <v>1250</v>
      </c>
      <c r="G758">
        <v>24</v>
      </c>
      <c r="H758">
        <v>5</v>
      </c>
      <c r="I758">
        <v>23750</v>
      </c>
      <c r="J758" s="3">
        <v>45979</v>
      </c>
    </row>
    <row r="759" spans="1:10" x14ac:dyDescent="0.2">
      <c r="A759" t="s">
        <v>17959</v>
      </c>
      <c r="B759" s="2">
        <v>3149900437211</v>
      </c>
      <c r="C759" t="s">
        <v>6048</v>
      </c>
      <c r="D759" t="s">
        <v>5286</v>
      </c>
      <c r="E759">
        <v>1100000</v>
      </c>
      <c r="F759">
        <v>28210</v>
      </c>
      <c r="G759">
        <v>39</v>
      </c>
      <c r="H759">
        <v>10</v>
      </c>
      <c r="I759">
        <v>790290</v>
      </c>
      <c r="J759" s="3">
        <v>45835</v>
      </c>
    </row>
    <row r="760" spans="1:10" x14ac:dyDescent="0.2">
      <c r="A760" t="s">
        <v>17883</v>
      </c>
      <c r="B760" s="2">
        <v>3150400389278</v>
      </c>
      <c r="C760" t="s">
        <v>6049</v>
      </c>
      <c r="D760" t="s">
        <v>5286</v>
      </c>
      <c r="E760">
        <v>425000</v>
      </c>
      <c r="F760">
        <v>5060</v>
      </c>
      <c r="G760">
        <v>84</v>
      </c>
      <c r="H760">
        <v>1</v>
      </c>
      <c r="I760">
        <v>411940</v>
      </c>
      <c r="J760" s="3">
        <v>46094</v>
      </c>
    </row>
    <row r="761" spans="1:10" x14ac:dyDescent="0.2">
      <c r="A761" t="s">
        <v>18132</v>
      </c>
      <c r="B761" s="2">
        <v>3150500038680</v>
      </c>
      <c r="C761" t="s">
        <v>6050</v>
      </c>
      <c r="D761" t="s">
        <v>5286</v>
      </c>
      <c r="E761">
        <v>393000</v>
      </c>
      <c r="F761">
        <v>4680</v>
      </c>
      <c r="G761">
        <v>84</v>
      </c>
      <c r="H761">
        <v>1</v>
      </c>
      <c r="I761">
        <v>383700</v>
      </c>
      <c r="J761" s="3">
        <v>46094</v>
      </c>
    </row>
    <row r="762" spans="1:10" x14ac:dyDescent="0.2">
      <c r="A762" t="s">
        <v>17587</v>
      </c>
      <c r="B762" s="2">
        <v>3150500258299</v>
      </c>
      <c r="C762" t="s">
        <v>6051</v>
      </c>
      <c r="D762" t="s">
        <v>5286</v>
      </c>
      <c r="E762">
        <v>950000</v>
      </c>
      <c r="F762">
        <v>6340</v>
      </c>
      <c r="G762">
        <v>150</v>
      </c>
      <c r="H762">
        <v>18</v>
      </c>
      <c r="I762">
        <v>846895</v>
      </c>
      <c r="J762" s="3">
        <v>45604</v>
      </c>
    </row>
    <row r="763" spans="1:10" x14ac:dyDescent="0.2">
      <c r="A763" t="s">
        <v>17920</v>
      </c>
      <c r="B763" s="2">
        <v>3150500308261</v>
      </c>
      <c r="C763" t="s">
        <v>6052</v>
      </c>
      <c r="D763" t="s">
        <v>5288</v>
      </c>
      <c r="E763">
        <v>60000</v>
      </c>
      <c r="F763">
        <v>6000</v>
      </c>
      <c r="G763">
        <v>10</v>
      </c>
      <c r="H763">
        <v>0</v>
      </c>
      <c r="I763">
        <v>60000</v>
      </c>
      <c r="J763" s="3">
        <v>46133</v>
      </c>
    </row>
    <row r="764" spans="1:10" x14ac:dyDescent="0.2">
      <c r="A764" t="s">
        <v>17920</v>
      </c>
      <c r="B764" s="2">
        <v>3150500308261</v>
      </c>
      <c r="C764" t="s">
        <v>6053</v>
      </c>
      <c r="D764" t="s">
        <v>5286</v>
      </c>
      <c r="E764">
        <v>1500000</v>
      </c>
      <c r="F764">
        <v>8340</v>
      </c>
      <c r="G764">
        <v>180</v>
      </c>
      <c r="H764">
        <v>105</v>
      </c>
      <c r="I764">
        <v>626970</v>
      </c>
      <c r="J764" s="3">
        <v>42947</v>
      </c>
    </row>
    <row r="765" spans="1:10" x14ac:dyDescent="0.2">
      <c r="A765" t="s">
        <v>17571</v>
      </c>
      <c r="B765" s="2">
        <v>3160100322135</v>
      </c>
      <c r="C765" t="s">
        <v>6054</v>
      </c>
      <c r="D765" t="s">
        <v>5286</v>
      </c>
      <c r="E765">
        <v>1960000</v>
      </c>
      <c r="F765">
        <v>9800</v>
      </c>
      <c r="G765">
        <v>200</v>
      </c>
      <c r="H765">
        <v>113</v>
      </c>
      <c r="I765">
        <v>1098920</v>
      </c>
      <c r="J765" s="3">
        <v>42660</v>
      </c>
    </row>
    <row r="766" spans="1:10" x14ac:dyDescent="0.2">
      <c r="A766" t="s">
        <v>18040</v>
      </c>
      <c r="B766" s="2">
        <v>3160100423187</v>
      </c>
      <c r="C766" t="s">
        <v>6055</v>
      </c>
      <c r="D766" t="s">
        <v>5286</v>
      </c>
      <c r="E766">
        <v>2880000</v>
      </c>
      <c r="F766">
        <v>13100</v>
      </c>
      <c r="G766">
        <v>220</v>
      </c>
      <c r="H766">
        <v>17</v>
      </c>
      <c r="I766">
        <v>2642180</v>
      </c>
      <c r="J766" s="3">
        <v>45618</v>
      </c>
    </row>
    <row r="767" spans="1:10" x14ac:dyDescent="0.2">
      <c r="A767" t="s">
        <v>18040</v>
      </c>
      <c r="B767" s="2">
        <v>3160100423187</v>
      </c>
      <c r="C767" t="s">
        <v>6056</v>
      </c>
      <c r="D767" t="s">
        <v>5311</v>
      </c>
      <c r="E767">
        <v>100000</v>
      </c>
      <c r="F767">
        <v>2090</v>
      </c>
      <c r="G767">
        <v>48</v>
      </c>
      <c r="H767">
        <v>14</v>
      </c>
      <c r="I767">
        <v>70740</v>
      </c>
      <c r="J767" s="3">
        <v>45716</v>
      </c>
    </row>
    <row r="768" spans="1:10" x14ac:dyDescent="0.2">
      <c r="A768" t="s">
        <v>19034</v>
      </c>
      <c r="B768" s="2">
        <v>3160100873425</v>
      </c>
      <c r="C768" t="s">
        <v>6057</v>
      </c>
      <c r="D768" t="s">
        <v>5288</v>
      </c>
      <c r="E768">
        <v>100000</v>
      </c>
      <c r="F768">
        <v>4170</v>
      </c>
      <c r="G768">
        <v>24</v>
      </c>
      <c r="H768">
        <v>0</v>
      </c>
      <c r="I768">
        <v>100000</v>
      </c>
      <c r="J768" s="3">
        <v>46115</v>
      </c>
    </row>
    <row r="769" spans="1:10" x14ac:dyDescent="0.2">
      <c r="A769" t="s">
        <v>19034</v>
      </c>
      <c r="B769" s="2">
        <v>3160100873425</v>
      </c>
      <c r="C769" t="s">
        <v>6058</v>
      </c>
      <c r="D769" t="s">
        <v>5286</v>
      </c>
      <c r="E769">
        <v>123000</v>
      </c>
      <c r="F769">
        <v>2050</v>
      </c>
      <c r="G769">
        <v>60</v>
      </c>
      <c r="H769">
        <v>9</v>
      </c>
      <c r="I769">
        <v>104930</v>
      </c>
      <c r="J769" s="3">
        <v>45891</v>
      </c>
    </row>
    <row r="770" spans="1:10" x14ac:dyDescent="0.2">
      <c r="A770" t="s">
        <v>19017</v>
      </c>
      <c r="B770" s="2">
        <v>3160101261857</v>
      </c>
      <c r="C770" t="s">
        <v>6059</v>
      </c>
      <c r="D770" t="s">
        <v>5288</v>
      </c>
      <c r="E770">
        <v>200000</v>
      </c>
      <c r="F770">
        <v>8340</v>
      </c>
      <c r="G770">
        <v>24</v>
      </c>
      <c r="H770">
        <v>1</v>
      </c>
      <c r="I770">
        <v>183320</v>
      </c>
      <c r="J770" s="3">
        <v>46083</v>
      </c>
    </row>
    <row r="771" spans="1:10" x14ac:dyDescent="0.2">
      <c r="A771" t="s">
        <v>19017</v>
      </c>
      <c r="B771" s="2">
        <v>3160101261857</v>
      </c>
      <c r="C771" t="s">
        <v>6060</v>
      </c>
      <c r="D771" t="s">
        <v>5286</v>
      </c>
      <c r="E771">
        <v>1850000</v>
      </c>
      <c r="F771">
        <v>11940</v>
      </c>
      <c r="G771">
        <v>155</v>
      </c>
      <c r="H771">
        <v>66</v>
      </c>
      <c r="I771">
        <v>1089680</v>
      </c>
      <c r="J771" s="3">
        <v>44134</v>
      </c>
    </row>
    <row r="772" spans="1:10" x14ac:dyDescent="0.2">
      <c r="A772" t="s">
        <v>17518</v>
      </c>
      <c r="B772" s="2">
        <v>3160101664617</v>
      </c>
      <c r="C772" t="s">
        <v>6061</v>
      </c>
      <c r="D772" t="s">
        <v>5286</v>
      </c>
      <c r="E772">
        <v>1950000</v>
      </c>
      <c r="F772">
        <v>25330</v>
      </c>
      <c r="G772">
        <v>77</v>
      </c>
      <c r="H772">
        <v>48</v>
      </c>
      <c r="I772">
        <v>714350</v>
      </c>
      <c r="J772" s="3">
        <v>44659</v>
      </c>
    </row>
    <row r="773" spans="1:10" x14ac:dyDescent="0.2">
      <c r="A773" t="s">
        <v>18036</v>
      </c>
      <c r="B773" s="2">
        <v>3160200028751</v>
      </c>
      <c r="C773" t="s">
        <v>6062</v>
      </c>
      <c r="D773" t="s">
        <v>5286</v>
      </c>
      <c r="E773">
        <v>2180000</v>
      </c>
      <c r="F773">
        <v>27950</v>
      </c>
      <c r="G773">
        <v>78</v>
      </c>
      <c r="H773">
        <v>1</v>
      </c>
      <c r="I773">
        <v>2123300</v>
      </c>
      <c r="J773" s="3">
        <v>46101</v>
      </c>
    </row>
    <row r="774" spans="1:10" x14ac:dyDescent="0.2">
      <c r="A774" t="s">
        <v>18171</v>
      </c>
      <c r="B774" s="2">
        <v>3160300064407</v>
      </c>
      <c r="C774" t="s">
        <v>6063</v>
      </c>
      <c r="D774" t="s">
        <v>5288</v>
      </c>
      <c r="E774">
        <v>130000</v>
      </c>
      <c r="F774">
        <v>5420</v>
      </c>
      <c r="G774">
        <v>24</v>
      </c>
      <c r="H774">
        <v>11</v>
      </c>
      <c r="I774">
        <v>70380</v>
      </c>
      <c r="J774" s="3">
        <v>45783</v>
      </c>
    </row>
    <row r="775" spans="1:10" x14ac:dyDescent="0.2">
      <c r="A775" t="s">
        <v>18171</v>
      </c>
      <c r="B775" s="2">
        <v>3160300064407</v>
      </c>
      <c r="C775" t="s">
        <v>6064</v>
      </c>
      <c r="D775" t="s">
        <v>5286</v>
      </c>
      <c r="E775">
        <v>2500000</v>
      </c>
      <c r="F775">
        <v>11370</v>
      </c>
      <c r="G775">
        <v>220</v>
      </c>
      <c r="H775">
        <v>41</v>
      </c>
      <c r="I775">
        <v>2024330</v>
      </c>
      <c r="J775" s="3">
        <v>44890</v>
      </c>
    </row>
    <row r="776" spans="1:10" x14ac:dyDescent="0.2">
      <c r="A776" t="s">
        <v>18454</v>
      </c>
      <c r="B776" s="2">
        <v>3160300386935</v>
      </c>
      <c r="C776" t="s">
        <v>6065</v>
      </c>
      <c r="D776" t="s">
        <v>5286</v>
      </c>
      <c r="E776">
        <v>350000</v>
      </c>
      <c r="F776">
        <v>5840</v>
      </c>
      <c r="G776">
        <v>60</v>
      </c>
      <c r="H776">
        <v>11</v>
      </c>
      <c r="I776">
        <v>294018</v>
      </c>
      <c r="J776" s="3">
        <v>45814</v>
      </c>
    </row>
    <row r="777" spans="1:10" x14ac:dyDescent="0.2">
      <c r="A777" t="s">
        <v>18407</v>
      </c>
      <c r="B777" s="2">
        <v>3160300483191</v>
      </c>
      <c r="C777" t="s">
        <v>6066</v>
      </c>
      <c r="D777" t="s">
        <v>5286</v>
      </c>
      <c r="E777">
        <v>288000</v>
      </c>
      <c r="F777">
        <v>4800</v>
      </c>
      <c r="G777">
        <v>60</v>
      </c>
      <c r="H777">
        <v>0</v>
      </c>
      <c r="I777">
        <v>282310</v>
      </c>
      <c r="J777" s="3">
        <v>46122</v>
      </c>
    </row>
    <row r="778" spans="1:10" x14ac:dyDescent="0.2">
      <c r="A778" t="s">
        <v>17516</v>
      </c>
      <c r="B778" s="2">
        <v>3160300565341</v>
      </c>
      <c r="C778" t="s">
        <v>6067</v>
      </c>
      <c r="D778" t="s">
        <v>5286</v>
      </c>
      <c r="E778">
        <v>1730000</v>
      </c>
      <c r="F778">
        <v>22770</v>
      </c>
      <c r="G778">
        <v>76</v>
      </c>
      <c r="H778">
        <v>47</v>
      </c>
      <c r="I778">
        <v>638740</v>
      </c>
      <c r="J778" s="3">
        <v>44693</v>
      </c>
    </row>
    <row r="779" spans="1:10" x14ac:dyDescent="0.2">
      <c r="A779" t="s">
        <v>18110</v>
      </c>
      <c r="B779" s="2">
        <v>3160400058107</v>
      </c>
      <c r="C779" t="s">
        <v>6068</v>
      </c>
      <c r="D779" t="s">
        <v>5286</v>
      </c>
      <c r="E779">
        <v>1560000</v>
      </c>
      <c r="F779">
        <v>9880</v>
      </c>
      <c r="G779">
        <v>158</v>
      </c>
      <c r="H779">
        <v>105</v>
      </c>
      <c r="I779">
        <v>563660</v>
      </c>
      <c r="J779" s="3">
        <v>42947</v>
      </c>
    </row>
    <row r="780" spans="1:10" x14ac:dyDescent="0.2">
      <c r="A780" t="s">
        <v>18223</v>
      </c>
      <c r="B780" s="2">
        <v>3160400097528</v>
      </c>
      <c r="C780" t="s">
        <v>6069</v>
      </c>
      <c r="D780" t="s">
        <v>5288</v>
      </c>
      <c r="E780">
        <v>100000</v>
      </c>
      <c r="F780">
        <v>4170</v>
      </c>
      <c r="G780">
        <v>24</v>
      </c>
      <c r="H780">
        <v>12</v>
      </c>
      <c r="I780">
        <v>49960</v>
      </c>
      <c r="J780" s="3">
        <v>45764</v>
      </c>
    </row>
    <row r="781" spans="1:10" x14ac:dyDescent="0.2">
      <c r="A781" t="s">
        <v>18223</v>
      </c>
      <c r="B781" s="2">
        <v>3160400097528</v>
      </c>
      <c r="C781" t="s">
        <v>6070</v>
      </c>
      <c r="D781" t="s">
        <v>5286</v>
      </c>
      <c r="E781">
        <v>1300000</v>
      </c>
      <c r="F781">
        <v>7230</v>
      </c>
      <c r="G781">
        <v>180</v>
      </c>
      <c r="H781">
        <v>113</v>
      </c>
      <c r="I781">
        <v>519160</v>
      </c>
      <c r="J781" s="3">
        <v>42706</v>
      </c>
    </row>
    <row r="782" spans="1:10" x14ac:dyDescent="0.2">
      <c r="A782" t="s">
        <v>19131</v>
      </c>
      <c r="B782" s="2">
        <v>3160400632547</v>
      </c>
      <c r="C782" t="s">
        <v>6071</v>
      </c>
      <c r="D782" t="s">
        <v>5288</v>
      </c>
      <c r="E782">
        <v>45000</v>
      </c>
      <c r="F782">
        <v>1880</v>
      </c>
      <c r="G782">
        <v>24</v>
      </c>
      <c r="H782">
        <v>4</v>
      </c>
      <c r="I782">
        <v>37060</v>
      </c>
      <c r="J782" s="3">
        <v>46007</v>
      </c>
    </row>
    <row r="783" spans="1:10" x14ac:dyDescent="0.2">
      <c r="A783" t="s">
        <v>19131</v>
      </c>
      <c r="B783" s="2">
        <v>3160400632547</v>
      </c>
      <c r="C783" t="s">
        <v>6072</v>
      </c>
      <c r="D783" t="s">
        <v>5306</v>
      </c>
      <c r="E783">
        <v>25000</v>
      </c>
      <c r="F783">
        <v>530</v>
      </c>
      <c r="G783">
        <v>48</v>
      </c>
      <c r="H783">
        <v>1</v>
      </c>
      <c r="I783">
        <v>24470</v>
      </c>
      <c r="J783" s="3">
        <v>46100</v>
      </c>
    </row>
    <row r="784" spans="1:10" x14ac:dyDescent="0.2">
      <c r="A784" t="s">
        <v>19131</v>
      </c>
      <c r="B784" s="2">
        <v>3160400632547</v>
      </c>
      <c r="C784" t="s">
        <v>6073</v>
      </c>
      <c r="D784" t="s">
        <v>5286</v>
      </c>
      <c r="E784">
        <v>1500000</v>
      </c>
      <c r="F784">
        <v>14860</v>
      </c>
      <c r="G784">
        <v>101</v>
      </c>
      <c r="H784">
        <v>12</v>
      </c>
      <c r="I784">
        <v>1306050</v>
      </c>
      <c r="J784" s="3">
        <v>45758</v>
      </c>
    </row>
    <row r="785" spans="1:10" x14ac:dyDescent="0.2">
      <c r="A785" t="s">
        <v>19610</v>
      </c>
      <c r="B785" s="2">
        <v>3160600181964</v>
      </c>
      <c r="C785" t="s">
        <v>6074</v>
      </c>
      <c r="D785" t="s">
        <v>5286</v>
      </c>
      <c r="E785">
        <v>100000</v>
      </c>
      <c r="F785">
        <v>1670</v>
      </c>
      <c r="G785">
        <v>60</v>
      </c>
      <c r="H785">
        <v>4</v>
      </c>
      <c r="I785">
        <v>93425</v>
      </c>
      <c r="J785" s="3">
        <v>46017</v>
      </c>
    </row>
    <row r="786" spans="1:10" x14ac:dyDescent="0.2">
      <c r="A786" t="s">
        <v>18789</v>
      </c>
      <c r="B786" s="2">
        <v>3160600358660</v>
      </c>
      <c r="C786" t="s">
        <v>6075</v>
      </c>
      <c r="D786" t="s">
        <v>5286</v>
      </c>
      <c r="E786">
        <v>1000000</v>
      </c>
      <c r="F786">
        <v>6670</v>
      </c>
      <c r="G786">
        <v>150</v>
      </c>
      <c r="H786">
        <v>10</v>
      </c>
      <c r="I786">
        <v>933300</v>
      </c>
      <c r="J786" s="3">
        <v>45821</v>
      </c>
    </row>
    <row r="787" spans="1:10" x14ac:dyDescent="0.2">
      <c r="A787" t="s">
        <v>18636</v>
      </c>
      <c r="B787" s="2">
        <v>3160600657136</v>
      </c>
      <c r="C787" t="s">
        <v>6076</v>
      </c>
      <c r="D787" t="s">
        <v>5288</v>
      </c>
      <c r="E787">
        <v>200000</v>
      </c>
      <c r="F787">
        <v>8340</v>
      </c>
      <c r="G787">
        <v>24</v>
      </c>
      <c r="H787">
        <v>4</v>
      </c>
      <c r="I787">
        <v>160390</v>
      </c>
      <c r="J787" s="3">
        <v>46008</v>
      </c>
    </row>
    <row r="788" spans="1:10" x14ac:dyDescent="0.2">
      <c r="A788" t="s">
        <v>18636</v>
      </c>
      <c r="B788" s="2">
        <v>3160600657136</v>
      </c>
      <c r="C788" t="s">
        <v>6077</v>
      </c>
      <c r="D788" t="s">
        <v>5286</v>
      </c>
      <c r="E788">
        <v>1610000</v>
      </c>
      <c r="F788">
        <v>9700</v>
      </c>
      <c r="G788">
        <v>166</v>
      </c>
      <c r="H788">
        <v>89</v>
      </c>
      <c r="I788">
        <v>784270</v>
      </c>
      <c r="J788" s="3">
        <v>43434</v>
      </c>
    </row>
    <row r="789" spans="1:10" x14ac:dyDescent="0.2">
      <c r="A789" t="s">
        <v>18636</v>
      </c>
      <c r="B789" s="2">
        <v>3160600657136</v>
      </c>
      <c r="C789" t="s">
        <v>6078</v>
      </c>
      <c r="D789" t="s">
        <v>5311</v>
      </c>
      <c r="E789">
        <v>60000</v>
      </c>
      <c r="F789">
        <v>1250</v>
      </c>
      <c r="G789">
        <v>48</v>
      </c>
      <c r="H789">
        <v>24</v>
      </c>
      <c r="I789">
        <v>30000</v>
      </c>
      <c r="J789" s="3">
        <v>45412</v>
      </c>
    </row>
    <row r="790" spans="1:10" x14ac:dyDescent="0.2">
      <c r="A790" t="s">
        <v>17337</v>
      </c>
      <c r="B790" s="2">
        <v>3160700016787</v>
      </c>
      <c r="C790" t="s">
        <v>6079</v>
      </c>
      <c r="D790" t="s">
        <v>5286</v>
      </c>
      <c r="E790">
        <v>800000</v>
      </c>
      <c r="F790">
        <v>6670</v>
      </c>
      <c r="G790">
        <v>120</v>
      </c>
      <c r="H790">
        <v>22</v>
      </c>
      <c r="I790">
        <v>636662</v>
      </c>
      <c r="J790" s="3">
        <v>45457</v>
      </c>
    </row>
    <row r="791" spans="1:10" x14ac:dyDescent="0.2">
      <c r="A791" t="s">
        <v>17451</v>
      </c>
      <c r="B791" s="2">
        <v>3169900155916</v>
      </c>
      <c r="C791" t="s">
        <v>6080</v>
      </c>
      <c r="D791" t="s">
        <v>5286</v>
      </c>
      <c r="E791">
        <v>150000</v>
      </c>
      <c r="F791">
        <v>2500</v>
      </c>
      <c r="G791">
        <v>60</v>
      </c>
      <c r="H791">
        <v>38</v>
      </c>
      <c r="I791">
        <v>52500</v>
      </c>
      <c r="J791" s="3">
        <v>44966</v>
      </c>
    </row>
    <row r="792" spans="1:10" x14ac:dyDescent="0.2">
      <c r="A792" t="s">
        <v>18108</v>
      </c>
      <c r="B792" s="2">
        <v>3169900281032</v>
      </c>
      <c r="C792" t="s">
        <v>6081</v>
      </c>
      <c r="D792" t="s">
        <v>5286</v>
      </c>
      <c r="E792">
        <v>2000000</v>
      </c>
      <c r="F792">
        <v>10000</v>
      </c>
      <c r="G792">
        <v>200</v>
      </c>
      <c r="H792">
        <v>122</v>
      </c>
      <c r="I792">
        <v>830000</v>
      </c>
      <c r="J792" s="3">
        <v>42430</v>
      </c>
    </row>
    <row r="793" spans="1:10" x14ac:dyDescent="0.2">
      <c r="A793" t="s">
        <v>17444</v>
      </c>
      <c r="B793" s="2">
        <v>3170100121831</v>
      </c>
      <c r="C793" t="s">
        <v>6082</v>
      </c>
      <c r="D793" t="s">
        <v>5286</v>
      </c>
      <c r="E793">
        <v>550000</v>
      </c>
      <c r="F793">
        <v>4590</v>
      </c>
      <c r="G793">
        <v>120</v>
      </c>
      <c r="H793">
        <v>18</v>
      </c>
      <c r="I793">
        <v>456115</v>
      </c>
      <c r="J793" s="3">
        <v>45595</v>
      </c>
    </row>
    <row r="794" spans="1:10" x14ac:dyDescent="0.2">
      <c r="A794" t="s">
        <v>18097</v>
      </c>
      <c r="B794" s="2">
        <v>3170100182881</v>
      </c>
      <c r="C794" t="s">
        <v>6083</v>
      </c>
      <c r="D794" t="s">
        <v>5288</v>
      </c>
      <c r="E794">
        <v>40000</v>
      </c>
      <c r="F794">
        <v>1910</v>
      </c>
      <c r="G794">
        <v>21</v>
      </c>
      <c r="H794">
        <v>4</v>
      </c>
      <c r="I794">
        <v>32360</v>
      </c>
      <c r="J794" s="3">
        <v>45992</v>
      </c>
    </row>
    <row r="795" spans="1:10" x14ac:dyDescent="0.2">
      <c r="A795" t="s">
        <v>18097</v>
      </c>
      <c r="B795" s="2">
        <v>3170100182881</v>
      </c>
      <c r="C795" t="s">
        <v>6084</v>
      </c>
      <c r="D795" t="s">
        <v>5286</v>
      </c>
      <c r="E795">
        <v>950000</v>
      </c>
      <c r="F795">
        <v>36540</v>
      </c>
      <c r="G795">
        <v>26</v>
      </c>
      <c r="H795">
        <v>9</v>
      </c>
      <c r="I795">
        <v>593860</v>
      </c>
      <c r="J795" s="3">
        <v>45847</v>
      </c>
    </row>
    <row r="796" spans="1:10" x14ac:dyDescent="0.2">
      <c r="A796" t="s">
        <v>19059</v>
      </c>
      <c r="B796" s="2">
        <v>3170200127199</v>
      </c>
      <c r="C796" t="s">
        <v>6085</v>
      </c>
      <c r="D796" t="s">
        <v>5288</v>
      </c>
      <c r="E796">
        <v>200000</v>
      </c>
      <c r="F796">
        <v>8340</v>
      </c>
      <c r="G796">
        <v>24</v>
      </c>
      <c r="H796">
        <v>0</v>
      </c>
      <c r="I796">
        <v>200000</v>
      </c>
      <c r="J796" s="3">
        <v>46119</v>
      </c>
    </row>
    <row r="797" spans="1:10" x14ac:dyDescent="0.2">
      <c r="A797" t="s">
        <v>19059</v>
      </c>
      <c r="B797" s="2">
        <v>3170200127199</v>
      </c>
      <c r="C797" t="s">
        <v>6086</v>
      </c>
      <c r="D797" t="s">
        <v>5286</v>
      </c>
      <c r="E797">
        <v>500000</v>
      </c>
      <c r="F797">
        <v>15630</v>
      </c>
      <c r="G797">
        <v>32</v>
      </c>
      <c r="H797">
        <v>3</v>
      </c>
      <c r="I797">
        <v>442450</v>
      </c>
      <c r="J797" s="3">
        <v>46038</v>
      </c>
    </row>
    <row r="798" spans="1:10" x14ac:dyDescent="0.2">
      <c r="A798" t="s">
        <v>18161</v>
      </c>
      <c r="B798" s="2">
        <v>3179900119367</v>
      </c>
      <c r="C798" t="s">
        <v>6087</v>
      </c>
      <c r="D798" t="s">
        <v>5288</v>
      </c>
      <c r="E798">
        <v>200000</v>
      </c>
      <c r="F798">
        <v>8340</v>
      </c>
      <c r="G798">
        <v>24</v>
      </c>
      <c r="H798">
        <v>1</v>
      </c>
      <c r="I798">
        <v>183320</v>
      </c>
      <c r="J798" s="3">
        <v>46091</v>
      </c>
    </row>
    <row r="799" spans="1:10" x14ac:dyDescent="0.2">
      <c r="A799" t="s">
        <v>18161</v>
      </c>
      <c r="B799" s="2">
        <v>3179900119367</v>
      </c>
      <c r="C799" t="s">
        <v>6088</v>
      </c>
      <c r="D799" t="s">
        <v>5286</v>
      </c>
      <c r="E799">
        <v>410000</v>
      </c>
      <c r="F799">
        <v>4890</v>
      </c>
      <c r="G799">
        <v>84</v>
      </c>
      <c r="H799">
        <v>18</v>
      </c>
      <c r="I799">
        <v>306550</v>
      </c>
      <c r="J799" s="3">
        <v>45590</v>
      </c>
    </row>
    <row r="800" spans="1:10" x14ac:dyDescent="0.2">
      <c r="A800" t="s">
        <v>17816</v>
      </c>
      <c r="B800" s="2">
        <v>3180100220880</v>
      </c>
      <c r="C800" t="s">
        <v>6089</v>
      </c>
      <c r="D800" t="s">
        <v>5286</v>
      </c>
      <c r="E800">
        <v>290000</v>
      </c>
      <c r="F800">
        <v>4840</v>
      </c>
      <c r="G800">
        <v>60</v>
      </c>
      <c r="H800">
        <v>62</v>
      </c>
      <c r="I800">
        <v>4440</v>
      </c>
      <c r="J800" s="3">
        <v>44238</v>
      </c>
    </row>
    <row r="801" spans="1:10" x14ac:dyDescent="0.2">
      <c r="A801" t="s">
        <v>19304</v>
      </c>
      <c r="B801" s="2">
        <v>3180100304471</v>
      </c>
      <c r="C801" t="s">
        <v>6090</v>
      </c>
      <c r="D801" t="s">
        <v>5286</v>
      </c>
      <c r="E801">
        <v>1980000</v>
      </c>
      <c r="F801">
        <v>15720</v>
      </c>
      <c r="G801">
        <v>126</v>
      </c>
      <c r="H801">
        <v>37</v>
      </c>
      <c r="I801">
        <v>1389870</v>
      </c>
      <c r="J801" s="3">
        <v>45002</v>
      </c>
    </row>
    <row r="802" spans="1:10" x14ac:dyDescent="0.2">
      <c r="A802" t="s">
        <v>18882</v>
      </c>
      <c r="B802" s="2">
        <v>3180200170221</v>
      </c>
      <c r="C802" t="s">
        <v>6091</v>
      </c>
      <c r="D802" t="s">
        <v>5288</v>
      </c>
      <c r="E802">
        <v>200000</v>
      </c>
      <c r="F802">
        <v>8340</v>
      </c>
      <c r="G802">
        <v>24</v>
      </c>
      <c r="H802">
        <v>15</v>
      </c>
      <c r="I802">
        <v>74900</v>
      </c>
      <c r="J802" s="3">
        <v>45679</v>
      </c>
    </row>
    <row r="803" spans="1:10" x14ac:dyDescent="0.2">
      <c r="A803" t="s">
        <v>18882</v>
      </c>
      <c r="B803" s="2">
        <v>3180200170221</v>
      </c>
      <c r="C803" t="s">
        <v>6092</v>
      </c>
      <c r="D803" t="s">
        <v>5311</v>
      </c>
      <c r="E803">
        <v>75000</v>
      </c>
      <c r="F803">
        <v>1570</v>
      </c>
      <c r="G803">
        <v>48</v>
      </c>
      <c r="H803">
        <v>39</v>
      </c>
      <c r="I803">
        <v>13770</v>
      </c>
      <c r="J803" s="3">
        <v>44930</v>
      </c>
    </row>
    <row r="804" spans="1:10" x14ac:dyDescent="0.2">
      <c r="A804" t="s">
        <v>18882</v>
      </c>
      <c r="B804" s="2">
        <v>3180200170221</v>
      </c>
      <c r="C804" t="s">
        <v>6093</v>
      </c>
      <c r="D804" t="s">
        <v>5311</v>
      </c>
      <c r="E804">
        <v>100000</v>
      </c>
      <c r="F804">
        <v>2090</v>
      </c>
      <c r="G804">
        <v>48</v>
      </c>
      <c r="H804">
        <v>6</v>
      </c>
      <c r="I804">
        <v>87460</v>
      </c>
      <c r="J804" s="3">
        <v>45954</v>
      </c>
    </row>
    <row r="805" spans="1:10" x14ac:dyDescent="0.2">
      <c r="A805" t="s">
        <v>18585</v>
      </c>
      <c r="B805" s="2">
        <v>3180400009408</v>
      </c>
      <c r="C805" t="s">
        <v>6094</v>
      </c>
      <c r="D805" t="s">
        <v>5286</v>
      </c>
      <c r="E805">
        <v>220000</v>
      </c>
      <c r="F805">
        <v>3670</v>
      </c>
      <c r="G805">
        <v>60</v>
      </c>
      <c r="H805">
        <v>6</v>
      </c>
      <c r="I805">
        <v>193403</v>
      </c>
      <c r="J805" s="3">
        <v>45905</v>
      </c>
    </row>
    <row r="806" spans="1:10" x14ac:dyDescent="0.2">
      <c r="A806" t="s">
        <v>19702</v>
      </c>
      <c r="B806" s="2">
        <v>3180400278905</v>
      </c>
      <c r="C806" t="s">
        <v>6095</v>
      </c>
      <c r="D806" t="s">
        <v>5288</v>
      </c>
      <c r="E806">
        <v>200000</v>
      </c>
      <c r="F806">
        <v>8340</v>
      </c>
      <c r="G806">
        <v>24</v>
      </c>
      <c r="H806">
        <v>1</v>
      </c>
      <c r="I806">
        <v>183320</v>
      </c>
      <c r="J806" s="3">
        <v>46083</v>
      </c>
    </row>
    <row r="807" spans="1:10" x14ac:dyDescent="0.2">
      <c r="A807" t="s">
        <v>19181</v>
      </c>
      <c r="B807" s="2">
        <v>3180400354687</v>
      </c>
      <c r="C807" t="s">
        <v>6096</v>
      </c>
      <c r="D807" t="s">
        <v>5288</v>
      </c>
      <c r="E807">
        <v>35000</v>
      </c>
      <c r="F807">
        <v>3500</v>
      </c>
      <c r="G807">
        <v>10</v>
      </c>
      <c r="H807">
        <v>7</v>
      </c>
      <c r="I807">
        <v>10500</v>
      </c>
      <c r="J807" s="3">
        <v>45916</v>
      </c>
    </row>
    <row r="808" spans="1:10" x14ac:dyDescent="0.2">
      <c r="A808" t="s">
        <v>19181</v>
      </c>
      <c r="B808" s="2">
        <v>3180400354687</v>
      </c>
      <c r="C808" t="s">
        <v>6097</v>
      </c>
      <c r="D808" t="s">
        <v>5286</v>
      </c>
      <c r="E808">
        <v>1650000</v>
      </c>
      <c r="F808">
        <v>8250</v>
      </c>
      <c r="G808">
        <v>200</v>
      </c>
      <c r="H808">
        <v>67</v>
      </c>
      <c r="I808">
        <v>1113660</v>
      </c>
      <c r="J808" s="3">
        <v>44092</v>
      </c>
    </row>
    <row r="809" spans="1:10" x14ac:dyDescent="0.2">
      <c r="A809" t="s">
        <v>19068</v>
      </c>
      <c r="B809" s="2">
        <v>3180400438350</v>
      </c>
      <c r="C809" t="s">
        <v>6098</v>
      </c>
      <c r="D809" t="s">
        <v>5288</v>
      </c>
      <c r="E809">
        <v>140000</v>
      </c>
      <c r="F809">
        <v>7780</v>
      </c>
      <c r="G809">
        <v>18</v>
      </c>
      <c r="H809">
        <v>1</v>
      </c>
      <c r="I809">
        <v>124940</v>
      </c>
      <c r="J809" s="3">
        <v>46083</v>
      </c>
    </row>
    <row r="810" spans="1:10" x14ac:dyDescent="0.2">
      <c r="A810" t="s">
        <v>19068</v>
      </c>
      <c r="B810" s="2">
        <v>3180400438350</v>
      </c>
      <c r="C810" t="s">
        <v>6099</v>
      </c>
      <c r="D810" t="s">
        <v>5286</v>
      </c>
      <c r="E810">
        <v>900000</v>
      </c>
      <c r="F810">
        <v>10720</v>
      </c>
      <c r="G810">
        <v>84</v>
      </c>
      <c r="H810">
        <v>67</v>
      </c>
      <c r="I810">
        <v>205510</v>
      </c>
      <c r="J810" s="3">
        <v>44092</v>
      </c>
    </row>
    <row r="811" spans="1:10" x14ac:dyDescent="0.2">
      <c r="A811" t="s">
        <v>19521</v>
      </c>
      <c r="B811" s="2">
        <v>3180500531599</v>
      </c>
      <c r="C811" t="s">
        <v>6100</v>
      </c>
      <c r="D811" t="s">
        <v>5288</v>
      </c>
      <c r="E811">
        <v>70000</v>
      </c>
      <c r="F811">
        <v>7000</v>
      </c>
      <c r="G811">
        <v>10</v>
      </c>
      <c r="H811">
        <v>1</v>
      </c>
      <c r="I811">
        <v>58000</v>
      </c>
      <c r="J811" s="3">
        <v>46106</v>
      </c>
    </row>
    <row r="812" spans="1:10" x14ac:dyDescent="0.2">
      <c r="A812" t="s">
        <v>19521</v>
      </c>
      <c r="B812" s="2">
        <v>3180500531599</v>
      </c>
      <c r="C812" t="s">
        <v>6101</v>
      </c>
      <c r="D812" t="s">
        <v>5286</v>
      </c>
      <c r="E812">
        <v>1700000</v>
      </c>
      <c r="F812">
        <v>12790</v>
      </c>
      <c r="G812">
        <v>133</v>
      </c>
      <c r="H812">
        <v>92</v>
      </c>
      <c r="I812">
        <v>548900</v>
      </c>
      <c r="J812" s="3">
        <v>43343</v>
      </c>
    </row>
    <row r="813" spans="1:10" x14ac:dyDescent="0.2">
      <c r="A813" t="s">
        <v>20158</v>
      </c>
      <c r="B813" s="2">
        <v>3180600034040</v>
      </c>
      <c r="C813" t="s">
        <v>6102</v>
      </c>
      <c r="D813" t="s">
        <v>5288</v>
      </c>
      <c r="E813">
        <v>100000</v>
      </c>
      <c r="F813">
        <v>4170</v>
      </c>
      <c r="G813">
        <v>24</v>
      </c>
      <c r="H813">
        <v>4</v>
      </c>
      <c r="I813">
        <v>79570</v>
      </c>
      <c r="J813" s="3">
        <v>45995</v>
      </c>
    </row>
    <row r="814" spans="1:10" x14ac:dyDescent="0.2">
      <c r="A814" t="s">
        <v>20158</v>
      </c>
      <c r="B814" s="2">
        <v>3180600034040</v>
      </c>
      <c r="C814" t="s">
        <v>6103</v>
      </c>
      <c r="D814" t="s">
        <v>5306</v>
      </c>
      <c r="E814">
        <v>60000</v>
      </c>
      <c r="F814">
        <v>3340</v>
      </c>
      <c r="G814">
        <v>18</v>
      </c>
      <c r="H814">
        <v>1</v>
      </c>
      <c r="I814">
        <v>56660</v>
      </c>
      <c r="J814" s="3">
        <v>46093</v>
      </c>
    </row>
    <row r="815" spans="1:10" x14ac:dyDescent="0.2">
      <c r="A815" t="s">
        <v>20158</v>
      </c>
      <c r="B815" s="2">
        <v>3180600034040</v>
      </c>
      <c r="C815" t="s">
        <v>6104</v>
      </c>
      <c r="D815" t="s">
        <v>5311</v>
      </c>
      <c r="E815">
        <v>60000</v>
      </c>
      <c r="F815">
        <v>1630</v>
      </c>
      <c r="G815">
        <v>37</v>
      </c>
      <c r="H815">
        <v>20</v>
      </c>
      <c r="I815">
        <v>27400</v>
      </c>
      <c r="J815" s="3">
        <v>45506</v>
      </c>
    </row>
    <row r="816" spans="1:10" x14ac:dyDescent="0.2">
      <c r="A816" t="s">
        <v>17627</v>
      </c>
      <c r="B816" s="2">
        <v>3180600314409</v>
      </c>
      <c r="C816" t="s">
        <v>6105</v>
      </c>
      <c r="D816" t="s">
        <v>5286</v>
      </c>
      <c r="E816">
        <v>400000</v>
      </c>
      <c r="F816">
        <v>4770</v>
      </c>
      <c r="G816">
        <v>84</v>
      </c>
      <c r="H816">
        <v>7</v>
      </c>
      <c r="I816">
        <v>366844</v>
      </c>
      <c r="J816" s="3">
        <v>45897</v>
      </c>
    </row>
    <row r="817" spans="1:10" x14ac:dyDescent="0.2">
      <c r="A817" t="s">
        <v>19644</v>
      </c>
      <c r="B817" s="2">
        <v>3190100116322</v>
      </c>
      <c r="C817" t="s">
        <v>6106</v>
      </c>
      <c r="D817" t="s">
        <v>5356</v>
      </c>
      <c r="E817">
        <v>512565.93</v>
      </c>
      <c r="F817">
        <v>2000</v>
      </c>
      <c r="G817">
        <v>202</v>
      </c>
      <c r="H817">
        <v>14</v>
      </c>
      <c r="I817">
        <v>477420.93</v>
      </c>
      <c r="J817" s="3">
        <v>45701</v>
      </c>
    </row>
    <row r="818" spans="1:10" x14ac:dyDescent="0.2">
      <c r="A818" t="s">
        <v>19644</v>
      </c>
      <c r="B818" s="2">
        <v>3190100116322</v>
      </c>
      <c r="C818" t="s">
        <v>6107</v>
      </c>
      <c r="D818" t="s">
        <v>5286</v>
      </c>
      <c r="E818">
        <v>500000</v>
      </c>
      <c r="F818">
        <v>5960</v>
      </c>
      <c r="G818">
        <v>84</v>
      </c>
      <c r="H818">
        <v>20</v>
      </c>
      <c r="I818">
        <v>376630</v>
      </c>
      <c r="J818" s="3">
        <v>45527</v>
      </c>
    </row>
    <row r="819" spans="1:10" x14ac:dyDescent="0.2">
      <c r="A819" t="s">
        <v>19487</v>
      </c>
      <c r="B819" s="2">
        <v>3190100157941</v>
      </c>
      <c r="C819" t="s">
        <v>6108</v>
      </c>
      <c r="D819" t="s">
        <v>5286</v>
      </c>
      <c r="E819">
        <v>2450000</v>
      </c>
      <c r="F819">
        <v>11620</v>
      </c>
      <c r="G819">
        <v>211</v>
      </c>
      <c r="H819">
        <v>2</v>
      </c>
      <c r="I819">
        <v>2414630</v>
      </c>
      <c r="J819" s="3">
        <v>46066</v>
      </c>
    </row>
    <row r="820" spans="1:10" x14ac:dyDescent="0.2">
      <c r="A820" t="s">
        <v>17992</v>
      </c>
      <c r="B820" s="2">
        <v>3190100217846</v>
      </c>
      <c r="C820" t="s">
        <v>6109</v>
      </c>
      <c r="D820" t="s">
        <v>5286</v>
      </c>
      <c r="E820">
        <v>1020000</v>
      </c>
      <c r="F820">
        <v>5670</v>
      </c>
      <c r="G820">
        <v>180</v>
      </c>
      <c r="H820">
        <v>105</v>
      </c>
      <c r="I820">
        <v>453000</v>
      </c>
      <c r="J820" s="3">
        <v>42947</v>
      </c>
    </row>
    <row r="821" spans="1:10" x14ac:dyDescent="0.2">
      <c r="A821" t="s">
        <v>19124</v>
      </c>
      <c r="B821" s="2">
        <v>3190100243332</v>
      </c>
      <c r="C821" t="s">
        <v>6110</v>
      </c>
      <c r="D821" t="s">
        <v>5286</v>
      </c>
      <c r="E821">
        <v>800000</v>
      </c>
      <c r="F821">
        <v>6670</v>
      </c>
      <c r="G821">
        <v>120</v>
      </c>
      <c r="H821">
        <v>106</v>
      </c>
      <c r="I821">
        <v>126530</v>
      </c>
      <c r="J821" s="3">
        <v>42920</v>
      </c>
    </row>
    <row r="822" spans="1:10" x14ac:dyDescent="0.2">
      <c r="A822" t="s">
        <v>17517</v>
      </c>
      <c r="B822" s="2">
        <v>3190100271166</v>
      </c>
      <c r="C822" t="s">
        <v>6111</v>
      </c>
      <c r="D822" t="s">
        <v>5286</v>
      </c>
      <c r="E822">
        <v>1900000</v>
      </c>
      <c r="F822">
        <v>25340</v>
      </c>
      <c r="G822">
        <v>75</v>
      </c>
      <c r="H822">
        <v>46</v>
      </c>
      <c r="I822">
        <v>711970</v>
      </c>
      <c r="J822" s="3">
        <v>44742</v>
      </c>
    </row>
    <row r="823" spans="1:10" x14ac:dyDescent="0.2">
      <c r="A823" t="s">
        <v>18851</v>
      </c>
      <c r="B823" s="2">
        <v>3190200034506</v>
      </c>
      <c r="C823" t="s">
        <v>6112</v>
      </c>
      <c r="D823" t="s">
        <v>5286</v>
      </c>
      <c r="E823">
        <v>1600000</v>
      </c>
      <c r="F823">
        <v>10260</v>
      </c>
      <c r="G823">
        <v>156</v>
      </c>
      <c r="H823">
        <v>67</v>
      </c>
      <c r="I823">
        <v>943360</v>
      </c>
      <c r="J823" s="3">
        <v>44092</v>
      </c>
    </row>
    <row r="824" spans="1:10" x14ac:dyDescent="0.2">
      <c r="A824" t="s">
        <v>17987</v>
      </c>
      <c r="B824" s="2">
        <v>3190200069601</v>
      </c>
      <c r="C824" t="s">
        <v>6113</v>
      </c>
      <c r="D824" t="s">
        <v>5288</v>
      </c>
      <c r="E824">
        <v>170000</v>
      </c>
      <c r="F824">
        <v>7090</v>
      </c>
      <c r="G824">
        <v>24</v>
      </c>
      <c r="H824">
        <v>10</v>
      </c>
      <c r="I824">
        <v>93420</v>
      </c>
      <c r="J824" s="3">
        <v>45812</v>
      </c>
    </row>
    <row r="825" spans="1:10" x14ac:dyDescent="0.2">
      <c r="A825" t="s">
        <v>17987</v>
      </c>
      <c r="B825" s="2">
        <v>3190200069601</v>
      </c>
      <c r="C825" t="s">
        <v>6114</v>
      </c>
      <c r="D825" t="s">
        <v>5286</v>
      </c>
      <c r="E825">
        <v>1880000</v>
      </c>
      <c r="F825">
        <v>14250</v>
      </c>
      <c r="G825">
        <v>132</v>
      </c>
      <c r="H825">
        <v>91</v>
      </c>
      <c r="I825">
        <v>638040</v>
      </c>
      <c r="J825" s="3">
        <v>43357</v>
      </c>
    </row>
    <row r="826" spans="1:10" x14ac:dyDescent="0.2">
      <c r="A826" t="s">
        <v>18278</v>
      </c>
      <c r="B826" s="2">
        <v>3190200335450</v>
      </c>
      <c r="C826" t="s">
        <v>6115</v>
      </c>
      <c r="D826" t="s">
        <v>5311</v>
      </c>
      <c r="E826">
        <v>150000</v>
      </c>
      <c r="F826">
        <v>5000</v>
      </c>
      <c r="G826">
        <v>30</v>
      </c>
      <c r="H826">
        <v>9</v>
      </c>
      <c r="I826">
        <v>105000</v>
      </c>
      <c r="J826" s="3">
        <v>45846</v>
      </c>
    </row>
    <row r="827" spans="1:10" x14ac:dyDescent="0.2">
      <c r="A827" t="s">
        <v>17703</v>
      </c>
      <c r="B827" s="2">
        <v>3190200522144</v>
      </c>
      <c r="C827" t="s">
        <v>6116</v>
      </c>
      <c r="D827" t="s">
        <v>5356</v>
      </c>
      <c r="E827">
        <v>606183.75</v>
      </c>
      <c r="F827">
        <v>5000</v>
      </c>
      <c r="G827">
        <v>124</v>
      </c>
      <c r="H827">
        <v>30</v>
      </c>
      <c r="I827">
        <v>548488.75</v>
      </c>
      <c r="J827" s="3">
        <v>45230</v>
      </c>
    </row>
    <row r="828" spans="1:10" x14ac:dyDescent="0.2">
      <c r="A828" t="s">
        <v>17703</v>
      </c>
      <c r="B828" s="2">
        <v>3190200522144</v>
      </c>
      <c r="C828" t="s">
        <v>6117</v>
      </c>
      <c r="D828" t="s">
        <v>5286</v>
      </c>
      <c r="E828">
        <v>1700000</v>
      </c>
      <c r="F828">
        <v>11120</v>
      </c>
      <c r="G828">
        <v>153</v>
      </c>
      <c r="H828">
        <v>88</v>
      </c>
      <c r="I828">
        <v>768040</v>
      </c>
      <c r="J828" s="3">
        <v>43455</v>
      </c>
    </row>
    <row r="829" spans="1:10" x14ac:dyDescent="0.2">
      <c r="A829" t="s">
        <v>19832</v>
      </c>
      <c r="B829" s="2">
        <v>3190300271399</v>
      </c>
      <c r="C829" t="s">
        <v>6118</v>
      </c>
      <c r="D829" t="s">
        <v>5311</v>
      </c>
      <c r="E829">
        <v>70000</v>
      </c>
      <c r="F829">
        <v>1460</v>
      </c>
      <c r="G829">
        <v>48</v>
      </c>
      <c r="H829">
        <v>34</v>
      </c>
      <c r="I829">
        <v>20360</v>
      </c>
      <c r="J829" s="3">
        <v>45085</v>
      </c>
    </row>
    <row r="830" spans="1:10" x14ac:dyDescent="0.2">
      <c r="A830" t="s">
        <v>19832</v>
      </c>
      <c r="B830" s="2">
        <v>3190300271399</v>
      </c>
      <c r="C830" t="s">
        <v>6119</v>
      </c>
      <c r="D830" t="s">
        <v>5311</v>
      </c>
      <c r="E830">
        <v>110000</v>
      </c>
      <c r="F830">
        <v>2300</v>
      </c>
      <c r="G830">
        <v>48</v>
      </c>
      <c r="H830">
        <v>16</v>
      </c>
      <c r="I830">
        <v>73200</v>
      </c>
      <c r="J830" s="3">
        <v>45629</v>
      </c>
    </row>
    <row r="831" spans="1:10" x14ac:dyDescent="0.2">
      <c r="A831" t="s">
        <v>17425</v>
      </c>
      <c r="B831" s="2">
        <v>3190300276421</v>
      </c>
      <c r="C831" t="s">
        <v>6120</v>
      </c>
      <c r="D831" t="s">
        <v>5286</v>
      </c>
      <c r="E831">
        <v>275000</v>
      </c>
      <c r="F831">
        <v>4590</v>
      </c>
      <c r="G831">
        <v>60</v>
      </c>
      <c r="H831">
        <v>10</v>
      </c>
      <c r="I831">
        <v>224300</v>
      </c>
      <c r="J831" s="3">
        <v>45821</v>
      </c>
    </row>
    <row r="832" spans="1:10" x14ac:dyDescent="0.2">
      <c r="A832" t="s">
        <v>18426</v>
      </c>
      <c r="B832" s="2">
        <v>3190800018790</v>
      </c>
      <c r="C832" t="s">
        <v>6121</v>
      </c>
      <c r="D832" t="s">
        <v>5288</v>
      </c>
      <c r="E832">
        <v>130000</v>
      </c>
      <c r="F832">
        <v>5910</v>
      </c>
      <c r="G832">
        <v>22</v>
      </c>
      <c r="H832">
        <v>5</v>
      </c>
      <c r="I832">
        <v>96280</v>
      </c>
      <c r="J832" s="3">
        <v>45965</v>
      </c>
    </row>
    <row r="833" spans="1:10" x14ac:dyDescent="0.2">
      <c r="A833" t="s">
        <v>18426</v>
      </c>
      <c r="B833" s="2">
        <v>3190800018790</v>
      </c>
      <c r="C833" t="s">
        <v>6122</v>
      </c>
      <c r="D833" t="s">
        <v>5286</v>
      </c>
      <c r="E833">
        <v>1600000</v>
      </c>
      <c r="F833">
        <v>30770</v>
      </c>
      <c r="G833">
        <v>52</v>
      </c>
      <c r="H833">
        <v>35</v>
      </c>
      <c r="I833">
        <v>501400</v>
      </c>
      <c r="J833" s="3">
        <v>45049</v>
      </c>
    </row>
    <row r="834" spans="1:10" x14ac:dyDescent="0.2">
      <c r="A834" t="s">
        <v>18426</v>
      </c>
      <c r="B834" s="2">
        <v>3190800018790</v>
      </c>
      <c r="C834" t="s">
        <v>6123</v>
      </c>
      <c r="D834" t="s">
        <v>5311</v>
      </c>
      <c r="E834">
        <v>30000</v>
      </c>
      <c r="F834">
        <v>740</v>
      </c>
      <c r="G834">
        <v>41</v>
      </c>
      <c r="H834">
        <v>24</v>
      </c>
      <c r="I834">
        <v>12240</v>
      </c>
      <c r="J834" s="3">
        <v>45392</v>
      </c>
    </row>
    <row r="835" spans="1:10" x14ac:dyDescent="0.2">
      <c r="A835" t="s">
        <v>18426</v>
      </c>
      <c r="B835" s="2">
        <v>3190800018790</v>
      </c>
      <c r="C835" t="s">
        <v>6124</v>
      </c>
      <c r="D835" t="s">
        <v>5311</v>
      </c>
      <c r="E835">
        <v>35000</v>
      </c>
      <c r="F835">
        <v>1000</v>
      </c>
      <c r="G835">
        <v>35</v>
      </c>
      <c r="H835">
        <v>18</v>
      </c>
      <c r="I835">
        <v>17000</v>
      </c>
      <c r="J835" s="3">
        <v>45567</v>
      </c>
    </row>
    <row r="836" spans="1:10" x14ac:dyDescent="0.2">
      <c r="A836" t="s">
        <v>18426</v>
      </c>
      <c r="B836" s="2">
        <v>3190800018790</v>
      </c>
      <c r="C836" t="s">
        <v>6125</v>
      </c>
      <c r="D836" t="s">
        <v>5311</v>
      </c>
      <c r="E836">
        <v>20000</v>
      </c>
      <c r="F836">
        <v>690</v>
      </c>
      <c r="G836">
        <v>29</v>
      </c>
      <c r="H836">
        <v>12</v>
      </c>
      <c r="I836">
        <v>11720</v>
      </c>
      <c r="J836" s="3">
        <v>45756</v>
      </c>
    </row>
    <row r="837" spans="1:10" x14ac:dyDescent="0.2">
      <c r="A837" t="s">
        <v>18853</v>
      </c>
      <c r="B837" s="2">
        <v>3190900108987</v>
      </c>
      <c r="C837" t="s">
        <v>6126</v>
      </c>
      <c r="D837" t="s">
        <v>5286</v>
      </c>
      <c r="E837">
        <v>260000</v>
      </c>
      <c r="F837">
        <v>4340</v>
      </c>
      <c r="G837">
        <v>60</v>
      </c>
      <c r="H837">
        <v>11</v>
      </c>
      <c r="I837">
        <v>215355</v>
      </c>
      <c r="J837" s="3">
        <v>45785</v>
      </c>
    </row>
    <row r="838" spans="1:10" x14ac:dyDescent="0.2">
      <c r="A838" t="s">
        <v>17943</v>
      </c>
      <c r="B838" s="2">
        <v>3191000043022</v>
      </c>
      <c r="C838" t="s">
        <v>6127</v>
      </c>
      <c r="D838" t="s">
        <v>5288</v>
      </c>
      <c r="E838">
        <v>50000</v>
      </c>
      <c r="F838">
        <v>2090</v>
      </c>
      <c r="G838">
        <v>24</v>
      </c>
      <c r="H838">
        <v>21</v>
      </c>
      <c r="I838">
        <v>6110</v>
      </c>
      <c r="J838" s="3">
        <v>45476</v>
      </c>
    </row>
    <row r="839" spans="1:10" x14ac:dyDescent="0.2">
      <c r="A839" t="s">
        <v>17943</v>
      </c>
      <c r="B839" s="2">
        <v>3191000043022</v>
      </c>
      <c r="C839" t="s">
        <v>6128</v>
      </c>
      <c r="D839" t="s">
        <v>5286</v>
      </c>
      <c r="E839">
        <v>205000</v>
      </c>
      <c r="F839">
        <v>3420</v>
      </c>
      <c r="G839">
        <v>60</v>
      </c>
      <c r="H839">
        <v>39</v>
      </c>
      <c r="I839">
        <v>71620</v>
      </c>
      <c r="J839" s="3">
        <v>44939</v>
      </c>
    </row>
    <row r="840" spans="1:10" x14ac:dyDescent="0.2">
      <c r="A840" t="s">
        <v>18494</v>
      </c>
      <c r="B840" s="2">
        <v>3191000126190</v>
      </c>
      <c r="C840" t="s">
        <v>6129</v>
      </c>
      <c r="D840" t="s">
        <v>5286</v>
      </c>
      <c r="E840">
        <v>2460000</v>
      </c>
      <c r="F840">
        <v>17700</v>
      </c>
      <c r="G840">
        <v>139</v>
      </c>
      <c r="H840">
        <v>50</v>
      </c>
      <c r="I840">
        <v>1548730</v>
      </c>
      <c r="J840" s="3">
        <v>44610</v>
      </c>
    </row>
    <row r="841" spans="1:10" x14ac:dyDescent="0.2">
      <c r="A841" t="s">
        <v>18629</v>
      </c>
      <c r="B841" s="2">
        <v>3199800108045</v>
      </c>
      <c r="C841" t="s">
        <v>6130</v>
      </c>
      <c r="D841" t="s">
        <v>5288</v>
      </c>
      <c r="E841">
        <v>200000</v>
      </c>
      <c r="F841">
        <v>8340</v>
      </c>
      <c r="G841">
        <v>24</v>
      </c>
      <c r="H841">
        <v>0</v>
      </c>
      <c r="I841">
        <v>191660</v>
      </c>
      <c r="J841" s="3">
        <v>46132</v>
      </c>
    </row>
    <row r="842" spans="1:10" x14ac:dyDescent="0.2">
      <c r="A842" t="s">
        <v>18629</v>
      </c>
      <c r="B842" s="2">
        <v>3199800108045</v>
      </c>
      <c r="C842" t="s">
        <v>6131</v>
      </c>
      <c r="D842" t="s">
        <v>5286</v>
      </c>
      <c r="E842">
        <v>3000000</v>
      </c>
      <c r="F842">
        <v>15550</v>
      </c>
      <c r="G842">
        <v>193</v>
      </c>
      <c r="H842">
        <v>20</v>
      </c>
      <c r="I842">
        <v>2669290</v>
      </c>
      <c r="J842" s="3">
        <v>45513</v>
      </c>
    </row>
    <row r="843" spans="1:10" x14ac:dyDescent="0.2">
      <c r="A843" t="s">
        <v>19083</v>
      </c>
      <c r="B843" s="2">
        <v>3199900153034</v>
      </c>
      <c r="C843" t="s">
        <v>6132</v>
      </c>
      <c r="D843" t="s">
        <v>5286</v>
      </c>
      <c r="E843">
        <v>173000</v>
      </c>
      <c r="F843">
        <v>2890</v>
      </c>
      <c r="G843">
        <v>60</v>
      </c>
      <c r="H843">
        <v>1</v>
      </c>
      <c r="I843">
        <v>170110</v>
      </c>
      <c r="J843" s="3">
        <v>46108</v>
      </c>
    </row>
    <row r="844" spans="1:10" x14ac:dyDescent="0.2">
      <c r="A844" t="s">
        <v>18466</v>
      </c>
      <c r="B844" s="2">
        <v>3199900192391</v>
      </c>
      <c r="C844" t="s">
        <v>6133</v>
      </c>
      <c r="D844" t="s">
        <v>5286</v>
      </c>
      <c r="E844">
        <v>1960000</v>
      </c>
      <c r="F844">
        <v>21780</v>
      </c>
      <c r="G844">
        <v>90</v>
      </c>
      <c r="H844">
        <v>1</v>
      </c>
      <c r="I844">
        <v>1916830</v>
      </c>
      <c r="J844" s="3">
        <v>46094</v>
      </c>
    </row>
    <row r="845" spans="1:10" x14ac:dyDescent="0.2">
      <c r="A845" t="s">
        <v>19063</v>
      </c>
      <c r="B845" s="2">
        <v>3199900373867</v>
      </c>
      <c r="C845" t="s">
        <v>6134</v>
      </c>
      <c r="D845" t="s">
        <v>5288</v>
      </c>
      <c r="E845">
        <v>180000</v>
      </c>
      <c r="F845">
        <v>7500</v>
      </c>
      <c r="G845">
        <v>24</v>
      </c>
      <c r="H845">
        <v>5</v>
      </c>
      <c r="I845">
        <v>135620</v>
      </c>
      <c r="J845" s="3">
        <v>45988</v>
      </c>
    </row>
    <row r="846" spans="1:10" x14ac:dyDescent="0.2">
      <c r="A846" t="s">
        <v>19063</v>
      </c>
      <c r="B846" s="2">
        <v>3199900373867</v>
      </c>
      <c r="C846" t="s">
        <v>6135</v>
      </c>
      <c r="D846" t="s">
        <v>5286</v>
      </c>
      <c r="E846">
        <v>760000</v>
      </c>
      <c r="F846">
        <v>6610</v>
      </c>
      <c r="G846">
        <v>115</v>
      </c>
      <c r="H846">
        <v>62</v>
      </c>
      <c r="I846">
        <v>363920</v>
      </c>
      <c r="J846" s="3">
        <v>44246</v>
      </c>
    </row>
    <row r="847" spans="1:10" x14ac:dyDescent="0.2">
      <c r="A847" t="s">
        <v>19063</v>
      </c>
      <c r="B847" s="2">
        <v>3199900373867</v>
      </c>
      <c r="C847" t="s">
        <v>6136</v>
      </c>
      <c r="D847" t="s">
        <v>5311</v>
      </c>
      <c r="E847">
        <v>49000</v>
      </c>
      <c r="F847">
        <v>1030</v>
      </c>
      <c r="G847">
        <v>48</v>
      </c>
      <c r="H847">
        <v>40</v>
      </c>
      <c r="I847">
        <v>7800</v>
      </c>
      <c r="J847" s="3">
        <v>44901</v>
      </c>
    </row>
    <row r="848" spans="1:10" x14ac:dyDescent="0.2">
      <c r="A848" t="s">
        <v>19063</v>
      </c>
      <c r="B848" s="2">
        <v>3199900373867</v>
      </c>
      <c r="C848" t="s">
        <v>6137</v>
      </c>
      <c r="D848" t="s">
        <v>5311</v>
      </c>
      <c r="E848">
        <v>20000</v>
      </c>
      <c r="F848">
        <v>420</v>
      </c>
      <c r="G848">
        <v>48</v>
      </c>
      <c r="H848">
        <v>35</v>
      </c>
      <c r="I848">
        <v>5300</v>
      </c>
      <c r="J848" s="3">
        <v>45076</v>
      </c>
    </row>
    <row r="849" spans="1:10" x14ac:dyDescent="0.2">
      <c r="A849" t="s">
        <v>19063</v>
      </c>
      <c r="B849" s="2">
        <v>3199900373867</v>
      </c>
      <c r="C849" t="s">
        <v>6138</v>
      </c>
      <c r="D849" t="s">
        <v>5311</v>
      </c>
      <c r="E849">
        <v>30000</v>
      </c>
      <c r="F849">
        <v>630</v>
      </c>
      <c r="G849">
        <v>48</v>
      </c>
      <c r="H849">
        <v>29</v>
      </c>
      <c r="I849">
        <v>11730</v>
      </c>
      <c r="J849" s="3">
        <v>45237</v>
      </c>
    </row>
    <row r="850" spans="1:10" x14ac:dyDescent="0.2">
      <c r="A850" t="s">
        <v>19063</v>
      </c>
      <c r="B850" s="2">
        <v>3199900373867</v>
      </c>
      <c r="C850" t="s">
        <v>6139</v>
      </c>
      <c r="D850" t="s">
        <v>5311</v>
      </c>
      <c r="E850">
        <v>23000</v>
      </c>
      <c r="F850">
        <v>480</v>
      </c>
      <c r="G850">
        <v>48</v>
      </c>
      <c r="H850">
        <v>25</v>
      </c>
      <c r="I850">
        <v>11000</v>
      </c>
      <c r="J850" s="3">
        <v>45355</v>
      </c>
    </row>
    <row r="851" spans="1:10" x14ac:dyDescent="0.2">
      <c r="A851" t="s">
        <v>19063</v>
      </c>
      <c r="B851" s="2">
        <v>3199900373867</v>
      </c>
      <c r="C851" t="s">
        <v>6140</v>
      </c>
      <c r="D851" t="s">
        <v>5311</v>
      </c>
      <c r="E851">
        <v>40000</v>
      </c>
      <c r="F851">
        <v>840</v>
      </c>
      <c r="G851">
        <v>48</v>
      </c>
      <c r="H851">
        <v>10</v>
      </c>
      <c r="I851">
        <v>31600</v>
      </c>
      <c r="J851" s="3">
        <v>45812</v>
      </c>
    </row>
    <row r="852" spans="1:10" x14ac:dyDescent="0.2">
      <c r="A852" t="s">
        <v>17745</v>
      </c>
      <c r="B852" s="2">
        <v>3199900454395</v>
      </c>
      <c r="C852" t="s">
        <v>6141</v>
      </c>
      <c r="D852" t="s">
        <v>5286</v>
      </c>
      <c r="E852">
        <v>407000</v>
      </c>
      <c r="F852">
        <v>4850</v>
      </c>
      <c r="G852">
        <v>84</v>
      </c>
      <c r="H852">
        <v>9</v>
      </c>
      <c r="I852">
        <v>351020</v>
      </c>
      <c r="J852" s="3">
        <v>45856</v>
      </c>
    </row>
    <row r="853" spans="1:10" x14ac:dyDescent="0.2">
      <c r="A853" t="s">
        <v>19599</v>
      </c>
      <c r="B853" s="2">
        <v>3200100791282</v>
      </c>
      <c r="C853" t="s">
        <v>6142</v>
      </c>
      <c r="D853" t="s">
        <v>5286</v>
      </c>
      <c r="E853">
        <v>3000000</v>
      </c>
      <c r="F853">
        <v>14860</v>
      </c>
      <c r="G853">
        <v>202</v>
      </c>
      <c r="H853">
        <v>5</v>
      </c>
      <c r="I853">
        <v>2911920</v>
      </c>
      <c r="J853" s="3">
        <v>45982</v>
      </c>
    </row>
    <row r="854" spans="1:10" x14ac:dyDescent="0.2">
      <c r="A854" t="s">
        <v>19272</v>
      </c>
      <c r="B854" s="2">
        <v>3200100954394</v>
      </c>
      <c r="C854" t="s">
        <v>6143</v>
      </c>
      <c r="D854" t="s">
        <v>5288</v>
      </c>
      <c r="E854">
        <v>55000</v>
      </c>
      <c r="F854">
        <v>2300</v>
      </c>
      <c r="G854">
        <v>24</v>
      </c>
      <c r="H854">
        <v>0</v>
      </c>
      <c r="I854">
        <v>53330</v>
      </c>
      <c r="J854" s="3">
        <v>46114</v>
      </c>
    </row>
    <row r="855" spans="1:10" x14ac:dyDescent="0.2">
      <c r="A855" t="s">
        <v>19272</v>
      </c>
      <c r="B855" s="2">
        <v>3200100954394</v>
      </c>
      <c r="C855" t="s">
        <v>6144</v>
      </c>
      <c r="D855" t="s">
        <v>5286</v>
      </c>
      <c r="E855">
        <v>162000</v>
      </c>
      <c r="F855">
        <v>2700</v>
      </c>
      <c r="G855">
        <v>60</v>
      </c>
      <c r="H855">
        <v>12</v>
      </c>
      <c r="I855">
        <v>126310</v>
      </c>
      <c r="J855" s="3">
        <v>45751</v>
      </c>
    </row>
    <row r="856" spans="1:10" x14ac:dyDescent="0.2">
      <c r="A856" t="s">
        <v>18672</v>
      </c>
      <c r="B856" s="2">
        <v>3200101324858</v>
      </c>
      <c r="C856" t="s">
        <v>6145</v>
      </c>
      <c r="D856" t="s">
        <v>5286</v>
      </c>
      <c r="E856">
        <v>343000</v>
      </c>
      <c r="F856">
        <v>5720</v>
      </c>
      <c r="G856">
        <v>60</v>
      </c>
      <c r="H856">
        <v>6</v>
      </c>
      <c r="I856">
        <v>303680</v>
      </c>
      <c r="J856" s="3">
        <v>45940</v>
      </c>
    </row>
    <row r="857" spans="1:10" x14ac:dyDescent="0.2">
      <c r="A857" t="s">
        <v>17487</v>
      </c>
      <c r="B857" s="2">
        <v>3200101377081</v>
      </c>
      <c r="C857" t="s">
        <v>6146</v>
      </c>
      <c r="D857" t="s">
        <v>5286</v>
      </c>
      <c r="E857">
        <v>400000</v>
      </c>
      <c r="F857">
        <v>4770</v>
      </c>
      <c r="G857">
        <v>84</v>
      </c>
      <c r="H857">
        <v>0</v>
      </c>
      <c r="I857">
        <v>395660</v>
      </c>
      <c r="J857" s="3">
        <v>46122</v>
      </c>
    </row>
    <row r="858" spans="1:10" x14ac:dyDescent="0.2">
      <c r="A858" t="s">
        <v>17856</v>
      </c>
      <c r="B858" s="2">
        <v>3200101377137</v>
      </c>
      <c r="C858" t="s">
        <v>6147</v>
      </c>
      <c r="D858" t="s">
        <v>5286</v>
      </c>
      <c r="E858">
        <v>390000</v>
      </c>
      <c r="F858">
        <v>4650</v>
      </c>
      <c r="G858">
        <v>84</v>
      </c>
      <c r="H858">
        <v>9</v>
      </c>
      <c r="I858">
        <v>348310</v>
      </c>
      <c r="J858" s="3">
        <v>45891</v>
      </c>
    </row>
    <row r="859" spans="1:10" x14ac:dyDescent="0.2">
      <c r="A859" t="s">
        <v>17995</v>
      </c>
      <c r="B859" s="2">
        <v>3200101411122</v>
      </c>
      <c r="C859" t="s">
        <v>6148</v>
      </c>
      <c r="D859" t="s">
        <v>5286</v>
      </c>
      <c r="E859">
        <v>2350000</v>
      </c>
      <c r="F859">
        <v>15260</v>
      </c>
      <c r="G859">
        <v>154</v>
      </c>
      <c r="H859">
        <v>5</v>
      </c>
      <c r="I859">
        <v>2257520</v>
      </c>
      <c r="J859" s="3">
        <v>45988</v>
      </c>
    </row>
    <row r="860" spans="1:10" x14ac:dyDescent="0.2">
      <c r="A860" t="s">
        <v>19300</v>
      </c>
      <c r="B860" s="2">
        <v>3200200272601</v>
      </c>
      <c r="C860" t="s">
        <v>6149</v>
      </c>
      <c r="D860" t="s">
        <v>5286</v>
      </c>
      <c r="E860">
        <v>1410000</v>
      </c>
      <c r="F860">
        <v>23900</v>
      </c>
      <c r="G860">
        <v>59</v>
      </c>
      <c r="H860">
        <v>19</v>
      </c>
      <c r="I860">
        <v>954730</v>
      </c>
      <c r="J860" s="3">
        <v>45590</v>
      </c>
    </row>
    <row r="861" spans="1:10" x14ac:dyDescent="0.2">
      <c r="A861" t="s">
        <v>19300</v>
      </c>
      <c r="B861" s="2">
        <v>3200200272601</v>
      </c>
      <c r="C861" t="s">
        <v>6150</v>
      </c>
      <c r="D861" t="s">
        <v>5311</v>
      </c>
      <c r="E861">
        <v>45000</v>
      </c>
      <c r="F861">
        <v>940</v>
      </c>
      <c r="G861">
        <v>48</v>
      </c>
      <c r="H861">
        <v>15</v>
      </c>
      <c r="I861">
        <v>30900</v>
      </c>
      <c r="J861" s="3">
        <v>45659</v>
      </c>
    </row>
    <row r="862" spans="1:10" x14ac:dyDescent="0.2">
      <c r="A862" t="s">
        <v>19300</v>
      </c>
      <c r="B862" s="2">
        <v>3200200272601</v>
      </c>
      <c r="C862" t="s">
        <v>6151</v>
      </c>
      <c r="D862" t="s">
        <v>5311</v>
      </c>
      <c r="E862">
        <v>45000</v>
      </c>
      <c r="F862">
        <v>940</v>
      </c>
      <c r="G862">
        <v>48</v>
      </c>
      <c r="H862">
        <v>11</v>
      </c>
      <c r="I862">
        <v>34660</v>
      </c>
      <c r="J862" s="3">
        <v>45783</v>
      </c>
    </row>
    <row r="863" spans="1:10" x14ac:dyDescent="0.2">
      <c r="A863" t="s">
        <v>19300</v>
      </c>
      <c r="B863" s="2">
        <v>3200200272601</v>
      </c>
      <c r="C863" t="s">
        <v>6152</v>
      </c>
      <c r="D863" t="s">
        <v>5311</v>
      </c>
      <c r="E863">
        <v>50000</v>
      </c>
      <c r="F863">
        <v>1050</v>
      </c>
      <c r="G863">
        <v>48</v>
      </c>
      <c r="H863">
        <v>6</v>
      </c>
      <c r="I863">
        <v>43700</v>
      </c>
      <c r="J863" s="3">
        <v>45931</v>
      </c>
    </row>
    <row r="864" spans="1:10" x14ac:dyDescent="0.2">
      <c r="A864" t="s">
        <v>19626</v>
      </c>
      <c r="B864" s="2">
        <v>3200400323926</v>
      </c>
      <c r="C864" t="s">
        <v>6153</v>
      </c>
      <c r="D864" t="s">
        <v>5286</v>
      </c>
      <c r="E864">
        <v>2500000</v>
      </c>
      <c r="F864">
        <v>11370</v>
      </c>
      <c r="G864">
        <v>220</v>
      </c>
      <c r="H864">
        <v>19</v>
      </c>
      <c r="I864">
        <v>2272940</v>
      </c>
      <c r="J864" s="3">
        <v>45562</v>
      </c>
    </row>
    <row r="865" spans="1:10" x14ac:dyDescent="0.2">
      <c r="A865" t="s">
        <v>20153</v>
      </c>
      <c r="B865" s="2">
        <v>3200600008978</v>
      </c>
      <c r="C865" t="s">
        <v>6154</v>
      </c>
      <c r="D865" t="s">
        <v>5288</v>
      </c>
      <c r="E865">
        <v>100000</v>
      </c>
      <c r="F865">
        <v>4170</v>
      </c>
      <c r="G865">
        <v>24</v>
      </c>
      <c r="H865">
        <v>3</v>
      </c>
      <c r="I865">
        <v>83320</v>
      </c>
      <c r="J865" s="3">
        <v>46036</v>
      </c>
    </row>
    <row r="866" spans="1:10" x14ac:dyDescent="0.2">
      <c r="A866" t="s">
        <v>20153</v>
      </c>
      <c r="B866" s="2">
        <v>3200600008978</v>
      </c>
      <c r="C866" t="s">
        <v>6155</v>
      </c>
      <c r="D866" t="s">
        <v>5306</v>
      </c>
      <c r="E866">
        <v>200000</v>
      </c>
      <c r="F866">
        <v>4170</v>
      </c>
      <c r="G866">
        <v>48</v>
      </c>
      <c r="H866">
        <v>0</v>
      </c>
      <c r="I866">
        <v>200000</v>
      </c>
      <c r="J866" s="3">
        <v>46121</v>
      </c>
    </row>
    <row r="867" spans="1:10" x14ac:dyDescent="0.2">
      <c r="A867" t="s">
        <v>20153</v>
      </c>
      <c r="B867" s="2">
        <v>3200600008978</v>
      </c>
      <c r="C867" t="s">
        <v>6156</v>
      </c>
      <c r="D867" t="s">
        <v>5311</v>
      </c>
      <c r="E867">
        <v>60000</v>
      </c>
      <c r="F867">
        <v>1250</v>
      </c>
      <c r="G867">
        <v>48</v>
      </c>
      <c r="H867">
        <v>20</v>
      </c>
      <c r="I867">
        <v>35000</v>
      </c>
      <c r="J867" s="3">
        <v>45506</v>
      </c>
    </row>
    <row r="868" spans="1:10" x14ac:dyDescent="0.2">
      <c r="A868" t="s">
        <v>18273</v>
      </c>
      <c r="B868" s="2">
        <v>3200600420381</v>
      </c>
      <c r="C868" t="s">
        <v>6157</v>
      </c>
      <c r="D868" t="s">
        <v>5286</v>
      </c>
      <c r="E868">
        <v>2000000</v>
      </c>
      <c r="F868">
        <v>15270</v>
      </c>
      <c r="G868">
        <v>131</v>
      </c>
      <c r="H868">
        <v>67</v>
      </c>
      <c r="I868">
        <v>964060</v>
      </c>
      <c r="J868" s="3">
        <v>44134</v>
      </c>
    </row>
    <row r="869" spans="1:10" x14ac:dyDescent="0.2">
      <c r="A869" t="s">
        <v>18722</v>
      </c>
      <c r="B869" s="2">
        <v>3200600867105</v>
      </c>
      <c r="C869" t="s">
        <v>6158</v>
      </c>
      <c r="D869" t="s">
        <v>5288</v>
      </c>
      <c r="E869">
        <v>150000</v>
      </c>
      <c r="F869">
        <v>6250</v>
      </c>
      <c r="G869">
        <v>24</v>
      </c>
      <c r="H869">
        <v>4</v>
      </c>
      <c r="I869">
        <v>125000</v>
      </c>
      <c r="J869" s="3">
        <v>46015</v>
      </c>
    </row>
    <row r="870" spans="1:10" x14ac:dyDescent="0.2">
      <c r="A870" t="s">
        <v>18722</v>
      </c>
      <c r="B870" s="2">
        <v>3200600867105</v>
      </c>
      <c r="C870" t="s">
        <v>6159</v>
      </c>
      <c r="D870" t="s">
        <v>5286</v>
      </c>
      <c r="E870">
        <v>1930000</v>
      </c>
      <c r="F870">
        <v>12620</v>
      </c>
      <c r="G870">
        <v>153</v>
      </c>
      <c r="H870">
        <v>100</v>
      </c>
      <c r="I870">
        <v>716980</v>
      </c>
      <c r="J870" s="3">
        <v>43091</v>
      </c>
    </row>
    <row r="871" spans="1:10" x14ac:dyDescent="0.2">
      <c r="A871" t="s">
        <v>19393</v>
      </c>
      <c r="B871" s="2">
        <v>3200700059809</v>
      </c>
      <c r="C871" t="s">
        <v>6160</v>
      </c>
      <c r="D871" t="s">
        <v>5286</v>
      </c>
      <c r="E871">
        <v>1900000</v>
      </c>
      <c r="F871">
        <v>13580</v>
      </c>
      <c r="G871">
        <v>140</v>
      </c>
      <c r="H871">
        <v>39</v>
      </c>
      <c r="I871">
        <v>1361130</v>
      </c>
      <c r="J871" s="3">
        <v>44953</v>
      </c>
    </row>
    <row r="872" spans="1:10" x14ac:dyDescent="0.2">
      <c r="A872" t="s">
        <v>17631</v>
      </c>
      <c r="B872" s="2">
        <v>3200900315876</v>
      </c>
      <c r="C872" t="s">
        <v>6161</v>
      </c>
      <c r="D872" t="s">
        <v>5288</v>
      </c>
      <c r="E872">
        <v>200000</v>
      </c>
      <c r="F872">
        <v>8340</v>
      </c>
      <c r="G872">
        <v>24</v>
      </c>
      <c r="H872">
        <v>1</v>
      </c>
      <c r="I872">
        <v>183320</v>
      </c>
      <c r="J872" s="3">
        <v>46092</v>
      </c>
    </row>
    <row r="873" spans="1:10" x14ac:dyDescent="0.2">
      <c r="A873" t="s">
        <v>17631</v>
      </c>
      <c r="B873" s="2">
        <v>3200900315876</v>
      </c>
      <c r="C873" t="s">
        <v>6162</v>
      </c>
      <c r="D873" t="s">
        <v>5286</v>
      </c>
      <c r="E873">
        <v>1783000</v>
      </c>
      <c r="F873">
        <v>11810</v>
      </c>
      <c r="G873">
        <v>151</v>
      </c>
      <c r="H873">
        <v>86</v>
      </c>
      <c r="I873">
        <v>814140</v>
      </c>
      <c r="J873" s="3">
        <v>43503</v>
      </c>
    </row>
    <row r="874" spans="1:10" x14ac:dyDescent="0.2">
      <c r="A874" t="s">
        <v>18951</v>
      </c>
      <c r="B874" s="2">
        <v>3200900594546</v>
      </c>
      <c r="C874" t="s">
        <v>6163</v>
      </c>
      <c r="D874" t="s">
        <v>5288</v>
      </c>
      <c r="E874">
        <v>150000</v>
      </c>
      <c r="F874">
        <v>6250</v>
      </c>
      <c r="G874">
        <v>24</v>
      </c>
      <c r="H874">
        <v>3</v>
      </c>
      <c r="I874">
        <v>125830</v>
      </c>
      <c r="J874" s="3">
        <v>46049</v>
      </c>
    </row>
    <row r="875" spans="1:10" x14ac:dyDescent="0.2">
      <c r="A875" t="s">
        <v>18482</v>
      </c>
      <c r="B875" s="2">
        <v>3200900598525</v>
      </c>
      <c r="C875" t="s">
        <v>6164</v>
      </c>
      <c r="D875" t="s">
        <v>5288</v>
      </c>
      <c r="E875">
        <v>200000</v>
      </c>
      <c r="F875">
        <v>8340</v>
      </c>
      <c r="G875">
        <v>24</v>
      </c>
      <c r="H875">
        <v>5</v>
      </c>
      <c r="I875">
        <v>149960</v>
      </c>
      <c r="J875" s="3">
        <v>45964</v>
      </c>
    </row>
    <row r="876" spans="1:10" x14ac:dyDescent="0.2">
      <c r="A876" t="s">
        <v>18482</v>
      </c>
      <c r="B876" s="2">
        <v>3200900598525</v>
      </c>
      <c r="C876" t="s">
        <v>6165</v>
      </c>
      <c r="D876" t="s">
        <v>5306</v>
      </c>
      <c r="E876">
        <v>260000</v>
      </c>
      <c r="F876">
        <v>6200</v>
      </c>
      <c r="G876">
        <v>42</v>
      </c>
      <c r="H876">
        <v>1</v>
      </c>
      <c r="I876">
        <v>253800</v>
      </c>
      <c r="J876" s="3">
        <v>46093</v>
      </c>
    </row>
    <row r="877" spans="1:10" x14ac:dyDescent="0.2">
      <c r="A877" t="s">
        <v>18482</v>
      </c>
      <c r="B877" s="2">
        <v>3200900598525</v>
      </c>
      <c r="C877" t="s">
        <v>6166</v>
      </c>
      <c r="D877" t="s">
        <v>5286</v>
      </c>
      <c r="E877">
        <v>1950000</v>
      </c>
      <c r="F877">
        <v>21670</v>
      </c>
      <c r="G877">
        <v>90</v>
      </c>
      <c r="H877">
        <v>49</v>
      </c>
      <c r="I877">
        <v>866790</v>
      </c>
      <c r="J877" s="3">
        <v>44638</v>
      </c>
    </row>
    <row r="878" spans="1:10" x14ac:dyDescent="0.2">
      <c r="A878" t="s">
        <v>17754</v>
      </c>
      <c r="B878" s="2">
        <v>3200900645841</v>
      </c>
      <c r="C878" t="s">
        <v>6167</v>
      </c>
      <c r="D878" t="s">
        <v>5288</v>
      </c>
      <c r="E878">
        <v>200000</v>
      </c>
      <c r="F878">
        <v>8340</v>
      </c>
      <c r="G878">
        <v>24</v>
      </c>
      <c r="H878">
        <v>0</v>
      </c>
      <c r="I878">
        <v>193330</v>
      </c>
      <c r="J878" s="3">
        <v>46134</v>
      </c>
    </row>
    <row r="879" spans="1:10" x14ac:dyDescent="0.2">
      <c r="A879" t="s">
        <v>17754</v>
      </c>
      <c r="B879" s="2">
        <v>3200900645841</v>
      </c>
      <c r="C879" t="s">
        <v>6168</v>
      </c>
      <c r="D879" t="s">
        <v>5286</v>
      </c>
      <c r="E879">
        <v>1510000</v>
      </c>
      <c r="F879">
        <v>16070</v>
      </c>
      <c r="G879">
        <v>94</v>
      </c>
      <c r="H879">
        <v>65</v>
      </c>
      <c r="I879">
        <v>498470</v>
      </c>
      <c r="J879" s="3">
        <v>44148</v>
      </c>
    </row>
    <row r="880" spans="1:10" x14ac:dyDescent="0.2">
      <c r="A880" t="s">
        <v>17754</v>
      </c>
      <c r="B880" s="2">
        <v>3200900645841</v>
      </c>
      <c r="C880" t="s">
        <v>6169</v>
      </c>
      <c r="D880" t="s">
        <v>5311</v>
      </c>
      <c r="E880">
        <v>100000</v>
      </c>
      <c r="F880">
        <v>2090</v>
      </c>
      <c r="G880">
        <v>48</v>
      </c>
      <c r="H880">
        <v>16</v>
      </c>
      <c r="I880">
        <v>66560</v>
      </c>
      <c r="J880" s="3">
        <v>45628</v>
      </c>
    </row>
    <row r="881" spans="1:10" x14ac:dyDescent="0.2">
      <c r="A881" t="s">
        <v>17754</v>
      </c>
      <c r="B881" s="2">
        <v>3200900645841</v>
      </c>
      <c r="C881" t="s">
        <v>6170</v>
      </c>
      <c r="D881" t="s">
        <v>5311</v>
      </c>
      <c r="E881">
        <v>50000</v>
      </c>
      <c r="F881">
        <v>1050</v>
      </c>
      <c r="G881">
        <v>48</v>
      </c>
      <c r="H881">
        <v>11</v>
      </c>
      <c r="I881">
        <v>38450</v>
      </c>
      <c r="J881" s="3">
        <v>45783</v>
      </c>
    </row>
    <row r="882" spans="1:10" x14ac:dyDescent="0.2">
      <c r="A882" t="s">
        <v>17996</v>
      </c>
      <c r="B882" s="2">
        <v>3200900833885</v>
      </c>
      <c r="C882" t="s">
        <v>6171</v>
      </c>
      <c r="D882" t="s">
        <v>5286</v>
      </c>
      <c r="E882">
        <v>1780000</v>
      </c>
      <c r="F882">
        <v>8900</v>
      </c>
      <c r="G882">
        <v>200</v>
      </c>
      <c r="H882">
        <v>101</v>
      </c>
      <c r="I882">
        <v>915658</v>
      </c>
      <c r="J882" s="3">
        <v>43049</v>
      </c>
    </row>
    <row r="883" spans="1:10" x14ac:dyDescent="0.2">
      <c r="A883" t="s">
        <v>17811</v>
      </c>
      <c r="B883" s="2">
        <v>320900726000</v>
      </c>
      <c r="C883" t="s">
        <v>6172</v>
      </c>
      <c r="D883" t="s">
        <v>5288</v>
      </c>
      <c r="E883">
        <v>80000</v>
      </c>
      <c r="F883">
        <v>3340</v>
      </c>
      <c r="G883">
        <v>24</v>
      </c>
      <c r="H883">
        <v>3</v>
      </c>
      <c r="I883">
        <v>69560</v>
      </c>
      <c r="J883" s="3">
        <v>46030</v>
      </c>
    </row>
    <row r="884" spans="1:10" x14ac:dyDescent="0.2">
      <c r="A884" t="s">
        <v>17811</v>
      </c>
      <c r="B884" s="2">
        <v>320900726000</v>
      </c>
      <c r="C884" t="s">
        <v>6173</v>
      </c>
      <c r="D884" t="s">
        <v>5311</v>
      </c>
      <c r="E884">
        <v>50000</v>
      </c>
      <c r="F884">
        <v>1050</v>
      </c>
      <c r="G884">
        <v>48</v>
      </c>
      <c r="H884">
        <v>14</v>
      </c>
      <c r="I884">
        <v>35300</v>
      </c>
      <c r="J884" s="3">
        <v>45692</v>
      </c>
    </row>
    <row r="885" spans="1:10" x14ac:dyDescent="0.2">
      <c r="A885" t="s">
        <v>17811</v>
      </c>
      <c r="B885" s="2">
        <v>320900726000</v>
      </c>
      <c r="C885" t="s">
        <v>6174</v>
      </c>
      <c r="D885" t="s">
        <v>5286</v>
      </c>
      <c r="E885">
        <v>1900000</v>
      </c>
      <c r="F885">
        <v>16380</v>
      </c>
      <c r="G885">
        <v>116</v>
      </c>
      <c r="H885">
        <v>27</v>
      </c>
      <c r="I885">
        <v>1438270</v>
      </c>
      <c r="J885" s="3">
        <v>45310</v>
      </c>
    </row>
    <row r="886" spans="1:10" x14ac:dyDescent="0.2">
      <c r="A886" t="s">
        <v>17811</v>
      </c>
      <c r="B886" s="2">
        <v>320900726000</v>
      </c>
      <c r="C886" t="s">
        <v>6175</v>
      </c>
      <c r="D886" t="s">
        <v>5311</v>
      </c>
      <c r="E886">
        <v>150000</v>
      </c>
      <c r="F886">
        <v>3130</v>
      </c>
      <c r="G886">
        <v>48</v>
      </c>
      <c r="H886">
        <v>23</v>
      </c>
      <c r="I886">
        <v>78010</v>
      </c>
      <c r="J886" s="3">
        <v>45435</v>
      </c>
    </row>
    <row r="887" spans="1:10" x14ac:dyDescent="0.2">
      <c r="A887" t="s">
        <v>18347</v>
      </c>
      <c r="B887" s="2">
        <v>3210100727681</v>
      </c>
      <c r="C887" t="s">
        <v>6176</v>
      </c>
      <c r="D887" t="s">
        <v>5286</v>
      </c>
      <c r="E887">
        <v>2500000</v>
      </c>
      <c r="F887">
        <v>15440</v>
      </c>
      <c r="G887">
        <v>162</v>
      </c>
      <c r="H887">
        <v>1</v>
      </c>
      <c r="I887">
        <v>2469140</v>
      </c>
      <c r="J887" s="3">
        <v>46094</v>
      </c>
    </row>
    <row r="888" spans="1:10" x14ac:dyDescent="0.2">
      <c r="A888" t="s">
        <v>19122</v>
      </c>
      <c r="B888" s="2">
        <v>3210200082569</v>
      </c>
      <c r="C888" t="s">
        <v>6177</v>
      </c>
      <c r="D888" t="s">
        <v>5288</v>
      </c>
      <c r="E888">
        <v>80000</v>
      </c>
      <c r="F888">
        <v>3340</v>
      </c>
      <c r="G888">
        <v>24</v>
      </c>
      <c r="H888">
        <v>12</v>
      </c>
      <c r="I888">
        <v>39920</v>
      </c>
      <c r="J888" s="3">
        <v>45768</v>
      </c>
    </row>
    <row r="889" spans="1:10" x14ac:dyDescent="0.2">
      <c r="A889" t="s">
        <v>19122</v>
      </c>
      <c r="B889" s="2">
        <v>3210200082569</v>
      </c>
      <c r="C889" t="s">
        <v>6178</v>
      </c>
      <c r="D889" t="s">
        <v>5286</v>
      </c>
      <c r="E889">
        <v>1800000</v>
      </c>
      <c r="F889">
        <v>37500</v>
      </c>
      <c r="G889">
        <v>48</v>
      </c>
      <c r="H889">
        <v>19</v>
      </c>
      <c r="I889">
        <v>1051960</v>
      </c>
      <c r="J889" s="3">
        <v>45555</v>
      </c>
    </row>
    <row r="890" spans="1:10" x14ac:dyDescent="0.2">
      <c r="A890" t="s">
        <v>17851</v>
      </c>
      <c r="B890" s="2">
        <v>3210300315409</v>
      </c>
      <c r="C890" t="s">
        <v>6179</v>
      </c>
      <c r="D890" t="s">
        <v>5288</v>
      </c>
      <c r="E890">
        <v>200000</v>
      </c>
      <c r="F890">
        <v>10000</v>
      </c>
      <c r="G890">
        <v>20</v>
      </c>
      <c r="H890">
        <v>3</v>
      </c>
      <c r="I890">
        <v>167410</v>
      </c>
      <c r="J890" s="3">
        <v>46052</v>
      </c>
    </row>
    <row r="891" spans="1:10" x14ac:dyDescent="0.2">
      <c r="A891" t="s">
        <v>17851</v>
      </c>
      <c r="B891" s="2">
        <v>3210300315409</v>
      </c>
      <c r="C891" t="s">
        <v>6180</v>
      </c>
      <c r="D891" t="s">
        <v>5286</v>
      </c>
      <c r="E891">
        <v>1360000</v>
      </c>
      <c r="F891">
        <v>15640</v>
      </c>
      <c r="G891">
        <v>87</v>
      </c>
      <c r="H891">
        <v>70</v>
      </c>
      <c r="I891">
        <v>309200</v>
      </c>
      <c r="J891" s="3">
        <v>43994</v>
      </c>
    </row>
    <row r="892" spans="1:10" x14ac:dyDescent="0.2">
      <c r="A892" t="s">
        <v>17851</v>
      </c>
      <c r="B892" s="2">
        <v>3210300315409</v>
      </c>
      <c r="C892" t="s">
        <v>6181</v>
      </c>
      <c r="D892" t="s">
        <v>5311</v>
      </c>
      <c r="E892">
        <v>54700</v>
      </c>
      <c r="F892">
        <v>1140</v>
      </c>
      <c r="G892">
        <v>48</v>
      </c>
      <c r="H892">
        <v>41</v>
      </c>
      <c r="I892">
        <v>7960</v>
      </c>
      <c r="J892" s="3">
        <v>44874</v>
      </c>
    </row>
    <row r="893" spans="1:10" x14ac:dyDescent="0.2">
      <c r="A893" t="s">
        <v>17851</v>
      </c>
      <c r="B893" s="2">
        <v>3210300315409</v>
      </c>
      <c r="C893" t="s">
        <v>6182</v>
      </c>
      <c r="D893" t="s">
        <v>5311</v>
      </c>
      <c r="E893">
        <v>50000</v>
      </c>
      <c r="F893">
        <v>1390</v>
      </c>
      <c r="G893">
        <v>36</v>
      </c>
      <c r="H893">
        <v>19</v>
      </c>
      <c r="I893">
        <v>23590</v>
      </c>
      <c r="J893" s="3">
        <v>45559</v>
      </c>
    </row>
    <row r="894" spans="1:10" x14ac:dyDescent="0.2">
      <c r="A894" t="s">
        <v>17851</v>
      </c>
      <c r="B894" s="2">
        <v>3210300315409</v>
      </c>
      <c r="C894" t="s">
        <v>6183</v>
      </c>
      <c r="D894" t="s">
        <v>5311</v>
      </c>
      <c r="E894">
        <v>65000</v>
      </c>
      <c r="F894">
        <v>2500</v>
      </c>
      <c r="G894">
        <v>26</v>
      </c>
      <c r="H894">
        <v>9</v>
      </c>
      <c r="I894">
        <v>42500</v>
      </c>
      <c r="J894" s="3">
        <v>45855</v>
      </c>
    </row>
    <row r="895" spans="1:10" x14ac:dyDescent="0.2">
      <c r="A895" t="s">
        <v>19370</v>
      </c>
      <c r="B895" s="2">
        <v>3210400061671</v>
      </c>
      <c r="C895" t="s">
        <v>6184</v>
      </c>
      <c r="D895" t="s">
        <v>5286</v>
      </c>
      <c r="E895">
        <v>2700000</v>
      </c>
      <c r="F895">
        <v>14370</v>
      </c>
      <c r="G895">
        <v>188</v>
      </c>
      <c r="H895">
        <v>3</v>
      </c>
      <c r="I895">
        <v>2641570</v>
      </c>
      <c r="J895" s="3">
        <v>46038</v>
      </c>
    </row>
    <row r="896" spans="1:10" x14ac:dyDescent="0.2">
      <c r="A896" t="s">
        <v>17447</v>
      </c>
      <c r="B896" s="2">
        <v>3219900122855</v>
      </c>
      <c r="C896" t="s">
        <v>6185</v>
      </c>
      <c r="D896" t="s">
        <v>5288</v>
      </c>
      <c r="E896">
        <v>200000</v>
      </c>
      <c r="F896">
        <v>8340</v>
      </c>
      <c r="G896">
        <v>24</v>
      </c>
      <c r="H896">
        <v>4</v>
      </c>
      <c r="I896">
        <v>158300</v>
      </c>
      <c r="J896" s="3">
        <v>46002</v>
      </c>
    </row>
    <row r="897" spans="1:10" x14ac:dyDescent="0.2">
      <c r="A897" t="s">
        <v>18591</v>
      </c>
      <c r="B897" s="2">
        <v>3219900169347</v>
      </c>
      <c r="C897" t="s">
        <v>6186</v>
      </c>
      <c r="D897" t="s">
        <v>5286</v>
      </c>
      <c r="E897">
        <v>747000</v>
      </c>
      <c r="F897">
        <v>8120</v>
      </c>
      <c r="G897">
        <v>92</v>
      </c>
      <c r="H897">
        <v>3</v>
      </c>
      <c r="I897">
        <v>714470</v>
      </c>
      <c r="J897" s="3">
        <v>46031</v>
      </c>
    </row>
    <row r="898" spans="1:10" x14ac:dyDescent="0.2">
      <c r="A898" t="s">
        <v>18428</v>
      </c>
      <c r="B898" s="2">
        <v>3220200283076</v>
      </c>
      <c r="C898" t="s">
        <v>6187</v>
      </c>
      <c r="D898" t="s">
        <v>5286</v>
      </c>
      <c r="E898">
        <v>2000000</v>
      </c>
      <c r="F898">
        <v>10000</v>
      </c>
      <c r="G898">
        <v>200</v>
      </c>
      <c r="H898">
        <v>68</v>
      </c>
      <c r="I898">
        <v>1343050</v>
      </c>
      <c r="J898" s="3">
        <v>44064</v>
      </c>
    </row>
    <row r="899" spans="1:10" x14ac:dyDescent="0.2">
      <c r="A899" t="s">
        <v>18043</v>
      </c>
      <c r="B899" s="2">
        <v>3220200284579</v>
      </c>
      <c r="C899" t="s">
        <v>6188</v>
      </c>
      <c r="D899" t="s">
        <v>5288</v>
      </c>
      <c r="E899">
        <v>170000</v>
      </c>
      <c r="F899">
        <v>7090</v>
      </c>
      <c r="G899">
        <v>24</v>
      </c>
      <c r="H899">
        <v>1</v>
      </c>
      <c r="I899">
        <v>162910</v>
      </c>
      <c r="J899" s="3">
        <v>46083</v>
      </c>
    </row>
    <row r="900" spans="1:10" x14ac:dyDescent="0.2">
      <c r="A900" t="s">
        <v>18043</v>
      </c>
      <c r="B900" s="2">
        <v>3220200284579</v>
      </c>
      <c r="C900" t="s">
        <v>6189</v>
      </c>
      <c r="D900" t="s">
        <v>5286</v>
      </c>
      <c r="E900">
        <v>2500000</v>
      </c>
      <c r="F900">
        <v>12260</v>
      </c>
      <c r="G900">
        <v>204</v>
      </c>
      <c r="H900">
        <v>7</v>
      </c>
      <c r="I900">
        <v>2394190</v>
      </c>
      <c r="J900" s="3">
        <v>45912</v>
      </c>
    </row>
    <row r="901" spans="1:10" x14ac:dyDescent="0.2">
      <c r="A901" t="s">
        <v>18121</v>
      </c>
      <c r="B901" s="2">
        <v>3220400044105</v>
      </c>
      <c r="C901" t="s">
        <v>6190</v>
      </c>
      <c r="D901" t="s">
        <v>5288</v>
      </c>
      <c r="E901">
        <v>150000</v>
      </c>
      <c r="F901">
        <v>6250</v>
      </c>
      <c r="G901">
        <v>24</v>
      </c>
      <c r="H901">
        <v>3</v>
      </c>
      <c r="I901">
        <v>122910</v>
      </c>
      <c r="J901" s="3">
        <v>46035</v>
      </c>
    </row>
    <row r="902" spans="1:10" x14ac:dyDescent="0.2">
      <c r="A902" t="s">
        <v>18121</v>
      </c>
      <c r="B902" s="2">
        <v>3220400044105</v>
      </c>
      <c r="C902" t="s">
        <v>6191</v>
      </c>
      <c r="D902" t="s">
        <v>5356</v>
      </c>
      <c r="E902">
        <v>254317</v>
      </c>
      <c r="F902">
        <v>4000</v>
      </c>
      <c r="G902">
        <v>48</v>
      </c>
      <c r="H902">
        <v>34</v>
      </c>
      <c r="I902">
        <v>143740</v>
      </c>
      <c r="J902" s="3">
        <v>45091</v>
      </c>
    </row>
    <row r="903" spans="1:10" x14ac:dyDescent="0.2">
      <c r="A903" t="s">
        <v>18121</v>
      </c>
      <c r="B903" s="2">
        <v>3220400044105</v>
      </c>
      <c r="C903" t="s">
        <v>6192</v>
      </c>
      <c r="D903" t="s">
        <v>5286</v>
      </c>
      <c r="E903">
        <v>2100000</v>
      </c>
      <c r="F903">
        <v>12730</v>
      </c>
      <c r="G903">
        <v>165</v>
      </c>
      <c r="H903">
        <v>113</v>
      </c>
      <c r="I903">
        <v>733844</v>
      </c>
      <c r="J903" s="3">
        <v>42723</v>
      </c>
    </row>
    <row r="904" spans="1:10" x14ac:dyDescent="0.2">
      <c r="A904" t="s">
        <v>19631</v>
      </c>
      <c r="B904" s="2">
        <v>3220400495794</v>
      </c>
      <c r="C904" t="s">
        <v>6193</v>
      </c>
      <c r="D904" t="s">
        <v>5288</v>
      </c>
      <c r="E904">
        <v>45000</v>
      </c>
      <c r="F904">
        <v>1880</v>
      </c>
      <c r="G904">
        <v>24</v>
      </c>
      <c r="H904">
        <v>3</v>
      </c>
      <c r="I904">
        <v>38310</v>
      </c>
      <c r="J904" s="3">
        <v>46042</v>
      </c>
    </row>
    <row r="905" spans="1:10" x14ac:dyDescent="0.2">
      <c r="A905" t="s">
        <v>19631</v>
      </c>
      <c r="B905" s="2">
        <v>3220400495794</v>
      </c>
      <c r="C905" t="s">
        <v>6194</v>
      </c>
      <c r="D905" t="s">
        <v>5286</v>
      </c>
      <c r="E905">
        <v>2360000</v>
      </c>
      <c r="F905">
        <v>10730</v>
      </c>
      <c r="G905">
        <v>220</v>
      </c>
      <c r="H905">
        <v>23</v>
      </c>
      <c r="I905">
        <v>2101330</v>
      </c>
      <c r="J905" s="3">
        <v>45442</v>
      </c>
    </row>
    <row r="906" spans="1:10" x14ac:dyDescent="0.2">
      <c r="A906" t="s">
        <v>17841</v>
      </c>
      <c r="B906" s="2">
        <v>3229800060211</v>
      </c>
      <c r="C906" t="s">
        <v>6195</v>
      </c>
      <c r="D906" t="s">
        <v>5286</v>
      </c>
      <c r="E906">
        <v>394000</v>
      </c>
      <c r="F906">
        <v>4700</v>
      </c>
      <c r="G906">
        <v>84</v>
      </c>
      <c r="H906">
        <v>2</v>
      </c>
      <c r="I906">
        <v>387473</v>
      </c>
      <c r="J906" s="3">
        <v>46094</v>
      </c>
    </row>
    <row r="907" spans="1:10" x14ac:dyDescent="0.2">
      <c r="A907" t="s">
        <v>17446</v>
      </c>
      <c r="B907" s="2">
        <v>3229900096587</v>
      </c>
      <c r="C907" t="s">
        <v>6196</v>
      </c>
      <c r="D907" t="s">
        <v>5286</v>
      </c>
      <c r="E907">
        <v>340000</v>
      </c>
      <c r="F907">
        <v>5670</v>
      </c>
      <c r="G907">
        <v>60</v>
      </c>
      <c r="H907">
        <v>0</v>
      </c>
      <c r="I907">
        <v>334660</v>
      </c>
      <c r="J907" s="3">
        <v>46122</v>
      </c>
    </row>
    <row r="908" spans="1:10" x14ac:dyDescent="0.2">
      <c r="A908" t="s">
        <v>17558</v>
      </c>
      <c r="B908" s="2">
        <v>3230100053664</v>
      </c>
      <c r="C908" t="s">
        <v>6197</v>
      </c>
      <c r="D908" t="s">
        <v>5288</v>
      </c>
      <c r="E908">
        <v>200000</v>
      </c>
      <c r="F908">
        <v>8340</v>
      </c>
      <c r="G908">
        <v>24</v>
      </c>
      <c r="H908">
        <v>7</v>
      </c>
      <c r="I908">
        <v>133280</v>
      </c>
      <c r="J908" s="3">
        <v>45901</v>
      </c>
    </row>
    <row r="909" spans="1:10" x14ac:dyDescent="0.2">
      <c r="A909" t="s">
        <v>17558</v>
      </c>
      <c r="B909" s="2">
        <v>3230100053664</v>
      </c>
      <c r="C909" t="s">
        <v>6198</v>
      </c>
      <c r="D909" t="s">
        <v>5286</v>
      </c>
      <c r="E909">
        <v>1750000</v>
      </c>
      <c r="F909">
        <v>11670</v>
      </c>
      <c r="G909">
        <v>150</v>
      </c>
      <c r="H909">
        <v>121</v>
      </c>
      <c r="I909">
        <v>398080</v>
      </c>
      <c r="J909" s="3">
        <v>42461</v>
      </c>
    </row>
    <row r="910" spans="1:10" x14ac:dyDescent="0.2">
      <c r="A910" t="s">
        <v>19636</v>
      </c>
      <c r="B910" s="2">
        <v>3240100532601</v>
      </c>
      <c r="C910" t="s">
        <v>6199</v>
      </c>
      <c r="D910" t="s">
        <v>5286</v>
      </c>
      <c r="E910">
        <v>2580000</v>
      </c>
      <c r="F910">
        <v>15640</v>
      </c>
      <c r="G910">
        <v>165</v>
      </c>
      <c r="H910">
        <v>4</v>
      </c>
      <c r="I910">
        <v>2500800</v>
      </c>
      <c r="J910" s="3">
        <v>45995</v>
      </c>
    </row>
    <row r="911" spans="1:10" x14ac:dyDescent="0.2">
      <c r="A911" t="s">
        <v>17490</v>
      </c>
      <c r="B911" s="2">
        <v>3240200084511</v>
      </c>
      <c r="C911" t="s">
        <v>6200</v>
      </c>
      <c r="D911" t="s">
        <v>5286</v>
      </c>
      <c r="E911">
        <v>2250000</v>
      </c>
      <c r="F911">
        <v>25570</v>
      </c>
      <c r="G911">
        <v>88</v>
      </c>
      <c r="H911">
        <v>47</v>
      </c>
      <c r="I911">
        <v>1132317</v>
      </c>
      <c r="J911" s="3">
        <v>44708</v>
      </c>
    </row>
    <row r="912" spans="1:10" x14ac:dyDescent="0.2">
      <c r="A912" t="s">
        <v>18139</v>
      </c>
      <c r="B912" s="2">
        <v>3240300550831</v>
      </c>
      <c r="C912" t="s">
        <v>6201</v>
      </c>
      <c r="D912" t="s">
        <v>5286</v>
      </c>
      <c r="E912">
        <v>340000</v>
      </c>
      <c r="F912">
        <v>5670</v>
      </c>
      <c r="G912">
        <v>60</v>
      </c>
      <c r="H912">
        <v>23</v>
      </c>
      <c r="I912">
        <v>200469</v>
      </c>
      <c r="J912" s="3">
        <v>44701</v>
      </c>
    </row>
    <row r="913" spans="1:10" x14ac:dyDescent="0.2">
      <c r="A913" t="s">
        <v>18502</v>
      </c>
      <c r="B913" s="2">
        <v>3240300596831</v>
      </c>
      <c r="C913" t="s">
        <v>6202</v>
      </c>
      <c r="D913" t="s">
        <v>5288</v>
      </c>
      <c r="E913">
        <v>200000</v>
      </c>
      <c r="F913">
        <v>8340</v>
      </c>
      <c r="G913">
        <v>24</v>
      </c>
      <c r="H913">
        <v>7</v>
      </c>
      <c r="I913">
        <v>133280</v>
      </c>
      <c r="J913" s="3">
        <v>45917</v>
      </c>
    </row>
    <row r="914" spans="1:10" x14ac:dyDescent="0.2">
      <c r="A914" t="s">
        <v>18502</v>
      </c>
      <c r="B914" s="2">
        <v>3240300596831</v>
      </c>
      <c r="C914" t="s">
        <v>6203</v>
      </c>
      <c r="D914" t="s">
        <v>5286</v>
      </c>
      <c r="E914">
        <v>2000000</v>
      </c>
      <c r="F914">
        <v>15160</v>
      </c>
      <c r="G914">
        <v>132</v>
      </c>
      <c r="H914">
        <v>91</v>
      </c>
      <c r="I914">
        <v>679969</v>
      </c>
      <c r="J914" s="3">
        <v>43364</v>
      </c>
    </row>
    <row r="915" spans="1:10" x14ac:dyDescent="0.2">
      <c r="A915" t="s">
        <v>17325</v>
      </c>
      <c r="B915" s="2">
        <v>3240400106569</v>
      </c>
      <c r="C915" t="s">
        <v>6204</v>
      </c>
      <c r="D915" t="s">
        <v>5286</v>
      </c>
      <c r="E915">
        <v>305000</v>
      </c>
      <c r="F915">
        <v>5090</v>
      </c>
      <c r="G915">
        <v>60</v>
      </c>
      <c r="H915">
        <v>4</v>
      </c>
      <c r="I915">
        <v>279890</v>
      </c>
      <c r="J915" s="3">
        <v>46003</v>
      </c>
    </row>
    <row r="916" spans="1:10" x14ac:dyDescent="0.2">
      <c r="A916" t="s">
        <v>17452</v>
      </c>
      <c r="B916" s="2">
        <v>3240500013376</v>
      </c>
      <c r="C916" t="s">
        <v>6205</v>
      </c>
      <c r="D916" t="s">
        <v>5288</v>
      </c>
      <c r="E916">
        <v>170000</v>
      </c>
      <c r="F916">
        <v>7090</v>
      </c>
      <c r="G916">
        <v>24</v>
      </c>
      <c r="H916">
        <v>22</v>
      </c>
      <c r="I916">
        <v>5680</v>
      </c>
      <c r="J916" s="3">
        <v>45468</v>
      </c>
    </row>
    <row r="917" spans="1:10" x14ac:dyDescent="0.2">
      <c r="A917" t="s">
        <v>17452</v>
      </c>
      <c r="B917" s="2">
        <v>3240500013376</v>
      </c>
      <c r="C917" t="s">
        <v>6206</v>
      </c>
      <c r="D917" t="s">
        <v>5286</v>
      </c>
      <c r="E917">
        <v>1250000</v>
      </c>
      <c r="F917">
        <v>16240</v>
      </c>
      <c r="G917">
        <v>77</v>
      </c>
      <c r="H917">
        <v>72</v>
      </c>
      <c r="I917">
        <v>144080</v>
      </c>
      <c r="J917" s="3">
        <v>43945</v>
      </c>
    </row>
    <row r="918" spans="1:10" x14ac:dyDescent="0.2">
      <c r="A918" t="s">
        <v>19128</v>
      </c>
      <c r="B918" s="2">
        <v>3240600068296</v>
      </c>
      <c r="C918" t="s">
        <v>6207</v>
      </c>
      <c r="D918" t="s">
        <v>5286</v>
      </c>
      <c r="E918">
        <v>145000</v>
      </c>
      <c r="F918">
        <v>2420</v>
      </c>
      <c r="G918">
        <v>60</v>
      </c>
      <c r="H918">
        <v>12</v>
      </c>
      <c r="I918">
        <v>124504</v>
      </c>
      <c r="J918" s="3">
        <v>45772</v>
      </c>
    </row>
    <row r="919" spans="1:10" x14ac:dyDescent="0.2">
      <c r="A919" t="s">
        <v>18345</v>
      </c>
      <c r="B919" s="2">
        <v>3240600332155</v>
      </c>
      <c r="C919" t="s">
        <v>6208</v>
      </c>
      <c r="D919" t="s">
        <v>5286</v>
      </c>
      <c r="E919">
        <v>2690000</v>
      </c>
      <c r="F919">
        <v>13390</v>
      </c>
      <c r="G919">
        <v>201</v>
      </c>
      <c r="H919">
        <v>4</v>
      </c>
      <c r="I919">
        <v>2622950</v>
      </c>
      <c r="J919" s="3">
        <v>46017</v>
      </c>
    </row>
    <row r="920" spans="1:10" x14ac:dyDescent="0.2">
      <c r="A920" t="s">
        <v>18832</v>
      </c>
      <c r="B920" s="2">
        <v>3240600548409</v>
      </c>
      <c r="C920" t="s">
        <v>6209</v>
      </c>
      <c r="D920" t="s">
        <v>5288</v>
      </c>
      <c r="E920">
        <v>65000</v>
      </c>
      <c r="F920">
        <v>2710</v>
      </c>
      <c r="G920">
        <v>24</v>
      </c>
      <c r="H920">
        <v>17</v>
      </c>
      <c r="I920">
        <v>18930</v>
      </c>
      <c r="J920" s="3">
        <v>45600</v>
      </c>
    </row>
    <row r="921" spans="1:10" x14ac:dyDescent="0.2">
      <c r="A921" t="s">
        <v>18832</v>
      </c>
      <c r="B921" s="2">
        <v>3240600548409</v>
      </c>
      <c r="C921" t="s">
        <v>6210</v>
      </c>
      <c r="D921" t="s">
        <v>5286</v>
      </c>
      <c r="E921">
        <v>2260000</v>
      </c>
      <c r="F921">
        <v>13220</v>
      </c>
      <c r="G921">
        <v>171</v>
      </c>
      <c r="H921">
        <v>70</v>
      </c>
      <c r="I921">
        <v>1374260</v>
      </c>
      <c r="J921" s="3">
        <v>43994</v>
      </c>
    </row>
    <row r="922" spans="1:10" x14ac:dyDescent="0.2">
      <c r="A922" t="s">
        <v>17998</v>
      </c>
      <c r="B922" s="2">
        <v>3240800442931</v>
      </c>
      <c r="C922" t="s">
        <v>6211</v>
      </c>
      <c r="D922" t="s">
        <v>5286</v>
      </c>
      <c r="E922">
        <v>1789000</v>
      </c>
      <c r="F922">
        <v>8950</v>
      </c>
      <c r="G922">
        <v>200</v>
      </c>
      <c r="H922">
        <v>119</v>
      </c>
      <c r="I922">
        <v>768700</v>
      </c>
      <c r="J922" s="3">
        <v>42522</v>
      </c>
    </row>
    <row r="923" spans="1:10" x14ac:dyDescent="0.2">
      <c r="A923" t="s">
        <v>19320</v>
      </c>
      <c r="B923" s="2">
        <v>3249900379317</v>
      </c>
      <c r="C923" t="s">
        <v>6212</v>
      </c>
      <c r="D923" t="s">
        <v>5286</v>
      </c>
      <c r="E923">
        <v>1690000</v>
      </c>
      <c r="F923">
        <v>19210</v>
      </c>
      <c r="G923">
        <v>88</v>
      </c>
      <c r="H923">
        <v>11</v>
      </c>
      <c r="I923">
        <v>1463290</v>
      </c>
      <c r="J923" s="3">
        <v>45806</v>
      </c>
    </row>
    <row r="924" spans="1:10" x14ac:dyDescent="0.2">
      <c r="A924" t="s">
        <v>18306</v>
      </c>
      <c r="B924" s="2">
        <v>3250100433041</v>
      </c>
      <c r="C924" t="s">
        <v>6213</v>
      </c>
      <c r="D924" t="s">
        <v>5288</v>
      </c>
      <c r="E924">
        <v>200000</v>
      </c>
      <c r="F924">
        <v>8340</v>
      </c>
      <c r="G924">
        <v>24</v>
      </c>
      <c r="H924">
        <v>18</v>
      </c>
      <c r="I924">
        <v>49880</v>
      </c>
      <c r="J924" s="3">
        <v>45581</v>
      </c>
    </row>
    <row r="925" spans="1:10" x14ac:dyDescent="0.2">
      <c r="A925" t="s">
        <v>18306</v>
      </c>
      <c r="B925" s="2">
        <v>3250100433041</v>
      </c>
      <c r="C925" t="s">
        <v>6214</v>
      </c>
      <c r="D925" t="s">
        <v>5286</v>
      </c>
      <c r="E925">
        <v>1500000</v>
      </c>
      <c r="F925">
        <v>12000</v>
      </c>
      <c r="G925">
        <v>125</v>
      </c>
      <c r="H925">
        <v>84</v>
      </c>
      <c r="I925">
        <v>534391</v>
      </c>
      <c r="J925" s="3">
        <v>43566</v>
      </c>
    </row>
    <row r="926" spans="1:10" x14ac:dyDescent="0.2">
      <c r="A926" t="s">
        <v>18561</v>
      </c>
      <c r="B926" s="2">
        <v>3250200093561</v>
      </c>
      <c r="C926" t="s">
        <v>6215</v>
      </c>
      <c r="D926" t="s">
        <v>5286</v>
      </c>
      <c r="E926">
        <v>2630000</v>
      </c>
      <c r="F926">
        <v>16970</v>
      </c>
      <c r="G926">
        <v>155</v>
      </c>
      <c r="H926">
        <v>6</v>
      </c>
      <c r="I926">
        <v>2509890</v>
      </c>
      <c r="J926" s="3">
        <v>45954</v>
      </c>
    </row>
    <row r="927" spans="1:10" x14ac:dyDescent="0.2">
      <c r="A927" t="s">
        <v>20043</v>
      </c>
      <c r="B927" s="2">
        <v>3250300066581</v>
      </c>
      <c r="C927" t="s">
        <v>6216</v>
      </c>
      <c r="D927" t="s">
        <v>5286</v>
      </c>
      <c r="E927">
        <v>2250000</v>
      </c>
      <c r="F927">
        <v>21430</v>
      </c>
      <c r="G927">
        <v>105</v>
      </c>
      <c r="H927">
        <v>4</v>
      </c>
      <c r="I927">
        <v>2142910</v>
      </c>
      <c r="J927" s="3">
        <v>46003</v>
      </c>
    </row>
    <row r="928" spans="1:10" x14ac:dyDescent="0.2">
      <c r="A928" t="s">
        <v>18130</v>
      </c>
      <c r="B928" s="2">
        <v>3250400112631</v>
      </c>
      <c r="C928" t="s">
        <v>6217</v>
      </c>
      <c r="D928" t="s">
        <v>5286</v>
      </c>
      <c r="E928">
        <v>420000</v>
      </c>
      <c r="F928">
        <v>5000</v>
      </c>
      <c r="G928">
        <v>84</v>
      </c>
      <c r="H928">
        <v>12</v>
      </c>
      <c r="I928">
        <v>324349</v>
      </c>
      <c r="J928" s="3">
        <v>45751</v>
      </c>
    </row>
    <row r="929" spans="1:10" x14ac:dyDescent="0.2">
      <c r="A929" t="s">
        <v>17468</v>
      </c>
      <c r="B929" s="2">
        <v>3250400124052</v>
      </c>
      <c r="C929" t="s">
        <v>6218</v>
      </c>
      <c r="D929" t="s">
        <v>5288</v>
      </c>
      <c r="E929">
        <v>200000</v>
      </c>
      <c r="F929">
        <v>8340</v>
      </c>
      <c r="G929">
        <v>24</v>
      </c>
      <c r="H929">
        <v>13</v>
      </c>
      <c r="I929">
        <v>83240</v>
      </c>
      <c r="J929" s="3">
        <v>45733</v>
      </c>
    </row>
    <row r="930" spans="1:10" x14ac:dyDescent="0.2">
      <c r="A930" t="s">
        <v>17468</v>
      </c>
      <c r="B930" s="2">
        <v>3250400124052</v>
      </c>
      <c r="C930" t="s">
        <v>6219</v>
      </c>
      <c r="D930" t="s">
        <v>5286</v>
      </c>
      <c r="E930">
        <v>2000000</v>
      </c>
      <c r="F930">
        <v>16670</v>
      </c>
      <c r="G930">
        <v>120</v>
      </c>
      <c r="H930">
        <v>103</v>
      </c>
      <c r="I930">
        <v>345630</v>
      </c>
      <c r="J930" s="3">
        <v>42993</v>
      </c>
    </row>
    <row r="931" spans="1:10" x14ac:dyDescent="0.2">
      <c r="A931" t="s">
        <v>17468</v>
      </c>
      <c r="B931" s="2">
        <v>3250400124052</v>
      </c>
      <c r="C931" t="s">
        <v>6220</v>
      </c>
      <c r="D931" t="s">
        <v>5311</v>
      </c>
      <c r="E931">
        <v>37100</v>
      </c>
      <c r="F931">
        <v>780</v>
      </c>
      <c r="G931">
        <v>48</v>
      </c>
      <c r="H931">
        <v>44</v>
      </c>
      <c r="I931">
        <v>2780</v>
      </c>
      <c r="J931" s="3">
        <v>44783</v>
      </c>
    </row>
    <row r="932" spans="1:10" x14ac:dyDescent="0.2">
      <c r="A932" t="s">
        <v>19418</v>
      </c>
      <c r="B932" s="2">
        <v>3250400363618</v>
      </c>
      <c r="C932" t="s">
        <v>6221</v>
      </c>
      <c r="D932" t="s">
        <v>5286</v>
      </c>
      <c r="E932">
        <v>2200000</v>
      </c>
      <c r="F932">
        <v>10430</v>
      </c>
      <c r="G932">
        <v>211</v>
      </c>
      <c r="H932">
        <v>2</v>
      </c>
      <c r="I932">
        <v>2167050</v>
      </c>
      <c r="J932" s="3">
        <v>46073</v>
      </c>
    </row>
    <row r="933" spans="1:10" x14ac:dyDescent="0.2">
      <c r="A933" t="s">
        <v>19617</v>
      </c>
      <c r="B933" s="2">
        <v>3250401113097</v>
      </c>
      <c r="C933" t="s">
        <v>6222</v>
      </c>
      <c r="D933" t="s">
        <v>5286</v>
      </c>
      <c r="E933">
        <v>2630000</v>
      </c>
      <c r="F933">
        <v>14540</v>
      </c>
      <c r="G933">
        <v>181</v>
      </c>
      <c r="H933">
        <v>8</v>
      </c>
      <c r="I933">
        <v>2500650</v>
      </c>
      <c r="J933" s="3">
        <v>45877</v>
      </c>
    </row>
    <row r="934" spans="1:10" x14ac:dyDescent="0.2">
      <c r="A934" t="s">
        <v>18879</v>
      </c>
      <c r="B934" s="2">
        <v>3250500210074</v>
      </c>
      <c r="C934" t="s">
        <v>6223</v>
      </c>
      <c r="D934" t="s">
        <v>5288</v>
      </c>
      <c r="E934">
        <v>50000</v>
      </c>
      <c r="F934">
        <v>2090</v>
      </c>
      <c r="G934">
        <v>24</v>
      </c>
      <c r="H934">
        <v>5</v>
      </c>
      <c r="I934">
        <v>39550</v>
      </c>
      <c r="J934" s="3">
        <v>45964</v>
      </c>
    </row>
    <row r="935" spans="1:10" x14ac:dyDescent="0.2">
      <c r="A935" t="s">
        <v>18879</v>
      </c>
      <c r="B935" s="2">
        <v>3250500210074</v>
      </c>
      <c r="C935" t="s">
        <v>6224</v>
      </c>
      <c r="D935" t="s">
        <v>5306</v>
      </c>
      <c r="E935">
        <v>15000</v>
      </c>
      <c r="F935">
        <v>520</v>
      </c>
      <c r="G935">
        <v>29</v>
      </c>
      <c r="H935">
        <v>0</v>
      </c>
      <c r="I935">
        <v>15000</v>
      </c>
      <c r="J935" s="3">
        <v>46121</v>
      </c>
    </row>
    <row r="936" spans="1:10" x14ac:dyDescent="0.2">
      <c r="A936" t="s">
        <v>18879</v>
      </c>
      <c r="B936" s="2">
        <v>3250500210074</v>
      </c>
      <c r="C936" t="s">
        <v>6225</v>
      </c>
      <c r="D936" t="s">
        <v>5286</v>
      </c>
      <c r="E936">
        <v>1280000</v>
      </c>
      <c r="F936">
        <v>28450</v>
      </c>
      <c r="G936">
        <v>45</v>
      </c>
      <c r="H936">
        <v>16</v>
      </c>
      <c r="I936">
        <v>797860</v>
      </c>
      <c r="J936" s="3">
        <v>45639</v>
      </c>
    </row>
    <row r="937" spans="1:10" x14ac:dyDescent="0.2">
      <c r="A937" t="s">
        <v>18879</v>
      </c>
      <c r="B937" s="2">
        <v>3250500210074</v>
      </c>
      <c r="C937" t="s">
        <v>6226</v>
      </c>
      <c r="D937" t="s">
        <v>5311</v>
      </c>
      <c r="E937">
        <v>30000</v>
      </c>
      <c r="F937">
        <v>720</v>
      </c>
      <c r="G937">
        <v>42</v>
      </c>
      <c r="H937">
        <v>13</v>
      </c>
      <c r="I937">
        <v>20640</v>
      </c>
      <c r="J937" s="3">
        <v>45722</v>
      </c>
    </row>
    <row r="938" spans="1:10" x14ac:dyDescent="0.2">
      <c r="A938" t="s">
        <v>17881</v>
      </c>
      <c r="B938" s="2">
        <v>3250500388426</v>
      </c>
      <c r="C938" t="s">
        <v>6227</v>
      </c>
      <c r="D938" t="s">
        <v>5288</v>
      </c>
      <c r="E938">
        <v>200000</v>
      </c>
      <c r="F938">
        <v>8340</v>
      </c>
      <c r="G938">
        <v>24</v>
      </c>
      <c r="H938">
        <v>0</v>
      </c>
      <c r="I938">
        <v>191660</v>
      </c>
      <c r="J938" s="3">
        <v>46113</v>
      </c>
    </row>
    <row r="939" spans="1:10" x14ac:dyDescent="0.2">
      <c r="A939" t="s">
        <v>17881</v>
      </c>
      <c r="B939" s="2">
        <v>3250500388426</v>
      </c>
      <c r="C939" t="s">
        <v>6228</v>
      </c>
      <c r="D939" t="s">
        <v>5286</v>
      </c>
      <c r="E939">
        <v>1570000</v>
      </c>
      <c r="F939">
        <v>17650</v>
      </c>
      <c r="G939">
        <v>89</v>
      </c>
      <c r="H939">
        <v>60</v>
      </c>
      <c r="I939">
        <v>554315</v>
      </c>
      <c r="J939" s="3">
        <v>44316</v>
      </c>
    </row>
    <row r="940" spans="1:10" x14ac:dyDescent="0.2">
      <c r="A940" t="s">
        <v>17881</v>
      </c>
      <c r="B940" s="2">
        <v>3250500388426</v>
      </c>
      <c r="C940" t="s">
        <v>6229</v>
      </c>
      <c r="D940" t="s">
        <v>5311</v>
      </c>
      <c r="E940">
        <v>65000</v>
      </c>
      <c r="F940">
        <v>1390</v>
      </c>
      <c r="G940">
        <v>47</v>
      </c>
      <c r="H940">
        <v>18</v>
      </c>
      <c r="I940">
        <v>39980</v>
      </c>
      <c r="J940" s="3">
        <v>45566</v>
      </c>
    </row>
    <row r="941" spans="1:10" x14ac:dyDescent="0.2">
      <c r="A941" t="s">
        <v>18295</v>
      </c>
      <c r="B941" s="2">
        <v>3250500448909</v>
      </c>
      <c r="C941" t="s">
        <v>6230</v>
      </c>
      <c r="D941" t="s">
        <v>5288</v>
      </c>
      <c r="E941">
        <v>165000</v>
      </c>
      <c r="F941">
        <v>6880</v>
      </c>
      <c r="G941">
        <v>24</v>
      </c>
      <c r="H941">
        <v>11</v>
      </c>
      <c r="I941">
        <v>84110</v>
      </c>
      <c r="J941" s="3">
        <v>45797</v>
      </c>
    </row>
    <row r="942" spans="1:10" x14ac:dyDescent="0.2">
      <c r="A942" t="s">
        <v>18295</v>
      </c>
      <c r="B942" s="2">
        <v>3250500448909</v>
      </c>
      <c r="C942" t="s">
        <v>6231</v>
      </c>
      <c r="D942" t="s">
        <v>5291</v>
      </c>
      <c r="E942">
        <v>55000</v>
      </c>
      <c r="F942">
        <v>1150</v>
      </c>
      <c r="G942">
        <v>48</v>
      </c>
      <c r="H942">
        <v>46</v>
      </c>
      <c r="I942">
        <v>2100</v>
      </c>
      <c r="J942" s="3">
        <v>44713</v>
      </c>
    </row>
    <row r="943" spans="1:10" x14ac:dyDescent="0.2">
      <c r="A943" t="s">
        <v>18295</v>
      </c>
      <c r="B943" s="2">
        <v>3250500448909</v>
      </c>
      <c r="C943" t="s">
        <v>6232</v>
      </c>
      <c r="D943" t="s">
        <v>5286</v>
      </c>
      <c r="E943">
        <v>1435000</v>
      </c>
      <c r="F943">
        <v>11580</v>
      </c>
      <c r="G943">
        <v>124</v>
      </c>
      <c r="H943">
        <v>94</v>
      </c>
      <c r="I943">
        <v>381270</v>
      </c>
      <c r="J943" s="3">
        <v>43231</v>
      </c>
    </row>
    <row r="944" spans="1:10" x14ac:dyDescent="0.2">
      <c r="A944" t="s">
        <v>18295</v>
      </c>
      <c r="B944" s="2">
        <v>3250500448909</v>
      </c>
      <c r="C944" t="s">
        <v>6233</v>
      </c>
      <c r="D944" t="s">
        <v>5311</v>
      </c>
      <c r="E944">
        <v>55000</v>
      </c>
      <c r="F944">
        <v>1150</v>
      </c>
      <c r="G944">
        <v>48</v>
      </c>
      <c r="H944">
        <v>40</v>
      </c>
      <c r="I944">
        <v>9000</v>
      </c>
      <c r="J944" s="3">
        <v>44902</v>
      </c>
    </row>
    <row r="945" spans="1:10" x14ac:dyDescent="0.2">
      <c r="A945" t="s">
        <v>18295</v>
      </c>
      <c r="B945" s="2">
        <v>3250500448909</v>
      </c>
      <c r="C945" t="s">
        <v>6234</v>
      </c>
      <c r="D945" t="s">
        <v>5311</v>
      </c>
      <c r="E945">
        <v>45000</v>
      </c>
      <c r="F945">
        <v>940</v>
      </c>
      <c r="G945">
        <v>48</v>
      </c>
      <c r="H945">
        <v>30</v>
      </c>
      <c r="I945">
        <v>16800</v>
      </c>
      <c r="J945" s="3">
        <v>45216</v>
      </c>
    </row>
    <row r="946" spans="1:10" x14ac:dyDescent="0.2">
      <c r="A946" t="s">
        <v>18295</v>
      </c>
      <c r="B946" s="2">
        <v>3250500448909</v>
      </c>
      <c r="C946" t="s">
        <v>6235</v>
      </c>
      <c r="D946" t="s">
        <v>5311</v>
      </c>
      <c r="E946">
        <v>35000</v>
      </c>
      <c r="F946">
        <v>730</v>
      </c>
      <c r="G946">
        <v>48</v>
      </c>
      <c r="H946">
        <v>19</v>
      </c>
      <c r="I946">
        <v>21130</v>
      </c>
      <c r="J946" s="3">
        <v>45538</v>
      </c>
    </row>
    <row r="947" spans="1:10" x14ac:dyDescent="0.2">
      <c r="A947" t="s">
        <v>18295</v>
      </c>
      <c r="B947" s="2">
        <v>3250500448909</v>
      </c>
      <c r="C947" t="s">
        <v>6236</v>
      </c>
      <c r="D947" t="s">
        <v>5311</v>
      </c>
      <c r="E947">
        <v>55000</v>
      </c>
      <c r="F947">
        <v>1580</v>
      </c>
      <c r="G947">
        <v>35</v>
      </c>
      <c r="H947">
        <v>6</v>
      </c>
      <c r="I947">
        <v>45520</v>
      </c>
      <c r="J947" s="3">
        <v>45947</v>
      </c>
    </row>
    <row r="948" spans="1:10" x14ac:dyDescent="0.2">
      <c r="A948" t="s">
        <v>19429</v>
      </c>
      <c r="B948" s="2">
        <v>3250700454988</v>
      </c>
      <c r="C948" t="s">
        <v>6237</v>
      </c>
      <c r="D948" t="s">
        <v>5311</v>
      </c>
      <c r="E948">
        <v>100000</v>
      </c>
      <c r="F948">
        <v>2090</v>
      </c>
      <c r="G948">
        <v>48</v>
      </c>
      <c r="H948">
        <v>41</v>
      </c>
      <c r="I948">
        <v>14310</v>
      </c>
      <c r="J948" s="3">
        <v>44886</v>
      </c>
    </row>
    <row r="949" spans="1:10" x14ac:dyDescent="0.2">
      <c r="A949" t="s">
        <v>19185</v>
      </c>
      <c r="B949" s="2">
        <v>3250900166706</v>
      </c>
      <c r="C949" t="s">
        <v>6238</v>
      </c>
      <c r="D949" t="s">
        <v>5288</v>
      </c>
      <c r="E949">
        <v>100000</v>
      </c>
      <c r="F949">
        <v>4170</v>
      </c>
      <c r="G949">
        <v>24</v>
      </c>
      <c r="H949">
        <v>0</v>
      </c>
      <c r="I949">
        <v>96450</v>
      </c>
      <c r="J949" s="3">
        <v>46114</v>
      </c>
    </row>
    <row r="950" spans="1:10" x14ac:dyDescent="0.2">
      <c r="A950" t="s">
        <v>19185</v>
      </c>
      <c r="B950" s="2">
        <v>3250900166706</v>
      </c>
      <c r="C950" t="s">
        <v>6239</v>
      </c>
      <c r="D950" t="s">
        <v>5286</v>
      </c>
      <c r="E950">
        <v>2200000</v>
      </c>
      <c r="F950">
        <v>10530</v>
      </c>
      <c r="G950">
        <v>209</v>
      </c>
      <c r="H950">
        <v>24</v>
      </c>
      <c r="I950">
        <v>1932690</v>
      </c>
      <c r="J950" s="3">
        <v>45408</v>
      </c>
    </row>
    <row r="951" spans="1:10" x14ac:dyDescent="0.2">
      <c r="A951" t="s">
        <v>19191</v>
      </c>
      <c r="B951" s="2">
        <v>3251000226801</v>
      </c>
      <c r="C951" t="s">
        <v>6240</v>
      </c>
      <c r="D951" t="s">
        <v>5288</v>
      </c>
      <c r="E951">
        <v>200000</v>
      </c>
      <c r="F951">
        <v>8340</v>
      </c>
      <c r="G951">
        <v>24</v>
      </c>
      <c r="H951">
        <v>3</v>
      </c>
      <c r="I951">
        <v>166640</v>
      </c>
      <c r="J951" s="3">
        <v>46027</v>
      </c>
    </row>
    <row r="952" spans="1:10" x14ac:dyDescent="0.2">
      <c r="A952" t="s">
        <v>19191</v>
      </c>
      <c r="B952" s="2">
        <v>3251000226801</v>
      </c>
      <c r="C952" t="s">
        <v>6241</v>
      </c>
      <c r="D952" t="s">
        <v>5306</v>
      </c>
      <c r="E952">
        <v>120000</v>
      </c>
      <c r="F952">
        <v>4140</v>
      </c>
      <c r="G952">
        <v>29</v>
      </c>
      <c r="H952">
        <v>0</v>
      </c>
      <c r="I952">
        <v>120000</v>
      </c>
      <c r="J952" s="3">
        <v>46121</v>
      </c>
    </row>
    <row r="953" spans="1:10" x14ac:dyDescent="0.2">
      <c r="A953" t="s">
        <v>19191</v>
      </c>
      <c r="B953" s="2">
        <v>3251000226801</v>
      </c>
      <c r="C953" t="s">
        <v>6242</v>
      </c>
      <c r="D953" t="s">
        <v>5286</v>
      </c>
      <c r="E953">
        <v>1980000</v>
      </c>
      <c r="F953">
        <v>17370</v>
      </c>
      <c r="G953">
        <v>114</v>
      </c>
      <c r="H953">
        <v>85</v>
      </c>
      <c r="I953">
        <v>580730</v>
      </c>
      <c r="J953" s="3">
        <v>43539</v>
      </c>
    </row>
    <row r="954" spans="1:10" x14ac:dyDescent="0.2">
      <c r="A954" t="s">
        <v>19191</v>
      </c>
      <c r="B954" s="2">
        <v>3251000226801</v>
      </c>
      <c r="C954" t="s">
        <v>6243</v>
      </c>
      <c r="D954" t="s">
        <v>5311</v>
      </c>
      <c r="E954">
        <v>180000</v>
      </c>
      <c r="F954">
        <v>3750</v>
      </c>
      <c r="G954">
        <v>48</v>
      </c>
      <c r="H954">
        <v>21</v>
      </c>
      <c r="I954">
        <v>101250</v>
      </c>
      <c r="J954" s="3">
        <v>45481</v>
      </c>
    </row>
    <row r="955" spans="1:10" x14ac:dyDescent="0.2">
      <c r="A955" t="s">
        <v>19191</v>
      </c>
      <c r="B955" s="2">
        <v>3251000226801</v>
      </c>
      <c r="C955" t="s">
        <v>6244</v>
      </c>
      <c r="D955" t="s">
        <v>5311</v>
      </c>
      <c r="E955">
        <v>50000</v>
      </c>
      <c r="F955">
        <v>1430</v>
      </c>
      <c r="G955">
        <v>35</v>
      </c>
      <c r="H955">
        <v>6</v>
      </c>
      <c r="I955">
        <v>41420</v>
      </c>
      <c r="J955" s="3">
        <v>45933</v>
      </c>
    </row>
    <row r="956" spans="1:10" x14ac:dyDescent="0.2">
      <c r="A956" t="s">
        <v>19078</v>
      </c>
      <c r="B956" s="2">
        <v>3251000374338</v>
      </c>
      <c r="C956" t="s">
        <v>6245</v>
      </c>
      <c r="D956" t="s">
        <v>5286</v>
      </c>
      <c r="E956">
        <v>100000</v>
      </c>
      <c r="F956">
        <v>1670</v>
      </c>
      <c r="G956">
        <v>60</v>
      </c>
      <c r="H956">
        <v>5</v>
      </c>
      <c r="I956">
        <v>89790</v>
      </c>
      <c r="J956" s="3">
        <v>45988</v>
      </c>
    </row>
    <row r="957" spans="1:10" x14ac:dyDescent="0.2">
      <c r="A957" t="s">
        <v>17527</v>
      </c>
      <c r="B957" s="2">
        <v>3251000375881</v>
      </c>
      <c r="C957" t="s">
        <v>6246</v>
      </c>
      <c r="D957" t="s">
        <v>5288</v>
      </c>
      <c r="E957">
        <v>105000</v>
      </c>
      <c r="F957">
        <v>4380</v>
      </c>
      <c r="G957">
        <v>24</v>
      </c>
      <c r="H957">
        <v>1</v>
      </c>
      <c r="I957">
        <v>96660</v>
      </c>
      <c r="J957" s="3">
        <v>46106</v>
      </c>
    </row>
    <row r="958" spans="1:10" x14ac:dyDescent="0.2">
      <c r="A958" t="s">
        <v>17527</v>
      </c>
      <c r="B958" s="2">
        <v>3251000375881</v>
      </c>
      <c r="C958" t="s">
        <v>6247</v>
      </c>
      <c r="D958" t="s">
        <v>5286</v>
      </c>
      <c r="E958">
        <v>340000</v>
      </c>
      <c r="F958">
        <v>5670</v>
      </c>
      <c r="G958">
        <v>60</v>
      </c>
      <c r="H958">
        <v>42</v>
      </c>
      <c r="I958">
        <v>92310</v>
      </c>
      <c r="J958" s="3">
        <v>44841</v>
      </c>
    </row>
    <row r="959" spans="1:10" x14ac:dyDescent="0.2">
      <c r="A959" t="s">
        <v>19872</v>
      </c>
      <c r="B959" s="2">
        <v>3251000379038</v>
      </c>
      <c r="C959" t="s">
        <v>6248</v>
      </c>
      <c r="D959" t="s">
        <v>5286</v>
      </c>
      <c r="E959">
        <v>2500000</v>
      </c>
      <c r="F959">
        <v>11370</v>
      </c>
      <c r="G959">
        <v>220</v>
      </c>
      <c r="H959">
        <v>11</v>
      </c>
      <c r="I959">
        <v>2362840</v>
      </c>
      <c r="J959" s="3">
        <v>45785</v>
      </c>
    </row>
    <row r="960" spans="1:10" x14ac:dyDescent="0.2">
      <c r="A960" t="s">
        <v>19107</v>
      </c>
      <c r="B960" s="2">
        <v>3251100432143</v>
      </c>
      <c r="C960" t="s">
        <v>6249</v>
      </c>
      <c r="D960" t="s">
        <v>5286</v>
      </c>
      <c r="E960">
        <v>1950000</v>
      </c>
      <c r="F960">
        <v>21920</v>
      </c>
      <c r="G960">
        <v>89</v>
      </c>
      <c r="H960">
        <v>12</v>
      </c>
      <c r="I960">
        <v>1669810</v>
      </c>
      <c r="J960" s="3">
        <v>45751</v>
      </c>
    </row>
    <row r="961" spans="1:10" x14ac:dyDescent="0.2">
      <c r="A961" t="s">
        <v>18696</v>
      </c>
      <c r="B961" s="2">
        <v>3251200626004</v>
      </c>
      <c r="C961" t="s">
        <v>6250</v>
      </c>
      <c r="D961" t="s">
        <v>5288</v>
      </c>
      <c r="E961">
        <v>120000</v>
      </c>
      <c r="F961">
        <v>5000</v>
      </c>
      <c r="G961">
        <v>24</v>
      </c>
      <c r="H961">
        <v>0</v>
      </c>
      <c r="I961">
        <v>120000</v>
      </c>
      <c r="J961" s="3">
        <v>46142</v>
      </c>
    </row>
    <row r="962" spans="1:10" x14ac:dyDescent="0.2">
      <c r="A962" t="s">
        <v>18696</v>
      </c>
      <c r="B962" s="2">
        <v>3251200626004</v>
      </c>
      <c r="C962" t="s">
        <v>6251</v>
      </c>
      <c r="D962" t="s">
        <v>5286</v>
      </c>
      <c r="E962">
        <v>2200000</v>
      </c>
      <c r="F962">
        <v>10580</v>
      </c>
      <c r="G962">
        <v>208</v>
      </c>
      <c r="H962">
        <v>11</v>
      </c>
      <c r="I962">
        <v>2075510</v>
      </c>
      <c r="J962" s="3">
        <v>45785</v>
      </c>
    </row>
    <row r="963" spans="1:10" x14ac:dyDescent="0.2">
      <c r="A963" t="s">
        <v>17977</v>
      </c>
      <c r="B963" s="2">
        <v>3259700135562</v>
      </c>
      <c r="C963" t="s">
        <v>6252</v>
      </c>
      <c r="D963" t="s">
        <v>5286</v>
      </c>
      <c r="E963">
        <v>377000</v>
      </c>
      <c r="F963">
        <v>4490</v>
      </c>
      <c r="G963">
        <v>84</v>
      </c>
      <c r="H963">
        <v>6</v>
      </c>
      <c r="I963">
        <v>345890</v>
      </c>
      <c r="J963" s="3">
        <v>45954</v>
      </c>
    </row>
    <row r="964" spans="1:10" x14ac:dyDescent="0.2">
      <c r="A964" t="s">
        <v>17512</v>
      </c>
      <c r="B964" s="2">
        <v>3260100151950</v>
      </c>
      <c r="C964" t="s">
        <v>6253</v>
      </c>
      <c r="D964" t="s">
        <v>5286</v>
      </c>
      <c r="E964">
        <v>650000</v>
      </c>
      <c r="F964">
        <v>5420</v>
      </c>
      <c r="G964">
        <v>120</v>
      </c>
      <c r="H964">
        <v>0</v>
      </c>
      <c r="I964">
        <v>650000</v>
      </c>
      <c r="J964" s="3">
        <v>46122</v>
      </c>
    </row>
    <row r="965" spans="1:10" x14ac:dyDescent="0.2">
      <c r="A965" t="s">
        <v>18166</v>
      </c>
      <c r="B965" s="2">
        <v>3260400120707</v>
      </c>
      <c r="C965" t="s">
        <v>6254</v>
      </c>
      <c r="D965" t="s">
        <v>5288</v>
      </c>
      <c r="E965">
        <v>200000</v>
      </c>
      <c r="F965">
        <v>8340</v>
      </c>
      <c r="G965">
        <v>24</v>
      </c>
      <c r="H965">
        <v>5</v>
      </c>
      <c r="I965">
        <v>149960</v>
      </c>
      <c r="J965" s="3">
        <v>45980</v>
      </c>
    </row>
    <row r="966" spans="1:10" x14ac:dyDescent="0.2">
      <c r="A966" t="s">
        <v>18166</v>
      </c>
      <c r="B966" s="2">
        <v>3260400120707</v>
      </c>
      <c r="C966" t="s">
        <v>6255</v>
      </c>
      <c r="D966" t="s">
        <v>5286</v>
      </c>
      <c r="E966">
        <v>1760000</v>
      </c>
      <c r="F966">
        <v>13040</v>
      </c>
      <c r="G966">
        <v>135</v>
      </c>
      <c r="H966">
        <v>94</v>
      </c>
      <c r="I966">
        <v>586130</v>
      </c>
      <c r="J966" s="3">
        <v>43280</v>
      </c>
    </row>
    <row r="967" spans="1:10" x14ac:dyDescent="0.2">
      <c r="A967" t="s">
        <v>19109</v>
      </c>
      <c r="B967" s="2">
        <v>3260400139394</v>
      </c>
      <c r="C967" t="s">
        <v>6256</v>
      </c>
      <c r="D967" t="s">
        <v>5288</v>
      </c>
      <c r="E967">
        <v>200000</v>
      </c>
      <c r="F967">
        <v>8340</v>
      </c>
      <c r="G967">
        <v>24</v>
      </c>
      <c r="H967">
        <v>1</v>
      </c>
      <c r="I967">
        <v>183320</v>
      </c>
      <c r="J967" s="3">
        <v>46086</v>
      </c>
    </row>
    <row r="968" spans="1:10" x14ac:dyDescent="0.2">
      <c r="A968" t="s">
        <v>19109</v>
      </c>
      <c r="B968" s="2">
        <v>3260400139394</v>
      </c>
      <c r="C968" t="s">
        <v>6257</v>
      </c>
      <c r="D968" t="s">
        <v>5286</v>
      </c>
      <c r="E968">
        <v>1620000</v>
      </c>
      <c r="F968">
        <v>8100</v>
      </c>
      <c r="G968">
        <v>200</v>
      </c>
      <c r="H968">
        <v>81</v>
      </c>
      <c r="I968">
        <v>1001099.65</v>
      </c>
      <c r="J968" s="3">
        <v>43686</v>
      </c>
    </row>
    <row r="969" spans="1:10" x14ac:dyDescent="0.2">
      <c r="A969" t="s">
        <v>18055</v>
      </c>
      <c r="B969" s="2">
        <v>3260400188638</v>
      </c>
      <c r="C969" t="s">
        <v>6258</v>
      </c>
      <c r="D969" t="s">
        <v>5286</v>
      </c>
      <c r="E969">
        <v>200000</v>
      </c>
      <c r="F969">
        <v>3340</v>
      </c>
      <c r="G969">
        <v>60</v>
      </c>
      <c r="H969">
        <v>6</v>
      </c>
      <c r="I969">
        <v>177120</v>
      </c>
      <c r="J969" s="3">
        <v>45960</v>
      </c>
    </row>
    <row r="970" spans="1:10" x14ac:dyDescent="0.2">
      <c r="A970" t="s">
        <v>18904</v>
      </c>
      <c r="B970" s="2">
        <v>3269900099535</v>
      </c>
      <c r="C970" t="s">
        <v>6259</v>
      </c>
      <c r="D970" t="s">
        <v>5286</v>
      </c>
      <c r="E970">
        <v>2500000</v>
      </c>
      <c r="F970">
        <v>11470</v>
      </c>
      <c r="G970">
        <v>218</v>
      </c>
      <c r="H970">
        <v>33</v>
      </c>
      <c r="I970">
        <v>2104990</v>
      </c>
      <c r="J970" s="3">
        <v>45114</v>
      </c>
    </row>
    <row r="971" spans="1:10" x14ac:dyDescent="0.2">
      <c r="A971" t="s">
        <v>17711</v>
      </c>
      <c r="B971" s="2">
        <v>3300100238485</v>
      </c>
      <c r="C971" t="s">
        <v>6260</v>
      </c>
      <c r="D971" t="s">
        <v>5286</v>
      </c>
      <c r="E971">
        <v>455000</v>
      </c>
      <c r="F971">
        <v>5420</v>
      </c>
      <c r="G971">
        <v>84</v>
      </c>
      <c r="H971">
        <v>24</v>
      </c>
      <c r="I971">
        <v>303280</v>
      </c>
      <c r="J971" s="3">
        <v>45408</v>
      </c>
    </row>
    <row r="972" spans="1:10" x14ac:dyDescent="0.2">
      <c r="A972" t="s">
        <v>17757</v>
      </c>
      <c r="B972" s="2">
        <v>3300100980335</v>
      </c>
      <c r="C972" t="s">
        <v>6261</v>
      </c>
      <c r="D972" t="s">
        <v>5288</v>
      </c>
      <c r="E972">
        <v>100000</v>
      </c>
      <c r="F972">
        <v>4170</v>
      </c>
      <c r="G972">
        <v>24</v>
      </c>
      <c r="H972">
        <v>3</v>
      </c>
      <c r="I972">
        <v>83530</v>
      </c>
      <c r="J972" s="3">
        <v>46041</v>
      </c>
    </row>
    <row r="973" spans="1:10" x14ac:dyDescent="0.2">
      <c r="A973" t="s">
        <v>17757</v>
      </c>
      <c r="B973" s="2">
        <v>3300100980335</v>
      </c>
      <c r="C973" t="s">
        <v>6262</v>
      </c>
      <c r="D973" t="s">
        <v>5291</v>
      </c>
      <c r="E973">
        <v>45000</v>
      </c>
      <c r="F973">
        <v>940</v>
      </c>
      <c r="G973">
        <v>48</v>
      </c>
      <c r="H973">
        <v>22</v>
      </c>
      <c r="I973">
        <v>24320</v>
      </c>
      <c r="J973" s="3">
        <v>45455</v>
      </c>
    </row>
    <row r="974" spans="1:10" x14ac:dyDescent="0.2">
      <c r="A974" t="s">
        <v>17757</v>
      </c>
      <c r="B974" s="2">
        <v>3300100980335</v>
      </c>
      <c r="C974" t="s">
        <v>6263</v>
      </c>
      <c r="D974" t="s">
        <v>5286</v>
      </c>
      <c r="E974">
        <v>1710000</v>
      </c>
      <c r="F974">
        <v>15690</v>
      </c>
      <c r="G974">
        <v>109</v>
      </c>
      <c r="H974">
        <v>80</v>
      </c>
      <c r="I974">
        <v>520220</v>
      </c>
      <c r="J974" s="3">
        <v>43707</v>
      </c>
    </row>
    <row r="975" spans="1:10" x14ac:dyDescent="0.2">
      <c r="A975" t="s">
        <v>18919</v>
      </c>
      <c r="B975" s="2">
        <v>3300101418754</v>
      </c>
      <c r="C975" t="s">
        <v>6264</v>
      </c>
      <c r="D975" t="s">
        <v>5288</v>
      </c>
      <c r="E975">
        <v>200000</v>
      </c>
      <c r="F975">
        <v>8340</v>
      </c>
      <c r="G975">
        <v>24</v>
      </c>
      <c r="H975">
        <v>7</v>
      </c>
      <c r="I975">
        <v>133280</v>
      </c>
      <c r="J975" s="3">
        <v>45916</v>
      </c>
    </row>
    <row r="976" spans="1:10" x14ac:dyDescent="0.2">
      <c r="A976" t="s">
        <v>18919</v>
      </c>
      <c r="B976" s="2">
        <v>3300101418754</v>
      </c>
      <c r="C976" t="s">
        <v>6265</v>
      </c>
      <c r="D976" t="s">
        <v>5286</v>
      </c>
      <c r="E976">
        <v>2000000</v>
      </c>
      <c r="F976">
        <v>11630</v>
      </c>
      <c r="G976">
        <v>172</v>
      </c>
      <c r="H976">
        <v>35</v>
      </c>
      <c r="I976">
        <v>1586400</v>
      </c>
      <c r="J976" s="3">
        <v>45058</v>
      </c>
    </row>
    <row r="977" spans="1:10" x14ac:dyDescent="0.2">
      <c r="A977" t="s">
        <v>17872</v>
      </c>
      <c r="B977" s="2">
        <v>3300101619938</v>
      </c>
      <c r="C977" t="s">
        <v>6266</v>
      </c>
      <c r="D977" t="s">
        <v>5288</v>
      </c>
      <c r="E977">
        <v>70000</v>
      </c>
      <c r="F977">
        <v>2920</v>
      </c>
      <c r="G977">
        <v>24</v>
      </c>
      <c r="H977">
        <v>5</v>
      </c>
      <c r="I977">
        <v>53940</v>
      </c>
      <c r="J977" s="3">
        <v>45980</v>
      </c>
    </row>
    <row r="978" spans="1:10" x14ac:dyDescent="0.2">
      <c r="A978" t="s">
        <v>17872</v>
      </c>
      <c r="B978" s="2">
        <v>3300101619938</v>
      </c>
      <c r="C978" t="s">
        <v>6267</v>
      </c>
      <c r="D978" t="s">
        <v>5286</v>
      </c>
      <c r="E978">
        <v>2200000</v>
      </c>
      <c r="F978">
        <v>27170</v>
      </c>
      <c r="G978">
        <v>81</v>
      </c>
      <c r="H978">
        <v>16</v>
      </c>
      <c r="I978">
        <v>1738190</v>
      </c>
      <c r="J978" s="3">
        <v>45646</v>
      </c>
    </row>
    <row r="979" spans="1:10" x14ac:dyDescent="0.2">
      <c r="A979" t="s">
        <v>19529</v>
      </c>
      <c r="B979" s="2">
        <v>3300200548311</v>
      </c>
      <c r="C979" t="s">
        <v>6268</v>
      </c>
      <c r="D979" t="s">
        <v>5288</v>
      </c>
      <c r="E979">
        <v>30000</v>
      </c>
      <c r="F979">
        <v>1250</v>
      </c>
      <c r="G979">
        <v>24</v>
      </c>
      <c r="H979">
        <v>4</v>
      </c>
      <c r="I979">
        <v>23750</v>
      </c>
      <c r="J979" s="3">
        <v>45992</v>
      </c>
    </row>
    <row r="980" spans="1:10" x14ac:dyDescent="0.2">
      <c r="A980" t="s">
        <v>19529</v>
      </c>
      <c r="B980" s="2">
        <v>3300200548311</v>
      </c>
      <c r="C980" t="s">
        <v>6269</v>
      </c>
      <c r="D980" t="s">
        <v>5286</v>
      </c>
      <c r="E980">
        <v>500000</v>
      </c>
      <c r="F980">
        <v>7000</v>
      </c>
      <c r="G980">
        <v>94</v>
      </c>
      <c r="H980">
        <v>89</v>
      </c>
      <c r="I980">
        <v>38096</v>
      </c>
      <c r="J980" s="3">
        <v>43413</v>
      </c>
    </row>
    <row r="981" spans="1:10" x14ac:dyDescent="0.2">
      <c r="A981" t="s">
        <v>17740</v>
      </c>
      <c r="B981" s="2">
        <v>3300400143943</v>
      </c>
      <c r="C981" t="s">
        <v>6270</v>
      </c>
      <c r="D981" t="s">
        <v>5286</v>
      </c>
      <c r="E981">
        <v>377000</v>
      </c>
      <c r="F981">
        <v>4490</v>
      </c>
      <c r="G981">
        <v>84</v>
      </c>
      <c r="H981">
        <v>4</v>
      </c>
      <c r="I981">
        <v>354870</v>
      </c>
      <c r="J981" s="3">
        <v>45995</v>
      </c>
    </row>
    <row r="982" spans="1:10" x14ac:dyDescent="0.2">
      <c r="A982" t="s">
        <v>19579</v>
      </c>
      <c r="B982" s="2">
        <v>3300400549851</v>
      </c>
      <c r="C982" t="s">
        <v>6271</v>
      </c>
      <c r="D982" t="s">
        <v>5288</v>
      </c>
      <c r="E982">
        <v>150000</v>
      </c>
      <c r="F982">
        <v>6250</v>
      </c>
      <c r="G982">
        <v>24</v>
      </c>
      <c r="H982">
        <v>5</v>
      </c>
      <c r="I982">
        <v>113120</v>
      </c>
      <c r="J982" s="3">
        <v>45986</v>
      </c>
    </row>
    <row r="983" spans="1:10" x14ac:dyDescent="0.2">
      <c r="A983" t="s">
        <v>19579</v>
      </c>
      <c r="B983" s="2">
        <v>3300400549851</v>
      </c>
      <c r="C983" t="s">
        <v>6272</v>
      </c>
      <c r="D983" t="s">
        <v>5306</v>
      </c>
      <c r="E983">
        <v>170000</v>
      </c>
      <c r="F983">
        <v>3550</v>
      </c>
      <c r="G983">
        <v>48</v>
      </c>
      <c r="H983">
        <v>1</v>
      </c>
      <c r="I983">
        <v>166450</v>
      </c>
      <c r="J983" s="3">
        <v>46093</v>
      </c>
    </row>
    <row r="984" spans="1:10" x14ac:dyDescent="0.2">
      <c r="A984" t="s">
        <v>19579</v>
      </c>
      <c r="B984" s="2">
        <v>3300400549851</v>
      </c>
      <c r="C984" t="s">
        <v>6273</v>
      </c>
      <c r="D984" t="s">
        <v>5286</v>
      </c>
      <c r="E984">
        <v>1740000</v>
      </c>
      <c r="F984">
        <v>14750</v>
      </c>
      <c r="G984">
        <v>118</v>
      </c>
      <c r="H984">
        <v>53</v>
      </c>
      <c r="I984">
        <v>956160</v>
      </c>
      <c r="J984" s="3">
        <v>44512</v>
      </c>
    </row>
    <row r="985" spans="1:10" x14ac:dyDescent="0.2">
      <c r="A985" t="s">
        <v>17374</v>
      </c>
      <c r="B985" s="2">
        <v>3300600309934</v>
      </c>
      <c r="C985" t="s">
        <v>6274</v>
      </c>
      <c r="D985" t="s">
        <v>5288</v>
      </c>
      <c r="E985">
        <v>40000</v>
      </c>
      <c r="F985">
        <v>1670</v>
      </c>
      <c r="G985">
        <v>24</v>
      </c>
      <c r="H985">
        <v>3</v>
      </c>
      <c r="I985">
        <v>34990</v>
      </c>
      <c r="J985" s="3">
        <v>46031</v>
      </c>
    </row>
    <row r="986" spans="1:10" x14ac:dyDescent="0.2">
      <c r="A986" t="s">
        <v>17374</v>
      </c>
      <c r="B986" s="2">
        <v>3300600309934</v>
      </c>
      <c r="C986" t="s">
        <v>6275</v>
      </c>
      <c r="D986" t="s">
        <v>5286</v>
      </c>
      <c r="E986">
        <v>461000</v>
      </c>
      <c r="F986">
        <v>5490</v>
      </c>
      <c r="G986">
        <v>84</v>
      </c>
      <c r="H986">
        <v>10</v>
      </c>
      <c r="I986">
        <v>398830</v>
      </c>
      <c r="J986" s="3">
        <v>45835</v>
      </c>
    </row>
    <row r="987" spans="1:10" x14ac:dyDescent="0.2">
      <c r="A987" t="s">
        <v>19175</v>
      </c>
      <c r="B987" s="2">
        <v>3300600468692</v>
      </c>
      <c r="C987" t="s">
        <v>6276</v>
      </c>
      <c r="D987" t="s">
        <v>5288</v>
      </c>
      <c r="E987">
        <v>200000</v>
      </c>
      <c r="F987">
        <v>8340</v>
      </c>
      <c r="G987">
        <v>24</v>
      </c>
      <c r="H987">
        <v>4</v>
      </c>
      <c r="I987">
        <v>158300</v>
      </c>
      <c r="J987" s="3">
        <v>45999</v>
      </c>
    </row>
    <row r="988" spans="1:10" x14ac:dyDescent="0.2">
      <c r="A988" t="s">
        <v>19175</v>
      </c>
      <c r="B988" s="2">
        <v>3300600468692</v>
      </c>
      <c r="C988" t="s">
        <v>6277</v>
      </c>
      <c r="D988" t="s">
        <v>5306</v>
      </c>
      <c r="E988">
        <v>260000</v>
      </c>
      <c r="F988">
        <v>8670</v>
      </c>
      <c r="G988">
        <v>30</v>
      </c>
      <c r="H988">
        <v>1</v>
      </c>
      <c r="I988">
        <v>251330</v>
      </c>
      <c r="J988" s="3">
        <v>46093</v>
      </c>
    </row>
    <row r="989" spans="1:10" x14ac:dyDescent="0.2">
      <c r="A989" t="s">
        <v>19175</v>
      </c>
      <c r="B989" s="2">
        <v>3300600468692</v>
      </c>
      <c r="C989" t="s">
        <v>6278</v>
      </c>
      <c r="D989" t="s">
        <v>5286</v>
      </c>
      <c r="E989">
        <v>1000000</v>
      </c>
      <c r="F989">
        <v>18870</v>
      </c>
      <c r="G989">
        <v>53</v>
      </c>
      <c r="H989">
        <v>24</v>
      </c>
      <c r="I989">
        <v>530840</v>
      </c>
      <c r="J989" s="3">
        <v>45387</v>
      </c>
    </row>
    <row r="990" spans="1:10" x14ac:dyDescent="0.2">
      <c r="A990" t="s">
        <v>17580</v>
      </c>
      <c r="B990" s="2">
        <v>3300700428196</v>
      </c>
      <c r="C990" t="s">
        <v>6279</v>
      </c>
      <c r="D990" t="s">
        <v>5288</v>
      </c>
      <c r="E990">
        <v>200000</v>
      </c>
      <c r="F990">
        <v>8340</v>
      </c>
      <c r="G990">
        <v>24</v>
      </c>
      <c r="H990">
        <v>17</v>
      </c>
      <c r="I990">
        <v>49880</v>
      </c>
      <c r="J990" s="3">
        <v>45600</v>
      </c>
    </row>
    <row r="991" spans="1:10" x14ac:dyDescent="0.2">
      <c r="A991" t="s">
        <v>17580</v>
      </c>
      <c r="B991" s="2">
        <v>3300700428196</v>
      </c>
      <c r="C991" t="s">
        <v>6280</v>
      </c>
      <c r="D991" t="s">
        <v>5286</v>
      </c>
      <c r="E991">
        <v>1900000</v>
      </c>
      <c r="F991">
        <v>16110</v>
      </c>
      <c r="G991">
        <v>118</v>
      </c>
      <c r="H991">
        <v>110</v>
      </c>
      <c r="I991">
        <v>206030</v>
      </c>
      <c r="J991" s="3">
        <v>42706</v>
      </c>
    </row>
    <row r="992" spans="1:10" x14ac:dyDescent="0.2">
      <c r="A992" t="s">
        <v>17580</v>
      </c>
      <c r="B992" s="2">
        <v>3300700428196</v>
      </c>
      <c r="C992" t="s">
        <v>6281</v>
      </c>
      <c r="D992" t="s">
        <v>5311</v>
      </c>
      <c r="E992">
        <v>35000</v>
      </c>
      <c r="F992">
        <v>1850</v>
      </c>
      <c r="G992">
        <v>19</v>
      </c>
      <c r="H992">
        <v>14</v>
      </c>
      <c r="I992">
        <v>9100</v>
      </c>
      <c r="J992" s="3">
        <v>45701</v>
      </c>
    </row>
    <row r="993" spans="1:10" x14ac:dyDescent="0.2">
      <c r="A993" t="s">
        <v>17405</v>
      </c>
      <c r="B993" s="2">
        <v>3300800337494</v>
      </c>
      <c r="C993" t="s">
        <v>6282</v>
      </c>
      <c r="D993" t="s">
        <v>5288</v>
      </c>
      <c r="E993">
        <v>60000</v>
      </c>
      <c r="F993">
        <v>2500</v>
      </c>
      <c r="G993">
        <v>24</v>
      </c>
      <c r="H993">
        <v>2</v>
      </c>
      <c r="I993">
        <v>55000</v>
      </c>
      <c r="J993" s="3">
        <v>46080</v>
      </c>
    </row>
    <row r="994" spans="1:10" x14ac:dyDescent="0.2">
      <c r="A994" t="s">
        <v>17405</v>
      </c>
      <c r="B994" s="2">
        <v>3300800337494</v>
      </c>
      <c r="C994" t="s">
        <v>6283</v>
      </c>
      <c r="D994" t="s">
        <v>5286</v>
      </c>
      <c r="E994">
        <v>400000</v>
      </c>
      <c r="F994">
        <v>4770</v>
      </c>
      <c r="G994">
        <v>84</v>
      </c>
      <c r="H994">
        <v>5</v>
      </c>
      <c r="I994">
        <v>370950</v>
      </c>
      <c r="J994" s="3">
        <v>45968</v>
      </c>
    </row>
    <row r="995" spans="1:10" x14ac:dyDescent="0.2">
      <c r="A995" t="s">
        <v>17674</v>
      </c>
      <c r="B995" s="2">
        <v>3300800774339</v>
      </c>
      <c r="C995" t="s">
        <v>6284</v>
      </c>
      <c r="D995" t="s">
        <v>5288</v>
      </c>
      <c r="E995">
        <v>200000</v>
      </c>
      <c r="F995">
        <v>8340</v>
      </c>
      <c r="G995">
        <v>24</v>
      </c>
      <c r="H995">
        <v>4</v>
      </c>
      <c r="I995">
        <v>158300</v>
      </c>
      <c r="J995" s="3">
        <v>46002</v>
      </c>
    </row>
    <row r="996" spans="1:10" x14ac:dyDescent="0.2">
      <c r="A996" t="s">
        <v>17674</v>
      </c>
      <c r="B996" s="2">
        <v>3300800774339</v>
      </c>
      <c r="C996" t="s">
        <v>6285</v>
      </c>
      <c r="D996" t="s">
        <v>5286</v>
      </c>
      <c r="E996">
        <v>554000</v>
      </c>
      <c r="F996">
        <v>6600</v>
      </c>
      <c r="G996">
        <v>84</v>
      </c>
      <c r="H996">
        <v>57</v>
      </c>
      <c r="I996">
        <v>184570</v>
      </c>
      <c r="J996" s="3">
        <v>44393</v>
      </c>
    </row>
    <row r="997" spans="1:10" x14ac:dyDescent="0.2">
      <c r="A997" t="s">
        <v>18456</v>
      </c>
      <c r="B997" s="2">
        <v>3300800827769</v>
      </c>
      <c r="C997" t="s">
        <v>6286</v>
      </c>
      <c r="D997" t="s">
        <v>5286</v>
      </c>
      <c r="E997">
        <v>2100000</v>
      </c>
      <c r="F997">
        <v>21000</v>
      </c>
      <c r="G997">
        <v>100</v>
      </c>
      <c r="H997">
        <v>11</v>
      </c>
      <c r="I997">
        <v>1847300</v>
      </c>
      <c r="J997" s="3">
        <v>45793</v>
      </c>
    </row>
    <row r="998" spans="1:10" x14ac:dyDescent="0.2">
      <c r="A998" t="s">
        <v>18456</v>
      </c>
      <c r="B998" s="2">
        <v>3300800827769</v>
      </c>
      <c r="C998" t="s">
        <v>6287</v>
      </c>
      <c r="D998" t="s">
        <v>5311</v>
      </c>
      <c r="E998">
        <v>55000</v>
      </c>
      <c r="F998">
        <v>1150</v>
      </c>
      <c r="G998">
        <v>48</v>
      </c>
      <c r="H998">
        <v>6</v>
      </c>
      <c r="I998">
        <v>48100</v>
      </c>
      <c r="J998" s="3">
        <v>45958</v>
      </c>
    </row>
    <row r="999" spans="1:10" x14ac:dyDescent="0.2">
      <c r="A999" t="s">
        <v>17899</v>
      </c>
      <c r="B999" s="2">
        <v>3300900123127</v>
      </c>
      <c r="C999" t="s">
        <v>6288</v>
      </c>
      <c r="D999" t="s">
        <v>5288</v>
      </c>
      <c r="E999">
        <v>200000</v>
      </c>
      <c r="F999">
        <v>8340</v>
      </c>
      <c r="G999">
        <v>24</v>
      </c>
      <c r="H999">
        <v>21</v>
      </c>
      <c r="I999">
        <v>24860</v>
      </c>
      <c r="J999" s="3">
        <v>45484</v>
      </c>
    </row>
    <row r="1000" spans="1:10" x14ac:dyDescent="0.2">
      <c r="A1000" t="s">
        <v>17899</v>
      </c>
      <c r="B1000" s="2">
        <v>3300900123127</v>
      </c>
      <c r="C1000" t="s">
        <v>6289</v>
      </c>
      <c r="D1000" t="s">
        <v>5286</v>
      </c>
      <c r="E1000">
        <v>2000000</v>
      </c>
      <c r="F1000">
        <v>14090</v>
      </c>
      <c r="G1000">
        <v>142</v>
      </c>
      <c r="H1000">
        <v>113</v>
      </c>
      <c r="I1000">
        <v>467430</v>
      </c>
      <c r="J1000" s="3">
        <v>42691</v>
      </c>
    </row>
    <row r="1001" spans="1:10" x14ac:dyDescent="0.2">
      <c r="A1001" t="s">
        <v>17994</v>
      </c>
      <c r="B1001" s="2">
        <v>3300900195055</v>
      </c>
      <c r="C1001" t="s">
        <v>6290</v>
      </c>
      <c r="D1001" t="s">
        <v>5288</v>
      </c>
      <c r="E1001">
        <v>70000</v>
      </c>
      <c r="F1001">
        <v>2920</v>
      </c>
      <c r="G1001">
        <v>24</v>
      </c>
      <c r="H1001">
        <v>6</v>
      </c>
      <c r="I1001">
        <v>52480</v>
      </c>
      <c r="J1001" s="3">
        <v>45950</v>
      </c>
    </row>
    <row r="1002" spans="1:10" x14ac:dyDescent="0.2">
      <c r="A1002" t="s">
        <v>17994</v>
      </c>
      <c r="B1002" s="2">
        <v>3300900195055</v>
      </c>
      <c r="C1002" t="s">
        <v>6291</v>
      </c>
      <c r="D1002" t="s">
        <v>5286</v>
      </c>
      <c r="E1002">
        <v>2500000</v>
      </c>
      <c r="F1002">
        <v>15630</v>
      </c>
      <c r="G1002">
        <v>160</v>
      </c>
      <c r="H1002">
        <v>11</v>
      </c>
      <c r="I1002">
        <v>2308280</v>
      </c>
      <c r="J1002" s="3">
        <v>45806</v>
      </c>
    </row>
    <row r="1003" spans="1:10" x14ac:dyDescent="0.2">
      <c r="A1003" t="s">
        <v>20039</v>
      </c>
      <c r="B1003" s="2">
        <v>3301000514791</v>
      </c>
      <c r="C1003" t="s">
        <v>6292</v>
      </c>
      <c r="D1003" t="s">
        <v>5286</v>
      </c>
      <c r="E1003">
        <v>2095000</v>
      </c>
      <c r="F1003">
        <v>22290</v>
      </c>
      <c r="G1003">
        <v>94</v>
      </c>
      <c r="H1003">
        <v>5</v>
      </c>
      <c r="I1003">
        <v>1961400</v>
      </c>
      <c r="J1003" s="3">
        <v>45975</v>
      </c>
    </row>
    <row r="1004" spans="1:10" x14ac:dyDescent="0.2">
      <c r="A1004" t="s">
        <v>20039</v>
      </c>
      <c r="B1004" s="2">
        <v>3301000514791</v>
      </c>
      <c r="C1004" t="s">
        <v>6293</v>
      </c>
      <c r="D1004" t="s">
        <v>5311</v>
      </c>
      <c r="E1004">
        <v>46900</v>
      </c>
      <c r="F1004">
        <v>980</v>
      </c>
      <c r="G1004">
        <v>48</v>
      </c>
      <c r="H1004">
        <v>2</v>
      </c>
      <c r="I1004">
        <v>44940</v>
      </c>
      <c r="J1004" s="3">
        <v>46079</v>
      </c>
    </row>
    <row r="1005" spans="1:10" x14ac:dyDescent="0.2">
      <c r="A1005" t="s">
        <v>19377</v>
      </c>
      <c r="B1005" s="2">
        <v>3301100093127</v>
      </c>
      <c r="C1005" t="s">
        <v>6294</v>
      </c>
      <c r="D1005" t="s">
        <v>5288</v>
      </c>
      <c r="E1005">
        <v>200000</v>
      </c>
      <c r="F1005">
        <v>8340</v>
      </c>
      <c r="G1005">
        <v>24</v>
      </c>
      <c r="H1005">
        <v>0</v>
      </c>
      <c r="I1005">
        <v>191660</v>
      </c>
      <c r="J1005" s="3">
        <v>46134</v>
      </c>
    </row>
    <row r="1006" spans="1:10" x14ac:dyDescent="0.2">
      <c r="A1006" t="s">
        <v>19377</v>
      </c>
      <c r="B1006" s="2">
        <v>3301100093127</v>
      </c>
      <c r="C1006" t="s">
        <v>6295</v>
      </c>
      <c r="D1006" t="s">
        <v>5286</v>
      </c>
      <c r="E1006">
        <v>1960000</v>
      </c>
      <c r="F1006">
        <v>9800</v>
      </c>
      <c r="G1006">
        <v>200</v>
      </c>
      <c r="H1006">
        <v>106</v>
      </c>
      <c r="I1006">
        <v>970200</v>
      </c>
      <c r="J1006" s="3">
        <v>42920</v>
      </c>
    </row>
    <row r="1007" spans="1:10" x14ac:dyDescent="0.2">
      <c r="A1007" t="s">
        <v>18369</v>
      </c>
      <c r="B1007" s="2">
        <v>3301100098111</v>
      </c>
      <c r="C1007" t="s">
        <v>6296</v>
      </c>
      <c r="D1007" t="s">
        <v>5286</v>
      </c>
      <c r="E1007">
        <v>2180000</v>
      </c>
      <c r="F1007">
        <v>17040</v>
      </c>
      <c r="G1007">
        <v>128</v>
      </c>
      <c r="H1007">
        <v>3</v>
      </c>
      <c r="I1007">
        <v>2128880</v>
      </c>
      <c r="J1007" s="3">
        <v>46045</v>
      </c>
    </row>
    <row r="1008" spans="1:10" x14ac:dyDescent="0.2">
      <c r="A1008" t="s">
        <v>18606</v>
      </c>
      <c r="B1008" s="2">
        <v>3301100154070</v>
      </c>
      <c r="C1008" t="s">
        <v>6297</v>
      </c>
      <c r="D1008" t="s">
        <v>5288</v>
      </c>
      <c r="E1008">
        <v>20000</v>
      </c>
      <c r="F1008">
        <v>840</v>
      </c>
      <c r="G1008">
        <v>24</v>
      </c>
      <c r="H1008">
        <v>1</v>
      </c>
      <c r="I1008">
        <v>18320</v>
      </c>
      <c r="J1008" s="3">
        <v>46105</v>
      </c>
    </row>
    <row r="1009" spans="1:10" x14ac:dyDescent="0.2">
      <c r="A1009" t="s">
        <v>18606</v>
      </c>
      <c r="B1009" s="2">
        <v>3301100154070</v>
      </c>
      <c r="C1009" t="s">
        <v>6298</v>
      </c>
      <c r="D1009" t="s">
        <v>5286</v>
      </c>
      <c r="E1009">
        <v>1880000</v>
      </c>
      <c r="F1009">
        <v>19390</v>
      </c>
      <c r="G1009">
        <v>97</v>
      </c>
      <c r="H1009">
        <v>20</v>
      </c>
      <c r="I1009">
        <v>1472230</v>
      </c>
      <c r="J1009" s="3">
        <v>45513</v>
      </c>
    </row>
    <row r="1010" spans="1:10" x14ac:dyDescent="0.2">
      <c r="A1010" t="s">
        <v>18606</v>
      </c>
      <c r="B1010" s="2">
        <v>3301100154070</v>
      </c>
      <c r="C1010" t="s">
        <v>6299</v>
      </c>
      <c r="D1010" t="s">
        <v>5311</v>
      </c>
      <c r="E1010">
        <v>45000</v>
      </c>
      <c r="F1010">
        <v>940</v>
      </c>
      <c r="G1010">
        <v>48</v>
      </c>
      <c r="H1010">
        <v>12</v>
      </c>
      <c r="I1010">
        <v>33720</v>
      </c>
      <c r="J1010" s="3">
        <v>45751</v>
      </c>
    </row>
    <row r="1011" spans="1:10" x14ac:dyDescent="0.2">
      <c r="A1011" t="s">
        <v>18606</v>
      </c>
      <c r="B1011" s="2">
        <v>3301100154070</v>
      </c>
      <c r="C1011" t="s">
        <v>6300</v>
      </c>
      <c r="D1011" t="s">
        <v>5311</v>
      </c>
      <c r="E1011">
        <v>55000</v>
      </c>
      <c r="F1011">
        <v>1150</v>
      </c>
      <c r="G1011">
        <v>48</v>
      </c>
      <c r="H1011">
        <v>4</v>
      </c>
      <c r="I1011">
        <v>50400</v>
      </c>
      <c r="J1011" s="3">
        <v>46006</v>
      </c>
    </row>
    <row r="1012" spans="1:10" x14ac:dyDescent="0.2">
      <c r="A1012" t="s">
        <v>21447</v>
      </c>
      <c r="B1012" s="2">
        <v>3301100188306</v>
      </c>
      <c r="C1012" t="s">
        <v>6301</v>
      </c>
      <c r="D1012" t="s">
        <v>5286</v>
      </c>
      <c r="E1012">
        <v>1500000</v>
      </c>
      <c r="F1012">
        <v>12300</v>
      </c>
      <c r="G1012">
        <v>122</v>
      </c>
      <c r="H1012">
        <v>102</v>
      </c>
      <c r="I1012">
        <v>355135</v>
      </c>
      <c r="J1012" s="3">
        <v>42219</v>
      </c>
    </row>
    <row r="1013" spans="1:10" x14ac:dyDescent="0.2">
      <c r="A1013" t="s">
        <v>19422</v>
      </c>
      <c r="B1013" s="2">
        <v>3301200015802</v>
      </c>
      <c r="C1013" t="s">
        <v>6302</v>
      </c>
      <c r="D1013" t="s">
        <v>5288</v>
      </c>
      <c r="E1013">
        <v>100000</v>
      </c>
      <c r="F1013">
        <v>4170</v>
      </c>
      <c r="G1013">
        <v>24</v>
      </c>
      <c r="H1013">
        <v>18</v>
      </c>
      <c r="I1013">
        <v>20770</v>
      </c>
      <c r="J1013" s="3">
        <v>45594</v>
      </c>
    </row>
    <row r="1014" spans="1:10" x14ac:dyDescent="0.2">
      <c r="A1014" t="s">
        <v>18648</v>
      </c>
      <c r="B1014" s="2">
        <v>3301200041200</v>
      </c>
      <c r="C1014" t="s">
        <v>6303</v>
      </c>
      <c r="D1014" t="s">
        <v>5288</v>
      </c>
      <c r="E1014">
        <v>75000</v>
      </c>
      <c r="F1014">
        <v>3130</v>
      </c>
      <c r="G1014">
        <v>24</v>
      </c>
      <c r="H1014">
        <v>17</v>
      </c>
      <c r="I1014">
        <v>20950</v>
      </c>
      <c r="J1014" s="3">
        <v>45610</v>
      </c>
    </row>
    <row r="1015" spans="1:10" x14ac:dyDescent="0.2">
      <c r="A1015" t="s">
        <v>18648</v>
      </c>
      <c r="B1015" s="2">
        <v>3301200041200</v>
      </c>
      <c r="C1015" t="s">
        <v>6304</v>
      </c>
      <c r="D1015" t="s">
        <v>5286</v>
      </c>
      <c r="E1015">
        <v>2200000</v>
      </c>
      <c r="F1015">
        <v>24180</v>
      </c>
      <c r="G1015">
        <v>91</v>
      </c>
      <c r="H1015">
        <v>26</v>
      </c>
      <c r="I1015">
        <v>1548050</v>
      </c>
      <c r="J1015" s="3">
        <v>45329</v>
      </c>
    </row>
    <row r="1016" spans="1:10" x14ac:dyDescent="0.2">
      <c r="A1016" t="s">
        <v>21448</v>
      </c>
      <c r="B1016" s="2">
        <v>3301300052831</v>
      </c>
      <c r="C1016" t="s">
        <v>6305</v>
      </c>
      <c r="D1016" t="s">
        <v>5286</v>
      </c>
      <c r="E1016">
        <v>1300000</v>
      </c>
      <c r="F1016">
        <v>8500</v>
      </c>
      <c r="G1016">
        <v>95</v>
      </c>
      <c r="H1016">
        <v>47</v>
      </c>
      <c r="I1016">
        <v>722681.9</v>
      </c>
      <c r="J1016" s="3">
        <v>44589</v>
      </c>
    </row>
    <row r="1017" spans="1:10" x14ac:dyDescent="0.2">
      <c r="A1017" t="s">
        <v>18562</v>
      </c>
      <c r="B1017" s="2">
        <v>3301300203376</v>
      </c>
      <c r="C1017" t="s">
        <v>6306</v>
      </c>
      <c r="D1017" t="s">
        <v>5288</v>
      </c>
      <c r="E1017">
        <v>60000</v>
      </c>
      <c r="F1017">
        <v>2500</v>
      </c>
      <c r="G1017">
        <v>24</v>
      </c>
      <c r="H1017">
        <v>16</v>
      </c>
      <c r="I1017">
        <v>19580</v>
      </c>
      <c r="J1017" s="3">
        <v>45639</v>
      </c>
    </row>
    <row r="1018" spans="1:10" x14ac:dyDescent="0.2">
      <c r="A1018" t="s">
        <v>18562</v>
      </c>
      <c r="B1018" s="2">
        <v>3301300203376</v>
      </c>
      <c r="C1018" t="s">
        <v>6307</v>
      </c>
      <c r="D1018" t="s">
        <v>5286</v>
      </c>
      <c r="E1018">
        <v>2100000</v>
      </c>
      <c r="F1018">
        <v>16280</v>
      </c>
      <c r="G1018">
        <v>129</v>
      </c>
      <c r="H1018">
        <v>28</v>
      </c>
      <c r="I1018">
        <v>1628120</v>
      </c>
      <c r="J1018" s="3">
        <v>45282</v>
      </c>
    </row>
    <row r="1019" spans="1:10" x14ac:dyDescent="0.2">
      <c r="A1019" t="s">
        <v>18755</v>
      </c>
      <c r="B1019" s="2">
        <v>3301300474345</v>
      </c>
      <c r="C1019" t="s">
        <v>6308</v>
      </c>
      <c r="D1019" t="s">
        <v>5286</v>
      </c>
      <c r="E1019">
        <v>1900000</v>
      </c>
      <c r="F1019">
        <v>19590</v>
      </c>
      <c r="G1019">
        <v>97</v>
      </c>
      <c r="H1019">
        <v>32</v>
      </c>
      <c r="I1019">
        <v>1255350</v>
      </c>
      <c r="J1019" s="3">
        <v>45149</v>
      </c>
    </row>
    <row r="1020" spans="1:10" x14ac:dyDescent="0.2">
      <c r="A1020" t="s">
        <v>17765</v>
      </c>
      <c r="B1020" s="2">
        <v>3301300491878</v>
      </c>
      <c r="C1020" t="s">
        <v>6309</v>
      </c>
      <c r="D1020" t="s">
        <v>5288</v>
      </c>
      <c r="E1020">
        <v>100000</v>
      </c>
      <c r="F1020">
        <v>4170</v>
      </c>
      <c r="G1020">
        <v>24</v>
      </c>
      <c r="H1020">
        <v>1</v>
      </c>
      <c r="I1020">
        <v>95830</v>
      </c>
      <c r="J1020" s="3">
        <v>46093</v>
      </c>
    </row>
    <row r="1021" spans="1:10" x14ac:dyDescent="0.2">
      <c r="A1021" t="s">
        <v>17765</v>
      </c>
      <c r="B1021" s="2">
        <v>3301300491878</v>
      </c>
      <c r="C1021" t="s">
        <v>6310</v>
      </c>
      <c r="D1021" t="s">
        <v>5286</v>
      </c>
      <c r="E1021">
        <v>2000000</v>
      </c>
      <c r="F1021">
        <v>13520</v>
      </c>
      <c r="G1021">
        <v>148</v>
      </c>
      <c r="H1021">
        <v>11</v>
      </c>
      <c r="I1021">
        <v>1829610</v>
      </c>
      <c r="J1021" s="3">
        <v>45793</v>
      </c>
    </row>
    <row r="1022" spans="1:10" x14ac:dyDescent="0.2">
      <c r="A1022" t="s">
        <v>19731</v>
      </c>
      <c r="B1022" s="2">
        <v>3301300645450</v>
      </c>
      <c r="C1022" t="s">
        <v>6311</v>
      </c>
      <c r="D1022" t="s">
        <v>5288</v>
      </c>
      <c r="E1022">
        <v>200000</v>
      </c>
      <c r="F1022">
        <v>8340</v>
      </c>
      <c r="G1022">
        <v>24</v>
      </c>
      <c r="H1022">
        <v>2</v>
      </c>
      <c r="I1022">
        <v>174980</v>
      </c>
      <c r="J1022" s="3">
        <v>46073</v>
      </c>
    </row>
    <row r="1023" spans="1:10" x14ac:dyDescent="0.2">
      <c r="A1023" t="s">
        <v>19731</v>
      </c>
      <c r="B1023" s="2">
        <v>3301300645450</v>
      </c>
      <c r="C1023" t="s">
        <v>6312</v>
      </c>
      <c r="D1023" t="s">
        <v>5286</v>
      </c>
      <c r="E1023">
        <v>450000</v>
      </c>
      <c r="F1023">
        <v>5360</v>
      </c>
      <c r="G1023">
        <v>84</v>
      </c>
      <c r="H1023">
        <v>48</v>
      </c>
      <c r="I1023">
        <v>184380</v>
      </c>
      <c r="J1023" s="3">
        <v>44680</v>
      </c>
    </row>
    <row r="1024" spans="1:10" x14ac:dyDescent="0.2">
      <c r="A1024" t="s">
        <v>19731</v>
      </c>
      <c r="B1024" s="2">
        <v>3301300645450</v>
      </c>
      <c r="C1024" t="s">
        <v>6313</v>
      </c>
      <c r="D1024" t="s">
        <v>5311</v>
      </c>
      <c r="E1024">
        <v>180000</v>
      </c>
      <c r="F1024">
        <v>3750</v>
      </c>
      <c r="G1024">
        <v>48</v>
      </c>
      <c r="H1024">
        <v>26</v>
      </c>
      <c r="I1024">
        <v>82500</v>
      </c>
      <c r="J1024" s="3">
        <v>45351</v>
      </c>
    </row>
    <row r="1025" spans="1:10" x14ac:dyDescent="0.2">
      <c r="A1025" t="s">
        <v>17404</v>
      </c>
      <c r="B1025" s="2">
        <v>3301300714265</v>
      </c>
      <c r="C1025" t="s">
        <v>6314</v>
      </c>
      <c r="D1025" t="s">
        <v>5286</v>
      </c>
      <c r="E1025">
        <v>250000</v>
      </c>
      <c r="F1025">
        <v>4170</v>
      </c>
      <c r="G1025">
        <v>60</v>
      </c>
      <c r="H1025">
        <v>14</v>
      </c>
      <c r="I1025">
        <v>191620</v>
      </c>
      <c r="J1025" s="3">
        <v>45709</v>
      </c>
    </row>
    <row r="1026" spans="1:10" x14ac:dyDescent="0.2">
      <c r="A1026" t="s">
        <v>19430</v>
      </c>
      <c r="B1026" s="2">
        <v>3301300844339</v>
      </c>
      <c r="C1026" t="s">
        <v>6315</v>
      </c>
      <c r="D1026" t="s">
        <v>5286</v>
      </c>
      <c r="E1026">
        <v>400000</v>
      </c>
      <c r="F1026">
        <v>13000</v>
      </c>
      <c r="G1026">
        <v>76</v>
      </c>
      <c r="H1026">
        <v>35</v>
      </c>
      <c r="I1026">
        <v>60340</v>
      </c>
      <c r="J1026" s="3">
        <v>45072</v>
      </c>
    </row>
    <row r="1027" spans="1:10" x14ac:dyDescent="0.2">
      <c r="A1027" t="s">
        <v>17595</v>
      </c>
      <c r="B1027" s="2">
        <v>3301400883719</v>
      </c>
      <c r="C1027" t="s">
        <v>6316</v>
      </c>
      <c r="D1027" t="s">
        <v>5286</v>
      </c>
      <c r="E1027">
        <v>405000</v>
      </c>
      <c r="F1027">
        <v>4830</v>
      </c>
      <c r="G1027">
        <v>84</v>
      </c>
      <c r="H1027">
        <v>0</v>
      </c>
      <c r="I1027">
        <v>400510</v>
      </c>
      <c r="J1027" s="3">
        <v>46122</v>
      </c>
    </row>
    <row r="1028" spans="1:10" x14ac:dyDescent="0.2">
      <c r="A1028" t="s">
        <v>19550</v>
      </c>
      <c r="B1028" s="2">
        <v>3301401231103</v>
      </c>
      <c r="C1028" t="s">
        <v>6317</v>
      </c>
      <c r="D1028" t="s">
        <v>5286</v>
      </c>
      <c r="E1028">
        <v>500000</v>
      </c>
      <c r="F1028">
        <v>5960</v>
      </c>
      <c r="G1028">
        <v>84</v>
      </c>
      <c r="H1028">
        <v>4</v>
      </c>
      <c r="I1028">
        <v>476160</v>
      </c>
      <c r="J1028" s="3">
        <v>46003</v>
      </c>
    </row>
    <row r="1029" spans="1:10" x14ac:dyDescent="0.2">
      <c r="A1029" t="s">
        <v>17370</v>
      </c>
      <c r="B1029" s="2">
        <v>3301500011551</v>
      </c>
      <c r="C1029" t="s">
        <v>6318</v>
      </c>
      <c r="D1029" t="s">
        <v>5286</v>
      </c>
      <c r="E1029">
        <v>530000</v>
      </c>
      <c r="F1029">
        <v>6310</v>
      </c>
      <c r="G1029">
        <v>84</v>
      </c>
      <c r="H1029">
        <v>48</v>
      </c>
      <c r="I1029">
        <v>221064</v>
      </c>
      <c r="J1029" s="3">
        <v>44680</v>
      </c>
    </row>
    <row r="1030" spans="1:10" x14ac:dyDescent="0.2">
      <c r="A1030" t="s">
        <v>18633</v>
      </c>
      <c r="B1030" s="2">
        <v>3301500062105</v>
      </c>
      <c r="C1030" t="s">
        <v>6319</v>
      </c>
      <c r="D1030" t="s">
        <v>5286</v>
      </c>
      <c r="E1030">
        <v>2000000</v>
      </c>
      <c r="F1030">
        <v>10000</v>
      </c>
      <c r="G1030">
        <v>200</v>
      </c>
      <c r="H1030">
        <v>117</v>
      </c>
      <c r="I1030">
        <v>881800</v>
      </c>
      <c r="J1030" s="3">
        <v>42566</v>
      </c>
    </row>
    <row r="1031" spans="1:10" x14ac:dyDescent="0.2">
      <c r="A1031" t="s">
        <v>18738</v>
      </c>
      <c r="B1031" s="2">
        <v>3301500915876</v>
      </c>
      <c r="C1031" t="s">
        <v>6320</v>
      </c>
      <c r="D1031" t="s">
        <v>5286</v>
      </c>
      <c r="E1031">
        <v>2400000</v>
      </c>
      <c r="F1031">
        <v>15790</v>
      </c>
      <c r="G1031">
        <v>152</v>
      </c>
      <c r="H1031">
        <v>3</v>
      </c>
      <c r="I1031">
        <v>2337660</v>
      </c>
      <c r="J1031" s="3">
        <v>46038</v>
      </c>
    </row>
    <row r="1032" spans="1:10" x14ac:dyDescent="0.2">
      <c r="A1032" t="s">
        <v>18258</v>
      </c>
      <c r="B1032" s="2">
        <v>3301700277016</v>
      </c>
      <c r="C1032" t="s">
        <v>6321</v>
      </c>
      <c r="D1032" t="s">
        <v>5286</v>
      </c>
      <c r="E1032">
        <v>600000</v>
      </c>
      <c r="F1032">
        <v>5000</v>
      </c>
      <c r="G1032">
        <v>120</v>
      </c>
      <c r="H1032">
        <v>106</v>
      </c>
      <c r="I1032">
        <v>95000</v>
      </c>
      <c r="J1032" s="3">
        <v>42902</v>
      </c>
    </row>
    <row r="1033" spans="1:10" x14ac:dyDescent="0.2">
      <c r="A1033" t="s">
        <v>18864</v>
      </c>
      <c r="B1033" s="2">
        <v>3301700526580</v>
      </c>
      <c r="C1033" t="s">
        <v>6322</v>
      </c>
      <c r="D1033" t="s">
        <v>5288</v>
      </c>
      <c r="E1033">
        <v>200000</v>
      </c>
      <c r="F1033">
        <v>8340</v>
      </c>
      <c r="G1033">
        <v>24</v>
      </c>
      <c r="H1033">
        <v>5</v>
      </c>
      <c r="I1033">
        <v>150170</v>
      </c>
      <c r="J1033" s="3">
        <v>45989</v>
      </c>
    </row>
    <row r="1034" spans="1:10" x14ac:dyDescent="0.2">
      <c r="A1034" t="s">
        <v>18864</v>
      </c>
      <c r="B1034" s="2">
        <v>3301700526580</v>
      </c>
      <c r="C1034" t="s">
        <v>6323</v>
      </c>
      <c r="D1034" t="s">
        <v>5286</v>
      </c>
      <c r="E1034">
        <v>2180000</v>
      </c>
      <c r="F1034">
        <v>12250</v>
      </c>
      <c r="G1034">
        <v>178</v>
      </c>
      <c r="H1034">
        <v>65</v>
      </c>
      <c r="I1034">
        <v>1407420</v>
      </c>
      <c r="J1034" s="3">
        <v>44148</v>
      </c>
    </row>
    <row r="1035" spans="1:10" x14ac:dyDescent="0.2">
      <c r="A1035" t="s">
        <v>19564</v>
      </c>
      <c r="B1035" s="2">
        <v>3301700620144</v>
      </c>
      <c r="C1035" t="s">
        <v>6324</v>
      </c>
      <c r="D1035" t="s">
        <v>5288</v>
      </c>
      <c r="E1035">
        <v>200000</v>
      </c>
      <c r="F1035">
        <v>8340</v>
      </c>
      <c r="G1035">
        <v>24</v>
      </c>
      <c r="H1035">
        <v>8</v>
      </c>
      <c r="I1035">
        <v>133280</v>
      </c>
      <c r="J1035" s="3">
        <v>45888</v>
      </c>
    </row>
    <row r="1036" spans="1:10" x14ac:dyDescent="0.2">
      <c r="A1036" t="s">
        <v>19564</v>
      </c>
      <c r="B1036" s="2">
        <v>3301700620144</v>
      </c>
      <c r="C1036" t="s">
        <v>6325</v>
      </c>
      <c r="D1036" t="s">
        <v>5286</v>
      </c>
      <c r="E1036">
        <v>1700000</v>
      </c>
      <c r="F1036">
        <v>11890</v>
      </c>
      <c r="G1036">
        <v>143</v>
      </c>
      <c r="H1036">
        <v>90</v>
      </c>
      <c r="I1036">
        <v>689350</v>
      </c>
      <c r="J1036" s="3">
        <v>43378</v>
      </c>
    </row>
    <row r="1037" spans="1:10" x14ac:dyDescent="0.2">
      <c r="A1037" t="s">
        <v>19564</v>
      </c>
      <c r="B1037" s="2">
        <v>3301700620144</v>
      </c>
      <c r="C1037" t="s">
        <v>6326</v>
      </c>
      <c r="D1037" t="s">
        <v>5311</v>
      </c>
      <c r="E1037">
        <v>150000</v>
      </c>
      <c r="F1037">
        <v>3130</v>
      </c>
      <c r="G1037">
        <v>48</v>
      </c>
      <c r="H1037">
        <v>3</v>
      </c>
      <c r="I1037">
        <v>140610</v>
      </c>
      <c r="J1037" s="3">
        <v>46036</v>
      </c>
    </row>
    <row r="1038" spans="1:10" x14ac:dyDescent="0.2">
      <c r="A1038" t="s">
        <v>18362</v>
      </c>
      <c r="B1038" s="2">
        <v>3301700676310</v>
      </c>
      <c r="C1038" t="s">
        <v>6327</v>
      </c>
      <c r="D1038" t="s">
        <v>5286</v>
      </c>
      <c r="E1038">
        <v>1790000</v>
      </c>
      <c r="F1038">
        <v>8950</v>
      </c>
      <c r="G1038">
        <v>200</v>
      </c>
      <c r="H1038">
        <v>122</v>
      </c>
      <c r="I1038">
        <v>689150</v>
      </c>
      <c r="J1038" s="3">
        <v>42401</v>
      </c>
    </row>
    <row r="1039" spans="1:10" x14ac:dyDescent="0.2">
      <c r="A1039" t="s">
        <v>18825</v>
      </c>
      <c r="B1039" s="2">
        <v>3301701012920</v>
      </c>
      <c r="C1039" t="s">
        <v>6328</v>
      </c>
      <c r="D1039" t="s">
        <v>5288</v>
      </c>
      <c r="E1039">
        <v>200000</v>
      </c>
      <c r="F1039">
        <v>8340</v>
      </c>
      <c r="G1039">
        <v>24</v>
      </c>
      <c r="H1039">
        <v>18</v>
      </c>
      <c r="I1039">
        <v>41540</v>
      </c>
      <c r="J1039" s="3">
        <v>45506</v>
      </c>
    </row>
    <row r="1040" spans="1:10" x14ac:dyDescent="0.2">
      <c r="A1040" t="s">
        <v>18825</v>
      </c>
      <c r="B1040" s="2">
        <v>3301701012920</v>
      </c>
      <c r="C1040" t="s">
        <v>6329</v>
      </c>
      <c r="D1040" t="s">
        <v>5286</v>
      </c>
      <c r="E1040">
        <v>1790000</v>
      </c>
      <c r="F1040">
        <v>16580</v>
      </c>
      <c r="G1040">
        <v>108</v>
      </c>
      <c r="H1040">
        <v>90</v>
      </c>
      <c r="I1040">
        <v>406993</v>
      </c>
      <c r="J1040" s="3">
        <v>43364</v>
      </c>
    </row>
    <row r="1041" spans="1:10" x14ac:dyDescent="0.2">
      <c r="A1041" t="s">
        <v>17386</v>
      </c>
      <c r="B1041" s="2">
        <v>3302100098812</v>
      </c>
      <c r="C1041" t="s">
        <v>6330</v>
      </c>
      <c r="D1041" t="s">
        <v>5286</v>
      </c>
      <c r="E1041">
        <v>441000</v>
      </c>
      <c r="F1041">
        <v>5250</v>
      </c>
      <c r="G1041">
        <v>84</v>
      </c>
      <c r="H1041">
        <v>25</v>
      </c>
      <c r="I1041">
        <v>275630</v>
      </c>
      <c r="J1041" s="3">
        <v>45359</v>
      </c>
    </row>
    <row r="1042" spans="1:10" x14ac:dyDescent="0.2">
      <c r="A1042" t="s">
        <v>17795</v>
      </c>
      <c r="B1042" s="2">
        <v>3302100136749</v>
      </c>
      <c r="C1042" t="s">
        <v>6331</v>
      </c>
      <c r="D1042" t="s">
        <v>5286</v>
      </c>
      <c r="E1042">
        <v>1176000</v>
      </c>
      <c r="F1042">
        <v>11200</v>
      </c>
      <c r="G1042">
        <v>105</v>
      </c>
      <c r="H1042">
        <v>40</v>
      </c>
      <c r="I1042">
        <v>712100</v>
      </c>
      <c r="J1042" s="3">
        <v>44911</v>
      </c>
    </row>
    <row r="1043" spans="1:10" x14ac:dyDescent="0.2">
      <c r="A1043" t="s">
        <v>17795</v>
      </c>
      <c r="B1043" s="2">
        <v>3302100136749</v>
      </c>
      <c r="C1043" t="s">
        <v>6332</v>
      </c>
      <c r="D1043" t="s">
        <v>5311</v>
      </c>
      <c r="E1043">
        <v>150000</v>
      </c>
      <c r="F1043">
        <v>3130</v>
      </c>
      <c r="G1043">
        <v>48</v>
      </c>
      <c r="H1043">
        <v>7</v>
      </c>
      <c r="I1043">
        <v>128090</v>
      </c>
      <c r="J1043" s="3">
        <v>45917</v>
      </c>
    </row>
    <row r="1044" spans="1:10" x14ac:dyDescent="0.2">
      <c r="A1044" t="s">
        <v>18538</v>
      </c>
      <c r="B1044" s="2">
        <v>3309700085742</v>
      </c>
      <c r="C1044" t="s">
        <v>6333</v>
      </c>
      <c r="D1044" t="s">
        <v>5288</v>
      </c>
      <c r="E1044">
        <v>150000</v>
      </c>
      <c r="F1044">
        <v>6250</v>
      </c>
      <c r="G1044">
        <v>24</v>
      </c>
      <c r="H1044">
        <v>6</v>
      </c>
      <c r="I1044">
        <v>111250</v>
      </c>
      <c r="J1044" s="3">
        <v>45954</v>
      </c>
    </row>
    <row r="1045" spans="1:10" x14ac:dyDescent="0.2">
      <c r="A1045" t="s">
        <v>18538</v>
      </c>
      <c r="B1045" s="2">
        <v>3309700085742</v>
      </c>
      <c r="C1045" t="s">
        <v>6334</v>
      </c>
      <c r="D1045" t="s">
        <v>5286</v>
      </c>
      <c r="E1045">
        <v>2200000</v>
      </c>
      <c r="F1045">
        <v>10330</v>
      </c>
      <c r="G1045">
        <v>213</v>
      </c>
      <c r="H1045">
        <v>28</v>
      </c>
      <c r="I1045">
        <v>1901260</v>
      </c>
      <c r="J1045" s="3">
        <v>45282</v>
      </c>
    </row>
    <row r="1046" spans="1:10" x14ac:dyDescent="0.2">
      <c r="A1046" t="s">
        <v>17339</v>
      </c>
      <c r="B1046" s="2">
        <v>3309800277511</v>
      </c>
      <c r="C1046" t="s">
        <v>6335</v>
      </c>
      <c r="D1046" t="s">
        <v>5286</v>
      </c>
      <c r="E1046">
        <v>1158000</v>
      </c>
      <c r="F1046">
        <v>6440</v>
      </c>
      <c r="G1046">
        <v>180</v>
      </c>
      <c r="H1046">
        <v>1</v>
      </c>
      <c r="I1046">
        <v>1145160</v>
      </c>
      <c r="J1046" s="3">
        <v>46108</v>
      </c>
    </row>
    <row r="1047" spans="1:10" x14ac:dyDescent="0.2">
      <c r="A1047" t="s">
        <v>18250</v>
      </c>
      <c r="B1047" s="2">
        <v>3309900268051</v>
      </c>
      <c r="C1047" t="s">
        <v>6336</v>
      </c>
      <c r="D1047" t="s">
        <v>5286</v>
      </c>
      <c r="E1047">
        <v>474000</v>
      </c>
      <c r="F1047">
        <v>5650</v>
      </c>
      <c r="G1047">
        <v>84</v>
      </c>
      <c r="H1047">
        <v>31</v>
      </c>
      <c r="I1047">
        <v>293380</v>
      </c>
      <c r="J1047" s="3">
        <v>45184</v>
      </c>
    </row>
    <row r="1048" spans="1:10" x14ac:dyDescent="0.2">
      <c r="A1048" t="s">
        <v>17997</v>
      </c>
      <c r="B1048" s="2">
        <v>3309900668741</v>
      </c>
      <c r="C1048" t="s">
        <v>6337</v>
      </c>
      <c r="D1048" t="s">
        <v>5286</v>
      </c>
      <c r="E1048">
        <v>2700000</v>
      </c>
      <c r="F1048">
        <v>14370</v>
      </c>
      <c r="G1048">
        <v>188</v>
      </c>
      <c r="H1048">
        <v>15</v>
      </c>
      <c r="I1048">
        <v>2470870</v>
      </c>
      <c r="J1048" s="3">
        <v>45687</v>
      </c>
    </row>
    <row r="1049" spans="1:10" x14ac:dyDescent="0.2">
      <c r="A1049" t="s">
        <v>17367</v>
      </c>
      <c r="B1049" s="2">
        <v>3309900926767</v>
      </c>
      <c r="C1049" t="s">
        <v>6338</v>
      </c>
      <c r="D1049" t="s">
        <v>5286</v>
      </c>
      <c r="E1049">
        <v>400000</v>
      </c>
      <c r="F1049">
        <v>4770</v>
      </c>
      <c r="G1049">
        <v>84</v>
      </c>
      <c r="H1049">
        <v>56</v>
      </c>
      <c r="I1049">
        <v>129540</v>
      </c>
      <c r="J1049" s="3">
        <v>44428</v>
      </c>
    </row>
    <row r="1050" spans="1:10" x14ac:dyDescent="0.2">
      <c r="A1050" t="s">
        <v>18657</v>
      </c>
      <c r="B1050" s="2">
        <v>3309901843580</v>
      </c>
      <c r="C1050" t="s">
        <v>6339</v>
      </c>
      <c r="D1050" t="s">
        <v>5286</v>
      </c>
      <c r="E1050">
        <v>350000</v>
      </c>
      <c r="F1050">
        <v>4170</v>
      </c>
      <c r="G1050">
        <v>84</v>
      </c>
      <c r="H1050">
        <v>20</v>
      </c>
      <c r="I1050">
        <v>244280</v>
      </c>
      <c r="J1050" s="3">
        <v>45527</v>
      </c>
    </row>
    <row r="1051" spans="1:10" x14ac:dyDescent="0.2">
      <c r="A1051" t="s">
        <v>18039</v>
      </c>
      <c r="B1051" s="2">
        <v>3310100796119</v>
      </c>
      <c r="C1051" t="s">
        <v>6340</v>
      </c>
      <c r="D1051" t="s">
        <v>5286</v>
      </c>
      <c r="E1051">
        <v>2200000</v>
      </c>
      <c r="F1051">
        <v>12230</v>
      </c>
      <c r="G1051">
        <v>180</v>
      </c>
      <c r="H1051">
        <v>31</v>
      </c>
      <c r="I1051">
        <v>1807120</v>
      </c>
      <c r="J1051" s="3">
        <v>45191</v>
      </c>
    </row>
    <row r="1052" spans="1:10" x14ac:dyDescent="0.2">
      <c r="A1052" t="s">
        <v>17574</v>
      </c>
      <c r="B1052" s="2">
        <v>3310101322722</v>
      </c>
      <c r="C1052" t="s">
        <v>6341</v>
      </c>
      <c r="D1052" t="s">
        <v>5286</v>
      </c>
      <c r="E1052">
        <v>1980000</v>
      </c>
      <c r="F1052">
        <v>13850</v>
      </c>
      <c r="G1052">
        <v>143</v>
      </c>
      <c r="H1052">
        <v>54</v>
      </c>
      <c r="I1052">
        <v>1245950</v>
      </c>
      <c r="J1052" s="3">
        <v>44498</v>
      </c>
    </row>
    <row r="1053" spans="1:10" x14ac:dyDescent="0.2">
      <c r="A1053" t="s">
        <v>17768</v>
      </c>
      <c r="B1053" s="2">
        <v>3310101621509</v>
      </c>
      <c r="C1053" t="s">
        <v>6342</v>
      </c>
      <c r="D1053" t="s">
        <v>5286</v>
      </c>
      <c r="E1053">
        <v>1000000</v>
      </c>
      <c r="F1053">
        <v>7470</v>
      </c>
      <c r="G1053">
        <v>134</v>
      </c>
      <c r="H1053">
        <v>21</v>
      </c>
      <c r="I1053">
        <v>834130</v>
      </c>
      <c r="J1053" s="3">
        <v>45492</v>
      </c>
    </row>
    <row r="1054" spans="1:10" x14ac:dyDescent="0.2">
      <c r="A1054" t="s">
        <v>17804</v>
      </c>
      <c r="B1054" s="2">
        <v>3310102013324</v>
      </c>
      <c r="C1054" t="s">
        <v>6343</v>
      </c>
      <c r="D1054" t="s">
        <v>5286</v>
      </c>
      <c r="E1054">
        <v>1970000</v>
      </c>
      <c r="F1054">
        <v>21890</v>
      </c>
      <c r="G1054">
        <v>90</v>
      </c>
      <c r="H1054">
        <v>1</v>
      </c>
      <c r="I1054">
        <v>1926020</v>
      </c>
      <c r="J1054" s="3">
        <v>46094</v>
      </c>
    </row>
    <row r="1055" spans="1:10" x14ac:dyDescent="0.2">
      <c r="A1055" t="s">
        <v>18475</v>
      </c>
      <c r="B1055" s="2">
        <v>3310200487339</v>
      </c>
      <c r="C1055" t="s">
        <v>6344</v>
      </c>
      <c r="D1055" t="s">
        <v>5288</v>
      </c>
      <c r="E1055">
        <v>75000</v>
      </c>
      <c r="F1055">
        <v>3130</v>
      </c>
      <c r="G1055">
        <v>24</v>
      </c>
      <c r="H1055">
        <v>7</v>
      </c>
      <c r="I1055">
        <v>53090</v>
      </c>
      <c r="J1055" s="3">
        <v>45926</v>
      </c>
    </row>
    <row r="1056" spans="1:10" x14ac:dyDescent="0.2">
      <c r="A1056" t="s">
        <v>18475</v>
      </c>
      <c r="B1056" s="2">
        <v>3310200487339</v>
      </c>
      <c r="C1056" t="s">
        <v>6345</v>
      </c>
      <c r="D1056" t="s">
        <v>5286</v>
      </c>
      <c r="E1056">
        <v>2000000</v>
      </c>
      <c r="F1056">
        <v>10000</v>
      </c>
      <c r="G1056">
        <v>200</v>
      </c>
      <c r="H1056">
        <v>93</v>
      </c>
      <c r="I1056">
        <v>1104270</v>
      </c>
      <c r="J1056" s="3">
        <v>43307</v>
      </c>
    </row>
    <row r="1057" spans="1:10" x14ac:dyDescent="0.2">
      <c r="A1057" t="s">
        <v>17916</v>
      </c>
      <c r="B1057" s="2">
        <v>3310400067619</v>
      </c>
      <c r="C1057" t="s">
        <v>6346</v>
      </c>
      <c r="D1057" t="s">
        <v>5286</v>
      </c>
      <c r="E1057">
        <v>629000</v>
      </c>
      <c r="F1057">
        <v>10150</v>
      </c>
      <c r="G1057">
        <v>62</v>
      </c>
      <c r="H1057">
        <v>9</v>
      </c>
      <c r="I1057">
        <v>529540</v>
      </c>
      <c r="J1057" s="3">
        <v>45847</v>
      </c>
    </row>
    <row r="1058" spans="1:10" x14ac:dyDescent="0.2">
      <c r="A1058" t="s">
        <v>17705</v>
      </c>
      <c r="B1058" s="2">
        <v>3310400116091</v>
      </c>
      <c r="C1058" t="s">
        <v>6347</v>
      </c>
      <c r="D1058" t="s">
        <v>5288</v>
      </c>
      <c r="E1058">
        <v>200000</v>
      </c>
      <c r="F1058">
        <v>8340</v>
      </c>
      <c r="G1058">
        <v>24</v>
      </c>
      <c r="H1058">
        <v>6</v>
      </c>
      <c r="I1058">
        <v>143290</v>
      </c>
      <c r="J1058" s="3">
        <v>45957</v>
      </c>
    </row>
    <row r="1059" spans="1:10" x14ac:dyDescent="0.2">
      <c r="A1059" t="s">
        <v>17705</v>
      </c>
      <c r="B1059" s="2">
        <v>3310400116091</v>
      </c>
      <c r="C1059" t="s">
        <v>6348</v>
      </c>
      <c r="D1059" t="s">
        <v>5286</v>
      </c>
      <c r="E1059">
        <v>2030000</v>
      </c>
      <c r="F1059">
        <v>18980</v>
      </c>
      <c r="G1059">
        <v>107</v>
      </c>
      <c r="H1059">
        <v>42</v>
      </c>
      <c r="I1059">
        <v>1215160</v>
      </c>
      <c r="J1059" s="3">
        <v>44855</v>
      </c>
    </row>
    <row r="1060" spans="1:10" x14ac:dyDescent="0.2">
      <c r="A1060" t="s">
        <v>19318</v>
      </c>
      <c r="B1060" s="2">
        <v>3310400499730</v>
      </c>
      <c r="C1060" t="s">
        <v>6349</v>
      </c>
      <c r="D1060" t="s">
        <v>5288</v>
      </c>
      <c r="E1060">
        <v>200000</v>
      </c>
      <c r="F1060">
        <v>8340</v>
      </c>
      <c r="G1060">
        <v>24</v>
      </c>
      <c r="H1060">
        <v>8</v>
      </c>
      <c r="I1060">
        <v>124940</v>
      </c>
      <c r="J1060" s="3">
        <v>45882</v>
      </c>
    </row>
    <row r="1061" spans="1:10" x14ac:dyDescent="0.2">
      <c r="A1061" t="s">
        <v>19318</v>
      </c>
      <c r="B1061" s="2">
        <v>3310400499730</v>
      </c>
      <c r="C1061" t="s">
        <v>6350</v>
      </c>
      <c r="D1061" t="s">
        <v>5286</v>
      </c>
      <c r="E1061">
        <v>1500000</v>
      </c>
      <c r="F1061">
        <v>17860</v>
      </c>
      <c r="G1061">
        <v>84</v>
      </c>
      <c r="H1061">
        <v>55</v>
      </c>
      <c r="I1061">
        <v>553420</v>
      </c>
      <c r="J1061" s="3">
        <v>44469</v>
      </c>
    </row>
    <row r="1062" spans="1:10" x14ac:dyDescent="0.2">
      <c r="A1062" t="s">
        <v>18796</v>
      </c>
      <c r="B1062" s="2">
        <v>3310400915768</v>
      </c>
      <c r="C1062" t="s">
        <v>6351</v>
      </c>
      <c r="D1062" t="s">
        <v>5288</v>
      </c>
      <c r="E1062">
        <v>70000</v>
      </c>
      <c r="F1062">
        <v>2920</v>
      </c>
      <c r="G1062">
        <v>24</v>
      </c>
      <c r="H1062">
        <v>23</v>
      </c>
      <c r="I1062">
        <v>2840</v>
      </c>
      <c r="J1062" s="3">
        <v>45429</v>
      </c>
    </row>
    <row r="1063" spans="1:10" x14ac:dyDescent="0.2">
      <c r="A1063" t="s">
        <v>18796</v>
      </c>
      <c r="B1063" s="2">
        <v>3310400915768</v>
      </c>
      <c r="C1063" t="s">
        <v>6352</v>
      </c>
      <c r="D1063" t="s">
        <v>5286</v>
      </c>
      <c r="E1063">
        <v>2100000</v>
      </c>
      <c r="F1063">
        <v>17080</v>
      </c>
      <c r="G1063">
        <v>123</v>
      </c>
      <c r="H1063">
        <v>34</v>
      </c>
      <c r="I1063">
        <v>1501140</v>
      </c>
      <c r="J1063" s="3">
        <v>45106</v>
      </c>
    </row>
    <row r="1064" spans="1:10" x14ac:dyDescent="0.2">
      <c r="A1064" t="s">
        <v>17892</v>
      </c>
      <c r="B1064" s="2">
        <v>3310400915784</v>
      </c>
      <c r="C1064" t="s">
        <v>6353</v>
      </c>
      <c r="D1064" t="s">
        <v>5288</v>
      </c>
      <c r="E1064">
        <v>130000</v>
      </c>
      <c r="F1064">
        <v>5420</v>
      </c>
      <c r="G1064">
        <v>24</v>
      </c>
      <c r="H1064">
        <v>16</v>
      </c>
      <c r="I1064">
        <v>39110</v>
      </c>
      <c r="J1064" s="3">
        <v>45629</v>
      </c>
    </row>
    <row r="1065" spans="1:10" x14ac:dyDescent="0.2">
      <c r="A1065" t="s">
        <v>17892</v>
      </c>
      <c r="B1065" s="2">
        <v>3310400915784</v>
      </c>
      <c r="C1065" t="s">
        <v>6354</v>
      </c>
      <c r="D1065" t="s">
        <v>5286</v>
      </c>
      <c r="E1065">
        <v>2000000</v>
      </c>
      <c r="F1065">
        <v>13340</v>
      </c>
      <c r="G1065">
        <v>150</v>
      </c>
      <c r="H1065">
        <v>122</v>
      </c>
      <c r="I1065">
        <v>412540</v>
      </c>
      <c r="J1065" s="3">
        <v>42430</v>
      </c>
    </row>
    <row r="1066" spans="1:10" x14ac:dyDescent="0.2">
      <c r="A1066" t="s">
        <v>18283</v>
      </c>
      <c r="B1066" s="2">
        <v>3310401317473</v>
      </c>
      <c r="C1066" t="s">
        <v>6355</v>
      </c>
      <c r="D1066" t="s">
        <v>5286</v>
      </c>
      <c r="E1066">
        <v>2000000</v>
      </c>
      <c r="F1066">
        <v>13080</v>
      </c>
      <c r="G1066">
        <v>153</v>
      </c>
      <c r="H1066">
        <v>76</v>
      </c>
      <c r="I1066">
        <v>1064650</v>
      </c>
      <c r="J1066" s="3">
        <v>43812</v>
      </c>
    </row>
    <row r="1067" spans="1:10" x14ac:dyDescent="0.2">
      <c r="A1067" t="s">
        <v>19906</v>
      </c>
      <c r="B1067" s="2">
        <v>3310700066782</v>
      </c>
      <c r="C1067" t="s">
        <v>6356</v>
      </c>
      <c r="D1067" t="s">
        <v>5288</v>
      </c>
      <c r="E1067">
        <v>100000</v>
      </c>
      <c r="F1067">
        <v>4170</v>
      </c>
      <c r="G1067">
        <v>24</v>
      </c>
      <c r="H1067">
        <v>2</v>
      </c>
      <c r="I1067">
        <v>87490</v>
      </c>
      <c r="J1067" s="3">
        <v>46063</v>
      </c>
    </row>
    <row r="1068" spans="1:10" x14ac:dyDescent="0.2">
      <c r="A1068" t="s">
        <v>18667</v>
      </c>
      <c r="B1068" s="2">
        <v>3310700241533</v>
      </c>
      <c r="C1068" t="s">
        <v>6357</v>
      </c>
      <c r="D1068" t="s">
        <v>5288</v>
      </c>
      <c r="E1068">
        <v>200000</v>
      </c>
      <c r="F1068">
        <v>12500</v>
      </c>
      <c r="G1068">
        <v>16</v>
      </c>
      <c r="H1068">
        <v>0</v>
      </c>
      <c r="I1068">
        <v>200000</v>
      </c>
      <c r="J1068" s="3">
        <v>46143</v>
      </c>
    </row>
    <row r="1069" spans="1:10" x14ac:dyDescent="0.2">
      <c r="A1069" t="s">
        <v>18667</v>
      </c>
      <c r="B1069" s="2">
        <v>3310700241533</v>
      </c>
      <c r="C1069" t="s">
        <v>6358</v>
      </c>
      <c r="D1069" t="s">
        <v>5356</v>
      </c>
      <c r="E1069">
        <v>397789.33</v>
      </c>
      <c r="F1069">
        <v>3650</v>
      </c>
      <c r="G1069">
        <v>108</v>
      </c>
      <c r="H1069">
        <v>101</v>
      </c>
      <c r="I1069">
        <v>29139.33</v>
      </c>
      <c r="J1069" s="3">
        <v>43097</v>
      </c>
    </row>
    <row r="1070" spans="1:10" x14ac:dyDescent="0.2">
      <c r="A1070" t="s">
        <v>18558</v>
      </c>
      <c r="B1070" s="2">
        <v>3310700488822</v>
      </c>
      <c r="C1070" t="s">
        <v>6359</v>
      </c>
      <c r="D1070" t="s">
        <v>5356</v>
      </c>
      <c r="E1070">
        <v>490509.97</v>
      </c>
      <c r="F1070">
        <v>4750</v>
      </c>
      <c r="G1070">
        <v>103</v>
      </c>
      <c r="H1070">
        <v>31</v>
      </c>
      <c r="I1070">
        <v>348009.97</v>
      </c>
      <c r="J1070" s="3">
        <v>45147</v>
      </c>
    </row>
    <row r="1071" spans="1:10" x14ac:dyDescent="0.2">
      <c r="A1071" t="s">
        <v>18558</v>
      </c>
      <c r="B1071" s="2">
        <v>3310700488822</v>
      </c>
      <c r="C1071" t="s">
        <v>6360</v>
      </c>
      <c r="D1071" t="s">
        <v>5286</v>
      </c>
      <c r="E1071">
        <v>1550000</v>
      </c>
      <c r="F1071">
        <v>7750</v>
      </c>
      <c r="G1071">
        <v>200</v>
      </c>
      <c r="H1071">
        <v>117</v>
      </c>
      <c r="I1071">
        <v>674995</v>
      </c>
      <c r="J1071" s="3">
        <v>42584</v>
      </c>
    </row>
    <row r="1072" spans="1:10" x14ac:dyDescent="0.2">
      <c r="A1072" t="s">
        <v>18033</v>
      </c>
      <c r="B1072" s="2">
        <v>3310700494440</v>
      </c>
      <c r="C1072" t="s">
        <v>6361</v>
      </c>
      <c r="D1072" t="s">
        <v>5356</v>
      </c>
      <c r="E1072">
        <v>252872</v>
      </c>
      <c r="F1072">
        <v>2000</v>
      </c>
      <c r="G1072">
        <v>155</v>
      </c>
      <c r="H1072">
        <v>10</v>
      </c>
      <c r="I1072">
        <v>242694</v>
      </c>
      <c r="J1072" s="3">
        <v>45819</v>
      </c>
    </row>
    <row r="1073" spans="1:10" x14ac:dyDescent="0.2">
      <c r="A1073" t="s">
        <v>18033</v>
      </c>
      <c r="B1073" s="2">
        <v>3310700494440</v>
      </c>
      <c r="C1073" t="s">
        <v>6362</v>
      </c>
      <c r="D1073" t="s">
        <v>5286</v>
      </c>
      <c r="E1073">
        <v>1680000</v>
      </c>
      <c r="F1073">
        <v>16970</v>
      </c>
      <c r="G1073">
        <v>99</v>
      </c>
      <c r="H1073">
        <v>82</v>
      </c>
      <c r="I1073">
        <v>352470</v>
      </c>
      <c r="J1073" s="3">
        <v>43623</v>
      </c>
    </row>
    <row r="1074" spans="1:10" x14ac:dyDescent="0.2">
      <c r="A1074" t="s">
        <v>18902</v>
      </c>
      <c r="B1074" s="2">
        <v>3310700601157</v>
      </c>
      <c r="C1074" t="s">
        <v>6363</v>
      </c>
      <c r="D1074" t="s">
        <v>5286</v>
      </c>
      <c r="E1074">
        <v>1960000</v>
      </c>
      <c r="F1074">
        <v>9800</v>
      </c>
      <c r="G1074">
        <v>200</v>
      </c>
      <c r="H1074">
        <v>121</v>
      </c>
      <c r="I1074">
        <v>823200</v>
      </c>
      <c r="J1074" s="3">
        <v>42461</v>
      </c>
    </row>
    <row r="1075" spans="1:10" x14ac:dyDescent="0.2">
      <c r="A1075" t="s">
        <v>18187</v>
      </c>
      <c r="B1075" s="2">
        <v>3310700784669</v>
      </c>
      <c r="C1075" t="s">
        <v>6364</v>
      </c>
      <c r="D1075" t="s">
        <v>5288</v>
      </c>
      <c r="E1075">
        <v>40000</v>
      </c>
      <c r="F1075">
        <v>1670</v>
      </c>
      <c r="G1075">
        <v>24</v>
      </c>
      <c r="H1075">
        <v>5</v>
      </c>
      <c r="I1075">
        <v>31650</v>
      </c>
      <c r="J1075" s="3">
        <v>45967</v>
      </c>
    </row>
    <row r="1076" spans="1:10" x14ac:dyDescent="0.2">
      <c r="A1076" t="s">
        <v>18187</v>
      </c>
      <c r="B1076" s="2">
        <v>3310700784669</v>
      </c>
      <c r="C1076" t="s">
        <v>6365</v>
      </c>
      <c r="D1076" t="s">
        <v>5286</v>
      </c>
      <c r="E1076">
        <v>1950000</v>
      </c>
      <c r="F1076">
        <v>22680</v>
      </c>
      <c r="G1076">
        <v>86</v>
      </c>
      <c r="H1076">
        <v>21</v>
      </c>
      <c r="I1076">
        <v>1450260</v>
      </c>
      <c r="J1076" s="3">
        <v>45478</v>
      </c>
    </row>
    <row r="1077" spans="1:10" x14ac:dyDescent="0.2">
      <c r="A1077" t="s">
        <v>18187</v>
      </c>
      <c r="B1077" s="2">
        <v>3310700784669</v>
      </c>
      <c r="C1077" t="s">
        <v>6366</v>
      </c>
      <c r="D1077" t="s">
        <v>5311</v>
      </c>
      <c r="E1077">
        <v>80000</v>
      </c>
      <c r="F1077">
        <v>1670</v>
      </c>
      <c r="G1077">
        <v>48</v>
      </c>
      <c r="H1077">
        <v>18</v>
      </c>
      <c r="I1077">
        <v>49940</v>
      </c>
      <c r="J1077" s="3">
        <v>45587</v>
      </c>
    </row>
    <row r="1078" spans="1:10" x14ac:dyDescent="0.2">
      <c r="A1078" t="s">
        <v>18187</v>
      </c>
      <c r="B1078" s="2">
        <v>3310700784669</v>
      </c>
      <c r="C1078" t="s">
        <v>6367</v>
      </c>
      <c r="D1078" t="s">
        <v>5311</v>
      </c>
      <c r="E1078">
        <v>83500</v>
      </c>
      <c r="F1078">
        <v>1740</v>
      </c>
      <c r="G1078">
        <v>48</v>
      </c>
      <c r="H1078">
        <v>13</v>
      </c>
      <c r="I1078">
        <v>60880</v>
      </c>
      <c r="J1078" s="3">
        <v>45723</v>
      </c>
    </row>
    <row r="1079" spans="1:10" x14ac:dyDescent="0.2">
      <c r="A1079" t="s">
        <v>17713</v>
      </c>
      <c r="B1079" s="2">
        <v>3310700896696</v>
      </c>
      <c r="C1079" t="s">
        <v>6368</v>
      </c>
      <c r="D1079" t="s">
        <v>5286</v>
      </c>
      <c r="E1079">
        <v>100000</v>
      </c>
      <c r="F1079">
        <v>1670</v>
      </c>
      <c r="G1079">
        <v>60</v>
      </c>
      <c r="H1079">
        <v>15</v>
      </c>
      <c r="I1079">
        <v>75081</v>
      </c>
      <c r="J1079" s="3">
        <v>45667</v>
      </c>
    </row>
    <row r="1080" spans="1:10" x14ac:dyDescent="0.2">
      <c r="A1080" t="s">
        <v>18903</v>
      </c>
      <c r="B1080" s="2">
        <v>3310800037229</v>
      </c>
      <c r="C1080" t="s">
        <v>6369</v>
      </c>
      <c r="D1080" t="s">
        <v>5286</v>
      </c>
      <c r="E1080">
        <v>1370000</v>
      </c>
      <c r="F1080">
        <v>19860</v>
      </c>
      <c r="G1080">
        <v>69</v>
      </c>
      <c r="H1080">
        <v>16</v>
      </c>
      <c r="I1080">
        <v>1067280</v>
      </c>
      <c r="J1080" s="3">
        <v>45632</v>
      </c>
    </row>
    <row r="1081" spans="1:10" x14ac:dyDescent="0.2">
      <c r="A1081" t="s">
        <v>17678</v>
      </c>
      <c r="B1081" s="2">
        <v>3310800127368</v>
      </c>
      <c r="C1081" t="s">
        <v>6370</v>
      </c>
      <c r="D1081" t="s">
        <v>5288</v>
      </c>
      <c r="E1081">
        <v>30000</v>
      </c>
      <c r="F1081">
        <v>1250</v>
      </c>
      <c r="G1081">
        <v>24</v>
      </c>
      <c r="H1081">
        <v>4</v>
      </c>
      <c r="I1081">
        <v>25000</v>
      </c>
      <c r="J1081" s="3">
        <v>45992</v>
      </c>
    </row>
    <row r="1082" spans="1:10" x14ac:dyDescent="0.2">
      <c r="A1082" t="s">
        <v>17678</v>
      </c>
      <c r="B1082" s="2">
        <v>3310800127368</v>
      </c>
      <c r="C1082" t="s">
        <v>6371</v>
      </c>
      <c r="D1082" t="s">
        <v>5306</v>
      </c>
      <c r="E1082">
        <v>45000</v>
      </c>
      <c r="F1082">
        <v>940</v>
      </c>
      <c r="G1082">
        <v>48</v>
      </c>
      <c r="H1082">
        <v>1</v>
      </c>
      <c r="I1082">
        <v>44060</v>
      </c>
      <c r="J1082" s="3">
        <v>46093</v>
      </c>
    </row>
    <row r="1083" spans="1:10" x14ac:dyDescent="0.2">
      <c r="A1083" t="s">
        <v>17678</v>
      </c>
      <c r="B1083" s="2">
        <v>3310800127368</v>
      </c>
      <c r="C1083" t="s">
        <v>6372</v>
      </c>
      <c r="D1083" t="s">
        <v>5286</v>
      </c>
      <c r="E1083">
        <v>2000000</v>
      </c>
      <c r="F1083">
        <v>22730</v>
      </c>
      <c r="G1083">
        <v>88</v>
      </c>
      <c r="H1083">
        <v>11</v>
      </c>
      <c r="I1083">
        <v>1726120</v>
      </c>
      <c r="J1083" s="3">
        <v>45806</v>
      </c>
    </row>
    <row r="1084" spans="1:10" x14ac:dyDescent="0.2">
      <c r="A1084" t="s">
        <v>17678</v>
      </c>
      <c r="B1084" s="2">
        <v>3310800127368</v>
      </c>
      <c r="C1084" t="s">
        <v>6373</v>
      </c>
      <c r="D1084" t="s">
        <v>5311</v>
      </c>
      <c r="E1084">
        <v>10000</v>
      </c>
      <c r="F1084">
        <v>210</v>
      </c>
      <c r="G1084">
        <v>48</v>
      </c>
      <c r="H1084">
        <v>7</v>
      </c>
      <c r="I1084">
        <v>8530</v>
      </c>
      <c r="J1084" s="3">
        <v>45902</v>
      </c>
    </row>
    <row r="1085" spans="1:10" x14ac:dyDescent="0.2">
      <c r="A1085" t="s">
        <v>19173</v>
      </c>
      <c r="B1085" s="2">
        <v>3310800309601</v>
      </c>
      <c r="C1085" t="s">
        <v>6374</v>
      </c>
      <c r="D1085" t="s">
        <v>5286</v>
      </c>
      <c r="E1085">
        <v>1600000</v>
      </c>
      <c r="F1085">
        <v>8000</v>
      </c>
      <c r="G1085">
        <v>200</v>
      </c>
      <c r="H1085">
        <v>93</v>
      </c>
      <c r="I1085">
        <v>888770</v>
      </c>
      <c r="J1085" s="3">
        <v>43301</v>
      </c>
    </row>
    <row r="1086" spans="1:10" x14ac:dyDescent="0.2">
      <c r="A1086" t="s">
        <v>19025</v>
      </c>
      <c r="B1086" s="2">
        <v>3310900102146</v>
      </c>
      <c r="C1086" t="s">
        <v>6375</v>
      </c>
      <c r="D1086" t="s">
        <v>5288</v>
      </c>
      <c r="E1086">
        <v>45000</v>
      </c>
      <c r="F1086">
        <v>1880</v>
      </c>
      <c r="G1086">
        <v>24</v>
      </c>
      <c r="H1086">
        <v>4</v>
      </c>
      <c r="I1086">
        <v>37060</v>
      </c>
      <c r="J1086" s="3">
        <v>46002</v>
      </c>
    </row>
    <row r="1087" spans="1:10" x14ac:dyDescent="0.2">
      <c r="A1087" t="s">
        <v>19025</v>
      </c>
      <c r="B1087" s="2">
        <v>3310900102146</v>
      </c>
      <c r="C1087" t="s">
        <v>6376</v>
      </c>
      <c r="D1087" t="s">
        <v>5286</v>
      </c>
      <c r="E1087">
        <v>1560000</v>
      </c>
      <c r="F1087">
        <v>27860</v>
      </c>
      <c r="G1087">
        <v>56</v>
      </c>
      <c r="H1087">
        <v>15</v>
      </c>
      <c r="I1087">
        <v>1115440</v>
      </c>
      <c r="J1087" s="3">
        <v>45674</v>
      </c>
    </row>
    <row r="1088" spans="1:10" x14ac:dyDescent="0.2">
      <c r="A1088" t="s">
        <v>19025</v>
      </c>
      <c r="B1088" s="2">
        <v>3310900102146</v>
      </c>
      <c r="C1088" t="s">
        <v>6377</v>
      </c>
      <c r="D1088" t="s">
        <v>5311</v>
      </c>
      <c r="E1088">
        <v>100000</v>
      </c>
      <c r="F1088">
        <v>2090</v>
      </c>
      <c r="G1088">
        <v>48</v>
      </c>
      <c r="H1088">
        <v>12</v>
      </c>
      <c r="I1088">
        <v>74920</v>
      </c>
      <c r="J1088" s="3">
        <v>45777</v>
      </c>
    </row>
    <row r="1089" spans="1:10" x14ac:dyDescent="0.2">
      <c r="A1089" t="s">
        <v>18704</v>
      </c>
      <c r="B1089" s="2">
        <v>3310900119201</v>
      </c>
      <c r="C1089" t="s">
        <v>6378</v>
      </c>
      <c r="D1089" t="s">
        <v>5286</v>
      </c>
      <c r="E1089">
        <v>1000000</v>
      </c>
      <c r="F1089">
        <v>6670</v>
      </c>
      <c r="G1089">
        <v>150</v>
      </c>
      <c r="H1089">
        <v>34</v>
      </c>
      <c r="I1089">
        <v>773220</v>
      </c>
      <c r="J1089" s="3">
        <v>45093</v>
      </c>
    </row>
    <row r="1090" spans="1:10" x14ac:dyDescent="0.2">
      <c r="A1090" t="s">
        <v>18643</v>
      </c>
      <c r="B1090" s="2">
        <v>3310900148987</v>
      </c>
      <c r="C1090" t="s">
        <v>6379</v>
      </c>
      <c r="D1090" t="s">
        <v>5288</v>
      </c>
      <c r="E1090">
        <v>20000</v>
      </c>
      <c r="F1090">
        <v>840</v>
      </c>
      <c r="G1090">
        <v>24</v>
      </c>
      <c r="H1090">
        <v>13</v>
      </c>
      <c r="I1090">
        <v>9080</v>
      </c>
      <c r="J1090" s="3">
        <v>45730</v>
      </c>
    </row>
    <row r="1091" spans="1:10" x14ac:dyDescent="0.2">
      <c r="A1091" t="s">
        <v>18643</v>
      </c>
      <c r="B1091" s="2">
        <v>3310900148987</v>
      </c>
      <c r="C1091" t="s">
        <v>6380</v>
      </c>
      <c r="D1091" t="s">
        <v>5286</v>
      </c>
      <c r="E1091">
        <v>2700000</v>
      </c>
      <c r="F1091">
        <v>17420</v>
      </c>
      <c r="G1091">
        <v>155</v>
      </c>
      <c r="H1091">
        <v>18</v>
      </c>
      <c r="I1091">
        <v>2369500</v>
      </c>
      <c r="J1091" s="3">
        <v>45569</v>
      </c>
    </row>
    <row r="1092" spans="1:10" x14ac:dyDescent="0.2">
      <c r="A1092" t="s">
        <v>19117</v>
      </c>
      <c r="B1092" s="2">
        <v>3310900272378</v>
      </c>
      <c r="C1092" t="s">
        <v>6381</v>
      </c>
      <c r="D1092" t="s">
        <v>5286</v>
      </c>
      <c r="E1092">
        <v>1600000</v>
      </c>
      <c r="F1092">
        <v>11860</v>
      </c>
      <c r="G1092">
        <v>135</v>
      </c>
      <c r="H1092">
        <v>112</v>
      </c>
      <c r="I1092">
        <v>652625</v>
      </c>
      <c r="J1092" s="3">
        <v>42522</v>
      </c>
    </row>
    <row r="1093" spans="1:10" x14ac:dyDescent="0.2">
      <c r="A1093" t="s">
        <v>17831</v>
      </c>
      <c r="B1093" s="2">
        <v>3311000137998</v>
      </c>
      <c r="C1093" t="s">
        <v>6382</v>
      </c>
      <c r="D1093" t="s">
        <v>5286</v>
      </c>
      <c r="E1093">
        <v>1650000</v>
      </c>
      <c r="F1093">
        <v>22610</v>
      </c>
      <c r="G1093">
        <v>73</v>
      </c>
      <c r="H1093">
        <v>20</v>
      </c>
      <c r="I1093">
        <v>1184440</v>
      </c>
      <c r="J1093" s="3">
        <v>45520</v>
      </c>
    </row>
    <row r="1094" spans="1:10" x14ac:dyDescent="0.2">
      <c r="A1094" t="s">
        <v>21449</v>
      </c>
      <c r="B1094" s="2">
        <v>3311300238510</v>
      </c>
      <c r="C1094" t="s">
        <v>6383</v>
      </c>
      <c r="D1094" t="s">
        <v>5288</v>
      </c>
      <c r="E1094">
        <v>25000</v>
      </c>
      <c r="F1094">
        <v>4170</v>
      </c>
      <c r="G1094">
        <v>6</v>
      </c>
      <c r="H1094">
        <v>6</v>
      </c>
      <c r="I1094">
        <v>13788</v>
      </c>
      <c r="J1094" s="3">
        <v>41816</v>
      </c>
    </row>
    <row r="1095" spans="1:10" x14ac:dyDescent="0.2">
      <c r="A1095" t="s">
        <v>18129</v>
      </c>
      <c r="B1095" s="2">
        <v>3319900077166</v>
      </c>
      <c r="C1095" t="s">
        <v>6384</v>
      </c>
      <c r="D1095" t="s">
        <v>5288</v>
      </c>
      <c r="E1095">
        <v>200000</v>
      </c>
      <c r="F1095">
        <v>8340</v>
      </c>
      <c r="G1095">
        <v>24</v>
      </c>
      <c r="H1095">
        <v>3</v>
      </c>
      <c r="I1095">
        <v>166640</v>
      </c>
      <c r="J1095" s="3">
        <v>46037</v>
      </c>
    </row>
    <row r="1096" spans="1:10" x14ac:dyDescent="0.2">
      <c r="A1096" t="s">
        <v>18129</v>
      </c>
      <c r="B1096" s="2">
        <v>3319900077166</v>
      </c>
      <c r="C1096" t="s">
        <v>6385</v>
      </c>
      <c r="D1096" t="s">
        <v>5286</v>
      </c>
      <c r="E1096">
        <v>2000000</v>
      </c>
      <c r="F1096">
        <v>10000</v>
      </c>
      <c r="G1096">
        <v>200</v>
      </c>
      <c r="H1096">
        <v>72</v>
      </c>
      <c r="I1096">
        <v>1315760</v>
      </c>
      <c r="J1096" s="3">
        <v>43938</v>
      </c>
    </row>
    <row r="1097" spans="1:10" x14ac:dyDescent="0.2">
      <c r="A1097" t="s">
        <v>19476</v>
      </c>
      <c r="B1097" s="2">
        <v>3320100593838</v>
      </c>
      <c r="C1097" t="s">
        <v>6386</v>
      </c>
      <c r="D1097" t="s">
        <v>5288</v>
      </c>
      <c r="E1097">
        <v>200000</v>
      </c>
      <c r="F1097">
        <v>8340</v>
      </c>
      <c r="G1097">
        <v>24</v>
      </c>
      <c r="H1097">
        <v>0</v>
      </c>
      <c r="I1097">
        <v>200000</v>
      </c>
      <c r="J1097" s="3">
        <v>46143</v>
      </c>
    </row>
    <row r="1098" spans="1:10" x14ac:dyDescent="0.2">
      <c r="A1098" t="s">
        <v>19476</v>
      </c>
      <c r="B1098" s="2">
        <v>3320100593838</v>
      </c>
      <c r="C1098" t="s">
        <v>6387</v>
      </c>
      <c r="D1098" t="s">
        <v>5286</v>
      </c>
      <c r="E1098">
        <v>1930000</v>
      </c>
      <c r="F1098">
        <v>11920</v>
      </c>
      <c r="G1098">
        <v>162</v>
      </c>
      <c r="H1098">
        <v>85</v>
      </c>
      <c r="I1098">
        <v>969730</v>
      </c>
      <c r="J1098" s="3">
        <v>43539</v>
      </c>
    </row>
    <row r="1099" spans="1:10" x14ac:dyDescent="0.2">
      <c r="A1099" t="s">
        <v>19476</v>
      </c>
      <c r="B1099" s="2">
        <v>3320100593838</v>
      </c>
      <c r="C1099" t="s">
        <v>6388</v>
      </c>
      <c r="D1099" t="s">
        <v>5311</v>
      </c>
      <c r="E1099">
        <v>140000</v>
      </c>
      <c r="F1099">
        <v>2920</v>
      </c>
      <c r="G1099">
        <v>48</v>
      </c>
      <c r="H1099">
        <v>18</v>
      </c>
      <c r="I1099">
        <v>87440</v>
      </c>
      <c r="J1099" s="3">
        <v>45568</v>
      </c>
    </row>
    <row r="1100" spans="1:10" x14ac:dyDescent="0.2">
      <c r="A1100" t="s">
        <v>19476</v>
      </c>
      <c r="B1100" s="2">
        <v>3320100593838</v>
      </c>
      <c r="C1100" t="s">
        <v>6389</v>
      </c>
      <c r="D1100" t="s">
        <v>5311</v>
      </c>
      <c r="E1100">
        <v>60000</v>
      </c>
      <c r="F1100">
        <v>1250</v>
      </c>
      <c r="G1100">
        <v>48</v>
      </c>
      <c r="H1100">
        <v>8</v>
      </c>
      <c r="I1100">
        <v>50000</v>
      </c>
      <c r="J1100" s="3">
        <v>45870</v>
      </c>
    </row>
    <row r="1101" spans="1:10" x14ac:dyDescent="0.2">
      <c r="A1101" t="s">
        <v>19476</v>
      </c>
      <c r="B1101" s="2">
        <v>3320100593838</v>
      </c>
      <c r="C1101" t="s">
        <v>6390</v>
      </c>
      <c r="D1101" t="s">
        <v>5311</v>
      </c>
      <c r="E1101">
        <v>30000</v>
      </c>
      <c r="F1101">
        <v>630</v>
      </c>
      <c r="G1101">
        <v>48</v>
      </c>
      <c r="H1101">
        <v>2</v>
      </c>
      <c r="I1101">
        <v>28740</v>
      </c>
      <c r="J1101" s="3">
        <v>46056</v>
      </c>
    </row>
    <row r="1102" spans="1:10" x14ac:dyDescent="0.2">
      <c r="A1102" t="s">
        <v>21450</v>
      </c>
      <c r="B1102" s="2">
        <v>3320100605801</v>
      </c>
      <c r="C1102" t="s">
        <v>6391</v>
      </c>
      <c r="D1102" t="s">
        <v>5286</v>
      </c>
      <c r="E1102">
        <v>1000000</v>
      </c>
      <c r="F1102">
        <v>9260</v>
      </c>
      <c r="G1102">
        <v>108</v>
      </c>
      <c r="H1102">
        <v>124</v>
      </c>
      <c r="I1102">
        <v>51943</v>
      </c>
      <c r="J1102" s="3">
        <v>40455</v>
      </c>
    </row>
    <row r="1103" spans="1:10" x14ac:dyDescent="0.2">
      <c r="A1103" t="s">
        <v>19864</v>
      </c>
      <c r="B1103" s="2">
        <v>3320100667262</v>
      </c>
      <c r="C1103" t="s">
        <v>6392</v>
      </c>
      <c r="D1103" t="s">
        <v>5286</v>
      </c>
      <c r="E1103">
        <v>2900000</v>
      </c>
      <c r="F1103">
        <v>15190</v>
      </c>
      <c r="G1103">
        <v>191</v>
      </c>
      <c r="H1103">
        <v>6</v>
      </c>
      <c r="I1103">
        <v>2793030</v>
      </c>
      <c r="J1103" s="3">
        <v>45940</v>
      </c>
    </row>
    <row r="1104" spans="1:10" x14ac:dyDescent="0.2">
      <c r="A1104" t="s">
        <v>18007</v>
      </c>
      <c r="B1104" s="2">
        <v>3320100680561</v>
      </c>
      <c r="C1104" t="s">
        <v>6393</v>
      </c>
      <c r="D1104" t="s">
        <v>5286</v>
      </c>
      <c r="E1104">
        <v>1920000</v>
      </c>
      <c r="F1104">
        <v>9600</v>
      </c>
      <c r="G1104">
        <v>200</v>
      </c>
      <c r="H1104">
        <v>64</v>
      </c>
      <c r="I1104">
        <v>1323390</v>
      </c>
      <c r="J1104" s="3">
        <v>44169</v>
      </c>
    </row>
    <row r="1105" spans="1:10" x14ac:dyDescent="0.2">
      <c r="A1105" t="s">
        <v>19465</v>
      </c>
      <c r="B1105" s="2">
        <v>3320101258056</v>
      </c>
      <c r="C1105" t="s">
        <v>6394</v>
      </c>
      <c r="D1105" t="s">
        <v>5286</v>
      </c>
      <c r="E1105">
        <v>1400000</v>
      </c>
      <c r="F1105">
        <v>7780</v>
      </c>
      <c r="G1105">
        <v>180</v>
      </c>
      <c r="H1105">
        <v>96</v>
      </c>
      <c r="I1105">
        <v>688680</v>
      </c>
      <c r="J1105" s="3">
        <v>43189</v>
      </c>
    </row>
    <row r="1106" spans="1:10" x14ac:dyDescent="0.2">
      <c r="A1106" t="s">
        <v>17803</v>
      </c>
      <c r="B1106" s="2">
        <v>3320200435525</v>
      </c>
      <c r="C1106" t="s">
        <v>6395</v>
      </c>
      <c r="D1106" t="s">
        <v>5306</v>
      </c>
      <c r="E1106">
        <v>60000</v>
      </c>
      <c r="F1106">
        <v>1250</v>
      </c>
      <c r="G1106">
        <v>48</v>
      </c>
      <c r="H1106">
        <v>1</v>
      </c>
      <c r="I1106">
        <v>58750</v>
      </c>
      <c r="J1106" s="3">
        <v>46093</v>
      </c>
    </row>
    <row r="1107" spans="1:10" x14ac:dyDescent="0.2">
      <c r="A1107" t="s">
        <v>17803</v>
      </c>
      <c r="B1107" s="2">
        <v>3320200435525</v>
      </c>
      <c r="C1107" t="s">
        <v>6396</v>
      </c>
      <c r="D1107" t="s">
        <v>5286</v>
      </c>
      <c r="E1107">
        <v>2640000</v>
      </c>
      <c r="F1107">
        <v>18600</v>
      </c>
      <c r="G1107">
        <v>142</v>
      </c>
      <c r="H1107">
        <v>5</v>
      </c>
      <c r="I1107">
        <v>2528330</v>
      </c>
      <c r="J1107" s="3">
        <v>45975</v>
      </c>
    </row>
    <row r="1108" spans="1:10" x14ac:dyDescent="0.2">
      <c r="A1108" t="s">
        <v>18801</v>
      </c>
      <c r="B1108" s="2">
        <v>3320400041768</v>
      </c>
      <c r="C1108" t="s">
        <v>6397</v>
      </c>
      <c r="D1108" t="s">
        <v>5288</v>
      </c>
      <c r="E1108">
        <v>170000</v>
      </c>
      <c r="F1108">
        <v>7090</v>
      </c>
      <c r="G1108">
        <v>24</v>
      </c>
      <c r="H1108">
        <v>1</v>
      </c>
      <c r="I1108">
        <v>156240</v>
      </c>
      <c r="J1108" s="3">
        <v>46083</v>
      </c>
    </row>
    <row r="1109" spans="1:10" x14ac:dyDescent="0.2">
      <c r="A1109" t="s">
        <v>18801</v>
      </c>
      <c r="B1109" s="2">
        <v>3320400041768</v>
      </c>
      <c r="C1109" t="s">
        <v>6398</v>
      </c>
      <c r="D1109" t="s">
        <v>5286</v>
      </c>
      <c r="E1109">
        <v>1800000</v>
      </c>
      <c r="F1109">
        <v>26090</v>
      </c>
      <c r="G1109">
        <v>69</v>
      </c>
      <c r="H1109">
        <v>28</v>
      </c>
      <c r="I1109">
        <v>1043540</v>
      </c>
      <c r="J1109" s="3">
        <v>45275</v>
      </c>
    </row>
    <row r="1110" spans="1:10" x14ac:dyDescent="0.2">
      <c r="A1110" t="s">
        <v>18801</v>
      </c>
      <c r="B1110" s="2">
        <v>3320400041768</v>
      </c>
      <c r="C1110" t="s">
        <v>6399</v>
      </c>
      <c r="D1110" t="s">
        <v>5311</v>
      </c>
      <c r="E1110">
        <v>44182.78</v>
      </c>
      <c r="F1110">
        <v>930</v>
      </c>
      <c r="G1110">
        <v>48</v>
      </c>
      <c r="H1110">
        <v>18</v>
      </c>
      <c r="I1110">
        <v>27442.78</v>
      </c>
      <c r="J1110" s="3">
        <v>45566</v>
      </c>
    </row>
    <row r="1111" spans="1:10" x14ac:dyDescent="0.2">
      <c r="A1111" t="s">
        <v>18801</v>
      </c>
      <c r="B1111" s="2">
        <v>3320400041768</v>
      </c>
      <c r="C1111" t="s">
        <v>6400</v>
      </c>
      <c r="D1111" t="s">
        <v>5311</v>
      </c>
      <c r="E1111">
        <v>40000</v>
      </c>
      <c r="F1111">
        <v>1000</v>
      </c>
      <c r="G1111">
        <v>40</v>
      </c>
      <c r="H1111">
        <v>11</v>
      </c>
      <c r="I1111">
        <v>29000</v>
      </c>
      <c r="J1111" s="3">
        <v>45778</v>
      </c>
    </row>
    <row r="1112" spans="1:10" x14ac:dyDescent="0.2">
      <c r="A1112" t="s">
        <v>18801</v>
      </c>
      <c r="B1112" s="2">
        <v>3320400041768</v>
      </c>
      <c r="C1112" t="s">
        <v>6401</v>
      </c>
      <c r="D1112" t="s">
        <v>5311</v>
      </c>
      <c r="E1112">
        <v>60000</v>
      </c>
      <c r="F1112">
        <v>1820</v>
      </c>
      <c r="G1112">
        <v>33</v>
      </c>
      <c r="H1112">
        <v>4</v>
      </c>
      <c r="I1112">
        <v>52720</v>
      </c>
      <c r="J1112" s="3">
        <v>45992</v>
      </c>
    </row>
    <row r="1113" spans="1:10" x14ac:dyDescent="0.2">
      <c r="A1113" t="s">
        <v>18673</v>
      </c>
      <c r="B1113" s="2">
        <v>3320400159262</v>
      </c>
      <c r="C1113" t="s">
        <v>6402</v>
      </c>
      <c r="D1113" t="s">
        <v>5288</v>
      </c>
      <c r="E1113">
        <v>200000</v>
      </c>
      <c r="F1113">
        <v>8340</v>
      </c>
      <c r="G1113">
        <v>24</v>
      </c>
      <c r="H1113">
        <v>16</v>
      </c>
      <c r="I1113">
        <v>66560</v>
      </c>
      <c r="J1113" s="3">
        <v>45645</v>
      </c>
    </row>
    <row r="1114" spans="1:10" x14ac:dyDescent="0.2">
      <c r="A1114" t="s">
        <v>18673</v>
      </c>
      <c r="B1114" s="2">
        <v>3320400159262</v>
      </c>
      <c r="C1114" t="s">
        <v>6403</v>
      </c>
      <c r="D1114" t="s">
        <v>5286</v>
      </c>
      <c r="E1114">
        <v>1500000</v>
      </c>
      <c r="F1114">
        <v>9100</v>
      </c>
      <c r="G1114">
        <v>165</v>
      </c>
      <c r="H1114">
        <v>124</v>
      </c>
      <c r="I1114">
        <v>400900</v>
      </c>
      <c r="J1114" s="3">
        <v>42373</v>
      </c>
    </row>
    <row r="1115" spans="1:10" x14ac:dyDescent="0.2">
      <c r="A1115" t="s">
        <v>17489</v>
      </c>
      <c r="B1115" s="2">
        <v>3320500578887</v>
      </c>
      <c r="C1115" t="s">
        <v>6404</v>
      </c>
      <c r="D1115" t="s">
        <v>5286</v>
      </c>
      <c r="E1115">
        <v>360000</v>
      </c>
      <c r="F1115">
        <v>4290</v>
      </c>
      <c r="G1115">
        <v>84</v>
      </c>
      <c r="H1115">
        <v>3</v>
      </c>
      <c r="I1115">
        <v>347130</v>
      </c>
      <c r="J1115" s="3">
        <v>46038</v>
      </c>
    </row>
    <row r="1116" spans="1:10" x14ac:dyDescent="0.2">
      <c r="A1116" t="s">
        <v>18231</v>
      </c>
      <c r="B1116" s="2">
        <v>3320500692418</v>
      </c>
      <c r="C1116" t="s">
        <v>6405</v>
      </c>
      <c r="D1116" t="s">
        <v>5286</v>
      </c>
      <c r="E1116">
        <v>1970000</v>
      </c>
      <c r="F1116">
        <v>15040</v>
      </c>
      <c r="G1116">
        <v>131</v>
      </c>
      <c r="H1116">
        <v>66</v>
      </c>
      <c r="I1116">
        <v>967960</v>
      </c>
      <c r="J1116" s="3">
        <v>44126</v>
      </c>
    </row>
    <row r="1117" spans="1:10" x14ac:dyDescent="0.2">
      <c r="A1117" t="s">
        <v>19129</v>
      </c>
      <c r="B1117" s="2">
        <v>3320500736041</v>
      </c>
      <c r="C1117" t="s">
        <v>6406</v>
      </c>
      <c r="D1117" t="s">
        <v>5288</v>
      </c>
      <c r="E1117">
        <v>5000</v>
      </c>
      <c r="F1117">
        <v>210</v>
      </c>
      <c r="G1117">
        <v>24</v>
      </c>
      <c r="H1117">
        <v>7</v>
      </c>
      <c r="I1117">
        <v>3530</v>
      </c>
      <c r="J1117" s="3">
        <v>45918</v>
      </c>
    </row>
    <row r="1118" spans="1:10" x14ac:dyDescent="0.2">
      <c r="A1118" t="s">
        <v>19129</v>
      </c>
      <c r="B1118" s="2">
        <v>3320500736041</v>
      </c>
      <c r="C1118" t="s">
        <v>6407</v>
      </c>
      <c r="D1118" t="s">
        <v>5286</v>
      </c>
      <c r="E1118">
        <v>2400000</v>
      </c>
      <c r="F1118">
        <v>19520</v>
      </c>
      <c r="G1118">
        <v>123</v>
      </c>
      <c r="H1118">
        <v>10</v>
      </c>
      <c r="I1118">
        <v>2185470</v>
      </c>
      <c r="J1118" s="3">
        <v>45821</v>
      </c>
    </row>
    <row r="1119" spans="1:10" x14ac:dyDescent="0.2">
      <c r="A1119" t="s">
        <v>18508</v>
      </c>
      <c r="B1119" s="2">
        <v>3320501158741</v>
      </c>
      <c r="C1119" t="s">
        <v>6408</v>
      </c>
      <c r="D1119" t="s">
        <v>5286</v>
      </c>
      <c r="E1119">
        <v>2500000</v>
      </c>
      <c r="F1119">
        <v>20000</v>
      </c>
      <c r="G1119">
        <v>125</v>
      </c>
      <c r="H1119">
        <v>36</v>
      </c>
      <c r="I1119">
        <v>1756220</v>
      </c>
      <c r="J1119" s="3">
        <v>45037</v>
      </c>
    </row>
    <row r="1120" spans="1:10" x14ac:dyDescent="0.2">
      <c r="A1120" t="s">
        <v>18508</v>
      </c>
      <c r="B1120" s="2">
        <v>3320501158741</v>
      </c>
      <c r="C1120" t="s">
        <v>6409</v>
      </c>
      <c r="D1120" t="s">
        <v>5311</v>
      </c>
      <c r="E1120">
        <v>170000</v>
      </c>
      <c r="F1120">
        <v>3550</v>
      </c>
      <c r="G1120">
        <v>48</v>
      </c>
      <c r="H1120">
        <v>24</v>
      </c>
      <c r="I1120">
        <v>84800</v>
      </c>
      <c r="J1120" s="3">
        <v>45391</v>
      </c>
    </row>
    <row r="1121" spans="1:10" x14ac:dyDescent="0.2">
      <c r="A1121" t="s">
        <v>18068</v>
      </c>
      <c r="B1121" s="2">
        <v>3320600017640</v>
      </c>
      <c r="C1121" t="s">
        <v>6410</v>
      </c>
      <c r="D1121" t="s">
        <v>5286</v>
      </c>
      <c r="E1121">
        <v>2000000</v>
      </c>
      <c r="F1121">
        <v>10160</v>
      </c>
      <c r="G1121">
        <v>197</v>
      </c>
      <c r="H1121">
        <v>122</v>
      </c>
      <c r="I1121">
        <v>811280</v>
      </c>
      <c r="J1121" s="3">
        <v>42430</v>
      </c>
    </row>
    <row r="1122" spans="1:10" x14ac:dyDescent="0.2">
      <c r="A1122" t="s">
        <v>18918</v>
      </c>
      <c r="B1122" s="2">
        <v>3320700499409</v>
      </c>
      <c r="C1122" t="s">
        <v>6411</v>
      </c>
      <c r="D1122" t="s">
        <v>5288</v>
      </c>
      <c r="E1122">
        <v>100000</v>
      </c>
      <c r="F1122">
        <v>4170</v>
      </c>
      <c r="G1122">
        <v>24</v>
      </c>
      <c r="H1122">
        <v>12</v>
      </c>
      <c r="I1122">
        <v>47460</v>
      </c>
      <c r="J1122" s="3">
        <v>45768</v>
      </c>
    </row>
    <row r="1123" spans="1:10" x14ac:dyDescent="0.2">
      <c r="A1123" t="s">
        <v>18918</v>
      </c>
      <c r="B1123" s="2">
        <v>3320700499409</v>
      </c>
      <c r="C1123" t="s">
        <v>6412</v>
      </c>
      <c r="D1123" t="s">
        <v>5286</v>
      </c>
      <c r="E1123">
        <v>1600000</v>
      </c>
      <c r="F1123">
        <v>9940</v>
      </c>
      <c r="G1123">
        <v>161</v>
      </c>
      <c r="H1123">
        <v>36</v>
      </c>
      <c r="I1123">
        <v>1233910</v>
      </c>
      <c r="J1123" s="3">
        <v>45023</v>
      </c>
    </row>
    <row r="1124" spans="1:10" x14ac:dyDescent="0.2">
      <c r="A1124" t="s">
        <v>18859</v>
      </c>
      <c r="B1124" s="2">
        <v>3320700992334</v>
      </c>
      <c r="C1124" t="s">
        <v>6413</v>
      </c>
      <c r="D1124" t="s">
        <v>5288</v>
      </c>
      <c r="E1124">
        <v>120000</v>
      </c>
      <c r="F1124">
        <v>5000</v>
      </c>
      <c r="G1124">
        <v>24</v>
      </c>
      <c r="H1124">
        <v>4</v>
      </c>
      <c r="I1124">
        <v>100000</v>
      </c>
      <c r="J1124" s="3">
        <v>46014</v>
      </c>
    </row>
    <row r="1125" spans="1:10" x14ac:dyDescent="0.2">
      <c r="A1125" t="s">
        <v>17636</v>
      </c>
      <c r="B1125" s="2">
        <v>3320900920981</v>
      </c>
      <c r="C1125" t="s">
        <v>6414</v>
      </c>
      <c r="D1125" t="s">
        <v>5286</v>
      </c>
      <c r="E1125">
        <v>2400000</v>
      </c>
      <c r="F1125">
        <v>24750</v>
      </c>
      <c r="G1125">
        <v>97</v>
      </c>
      <c r="H1125">
        <v>8</v>
      </c>
      <c r="I1125">
        <v>2176470</v>
      </c>
      <c r="J1125" s="3">
        <v>45891</v>
      </c>
    </row>
    <row r="1126" spans="1:10" x14ac:dyDescent="0.2">
      <c r="A1126" t="s">
        <v>18723</v>
      </c>
      <c r="B1126" s="2">
        <v>3320901115250</v>
      </c>
      <c r="C1126" t="s">
        <v>6415</v>
      </c>
      <c r="D1126" t="s">
        <v>5288</v>
      </c>
      <c r="E1126">
        <v>200000</v>
      </c>
      <c r="F1126">
        <v>8340</v>
      </c>
      <c r="G1126">
        <v>24</v>
      </c>
      <c r="H1126">
        <v>1</v>
      </c>
      <c r="I1126">
        <v>191660</v>
      </c>
      <c r="J1126" s="3">
        <v>46112</v>
      </c>
    </row>
    <row r="1127" spans="1:10" x14ac:dyDescent="0.2">
      <c r="A1127" t="s">
        <v>18723</v>
      </c>
      <c r="B1127" s="2">
        <v>3320901115250</v>
      </c>
      <c r="C1127" t="s">
        <v>6416</v>
      </c>
      <c r="D1127" t="s">
        <v>5286</v>
      </c>
      <c r="E1127">
        <v>1500000</v>
      </c>
      <c r="F1127">
        <v>12300</v>
      </c>
      <c r="G1127">
        <v>122</v>
      </c>
      <c r="H1127">
        <v>57</v>
      </c>
      <c r="I1127">
        <v>824260</v>
      </c>
      <c r="J1127" s="3">
        <v>44400</v>
      </c>
    </row>
    <row r="1128" spans="1:10" x14ac:dyDescent="0.2">
      <c r="A1128" t="s">
        <v>19486</v>
      </c>
      <c r="B1128" s="2">
        <v>3329900092424</v>
      </c>
      <c r="C1128" t="s">
        <v>6417</v>
      </c>
      <c r="D1128" t="s">
        <v>5286</v>
      </c>
      <c r="E1128">
        <v>1870000</v>
      </c>
      <c r="F1128">
        <v>18340</v>
      </c>
      <c r="G1128">
        <v>102</v>
      </c>
      <c r="H1128">
        <v>25</v>
      </c>
      <c r="I1128">
        <v>1393950</v>
      </c>
      <c r="J1128" s="3">
        <v>45366</v>
      </c>
    </row>
    <row r="1129" spans="1:10" x14ac:dyDescent="0.2">
      <c r="A1129" t="s">
        <v>19486</v>
      </c>
      <c r="B1129" s="2">
        <v>3329900092424</v>
      </c>
      <c r="C1129" t="s">
        <v>6418</v>
      </c>
      <c r="D1129" t="s">
        <v>5311</v>
      </c>
      <c r="E1129">
        <v>40000</v>
      </c>
      <c r="F1129">
        <v>840</v>
      </c>
      <c r="G1129">
        <v>48</v>
      </c>
      <c r="H1129">
        <v>21</v>
      </c>
      <c r="I1129">
        <v>22360</v>
      </c>
      <c r="J1129" s="3">
        <v>45492</v>
      </c>
    </row>
    <row r="1130" spans="1:10" x14ac:dyDescent="0.2">
      <c r="A1130" t="s">
        <v>17476</v>
      </c>
      <c r="B1130" s="2">
        <v>3330100409646</v>
      </c>
      <c r="C1130" t="s">
        <v>6419</v>
      </c>
      <c r="D1130" t="s">
        <v>5288</v>
      </c>
      <c r="E1130">
        <v>150000</v>
      </c>
      <c r="F1130">
        <v>6250</v>
      </c>
      <c r="G1130">
        <v>24</v>
      </c>
      <c r="H1130">
        <v>5</v>
      </c>
      <c r="I1130">
        <v>110410</v>
      </c>
      <c r="J1130" s="3">
        <v>45981</v>
      </c>
    </row>
    <row r="1131" spans="1:10" x14ac:dyDescent="0.2">
      <c r="A1131" t="s">
        <v>17476</v>
      </c>
      <c r="B1131" s="2">
        <v>3330100409646</v>
      </c>
      <c r="C1131" t="s">
        <v>6420</v>
      </c>
      <c r="D1131" t="s">
        <v>5286</v>
      </c>
      <c r="E1131">
        <v>2000000</v>
      </c>
      <c r="F1131">
        <v>12990</v>
      </c>
      <c r="G1131">
        <v>154</v>
      </c>
      <c r="H1131">
        <v>125</v>
      </c>
      <c r="I1131">
        <v>442700</v>
      </c>
      <c r="J1131" s="3">
        <v>42339</v>
      </c>
    </row>
    <row r="1132" spans="1:10" x14ac:dyDescent="0.2">
      <c r="A1132" t="s">
        <v>17664</v>
      </c>
      <c r="B1132" s="2">
        <v>3330100799886</v>
      </c>
      <c r="C1132" t="s">
        <v>6421</v>
      </c>
      <c r="D1132" t="s">
        <v>5288</v>
      </c>
      <c r="E1132">
        <v>200000</v>
      </c>
      <c r="F1132">
        <v>8340</v>
      </c>
      <c r="G1132">
        <v>24</v>
      </c>
      <c r="H1132">
        <v>3</v>
      </c>
      <c r="I1132">
        <v>166640</v>
      </c>
      <c r="J1132" s="3">
        <v>46028</v>
      </c>
    </row>
    <row r="1133" spans="1:10" x14ac:dyDescent="0.2">
      <c r="A1133" t="s">
        <v>17664</v>
      </c>
      <c r="B1133" s="2">
        <v>3330100799886</v>
      </c>
      <c r="C1133" t="s">
        <v>6422</v>
      </c>
      <c r="D1133" t="s">
        <v>5286</v>
      </c>
      <c r="E1133">
        <v>1870000</v>
      </c>
      <c r="F1133">
        <v>14960</v>
      </c>
      <c r="G1133">
        <v>125</v>
      </c>
      <c r="H1133">
        <v>84</v>
      </c>
      <c r="I1133">
        <v>669360</v>
      </c>
      <c r="J1133" s="3">
        <v>43560</v>
      </c>
    </row>
    <row r="1134" spans="1:10" x14ac:dyDescent="0.2">
      <c r="A1134" t="s">
        <v>17664</v>
      </c>
      <c r="B1134" s="2">
        <v>3330100799886</v>
      </c>
      <c r="C1134" t="s">
        <v>6423</v>
      </c>
      <c r="D1134" t="s">
        <v>5311</v>
      </c>
      <c r="E1134">
        <v>180000</v>
      </c>
      <c r="F1134">
        <v>3750</v>
      </c>
      <c r="G1134">
        <v>48</v>
      </c>
      <c r="H1134">
        <v>22</v>
      </c>
      <c r="I1134">
        <v>97500</v>
      </c>
      <c r="J1134" s="3">
        <v>45448</v>
      </c>
    </row>
    <row r="1135" spans="1:10" x14ac:dyDescent="0.2">
      <c r="A1135" t="s">
        <v>19281</v>
      </c>
      <c r="B1135" s="2">
        <v>3330101312042</v>
      </c>
      <c r="C1135" t="s">
        <v>6424</v>
      </c>
      <c r="D1135" t="s">
        <v>5286</v>
      </c>
      <c r="E1135">
        <v>1950000</v>
      </c>
      <c r="F1135">
        <v>15000</v>
      </c>
      <c r="G1135">
        <v>130</v>
      </c>
      <c r="H1135">
        <v>113</v>
      </c>
      <c r="I1135">
        <v>325330</v>
      </c>
      <c r="J1135" s="3">
        <v>42706</v>
      </c>
    </row>
    <row r="1136" spans="1:10" x14ac:dyDescent="0.2">
      <c r="A1136" t="s">
        <v>19281</v>
      </c>
      <c r="B1136" s="2">
        <v>3330101312042</v>
      </c>
      <c r="C1136" t="s">
        <v>6425</v>
      </c>
      <c r="D1136" t="s">
        <v>5311</v>
      </c>
      <c r="E1136">
        <v>116746</v>
      </c>
      <c r="F1136">
        <v>2440</v>
      </c>
      <c r="G1136">
        <v>48</v>
      </c>
      <c r="H1136">
        <v>34</v>
      </c>
      <c r="I1136">
        <v>33786</v>
      </c>
      <c r="J1136" s="3">
        <v>45100</v>
      </c>
    </row>
    <row r="1137" spans="1:10" x14ac:dyDescent="0.2">
      <c r="A1137" t="s">
        <v>17898</v>
      </c>
      <c r="B1137" s="2">
        <v>3330101342120</v>
      </c>
      <c r="C1137" t="s">
        <v>6426</v>
      </c>
      <c r="D1137" t="s">
        <v>5288</v>
      </c>
      <c r="E1137">
        <v>200000</v>
      </c>
      <c r="F1137">
        <v>8340</v>
      </c>
      <c r="G1137">
        <v>24</v>
      </c>
      <c r="H1137">
        <v>10</v>
      </c>
      <c r="I1137">
        <v>116600</v>
      </c>
      <c r="J1137" s="3">
        <v>45825</v>
      </c>
    </row>
    <row r="1138" spans="1:10" x14ac:dyDescent="0.2">
      <c r="A1138" t="s">
        <v>17898</v>
      </c>
      <c r="B1138" s="2">
        <v>3330101342120</v>
      </c>
      <c r="C1138" t="s">
        <v>6427</v>
      </c>
      <c r="D1138" t="s">
        <v>5286</v>
      </c>
      <c r="E1138">
        <v>1826000</v>
      </c>
      <c r="F1138">
        <v>9130</v>
      </c>
      <c r="G1138">
        <v>200</v>
      </c>
      <c r="H1138">
        <v>121</v>
      </c>
      <c r="I1138">
        <v>766920</v>
      </c>
      <c r="J1138" s="3">
        <v>42461</v>
      </c>
    </row>
    <row r="1139" spans="1:10" x14ac:dyDescent="0.2">
      <c r="A1139" t="s">
        <v>17898</v>
      </c>
      <c r="B1139" s="2">
        <v>3330101342120</v>
      </c>
      <c r="C1139" t="s">
        <v>6428</v>
      </c>
      <c r="D1139" t="s">
        <v>5311</v>
      </c>
      <c r="E1139">
        <v>180000</v>
      </c>
      <c r="F1139">
        <v>3750</v>
      </c>
      <c r="G1139">
        <v>48</v>
      </c>
      <c r="H1139">
        <v>3</v>
      </c>
      <c r="I1139">
        <v>168750</v>
      </c>
      <c r="J1139" s="3">
        <v>46031</v>
      </c>
    </row>
    <row r="1140" spans="1:10" x14ac:dyDescent="0.2">
      <c r="A1140" t="s">
        <v>18814</v>
      </c>
      <c r="B1140" s="2">
        <v>3330101342146</v>
      </c>
      <c r="C1140" t="s">
        <v>6429</v>
      </c>
      <c r="D1140" t="s">
        <v>5288</v>
      </c>
      <c r="E1140">
        <v>100000</v>
      </c>
      <c r="F1140">
        <v>4170</v>
      </c>
      <c r="G1140">
        <v>24</v>
      </c>
      <c r="H1140">
        <v>0</v>
      </c>
      <c r="I1140">
        <v>100000</v>
      </c>
      <c r="J1140" s="3">
        <v>46133</v>
      </c>
    </row>
    <row r="1141" spans="1:10" x14ac:dyDescent="0.2">
      <c r="A1141" t="s">
        <v>18814</v>
      </c>
      <c r="B1141" s="2">
        <v>3330101342146</v>
      </c>
      <c r="C1141" t="s">
        <v>6430</v>
      </c>
      <c r="D1141" t="s">
        <v>5286</v>
      </c>
      <c r="E1141">
        <v>2500000</v>
      </c>
      <c r="F1141">
        <v>12890</v>
      </c>
      <c r="G1141">
        <v>194</v>
      </c>
      <c r="H1141">
        <v>9</v>
      </c>
      <c r="I1141">
        <v>2372080</v>
      </c>
      <c r="J1141" s="3">
        <v>45847</v>
      </c>
    </row>
    <row r="1142" spans="1:10" x14ac:dyDescent="0.2">
      <c r="A1142" t="s">
        <v>19294</v>
      </c>
      <c r="B1142" s="2">
        <v>3330300447363</v>
      </c>
      <c r="C1142" t="s">
        <v>6431</v>
      </c>
      <c r="D1142" t="s">
        <v>5288</v>
      </c>
      <c r="E1142">
        <v>190000</v>
      </c>
      <c r="F1142">
        <v>7920</v>
      </c>
      <c r="G1142">
        <v>24</v>
      </c>
      <c r="H1142">
        <v>0</v>
      </c>
      <c r="I1142">
        <v>181660</v>
      </c>
      <c r="J1142" s="3">
        <v>46115</v>
      </c>
    </row>
    <row r="1143" spans="1:10" x14ac:dyDescent="0.2">
      <c r="A1143" t="s">
        <v>19294</v>
      </c>
      <c r="B1143" s="2">
        <v>3330300447363</v>
      </c>
      <c r="C1143" t="s">
        <v>6432</v>
      </c>
      <c r="D1143" t="s">
        <v>5286</v>
      </c>
      <c r="E1143">
        <v>1445000</v>
      </c>
      <c r="F1143">
        <v>13640</v>
      </c>
      <c r="G1143">
        <v>106</v>
      </c>
      <c r="H1143">
        <v>65</v>
      </c>
      <c r="I1143">
        <v>585520</v>
      </c>
      <c r="J1143" s="3">
        <v>44162</v>
      </c>
    </row>
    <row r="1144" spans="1:10" x14ac:dyDescent="0.2">
      <c r="A1144" t="s">
        <v>19294</v>
      </c>
      <c r="B1144" s="2">
        <v>3330300447363</v>
      </c>
      <c r="C1144" t="s">
        <v>6433</v>
      </c>
      <c r="D1144" t="s">
        <v>5311</v>
      </c>
      <c r="E1144">
        <v>30000</v>
      </c>
      <c r="F1144">
        <v>630</v>
      </c>
      <c r="G1144">
        <v>48</v>
      </c>
      <c r="H1144">
        <v>14</v>
      </c>
      <c r="I1144">
        <v>21180</v>
      </c>
      <c r="J1144" s="3">
        <v>45701</v>
      </c>
    </row>
    <row r="1145" spans="1:10" x14ac:dyDescent="0.2">
      <c r="A1145" t="s">
        <v>18237</v>
      </c>
      <c r="B1145" s="2">
        <v>3330300549204</v>
      </c>
      <c r="C1145" t="s">
        <v>6434</v>
      </c>
      <c r="D1145" t="s">
        <v>5288</v>
      </c>
      <c r="E1145">
        <v>40000</v>
      </c>
      <c r="F1145">
        <v>5720</v>
      </c>
      <c r="G1145">
        <v>7</v>
      </c>
      <c r="H1145">
        <v>2</v>
      </c>
      <c r="I1145">
        <v>28560</v>
      </c>
      <c r="J1145" s="3">
        <v>46079</v>
      </c>
    </row>
    <row r="1146" spans="1:10" x14ac:dyDescent="0.2">
      <c r="A1146" t="s">
        <v>18237</v>
      </c>
      <c r="B1146" s="2">
        <v>3330300549204</v>
      </c>
      <c r="C1146" t="s">
        <v>6435</v>
      </c>
      <c r="D1146" t="s">
        <v>5286</v>
      </c>
      <c r="E1146">
        <v>1895000</v>
      </c>
      <c r="F1146">
        <v>20600</v>
      </c>
      <c r="G1146">
        <v>92</v>
      </c>
      <c r="H1146">
        <v>87</v>
      </c>
      <c r="I1146">
        <v>186230</v>
      </c>
      <c r="J1146" s="3">
        <v>43483</v>
      </c>
    </row>
    <row r="1147" spans="1:10" x14ac:dyDescent="0.2">
      <c r="A1147" t="s">
        <v>17971</v>
      </c>
      <c r="B1147" s="2">
        <v>3330300615924</v>
      </c>
      <c r="C1147" t="s">
        <v>6436</v>
      </c>
      <c r="D1147" t="s">
        <v>5288</v>
      </c>
      <c r="E1147">
        <v>45000</v>
      </c>
      <c r="F1147">
        <v>1880</v>
      </c>
      <c r="G1147">
        <v>24</v>
      </c>
      <c r="H1147">
        <v>3</v>
      </c>
      <c r="I1147">
        <v>39360</v>
      </c>
      <c r="J1147" s="3">
        <v>46042</v>
      </c>
    </row>
    <row r="1148" spans="1:10" x14ac:dyDescent="0.2">
      <c r="A1148" t="s">
        <v>17971</v>
      </c>
      <c r="B1148" s="2">
        <v>3330300615924</v>
      </c>
      <c r="C1148" t="s">
        <v>6437</v>
      </c>
      <c r="D1148" t="s">
        <v>5286</v>
      </c>
      <c r="E1148">
        <v>2800000</v>
      </c>
      <c r="F1148">
        <v>29170</v>
      </c>
      <c r="G1148">
        <v>96</v>
      </c>
      <c r="H1148">
        <v>7</v>
      </c>
      <c r="I1148">
        <v>2567620</v>
      </c>
      <c r="J1148" s="3">
        <v>45926</v>
      </c>
    </row>
    <row r="1149" spans="1:10" x14ac:dyDescent="0.2">
      <c r="A1149" t="s">
        <v>19292</v>
      </c>
      <c r="B1149" s="2">
        <v>3330300623871</v>
      </c>
      <c r="C1149" t="s">
        <v>6438</v>
      </c>
      <c r="D1149" t="s">
        <v>5288</v>
      </c>
      <c r="E1149">
        <v>40000</v>
      </c>
      <c r="F1149">
        <v>1670</v>
      </c>
      <c r="G1149">
        <v>24</v>
      </c>
      <c r="H1149">
        <v>0</v>
      </c>
      <c r="I1149">
        <v>40000</v>
      </c>
      <c r="J1149" s="3">
        <v>46120</v>
      </c>
    </row>
    <row r="1150" spans="1:10" x14ac:dyDescent="0.2">
      <c r="A1150" t="s">
        <v>19292</v>
      </c>
      <c r="B1150" s="2">
        <v>3330300623871</v>
      </c>
      <c r="C1150" t="s">
        <v>6439</v>
      </c>
      <c r="D1150" t="s">
        <v>5286</v>
      </c>
      <c r="E1150">
        <v>2370000</v>
      </c>
      <c r="F1150">
        <v>21550</v>
      </c>
      <c r="G1150">
        <v>110</v>
      </c>
      <c r="H1150">
        <v>9</v>
      </c>
      <c r="I1150">
        <v>2153710</v>
      </c>
      <c r="J1150" s="3">
        <v>45863</v>
      </c>
    </row>
    <row r="1151" spans="1:10" x14ac:dyDescent="0.2">
      <c r="A1151" t="s">
        <v>19522</v>
      </c>
      <c r="B1151" s="2">
        <v>3330301186342</v>
      </c>
      <c r="C1151" t="s">
        <v>6440</v>
      </c>
      <c r="D1151" t="s">
        <v>5288</v>
      </c>
      <c r="E1151">
        <v>90000</v>
      </c>
      <c r="F1151">
        <v>3750</v>
      </c>
      <c r="G1151">
        <v>24</v>
      </c>
      <c r="H1151">
        <v>13</v>
      </c>
      <c r="I1151">
        <v>39580</v>
      </c>
      <c r="J1151" s="3">
        <v>45733</v>
      </c>
    </row>
    <row r="1152" spans="1:10" x14ac:dyDescent="0.2">
      <c r="A1152" t="s">
        <v>19522</v>
      </c>
      <c r="B1152" s="2">
        <v>3330301186342</v>
      </c>
      <c r="C1152" t="s">
        <v>6441</v>
      </c>
      <c r="D1152" t="s">
        <v>5286</v>
      </c>
      <c r="E1152">
        <v>1850000</v>
      </c>
      <c r="F1152">
        <v>22840</v>
      </c>
      <c r="G1152">
        <v>81</v>
      </c>
      <c r="H1152">
        <v>28</v>
      </c>
      <c r="I1152">
        <v>1187600</v>
      </c>
      <c r="J1152" s="3">
        <v>45282</v>
      </c>
    </row>
    <row r="1153" spans="1:10" x14ac:dyDescent="0.2">
      <c r="A1153" t="s">
        <v>18044</v>
      </c>
      <c r="B1153" s="2">
        <v>3330401073337</v>
      </c>
      <c r="C1153" t="s">
        <v>6442</v>
      </c>
      <c r="D1153" t="s">
        <v>5288</v>
      </c>
      <c r="E1153">
        <v>200000</v>
      </c>
      <c r="F1153">
        <v>8340</v>
      </c>
      <c r="G1153">
        <v>24</v>
      </c>
      <c r="H1153">
        <v>0</v>
      </c>
      <c r="I1153">
        <v>191660</v>
      </c>
      <c r="J1153" s="3">
        <v>46133</v>
      </c>
    </row>
    <row r="1154" spans="1:10" x14ac:dyDescent="0.2">
      <c r="A1154" t="s">
        <v>18044</v>
      </c>
      <c r="B1154" s="2">
        <v>3330401073337</v>
      </c>
      <c r="C1154" t="s">
        <v>6443</v>
      </c>
      <c r="D1154" t="s">
        <v>5286</v>
      </c>
      <c r="E1154">
        <v>2500000</v>
      </c>
      <c r="F1154">
        <v>13030</v>
      </c>
      <c r="G1154">
        <v>192</v>
      </c>
      <c r="H1154">
        <v>7</v>
      </c>
      <c r="I1154">
        <v>2390450</v>
      </c>
      <c r="J1154" s="3">
        <v>45926</v>
      </c>
    </row>
    <row r="1155" spans="1:10" x14ac:dyDescent="0.2">
      <c r="A1155" t="s">
        <v>19322</v>
      </c>
      <c r="B1155" s="2">
        <v>3330401221956</v>
      </c>
      <c r="C1155" t="s">
        <v>6444</v>
      </c>
      <c r="D1155" t="s">
        <v>5288</v>
      </c>
      <c r="E1155">
        <v>55000</v>
      </c>
      <c r="F1155">
        <v>2300</v>
      </c>
      <c r="G1155">
        <v>24</v>
      </c>
      <c r="H1155">
        <v>1</v>
      </c>
      <c r="I1155">
        <v>52700</v>
      </c>
      <c r="J1155" s="3">
        <v>46094</v>
      </c>
    </row>
    <row r="1156" spans="1:10" x14ac:dyDescent="0.2">
      <c r="A1156" t="s">
        <v>19322</v>
      </c>
      <c r="B1156" s="2">
        <v>3330401221956</v>
      </c>
      <c r="C1156" t="s">
        <v>6445</v>
      </c>
      <c r="D1156" t="s">
        <v>5286</v>
      </c>
      <c r="E1156">
        <v>2460000</v>
      </c>
      <c r="F1156">
        <v>16630</v>
      </c>
      <c r="G1156">
        <v>148</v>
      </c>
      <c r="H1156">
        <v>11</v>
      </c>
      <c r="I1156">
        <v>2259220</v>
      </c>
      <c r="J1156" s="3">
        <v>45806</v>
      </c>
    </row>
    <row r="1157" spans="1:10" x14ac:dyDescent="0.2">
      <c r="A1157" t="s">
        <v>17734</v>
      </c>
      <c r="B1157" s="2">
        <v>3330401579893</v>
      </c>
      <c r="C1157" t="s">
        <v>6446</v>
      </c>
      <c r="D1157" t="s">
        <v>5286</v>
      </c>
      <c r="E1157">
        <v>2030000</v>
      </c>
      <c r="F1157">
        <v>14720</v>
      </c>
      <c r="G1157">
        <v>138</v>
      </c>
      <c r="H1157">
        <v>25</v>
      </c>
      <c r="I1157">
        <v>1647720</v>
      </c>
      <c r="J1157" s="3">
        <v>45359</v>
      </c>
    </row>
    <row r="1158" spans="1:10" x14ac:dyDescent="0.2">
      <c r="A1158" t="s">
        <v>17734</v>
      </c>
      <c r="B1158" s="2">
        <v>3330401579893</v>
      </c>
      <c r="C1158" t="s">
        <v>6447</v>
      </c>
      <c r="D1158" t="s">
        <v>5311</v>
      </c>
      <c r="E1158">
        <v>85000</v>
      </c>
      <c r="F1158">
        <v>1780</v>
      </c>
      <c r="G1158">
        <v>48</v>
      </c>
      <c r="H1158">
        <v>19</v>
      </c>
      <c r="I1158">
        <v>51180</v>
      </c>
      <c r="J1158" s="3">
        <v>45560</v>
      </c>
    </row>
    <row r="1159" spans="1:10" x14ac:dyDescent="0.2">
      <c r="A1159" t="s">
        <v>17734</v>
      </c>
      <c r="B1159" s="2">
        <v>3330401579893</v>
      </c>
      <c r="C1159" t="s">
        <v>6448</v>
      </c>
      <c r="D1159" t="s">
        <v>5311</v>
      </c>
      <c r="E1159">
        <v>60000</v>
      </c>
      <c r="F1159">
        <v>1250</v>
      </c>
      <c r="G1159">
        <v>48</v>
      </c>
      <c r="H1159">
        <v>13</v>
      </c>
      <c r="I1159">
        <v>43750</v>
      </c>
      <c r="J1159" s="3">
        <v>45729</v>
      </c>
    </row>
    <row r="1160" spans="1:10" x14ac:dyDescent="0.2">
      <c r="A1160" t="s">
        <v>17734</v>
      </c>
      <c r="B1160" s="2">
        <v>3330401579893</v>
      </c>
      <c r="C1160" t="s">
        <v>6449</v>
      </c>
      <c r="D1160" t="s">
        <v>5311</v>
      </c>
      <c r="E1160">
        <v>40000</v>
      </c>
      <c r="F1160">
        <v>840</v>
      </c>
      <c r="G1160">
        <v>48</v>
      </c>
      <c r="H1160">
        <v>5</v>
      </c>
      <c r="I1160">
        <v>35800</v>
      </c>
      <c r="J1160" s="3">
        <v>45964</v>
      </c>
    </row>
    <row r="1161" spans="1:10" x14ac:dyDescent="0.2">
      <c r="A1161" t="s">
        <v>17685</v>
      </c>
      <c r="B1161" s="2">
        <v>3330500131696</v>
      </c>
      <c r="C1161" t="s">
        <v>6450</v>
      </c>
      <c r="D1161" t="s">
        <v>5286</v>
      </c>
      <c r="E1161">
        <v>1650000</v>
      </c>
      <c r="F1161">
        <v>18540</v>
      </c>
      <c r="G1161">
        <v>89</v>
      </c>
      <c r="H1161">
        <v>12</v>
      </c>
      <c r="I1161">
        <v>1418520</v>
      </c>
      <c r="J1161" s="3">
        <v>45772</v>
      </c>
    </row>
    <row r="1162" spans="1:10" x14ac:dyDescent="0.2">
      <c r="A1162" t="s">
        <v>18286</v>
      </c>
      <c r="B1162" s="2">
        <v>3330500135985</v>
      </c>
      <c r="C1162" t="s">
        <v>6451</v>
      </c>
      <c r="D1162" t="s">
        <v>5288</v>
      </c>
      <c r="E1162">
        <v>100000</v>
      </c>
      <c r="F1162">
        <v>4170</v>
      </c>
      <c r="G1162">
        <v>24</v>
      </c>
      <c r="H1162">
        <v>2</v>
      </c>
      <c r="I1162">
        <v>91660</v>
      </c>
      <c r="J1162" s="3">
        <v>46073</v>
      </c>
    </row>
    <row r="1163" spans="1:10" x14ac:dyDescent="0.2">
      <c r="A1163" t="s">
        <v>18286</v>
      </c>
      <c r="B1163" s="2">
        <v>3330500135985</v>
      </c>
      <c r="C1163" t="s">
        <v>6452</v>
      </c>
      <c r="D1163" t="s">
        <v>5286</v>
      </c>
      <c r="E1163">
        <v>2050000</v>
      </c>
      <c r="F1163">
        <v>23570</v>
      </c>
      <c r="G1163">
        <v>87</v>
      </c>
      <c r="H1163">
        <v>58</v>
      </c>
      <c r="I1163">
        <v>728900</v>
      </c>
      <c r="J1163" s="3">
        <v>44365</v>
      </c>
    </row>
    <row r="1164" spans="1:10" x14ac:dyDescent="0.2">
      <c r="A1164" t="s">
        <v>17670</v>
      </c>
      <c r="B1164" s="2">
        <v>3330500252175</v>
      </c>
      <c r="C1164" t="s">
        <v>6453</v>
      </c>
      <c r="D1164" t="s">
        <v>5288</v>
      </c>
      <c r="E1164">
        <v>100000</v>
      </c>
      <c r="F1164">
        <v>4170</v>
      </c>
      <c r="G1164">
        <v>24</v>
      </c>
      <c r="H1164">
        <v>5</v>
      </c>
      <c r="I1164">
        <v>74980</v>
      </c>
      <c r="J1164" s="3">
        <v>45966</v>
      </c>
    </row>
    <row r="1165" spans="1:10" x14ac:dyDescent="0.2">
      <c r="A1165" t="s">
        <v>17670</v>
      </c>
      <c r="B1165" s="2">
        <v>3330500252175</v>
      </c>
      <c r="C1165" t="s">
        <v>6454</v>
      </c>
      <c r="D1165" t="s">
        <v>5306</v>
      </c>
      <c r="E1165">
        <v>110000</v>
      </c>
      <c r="F1165">
        <v>2300</v>
      </c>
      <c r="G1165">
        <v>48</v>
      </c>
      <c r="H1165">
        <v>1</v>
      </c>
      <c r="I1165">
        <v>107700</v>
      </c>
      <c r="J1165" s="3">
        <v>46093</v>
      </c>
    </row>
    <row r="1166" spans="1:10" x14ac:dyDescent="0.2">
      <c r="A1166" t="s">
        <v>17670</v>
      </c>
      <c r="B1166" s="2">
        <v>3330500252175</v>
      </c>
      <c r="C1166" t="s">
        <v>6455</v>
      </c>
      <c r="D1166" t="s">
        <v>5286</v>
      </c>
      <c r="E1166">
        <v>2150000</v>
      </c>
      <c r="F1166">
        <v>17770</v>
      </c>
      <c r="G1166">
        <v>121</v>
      </c>
      <c r="H1166">
        <v>32</v>
      </c>
      <c r="I1166">
        <v>1570680</v>
      </c>
      <c r="J1166" s="3">
        <v>45149</v>
      </c>
    </row>
    <row r="1167" spans="1:10" x14ac:dyDescent="0.2">
      <c r="A1167" t="s">
        <v>18448</v>
      </c>
      <c r="B1167" s="2">
        <v>3330700302427</v>
      </c>
      <c r="C1167" t="s">
        <v>6456</v>
      </c>
      <c r="D1167" t="s">
        <v>5288</v>
      </c>
      <c r="E1167">
        <v>50000</v>
      </c>
      <c r="F1167">
        <v>2090</v>
      </c>
      <c r="G1167">
        <v>24</v>
      </c>
      <c r="H1167">
        <v>23</v>
      </c>
      <c r="I1167">
        <v>1930</v>
      </c>
      <c r="J1167" s="3">
        <v>45443</v>
      </c>
    </row>
    <row r="1168" spans="1:10" x14ac:dyDescent="0.2">
      <c r="A1168" t="s">
        <v>18448</v>
      </c>
      <c r="B1168" s="2">
        <v>3330700302427</v>
      </c>
      <c r="C1168" t="s">
        <v>6457</v>
      </c>
      <c r="D1168" t="s">
        <v>5286</v>
      </c>
      <c r="E1168">
        <v>1200000</v>
      </c>
      <c r="F1168">
        <v>6670</v>
      </c>
      <c r="G1168">
        <v>180</v>
      </c>
      <c r="H1168">
        <v>95</v>
      </c>
      <c r="I1168">
        <v>599700</v>
      </c>
      <c r="J1168" s="3">
        <v>43210</v>
      </c>
    </row>
    <row r="1169" spans="1:10" x14ac:dyDescent="0.2">
      <c r="A1169" t="s">
        <v>18822</v>
      </c>
      <c r="B1169" s="2">
        <v>3330700465059</v>
      </c>
      <c r="C1169" t="s">
        <v>6458</v>
      </c>
      <c r="D1169" t="s">
        <v>5288</v>
      </c>
      <c r="E1169">
        <v>75000</v>
      </c>
      <c r="F1169">
        <v>3130</v>
      </c>
      <c r="G1169">
        <v>24</v>
      </c>
      <c r="H1169">
        <v>12</v>
      </c>
      <c r="I1169">
        <v>37440</v>
      </c>
      <c r="J1169" s="3">
        <v>45777</v>
      </c>
    </row>
    <row r="1170" spans="1:10" x14ac:dyDescent="0.2">
      <c r="A1170" t="s">
        <v>18822</v>
      </c>
      <c r="B1170" s="2">
        <v>3330700465059</v>
      </c>
      <c r="C1170" t="s">
        <v>6459</v>
      </c>
      <c r="D1170" t="s">
        <v>5356</v>
      </c>
      <c r="E1170">
        <v>172049.84</v>
      </c>
      <c r="F1170">
        <v>6400</v>
      </c>
      <c r="G1170">
        <v>26</v>
      </c>
      <c r="H1170">
        <v>0</v>
      </c>
      <c r="I1170">
        <v>172049.84</v>
      </c>
      <c r="J1170" s="3">
        <v>46120</v>
      </c>
    </row>
    <row r="1171" spans="1:10" x14ac:dyDescent="0.2">
      <c r="A1171" t="s">
        <v>18822</v>
      </c>
      <c r="B1171" s="2">
        <v>3330700465059</v>
      </c>
      <c r="C1171" t="s">
        <v>6460</v>
      </c>
      <c r="D1171" t="s">
        <v>5286</v>
      </c>
      <c r="E1171">
        <v>2230000</v>
      </c>
      <c r="F1171">
        <v>26870</v>
      </c>
      <c r="G1171">
        <v>83</v>
      </c>
      <c r="H1171">
        <v>18</v>
      </c>
      <c r="I1171">
        <v>1720810</v>
      </c>
      <c r="J1171" s="3">
        <v>45569</v>
      </c>
    </row>
    <row r="1172" spans="1:10" x14ac:dyDescent="0.2">
      <c r="A1172" t="s">
        <v>17879</v>
      </c>
      <c r="B1172" s="2">
        <v>3330700486153</v>
      </c>
      <c r="C1172" t="s">
        <v>6461</v>
      </c>
      <c r="D1172" t="s">
        <v>5286</v>
      </c>
      <c r="E1172">
        <v>1700000</v>
      </c>
      <c r="F1172">
        <v>8500</v>
      </c>
      <c r="G1172">
        <v>200</v>
      </c>
      <c r="H1172">
        <v>126</v>
      </c>
      <c r="I1172">
        <v>671500</v>
      </c>
      <c r="J1172" s="3">
        <v>42310</v>
      </c>
    </row>
    <row r="1173" spans="1:10" x14ac:dyDescent="0.2">
      <c r="A1173" t="s">
        <v>17680</v>
      </c>
      <c r="B1173" s="2">
        <v>3330700598814</v>
      </c>
      <c r="C1173" t="s">
        <v>6462</v>
      </c>
      <c r="D1173" t="s">
        <v>5288</v>
      </c>
      <c r="E1173">
        <v>100000</v>
      </c>
      <c r="F1173">
        <v>4170</v>
      </c>
      <c r="G1173">
        <v>24</v>
      </c>
      <c r="H1173">
        <v>0</v>
      </c>
      <c r="I1173">
        <v>100000</v>
      </c>
      <c r="J1173" s="3">
        <v>46143</v>
      </c>
    </row>
    <row r="1174" spans="1:10" x14ac:dyDescent="0.2">
      <c r="A1174" t="s">
        <v>17680</v>
      </c>
      <c r="B1174" s="2">
        <v>3330700598814</v>
      </c>
      <c r="C1174" t="s">
        <v>6463</v>
      </c>
      <c r="D1174" t="s">
        <v>5286</v>
      </c>
      <c r="E1174">
        <v>1470000</v>
      </c>
      <c r="F1174">
        <v>25350</v>
      </c>
      <c r="G1174">
        <v>58</v>
      </c>
      <c r="H1174">
        <v>17</v>
      </c>
      <c r="I1174">
        <v>1014320</v>
      </c>
      <c r="J1174" s="3">
        <v>45604</v>
      </c>
    </row>
    <row r="1175" spans="1:10" x14ac:dyDescent="0.2">
      <c r="A1175" t="s">
        <v>17677</v>
      </c>
      <c r="B1175" s="2">
        <v>3330800317469</v>
      </c>
      <c r="C1175" t="s">
        <v>6464</v>
      </c>
      <c r="D1175" t="s">
        <v>5288</v>
      </c>
      <c r="E1175">
        <v>50000</v>
      </c>
      <c r="F1175">
        <v>2090</v>
      </c>
      <c r="G1175">
        <v>24</v>
      </c>
      <c r="H1175">
        <v>11</v>
      </c>
      <c r="I1175">
        <v>27010</v>
      </c>
      <c r="J1175" s="3">
        <v>45778</v>
      </c>
    </row>
    <row r="1176" spans="1:10" x14ac:dyDescent="0.2">
      <c r="A1176" t="s">
        <v>17677</v>
      </c>
      <c r="B1176" s="2">
        <v>3330800317469</v>
      </c>
      <c r="C1176" t="s">
        <v>6465</v>
      </c>
      <c r="D1176" t="s">
        <v>5286</v>
      </c>
      <c r="E1176">
        <v>1820000</v>
      </c>
      <c r="F1176">
        <v>12820</v>
      </c>
      <c r="G1176">
        <v>142</v>
      </c>
      <c r="H1176">
        <v>41</v>
      </c>
      <c r="I1176">
        <v>1283120</v>
      </c>
      <c r="J1176" s="3">
        <v>44890</v>
      </c>
    </row>
    <row r="1177" spans="1:10" x14ac:dyDescent="0.2">
      <c r="A1177" t="s">
        <v>17875</v>
      </c>
      <c r="B1177" s="2">
        <v>3330900736251</v>
      </c>
      <c r="C1177" t="s">
        <v>6466</v>
      </c>
      <c r="D1177" t="s">
        <v>5286</v>
      </c>
      <c r="E1177">
        <v>1770000</v>
      </c>
      <c r="F1177">
        <v>8850</v>
      </c>
      <c r="G1177">
        <v>200</v>
      </c>
      <c r="H1177">
        <v>154</v>
      </c>
      <c r="I1177">
        <v>168070</v>
      </c>
      <c r="J1177" s="3">
        <v>41519</v>
      </c>
    </row>
    <row r="1178" spans="1:10" x14ac:dyDescent="0.2">
      <c r="A1178" t="s">
        <v>17875</v>
      </c>
      <c r="B1178" s="2">
        <v>3330900736251</v>
      </c>
      <c r="C1178" t="s">
        <v>6467</v>
      </c>
      <c r="D1178" t="s">
        <v>5311</v>
      </c>
      <c r="E1178">
        <v>180000</v>
      </c>
      <c r="F1178">
        <v>3750</v>
      </c>
      <c r="G1178">
        <v>48</v>
      </c>
      <c r="H1178">
        <v>40</v>
      </c>
      <c r="I1178">
        <v>30000</v>
      </c>
      <c r="J1178" s="3">
        <v>44908</v>
      </c>
    </row>
    <row r="1179" spans="1:10" x14ac:dyDescent="0.2">
      <c r="A1179" t="s">
        <v>18439</v>
      </c>
      <c r="B1179" s="2">
        <v>3330900743681</v>
      </c>
      <c r="C1179" t="s">
        <v>6468</v>
      </c>
      <c r="D1179" t="s">
        <v>5356</v>
      </c>
      <c r="E1179">
        <v>225533.1</v>
      </c>
      <c r="F1179">
        <v>3080</v>
      </c>
      <c r="G1179">
        <v>73</v>
      </c>
      <c r="H1179">
        <v>0</v>
      </c>
      <c r="I1179">
        <v>225533.1</v>
      </c>
      <c r="J1179" s="3">
        <v>46120</v>
      </c>
    </row>
    <row r="1180" spans="1:10" x14ac:dyDescent="0.2">
      <c r="A1180" t="s">
        <v>18578</v>
      </c>
      <c r="B1180" s="2">
        <v>3331000307915</v>
      </c>
      <c r="C1180" t="s">
        <v>6469</v>
      </c>
      <c r="D1180" t="s">
        <v>5286</v>
      </c>
      <c r="E1180">
        <v>1700000</v>
      </c>
      <c r="F1180">
        <v>22980</v>
      </c>
      <c r="G1180">
        <v>74</v>
      </c>
      <c r="H1180">
        <v>57</v>
      </c>
      <c r="I1180">
        <v>434810</v>
      </c>
      <c r="J1180" s="3">
        <v>44393</v>
      </c>
    </row>
    <row r="1181" spans="1:10" x14ac:dyDescent="0.2">
      <c r="A1181" t="s">
        <v>18578</v>
      </c>
      <c r="B1181" s="2">
        <v>3331000307915</v>
      </c>
      <c r="C1181" t="s">
        <v>6470</v>
      </c>
      <c r="D1181" t="s">
        <v>5311</v>
      </c>
      <c r="E1181">
        <v>179247.02</v>
      </c>
      <c r="F1181">
        <v>3740</v>
      </c>
      <c r="G1181">
        <v>48</v>
      </c>
      <c r="H1181">
        <v>41</v>
      </c>
      <c r="I1181">
        <v>25907.02</v>
      </c>
      <c r="J1181" s="3">
        <v>44873</v>
      </c>
    </row>
    <row r="1182" spans="1:10" x14ac:dyDescent="0.2">
      <c r="A1182" t="s">
        <v>18653</v>
      </c>
      <c r="B1182" s="2">
        <v>3331000937072</v>
      </c>
      <c r="C1182" t="s">
        <v>6471</v>
      </c>
      <c r="D1182" t="s">
        <v>5288</v>
      </c>
      <c r="E1182">
        <v>160000</v>
      </c>
      <c r="F1182">
        <v>6670</v>
      </c>
      <c r="G1182">
        <v>24</v>
      </c>
      <c r="H1182">
        <v>24</v>
      </c>
      <c r="I1182">
        <v>16384</v>
      </c>
      <c r="J1182" s="3">
        <v>45408</v>
      </c>
    </row>
    <row r="1183" spans="1:10" x14ac:dyDescent="0.2">
      <c r="A1183" t="s">
        <v>18653</v>
      </c>
      <c r="B1183" s="2">
        <v>3331000937072</v>
      </c>
      <c r="C1183" t="s">
        <v>6472</v>
      </c>
      <c r="D1183" t="s">
        <v>5286</v>
      </c>
      <c r="E1183">
        <v>1950000</v>
      </c>
      <c r="F1183">
        <v>10960</v>
      </c>
      <c r="G1183">
        <v>178</v>
      </c>
      <c r="H1183">
        <v>102</v>
      </c>
      <c r="I1183">
        <v>1076342</v>
      </c>
      <c r="J1183" s="3">
        <v>43056</v>
      </c>
    </row>
    <row r="1184" spans="1:10" x14ac:dyDescent="0.2">
      <c r="A1184" t="s">
        <v>18361</v>
      </c>
      <c r="B1184" s="2">
        <v>3331001147377</v>
      </c>
      <c r="C1184" t="s">
        <v>6473</v>
      </c>
      <c r="D1184" t="s">
        <v>5288</v>
      </c>
      <c r="E1184">
        <v>200000</v>
      </c>
      <c r="F1184">
        <v>8340</v>
      </c>
      <c r="G1184">
        <v>24</v>
      </c>
      <c r="H1184">
        <v>2</v>
      </c>
      <c r="I1184">
        <v>174980</v>
      </c>
      <c r="J1184" s="3">
        <v>46055</v>
      </c>
    </row>
    <row r="1185" spans="1:10" x14ac:dyDescent="0.2">
      <c r="A1185" t="s">
        <v>18361</v>
      </c>
      <c r="B1185" s="2">
        <v>3331001147377</v>
      </c>
      <c r="C1185" t="s">
        <v>6474</v>
      </c>
      <c r="D1185" t="s">
        <v>5286</v>
      </c>
      <c r="E1185">
        <v>400000</v>
      </c>
      <c r="F1185">
        <v>4820</v>
      </c>
      <c r="G1185">
        <v>83</v>
      </c>
      <c r="H1185">
        <v>30</v>
      </c>
      <c r="I1185">
        <v>255400</v>
      </c>
      <c r="J1185" s="3">
        <v>45226</v>
      </c>
    </row>
    <row r="1186" spans="1:10" x14ac:dyDescent="0.2">
      <c r="A1186" t="s">
        <v>18632</v>
      </c>
      <c r="B1186" s="2">
        <v>3331200103973</v>
      </c>
      <c r="C1186" t="s">
        <v>6475</v>
      </c>
      <c r="D1186" t="s">
        <v>5288</v>
      </c>
      <c r="E1186">
        <v>195000</v>
      </c>
      <c r="F1186">
        <v>8130</v>
      </c>
      <c r="G1186">
        <v>24</v>
      </c>
      <c r="H1186">
        <v>1</v>
      </c>
      <c r="I1186">
        <v>179570</v>
      </c>
      <c r="J1186" s="3">
        <v>46111</v>
      </c>
    </row>
    <row r="1187" spans="1:10" x14ac:dyDescent="0.2">
      <c r="A1187" t="s">
        <v>18632</v>
      </c>
      <c r="B1187" s="2">
        <v>3331200103973</v>
      </c>
      <c r="C1187" t="s">
        <v>6476</v>
      </c>
      <c r="D1187" t="s">
        <v>5286</v>
      </c>
      <c r="E1187">
        <v>1550000</v>
      </c>
      <c r="F1187">
        <v>16150</v>
      </c>
      <c r="G1187">
        <v>96</v>
      </c>
      <c r="H1187">
        <v>55</v>
      </c>
      <c r="I1187">
        <v>690230</v>
      </c>
      <c r="J1187" s="3">
        <v>44469</v>
      </c>
    </row>
    <row r="1188" spans="1:10" x14ac:dyDescent="0.2">
      <c r="A1188" t="s">
        <v>18632</v>
      </c>
      <c r="B1188" s="2">
        <v>3331200103973</v>
      </c>
      <c r="C1188" t="s">
        <v>6477</v>
      </c>
      <c r="D1188" t="s">
        <v>5311</v>
      </c>
      <c r="E1188">
        <v>55000</v>
      </c>
      <c r="F1188">
        <v>1150</v>
      </c>
      <c r="G1188">
        <v>48</v>
      </c>
      <c r="H1188">
        <v>39</v>
      </c>
      <c r="I1188">
        <v>10150</v>
      </c>
      <c r="J1188" s="3">
        <v>44930</v>
      </c>
    </row>
    <row r="1189" spans="1:10" x14ac:dyDescent="0.2">
      <c r="A1189" t="s">
        <v>17769</v>
      </c>
      <c r="B1189" s="2">
        <v>3331400228729</v>
      </c>
      <c r="C1189" t="s">
        <v>6478</v>
      </c>
      <c r="D1189" t="s">
        <v>5288</v>
      </c>
      <c r="E1189">
        <v>200000</v>
      </c>
      <c r="F1189">
        <v>8340</v>
      </c>
      <c r="G1189">
        <v>24</v>
      </c>
      <c r="H1189">
        <v>9</v>
      </c>
      <c r="I1189">
        <v>124940</v>
      </c>
      <c r="J1189" s="3">
        <v>45868</v>
      </c>
    </row>
    <row r="1190" spans="1:10" x14ac:dyDescent="0.2">
      <c r="A1190" t="s">
        <v>17769</v>
      </c>
      <c r="B1190" s="2">
        <v>3331400228729</v>
      </c>
      <c r="C1190" t="s">
        <v>6479</v>
      </c>
      <c r="D1190" t="s">
        <v>5286</v>
      </c>
      <c r="E1190">
        <v>2000000</v>
      </c>
      <c r="F1190">
        <v>10000</v>
      </c>
      <c r="G1190">
        <v>200</v>
      </c>
      <c r="H1190">
        <v>82</v>
      </c>
      <c r="I1190">
        <v>1172321</v>
      </c>
      <c r="J1190" s="3">
        <v>43630</v>
      </c>
    </row>
    <row r="1191" spans="1:10" x14ac:dyDescent="0.2">
      <c r="A1191" t="s">
        <v>18871</v>
      </c>
      <c r="B1191" s="2">
        <v>3339900005203</v>
      </c>
      <c r="C1191" t="s">
        <v>6480</v>
      </c>
      <c r="D1191" t="s">
        <v>5288</v>
      </c>
      <c r="E1191">
        <v>200000</v>
      </c>
      <c r="F1191">
        <v>8340</v>
      </c>
      <c r="G1191">
        <v>24</v>
      </c>
      <c r="H1191">
        <v>6</v>
      </c>
      <c r="I1191">
        <v>141620</v>
      </c>
      <c r="J1191" s="3">
        <v>45951</v>
      </c>
    </row>
    <row r="1192" spans="1:10" x14ac:dyDescent="0.2">
      <c r="A1192" t="s">
        <v>18871</v>
      </c>
      <c r="B1192" s="2">
        <v>3339900005203</v>
      </c>
      <c r="C1192" t="s">
        <v>6481</v>
      </c>
      <c r="D1192" t="s">
        <v>5356</v>
      </c>
      <c r="E1192">
        <v>602098.84</v>
      </c>
      <c r="F1192">
        <v>2000</v>
      </c>
      <c r="G1192">
        <v>231</v>
      </c>
      <c r="H1192">
        <v>69</v>
      </c>
      <c r="I1192">
        <v>517667.84000000003</v>
      </c>
      <c r="J1192" s="3">
        <v>43992</v>
      </c>
    </row>
    <row r="1193" spans="1:10" x14ac:dyDescent="0.2">
      <c r="A1193" t="s">
        <v>18871</v>
      </c>
      <c r="B1193" s="2">
        <v>3339900005203</v>
      </c>
      <c r="C1193" t="s">
        <v>6482</v>
      </c>
      <c r="D1193" t="s">
        <v>5286</v>
      </c>
      <c r="E1193">
        <v>1760000</v>
      </c>
      <c r="F1193">
        <v>11740</v>
      </c>
      <c r="G1193">
        <v>150</v>
      </c>
      <c r="H1193">
        <v>108</v>
      </c>
      <c r="I1193">
        <v>565020</v>
      </c>
      <c r="J1193" s="3">
        <v>42811</v>
      </c>
    </row>
    <row r="1194" spans="1:10" x14ac:dyDescent="0.2">
      <c r="A1194" t="s">
        <v>17461</v>
      </c>
      <c r="B1194" s="2">
        <v>3339900126710</v>
      </c>
      <c r="C1194" t="s">
        <v>6483</v>
      </c>
      <c r="D1194" t="s">
        <v>5288</v>
      </c>
      <c r="E1194">
        <v>200000</v>
      </c>
      <c r="F1194">
        <v>11120</v>
      </c>
      <c r="G1194">
        <v>18</v>
      </c>
      <c r="H1194">
        <v>1</v>
      </c>
      <c r="I1194">
        <v>180540</v>
      </c>
      <c r="J1194" s="3">
        <v>46099</v>
      </c>
    </row>
    <row r="1195" spans="1:10" x14ac:dyDescent="0.2">
      <c r="A1195" t="s">
        <v>17461</v>
      </c>
      <c r="B1195" s="2">
        <v>3339900126710</v>
      </c>
      <c r="C1195" t="s">
        <v>6484</v>
      </c>
      <c r="D1195" t="s">
        <v>5286</v>
      </c>
      <c r="E1195">
        <v>360000</v>
      </c>
      <c r="F1195">
        <v>4290</v>
      </c>
      <c r="G1195">
        <v>84</v>
      </c>
      <c r="H1195">
        <v>23</v>
      </c>
      <c r="I1195">
        <v>248440</v>
      </c>
      <c r="J1195" s="3">
        <v>45436</v>
      </c>
    </row>
    <row r="1196" spans="1:10" x14ac:dyDescent="0.2">
      <c r="A1196" t="s">
        <v>17716</v>
      </c>
      <c r="B1196" s="2">
        <v>3340101214725</v>
      </c>
      <c r="C1196" t="s">
        <v>6485</v>
      </c>
      <c r="D1196" t="s">
        <v>5288</v>
      </c>
      <c r="E1196">
        <v>20000</v>
      </c>
      <c r="F1196">
        <v>840</v>
      </c>
      <c r="G1196">
        <v>24</v>
      </c>
      <c r="H1196">
        <v>0</v>
      </c>
      <c r="I1196">
        <v>20000</v>
      </c>
      <c r="J1196" s="3">
        <v>46143</v>
      </c>
    </row>
    <row r="1197" spans="1:10" x14ac:dyDescent="0.2">
      <c r="A1197" t="s">
        <v>17716</v>
      </c>
      <c r="B1197" s="2">
        <v>3340101214725</v>
      </c>
      <c r="C1197" t="s">
        <v>6486</v>
      </c>
      <c r="D1197" t="s">
        <v>5311</v>
      </c>
      <c r="E1197">
        <v>20000</v>
      </c>
      <c r="F1197">
        <v>420</v>
      </c>
      <c r="G1197">
        <v>48</v>
      </c>
      <c r="H1197">
        <v>2</v>
      </c>
      <c r="I1197">
        <v>19160</v>
      </c>
      <c r="J1197" s="3">
        <v>46056</v>
      </c>
    </row>
    <row r="1198" spans="1:10" x14ac:dyDescent="0.2">
      <c r="A1198" t="s">
        <v>17716</v>
      </c>
      <c r="B1198" s="2">
        <v>3340101214725</v>
      </c>
      <c r="C1198" t="s">
        <v>6487</v>
      </c>
      <c r="D1198" t="s">
        <v>5286</v>
      </c>
      <c r="E1198">
        <v>1970000</v>
      </c>
      <c r="F1198">
        <v>24030</v>
      </c>
      <c r="G1198">
        <v>82</v>
      </c>
      <c r="H1198">
        <v>5</v>
      </c>
      <c r="I1198">
        <v>1825700</v>
      </c>
      <c r="J1198" s="3">
        <v>45982</v>
      </c>
    </row>
    <row r="1199" spans="1:10" x14ac:dyDescent="0.2">
      <c r="A1199" t="s">
        <v>19172</v>
      </c>
      <c r="B1199" s="2">
        <v>3340400053383</v>
      </c>
      <c r="C1199" t="s">
        <v>6488</v>
      </c>
      <c r="D1199" t="s">
        <v>5288</v>
      </c>
      <c r="E1199">
        <v>200000</v>
      </c>
      <c r="F1199">
        <v>8340</v>
      </c>
      <c r="G1199">
        <v>24</v>
      </c>
      <c r="H1199">
        <v>6</v>
      </c>
      <c r="I1199">
        <v>145370</v>
      </c>
      <c r="J1199" s="3">
        <v>45958</v>
      </c>
    </row>
    <row r="1200" spans="1:10" x14ac:dyDescent="0.2">
      <c r="A1200" t="s">
        <v>19172</v>
      </c>
      <c r="B1200" s="2">
        <v>3340400053383</v>
      </c>
      <c r="C1200" t="s">
        <v>6489</v>
      </c>
      <c r="D1200" t="s">
        <v>5286</v>
      </c>
      <c r="E1200">
        <v>2330000</v>
      </c>
      <c r="F1200">
        <v>14210</v>
      </c>
      <c r="G1200">
        <v>164</v>
      </c>
      <c r="H1200">
        <v>63</v>
      </c>
      <c r="I1200">
        <v>1458170</v>
      </c>
      <c r="J1200" s="3">
        <v>44218</v>
      </c>
    </row>
    <row r="1201" spans="1:10" x14ac:dyDescent="0.2">
      <c r="A1201" t="s">
        <v>19172</v>
      </c>
      <c r="B1201" s="2">
        <v>3340400053383</v>
      </c>
      <c r="C1201" t="s">
        <v>6490</v>
      </c>
      <c r="D1201" t="s">
        <v>5311</v>
      </c>
      <c r="E1201">
        <v>65000</v>
      </c>
      <c r="F1201">
        <v>1360</v>
      </c>
      <c r="G1201">
        <v>48</v>
      </c>
      <c r="H1201">
        <v>45</v>
      </c>
      <c r="I1201">
        <v>3800</v>
      </c>
      <c r="J1201" s="3">
        <v>44761</v>
      </c>
    </row>
    <row r="1202" spans="1:10" x14ac:dyDescent="0.2">
      <c r="A1202" t="s">
        <v>17637</v>
      </c>
      <c r="B1202" s="2">
        <v>3340400425639</v>
      </c>
      <c r="C1202" t="s">
        <v>6491</v>
      </c>
      <c r="D1202" t="s">
        <v>5288</v>
      </c>
      <c r="E1202">
        <v>90000</v>
      </c>
      <c r="F1202">
        <v>3750</v>
      </c>
      <c r="G1202">
        <v>24</v>
      </c>
      <c r="H1202">
        <v>7</v>
      </c>
      <c r="I1202">
        <v>59790</v>
      </c>
      <c r="J1202" s="3">
        <v>45902</v>
      </c>
    </row>
    <row r="1203" spans="1:10" x14ac:dyDescent="0.2">
      <c r="A1203" t="s">
        <v>17637</v>
      </c>
      <c r="B1203" s="2">
        <v>3340400425639</v>
      </c>
      <c r="C1203" t="s">
        <v>6492</v>
      </c>
      <c r="D1203" t="s">
        <v>5311</v>
      </c>
      <c r="E1203">
        <v>45000</v>
      </c>
      <c r="F1203">
        <v>940</v>
      </c>
      <c r="G1203">
        <v>48</v>
      </c>
      <c r="H1203">
        <v>18</v>
      </c>
      <c r="I1203">
        <v>28080</v>
      </c>
      <c r="J1203" s="3">
        <v>45569</v>
      </c>
    </row>
    <row r="1204" spans="1:10" x14ac:dyDescent="0.2">
      <c r="A1204" t="s">
        <v>17637</v>
      </c>
      <c r="B1204" s="2">
        <v>3340400425639</v>
      </c>
      <c r="C1204" t="s">
        <v>6493</v>
      </c>
      <c r="D1204" t="s">
        <v>5311</v>
      </c>
      <c r="E1204">
        <v>25000</v>
      </c>
      <c r="F1204">
        <v>530</v>
      </c>
      <c r="G1204">
        <v>48</v>
      </c>
      <c r="H1204">
        <v>10</v>
      </c>
      <c r="I1204">
        <v>19700</v>
      </c>
      <c r="J1204" s="3">
        <v>45820</v>
      </c>
    </row>
    <row r="1205" spans="1:10" x14ac:dyDescent="0.2">
      <c r="A1205" t="s">
        <v>17637</v>
      </c>
      <c r="B1205" s="2">
        <v>3340400425639</v>
      </c>
      <c r="C1205" t="s">
        <v>6494</v>
      </c>
      <c r="D1205" t="s">
        <v>5311</v>
      </c>
      <c r="E1205">
        <v>90000</v>
      </c>
      <c r="F1205">
        <v>1880</v>
      </c>
      <c r="G1205">
        <v>48</v>
      </c>
      <c r="H1205">
        <v>4</v>
      </c>
      <c r="I1205">
        <v>82480</v>
      </c>
      <c r="J1205" s="3">
        <v>46006</v>
      </c>
    </row>
    <row r="1206" spans="1:10" x14ac:dyDescent="0.2">
      <c r="A1206" t="s">
        <v>17637</v>
      </c>
      <c r="B1206" s="2">
        <v>3340400425639</v>
      </c>
      <c r="C1206" t="s">
        <v>6495</v>
      </c>
      <c r="D1206" t="s">
        <v>5286</v>
      </c>
      <c r="E1206">
        <v>2030000</v>
      </c>
      <c r="F1206">
        <v>19340</v>
      </c>
      <c r="G1206">
        <v>105</v>
      </c>
      <c r="H1206">
        <v>40</v>
      </c>
      <c r="I1206">
        <v>1236930</v>
      </c>
      <c r="J1206" s="3">
        <v>44904</v>
      </c>
    </row>
    <row r="1207" spans="1:10" x14ac:dyDescent="0.2">
      <c r="A1207" t="s">
        <v>17637</v>
      </c>
      <c r="B1207" s="2">
        <v>3340400425639</v>
      </c>
      <c r="C1207" t="s">
        <v>6496</v>
      </c>
      <c r="D1207" t="s">
        <v>5311</v>
      </c>
      <c r="E1207">
        <v>40100</v>
      </c>
      <c r="F1207">
        <v>840</v>
      </c>
      <c r="G1207">
        <v>48</v>
      </c>
      <c r="H1207">
        <v>29</v>
      </c>
      <c r="I1207">
        <v>15740</v>
      </c>
      <c r="J1207" s="3">
        <v>45236</v>
      </c>
    </row>
    <row r="1208" spans="1:10" x14ac:dyDescent="0.2">
      <c r="A1208" t="s">
        <v>17566</v>
      </c>
      <c r="B1208" s="2">
        <v>3340500292959</v>
      </c>
      <c r="C1208" t="s">
        <v>6497</v>
      </c>
      <c r="D1208" t="s">
        <v>5288</v>
      </c>
      <c r="E1208">
        <v>100000</v>
      </c>
      <c r="F1208">
        <v>4170</v>
      </c>
      <c r="G1208">
        <v>24</v>
      </c>
      <c r="H1208">
        <v>21</v>
      </c>
      <c r="I1208">
        <v>8260</v>
      </c>
      <c r="J1208" s="3">
        <v>45476</v>
      </c>
    </row>
    <row r="1209" spans="1:10" x14ac:dyDescent="0.2">
      <c r="A1209" t="s">
        <v>17566</v>
      </c>
      <c r="B1209" s="2">
        <v>3340500292959</v>
      </c>
      <c r="C1209" t="s">
        <v>6498</v>
      </c>
      <c r="D1209" t="s">
        <v>5286</v>
      </c>
      <c r="E1209">
        <v>1100000</v>
      </c>
      <c r="F1209">
        <v>15500</v>
      </c>
      <c r="G1209">
        <v>71</v>
      </c>
      <c r="H1209">
        <v>66</v>
      </c>
      <c r="I1209">
        <v>104930</v>
      </c>
      <c r="J1209" s="3">
        <v>44113</v>
      </c>
    </row>
    <row r="1210" spans="1:10" x14ac:dyDescent="0.2">
      <c r="A1210" t="s">
        <v>18664</v>
      </c>
      <c r="B1210" s="2">
        <v>3340500436195</v>
      </c>
      <c r="C1210" t="s">
        <v>6499</v>
      </c>
      <c r="D1210" t="s">
        <v>5288</v>
      </c>
      <c r="E1210">
        <v>200000</v>
      </c>
      <c r="F1210">
        <v>8340</v>
      </c>
      <c r="G1210">
        <v>24</v>
      </c>
      <c r="H1210">
        <v>4</v>
      </c>
      <c r="I1210">
        <v>158300</v>
      </c>
      <c r="J1210" s="3">
        <v>45932</v>
      </c>
    </row>
    <row r="1211" spans="1:10" x14ac:dyDescent="0.2">
      <c r="A1211" t="s">
        <v>19794</v>
      </c>
      <c r="B1211" s="2">
        <v>3340500437621</v>
      </c>
      <c r="C1211" t="s">
        <v>6500</v>
      </c>
      <c r="D1211" t="s">
        <v>5286</v>
      </c>
      <c r="E1211">
        <v>1000000</v>
      </c>
      <c r="F1211">
        <v>8700</v>
      </c>
      <c r="G1211">
        <v>115</v>
      </c>
      <c r="H1211">
        <v>2</v>
      </c>
      <c r="I1211">
        <v>974260</v>
      </c>
      <c r="J1211" s="3">
        <v>46073</v>
      </c>
    </row>
    <row r="1212" spans="1:10" x14ac:dyDescent="0.2">
      <c r="A1212" t="s">
        <v>18699</v>
      </c>
      <c r="B1212" s="2">
        <v>3340500529649</v>
      </c>
      <c r="C1212" t="s">
        <v>6501</v>
      </c>
      <c r="D1212" t="s">
        <v>5288</v>
      </c>
      <c r="E1212">
        <v>50000</v>
      </c>
      <c r="F1212">
        <v>2090</v>
      </c>
      <c r="G1212">
        <v>24</v>
      </c>
      <c r="H1212">
        <v>1</v>
      </c>
      <c r="I1212">
        <v>47910</v>
      </c>
      <c r="J1212" s="3">
        <v>46105</v>
      </c>
    </row>
    <row r="1213" spans="1:10" x14ac:dyDescent="0.2">
      <c r="A1213" t="s">
        <v>18699</v>
      </c>
      <c r="B1213" s="2">
        <v>3340500529649</v>
      </c>
      <c r="C1213" t="s">
        <v>6502</v>
      </c>
      <c r="D1213" t="s">
        <v>5286</v>
      </c>
      <c r="E1213">
        <v>2220000</v>
      </c>
      <c r="F1213">
        <v>20000</v>
      </c>
      <c r="G1213">
        <v>111</v>
      </c>
      <c r="H1213">
        <v>10</v>
      </c>
      <c r="I1213">
        <v>2000630</v>
      </c>
      <c r="J1213" s="3">
        <v>45814</v>
      </c>
    </row>
    <row r="1214" spans="1:10" x14ac:dyDescent="0.2">
      <c r="A1214" t="s">
        <v>17584</v>
      </c>
      <c r="B1214" s="2">
        <v>3340600259856</v>
      </c>
      <c r="C1214" t="s">
        <v>6503</v>
      </c>
      <c r="D1214" t="s">
        <v>5286</v>
      </c>
      <c r="E1214">
        <v>2080000</v>
      </c>
      <c r="F1214">
        <v>20000</v>
      </c>
      <c r="G1214">
        <v>104</v>
      </c>
      <c r="H1214">
        <v>39</v>
      </c>
      <c r="I1214">
        <v>1306570</v>
      </c>
      <c r="J1214" s="3">
        <v>44953</v>
      </c>
    </row>
    <row r="1215" spans="1:10" x14ac:dyDescent="0.2">
      <c r="A1215" t="s">
        <v>18202</v>
      </c>
      <c r="B1215" s="2">
        <v>3340700336950</v>
      </c>
      <c r="C1215" t="s">
        <v>6504</v>
      </c>
      <c r="D1215" t="s">
        <v>5286</v>
      </c>
      <c r="E1215">
        <v>1500000</v>
      </c>
      <c r="F1215">
        <v>12100</v>
      </c>
      <c r="G1215">
        <v>124</v>
      </c>
      <c r="H1215">
        <v>119</v>
      </c>
      <c r="I1215">
        <v>120600</v>
      </c>
      <c r="J1215" s="3">
        <v>42522</v>
      </c>
    </row>
    <row r="1216" spans="1:10" x14ac:dyDescent="0.2">
      <c r="A1216" t="s">
        <v>20151</v>
      </c>
      <c r="B1216" s="2">
        <v>3340700418816</v>
      </c>
      <c r="C1216" t="s">
        <v>6505</v>
      </c>
      <c r="D1216" t="s">
        <v>5288</v>
      </c>
      <c r="E1216">
        <v>100000</v>
      </c>
      <c r="F1216">
        <v>4170</v>
      </c>
      <c r="G1216">
        <v>24</v>
      </c>
      <c r="H1216">
        <v>3</v>
      </c>
      <c r="I1216">
        <v>87490</v>
      </c>
      <c r="J1216" s="3">
        <v>46031</v>
      </c>
    </row>
    <row r="1217" spans="1:10" x14ac:dyDescent="0.2">
      <c r="A1217" t="s">
        <v>20151</v>
      </c>
      <c r="B1217" s="2">
        <v>3340700418816</v>
      </c>
      <c r="C1217" t="s">
        <v>6506</v>
      </c>
      <c r="D1217" t="s">
        <v>5291</v>
      </c>
      <c r="E1217">
        <v>52900</v>
      </c>
      <c r="F1217">
        <v>1470</v>
      </c>
      <c r="G1217">
        <v>36</v>
      </c>
      <c r="H1217">
        <v>7</v>
      </c>
      <c r="I1217">
        <v>42610</v>
      </c>
      <c r="J1217" s="3">
        <v>45923</v>
      </c>
    </row>
    <row r="1218" spans="1:10" x14ac:dyDescent="0.2">
      <c r="A1218" t="s">
        <v>18834</v>
      </c>
      <c r="B1218" s="2">
        <v>3340701068215</v>
      </c>
      <c r="C1218" t="s">
        <v>6507</v>
      </c>
      <c r="D1218" t="s">
        <v>5286</v>
      </c>
      <c r="E1218">
        <v>1800000</v>
      </c>
      <c r="F1218">
        <v>12680</v>
      </c>
      <c r="G1218">
        <v>142</v>
      </c>
      <c r="H1218">
        <v>127</v>
      </c>
      <c r="I1218">
        <v>710374</v>
      </c>
      <c r="J1218" s="3">
        <v>41913</v>
      </c>
    </row>
    <row r="1219" spans="1:10" x14ac:dyDescent="0.2">
      <c r="A1219" t="s">
        <v>19637</v>
      </c>
      <c r="B1219" s="2">
        <v>3340701078211</v>
      </c>
      <c r="C1219" t="s">
        <v>6508</v>
      </c>
      <c r="D1219" t="s">
        <v>5288</v>
      </c>
      <c r="E1219">
        <v>200000</v>
      </c>
      <c r="F1219">
        <v>8340</v>
      </c>
      <c r="G1219">
        <v>24</v>
      </c>
      <c r="H1219">
        <v>11</v>
      </c>
      <c r="I1219">
        <v>99920</v>
      </c>
      <c r="J1219" s="3">
        <v>45805</v>
      </c>
    </row>
    <row r="1220" spans="1:10" x14ac:dyDescent="0.2">
      <c r="A1220" t="s">
        <v>18712</v>
      </c>
      <c r="B1220" s="2">
        <v>3340701106141</v>
      </c>
      <c r="C1220" t="s">
        <v>6509</v>
      </c>
      <c r="D1220" t="s">
        <v>5288</v>
      </c>
      <c r="E1220">
        <v>200000</v>
      </c>
      <c r="F1220">
        <v>8340</v>
      </c>
      <c r="G1220">
        <v>24</v>
      </c>
      <c r="H1220">
        <v>1</v>
      </c>
      <c r="I1220">
        <v>189570</v>
      </c>
      <c r="J1220" s="3">
        <v>46106</v>
      </c>
    </row>
    <row r="1221" spans="1:10" x14ac:dyDescent="0.2">
      <c r="A1221" t="s">
        <v>18712</v>
      </c>
      <c r="B1221" s="2">
        <v>3340701106141</v>
      </c>
      <c r="C1221" t="s">
        <v>6510</v>
      </c>
      <c r="D1221" t="s">
        <v>5286</v>
      </c>
      <c r="E1221">
        <v>2150000</v>
      </c>
      <c r="F1221">
        <v>12580</v>
      </c>
      <c r="G1221">
        <v>171</v>
      </c>
      <c r="H1221">
        <v>58</v>
      </c>
      <c r="I1221">
        <v>1444940</v>
      </c>
      <c r="J1221" s="3">
        <v>44358</v>
      </c>
    </row>
    <row r="1222" spans="1:10" x14ac:dyDescent="0.2">
      <c r="A1222" t="s">
        <v>17687</v>
      </c>
      <c r="B1222" s="2">
        <v>3340701538815</v>
      </c>
      <c r="C1222" t="s">
        <v>6511</v>
      </c>
      <c r="D1222" t="s">
        <v>5356</v>
      </c>
      <c r="E1222">
        <v>271057.65999999997</v>
      </c>
      <c r="F1222">
        <v>2670</v>
      </c>
      <c r="G1222">
        <v>101</v>
      </c>
      <c r="H1222">
        <v>23</v>
      </c>
      <c r="I1222">
        <v>212046.34</v>
      </c>
      <c r="J1222" s="3">
        <v>45455</v>
      </c>
    </row>
    <row r="1223" spans="1:10" x14ac:dyDescent="0.2">
      <c r="A1223" t="s">
        <v>19028</v>
      </c>
      <c r="B1223" s="2">
        <v>3340701601797</v>
      </c>
      <c r="C1223" t="s">
        <v>6512</v>
      </c>
      <c r="D1223" t="s">
        <v>5288</v>
      </c>
      <c r="E1223">
        <v>200000</v>
      </c>
      <c r="F1223">
        <v>8340</v>
      </c>
      <c r="G1223">
        <v>24</v>
      </c>
      <c r="H1223">
        <v>18</v>
      </c>
      <c r="I1223">
        <v>49880</v>
      </c>
      <c r="J1223" s="3">
        <v>45596</v>
      </c>
    </row>
    <row r="1224" spans="1:10" x14ac:dyDescent="0.2">
      <c r="A1224" t="s">
        <v>19028</v>
      </c>
      <c r="B1224" s="2">
        <v>3340701601797</v>
      </c>
      <c r="C1224" t="s">
        <v>6513</v>
      </c>
      <c r="D1224" t="s">
        <v>5286</v>
      </c>
      <c r="E1224">
        <v>1550000</v>
      </c>
      <c r="F1224">
        <v>9120</v>
      </c>
      <c r="G1224">
        <v>170</v>
      </c>
      <c r="H1224">
        <v>45</v>
      </c>
      <c r="I1224">
        <v>1129950</v>
      </c>
      <c r="J1224" s="3">
        <v>44750</v>
      </c>
    </row>
    <row r="1225" spans="1:10" x14ac:dyDescent="0.2">
      <c r="A1225" t="s">
        <v>19028</v>
      </c>
      <c r="B1225" s="2">
        <v>3340701601797</v>
      </c>
      <c r="C1225" t="s">
        <v>6514</v>
      </c>
      <c r="D1225" t="s">
        <v>5311</v>
      </c>
      <c r="E1225">
        <v>50000</v>
      </c>
      <c r="F1225">
        <v>1050</v>
      </c>
      <c r="G1225">
        <v>48</v>
      </c>
      <c r="H1225">
        <v>41</v>
      </c>
      <c r="I1225">
        <v>6950</v>
      </c>
      <c r="J1225" s="3">
        <v>44886</v>
      </c>
    </row>
    <row r="1226" spans="1:10" x14ac:dyDescent="0.2">
      <c r="A1226" t="s">
        <v>19028</v>
      </c>
      <c r="B1226" s="2">
        <v>3340701601797</v>
      </c>
      <c r="C1226" t="s">
        <v>6515</v>
      </c>
      <c r="D1226" t="s">
        <v>5311</v>
      </c>
      <c r="E1226">
        <v>140000</v>
      </c>
      <c r="F1226">
        <v>2920</v>
      </c>
      <c r="G1226">
        <v>48</v>
      </c>
      <c r="H1226">
        <v>27</v>
      </c>
      <c r="I1226">
        <v>61160</v>
      </c>
      <c r="J1226" s="3">
        <v>45293</v>
      </c>
    </row>
    <row r="1227" spans="1:10" x14ac:dyDescent="0.2">
      <c r="A1227" t="s">
        <v>17684</v>
      </c>
      <c r="B1227" s="2">
        <v>3340800115131</v>
      </c>
      <c r="C1227" t="s">
        <v>6516</v>
      </c>
      <c r="D1227" t="s">
        <v>5288</v>
      </c>
      <c r="E1227">
        <v>30000</v>
      </c>
      <c r="F1227">
        <v>1250</v>
      </c>
      <c r="G1227">
        <v>24</v>
      </c>
      <c r="H1227">
        <v>4</v>
      </c>
      <c r="I1227">
        <v>25000</v>
      </c>
      <c r="J1227" s="3">
        <v>45994</v>
      </c>
    </row>
    <row r="1228" spans="1:10" x14ac:dyDescent="0.2">
      <c r="A1228" t="s">
        <v>17684</v>
      </c>
      <c r="B1228" s="2">
        <v>3340800115131</v>
      </c>
      <c r="C1228" t="s">
        <v>6517</v>
      </c>
      <c r="D1228" t="s">
        <v>5286</v>
      </c>
      <c r="E1228">
        <v>1880000</v>
      </c>
      <c r="F1228">
        <v>21370</v>
      </c>
      <c r="G1228">
        <v>88</v>
      </c>
      <c r="H1228">
        <v>11</v>
      </c>
      <c r="I1228">
        <v>1623110</v>
      </c>
      <c r="J1228" s="3">
        <v>45785</v>
      </c>
    </row>
    <row r="1229" spans="1:10" x14ac:dyDescent="0.2">
      <c r="A1229" t="s">
        <v>17684</v>
      </c>
      <c r="B1229" s="2">
        <v>3340800115131</v>
      </c>
      <c r="C1229" t="s">
        <v>6518</v>
      </c>
      <c r="D1229" t="s">
        <v>5311</v>
      </c>
      <c r="E1229">
        <v>20000</v>
      </c>
      <c r="F1229">
        <v>420</v>
      </c>
      <c r="G1229">
        <v>48</v>
      </c>
      <c r="H1229">
        <v>7</v>
      </c>
      <c r="I1229">
        <v>17060</v>
      </c>
      <c r="J1229" s="3">
        <v>45902</v>
      </c>
    </row>
    <row r="1230" spans="1:10" x14ac:dyDescent="0.2">
      <c r="A1230" t="s">
        <v>17930</v>
      </c>
      <c r="B1230" s="2">
        <v>3340800173262</v>
      </c>
      <c r="C1230" t="s">
        <v>6519</v>
      </c>
      <c r="D1230" t="s">
        <v>5288</v>
      </c>
      <c r="E1230">
        <v>100000</v>
      </c>
      <c r="F1230">
        <v>4170</v>
      </c>
      <c r="G1230">
        <v>24</v>
      </c>
      <c r="H1230">
        <v>22</v>
      </c>
      <c r="I1230">
        <v>6170</v>
      </c>
      <c r="J1230" s="3">
        <v>45428</v>
      </c>
    </row>
    <row r="1231" spans="1:10" x14ac:dyDescent="0.2">
      <c r="A1231" t="s">
        <v>17930</v>
      </c>
      <c r="B1231" s="2">
        <v>3340800173262</v>
      </c>
      <c r="C1231" t="s">
        <v>6520</v>
      </c>
      <c r="D1231" t="s">
        <v>5286</v>
      </c>
      <c r="E1231">
        <v>1900000</v>
      </c>
      <c r="F1231">
        <v>14180</v>
      </c>
      <c r="G1231">
        <v>134</v>
      </c>
      <c r="H1231">
        <v>104</v>
      </c>
      <c r="I1231">
        <v>486341</v>
      </c>
      <c r="J1231" s="3">
        <v>42947</v>
      </c>
    </row>
    <row r="1232" spans="1:10" x14ac:dyDescent="0.2">
      <c r="A1232" t="s">
        <v>21451</v>
      </c>
      <c r="B1232" s="2">
        <v>3341100189591</v>
      </c>
      <c r="C1232" t="s">
        <v>6521</v>
      </c>
      <c r="D1232" t="s">
        <v>5286</v>
      </c>
      <c r="E1232">
        <v>2000000</v>
      </c>
      <c r="F1232">
        <v>11770</v>
      </c>
      <c r="G1232">
        <v>170</v>
      </c>
      <c r="H1232">
        <v>89</v>
      </c>
      <c r="I1232">
        <v>31555</v>
      </c>
      <c r="J1232" s="3">
        <v>42947</v>
      </c>
    </row>
    <row r="1233" spans="1:10" x14ac:dyDescent="0.2">
      <c r="A1233" t="s">
        <v>19848</v>
      </c>
      <c r="B1233" s="2">
        <v>3341100334809</v>
      </c>
      <c r="C1233" t="s">
        <v>6522</v>
      </c>
      <c r="D1233" t="s">
        <v>5311</v>
      </c>
      <c r="E1233">
        <v>160000</v>
      </c>
      <c r="F1233">
        <v>3340</v>
      </c>
      <c r="G1233">
        <v>48</v>
      </c>
      <c r="H1233">
        <v>39</v>
      </c>
      <c r="I1233">
        <v>29740</v>
      </c>
      <c r="J1233" s="3">
        <v>44951</v>
      </c>
    </row>
    <row r="1234" spans="1:10" x14ac:dyDescent="0.2">
      <c r="A1234" t="s">
        <v>18675</v>
      </c>
      <c r="B1234" s="2">
        <v>3341300007615</v>
      </c>
      <c r="C1234" t="s">
        <v>6523</v>
      </c>
      <c r="D1234" t="s">
        <v>5288</v>
      </c>
      <c r="E1234">
        <v>200000</v>
      </c>
      <c r="F1234">
        <v>8340</v>
      </c>
      <c r="G1234">
        <v>24</v>
      </c>
      <c r="H1234">
        <v>4</v>
      </c>
      <c r="I1234">
        <v>158300</v>
      </c>
      <c r="J1234" s="3">
        <v>45993</v>
      </c>
    </row>
    <row r="1235" spans="1:10" x14ac:dyDescent="0.2">
      <c r="A1235" t="s">
        <v>18675</v>
      </c>
      <c r="B1235" s="2">
        <v>3341300007615</v>
      </c>
      <c r="C1235" t="s">
        <v>6524</v>
      </c>
      <c r="D1235" t="s">
        <v>5286</v>
      </c>
      <c r="E1235">
        <v>1400000</v>
      </c>
      <c r="F1235">
        <v>8600</v>
      </c>
      <c r="G1235">
        <v>180</v>
      </c>
      <c r="H1235">
        <v>115</v>
      </c>
      <c r="I1235">
        <v>514540</v>
      </c>
      <c r="J1235" s="3">
        <v>42646</v>
      </c>
    </row>
    <row r="1236" spans="1:10" x14ac:dyDescent="0.2">
      <c r="A1236" t="s">
        <v>18675</v>
      </c>
      <c r="B1236" s="2">
        <v>3341300007615</v>
      </c>
      <c r="C1236" t="s">
        <v>6525</v>
      </c>
      <c r="D1236" t="s">
        <v>5311</v>
      </c>
      <c r="E1236">
        <v>94000</v>
      </c>
      <c r="F1236">
        <v>1960</v>
      </c>
      <c r="G1236">
        <v>48</v>
      </c>
      <c r="H1236">
        <v>30</v>
      </c>
      <c r="I1236">
        <v>35200</v>
      </c>
      <c r="J1236" s="3">
        <v>45202</v>
      </c>
    </row>
    <row r="1237" spans="1:10" x14ac:dyDescent="0.2">
      <c r="A1237" t="s">
        <v>18675</v>
      </c>
      <c r="B1237" s="2">
        <v>3341300007615</v>
      </c>
      <c r="C1237" t="s">
        <v>6526</v>
      </c>
      <c r="D1237" t="s">
        <v>5311</v>
      </c>
      <c r="E1237">
        <v>129000</v>
      </c>
      <c r="F1237">
        <v>2690</v>
      </c>
      <c r="G1237">
        <v>48</v>
      </c>
      <c r="H1237">
        <v>7</v>
      </c>
      <c r="I1237">
        <v>110170</v>
      </c>
      <c r="J1237" s="3">
        <v>45901</v>
      </c>
    </row>
    <row r="1238" spans="1:10" x14ac:dyDescent="0.2">
      <c r="A1238" t="s">
        <v>17679</v>
      </c>
      <c r="B1238" s="2">
        <v>3341300077443</v>
      </c>
      <c r="C1238" t="s">
        <v>6527</v>
      </c>
      <c r="D1238" t="s">
        <v>5306</v>
      </c>
      <c r="E1238">
        <v>55000</v>
      </c>
      <c r="F1238">
        <v>1150</v>
      </c>
      <c r="G1238">
        <v>48</v>
      </c>
      <c r="H1238">
        <v>1</v>
      </c>
      <c r="I1238">
        <v>53850</v>
      </c>
      <c r="J1238" s="3">
        <v>46093</v>
      </c>
    </row>
    <row r="1239" spans="1:10" x14ac:dyDescent="0.2">
      <c r="A1239" t="s">
        <v>17679</v>
      </c>
      <c r="B1239" s="2">
        <v>3341300077443</v>
      </c>
      <c r="C1239" t="s">
        <v>6528</v>
      </c>
      <c r="D1239" t="s">
        <v>5286</v>
      </c>
      <c r="E1239">
        <v>2500000</v>
      </c>
      <c r="F1239">
        <v>21370</v>
      </c>
      <c r="G1239">
        <v>117</v>
      </c>
      <c r="H1239">
        <v>4</v>
      </c>
      <c r="I1239">
        <v>2393610</v>
      </c>
      <c r="J1239" s="3">
        <v>45995</v>
      </c>
    </row>
    <row r="1240" spans="1:10" x14ac:dyDescent="0.2">
      <c r="A1240" t="s">
        <v>17701</v>
      </c>
      <c r="B1240" s="2">
        <v>3341300314631</v>
      </c>
      <c r="C1240" t="s">
        <v>6529</v>
      </c>
      <c r="D1240" t="s">
        <v>5288</v>
      </c>
      <c r="E1240">
        <v>40000</v>
      </c>
      <c r="F1240">
        <v>1670</v>
      </c>
      <c r="G1240">
        <v>24</v>
      </c>
      <c r="H1240">
        <v>1</v>
      </c>
      <c r="I1240">
        <v>36660</v>
      </c>
      <c r="J1240" s="3">
        <v>46106</v>
      </c>
    </row>
    <row r="1241" spans="1:10" x14ac:dyDescent="0.2">
      <c r="A1241" t="s">
        <v>17701</v>
      </c>
      <c r="B1241" s="2">
        <v>3341300314631</v>
      </c>
      <c r="C1241" t="s">
        <v>6530</v>
      </c>
      <c r="D1241" t="s">
        <v>5356</v>
      </c>
      <c r="E1241">
        <v>1029382</v>
      </c>
      <c r="F1241">
        <v>2000</v>
      </c>
      <c r="G1241">
        <v>256</v>
      </c>
      <c r="H1241">
        <v>28</v>
      </c>
      <c r="I1241">
        <v>969792</v>
      </c>
      <c r="J1241" s="3">
        <v>45273</v>
      </c>
    </row>
    <row r="1242" spans="1:10" x14ac:dyDescent="0.2">
      <c r="A1242" t="s">
        <v>17701</v>
      </c>
      <c r="B1242" s="2">
        <v>3341300314631</v>
      </c>
      <c r="C1242" t="s">
        <v>6531</v>
      </c>
      <c r="D1242" t="s">
        <v>5311</v>
      </c>
      <c r="E1242">
        <v>35000</v>
      </c>
      <c r="F1242">
        <v>950</v>
      </c>
      <c r="G1242">
        <v>37</v>
      </c>
      <c r="H1242">
        <v>8</v>
      </c>
      <c r="I1242">
        <v>27400</v>
      </c>
      <c r="J1242" s="3">
        <v>45896</v>
      </c>
    </row>
    <row r="1243" spans="1:10" x14ac:dyDescent="0.2">
      <c r="A1243" t="s">
        <v>17701</v>
      </c>
      <c r="B1243" s="2">
        <v>3341300314631</v>
      </c>
      <c r="C1243" t="s">
        <v>6532</v>
      </c>
      <c r="D1243" t="s">
        <v>5286</v>
      </c>
      <c r="E1243">
        <v>1640000</v>
      </c>
      <c r="F1243">
        <v>21580</v>
      </c>
      <c r="G1243">
        <v>76</v>
      </c>
      <c r="H1243">
        <v>47</v>
      </c>
      <c r="I1243">
        <v>606130</v>
      </c>
      <c r="J1243" s="3">
        <v>44693</v>
      </c>
    </row>
    <row r="1244" spans="1:10" x14ac:dyDescent="0.2">
      <c r="A1244" t="s">
        <v>17701</v>
      </c>
      <c r="B1244" s="2">
        <v>3341300314631</v>
      </c>
      <c r="C1244" t="s">
        <v>6533</v>
      </c>
      <c r="D1244" t="s">
        <v>5311</v>
      </c>
      <c r="E1244">
        <v>35000</v>
      </c>
      <c r="F1244">
        <v>730</v>
      </c>
      <c r="G1244">
        <v>48</v>
      </c>
      <c r="H1244">
        <v>42</v>
      </c>
      <c r="I1244">
        <v>4340</v>
      </c>
      <c r="J1244" s="3">
        <v>44861</v>
      </c>
    </row>
    <row r="1245" spans="1:10" x14ac:dyDescent="0.2">
      <c r="A1245" t="s">
        <v>17701</v>
      </c>
      <c r="B1245" s="2">
        <v>3341300314631</v>
      </c>
      <c r="C1245" t="s">
        <v>6534</v>
      </c>
      <c r="D1245" t="s">
        <v>5311</v>
      </c>
      <c r="E1245">
        <v>45000</v>
      </c>
      <c r="F1245">
        <v>940</v>
      </c>
      <c r="G1245">
        <v>48</v>
      </c>
      <c r="H1245">
        <v>37</v>
      </c>
      <c r="I1245">
        <v>10220</v>
      </c>
      <c r="J1245" s="3">
        <v>45001</v>
      </c>
    </row>
    <row r="1246" spans="1:10" x14ac:dyDescent="0.2">
      <c r="A1246" t="s">
        <v>17701</v>
      </c>
      <c r="B1246" s="2">
        <v>3341300314631</v>
      </c>
      <c r="C1246" t="s">
        <v>6535</v>
      </c>
      <c r="D1246" t="s">
        <v>5311</v>
      </c>
      <c r="E1246">
        <v>100000</v>
      </c>
      <c r="F1246">
        <v>2090</v>
      </c>
      <c r="G1246">
        <v>48</v>
      </c>
      <c r="H1246">
        <v>24</v>
      </c>
      <c r="I1246">
        <v>49840</v>
      </c>
      <c r="J1246" s="3">
        <v>45406</v>
      </c>
    </row>
    <row r="1247" spans="1:10" x14ac:dyDescent="0.2">
      <c r="A1247" t="s">
        <v>18758</v>
      </c>
      <c r="B1247" s="2">
        <v>3341500523676</v>
      </c>
      <c r="C1247" t="s">
        <v>6536</v>
      </c>
      <c r="D1247" t="s">
        <v>5286</v>
      </c>
      <c r="E1247">
        <v>2470000</v>
      </c>
      <c r="F1247">
        <v>12670</v>
      </c>
      <c r="G1247">
        <v>195</v>
      </c>
      <c r="H1247">
        <v>34</v>
      </c>
      <c r="I1247">
        <v>2027520</v>
      </c>
      <c r="J1247" s="3">
        <v>45100</v>
      </c>
    </row>
    <row r="1248" spans="1:10" x14ac:dyDescent="0.2">
      <c r="A1248" t="s">
        <v>18758</v>
      </c>
      <c r="B1248" s="2">
        <v>3341500523676</v>
      </c>
      <c r="C1248" t="s">
        <v>6537</v>
      </c>
      <c r="D1248" t="s">
        <v>5311</v>
      </c>
      <c r="E1248">
        <v>50000</v>
      </c>
      <c r="F1248">
        <v>1050</v>
      </c>
      <c r="G1248">
        <v>48</v>
      </c>
      <c r="H1248">
        <v>23</v>
      </c>
      <c r="I1248">
        <v>25850</v>
      </c>
      <c r="J1248" s="3">
        <v>45441</v>
      </c>
    </row>
    <row r="1249" spans="1:10" x14ac:dyDescent="0.2">
      <c r="A1249" t="s">
        <v>18758</v>
      </c>
      <c r="B1249" s="2">
        <v>3341500523676</v>
      </c>
      <c r="C1249" t="s">
        <v>6538</v>
      </c>
      <c r="D1249" t="s">
        <v>5311</v>
      </c>
      <c r="E1249">
        <v>100000</v>
      </c>
      <c r="F1249">
        <v>2090</v>
      </c>
      <c r="G1249">
        <v>48</v>
      </c>
      <c r="H1249">
        <v>11</v>
      </c>
      <c r="I1249">
        <v>77010</v>
      </c>
      <c r="J1249" s="3">
        <v>45806</v>
      </c>
    </row>
    <row r="1250" spans="1:10" x14ac:dyDescent="0.2">
      <c r="A1250" t="s">
        <v>19459</v>
      </c>
      <c r="B1250" s="2">
        <v>3341500690254</v>
      </c>
      <c r="C1250" t="s">
        <v>6539</v>
      </c>
      <c r="D1250" t="s">
        <v>5288</v>
      </c>
      <c r="E1250">
        <v>90000</v>
      </c>
      <c r="F1250">
        <v>3750</v>
      </c>
      <c r="G1250">
        <v>24</v>
      </c>
      <c r="H1250">
        <v>5</v>
      </c>
      <c r="I1250">
        <v>68120</v>
      </c>
      <c r="J1250" s="3">
        <v>45986</v>
      </c>
    </row>
    <row r="1251" spans="1:10" x14ac:dyDescent="0.2">
      <c r="A1251" t="s">
        <v>19459</v>
      </c>
      <c r="B1251" s="2">
        <v>3341500690254</v>
      </c>
      <c r="C1251" t="s">
        <v>6540</v>
      </c>
      <c r="D1251" t="s">
        <v>5306</v>
      </c>
      <c r="E1251">
        <v>30000</v>
      </c>
      <c r="F1251">
        <v>1040</v>
      </c>
      <c r="G1251">
        <v>29</v>
      </c>
      <c r="H1251">
        <v>0</v>
      </c>
      <c r="I1251">
        <v>30000</v>
      </c>
      <c r="J1251" s="3">
        <v>46135</v>
      </c>
    </row>
    <row r="1252" spans="1:10" x14ac:dyDescent="0.2">
      <c r="A1252" t="s">
        <v>19459</v>
      </c>
      <c r="B1252" s="2">
        <v>3341500690254</v>
      </c>
      <c r="C1252" t="s">
        <v>6541</v>
      </c>
      <c r="D1252" t="s">
        <v>5286</v>
      </c>
      <c r="E1252">
        <v>1740000</v>
      </c>
      <c r="F1252">
        <v>34120</v>
      </c>
      <c r="G1252">
        <v>51</v>
      </c>
      <c r="H1252">
        <v>22</v>
      </c>
      <c r="I1252">
        <v>955810</v>
      </c>
      <c r="J1252" s="3">
        <v>45464</v>
      </c>
    </row>
    <row r="1253" spans="1:10" x14ac:dyDescent="0.2">
      <c r="A1253" t="s">
        <v>19459</v>
      </c>
      <c r="B1253" s="2">
        <v>3341500690254</v>
      </c>
      <c r="C1253" t="s">
        <v>6542</v>
      </c>
      <c r="D1253" t="s">
        <v>5311</v>
      </c>
      <c r="E1253">
        <v>75000</v>
      </c>
      <c r="F1253">
        <v>1750</v>
      </c>
      <c r="G1253">
        <v>43</v>
      </c>
      <c r="H1253">
        <v>14</v>
      </c>
      <c r="I1253">
        <v>50500</v>
      </c>
      <c r="J1253" s="3">
        <v>45712</v>
      </c>
    </row>
    <row r="1254" spans="1:10" x14ac:dyDescent="0.2">
      <c r="A1254" t="s">
        <v>19363</v>
      </c>
      <c r="B1254" s="2">
        <v>3341500835627</v>
      </c>
      <c r="C1254" t="s">
        <v>6543</v>
      </c>
      <c r="D1254" t="s">
        <v>5288</v>
      </c>
      <c r="E1254">
        <v>170000</v>
      </c>
      <c r="F1254">
        <v>7090</v>
      </c>
      <c r="G1254">
        <v>24</v>
      </c>
      <c r="H1254">
        <v>1</v>
      </c>
      <c r="I1254">
        <v>155820</v>
      </c>
      <c r="J1254" s="3">
        <v>46104</v>
      </c>
    </row>
    <row r="1255" spans="1:10" x14ac:dyDescent="0.2">
      <c r="A1255" t="s">
        <v>19363</v>
      </c>
      <c r="B1255" s="2">
        <v>3341500835627</v>
      </c>
      <c r="C1255" t="s">
        <v>6544</v>
      </c>
      <c r="D1255" t="s">
        <v>5286</v>
      </c>
      <c r="E1255">
        <v>2000000</v>
      </c>
      <c r="F1255">
        <v>10000</v>
      </c>
      <c r="G1255">
        <v>200</v>
      </c>
      <c r="H1255">
        <v>41</v>
      </c>
      <c r="I1255">
        <v>1576160</v>
      </c>
      <c r="J1255" s="3">
        <v>44876</v>
      </c>
    </row>
    <row r="1256" spans="1:10" x14ac:dyDescent="0.2">
      <c r="A1256" t="s">
        <v>19169</v>
      </c>
      <c r="B1256" s="2">
        <v>3341600336584</v>
      </c>
      <c r="C1256" t="s">
        <v>6545</v>
      </c>
      <c r="D1256" t="s">
        <v>5288</v>
      </c>
      <c r="E1256">
        <v>140000</v>
      </c>
      <c r="F1256">
        <v>5840</v>
      </c>
      <c r="G1256">
        <v>24</v>
      </c>
      <c r="H1256">
        <v>3</v>
      </c>
      <c r="I1256">
        <v>117480</v>
      </c>
      <c r="J1256" s="3">
        <v>46044</v>
      </c>
    </row>
    <row r="1257" spans="1:10" x14ac:dyDescent="0.2">
      <c r="A1257" t="s">
        <v>19169</v>
      </c>
      <c r="B1257" s="2">
        <v>3341600336584</v>
      </c>
      <c r="C1257" t="s">
        <v>6546</v>
      </c>
      <c r="D1257" t="s">
        <v>5286</v>
      </c>
      <c r="E1257">
        <v>1600000</v>
      </c>
      <c r="F1257">
        <v>17980</v>
      </c>
      <c r="G1257">
        <v>89</v>
      </c>
      <c r="H1257">
        <v>37</v>
      </c>
      <c r="I1257">
        <v>929720</v>
      </c>
      <c r="J1257" s="3">
        <v>45037</v>
      </c>
    </row>
    <row r="1258" spans="1:10" x14ac:dyDescent="0.2">
      <c r="A1258" t="s">
        <v>18654</v>
      </c>
      <c r="B1258" s="2">
        <v>3341601263955</v>
      </c>
      <c r="C1258" t="s">
        <v>6547</v>
      </c>
      <c r="D1258" t="s">
        <v>5286</v>
      </c>
      <c r="E1258">
        <v>382000</v>
      </c>
      <c r="F1258">
        <v>4550</v>
      </c>
      <c r="G1258">
        <v>84</v>
      </c>
      <c r="H1258">
        <v>14</v>
      </c>
      <c r="I1258">
        <v>283865</v>
      </c>
      <c r="J1258" s="3">
        <v>45520</v>
      </c>
    </row>
    <row r="1259" spans="1:10" x14ac:dyDescent="0.2">
      <c r="A1259" t="s">
        <v>20035</v>
      </c>
      <c r="B1259" s="2">
        <v>3341700143541</v>
      </c>
      <c r="C1259" t="s">
        <v>6548</v>
      </c>
      <c r="D1259" t="s">
        <v>5286</v>
      </c>
      <c r="E1259">
        <v>1000000</v>
      </c>
      <c r="F1259">
        <v>6670</v>
      </c>
      <c r="G1259">
        <v>150</v>
      </c>
      <c r="H1259">
        <v>23</v>
      </c>
      <c r="I1259">
        <v>846590</v>
      </c>
      <c r="J1259" s="3">
        <v>45442</v>
      </c>
    </row>
    <row r="1260" spans="1:10" x14ac:dyDescent="0.2">
      <c r="A1260" t="s">
        <v>17433</v>
      </c>
      <c r="B1260" s="2">
        <v>3341800041308</v>
      </c>
      <c r="C1260" t="s">
        <v>6549</v>
      </c>
      <c r="D1260" t="s">
        <v>5288</v>
      </c>
      <c r="E1260">
        <v>100000</v>
      </c>
      <c r="F1260">
        <v>4170</v>
      </c>
      <c r="G1260">
        <v>24</v>
      </c>
      <c r="H1260">
        <v>13</v>
      </c>
      <c r="I1260">
        <v>41620</v>
      </c>
      <c r="J1260" s="3">
        <v>45743</v>
      </c>
    </row>
    <row r="1261" spans="1:10" x14ac:dyDescent="0.2">
      <c r="A1261" t="s">
        <v>18747</v>
      </c>
      <c r="B1261" s="2">
        <v>3341900631794</v>
      </c>
      <c r="C1261" t="s">
        <v>6550</v>
      </c>
      <c r="D1261" t="s">
        <v>5288</v>
      </c>
      <c r="E1261">
        <v>175000</v>
      </c>
      <c r="F1261">
        <v>7300</v>
      </c>
      <c r="G1261">
        <v>24</v>
      </c>
      <c r="H1261">
        <v>5</v>
      </c>
      <c r="I1261">
        <v>138500</v>
      </c>
      <c r="J1261" s="3">
        <v>45971</v>
      </c>
    </row>
    <row r="1262" spans="1:10" x14ac:dyDescent="0.2">
      <c r="A1262" t="s">
        <v>18747</v>
      </c>
      <c r="B1262" s="2">
        <v>3341900631794</v>
      </c>
      <c r="C1262" t="s">
        <v>6551</v>
      </c>
      <c r="D1262" t="s">
        <v>5286</v>
      </c>
      <c r="E1262">
        <v>2170000</v>
      </c>
      <c r="F1262">
        <v>12620</v>
      </c>
      <c r="G1262">
        <v>172</v>
      </c>
      <c r="H1262">
        <v>59</v>
      </c>
      <c r="I1262">
        <v>1449010</v>
      </c>
      <c r="J1262" s="3">
        <v>44330</v>
      </c>
    </row>
    <row r="1263" spans="1:10" x14ac:dyDescent="0.2">
      <c r="A1263" t="s">
        <v>18670</v>
      </c>
      <c r="B1263" s="2">
        <v>3341900832331</v>
      </c>
      <c r="C1263" t="s">
        <v>6552</v>
      </c>
      <c r="D1263" t="s">
        <v>5286</v>
      </c>
      <c r="E1263">
        <v>1534000</v>
      </c>
      <c r="F1263">
        <v>12180</v>
      </c>
      <c r="G1263">
        <v>126</v>
      </c>
      <c r="H1263">
        <v>109</v>
      </c>
      <c r="I1263">
        <v>273780</v>
      </c>
      <c r="J1263" s="3">
        <v>42828</v>
      </c>
    </row>
    <row r="1264" spans="1:10" x14ac:dyDescent="0.2">
      <c r="A1264" t="s">
        <v>19301</v>
      </c>
      <c r="B1264" s="2">
        <v>3341900967997</v>
      </c>
      <c r="C1264" t="s">
        <v>6553</v>
      </c>
      <c r="D1264" t="s">
        <v>5288</v>
      </c>
      <c r="E1264">
        <v>160000</v>
      </c>
      <c r="F1264">
        <v>6670</v>
      </c>
      <c r="G1264">
        <v>24</v>
      </c>
      <c r="H1264">
        <v>6</v>
      </c>
      <c r="I1264">
        <v>113730</v>
      </c>
      <c r="J1264" s="3">
        <v>45933</v>
      </c>
    </row>
    <row r="1265" spans="1:10" x14ac:dyDescent="0.2">
      <c r="A1265" t="s">
        <v>19301</v>
      </c>
      <c r="B1265" s="2">
        <v>3341900967997</v>
      </c>
      <c r="C1265" t="s">
        <v>6554</v>
      </c>
      <c r="D1265" t="s">
        <v>5286</v>
      </c>
      <c r="E1265">
        <v>1873000</v>
      </c>
      <c r="F1265">
        <v>11220</v>
      </c>
      <c r="G1265">
        <v>167</v>
      </c>
      <c r="H1265">
        <v>89</v>
      </c>
      <c r="I1265">
        <v>929370</v>
      </c>
      <c r="J1265" s="3">
        <v>43384</v>
      </c>
    </row>
    <row r="1266" spans="1:10" x14ac:dyDescent="0.2">
      <c r="A1266" t="s">
        <v>19301</v>
      </c>
      <c r="B1266" s="2">
        <v>3341900967997</v>
      </c>
      <c r="C1266" t="s">
        <v>6555</v>
      </c>
      <c r="D1266" t="s">
        <v>5311</v>
      </c>
      <c r="E1266">
        <v>72000</v>
      </c>
      <c r="F1266">
        <v>1500</v>
      </c>
      <c r="G1266">
        <v>48</v>
      </c>
      <c r="H1266">
        <v>33</v>
      </c>
      <c r="I1266">
        <v>22500</v>
      </c>
      <c r="J1266" s="3">
        <v>45110</v>
      </c>
    </row>
    <row r="1267" spans="1:10" x14ac:dyDescent="0.2">
      <c r="A1267" t="s">
        <v>19301</v>
      </c>
      <c r="B1267" s="2">
        <v>3341900967997</v>
      </c>
      <c r="C1267" t="s">
        <v>6556</v>
      </c>
      <c r="D1267" t="s">
        <v>5311</v>
      </c>
      <c r="E1267">
        <v>50000</v>
      </c>
      <c r="F1267">
        <v>1050</v>
      </c>
      <c r="G1267">
        <v>48</v>
      </c>
      <c r="H1267">
        <v>22</v>
      </c>
      <c r="I1267">
        <v>26900</v>
      </c>
      <c r="J1267" s="3">
        <v>45447</v>
      </c>
    </row>
    <row r="1268" spans="1:10" x14ac:dyDescent="0.2">
      <c r="A1268" t="s">
        <v>19301</v>
      </c>
      <c r="B1268" s="2">
        <v>3341900967997</v>
      </c>
      <c r="C1268" t="s">
        <v>6557</v>
      </c>
      <c r="D1268" t="s">
        <v>5311</v>
      </c>
      <c r="E1268">
        <v>25000</v>
      </c>
      <c r="F1268">
        <v>530</v>
      </c>
      <c r="G1268">
        <v>48</v>
      </c>
      <c r="H1268">
        <v>15</v>
      </c>
      <c r="I1268">
        <v>17050</v>
      </c>
      <c r="J1268" s="3">
        <v>45684</v>
      </c>
    </row>
    <row r="1269" spans="1:10" x14ac:dyDescent="0.2">
      <c r="A1269" t="s">
        <v>19301</v>
      </c>
      <c r="B1269" s="2">
        <v>3341900967997</v>
      </c>
      <c r="C1269" t="s">
        <v>6558</v>
      </c>
      <c r="D1269" t="s">
        <v>5311</v>
      </c>
      <c r="E1269">
        <v>60000</v>
      </c>
      <c r="F1269">
        <v>1250</v>
      </c>
      <c r="G1269">
        <v>48</v>
      </c>
      <c r="H1269">
        <v>9</v>
      </c>
      <c r="I1269">
        <v>48750</v>
      </c>
      <c r="J1269" s="3">
        <v>45856</v>
      </c>
    </row>
    <row r="1270" spans="1:10" x14ac:dyDescent="0.2">
      <c r="A1270" t="s">
        <v>19301</v>
      </c>
      <c r="B1270" s="2">
        <v>3341900967997</v>
      </c>
      <c r="C1270" t="s">
        <v>6559</v>
      </c>
      <c r="D1270" t="s">
        <v>5311</v>
      </c>
      <c r="E1270">
        <v>50000</v>
      </c>
      <c r="F1270">
        <v>1050</v>
      </c>
      <c r="G1270">
        <v>48</v>
      </c>
      <c r="H1270">
        <v>2</v>
      </c>
      <c r="I1270">
        <v>47900</v>
      </c>
      <c r="J1270" s="3">
        <v>46056</v>
      </c>
    </row>
    <row r="1271" spans="1:10" x14ac:dyDescent="0.2">
      <c r="A1271" t="s">
        <v>18025</v>
      </c>
      <c r="B1271" s="2">
        <v>3341901052941</v>
      </c>
      <c r="C1271" t="s">
        <v>6560</v>
      </c>
      <c r="D1271" t="s">
        <v>5286</v>
      </c>
      <c r="E1271">
        <v>200000</v>
      </c>
      <c r="F1271">
        <v>3340</v>
      </c>
      <c r="G1271">
        <v>60</v>
      </c>
      <c r="H1271">
        <v>3</v>
      </c>
      <c r="I1271">
        <v>178500</v>
      </c>
      <c r="J1271" s="3">
        <v>46031</v>
      </c>
    </row>
    <row r="1272" spans="1:10" x14ac:dyDescent="0.2">
      <c r="A1272" t="s">
        <v>17926</v>
      </c>
      <c r="B1272" s="2">
        <v>3341901526820</v>
      </c>
      <c r="C1272" t="s">
        <v>6561</v>
      </c>
      <c r="D1272" t="s">
        <v>5286</v>
      </c>
      <c r="E1272">
        <v>2800000</v>
      </c>
      <c r="F1272">
        <v>14440</v>
      </c>
      <c r="G1272">
        <v>194</v>
      </c>
      <c r="H1272">
        <v>21</v>
      </c>
      <c r="I1272">
        <v>2480330</v>
      </c>
      <c r="J1272" s="3">
        <v>45499</v>
      </c>
    </row>
    <row r="1273" spans="1:10" x14ac:dyDescent="0.2">
      <c r="A1273" t="s">
        <v>17814</v>
      </c>
      <c r="B1273" s="2">
        <v>3342100159722</v>
      </c>
      <c r="C1273" t="s">
        <v>6562</v>
      </c>
      <c r="D1273" t="s">
        <v>5288</v>
      </c>
      <c r="E1273">
        <v>200000</v>
      </c>
      <c r="F1273">
        <v>8340</v>
      </c>
      <c r="G1273">
        <v>24</v>
      </c>
      <c r="H1273">
        <v>3</v>
      </c>
      <c r="I1273">
        <v>166640</v>
      </c>
      <c r="J1273" s="3">
        <v>46029</v>
      </c>
    </row>
    <row r="1274" spans="1:10" x14ac:dyDescent="0.2">
      <c r="A1274" t="s">
        <v>17814</v>
      </c>
      <c r="B1274" s="2">
        <v>3342100159722</v>
      </c>
      <c r="C1274" t="s">
        <v>6563</v>
      </c>
      <c r="D1274" t="s">
        <v>5286</v>
      </c>
      <c r="E1274">
        <v>1950000</v>
      </c>
      <c r="F1274">
        <v>11900</v>
      </c>
      <c r="G1274">
        <v>164</v>
      </c>
      <c r="H1274">
        <v>75</v>
      </c>
      <c r="I1274">
        <v>1104090</v>
      </c>
      <c r="J1274" s="3">
        <v>43840</v>
      </c>
    </row>
    <row r="1275" spans="1:10" x14ac:dyDescent="0.2">
      <c r="A1275" t="s">
        <v>17857</v>
      </c>
      <c r="B1275" s="2">
        <v>3349800106342</v>
      </c>
      <c r="C1275" t="s">
        <v>6564</v>
      </c>
      <c r="D1275" t="s">
        <v>5286</v>
      </c>
      <c r="E1275">
        <v>2400000</v>
      </c>
      <c r="F1275">
        <v>21430</v>
      </c>
      <c r="G1275">
        <v>112</v>
      </c>
      <c r="H1275">
        <v>11</v>
      </c>
      <c r="I1275">
        <v>2143220</v>
      </c>
      <c r="J1275" s="3">
        <v>45800</v>
      </c>
    </row>
    <row r="1276" spans="1:10" x14ac:dyDescent="0.2">
      <c r="A1276" t="s">
        <v>17857</v>
      </c>
      <c r="B1276" s="2">
        <v>3349800106342</v>
      </c>
      <c r="C1276" t="s">
        <v>6565</v>
      </c>
      <c r="D1276" t="s">
        <v>5311</v>
      </c>
      <c r="E1276">
        <v>55000</v>
      </c>
      <c r="F1276">
        <v>1150</v>
      </c>
      <c r="G1276">
        <v>48</v>
      </c>
      <c r="H1276">
        <v>6</v>
      </c>
      <c r="I1276">
        <v>48100</v>
      </c>
      <c r="J1276" s="3">
        <v>45957</v>
      </c>
    </row>
    <row r="1277" spans="1:10" x14ac:dyDescent="0.2">
      <c r="A1277" t="s">
        <v>19856</v>
      </c>
      <c r="B1277" s="2">
        <v>3349900117630</v>
      </c>
      <c r="C1277" t="s">
        <v>6566</v>
      </c>
      <c r="D1277" t="s">
        <v>5288</v>
      </c>
      <c r="E1277">
        <v>160000</v>
      </c>
      <c r="F1277">
        <v>6670</v>
      </c>
      <c r="G1277">
        <v>24</v>
      </c>
      <c r="H1277">
        <v>2</v>
      </c>
      <c r="I1277">
        <v>139990</v>
      </c>
      <c r="J1277" s="3">
        <v>46065</v>
      </c>
    </row>
    <row r="1278" spans="1:10" x14ac:dyDescent="0.2">
      <c r="A1278" t="s">
        <v>19847</v>
      </c>
      <c r="B1278" s="2">
        <v>3349900124164</v>
      </c>
      <c r="C1278" t="s">
        <v>6567</v>
      </c>
      <c r="D1278" t="s">
        <v>5288</v>
      </c>
      <c r="E1278">
        <v>80000</v>
      </c>
      <c r="F1278">
        <v>3340</v>
      </c>
      <c r="G1278">
        <v>24</v>
      </c>
      <c r="H1278">
        <v>14</v>
      </c>
      <c r="I1278">
        <v>32400</v>
      </c>
      <c r="J1278" s="3">
        <v>45698</v>
      </c>
    </row>
    <row r="1279" spans="1:10" x14ac:dyDescent="0.2">
      <c r="A1279" t="s">
        <v>19847</v>
      </c>
      <c r="B1279" s="2">
        <v>3349900124164</v>
      </c>
      <c r="C1279" t="s">
        <v>6568</v>
      </c>
      <c r="D1279" t="s">
        <v>5286</v>
      </c>
      <c r="E1279">
        <v>2500000</v>
      </c>
      <c r="F1279">
        <v>20170</v>
      </c>
      <c r="G1279">
        <v>124</v>
      </c>
      <c r="H1279">
        <v>35</v>
      </c>
      <c r="I1279">
        <v>1774340</v>
      </c>
      <c r="J1279" s="3">
        <v>45065</v>
      </c>
    </row>
    <row r="1280" spans="1:10" x14ac:dyDescent="0.2">
      <c r="A1280" t="s">
        <v>19847</v>
      </c>
      <c r="B1280" s="2">
        <v>3349900124164</v>
      </c>
      <c r="C1280" t="s">
        <v>6569</v>
      </c>
      <c r="D1280" t="s">
        <v>5311</v>
      </c>
      <c r="E1280">
        <v>179500</v>
      </c>
      <c r="F1280">
        <v>3740</v>
      </c>
      <c r="G1280">
        <v>48</v>
      </c>
      <c r="H1280">
        <v>25</v>
      </c>
      <c r="I1280">
        <v>86000</v>
      </c>
      <c r="J1280" s="3">
        <v>45357</v>
      </c>
    </row>
    <row r="1281" spans="1:10" x14ac:dyDescent="0.2">
      <c r="A1281" t="s">
        <v>18510</v>
      </c>
      <c r="B1281" s="2">
        <v>3349900549068</v>
      </c>
      <c r="C1281" t="s">
        <v>6570</v>
      </c>
      <c r="D1281" t="s">
        <v>5288</v>
      </c>
      <c r="E1281">
        <v>25000</v>
      </c>
      <c r="F1281">
        <v>1050</v>
      </c>
      <c r="G1281">
        <v>24</v>
      </c>
      <c r="H1281">
        <v>17</v>
      </c>
      <c r="I1281">
        <v>7150</v>
      </c>
      <c r="J1281" s="3">
        <v>45610</v>
      </c>
    </row>
    <row r="1282" spans="1:10" x14ac:dyDescent="0.2">
      <c r="A1282" t="s">
        <v>18510</v>
      </c>
      <c r="B1282" s="2">
        <v>3349900549068</v>
      </c>
      <c r="C1282" t="s">
        <v>6571</v>
      </c>
      <c r="D1282" t="s">
        <v>5306</v>
      </c>
      <c r="E1282">
        <v>65000</v>
      </c>
      <c r="F1282">
        <v>1360</v>
      </c>
      <c r="G1282">
        <v>48</v>
      </c>
      <c r="H1282">
        <v>1</v>
      </c>
      <c r="I1282">
        <v>63640</v>
      </c>
      <c r="J1282" s="3">
        <v>46107</v>
      </c>
    </row>
    <row r="1283" spans="1:10" x14ac:dyDescent="0.2">
      <c r="A1283" t="s">
        <v>18510</v>
      </c>
      <c r="B1283" s="2">
        <v>3349900549068</v>
      </c>
      <c r="C1283" t="s">
        <v>6572</v>
      </c>
      <c r="D1283" t="s">
        <v>5291</v>
      </c>
      <c r="E1283">
        <v>53900</v>
      </c>
      <c r="F1283">
        <v>1130</v>
      </c>
      <c r="G1283">
        <v>48</v>
      </c>
      <c r="H1283">
        <v>13</v>
      </c>
      <c r="I1283">
        <v>39210</v>
      </c>
      <c r="J1283" s="3">
        <v>45736</v>
      </c>
    </row>
    <row r="1284" spans="1:10" x14ac:dyDescent="0.2">
      <c r="A1284" t="s">
        <v>18510</v>
      </c>
      <c r="B1284" s="2">
        <v>3349900549068</v>
      </c>
      <c r="C1284" t="s">
        <v>6573</v>
      </c>
      <c r="D1284" t="s">
        <v>5286</v>
      </c>
      <c r="E1284">
        <v>3000000</v>
      </c>
      <c r="F1284">
        <v>13640</v>
      </c>
      <c r="G1284">
        <v>220</v>
      </c>
      <c r="H1284">
        <v>20</v>
      </c>
      <c r="I1284">
        <v>2711030</v>
      </c>
      <c r="J1284" s="3">
        <v>45520</v>
      </c>
    </row>
    <row r="1285" spans="1:10" x14ac:dyDescent="0.2">
      <c r="A1285" t="s">
        <v>19307</v>
      </c>
      <c r="B1285" s="2">
        <v>3349900954876</v>
      </c>
      <c r="C1285" t="s">
        <v>6574</v>
      </c>
      <c r="D1285" t="s">
        <v>5356</v>
      </c>
      <c r="E1285">
        <v>526559</v>
      </c>
      <c r="F1285">
        <v>2000</v>
      </c>
      <c r="G1285">
        <v>124</v>
      </c>
      <c r="H1285">
        <v>38</v>
      </c>
      <c r="I1285">
        <v>447319</v>
      </c>
      <c r="J1285" s="3">
        <v>44985</v>
      </c>
    </row>
    <row r="1286" spans="1:10" x14ac:dyDescent="0.2">
      <c r="A1286" t="s">
        <v>19307</v>
      </c>
      <c r="B1286" s="2">
        <v>3349900954876</v>
      </c>
      <c r="C1286" t="s">
        <v>6575</v>
      </c>
      <c r="D1286" t="s">
        <v>5286</v>
      </c>
      <c r="E1286">
        <v>2000000</v>
      </c>
      <c r="F1286">
        <v>12910</v>
      </c>
      <c r="G1286">
        <v>155</v>
      </c>
      <c r="H1286">
        <v>42</v>
      </c>
      <c r="I1286">
        <v>1447070</v>
      </c>
      <c r="J1286" s="3">
        <v>44855</v>
      </c>
    </row>
    <row r="1287" spans="1:10" x14ac:dyDescent="0.2">
      <c r="A1287" t="s">
        <v>18721</v>
      </c>
      <c r="B1287" s="2">
        <v>3349900974443</v>
      </c>
      <c r="C1287" t="s">
        <v>6576</v>
      </c>
      <c r="D1287" t="s">
        <v>5288</v>
      </c>
      <c r="E1287">
        <v>200000</v>
      </c>
      <c r="F1287">
        <v>20000</v>
      </c>
      <c r="G1287">
        <v>10</v>
      </c>
      <c r="H1287">
        <v>5</v>
      </c>
      <c r="I1287">
        <v>88880</v>
      </c>
      <c r="J1287" s="3">
        <v>45971</v>
      </c>
    </row>
    <row r="1288" spans="1:10" x14ac:dyDescent="0.2">
      <c r="A1288" t="s">
        <v>18721</v>
      </c>
      <c r="B1288" s="2">
        <v>3349900974443</v>
      </c>
      <c r="C1288" t="s">
        <v>6577</v>
      </c>
      <c r="D1288" t="s">
        <v>5286</v>
      </c>
      <c r="E1288">
        <v>1700000</v>
      </c>
      <c r="F1288">
        <v>14170</v>
      </c>
      <c r="G1288">
        <v>120</v>
      </c>
      <c r="H1288">
        <v>115</v>
      </c>
      <c r="I1288">
        <v>141300</v>
      </c>
      <c r="J1288" s="3">
        <v>42629</v>
      </c>
    </row>
    <row r="1289" spans="1:10" x14ac:dyDescent="0.2">
      <c r="A1289" t="s">
        <v>19142</v>
      </c>
      <c r="B1289" s="2">
        <v>3350100362101</v>
      </c>
      <c r="C1289" t="s">
        <v>6578</v>
      </c>
      <c r="D1289" t="s">
        <v>5288</v>
      </c>
      <c r="E1289">
        <v>65000</v>
      </c>
      <c r="F1289">
        <v>2710</v>
      </c>
      <c r="G1289">
        <v>24</v>
      </c>
      <c r="H1289">
        <v>7</v>
      </c>
      <c r="I1289">
        <v>44570</v>
      </c>
      <c r="J1289" s="3">
        <v>45926</v>
      </c>
    </row>
    <row r="1290" spans="1:10" x14ac:dyDescent="0.2">
      <c r="A1290" t="s">
        <v>19142</v>
      </c>
      <c r="B1290" s="2">
        <v>3350100362101</v>
      </c>
      <c r="C1290" t="s">
        <v>6579</v>
      </c>
      <c r="D1290" t="s">
        <v>5286</v>
      </c>
      <c r="E1290">
        <v>920000</v>
      </c>
      <c r="F1290">
        <v>6480</v>
      </c>
      <c r="G1290">
        <v>142</v>
      </c>
      <c r="H1290">
        <v>29</v>
      </c>
      <c r="I1290">
        <v>725640</v>
      </c>
      <c r="J1290" s="3">
        <v>45240</v>
      </c>
    </row>
    <row r="1291" spans="1:10" x14ac:dyDescent="0.2">
      <c r="A1291" t="s">
        <v>18381</v>
      </c>
      <c r="B1291" s="2">
        <v>3350100481754</v>
      </c>
      <c r="C1291" t="s">
        <v>6580</v>
      </c>
      <c r="D1291" t="s">
        <v>5286</v>
      </c>
      <c r="E1291">
        <v>1990000</v>
      </c>
      <c r="F1291">
        <v>11060</v>
      </c>
      <c r="G1291">
        <v>180</v>
      </c>
      <c r="H1291">
        <v>105</v>
      </c>
      <c r="I1291">
        <v>861675</v>
      </c>
      <c r="J1291" s="3">
        <v>42920</v>
      </c>
    </row>
    <row r="1292" spans="1:10" x14ac:dyDescent="0.2">
      <c r="A1292" t="s">
        <v>19590</v>
      </c>
      <c r="B1292" s="2">
        <v>3350300002892</v>
      </c>
      <c r="C1292" t="s">
        <v>6581</v>
      </c>
      <c r="D1292" t="s">
        <v>5286</v>
      </c>
      <c r="E1292">
        <v>2380000</v>
      </c>
      <c r="F1292">
        <v>10820</v>
      </c>
      <c r="G1292">
        <v>220</v>
      </c>
      <c r="H1292">
        <v>37</v>
      </c>
      <c r="I1292">
        <v>1971160</v>
      </c>
      <c r="J1292" s="3">
        <v>44995</v>
      </c>
    </row>
    <row r="1293" spans="1:10" x14ac:dyDescent="0.2">
      <c r="A1293" t="s">
        <v>18812</v>
      </c>
      <c r="B1293" s="2">
        <v>3350300073374</v>
      </c>
      <c r="C1293" t="s">
        <v>6582</v>
      </c>
      <c r="D1293" t="s">
        <v>5286</v>
      </c>
      <c r="E1293">
        <v>1810000</v>
      </c>
      <c r="F1293">
        <v>9050</v>
      </c>
      <c r="G1293">
        <v>200</v>
      </c>
      <c r="H1293">
        <v>123</v>
      </c>
      <c r="I1293">
        <v>742100</v>
      </c>
      <c r="J1293" s="3">
        <v>42401</v>
      </c>
    </row>
    <row r="1294" spans="1:10" x14ac:dyDescent="0.2">
      <c r="A1294" t="s">
        <v>18140</v>
      </c>
      <c r="B1294" s="2">
        <v>3350300487373</v>
      </c>
      <c r="C1294" t="s">
        <v>6583</v>
      </c>
      <c r="D1294" t="s">
        <v>5286</v>
      </c>
      <c r="E1294">
        <v>1800000</v>
      </c>
      <c r="F1294">
        <v>12420</v>
      </c>
      <c r="G1294">
        <v>145</v>
      </c>
      <c r="H1294">
        <v>8</v>
      </c>
      <c r="I1294">
        <v>1700640</v>
      </c>
      <c r="J1294" s="3">
        <v>45877</v>
      </c>
    </row>
    <row r="1295" spans="1:10" x14ac:dyDescent="0.2">
      <c r="A1295" t="s">
        <v>18780</v>
      </c>
      <c r="B1295" s="2">
        <v>3350600079394</v>
      </c>
      <c r="C1295" t="s">
        <v>6584</v>
      </c>
      <c r="D1295" t="s">
        <v>5286</v>
      </c>
      <c r="E1295">
        <v>1700000</v>
      </c>
      <c r="F1295">
        <v>11040</v>
      </c>
      <c r="G1295">
        <v>154</v>
      </c>
      <c r="H1295">
        <v>17</v>
      </c>
      <c r="I1295">
        <v>1502320</v>
      </c>
      <c r="J1295" s="3">
        <v>45611</v>
      </c>
    </row>
    <row r="1296" spans="1:10" x14ac:dyDescent="0.2">
      <c r="A1296" t="s">
        <v>18087</v>
      </c>
      <c r="B1296" s="2">
        <v>3350700143647</v>
      </c>
      <c r="C1296" t="s">
        <v>6585</v>
      </c>
      <c r="D1296" t="s">
        <v>5288</v>
      </c>
      <c r="E1296">
        <v>200000</v>
      </c>
      <c r="F1296">
        <v>8340</v>
      </c>
      <c r="G1296">
        <v>24</v>
      </c>
      <c r="H1296">
        <v>5</v>
      </c>
      <c r="I1296">
        <v>149960</v>
      </c>
      <c r="J1296" s="3">
        <v>45973</v>
      </c>
    </row>
    <row r="1297" spans="1:10" x14ac:dyDescent="0.2">
      <c r="A1297" t="s">
        <v>18597</v>
      </c>
      <c r="B1297" s="2">
        <v>3350800478225</v>
      </c>
      <c r="C1297" t="s">
        <v>6586</v>
      </c>
      <c r="D1297" t="s">
        <v>5288</v>
      </c>
      <c r="E1297">
        <v>60000</v>
      </c>
      <c r="F1297">
        <v>2500</v>
      </c>
      <c r="G1297">
        <v>24</v>
      </c>
      <c r="H1297">
        <v>1</v>
      </c>
      <c r="I1297">
        <v>56250</v>
      </c>
      <c r="J1297" s="3">
        <v>46086</v>
      </c>
    </row>
    <row r="1298" spans="1:10" x14ac:dyDescent="0.2">
      <c r="A1298" t="s">
        <v>18597</v>
      </c>
      <c r="B1298" s="2">
        <v>3350800478225</v>
      </c>
      <c r="C1298" t="s">
        <v>6587</v>
      </c>
      <c r="D1298" t="s">
        <v>5286</v>
      </c>
      <c r="E1298">
        <v>1000000</v>
      </c>
      <c r="F1298">
        <v>20000</v>
      </c>
      <c r="G1298">
        <v>50</v>
      </c>
      <c r="H1298">
        <v>9</v>
      </c>
      <c r="I1298">
        <v>802660</v>
      </c>
      <c r="J1298" s="3">
        <v>45856</v>
      </c>
    </row>
    <row r="1299" spans="1:10" x14ac:dyDescent="0.2">
      <c r="A1299" t="s">
        <v>18784</v>
      </c>
      <c r="B1299" s="2">
        <v>3360100159836</v>
      </c>
      <c r="C1299" t="s">
        <v>6588</v>
      </c>
      <c r="D1299" t="s">
        <v>5306</v>
      </c>
      <c r="E1299">
        <v>40000</v>
      </c>
      <c r="F1299">
        <v>840</v>
      </c>
      <c r="G1299">
        <v>48</v>
      </c>
      <c r="H1299">
        <v>1</v>
      </c>
      <c r="I1299">
        <v>39160</v>
      </c>
      <c r="J1299" s="3">
        <v>46093</v>
      </c>
    </row>
    <row r="1300" spans="1:10" x14ac:dyDescent="0.2">
      <c r="A1300" t="s">
        <v>18784</v>
      </c>
      <c r="B1300" s="2">
        <v>3360100159836</v>
      </c>
      <c r="C1300" t="s">
        <v>6589</v>
      </c>
      <c r="D1300" t="s">
        <v>5286</v>
      </c>
      <c r="E1300">
        <v>2270000</v>
      </c>
      <c r="F1300">
        <v>17200</v>
      </c>
      <c r="G1300">
        <v>132</v>
      </c>
      <c r="H1300">
        <v>7</v>
      </c>
      <c r="I1300">
        <v>2132440</v>
      </c>
      <c r="J1300" s="3">
        <v>45919</v>
      </c>
    </row>
    <row r="1301" spans="1:10" x14ac:dyDescent="0.2">
      <c r="A1301" t="s">
        <v>18784</v>
      </c>
      <c r="B1301" s="2">
        <v>3360100159836</v>
      </c>
      <c r="C1301" t="s">
        <v>6590</v>
      </c>
      <c r="D1301" t="s">
        <v>5311</v>
      </c>
      <c r="E1301">
        <v>50000</v>
      </c>
      <c r="F1301">
        <v>1050</v>
      </c>
      <c r="G1301">
        <v>48</v>
      </c>
      <c r="H1301">
        <v>4</v>
      </c>
      <c r="I1301">
        <v>45800</v>
      </c>
      <c r="J1301" s="3">
        <v>45994</v>
      </c>
    </row>
    <row r="1302" spans="1:10" x14ac:dyDescent="0.2">
      <c r="A1302" t="s">
        <v>18826</v>
      </c>
      <c r="B1302" s="2">
        <v>3360100574639</v>
      </c>
      <c r="C1302" t="s">
        <v>6591</v>
      </c>
      <c r="D1302" t="s">
        <v>5288</v>
      </c>
      <c r="E1302">
        <v>30000</v>
      </c>
      <c r="F1302">
        <v>1250</v>
      </c>
      <c r="G1302">
        <v>24</v>
      </c>
      <c r="H1302">
        <v>9</v>
      </c>
      <c r="I1302">
        <v>18750</v>
      </c>
      <c r="J1302" s="3">
        <v>45869</v>
      </c>
    </row>
    <row r="1303" spans="1:10" x14ac:dyDescent="0.2">
      <c r="A1303" t="s">
        <v>18826</v>
      </c>
      <c r="B1303" s="2">
        <v>3360100574639</v>
      </c>
      <c r="C1303" t="s">
        <v>6592</v>
      </c>
      <c r="D1303" t="s">
        <v>5286</v>
      </c>
      <c r="E1303">
        <v>2090000</v>
      </c>
      <c r="F1303">
        <v>26130</v>
      </c>
      <c r="G1303">
        <v>80</v>
      </c>
      <c r="H1303">
        <v>15</v>
      </c>
      <c r="I1303">
        <v>1678080</v>
      </c>
      <c r="J1303" s="3">
        <v>45667</v>
      </c>
    </row>
    <row r="1304" spans="1:10" x14ac:dyDescent="0.2">
      <c r="A1304" t="s">
        <v>17667</v>
      </c>
      <c r="B1304" s="2">
        <v>3360101090261</v>
      </c>
      <c r="C1304" t="s">
        <v>6593</v>
      </c>
      <c r="D1304" t="s">
        <v>5288</v>
      </c>
      <c r="E1304">
        <v>120000</v>
      </c>
      <c r="F1304">
        <v>5000</v>
      </c>
      <c r="G1304">
        <v>24</v>
      </c>
      <c r="H1304">
        <v>0</v>
      </c>
      <c r="I1304">
        <v>115000</v>
      </c>
      <c r="J1304" s="3">
        <v>46113</v>
      </c>
    </row>
    <row r="1305" spans="1:10" x14ac:dyDescent="0.2">
      <c r="A1305" t="s">
        <v>18304</v>
      </c>
      <c r="B1305" s="2">
        <v>3360101465922</v>
      </c>
      <c r="C1305" t="s">
        <v>6594</v>
      </c>
      <c r="D1305" t="s">
        <v>5288</v>
      </c>
      <c r="E1305">
        <v>140000</v>
      </c>
      <c r="F1305">
        <v>5840</v>
      </c>
      <c r="G1305">
        <v>24</v>
      </c>
      <c r="H1305">
        <v>3</v>
      </c>
      <c r="I1305">
        <v>116850</v>
      </c>
      <c r="J1305" s="3">
        <v>46035</v>
      </c>
    </row>
    <row r="1306" spans="1:10" x14ac:dyDescent="0.2">
      <c r="A1306" t="s">
        <v>18304</v>
      </c>
      <c r="B1306" s="2">
        <v>3360101465922</v>
      </c>
      <c r="C1306" t="s">
        <v>6595</v>
      </c>
      <c r="D1306" t="s">
        <v>5286</v>
      </c>
      <c r="E1306">
        <v>2400000</v>
      </c>
      <c r="F1306">
        <v>19840</v>
      </c>
      <c r="G1306">
        <v>121</v>
      </c>
      <c r="H1306">
        <v>44</v>
      </c>
      <c r="I1306">
        <v>1514900</v>
      </c>
      <c r="J1306" s="3">
        <v>44792</v>
      </c>
    </row>
    <row r="1307" spans="1:10" x14ac:dyDescent="0.2">
      <c r="A1307" t="s">
        <v>17419</v>
      </c>
      <c r="B1307" s="2">
        <v>3360200429410</v>
      </c>
      <c r="C1307" t="s">
        <v>6596</v>
      </c>
      <c r="D1307" t="s">
        <v>5286</v>
      </c>
      <c r="E1307">
        <v>610000</v>
      </c>
      <c r="F1307">
        <v>5090</v>
      </c>
      <c r="G1307">
        <v>120</v>
      </c>
      <c r="H1307">
        <v>58</v>
      </c>
      <c r="I1307">
        <v>323100</v>
      </c>
      <c r="J1307" s="3">
        <v>44358</v>
      </c>
    </row>
    <row r="1308" spans="1:10" x14ac:dyDescent="0.2">
      <c r="A1308" t="s">
        <v>19052</v>
      </c>
      <c r="B1308" s="2">
        <v>3360300073218</v>
      </c>
      <c r="C1308" t="s">
        <v>6597</v>
      </c>
      <c r="D1308" t="s">
        <v>5288</v>
      </c>
      <c r="E1308">
        <v>200000</v>
      </c>
      <c r="F1308">
        <v>8340</v>
      </c>
      <c r="G1308">
        <v>24</v>
      </c>
      <c r="H1308">
        <v>14</v>
      </c>
      <c r="I1308">
        <v>74900</v>
      </c>
      <c r="J1308" s="3">
        <v>45708</v>
      </c>
    </row>
    <row r="1309" spans="1:10" x14ac:dyDescent="0.2">
      <c r="A1309" t="s">
        <v>19052</v>
      </c>
      <c r="B1309" s="2">
        <v>3360300073218</v>
      </c>
      <c r="C1309" t="s">
        <v>6598</v>
      </c>
      <c r="D1309" t="s">
        <v>5286</v>
      </c>
      <c r="E1309">
        <v>1000000</v>
      </c>
      <c r="F1309">
        <v>11370</v>
      </c>
      <c r="G1309">
        <v>88</v>
      </c>
      <c r="H1309">
        <v>47</v>
      </c>
      <c r="I1309">
        <v>451450</v>
      </c>
      <c r="J1309" s="3">
        <v>44693</v>
      </c>
    </row>
    <row r="1310" spans="1:10" x14ac:dyDescent="0.2">
      <c r="A1310" t="s">
        <v>17400</v>
      </c>
      <c r="B1310" s="2">
        <v>3360300482606</v>
      </c>
      <c r="C1310" t="s">
        <v>6599</v>
      </c>
      <c r="D1310" t="s">
        <v>5286</v>
      </c>
      <c r="E1310">
        <v>330000</v>
      </c>
      <c r="F1310">
        <v>5500</v>
      </c>
      <c r="G1310">
        <v>60</v>
      </c>
      <c r="H1310">
        <v>12</v>
      </c>
      <c r="I1310">
        <v>260984</v>
      </c>
      <c r="J1310" s="3">
        <v>45758</v>
      </c>
    </row>
    <row r="1311" spans="1:10" x14ac:dyDescent="0.2">
      <c r="A1311" t="s">
        <v>18841</v>
      </c>
      <c r="B1311" s="2">
        <v>3360400104999</v>
      </c>
      <c r="C1311" t="s">
        <v>6600</v>
      </c>
      <c r="D1311" t="s">
        <v>5286</v>
      </c>
      <c r="E1311">
        <v>185000</v>
      </c>
      <c r="F1311">
        <v>3090</v>
      </c>
      <c r="G1311">
        <v>60</v>
      </c>
      <c r="H1311">
        <v>2</v>
      </c>
      <c r="I1311">
        <v>178949</v>
      </c>
      <c r="J1311" s="3">
        <v>46087</v>
      </c>
    </row>
    <row r="1312" spans="1:10" x14ac:dyDescent="0.2">
      <c r="A1312" t="s">
        <v>18962</v>
      </c>
      <c r="B1312" s="2">
        <v>3360600539549</v>
      </c>
      <c r="C1312" t="s">
        <v>6601</v>
      </c>
      <c r="D1312" t="s">
        <v>5288</v>
      </c>
      <c r="E1312">
        <v>200000</v>
      </c>
      <c r="F1312">
        <v>8340</v>
      </c>
      <c r="G1312">
        <v>24</v>
      </c>
      <c r="H1312">
        <v>6</v>
      </c>
      <c r="I1312">
        <v>141620</v>
      </c>
      <c r="J1312" s="3">
        <v>45940</v>
      </c>
    </row>
    <row r="1313" spans="1:10" x14ac:dyDescent="0.2">
      <c r="A1313" t="s">
        <v>18940</v>
      </c>
      <c r="B1313" s="2">
        <v>3360600681396</v>
      </c>
      <c r="C1313" t="s">
        <v>6602</v>
      </c>
      <c r="D1313" t="s">
        <v>5286</v>
      </c>
      <c r="E1313">
        <v>2360000</v>
      </c>
      <c r="F1313">
        <v>15430</v>
      </c>
      <c r="G1313">
        <v>153</v>
      </c>
      <c r="H1313">
        <v>4</v>
      </c>
      <c r="I1313">
        <v>2280980</v>
      </c>
      <c r="J1313" s="3">
        <v>46010</v>
      </c>
    </row>
    <row r="1314" spans="1:10" x14ac:dyDescent="0.2">
      <c r="A1314" t="s">
        <v>18709</v>
      </c>
      <c r="B1314" s="2">
        <v>3360600761578</v>
      </c>
      <c r="C1314" t="s">
        <v>6603</v>
      </c>
      <c r="D1314" t="s">
        <v>5288</v>
      </c>
      <c r="E1314">
        <v>200000</v>
      </c>
      <c r="F1314">
        <v>12500</v>
      </c>
      <c r="G1314">
        <v>16</v>
      </c>
      <c r="H1314">
        <v>0</v>
      </c>
      <c r="I1314">
        <v>200000</v>
      </c>
      <c r="J1314" s="3">
        <v>46143</v>
      </c>
    </row>
    <row r="1315" spans="1:10" x14ac:dyDescent="0.2">
      <c r="A1315" t="s">
        <v>18709</v>
      </c>
      <c r="B1315" s="2">
        <v>3360600761578</v>
      </c>
      <c r="C1315" t="s">
        <v>6604</v>
      </c>
      <c r="D1315" t="s">
        <v>5286</v>
      </c>
      <c r="E1315">
        <v>1880000</v>
      </c>
      <c r="F1315">
        <v>15540</v>
      </c>
      <c r="G1315">
        <v>121</v>
      </c>
      <c r="H1315">
        <v>104</v>
      </c>
      <c r="I1315">
        <v>327930</v>
      </c>
      <c r="J1315" s="3">
        <v>42951</v>
      </c>
    </row>
    <row r="1316" spans="1:10" x14ac:dyDescent="0.2">
      <c r="A1316" t="s">
        <v>18844</v>
      </c>
      <c r="B1316" s="2">
        <v>3360800015071</v>
      </c>
      <c r="C1316" t="s">
        <v>6605</v>
      </c>
      <c r="D1316" t="s">
        <v>5286</v>
      </c>
      <c r="E1316">
        <v>1950000</v>
      </c>
      <c r="F1316">
        <v>9750</v>
      </c>
      <c r="G1316">
        <v>200</v>
      </c>
      <c r="H1316">
        <v>94</v>
      </c>
      <c r="I1316">
        <v>1074000</v>
      </c>
      <c r="J1316" s="3">
        <v>43266</v>
      </c>
    </row>
    <row r="1317" spans="1:10" x14ac:dyDescent="0.2">
      <c r="A1317" t="s">
        <v>18133</v>
      </c>
      <c r="B1317" s="2">
        <v>3360800071648</v>
      </c>
      <c r="C1317" t="s">
        <v>6606</v>
      </c>
      <c r="D1317" t="s">
        <v>5288</v>
      </c>
      <c r="E1317">
        <v>100000</v>
      </c>
      <c r="F1317">
        <v>4170</v>
      </c>
      <c r="G1317">
        <v>24</v>
      </c>
      <c r="H1317">
        <v>2</v>
      </c>
      <c r="I1317">
        <v>91660</v>
      </c>
      <c r="J1317" s="3">
        <v>46063</v>
      </c>
    </row>
    <row r="1318" spans="1:10" x14ac:dyDescent="0.2">
      <c r="A1318" t="s">
        <v>18133</v>
      </c>
      <c r="B1318" s="2">
        <v>3360800071648</v>
      </c>
      <c r="C1318" t="s">
        <v>6607</v>
      </c>
      <c r="D1318" t="s">
        <v>5286</v>
      </c>
      <c r="E1318">
        <v>1750000</v>
      </c>
      <c r="F1318">
        <v>11910</v>
      </c>
      <c r="G1318">
        <v>147</v>
      </c>
      <c r="H1318">
        <v>94</v>
      </c>
      <c r="I1318">
        <v>679170</v>
      </c>
      <c r="J1318" s="3">
        <v>43259</v>
      </c>
    </row>
    <row r="1319" spans="1:10" x14ac:dyDescent="0.2">
      <c r="A1319" t="s">
        <v>21452</v>
      </c>
      <c r="B1319" s="2">
        <v>3360900316901</v>
      </c>
      <c r="C1319" t="s">
        <v>6608</v>
      </c>
      <c r="D1319" t="s">
        <v>5356</v>
      </c>
      <c r="E1319">
        <v>46834</v>
      </c>
      <c r="F1319">
        <v>2570</v>
      </c>
      <c r="G1319">
        <v>18</v>
      </c>
      <c r="H1319">
        <v>28</v>
      </c>
      <c r="I1319">
        <v>8202</v>
      </c>
      <c r="J1319" s="3">
        <v>45273</v>
      </c>
    </row>
    <row r="1320" spans="1:10" x14ac:dyDescent="0.2">
      <c r="A1320" t="s">
        <v>19346</v>
      </c>
      <c r="B1320" s="2">
        <v>3361000183647</v>
      </c>
      <c r="C1320" t="s">
        <v>6609</v>
      </c>
      <c r="D1320" t="s">
        <v>5288</v>
      </c>
      <c r="E1320">
        <v>5000</v>
      </c>
      <c r="F1320">
        <v>210</v>
      </c>
      <c r="G1320">
        <v>24</v>
      </c>
      <c r="H1320">
        <v>1</v>
      </c>
      <c r="I1320">
        <v>4790</v>
      </c>
      <c r="J1320" s="3">
        <v>46113</v>
      </c>
    </row>
    <row r="1321" spans="1:10" x14ac:dyDescent="0.2">
      <c r="A1321" t="s">
        <v>19346</v>
      </c>
      <c r="B1321" s="2">
        <v>3361000183647</v>
      </c>
      <c r="C1321" t="s">
        <v>6610</v>
      </c>
      <c r="D1321" t="s">
        <v>5286</v>
      </c>
      <c r="E1321">
        <v>140000</v>
      </c>
      <c r="F1321">
        <v>2340</v>
      </c>
      <c r="G1321">
        <v>60</v>
      </c>
      <c r="H1321">
        <v>3</v>
      </c>
      <c r="I1321">
        <v>131348</v>
      </c>
      <c r="J1321" s="3">
        <v>46051</v>
      </c>
    </row>
    <row r="1322" spans="1:10" x14ac:dyDescent="0.2">
      <c r="A1322" t="s">
        <v>19096</v>
      </c>
      <c r="B1322" s="2">
        <v>3361000491651</v>
      </c>
      <c r="C1322" t="s">
        <v>6611</v>
      </c>
      <c r="D1322" t="s">
        <v>5288</v>
      </c>
      <c r="E1322">
        <v>50000</v>
      </c>
      <c r="F1322">
        <v>2090</v>
      </c>
      <c r="G1322">
        <v>24</v>
      </c>
      <c r="H1322">
        <v>8</v>
      </c>
      <c r="I1322">
        <v>33280</v>
      </c>
      <c r="J1322" s="3">
        <v>45873</v>
      </c>
    </row>
    <row r="1323" spans="1:10" x14ac:dyDescent="0.2">
      <c r="A1323" t="s">
        <v>20217</v>
      </c>
      <c r="B1323" s="2">
        <v>3361000512713</v>
      </c>
      <c r="C1323" t="s">
        <v>6612</v>
      </c>
      <c r="D1323" t="s">
        <v>5288</v>
      </c>
      <c r="E1323">
        <v>40000</v>
      </c>
      <c r="F1323">
        <v>1670</v>
      </c>
      <c r="G1323">
        <v>24</v>
      </c>
      <c r="H1323">
        <v>14</v>
      </c>
      <c r="I1323">
        <v>16620</v>
      </c>
      <c r="J1323" s="3">
        <v>45699</v>
      </c>
    </row>
    <row r="1324" spans="1:10" x14ac:dyDescent="0.2">
      <c r="A1324" t="s">
        <v>20217</v>
      </c>
      <c r="B1324" s="2">
        <v>3361000512713</v>
      </c>
      <c r="C1324" t="s">
        <v>6613</v>
      </c>
      <c r="D1324" t="s">
        <v>5286</v>
      </c>
      <c r="E1324">
        <v>382610</v>
      </c>
      <c r="F1324">
        <v>8450</v>
      </c>
      <c r="G1324">
        <v>46</v>
      </c>
      <c r="H1324">
        <v>17</v>
      </c>
      <c r="I1324">
        <v>238960</v>
      </c>
      <c r="J1324" s="3">
        <v>45637</v>
      </c>
    </row>
    <row r="1325" spans="1:10" x14ac:dyDescent="0.2">
      <c r="A1325" t="s">
        <v>19504</v>
      </c>
      <c r="B1325" s="2">
        <v>3361000562885</v>
      </c>
      <c r="C1325" t="s">
        <v>6614</v>
      </c>
      <c r="D1325" t="s">
        <v>5286</v>
      </c>
      <c r="E1325">
        <v>2500000</v>
      </c>
      <c r="F1325">
        <v>21560</v>
      </c>
      <c r="G1325">
        <v>116</v>
      </c>
      <c r="H1325">
        <v>3</v>
      </c>
      <c r="I1325">
        <v>2413670</v>
      </c>
      <c r="J1325" s="3">
        <v>46051</v>
      </c>
    </row>
    <row r="1326" spans="1:10" x14ac:dyDescent="0.2">
      <c r="A1326" t="s">
        <v>18557</v>
      </c>
      <c r="B1326" s="2">
        <v>3361000900641</v>
      </c>
      <c r="C1326" t="s">
        <v>6615</v>
      </c>
      <c r="D1326" t="s">
        <v>5286</v>
      </c>
      <c r="E1326">
        <v>1240000</v>
      </c>
      <c r="F1326">
        <v>6890</v>
      </c>
      <c r="G1326">
        <v>180</v>
      </c>
      <c r="H1326">
        <v>151</v>
      </c>
      <c r="I1326">
        <v>234060</v>
      </c>
      <c r="J1326" s="3">
        <v>41548</v>
      </c>
    </row>
    <row r="1327" spans="1:10" x14ac:dyDescent="0.2">
      <c r="A1327" t="s">
        <v>18760</v>
      </c>
      <c r="B1327" s="2">
        <v>3361100156421</v>
      </c>
      <c r="C1327" t="s">
        <v>6616</v>
      </c>
      <c r="D1327" t="s">
        <v>5288</v>
      </c>
      <c r="E1327">
        <v>50000</v>
      </c>
      <c r="F1327">
        <v>2090</v>
      </c>
      <c r="G1327">
        <v>24</v>
      </c>
      <c r="H1327">
        <v>0</v>
      </c>
      <c r="I1327">
        <v>50000</v>
      </c>
      <c r="J1327" s="3">
        <v>46142</v>
      </c>
    </row>
    <row r="1328" spans="1:10" x14ac:dyDescent="0.2">
      <c r="A1328" t="s">
        <v>18760</v>
      </c>
      <c r="B1328" s="2">
        <v>3361100156421</v>
      </c>
      <c r="C1328" t="s">
        <v>6617</v>
      </c>
      <c r="D1328" t="s">
        <v>5286</v>
      </c>
      <c r="E1328">
        <v>2380000</v>
      </c>
      <c r="F1328">
        <v>12600</v>
      </c>
      <c r="G1328">
        <v>189</v>
      </c>
      <c r="H1328">
        <v>16</v>
      </c>
      <c r="I1328">
        <v>2166490</v>
      </c>
      <c r="J1328" s="3">
        <v>45652</v>
      </c>
    </row>
    <row r="1329" spans="1:10" x14ac:dyDescent="0.2">
      <c r="A1329" t="s">
        <v>19982</v>
      </c>
      <c r="B1329" s="2">
        <v>3400100655433</v>
      </c>
      <c r="C1329" t="s">
        <v>6618</v>
      </c>
      <c r="D1329" t="s">
        <v>5288</v>
      </c>
      <c r="E1329">
        <v>200000</v>
      </c>
      <c r="F1329">
        <v>8340</v>
      </c>
      <c r="G1329">
        <v>24</v>
      </c>
      <c r="H1329">
        <v>21</v>
      </c>
      <c r="I1329">
        <v>18610</v>
      </c>
      <c r="J1329" s="3">
        <v>45474</v>
      </c>
    </row>
    <row r="1330" spans="1:10" x14ac:dyDescent="0.2">
      <c r="A1330" t="s">
        <v>19982</v>
      </c>
      <c r="B1330" s="2">
        <v>3400100655433</v>
      </c>
      <c r="C1330" t="s">
        <v>6619</v>
      </c>
      <c r="D1330" t="s">
        <v>5356</v>
      </c>
      <c r="E1330">
        <v>225533.09</v>
      </c>
      <c r="F1330">
        <v>3080</v>
      </c>
      <c r="G1330">
        <v>73</v>
      </c>
      <c r="H1330">
        <v>0</v>
      </c>
      <c r="I1330">
        <v>225533.09</v>
      </c>
      <c r="J1330" s="3">
        <v>46120</v>
      </c>
    </row>
    <row r="1331" spans="1:10" x14ac:dyDescent="0.2">
      <c r="A1331" t="s">
        <v>19982</v>
      </c>
      <c r="B1331" s="2">
        <v>3400100655433</v>
      </c>
      <c r="C1331" t="s">
        <v>6620</v>
      </c>
      <c r="D1331" t="s">
        <v>5286</v>
      </c>
      <c r="E1331">
        <v>1318287</v>
      </c>
      <c r="F1331">
        <v>9600</v>
      </c>
      <c r="G1331">
        <v>138</v>
      </c>
      <c r="H1331">
        <v>38</v>
      </c>
      <c r="I1331">
        <v>953487</v>
      </c>
      <c r="J1331" s="3">
        <v>44985</v>
      </c>
    </row>
    <row r="1332" spans="1:10" x14ac:dyDescent="0.2">
      <c r="A1332" t="s">
        <v>18480</v>
      </c>
      <c r="B1332" s="2">
        <v>3400100823948</v>
      </c>
      <c r="C1332" t="s">
        <v>6621</v>
      </c>
      <c r="D1332" t="s">
        <v>5286</v>
      </c>
      <c r="E1332">
        <v>3000000</v>
      </c>
      <c r="F1332">
        <v>15960</v>
      </c>
      <c r="G1332">
        <v>188</v>
      </c>
      <c r="H1332">
        <v>3</v>
      </c>
      <c r="I1332">
        <v>2934680</v>
      </c>
      <c r="J1332" s="3">
        <v>46045</v>
      </c>
    </row>
    <row r="1333" spans="1:10" x14ac:dyDescent="0.2">
      <c r="A1333" t="s">
        <v>19284</v>
      </c>
      <c r="B1333" s="2">
        <v>3400100936866</v>
      </c>
      <c r="C1333" t="s">
        <v>6622</v>
      </c>
      <c r="D1333" t="s">
        <v>5288</v>
      </c>
      <c r="E1333">
        <v>70000</v>
      </c>
      <c r="F1333">
        <v>5840</v>
      </c>
      <c r="G1333">
        <v>12</v>
      </c>
      <c r="H1333">
        <v>2</v>
      </c>
      <c r="I1333">
        <v>52480</v>
      </c>
      <c r="J1333" s="3">
        <v>46069</v>
      </c>
    </row>
    <row r="1334" spans="1:10" x14ac:dyDescent="0.2">
      <c r="A1334" t="s">
        <v>19284</v>
      </c>
      <c r="B1334" s="2">
        <v>3400100936866</v>
      </c>
      <c r="C1334" t="s">
        <v>6623</v>
      </c>
      <c r="D1334" t="s">
        <v>5286</v>
      </c>
      <c r="E1334">
        <v>1900000</v>
      </c>
      <c r="F1334">
        <v>12420</v>
      </c>
      <c r="G1334">
        <v>153</v>
      </c>
      <c r="H1334">
        <v>112</v>
      </c>
      <c r="I1334">
        <v>571060</v>
      </c>
      <c r="J1334" s="3">
        <v>42739</v>
      </c>
    </row>
    <row r="1335" spans="1:10" x14ac:dyDescent="0.2">
      <c r="A1335" t="s">
        <v>18375</v>
      </c>
      <c r="B1335" s="2">
        <v>3400100996141</v>
      </c>
      <c r="C1335" t="s">
        <v>6624</v>
      </c>
      <c r="D1335" t="s">
        <v>5286</v>
      </c>
      <c r="E1335">
        <v>1700000</v>
      </c>
      <c r="F1335">
        <v>12980</v>
      </c>
      <c r="G1335">
        <v>131</v>
      </c>
      <c r="H1335">
        <v>18</v>
      </c>
      <c r="I1335">
        <v>1452840</v>
      </c>
      <c r="J1335" s="3">
        <v>45595</v>
      </c>
    </row>
    <row r="1336" spans="1:10" x14ac:dyDescent="0.2">
      <c r="A1336" t="s">
        <v>18734</v>
      </c>
      <c r="B1336" s="2">
        <v>3400101471832</v>
      </c>
      <c r="C1336" t="s">
        <v>6625</v>
      </c>
      <c r="D1336" t="s">
        <v>5288</v>
      </c>
      <c r="E1336">
        <v>155000</v>
      </c>
      <c r="F1336">
        <v>6460</v>
      </c>
      <c r="G1336">
        <v>24</v>
      </c>
      <c r="H1336">
        <v>5</v>
      </c>
      <c r="I1336">
        <v>116450</v>
      </c>
      <c r="J1336" s="3">
        <v>45964</v>
      </c>
    </row>
    <row r="1337" spans="1:10" x14ac:dyDescent="0.2">
      <c r="A1337" t="s">
        <v>18734</v>
      </c>
      <c r="B1337" s="2">
        <v>3400101471832</v>
      </c>
      <c r="C1337" t="s">
        <v>6626</v>
      </c>
      <c r="D1337" t="s">
        <v>5286</v>
      </c>
      <c r="E1337">
        <v>1950000</v>
      </c>
      <c r="F1337">
        <v>10600</v>
      </c>
      <c r="G1337">
        <v>184</v>
      </c>
      <c r="H1337">
        <v>95</v>
      </c>
      <c r="I1337">
        <v>986200</v>
      </c>
      <c r="J1337" s="3">
        <v>43245</v>
      </c>
    </row>
    <row r="1338" spans="1:10" x14ac:dyDescent="0.2">
      <c r="A1338" t="s">
        <v>18734</v>
      </c>
      <c r="B1338" s="2">
        <v>3400101471832</v>
      </c>
      <c r="C1338" t="s">
        <v>6627</v>
      </c>
      <c r="D1338" t="s">
        <v>5311</v>
      </c>
      <c r="E1338">
        <v>100000</v>
      </c>
      <c r="F1338">
        <v>2090</v>
      </c>
      <c r="G1338">
        <v>48</v>
      </c>
      <c r="H1338">
        <v>41</v>
      </c>
      <c r="I1338">
        <v>14310</v>
      </c>
      <c r="J1338" s="3">
        <v>44894</v>
      </c>
    </row>
    <row r="1339" spans="1:10" x14ac:dyDescent="0.2">
      <c r="A1339" t="s">
        <v>18734</v>
      </c>
      <c r="B1339" s="2">
        <v>3400101471832</v>
      </c>
      <c r="C1339" t="s">
        <v>6628</v>
      </c>
      <c r="D1339" t="s">
        <v>5311</v>
      </c>
      <c r="E1339">
        <v>60000</v>
      </c>
      <c r="F1339">
        <v>1250</v>
      </c>
      <c r="G1339">
        <v>48</v>
      </c>
      <c r="H1339">
        <v>34</v>
      </c>
      <c r="I1339">
        <v>17500</v>
      </c>
      <c r="J1339" s="3">
        <v>45078</v>
      </c>
    </row>
    <row r="1340" spans="1:10" x14ac:dyDescent="0.2">
      <c r="A1340" t="s">
        <v>18734</v>
      </c>
      <c r="B1340" s="2">
        <v>3400101471832</v>
      </c>
      <c r="C1340" t="s">
        <v>6629</v>
      </c>
      <c r="D1340" t="s">
        <v>5311</v>
      </c>
      <c r="E1340">
        <v>50000</v>
      </c>
      <c r="F1340">
        <v>1050</v>
      </c>
      <c r="G1340">
        <v>48</v>
      </c>
      <c r="H1340">
        <v>28</v>
      </c>
      <c r="I1340">
        <v>20600</v>
      </c>
      <c r="J1340" s="3">
        <v>45261</v>
      </c>
    </row>
    <row r="1341" spans="1:10" x14ac:dyDescent="0.2">
      <c r="A1341" t="s">
        <v>18734</v>
      </c>
      <c r="B1341" s="2">
        <v>3400101471832</v>
      </c>
      <c r="C1341" t="s">
        <v>6630</v>
      </c>
      <c r="D1341" t="s">
        <v>5311</v>
      </c>
      <c r="E1341">
        <v>20000</v>
      </c>
      <c r="F1341">
        <v>420</v>
      </c>
      <c r="G1341">
        <v>48</v>
      </c>
      <c r="H1341">
        <v>21</v>
      </c>
      <c r="I1341">
        <v>11180</v>
      </c>
      <c r="J1341" s="3">
        <v>45475</v>
      </c>
    </row>
    <row r="1342" spans="1:10" x14ac:dyDescent="0.2">
      <c r="A1342" t="s">
        <v>18734</v>
      </c>
      <c r="B1342" s="2">
        <v>3400101471832</v>
      </c>
      <c r="C1342" t="s">
        <v>6631</v>
      </c>
      <c r="D1342" t="s">
        <v>5311</v>
      </c>
      <c r="E1342">
        <v>30000</v>
      </c>
      <c r="F1342">
        <v>630</v>
      </c>
      <c r="G1342">
        <v>48</v>
      </c>
      <c r="H1342">
        <v>15</v>
      </c>
      <c r="I1342">
        <v>20550</v>
      </c>
      <c r="J1342" s="3">
        <v>45659</v>
      </c>
    </row>
    <row r="1343" spans="1:10" x14ac:dyDescent="0.2">
      <c r="A1343" t="s">
        <v>18734</v>
      </c>
      <c r="B1343" s="2">
        <v>3400101471832</v>
      </c>
      <c r="C1343" t="s">
        <v>6632</v>
      </c>
      <c r="D1343" t="s">
        <v>5311</v>
      </c>
      <c r="E1343">
        <v>25000</v>
      </c>
      <c r="F1343">
        <v>530</v>
      </c>
      <c r="G1343">
        <v>48</v>
      </c>
      <c r="H1343">
        <v>8</v>
      </c>
      <c r="I1343">
        <v>20760</v>
      </c>
      <c r="J1343" s="3">
        <v>45875</v>
      </c>
    </row>
    <row r="1344" spans="1:10" x14ac:dyDescent="0.2">
      <c r="A1344" t="s">
        <v>18734</v>
      </c>
      <c r="B1344" s="2">
        <v>3400101471832</v>
      </c>
      <c r="C1344" t="s">
        <v>6633</v>
      </c>
      <c r="D1344" t="s">
        <v>5311</v>
      </c>
      <c r="E1344">
        <v>30000</v>
      </c>
      <c r="F1344">
        <v>630</v>
      </c>
      <c r="G1344">
        <v>48</v>
      </c>
      <c r="H1344">
        <v>2</v>
      </c>
      <c r="I1344">
        <v>28740</v>
      </c>
      <c r="J1344" s="3">
        <v>46055</v>
      </c>
    </row>
    <row r="1345" spans="1:10" x14ac:dyDescent="0.2">
      <c r="A1345" t="s">
        <v>19214</v>
      </c>
      <c r="B1345" s="2">
        <v>3400300293144</v>
      </c>
      <c r="C1345" t="s">
        <v>6634</v>
      </c>
      <c r="D1345" t="s">
        <v>5288</v>
      </c>
      <c r="E1345">
        <v>35000</v>
      </c>
      <c r="F1345">
        <v>1460</v>
      </c>
      <c r="G1345">
        <v>24</v>
      </c>
      <c r="H1345">
        <v>4</v>
      </c>
      <c r="I1345">
        <v>29160</v>
      </c>
      <c r="J1345" s="3">
        <v>45993</v>
      </c>
    </row>
    <row r="1346" spans="1:10" x14ac:dyDescent="0.2">
      <c r="A1346" t="s">
        <v>19214</v>
      </c>
      <c r="B1346" s="2">
        <v>3400300293144</v>
      </c>
      <c r="C1346" t="s">
        <v>6635</v>
      </c>
      <c r="D1346" t="s">
        <v>5286</v>
      </c>
      <c r="E1346">
        <v>1950000</v>
      </c>
      <c r="F1346">
        <v>14670</v>
      </c>
      <c r="G1346">
        <v>133</v>
      </c>
      <c r="H1346">
        <v>8</v>
      </c>
      <c r="I1346">
        <v>1816620</v>
      </c>
      <c r="J1346" s="3">
        <v>45877</v>
      </c>
    </row>
    <row r="1347" spans="1:10" x14ac:dyDescent="0.2">
      <c r="A1347" t="s">
        <v>18615</v>
      </c>
      <c r="B1347" s="2">
        <v>3400400515271</v>
      </c>
      <c r="C1347" t="s">
        <v>6636</v>
      </c>
      <c r="D1347" t="s">
        <v>5288</v>
      </c>
      <c r="E1347">
        <v>200000</v>
      </c>
      <c r="F1347">
        <v>8340</v>
      </c>
      <c r="G1347">
        <v>24</v>
      </c>
      <c r="H1347">
        <v>0</v>
      </c>
      <c r="I1347">
        <v>193750</v>
      </c>
      <c r="J1347" s="3">
        <v>46122</v>
      </c>
    </row>
    <row r="1348" spans="1:10" x14ac:dyDescent="0.2">
      <c r="A1348" t="s">
        <v>18615</v>
      </c>
      <c r="B1348" s="2">
        <v>3400400515271</v>
      </c>
      <c r="C1348" t="s">
        <v>6637</v>
      </c>
      <c r="D1348" t="s">
        <v>5286</v>
      </c>
      <c r="E1348">
        <v>2000000</v>
      </c>
      <c r="F1348">
        <v>10000</v>
      </c>
      <c r="G1348">
        <v>200</v>
      </c>
      <c r="H1348">
        <v>22</v>
      </c>
      <c r="I1348">
        <v>1763810</v>
      </c>
      <c r="J1348" s="3">
        <v>45471</v>
      </c>
    </row>
    <row r="1349" spans="1:10" x14ac:dyDescent="0.2">
      <c r="A1349" t="s">
        <v>18607</v>
      </c>
      <c r="B1349" s="2">
        <v>3400500332003</v>
      </c>
      <c r="C1349" t="s">
        <v>6638</v>
      </c>
      <c r="D1349" t="s">
        <v>5288</v>
      </c>
      <c r="E1349">
        <v>110000</v>
      </c>
      <c r="F1349">
        <v>4590</v>
      </c>
      <c r="G1349">
        <v>24</v>
      </c>
      <c r="H1349">
        <v>1</v>
      </c>
      <c r="I1349">
        <v>101860</v>
      </c>
      <c r="J1349" s="3">
        <v>46083</v>
      </c>
    </row>
    <row r="1350" spans="1:10" x14ac:dyDescent="0.2">
      <c r="A1350" t="s">
        <v>18607</v>
      </c>
      <c r="B1350" s="2">
        <v>3400500332003</v>
      </c>
      <c r="C1350" t="s">
        <v>6639</v>
      </c>
      <c r="D1350" t="s">
        <v>5286</v>
      </c>
      <c r="E1350">
        <v>1870000</v>
      </c>
      <c r="F1350">
        <v>13860</v>
      </c>
      <c r="G1350">
        <v>135</v>
      </c>
      <c r="H1350">
        <v>34</v>
      </c>
      <c r="I1350">
        <v>1384110</v>
      </c>
      <c r="J1350" s="3">
        <v>45093</v>
      </c>
    </row>
    <row r="1351" spans="1:10" x14ac:dyDescent="0.2">
      <c r="A1351" t="s">
        <v>18830</v>
      </c>
      <c r="B1351" s="2">
        <v>3400501009770</v>
      </c>
      <c r="C1351" t="s">
        <v>6640</v>
      </c>
      <c r="D1351" t="s">
        <v>5288</v>
      </c>
      <c r="E1351">
        <v>20000</v>
      </c>
      <c r="F1351">
        <v>840</v>
      </c>
      <c r="G1351">
        <v>24</v>
      </c>
      <c r="H1351">
        <v>3</v>
      </c>
      <c r="I1351">
        <v>17480</v>
      </c>
      <c r="J1351" s="3">
        <v>46027</v>
      </c>
    </row>
    <row r="1352" spans="1:10" x14ac:dyDescent="0.2">
      <c r="A1352" t="s">
        <v>18830</v>
      </c>
      <c r="B1352" s="2">
        <v>3400501009770</v>
      </c>
      <c r="C1352" t="s">
        <v>6641</v>
      </c>
      <c r="D1352" t="s">
        <v>5286</v>
      </c>
      <c r="E1352">
        <v>700000</v>
      </c>
      <c r="F1352">
        <v>5840</v>
      </c>
      <c r="G1352">
        <v>120</v>
      </c>
      <c r="H1352">
        <v>11</v>
      </c>
      <c r="I1352">
        <v>628930</v>
      </c>
      <c r="J1352" s="3">
        <v>45785</v>
      </c>
    </row>
    <row r="1353" spans="1:10" x14ac:dyDescent="0.2">
      <c r="A1353" t="s">
        <v>18830</v>
      </c>
      <c r="B1353" s="2">
        <v>3400501009770</v>
      </c>
      <c r="C1353" t="s">
        <v>6642</v>
      </c>
      <c r="D1353" t="s">
        <v>5311</v>
      </c>
      <c r="E1353">
        <v>15000</v>
      </c>
      <c r="F1353">
        <v>320</v>
      </c>
      <c r="G1353">
        <v>47</v>
      </c>
      <c r="H1353">
        <v>7</v>
      </c>
      <c r="I1353">
        <v>12760</v>
      </c>
      <c r="J1353" s="3">
        <v>45917</v>
      </c>
    </row>
    <row r="1354" spans="1:10" x14ac:dyDescent="0.2">
      <c r="A1354" t="s">
        <v>18571</v>
      </c>
      <c r="B1354" s="2">
        <v>3400600388191</v>
      </c>
      <c r="C1354" t="s">
        <v>6643</v>
      </c>
      <c r="D1354" t="s">
        <v>5288</v>
      </c>
      <c r="E1354">
        <v>50000</v>
      </c>
      <c r="F1354">
        <v>2090</v>
      </c>
      <c r="G1354">
        <v>24</v>
      </c>
      <c r="H1354">
        <v>6</v>
      </c>
      <c r="I1354">
        <v>37460</v>
      </c>
      <c r="J1354" s="3">
        <v>45954</v>
      </c>
    </row>
    <row r="1355" spans="1:10" x14ac:dyDescent="0.2">
      <c r="A1355" t="s">
        <v>18571</v>
      </c>
      <c r="B1355" s="2">
        <v>3400600388191</v>
      </c>
      <c r="C1355" t="s">
        <v>6644</v>
      </c>
      <c r="D1355" t="s">
        <v>5356</v>
      </c>
      <c r="E1355">
        <v>490509.97</v>
      </c>
      <c r="F1355">
        <v>4000</v>
      </c>
      <c r="G1355">
        <v>103</v>
      </c>
      <c r="H1355">
        <v>32</v>
      </c>
      <c r="I1355">
        <v>420731.97</v>
      </c>
      <c r="J1355" s="3">
        <v>45147</v>
      </c>
    </row>
    <row r="1356" spans="1:10" x14ac:dyDescent="0.2">
      <c r="A1356" t="s">
        <v>18460</v>
      </c>
      <c r="B1356" s="2">
        <v>3400600631711</v>
      </c>
      <c r="C1356" t="s">
        <v>6645</v>
      </c>
      <c r="D1356" t="s">
        <v>5288</v>
      </c>
      <c r="E1356">
        <v>100000</v>
      </c>
      <c r="F1356">
        <v>4170</v>
      </c>
      <c r="G1356">
        <v>24</v>
      </c>
      <c r="H1356">
        <v>0</v>
      </c>
      <c r="I1356">
        <v>96040</v>
      </c>
      <c r="J1356" s="3">
        <v>46136</v>
      </c>
    </row>
    <row r="1357" spans="1:10" x14ac:dyDescent="0.2">
      <c r="A1357" t="s">
        <v>18460</v>
      </c>
      <c r="B1357" s="2">
        <v>3400600631711</v>
      </c>
      <c r="C1357" t="s">
        <v>6646</v>
      </c>
      <c r="D1357" t="s">
        <v>5286</v>
      </c>
      <c r="E1357">
        <v>1990000</v>
      </c>
      <c r="F1357">
        <v>16450</v>
      </c>
      <c r="G1357">
        <v>121</v>
      </c>
      <c r="H1357">
        <v>20</v>
      </c>
      <c r="I1357">
        <v>1644020</v>
      </c>
      <c r="J1357" s="3">
        <v>45533</v>
      </c>
    </row>
    <row r="1358" spans="1:10" x14ac:dyDescent="0.2">
      <c r="A1358" t="s">
        <v>19080</v>
      </c>
      <c r="B1358" s="2">
        <v>3400700194658</v>
      </c>
      <c r="C1358" t="s">
        <v>6647</v>
      </c>
      <c r="D1358" t="s">
        <v>5288</v>
      </c>
      <c r="E1358">
        <v>200000</v>
      </c>
      <c r="F1358">
        <v>8340</v>
      </c>
      <c r="G1358">
        <v>24</v>
      </c>
      <c r="H1358">
        <v>13</v>
      </c>
      <c r="I1358">
        <v>84700</v>
      </c>
      <c r="J1358" s="3">
        <v>45733</v>
      </c>
    </row>
    <row r="1359" spans="1:10" x14ac:dyDescent="0.2">
      <c r="A1359" t="s">
        <v>19080</v>
      </c>
      <c r="B1359" s="2">
        <v>3400700194658</v>
      </c>
      <c r="C1359" t="s">
        <v>6648</v>
      </c>
      <c r="D1359" t="s">
        <v>5286</v>
      </c>
      <c r="E1359">
        <v>2450000</v>
      </c>
      <c r="F1359">
        <v>24750</v>
      </c>
      <c r="G1359">
        <v>99</v>
      </c>
      <c r="H1359">
        <v>46</v>
      </c>
      <c r="I1359">
        <v>1288560</v>
      </c>
      <c r="J1359" s="3">
        <v>44722</v>
      </c>
    </row>
    <row r="1360" spans="1:10" x14ac:dyDescent="0.2">
      <c r="A1360" t="s">
        <v>17774</v>
      </c>
      <c r="B1360" s="2">
        <v>3400800344171</v>
      </c>
      <c r="C1360" t="s">
        <v>6649</v>
      </c>
      <c r="D1360" t="s">
        <v>5288</v>
      </c>
      <c r="E1360">
        <v>200000</v>
      </c>
      <c r="F1360">
        <v>8340</v>
      </c>
      <c r="G1360">
        <v>24</v>
      </c>
      <c r="H1360">
        <v>4</v>
      </c>
      <c r="I1360">
        <v>158300</v>
      </c>
      <c r="J1360" s="3">
        <v>45993</v>
      </c>
    </row>
    <row r="1361" spans="1:10" x14ac:dyDescent="0.2">
      <c r="A1361" t="s">
        <v>17774</v>
      </c>
      <c r="B1361" s="2">
        <v>3400800344171</v>
      </c>
      <c r="C1361" t="s">
        <v>6650</v>
      </c>
      <c r="D1361" t="s">
        <v>5286</v>
      </c>
      <c r="E1361">
        <v>2120000</v>
      </c>
      <c r="F1361">
        <v>9640</v>
      </c>
      <c r="G1361">
        <v>220</v>
      </c>
      <c r="H1361">
        <v>83</v>
      </c>
      <c r="I1361">
        <v>1357230</v>
      </c>
      <c r="J1361" s="3">
        <v>43609</v>
      </c>
    </row>
    <row r="1362" spans="1:10" x14ac:dyDescent="0.2">
      <c r="A1362" t="s">
        <v>19611</v>
      </c>
      <c r="B1362" s="2">
        <v>3400900546833</v>
      </c>
      <c r="C1362" t="s">
        <v>6651</v>
      </c>
      <c r="D1362" t="s">
        <v>5286</v>
      </c>
      <c r="E1362">
        <v>2500000</v>
      </c>
      <c r="F1362">
        <v>11530</v>
      </c>
      <c r="G1362">
        <v>217</v>
      </c>
      <c r="H1362">
        <v>9</v>
      </c>
      <c r="I1362">
        <v>2396850</v>
      </c>
      <c r="J1362" s="3">
        <v>45891</v>
      </c>
    </row>
    <row r="1363" spans="1:10" x14ac:dyDescent="0.2">
      <c r="A1363" t="s">
        <v>19288</v>
      </c>
      <c r="B1363" s="2">
        <v>3400900663546</v>
      </c>
      <c r="C1363" t="s">
        <v>6652</v>
      </c>
      <c r="D1363" t="s">
        <v>5288</v>
      </c>
      <c r="E1363">
        <v>200000</v>
      </c>
      <c r="F1363">
        <v>8340</v>
      </c>
      <c r="G1363">
        <v>24</v>
      </c>
      <c r="H1363">
        <v>0</v>
      </c>
      <c r="I1363">
        <v>200000</v>
      </c>
      <c r="J1363" s="3">
        <v>46142</v>
      </c>
    </row>
    <row r="1364" spans="1:10" x14ac:dyDescent="0.2">
      <c r="A1364" t="s">
        <v>19288</v>
      </c>
      <c r="B1364" s="2">
        <v>3400900663546</v>
      </c>
      <c r="C1364" t="s">
        <v>6653</v>
      </c>
      <c r="D1364" t="s">
        <v>5286</v>
      </c>
      <c r="E1364">
        <v>1770000</v>
      </c>
      <c r="F1364">
        <v>9420</v>
      </c>
      <c r="G1364">
        <v>188</v>
      </c>
      <c r="H1364">
        <v>99</v>
      </c>
      <c r="I1364">
        <v>884520</v>
      </c>
      <c r="J1364" s="3">
        <v>43126</v>
      </c>
    </row>
    <row r="1365" spans="1:10" x14ac:dyDescent="0.2">
      <c r="A1365" t="s">
        <v>19288</v>
      </c>
      <c r="B1365" s="2">
        <v>3400900663546</v>
      </c>
      <c r="C1365" t="s">
        <v>6654</v>
      </c>
      <c r="D1365" t="s">
        <v>5311</v>
      </c>
      <c r="E1365">
        <v>70000</v>
      </c>
      <c r="F1365">
        <v>1460</v>
      </c>
      <c r="G1365">
        <v>48</v>
      </c>
      <c r="H1365">
        <v>30</v>
      </c>
      <c r="I1365">
        <v>26200</v>
      </c>
      <c r="J1365" s="3">
        <v>45215</v>
      </c>
    </row>
    <row r="1366" spans="1:10" x14ac:dyDescent="0.2">
      <c r="A1366" t="s">
        <v>19288</v>
      </c>
      <c r="B1366" s="2">
        <v>3400900663546</v>
      </c>
      <c r="C1366" t="s">
        <v>6655</v>
      </c>
      <c r="D1366" t="s">
        <v>5311</v>
      </c>
      <c r="E1366">
        <v>50000</v>
      </c>
      <c r="F1366">
        <v>1050</v>
      </c>
      <c r="G1366">
        <v>48</v>
      </c>
      <c r="H1366">
        <v>20</v>
      </c>
      <c r="I1366">
        <v>29000</v>
      </c>
      <c r="J1366" s="3">
        <v>45512</v>
      </c>
    </row>
    <row r="1367" spans="1:10" x14ac:dyDescent="0.2">
      <c r="A1367" t="s">
        <v>19288</v>
      </c>
      <c r="B1367" s="2">
        <v>3400900663546</v>
      </c>
      <c r="C1367" t="s">
        <v>6656</v>
      </c>
      <c r="D1367" t="s">
        <v>5311</v>
      </c>
      <c r="E1367">
        <v>60000</v>
      </c>
      <c r="F1367">
        <v>1250</v>
      </c>
      <c r="G1367">
        <v>48</v>
      </c>
      <c r="H1367">
        <v>14</v>
      </c>
      <c r="I1367">
        <v>42500</v>
      </c>
      <c r="J1367" s="3">
        <v>45707</v>
      </c>
    </row>
    <row r="1368" spans="1:10" x14ac:dyDescent="0.2">
      <c r="A1368" t="s">
        <v>19288</v>
      </c>
      <c r="B1368" s="2">
        <v>3400900663546</v>
      </c>
      <c r="C1368" t="s">
        <v>6657</v>
      </c>
      <c r="D1368" t="s">
        <v>5311</v>
      </c>
      <c r="E1368">
        <v>40000</v>
      </c>
      <c r="F1368">
        <v>840</v>
      </c>
      <c r="G1368">
        <v>48</v>
      </c>
      <c r="H1368">
        <v>7</v>
      </c>
      <c r="I1368">
        <v>34120</v>
      </c>
      <c r="J1368" s="3">
        <v>45903</v>
      </c>
    </row>
    <row r="1369" spans="1:10" x14ac:dyDescent="0.2">
      <c r="A1369" t="s">
        <v>17521</v>
      </c>
      <c r="B1369" s="2">
        <v>3400900689341</v>
      </c>
      <c r="C1369" t="s">
        <v>6658</v>
      </c>
      <c r="D1369" t="s">
        <v>5286</v>
      </c>
      <c r="E1369">
        <v>380000</v>
      </c>
      <c r="F1369">
        <v>4530</v>
      </c>
      <c r="G1369">
        <v>84</v>
      </c>
      <c r="H1369">
        <v>5</v>
      </c>
      <c r="I1369">
        <v>352350</v>
      </c>
      <c r="J1369" s="3">
        <v>45968</v>
      </c>
    </row>
    <row r="1370" spans="1:10" x14ac:dyDescent="0.2">
      <c r="A1370" t="s">
        <v>19043</v>
      </c>
      <c r="B1370" s="2">
        <v>3401200124759</v>
      </c>
      <c r="C1370" t="s">
        <v>6659</v>
      </c>
      <c r="D1370" t="s">
        <v>5286</v>
      </c>
      <c r="E1370">
        <v>2350000</v>
      </c>
      <c r="F1370">
        <v>13360</v>
      </c>
      <c r="G1370">
        <v>176</v>
      </c>
      <c r="H1370">
        <v>51</v>
      </c>
      <c r="I1370">
        <v>1658940</v>
      </c>
      <c r="J1370" s="3">
        <v>44589</v>
      </c>
    </row>
    <row r="1371" spans="1:10" x14ac:dyDescent="0.2">
      <c r="A1371" t="s">
        <v>19726</v>
      </c>
      <c r="B1371" s="2">
        <v>3401400309132</v>
      </c>
      <c r="C1371" t="s">
        <v>6660</v>
      </c>
      <c r="D1371" t="s">
        <v>5286</v>
      </c>
      <c r="E1371">
        <v>1400000</v>
      </c>
      <c r="F1371">
        <v>7780</v>
      </c>
      <c r="G1371">
        <v>180</v>
      </c>
      <c r="H1371">
        <v>22</v>
      </c>
      <c r="I1371">
        <v>1218670</v>
      </c>
      <c r="J1371" s="3">
        <v>45457</v>
      </c>
    </row>
    <row r="1372" spans="1:10" x14ac:dyDescent="0.2">
      <c r="A1372" t="s">
        <v>19383</v>
      </c>
      <c r="B1372" s="2">
        <v>3401400379360</v>
      </c>
      <c r="C1372" t="s">
        <v>6661</v>
      </c>
      <c r="D1372" t="s">
        <v>5288</v>
      </c>
      <c r="E1372">
        <v>200000</v>
      </c>
      <c r="F1372">
        <v>8340</v>
      </c>
      <c r="G1372">
        <v>24</v>
      </c>
      <c r="H1372">
        <v>2</v>
      </c>
      <c r="I1372">
        <v>174980</v>
      </c>
      <c r="J1372" s="3">
        <v>46077</v>
      </c>
    </row>
    <row r="1373" spans="1:10" x14ac:dyDescent="0.2">
      <c r="A1373" t="s">
        <v>17671</v>
      </c>
      <c r="B1373" s="2">
        <v>3401500310027</v>
      </c>
      <c r="C1373" t="s">
        <v>6662</v>
      </c>
      <c r="D1373" t="s">
        <v>5288</v>
      </c>
      <c r="E1373">
        <v>35000</v>
      </c>
      <c r="F1373">
        <v>1460</v>
      </c>
      <c r="G1373">
        <v>24</v>
      </c>
      <c r="H1373">
        <v>5</v>
      </c>
      <c r="I1373">
        <v>27700</v>
      </c>
      <c r="J1373" s="3">
        <v>45965</v>
      </c>
    </row>
    <row r="1374" spans="1:10" x14ac:dyDescent="0.2">
      <c r="A1374" t="s">
        <v>17671</v>
      </c>
      <c r="B1374" s="2">
        <v>3401500310027</v>
      </c>
      <c r="C1374" t="s">
        <v>6663</v>
      </c>
      <c r="D1374" t="s">
        <v>5311</v>
      </c>
      <c r="E1374">
        <v>20000</v>
      </c>
      <c r="F1374">
        <v>420</v>
      </c>
      <c r="G1374">
        <v>48</v>
      </c>
      <c r="H1374">
        <v>2</v>
      </c>
      <c r="I1374">
        <v>19160</v>
      </c>
      <c r="J1374" s="3">
        <v>46056</v>
      </c>
    </row>
    <row r="1375" spans="1:10" x14ac:dyDescent="0.2">
      <c r="A1375" t="s">
        <v>17671</v>
      </c>
      <c r="B1375" s="2">
        <v>3401500310027</v>
      </c>
      <c r="C1375" t="s">
        <v>6664</v>
      </c>
      <c r="D1375" t="s">
        <v>5286</v>
      </c>
      <c r="E1375">
        <v>2480000</v>
      </c>
      <c r="F1375">
        <v>28190</v>
      </c>
      <c r="G1375">
        <v>88</v>
      </c>
      <c r="H1375">
        <v>11</v>
      </c>
      <c r="I1375">
        <v>2140900</v>
      </c>
      <c r="J1375" s="3">
        <v>45785</v>
      </c>
    </row>
    <row r="1376" spans="1:10" x14ac:dyDescent="0.2">
      <c r="A1376" t="s">
        <v>17671</v>
      </c>
      <c r="B1376" s="2">
        <v>3401500310027</v>
      </c>
      <c r="C1376" t="s">
        <v>6665</v>
      </c>
      <c r="D1376" t="s">
        <v>5311</v>
      </c>
      <c r="E1376">
        <v>10000</v>
      </c>
      <c r="F1376">
        <v>210</v>
      </c>
      <c r="G1376">
        <v>48</v>
      </c>
      <c r="H1376">
        <v>8</v>
      </c>
      <c r="I1376">
        <v>8320</v>
      </c>
      <c r="J1376" s="3">
        <v>45870</v>
      </c>
    </row>
    <row r="1377" spans="1:10" x14ac:dyDescent="0.2">
      <c r="A1377" t="s">
        <v>19114</v>
      </c>
      <c r="B1377" s="2">
        <v>3401500458628</v>
      </c>
      <c r="C1377" t="s">
        <v>6666</v>
      </c>
      <c r="D1377" t="s">
        <v>5288</v>
      </c>
      <c r="E1377">
        <v>200000</v>
      </c>
      <c r="F1377">
        <v>8340</v>
      </c>
      <c r="G1377">
        <v>24</v>
      </c>
      <c r="H1377">
        <v>3</v>
      </c>
      <c r="I1377">
        <v>166640</v>
      </c>
      <c r="J1377" s="3">
        <v>46048</v>
      </c>
    </row>
    <row r="1378" spans="1:10" x14ac:dyDescent="0.2">
      <c r="A1378" t="s">
        <v>19114</v>
      </c>
      <c r="B1378" s="2">
        <v>3401500458628</v>
      </c>
      <c r="C1378" t="s">
        <v>6667</v>
      </c>
      <c r="D1378" t="s">
        <v>5286</v>
      </c>
      <c r="E1378">
        <v>1200000</v>
      </c>
      <c r="F1378">
        <v>10090</v>
      </c>
      <c r="G1378">
        <v>119</v>
      </c>
      <c r="H1378">
        <v>66</v>
      </c>
      <c r="I1378">
        <v>553150</v>
      </c>
      <c r="J1378" s="3">
        <v>44134</v>
      </c>
    </row>
    <row r="1379" spans="1:10" x14ac:dyDescent="0.2">
      <c r="A1379" t="s">
        <v>17639</v>
      </c>
      <c r="B1379" s="2">
        <v>3401500496368</v>
      </c>
      <c r="C1379" t="s">
        <v>6668</v>
      </c>
      <c r="D1379" t="s">
        <v>5286</v>
      </c>
      <c r="E1379">
        <v>660000</v>
      </c>
      <c r="F1379">
        <v>6600</v>
      </c>
      <c r="G1379">
        <v>100</v>
      </c>
      <c r="H1379">
        <v>72</v>
      </c>
      <c r="I1379">
        <v>210020</v>
      </c>
      <c r="J1379" s="3">
        <v>43951</v>
      </c>
    </row>
    <row r="1380" spans="1:10" x14ac:dyDescent="0.2">
      <c r="A1380" t="s">
        <v>18823</v>
      </c>
      <c r="B1380" s="2">
        <v>3401500883132</v>
      </c>
      <c r="C1380" t="s">
        <v>6669</v>
      </c>
      <c r="D1380" t="s">
        <v>5286</v>
      </c>
      <c r="E1380">
        <v>140000</v>
      </c>
      <c r="F1380">
        <v>5600</v>
      </c>
      <c r="G1380">
        <v>25</v>
      </c>
      <c r="H1380">
        <v>20</v>
      </c>
      <c r="I1380">
        <v>25910</v>
      </c>
      <c r="J1380" s="3">
        <v>45520</v>
      </c>
    </row>
    <row r="1381" spans="1:10" x14ac:dyDescent="0.2">
      <c r="A1381" t="s">
        <v>20226</v>
      </c>
      <c r="B1381" s="2">
        <v>3401600041427</v>
      </c>
      <c r="C1381" t="s">
        <v>6670</v>
      </c>
      <c r="D1381" t="s">
        <v>5288</v>
      </c>
      <c r="E1381">
        <v>10000</v>
      </c>
      <c r="F1381">
        <v>420</v>
      </c>
      <c r="G1381">
        <v>24</v>
      </c>
      <c r="H1381">
        <v>11</v>
      </c>
      <c r="I1381">
        <v>5380</v>
      </c>
      <c r="J1381" s="3">
        <v>45785</v>
      </c>
    </row>
    <row r="1382" spans="1:10" x14ac:dyDescent="0.2">
      <c r="A1382" t="s">
        <v>17776</v>
      </c>
      <c r="B1382" s="2">
        <v>3401600170561</v>
      </c>
      <c r="C1382" t="s">
        <v>6671</v>
      </c>
      <c r="D1382" t="s">
        <v>5286</v>
      </c>
      <c r="E1382">
        <v>1840000</v>
      </c>
      <c r="F1382">
        <v>17360</v>
      </c>
      <c r="G1382">
        <v>106</v>
      </c>
      <c r="H1382">
        <v>5</v>
      </c>
      <c r="I1382">
        <v>1736780</v>
      </c>
      <c r="J1382" s="3">
        <v>45975</v>
      </c>
    </row>
    <row r="1383" spans="1:10" x14ac:dyDescent="0.2">
      <c r="A1383" t="s">
        <v>18660</v>
      </c>
      <c r="B1383" s="2">
        <v>3401600386726</v>
      </c>
      <c r="C1383" t="s">
        <v>6672</v>
      </c>
      <c r="D1383" t="s">
        <v>5286</v>
      </c>
      <c r="E1383">
        <v>480000</v>
      </c>
      <c r="F1383">
        <v>10220</v>
      </c>
      <c r="G1383">
        <v>47</v>
      </c>
      <c r="H1383">
        <v>6</v>
      </c>
      <c r="I1383">
        <v>409790</v>
      </c>
      <c r="J1383" s="3">
        <v>45940</v>
      </c>
    </row>
    <row r="1384" spans="1:10" x14ac:dyDescent="0.2">
      <c r="A1384" t="s">
        <v>19532</v>
      </c>
      <c r="B1384" s="2">
        <v>3401600544640</v>
      </c>
      <c r="C1384" t="s">
        <v>6673</v>
      </c>
      <c r="D1384" t="s">
        <v>5288</v>
      </c>
      <c r="E1384">
        <v>200000</v>
      </c>
      <c r="F1384">
        <v>8340</v>
      </c>
      <c r="G1384">
        <v>24</v>
      </c>
      <c r="H1384">
        <v>5</v>
      </c>
      <c r="I1384">
        <v>149960</v>
      </c>
      <c r="J1384" s="3">
        <v>45982</v>
      </c>
    </row>
    <row r="1385" spans="1:10" x14ac:dyDescent="0.2">
      <c r="A1385" t="s">
        <v>19532</v>
      </c>
      <c r="B1385" s="2">
        <v>3401600544640</v>
      </c>
      <c r="C1385" t="s">
        <v>6674</v>
      </c>
      <c r="D1385" t="s">
        <v>5311</v>
      </c>
      <c r="E1385">
        <v>180000</v>
      </c>
      <c r="F1385">
        <v>3920</v>
      </c>
      <c r="G1385">
        <v>46</v>
      </c>
      <c r="H1385">
        <v>17</v>
      </c>
      <c r="I1385">
        <v>113360</v>
      </c>
      <c r="J1385" s="3">
        <v>45601</v>
      </c>
    </row>
    <row r="1386" spans="1:10" x14ac:dyDescent="0.2">
      <c r="A1386" t="s">
        <v>17848</v>
      </c>
      <c r="B1386" s="2">
        <v>3401600610308</v>
      </c>
      <c r="C1386" t="s">
        <v>6675</v>
      </c>
      <c r="D1386" t="s">
        <v>5286</v>
      </c>
      <c r="E1386">
        <v>2100000</v>
      </c>
      <c r="F1386">
        <v>12660</v>
      </c>
      <c r="G1386">
        <v>166</v>
      </c>
      <c r="H1386">
        <v>53</v>
      </c>
      <c r="I1386">
        <v>1431520</v>
      </c>
      <c r="J1386" s="3">
        <v>44512</v>
      </c>
    </row>
    <row r="1387" spans="1:10" x14ac:dyDescent="0.2">
      <c r="A1387" t="s">
        <v>19580</v>
      </c>
      <c r="B1387" s="2">
        <v>3401700091949</v>
      </c>
      <c r="C1387" t="s">
        <v>6676</v>
      </c>
      <c r="D1387" t="s">
        <v>5288</v>
      </c>
      <c r="E1387">
        <v>15000</v>
      </c>
      <c r="F1387">
        <v>630</v>
      </c>
      <c r="G1387">
        <v>24</v>
      </c>
      <c r="H1387">
        <v>19</v>
      </c>
      <c r="I1387">
        <v>3030</v>
      </c>
      <c r="J1387" s="3">
        <v>45552</v>
      </c>
    </row>
    <row r="1388" spans="1:10" x14ac:dyDescent="0.2">
      <c r="A1388" t="s">
        <v>19580</v>
      </c>
      <c r="B1388" s="2">
        <v>3401700091949</v>
      </c>
      <c r="C1388" t="s">
        <v>6677</v>
      </c>
      <c r="D1388" t="s">
        <v>5286</v>
      </c>
      <c r="E1388">
        <v>2820000</v>
      </c>
      <c r="F1388">
        <v>22930</v>
      </c>
      <c r="G1388">
        <v>123</v>
      </c>
      <c r="H1388">
        <v>22</v>
      </c>
      <c r="I1388">
        <v>2290270</v>
      </c>
      <c r="J1388" s="3">
        <v>45471</v>
      </c>
    </row>
    <row r="1389" spans="1:10" x14ac:dyDescent="0.2">
      <c r="A1389" t="s">
        <v>19580</v>
      </c>
      <c r="B1389" s="2">
        <v>3401700091949</v>
      </c>
      <c r="C1389" t="s">
        <v>6678</v>
      </c>
      <c r="D1389" t="s">
        <v>5311</v>
      </c>
      <c r="E1389">
        <v>60000</v>
      </c>
      <c r="F1389">
        <v>1250</v>
      </c>
      <c r="G1389">
        <v>48</v>
      </c>
      <c r="H1389">
        <v>15</v>
      </c>
      <c r="I1389">
        <v>41250</v>
      </c>
      <c r="J1389" s="3">
        <v>45666</v>
      </c>
    </row>
    <row r="1390" spans="1:10" x14ac:dyDescent="0.2">
      <c r="A1390" t="s">
        <v>17480</v>
      </c>
      <c r="B1390" s="2">
        <v>3401700126327</v>
      </c>
      <c r="C1390" t="s">
        <v>6679</v>
      </c>
      <c r="D1390" t="s">
        <v>5288</v>
      </c>
      <c r="E1390">
        <v>200000</v>
      </c>
      <c r="F1390">
        <v>14290</v>
      </c>
      <c r="G1390">
        <v>14</v>
      </c>
      <c r="H1390">
        <v>9</v>
      </c>
      <c r="I1390">
        <v>60270</v>
      </c>
      <c r="J1390" s="3">
        <v>45846</v>
      </c>
    </row>
    <row r="1391" spans="1:10" x14ac:dyDescent="0.2">
      <c r="A1391" t="s">
        <v>17480</v>
      </c>
      <c r="B1391" s="2">
        <v>3401700126327</v>
      </c>
      <c r="C1391" t="s">
        <v>6680</v>
      </c>
      <c r="D1391" t="s">
        <v>5286</v>
      </c>
      <c r="E1391">
        <v>750000</v>
      </c>
      <c r="F1391">
        <v>6250</v>
      </c>
      <c r="G1391">
        <v>120</v>
      </c>
      <c r="H1391">
        <v>123</v>
      </c>
      <c r="I1391">
        <v>13465</v>
      </c>
      <c r="J1391" s="3">
        <v>42430</v>
      </c>
    </row>
    <row r="1392" spans="1:10" x14ac:dyDescent="0.2">
      <c r="A1392" t="s">
        <v>18698</v>
      </c>
      <c r="B1392" s="2">
        <v>3401700147111</v>
      </c>
      <c r="C1392" t="s">
        <v>6681</v>
      </c>
      <c r="D1392" t="s">
        <v>5286</v>
      </c>
      <c r="E1392">
        <v>2050000</v>
      </c>
      <c r="F1392">
        <v>20710</v>
      </c>
      <c r="G1392">
        <v>99</v>
      </c>
      <c r="H1392">
        <v>10</v>
      </c>
      <c r="I1392">
        <v>1820910</v>
      </c>
      <c r="J1392" s="3">
        <v>45835</v>
      </c>
    </row>
    <row r="1393" spans="1:10" x14ac:dyDescent="0.2">
      <c r="A1393" t="s">
        <v>17763</v>
      </c>
      <c r="B1393" s="2">
        <v>3401700737539</v>
      </c>
      <c r="C1393" t="s">
        <v>6682</v>
      </c>
      <c r="D1393" t="s">
        <v>5286</v>
      </c>
      <c r="E1393">
        <v>2200000</v>
      </c>
      <c r="F1393">
        <v>18810</v>
      </c>
      <c r="G1393">
        <v>117</v>
      </c>
      <c r="H1393">
        <v>4</v>
      </c>
      <c r="I1393">
        <v>2108420</v>
      </c>
      <c r="J1393" s="3">
        <v>46003</v>
      </c>
    </row>
    <row r="1394" spans="1:10" x14ac:dyDescent="0.2">
      <c r="A1394" t="s">
        <v>19445</v>
      </c>
      <c r="B1394" s="2">
        <v>3401700866673</v>
      </c>
      <c r="C1394" t="s">
        <v>6683</v>
      </c>
      <c r="D1394" t="s">
        <v>5311</v>
      </c>
      <c r="E1394">
        <v>140000</v>
      </c>
      <c r="F1394">
        <v>2920</v>
      </c>
      <c r="G1394">
        <v>48</v>
      </c>
      <c r="H1394">
        <v>25</v>
      </c>
      <c r="I1394">
        <v>67000</v>
      </c>
      <c r="J1394" s="3">
        <v>45359</v>
      </c>
    </row>
    <row r="1395" spans="1:10" x14ac:dyDescent="0.2">
      <c r="A1395" t="s">
        <v>18564</v>
      </c>
      <c r="B1395" s="2">
        <v>3401700957695</v>
      </c>
      <c r="C1395" t="s">
        <v>6684</v>
      </c>
      <c r="D1395" t="s">
        <v>5286</v>
      </c>
      <c r="E1395">
        <v>1400000</v>
      </c>
      <c r="F1395">
        <v>7780</v>
      </c>
      <c r="G1395">
        <v>180</v>
      </c>
      <c r="H1395">
        <v>36</v>
      </c>
      <c r="I1395">
        <v>1106580</v>
      </c>
      <c r="J1395" s="3">
        <v>45043</v>
      </c>
    </row>
    <row r="1396" spans="1:10" x14ac:dyDescent="0.2">
      <c r="A1396" t="s">
        <v>17953</v>
      </c>
      <c r="B1396" s="2">
        <v>3402000011676</v>
      </c>
      <c r="C1396" t="s">
        <v>6685</v>
      </c>
      <c r="D1396" t="s">
        <v>5288</v>
      </c>
      <c r="E1396">
        <v>200000</v>
      </c>
      <c r="F1396">
        <v>8340</v>
      </c>
      <c r="G1396">
        <v>24</v>
      </c>
      <c r="H1396">
        <v>2</v>
      </c>
      <c r="I1396">
        <v>174980</v>
      </c>
      <c r="J1396" s="3">
        <v>46066</v>
      </c>
    </row>
    <row r="1397" spans="1:10" x14ac:dyDescent="0.2">
      <c r="A1397" t="s">
        <v>18710</v>
      </c>
      <c r="B1397" s="2">
        <v>3402000013113</v>
      </c>
      <c r="C1397" t="s">
        <v>6686</v>
      </c>
      <c r="D1397" t="s">
        <v>5286</v>
      </c>
      <c r="E1397">
        <v>1800000</v>
      </c>
      <c r="F1397">
        <v>9000</v>
      </c>
      <c r="G1397">
        <v>200</v>
      </c>
      <c r="H1397">
        <v>167</v>
      </c>
      <c r="I1397">
        <v>333000</v>
      </c>
      <c r="J1397" s="3">
        <v>41002</v>
      </c>
    </row>
    <row r="1398" spans="1:10" x14ac:dyDescent="0.2">
      <c r="A1398" t="s">
        <v>19135</v>
      </c>
      <c r="B1398" s="2">
        <v>3409700186823</v>
      </c>
      <c r="C1398" t="s">
        <v>6687</v>
      </c>
      <c r="D1398" t="s">
        <v>5286</v>
      </c>
      <c r="E1398">
        <v>166000</v>
      </c>
      <c r="F1398">
        <v>2770</v>
      </c>
      <c r="G1398">
        <v>60</v>
      </c>
      <c r="H1398">
        <v>1</v>
      </c>
      <c r="I1398">
        <v>160530</v>
      </c>
      <c r="J1398" s="3">
        <v>46094</v>
      </c>
    </row>
    <row r="1399" spans="1:10" x14ac:dyDescent="0.2">
      <c r="A1399" t="s">
        <v>18610</v>
      </c>
      <c r="B1399" s="2">
        <v>3409800120387</v>
      </c>
      <c r="C1399" t="s">
        <v>6688</v>
      </c>
      <c r="D1399" t="s">
        <v>5288</v>
      </c>
      <c r="E1399">
        <v>140000</v>
      </c>
      <c r="F1399">
        <v>5840</v>
      </c>
      <c r="G1399">
        <v>24</v>
      </c>
      <c r="H1399">
        <v>19</v>
      </c>
      <c r="I1399">
        <v>26330</v>
      </c>
      <c r="J1399" s="3">
        <v>45538</v>
      </c>
    </row>
    <row r="1400" spans="1:10" x14ac:dyDescent="0.2">
      <c r="A1400" t="s">
        <v>18610</v>
      </c>
      <c r="B1400" s="2">
        <v>3409800120387</v>
      </c>
      <c r="C1400" t="s">
        <v>6689</v>
      </c>
      <c r="D1400" t="s">
        <v>5286</v>
      </c>
      <c r="E1400">
        <v>1300000</v>
      </c>
      <c r="F1400">
        <v>16670</v>
      </c>
      <c r="G1400">
        <v>78</v>
      </c>
      <c r="H1400">
        <v>61</v>
      </c>
      <c r="I1400">
        <v>317790</v>
      </c>
      <c r="J1400" s="3">
        <v>44267</v>
      </c>
    </row>
    <row r="1401" spans="1:10" x14ac:dyDescent="0.2">
      <c r="A1401" t="s">
        <v>18610</v>
      </c>
      <c r="B1401" s="2">
        <v>3409800120387</v>
      </c>
      <c r="C1401" t="s">
        <v>6690</v>
      </c>
      <c r="D1401" t="s">
        <v>5311</v>
      </c>
      <c r="E1401">
        <v>40000</v>
      </c>
      <c r="F1401">
        <v>840</v>
      </c>
      <c r="G1401">
        <v>48</v>
      </c>
      <c r="H1401">
        <v>44</v>
      </c>
      <c r="I1401">
        <v>3040</v>
      </c>
      <c r="J1401" s="3">
        <v>44803</v>
      </c>
    </row>
    <row r="1402" spans="1:10" x14ac:dyDescent="0.2">
      <c r="A1402" t="s">
        <v>18230</v>
      </c>
      <c r="B1402" s="2">
        <v>3409900556675</v>
      </c>
      <c r="C1402" t="s">
        <v>6691</v>
      </c>
      <c r="D1402" t="s">
        <v>5286</v>
      </c>
      <c r="E1402">
        <v>300000</v>
      </c>
      <c r="F1402">
        <v>10000</v>
      </c>
      <c r="G1402">
        <v>30</v>
      </c>
      <c r="H1402">
        <v>22</v>
      </c>
      <c r="I1402">
        <v>64495</v>
      </c>
      <c r="J1402" s="3">
        <v>45485</v>
      </c>
    </row>
    <row r="1403" spans="1:10" x14ac:dyDescent="0.2">
      <c r="A1403" t="s">
        <v>18020</v>
      </c>
      <c r="B1403" s="2">
        <v>3409900568053</v>
      </c>
      <c r="C1403" t="s">
        <v>6692</v>
      </c>
      <c r="D1403" t="s">
        <v>5286</v>
      </c>
      <c r="E1403">
        <v>2500000</v>
      </c>
      <c r="F1403">
        <v>15440</v>
      </c>
      <c r="G1403">
        <v>162</v>
      </c>
      <c r="H1403">
        <v>25</v>
      </c>
      <c r="I1403">
        <v>2114000</v>
      </c>
      <c r="J1403" s="3">
        <v>45359</v>
      </c>
    </row>
    <row r="1404" spans="1:10" x14ac:dyDescent="0.2">
      <c r="A1404" t="s">
        <v>18658</v>
      </c>
      <c r="B1404" s="2">
        <v>3409900915659</v>
      </c>
      <c r="C1404" t="s">
        <v>6693</v>
      </c>
      <c r="D1404" t="s">
        <v>5288</v>
      </c>
      <c r="E1404">
        <v>90000</v>
      </c>
      <c r="F1404">
        <v>3750</v>
      </c>
      <c r="G1404">
        <v>24</v>
      </c>
      <c r="H1404">
        <v>7</v>
      </c>
      <c r="I1404">
        <v>63750</v>
      </c>
      <c r="J1404" s="3">
        <v>45922</v>
      </c>
    </row>
    <row r="1405" spans="1:10" x14ac:dyDescent="0.2">
      <c r="A1405" t="s">
        <v>18658</v>
      </c>
      <c r="B1405" s="2">
        <v>3409900915659</v>
      </c>
      <c r="C1405" t="s">
        <v>6694</v>
      </c>
      <c r="D1405" t="s">
        <v>5286</v>
      </c>
      <c r="E1405">
        <v>1800000</v>
      </c>
      <c r="F1405">
        <v>9000</v>
      </c>
      <c r="G1405">
        <v>200</v>
      </c>
      <c r="H1405">
        <v>92</v>
      </c>
      <c r="I1405">
        <v>981650</v>
      </c>
      <c r="J1405" s="3">
        <v>43336</v>
      </c>
    </row>
    <row r="1406" spans="1:10" x14ac:dyDescent="0.2">
      <c r="A1406" t="s">
        <v>19012</v>
      </c>
      <c r="B1406" s="2">
        <v>3410100499636</v>
      </c>
      <c r="C1406" t="s">
        <v>6695</v>
      </c>
      <c r="D1406" t="s">
        <v>5286</v>
      </c>
      <c r="E1406">
        <v>2040000</v>
      </c>
      <c r="F1406">
        <v>14790</v>
      </c>
      <c r="G1406">
        <v>138</v>
      </c>
      <c r="H1406">
        <v>13</v>
      </c>
      <c r="I1406">
        <v>1835900</v>
      </c>
      <c r="J1406" s="3">
        <v>45723</v>
      </c>
    </row>
    <row r="1407" spans="1:10" x14ac:dyDescent="0.2">
      <c r="A1407" t="s">
        <v>18492</v>
      </c>
      <c r="B1407" s="2">
        <v>3410100761292</v>
      </c>
      <c r="C1407" t="s">
        <v>6696</v>
      </c>
      <c r="D1407" t="s">
        <v>5288</v>
      </c>
      <c r="E1407">
        <v>100000</v>
      </c>
      <c r="F1407">
        <v>5560</v>
      </c>
      <c r="G1407">
        <v>18</v>
      </c>
      <c r="H1407">
        <v>1</v>
      </c>
      <c r="I1407">
        <v>89210</v>
      </c>
      <c r="J1407" s="3">
        <v>46097</v>
      </c>
    </row>
    <row r="1408" spans="1:10" x14ac:dyDescent="0.2">
      <c r="A1408" t="s">
        <v>18492</v>
      </c>
      <c r="B1408" s="2">
        <v>3410100761292</v>
      </c>
      <c r="C1408" t="s">
        <v>6697</v>
      </c>
      <c r="D1408" t="s">
        <v>5286</v>
      </c>
      <c r="E1408">
        <v>865000</v>
      </c>
      <c r="F1408">
        <v>13520</v>
      </c>
      <c r="G1408">
        <v>64</v>
      </c>
      <c r="H1408">
        <v>47</v>
      </c>
      <c r="I1408">
        <v>217330</v>
      </c>
      <c r="J1408" s="3">
        <v>44708</v>
      </c>
    </row>
    <row r="1409" spans="1:10" x14ac:dyDescent="0.2">
      <c r="A1409" t="s">
        <v>18131</v>
      </c>
      <c r="B1409" s="2">
        <v>3410100818880</v>
      </c>
      <c r="C1409" t="s">
        <v>6698</v>
      </c>
      <c r="D1409" t="s">
        <v>5288</v>
      </c>
      <c r="E1409">
        <v>200000</v>
      </c>
      <c r="F1409">
        <v>8340</v>
      </c>
      <c r="G1409">
        <v>24</v>
      </c>
      <c r="H1409">
        <v>10</v>
      </c>
      <c r="I1409">
        <v>115295</v>
      </c>
      <c r="J1409" s="3">
        <v>45758</v>
      </c>
    </row>
    <row r="1410" spans="1:10" x14ac:dyDescent="0.2">
      <c r="A1410" t="s">
        <v>18131</v>
      </c>
      <c r="B1410" s="2">
        <v>3410100818880</v>
      </c>
      <c r="C1410" t="s">
        <v>6699</v>
      </c>
      <c r="D1410" t="s">
        <v>5286</v>
      </c>
      <c r="E1410">
        <v>1760000</v>
      </c>
      <c r="F1410">
        <v>8800</v>
      </c>
      <c r="G1410">
        <v>200</v>
      </c>
      <c r="H1410">
        <v>125</v>
      </c>
      <c r="I1410">
        <v>733417</v>
      </c>
      <c r="J1410" s="3">
        <v>42186</v>
      </c>
    </row>
    <row r="1411" spans="1:10" x14ac:dyDescent="0.2">
      <c r="A1411" t="s">
        <v>18708</v>
      </c>
      <c r="B1411" s="2">
        <v>3410102269930</v>
      </c>
      <c r="C1411" t="s">
        <v>6700</v>
      </c>
      <c r="D1411" t="s">
        <v>5288</v>
      </c>
      <c r="E1411">
        <v>100000</v>
      </c>
      <c r="F1411">
        <v>4170</v>
      </c>
      <c r="G1411">
        <v>24</v>
      </c>
      <c r="H1411">
        <v>7</v>
      </c>
      <c r="I1411">
        <v>70810</v>
      </c>
      <c r="J1411" s="3">
        <v>45903</v>
      </c>
    </row>
    <row r="1412" spans="1:10" x14ac:dyDescent="0.2">
      <c r="A1412" t="s">
        <v>18708</v>
      </c>
      <c r="B1412" s="2">
        <v>3410102269930</v>
      </c>
      <c r="C1412" t="s">
        <v>6701</v>
      </c>
      <c r="D1412" t="s">
        <v>5286</v>
      </c>
      <c r="E1412">
        <v>2000000</v>
      </c>
      <c r="F1412">
        <v>21280</v>
      </c>
      <c r="G1412">
        <v>94</v>
      </c>
      <c r="H1412">
        <v>17</v>
      </c>
      <c r="I1412">
        <v>1616380</v>
      </c>
      <c r="J1412" s="3">
        <v>45604</v>
      </c>
    </row>
    <row r="1413" spans="1:10" x14ac:dyDescent="0.2">
      <c r="A1413" t="s">
        <v>19855</v>
      </c>
      <c r="B1413" s="2">
        <v>3410102374539</v>
      </c>
      <c r="C1413" t="s">
        <v>6702</v>
      </c>
      <c r="D1413" t="s">
        <v>5288</v>
      </c>
      <c r="E1413">
        <v>170000</v>
      </c>
      <c r="F1413">
        <v>7090</v>
      </c>
      <c r="G1413">
        <v>24</v>
      </c>
      <c r="H1413">
        <v>5</v>
      </c>
      <c r="I1413">
        <v>126210</v>
      </c>
      <c r="J1413" s="3">
        <v>45989</v>
      </c>
    </row>
    <row r="1414" spans="1:10" x14ac:dyDescent="0.2">
      <c r="A1414" t="s">
        <v>19855</v>
      </c>
      <c r="B1414" s="2">
        <v>3410102374539</v>
      </c>
      <c r="C1414" t="s">
        <v>6703</v>
      </c>
      <c r="D1414" t="s">
        <v>5286</v>
      </c>
      <c r="E1414">
        <v>500000</v>
      </c>
      <c r="F1414">
        <v>8340</v>
      </c>
      <c r="G1414">
        <v>60</v>
      </c>
      <c r="H1414">
        <v>41</v>
      </c>
      <c r="I1414">
        <v>154720</v>
      </c>
      <c r="J1414" s="3">
        <v>44869</v>
      </c>
    </row>
    <row r="1415" spans="1:10" x14ac:dyDescent="0.2">
      <c r="A1415" t="s">
        <v>19930</v>
      </c>
      <c r="B1415" s="2">
        <v>3410102576646</v>
      </c>
      <c r="C1415" t="s">
        <v>6704</v>
      </c>
      <c r="D1415" t="s">
        <v>5288</v>
      </c>
      <c r="E1415">
        <v>100000</v>
      </c>
      <c r="F1415">
        <v>4170</v>
      </c>
      <c r="G1415">
        <v>24</v>
      </c>
      <c r="H1415">
        <v>7</v>
      </c>
      <c r="I1415">
        <v>68720</v>
      </c>
      <c r="J1415" s="3">
        <v>45901</v>
      </c>
    </row>
    <row r="1416" spans="1:10" x14ac:dyDescent="0.2">
      <c r="A1416" t="s">
        <v>19930</v>
      </c>
      <c r="B1416" s="2">
        <v>3410102576646</v>
      </c>
      <c r="C1416" t="s">
        <v>6705</v>
      </c>
      <c r="D1416" t="s">
        <v>5306</v>
      </c>
      <c r="E1416">
        <v>85000</v>
      </c>
      <c r="F1416">
        <v>1780</v>
      </c>
      <c r="G1416">
        <v>48</v>
      </c>
      <c r="H1416">
        <v>0</v>
      </c>
      <c r="I1416">
        <v>85000</v>
      </c>
      <c r="J1416" s="3">
        <v>46135</v>
      </c>
    </row>
    <row r="1417" spans="1:10" x14ac:dyDescent="0.2">
      <c r="A1417" t="s">
        <v>19930</v>
      </c>
      <c r="B1417" s="2">
        <v>3410102576646</v>
      </c>
      <c r="C1417" t="s">
        <v>6706</v>
      </c>
      <c r="D1417" t="s">
        <v>5311</v>
      </c>
      <c r="E1417">
        <v>60000</v>
      </c>
      <c r="F1417">
        <v>1250</v>
      </c>
      <c r="G1417">
        <v>48</v>
      </c>
      <c r="H1417">
        <v>10</v>
      </c>
      <c r="I1417">
        <v>47500</v>
      </c>
      <c r="J1417" s="3">
        <v>45813</v>
      </c>
    </row>
    <row r="1418" spans="1:10" x14ac:dyDescent="0.2">
      <c r="A1418" t="s">
        <v>19930</v>
      </c>
      <c r="B1418" s="2">
        <v>3410102576646</v>
      </c>
      <c r="C1418" t="s">
        <v>6707</v>
      </c>
      <c r="D1418" t="s">
        <v>5311</v>
      </c>
      <c r="E1418">
        <v>20000</v>
      </c>
      <c r="F1418">
        <v>420</v>
      </c>
      <c r="G1418">
        <v>48</v>
      </c>
      <c r="H1418">
        <v>3</v>
      </c>
      <c r="I1418">
        <v>18740</v>
      </c>
      <c r="J1418" s="3">
        <v>46028</v>
      </c>
    </row>
    <row r="1419" spans="1:10" x14ac:dyDescent="0.2">
      <c r="A1419" t="s">
        <v>19785</v>
      </c>
      <c r="B1419" s="2">
        <v>3410400877580</v>
      </c>
      <c r="C1419" t="s">
        <v>6708</v>
      </c>
      <c r="D1419" t="s">
        <v>5288</v>
      </c>
      <c r="E1419">
        <v>50000</v>
      </c>
      <c r="F1419">
        <v>2090</v>
      </c>
      <c r="G1419">
        <v>24</v>
      </c>
      <c r="H1419">
        <v>0</v>
      </c>
      <c r="I1419">
        <v>50000</v>
      </c>
      <c r="J1419" s="3">
        <v>46115</v>
      </c>
    </row>
    <row r="1420" spans="1:10" x14ac:dyDescent="0.2">
      <c r="A1420" t="s">
        <v>19785</v>
      </c>
      <c r="B1420" s="2">
        <v>3410400877580</v>
      </c>
      <c r="C1420" t="s">
        <v>6709</v>
      </c>
      <c r="D1420" t="s">
        <v>5286</v>
      </c>
      <c r="E1420">
        <v>2280000</v>
      </c>
      <c r="F1420">
        <v>11640</v>
      </c>
      <c r="G1420">
        <v>196</v>
      </c>
      <c r="H1420">
        <v>11</v>
      </c>
      <c r="I1420">
        <v>2147470</v>
      </c>
      <c r="J1420" s="3">
        <v>45785</v>
      </c>
    </row>
    <row r="1421" spans="1:10" x14ac:dyDescent="0.2">
      <c r="A1421" t="s">
        <v>17972</v>
      </c>
      <c r="B1421" s="2">
        <v>3410600655211</v>
      </c>
      <c r="C1421" t="s">
        <v>6710</v>
      </c>
      <c r="D1421" t="s">
        <v>5306</v>
      </c>
      <c r="E1421">
        <v>30000</v>
      </c>
      <c r="F1421">
        <v>630</v>
      </c>
      <c r="G1421">
        <v>48</v>
      </c>
      <c r="H1421">
        <v>1</v>
      </c>
      <c r="I1421">
        <v>29370</v>
      </c>
      <c r="J1421" s="3">
        <v>46093</v>
      </c>
    </row>
    <row r="1422" spans="1:10" x14ac:dyDescent="0.2">
      <c r="A1422" t="s">
        <v>17972</v>
      </c>
      <c r="B1422" s="2">
        <v>3410600655211</v>
      </c>
      <c r="C1422" t="s">
        <v>6711</v>
      </c>
      <c r="D1422" t="s">
        <v>5286</v>
      </c>
      <c r="E1422">
        <v>1870000</v>
      </c>
      <c r="F1422">
        <v>23090</v>
      </c>
      <c r="G1422">
        <v>81</v>
      </c>
      <c r="H1422">
        <v>4</v>
      </c>
      <c r="I1422">
        <v>1755820</v>
      </c>
      <c r="J1422" s="3">
        <v>45995</v>
      </c>
    </row>
    <row r="1423" spans="1:10" x14ac:dyDescent="0.2">
      <c r="A1423" t="s">
        <v>19103</v>
      </c>
      <c r="B1423" s="2">
        <v>3410700194283</v>
      </c>
      <c r="C1423" t="s">
        <v>6712</v>
      </c>
      <c r="D1423" t="s">
        <v>5288</v>
      </c>
      <c r="E1423">
        <v>200000</v>
      </c>
      <c r="F1423">
        <v>8340</v>
      </c>
      <c r="G1423">
        <v>24</v>
      </c>
      <c r="H1423">
        <v>7</v>
      </c>
      <c r="I1423">
        <v>141620</v>
      </c>
      <c r="J1423" s="3">
        <v>45912</v>
      </c>
    </row>
    <row r="1424" spans="1:10" x14ac:dyDescent="0.2">
      <c r="A1424" t="s">
        <v>19103</v>
      </c>
      <c r="B1424" s="2">
        <v>3410700194283</v>
      </c>
      <c r="C1424" t="s">
        <v>6713</v>
      </c>
      <c r="D1424" t="s">
        <v>5286</v>
      </c>
      <c r="E1424">
        <v>1500000</v>
      </c>
      <c r="F1424">
        <v>8730</v>
      </c>
      <c r="G1424">
        <v>172</v>
      </c>
      <c r="H1424">
        <v>71</v>
      </c>
      <c r="I1424">
        <v>902590</v>
      </c>
      <c r="J1424" s="3">
        <v>43973</v>
      </c>
    </row>
    <row r="1425" spans="1:10" x14ac:dyDescent="0.2">
      <c r="A1425" t="s">
        <v>18947</v>
      </c>
      <c r="B1425" s="2">
        <v>3410700194291</v>
      </c>
      <c r="C1425" t="s">
        <v>6714</v>
      </c>
      <c r="D1425" t="s">
        <v>5286</v>
      </c>
      <c r="E1425">
        <v>2280000</v>
      </c>
      <c r="F1425">
        <v>10460</v>
      </c>
      <c r="G1425">
        <v>218</v>
      </c>
      <c r="H1425">
        <v>56</v>
      </c>
      <c r="I1425">
        <v>1724320</v>
      </c>
      <c r="J1425" s="3">
        <v>44400</v>
      </c>
    </row>
    <row r="1426" spans="1:10" x14ac:dyDescent="0.2">
      <c r="A1426" t="s">
        <v>18947</v>
      </c>
      <c r="B1426" s="2">
        <v>3410700194291</v>
      </c>
      <c r="C1426" t="s">
        <v>6715</v>
      </c>
      <c r="D1426" t="s">
        <v>5311</v>
      </c>
      <c r="E1426">
        <v>100000</v>
      </c>
      <c r="F1426">
        <v>2090</v>
      </c>
      <c r="G1426">
        <v>48</v>
      </c>
      <c r="H1426">
        <v>31</v>
      </c>
      <c r="I1426">
        <v>35210</v>
      </c>
      <c r="J1426" s="3">
        <v>45147</v>
      </c>
    </row>
    <row r="1427" spans="1:10" x14ac:dyDescent="0.2">
      <c r="A1427" t="s">
        <v>19265</v>
      </c>
      <c r="B1427" s="2">
        <v>3411200103182</v>
      </c>
      <c r="C1427" t="s">
        <v>6716</v>
      </c>
      <c r="D1427" t="s">
        <v>5288</v>
      </c>
      <c r="E1427">
        <v>10000</v>
      </c>
      <c r="F1427">
        <v>420</v>
      </c>
      <c r="G1427">
        <v>24</v>
      </c>
      <c r="H1427">
        <v>4</v>
      </c>
      <c r="I1427">
        <v>8320</v>
      </c>
      <c r="J1427" s="3">
        <v>45992</v>
      </c>
    </row>
    <row r="1428" spans="1:10" x14ac:dyDescent="0.2">
      <c r="A1428" t="s">
        <v>19265</v>
      </c>
      <c r="B1428" s="2">
        <v>3411200103182</v>
      </c>
      <c r="C1428" t="s">
        <v>6717</v>
      </c>
      <c r="D1428" t="s">
        <v>5286</v>
      </c>
      <c r="E1428">
        <v>2300000</v>
      </c>
      <c r="F1428">
        <v>17040</v>
      </c>
      <c r="G1428">
        <v>135</v>
      </c>
      <c r="H1428">
        <v>10</v>
      </c>
      <c r="I1428">
        <v>2111330</v>
      </c>
      <c r="J1428" s="3">
        <v>45821</v>
      </c>
    </row>
    <row r="1429" spans="1:10" x14ac:dyDescent="0.2">
      <c r="A1429" t="s">
        <v>19265</v>
      </c>
      <c r="B1429" s="2">
        <v>3411200103182</v>
      </c>
      <c r="C1429" t="s">
        <v>6718</v>
      </c>
      <c r="D1429" t="s">
        <v>5311</v>
      </c>
      <c r="E1429">
        <v>25000</v>
      </c>
      <c r="F1429">
        <v>530</v>
      </c>
      <c r="G1429">
        <v>48</v>
      </c>
      <c r="H1429">
        <v>7</v>
      </c>
      <c r="I1429">
        <v>21290</v>
      </c>
      <c r="J1429" s="3">
        <v>45918</v>
      </c>
    </row>
    <row r="1430" spans="1:10" x14ac:dyDescent="0.2">
      <c r="A1430" t="s">
        <v>18739</v>
      </c>
      <c r="B1430" s="2">
        <v>3411200317166</v>
      </c>
      <c r="C1430" t="s">
        <v>6719</v>
      </c>
      <c r="D1430" t="s">
        <v>5288</v>
      </c>
      <c r="E1430">
        <v>5000</v>
      </c>
      <c r="F1430">
        <v>210</v>
      </c>
      <c r="G1430">
        <v>24</v>
      </c>
      <c r="H1430">
        <v>0</v>
      </c>
      <c r="I1430">
        <v>5000</v>
      </c>
      <c r="J1430" s="3">
        <v>46122</v>
      </c>
    </row>
    <row r="1431" spans="1:10" x14ac:dyDescent="0.2">
      <c r="A1431" t="s">
        <v>18739</v>
      </c>
      <c r="B1431" s="2">
        <v>3411200317166</v>
      </c>
      <c r="C1431" t="s">
        <v>6720</v>
      </c>
      <c r="D1431" t="s">
        <v>5286</v>
      </c>
      <c r="E1431">
        <v>1910000</v>
      </c>
      <c r="F1431">
        <v>20540</v>
      </c>
      <c r="G1431">
        <v>93</v>
      </c>
      <c r="H1431">
        <v>4</v>
      </c>
      <c r="I1431">
        <v>1808020</v>
      </c>
      <c r="J1431" s="3">
        <v>45995</v>
      </c>
    </row>
    <row r="1432" spans="1:10" x14ac:dyDescent="0.2">
      <c r="A1432" t="s">
        <v>18320</v>
      </c>
      <c r="B1432" s="2">
        <v>3411300071363</v>
      </c>
      <c r="C1432" t="s">
        <v>6721</v>
      </c>
      <c r="D1432" t="s">
        <v>5286</v>
      </c>
      <c r="E1432">
        <v>510000</v>
      </c>
      <c r="F1432">
        <v>6080</v>
      </c>
      <c r="G1432">
        <v>84</v>
      </c>
      <c r="H1432">
        <v>4</v>
      </c>
      <c r="I1432">
        <v>471238</v>
      </c>
      <c r="J1432" s="3">
        <v>45995</v>
      </c>
    </row>
    <row r="1433" spans="1:10" x14ac:dyDescent="0.2">
      <c r="A1433" t="s">
        <v>18386</v>
      </c>
      <c r="B1433" s="2">
        <v>3411600053310</v>
      </c>
      <c r="C1433" t="s">
        <v>6722</v>
      </c>
      <c r="D1433" t="s">
        <v>5286</v>
      </c>
      <c r="E1433">
        <v>2000000</v>
      </c>
      <c r="F1433">
        <v>22230</v>
      </c>
      <c r="G1433">
        <v>90</v>
      </c>
      <c r="H1433">
        <v>1</v>
      </c>
      <c r="I1433">
        <v>1955850</v>
      </c>
      <c r="J1433" s="3">
        <v>46101</v>
      </c>
    </row>
    <row r="1434" spans="1:10" x14ac:dyDescent="0.2">
      <c r="A1434" t="s">
        <v>18329</v>
      </c>
      <c r="B1434" s="2">
        <v>3411600378782</v>
      </c>
      <c r="C1434" t="s">
        <v>6723</v>
      </c>
      <c r="D1434" t="s">
        <v>5356</v>
      </c>
      <c r="E1434">
        <v>484227.5</v>
      </c>
      <c r="F1434">
        <v>3700</v>
      </c>
      <c r="G1434">
        <v>99</v>
      </c>
      <c r="H1434">
        <v>93</v>
      </c>
      <c r="I1434">
        <v>145523.5</v>
      </c>
      <c r="J1434" s="3">
        <v>43291</v>
      </c>
    </row>
    <row r="1435" spans="1:10" x14ac:dyDescent="0.2">
      <c r="A1435" t="s">
        <v>18329</v>
      </c>
      <c r="B1435" s="2">
        <v>3411600378782</v>
      </c>
      <c r="C1435" t="s">
        <v>6724</v>
      </c>
      <c r="D1435" t="s">
        <v>5356</v>
      </c>
      <c r="E1435">
        <v>212569.83</v>
      </c>
      <c r="F1435">
        <v>1800</v>
      </c>
      <c r="G1435">
        <v>223</v>
      </c>
      <c r="H1435">
        <v>28</v>
      </c>
      <c r="I1435">
        <v>162169.82999999999</v>
      </c>
      <c r="J1435" s="3">
        <v>45273</v>
      </c>
    </row>
    <row r="1436" spans="1:10" x14ac:dyDescent="0.2">
      <c r="A1436" t="s">
        <v>18329</v>
      </c>
      <c r="B1436" s="2">
        <v>3411600378782</v>
      </c>
      <c r="C1436" t="s">
        <v>6725</v>
      </c>
      <c r="D1436" t="s">
        <v>5356</v>
      </c>
      <c r="E1436">
        <v>419459.67</v>
      </c>
      <c r="F1436">
        <v>2500</v>
      </c>
      <c r="G1436">
        <v>69</v>
      </c>
      <c r="H1436">
        <v>101</v>
      </c>
      <c r="I1436">
        <v>39223.67</v>
      </c>
      <c r="J1436" s="3">
        <v>43097</v>
      </c>
    </row>
    <row r="1437" spans="1:10" x14ac:dyDescent="0.2">
      <c r="A1437" t="s">
        <v>18248</v>
      </c>
      <c r="B1437" s="2">
        <v>3411700252233</v>
      </c>
      <c r="C1437" t="s">
        <v>6726</v>
      </c>
      <c r="D1437" t="s">
        <v>5288</v>
      </c>
      <c r="E1437">
        <v>120000</v>
      </c>
      <c r="F1437">
        <v>5000</v>
      </c>
      <c r="G1437">
        <v>24</v>
      </c>
      <c r="H1437">
        <v>20</v>
      </c>
      <c r="I1437">
        <v>16040</v>
      </c>
      <c r="J1437" s="3">
        <v>45506</v>
      </c>
    </row>
    <row r="1438" spans="1:10" x14ac:dyDescent="0.2">
      <c r="A1438" t="s">
        <v>18248</v>
      </c>
      <c r="B1438" s="2">
        <v>3411700252233</v>
      </c>
      <c r="C1438" t="s">
        <v>6727</v>
      </c>
      <c r="D1438" t="s">
        <v>5286</v>
      </c>
      <c r="E1438">
        <v>1400000</v>
      </c>
      <c r="F1438">
        <v>33340</v>
      </c>
      <c r="G1438">
        <v>42</v>
      </c>
      <c r="H1438">
        <v>37</v>
      </c>
      <c r="I1438">
        <v>134680</v>
      </c>
      <c r="J1438" s="3">
        <v>44995</v>
      </c>
    </row>
    <row r="1439" spans="1:10" x14ac:dyDescent="0.2">
      <c r="A1439" t="s">
        <v>18248</v>
      </c>
      <c r="B1439" s="2">
        <v>3411700252233</v>
      </c>
      <c r="C1439" t="s">
        <v>6728</v>
      </c>
      <c r="D1439" t="s">
        <v>5311</v>
      </c>
      <c r="E1439">
        <v>22910</v>
      </c>
      <c r="F1439">
        <v>1800</v>
      </c>
      <c r="G1439">
        <v>13</v>
      </c>
      <c r="H1439">
        <v>8</v>
      </c>
      <c r="I1439">
        <v>8510</v>
      </c>
      <c r="J1439" s="3">
        <v>45894</v>
      </c>
    </row>
    <row r="1440" spans="1:10" x14ac:dyDescent="0.2">
      <c r="A1440" t="s">
        <v>18285</v>
      </c>
      <c r="B1440" s="2">
        <v>3411700607546</v>
      </c>
      <c r="C1440" t="s">
        <v>6729</v>
      </c>
      <c r="D1440" t="s">
        <v>5288</v>
      </c>
      <c r="E1440">
        <v>200000</v>
      </c>
      <c r="F1440">
        <v>11120</v>
      </c>
      <c r="G1440">
        <v>18</v>
      </c>
      <c r="H1440">
        <v>0</v>
      </c>
      <c r="I1440">
        <v>191660</v>
      </c>
      <c r="J1440" s="3">
        <v>46120</v>
      </c>
    </row>
    <row r="1441" spans="1:10" x14ac:dyDescent="0.2">
      <c r="A1441" t="s">
        <v>18958</v>
      </c>
      <c r="B1441" s="2">
        <v>3412000002677</v>
      </c>
      <c r="C1441" t="s">
        <v>6730</v>
      </c>
      <c r="D1441" t="s">
        <v>5286</v>
      </c>
      <c r="E1441">
        <v>1000000</v>
      </c>
      <c r="F1441">
        <v>7700</v>
      </c>
      <c r="G1441">
        <v>130</v>
      </c>
      <c r="H1441">
        <v>101</v>
      </c>
      <c r="I1441">
        <v>246187</v>
      </c>
      <c r="J1441" s="3">
        <v>43042</v>
      </c>
    </row>
    <row r="1442" spans="1:10" x14ac:dyDescent="0.2">
      <c r="A1442" t="s">
        <v>18100</v>
      </c>
      <c r="B1442" s="2">
        <v>3419900133014</v>
      </c>
      <c r="C1442" t="s">
        <v>6731</v>
      </c>
      <c r="D1442" t="s">
        <v>5286</v>
      </c>
      <c r="E1442">
        <v>2500000</v>
      </c>
      <c r="F1442">
        <v>11370</v>
      </c>
      <c r="G1442">
        <v>220</v>
      </c>
      <c r="H1442">
        <v>89</v>
      </c>
      <c r="I1442">
        <v>926880</v>
      </c>
      <c r="J1442" s="3">
        <v>43441</v>
      </c>
    </row>
    <row r="1443" spans="1:10" x14ac:dyDescent="0.2">
      <c r="A1443" t="s">
        <v>21453</v>
      </c>
      <c r="B1443" s="2">
        <v>3419900485000</v>
      </c>
      <c r="C1443" t="s">
        <v>6732</v>
      </c>
      <c r="D1443" t="s">
        <v>5286</v>
      </c>
      <c r="E1443">
        <v>1230000</v>
      </c>
      <c r="F1443">
        <v>6840</v>
      </c>
      <c r="G1443">
        <v>180</v>
      </c>
      <c r="H1443">
        <v>80</v>
      </c>
      <c r="I1443">
        <v>260327.32</v>
      </c>
      <c r="J1443" s="3">
        <v>42186</v>
      </c>
    </row>
    <row r="1444" spans="1:10" x14ac:dyDescent="0.2">
      <c r="A1444" t="s">
        <v>18761</v>
      </c>
      <c r="B1444" s="2">
        <v>3420400019133</v>
      </c>
      <c r="C1444" t="s">
        <v>6733</v>
      </c>
      <c r="D1444" t="s">
        <v>5288</v>
      </c>
      <c r="E1444">
        <v>160000</v>
      </c>
      <c r="F1444">
        <v>6670</v>
      </c>
      <c r="G1444">
        <v>24</v>
      </c>
      <c r="H1444">
        <v>13</v>
      </c>
      <c r="I1444">
        <v>67040</v>
      </c>
      <c r="J1444" s="3">
        <v>45742</v>
      </c>
    </row>
    <row r="1445" spans="1:10" x14ac:dyDescent="0.2">
      <c r="A1445" t="s">
        <v>18726</v>
      </c>
      <c r="B1445" s="2">
        <v>3420500068471</v>
      </c>
      <c r="C1445" t="s">
        <v>6734</v>
      </c>
      <c r="D1445" t="s">
        <v>5288</v>
      </c>
      <c r="E1445">
        <v>35000</v>
      </c>
      <c r="F1445">
        <v>1460</v>
      </c>
      <c r="G1445">
        <v>24</v>
      </c>
      <c r="H1445">
        <v>4</v>
      </c>
      <c r="I1445">
        <v>29160</v>
      </c>
      <c r="J1445" s="3">
        <v>45999</v>
      </c>
    </row>
    <row r="1446" spans="1:10" x14ac:dyDescent="0.2">
      <c r="A1446" t="s">
        <v>18726</v>
      </c>
      <c r="B1446" s="2">
        <v>3420500068471</v>
      </c>
      <c r="C1446" t="s">
        <v>6735</v>
      </c>
      <c r="D1446" t="s">
        <v>5286</v>
      </c>
      <c r="E1446">
        <v>2450000</v>
      </c>
      <c r="F1446">
        <v>22480</v>
      </c>
      <c r="G1446">
        <v>109</v>
      </c>
      <c r="H1446">
        <v>8</v>
      </c>
      <c r="I1446">
        <v>2246410</v>
      </c>
      <c r="J1446" s="3">
        <v>45877</v>
      </c>
    </row>
    <row r="1447" spans="1:10" x14ac:dyDescent="0.2">
      <c r="A1447" t="s">
        <v>18604</v>
      </c>
      <c r="B1447" s="2">
        <v>3420500312797</v>
      </c>
      <c r="C1447" t="s">
        <v>6736</v>
      </c>
      <c r="D1447" t="s">
        <v>5288</v>
      </c>
      <c r="E1447">
        <v>200000</v>
      </c>
      <c r="F1447">
        <v>8340</v>
      </c>
      <c r="G1447">
        <v>24</v>
      </c>
      <c r="H1447">
        <v>3</v>
      </c>
      <c r="I1447">
        <v>166640</v>
      </c>
      <c r="J1447" s="3">
        <v>46042</v>
      </c>
    </row>
    <row r="1448" spans="1:10" x14ac:dyDescent="0.2">
      <c r="A1448" t="s">
        <v>18604</v>
      </c>
      <c r="B1448" s="2">
        <v>3420500312797</v>
      </c>
      <c r="C1448" t="s">
        <v>6737</v>
      </c>
      <c r="D1448" t="s">
        <v>5286</v>
      </c>
      <c r="E1448">
        <v>500000</v>
      </c>
      <c r="F1448">
        <v>5960</v>
      </c>
      <c r="G1448">
        <v>84</v>
      </c>
      <c r="H1448">
        <v>66</v>
      </c>
      <c r="I1448">
        <v>124520</v>
      </c>
      <c r="J1448" s="3">
        <v>44085</v>
      </c>
    </row>
    <row r="1449" spans="1:10" x14ac:dyDescent="0.2">
      <c r="A1449" t="s">
        <v>18090</v>
      </c>
      <c r="B1449" s="2">
        <v>3420500315028</v>
      </c>
      <c r="C1449" t="s">
        <v>6738</v>
      </c>
      <c r="D1449" t="s">
        <v>5288</v>
      </c>
      <c r="E1449">
        <v>20000</v>
      </c>
      <c r="F1449">
        <v>840</v>
      </c>
      <c r="G1449">
        <v>24</v>
      </c>
      <c r="H1449">
        <v>2</v>
      </c>
      <c r="I1449">
        <v>18320</v>
      </c>
      <c r="J1449" s="3">
        <v>46099</v>
      </c>
    </row>
    <row r="1450" spans="1:10" x14ac:dyDescent="0.2">
      <c r="A1450" t="s">
        <v>18090</v>
      </c>
      <c r="B1450" s="2">
        <v>3420500315028</v>
      </c>
      <c r="C1450" t="s">
        <v>6739</v>
      </c>
      <c r="D1450" t="s">
        <v>5286</v>
      </c>
      <c r="E1450">
        <v>554000</v>
      </c>
      <c r="F1450">
        <v>4620</v>
      </c>
      <c r="G1450">
        <v>120</v>
      </c>
      <c r="H1450">
        <v>4</v>
      </c>
      <c r="I1450">
        <v>523651</v>
      </c>
      <c r="J1450" s="3">
        <v>46017</v>
      </c>
    </row>
    <row r="1451" spans="1:10" x14ac:dyDescent="0.2">
      <c r="A1451" t="s">
        <v>17467</v>
      </c>
      <c r="B1451" s="2">
        <v>3420500381489</v>
      </c>
      <c r="C1451" t="s">
        <v>6740</v>
      </c>
      <c r="D1451" t="s">
        <v>5288</v>
      </c>
      <c r="E1451">
        <v>200000</v>
      </c>
      <c r="F1451">
        <v>11770</v>
      </c>
      <c r="G1451">
        <v>17</v>
      </c>
      <c r="H1451">
        <v>0</v>
      </c>
      <c r="I1451">
        <v>190470</v>
      </c>
      <c r="J1451" s="3">
        <v>46113</v>
      </c>
    </row>
    <row r="1452" spans="1:10" x14ac:dyDescent="0.2">
      <c r="A1452" t="s">
        <v>17467</v>
      </c>
      <c r="B1452" s="2">
        <v>3420500381489</v>
      </c>
      <c r="C1452" t="s">
        <v>6741</v>
      </c>
      <c r="D1452" t="s">
        <v>5286</v>
      </c>
      <c r="E1452">
        <v>1900000</v>
      </c>
      <c r="F1452">
        <v>20880</v>
      </c>
      <c r="G1452">
        <v>91</v>
      </c>
      <c r="H1452">
        <v>74</v>
      </c>
      <c r="I1452">
        <v>434330</v>
      </c>
      <c r="J1452" s="3">
        <v>43882</v>
      </c>
    </row>
    <row r="1453" spans="1:10" x14ac:dyDescent="0.2">
      <c r="A1453" t="s">
        <v>19403</v>
      </c>
      <c r="B1453" s="2">
        <v>3430100885838</v>
      </c>
      <c r="C1453" t="s">
        <v>6742</v>
      </c>
      <c r="D1453" t="s">
        <v>5288</v>
      </c>
      <c r="E1453">
        <v>200000</v>
      </c>
      <c r="F1453">
        <v>8340</v>
      </c>
      <c r="G1453">
        <v>24</v>
      </c>
      <c r="H1453">
        <v>0</v>
      </c>
      <c r="I1453">
        <v>200000</v>
      </c>
      <c r="J1453" s="3">
        <v>46143</v>
      </c>
    </row>
    <row r="1454" spans="1:10" x14ac:dyDescent="0.2">
      <c r="A1454" t="s">
        <v>18554</v>
      </c>
      <c r="B1454" s="2">
        <v>3430300606941</v>
      </c>
      <c r="C1454" t="s">
        <v>6743</v>
      </c>
      <c r="D1454" t="s">
        <v>5286</v>
      </c>
      <c r="E1454">
        <v>500000</v>
      </c>
      <c r="F1454">
        <v>8340</v>
      </c>
      <c r="G1454">
        <v>60</v>
      </c>
      <c r="H1454">
        <v>16</v>
      </c>
      <c r="I1454">
        <v>353220</v>
      </c>
      <c r="J1454" s="3">
        <v>45632</v>
      </c>
    </row>
    <row r="1455" spans="1:10" x14ac:dyDescent="0.2">
      <c r="A1455" t="s">
        <v>19606</v>
      </c>
      <c r="B1455" s="2">
        <v>3430301056243</v>
      </c>
      <c r="C1455" t="s">
        <v>6744</v>
      </c>
      <c r="D1455" t="s">
        <v>5288</v>
      </c>
      <c r="E1455">
        <v>85000</v>
      </c>
      <c r="F1455">
        <v>3550</v>
      </c>
      <c r="G1455">
        <v>24</v>
      </c>
      <c r="H1455">
        <v>13</v>
      </c>
      <c r="I1455">
        <v>38850</v>
      </c>
      <c r="J1455" s="3">
        <v>45737</v>
      </c>
    </row>
    <row r="1456" spans="1:10" x14ac:dyDescent="0.2">
      <c r="A1456" t="s">
        <v>19606</v>
      </c>
      <c r="B1456" s="2">
        <v>3430301056243</v>
      </c>
      <c r="C1456" t="s">
        <v>6745</v>
      </c>
      <c r="D1456" t="s">
        <v>5286</v>
      </c>
      <c r="E1456">
        <v>2400000</v>
      </c>
      <c r="F1456">
        <v>24000</v>
      </c>
      <c r="G1456">
        <v>100</v>
      </c>
      <c r="H1456">
        <v>23</v>
      </c>
      <c r="I1456">
        <v>1825330</v>
      </c>
      <c r="J1456" s="3">
        <v>45421</v>
      </c>
    </row>
    <row r="1457" spans="1:10" x14ac:dyDescent="0.2">
      <c r="A1457" t="s">
        <v>18656</v>
      </c>
      <c r="B1457" s="2">
        <v>3430400117518</v>
      </c>
      <c r="C1457" t="s">
        <v>6746</v>
      </c>
      <c r="D1457" t="s">
        <v>5286</v>
      </c>
      <c r="E1457">
        <v>2350000</v>
      </c>
      <c r="F1457">
        <v>19920</v>
      </c>
      <c r="G1457">
        <v>118</v>
      </c>
      <c r="H1457">
        <v>5</v>
      </c>
      <c r="I1457">
        <v>2229550</v>
      </c>
      <c r="J1457" s="3">
        <v>45975</v>
      </c>
    </row>
    <row r="1458" spans="1:10" x14ac:dyDescent="0.2">
      <c r="A1458" t="s">
        <v>19659</v>
      </c>
      <c r="B1458" s="2">
        <v>3430500106895</v>
      </c>
      <c r="C1458" t="s">
        <v>6747</v>
      </c>
      <c r="D1458" t="s">
        <v>5286</v>
      </c>
      <c r="E1458">
        <v>500000</v>
      </c>
      <c r="F1458">
        <v>5960</v>
      </c>
      <c r="G1458">
        <v>84</v>
      </c>
      <c r="H1458">
        <v>74</v>
      </c>
      <c r="I1458">
        <v>88760</v>
      </c>
      <c r="J1458" s="3">
        <v>43875</v>
      </c>
    </row>
    <row r="1459" spans="1:10" x14ac:dyDescent="0.2">
      <c r="A1459" t="s">
        <v>18323</v>
      </c>
      <c r="B1459" s="2">
        <v>3430500735051</v>
      </c>
      <c r="C1459" t="s">
        <v>6748</v>
      </c>
      <c r="D1459" t="s">
        <v>5286</v>
      </c>
      <c r="E1459">
        <v>2500000</v>
      </c>
      <c r="F1459">
        <v>11370</v>
      </c>
      <c r="G1459">
        <v>220</v>
      </c>
      <c r="H1459">
        <v>48</v>
      </c>
      <c r="I1459">
        <v>1944240</v>
      </c>
      <c r="J1459" s="3">
        <v>44680</v>
      </c>
    </row>
    <row r="1460" spans="1:10" x14ac:dyDescent="0.2">
      <c r="A1460" t="s">
        <v>18323</v>
      </c>
      <c r="B1460" s="2">
        <v>3430500735051</v>
      </c>
      <c r="C1460" t="s">
        <v>6749</v>
      </c>
      <c r="D1460" t="s">
        <v>5311</v>
      </c>
      <c r="E1460">
        <v>140000</v>
      </c>
      <c r="F1460">
        <v>2920</v>
      </c>
      <c r="G1460">
        <v>48</v>
      </c>
      <c r="H1460">
        <v>45</v>
      </c>
      <c r="I1460">
        <v>8600</v>
      </c>
      <c r="J1460" s="3">
        <v>44763</v>
      </c>
    </row>
    <row r="1461" spans="1:10" x14ac:dyDescent="0.2">
      <c r="A1461" t="s">
        <v>18855</v>
      </c>
      <c r="B1461" s="2">
        <v>3430501045580</v>
      </c>
      <c r="C1461" t="s">
        <v>6750</v>
      </c>
      <c r="D1461" t="s">
        <v>5288</v>
      </c>
      <c r="E1461">
        <v>200000</v>
      </c>
      <c r="F1461">
        <v>8340</v>
      </c>
      <c r="G1461">
        <v>24</v>
      </c>
      <c r="H1461">
        <v>1</v>
      </c>
      <c r="I1461">
        <v>183320</v>
      </c>
      <c r="J1461" s="3">
        <v>46086</v>
      </c>
    </row>
    <row r="1462" spans="1:10" x14ac:dyDescent="0.2">
      <c r="A1462" t="s">
        <v>18855</v>
      </c>
      <c r="B1462" s="2">
        <v>3430501045580</v>
      </c>
      <c r="C1462" t="s">
        <v>6751</v>
      </c>
      <c r="D1462" t="s">
        <v>5291</v>
      </c>
      <c r="E1462">
        <v>126700</v>
      </c>
      <c r="F1462">
        <v>2640</v>
      </c>
      <c r="G1462">
        <v>48</v>
      </c>
      <c r="H1462">
        <v>37</v>
      </c>
      <c r="I1462">
        <v>29020</v>
      </c>
      <c r="J1462" s="3">
        <v>45000</v>
      </c>
    </row>
    <row r="1463" spans="1:10" x14ac:dyDescent="0.2">
      <c r="A1463" t="s">
        <v>18855</v>
      </c>
      <c r="B1463" s="2">
        <v>3430501045580</v>
      </c>
      <c r="C1463" t="s">
        <v>6752</v>
      </c>
      <c r="D1463" t="s">
        <v>5286</v>
      </c>
      <c r="E1463">
        <v>1650000</v>
      </c>
      <c r="F1463">
        <v>11710</v>
      </c>
      <c r="G1463">
        <v>141</v>
      </c>
      <c r="H1463">
        <v>113</v>
      </c>
      <c r="I1463">
        <v>385320</v>
      </c>
      <c r="J1463" s="3">
        <v>42706</v>
      </c>
    </row>
    <row r="1464" spans="1:10" x14ac:dyDescent="0.2">
      <c r="A1464" t="s">
        <v>19343</v>
      </c>
      <c r="B1464" s="2">
        <v>3430700048261</v>
      </c>
      <c r="C1464" t="s">
        <v>6753</v>
      </c>
      <c r="D1464" t="s">
        <v>5356</v>
      </c>
      <c r="E1464">
        <v>252872</v>
      </c>
      <c r="F1464">
        <v>4350</v>
      </c>
      <c r="G1464">
        <v>58</v>
      </c>
      <c r="H1464">
        <v>10</v>
      </c>
      <c r="I1464">
        <v>209372</v>
      </c>
      <c r="J1464" s="3">
        <v>45819</v>
      </c>
    </row>
    <row r="1465" spans="1:10" x14ac:dyDescent="0.2">
      <c r="A1465" t="s">
        <v>19343</v>
      </c>
      <c r="B1465" s="2">
        <v>3430700048261</v>
      </c>
      <c r="C1465" t="s">
        <v>6754</v>
      </c>
      <c r="D1465" t="s">
        <v>5286</v>
      </c>
      <c r="E1465">
        <v>2500000</v>
      </c>
      <c r="F1465">
        <v>21190</v>
      </c>
      <c r="G1465">
        <v>118</v>
      </c>
      <c r="H1465">
        <v>101</v>
      </c>
      <c r="I1465">
        <v>462420</v>
      </c>
      <c r="J1465" s="3">
        <v>43063</v>
      </c>
    </row>
    <row r="1466" spans="1:10" x14ac:dyDescent="0.2">
      <c r="A1466" t="s">
        <v>18806</v>
      </c>
      <c r="B1466" s="2">
        <v>3430900216353</v>
      </c>
      <c r="C1466" t="s">
        <v>6755</v>
      </c>
      <c r="D1466" t="s">
        <v>5288</v>
      </c>
      <c r="E1466">
        <v>150000</v>
      </c>
      <c r="F1466">
        <v>6250</v>
      </c>
      <c r="G1466">
        <v>24</v>
      </c>
      <c r="H1466">
        <v>4</v>
      </c>
      <c r="I1466">
        <v>119790</v>
      </c>
      <c r="J1466" s="3">
        <v>46010</v>
      </c>
    </row>
    <row r="1467" spans="1:10" x14ac:dyDescent="0.2">
      <c r="A1467" t="s">
        <v>18806</v>
      </c>
      <c r="B1467" s="2">
        <v>3430900216353</v>
      </c>
      <c r="C1467" t="s">
        <v>6756</v>
      </c>
      <c r="D1467" t="s">
        <v>5286</v>
      </c>
      <c r="E1467">
        <v>3000000</v>
      </c>
      <c r="F1467">
        <v>16860</v>
      </c>
      <c r="G1467">
        <v>178</v>
      </c>
      <c r="H1467">
        <v>17</v>
      </c>
      <c r="I1467">
        <v>2692300</v>
      </c>
      <c r="J1467" s="3">
        <v>45604</v>
      </c>
    </row>
    <row r="1468" spans="1:10" x14ac:dyDescent="0.2">
      <c r="A1468" t="s">
        <v>18616</v>
      </c>
      <c r="B1468" s="2">
        <v>3431000218148</v>
      </c>
      <c r="C1468" t="s">
        <v>6757</v>
      </c>
      <c r="D1468" t="s">
        <v>5286</v>
      </c>
      <c r="E1468">
        <v>2500000</v>
      </c>
      <c r="F1468">
        <v>23810</v>
      </c>
      <c r="G1468">
        <v>105</v>
      </c>
      <c r="H1468">
        <v>64</v>
      </c>
      <c r="I1468">
        <v>1019270</v>
      </c>
      <c r="J1468" s="3">
        <v>44183</v>
      </c>
    </row>
    <row r="1469" spans="1:10" x14ac:dyDescent="0.2">
      <c r="A1469" t="s">
        <v>18322</v>
      </c>
      <c r="B1469" s="2">
        <v>3440100088903</v>
      </c>
      <c r="C1469" t="s">
        <v>6758</v>
      </c>
      <c r="D1469" t="s">
        <v>5288</v>
      </c>
      <c r="E1469">
        <v>200000</v>
      </c>
      <c r="F1469">
        <v>8340</v>
      </c>
      <c r="G1469">
        <v>24</v>
      </c>
      <c r="H1469">
        <v>15</v>
      </c>
      <c r="I1469">
        <v>66560</v>
      </c>
      <c r="J1469" s="3">
        <v>45671</v>
      </c>
    </row>
    <row r="1470" spans="1:10" x14ac:dyDescent="0.2">
      <c r="A1470" t="s">
        <v>18322</v>
      </c>
      <c r="B1470" s="2">
        <v>3440100088903</v>
      </c>
      <c r="C1470" t="s">
        <v>6759</v>
      </c>
      <c r="D1470" t="s">
        <v>5306</v>
      </c>
      <c r="E1470">
        <v>180000</v>
      </c>
      <c r="F1470">
        <v>4400</v>
      </c>
      <c r="G1470">
        <v>41</v>
      </c>
      <c r="H1470">
        <v>0</v>
      </c>
      <c r="I1470">
        <v>180000</v>
      </c>
      <c r="J1470" s="3">
        <v>46135</v>
      </c>
    </row>
    <row r="1471" spans="1:10" x14ac:dyDescent="0.2">
      <c r="A1471" t="s">
        <v>18322</v>
      </c>
      <c r="B1471" s="2">
        <v>3440100088903</v>
      </c>
      <c r="C1471" t="s">
        <v>6760</v>
      </c>
      <c r="D1471" t="s">
        <v>5286</v>
      </c>
      <c r="E1471">
        <v>2500000</v>
      </c>
      <c r="F1471">
        <v>24510</v>
      </c>
      <c r="G1471">
        <v>102</v>
      </c>
      <c r="H1471">
        <v>61</v>
      </c>
      <c r="I1471">
        <v>1059020</v>
      </c>
      <c r="J1471" s="3">
        <v>44267</v>
      </c>
    </row>
    <row r="1472" spans="1:10" x14ac:dyDescent="0.2">
      <c r="A1472" t="s">
        <v>18942</v>
      </c>
      <c r="B1472" s="2">
        <v>3440100420347</v>
      </c>
      <c r="C1472" t="s">
        <v>6761</v>
      </c>
      <c r="D1472" t="s">
        <v>5288</v>
      </c>
      <c r="E1472">
        <v>20000</v>
      </c>
      <c r="F1472">
        <v>840</v>
      </c>
      <c r="G1472">
        <v>24</v>
      </c>
      <c r="H1472">
        <v>0</v>
      </c>
      <c r="I1472">
        <v>20000</v>
      </c>
      <c r="J1472" s="3">
        <v>46119</v>
      </c>
    </row>
    <row r="1473" spans="1:10" x14ac:dyDescent="0.2">
      <c r="A1473" t="s">
        <v>18942</v>
      </c>
      <c r="B1473" s="2">
        <v>3440100420347</v>
      </c>
      <c r="C1473" t="s">
        <v>6762</v>
      </c>
      <c r="D1473" t="s">
        <v>5286</v>
      </c>
      <c r="E1473">
        <v>2480000</v>
      </c>
      <c r="F1473">
        <v>16320</v>
      </c>
      <c r="G1473">
        <v>152</v>
      </c>
      <c r="H1473">
        <v>3</v>
      </c>
      <c r="I1473">
        <v>2415080</v>
      </c>
      <c r="J1473" s="3">
        <v>46031</v>
      </c>
    </row>
    <row r="1474" spans="1:10" x14ac:dyDescent="0.2">
      <c r="A1474" t="s">
        <v>19603</v>
      </c>
      <c r="B1474" s="2">
        <v>3440100448641</v>
      </c>
      <c r="C1474" t="s">
        <v>6763</v>
      </c>
      <c r="D1474" t="s">
        <v>5286</v>
      </c>
      <c r="E1474">
        <v>1830000</v>
      </c>
      <c r="F1474">
        <v>31560</v>
      </c>
      <c r="G1474">
        <v>58</v>
      </c>
      <c r="H1474">
        <v>5</v>
      </c>
      <c r="I1474">
        <v>1641720</v>
      </c>
      <c r="J1474" s="3">
        <v>45968</v>
      </c>
    </row>
    <row r="1475" spans="1:10" x14ac:dyDescent="0.2">
      <c r="A1475" t="s">
        <v>18916</v>
      </c>
      <c r="B1475" s="2">
        <v>3440100529683</v>
      </c>
      <c r="C1475" t="s">
        <v>6764</v>
      </c>
      <c r="D1475" t="s">
        <v>5286</v>
      </c>
      <c r="E1475">
        <v>165000</v>
      </c>
      <c r="F1475">
        <v>2750</v>
      </c>
      <c r="G1475">
        <v>60</v>
      </c>
      <c r="H1475">
        <v>10</v>
      </c>
      <c r="I1475">
        <v>137500</v>
      </c>
      <c r="J1475" s="3">
        <v>45806</v>
      </c>
    </row>
    <row r="1476" spans="1:10" x14ac:dyDescent="0.2">
      <c r="A1476" t="s">
        <v>20097</v>
      </c>
      <c r="B1476" s="2">
        <v>3440100624023</v>
      </c>
      <c r="C1476" t="s">
        <v>6765</v>
      </c>
      <c r="D1476" t="s">
        <v>5288</v>
      </c>
      <c r="E1476">
        <v>100000</v>
      </c>
      <c r="F1476">
        <v>4170</v>
      </c>
      <c r="G1476">
        <v>24</v>
      </c>
      <c r="H1476">
        <v>4</v>
      </c>
      <c r="I1476">
        <v>83320</v>
      </c>
      <c r="J1476" s="3">
        <v>46016</v>
      </c>
    </row>
    <row r="1477" spans="1:10" x14ac:dyDescent="0.2">
      <c r="A1477" t="s">
        <v>20097</v>
      </c>
      <c r="B1477" s="2">
        <v>3440100624023</v>
      </c>
      <c r="C1477" t="s">
        <v>6766</v>
      </c>
      <c r="D1477" t="s">
        <v>5286</v>
      </c>
      <c r="E1477">
        <v>500000</v>
      </c>
      <c r="F1477">
        <v>5960</v>
      </c>
      <c r="G1477">
        <v>84</v>
      </c>
      <c r="H1477">
        <v>12</v>
      </c>
      <c r="I1477">
        <v>426810</v>
      </c>
      <c r="J1477" s="3">
        <v>45772</v>
      </c>
    </row>
    <row r="1478" spans="1:10" x14ac:dyDescent="0.2">
      <c r="A1478" t="s">
        <v>18495</v>
      </c>
      <c r="B1478" s="2">
        <v>3440200199863</v>
      </c>
      <c r="C1478" t="s">
        <v>6767</v>
      </c>
      <c r="D1478" t="s">
        <v>5288</v>
      </c>
      <c r="E1478">
        <v>110000</v>
      </c>
      <c r="F1478">
        <v>4590</v>
      </c>
      <c r="G1478">
        <v>24</v>
      </c>
      <c r="H1478">
        <v>7</v>
      </c>
      <c r="I1478">
        <v>74120</v>
      </c>
      <c r="J1478" s="3">
        <v>45912</v>
      </c>
    </row>
    <row r="1479" spans="1:10" x14ac:dyDescent="0.2">
      <c r="A1479" t="s">
        <v>18495</v>
      </c>
      <c r="B1479" s="2">
        <v>3440200199863</v>
      </c>
      <c r="C1479" t="s">
        <v>6768</v>
      </c>
      <c r="D1479" t="s">
        <v>5286</v>
      </c>
      <c r="E1479">
        <v>1930000</v>
      </c>
      <c r="F1479">
        <v>16500</v>
      </c>
      <c r="G1479">
        <v>117</v>
      </c>
      <c r="H1479">
        <v>40</v>
      </c>
      <c r="I1479">
        <v>1255180</v>
      </c>
      <c r="J1479" s="3">
        <v>44911</v>
      </c>
    </row>
    <row r="1480" spans="1:10" x14ac:dyDescent="0.2">
      <c r="A1480" t="s">
        <v>19737</v>
      </c>
      <c r="B1480" s="2">
        <v>3440300143762</v>
      </c>
      <c r="C1480" t="s">
        <v>6769</v>
      </c>
      <c r="D1480" t="s">
        <v>5288</v>
      </c>
      <c r="E1480">
        <v>100000</v>
      </c>
      <c r="F1480">
        <v>4170</v>
      </c>
      <c r="G1480">
        <v>24</v>
      </c>
      <c r="H1480">
        <v>6</v>
      </c>
      <c r="I1480">
        <v>74980</v>
      </c>
      <c r="J1480" s="3">
        <v>45946</v>
      </c>
    </row>
    <row r="1481" spans="1:10" x14ac:dyDescent="0.2">
      <c r="A1481" t="s">
        <v>19737</v>
      </c>
      <c r="B1481" s="2">
        <v>3440300143762</v>
      </c>
      <c r="C1481" t="s">
        <v>6770</v>
      </c>
      <c r="D1481" t="s">
        <v>5286</v>
      </c>
      <c r="E1481">
        <v>2000000</v>
      </c>
      <c r="F1481">
        <v>10000</v>
      </c>
      <c r="G1481">
        <v>200</v>
      </c>
      <c r="H1481">
        <v>22</v>
      </c>
      <c r="I1481">
        <v>1763320</v>
      </c>
      <c r="J1481" s="3">
        <v>45464</v>
      </c>
    </row>
    <row r="1482" spans="1:10" x14ac:dyDescent="0.2">
      <c r="A1482" t="s">
        <v>18756</v>
      </c>
      <c r="B1482" s="2">
        <v>3440300539275</v>
      </c>
      <c r="C1482" t="s">
        <v>6771</v>
      </c>
      <c r="D1482" t="s">
        <v>5288</v>
      </c>
      <c r="E1482">
        <v>15000</v>
      </c>
      <c r="F1482">
        <v>630</v>
      </c>
      <c r="G1482">
        <v>24</v>
      </c>
      <c r="H1482">
        <v>10</v>
      </c>
      <c r="I1482">
        <v>8700</v>
      </c>
      <c r="J1482" s="3">
        <v>45833</v>
      </c>
    </row>
    <row r="1483" spans="1:10" x14ac:dyDescent="0.2">
      <c r="A1483" t="s">
        <v>18756</v>
      </c>
      <c r="B1483" s="2">
        <v>3440300539275</v>
      </c>
      <c r="C1483" t="s">
        <v>6772</v>
      </c>
      <c r="D1483" t="s">
        <v>5286</v>
      </c>
      <c r="E1483">
        <v>2400000</v>
      </c>
      <c r="F1483">
        <v>15190</v>
      </c>
      <c r="G1483">
        <v>158</v>
      </c>
      <c r="H1483">
        <v>21</v>
      </c>
      <c r="I1483">
        <v>2065660</v>
      </c>
      <c r="J1483" s="3">
        <v>45499</v>
      </c>
    </row>
    <row r="1484" spans="1:10" x14ac:dyDescent="0.2">
      <c r="A1484" t="s">
        <v>18756</v>
      </c>
      <c r="B1484" s="2">
        <v>3440300539275</v>
      </c>
      <c r="C1484" t="s">
        <v>6773</v>
      </c>
      <c r="D1484" t="s">
        <v>5311</v>
      </c>
      <c r="E1484">
        <v>97100</v>
      </c>
      <c r="F1484">
        <v>2100</v>
      </c>
      <c r="G1484">
        <v>48</v>
      </c>
      <c r="H1484">
        <v>14</v>
      </c>
      <c r="I1484">
        <v>67700</v>
      </c>
      <c r="J1484" s="3">
        <v>45716</v>
      </c>
    </row>
    <row r="1485" spans="1:10" x14ac:dyDescent="0.2">
      <c r="A1485" t="s">
        <v>18098</v>
      </c>
      <c r="B1485" s="2">
        <v>3440300637242</v>
      </c>
      <c r="C1485" t="s">
        <v>6774</v>
      </c>
      <c r="D1485" t="s">
        <v>5286</v>
      </c>
      <c r="E1485">
        <v>1380000</v>
      </c>
      <c r="F1485">
        <v>8740</v>
      </c>
      <c r="G1485">
        <v>158</v>
      </c>
      <c r="H1485">
        <v>93</v>
      </c>
      <c r="I1485">
        <v>579310</v>
      </c>
      <c r="J1485" s="3">
        <v>43294</v>
      </c>
    </row>
    <row r="1486" spans="1:10" x14ac:dyDescent="0.2">
      <c r="A1486" t="s">
        <v>17963</v>
      </c>
      <c r="B1486" s="2">
        <v>3440300829257</v>
      </c>
      <c r="C1486" t="s">
        <v>6775</v>
      </c>
      <c r="D1486" t="s">
        <v>5288</v>
      </c>
      <c r="E1486">
        <v>30000</v>
      </c>
      <c r="F1486">
        <v>1250</v>
      </c>
      <c r="G1486">
        <v>24</v>
      </c>
      <c r="H1486">
        <v>2</v>
      </c>
      <c r="I1486">
        <v>27500</v>
      </c>
      <c r="J1486" s="3">
        <v>46062</v>
      </c>
    </row>
    <row r="1487" spans="1:10" x14ac:dyDescent="0.2">
      <c r="A1487" t="s">
        <v>17963</v>
      </c>
      <c r="B1487" s="2">
        <v>3440300829257</v>
      </c>
      <c r="C1487" t="s">
        <v>6776</v>
      </c>
      <c r="D1487" t="s">
        <v>5286</v>
      </c>
      <c r="E1487">
        <v>1980000</v>
      </c>
      <c r="F1487">
        <v>23860</v>
      </c>
      <c r="G1487">
        <v>83</v>
      </c>
      <c r="H1487">
        <v>6</v>
      </c>
      <c r="I1487">
        <v>1813520</v>
      </c>
      <c r="J1487" s="3">
        <v>45960</v>
      </c>
    </row>
    <row r="1488" spans="1:10" x14ac:dyDescent="0.2">
      <c r="A1488" t="s">
        <v>21454</v>
      </c>
      <c r="B1488" s="2">
        <v>3440301000710</v>
      </c>
      <c r="C1488" t="s">
        <v>6777</v>
      </c>
      <c r="D1488" t="s">
        <v>5286</v>
      </c>
      <c r="E1488">
        <v>1000000</v>
      </c>
      <c r="F1488">
        <v>8340</v>
      </c>
      <c r="G1488">
        <v>120</v>
      </c>
      <c r="H1488">
        <v>118</v>
      </c>
      <c r="I1488">
        <v>257301</v>
      </c>
      <c r="J1488" s="3">
        <v>41366</v>
      </c>
    </row>
    <row r="1489" spans="1:10" x14ac:dyDescent="0.2">
      <c r="A1489" t="s">
        <v>17961</v>
      </c>
      <c r="B1489" s="2">
        <v>3440400371686</v>
      </c>
      <c r="C1489" t="s">
        <v>6778</v>
      </c>
      <c r="D1489" t="s">
        <v>5286</v>
      </c>
      <c r="E1489">
        <v>353000</v>
      </c>
      <c r="F1489">
        <v>4210</v>
      </c>
      <c r="G1489">
        <v>84</v>
      </c>
      <c r="H1489">
        <v>9</v>
      </c>
      <c r="I1489">
        <v>309122</v>
      </c>
      <c r="J1489" s="3">
        <v>45856</v>
      </c>
    </row>
    <row r="1490" spans="1:10" x14ac:dyDescent="0.2">
      <c r="A1490" t="s">
        <v>18265</v>
      </c>
      <c r="B1490" s="2">
        <v>3440400413567</v>
      </c>
      <c r="C1490" t="s">
        <v>6779</v>
      </c>
      <c r="D1490" t="s">
        <v>5286</v>
      </c>
      <c r="E1490">
        <v>280000</v>
      </c>
      <c r="F1490">
        <v>5840</v>
      </c>
      <c r="G1490">
        <v>48</v>
      </c>
      <c r="H1490">
        <v>39</v>
      </c>
      <c r="I1490">
        <v>48900</v>
      </c>
      <c r="J1490" s="3">
        <v>44946</v>
      </c>
    </row>
    <row r="1491" spans="1:10" x14ac:dyDescent="0.2">
      <c r="A1491" t="s">
        <v>17650</v>
      </c>
      <c r="B1491" s="2">
        <v>3440500457213</v>
      </c>
      <c r="C1491" t="s">
        <v>6780</v>
      </c>
      <c r="D1491" t="s">
        <v>5286</v>
      </c>
      <c r="E1491">
        <v>412000</v>
      </c>
      <c r="F1491">
        <v>4910</v>
      </c>
      <c r="G1491">
        <v>84</v>
      </c>
      <c r="H1491">
        <v>5</v>
      </c>
      <c r="I1491">
        <v>363300</v>
      </c>
      <c r="J1491" s="3">
        <v>45975</v>
      </c>
    </row>
    <row r="1492" spans="1:10" x14ac:dyDescent="0.2">
      <c r="A1492" t="s">
        <v>18614</v>
      </c>
      <c r="B1492" s="2">
        <v>3440600134149</v>
      </c>
      <c r="C1492" t="s">
        <v>6781</v>
      </c>
      <c r="D1492" t="s">
        <v>5288</v>
      </c>
      <c r="E1492">
        <v>10000</v>
      </c>
      <c r="F1492">
        <v>420</v>
      </c>
      <c r="G1492">
        <v>24</v>
      </c>
      <c r="H1492">
        <v>5</v>
      </c>
      <c r="I1492">
        <v>7900</v>
      </c>
      <c r="J1492" s="3">
        <v>45965</v>
      </c>
    </row>
    <row r="1493" spans="1:10" x14ac:dyDescent="0.2">
      <c r="A1493" t="s">
        <v>18614</v>
      </c>
      <c r="B1493" s="2">
        <v>3440600134149</v>
      </c>
      <c r="C1493" t="s">
        <v>6782</v>
      </c>
      <c r="D1493" t="s">
        <v>5286</v>
      </c>
      <c r="E1493">
        <v>1700000</v>
      </c>
      <c r="F1493">
        <v>29320</v>
      </c>
      <c r="G1493">
        <v>58</v>
      </c>
      <c r="H1493">
        <v>17</v>
      </c>
      <c r="I1493">
        <v>1175550</v>
      </c>
      <c r="J1493" s="3">
        <v>45604</v>
      </c>
    </row>
    <row r="1494" spans="1:10" x14ac:dyDescent="0.2">
      <c r="A1494" t="s">
        <v>17771</v>
      </c>
      <c r="B1494" s="2">
        <v>3440600418694</v>
      </c>
      <c r="C1494" t="s">
        <v>6783</v>
      </c>
      <c r="D1494" t="s">
        <v>5288</v>
      </c>
      <c r="E1494">
        <v>200000</v>
      </c>
      <c r="F1494">
        <v>8340</v>
      </c>
      <c r="G1494">
        <v>24</v>
      </c>
      <c r="H1494">
        <v>9</v>
      </c>
      <c r="I1494">
        <v>122440</v>
      </c>
      <c r="J1494" s="3">
        <v>45863</v>
      </c>
    </row>
    <row r="1495" spans="1:10" x14ac:dyDescent="0.2">
      <c r="A1495" t="s">
        <v>19382</v>
      </c>
      <c r="B1495" s="2">
        <v>3440600642373</v>
      </c>
      <c r="C1495" t="s">
        <v>6784</v>
      </c>
      <c r="D1495" t="s">
        <v>5286</v>
      </c>
      <c r="E1495">
        <v>2500000</v>
      </c>
      <c r="F1495">
        <v>11470</v>
      </c>
      <c r="G1495">
        <v>218</v>
      </c>
      <c r="H1495">
        <v>21</v>
      </c>
      <c r="I1495">
        <v>2241210</v>
      </c>
      <c r="J1495" s="3">
        <v>45485</v>
      </c>
    </row>
    <row r="1496" spans="1:10" x14ac:dyDescent="0.2">
      <c r="A1496" t="s">
        <v>18065</v>
      </c>
      <c r="B1496" s="2">
        <v>3440600696813</v>
      </c>
      <c r="C1496" t="s">
        <v>6785</v>
      </c>
      <c r="D1496" t="s">
        <v>5286</v>
      </c>
      <c r="E1496">
        <v>250000</v>
      </c>
      <c r="F1496">
        <v>10870</v>
      </c>
      <c r="G1496">
        <v>23</v>
      </c>
      <c r="H1496">
        <v>6</v>
      </c>
      <c r="I1496">
        <v>177100</v>
      </c>
      <c r="J1496" s="3">
        <v>45940</v>
      </c>
    </row>
    <row r="1497" spans="1:10" x14ac:dyDescent="0.2">
      <c r="A1497" t="s">
        <v>18259</v>
      </c>
      <c r="B1497" s="2">
        <v>3440600797610</v>
      </c>
      <c r="C1497" t="s">
        <v>6786</v>
      </c>
      <c r="D1497" t="s">
        <v>5288</v>
      </c>
      <c r="E1497">
        <v>100000</v>
      </c>
      <c r="F1497">
        <v>5560</v>
      </c>
      <c r="G1497">
        <v>18</v>
      </c>
      <c r="H1497">
        <v>5</v>
      </c>
      <c r="I1497">
        <v>72200</v>
      </c>
      <c r="J1497" s="3">
        <v>45966</v>
      </c>
    </row>
    <row r="1498" spans="1:10" x14ac:dyDescent="0.2">
      <c r="A1498" t="s">
        <v>17828</v>
      </c>
      <c r="B1498" s="2">
        <v>3440601019360</v>
      </c>
      <c r="C1498" t="s">
        <v>6787</v>
      </c>
      <c r="D1498" t="s">
        <v>5288</v>
      </c>
      <c r="E1498">
        <v>50000</v>
      </c>
      <c r="F1498">
        <v>2090</v>
      </c>
      <c r="G1498">
        <v>24</v>
      </c>
      <c r="H1498">
        <v>22</v>
      </c>
      <c r="I1498">
        <v>4020</v>
      </c>
      <c r="J1498" s="3">
        <v>45456</v>
      </c>
    </row>
    <row r="1499" spans="1:10" x14ac:dyDescent="0.2">
      <c r="A1499" t="s">
        <v>17828</v>
      </c>
      <c r="B1499" s="2">
        <v>3440601019360</v>
      </c>
      <c r="C1499" t="s">
        <v>6788</v>
      </c>
      <c r="D1499" t="s">
        <v>5286</v>
      </c>
      <c r="E1499">
        <v>1900000</v>
      </c>
      <c r="F1499">
        <v>10500</v>
      </c>
      <c r="G1499">
        <v>181</v>
      </c>
      <c r="H1499">
        <v>92</v>
      </c>
      <c r="I1499">
        <v>973160</v>
      </c>
      <c r="J1499" s="3">
        <v>43343</v>
      </c>
    </row>
    <row r="1500" spans="1:10" x14ac:dyDescent="0.2">
      <c r="A1500" t="s">
        <v>17403</v>
      </c>
      <c r="B1500" s="2">
        <v>3440601059761</v>
      </c>
      <c r="C1500" t="s">
        <v>6789</v>
      </c>
      <c r="D1500" t="s">
        <v>5286</v>
      </c>
      <c r="E1500">
        <v>350000</v>
      </c>
      <c r="F1500">
        <v>4170</v>
      </c>
      <c r="G1500">
        <v>84</v>
      </c>
      <c r="H1500">
        <v>1</v>
      </c>
      <c r="I1500">
        <v>339790</v>
      </c>
      <c r="J1500" s="3">
        <v>46101</v>
      </c>
    </row>
    <row r="1501" spans="1:10" x14ac:dyDescent="0.2">
      <c r="A1501" t="s">
        <v>18601</v>
      </c>
      <c r="B1501" s="2">
        <v>3440700009958</v>
      </c>
      <c r="C1501" t="s">
        <v>6790</v>
      </c>
      <c r="D1501" t="s">
        <v>5286</v>
      </c>
      <c r="E1501">
        <v>200000</v>
      </c>
      <c r="F1501">
        <v>3340</v>
      </c>
      <c r="G1501">
        <v>60</v>
      </c>
      <c r="H1501">
        <v>6</v>
      </c>
      <c r="I1501">
        <v>179666</v>
      </c>
      <c r="J1501" s="3">
        <v>45947</v>
      </c>
    </row>
    <row r="1502" spans="1:10" x14ac:dyDescent="0.2">
      <c r="A1502" t="s">
        <v>18582</v>
      </c>
      <c r="B1502" s="2">
        <v>3440700331256</v>
      </c>
      <c r="C1502" t="s">
        <v>6791</v>
      </c>
      <c r="D1502" t="s">
        <v>5288</v>
      </c>
      <c r="E1502">
        <v>200000</v>
      </c>
      <c r="F1502">
        <v>8340</v>
      </c>
      <c r="G1502">
        <v>24</v>
      </c>
      <c r="H1502">
        <v>5</v>
      </c>
      <c r="I1502">
        <v>149960</v>
      </c>
      <c r="J1502" s="3">
        <v>45945</v>
      </c>
    </row>
    <row r="1503" spans="1:10" x14ac:dyDescent="0.2">
      <c r="A1503" t="s">
        <v>18582</v>
      </c>
      <c r="B1503" s="2">
        <v>3440700331256</v>
      </c>
      <c r="C1503" t="s">
        <v>6792</v>
      </c>
      <c r="D1503" t="s">
        <v>5286</v>
      </c>
      <c r="E1503">
        <v>1670000</v>
      </c>
      <c r="F1503">
        <v>11600</v>
      </c>
      <c r="G1503">
        <v>144</v>
      </c>
      <c r="H1503">
        <v>114</v>
      </c>
      <c r="I1503">
        <v>405600</v>
      </c>
      <c r="J1503" s="3">
        <v>42646</v>
      </c>
    </row>
    <row r="1504" spans="1:10" x14ac:dyDescent="0.2">
      <c r="A1504" t="s">
        <v>18521</v>
      </c>
      <c r="B1504" s="2">
        <v>3440800106866</v>
      </c>
      <c r="C1504" t="s">
        <v>6793</v>
      </c>
      <c r="D1504" t="s">
        <v>5288</v>
      </c>
      <c r="E1504">
        <v>150000</v>
      </c>
      <c r="F1504">
        <v>6250</v>
      </c>
      <c r="G1504">
        <v>24</v>
      </c>
      <c r="H1504">
        <v>16</v>
      </c>
      <c r="I1504">
        <v>41660</v>
      </c>
      <c r="J1504" s="3">
        <v>45638</v>
      </c>
    </row>
    <row r="1505" spans="1:10" x14ac:dyDescent="0.2">
      <c r="A1505" t="s">
        <v>18521</v>
      </c>
      <c r="B1505" s="2">
        <v>3440800106866</v>
      </c>
      <c r="C1505" t="s">
        <v>6794</v>
      </c>
      <c r="D1505" t="s">
        <v>5286</v>
      </c>
      <c r="E1505">
        <v>1700000</v>
      </c>
      <c r="F1505">
        <v>14530</v>
      </c>
      <c r="G1505">
        <v>117</v>
      </c>
      <c r="H1505">
        <v>100</v>
      </c>
      <c r="I1505">
        <v>302970</v>
      </c>
      <c r="J1505" s="3">
        <v>43084</v>
      </c>
    </row>
    <row r="1506" spans="1:10" x14ac:dyDescent="0.2">
      <c r="A1506" t="s">
        <v>18042</v>
      </c>
      <c r="B1506" s="2">
        <v>3440800204931</v>
      </c>
      <c r="C1506" t="s">
        <v>6795</v>
      </c>
      <c r="D1506" t="s">
        <v>5288</v>
      </c>
      <c r="E1506">
        <v>25000</v>
      </c>
      <c r="F1506">
        <v>1050</v>
      </c>
      <c r="G1506">
        <v>24</v>
      </c>
      <c r="H1506">
        <v>2</v>
      </c>
      <c r="I1506">
        <v>22480</v>
      </c>
      <c r="J1506" s="3">
        <v>46056</v>
      </c>
    </row>
    <row r="1507" spans="1:10" x14ac:dyDescent="0.2">
      <c r="A1507" t="s">
        <v>18042</v>
      </c>
      <c r="B1507" s="2">
        <v>3440800204931</v>
      </c>
      <c r="C1507" t="s">
        <v>6796</v>
      </c>
      <c r="D1507" t="s">
        <v>5286</v>
      </c>
      <c r="E1507">
        <v>2570000</v>
      </c>
      <c r="F1507">
        <v>13250</v>
      </c>
      <c r="G1507">
        <v>194</v>
      </c>
      <c r="H1507">
        <v>9</v>
      </c>
      <c r="I1507">
        <v>2436640</v>
      </c>
      <c r="J1507" s="3">
        <v>45856</v>
      </c>
    </row>
    <row r="1508" spans="1:10" x14ac:dyDescent="0.2">
      <c r="A1508" t="s">
        <v>17493</v>
      </c>
      <c r="B1508" s="2">
        <v>3440800571305</v>
      </c>
      <c r="C1508" t="s">
        <v>6797</v>
      </c>
      <c r="D1508" t="s">
        <v>5286</v>
      </c>
      <c r="E1508">
        <v>391000</v>
      </c>
      <c r="F1508">
        <v>7250</v>
      </c>
      <c r="G1508">
        <v>54</v>
      </c>
      <c r="H1508">
        <v>1</v>
      </c>
      <c r="I1508">
        <v>378250</v>
      </c>
      <c r="J1508" s="3">
        <v>46101</v>
      </c>
    </row>
    <row r="1509" spans="1:10" x14ac:dyDescent="0.2">
      <c r="A1509" t="s">
        <v>18852</v>
      </c>
      <c r="B1509" s="2">
        <v>3440800777108</v>
      </c>
      <c r="C1509" t="s">
        <v>6798</v>
      </c>
      <c r="D1509" t="s">
        <v>5286</v>
      </c>
      <c r="E1509">
        <v>2000000</v>
      </c>
      <c r="F1509">
        <v>10000</v>
      </c>
      <c r="G1509">
        <v>200</v>
      </c>
      <c r="H1509">
        <v>104</v>
      </c>
      <c r="I1509">
        <v>992660</v>
      </c>
      <c r="J1509" s="3">
        <v>42965</v>
      </c>
    </row>
    <row r="1510" spans="1:10" x14ac:dyDescent="0.2">
      <c r="A1510" t="s">
        <v>19960</v>
      </c>
      <c r="B1510" s="2">
        <v>3440800927673</v>
      </c>
      <c r="C1510" t="s">
        <v>6799</v>
      </c>
      <c r="D1510" t="s">
        <v>5288</v>
      </c>
      <c r="E1510">
        <v>70000</v>
      </c>
      <c r="F1510">
        <v>2920</v>
      </c>
      <c r="G1510">
        <v>24</v>
      </c>
      <c r="H1510">
        <v>0</v>
      </c>
      <c r="I1510">
        <v>70000</v>
      </c>
      <c r="J1510" s="3">
        <v>46139</v>
      </c>
    </row>
    <row r="1511" spans="1:10" x14ac:dyDescent="0.2">
      <c r="A1511" t="s">
        <v>19960</v>
      </c>
      <c r="B1511" s="2">
        <v>3440800927673</v>
      </c>
      <c r="C1511" t="s">
        <v>6800</v>
      </c>
      <c r="D1511" t="s">
        <v>5311</v>
      </c>
      <c r="E1511">
        <v>175000</v>
      </c>
      <c r="F1511">
        <v>3650</v>
      </c>
      <c r="G1511">
        <v>48</v>
      </c>
      <c r="H1511">
        <v>29</v>
      </c>
      <c r="I1511">
        <v>69150</v>
      </c>
      <c r="J1511" s="3">
        <v>45233</v>
      </c>
    </row>
    <row r="1512" spans="1:10" x14ac:dyDescent="0.2">
      <c r="A1512" t="s">
        <v>18836</v>
      </c>
      <c r="B1512" s="2">
        <v>3440900040913</v>
      </c>
      <c r="C1512" t="s">
        <v>6801</v>
      </c>
      <c r="D1512" t="s">
        <v>5286</v>
      </c>
      <c r="E1512">
        <v>470000</v>
      </c>
      <c r="F1512">
        <v>5600</v>
      </c>
      <c r="G1512">
        <v>84</v>
      </c>
      <c r="H1512">
        <v>4</v>
      </c>
      <c r="I1512">
        <v>447132</v>
      </c>
      <c r="J1512" s="3">
        <v>46031</v>
      </c>
    </row>
    <row r="1513" spans="1:10" x14ac:dyDescent="0.2">
      <c r="A1513" t="s">
        <v>18529</v>
      </c>
      <c r="B1513" s="2">
        <v>3440900071789</v>
      </c>
      <c r="C1513" t="s">
        <v>6802</v>
      </c>
      <c r="D1513" t="s">
        <v>5286</v>
      </c>
      <c r="E1513">
        <v>1560000</v>
      </c>
      <c r="F1513">
        <v>12000</v>
      </c>
      <c r="G1513">
        <v>130</v>
      </c>
      <c r="H1513">
        <v>125</v>
      </c>
      <c r="I1513">
        <v>120000</v>
      </c>
      <c r="J1513" s="3">
        <v>42339</v>
      </c>
    </row>
    <row r="1514" spans="1:10" x14ac:dyDescent="0.2">
      <c r="A1514" t="s">
        <v>18519</v>
      </c>
      <c r="B1514" s="2">
        <v>3440900616815</v>
      </c>
      <c r="C1514" t="s">
        <v>6803</v>
      </c>
      <c r="D1514" t="s">
        <v>5286</v>
      </c>
      <c r="E1514">
        <v>1800000</v>
      </c>
      <c r="F1514">
        <v>10910</v>
      </c>
      <c r="G1514">
        <v>165</v>
      </c>
      <c r="H1514">
        <v>136</v>
      </c>
      <c r="I1514">
        <v>370790</v>
      </c>
      <c r="J1514" s="3">
        <v>42009</v>
      </c>
    </row>
    <row r="1515" spans="1:10" x14ac:dyDescent="0.2">
      <c r="A1515" t="s">
        <v>20369</v>
      </c>
      <c r="B1515" s="2">
        <v>3440900810336</v>
      </c>
      <c r="C1515" t="s">
        <v>6804</v>
      </c>
      <c r="D1515" t="s">
        <v>5286</v>
      </c>
      <c r="E1515">
        <v>1500000</v>
      </c>
      <c r="F1515">
        <v>16670</v>
      </c>
      <c r="G1515">
        <v>90</v>
      </c>
      <c r="H1515">
        <v>1</v>
      </c>
      <c r="I1515">
        <v>1481660</v>
      </c>
      <c r="J1515" s="3">
        <v>46094</v>
      </c>
    </row>
    <row r="1516" spans="1:10" x14ac:dyDescent="0.2">
      <c r="A1516" t="s">
        <v>17773</v>
      </c>
      <c r="B1516" s="2">
        <v>3440900886944</v>
      </c>
      <c r="C1516" t="s">
        <v>6805</v>
      </c>
      <c r="D1516" t="s">
        <v>5288</v>
      </c>
      <c r="E1516">
        <v>70000</v>
      </c>
      <c r="F1516">
        <v>2920</v>
      </c>
      <c r="G1516">
        <v>24</v>
      </c>
      <c r="H1516">
        <v>2</v>
      </c>
      <c r="I1516">
        <v>62070</v>
      </c>
      <c r="J1516" s="3">
        <v>46064</v>
      </c>
    </row>
    <row r="1517" spans="1:10" x14ac:dyDescent="0.2">
      <c r="A1517" t="s">
        <v>17773</v>
      </c>
      <c r="B1517" s="2">
        <v>3440900886944</v>
      </c>
      <c r="C1517" t="s">
        <v>6806</v>
      </c>
      <c r="D1517" t="s">
        <v>5286</v>
      </c>
      <c r="E1517">
        <v>2360000</v>
      </c>
      <c r="F1517">
        <v>16280</v>
      </c>
      <c r="G1517">
        <v>145</v>
      </c>
      <c r="H1517">
        <v>20</v>
      </c>
      <c r="I1517">
        <v>2016860</v>
      </c>
      <c r="J1517" s="3">
        <v>45520</v>
      </c>
    </row>
    <row r="1518" spans="1:10" x14ac:dyDescent="0.2">
      <c r="A1518" t="s">
        <v>19836</v>
      </c>
      <c r="B1518" s="2">
        <v>3440900923190</v>
      </c>
      <c r="C1518" t="s">
        <v>6807</v>
      </c>
      <c r="D1518" t="s">
        <v>5311</v>
      </c>
      <c r="E1518">
        <v>35000</v>
      </c>
      <c r="F1518">
        <v>730</v>
      </c>
      <c r="G1518">
        <v>48</v>
      </c>
      <c r="H1518">
        <v>46</v>
      </c>
      <c r="I1518">
        <v>1420</v>
      </c>
      <c r="J1518" s="3">
        <v>44727</v>
      </c>
    </row>
    <row r="1519" spans="1:10" x14ac:dyDescent="0.2">
      <c r="A1519" t="s">
        <v>19154</v>
      </c>
      <c r="B1519" s="2">
        <v>3449900058985</v>
      </c>
      <c r="C1519" t="s">
        <v>6808</v>
      </c>
      <c r="D1519" t="s">
        <v>5288</v>
      </c>
      <c r="E1519">
        <v>180000</v>
      </c>
      <c r="F1519">
        <v>7500</v>
      </c>
      <c r="G1519">
        <v>24</v>
      </c>
      <c r="H1519">
        <v>4</v>
      </c>
      <c r="I1519">
        <v>142500</v>
      </c>
      <c r="J1519" s="3">
        <v>45992</v>
      </c>
    </row>
    <row r="1520" spans="1:10" x14ac:dyDescent="0.2">
      <c r="A1520" t="s">
        <v>19154</v>
      </c>
      <c r="B1520" s="2">
        <v>3449900058985</v>
      </c>
      <c r="C1520" t="s">
        <v>6809</v>
      </c>
      <c r="D1520" t="s">
        <v>5306</v>
      </c>
      <c r="E1520">
        <v>400000</v>
      </c>
      <c r="F1520">
        <v>8340</v>
      </c>
      <c r="G1520">
        <v>48</v>
      </c>
      <c r="H1520">
        <v>1</v>
      </c>
      <c r="I1520">
        <v>391660</v>
      </c>
      <c r="J1520" s="3">
        <v>46100</v>
      </c>
    </row>
    <row r="1521" spans="1:10" x14ac:dyDescent="0.2">
      <c r="A1521" t="s">
        <v>19154</v>
      </c>
      <c r="B1521" s="2">
        <v>3449900058985</v>
      </c>
      <c r="C1521" t="s">
        <v>6810</v>
      </c>
      <c r="D1521" t="s">
        <v>5311</v>
      </c>
      <c r="E1521">
        <v>180000</v>
      </c>
      <c r="F1521">
        <v>3750</v>
      </c>
      <c r="G1521">
        <v>48</v>
      </c>
      <c r="H1521">
        <v>46</v>
      </c>
      <c r="I1521">
        <v>7500</v>
      </c>
      <c r="J1521" s="3">
        <v>44728</v>
      </c>
    </row>
    <row r="1522" spans="1:10" x14ac:dyDescent="0.2">
      <c r="A1522" t="s">
        <v>19154</v>
      </c>
      <c r="B1522" s="2">
        <v>3449900058985</v>
      </c>
      <c r="C1522" t="s">
        <v>6811</v>
      </c>
      <c r="D1522" t="s">
        <v>5311</v>
      </c>
      <c r="E1522">
        <v>48000</v>
      </c>
      <c r="F1522">
        <v>1000</v>
      </c>
      <c r="G1522">
        <v>48</v>
      </c>
      <c r="H1522">
        <v>32</v>
      </c>
      <c r="I1522">
        <v>16000</v>
      </c>
      <c r="J1522" s="3">
        <v>45142</v>
      </c>
    </row>
    <row r="1523" spans="1:10" x14ac:dyDescent="0.2">
      <c r="A1523" t="s">
        <v>19154</v>
      </c>
      <c r="B1523" s="2">
        <v>3449900058985</v>
      </c>
      <c r="C1523" t="s">
        <v>6812</v>
      </c>
      <c r="D1523" t="s">
        <v>5311</v>
      </c>
      <c r="E1523">
        <v>80000</v>
      </c>
      <c r="F1523">
        <v>1670</v>
      </c>
      <c r="G1523">
        <v>48</v>
      </c>
      <c r="H1523">
        <v>12</v>
      </c>
      <c r="I1523">
        <v>59960</v>
      </c>
      <c r="J1523" s="3">
        <v>45755</v>
      </c>
    </row>
    <row r="1524" spans="1:10" x14ac:dyDescent="0.2">
      <c r="A1524" t="s">
        <v>17709</v>
      </c>
      <c r="B1524" s="2">
        <v>3449900328273</v>
      </c>
      <c r="C1524" t="s">
        <v>6813</v>
      </c>
      <c r="D1524" t="s">
        <v>5288</v>
      </c>
      <c r="E1524">
        <v>20000</v>
      </c>
      <c r="F1524">
        <v>840</v>
      </c>
      <c r="G1524">
        <v>24</v>
      </c>
      <c r="H1524">
        <v>0</v>
      </c>
      <c r="I1524">
        <v>20000</v>
      </c>
      <c r="J1524" s="3">
        <v>46142</v>
      </c>
    </row>
    <row r="1525" spans="1:10" x14ac:dyDescent="0.2">
      <c r="A1525" t="s">
        <v>17709</v>
      </c>
      <c r="B1525" s="2">
        <v>3449900328273</v>
      </c>
      <c r="C1525" t="s">
        <v>6814</v>
      </c>
      <c r="D1525" t="s">
        <v>5286</v>
      </c>
      <c r="E1525">
        <v>2300000</v>
      </c>
      <c r="F1525">
        <v>28400</v>
      </c>
      <c r="G1525">
        <v>81</v>
      </c>
      <c r="H1525">
        <v>4</v>
      </c>
      <c r="I1525">
        <v>2157910</v>
      </c>
      <c r="J1525" s="3">
        <v>45995</v>
      </c>
    </row>
    <row r="1526" spans="1:10" x14ac:dyDescent="0.2">
      <c r="A1526" t="s">
        <v>18185</v>
      </c>
      <c r="B1526" s="2">
        <v>3450100523197</v>
      </c>
      <c r="C1526" t="s">
        <v>6815</v>
      </c>
      <c r="D1526" t="s">
        <v>5288</v>
      </c>
      <c r="E1526">
        <v>100000</v>
      </c>
      <c r="F1526">
        <v>4170</v>
      </c>
      <c r="G1526">
        <v>24</v>
      </c>
      <c r="H1526">
        <v>8</v>
      </c>
      <c r="I1526">
        <v>66640</v>
      </c>
      <c r="J1526" s="3">
        <v>45875</v>
      </c>
    </row>
    <row r="1527" spans="1:10" x14ac:dyDescent="0.2">
      <c r="A1527" t="s">
        <v>18517</v>
      </c>
      <c r="B1527" s="2">
        <v>3450100653007</v>
      </c>
      <c r="C1527" t="s">
        <v>6816</v>
      </c>
      <c r="D1527" t="s">
        <v>5288</v>
      </c>
      <c r="E1527">
        <v>60000</v>
      </c>
      <c r="F1527">
        <v>2500</v>
      </c>
      <c r="G1527">
        <v>24</v>
      </c>
      <c r="H1527">
        <v>1</v>
      </c>
      <c r="I1527">
        <v>57500</v>
      </c>
      <c r="J1527" s="3">
        <v>46098</v>
      </c>
    </row>
    <row r="1528" spans="1:10" x14ac:dyDescent="0.2">
      <c r="A1528" t="s">
        <v>18517</v>
      </c>
      <c r="B1528" s="2">
        <v>3450100653007</v>
      </c>
      <c r="C1528" t="s">
        <v>6817</v>
      </c>
      <c r="D1528" t="s">
        <v>5286</v>
      </c>
      <c r="E1528">
        <v>2320000</v>
      </c>
      <c r="F1528">
        <v>16000</v>
      </c>
      <c r="G1528">
        <v>145</v>
      </c>
      <c r="H1528">
        <v>8</v>
      </c>
      <c r="I1528">
        <v>2174980</v>
      </c>
      <c r="J1528" s="3">
        <v>45877</v>
      </c>
    </row>
    <row r="1529" spans="1:10" x14ac:dyDescent="0.2">
      <c r="A1529" t="s">
        <v>18878</v>
      </c>
      <c r="B1529" s="2">
        <v>3450100933336</v>
      </c>
      <c r="C1529" t="s">
        <v>6818</v>
      </c>
      <c r="D1529" t="s">
        <v>5288</v>
      </c>
      <c r="E1529">
        <v>55000</v>
      </c>
      <c r="F1529">
        <v>2300</v>
      </c>
      <c r="G1529">
        <v>24</v>
      </c>
      <c r="H1529">
        <v>9</v>
      </c>
      <c r="I1529">
        <v>34300</v>
      </c>
      <c r="J1529" s="3">
        <v>45867</v>
      </c>
    </row>
    <row r="1530" spans="1:10" x14ac:dyDescent="0.2">
      <c r="A1530" t="s">
        <v>18878</v>
      </c>
      <c r="B1530" s="2">
        <v>3450100933336</v>
      </c>
      <c r="C1530" t="s">
        <v>6819</v>
      </c>
      <c r="D1530" t="s">
        <v>5286</v>
      </c>
      <c r="E1530">
        <v>2300000</v>
      </c>
      <c r="F1530">
        <v>15550</v>
      </c>
      <c r="G1530">
        <v>148</v>
      </c>
      <c r="H1530">
        <v>23</v>
      </c>
      <c r="I1530">
        <v>1925760</v>
      </c>
      <c r="J1530" s="3">
        <v>45429</v>
      </c>
    </row>
    <row r="1531" spans="1:10" x14ac:dyDescent="0.2">
      <c r="A1531" t="s">
        <v>18767</v>
      </c>
      <c r="B1531" s="2">
        <v>3450100963898</v>
      </c>
      <c r="C1531" t="s">
        <v>6820</v>
      </c>
      <c r="D1531" t="s">
        <v>5288</v>
      </c>
      <c r="E1531">
        <v>200000</v>
      </c>
      <c r="F1531">
        <v>8340</v>
      </c>
      <c r="G1531">
        <v>24</v>
      </c>
      <c r="H1531">
        <v>5</v>
      </c>
      <c r="I1531">
        <v>154130</v>
      </c>
      <c r="J1531" s="3">
        <v>45964</v>
      </c>
    </row>
    <row r="1532" spans="1:10" x14ac:dyDescent="0.2">
      <c r="A1532" t="s">
        <v>18767</v>
      </c>
      <c r="B1532" s="2">
        <v>3450100963898</v>
      </c>
      <c r="C1532" t="s">
        <v>6821</v>
      </c>
      <c r="D1532" t="s">
        <v>5286</v>
      </c>
      <c r="E1532">
        <v>2500000</v>
      </c>
      <c r="F1532">
        <v>15070</v>
      </c>
      <c r="G1532">
        <v>166</v>
      </c>
      <c r="H1532">
        <v>41</v>
      </c>
      <c r="I1532">
        <v>1866820</v>
      </c>
      <c r="J1532" s="3">
        <v>44890</v>
      </c>
    </row>
    <row r="1533" spans="1:10" x14ac:dyDescent="0.2">
      <c r="A1533" t="s">
        <v>18775</v>
      </c>
      <c r="B1533" s="2">
        <v>3450200144759</v>
      </c>
      <c r="C1533" t="s">
        <v>6822</v>
      </c>
      <c r="D1533" t="s">
        <v>5288</v>
      </c>
      <c r="E1533">
        <v>100000</v>
      </c>
      <c r="F1533">
        <v>4170</v>
      </c>
      <c r="G1533">
        <v>24</v>
      </c>
      <c r="H1533">
        <v>0</v>
      </c>
      <c r="I1533">
        <v>99580</v>
      </c>
      <c r="J1533" s="3">
        <v>46121</v>
      </c>
    </row>
    <row r="1534" spans="1:10" x14ac:dyDescent="0.2">
      <c r="A1534" t="s">
        <v>18775</v>
      </c>
      <c r="B1534" s="2">
        <v>3450200144759</v>
      </c>
      <c r="C1534" t="s">
        <v>6823</v>
      </c>
      <c r="D1534" t="s">
        <v>5286</v>
      </c>
      <c r="E1534">
        <v>2350000</v>
      </c>
      <c r="F1534">
        <v>11200</v>
      </c>
      <c r="G1534">
        <v>210</v>
      </c>
      <c r="H1534">
        <v>37</v>
      </c>
      <c r="I1534">
        <v>1920130</v>
      </c>
      <c r="J1534" s="3">
        <v>44995</v>
      </c>
    </row>
    <row r="1535" spans="1:10" x14ac:dyDescent="0.2">
      <c r="A1535" t="s">
        <v>17744</v>
      </c>
      <c r="B1535" s="2">
        <v>3450200726723</v>
      </c>
      <c r="C1535" t="s">
        <v>6824</v>
      </c>
      <c r="D1535" t="s">
        <v>5286</v>
      </c>
      <c r="E1535">
        <v>1750000</v>
      </c>
      <c r="F1535">
        <v>14470</v>
      </c>
      <c r="G1535">
        <v>121</v>
      </c>
      <c r="H1535">
        <v>56</v>
      </c>
      <c r="I1535">
        <v>923940</v>
      </c>
      <c r="J1535" s="3">
        <v>44428</v>
      </c>
    </row>
    <row r="1536" spans="1:10" x14ac:dyDescent="0.2">
      <c r="A1536" t="s">
        <v>18485</v>
      </c>
      <c r="B1536" s="2">
        <v>3450300010908</v>
      </c>
      <c r="C1536" t="s">
        <v>6825</v>
      </c>
      <c r="D1536" t="s">
        <v>5286</v>
      </c>
      <c r="E1536">
        <v>1880000</v>
      </c>
      <c r="F1536">
        <v>21130</v>
      </c>
      <c r="G1536">
        <v>89</v>
      </c>
      <c r="H1536">
        <v>0</v>
      </c>
      <c r="I1536">
        <v>1858310</v>
      </c>
      <c r="J1536" s="3">
        <v>46141</v>
      </c>
    </row>
    <row r="1537" spans="1:10" x14ac:dyDescent="0.2">
      <c r="A1537" t="s">
        <v>18824</v>
      </c>
      <c r="B1537" s="2">
        <v>3450300096071</v>
      </c>
      <c r="C1537" t="s">
        <v>6826</v>
      </c>
      <c r="D1537" t="s">
        <v>5286</v>
      </c>
      <c r="E1537">
        <v>1890000</v>
      </c>
      <c r="F1537">
        <v>16000</v>
      </c>
      <c r="G1537">
        <v>200</v>
      </c>
      <c r="H1537">
        <v>96</v>
      </c>
      <c r="I1537">
        <v>1248647</v>
      </c>
      <c r="J1537" s="3">
        <v>43364</v>
      </c>
    </row>
    <row r="1538" spans="1:10" x14ac:dyDescent="0.2">
      <c r="A1538" t="s">
        <v>18624</v>
      </c>
      <c r="B1538" s="2">
        <v>3450400061105</v>
      </c>
      <c r="C1538" t="s">
        <v>6827</v>
      </c>
      <c r="D1538" t="s">
        <v>5286</v>
      </c>
      <c r="E1538">
        <v>2860000</v>
      </c>
      <c r="F1538">
        <v>15380</v>
      </c>
      <c r="G1538">
        <v>186</v>
      </c>
      <c r="H1538">
        <v>1</v>
      </c>
      <c r="I1538">
        <v>2829140</v>
      </c>
      <c r="J1538" s="3">
        <v>46087</v>
      </c>
    </row>
    <row r="1539" spans="1:10" x14ac:dyDescent="0.2">
      <c r="A1539" t="s">
        <v>18251</v>
      </c>
      <c r="B1539" s="2">
        <v>3450400061431</v>
      </c>
      <c r="C1539" t="s">
        <v>6828</v>
      </c>
      <c r="D1539" t="s">
        <v>5288</v>
      </c>
      <c r="E1539">
        <v>115000</v>
      </c>
      <c r="F1539">
        <v>4800</v>
      </c>
      <c r="G1539">
        <v>24</v>
      </c>
      <c r="H1539">
        <v>3</v>
      </c>
      <c r="I1539">
        <v>97260</v>
      </c>
      <c r="J1539" s="3">
        <v>46041</v>
      </c>
    </row>
    <row r="1540" spans="1:10" x14ac:dyDescent="0.2">
      <c r="A1540" t="s">
        <v>18251</v>
      </c>
      <c r="B1540" s="2">
        <v>3450400061431</v>
      </c>
      <c r="C1540" t="s">
        <v>6829</v>
      </c>
      <c r="D1540" t="s">
        <v>5286</v>
      </c>
      <c r="E1540">
        <v>2120000</v>
      </c>
      <c r="F1540">
        <v>17970</v>
      </c>
      <c r="G1540">
        <v>118</v>
      </c>
      <c r="H1540">
        <v>41</v>
      </c>
      <c r="I1540">
        <v>1365370</v>
      </c>
      <c r="J1540" s="3">
        <v>44869</v>
      </c>
    </row>
    <row r="1541" spans="1:10" x14ac:dyDescent="0.2">
      <c r="A1541" t="s">
        <v>17900</v>
      </c>
      <c r="B1541" s="2">
        <v>3450400324017</v>
      </c>
      <c r="C1541" t="s">
        <v>6830</v>
      </c>
      <c r="D1541" t="s">
        <v>5288</v>
      </c>
      <c r="E1541">
        <v>200000</v>
      </c>
      <c r="F1541">
        <v>8340</v>
      </c>
      <c r="G1541">
        <v>24</v>
      </c>
      <c r="H1541">
        <v>4</v>
      </c>
      <c r="I1541">
        <v>158300</v>
      </c>
      <c r="J1541" s="3">
        <v>46009</v>
      </c>
    </row>
    <row r="1542" spans="1:10" x14ac:dyDescent="0.2">
      <c r="A1542" t="s">
        <v>17900</v>
      </c>
      <c r="B1542" s="2">
        <v>3450400324017</v>
      </c>
      <c r="C1542" t="s">
        <v>6831</v>
      </c>
      <c r="D1542" t="s">
        <v>5286</v>
      </c>
      <c r="E1542">
        <v>1850000</v>
      </c>
      <c r="F1542">
        <v>10640</v>
      </c>
      <c r="G1542">
        <v>174</v>
      </c>
      <c r="H1542">
        <v>73</v>
      </c>
      <c r="I1542">
        <v>1114140</v>
      </c>
      <c r="J1542" s="3">
        <v>43903</v>
      </c>
    </row>
    <row r="1543" spans="1:10" x14ac:dyDescent="0.2">
      <c r="A1543" t="s">
        <v>17474</v>
      </c>
      <c r="B1543" s="2">
        <v>3450400661501</v>
      </c>
      <c r="C1543" t="s">
        <v>6832</v>
      </c>
      <c r="D1543" t="s">
        <v>5288</v>
      </c>
      <c r="E1543">
        <v>200000</v>
      </c>
      <c r="F1543">
        <v>8340</v>
      </c>
      <c r="G1543">
        <v>24</v>
      </c>
      <c r="H1543">
        <v>5</v>
      </c>
      <c r="I1543">
        <v>149960</v>
      </c>
      <c r="J1543" s="3">
        <v>45966</v>
      </c>
    </row>
    <row r="1544" spans="1:10" x14ac:dyDescent="0.2">
      <c r="A1544" t="s">
        <v>17474</v>
      </c>
      <c r="B1544" s="2">
        <v>3450400661501</v>
      </c>
      <c r="C1544" t="s">
        <v>6833</v>
      </c>
      <c r="D1544" t="s">
        <v>5306</v>
      </c>
      <c r="E1544">
        <v>260000</v>
      </c>
      <c r="F1544">
        <v>8670</v>
      </c>
      <c r="G1544">
        <v>30</v>
      </c>
      <c r="H1544">
        <v>1</v>
      </c>
      <c r="I1544">
        <v>251330</v>
      </c>
      <c r="J1544" s="3">
        <v>46093</v>
      </c>
    </row>
    <row r="1545" spans="1:10" x14ac:dyDescent="0.2">
      <c r="A1545" t="s">
        <v>17474</v>
      </c>
      <c r="B1545" s="2">
        <v>3450400661501</v>
      </c>
      <c r="C1545" t="s">
        <v>6834</v>
      </c>
      <c r="D1545" t="s">
        <v>5286</v>
      </c>
      <c r="E1545">
        <v>1000000</v>
      </c>
      <c r="F1545">
        <v>16130</v>
      </c>
      <c r="G1545">
        <v>62</v>
      </c>
      <c r="H1545">
        <v>33</v>
      </c>
      <c r="I1545">
        <v>449260</v>
      </c>
      <c r="J1545" s="3">
        <v>45134</v>
      </c>
    </row>
    <row r="1546" spans="1:10" x14ac:dyDescent="0.2">
      <c r="A1546" t="s">
        <v>19074</v>
      </c>
      <c r="B1546" s="2">
        <v>3450500574244</v>
      </c>
      <c r="C1546" t="s">
        <v>6835</v>
      </c>
      <c r="D1546" t="s">
        <v>5311</v>
      </c>
      <c r="E1546">
        <v>180000</v>
      </c>
      <c r="F1546">
        <v>3750</v>
      </c>
      <c r="G1546">
        <v>48</v>
      </c>
      <c r="H1546">
        <v>25</v>
      </c>
      <c r="I1546">
        <v>86250</v>
      </c>
      <c r="J1546" s="3">
        <v>45366</v>
      </c>
    </row>
    <row r="1547" spans="1:10" x14ac:dyDescent="0.2">
      <c r="A1547" t="s">
        <v>18553</v>
      </c>
      <c r="B1547" s="2">
        <v>3450600166130</v>
      </c>
      <c r="C1547" t="s">
        <v>6836</v>
      </c>
      <c r="D1547" t="s">
        <v>5288</v>
      </c>
      <c r="E1547">
        <v>200000</v>
      </c>
      <c r="F1547">
        <v>8340</v>
      </c>
      <c r="G1547">
        <v>24</v>
      </c>
      <c r="H1547">
        <v>1</v>
      </c>
      <c r="I1547">
        <v>191660</v>
      </c>
      <c r="J1547" s="3">
        <v>46097</v>
      </c>
    </row>
    <row r="1548" spans="1:10" x14ac:dyDescent="0.2">
      <c r="A1548" t="s">
        <v>18553</v>
      </c>
      <c r="B1548" s="2">
        <v>3450600166130</v>
      </c>
      <c r="C1548" t="s">
        <v>6837</v>
      </c>
      <c r="D1548" t="s">
        <v>5286</v>
      </c>
      <c r="E1548">
        <v>2500000</v>
      </c>
      <c r="F1548">
        <v>15070</v>
      </c>
      <c r="G1548">
        <v>166</v>
      </c>
      <c r="H1548">
        <v>41</v>
      </c>
      <c r="I1548">
        <v>1862330</v>
      </c>
      <c r="J1548" s="3">
        <v>44890</v>
      </c>
    </row>
    <row r="1549" spans="1:10" x14ac:dyDescent="0.2">
      <c r="A1549" t="s">
        <v>18465</v>
      </c>
      <c r="B1549" s="2">
        <v>3450600749534</v>
      </c>
      <c r="C1549" t="s">
        <v>6838</v>
      </c>
      <c r="D1549" t="s">
        <v>5286</v>
      </c>
      <c r="E1549">
        <v>2500000</v>
      </c>
      <c r="F1549">
        <v>20330</v>
      </c>
      <c r="G1549">
        <v>123</v>
      </c>
      <c r="H1549">
        <v>10</v>
      </c>
      <c r="I1549">
        <v>2278800</v>
      </c>
      <c r="J1549" s="3">
        <v>45821</v>
      </c>
    </row>
    <row r="1550" spans="1:10" x14ac:dyDescent="0.2">
      <c r="A1550" t="s">
        <v>18680</v>
      </c>
      <c r="B1550" s="2">
        <v>3450600804551</v>
      </c>
      <c r="C1550" t="s">
        <v>6839</v>
      </c>
      <c r="D1550" t="s">
        <v>5288</v>
      </c>
      <c r="E1550">
        <v>185000</v>
      </c>
      <c r="F1550">
        <v>7710</v>
      </c>
      <c r="G1550">
        <v>24</v>
      </c>
      <c r="H1550">
        <v>4</v>
      </c>
      <c r="I1550">
        <v>147280</v>
      </c>
      <c r="J1550" s="3">
        <v>46013</v>
      </c>
    </row>
    <row r="1551" spans="1:10" x14ac:dyDescent="0.2">
      <c r="A1551" t="s">
        <v>18680</v>
      </c>
      <c r="B1551" s="2">
        <v>3450600804551</v>
      </c>
      <c r="C1551" t="s">
        <v>6840</v>
      </c>
      <c r="D1551" t="s">
        <v>5286</v>
      </c>
      <c r="E1551">
        <v>1400000</v>
      </c>
      <c r="F1551">
        <v>16100</v>
      </c>
      <c r="G1551">
        <v>87</v>
      </c>
      <c r="H1551">
        <v>22</v>
      </c>
      <c r="I1551">
        <v>1030640</v>
      </c>
      <c r="J1551" s="3">
        <v>45471</v>
      </c>
    </row>
    <row r="1552" spans="1:10" x14ac:dyDescent="0.2">
      <c r="A1552" t="s">
        <v>18408</v>
      </c>
      <c r="B1552" s="2">
        <v>3450700224573</v>
      </c>
      <c r="C1552" t="s">
        <v>6841</v>
      </c>
      <c r="D1552" t="s">
        <v>5286</v>
      </c>
      <c r="E1552">
        <v>1970000</v>
      </c>
      <c r="F1552">
        <v>15400</v>
      </c>
      <c r="G1552">
        <v>128</v>
      </c>
      <c r="H1552">
        <v>3</v>
      </c>
      <c r="I1552">
        <v>1905920</v>
      </c>
      <c r="J1552" s="3">
        <v>46045</v>
      </c>
    </row>
    <row r="1553" spans="1:10" x14ac:dyDescent="0.2">
      <c r="A1553" t="s">
        <v>19306</v>
      </c>
      <c r="B1553" s="2">
        <v>3450700274198</v>
      </c>
      <c r="C1553" t="s">
        <v>6842</v>
      </c>
      <c r="D1553" t="s">
        <v>5288</v>
      </c>
      <c r="E1553">
        <v>200000</v>
      </c>
      <c r="F1553">
        <v>8340</v>
      </c>
      <c r="G1553">
        <v>24</v>
      </c>
      <c r="H1553">
        <v>1</v>
      </c>
      <c r="I1553">
        <v>183320</v>
      </c>
      <c r="J1553" s="3">
        <v>46105</v>
      </c>
    </row>
    <row r="1554" spans="1:10" x14ac:dyDescent="0.2">
      <c r="A1554" t="s">
        <v>19306</v>
      </c>
      <c r="B1554" s="2">
        <v>3450700274198</v>
      </c>
      <c r="C1554" t="s">
        <v>6843</v>
      </c>
      <c r="D1554" t="s">
        <v>5286</v>
      </c>
      <c r="E1554">
        <v>2380000</v>
      </c>
      <c r="F1554">
        <v>21640</v>
      </c>
      <c r="G1554">
        <v>110</v>
      </c>
      <c r="H1554">
        <v>33</v>
      </c>
      <c r="I1554">
        <v>1642210</v>
      </c>
      <c r="J1554" s="3">
        <v>45134</v>
      </c>
    </row>
    <row r="1555" spans="1:10" x14ac:dyDescent="0.2">
      <c r="A1555" t="s">
        <v>17393</v>
      </c>
      <c r="B1555" s="2">
        <v>3450700455869</v>
      </c>
      <c r="C1555" t="s">
        <v>6844</v>
      </c>
      <c r="D1555" t="s">
        <v>5288</v>
      </c>
      <c r="E1555">
        <v>20000</v>
      </c>
      <c r="F1555">
        <v>840</v>
      </c>
      <c r="G1555">
        <v>24</v>
      </c>
      <c r="H1555">
        <v>23</v>
      </c>
      <c r="I1555">
        <v>680</v>
      </c>
      <c r="J1555" s="3">
        <v>45413</v>
      </c>
    </row>
    <row r="1556" spans="1:10" x14ac:dyDescent="0.2">
      <c r="A1556" t="s">
        <v>18872</v>
      </c>
      <c r="B1556" s="2">
        <v>3451000308180</v>
      </c>
      <c r="C1556" t="s">
        <v>6845</v>
      </c>
      <c r="D1556" t="s">
        <v>5288</v>
      </c>
      <c r="E1556">
        <v>120000</v>
      </c>
      <c r="F1556">
        <v>5000</v>
      </c>
      <c r="G1556">
        <v>24</v>
      </c>
      <c r="H1556">
        <v>4</v>
      </c>
      <c r="I1556">
        <v>98750</v>
      </c>
      <c r="J1556" s="3">
        <v>45994</v>
      </c>
    </row>
    <row r="1557" spans="1:10" x14ac:dyDescent="0.2">
      <c r="A1557" t="s">
        <v>18872</v>
      </c>
      <c r="B1557" s="2">
        <v>3451000308180</v>
      </c>
      <c r="C1557" t="s">
        <v>6846</v>
      </c>
      <c r="D1557" t="s">
        <v>5286</v>
      </c>
      <c r="E1557">
        <v>1800000</v>
      </c>
      <c r="F1557">
        <v>24330</v>
      </c>
      <c r="G1557">
        <v>74</v>
      </c>
      <c r="H1557">
        <v>21</v>
      </c>
      <c r="I1557">
        <v>1266650</v>
      </c>
      <c r="J1557" s="3">
        <v>45478</v>
      </c>
    </row>
    <row r="1558" spans="1:10" x14ac:dyDescent="0.2">
      <c r="A1558" t="s">
        <v>19186</v>
      </c>
      <c r="B1558" s="2">
        <v>3451000612547</v>
      </c>
      <c r="C1558" t="s">
        <v>6847</v>
      </c>
      <c r="D1558" t="s">
        <v>5286</v>
      </c>
      <c r="E1558">
        <v>2000000</v>
      </c>
      <c r="F1558">
        <v>13430</v>
      </c>
      <c r="G1558">
        <v>149</v>
      </c>
      <c r="H1558">
        <v>72</v>
      </c>
      <c r="I1558">
        <v>1073510</v>
      </c>
      <c r="J1558" s="3">
        <v>43945</v>
      </c>
    </row>
    <row r="1559" spans="1:10" x14ac:dyDescent="0.2">
      <c r="A1559" t="s">
        <v>17665</v>
      </c>
      <c r="B1559" s="2">
        <v>3451001137273</v>
      </c>
      <c r="C1559" t="s">
        <v>6848</v>
      </c>
      <c r="D1559" t="s">
        <v>5288</v>
      </c>
      <c r="E1559">
        <v>30000</v>
      </c>
      <c r="F1559">
        <v>1250</v>
      </c>
      <c r="G1559">
        <v>24</v>
      </c>
      <c r="H1559">
        <v>4</v>
      </c>
      <c r="I1559">
        <v>25000</v>
      </c>
      <c r="J1559" s="3">
        <v>45999</v>
      </c>
    </row>
    <row r="1560" spans="1:10" x14ac:dyDescent="0.2">
      <c r="A1560" t="s">
        <v>17665</v>
      </c>
      <c r="B1560" s="2">
        <v>3451001137273</v>
      </c>
      <c r="C1560" t="s">
        <v>6849</v>
      </c>
      <c r="D1560" t="s">
        <v>5306</v>
      </c>
      <c r="E1560">
        <v>80000</v>
      </c>
      <c r="F1560">
        <v>1910</v>
      </c>
      <c r="G1560">
        <v>42</v>
      </c>
      <c r="H1560">
        <v>1</v>
      </c>
      <c r="I1560">
        <v>78090</v>
      </c>
      <c r="J1560" s="3">
        <v>46093</v>
      </c>
    </row>
    <row r="1561" spans="1:10" x14ac:dyDescent="0.2">
      <c r="A1561" t="s">
        <v>17665</v>
      </c>
      <c r="B1561" s="2">
        <v>3451001137273</v>
      </c>
      <c r="C1561" t="s">
        <v>6850</v>
      </c>
      <c r="D1561" t="s">
        <v>5356</v>
      </c>
      <c r="E1561">
        <v>271057.67</v>
      </c>
      <c r="F1561">
        <v>2670</v>
      </c>
      <c r="G1561">
        <v>101</v>
      </c>
      <c r="H1561">
        <v>23</v>
      </c>
      <c r="I1561">
        <v>212046.33</v>
      </c>
      <c r="J1561" s="3">
        <v>45455</v>
      </c>
    </row>
    <row r="1562" spans="1:10" x14ac:dyDescent="0.2">
      <c r="A1562" t="s">
        <v>17665</v>
      </c>
      <c r="B1562" s="2">
        <v>3451001137273</v>
      </c>
      <c r="C1562" t="s">
        <v>6851</v>
      </c>
      <c r="D1562" t="s">
        <v>5286</v>
      </c>
      <c r="E1562">
        <v>1610000</v>
      </c>
      <c r="F1562">
        <v>23680</v>
      </c>
      <c r="G1562">
        <v>68</v>
      </c>
      <c r="H1562">
        <v>27</v>
      </c>
      <c r="I1562">
        <v>948120</v>
      </c>
      <c r="J1562" s="3">
        <v>45310</v>
      </c>
    </row>
    <row r="1563" spans="1:10" x14ac:dyDescent="0.2">
      <c r="A1563" t="s">
        <v>17665</v>
      </c>
      <c r="B1563" s="2">
        <v>3451001137273</v>
      </c>
      <c r="C1563" t="s">
        <v>6852</v>
      </c>
      <c r="D1563" t="s">
        <v>5311</v>
      </c>
      <c r="E1563">
        <v>20000</v>
      </c>
      <c r="F1563">
        <v>420</v>
      </c>
      <c r="G1563">
        <v>48</v>
      </c>
      <c r="H1563">
        <v>24</v>
      </c>
      <c r="I1563">
        <v>9920</v>
      </c>
      <c r="J1563" s="3">
        <v>45411</v>
      </c>
    </row>
    <row r="1564" spans="1:10" x14ac:dyDescent="0.2">
      <c r="A1564" t="s">
        <v>17665</v>
      </c>
      <c r="B1564" s="2">
        <v>3451001137273</v>
      </c>
      <c r="C1564" t="s">
        <v>6853</v>
      </c>
      <c r="D1564" t="s">
        <v>5311</v>
      </c>
      <c r="E1564">
        <v>20000</v>
      </c>
      <c r="F1564">
        <v>420</v>
      </c>
      <c r="G1564">
        <v>48</v>
      </c>
      <c r="H1564">
        <v>7</v>
      </c>
      <c r="I1564">
        <v>17060</v>
      </c>
      <c r="J1564" s="3">
        <v>45902</v>
      </c>
    </row>
    <row r="1565" spans="1:10" x14ac:dyDescent="0.2">
      <c r="A1565" t="s">
        <v>18563</v>
      </c>
      <c r="B1565" s="2">
        <v>3451100133128</v>
      </c>
      <c r="C1565" t="s">
        <v>6854</v>
      </c>
      <c r="D1565" t="s">
        <v>5286</v>
      </c>
      <c r="E1565">
        <v>2000000</v>
      </c>
      <c r="F1565">
        <v>13610</v>
      </c>
      <c r="G1565">
        <v>147</v>
      </c>
      <c r="H1565">
        <v>94</v>
      </c>
      <c r="I1565">
        <v>773320</v>
      </c>
      <c r="J1565" s="3">
        <v>43280</v>
      </c>
    </row>
    <row r="1566" spans="1:10" x14ac:dyDescent="0.2">
      <c r="A1566" t="s">
        <v>18152</v>
      </c>
      <c r="B1566" s="2">
        <v>3451400486514</v>
      </c>
      <c r="C1566" t="s">
        <v>6855</v>
      </c>
      <c r="D1566" t="s">
        <v>5288</v>
      </c>
      <c r="E1566">
        <v>200000</v>
      </c>
      <c r="F1566">
        <v>8340</v>
      </c>
      <c r="G1566">
        <v>24</v>
      </c>
      <c r="H1566">
        <v>1</v>
      </c>
      <c r="I1566">
        <v>183320</v>
      </c>
      <c r="J1566" s="3">
        <v>46091</v>
      </c>
    </row>
    <row r="1567" spans="1:10" x14ac:dyDescent="0.2">
      <c r="A1567" t="s">
        <v>18152</v>
      </c>
      <c r="B1567" s="2">
        <v>3451400486514</v>
      </c>
      <c r="C1567" t="s">
        <v>6856</v>
      </c>
      <c r="D1567" t="s">
        <v>5286</v>
      </c>
      <c r="E1567">
        <v>1800000</v>
      </c>
      <c r="F1567">
        <v>9000</v>
      </c>
      <c r="G1567">
        <v>200</v>
      </c>
      <c r="H1567">
        <v>142</v>
      </c>
      <c r="I1567">
        <v>548703</v>
      </c>
      <c r="J1567" s="3">
        <v>41760</v>
      </c>
    </row>
    <row r="1568" spans="1:10" x14ac:dyDescent="0.2">
      <c r="A1568" t="s">
        <v>20191</v>
      </c>
      <c r="B1568" s="2">
        <v>3459900171901</v>
      </c>
      <c r="C1568" t="s">
        <v>6857</v>
      </c>
      <c r="D1568" t="s">
        <v>5288</v>
      </c>
      <c r="E1568">
        <v>25000</v>
      </c>
      <c r="F1568">
        <v>1050</v>
      </c>
      <c r="G1568">
        <v>24</v>
      </c>
      <c r="H1568">
        <v>6</v>
      </c>
      <c r="I1568">
        <v>17450</v>
      </c>
      <c r="J1568" s="3">
        <v>45960</v>
      </c>
    </row>
    <row r="1569" spans="1:10" x14ac:dyDescent="0.2">
      <c r="A1569" t="s">
        <v>20163</v>
      </c>
      <c r="B1569" s="2">
        <v>3459900189842</v>
      </c>
      <c r="C1569" t="s">
        <v>6858</v>
      </c>
      <c r="D1569" t="s">
        <v>5286</v>
      </c>
      <c r="E1569">
        <v>1500000</v>
      </c>
      <c r="F1569">
        <v>8340</v>
      </c>
      <c r="G1569">
        <v>180</v>
      </c>
      <c r="H1569">
        <v>14</v>
      </c>
      <c r="I1569">
        <v>1383240</v>
      </c>
      <c r="J1569" s="3">
        <v>45709</v>
      </c>
    </row>
    <row r="1570" spans="1:10" x14ac:dyDescent="0.2">
      <c r="A1570" t="s">
        <v>19130</v>
      </c>
      <c r="B1570" s="2">
        <v>3459900221941</v>
      </c>
      <c r="C1570" t="s">
        <v>6859</v>
      </c>
      <c r="D1570" t="s">
        <v>5288</v>
      </c>
      <c r="E1570">
        <v>30000</v>
      </c>
      <c r="F1570">
        <v>1250</v>
      </c>
      <c r="G1570">
        <v>24</v>
      </c>
      <c r="H1570">
        <v>5</v>
      </c>
      <c r="I1570">
        <v>23750</v>
      </c>
      <c r="J1570" s="3">
        <v>45979</v>
      </c>
    </row>
    <row r="1571" spans="1:10" x14ac:dyDescent="0.2">
      <c r="A1571" t="s">
        <v>19130</v>
      </c>
      <c r="B1571" s="2">
        <v>3459900221941</v>
      </c>
      <c r="C1571" t="s">
        <v>6860</v>
      </c>
      <c r="D1571" t="s">
        <v>5356</v>
      </c>
      <c r="E1571">
        <v>615424</v>
      </c>
      <c r="F1571">
        <v>2500</v>
      </c>
      <c r="G1571">
        <v>191</v>
      </c>
      <c r="H1571">
        <v>33</v>
      </c>
      <c r="I1571">
        <v>465496.5</v>
      </c>
      <c r="J1571" s="3">
        <v>45138</v>
      </c>
    </row>
    <row r="1572" spans="1:10" x14ac:dyDescent="0.2">
      <c r="A1572" t="s">
        <v>19478</v>
      </c>
      <c r="B1572" s="2">
        <v>3460100794328</v>
      </c>
      <c r="C1572" t="s">
        <v>6861</v>
      </c>
      <c r="D1572" t="s">
        <v>5288</v>
      </c>
      <c r="E1572">
        <v>200000</v>
      </c>
      <c r="F1572">
        <v>8340</v>
      </c>
      <c r="G1572">
        <v>24</v>
      </c>
      <c r="H1572">
        <v>12</v>
      </c>
      <c r="I1572">
        <v>99920</v>
      </c>
      <c r="J1572" s="3">
        <v>45777</v>
      </c>
    </row>
    <row r="1573" spans="1:10" x14ac:dyDescent="0.2">
      <c r="A1573" t="s">
        <v>19069</v>
      </c>
      <c r="B1573" s="2">
        <v>3460300600012</v>
      </c>
      <c r="C1573" t="s">
        <v>6862</v>
      </c>
      <c r="D1573" t="s">
        <v>5288</v>
      </c>
      <c r="E1573">
        <v>35000</v>
      </c>
      <c r="F1573">
        <v>1460</v>
      </c>
      <c r="G1573">
        <v>24</v>
      </c>
      <c r="H1573">
        <v>12</v>
      </c>
      <c r="I1573">
        <v>13100</v>
      </c>
      <c r="J1573" s="3">
        <v>45688</v>
      </c>
    </row>
    <row r="1574" spans="1:10" x14ac:dyDescent="0.2">
      <c r="A1574" t="s">
        <v>19069</v>
      </c>
      <c r="B1574" s="2">
        <v>3460300600012</v>
      </c>
      <c r="C1574" t="s">
        <v>6863</v>
      </c>
      <c r="D1574" t="s">
        <v>5356</v>
      </c>
      <c r="E1574">
        <v>225533.1</v>
      </c>
      <c r="F1574">
        <v>3000</v>
      </c>
      <c r="G1574">
        <v>73</v>
      </c>
      <c r="H1574">
        <v>0</v>
      </c>
      <c r="I1574">
        <v>225533.1</v>
      </c>
      <c r="J1574" s="3">
        <v>46120</v>
      </c>
    </row>
    <row r="1575" spans="1:10" x14ac:dyDescent="0.2">
      <c r="A1575" t="s">
        <v>19069</v>
      </c>
      <c r="B1575" s="2">
        <v>3460300600012</v>
      </c>
      <c r="C1575" t="s">
        <v>6864</v>
      </c>
      <c r="D1575" t="s">
        <v>5311</v>
      </c>
      <c r="E1575">
        <v>35000</v>
      </c>
      <c r="F1575">
        <v>730</v>
      </c>
      <c r="G1575">
        <v>48</v>
      </c>
      <c r="H1575">
        <v>31</v>
      </c>
      <c r="I1575">
        <v>10180</v>
      </c>
      <c r="J1575" s="3">
        <v>45078</v>
      </c>
    </row>
    <row r="1576" spans="1:10" x14ac:dyDescent="0.2">
      <c r="A1576" t="s">
        <v>19069</v>
      </c>
      <c r="B1576" s="2">
        <v>3460300600012</v>
      </c>
      <c r="C1576" t="s">
        <v>6865</v>
      </c>
      <c r="D1576" t="s">
        <v>5311</v>
      </c>
      <c r="E1576">
        <v>55000</v>
      </c>
      <c r="F1576">
        <v>1150</v>
      </c>
      <c r="G1576">
        <v>48</v>
      </c>
      <c r="H1576">
        <v>26</v>
      </c>
      <c r="I1576">
        <v>21650</v>
      </c>
      <c r="J1576" s="3">
        <v>45233</v>
      </c>
    </row>
    <row r="1577" spans="1:10" x14ac:dyDescent="0.2">
      <c r="A1577" t="s">
        <v>19069</v>
      </c>
      <c r="B1577" s="2">
        <v>3460300600012</v>
      </c>
      <c r="C1577" t="s">
        <v>6866</v>
      </c>
      <c r="D1577" t="s">
        <v>5311</v>
      </c>
      <c r="E1577">
        <v>70000</v>
      </c>
      <c r="F1577">
        <v>1460</v>
      </c>
      <c r="G1577">
        <v>48</v>
      </c>
      <c r="H1577">
        <v>16</v>
      </c>
      <c r="I1577">
        <v>42260</v>
      </c>
      <c r="J1577" s="3">
        <v>45547</v>
      </c>
    </row>
    <row r="1578" spans="1:10" x14ac:dyDescent="0.2">
      <c r="A1578" t="s">
        <v>19069</v>
      </c>
      <c r="B1578" s="2">
        <v>3460300600012</v>
      </c>
      <c r="C1578" t="s">
        <v>6867</v>
      </c>
      <c r="D1578" t="s">
        <v>5286</v>
      </c>
      <c r="E1578">
        <v>1180000</v>
      </c>
      <c r="F1578">
        <v>15130</v>
      </c>
      <c r="G1578">
        <v>78</v>
      </c>
      <c r="H1578">
        <v>34</v>
      </c>
      <c r="I1578">
        <v>605730</v>
      </c>
      <c r="J1578" s="3">
        <v>45009</v>
      </c>
    </row>
    <row r="1579" spans="1:10" x14ac:dyDescent="0.2">
      <c r="A1579" t="s">
        <v>19020</v>
      </c>
      <c r="B1579" s="2">
        <v>3460300849983</v>
      </c>
      <c r="C1579" t="s">
        <v>6868</v>
      </c>
      <c r="D1579" t="s">
        <v>5288</v>
      </c>
      <c r="E1579">
        <v>70000</v>
      </c>
      <c r="F1579">
        <v>2920</v>
      </c>
      <c r="G1579">
        <v>24</v>
      </c>
      <c r="H1579">
        <v>1</v>
      </c>
      <c r="I1579">
        <v>67080</v>
      </c>
      <c r="J1579" s="3">
        <v>46100</v>
      </c>
    </row>
    <row r="1580" spans="1:10" x14ac:dyDescent="0.2">
      <c r="A1580" t="s">
        <v>19020</v>
      </c>
      <c r="B1580" s="2">
        <v>3460300849983</v>
      </c>
      <c r="C1580" t="s">
        <v>6869</v>
      </c>
      <c r="D1580" t="s">
        <v>5286</v>
      </c>
      <c r="E1580">
        <v>2170000</v>
      </c>
      <c r="F1580">
        <v>13480</v>
      </c>
      <c r="G1580">
        <v>161</v>
      </c>
      <c r="H1580">
        <v>36</v>
      </c>
      <c r="I1580">
        <v>1668750</v>
      </c>
      <c r="J1580" s="3">
        <v>45043</v>
      </c>
    </row>
    <row r="1581" spans="1:10" x14ac:dyDescent="0.2">
      <c r="A1581" t="s">
        <v>19020</v>
      </c>
      <c r="B1581" s="2">
        <v>3460300849983</v>
      </c>
      <c r="C1581" t="s">
        <v>6870</v>
      </c>
      <c r="D1581" t="s">
        <v>5311</v>
      </c>
      <c r="E1581">
        <v>140000</v>
      </c>
      <c r="F1581">
        <v>2920</v>
      </c>
      <c r="G1581">
        <v>48</v>
      </c>
      <c r="H1581">
        <v>25</v>
      </c>
      <c r="I1581">
        <v>67000</v>
      </c>
      <c r="J1581" s="3">
        <v>45379</v>
      </c>
    </row>
    <row r="1582" spans="1:10" x14ac:dyDescent="0.2">
      <c r="A1582" t="s">
        <v>19020</v>
      </c>
      <c r="B1582" s="2">
        <v>3460300849983</v>
      </c>
      <c r="C1582" t="s">
        <v>6871</v>
      </c>
      <c r="D1582" t="s">
        <v>5311</v>
      </c>
      <c r="E1582">
        <v>60000</v>
      </c>
      <c r="F1582">
        <v>1250</v>
      </c>
      <c r="G1582">
        <v>48</v>
      </c>
      <c r="H1582">
        <v>15</v>
      </c>
      <c r="I1582">
        <v>41250</v>
      </c>
      <c r="J1582" s="3">
        <v>45681</v>
      </c>
    </row>
    <row r="1583" spans="1:10" x14ac:dyDescent="0.2">
      <c r="A1583" t="s">
        <v>18522</v>
      </c>
      <c r="B1583" s="2">
        <v>3460500327336</v>
      </c>
      <c r="C1583" t="s">
        <v>6872</v>
      </c>
      <c r="D1583" t="s">
        <v>5286</v>
      </c>
      <c r="E1583">
        <v>150000</v>
      </c>
      <c r="F1583">
        <v>2500</v>
      </c>
      <c r="G1583">
        <v>60</v>
      </c>
      <c r="H1583">
        <v>10</v>
      </c>
      <c r="I1583">
        <v>123000</v>
      </c>
      <c r="J1583" s="3">
        <v>45828</v>
      </c>
    </row>
    <row r="1584" spans="1:10" x14ac:dyDescent="0.2">
      <c r="A1584" t="s">
        <v>17908</v>
      </c>
      <c r="B1584" s="2">
        <v>3460500460672</v>
      </c>
      <c r="C1584" t="s">
        <v>6873</v>
      </c>
      <c r="D1584" t="s">
        <v>5288</v>
      </c>
      <c r="E1584">
        <v>200000</v>
      </c>
      <c r="F1584">
        <v>8340</v>
      </c>
      <c r="G1584">
        <v>24</v>
      </c>
      <c r="H1584">
        <v>1</v>
      </c>
      <c r="I1584">
        <v>191660</v>
      </c>
      <c r="J1584" s="3">
        <v>46099</v>
      </c>
    </row>
    <row r="1585" spans="1:10" x14ac:dyDescent="0.2">
      <c r="A1585" t="s">
        <v>17908</v>
      </c>
      <c r="B1585" s="2">
        <v>3460500460672</v>
      </c>
      <c r="C1585" t="s">
        <v>6874</v>
      </c>
      <c r="D1585" t="s">
        <v>5286</v>
      </c>
      <c r="E1585">
        <v>2410000</v>
      </c>
      <c r="F1585">
        <v>21150</v>
      </c>
      <c r="G1585">
        <v>114</v>
      </c>
      <c r="H1585">
        <v>37</v>
      </c>
      <c r="I1585">
        <v>1613460</v>
      </c>
      <c r="J1585" s="3">
        <v>45015</v>
      </c>
    </row>
    <row r="1586" spans="1:10" x14ac:dyDescent="0.2">
      <c r="A1586" t="s">
        <v>18807</v>
      </c>
      <c r="B1586" s="2">
        <v>3460500640441</v>
      </c>
      <c r="C1586" t="s">
        <v>6875</v>
      </c>
      <c r="D1586" t="s">
        <v>5288</v>
      </c>
      <c r="E1586">
        <v>170000</v>
      </c>
      <c r="F1586">
        <v>7090</v>
      </c>
      <c r="G1586">
        <v>24</v>
      </c>
      <c r="H1586">
        <v>6</v>
      </c>
      <c r="I1586">
        <v>121210</v>
      </c>
      <c r="J1586" s="3">
        <v>45931</v>
      </c>
    </row>
    <row r="1587" spans="1:10" x14ac:dyDescent="0.2">
      <c r="A1587" t="s">
        <v>18807</v>
      </c>
      <c r="B1587" s="2">
        <v>3460500640441</v>
      </c>
      <c r="C1587" t="s">
        <v>6876</v>
      </c>
      <c r="D1587" t="s">
        <v>5306</v>
      </c>
      <c r="E1587">
        <v>245000</v>
      </c>
      <c r="F1587">
        <v>5110</v>
      </c>
      <c r="G1587">
        <v>48</v>
      </c>
      <c r="H1587">
        <v>0</v>
      </c>
      <c r="I1587">
        <v>245000</v>
      </c>
      <c r="J1587" s="3">
        <v>46121</v>
      </c>
    </row>
    <row r="1588" spans="1:10" x14ac:dyDescent="0.2">
      <c r="A1588" t="s">
        <v>18807</v>
      </c>
      <c r="B1588" s="2">
        <v>3460500640441</v>
      </c>
      <c r="C1588" t="s">
        <v>6877</v>
      </c>
      <c r="D1588" t="s">
        <v>5291</v>
      </c>
      <c r="E1588">
        <v>135000</v>
      </c>
      <c r="F1588">
        <v>2820</v>
      </c>
      <c r="G1588">
        <v>48</v>
      </c>
      <c r="H1588">
        <v>13</v>
      </c>
      <c r="I1588">
        <v>98340</v>
      </c>
      <c r="J1588" s="3">
        <v>45735</v>
      </c>
    </row>
    <row r="1589" spans="1:10" x14ac:dyDescent="0.2">
      <c r="A1589" t="s">
        <v>18807</v>
      </c>
      <c r="B1589" s="2">
        <v>3460500640441</v>
      </c>
      <c r="C1589" t="s">
        <v>6878</v>
      </c>
      <c r="D1589" t="s">
        <v>5286</v>
      </c>
      <c r="E1589">
        <v>1930000</v>
      </c>
      <c r="F1589">
        <v>12540</v>
      </c>
      <c r="G1589">
        <v>154</v>
      </c>
      <c r="H1589">
        <v>102</v>
      </c>
      <c r="I1589">
        <v>715589</v>
      </c>
      <c r="J1589" s="3">
        <v>43049</v>
      </c>
    </row>
    <row r="1590" spans="1:10" x14ac:dyDescent="0.2">
      <c r="A1590" t="s">
        <v>19234</v>
      </c>
      <c r="B1590" s="2">
        <v>3460600082041</v>
      </c>
      <c r="C1590" t="s">
        <v>6879</v>
      </c>
      <c r="D1590" t="s">
        <v>5286</v>
      </c>
      <c r="E1590">
        <v>2370000</v>
      </c>
      <c r="F1590">
        <v>16810</v>
      </c>
      <c r="G1590">
        <v>141</v>
      </c>
      <c r="H1590">
        <v>52</v>
      </c>
      <c r="I1590">
        <v>928940</v>
      </c>
      <c r="J1590" s="3">
        <v>44554</v>
      </c>
    </row>
    <row r="1591" spans="1:10" x14ac:dyDescent="0.2">
      <c r="A1591" t="s">
        <v>19121</v>
      </c>
      <c r="B1591" s="2">
        <v>3460700084721</v>
      </c>
      <c r="C1591" t="s">
        <v>6880</v>
      </c>
      <c r="D1591" t="s">
        <v>5288</v>
      </c>
      <c r="E1591">
        <v>200000</v>
      </c>
      <c r="F1591">
        <v>8340</v>
      </c>
      <c r="G1591">
        <v>24</v>
      </c>
      <c r="H1591">
        <v>17</v>
      </c>
      <c r="I1591">
        <v>49880</v>
      </c>
      <c r="J1591" s="3">
        <v>45600</v>
      </c>
    </row>
    <row r="1592" spans="1:10" x14ac:dyDescent="0.2">
      <c r="A1592" t="s">
        <v>19121</v>
      </c>
      <c r="B1592" s="2">
        <v>3460700084721</v>
      </c>
      <c r="C1592" t="s">
        <v>6881</v>
      </c>
      <c r="D1592" t="s">
        <v>5286</v>
      </c>
      <c r="E1592">
        <v>2500000</v>
      </c>
      <c r="F1592">
        <v>18800</v>
      </c>
      <c r="G1592">
        <v>133</v>
      </c>
      <c r="H1592">
        <v>56</v>
      </c>
      <c r="I1592">
        <v>1490080</v>
      </c>
      <c r="J1592" s="3">
        <v>44435</v>
      </c>
    </row>
    <row r="1593" spans="1:10" x14ac:dyDescent="0.2">
      <c r="A1593" t="s">
        <v>17805</v>
      </c>
      <c r="B1593" s="2">
        <v>3460700810812</v>
      </c>
      <c r="C1593" t="s">
        <v>6882</v>
      </c>
      <c r="D1593" t="s">
        <v>5286</v>
      </c>
      <c r="E1593">
        <v>2200000</v>
      </c>
      <c r="F1593">
        <v>21790</v>
      </c>
      <c r="G1593">
        <v>101</v>
      </c>
      <c r="H1593">
        <v>0</v>
      </c>
      <c r="I1593">
        <v>2177900</v>
      </c>
      <c r="J1593" s="3">
        <v>46136</v>
      </c>
    </row>
    <row r="1594" spans="1:10" x14ac:dyDescent="0.2">
      <c r="A1594" t="s">
        <v>17658</v>
      </c>
      <c r="B1594" s="2">
        <v>3460900021188</v>
      </c>
      <c r="C1594" t="s">
        <v>6883</v>
      </c>
      <c r="D1594" t="s">
        <v>5306</v>
      </c>
      <c r="E1594">
        <v>160000</v>
      </c>
      <c r="F1594">
        <v>3340</v>
      </c>
      <c r="G1594">
        <v>48</v>
      </c>
      <c r="H1594">
        <v>1</v>
      </c>
      <c r="I1594">
        <v>156660</v>
      </c>
      <c r="J1594" s="3">
        <v>46107</v>
      </c>
    </row>
    <row r="1595" spans="1:10" x14ac:dyDescent="0.2">
      <c r="A1595" t="s">
        <v>17658</v>
      </c>
      <c r="B1595" s="2">
        <v>3460900021188</v>
      </c>
      <c r="C1595" t="s">
        <v>6884</v>
      </c>
      <c r="D1595" t="s">
        <v>5286</v>
      </c>
      <c r="E1595">
        <v>2050000</v>
      </c>
      <c r="F1595">
        <v>18310</v>
      </c>
      <c r="G1595">
        <v>112</v>
      </c>
      <c r="H1595">
        <v>23</v>
      </c>
      <c r="I1595">
        <v>1611600</v>
      </c>
      <c r="J1595" s="3">
        <v>45421</v>
      </c>
    </row>
    <row r="1596" spans="1:10" x14ac:dyDescent="0.2">
      <c r="A1596" t="s">
        <v>17658</v>
      </c>
      <c r="B1596" s="2">
        <v>3460900021188</v>
      </c>
      <c r="C1596" t="s">
        <v>6885</v>
      </c>
      <c r="D1596" t="s">
        <v>5311</v>
      </c>
      <c r="E1596">
        <v>35000</v>
      </c>
      <c r="F1596">
        <v>730</v>
      </c>
      <c r="G1596">
        <v>48</v>
      </c>
      <c r="H1596">
        <v>7</v>
      </c>
      <c r="I1596">
        <v>29890</v>
      </c>
      <c r="J1596" s="3">
        <v>45929</v>
      </c>
    </row>
    <row r="1597" spans="1:10" x14ac:dyDescent="0.2">
      <c r="A1597" t="s">
        <v>17810</v>
      </c>
      <c r="B1597" s="2">
        <v>3461000480594</v>
      </c>
      <c r="C1597" t="s">
        <v>6886</v>
      </c>
      <c r="D1597" t="s">
        <v>5288</v>
      </c>
      <c r="E1597">
        <v>200000</v>
      </c>
      <c r="F1597">
        <v>10530</v>
      </c>
      <c r="G1597">
        <v>19</v>
      </c>
      <c r="H1597">
        <v>2</v>
      </c>
      <c r="I1597">
        <v>171230</v>
      </c>
      <c r="J1597" s="3">
        <v>46065</v>
      </c>
    </row>
    <row r="1598" spans="1:10" x14ac:dyDescent="0.2">
      <c r="A1598" t="s">
        <v>17810</v>
      </c>
      <c r="B1598" s="2">
        <v>3461000480594</v>
      </c>
      <c r="C1598" t="s">
        <v>6887</v>
      </c>
      <c r="D1598" t="s">
        <v>5286</v>
      </c>
      <c r="E1598">
        <v>1480000</v>
      </c>
      <c r="F1598">
        <v>21450</v>
      </c>
      <c r="G1598">
        <v>69</v>
      </c>
      <c r="H1598">
        <v>52</v>
      </c>
      <c r="I1598">
        <v>349790</v>
      </c>
      <c r="J1598" s="3">
        <v>44554</v>
      </c>
    </row>
    <row r="1599" spans="1:10" x14ac:dyDescent="0.2">
      <c r="A1599" t="s">
        <v>17702</v>
      </c>
      <c r="B1599" s="2">
        <v>3470100172211</v>
      </c>
      <c r="C1599" t="s">
        <v>6888</v>
      </c>
      <c r="D1599" t="s">
        <v>5286</v>
      </c>
      <c r="E1599">
        <v>1730000</v>
      </c>
      <c r="F1599">
        <v>16170</v>
      </c>
      <c r="G1599">
        <v>107</v>
      </c>
      <c r="H1599">
        <v>54</v>
      </c>
      <c r="I1599">
        <v>871320</v>
      </c>
      <c r="J1599" s="3">
        <v>44477</v>
      </c>
    </row>
    <row r="1600" spans="1:10" x14ac:dyDescent="0.2">
      <c r="A1600" t="s">
        <v>17702</v>
      </c>
      <c r="B1600" s="2">
        <v>3470100172211</v>
      </c>
      <c r="C1600" t="s">
        <v>6889</v>
      </c>
      <c r="D1600" t="s">
        <v>5311</v>
      </c>
      <c r="E1600">
        <v>10000</v>
      </c>
      <c r="F1600">
        <v>210</v>
      </c>
      <c r="G1600">
        <v>48</v>
      </c>
      <c r="H1600">
        <v>43</v>
      </c>
      <c r="I1600">
        <v>970</v>
      </c>
      <c r="J1600" s="3">
        <v>44832</v>
      </c>
    </row>
    <row r="1601" spans="1:10" x14ac:dyDescent="0.2">
      <c r="A1601" t="s">
        <v>17702</v>
      </c>
      <c r="B1601" s="2">
        <v>3470100172211</v>
      </c>
      <c r="C1601" t="s">
        <v>6890</v>
      </c>
      <c r="D1601" t="s">
        <v>5311</v>
      </c>
      <c r="E1601">
        <v>40000</v>
      </c>
      <c r="F1601">
        <v>840</v>
      </c>
      <c r="G1601">
        <v>48</v>
      </c>
      <c r="H1601">
        <v>40</v>
      </c>
      <c r="I1601">
        <v>6400</v>
      </c>
      <c r="J1601" s="3">
        <v>44904</v>
      </c>
    </row>
    <row r="1602" spans="1:10" x14ac:dyDescent="0.2">
      <c r="A1602" t="s">
        <v>17702</v>
      </c>
      <c r="B1602" s="2">
        <v>3470100172211</v>
      </c>
      <c r="C1602" t="s">
        <v>6891</v>
      </c>
      <c r="D1602" t="s">
        <v>5311</v>
      </c>
      <c r="E1602">
        <v>55000</v>
      </c>
      <c r="F1602">
        <v>1150</v>
      </c>
      <c r="G1602">
        <v>48</v>
      </c>
      <c r="H1602">
        <v>35</v>
      </c>
      <c r="I1602">
        <v>14750</v>
      </c>
      <c r="J1602" s="3">
        <v>45049</v>
      </c>
    </row>
    <row r="1603" spans="1:10" x14ac:dyDescent="0.2">
      <c r="A1603" t="s">
        <v>19182</v>
      </c>
      <c r="B1603" s="2">
        <v>3470100899162</v>
      </c>
      <c r="C1603" t="s">
        <v>6892</v>
      </c>
      <c r="D1603" t="s">
        <v>5288</v>
      </c>
      <c r="E1603">
        <v>200000</v>
      </c>
      <c r="F1603">
        <v>8340</v>
      </c>
      <c r="G1603">
        <v>24</v>
      </c>
      <c r="H1603">
        <v>5</v>
      </c>
      <c r="I1603">
        <v>149960</v>
      </c>
      <c r="J1603" s="3">
        <v>45972</v>
      </c>
    </row>
    <row r="1604" spans="1:10" x14ac:dyDescent="0.2">
      <c r="A1604" t="s">
        <v>19833</v>
      </c>
      <c r="B1604" s="2">
        <v>3470101417561</v>
      </c>
      <c r="C1604" t="s">
        <v>6893</v>
      </c>
      <c r="D1604" t="s">
        <v>5288</v>
      </c>
      <c r="E1604">
        <v>200000</v>
      </c>
      <c r="F1604">
        <v>8340</v>
      </c>
      <c r="G1604">
        <v>24</v>
      </c>
      <c r="H1604">
        <v>2</v>
      </c>
      <c r="I1604">
        <v>174980</v>
      </c>
      <c r="J1604" s="3">
        <v>46063</v>
      </c>
    </row>
    <row r="1605" spans="1:10" x14ac:dyDescent="0.2">
      <c r="A1605" t="s">
        <v>18611</v>
      </c>
      <c r="B1605" s="2">
        <v>3470101500140</v>
      </c>
      <c r="C1605" t="s">
        <v>6894</v>
      </c>
      <c r="D1605" t="s">
        <v>5288</v>
      </c>
      <c r="E1605">
        <v>80000</v>
      </c>
      <c r="F1605">
        <v>3340</v>
      </c>
      <c r="G1605">
        <v>24</v>
      </c>
      <c r="H1605">
        <v>6</v>
      </c>
      <c r="I1605">
        <v>60590</v>
      </c>
      <c r="J1605" s="3">
        <v>45986</v>
      </c>
    </row>
    <row r="1606" spans="1:10" x14ac:dyDescent="0.2">
      <c r="A1606" t="s">
        <v>18611</v>
      </c>
      <c r="B1606" s="2">
        <v>3470101500140</v>
      </c>
      <c r="C1606" t="s">
        <v>6895</v>
      </c>
      <c r="D1606" t="s">
        <v>5286</v>
      </c>
      <c r="E1606">
        <v>2120000</v>
      </c>
      <c r="F1606">
        <v>14530</v>
      </c>
      <c r="G1606">
        <v>146</v>
      </c>
      <c r="H1606">
        <v>34</v>
      </c>
      <c r="I1606">
        <v>1626060</v>
      </c>
      <c r="J1606" s="3">
        <v>45134</v>
      </c>
    </row>
    <row r="1607" spans="1:10" x14ac:dyDescent="0.2">
      <c r="A1607" t="s">
        <v>18630</v>
      </c>
      <c r="B1607" s="2">
        <v>3470101520957</v>
      </c>
      <c r="C1607" t="s">
        <v>6896</v>
      </c>
      <c r="D1607" t="s">
        <v>5288</v>
      </c>
      <c r="E1607">
        <v>70000</v>
      </c>
      <c r="F1607">
        <v>2920</v>
      </c>
      <c r="G1607">
        <v>24</v>
      </c>
      <c r="H1607">
        <v>10</v>
      </c>
      <c r="I1607">
        <v>38710</v>
      </c>
      <c r="J1607" s="3">
        <v>45819</v>
      </c>
    </row>
    <row r="1608" spans="1:10" x14ac:dyDescent="0.2">
      <c r="A1608" t="s">
        <v>19707</v>
      </c>
      <c r="B1608" s="2">
        <v>3470300001691</v>
      </c>
      <c r="C1608" t="s">
        <v>6897</v>
      </c>
      <c r="D1608" t="s">
        <v>5288</v>
      </c>
      <c r="E1608">
        <v>110000</v>
      </c>
      <c r="F1608">
        <v>4590</v>
      </c>
      <c r="G1608">
        <v>24</v>
      </c>
      <c r="H1608">
        <v>4</v>
      </c>
      <c r="I1608">
        <v>87470</v>
      </c>
      <c r="J1608" s="3">
        <v>46017</v>
      </c>
    </row>
    <row r="1609" spans="1:10" x14ac:dyDescent="0.2">
      <c r="A1609" t="s">
        <v>19707</v>
      </c>
      <c r="B1609" s="2">
        <v>3470300001691</v>
      </c>
      <c r="C1609" t="s">
        <v>6898</v>
      </c>
      <c r="D1609" t="s">
        <v>5306</v>
      </c>
      <c r="E1609">
        <v>400000</v>
      </c>
      <c r="F1609">
        <v>8340</v>
      </c>
      <c r="G1609">
        <v>48</v>
      </c>
      <c r="H1609">
        <v>0</v>
      </c>
      <c r="I1609">
        <v>400000</v>
      </c>
      <c r="J1609" s="3">
        <v>46121</v>
      </c>
    </row>
    <row r="1610" spans="1:10" x14ac:dyDescent="0.2">
      <c r="A1610" t="s">
        <v>19707</v>
      </c>
      <c r="B1610" s="2">
        <v>3470300001691</v>
      </c>
      <c r="C1610" t="s">
        <v>6899</v>
      </c>
      <c r="D1610" t="s">
        <v>5286</v>
      </c>
      <c r="E1610">
        <v>1515507.86</v>
      </c>
      <c r="F1610">
        <v>12000</v>
      </c>
      <c r="G1610">
        <v>104</v>
      </c>
      <c r="H1610">
        <v>74</v>
      </c>
      <c r="I1610">
        <v>1179874.8500000001</v>
      </c>
      <c r="J1610" s="3">
        <v>43900</v>
      </c>
    </row>
    <row r="1611" spans="1:10" x14ac:dyDescent="0.2">
      <c r="A1611" t="s">
        <v>19055</v>
      </c>
      <c r="B1611" s="2">
        <v>3470400169771</v>
      </c>
      <c r="C1611" t="s">
        <v>6900</v>
      </c>
      <c r="D1611" t="s">
        <v>5286</v>
      </c>
      <c r="E1611">
        <v>2380000</v>
      </c>
      <c r="F1611">
        <v>20880</v>
      </c>
      <c r="G1611">
        <v>114</v>
      </c>
      <c r="H1611">
        <v>1</v>
      </c>
      <c r="I1611">
        <v>2339830</v>
      </c>
      <c r="J1611" s="3">
        <v>46108</v>
      </c>
    </row>
    <row r="1612" spans="1:10" x14ac:dyDescent="0.2">
      <c r="A1612" t="s">
        <v>18609</v>
      </c>
      <c r="B1612" s="2">
        <v>3470400530199</v>
      </c>
      <c r="C1612" t="s">
        <v>6901</v>
      </c>
      <c r="D1612" t="s">
        <v>5288</v>
      </c>
      <c r="E1612">
        <v>5000</v>
      </c>
      <c r="F1612">
        <v>210</v>
      </c>
      <c r="G1612">
        <v>24</v>
      </c>
      <c r="H1612">
        <v>10</v>
      </c>
      <c r="I1612">
        <v>2900</v>
      </c>
      <c r="J1612" s="3">
        <v>45824</v>
      </c>
    </row>
    <row r="1613" spans="1:10" x14ac:dyDescent="0.2">
      <c r="A1613" t="s">
        <v>18609</v>
      </c>
      <c r="B1613" s="2">
        <v>3470400530199</v>
      </c>
      <c r="C1613" t="s">
        <v>6902</v>
      </c>
      <c r="D1613" t="s">
        <v>5356</v>
      </c>
      <c r="E1613">
        <v>278220.49</v>
      </c>
      <c r="F1613">
        <v>2500</v>
      </c>
      <c r="G1613">
        <v>65</v>
      </c>
      <c r="H1613">
        <v>14</v>
      </c>
      <c r="I1613">
        <v>261827.49</v>
      </c>
      <c r="J1613" s="3">
        <v>45701</v>
      </c>
    </row>
    <row r="1614" spans="1:10" x14ac:dyDescent="0.2">
      <c r="A1614" t="s">
        <v>18609</v>
      </c>
      <c r="B1614" s="2">
        <v>3470400530199</v>
      </c>
      <c r="C1614" t="s">
        <v>6903</v>
      </c>
      <c r="D1614" t="s">
        <v>5286</v>
      </c>
      <c r="E1614">
        <v>2300000</v>
      </c>
      <c r="F1614">
        <v>15550</v>
      </c>
      <c r="G1614">
        <v>148</v>
      </c>
      <c r="H1614">
        <v>23</v>
      </c>
      <c r="I1614">
        <v>1925830</v>
      </c>
      <c r="J1614" s="3">
        <v>45436</v>
      </c>
    </row>
    <row r="1615" spans="1:10" x14ac:dyDescent="0.2">
      <c r="A1615" t="s">
        <v>18609</v>
      </c>
      <c r="B1615" s="2">
        <v>3470400530199</v>
      </c>
      <c r="C1615" t="s">
        <v>6904</v>
      </c>
      <c r="D1615" t="s">
        <v>5311</v>
      </c>
      <c r="E1615">
        <v>30000</v>
      </c>
      <c r="F1615">
        <v>630</v>
      </c>
      <c r="G1615">
        <v>48</v>
      </c>
      <c r="H1615">
        <v>20</v>
      </c>
      <c r="I1615">
        <v>17400</v>
      </c>
      <c r="J1615" s="3">
        <v>45525</v>
      </c>
    </row>
    <row r="1616" spans="1:10" x14ac:dyDescent="0.2">
      <c r="A1616" t="s">
        <v>19296</v>
      </c>
      <c r="B1616" s="2">
        <v>3470600303935</v>
      </c>
      <c r="C1616" t="s">
        <v>6905</v>
      </c>
      <c r="D1616" t="s">
        <v>5288</v>
      </c>
      <c r="E1616">
        <v>150000</v>
      </c>
      <c r="F1616">
        <v>6250</v>
      </c>
      <c r="G1616">
        <v>24</v>
      </c>
      <c r="H1616">
        <v>2</v>
      </c>
      <c r="I1616">
        <v>133330</v>
      </c>
      <c r="J1616" s="3">
        <v>46071</v>
      </c>
    </row>
    <row r="1617" spans="1:10" x14ac:dyDescent="0.2">
      <c r="A1617" t="s">
        <v>19296</v>
      </c>
      <c r="B1617" s="2">
        <v>3470600303935</v>
      </c>
      <c r="C1617" t="s">
        <v>6906</v>
      </c>
      <c r="D1617" t="s">
        <v>5286</v>
      </c>
      <c r="E1617">
        <v>1460000</v>
      </c>
      <c r="F1617">
        <v>8120</v>
      </c>
      <c r="G1617">
        <v>180</v>
      </c>
      <c r="H1617">
        <v>52</v>
      </c>
      <c r="I1617">
        <v>1027730</v>
      </c>
      <c r="J1617" s="3">
        <v>44547</v>
      </c>
    </row>
    <row r="1618" spans="1:10" x14ac:dyDescent="0.2">
      <c r="A1618" t="s">
        <v>18030</v>
      </c>
      <c r="B1618" s="2">
        <v>3470700095307</v>
      </c>
      <c r="C1618" t="s">
        <v>6907</v>
      </c>
      <c r="D1618" t="s">
        <v>5288</v>
      </c>
      <c r="E1618">
        <v>130000</v>
      </c>
      <c r="F1618">
        <v>5420</v>
      </c>
      <c r="G1618">
        <v>24</v>
      </c>
      <c r="H1618">
        <v>6</v>
      </c>
      <c r="I1618">
        <v>96020</v>
      </c>
      <c r="J1618" s="3">
        <v>45959</v>
      </c>
    </row>
    <row r="1619" spans="1:10" x14ac:dyDescent="0.2">
      <c r="A1619" t="s">
        <v>18030</v>
      </c>
      <c r="B1619" s="2">
        <v>3470700095307</v>
      </c>
      <c r="C1619" t="s">
        <v>6908</v>
      </c>
      <c r="D1619" t="s">
        <v>5286</v>
      </c>
      <c r="E1619">
        <v>1800000</v>
      </c>
      <c r="F1619">
        <v>23380</v>
      </c>
      <c r="G1619">
        <v>77</v>
      </c>
      <c r="H1619">
        <v>24</v>
      </c>
      <c r="I1619">
        <v>1216380</v>
      </c>
      <c r="J1619" s="3">
        <v>45393</v>
      </c>
    </row>
    <row r="1620" spans="1:10" x14ac:dyDescent="0.2">
      <c r="A1620" t="s">
        <v>17720</v>
      </c>
      <c r="B1620" s="2">
        <v>3470800665059</v>
      </c>
      <c r="C1620" t="s">
        <v>6909</v>
      </c>
      <c r="D1620" t="s">
        <v>5288</v>
      </c>
      <c r="E1620">
        <v>40000</v>
      </c>
      <c r="F1620">
        <v>1670</v>
      </c>
      <c r="G1620">
        <v>24</v>
      </c>
      <c r="H1620">
        <v>4</v>
      </c>
      <c r="I1620">
        <v>32270</v>
      </c>
      <c r="J1620" s="3">
        <v>46017</v>
      </c>
    </row>
    <row r="1621" spans="1:10" x14ac:dyDescent="0.2">
      <c r="A1621" t="s">
        <v>17720</v>
      </c>
      <c r="B1621" s="2">
        <v>3470800665059</v>
      </c>
      <c r="C1621" t="s">
        <v>6910</v>
      </c>
      <c r="D1621" t="s">
        <v>5286</v>
      </c>
      <c r="E1621">
        <v>2200000</v>
      </c>
      <c r="F1621">
        <v>20760</v>
      </c>
      <c r="G1621">
        <v>106</v>
      </c>
      <c r="H1621">
        <v>17</v>
      </c>
      <c r="I1621">
        <v>1826120</v>
      </c>
      <c r="J1621" s="3">
        <v>45611</v>
      </c>
    </row>
    <row r="1622" spans="1:10" x14ac:dyDescent="0.2">
      <c r="A1622" t="s">
        <v>17654</v>
      </c>
      <c r="B1622" s="2">
        <v>3471100411721</v>
      </c>
      <c r="C1622" t="s">
        <v>6911</v>
      </c>
      <c r="D1622" t="s">
        <v>5286</v>
      </c>
      <c r="E1622">
        <v>240000</v>
      </c>
      <c r="F1622">
        <v>4000</v>
      </c>
      <c r="G1622">
        <v>60</v>
      </c>
      <c r="H1622">
        <v>22</v>
      </c>
      <c r="I1622">
        <v>152000</v>
      </c>
      <c r="J1622" s="3">
        <v>45457</v>
      </c>
    </row>
    <row r="1623" spans="1:10" x14ac:dyDescent="0.2">
      <c r="A1623" t="s">
        <v>17714</v>
      </c>
      <c r="B1623" s="2">
        <v>3471200117361</v>
      </c>
      <c r="C1623" t="s">
        <v>6912</v>
      </c>
      <c r="D1623" t="s">
        <v>5286</v>
      </c>
      <c r="E1623">
        <v>1980000</v>
      </c>
      <c r="F1623">
        <v>21300</v>
      </c>
      <c r="G1623">
        <v>93</v>
      </c>
      <c r="H1623">
        <v>16</v>
      </c>
      <c r="I1623">
        <v>1623660</v>
      </c>
      <c r="J1623" s="3">
        <v>45646</v>
      </c>
    </row>
    <row r="1624" spans="1:10" x14ac:dyDescent="0.2">
      <c r="A1624" t="s">
        <v>19394</v>
      </c>
      <c r="B1624" s="2">
        <v>3471200361271</v>
      </c>
      <c r="C1624" t="s">
        <v>6913</v>
      </c>
      <c r="D1624" t="s">
        <v>5286</v>
      </c>
      <c r="E1624">
        <v>2000000</v>
      </c>
      <c r="F1624">
        <v>12990</v>
      </c>
      <c r="G1624">
        <v>154</v>
      </c>
      <c r="H1624">
        <v>29</v>
      </c>
      <c r="I1624">
        <v>1613690</v>
      </c>
      <c r="J1624" s="3">
        <v>45240</v>
      </c>
    </row>
    <row r="1625" spans="1:10" x14ac:dyDescent="0.2">
      <c r="A1625" t="s">
        <v>19287</v>
      </c>
      <c r="B1625" s="2">
        <v>3471200863527</v>
      </c>
      <c r="C1625" t="s">
        <v>6914</v>
      </c>
      <c r="D1625" t="s">
        <v>5286</v>
      </c>
      <c r="E1625">
        <v>1830000</v>
      </c>
      <c r="F1625">
        <v>11100</v>
      </c>
      <c r="G1625">
        <v>165</v>
      </c>
      <c r="H1625">
        <v>112</v>
      </c>
      <c r="I1625">
        <v>642300</v>
      </c>
      <c r="J1625" s="3">
        <v>42739</v>
      </c>
    </row>
    <row r="1626" spans="1:10" x14ac:dyDescent="0.2">
      <c r="A1626" t="s">
        <v>19705</v>
      </c>
      <c r="B1626" s="2">
        <v>3471201504504</v>
      </c>
      <c r="C1626" t="s">
        <v>6915</v>
      </c>
      <c r="D1626" t="s">
        <v>5286</v>
      </c>
      <c r="E1626">
        <v>2600000</v>
      </c>
      <c r="F1626">
        <v>13200</v>
      </c>
      <c r="G1626">
        <v>197</v>
      </c>
      <c r="H1626">
        <v>0</v>
      </c>
      <c r="I1626">
        <v>2586480</v>
      </c>
      <c r="J1626" s="3">
        <v>46122</v>
      </c>
    </row>
    <row r="1627" spans="1:10" x14ac:dyDescent="0.2">
      <c r="A1627" t="s">
        <v>18240</v>
      </c>
      <c r="B1627" s="2">
        <v>3471500029981</v>
      </c>
      <c r="C1627" t="s">
        <v>6916</v>
      </c>
      <c r="D1627" t="s">
        <v>5288</v>
      </c>
      <c r="E1627">
        <v>180000</v>
      </c>
      <c r="F1627">
        <v>7500</v>
      </c>
      <c r="G1627">
        <v>24</v>
      </c>
      <c r="H1627">
        <v>1</v>
      </c>
      <c r="I1627">
        <v>165830</v>
      </c>
      <c r="J1627" s="3">
        <v>46111</v>
      </c>
    </row>
    <row r="1628" spans="1:10" x14ac:dyDescent="0.2">
      <c r="A1628" t="s">
        <v>18240</v>
      </c>
      <c r="B1628" s="2">
        <v>3471500029981</v>
      </c>
      <c r="C1628" t="s">
        <v>6917</v>
      </c>
      <c r="D1628" t="s">
        <v>5311</v>
      </c>
      <c r="E1628">
        <v>80000</v>
      </c>
      <c r="F1628">
        <v>1670</v>
      </c>
      <c r="G1628">
        <v>48</v>
      </c>
      <c r="H1628">
        <v>36</v>
      </c>
      <c r="I1628">
        <v>19880</v>
      </c>
      <c r="J1628" s="3">
        <v>45020</v>
      </c>
    </row>
    <row r="1629" spans="1:10" x14ac:dyDescent="0.2">
      <c r="A1629" t="s">
        <v>18240</v>
      </c>
      <c r="B1629" s="2">
        <v>3471500029981</v>
      </c>
      <c r="C1629" t="s">
        <v>6918</v>
      </c>
      <c r="D1629" t="s">
        <v>5311</v>
      </c>
      <c r="E1629">
        <v>90000</v>
      </c>
      <c r="F1629">
        <v>1880</v>
      </c>
      <c r="G1629">
        <v>48</v>
      </c>
      <c r="H1629">
        <v>9</v>
      </c>
      <c r="I1629">
        <v>73080</v>
      </c>
      <c r="J1629" s="3">
        <v>45846</v>
      </c>
    </row>
    <row r="1630" spans="1:10" x14ac:dyDescent="0.2">
      <c r="A1630" t="s">
        <v>18240</v>
      </c>
      <c r="B1630" s="2">
        <v>3471500029981</v>
      </c>
      <c r="C1630" t="s">
        <v>6919</v>
      </c>
      <c r="D1630" t="s">
        <v>5286</v>
      </c>
      <c r="E1630">
        <v>1670000</v>
      </c>
      <c r="F1630">
        <v>11850</v>
      </c>
      <c r="G1630">
        <v>141</v>
      </c>
      <c r="H1630">
        <v>100</v>
      </c>
      <c r="I1630">
        <v>519780</v>
      </c>
      <c r="J1630" s="3">
        <v>43091</v>
      </c>
    </row>
    <row r="1631" spans="1:10" x14ac:dyDescent="0.2">
      <c r="A1631" t="s">
        <v>18113</v>
      </c>
      <c r="B1631" s="2">
        <v>3479900188650</v>
      </c>
      <c r="C1631" t="s">
        <v>6920</v>
      </c>
      <c r="D1631" t="s">
        <v>5286</v>
      </c>
      <c r="E1631">
        <v>2500000</v>
      </c>
      <c r="F1631">
        <v>11370</v>
      </c>
      <c r="G1631">
        <v>220</v>
      </c>
      <c r="H1631">
        <v>93</v>
      </c>
      <c r="I1631">
        <v>1479190</v>
      </c>
      <c r="J1631" s="3">
        <v>43287</v>
      </c>
    </row>
    <row r="1632" spans="1:10" x14ac:dyDescent="0.2">
      <c r="A1632" t="s">
        <v>17794</v>
      </c>
      <c r="B1632" s="2">
        <v>3480100069003</v>
      </c>
      <c r="C1632" t="s">
        <v>6921</v>
      </c>
      <c r="D1632" t="s">
        <v>5286</v>
      </c>
      <c r="E1632">
        <v>500000</v>
      </c>
      <c r="F1632">
        <v>10000</v>
      </c>
      <c r="G1632">
        <v>65</v>
      </c>
      <c r="H1632">
        <v>60</v>
      </c>
      <c r="I1632">
        <v>55550</v>
      </c>
      <c r="J1632" s="3">
        <v>44307</v>
      </c>
    </row>
    <row r="1633" spans="1:10" x14ac:dyDescent="0.2">
      <c r="A1633" t="s">
        <v>17936</v>
      </c>
      <c r="B1633" s="2">
        <v>3480200162617</v>
      </c>
      <c r="C1633" t="s">
        <v>6922</v>
      </c>
      <c r="D1633" t="s">
        <v>5286</v>
      </c>
      <c r="E1633">
        <v>2430000</v>
      </c>
      <c r="F1633">
        <v>21320</v>
      </c>
      <c r="G1633">
        <v>114</v>
      </c>
      <c r="H1633">
        <v>42</v>
      </c>
      <c r="I1633">
        <v>1605726</v>
      </c>
      <c r="J1633" s="3">
        <v>44904</v>
      </c>
    </row>
    <row r="1634" spans="1:10" x14ac:dyDescent="0.2">
      <c r="A1634" t="s">
        <v>18736</v>
      </c>
      <c r="B1634" s="2">
        <v>3480500376914</v>
      </c>
      <c r="C1634" t="s">
        <v>6923</v>
      </c>
      <c r="D1634" t="s">
        <v>5286</v>
      </c>
      <c r="E1634">
        <v>1650000</v>
      </c>
      <c r="F1634">
        <v>9940</v>
      </c>
      <c r="G1634">
        <v>166</v>
      </c>
      <c r="H1634">
        <v>89</v>
      </c>
      <c r="I1634">
        <v>807370</v>
      </c>
      <c r="J1634" s="3">
        <v>43413</v>
      </c>
    </row>
    <row r="1635" spans="1:10" x14ac:dyDescent="0.2">
      <c r="A1635" t="s">
        <v>18012</v>
      </c>
      <c r="B1635" s="2">
        <v>3480700012380</v>
      </c>
      <c r="C1635" t="s">
        <v>6924</v>
      </c>
      <c r="D1635" t="s">
        <v>5286</v>
      </c>
      <c r="E1635">
        <v>872000</v>
      </c>
      <c r="F1635">
        <v>7270</v>
      </c>
      <c r="G1635">
        <v>120</v>
      </c>
      <c r="H1635">
        <v>30</v>
      </c>
      <c r="I1635">
        <v>647230</v>
      </c>
      <c r="J1635" s="3">
        <v>45205</v>
      </c>
    </row>
    <row r="1636" spans="1:10" x14ac:dyDescent="0.2">
      <c r="A1636" t="s">
        <v>17750</v>
      </c>
      <c r="B1636" s="2">
        <v>3490100177141</v>
      </c>
      <c r="C1636" t="s">
        <v>6925</v>
      </c>
      <c r="D1636" t="s">
        <v>5288</v>
      </c>
      <c r="E1636">
        <v>200000</v>
      </c>
      <c r="F1636">
        <v>8340</v>
      </c>
      <c r="G1636">
        <v>24</v>
      </c>
      <c r="H1636">
        <v>0</v>
      </c>
      <c r="I1636">
        <v>191660</v>
      </c>
      <c r="J1636" s="3">
        <v>46113</v>
      </c>
    </row>
    <row r="1637" spans="1:10" x14ac:dyDescent="0.2">
      <c r="A1637" t="s">
        <v>17750</v>
      </c>
      <c r="B1637" s="2">
        <v>3490100177141</v>
      </c>
      <c r="C1637" t="s">
        <v>6926</v>
      </c>
      <c r="D1637" t="s">
        <v>5286</v>
      </c>
      <c r="E1637">
        <v>1900000</v>
      </c>
      <c r="F1637">
        <v>9500</v>
      </c>
      <c r="G1637">
        <v>200</v>
      </c>
      <c r="H1637">
        <v>123</v>
      </c>
      <c r="I1637">
        <v>785038</v>
      </c>
      <c r="J1637" s="3">
        <v>42401</v>
      </c>
    </row>
    <row r="1638" spans="1:10" x14ac:dyDescent="0.2">
      <c r="A1638" t="s">
        <v>17750</v>
      </c>
      <c r="B1638" s="2">
        <v>3490100177141</v>
      </c>
      <c r="C1638" t="s">
        <v>6927</v>
      </c>
      <c r="D1638" t="s">
        <v>5311</v>
      </c>
      <c r="E1638">
        <v>30000</v>
      </c>
      <c r="F1638">
        <v>630</v>
      </c>
      <c r="G1638">
        <v>48</v>
      </c>
      <c r="H1638">
        <v>14</v>
      </c>
      <c r="I1638">
        <v>21180</v>
      </c>
      <c r="J1638" s="3">
        <v>45691</v>
      </c>
    </row>
    <row r="1639" spans="1:10" x14ac:dyDescent="0.2">
      <c r="A1639" t="s">
        <v>17750</v>
      </c>
      <c r="B1639" s="2">
        <v>3490100177141</v>
      </c>
      <c r="C1639" t="s">
        <v>6928</v>
      </c>
      <c r="D1639" t="s">
        <v>5311</v>
      </c>
      <c r="E1639">
        <v>25000</v>
      </c>
      <c r="F1639">
        <v>660</v>
      </c>
      <c r="G1639">
        <v>38</v>
      </c>
      <c r="H1639">
        <v>9</v>
      </c>
      <c r="I1639">
        <v>19060</v>
      </c>
      <c r="J1639" s="3">
        <v>45839</v>
      </c>
    </row>
    <row r="1640" spans="1:10" x14ac:dyDescent="0.2">
      <c r="A1640" t="s">
        <v>17750</v>
      </c>
      <c r="B1640" s="2">
        <v>3490100177141</v>
      </c>
      <c r="C1640" t="s">
        <v>6929</v>
      </c>
      <c r="D1640" t="s">
        <v>5311</v>
      </c>
      <c r="E1640">
        <v>35000</v>
      </c>
      <c r="F1640">
        <v>730</v>
      </c>
      <c r="G1640">
        <v>48</v>
      </c>
      <c r="H1640">
        <v>3</v>
      </c>
      <c r="I1640">
        <v>32810</v>
      </c>
      <c r="J1640" s="3">
        <v>46027</v>
      </c>
    </row>
    <row r="1641" spans="1:10" x14ac:dyDescent="0.2">
      <c r="A1641" t="s">
        <v>17750</v>
      </c>
      <c r="B1641" s="2">
        <v>3490100177141</v>
      </c>
      <c r="C1641" t="s">
        <v>6930</v>
      </c>
      <c r="D1641" t="s">
        <v>5311</v>
      </c>
      <c r="E1641">
        <v>180000</v>
      </c>
      <c r="F1641">
        <v>3750</v>
      </c>
      <c r="G1641">
        <v>48</v>
      </c>
      <c r="H1641">
        <v>40</v>
      </c>
      <c r="I1641">
        <v>30000</v>
      </c>
      <c r="J1641" s="3">
        <v>44923</v>
      </c>
    </row>
    <row r="1642" spans="1:10" x14ac:dyDescent="0.2">
      <c r="A1642" t="s">
        <v>17750</v>
      </c>
      <c r="B1642" s="2">
        <v>3490100177141</v>
      </c>
      <c r="C1642" t="s">
        <v>6931</v>
      </c>
      <c r="D1642" t="s">
        <v>5311</v>
      </c>
      <c r="E1642">
        <v>45000</v>
      </c>
      <c r="F1642">
        <v>940</v>
      </c>
      <c r="G1642">
        <v>48</v>
      </c>
      <c r="H1642">
        <v>26</v>
      </c>
      <c r="I1642">
        <v>20560</v>
      </c>
      <c r="J1642" s="3">
        <v>45336</v>
      </c>
    </row>
    <row r="1643" spans="1:10" x14ac:dyDescent="0.2">
      <c r="A1643" t="s">
        <v>17750</v>
      </c>
      <c r="B1643" s="2">
        <v>3490100177141</v>
      </c>
      <c r="C1643" t="s">
        <v>6932</v>
      </c>
      <c r="D1643" t="s">
        <v>5311</v>
      </c>
      <c r="E1643">
        <v>30000</v>
      </c>
      <c r="F1643">
        <v>630</v>
      </c>
      <c r="G1643">
        <v>48</v>
      </c>
      <c r="H1643">
        <v>20</v>
      </c>
      <c r="I1643">
        <v>17400</v>
      </c>
      <c r="J1643" s="3">
        <v>45505</v>
      </c>
    </row>
    <row r="1644" spans="1:10" x14ac:dyDescent="0.2">
      <c r="A1644" t="s">
        <v>18668</v>
      </c>
      <c r="B1644" s="2">
        <v>3490300055286</v>
      </c>
      <c r="C1644" t="s">
        <v>6933</v>
      </c>
      <c r="D1644" t="s">
        <v>5286</v>
      </c>
      <c r="E1644">
        <v>1950000</v>
      </c>
      <c r="F1644">
        <v>20970</v>
      </c>
      <c r="G1644">
        <v>93</v>
      </c>
      <c r="H1644">
        <v>4</v>
      </c>
      <c r="I1644">
        <v>1846000</v>
      </c>
      <c r="J1644" s="3">
        <v>46003</v>
      </c>
    </row>
    <row r="1645" spans="1:10" x14ac:dyDescent="0.2">
      <c r="A1645" t="s">
        <v>19054</v>
      </c>
      <c r="B1645" s="2">
        <v>3490300079495</v>
      </c>
      <c r="C1645" t="s">
        <v>6934</v>
      </c>
      <c r="D1645" t="s">
        <v>5288</v>
      </c>
      <c r="E1645">
        <v>200000</v>
      </c>
      <c r="F1645">
        <v>8340</v>
      </c>
      <c r="G1645">
        <v>24</v>
      </c>
      <c r="H1645">
        <v>1</v>
      </c>
      <c r="I1645">
        <v>183320</v>
      </c>
      <c r="J1645" s="3">
        <v>46083</v>
      </c>
    </row>
    <row r="1646" spans="1:10" x14ac:dyDescent="0.2">
      <c r="A1646" t="s">
        <v>19054</v>
      </c>
      <c r="B1646" s="2">
        <v>3490300079495</v>
      </c>
      <c r="C1646" t="s">
        <v>6935</v>
      </c>
      <c r="D1646" t="s">
        <v>5286</v>
      </c>
      <c r="E1646">
        <v>1970000</v>
      </c>
      <c r="F1646">
        <v>9850</v>
      </c>
      <c r="G1646">
        <v>200</v>
      </c>
      <c r="H1646">
        <v>76</v>
      </c>
      <c r="I1646">
        <v>1259530</v>
      </c>
      <c r="J1646" s="3">
        <v>43812</v>
      </c>
    </row>
    <row r="1647" spans="1:10" x14ac:dyDescent="0.2">
      <c r="A1647" t="s">
        <v>17688</v>
      </c>
      <c r="B1647" s="2">
        <v>3490400186935</v>
      </c>
      <c r="C1647" t="s">
        <v>6936</v>
      </c>
      <c r="D1647" t="s">
        <v>5288</v>
      </c>
      <c r="E1647">
        <v>170000</v>
      </c>
      <c r="F1647">
        <v>7090</v>
      </c>
      <c r="G1647">
        <v>24</v>
      </c>
      <c r="H1647">
        <v>4</v>
      </c>
      <c r="I1647">
        <v>135800</v>
      </c>
      <c r="J1647" s="3">
        <v>46000</v>
      </c>
    </row>
    <row r="1648" spans="1:10" x14ac:dyDescent="0.2">
      <c r="A1648" t="s">
        <v>17688</v>
      </c>
      <c r="B1648" s="2">
        <v>3490400186935</v>
      </c>
      <c r="C1648" t="s">
        <v>6937</v>
      </c>
      <c r="D1648" t="s">
        <v>5286</v>
      </c>
      <c r="E1648">
        <v>1600000</v>
      </c>
      <c r="F1648">
        <v>22230</v>
      </c>
      <c r="G1648">
        <v>72</v>
      </c>
      <c r="H1648">
        <v>31</v>
      </c>
      <c r="I1648">
        <v>887780</v>
      </c>
      <c r="J1648" s="3">
        <v>45191</v>
      </c>
    </row>
    <row r="1649" spans="1:10" x14ac:dyDescent="0.2">
      <c r="A1649" t="s">
        <v>19437</v>
      </c>
      <c r="B1649" s="2">
        <v>3499900188528</v>
      </c>
      <c r="C1649" t="s">
        <v>6938</v>
      </c>
      <c r="D1649" t="s">
        <v>5286</v>
      </c>
      <c r="E1649">
        <v>135000</v>
      </c>
      <c r="F1649">
        <v>2250</v>
      </c>
      <c r="G1649">
        <v>60</v>
      </c>
      <c r="H1649">
        <v>6</v>
      </c>
      <c r="I1649">
        <v>115040</v>
      </c>
      <c r="J1649" s="3">
        <v>45947</v>
      </c>
    </row>
    <row r="1650" spans="1:10" x14ac:dyDescent="0.2">
      <c r="A1650" t="s">
        <v>18324</v>
      </c>
      <c r="B1650" s="2">
        <v>3500100299580</v>
      </c>
      <c r="C1650" t="s">
        <v>6939</v>
      </c>
      <c r="D1650" t="s">
        <v>5286</v>
      </c>
      <c r="E1650">
        <v>1420000</v>
      </c>
      <c r="F1650">
        <v>14490</v>
      </c>
      <c r="G1650">
        <v>98</v>
      </c>
      <c r="H1650">
        <v>93</v>
      </c>
      <c r="I1650">
        <v>132640</v>
      </c>
      <c r="J1650" s="3">
        <v>43294</v>
      </c>
    </row>
    <row r="1651" spans="1:10" x14ac:dyDescent="0.2">
      <c r="A1651" t="s">
        <v>18277</v>
      </c>
      <c r="B1651" s="2">
        <v>3500100443818</v>
      </c>
      <c r="C1651" t="s">
        <v>6940</v>
      </c>
      <c r="D1651" t="s">
        <v>5286</v>
      </c>
      <c r="E1651">
        <v>450000</v>
      </c>
      <c r="F1651">
        <v>5360</v>
      </c>
      <c r="G1651">
        <v>84</v>
      </c>
      <c r="H1651">
        <v>2</v>
      </c>
      <c r="I1651">
        <v>438846</v>
      </c>
      <c r="J1651" s="3">
        <v>46101</v>
      </c>
    </row>
    <row r="1652" spans="1:10" x14ac:dyDescent="0.2">
      <c r="A1652" t="s">
        <v>19165</v>
      </c>
      <c r="B1652" s="2">
        <v>3500200692879</v>
      </c>
      <c r="C1652" t="s">
        <v>6941</v>
      </c>
      <c r="D1652" t="s">
        <v>5288</v>
      </c>
      <c r="E1652">
        <v>130000</v>
      </c>
      <c r="F1652">
        <v>5910</v>
      </c>
      <c r="G1652">
        <v>22</v>
      </c>
      <c r="H1652">
        <v>5</v>
      </c>
      <c r="I1652">
        <v>95030</v>
      </c>
      <c r="J1652" s="3">
        <v>45964</v>
      </c>
    </row>
    <row r="1653" spans="1:10" x14ac:dyDescent="0.2">
      <c r="A1653" t="s">
        <v>19165</v>
      </c>
      <c r="B1653" s="2">
        <v>3500200692879</v>
      </c>
      <c r="C1653" t="s">
        <v>6942</v>
      </c>
      <c r="D1653" t="s">
        <v>5286</v>
      </c>
      <c r="E1653">
        <v>1570000</v>
      </c>
      <c r="F1653">
        <v>27070</v>
      </c>
      <c r="G1653">
        <v>58</v>
      </c>
      <c r="H1653">
        <v>41</v>
      </c>
      <c r="I1653">
        <v>434010</v>
      </c>
      <c r="J1653" s="3">
        <v>44869</v>
      </c>
    </row>
    <row r="1654" spans="1:10" x14ac:dyDescent="0.2">
      <c r="A1654" t="s">
        <v>19165</v>
      </c>
      <c r="B1654" s="2">
        <v>3500200692879</v>
      </c>
      <c r="C1654" t="s">
        <v>6943</v>
      </c>
      <c r="D1654" t="s">
        <v>5311</v>
      </c>
      <c r="E1654">
        <v>180000</v>
      </c>
      <c r="F1654">
        <v>3830</v>
      </c>
      <c r="G1654">
        <v>47</v>
      </c>
      <c r="H1654">
        <v>30</v>
      </c>
      <c r="I1654">
        <v>65100</v>
      </c>
      <c r="J1654" s="3">
        <v>45226</v>
      </c>
    </row>
    <row r="1655" spans="1:10" x14ac:dyDescent="0.2">
      <c r="A1655" t="s">
        <v>19165</v>
      </c>
      <c r="B1655" s="2">
        <v>3500200692879</v>
      </c>
      <c r="C1655" t="s">
        <v>6944</v>
      </c>
      <c r="D1655" t="s">
        <v>5311</v>
      </c>
      <c r="E1655">
        <v>40000</v>
      </c>
      <c r="F1655">
        <v>1600</v>
      </c>
      <c r="G1655">
        <v>25</v>
      </c>
      <c r="H1655">
        <v>8</v>
      </c>
      <c r="I1655">
        <v>27200</v>
      </c>
      <c r="J1655" s="3">
        <v>45873</v>
      </c>
    </row>
    <row r="1656" spans="1:10" x14ac:dyDescent="0.2">
      <c r="A1656" t="s">
        <v>19165</v>
      </c>
      <c r="B1656" s="2">
        <v>3500200692879</v>
      </c>
      <c r="C1656" t="s">
        <v>6945</v>
      </c>
      <c r="D1656" t="s">
        <v>5311</v>
      </c>
      <c r="E1656">
        <v>30000</v>
      </c>
      <c r="F1656">
        <v>1580</v>
      </c>
      <c r="G1656">
        <v>19</v>
      </c>
      <c r="H1656">
        <v>2</v>
      </c>
      <c r="I1656">
        <v>26840</v>
      </c>
      <c r="J1656" s="3">
        <v>46079</v>
      </c>
    </row>
    <row r="1657" spans="1:10" x14ac:dyDescent="0.2">
      <c r="A1657" t="s">
        <v>19042</v>
      </c>
      <c r="B1657" s="2">
        <v>3500600203182</v>
      </c>
      <c r="C1657" t="s">
        <v>6946</v>
      </c>
      <c r="D1657" t="s">
        <v>5286</v>
      </c>
      <c r="E1657">
        <v>1940000</v>
      </c>
      <c r="F1657">
        <v>11150</v>
      </c>
      <c r="G1657">
        <v>174</v>
      </c>
      <c r="H1657">
        <v>73</v>
      </c>
      <c r="I1657">
        <v>1171430</v>
      </c>
      <c r="J1657" s="3">
        <v>43910</v>
      </c>
    </row>
    <row r="1658" spans="1:10" x14ac:dyDescent="0.2">
      <c r="A1658" t="s">
        <v>18387</v>
      </c>
      <c r="B1658" s="2">
        <v>3500600260496</v>
      </c>
      <c r="C1658" t="s">
        <v>6947</v>
      </c>
      <c r="D1658" t="s">
        <v>5288</v>
      </c>
      <c r="E1658">
        <v>60000</v>
      </c>
      <c r="F1658">
        <v>2500</v>
      </c>
      <c r="G1658">
        <v>24</v>
      </c>
      <c r="H1658">
        <v>11</v>
      </c>
      <c r="I1658">
        <v>30830</v>
      </c>
      <c r="J1658" s="3">
        <v>45806</v>
      </c>
    </row>
    <row r="1659" spans="1:10" x14ac:dyDescent="0.2">
      <c r="A1659" t="s">
        <v>18387</v>
      </c>
      <c r="B1659" s="2">
        <v>3500600260496</v>
      </c>
      <c r="C1659" t="s">
        <v>6948</v>
      </c>
      <c r="D1659" t="s">
        <v>5286</v>
      </c>
      <c r="E1659">
        <v>2350000</v>
      </c>
      <c r="F1659">
        <v>13750</v>
      </c>
      <c r="G1659">
        <v>171</v>
      </c>
      <c r="H1659">
        <v>46</v>
      </c>
      <c r="I1659">
        <v>1702750</v>
      </c>
      <c r="J1659" s="3">
        <v>44736</v>
      </c>
    </row>
    <row r="1660" spans="1:10" x14ac:dyDescent="0.2">
      <c r="A1660" t="s">
        <v>18506</v>
      </c>
      <c r="B1660" s="2">
        <v>3500900086777</v>
      </c>
      <c r="C1660" t="s">
        <v>6949</v>
      </c>
      <c r="D1660" t="s">
        <v>5286</v>
      </c>
      <c r="E1660">
        <v>474000</v>
      </c>
      <c r="F1660">
        <v>5650</v>
      </c>
      <c r="G1660">
        <v>84</v>
      </c>
      <c r="H1660">
        <v>1</v>
      </c>
      <c r="I1660">
        <v>462750</v>
      </c>
      <c r="J1660" s="3">
        <v>46087</v>
      </c>
    </row>
    <row r="1661" spans="1:10" x14ac:dyDescent="0.2">
      <c r="A1661" t="s">
        <v>18193</v>
      </c>
      <c r="B1661" s="2">
        <v>3500900327065</v>
      </c>
      <c r="C1661" t="s">
        <v>6950</v>
      </c>
      <c r="D1661" t="s">
        <v>5288</v>
      </c>
      <c r="E1661">
        <v>100000</v>
      </c>
      <c r="F1661">
        <v>4170</v>
      </c>
      <c r="G1661">
        <v>24</v>
      </c>
      <c r="H1661">
        <v>21</v>
      </c>
      <c r="I1661">
        <v>12430</v>
      </c>
      <c r="J1661" s="3">
        <v>45485</v>
      </c>
    </row>
    <row r="1662" spans="1:10" x14ac:dyDescent="0.2">
      <c r="A1662" t="s">
        <v>17861</v>
      </c>
      <c r="B1662" s="2">
        <v>3500900804076</v>
      </c>
      <c r="C1662" t="s">
        <v>6951</v>
      </c>
      <c r="D1662" t="s">
        <v>5288</v>
      </c>
      <c r="E1662">
        <v>150000</v>
      </c>
      <c r="F1662">
        <v>6250</v>
      </c>
      <c r="G1662">
        <v>24</v>
      </c>
      <c r="H1662">
        <v>0</v>
      </c>
      <c r="I1662">
        <v>147910</v>
      </c>
      <c r="J1662" s="3">
        <v>46135</v>
      </c>
    </row>
    <row r="1663" spans="1:10" x14ac:dyDescent="0.2">
      <c r="A1663" t="s">
        <v>17861</v>
      </c>
      <c r="B1663" s="2">
        <v>3500900804076</v>
      </c>
      <c r="C1663" t="s">
        <v>6952</v>
      </c>
      <c r="D1663" t="s">
        <v>5286</v>
      </c>
      <c r="E1663">
        <v>1420000</v>
      </c>
      <c r="F1663">
        <v>26300</v>
      </c>
      <c r="G1663">
        <v>54</v>
      </c>
      <c r="H1663">
        <v>25</v>
      </c>
      <c r="I1663">
        <v>738910</v>
      </c>
      <c r="J1663" s="3">
        <v>45359</v>
      </c>
    </row>
    <row r="1664" spans="1:10" x14ac:dyDescent="0.2">
      <c r="A1664" t="s">
        <v>19302</v>
      </c>
      <c r="B1664" s="2">
        <v>3501100249150</v>
      </c>
      <c r="C1664" t="s">
        <v>6953</v>
      </c>
      <c r="D1664" t="s">
        <v>5286</v>
      </c>
      <c r="E1664">
        <v>2300000</v>
      </c>
      <c r="F1664">
        <v>18400</v>
      </c>
      <c r="G1664">
        <v>125</v>
      </c>
      <c r="H1664">
        <v>60</v>
      </c>
      <c r="I1664">
        <v>1230680</v>
      </c>
      <c r="J1664" s="3">
        <v>44295</v>
      </c>
    </row>
    <row r="1665" spans="1:10" x14ac:dyDescent="0.2">
      <c r="A1665" t="s">
        <v>18001</v>
      </c>
      <c r="B1665" s="2">
        <v>3501100447199</v>
      </c>
      <c r="C1665" t="s">
        <v>6954</v>
      </c>
      <c r="D1665" t="s">
        <v>5286</v>
      </c>
      <c r="E1665">
        <v>2220000</v>
      </c>
      <c r="F1665">
        <v>11630</v>
      </c>
      <c r="G1665">
        <v>191</v>
      </c>
      <c r="H1665">
        <v>42</v>
      </c>
      <c r="I1665">
        <v>1724870</v>
      </c>
      <c r="J1665" s="3">
        <v>44862</v>
      </c>
    </row>
    <row r="1666" spans="1:10" x14ac:dyDescent="0.2">
      <c r="A1666" t="s">
        <v>18691</v>
      </c>
      <c r="B1666" s="2">
        <v>3501200737130</v>
      </c>
      <c r="C1666" t="s">
        <v>6955</v>
      </c>
      <c r="D1666" t="s">
        <v>5288</v>
      </c>
      <c r="E1666">
        <v>200000</v>
      </c>
      <c r="F1666">
        <v>8340</v>
      </c>
      <c r="G1666">
        <v>24</v>
      </c>
      <c r="H1666">
        <v>6</v>
      </c>
      <c r="I1666">
        <v>142460</v>
      </c>
      <c r="J1666" s="3">
        <v>45933</v>
      </c>
    </row>
    <row r="1667" spans="1:10" x14ac:dyDescent="0.2">
      <c r="A1667" t="s">
        <v>18691</v>
      </c>
      <c r="B1667" s="2">
        <v>3501200737130</v>
      </c>
      <c r="C1667" t="s">
        <v>6956</v>
      </c>
      <c r="D1667" t="s">
        <v>5286</v>
      </c>
      <c r="E1667">
        <v>1710000</v>
      </c>
      <c r="F1667">
        <v>8550</v>
      </c>
      <c r="G1667">
        <v>200</v>
      </c>
      <c r="H1667">
        <v>94</v>
      </c>
      <c r="I1667">
        <v>944595</v>
      </c>
      <c r="J1667" s="3">
        <v>43322</v>
      </c>
    </row>
    <row r="1668" spans="1:10" x14ac:dyDescent="0.2">
      <c r="A1668" t="s">
        <v>18045</v>
      </c>
      <c r="B1668" s="2">
        <v>3501900095076</v>
      </c>
      <c r="C1668" t="s">
        <v>6957</v>
      </c>
      <c r="D1668" t="s">
        <v>5286</v>
      </c>
      <c r="E1668">
        <v>300000</v>
      </c>
      <c r="F1668">
        <v>5000</v>
      </c>
      <c r="G1668">
        <v>60</v>
      </c>
      <c r="H1668">
        <v>32</v>
      </c>
      <c r="I1668">
        <v>140000</v>
      </c>
      <c r="J1668" s="3">
        <v>45156</v>
      </c>
    </row>
    <row r="1669" spans="1:10" x14ac:dyDescent="0.2">
      <c r="A1669" t="s">
        <v>18798</v>
      </c>
      <c r="B1669" s="2">
        <v>3509901138507</v>
      </c>
      <c r="C1669" t="s">
        <v>6958</v>
      </c>
      <c r="D1669" t="s">
        <v>5286</v>
      </c>
      <c r="E1669">
        <v>1700000</v>
      </c>
      <c r="F1669">
        <v>11570</v>
      </c>
      <c r="G1669">
        <v>147</v>
      </c>
      <c r="H1669">
        <v>46</v>
      </c>
      <c r="I1669">
        <v>1159300</v>
      </c>
      <c r="J1669" s="3">
        <v>44742</v>
      </c>
    </row>
    <row r="1670" spans="1:10" x14ac:dyDescent="0.2">
      <c r="A1670" t="s">
        <v>19194</v>
      </c>
      <c r="B1670" s="2">
        <v>3510600351122</v>
      </c>
      <c r="C1670" t="s">
        <v>6959</v>
      </c>
      <c r="D1670" t="s">
        <v>5288</v>
      </c>
      <c r="E1670">
        <v>200000</v>
      </c>
      <c r="F1670">
        <v>8340</v>
      </c>
      <c r="G1670">
        <v>24</v>
      </c>
      <c r="H1670">
        <v>9</v>
      </c>
      <c r="I1670">
        <v>116600</v>
      </c>
      <c r="J1670" s="3">
        <v>45842</v>
      </c>
    </row>
    <row r="1671" spans="1:10" x14ac:dyDescent="0.2">
      <c r="A1671" t="s">
        <v>19194</v>
      </c>
      <c r="B1671" s="2">
        <v>3510600351122</v>
      </c>
      <c r="C1671" t="s">
        <v>6960</v>
      </c>
      <c r="D1671" t="s">
        <v>5286</v>
      </c>
      <c r="E1671">
        <v>2270000</v>
      </c>
      <c r="F1671">
        <v>11590</v>
      </c>
      <c r="G1671">
        <v>196</v>
      </c>
      <c r="H1671">
        <v>83</v>
      </c>
      <c r="I1671">
        <v>1345140</v>
      </c>
      <c r="J1671" s="3">
        <v>43602</v>
      </c>
    </row>
    <row r="1672" spans="1:10" x14ac:dyDescent="0.2">
      <c r="A1672" t="s">
        <v>19183</v>
      </c>
      <c r="B1672" s="2">
        <v>3520100273033</v>
      </c>
      <c r="C1672" t="s">
        <v>6961</v>
      </c>
      <c r="D1672" t="s">
        <v>5288</v>
      </c>
      <c r="E1672">
        <v>140000</v>
      </c>
      <c r="F1672">
        <v>5840</v>
      </c>
      <c r="G1672">
        <v>24</v>
      </c>
      <c r="H1672">
        <v>11</v>
      </c>
      <c r="I1672">
        <v>68460</v>
      </c>
      <c r="J1672" s="3">
        <v>45778</v>
      </c>
    </row>
    <row r="1673" spans="1:10" x14ac:dyDescent="0.2">
      <c r="A1673" t="s">
        <v>19183</v>
      </c>
      <c r="B1673" s="2">
        <v>3520100273033</v>
      </c>
      <c r="C1673" t="s">
        <v>6962</v>
      </c>
      <c r="D1673" t="s">
        <v>5291</v>
      </c>
      <c r="E1673">
        <v>110000</v>
      </c>
      <c r="F1673">
        <v>2300</v>
      </c>
      <c r="G1673">
        <v>48</v>
      </c>
      <c r="H1673">
        <v>17</v>
      </c>
      <c r="I1673">
        <v>70900</v>
      </c>
      <c r="J1673" s="3">
        <v>45611</v>
      </c>
    </row>
    <row r="1674" spans="1:10" x14ac:dyDescent="0.2">
      <c r="A1674" t="s">
        <v>19183</v>
      </c>
      <c r="B1674" s="2">
        <v>3520100273033</v>
      </c>
      <c r="C1674" t="s">
        <v>6963</v>
      </c>
      <c r="D1674" t="s">
        <v>5286</v>
      </c>
      <c r="E1674">
        <v>1900000</v>
      </c>
      <c r="F1674">
        <v>9500</v>
      </c>
      <c r="G1674">
        <v>200</v>
      </c>
      <c r="H1674">
        <v>119</v>
      </c>
      <c r="I1674">
        <v>788500</v>
      </c>
      <c r="J1674" s="3">
        <v>42522</v>
      </c>
    </row>
    <row r="1675" spans="1:10" x14ac:dyDescent="0.2">
      <c r="A1675" t="s">
        <v>17586</v>
      </c>
      <c r="B1675" s="2">
        <v>3520300160992</v>
      </c>
      <c r="C1675" t="s">
        <v>6964</v>
      </c>
      <c r="D1675" t="s">
        <v>5286</v>
      </c>
      <c r="E1675">
        <v>340000</v>
      </c>
      <c r="F1675">
        <v>5670</v>
      </c>
      <c r="G1675">
        <v>60</v>
      </c>
      <c r="H1675">
        <v>9</v>
      </c>
      <c r="I1675">
        <v>284440</v>
      </c>
      <c r="J1675" s="3">
        <v>45891</v>
      </c>
    </row>
    <row r="1676" spans="1:10" x14ac:dyDescent="0.2">
      <c r="A1676" t="s">
        <v>18081</v>
      </c>
      <c r="B1676" s="2">
        <v>3520300254822</v>
      </c>
      <c r="C1676" t="s">
        <v>6965</v>
      </c>
      <c r="D1676" t="s">
        <v>5286</v>
      </c>
      <c r="E1676">
        <v>1800000</v>
      </c>
      <c r="F1676">
        <v>9000</v>
      </c>
      <c r="G1676">
        <v>200</v>
      </c>
      <c r="H1676">
        <v>131</v>
      </c>
      <c r="I1676">
        <v>682800</v>
      </c>
      <c r="J1676" s="3">
        <v>42065</v>
      </c>
    </row>
    <row r="1677" spans="1:10" x14ac:dyDescent="0.2">
      <c r="A1677" t="s">
        <v>18038</v>
      </c>
      <c r="B1677" s="2">
        <v>3520600085295</v>
      </c>
      <c r="C1677" t="s">
        <v>6966</v>
      </c>
      <c r="D1677" t="s">
        <v>5286</v>
      </c>
      <c r="E1677">
        <v>2500000</v>
      </c>
      <c r="F1677">
        <v>11740</v>
      </c>
      <c r="G1677">
        <v>213</v>
      </c>
      <c r="H1677">
        <v>52</v>
      </c>
      <c r="I1677">
        <v>1881520</v>
      </c>
      <c r="J1677" s="3">
        <v>44539</v>
      </c>
    </row>
    <row r="1678" spans="1:10" x14ac:dyDescent="0.2">
      <c r="A1678" t="s">
        <v>18172</v>
      </c>
      <c r="B1678" s="2">
        <v>3520800043031</v>
      </c>
      <c r="C1678" t="s">
        <v>6967</v>
      </c>
      <c r="D1678" t="s">
        <v>5286</v>
      </c>
      <c r="E1678">
        <v>200000</v>
      </c>
      <c r="F1678">
        <v>3340</v>
      </c>
      <c r="G1678">
        <v>60</v>
      </c>
      <c r="H1678">
        <v>12</v>
      </c>
      <c r="I1678">
        <v>159920</v>
      </c>
      <c r="J1678" s="3">
        <v>45785</v>
      </c>
    </row>
    <row r="1679" spans="1:10" x14ac:dyDescent="0.2">
      <c r="A1679" t="s">
        <v>18889</v>
      </c>
      <c r="B1679" s="2">
        <v>3520900003952</v>
      </c>
      <c r="C1679" t="s">
        <v>6968</v>
      </c>
      <c r="D1679" t="s">
        <v>5286</v>
      </c>
      <c r="E1679">
        <v>2000000</v>
      </c>
      <c r="F1679">
        <v>10000</v>
      </c>
      <c r="G1679">
        <v>200</v>
      </c>
      <c r="H1679">
        <v>115</v>
      </c>
      <c r="I1679">
        <v>891210</v>
      </c>
      <c r="J1679" s="3">
        <v>42615</v>
      </c>
    </row>
    <row r="1680" spans="1:10" x14ac:dyDescent="0.2">
      <c r="A1680" t="s">
        <v>17854</v>
      </c>
      <c r="B1680" s="2">
        <v>3529900010124</v>
      </c>
      <c r="C1680" t="s">
        <v>6969</v>
      </c>
      <c r="D1680" t="s">
        <v>5286</v>
      </c>
      <c r="E1680">
        <v>2150000</v>
      </c>
      <c r="F1680">
        <v>20290</v>
      </c>
      <c r="G1680">
        <v>106</v>
      </c>
      <c r="H1680">
        <v>5</v>
      </c>
      <c r="I1680">
        <v>2028370</v>
      </c>
      <c r="J1680" s="3">
        <v>45975</v>
      </c>
    </row>
    <row r="1681" spans="1:10" x14ac:dyDescent="0.2">
      <c r="A1681" t="s">
        <v>17854</v>
      </c>
      <c r="B1681" s="2">
        <v>3529900010124</v>
      </c>
      <c r="C1681" t="s">
        <v>6970</v>
      </c>
      <c r="D1681" t="s">
        <v>5311</v>
      </c>
      <c r="E1681">
        <v>45000</v>
      </c>
      <c r="F1681">
        <v>940</v>
      </c>
      <c r="G1681">
        <v>48</v>
      </c>
      <c r="H1681">
        <v>2</v>
      </c>
      <c r="I1681">
        <v>43120</v>
      </c>
      <c r="J1681" s="3">
        <v>46078</v>
      </c>
    </row>
    <row r="1682" spans="1:10" x14ac:dyDescent="0.2">
      <c r="A1682" t="s">
        <v>17931</v>
      </c>
      <c r="B1682" s="2">
        <v>3529900373227</v>
      </c>
      <c r="C1682" t="s">
        <v>6971</v>
      </c>
      <c r="D1682" t="s">
        <v>5286</v>
      </c>
      <c r="E1682">
        <v>657000</v>
      </c>
      <c r="F1682">
        <v>5480</v>
      </c>
      <c r="G1682">
        <v>120</v>
      </c>
      <c r="H1682">
        <v>2</v>
      </c>
      <c r="I1682">
        <v>650425</v>
      </c>
      <c r="J1682" s="3">
        <v>46122</v>
      </c>
    </row>
    <row r="1683" spans="1:10" x14ac:dyDescent="0.2">
      <c r="A1683" t="s">
        <v>18394</v>
      </c>
      <c r="B1683" s="2">
        <v>3530100003028</v>
      </c>
      <c r="C1683" t="s">
        <v>6972</v>
      </c>
      <c r="D1683" t="s">
        <v>5286</v>
      </c>
      <c r="E1683">
        <v>1850000</v>
      </c>
      <c r="F1683">
        <v>14800</v>
      </c>
      <c r="G1683">
        <v>125</v>
      </c>
      <c r="H1683">
        <v>119</v>
      </c>
      <c r="I1683">
        <v>162800</v>
      </c>
      <c r="J1683" s="3">
        <v>42522</v>
      </c>
    </row>
    <row r="1684" spans="1:10" x14ac:dyDescent="0.2">
      <c r="A1684" t="s">
        <v>18157</v>
      </c>
      <c r="B1684" s="2">
        <v>3530101074450</v>
      </c>
      <c r="C1684" t="s">
        <v>6973</v>
      </c>
      <c r="D1684" t="s">
        <v>5286</v>
      </c>
      <c r="E1684">
        <v>1920000</v>
      </c>
      <c r="F1684">
        <v>13250</v>
      </c>
      <c r="G1684">
        <v>145</v>
      </c>
      <c r="H1684">
        <v>68</v>
      </c>
      <c r="I1684">
        <v>1043900</v>
      </c>
      <c r="J1684" s="3">
        <v>44071</v>
      </c>
    </row>
    <row r="1685" spans="1:10" x14ac:dyDescent="0.2">
      <c r="A1685" t="s">
        <v>18868</v>
      </c>
      <c r="B1685" s="2">
        <v>3530400084881</v>
      </c>
      <c r="C1685" t="s">
        <v>6974</v>
      </c>
      <c r="D1685" t="s">
        <v>5288</v>
      </c>
      <c r="E1685">
        <v>160000</v>
      </c>
      <c r="F1685">
        <v>6670</v>
      </c>
      <c r="G1685">
        <v>24</v>
      </c>
      <c r="H1685">
        <v>1</v>
      </c>
      <c r="I1685">
        <v>149160</v>
      </c>
      <c r="J1685" s="3">
        <v>46083</v>
      </c>
    </row>
    <row r="1686" spans="1:10" x14ac:dyDescent="0.2">
      <c r="A1686" t="s">
        <v>18868</v>
      </c>
      <c r="B1686" s="2">
        <v>3530400084881</v>
      </c>
      <c r="C1686" t="s">
        <v>6975</v>
      </c>
      <c r="D1686" t="s">
        <v>5286</v>
      </c>
      <c r="E1686">
        <v>2050000</v>
      </c>
      <c r="F1686">
        <v>14750</v>
      </c>
      <c r="G1686">
        <v>139</v>
      </c>
      <c r="H1686">
        <v>62</v>
      </c>
      <c r="I1686">
        <v>1165560</v>
      </c>
      <c r="J1686" s="3">
        <v>44252</v>
      </c>
    </row>
    <row r="1687" spans="1:10" x14ac:dyDescent="0.2">
      <c r="A1687" t="s">
        <v>18868</v>
      </c>
      <c r="B1687" s="2">
        <v>3530400084881</v>
      </c>
      <c r="C1687" t="s">
        <v>6976</v>
      </c>
      <c r="D1687" t="s">
        <v>5311</v>
      </c>
      <c r="E1687">
        <v>66900</v>
      </c>
      <c r="F1687">
        <v>1400</v>
      </c>
      <c r="G1687">
        <v>48</v>
      </c>
      <c r="H1687">
        <v>34</v>
      </c>
      <c r="I1687">
        <v>19300</v>
      </c>
      <c r="J1687" s="3">
        <v>45093</v>
      </c>
    </row>
    <row r="1688" spans="1:10" x14ac:dyDescent="0.2">
      <c r="A1688" t="s">
        <v>18868</v>
      </c>
      <c r="B1688" s="2">
        <v>3530400084881</v>
      </c>
      <c r="C1688" t="s">
        <v>6977</v>
      </c>
      <c r="D1688" t="s">
        <v>5311</v>
      </c>
      <c r="E1688">
        <v>50000</v>
      </c>
      <c r="F1688">
        <v>1050</v>
      </c>
      <c r="G1688">
        <v>48</v>
      </c>
      <c r="H1688">
        <v>22</v>
      </c>
      <c r="I1688">
        <v>26900</v>
      </c>
      <c r="J1688" s="3">
        <v>45447</v>
      </c>
    </row>
    <row r="1689" spans="1:10" x14ac:dyDescent="0.2">
      <c r="A1689" t="s">
        <v>18868</v>
      </c>
      <c r="B1689" s="2">
        <v>3530400084881</v>
      </c>
      <c r="C1689" t="s">
        <v>6978</v>
      </c>
      <c r="D1689" t="s">
        <v>5311</v>
      </c>
      <c r="E1689">
        <v>70000</v>
      </c>
      <c r="F1689">
        <v>1460</v>
      </c>
      <c r="G1689">
        <v>48</v>
      </c>
      <c r="H1689">
        <v>16</v>
      </c>
      <c r="I1689">
        <v>46640</v>
      </c>
      <c r="J1689" s="3">
        <v>45635</v>
      </c>
    </row>
    <row r="1690" spans="1:10" x14ac:dyDescent="0.2">
      <c r="A1690" t="s">
        <v>18868</v>
      </c>
      <c r="B1690" s="2">
        <v>3530400084881</v>
      </c>
      <c r="C1690" t="s">
        <v>6979</v>
      </c>
      <c r="D1690" t="s">
        <v>5311</v>
      </c>
      <c r="E1690">
        <v>30000</v>
      </c>
      <c r="F1690">
        <v>630</v>
      </c>
      <c r="G1690">
        <v>48</v>
      </c>
      <c r="H1690">
        <v>10</v>
      </c>
      <c r="I1690">
        <v>23700</v>
      </c>
      <c r="J1690" s="3">
        <v>45813</v>
      </c>
    </row>
    <row r="1691" spans="1:10" x14ac:dyDescent="0.2">
      <c r="A1691" t="s">
        <v>18868</v>
      </c>
      <c r="B1691" s="2">
        <v>3530400084881</v>
      </c>
      <c r="C1691" t="s">
        <v>6980</v>
      </c>
      <c r="D1691" t="s">
        <v>5311</v>
      </c>
      <c r="E1691">
        <v>30000</v>
      </c>
      <c r="F1691">
        <v>630</v>
      </c>
      <c r="G1691">
        <v>48</v>
      </c>
      <c r="H1691">
        <v>4</v>
      </c>
      <c r="I1691">
        <v>27480</v>
      </c>
      <c r="J1691" s="3">
        <v>45992</v>
      </c>
    </row>
    <row r="1692" spans="1:10" x14ac:dyDescent="0.2">
      <c r="A1692" t="s">
        <v>18405</v>
      </c>
      <c r="B1692" s="2">
        <v>3530400297957</v>
      </c>
      <c r="C1692" t="s">
        <v>6981</v>
      </c>
      <c r="D1692" t="s">
        <v>5288</v>
      </c>
      <c r="E1692">
        <v>75000</v>
      </c>
      <c r="F1692">
        <v>3130</v>
      </c>
      <c r="G1692">
        <v>24</v>
      </c>
      <c r="H1692">
        <v>1</v>
      </c>
      <c r="I1692">
        <v>71870</v>
      </c>
      <c r="J1692" s="3">
        <v>46112</v>
      </c>
    </row>
    <row r="1693" spans="1:10" x14ac:dyDescent="0.2">
      <c r="A1693" t="s">
        <v>18405</v>
      </c>
      <c r="B1693" s="2">
        <v>3530400297957</v>
      </c>
      <c r="C1693" t="s">
        <v>6982</v>
      </c>
      <c r="D1693" t="s">
        <v>5286</v>
      </c>
      <c r="E1693">
        <v>2600000</v>
      </c>
      <c r="F1693">
        <v>19260</v>
      </c>
      <c r="G1693">
        <v>135</v>
      </c>
      <c r="H1693">
        <v>10</v>
      </c>
      <c r="I1693">
        <v>2388830</v>
      </c>
      <c r="J1693" s="3">
        <v>45821</v>
      </c>
    </row>
    <row r="1694" spans="1:10" x14ac:dyDescent="0.2">
      <c r="A1694" t="s">
        <v>19126</v>
      </c>
      <c r="B1694" s="2">
        <v>3539900246969</v>
      </c>
      <c r="C1694" t="s">
        <v>6983</v>
      </c>
      <c r="D1694" t="s">
        <v>5288</v>
      </c>
      <c r="E1694">
        <v>65000</v>
      </c>
      <c r="F1694">
        <v>6500</v>
      </c>
      <c r="G1694">
        <v>10</v>
      </c>
      <c r="H1694">
        <v>5</v>
      </c>
      <c r="I1694">
        <v>28050</v>
      </c>
      <c r="J1694" s="3">
        <v>45981</v>
      </c>
    </row>
    <row r="1695" spans="1:10" x14ac:dyDescent="0.2">
      <c r="A1695" t="s">
        <v>19126</v>
      </c>
      <c r="B1695" s="2">
        <v>3539900246969</v>
      </c>
      <c r="C1695" t="s">
        <v>6984</v>
      </c>
      <c r="D1695" t="s">
        <v>5286</v>
      </c>
      <c r="E1695">
        <v>660000</v>
      </c>
      <c r="F1695">
        <v>10000</v>
      </c>
      <c r="G1695">
        <v>66</v>
      </c>
      <c r="H1695">
        <v>61</v>
      </c>
      <c r="I1695">
        <v>70540</v>
      </c>
      <c r="J1695" s="3">
        <v>44274</v>
      </c>
    </row>
    <row r="1696" spans="1:10" x14ac:dyDescent="0.2">
      <c r="A1696" t="s">
        <v>18000</v>
      </c>
      <c r="B1696" s="2">
        <v>3540200001957</v>
      </c>
      <c r="C1696" t="s">
        <v>6985</v>
      </c>
      <c r="D1696" t="s">
        <v>5288</v>
      </c>
      <c r="E1696">
        <v>30000</v>
      </c>
      <c r="F1696">
        <v>1250</v>
      </c>
      <c r="G1696">
        <v>24</v>
      </c>
      <c r="H1696">
        <v>2</v>
      </c>
      <c r="I1696">
        <v>27500</v>
      </c>
      <c r="J1696" s="3">
        <v>46080</v>
      </c>
    </row>
    <row r="1697" spans="1:10" x14ac:dyDescent="0.2">
      <c r="A1697" t="s">
        <v>18000</v>
      </c>
      <c r="B1697" s="2">
        <v>3540200001957</v>
      </c>
      <c r="C1697" t="s">
        <v>6986</v>
      </c>
      <c r="D1697" t="s">
        <v>5286</v>
      </c>
      <c r="E1697">
        <v>2050000</v>
      </c>
      <c r="F1697">
        <v>14440</v>
      </c>
      <c r="G1697">
        <v>142</v>
      </c>
      <c r="H1697">
        <v>5</v>
      </c>
      <c r="I1697">
        <v>1962870</v>
      </c>
      <c r="J1697" s="3">
        <v>45975</v>
      </c>
    </row>
    <row r="1698" spans="1:10" x14ac:dyDescent="0.2">
      <c r="A1698" t="s">
        <v>18165</v>
      </c>
      <c r="B1698" s="2">
        <v>3540200404016</v>
      </c>
      <c r="C1698" t="s">
        <v>6987</v>
      </c>
      <c r="D1698" t="s">
        <v>5286</v>
      </c>
      <c r="E1698">
        <v>440000</v>
      </c>
      <c r="F1698">
        <v>5240</v>
      </c>
      <c r="G1698">
        <v>84</v>
      </c>
      <c r="H1698">
        <v>4</v>
      </c>
      <c r="I1698">
        <v>397580</v>
      </c>
      <c r="J1698" s="3">
        <v>46017</v>
      </c>
    </row>
    <row r="1699" spans="1:10" x14ac:dyDescent="0.2">
      <c r="A1699" t="s">
        <v>18887</v>
      </c>
      <c r="B1699" s="2">
        <v>3540200464868</v>
      </c>
      <c r="C1699" t="s">
        <v>6988</v>
      </c>
      <c r="D1699" t="s">
        <v>5288</v>
      </c>
      <c r="E1699">
        <v>180000</v>
      </c>
      <c r="F1699">
        <v>7500</v>
      </c>
      <c r="G1699">
        <v>24</v>
      </c>
      <c r="H1699">
        <v>23</v>
      </c>
      <c r="I1699">
        <v>2500</v>
      </c>
      <c r="J1699" s="3">
        <v>45420</v>
      </c>
    </row>
    <row r="1700" spans="1:10" x14ac:dyDescent="0.2">
      <c r="A1700" t="s">
        <v>18887</v>
      </c>
      <c r="B1700" s="2">
        <v>3540200464868</v>
      </c>
      <c r="C1700" t="s">
        <v>6989</v>
      </c>
      <c r="D1700" t="s">
        <v>5286</v>
      </c>
      <c r="E1700">
        <v>2310000</v>
      </c>
      <c r="F1700">
        <v>12160</v>
      </c>
      <c r="G1700">
        <v>190</v>
      </c>
      <c r="H1700">
        <v>65</v>
      </c>
      <c r="I1700">
        <v>1547180</v>
      </c>
      <c r="J1700" s="3">
        <v>44162</v>
      </c>
    </row>
    <row r="1701" spans="1:10" x14ac:dyDescent="0.2">
      <c r="A1701" t="s">
        <v>17743</v>
      </c>
      <c r="B1701" s="2">
        <v>3540200532944</v>
      </c>
      <c r="C1701" t="s">
        <v>6990</v>
      </c>
      <c r="D1701" t="s">
        <v>5288</v>
      </c>
      <c r="E1701">
        <v>135000</v>
      </c>
      <c r="F1701">
        <v>5630</v>
      </c>
      <c r="G1701">
        <v>24</v>
      </c>
      <c r="H1701">
        <v>0</v>
      </c>
      <c r="I1701">
        <v>129370</v>
      </c>
      <c r="J1701" s="3">
        <v>46113</v>
      </c>
    </row>
    <row r="1702" spans="1:10" x14ac:dyDescent="0.2">
      <c r="A1702" t="s">
        <v>17743</v>
      </c>
      <c r="B1702" s="2">
        <v>3540200532944</v>
      </c>
      <c r="C1702" t="s">
        <v>6991</v>
      </c>
      <c r="D1702" t="s">
        <v>5286</v>
      </c>
      <c r="E1702">
        <v>1800000</v>
      </c>
      <c r="F1702">
        <v>18000</v>
      </c>
      <c r="G1702">
        <v>100</v>
      </c>
      <c r="H1702">
        <v>11</v>
      </c>
      <c r="I1702">
        <v>1579260</v>
      </c>
      <c r="J1702" s="3">
        <v>45806</v>
      </c>
    </row>
    <row r="1703" spans="1:10" x14ac:dyDescent="0.2">
      <c r="A1703" t="s">
        <v>17503</v>
      </c>
      <c r="B1703" s="2">
        <v>3540400039478</v>
      </c>
      <c r="C1703" t="s">
        <v>6992</v>
      </c>
      <c r="D1703" t="s">
        <v>5286</v>
      </c>
      <c r="E1703">
        <v>1500000</v>
      </c>
      <c r="F1703">
        <v>20280</v>
      </c>
      <c r="G1703">
        <v>74</v>
      </c>
      <c r="H1703">
        <v>45</v>
      </c>
      <c r="I1703">
        <v>579060</v>
      </c>
      <c r="J1703" s="3">
        <v>44750</v>
      </c>
    </row>
    <row r="1704" spans="1:10" x14ac:dyDescent="0.2">
      <c r="A1704" t="s">
        <v>18720</v>
      </c>
      <c r="B1704" s="2">
        <v>3540400078031</v>
      </c>
      <c r="C1704" t="s">
        <v>6993</v>
      </c>
      <c r="D1704" t="s">
        <v>5288</v>
      </c>
      <c r="E1704">
        <v>100000</v>
      </c>
      <c r="F1704">
        <v>4170</v>
      </c>
      <c r="G1704">
        <v>24</v>
      </c>
      <c r="H1704">
        <v>19</v>
      </c>
      <c r="I1704">
        <v>20770</v>
      </c>
      <c r="J1704" s="3">
        <v>45546</v>
      </c>
    </row>
    <row r="1705" spans="1:10" x14ac:dyDescent="0.2">
      <c r="A1705" t="s">
        <v>18720</v>
      </c>
      <c r="B1705" s="2">
        <v>3540400078031</v>
      </c>
      <c r="C1705" t="s">
        <v>6994</v>
      </c>
      <c r="D1705" t="s">
        <v>5356</v>
      </c>
      <c r="E1705">
        <v>212201.02</v>
      </c>
      <c r="F1705">
        <v>2000</v>
      </c>
      <c r="G1705">
        <v>107</v>
      </c>
      <c r="H1705">
        <v>28</v>
      </c>
      <c r="I1705">
        <v>154221.01999999999</v>
      </c>
      <c r="J1705" s="3">
        <v>45273</v>
      </c>
    </row>
    <row r="1706" spans="1:10" x14ac:dyDescent="0.2">
      <c r="A1706" t="s">
        <v>18720</v>
      </c>
      <c r="B1706" s="2">
        <v>3540400078031</v>
      </c>
      <c r="C1706" t="s">
        <v>6995</v>
      </c>
      <c r="D1706" t="s">
        <v>5286</v>
      </c>
      <c r="E1706">
        <v>2050000</v>
      </c>
      <c r="F1706">
        <v>8040</v>
      </c>
      <c r="G1706">
        <v>255</v>
      </c>
      <c r="H1706">
        <v>72</v>
      </c>
      <c r="I1706">
        <v>1437566.99</v>
      </c>
      <c r="J1706" s="3">
        <v>44001</v>
      </c>
    </row>
    <row r="1707" spans="1:10" x14ac:dyDescent="0.2">
      <c r="A1707" t="s">
        <v>18477</v>
      </c>
      <c r="B1707" s="2">
        <v>3540400235145</v>
      </c>
      <c r="C1707" t="s">
        <v>6996</v>
      </c>
      <c r="D1707" t="s">
        <v>5286</v>
      </c>
      <c r="E1707">
        <v>2730000</v>
      </c>
      <c r="F1707">
        <v>27030</v>
      </c>
      <c r="G1707">
        <v>101</v>
      </c>
      <c r="H1707">
        <v>0</v>
      </c>
      <c r="I1707">
        <v>2702890</v>
      </c>
      <c r="J1707" s="3">
        <v>46141</v>
      </c>
    </row>
    <row r="1708" spans="1:10" x14ac:dyDescent="0.2">
      <c r="A1708" t="s">
        <v>17780</v>
      </c>
      <c r="B1708" s="2">
        <v>3540400287676</v>
      </c>
      <c r="C1708" t="s">
        <v>6997</v>
      </c>
      <c r="D1708" t="s">
        <v>5286</v>
      </c>
      <c r="E1708">
        <v>740000</v>
      </c>
      <c r="F1708">
        <v>6170</v>
      </c>
      <c r="G1708">
        <v>120</v>
      </c>
      <c r="H1708">
        <v>7</v>
      </c>
      <c r="I1708">
        <v>694587</v>
      </c>
      <c r="J1708" s="3">
        <v>45954</v>
      </c>
    </row>
    <row r="1709" spans="1:10" x14ac:dyDescent="0.2">
      <c r="A1709" t="s">
        <v>17949</v>
      </c>
      <c r="B1709" s="2">
        <v>3540400649225</v>
      </c>
      <c r="C1709" t="s">
        <v>6998</v>
      </c>
      <c r="D1709" t="s">
        <v>5286</v>
      </c>
      <c r="E1709">
        <v>600000</v>
      </c>
      <c r="F1709">
        <v>10000</v>
      </c>
      <c r="G1709">
        <v>60</v>
      </c>
      <c r="H1709">
        <v>26</v>
      </c>
      <c r="I1709">
        <v>340000</v>
      </c>
      <c r="J1709" s="3">
        <v>45338</v>
      </c>
    </row>
    <row r="1710" spans="1:10" x14ac:dyDescent="0.2">
      <c r="A1710" t="s">
        <v>19098</v>
      </c>
      <c r="B1710" s="2">
        <v>3540400831678</v>
      </c>
      <c r="C1710" t="s">
        <v>6999</v>
      </c>
      <c r="D1710" t="s">
        <v>5286</v>
      </c>
      <c r="E1710">
        <v>750000</v>
      </c>
      <c r="F1710">
        <v>6250</v>
      </c>
      <c r="G1710">
        <v>120</v>
      </c>
      <c r="H1710">
        <v>58</v>
      </c>
      <c r="I1710">
        <v>400290</v>
      </c>
      <c r="J1710" s="3">
        <v>44372</v>
      </c>
    </row>
    <row r="1711" spans="1:10" x14ac:dyDescent="0.2">
      <c r="A1711" t="s">
        <v>20107</v>
      </c>
      <c r="B1711" s="2">
        <v>3540500024448</v>
      </c>
      <c r="C1711" t="s">
        <v>7000</v>
      </c>
      <c r="D1711" t="s">
        <v>5288</v>
      </c>
      <c r="E1711">
        <v>100000</v>
      </c>
      <c r="F1711">
        <v>4170</v>
      </c>
      <c r="G1711">
        <v>24</v>
      </c>
      <c r="H1711">
        <v>15</v>
      </c>
      <c r="I1711">
        <v>37450</v>
      </c>
      <c r="J1711" s="3">
        <v>45660</v>
      </c>
    </row>
    <row r="1712" spans="1:10" x14ac:dyDescent="0.2">
      <c r="A1712" t="s">
        <v>19075</v>
      </c>
      <c r="B1712" s="2">
        <v>3540500127875</v>
      </c>
      <c r="C1712" t="s">
        <v>7001</v>
      </c>
      <c r="D1712" t="s">
        <v>5288</v>
      </c>
      <c r="E1712">
        <v>50000</v>
      </c>
      <c r="F1712">
        <v>2090</v>
      </c>
      <c r="G1712">
        <v>24</v>
      </c>
      <c r="H1712">
        <v>2</v>
      </c>
      <c r="I1712">
        <v>43730</v>
      </c>
      <c r="J1712" s="3">
        <v>46056</v>
      </c>
    </row>
    <row r="1713" spans="1:10" x14ac:dyDescent="0.2">
      <c r="A1713" t="s">
        <v>19075</v>
      </c>
      <c r="B1713" s="2">
        <v>3540500127875</v>
      </c>
      <c r="C1713" t="s">
        <v>7002</v>
      </c>
      <c r="D1713" t="s">
        <v>5356</v>
      </c>
      <c r="E1713">
        <v>384515.73</v>
      </c>
      <c r="F1713">
        <v>4000</v>
      </c>
      <c r="G1713">
        <v>55</v>
      </c>
      <c r="H1713">
        <v>57</v>
      </c>
      <c r="I1713">
        <v>277761.73</v>
      </c>
      <c r="J1713" s="3">
        <v>44391</v>
      </c>
    </row>
    <row r="1714" spans="1:10" x14ac:dyDescent="0.2">
      <c r="A1714" t="s">
        <v>19075</v>
      </c>
      <c r="B1714" s="2">
        <v>3540500127875</v>
      </c>
      <c r="C1714" t="s">
        <v>7003</v>
      </c>
      <c r="D1714" t="s">
        <v>5286</v>
      </c>
      <c r="E1714">
        <v>1970000</v>
      </c>
      <c r="F1714">
        <v>11260</v>
      </c>
      <c r="G1714">
        <v>175</v>
      </c>
      <c r="H1714">
        <v>98</v>
      </c>
      <c r="I1714">
        <v>910870</v>
      </c>
      <c r="J1714" s="3">
        <v>43154</v>
      </c>
    </row>
    <row r="1715" spans="1:10" x14ac:dyDescent="0.2">
      <c r="A1715" t="s">
        <v>19075</v>
      </c>
      <c r="B1715" s="2">
        <v>3540500127875</v>
      </c>
      <c r="C1715" t="s">
        <v>7004</v>
      </c>
      <c r="D1715" t="s">
        <v>5311</v>
      </c>
      <c r="E1715">
        <v>40000</v>
      </c>
      <c r="F1715">
        <v>840</v>
      </c>
      <c r="G1715">
        <v>48</v>
      </c>
      <c r="H1715">
        <v>5</v>
      </c>
      <c r="I1715">
        <v>35800</v>
      </c>
      <c r="J1715" s="3">
        <v>45964</v>
      </c>
    </row>
    <row r="1716" spans="1:10" x14ac:dyDescent="0.2">
      <c r="A1716" t="s">
        <v>19075</v>
      </c>
      <c r="B1716" s="2">
        <v>3540500127875</v>
      </c>
      <c r="C1716" t="s">
        <v>7005</v>
      </c>
      <c r="D1716" t="s">
        <v>5311</v>
      </c>
      <c r="E1716">
        <v>80000</v>
      </c>
      <c r="F1716">
        <v>1670</v>
      </c>
      <c r="G1716">
        <v>48</v>
      </c>
      <c r="H1716">
        <v>13</v>
      </c>
      <c r="I1716">
        <v>58290</v>
      </c>
      <c r="J1716" s="3">
        <v>45743</v>
      </c>
    </row>
    <row r="1717" spans="1:10" x14ac:dyDescent="0.2">
      <c r="A1717" t="s">
        <v>19077</v>
      </c>
      <c r="B1717" s="2">
        <v>3540500330778</v>
      </c>
      <c r="C1717" t="s">
        <v>7006</v>
      </c>
      <c r="D1717" t="s">
        <v>5288</v>
      </c>
      <c r="E1717">
        <v>175000</v>
      </c>
      <c r="F1717">
        <v>7300</v>
      </c>
      <c r="G1717">
        <v>24</v>
      </c>
      <c r="H1717">
        <v>4</v>
      </c>
      <c r="I1717">
        <v>137460</v>
      </c>
      <c r="J1717" s="3">
        <v>46016</v>
      </c>
    </row>
    <row r="1718" spans="1:10" x14ac:dyDescent="0.2">
      <c r="A1718" t="s">
        <v>19077</v>
      </c>
      <c r="B1718" s="2">
        <v>3540500330778</v>
      </c>
      <c r="C1718" t="s">
        <v>7007</v>
      </c>
      <c r="D1718" t="s">
        <v>5356</v>
      </c>
      <c r="E1718">
        <v>181455.9</v>
      </c>
      <c r="F1718">
        <v>3000</v>
      </c>
      <c r="G1718">
        <v>27</v>
      </c>
      <c r="H1718">
        <v>33</v>
      </c>
      <c r="I1718">
        <v>11930.9</v>
      </c>
      <c r="J1718" s="3">
        <v>45119</v>
      </c>
    </row>
    <row r="1719" spans="1:10" x14ac:dyDescent="0.2">
      <c r="A1719" t="s">
        <v>19077</v>
      </c>
      <c r="B1719" s="2">
        <v>3540500330778</v>
      </c>
      <c r="C1719" t="s">
        <v>7008</v>
      </c>
      <c r="D1719" t="s">
        <v>5286</v>
      </c>
      <c r="E1719">
        <v>600000</v>
      </c>
      <c r="F1719">
        <v>5000</v>
      </c>
      <c r="G1719">
        <v>120</v>
      </c>
      <c r="H1719">
        <v>110</v>
      </c>
      <c r="I1719">
        <v>80000</v>
      </c>
      <c r="J1719" s="3">
        <v>42811</v>
      </c>
    </row>
    <row r="1720" spans="1:10" x14ac:dyDescent="0.2">
      <c r="A1720" t="s">
        <v>18178</v>
      </c>
      <c r="B1720" s="2">
        <v>3540600568571</v>
      </c>
      <c r="C1720" t="s">
        <v>7009</v>
      </c>
      <c r="D1720" t="s">
        <v>5286</v>
      </c>
      <c r="E1720">
        <v>1550000</v>
      </c>
      <c r="F1720">
        <v>9810</v>
      </c>
      <c r="G1720">
        <v>158</v>
      </c>
      <c r="H1720">
        <v>155</v>
      </c>
      <c r="I1720">
        <v>78500</v>
      </c>
      <c r="J1720" s="3">
        <v>41426</v>
      </c>
    </row>
    <row r="1721" spans="1:10" x14ac:dyDescent="0.2">
      <c r="A1721" t="s">
        <v>18440</v>
      </c>
      <c r="B1721" s="2">
        <v>3540700426833</v>
      </c>
      <c r="C1721" t="s">
        <v>7010</v>
      </c>
      <c r="D1721" t="s">
        <v>5286</v>
      </c>
      <c r="E1721">
        <v>2500000</v>
      </c>
      <c r="F1721">
        <v>15070</v>
      </c>
      <c r="G1721">
        <v>166</v>
      </c>
      <c r="H1721">
        <v>5</v>
      </c>
      <c r="I1721">
        <v>2407550</v>
      </c>
      <c r="J1721" s="3">
        <v>45968</v>
      </c>
    </row>
    <row r="1722" spans="1:10" x14ac:dyDescent="0.2">
      <c r="A1722" t="s">
        <v>17656</v>
      </c>
      <c r="B1722" s="2">
        <v>3549900141610</v>
      </c>
      <c r="C1722" t="s">
        <v>7011</v>
      </c>
      <c r="D1722" t="s">
        <v>5288</v>
      </c>
      <c r="E1722">
        <v>200000</v>
      </c>
      <c r="F1722">
        <v>8340</v>
      </c>
      <c r="G1722">
        <v>24</v>
      </c>
      <c r="H1722">
        <v>10</v>
      </c>
      <c r="I1722">
        <v>116600</v>
      </c>
      <c r="J1722" s="3">
        <v>45827</v>
      </c>
    </row>
    <row r="1723" spans="1:10" x14ac:dyDescent="0.2">
      <c r="A1723" t="s">
        <v>17656</v>
      </c>
      <c r="B1723" s="2">
        <v>3549900141610</v>
      </c>
      <c r="C1723" t="s">
        <v>7012</v>
      </c>
      <c r="D1723" t="s">
        <v>5286</v>
      </c>
      <c r="E1723">
        <v>2000000</v>
      </c>
      <c r="F1723">
        <v>18350</v>
      </c>
      <c r="G1723">
        <v>109</v>
      </c>
      <c r="H1723">
        <v>93</v>
      </c>
      <c r="I1723">
        <v>93100</v>
      </c>
      <c r="J1723" s="3">
        <v>43336</v>
      </c>
    </row>
    <row r="1724" spans="1:10" x14ac:dyDescent="0.2">
      <c r="A1724" t="s">
        <v>17472</v>
      </c>
      <c r="B1724" s="2">
        <v>3550100292640</v>
      </c>
      <c r="C1724" t="s">
        <v>7013</v>
      </c>
      <c r="D1724" t="s">
        <v>5286</v>
      </c>
      <c r="E1724">
        <v>1600000</v>
      </c>
      <c r="F1724">
        <v>10960</v>
      </c>
      <c r="G1724">
        <v>146</v>
      </c>
      <c r="H1724">
        <v>117</v>
      </c>
      <c r="I1724">
        <v>373780</v>
      </c>
      <c r="J1724" s="3">
        <v>42584</v>
      </c>
    </row>
    <row r="1725" spans="1:10" x14ac:dyDescent="0.2">
      <c r="A1725" t="s">
        <v>18373</v>
      </c>
      <c r="B1725" s="2">
        <v>3550100294316</v>
      </c>
      <c r="C1725" t="s">
        <v>7014</v>
      </c>
      <c r="D1725" t="s">
        <v>5288</v>
      </c>
      <c r="E1725">
        <v>200000</v>
      </c>
      <c r="F1725">
        <v>10000</v>
      </c>
      <c r="G1725">
        <v>20</v>
      </c>
      <c r="H1725">
        <v>3</v>
      </c>
      <c r="I1725">
        <v>170000</v>
      </c>
      <c r="J1725" s="3">
        <v>46034</v>
      </c>
    </row>
    <row r="1726" spans="1:10" x14ac:dyDescent="0.2">
      <c r="A1726" t="s">
        <v>18373</v>
      </c>
      <c r="B1726" s="2">
        <v>3550100294316</v>
      </c>
      <c r="C1726" t="s">
        <v>7015</v>
      </c>
      <c r="D1726" t="s">
        <v>5286</v>
      </c>
      <c r="E1726">
        <v>1810000</v>
      </c>
      <c r="F1726">
        <v>9050</v>
      </c>
      <c r="G1726">
        <v>200</v>
      </c>
      <c r="H1726">
        <v>130</v>
      </c>
      <c r="I1726">
        <v>678750</v>
      </c>
      <c r="J1726" s="3">
        <v>42186</v>
      </c>
    </row>
    <row r="1727" spans="1:10" x14ac:dyDescent="0.2">
      <c r="A1727" t="s">
        <v>19170</v>
      </c>
      <c r="B1727" s="2">
        <v>3550100579019</v>
      </c>
      <c r="C1727" t="s">
        <v>7016</v>
      </c>
      <c r="D1727" t="s">
        <v>5356</v>
      </c>
      <c r="E1727">
        <v>252872</v>
      </c>
      <c r="F1727">
        <v>3000</v>
      </c>
      <c r="G1727">
        <v>102</v>
      </c>
      <c r="H1727">
        <v>10</v>
      </c>
      <c r="I1727">
        <v>232544</v>
      </c>
      <c r="J1727" s="3">
        <v>45819</v>
      </c>
    </row>
    <row r="1728" spans="1:10" x14ac:dyDescent="0.2">
      <c r="A1728" t="s">
        <v>17968</v>
      </c>
      <c r="B1728" s="2">
        <v>3550200048651</v>
      </c>
      <c r="C1728" t="s">
        <v>7017</v>
      </c>
      <c r="D1728" t="s">
        <v>5288</v>
      </c>
      <c r="E1728">
        <v>60000</v>
      </c>
      <c r="F1728">
        <v>2500</v>
      </c>
      <c r="G1728">
        <v>24</v>
      </c>
      <c r="H1728">
        <v>1</v>
      </c>
      <c r="I1728">
        <v>56250</v>
      </c>
      <c r="J1728" s="3">
        <v>46108</v>
      </c>
    </row>
    <row r="1729" spans="1:10" x14ac:dyDescent="0.2">
      <c r="A1729" t="s">
        <v>17968</v>
      </c>
      <c r="B1729" s="2">
        <v>3550200048651</v>
      </c>
      <c r="C1729" t="s">
        <v>7018</v>
      </c>
      <c r="D1729" t="s">
        <v>5286</v>
      </c>
      <c r="E1729">
        <v>1390000</v>
      </c>
      <c r="F1729">
        <v>33100</v>
      </c>
      <c r="G1729">
        <v>42</v>
      </c>
      <c r="H1729">
        <v>13</v>
      </c>
      <c r="I1729">
        <v>929000</v>
      </c>
      <c r="J1729" s="3">
        <v>45730</v>
      </c>
    </row>
    <row r="1730" spans="1:10" x14ac:dyDescent="0.2">
      <c r="A1730" t="s">
        <v>17746</v>
      </c>
      <c r="B1730" s="2">
        <v>3550400137721</v>
      </c>
      <c r="C1730" t="s">
        <v>7019</v>
      </c>
      <c r="D1730" t="s">
        <v>5286</v>
      </c>
      <c r="E1730">
        <v>1820000</v>
      </c>
      <c r="F1730">
        <v>9100</v>
      </c>
      <c r="G1730">
        <v>200</v>
      </c>
      <c r="H1730">
        <v>126</v>
      </c>
      <c r="I1730">
        <v>739220</v>
      </c>
      <c r="J1730" s="3">
        <v>42310</v>
      </c>
    </row>
    <row r="1731" spans="1:10" x14ac:dyDescent="0.2">
      <c r="A1731" t="s">
        <v>18737</v>
      </c>
      <c r="B1731" s="2">
        <v>3550600340953</v>
      </c>
      <c r="C1731" t="s">
        <v>7020</v>
      </c>
      <c r="D1731" t="s">
        <v>5356</v>
      </c>
      <c r="E1731">
        <v>383239</v>
      </c>
      <c r="F1731">
        <v>5030</v>
      </c>
      <c r="G1731">
        <v>76</v>
      </c>
      <c r="H1731">
        <v>28</v>
      </c>
      <c r="I1731">
        <v>298235</v>
      </c>
      <c r="J1731" s="3">
        <v>45336</v>
      </c>
    </row>
    <row r="1732" spans="1:10" x14ac:dyDescent="0.2">
      <c r="A1732" t="s">
        <v>18737</v>
      </c>
      <c r="B1732" s="2">
        <v>3550600340953</v>
      </c>
      <c r="C1732" t="s">
        <v>7021</v>
      </c>
      <c r="D1732" t="s">
        <v>5286</v>
      </c>
      <c r="E1732">
        <v>2000000</v>
      </c>
      <c r="F1732">
        <v>10000</v>
      </c>
      <c r="G1732">
        <v>133</v>
      </c>
      <c r="H1732">
        <v>83</v>
      </c>
      <c r="I1732">
        <v>966015</v>
      </c>
      <c r="J1732" s="3">
        <v>43707</v>
      </c>
    </row>
    <row r="1733" spans="1:10" x14ac:dyDescent="0.2">
      <c r="A1733" t="s">
        <v>18772</v>
      </c>
      <c r="B1733" s="2">
        <v>3550800088905</v>
      </c>
      <c r="C1733" t="s">
        <v>7022</v>
      </c>
      <c r="D1733" t="s">
        <v>5288</v>
      </c>
      <c r="E1733">
        <v>200000</v>
      </c>
      <c r="F1733">
        <v>8340</v>
      </c>
      <c r="G1733">
        <v>24</v>
      </c>
      <c r="H1733">
        <v>21</v>
      </c>
      <c r="I1733">
        <v>16520</v>
      </c>
      <c r="J1733" s="3">
        <v>45503</v>
      </c>
    </row>
    <row r="1734" spans="1:10" x14ac:dyDescent="0.2">
      <c r="A1734" t="s">
        <v>18772</v>
      </c>
      <c r="B1734" s="2">
        <v>3550800088905</v>
      </c>
      <c r="C1734" t="s">
        <v>7023</v>
      </c>
      <c r="D1734" t="s">
        <v>5286</v>
      </c>
      <c r="E1734">
        <v>1970000</v>
      </c>
      <c r="F1734">
        <v>18080</v>
      </c>
      <c r="G1734">
        <v>109</v>
      </c>
      <c r="H1734">
        <v>92</v>
      </c>
      <c r="I1734">
        <v>380020</v>
      </c>
      <c r="J1734" s="3">
        <v>43322</v>
      </c>
    </row>
    <row r="1735" spans="1:10" x14ac:dyDescent="0.2">
      <c r="A1735" t="s">
        <v>18300</v>
      </c>
      <c r="B1735" s="2">
        <v>3551000091198</v>
      </c>
      <c r="C1735" t="s">
        <v>7024</v>
      </c>
      <c r="D1735" t="s">
        <v>5288</v>
      </c>
      <c r="E1735">
        <v>30000</v>
      </c>
      <c r="F1735">
        <v>1250</v>
      </c>
      <c r="G1735">
        <v>24</v>
      </c>
      <c r="H1735">
        <v>9</v>
      </c>
      <c r="I1735">
        <v>18750</v>
      </c>
      <c r="J1735" s="3">
        <v>45869</v>
      </c>
    </row>
    <row r="1736" spans="1:10" x14ac:dyDescent="0.2">
      <c r="A1736" t="s">
        <v>18300</v>
      </c>
      <c r="B1736" s="2">
        <v>3551000091198</v>
      </c>
      <c r="C1736" t="s">
        <v>7025</v>
      </c>
      <c r="D1736" t="s">
        <v>5286</v>
      </c>
      <c r="E1736">
        <v>2520000</v>
      </c>
      <c r="F1736">
        <v>31120</v>
      </c>
      <c r="G1736">
        <v>81</v>
      </c>
      <c r="H1736">
        <v>16</v>
      </c>
      <c r="I1736">
        <v>1993820</v>
      </c>
      <c r="J1736" s="3">
        <v>45652</v>
      </c>
    </row>
    <row r="1737" spans="1:10" x14ac:dyDescent="0.2">
      <c r="A1737" t="s">
        <v>19073</v>
      </c>
      <c r="B1737" s="2">
        <v>3559900113551</v>
      </c>
      <c r="C1737" t="s">
        <v>7026</v>
      </c>
      <c r="D1737" t="s">
        <v>5288</v>
      </c>
      <c r="E1737">
        <v>110000</v>
      </c>
      <c r="F1737">
        <v>4590</v>
      </c>
      <c r="G1737">
        <v>24</v>
      </c>
      <c r="H1737">
        <v>0</v>
      </c>
      <c r="I1737">
        <v>106250</v>
      </c>
      <c r="J1737" s="3">
        <v>46114</v>
      </c>
    </row>
    <row r="1738" spans="1:10" x14ac:dyDescent="0.2">
      <c r="A1738" t="s">
        <v>19073</v>
      </c>
      <c r="B1738" s="2">
        <v>3559900113551</v>
      </c>
      <c r="C1738" t="s">
        <v>7027</v>
      </c>
      <c r="D1738" t="s">
        <v>5291</v>
      </c>
      <c r="E1738">
        <v>30000</v>
      </c>
      <c r="F1738">
        <v>630</v>
      </c>
      <c r="G1738">
        <v>48</v>
      </c>
      <c r="H1738">
        <v>35</v>
      </c>
      <c r="I1738">
        <v>7950</v>
      </c>
      <c r="J1738" s="3">
        <v>45054</v>
      </c>
    </row>
    <row r="1739" spans="1:10" x14ac:dyDescent="0.2">
      <c r="A1739" t="s">
        <v>19073</v>
      </c>
      <c r="B1739" s="2">
        <v>3559900113551</v>
      </c>
      <c r="C1739" t="s">
        <v>7028</v>
      </c>
      <c r="D1739" t="s">
        <v>5356</v>
      </c>
      <c r="E1739">
        <v>89997.35</v>
      </c>
      <c r="F1739">
        <v>1000</v>
      </c>
      <c r="G1739">
        <v>90</v>
      </c>
      <c r="H1739">
        <v>24</v>
      </c>
      <c r="I1739">
        <v>60797.35</v>
      </c>
      <c r="J1739" s="3">
        <v>45392</v>
      </c>
    </row>
    <row r="1740" spans="1:10" x14ac:dyDescent="0.2">
      <c r="A1740" t="s">
        <v>19073</v>
      </c>
      <c r="B1740" s="2">
        <v>3559900113551</v>
      </c>
      <c r="C1740" t="s">
        <v>7029</v>
      </c>
      <c r="D1740" t="s">
        <v>5286</v>
      </c>
      <c r="E1740">
        <v>2170000</v>
      </c>
      <c r="F1740">
        <v>20870</v>
      </c>
      <c r="G1740">
        <v>104</v>
      </c>
      <c r="H1740">
        <v>39</v>
      </c>
      <c r="I1740">
        <v>1333410</v>
      </c>
      <c r="J1740" s="3">
        <v>44946</v>
      </c>
    </row>
    <row r="1741" spans="1:10" x14ac:dyDescent="0.2">
      <c r="A1741" t="s">
        <v>19073</v>
      </c>
      <c r="B1741" s="2">
        <v>3559900113551</v>
      </c>
      <c r="C1741" t="s">
        <v>7030</v>
      </c>
      <c r="D1741" t="s">
        <v>5311</v>
      </c>
      <c r="E1741">
        <v>30000</v>
      </c>
      <c r="F1741">
        <v>630</v>
      </c>
      <c r="G1741">
        <v>48</v>
      </c>
      <c r="H1741">
        <v>32</v>
      </c>
      <c r="I1741">
        <v>9840</v>
      </c>
      <c r="J1741" s="3">
        <v>45141</v>
      </c>
    </row>
    <row r="1742" spans="1:10" x14ac:dyDescent="0.2">
      <c r="A1742" t="s">
        <v>19073</v>
      </c>
      <c r="B1742" s="2">
        <v>3559900113551</v>
      </c>
      <c r="C1742" t="s">
        <v>7031</v>
      </c>
      <c r="D1742" t="s">
        <v>5311</v>
      </c>
      <c r="E1742">
        <v>50000</v>
      </c>
      <c r="F1742">
        <v>1050</v>
      </c>
      <c r="G1742">
        <v>48</v>
      </c>
      <c r="H1742">
        <v>10</v>
      </c>
      <c r="I1742">
        <v>39500</v>
      </c>
      <c r="J1742" s="3">
        <v>45814</v>
      </c>
    </row>
    <row r="1743" spans="1:10" x14ac:dyDescent="0.2">
      <c r="A1743" t="s">
        <v>19217</v>
      </c>
      <c r="B1743" s="2">
        <v>3560200038907</v>
      </c>
      <c r="C1743" t="s">
        <v>7032</v>
      </c>
      <c r="D1743" t="s">
        <v>5288</v>
      </c>
      <c r="E1743">
        <v>200000</v>
      </c>
      <c r="F1743">
        <v>8340</v>
      </c>
      <c r="G1743">
        <v>24</v>
      </c>
      <c r="H1743">
        <v>16</v>
      </c>
      <c r="I1743">
        <v>58220</v>
      </c>
      <c r="J1743" s="3">
        <v>45635</v>
      </c>
    </row>
    <row r="1744" spans="1:10" x14ac:dyDescent="0.2">
      <c r="A1744" t="s">
        <v>19217</v>
      </c>
      <c r="B1744" s="2">
        <v>3560200038907</v>
      </c>
      <c r="C1744" t="s">
        <v>7033</v>
      </c>
      <c r="D1744" t="s">
        <v>5286</v>
      </c>
      <c r="E1744">
        <v>2500000</v>
      </c>
      <c r="F1744">
        <v>11370</v>
      </c>
      <c r="G1744">
        <v>220</v>
      </c>
      <c r="H1744">
        <v>98</v>
      </c>
      <c r="I1744">
        <v>1425910</v>
      </c>
      <c r="J1744" s="3">
        <v>43147</v>
      </c>
    </row>
    <row r="1745" spans="1:10" x14ac:dyDescent="0.2">
      <c r="A1745" t="s">
        <v>19376</v>
      </c>
      <c r="B1745" s="2">
        <v>3560200333674</v>
      </c>
      <c r="C1745" t="s">
        <v>7034</v>
      </c>
      <c r="D1745" t="s">
        <v>5286</v>
      </c>
      <c r="E1745">
        <v>1400000</v>
      </c>
      <c r="F1745">
        <v>28000</v>
      </c>
      <c r="G1745">
        <v>50</v>
      </c>
      <c r="H1745">
        <v>33</v>
      </c>
      <c r="I1745">
        <v>447660</v>
      </c>
      <c r="J1745" s="3">
        <v>45134</v>
      </c>
    </row>
    <row r="1746" spans="1:10" x14ac:dyDescent="0.2">
      <c r="A1746" t="s">
        <v>18649</v>
      </c>
      <c r="B1746" s="2">
        <v>3560300072961</v>
      </c>
      <c r="C1746" t="s">
        <v>7035</v>
      </c>
      <c r="D1746" t="s">
        <v>5286</v>
      </c>
      <c r="E1746">
        <v>1800000</v>
      </c>
      <c r="F1746">
        <v>13340</v>
      </c>
      <c r="G1746">
        <v>135</v>
      </c>
      <c r="H1746">
        <v>22</v>
      </c>
      <c r="I1746">
        <v>1496520</v>
      </c>
      <c r="J1746" s="3">
        <v>45471</v>
      </c>
    </row>
    <row r="1747" spans="1:10" x14ac:dyDescent="0.2">
      <c r="A1747" t="s">
        <v>18225</v>
      </c>
      <c r="B1747" s="2">
        <v>3560500259160</v>
      </c>
      <c r="C1747" t="s">
        <v>7036</v>
      </c>
      <c r="D1747" t="s">
        <v>5288</v>
      </c>
      <c r="E1747">
        <v>25000</v>
      </c>
      <c r="F1747">
        <v>1050</v>
      </c>
      <c r="G1747">
        <v>24</v>
      </c>
      <c r="H1747">
        <v>0</v>
      </c>
      <c r="I1747">
        <v>25000</v>
      </c>
      <c r="J1747" s="3">
        <v>46143</v>
      </c>
    </row>
    <row r="1748" spans="1:10" x14ac:dyDescent="0.2">
      <c r="A1748" t="s">
        <v>18225</v>
      </c>
      <c r="B1748" s="2">
        <v>3560500259160</v>
      </c>
      <c r="C1748" t="s">
        <v>7037</v>
      </c>
      <c r="D1748" t="s">
        <v>5286</v>
      </c>
      <c r="E1748">
        <v>1000000</v>
      </c>
      <c r="F1748">
        <v>18190</v>
      </c>
      <c r="G1748">
        <v>55</v>
      </c>
      <c r="H1748">
        <v>2</v>
      </c>
      <c r="I1748">
        <v>944680</v>
      </c>
      <c r="J1748" s="3">
        <v>46066</v>
      </c>
    </row>
    <row r="1749" spans="1:10" x14ac:dyDescent="0.2">
      <c r="A1749" t="s">
        <v>18931</v>
      </c>
      <c r="B1749" s="2">
        <v>3560500295336</v>
      </c>
      <c r="C1749" t="s">
        <v>7038</v>
      </c>
      <c r="D1749" t="s">
        <v>5286</v>
      </c>
      <c r="E1749">
        <v>250000</v>
      </c>
      <c r="F1749">
        <v>4170</v>
      </c>
      <c r="G1749">
        <v>60</v>
      </c>
      <c r="H1749">
        <v>4</v>
      </c>
      <c r="I1749">
        <v>224980</v>
      </c>
      <c r="J1749" s="3">
        <v>46003</v>
      </c>
    </row>
    <row r="1750" spans="1:10" x14ac:dyDescent="0.2">
      <c r="A1750" t="s">
        <v>19279</v>
      </c>
      <c r="B1750" s="2">
        <v>3560500350736</v>
      </c>
      <c r="C1750" t="s">
        <v>7039</v>
      </c>
      <c r="D1750" t="s">
        <v>5288</v>
      </c>
      <c r="E1750">
        <v>125000</v>
      </c>
      <c r="F1750">
        <v>5210</v>
      </c>
      <c r="G1750">
        <v>24</v>
      </c>
      <c r="H1750">
        <v>11</v>
      </c>
      <c r="I1750">
        <v>62480</v>
      </c>
      <c r="J1750" s="3">
        <v>45797</v>
      </c>
    </row>
    <row r="1751" spans="1:10" x14ac:dyDescent="0.2">
      <c r="A1751" t="s">
        <v>19279</v>
      </c>
      <c r="B1751" s="2">
        <v>3560500350736</v>
      </c>
      <c r="C1751" t="s">
        <v>7040</v>
      </c>
      <c r="D1751" t="s">
        <v>5311</v>
      </c>
      <c r="E1751">
        <v>73900</v>
      </c>
      <c r="F1751">
        <v>1540</v>
      </c>
      <c r="G1751">
        <v>48</v>
      </c>
      <c r="H1751">
        <v>22</v>
      </c>
      <c r="I1751">
        <v>40020</v>
      </c>
      <c r="J1751" s="3">
        <v>45447</v>
      </c>
    </row>
    <row r="1752" spans="1:10" x14ac:dyDescent="0.2">
      <c r="A1752" t="s">
        <v>19291</v>
      </c>
      <c r="B1752" s="2">
        <v>3560600296881</v>
      </c>
      <c r="C1752" t="s">
        <v>7041</v>
      </c>
      <c r="D1752" t="s">
        <v>5286</v>
      </c>
      <c r="E1752">
        <v>670000</v>
      </c>
      <c r="F1752">
        <v>5590</v>
      </c>
      <c r="G1752">
        <v>120</v>
      </c>
      <c r="H1752">
        <v>16</v>
      </c>
      <c r="I1752">
        <v>569170</v>
      </c>
      <c r="J1752" s="3">
        <v>45632</v>
      </c>
    </row>
    <row r="1753" spans="1:10" x14ac:dyDescent="0.2">
      <c r="A1753" t="s">
        <v>18799</v>
      </c>
      <c r="B1753" s="2">
        <v>3570100136583</v>
      </c>
      <c r="C1753" t="s">
        <v>7042</v>
      </c>
      <c r="D1753" t="s">
        <v>5288</v>
      </c>
      <c r="E1753">
        <v>35000</v>
      </c>
      <c r="F1753">
        <v>1460</v>
      </c>
      <c r="G1753">
        <v>24</v>
      </c>
      <c r="H1753">
        <v>11</v>
      </c>
      <c r="I1753">
        <v>17010</v>
      </c>
      <c r="J1753" s="3">
        <v>45778</v>
      </c>
    </row>
    <row r="1754" spans="1:10" x14ac:dyDescent="0.2">
      <c r="A1754" t="s">
        <v>18799</v>
      </c>
      <c r="B1754" s="2">
        <v>3570100136583</v>
      </c>
      <c r="C1754" t="s">
        <v>7043</v>
      </c>
      <c r="D1754" t="s">
        <v>5286</v>
      </c>
      <c r="E1754">
        <v>750000</v>
      </c>
      <c r="F1754">
        <v>6250</v>
      </c>
      <c r="G1754">
        <v>120</v>
      </c>
      <c r="H1754">
        <v>94</v>
      </c>
      <c r="I1754">
        <v>185910</v>
      </c>
      <c r="J1754" s="3">
        <v>43259</v>
      </c>
    </row>
    <row r="1755" spans="1:10" x14ac:dyDescent="0.2">
      <c r="A1755" t="s">
        <v>18518</v>
      </c>
      <c r="B1755" s="2">
        <v>3570100771785</v>
      </c>
      <c r="C1755" t="s">
        <v>7044</v>
      </c>
      <c r="D1755" t="s">
        <v>5288</v>
      </c>
      <c r="E1755">
        <v>65000</v>
      </c>
      <c r="F1755">
        <v>2710</v>
      </c>
      <c r="G1755">
        <v>24</v>
      </c>
      <c r="H1755">
        <v>1</v>
      </c>
      <c r="I1755">
        <v>61040</v>
      </c>
      <c r="J1755" s="3">
        <v>46086</v>
      </c>
    </row>
    <row r="1756" spans="1:10" x14ac:dyDescent="0.2">
      <c r="A1756" t="s">
        <v>18518</v>
      </c>
      <c r="B1756" s="2">
        <v>3570100771785</v>
      </c>
      <c r="C1756" t="s">
        <v>7045</v>
      </c>
      <c r="D1756" t="s">
        <v>5286</v>
      </c>
      <c r="E1756">
        <v>1000000</v>
      </c>
      <c r="F1756">
        <v>20000</v>
      </c>
      <c r="G1756">
        <v>50</v>
      </c>
      <c r="H1756">
        <v>9</v>
      </c>
      <c r="I1756">
        <v>799560</v>
      </c>
      <c r="J1756" s="3">
        <v>45856</v>
      </c>
    </row>
    <row r="1757" spans="1:10" x14ac:dyDescent="0.2">
      <c r="A1757" t="s">
        <v>17999</v>
      </c>
      <c r="B1757" s="2">
        <v>3570100956351</v>
      </c>
      <c r="C1757" t="s">
        <v>7046</v>
      </c>
      <c r="D1757" t="s">
        <v>5286</v>
      </c>
      <c r="E1757">
        <v>1950000</v>
      </c>
      <c r="F1757">
        <v>9750</v>
      </c>
      <c r="G1757">
        <v>200</v>
      </c>
      <c r="H1757">
        <v>117</v>
      </c>
      <c r="I1757">
        <v>858000</v>
      </c>
      <c r="J1757" s="3">
        <v>42584</v>
      </c>
    </row>
    <row r="1758" spans="1:10" x14ac:dyDescent="0.2">
      <c r="A1758" t="s">
        <v>18685</v>
      </c>
      <c r="B1758" s="2">
        <v>3570101436645</v>
      </c>
      <c r="C1758" t="s">
        <v>7047</v>
      </c>
      <c r="D1758" t="s">
        <v>5288</v>
      </c>
      <c r="E1758">
        <v>200000</v>
      </c>
      <c r="F1758">
        <v>8340</v>
      </c>
      <c r="G1758">
        <v>24</v>
      </c>
      <c r="H1758">
        <v>0</v>
      </c>
      <c r="I1758">
        <v>200000</v>
      </c>
      <c r="J1758" s="3">
        <v>46121</v>
      </c>
    </row>
    <row r="1759" spans="1:10" x14ac:dyDescent="0.2">
      <c r="A1759" t="s">
        <v>18685</v>
      </c>
      <c r="B1759" s="2">
        <v>3570101436645</v>
      </c>
      <c r="C1759" t="s">
        <v>7048</v>
      </c>
      <c r="D1759" t="s">
        <v>5286</v>
      </c>
      <c r="E1759">
        <v>2500000</v>
      </c>
      <c r="F1759">
        <v>11530</v>
      </c>
      <c r="G1759">
        <v>217</v>
      </c>
      <c r="H1759">
        <v>32</v>
      </c>
      <c r="I1759">
        <v>2114970</v>
      </c>
      <c r="J1759" s="3">
        <v>45156</v>
      </c>
    </row>
    <row r="1760" spans="1:10" x14ac:dyDescent="0.2">
      <c r="A1760" t="s">
        <v>18354</v>
      </c>
      <c r="B1760" s="2">
        <v>3570101605200</v>
      </c>
      <c r="C1760" t="s">
        <v>7049</v>
      </c>
      <c r="D1760" t="s">
        <v>5288</v>
      </c>
      <c r="E1760">
        <v>200000</v>
      </c>
      <c r="F1760">
        <v>8340</v>
      </c>
      <c r="G1760">
        <v>24</v>
      </c>
      <c r="H1760">
        <v>2</v>
      </c>
      <c r="I1760">
        <v>183320</v>
      </c>
      <c r="J1760" s="3">
        <v>46066</v>
      </c>
    </row>
    <row r="1761" spans="1:10" x14ac:dyDescent="0.2">
      <c r="A1761" t="s">
        <v>18354</v>
      </c>
      <c r="B1761" s="2">
        <v>3570101605200</v>
      </c>
      <c r="C1761" t="s">
        <v>7050</v>
      </c>
      <c r="D1761" t="s">
        <v>5286</v>
      </c>
      <c r="E1761">
        <v>1000000</v>
      </c>
      <c r="F1761">
        <v>10530</v>
      </c>
      <c r="G1761">
        <v>95</v>
      </c>
      <c r="H1761">
        <v>66</v>
      </c>
      <c r="I1761">
        <v>326610</v>
      </c>
      <c r="J1761" s="3">
        <v>44113</v>
      </c>
    </row>
    <row r="1762" spans="1:10" x14ac:dyDescent="0.2">
      <c r="A1762" t="s">
        <v>18740</v>
      </c>
      <c r="B1762" s="2">
        <v>3570200262238</v>
      </c>
      <c r="C1762" t="s">
        <v>7051</v>
      </c>
      <c r="D1762" t="s">
        <v>5356</v>
      </c>
      <c r="E1762">
        <v>225533.09</v>
      </c>
      <c r="F1762">
        <v>3080</v>
      </c>
      <c r="G1762">
        <v>73</v>
      </c>
      <c r="H1762">
        <v>0</v>
      </c>
      <c r="I1762">
        <v>225533.09</v>
      </c>
      <c r="J1762" s="3">
        <v>46120</v>
      </c>
    </row>
    <row r="1763" spans="1:10" x14ac:dyDescent="0.2">
      <c r="A1763" t="s">
        <v>18740</v>
      </c>
      <c r="B1763" s="2">
        <v>3570200262238</v>
      </c>
      <c r="C1763" t="s">
        <v>7052</v>
      </c>
      <c r="D1763" t="s">
        <v>5286</v>
      </c>
      <c r="E1763">
        <v>2410000</v>
      </c>
      <c r="F1763">
        <v>13470</v>
      </c>
      <c r="G1763">
        <v>179</v>
      </c>
      <c r="H1763">
        <v>6</v>
      </c>
      <c r="I1763">
        <v>2313190</v>
      </c>
      <c r="J1763" s="3">
        <v>45960</v>
      </c>
    </row>
    <row r="1764" spans="1:10" x14ac:dyDescent="0.2">
      <c r="A1764" t="s">
        <v>17723</v>
      </c>
      <c r="B1764" s="2">
        <v>3570300083602</v>
      </c>
      <c r="C1764" t="s">
        <v>7053</v>
      </c>
      <c r="D1764" t="s">
        <v>5286</v>
      </c>
      <c r="E1764">
        <v>2000000</v>
      </c>
      <c r="F1764">
        <v>10760</v>
      </c>
      <c r="G1764">
        <v>186</v>
      </c>
      <c r="H1764">
        <v>73</v>
      </c>
      <c r="I1764">
        <v>1255820</v>
      </c>
      <c r="J1764" s="3">
        <v>43903</v>
      </c>
    </row>
    <row r="1765" spans="1:10" x14ac:dyDescent="0.2">
      <c r="A1765" t="s">
        <v>18732</v>
      </c>
      <c r="B1765" s="2">
        <v>3570400519097</v>
      </c>
      <c r="C1765" t="s">
        <v>7054</v>
      </c>
      <c r="D1765" t="s">
        <v>5288</v>
      </c>
      <c r="E1765">
        <v>160000</v>
      </c>
      <c r="F1765">
        <v>6670</v>
      </c>
      <c r="G1765">
        <v>24</v>
      </c>
      <c r="H1765">
        <v>11</v>
      </c>
      <c r="I1765">
        <v>81630</v>
      </c>
      <c r="J1765" s="3">
        <v>45796</v>
      </c>
    </row>
    <row r="1766" spans="1:10" x14ac:dyDescent="0.2">
      <c r="A1766" t="s">
        <v>18732</v>
      </c>
      <c r="B1766" s="2">
        <v>3570400519097</v>
      </c>
      <c r="C1766" t="s">
        <v>7055</v>
      </c>
      <c r="D1766" t="s">
        <v>5286</v>
      </c>
      <c r="E1766">
        <v>2500000</v>
      </c>
      <c r="F1766">
        <v>11580</v>
      </c>
      <c r="G1766">
        <v>216</v>
      </c>
      <c r="H1766">
        <v>43</v>
      </c>
      <c r="I1766">
        <v>1991220</v>
      </c>
      <c r="J1766" s="3">
        <v>44827</v>
      </c>
    </row>
    <row r="1767" spans="1:10" x14ac:dyDescent="0.2">
      <c r="A1767" t="s">
        <v>20052</v>
      </c>
      <c r="B1767" s="2">
        <v>3570400565382</v>
      </c>
      <c r="C1767" t="s">
        <v>7056</v>
      </c>
      <c r="D1767" t="s">
        <v>5288</v>
      </c>
      <c r="E1767">
        <v>90000</v>
      </c>
      <c r="F1767">
        <v>3750</v>
      </c>
      <c r="G1767">
        <v>24</v>
      </c>
      <c r="H1767">
        <v>3</v>
      </c>
      <c r="I1767">
        <v>75410</v>
      </c>
      <c r="J1767" s="3">
        <v>46036</v>
      </c>
    </row>
    <row r="1768" spans="1:10" x14ac:dyDescent="0.2">
      <c r="A1768" t="s">
        <v>20111</v>
      </c>
      <c r="B1768" s="2">
        <v>3570400785161</v>
      </c>
      <c r="C1768" t="s">
        <v>7057</v>
      </c>
      <c r="D1768" t="s">
        <v>5286</v>
      </c>
      <c r="E1768">
        <v>500000</v>
      </c>
      <c r="F1768">
        <v>5960</v>
      </c>
      <c r="G1768">
        <v>84</v>
      </c>
      <c r="H1768">
        <v>5</v>
      </c>
      <c r="I1768">
        <v>466030</v>
      </c>
      <c r="J1768" s="3">
        <v>45982</v>
      </c>
    </row>
    <row r="1769" spans="1:10" x14ac:dyDescent="0.2">
      <c r="A1769" t="s">
        <v>18692</v>
      </c>
      <c r="B1769" s="2">
        <v>3570500111588</v>
      </c>
      <c r="C1769" t="s">
        <v>7058</v>
      </c>
      <c r="D1769" t="s">
        <v>5286</v>
      </c>
      <c r="E1769">
        <v>2130000</v>
      </c>
      <c r="F1769">
        <v>18690</v>
      </c>
      <c r="G1769">
        <v>114</v>
      </c>
      <c r="H1769">
        <v>1</v>
      </c>
      <c r="I1769">
        <v>2093750</v>
      </c>
      <c r="J1769" s="3">
        <v>46101</v>
      </c>
    </row>
    <row r="1770" spans="1:10" x14ac:dyDescent="0.2">
      <c r="A1770" t="s">
        <v>18509</v>
      </c>
      <c r="B1770" s="2">
        <v>3570501318305</v>
      </c>
      <c r="C1770" t="s">
        <v>7059</v>
      </c>
      <c r="D1770" t="s">
        <v>5286</v>
      </c>
      <c r="E1770">
        <v>2750000</v>
      </c>
      <c r="F1770">
        <v>15200</v>
      </c>
      <c r="G1770">
        <v>181</v>
      </c>
      <c r="H1770">
        <v>8</v>
      </c>
      <c r="I1770">
        <v>2615700</v>
      </c>
      <c r="J1770" s="3">
        <v>45897</v>
      </c>
    </row>
    <row r="1771" spans="1:10" x14ac:dyDescent="0.2">
      <c r="A1771" t="s">
        <v>18684</v>
      </c>
      <c r="B1771" s="2">
        <v>3579900016190</v>
      </c>
      <c r="C1771" t="s">
        <v>7060</v>
      </c>
      <c r="D1771" t="s">
        <v>5306</v>
      </c>
      <c r="E1771">
        <v>55000</v>
      </c>
      <c r="F1771">
        <v>1150</v>
      </c>
      <c r="G1771">
        <v>48</v>
      </c>
      <c r="H1771">
        <v>1</v>
      </c>
      <c r="I1771">
        <v>53850</v>
      </c>
      <c r="J1771" s="3">
        <v>46093</v>
      </c>
    </row>
    <row r="1772" spans="1:10" x14ac:dyDescent="0.2">
      <c r="A1772" t="s">
        <v>18684</v>
      </c>
      <c r="B1772" s="2">
        <v>3579900016190</v>
      </c>
      <c r="C1772" t="s">
        <v>7061</v>
      </c>
      <c r="D1772" t="s">
        <v>5286</v>
      </c>
      <c r="E1772">
        <v>2600000</v>
      </c>
      <c r="F1772">
        <v>19550</v>
      </c>
      <c r="G1772">
        <v>133</v>
      </c>
      <c r="H1772">
        <v>9</v>
      </c>
      <c r="I1772">
        <v>2423400</v>
      </c>
      <c r="J1772" s="3">
        <v>45891</v>
      </c>
    </row>
    <row r="1773" spans="1:10" x14ac:dyDescent="0.2">
      <c r="A1773" t="s">
        <v>18684</v>
      </c>
      <c r="B1773" s="2">
        <v>3579900016190</v>
      </c>
      <c r="C1773" t="s">
        <v>7062</v>
      </c>
      <c r="D1773" t="s">
        <v>5311</v>
      </c>
      <c r="E1773">
        <v>60000</v>
      </c>
      <c r="F1773">
        <v>1250</v>
      </c>
      <c r="G1773">
        <v>48</v>
      </c>
      <c r="H1773">
        <v>4</v>
      </c>
      <c r="I1773">
        <v>55000</v>
      </c>
      <c r="J1773" s="3">
        <v>46006</v>
      </c>
    </row>
    <row r="1774" spans="1:10" x14ac:dyDescent="0.2">
      <c r="A1774" t="s">
        <v>18066</v>
      </c>
      <c r="B1774" s="2">
        <v>3579900249933</v>
      </c>
      <c r="C1774" t="s">
        <v>7063</v>
      </c>
      <c r="D1774" t="s">
        <v>5288</v>
      </c>
      <c r="E1774">
        <v>200000</v>
      </c>
      <c r="F1774">
        <v>8340</v>
      </c>
      <c r="G1774">
        <v>24</v>
      </c>
      <c r="H1774">
        <v>1</v>
      </c>
      <c r="I1774">
        <v>191660</v>
      </c>
      <c r="J1774" s="3">
        <v>46086</v>
      </c>
    </row>
    <row r="1775" spans="1:10" x14ac:dyDescent="0.2">
      <c r="A1775" t="s">
        <v>18066</v>
      </c>
      <c r="B1775" s="2">
        <v>3579900249933</v>
      </c>
      <c r="C1775" t="s">
        <v>7064</v>
      </c>
      <c r="D1775" t="s">
        <v>5286</v>
      </c>
      <c r="E1775">
        <v>2000000</v>
      </c>
      <c r="F1775">
        <v>10480</v>
      </c>
      <c r="G1775">
        <v>191</v>
      </c>
      <c r="H1775">
        <v>78</v>
      </c>
      <c r="I1775">
        <v>1204000</v>
      </c>
      <c r="J1775" s="3">
        <v>43749</v>
      </c>
    </row>
    <row r="1776" spans="1:10" x14ac:dyDescent="0.2">
      <c r="A1776" t="s">
        <v>18080</v>
      </c>
      <c r="B1776" s="2">
        <v>3580100158382</v>
      </c>
      <c r="C1776" t="s">
        <v>7065</v>
      </c>
      <c r="D1776" t="s">
        <v>5288</v>
      </c>
      <c r="E1776">
        <v>50000</v>
      </c>
      <c r="F1776">
        <v>2090</v>
      </c>
      <c r="G1776">
        <v>24</v>
      </c>
      <c r="H1776">
        <v>2</v>
      </c>
      <c r="I1776">
        <v>44770</v>
      </c>
      <c r="J1776" s="3">
        <v>46062</v>
      </c>
    </row>
    <row r="1777" spans="1:10" x14ac:dyDescent="0.2">
      <c r="A1777" t="s">
        <v>18080</v>
      </c>
      <c r="B1777" s="2">
        <v>3580100158382</v>
      </c>
      <c r="C1777" t="s">
        <v>7066</v>
      </c>
      <c r="D1777" t="s">
        <v>5311</v>
      </c>
      <c r="E1777">
        <v>45000</v>
      </c>
      <c r="F1777">
        <v>940</v>
      </c>
      <c r="G1777">
        <v>48</v>
      </c>
      <c r="H1777">
        <v>9</v>
      </c>
      <c r="I1777">
        <v>36540</v>
      </c>
      <c r="J1777" s="3">
        <v>45845</v>
      </c>
    </row>
    <row r="1778" spans="1:10" x14ac:dyDescent="0.2">
      <c r="A1778" t="s">
        <v>18080</v>
      </c>
      <c r="B1778" s="2">
        <v>3580100158382</v>
      </c>
      <c r="C1778" t="s">
        <v>7067</v>
      </c>
      <c r="D1778" t="s">
        <v>5286</v>
      </c>
      <c r="E1778">
        <v>1700000</v>
      </c>
      <c r="F1778">
        <v>24640</v>
      </c>
      <c r="G1778">
        <v>69</v>
      </c>
      <c r="H1778">
        <v>16</v>
      </c>
      <c r="I1778">
        <v>1281600</v>
      </c>
      <c r="J1778" s="3">
        <v>45646</v>
      </c>
    </row>
    <row r="1779" spans="1:10" x14ac:dyDescent="0.2">
      <c r="A1779" t="s">
        <v>21455</v>
      </c>
      <c r="B1779" s="2">
        <v>3580100219691</v>
      </c>
      <c r="C1779" t="s">
        <v>7068</v>
      </c>
      <c r="D1779" t="s">
        <v>5286</v>
      </c>
      <c r="E1779">
        <v>1470000</v>
      </c>
      <c r="F1779">
        <v>8170</v>
      </c>
      <c r="G1779">
        <v>180</v>
      </c>
      <c r="H1779">
        <v>83</v>
      </c>
      <c r="I1779">
        <v>510706</v>
      </c>
      <c r="J1779" s="3">
        <v>42796</v>
      </c>
    </row>
    <row r="1780" spans="1:10" x14ac:dyDescent="0.2">
      <c r="A1780" t="s">
        <v>19725</v>
      </c>
      <c r="B1780" s="2">
        <v>3600100233472</v>
      </c>
      <c r="C1780" t="s">
        <v>7069</v>
      </c>
      <c r="D1780" t="s">
        <v>5288</v>
      </c>
      <c r="E1780">
        <v>115000</v>
      </c>
      <c r="F1780">
        <v>4800</v>
      </c>
      <c r="G1780">
        <v>24</v>
      </c>
      <c r="H1780">
        <v>2</v>
      </c>
      <c r="I1780">
        <v>101230</v>
      </c>
      <c r="J1780" s="3">
        <v>46063</v>
      </c>
    </row>
    <row r="1781" spans="1:10" x14ac:dyDescent="0.2">
      <c r="A1781" t="s">
        <v>19725</v>
      </c>
      <c r="B1781" s="2">
        <v>3600100233472</v>
      </c>
      <c r="C1781" t="s">
        <v>7070</v>
      </c>
      <c r="D1781" t="s">
        <v>5286</v>
      </c>
      <c r="E1781">
        <v>2500000</v>
      </c>
      <c r="F1781">
        <v>12140</v>
      </c>
      <c r="G1781">
        <v>206</v>
      </c>
      <c r="H1781">
        <v>33</v>
      </c>
      <c r="I1781">
        <v>2085430</v>
      </c>
      <c r="J1781" s="3">
        <v>45128</v>
      </c>
    </row>
    <row r="1782" spans="1:10" x14ac:dyDescent="0.2">
      <c r="A1782" t="s">
        <v>19569</v>
      </c>
      <c r="B1782" s="2">
        <v>3600100465233</v>
      </c>
      <c r="C1782" t="s">
        <v>7071</v>
      </c>
      <c r="D1782" t="s">
        <v>5288</v>
      </c>
      <c r="E1782">
        <v>35000</v>
      </c>
      <c r="F1782">
        <v>1460</v>
      </c>
      <c r="G1782">
        <v>24</v>
      </c>
      <c r="H1782">
        <v>5</v>
      </c>
      <c r="I1782">
        <v>26650</v>
      </c>
      <c r="J1782" s="3">
        <v>45975</v>
      </c>
    </row>
    <row r="1783" spans="1:10" x14ac:dyDescent="0.2">
      <c r="A1783" t="s">
        <v>19038</v>
      </c>
      <c r="B1783" s="2">
        <v>3600100720047</v>
      </c>
      <c r="C1783" t="s">
        <v>7072</v>
      </c>
      <c r="D1783" t="s">
        <v>5286</v>
      </c>
      <c r="E1783">
        <v>900000</v>
      </c>
      <c r="F1783">
        <v>6000</v>
      </c>
      <c r="G1783">
        <v>150</v>
      </c>
      <c r="H1783">
        <v>4</v>
      </c>
      <c r="I1783">
        <v>868700</v>
      </c>
      <c r="J1783" s="3">
        <v>46010</v>
      </c>
    </row>
    <row r="1784" spans="1:10" x14ac:dyDescent="0.2">
      <c r="A1784" t="s">
        <v>18891</v>
      </c>
      <c r="B1784" s="2">
        <v>3600101029178</v>
      </c>
      <c r="C1784" t="s">
        <v>7073</v>
      </c>
      <c r="D1784" t="s">
        <v>5286</v>
      </c>
      <c r="E1784">
        <v>1300000</v>
      </c>
      <c r="F1784">
        <v>10240</v>
      </c>
      <c r="G1784">
        <v>127</v>
      </c>
      <c r="H1784">
        <v>86</v>
      </c>
      <c r="I1784">
        <v>411020</v>
      </c>
      <c r="J1784" s="3">
        <v>43511</v>
      </c>
    </row>
    <row r="1785" spans="1:10" x14ac:dyDescent="0.2">
      <c r="A1785" t="s">
        <v>19773</v>
      </c>
      <c r="B1785" s="2">
        <v>3600101095197</v>
      </c>
      <c r="C1785" t="s">
        <v>7074</v>
      </c>
      <c r="D1785" t="s">
        <v>5288</v>
      </c>
      <c r="E1785">
        <v>60000</v>
      </c>
      <c r="F1785">
        <v>2500</v>
      </c>
      <c r="G1785">
        <v>24</v>
      </c>
      <c r="H1785">
        <v>1</v>
      </c>
      <c r="I1785">
        <v>57500</v>
      </c>
      <c r="J1785" s="3">
        <v>46087</v>
      </c>
    </row>
    <row r="1786" spans="1:10" x14ac:dyDescent="0.2">
      <c r="A1786" t="s">
        <v>19773</v>
      </c>
      <c r="B1786" s="2">
        <v>3600101095197</v>
      </c>
      <c r="C1786" t="s">
        <v>7075</v>
      </c>
      <c r="D1786" t="s">
        <v>5311</v>
      </c>
      <c r="E1786">
        <v>100000</v>
      </c>
      <c r="F1786">
        <v>2090</v>
      </c>
      <c r="G1786">
        <v>48</v>
      </c>
      <c r="H1786">
        <v>4</v>
      </c>
      <c r="I1786">
        <v>91640</v>
      </c>
      <c r="J1786" s="3">
        <v>46016</v>
      </c>
    </row>
    <row r="1787" spans="1:10" x14ac:dyDescent="0.2">
      <c r="A1787" t="s">
        <v>17798</v>
      </c>
      <c r="B1787" s="2">
        <v>3600200257535</v>
      </c>
      <c r="C1787" t="s">
        <v>7076</v>
      </c>
      <c r="D1787" t="s">
        <v>5286</v>
      </c>
      <c r="E1787">
        <v>364000</v>
      </c>
      <c r="F1787">
        <v>4340</v>
      </c>
      <c r="G1787">
        <v>84</v>
      </c>
      <c r="H1787">
        <v>1</v>
      </c>
      <c r="I1787">
        <v>357449</v>
      </c>
      <c r="J1787" s="3">
        <v>46136</v>
      </c>
    </row>
    <row r="1788" spans="1:10" x14ac:dyDescent="0.2">
      <c r="A1788" t="s">
        <v>18877</v>
      </c>
      <c r="B1788" s="2">
        <v>3600300452747</v>
      </c>
      <c r="C1788" t="s">
        <v>7077</v>
      </c>
      <c r="D1788" t="s">
        <v>5288</v>
      </c>
      <c r="E1788">
        <v>200000</v>
      </c>
      <c r="F1788">
        <v>8340</v>
      </c>
      <c r="G1788">
        <v>24</v>
      </c>
      <c r="H1788">
        <v>3</v>
      </c>
      <c r="I1788">
        <v>166640</v>
      </c>
      <c r="J1788" s="3">
        <v>46044</v>
      </c>
    </row>
    <row r="1789" spans="1:10" x14ac:dyDescent="0.2">
      <c r="A1789" t="s">
        <v>18877</v>
      </c>
      <c r="B1789" s="2">
        <v>3600300452747</v>
      </c>
      <c r="C1789" t="s">
        <v>7078</v>
      </c>
      <c r="D1789" t="s">
        <v>5286</v>
      </c>
      <c r="E1789">
        <v>2300000</v>
      </c>
      <c r="F1789">
        <v>15140</v>
      </c>
      <c r="G1789">
        <v>152</v>
      </c>
      <c r="H1789">
        <v>63</v>
      </c>
      <c r="I1789">
        <v>1378610</v>
      </c>
      <c r="J1789" s="3">
        <v>44211</v>
      </c>
    </row>
    <row r="1790" spans="1:10" x14ac:dyDescent="0.2">
      <c r="A1790" t="s">
        <v>18004</v>
      </c>
      <c r="B1790" s="2">
        <v>3600500819369</v>
      </c>
      <c r="C1790" t="s">
        <v>7079</v>
      </c>
      <c r="D1790" t="s">
        <v>5288</v>
      </c>
      <c r="E1790">
        <v>90000</v>
      </c>
      <c r="F1790">
        <v>3750</v>
      </c>
      <c r="G1790">
        <v>24</v>
      </c>
      <c r="H1790">
        <v>2</v>
      </c>
      <c r="I1790">
        <v>82500</v>
      </c>
      <c r="J1790" s="3">
        <v>46079</v>
      </c>
    </row>
    <row r="1791" spans="1:10" x14ac:dyDescent="0.2">
      <c r="A1791" t="s">
        <v>18004</v>
      </c>
      <c r="B1791" s="2">
        <v>3600500819369</v>
      </c>
      <c r="C1791" t="s">
        <v>7080</v>
      </c>
      <c r="D1791" t="s">
        <v>5286</v>
      </c>
      <c r="E1791">
        <v>2880000</v>
      </c>
      <c r="F1791">
        <v>14330</v>
      </c>
      <c r="G1791">
        <v>201</v>
      </c>
      <c r="H1791">
        <v>16</v>
      </c>
      <c r="I1791">
        <v>2634740</v>
      </c>
      <c r="J1791" s="3">
        <v>45632</v>
      </c>
    </row>
    <row r="1792" spans="1:10" x14ac:dyDescent="0.2">
      <c r="A1792" t="s">
        <v>18531</v>
      </c>
      <c r="B1792" s="2">
        <v>3600600207225</v>
      </c>
      <c r="C1792" t="s">
        <v>7081</v>
      </c>
      <c r="D1792" t="s">
        <v>5286</v>
      </c>
      <c r="E1792">
        <v>1000000</v>
      </c>
      <c r="F1792">
        <v>13890</v>
      </c>
      <c r="G1792">
        <v>72</v>
      </c>
      <c r="H1792">
        <v>19</v>
      </c>
      <c r="I1792">
        <v>736090</v>
      </c>
      <c r="J1792" s="3">
        <v>45541</v>
      </c>
    </row>
    <row r="1793" spans="1:10" x14ac:dyDescent="0.2">
      <c r="A1793" t="s">
        <v>20331</v>
      </c>
      <c r="B1793" s="2">
        <v>3600700519990</v>
      </c>
      <c r="C1793" t="s">
        <v>7082</v>
      </c>
      <c r="D1793" t="s">
        <v>5288</v>
      </c>
      <c r="E1793">
        <v>40000</v>
      </c>
      <c r="F1793">
        <v>1670</v>
      </c>
      <c r="G1793">
        <v>24</v>
      </c>
      <c r="H1793">
        <v>7</v>
      </c>
      <c r="I1793">
        <v>28310</v>
      </c>
      <c r="J1793" s="3">
        <v>45903</v>
      </c>
    </row>
    <row r="1794" spans="1:10" x14ac:dyDescent="0.2">
      <c r="A1794" t="s">
        <v>17675</v>
      </c>
      <c r="B1794" s="2">
        <v>3600800242270</v>
      </c>
      <c r="C1794" t="s">
        <v>7083</v>
      </c>
      <c r="D1794" t="s">
        <v>5286</v>
      </c>
      <c r="E1794">
        <v>1950000</v>
      </c>
      <c r="F1794">
        <v>13270</v>
      </c>
      <c r="G1794">
        <v>147</v>
      </c>
      <c r="H1794">
        <v>70</v>
      </c>
      <c r="I1794">
        <v>1060910</v>
      </c>
      <c r="J1794" s="3">
        <v>43994</v>
      </c>
    </row>
    <row r="1795" spans="1:10" x14ac:dyDescent="0.2">
      <c r="A1795" t="s">
        <v>18621</v>
      </c>
      <c r="B1795" s="2">
        <v>3600800246992</v>
      </c>
      <c r="C1795" t="s">
        <v>7084</v>
      </c>
      <c r="D1795" t="s">
        <v>5288</v>
      </c>
      <c r="E1795">
        <v>150000</v>
      </c>
      <c r="F1795">
        <v>6250</v>
      </c>
      <c r="G1795">
        <v>24</v>
      </c>
      <c r="H1795">
        <v>9</v>
      </c>
      <c r="I1795">
        <v>93750</v>
      </c>
      <c r="J1795" s="3">
        <v>45853</v>
      </c>
    </row>
    <row r="1796" spans="1:10" x14ac:dyDescent="0.2">
      <c r="A1796" t="s">
        <v>18621</v>
      </c>
      <c r="B1796" s="2">
        <v>3600800246992</v>
      </c>
      <c r="C1796" t="s">
        <v>7085</v>
      </c>
      <c r="D1796" t="s">
        <v>5286</v>
      </c>
      <c r="E1796">
        <v>1670000</v>
      </c>
      <c r="F1796">
        <v>8350</v>
      </c>
      <c r="G1796">
        <v>200</v>
      </c>
      <c r="H1796">
        <v>135</v>
      </c>
      <c r="I1796">
        <v>584500</v>
      </c>
      <c r="J1796" s="3">
        <v>42037</v>
      </c>
    </row>
    <row r="1797" spans="1:10" x14ac:dyDescent="0.2">
      <c r="A1797" t="s">
        <v>18365</v>
      </c>
      <c r="B1797" s="2">
        <v>3600800439561</v>
      </c>
      <c r="C1797" t="s">
        <v>7086</v>
      </c>
      <c r="D1797" t="s">
        <v>5286</v>
      </c>
      <c r="E1797">
        <v>1500000</v>
      </c>
      <c r="F1797">
        <v>8340</v>
      </c>
      <c r="G1797">
        <v>180</v>
      </c>
      <c r="H1797">
        <v>108</v>
      </c>
      <c r="I1797">
        <v>615960</v>
      </c>
      <c r="J1797" s="3">
        <v>42858</v>
      </c>
    </row>
    <row r="1798" spans="1:10" x14ac:dyDescent="0.2">
      <c r="A1798" t="s">
        <v>20214</v>
      </c>
      <c r="B1798" s="2">
        <v>3600800536087</v>
      </c>
      <c r="C1798" t="s">
        <v>7087</v>
      </c>
      <c r="D1798" t="s">
        <v>5288</v>
      </c>
      <c r="E1798">
        <v>10000</v>
      </c>
      <c r="F1798">
        <v>420</v>
      </c>
      <c r="G1798">
        <v>24</v>
      </c>
      <c r="H1798">
        <v>8</v>
      </c>
      <c r="I1798">
        <v>6640</v>
      </c>
      <c r="J1798" s="3">
        <v>45896</v>
      </c>
    </row>
    <row r="1799" spans="1:10" x14ac:dyDescent="0.2">
      <c r="A1799" t="s">
        <v>18353</v>
      </c>
      <c r="B1799" s="2">
        <v>3600800575325</v>
      </c>
      <c r="C1799" t="s">
        <v>7088</v>
      </c>
      <c r="D1799" t="s">
        <v>5286</v>
      </c>
      <c r="E1799">
        <v>453000</v>
      </c>
      <c r="F1799">
        <v>12250</v>
      </c>
      <c r="G1799">
        <v>37</v>
      </c>
      <c r="H1799">
        <v>20</v>
      </c>
      <c r="I1799">
        <v>192350</v>
      </c>
      <c r="J1799" s="3">
        <v>45520</v>
      </c>
    </row>
    <row r="1800" spans="1:10" x14ac:dyDescent="0.2">
      <c r="A1800" t="s">
        <v>17520</v>
      </c>
      <c r="B1800" s="2">
        <v>3600800670034</v>
      </c>
      <c r="C1800" t="s">
        <v>7089</v>
      </c>
      <c r="D1800" t="s">
        <v>5288</v>
      </c>
      <c r="E1800">
        <v>200000</v>
      </c>
      <c r="F1800">
        <v>8340</v>
      </c>
      <c r="G1800">
        <v>24</v>
      </c>
      <c r="H1800">
        <v>1</v>
      </c>
      <c r="I1800">
        <v>183320</v>
      </c>
      <c r="J1800" s="3">
        <v>46108</v>
      </c>
    </row>
    <row r="1801" spans="1:10" x14ac:dyDescent="0.2">
      <c r="A1801" t="s">
        <v>17520</v>
      </c>
      <c r="B1801" s="2">
        <v>3600800670034</v>
      </c>
      <c r="C1801" t="s">
        <v>7090</v>
      </c>
      <c r="D1801" t="s">
        <v>5286</v>
      </c>
      <c r="E1801">
        <v>1500000</v>
      </c>
      <c r="F1801">
        <v>11120</v>
      </c>
      <c r="G1801">
        <v>135</v>
      </c>
      <c r="H1801">
        <v>107</v>
      </c>
      <c r="I1801">
        <v>365760</v>
      </c>
      <c r="J1801" s="3">
        <v>42888</v>
      </c>
    </row>
    <row r="1802" spans="1:10" x14ac:dyDescent="0.2">
      <c r="A1802" t="s">
        <v>17520</v>
      </c>
      <c r="B1802" s="2">
        <v>3600800670034</v>
      </c>
      <c r="C1802" t="s">
        <v>7091</v>
      </c>
      <c r="D1802" t="s">
        <v>5311</v>
      </c>
      <c r="E1802">
        <v>170800</v>
      </c>
      <c r="F1802">
        <v>3560</v>
      </c>
      <c r="G1802">
        <v>48</v>
      </c>
      <c r="H1802">
        <v>44</v>
      </c>
      <c r="I1802">
        <v>14160</v>
      </c>
      <c r="J1802" s="3">
        <v>44778</v>
      </c>
    </row>
    <row r="1803" spans="1:10" x14ac:dyDescent="0.2">
      <c r="A1803" t="s">
        <v>18067</v>
      </c>
      <c r="B1803" s="2">
        <v>3600900074565</v>
      </c>
      <c r="C1803" t="s">
        <v>7092</v>
      </c>
      <c r="D1803" t="s">
        <v>5288</v>
      </c>
      <c r="E1803">
        <v>135000</v>
      </c>
      <c r="F1803">
        <v>5630</v>
      </c>
      <c r="G1803">
        <v>24</v>
      </c>
      <c r="H1803">
        <v>2</v>
      </c>
      <c r="I1803">
        <v>125958</v>
      </c>
      <c r="J1803" s="3">
        <v>46098</v>
      </c>
    </row>
    <row r="1804" spans="1:10" x14ac:dyDescent="0.2">
      <c r="A1804" t="s">
        <v>18623</v>
      </c>
      <c r="B1804" s="2">
        <v>3600900455798</v>
      </c>
      <c r="C1804" t="s">
        <v>7093</v>
      </c>
      <c r="D1804" t="s">
        <v>5288</v>
      </c>
      <c r="E1804">
        <v>85000</v>
      </c>
      <c r="F1804">
        <v>3550</v>
      </c>
      <c r="G1804">
        <v>24</v>
      </c>
      <c r="H1804">
        <v>6</v>
      </c>
      <c r="I1804">
        <v>60780</v>
      </c>
      <c r="J1804" s="3">
        <v>45932</v>
      </c>
    </row>
    <row r="1805" spans="1:10" x14ac:dyDescent="0.2">
      <c r="A1805" t="s">
        <v>18623</v>
      </c>
      <c r="B1805" s="2">
        <v>3600900455798</v>
      </c>
      <c r="C1805" t="s">
        <v>7094</v>
      </c>
      <c r="D1805" t="s">
        <v>5286</v>
      </c>
      <c r="E1805">
        <v>2450000</v>
      </c>
      <c r="F1805">
        <v>21880</v>
      </c>
      <c r="G1805">
        <v>112</v>
      </c>
      <c r="H1805">
        <v>23</v>
      </c>
      <c r="I1805">
        <v>1924640</v>
      </c>
      <c r="J1805" s="3">
        <v>45442</v>
      </c>
    </row>
    <row r="1806" spans="1:10" x14ac:dyDescent="0.2">
      <c r="A1806" t="s">
        <v>19582</v>
      </c>
      <c r="B1806" s="2">
        <v>3600900566778</v>
      </c>
      <c r="C1806" t="s">
        <v>7095</v>
      </c>
      <c r="D1806" t="s">
        <v>5288</v>
      </c>
      <c r="E1806">
        <v>15000</v>
      </c>
      <c r="F1806">
        <v>630</v>
      </c>
      <c r="G1806">
        <v>24</v>
      </c>
      <c r="H1806">
        <v>20</v>
      </c>
      <c r="I1806">
        <v>2400</v>
      </c>
      <c r="J1806" s="3">
        <v>45532</v>
      </c>
    </row>
    <row r="1807" spans="1:10" x14ac:dyDescent="0.2">
      <c r="A1807" t="s">
        <v>19582</v>
      </c>
      <c r="B1807" s="2">
        <v>3600900566778</v>
      </c>
      <c r="C1807" t="s">
        <v>7096</v>
      </c>
      <c r="D1807" t="s">
        <v>5356</v>
      </c>
      <c r="E1807">
        <v>606183.76</v>
      </c>
      <c r="F1807">
        <v>5000</v>
      </c>
      <c r="G1807">
        <v>180</v>
      </c>
      <c r="H1807">
        <v>30</v>
      </c>
      <c r="I1807">
        <v>552319.76</v>
      </c>
      <c r="J1807" s="3">
        <v>45230</v>
      </c>
    </row>
    <row r="1808" spans="1:10" x14ac:dyDescent="0.2">
      <c r="A1808" t="s">
        <v>19582</v>
      </c>
      <c r="B1808" s="2">
        <v>3600900566778</v>
      </c>
      <c r="C1808" t="s">
        <v>7097</v>
      </c>
      <c r="D1808" t="s">
        <v>5286</v>
      </c>
      <c r="E1808">
        <v>2100000</v>
      </c>
      <c r="F1808">
        <v>22590</v>
      </c>
      <c r="G1808">
        <v>93</v>
      </c>
      <c r="H1808">
        <v>40</v>
      </c>
      <c r="I1808">
        <v>1172640</v>
      </c>
      <c r="J1808" s="3">
        <v>44911</v>
      </c>
    </row>
    <row r="1809" spans="1:10" x14ac:dyDescent="0.2">
      <c r="A1809" t="s">
        <v>19582</v>
      </c>
      <c r="B1809" s="2">
        <v>3600900566778</v>
      </c>
      <c r="C1809" t="s">
        <v>7098</v>
      </c>
      <c r="D1809" t="s">
        <v>5311</v>
      </c>
      <c r="E1809">
        <v>20000</v>
      </c>
      <c r="F1809">
        <v>420</v>
      </c>
      <c r="G1809">
        <v>48</v>
      </c>
      <c r="H1809">
        <v>9</v>
      </c>
      <c r="I1809">
        <v>16220</v>
      </c>
      <c r="J1809" s="3">
        <v>45839</v>
      </c>
    </row>
    <row r="1810" spans="1:10" x14ac:dyDescent="0.2">
      <c r="A1810" t="s">
        <v>19582</v>
      </c>
      <c r="B1810" s="2">
        <v>3600900566778</v>
      </c>
      <c r="C1810" t="s">
        <v>7099</v>
      </c>
      <c r="D1810" t="s">
        <v>5311</v>
      </c>
      <c r="E1810">
        <v>15000</v>
      </c>
      <c r="F1810">
        <v>320</v>
      </c>
      <c r="G1810">
        <v>47</v>
      </c>
      <c r="H1810">
        <v>5</v>
      </c>
      <c r="I1810">
        <v>13400</v>
      </c>
      <c r="J1810" s="3">
        <v>45964</v>
      </c>
    </row>
    <row r="1811" spans="1:10" x14ac:dyDescent="0.2">
      <c r="A1811" t="s">
        <v>19582</v>
      </c>
      <c r="B1811" s="2">
        <v>3600900566778</v>
      </c>
      <c r="C1811" t="s">
        <v>7100</v>
      </c>
      <c r="D1811" t="s">
        <v>5311</v>
      </c>
      <c r="E1811">
        <v>55000</v>
      </c>
      <c r="F1811">
        <v>1150</v>
      </c>
      <c r="G1811">
        <v>48</v>
      </c>
      <c r="H1811">
        <v>36</v>
      </c>
      <c r="I1811">
        <v>13600</v>
      </c>
      <c r="J1811" s="3">
        <v>45041</v>
      </c>
    </row>
    <row r="1812" spans="1:10" x14ac:dyDescent="0.2">
      <c r="A1812" t="s">
        <v>19582</v>
      </c>
      <c r="B1812" s="2">
        <v>3600900566778</v>
      </c>
      <c r="C1812" t="s">
        <v>7101</v>
      </c>
      <c r="D1812" t="s">
        <v>5311</v>
      </c>
      <c r="E1812">
        <v>10000</v>
      </c>
      <c r="F1812">
        <v>210</v>
      </c>
      <c r="G1812">
        <v>48</v>
      </c>
      <c r="H1812">
        <v>26</v>
      </c>
      <c r="I1812">
        <v>4540</v>
      </c>
      <c r="J1812" s="3">
        <v>45344</v>
      </c>
    </row>
    <row r="1813" spans="1:10" x14ac:dyDescent="0.2">
      <c r="A1813" t="s">
        <v>19582</v>
      </c>
      <c r="B1813" s="2">
        <v>3600900566778</v>
      </c>
      <c r="C1813" t="s">
        <v>7102</v>
      </c>
      <c r="D1813" t="s">
        <v>5311</v>
      </c>
      <c r="E1813">
        <v>40000</v>
      </c>
      <c r="F1813">
        <v>840</v>
      </c>
      <c r="G1813">
        <v>48</v>
      </c>
      <c r="H1813">
        <v>23</v>
      </c>
      <c r="I1813">
        <v>20680</v>
      </c>
      <c r="J1813" s="3">
        <v>45443</v>
      </c>
    </row>
    <row r="1814" spans="1:10" x14ac:dyDescent="0.2">
      <c r="A1814" t="s">
        <v>19582</v>
      </c>
      <c r="B1814" s="2">
        <v>3600900566778</v>
      </c>
      <c r="C1814" t="s">
        <v>7103</v>
      </c>
      <c r="D1814" t="s">
        <v>5311</v>
      </c>
      <c r="E1814">
        <v>60000</v>
      </c>
      <c r="F1814">
        <v>1250</v>
      </c>
      <c r="G1814">
        <v>48</v>
      </c>
      <c r="H1814">
        <v>17</v>
      </c>
      <c r="I1814">
        <v>38750</v>
      </c>
      <c r="J1814" s="3">
        <v>45597</v>
      </c>
    </row>
    <row r="1815" spans="1:10" x14ac:dyDescent="0.2">
      <c r="A1815" t="s">
        <v>19582</v>
      </c>
      <c r="B1815" s="2">
        <v>3600900566778</v>
      </c>
      <c r="C1815" t="s">
        <v>7104</v>
      </c>
      <c r="D1815" t="s">
        <v>5311</v>
      </c>
      <c r="E1815">
        <v>20000</v>
      </c>
      <c r="F1815">
        <v>420</v>
      </c>
      <c r="G1815">
        <v>48</v>
      </c>
      <c r="H1815">
        <v>13</v>
      </c>
      <c r="I1815">
        <v>14540</v>
      </c>
      <c r="J1815" s="3">
        <v>45719</v>
      </c>
    </row>
    <row r="1816" spans="1:10" x14ac:dyDescent="0.2">
      <c r="A1816" t="s">
        <v>17715</v>
      </c>
      <c r="B1816" s="2">
        <v>3601100118372</v>
      </c>
      <c r="C1816" t="s">
        <v>7105</v>
      </c>
      <c r="D1816" t="s">
        <v>5288</v>
      </c>
      <c r="E1816">
        <v>100000</v>
      </c>
      <c r="F1816">
        <v>4170</v>
      </c>
      <c r="G1816">
        <v>24</v>
      </c>
      <c r="H1816">
        <v>3</v>
      </c>
      <c r="I1816">
        <v>83940</v>
      </c>
      <c r="J1816" s="3">
        <v>46038</v>
      </c>
    </row>
    <row r="1817" spans="1:10" x14ac:dyDescent="0.2">
      <c r="A1817" t="s">
        <v>17715</v>
      </c>
      <c r="B1817" s="2">
        <v>3601100118372</v>
      </c>
      <c r="C1817" t="s">
        <v>7106</v>
      </c>
      <c r="D1817" t="s">
        <v>5286</v>
      </c>
      <c r="E1817">
        <v>2085000</v>
      </c>
      <c r="F1817">
        <v>20850</v>
      </c>
      <c r="G1817">
        <v>100</v>
      </c>
      <c r="H1817">
        <v>11</v>
      </c>
      <c r="I1817">
        <v>1833000</v>
      </c>
      <c r="J1817" s="3">
        <v>45806</v>
      </c>
    </row>
    <row r="1818" spans="1:10" x14ac:dyDescent="0.2">
      <c r="A1818" t="s">
        <v>18062</v>
      </c>
      <c r="B1818" s="2">
        <v>3601100320741</v>
      </c>
      <c r="C1818" t="s">
        <v>7107</v>
      </c>
      <c r="D1818" t="s">
        <v>5286</v>
      </c>
      <c r="E1818">
        <v>337000</v>
      </c>
      <c r="F1818">
        <v>5620</v>
      </c>
      <c r="G1818">
        <v>60</v>
      </c>
      <c r="H1818">
        <v>1</v>
      </c>
      <c r="I1818">
        <v>332581</v>
      </c>
      <c r="J1818" s="3">
        <v>46122</v>
      </c>
    </row>
    <row r="1819" spans="1:10" x14ac:dyDescent="0.2">
      <c r="A1819" t="s">
        <v>19565</v>
      </c>
      <c r="B1819" s="2">
        <v>3601100654541</v>
      </c>
      <c r="C1819" t="s">
        <v>7108</v>
      </c>
      <c r="D1819" t="s">
        <v>5288</v>
      </c>
      <c r="E1819">
        <v>200000</v>
      </c>
      <c r="F1819">
        <v>11770</v>
      </c>
      <c r="G1819">
        <v>17</v>
      </c>
      <c r="H1819">
        <v>0</v>
      </c>
      <c r="I1819">
        <v>191660</v>
      </c>
      <c r="J1819" s="3">
        <v>46133</v>
      </c>
    </row>
    <row r="1820" spans="1:10" x14ac:dyDescent="0.2">
      <c r="A1820" t="s">
        <v>18155</v>
      </c>
      <c r="B1820" s="2">
        <v>3601101019581</v>
      </c>
      <c r="C1820" t="s">
        <v>7109</v>
      </c>
      <c r="D1820" t="s">
        <v>5286</v>
      </c>
      <c r="E1820">
        <v>500000</v>
      </c>
      <c r="F1820">
        <v>5960</v>
      </c>
      <c r="G1820">
        <v>84</v>
      </c>
      <c r="H1820">
        <v>86</v>
      </c>
      <c r="I1820">
        <v>17240</v>
      </c>
      <c r="J1820" s="3">
        <v>43518</v>
      </c>
    </row>
    <row r="1821" spans="1:10" x14ac:dyDescent="0.2">
      <c r="A1821" t="s">
        <v>21456</v>
      </c>
      <c r="B1821" s="2">
        <v>3601101583346</v>
      </c>
      <c r="C1821" t="s">
        <v>7110</v>
      </c>
      <c r="D1821" t="s">
        <v>5288</v>
      </c>
      <c r="E1821">
        <v>55000</v>
      </c>
      <c r="F1821">
        <v>4590</v>
      </c>
      <c r="G1821">
        <v>12</v>
      </c>
      <c r="H1821">
        <v>3</v>
      </c>
      <c r="I1821">
        <v>8627</v>
      </c>
      <c r="J1821" s="3">
        <v>42696</v>
      </c>
    </row>
    <row r="1822" spans="1:10" x14ac:dyDescent="0.2">
      <c r="A1822" t="s">
        <v>17513</v>
      </c>
      <c r="B1822" s="2">
        <v>3601200067532</v>
      </c>
      <c r="C1822" t="s">
        <v>7111</v>
      </c>
      <c r="D1822" t="s">
        <v>5286</v>
      </c>
      <c r="E1822">
        <v>1890000</v>
      </c>
      <c r="F1822">
        <v>13220</v>
      </c>
      <c r="G1822">
        <v>143</v>
      </c>
      <c r="H1822">
        <v>78</v>
      </c>
      <c r="I1822">
        <v>837921</v>
      </c>
      <c r="J1822" s="3">
        <v>43784</v>
      </c>
    </row>
    <row r="1823" spans="1:10" x14ac:dyDescent="0.2">
      <c r="A1823" t="s">
        <v>18676</v>
      </c>
      <c r="B1823" s="2">
        <v>3601200270290</v>
      </c>
      <c r="C1823" t="s">
        <v>7112</v>
      </c>
      <c r="D1823" t="s">
        <v>5286</v>
      </c>
      <c r="E1823">
        <v>450000</v>
      </c>
      <c r="F1823">
        <v>5360</v>
      </c>
      <c r="G1823">
        <v>84</v>
      </c>
      <c r="H1823">
        <v>1</v>
      </c>
      <c r="I1823">
        <v>439650</v>
      </c>
      <c r="J1823" s="3">
        <v>46087</v>
      </c>
    </row>
    <row r="1824" spans="1:10" x14ac:dyDescent="0.2">
      <c r="A1824" t="s">
        <v>19215</v>
      </c>
      <c r="B1824" s="2">
        <v>3609700058289</v>
      </c>
      <c r="C1824" t="s">
        <v>7113</v>
      </c>
      <c r="D1824" t="s">
        <v>5286</v>
      </c>
      <c r="E1824">
        <v>300000</v>
      </c>
      <c r="F1824">
        <v>5000</v>
      </c>
      <c r="G1824">
        <v>60</v>
      </c>
      <c r="H1824">
        <v>7</v>
      </c>
      <c r="I1824">
        <v>265000</v>
      </c>
      <c r="J1824" s="3">
        <v>45905</v>
      </c>
    </row>
    <row r="1825" spans="1:10" x14ac:dyDescent="0.2">
      <c r="A1825" t="s">
        <v>18662</v>
      </c>
      <c r="B1825" s="2">
        <v>3609800022294</v>
      </c>
      <c r="C1825" t="s">
        <v>7114</v>
      </c>
      <c r="D1825" t="s">
        <v>5288</v>
      </c>
      <c r="E1825">
        <v>100000</v>
      </c>
      <c r="F1825">
        <v>4170</v>
      </c>
      <c r="G1825">
        <v>24</v>
      </c>
      <c r="H1825">
        <v>0</v>
      </c>
      <c r="I1825">
        <v>97500</v>
      </c>
      <c r="J1825" s="3">
        <v>46113</v>
      </c>
    </row>
    <row r="1826" spans="1:10" x14ac:dyDescent="0.2">
      <c r="A1826" t="s">
        <v>18662</v>
      </c>
      <c r="B1826" s="2">
        <v>3609800022294</v>
      </c>
      <c r="C1826" t="s">
        <v>7115</v>
      </c>
      <c r="D1826" t="s">
        <v>5286</v>
      </c>
      <c r="E1826">
        <v>1500000</v>
      </c>
      <c r="F1826">
        <v>21130</v>
      </c>
      <c r="G1826">
        <v>71</v>
      </c>
      <c r="H1826">
        <v>18</v>
      </c>
      <c r="I1826">
        <v>1099260</v>
      </c>
      <c r="J1826" s="3">
        <v>45595</v>
      </c>
    </row>
    <row r="1827" spans="1:10" x14ac:dyDescent="0.2">
      <c r="A1827" t="s">
        <v>19475</v>
      </c>
      <c r="B1827" s="2">
        <v>3609900259385</v>
      </c>
      <c r="C1827" t="s">
        <v>7116</v>
      </c>
      <c r="D1827" t="s">
        <v>5288</v>
      </c>
      <c r="E1827">
        <v>95000</v>
      </c>
      <c r="F1827">
        <v>6790</v>
      </c>
      <c r="G1827">
        <v>14</v>
      </c>
      <c r="H1827">
        <v>9</v>
      </c>
      <c r="I1827">
        <v>29720</v>
      </c>
      <c r="J1827" s="3">
        <v>45845</v>
      </c>
    </row>
    <row r="1828" spans="1:10" x14ac:dyDescent="0.2">
      <c r="A1828" t="s">
        <v>19475</v>
      </c>
      <c r="B1828" s="2">
        <v>3609900259385</v>
      </c>
      <c r="C1828" t="s">
        <v>7117</v>
      </c>
      <c r="D1828" t="s">
        <v>5286</v>
      </c>
      <c r="E1828">
        <v>1590000</v>
      </c>
      <c r="F1828">
        <v>18280</v>
      </c>
      <c r="G1828">
        <v>87</v>
      </c>
      <c r="H1828">
        <v>82</v>
      </c>
      <c r="I1828">
        <v>182440</v>
      </c>
      <c r="J1828" s="3">
        <v>43644</v>
      </c>
    </row>
    <row r="1829" spans="1:10" x14ac:dyDescent="0.2">
      <c r="A1829" t="s">
        <v>18182</v>
      </c>
      <c r="B1829" s="2">
        <v>3609900557939</v>
      </c>
      <c r="C1829" t="s">
        <v>7118</v>
      </c>
      <c r="D1829" t="s">
        <v>5288</v>
      </c>
      <c r="E1829">
        <v>200000</v>
      </c>
      <c r="F1829">
        <v>8340</v>
      </c>
      <c r="G1829">
        <v>24</v>
      </c>
      <c r="H1829">
        <v>4</v>
      </c>
      <c r="I1829">
        <v>158300</v>
      </c>
      <c r="J1829" s="3">
        <v>45994</v>
      </c>
    </row>
    <row r="1830" spans="1:10" x14ac:dyDescent="0.2">
      <c r="A1830" t="s">
        <v>18496</v>
      </c>
      <c r="B1830" s="2">
        <v>3609900589989</v>
      </c>
      <c r="C1830" t="s">
        <v>7119</v>
      </c>
      <c r="D1830" t="s">
        <v>5286</v>
      </c>
      <c r="E1830">
        <v>438000</v>
      </c>
      <c r="F1830">
        <v>5220</v>
      </c>
      <c r="G1830">
        <v>84</v>
      </c>
      <c r="H1830">
        <v>6</v>
      </c>
      <c r="I1830">
        <v>406680</v>
      </c>
      <c r="J1830" s="3">
        <v>45960</v>
      </c>
    </row>
    <row r="1831" spans="1:10" x14ac:dyDescent="0.2">
      <c r="A1831" t="s">
        <v>19842</v>
      </c>
      <c r="B1831" s="2">
        <v>3609900838512</v>
      </c>
      <c r="C1831" t="s">
        <v>7120</v>
      </c>
      <c r="D1831" t="s">
        <v>5288</v>
      </c>
      <c r="E1831">
        <v>35000</v>
      </c>
      <c r="F1831">
        <v>1460</v>
      </c>
      <c r="G1831">
        <v>24</v>
      </c>
      <c r="H1831">
        <v>4</v>
      </c>
      <c r="I1831">
        <v>29160</v>
      </c>
      <c r="J1831" s="3">
        <v>45992</v>
      </c>
    </row>
    <row r="1832" spans="1:10" x14ac:dyDescent="0.2">
      <c r="A1832" t="s">
        <v>19842</v>
      </c>
      <c r="B1832" s="2">
        <v>3609900838512</v>
      </c>
      <c r="C1832" t="s">
        <v>7121</v>
      </c>
      <c r="D1832" t="s">
        <v>5286</v>
      </c>
      <c r="E1832">
        <v>2120000</v>
      </c>
      <c r="F1832">
        <v>19280</v>
      </c>
      <c r="G1832">
        <v>110</v>
      </c>
      <c r="H1832">
        <v>9</v>
      </c>
      <c r="I1832">
        <v>1927160</v>
      </c>
      <c r="J1832" s="3">
        <v>45856</v>
      </c>
    </row>
    <row r="1833" spans="1:10" x14ac:dyDescent="0.2">
      <c r="A1833" t="s">
        <v>20360</v>
      </c>
      <c r="B1833" s="2">
        <v>3609900840134</v>
      </c>
      <c r="C1833" t="s">
        <v>7122</v>
      </c>
      <c r="D1833" t="s">
        <v>5288</v>
      </c>
      <c r="E1833">
        <v>40000</v>
      </c>
      <c r="F1833">
        <v>1670</v>
      </c>
      <c r="G1833">
        <v>24</v>
      </c>
      <c r="H1833">
        <v>4</v>
      </c>
      <c r="I1833">
        <v>33320</v>
      </c>
      <c r="J1833" s="3">
        <v>45992</v>
      </c>
    </row>
    <row r="1834" spans="1:10" x14ac:dyDescent="0.2">
      <c r="A1834" t="s">
        <v>20360</v>
      </c>
      <c r="B1834" s="2">
        <v>3609900840134</v>
      </c>
      <c r="C1834" t="s">
        <v>7123</v>
      </c>
      <c r="D1834" t="s">
        <v>5306</v>
      </c>
      <c r="E1834">
        <v>95000</v>
      </c>
      <c r="F1834">
        <v>2270</v>
      </c>
      <c r="G1834">
        <v>42</v>
      </c>
      <c r="H1834">
        <v>1</v>
      </c>
      <c r="I1834">
        <v>92730</v>
      </c>
      <c r="J1834" s="3">
        <v>46093</v>
      </c>
    </row>
    <row r="1835" spans="1:10" x14ac:dyDescent="0.2">
      <c r="A1835" t="s">
        <v>18146</v>
      </c>
      <c r="B1835" s="2">
        <v>3610300196279</v>
      </c>
      <c r="C1835" t="s">
        <v>7124</v>
      </c>
      <c r="D1835" t="s">
        <v>5288</v>
      </c>
      <c r="E1835">
        <v>200000</v>
      </c>
      <c r="F1835">
        <v>8340</v>
      </c>
      <c r="G1835">
        <v>24</v>
      </c>
      <c r="H1835">
        <v>2</v>
      </c>
      <c r="I1835">
        <v>176860</v>
      </c>
      <c r="J1835" s="3">
        <v>46078</v>
      </c>
    </row>
    <row r="1836" spans="1:10" x14ac:dyDescent="0.2">
      <c r="A1836" t="s">
        <v>18146</v>
      </c>
      <c r="B1836" s="2">
        <v>3610300196279</v>
      </c>
      <c r="C1836" t="s">
        <v>7125</v>
      </c>
      <c r="D1836" t="s">
        <v>5286</v>
      </c>
      <c r="E1836">
        <v>3000000</v>
      </c>
      <c r="F1836">
        <v>16130</v>
      </c>
      <c r="G1836">
        <v>186</v>
      </c>
      <c r="H1836">
        <v>13</v>
      </c>
      <c r="I1836">
        <v>2769020</v>
      </c>
      <c r="J1836" s="3">
        <v>45723</v>
      </c>
    </row>
    <row r="1837" spans="1:10" x14ac:dyDescent="0.2">
      <c r="A1837" t="s">
        <v>17742</v>
      </c>
      <c r="B1837" s="2">
        <v>3610400211091</v>
      </c>
      <c r="C1837" t="s">
        <v>7126</v>
      </c>
      <c r="D1837" t="s">
        <v>5356</v>
      </c>
      <c r="E1837">
        <v>278220.49</v>
      </c>
      <c r="F1837">
        <v>2500</v>
      </c>
      <c r="G1837">
        <v>148</v>
      </c>
      <c r="H1837">
        <v>13</v>
      </c>
      <c r="I1837">
        <v>263893.49</v>
      </c>
      <c r="J1837" s="3">
        <v>45701</v>
      </c>
    </row>
    <row r="1838" spans="1:10" x14ac:dyDescent="0.2">
      <c r="A1838" t="s">
        <v>17742</v>
      </c>
      <c r="B1838" s="2">
        <v>3610400211091</v>
      </c>
      <c r="C1838" t="s">
        <v>7127</v>
      </c>
      <c r="D1838" t="s">
        <v>5286</v>
      </c>
      <c r="E1838">
        <v>1910000</v>
      </c>
      <c r="F1838">
        <v>19100</v>
      </c>
      <c r="G1838">
        <v>100</v>
      </c>
      <c r="H1838">
        <v>22</v>
      </c>
      <c r="I1838">
        <v>1470870</v>
      </c>
      <c r="J1838" s="3">
        <v>45421</v>
      </c>
    </row>
    <row r="1839" spans="1:10" x14ac:dyDescent="0.2">
      <c r="A1839" t="s">
        <v>17742</v>
      </c>
      <c r="B1839" s="2">
        <v>3610400211091</v>
      </c>
      <c r="C1839" t="s">
        <v>7128</v>
      </c>
      <c r="D1839" t="s">
        <v>5311</v>
      </c>
      <c r="E1839">
        <v>40000</v>
      </c>
      <c r="F1839">
        <v>840</v>
      </c>
      <c r="G1839">
        <v>48</v>
      </c>
      <c r="H1839">
        <v>17</v>
      </c>
      <c r="I1839">
        <v>25720</v>
      </c>
      <c r="J1839" s="3">
        <v>45566</v>
      </c>
    </row>
    <row r="1840" spans="1:10" x14ac:dyDescent="0.2">
      <c r="A1840" t="s">
        <v>19088</v>
      </c>
      <c r="B1840" s="2">
        <v>3610400222239</v>
      </c>
      <c r="C1840" t="s">
        <v>7129</v>
      </c>
      <c r="D1840" t="s">
        <v>5288</v>
      </c>
      <c r="E1840">
        <v>200000</v>
      </c>
      <c r="F1840">
        <v>8340</v>
      </c>
      <c r="G1840">
        <v>24</v>
      </c>
      <c r="H1840">
        <v>9</v>
      </c>
      <c r="I1840">
        <v>116600</v>
      </c>
      <c r="J1840" s="3">
        <v>45856</v>
      </c>
    </row>
    <row r="1841" spans="1:10" x14ac:dyDescent="0.2">
      <c r="A1841" t="s">
        <v>17522</v>
      </c>
      <c r="B1841" s="2">
        <v>3610600571580</v>
      </c>
      <c r="C1841" t="s">
        <v>7130</v>
      </c>
      <c r="D1841" t="s">
        <v>5288</v>
      </c>
      <c r="E1841">
        <v>80000</v>
      </c>
      <c r="F1841">
        <v>3340</v>
      </c>
      <c r="G1841">
        <v>24</v>
      </c>
      <c r="H1841">
        <v>0</v>
      </c>
      <c r="I1841">
        <v>77910</v>
      </c>
      <c r="J1841" s="3">
        <v>46129</v>
      </c>
    </row>
    <row r="1842" spans="1:10" x14ac:dyDescent="0.2">
      <c r="A1842" t="s">
        <v>17522</v>
      </c>
      <c r="B1842" s="2">
        <v>3610600571580</v>
      </c>
      <c r="C1842" t="s">
        <v>7131</v>
      </c>
      <c r="D1842" t="s">
        <v>5356</v>
      </c>
      <c r="E1842">
        <v>254317</v>
      </c>
      <c r="F1842">
        <v>3000</v>
      </c>
      <c r="G1842">
        <v>48</v>
      </c>
      <c r="H1842">
        <v>34</v>
      </c>
      <c r="I1842">
        <v>178871</v>
      </c>
      <c r="J1842" s="3">
        <v>45091</v>
      </c>
    </row>
    <row r="1843" spans="1:10" x14ac:dyDescent="0.2">
      <c r="A1843" t="s">
        <v>17522</v>
      </c>
      <c r="B1843" s="2">
        <v>3610600571580</v>
      </c>
      <c r="C1843" t="s">
        <v>7132</v>
      </c>
      <c r="D1843" t="s">
        <v>5286</v>
      </c>
      <c r="E1843">
        <v>1850000</v>
      </c>
      <c r="F1843">
        <v>19900</v>
      </c>
      <c r="G1843">
        <v>93</v>
      </c>
      <c r="H1843">
        <v>64</v>
      </c>
      <c r="I1843">
        <v>620300</v>
      </c>
      <c r="J1843" s="3">
        <v>44190</v>
      </c>
    </row>
    <row r="1844" spans="1:10" x14ac:dyDescent="0.2">
      <c r="A1844" t="s">
        <v>19231</v>
      </c>
      <c r="B1844" s="2">
        <v>3610600587141</v>
      </c>
      <c r="C1844" t="s">
        <v>7133</v>
      </c>
      <c r="D1844" t="s">
        <v>5288</v>
      </c>
      <c r="E1844">
        <v>200000</v>
      </c>
      <c r="F1844">
        <v>8340</v>
      </c>
      <c r="G1844">
        <v>24</v>
      </c>
      <c r="H1844">
        <v>0</v>
      </c>
      <c r="I1844">
        <v>200000</v>
      </c>
      <c r="J1844" s="3">
        <v>46143</v>
      </c>
    </row>
    <row r="1845" spans="1:10" x14ac:dyDescent="0.2">
      <c r="A1845" t="s">
        <v>19231</v>
      </c>
      <c r="B1845" s="2">
        <v>3610600587141</v>
      </c>
      <c r="C1845" t="s">
        <v>7134</v>
      </c>
      <c r="D1845" t="s">
        <v>5286</v>
      </c>
      <c r="E1845">
        <v>1800000</v>
      </c>
      <c r="F1845">
        <v>13340</v>
      </c>
      <c r="G1845">
        <v>135</v>
      </c>
      <c r="H1845">
        <v>82</v>
      </c>
      <c r="I1845">
        <v>759430</v>
      </c>
      <c r="J1845" s="3">
        <v>43644</v>
      </c>
    </row>
    <row r="1846" spans="1:10" x14ac:dyDescent="0.2">
      <c r="A1846" t="s">
        <v>19231</v>
      </c>
      <c r="B1846" s="2">
        <v>3610600587141</v>
      </c>
      <c r="C1846" t="s">
        <v>7135</v>
      </c>
      <c r="D1846" t="s">
        <v>5311</v>
      </c>
      <c r="E1846">
        <v>103350</v>
      </c>
      <c r="F1846">
        <v>2160</v>
      </c>
      <c r="G1846">
        <v>48</v>
      </c>
      <c r="H1846">
        <v>27</v>
      </c>
      <c r="I1846">
        <v>45030</v>
      </c>
      <c r="J1846" s="3">
        <v>45300</v>
      </c>
    </row>
    <row r="1847" spans="1:10" x14ac:dyDescent="0.2">
      <c r="A1847" t="s">
        <v>17722</v>
      </c>
      <c r="B1847" s="2">
        <v>3610600631612</v>
      </c>
      <c r="C1847" t="s">
        <v>7136</v>
      </c>
      <c r="D1847" t="s">
        <v>5286</v>
      </c>
      <c r="E1847">
        <v>1730000</v>
      </c>
      <c r="F1847">
        <v>9010</v>
      </c>
      <c r="G1847">
        <v>192</v>
      </c>
      <c r="H1847">
        <v>130</v>
      </c>
      <c r="I1847">
        <v>603750</v>
      </c>
      <c r="J1847" s="3">
        <v>42186</v>
      </c>
    </row>
    <row r="1848" spans="1:10" x14ac:dyDescent="0.2">
      <c r="A1848" t="s">
        <v>18317</v>
      </c>
      <c r="B1848" s="2">
        <v>3610700368581</v>
      </c>
      <c r="C1848" t="s">
        <v>7137</v>
      </c>
      <c r="D1848" t="s">
        <v>5288</v>
      </c>
      <c r="E1848">
        <v>150000</v>
      </c>
      <c r="F1848">
        <v>6250</v>
      </c>
      <c r="G1848">
        <v>24</v>
      </c>
      <c r="H1848">
        <v>17</v>
      </c>
      <c r="I1848">
        <v>43750</v>
      </c>
      <c r="J1848" s="3">
        <v>45616</v>
      </c>
    </row>
    <row r="1849" spans="1:10" x14ac:dyDescent="0.2">
      <c r="A1849" t="s">
        <v>18126</v>
      </c>
      <c r="B1849" s="2">
        <v>3620100747395</v>
      </c>
      <c r="C1849" t="s">
        <v>7138</v>
      </c>
      <c r="D1849" t="s">
        <v>5286</v>
      </c>
      <c r="E1849">
        <v>1600000</v>
      </c>
      <c r="F1849">
        <v>8000</v>
      </c>
      <c r="G1849">
        <v>200</v>
      </c>
      <c r="H1849">
        <v>95</v>
      </c>
      <c r="I1849">
        <v>872220</v>
      </c>
      <c r="J1849" s="3">
        <v>43238</v>
      </c>
    </row>
    <row r="1850" spans="1:10" x14ac:dyDescent="0.2">
      <c r="A1850" t="s">
        <v>17759</v>
      </c>
      <c r="B1850" s="2">
        <v>3620100749509</v>
      </c>
      <c r="C1850" t="s">
        <v>7139</v>
      </c>
      <c r="D1850" t="s">
        <v>5286</v>
      </c>
      <c r="E1850">
        <v>1700000</v>
      </c>
      <c r="F1850">
        <v>18280</v>
      </c>
      <c r="G1850">
        <v>93</v>
      </c>
      <c r="H1850">
        <v>51</v>
      </c>
      <c r="I1850">
        <v>1134788</v>
      </c>
      <c r="J1850" s="3">
        <v>44547</v>
      </c>
    </row>
    <row r="1851" spans="1:10" x14ac:dyDescent="0.2">
      <c r="A1851" t="s">
        <v>18593</v>
      </c>
      <c r="B1851" s="2">
        <v>3620101379349</v>
      </c>
      <c r="C1851" t="s">
        <v>7140</v>
      </c>
      <c r="D1851" t="s">
        <v>5288</v>
      </c>
      <c r="E1851">
        <v>5000</v>
      </c>
      <c r="F1851">
        <v>210</v>
      </c>
      <c r="G1851">
        <v>24</v>
      </c>
      <c r="H1851">
        <v>11</v>
      </c>
      <c r="I1851">
        <v>2690</v>
      </c>
      <c r="J1851" s="3">
        <v>45778</v>
      </c>
    </row>
    <row r="1852" spans="1:10" x14ac:dyDescent="0.2">
      <c r="A1852" t="s">
        <v>18593</v>
      </c>
      <c r="B1852" s="2">
        <v>3620101379349</v>
      </c>
      <c r="C1852" t="s">
        <v>7141</v>
      </c>
      <c r="D1852" t="s">
        <v>5286</v>
      </c>
      <c r="E1852">
        <v>2120000</v>
      </c>
      <c r="F1852">
        <v>16310</v>
      </c>
      <c r="G1852">
        <v>130</v>
      </c>
      <c r="H1852">
        <v>17</v>
      </c>
      <c r="I1852">
        <v>1826460</v>
      </c>
      <c r="J1852" s="3">
        <v>45611</v>
      </c>
    </row>
    <row r="1853" spans="1:10" x14ac:dyDescent="0.2">
      <c r="A1853" t="s">
        <v>18593</v>
      </c>
      <c r="B1853" s="2">
        <v>3620101379349</v>
      </c>
      <c r="C1853" t="s">
        <v>7142</v>
      </c>
      <c r="D1853" t="s">
        <v>5311</v>
      </c>
      <c r="E1853">
        <v>40000</v>
      </c>
      <c r="F1853">
        <v>840</v>
      </c>
      <c r="G1853">
        <v>48</v>
      </c>
      <c r="H1853">
        <v>14</v>
      </c>
      <c r="I1853">
        <v>28240</v>
      </c>
      <c r="J1853" s="3">
        <v>45713</v>
      </c>
    </row>
    <row r="1854" spans="1:10" x14ac:dyDescent="0.2">
      <c r="A1854" t="s">
        <v>17847</v>
      </c>
      <c r="B1854" s="2">
        <v>3620200410759</v>
      </c>
      <c r="C1854" t="s">
        <v>7143</v>
      </c>
      <c r="D1854" t="s">
        <v>5286</v>
      </c>
      <c r="E1854">
        <v>2000000</v>
      </c>
      <c r="F1854">
        <v>10000</v>
      </c>
      <c r="G1854">
        <v>200</v>
      </c>
      <c r="H1854">
        <v>126</v>
      </c>
      <c r="I1854">
        <v>620000</v>
      </c>
      <c r="J1854" s="3">
        <v>42310</v>
      </c>
    </row>
    <row r="1855" spans="1:10" x14ac:dyDescent="0.2">
      <c r="A1855" t="s">
        <v>18148</v>
      </c>
      <c r="B1855" s="2">
        <v>3620300292871</v>
      </c>
      <c r="C1855" t="s">
        <v>7144</v>
      </c>
      <c r="D1855" t="s">
        <v>5288</v>
      </c>
      <c r="E1855">
        <v>200000</v>
      </c>
      <c r="F1855">
        <v>8340</v>
      </c>
      <c r="G1855">
        <v>24</v>
      </c>
      <c r="H1855">
        <v>22</v>
      </c>
      <c r="I1855">
        <v>16520</v>
      </c>
      <c r="J1855" s="3">
        <v>45450</v>
      </c>
    </row>
    <row r="1856" spans="1:10" x14ac:dyDescent="0.2">
      <c r="A1856" t="s">
        <v>18148</v>
      </c>
      <c r="B1856" s="2">
        <v>3620300292871</v>
      </c>
      <c r="C1856" t="s">
        <v>7145</v>
      </c>
      <c r="D1856" t="s">
        <v>5286</v>
      </c>
      <c r="E1856">
        <v>1900000</v>
      </c>
      <c r="F1856">
        <v>11050</v>
      </c>
      <c r="G1856">
        <v>172</v>
      </c>
      <c r="H1856">
        <v>119</v>
      </c>
      <c r="I1856">
        <v>640300</v>
      </c>
      <c r="J1856" s="3">
        <v>42522</v>
      </c>
    </row>
    <row r="1857" spans="1:10" x14ac:dyDescent="0.2">
      <c r="A1857" t="s">
        <v>17604</v>
      </c>
      <c r="B1857" s="2">
        <v>3620400406062</v>
      </c>
      <c r="C1857" t="s">
        <v>7146</v>
      </c>
      <c r="D1857" t="s">
        <v>5288</v>
      </c>
      <c r="E1857">
        <v>100000</v>
      </c>
      <c r="F1857">
        <v>8340</v>
      </c>
      <c r="G1857">
        <v>12</v>
      </c>
      <c r="H1857">
        <v>0</v>
      </c>
      <c r="I1857">
        <v>100000</v>
      </c>
      <c r="J1857" s="3">
        <v>46120</v>
      </c>
    </row>
    <row r="1858" spans="1:10" x14ac:dyDescent="0.2">
      <c r="A1858" t="s">
        <v>18380</v>
      </c>
      <c r="B1858" s="2">
        <v>3620400856882</v>
      </c>
      <c r="C1858" t="s">
        <v>7147</v>
      </c>
      <c r="D1858" t="s">
        <v>5286</v>
      </c>
      <c r="E1858">
        <v>2410000</v>
      </c>
      <c r="F1858">
        <v>16070</v>
      </c>
      <c r="G1858">
        <v>150</v>
      </c>
      <c r="H1858">
        <v>1</v>
      </c>
      <c r="I1858">
        <v>2375590</v>
      </c>
      <c r="J1858" s="3">
        <v>46087</v>
      </c>
    </row>
    <row r="1859" spans="1:10" x14ac:dyDescent="0.2">
      <c r="A1859" t="s">
        <v>17736</v>
      </c>
      <c r="B1859" s="2">
        <v>3620500449880</v>
      </c>
      <c r="C1859" t="s">
        <v>7148</v>
      </c>
      <c r="D1859" t="s">
        <v>5286</v>
      </c>
      <c r="E1859">
        <v>354000</v>
      </c>
      <c r="F1859">
        <v>9080</v>
      </c>
      <c r="G1859">
        <v>39</v>
      </c>
      <c r="H1859">
        <v>22</v>
      </c>
      <c r="I1859">
        <v>146500</v>
      </c>
      <c r="J1859" s="3">
        <v>45464</v>
      </c>
    </row>
    <row r="1860" spans="1:10" x14ac:dyDescent="0.2">
      <c r="A1860" t="s">
        <v>17577</v>
      </c>
      <c r="B1860" s="2">
        <v>3620500874416</v>
      </c>
      <c r="C1860" t="s">
        <v>7149</v>
      </c>
      <c r="D1860" t="s">
        <v>5288</v>
      </c>
      <c r="E1860">
        <v>200000</v>
      </c>
      <c r="F1860">
        <v>8340</v>
      </c>
      <c r="G1860">
        <v>24</v>
      </c>
      <c r="H1860">
        <v>1</v>
      </c>
      <c r="I1860">
        <v>183320</v>
      </c>
      <c r="J1860" s="3">
        <v>46100</v>
      </c>
    </row>
    <row r="1861" spans="1:10" x14ac:dyDescent="0.2">
      <c r="A1861" t="s">
        <v>17577</v>
      </c>
      <c r="B1861" s="2">
        <v>3620500874416</v>
      </c>
      <c r="C1861" t="s">
        <v>7150</v>
      </c>
      <c r="D1861" t="s">
        <v>5286</v>
      </c>
      <c r="E1861">
        <v>1860000</v>
      </c>
      <c r="F1861">
        <v>16760</v>
      </c>
      <c r="G1861">
        <v>111</v>
      </c>
      <c r="H1861">
        <v>82</v>
      </c>
      <c r="I1861">
        <v>552570</v>
      </c>
      <c r="J1861" s="3">
        <v>43630</v>
      </c>
    </row>
    <row r="1862" spans="1:10" x14ac:dyDescent="0.2">
      <c r="A1862" t="s">
        <v>17577</v>
      </c>
      <c r="B1862" s="2">
        <v>3620500874416</v>
      </c>
      <c r="C1862" t="s">
        <v>7151</v>
      </c>
      <c r="D1862" t="s">
        <v>5311</v>
      </c>
      <c r="E1862">
        <v>100000</v>
      </c>
      <c r="F1862">
        <v>2090</v>
      </c>
      <c r="G1862">
        <v>48</v>
      </c>
      <c r="H1862">
        <v>20</v>
      </c>
      <c r="I1862">
        <v>58200</v>
      </c>
      <c r="J1862" s="3">
        <v>45512</v>
      </c>
    </row>
    <row r="1863" spans="1:10" x14ac:dyDescent="0.2">
      <c r="A1863" t="s">
        <v>17577</v>
      </c>
      <c r="B1863" s="2">
        <v>3620500874416</v>
      </c>
      <c r="C1863" t="s">
        <v>7152</v>
      </c>
      <c r="D1863" t="s">
        <v>5311</v>
      </c>
      <c r="E1863">
        <v>65000</v>
      </c>
      <c r="F1863">
        <v>1720</v>
      </c>
      <c r="G1863">
        <v>38</v>
      </c>
      <c r="H1863">
        <v>9</v>
      </c>
      <c r="I1863">
        <v>49520</v>
      </c>
      <c r="J1863" s="3">
        <v>45842</v>
      </c>
    </row>
    <row r="1864" spans="1:10" x14ac:dyDescent="0.2">
      <c r="A1864" t="s">
        <v>18219</v>
      </c>
      <c r="B1864" s="2">
        <v>3620501255914</v>
      </c>
      <c r="C1864" t="s">
        <v>7153</v>
      </c>
      <c r="D1864" t="s">
        <v>5286</v>
      </c>
      <c r="E1864">
        <v>1700000</v>
      </c>
      <c r="F1864">
        <v>20490</v>
      </c>
      <c r="G1864">
        <v>83</v>
      </c>
      <c r="H1864">
        <v>18</v>
      </c>
      <c r="I1864">
        <v>1313380</v>
      </c>
      <c r="J1864" s="3">
        <v>45595</v>
      </c>
    </row>
    <row r="1865" spans="1:10" x14ac:dyDescent="0.2">
      <c r="A1865" t="s">
        <v>19211</v>
      </c>
      <c r="B1865" s="2">
        <v>3630100495299</v>
      </c>
      <c r="C1865" t="s">
        <v>7154</v>
      </c>
      <c r="D1865" t="s">
        <v>5288</v>
      </c>
      <c r="E1865">
        <v>30000</v>
      </c>
      <c r="F1865">
        <v>1250</v>
      </c>
      <c r="G1865">
        <v>24</v>
      </c>
      <c r="H1865">
        <v>9</v>
      </c>
      <c r="I1865">
        <v>18750</v>
      </c>
      <c r="J1865" s="3">
        <v>45862</v>
      </c>
    </row>
    <row r="1866" spans="1:10" x14ac:dyDescent="0.2">
      <c r="A1866" t="s">
        <v>19211</v>
      </c>
      <c r="B1866" s="2">
        <v>3630100495299</v>
      </c>
      <c r="C1866" t="s">
        <v>7155</v>
      </c>
      <c r="D1866" t="s">
        <v>5306</v>
      </c>
      <c r="E1866">
        <v>90000</v>
      </c>
      <c r="F1866">
        <v>2150</v>
      </c>
      <c r="G1866">
        <v>42</v>
      </c>
      <c r="H1866">
        <v>1</v>
      </c>
      <c r="I1866">
        <v>87850</v>
      </c>
      <c r="J1866" s="3">
        <v>46093</v>
      </c>
    </row>
    <row r="1867" spans="1:10" x14ac:dyDescent="0.2">
      <c r="A1867" t="s">
        <v>19211</v>
      </c>
      <c r="B1867" s="2">
        <v>3630100495299</v>
      </c>
      <c r="C1867" t="s">
        <v>7156</v>
      </c>
      <c r="D1867" t="s">
        <v>5286</v>
      </c>
      <c r="E1867">
        <v>1460000</v>
      </c>
      <c r="F1867">
        <v>25620</v>
      </c>
      <c r="G1867">
        <v>57</v>
      </c>
      <c r="H1867">
        <v>16</v>
      </c>
      <c r="I1867">
        <v>1025540</v>
      </c>
      <c r="J1867" s="3">
        <v>45639</v>
      </c>
    </row>
    <row r="1868" spans="1:10" x14ac:dyDescent="0.2">
      <c r="A1868" t="s">
        <v>17601</v>
      </c>
      <c r="B1868" s="2">
        <v>3630500010292</v>
      </c>
      <c r="C1868" t="s">
        <v>7157</v>
      </c>
      <c r="D1868" t="s">
        <v>5288</v>
      </c>
      <c r="E1868">
        <v>200000</v>
      </c>
      <c r="F1868">
        <v>8340</v>
      </c>
      <c r="G1868">
        <v>24</v>
      </c>
      <c r="H1868">
        <v>7</v>
      </c>
      <c r="I1868">
        <v>133280</v>
      </c>
      <c r="J1868" s="3">
        <v>45904</v>
      </c>
    </row>
    <row r="1869" spans="1:10" x14ac:dyDescent="0.2">
      <c r="A1869" t="s">
        <v>17601</v>
      </c>
      <c r="B1869" s="2">
        <v>3630500010292</v>
      </c>
      <c r="C1869" t="s">
        <v>7158</v>
      </c>
      <c r="D1869" t="s">
        <v>5286</v>
      </c>
      <c r="E1869">
        <v>2000000</v>
      </c>
      <c r="F1869">
        <v>14390</v>
      </c>
      <c r="G1869">
        <v>139</v>
      </c>
      <c r="H1869">
        <v>122</v>
      </c>
      <c r="I1869">
        <v>316460</v>
      </c>
      <c r="J1869" s="3">
        <v>42430</v>
      </c>
    </row>
    <row r="1870" spans="1:10" x14ac:dyDescent="0.2">
      <c r="A1870" t="s">
        <v>18109</v>
      </c>
      <c r="B1870" s="2">
        <v>3630700058701</v>
      </c>
      <c r="C1870" t="s">
        <v>7159</v>
      </c>
      <c r="D1870" t="s">
        <v>5288</v>
      </c>
      <c r="E1870">
        <v>185000</v>
      </c>
      <c r="F1870">
        <v>7710</v>
      </c>
      <c r="G1870">
        <v>24</v>
      </c>
      <c r="H1870">
        <v>0</v>
      </c>
      <c r="I1870">
        <v>185000</v>
      </c>
      <c r="J1870" s="3">
        <v>46143</v>
      </c>
    </row>
    <row r="1871" spans="1:10" x14ac:dyDescent="0.2">
      <c r="A1871" t="s">
        <v>18109</v>
      </c>
      <c r="B1871" s="2">
        <v>3630700058701</v>
      </c>
      <c r="C1871" t="s">
        <v>7160</v>
      </c>
      <c r="D1871" t="s">
        <v>5286</v>
      </c>
      <c r="E1871">
        <v>2500000</v>
      </c>
      <c r="F1871">
        <v>20670</v>
      </c>
      <c r="G1871">
        <v>121</v>
      </c>
      <c r="H1871">
        <v>20</v>
      </c>
      <c r="I1871">
        <v>2069260</v>
      </c>
      <c r="J1871" s="3">
        <v>45513</v>
      </c>
    </row>
    <row r="1872" spans="1:10" x14ac:dyDescent="0.2">
      <c r="A1872" t="s">
        <v>18194</v>
      </c>
      <c r="B1872" s="2">
        <v>3630800067851</v>
      </c>
      <c r="C1872" t="s">
        <v>7161</v>
      </c>
      <c r="D1872" t="s">
        <v>5286</v>
      </c>
      <c r="E1872">
        <v>2000000</v>
      </c>
      <c r="F1872">
        <v>10000</v>
      </c>
      <c r="G1872">
        <v>200</v>
      </c>
      <c r="H1872">
        <v>72</v>
      </c>
      <c r="I1872">
        <v>1326910</v>
      </c>
      <c r="J1872" s="3">
        <v>43931</v>
      </c>
    </row>
    <row r="1873" spans="1:10" x14ac:dyDescent="0.2">
      <c r="A1873" t="s">
        <v>18016</v>
      </c>
      <c r="B1873" s="2">
        <v>3639900149822</v>
      </c>
      <c r="C1873" t="s">
        <v>7162</v>
      </c>
      <c r="D1873" t="s">
        <v>5286</v>
      </c>
      <c r="E1873">
        <v>1287000</v>
      </c>
      <c r="F1873">
        <v>7150</v>
      </c>
      <c r="G1873">
        <v>180</v>
      </c>
      <c r="H1873">
        <v>9</v>
      </c>
      <c r="I1873">
        <v>1215980</v>
      </c>
      <c r="J1873" s="3">
        <v>45847</v>
      </c>
    </row>
    <row r="1874" spans="1:10" x14ac:dyDescent="0.2">
      <c r="A1874" t="s">
        <v>19323</v>
      </c>
      <c r="B1874" s="2">
        <v>3640100136914</v>
      </c>
      <c r="C1874" t="s">
        <v>7163</v>
      </c>
      <c r="D1874" t="s">
        <v>5286</v>
      </c>
      <c r="E1874">
        <v>1350000</v>
      </c>
      <c r="F1874">
        <v>20770</v>
      </c>
      <c r="G1874">
        <v>65</v>
      </c>
      <c r="H1874">
        <v>24</v>
      </c>
      <c r="I1874">
        <v>836915</v>
      </c>
      <c r="J1874" s="3">
        <v>45387</v>
      </c>
    </row>
    <row r="1875" spans="1:10" x14ac:dyDescent="0.2">
      <c r="A1875" t="s">
        <v>17563</v>
      </c>
      <c r="B1875" s="2">
        <v>3640100401308</v>
      </c>
      <c r="C1875" t="s">
        <v>7164</v>
      </c>
      <c r="D1875" t="s">
        <v>5286</v>
      </c>
      <c r="E1875">
        <v>1150000</v>
      </c>
      <c r="F1875">
        <v>30270</v>
      </c>
      <c r="G1875">
        <v>38</v>
      </c>
      <c r="H1875">
        <v>9</v>
      </c>
      <c r="I1875">
        <v>847460</v>
      </c>
      <c r="J1875" s="3">
        <v>45856</v>
      </c>
    </row>
    <row r="1876" spans="1:10" x14ac:dyDescent="0.2">
      <c r="A1876" t="s">
        <v>19566</v>
      </c>
      <c r="B1876" s="2">
        <v>3640500231850</v>
      </c>
      <c r="C1876" t="s">
        <v>7165</v>
      </c>
      <c r="D1876" t="s">
        <v>5286</v>
      </c>
      <c r="E1876">
        <v>1860000</v>
      </c>
      <c r="F1876">
        <v>23850</v>
      </c>
      <c r="G1876">
        <v>78</v>
      </c>
      <c r="H1876">
        <v>1</v>
      </c>
      <c r="I1876">
        <v>1817390</v>
      </c>
      <c r="J1876" s="3">
        <v>46094</v>
      </c>
    </row>
    <row r="1877" spans="1:10" x14ac:dyDescent="0.2">
      <c r="A1877" t="s">
        <v>18937</v>
      </c>
      <c r="B1877" s="2">
        <v>3640600103594</v>
      </c>
      <c r="C1877" t="s">
        <v>7166</v>
      </c>
      <c r="D1877" t="s">
        <v>5286</v>
      </c>
      <c r="E1877">
        <v>1950000</v>
      </c>
      <c r="F1877">
        <v>10550</v>
      </c>
      <c r="G1877">
        <v>185</v>
      </c>
      <c r="H1877">
        <v>96</v>
      </c>
      <c r="I1877">
        <v>974560</v>
      </c>
      <c r="J1877" s="3">
        <v>43217</v>
      </c>
    </row>
    <row r="1878" spans="1:10" x14ac:dyDescent="0.2">
      <c r="A1878" t="s">
        <v>19783</v>
      </c>
      <c r="B1878" s="2">
        <v>3640600142077</v>
      </c>
      <c r="C1878" t="s">
        <v>7167</v>
      </c>
      <c r="D1878" t="s">
        <v>5286</v>
      </c>
      <c r="E1878">
        <v>2300000</v>
      </c>
      <c r="F1878">
        <v>12570</v>
      </c>
      <c r="G1878">
        <v>183</v>
      </c>
      <c r="H1878">
        <v>10</v>
      </c>
      <c r="I1878">
        <v>2169485</v>
      </c>
      <c r="J1878" s="3">
        <v>45821</v>
      </c>
    </row>
    <row r="1879" spans="1:10" x14ac:dyDescent="0.2">
      <c r="A1879" t="s">
        <v>18003</v>
      </c>
      <c r="B1879" s="2">
        <v>3640700431755</v>
      </c>
      <c r="C1879" t="s">
        <v>7168</v>
      </c>
      <c r="D1879" t="s">
        <v>5286</v>
      </c>
      <c r="E1879">
        <v>2500000</v>
      </c>
      <c r="F1879">
        <v>15070</v>
      </c>
      <c r="G1879">
        <v>166</v>
      </c>
      <c r="H1879">
        <v>5</v>
      </c>
      <c r="I1879">
        <v>2414600</v>
      </c>
      <c r="J1879" s="3">
        <v>45975</v>
      </c>
    </row>
    <row r="1880" spans="1:10" x14ac:dyDescent="0.2">
      <c r="A1880" t="s">
        <v>18762</v>
      </c>
      <c r="B1880" s="2">
        <v>3640800003551</v>
      </c>
      <c r="C1880" t="s">
        <v>7169</v>
      </c>
      <c r="D1880" t="s">
        <v>5288</v>
      </c>
      <c r="E1880">
        <v>40000</v>
      </c>
      <c r="F1880">
        <v>1670</v>
      </c>
      <c r="G1880">
        <v>24</v>
      </c>
      <c r="H1880">
        <v>5</v>
      </c>
      <c r="I1880">
        <v>31650</v>
      </c>
      <c r="J1880" s="3">
        <v>45972</v>
      </c>
    </row>
    <row r="1881" spans="1:10" x14ac:dyDescent="0.2">
      <c r="A1881" t="s">
        <v>18762</v>
      </c>
      <c r="B1881" s="2">
        <v>3640800003551</v>
      </c>
      <c r="C1881" t="s">
        <v>7170</v>
      </c>
      <c r="D1881" t="s">
        <v>5286</v>
      </c>
      <c r="E1881">
        <v>1730000</v>
      </c>
      <c r="F1881">
        <v>14540</v>
      </c>
      <c r="G1881">
        <v>119</v>
      </c>
      <c r="H1881">
        <v>30</v>
      </c>
      <c r="I1881">
        <v>1279030</v>
      </c>
      <c r="J1881" s="3">
        <v>45219</v>
      </c>
    </row>
    <row r="1882" spans="1:10" x14ac:dyDescent="0.2">
      <c r="A1882" t="s">
        <v>18401</v>
      </c>
      <c r="B1882" s="2">
        <v>3640800092332</v>
      </c>
      <c r="C1882" t="s">
        <v>7171</v>
      </c>
      <c r="D1882" t="s">
        <v>5288</v>
      </c>
      <c r="E1882">
        <v>100000</v>
      </c>
      <c r="F1882">
        <v>4170</v>
      </c>
      <c r="G1882">
        <v>24</v>
      </c>
      <c r="H1882">
        <v>2</v>
      </c>
      <c r="I1882">
        <v>88110</v>
      </c>
      <c r="J1882" s="3">
        <v>46063</v>
      </c>
    </row>
    <row r="1883" spans="1:10" x14ac:dyDescent="0.2">
      <c r="A1883" t="s">
        <v>18401</v>
      </c>
      <c r="B1883" s="2">
        <v>3640800092332</v>
      </c>
      <c r="C1883" t="s">
        <v>7172</v>
      </c>
      <c r="D1883" t="s">
        <v>5286</v>
      </c>
      <c r="E1883">
        <v>1800000</v>
      </c>
      <c r="F1883">
        <v>18370</v>
      </c>
      <c r="G1883">
        <v>98</v>
      </c>
      <c r="H1883">
        <v>9</v>
      </c>
      <c r="I1883">
        <v>1615290</v>
      </c>
      <c r="J1883" s="3">
        <v>45863</v>
      </c>
    </row>
    <row r="1884" spans="1:10" x14ac:dyDescent="0.2">
      <c r="A1884" t="s">
        <v>19712</v>
      </c>
      <c r="B1884" s="2">
        <v>3640800098489</v>
      </c>
      <c r="C1884" t="s">
        <v>7173</v>
      </c>
      <c r="D1884" t="s">
        <v>5288</v>
      </c>
      <c r="E1884">
        <v>50000</v>
      </c>
      <c r="F1884">
        <v>2090</v>
      </c>
      <c r="G1884">
        <v>24</v>
      </c>
      <c r="H1884">
        <v>1</v>
      </c>
      <c r="I1884">
        <v>47910</v>
      </c>
      <c r="J1884" s="3">
        <v>46101</v>
      </c>
    </row>
    <row r="1885" spans="1:10" x14ac:dyDescent="0.2">
      <c r="A1885" t="s">
        <v>19712</v>
      </c>
      <c r="B1885" s="2">
        <v>3640800098489</v>
      </c>
      <c r="C1885" t="s">
        <v>7174</v>
      </c>
      <c r="D1885" t="s">
        <v>5286</v>
      </c>
      <c r="E1885">
        <v>2580000</v>
      </c>
      <c r="F1885">
        <v>28050</v>
      </c>
      <c r="G1885">
        <v>92</v>
      </c>
      <c r="H1885">
        <v>15</v>
      </c>
      <c r="I1885">
        <v>2149660</v>
      </c>
      <c r="J1885" s="3">
        <v>45667</v>
      </c>
    </row>
    <row r="1886" spans="1:10" x14ac:dyDescent="0.2">
      <c r="A1886" t="s">
        <v>19712</v>
      </c>
      <c r="B1886" s="2">
        <v>3640800098489</v>
      </c>
      <c r="C1886" t="s">
        <v>7175</v>
      </c>
      <c r="D1886" t="s">
        <v>5311</v>
      </c>
      <c r="E1886">
        <v>20000</v>
      </c>
      <c r="F1886">
        <v>420</v>
      </c>
      <c r="G1886">
        <v>48</v>
      </c>
      <c r="H1886">
        <v>12</v>
      </c>
      <c r="I1886">
        <v>14960</v>
      </c>
      <c r="J1886" s="3">
        <v>45748</v>
      </c>
    </row>
    <row r="1887" spans="1:10" x14ac:dyDescent="0.2">
      <c r="A1887" t="s">
        <v>18018</v>
      </c>
      <c r="B1887" s="2">
        <v>3640800226240</v>
      </c>
      <c r="C1887" t="s">
        <v>7176</v>
      </c>
      <c r="D1887" t="s">
        <v>5286</v>
      </c>
      <c r="E1887">
        <v>1800000</v>
      </c>
      <c r="F1887">
        <v>16330</v>
      </c>
      <c r="G1887">
        <v>200</v>
      </c>
      <c r="H1887">
        <v>158</v>
      </c>
      <c r="I1887">
        <v>456604</v>
      </c>
      <c r="J1887" s="3">
        <v>40788</v>
      </c>
    </row>
    <row r="1888" spans="1:10" x14ac:dyDescent="0.2">
      <c r="A1888" t="s">
        <v>19480</v>
      </c>
      <c r="B1888" s="2">
        <v>3640900179171</v>
      </c>
      <c r="C1888" t="s">
        <v>7177</v>
      </c>
      <c r="D1888" t="s">
        <v>5288</v>
      </c>
      <c r="E1888">
        <v>165000</v>
      </c>
      <c r="F1888">
        <v>6880</v>
      </c>
      <c r="G1888">
        <v>24</v>
      </c>
      <c r="H1888">
        <v>5</v>
      </c>
      <c r="I1888">
        <v>124350</v>
      </c>
      <c r="J1888" s="3">
        <v>45968</v>
      </c>
    </row>
    <row r="1889" spans="1:10" x14ac:dyDescent="0.2">
      <c r="A1889" t="s">
        <v>19480</v>
      </c>
      <c r="B1889" s="2">
        <v>3640900179171</v>
      </c>
      <c r="C1889" t="s">
        <v>7178</v>
      </c>
      <c r="D1889" t="s">
        <v>5286</v>
      </c>
      <c r="E1889">
        <v>1980000</v>
      </c>
      <c r="F1889">
        <v>14780</v>
      </c>
      <c r="G1889">
        <v>134</v>
      </c>
      <c r="H1889">
        <v>69</v>
      </c>
      <c r="I1889">
        <v>988330</v>
      </c>
      <c r="J1889" s="3">
        <v>44036</v>
      </c>
    </row>
    <row r="1890" spans="1:10" x14ac:dyDescent="0.2">
      <c r="A1890" t="s">
        <v>19480</v>
      </c>
      <c r="B1890" s="2">
        <v>3640900179171</v>
      </c>
      <c r="C1890" t="s">
        <v>7179</v>
      </c>
      <c r="D1890" t="s">
        <v>5311</v>
      </c>
      <c r="E1890">
        <v>70000</v>
      </c>
      <c r="F1890">
        <v>1460</v>
      </c>
      <c r="G1890">
        <v>48</v>
      </c>
      <c r="H1890">
        <v>36</v>
      </c>
      <c r="I1890">
        <v>17440</v>
      </c>
      <c r="J1890" s="3">
        <v>45027</v>
      </c>
    </row>
    <row r="1891" spans="1:10" x14ac:dyDescent="0.2">
      <c r="A1891" t="s">
        <v>19480</v>
      </c>
      <c r="B1891" s="2">
        <v>3640900179171</v>
      </c>
      <c r="C1891" t="s">
        <v>7180</v>
      </c>
      <c r="D1891" t="s">
        <v>5311</v>
      </c>
      <c r="E1891">
        <v>90000</v>
      </c>
      <c r="F1891">
        <v>1880</v>
      </c>
      <c r="G1891">
        <v>48</v>
      </c>
      <c r="H1891">
        <v>22</v>
      </c>
      <c r="I1891">
        <v>48640</v>
      </c>
      <c r="J1891" s="3">
        <v>45471</v>
      </c>
    </row>
    <row r="1892" spans="1:10" x14ac:dyDescent="0.2">
      <c r="A1892" t="s">
        <v>17976</v>
      </c>
      <c r="B1892" s="2">
        <v>3640900236212</v>
      </c>
      <c r="C1892" t="s">
        <v>7181</v>
      </c>
      <c r="D1892" t="s">
        <v>5286</v>
      </c>
      <c r="E1892">
        <v>410000</v>
      </c>
      <c r="F1892">
        <v>4890</v>
      </c>
      <c r="G1892">
        <v>84</v>
      </c>
      <c r="H1892">
        <v>4</v>
      </c>
      <c r="I1892">
        <v>352230</v>
      </c>
      <c r="J1892" s="3">
        <v>46010</v>
      </c>
    </row>
    <row r="1893" spans="1:10" x14ac:dyDescent="0.2">
      <c r="A1893" t="s">
        <v>17624</v>
      </c>
      <c r="B1893" s="2">
        <v>3649800035779</v>
      </c>
      <c r="C1893" t="s">
        <v>7182</v>
      </c>
      <c r="D1893" t="s">
        <v>5288</v>
      </c>
      <c r="E1893">
        <v>200000</v>
      </c>
      <c r="F1893">
        <v>8340</v>
      </c>
      <c r="G1893">
        <v>24</v>
      </c>
      <c r="H1893">
        <v>7</v>
      </c>
      <c r="I1893">
        <v>133280</v>
      </c>
      <c r="J1893" s="3">
        <v>45917</v>
      </c>
    </row>
    <row r="1894" spans="1:10" x14ac:dyDescent="0.2">
      <c r="A1894" t="s">
        <v>17624</v>
      </c>
      <c r="B1894" s="2">
        <v>3649800035779</v>
      </c>
      <c r="C1894" t="s">
        <v>7183</v>
      </c>
      <c r="D1894" t="s">
        <v>5286</v>
      </c>
      <c r="E1894">
        <v>2000000</v>
      </c>
      <c r="F1894">
        <v>10210</v>
      </c>
      <c r="G1894">
        <v>196</v>
      </c>
      <c r="H1894">
        <v>120</v>
      </c>
      <c r="I1894">
        <v>825850</v>
      </c>
      <c r="J1894" s="3">
        <v>42492</v>
      </c>
    </row>
    <row r="1895" spans="1:10" x14ac:dyDescent="0.2">
      <c r="A1895" t="s">
        <v>18292</v>
      </c>
      <c r="B1895" s="2">
        <v>3649800210538</v>
      </c>
      <c r="C1895" t="s">
        <v>7184</v>
      </c>
      <c r="D1895" t="s">
        <v>5286</v>
      </c>
      <c r="E1895">
        <v>2000000</v>
      </c>
      <c r="F1895">
        <v>13080</v>
      </c>
      <c r="G1895">
        <v>153</v>
      </c>
      <c r="H1895">
        <v>124</v>
      </c>
      <c r="I1895">
        <v>443214</v>
      </c>
      <c r="J1895" s="3">
        <v>42373</v>
      </c>
    </row>
    <row r="1896" spans="1:10" x14ac:dyDescent="0.2">
      <c r="A1896" t="s">
        <v>19125</v>
      </c>
      <c r="B1896" s="2">
        <v>3649900003445</v>
      </c>
      <c r="C1896" t="s">
        <v>7185</v>
      </c>
      <c r="D1896" t="s">
        <v>5288</v>
      </c>
      <c r="E1896">
        <v>100000</v>
      </c>
      <c r="F1896">
        <v>4170</v>
      </c>
      <c r="G1896">
        <v>24</v>
      </c>
      <c r="H1896">
        <v>8</v>
      </c>
      <c r="I1896">
        <v>66640</v>
      </c>
      <c r="J1896" s="3">
        <v>45870</v>
      </c>
    </row>
    <row r="1897" spans="1:10" x14ac:dyDescent="0.2">
      <c r="A1897" t="s">
        <v>19125</v>
      </c>
      <c r="B1897" s="2">
        <v>3649900003445</v>
      </c>
      <c r="C1897" t="s">
        <v>7186</v>
      </c>
      <c r="D1897" t="s">
        <v>5286</v>
      </c>
      <c r="E1897">
        <v>1900000</v>
      </c>
      <c r="F1897">
        <v>17280</v>
      </c>
      <c r="G1897">
        <v>110</v>
      </c>
      <c r="H1897">
        <v>69</v>
      </c>
      <c r="I1897">
        <v>752370</v>
      </c>
      <c r="J1897" s="3">
        <v>44015</v>
      </c>
    </row>
    <row r="1898" spans="1:10" x14ac:dyDescent="0.2">
      <c r="A1898" t="s">
        <v>17785</v>
      </c>
      <c r="B1898" s="2">
        <v>3649900177443</v>
      </c>
      <c r="C1898" t="s">
        <v>7187</v>
      </c>
      <c r="D1898" t="s">
        <v>5286</v>
      </c>
      <c r="E1898">
        <v>700000</v>
      </c>
      <c r="F1898">
        <v>5840</v>
      </c>
      <c r="G1898">
        <v>120</v>
      </c>
      <c r="H1898">
        <v>47</v>
      </c>
      <c r="I1898">
        <v>425520</v>
      </c>
      <c r="J1898" s="3">
        <v>44708</v>
      </c>
    </row>
    <row r="1899" spans="1:10" x14ac:dyDescent="0.2">
      <c r="A1899" t="s">
        <v>17598</v>
      </c>
      <c r="B1899" s="2">
        <v>3649900230638</v>
      </c>
      <c r="C1899" t="s">
        <v>7188</v>
      </c>
      <c r="D1899" t="s">
        <v>5286</v>
      </c>
      <c r="E1899">
        <v>500000</v>
      </c>
      <c r="F1899">
        <v>5960</v>
      </c>
      <c r="G1899">
        <v>84</v>
      </c>
      <c r="H1899">
        <v>9</v>
      </c>
      <c r="I1899">
        <v>447910</v>
      </c>
      <c r="J1899" s="3">
        <v>45891</v>
      </c>
    </row>
    <row r="1900" spans="1:10" x14ac:dyDescent="0.2">
      <c r="A1900" t="s">
        <v>19843</v>
      </c>
      <c r="B1900" s="2">
        <v>3650100292843</v>
      </c>
      <c r="C1900" t="s">
        <v>7189</v>
      </c>
      <c r="D1900" t="s">
        <v>5288</v>
      </c>
      <c r="E1900">
        <v>20000</v>
      </c>
      <c r="F1900">
        <v>840</v>
      </c>
      <c r="G1900">
        <v>24</v>
      </c>
      <c r="H1900">
        <v>0</v>
      </c>
      <c r="I1900">
        <v>20000</v>
      </c>
      <c r="J1900" s="3">
        <v>46121</v>
      </c>
    </row>
    <row r="1901" spans="1:10" x14ac:dyDescent="0.2">
      <c r="A1901" t="s">
        <v>19843</v>
      </c>
      <c r="B1901" s="2">
        <v>3650100292843</v>
      </c>
      <c r="C1901" t="s">
        <v>7190</v>
      </c>
      <c r="D1901" t="s">
        <v>5286</v>
      </c>
      <c r="E1901">
        <v>2700000</v>
      </c>
      <c r="F1901">
        <v>19150</v>
      </c>
      <c r="G1901">
        <v>141</v>
      </c>
      <c r="H1901">
        <v>4</v>
      </c>
      <c r="I1901">
        <v>2603490</v>
      </c>
      <c r="J1901" s="3">
        <v>46003</v>
      </c>
    </row>
    <row r="1902" spans="1:10" x14ac:dyDescent="0.2">
      <c r="A1902" t="s">
        <v>17557</v>
      </c>
      <c r="B1902" s="2">
        <v>3650200171568</v>
      </c>
      <c r="C1902" t="s">
        <v>7191</v>
      </c>
      <c r="D1902" t="s">
        <v>5286</v>
      </c>
      <c r="E1902">
        <v>1800000</v>
      </c>
      <c r="F1902">
        <v>16330</v>
      </c>
      <c r="G1902">
        <v>200</v>
      </c>
      <c r="H1902">
        <v>175</v>
      </c>
      <c r="I1902">
        <v>360450</v>
      </c>
      <c r="J1902" s="3">
        <v>40728</v>
      </c>
    </row>
    <row r="1903" spans="1:10" x14ac:dyDescent="0.2">
      <c r="A1903" t="s">
        <v>17607</v>
      </c>
      <c r="B1903" s="2">
        <v>3650400200081</v>
      </c>
      <c r="C1903" t="s">
        <v>7192</v>
      </c>
      <c r="D1903" t="s">
        <v>5288</v>
      </c>
      <c r="E1903">
        <v>30000</v>
      </c>
      <c r="F1903">
        <v>2500</v>
      </c>
      <c r="G1903">
        <v>12</v>
      </c>
      <c r="H1903">
        <v>4</v>
      </c>
      <c r="I1903">
        <v>20000</v>
      </c>
      <c r="J1903" s="3">
        <v>46002</v>
      </c>
    </row>
    <row r="1904" spans="1:10" x14ac:dyDescent="0.2">
      <c r="A1904" t="s">
        <v>19655</v>
      </c>
      <c r="B1904" s="2">
        <v>3650400631147</v>
      </c>
      <c r="C1904" t="s">
        <v>7193</v>
      </c>
      <c r="D1904" t="s">
        <v>5286</v>
      </c>
      <c r="E1904">
        <v>2750000</v>
      </c>
      <c r="F1904">
        <v>23110</v>
      </c>
      <c r="G1904">
        <v>119</v>
      </c>
      <c r="H1904">
        <v>6</v>
      </c>
      <c r="I1904">
        <v>2587540</v>
      </c>
      <c r="J1904" s="3">
        <v>45940</v>
      </c>
    </row>
    <row r="1905" spans="1:10" x14ac:dyDescent="0.2">
      <c r="A1905" t="s">
        <v>19655</v>
      </c>
      <c r="B1905" s="2">
        <v>3650400631147</v>
      </c>
      <c r="C1905" t="s">
        <v>7194</v>
      </c>
      <c r="D1905" t="s">
        <v>5311</v>
      </c>
      <c r="E1905">
        <v>50000</v>
      </c>
      <c r="F1905">
        <v>1050</v>
      </c>
      <c r="G1905">
        <v>48</v>
      </c>
      <c r="H1905">
        <v>3</v>
      </c>
      <c r="I1905">
        <v>46850</v>
      </c>
      <c r="J1905" s="3">
        <v>46029</v>
      </c>
    </row>
    <row r="1906" spans="1:10" x14ac:dyDescent="0.2">
      <c r="A1906" t="s">
        <v>19585</v>
      </c>
      <c r="B1906" s="2">
        <v>3650500127955</v>
      </c>
      <c r="C1906" t="s">
        <v>7195</v>
      </c>
      <c r="D1906" t="s">
        <v>5288</v>
      </c>
      <c r="E1906">
        <v>160000</v>
      </c>
      <c r="F1906">
        <v>6670</v>
      </c>
      <c r="G1906">
        <v>24</v>
      </c>
      <c r="H1906">
        <v>4</v>
      </c>
      <c r="I1906">
        <v>127070</v>
      </c>
      <c r="J1906" s="3">
        <v>46006</v>
      </c>
    </row>
    <row r="1907" spans="1:10" x14ac:dyDescent="0.2">
      <c r="A1907" t="s">
        <v>19585</v>
      </c>
      <c r="B1907" s="2">
        <v>3650500127955</v>
      </c>
      <c r="C1907" t="s">
        <v>7196</v>
      </c>
      <c r="D1907" t="s">
        <v>5286</v>
      </c>
      <c r="E1907">
        <v>1550000</v>
      </c>
      <c r="F1907">
        <v>11240</v>
      </c>
      <c r="G1907">
        <v>138</v>
      </c>
      <c r="H1907">
        <v>85</v>
      </c>
      <c r="I1907">
        <v>647460</v>
      </c>
      <c r="J1907" s="3">
        <v>43532</v>
      </c>
    </row>
    <row r="1908" spans="1:10" x14ac:dyDescent="0.2">
      <c r="A1908" t="s">
        <v>19585</v>
      </c>
      <c r="B1908" s="2">
        <v>3650500127955</v>
      </c>
      <c r="C1908" t="s">
        <v>7197</v>
      </c>
      <c r="D1908" t="s">
        <v>5311</v>
      </c>
      <c r="E1908">
        <v>150000</v>
      </c>
      <c r="F1908">
        <v>3130</v>
      </c>
      <c r="G1908">
        <v>48</v>
      </c>
      <c r="H1908">
        <v>44</v>
      </c>
      <c r="I1908">
        <v>12280</v>
      </c>
      <c r="J1908" s="3">
        <v>44790</v>
      </c>
    </row>
    <row r="1909" spans="1:10" x14ac:dyDescent="0.2">
      <c r="A1909" t="s">
        <v>19585</v>
      </c>
      <c r="B1909" s="2">
        <v>3650500127955</v>
      </c>
      <c r="C1909" t="s">
        <v>7198</v>
      </c>
      <c r="D1909" t="s">
        <v>5311</v>
      </c>
      <c r="E1909">
        <v>80000</v>
      </c>
      <c r="F1909">
        <v>1670</v>
      </c>
      <c r="G1909">
        <v>48</v>
      </c>
      <c r="H1909">
        <v>8</v>
      </c>
      <c r="I1909">
        <v>66640</v>
      </c>
      <c r="J1909" s="3">
        <v>45882</v>
      </c>
    </row>
    <row r="1910" spans="1:10" x14ac:dyDescent="0.2">
      <c r="A1910" t="s">
        <v>19023</v>
      </c>
      <c r="B1910" s="2">
        <v>3650500403014</v>
      </c>
      <c r="C1910" t="s">
        <v>7199</v>
      </c>
      <c r="D1910" t="s">
        <v>5288</v>
      </c>
      <c r="E1910">
        <v>200000</v>
      </c>
      <c r="F1910">
        <v>8340</v>
      </c>
      <c r="G1910">
        <v>24</v>
      </c>
      <c r="H1910">
        <v>12</v>
      </c>
      <c r="I1910">
        <v>99920</v>
      </c>
      <c r="J1910" s="3">
        <v>45757</v>
      </c>
    </row>
    <row r="1911" spans="1:10" x14ac:dyDescent="0.2">
      <c r="A1911" t="s">
        <v>19023</v>
      </c>
      <c r="B1911" s="2">
        <v>3650500403014</v>
      </c>
      <c r="C1911" t="s">
        <v>7200</v>
      </c>
      <c r="D1911" t="s">
        <v>5286</v>
      </c>
      <c r="E1911">
        <v>2500000</v>
      </c>
      <c r="F1911">
        <v>11370</v>
      </c>
      <c r="G1911">
        <v>220</v>
      </c>
      <c r="H1911">
        <v>76</v>
      </c>
      <c r="I1911">
        <v>1676890</v>
      </c>
      <c r="J1911" s="3">
        <v>43825</v>
      </c>
    </row>
    <row r="1912" spans="1:10" x14ac:dyDescent="0.2">
      <c r="A1912" t="s">
        <v>17741</v>
      </c>
      <c r="B1912" s="2">
        <v>3650600284726</v>
      </c>
      <c r="C1912" t="s">
        <v>7201</v>
      </c>
      <c r="D1912" t="s">
        <v>5286</v>
      </c>
      <c r="E1912">
        <v>455000</v>
      </c>
      <c r="F1912">
        <v>5420</v>
      </c>
      <c r="G1912">
        <v>84</v>
      </c>
      <c r="H1912">
        <v>1</v>
      </c>
      <c r="I1912">
        <v>448992</v>
      </c>
      <c r="J1912" s="3">
        <v>46094</v>
      </c>
    </row>
    <row r="1913" spans="1:10" x14ac:dyDescent="0.2">
      <c r="A1913" t="s">
        <v>18899</v>
      </c>
      <c r="B1913" s="2">
        <v>3650600811939</v>
      </c>
      <c r="C1913" t="s">
        <v>7202</v>
      </c>
      <c r="D1913" t="s">
        <v>5288</v>
      </c>
      <c r="E1913">
        <v>200000</v>
      </c>
      <c r="F1913">
        <v>8340</v>
      </c>
      <c r="G1913">
        <v>24</v>
      </c>
      <c r="H1913">
        <v>1</v>
      </c>
      <c r="I1913">
        <v>183320</v>
      </c>
      <c r="J1913" s="3">
        <v>46106</v>
      </c>
    </row>
    <row r="1914" spans="1:10" x14ac:dyDescent="0.2">
      <c r="A1914" t="s">
        <v>18899</v>
      </c>
      <c r="B1914" s="2">
        <v>3650600811939</v>
      </c>
      <c r="C1914" t="s">
        <v>7203</v>
      </c>
      <c r="D1914" t="s">
        <v>5286</v>
      </c>
      <c r="E1914">
        <v>1000000</v>
      </c>
      <c r="F1914">
        <v>6670</v>
      </c>
      <c r="G1914">
        <v>150</v>
      </c>
      <c r="H1914">
        <v>37</v>
      </c>
      <c r="I1914">
        <v>745710</v>
      </c>
      <c r="J1914" s="3">
        <v>45009</v>
      </c>
    </row>
    <row r="1915" spans="1:10" x14ac:dyDescent="0.2">
      <c r="A1915" t="s">
        <v>17482</v>
      </c>
      <c r="B1915" s="2">
        <v>3650800221795</v>
      </c>
      <c r="C1915" t="s">
        <v>7204</v>
      </c>
      <c r="D1915" t="s">
        <v>5286</v>
      </c>
      <c r="E1915">
        <v>1650000</v>
      </c>
      <c r="F1915">
        <v>22000</v>
      </c>
      <c r="G1915">
        <v>75</v>
      </c>
      <c r="H1915">
        <v>46</v>
      </c>
      <c r="I1915">
        <v>619400</v>
      </c>
      <c r="J1915" s="3">
        <v>44736</v>
      </c>
    </row>
    <row r="1916" spans="1:10" x14ac:dyDescent="0.2">
      <c r="A1916" t="s">
        <v>17321</v>
      </c>
      <c r="B1916" s="2">
        <v>3650800955039</v>
      </c>
      <c r="C1916" t="s">
        <v>7205</v>
      </c>
      <c r="D1916" t="s">
        <v>5286</v>
      </c>
      <c r="E1916">
        <v>390000</v>
      </c>
      <c r="F1916">
        <v>4650</v>
      </c>
      <c r="G1916">
        <v>84</v>
      </c>
      <c r="H1916">
        <v>5</v>
      </c>
      <c r="I1916">
        <v>366400</v>
      </c>
      <c r="J1916" s="3">
        <v>46010</v>
      </c>
    </row>
    <row r="1917" spans="1:10" x14ac:dyDescent="0.2">
      <c r="A1917" t="s">
        <v>19021</v>
      </c>
      <c r="B1917" s="2">
        <v>3650900396848</v>
      </c>
      <c r="C1917" t="s">
        <v>7206</v>
      </c>
      <c r="D1917" t="s">
        <v>5288</v>
      </c>
      <c r="E1917">
        <v>140000</v>
      </c>
      <c r="F1917">
        <v>5840</v>
      </c>
      <c r="G1917">
        <v>24</v>
      </c>
      <c r="H1917">
        <v>6</v>
      </c>
      <c r="I1917">
        <v>104960</v>
      </c>
      <c r="J1917" s="3">
        <v>45937</v>
      </c>
    </row>
    <row r="1918" spans="1:10" x14ac:dyDescent="0.2">
      <c r="A1918" t="s">
        <v>17783</v>
      </c>
      <c r="B1918" s="2">
        <v>3659900003542</v>
      </c>
      <c r="C1918" t="s">
        <v>7207</v>
      </c>
      <c r="D1918" t="s">
        <v>5286</v>
      </c>
      <c r="E1918">
        <v>2130000</v>
      </c>
      <c r="F1918">
        <v>20100</v>
      </c>
      <c r="G1918">
        <v>106</v>
      </c>
      <c r="H1918">
        <v>5</v>
      </c>
      <c r="I1918">
        <v>2008890</v>
      </c>
      <c r="J1918" s="3">
        <v>45982</v>
      </c>
    </row>
    <row r="1919" spans="1:10" x14ac:dyDescent="0.2">
      <c r="A1919" t="s">
        <v>19268</v>
      </c>
      <c r="B1919" s="2">
        <v>3659900420089</v>
      </c>
      <c r="C1919" t="s">
        <v>7208</v>
      </c>
      <c r="D1919" t="s">
        <v>5288</v>
      </c>
      <c r="E1919">
        <v>150000</v>
      </c>
      <c r="F1919">
        <v>6250</v>
      </c>
      <c r="G1919">
        <v>24</v>
      </c>
      <c r="H1919">
        <v>3</v>
      </c>
      <c r="I1919">
        <v>125000</v>
      </c>
      <c r="J1919" s="3">
        <v>46030</v>
      </c>
    </row>
    <row r="1920" spans="1:10" x14ac:dyDescent="0.2">
      <c r="A1920" t="s">
        <v>17682</v>
      </c>
      <c r="B1920" s="2">
        <v>3659900478494</v>
      </c>
      <c r="C1920" t="s">
        <v>7209</v>
      </c>
      <c r="D1920" t="s">
        <v>5288</v>
      </c>
      <c r="E1920">
        <v>200000</v>
      </c>
      <c r="F1920">
        <v>8340</v>
      </c>
      <c r="G1920">
        <v>24</v>
      </c>
      <c r="H1920">
        <v>0</v>
      </c>
      <c r="I1920">
        <v>191660</v>
      </c>
      <c r="J1920" s="3">
        <v>46132</v>
      </c>
    </row>
    <row r="1921" spans="1:10" x14ac:dyDescent="0.2">
      <c r="A1921" t="s">
        <v>17682</v>
      </c>
      <c r="B1921" s="2">
        <v>3659900478494</v>
      </c>
      <c r="C1921" t="s">
        <v>7210</v>
      </c>
      <c r="D1921" t="s">
        <v>5286</v>
      </c>
      <c r="E1921">
        <v>1550000</v>
      </c>
      <c r="F1921">
        <v>13370</v>
      </c>
      <c r="G1921">
        <v>116</v>
      </c>
      <c r="H1921">
        <v>87</v>
      </c>
      <c r="I1921">
        <v>439610</v>
      </c>
      <c r="J1921" s="3">
        <v>43496</v>
      </c>
    </row>
    <row r="1922" spans="1:10" x14ac:dyDescent="0.2">
      <c r="A1922" t="s">
        <v>18089</v>
      </c>
      <c r="B1922" s="2">
        <v>3660100282741</v>
      </c>
      <c r="C1922" t="s">
        <v>7211</v>
      </c>
      <c r="D1922" t="s">
        <v>5286</v>
      </c>
      <c r="E1922">
        <v>2500000</v>
      </c>
      <c r="F1922">
        <v>29420</v>
      </c>
      <c r="G1922">
        <v>85</v>
      </c>
      <c r="H1922">
        <v>56</v>
      </c>
      <c r="I1922">
        <v>918610</v>
      </c>
      <c r="J1922" s="3">
        <v>44414</v>
      </c>
    </row>
    <row r="1923" spans="1:10" x14ac:dyDescent="0.2">
      <c r="A1923" t="s">
        <v>18089</v>
      </c>
      <c r="B1923" s="2">
        <v>3660100282741</v>
      </c>
      <c r="C1923" t="s">
        <v>7212</v>
      </c>
      <c r="D1923" t="s">
        <v>5311</v>
      </c>
      <c r="E1923">
        <v>180000</v>
      </c>
      <c r="F1923">
        <v>3750</v>
      </c>
      <c r="G1923">
        <v>48</v>
      </c>
      <c r="H1923">
        <v>47</v>
      </c>
      <c r="I1923">
        <v>3750</v>
      </c>
      <c r="J1923" s="3">
        <v>44699</v>
      </c>
    </row>
    <row r="1924" spans="1:10" x14ac:dyDescent="0.2">
      <c r="A1924" t="s">
        <v>18707</v>
      </c>
      <c r="B1924" s="2">
        <v>3660100881903</v>
      </c>
      <c r="C1924" t="s">
        <v>7213</v>
      </c>
      <c r="D1924" t="s">
        <v>5286</v>
      </c>
      <c r="E1924">
        <v>1800000</v>
      </c>
      <c r="F1924">
        <v>16590</v>
      </c>
      <c r="G1924">
        <v>200</v>
      </c>
      <c r="H1924">
        <v>172</v>
      </c>
      <c r="I1924">
        <v>301300</v>
      </c>
      <c r="J1924" s="3">
        <v>40912</v>
      </c>
    </row>
    <row r="1925" spans="1:10" x14ac:dyDescent="0.2">
      <c r="A1925" t="s">
        <v>18688</v>
      </c>
      <c r="B1925" s="2">
        <v>3660100912019</v>
      </c>
      <c r="C1925" t="s">
        <v>7214</v>
      </c>
      <c r="D1925" t="s">
        <v>5286</v>
      </c>
      <c r="E1925">
        <v>2060000</v>
      </c>
      <c r="F1925">
        <v>26420</v>
      </c>
      <c r="G1925">
        <v>78</v>
      </c>
      <c r="H1925">
        <v>1</v>
      </c>
      <c r="I1925">
        <v>2007320</v>
      </c>
      <c r="J1925" s="3">
        <v>46094</v>
      </c>
    </row>
    <row r="1926" spans="1:10" x14ac:dyDescent="0.2">
      <c r="A1926" t="s">
        <v>17591</v>
      </c>
      <c r="B1926" s="2">
        <v>3660101168755</v>
      </c>
      <c r="C1926" t="s">
        <v>7215</v>
      </c>
      <c r="D1926" t="s">
        <v>5286</v>
      </c>
      <c r="E1926">
        <v>1950000</v>
      </c>
      <c r="F1926">
        <v>17260</v>
      </c>
      <c r="G1926">
        <v>113</v>
      </c>
      <c r="H1926">
        <v>96</v>
      </c>
      <c r="I1926">
        <v>364340</v>
      </c>
      <c r="J1926" s="3">
        <v>43201</v>
      </c>
    </row>
    <row r="1927" spans="1:10" x14ac:dyDescent="0.2">
      <c r="A1927" t="s">
        <v>18333</v>
      </c>
      <c r="B1927" s="2">
        <v>3660200154213</v>
      </c>
      <c r="C1927" t="s">
        <v>7216</v>
      </c>
      <c r="D1927" t="s">
        <v>5286</v>
      </c>
      <c r="E1927">
        <v>1850000</v>
      </c>
      <c r="F1927">
        <v>11790</v>
      </c>
      <c r="G1927">
        <v>157</v>
      </c>
      <c r="H1927">
        <v>104</v>
      </c>
      <c r="I1927">
        <v>670720</v>
      </c>
      <c r="J1927" s="3">
        <v>42972</v>
      </c>
    </row>
    <row r="1928" spans="1:10" x14ac:dyDescent="0.2">
      <c r="A1928" t="s">
        <v>18303</v>
      </c>
      <c r="B1928" s="2">
        <v>3660300171071</v>
      </c>
      <c r="C1928" t="s">
        <v>7217</v>
      </c>
      <c r="D1928" t="s">
        <v>5288</v>
      </c>
      <c r="E1928">
        <v>115000</v>
      </c>
      <c r="F1928">
        <v>4800</v>
      </c>
      <c r="G1928">
        <v>24</v>
      </c>
      <c r="H1928">
        <v>0</v>
      </c>
      <c r="I1928">
        <v>115000</v>
      </c>
      <c r="J1928" s="3">
        <v>46143</v>
      </c>
    </row>
    <row r="1929" spans="1:10" x14ac:dyDescent="0.2">
      <c r="A1929" t="s">
        <v>18303</v>
      </c>
      <c r="B1929" s="2">
        <v>3660300171071</v>
      </c>
      <c r="C1929" t="s">
        <v>7218</v>
      </c>
      <c r="D1929" t="s">
        <v>5286</v>
      </c>
      <c r="E1929">
        <v>1470000</v>
      </c>
      <c r="F1929">
        <v>10890</v>
      </c>
      <c r="G1929">
        <v>135</v>
      </c>
      <c r="H1929">
        <v>25</v>
      </c>
      <c r="I1929">
        <v>1215000</v>
      </c>
      <c r="J1929" s="3">
        <v>45421</v>
      </c>
    </row>
    <row r="1930" spans="1:10" x14ac:dyDescent="0.2">
      <c r="A1930" t="s">
        <v>18303</v>
      </c>
      <c r="B1930" s="2">
        <v>3660300171071</v>
      </c>
      <c r="C1930" t="s">
        <v>7219</v>
      </c>
      <c r="D1930" t="s">
        <v>5311</v>
      </c>
      <c r="E1930">
        <v>180000</v>
      </c>
      <c r="F1930">
        <v>3750</v>
      </c>
      <c r="G1930">
        <v>48</v>
      </c>
      <c r="H1930">
        <v>17</v>
      </c>
      <c r="I1930">
        <v>115930</v>
      </c>
      <c r="J1930" s="3">
        <v>45610</v>
      </c>
    </row>
    <row r="1931" spans="1:10" x14ac:dyDescent="0.2">
      <c r="A1931" t="s">
        <v>18303</v>
      </c>
      <c r="B1931" s="2">
        <v>3660300171071</v>
      </c>
      <c r="C1931" t="s">
        <v>7220</v>
      </c>
      <c r="D1931" t="s">
        <v>5311</v>
      </c>
      <c r="E1931">
        <v>52000</v>
      </c>
      <c r="F1931">
        <v>1090</v>
      </c>
      <c r="G1931">
        <v>48</v>
      </c>
      <c r="H1931">
        <v>2</v>
      </c>
      <c r="I1931">
        <v>49820</v>
      </c>
      <c r="J1931" s="3">
        <v>46055</v>
      </c>
    </row>
    <row r="1932" spans="1:10" x14ac:dyDescent="0.2">
      <c r="A1932" t="s">
        <v>19507</v>
      </c>
      <c r="B1932" s="2">
        <v>3660400195754</v>
      </c>
      <c r="C1932" t="s">
        <v>7221</v>
      </c>
      <c r="D1932" t="s">
        <v>5288</v>
      </c>
      <c r="E1932">
        <v>110000</v>
      </c>
      <c r="F1932">
        <v>4590</v>
      </c>
      <c r="G1932">
        <v>24</v>
      </c>
      <c r="H1932">
        <v>1</v>
      </c>
      <c r="I1932">
        <v>102490</v>
      </c>
      <c r="J1932" s="3">
        <v>46087</v>
      </c>
    </row>
    <row r="1933" spans="1:10" x14ac:dyDescent="0.2">
      <c r="A1933" t="s">
        <v>19507</v>
      </c>
      <c r="B1933" s="2">
        <v>3660400195754</v>
      </c>
      <c r="C1933" t="s">
        <v>7222</v>
      </c>
      <c r="D1933" t="s">
        <v>5291</v>
      </c>
      <c r="E1933">
        <v>83800</v>
      </c>
      <c r="F1933">
        <v>1750</v>
      </c>
      <c r="G1933">
        <v>48</v>
      </c>
      <c r="H1933">
        <v>19</v>
      </c>
      <c r="I1933">
        <v>50550</v>
      </c>
      <c r="J1933" s="3">
        <v>45547</v>
      </c>
    </row>
    <row r="1934" spans="1:10" x14ac:dyDescent="0.2">
      <c r="A1934" t="s">
        <v>19507</v>
      </c>
      <c r="B1934" s="2">
        <v>3660400195754</v>
      </c>
      <c r="C1934" t="s">
        <v>7223</v>
      </c>
      <c r="D1934" t="s">
        <v>5286</v>
      </c>
      <c r="E1934">
        <v>2000000</v>
      </c>
      <c r="F1934">
        <v>10000</v>
      </c>
      <c r="G1934">
        <v>200</v>
      </c>
      <c r="H1934">
        <v>92</v>
      </c>
      <c r="I1934">
        <v>1126660</v>
      </c>
      <c r="J1934" s="3">
        <v>43336</v>
      </c>
    </row>
    <row r="1935" spans="1:10" x14ac:dyDescent="0.2">
      <c r="A1935" t="s">
        <v>18013</v>
      </c>
      <c r="B1935" s="2">
        <v>3660400504056</v>
      </c>
      <c r="C1935" t="s">
        <v>7224</v>
      </c>
      <c r="D1935" t="s">
        <v>5286</v>
      </c>
      <c r="E1935">
        <v>1500000</v>
      </c>
      <c r="F1935">
        <v>12940</v>
      </c>
      <c r="G1935">
        <v>116</v>
      </c>
      <c r="H1935">
        <v>87</v>
      </c>
      <c r="I1935">
        <v>431540</v>
      </c>
      <c r="J1935" s="3">
        <v>43490</v>
      </c>
    </row>
    <row r="1936" spans="1:10" x14ac:dyDescent="0.2">
      <c r="A1936" t="s">
        <v>18125</v>
      </c>
      <c r="B1936" s="2">
        <v>3660500403481</v>
      </c>
      <c r="C1936" t="s">
        <v>7225</v>
      </c>
      <c r="D1936" t="s">
        <v>5311</v>
      </c>
      <c r="E1936">
        <v>104900</v>
      </c>
      <c r="F1936">
        <v>2200</v>
      </c>
      <c r="G1936">
        <v>48</v>
      </c>
      <c r="H1936">
        <v>18</v>
      </c>
      <c r="I1936">
        <v>65300</v>
      </c>
      <c r="J1936" s="3">
        <v>45583</v>
      </c>
    </row>
    <row r="1937" spans="1:10" x14ac:dyDescent="0.2">
      <c r="A1937" t="s">
        <v>19415</v>
      </c>
      <c r="B1937" s="2">
        <v>3660600213128</v>
      </c>
      <c r="C1937" t="s">
        <v>7226</v>
      </c>
      <c r="D1937" t="s">
        <v>5288</v>
      </c>
      <c r="E1937">
        <v>50000</v>
      </c>
      <c r="F1937">
        <v>2780</v>
      </c>
      <c r="G1937">
        <v>18</v>
      </c>
      <c r="H1937">
        <v>0</v>
      </c>
      <c r="I1937">
        <v>50000</v>
      </c>
      <c r="J1937" s="3">
        <v>46132</v>
      </c>
    </row>
    <row r="1938" spans="1:10" x14ac:dyDescent="0.2">
      <c r="A1938" t="s">
        <v>19415</v>
      </c>
      <c r="B1938" s="2">
        <v>3660600213128</v>
      </c>
      <c r="C1938" t="s">
        <v>7227</v>
      </c>
      <c r="D1938" t="s">
        <v>5286</v>
      </c>
      <c r="E1938">
        <v>2200000</v>
      </c>
      <c r="F1938">
        <v>10000</v>
      </c>
      <c r="G1938">
        <v>220</v>
      </c>
      <c r="H1938">
        <v>32</v>
      </c>
      <c r="I1938">
        <v>1871660</v>
      </c>
      <c r="J1938" s="3">
        <v>45149</v>
      </c>
    </row>
    <row r="1939" spans="1:10" x14ac:dyDescent="0.2">
      <c r="A1939" t="s">
        <v>18865</v>
      </c>
      <c r="B1939" s="2">
        <v>3660700043143</v>
      </c>
      <c r="C1939" t="s">
        <v>7228</v>
      </c>
      <c r="D1939" t="s">
        <v>5286</v>
      </c>
      <c r="E1939">
        <v>2250000</v>
      </c>
      <c r="F1939">
        <v>23440</v>
      </c>
      <c r="G1939">
        <v>96</v>
      </c>
      <c r="H1939">
        <v>7</v>
      </c>
      <c r="I1939">
        <v>2071290</v>
      </c>
      <c r="J1939" s="3">
        <v>45926</v>
      </c>
    </row>
    <row r="1940" spans="1:10" x14ac:dyDescent="0.2">
      <c r="A1940" t="s">
        <v>18255</v>
      </c>
      <c r="B1940" s="2">
        <v>3660800188895</v>
      </c>
      <c r="C1940" t="s">
        <v>7229</v>
      </c>
      <c r="D1940" t="s">
        <v>5288</v>
      </c>
      <c r="E1940">
        <v>150000</v>
      </c>
      <c r="F1940">
        <v>6250</v>
      </c>
      <c r="G1940">
        <v>24</v>
      </c>
      <c r="H1940">
        <v>17</v>
      </c>
      <c r="I1940">
        <v>38750</v>
      </c>
      <c r="J1940" s="3">
        <v>45608</v>
      </c>
    </row>
    <row r="1941" spans="1:10" x14ac:dyDescent="0.2">
      <c r="A1941" t="s">
        <v>18255</v>
      </c>
      <c r="B1941" s="2">
        <v>3660800188895</v>
      </c>
      <c r="C1941" t="s">
        <v>7230</v>
      </c>
      <c r="D1941" t="s">
        <v>5286</v>
      </c>
      <c r="E1941">
        <v>2000000</v>
      </c>
      <c r="F1941">
        <v>16130</v>
      </c>
      <c r="G1941">
        <v>124</v>
      </c>
      <c r="H1941">
        <v>83</v>
      </c>
      <c r="I1941">
        <v>726750</v>
      </c>
      <c r="J1941" s="3">
        <v>43616</v>
      </c>
    </row>
    <row r="1942" spans="1:10" x14ac:dyDescent="0.2">
      <c r="A1942" t="s">
        <v>18936</v>
      </c>
      <c r="B1942" s="2">
        <v>3669700098493</v>
      </c>
      <c r="C1942" t="s">
        <v>7231</v>
      </c>
      <c r="D1942" t="s">
        <v>5286</v>
      </c>
      <c r="E1942">
        <v>2170000</v>
      </c>
      <c r="F1942">
        <v>19550</v>
      </c>
      <c r="G1942">
        <v>111</v>
      </c>
      <c r="H1942">
        <v>10</v>
      </c>
      <c r="I1942">
        <v>1955350</v>
      </c>
      <c r="J1942" s="3">
        <v>45821</v>
      </c>
    </row>
    <row r="1943" spans="1:10" x14ac:dyDescent="0.2">
      <c r="A1943" t="s">
        <v>18936</v>
      </c>
      <c r="B1943" s="2">
        <v>3669700098493</v>
      </c>
      <c r="C1943" t="s">
        <v>7232</v>
      </c>
      <c r="D1943" t="s">
        <v>5311</v>
      </c>
      <c r="E1943">
        <v>55000</v>
      </c>
      <c r="F1943">
        <v>1150</v>
      </c>
      <c r="G1943">
        <v>48</v>
      </c>
      <c r="H1943">
        <v>2</v>
      </c>
      <c r="I1943">
        <v>52700</v>
      </c>
      <c r="J1943" s="3">
        <v>46079</v>
      </c>
    </row>
    <row r="1944" spans="1:10" x14ac:dyDescent="0.2">
      <c r="A1944" t="s">
        <v>18936</v>
      </c>
      <c r="B1944" s="2">
        <v>3669700098493</v>
      </c>
      <c r="C1944" t="s">
        <v>7233</v>
      </c>
      <c r="D1944" t="s">
        <v>5311</v>
      </c>
      <c r="E1944">
        <v>45000</v>
      </c>
      <c r="F1944">
        <v>940</v>
      </c>
      <c r="G1944">
        <v>48</v>
      </c>
      <c r="H1944">
        <v>6</v>
      </c>
      <c r="I1944">
        <v>39360</v>
      </c>
      <c r="J1944" s="3">
        <v>45959</v>
      </c>
    </row>
    <row r="1945" spans="1:10" x14ac:dyDescent="0.2">
      <c r="A1945" t="s">
        <v>18612</v>
      </c>
      <c r="B1945" s="2">
        <v>3670100562387</v>
      </c>
      <c r="C1945" t="s">
        <v>7234</v>
      </c>
      <c r="D1945" t="s">
        <v>5286</v>
      </c>
      <c r="E1945">
        <v>2000000</v>
      </c>
      <c r="F1945">
        <v>10590</v>
      </c>
      <c r="G1945">
        <v>189</v>
      </c>
      <c r="H1945">
        <v>28</v>
      </c>
      <c r="I1945">
        <v>1689155</v>
      </c>
      <c r="J1945" s="3">
        <v>45282</v>
      </c>
    </row>
    <row r="1946" spans="1:10" x14ac:dyDescent="0.2">
      <c r="A1946" t="s">
        <v>18533</v>
      </c>
      <c r="B1946" s="2">
        <v>3670100732053</v>
      </c>
      <c r="C1946" t="s">
        <v>7235</v>
      </c>
      <c r="D1946" t="s">
        <v>5286</v>
      </c>
      <c r="E1946">
        <v>1369000</v>
      </c>
      <c r="F1946">
        <v>7610</v>
      </c>
      <c r="G1946">
        <v>180</v>
      </c>
      <c r="H1946">
        <v>147</v>
      </c>
      <c r="I1946">
        <v>295472</v>
      </c>
      <c r="J1946" s="3">
        <v>41730</v>
      </c>
    </row>
    <row r="1947" spans="1:10" x14ac:dyDescent="0.2">
      <c r="A1947" t="s">
        <v>17610</v>
      </c>
      <c r="B1947" s="2">
        <v>3670100908011</v>
      </c>
      <c r="C1947" t="s">
        <v>7236</v>
      </c>
      <c r="D1947" t="s">
        <v>5286</v>
      </c>
      <c r="E1947">
        <v>100000</v>
      </c>
      <c r="F1947">
        <v>1670</v>
      </c>
      <c r="G1947">
        <v>60</v>
      </c>
      <c r="H1947">
        <v>19</v>
      </c>
      <c r="I1947">
        <v>66405</v>
      </c>
      <c r="J1947" s="3">
        <v>45562</v>
      </c>
    </row>
    <row r="1948" spans="1:10" x14ac:dyDescent="0.2">
      <c r="A1948" t="s">
        <v>19535</v>
      </c>
      <c r="B1948" s="2">
        <v>3670100977480</v>
      </c>
      <c r="C1948" t="s">
        <v>7237</v>
      </c>
      <c r="D1948" t="s">
        <v>5288</v>
      </c>
      <c r="E1948">
        <v>20000</v>
      </c>
      <c r="F1948">
        <v>840</v>
      </c>
      <c r="G1948">
        <v>24</v>
      </c>
      <c r="H1948">
        <v>1</v>
      </c>
      <c r="I1948">
        <v>19160</v>
      </c>
      <c r="J1948" s="3">
        <v>46093</v>
      </c>
    </row>
    <row r="1949" spans="1:10" x14ac:dyDescent="0.2">
      <c r="A1949" t="s">
        <v>19535</v>
      </c>
      <c r="B1949" s="2">
        <v>3670100977480</v>
      </c>
      <c r="C1949" t="s">
        <v>7238</v>
      </c>
      <c r="D1949" t="s">
        <v>5286</v>
      </c>
      <c r="E1949">
        <v>2250000</v>
      </c>
      <c r="F1949">
        <v>15850</v>
      </c>
      <c r="G1949">
        <v>142</v>
      </c>
      <c r="H1949">
        <v>5</v>
      </c>
      <c r="I1949">
        <v>2155290</v>
      </c>
      <c r="J1949" s="3">
        <v>45975</v>
      </c>
    </row>
    <row r="1950" spans="1:10" x14ac:dyDescent="0.2">
      <c r="A1950" t="s">
        <v>18819</v>
      </c>
      <c r="B1950" s="2">
        <v>3670101550188</v>
      </c>
      <c r="C1950" t="s">
        <v>7239</v>
      </c>
      <c r="D1950" t="s">
        <v>5306</v>
      </c>
      <c r="E1950">
        <v>60000</v>
      </c>
      <c r="F1950">
        <v>1250</v>
      </c>
      <c r="G1950">
        <v>48</v>
      </c>
      <c r="H1950">
        <v>1</v>
      </c>
      <c r="I1950">
        <v>58750</v>
      </c>
      <c r="J1950" s="3">
        <v>46093</v>
      </c>
    </row>
    <row r="1951" spans="1:10" x14ac:dyDescent="0.2">
      <c r="A1951" t="s">
        <v>18819</v>
      </c>
      <c r="B1951" s="2">
        <v>3670101550188</v>
      </c>
      <c r="C1951" t="s">
        <v>7240</v>
      </c>
      <c r="D1951" t="s">
        <v>5286</v>
      </c>
      <c r="E1951">
        <v>1750000</v>
      </c>
      <c r="F1951">
        <v>28690</v>
      </c>
      <c r="G1951">
        <v>61</v>
      </c>
      <c r="H1951">
        <v>8</v>
      </c>
      <c r="I1951">
        <v>1491430</v>
      </c>
      <c r="J1951" s="3">
        <v>45891</v>
      </c>
    </row>
    <row r="1952" spans="1:10" x14ac:dyDescent="0.2">
      <c r="A1952" t="s">
        <v>18819</v>
      </c>
      <c r="B1952" s="2">
        <v>3670101550188</v>
      </c>
      <c r="C1952" t="s">
        <v>7241</v>
      </c>
      <c r="D1952" t="s">
        <v>5311</v>
      </c>
      <c r="E1952">
        <v>90000</v>
      </c>
      <c r="F1952">
        <v>1880</v>
      </c>
      <c r="G1952">
        <v>48</v>
      </c>
      <c r="H1952">
        <v>5</v>
      </c>
      <c r="I1952">
        <v>80600</v>
      </c>
      <c r="J1952" s="3">
        <v>45964</v>
      </c>
    </row>
    <row r="1953" spans="1:10" x14ac:dyDescent="0.2">
      <c r="A1953" t="s">
        <v>19861</v>
      </c>
      <c r="B1953" s="2">
        <v>3670300045181</v>
      </c>
      <c r="C1953" t="s">
        <v>7242</v>
      </c>
      <c r="D1953" t="s">
        <v>5288</v>
      </c>
      <c r="E1953">
        <v>15000</v>
      </c>
      <c r="F1953">
        <v>630</v>
      </c>
      <c r="G1953">
        <v>24</v>
      </c>
      <c r="H1953">
        <v>6</v>
      </c>
      <c r="I1953">
        <v>11220</v>
      </c>
      <c r="J1953" s="3">
        <v>45932</v>
      </c>
    </row>
    <row r="1954" spans="1:10" x14ac:dyDescent="0.2">
      <c r="A1954" t="s">
        <v>19861</v>
      </c>
      <c r="B1954" s="2">
        <v>3670300045181</v>
      </c>
      <c r="C1954" t="s">
        <v>7243</v>
      </c>
      <c r="D1954" t="s">
        <v>5286</v>
      </c>
      <c r="E1954">
        <v>2380000</v>
      </c>
      <c r="F1954">
        <v>19510</v>
      </c>
      <c r="G1954">
        <v>122</v>
      </c>
      <c r="H1954">
        <v>9</v>
      </c>
      <c r="I1954">
        <v>2184200</v>
      </c>
      <c r="J1954" s="3">
        <v>45856</v>
      </c>
    </row>
    <row r="1955" spans="1:10" x14ac:dyDescent="0.2">
      <c r="A1955" t="s">
        <v>17919</v>
      </c>
      <c r="B1955" s="2">
        <v>3670300067495</v>
      </c>
      <c r="C1955" t="s">
        <v>7244</v>
      </c>
      <c r="D1955" t="s">
        <v>5288</v>
      </c>
      <c r="E1955">
        <v>100000</v>
      </c>
      <c r="F1955">
        <v>4170</v>
      </c>
      <c r="G1955">
        <v>24</v>
      </c>
      <c r="H1955">
        <v>3</v>
      </c>
      <c r="I1955">
        <v>83940</v>
      </c>
      <c r="J1955" s="3">
        <v>46031</v>
      </c>
    </row>
    <row r="1956" spans="1:10" x14ac:dyDescent="0.2">
      <c r="A1956" t="s">
        <v>17919</v>
      </c>
      <c r="B1956" s="2">
        <v>3670300067495</v>
      </c>
      <c r="C1956" t="s">
        <v>7245</v>
      </c>
      <c r="D1956" t="s">
        <v>5286</v>
      </c>
      <c r="E1956">
        <v>2460000</v>
      </c>
      <c r="F1956">
        <v>16190</v>
      </c>
      <c r="G1956">
        <v>152</v>
      </c>
      <c r="H1956">
        <v>27</v>
      </c>
      <c r="I1956">
        <v>2004850</v>
      </c>
      <c r="J1956" s="3">
        <v>45317</v>
      </c>
    </row>
    <row r="1957" spans="1:10" x14ac:dyDescent="0.2">
      <c r="A1957" t="s">
        <v>19238</v>
      </c>
      <c r="B1957" s="2">
        <v>3670300116771</v>
      </c>
      <c r="C1957" t="s">
        <v>7246</v>
      </c>
      <c r="D1957" t="s">
        <v>5286</v>
      </c>
      <c r="E1957">
        <v>1800000</v>
      </c>
      <c r="F1957">
        <v>17480</v>
      </c>
      <c r="G1957">
        <v>103</v>
      </c>
      <c r="H1957">
        <v>74</v>
      </c>
      <c r="I1957">
        <v>577780</v>
      </c>
      <c r="J1957" s="3">
        <v>43889</v>
      </c>
    </row>
    <row r="1958" spans="1:10" x14ac:dyDescent="0.2">
      <c r="A1958" t="s">
        <v>19420</v>
      </c>
      <c r="B1958" s="2">
        <v>3670300242084</v>
      </c>
      <c r="C1958" t="s">
        <v>7247</v>
      </c>
      <c r="D1958" t="s">
        <v>5288</v>
      </c>
      <c r="E1958">
        <v>180000</v>
      </c>
      <c r="F1958">
        <v>7500</v>
      </c>
      <c r="G1958">
        <v>24</v>
      </c>
      <c r="H1958">
        <v>13</v>
      </c>
      <c r="I1958">
        <v>74160</v>
      </c>
      <c r="J1958" s="3">
        <v>45733</v>
      </c>
    </row>
    <row r="1959" spans="1:10" x14ac:dyDescent="0.2">
      <c r="A1959" t="s">
        <v>21457</v>
      </c>
      <c r="B1959" s="2">
        <v>3670400120703</v>
      </c>
      <c r="C1959" t="s">
        <v>7248</v>
      </c>
      <c r="D1959" t="s">
        <v>5356</v>
      </c>
      <c r="E1959">
        <v>334841.67</v>
      </c>
      <c r="F1959">
        <v>3830</v>
      </c>
      <c r="G1959">
        <v>87</v>
      </c>
      <c r="H1959">
        <v>34</v>
      </c>
      <c r="I1959">
        <v>216421.67</v>
      </c>
      <c r="J1959" s="3">
        <v>43010</v>
      </c>
    </row>
    <row r="1960" spans="1:10" x14ac:dyDescent="0.2">
      <c r="A1960" t="s">
        <v>17778</v>
      </c>
      <c r="B1960" s="2">
        <v>3670400554550</v>
      </c>
      <c r="C1960" t="s">
        <v>7249</v>
      </c>
      <c r="D1960" t="s">
        <v>5288</v>
      </c>
      <c r="E1960">
        <v>200000</v>
      </c>
      <c r="F1960">
        <v>8340</v>
      </c>
      <c r="G1960">
        <v>24</v>
      </c>
      <c r="H1960">
        <v>0</v>
      </c>
      <c r="I1960">
        <v>191660</v>
      </c>
      <c r="J1960" s="3">
        <v>46113</v>
      </c>
    </row>
    <row r="1961" spans="1:10" x14ac:dyDescent="0.2">
      <c r="A1961" t="s">
        <v>17778</v>
      </c>
      <c r="B1961" s="2">
        <v>3670400554550</v>
      </c>
      <c r="C1961" t="s">
        <v>7250</v>
      </c>
      <c r="D1961" t="s">
        <v>5286</v>
      </c>
      <c r="E1961">
        <v>1900000</v>
      </c>
      <c r="F1961">
        <v>13110</v>
      </c>
      <c r="G1961">
        <v>145</v>
      </c>
      <c r="H1961">
        <v>92</v>
      </c>
      <c r="I1961">
        <v>745930</v>
      </c>
      <c r="J1961" s="3">
        <v>43315</v>
      </c>
    </row>
    <row r="1962" spans="1:10" x14ac:dyDescent="0.2">
      <c r="A1962" t="s">
        <v>19167</v>
      </c>
      <c r="B1962" s="2">
        <v>3670500806470</v>
      </c>
      <c r="C1962" t="s">
        <v>7251</v>
      </c>
      <c r="D1962" t="s">
        <v>5286</v>
      </c>
      <c r="E1962">
        <v>2500000</v>
      </c>
      <c r="F1962">
        <v>16450</v>
      </c>
      <c r="G1962">
        <v>152</v>
      </c>
      <c r="H1962">
        <v>38</v>
      </c>
      <c r="I1962">
        <v>1843040</v>
      </c>
      <c r="J1962" s="3">
        <v>44953</v>
      </c>
    </row>
    <row r="1963" spans="1:10" x14ac:dyDescent="0.2">
      <c r="A1963" t="s">
        <v>17676</v>
      </c>
      <c r="B1963" s="2">
        <v>3670700033415</v>
      </c>
      <c r="C1963" t="s">
        <v>7252</v>
      </c>
      <c r="D1963" t="s">
        <v>5286</v>
      </c>
      <c r="E1963">
        <v>2000000</v>
      </c>
      <c r="F1963">
        <v>18870</v>
      </c>
      <c r="G1963">
        <v>106</v>
      </c>
      <c r="H1963">
        <v>17</v>
      </c>
      <c r="I1963">
        <v>1665760</v>
      </c>
      <c r="J1963" s="3">
        <v>45618</v>
      </c>
    </row>
    <row r="1964" spans="1:10" x14ac:dyDescent="0.2">
      <c r="A1964" t="s">
        <v>17732</v>
      </c>
      <c r="B1964" s="2">
        <v>3670700116752</v>
      </c>
      <c r="C1964" t="s">
        <v>7253</v>
      </c>
      <c r="D1964" t="s">
        <v>5288</v>
      </c>
      <c r="E1964">
        <v>200000</v>
      </c>
      <c r="F1964">
        <v>8340</v>
      </c>
      <c r="G1964">
        <v>24</v>
      </c>
      <c r="H1964">
        <v>18</v>
      </c>
      <c r="I1964">
        <v>49880</v>
      </c>
      <c r="J1964" s="3">
        <v>45574</v>
      </c>
    </row>
    <row r="1965" spans="1:10" x14ac:dyDescent="0.2">
      <c r="A1965" t="s">
        <v>17732</v>
      </c>
      <c r="B1965" s="2">
        <v>3670700116752</v>
      </c>
      <c r="C1965" t="s">
        <v>7254</v>
      </c>
      <c r="D1965" t="s">
        <v>5286</v>
      </c>
      <c r="E1965">
        <v>900000</v>
      </c>
      <c r="F1965">
        <v>6000</v>
      </c>
      <c r="G1965">
        <v>150</v>
      </c>
      <c r="H1965">
        <v>122</v>
      </c>
      <c r="I1965">
        <v>198000</v>
      </c>
      <c r="J1965" s="3">
        <v>42430</v>
      </c>
    </row>
    <row r="1966" spans="1:10" x14ac:dyDescent="0.2">
      <c r="A1966" t="s">
        <v>17951</v>
      </c>
      <c r="B1966" s="2">
        <v>3670700326544</v>
      </c>
      <c r="C1966" t="s">
        <v>7255</v>
      </c>
      <c r="D1966" t="s">
        <v>5288</v>
      </c>
      <c r="E1966">
        <v>150000</v>
      </c>
      <c r="F1966">
        <v>6250</v>
      </c>
      <c r="G1966">
        <v>24</v>
      </c>
      <c r="H1966">
        <v>21</v>
      </c>
      <c r="I1966">
        <v>18750</v>
      </c>
      <c r="J1966" s="3">
        <v>45474</v>
      </c>
    </row>
    <row r="1967" spans="1:10" x14ac:dyDescent="0.2">
      <c r="A1967" t="s">
        <v>17951</v>
      </c>
      <c r="B1967" s="2">
        <v>3670700326544</v>
      </c>
      <c r="C1967" t="s">
        <v>7256</v>
      </c>
      <c r="D1967" t="s">
        <v>5286</v>
      </c>
      <c r="E1967">
        <v>1820000</v>
      </c>
      <c r="F1967">
        <v>9900</v>
      </c>
      <c r="G1967">
        <v>184</v>
      </c>
      <c r="H1967">
        <v>95</v>
      </c>
      <c r="I1967">
        <v>923240</v>
      </c>
      <c r="J1967" s="3">
        <v>43245</v>
      </c>
    </row>
    <row r="1968" spans="1:10" x14ac:dyDescent="0.2">
      <c r="A1968" t="s">
        <v>17903</v>
      </c>
      <c r="B1968" s="2">
        <v>3670700790674</v>
      </c>
      <c r="C1968" t="s">
        <v>7257</v>
      </c>
      <c r="D1968" t="s">
        <v>5286</v>
      </c>
      <c r="E1968">
        <v>1500000</v>
      </c>
      <c r="F1968">
        <v>8340</v>
      </c>
      <c r="G1968">
        <v>180</v>
      </c>
      <c r="H1968">
        <v>97</v>
      </c>
      <c r="I1968">
        <v>701860</v>
      </c>
      <c r="J1968" s="3">
        <v>43182</v>
      </c>
    </row>
    <row r="1969" spans="1:10" x14ac:dyDescent="0.2">
      <c r="A1969" t="s">
        <v>17954</v>
      </c>
      <c r="B1969" s="2">
        <v>3670900002386</v>
      </c>
      <c r="C1969" t="s">
        <v>7258</v>
      </c>
      <c r="D1969" t="s">
        <v>5286</v>
      </c>
      <c r="E1969">
        <v>2800000</v>
      </c>
      <c r="F1969">
        <v>18670</v>
      </c>
      <c r="G1969">
        <v>150</v>
      </c>
      <c r="H1969">
        <v>1</v>
      </c>
      <c r="I1969">
        <v>2761713</v>
      </c>
      <c r="J1969" s="3">
        <v>46094</v>
      </c>
    </row>
    <row r="1970" spans="1:10" x14ac:dyDescent="0.2">
      <c r="A1970" t="s">
        <v>19452</v>
      </c>
      <c r="B1970" s="2">
        <v>3679800003711</v>
      </c>
      <c r="C1970" t="s">
        <v>7259</v>
      </c>
      <c r="D1970" t="s">
        <v>5288</v>
      </c>
      <c r="E1970">
        <v>50000</v>
      </c>
      <c r="F1970">
        <v>2090</v>
      </c>
      <c r="G1970">
        <v>24</v>
      </c>
      <c r="H1970">
        <v>0</v>
      </c>
      <c r="I1970">
        <v>50000</v>
      </c>
      <c r="J1970" s="3">
        <v>46115</v>
      </c>
    </row>
    <row r="1971" spans="1:10" x14ac:dyDescent="0.2">
      <c r="A1971" t="s">
        <v>19452</v>
      </c>
      <c r="B1971" s="2">
        <v>3679800003711</v>
      </c>
      <c r="C1971" t="s">
        <v>7260</v>
      </c>
      <c r="D1971" t="s">
        <v>5286</v>
      </c>
      <c r="E1971">
        <v>2142000</v>
      </c>
      <c r="F1971">
        <v>17140</v>
      </c>
      <c r="G1971">
        <v>125</v>
      </c>
      <c r="H1971">
        <v>48</v>
      </c>
      <c r="I1971">
        <v>1303190</v>
      </c>
      <c r="J1971" s="3">
        <v>44673</v>
      </c>
    </row>
    <row r="1972" spans="1:10" x14ac:dyDescent="0.2">
      <c r="A1972" t="s">
        <v>19452</v>
      </c>
      <c r="B1972" s="2">
        <v>3679800003711</v>
      </c>
      <c r="C1972" t="s">
        <v>7261</v>
      </c>
      <c r="D1972" t="s">
        <v>5311</v>
      </c>
      <c r="E1972">
        <v>35000</v>
      </c>
      <c r="F1972">
        <v>730</v>
      </c>
      <c r="G1972">
        <v>48</v>
      </c>
      <c r="H1972">
        <v>16</v>
      </c>
      <c r="I1972">
        <v>23320</v>
      </c>
      <c r="J1972" s="3">
        <v>45639</v>
      </c>
    </row>
    <row r="1973" spans="1:10" x14ac:dyDescent="0.2">
      <c r="A1973" t="s">
        <v>19490</v>
      </c>
      <c r="B1973" s="2">
        <v>3679800131646</v>
      </c>
      <c r="C1973" t="s">
        <v>7262</v>
      </c>
      <c r="D1973" t="s">
        <v>5288</v>
      </c>
      <c r="E1973">
        <v>150000</v>
      </c>
      <c r="F1973">
        <v>6250</v>
      </c>
      <c r="G1973">
        <v>24</v>
      </c>
      <c r="H1973">
        <v>8</v>
      </c>
      <c r="I1973">
        <v>95000</v>
      </c>
      <c r="J1973" s="3">
        <v>45887</v>
      </c>
    </row>
    <row r="1974" spans="1:10" x14ac:dyDescent="0.2">
      <c r="A1974" t="s">
        <v>19490</v>
      </c>
      <c r="B1974" s="2">
        <v>3679800131646</v>
      </c>
      <c r="C1974" t="s">
        <v>7263</v>
      </c>
      <c r="D1974" t="s">
        <v>5286</v>
      </c>
      <c r="E1974">
        <v>2170000</v>
      </c>
      <c r="F1974">
        <v>23590</v>
      </c>
      <c r="G1974">
        <v>92</v>
      </c>
      <c r="H1974">
        <v>39</v>
      </c>
      <c r="I1974">
        <v>1232100</v>
      </c>
      <c r="J1974" s="3">
        <v>44953</v>
      </c>
    </row>
    <row r="1975" spans="1:10" x14ac:dyDescent="0.2">
      <c r="A1975" t="s">
        <v>17532</v>
      </c>
      <c r="B1975" s="2">
        <v>3679900077589</v>
      </c>
      <c r="C1975" t="s">
        <v>7264</v>
      </c>
      <c r="D1975" t="s">
        <v>5286</v>
      </c>
      <c r="E1975">
        <v>1500000</v>
      </c>
      <c r="F1975">
        <v>12720</v>
      </c>
      <c r="G1975">
        <v>118</v>
      </c>
      <c r="H1975">
        <v>101</v>
      </c>
      <c r="I1975">
        <v>270540</v>
      </c>
      <c r="J1975" s="3">
        <v>43056</v>
      </c>
    </row>
    <row r="1976" spans="1:10" x14ac:dyDescent="0.2">
      <c r="A1976" t="s">
        <v>18642</v>
      </c>
      <c r="B1976" s="2">
        <v>3700100037940</v>
      </c>
      <c r="C1976" t="s">
        <v>7265</v>
      </c>
      <c r="D1976" t="s">
        <v>5288</v>
      </c>
      <c r="E1976">
        <v>180000</v>
      </c>
      <c r="F1976">
        <v>7500</v>
      </c>
      <c r="G1976">
        <v>24</v>
      </c>
      <c r="H1976">
        <v>1</v>
      </c>
      <c r="I1976">
        <v>166250</v>
      </c>
      <c r="J1976" s="3">
        <v>46100</v>
      </c>
    </row>
    <row r="1977" spans="1:10" x14ac:dyDescent="0.2">
      <c r="A1977" t="s">
        <v>18642</v>
      </c>
      <c r="B1977" s="2">
        <v>3700100037940</v>
      </c>
      <c r="C1977" t="s">
        <v>7266</v>
      </c>
      <c r="D1977" t="s">
        <v>5286</v>
      </c>
      <c r="E1977">
        <v>2000000</v>
      </c>
      <c r="F1977">
        <v>10000</v>
      </c>
      <c r="G1977">
        <v>200</v>
      </c>
      <c r="H1977">
        <v>95</v>
      </c>
      <c r="I1977">
        <v>1092100</v>
      </c>
      <c r="J1977" s="3">
        <v>43251</v>
      </c>
    </row>
    <row r="1978" spans="1:10" x14ac:dyDescent="0.2">
      <c r="A1978" t="s">
        <v>17748</v>
      </c>
      <c r="B1978" s="2">
        <v>3700100211591</v>
      </c>
      <c r="C1978" t="s">
        <v>7267</v>
      </c>
      <c r="D1978" t="s">
        <v>5286</v>
      </c>
      <c r="E1978">
        <v>1000000</v>
      </c>
      <c r="F1978">
        <v>6670</v>
      </c>
      <c r="G1978">
        <v>150</v>
      </c>
      <c r="H1978">
        <v>47</v>
      </c>
      <c r="I1978">
        <v>266545</v>
      </c>
      <c r="J1978" s="3">
        <v>44764</v>
      </c>
    </row>
    <row r="1979" spans="1:10" x14ac:dyDescent="0.2">
      <c r="A1979" t="s">
        <v>17762</v>
      </c>
      <c r="B1979" s="2">
        <v>3700100258512</v>
      </c>
      <c r="C1979" t="s">
        <v>7268</v>
      </c>
      <c r="D1979" t="s">
        <v>5288</v>
      </c>
      <c r="E1979">
        <v>200000</v>
      </c>
      <c r="F1979">
        <v>8340</v>
      </c>
      <c r="G1979">
        <v>24</v>
      </c>
      <c r="H1979">
        <v>13</v>
      </c>
      <c r="I1979">
        <v>85330</v>
      </c>
      <c r="J1979" s="3">
        <v>45734</v>
      </c>
    </row>
    <row r="1980" spans="1:10" x14ac:dyDescent="0.2">
      <c r="A1980" t="s">
        <v>17762</v>
      </c>
      <c r="B1980" s="2">
        <v>3700100258512</v>
      </c>
      <c r="C1980" t="s">
        <v>7269</v>
      </c>
      <c r="D1980" t="s">
        <v>5311</v>
      </c>
      <c r="E1980">
        <v>95900</v>
      </c>
      <c r="F1980">
        <v>2000</v>
      </c>
      <c r="G1980">
        <v>48</v>
      </c>
      <c r="H1980">
        <v>5</v>
      </c>
      <c r="I1980">
        <v>82993.63</v>
      </c>
      <c r="J1980" s="3">
        <v>45973</v>
      </c>
    </row>
    <row r="1981" spans="1:10" x14ac:dyDescent="0.2">
      <c r="A1981" t="s">
        <v>19446</v>
      </c>
      <c r="B1981" s="2">
        <v>3700100347019</v>
      </c>
      <c r="C1981" t="s">
        <v>7270</v>
      </c>
      <c r="D1981" t="s">
        <v>5288</v>
      </c>
      <c r="E1981">
        <v>40000</v>
      </c>
      <c r="F1981">
        <v>1670</v>
      </c>
      <c r="G1981">
        <v>24</v>
      </c>
      <c r="H1981">
        <v>13</v>
      </c>
      <c r="I1981">
        <v>18290</v>
      </c>
      <c r="J1981" s="3">
        <v>45735</v>
      </c>
    </row>
    <row r="1982" spans="1:10" x14ac:dyDescent="0.2">
      <c r="A1982" t="s">
        <v>19446</v>
      </c>
      <c r="B1982" s="2">
        <v>3700100347019</v>
      </c>
      <c r="C1982" t="s">
        <v>7271</v>
      </c>
      <c r="D1982" t="s">
        <v>5286</v>
      </c>
      <c r="E1982">
        <v>1000000</v>
      </c>
      <c r="F1982">
        <v>16950</v>
      </c>
      <c r="G1982">
        <v>59</v>
      </c>
      <c r="H1982">
        <v>30</v>
      </c>
      <c r="I1982">
        <v>476700</v>
      </c>
      <c r="J1982" s="3">
        <v>45205</v>
      </c>
    </row>
    <row r="1983" spans="1:10" x14ac:dyDescent="0.2">
      <c r="A1983" t="s">
        <v>19446</v>
      </c>
      <c r="B1983" s="2">
        <v>3700100347019</v>
      </c>
      <c r="C1983" t="s">
        <v>7272</v>
      </c>
      <c r="D1983" t="s">
        <v>5311</v>
      </c>
      <c r="E1983">
        <v>180000</v>
      </c>
      <c r="F1983">
        <v>3750</v>
      </c>
      <c r="G1983">
        <v>48</v>
      </c>
      <c r="H1983">
        <v>27</v>
      </c>
      <c r="I1983">
        <v>78750</v>
      </c>
      <c r="J1983" s="3">
        <v>45295</v>
      </c>
    </row>
    <row r="1984" spans="1:10" x14ac:dyDescent="0.2">
      <c r="A1984" t="s">
        <v>18425</v>
      </c>
      <c r="B1984" s="2">
        <v>3700100543080</v>
      </c>
      <c r="C1984" t="s">
        <v>7273</v>
      </c>
      <c r="D1984" t="s">
        <v>5286</v>
      </c>
      <c r="E1984">
        <v>1950000</v>
      </c>
      <c r="F1984">
        <v>11020</v>
      </c>
      <c r="G1984">
        <v>177</v>
      </c>
      <c r="H1984">
        <v>124</v>
      </c>
      <c r="I1984">
        <v>258620</v>
      </c>
      <c r="J1984" s="3">
        <v>42373</v>
      </c>
    </row>
    <row r="1985" spans="1:10" x14ac:dyDescent="0.2">
      <c r="A1985" t="s">
        <v>17633</v>
      </c>
      <c r="B1985" s="2">
        <v>3700100641031</v>
      </c>
      <c r="C1985" t="s">
        <v>7274</v>
      </c>
      <c r="D1985" t="s">
        <v>5288</v>
      </c>
      <c r="E1985">
        <v>200000</v>
      </c>
      <c r="F1985">
        <v>8340</v>
      </c>
      <c r="G1985">
        <v>24</v>
      </c>
      <c r="H1985">
        <v>1</v>
      </c>
      <c r="I1985">
        <v>183320</v>
      </c>
      <c r="J1985" s="3">
        <v>46097</v>
      </c>
    </row>
    <row r="1986" spans="1:10" x14ac:dyDescent="0.2">
      <c r="A1986" t="s">
        <v>17633</v>
      </c>
      <c r="B1986" s="2">
        <v>3700100641031</v>
      </c>
      <c r="C1986" t="s">
        <v>7275</v>
      </c>
      <c r="D1986" t="s">
        <v>5286</v>
      </c>
      <c r="E1986">
        <v>1820000</v>
      </c>
      <c r="F1986">
        <v>15300</v>
      </c>
      <c r="G1986">
        <v>119</v>
      </c>
      <c r="H1986">
        <v>66</v>
      </c>
      <c r="I1986">
        <v>794710</v>
      </c>
      <c r="J1986" s="3">
        <v>44126</v>
      </c>
    </row>
    <row r="1987" spans="1:10" x14ac:dyDescent="0.2">
      <c r="A1987" t="s">
        <v>17383</v>
      </c>
      <c r="B1987" s="2">
        <v>3700100944394</v>
      </c>
      <c r="C1987" t="s">
        <v>7276</v>
      </c>
      <c r="D1987" t="s">
        <v>5286</v>
      </c>
      <c r="E1987">
        <v>1100000</v>
      </c>
      <c r="F1987">
        <v>6120</v>
      </c>
      <c r="G1987">
        <v>180</v>
      </c>
      <c r="H1987">
        <v>19</v>
      </c>
      <c r="I1987">
        <v>972623</v>
      </c>
      <c r="J1987" s="3">
        <v>45555</v>
      </c>
    </row>
    <row r="1988" spans="1:10" x14ac:dyDescent="0.2">
      <c r="A1988" t="s">
        <v>19213</v>
      </c>
      <c r="B1988" s="2">
        <v>3700100964298</v>
      </c>
      <c r="C1988" t="s">
        <v>7277</v>
      </c>
      <c r="D1988" t="s">
        <v>5286</v>
      </c>
      <c r="E1988">
        <v>500000</v>
      </c>
      <c r="F1988">
        <v>6030</v>
      </c>
      <c r="G1988">
        <v>83</v>
      </c>
      <c r="H1988">
        <v>66</v>
      </c>
      <c r="I1988">
        <v>114150</v>
      </c>
      <c r="J1988" s="3">
        <v>44134</v>
      </c>
    </row>
    <row r="1989" spans="1:10" x14ac:dyDescent="0.2">
      <c r="A1989" t="s">
        <v>17608</v>
      </c>
      <c r="B1989" s="2">
        <v>3700200004482</v>
      </c>
      <c r="C1989" t="s">
        <v>7278</v>
      </c>
      <c r="D1989" t="s">
        <v>5288</v>
      </c>
      <c r="E1989">
        <v>200000</v>
      </c>
      <c r="F1989">
        <v>25000</v>
      </c>
      <c r="G1989">
        <v>8</v>
      </c>
      <c r="H1989">
        <v>3</v>
      </c>
      <c r="I1989">
        <v>125000</v>
      </c>
      <c r="J1989" s="3">
        <v>46028</v>
      </c>
    </row>
    <row r="1990" spans="1:10" x14ac:dyDescent="0.2">
      <c r="A1990" t="s">
        <v>17608</v>
      </c>
      <c r="B1990" s="2">
        <v>3700200004482</v>
      </c>
      <c r="C1990" t="s">
        <v>7279</v>
      </c>
      <c r="D1990" t="s">
        <v>5286</v>
      </c>
      <c r="E1990">
        <v>448000</v>
      </c>
      <c r="F1990">
        <v>5340</v>
      </c>
      <c r="G1990">
        <v>84</v>
      </c>
      <c r="H1990">
        <v>6</v>
      </c>
      <c r="I1990">
        <v>382660</v>
      </c>
      <c r="J1990" s="3">
        <v>45947</v>
      </c>
    </row>
    <row r="1991" spans="1:10" x14ac:dyDescent="0.2">
      <c r="A1991" t="s">
        <v>19553</v>
      </c>
      <c r="B1991" s="2">
        <v>3700200058566</v>
      </c>
      <c r="C1991" t="s">
        <v>7280</v>
      </c>
      <c r="D1991" t="s">
        <v>5288</v>
      </c>
      <c r="E1991">
        <v>70000</v>
      </c>
      <c r="F1991">
        <v>2920</v>
      </c>
      <c r="G1991">
        <v>24</v>
      </c>
      <c r="H1991">
        <v>1</v>
      </c>
      <c r="I1991">
        <v>65620</v>
      </c>
      <c r="J1991" s="3">
        <v>46090</v>
      </c>
    </row>
    <row r="1992" spans="1:10" x14ac:dyDescent="0.2">
      <c r="A1992" t="s">
        <v>19553</v>
      </c>
      <c r="B1992" s="2">
        <v>3700200058566</v>
      </c>
      <c r="C1992" t="s">
        <v>7281</v>
      </c>
      <c r="D1992" t="s">
        <v>5286</v>
      </c>
      <c r="E1992">
        <v>2680000</v>
      </c>
      <c r="F1992">
        <v>16450</v>
      </c>
      <c r="G1992">
        <v>163</v>
      </c>
      <c r="H1992">
        <v>14</v>
      </c>
      <c r="I1992">
        <v>2433030</v>
      </c>
      <c r="J1992" s="3">
        <v>45693</v>
      </c>
    </row>
    <row r="1993" spans="1:10" x14ac:dyDescent="0.2">
      <c r="A1993" t="s">
        <v>19084</v>
      </c>
      <c r="B1993" s="2">
        <v>3700200063071</v>
      </c>
      <c r="C1993" t="s">
        <v>7282</v>
      </c>
      <c r="D1993" t="s">
        <v>5288</v>
      </c>
      <c r="E1993">
        <v>200000</v>
      </c>
      <c r="F1993">
        <v>8340</v>
      </c>
      <c r="G1993">
        <v>24</v>
      </c>
      <c r="H1993">
        <v>8</v>
      </c>
      <c r="I1993">
        <v>128280</v>
      </c>
      <c r="J1993" s="3">
        <v>45877</v>
      </c>
    </row>
    <row r="1994" spans="1:10" x14ac:dyDescent="0.2">
      <c r="A1994" t="s">
        <v>19388</v>
      </c>
      <c r="B1994" s="2">
        <v>3700200345883</v>
      </c>
      <c r="C1994" t="s">
        <v>7283</v>
      </c>
      <c r="D1994" t="s">
        <v>5286</v>
      </c>
      <c r="E1994">
        <v>300000</v>
      </c>
      <c r="F1994">
        <v>7700</v>
      </c>
      <c r="G1994">
        <v>39</v>
      </c>
      <c r="H1994">
        <v>22</v>
      </c>
      <c r="I1994">
        <v>50600</v>
      </c>
      <c r="J1994" s="3">
        <v>45471</v>
      </c>
    </row>
    <row r="1995" spans="1:10" x14ac:dyDescent="0.2">
      <c r="A1995" t="s">
        <v>18954</v>
      </c>
      <c r="B1995" s="2">
        <v>3700200425844</v>
      </c>
      <c r="C1995" t="s">
        <v>7284</v>
      </c>
      <c r="D1995" t="s">
        <v>5288</v>
      </c>
      <c r="E1995">
        <v>200000</v>
      </c>
      <c r="F1995">
        <v>16670</v>
      </c>
      <c r="G1995">
        <v>12</v>
      </c>
      <c r="H1995">
        <v>9</v>
      </c>
      <c r="I1995">
        <v>45800</v>
      </c>
      <c r="J1995" s="3">
        <v>45853</v>
      </c>
    </row>
    <row r="1996" spans="1:10" x14ac:dyDescent="0.2">
      <c r="A1996" t="s">
        <v>18342</v>
      </c>
      <c r="B1996" s="2">
        <v>3700200434304</v>
      </c>
      <c r="C1996" t="s">
        <v>7285</v>
      </c>
      <c r="D1996" t="s">
        <v>5288</v>
      </c>
      <c r="E1996">
        <v>65000</v>
      </c>
      <c r="F1996">
        <v>2710</v>
      </c>
      <c r="G1996">
        <v>24</v>
      </c>
      <c r="H1996">
        <v>6</v>
      </c>
      <c r="I1996">
        <v>46650</v>
      </c>
      <c r="J1996" s="3">
        <v>45959</v>
      </c>
    </row>
    <row r="1997" spans="1:10" x14ac:dyDescent="0.2">
      <c r="A1997" t="s">
        <v>18342</v>
      </c>
      <c r="B1997" s="2">
        <v>3700200434304</v>
      </c>
      <c r="C1997" t="s">
        <v>7286</v>
      </c>
      <c r="D1997" t="s">
        <v>5286</v>
      </c>
      <c r="E1997">
        <v>1870000</v>
      </c>
      <c r="F1997">
        <v>20780</v>
      </c>
      <c r="G1997">
        <v>90</v>
      </c>
      <c r="H1997">
        <v>13</v>
      </c>
      <c r="I1997">
        <v>1578090</v>
      </c>
      <c r="J1997" s="3">
        <v>45730</v>
      </c>
    </row>
    <row r="1998" spans="1:10" x14ac:dyDescent="0.2">
      <c r="A1998" t="s">
        <v>19447</v>
      </c>
      <c r="B1998" s="2">
        <v>3700300054465</v>
      </c>
      <c r="C1998" t="s">
        <v>7287</v>
      </c>
      <c r="D1998" t="s">
        <v>5288</v>
      </c>
      <c r="E1998">
        <v>80000</v>
      </c>
      <c r="F1998">
        <v>3340</v>
      </c>
      <c r="G1998">
        <v>24</v>
      </c>
      <c r="H1998">
        <v>13</v>
      </c>
      <c r="I1998">
        <v>34280</v>
      </c>
      <c r="J1998" s="3">
        <v>45736</v>
      </c>
    </row>
    <row r="1999" spans="1:10" x14ac:dyDescent="0.2">
      <c r="A1999" t="s">
        <v>19447</v>
      </c>
      <c r="B1999" s="2">
        <v>3700300054465</v>
      </c>
      <c r="C1999" t="s">
        <v>7288</v>
      </c>
      <c r="D1999" t="s">
        <v>5356</v>
      </c>
      <c r="E1999">
        <v>172049.84</v>
      </c>
      <c r="F1999">
        <v>6400</v>
      </c>
      <c r="G1999">
        <v>26</v>
      </c>
      <c r="H1999">
        <v>0</v>
      </c>
      <c r="I1999">
        <v>172049.84</v>
      </c>
      <c r="J1999" s="3">
        <v>46120</v>
      </c>
    </row>
    <row r="2000" spans="1:10" x14ac:dyDescent="0.2">
      <c r="A2000" t="s">
        <v>19447</v>
      </c>
      <c r="B2000" s="2">
        <v>3700300054465</v>
      </c>
      <c r="C2000" t="s">
        <v>7289</v>
      </c>
      <c r="D2000" t="s">
        <v>5286</v>
      </c>
      <c r="E2000">
        <v>2420000</v>
      </c>
      <c r="F2000">
        <v>15420</v>
      </c>
      <c r="G2000">
        <v>157</v>
      </c>
      <c r="H2000">
        <v>32</v>
      </c>
      <c r="I2000">
        <v>1909070</v>
      </c>
      <c r="J2000" s="3">
        <v>45156</v>
      </c>
    </row>
    <row r="2001" spans="1:10" x14ac:dyDescent="0.2">
      <c r="A2001" t="s">
        <v>18006</v>
      </c>
      <c r="B2001" s="2">
        <v>3700300242628</v>
      </c>
      <c r="C2001" t="s">
        <v>7290</v>
      </c>
      <c r="D2001" t="s">
        <v>5286</v>
      </c>
      <c r="E2001">
        <v>330000</v>
      </c>
      <c r="F2001">
        <v>5500</v>
      </c>
      <c r="G2001">
        <v>60</v>
      </c>
      <c r="H2001">
        <v>9</v>
      </c>
      <c r="I2001">
        <v>276160</v>
      </c>
      <c r="J2001" s="3">
        <v>45863</v>
      </c>
    </row>
    <row r="2002" spans="1:10" x14ac:dyDescent="0.2">
      <c r="A2002" t="s">
        <v>17406</v>
      </c>
      <c r="B2002" s="2">
        <v>3700400420471</v>
      </c>
      <c r="C2002" t="s">
        <v>7291</v>
      </c>
      <c r="D2002" t="s">
        <v>5286</v>
      </c>
      <c r="E2002">
        <v>340000</v>
      </c>
      <c r="F2002">
        <v>5670</v>
      </c>
      <c r="G2002">
        <v>60</v>
      </c>
      <c r="H2002">
        <v>2</v>
      </c>
      <c r="I2002">
        <v>328602</v>
      </c>
      <c r="J2002" s="3">
        <v>46108</v>
      </c>
    </row>
    <row r="2003" spans="1:10" x14ac:dyDescent="0.2">
      <c r="A2003" t="s">
        <v>18005</v>
      </c>
      <c r="B2003" s="2">
        <v>3700400663153</v>
      </c>
      <c r="C2003" t="s">
        <v>7292</v>
      </c>
      <c r="D2003" t="s">
        <v>5286</v>
      </c>
      <c r="E2003">
        <v>2350000</v>
      </c>
      <c r="F2003">
        <v>14880</v>
      </c>
      <c r="G2003">
        <v>158</v>
      </c>
      <c r="H2003">
        <v>21</v>
      </c>
      <c r="I2003">
        <v>2025040</v>
      </c>
      <c r="J2003" s="3">
        <v>45499</v>
      </c>
    </row>
    <row r="2004" spans="1:10" x14ac:dyDescent="0.2">
      <c r="A2004" t="s">
        <v>19254</v>
      </c>
      <c r="B2004" s="2">
        <v>3700400809859</v>
      </c>
      <c r="C2004" t="s">
        <v>7293</v>
      </c>
      <c r="D2004" t="s">
        <v>5286</v>
      </c>
      <c r="E2004">
        <v>1600000</v>
      </c>
      <c r="F2004">
        <v>8990</v>
      </c>
      <c r="G2004">
        <v>178</v>
      </c>
      <c r="H2004">
        <v>113</v>
      </c>
      <c r="I2004">
        <v>629080</v>
      </c>
      <c r="J2004" s="3">
        <v>42706</v>
      </c>
    </row>
    <row r="2005" spans="1:10" x14ac:dyDescent="0.2">
      <c r="A2005" t="s">
        <v>17438</v>
      </c>
      <c r="B2005" s="2">
        <v>3700400848307</v>
      </c>
      <c r="C2005" t="s">
        <v>7294</v>
      </c>
      <c r="D2005" t="s">
        <v>5288</v>
      </c>
      <c r="E2005">
        <v>25000</v>
      </c>
      <c r="F2005">
        <v>1050</v>
      </c>
      <c r="G2005">
        <v>24</v>
      </c>
      <c r="H2005">
        <v>0</v>
      </c>
      <c r="I2005">
        <v>25000</v>
      </c>
      <c r="J2005" s="3">
        <v>46113</v>
      </c>
    </row>
    <row r="2006" spans="1:10" x14ac:dyDescent="0.2">
      <c r="A2006" t="s">
        <v>17438</v>
      </c>
      <c r="B2006" s="2">
        <v>3700400848307</v>
      </c>
      <c r="C2006" t="s">
        <v>7295</v>
      </c>
      <c r="D2006" t="s">
        <v>5286</v>
      </c>
      <c r="E2006">
        <v>458000</v>
      </c>
      <c r="F2006">
        <v>5460</v>
      </c>
      <c r="G2006">
        <v>84</v>
      </c>
      <c r="H2006">
        <v>4</v>
      </c>
      <c r="I2006">
        <v>429830</v>
      </c>
      <c r="J2006" s="3">
        <v>46010</v>
      </c>
    </row>
    <row r="2007" spans="1:10" x14ac:dyDescent="0.2">
      <c r="A2007" t="s">
        <v>17397</v>
      </c>
      <c r="B2007" s="2">
        <v>3700500606879</v>
      </c>
      <c r="C2007" t="s">
        <v>7296</v>
      </c>
      <c r="D2007" t="s">
        <v>5286</v>
      </c>
      <c r="E2007">
        <v>416000</v>
      </c>
      <c r="F2007">
        <v>4960</v>
      </c>
      <c r="G2007">
        <v>84</v>
      </c>
      <c r="H2007">
        <v>1</v>
      </c>
      <c r="I2007">
        <v>406110</v>
      </c>
      <c r="J2007" s="3">
        <v>46087</v>
      </c>
    </row>
    <row r="2008" spans="1:10" x14ac:dyDescent="0.2">
      <c r="A2008" t="s">
        <v>18718</v>
      </c>
      <c r="B2008" s="2">
        <v>3700500983974</v>
      </c>
      <c r="C2008" t="s">
        <v>7297</v>
      </c>
      <c r="D2008" t="s">
        <v>5288</v>
      </c>
      <c r="E2008">
        <v>200000</v>
      </c>
      <c r="F2008">
        <v>8340</v>
      </c>
      <c r="G2008">
        <v>24</v>
      </c>
      <c r="H2008">
        <v>1</v>
      </c>
      <c r="I2008">
        <v>183320</v>
      </c>
      <c r="J2008" s="3">
        <v>46083</v>
      </c>
    </row>
    <row r="2009" spans="1:10" x14ac:dyDescent="0.2">
      <c r="A2009" t="s">
        <v>17628</v>
      </c>
      <c r="B2009" s="2">
        <v>3700501169057</v>
      </c>
      <c r="C2009" t="s">
        <v>7298</v>
      </c>
      <c r="D2009" t="s">
        <v>5286</v>
      </c>
      <c r="E2009">
        <v>602000</v>
      </c>
      <c r="F2009">
        <v>5020</v>
      </c>
      <c r="G2009">
        <v>120</v>
      </c>
      <c r="H2009">
        <v>10</v>
      </c>
      <c r="I2009">
        <v>547630</v>
      </c>
      <c r="J2009" s="3">
        <v>45821</v>
      </c>
    </row>
    <row r="2010" spans="1:10" x14ac:dyDescent="0.2">
      <c r="A2010" t="s">
        <v>17719</v>
      </c>
      <c r="B2010" s="2">
        <v>3700600125279</v>
      </c>
      <c r="C2010" t="s">
        <v>7299</v>
      </c>
      <c r="D2010" t="s">
        <v>5288</v>
      </c>
      <c r="E2010">
        <v>70000</v>
      </c>
      <c r="F2010">
        <v>2920</v>
      </c>
      <c r="G2010">
        <v>24</v>
      </c>
      <c r="H2010">
        <v>11</v>
      </c>
      <c r="I2010">
        <v>37880</v>
      </c>
      <c r="J2010" s="3">
        <v>45791</v>
      </c>
    </row>
    <row r="2011" spans="1:10" x14ac:dyDescent="0.2">
      <c r="A2011" t="s">
        <v>17719</v>
      </c>
      <c r="B2011" s="2">
        <v>3700600125279</v>
      </c>
      <c r="C2011" t="s">
        <v>7300</v>
      </c>
      <c r="D2011" t="s">
        <v>5286</v>
      </c>
      <c r="E2011">
        <v>2480000</v>
      </c>
      <c r="F2011">
        <v>20000</v>
      </c>
      <c r="G2011">
        <v>124</v>
      </c>
      <c r="H2011">
        <v>23</v>
      </c>
      <c r="I2011">
        <v>2000600</v>
      </c>
      <c r="J2011" s="3">
        <v>45436</v>
      </c>
    </row>
    <row r="2012" spans="1:10" x14ac:dyDescent="0.2">
      <c r="A2012" t="s">
        <v>17552</v>
      </c>
      <c r="B2012" s="2">
        <v>3700600230528</v>
      </c>
      <c r="C2012" t="s">
        <v>7301</v>
      </c>
      <c r="D2012" t="s">
        <v>5286</v>
      </c>
      <c r="E2012">
        <v>1450000</v>
      </c>
      <c r="F2012">
        <v>14360</v>
      </c>
      <c r="G2012">
        <v>101</v>
      </c>
      <c r="H2012">
        <v>84</v>
      </c>
      <c r="I2012">
        <v>299360</v>
      </c>
      <c r="J2012" s="3">
        <v>43581</v>
      </c>
    </row>
    <row r="2013" spans="1:10" x14ac:dyDescent="0.2">
      <c r="A2013" t="s">
        <v>18920</v>
      </c>
      <c r="B2013" s="2">
        <v>3700700478858</v>
      </c>
      <c r="C2013" t="s">
        <v>7302</v>
      </c>
      <c r="D2013" t="s">
        <v>5288</v>
      </c>
      <c r="E2013">
        <v>150000</v>
      </c>
      <c r="F2013">
        <v>6250</v>
      </c>
      <c r="G2013">
        <v>24</v>
      </c>
      <c r="H2013">
        <v>6</v>
      </c>
      <c r="I2013">
        <v>112500</v>
      </c>
      <c r="J2013" s="3">
        <v>45937</v>
      </c>
    </row>
    <row r="2014" spans="1:10" x14ac:dyDescent="0.2">
      <c r="A2014" t="s">
        <v>18920</v>
      </c>
      <c r="B2014" s="2">
        <v>3700700478858</v>
      </c>
      <c r="C2014" t="s">
        <v>7303</v>
      </c>
      <c r="D2014" t="s">
        <v>5286</v>
      </c>
      <c r="E2014">
        <v>2500000</v>
      </c>
      <c r="F2014">
        <v>16340</v>
      </c>
      <c r="G2014">
        <v>153</v>
      </c>
      <c r="H2014">
        <v>16</v>
      </c>
      <c r="I2014">
        <v>2218820</v>
      </c>
      <c r="J2014" s="3">
        <v>45632</v>
      </c>
    </row>
    <row r="2015" spans="1:10" x14ac:dyDescent="0.2">
      <c r="A2015" t="s">
        <v>17575</v>
      </c>
      <c r="B2015" s="2">
        <v>3700700641252</v>
      </c>
      <c r="C2015" t="s">
        <v>7304</v>
      </c>
      <c r="D2015" t="s">
        <v>5286</v>
      </c>
      <c r="E2015">
        <v>2110000</v>
      </c>
      <c r="F2015">
        <v>23710</v>
      </c>
      <c r="G2015">
        <v>89</v>
      </c>
      <c r="H2015">
        <v>0</v>
      </c>
      <c r="I2015">
        <v>2086070</v>
      </c>
      <c r="J2015" s="3">
        <v>46141</v>
      </c>
    </row>
    <row r="2016" spans="1:10" x14ac:dyDescent="0.2">
      <c r="A2016" t="s">
        <v>17542</v>
      </c>
      <c r="B2016" s="2">
        <v>3700800021612</v>
      </c>
      <c r="C2016" t="s">
        <v>7305</v>
      </c>
      <c r="D2016" t="s">
        <v>5286</v>
      </c>
      <c r="E2016">
        <v>320000</v>
      </c>
      <c r="F2016">
        <v>5340</v>
      </c>
      <c r="G2016">
        <v>60</v>
      </c>
      <c r="H2016">
        <v>38</v>
      </c>
      <c r="I2016">
        <v>112240</v>
      </c>
      <c r="J2016" s="3">
        <v>44966</v>
      </c>
    </row>
    <row r="2017" spans="1:10" x14ac:dyDescent="0.2">
      <c r="A2017" t="s">
        <v>18167</v>
      </c>
      <c r="B2017" s="2">
        <v>3700800255800</v>
      </c>
      <c r="C2017" t="s">
        <v>7306</v>
      </c>
      <c r="D2017" t="s">
        <v>5288</v>
      </c>
      <c r="E2017">
        <v>200000</v>
      </c>
      <c r="F2017">
        <v>8340</v>
      </c>
      <c r="G2017">
        <v>24</v>
      </c>
      <c r="H2017">
        <v>5</v>
      </c>
      <c r="I2017">
        <v>149960</v>
      </c>
      <c r="J2017" s="3">
        <v>45967</v>
      </c>
    </row>
    <row r="2018" spans="1:10" x14ac:dyDescent="0.2">
      <c r="A2018" t="s">
        <v>18167</v>
      </c>
      <c r="B2018" s="2">
        <v>3700800255800</v>
      </c>
      <c r="C2018" t="s">
        <v>7307</v>
      </c>
      <c r="D2018" t="s">
        <v>5286</v>
      </c>
      <c r="E2018">
        <v>2100000</v>
      </c>
      <c r="F2018">
        <v>20800</v>
      </c>
      <c r="G2018">
        <v>101</v>
      </c>
      <c r="H2018">
        <v>60</v>
      </c>
      <c r="I2018">
        <v>892350</v>
      </c>
      <c r="J2018" s="3">
        <v>44295</v>
      </c>
    </row>
    <row r="2019" spans="1:10" x14ac:dyDescent="0.2">
      <c r="A2019" t="s">
        <v>17519</v>
      </c>
      <c r="B2019" s="2">
        <v>3709800145832</v>
      </c>
      <c r="C2019" t="s">
        <v>7308</v>
      </c>
      <c r="D2019" t="s">
        <v>5286</v>
      </c>
      <c r="E2019">
        <v>480000</v>
      </c>
      <c r="F2019">
        <v>5720</v>
      </c>
      <c r="G2019">
        <v>84</v>
      </c>
      <c r="H2019">
        <v>3</v>
      </c>
      <c r="I2019">
        <v>456640</v>
      </c>
      <c r="J2019" s="3">
        <v>46031</v>
      </c>
    </row>
    <row r="2020" spans="1:10" x14ac:dyDescent="0.2">
      <c r="A2020" t="s">
        <v>17606</v>
      </c>
      <c r="B2020" s="2">
        <v>3709900372016</v>
      </c>
      <c r="C2020" t="s">
        <v>7309</v>
      </c>
      <c r="D2020" t="s">
        <v>5288</v>
      </c>
      <c r="E2020">
        <v>200000</v>
      </c>
      <c r="F2020">
        <v>8340</v>
      </c>
      <c r="G2020">
        <v>24</v>
      </c>
      <c r="H2020">
        <v>16</v>
      </c>
      <c r="I2020">
        <v>60310</v>
      </c>
      <c r="J2020" s="3">
        <v>45645</v>
      </c>
    </row>
    <row r="2021" spans="1:10" x14ac:dyDescent="0.2">
      <c r="A2021" t="s">
        <v>17606</v>
      </c>
      <c r="B2021" s="2">
        <v>3709900372016</v>
      </c>
      <c r="C2021" t="s">
        <v>7310</v>
      </c>
      <c r="D2021" t="s">
        <v>5286</v>
      </c>
      <c r="E2021">
        <v>1700000</v>
      </c>
      <c r="F2021">
        <v>14410</v>
      </c>
      <c r="G2021">
        <v>118</v>
      </c>
      <c r="H2021">
        <v>101</v>
      </c>
      <c r="I2021">
        <v>313762</v>
      </c>
      <c r="J2021" s="3">
        <v>43056</v>
      </c>
    </row>
    <row r="2022" spans="1:10" x14ac:dyDescent="0.2">
      <c r="A2022" t="s">
        <v>18913</v>
      </c>
      <c r="B2022" s="2">
        <v>3710100160415</v>
      </c>
      <c r="C2022" t="s">
        <v>7311</v>
      </c>
      <c r="D2022" t="s">
        <v>5286</v>
      </c>
      <c r="E2022">
        <v>2250000</v>
      </c>
      <c r="F2022">
        <v>8000</v>
      </c>
      <c r="G2022">
        <v>159</v>
      </c>
      <c r="H2022">
        <v>101</v>
      </c>
      <c r="I2022">
        <v>1088343</v>
      </c>
      <c r="J2022" s="3">
        <v>43091</v>
      </c>
    </row>
    <row r="2023" spans="1:10" x14ac:dyDescent="0.2">
      <c r="A2023" t="s">
        <v>17498</v>
      </c>
      <c r="B2023" s="2">
        <v>3710100257478</v>
      </c>
      <c r="C2023" t="s">
        <v>7312</v>
      </c>
      <c r="D2023" t="s">
        <v>5286</v>
      </c>
      <c r="E2023">
        <v>385000</v>
      </c>
      <c r="F2023">
        <v>4590</v>
      </c>
      <c r="G2023">
        <v>84</v>
      </c>
      <c r="H2023">
        <v>0</v>
      </c>
      <c r="I2023">
        <v>380660</v>
      </c>
      <c r="J2023" s="3">
        <v>46122</v>
      </c>
    </row>
    <row r="2024" spans="1:10" x14ac:dyDescent="0.2">
      <c r="A2024" t="s">
        <v>18459</v>
      </c>
      <c r="B2024" s="2">
        <v>3710100341983</v>
      </c>
      <c r="C2024" t="s">
        <v>7313</v>
      </c>
      <c r="D2024" t="s">
        <v>5286</v>
      </c>
      <c r="E2024">
        <v>1420000</v>
      </c>
      <c r="F2024">
        <v>24920</v>
      </c>
      <c r="G2024">
        <v>57</v>
      </c>
      <c r="H2024">
        <v>4</v>
      </c>
      <c r="I2024">
        <v>1295020</v>
      </c>
      <c r="J2024" s="3">
        <v>45995</v>
      </c>
    </row>
    <row r="2025" spans="1:10" x14ac:dyDescent="0.2">
      <c r="A2025" t="s">
        <v>18364</v>
      </c>
      <c r="B2025" s="2">
        <v>3710100453803</v>
      </c>
      <c r="C2025" t="s">
        <v>7314</v>
      </c>
      <c r="D2025" t="s">
        <v>5288</v>
      </c>
      <c r="E2025">
        <v>200000</v>
      </c>
      <c r="F2025">
        <v>8340</v>
      </c>
      <c r="G2025">
        <v>24</v>
      </c>
      <c r="H2025">
        <v>13</v>
      </c>
      <c r="I2025">
        <v>83240</v>
      </c>
      <c r="J2025" s="3">
        <v>45727</v>
      </c>
    </row>
    <row r="2026" spans="1:10" x14ac:dyDescent="0.2">
      <c r="A2026" t="s">
        <v>18364</v>
      </c>
      <c r="B2026" s="2">
        <v>3710100453803</v>
      </c>
      <c r="C2026" t="s">
        <v>7315</v>
      </c>
      <c r="D2026" t="s">
        <v>5286</v>
      </c>
      <c r="E2026">
        <v>1392000</v>
      </c>
      <c r="F2026">
        <v>7740</v>
      </c>
      <c r="G2026">
        <v>180</v>
      </c>
      <c r="H2026">
        <v>143</v>
      </c>
      <c r="I2026">
        <v>323880</v>
      </c>
      <c r="J2026" s="3">
        <v>41792</v>
      </c>
    </row>
    <row r="2027" spans="1:10" x14ac:dyDescent="0.2">
      <c r="A2027" t="s">
        <v>18703</v>
      </c>
      <c r="B2027" s="2">
        <v>3710100625531</v>
      </c>
      <c r="C2027" t="s">
        <v>7316</v>
      </c>
      <c r="D2027" t="s">
        <v>5288</v>
      </c>
      <c r="E2027">
        <v>150000</v>
      </c>
      <c r="F2027">
        <v>6250</v>
      </c>
      <c r="G2027">
        <v>24</v>
      </c>
      <c r="H2027">
        <v>8</v>
      </c>
      <c r="I2027">
        <v>100000</v>
      </c>
      <c r="J2027" s="3">
        <v>45889</v>
      </c>
    </row>
    <row r="2028" spans="1:10" x14ac:dyDescent="0.2">
      <c r="A2028" t="s">
        <v>18703</v>
      </c>
      <c r="B2028" s="2">
        <v>3710100625531</v>
      </c>
      <c r="C2028" t="s">
        <v>7317</v>
      </c>
      <c r="D2028" t="s">
        <v>5286</v>
      </c>
      <c r="E2028">
        <v>1990000</v>
      </c>
      <c r="F2028">
        <v>9950</v>
      </c>
      <c r="G2028">
        <v>200</v>
      </c>
      <c r="H2028">
        <v>112</v>
      </c>
      <c r="I2028">
        <v>925350</v>
      </c>
      <c r="J2028" s="3">
        <v>42739</v>
      </c>
    </row>
    <row r="2029" spans="1:10" x14ac:dyDescent="0.2">
      <c r="A2029" t="s">
        <v>17731</v>
      </c>
      <c r="B2029" s="2">
        <v>3710100929743</v>
      </c>
      <c r="C2029" t="s">
        <v>7318</v>
      </c>
      <c r="D2029" t="s">
        <v>5286</v>
      </c>
      <c r="E2029">
        <v>1630000</v>
      </c>
      <c r="F2029">
        <v>8150</v>
      </c>
      <c r="G2029">
        <v>200</v>
      </c>
      <c r="H2029">
        <v>146</v>
      </c>
      <c r="I2029">
        <v>481850</v>
      </c>
      <c r="J2029" s="3">
        <v>41701</v>
      </c>
    </row>
    <row r="2030" spans="1:10" x14ac:dyDescent="0.2">
      <c r="A2030" t="s">
        <v>19164</v>
      </c>
      <c r="B2030" s="2">
        <v>3710200095666</v>
      </c>
      <c r="C2030" t="s">
        <v>7319</v>
      </c>
      <c r="D2030" t="s">
        <v>5288</v>
      </c>
      <c r="E2030">
        <v>60000</v>
      </c>
      <c r="F2030">
        <v>2500</v>
      </c>
      <c r="G2030">
        <v>24</v>
      </c>
      <c r="H2030">
        <v>5</v>
      </c>
      <c r="I2030">
        <v>46450</v>
      </c>
      <c r="J2030" s="3">
        <v>45988</v>
      </c>
    </row>
    <row r="2031" spans="1:10" x14ac:dyDescent="0.2">
      <c r="A2031" t="s">
        <v>19164</v>
      </c>
      <c r="B2031" s="2">
        <v>3710200095666</v>
      </c>
      <c r="C2031" t="s">
        <v>7320</v>
      </c>
      <c r="D2031" t="s">
        <v>5356</v>
      </c>
      <c r="E2031">
        <v>113856.16</v>
      </c>
      <c r="F2031">
        <v>1300</v>
      </c>
      <c r="G2031">
        <v>92</v>
      </c>
      <c r="H2031">
        <v>22</v>
      </c>
      <c r="I2031">
        <v>90656.16</v>
      </c>
      <c r="J2031" s="3">
        <v>45455</v>
      </c>
    </row>
    <row r="2032" spans="1:10" x14ac:dyDescent="0.2">
      <c r="A2032" t="s">
        <v>18535</v>
      </c>
      <c r="B2032" s="2">
        <v>3710200114318</v>
      </c>
      <c r="C2032" t="s">
        <v>7321</v>
      </c>
      <c r="D2032" t="s">
        <v>5288</v>
      </c>
      <c r="E2032">
        <v>200000</v>
      </c>
      <c r="F2032">
        <v>8340</v>
      </c>
      <c r="G2032">
        <v>24</v>
      </c>
      <c r="H2032">
        <v>22</v>
      </c>
      <c r="I2032">
        <v>16520</v>
      </c>
      <c r="J2032" s="3">
        <v>45467</v>
      </c>
    </row>
    <row r="2033" spans="1:10" x14ac:dyDescent="0.2">
      <c r="A2033" t="s">
        <v>18535</v>
      </c>
      <c r="B2033" s="2">
        <v>3710200114318</v>
      </c>
      <c r="C2033" t="s">
        <v>7322</v>
      </c>
      <c r="D2033" t="s">
        <v>5286</v>
      </c>
      <c r="E2033">
        <v>2000000</v>
      </c>
      <c r="F2033">
        <v>10590</v>
      </c>
      <c r="G2033">
        <v>189</v>
      </c>
      <c r="H2033">
        <v>88</v>
      </c>
      <c r="I2033">
        <v>1111280</v>
      </c>
      <c r="J2033" s="3">
        <v>43441</v>
      </c>
    </row>
    <row r="2034" spans="1:10" x14ac:dyDescent="0.2">
      <c r="A2034" t="s">
        <v>18769</v>
      </c>
      <c r="B2034" s="2">
        <v>3710300049003</v>
      </c>
      <c r="C2034" t="s">
        <v>7323</v>
      </c>
      <c r="D2034" t="s">
        <v>5288</v>
      </c>
      <c r="E2034">
        <v>40000</v>
      </c>
      <c r="F2034">
        <v>1670</v>
      </c>
      <c r="G2034">
        <v>24</v>
      </c>
      <c r="H2034">
        <v>7</v>
      </c>
      <c r="I2034">
        <v>28310</v>
      </c>
      <c r="J2034" s="3">
        <v>45917</v>
      </c>
    </row>
    <row r="2035" spans="1:10" x14ac:dyDescent="0.2">
      <c r="A2035" t="s">
        <v>18769</v>
      </c>
      <c r="B2035" s="2">
        <v>3710300049003</v>
      </c>
      <c r="C2035" t="s">
        <v>7324</v>
      </c>
      <c r="D2035" t="s">
        <v>5356</v>
      </c>
      <c r="E2035">
        <v>172049.83</v>
      </c>
      <c r="F2035">
        <v>6400</v>
      </c>
      <c r="G2035">
        <v>26</v>
      </c>
      <c r="H2035">
        <v>0</v>
      </c>
      <c r="I2035">
        <v>172049.83</v>
      </c>
      <c r="J2035" s="3">
        <v>46120</v>
      </c>
    </row>
    <row r="2036" spans="1:10" x14ac:dyDescent="0.2">
      <c r="A2036" t="s">
        <v>18769</v>
      </c>
      <c r="B2036" s="2">
        <v>3710300049003</v>
      </c>
      <c r="C2036" t="s">
        <v>7325</v>
      </c>
      <c r="D2036" t="s">
        <v>5286</v>
      </c>
      <c r="E2036">
        <v>2070000</v>
      </c>
      <c r="F2036">
        <v>15110</v>
      </c>
      <c r="G2036">
        <v>137</v>
      </c>
      <c r="H2036">
        <v>72</v>
      </c>
      <c r="I2036">
        <v>973080</v>
      </c>
      <c r="J2036" s="3">
        <v>43945</v>
      </c>
    </row>
    <row r="2037" spans="1:10" x14ac:dyDescent="0.2">
      <c r="A2037" t="s">
        <v>19087</v>
      </c>
      <c r="B2037" s="2">
        <v>3710300084330</v>
      </c>
      <c r="C2037" t="s">
        <v>7326</v>
      </c>
      <c r="D2037" t="s">
        <v>5288</v>
      </c>
      <c r="E2037">
        <v>40000</v>
      </c>
      <c r="F2037">
        <v>1670</v>
      </c>
      <c r="G2037">
        <v>24</v>
      </c>
      <c r="H2037">
        <v>5</v>
      </c>
      <c r="I2037">
        <v>31650</v>
      </c>
      <c r="J2037" s="3">
        <v>45964</v>
      </c>
    </row>
    <row r="2038" spans="1:10" x14ac:dyDescent="0.2">
      <c r="A2038" t="s">
        <v>19087</v>
      </c>
      <c r="B2038" s="2">
        <v>3710300084330</v>
      </c>
      <c r="C2038" t="s">
        <v>7327</v>
      </c>
      <c r="D2038" t="s">
        <v>5286</v>
      </c>
      <c r="E2038">
        <v>2270000</v>
      </c>
      <c r="F2038">
        <v>18020</v>
      </c>
      <c r="G2038">
        <v>126</v>
      </c>
      <c r="H2038">
        <v>13</v>
      </c>
      <c r="I2038">
        <v>2016700</v>
      </c>
      <c r="J2038" s="3">
        <v>45730</v>
      </c>
    </row>
    <row r="2039" spans="1:10" x14ac:dyDescent="0.2">
      <c r="A2039" t="s">
        <v>19663</v>
      </c>
      <c r="B2039" s="2">
        <v>3710300476530</v>
      </c>
      <c r="C2039" t="s">
        <v>7328</v>
      </c>
      <c r="D2039" t="s">
        <v>5286</v>
      </c>
      <c r="E2039">
        <v>2300000</v>
      </c>
      <c r="F2039">
        <v>21700</v>
      </c>
      <c r="G2039">
        <v>106</v>
      </c>
      <c r="H2039">
        <v>5</v>
      </c>
      <c r="I2039">
        <v>2171920</v>
      </c>
      <c r="J2039" s="3">
        <v>45982</v>
      </c>
    </row>
    <row r="2040" spans="1:10" x14ac:dyDescent="0.2">
      <c r="A2040" t="s">
        <v>19624</v>
      </c>
      <c r="B2040" s="2">
        <v>3710300515799</v>
      </c>
      <c r="C2040" t="s">
        <v>7329</v>
      </c>
      <c r="D2040" t="s">
        <v>5288</v>
      </c>
      <c r="E2040">
        <v>150000</v>
      </c>
      <c r="F2040">
        <v>12500</v>
      </c>
      <c r="G2040">
        <v>12</v>
      </c>
      <c r="H2040">
        <v>5</v>
      </c>
      <c r="I2040">
        <v>87500</v>
      </c>
      <c r="J2040" s="3">
        <v>45974</v>
      </c>
    </row>
    <row r="2041" spans="1:10" x14ac:dyDescent="0.2">
      <c r="A2041" t="s">
        <v>17728</v>
      </c>
      <c r="B2041" s="2">
        <v>3710300559575</v>
      </c>
      <c r="C2041" t="s">
        <v>7330</v>
      </c>
      <c r="D2041" t="s">
        <v>5286</v>
      </c>
      <c r="E2041">
        <v>2400000</v>
      </c>
      <c r="F2041">
        <v>18470</v>
      </c>
      <c r="G2041">
        <v>130</v>
      </c>
      <c r="H2041">
        <v>6</v>
      </c>
      <c r="I2041">
        <v>2288970</v>
      </c>
      <c r="J2041" s="3">
        <v>45975</v>
      </c>
    </row>
    <row r="2042" spans="1:10" x14ac:dyDescent="0.2">
      <c r="A2042" t="s">
        <v>17728</v>
      </c>
      <c r="B2042" s="2">
        <v>3710300559575</v>
      </c>
      <c r="C2042" t="s">
        <v>7331</v>
      </c>
      <c r="D2042" t="s">
        <v>5311</v>
      </c>
      <c r="E2042">
        <v>50000</v>
      </c>
      <c r="F2042">
        <v>1050</v>
      </c>
      <c r="G2042">
        <v>48</v>
      </c>
      <c r="H2042">
        <v>2</v>
      </c>
      <c r="I2042">
        <v>47900</v>
      </c>
      <c r="J2042" s="3">
        <v>46078</v>
      </c>
    </row>
    <row r="2043" spans="1:10" x14ac:dyDescent="0.2">
      <c r="A2043" t="s">
        <v>18143</v>
      </c>
      <c r="B2043" s="2">
        <v>3710400053037</v>
      </c>
      <c r="C2043" t="s">
        <v>7332</v>
      </c>
      <c r="D2043" t="s">
        <v>5286</v>
      </c>
      <c r="E2043">
        <v>1930000</v>
      </c>
      <c r="F2043">
        <v>26440</v>
      </c>
      <c r="G2043">
        <v>73</v>
      </c>
      <c r="H2043">
        <v>8</v>
      </c>
      <c r="I2043">
        <v>1709300</v>
      </c>
      <c r="J2043" s="3">
        <v>45877</v>
      </c>
    </row>
    <row r="2044" spans="1:10" x14ac:dyDescent="0.2">
      <c r="A2044" t="s">
        <v>19453</v>
      </c>
      <c r="B2044" s="2">
        <v>3710400066791</v>
      </c>
      <c r="C2044" t="s">
        <v>7333</v>
      </c>
      <c r="D2044" t="s">
        <v>5286</v>
      </c>
      <c r="E2044">
        <v>2500000</v>
      </c>
      <c r="F2044">
        <v>11910</v>
      </c>
      <c r="G2044">
        <v>210</v>
      </c>
      <c r="H2044">
        <v>13</v>
      </c>
      <c r="I2044">
        <v>2334110</v>
      </c>
      <c r="J2044" s="3">
        <v>45723</v>
      </c>
    </row>
    <row r="2045" spans="1:10" x14ac:dyDescent="0.2">
      <c r="A2045" t="s">
        <v>19506</v>
      </c>
      <c r="B2045" s="2">
        <v>3710500207401</v>
      </c>
      <c r="C2045" t="s">
        <v>7334</v>
      </c>
      <c r="D2045" t="s">
        <v>5288</v>
      </c>
      <c r="E2045">
        <v>15000</v>
      </c>
      <c r="F2045">
        <v>630</v>
      </c>
      <c r="G2045">
        <v>24</v>
      </c>
      <c r="H2045">
        <v>7</v>
      </c>
      <c r="I2045">
        <v>10590</v>
      </c>
      <c r="J2045" s="3">
        <v>45909</v>
      </c>
    </row>
    <row r="2046" spans="1:10" x14ac:dyDescent="0.2">
      <c r="A2046" t="s">
        <v>19506</v>
      </c>
      <c r="B2046" s="2">
        <v>3710500207401</v>
      </c>
      <c r="C2046" t="s">
        <v>7335</v>
      </c>
      <c r="D2046" t="s">
        <v>5306</v>
      </c>
      <c r="E2046">
        <v>105000</v>
      </c>
      <c r="F2046">
        <v>2190</v>
      </c>
      <c r="G2046">
        <v>48</v>
      </c>
      <c r="H2046">
        <v>1</v>
      </c>
      <c r="I2046">
        <v>102810</v>
      </c>
      <c r="J2046" s="3">
        <v>46093</v>
      </c>
    </row>
    <row r="2047" spans="1:10" x14ac:dyDescent="0.2">
      <c r="A2047" t="s">
        <v>19506</v>
      </c>
      <c r="B2047" s="2">
        <v>3710500207401</v>
      </c>
      <c r="C2047" t="s">
        <v>7336</v>
      </c>
      <c r="D2047" t="s">
        <v>5286</v>
      </c>
      <c r="E2047">
        <v>2130000</v>
      </c>
      <c r="F2047">
        <v>24490</v>
      </c>
      <c r="G2047">
        <v>87</v>
      </c>
      <c r="H2047">
        <v>10</v>
      </c>
      <c r="I2047">
        <v>1863070</v>
      </c>
      <c r="J2047" s="3">
        <v>45821</v>
      </c>
    </row>
    <row r="2048" spans="1:10" x14ac:dyDescent="0.2">
      <c r="A2048" t="s">
        <v>18771</v>
      </c>
      <c r="B2048" s="2">
        <v>3710500213311</v>
      </c>
      <c r="C2048" t="s">
        <v>7337</v>
      </c>
      <c r="D2048" t="s">
        <v>5286</v>
      </c>
      <c r="E2048">
        <v>320000</v>
      </c>
      <c r="F2048">
        <v>5340</v>
      </c>
      <c r="G2048">
        <v>60</v>
      </c>
      <c r="H2048">
        <v>20</v>
      </c>
      <c r="I2048">
        <v>208410</v>
      </c>
      <c r="J2048" s="3">
        <v>45513</v>
      </c>
    </row>
    <row r="2049" spans="1:10" x14ac:dyDescent="0.2">
      <c r="A2049" t="s">
        <v>19887</v>
      </c>
      <c r="B2049" s="2">
        <v>3710500285291</v>
      </c>
      <c r="C2049" t="s">
        <v>7338</v>
      </c>
      <c r="D2049" t="s">
        <v>5288</v>
      </c>
      <c r="E2049">
        <v>150000</v>
      </c>
      <c r="F2049">
        <v>8340</v>
      </c>
      <c r="G2049">
        <v>18</v>
      </c>
      <c r="H2049">
        <v>1</v>
      </c>
      <c r="I2049">
        <v>141660</v>
      </c>
      <c r="J2049" s="3">
        <v>46092</v>
      </c>
    </row>
    <row r="2050" spans="1:10" x14ac:dyDescent="0.2">
      <c r="A2050" t="s">
        <v>17756</v>
      </c>
      <c r="B2050" s="2">
        <v>3710500996588</v>
      </c>
      <c r="C2050" t="s">
        <v>7339</v>
      </c>
      <c r="D2050" t="s">
        <v>5286</v>
      </c>
      <c r="E2050">
        <v>110000</v>
      </c>
      <c r="F2050">
        <v>1840</v>
      </c>
      <c r="G2050">
        <v>60</v>
      </c>
      <c r="H2050">
        <v>27</v>
      </c>
      <c r="I2050">
        <v>58650</v>
      </c>
      <c r="J2050" s="3">
        <v>45303</v>
      </c>
    </row>
    <row r="2051" spans="1:10" x14ac:dyDescent="0.2">
      <c r="A2051" t="s">
        <v>19155</v>
      </c>
      <c r="B2051" s="2">
        <v>3710501006964</v>
      </c>
      <c r="C2051" t="s">
        <v>7340</v>
      </c>
      <c r="D2051" t="s">
        <v>5288</v>
      </c>
      <c r="E2051">
        <v>15000</v>
      </c>
      <c r="F2051">
        <v>630</v>
      </c>
      <c r="G2051">
        <v>24</v>
      </c>
      <c r="H2051">
        <v>0</v>
      </c>
      <c r="I2051">
        <v>15000</v>
      </c>
      <c r="J2051" s="3">
        <v>46143</v>
      </c>
    </row>
    <row r="2052" spans="1:10" x14ac:dyDescent="0.2">
      <c r="A2052" t="s">
        <v>19155</v>
      </c>
      <c r="B2052" s="2">
        <v>3710501006964</v>
      </c>
      <c r="C2052" t="s">
        <v>7341</v>
      </c>
      <c r="D2052" t="s">
        <v>5286</v>
      </c>
      <c r="E2052">
        <v>2680000</v>
      </c>
      <c r="F2052">
        <v>22910</v>
      </c>
      <c r="G2052">
        <v>117</v>
      </c>
      <c r="H2052">
        <v>4</v>
      </c>
      <c r="I2052">
        <v>2566140</v>
      </c>
      <c r="J2052" s="3">
        <v>45995</v>
      </c>
    </row>
    <row r="2053" spans="1:10" x14ac:dyDescent="0.2">
      <c r="A2053" t="s">
        <v>19676</v>
      </c>
      <c r="B2053" s="2">
        <v>3710600446334</v>
      </c>
      <c r="C2053" t="s">
        <v>7342</v>
      </c>
      <c r="D2053" t="s">
        <v>5288</v>
      </c>
      <c r="E2053">
        <v>30000</v>
      </c>
      <c r="F2053">
        <v>1250</v>
      </c>
      <c r="G2053">
        <v>24</v>
      </c>
      <c r="H2053">
        <v>1</v>
      </c>
      <c r="I2053">
        <v>28750</v>
      </c>
      <c r="J2053" s="3">
        <v>46091</v>
      </c>
    </row>
    <row r="2054" spans="1:10" x14ac:dyDescent="0.2">
      <c r="A2054" t="s">
        <v>19676</v>
      </c>
      <c r="B2054" s="2">
        <v>3710600446334</v>
      </c>
      <c r="C2054" t="s">
        <v>7343</v>
      </c>
      <c r="D2054" t="s">
        <v>5286</v>
      </c>
      <c r="E2054">
        <v>2700000</v>
      </c>
      <c r="F2054">
        <v>15170</v>
      </c>
      <c r="G2054">
        <v>178</v>
      </c>
      <c r="H2054">
        <v>5</v>
      </c>
      <c r="I2054">
        <v>2609530</v>
      </c>
      <c r="J2054" s="3">
        <v>45968</v>
      </c>
    </row>
    <row r="2055" spans="1:10" x14ac:dyDescent="0.2">
      <c r="A2055" t="s">
        <v>17345</v>
      </c>
      <c r="B2055" s="2">
        <v>3710600626723</v>
      </c>
      <c r="C2055" t="s">
        <v>7344</v>
      </c>
      <c r="D2055" t="s">
        <v>5288</v>
      </c>
      <c r="E2055">
        <v>45000</v>
      </c>
      <c r="F2055">
        <v>1880</v>
      </c>
      <c r="G2055">
        <v>24</v>
      </c>
      <c r="H2055">
        <v>5</v>
      </c>
      <c r="I2055">
        <v>35600</v>
      </c>
      <c r="J2055" s="3">
        <v>45964</v>
      </c>
    </row>
    <row r="2056" spans="1:10" x14ac:dyDescent="0.2">
      <c r="A2056" t="s">
        <v>17345</v>
      </c>
      <c r="B2056" s="2">
        <v>3710600626723</v>
      </c>
      <c r="C2056" t="s">
        <v>7345</v>
      </c>
      <c r="D2056" t="s">
        <v>5286</v>
      </c>
      <c r="E2056">
        <v>427000</v>
      </c>
      <c r="F2056">
        <v>5090</v>
      </c>
      <c r="G2056">
        <v>84</v>
      </c>
      <c r="H2056">
        <v>9</v>
      </c>
      <c r="I2056">
        <v>376210</v>
      </c>
      <c r="J2056" s="3">
        <v>45863</v>
      </c>
    </row>
    <row r="2057" spans="1:10" x14ac:dyDescent="0.2">
      <c r="A2057" t="s">
        <v>18777</v>
      </c>
      <c r="B2057" s="2">
        <v>3710600823979</v>
      </c>
      <c r="C2057" t="s">
        <v>7346</v>
      </c>
      <c r="D2057" t="s">
        <v>5286</v>
      </c>
      <c r="E2057">
        <v>1700000</v>
      </c>
      <c r="F2057">
        <v>11340</v>
      </c>
      <c r="G2057">
        <v>150</v>
      </c>
      <c r="H2057">
        <v>121</v>
      </c>
      <c r="I2057">
        <v>380390</v>
      </c>
      <c r="J2057" s="3">
        <v>42461</v>
      </c>
    </row>
    <row r="2058" spans="1:10" x14ac:dyDescent="0.2">
      <c r="A2058" t="s">
        <v>18778</v>
      </c>
      <c r="B2058" s="2">
        <v>3710600965714</v>
      </c>
      <c r="C2058" t="s">
        <v>7347</v>
      </c>
      <c r="D2058" t="s">
        <v>5286</v>
      </c>
      <c r="E2058">
        <v>1440000</v>
      </c>
      <c r="F2058">
        <v>32000</v>
      </c>
      <c r="G2058">
        <v>45</v>
      </c>
      <c r="H2058">
        <v>4</v>
      </c>
      <c r="I2058">
        <v>1283120</v>
      </c>
      <c r="J2058" s="3">
        <v>46003</v>
      </c>
    </row>
    <row r="2059" spans="1:10" x14ac:dyDescent="0.2">
      <c r="A2059" t="s">
        <v>18764</v>
      </c>
      <c r="B2059" s="2">
        <v>3710700015009</v>
      </c>
      <c r="C2059" t="s">
        <v>7348</v>
      </c>
      <c r="D2059" t="s">
        <v>5288</v>
      </c>
      <c r="E2059">
        <v>200000</v>
      </c>
      <c r="F2059">
        <v>8340</v>
      </c>
      <c r="G2059">
        <v>24</v>
      </c>
      <c r="H2059">
        <v>14</v>
      </c>
      <c r="I2059">
        <v>75740</v>
      </c>
      <c r="J2059" s="3">
        <v>45714</v>
      </c>
    </row>
    <row r="2060" spans="1:10" x14ac:dyDescent="0.2">
      <c r="A2060" t="s">
        <v>18764</v>
      </c>
      <c r="B2060" s="2">
        <v>3710700015009</v>
      </c>
      <c r="C2060" t="s">
        <v>7349</v>
      </c>
      <c r="D2060" t="s">
        <v>5286</v>
      </c>
      <c r="E2060">
        <v>2000000</v>
      </c>
      <c r="F2060">
        <v>10000</v>
      </c>
      <c r="G2060">
        <v>200</v>
      </c>
      <c r="H2060">
        <v>127</v>
      </c>
      <c r="I2060">
        <v>730000</v>
      </c>
      <c r="J2060" s="3">
        <v>42278</v>
      </c>
    </row>
    <row r="2061" spans="1:10" x14ac:dyDescent="0.2">
      <c r="A2061" t="s">
        <v>19528</v>
      </c>
      <c r="B2061" s="2">
        <v>3710900177045</v>
      </c>
      <c r="C2061" t="s">
        <v>7350</v>
      </c>
      <c r="D2061" t="s">
        <v>5288</v>
      </c>
      <c r="E2061">
        <v>100000</v>
      </c>
      <c r="F2061">
        <v>4170</v>
      </c>
      <c r="G2061">
        <v>24</v>
      </c>
      <c r="H2061">
        <v>1</v>
      </c>
      <c r="I2061">
        <v>95830</v>
      </c>
      <c r="J2061" s="3">
        <v>46093</v>
      </c>
    </row>
    <row r="2062" spans="1:10" x14ac:dyDescent="0.2">
      <c r="A2062" t="s">
        <v>19528</v>
      </c>
      <c r="B2062" s="2">
        <v>3710900177045</v>
      </c>
      <c r="C2062" t="s">
        <v>7351</v>
      </c>
      <c r="D2062" t="s">
        <v>5286</v>
      </c>
      <c r="E2062">
        <v>2500000</v>
      </c>
      <c r="F2062">
        <v>19240</v>
      </c>
      <c r="G2062">
        <v>130</v>
      </c>
      <c r="H2062">
        <v>5</v>
      </c>
      <c r="I2062">
        <v>2381670</v>
      </c>
      <c r="J2062" s="3">
        <v>45982</v>
      </c>
    </row>
    <row r="2063" spans="1:10" x14ac:dyDescent="0.2">
      <c r="A2063" t="s">
        <v>19200</v>
      </c>
      <c r="B2063" s="2">
        <v>3710900539371</v>
      </c>
      <c r="C2063" t="s">
        <v>7352</v>
      </c>
      <c r="D2063" t="s">
        <v>5288</v>
      </c>
      <c r="E2063">
        <v>150000</v>
      </c>
      <c r="F2063">
        <v>7150</v>
      </c>
      <c r="G2063">
        <v>21</v>
      </c>
      <c r="H2063">
        <v>4</v>
      </c>
      <c r="I2063">
        <v>115150</v>
      </c>
      <c r="J2063" s="3">
        <v>46009</v>
      </c>
    </row>
    <row r="2064" spans="1:10" x14ac:dyDescent="0.2">
      <c r="A2064" t="s">
        <v>17615</v>
      </c>
      <c r="B2064" s="2">
        <v>3710900608101</v>
      </c>
      <c r="C2064" t="s">
        <v>7353</v>
      </c>
      <c r="D2064" t="s">
        <v>5286</v>
      </c>
      <c r="E2064">
        <v>470000</v>
      </c>
      <c r="F2064">
        <v>5600</v>
      </c>
      <c r="G2064">
        <v>84</v>
      </c>
      <c r="H2064">
        <v>0</v>
      </c>
      <c r="I2064">
        <v>434840</v>
      </c>
      <c r="J2064" s="3">
        <v>46136</v>
      </c>
    </row>
    <row r="2065" spans="1:10" x14ac:dyDescent="0.2">
      <c r="A2065" t="s">
        <v>18802</v>
      </c>
      <c r="B2065" s="2">
        <v>3719900163115</v>
      </c>
      <c r="C2065" t="s">
        <v>7354</v>
      </c>
      <c r="D2065" t="s">
        <v>5288</v>
      </c>
      <c r="E2065">
        <v>95000</v>
      </c>
      <c r="F2065">
        <v>3960</v>
      </c>
      <c r="G2065">
        <v>24</v>
      </c>
      <c r="H2065">
        <v>1</v>
      </c>
      <c r="I2065">
        <v>88330</v>
      </c>
      <c r="J2065" s="3">
        <v>46093</v>
      </c>
    </row>
    <row r="2066" spans="1:10" x14ac:dyDescent="0.2">
      <c r="A2066" t="s">
        <v>18802</v>
      </c>
      <c r="B2066" s="2">
        <v>3719900163115</v>
      </c>
      <c r="C2066" t="s">
        <v>7355</v>
      </c>
      <c r="D2066" t="s">
        <v>5286</v>
      </c>
      <c r="E2066">
        <v>1210000</v>
      </c>
      <c r="F2066">
        <v>20870</v>
      </c>
      <c r="G2066">
        <v>58</v>
      </c>
      <c r="H2066">
        <v>17</v>
      </c>
      <c r="I2066">
        <v>834020</v>
      </c>
      <c r="J2066" s="3">
        <v>45604</v>
      </c>
    </row>
    <row r="2067" spans="1:10" x14ac:dyDescent="0.2">
      <c r="A2067" t="s">
        <v>19118</v>
      </c>
      <c r="B2067" s="2">
        <v>3719900322256</v>
      </c>
      <c r="C2067" t="s">
        <v>7356</v>
      </c>
      <c r="D2067" t="s">
        <v>5286</v>
      </c>
      <c r="E2067">
        <v>1000000</v>
      </c>
      <c r="F2067">
        <v>6670</v>
      </c>
      <c r="G2067">
        <v>150</v>
      </c>
      <c r="H2067">
        <v>119</v>
      </c>
      <c r="I2067">
        <v>206270</v>
      </c>
      <c r="J2067" s="3">
        <v>42522</v>
      </c>
    </row>
    <row r="2068" spans="1:10" x14ac:dyDescent="0.2">
      <c r="A2068" t="s">
        <v>19091</v>
      </c>
      <c r="B2068" s="2">
        <v>3720200534821</v>
      </c>
      <c r="C2068" t="s">
        <v>7357</v>
      </c>
      <c r="D2068" t="s">
        <v>5288</v>
      </c>
      <c r="E2068">
        <v>95000</v>
      </c>
      <c r="F2068">
        <v>3960</v>
      </c>
      <c r="G2068">
        <v>24</v>
      </c>
      <c r="H2068">
        <v>10</v>
      </c>
      <c r="I2068">
        <v>50400</v>
      </c>
      <c r="J2068" s="3">
        <v>45817</v>
      </c>
    </row>
    <row r="2069" spans="1:10" x14ac:dyDescent="0.2">
      <c r="A2069" t="s">
        <v>19091</v>
      </c>
      <c r="B2069" s="2">
        <v>3720200534821</v>
      </c>
      <c r="C2069" t="s">
        <v>7358</v>
      </c>
      <c r="D2069" t="s">
        <v>5286</v>
      </c>
      <c r="E2069">
        <v>1980000</v>
      </c>
      <c r="F2069">
        <v>18340</v>
      </c>
      <c r="G2069">
        <v>108</v>
      </c>
      <c r="H2069">
        <v>43</v>
      </c>
      <c r="I2069">
        <v>1176790</v>
      </c>
      <c r="J2069" s="3">
        <v>44820</v>
      </c>
    </row>
    <row r="2070" spans="1:10" x14ac:dyDescent="0.2">
      <c r="A2070" t="s">
        <v>17602</v>
      </c>
      <c r="B2070" s="2">
        <v>3720300035533</v>
      </c>
      <c r="C2070" t="s">
        <v>7359</v>
      </c>
      <c r="D2070" t="s">
        <v>5356</v>
      </c>
      <c r="E2070">
        <v>113856.16</v>
      </c>
      <c r="F2070">
        <v>1300</v>
      </c>
      <c r="G2070">
        <v>92</v>
      </c>
      <c r="H2070">
        <v>22</v>
      </c>
      <c r="I2070">
        <v>90656.16</v>
      </c>
      <c r="J2070" s="3">
        <v>45455</v>
      </c>
    </row>
    <row r="2071" spans="1:10" x14ac:dyDescent="0.2">
      <c r="A2071" t="s">
        <v>17602</v>
      </c>
      <c r="B2071" s="2">
        <v>3720300035533</v>
      </c>
      <c r="C2071" t="s">
        <v>7360</v>
      </c>
      <c r="D2071" t="s">
        <v>5286</v>
      </c>
      <c r="E2071">
        <v>2400000</v>
      </c>
      <c r="F2071">
        <v>16670</v>
      </c>
      <c r="G2071">
        <v>144</v>
      </c>
      <c r="H2071">
        <v>47</v>
      </c>
      <c r="I2071">
        <v>980516</v>
      </c>
      <c r="J2071" s="3">
        <v>44833</v>
      </c>
    </row>
    <row r="2072" spans="1:10" x14ac:dyDescent="0.2">
      <c r="A2072" t="s">
        <v>17764</v>
      </c>
      <c r="B2072" s="2">
        <v>3720300045644</v>
      </c>
      <c r="C2072" t="s">
        <v>7361</v>
      </c>
      <c r="D2072" t="s">
        <v>5288</v>
      </c>
      <c r="E2072">
        <v>85000</v>
      </c>
      <c r="F2072">
        <v>3550</v>
      </c>
      <c r="G2072">
        <v>24</v>
      </c>
      <c r="H2072">
        <v>23</v>
      </c>
      <c r="I2072">
        <v>3350</v>
      </c>
      <c r="J2072" s="3">
        <v>45413</v>
      </c>
    </row>
    <row r="2073" spans="1:10" x14ac:dyDescent="0.2">
      <c r="A2073" t="s">
        <v>17764</v>
      </c>
      <c r="B2073" s="2">
        <v>3720300045644</v>
      </c>
      <c r="C2073" t="s">
        <v>7362</v>
      </c>
      <c r="D2073" t="s">
        <v>5286</v>
      </c>
      <c r="E2073">
        <v>1890000</v>
      </c>
      <c r="F2073">
        <v>17840</v>
      </c>
      <c r="G2073">
        <v>106</v>
      </c>
      <c r="H2073">
        <v>41</v>
      </c>
      <c r="I2073">
        <v>1139370</v>
      </c>
      <c r="J2073" s="3">
        <v>44869</v>
      </c>
    </row>
    <row r="2074" spans="1:10" x14ac:dyDescent="0.2">
      <c r="A2074" t="s">
        <v>19398</v>
      </c>
      <c r="B2074" s="2">
        <v>3720300350935</v>
      </c>
      <c r="C2074" t="s">
        <v>7363</v>
      </c>
      <c r="D2074" t="s">
        <v>5286</v>
      </c>
      <c r="E2074">
        <v>1960000</v>
      </c>
      <c r="F2074">
        <v>9800</v>
      </c>
      <c r="G2074">
        <v>200</v>
      </c>
      <c r="H2074">
        <v>101</v>
      </c>
      <c r="I2074">
        <v>989800</v>
      </c>
      <c r="J2074" s="3">
        <v>43056</v>
      </c>
    </row>
    <row r="2075" spans="1:10" x14ac:dyDescent="0.2">
      <c r="A2075" t="s">
        <v>17806</v>
      </c>
      <c r="B2075" s="2">
        <v>3720400153899</v>
      </c>
      <c r="C2075" t="s">
        <v>7364</v>
      </c>
      <c r="D2075" t="s">
        <v>5288</v>
      </c>
      <c r="E2075">
        <v>30000</v>
      </c>
      <c r="F2075">
        <v>2000</v>
      </c>
      <c r="G2075">
        <v>15</v>
      </c>
      <c r="H2075">
        <v>2</v>
      </c>
      <c r="I2075">
        <v>26000</v>
      </c>
      <c r="J2075" s="3">
        <v>46062</v>
      </c>
    </row>
    <row r="2076" spans="1:10" x14ac:dyDescent="0.2">
      <c r="A2076" t="s">
        <v>17806</v>
      </c>
      <c r="B2076" s="2">
        <v>3720400153899</v>
      </c>
      <c r="C2076" t="s">
        <v>7365</v>
      </c>
      <c r="D2076" t="s">
        <v>5286</v>
      </c>
      <c r="E2076">
        <v>1870000</v>
      </c>
      <c r="F2076">
        <v>11840</v>
      </c>
      <c r="G2076">
        <v>158</v>
      </c>
      <c r="H2076">
        <v>118</v>
      </c>
      <c r="I2076">
        <v>519150</v>
      </c>
      <c r="J2076" s="3">
        <v>42552</v>
      </c>
    </row>
    <row r="2077" spans="1:10" x14ac:dyDescent="0.2">
      <c r="A2077" t="s">
        <v>19416</v>
      </c>
      <c r="B2077" s="2">
        <v>3720400326041</v>
      </c>
      <c r="C2077" t="s">
        <v>7366</v>
      </c>
      <c r="D2077" t="s">
        <v>5286</v>
      </c>
      <c r="E2077">
        <v>180000</v>
      </c>
      <c r="F2077">
        <v>3000</v>
      </c>
      <c r="G2077">
        <v>60</v>
      </c>
      <c r="H2077">
        <v>9</v>
      </c>
      <c r="I2077">
        <v>150330</v>
      </c>
      <c r="J2077" s="3">
        <v>45863</v>
      </c>
    </row>
    <row r="2078" spans="1:10" x14ac:dyDescent="0.2">
      <c r="A2078" t="s">
        <v>18027</v>
      </c>
      <c r="B2078" s="2">
        <v>3720400384505</v>
      </c>
      <c r="C2078" t="s">
        <v>7367</v>
      </c>
      <c r="D2078" t="s">
        <v>5286</v>
      </c>
      <c r="E2078">
        <v>2040000</v>
      </c>
      <c r="F2078">
        <v>20610</v>
      </c>
      <c r="G2078">
        <v>99</v>
      </c>
      <c r="H2078">
        <v>46</v>
      </c>
      <c r="I2078">
        <v>1074600</v>
      </c>
      <c r="J2078" s="3">
        <v>44722</v>
      </c>
    </row>
    <row r="2079" spans="1:10" x14ac:dyDescent="0.2">
      <c r="A2079" t="s">
        <v>17906</v>
      </c>
      <c r="B2079" s="2">
        <v>3720400433824</v>
      </c>
      <c r="C2079" t="s">
        <v>7368</v>
      </c>
      <c r="D2079" t="s">
        <v>5286</v>
      </c>
      <c r="E2079">
        <v>600000</v>
      </c>
      <c r="F2079">
        <v>10000</v>
      </c>
      <c r="G2079">
        <v>60</v>
      </c>
      <c r="H2079">
        <v>51</v>
      </c>
      <c r="I2079">
        <v>90000</v>
      </c>
      <c r="J2079" s="3">
        <v>44568</v>
      </c>
    </row>
    <row r="2080" spans="1:10" x14ac:dyDescent="0.2">
      <c r="A2080" t="s">
        <v>18744</v>
      </c>
      <c r="B2080" s="2">
        <v>3720500011930</v>
      </c>
      <c r="C2080" t="s">
        <v>7369</v>
      </c>
      <c r="D2080" t="s">
        <v>5288</v>
      </c>
      <c r="E2080">
        <v>135000</v>
      </c>
      <c r="F2080">
        <v>7950</v>
      </c>
      <c r="G2080">
        <v>17</v>
      </c>
      <c r="H2080">
        <v>0</v>
      </c>
      <c r="I2080">
        <v>129160</v>
      </c>
      <c r="J2080" s="3">
        <v>46140</v>
      </c>
    </row>
    <row r="2081" spans="1:10" x14ac:dyDescent="0.2">
      <c r="A2081" t="s">
        <v>18744</v>
      </c>
      <c r="B2081" s="2">
        <v>3720500011930</v>
      </c>
      <c r="C2081" t="s">
        <v>7370</v>
      </c>
      <c r="D2081" t="s">
        <v>5286</v>
      </c>
      <c r="E2081">
        <v>1400000</v>
      </c>
      <c r="F2081">
        <v>26930</v>
      </c>
      <c r="G2081">
        <v>52</v>
      </c>
      <c r="H2081">
        <v>35</v>
      </c>
      <c r="I2081">
        <v>431460</v>
      </c>
      <c r="J2081" s="3">
        <v>45072</v>
      </c>
    </row>
    <row r="2082" spans="1:10" x14ac:dyDescent="0.2">
      <c r="A2082" t="s">
        <v>18744</v>
      </c>
      <c r="B2082" s="2">
        <v>3720500011930</v>
      </c>
      <c r="C2082" t="s">
        <v>7371</v>
      </c>
      <c r="D2082" t="s">
        <v>5311</v>
      </c>
      <c r="E2082">
        <v>80000</v>
      </c>
      <c r="F2082">
        <v>2500</v>
      </c>
      <c r="G2082">
        <v>32</v>
      </c>
      <c r="H2082">
        <v>15</v>
      </c>
      <c r="I2082">
        <v>42500</v>
      </c>
      <c r="J2082" s="3">
        <v>45686</v>
      </c>
    </row>
    <row r="2083" spans="1:10" x14ac:dyDescent="0.2">
      <c r="A2083" t="s">
        <v>18570</v>
      </c>
      <c r="B2083" s="2">
        <v>3720500589117</v>
      </c>
      <c r="C2083" t="s">
        <v>7372</v>
      </c>
      <c r="D2083" t="s">
        <v>5288</v>
      </c>
      <c r="E2083">
        <v>150000</v>
      </c>
      <c r="F2083">
        <v>6250</v>
      </c>
      <c r="G2083">
        <v>24</v>
      </c>
      <c r="H2083">
        <v>16</v>
      </c>
      <c r="I2083">
        <v>50000</v>
      </c>
      <c r="J2083" s="3">
        <v>45632</v>
      </c>
    </row>
    <row r="2084" spans="1:10" x14ac:dyDescent="0.2">
      <c r="A2084" t="s">
        <v>18570</v>
      </c>
      <c r="B2084" s="2">
        <v>3720500589117</v>
      </c>
      <c r="C2084" t="s">
        <v>7373</v>
      </c>
      <c r="D2084" t="s">
        <v>5286</v>
      </c>
      <c r="E2084">
        <v>245000</v>
      </c>
      <c r="F2084">
        <v>4090</v>
      </c>
      <c r="G2084">
        <v>60</v>
      </c>
      <c r="H2084">
        <v>40</v>
      </c>
      <c r="I2084">
        <v>78460</v>
      </c>
      <c r="J2084" s="3">
        <v>44923</v>
      </c>
    </row>
    <row r="2085" spans="1:10" x14ac:dyDescent="0.2">
      <c r="A2085" t="s">
        <v>18890</v>
      </c>
      <c r="B2085" s="2">
        <v>3720700261859</v>
      </c>
      <c r="C2085" t="s">
        <v>7374</v>
      </c>
      <c r="D2085" t="s">
        <v>5288</v>
      </c>
      <c r="E2085">
        <v>70000</v>
      </c>
      <c r="F2085">
        <v>2920</v>
      </c>
      <c r="G2085">
        <v>24</v>
      </c>
      <c r="H2085">
        <v>2</v>
      </c>
      <c r="I2085">
        <v>64160</v>
      </c>
      <c r="J2085" s="3">
        <v>46057</v>
      </c>
    </row>
    <row r="2086" spans="1:10" x14ac:dyDescent="0.2">
      <c r="A2086" t="s">
        <v>18890</v>
      </c>
      <c r="B2086" s="2">
        <v>3720700261859</v>
      </c>
      <c r="C2086" t="s">
        <v>7375</v>
      </c>
      <c r="D2086" t="s">
        <v>5286</v>
      </c>
      <c r="E2086">
        <v>2500000</v>
      </c>
      <c r="F2086">
        <v>12380</v>
      </c>
      <c r="G2086">
        <v>202</v>
      </c>
      <c r="H2086">
        <v>5</v>
      </c>
      <c r="I2086">
        <v>2420510</v>
      </c>
      <c r="J2086" s="3">
        <v>45982</v>
      </c>
    </row>
    <row r="2087" spans="1:10" x14ac:dyDescent="0.2">
      <c r="A2087" t="s">
        <v>17770</v>
      </c>
      <c r="B2087" s="2">
        <v>3720700625541</v>
      </c>
      <c r="C2087" t="s">
        <v>7376</v>
      </c>
      <c r="D2087" t="s">
        <v>5286</v>
      </c>
      <c r="E2087">
        <v>1408000</v>
      </c>
      <c r="F2087">
        <v>7830</v>
      </c>
      <c r="G2087">
        <v>180</v>
      </c>
      <c r="H2087">
        <v>157</v>
      </c>
      <c r="I2087">
        <v>178690</v>
      </c>
      <c r="J2087" s="3">
        <v>41366</v>
      </c>
    </row>
    <row r="2088" spans="1:10" x14ac:dyDescent="0.2">
      <c r="A2088" t="s">
        <v>18137</v>
      </c>
      <c r="B2088" s="2">
        <v>3720700926443</v>
      </c>
      <c r="C2088" t="s">
        <v>7377</v>
      </c>
      <c r="D2088" t="s">
        <v>5288</v>
      </c>
      <c r="E2088">
        <v>200000</v>
      </c>
      <c r="F2088">
        <v>8340</v>
      </c>
      <c r="G2088">
        <v>24</v>
      </c>
      <c r="H2088">
        <v>3</v>
      </c>
      <c r="I2088">
        <v>166640</v>
      </c>
      <c r="J2088" s="3">
        <v>46029</v>
      </c>
    </row>
    <row r="2089" spans="1:10" x14ac:dyDescent="0.2">
      <c r="A2089" t="s">
        <v>18137</v>
      </c>
      <c r="B2089" s="2">
        <v>3720700926443</v>
      </c>
      <c r="C2089" t="s">
        <v>7378</v>
      </c>
      <c r="D2089" t="s">
        <v>5286</v>
      </c>
      <c r="E2089">
        <v>1850000</v>
      </c>
      <c r="F2089">
        <v>12500</v>
      </c>
      <c r="G2089">
        <v>148</v>
      </c>
      <c r="H2089">
        <v>83</v>
      </c>
      <c r="I2089">
        <v>861460</v>
      </c>
      <c r="J2089" s="3">
        <v>43609</v>
      </c>
    </row>
    <row r="2090" spans="1:10" x14ac:dyDescent="0.2">
      <c r="A2090" t="s">
        <v>18137</v>
      </c>
      <c r="B2090" s="2">
        <v>3720700926443</v>
      </c>
      <c r="C2090" t="s">
        <v>7379</v>
      </c>
      <c r="D2090" t="s">
        <v>5311</v>
      </c>
      <c r="E2090">
        <v>145000</v>
      </c>
      <c r="F2090">
        <v>3030</v>
      </c>
      <c r="G2090">
        <v>48</v>
      </c>
      <c r="H2090">
        <v>22</v>
      </c>
      <c r="I2090">
        <v>78340</v>
      </c>
      <c r="J2090" s="3">
        <v>45448</v>
      </c>
    </row>
    <row r="2091" spans="1:10" x14ac:dyDescent="0.2">
      <c r="A2091" t="s">
        <v>18047</v>
      </c>
      <c r="B2091" s="2">
        <v>3720800215069</v>
      </c>
      <c r="C2091" t="s">
        <v>7380</v>
      </c>
      <c r="D2091" t="s">
        <v>5286</v>
      </c>
      <c r="E2091">
        <v>1800000</v>
      </c>
      <c r="F2091">
        <v>9000</v>
      </c>
      <c r="G2091">
        <v>200</v>
      </c>
      <c r="H2091">
        <v>113</v>
      </c>
      <c r="I2091">
        <v>778890</v>
      </c>
      <c r="J2091" s="3">
        <v>42522</v>
      </c>
    </row>
    <row r="2092" spans="1:10" x14ac:dyDescent="0.2">
      <c r="A2092" t="s">
        <v>18427</v>
      </c>
      <c r="B2092" s="2">
        <v>3720800475648</v>
      </c>
      <c r="C2092" t="s">
        <v>7381</v>
      </c>
      <c r="D2092" t="s">
        <v>5288</v>
      </c>
      <c r="E2092">
        <v>170000</v>
      </c>
      <c r="F2092">
        <v>7090</v>
      </c>
      <c r="G2092">
        <v>24</v>
      </c>
      <c r="H2092">
        <v>4</v>
      </c>
      <c r="I2092">
        <v>137470</v>
      </c>
      <c r="J2092" s="3">
        <v>46007</v>
      </c>
    </row>
    <row r="2093" spans="1:10" x14ac:dyDescent="0.2">
      <c r="A2093" t="s">
        <v>18427</v>
      </c>
      <c r="B2093" s="2">
        <v>3720800475648</v>
      </c>
      <c r="C2093" t="s">
        <v>7382</v>
      </c>
      <c r="D2093" t="s">
        <v>5286</v>
      </c>
      <c r="E2093">
        <v>2500000</v>
      </c>
      <c r="F2093">
        <v>17610</v>
      </c>
      <c r="G2093">
        <v>142</v>
      </c>
      <c r="H2093">
        <v>17</v>
      </c>
      <c r="I2093">
        <v>2178670</v>
      </c>
      <c r="J2093" s="3">
        <v>45618</v>
      </c>
    </row>
    <row r="2094" spans="1:10" x14ac:dyDescent="0.2">
      <c r="A2094" t="s">
        <v>17371</v>
      </c>
      <c r="B2094" s="2">
        <v>3720800490485</v>
      </c>
      <c r="C2094" t="s">
        <v>7383</v>
      </c>
      <c r="D2094" t="s">
        <v>5286</v>
      </c>
      <c r="E2094">
        <v>310000</v>
      </c>
      <c r="F2094">
        <v>5170</v>
      </c>
      <c r="G2094">
        <v>60</v>
      </c>
      <c r="H2094">
        <v>4211</v>
      </c>
      <c r="I2094">
        <v>232770</v>
      </c>
      <c r="J2094" s="3">
        <v>45618</v>
      </c>
    </row>
    <row r="2095" spans="1:10" x14ac:dyDescent="0.2">
      <c r="A2095" t="s">
        <v>18746</v>
      </c>
      <c r="B2095" s="2">
        <v>3720901010331</v>
      </c>
      <c r="C2095" t="s">
        <v>7384</v>
      </c>
      <c r="D2095" t="s">
        <v>5288</v>
      </c>
      <c r="E2095">
        <v>200000</v>
      </c>
      <c r="F2095">
        <v>8340</v>
      </c>
      <c r="G2095">
        <v>24</v>
      </c>
      <c r="H2095">
        <v>6</v>
      </c>
      <c r="I2095">
        <v>141620</v>
      </c>
      <c r="J2095" s="3">
        <v>45936</v>
      </c>
    </row>
    <row r="2096" spans="1:10" x14ac:dyDescent="0.2">
      <c r="A2096" t="s">
        <v>18746</v>
      </c>
      <c r="B2096" s="2">
        <v>3720901010331</v>
      </c>
      <c r="C2096" t="s">
        <v>7385</v>
      </c>
      <c r="D2096" t="s">
        <v>5286</v>
      </c>
      <c r="E2096">
        <v>1780000</v>
      </c>
      <c r="F2096">
        <v>10600</v>
      </c>
      <c r="G2096">
        <v>168</v>
      </c>
      <c r="H2096">
        <v>128</v>
      </c>
      <c r="I2096">
        <v>476539</v>
      </c>
      <c r="J2096" s="3">
        <v>42248</v>
      </c>
    </row>
    <row r="2097" spans="1:10" x14ac:dyDescent="0.2">
      <c r="A2097" t="s">
        <v>19899</v>
      </c>
      <c r="B2097" s="2">
        <v>3729900122923</v>
      </c>
      <c r="C2097" t="s">
        <v>7386</v>
      </c>
      <c r="D2097" t="s">
        <v>5288</v>
      </c>
      <c r="E2097">
        <v>200000</v>
      </c>
      <c r="F2097">
        <v>8340</v>
      </c>
      <c r="G2097">
        <v>24</v>
      </c>
      <c r="H2097">
        <v>2</v>
      </c>
      <c r="I2097">
        <v>183320</v>
      </c>
      <c r="J2097" s="3">
        <v>46072</v>
      </c>
    </row>
    <row r="2098" spans="1:10" x14ac:dyDescent="0.2">
      <c r="A2098" t="s">
        <v>19899</v>
      </c>
      <c r="B2098" s="2">
        <v>3729900122923</v>
      </c>
      <c r="C2098" t="s">
        <v>7387</v>
      </c>
      <c r="D2098" t="s">
        <v>5286</v>
      </c>
      <c r="E2098">
        <v>1113604</v>
      </c>
      <c r="F2098">
        <v>15300</v>
      </c>
      <c r="G2098">
        <v>73</v>
      </c>
      <c r="H2098">
        <v>42</v>
      </c>
      <c r="I2098">
        <v>471004</v>
      </c>
      <c r="J2098" s="3">
        <v>44865</v>
      </c>
    </row>
    <row r="2099" spans="1:10" x14ac:dyDescent="0.2">
      <c r="A2099" t="s">
        <v>17876</v>
      </c>
      <c r="B2099" s="2">
        <v>3729900168583</v>
      </c>
      <c r="C2099" t="s">
        <v>7388</v>
      </c>
      <c r="D2099" t="s">
        <v>5288</v>
      </c>
      <c r="E2099">
        <v>200000</v>
      </c>
      <c r="F2099">
        <v>8340</v>
      </c>
      <c r="G2099">
        <v>24</v>
      </c>
      <c r="H2099">
        <v>9</v>
      </c>
      <c r="I2099">
        <v>116600</v>
      </c>
      <c r="J2099" s="3">
        <v>45859</v>
      </c>
    </row>
    <row r="2100" spans="1:10" x14ac:dyDescent="0.2">
      <c r="A2100" t="s">
        <v>18335</v>
      </c>
      <c r="B2100" s="2">
        <v>3729900204393</v>
      </c>
      <c r="C2100" t="s">
        <v>7389</v>
      </c>
      <c r="D2100" t="s">
        <v>5286</v>
      </c>
      <c r="E2100">
        <v>455000</v>
      </c>
      <c r="F2100">
        <v>5420</v>
      </c>
      <c r="G2100">
        <v>84</v>
      </c>
      <c r="H2100">
        <v>0</v>
      </c>
      <c r="I2100">
        <v>449660</v>
      </c>
      <c r="J2100" s="3">
        <v>46122</v>
      </c>
    </row>
    <row r="2101" spans="1:10" x14ac:dyDescent="0.2">
      <c r="A2101" t="s">
        <v>19095</v>
      </c>
      <c r="B2101" s="2">
        <v>3730100490431</v>
      </c>
      <c r="C2101" t="s">
        <v>7390</v>
      </c>
      <c r="D2101" t="s">
        <v>5288</v>
      </c>
      <c r="E2101">
        <v>200000</v>
      </c>
      <c r="F2101">
        <v>8340</v>
      </c>
      <c r="G2101">
        <v>24</v>
      </c>
      <c r="H2101">
        <v>2</v>
      </c>
      <c r="I2101">
        <v>183354</v>
      </c>
      <c r="J2101" s="3">
        <v>46099</v>
      </c>
    </row>
    <row r="2102" spans="1:10" x14ac:dyDescent="0.2">
      <c r="A2102" t="s">
        <v>20096</v>
      </c>
      <c r="B2102" s="2">
        <v>3730100622109</v>
      </c>
      <c r="C2102" t="s">
        <v>7391</v>
      </c>
      <c r="D2102" t="s">
        <v>5286</v>
      </c>
      <c r="E2102">
        <v>600000</v>
      </c>
      <c r="F2102">
        <v>5000</v>
      </c>
      <c r="G2102">
        <v>120</v>
      </c>
      <c r="H2102">
        <v>9</v>
      </c>
      <c r="I2102">
        <v>553330</v>
      </c>
      <c r="J2102" s="3">
        <v>45842</v>
      </c>
    </row>
    <row r="2103" spans="1:10" x14ac:dyDescent="0.2">
      <c r="A2103" t="s">
        <v>17955</v>
      </c>
      <c r="B2103" s="2">
        <v>3730100816078</v>
      </c>
      <c r="C2103" t="s">
        <v>7392</v>
      </c>
      <c r="D2103" t="s">
        <v>5286</v>
      </c>
      <c r="E2103">
        <v>1650000</v>
      </c>
      <c r="F2103">
        <v>11080</v>
      </c>
      <c r="G2103">
        <v>149</v>
      </c>
      <c r="H2103">
        <v>96</v>
      </c>
      <c r="I2103">
        <v>641720</v>
      </c>
      <c r="J2103" s="3">
        <v>43210</v>
      </c>
    </row>
    <row r="2104" spans="1:10" x14ac:dyDescent="0.2">
      <c r="A2104" t="s">
        <v>18150</v>
      </c>
      <c r="B2104" s="2">
        <v>3730101090135</v>
      </c>
      <c r="C2104" t="s">
        <v>7393</v>
      </c>
      <c r="D2104" t="s">
        <v>5286</v>
      </c>
      <c r="E2104">
        <v>2650000</v>
      </c>
      <c r="F2104">
        <v>20390</v>
      </c>
      <c r="G2104">
        <v>130</v>
      </c>
      <c r="H2104">
        <v>5</v>
      </c>
      <c r="I2104">
        <v>2527080</v>
      </c>
      <c r="J2104" s="3">
        <v>45982</v>
      </c>
    </row>
    <row r="2105" spans="1:10" x14ac:dyDescent="0.2">
      <c r="A2105" t="s">
        <v>18706</v>
      </c>
      <c r="B2105" s="2">
        <v>3730101146700</v>
      </c>
      <c r="C2105" t="s">
        <v>7394</v>
      </c>
      <c r="D2105" t="s">
        <v>5286</v>
      </c>
      <c r="E2105">
        <v>180000</v>
      </c>
      <c r="F2105">
        <v>3000</v>
      </c>
      <c r="G2105">
        <v>60</v>
      </c>
      <c r="H2105">
        <v>9</v>
      </c>
      <c r="I2105">
        <v>153000</v>
      </c>
      <c r="J2105" s="3">
        <v>45856</v>
      </c>
    </row>
    <row r="2106" spans="1:10" x14ac:dyDescent="0.2">
      <c r="A2106" t="s">
        <v>17354</v>
      </c>
      <c r="B2106" s="2">
        <v>3730101344137</v>
      </c>
      <c r="C2106" t="s">
        <v>7395</v>
      </c>
      <c r="D2106" t="s">
        <v>5286</v>
      </c>
      <c r="E2106">
        <v>380000</v>
      </c>
      <c r="F2106">
        <v>6340</v>
      </c>
      <c r="G2106">
        <v>60</v>
      </c>
      <c r="H2106">
        <v>23</v>
      </c>
      <c r="I2106">
        <v>230010</v>
      </c>
      <c r="J2106" s="3">
        <v>45429</v>
      </c>
    </row>
    <row r="2107" spans="1:10" x14ac:dyDescent="0.2">
      <c r="A2107" t="s">
        <v>19840</v>
      </c>
      <c r="B2107" s="2">
        <v>3730101365690</v>
      </c>
      <c r="C2107" t="s">
        <v>7396</v>
      </c>
      <c r="D2107" t="s">
        <v>5288</v>
      </c>
      <c r="E2107">
        <v>120000</v>
      </c>
      <c r="F2107">
        <v>5000</v>
      </c>
      <c r="G2107">
        <v>24</v>
      </c>
      <c r="H2107">
        <v>4</v>
      </c>
      <c r="I2107">
        <v>100000</v>
      </c>
      <c r="J2107" s="3">
        <v>45995</v>
      </c>
    </row>
    <row r="2108" spans="1:10" x14ac:dyDescent="0.2">
      <c r="A2108" t="s">
        <v>19840</v>
      </c>
      <c r="B2108" s="2">
        <v>3730101365690</v>
      </c>
      <c r="C2108" t="s">
        <v>7397</v>
      </c>
      <c r="D2108" t="s">
        <v>5286</v>
      </c>
      <c r="E2108">
        <v>1000000</v>
      </c>
      <c r="F2108">
        <v>12830</v>
      </c>
      <c r="G2108">
        <v>78</v>
      </c>
      <c r="H2108">
        <v>37</v>
      </c>
      <c r="I2108">
        <v>523620</v>
      </c>
      <c r="J2108" s="3">
        <v>45002</v>
      </c>
    </row>
    <row r="2109" spans="1:10" x14ac:dyDescent="0.2">
      <c r="A2109" t="s">
        <v>18640</v>
      </c>
      <c r="B2109" s="2">
        <v>3730101561987</v>
      </c>
      <c r="C2109" t="s">
        <v>7398</v>
      </c>
      <c r="D2109" t="s">
        <v>5288</v>
      </c>
      <c r="E2109">
        <v>200000</v>
      </c>
      <c r="F2109">
        <v>8340</v>
      </c>
      <c r="G2109">
        <v>24</v>
      </c>
      <c r="H2109">
        <v>8</v>
      </c>
      <c r="I2109">
        <v>124940</v>
      </c>
      <c r="J2109" s="3">
        <v>45870</v>
      </c>
    </row>
    <row r="2110" spans="1:10" x14ac:dyDescent="0.2">
      <c r="A2110" t="s">
        <v>18640</v>
      </c>
      <c r="B2110" s="2">
        <v>3730101561987</v>
      </c>
      <c r="C2110" t="s">
        <v>7399</v>
      </c>
      <c r="D2110" t="s">
        <v>5286</v>
      </c>
      <c r="E2110">
        <v>2000000</v>
      </c>
      <c r="F2110">
        <v>10000</v>
      </c>
      <c r="G2110">
        <v>200</v>
      </c>
      <c r="H2110">
        <v>82</v>
      </c>
      <c r="I2110">
        <v>1206449.01</v>
      </c>
      <c r="J2110" s="3">
        <v>43644</v>
      </c>
    </row>
    <row r="2111" spans="1:10" x14ac:dyDescent="0.2">
      <c r="A2111" t="s">
        <v>18697</v>
      </c>
      <c r="B2111" s="2">
        <v>3730101583204</v>
      </c>
      <c r="C2111" t="s">
        <v>7400</v>
      </c>
      <c r="D2111" t="s">
        <v>5286</v>
      </c>
      <c r="E2111">
        <v>1200000</v>
      </c>
      <c r="F2111">
        <v>12500</v>
      </c>
      <c r="G2111">
        <v>96</v>
      </c>
      <c r="H2111">
        <v>19</v>
      </c>
      <c r="I2111">
        <v>944170</v>
      </c>
      <c r="J2111" s="3">
        <v>45562</v>
      </c>
    </row>
    <row r="2112" spans="1:10" x14ac:dyDescent="0.2">
      <c r="A2112" t="s">
        <v>19366</v>
      </c>
      <c r="B2112" s="2">
        <v>3730101601237</v>
      </c>
      <c r="C2112" t="s">
        <v>7401</v>
      </c>
      <c r="D2112" t="s">
        <v>5288</v>
      </c>
      <c r="E2112">
        <v>200000</v>
      </c>
      <c r="F2112">
        <v>8340</v>
      </c>
      <c r="G2112">
        <v>24</v>
      </c>
      <c r="H2112">
        <v>3</v>
      </c>
      <c r="I2112">
        <v>166640</v>
      </c>
      <c r="J2112" s="3">
        <v>46027</v>
      </c>
    </row>
    <row r="2113" spans="1:10" x14ac:dyDescent="0.2">
      <c r="A2113" t="s">
        <v>17789</v>
      </c>
      <c r="B2113" s="2">
        <v>3730200289479</v>
      </c>
      <c r="C2113" t="s">
        <v>7402</v>
      </c>
      <c r="D2113" t="s">
        <v>5286</v>
      </c>
      <c r="E2113">
        <v>440000</v>
      </c>
      <c r="F2113">
        <v>5240</v>
      </c>
      <c r="G2113">
        <v>84</v>
      </c>
      <c r="H2113">
        <v>6</v>
      </c>
      <c r="I2113">
        <v>390900</v>
      </c>
      <c r="J2113" s="3">
        <v>45954</v>
      </c>
    </row>
    <row r="2114" spans="1:10" x14ac:dyDescent="0.2">
      <c r="A2114" t="s">
        <v>17989</v>
      </c>
      <c r="B2114" s="2">
        <v>3730200476864</v>
      </c>
      <c r="C2114" t="s">
        <v>7403</v>
      </c>
      <c r="D2114" t="s">
        <v>5286</v>
      </c>
      <c r="E2114">
        <v>472000</v>
      </c>
      <c r="F2114">
        <v>5620</v>
      </c>
      <c r="G2114">
        <v>84</v>
      </c>
      <c r="H2114">
        <v>0</v>
      </c>
      <c r="I2114">
        <v>466820</v>
      </c>
      <c r="J2114" s="3">
        <v>46122</v>
      </c>
    </row>
    <row r="2115" spans="1:10" x14ac:dyDescent="0.2">
      <c r="A2115" t="s">
        <v>20036</v>
      </c>
      <c r="B2115" s="2">
        <v>3730200545777</v>
      </c>
      <c r="C2115" t="s">
        <v>7404</v>
      </c>
      <c r="D2115" t="s">
        <v>5288</v>
      </c>
      <c r="E2115">
        <v>120000</v>
      </c>
      <c r="F2115">
        <v>5000</v>
      </c>
      <c r="G2115">
        <v>24</v>
      </c>
      <c r="H2115">
        <v>0</v>
      </c>
      <c r="I2115">
        <v>115000</v>
      </c>
      <c r="J2115" s="3">
        <v>46121</v>
      </c>
    </row>
    <row r="2116" spans="1:10" x14ac:dyDescent="0.2">
      <c r="A2116" t="s">
        <v>19327</v>
      </c>
      <c r="B2116" s="2">
        <v>3730300137671</v>
      </c>
      <c r="C2116" t="s">
        <v>7405</v>
      </c>
      <c r="D2116" t="s">
        <v>5288</v>
      </c>
      <c r="E2116">
        <v>200000</v>
      </c>
      <c r="F2116">
        <v>8340</v>
      </c>
      <c r="G2116">
        <v>24</v>
      </c>
      <c r="H2116">
        <v>5</v>
      </c>
      <c r="I2116">
        <v>150170</v>
      </c>
      <c r="J2116" s="3">
        <v>45967</v>
      </c>
    </row>
    <row r="2117" spans="1:10" x14ac:dyDescent="0.2">
      <c r="A2117" t="s">
        <v>19327</v>
      </c>
      <c r="B2117" s="2">
        <v>3730300137671</v>
      </c>
      <c r="C2117" t="s">
        <v>7406</v>
      </c>
      <c r="D2117" t="s">
        <v>5306</v>
      </c>
      <c r="E2117">
        <v>160000</v>
      </c>
      <c r="F2117">
        <v>3340</v>
      </c>
      <c r="G2117">
        <v>48</v>
      </c>
      <c r="H2117">
        <v>1</v>
      </c>
      <c r="I2117">
        <v>156660</v>
      </c>
      <c r="J2117" s="3">
        <v>46107</v>
      </c>
    </row>
    <row r="2118" spans="1:10" x14ac:dyDescent="0.2">
      <c r="A2118" t="s">
        <v>19327</v>
      </c>
      <c r="B2118" s="2">
        <v>3730300137671</v>
      </c>
      <c r="C2118" t="s">
        <v>7407</v>
      </c>
      <c r="D2118" t="s">
        <v>5286</v>
      </c>
      <c r="E2118">
        <v>2500000</v>
      </c>
      <c r="F2118">
        <v>23590</v>
      </c>
      <c r="G2118">
        <v>106</v>
      </c>
      <c r="H2118">
        <v>29</v>
      </c>
      <c r="I2118">
        <v>1787620</v>
      </c>
      <c r="J2118" s="3">
        <v>45247</v>
      </c>
    </row>
    <row r="2119" spans="1:10" x14ac:dyDescent="0.2">
      <c r="A2119" t="s">
        <v>17364</v>
      </c>
      <c r="B2119" s="2">
        <v>3730300179420</v>
      </c>
      <c r="C2119" t="s">
        <v>7408</v>
      </c>
      <c r="D2119" t="s">
        <v>5286</v>
      </c>
      <c r="E2119">
        <v>914000</v>
      </c>
      <c r="F2119">
        <v>6100</v>
      </c>
      <c r="G2119">
        <v>150</v>
      </c>
      <c r="H2119">
        <v>0</v>
      </c>
      <c r="I2119">
        <v>906920</v>
      </c>
      <c r="J2119" s="3">
        <v>46136</v>
      </c>
    </row>
    <row r="2120" spans="1:10" x14ac:dyDescent="0.2">
      <c r="A2120" t="s">
        <v>18311</v>
      </c>
      <c r="B2120" s="2">
        <v>3730300393243</v>
      </c>
      <c r="C2120" t="s">
        <v>7409</v>
      </c>
      <c r="D2120" t="s">
        <v>5288</v>
      </c>
      <c r="E2120">
        <v>200000</v>
      </c>
      <c r="F2120">
        <v>8340</v>
      </c>
      <c r="G2120">
        <v>24</v>
      </c>
      <c r="H2120">
        <v>14</v>
      </c>
      <c r="I2120">
        <v>83240</v>
      </c>
      <c r="J2120" s="3">
        <v>45702</v>
      </c>
    </row>
    <row r="2121" spans="1:10" x14ac:dyDescent="0.2">
      <c r="A2121" t="s">
        <v>18311</v>
      </c>
      <c r="B2121" s="2">
        <v>3730300393243</v>
      </c>
      <c r="C2121" t="s">
        <v>7410</v>
      </c>
      <c r="D2121" t="s">
        <v>5286</v>
      </c>
      <c r="E2121">
        <v>2000000</v>
      </c>
      <c r="F2121">
        <v>10000</v>
      </c>
      <c r="G2121">
        <v>200</v>
      </c>
      <c r="H2121">
        <v>116</v>
      </c>
      <c r="I2121">
        <v>890000</v>
      </c>
      <c r="J2121" s="3">
        <v>42599</v>
      </c>
    </row>
    <row r="2122" spans="1:10" x14ac:dyDescent="0.2">
      <c r="A2122" t="s">
        <v>18242</v>
      </c>
      <c r="B2122" s="2">
        <v>3730300533185</v>
      </c>
      <c r="C2122" t="s">
        <v>7411</v>
      </c>
      <c r="D2122" t="s">
        <v>5286</v>
      </c>
      <c r="E2122">
        <v>1676000</v>
      </c>
      <c r="F2122">
        <v>8380</v>
      </c>
      <c r="G2122">
        <v>200</v>
      </c>
      <c r="H2122">
        <v>146</v>
      </c>
      <c r="I2122">
        <v>478070</v>
      </c>
      <c r="J2122" s="3">
        <v>41701</v>
      </c>
    </row>
    <row r="2123" spans="1:10" x14ac:dyDescent="0.2">
      <c r="A2123" t="s">
        <v>17718</v>
      </c>
      <c r="B2123" s="2">
        <v>3730300737279</v>
      </c>
      <c r="C2123" t="s">
        <v>7412</v>
      </c>
      <c r="D2123" t="s">
        <v>5286</v>
      </c>
      <c r="E2123">
        <v>400000</v>
      </c>
      <c r="F2123">
        <v>4770</v>
      </c>
      <c r="G2123">
        <v>84</v>
      </c>
      <c r="H2123">
        <v>1</v>
      </c>
      <c r="I2123">
        <v>395230</v>
      </c>
      <c r="J2123" s="3">
        <v>46101</v>
      </c>
    </row>
    <row r="2124" spans="1:10" x14ac:dyDescent="0.2">
      <c r="A2124" t="s">
        <v>18337</v>
      </c>
      <c r="B2124" s="2">
        <v>3730300890549</v>
      </c>
      <c r="C2124" t="s">
        <v>7413</v>
      </c>
      <c r="D2124" t="s">
        <v>5286</v>
      </c>
      <c r="E2124">
        <v>1920000</v>
      </c>
      <c r="F2124">
        <v>13070</v>
      </c>
      <c r="G2124">
        <v>147</v>
      </c>
      <c r="H2124">
        <v>82</v>
      </c>
      <c r="I2124">
        <v>901180</v>
      </c>
      <c r="J2124" s="3">
        <v>43623</v>
      </c>
    </row>
    <row r="2125" spans="1:10" x14ac:dyDescent="0.2">
      <c r="A2125" t="s">
        <v>19413</v>
      </c>
      <c r="B2125" s="2">
        <v>3730300922017</v>
      </c>
      <c r="C2125" t="s">
        <v>7414</v>
      </c>
      <c r="D2125" t="s">
        <v>5288</v>
      </c>
      <c r="E2125">
        <v>145000</v>
      </c>
      <c r="F2125">
        <v>7640</v>
      </c>
      <c r="G2125">
        <v>19</v>
      </c>
      <c r="H2125">
        <v>2</v>
      </c>
      <c r="I2125">
        <v>122900</v>
      </c>
      <c r="J2125" s="3">
        <v>46055</v>
      </c>
    </row>
    <row r="2126" spans="1:10" x14ac:dyDescent="0.2">
      <c r="A2126" t="s">
        <v>19413</v>
      </c>
      <c r="B2126" s="2">
        <v>3730300922017</v>
      </c>
      <c r="C2126" t="s">
        <v>7415</v>
      </c>
      <c r="D2126" t="s">
        <v>5286</v>
      </c>
      <c r="E2126">
        <v>1410000</v>
      </c>
      <c r="F2126">
        <v>29380</v>
      </c>
      <c r="G2126">
        <v>48</v>
      </c>
      <c r="H2126">
        <v>31</v>
      </c>
      <c r="I2126">
        <v>470280</v>
      </c>
      <c r="J2126" s="3">
        <v>45177</v>
      </c>
    </row>
    <row r="2127" spans="1:10" x14ac:dyDescent="0.2">
      <c r="A2127" t="s">
        <v>19413</v>
      </c>
      <c r="B2127" s="2">
        <v>3730300922017</v>
      </c>
      <c r="C2127" t="s">
        <v>7416</v>
      </c>
      <c r="D2127" t="s">
        <v>5311</v>
      </c>
      <c r="E2127">
        <v>20000</v>
      </c>
      <c r="F2127">
        <v>420</v>
      </c>
      <c r="G2127">
        <v>48</v>
      </c>
      <c r="H2127">
        <v>25</v>
      </c>
      <c r="I2127">
        <v>9500</v>
      </c>
      <c r="J2127" s="3">
        <v>45352</v>
      </c>
    </row>
    <row r="2128" spans="1:10" x14ac:dyDescent="0.2">
      <c r="A2128" t="s">
        <v>18249</v>
      </c>
      <c r="B2128" s="2">
        <v>3730400078862</v>
      </c>
      <c r="C2128" t="s">
        <v>7417</v>
      </c>
      <c r="D2128" t="s">
        <v>5286</v>
      </c>
      <c r="E2128">
        <v>2000000</v>
      </c>
      <c r="F2128">
        <v>21510</v>
      </c>
      <c r="G2128">
        <v>93</v>
      </c>
      <c r="H2128">
        <v>77</v>
      </c>
      <c r="I2128">
        <v>450944</v>
      </c>
      <c r="J2128" s="3">
        <v>43819</v>
      </c>
    </row>
    <row r="2129" spans="1:10" x14ac:dyDescent="0.2">
      <c r="A2129" t="s">
        <v>18513</v>
      </c>
      <c r="B2129" s="2">
        <v>3730400125011</v>
      </c>
      <c r="C2129" t="s">
        <v>7418</v>
      </c>
      <c r="D2129" t="s">
        <v>5286</v>
      </c>
      <c r="E2129">
        <v>2500000</v>
      </c>
      <c r="F2129">
        <v>11580</v>
      </c>
      <c r="G2129">
        <v>216</v>
      </c>
      <c r="H2129">
        <v>7</v>
      </c>
      <c r="I2129">
        <v>2409390</v>
      </c>
      <c r="J2129" s="3">
        <v>45919</v>
      </c>
    </row>
    <row r="2130" spans="1:10" x14ac:dyDescent="0.2">
      <c r="A2130" t="s">
        <v>17721</v>
      </c>
      <c r="B2130" s="2">
        <v>3730400144407</v>
      </c>
      <c r="C2130" t="s">
        <v>7419</v>
      </c>
      <c r="D2130" t="s">
        <v>5288</v>
      </c>
      <c r="E2130">
        <v>75000</v>
      </c>
      <c r="F2130">
        <v>3130</v>
      </c>
      <c r="G2130">
        <v>24</v>
      </c>
      <c r="H2130">
        <v>5</v>
      </c>
      <c r="I2130">
        <v>57470</v>
      </c>
      <c r="J2130" s="3">
        <v>45981</v>
      </c>
    </row>
    <row r="2131" spans="1:10" x14ac:dyDescent="0.2">
      <c r="A2131" t="s">
        <v>17721</v>
      </c>
      <c r="B2131" s="2">
        <v>3730400144407</v>
      </c>
      <c r="C2131" t="s">
        <v>7420</v>
      </c>
      <c r="D2131" t="s">
        <v>5286</v>
      </c>
      <c r="E2131">
        <v>1600000</v>
      </c>
      <c r="F2131">
        <v>18610</v>
      </c>
      <c r="G2131">
        <v>86</v>
      </c>
      <c r="H2131">
        <v>33</v>
      </c>
      <c r="I2131">
        <v>966540</v>
      </c>
      <c r="J2131" s="3">
        <v>45114</v>
      </c>
    </row>
    <row r="2132" spans="1:10" x14ac:dyDescent="0.2">
      <c r="A2132" t="s">
        <v>17380</v>
      </c>
      <c r="B2132" s="2">
        <v>3730600529256</v>
      </c>
      <c r="C2132" t="s">
        <v>7421</v>
      </c>
      <c r="D2132" t="s">
        <v>5288</v>
      </c>
      <c r="E2132">
        <v>80000</v>
      </c>
      <c r="F2132">
        <v>3340</v>
      </c>
      <c r="G2132">
        <v>24</v>
      </c>
      <c r="H2132">
        <v>22</v>
      </c>
      <c r="I2132">
        <v>6520</v>
      </c>
      <c r="J2132" s="3">
        <v>45454</v>
      </c>
    </row>
    <row r="2133" spans="1:10" x14ac:dyDescent="0.2">
      <c r="A2133" t="s">
        <v>17380</v>
      </c>
      <c r="B2133" s="2">
        <v>3730600529256</v>
      </c>
      <c r="C2133" t="s">
        <v>7422</v>
      </c>
      <c r="D2133" t="s">
        <v>5286</v>
      </c>
      <c r="E2133">
        <v>380000</v>
      </c>
      <c r="F2133">
        <v>4530</v>
      </c>
      <c r="G2133">
        <v>84</v>
      </c>
      <c r="H2133">
        <v>34</v>
      </c>
      <c r="I2133">
        <v>218290</v>
      </c>
      <c r="J2133" s="3">
        <v>45086</v>
      </c>
    </row>
    <row r="2134" spans="1:10" x14ac:dyDescent="0.2">
      <c r="A2134" t="s">
        <v>18948</v>
      </c>
      <c r="B2134" s="2">
        <v>3730600728216</v>
      </c>
      <c r="C2134" t="s">
        <v>7423</v>
      </c>
      <c r="D2134" t="s">
        <v>5288</v>
      </c>
      <c r="E2134">
        <v>20000</v>
      </c>
      <c r="F2134">
        <v>840</v>
      </c>
      <c r="G2134">
        <v>24</v>
      </c>
      <c r="H2134">
        <v>1</v>
      </c>
      <c r="I2134">
        <v>19160</v>
      </c>
      <c r="J2134" s="3">
        <v>46087</v>
      </c>
    </row>
    <row r="2135" spans="1:10" x14ac:dyDescent="0.2">
      <c r="A2135" t="s">
        <v>18948</v>
      </c>
      <c r="B2135" s="2">
        <v>3730600728216</v>
      </c>
      <c r="C2135" t="s">
        <v>7424</v>
      </c>
      <c r="D2135" t="s">
        <v>5286</v>
      </c>
      <c r="E2135">
        <v>246000</v>
      </c>
      <c r="F2135">
        <v>4100</v>
      </c>
      <c r="G2135">
        <v>60</v>
      </c>
      <c r="H2135">
        <v>5</v>
      </c>
      <c r="I2135">
        <v>221070</v>
      </c>
      <c r="J2135" s="3">
        <v>45968</v>
      </c>
    </row>
    <row r="2136" spans="1:10" x14ac:dyDescent="0.2">
      <c r="A2136" t="s">
        <v>17328</v>
      </c>
      <c r="B2136" s="2">
        <v>3730600746222</v>
      </c>
      <c r="C2136" t="s">
        <v>7425</v>
      </c>
      <c r="D2136" t="s">
        <v>5286</v>
      </c>
      <c r="E2136">
        <v>100000</v>
      </c>
      <c r="F2136">
        <v>1670</v>
      </c>
      <c r="G2136">
        <v>60</v>
      </c>
      <c r="H2136">
        <v>33</v>
      </c>
      <c r="I2136">
        <v>42110</v>
      </c>
      <c r="J2136" s="3">
        <v>45114</v>
      </c>
    </row>
    <row r="2137" spans="1:10" x14ac:dyDescent="0.2">
      <c r="A2137" t="s">
        <v>18727</v>
      </c>
      <c r="B2137" s="2">
        <v>3730600860947</v>
      </c>
      <c r="C2137" t="s">
        <v>7426</v>
      </c>
      <c r="D2137" t="s">
        <v>5288</v>
      </c>
      <c r="E2137">
        <v>200000</v>
      </c>
      <c r="F2137">
        <v>8340</v>
      </c>
      <c r="G2137">
        <v>24</v>
      </c>
      <c r="H2137">
        <v>14</v>
      </c>
      <c r="I2137">
        <v>83240</v>
      </c>
      <c r="J2137" s="3">
        <v>45686</v>
      </c>
    </row>
    <row r="2138" spans="1:10" x14ac:dyDescent="0.2">
      <c r="A2138" t="s">
        <v>18727</v>
      </c>
      <c r="B2138" s="2">
        <v>3730600860947</v>
      </c>
      <c r="C2138" t="s">
        <v>7427</v>
      </c>
      <c r="D2138" t="s">
        <v>5286</v>
      </c>
      <c r="E2138">
        <v>1000000</v>
      </c>
      <c r="F2138">
        <v>22730</v>
      </c>
      <c r="G2138">
        <v>44</v>
      </c>
      <c r="H2138">
        <v>27</v>
      </c>
      <c r="I2138">
        <v>565639</v>
      </c>
      <c r="J2138" s="3">
        <v>45317</v>
      </c>
    </row>
    <row r="2139" spans="1:10" x14ac:dyDescent="0.2">
      <c r="A2139" t="s">
        <v>19316</v>
      </c>
      <c r="B2139" s="2">
        <v>3739900009949</v>
      </c>
      <c r="C2139" t="s">
        <v>7428</v>
      </c>
      <c r="D2139" t="s">
        <v>5288</v>
      </c>
      <c r="E2139">
        <v>200000</v>
      </c>
      <c r="F2139">
        <v>8340</v>
      </c>
      <c r="G2139">
        <v>24</v>
      </c>
      <c r="H2139">
        <v>1</v>
      </c>
      <c r="I2139">
        <v>183320</v>
      </c>
      <c r="J2139" s="3">
        <v>46097</v>
      </c>
    </row>
    <row r="2140" spans="1:10" x14ac:dyDescent="0.2">
      <c r="A2140" t="s">
        <v>19316</v>
      </c>
      <c r="B2140" s="2">
        <v>3739900009949</v>
      </c>
      <c r="C2140" t="s">
        <v>7429</v>
      </c>
      <c r="D2140" t="s">
        <v>5286</v>
      </c>
      <c r="E2140">
        <v>1800000</v>
      </c>
      <c r="F2140">
        <v>9000</v>
      </c>
      <c r="G2140">
        <v>200</v>
      </c>
      <c r="H2140">
        <v>109</v>
      </c>
      <c r="I2140">
        <v>864000</v>
      </c>
      <c r="J2140" s="3">
        <v>42828</v>
      </c>
    </row>
    <row r="2141" spans="1:10" x14ac:dyDescent="0.2">
      <c r="A2141" t="s">
        <v>17973</v>
      </c>
      <c r="B2141" s="2">
        <v>3739900097066</v>
      </c>
      <c r="C2141" t="s">
        <v>7430</v>
      </c>
      <c r="D2141" t="s">
        <v>5286</v>
      </c>
      <c r="E2141">
        <v>1850000</v>
      </c>
      <c r="F2141">
        <v>19900</v>
      </c>
      <c r="G2141">
        <v>93</v>
      </c>
      <c r="H2141">
        <v>52</v>
      </c>
      <c r="I2141">
        <v>796990</v>
      </c>
      <c r="J2141" s="3">
        <v>44554</v>
      </c>
    </row>
    <row r="2142" spans="1:10" x14ac:dyDescent="0.2">
      <c r="A2142" t="s">
        <v>18719</v>
      </c>
      <c r="B2142" s="2">
        <v>3739900212841</v>
      </c>
      <c r="C2142" t="s">
        <v>7431</v>
      </c>
      <c r="D2142" t="s">
        <v>5356</v>
      </c>
      <c r="E2142">
        <v>172049.83</v>
      </c>
      <c r="F2142">
        <v>6400</v>
      </c>
      <c r="G2142">
        <v>26</v>
      </c>
      <c r="H2142">
        <v>0</v>
      </c>
      <c r="I2142">
        <v>172049.83</v>
      </c>
      <c r="J2142" s="3">
        <v>46120</v>
      </c>
    </row>
    <row r="2143" spans="1:10" x14ac:dyDescent="0.2">
      <c r="A2143" t="s">
        <v>18719</v>
      </c>
      <c r="B2143" s="2">
        <v>3739900212841</v>
      </c>
      <c r="C2143" t="s">
        <v>7432</v>
      </c>
      <c r="D2143" t="s">
        <v>5286</v>
      </c>
      <c r="E2143">
        <v>2646000</v>
      </c>
      <c r="F2143">
        <v>13930</v>
      </c>
      <c r="G2143">
        <v>190</v>
      </c>
      <c r="H2143">
        <v>5</v>
      </c>
      <c r="I2143">
        <v>2565110</v>
      </c>
      <c r="J2143" s="3">
        <v>45968</v>
      </c>
    </row>
    <row r="2144" spans="1:10" x14ac:dyDescent="0.2">
      <c r="A2144" t="s">
        <v>19739</v>
      </c>
      <c r="B2144" s="2">
        <v>3739900303766</v>
      </c>
      <c r="C2144" t="s">
        <v>7433</v>
      </c>
      <c r="D2144" t="s">
        <v>5288</v>
      </c>
      <c r="E2144">
        <v>190000</v>
      </c>
      <c r="F2144">
        <v>7920</v>
      </c>
      <c r="G2144">
        <v>24</v>
      </c>
      <c r="H2144">
        <v>2</v>
      </c>
      <c r="I2144">
        <v>166240</v>
      </c>
      <c r="J2144" s="3">
        <v>46055</v>
      </c>
    </row>
    <row r="2145" spans="1:10" x14ac:dyDescent="0.2">
      <c r="A2145" t="s">
        <v>19739</v>
      </c>
      <c r="B2145" s="2">
        <v>3739900303766</v>
      </c>
      <c r="C2145" t="s">
        <v>7434</v>
      </c>
      <c r="D2145" t="s">
        <v>5286</v>
      </c>
      <c r="E2145">
        <v>971006</v>
      </c>
      <c r="F2145">
        <v>10300</v>
      </c>
      <c r="G2145">
        <v>95</v>
      </c>
      <c r="H2145">
        <v>68</v>
      </c>
      <c r="I2145">
        <v>301506</v>
      </c>
      <c r="J2145" s="3">
        <v>44074</v>
      </c>
    </row>
    <row r="2146" spans="1:10" x14ac:dyDescent="0.2">
      <c r="A2146" t="s">
        <v>19739</v>
      </c>
      <c r="B2146" s="2">
        <v>3739900303766</v>
      </c>
      <c r="C2146" t="s">
        <v>7435</v>
      </c>
      <c r="D2146" t="s">
        <v>5311</v>
      </c>
      <c r="E2146">
        <v>135000</v>
      </c>
      <c r="F2146">
        <v>3560</v>
      </c>
      <c r="G2146">
        <v>38</v>
      </c>
      <c r="H2146">
        <v>10</v>
      </c>
      <c r="I2146">
        <v>95850</v>
      </c>
      <c r="J2146" s="3">
        <v>45813</v>
      </c>
    </row>
    <row r="2147" spans="1:10" x14ac:dyDescent="0.2">
      <c r="A2147" t="s">
        <v>18906</v>
      </c>
      <c r="B2147" s="2">
        <v>3739900371028</v>
      </c>
      <c r="C2147" t="s">
        <v>7436</v>
      </c>
      <c r="D2147" t="s">
        <v>5288</v>
      </c>
      <c r="E2147">
        <v>190000</v>
      </c>
      <c r="F2147">
        <v>7920</v>
      </c>
      <c r="G2147">
        <v>24</v>
      </c>
      <c r="H2147">
        <v>4</v>
      </c>
      <c r="I2147">
        <v>152070</v>
      </c>
      <c r="J2147" s="3">
        <v>46002</v>
      </c>
    </row>
    <row r="2148" spans="1:10" x14ac:dyDescent="0.2">
      <c r="A2148" t="s">
        <v>18906</v>
      </c>
      <c r="B2148" s="2">
        <v>3739900371028</v>
      </c>
      <c r="C2148" t="s">
        <v>7437</v>
      </c>
      <c r="D2148" t="s">
        <v>5286</v>
      </c>
      <c r="E2148">
        <v>2190000</v>
      </c>
      <c r="F2148">
        <v>20280</v>
      </c>
      <c r="G2148">
        <v>108</v>
      </c>
      <c r="H2148">
        <v>55</v>
      </c>
      <c r="I2148">
        <v>1117757</v>
      </c>
      <c r="J2148" s="3">
        <v>44449</v>
      </c>
    </row>
    <row r="2149" spans="1:10" x14ac:dyDescent="0.2">
      <c r="A2149" t="s">
        <v>18906</v>
      </c>
      <c r="B2149" s="2">
        <v>3739900371028</v>
      </c>
      <c r="C2149" t="s">
        <v>7438</v>
      </c>
      <c r="D2149" t="s">
        <v>5311</v>
      </c>
      <c r="E2149">
        <v>40000</v>
      </c>
      <c r="F2149">
        <v>840</v>
      </c>
      <c r="G2149">
        <v>48</v>
      </c>
      <c r="H2149">
        <v>41</v>
      </c>
      <c r="I2149">
        <v>5560</v>
      </c>
      <c r="J2149" s="3">
        <v>44867</v>
      </c>
    </row>
    <row r="2150" spans="1:10" x14ac:dyDescent="0.2">
      <c r="A2150" t="s">
        <v>18924</v>
      </c>
      <c r="B2150" s="2">
        <v>3739900481958</v>
      </c>
      <c r="C2150" t="s">
        <v>7439</v>
      </c>
      <c r="D2150" t="s">
        <v>5288</v>
      </c>
      <c r="E2150">
        <v>15000</v>
      </c>
      <c r="F2150">
        <v>630</v>
      </c>
      <c r="G2150">
        <v>24</v>
      </c>
      <c r="H2150">
        <v>0</v>
      </c>
      <c r="I2150">
        <v>15000</v>
      </c>
      <c r="J2150" s="3">
        <v>46143</v>
      </c>
    </row>
    <row r="2151" spans="1:10" x14ac:dyDescent="0.2">
      <c r="A2151" t="s">
        <v>18924</v>
      </c>
      <c r="B2151" s="2">
        <v>3739900481958</v>
      </c>
      <c r="C2151" t="s">
        <v>7440</v>
      </c>
      <c r="D2151" t="s">
        <v>5286</v>
      </c>
      <c r="E2151">
        <v>189000</v>
      </c>
      <c r="F2151">
        <v>3150</v>
      </c>
      <c r="G2151">
        <v>60</v>
      </c>
      <c r="H2151">
        <v>2</v>
      </c>
      <c r="I2151">
        <v>177940</v>
      </c>
      <c r="J2151" s="3">
        <v>46066</v>
      </c>
    </row>
    <row r="2152" spans="1:10" x14ac:dyDescent="0.2">
      <c r="A2152" t="s">
        <v>17494</v>
      </c>
      <c r="B2152" s="2">
        <v>3740100831409</v>
      </c>
      <c r="C2152" t="s">
        <v>7441</v>
      </c>
      <c r="D2152" t="s">
        <v>5288</v>
      </c>
      <c r="E2152">
        <v>200000</v>
      </c>
      <c r="F2152">
        <v>8340</v>
      </c>
      <c r="G2152">
        <v>24</v>
      </c>
      <c r="H2152">
        <v>1</v>
      </c>
      <c r="I2152">
        <v>183320</v>
      </c>
      <c r="J2152" s="3">
        <v>46083</v>
      </c>
    </row>
    <row r="2153" spans="1:10" x14ac:dyDescent="0.2">
      <c r="A2153" t="s">
        <v>17494</v>
      </c>
      <c r="B2153" s="2">
        <v>3740100831409</v>
      </c>
      <c r="C2153" t="s">
        <v>7442</v>
      </c>
      <c r="D2153" t="s">
        <v>5286</v>
      </c>
      <c r="E2153">
        <v>1730000</v>
      </c>
      <c r="F2153">
        <v>13840</v>
      </c>
      <c r="G2153">
        <v>125</v>
      </c>
      <c r="H2153">
        <v>84</v>
      </c>
      <c r="I2153">
        <v>621650</v>
      </c>
      <c r="J2153" s="3">
        <v>43574</v>
      </c>
    </row>
    <row r="2154" spans="1:10" x14ac:dyDescent="0.2">
      <c r="A2154" t="s">
        <v>18077</v>
      </c>
      <c r="B2154" s="2">
        <v>3740100890863</v>
      </c>
      <c r="C2154" t="s">
        <v>7443</v>
      </c>
      <c r="D2154" t="s">
        <v>5286</v>
      </c>
      <c r="E2154">
        <v>2500000</v>
      </c>
      <c r="F2154">
        <v>12440</v>
      </c>
      <c r="G2154">
        <v>201</v>
      </c>
      <c r="H2154">
        <v>88</v>
      </c>
      <c r="I2154">
        <v>1450110</v>
      </c>
      <c r="J2154" s="3">
        <v>43455</v>
      </c>
    </row>
    <row r="2155" spans="1:10" x14ac:dyDescent="0.2">
      <c r="A2155" t="s">
        <v>18341</v>
      </c>
      <c r="B2155" s="2">
        <v>3740300927981</v>
      </c>
      <c r="C2155" t="s">
        <v>7444</v>
      </c>
      <c r="D2155" t="s">
        <v>5288</v>
      </c>
      <c r="E2155">
        <v>50000</v>
      </c>
      <c r="F2155">
        <v>2090</v>
      </c>
      <c r="G2155">
        <v>24</v>
      </c>
      <c r="H2155">
        <v>19</v>
      </c>
      <c r="I2155">
        <v>9240</v>
      </c>
      <c r="J2155" s="3">
        <v>45538</v>
      </c>
    </row>
    <row r="2156" spans="1:10" x14ac:dyDescent="0.2">
      <c r="A2156" t="s">
        <v>18341</v>
      </c>
      <c r="B2156" s="2">
        <v>3740300927981</v>
      </c>
      <c r="C2156" t="s">
        <v>7445</v>
      </c>
      <c r="D2156" t="s">
        <v>5286</v>
      </c>
      <c r="E2156">
        <v>1270000</v>
      </c>
      <c r="F2156">
        <v>22290</v>
      </c>
      <c r="G2156">
        <v>57</v>
      </c>
      <c r="H2156">
        <v>28</v>
      </c>
      <c r="I2156">
        <v>623400</v>
      </c>
      <c r="J2156" s="3">
        <v>45275</v>
      </c>
    </row>
    <row r="2157" spans="1:10" x14ac:dyDescent="0.2">
      <c r="A2157" t="s">
        <v>19067</v>
      </c>
      <c r="B2157" s="2">
        <v>3750100080373</v>
      </c>
      <c r="C2157" t="s">
        <v>7446</v>
      </c>
      <c r="D2157" t="s">
        <v>5288</v>
      </c>
      <c r="E2157">
        <v>100000</v>
      </c>
      <c r="F2157">
        <v>4170</v>
      </c>
      <c r="G2157">
        <v>24</v>
      </c>
      <c r="H2157">
        <v>23</v>
      </c>
      <c r="I2157">
        <v>4090</v>
      </c>
      <c r="J2157" s="3">
        <v>45426</v>
      </c>
    </row>
    <row r="2158" spans="1:10" x14ac:dyDescent="0.2">
      <c r="A2158" t="s">
        <v>19067</v>
      </c>
      <c r="B2158" s="2">
        <v>3750100080373</v>
      </c>
      <c r="C2158" t="s">
        <v>7447</v>
      </c>
      <c r="D2158" t="s">
        <v>5311</v>
      </c>
      <c r="E2158">
        <v>180000</v>
      </c>
      <c r="F2158">
        <v>3750</v>
      </c>
      <c r="G2158">
        <v>48</v>
      </c>
      <c r="H2158">
        <v>43</v>
      </c>
      <c r="I2158">
        <v>18750</v>
      </c>
      <c r="J2158" s="3">
        <v>44827</v>
      </c>
    </row>
    <row r="2159" spans="1:10" x14ac:dyDescent="0.2">
      <c r="A2159" t="s">
        <v>18935</v>
      </c>
      <c r="B2159" s="2">
        <v>3750100137286</v>
      </c>
      <c r="C2159" t="s">
        <v>7448</v>
      </c>
      <c r="D2159" t="s">
        <v>5288</v>
      </c>
      <c r="E2159">
        <v>200000</v>
      </c>
      <c r="F2159">
        <v>8340</v>
      </c>
      <c r="G2159">
        <v>24</v>
      </c>
      <c r="H2159">
        <v>3</v>
      </c>
      <c r="I2159">
        <v>172114</v>
      </c>
      <c r="J2159" s="3">
        <v>46063</v>
      </c>
    </row>
    <row r="2160" spans="1:10" x14ac:dyDescent="0.2">
      <c r="A2160" t="s">
        <v>17784</v>
      </c>
      <c r="B2160" s="2">
        <v>3750100211443</v>
      </c>
      <c r="C2160" t="s">
        <v>7449</v>
      </c>
      <c r="D2160" t="s">
        <v>5288</v>
      </c>
      <c r="E2160">
        <v>150000</v>
      </c>
      <c r="F2160">
        <v>6250</v>
      </c>
      <c r="G2160">
        <v>24</v>
      </c>
      <c r="H2160">
        <v>1</v>
      </c>
      <c r="I2160">
        <v>133750</v>
      </c>
      <c r="J2160" s="3">
        <v>46091</v>
      </c>
    </row>
    <row r="2161" spans="1:10" x14ac:dyDescent="0.2">
      <c r="A2161" t="s">
        <v>18276</v>
      </c>
      <c r="B2161" s="2">
        <v>3750200001912</v>
      </c>
      <c r="C2161" t="s">
        <v>7450</v>
      </c>
      <c r="D2161" t="s">
        <v>5288</v>
      </c>
      <c r="E2161">
        <v>20000</v>
      </c>
      <c r="F2161">
        <v>5000</v>
      </c>
      <c r="G2161">
        <v>4</v>
      </c>
      <c r="H2161">
        <v>0</v>
      </c>
      <c r="I2161">
        <v>15000</v>
      </c>
      <c r="J2161" s="3">
        <v>46114</v>
      </c>
    </row>
    <row r="2162" spans="1:10" x14ac:dyDescent="0.2">
      <c r="A2162" t="s">
        <v>17495</v>
      </c>
      <c r="B2162" s="2">
        <v>3750200045723</v>
      </c>
      <c r="C2162" t="s">
        <v>7451</v>
      </c>
      <c r="D2162" t="s">
        <v>5288</v>
      </c>
      <c r="E2162">
        <v>110000</v>
      </c>
      <c r="F2162">
        <v>4590</v>
      </c>
      <c r="G2162">
        <v>24</v>
      </c>
      <c r="H2162">
        <v>8</v>
      </c>
      <c r="I2162">
        <v>68690</v>
      </c>
      <c r="J2162" s="3">
        <v>45882</v>
      </c>
    </row>
    <row r="2163" spans="1:10" x14ac:dyDescent="0.2">
      <c r="A2163" t="s">
        <v>17495</v>
      </c>
      <c r="B2163" s="2">
        <v>3750200045723</v>
      </c>
      <c r="C2163" t="s">
        <v>7452</v>
      </c>
      <c r="D2163" t="s">
        <v>5286</v>
      </c>
      <c r="E2163">
        <v>1970000</v>
      </c>
      <c r="F2163">
        <v>19900</v>
      </c>
      <c r="G2163">
        <v>99</v>
      </c>
      <c r="H2163">
        <v>82</v>
      </c>
      <c r="I2163">
        <v>414390</v>
      </c>
      <c r="J2163" s="3">
        <v>43644</v>
      </c>
    </row>
    <row r="2164" spans="1:10" x14ac:dyDescent="0.2">
      <c r="A2164" t="s">
        <v>17801</v>
      </c>
      <c r="B2164" s="2">
        <v>3750300309269</v>
      </c>
      <c r="C2164" t="s">
        <v>7453</v>
      </c>
      <c r="D2164" t="s">
        <v>5288</v>
      </c>
      <c r="E2164">
        <v>150000</v>
      </c>
      <c r="F2164">
        <v>6250</v>
      </c>
      <c r="G2164">
        <v>24</v>
      </c>
      <c r="H2164">
        <v>11</v>
      </c>
      <c r="I2164">
        <v>74580</v>
      </c>
      <c r="J2164" s="3">
        <v>45800</v>
      </c>
    </row>
    <row r="2165" spans="1:10" x14ac:dyDescent="0.2">
      <c r="A2165" t="s">
        <v>17801</v>
      </c>
      <c r="B2165" s="2">
        <v>3750300309269</v>
      </c>
      <c r="C2165" t="s">
        <v>7454</v>
      </c>
      <c r="D2165" t="s">
        <v>5286</v>
      </c>
      <c r="E2165">
        <v>1695000</v>
      </c>
      <c r="F2165">
        <v>13560</v>
      </c>
      <c r="G2165">
        <v>125</v>
      </c>
      <c r="H2165">
        <v>96</v>
      </c>
      <c r="I2165">
        <v>449920</v>
      </c>
      <c r="J2165" s="3">
        <v>43201</v>
      </c>
    </row>
    <row r="2166" spans="1:10" x14ac:dyDescent="0.2">
      <c r="A2166" t="s">
        <v>18800</v>
      </c>
      <c r="B2166" s="2">
        <v>3759800069524</v>
      </c>
      <c r="C2166" t="s">
        <v>7455</v>
      </c>
      <c r="D2166" t="s">
        <v>5286</v>
      </c>
      <c r="E2166">
        <v>1400000</v>
      </c>
      <c r="F2166">
        <v>7780</v>
      </c>
      <c r="G2166">
        <v>180</v>
      </c>
      <c r="H2166">
        <v>101</v>
      </c>
      <c r="I2166">
        <v>655340</v>
      </c>
      <c r="J2166" s="3">
        <v>43084</v>
      </c>
    </row>
    <row r="2167" spans="1:10" x14ac:dyDescent="0.2">
      <c r="A2167" t="s">
        <v>18289</v>
      </c>
      <c r="B2167" s="2">
        <v>3760100043214</v>
      </c>
      <c r="C2167" t="s">
        <v>7456</v>
      </c>
      <c r="D2167" t="s">
        <v>5288</v>
      </c>
      <c r="E2167">
        <v>150000</v>
      </c>
      <c r="F2167">
        <v>7500</v>
      </c>
      <c r="G2167">
        <v>20</v>
      </c>
      <c r="H2167">
        <v>9</v>
      </c>
      <c r="I2167">
        <v>82500</v>
      </c>
      <c r="J2167" s="3">
        <v>45860</v>
      </c>
    </row>
    <row r="2168" spans="1:10" x14ac:dyDescent="0.2">
      <c r="A2168" t="s">
        <v>18289</v>
      </c>
      <c r="B2168" s="2">
        <v>3760100043214</v>
      </c>
      <c r="C2168" t="s">
        <v>7457</v>
      </c>
      <c r="D2168" t="s">
        <v>5286</v>
      </c>
      <c r="E2168">
        <v>2000000</v>
      </c>
      <c r="F2168">
        <v>13080</v>
      </c>
      <c r="G2168">
        <v>153</v>
      </c>
      <c r="H2168">
        <v>124</v>
      </c>
      <c r="I2168">
        <v>443480</v>
      </c>
      <c r="J2168" s="3">
        <v>42373</v>
      </c>
    </row>
    <row r="2169" spans="1:10" x14ac:dyDescent="0.2">
      <c r="A2169" t="s">
        <v>18528</v>
      </c>
      <c r="B2169" s="2">
        <v>3760100086096</v>
      </c>
      <c r="C2169" t="s">
        <v>7458</v>
      </c>
      <c r="D2169" t="s">
        <v>5286</v>
      </c>
      <c r="E2169">
        <v>2000000</v>
      </c>
      <c r="F2169">
        <v>10000</v>
      </c>
      <c r="G2169">
        <v>200</v>
      </c>
      <c r="H2169">
        <v>20</v>
      </c>
      <c r="I2169">
        <v>1782690</v>
      </c>
      <c r="J2169" s="3">
        <v>45527</v>
      </c>
    </row>
    <row r="2170" spans="1:10" x14ac:dyDescent="0.2">
      <c r="A2170" t="s">
        <v>18835</v>
      </c>
      <c r="B2170" s="2">
        <v>3760100301957</v>
      </c>
      <c r="C2170" t="s">
        <v>7459</v>
      </c>
      <c r="D2170" t="s">
        <v>5286</v>
      </c>
      <c r="E2170">
        <v>2020000</v>
      </c>
      <c r="F2170">
        <v>16700</v>
      </c>
      <c r="G2170">
        <v>121</v>
      </c>
      <c r="H2170">
        <v>56</v>
      </c>
      <c r="I2170">
        <v>1121140</v>
      </c>
      <c r="J2170" s="3">
        <v>44428</v>
      </c>
    </row>
    <row r="2171" spans="1:10" x14ac:dyDescent="0.2">
      <c r="A2171" t="s">
        <v>17766</v>
      </c>
      <c r="B2171" s="2">
        <v>3760100320188</v>
      </c>
      <c r="C2171" t="s">
        <v>7460</v>
      </c>
      <c r="D2171" t="s">
        <v>5288</v>
      </c>
      <c r="E2171">
        <v>200000</v>
      </c>
      <c r="F2171">
        <v>8340</v>
      </c>
      <c r="G2171">
        <v>24</v>
      </c>
      <c r="H2171">
        <v>4</v>
      </c>
      <c r="I2171">
        <v>158300</v>
      </c>
      <c r="J2171" s="3">
        <v>45995</v>
      </c>
    </row>
    <row r="2172" spans="1:10" x14ac:dyDescent="0.2">
      <c r="A2172" t="s">
        <v>17766</v>
      </c>
      <c r="B2172" s="2">
        <v>3760100320188</v>
      </c>
      <c r="C2172" t="s">
        <v>7461</v>
      </c>
      <c r="D2172" t="s">
        <v>5286</v>
      </c>
      <c r="E2172">
        <v>1565000</v>
      </c>
      <c r="F2172">
        <v>7830</v>
      </c>
      <c r="G2172">
        <v>200</v>
      </c>
      <c r="H2172">
        <v>142</v>
      </c>
      <c r="I2172">
        <v>491834</v>
      </c>
      <c r="J2172" s="3">
        <v>41821</v>
      </c>
    </row>
    <row r="2173" spans="1:10" x14ac:dyDescent="0.2">
      <c r="A2173" t="s">
        <v>19667</v>
      </c>
      <c r="B2173" s="2">
        <v>3760300029088</v>
      </c>
      <c r="C2173" t="s">
        <v>7462</v>
      </c>
      <c r="D2173" t="s">
        <v>5286</v>
      </c>
      <c r="E2173">
        <v>2100000</v>
      </c>
      <c r="F2173">
        <v>12890</v>
      </c>
      <c r="G2173">
        <v>163</v>
      </c>
      <c r="H2173">
        <v>26</v>
      </c>
      <c r="I2173">
        <v>1752920</v>
      </c>
      <c r="J2173" s="3">
        <v>45345</v>
      </c>
    </row>
    <row r="2174" spans="1:10" x14ac:dyDescent="0.2">
      <c r="A2174" t="s">
        <v>19772</v>
      </c>
      <c r="B2174" s="2">
        <v>3760400132140</v>
      </c>
      <c r="C2174" t="s">
        <v>7463</v>
      </c>
      <c r="D2174" t="s">
        <v>5286</v>
      </c>
      <c r="E2174">
        <v>2600000</v>
      </c>
      <c r="F2174">
        <v>15120</v>
      </c>
      <c r="G2174">
        <v>172</v>
      </c>
      <c r="H2174">
        <v>11</v>
      </c>
      <c r="I2174">
        <v>2416760</v>
      </c>
      <c r="J2174" s="3">
        <v>45785</v>
      </c>
    </row>
    <row r="2175" spans="1:10" x14ac:dyDescent="0.2">
      <c r="A2175" t="s">
        <v>19772</v>
      </c>
      <c r="B2175" s="2">
        <v>3760400132140</v>
      </c>
      <c r="C2175" t="s">
        <v>7464</v>
      </c>
      <c r="D2175" t="s">
        <v>5311</v>
      </c>
      <c r="E2175">
        <v>55000</v>
      </c>
      <c r="F2175">
        <v>1150</v>
      </c>
      <c r="G2175">
        <v>48</v>
      </c>
      <c r="H2175">
        <v>8</v>
      </c>
      <c r="I2175">
        <v>45800</v>
      </c>
      <c r="J2175" s="3">
        <v>45876</v>
      </c>
    </row>
    <row r="2176" spans="1:10" x14ac:dyDescent="0.2">
      <c r="A2176" t="s">
        <v>19772</v>
      </c>
      <c r="B2176" s="2">
        <v>3760400132140</v>
      </c>
      <c r="C2176" t="s">
        <v>7465</v>
      </c>
      <c r="D2176" t="s">
        <v>5311</v>
      </c>
      <c r="E2176">
        <v>60000</v>
      </c>
      <c r="F2176">
        <v>1250</v>
      </c>
      <c r="G2176">
        <v>48</v>
      </c>
      <c r="H2176">
        <v>4</v>
      </c>
      <c r="I2176">
        <v>55000</v>
      </c>
      <c r="J2176" s="3">
        <v>45999</v>
      </c>
    </row>
    <row r="2177" spans="1:10" x14ac:dyDescent="0.2">
      <c r="A2177" t="s">
        <v>19543</v>
      </c>
      <c r="B2177" s="2">
        <v>3760400207417</v>
      </c>
      <c r="C2177" t="s">
        <v>7466</v>
      </c>
      <c r="D2177" t="s">
        <v>5286</v>
      </c>
      <c r="E2177">
        <v>2250000</v>
      </c>
      <c r="F2177">
        <v>17580</v>
      </c>
      <c r="G2177">
        <v>128</v>
      </c>
      <c r="H2177">
        <v>3</v>
      </c>
      <c r="I2177">
        <v>2179670</v>
      </c>
      <c r="J2177" s="3">
        <v>46038</v>
      </c>
    </row>
    <row r="2178" spans="1:10" x14ac:dyDescent="0.2">
      <c r="A2178" t="s">
        <v>19542</v>
      </c>
      <c r="B2178" s="2">
        <v>3760500057255</v>
      </c>
      <c r="C2178" t="s">
        <v>7467</v>
      </c>
      <c r="D2178" t="s">
        <v>5288</v>
      </c>
      <c r="E2178">
        <v>65000</v>
      </c>
      <c r="F2178">
        <v>2710</v>
      </c>
      <c r="G2178">
        <v>24</v>
      </c>
      <c r="H2178">
        <v>6</v>
      </c>
      <c r="I2178">
        <v>48740</v>
      </c>
      <c r="J2178" s="3">
        <v>45961</v>
      </c>
    </row>
    <row r="2179" spans="1:10" x14ac:dyDescent="0.2">
      <c r="A2179" t="s">
        <v>19542</v>
      </c>
      <c r="B2179" s="2">
        <v>3760500057255</v>
      </c>
      <c r="C2179" t="s">
        <v>7468</v>
      </c>
      <c r="D2179" t="s">
        <v>5286</v>
      </c>
      <c r="E2179">
        <v>2350000</v>
      </c>
      <c r="F2179">
        <v>11930</v>
      </c>
      <c r="G2179">
        <v>197</v>
      </c>
      <c r="H2179">
        <v>36</v>
      </c>
      <c r="I2179">
        <v>1904850</v>
      </c>
      <c r="J2179" s="3">
        <v>45037</v>
      </c>
    </row>
    <row r="2180" spans="1:10" x14ac:dyDescent="0.2">
      <c r="A2180" t="s">
        <v>18540</v>
      </c>
      <c r="B2180" s="2">
        <v>3760500275783</v>
      </c>
      <c r="C2180" t="s">
        <v>7469</v>
      </c>
      <c r="D2180" t="s">
        <v>5286</v>
      </c>
      <c r="E2180">
        <v>1950000</v>
      </c>
      <c r="F2180">
        <v>9750</v>
      </c>
      <c r="G2180">
        <v>200</v>
      </c>
      <c r="H2180">
        <v>77</v>
      </c>
      <c r="I2180">
        <v>1233700</v>
      </c>
      <c r="J2180" s="3">
        <v>43777</v>
      </c>
    </row>
    <row r="2181" spans="1:10" x14ac:dyDescent="0.2">
      <c r="A2181" t="s">
        <v>17479</v>
      </c>
      <c r="B2181" s="2">
        <v>3760500339226</v>
      </c>
      <c r="C2181" t="s">
        <v>7470</v>
      </c>
      <c r="D2181" t="s">
        <v>5288</v>
      </c>
      <c r="E2181">
        <v>200000</v>
      </c>
      <c r="F2181">
        <v>8340</v>
      </c>
      <c r="G2181">
        <v>24</v>
      </c>
      <c r="H2181">
        <v>2</v>
      </c>
      <c r="I2181">
        <v>174980</v>
      </c>
      <c r="J2181" s="3">
        <v>46057</v>
      </c>
    </row>
    <row r="2182" spans="1:10" x14ac:dyDescent="0.2">
      <c r="A2182" t="s">
        <v>17479</v>
      </c>
      <c r="B2182" s="2">
        <v>3760500339226</v>
      </c>
      <c r="C2182" t="s">
        <v>7471</v>
      </c>
      <c r="D2182" t="s">
        <v>5286</v>
      </c>
      <c r="E2182">
        <v>1800000</v>
      </c>
      <c r="F2182">
        <v>20230</v>
      </c>
      <c r="G2182">
        <v>89</v>
      </c>
      <c r="H2182">
        <v>60</v>
      </c>
      <c r="I2182">
        <v>620660</v>
      </c>
      <c r="J2182" s="3">
        <v>44295</v>
      </c>
    </row>
    <row r="2183" spans="1:10" x14ac:dyDescent="0.2">
      <c r="A2183" t="s">
        <v>17479</v>
      </c>
      <c r="B2183" s="2">
        <v>3760500339226</v>
      </c>
      <c r="C2183" t="s">
        <v>7472</v>
      </c>
      <c r="D2183" t="s">
        <v>5311</v>
      </c>
      <c r="E2183">
        <v>50000</v>
      </c>
      <c r="F2183">
        <v>1050</v>
      </c>
      <c r="G2183">
        <v>48</v>
      </c>
      <c r="H2183">
        <v>46</v>
      </c>
      <c r="I2183">
        <v>1700</v>
      </c>
      <c r="J2183" s="3">
        <v>44736</v>
      </c>
    </row>
    <row r="2184" spans="1:10" x14ac:dyDescent="0.2">
      <c r="A2184" t="s">
        <v>17479</v>
      </c>
      <c r="B2184" s="2">
        <v>3760500339226</v>
      </c>
      <c r="C2184" t="s">
        <v>7473</v>
      </c>
      <c r="D2184" t="s">
        <v>5311</v>
      </c>
      <c r="E2184">
        <v>79400</v>
      </c>
      <c r="F2184">
        <v>1660</v>
      </c>
      <c r="G2184">
        <v>48</v>
      </c>
      <c r="H2184">
        <v>38</v>
      </c>
      <c r="I2184">
        <v>16320</v>
      </c>
      <c r="J2184" s="3">
        <v>44958</v>
      </c>
    </row>
    <row r="2185" spans="1:10" x14ac:dyDescent="0.2">
      <c r="A2185" t="s">
        <v>17479</v>
      </c>
      <c r="B2185" s="2">
        <v>3760500339226</v>
      </c>
      <c r="C2185" t="s">
        <v>7474</v>
      </c>
      <c r="D2185" t="s">
        <v>5311</v>
      </c>
      <c r="E2185">
        <v>70000</v>
      </c>
      <c r="F2185">
        <v>1460</v>
      </c>
      <c r="G2185">
        <v>48</v>
      </c>
      <c r="H2185">
        <v>31</v>
      </c>
      <c r="I2185">
        <v>24740</v>
      </c>
      <c r="J2185" s="3">
        <v>45189</v>
      </c>
    </row>
    <row r="2186" spans="1:10" x14ac:dyDescent="0.2">
      <c r="A2186" t="s">
        <v>17479</v>
      </c>
      <c r="B2186" s="2">
        <v>3760500339226</v>
      </c>
      <c r="C2186" t="s">
        <v>7475</v>
      </c>
      <c r="D2186" t="s">
        <v>5311</v>
      </c>
      <c r="E2186">
        <v>44300</v>
      </c>
      <c r="F2186">
        <v>930</v>
      </c>
      <c r="G2186">
        <v>48</v>
      </c>
      <c r="H2186">
        <v>21</v>
      </c>
      <c r="I2186">
        <v>24770</v>
      </c>
      <c r="J2186" s="3">
        <v>45490</v>
      </c>
    </row>
    <row r="2187" spans="1:10" x14ac:dyDescent="0.2">
      <c r="A2187" t="s">
        <v>17479</v>
      </c>
      <c r="B2187" s="2">
        <v>3760500339226</v>
      </c>
      <c r="C2187" t="s">
        <v>7476</v>
      </c>
      <c r="D2187" t="s">
        <v>5311</v>
      </c>
      <c r="E2187">
        <v>30000</v>
      </c>
      <c r="F2187">
        <v>700</v>
      </c>
      <c r="G2187">
        <v>43</v>
      </c>
      <c r="H2187">
        <v>14</v>
      </c>
      <c r="I2187">
        <v>20200</v>
      </c>
      <c r="J2187" s="3">
        <v>45702</v>
      </c>
    </row>
    <row r="2188" spans="1:10" x14ac:dyDescent="0.2">
      <c r="A2188" t="s">
        <v>18215</v>
      </c>
      <c r="B2188" s="2">
        <v>3760500402670</v>
      </c>
      <c r="C2188" t="s">
        <v>7477</v>
      </c>
      <c r="D2188" t="s">
        <v>5286</v>
      </c>
      <c r="E2188">
        <v>372000</v>
      </c>
      <c r="F2188">
        <v>4430</v>
      </c>
      <c r="G2188">
        <v>84</v>
      </c>
      <c r="H2188">
        <v>21</v>
      </c>
      <c r="I2188">
        <v>273300</v>
      </c>
      <c r="J2188" s="3">
        <v>45492</v>
      </c>
    </row>
    <row r="2189" spans="1:10" x14ac:dyDescent="0.2">
      <c r="A2189" t="s">
        <v>17729</v>
      </c>
      <c r="B2189" s="2">
        <v>3760500411237</v>
      </c>
      <c r="C2189" t="s">
        <v>7478</v>
      </c>
      <c r="D2189" t="s">
        <v>5286</v>
      </c>
      <c r="E2189">
        <v>800000</v>
      </c>
      <c r="F2189">
        <v>10960</v>
      </c>
      <c r="G2189">
        <v>73</v>
      </c>
      <c r="H2189">
        <v>8</v>
      </c>
      <c r="I2189">
        <v>707190</v>
      </c>
      <c r="J2189" s="3">
        <v>45877</v>
      </c>
    </row>
    <row r="2190" spans="1:10" x14ac:dyDescent="0.2">
      <c r="A2190" t="s">
        <v>18590</v>
      </c>
      <c r="B2190" s="2">
        <v>3760500452766</v>
      </c>
      <c r="C2190" t="s">
        <v>7479</v>
      </c>
      <c r="D2190" t="s">
        <v>5286</v>
      </c>
      <c r="E2190">
        <v>2000000</v>
      </c>
      <c r="F2190">
        <v>16530</v>
      </c>
      <c r="G2190">
        <v>121</v>
      </c>
      <c r="H2190">
        <v>68</v>
      </c>
      <c r="I2190">
        <v>907000</v>
      </c>
      <c r="J2190" s="3">
        <v>44064</v>
      </c>
    </row>
    <row r="2191" spans="1:10" x14ac:dyDescent="0.2">
      <c r="A2191" t="s">
        <v>18678</v>
      </c>
      <c r="B2191" s="2">
        <v>3760500672511</v>
      </c>
      <c r="C2191" t="s">
        <v>7480</v>
      </c>
      <c r="D2191" t="s">
        <v>5288</v>
      </c>
      <c r="E2191">
        <v>25000</v>
      </c>
      <c r="F2191">
        <v>1050</v>
      </c>
      <c r="G2191">
        <v>24</v>
      </c>
      <c r="H2191">
        <v>11</v>
      </c>
      <c r="I2191">
        <v>13450</v>
      </c>
      <c r="J2191" s="3">
        <v>45805</v>
      </c>
    </row>
    <row r="2192" spans="1:10" x14ac:dyDescent="0.2">
      <c r="A2192" t="s">
        <v>18678</v>
      </c>
      <c r="B2192" s="2">
        <v>3760500672511</v>
      </c>
      <c r="C2192" t="s">
        <v>7481</v>
      </c>
      <c r="D2192" t="s">
        <v>5286</v>
      </c>
      <c r="E2192">
        <v>492000</v>
      </c>
      <c r="F2192">
        <v>5860</v>
      </c>
      <c r="G2192">
        <v>84</v>
      </c>
      <c r="H2192">
        <v>15</v>
      </c>
      <c r="I2192">
        <v>398390</v>
      </c>
      <c r="J2192" s="3">
        <v>45667</v>
      </c>
    </row>
    <row r="2193" spans="1:10" x14ac:dyDescent="0.2">
      <c r="A2193" t="s">
        <v>17581</v>
      </c>
      <c r="B2193" s="2">
        <v>3760500772001</v>
      </c>
      <c r="C2193" t="s">
        <v>7482</v>
      </c>
      <c r="D2193" t="s">
        <v>5286</v>
      </c>
      <c r="E2193">
        <v>1500000</v>
      </c>
      <c r="F2193">
        <v>8340</v>
      </c>
      <c r="G2193">
        <v>180</v>
      </c>
      <c r="H2193">
        <v>146</v>
      </c>
      <c r="I2193">
        <v>306816</v>
      </c>
      <c r="J2193" s="3">
        <v>41701</v>
      </c>
    </row>
    <row r="2194" spans="1:10" x14ac:dyDescent="0.2">
      <c r="A2194" t="s">
        <v>18507</v>
      </c>
      <c r="B2194" s="2">
        <v>3760500872986</v>
      </c>
      <c r="C2194" t="s">
        <v>7483</v>
      </c>
      <c r="D2194" t="s">
        <v>5286</v>
      </c>
      <c r="E2194">
        <v>1600000</v>
      </c>
      <c r="F2194">
        <v>14960</v>
      </c>
      <c r="G2194">
        <v>107</v>
      </c>
      <c r="H2194">
        <v>90</v>
      </c>
      <c r="I2194">
        <v>320060</v>
      </c>
      <c r="J2194" s="3">
        <v>43399</v>
      </c>
    </row>
    <row r="2195" spans="1:10" x14ac:dyDescent="0.2">
      <c r="A2195" t="s">
        <v>18581</v>
      </c>
      <c r="B2195" s="2">
        <v>3760500973693</v>
      </c>
      <c r="C2195" t="s">
        <v>7484</v>
      </c>
      <c r="D2195" t="s">
        <v>5286</v>
      </c>
      <c r="E2195">
        <v>1900000</v>
      </c>
      <c r="F2195">
        <v>17280</v>
      </c>
      <c r="G2195">
        <v>110</v>
      </c>
      <c r="H2195">
        <v>9</v>
      </c>
      <c r="I2195">
        <v>1727180</v>
      </c>
      <c r="J2195" s="3">
        <v>45863</v>
      </c>
    </row>
    <row r="2196" spans="1:10" x14ac:dyDescent="0.2">
      <c r="A2196" t="s">
        <v>17620</v>
      </c>
      <c r="B2196" s="2">
        <v>3760600021902</v>
      </c>
      <c r="C2196" t="s">
        <v>7485</v>
      </c>
      <c r="D2196" t="s">
        <v>5286</v>
      </c>
      <c r="E2196">
        <v>1800000</v>
      </c>
      <c r="F2196">
        <v>16650</v>
      </c>
      <c r="G2196">
        <v>192</v>
      </c>
      <c r="H2196">
        <v>179</v>
      </c>
      <c r="I2196">
        <v>195696</v>
      </c>
      <c r="J2196" s="3">
        <v>40697</v>
      </c>
    </row>
    <row r="2197" spans="1:10" x14ac:dyDescent="0.2">
      <c r="A2197" t="s">
        <v>17708</v>
      </c>
      <c r="B2197" s="2">
        <v>3760600070580</v>
      </c>
      <c r="C2197" t="s">
        <v>7486</v>
      </c>
      <c r="D2197" t="s">
        <v>5286</v>
      </c>
      <c r="E2197">
        <v>1580000</v>
      </c>
      <c r="F2197">
        <v>7900</v>
      </c>
      <c r="G2197">
        <v>200</v>
      </c>
      <c r="H2197">
        <v>153</v>
      </c>
      <c r="I2197">
        <v>363891</v>
      </c>
      <c r="J2197" s="3">
        <v>41487</v>
      </c>
    </row>
    <row r="2198" spans="1:10" x14ac:dyDescent="0.2">
      <c r="A2198" t="s">
        <v>17918</v>
      </c>
      <c r="B2198" s="2">
        <v>3760600348189</v>
      </c>
      <c r="C2198" t="s">
        <v>7487</v>
      </c>
      <c r="D2198" t="s">
        <v>5286</v>
      </c>
      <c r="E2198">
        <v>1500000</v>
      </c>
      <c r="F2198">
        <v>8340</v>
      </c>
      <c r="G2198">
        <v>180</v>
      </c>
      <c r="H2198">
        <v>112</v>
      </c>
      <c r="I2198">
        <v>607620</v>
      </c>
      <c r="J2198" s="3">
        <v>42739</v>
      </c>
    </row>
    <row r="2199" spans="1:10" x14ac:dyDescent="0.2">
      <c r="A2199" t="s">
        <v>17646</v>
      </c>
      <c r="B2199" s="2">
        <v>3760600409544</v>
      </c>
      <c r="C2199" t="s">
        <v>7488</v>
      </c>
      <c r="D2199" t="s">
        <v>5286</v>
      </c>
      <c r="E2199">
        <v>454000</v>
      </c>
      <c r="F2199">
        <v>5410</v>
      </c>
      <c r="G2199">
        <v>84</v>
      </c>
      <c r="H2199">
        <v>7</v>
      </c>
      <c r="I2199">
        <v>410890</v>
      </c>
      <c r="J2199" s="3">
        <v>45912</v>
      </c>
    </row>
    <row r="2200" spans="1:10" x14ac:dyDescent="0.2">
      <c r="A2200" t="s">
        <v>18334</v>
      </c>
      <c r="B2200" s="2">
        <v>3760600420939</v>
      </c>
      <c r="C2200" t="s">
        <v>7489</v>
      </c>
      <c r="D2200" t="s">
        <v>5288</v>
      </c>
      <c r="E2200">
        <v>120000</v>
      </c>
      <c r="F2200">
        <v>5000</v>
      </c>
      <c r="G2200">
        <v>24</v>
      </c>
      <c r="H2200">
        <v>5</v>
      </c>
      <c r="I2200">
        <v>95000</v>
      </c>
      <c r="J2200" s="3">
        <v>45987</v>
      </c>
    </row>
    <row r="2201" spans="1:10" x14ac:dyDescent="0.2">
      <c r="A2201" t="s">
        <v>18334</v>
      </c>
      <c r="B2201" s="2">
        <v>3760600420939</v>
      </c>
      <c r="C2201" t="s">
        <v>7490</v>
      </c>
      <c r="D2201" t="s">
        <v>5286</v>
      </c>
      <c r="E2201">
        <v>2100000</v>
      </c>
      <c r="F2201">
        <v>18590</v>
      </c>
      <c r="G2201">
        <v>113</v>
      </c>
      <c r="H2201">
        <v>24</v>
      </c>
      <c r="I2201">
        <v>1635090</v>
      </c>
      <c r="J2201" s="3">
        <v>45387</v>
      </c>
    </row>
    <row r="2202" spans="1:10" x14ac:dyDescent="0.2">
      <c r="A2202" t="s">
        <v>18348</v>
      </c>
      <c r="B2202" s="2">
        <v>3760600433887</v>
      </c>
      <c r="C2202" t="s">
        <v>7491</v>
      </c>
      <c r="D2202" t="s">
        <v>5286</v>
      </c>
      <c r="E2202">
        <v>2000000</v>
      </c>
      <c r="F2202">
        <v>12430</v>
      </c>
      <c r="G2202">
        <v>161</v>
      </c>
      <c r="H2202">
        <v>60</v>
      </c>
      <c r="I2202">
        <v>1245280</v>
      </c>
      <c r="J2202" s="3">
        <v>44316</v>
      </c>
    </row>
    <row r="2203" spans="1:10" x14ac:dyDescent="0.2">
      <c r="A2203" t="s">
        <v>19808</v>
      </c>
      <c r="B2203" s="2">
        <v>3769800015289</v>
      </c>
      <c r="C2203" t="s">
        <v>7492</v>
      </c>
      <c r="D2203" t="s">
        <v>5286</v>
      </c>
      <c r="E2203">
        <v>2110000</v>
      </c>
      <c r="F2203">
        <v>15000</v>
      </c>
      <c r="G2203">
        <v>237</v>
      </c>
      <c r="H2203">
        <v>16</v>
      </c>
      <c r="I2203">
        <v>1889174</v>
      </c>
      <c r="J2203" s="3">
        <v>45652</v>
      </c>
    </row>
    <row r="2204" spans="1:10" x14ac:dyDescent="0.2">
      <c r="A2204" t="s">
        <v>19808</v>
      </c>
      <c r="B2204" s="2">
        <v>3769800015289</v>
      </c>
      <c r="C2204" t="s">
        <v>7493</v>
      </c>
      <c r="D2204" t="s">
        <v>5311</v>
      </c>
      <c r="E2204">
        <v>50000</v>
      </c>
      <c r="F2204">
        <v>1050</v>
      </c>
      <c r="G2204">
        <v>48</v>
      </c>
      <c r="H2204">
        <v>12</v>
      </c>
      <c r="I2204">
        <v>38450</v>
      </c>
      <c r="J2204" s="3">
        <v>45719</v>
      </c>
    </row>
    <row r="2205" spans="1:10" x14ac:dyDescent="0.2">
      <c r="A2205" t="s">
        <v>18687</v>
      </c>
      <c r="B2205" s="2">
        <v>3769800098648</v>
      </c>
      <c r="C2205" t="s">
        <v>7494</v>
      </c>
      <c r="D2205" t="s">
        <v>5291</v>
      </c>
      <c r="E2205">
        <v>110000</v>
      </c>
      <c r="F2205">
        <v>2300</v>
      </c>
      <c r="G2205">
        <v>48</v>
      </c>
      <c r="H2205">
        <v>46</v>
      </c>
      <c r="I2205">
        <v>4200</v>
      </c>
      <c r="J2205" s="3">
        <v>44720</v>
      </c>
    </row>
    <row r="2206" spans="1:10" x14ac:dyDescent="0.2">
      <c r="A2206" t="s">
        <v>18687</v>
      </c>
      <c r="B2206" s="2">
        <v>3769800098648</v>
      </c>
      <c r="C2206" t="s">
        <v>7495</v>
      </c>
      <c r="D2206" t="s">
        <v>5286</v>
      </c>
      <c r="E2206">
        <v>1260000</v>
      </c>
      <c r="F2206">
        <v>7000</v>
      </c>
      <c r="G2206">
        <v>180</v>
      </c>
      <c r="H2206">
        <v>136</v>
      </c>
      <c r="I2206">
        <v>308000</v>
      </c>
      <c r="J2206" s="3">
        <v>42009</v>
      </c>
    </row>
    <row r="2207" spans="1:10" x14ac:dyDescent="0.2">
      <c r="A2207" t="s">
        <v>17704</v>
      </c>
      <c r="B2207" s="2">
        <v>3769900241361</v>
      </c>
      <c r="C2207" t="s">
        <v>7496</v>
      </c>
      <c r="D2207" t="s">
        <v>5288</v>
      </c>
      <c r="E2207">
        <v>200000</v>
      </c>
      <c r="F2207">
        <v>8340</v>
      </c>
      <c r="G2207">
        <v>24</v>
      </c>
      <c r="H2207">
        <v>21</v>
      </c>
      <c r="I2207">
        <v>16520</v>
      </c>
      <c r="J2207" s="3">
        <v>45474</v>
      </c>
    </row>
    <row r="2208" spans="1:10" x14ac:dyDescent="0.2">
      <c r="A2208" t="s">
        <v>17704</v>
      </c>
      <c r="B2208" s="2">
        <v>3769900241361</v>
      </c>
      <c r="C2208" t="s">
        <v>7497</v>
      </c>
      <c r="D2208" t="s">
        <v>5286</v>
      </c>
      <c r="E2208">
        <v>1500000</v>
      </c>
      <c r="F2208">
        <v>9750</v>
      </c>
      <c r="G2208">
        <v>154</v>
      </c>
      <c r="H2208">
        <v>89</v>
      </c>
      <c r="I2208">
        <v>674330</v>
      </c>
      <c r="J2208" s="3">
        <v>43427</v>
      </c>
    </row>
    <row r="2209" spans="1:10" x14ac:dyDescent="0.2">
      <c r="A2209" t="s">
        <v>17704</v>
      </c>
      <c r="B2209" s="2">
        <v>3769900241361</v>
      </c>
      <c r="C2209" t="s">
        <v>7498</v>
      </c>
      <c r="D2209" t="s">
        <v>5311</v>
      </c>
      <c r="E2209">
        <v>108980</v>
      </c>
      <c r="F2209">
        <v>2275</v>
      </c>
      <c r="G2209">
        <v>48</v>
      </c>
      <c r="H2209">
        <v>12</v>
      </c>
      <c r="I2209">
        <v>81680</v>
      </c>
      <c r="J2209" s="3">
        <v>45770</v>
      </c>
    </row>
    <row r="2210" spans="1:10" x14ac:dyDescent="0.2">
      <c r="A2210" t="s">
        <v>17724</v>
      </c>
      <c r="B2210" s="2">
        <v>3769900266607</v>
      </c>
      <c r="C2210" t="s">
        <v>7499</v>
      </c>
      <c r="D2210" t="s">
        <v>5286</v>
      </c>
      <c r="E2210">
        <v>1800000</v>
      </c>
      <c r="F2210">
        <v>9050</v>
      </c>
      <c r="G2210">
        <v>199</v>
      </c>
      <c r="H2210">
        <v>122</v>
      </c>
      <c r="I2210">
        <v>496220</v>
      </c>
      <c r="J2210" s="3">
        <v>42430</v>
      </c>
    </row>
    <row r="2211" spans="1:10" x14ac:dyDescent="0.2">
      <c r="A2211" t="s">
        <v>17725</v>
      </c>
      <c r="B2211" s="2">
        <v>3769900311840</v>
      </c>
      <c r="C2211" t="s">
        <v>7500</v>
      </c>
      <c r="D2211" t="s">
        <v>5288</v>
      </c>
      <c r="E2211">
        <v>200000</v>
      </c>
      <c r="F2211">
        <v>8340</v>
      </c>
      <c r="G2211">
        <v>24</v>
      </c>
      <c r="H2211">
        <v>0</v>
      </c>
      <c r="I2211">
        <v>200000</v>
      </c>
      <c r="J2211" s="3">
        <v>46113</v>
      </c>
    </row>
    <row r="2212" spans="1:10" x14ac:dyDescent="0.2">
      <c r="A2212" t="s">
        <v>17927</v>
      </c>
      <c r="B2212" s="2">
        <v>3770100067415</v>
      </c>
      <c r="C2212" t="s">
        <v>7501</v>
      </c>
      <c r="D2212" t="s">
        <v>5286</v>
      </c>
      <c r="E2212">
        <v>2380000</v>
      </c>
      <c r="F2212">
        <v>15870</v>
      </c>
      <c r="G2212">
        <v>150</v>
      </c>
      <c r="H2212">
        <v>13</v>
      </c>
      <c r="I2212">
        <v>2156900</v>
      </c>
      <c r="J2212" s="3">
        <v>45744</v>
      </c>
    </row>
    <row r="2213" spans="1:10" x14ac:dyDescent="0.2">
      <c r="A2213" t="s">
        <v>19085</v>
      </c>
      <c r="B2213" s="2">
        <v>3770200049338</v>
      </c>
      <c r="C2213" t="s">
        <v>7502</v>
      </c>
      <c r="D2213" t="s">
        <v>5286</v>
      </c>
      <c r="E2213">
        <v>232000</v>
      </c>
      <c r="F2213">
        <v>3870</v>
      </c>
      <c r="G2213">
        <v>60</v>
      </c>
      <c r="H2213">
        <v>10</v>
      </c>
      <c r="I2213">
        <v>195748</v>
      </c>
      <c r="J2213" s="3">
        <v>45842</v>
      </c>
    </row>
    <row r="2214" spans="1:10" x14ac:dyDescent="0.2">
      <c r="A2214" t="s">
        <v>18646</v>
      </c>
      <c r="B2214" s="2">
        <v>3770200094295</v>
      </c>
      <c r="C2214" t="s">
        <v>7503</v>
      </c>
      <c r="D2214" t="s">
        <v>5286</v>
      </c>
      <c r="E2214">
        <v>2250000</v>
      </c>
      <c r="F2214">
        <v>15520</v>
      </c>
      <c r="G2214">
        <v>145</v>
      </c>
      <c r="H2214">
        <v>8</v>
      </c>
      <c r="I2214">
        <v>2112000</v>
      </c>
      <c r="J2214" s="3">
        <v>45897</v>
      </c>
    </row>
    <row r="2215" spans="1:10" x14ac:dyDescent="0.2">
      <c r="A2215" t="s">
        <v>18236</v>
      </c>
      <c r="B2215" s="2">
        <v>3770200128866</v>
      </c>
      <c r="C2215" t="s">
        <v>7504</v>
      </c>
      <c r="D2215" t="s">
        <v>5288</v>
      </c>
      <c r="E2215">
        <v>200000</v>
      </c>
      <c r="F2215">
        <v>8340</v>
      </c>
      <c r="G2215">
        <v>24</v>
      </c>
      <c r="H2215">
        <v>4</v>
      </c>
      <c r="I2215">
        <v>160390</v>
      </c>
      <c r="J2215" s="3">
        <v>46020</v>
      </c>
    </row>
    <row r="2216" spans="1:10" x14ac:dyDescent="0.2">
      <c r="A2216" t="s">
        <v>18236</v>
      </c>
      <c r="B2216" s="2">
        <v>3770200128866</v>
      </c>
      <c r="C2216" t="s">
        <v>7505</v>
      </c>
      <c r="D2216" t="s">
        <v>5286</v>
      </c>
      <c r="E2216">
        <v>1940000</v>
      </c>
      <c r="F2216">
        <v>16870</v>
      </c>
      <c r="G2216">
        <v>115</v>
      </c>
      <c r="H2216">
        <v>74</v>
      </c>
      <c r="I2216">
        <v>758760</v>
      </c>
      <c r="J2216" s="3">
        <v>43882</v>
      </c>
    </row>
    <row r="2217" spans="1:10" x14ac:dyDescent="0.2">
      <c r="A2217" t="s">
        <v>17706</v>
      </c>
      <c r="B2217" s="2">
        <v>3770200241212</v>
      </c>
      <c r="C2217" t="s">
        <v>7506</v>
      </c>
      <c r="D2217" t="s">
        <v>5288</v>
      </c>
      <c r="E2217">
        <v>25000</v>
      </c>
      <c r="F2217">
        <v>1050</v>
      </c>
      <c r="G2217">
        <v>24</v>
      </c>
      <c r="H2217">
        <v>5</v>
      </c>
      <c r="I2217">
        <v>19750</v>
      </c>
      <c r="J2217" s="3">
        <v>45972</v>
      </c>
    </row>
    <row r="2218" spans="1:10" x14ac:dyDescent="0.2">
      <c r="A2218" t="s">
        <v>17706</v>
      </c>
      <c r="B2218" s="2">
        <v>3770200241212</v>
      </c>
      <c r="C2218" t="s">
        <v>7507</v>
      </c>
      <c r="D2218" t="s">
        <v>5286</v>
      </c>
      <c r="E2218">
        <v>1920000</v>
      </c>
      <c r="F2218">
        <v>22590</v>
      </c>
      <c r="G2218">
        <v>85</v>
      </c>
      <c r="H2218">
        <v>8</v>
      </c>
      <c r="I2218">
        <v>1716250</v>
      </c>
      <c r="J2218" s="3">
        <v>45897</v>
      </c>
    </row>
    <row r="2219" spans="1:10" x14ac:dyDescent="0.2">
      <c r="A2219" t="s">
        <v>18184</v>
      </c>
      <c r="B2219" s="2">
        <v>3770200415385</v>
      </c>
      <c r="C2219" t="s">
        <v>7508</v>
      </c>
      <c r="D2219" t="s">
        <v>5288</v>
      </c>
      <c r="E2219">
        <v>40000</v>
      </c>
      <c r="F2219">
        <v>1670</v>
      </c>
      <c r="G2219">
        <v>24</v>
      </c>
      <c r="H2219">
        <v>14</v>
      </c>
      <c r="I2219">
        <v>16620</v>
      </c>
      <c r="J2219" s="3">
        <v>45712</v>
      </c>
    </row>
    <row r="2220" spans="1:10" x14ac:dyDescent="0.2">
      <c r="A2220" t="s">
        <v>18184</v>
      </c>
      <c r="B2220" s="2">
        <v>3770200415385</v>
      </c>
      <c r="C2220" t="s">
        <v>7509</v>
      </c>
      <c r="D2220" t="s">
        <v>5286</v>
      </c>
      <c r="E2220">
        <v>311000</v>
      </c>
      <c r="F2220">
        <v>5190</v>
      </c>
      <c r="G2220">
        <v>60</v>
      </c>
      <c r="H2220">
        <v>20</v>
      </c>
      <c r="I2220">
        <v>197534</v>
      </c>
      <c r="J2220" s="3">
        <v>45520</v>
      </c>
    </row>
    <row r="2221" spans="1:10" x14ac:dyDescent="0.2">
      <c r="A2221" t="s">
        <v>18188</v>
      </c>
      <c r="B2221" s="2">
        <v>3770300020498</v>
      </c>
      <c r="C2221" t="s">
        <v>7510</v>
      </c>
      <c r="D2221" t="s">
        <v>5288</v>
      </c>
      <c r="E2221">
        <v>200000</v>
      </c>
      <c r="F2221">
        <v>8340</v>
      </c>
      <c r="G2221">
        <v>24</v>
      </c>
      <c r="H2221">
        <v>6</v>
      </c>
      <c r="I2221">
        <v>141620</v>
      </c>
      <c r="J2221" s="3">
        <v>45932</v>
      </c>
    </row>
    <row r="2222" spans="1:10" x14ac:dyDescent="0.2">
      <c r="A2222" t="s">
        <v>18188</v>
      </c>
      <c r="B2222" s="2">
        <v>3770300020498</v>
      </c>
      <c r="C2222" t="s">
        <v>7511</v>
      </c>
      <c r="D2222" t="s">
        <v>5306</v>
      </c>
      <c r="E2222">
        <v>290000</v>
      </c>
      <c r="F2222">
        <v>7080</v>
      </c>
      <c r="G2222">
        <v>41</v>
      </c>
      <c r="H2222">
        <v>0</v>
      </c>
      <c r="I2222">
        <v>290000</v>
      </c>
      <c r="J2222" s="3">
        <v>46121</v>
      </c>
    </row>
    <row r="2223" spans="1:10" x14ac:dyDescent="0.2">
      <c r="A2223" t="s">
        <v>18188</v>
      </c>
      <c r="B2223" s="2">
        <v>3770300020498</v>
      </c>
      <c r="C2223" t="s">
        <v>7512</v>
      </c>
      <c r="D2223" t="s">
        <v>5286</v>
      </c>
      <c r="E2223">
        <v>1690000</v>
      </c>
      <c r="F2223">
        <v>13000</v>
      </c>
      <c r="G2223">
        <v>130</v>
      </c>
      <c r="H2223">
        <v>89</v>
      </c>
      <c r="I2223">
        <v>583580</v>
      </c>
      <c r="J2223" s="3">
        <v>43418</v>
      </c>
    </row>
    <row r="2224" spans="1:10" x14ac:dyDescent="0.2">
      <c r="A2224" t="s">
        <v>19630</v>
      </c>
      <c r="B2224" s="2">
        <v>3770600444293</v>
      </c>
      <c r="C2224" t="s">
        <v>7513</v>
      </c>
      <c r="D2224" t="s">
        <v>5286</v>
      </c>
      <c r="E2224">
        <v>1890000</v>
      </c>
      <c r="F2224">
        <v>16880</v>
      </c>
      <c r="G2224">
        <v>112</v>
      </c>
      <c r="H2224">
        <v>59</v>
      </c>
      <c r="I2224">
        <v>934720</v>
      </c>
      <c r="J2224" s="3">
        <v>44337</v>
      </c>
    </row>
    <row r="2225" spans="1:10" x14ac:dyDescent="0.2">
      <c r="A2225" t="s">
        <v>17914</v>
      </c>
      <c r="B2225" s="2">
        <v>3770600462003</v>
      </c>
      <c r="C2225" t="s">
        <v>7514</v>
      </c>
      <c r="D2225" t="s">
        <v>5286</v>
      </c>
      <c r="E2225">
        <v>150000</v>
      </c>
      <c r="F2225">
        <v>2500</v>
      </c>
      <c r="G2225">
        <v>60</v>
      </c>
      <c r="H2225">
        <v>5</v>
      </c>
      <c r="I2225">
        <v>137500</v>
      </c>
      <c r="J2225" s="3">
        <v>45975</v>
      </c>
    </row>
    <row r="2226" spans="1:10" x14ac:dyDescent="0.2">
      <c r="A2226" t="s">
        <v>19389</v>
      </c>
      <c r="B2226" s="2">
        <v>3770600773696</v>
      </c>
      <c r="C2226" t="s">
        <v>7515</v>
      </c>
      <c r="D2226" t="s">
        <v>5286</v>
      </c>
      <c r="E2226">
        <v>1860000</v>
      </c>
      <c r="F2226">
        <v>9300</v>
      </c>
      <c r="G2226">
        <v>200</v>
      </c>
      <c r="H2226">
        <v>87</v>
      </c>
      <c r="I2226">
        <v>1091400</v>
      </c>
      <c r="J2226" s="3">
        <v>43483</v>
      </c>
    </row>
    <row r="2227" spans="1:10" x14ac:dyDescent="0.2">
      <c r="A2227" t="s">
        <v>17560</v>
      </c>
      <c r="B2227" s="2">
        <v>3770700016277</v>
      </c>
      <c r="C2227" t="s">
        <v>7516</v>
      </c>
      <c r="D2227" t="s">
        <v>5288</v>
      </c>
      <c r="E2227">
        <v>200000</v>
      </c>
      <c r="F2227">
        <v>8340</v>
      </c>
      <c r="G2227">
        <v>24</v>
      </c>
      <c r="H2227">
        <v>4</v>
      </c>
      <c r="I2227">
        <v>158300</v>
      </c>
      <c r="J2227" s="3">
        <v>46009</v>
      </c>
    </row>
    <row r="2228" spans="1:10" x14ac:dyDescent="0.2">
      <c r="A2228" t="s">
        <v>17560</v>
      </c>
      <c r="B2228" s="2">
        <v>3770700016277</v>
      </c>
      <c r="C2228" t="s">
        <v>7517</v>
      </c>
      <c r="D2228" t="s">
        <v>5286</v>
      </c>
      <c r="E2228">
        <v>337000</v>
      </c>
      <c r="F2228">
        <v>4070</v>
      </c>
      <c r="G2228">
        <v>83</v>
      </c>
      <c r="H2228">
        <v>30</v>
      </c>
      <c r="I2228">
        <v>206560</v>
      </c>
      <c r="J2228" s="3">
        <v>45210</v>
      </c>
    </row>
    <row r="2229" spans="1:10" x14ac:dyDescent="0.2">
      <c r="A2229" t="s">
        <v>17730</v>
      </c>
      <c r="B2229" s="2">
        <v>3770700052028</v>
      </c>
      <c r="C2229" t="s">
        <v>7518</v>
      </c>
      <c r="D2229" t="s">
        <v>5288</v>
      </c>
      <c r="E2229">
        <v>80000</v>
      </c>
      <c r="F2229">
        <v>3340</v>
      </c>
      <c r="G2229">
        <v>24</v>
      </c>
      <c r="H2229">
        <v>3</v>
      </c>
      <c r="I2229">
        <v>67890</v>
      </c>
      <c r="J2229" s="3">
        <v>46037</v>
      </c>
    </row>
    <row r="2230" spans="1:10" x14ac:dyDescent="0.2">
      <c r="A2230" t="s">
        <v>17730</v>
      </c>
      <c r="B2230" s="2">
        <v>3770700052028</v>
      </c>
      <c r="C2230" t="s">
        <v>7519</v>
      </c>
      <c r="D2230" t="s">
        <v>5286</v>
      </c>
      <c r="E2230">
        <v>1860000</v>
      </c>
      <c r="F2230">
        <v>21890</v>
      </c>
      <c r="G2230">
        <v>85</v>
      </c>
      <c r="H2230">
        <v>20</v>
      </c>
      <c r="I2230">
        <v>1401070</v>
      </c>
      <c r="J2230" s="3">
        <v>45520</v>
      </c>
    </row>
    <row r="2231" spans="1:10" x14ac:dyDescent="0.2">
      <c r="A2231" t="s">
        <v>19147</v>
      </c>
      <c r="B2231" s="2">
        <v>3779800141349</v>
      </c>
      <c r="C2231" t="s">
        <v>7520</v>
      </c>
      <c r="D2231" t="s">
        <v>5286</v>
      </c>
      <c r="E2231">
        <v>2000000</v>
      </c>
      <c r="F2231">
        <v>12580</v>
      </c>
      <c r="G2231">
        <v>159</v>
      </c>
      <c r="H2231">
        <v>70</v>
      </c>
      <c r="I2231">
        <v>1147140</v>
      </c>
      <c r="J2231" s="3">
        <v>43994</v>
      </c>
    </row>
    <row r="2232" spans="1:10" x14ac:dyDescent="0.2">
      <c r="A2232" t="s">
        <v>18076</v>
      </c>
      <c r="B2232" s="2">
        <v>3779800218198</v>
      </c>
      <c r="C2232" t="s">
        <v>7521</v>
      </c>
      <c r="D2232" t="s">
        <v>5288</v>
      </c>
      <c r="E2232">
        <v>200000</v>
      </c>
      <c r="F2232">
        <v>8340</v>
      </c>
      <c r="G2232">
        <v>24</v>
      </c>
      <c r="H2232">
        <v>0</v>
      </c>
      <c r="I2232">
        <v>191660</v>
      </c>
      <c r="J2232" s="3">
        <v>46134</v>
      </c>
    </row>
    <row r="2233" spans="1:10" x14ac:dyDescent="0.2">
      <c r="A2233" t="s">
        <v>18076</v>
      </c>
      <c r="B2233" s="2">
        <v>3779800218198</v>
      </c>
      <c r="C2233" t="s">
        <v>7522</v>
      </c>
      <c r="D2233" t="s">
        <v>5286</v>
      </c>
      <c r="E2233">
        <v>2200000</v>
      </c>
      <c r="F2233">
        <v>28580</v>
      </c>
      <c r="G2233">
        <v>77</v>
      </c>
      <c r="H2233">
        <v>36</v>
      </c>
      <c r="I2233">
        <v>1146760</v>
      </c>
      <c r="J2233" s="3">
        <v>45023</v>
      </c>
    </row>
    <row r="2234" spans="1:10" x14ac:dyDescent="0.2">
      <c r="A2234" t="s">
        <v>17609</v>
      </c>
      <c r="B2234" s="2">
        <v>3779900009744</v>
      </c>
      <c r="C2234" t="s">
        <v>7523</v>
      </c>
      <c r="D2234" t="s">
        <v>5286</v>
      </c>
      <c r="E2234">
        <v>250000</v>
      </c>
      <c r="F2234">
        <v>4170</v>
      </c>
      <c r="G2234">
        <v>60</v>
      </c>
      <c r="H2234">
        <v>6</v>
      </c>
      <c r="I2234">
        <v>220640</v>
      </c>
      <c r="J2234" s="3">
        <v>45940</v>
      </c>
    </row>
    <row r="2235" spans="1:10" x14ac:dyDescent="0.2">
      <c r="A2235" t="s">
        <v>17945</v>
      </c>
      <c r="B2235" s="2">
        <v>3779900050876</v>
      </c>
      <c r="C2235" t="s">
        <v>7524</v>
      </c>
      <c r="D2235" t="s">
        <v>5288</v>
      </c>
      <c r="E2235">
        <v>200000</v>
      </c>
      <c r="F2235">
        <v>8340</v>
      </c>
      <c r="G2235">
        <v>24</v>
      </c>
      <c r="H2235">
        <v>22</v>
      </c>
      <c r="I2235">
        <v>8180</v>
      </c>
      <c r="J2235" s="3">
        <v>45470</v>
      </c>
    </row>
    <row r="2236" spans="1:10" x14ac:dyDescent="0.2">
      <c r="A2236" t="s">
        <v>17945</v>
      </c>
      <c r="B2236" s="2">
        <v>3779900050876</v>
      </c>
      <c r="C2236" t="s">
        <v>7525</v>
      </c>
      <c r="D2236" t="s">
        <v>5286</v>
      </c>
      <c r="E2236">
        <v>2000000</v>
      </c>
      <c r="F2236">
        <v>19240</v>
      </c>
      <c r="G2236">
        <v>104</v>
      </c>
      <c r="H2236">
        <v>87</v>
      </c>
      <c r="I2236">
        <v>399690</v>
      </c>
      <c r="J2236" s="3">
        <v>43490</v>
      </c>
    </row>
    <row r="2237" spans="1:10" x14ac:dyDescent="0.2">
      <c r="A2237" t="s">
        <v>17945</v>
      </c>
      <c r="B2237" s="2">
        <v>3779900050876</v>
      </c>
      <c r="C2237" t="s">
        <v>7526</v>
      </c>
      <c r="D2237" t="s">
        <v>5311</v>
      </c>
      <c r="E2237">
        <v>120000</v>
      </c>
      <c r="F2237">
        <v>3430</v>
      </c>
      <c r="G2237">
        <v>35</v>
      </c>
      <c r="H2237">
        <v>18</v>
      </c>
      <c r="I2237">
        <v>58260</v>
      </c>
      <c r="J2237" s="3">
        <v>45582</v>
      </c>
    </row>
    <row r="2238" spans="1:10" x14ac:dyDescent="0.2">
      <c r="A2238" t="s">
        <v>17492</v>
      </c>
      <c r="B2238" s="2">
        <v>3779900073451</v>
      </c>
      <c r="C2238" t="s">
        <v>7527</v>
      </c>
      <c r="D2238" t="s">
        <v>5288</v>
      </c>
      <c r="E2238">
        <v>120000</v>
      </c>
      <c r="F2238">
        <v>5000</v>
      </c>
      <c r="G2238">
        <v>24</v>
      </c>
      <c r="H2238">
        <v>12</v>
      </c>
      <c r="I2238">
        <v>60000</v>
      </c>
      <c r="J2238" s="3">
        <v>45776</v>
      </c>
    </row>
    <row r="2239" spans="1:10" x14ac:dyDescent="0.2">
      <c r="A2239" t="s">
        <v>17492</v>
      </c>
      <c r="B2239" s="2">
        <v>3779900073451</v>
      </c>
      <c r="C2239" t="s">
        <v>7528</v>
      </c>
      <c r="D2239" t="s">
        <v>5286</v>
      </c>
      <c r="E2239">
        <v>1650000</v>
      </c>
      <c r="F2239">
        <v>25390</v>
      </c>
      <c r="G2239">
        <v>65</v>
      </c>
      <c r="H2239">
        <v>24</v>
      </c>
      <c r="I2239">
        <v>1017340</v>
      </c>
      <c r="J2239" s="3">
        <v>45387</v>
      </c>
    </row>
    <row r="2240" spans="1:10" x14ac:dyDescent="0.2">
      <c r="A2240" t="s">
        <v>19064</v>
      </c>
      <c r="B2240" s="2">
        <v>3800100044112</v>
      </c>
      <c r="C2240" t="s">
        <v>7529</v>
      </c>
      <c r="D2240" t="s">
        <v>5288</v>
      </c>
      <c r="E2240">
        <v>30000</v>
      </c>
      <c r="F2240">
        <v>1250</v>
      </c>
      <c r="G2240">
        <v>24</v>
      </c>
      <c r="H2240">
        <v>1</v>
      </c>
      <c r="I2240">
        <v>27500</v>
      </c>
      <c r="J2240" s="3">
        <v>46100</v>
      </c>
    </row>
    <row r="2241" spans="1:10" x14ac:dyDescent="0.2">
      <c r="A2241" t="s">
        <v>19064</v>
      </c>
      <c r="B2241" s="2">
        <v>3800100044112</v>
      </c>
      <c r="C2241" t="s">
        <v>7530</v>
      </c>
      <c r="D2241" t="s">
        <v>5286</v>
      </c>
      <c r="E2241">
        <v>1900000</v>
      </c>
      <c r="F2241">
        <v>10860</v>
      </c>
      <c r="G2241">
        <v>175</v>
      </c>
      <c r="H2241">
        <v>98</v>
      </c>
      <c r="I2241">
        <v>877930</v>
      </c>
      <c r="J2241" s="3">
        <v>43154</v>
      </c>
    </row>
    <row r="2242" spans="1:10" x14ac:dyDescent="0.2">
      <c r="A2242" t="s">
        <v>18424</v>
      </c>
      <c r="B2242" s="2">
        <v>3800100078696</v>
      </c>
      <c r="C2242" t="s">
        <v>7531</v>
      </c>
      <c r="D2242" t="s">
        <v>5288</v>
      </c>
      <c r="E2242">
        <v>200000</v>
      </c>
      <c r="F2242">
        <v>14290</v>
      </c>
      <c r="G2242">
        <v>14</v>
      </c>
      <c r="H2242">
        <v>9</v>
      </c>
      <c r="I2242">
        <v>60270</v>
      </c>
      <c r="J2242" s="3">
        <v>45839</v>
      </c>
    </row>
    <row r="2243" spans="1:10" x14ac:dyDescent="0.2">
      <c r="A2243" t="s">
        <v>18424</v>
      </c>
      <c r="B2243" s="2">
        <v>3800100078696</v>
      </c>
      <c r="C2243" t="s">
        <v>7532</v>
      </c>
      <c r="D2243" t="s">
        <v>5286</v>
      </c>
      <c r="E2243">
        <v>1100000</v>
      </c>
      <c r="F2243">
        <v>12500</v>
      </c>
      <c r="G2243">
        <v>88</v>
      </c>
      <c r="H2243">
        <v>83</v>
      </c>
      <c r="I2243">
        <v>111580</v>
      </c>
      <c r="J2243" s="3">
        <v>43602</v>
      </c>
    </row>
    <row r="2244" spans="1:10" x14ac:dyDescent="0.2">
      <c r="A2244" t="s">
        <v>18659</v>
      </c>
      <c r="B2244" s="2">
        <v>3800100169128</v>
      </c>
      <c r="C2244" t="s">
        <v>7533</v>
      </c>
      <c r="D2244" t="s">
        <v>5288</v>
      </c>
      <c r="E2244">
        <v>120000</v>
      </c>
      <c r="F2244">
        <v>5000</v>
      </c>
      <c r="G2244">
        <v>24</v>
      </c>
      <c r="H2244">
        <v>7</v>
      </c>
      <c r="I2244">
        <v>80830</v>
      </c>
      <c r="J2244" s="3">
        <v>45901</v>
      </c>
    </row>
    <row r="2245" spans="1:10" x14ac:dyDescent="0.2">
      <c r="A2245" t="s">
        <v>18659</v>
      </c>
      <c r="B2245" s="2">
        <v>3800100169128</v>
      </c>
      <c r="C2245" t="s">
        <v>7534</v>
      </c>
      <c r="D2245" t="s">
        <v>5286</v>
      </c>
      <c r="E2245">
        <v>1450000</v>
      </c>
      <c r="F2245">
        <v>8060</v>
      </c>
      <c r="G2245">
        <v>180</v>
      </c>
      <c r="H2245">
        <v>121</v>
      </c>
      <c r="I2245">
        <v>512540</v>
      </c>
      <c r="J2245" s="3">
        <v>42461</v>
      </c>
    </row>
    <row r="2246" spans="1:10" x14ac:dyDescent="0.2">
      <c r="A2246" t="s">
        <v>17834</v>
      </c>
      <c r="B2246" s="2">
        <v>3800101265392</v>
      </c>
      <c r="C2246" t="s">
        <v>7535</v>
      </c>
      <c r="D2246" t="s">
        <v>5286</v>
      </c>
      <c r="E2246">
        <v>2000000</v>
      </c>
      <c r="F2246">
        <v>10640</v>
      </c>
      <c r="G2246">
        <v>188</v>
      </c>
      <c r="H2246">
        <v>87</v>
      </c>
      <c r="I2246">
        <v>1087540</v>
      </c>
      <c r="J2246" s="3">
        <v>43476</v>
      </c>
    </row>
    <row r="2247" spans="1:10" x14ac:dyDescent="0.2">
      <c r="A2247" t="s">
        <v>18725</v>
      </c>
      <c r="B2247" s="2">
        <v>3800101291091</v>
      </c>
      <c r="C2247" t="s">
        <v>7536</v>
      </c>
      <c r="D2247" t="s">
        <v>5286</v>
      </c>
      <c r="E2247">
        <v>2150000</v>
      </c>
      <c r="F2247">
        <v>27220</v>
      </c>
      <c r="G2247">
        <v>79</v>
      </c>
      <c r="H2247">
        <v>2</v>
      </c>
      <c r="I2247">
        <v>2073190</v>
      </c>
      <c r="J2247" s="3">
        <v>46079</v>
      </c>
    </row>
    <row r="2248" spans="1:10" x14ac:dyDescent="0.2">
      <c r="A2248" t="s">
        <v>20123</v>
      </c>
      <c r="B2248" s="2">
        <v>3800101300767</v>
      </c>
      <c r="C2248" t="s">
        <v>7537</v>
      </c>
      <c r="D2248" t="s">
        <v>5288</v>
      </c>
      <c r="E2248">
        <v>40000</v>
      </c>
      <c r="F2248">
        <v>1670</v>
      </c>
      <c r="G2248">
        <v>24</v>
      </c>
      <c r="H2248">
        <v>23</v>
      </c>
      <c r="I2248">
        <v>1590</v>
      </c>
      <c r="J2248" s="3">
        <v>45413</v>
      </c>
    </row>
    <row r="2249" spans="1:10" x14ac:dyDescent="0.2">
      <c r="A2249" t="s">
        <v>18207</v>
      </c>
      <c r="B2249" s="2">
        <v>3800101444696</v>
      </c>
      <c r="C2249" t="s">
        <v>7538</v>
      </c>
      <c r="D2249" t="s">
        <v>5288</v>
      </c>
      <c r="E2249">
        <v>200000</v>
      </c>
      <c r="F2249">
        <v>8340</v>
      </c>
      <c r="G2249">
        <v>24</v>
      </c>
      <c r="H2249">
        <v>1</v>
      </c>
      <c r="I2249">
        <v>191660</v>
      </c>
      <c r="J2249" s="3">
        <v>46097</v>
      </c>
    </row>
    <row r="2250" spans="1:10" x14ac:dyDescent="0.2">
      <c r="A2250" t="s">
        <v>17830</v>
      </c>
      <c r="B2250" s="2">
        <v>3800200116140</v>
      </c>
      <c r="C2250" t="s">
        <v>7539</v>
      </c>
      <c r="D2250" t="s">
        <v>5288</v>
      </c>
      <c r="E2250">
        <v>200000</v>
      </c>
      <c r="F2250">
        <v>8340</v>
      </c>
      <c r="G2250">
        <v>24</v>
      </c>
      <c r="H2250">
        <v>23</v>
      </c>
      <c r="I2250">
        <v>8180</v>
      </c>
      <c r="J2250" s="3">
        <v>45443</v>
      </c>
    </row>
    <row r="2251" spans="1:10" x14ac:dyDescent="0.2">
      <c r="A2251" t="s">
        <v>17830</v>
      </c>
      <c r="B2251" s="2">
        <v>3800200116140</v>
      </c>
      <c r="C2251" t="s">
        <v>7540</v>
      </c>
      <c r="D2251" t="s">
        <v>5286</v>
      </c>
      <c r="E2251">
        <v>1800000</v>
      </c>
      <c r="F2251">
        <v>9000</v>
      </c>
      <c r="G2251">
        <v>200</v>
      </c>
      <c r="H2251">
        <v>117</v>
      </c>
      <c r="I2251">
        <v>793700</v>
      </c>
      <c r="J2251" s="3">
        <v>42566</v>
      </c>
    </row>
    <row r="2252" spans="1:10" x14ac:dyDescent="0.2">
      <c r="A2252" t="s">
        <v>17760</v>
      </c>
      <c r="B2252" s="2">
        <v>3800200252884</v>
      </c>
      <c r="C2252" t="s">
        <v>7541</v>
      </c>
      <c r="D2252" t="s">
        <v>5288</v>
      </c>
      <c r="E2252">
        <v>100000</v>
      </c>
      <c r="F2252">
        <v>4170</v>
      </c>
      <c r="G2252">
        <v>24</v>
      </c>
      <c r="H2252">
        <v>6</v>
      </c>
      <c r="I2252">
        <v>72890</v>
      </c>
      <c r="J2252" s="3">
        <v>45938</v>
      </c>
    </row>
    <row r="2253" spans="1:10" x14ac:dyDescent="0.2">
      <c r="A2253" t="s">
        <v>17760</v>
      </c>
      <c r="B2253" s="2">
        <v>3800200252884</v>
      </c>
      <c r="C2253" t="s">
        <v>7542</v>
      </c>
      <c r="D2253" t="s">
        <v>5286</v>
      </c>
      <c r="E2253">
        <v>1770000</v>
      </c>
      <c r="F2253">
        <v>10360</v>
      </c>
      <c r="G2253">
        <v>171</v>
      </c>
      <c r="H2253">
        <v>118</v>
      </c>
      <c r="I2253">
        <v>599320</v>
      </c>
      <c r="J2253" s="3">
        <v>42552</v>
      </c>
    </row>
    <row r="2254" spans="1:10" x14ac:dyDescent="0.2">
      <c r="A2254" t="s">
        <v>19216</v>
      </c>
      <c r="B2254" s="2">
        <v>3800300102256</v>
      </c>
      <c r="C2254" t="s">
        <v>7543</v>
      </c>
      <c r="D2254" t="s">
        <v>5288</v>
      </c>
      <c r="E2254">
        <v>200000</v>
      </c>
      <c r="F2254">
        <v>8340</v>
      </c>
      <c r="G2254">
        <v>24</v>
      </c>
      <c r="H2254">
        <v>10</v>
      </c>
      <c r="I2254">
        <v>108260</v>
      </c>
      <c r="J2254" s="3">
        <v>45828</v>
      </c>
    </row>
    <row r="2255" spans="1:10" x14ac:dyDescent="0.2">
      <c r="A2255" t="s">
        <v>19216</v>
      </c>
      <c r="B2255" s="2">
        <v>3800300102256</v>
      </c>
      <c r="C2255" t="s">
        <v>7544</v>
      </c>
      <c r="D2255" t="s">
        <v>5286</v>
      </c>
      <c r="E2255">
        <v>1730000</v>
      </c>
      <c r="F2255">
        <v>8650</v>
      </c>
      <c r="G2255">
        <v>200</v>
      </c>
      <c r="H2255">
        <v>118</v>
      </c>
      <c r="I2255">
        <v>757950</v>
      </c>
      <c r="J2255" s="3">
        <v>42522</v>
      </c>
    </row>
    <row r="2256" spans="1:10" x14ac:dyDescent="0.2">
      <c r="A2256" t="s">
        <v>18716</v>
      </c>
      <c r="B2256" s="2">
        <v>3800400146760</v>
      </c>
      <c r="C2256" t="s">
        <v>7545</v>
      </c>
      <c r="D2256" t="s">
        <v>5288</v>
      </c>
      <c r="E2256">
        <v>200000</v>
      </c>
      <c r="F2256">
        <v>8340</v>
      </c>
      <c r="G2256">
        <v>24</v>
      </c>
      <c r="H2256">
        <v>4</v>
      </c>
      <c r="I2256">
        <v>158300</v>
      </c>
      <c r="J2256" s="3">
        <v>45995</v>
      </c>
    </row>
    <row r="2257" spans="1:10" x14ac:dyDescent="0.2">
      <c r="A2257" t="s">
        <v>18716</v>
      </c>
      <c r="B2257" s="2">
        <v>3800400146760</v>
      </c>
      <c r="C2257" t="s">
        <v>7546</v>
      </c>
      <c r="D2257" t="s">
        <v>5286</v>
      </c>
      <c r="E2257">
        <v>1750000</v>
      </c>
      <c r="F2257">
        <v>11830</v>
      </c>
      <c r="G2257">
        <v>148</v>
      </c>
      <c r="H2257">
        <v>107</v>
      </c>
      <c r="I2257">
        <v>543340</v>
      </c>
      <c r="J2257" s="3">
        <v>42872</v>
      </c>
    </row>
    <row r="2258" spans="1:10" x14ac:dyDescent="0.2">
      <c r="A2258" t="s">
        <v>18619</v>
      </c>
      <c r="B2258" s="2">
        <v>3800400196546</v>
      </c>
      <c r="C2258" t="s">
        <v>7547</v>
      </c>
      <c r="D2258" t="s">
        <v>5286</v>
      </c>
      <c r="E2258">
        <v>1950000</v>
      </c>
      <c r="F2258">
        <v>9750</v>
      </c>
      <c r="G2258">
        <v>200</v>
      </c>
      <c r="H2258">
        <v>84</v>
      </c>
      <c r="I2258">
        <v>1171250</v>
      </c>
      <c r="J2258" s="3">
        <v>43560</v>
      </c>
    </row>
    <row r="2259" spans="1:10" x14ac:dyDescent="0.2">
      <c r="A2259" t="s">
        <v>18446</v>
      </c>
      <c r="B2259" s="2">
        <v>3800400372964</v>
      </c>
      <c r="C2259" t="s">
        <v>7548</v>
      </c>
      <c r="D2259" t="s">
        <v>5286</v>
      </c>
      <c r="E2259">
        <v>2000000</v>
      </c>
      <c r="F2259">
        <v>10000</v>
      </c>
      <c r="G2259">
        <v>200</v>
      </c>
      <c r="H2259">
        <v>89</v>
      </c>
      <c r="I2259">
        <v>1160000</v>
      </c>
      <c r="J2259" s="3">
        <v>43413</v>
      </c>
    </row>
    <row r="2260" spans="1:10" x14ac:dyDescent="0.2">
      <c r="A2260" t="s">
        <v>19791</v>
      </c>
      <c r="B2260" s="2">
        <v>3800401127891</v>
      </c>
      <c r="C2260" t="s">
        <v>7549</v>
      </c>
      <c r="D2260" t="s">
        <v>5286</v>
      </c>
      <c r="E2260">
        <v>2650000</v>
      </c>
      <c r="F2260">
        <v>15970</v>
      </c>
      <c r="G2260">
        <v>166</v>
      </c>
      <c r="H2260">
        <v>5</v>
      </c>
      <c r="I2260">
        <v>2554330</v>
      </c>
      <c r="J2260" s="3">
        <v>45988</v>
      </c>
    </row>
    <row r="2261" spans="1:10" x14ac:dyDescent="0.2">
      <c r="A2261" t="s">
        <v>19221</v>
      </c>
      <c r="B2261" s="2">
        <v>3800500289414</v>
      </c>
      <c r="C2261" t="s">
        <v>7550</v>
      </c>
      <c r="D2261" t="s">
        <v>5286</v>
      </c>
      <c r="E2261">
        <v>2200000</v>
      </c>
      <c r="F2261">
        <v>18970</v>
      </c>
      <c r="G2261">
        <v>116</v>
      </c>
      <c r="H2261">
        <v>3</v>
      </c>
      <c r="I2261">
        <v>2123440</v>
      </c>
      <c r="J2261" s="3">
        <v>46045</v>
      </c>
    </row>
    <row r="2262" spans="1:10" x14ac:dyDescent="0.2">
      <c r="A2262" t="s">
        <v>18173</v>
      </c>
      <c r="B2262" s="2">
        <v>3800600157111</v>
      </c>
      <c r="C2262" t="s">
        <v>7551</v>
      </c>
      <c r="D2262" t="s">
        <v>5286</v>
      </c>
      <c r="E2262">
        <v>2500000</v>
      </c>
      <c r="F2262">
        <v>14050</v>
      </c>
      <c r="G2262">
        <v>178</v>
      </c>
      <c r="H2262">
        <v>5</v>
      </c>
      <c r="I2262">
        <v>2414680</v>
      </c>
      <c r="J2262" s="3">
        <v>45968</v>
      </c>
    </row>
    <row r="2263" spans="1:10" x14ac:dyDescent="0.2">
      <c r="A2263" t="s">
        <v>18163</v>
      </c>
      <c r="B2263" s="2">
        <v>3800600305187</v>
      </c>
      <c r="C2263" t="s">
        <v>7552</v>
      </c>
      <c r="D2263" t="s">
        <v>5286</v>
      </c>
      <c r="E2263">
        <v>1500000</v>
      </c>
      <c r="F2263">
        <v>11370</v>
      </c>
      <c r="G2263">
        <v>132</v>
      </c>
      <c r="H2263">
        <v>115</v>
      </c>
      <c r="I2263">
        <v>249300</v>
      </c>
      <c r="J2263" s="3">
        <v>42629</v>
      </c>
    </row>
    <row r="2264" spans="1:10" x14ac:dyDescent="0.2">
      <c r="A2264" t="s">
        <v>20173</v>
      </c>
      <c r="B2264" s="2">
        <v>3800600453305</v>
      </c>
      <c r="C2264" t="s">
        <v>7553</v>
      </c>
      <c r="D2264" t="s">
        <v>5288</v>
      </c>
      <c r="E2264">
        <v>40000</v>
      </c>
      <c r="F2264">
        <v>2110</v>
      </c>
      <c r="G2264">
        <v>19</v>
      </c>
      <c r="H2264">
        <v>2</v>
      </c>
      <c r="I2264">
        <v>34110</v>
      </c>
      <c r="J2264" s="3">
        <v>46065</v>
      </c>
    </row>
    <row r="2265" spans="1:10" x14ac:dyDescent="0.2">
      <c r="A2265" t="s">
        <v>17829</v>
      </c>
      <c r="B2265" s="2">
        <v>3800600561213</v>
      </c>
      <c r="C2265" t="s">
        <v>7554</v>
      </c>
      <c r="D2265" t="s">
        <v>5288</v>
      </c>
      <c r="E2265">
        <v>100000</v>
      </c>
      <c r="F2265">
        <v>4170</v>
      </c>
      <c r="G2265">
        <v>24</v>
      </c>
      <c r="H2265">
        <v>0</v>
      </c>
      <c r="I2265">
        <v>96250</v>
      </c>
      <c r="J2265" s="3">
        <v>46115</v>
      </c>
    </row>
    <row r="2266" spans="1:10" x14ac:dyDescent="0.2">
      <c r="A2266" t="s">
        <v>17829</v>
      </c>
      <c r="B2266" s="2">
        <v>3800600561213</v>
      </c>
      <c r="C2266" t="s">
        <v>7555</v>
      </c>
      <c r="D2266" t="s">
        <v>5286</v>
      </c>
      <c r="E2266">
        <v>2500000</v>
      </c>
      <c r="F2266">
        <v>17130</v>
      </c>
      <c r="G2266">
        <v>146</v>
      </c>
      <c r="H2266">
        <v>21</v>
      </c>
      <c r="I2266">
        <v>2121510</v>
      </c>
      <c r="J2266" s="3">
        <v>45499</v>
      </c>
    </row>
    <row r="2267" spans="1:10" x14ac:dyDescent="0.2">
      <c r="A2267" t="s">
        <v>19218</v>
      </c>
      <c r="B2267" s="2">
        <v>3800700060534</v>
      </c>
      <c r="C2267" t="s">
        <v>7556</v>
      </c>
      <c r="D2267" t="s">
        <v>5286</v>
      </c>
      <c r="E2267">
        <v>2000000</v>
      </c>
      <c r="F2267">
        <v>10000</v>
      </c>
      <c r="G2267">
        <v>200</v>
      </c>
      <c r="H2267">
        <v>113</v>
      </c>
      <c r="I2267">
        <v>879166</v>
      </c>
      <c r="J2267" s="3">
        <v>42783</v>
      </c>
    </row>
    <row r="2268" spans="1:10" x14ac:dyDescent="0.2">
      <c r="A2268" t="s">
        <v>19093</v>
      </c>
      <c r="B2268" s="2">
        <v>3800700381144</v>
      </c>
      <c r="C2268" t="s">
        <v>7557</v>
      </c>
      <c r="D2268" t="s">
        <v>5286</v>
      </c>
      <c r="E2268">
        <v>1550000</v>
      </c>
      <c r="F2268">
        <v>7750</v>
      </c>
      <c r="G2268">
        <v>200</v>
      </c>
      <c r="H2268">
        <v>75</v>
      </c>
      <c r="I2268">
        <v>979070</v>
      </c>
      <c r="J2268" s="3">
        <v>43854</v>
      </c>
    </row>
    <row r="2269" spans="1:10" x14ac:dyDescent="0.2">
      <c r="A2269" t="s">
        <v>18463</v>
      </c>
      <c r="B2269" s="2">
        <v>3800700490016</v>
      </c>
      <c r="C2269" t="s">
        <v>7558</v>
      </c>
      <c r="D2269" t="s">
        <v>5288</v>
      </c>
      <c r="E2269">
        <v>200000</v>
      </c>
      <c r="F2269">
        <v>8340</v>
      </c>
      <c r="G2269">
        <v>24</v>
      </c>
      <c r="H2269">
        <v>6</v>
      </c>
      <c r="I2269">
        <v>141620</v>
      </c>
      <c r="J2269" s="3">
        <v>45959</v>
      </c>
    </row>
    <row r="2270" spans="1:10" x14ac:dyDescent="0.2">
      <c r="A2270" t="s">
        <v>18463</v>
      </c>
      <c r="B2270" s="2">
        <v>3800700490016</v>
      </c>
      <c r="C2270" t="s">
        <v>7559</v>
      </c>
      <c r="D2270" t="s">
        <v>5286</v>
      </c>
      <c r="E2270">
        <v>500000</v>
      </c>
      <c r="F2270">
        <v>5960</v>
      </c>
      <c r="G2270">
        <v>84</v>
      </c>
      <c r="H2270">
        <v>54</v>
      </c>
      <c r="I2270">
        <v>184120</v>
      </c>
      <c r="J2270" s="3">
        <v>44498</v>
      </c>
    </row>
    <row r="2271" spans="1:10" x14ac:dyDescent="0.2">
      <c r="A2271" t="s">
        <v>18463</v>
      </c>
      <c r="B2271" s="2">
        <v>3800700490016</v>
      </c>
      <c r="C2271" t="s">
        <v>7560</v>
      </c>
      <c r="D2271" t="s">
        <v>5311</v>
      </c>
      <c r="E2271">
        <v>150000</v>
      </c>
      <c r="F2271">
        <v>3130</v>
      </c>
      <c r="G2271">
        <v>48</v>
      </c>
      <c r="H2271">
        <v>23</v>
      </c>
      <c r="I2271">
        <v>78010</v>
      </c>
      <c r="J2271" s="3">
        <v>45426</v>
      </c>
    </row>
    <row r="2272" spans="1:10" x14ac:dyDescent="0.2">
      <c r="A2272" t="s">
        <v>17928</v>
      </c>
      <c r="B2272" s="2">
        <v>3800700544027</v>
      </c>
      <c r="C2272" t="s">
        <v>7561</v>
      </c>
      <c r="D2272" t="s">
        <v>5286</v>
      </c>
      <c r="E2272">
        <v>400000</v>
      </c>
      <c r="F2272">
        <v>4770</v>
      </c>
      <c r="G2272">
        <v>84</v>
      </c>
      <c r="H2272">
        <v>11</v>
      </c>
      <c r="I2272">
        <v>342730</v>
      </c>
      <c r="J2272" s="3">
        <v>45785</v>
      </c>
    </row>
    <row r="2273" spans="1:10" x14ac:dyDescent="0.2">
      <c r="A2273" t="s">
        <v>21458</v>
      </c>
      <c r="B2273" s="2">
        <v>3800700625159</v>
      </c>
      <c r="C2273" t="s">
        <v>7562</v>
      </c>
      <c r="D2273" t="s">
        <v>5286</v>
      </c>
      <c r="E2273">
        <v>1710000</v>
      </c>
      <c r="F2273">
        <v>8550</v>
      </c>
      <c r="G2273">
        <v>200</v>
      </c>
      <c r="H2273">
        <v>97</v>
      </c>
      <c r="I2273">
        <v>537653</v>
      </c>
      <c r="J2273" s="3">
        <v>42186</v>
      </c>
    </row>
    <row r="2274" spans="1:10" x14ac:dyDescent="0.2">
      <c r="A2274" t="s">
        <v>18189</v>
      </c>
      <c r="B2274" s="2">
        <v>3800700694592</v>
      </c>
      <c r="C2274" t="s">
        <v>7563</v>
      </c>
      <c r="D2274" t="s">
        <v>5311</v>
      </c>
      <c r="E2274">
        <v>60000</v>
      </c>
      <c r="F2274">
        <v>1250</v>
      </c>
      <c r="G2274">
        <v>48</v>
      </c>
      <c r="H2274">
        <v>47</v>
      </c>
      <c r="I2274">
        <v>1250</v>
      </c>
      <c r="J2274" s="3">
        <v>44701</v>
      </c>
    </row>
    <row r="2275" spans="1:10" x14ac:dyDescent="0.2">
      <c r="A2275" t="s">
        <v>18413</v>
      </c>
      <c r="B2275" s="2">
        <v>3800800204511</v>
      </c>
      <c r="C2275" t="s">
        <v>7564</v>
      </c>
      <c r="D2275" t="s">
        <v>5286</v>
      </c>
      <c r="E2275">
        <v>2000000</v>
      </c>
      <c r="F2275">
        <v>14090</v>
      </c>
      <c r="G2275">
        <v>142</v>
      </c>
      <c r="H2275">
        <v>125</v>
      </c>
      <c r="I2275">
        <v>343877</v>
      </c>
      <c r="J2275" s="3">
        <v>42339</v>
      </c>
    </row>
    <row r="2276" spans="1:10" x14ac:dyDescent="0.2">
      <c r="A2276" t="s">
        <v>18032</v>
      </c>
      <c r="B2276" s="2">
        <v>3800800455913</v>
      </c>
      <c r="C2276" t="s">
        <v>7565</v>
      </c>
      <c r="D2276" t="s">
        <v>5286</v>
      </c>
      <c r="E2276">
        <v>2000000</v>
      </c>
      <c r="F2276">
        <v>11500</v>
      </c>
      <c r="G2276">
        <v>174</v>
      </c>
      <c r="H2276">
        <v>154</v>
      </c>
      <c r="I2276">
        <v>746174.5</v>
      </c>
      <c r="J2276" s="3">
        <v>42811</v>
      </c>
    </row>
    <row r="2277" spans="1:10" x14ac:dyDescent="0.2">
      <c r="A2277" t="s">
        <v>17821</v>
      </c>
      <c r="B2277" s="2">
        <v>3800800468063</v>
      </c>
      <c r="C2277" t="s">
        <v>7566</v>
      </c>
      <c r="D2277" t="s">
        <v>5286</v>
      </c>
      <c r="E2277">
        <v>1600000</v>
      </c>
      <c r="F2277">
        <v>9420</v>
      </c>
      <c r="G2277">
        <v>170</v>
      </c>
      <c r="H2277">
        <v>81</v>
      </c>
      <c r="I2277">
        <v>870490</v>
      </c>
      <c r="J2277" s="3">
        <v>43651</v>
      </c>
    </row>
    <row r="2278" spans="1:10" x14ac:dyDescent="0.2">
      <c r="A2278" t="s">
        <v>17565</v>
      </c>
      <c r="B2278" s="2">
        <v>3800800606954</v>
      </c>
      <c r="C2278" t="s">
        <v>7567</v>
      </c>
      <c r="D2278" t="s">
        <v>5288</v>
      </c>
      <c r="E2278">
        <v>200000</v>
      </c>
      <c r="F2278">
        <v>8340</v>
      </c>
      <c r="G2278">
        <v>24</v>
      </c>
      <c r="H2278">
        <v>6</v>
      </c>
      <c r="I2278">
        <v>141620</v>
      </c>
      <c r="J2278" s="3">
        <v>45947</v>
      </c>
    </row>
    <row r="2279" spans="1:10" x14ac:dyDescent="0.2">
      <c r="A2279" t="s">
        <v>17565</v>
      </c>
      <c r="B2279" s="2">
        <v>3800800606954</v>
      </c>
      <c r="C2279" t="s">
        <v>7568</v>
      </c>
      <c r="D2279" t="s">
        <v>5286</v>
      </c>
      <c r="E2279">
        <v>2000000</v>
      </c>
      <c r="F2279">
        <v>11700</v>
      </c>
      <c r="G2279">
        <v>171</v>
      </c>
      <c r="H2279">
        <v>82</v>
      </c>
      <c r="I2279">
        <v>1086110</v>
      </c>
      <c r="J2279" s="3">
        <v>43637</v>
      </c>
    </row>
    <row r="2280" spans="1:10" x14ac:dyDescent="0.2">
      <c r="A2280" t="s">
        <v>19062</v>
      </c>
      <c r="B2280" s="2">
        <v>3800901074290</v>
      </c>
      <c r="C2280" t="s">
        <v>7569</v>
      </c>
      <c r="D2280" t="s">
        <v>5288</v>
      </c>
      <c r="E2280">
        <v>200000</v>
      </c>
      <c r="F2280">
        <v>10530</v>
      </c>
      <c r="G2280">
        <v>19</v>
      </c>
      <c r="H2280">
        <v>2</v>
      </c>
      <c r="I2280">
        <v>170600</v>
      </c>
      <c r="J2280" s="3">
        <v>46055</v>
      </c>
    </row>
    <row r="2281" spans="1:10" x14ac:dyDescent="0.2">
      <c r="A2281" t="s">
        <v>18759</v>
      </c>
      <c r="B2281" s="2">
        <v>3801000031583</v>
      </c>
      <c r="C2281" t="s">
        <v>7570</v>
      </c>
      <c r="D2281" t="s">
        <v>5288</v>
      </c>
      <c r="E2281">
        <v>200000</v>
      </c>
      <c r="F2281">
        <v>8340</v>
      </c>
      <c r="G2281">
        <v>24</v>
      </c>
      <c r="H2281">
        <v>10</v>
      </c>
      <c r="I2281">
        <v>116600</v>
      </c>
      <c r="J2281" s="3">
        <v>45814</v>
      </c>
    </row>
    <row r="2282" spans="1:10" x14ac:dyDescent="0.2">
      <c r="A2282" t="s">
        <v>18759</v>
      </c>
      <c r="B2282" s="2">
        <v>3801000031583</v>
      </c>
      <c r="C2282" t="s">
        <v>7571</v>
      </c>
      <c r="D2282" t="s">
        <v>5286</v>
      </c>
      <c r="E2282">
        <v>2400000</v>
      </c>
      <c r="F2282">
        <v>13640</v>
      </c>
      <c r="G2282">
        <v>176</v>
      </c>
      <c r="H2282">
        <v>51</v>
      </c>
      <c r="I2282">
        <v>1694910</v>
      </c>
      <c r="J2282" s="3">
        <v>44589</v>
      </c>
    </row>
    <row r="2283" spans="1:10" x14ac:dyDescent="0.2">
      <c r="A2283" t="s">
        <v>17440</v>
      </c>
      <c r="B2283" s="2">
        <v>3801100025682</v>
      </c>
      <c r="C2283" t="s">
        <v>7572</v>
      </c>
      <c r="D2283" t="s">
        <v>5286</v>
      </c>
      <c r="E2283">
        <v>250000</v>
      </c>
      <c r="F2283">
        <v>4170</v>
      </c>
      <c r="G2283">
        <v>60</v>
      </c>
      <c r="H2283">
        <v>29</v>
      </c>
      <c r="I2283">
        <v>122118.98</v>
      </c>
      <c r="J2283" s="3">
        <v>45184</v>
      </c>
    </row>
    <row r="2284" spans="1:10" x14ac:dyDescent="0.2">
      <c r="A2284" t="s">
        <v>19303</v>
      </c>
      <c r="B2284" s="2">
        <v>3801100120316</v>
      </c>
      <c r="C2284" t="s">
        <v>7573</v>
      </c>
      <c r="D2284" t="s">
        <v>5288</v>
      </c>
      <c r="E2284">
        <v>200000</v>
      </c>
      <c r="F2284">
        <v>8340</v>
      </c>
      <c r="G2284">
        <v>24</v>
      </c>
      <c r="H2284">
        <v>2</v>
      </c>
      <c r="I2284">
        <v>174980</v>
      </c>
      <c r="J2284" s="3">
        <v>46055</v>
      </c>
    </row>
    <row r="2285" spans="1:10" x14ac:dyDescent="0.2">
      <c r="A2285" t="s">
        <v>19303</v>
      </c>
      <c r="B2285" s="2">
        <v>3801100120316</v>
      </c>
      <c r="C2285" t="s">
        <v>7574</v>
      </c>
      <c r="D2285" t="s">
        <v>5286</v>
      </c>
      <c r="E2285">
        <v>1930000</v>
      </c>
      <c r="F2285">
        <v>14630</v>
      </c>
      <c r="G2285">
        <v>132</v>
      </c>
      <c r="H2285">
        <v>91</v>
      </c>
      <c r="I2285">
        <v>656810</v>
      </c>
      <c r="J2285" s="3">
        <v>43364</v>
      </c>
    </row>
    <row r="2286" spans="1:10" x14ac:dyDescent="0.2">
      <c r="A2286" t="s">
        <v>19303</v>
      </c>
      <c r="B2286" s="2">
        <v>3801100120316</v>
      </c>
      <c r="C2286" t="s">
        <v>7575</v>
      </c>
      <c r="D2286" t="s">
        <v>5311</v>
      </c>
      <c r="E2286">
        <v>80950</v>
      </c>
      <c r="F2286">
        <v>1690</v>
      </c>
      <c r="G2286">
        <v>48</v>
      </c>
      <c r="H2286">
        <v>37</v>
      </c>
      <c r="I2286">
        <v>18420</v>
      </c>
      <c r="J2286" s="3">
        <v>44993</v>
      </c>
    </row>
    <row r="2287" spans="1:10" x14ac:dyDescent="0.2">
      <c r="A2287" t="s">
        <v>19303</v>
      </c>
      <c r="B2287" s="2">
        <v>3801100120316</v>
      </c>
      <c r="C2287" t="s">
        <v>7576</v>
      </c>
      <c r="D2287" t="s">
        <v>5311</v>
      </c>
      <c r="E2287">
        <v>55900</v>
      </c>
      <c r="F2287">
        <v>1170</v>
      </c>
      <c r="G2287">
        <v>48</v>
      </c>
      <c r="H2287">
        <v>33</v>
      </c>
      <c r="I2287">
        <v>17290</v>
      </c>
      <c r="J2287" s="3">
        <v>45111</v>
      </c>
    </row>
    <row r="2288" spans="1:10" x14ac:dyDescent="0.2">
      <c r="A2288" t="s">
        <v>18378</v>
      </c>
      <c r="B2288" s="2">
        <v>3801200075134</v>
      </c>
      <c r="C2288" t="s">
        <v>7577</v>
      </c>
      <c r="D2288" t="s">
        <v>5286</v>
      </c>
      <c r="E2288">
        <v>1800000</v>
      </c>
      <c r="F2288">
        <v>9000</v>
      </c>
      <c r="G2288">
        <v>200</v>
      </c>
      <c r="H2288">
        <v>141</v>
      </c>
      <c r="I2288">
        <v>567000</v>
      </c>
      <c r="J2288" s="3">
        <v>41852</v>
      </c>
    </row>
    <row r="2289" spans="1:10" x14ac:dyDescent="0.2">
      <c r="A2289" t="s">
        <v>18271</v>
      </c>
      <c r="B2289" s="2">
        <v>3801200169953</v>
      </c>
      <c r="C2289" t="s">
        <v>7578</v>
      </c>
      <c r="D2289" t="s">
        <v>5306</v>
      </c>
      <c r="E2289">
        <v>140000</v>
      </c>
      <c r="F2289">
        <v>2920</v>
      </c>
      <c r="G2289">
        <v>48</v>
      </c>
      <c r="H2289">
        <v>1</v>
      </c>
      <c r="I2289">
        <v>137080</v>
      </c>
      <c r="J2289" s="3">
        <v>46093</v>
      </c>
    </row>
    <row r="2290" spans="1:10" x14ac:dyDescent="0.2">
      <c r="A2290" t="s">
        <v>18271</v>
      </c>
      <c r="B2290" s="2">
        <v>3801200169953</v>
      </c>
      <c r="C2290" t="s">
        <v>7579</v>
      </c>
      <c r="D2290" t="s">
        <v>5286</v>
      </c>
      <c r="E2290">
        <v>2500000</v>
      </c>
      <c r="F2290">
        <v>23150</v>
      </c>
      <c r="G2290">
        <v>108</v>
      </c>
      <c r="H2290">
        <v>7</v>
      </c>
      <c r="I2290">
        <v>2314740</v>
      </c>
      <c r="J2290" s="3">
        <v>45905</v>
      </c>
    </row>
    <row r="2291" spans="1:10" x14ac:dyDescent="0.2">
      <c r="A2291" t="s">
        <v>21459</v>
      </c>
      <c r="B2291" s="2">
        <v>3801200292917</v>
      </c>
      <c r="C2291" t="s">
        <v>7580</v>
      </c>
      <c r="D2291" t="s">
        <v>5286</v>
      </c>
      <c r="E2291">
        <v>1870000</v>
      </c>
      <c r="F2291">
        <v>12000</v>
      </c>
      <c r="G2291">
        <v>128</v>
      </c>
      <c r="H2291">
        <v>81</v>
      </c>
      <c r="I2291">
        <v>821432.01</v>
      </c>
      <c r="J2291" s="3">
        <v>43343</v>
      </c>
    </row>
    <row r="2292" spans="1:10" x14ac:dyDescent="0.2">
      <c r="A2292" t="s">
        <v>18883</v>
      </c>
      <c r="B2292" s="2">
        <v>3801300324608</v>
      </c>
      <c r="C2292" t="s">
        <v>7581</v>
      </c>
      <c r="D2292" t="s">
        <v>5286</v>
      </c>
      <c r="E2292">
        <v>2600000</v>
      </c>
      <c r="F2292">
        <v>16460</v>
      </c>
      <c r="G2292">
        <v>158</v>
      </c>
      <c r="H2292">
        <v>21</v>
      </c>
      <c r="I2292">
        <v>2238640</v>
      </c>
      <c r="J2292" s="3">
        <v>45492</v>
      </c>
    </row>
    <row r="2293" spans="1:10" x14ac:dyDescent="0.2">
      <c r="A2293" t="s">
        <v>18884</v>
      </c>
      <c r="B2293" s="2">
        <v>3801300359991</v>
      </c>
      <c r="C2293" t="s">
        <v>7582</v>
      </c>
      <c r="D2293" t="s">
        <v>5288</v>
      </c>
      <c r="E2293">
        <v>200000</v>
      </c>
      <c r="F2293">
        <v>8340</v>
      </c>
      <c r="G2293">
        <v>24</v>
      </c>
      <c r="H2293">
        <v>5</v>
      </c>
      <c r="I2293">
        <v>149960</v>
      </c>
      <c r="J2293" s="3">
        <v>45965</v>
      </c>
    </row>
    <row r="2294" spans="1:10" x14ac:dyDescent="0.2">
      <c r="A2294" t="s">
        <v>18884</v>
      </c>
      <c r="B2294" s="2">
        <v>3801300359991</v>
      </c>
      <c r="C2294" t="s">
        <v>7583</v>
      </c>
      <c r="D2294" t="s">
        <v>5286</v>
      </c>
      <c r="E2294">
        <v>2000000</v>
      </c>
      <c r="F2294">
        <v>10260</v>
      </c>
      <c r="G2294">
        <v>195</v>
      </c>
      <c r="H2294">
        <v>70</v>
      </c>
      <c r="I2294">
        <v>1312580</v>
      </c>
      <c r="J2294" s="3">
        <v>43994</v>
      </c>
    </row>
    <row r="2295" spans="1:10" x14ac:dyDescent="0.2">
      <c r="A2295" t="s">
        <v>18869</v>
      </c>
      <c r="B2295" s="2">
        <v>3801300389602</v>
      </c>
      <c r="C2295" t="s">
        <v>7584</v>
      </c>
      <c r="D2295" t="s">
        <v>5286</v>
      </c>
      <c r="E2295">
        <v>1850000</v>
      </c>
      <c r="F2295">
        <v>11640</v>
      </c>
      <c r="G2295">
        <v>159</v>
      </c>
      <c r="H2295">
        <v>106</v>
      </c>
      <c r="I2295">
        <v>672270</v>
      </c>
      <c r="J2295" s="3">
        <v>42920</v>
      </c>
    </row>
    <row r="2296" spans="1:10" x14ac:dyDescent="0.2">
      <c r="A2296" t="s">
        <v>19081</v>
      </c>
      <c r="B2296" s="2">
        <v>3801400360941</v>
      </c>
      <c r="C2296" t="s">
        <v>7585</v>
      </c>
      <c r="D2296" t="s">
        <v>5288</v>
      </c>
      <c r="E2296">
        <v>180000</v>
      </c>
      <c r="F2296">
        <v>7500</v>
      </c>
      <c r="G2296">
        <v>24</v>
      </c>
      <c r="H2296">
        <v>9</v>
      </c>
      <c r="I2296">
        <v>105830</v>
      </c>
      <c r="J2296" s="3">
        <v>45854</v>
      </c>
    </row>
    <row r="2297" spans="1:10" x14ac:dyDescent="0.2">
      <c r="A2297" t="s">
        <v>19354</v>
      </c>
      <c r="B2297" s="2">
        <v>3801600040087</v>
      </c>
      <c r="C2297" t="s">
        <v>7586</v>
      </c>
      <c r="D2297" t="s">
        <v>5288</v>
      </c>
      <c r="E2297">
        <v>90000</v>
      </c>
      <c r="F2297">
        <v>3750</v>
      </c>
      <c r="G2297">
        <v>24</v>
      </c>
      <c r="H2297">
        <v>0</v>
      </c>
      <c r="I2297">
        <v>90000</v>
      </c>
      <c r="J2297" s="3">
        <v>46113</v>
      </c>
    </row>
    <row r="2298" spans="1:10" x14ac:dyDescent="0.2">
      <c r="A2298" t="s">
        <v>18176</v>
      </c>
      <c r="B2298" s="2">
        <v>3801600425094</v>
      </c>
      <c r="C2298" t="s">
        <v>7587</v>
      </c>
      <c r="D2298" t="s">
        <v>5288</v>
      </c>
      <c r="E2298">
        <v>30000</v>
      </c>
      <c r="F2298">
        <v>1250</v>
      </c>
      <c r="G2298">
        <v>24</v>
      </c>
      <c r="H2298">
        <v>10</v>
      </c>
      <c r="I2298">
        <v>17500</v>
      </c>
      <c r="J2298" s="3">
        <v>45828</v>
      </c>
    </row>
    <row r="2299" spans="1:10" x14ac:dyDescent="0.2">
      <c r="A2299" t="s">
        <v>18176</v>
      </c>
      <c r="B2299" s="2">
        <v>3801600425094</v>
      </c>
      <c r="C2299" t="s">
        <v>7588</v>
      </c>
      <c r="D2299" t="s">
        <v>5286</v>
      </c>
      <c r="E2299">
        <v>2450000</v>
      </c>
      <c r="F2299">
        <v>13930</v>
      </c>
      <c r="G2299">
        <v>176</v>
      </c>
      <c r="H2299">
        <v>15</v>
      </c>
      <c r="I2299">
        <v>2227080</v>
      </c>
      <c r="J2299" s="3">
        <v>45681</v>
      </c>
    </row>
    <row r="2300" spans="1:10" x14ac:dyDescent="0.2">
      <c r="A2300" t="s">
        <v>18245</v>
      </c>
      <c r="B2300" s="2">
        <v>3809900467946</v>
      </c>
      <c r="C2300" t="s">
        <v>7589</v>
      </c>
      <c r="D2300" t="s">
        <v>5286</v>
      </c>
      <c r="E2300">
        <v>1500000</v>
      </c>
      <c r="F2300">
        <v>11820</v>
      </c>
      <c r="G2300">
        <v>127</v>
      </c>
      <c r="H2300">
        <v>26</v>
      </c>
      <c r="I2300">
        <v>1184340</v>
      </c>
      <c r="J2300" s="3">
        <v>45329</v>
      </c>
    </row>
    <row r="2301" spans="1:10" x14ac:dyDescent="0.2">
      <c r="A2301" t="s">
        <v>17544</v>
      </c>
      <c r="B2301" s="2">
        <v>3809900638333</v>
      </c>
      <c r="C2301" t="s">
        <v>7590</v>
      </c>
      <c r="D2301" t="s">
        <v>5286</v>
      </c>
      <c r="E2301">
        <v>340000</v>
      </c>
      <c r="F2301">
        <v>5670</v>
      </c>
      <c r="G2301">
        <v>60</v>
      </c>
      <c r="H2301">
        <v>29</v>
      </c>
      <c r="I2301">
        <v>175570</v>
      </c>
      <c r="J2301" s="3">
        <v>45240</v>
      </c>
    </row>
    <row r="2302" spans="1:10" x14ac:dyDescent="0.2">
      <c r="A2302" t="s">
        <v>18396</v>
      </c>
      <c r="B2302" s="2">
        <v>3809900679331</v>
      </c>
      <c r="C2302" t="s">
        <v>7591</v>
      </c>
      <c r="D2302" t="s">
        <v>5286</v>
      </c>
      <c r="E2302">
        <v>396000</v>
      </c>
      <c r="F2302">
        <v>8250</v>
      </c>
      <c r="G2302">
        <v>48</v>
      </c>
      <c r="H2302">
        <v>21</v>
      </c>
      <c r="I2302">
        <v>214410</v>
      </c>
      <c r="J2302" s="3">
        <v>45492</v>
      </c>
    </row>
    <row r="2303" spans="1:10" x14ac:dyDescent="0.2">
      <c r="A2303" t="s">
        <v>18752</v>
      </c>
      <c r="B2303" s="2">
        <v>3810100326932</v>
      </c>
      <c r="C2303" t="s">
        <v>7592</v>
      </c>
      <c r="D2303" t="s">
        <v>5288</v>
      </c>
      <c r="E2303">
        <v>45000</v>
      </c>
      <c r="F2303">
        <v>1880</v>
      </c>
      <c r="G2303">
        <v>24</v>
      </c>
      <c r="H2303">
        <v>1</v>
      </c>
      <c r="I2303">
        <v>43120</v>
      </c>
      <c r="J2303" s="3">
        <v>46106</v>
      </c>
    </row>
    <row r="2304" spans="1:10" x14ac:dyDescent="0.2">
      <c r="A2304" t="s">
        <v>18752</v>
      </c>
      <c r="B2304" s="2">
        <v>3810100326932</v>
      </c>
      <c r="C2304" t="s">
        <v>7593</v>
      </c>
      <c r="D2304" t="s">
        <v>5286</v>
      </c>
      <c r="E2304">
        <v>2600000</v>
      </c>
      <c r="F2304">
        <v>14140</v>
      </c>
      <c r="G2304">
        <v>184</v>
      </c>
      <c r="H2304">
        <v>11</v>
      </c>
      <c r="I2304">
        <v>2428630</v>
      </c>
      <c r="J2304" s="3">
        <v>45806</v>
      </c>
    </row>
    <row r="2305" spans="1:10" x14ac:dyDescent="0.2">
      <c r="A2305" t="s">
        <v>18752</v>
      </c>
      <c r="B2305" s="2">
        <v>3810100326932</v>
      </c>
      <c r="C2305" t="s">
        <v>7594</v>
      </c>
      <c r="D2305" t="s">
        <v>5311</v>
      </c>
      <c r="E2305">
        <v>50000</v>
      </c>
      <c r="F2305">
        <v>1050</v>
      </c>
      <c r="G2305">
        <v>48</v>
      </c>
      <c r="H2305">
        <v>7</v>
      </c>
      <c r="I2305">
        <v>42650</v>
      </c>
      <c r="J2305" s="3">
        <v>45926</v>
      </c>
    </row>
    <row r="2306" spans="1:10" x14ac:dyDescent="0.2">
      <c r="A2306" t="s">
        <v>17826</v>
      </c>
      <c r="B2306" s="2">
        <v>3810200122735</v>
      </c>
      <c r="C2306" t="s">
        <v>7595</v>
      </c>
      <c r="D2306" t="s">
        <v>5286</v>
      </c>
      <c r="E2306">
        <v>1640000</v>
      </c>
      <c r="F2306">
        <v>8200</v>
      </c>
      <c r="G2306">
        <v>200</v>
      </c>
      <c r="H2306">
        <v>112</v>
      </c>
      <c r="I2306">
        <v>762600</v>
      </c>
      <c r="J2306" s="3">
        <v>42739</v>
      </c>
    </row>
    <row r="2307" spans="1:10" x14ac:dyDescent="0.2">
      <c r="A2307" t="s">
        <v>18950</v>
      </c>
      <c r="B2307" s="2">
        <v>3810400040309</v>
      </c>
      <c r="C2307" t="s">
        <v>7596</v>
      </c>
      <c r="D2307" t="s">
        <v>5286</v>
      </c>
      <c r="E2307">
        <v>2750000</v>
      </c>
      <c r="F2307">
        <v>12620</v>
      </c>
      <c r="G2307">
        <v>218</v>
      </c>
      <c r="H2307">
        <v>21</v>
      </c>
      <c r="I2307">
        <v>2469490</v>
      </c>
      <c r="J2307" s="3">
        <v>45485</v>
      </c>
    </row>
    <row r="2308" spans="1:10" x14ac:dyDescent="0.2">
      <c r="A2308" t="s">
        <v>18950</v>
      </c>
      <c r="B2308" s="2">
        <v>3810400040309</v>
      </c>
      <c r="C2308" t="s">
        <v>7597</v>
      </c>
      <c r="D2308" t="s">
        <v>5311</v>
      </c>
      <c r="E2308">
        <v>85000</v>
      </c>
      <c r="F2308">
        <v>1780</v>
      </c>
      <c r="G2308">
        <v>48</v>
      </c>
      <c r="H2308">
        <v>17</v>
      </c>
      <c r="I2308">
        <v>54740</v>
      </c>
      <c r="J2308" s="3">
        <v>45607</v>
      </c>
    </row>
    <row r="2309" spans="1:10" x14ac:dyDescent="0.2">
      <c r="A2309" t="s">
        <v>18950</v>
      </c>
      <c r="B2309" s="2">
        <v>3810400040309</v>
      </c>
      <c r="C2309" t="s">
        <v>7598</v>
      </c>
      <c r="D2309" t="s">
        <v>5311</v>
      </c>
      <c r="E2309">
        <v>40000</v>
      </c>
      <c r="F2309">
        <v>840</v>
      </c>
      <c r="G2309">
        <v>48</v>
      </c>
      <c r="H2309">
        <v>13</v>
      </c>
      <c r="I2309">
        <v>29080</v>
      </c>
      <c r="J2309" s="3">
        <v>45723</v>
      </c>
    </row>
    <row r="2310" spans="1:10" x14ac:dyDescent="0.2">
      <c r="A2310" t="s">
        <v>18950</v>
      </c>
      <c r="B2310" s="2">
        <v>3810400040309</v>
      </c>
      <c r="C2310" t="s">
        <v>7599</v>
      </c>
      <c r="D2310" t="s">
        <v>5311</v>
      </c>
      <c r="E2310">
        <v>40000</v>
      </c>
      <c r="F2310">
        <v>840</v>
      </c>
      <c r="G2310">
        <v>48</v>
      </c>
      <c r="H2310">
        <v>6</v>
      </c>
      <c r="I2310">
        <v>34960</v>
      </c>
      <c r="J2310" s="3">
        <v>45960</v>
      </c>
    </row>
    <row r="2311" spans="1:10" x14ac:dyDescent="0.2">
      <c r="A2311" t="s">
        <v>19623</v>
      </c>
      <c r="B2311" s="2">
        <v>3819900058761</v>
      </c>
      <c r="C2311" t="s">
        <v>7600</v>
      </c>
      <c r="D2311" t="s">
        <v>5286</v>
      </c>
      <c r="E2311">
        <v>2440000</v>
      </c>
      <c r="F2311">
        <v>13870</v>
      </c>
      <c r="G2311">
        <v>176</v>
      </c>
      <c r="H2311">
        <v>27</v>
      </c>
      <c r="I2311">
        <v>2055560</v>
      </c>
      <c r="J2311" s="3">
        <v>45310</v>
      </c>
    </row>
    <row r="2312" spans="1:10" x14ac:dyDescent="0.2">
      <c r="A2312" t="s">
        <v>18666</v>
      </c>
      <c r="B2312" s="2">
        <v>3820300055223</v>
      </c>
      <c r="C2312" t="s">
        <v>7601</v>
      </c>
      <c r="D2312" t="s">
        <v>5288</v>
      </c>
      <c r="E2312">
        <v>175000</v>
      </c>
      <c r="F2312">
        <v>7300</v>
      </c>
      <c r="G2312">
        <v>24</v>
      </c>
      <c r="H2312">
        <v>1</v>
      </c>
      <c r="I2312">
        <v>160820</v>
      </c>
      <c r="J2312" s="3">
        <v>46107</v>
      </c>
    </row>
    <row r="2313" spans="1:10" x14ac:dyDescent="0.2">
      <c r="A2313" t="s">
        <v>18666</v>
      </c>
      <c r="B2313" s="2">
        <v>3820300055223</v>
      </c>
      <c r="C2313" t="s">
        <v>7602</v>
      </c>
      <c r="D2313" t="s">
        <v>5286</v>
      </c>
      <c r="E2313">
        <v>2300000</v>
      </c>
      <c r="F2313">
        <v>13070</v>
      </c>
      <c r="G2313">
        <v>176</v>
      </c>
      <c r="H2313">
        <v>27</v>
      </c>
      <c r="I2313">
        <v>1929270</v>
      </c>
      <c r="J2313" s="3">
        <v>45317</v>
      </c>
    </row>
    <row r="2314" spans="1:10" x14ac:dyDescent="0.2">
      <c r="A2314" t="s">
        <v>18666</v>
      </c>
      <c r="B2314" s="2">
        <v>3820300055223</v>
      </c>
      <c r="C2314" t="s">
        <v>7603</v>
      </c>
      <c r="D2314" t="s">
        <v>5311</v>
      </c>
      <c r="E2314">
        <v>95000</v>
      </c>
      <c r="F2314">
        <v>1980</v>
      </c>
      <c r="G2314">
        <v>48</v>
      </c>
      <c r="H2314">
        <v>5</v>
      </c>
      <c r="I2314">
        <v>85100</v>
      </c>
      <c r="J2314" s="3">
        <v>45980</v>
      </c>
    </row>
    <row r="2315" spans="1:10" x14ac:dyDescent="0.2">
      <c r="A2315" t="s">
        <v>18122</v>
      </c>
      <c r="B2315" s="2">
        <v>3820400213599</v>
      </c>
      <c r="C2315" t="s">
        <v>7604</v>
      </c>
      <c r="D2315" t="s">
        <v>5286</v>
      </c>
      <c r="E2315">
        <v>1580000</v>
      </c>
      <c r="F2315">
        <v>10200</v>
      </c>
      <c r="G2315">
        <v>155</v>
      </c>
      <c r="H2315">
        <v>102</v>
      </c>
      <c r="I2315">
        <v>581750</v>
      </c>
      <c r="J2315" s="3">
        <v>43035</v>
      </c>
    </row>
    <row r="2316" spans="1:10" x14ac:dyDescent="0.2">
      <c r="A2316" t="s">
        <v>18247</v>
      </c>
      <c r="B2316" s="2">
        <v>3820400224361</v>
      </c>
      <c r="C2316" t="s">
        <v>7605</v>
      </c>
      <c r="D2316" t="s">
        <v>5288</v>
      </c>
      <c r="E2316">
        <v>100000</v>
      </c>
      <c r="F2316">
        <v>4170</v>
      </c>
      <c r="G2316">
        <v>24</v>
      </c>
      <c r="H2316">
        <v>15</v>
      </c>
      <c r="I2316">
        <v>37450</v>
      </c>
      <c r="J2316" s="3">
        <v>45660</v>
      </c>
    </row>
    <row r="2317" spans="1:10" x14ac:dyDescent="0.2">
      <c r="A2317" t="s">
        <v>19311</v>
      </c>
      <c r="B2317" s="2">
        <v>3820400261682</v>
      </c>
      <c r="C2317" t="s">
        <v>7606</v>
      </c>
      <c r="D2317" t="s">
        <v>5286</v>
      </c>
      <c r="E2317">
        <v>2230000</v>
      </c>
      <c r="F2317">
        <v>11500</v>
      </c>
      <c r="G2317">
        <v>194</v>
      </c>
      <c r="H2317">
        <v>45</v>
      </c>
      <c r="I2317">
        <v>1699910</v>
      </c>
      <c r="J2317" s="3">
        <v>44764</v>
      </c>
    </row>
    <row r="2318" spans="1:10" x14ac:dyDescent="0.2">
      <c r="A2318" t="s">
        <v>19311</v>
      </c>
      <c r="B2318" s="2">
        <v>3820400261682</v>
      </c>
      <c r="C2318" t="s">
        <v>7607</v>
      </c>
      <c r="D2318" t="s">
        <v>5311</v>
      </c>
      <c r="E2318">
        <v>45000</v>
      </c>
      <c r="F2318">
        <v>940</v>
      </c>
      <c r="G2318">
        <v>48</v>
      </c>
      <c r="H2318">
        <v>41</v>
      </c>
      <c r="I2318">
        <v>6460</v>
      </c>
      <c r="J2318" s="3">
        <v>44867</v>
      </c>
    </row>
    <row r="2319" spans="1:10" x14ac:dyDescent="0.2">
      <c r="A2319" t="s">
        <v>19311</v>
      </c>
      <c r="B2319" s="2">
        <v>3820400261682</v>
      </c>
      <c r="C2319" t="s">
        <v>7608</v>
      </c>
      <c r="D2319" t="s">
        <v>5311</v>
      </c>
      <c r="E2319">
        <v>140000</v>
      </c>
      <c r="F2319">
        <v>2920</v>
      </c>
      <c r="G2319">
        <v>48</v>
      </c>
      <c r="H2319">
        <v>19</v>
      </c>
      <c r="I2319">
        <v>84520</v>
      </c>
      <c r="J2319" s="3">
        <v>45559</v>
      </c>
    </row>
    <row r="2320" spans="1:10" x14ac:dyDescent="0.2">
      <c r="A2320" t="s">
        <v>17669</v>
      </c>
      <c r="B2320" s="2">
        <v>3820400272137</v>
      </c>
      <c r="C2320" t="s">
        <v>7609</v>
      </c>
      <c r="D2320" t="s">
        <v>5286</v>
      </c>
      <c r="E2320">
        <v>1600000</v>
      </c>
      <c r="F2320">
        <v>26230</v>
      </c>
      <c r="G2320">
        <v>61</v>
      </c>
      <c r="H2320">
        <v>20</v>
      </c>
      <c r="I2320">
        <v>1051100</v>
      </c>
      <c r="J2320" s="3">
        <v>45513</v>
      </c>
    </row>
    <row r="2321" spans="1:10" x14ac:dyDescent="0.2">
      <c r="A2321" t="s">
        <v>18808</v>
      </c>
      <c r="B2321" s="2">
        <v>3820500003944</v>
      </c>
      <c r="C2321" t="s">
        <v>7610</v>
      </c>
      <c r="D2321" t="s">
        <v>5288</v>
      </c>
      <c r="E2321">
        <v>30000</v>
      </c>
      <c r="F2321">
        <v>1250</v>
      </c>
      <c r="G2321">
        <v>24</v>
      </c>
      <c r="H2321">
        <v>10</v>
      </c>
      <c r="I2321">
        <v>16250</v>
      </c>
      <c r="J2321" s="3">
        <v>45827</v>
      </c>
    </row>
    <row r="2322" spans="1:10" x14ac:dyDescent="0.2">
      <c r="A2322" t="s">
        <v>18808</v>
      </c>
      <c r="B2322" s="2">
        <v>3820500003944</v>
      </c>
      <c r="C2322" t="s">
        <v>7611</v>
      </c>
      <c r="D2322" t="s">
        <v>5286</v>
      </c>
      <c r="E2322">
        <v>1730000</v>
      </c>
      <c r="F2322">
        <v>12450</v>
      </c>
      <c r="G2322">
        <v>139</v>
      </c>
      <c r="H2322">
        <v>86</v>
      </c>
      <c r="I2322">
        <v>709280</v>
      </c>
      <c r="J2322" s="3">
        <v>43524</v>
      </c>
    </row>
    <row r="2323" spans="1:10" x14ac:dyDescent="0.2">
      <c r="A2323" t="s">
        <v>19251</v>
      </c>
      <c r="B2323" s="2">
        <v>3820500162341</v>
      </c>
      <c r="C2323" t="s">
        <v>7612</v>
      </c>
      <c r="D2323" t="s">
        <v>5288</v>
      </c>
      <c r="E2323">
        <v>60000</v>
      </c>
      <c r="F2323">
        <v>2500</v>
      </c>
      <c r="G2323">
        <v>24</v>
      </c>
      <c r="H2323">
        <v>4</v>
      </c>
      <c r="I2323">
        <v>48950</v>
      </c>
      <c r="J2323" s="3">
        <v>46014</v>
      </c>
    </row>
    <row r="2324" spans="1:10" x14ac:dyDescent="0.2">
      <c r="A2324" t="s">
        <v>19251</v>
      </c>
      <c r="B2324" s="2">
        <v>3820500162341</v>
      </c>
      <c r="C2324" t="s">
        <v>7613</v>
      </c>
      <c r="D2324" t="s">
        <v>5286</v>
      </c>
      <c r="E2324">
        <v>2500000</v>
      </c>
      <c r="F2324">
        <v>21740</v>
      </c>
      <c r="G2324">
        <v>115</v>
      </c>
      <c r="H2324">
        <v>14</v>
      </c>
      <c r="I2324">
        <v>2178810</v>
      </c>
      <c r="J2324" s="3">
        <v>45709</v>
      </c>
    </row>
    <row r="2325" spans="1:10" x14ac:dyDescent="0.2">
      <c r="A2325" t="s">
        <v>18713</v>
      </c>
      <c r="B2325" s="2">
        <v>3820500258403</v>
      </c>
      <c r="C2325" t="s">
        <v>7614</v>
      </c>
      <c r="D2325" t="s">
        <v>5306</v>
      </c>
      <c r="E2325">
        <v>45000</v>
      </c>
      <c r="F2325">
        <v>940</v>
      </c>
      <c r="G2325">
        <v>48</v>
      </c>
      <c r="H2325">
        <v>1</v>
      </c>
      <c r="I2325">
        <v>44060</v>
      </c>
      <c r="J2325" s="3">
        <v>46093</v>
      </c>
    </row>
    <row r="2326" spans="1:10" x14ac:dyDescent="0.2">
      <c r="A2326" t="s">
        <v>18713</v>
      </c>
      <c r="B2326" s="2">
        <v>3820500258403</v>
      </c>
      <c r="C2326" t="s">
        <v>7615</v>
      </c>
      <c r="D2326" t="s">
        <v>5286</v>
      </c>
      <c r="E2326">
        <v>2327000</v>
      </c>
      <c r="F2326">
        <v>17630</v>
      </c>
      <c r="G2326">
        <v>132</v>
      </c>
      <c r="H2326">
        <v>7</v>
      </c>
      <c r="I2326">
        <v>2185700</v>
      </c>
      <c r="J2326" s="3">
        <v>45905</v>
      </c>
    </row>
    <row r="2327" spans="1:10" x14ac:dyDescent="0.2">
      <c r="A2327" t="s">
        <v>18713</v>
      </c>
      <c r="B2327" s="2">
        <v>3820500258403</v>
      </c>
      <c r="C2327" t="s">
        <v>7616</v>
      </c>
      <c r="D2327" t="s">
        <v>5311</v>
      </c>
      <c r="E2327">
        <v>50000</v>
      </c>
      <c r="F2327">
        <v>1050</v>
      </c>
      <c r="G2327">
        <v>48</v>
      </c>
      <c r="H2327">
        <v>4</v>
      </c>
      <c r="I2327">
        <v>45800</v>
      </c>
      <c r="J2327" s="3">
        <v>46008</v>
      </c>
    </row>
    <row r="2328" spans="1:10" x14ac:dyDescent="0.2">
      <c r="A2328" t="s">
        <v>17448</v>
      </c>
      <c r="B2328" s="2">
        <v>3820800211356</v>
      </c>
      <c r="C2328" t="s">
        <v>7617</v>
      </c>
      <c r="D2328" t="s">
        <v>5286</v>
      </c>
      <c r="E2328">
        <v>700000</v>
      </c>
      <c r="F2328">
        <v>5840</v>
      </c>
      <c r="G2328">
        <v>120</v>
      </c>
      <c r="H2328">
        <v>2</v>
      </c>
      <c r="I2328">
        <v>689126</v>
      </c>
      <c r="J2328" s="3">
        <v>46079</v>
      </c>
    </row>
    <row r="2329" spans="1:10" x14ac:dyDescent="0.2">
      <c r="A2329" t="s">
        <v>18714</v>
      </c>
      <c r="B2329" s="2">
        <v>3830100211671</v>
      </c>
      <c r="C2329" t="s">
        <v>7618</v>
      </c>
      <c r="D2329" t="s">
        <v>5288</v>
      </c>
      <c r="E2329">
        <v>30000</v>
      </c>
      <c r="F2329">
        <v>1250</v>
      </c>
      <c r="G2329">
        <v>24</v>
      </c>
      <c r="H2329">
        <v>8</v>
      </c>
      <c r="I2329">
        <v>20000</v>
      </c>
      <c r="J2329" s="3">
        <v>45887</v>
      </c>
    </row>
    <row r="2330" spans="1:10" x14ac:dyDescent="0.2">
      <c r="A2330" t="s">
        <v>18714</v>
      </c>
      <c r="B2330" s="2">
        <v>3830100211671</v>
      </c>
      <c r="C2330" t="s">
        <v>7619</v>
      </c>
      <c r="D2330" t="s">
        <v>5286</v>
      </c>
      <c r="E2330">
        <v>2900000</v>
      </c>
      <c r="F2330">
        <v>14360</v>
      </c>
      <c r="G2330">
        <v>202</v>
      </c>
      <c r="H2330">
        <v>17</v>
      </c>
      <c r="I2330">
        <v>2640440</v>
      </c>
      <c r="J2330" s="3">
        <v>45611</v>
      </c>
    </row>
    <row r="2331" spans="1:10" x14ac:dyDescent="0.2">
      <c r="A2331" t="s">
        <v>19242</v>
      </c>
      <c r="B2331" s="2">
        <v>3830200010074</v>
      </c>
      <c r="C2331" t="s">
        <v>7620</v>
      </c>
      <c r="D2331" t="s">
        <v>5288</v>
      </c>
      <c r="E2331">
        <v>140000</v>
      </c>
      <c r="F2331">
        <v>5840</v>
      </c>
      <c r="G2331">
        <v>24</v>
      </c>
      <c r="H2331">
        <v>1</v>
      </c>
      <c r="I2331">
        <v>128320</v>
      </c>
      <c r="J2331" s="3">
        <v>46097</v>
      </c>
    </row>
    <row r="2332" spans="1:10" x14ac:dyDescent="0.2">
      <c r="A2332" t="s">
        <v>18847</v>
      </c>
      <c r="B2332" s="2">
        <v>3830300267361</v>
      </c>
      <c r="C2332" t="s">
        <v>7621</v>
      </c>
      <c r="D2332" t="s">
        <v>5286</v>
      </c>
      <c r="E2332">
        <v>1860000</v>
      </c>
      <c r="F2332">
        <v>9300</v>
      </c>
      <c r="G2332">
        <v>200</v>
      </c>
      <c r="H2332">
        <v>122</v>
      </c>
      <c r="I2332">
        <v>771900</v>
      </c>
      <c r="J2332" s="3">
        <v>42373</v>
      </c>
    </row>
    <row r="2333" spans="1:10" x14ac:dyDescent="0.2">
      <c r="A2333" t="s">
        <v>17792</v>
      </c>
      <c r="B2333" s="2">
        <v>3830300312323</v>
      </c>
      <c r="C2333" t="s">
        <v>7622</v>
      </c>
      <c r="D2333" t="s">
        <v>5286</v>
      </c>
      <c r="E2333">
        <v>2300000</v>
      </c>
      <c r="F2333">
        <v>23000</v>
      </c>
      <c r="G2333">
        <v>100</v>
      </c>
      <c r="H2333">
        <v>59</v>
      </c>
      <c r="I2333">
        <v>991470</v>
      </c>
      <c r="J2333" s="3">
        <v>44330</v>
      </c>
    </row>
    <row r="2334" spans="1:10" x14ac:dyDescent="0.2">
      <c r="A2334" t="s">
        <v>18310</v>
      </c>
      <c r="B2334" s="2">
        <v>3839900213600</v>
      </c>
      <c r="C2334" t="s">
        <v>7623</v>
      </c>
      <c r="D2334" t="s">
        <v>5286</v>
      </c>
      <c r="E2334">
        <v>1800000</v>
      </c>
      <c r="F2334">
        <v>11050</v>
      </c>
      <c r="G2334">
        <v>163</v>
      </c>
      <c r="H2334">
        <v>134</v>
      </c>
      <c r="I2334">
        <v>408012</v>
      </c>
      <c r="J2334" s="3">
        <v>42065</v>
      </c>
    </row>
    <row r="2335" spans="1:10" x14ac:dyDescent="0.2">
      <c r="A2335" t="s">
        <v>17833</v>
      </c>
      <c r="B2335" s="2">
        <v>3840100217254</v>
      </c>
      <c r="C2335" t="s">
        <v>7624</v>
      </c>
      <c r="D2335" t="s">
        <v>5288</v>
      </c>
      <c r="E2335">
        <v>200000</v>
      </c>
      <c r="F2335">
        <v>8340</v>
      </c>
      <c r="G2335">
        <v>24</v>
      </c>
      <c r="H2335">
        <v>1</v>
      </c>
      <c r="I2335">
        <v>183320</v>
      </c>
      <c r="J2335" s="3">
        <v>46083</v>
      </c>
    </row>
    <row r="2336" spans="1:10" x14ac:dyDescent="0.2">
      <c r="A2336" t="s">
        <v>17833</v>
      </c>
      <c r="B2336" s="2">
        <v>3840100217254</v>
      </c>
      <c r="C2336" t="s">
        <v>7625</v>
      </c>
      <c r="D2336" t="s">
        <v>5286</v>
      </c>
      <c r="E2336">
        <v>1890000</v>
      </c>
      <c r="F2336">
        <v>9450</v>
      </c>
      <c r="G2336">
        <v>200</v>
      </c>
      <c r="H2336">
        <v>105</v>
      </c>
      <c r="I2336">
        <v>933330</v>
      </c>
      <c r="J2336" s="3">
        <v>42947</v>
      </c>
    </row>
    <row r="2337" spans="1:10" x14ac:dyDescent="0.2">
      <c r="A2337" t="s">
        <v>19622</v>
      </c>
      <c r="B2337" s="2">
        <v>3840200324761</v>
      </c>
      <c r="C2337" t="s">
        <v>7626</v>
      </c>
      <c r="D2337" t="s">
        <v>5288</v>
      </c>
      <c r="E2337">
        <v>200000</v>
      </c>
      <c r="F2337">
        <v>8340</v>
      </c>
      <c r="G2337">
        <v>24</v>
      </c>
      <c r="H2337">
        <v>3</v>
      </c>
      <c r="I2337">
        <v>166640</v>
      </c>
      <c r="J2337" s="3">
        <v>46028</v>
      </c>
    </row>
    <row r="2338" spans="1:10" x14ac:dyDescent="0.2">
      <c r="A2338" t="s">
        <v>19622</v>
      </c>
      <c r="B2338" s="2">
        <v>3840200324761</v>
      </c>
      <c r="C2338" t="s">
        <v>7627</v>
      </c>
      <c r="D2338" t="s">
        <v>5306</v>
      </c>
      <c r="E2338">
        <v>340000</v>
      </c>
      <c r="F2338">
        <v>7090</v>
      </c>
      <c r="G2338">
        <v>48</v>
      </c>
      <c r="H2338">
        <v>0</v>
      </c>
      <c r="I2338">
        <v>340000</v>
      </c>
      <c r="J2338" s="3">
        <v>46121</v>
      </c>
    </row>
    <row r="2339" spans="1:10" x14ac:dyDescent="0.2">
      <c r="A2339" t="s">
        <v>19622</v>
      </c>
      <c r="B2339" s="2">
        <v>3840200324761</v>
      </c>
      <c r="C2339" t="s">
        <v>7628</v>
      </c>
      <c r="D2339" t="s">
        <v>5311</v>
      </c>
      <c r="E2339">
        <v>180000</v>
      </c>
      <c r="F2339">
        <v>3750</v>
      </c>
      <c r="G2339">
        <v>48</v>
      </c>
      <c r="H2339">
        <v>41</v>
      </c>
      <c r="I2339">
        <v>26250</v>
      </c>
      <c r="J2339" s="3">
        <v>44890</v>
      </c>
    </row>
    <row r="2340" spans="1:10" x14ac:dyDescent="0.2">
      <c r="A2340" t="s">
        <v>19622</v>
      </c>
      <c r="B2340" s="2">
        <v>3840200324761</v>
      </c>
      <c r="C2340" t="s">
        <v>7629</v>
      </c>
      <c r="D2340" t="s">
        <v>5311</v>
      </c>
      <c r="E2340">
        <v>33700</v>
      </c>
      <c r="F2340">
        <v>705</v>
      </c>
      <c r="G2340">
        <v>48</v>
      </c>
      <c r="H2340">
        <v>30</v>
      </c>
      <c r="I2340">
        <v>12550</v>
      </c>
      <c r="J2340" s="3">
        <v>45217</v>
      </c>
    </row>
    <row r="2341" spans="1:10" x14ac:dyDescent="0.2">
      <c r="A2341" t="s">
        <v>19622</v>
      </c>
      <c r="B2341" s="2">
        <v>3840200324761</v>
      </c>
      <c r="C2341" t="s">
        <v>7630</v>
      </c>
      <c r="D2341" t="s">
        <v>5311</v>
      </c>
      <c r="E2341">
        <v>55000</v>
      </c>
      <c r="F2341">
        <v>1150</v>
      </c>
      <c r="G2341">
        <v>48</v>
      </c>
      <c r="H2341">
        <v>18</v>
      </c>
      <c r="I2341">
        <v>34300</v>
      </c>
      <c r="J2341" s="3">
        <v>45568</v>
      </c>
    </row>
    <row r="2342" spans="1:10" x14ac:dyDescent="0.2">
      <c r="A2342" t="s">
        <v>19622</v>
      </c>
      <c r="B2342" s="2">
        <v>3840200324761</v>
      </c>
      <c r="C2342" t="s">
        <v>7631</v>
      </c>
      <c r="D2342" t="s">
        <v>5311</v>
      </c>
      <c r="E2342">
        <v>32000</v>
      </c>
      <c r="F2342">
        <v>670</v>
      </c>
      <c r="G2342">
        <v>48</v>
      </c>
      <c r="H2342">
        <v>12</v>
      </c>
      <c r="I2342">
        <v>23960</v>
      </c>
      <c r="J2342" s="3">
        <v>45756</v>
      </c>
    </row>
    <row r="2343" spans="1:10" x14ac:dyDescent="0.2">
      <c r="A2343" t="s">
        <v>19622</v>
      </c>
      <c r="B2343" s="2">
        <v>3840200324761</v>
      </c>
      <c r="C2343" t="s">
        <v>7632</v>
      </c>
      <c r="D2343" t="s">
        <v>5311</v>
      </c>
      <c r="E2343">
        <v>35000</v>
      </c>
      <c r="F2343">
        <v>730</v>
      </c>
      <c r="G2343">
        <v>48</v>
      </c>
      <c r="H2343">
        <v>6</v>
      </c>
      <c r="I2343">
        <v>30620</v>
      </c>
      <c r="J2343" s="3">
        <v>45938</v>
      </c>
    </row>
    <row r="2344" spans="1:10" x14ac:dyDescent="0.2">
      <c r="A2344" t="s">
        <v>17791</v>
      </c>
      <c r="B2344" s="2">
        <v>3840500024551</v>
      </c>
      <c r="C2344" t="s">
        <v>7633</v>
      </c>
      <c r="D2344" t="s">
        <v>5286</v>
      </c>
      <c r="E2344">
        <v>353000</v>
      </c>
      <c r="F2344">
        <v>4210</v>
      </c>
      <c r="G2344">
        <v>84</v>
      </c>
      <c r="H2344">
        <v>29</v>
      </c>
      <c r="I2344">
        <v>230910</v>
      </c>
      <c r="J2344" s="3">
        <v>45240</v>
      </c>
    </row>
    <row r="2345" spans="1:10" x14ac:dyDescent="0.2">
      <c r="A2345" t="s">
        <v>17832</v>
      </c>
      <c r="B2345" s="2">
        <v>3840600162122</v>
      </c>
      <c r="C2345" t="s">
        <v>7634</v>
      </c>
      <c r="D2345" t="s">
        <v>5286</v>
      </c>
      <c r="E2345">
        <v>1600000</v>
      </c>
      <c r="F2345">
        <v>22860</v>
      </c>
      <c r="G2345">
        <v>70</v>
      </c>
      <c r="H2345">
        <v>5</v>
      </c>
      <c r="I2345">
        <v>1462890</v>
      </c>
      <c r="J2345" s="3">
        <v>45968</v>
      </c>
    </row>
    <row r="2346" spans="1:10" x14ac:dyDescent="0.2">
      <c r="A2346" t="s">
        <v>18021</v>
      </c>
      <c r="B2346" s="2">
        <v>3840700003751</v>
      </c>
      <c r="C2346" t="s">
        <v>7635</v>
      </c>
      <c r="D2346" t="s">
        <v>5288</v>
      </c>
      <c r="E2346">
        <v>150000</v>
      </c>
      <c r="F2346">
        <v>6250</v>
      </c>
      <c r="G2346">
        <v>24</v>
      </c>
      <c r="H2346">
        <v>1</v>
      </c>
      <c r="I2346">
        <v>138750</v>
      </c>
      <c r="J2346" s="3">
        <v>46083</v>
      </c>
    </row>
    <row r="2347" spans="1:10" x14ac:dyDescent="0.2">
      <c r="A2347" t="s">
        <v>18021</v>
      </c>
      <c r="B2347" s="2">
        <v>3840700003751</v>
      </c>
      <c r="C2347" t="s">
        <v>7636</v>
      </c>
      <c r="D2347" t="s">
        <v>5286</v>
      </c>
      <c r="E2347">
        <v>1663000</v>
      </c>
      <c r="F2347">
        <v>15330</v>
      </c>
      <c r="G2347">
        <v>200</v>
      </c>
      <c r="H2347">
        <v>171</v>
      </c>
      <c r="I2347">
        <v>301220</v>
      </c>
      <c r="J2347" s="3">
        <v>40970</v>
      </c>
    </row>
    <row r="2348" spans="1:10" x14ac:dyDescent="0.2">
      <c r="A2348" t="s">
        <v>17988</v>
      </c>
      <c r="B2348" s="2">
        <v>3840800277021</v>
      </c>
      <c r="C2348" t="s">
        <v>7637</v>
      </c>
      <c r="D2348" t="s">
        <v>5288</v>
      </c>
      <c r="E2348">
        <v>200000</v>
      </c>
      <c r="F2348">
        <v>20000</v>
      </c>
      <c r="G2348">
        <v>10</v>
      </c>
      <c r="H2348">
        <v>3</v>
      </c>
      <c r="I2348">
        <v>140000</v>
      </c>
      <c r="J2348" s="3">
        <v>46028</v>
      </c>
    </row>
    <row r="2349" spans="1:10" x14ac:dyDescent="0.2">
      <c r="A2349" t="s">
        <v>17988</v>
      </c>
      <c r="B2349" s="2">
        <v>3840800277021</v>
      </c>
      <c r="C2349" t="s">
        <v>7638</v>
      </c>
      <c r="D2349" t="s">
        <v>5286</v>
      </c>
      <c r="E2349">
        <v>1750000</v>
      </c>
      <c r="F2349">
        <v>11220</v>
      </c>
      <c r="G2349">
        <v>156</v>
      </c>
      <c r="H2349">
        <v>128</v>
      </c>
      <c r="I2349">
        <v>365200</v>
      </c>
      <c r="J2349" s="3">
        <v>42248</v>
      </c>
    </row>
    <row r="2350" spans="1:10" x14ac:dyDescent="0.2">
      <c r="A2350" t="s">
        <v>18929</v>
      </c>
      <c r="B2350" s="2">
        <v>3841000040710</v>
      </c>
      <c r="C2350" t="s">
        <v>7639</v>
      </c>
      <c r="D2350" t="s">
        <v>5286</v>
      </c>
      <c r="E2350">
        <v>2500000</v>
      </c>
      <c r="F2350">
        <v>11370</v>
      </c>
      <c r="G2350">
        <v>220</v>
      </c>
      <c r="H2350">
        <v>18</v>
      </c>
      <c r="I2350">
        <v>2281790</v>
      </c>
      <c r="J2350" s="3">
        <v>45576</v>
      </c>
    </row>
    <row r="2351" spans="1:10" x14ac:dyDescent="0.2">
      <c r="A2351" t="s">
        <v>18885</v>
      </c>
      <c r="B2351" s="2">
        <v>3841100028649</v>
      </c>
      <c r="C2351" t="s">
        <v>7640</v>
      </c>
      <c r="D2351" t="s">
        <v>5288</v>
      </c>
      <c r="E2351">
        <v>20000</v>
      </c>
      <c r="F2351">
        <v>840</v>
      </c>
      <c r="G2351">
        <v>24</v>
      </c>
      <c r="H2351">
        <v>5</v>
      </c>
      <c r="I2351">
        <v>15800</v>
      </c>
      <c r="J2351" s="3">
        <v>45965</v>
      </c>
    </row>
    <row r="2352" spans="1:10" x14ac:dyDescent="0.2">
      <c r="A2352" t="s">
        <v>18885</v>
      </c>
      <c r="B2352" s="2">
        <v>3841100028649</v>
      </c>
      <c r="C2352" t="s">
        <v>7641</v>
      </c>
      <c r="D2352" t="s">
        <v>5306</v>
      </c>
      <c r="E2352">
        <v>60000</v>
      </c>
      <c r="F2352">
        <v>1250</v>
      </c>
      <c r="G2352">
        <v>48</v>
      </c>
      <c r="H2352">
        <v>1</v>
      </c>
      <c r="I2352">
        <v>58750</v>
      </c>
      <c r="J2352" s="3">
        <v>46093</v>
      </c>
    </row>
    <row r="2353" spans="1:10" x14ac:dyDescent="0.2">
      <c r="A2353" t="s">
        <v>18885</v>
      </c>
      <c r="B2353" s="2">
        <v>3841100028649</v>
      </c>
      <c r="C2353" t="s">
        <v>7642</v>
      </c>
      <c r="D2353" t="s">
        <v>5286</v>
      </c>
      <c r="E2353">
        <v>2070000</v>
      </c>
      <c r="F2353">
        <v>21350</v>
      </c>
      <c r="G2353">
        <v>97</v>
      </c>
      <c r="H2353">
        <v>8</v>
      </c>
      <c r="I2353">
        <v>1877380</v>
      </c>
      <c r="J2353" s="3">
        <v>45877</v>
      </c>
    </row>
    <row r="2354" spans="1:10" x14ac:dyDescent="0.2">
      <c r="A2354" t="s">
        <v>18729</v>
      </c>
      <c r="B2354" s="2">
        <v>3841100043702</v>
      </c>
      <c r="C2354" t="s">
        <v>7643</v>
      </c>
      <c r="D2354" t="s">
        <v>5286</v>
      </c>
      <c r="E2354">
        <v>2230000</v>
      </c>
      <c r="F2354">
        <v>19230</v>
      </c>
      <c r="G2354">
        <v>116</v>
      </c>
      <c r="H2354">
        <v>3</v>
      </c>
      <c r="I2354">
        <v>2154840</v>
      </c>
      <c r="J2354" s="3">
        <v>46038</v>
      </c>
    </row>
    <row r="2355" spans="1:10" x14ac:dyDescent="0.2">
      <c r="A2355" t="s">
        <v>18837</v>
      </c>
      <c r="B2355" s="2">
        <v>3841100077348</v>
      </c>
      <c r="C2355" t="s">
        <v>7644</v>
      </c>
      <c r="D2355" t="s">
        <v>5286</v>
      </c>
      <c r="E2355">
        <v>2500000</v>
      </c>
      <c r="F2355">
        <v>15440</v>
      </c>
      <c r="G2355">
        <v>162</v>
      </c>
      <c r="H2355">
        <v>1</v>
      </c>
      <c r="I2355">
        <v>2468280</v>
      </c>
      <c r="J2355" s="3">
        <v>46087</v>
      </c>
    </row>
    <row r="2356" spans="1:10" x14ac:dyDescent="0.2">
      <c r="A2356" t="s">
        <v>18136</v>
      </c>
      <c r="B2356" s="2">
        <v>3841100189715</v>
      </c>
      <c r="C2356" t="s">
        <v>7645</v>
      </c>
      <c r="D2356" t="s">
        <v>5286</v>
      </c>
      <c r="E2356">
        <v>2100000</v>
      </c>
      <c r="F2356">
        <v>16040</v>
      </c>
      <c r="G2356">
        <v>131</v>
      </c>
      <c r="H2356">
        <v>6</v>
      </c>
      <c r="I2356">
        <v>1992100</v>
      </c>
      <c r="J2356" s="3">
        <v>45954</v>
      </c>
    </row>
    <row r="2357" spans="1:10" x14ac:dyDescent="0.2">
      <c r="A2357" t="s">
        <v>18008</v>
      </c>
      <c r="B2357" s="2">
        <v>3841500140951</v>
      </c>
      <c r="C2357" t="s">
        <v>7646</v>
      </c>
      <c r="D2357" t="s">
        <v>5286</v>
      </c>
      <c r="E2357">
        <v>1800000</v>
      </c>
      <c r="F2357">
        <v>9000</v>
      </c>
      <c r="G2357">
        <v>200</v>
      </c>
      <c r="H2357">
        <v>105</v>
      </c>
      <c r="I2357">
        <v>899997</v>
      </c>
      <c r="J2357" s="3">
        <v>42947</v>
      </c>
    </row>
    <row r="2358" spans="1:10" x14ac:dyDescent="0.2">
      <c r="A2358" t="s">
        <v>19698</v>
      </c>
      <c r="B2358" s="2">
        <v>3841500198991</v>
      </c>
      <c r="C2358" t="s">
        <v>7647</v>
      </c>
      <c r="D2358" t="s">
        <v>5286</v>
      </c>
      <c r="E2358">
        <v>2870000</v>
      </c>
      <c r="F2358">
        <v>16130</v>
      </c>
      <c r="G2358">
        <v>178</v>
      </c>
      <c r="H2358">
        <v>5</v>
      </c>
      <c r="I2358">
        <v>2773530</v>
      </c>
      <c r="J2358" s="3">
        <v>45982</v>
      </c>
    </row>
    <row r="2359" spans="1:10" x14ac:dyDescent="0.2">
      <c r="A2359" t="s">
        <v>17929</v>
      </c>
      <c r="B2359" s="2">
        <v>3841600027307</v>
      </c>
      <c r="C2359" t="s">
        <v>7648</v>
      </c>
      <c r="D2359" t="s">
        <v>5286</v>
      </c>
      <c r="E2359">
        <v>1800000</v>
      </c>
      <c r="F2359">
        <v>16990</v>
      </c>
      <c r="G2359">
        <v>106</v>
      </c>
      <c r="H2359">
        <v>5</v>
      </c>
      <c r="I2359">
        <v>1697540</v>
      </c>
      <c r="J2359" s="3">
        <v>45975</v>
      </c>
    </row>
    <row r="2360" spans="1:10" x14ac:dyDescent="0.2">
      <c r="A2360" t="s">
        <v>18514</v>
      </c>
      <c r="B2360" s="2">
        <v>3850100091196</v>
      </c>
      <c r="C2360" t="s">
        <v>7649</v>
      </c>
      <c r="D2360" t="s">
        <v>5288</v>
      </c>
      <c r="E2360">
        <v>200000</v>
      </c>
      <c r="F2360">
        <v>12500</v>
      </c>
      <c r="G2360">
        <v>16</v>
      </c>
      <c r="H2360">
        <v>8</v>
      </c>
      <c r="I2360">
        <v>90000</v>
      </c>
      <c r="J2360" s="3">
        <v>45874</v>
      </c>
    </row>
    <row r="2361" spans="1:10" x14ac:dyDescent="0.2">
      <c r="A2361" t="s">
        <v>18514</v>
      </c>
      <c r="B2361" s="2">
        <v>3850100091196</v>
      </c>
      <c r="C2361" t="s">
        <v>7650</v>
      </c>
      <c r="D2361" t="s">
        <v>5286</v>
      </c>
      <c r="E2361">
        <v>2000000</v>
      </c>
      <c r="F2361">
        <v>14090</v>
      </c>
      <c r="G2361">
        <v>142</v>
      </c>
      <c r="H2361">
        <v>99</v>
      </c>
      <c r="I2361">
        <v>554940</v>
      </c>
      <c r="J2361" s="3">
        <v>43063</v>
      </c>
    </row>
    <row r="2362" spans="1:10" x14ac:dyDescent="0.2">
      <c r="A2362" t="s">
        <v>17980</v>
      </c>
      <c r="B2362" s="2">
        <v>3850400153961</v>
      </c>
      <c r="C2362" t="s">
        <v>7651</v>
      </c>
      <c r="D2362" t="s">
        <v>5288</v>
      </c>
      <c r="E2362">
        <v>50000</v>
      </c>
      <c r="F2362">
        <v>2090</v>
      </c>
      <c r="G2362">
        <v>24</v>
      </c>
      <c r="H2362">
        <v>8</v>
      </c>
      <c r="I2362">
        <v>33280</v>
      </c>
      <c r="J2362" s="3">
        <v>45887</v>
      </c>
    </row>
    <row r="2363" spans="1:10" x14ac:dyDescent="0.2">
      <c r="A2363" t="s">
        <v>17980</v>
      </c>
      <c r="B2363" s="2">
        <v>3850400153961</v>
      </c>
      <c r="C2363" t="s">
        <v>7652</v>
      </c>
      <c r="D2363" t="s">
        <v>5286</v>
      </c>
      <c r="E2363">
        <v>1850000</v>
      </c>
      <c r="F2363">
        <v>21770</v>
      </c>
      <c r="G2363">
        <v>85</v>
      </c>
      <c r="H2363">
        <v>20</v>
      </c>
      <c r="I2363">
        <v>1403820</v>
      </c>
      <c r="J2363" s="3">
        <v>45513</v>
      </c>
    </row>
    <row r="2364" spans="1:10" x14ac:dyDescent="0.2">
      <c r="A2364" t="s">
        <v>18351</v>
      </c>
      <c r="B2364" s="2">
        <v>3859900164421</v>
      </c>
      <c r="C2364" t="s">
        <v>7653</v>
      </c>
      <c r="D2364" t="s">
        <v>5288</v>
      </c>
      <c r="E2364">
        <v>45000</v>
      </c>
      <c r="F2364">
        <v>1880</v>
      </c>
      <c r="G2364">
        <v>24</v>
      </c>
      <c r="H2364">
        <v>2</v>
      </c>
      <c r="I2364">
        <v>40190</v>
      </c>
      <c r="J2364" s="3">
        <v>46056</v>
      </c>
    </row>
    <row r="2365" spans="1:10" x14ac:dyDescent="0.2">
      <c r="A2365" t="s">
        <v>18351</v>
      </c>
      <c r="B2365" s="2">
        <v>3859900164421</v>
      </c>
      <c r="C2365" t="s">
        <v>7654</v>
      </c>
      <c r="D2365" t="s">
        <v>5286</v>
      </c>
      <c r="E2365">
        <v>2000000</v>
      </c>
      <c r="F2365">
        <v>16950</v>
      </c>
      <c r="G2365">
        <v>118</v>
      </c>
      <c r="H2365">
        <v>17</v>
      </c>
      <c r="I2365">
        <v>1694940</v>
      </c>
      <c r="J2365" s="3">
        <v>45604</v>
      </c>
    </row>
    <row r="2366" spans="1:10" x14ac:dyDescent="0.2">
      <c r="A2366" t="s">
        <v>17726</v>
      </c>
      <c r="B2366" s="2">
        <v>3860100297541</v>
      </c>
      <c r="C2366" t="s">
        <v>7655</v>
      </c>
      <c r="D2366" t="s">
        <v>5286</v>
      </c>
      <c r="E2366">
        <v>2100000</v>
      </c>
      <c r="F2366">
        <v>22350</v>
      </c>
      <c r="G2366">
        <v>94</v>
      </c>
      <c r="H2366">
        <v>5</v>
      </c>
      <c r="I2366">
        <v>1968110</v>
      </c>
      <c r="J2366" s="3">
        <v>45988</v>
      </c>
    </row>
    <row r="2367" spans="1:10" x14ac:dyDescent="0.2">
      <c r="A2367" t="s">
        <v>17567</v>
      </c>
      <c r="B2367" s="2">
        <v>3860100401764</v>
      </c>
      <c r="C2367" t="s">
        <v>7656</v>
      </c>
      <c r="D2367" t="s">
        <v>5286</v>
      </c>
      <c r="E2367">
        <v>1690000</v>
      </c>
      <c r="F2367">
        <v>11660</v>
      </c>
      <c r="G2367">
        <v>145</v>
      </c>
      <c r="H2367">
        <v>68</v>
      </c>
      <c r="I2367">
        <v>916820</v>
      </c>
      <c r="J2367" s="3">
        <v>44057</v>
      </c>
    </row>
    <row r="2368" spans="1:10" x14ac:dyDescent="0.2">
      <c r="A2368" t="s">
        <v>17823</v>
      </c>
      <c r="B2368" s="2">
        <v>3860100510741</v>
      </c>
      <c r="C2368" t="s">
        <v>7657</v>
      </c>
      <c r="D2368" t="s">
        <v>5286</v>
      </c>
      <c r="E2368">
        <v>1100000</v>
      </c>
      <c r="F2368">
        <v>6120</v>
      </c>
      <c r="G2368">
        <v>180</v>
      </c>
      <c r="H2368">
        <v>162</v>
      </c>
      <c r="I2368">
        <v>120495</v>
      </c>
      <c r="J2368" s="3">
        <v>41214</v>
      </c>
    </row>
    <row r="2369" spans="1:10" x14ac:dyDescent="0.2">
      <c r="A2369" t="s">
        <v>18281</v>
      </c>
      <c r="B2369" s="2">
        <v>3860101029028</v>
      </c>
      <c r="C2369" t="s">
        <v>7658</v>
      </c>
      <c r="D2369" t="s">
        <v>5286</v>
      </c>
      <c r="E2369">
        <v>2400000</v>
      </c>
      <c r="F2369">
        <v>14820</v>
      </c>
      <c r="G2369">
        <v>162</v>
      </c>
      <c r="H2369">
        <v>37</v>
      </c>
      <c r="I2369">
        <v>1839710</v>
      </c>
      <c r="J2369" s="3">
        <v>44995</v>
      </c>
    </row>
    <row r="2370" spans="1:10" x14ac:dyDescent="0.2">
      <c r="A2370" t="s">
        <v>19581</v>
      </c>
      <c r="B2370" s="2">
        <v>3860200001237</v>
      </c>
      <c r="C2370" t="s">
        <v>7659</v>
      </c>
      <c r="D2370" t="s">
        <v>5286</v>
      </c>
      <c r="E2370">
        <v>2940000</v>
      </c>
      <c r="F2370">
        <v>13740</v>
      </c>
      <c r="G2370">
        <v>214</v>
      </c>
      <c r="H2370">
        <v>17</v>
      </c>
      <c r="I2370">
        <v>2691710</v>
      </c>
      <c r="J2370" s="3">
        <v>45611</v>
      </c>
    </row>
    <row r="2371" spans="1:10" x14ac:dyDescent="0.2">
      <c r="A2371" t="s">
        <v>19621</v>
      </c>
      <c r="B2371" s="2">
        <v>3860300227938</v>
      </c>
      <c r="C2371" t="s">
        <v>7660</v>
      </c>
      <c r="D2371" t="s">
        <v>5286</v>
      </c>
      <c r="E2371">
        <v>2300000</v>
      </c>
      <c r="F2371">
        <v>13070</v>
      </c>
      <c r="G2371">
        <v>176</v>
      </c>
      <c r="H2371">
        <v>27</v>
      </c>
      <c r="I2371">
        <v>1938770</v>
      </c>
      <c r="J2371" s="3">
        <v>45310</v>
      </c>
    </row>
    <row r="2372" spans="1:10" x14ac:dyDescent="0.2">
      <c r="A2372" t="s">
        <v>17824</v>
      </c>
      <c r="B2372" s="2">
        <v>3860500123338</v>
      </c>
      <c r="C2372" t="s">
        <v>7661</v>
      </c>
      <c r="D2372" t="s">
        <v>5286</v>
      </c>
      <c r="E2372">
        <v>2040000</v>
      </c>
      <c r="F2372">
        <v>19620</v>
      </c>
      <c r="G2372">
        <v>104</v>
      </c>
      <c r="H2372">
        <v>3</v>
      </c>
      <c r="I2372">
        <v>1961940</v>
      </c>
      <c r="J2372" s="3">
        <v>46038</v>
      </c>
    </row>
    <row r="2373" spans="1:10" x14ac:dyDescent="0.2">
      <c r="A2373" t="s">
        <v>18763</v>
      </c>
      <c r="B2373" s="2">
        <v>3860700024384</v>
      </c>
      <c r="C2373" t="s">
        <v>7662</v>
      </c>
      <c r="D2373" t="s">
        <v>5286</v>
      </c>
      <c r="E2373">
        <v>2500000</v>
      </c>
      <c r="F2373">
        <v>13740</v>
      </c>
      <c r="G2373">
        <v>182</v>
      </c>
      <c r="H2373">
        <v>9</v>
      </c>
      <c r="I2373">
        <v>2364720</v>
      </c>
      <c r="J2373" s="3">
        <v>45856</v>
      </c>
    </row>
    <row r="2374" spans="1:10" x14ac:dyDescent="0.2">
      <c r="A2374" t="s">
        <v>20249</v>
      </c>
      <c r="B2374" s="2">
        <v>3860700134783</v>
      </c>
      <c r="C2374" t="s">
        <v>7663</v>
      </c>
      <c r="D2374" t="s">
        <v>5288</v>
      </c>
      <c r="E2374">
        <v>40000</v>
      </c>
      <c r="F2374">
        <v>1670</v>
      </c>
      <c r="G2374">
        <v>24</v>
      </c>
      <c r="H2374">
        <v>5</v>
      </c>
      <c r="I2374">
        <v>31650</v>
      </c>
      <c r="J2374" s="3">
        <v>45981</v>
      </c>
    </row>
    <row r="2375" spans="1:10" x14ac:dyDescent="0.2">
      <c r="A2375" t="s">
        <v>20249</v>
      </c>
      <c r="B2375" s="2">
        <v>3860700134783</v>
      </c>
      <c r="C2375" t="s">
        <v>7664</v>
      </c>
      <c r="D2375" t="s">
        <v>5286</v>
      </c>
      <c r="E2375">
        <v>800000</v>
      </c>
      <c r="F2375">
        <v>16000</v>
      </c>
      <c r="G2375">
        <v>50</v>
      </c>
      <c r="H2375">
        <v>9</v>
      </c>
      <c r="I2375">
        <v>656000</v>
      </c>
      <c r="J2375" s="3">
        <v>45856</v>
      </c>
    </row>
    <row r="2376" spans="1:10" x14ac:dyDescent="0.2">
      <c r="A2376" t="s">
        <v>20007</v>
      </c>
      <c r="B2376" s="2">
        <v>3860700269824</v>
      </c>
      <c r="C2376" t="s">
        <v>7665</v>
      </c>
      <c r="D2376" t="s">
        <v>5286</v>
      </c>
      <c r="E2376">
        <v>1500000</v>
      </c>
      <c r="F2376">
        <v>9620</v>
      </c>
      <c r="G2376">
        <v>156</v>
      </c>
      <c r="H2376">
        <v>19</v>
      </c>
      <c r="I2376">
        <v>1313050</v>
      </c>
      <c r="J2376" s="3">
        <v>45562</v>
      </c>
    </row>
    <row r="2377" spans="1:10" x14ac:dyDescent="0.2">
      <c r="A2377" t="s">
        <v>21460</v>
      </c>
      <c r="B2377" s="2">
        <v>3860700378046</v>
      </c>
      <c r="C2377" t="s">
        <v>7666</v>
      </c>
      <c r="D2377" t="s">
        <v>5286</v>
      </c>
      <c r="E2377">
        <v>1640000</v>
      </c>
      <c r="F2377">
        <v>9600</v>
      </c>
      <c r="G2377">
        <v>171</v>
      </c>
      <c r="H2377">
        <v>95</v>
      </c>
      <c r="I2377">
        <v>60761.9</v>
      </c>
      <c r="J2377" s="3">
        <v>43273</v>
      </c>
    </row>
    <row r="2378" spans="1:10" x14ac:dyDescent="0.2">
      <c r="A2378" t="s">
        <v>19653</v>
      </c>
      <c r="B2378" s="2">
        <v>3860700416959</v>
      </c>
      <c r="C2378" t="s">
        <v>7667</v>
      </c>
      <c r="D2378" t="s">
        <v>5286</v>
      </c>
      <c r="E2378">
        <v>2055000</v>
      </c>
      <c r="F2378">
        <v>17420</v>
      </c>
      <c r="G2378">
        <v>118</v>
      </c>
      <c r="H2378">
        <v>5</v>
      </c>
      <c r="I2378">
        <v>1950570</v>
      </c>
      <c r="J2378" s="3">
        <v>45975</v>
      </c>
    </row>
    <row r="2379" spans="1:10" x14ac:dyDescent="0.2">
      <c r="A2379" t="s">
        <v>19653</v>
      </c>
      <c r="B2379" s="2">
        <v>3860700416959</v>
      </c>
      <c r="C2379" t="s">
        <v>7668</v>
      </c>
      <c r="D2379" t="s">
        <v>5311</v>
      </c>
      <c r="E2379">
        <v>70000</v>
      </c>
      <c r="F2379">
        <v>1460</v>
      </c>
      <c r="G2379">
        <v>48</v>
      </c>
      <c r="H2379">
        <v>2</v>
      </c>
      <c r="I2379">
        <v>67080</v>
      </c>
      <c r="J2379" s="3">
        <v>46065</v>
      </c>
    </row>
    <row r="2380" spans="1:10" x14ac:dyDescent="0.2">
      <c r="A2380" t="s">
        <v>18933</v>
      </c>
      <c r="B2380" s="2">
        <v>3860800003737</v>
      </c>
      <c r="C2380" t="s">
        <v>7669</v>
      </c>
      <c r="D2380" t="s">
        <v>5286</v>
      </c>
      <c r="E2380">
        <v>2260000</v>
      </c>
      <c r="F2380">
        <v>19830</v>
      </c>
      <c r="G2380">
        <v>114</v>
      </c>
      <c r="H2380">
        <v>13</v>
      </c>
      <c r="I2380">
        <v>1991450</v>
      </c>
      <c r="J2380" s="3">
        <v>45730</v>
      </c>
    </row>
    <row r="2381" spans="1:10" x14ac:dyDescent="0.2">
      <c r="A2381" t="s">
        <v>18162</v>
      </c>
      <c r="B2381" s="2">
        <v>3860800056555</v>
      </c>
      <c r="C2381" t="s">
        <v>7670</v>
      </c>
      <c r="D2381" t="s">
        <v>5288</v>
      </c>
      <c r="E2381">
        <v>50000</v>
      </c>
      <c r="F2381">
        <v>4170</v>
      </c>
      <c r="G2381">
        <v>12</v>
      </c>
      <c r="H2381">
        <v>6</v>
      </c>
      <c r="I2381">
        <v>22980</v>
      </c>
      <c r="J2381" s="3">
        <v>45946</v>
      </c>
    </row>
    <row r="2382" spans="1:10" x14ac:dyDescent="0.2">
      <c r="A2382" t="s">
        <v>18162</v>
      </c>
      <c r="B2382" s="2">
        <v>3860800056555</v>
      </c>
      <c r="C2382" t="s">
        <v>7671</v>
      </c>
      <c r="D2382" t="s">
        <v>5286</v>
      </c>
      <c r="E2382">
        <v>1580000</v>
      </c>
      <c r="F2382">
        <v>16990</v>
      </c>
      <c r="G2382">
        <v>93</v>
      </c>
      <c r="H2382">
        <v>76</v>
      </c>
      <c r="I2382">
        <v>358840</v>
      </c>
      <c r="J2382" s="3">
        <v>43825</v>
      </c>
    </row>
    <row r="2383" spans="1:10" x14ac:dyDescent="0.2">
      <c r="A2383" t="s">
        <v>17681</v>
      </c>
      <c r="B2383" s="2">
        <v>3869800043524</v>
      </c>
      <c r="C2383" t="s">
        <v>7672</v>
      </c>
      <c r="D2383" t="s">
        <v>5286</v>
      </c>
      <c r="E2383">
        <v>750000</v>
      </c>
      <c r="F2383">
        <v>6250</v>
      </c>
      <c r="G2383">
        <v>120</v>
      </c>
      <c r="H2383">
        <v>85</v>
      </c>
      <c r="I2383">
        <v>250000</v>
      </c>
      <c r="J2383" s="3">
        <v>43532</v>
      </c>
    </row>
    <row r="2384" spans="1:10" x14ac:dyDescent="0.2">
      <c r="A2384" t="s">
        <v>18791</v>
      </c>
      <c r="B2384" s="2">
        <v>3900100274826</v>
      </c>
      <c r="C2384" t="s">
        <v>7673</v>
      </c>
      <c r="D2384" t="s">
        <v>5288</v>
      </c>
      <c r="E2384">
        <v>110000</v>
      </c>
      <c r="F2384">
        <v>4590</v>
      </c>
      <c r="G2384">
        <v>24</v>
      </c>
      <c r="H2384">
        <v>1</v>
      </c>
      <c r="I2384">
        <v>101240</v>
      </c>
      <c r="J2384" s="3">
        <v>46093</v>
      </c>
    </row>
    <row r="2385" spans="1:10" x14ac:dyDescent="0.2">
      <c r="A2385" t="s">
        <v>18791</v>
      </c>
      <c r="B2385" s="2">
        <v>3900100274826</v>
      </c>
      <c r="C2385" t="s">
        <v>7674</v>
      </c>
      <c r="D2385" t="s">
        <v>5286</v>
      </c>
      <c r="E2385">
        <v>1880000</v>
      </c>
      <c r="F2385">
        <v>20440</v>
      </c>
      <c r="G2385">
        <v>92</v>
      </c>
      <c r="H2385">
        <v>39</v>
      </c>
      <c r="I2385">
        <v>1071840</v>
      </c>
      <c r="J2385" s="3">
        <v>44953</v>
      </c>
    </row>
    <row r="2386" spans="1:10" x14ac:dyDescent="0.2">
      <c r="A2386" t="s">
        <v>18476</v>
      </c>
      <c r="B2386" s="2">
        <v>3900100392837</v>
      </c>
      <c r="C2386" t="s">
        <v>7675</v>
      </c>
      <c r="D2386" t="s">
        <v>5288</v>
      </c>
      <c r="E2386">
        <v>200000</v>
      </c>
      <c r="F2386">
        <v>8340</v>
      </c>
      <c r="G2386">
        <v>24</v>
      </c>
      <c r="H2386">
        <v>1</v>
      </c>
      <c r="I2386">
        <v>183320</v>
      </c>
      <c r="J2386" s="3">
        <v>46092</v>
      </c>
    </row>
    <row r="2387" spans="1:10" x14ac:dyDescent="0.2">
      <c r="A2387" t="s">
        <v>17755</v>
      </c>
      <c r="B2387" s="2">
        <v>3900100434661</v>
      </c>
      <c r="C2387" t="s">
        <v>7676</v>
      </c>
      <c r="D2387" t="s">
        <v>5288</v>
      </c>
      <c r="E2387">
        <v>95000</v>
      </c>
      <c r="F2387">
        <v>3960</v>
      </c>
      <c r="G2387">
        <v>24</v>
      </c>
      <c r="H2387">
        <v>2</v>
      </c>
      <c r="I2387">
        <v>83950</v>
      </c>
      <c r="J2387" s="3">
        <v>46066</v>
      </c>
    </row>
    <row r="2388" spans="1:10" x14ac:dyDescent="0.2">
      <c r="A2388" t="s">
        <v>17755</v>
      </c>
      <c r="B2388" s="2">
        <v>3900100434661</v>
      </c>
      <c r="C2388" t="s">
        <v>7677</v>
      </c>
      <c r="D2388" t="s">
        <v>5286</v>
      </c>
      <c r="E2388">
        <v>1460000</v>
      </c>
      <c r="F2388">
        <v>23180</v>
      </c>
      <c r="G2388">
        <v>63</v>
      </c>
      <c r="H2388">
        <v>22</v>
      </c>
      <c r="I2388">
        <v>928570</v>
      </c>
      <c r="J2388" s="3">
        <v>45450</v>
      </c>
    </row>
    <row r="2389" spans="1:10" x14ac:dyDescent="0.2">
      <c r="A2389" t="s">
        <v>19674</v>
      </c>
      <c r="B2389" s="2">
        <v>3900100727171</v>
      </c>
      <c r="C2389" t="s">
        <v>7678</v>
      </c>
      <c r="D2389" t="s">
        <v>5286</v>
      </c>
      <c r="E2389">
        <v>500000</v>
      </c>
      <c r="F2389">
        <v>5960</v>
      </c>
      <c r="G2389">
        <v>84</v>
      </c>
      <c r="H2389">
        <v>40</v>
      </c>
      <c r="I2389">
        <v>261600</v>
      </c>
      <c r="J2389" s="3">
        <v>44911</v>
      </c>
    </row>
    <row r="2390" spans="1:10" x14ac:dyDescent="0.2">
      <c r="A2390" t="s">
        <v>18049</v>
      </c>
      <c r="B2390" s="2">
        <v>3900100781558</v>
      </c>
      <c r="C2390" t="s">
        <v>7679</v>
      </c>
      <c r="D2390" t="s">
        <v>5288</v>
      </c>
      <c r="E2390">
        <v>200000</v>
      </c>
      <c r="F2390">
        <v>8340</v>
      </c>
      <c r="G2390">
        <v>24</v>
      </c>
      <c r="H2390">
        <v>9</v>
      </c>
      <c r="I2390">
        <v>124940</v>
      </c>
      <c r="J2390" s="3">
        <v>45841</v>
      </c>
    </row>
    <row r="2391" spans="1:10" x14ac:dyDescent="0.2">
      <c r="A2391" t="s">
        <v>18897</v>
      </c>
      <c r="B2391" s="2">
        <v>3900100892309</v>
      </c>
      <c r="C2391" t="s">
        <v>7680</v>
      </c>
      <c r="D2391" t="s">
        <v>5286</v>
      </c>
      <c r="E2391">
        <v>2225000</v>
      </c>
      <c r="F2391">
        <v>12940</v>
      </c>
      <c r="G2391">
        <v>172</v>
      </c>
      <c r="H2391">
        <v>106</v>
      </c>
      <c r="I2391">
        <v>918060</v>
      </c>
      <c r="J2391" s="3">
        <v>42888</v>
      </c>
    </row>
    <row r="2392" spans="1:10" x14ac:dyDescent="0.2">
      <c r="A2392" t="s">
        <v>19108</v>
      </c>
      <c r="B2392" s="2">
        <v>3900200491080</v>
      </c>
      <c r="C2392" t="s">
        <v>7681</v>
      </c>
      <c r="D2392" t="s">
        <v>5286</v>
      </c>
      <c r="E2392">
        <v>2110000</v>
      </c>
      <c r="F2392">
        <v>10660</v>
      </c>
      <c r="G2392">
        <v>198</v>
      </c>
      <c r="H2392">
        <v>61</v>
      </c>
      <c r="I2392">
        <v>1481720</v>
      </c>
      <c r="J2392" s="3">
        <v>44267</v>
      </c>
    </row>
    <row r="2393" spans="1:10" x14ac:dyDescent="0.2">
      <c r="A2393" t="s">
        <v>19108</v>
      </c>
      <c r="B2393" s="2">
        <v>3900200491080</v>
      </c>
      <c r="C2393" t="s">
        <v>7682</v>
      </c>
      <c r="D2393" t="s">
        <v>5311</v>
      </c>
      <c r="E2393">
        <v>30000</v>
      </c>
      <c r="F2393">
        <v>630</v>
      </c>
      <c r="G2393">
        <v>48</v>
      </c>
      <c r="H2393">
        <v>14</v>
      </c>
      <c r="I2393">
        <v>21180</v>
      </c>
      <c r="J2393" s="3">
        <v>45692</v>
      </c>
    </row>
    <row r="2394" spans="1:10" x14ac:dyDescent="0.2">
      <c r="A2394" t="s">
        <v>19108</v>
      </c>
      <c r="B2394" s="2">
        <v>3900200491080</v>
      </c>
      <c r="C2394" t="s">
        <v>7683</v>
      </c>
      <c r="D2394" t="s">
        <v>5311</v>
      </c>
      <c r="E2394">
        <v>80000</v>
      </c>
      <c r="F2394">
        <v>1670</v>
      </c>
      <c r="G2394">
        <v>48</v>
      </c>
      <c r="H2394">
        <v>35</v>
      </c>
      <c r="I2394">
        <v>21550</v>
      </c>
      <c r="J2394" s="3">
        <v>45062</v>
      </c>
    </row>
    <row r="2395" spans="1:10" x14ac:dyDescent="0.2">
      <c r="A2395" t="s">
        <v>19108</v>
      </c>
      <c r="B2395" s="2">
        <v>3900200491080</v>
      </c>
      <c r="C2395" t="s">
        <v>7684</v>
      </c>
      <c r="D2395" t="s">
        <v>5311</v>
      </c>
      <c r="E2395">
        <v>45000</v>
      </c>
      <c r="F2395">
        <v>940</v>
      </c>
      <c r="G2395">
        <v>48</v>
      </c>
      <c r="H2395">
        <v>27</v>
      </c>
      <c r="I2395">
        <v>19620</v>
      </c>
      <c r="J2395" s="3">
        <v>45302</v>
      </c>
    </row>
    <row r="2396" spans="1:10" x14ac:dyDescent="0.2">
      <c r="A2396" t="s">
        <v>19108</v>
      </c>
      <c r="B2396" s="2">
        <v>3900200491080</v>
      </c>
      <c r="C2396" t="s">
        <v>7685</v>
      </c>
      <c r="D2396" t="s">
        <v>5311</v>
      </c>
      <c r="E2396">
        <v>70000</v>
      </c>
      <c r="F2396">
        <v>1460</v>
      </c>
      <c r="G2396">
        <v>48</v>
      </c>
      <c r="H2396">
        <v>18</v>
      </c>
      <c r="I2396">
        <v>43720</v>
      </c>
      <c r="J2396" s="3">
        <v>45576</v>
      </c>
    </row>
    <row r="2397" spans="1:10" x14ac:dyDescent="0.2">
      <c r="A2397" t="s">
        <v>18009</v>
      </c>
      <c r="B2397" s="2">
        <v>3900200524417</v>
      </c>
      <c r="C2397" t="s">
        <v>7686</v>
      </c>
      <c r="D2397" t="s">
        <v>5288</v>
      </c>
      <c r="E2397">
        <v>40000</v>
      </c>
      <c r="F2397">
        <v>1670</v>
      </c>
      <c r="G2397">
        <v>24</v>
      </c>
      <c r="H2397">
        <v>9</v>
      </c>
      <c r="I2397">
        <v>24970</v>
      </c>
      <c r="J2397" s="3">
        <v>45863</v>
      </c>
    </row>
    <row r="2398" spans="1:10" x14ac:dyDescent="0.2">
      <c r="A2398" t="s">
        <v>18009</v>
      </c>
      <c r="B2398" s="2">
        <v>3900200524417</v>
      </c>
      <c r="C2398" t="s">
        <v>7687</v>
      </c>
      <c r="D2398" t="s">
        <v>5306</v>
      </c>
      <c r="E2398">
        <v>115000</v>
      </c>
      <c r="F2398">
        <v>2400</v>
      </c>
      <c r="G2398">
        <v>48</v>
      </c>
      <c r="H2398">
        <v>1</v>
      </c>
      <c r="I2398">
        <v>112600</v>
      </c>
      <c r="J2398" s="3">
        <v>46093</v>
      </c>
    </row>
    <row r="2399" spans="1:10" x14ac:dyDescent="0.2">
      <c r="A2399" t="s">
        <v>18009</v>
      </c>
      <c r="B2399" s="2">
        <v>3900200524417</v>
      </c>
      <c r="C2399" t="s">
        <v>7688</v>
      </c>
      <c r="D2399" t="s">
        <v>5286</v>
      </c>
      <c r="E2399">
        <v>2890000</v>
      </c>
      <c r="F2399">
        <v>20950</v>
      </c>
      <c r="G2399">
        <v>138</v>
      </c>
      <c r="H2399">
        <v>13</v>
      </c>
      <c r="I2399">
        <v>2596350</v>
      </c>
      <c r="J2399" s="3">
        <v>45744</v>
      </c>
    </row>
    <row r="2400" spans="1:10" x14ac:dyDescent="0.2">
      <c r="A2400" t="s">
        <v>19314</v>
      </c>
      <c r="B2400" s="2">
        <v>3900300443362</v>
      </c>
      <c r="C2400" t="s">
        <v>7689</v>
      </c>
      <c r="D2400" t="s">
        <v>5288</v>
      </c>
      <c r="E2400">
        <v>200000</v>
      </c>
      <c r="F2400">
        <v>8340</v>
      </c>
      <c r="G2400">
        <v>24</v>
      </c>
      <c r="H2400">
        <v>1</v>
      </c>
      <c r="I2400">
        <v>183320</v>
      </c>
      <c r="J2400" s="3">
        <v>46090</v>
      </c>
    </row>
    <row r="2401" spans="1:10" x14ac:dyDescent="0.2">
      <c r="A2401" t="s">
        <v>19314</v>
      </c>
      <c r="B2401" s="2">
        <v>3900300443362</v>
      </c>
      <c r="C2401" t="s">
        <v>7690</v>
      </c>
      <c r="D2401" t="s">
        <v>5286</v>
      </c>
      <c r="E2401">
        <v>1770000</v>
      </c>
      <c r="F2401">
        <v>10930</v>
      </c>
      <c r="G2401">
        <v>162</v>
      </c>
      <c r="H2401">
        <v>109</v>
      </c>
      <c r="I2401">
        <v>633280</v>
      </c>
      <c r="J2401" s="3">
        <v>42828</v>
      </c>
    </row>
    <row r="2402" spans="1:10" x14ac:dyDescent="0.2">
      <c r="A2402" t="s">
        <v>19082</v>
      </c>
      <c r="B2402" s="2">
        <v>3900400038389</v>
      </c>
      <c r="C2402" t="s">
        <v>7691</v>
      </c>
      <c r="D2402" t="s">
        <v>5288</v>
      </c>
      <c r="E2402">
        <v>160000</v>
      </c>
      <c r="F2402">
        <v>6670</v>
      </c>
      <c r="G2402">
        <v>24</v>
      </c>
      <c r="H2402">
        <v>2</v>
      </c>
      <c r="I2402">
        <v>139990</v>
      </c>
      <c r="J2402" s="3">
        <v>46071</v>
      </c>
    </row>
    <row r="2403" spans="1:10" x14ac:dyDescent="0.2">
      <c r="A2403" t="s">
        <v>19082</v>
      </c>
      <c r="B2403" s="2">
        <v>3900400038389</v>
      </c>
      <c r="C2403" t="s">
        <v>7692</v>
      </c>
      <c r="D2403" t="s">
        <v>5356</v>
      </c>
      <c r="E2403">
        <v>384515.73</v>
      </c>
      <c r="F2403">
        <v>4000</v>
      </c>
      <c r="G2403">
        <v>55</v>
      </c>
      <c r="H2403">
        <v>57</v>
      </c>
      <c r="I2403">
        <v>241245.72</v>
      </c>
      <c r="J2403" s="3">
        <v>44391</v>
      </c>
    </row>
    <row r="2404" spans="1:10" x14ac:dyDescent="0.2">
      <c r="A2404" t="s">
        <v>19082</v>
      </c>
      <c r="B2404" s="2">
        <v>3900400038389</v>
      </c>
      <c r="C2404" t="s">
        <v>7693</v>
      </c>
      <c r="D2404" t="s">
        <v>5286</v>
      </c>
      <c r="E2404">
        <v>1840000</v>
      </c>
      <c r="F2404">
        <v>13440</v>
      </c>
      <c r="G2404">
        <v>137</v>
      </c>
      <c r="H2404">
        <v>84</v>
      </c>
      <c r="I2404">
        <v>764480</v>
      </c>
      <c r="J2404" s="3">
        <v>43560</v>
      </c>
    </row>
    <row r="2405" spans="1:10" x14ac:dyDescent="0.2">
      <c r="A2405" t="s">
        <v>19419</v>
      </c>
      <c r="B2405" s="2">
        <v>3900400282310</v>
      </c>
      <c r="C2405" t="s">
        <v>7694</v>
      </c>
      <c r="D2405" t="s">
        <v>5288</v>
      </c>
      <c r="E2405">
        <v>150000</v>
      </c>
      <c r="F2405">
        <v>6250</v>
      </c>
      <c r="G2405">
        <v>24</v>
      </c>
      <c r="H2405">
        <v>4</v>
      </c>
      <c r="I2405">
        <v>118750</v>
      </c>
      <c r="J2405" s="3">
        <v>45993</v>
      </c>
    </row>
    <row r="2406" spans="1:10" x14ac:dyDescent="0.2">
      <c r="A2406" t="s">
        <v>17845</v>
      </c>
      <c r="B2406" s="2">
        <v>3900500153031</v>
      </c>
      <c r="C2406" t="s">
        <v>7695</v>
      </c>
      <c r="D2406" t="s">
        <v>5286</v>
      </c>
      <c r="E2406">
        <v>950000</v>
      </c>
      <c r="F2406">
        <v>6340</v>
      </c>
      <c r="G2406">
        <v>150</v>
      </c>
      <c r="H2406">
        <v>92</v>
      </c>
      <c r="I2406">
        <v>388410</v>
      </c>
      <c r="J2406" s="3">
        <v>43336</v>
      </c>
    </row>
    <row r="2407" spans="1:10" x14ac:dyDescent="0.2">
      <c r="A2407" t="s">
        <v>18095</v>
      </c>
      <c r="B2407" s="2">
        <v>3900700049131</v>
      </c>
      <c r="C2407" t="s">
        <v>7696</v>
      </c>
      <c r="D2407" t="s">
        <v>5288</v>
      </c>
      <c r="E2407">
        <v>200000</v>
      </c>
      <c r="F2407">
        <v>10000</v>
      </c>
      <c r="G2407">
        <v>20</v>
      </c>
      <c r="H2407">
        <v>7</v>
      </c>
      <c r="I2407">
        <v>130000</v>
      </c>
      <c r="J2407" s="3">
        <v>45930</v>
      </c>
    </row>
    <row r="2408" spans="1:10" x14ac:dyDescent="0.2">
      <c r="A2408" t="s">
        <v>17975</v>
      </c>
      <c r="B2408" s="2">
        <v>3900700146004</v>
      </c>
      <c r="C2408" t="s">
        <v>7697</v>
      </c>
      <c r="D2408" t="s">
        <v>5288</v>
      </c>
      <c r="E2408">
        <v>200000</v>
      </c>
      <c r="F2408">
        <v>8340</v>
      </c>
      <c r="G2408">
        <v>24</v>
      </c>
      <c r="H2408">
        <v>11</v>
      </c>
      <c r="I2408">
        <v>99920</v>
      </c>
      <c r="J2408" s="3">
        <v>45804</v>
      </c>
    </row>
    <row r="2409" spans="1:10" x14ac:dyDescent="0.2">
      <c r="A2409" t="s">
        <v>18663</v>
      </c>
      <c r="B2409" s="2">
        <v>3900700684898</v>
      </c>
      <c r="C2409" t="s">
        <v>7698</v>
      </c>
      <c r="D2409" t="s">
        <v>5356</v>
      </c>
      <c r="E2409">
        <v>278220.49</v>
      </c>
      <c r="F2409">
        <v>2500</v>
      </c>
      <c r="G2409">
        <v>148</v>
      </c>
      <c r="H2409">
        <v>14</v>
      </c>
      <c r="I2409">
        <v>259033.49</v>
      </c>
      <c r="J2409" s="3">
        <v>45701</v>
      </c>
    </row>
    <row r="2410" spans="1:10" x14ac:dyDescent="0.2">
      <c r="A2410" t="s">
        <v>18663</v>
      </c>
      <c r="B2410" s="2">
        <v>3900700684898</v>
      </c>
      <c r="C2410" t="s">
        <v>7699</v>
      </c>
      <c r="D2410" t="s">
        <v>5286</v>
      </c>
      <c r="E2410">
        <v>2900000</v>
      </c>
      <c r="F2410">
        <v>20000</v>
      </c>
      <c r="G2410">
        <v>145</v>
      </c>
      <c r="H2410">
        <v>20</v>
      </c>
      <c r="I2410">
        <v>2478400</v>
      </c>
      <c r="J2410" s="3">
        <v>45520</v>
      </c>
    </row>
    <row r="2411" spans="1:10" x14ac:dyDescent="0.2">
      <c r="A2411" t="s">
        <v>18663</v>
      </c>
      <c r="B2411" s="2">
        <v>3900700684898</v>
      </c>
      <c r="C2411" t="s">
        <v>7700</v>
      </c>
      <c r="D2411" t="s">
        <v>5311</v>
      </c>
      <c r="E2411">
        <v>60000</v>
      </c>
      <c r="F2411">
        <v>1250</v>
      </c>
      <c r="G2411">
        <v>48</v>
      </c>
      <c r="H2411">
        <v>17</v>
      </c>
      <c r="I2411">
        <v>38750</v>
      </c>
      <c r="J2411" s="3">
        <v>45597</v>
      </c>
    </row>
    <row r="2412" spans="1:10" x14ac:dyDescent="0.2">
      <c r="A2412" t="s">
        <v>18060</v>
      </c>
      <c r="B2412" s="2">
        <v>3901000187094</v>
      </c>
      <c r="C2412" t="s">
        <v>7701</v>
      </c>
      <c r="D2412" t="s">
        <v>5286</v>
      </c>
      <c r="E2412">
        <v>2000000</v>
      </c>
      <c r="F2412">
        <v>13080</v>
      </c>
      <c r="G2412">
        <v>153</v>
      </c>
      <c r="H2412">
        <v>88</v>
      </c>
      <c r="I2412">
        <v>905360</v>
      </c>
      <c r="J2412" s="3">
        <v>43441</v>
      </c>
    </row>
    <row r="2413" spans="1:10" x14ac:dyDescent="0.2">
      <c r="A2413" t="s">
        <v>19264</v>
      </c>
      <c r="B2413" s="2">
        <v>3901000316706</v>
      </c>
      <c r="C2413" t="s">
        <v>7702</v>
      </c>
      <c r="D2413" t="s">
        <v>5288</v>
      </c>
      <c r="E2413">
        <v>50000</v>
      </c>
      <c r="F2413">
        <v>2090</v>
      </c>
      <c r="G2413">
        <v>24</v>
      </c>
      <c r="H2413">
        <v>5</v>
      </c>
      <c r="I2413">
        <v>39550</v>
      </c>
      <c r="J2413" s="3">
        <v>45973</v>
      </c>
    </row>
    <row r="2414" spans="1:10" x14ac:dyDescent="0.2">
      <c r="A2414" t="s">
        <v>19264</v>
      </c>
      <c r="B2414" s="2">
        <v>3901000316706</v>
      </c>
      <c r="C2414" t="s">
        <v>7703</v>
      </c>
      <c r="D2414" t="s">
        <v>5286</v>
      </c>
      <c r="E2414">
        <v>1700000</v>
      </c>
      <c r="F2414">
        <v>27420</v>
      </c>
      <c r="G2414">
        <v>62</v>
      </c>
      <c r="H2414">
        <v>9</v>
      </c>
      <c r="I2414">
        <v>1425160</v>
      </c>
      <c r="J2414" s="3">
        <v>45856</v>
      </c>
    </row>
    <row r="2415" spans="1:10" x14ac:dyDescent="0.2">
      <c r="A2415" t="s">
        <v>19400</v>
      </c>
      <c r="B2415" s="2">
        <v>3901000558882</v>
      </c>
      <c r="C2415" t="s">
        <v>7704</v>
      </c>
      <c r="D2415" t="s">
        <v>5286</v>
      </c>
      <c r="E2415">
        <v>500000</v>
      </c>
      <c r="F2415">
        <v>5960</v>
      </c>
      <c r="G2415">
        <v>84</v>
      </c>
      <c r="H2415">
        <v>11</v>
      </c>
      <c r="I2415">
        <v>426100</v>
      </c>
      <c r="J2415" s="3">
        <v>45793</v>
      </c>
    </row>
    <row r="2416" spans="1:10" x14ac:dyDescent="0.2">
      <c r="A2416" t="s">
        <v>18576</v>
      </c>
      <c r="B2416" s="2">
        <v>3901100096899</v>
      </c>
      <c r="C2416" t="s">
        <v>7705</v>
      </c>
      <c r="D2416" t="s">
        <v>5286</v>
      </c>
      <c r="E2416">
        <v>1800000</v>
      </c>
      <c r="F2416">
        <v>9000</v>
      </c>
      <c r="G2416">
        <v>200</v>
      </c>
      <c r="H2416">
        <v>84</v>
      </c>
      <c r="I2416">
        <v>1079130</v>
      </c>
      <c r="J2416" s="3">
        <v>43566</v>
      </c>
    </row>
    <row r="2417" spans="1:10" x14ac:dyDescent="0.2">
      <c r="A2417" t="s">
        <v>18515</v>
      </c>
      <c r="B2417" s="2">
        <v>3901100140723</v>
      </c>
      <c r="C2417" t="s">
        <v>7706</v>
      </c>
      <c r="D2417" t="s">
        <v>5288</v>
      </c>
      <c r="E2417">
        <v>85000</v>
      </c>
      <c r="F2417">
        <v>3550</v>
      </c>
      <c r="G2417">
        <v>24</v>
      </c>
      <c r="H2417">
        <v>1</v>
      </c>
      <c r="I2417">
        <v>81450</v>
      </c>
      <c r="J2417" s="3">
        <v>46133</v>
      </c>
    </row>
    <row r="2418" spans="1:10" x14ac:dyDescent="0.2">
      <c r="A2418" t="s">
        <v>18515</v>
      </c>
      <c r="B2418" s="2">
        <v>3901100140723</v>
      </c>
      <c r="C2418" t="s">
        <v>7707</v>
      </c>
      <c r="D2418" t="s">
        <v>5286</v>
      </c>
      <c r="E2418">
        <v>380000</v>
      </c>
      <c r="F2418">
        <v>4530</v>
      </c>
      <c r="G2418">
        <v>84</v>
      </c>
      <c r="H2418">
        <v>14</v>
      </c>
      <c r="I2418">
        <v>327363</v>
      </c>
      <c r="J2418" s="3">
        <v>45730</v>
      </c>
    </row>
    <row r="2419" spans="1:10" x14ac:dyDescent="0.2">
      <c r="A2419" t="s">
        <v>18331</v>
      </c>
      <c r="B2419" s="2">
        <v>3901100141495</v>
      </c>
      <c r="C2419" t="s">
        <v>7708</v>
      </c>
      <c r="D2419" t="s">
        <v>5286</v>
      </c>
      <c r="E2419">
        <v>2150000</v>
      </c>
      <c r="F2419">
        <v>11320</v>
      </c>
      <c r="G2419">
        <v>190</v>
      </c>
      <c r="H2419">
        <v>102</v>
      </c>
      <c r="I2419">
        <v>308133.37</v>
      </c>
      <c r="J2419" s="3">
        <v>43042</v>
      </c>
    </row>
    <row r="2420" spans="1:10" x14ac:dyDescent="0.2">
      <c r="A2420" t="s">
        <v>18620</v>
      </c>
      <c r="B2420" s="2">
        <v>3901100660433</v>
      </c>
      <c r="C2420" t="s">
        <v>7709</v>
      </c>
      <c r="D2420" t="s">
        <v>5288</v>
      </c>
      <c r="E2420">
        <v>100000</v>
      </c>
      <c r="F2420">
        <v>4170</v>
      </c>
      <c r="G2420">
        <v>24</v>
      </c>
      <c r="H2420">
        <v>9</v>
      </c>
      <c r="I2420">
        <v>55590</v>
      </c>
      <c r="J2420" s="3">
        <v>45842</v>
      </c>
    </row>
    <row r="2421" spans="1:10" x14ac:dyDescent="0.2">
      <c r="A2421" t="s">
        <v>18620</v>
      </c>
      <c r="B2421" s="2">
        <v>3901100660433</v>
      </c>
      <c r="C2421" t="s">
        <v>7710</v>
      </c>
      <c r="D2421" t="s">
        <v>5286</v>
      </c>
      <c r="E2421">
        <v>1700000</v>
      </c>
      <c r="F2421">
        <v>15670</v>
      </c>
      <c r="G2421">
        <v>200</v>
      </c>
      <c r="H2421">
        <v>172</v>
      </c>
      <c r="I2421">
        <v>329292</v>
      </c>
      <c r="J2421" s="3">
        <v>40879</v>
      </c>
    </row>
    <row r="2422" spans="1:10" x14ac:dyDescent="0.2">
      <c r="A2422" t="s">
        <v>19426</v>
      </c>
      <c r="B2422" s="2">
        <v>3901100838470</v>
      </c>
      <c r="C2422" t="s">
        <v>7711</v>
      </c>
      <c r="D2422" t="s">
        <v>5288</v>
      </c>
      <c r="E2422">
        <v>110000</v>
      </c>
      <c r="F2422">
        <v>4590</v>
      </c>
      <c r="G2422">
        <v>24</v>
      </c>
      <c r="H2422">
        <v>0</v>
      </c>
      <c r="I2422">
        <v>110000</v>
      </c>
      <c r="J2422" s="3">
        <v>46133</v>
      </c>
    </row>
    <row r="2423" spans="1:10" x14ac:dyDescent="0.2">
      <c r="A2423" t="s">
        <v>19426</v>
      </c>
      <c r="B2423" s="2">
        <v>3901100838470</v>
      </c>
      <c r="C2423" t="s">
        <v>7712</v>
      </c>
      <c r="D2423" t="s">
        <v>5286</v>
      </c>
      <c r="E2423">
        <v>2500000</v>
      </c>
      <c r="F2423">
        <v>15830</v>
      </c>
      <c r="G2423">
        <v>158</v>
      </c>
      <c r="H2423">
        <v>9</v>
      </c>
      <c r="I2423">
        <v>2339640</v>
      </c>
      <c r="J2423" s="3">
        <v>45863</v>
      </c>
    </row>
    <row r="2424" spans="1:10" x14ac:dyDescent="0.2">
      <c r="A2424" t="s">
        <v>21461</v>
      </c>
      <c r="B2424" s="2">
        <v>3901100850640</v>
      </c>
      <c r="C2424" t="s">
        <v>7713</v>
      </c>
      <c r="D2424" t="s">
        <v>5286</v>
      </c>
      <c r="E2424">
        <v>1830000</v>
      </c>
      <c r="F2424">
        <v>9150</v>
      </c>
      <c r="G2424">
        <v>200</v>
      </c>
      <c r="H2424">
        <v>118</v>
      </c>
      <c r="I2424">
        <v>455347.35</v>
      </c>
      <c r="J2424" s="3">
        <v>42615</v>
      </c>
    </row>
    <row r="2425" spans="1:10" x14ac:dyDescent="0.2">
      <c r="A2425" t="s">
        <v>19274</v>
      </c>
      <c r="B2425" s="2">
        <v>3901100954224</v>
      </c>
      <c r="C2425" t="s">
        <v>7714</v>
      </c>
      <c r="D2425" t="s">
        <v>5286</v>
      </c>
      <c r="E2425">
        <v>1810000</v>
      </c>
      <c r="F2425">
        <v>9050</v>
      </c>
      <c r="G2425">
        <v>200</v>
      </c>
      <c r="H2425">
        <v>106</v>
      </c>
      <c r="I2425">
        <v>895950</v>
      </c>
      <c r="J2425" s="3">
        <v>42902</v>
      </c>
    </row>
    <row r="2426" spans="1:10" x14ac:dyDescent="0.2">
      <c r="A2426" t="s">
        <v>18910</v>
      </c>
      <c r="B2426" s="2">
        <v>3901100970335</v>
      </c>
      <c r="C2426" t="s">
        <v>7715</v>
      </c>
      <c r="D2426" t="s">
        <v>5286</v>
      </c>
      <c r="E2426">
        <v>1960000</v>
      </c>
      <c r="F2426">
        <v>26850</v>
      </c>
      <c r="G2426">
        <v>73</v>
      </c>
      <c r="H2426">
        <v>8</v>
      </c>
      <c r="I2426">
        <v>1721310</v>
      </c>
      <c r="J2426" s="3">
        <v>45891</v>
      </c>
    </row>
    <row r="2427" spans="1:10" x14ac:dyDescent="0.2">
      <c r="A2427" t="s">
        <v>18669</v>
      </c>
      <c r="B2427" s="2">
        <v>3901101339698</v>
      </c>
      <c r="C2427" t="s">
        <v>7716</v>
      </c>
      <c r="D2427" t="s">
        <v>5288</v>
      </c>
      <c r="E2427">
        <v>200000</v>
      </c>
      <c r="F2427">
        <v>8340</v>
      </c>
      <c r="G2427">
        <v>24</v>
      </c>
      <c r="H2427">
        <v>1</v>
      </c>
      <c r="I2427">
        <v>183320</v>
      </c>
      <c r="J2427" s="3">
        <v>46085</v>
      </c>
    </row>
    <row r="2428" spans="1:10" x14ac:dyDescent="0.2">
      <c r="A2428" t="s">
        <v>18669</v>
      </c>
      <c r="B2428" s="2">
        <v>3901101339698</v>
      </c>
      <c r="C2428" t="s">
        <v>7717</v>
      </c>
      <c r="D2428" t="s">
        <v>5286</v>
      </c>
      <c r="E2428">
        <v>1830000</v>
      </c>
      <c r="F2428">
        <v>9340</v>
      </c>
      <c r="G2428">
        <v>196</v>
      </c>
      <c r="H2428">
        <v>119</v>
      </c>
      <c r="I2428">
        <v>765240</v>
      </c>
      <c r="J2428" s="3">
        <v>42522</v>
      </c>
    </row>
    <row r="2429" spans="1:10" x14ac:dyDescent="0.2">
      <c r="A2429" t="s">
        <v>18669</v>
      </c>
      <c r="B2429" s="2">
        <v>3901101339698</v>
      </c>
      <c r="C2429" t="s">
        <v>7718</v>
      </c>
      <c r="D2429" t="s">
        <v>5311</v>
      </c>
      <c r="E2429">
        <v>150000</v>
      </c>
      <c r="F2429">
        <v>3130</v>
      </c>
      <c r="G2429">
        <v>48</v>
      </c>
      <c r="H2429">
        <v>5</v>
      </c>
      <c r="I2429">
        <v>134350</v>
      </c>
      <c r="J2429" s="3">
        <v>45965</v>
      </c>
    </row>
    <row r="2430" spans="1:10" x14ac:dyDescent="0.2">
      <c r="A2430" t="s">
        <v>18336</v>
      </c>
      <c r="B2430" s="2">
        <v>3909800148953</v>
      </c>
      <c r="C2430" t="s">
        <v>7719</v>
      </c>
      <c r="D2430" t="s">
        <v>5286</v>
      </c>
      <c r="E2430">
        <v>1670000</v>
      </c>
      <c r="F2430">
        <v>24210</v>
      </c>
      <c r="G2430">
        <v>69</v>
      </c>
      <c r="H2430">
        <v>40</v>
      </c>
      <c r="I2430">
        <v>677430</v>
      </c>
      <c r="J2430" s="3">
        <v>44911</v>
      </c>
    </row>
    <row r="2431" spans="1:10" x14ac:dyDescent="0.2">
      <c r="A2431" t="s">
        <v>18941</v>
      </c>
      <c r="B2431" s="2">
        <v>3909800411875</v>
      </c>
      <c r="C2431" t="s">
        <v>7720</v>
      </c>
      <c r="D2431" t="s">
        <v>5288</v>
      </c>
      <c r="E2431">
        <v>175000</v>
      </c>
      <c r="F2431">
        <v>7300</v>
      </c>
      <c r="G2431">
        <v>24</v>
      </c>
      <c r="H2431">
        <v>2</v>
      </c>
      <c r="I2431">
        <v>152480</v>
      </c>
      <c r="J2431" s="3">
        <v>46069</v>
      </c>
    </row>
    <row r="2432" spans="1:10" x14ac:dyDescent="0.2">
      <c r="A2432" t="s">
        <v>18941</v>
      </c>
      <c r="B2432" s="2">
        <v>3909800411875</v>
      </c>
      <c r="C2432" t="s">
        <v>7721</v>
      </c>
      <c r="D2432" t="s">
        <v>5286</v>
      </c>
      <c r="E2432">
        <v>2000000</v>
      </c>
      <c r="F2432">
        <v>10210</v>
      </c>
      <c r="G2432">
        <v>196</v>
      </c>
      <c r="H2432">
        <v>107</v>
      </c>
      <c r="I2432">
        <v>958680</v>
      </c>
      <c r="J2432" s="3">
        <v>42888</v>
      </c>
    </row>
    <row r="2433" spans="1:10" x14ac:dyDescent="0.2">
      <c r="A2433" t="s">
        <v>18941</v>
      </c>
      <c r="B2433" s="2">
        <v>3909800411875</v>
      </c>
      <c r="C2433" t="s">
        <v>7722</v>
      </c>
      <c r="D2433" t="s">
        <v>5311</v>
      </c>
      <c r="E2433">
        <v>55000</v>
      </c>
      <c r="F2433">
        <v>1150</v>
      </c>
      <c r="G2433">
        <v>48</v>
      </c>
      <c r="H2433">
        <v>45</v>
      </c>
      <c r="I2433">
        <v>3250</v>
      </c>
      <c r="J2433" s="3">
        <v>44743</v>
      </c>
    </row>
    <row r="2434" spans="1:10" x14ac:dyDescent="0.2">
      <c r="A2434" t="s">
        <v>18941</v>
      </c>
      <c r="B2434" s="2">
        <v>3909800411875</v>
      </c>
      <c r="C2434" t="s">
        <v>7723</v>
      </c>
      <c r="D2434" t="s">
        <v>5311</v>
      </c>
      <c r="E2434">
        <v>40000</v>
      </c>
      <c r="F2434">
        <v>840</v>
      </c>
      <c r="G2434">
        <v>48</v>
      </c>
      <c r="H2434">
        <v>34</v>
      </c>
      <c r="I2434">
        <v>11440</v>
      </c>
      <c r="J2434" s="3">
        <v>45092</v>
      </c>
    </row>
    <row r="2435" spans="1:10" x14ac:dyDescent="0.2">
      <c r="A2435" t="s">
        <v>18941</v>
      </c>
      <c r="B2435" s="2">
        <v>3909800411875</v>
      </c>
      <c r="C2435" t="s">
        <v>7724</v>
      </c>
      <c r="D2435" t="s">
        <v>5311</v>
      </c>
      <c r="E2435">
        <v>80000</v>
      </c>
      <c r="F2435">
        <v>1670</v>
      </c>
      <c r="G2435">
        <v>48</v>
      </c>
      <c r="H2435">
        <v>19</v>
      </c>
      <c r="I2435">
        <v>48270</v>
      </c>
      <c r="J2435" s="3">
        <v>45537</v>
      </c>
    </row>
    <row r="2436" spans="1:10" x14ac:dyDescent="0.2">
      <c r="A2436" t="s">
        <v>18941</v>
      </c>
      <c r="B2436" s="2">
        <v>3909800411875</v>
      </c>
      <c r="C2436" t="s">
        <v>7725</v>
      </c>
      <c r="D2436" t="s">
        <v>5311</v>
      </c>
      <c r="E2436">
        <v>35925</v>
      </c>
      <c r="F2436">
        <v>800</v>
      </c>
      <c r="G2436">
        <v>48</v>
      </c>
      <c r="H2436">
        <v>13</v>
      </c>
      <c r="I2436">
        <v>25525</v>
      </c>
      <c r="J2436" s="3">
        <v>45719</v>
      </c>
    </row>
    <row r="2437" spans="1:10" x14ac:dyDescent="0.2">
      <c r="A2437" t="s">
        <v>18941</v>
      </c>
      <c r="B2437" s="2">
        <v>3909800411875</v>
      </c>
      <c r="C2437" t="s">
        <v>7726</v>
      </c>
      <c r="D2437" t="s">
        <v>5311</v>
      </c>
      <c r="E2437">
        <v>40600</v>
      </c>
      <c r="F2437">
        <v>850</v>
      </c>
      <c r="G2437">
        <v>48</v>
      </c>
      <c r="H2437">
        <v>7</v>
      </c>
      <c r="I2437">
        <v>34650</v>
      </c>
      <c r="J2437" s="3">
        <v>45901</v>
      </c>
    </row>
    <row r="2438" spans="1:10" x14ac:dyDescent="0.2">
      <c r="A2438" t="s">
        <v>18402</v>
      </c>
      <c r="B2438" s="2">
        <v>3909800701482</v>
      </c>
      <c r="C2438" t="s">
        <v>7727</v>
      </c>
      <c r="D2438" t="s">
        <v>5286</v>
      </c>
      <c r="E2438">
        <v>2370000</v>
      </c>
      <c r="F2438">
        <v>18240</v>
      </c>
      <c r="G2438">
        <v>130</v>
      </c>
      <c r="H2438">
        <v>5</v>
      </c>
      <c r="I2438">
        <v>2260870</v>
      </c>
      <c r="J2438" s="3">
        <v>45968</v>
      </c>
    </row>
    <row r="2439" spans="1:10" x14ac:dyDescent="0.2">
      <c r="A2439" t="s">
        <v>17692</v>
      </c>
      <c r="B2439" s="2">
        <v>3909800926701</v>
      </c>
      <c r="C2439" t="s">
        <v>7728</v>
      </c>
      <c r="D2439" t="s">
        <v>5286</v>
      </c>
      <c r="E2439">
        <v>450000</v>
      </c>
      <c r="F2439">
        <v>5360</v>
      </c>
      <c r="G2439">
        <v>84</v>
      </c>
      <c r="H2439">
        <v>6</v>
      </c>
      <c r="I2439">
        <v>418055</v>
      </c>
      <c r="J2439" s="3">
        <v>45968</v>
      </c>
    </row>
    <row r="2440" spans="1:10" x14ac:dyDescent="0.2">
      <c r="A2440" t="s">
        <v>19671</v>
      </c>
      <c r="B2440" s="2">
        <v>3909900190307</v>
      </c>
      <c r="C2440" t="s">
        <v>7729</v>
      </c>
      <c r="D2440" t="s">
        <v>5288</v>
      </c>
      <c r="E2440">
        <v>150000</v>
      </c>
      <c r="F2440">
        <v>6250</v>
      </c>
      <c r="G2440">
        <v>24</v>
      </c>
      <c r="H2440">
        <v>5</v>
      </c>
      <c r="I2440">
        <v>118750</v>
      </c>
      <c r="J2440" s="3">
        <v>45966</v>
      </c>
    </row>
    <row r="2441" spans="1:10" x14ac:dyDescent="0.2">
      <c r="A2441" t="s">
        <v>19671</v>
      </c>
      <c r="B2441" s="2">
        <v>3909900190307</v>
      </c>
      <c r="C2441" t="s">
        <v>7730</v>
      </c>
      <c r="D2441" t="s">
        <v>5286</v>
      </c>
      <c r="E2441">
        <v>2000000</v>
      </c>
      <c r="F2441">
        <v>10000</v>
      </c>
      <c r="G2441">
        <v>200</v>
      </c>
      <c r="H2441">
        <v>76</v>
      </c>
      <c r="I2441">
        <v>1290000</v>
      </c>
      <c r="J2441" s="3">
        <v>43819</v>
      </c>
    </row>
    <row r="2442" spans="1:10" x14ac:dyDescent="0.2">
      <c r="A2442" t="s">
        <v>17600</v>
      </c>
      <c r="B2442" s="2">
        <v>3909900380017</v>
      </c>
      <c r="C2442" t="s">
        <v>7731</v>
      </c>
      <c r="D2442" t="s">
        <v>5286</v>
      </c>
      <c r="E2442">
        <v>700000</v>
      </c>
      <c r="F2442">
        <v>8340</v>
      </c>
      <c r="G2442">
        <v>84</v>
      </c>
      <c r="H2442">
        <v>41</v>
      </c>
      <c r="I2442">
        <v>425703</v>
      </c>
      <c r="J2442" s="3">
        <v>45037</v>
      </c>
    </row>
    <row r="2443" spans="1:10" x14ac:dyDescent="0.2">
      <c r="A2443" t="s">
        <v>18505</v>
      </c>
      <c r="B2443" s="2">
        <v>3909900472094</v>
      </c>
      <c r="C2443" t="s">
        <v>7732</v>
      </c>
      <c r="D2443" t="s">
        <v>5286</v>
      </c>
      <c r="E2443">
        <v>490000</v>
      </c>
      <c r="F2443">
        <v>5840</v>
      </c>
      <c r="G2443">
        <v>84</v>
      </c>
      <c r="H2443">
        <v>18</v>
      </c>
      <c r="I2443">
        <v>376540</v>
      </c>
      <c r="J2443" s="3">
        <v>45590</v>
      </c>
    </row>
    <row r="2444" spans="1:10" x14ac:dyDescent="0.2">
      <c r="A2444" t="s">
        <v>18429</v>
      </c>
      <c r="B2444" s="2">
        <v>3910100034426</v>
      </c>
      <c r="C2444" t="s">
        <v>7733</v>
      </c>
      <c r="D2444" t="s">
        <v>5286</v>
      </c>
      <c r="E2444">
        <v>500000</v>
      </c>
      <c r="F2444">
        <v>5960</v>
      </c>
      <c r="G2444">
        <v>84</v>
      </c>
      <c r="H2444">
        <v>66</v>
      </c>
      <c r="I2444">
        <v>29779</v>
      </c>
      <c r="J2444" s="3">
        <v>44183</v>
      </c>
    </row>
    <row r="2445" spans="1:10" x14ac:dyDescent="0.2">
      <c r="A2445" t="s">
        <v>19286</v>
      </c>
      <c r="B2445" s="2">
        <v>3910100169917</v>
      </c>
      <c r="C2445" t="s">
        <v>7734</v>
      </c>
      <c r="D2445" t="s">
        <v>5288</v>
      </c>
      <c r="E2445">
        <v>200000</v>
      </c>
      <c r="F2445">
        <v>8340</v>
      </c>
      <c r="G2445">
        <v>24</v>
      </c>
      <c r="H2445">
        <v>1</v>
      </c>
      <c r="I2445">
        <v>183320</v>
      </c>
      <c r="J2445" s="3">
        <v>46111</v>
      </c>
    </row>
    <row r="2446" spans="1:10" x14ac:dyDescent="0.2">
      <c r="A2446" t="s">
        <v>19286</v>
      </c>
      <c r="B2446" s="2">
        <v>3910100169917</v>
      </c>
      <c r="C2446" t="s">
        <v>7735</v>
      </c>
      <c r="D2446" t="s">
        <v>5286</v>
      </c>
      <c r="E2446">
        <v>1000000</v>
      </c>
      <c r="F2446">
        <v>7000</v>
      </c>
      <c r="G2446">
        <v>150</v>
      </c>
      <c r="H2446">
        <v>58</v>
      </c>
      <c r="I2446">
        <v>617170</v>
      </c>
      <c r="J2446" s="3">
        <v>44372</v>
      </c>
    </row>
    <row r="2447" spans="1:10" x14ac:dyDescent="0.2">
      <c r="A2447" t="s">
        <v>18870</v>
      </c>
      <c r="B2447" s="2">
        <v>3910200036528</v>
      </c>
      <c r="C2447" t="s">
        <v>7736</v>
      </c>
      <c r="D2447" t="s">
        <v>5288</v>
      </c>
      <c r="E2447">
        <v>90000</v>
      </c>
      <c r="F2447">
        <v>3750</v>
      </c>
      <c r="G2447">
        <v>24</v>
      </c>
      <c r="H2447">
        <v>7</v>
      </c>
      <c r="I2447">
        <v>58950</v>
      </c>
      <c r="J2447" s="3">
        <v>45909</v>
      </c>
    </row>
    <row r="2448" spans="1:10" x14ac:dyDescent="0.2">
      <c r="A2448" t="s">
        <v>18870</v>
      </c>
      <c r="B2448" s="2">
        <v>3910200036528</v>
      </c>
      <c r="C2448" t="s">
        <v>7737</v>
      </c>
      <c r="D2448" t="s">
        <v>5286</v>
      </c>
      <c r="E2448">
        <v>1500000</v>
      </c>
      <c r="F2448">
        <v>17250</v>
      </c>
      <c r="G2448">
        <v>87</v>
      </c>
      <c r="H2448">
        <v>58</v>
      </c>
      <c r="I2448">
        <v>538000</v>
      </c>
      <c r="J2448" s="3">
        <v>44372</v>
      </c>
    </row>
    <row r="2449" spans="1:10" x14ac:dyDescent="0.2">
      <c r="A2449" t="s">
        <v>20023</v>
      </c>
      <c r="B2449" s="2">
        <v>3910300170871</v>
      </c>
      <c r="C2449" t="s">
        <v>7738</v>
      </c>
      <c r="D2449" t="s">
        <v>5286</v>
      </c>
      <c r="E2449">
        <v>2700000</v>
      </c>
      <c r="F2449">
        <v>18000</v>
      </c>
      <c r="G2449">
        <v>150</v>
      </c>
      <c r="H2449">
        <v>1</v>
      </c>
      <c r="I2449">
        <v>2660540</v>
      </c>
      <c r="J2449" s="3">
        <v>46087</v>
      </c>
    </row>
    <row r="2450" spans="1:10" x14ac:dyDescent="0.2">
      <c r="A2450" t="s">
        <v>19423</v>
      </c>
      <c r="B2450" s="2">
        <v>3910500273631</v>
      </c>
      <c r="C2450" t="s">
        <v>7739</v>
      </c>
      <c r="D2450" t="s">
        <v>5286</v>
      </c>
      <c r="E2450">
        <v>2400000</v>
      </c>
      <c r="F2450">
        <v>17150</v>
      </c>
      <c r="G2450">
        <v>140</v>
      </c>
      <c r="H2450">
        <v>99</v>
      </c>
      <c r="I2450">
        <v>787900</v>
      </c>
      <c r="J2450" s="3">
        <v>43131</v>
      </c>
    </row>
    <row r="2451" spans="1:10" x14ac:dyDescent="0.2">
      <c r="A2451" t="s">
        <v>17952</v>
      </c>
      <c r="B2451" s="2">
        <v>3920100088461</v>
      </c>
      <c r="C2451" t="s">
        <v>7740</v>
      </c>
      <c r="D2451" t="s">
        <v>5288</v>
      </c>
      <c r="E2451">
        <v>200000</v>
      </c>
      <c r="F2451">
        <v>8340</v>
      </c>
      <c r="G2451">
        <v>24</v>
      </c>
      <c r="H2451">
        <v>8</v>
      </c>
      <c r="I2451">
        <v>124940</v>
      </c>
      <c r="J2451" s="3">
        <v>45883</v>
      </c>
    </row>
    <row r="2452" spans="1:10" x14ac:dyDescent="0.2">
      <c r="A2452" t="s">
        <v>17952</v>
      </c>
      <c r="B2452" s="2">
        <v>3920100088461</v>
      </c>
      <c r="C2452" t="s">
        <v>7741</v>
      </c>
      <c r="D2452" t="s">
        <v>5286</v>
      </c>
      <c r="E2452">
        <v>1950000</v>
      </c>
      <c r="F2452">
        <v>9750</v>
      </c>
      <c r="G2452">
        <v>200</v>
      </c>
      <c r="H2452">
        <v>95</v>
      </c>
      <c r="I2452">
        <v>1063400</v>
      </c>
      <c r="J2452" s="3">
        <v>43238</v>
      </c>
    </row>
    <row r="2453" spans="1:10" x14ac:dyDescent="0.2">
      <c r="A2453" t="s">
        <v>18472</v>
      </c>
      <c r="B2453" s="2">
        <v>3920100403936</v>
      </c>
      <c r="C2453" t="s">
        <v>7742</v>
      </c>
      <c r="D2453" t="s">
        <v>5288</v>
      </c>
      <c r="E2453">
        <v>30000</v>
      </c>
      <c r="F2453">
        <v>1250</v>
      </c>
      <c r="G2453">
        <v>24</v>
      </c>
      <c r="H2453">
        <v>3</v>
      </c>
      <c r="I2453">
        <v>26040</v>
      </c>
      <c r="J2453" s="3">
        <v>46038</v>
      </c>
    </row>
    <row r="2454" spans="1:10" x14ac:dyDescent="0.2">
      <c r="A2454" t="s">
        <v>18472</v>
      </c>
      <c r="B2454" s="2">
        <v>3920100403936</v>
      </c>
      <c r="C2454" t="s">
        <v>7743</v>
      </c>
      <c r="D2454" t="s">
        <v>5286</v>
      </c>
      <c r="E2454">
        <v>2360000</v>
      </c>
      <c r="F2454">
        <v>14570</v>
      </c>
      <c r="G2454">
        <v>162</v>
      </c>
      <c r="H2454">
        <v>13</v>
      </c>
      <c r="I2454">
        <v>2155360</v>
      </c>
      <c r="J2454" s="3">
        <v>45737</v>
      </c>
    </row>
    <row r="2455" spans="1:10" x14ac:dyDescent="0.2">
      <c r="A2455" t="s">
        <v>18472</v>
      </c>
      <c r="B2455" s="2">
        <v>3920100403936</v>
      </c>
      <c r="C2455" t="s">
        <v>7744</v>
      </c>
      <c r="D2455" t="s">
        <v>5311</v>
      </c>
      <c r="E2455">
        <v>30000</v>
      </c>
      <c r="F2455">
        <v>630</v>
      </c>
      <c r="G2455">
        <v>48</v>
      </c>
      <c r="H2455">
        <v>10</v>
      </c>
      <c r="I2455">
        <v>23700</v>
      </c>
      <c r="J2455" s="3">
        <v>45813</v>
      </c>
    </row>
    <row r="2456" spans="1:10" x14ac:dyDescent="0.2">
      <c r="A2456" t="s">
        <v>18939</v>
      </c>
      <c r="B2456" s="2">
        <v>3920100567394</v>
      </c>
      <c r="C2456" t="s">
        <v>7745</v>
      </c>
      <c r="D2456" t="s">
        <v>5288</v>
      </c>
      <c r="E2456">
        <v>200000</v>
      </c>
      <c r="F2456">
        <v>8340</v>
      </c>
      <c r="G2456">
        <v>24</v>
      </c>
      <c r="H2456">
        <v>8</v>
      </c>
      <c r="I2456">
        <v>133280</v>
      </c>
      <c r="J2456" s="3">
        <v>45883</v>
      </c>
    </row>
    <row r="2457" spans="1:10" x14ac:dyDescent="0.2">
      <c r="A2457" t="s">
        <v>18939</v>
      </c>
      <c r="B2457" s="2">
        <v>3920100567394</v>
      </c>
      <c r="C2457" t="s">
        <v>7746</v>
      </c>
      <c r="D2457" t="s">
        <v>5286</v>
      </c>
      <c r="E2457">
        <v>2500000</v>
      </c>
      <c r="F2457">
        <v>11690</v>
      </c>
      <c r="G2457">
        <v>214</v>
      </c>
      <c r="H2457">
        <v>17</v>
      </c>
      <c r="I2457">
        <v>2279930</v>
      </c>
      <c r="J2457" s="3">
        <v>45618</v>
      </c>
    </row>
    <row r="2458" spans="1:10" x14ac:dyDescent="0.2">
      <c r="A2458" t="s">
        <v>18641</v>
      </c>
      <c r="B2458" s="2">
        <v>3920200204871</v>
      </c>
      <c r="C2458" t="s">
        <v>7747</v>
      </c>
      <c r="D2458" t="s">
        <v>5286</v>
      </c>
      <c r="E2458">
        <v>2030000</v>
      </c>
      <c r="F2458">
        <v>21830</v>
      </c>
      <c r="G2458">
        <v>93</v>
      </c>
      <c r="H2458">
        <v>4</v>
      </c>
      <c r="I2458">
        <v>1921000</v>
      </c>
      <c r="J2458" s="3">
        <v>46003</v>
      </c>
    </row>
    <row r="2459" spans="1:10" x14ac:dyDescent="0.2">
      <c r="A2459" t="s">
        <v>19072</v>
      </c>
      <c r="B2459" s="2">
        <v>3920200280593</v>
      </c>
      <c r="C2459" t="s">
        <v>7748</v>
      </c>
      <c r="D2459" t="s">
        <v>5288</v>
      </c>
      <c r="E2459">
        <v>65000</v>
      </c>
      <c r="F2459">
        <v>2710</v>
      </c>
      <c r="G2459">
        <v>24</v>
      </c>
      <c r="H2459">
        <v>1</v>
      </c>
      <c r="I2459">
        <v>62290</v>
      </c>
      <c r="J2459" s="3">
        <v>46106</v>
      </c>
    </row>
    <row r="2460" spans="1:10" x14ac:dyDescent="0.2">
      <c r="A2460" t="s">
        <v>19072</v>
      </c>
      <c r="B2460" s="2">
        <v>3920200280593</v>
      </c>
      <c r="C2460" t="s">
        <v>7749</v>
      </c>
      <c r="D2460" t="s">
        <v>5286</v>
      </c>
      <c r="E2460">
        <v>2250000</v>
      </c>
      <c r="F2460">
        <v>20280</v>
      </c>
      <c r="G2460">
        <v>111</v>
      </c>
      <c r="H2460">
        <v>10</v>
      </c>
      <c r="I2460">
        <v>2036430</v>
      </c>
      <c r="J2460" s="3">
        <v>45821</v>
      </c>
    </row>
    <row r="2461" spans="1:10" x14ac:dyDescent="0.2">
      <c r="A2461" t="s">
        <v>17849</v>
      </c>
      <c r="B2461" s="2">
        <v>3920300012493</v>
      </c>
      <c r="C2461" t="s">
        <v>7750</v>
      </c>
      <c r="D2461" t="s">
        <v>5286</v>
      </c>
      <c r="E2461">
        <v>1940000</v>
      </c>
      <c r="F2461">
        <v>16310</v>
      </c>
      <c r="G2461">
        <v>119</v>
      </c>
      <c r="H2461">
        <v>6</v>
      </c>
      <c r="I2461">
        <v>1824860</v>
      </c>
      <c r="J2461" s="3">
        <v>45940</v>
      </c>
    </row>
    <row r="2462" spans="1:10" x14ac:dyDescent="0.2">
      <c r="A2462" t="s">
        <v>17849</v>
      </c>
      <c r="B2462" s="2">
        <v>3920300012493</v>
      </c>
      <c r="C2462" t="s">
        <v>7751</v>
      </c>
      <c r="D2462" t="s">
        <v>5311</v>
      </c>
      <c r="E2462">
        <v>60000</v>
      </c>
      <c r="F2462">
        <v>1250</v>
      </c>
      <c r="G2462">
        <v>48</v>
      </c>
      <c r="H2462">
        <v>2</v>
      </c>
      <c r="I2462">
        <v>57500</v>
      </c>
      <c r="J2462" s="3">
        <v>46055</v>
      </c>
    </row>
    <row r="2463" spans="1:10" x14ac:dyDescent="0.2">
      <c r="A2463" t="s">
        <v>21462</v>
      </c>
      <c r="B2463" s="2">
        <v>3920400194399</v>
      </c>
      <c r="C2463" t="s">
        <v>7752</v>
      </c>
      <c r="D2463" t="s">
        <v>5286</v>
      </c>
      <c r="E2463">
        <v>2050000</v>
      </c>
      <c r="F2463">
        <v>23570</v>
      </c>
      <c r="G2463">
        <v>87</v>
      </c>
      <c r="H2463">
        <v>22</v>
      </c>
      <c r="I2463">
        <v>163339.76</v>
      </c>
      <c r="J2463" s="3">
        <v>45457</v>
      </c>
    </row>
    <row r="2464" spans="1:10" x14ac:dyDescent="0.2">
      <c r="A2464" t="s">
        <v>17941</v>
      </c>
      <c r="B2464" s="2">
        <v>3920400606786</v>
      </c>
      <c r="C2464" t="s">
        <v>7753</v>
      </c>
      <c r="D2464" t="s">
        <v>5288</v>
      </c>
      <c r="E2464">
        <v>35000</v>
      </c>
      <c r="F2464">
        <v>1460</v>
      </c>
      <c r="G2464">
        <v>24</v>
      </c>
      <c r="H2464">
        <v>1</v>
      </c>
      <c r="I2464">
        <v>33540</v>
      </c>
      <c r="J2464" s="3">
        <v>46090</v>
      </c>
    </row>
    <row r="2465" spans="1:10" x14ac:dyDescent="0.2">
      <c r="A2465" t="s">
        <v>17941</v>
      </c>
      <c r="B2465" s="2">
        <v>3920400606786</v>
      </c>
      <c r="C2465" t="s">
        <v>7754</v>
      </c>
      <c r="D2465" t="s">
        <v>5286</v>
      </c>
      <c r="E2465">
        <v>2350000</v>
      </c>
      <c r="F2465">
        <v>19750</v>
      </c>
      <c r="G2465">
        <v>119</v>
      </c>
      <c r="H2465">
        <v>6</v>
      </c>
      <c r="I2465">
        <v>2210890</v>
      </c>
      <c r="J2465" s="3">
        <v>45954</v>
      </c>
    </row>
    <row r="2466" spans="1:10" x14ac:dyDescent="0.2">
      <c r="A2466" t="s">
        <v>20001</v>
      </c>
      <c r="B2466" s="2">
        <v>3920600274728</v>
      </c>
      <c r="C2466" t="s">
        <v>7755</v>
      </c>
      <c r="D2466" t="s">
        <v>5288</v>
      </c>
      <c r="E2466">
        <v>120000</v>
      </c>
      <c r="F2466">
        <v>5000</v>
      </c>
      <c r="G2466">
        <v>24</v>
      </c>
      <c r="H2466">
        <v>17</v>
      </c>
      <c r="I2466">
        <v>35000</v>
      </c>
      <c r="J2466" s="3">
        <v>45600</v>
      </c>
    </row>
    <row r="2467" spans="1:10" x14ac:dyDescent="0.2">
      <c r="A2467" t="s">
        <v>20001</v>
      </c>
      <c r="B2467" s="2">
        <v>3920600274728</v>
      </c>
      <c r="C2467" t="s">
        <v>7756</v>
      </c>
      <c r="D2467" t="s">
        <v>5286</v>
      </c>
      <c r="E2467">
        <v>1800000</v>
      </c>
      <c r="F2467">
        <v>11120</v>
      </c>
      <c r="G2467">
        <v>162</v>
      </c>
      <c r="H2467">
        <v>25</v>
      </c>
      <c r="I2467">
        <v>1520330</v>
      </c>
      <c r="J2467" s="3">
        <v>45359</v>
      </c>
    </row>
    <row r="2468" spans="1:10" x14ac:dyDescent="0.2">
      <c r="A2468" t="s">
        <v>17612</v>
      </c>
      <c r="B2468" s="2">
        <v>3920600772680</v>
      </c>
      <c r="C2468" t="s">
        <v>7757</v>
      </c>
      <c r="D2468" t="s">
        <v>5286</v>
      </c>
      <c r="E2468">
        <v>427000</v>
      </c>
      <c r="F2468">
        <v>5090</v>
      </c>
      <c r="G2468">
        <v>84</v>
      </c>
      <c r="H2468">
        <v>1</v>
      </c>
      <c r="I2468">
        <v>416910</v>
      </c>
      <c r="J2468" s="3">
        <v>46108</v>
      </c>
    </row>
    <row r="2469" spans="1:10" x14ac:dyDescent="0.2">
      <c r="A2469" t="s">
        <v>19640</v>
      </c>
      <c r="B2469" s="2">
        <v>3929800005745</v>
      </c>
      <c r="C2469" t="s">
        <v>7758</v>
      </c>
      <c r="D2469" t="s">
        <v>5286</v>
      </c>
      <c r="E2469">
        <v>2400000</v>
      </c>
      <c r="F2469">
        <v>18750</v>
      </c>
      <c r="G2469">
        <v>128</v>
      </c>
      <c r="H2469">
        <v>3</v>
      </c>
      <c r="I2469">
        <v>2329580</v>
      </c>
      <c r="J2469" s="3">
        <v>46031</v>
      </c>
    </row>
    <row r="2470" spans="1:10" x14ac:dyDescent="0.2">
      <c r="A2470" t="s">
        <v>17663</v>
      </c>
      <c r="B2470" s="2">
        <v>3929900144909</v>
      </c>
      <c r="C2470" t="s">
        <v>7759</v>
      </c>
      <c r="D2470" t="s">
        <v>5288</v>
      </c>
      <c r="E2470">
        <v>55000</v>
      </c>
      <c r="F2470">
        <v>2300</v>
      </c>
      <c r="G2470">
        <v>24</v>
      </c>
      <c r="H2470">
        <v>11</v>
      </c>
      <c r="I2470">
        <v>29700</v>
      </c>
      <c r="J2470" s="3">
        <v>45779</v>
      </c>
    </row>
    <row r="2471" spans="1:10" x14ac:dyDescent="0.2">
      <c r="A2471" t="s">
        <v>17663</v>
      </c>
      <c r="B2471" s="2">
        <v>3929900144909</v>
      </c>
      <c r="C2471" t="s">
        <v>7760</v>
      </c>
      <c r="D2471" t="s">
        <v>5286</v>
      </c>
      <c r="E2471">
        <v>350000</v>
      </c>
      <c r="F2471">
        <v>4170</v>
      </c>
      <c r="G2471">
        <v>84</v>
      </c>
      <c r="H2471">
        <v>19</v>
      </c>
      <c r="I2471">
        <v>253840</v>
      </c>
      <c r="J2471" s="3">
        <v>45548</v>
      </c>
    </row>
    <row r="2472" spans="1:10" x14ac:dyDescent="0.2">
      <c r="A2472" t="s">
        <v>18388</v>
      </c>
      <c r="B2472" s="2">
        <v>3929900242218</v>
      </c>
      <c r="C2472" t="s">
        <v>7761</v>
      </c>
      <c r="D2472" t="s">
        <v>5286</v>
      </c>
      <c r="E2472">
        <v>600000</v>
      </c>
      <c r="F2472">
        <v>5000</v>
      </c>
      <c r="G2472">
        <v>120</v>
      </c>
      <c r="H2472">
        <v>13</v>
      </c>
      <c r="I2472">
        <v>511429</v>
      </c>
      <c r="J2472" s="3">
        <v>45785</v>
      </c>
    </row>
    <row r="2473" spans="1:10" x14ac:dyDescent="0.2">
      <c r="A2473" t="s">
        <v>19280</v>
      </c>
      <c r="B2473" s="2">
        <v>3930100021448</v>
      </c>
      <c r="C2473" t="s">
        <v>7762</v>
      </c>
      <c r="D2473" t="s">
        <v>5288</v>
      </c>
      <c r="E2473">
        <v>145000</v>
      </c>
      <c r="F2473">
        <v>6050</v>
      </c>
      <c r="G2473">
        <v>24</v>
      </c>
      <c r="H2473">
        <v>1</v>
      </c>
      <c r="I2473">
        <v>134780</v>
      </c>
      <c r="J2473" s="3">
        <v>46085</v>
      </c>
    </row>
    <row r="2474" spans="1:10" x14ac:dyDescent="0.2">
      <c r="A2474" t="s">
        <v>19280</v>
      </c>
      <c r="B2474" s="2">
        <v>3930100021448</v>
      </c>
      <c r="C2474" t="s">
        <v>7763</v>
      </c>
      <c r="D2474" t="s">
        <v>5286</v>
      </c>
      <c r="E2474">
        <v>2500000</v>
      </c>
      <c r="F2474">
        <v>13740</v>
      </c>
      <c r="G2474">
        <v>182</v>
      </c>
      <c r="H2474">
        <v>9</v>
      </c>
      <c r="I2474">
        <v>2358950</v>
      </c>
      <c r="J2474" s="3">
        <v>45863</v>
      </c>
    </row>
    <row r="2475" spans="1:10" x14ac:dyDescent="0.2">
      <c r="A2475" t="s">
        <v>20220</v>
      </c>
      <c r="B2475" s="2">
        <v>3930100101930</v>
      </c>
      <c r="C2475" t="s">
        <v>7764</v>
      </c>
      <c r="D2475" t="s">
        <v>5286</v>
      </c>
      <c r="E2475">
        <v>2000000</v>
      </c>
      <c r="F2475">
        <v>10000</v>
      </c>
      <c r="G2475">
        <v>200</v>
      </c>
      <c r="H2475">
        <v>12</v>
      </c>
      <c r="I2475">
        <v>1880000</v>
      </c>
      <c r="J2475" s="3">
        <v>45751</v>
      </c>
    </row>
    <row r="2476" spans="1:10" x14ac:dyDescent="0.2">
      <c r="A2476" t="s">
        <v>20220</v>
      </c>
      <c r="B2476" s="2">
        <v>3930100101930</v>
      </c>
      <c r="C2476" t="s">
        <v>7765</v>
      </c>
      <c r="D2476" t="s">
        <v>5311</v>
      </c>
      <c r="E2476">
        <v>70000</v>
      </c>
      <c r="F2476">
        <v>1460</v>
      </c>
      <c r="G2476">
        <v>48</v>
      </c>
      <c r="H2476">
        <v>6</v>
      </c>
      <c r="I2476">
        <v>61240</v>
      </c>
      <c r="J2476" s="3">
        <v>45936</v>
      </c>
    </row>
    <row r="2477" spans="1:10" x14ac:dyDescent="0.2">
      <c r="A2477" t="s">
        <v>19414</v>
      </c>
      <c r="B2477" s="2">
        <v>3930100102952</v>
      </c>
      <c r="C2477" t="s">
        <v>7766</v>
      </c>
      <c r="D2477" t="s">
        <v>5288</v>
      </c>
      <c r="E2477">
        <v>160000</v>
      </c>
      <c r="F2477">
        <v>6670</v>
      </c>
      <c r="G2477">
        <v>24</v>
      </c>
      <c r="H2477">
        <v>4</v>
      </c>
      <c r="I2477">
        <v>127270</v>
      </c>
      <c r="J2477" s="3">
        <v>46003</v>
      </c>
    </row>
    <row r="2478" spans="1:10" x14ac:dyDescent="0.2">
      <c r="A2478" t="s">
        <v>19414</v>
      </c>
      <c r="B2478" s="2">
        <v>3930100102952</v>
      </c>
      <c r="C2478" t="s">
        <v>7767</v>
      </c>
      <c r="D2478" t="s">
        <v>5286</v>
      </c>
      <c r="E2478">
        <v>1900000</v>
      </c>
      <c r="F2478">
        <v>13870</v>
      </c>
      <c r="G2478">
        <v>137</v>
      </c>
      <c r="H2478">
        <v>84</v>
      </c>
      <c r="I2478">
        <v>796670</v>
      </c>
      <c r="J2478" s="3">
        <v>43560</v>
      </c>
    </row>
    <row r="2479" spans="1:10" x14ac:dyDescent="0.2">
      <c r="A2479" t="s">
        <v>19414</v>
      </c>
      <c r="B2479" s="2">
        <v>3930100102952</v>
      </c>
      <c r="C2479" t="s">
        <v>7768</v>
      </c>
      <c r="D2479" t="s">
        <v>5311</v>
      </c>
      <c r="E2479">
        <v>60000</v>
      </c>
      <c r="F2479">
        <v>1250</v>
      </c>
      <c r="G2479">
        <v>48</v>
      </c>
      <c r="H2479">
        <v>28</v>
      </c>
      <c r="I2479">
        <v>25000</v>
      </c>
      <c r="J2479" s="3">
        <v>45261</v>
      </c>
    </row>
    <row r="2480" spans="1:10" x14ac:dyDescent="0.2">
      <c r="A2480" t="s">
        <v>19414</v>
      </c>
      <c r="B2480" s="2">
        <v>3930100102952</v>
      </c>
      <c r="C2480" t="s">
        <v>7769</v>
      </c>
      <c r="D2480" t="s">
        <v>5311</v>
      </c>
      <c r="E2480">
        <v>30000</v>
      </c>
      <c r="F2480">
        <v>630</v>
      </c>
      <c r="G2480">
        <v>48</v>
      </c>
      <c r="H2480">
        <v>22</v>
      </c>
      <c r="I2480">
        <v>16140</v>
      </c>
      <c r="J2480" s="3">
        <v>45448</v>
      </c>
    </row>
    <row r="2481" spans="1:10" x14ac:dyDescent="0.2">
      <c r="A2481" t="s">
        <v>19414</v>
      </c>
      <c r="B2481" s="2">
        <v>3930100102952</v>
      </c>
      <c r="C2481" t="s">
        <v>7770</v>
      </c>
      <c r="D2481" t="s">
        <v>5311</v>
      </c>
      <c r="E2481">
        <v>28850</v>
      </c>
      <c r="F2481">
        <v>610</v>
      </c>
      <c r="G2481">
        <v>48</v>
      </c>
      <c r="H2481">
        <v>17</v>
      </c>
      <c r="I2481">
        <v>18440</v>
      </c>
      <c r="J2481" s="3">
        <v>45628</v>
      </c>
    </row>
    <row r="2482" spans="1:10" x14ac:dyDescent="0.2">
      <c r="A2482" t="s">
        <v>19414</v>
      </c>
      <c r="B2482" s="2">
        <v>3930100102952</v>
      </c>
      <c r="C2482" t="s">
        <v>7771</v>
      </c>
      <c r="D2482" t="s">
        <v>5311</v>
      </c>
      <c r="E2482">
        <v>45000</v>
      </c>
      <c r="F2482">
        <v>940</v>
      </c>
      <c r="G2482">
        <v>48</v>
      </c>
      <c r="H2482">
        <v>8</v>
      </c>
      <c r="I2482">
        <v>37480</v>
      </c>
      <c r="J2482" s="3">
        <v>45870</v>
      </c>
    </row>
    <row r="2483" spans="1:10" x14ac:dyDescent="0.2">
      <c r="A2483" t="s">
        <v>19414</v>
      </c>
      <c r="B2483" s="2">
        <v>3930100102952</v>
      </c>
      <c r="C2483" t="s">
        <v>7772</v>
      </c>
      <c r="D2483" t="s">
        <v>5311</v>
      </c>
      <c r="E2483">
        <v>85000</v>
      </c>
      <c r="F2483">
        <v>1780</v>
      </c>
      <c r="G2483">
        <v>48</v>
      </c>
      <c r="H2483">
        <v>34</v>
      </c>
      <c r="I2483">
        <v>24480</v>
      </c>
      <c r="J2483" s="3">
        <v>45078</v>
      </c>
    </row>
    <row r="2484" spans="1:10" x14ac:dyDescent="0.2">
      <c r="A2484" t="s">
        <v>17777</v>
      </c>
      <c r="B2484" s="2">
        <v>3930100715211</v>
      </c>
      <c r="C2484" t="s">
        <v>7773</v>
      </c>
      <c r="D2484" t="s">
        <v>5288</v>
      </c>
      <c r="E2484">
        <v>200000</v>
      </c>
      <c r="F2484">
        <v>8700</v>
      </c>
      <c r="G2484">
        <v>23</v>
      </c>
      <c r="H2484">
        <v>6</v>
      </c>
      <c r="I2484">
        <v>139460</v>
      </c>
      <c r="J2484" s="3">
        <v>45933</v>
      </c>
    </row>
    <row r="2485" spans="1:10" x14ac:dyDescent="0.2">
      <c r="A2485" t="s">
        <v>17852</v>
      </c>
      <c r="B2485" s="2">
        <v>3930200229172</v>
      </c>
      <c r="C2485" t="s">
        <v>7774</v>
      </c>
      <c r="D2485" t="s">
        <v>5286</v>
      </c>
      <c r="E2485">
        <v>2000000</v>
      </c>
      <c r="F2485">
        <v>10000</v>
      </c>
      <c r="G2485">
        <v>200</v>
      </c>
      <c r="H2485">
        <v>76</v>
      </c>
      <c r="I2485">
        <v>1290000</v>
      </c>
      <c r="J2485" s="3">
        <v>43825</v>
      </c>
    </row>
    <row r="2486" spans="1:10" x14ac:dyDescent="0.2">
      <c r="A2486" t="s">
        <v>18464</v>
      </c>
      <c r="B2486" s="2">
        <v>3930300004661</v>
      </c>
      <c r="C2486" t="s">
        <v>7775</v>
      </c>
      <c r="D2486" t="s">
        <v>5288</v>
      </c>
      <c r="E2486">
        <v>10000</v>
      </c>
      <c r="F2486">
        <v>420</v>
      </c>
      <c r="G2486">
        <v>24</v>
      </c>
      <c r="H2486">
        <v>12</v>
      </c>
      <c r="I2486">
        <v>4960</v>
      </c>
      <c r="J2486" s="3">
        <v>45748</v>
      </c>
    </row>
    <row r="2487" spans="1:10" x14ac:dyDescent="0.2">
      <c r="A2487" t="s">
        <v>18464</v>
      </c>
      <c r="B2487" s="2">
        <v>3930300004661</v>
      </c>
      <c r="C2487" t="s">
        <v>7776</v>
      </c>
      <c r="D2487" t="s">
        <v>5286</v>
      </c>
      <c r="E2487">
        <v>2390000</v>
      </c>
      <c r="F2487">
        <v>22340</v>
      </c>
      <c r="G2487">
        <v>107</v>
      </c>
      <c r="H2487">
        <v>18</v>
      </c>
      <c r="I2487">
        <v>1964260</v>
      </c>
      <c r="J2487" s="3">
        <v>45569</v>
      </c>
    </row>
    <row r="2488" spans="1:10" x14ac:dyDescent="0.2">
      <c r="A2488" t="s">
        <v>18464</v>
      </c>
      <c r="B2488" s="2">
        <v>3930300004661</v>
      </c>
      <c r="C2488" t="s">
        <v>7777</v>
      </c>
      <c r="D2488" t="s">
        <v>5311</v>
      </c>
      <c r="E2488">
        <v>50000</v>
      </c>
      <c r="F2488">
        <v>1050</v>
      </c>
      <c r="G2488">
        <v>48</v>
      </c>
      <c r="H2488">
        <v>15</v>
      </c>
      <c r="I2488">
        <v>34250</v>
      </c>
      <c r="J2488" s="3">
        <v>45659</v>
      </c>
    </row>
    <row r="2489" spans="1:10" x14ac:dyDescent="0.2">
      <c r="A2489" t="s">
        <v>18464</v>
      </c>
      <c r="B2489" s="2">
        <v>3930300004661</v>
      </c>
      <c r="C2489" t="s">
        <v>7778</v>
      </c>
      <c r="D2489" t="s">
        <v>5311</v>
      </c>
      <c r="E2489">
        <v>40000</v>
      </c>
      <c r="F2489">
        <v>840</v>
      </c>
      <c r="G2489">
        <v>48</v>
      </c>
      <c r="H2489">
        <v>8</v>
      </c>
      <c r="I2489">
        <v>33280</v>
      </c>
      <c r="J2489" s="3">
        <v>45887</v>
      </c>
    </row>
    <row r="2490" spans="1:10" x14ac:dyDescent="0.2">
      <c r="A2490" t="s">
        <v>18464</v>
      </c>
      <c r="B2490" s="2">
        <v>3930300004661</v>
      </c>
      <c r="C2490" t="s">
        <v>7779</v>
      </c>
      <c r="D2490" t="s">
        <v>5311</v>
      </c>
      <c r="E2490">
        <v>80000</v>
      </c>
      <c r="F2490">
        <v>1670</v>
      </c>
      <c r="G2490">
        <v>48</v>
      </c>
      <c r="H2490">
        <v>4</v>
      </c>
      <c r="I2490">
        <v>73320</v>
      </c>
      <c r="J2490" s="3">
        <v>45994</v>
      </c>
    </row>
    <row r="2491" spans="1:10" x14ac:dyDescent="0.2">
      <c r="A2491" t="s">
        <v>18123</v>
      </c>
      <c r="B2491" s="2">
        <v>3930300344917</v>
      </c>
      <c r="C2491" t="s">
        <v>7780</v>
      </c>
      <c r="D2491" t="s">
        <v>5286</v>
      </c>
      <c r="E2491">
        <v>150000</v>
      </c>
      <c r="F2491">
        <v>4170</v>
      </c>
      <c r="G2491">
        <v>36</v>
      </c>
      <c r="H2491">
        <v>23</v>
      </c>
      <c r="I2491">
        <v>54090</v>
      </c>
      <c r="J2491" s="3">
        <v>45436</v>
      </c>
    </row>
    <row r="2492" spans="1:10" x14ac:dyDescent="0.2">
      <c r="A2492" t="s">
        <v>19258</v>
      </c>
      <c r="B2492" s="2">
        <v>3930300477771</v>
      </c>
      <c r="C2492" t="s">
        <v>7781</v>
      </c>
      <c r="D2492" t="s">
        <v>5311</v>
      </c>
      <c r="E2492">
        <v>180000</v>
      </c>
      <c r="F2492">
        <v>3750</v>
      </c>
      <c r="G2492">
        <v>48</v>
      </c>
      <c r="H2492">
        <v>35</v>
      </c>
      <c r="I2492">
        <v>48750</v>
      </c>
      <c r="J2492" s="3">
        <v>45058</v>
      </c>
    </row>
    <row r="2493" spans="1:10" x14ac:dyDescent="0.2">
      <c r="A2493" t="s">
        <v>19454</v>
      </c>
      <c r="B2493" s="2">
        <v>3930300508634</v>
      </c>
      <c r="C2493" t="s">
        <v>7782</v>
      </c>
      <c r="D2493" t="s">
        <v>5286</v>
      </c>
      <c r="E2493">
        <v>2400000</v>
      </c>
      <c r="F2493">
        <v>14820</v>
      </c>
      <c r="G2493">
        <v>162</v>
      </c>
      <c r="H2493">
        <v>13</v>
      </c>
      <c r="I2493">
        <v>2199000</v>
      </c>
      <c r="J2493" s="3">
        <v>45744</v>
      </c>
    </row>
    <row r="2494" spans="1:10" x14ac:dyDescent="0.2">
      <c r="A2494" t="s">
        <v>17850</v>
      </c>
      <c r="B2494" s="2">
        <v>3930300519865</v>
      </c>
      <c r="C2494" t="s">
        <v>7783</v>
      </c>
      <c r="D2494" t="s">
        <v>5288</v>
      </c>
      <c r="E2494">
        <v>100000</v>
      </c>
      <c r="F2494">
        <v>4170</v>
      </c>
      <c r="G2494">
        <v>24</v>
      </c>
      <c r="H2494">
        <v>0</v>
      </c>
      <c r="I2494">
        <v>100000</v>
      </c>
      <c r="J2494" s="3">
        <v>46121</v>
      </c>
    </row>
    <row r="2495" spans="1:10" x14ac:dyDescent="0.2">
      <c r="A2495" t="s">
        <v>19330</v>
      </c>
      <c r="B2495" s="2">
        <v>3930300534040</v>
      </c>
      <c r="C2495" t="s">
        <v>7784</v>
      </c>
      <c r="D2495" t="s">
        <v>5288</v>
      </c>
      <c r="E2495">
        <v>130000</v>
      </c>
      <c r="F2495">
        <v>5420</v>
      </c>
      <c r="G2495">
        <v>24</v>
      </c>
      <c r="H2495">
        <v>11</v>
      </c>
      <c r="I2495">
        <v>70380</v>
      </c>
      <c r="J2495" s="3">
        <v>45806</v>
      </c>
    </row>
    <row r="2496" spans="1:10" x14ac:dyDescent="0.2">
      <c r="A2496" t="s">
        <v>19330</v>
      </c>
      <c r="B2496" s="2">
        <v>3930300534040</v>
      </c>
      <c r="C2496" t="s">
        <v>7785</v>
      </c>
      <c r="D2496" t="s">
        <v>5286</v>
      </c>
      <c r="E2496">
        <v>2200000</v>
      </c>
      <c r="F2496">
        <v>17750</v>
      </c>
      <c r="G2496">
        <v>124</v>
      </c>
      <c r="H2496">
        <v>23</v>
      </c>
      <c r="I2496">
        <v>1773600</v>
      </c>
      <c r="J2496" s="3">
        <v>45442</v>
      </c>
    </row>
    <row r="2497" spans="1:10" x14ac:dyDescent="0.2">
      <c r="A2497" t="s">
        <v>18393</v>
      </c>
      <c r="B2497" s="2">
        <v>3930400019279</v>
      </c>
      <c r="C2497" t="s">
        <v>7786</v>
      </c>
      <c r="D2497" t="s">
        <v>5288</v>
      </c>
      <c r="E2497">
        <v>50000</v>
      </c>
      <c r="F2497">
        <v>2090</v>
      </c>
      <c r="G2497">
        <v>24</v>
      </c>
      <c r="H2497">
        <v>5</v>
      </c>
      <c r="I2497">
        <v>39550</v>
      </c>
      <c r="J2497" s="3">
        <v>45980</v>
      </c>
    </row>
    <row r="2498" spans="1:10" x14ac:dyDescent="0.2">
      <c r="A2498" t="s">
        <v>19115</v>
      </c>
      <c r="B2498" s="2">
        <v>3930400099272</v>
      </c>
      <c r="C2498" t="s">
        <v>7787</v>
      </c>
      <c r="D2498" t="s">
        <v>5288</v>
      </c>
      <c r="E2498">
        <v>75000</v>
      </c>
      <c r="F2498">
        <v>3130</v>
      </c>
      <c r="G2498">
        <v>24</v>
      </c>
      <c r="H2498">
        <v>1</v>
      </c>
      <c r="I2498">
        <v>70620</v>
      </c>
      <c r="J2498" s="3">
        <v>46087</v>
      </c>
    </row>
    <row r="2499" spans="1:10" x14ac:dyDescent="0.2">
      <c r="A2499" t="s">
        <v>19115</v>
      </c>
      <c r="B2499" s="2">
        <v>3930400099272</v>
      </c>
      <c r="C2499" t="s">
        <v>7788</v>
      </c>
      <c r="D2499" t="s">
        <v>5286</v>
      </c>
      <c r="E2499">
        <v>1460000</v>
      </c>
      <c r="F2499">
        <v>25180</v>
      </c>
      <c r="G2499">
        <v>58</v>
      </c>
      <c r="H2499">
        <v>17</v>
      </c>
      <c r="I2499">
        <v>1007810</v>
      </c>
      <c r="J2499" s="3">
        <v>45624</v>
      </c>
    </row>
    <row r="2500" spans="1:10" x14ac:dyDescent="0.2">
      <c r="A2500" t="s">
        <v>19229</v>
      </c>
      <c r="B2500" s="2">
        <v>3930500082681</v>
      </c>
      <c r="C2500" t="s">
        <v>7789</v>
      </c>
      <c r="D2500" t="s">
        <v>5288</v>
      </c>
      <c r="E2500">
        <v>100000</v>
      </c>
      <c r="F2500">
        <v>4170</v>
      </c>
      <c r="G2500">
        <v>24</v>
      </c>
      <c r="H2500">
        <v>11</v>
      </c>
      <c r="I2500">
        <v>54130</v>
      </c>
      <c r="J2500" s="3">
        <v>45779</v>
      </c>
    </row>
    <row r="2501" spans="1:10" x14ac:dyDescent="0.2">
      <c r="A2501" t="s">
        <v>19229</v>
      </c>
      <c r="B2501" s="2">
        <v>3930500082681</v>
      </c>
      <c r="C2501" t="s">
        <v>7790</v>
      </c>
      <c r="D2501" t="s">
        <v>5286</v>
      </c>
      <c r="E2501">
        <v>1900000</v>
      </c>
      <c r="F2501">
        <v>13670</v>
      </c>
      <c r="G2501">
        <v>139</v>
      </c>
      <c r="H2501">
        <v>26</v>
      </c>
      <c r="I2501">
        <v>1535680</v>
      </c>
      <c r="J2501" s="3">
        <v>45338</v>
      </c>
    </row>
    <row r="2502" spans="1:10" x14ac:dyDescent="0.2">
      <c r="A2502" t="s">
        <v>19455</v>
      </c>
      <c r="B2502" s="2">
        <v>3930500156456</v>
      </c>
      <c r="C2502" t="s">
        <v>7791</v>
      </c>
      <c r="D2502" t="s">
        <v>5286</v>
      </c>
      <c r="E2502">
        <v>2000000</v>
      </c>
      <c r="F2502">
        <v>10000</v>
      </c>
      <c r="G2502">
        <v>200</v>
      </c>
      <c r="H2502">
        <v>66</v>
      </c>
      <c r="I2502">
        <v>1330000</v>
      </c>
      <c r="J2502" s="3">
        <v>44126</v>
      </c>
    </row>
    <row r="2503" spans="1:10" x14ac:dyDescent="0.2">
      <c r="A2503" t="s">
        <v>18938</v>
      </c>
      <c r="B2503" s="2">
        <v>3930500225865</v>
      </c>
      <c r="C2503" t="s">
        <v>7792</v>
      </c>
      <c r="D2503" t="s">
        <v>5288</v>
      </c>
      <c r="E2503">
        <v>200000</v>
      </c>
      <c r="F2503">
        <v>8340</v>
      </c>
      <c r="G2503">
        <v>24</v>
      </c>
      <c r="H2503">
        <v>19</v>
      </c>
      <c r="I2503">
        <v>33620</v>
      </c>
      <c r="J2503" s="3">
        <v>45553</v>
      </c>
    </row>
    <row r="2504" spans="1:10" x14ac:dyDescent="0.2">
      <c r="A2504" t="s">
        <v>18938</v>
      </c>
      <c r="B2504" s="2">
        <v>3930500225865</v>
      </c>
      <c r="C2504" t="s">
        <v>7793</v>
      </c>
      <c r="D2504" t="s">
        <v>5286</v>
      </c>
      <c r="E2504">
        <v>1890000</v>
      </c>
      <c r="F2504">
        <v>9450</v>
      </c>
      <c r="G2504">
        <v>200</v>
      </c>
      <c r="H2504">
        <v>88</v>
      </c>
      <c r="I2504">
        <v>1094360</v>
      </c>
      <c r="J2504" s="3">
        <v>43448</v>
      </c>
    </row>
    <row r="2505" spans="1:10" x14ac:dyDescent="0.2">
      <c r="A2505" t="s">
        <v>17625</v>
      </c>
      <c r="B2505" s="2">
        <v>3930500274700</v>
      </c>
      <c r="C2505" t="s">
        <v>7794</v>
      </c>
      <c r="D2505" t="s">
        <v>5288</v>
      </c>
      <c r="E2505">
        <v>200000</v>
      </c>
      <c r="F2505">
        <v>8340</v>
      </c>
      <c r="G2505">
        <v>24</v>
      </c>
      <c r="H2505">
        <v>6</v>
      </c>
      <c r="I2505">
        <v>149960</v>
      </c>
      <c r="J2505" s="3">
        <v>45954</v>
      </c>
    </row>
    <row r="2506" spans="1:10" x14ac:dyDescent="0.2">
      <c r="A2506" t="s">
        <v>18338</v>
      </c>
      <c r="B2506" s="2">
        <v>3930500361441</v>
      </c>
      <c r="C2506" t="s">
        <v>7795</v>
      </c>
      <c r="D2506" t="s">
        <v>5356</v>
      </c>
      <c r="E2506">
        <v>601860.66</v>
      </c>
      <c r="F2506">
        <v>6250</v>
      </c>
      <c r="G2506">
        <v>76</v>
      </c>
      <c r="H2506">
        <v>93</v>
      </c>
      <c r="I2506">
        <v>28869.67</v>
      </c>
      <c r="J2506" s="3">
        <v>43291</v>
      </c>
    </row>
    <row r="2507" spans="1:10" x14ac:dyDescent="0.2">
      <c r="A2507" t="s">
        <v>18338</v>
      </c>
      <c r="B2507" s="2">
        <v>3930500361441</v>
      </c>
      <c r="C2507" t="s">
        <v>7796</v>
      </c>
      <c r="D2507" t="s">
        <v>5286</v>
      </c>
      <c r="E2507">
        <v>1800000</v>
      </c>
      <c r="F2507">
        <v>17210</v>
      </c>
      <c r="G2507">
        <v>180</v>
      </c>
      <c r="H2507">
        <v>176</v>
      </c>
      <c r="I2507">
        <v>64842</v>
      </c>
      <c r="J2507" s="3">
        <v>40788</v>
      </c>
    </row>
    <row r="2508" spans="1:10" x14ac:dyDescent="0.2">
      <c r="A2508" t="s">
        <v>18204</v>
      </c>
      <c r="B2508" s="2">
        <v>3930500566191</v>
      </c>
      <c r="C2508" t="s">
        <v>7797</v>
      </c>
      <c r="D2508" t="s">
        <v>5286</v>
      </c>
      <c r="E2508">
        <v>289000</v>
      </c>
      <c r="F2508">
        <v>4820</v>
      </c>
      <c r="G2508">
        <v>60</v>
      </c>
      <c r="H2508">
        <v>13</v>
      </c>
      <c r="I2508">
        <v>181220</v>
      </c>
      <c r="J2508" s="3">
        <v>45758</v>
      </c>
    </row>
    <row r="2509" spans="1:10" x14ac:dyDescent="0.2">
      <c r="A2509" t="s">
        <v>20115</v>
      </c>
      <c r="B2509" s="2">
        <v>3930500572298</v>
      </c>
      <c r="C2509" t="s">
        <v>7798</v>
      </c>
      <c r="D2509" t="s">
        <v>5288</v>
      </c>
      <c r="E2509">
        <v>40000</v>
      </c>
      <c r="F2509">
        <v>1670</v>
      </c>
      <c r="G2509">
        <v>24</v>
      </c>
      <c r="H2509">
        <v>14</v>
      </c>
      <c r="I2509">
        <v>16620</v>
      </c>
      <c r="J2509" s="3">
        <v>45691</v>
      </c>
    </row>
    <row r="2510" spans="1:10" x14ac:dyDescent="0.2">
      <c r="A2510" t="s">
        <v>19513</v>
      </c>
      <c r="B2510" s="2">
        <v>3930500700377</v>
      </c>
      <c r="C2510" t="s">
        <v>7799</v>
      </c>
      <c r="D2510" t="s">
        <v>5286</v>
      </c>
      <c r="E2510">
        <v>2840000</v>
      </c>
      <c r="F2510">
        <v>15360</v>
      </c>
      <c r="G2510">
        <v>185</v>
      </c>
      <c r="H2510">
        <v>0</v>
      </c>
      <c r="I2510">
        <v>2824290</v>
      </c>
      <c r="J2510" s="3">
        <v>46122</v>
      </c>
    </row>
    <row r="2511" spans="1:10" x14ac:dyDescent="0.2">
      <c r="A2511" t="s">
        <v>19849</v>
      </c>
      <c r="B2511" s="2">
        <v>3930600143275</v>
      </c>
      <c r="C2511" t="s">
        <v>7800</v>
      </c>
      <c r="D2511" t="s">
        <v>5288</v>
      </c>
      <c r="E2511">
        <v>190000</v>
      </c>
      <c r="F2511">
        <v>7920</v>
      </c>
      <c r="G2511">
        <v>24</v>
      </c>
      <c r="H2511">
        <v>1</v>
      </c>
      <c r="I2511">
        <v>174160</v>
      </c>
      <c r="J2511" s="3">
        <v>46092</v>
      </c>
    </row>
    <row r="2512" spans="1:10" x14ac:dyDescent="0.2">
      <c r="A2512" t="s">
        <v>19849</v>
      </c>
      <c r="B2512" s="2">
        <v>3930600143275</v>
      </c>
      <c r="C2512" t="s">
        <v>7801</v>
      </c>
      <c r="D2512" t="s">
        <v>5286</v>
      </c>
      <c r="E2512">
        <v>1500000</v>
      </c>
      <c r="F2512">
        <v>7780</v>
      </c>
      <c r="G2512">
        <v>193</v>
      </c>
      <c r="H2512">
        <v>20</v>
      </c>
      <c r="I2512">
        <v>1329390</v>
      </c>
      <c r="J2512" s="3">
        <v>45520</v>
      </c>
    </row>
    <row r="2513" spans="1:10" x14ac:dyDescent="0.2">
      <c r="A2513" t="s">
        <v>19849</v>
      </c>
      <c r="B2513" s="2">
        <v>3930600143275</v>
      </c>
      <c r="C2513" t="s">
        <v>7802</v>
      </c>
      <c r="D2513" t="s">
        <v>5311</v>
      </c>
      <c r="E2513">
        <v>50000</v>
      </c>
      <c r="F2513">
        <v>1050</v>
      </c>
      <c r="G2513">
        <v>48</v>
      </c>
      <c r="H2513">
        <v>10</v>
      </c>
      <c r="I2513">
        <v>39500</v>
      </c>
      <c r="J2513" s="3">
        <v>45828</v>
      </c>
    </row>
    <row r="2514" spans="1:10" x14ac:dyDescent="0.2">
      <c r="A2514" t="s">
        <v>19849</v>
      </c>
      <c r="B2514" s="2">
        <v>3930600143275</v>
      </c>
      <c r="C2514" t="s">
        <v>7803</v>
      </c>
      <c r="D2514" t="s">
        <v>5311</v>
      </c>
      <c r="E2514">
        <v>50000</v>
      </c>
      <c r="F2514">
        <v>1050</v>
      </c>
      <c r="G2514">
        <v>48</v>
      </c>
      <c r="H2514">
        <v>4</v>
      </c>
      <c r="I2514">
        <v>45800</v>
      </c>
      <c r="J2514" s="3">
        <v>45992</v>
      </c>
    </row>
    <row r="2515" spans="1:10" x14ac:dyDescent="0.2">
      <c r="A2515" t="s">
        <v>18816</v>
      </c>
      <c r="B2515" s="2">
        <v>3930600246325</v>
      </c>
      <c r="C2515" t="s">
        <v>7804</v>
      </c>
      <c r="D2515" t="s">
        <v>5286</v>
      </c>
      <c r="E2515">
        <v>1800000</v>
      </c>
      <c r="F2515">
        <v>15790</v>
      </c>
      <c r="G2515">
        <v>114</v>
      </c>
      <c r="H2515">
        <v>61</v>
      </c>
      <c r="I2515">
        <v>875480</v>
      </c>
      <c r="J2515" s="3">
        <v>44267</v>
      </c>
    </row>
    <row r="2516" spans="1:10" x14ac:dyDescent="0.2">
      <c r="A2516" t="s">
        <v>18266</v>
      </c>
      <c r="B2516" s="2">
        <v>3930600298716</v>
      </c>
      <c r="C2516" t="s">
        <v>7805</v>
      </c>
      <c r="D2516" t="s">
        <v>5286</v>
      </c>
      <c r="E2516">
        <v>2500000</v>
      </c>
      <c r="F2516">
        <v>15530</v>
      </c>
      <c r="G2516">
        <v>161</v>
      </c>
      <c r="H2516">
        <v>111</v>
      </c>
      <c r="I2516">
        <v>1339332.99</v>
      </c>
      <c r="J2516" s="3">
        <v>42843</v>
      </c>
    </row>
    <row r="2517" spans="1:10" x14ac:dyDescent="0.2">
      <c r="A2517" t="s">
        <v>18583</v>
      </c>
      <c r="B2517" s="2">
        <v>3930700040451</v>
      </c>
      <c r="C2517" t="s">
        <v>7806</v>
      </c>
      <c r="D2517" t="s">
        <v>5286</v>
      </c>
      <c r="E2517">
        <v>400000</v>
      </c>
      <c r="F2517">
        <v>4770</v>
      </c>
      <c r="G2517">
        <v>84</v>
      </c>
      <c r="H2517">
        <v>3</v>
      </c>
      <c r="I2517">
        <v>385690</v>
      </c>
      <c r="J2517" s="3">
        <v>46045</v>
      </c>
    </row>
    <row r="2518" spans="1:10" x14ac:dyDescent="0.2">
      <c r="A2518" t="s">
        <v>20177</v>
      </c>
      <c r="B2518" s="2">
        <v>3930700073830</v>
      </c>
      <c r="C2518" t="s">
        <v>7807</v>
      </c>
      <c r="D2518" t="s">
        <v>5288</v>
      </c>
      <c r="E2518">
        <v>75000</v>
      </c>
      <c r="F2518">
        <v>3130</v>
      </c>
      <c r="G2518">
        <v>24</v>
      </c>
      <c r="H2518">
        <v>7</v>
      </c>
      <c r="I2518">
        <v>51420</v>
      </c>
      <c r="J2518" s="3">
        <v>45901</v>
      </c>
    </row>
    <row r="2519" spans="1:10" x14ac:dyDescent="0.2">
      <c r="A2519" t="s">
        <v>19190</v>
      </c>
      <c r="B2519" s="2">
        <v>3930800124428</v>
      </c>
      <c r="C2519" t="s">
        <v>7808</v>
      </c>
      <c r="D2519" t="s">
        <v>5286</v>
      </c>
      <c r="E2519">
        <v>2170000</v>
      </c>
      <c r="F2519">
        <v>16320</v>
      </c>
      <c r="G2519">
        <v>133</v>
      </c>
      <c r="H2519">
        <v>32</v>
      </c>
      <c r="I2519">
        <v>1635100</v>
      </c>
      <c r="J2519" s="3">
        <v>45163</v>
      </c>
    </row>
    <row r="2520" spans="1:10" x14ac:dyDescent="0.2">
      <c r="A2520" t="s">
        <v>18075</v>
      </c>
      <c r="B2520" s="2">
        <v>3930800192890</v>
      </c>
      <c r="C2520" t="s">
        <v>7809</v>
      </c>
      <c r="D2520" t="s">
        <v>5286</v>
      </c>
      <c r="E2520">
        <v>400000</v>
      </c>
      <c r="F2520">
        <v>4770</v>
      </c>
      <c r="G2520">
        <v>84</v>
      </c>
      <c r="H2520">
        <v>9</v>
      </c>
      <c r="I2520">
        <v>262743</v>
      </c>
      <c r="J2520" s="3">
        <v>45905</v>
      </c>
    </row>
    <row r="2521" spans="1:10" x14ac:dyDescent="0.2">
      <c r="A2521" t="s">
        <v>18208</v>
      </c>
      <c r="B2521" s="2">
        <v>3930800214257</v>
      </c>
      <c r="C2521" t="s">
        <v>7810</v>
      </c>
      <c r="D2521" t="s">
        <v>5286</v>
      </c>
      <c r="E2521">
        <v>1200000</v>
      </c>
      <c r="F2521">
        <v>8170</v>
      </c>
      <c r="G2521">
        <v>147</v>
      </c>
      <c r="H2521">
        <v>106</v>
      </c>
      <c r="I2521">
        <v>470470</v>
      </c>
      <c r="J2521" s="3">
        <v>42920</v>
      </c>
    </row>
    <row r="2522" spans="1:10" x14ac:dyDescent="0.2">
      <c r="A2522" t="s">
        <v>18208</v>
      </c>
      <c r="B2522" s="2">
        <v>3930800214257</v>
      </c>
      <c r="C2522" t="s">
        <v>7811</v>
      </c>
      <c r="D2522" t="s">
        <v>5311</v>
      </c>
      <c r="E2522">
        <v>80000</v>
      </c>
      <c r="F2522">
        <v>1670</v>
      </c>
      <c r="G2522">
        <v>48</v>
      </c>
      <c r="H2522">
        <v>37</v>
      </c>
      <c r="I2522">
        <v>18210</v>
      </c>
      <c r="J2522" s="3">
        <v>44993</v>
      </c>
    </row>
    <row r="2523" spans="1:10" x14ac:dyDescent="0.2">
      <c r="A2523" t="s">
        <v>18809</v>
      </c>
      <c r="B2523" s="2">
        <v>3930800246736</v>
      </c>
      <c r="C2523" t="s">
        <v>7812</v>
      </c>
      <c r="D2523" t="s">
        <v>5288</v>
      </c>
      <c r="E2523">
        <v>130000</v>
      </c>
      <c r="F2523">
        <v>10000</v>
      </c>
      <c r="G2523">
        <v>13</v>
      </c>
      <c r="H2523">
        <v>8</v>
      </c>
      <c r="I2523">
        <v>41660</v>
      </c>
      <c r="J2523" s="3">
        <v>45875</v>
      </c>
    </row>
    <row r="2524" spans="1:10" x14ac:dyDescent="0.2">
      <c r="A2524" t="s">
        <v>18809</v>
      </c>
      <c r="B2524" s="2">
        <v>3930800246736</v>
      </c>
      <c r="C2524" t="s">
        <v>7813</v>
      </c>
      <c r="D2524" t="s">
        <v>5286</v>
      </c>
      <c r="E2524">
        <v>1430000</v>
      </c>
      <c r="F2524">
        <v>18820</v>
      </c>
      <c r="G2524">
        <v>76</v>
      </c>
      <c r="H2524">
        <v>71</v>
      </c>
      <c r="I2524">
        <v>165638</v>
      </c>
      <c r="J2524" s="3">
        <v>43966</v>
      </c>
    </row>
    <row r="2525" spans="1:10" x14ac:dyDescent="0.2">
      <c r="A2525" t="s">
        <v>18809</v>
      </c>
      <c r="B2525" s="2">
        <v>3930800246736</v>
      </c>
      <c r="C2525" t="s">
        <v>7814</v>
      </c>
      <c r="D2525" t="s">
        <v>5311</v>
      </c>
      <c r="E2525">
        <v>70000</v>
      </c>
      <c r="F2525">
        <v>1460</v>
      </c>
      <c r="G2525">
        <v>48</v>
      </c>
      <c r="H2525">
        <v>34</v>
      </c>
      <c r="I2525">
        <v>20360</v>
      </c>
      <c r="J2525" s="3">
        <v>45084</v>
      </c>
    </row>
    <row r="2526" spans="1:10" x14ac:dyDescent="0.2">
      <c r="A2526" t="s">
        <v>18809</v>
      </c>
      <c r="B2526" s="2">
        <v>3930800246736</v>
      </c>
      <c r="C2526" t="s">
        <v>7815</v>
      </c>
      <c r="D2526" t="s">
        <v>5311</v>
      </c>
      <c r="E2526">
        <v>60000</v>
      </c>
      <c r="F2526">
        <v>1875</v>
      </c>
      <c r="G2526">
        <v>32</v>
      </c>
      <c r="H2526">
        <v>27</v>
      </c>
      <c r="I2526">
        <v>9375</v>
      </c>
      <c r="J2526" s="3">
        <v>45299</v>
      </c>
    </row>
    <row r="2527" spans="1:10" x14ac:dyDescent="0.2">
      <c r="A2527" t="s">
        <v>18809</v>
      </c>
      <c r="B2527" s="2">
        <v>3930800246736</v>
      </c>
      <c r="C2527" t="s">
        <v>7816</v>
      </c>
      <c r="D2527" t="s">
        <v>5311</v>
      </c>
      <c r="E2527">
        <v>60000</v>
      </c>
      <c r="F2527">
        <v>2860</v>
      </c>
      <c r="G2527">
        <v>21</v>
      </c>
      <c r="H2527">
        <v>16</v>
      </c>
      <c r="I2527">
        <v>14240</v>
      </c>
      <c r="J2527" s="3">
        <v>45630</v>
      </c>
    </row>
    <row r="2528" spans="1:10" x14ac:dyDescent="0.2">
      <c r="A2528" t="s">
        <v>20045</v>
      </c>
      <c r="B2528" s="2">
        <v>3939900035026</v>
      </c>
      <c r="C2528" t="s">
        <v>7817</v>
      </c>
      <c r="D2528" t="s">
        <v>5288</v>
      </c>
      <c r="E2528">
        <v>100000</v>
      </c>
      <c r="F2528">
        <v>4170</v>
      </c>
      <c r="G2528">
        <v>24</v>
      </c>
      <c r="H2528">
        <v>5</v>
      </c>
      <c r="I2528">
        <v>77060</v>
      </c>
      <c r="J2528" s="3">
        <v>45968</v>
      </c>
    </row>
    <row r="2529" spans="1:10" x14ac:dyDescent="0.2">
      <c r="A2529" t="s">
        <v>20045</v>
      </c>
      <c r="B2529" s="2">
        <v>3939900035026</v>
      </c>
      <c r="C2529" t="s">
        <v>7818</v>
      </c>
      <c r="D2529" t="s">
        <v>5311</v>
      </c>
      <c r="E2529">
        <v>120000</v>
      </c>
      <c r="F2529">
        <v>2500</v>
      </c>
      <c r="G2529">
        <v>48</v>
      </c>
      <c r="H2529">
        <v>29</v>
      </c>
      <c r="I2529">
        <v>47500</v>
      </c>
      <c r="J2529" s="3">
        <v>45232</v>
      </c>
    </row>
    <row r="2530" spans="1:10" x14ac:dyDescent="0.2">
      <c r="A2530" t="s">
        <v>20045</v>
      </c>
      <c r="B2530" s="2">
        <v>3939900035026</v>
      </c>
      <c r="C2530" t="s">
        <v>7819</v>
      </c>
      <c r="D2530" t="s">
        <v>5311</v>
      </c>
      <c r="E2530">
        <v>30000</v>
      </c>
      <c r="F2530">
        <v>630</v>
      </c>
      <c r="G2530">
        <v>48</v>
      </c>
      <c r="H2530">
        <v>13</v>
      </c>
      <c r="I2530">
        <v>21810</v>
      </c>
      <c r="J2530" s="3">
        <v>45720</v>
      </c>
    </row>
    <row r="2531" spans="1:10" x14ac:dyDescent="0.2">
      <c r="A2531" t="s">
        <v>17964</v>
      </c>
      <c r="B2531" s="2">
        <v>3939900206190</v>
      </c>
      <c r="C2531" t="s">
        <v>7820</v>
      </c>
      <c r="D2531" t="s">
        <v>5286</v>
      </c>
      <c r="E2531">
        <v>300000</v>
      </c>
      <c r="F2531">
        <v>8340</v>
      </c>
      <c r="G2531">
        <v>36</v>
      </c>
      <c r="H2531">
        <v>4</v>
      </c>
      <c r="I2531">
        <v>258300</v>
      </c>
      <c r="J2531" s="3">
        <v>46003</v>
      </c>
    </row>
    <row r="2532" spans="1:10" x14ac:dyDescent="0.2">
      <c r="A2532" t="s">
        <v>19597</v>
      </c>
      <c r="B2532" s="2">
        <v>3939900293548</v>
      </c>
      <c r="C2532" t="s">
        <v>7821</v>
      </c>
      <c r="D2532" t="s">
        <v>5288</v>
      </c>
      <c r="E2532">
        <v>50000</v>
      </c>
      <c r="F2532">
        <v>2090</v>
      </c>
      <c r="G2532">
        <v>24</v>
      </c>
      <c r="H2532">
        <v>6</v>
      </c>
      <c r="I2532">
        <v>37460</v>
      </c>
      <c r="J2532" s="3">
        <v>45944</v>
      </c>
    </row>
    <row r="2533" spans="1:10" x14ac:dyDescent="0.2">
      <c r="A2533" t="s">
        <v>19597</v>
      </c>
      <c r="B2533" s="2">
        <v>3939900293548</v>
      </c>
      <c r="C2533" t="s">
        <v>7822</v>
      </c>
      <c r="D2533" t="s">
        <v>5286</v>
      </c>
      <c r="E2533">
        <v>2450000</v>
      </c>
      <c r="F2533">
        <v>13930</v>
      </c>
      <c r="G2533">
        <v>176</v>
      </c>
      <c r="H2533">
        <v>15</v>
      </c>
      <c r="I2533">
        <v>2222940</v>
      </c>
      <c r="J2533" s="3">
        <v>45674</v>
      </c>
    </row>
    <row r="2534" spans="1:10" x14ac:dyDescent="0.2">
      <c r="A2534" t="s">
        <v>19412</v>
      </c>
      <c r="B2534" s="2">
        <v>3959900287238</v>
      </c>
      <c r="C2534" t="s">
        <v>7823</v>
      </c>
      <c r="D2534" t="s">
        <v>5311</v>
      </c>
      <c r="E2534">
        <v>180000</v>
      </c>
      <c r="F2534">
        <v>3750</v>
      </c>
      <c r="G2534">
        <v>48</v>
      </c>
      <c r="H2534">
        <v>18</v>
      </c>
      <c r="I2534">
        <v>112500</v>
      </c>
      <c r="J2534" s="3">
        <v>45569</v>
      </c>
    </row>
    <row r="2535" spans="1:10" x14ac:dyDescent="0.2">
      <c r="A2535" t="s">
        <v>19097</v>
      </c>
      <c r="B2535" s="2">
        <v>3959900452026</v>
      </c>
      <c r="C2535" t="s">
        <v>7824</v>
      </c>
      <c r="D2535" t="s">
        <v>5286</v>
      </c>
      <c r="E2535">
        <v>1000000</v>
      </c>
      <c r="F2535">
        <v>10760</v>
      </c>
      <c r="G2535">
        <v>93</v>
      </c>
      <c r="H2535">
        <v>52</v>
      </c>
      <c r="I2535">
        <v>440480</v>
      </c>
      <c r="J2535" s="3">
        <v>44547</v>
      </c>
    </row>
    <row r="2536" spans="1:10" x14ac:dyDescent="0.2">
      <c r="A2536" t="s">
        <v>19598</v>
      </c>
      <c r="B2536" s="2">
        <v>3959900520161</v>
      </c>
      <c r="C2536" t="s">
        <v>7825</v>
      </c>
      <c r="D2536" t="s">
        <v>5286</v>
      </c>
      <c r="E2536">
        <v>2450000</v>
      </c>
      <c r="F2536">
        <v>15320</v>
      </c>
      <c r="G2536">
        <v>160</v>
      </c>
      <c r="H2536">
        <v>35</v>
      </c>
      <c r="I2536">
        <v>1897390</v>
      </c>
      <c r="J2536" s="3">
        <v>45058</v>
      </c>
    </row>
    <row r="2537" spans="1:10" x14ac:dyDescent="0.2">
      <c r="A2537" t="s">
        <v>20247</v>
      </c>
      <c r="B2537" s="2">
        <v>3960100321034</v>
      </c>
      <c r="C2537" t="s">
        <v>7826</v>
      </c>
      <c r="D2537" t="s">
        <v>5288</v>
      </c>
      <c r="E2537">
        <v>40000</v>
      </c>
      <c r="F2537">
        <v>1670</v>
      </c>
      <c r="G2537">
        <v>24</v>
      </c>
      <c r="H2537">
        <v>4</v>
      </c>
      <c r="I2537">
        <v>33320</v>
      </c>
      <c r="J2537" s="3">
        <v>46000</v>
      </c>
    </row>
    <row r="2538" spans="1:10" x14ac:dyDescent="0.2">
      <c r="A2538" t="s">
        <v>19328</v>
      </c>
      <c r="B2538" s="2">
        <v>3960200083542</v>
      </c>
      <c r="C2538" t="s">
        <v>7827</v>
      </c>
      <c r="D2538" t="s">
        <v>5286</v>
      </c>
      <c r="E2538">
        <v>1390000</v>
      </c>
      <c r="F2538">
        <v>13370</v>
      </c>
      <c r="G2538">
        <v>104</v>
      </c>
      <c r="H2538">
        <v>27</v>
      </c>
      <c r="I2538">
        <v>1019390</v>
      </c>
      <c r="J2538" s="3">
        <v>45310</v>
      </c>
    </row>
    <row r="2539" spans="1:10" x14ac:dyDescent="0.2">
      <c r="A2539" t="s">
        <v>20040</v>
      </c>
      <c r="B2539" s="2">
        <v>3960400071963</v>
      </c>
      <c r="C2539" t="s">
        <v>7828</v>
      </c>
      <c r="D2539" t="s">
        <v>5288</v>
      </c>
      <c r="E2539">
        <v>35000</v>
      </c>
      <c r="F2539">
        <v>1460</v>
      </c>
      <c r="G2539">
        <v>24</v>
      </c>
      <c r="H2539">
        <v>0</v>
      </c>
      <c r="I2539">
        <v>34160</v>
      </c>
      <c r="J2539" s="3">
        <v>46136</v>
      </c>
    </row>
    <row r="2540" spans="1:10" x14ac:dyDescent="0.2">
      <c r="A2540" t="s">
        <v>18093</v>
      </c>
      <c r="B2540" s="2">
        <v>3960600106621</v>
      </c>
      <c r="C2540" t="s">
        <v>7829</v>
      </c>
      <c r="D2540" t="s">
        <v>5288</v>
      </c>
      <c r="E2540">
        <v>40000</v>
      </c>
      <c r="F2540">
        <v>1740</v>
      </c>
      <c r="G2540">
        <v>23</v>
      </c>
      <c r="H2540">
        <v>6</v>
      </c>
      <c r="I2540">
        <v>28310</v>
      </c>
      <c r="J2540" s="3">
        <v>45931</v>
      </c>
    </row>
    <row r="2541" spans="1:10" x14ac:dyDescent="0.2">
      <c r="A2541" t="s">
        <v>18093</v>
      </c>
      <c r="B2541" s="2">
        <v>3960600106621</v>
      </c>
      <c r="C2541" t="s">
        <v>7830</v>
      </c>
      <c r="D2541" t="s">
        <v>5306</v>
      </c>
      <c r="E2541">
        <v>15000</v>
      </c>
      <c r="F2541">
        <v>840</v>
      </c>
      <c r="G2541">
        <v>18</v>
      </c>
      <c r="H2541">
        <v>1</v>
      </c>
      <c r="I2541">
        <v>14160</v>
      </c>
      <c r="J2541" s="3">
        <v>46093</v>
      </c>
    </row>
    <row r="2542" spans="1:10" x14ac:dyDescent="0.2">
      <c r="A2542" t="s">
        <v>18093</v>
      </c>
      <c r="B2542" s="2">
        <v>3960600106621</v>
      </c>
      <c r="C2542" t="s">
        <v>7831</v>
      </c>
      <c r="D2542" t="s">
        <v>5286</v>
      </c>
      <c r="E2542">
        <v>900000</v>
      </c>
      <c r="F2542">
        <v>17310</v>
      </c>
      <c r="G2542">
        <v>52</v>
      </c>
      <c r="H2542">
        <v>35</v>
      </c>
      <c r="I2542">
        <v>279610</v>
      </c>
      <c r="J2542" s="3">
        <v>45065</v>
      </c>
    </row>
    <row r="2543" spans="1:10" x14ac:dyDescent="0.2">
      <c r="A2543" t="s">
        <v>18093</v>
      </c>
      <c r="B2543" s="2">
        <v>3960600106621</v>
      </c>
      <c r="C2543" t="s">
        <v>7832</v>
      </c>
      <c r="D2543" t="s">
        <v>5311</v>
      </c>
      <c r="E2543">
        <v>50000</v>
      </c>
      <c r="F2543">
        <v>1050</v>
      </c>
      <c r="G2543">
        <v>48</v>
      </c>
      <c r="H2543">
        <v>27</v>
      </c>
      <c r="I2543">
        <v>21650</v>
      </c>
      <c r="J2543" s="3">
        <v>45307</v>
      </c>
    </row>
    <row r="2544" spans="1:10" x14ac:dyDescent="0.2">
      <c r="A2544" t="s">
        <v>18093</v>
      </c>
      <c r="B2544" s="2">
        <v>3960600106621</v>
      </c>
      <c r="C2544" t="s">
        <v>7833</v>
      </c>
      <c r="D2544" t="s">
        <v>5311</v>
      </c>
      <c r="E2544">
        <v>40000</v>
      </c>
      <c r="F2544">
        <v>1180</v>
      </c>
      <c r="G2544">
        <v>34</v>
      </c>
      <c r="H2544">
        <v>17</v>
      </c>
      <c r="I2544">
        <v>19940</v>
      </c>
      <c r="J2544" s="3">
        <v>45608</v>
      </c>
    </row>
    <row r="2545" spans="1:10" x14ac:dyDescent="0.2">
      <c r="A2545" t="s">
        <v>18093</v>
      </c>
      <c r="B2545" s="2">
        <v>3960600106621</v>
      </c>
      <c r="C2545" t="s">
        <v>7834</v>
      </c>
      <c r="D2545" t="s">
        <v>5311</v>
      </c>
      <c r="E2545">
        <v>15000</v>
      </c>
      <c r="F2545">
        <v>580</v>
      </c>
      <c r="G2545">
        <v>26</v>
      </c>
      <c r="H2545">
        <v>9</v>
      </c>
      <c r="I2545">
        <v>9780</v>
      </c>
      <c r="J2545" s="3">
        <v>45840</v>
      </c>
    </row>
    <row r="2546" spans="1:10" x14ac:dyDescent="0.2">
      <c r="A2546" t="s">
        <v>19329</v>
      </c>
      <c r="B2546" s="2">
        <v>3960800091091</v>
      </c>
      <c r="C2546" t="s">
        <v>7835</v>
      </c>
      <c r="D2546" t="s">
        <v>5286</v>
      </c>
      <c r="E2546">
        <v>1800000</v>
      </c>
      <c r="F2546">
        <v>13240</v>
      </c>
      <c r="G2546">
        <v>136</v>
      </c>
      <c r="H2546">
        <v>35</v>
      </c>
      <c r="I2546">
        <v>1326900</v>
      </c>
      <c r="J2546" s="3">
        <v>45065</v>
      </c>
    </row>
    <row r="2547" spans="1:10" x14ac:dyDescent="0.2">
      <c r="A2547" t="s">
        <v>18325</v>
      </c>
      <c r="B2547" s="2">
        <v>3960800172422</v>
      </c>
      <c r="C2547" t="s">
        <v>7836</v>
      </c>
      <c r="D2547" t="s">
        <v>5288</v>
      </c>
      <c r="E2547">
        <v>100000</v>
      </c>
      <c r="F2547">
        <v>4170</v>
      </c>
      <c r="G2547">
        <v>24</v>
      </c>
      <c r="H2547">
        <v>17</v>
      </c>
      <c r="I2547">
        <v>24947</v>
      </c>
      <c r="J2547" s="3">
        <v>45610</v>
      </c>
    </row>
    <row r="2548" spans="1:10" x14ac:dyDescent="0.2">
      <c r="A2548" t="s">
        <v>19259</v>
      </c>
      <c r="B2548" s="2">
        <v>3960900070851</v>
      </c>
      <c r="C2548" t="s">
        <v>7837</v>
      </c>
      <c r="D2548" t="s">
        <v>5288</v>
      </c>
      <c r="E2548">
        <v>180000</v>
      </c>
      <c r="F2548">
        <v>7500</v>
      </c>
      <c r="G2548">
        <v>24</v>
      </c>
      <c r="H2548">
        <v>6</v>
      </c>
      <c r="I2548">
        <v>135000</v>
      </c>
      <c r="J2548" s="3">
        <v>45960</v>
      </c>
    </row>
    <row r="2549" spans="1:10" x14ac:dyDescent="0.2">
      <c r="A2549" t="s">
        <v>19692</v>
      </c>
      <c r="B2549" s="2">
        <v>3961100354561</v>
      </c>
      <c r="C2549" t="s">
        <v>7838</v>
      </c>
      <c r="D2549" t="s">
        <v>5286</v>
      </c>
      <c r="E2549">
        <v>2000000</v>
      </c>
      <c r="F2549">
        <v>10000</v>
      </c>
      <c r="G2549">
        <v>200</v>
      </c>
      <c r="H2549">
        <v>7</v>
      </c>
      <c r="I2549">
        <v>1921660</v>
      </c>
      <c r="J2549" s="3">
        <v>45905</v>
      </c>
    </row>
    <row r="2550" spans="1:10" x14ac:dyDescent="0.2">
      <c r="A2550" t="s">
        <v>21463</v>
      </c>
      <c r="B2550" s="2">
        <v>3969900071821</v>
      </c>
      <c r="C2550" t="s">
        <v>7839</v>
      </c>
      <c r="D2550" t="s">
        <v>5356</v>
      </c>
      <c r="E2550">
        <v>334841.67</v>
      </c>
      <c r="F2550">
        <v>3830</v>
      </c>
      <c r="G2550">
        <v>87</v>
      </c>
      <c r="H2550">
        <v>1</v>
      </c>
      <c r="I2550">
        <v>334841.67</v>
      </c>
      <c r="J2550" s="3">
        <v>43010</v>
      </c>
    </row>
    <row r="2551" spans="1:10" x14ac:dyDescent="0.2">
      <c r="A2551" t="s">
        <v>17934</v>
      </c>
      <c r="B2551" s="2">
        <v>4100500020975</v>
      </c>
      <c r="C2551" t="s">
        <v>7840</v>
      </c>
      <c r="D2551" t="s">
        <v>5306</v>
      </c>
      <c r="E2551">
        <v>345000</v>
      </c>
      <c r="F2551">
        <v>8220</v>
      </c>
      <c r="G2551">
        <v>42</v>
      </c>
      <c r="H2551">
        <v>1</v>
      </c>
      <c r="I2551">
        <v>336780</v>
      </c>
      <c r="J2551" s="3">
        <v>46100</v>
      </c>
    </row>
    <row r="2552" spans="1:10" x14ac:dyDescent="0.2">
      <c r="A2552" t="s">
        <v>17934</v>
      </c>
      <c r="B2552" s="2">
        <v>4100500020975</v>
      </c>
      <c r="C2552" t="s">
        <v>7841</v>
      </c>
      <c r="D2552" t="s">
        <v>5286</v>
      </c>
      <c r="E2552">
        <v>1580000</v>
      </c>
      <c r="F2552">
        <v>11710</v>
      </c>
      <c r="G2552">
        <v>135</v>
      </c>
      <c r="H2552">
        <v>94</v>
      </c>
      <c r="I2552">
        <v>527490</v>
      </c>
      <c r="J2552" s="3">
        <v>43280</v>
      </c>
    </row>
    <row r="2553" spans="1:10" x14ac:dyDescent="0.2">
      <c r="A2553" t="s">
        <v>17904</v>
      </c>
      <c r="B2553" s="2">
        <v>4100600068457</v>
      </c>
      <c r="C2553" t="s">
        <v>7842</v>
      </c>
      <c r="D2553" t="s">
        <v>5286</v>
      </c>
      <c r="E2553">
        <v>430000</v>
      </c>
      <c r="F2553">
        <v>5120</v>
      </c>
      <c r="G2553">
        <v>84</v>
      </c>
      <c r="H2553">
        <v>1</v>
      </c>
      <c r="I2553">
        <v>419820</v>
      </c>
      <c r="J2553" s="3">
        <v>46094</v>
      </c>
    </row>
    <row r="2554" spans="1:10" x14ac:dyDescent="0.2">
      <c r="A2554" t="s">
        <v>17753</v>
      </c>
      <c r="B2554" s="2">
        <v>4100900074347</v>
      </c>
      <c r="C2554" t="s">
        <v>7843</v>
      </c>
      <c r="D2554" t="s">
        <v>5286</v>
      </c>
      <c r="E2554">
        <v>400000</v>
      </c>
      <c r="F2554">
        <v>4770</v>
      </c>
      <c r="G2554">
        <v>84</v>
      </c>
      <c r="H2554">
        <v>4</v>
      </c>
      <c r="I2554">
        <v>380920</v>
      </c>
      <c r="J2554" s="3">
        <v>46003</v>
      </c>
    </row>
    <row r="2555" spans="1:10" x14ac:dyDescent="0.2">
      <c r="A2555" t="s">
        <v>19090</v>
      </c>
      <c r="B2555" s="2">
        <v>4101400040380</v>
      </c>
      <c r="C2555" t="s">
        <v>7844</v>
      </c>
      <c r="D2555" t="s">
        <v>5288</v>
      </c>
      <c r="E2555">
        <v>200000</v>
      </c>
      <c r="F2555">
        <v>8340</v>
      </c>
      <c r="G2555">
        <v>24</v>
      </c>
      <c r="H2555">
        <v>3</v>
      </c>
      <c r="I2555">
        <v>166640</v>
      </c>
      <c r="J2555" s="3">
        <v>46049</v>
      </c>
    </row>
    <row r="2556" spans="1:10" x14ac:dyDescent="0.2">
      <c r="A2556" t="s">
        <v>21464</v>
      </c>
      <c r="B2556" s="2">
        <v>4130700002415</v>
      </c>
      <c r="C2556" t="s">
        <v>7845</v>
      </c>
      <c r="D2556" t="s">
        <v>5286</v>
      </c>
      <c r="E2556">
        <v>1590000</v>
      </c>
      <c r="F2556">
        <v>11440</v>
      </c>
      <c r="G2556">
        <v>139</v>
      </c>
      <c r="H2556">
        <v>97</v>
      </c>
      <c r="I2556">
        <v>788515</v>
      </c>
      <c r="J2556" s="3">
        <v>42430</v>
      </c>
    </row>
    <row r="2557" spans="1:10" x14ac:dyDescent="0.2">
      <c r="A2557" t="s">
        <v>18679</v>
      </c>
      <c r="B2557" s="2">
        <v>4339900002474</v>
      </c>
      <c r="C2557" t="s">
        <v>7846</v>
      </c>
      <c r="D2557" t="s">
        <v>5288</v>
      </c>
      <c r="E2557">
        <v>200000</v>
      </c>
      <c r="F2557">
        <v>8340</v>
      </c>
      <c r="G2557">
        <v>24</v>
      </c>
      <c r="H2557">
        <v>5</v>
      </c>
      <c r="I2557">
        <v>149960</v>
      </c>
      <c r="J2557" s="3">
        <v>45971</v>
      </c>
    </row>
    <row r="2558" spans="1:10" x14ac:dyDescent="0.2">
      <c r="A2558" t="s">
        <v>18679</v>
      </c>
      <c r="B2558" s="2">
        <v>4339900002474</v>
      </c>
      <c r="C2558" t="s">
        <v>7847</v>
      </c>
      <c r="D2558" t="s">
        <v>5286</v>
      </c>
      <c r="E2558">
        <v>2310000</v>
      </c>
      <c r="F2558">
        <v>10500</v>
      </c>
      <c r="G2558">
        <v>220</v>
      </c>
      <c r="H2558">
        <v>90</v>
      </c>
      <c r="I2558">
        <v>1398300</v>
      </c>
      <c r="J2558" s="3">
        <v>43378</v>
      </c>
    </row>
    <row r="2559" spans="1:10" x14ac:dyDescent="0.2">
      <c r="A2559" t="s">
        <v>20112</v>
      </c>
      <c r="B2559" s="2">
        <v>4410100007219</v>
      </c>
      <c r="C2559" t="s">
        <v>7848</v>
      </c>
      <c r="D2559" t="s">
        <v>5288</v>
      </c>
      <c r="E2559">
        <v>200000</v>
      </c>
      <c r="F2559">
        <v>8340</v>
      </c>
      <c r="G2559">
        <v>24</v>
      </c>
      <c r="H2559">
        <v>8</v>
      </c>
      <c r="I2559">
        <v>133280</v>
      </c>
      <c r="J2559" s="3">
        <v>45877</v>
      </c>
    </row>
    <row r="2560" spans="1:10" x14ac:dyDescent="0.2">
      <c r="A2560" t="s">
        <v>20112</v>
      </c>
      <c r="B2560" s="2">
        <v>4410100007219</v>
      </c>
      <c r="C2560" t="s">
        <v>7849</v>
      </c>
      <c r="D2560" t="s">
        <v>5286</v>
      </c>
      <c r="E2560">
        <v>1000000</v>
      </c>
      <c r="F2560">
        <v>7050</v>
      </c>
      <c r="G2560">
        <v>142</v>
      </c>
      <c r="H2560">
        <v>17</v>
      </c>
      <c r="I2560">
        <v>880150</v>
      </c>
      <c r="J2560" s="3">
        <v>45611</v>
      </c>
    </row>
    <row r="2561" spans="1:10" x14ac:dyDescent="0.2">
      <c r="A2561" t="s">
        <v>17960</v>
      </c>
      <c r="B2561" s="2">
        <v>4610400001257</v>
      </c>
      <c r="C2561" t="s">
        <v>7850</v>
      </c>
      <c r="D2561" t="s">
        <v>5286</v>
      </c>
      <c r="E2561">
        <v>700000</v>
      </c>
      <c r="F2561">
        <v>5840</v>
      </c>
      <c r="G2561">
        <v>120</v>
      </c>
      <c r="H2561">
        <v>2</v>
      </c>
      <c r="I2561">
        <v>664350</v>
      </c>
      <c r="J2561" s="3">
        <v>46079</v>
      </c>
    </row>
    <row r="2562" spans="1:10" x14ac:dyDescent="0.2">
      <c r="A2562" t="s">
        <v>19768</v>
      </c>
      <c r="B2562" s="2">
        <v>4630600001081</v>
      </c>
      <c r="C2562" t="s">
        <v>7851</v>
      </c>
      <c r="D2562" t="s">
        <v>5288</v>
      </c>
      <c r="E2562">
        <v>100000</v>
      </c>
      <c r="F2562">
        <v>4170</v>
      </c>
      <c r="G2562">
        <v>24</v>
      </c>
      <c r="H2562">
        <v>9</v>
      </c>
      <c r="I2562">
        <v>62470</v>
      </c>
      <c r="J2562" s="3">
        <v>45855</v>
      </c>
    </row>
    <row r="2563" spans="1:10" x14ac:dyDescent="0.2">
      <c r="A2563" t="s">
        <v>18116</v>
      </c>
      <c r="B2563" s="2">
        <v>4669800002046</v>
      </c>
      <c r="C2563" t="s">
        <v>7852</v>
      </c>
      <c r="D2563" t="s">
        <v>5291</v>
      </c>
      <c r="E2563">
        <v>99500</v>
      </c>
      <c r="F2563">
        <v>2080</v>
      </c>
      <c r="G2563">
        <v>48</v>
      </c>
      <c r="H2563">
        <v>34</v>
      </c>
      <c r="I2563">
        <v>28780</v>
      </c>
      <c r="J2563" s="3">
        <v>45083</v>
      </c>
    </row>
    <row r="2564" spans="1:10" x14ac:dyDescent="0.2">
      <c r="A2564" t="s">
        <v>21465</v>
      </c>
      <c r="B2564" s="2">
        <v>4910200001544</v>
      </c>
      <c r="C2564" t="s">
        <v>7853</v>
      </c>
      <c r="D2564" t="s">
        <v>5356</v>
      </c>
      <c r="E2564">
        <v>4122</v>
      </c>
      <c r="F2564">
        <v>10500</v>
      </c>
      <c r="G2564">
        <v>0</v>
      </c>
      <c r="H2564">
        <v>0</v>
      </c>
      <c r="I2564">
        <v>4122</v>
      </c>
      <c r="J2564" s="3">
        <v>43320</v>
      </c>
    </row>
    <row r="2565" spans="1:10" x14ac:dyDescent="0.2">
      <c r="A2565" t="s">
        <v>19456</v>
      </c>
      <c r="B2565" s="2">
        <v>4960500001256</v>
      </c>
      <c r="C2565" t="s">
        <v>7854</v>
      </c>
      <c r="D2565" t="s">
        <v>5288</v>
      </c>
      <c r="E2565">
        <v>120000</v>
      </c>
      <c r="F2565">
        <v>5000</v>
      </c>
      <c r="G2565">
        <v>24</v>
      </c>
      <c r="H2565">
        <v>3</v>
      </c>
      <c r="I2565">
        <v>100830</v>
      </c>
      <c r="J2565" s="3">
        <v>46035</v>
      </c>
    </row>
    <row r="2566" spans="1:10" x14ac:dyDescent="0.2">
      <c r="A2566" t="s">
        <v>19456</v>
      </c>
      <c r="B2566" s="2">
        <v>4960500001256</v>
      </c>
      <c r="C2566" t="s">
        <v>7855</v>
      </c>
      <c r="D2566" t="s">
        <v>5286</v>
      </c>
      <c r="E2566">
        <v>2500000</v>
      </c>
      <c r="F2566">
        <v>11370</v>
      </c>
      <c r="G2566">
        <v>220</v>
      </c>
      <c r="H2566">
        <v>30</v>
      </c>
      <c r="I2566">
        <v>2145940</v>
      </c>
      <c r="J2566" s="3">
        <v>45210</v>
      </c>
    </row>
    <row r="2567" spans="1:10" x14ac:dyDescent="0.2">
      <c r="A2567" t="s">
        <v>19228</v>
      </c>
      <c r="B2567" s="2">
        <v>5100299049817</v>
      </c>
      <c r="C2567" t="s">
        <v>7856</v>
      </c>
      <c r="D2567" t="s">
        <v>5288</v>
      </c>
      <c r="E2567">
        <v>165000</v>
      </c>
      <c r="F2567">
        <v>6880</v>
      </c>
      <c r="G2567">
        <v>24</v>
      </c>
      <c r="H2567">
        <v>0</v>
      </c>
      <c r="I2567">
        <v>158330</v>
      </c>
      <c r="J2567" s="3">
        <v>46114</v>
      </c>
    </row>
    <row r="2568" spans="1:10" x14ac:dyDescent="0.2">
      <c r="A2568" t="s">
        <v>19260</v>
      </c>
      <c r="B2568" s="2">
        <v>5100599064358</v>
      </c>
      <c r="C2568" t="s">
        <v>7857</v>
      </c>
      <c r="D2568" t="s">
        <v>5286</v>
      </c>
      <c r="E2568">
        <v>3000000</v>
      </c>
      <c r="F2568">
        <v>30620</v>
      </c>
      <c r="G2568">
        <v>98</v>
      </c>
      <c r="H2568">
        <v>9</v>
      </c>
      <c r="I2568">
        <v>2705930</v>
      </c>
      <c r="J2568" s="3">
        <v>45863</v>
      </c>
    </row>
    <row r="2569" spans="1:10" x14ac:dyDescent="0.2">
      <c r="A2569" t="s">
        <v>19586</v>
      </c>
      <c r="B2569" s="2">
        <v>5100599149817</v>
      </c>
      <c r="C2569" t="s">
        <v>7858</v>
      </c>
      <c r="D2569" t="s">
        <v>5286</v>
      </c>
      <c r="E2569">
        <v>1640000</v>
      </c>
      <c r="F2569">
        <v>8200</v>
      </c>
      <c r="G2569">
        <v>200</v>
      </c>
      <c r="H2569">
        <v>54</v>
      </c>
      <c r="I2569">
        <v>1205400</v>
      </c>
      <c r="J2569" s="3">
        <v>44477</v>
      </c>
    </row>
    <row r="2570" spans="1:10" x14ac:dyDescent="0.2">
      <c r="A2570" t="s">
        <v>18896</v>
      </c>
      <c r="B2570" s="2">
        <v>5100600003264</v>
      </c>
      <c r="C2570" t="s">
        <v>7859</v>
      </c>
      <c r="D2570" t="s">
        <v>5286</v>
      </c>
      <c r="E2570">
        <v>1400000</v>
      </c>
      <c r="F2570">
        <v>7780</v>
      </c>
      <c r="G2570">
        <v>180</v>
      </c>
      <c r="H2570">
        <v>75</v>
      </c>
      <c r="I2570">
        <v>447060</v>
      </c>
      <c r="J2570" s="3">
        <v>43861</v>
      </c>
    </row>
    <row r="2571" spans="1:10" x14ac:dyDescent="0.2">
      <c r="A2571" t="s">
        <v>18298</v>
      </c>
      <c r="B2571" s="2">
        <v>5100699000823</v>
      </c>
      <c r="C2571" t="s">
        <v>7860</v>
      </c>
      <c r="D2571" t="s">
        <v>5286</v>
      </c>
      <c r="E2571">
        <v>2500000</v>
      </c>
      <c r="F2571">
        <v>26050</v>
      </c>
      <c r="G2571">
        <v>96</v>
      </c>
      <c r="H2571">
        <v>7</v>
      </c>
      <c r="I2571">
        <v>2297110</v>
      </c>
      <c r="J2571" s="3">
        <v>45919</v>
      </c>
    </row>
    <row r="2572" spans="1:10" x14ac:dyDescent="0.2">
      <c r="A2572" t="s">
        <v>17515</v>
      </c>
      <c r="B2572" s="2">
        <v>5100699007453</v>
      </c>
      <c r="C2572" t="s">
        <v>7861</v>
      </c>
      <c r="D2572" t="s">
        <v>5286</v>
      </c>
      <c r="E2572">
        <v>410000</v>
      </c>
      <c r="F2572">
        <v>8550</v>
      </c>
      <c r="G2572">
        <v>48</v>
      </c>
      <c r="H2572">
        <v>3</v>
      </c>
      <c r="I2572">
        <v>376490</v>
      </c>
      <c r="J2572" s="3">
        <v>46051</v>
      </c>
    </row>
    <row r="2573" spans="1:10" x14ac:dyDescent="0.2">
      <c r="A2573" t="s">
        <v>18512</v>
      </c>
      <c r="B2573" s="2">
        <v>5101299028519</v>
      </c>
      <c r="C2573" t="s">
        <v>7862</v>
      </c>
      <c r="D2573" t="s">
        <v>5288</v>
      </c>
      <c r="E2573">
        <v>200000</v>
      </c>
      <c r="F2573">
        <v>10000</v>
      </c>
      <c r="G2573">
        <v>20</v>
      </c>
      <c r="H2573">
        <v>3</v>
      </c>
      <c r="I2573">
        <v>161660</v>
      </c>
      <c r="J2573" s="3">
        <v>46027</v>
      </c>
    </row>
    <row r="2574" spans="1:10" x14ac:dyDescent="0.2">
      <c r="A2574" t="s">
        <v>18512</v>
      </c>
      <c r="B2574" s="2">
        <v>5101299028519</v>
      </c>
      <c r="C2574" t="s">
        <v>7863</v>
      </c>
      <c r="D2574" t="s">
        <v>5356</v>
      </c>
      <c r="E2574">
        <v>383239</v>
      </c>
      <c r="F2574">
        <v>1000</v>
      </c>
      <c r="G2574">
        <v>234</v>
      </c>
      <c r="H2574">
        <v>26</v>
      </c>
      <c r="I2574">
        <v>357239</v>
      </c>
      <c r="J2574" s="3">
        <v>45336</v>
      </c>
    </row>
    <row r="2575" spans="1:10" x14ac:dyDescent="0.2">
      <c r="A2575" t="s">
        <v>18512</v>
      </c>
      <c r="B2575" s="2">
        <v>5101299028519</v>
      </c>
      <c r="C2575" t="s">
        <v>7864</v>
      </c>
      <c r="D2575" t="s">
        <v>5286</v>
      </c>
      <c r="E2575">
        <v>1730000</v>
      </c>
      <c r="F2575">
        <v>14420</v>
      </c>
      <c r="G2575">
        <v>120</v>
      </c>
      <c r="H2575">
        <v>103</v>
      </c>
      <c r="I2575">
        <v>300800</v>
      </c>
      <c r="J2575" s="3">
        <v>42993</v>
      </c>
    </row>
    <row r="2576" spans="1:10" x14ac:dyDescent="0.2">
      <c r="A2576" t="s">
        <v>18512</v>
      </c>
      <c r="B2576" s="2">
        <v>5101299028519</v>
      </c>
      <c r="C2576" t="s">
        <v>7865</v>
      </c>
      <c r="D2576" t="s">
        <v>5311</v>
      </c>
      <c r="E2576">
        <v>44477</v>
      </c>
      <c r="F2576">
        <v>1390</v>
      </c>
      <c r="G2576">
        <v>32</v>
      </c>
      <c r="H2576">
        <v>15</v>
      </c>
      <c r="I2576">
        <v>23627</v>
      </c>
      <c r="J2576" s="3">
        <v>45659</v>
      </c>
    </row>
    <row r="2577" spans="1:10" x14ac:dyDescent="0.2">
      <c r="A2577" t="s">
        <v>17865</v>
      </c>
      <c r="B2577" s="2">
        <v>5101600025986</v>
      </c>
      <c r="C2577" t="s">
        <v>7866</v>
      </c>
      <c r="D2577" t="s">
        <v>5286</v>
      </c>
      <c r="E2577">
        <v>350000</v>
      </c>
      <c r="F2577">
        <v>4170</v>
      </c>
      <c r="G2577">
        <v>84</v>
      </c>
      <c r="H2577">
        <v>7</v>
      </c>
      <c r="I2577">
        <v>320810</v>
      </c>
      <c r="J2577" s="3">
        <v>45919</v>
      </c>
    </row>
    <row r="2578" spans="1:10" x14ac:dyDescent="0.2">
      <c r="A2578" t="s">
        <v>18153</v>
      </c>
      <c r="B2578" s="2">
        <v>5101799021980</v>
      </c>
      <c r="C2578" t="s">
        <v>7867</v>
      </c>
      <c r="D2578" t="s">
        <v>5286</v>
      </c>
      <c r="E2578">
        <v>299000</v>
      </c>
      <c r="F2578">
        <v>4990</v>
      </c>
      <c r="G2578">
        <v>60</v>
      </c>
      <c r="H2578">
        <v>29</v>
      </c>
      <c r="I2578">
        <v>154290</v>
      </c>
      <c r="J2578" s="3">
        <v>45240</v>
      </c>
    </row>
    <row r="2579" spans="1:10" x14ac:dyDescent="0.2">
      <c r="A2579" t="s">
        <v>17398</v>
      </c>
      <c r="B2579" s="2">
        <v>5102000007678</v>
      </c>
      <c r="C2579" t="s">
        <v>7868</v>
      </c>
      <c r="D2579" t="s">
        <v>5286</v>
      </c>
      <c r="E2579">
        <v>450000</v>
      </c>
      <c r="F2579">
        <v>5360</v>
      </c>
      <c r="G2579">
        <v>84</v>
      </c>
      <c r="H2579">
        <v>3</v>
      </c>
      <c r="I2579">
        <v>432808</v>
      </c>
      <c r="J2579" s="3">
        <v>46031</v>
      </c>
    </row>
    <row r="2580" spans="1:10" x14ac:dyDescent="0.2">
      <c r="A2580" t="s">
        <v>17691</v>
      </c>
      <c r="B2580" s="2">
        <v>5102299006711</v>
      </c>
      <c r="C2580" t="s">
        <v>7869</v>
      </c>
      <c r="D2580" t="s">
        <v>5288</v>
      </c>
      <c r="E2580">
        <v>200000</v>
      </c>
      <c r="F2580">
        <v>8340</v>
      </c>
      <c r="G2580">
        <v>24</v>
      </c>
      <c r="H2580">
        <v>2</v>
      </c>
      <c r="I2580">
        <v>174980</v>
      </c>
      <c r="J2580" s="3">
        <v>46056</v>
      </c>
    </row>
    <row r="2581" spans="1:10" x14ac:dyDescent="0.2">
      <c r="A2581" t="s">
        <v>17691</v>
      </c>
      <c r="B2581" s="2">
        <v>5102299006711</v>
      </c>
      <c r="C2581" t="s">
        <v>7870</v>
      </c>
      <c r="D2581" t="s">
        <v>5286</v>
      </c>
      <c r="E2581">
        <v>1900000</v>
      </c>
      <c r="F2581">
        <v>9500</v>
      </c>
      <c r="G2581">
        <v>200</v>
      </c>
      <c r="H2581">
        <v>104</v>
      </c>
      <c r="I2581">
        <v>944410</v>
      </c>
      <c r="J2581" s="3">
        <v>42965</v>
      </c>
    </row>
    <row r="2582" spans="1:10" x14ac:dyDescent="0.2">
      <c r="A2582" t="s">
        <v>19321</v>
      </c>
      <c r="B2582" s="2">
        <v>5160400039893</v>
      </c>
      <c r="C2582" t="s">
        <v>7871</v>
      </c>
      <c r="D2582" t="s">
        <v>5288</v>
      </c>
      <c r="E2582">
        <v>145000</v>
      </c>
      <c r="F2582">
        <v>6050</v>
      </c>
      <c r="G2582">
        <v>24</v>
      </c>
      <c r="H2582">
        <v>0</v>
      </c>
      <c r="I2582">
        <v>141250</v>
      </c>
      <c r="J2582" s="3">
        <v>46136</v>
      </c>
    </row>
    <row r="2583" spans="1:10" x14ac:dyDescent="0.2">
      <c r="A2583" t="s">
        <v>19321</v>
      </c>
      <c r="B2583" s="2">
        <v>5160400039893</v>
      </c>
      <c r="C2583" t="s">
        <v>7872</v>
      </c>
      <c r="D2583" t="s">
        <v>5286</v>
      </c>
      <c r="E2583">
        <v>2150000</v>
      </c>
      <c r="F2583">
        <v>20480</v>
      </c>
      <c r="G2583">
        <v>105</v>
      </c>
      <c r="H2583">
        <v>28</v>
      </c>
      <c r="I2583">
        <v>1556120</v>
      </c>
      <c r="J2583" s="3">
        <v>45275</v>
      </c>
    </row>
    <row r="2584" spans="1:10" x14ac:dyDescent="0.2">
      <c r="A2584" t="s">
        <v>18114</v>
      </c>
      <c r="B2584" s="2">
        <v>5170600010651</v>
      </c>
      <c r="C2584" t="s">
        <v>7873</v>
      </c>
      <c r="D2584" t="s">
        <v>5286</v>
      </c>
      <c r="E2584">
        <v>1000000</v>
      </c>
      <c r="F2584">
        <v>14710</v>
      </c>
      <c r="G2584">
        <v>68</v>
      </c>
      <c r="H2584">
        <v>39</v>
      </c>
      <c r="I2584">
        <v>410010</v>
      </c>
      <c r="J2584" s="3">
        <v>44953</v>
      </c>
    </row>
    <row r="2585" spans="1:10" x14ac:dyDescent="0.2">
      <c r="A2585" t="s">
        <v>18169</v>
      </c>
      <c r="B2585" s="2">
        <v>5180200020111</v>
      </c>
      <c r="C2585" t="s">
        <v>7874</v>
      </c>
      <c r="D2585" t="s">
        <v>5286</v>
      </c>
      <c r="E2585">
        <v>1800000</v>
      </c>
      <c r="F2585">
        <v>9000</v>
      </c>
      <c r="G2585">
        <v>200</v>
      </c>
      <c r="H2585">
        <v>50</v>
      </c>
      <c r="I2585">
        <v>1356830</v>
      </c>
      <c r="J2585" s="3">
        <v>44650</v>
      </c>
    </row>
    <row r="2586" spans="1:10" x14ac:dyDescent="0.2">
      <c r="A2586" t="s">
        <v>17335</v>
      </c>
      <c r="B2586" s="2">
        <v>5200100031675</v>
      </c>
      <c r="C2586" t="s">
        <v>7875</v>
      </c>
      <c r="D2586" t="s">
        <v>5288</v>
      </c>
      <c r="E2586">
        <v>70000</v>
      </c>
      <c r="F2586">
        <v>2920</v>
      </c>
      <c r="G2586">
        <v>24</v>
      </c>
      <c r="H2586">
        <v>0</v>
      </c>
      <c r="I2586">
        <v>70000</v>
      </c>
      <c r="J2586" s="3">
        <v>46122</v>
      </c>
    </row>
    <row r="2587" spans="1:10" x14ac:dyDescent="0.2">
      <c r="A2587" t="s">
        <v>17335</v>
      </c>
      <c r="B2587" s="2">
        <v>5200100031675</v>
      </c>
      <c r="C2587" t="s">
        <v>7876</v>
      </c>
      <c r="D2587" t="s">
        <v>5286</v>
      </c>
      <c r="E2587">
        <v>364000</v>
      </c>
      <c r="F2587">
        <v>4340</v>
      </c>
      <c r="G2587">
        <v>84</v>
      </c>
      <c r="H2587">
        <v>13</v>
      </c>
      <c r="I2587">
        <v>302010</v>
      </c>
      <c r="J2587" s="3">
        <v>45730</v>
      </c>
    </row>
    <row r="2588" spans="1:10" x14ac:dyDescent="0.2">
      <c r="A2588" t="s">
        <v>18478</v>
      </c>
      <c r="B2588" s="2">
        <v>5240800028880</v>
      </c>
      <c r="C2588" t="s">
        <v>7877</v>
      </c>
      <c r="D2588" t="s">
        <v>5286</v>
      </c>
      <c r="E2588">
        <v>2000000</v>
      </c>
      <c r="F2588">
        <v>10000</v>
      </c>
      <c r="G2588">
        <v>200</v>
      </c>
      <c r="H2588">
        <v>104</v>
      </c>
      <c r="I2588">
        <v>1000000</v>
      </c>
      <c r="J2588" s="3">
        <v>42920</v>
      </c>
    </row>
    <row r="2589" spans="1:10" x14ac:dyDescent="0.2">
      <c r="A2589" t="s">
        <v>18810</v>
      </c>
      <c r="B2589" s="2">
        <v>5250700002641</v>
      </c>
      <c r="C2589" t="s">
        <v>7878</v>
      </c>
      <c r="D2589" t="s">
        <v>5286</v>
      </c>
      <c r="E2589">
        <v>1800000</v>
      </c>
      <c r="F2589">
        <v>9380</v>
      </c>
      <c r="G2589">
        <v>192</v>
      </c>
      <c r="H2589">
        <v>163</v>
      </c>
      <c r="I2589">
        <v>317960</v>
      </c>
      <c r="J2589" s="3">
        <v>41185</v>
      </c>
    </row>
    <row r="2590" spans="1:10" x14ac:dyDescent="0.2">
      <c r="A2590" t="s">
        <v>17590</v>
      </c>
      <c r="B2590" s="2">
        <v>5250999000054</v>
      </c>
      <c r="C2590" t="s">
        <v>7879</v>
      </c>
      <c r="D2590" t="s">
        <v>5286</v>
      </c>
      <c r="E2590">
        <v>200000</v>
      </c>
      <c r="F2590">
        <v>3340</v>
      </c>
      <c r="G2590">
        <v>60</v>
      </c>
      <c r="H2590">
        <v>16</v>
      </c>
      <c r="I2590">
        <v>146560</v>
      </c>
      <c r="J2590" s="3">
        <v>45652</v>
      </c>
    </row>
    <row r="2591" spans="1:10" x14ac:dyDescent="0.2">
      <c r="A2591" t="s">
        <v>18224</v>
      </c>
      <c r="B2591" s="2">
        <v>5300100056570</v>
      </c>
      <c r="C2591" t="s">
        <v>7880</v>
      </c>
      <c r="D2591" t="s">
        <v>5286</v>
      </c>
      <c r="E2591">
        <v>3000000</v>
      </c>
      <c r="F2591">
        <v>16310</v>
      </c>
      <c r="G2591">
        <v>184</v>
      </c>
      <c r="H2591">
        <v>12</v>
      </c>
      <c r="I2591">
        <v>2752335</v>
      </c>
      <c r="J2591" s="3">
        <v>45800</v>
      </c>
    </row>
    <row r="2592" spans="1:10" x14ac:dyDescent="0.2">
      <c r="A2592" t="s">
        <v>17382</v>
      </c>
      <c r="B2592" s="2">
        <v>5300200061591</v>
      </c>
      <c r="C2592" t="s">
        <v>7881</v>
      </c>
      <c r="D2592" t="s">
        <v>5288</v>
      </c>
      <c r="E2592">
        <v>100000</v>
      </c>
      <c r="F2592">
        <v>4170</v>
      </c>
      <c r="G2592">
        <v>24</v>
      </c>
      <c r="H2592">
        <v>3</v>
      </c>
      <c r="I2592">
        <v>87490</v>
      </c>
      <c r="J2592" s="3">
        <v>46041</v>
      </c>
    </row>
    <row r="2593" spans="1:10" x14ac:dyDescent="0.2">
      <c r="A2593" t="s">
        <v>17382</v>
      </c>
      <c r="B2593" s="2">
        <v>5300200061591</v>
      </c>
      <c r="C2593" t="s">
        <v>7882</v>
      </c>
      <c r="D2593" t="s">
        <v>5286</v>
      </c>
      <c r="E2593">
        <v>439000</v>
      </c>
      <c r="F2593">
        <v>5230</v>
      </c>
      <c r="G2593">
        <v>84</v>
      </c>
      <c r="H2593">
        <v>28</v>
      </c>
      <c r="I2593">
        <v>260770</v>
      </c>
      <c r="J2593" s="3">
        <v>45275</v>
      </c>
    </row>
    <row r="2594" spans="1:10" x14ac:dyDescent="0.2">
      <c r="A2594" t="s">
        <v>19295</v>
      </c>
      <c r="B2594" s="2">
        <v>5301200046844</v>
      </c>
      <c r="C2594" t="s">
        <v>7883</v>
      </c>
      <c r="D2594" t="s">
        <v>5288</v>
      </c>
      <c r="E2594">
        <v>190000</v>
      </c>
      <c r="F2594">
        <v>7920</v>
      </c>
      <c r="G2594">
        <v>24</v>
      </c>
      <c r="H2594">
        <v>8</v>
      </c>
      <c r="I2594">
        <v>125061</v>
      </c>
      <c r="J2594" s="3">
        <v>45882</v>
      </c>
    </row>
    <row r="2595" spans="1:10" x14ac:dyDescent="0.2">
      <c r="A2595" t="s">
        <v>19089</v>
      </c>
      <c r="B2595" s="2">
        <v>5301300054792</v>
      </c>
      <c r="C2595" t="s">
        <v>7884</v>
      </c>
      <c r="D2595" t="s">
        <v>5286</v>
      </c>
      <c r="E2595">
        <v>2250000</v>
      </c>
      <c r="F2595">
        <v>18150</v>
      </c>
      <c r="G2595">
        <v>124</v>
      </c>
      <c r="H2595">
        <v>35</v>
      </c>
      <c r="I2595">
        <v>1595660</v>
      </c>
      <c r="J2595" s="3">
        <v>45049</v>
      </c>
    </row>
    <row r="2596" spans="1:10" x14ac:dyDescent="0.2">
      <c r="A2596" t="s">
        <v>17430</v>
      </c>
      <c r="B2596" s="2">
        <v>5302090025750</v>
      </c>
      <c r="C2596" t="s">
        <v>7885</v>
      </c>
      <c r="D2596" t="s">
        <v>5286</v>
      </c>
      <c r="E2596">
        <v>497000</v>
      </c>
      <c r="F2596">
        <v>5920</v>
      </c>
      <c r="G2596">
        <v>84</v>
      </c>
      <c r="H2596">
        <v>1</v>
      </c>
      <c r="I2596">
        <v>485210</v>
      </c>
      <c r="J2596" s="3">
        <v>46094</v>
      </c>
    </row>
    <row r="2597" spans="1:10" x14ac:dyDescent="0.2">
      <c r="A2597" t="s">
        <v>17416</v>
      </c>
      <c r="B2597" s="2">
        <v>5309790003275</v>
      </c>
      <c r="C2597" t="s">
        <v>7886</v>
      </c>
      <c r="D2597" t="s">
        <v>5286</v>
      </c>
      <c r="E2597">
        <v>386000</v>
      </c>
      <c r="F2597">
        <v>4600</v>
      </c>
      <c r="G2597">
        <v>84</v>
      </c>
      <c r="H2597">
        <v>1</v>
      </c>
      <c r="I2597">
        <v>375690</v>
      </c>
      <c r="J2597" s="3">
        <v>46101</v>
      </c>
    </row>
    <row r="2598" spans="1:10" x14ac:dyDescent="0.2">
      <c r="A2598" t="s">
        <v>17863</v>
      </c>
      <c r="B2598" s="2">
        <v>5309890006063</v>
      </c>
      <c r="C2598" t="s">
        <v>7887</v>
      </c>
      <c r="D2598" t="s">
        <v>5286</v>
      </c>
      <c r="E2598">
        <v>680000</v>
      </c>
      <c r="F2598">
        <v>5670</v>
      </c>
      <c r="G2598">
        <v>120</v>
      </c>
      <c r="H2598">
        <v>27</v>
      </c>
      <c r="I2598">
        <v>526910</v>
      </c>
      <c r="J2598" s="3">
        <v>45303</v>
      </c>
    </row>
    <row r="2599" spans="1:10" x14ac:dyDescent="0.2">
      <c r="A2599" t="s">
        <v>19152</v>
      </c>
      <c r="B2599" s="2">
        <v>5309900079386</v>
      </c>
      <c r="C2599" t="s">
        <v>7888</v>
      </c>
      <c r="D2599" t="s">
        <v>5288</v>
      </c>
      <c r="E2599">
        <v>50000</v>
      </c>
      <c r="F2599">
        <v>2090</v>
      </c>
      <c r="G2599">
        <v>24</v>
      </c>
      <c r="H2599">
        <v>13</v>
      </c>
      <c r="I2599">
        <v>22830</v>
      </c>
      <c r="J2599" s="3">
        <v>45719</v>
      </c>
    </row>
    <row r="2600" spans="1:10" x14ac:dyDescent="0.2">
      <c r="A2600" t="s">
        <v>19361</v>
      </c>
      <c r="B2600" s="2">
        <v>5310490013943</v>
      </c>
      <c r="C2600" t="s">
        <v>7889</v>
      </c>
      <c r="D2600" t="s">
        <v>5288</v>
      </c>
      <c r="E2600">
        <v>200000</v>
      </c>
      <c r="F2600">
        <v>8340</v>
      </c>
      <c r="G2600">
        <v>24</v>
      </c>
      <c r="H2600">
        <v>18</v>
      </c>
      <c r="I2600">
        <v>41540</v>
      </c>
      <c r="J2600" s="3">
        <v>45581</v>
      </c>
    </row>
    <row r="2601" spans="1:10" x14ac:dyDescent="0.2">
      <c r="A2601" t="s">
        <v>19361</v>
      </c>
      <c r="B2601" s="2">
        <v>5310490013943</v>
      </c>
      <c r="C2601" t="s">
        <v>7890</v>
      </c>
      <c r="D2601" t="s">
        <v>5286</v>
      </c>
      <c r="E2601">
        <v>800000</v>
      </c>
      <c r="F2601">
        <v>6670</v>
      </c>
      <c r="G2601">
        <v>120</v>
      </c>
      <c r="H2601">
        <v>87</v>
      </c>
      <c r="I2601">
        <v>253060</v>
      </c>
      <c r="J2601" s="3">
        <v>43490</v>
      </c>
    </row>
    <row r="2602" spans="1:10" x14ac:dyDescent="0.2">
      <c r="A2602" t="s">
        <v>17662</v>
      </c>
      <c r="B2602" s="2">
        <v>5320100026051</v>
      </c>
      <c r="C2602" t="s">
        <v>7891</v>
      </c>
      <c r="D2602" t="s">
        <v>5286</v>
      </c>
      <c r="E2602">
        <v>1400000</v>
      </c>
      <c r="F2602">
        <v>9280</v>
      </c>
      <c r="G2602">
        <v>151</v>
      </c>
      <c r="H2602">
        <v>110</v>
      </c>
      <c r="I2602">
        <v>38480</v>
      </c>
      <c r="J2602" s="3">
        <v>42783</v>
      </c>
    </row>
    <row r="2603" spans="1:10" x14ac:dyDescent="0.2">
      <c r="A2603" t="s">
        <v>17629</v>
      </c>
      <c r="B2603" s="2">
        <v>5330300024264</v>
      </c>
      <c r="C2603" t="s">
        <v>7892</v>
      </c>
      <c r="D2603" t="s">
        <v>5288</v>
      </c>
      <c r="E2603">
        <v>200000</v>
      </c>
      <c r="F2603">
        <v>8340</v>
      </c>
      <c r="G2603">
        <v>24</v>
      </c>
      <c r="H2603">
        <v>9</v>
      </c>
      <c r="I2603">
        <v>124940</v>
      </c>
      <c r="J2603" s="3">
        <v>45869</v>
      </c>
    </row>
    <row r="2604" spans="1:10" x14ac:dyDescent="0.2">
      <c r="A2604" t="s">
        <v>17629</v>
      </c>
      <c r="B2604" s="2">
        <v>5330300024264</v>
      </c>
      <c r="C2604" t="s">
        <v>7893</v>
      </c>
      <c r="D2604" t="s">
        <v>5286</v>
      </c>
      <c r="E2604">
        <v>1900000</v>
      </c>
      <c r="F2604">
        <v>10060</v>
      </c>
      <c r="G2604">
        <v>189</v>
      </c>
      <c r="H2604">
        <v>88</v>
      </c>
      <c r="I2604">
        <v>1055020</v>
      </c>
      <c r="J2604" s="3">
        <v>43461</v>
      </c>
    </row>
    <row r="2605" spans="1:10" x14ac:dyDescent="0.2">
      <c r="A2605" t="s">
        <v>18527</v>
      </c>
      <c r="B2605" s="2">
        <v>5340400113323</v>
      </c>
      <c r="C2605" t="s">
        <v>7894</v>
      </c>
      <c r="D2605" t="s">
        <v>5286</v>
      </c>
      <c r="E2605">
        <v>2500000</v>
      </c>
      <c r="F2605">
        <v>12440</v>
      </c>
      <c r="G2605">
        <v>201</v>
      </c>
      <c r="H2605">
        <v>64</v>
      </c>
      <c r="I2605">
        <v>1722500</v>
      </c>
      <c r="J2605" s="3">
        <v>44183</v>
      </c>
    </row>
    <row r="2606" spans="1:10" x14ac:dyDescent="0.2">
      <c r="A2606" t="s">
        <v>18527</v>
      </c>
      <c r="B2606" s="2">
        <v>5340400113323</v>
      </c>
      <c r="C2606" t="s">
        <v>7895</v>
      </c>
      <c r="D2606" t="s">
        <v>5311</v>
      </c>
      <c r="E2606">
        <v>180000</v>
      </c>
      <c r="F2606">
        <v>3750</v>
      </c>
      <c r="G2606">
        <v>48</v>
      </c>
      <c r="H2606">
        <v>43</v>
      </c>
      <c r="I2606">
        <v>18750</v>
      </c>
      <c r="J2606" s="3">
        <v>44831</v>
      </c>
    </row>
    <row r="2607" spans="1:10" x14ac:dyDescent="0.2">
      <c r="A2607" t="s">
        <v>17605</v>
      </c>
      <c r="B2607" s="2">
        <v>5341100007707</v>
      </c>
      <c r="C2607" t="s">
        <v>7896</v>
      </c>
      <c r="D2607" t="s">
        <v>5286</v>
      </c>
      <c r="E2607">
        <v>460000</v>
      </c>
      <c r="F2607">
        <v>5480</v>
      </c>
      <c r="G2607">
        <v>84</v>
      </c>
      <c r="H2607">
        <v>7</v>
      </c>
      <c r="I2607">
        <v>390510</v>
      </c>
      <c r="J2607" s="3">
        <v>45926</v>
      </c>
    </row>
    <row r="2608" spans="1:10" x14ac:dyDescent="0.2">
      <c r="A2608" t="s">
        <v>18873</v>
      </c>
      <c r="B2608" s="2">
        <v>5341490006018</v>
      </c>
      <c r="C2608" t="s">
        <v>7897</v>
      </c>
      <c r="D2608" t="s">
        <v>5286</v>
      </c>
      <c r="E2608">
        <v>1400000</v>
      </c>
      <c r="F2608">
        <v>7780</v>
      </c>
      <c r="G2608">
        <v>180</v>
      </c>
      <c r="H2608">
        <v>116</v>
      </c>
      <c r="I2608">
        <v>481569</v>
      </c>
      <c r="J2608" s="3">
        <v>42615</v>
      </c>
    </row>
    <row r="2609" spans="1:10" x14ac:dyDescent="0.2">
      <c r="A2609" t="s">
        <v>17942</v>
      </c>
      <c r="B2609" s="2">
        <v>5341500083923</v>
      </c>
      <c r="C2609" t="s">
        <v>7898</v>
      </c>
      <c r="D2609" t="s">
        <v>5288</v>
      </c>
      <c r="E2609">
        <v>50000</v>
      </c>
      <c r="F2609">
        <v>2090</v>
      </c>
      <c r="G2609">
        <v>24</v>
      </c>
      <c r="H2609">
        <v>0</v>
      </c>
      <c r="I2609">
        <v>50000</v>
      </c>
      <c r="J2609" s="3">
        <v>46142</v>
      </c>
    </row>
    <row r="2610" spans="1:10" x14ac:dyDescent="0.2">
      <c r="A2610" t="s">
        <v>17942</v>
      </c>
      <c r="B2610" s="2">
        <v>5341500083923</v>
      </c>
      <c r="C2610" t="s">
        <v>7899</v>
      </c>
      <c r="D2610" t="s">
        <v>5286</v>
      </c>
      <c r="E2610">
        <v>1000000</v>
      </c>
      <c r="F2610">
        <v>7580</v>
      </c>
      <c r="G2610">
        <v>132</v>
      </c>
      <c r="H2610">
        <v>19</v>
      </c>
      <c r="I2610">
        <v>841970</v>
      </c>
      <c r="J2610" s="3">
        <v>45548</v>
      </c>
    </row>
    <row r="2611" spans="1:10" x14ac:dyDescent="0.2">
      <c r="A2611" t="s">
        <v>19309</v>
      </c>
      <c r="B2611" s="2">
        <v>5341800020757</v>
      </c>
      <c r="C2611" t="s">
        <v>7900</v>
      </c>
      <c r="D2611" t="s">
        <v>5288</v>
      </c>
      <c r="E2611">
        <v>200000</v>
      </c>
      <c r="F2611">
        <v>8340</v>
      </c>
      <c r="G2611">
        <v>24</v>
      </c>
      <c r="H2611">
        <v>20</v>
      </c>
      <c r="I2611">
        <v>24860</v>
      </c>
      <c r="J2611" s="3">
        <v>45483</v>
      </c>
    </row>
    <row r="2612" spans="1:10" x14ac:dyDescent="0.2">
      <c r="A2612" t="s">
        <v>19309</v>
      </c>
      <c r="B2612" s="2">
        <v>5341800020757</v>
      </c>
      <c r="C2612" t="s">
        <v>7901</v>
      </c>
      <c r="D2612" t="s">
        <v>5286</v>
      </c>
      <c r="E2612">
        <v>2000000</v>
      </c>
      <c r="F2612">
        <v>16130</v>
      </c>
      <c r="G2612">
        <v>124</v>
      </c>
      <c r="H2612">
        <v>106</v>
      </c>
      <c r="I2612">
        <v>370870</v>
      </c>
      <c r="J2612" s="3">
        <v>42888</v>
      </c>
    </row>
    <row r="2613" spans="1:10" x14ac:dyDescent="0.2">
      <c r="A2613" t="s">
        <v>20146</v>
      </c>
      <c r="B2613" s="2">
        <v>5342000006718</v>
      </c>
      <c r="C2613" t="s">
        <v>7902</v>
      </c>
      <c r="D2613" t="s">
        <v>5288</v>
      </c>
      <c r="E2613">
        <v>100000</v>
      </c>
      <c r="F2613">
        <v>4170</v>
      </c>
      <c r="G2613">
        <v>24</v>
      </c>
      <c r="H2613">
        <v>5</v>
      </c>
      <c r="I2613">
        <v>79150</v>
      </c>
      <c r="J2613" s="3">
        <v>45973</v>
      </c>
    </row>
    <row r="2614" spans="1:10" x14ac:dyDescent="0.2">
      <c r="A2614" t="s">
        <v>17334</v>
      </c>
      <c r="B2614" s="2">
        <v>5350800026185</v>
      </c>
      <c r="C2614" t="s">
        <v>7903</v>
      </c>
      <c r="D2614" t="s">
        <v>5288</v>
      </c>
      <c r="E2614">
        <v>55000</v>
      </c>
      <c r="F2614">
        <v>2300</v>
      </c>
      <c r="G2614">
        <v>24</v>
      </c>
      <c r="H2614">
        <v>11</v>
      </c>
      <c r="I2614">
        <v>29700</v>
      </c>
      <c r="J2614" s="3">
        <v>45803</v>
      </c>
    </row>
    <row r="2615" spans="1:10" x14ac:dyDescent="0.2">
      <c r="A2615" t="s">
        <v>17334</v>
      </c>
      <c r="B2615" s="2">
        <v>5350800026185</v>
      </c>
      <c r="C2615" t="s">
        <v>7904</v>
      </c>
      <c r="D2615" t="s">
        <v>5356</v>
      </c>
      <c r="E2615">
        <v>271057.67</v>
      </c>
      <c r="F2615">
        <v>2670</v>
      </c>
      <c r="G2615">
        <v>101</v>
      </c>
      <c r="H2615">
        <v>23</v>
      </c>
      <c r="I2615">
        <v>212046.33</v>
      </c>
      <c r="J2615" s="3">
        <v>45455</v>
      </c>
    </row>
    <row r="2616" spans="1:10" x14ac:dyDescent="0.2">
      <c r="A2616" t="s">
        <v>17334</v>
      </c>
      <c r="B2616" s="2">
        <v>5350800026185</v>
      </c>
      <c r="C2616" t="s">
        <v>7905</v>
      </c>
      <c r="D2616" t="s">
        <v>5286</v>
      </c>
      <c r="E2616">
        <v>150000</v>
      </c>
      <c r="F2616">
        <v>2500</v>
      </c>
      <c r="G2616">
        <v>60</v>
      </c>
      <c r="H2616">
        <v>41</v>
      </c>
      <c r="I2616">
        <v>43160</v>
      </c>
      <c r="J2616" s="3">
        <v>44876</v>
      </c>
    </row>
    <row r="2617" spans="1:10" x14ac:dyDescent="0.2">
      <c r="A2617" t="s">
        <v>19680</v>
      </c>
      <c r="B2617" s="2">
        <v>5360100007293</v>
      </c>
      <c r="C2617" t="s">
        <v>7906</v>
      </c>
      <c r="D2617" t="s">
        <v>5286</v>
      </c>
      <c r="E2617">
        <v>2070000</v>
      </c>
      <c r="F2617">
        <v>16700</v>
      </c>
      <c r="G2617">
        <v>124</v>
      </c>
      <c r="H2617">
        <v>35</v>
      </c>
      <c r="I2617">
        <v>1474130</v>
      </c>
      <c r="J2617" s="3">
        <v>45065</v>
      </c>
    </row>
    <row r="2618" spans="1:10" x14ac:dyDescent="0.2">
      <c r="A2618" t="s">
        <v>19955</v>
      </c>
      <c r="B2618" s="2">
        <v>5360490016187</v>
      </c>
      <c r="C2618" t="s">
        <v>7907</v>
      </c>
      <c r="D2618" t="s">
        <v>5288</v>
      </c>
      <c r="E2618">
        <v>150000</v>
      </c>
      <c r="F2618">
        <v>6250</v>
      </c>
      <c r="G2618">
        <v>24</v>
      </c>
      <c r="H2618">
        <v>1</v>
      </c>
      <c r="I2618">
        <v>135410</v>
      </c>
      <c r="J2618" s="3">
        <v>46101</v>
      </c>
    </row>
    <row r="2619" spans="1:10" x14ac:dyDescent="0.2">
      <c r="A2619" t="s">
        <v>19830</v>
      </c>
      <c r="B2619" s="2">
        <v>5360600057931</v>
      </c>
      <c r="C2619" t="s">
        <v>7908</v>
      </c>
      <c r="D2619" t="s">
        <v>5288</v>
      </c>
      <c r="E2619">
        <v>5000</v>
      </c>
      <c r="F2619">
        <v>210</v>
      </c>
      <c r="G2619">
        <v>24</v>
      </c>
      <c r="H2619">
        <v>9</v>
      </c>
      <c r="I2619">
        <v>3110</v>
      </c>
      <c r="J2619" s="3">
        <v>45840</v>
      </c>
    </row>
    <row r="2620" spans="1:10" x14ac:dyDescent="0.2">
      <c r="A2620" t="s">
        <v>19830</v>
      </c>
      <c r="B2620" s="2">
        <v>5360600057931</v>
      </c>
      <c r="C2620" t="s">
        <v>7909</v>
      </c>
      <c r="D2620" t="s">
        <v>5311</v>
      </c>
      <c r="E2620">
        <v>32900</v>
      </c>
      <c r="F2620">
        <v>690</v>
      </c>
      <c r="G2620">
        <v>48</v>
      </c>
      <c r="H2620">
        <v>41</v>
      </c>
      <c r="I2620">
        <v>4691</v>
      </c>
      <c r="J2620" s="3">
        <v>44747</v>
      </c>
    </row>
    <row r="2621" spans="1:10" x14ac:dyDescent="0.2">
      <c r="A2621" t="s">
        <v>18733</v>
      </c>
      <c r="B2621" s="2">
        <v>5400800007198</v>
      </c>
      <c r="C2621" t="s">
        <v>7910</v>
      </c>
      <c r="D2621" t="s">
        <v>5306</v>
      </c>
      <c r="E2621">
        <v>30000</v>
      </c>
      <c r="F2621">
        <v>630</v>
      </c>
      <c r="G2621">
        <v>48</v>
      </c>
      <c r="H2621">
        <v>1</v>
      </c>
      <c r="I2621">
        <v>29370</v>
      </c>
      <c r="J2621" s="3">
        <v>46093</v>
      </c>
    </row>
    <row r="2622" spans="1:10" x14ac:dyDescent="0.2">
      <c r="A2622" t="s">
        <v>18733</v>
      </c>
      <c r="B2622" s="2">
        <v>5400800007198</v>
      </c>
      <c r="C2622" t="s">
        <v>7911</v>
      </c>
      <c r="D2622" t="s">
        <v>5286</v>
      </c>
      <c r="E2622">
        <v>2570000</v>
      </c>
      <c r="F2622">
        <v>17730</v>
      </c>
      <c r="G2622">
        <v>145</v>
      </c>
      <c r="H2622">
        <v>8</v>
      </c>
      <c r="I2622">
        <v>2409820</v>
      </c>
      <c r="J2622" s="3">
        <v>45891</v>
      </c>
    </row>
    <row r="2623" spans="1:10" x14ac:dyDescent="0.2">
      <c r="A2623" t="s">
        <v>18733</v>
      </c>
      <c r="B2623" s="2">
        <v>5400800007198</v>
      </c>
      <c r="C2623" t="s">
        <v>7912</v>
      </c>
      <c r="D2623" t="s">
        <v>5311</v>
      </c>
      <c r="E2623">
        <v>40000</v>
      </c>
      <c r="F2623">
        <v>840</v>
      </c>
      <c r="G2623">
        <v>48</v>
      </c>
      <c r="H2623">
        <v>5</v>
      </c>
      <c r="I2623">
        <v>35800</v>
      </c>
      <c r="J2623" s="3">
        <v>45972</v>
      </c>
    </row>
    <row r="2624" spans="1:10" x14ac:dyDescent="0.2">
      <c r="A2624" t="s">
        <v>17401</v>
      </c>
      <c r="B2624" s="2">
        <v>5401300019082</v>
      </c>
      <c r="C2624" t="s">
        <v>7913</v>
      </c>
      <c r="D2624" t="s">
        <v>5286</v>
      </c>
      <c r="E2624">
        <v>383000</v>
      </c>
      <c r="F2624">
        <v>4560</v>
      </c>
      <c r="G2624">
        <v>84</v>
      </c>
      <c r="H2624">
        <v>40</v>
      </c>
      <c r="I2624">
        <v>183455</v>
      </c>
      <c r="J2624" s="3">
        <v>44462</v>
      </c>
    </row>
    <row r="2625" spans="1:10" x14ac:dyDescent="0.2">
      <c r="A2625" t="s">
        <v>19044</v>
      </c>
      <c r="B2625" s="2">
        <v>5410100017310</v>
      </c>
      <c r="C2625" t="s">
        <v>7914</v>
      </c>
      <c r="D2625" t="s">
        <v>5288</v>
      </c>
      <c r="E2625">
        <v>200000</v>
      </c>
      <c r="F2625">
        <v>8340</v>
      </c>
      <c r="G2625">
        <v>24</v>
      </c>
      <c r="H2625">
        <v>19</v>
      </c>
      <c r="I2625">
        <v>33200</v>
      </c>
      <c r="J2625" s="3">
        <v>45544</v>
      </c>
    </row>
    <row r="2626" spans="1:10" x14ac:dyDescent="0.2">
      <c r="A2626" t="s">
        <v>19044</v>
      </c>
      <c r="B2626" s="2">
        <v>5410100017310</v>
      </c>
      <c r="C2626" t="s">
        <v>7915</v>
      </c>
      <c r="D2626" t="s">
        <v>5286</v>
      </c>
      <c r="E2626">
        <v>1810000</v>
      </c>
      <c r="F2626">
        <v>16170</v>
      </c>
      <c r="G2626">
        <v>112</v>
      </c>
      <c r="H2626">
        <v>83</v>
      </c>
      <c r="I2626">
        <v>534230</v>
      </c>
      <c r="J2626" s="3">
        <v>43609</v>
      </c>
    </row>
    <row r="2627" spans="1:10" x14ac:dyDescent="0.2">
      <c r="A2627" t="s">
        <v>19850</v>
      </c>
      <c r="B2627" s="2">
        <v>5411300028049</v>
      </c>
      <c r="C2627" t="s">
        <v>7916</v>
      </c>
      <c r="D2627" t="s">
        <v>5306</v>
      </c>
      <c r="E2627">
        <v>70000</v>
      </c>
      <c r="F2627">
        <v>1460</v>
      </c>
      <c r="G2627">
        <v>48</v>
      </c>
      <c r="H2627">
        <v>0</v>
      </c>
      <c r="I2627">
        <v>70000</v>
      </c>
      <c r="J2627" s="3">
        <v>46121</v>
      </c>
    </row>
    <row r="2628" spans="1:10" x14ac:dyDescent="0.2">
      <c r="A2628" t="s">
        <v>19850</v>
      </c>
      <c r="B2628" s="2">
        <v>5411300028049</v>
      </c>
      <c r="C2628" t="s">
        <v>7917</v>
      </c>
      <c r="D2628" t="s">
        <v>5286</v>
      </c>
      <c r="E2628">
        <v>3000000</v>
      </c>
      <c r="F2628">
        <v>13890</v>
      </c>
      <c r="G2628">
        <v>216</v>
      </c>
      <c r="H2628">
        <v>7</v>
      </c>
      <c r="I2628">
        <v>2889130</v>
      </c>
      <c r="J2628" s="3">
        <v>45905</v>
      </c>
    </row>
    <row r="2629" spans="1:10" x14ac:dyDescent="0.2">
      <c r="A2629" t="s">
        <v>20172</v>
      </c>
      <c r="B2629" s="2">
        <v>5419990004452</v>
      </c>
      <c r="C2629" t="s">
        <v>7918</v>
      </c>
      <c r="D2629" t="s">
        <v>5288</v>
      </c>
      <c r="E2629">
        <v>125000</v>
      </c>
      <c r="F2629">
        <v>5210</v>
      </c>
      <c r="G2629">
        <v>24</v>
      </c>
      <c r="H2629">
        <v>3</v>
      </c>
      <c r="I2629">
        <v>105200</v>
      </c>
      <c r="J2629" s="3">
        <v>46031</v>
      </c>
    </row>
    <row r="2630" spans="1:10" x14ac:dyDescent="0.2">
      <c r="A2630" t="s">
        <v>20172</v>
      </c>
      <c r="B2630" s="2">
        <v>5419990004452</v>
      </c>
      <c r="C2630" t="s">
        <v>7919</v>
      </c>
      <c r="D2630" t="s">
        <v>5311</v>
      </c>
      <c r="E2630">
        <v>30000</v>
      </c>
      <c r="F2630">
        <v>1500</v>
      </c>
      <c r="G2630">
        <v>20</v>
      </c>
      <c r="H2630">
        <v>14</v>
      </c>
      <c r="I2630">
        <v>9000</v>
      </c>
      <c r="J2630" s="3">
        <v>45701</v>
      </c>
    </row>
    <row r="2631" spans="1:10" x14ac:dyDescent="0.2">
      <c r="A2631" t="s">
        <v>17775</v>
      </c>
      <c r="B2631" s="2">
        <v>5440990006902</v>
      </c>
      <c r="C2631" t="s">
        <v>7920</v>
      </c>
      <c r="D2631" t="s">
        <v>5306</v>
      </c>
      <c r="E2631">
        <v>255000</v>
      </c>
      <c r="F2631">
        <v>5320</v>
      </c>
      <c r="G2631">
        <v>48</v>
      </c>
      <c r="H2631">
        <v>1</v>
      </c>
      <c r="I2631">
        <v>249680</v>
      </c>
      <c r="J2631" s="3">
        <v>46100</v>
      </c>
    </row>
    <row r="2632" spans="1:10" x14ac:dyDescent="0.2">
      <c r="A2632" t="s">
        <v>17775</v>
      </c>
      <c r="B2632" s="2">
        <v>5440990006902</v>
      </c>
      <c r="C2632" t="s">
        <v>7921</v>
      </c>
      <c r="D2632" t="s">
        <v>5286</v>
      </c>
      <c r="E2632">
        <v>1550000</v>
      </c>
      <c r="F2632">
        <v>18910</v>
      </c>
      <c r="G2632">
        <v>82</v>
      </c>
      <c r="H2632">
        <v>17</v>
      </c>
      <c r="I2632">
        <v>1203080</v>
      </c>
      <c r="J2632" s="3">
        <v>45618</v>
      </c>
    </row>
    <row r="2633" spans="1:10" x14ac:dyDescent="0.2">
      <c r="A2633" t="s">
        <v>19071</v>
      </c>
      <c r="B2633" s="2">
        <v>5450190003836</v>
      </c>
      <c r="C2633" t="s">
        <v>7922</v>
      </c>
      <c r="D2633" t="s">
        <v>5288</v>
      </c>
      <c r="E2633">
        <v>50000</v>
      </c>
      <c r="F2633">
        <v>2090</v>
      </c>
      <c r="G2633">
        <v>24</v>
      </c>
      <c r="H2633">
        <v>2</v>
      </c>
      <c r="I2633">
        <v>44570</v>
      </c>
      <c r="J2633" s="3">
        <v>46065</v>
      </c>
    </row>
    <row r="2634" spans="1:10" x14ac:dyDescent="0.2">
      <c r="A2634" t="s">
        <v>19071</v>
      </c>
      <c r="B2634" s="2">
        <v>5450190003836</v>
      </c>
      <c r="C2634" t="s">
        <v>7923</v>
      </c>
      <c r="D2634" t="s">
        <v>5286</v>
      </c>
      <c r="E2634">
        <v>2300000</v>
      </c>
      <c r="F2634">
        <v>17700</v>
      </c>
      <c r="G2634">
        <v>130</v>
      </c>
      <c r="H2634">
        <v>17</v>
      </c>
      <c r="I2634">
        <v>1981620</v>
      </c>
      <c r="J2634" s="3">
        <v>45604</v>
      </c>
    </row>
    <row r="2635" spans="1:10" x14ac:dyDescent="0.2">
      <c r="A2635" t="s">
        <v>19060</v>
      </c>
      <c r="B2635" s="2">
        <v>5450290020147</v>
      </c>
      <c r="C2635" t="s">
        <v>7924</v>
      </c>
      <c r="D2635" t="s">
        <v>5288</v>
      </c>
      <c r="E2635">
        <v>200000</v>
      </c>
      <c r="F2635">
        <v>8340</v>
      </c>
      <c r="G2635">
        <v>24</v>
      </c>
      <c r="H2635">
        <v>2</v>
      </c>
      <c r="I2635">
        <v>183320</v>
      </c>
      <c r="J2635" s="3">
        <v>46070</v>
      </c>
    </row>
    <row r="2636" spans="1:10" x14ac:dyDescent="0.2">
      <c r="A2636" t="s">
        <v>19144</v>
      </c>
      <c r="B2636" s="2">
        <v>5450390000253</v>
      </c>
      <c r="C2636" t="s">
        <v>7925</v>
      </c>
      <c r="D2636" t="s">
        <v>5288</v>
      </c>
      <c r="E2636">
        <v>65000</v>
      </c>
      <c r="F2636">
        <v>2710</v>
      </c>
      <c r="G2636">
        <v>24</v>
      </c>
      <c r="H2636">
        <v>6</v>
      </c>
      <c r="I2636">
        <v>48740</v>
      </c>
      <c r="J2636" s="3">
        <v>45925</v>
      </c>
    </row>
    <row r="2637" spans="1:10" x14ac:dyDescent="0.2">
      <c r="A2637" t="s">
        <v>19144</v>
      </c>
      <c r="B2637" s="2">
        <v>5450390000253</v>
      </c>
      <c r="C2637" t="s">
        <v>7926</v>
      </c>
      <c r="D2637" t="s">
        <v>5286</v>
      </c>
      <c r="E2637">
        <v>1600000</v>
      </c>
      <c r="F2637">
        <v>30770</v>
      </c>
      <c r="G2637">
        <v>52</v>
      </c>
      <c r="H2637">
        <v>23</v>
      </c>
      <c r="I2637">
        <v>863200</v>
      </c>
      <c r="J2637" s="3">
        <v>45436</v>
      </c>
    </row>
    <row r="2638" spans="1:10" x14ac:dyDescent="0.2">
      <c r="A2638" t="s">
        <v>19144</v>
      </c>
      <c r="B2638" s="2">
        <v>5450390000253</v>
      </c>
      <c r="C2638" t="s">
        <v>7927</v>
      </c>
      <c r="D2638" t="s">
        <v>5311</v>
      </c>
      <c r="E2638">
        <v>100000</v>
      </c>
      <c r="F2638">
        <v>2130</v>
      </c>
      <c r="G2638">
        <v>47</v>
      </c>
      <c r="H2638">
        <v>17</v>
      </c>
      <c r="I2638">
        <v>63790</v>
      </c>
      <c r="J2638" s="3">
        <v>45594</v>
      </c>
    </row>
    <row r="2639" spans="1:10" x14ac:dyDescent="0.2">
      <c r="A2639" t="s">
        <v>19159</v>
      </c>
      <c r="B2639" s="2">
        <v>5450400035925</v>
      </c>
      <c r="C2639" t="s">
        <v>7928</v>
      </c>
      <c r="D2639" t="s">
        <v>5288</v>
      </c>
      <c r="E2639">
        <v>115000</v>
      </c>
      <c r="F2639">
        <v>4800</v>
      </c>
      <c r="G2639">
        <v>24</v>
      </c>
      <c r="H2639">
        <v>5</v>
      </c>
      <c r="I2639">
        <v>86200</v>
      </c>
      <c r="J2639" s="3">
        <v>45967</v>
      </c>
    </row>
    <row r="2640" spans="1:10" x14ac:dyDescent="0.2">
      <c r="A2640" t="s">
        <v>18406</v>
      </c>
      <c r="B2640" s="2">
        <v>5450600026431</v>
      </c>
      <c r="C2640" t="s">
        <v>7929</v>
      </c>
      <c r="D2640" t="s">
        <v>5288</v>
      </c>
      <c r="E2640">
        <v>200000</v>
      </c>
      <c r="F2640">
        <v>8340</v>
      </c>
      <c r="G2640">
        <v>24</v>
      </c>
      <c r="H2640">
        <v>4</v>
      </c>
      <c r="I2640">
        <v>162470</v>
      </c>
      <c r="J2640" s="3">
        <v>45992</v>
      </c>
    </row>
    <row r="2641" spans="1:10" x14ac:dyDescent="0.2">
      <c r="A2641" t="s">
        <v>18406</v>
      </c>
      <c r="B2641" s="2">
        <v>5450600026431</v>
      </c>
      <c r="C2641" t="s">
        <v>7930</v>
      </c>
      <c r="D2641" t="s">
        <v>5286</v>
      </c>
      <c r="E2641">
        <v>2000000</v>
      </c>
      <c r="F2641">
        <v>10930</v>
      </c>
      <c r="G2641">
        <v>183</v>
      </c>
      <c r="H2641">
        <v>118</v>
      </c>
      <c r="I2641">
        <v>764910</v>
      </c>
      <c r="J2641" s="3">
        <v>42552</v>
      </c>
    </row>
    <row r="2642" spans="1:10" x14ac:dyDescent="0.2">
      <c r="A2642" t="s">
        <v>18753</v>
      </c>
      <c r="B2642" s="2">
        <v>5450990002711</v>
      </c>
      <c r="C2642" t="s">
        <v>7931</v>
      </c>
      <c r="D2642" t="s">
        <v>5286</v>
      </c>
      <c r="E2642">
        <v>1686000</v>
      </c>
      <c r="F2642">
        <v>8430</v>
      </c>
      <c r="G2642">
        <v>200</v>
      </c>
      <c r="H2642">
        <v>161</v>
      </c>
      <c r="I2642">
        <v>393310</v>
      </c>
      <c r="J2642" s="3">
        <v>41247</v>
      </c>
    </row>
    <row r="2643" spans="1:10" x14ac:dyDescent="0.2">
      <c r="A2643" t="s">
        <v>19562</v>
      </c>
      <c r="B2643" s="2">
        <v>5451100006840</v>
      </c>
      <c r="C2643" t="s">
        <v>7932</v>
      </c>
      <c r="D2643" t="s">
        <v>5288</v>
      </c>
      <c r="E2643">
        <v>200000</v>
      </c>
      <c r="F2643">
        <v>8340</v>
      </c>
      <c r="G2643">
        <v>24</v>
      </c>
      <c r="H2643">
        <v>3</v>
      </c>
      <c r="I2643">
        <v>166640</v>
      </c>
      <c r="J2643" s="3">
        <v>46029</v>
      </c>
    </row>
    <row r="2644" spans="1:10" x14ac:dyDescent="0.2">
      <c r="A2644" t="s">
        <v>19562</v>
      </c>
      <c r="B2644" s="2">
        <v>5451100006840</v>
      </c>
      <c r="C2644" t="s">
        <v>7933</v>
      </c>
      <c r="D2644" t="s">
        <v>5306</v>
      </c>
      <c r="E2644">
        <v>180000</v>
      </c>
      <c r="F2644">
        <v>3750</v>
      </c>
      <c r="G2644">
        <v>48</v>
      </c>
      <c r="H2644">
        <v>0</v>
      </c>
      <c r="I2644">
        <v>180000</v>
      </c>
      <c r="J2644" s="3">
        <v>46121</v>
      </c>
    </row>
    <row r="2645" spans="1:10" x14ac:dyDescent="0.2">
      <c r="A2645" t="s">
        <v>19562</v>
      </c>
      <c r="B2645" s="2">
        <v>5451100006840</v>
      </c>
      <c r="C2645" t="s">
        <v>7934</v>
      </c>
      <c r="D2645" t="s">
        <v>5311</v>
      </c>
      <c r="E2645">
        <v>55000</v>
      </c>
      <c r="F2645">
        <v>1150</v>
      </c>
      <c r="G2645">
        <v>48</v>
      </c>
      <c r="H2645">
        <v>35</v>
      </c>
      <c r="I2645">
        <v>14750</v>
      </c>
      <c r="J2645" s="3">
        <v>45068</v>
      </c>
    </row>
    <row r="2646" spans="1:10" x14ac:dyDescent="0.2">
      <c r="A2646" t="s">
        <v>19558</v>
      </c>
      <c r="B2646" s="2">
        <v>5500690010351</v>
      </c>
      <c r="C2646" t="s">
        <v>7935</v>
      </c>
      <c r="D2646" t="s">
        <v>5286</v>
      </c>
      <c r="E2646">
        <v>2400000</v>
      </c>
      <c r="F2646">
        <v>10910</v>
      </c>
      <c r="G2646">
        <v>220</v>
      </c>
      <c r="H2646">
        <v>24</v>
      </c>
      <c r="I2646">
        <v>2133570</v>
      </c>
      <c r="J2646" s="3">
        <v>45408</v>
      </c>
    </row>
    <row r="2647" spans="1:10" x14ac:dyDescent="0.2">
      <c r="A2647" t="s">
        <v>17817</v>
      </c>
      <c r="B2647" s="2">
        <v>5530500040130</v>
      </c>
      <c r="C2647" t="s">
        <v>7936</v>
      </c>
      <c r="D2647" t="s">
        <v>5288</v>
      </c>
      <c r="E2647">
        <v>200000</v>
      </c>
      <c r="F2647">
        <v>8340</v>
      </c>
      <c r="G2647">
        <v>24</v>
      </c>
      <c r="H2647">
        <v>3</v>
      </c>
      <c r="I2647">
        <v>167060</v>
      </c>
      <c r="J2647" s="3">
        <v>46041</v>
      </c>
    </row>
    <row r="2648" spans="1:10" x14ac:dyDescent="0.2">
      <c r="A2648" t="s">
        <v>17817</v>
      </c>
      <c r="B2648" s="2">
        <v>5530500040130</v>
      </c>
      <c r="C2648" t="s">
        <v>7937</v>
      </c>
      <c r="D2648" t="s">
        <v>5286</v>
      </c>
      <c r="E2648">
        <v>1180000</v>
      </c>
      <c r="F2648">
        <v>6560</v>
      </c>
      <c r="G2648">
        <v>180</v>
      </c>
      <c r="H2648">
        <v>182</v>
      </c>
      <c r="I2648">
        <v>18868</v>
      </c>
      <c r="J2648" s="3">
        <v>40605</v>
      </c>
    </row>
    <row r="2649" spans="1:10" x14ac:dyDescent="0.2">
      <c r="A2649" t="s">
        <v>19244</v>
      </c>
      <c r="B2649" s="2">
        <v>5530500121164</v>
      </c>
      <c r="C2649" t="s">
        <v>7938</v>
      </c>
      <c r="D2649" t="s">
        <v>5286</v>
      </c>
      <c r="E2649">
        <v>770000</v>
      </c>
      <c r="F2649">
        <v>40530</v>
      </c>
      <c r="G2649">
        <v>19</v>
      </c>
      <c r="H2649">
        <v>2</v>
      </c>
      <c r="I2649">
        <v>669060</v>
      </c>
      <c r="J2649" s="3">
        <v>46079</v>
      </c>
    </row>
    <row r="2650" spans="1:10" x14ac:dyDescent="0.2">
      <c r="A2650" t="s">
        <v>19661</v>
      </c>
      <c r="B2650" s="2">
        <v>5530500151781</v>
      </c>
      <c r="C2650" t="s">
        <v>7939</v>
      </c>
      <c r="D2650" t="s">
        <v>5288</v>
      </c>
      <c r="E2650">
        <v>200000</v>
      </c>
      <c r="F2650">
        <v>8340</v>
      </c>
      <c r="G2650">
        <v>24</v>
      </c>
      <c r="H2650">
        <v>19</v>
      </c>
      <c r="I2650">
        <v>33200</v>
      </c>
      <c r="J2650" s="3">
        <v>45552</v>
      </c>
    </row>
    <row r="2651" spans="1:10" x14ac:dyDescent="0.2">
      <c r="A2651" t="s">
        <v>19439</v>
      </c>
      <c r="B2651" s="2">
        <v>5550100030102</v>
      </c>
      <c r="C2651" t="s">
        <v>7940</v>
      </c>
      <c r="D2651" t="s">
        <v>5286</v>
      </c>
      <c r="E2651">
        <v>1750000</v>
      </c>
      <c r="F2651">
        <v>16670</v>
      </c>
      <c r="G2651">
        <v>105</v>
      </c>
      <c r="H2651">
        <v>40</v>
      </c>
      <c r="I2651">
        <v>1075060</v>
      </c>
      <c r="J2651" s="3">
        <v>44904</v>
      </c>
    </row>
    <row r="2652" spans="1:10" x14ac:dyDescent="0.2">
      <c r="A2652" t="s">
        <v>18104</v>
      </c>
      <c r="B2652" s="2">
        <v>5550500143010</v>
      </c>
      <c r="C2652" t="s">
        <v>7941</v>
      </c>
      <c r="D2652" t="s">
        <v>5288</v>
      </c>
      <c r="E2652">
        <v>60000</v>
      </c>
      <c r="F2652">
        <v>2500</v>
      </c>
      <c r="G2652">
        <v>24</v>
      </c>
      <c r="H2652">
        <v>22</v>
      </c>
      <c r="I2652">
        <v>5000</v>
      </c>
      <c r="J2652" s="3">
        <v>45471</v>
      </c>
    </row>
    <row r="2653" spans="1:10" x14ac:dyDescent="0.2">
      <c r="A2653" t="s">
        <v>18104</v>
      </c>
      <c r="B2653" s="2">
        <v>5550500143010</v>
      </c>
      <c r="C2653" t="s">
        <v>7942</v>
      </c>
      <c r="D2653" t="s">
        <v>5286</v>
      </c>
      <c r="E2653">
        <v>697000</v>
      </c>
      <c r="F2653">
        <v>7930</v>
      </c>
      <c r="G2653">
        <v>88</v>
      </c>
      <c r="H2653">
        <v>47</v>
      </c>
      <c r="I2653">
        <v>324290</v>
      </c>
      <c r="J2653" s="3">
        <v>44708</v>
      </c>
    </row>
    <row r="2654" spans="1:10" x14ac:dyDescent="0.2">
      <c r="A2654" t="s">
        <v>18848</v>
      </c>
      <c r="B2654" s="2">
        <v>5570400071688</v>
      </c>
      <c r="C2654" t="s">
        <v>7943</v>
      </c>
      <c r="D2654" t="s">
        <v>5286</v>
      </c>
      <c r="E2654">
        <v>3000000</v>
      </c>
      <c r="F2654">
        <v>15390</v>
      </c>
      <c r="G2654">
        <v>195</v>
      </c>
      <c r="H2654">
        <v>10</v>
      </c>
      <c r="I2654">
        <v>2835100</v>
      </c>
      <c r="J2654" s="3">
        <v>45828</v>
      </c>
    </row>
    <row r="2655" spans="1:10" x14ac:dyDescent="0.2">
      <c r="A2655" t="s">
        <v>19022</v>
      </c>
      <c r="B2655" s="2">
        <v>5570500035462</v>
      </c>
      <c r="C2655" t="s">
        <v>7944</v>
      </c>
      <c r="D2655" t="s">
        <v>5356</v>
      </c>
      <c r="E2655">
        <v>383239</v>
      </c>
      <c r="F2655">
        <v>1500</v>
      </c>
      <c r="G2655">
        <v>199</v>
      </c>
      <c r="H2655">
        <v>26</v>
      </c>
      <c r="I2655">
        <v>344239</v>
      </c>
      <c r="J2655" s="3">
        <v>45336</v>
      </c>
    </row>
    <row r="2656" spans="1:10" x14ac:dyDescent="0.2">
      <c r="A2656" t="s">
        <v>18360</v>
      </c>
      <c r="B2656" s="2">
        <v>5600690003655</v>
      </c>
      <c r="C2656" t="s">
        <v>7945</v>
      </c>
      <c r="D2656" t="s">
        <v>5288</v>
      </c>
      <c r="E2656">
        <v>150000</v>
      </c>
      <c r="F2656">
        <v>6250</v>
      </c>
      <c r="G2656">
        <v>24</v>
      </c>
      <c r="H2656">
        <v>8</v>
      </c>
      <c r="I2656">
        <v>93540</v>
      </c>
      <c r="J2656" s="3">
        <v>45874</v>
      </c>
    </row>
    <row r="2657" spans="1:10" x14ac:dyDescent="0.2">
      <c r="A2657" t="s">
        <v>18360</v>
      </c>
      <c r="B2657" s="2">
        <v>5600690003655</v>
      </c>
      <c r="C2657" t="s">
        <v>7946</v>
      </c>
      <c r="D2657" t="s">
        <v>5286</v>
      </c>
      <c r="E2657">
        <v>1650000</v>
      </c>
      <c r="F2657">
        <v>12500</v>
      </c>
      <c r="G2657">
        <v>132</v>
      </c>
      <c r="H2657">
        <v>91</v>
      </c>
      <c r="I2657">
        <v>568400</v>
      </c>
      <c r="J2657" s="3">
        <v>43350</v>
      </c>
    </row>
    <row r="2658" spans="1:10" x14ac:dyDescent="0.2">
      <c r="A2658" t="s">
        <v>18360</v>
      </c>
      <c r="B2658" s="2">
        <v>5600690003655</v>
      </c>
      <c r="C2658" t="s">
        <v>7947</v>
      </c>
      <c r="D2658" t="s">
        <v>5311</v>
      </c>
      <c r="E2658">
        <v>70000</v>
      </c>
      <c r="F2658">
        <v>1460</v>
      </c>
      <c r="G2658">
        <v>48</v>
      </c>
      <c r="H2658">
        <v>45</v>
      </c>
      <c r="I2658">
        <v>4300</v>
      </c>
      <c r="J2658" s="3">
        <v>44754</v>
      </c>
    </row>
    <row r="2659" spans="1:10" x14ac:dyDescent="0.2">
      <c r="A2659" t="s">
        <v>18360</v>
      </c>
      <c r="B2659" s="2">
        <v>5600690003655</v>
      </c>
      <c r="C2659" t="s">
        <v>7948</v>
      </c>
      <c r="D2659" t="s">
        <v>5311</v>
      </c>
      <c r="E2659">
        <v>37000</v>
      </c>
      <c r="F2659">
        <v>775</v>
      </c>
      <c r="G2659">
        <v>48</v>
      </c>
      <c r="H2659">
        <v>38</v>
      </c>
      <c r="I2659">
        <v>7550</v>
      </c>
      <c r="J2659" s="3">
        <v>44960</v>
      </c>
    </row>
    <row r="2660" spans="1:10" x14ac:dyDescent="0.2">
      <c r="A2660" t="s">
        <v>18360</v>
      </c>
      <c r="B2660" s="2">
        <v>5600690003655</v>
      </c>
      <c r="C2660" t="s">
        <v>7949</v>
      </c>
      <c r="D2660" t="s">
        <v>5311</v>
      </c>
      <c r="E2660">
        <v>44900</v>
      </c>
      <c r="F2660">
        <v>940</v>
      </c>
      <c r="G2660">
        <v>48</v>
      </c>
      <c r="H2660">
        <v>27</v>
      </c>
      <c r="I2660">
        <v>19520</v>
      </c>
      <c r="J2660" s="3">
        <v>45316</v>
      </c>
    </row>
    <row r="2661" spans="1:10" x14ac:dyDescent="0.2">
      <c r="A2661" t="s">
        <v>18360</v>
      </c>
      <c r="B2661" s="2">
        <v>5600690003655</v>
      </c>
      <c r="C2661" t="s">
        <v>7950</v>
      </c>
      <c r="D2661" t="s">
        <v>5311</v>
      </c>
      <c r="E2661">
        <v>80000</v>
      </c>
      <c r="F2661">
        <v>1670</v>
      </c>
      <c r="G2661">
        <v>48</v>
      </c>
      <c r="H2661">
        <v>12</v>
      </c>
      <c r="I2661">
        <v>59960</v>
      </c>
      <c r="J2661" s="3">
        <v>45756</v>
      </c>
    </row>
    <row r="2662" spans="1:10" x14ac:dyDescent="0.2">
      <c r="A2662" t="s">
        <v>17905</v>
      </c>
      <c r="B2662" s="2">
        <v>5601100009596</v>
      </c>
      <c r="C2662" t="s">
        <v>7951</v>
      </c>
      <c r="D2662" t="s">
        <v>5286</v>
      </c>
      <c r="E2662">
        <v>2340000</v>
      </c>
      <c r="F2662">
        <v>21090</v>
      </c>
      <c r="G2662">
        <v>111</v>
      </c>
      <c r="H2662">
        <v>70</v>
      </c>
      <c r="I2662">
        <v>926970</v>
      </c>
      <c r="J2662" s="3">
        <v>44008</v>
      </c>
    </row>
    <row r="2663" spans="1:10" x14ac:dyDescent="0.2">
      <c r="A2663" t="s">
        <v>19666</v>
      </c>
      <c r="B2663" s="2">
        <v>5601100087708</v>
      </c>
      <c r="C2663" t="s">
        <v>7952</v>
      </c>
      <c r="D2663" t="s">
        <v>5306</v>
      </c>
      <c r="E2663">
        <v>100000</v>
      </c>
      <c r="F2663">
        <v>2090</v>
      </c>
      <c r="G2663">
        <v>48</v>
      </c>
      <c r="H2663">
        <v>1</v>
      </c>
      <c r="I2663">
        <v>97910</v>
      </c>
      <c r="J2663" s="3">
        <v>46093</v>
      </c>
    </row>
    <row r="2664" spans="1:10" x14ac:dyDescent="0.2">
      <c r="A2664" t="s">
        <v>19666</v>
      </c>
      <c r="B2664" s="2">
        <v>5601100087708</v>
      </c>
      <c r="C2664" t="s">
        <v>7953</v>
      </c>
      <c r="D2664" t="s">
        <v>5311</v>
      </c>
      <c r="E2664">
        <v>55000</v>
      </c>
      <c r="F2664">
        <v>1150</v>
      </c>
      <c r="G2664">
        <v>48</v>
      </c>
      <c r="H2664">
        <v>5</v>
      </c>
      <c r="I2664">
        <v>49250</v>
      </c>
      <c r="J2664" s="3">
        <v>45964</v>
      </c>
    </row>
    <row r="2665" spans="1:10" x14ac:dyDescent="0.2">
      <c r="A2665" t="s">
        <v>19666</v>
      </c>
      <c r="B2665" s="2">
        <v>5601100087708</v>
      </c>
      <c r="C2665" t="s">
        <v>7954</v>
      </c>
      <c r="D2665" t="s">
        <v>5286</v>
      </c>
      <c r="E2665">
        <v>3000000</v>
      </c>
      <c r="F2665">
        <v>13830</v>
      </c>
      <c r="G2665">
        <v>217</v>
      </c>
      <c r="H2665">
        <v>8</v>
      </c>
      <c r="I2665">
        <v>2874037</v>
      </c>
      <c r="J2665" s="3">
        <v>45897</v>
      </c>
    </row>
    <row r="2666" spans="1:10" x14ac:dyDescent="0.2">
      <c r="A2666" t="s">
        <v>19520</v>
      </c>
      <c r="B2666" s="2">
        <v>5609900018392</v>
      </c>
      <c r="C2666" t="s">
        <v>7955</v>
      </c>
      <c r="D2666" t="s">
        <v>5288</v>
      </c>
      <c r="E2666">
        <v>190000</v>
      </c>
      <c r="F2666">
        <v>10560</v>
      </c>
      <c r="G2666">
        <v>18</v>
      </c>
      <c r="H2666">
        <v>1</v>
      </c>
      <c r="I2666">
        <v>171250</v>
      </c>
      <c r="J2666" s="3">
        <v>46085</v>
      </c>
    </row>
    <row r="2667" spans="1:10" x14ac:dyDescent="0.2">
      <c r="A2667" t="s">
        <v>19520</v>
      </c>
      <c r="B2667" s="2">
        <v>5609900018392</v>
      </c>
      <c r="C2667" t="s">
        <v>7956</v>
      </c>
      <c r="D2667" t="s">
        <v>5356</v>
      </c>
      <c r="E2667">
        <v>89997.34</v>
      </c>
      <c r="F2667">
        <v>1000</v>
      </c>
      <c r="G2667">
        <v>112</v>
      </c>
      <c r="H2667">
        <v>24</v>
      </c>
      <c r="I2667">
        <v>59797.34</v>
      </c>
      <c r="J2667" s="3">
        <v>45392</v>
      </c>
    </row>
    <row r="2668" spans="1:10" x14ac:dyDescent="0.2">
      <c r="A2668" t="s">
        <v>19520</v>
      </c>
      <c r="B2668" s="2">
        <v>5609900018392</v>
      </c>
      <c r="C2668" t="s">
        <v>7957</v>
      </c>
      <c r="D2668" t="s">
        <v>5286</v>
      </c>
      <c r="E2668">
        <v>1650000</v>
      </c>
      <c r="F2668">
        <v>15000</v>
      </c>
      <c r="G2668">
        <v>110</v>
      </c>
      <c r="H2668">
        <v>93</v>
      </c>
      <c r="I2668">
        <v>326660</v>
      </c>
      <c r="J2668" s="3">
        <v>43294</v>
      </c>
    </row>
    <row r="2669" spans="1:10" x14ac:dyDescent="0.2">
      <c r="A2669" t="s">
        <v>19520</v>
      </c>
      <c r="B2669" s="2">
        <v>5609900018392</v>
      </c>
      <c r="C2669" t="s">
        <v>7958</v>
      </c>
      <c r="D2669" t="s">
        <v>5311</v>
      </c>
      <c r="E2669">
        <v>40000</v>
      </c>
      <c r="F2669">
        <v>1600</v>
      </c>
      <c r="G2669">
        <v>25</v>
      </c>
      <c r="H2669">
        <v>8</v>
      </c>
      <c r="I2669">
        <v>27200</v>
      </c>
      <c r="J2669" s="3">
        <v>45870</v>
      </c>
    </row>
    <row r="2670" spans="1:10" x14ac:dyDescent="0.2">
      <c r="A2670" t="s">
        <v>19520</v>
      </c>
      <c r="B2670" s="2">
        <v>5609900018392</v>
      </c>
      <c r="C2670" t="s">
        <v>7959</v>
      </c>
      <c r="D2670" t="s">
        <v>5311</v>
      </c>
      <c r="E2670">
        <v>62800</v>
      </c>
      <c r="F2670">
        <v>1310</v>
      </c>
      <c r="G2670">
        <v>48</v>
      </c>
      <c r="H2670">
        <v>41</v>
      </c>
      <c r="I2670">
        <v>9090</v>
      </c>
      <c r="J2670" s="3">
        <v>44866</v>
      </c>
    </row>
    <row r="2671" spans="1:10" x14ac:dyDescent="0.2">
      <c r="A2671" t="s">
        <v>19520</v>
      </c>
      <c r="B2671" s="2">
        <v>5609900018392</v>
      </c>
      <c r="C2671" t="s">
        <v>7960</v>
      </c>
      <c r="D2671" t="s">
        <v>5311</v>
      </c>
      <c r="E2671">
        <v>45000</v>
      </c>
      <c r="F2671">
        <v>940</v>
      </c>
      <c r="G2671">
        <v>48</v>
      </c>
      <c r="H2671">
        <v>35</v>
      </c>
      <c r="I2671">
        <v>12100</v>
      </c>
      <c r="J2671" s="3">
        <v>45048</v>
      </c>
    </row>
    <row r="2672" spans="1:10" x14ac:dyDescent="0.2">
      <c r="A2672" t="s">
        <v>19520</v>
      </c>
      <c r="B2672" s="2">
        <v>5609900018392</v>
      </c>
      <c r="C2672" t="s">
        <v>7961</v>
      </c>
      <c r="D2672" t="s">
        <v>5311</v>
      </c>
      <c r="E2672">
        <v>35800</v>
      </c>
      <c r="F2672">
        <v>750</v>
      </c>
      <c r="G2672">
        <v>48</v>
      </c>
      <c r="H2672">
        <v>28</v>
      </c>
      <c r="I2672">
        <v>14800</v>
      </c>
      <c r="J2672" s="3">
        <v>45267</v>
      </c>
    </row>
    <row r="2673" spans="1:10" x14ac:dyDescent="0.2">
      <c r="A2673" t="s">
        <v>19520</v>
      </c>
      <c r="B2673" s="2">
        <v>5609900018392</v>
      </c>
      <c r="C2673" t="s">
        <v>7962</v>
      </c>
      <c r="D2673" t="s">
        <v>5311</v>
      </c>
      <c r="E2673">
        <v>35000</v>
      </c>
      <c r="F2673">
        <v>950</v>
      </c>
      <c r="G2673">
        <v>37</v>
      </c>
      <c r="H2673">
        <v>20</v>
      </c>
      <c r="I2673">
        <v>16000</v>
      </c>
      <c r="J2673" s="3">
        <v>45510</v>
      </c>
    </row>
    <row r="2674" spans="1:10" x14ac:dyDescent="0.2">
      <c r="A2674" t="s">
        <v>19520</v>
      </c>
      <c r="B2674" s="2">
        <v>5609900018392</v>
      </c>
      <c r="C2674" t="s">
        <v>7963</v>
      </c>
      <c r="D2674" t="s">
        <v>5311</v>
      </c>
      <c r="E2674">
        <v>20000</v>
      </c>
      <c r="F2674">
        <v>650</v>
      </c>
      <c r="G2674">
        <v>31</v>
      </c>
      <c r="H2674">
        <v>14</v>
      </c>
      <c r="I2674">
        <v>10900</v>
      </c>
      <c r="J2674" s="3">
        <v>45691</v>
      </c>
    </row>
    <row r="2675" spans="1:10" x14ac:dyDescent="0.2">
      <c r="A2675" t="s">
        <v>18846</v>
      </c>
      <c r="B2675" s="2">
        <v>5609990013701</v>
      </c>
      <c r="C2675" t="s">
        <v>7964</v>
      </c>
      <c r="D2675" t="s">
        <v>5288</v>
      </c>
      <c r="E2675">
        <v>200000</v>
      </c>
      <c r="F2675">
        <v>8340</v>
      </c>
      <c r="G2675">
        <v>24</v>
      </c>
      <c r="H2675">
        <v>0</v>
      </c>
      <c r="I2675">
        <v>195830</v>
      </c>
      <c r="J2675" s="3">
        <v>46139</v>
      </c>
    </row>
    <row r="2676" spans="1:10" x14ac:dyDescent="0.2">
      <c r="A2676" t="s">
        <v>18846</v>
      </c>
      <c r="B2676" s="2">
        <v>5609990013701</v>
      </c>
      <c r="C2676" t="s">
        <v>7965</v>
      </c>
      <c r="D2676" t="s">
        <v>5286</v>
      </c>
      <c r="E2676">
        <v>1060000</v>
      </c>
      <c r="F2676">
        <v>10600</v>
      </c>
      <c r="G2676">
        <v>100</v>
      </c>
      <c r="H2676">
        <v>71</v>
      </c>
      <c r="I2676">
        <v>347300</v>
      </c>
      <c r="J2676" s="3">
        <v>43966</v>
      </c>
    </row>
    <row r="2677" spans="1:10" x14ac:dyDescent="0.2">
      <c r="A2677" t="s">
        <v>19110</v>
      </c>
      <c r="B2677" s="2">
        <v>5620100124874</v>
      </c>
      <c r="C2677" t="s">
        <v>7966</v>
      </c>
      <c r="D2677" t="s">
        <v>5288</v>
      </c>
      <c r="E2677">
        <v>140000</v>
      </c>
      <c r="F2677">
        <v>5840</v>
      </c>
      <c r="G2677">
        <v>24</v>
      </c>
      <c r="H2677">
        <v>0</v>
      </c>
      <c r="I2677">
        <v>134160</v>
      </c>
      <c r="J2677" s="3">
        <v>46113</v>
      </c>
    </row>
    <row r="2678" spans="1:10" x14ac:dyDescent="0.2">
      <c r="A2678" t="s">
        <v>19110</v>
      </c>
      <c r="B2678" s="2">
        <v>5620100124874</v>
      </c>
      <c r="C2678" t="s">
        <v>7967</v>
      </c>
      <c r="D2678" t="s">
        <v>5286</v>
      </c>
      <c r="E2678">
        <v>2250000</v>
      </c>
      <c r="F2678">
        <v>11030</v>
      </c>
      <c r="G2678">
        <v>204</v>
      </c>
      <c r="H2678">
        <v>31</v>
      </c>
      <c r="I2678">
        <v>1894860</v>
      </c>
      <c r="J2678" s="3">
        <v>45184</v>
      </c>
    </row>
    <row r="2679" spans="1:10" x14ac:dyDescent="0.2">
      <c r="A2679" t="s">
        <v>17535</v>
      </c>
      <c r="B2679" s="2">
        <v>5630190013619</v>
      </c>
      <c r="C2679" t="s">
        <v>7968</v>
      </c>
      <c r="D2679" t="s">
        <v>5288</v>
      </c>
      <c r="E2679">
        <v>25000</v>
      </c>
      <c r="F2679">
        <v>1050</v>
      </c>
      <c r="G2679">
        <v>24</v>
      </c>
      <c r="H2679">
        <v>2</v>
      </c>
      <c r="I2679">
        <v>22900</v>
      </c>
      <c r="J2679" s="3">
        <v>46070</v>
      </c>
    </row>
    <row r="2680" spans="1:10" x14ac:dyDescent="0.2">
      <c r="A2680" t="s">
        <v>17535</v>
      </c>
      <c r="B2680" s="2">
        <v>5630190013619</v>
      </c>
      <c r="C2680" t="s">
        <v>7969</v>
      </c>
      <c r="D2680" t="s">
        <v>5286</v>
      </c>
      <c r="E2680">
        <v>843000</v>
      </c>
      <c r="F2680">
        <v>7030</v>
      </c>
      <c r="G2680">
        <v>120</v>
      </c>
      <c r="H2680">
        <v>5</v>
      </c>
      <c r="I2680">
        <v>799590</v>
      </c>
      <c r="J2680" s="3">
        <v>45975</v>
      </c>
    </row>
    <row r="2681" spans="1:10" x14ac:dyDescent="0.2">
      <c r="A2681" t="s">
        <v>17582</v>
      </c>
      <c r="B2681" s="2">
        <v>5650700003954</v>
      </c>
      <c r="C2681" t="s">
        <v>7970</v>
      </c>
      <c r="D2681" t="s">
        <v>5286</v>
      </c>
      <c r="E2681">
        <v>281000</v>
      </c>
      <c r="F2681">
        <v>7810</v>
      </c>
      <c r="G2681">
        <v>36</v>
      </c>
      <c r="H2681">
        <v>7</v>
      </c>
      <c r="I2681">
        <v>221440</v>
      </c>
      <c r="J2681" s="3">
        <v>45926</v>
      </c>
    </row>
    <row r="2682" spans="1:10" x14ac:dyDescent="0.2">
      <c r="A2682" t="s">
        <v>20003</v>
      </c>
      <c r="B2682" s="2">
        <v>5670590007993</v>
      </c>
      <c r="C2682" t="s">
        <v>7971</v>
      </c>
      <c r="D2682" t="s">
        <v>5286</v>
      </c>
      <c r="E2682">
        <v>2400000</v>
      </c>
      <c r="F2682">
        <v>16910</v>
      </c>
      <c r="G2682">
        <v>142</v>
      </c>
      <c r="H2682">
        <v>5</v>
      </c>
      <c r="I2682">
        <v>2298600</v>
      </c>
      <c r="J2682" s="3">
        <v>45982</v>
      </c>
    </row>
    <row r="2683" spans="1:10" x14ac:dyDescent="0.2">
      <c r="A2683" t="s">
        <v>20003</v>
      </c>
      <c r="B2683" s="2">
        <v>5670590007993</v>
      </c>
      <c r="C2683" t="s">
        <v>7972</v>
      </c>
      <c r="D2683" t="s">
        <v>5311</v>
      </c>
      <c r="E2683">
        <v>10000</v>
      </c>
      <c r="F2683">
        <v>210</v>
      </c>
      <c r="G2683">
        <v>48</v>
      </c>
      <c r="H2683">
        <v>2</v>
      </c>
      <c r="I2683">
        <v>9580</v>
      </c>
      <c r="J2683" s="3">
        <v>46057</v>
      </c>
    </row>
    <row r="2684" spans="1:10" x14ac:dyDescent="0.2">
      <c r="A2684" t="s">
        <v>18797</v>
      </c>
      <c r="B2684" s="2">
        <v>5710900059065</v>
      </c>
      <c r="C2684" t="s">
        <v>7973</v>
      </c>
      <c r="D2684" t="s">
        <v>5288</v>
      </c>
      <c r="E2684">
        <v>170000</v>
      </c>
      <c r="F2684">
        <v>7090</v>
      </c>
      <c r="G2684">
        <v>24</v>
      </c>
      <c r="H2684">
        <v>5</v>
      </c>
      <c r="I2684">
        <v>128500</v>
      </c>
      <c r="J2684" s="3">
        <v>45980</v>
      </c>
    </row>
    <row r="2685" spans="1:10" x14ac:dyDescent="0.2">
      <c r="A2685" t="s">
        <v>18797</v>
      </c>
      <c r="B2685" s="2">
        <v>5710900059065</v>
      </c>
      <c r="C2685" t="s">
        <v>7974</v>
      </c>
      <c r="D2685" t="s">
        <v>5286</v>
      </c>
      <c r="E2685">
        <v>2500000</v>
      </c>
      <c r="F2685">
        <v>11370</v>
      </c>
      <c r="G2685">
        <v>220</v>
      </c>
      <c r="H2685">
        <v>25</v>
      </c>
      <c r="I2685">
        <v>2197760</v>
      </c>
      <c r="J2685" s="3">
        <v>45379</v>
      </c>
    </row>
    <row r="2686" spans="1:10" x14ac:dyDescent="0.2">
      <c r="A2686" t="s">
        <v>17727</v>
      </c>
      <c r="B2686" s="2">
        <v>5730190011682</v>
      </c>
      <c r="C2686" t="s">
        <v>7975</v>
      </c>
      <c r="D2686" t="s">
        <v>5288</v>
      </c>
      <c r="E2686">
        <v>200000</v>
      </c>
      <c r="F2686">
        <v>8340</v>
      </c>
      <c r="G2686">
        <v>24</v>
      </c>
      <c r="H2686">
        <v>4</v>
      </c>
      <c r="I2686">
        <v>158300</v>
      </c>
      <c r="J2686" s="3">
        <v>45992</v>
      </c>
    </row>
    <row r="2687" spans="1:10" x14ac:dyDescent="0.2">
      <c r="A2687" t="s">
        <v>17727</v>
      </c>
      <c r="B2687" s="2">
        <v>5730190011682</v>
      </c>
      <c r="C2687" t="s">
        <v>7976</v>
      </c>
      <c r="D2687" t="s">
        <v>5286</v>
      </c>
      <c r="E2687">
        <v>1800000</v>
      </c>
      <c r="F2687">
        <v>9000</v>
      </c>
      <c r="G2687">
        <v>200</v>
      </c>
      <c r="H2687">
        <v>99</v>
      </c>
      <c r="I2687">
        <v>944330</v>
      </c>
      <c r="J2687" s="3">
        <v>43126</v>
      </c>
    </row>
    <row r="2688" spans="1:10" x14ac:dyDescent="0.2">
      <c r="A2688" t="s">
        <v>18367</v>
      </c>
      <c r="B2688" s="2">
        <v>5760600021585</v>
      </c>
      <c r="C2688" t="s">
        <v>7977</v>
      </c>
      <c r="D2688" t="s">
        <v>5286</v>
      </c>
      <c r="E2688">
        <v>2000000</v>
      </c>
      <c r="F2688">
        <v>10590</v>
      </c>
      <c r="G2688">
        <v>189</v>
      </c>
      <c r="H2688">
        <v>76</v>
      </c>
      <c r="I2688">
        <v>1208140</v>
      </c>
      <c r="J2688" s="3">
        <v>43812</v>
      </c>
    </row>
    <row r="2689" spans="1:10" x14ac:dyDescent="0.2">
      <c r="A2689" t="s">
        <v>17717</v>
      </c>
      <c r="B2689" s="2">
        <v>5770600046031</v>
      </c>
      <c r="C2689" t="s">
        <v>7978</v>
      </c>
      <c r="D2689" t="s">
        <v>5286</v>
      </c>
      <c r="E2689">
        <v>500000</v>
      </c>
      <c r="F2689">
        <v>5960</v>
      </c>
      <c r="G2689">
        <v>84</v>
      </c>
      <c r="H2689">
        <v>6</v>
      </c>
      <c r="I2689">
        <v>459240</v>
      </c>
      <c r="J2689" s="3">
        <v>45947</v>
      </c>
    </row>
    <row r="2690" spans="1:10" x14ac:dyDescent="0.2">
      <c r="A2690" t="s">
        <v>18556</v>
      </c>
      <c r="B2690" s="2">
        <v>5800400049485</v>
      </c>
      <c r="C2690" t="s">
        <v>7979</v>
      </c>
      <c r="D2690" t="s">
        <v>5288</v>
      </c>
      <c r="E2690">
        <v>150000</v>
      </c>
      <c r="F2690">
        <v>6250</v>
      </c>
      <c r="G2690">
        <v>24</v>
      </c>
      <c r="H2690">
        <v>2</v>
      </c>
      <c r="I2690">
        <v>129160</v>
      </c>
      <c r="J2690" s="3">
        <v>46057</v>
      </c>
    </row>
    <row r="2691" spans="1:10" x14ac:dyDescent="0.2">
      <c r="A2691" t="s">
        <v>18556</v>
      </c>
      <c r="B2691" s="2">
        <v>5800400049485</v>
      </c>
      <c r="C2691" t="s">
        <v>7980</v>
      </c>
      <c r="D2691" t="s">
        <v>5286</v>
      </c>
      <c r="E2691">
        <v>1560000</v>
      </c>
      <c r="F2691">
        <v>7800</v>
      </c>
      <c r="G2691">
        <v>200</v>
      </c>
      <c r="H2691">
        <v>122</v>
      </c>
      <c r="I2691">
        <v>647400</v>
      </c>
      <c r="J2691" s="3">
        <v>42430</v>
      </c>
    </row>
    <row r="2692" spans="1:10" x14ac:dyDescent="0.2">
      <c r="A2692" t="s">
        <v>17923</v>
      </c>
      <c r="B2692" s="2">
        <v>5840200035651</v>
      </c>
      <c r="C2692" t="s">
        <v>7981</v>
      </c>
      <c r="D2692" t="s">
        <v>5286</v>
      </c>
      <c r="E2692">
        <v>2500000</v>
      </c>
      <c r="F2692">
        <v>13030</v>
      </c>
      <c r="G2692">
        <v>192</v>
      </c>
      <c r="H2692">
        <v>19</v>
      </c>
      <c r="I2692">
        <v>2243030</v>
      </c>
      <c r="J2692" s="3">
        <v>45562</v>
      </c>
    </row>
    <row r="2693" spans="1:10" x14ac:dyDescent="0.2">
      <c r="A2693" t="s">
        <v>18309</v>
      </c>
      <c r="B2693" s="2">
        <v>5840900017353</v>
      </c>
      <c r="C2693" t="s">
        <v>7982</v>
      </c>
      <c r="D2693" t="s">
        <v>5286</v>
      </c>
      <c r="E2693">
        <v>540000</v>
      </c>
      <c r="F2693">
        <v>6430</v>
      </c>
      <c r="G2693">
        <v>84</v>
      </c>
      <c r="H2693">
        <v>5</v>
      </c>
      <c r="I2693">
        <v>503080</v>
      </c>
      <c r="J2693" s="3">
        <v>45975</v>
      </c>
    </row>
    <row r="2694" spans="1:10" x14ac:dyDescent="0.2">
      <c r="A2694" t="s">
        <v>18059</v>
      </c>
      <c r="B2694" s="2">
        <v>5900199012248</v>
      </c>
      <c r="C2694" t="s">
        <v>7983</v>
      </c>
      <c r="D2694" t="s">
        <v>5286</v>
      </c>
      <c r="E2694">
        <v>2500000</v>
      </c>
      <c r="F2694">
        <v>12500</v>
      </c>
      <c r="G2694">
        <v>200</v>
      </c>
      <c r="H2694">
        <v>88</v>
      </c>
      <c r="I2694">
        <v>1454269</v>
      </c>
      <c r="J2694" s="3">
        <v>43441</v>
      </c>
    </row>
    <row r="2695" spans="1:10" x14ac:dyDescent="0.2">
      <c r="A2695" t="s">
        <v>18124</v>
      </c>
      <c r="B2695" s="2">
        <v>5909899026177</v>
      </c>
      <c r="C2695" t="s">
        <v>7984</v>
      </c>
      <c r="D2695" t="s">
        <v>5286</v>
      </c>
      <c r="E2695">
        <v>1800000</v>
      </c>
      <c r="F2695">
        <v>9000</v>
      </c>
      <c r="G2695">
        <v>200</v>
      </c>
      <c r="H2695">
        <v>132</v>
      </c>
      <c r="I2695">
        <v>639467</v>
      </c>
      <c r="J2695" s="3">
        <v>42125</v>
      </c>
    </row>
    <row r="2696" spans="1:10" x14ac:dyDescent="0.2">
      <c r="A2696" t="s">
        <v>18029</v>
      </c>
      <c r="B2696" s="2">
        <v>5910199001696</v>
      </c>
      <c r="C2696" t="s">
        <v>7985</v>
      </c>
      <c r="D2696" t="s">
        <v>5286</v>
      </c>
      <c r="E2696">
        <v>1780000</v>
      </c>
      <c r="F2696">
        <v>20000</v>
      </c>
      <c r="G2696">
        <v>89</v>
      </c>
      <c r="H2696">
        <v>66</v>
      </c>
      <c r="I2696">
        <v>883344.99</v>
      </c>
      <c r="J2696" s="3">
        <v>43924</v>
      </c>
    </row>
    <row r="2697" spans="1:10" x14ac:dyDescent="0.2">
      <c r="A2697" t="s">
        <v>17925</v>
      </c>
      <c r="B2697" s="2">
        <v>5930500027181</v>
      </c>
      <c r="C2697" t="s">
        <v>7986</v>
      </c>
      <c r="D2697" t="s">
        <v>5286</v>
      </c>
      <c r="E2697">
        <v>2230000</v>
      </c>
      <c r="F2697">
        <v>14490</v>
      </c>
      <c r="G2697">
        <v>154</v>
      </c>
      <c r="H2697">
        <v>17</v>
      </c>
      <c r="I2697">
        <v>1971310</v>
      </c>
      <c r="J2697" s="3">
        <v>45604</v>
      </c>
    </row>
    <row r="2698" spans="1:10" x14ac:dyDescent="0.2">
      <c r="A2698" t="s">
        <v>19559</v>
      </c>
      <c r="B2698" s="2">
        <v>8499988036738</v>
      </c>
      <c r="C2698" t="s">
        <v>7987</v>
      </c>
      <c r="D2698" t="s">
        <v>5286</v>
      </c>
      <c r="E2698">
        <v>200000</v>
      </c>
      <c r="F2698">
        <v>3340</v>
      </c>
      <c r="G2698">
        <v>60</v>
      </c>
      <c r="H2698">
        <v>48</v>
      </c>
      <c r="I2698">
        <v>43860</v>
      </c>
      <c r="J2698" s="3">
        <v>44729</v>
      </c>
    </row>
    <row r="2699" spans="1:10" x14ac:dyDescent="0.2">
      <c r="A2699" t="s">
        <v>19559</v>
      </c>
      <c r="B2699" s="2">
        <v>8499988036738</v>
      </c>
      <c r="C2699" t="s">
        <v>7988</v>
      </c>
      <c r="D2699" t="s">
        <v>5311</v>
      </c>
      <c r="E2699">
        <v>55000</v>
      </c>
      <c r="F2699">
        <v>1150</v>
      </c>
      <c r="G2699">
        <v>48</v>
      </c>
      <c r="H2699">
        <v>26</v>
      </c>
      <c r="I2699">
        <v>25100</v>
      </c>
      <c r="J2699" s="3">
        <v>45324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08"/>
  <sheetViews>
    <sheetView workbookViewId="0">
      <selection activeCell="E1" sqref="E1"/>
    </sheetView>
  </sheetViews>
  <sheetFormatPr defaultRowHeight="14.25" x14ac:dyDescent="0.2"/>
  <sheetData>
    <row r="1" spans="1:5" x14ac:dyDescent="0.2">
      <c r="A1" t="s">
        <v>1</v>
      </c>
      <c r="B1" t="s">
        <v>3</v>
      </c>
      <c r="C1" t="s">
        <v>4</v>
      </c>
      <c r="D1" t="s">
        <v>5</v>
      </c>
      <c r="E1" t="s">
        <v>7989</v>
      </c>
    </row>
    <row r="2" spans="1:5" x14ac:dyDescent="0.2">
      <c r="A2" t="s">
        <v>18384</v>
      </c>
      <c r="B2" t="s">
        <v>399</v>
      </c>
      <c r="C2" t="s">
        <v>2075</v>
      </c>
      <c r="D2" t="s">
        <v>2076</v>
      </c>
      <c r="E2">
        <v>1400</v>
      </c>
    </row>
    <row r="3" spans="1:5" x14ac:dyDescent="0.2">
      <c r="A3" t="s">
        <v>18404</v>
      </c>
      <c r="B3" t="s">
        <v>399</v>
      </c>
      <c r="C3" t="s">
        <v>2114</v>
      </c>
      <c r="D3" t="s">
        <v>2115</v>
      </c>
      <c r="E3">
        <v>600</v>
      </c>
    </row>
    <row r="4" spans="1:5" x14ac:dyDescent="0.2">
      <c r="A4" t="s">
        <v>18651</v>
      </c>
      <c r="B4" t="s">
        <v>399</v>
      </c>
      <c r="C4" t="s">
        <v>2535</v>
      </c>
      <c r="D4" t="s">
        <v>2536</v>
      </c>
      <c r="E4">
        <v>600</v>
      </c>
    </row>
    <row r="5" spans="1:5" x14ac:dyDescent="0.2">
      <c r="A5" t="s">
        <v>19036</v>
      </c>
      <c r="B5" t="s">
        <v>399</v>
      </c>
      <c r="C5" t="s">
        <v>3140</v>
      </c>
      <c r="D5" t="s">
        <v>3141</v>
      </c>
      <c r="E5">
        <v>1000</v>
      </c>
    </row>
    <row r="6" spans="1:5" x14ac:dyDescent="0.2">
      <c r="A6" t="s">
        <v>19249</v>
      </c>
      <c r="B6" t="s">
        <v>399</v>
      </c>
      <c r="C6" t="s">
        <v>2801</v>
      </c>
      <c r="D6" t="s">
        <v>3475</v>
      </c>
      <c r="E6">
        <v>1000</v>
      </c>
    </row>
    <row r="7" spans="1:5" x14ac:dyDescent="0.2">
      <c r="A7" t="s">
        <v>19602</v>
      </c>
      <c r="B7" t="s">
        <v>399</v>
      </c>
      <c r="C7" t="s">
        <v>4023</v>
      </c>
      <c r="D7" t="s">
        <v>4024</v>
      </c>
      <c r="E7">
        <v>1000</v>
      </c>
    </row>
    <row r="8" spans="1:5" x14ac:dyDescent="0.2">
      <c r="A8" t="s">
        <v>17627</v>
      </c>
      <c r="B8" t="s">
        <v>677</v>
      </c>
      <c r="C8" t="s">
        <v>678</v>
      </c>
      <c r="D8" t="s">
        <v>679</v>
      </c>
      <c r="E8">
        <v>1400</v>
      </c>
    </row>
    <row r="9" spans="1:5" x14ac:dyDescent="0.2">
      <c r="A9" t="s">
        <v>17843</v>
      </c>
      <c r="B9" t="s">
        <v>677</v>
      </c>
      <c r="C9" t="s">
        <v>1101</v>
      </c>
      <c r="D9" t="s">
        <v>1102</v>
      </c>
      <c r="E9">
        <v>0</v>
      </c>
    </row>
    <row r="10" spans="1:5" x14ac:dyDescent="0.2">
      <c r="A10" t="s">
        <v>18227</v>
      </c>
      <c r="B10" t="s">
        <v>677</v>
      </c>
      <c r="C10" t="s">
        <v>1799</v>
      </c>
      <c r="D10" t="s">
        <v>1800</v>
      </c>
      <c r="E10">
        <v>1400</v>
      </c>
    </row>
    <row r="11" spans="1:5" x14ac:dyDescent="0.2">
      <c r="A11" t="s">
        <v>18303</v>
      </c>
      <c r="B11" t="s">
        <v>677</v>
      </c>
      <c r="C11" t="s">
        <v>1933</v>
      </c>
      <c r="D11" t="s">
        <v>1934</v>
      </c>
      <c r="E11">
        <v>600</v>
      </c>
    </row>
    <row r="12" spans="1:5" x14ac:dyDescent="0.2">
      <c r="A12" t="s">
        <v>18383</v>
      </c>
      <c r="B12" t="s">
        <v>677</v>
      </c>
      <c r="C12" t="s">
        <v>2073</v>
      </c>
      <c r="D12" t="s">
        <v>2074</v>
      </c>
      <c r="E12">
        <v>1000</v>
      </c>
    </row>
    <row r="13" spans="1:5" x14ac:dyDescent="0.2">
      <c r="A13" t="s">
        <v>18411</v>
      </c>
      <c r="B13" t="s">
        <v>677</v>
      </c>
      <c r="C13" t="s">
        <v>2126</v>
      </c>
      <c r="D13" t="s">
        <v>2127</v>
      </c>
      <c r="E13">
        <v>1400</v>
      </c>
    </row>
    <row r="14" spans="1:5" x14ac:dyDescent="0.2">
      <c r="A14" t="s">
        <v>19166</v>
      </c>
      <c r="B14" t="s">
        <v>677</v>
      </c>
      <c r="C14" t="s">
        <v>3348</v>
      </c>
      <c r="D14" t="s">
        <v>3349</v>
      </c>
      <c r="E14">
        <v>1400</v>
      </c>
    </row>
    <row r="15" spans="1:5" x14ac:dyDescent="0.2">
      <c r="A15" t="s">
        <v>19335</v>
      </c>
      <c r="B15" t="s">
        <v>677</v>
      </c>
      <c r="C15" t="s">
        <v>2252</v>
      </c>
      <c r="D15" t="s">
        <v>3609</v>
      </c>
      <c r="E15">
        <v>1400</v>
      </c>
    </row>
    <row r="16" spans="1:5" x14ac:dyDescent="0.2">
      <c r="A16" t="s">
        <v>19336</v>
      </c>
      <c r="B16" t="s">
        <v>677</v>
      </c>
      <c r="C16" t="s">
        <v>3610</v>
      </c>
      <c r="D16" t="s">
        <v>3611</v>
      </c>
      <c r="E16">
        <v>1400</v>
      </c>
    </row>
    <row r="17" spans="1:5" x14ac:dyDescent="0.2">
      <c r="A17" t="s">
        <v>19337</v>
      </c>
      <c r="B17" t="s">
        <v>677</v>
      </c>
      <c r="C17" t="s">
        <v>3612</v>
      </c>
      <c r="D17" t="s">
        <v>3613</v>
      </c>
      <c r="E17">
        <v>1400</v>
      </c>
    </row>
    <row r="18" spans="1:5" x14ac:dyDescent="0.2">
      <c r="A18" t="s">
        <v>19601</v>
      </c>
      <c r="B18" t="s">
        <v>677</v>
      </c>
      <c r="C18" t="s">
        <v>4021</v>
      </c>
      <c r="D18" t="s">
        <v>4022</v>
      </c>
      <c r="E18">
        <v>600</v>
      </c>
    </row>
    <row r="19" spans="1:5" x14ac:dyDescent="0.2">
      <c r="A19" t="s">
        <v>20129</v>
      </c>
      <c r="B19" t="s">
        <v>677</v>
      </c>
      <c r="C19" t="s">
        <v>4838</v>
      </c>
      <c r="D19" t="s">
        <v>4839</v>
      </c>
      <c r="E19">
        <v>600</v>
      </c>
    </row>
    <row r="20" spans="1:5" x14ac:dyDescent="0.2">
      <c r="A20" t="s">
        <v>17634</v>
      </c>
      <c r="B20" t="s">
        <v>57</v>
      </c>
      <c r="C20" t="s">
        <v>692</v>
      </c>
      <c r="D20" t="s">
        <v>693</v>
      </c>
      <c r="E20">
        <v>1400</v>
      </c>
    </row>
    <row r="21" spans="1:5" x14ac:dyDescent="0.2">
      <c r="A21" t="s">
        <v>18119</v>
      </c>
      <c r="B21" t="s">
        <v>57</v>
      </c>
      <c r="C21" t="s">
        <v>1610</v>
      </c>
      <c r="D21" t="s">
        <v>1611</v>
      </c>
      <c r="E21">
        <v>1400</v>
      </c>
    </row>
    <row r="22" spans="1:5" x14ac:dyDescent="0.2">
      <c r="A22" t="s">
        <v>18261</v>
      </c>
      <c r="B22" t="s">
        <v>57</v>
      </c>
      <c r="C22" t="s">
        <v>1857</v>
      </c>
      <c r="D22" t="s">
        <v>1858</v>
      </c>
      <c r="E22">
        <v>1400</v>
      </c>
    </row>
    <row r="23" spans="1:5" x14ac:dyDescent="0.2">
      <c r="A23" t="s">
        <v>18403</v>
      </c>
      <c r="B23" t="s">
        <v>57</v>
      </c>
      <c r="C23" t="s">
        <v>2112</v>
      </c>
      <c r="D23" t="s">
        <v>2113</v>
      </c>
      <c r="E23">
        <v>1400</v>
      </c>
    </row>
    <row r="24" spans="1:5" x14ac:dyDescent="0.2">
      <c r="A24" t="s">
        <v>18409</v>
      </c>
      <c r="B24" t="s">
        <v>57</v>
      </c>
      <c r="C24" t="s">
        <v>716</v>
      </c>
      <c r="D24" t="s">
        <v>2123</v>
      </c>
      <c r="E24">
        <v>1000</v>
      </c>
    </row>
    <row r="25" spans="1:5" x14ac:dyDescent="0.2">
      <c r="A25" t="s">
        <v>18410</v>
      </c>
      <c r="B25" t="s">
        <v>57</v>
      </c>
      <c r="C25" t="s">
        <v>2124</v>
      </c>
      <c r="D25" t="s">
        <v>2125</v>
      </c>
      <c r="E25">
        <v>1400</v>
      </c>
    </row>
    <row r="26" spans="1:5" x14ac:dyDescent="0.2">
      <c r="A26" t="s">
        <v>18486</v>
      </c>
      <c r="B26" t="s">
        <v>57</v>
      </c>
      <c r="C26" t="s">
        <v>2257</v>
      </c>
      <c r="D26" t="s">
        <v>1173</v>
      </c>
      <c r="E26">
        <v>1000</v>
      </c>
    </row>
    <row r="27" spans="1:5" x14ac:dyDescent="0.2">
      <c r="A27" t="s">
        <v>18630</v>
      </c>
      <c r="B27" t="s">
        <v>57</v>
      </c>
      <c r="C27" t="s">
        <v>2501</v>
      </c>
      <c r="D27" t="s">
        <v>2502</v>
      </c>
      <c r="E27">
        <v>1000</v>
      </c>
    </row>
    <row r="28" spans="1:5" x14ac:dyDescent="0.2">
      <c r="A28" t="s">
        <v>18674</v>
      </c>
      <c r="B28" t="s">
        <v>57</v>
      </c>
      <c r="C28" t="s">
        <v>926</v>
      </c>
      <c r="D28" t="s">
        <v>2570</v>
      </c>
      <c r="E28">
        <v>600</v>
      </c>
    </row>
    <row r="29" spans="1:5" x14ac:dyDescent="0.2">
      <c r="A29" t="s">
        <v>18675</v>
      </c>
      <c r="B29" t="s">
        <v>57</v>
      </c>
      <c r="C29" t="s">
        <v>2571</v>
      </c>
      <c r="D29" t="s">
        <v>2392</v>
      </c>
      <c r="E29">
        <v>600</v>
      </c>
    </row>
    <row r="30" spans="1:5" x14ac:dyDescent="0.2">
      <c r="A30" t="s">
        <v>19600</v>
      </c>
      <c r="B30" t="s">
        <v>57</v>
      </c>
      <c r="C30" t="s">
        <v>4020</v>
      </c>
      <c r="D30" t="s">
        <v>3356</v>
      </c>
      <c r="E30">
        <v>800</v>
      </c>
    </row>
    <row r="31" spans="1:5" x14ac:dyDescent="0.2">
      <c r="A31" t="s">
        <v>20411</v>
      </c>
      <c r="B31" t="s">
        <v>57</v>
      </c>
      <c r="C31" t="s">
        <v>5261</v>
      </c>
      <c r="D31" t="s">
        <v>2201</v>
      </c>
      <c r="E31">
        <v>1000</v>
      </c>
    </row>
    <row r="32" spans="1:5" x14ac:dyDescent="0.2">
      <c r="A32" t="s">
        <v>20412</v>
      </c>
      <c r="B32" t="s">
        <v>57</v>
      </c>
      <c r="C32" t="s">
        <v>5262</v>
      </c>
      <c r="D32" t="s">
        <v>71</v>
      </c>
      <c r="E32">
        <v>1000</v>
      </c>
    </row>
    <row r="33" spans="1:5" x14ac:dyDescent="0.2">
      <c r="A33" t="s">
        <v>20413</v>
      </c>
      <c r="B33" t="s">
        <v>57</v>
      </c>
      <c r="C33" t="s">
        <v>5263</v>
      </c>
      <c r="D33" t="s">
        <v>50</v>
      </c>
      <c r="E33">
        <v>1000</v>
      </c>
    </row>
    <row r="34" spans="1:5" x14ac:dyDescent="0.2">
      <c r="A34" t="s">
        <v>20416</v>
      </c>
      <c r="B34" t="s">
        <v>57</v>
      </c>
      <c r="C34" t="s">
        <v>1695</v>
      </c>
      <c r="D34" t="s">
        <v>5265</v>
      </c>
      <c r="E34">
        <v>1000</v>
      </c>
    </row>
    <row r="35" spans="1:5" x14ac:dyDescent="0.2">
      <c r="A35" t="s">
        <v>20417</v>
      </c>
      <c r="B35" t="s">
        <v>57</v>
      </c>
      <c r="C35" t="s">
        <v>5266</v>
      </c>
      <c r="D35" t="s">
        <v>18</v>
      </c>
      <c r="E35">
        <v>1000</v>
      </c>
    </row>
    <row r="36" spans="1:5" x14ac:dyDescent="0.2">
      <c r="A36" t="s">
        <v>20418</v>
      </c>
      <c r="B36" t="s">
        <v>57</v>
      </c>
      <c r="C36" t="s">
        <v>931</v>
      </c>
      <c r="D36" t="s">
        <v>2445</v>
      </c>
      <c r="E36">
        <v>1000</v>
      </c>
    </row>
    <row r="37" spans="1:5" x14ac:dyDescent="0.2">
      <c r="A37" t="s">
        <v>18599</v>
      </c>
      <c r="B37" t="s">
        <v>2447</v>
      </c>
      <c r="C37" t="s">
        <v>345</v>
      </c>
      <c r="D37" t="s">
        <v>2448</v>
      </c>
      <c r="E37">
        <v>0</v>
      </c>
    </row>
    <row r="38" spans="1:5" x14ac:dyDescent="0.2">
      <c r="A38" t="s">
        <v>19246</v>
      </c>
      <c r="B38" t="s">
        <v>2447</v>
      </c>
      <c r="C38" t="s">
        <v>3469</v>
      </c>
      <c r="D38" t="s">
        <v>3470</v>
      </c>
      <c r="E38">
        <v>700</v>
      </c>
    </row>
    <row r="39" spans="1:5" x14ac:dyDescent="0.2">
      <c r="A39" t="s">
        <v>19563</v>
      </c>
      <c r="B39" t="s">
        <v>2447</v>
      </c>
      <c r="C39" t="s">
        <v>2976</v>
      </c>
      <c r="D39" t="s">
        <v>3966</v>
      </c>
      <c r="E39">
        <v>600</v>
      </c>
    </row>
    <row r="40" spans="1:5" x14ac:dyDescent="0.2">
      <c r="A40" t="s">
        <v>19604</v>
      </c>
      <c r="B40" t="s">
        <v>2447</v>
      </c>
      <c r="C40" t="s">
        <v>4026</v>
      </c>
      <c r="D40" t="s">
        <v>4027</v>
      </c>
      <c r="E40">
        <v>600</v>
      </c>
    </row>
    <row r="41" spans="1:5" x14ac:dyDescent="0.2">
      <c r="A41" t="s">
        <v>19616</v>
      </c>
      <c r="B41" t="s">
        <v>2447</v>
      </c>
      <c r="C41" t="s">
        <v>4043</v>
      </c>
      <c r="D41" t="s">
        <v>4044</v>
      </c>
      <c r="E41">
        <v>600</v>
      </c>
    </row>
    <row r="42" spans="1:5" x14ac:dyDescent="0.2">
      <c r="A42" t="s">
        <v>19727</v>
      </c>
      <c r="B42" t="s">
        <v>2447</v>
      </c>
      <c r="C42" t="s">
        <v>1254</v>
      </c>
      <c r="D42" t="s">
        <v>4203</v>
      </c>
      <c r="E42">
        <v>1400</v>
      </c>
    </row>
    <row r="43" spans="1:5" x14ac:dyDescent="0.2">
      <c r="A43" t="s">
        <v>19728</v>
      </c>
      <c r="B43" t="s">
        <v>2447</v>
      </c>
      <c r="C43" t="s">
        <v>4204</v>
      </c>
      <c r="D43" t="s">
        <v>4205</v>
      </c>
      <c r="E43">
        <v>600</v>
      </c>
    </row>
    <row r="44" spans="1:5" x14ac:dyDescent="0.2">
      <c r="A44" t="s">
        <v>19748</v>
      </c>
      <c r="B44" t="s">
        <v>2447</v>
      </c>
      <c r="C44" t="s">
        <v>1987</v>
      </c>
      <c r="D44" t="s">
        <v>4235</v>
      </c>
      <c r="E44">
        <v>600</v>
      </c>
    </row>
    <row r="45" spans="1:5" x14ac:dyDescent="0.2">
      <c r="A45" t="s">
        <v>19758</v>
      </c>
      <c r="B45" t="s">
        <v>2447</v>
      </c>
      <c r="C45" t="s">
        <v>4251</v>
      </c>
      <c r="D45" t="s">
        <v>4252</v>
      </c>
      <c r="E45">
        <v>1000</v>
      </c>
    </row>
    <row r="46" spans="1:5" x14ac:dyDescent="0.2">
      <c r="A46" t="s">
        <v>19813</v>
      </c>
      <c r="B46" t="s">
        <v>2447</v>
      </c>
      <c r="C46" t="s">
        <v>4339</v>
      </c>
      <c r="D46" t="s">
        <v>4340</v>
      </c>
      <c r="E46">
        <v>600</v>
      </c>
    </row>
    <row r="47" spans="1:5" x14ac:dyDescent="0.2">
      <c r="A47" t="s">
        <v>19814</v>
      </c>
      <c r="B47" t="s">
        <v>2447</v>
      </c>
      <c r="C47" t="s">
        <v>4341</v>
      </c>
      <c r="D47" t="s">
        <v>4342</v>
      </c>
      <c r="E47">
        <v>600</v>
      </c>
    </row>
    <row r="48" spans="1:5" x14ac:dyDescent="0.2">
      <c r="A48" t="s">
        <v>19815</v>
      </c>
      <c r="B48" t="s">
        <v>2447</v>
      </c>
      <c r="C48" t="s">
        <v>1034</v>
      </c>
      <c r="D48" t="s">
        <v>4343</v>
      </c>
      <c r="E48">
        <v>600</v>
      </c>
    </row>
    <row r="49" spans="1:5" x14ac:dyDescent="0.2">
      <c r="A49" t="s">
        <v>19817</v>
      </c>
      <c r="B49" t="s">
        <v>2447</v>
      </c>
      <c r="C49" t="s">
        <v>2994</v>
      </c>
      <c r="D49" t="s">
        <v>4344</v>
      </c>
      <c r="E49">
        <v>600</v>
      </c>
    </row>
    <row r="50" spans="1:5" x14ac:dyDescent="0.2">
      <c r="A50" t="s">
        <v>19818</v>
      </c>
      <c r="B50" t="s">
        <v>2447</v>
      </c>
      <c r="C50" t="s">
        <v>1199</v>
      </c>
      <c r="D50" t="s">
        <v>4345</v>
      </c>
      <c r="E50">
        <v>600</v>
      </c>
    </row>
    <row r="51" spans="1:5" x14ac:dyDescent="0.2">
      <c r="A51" t="s">
        <v>19819</v>
      </c>
      <c r="B51" t="s">
        <v>2447</v>
      </c>
      <c r="C51" t="s">
        <v>4346</v>
      </c>
      <c r="D51" t="s">
        <v>4347</v>
      </c>
      <c r="E51">
        <v>800</v>
      </c>
    </row>
    <row r="52" spans="1:5" x14ac:dyDescent="0.2">
      <c r="A52" t="s">
        <v>19825</v>
      </c>
      <c r="B52" t="s">
        <v>2447</v>
      </c>
      <c r="C52" t="s">
        <v>3052</v>
      </c>
      <c r="D52" t="s">
        <v>4357</v>
      </c>
      <c r="E52">
        <v>600</v>
      </c>
    </row>
    <row r="53" spans="1:5" x14ac:dyDescent="0.2">
      <c r="A53" t="s">
        <v>19827</v>
      </c>
      <c r="B53" t="s">
        <v>2447</v>
      </c>
      <c r="C53" t="s">
        <v>3831</v>
      </c>
      <c r="D53" t="s">
        <v>4360</v>
      </c>
      <c r="E53">
        <v>600</v>
      </c>
    </row>
    <row r="54" spans="1:5" x14ac:dyDescent="0.2">
      <c r="A54" t="s">
        <v>19828</v>
      </c>
      <c r="B54" t="s">
        <v>2447</v>
      </c>
      <c r="C54" t="s">
        <v>2409</v>
      </c>
      <c r="D54" t="s">
        <v>4361</v>
      </c>
      <c r="E54">
        <v>600</v>
      </c>
    </row>
    <row r="55" spans="1:5" x14ac:dyDescent="0.2">
      <c r="A55" t="s">
        <v>20147</v>
      </c>
      <c r="B55" t="s">
        <v>2447</v>
      </c>
      <c r="C55" t="s">
        <v>1084</v>
      </c>
      <c r="D55" t="s">
        <v>4869</v>
      </c>
      <c r="E55">
        <v>600</v>
      </c>
    </row>
    <row r="56" spans="1:5" x14ac:dyDescent="0.2">
      <c r="A56" t="s">
        <v>20148</v>
      </c>
      <c r="B56" t="s">
        <v>2447</v>
      </c>
      <c r="C56" t="s">
        <v>4870</v>
      </c>
      <c r="D56" t="s">
        <v>4871</v>
      </c>
      <c r="E56">
        <v>600</v>
      </c>
    </row>
    <row r="57" spans="1:5" x14ac:dyDescent="0.2">
      <c r="A57" t="s">
        <v>20258</v>
      </c>
      <c r="B57" t="s">
        <v>2447</v>
      </c>
      <c r="C57" t="s">
        <v>5036</v>
      </c>
      <c r="D57" t="s">
        <v>5037</v>
      </c>
      <c r="E57">
        <v>600</v>
      </c>
    </row>
    <row r="58" spans="1:5" x14ac:dyDescent="0.2">
      <c r="A58" t="s">
        <v>20259</v>
      </c>
      <c r="B58" t="s">
        <v>2447</v>
      </c>
      <c r="C58" t="s">
        <v>5038</v>
      </c>
      <c r="D58" t="s">
        <v>5039</v>
      </c>
      <c r="E58">
        <v>600</v>
      </c>
    </row>
    <row r="59" spans="1:5" x14ac:dyDescent="0.2">
      <c r="A59" t="s">
        <v>20260</v>
      </c>
      <c r="B59" t="s">
        <v>2447</v>
      </c>
      <c r="C59" t="s">
        <v>1538</v>
      </c>
      <c r="D59" t="s">
        <v>45</v>
      </c>
      <c r="E59">
        <v>600</v>
      </c>
    </row>
    <row r="60" spans="1:5" x14ac:dyDescent="0.2">
      <c r="A60" t="s">
        <v>20261</v>
      </c>
      <c r="B60" t="s">
        <v>2447</v>
      </c>
      <c r="C60" t="s">
        <v>911</v>
      </c>
      <c r="D60" t="s">
        <v>5040</v>
      </c>
      <c r="E60">
        <v>600</v>
      </c>
    </row>
    <row r="61" spans="1:5" x14ac:dyDescent="0.2">
      <c r="A61" t="s">
        <v>20262</v>
      </c>
      <c r="B61" t="s">
        <v>2447</v>
      </c>
      <c r="C61" t="s">
        <v>1429</v>
      </c>
      <c r="D61" t="s">
        <v>5041</v>
      </c>
      <c r="E61">
        <v>600</v>
      </c>
    </row>
    <row r="62" spans="1:5" x14ac:dyDescent="0.2">
      <c r="A62" t="s">
        <v>20263</v>
      </c>
      <c r="B62" t="s">
        <v>2447</v>
      </c>
      <c r="C62" t="s">
        <v>1082</v>
      </c>
      <c r="D62" t="s">
        <v>5042</v>
      </c>
      <c r="E62">
        <v>600</v>
      </c>
    </row>
    <row r="63" spans="1:5" x14ac:dyDescent="0.2">
      <c r="A63" t="s">
        <v>20264</v>
      </c>
      <c r="B63" t="s">
        <v>2447</v>
      </c>
      <c r="C63" t="s">
        <v>74</v>
      </c>
      <c r="D63" t="s">
        <v>5043</v>
      </c>
      <c r="E63">
        <v>600</v>
      </c>
    </row>
    <row r="64" spans="1:5" x14ac:dyDescent="0.2">
      <c r="A64" t="s">
        <v>20408</v>
      </c>
      <c r="B64" t="s">
        <v>57</v>
      </c>
      <c r="C64" t="s">
        <v>5257</v>
      </c>
      <c r="D64" t="s">
        <v>1104</v>
      </c>
      <c r="E64">
        <v>1000</v>
      </c>
    </row>
    <row r="65" spans="1:5" x14ac:dyDescent="0.2">
      <c r="A65" t="s">
        <v>18034</v>
      </c>
      <c r="B65" t="s">
        <v>57</v>
      </c>
      <c r="C65" t="s">
        <v>1458</v>
      </c>
      <c r="D65" t="s">
        <v>1459</v>
      </c>
      <c r="E65">
        <v>0</v>
      </c>
    </row>
    <row r="66" spans="1:5" x14ac:dyDescent="0.2">
      <c r="A66" t="s">
        <v>17530</v>
      </c>
      <c r="B66" t="s">
        <v>57</v>
      </c>
      <c r="C66" t="s">
        <v>469</v>
      </c>
      <c r="D66" t="s">
        <v>470</v>
      </c>
      <c r="E66">
        <v>1400</v>
      </c>
    </row>
    <row r="67" spans="1:5" x14ac:dyDescent="0.2">
      <c r="A67" t="s">
        <v>17459</v>
      </c>
      <c r="B67" t="s">
        <v>57</v>
      </c>
      <c r="C67" t="s">
        <v>311</v>
      </c>
      <c r="D67" t="s">
        <v>312</v>
      </c>
      <c r="E67">
        <v>0</v>
      </c>
    </row>
    <row r="68" spans="1:5" x14ac:dyDescent="0.2">
      <c r="A68" t="s">
        <v>17458</v>
      </c>
      <c r="B68" t="s">
        <v>57</v>
      </c>
      <c r="C68" t="s">
        <v>309</v>
      </c>
      <c r="D68" t="s">
        <v>310</v>
      </c>
      <c r="E68">
        <v>1000</v>
      </c>
    </row>
    <row r="69" spans="1:5" x14ac:dyDescent="0.2">
      <c r="A69" t="s">
        <v>17450</v>
      </c>
      <c r="B69" t="s">
        <v>57</v>
      </c>
      <c r="C69" t="s">
        <v>291</v>
      </c>
      <c r="D69" t="s">
        <v>292</v>
      </c>
      <c r="E69">
        <v>0</v>
      </c>
    </row>
    <row r="70" spans="1:5" x14ac:dyDescent="0.2">
      <c r="A70" t="s">
        <v>17445</v>
      </c>
      <c r="B70" t="s">
        <v>57</v>
      </c>
      <c r="C70" t="s">
        <v>282</v>
      </c>
      <c r="D70" t="s">
        <v>283</v>
      </c>
      <c r="E70">
        <v>0</v>
      </c>
    </row>
    <row r="71" spans="1:5" x14ac:dyDescent="0.2">
      <c r="A71" t="s">
        <v>17444</v>
      </c>
      <c r="B71" t="s">
        <v>57</v>
      </c>
      <c r="C71" t="s">
        <v>280</v>
      </c>
      <c r="D71" t="s">
        <v>281</v>
      </c>
      <c r="E71">
        <v>0</v>
      </c>
    </row>
    <row r="72" spans="1:5" x14ac:dyDescent="0.2">
      <c r="A72" t="s">
        <v>17443</v>
      </c>
      <c r="B72" t="s">
        <v>57</v>
      </c>
      <c r="C72" t="s">
        <v>278</v>
      </c>
      <c r="D72" t="s">
        <v>279</v>
      </c>
      <c r="E72">
        <v>0</v>
      </c>
    </row>
    <row r="73" spans="1:5" x14ac:dyDescent="0.2">
      <c r="A73" t="s">
        <v>17352</v>
      </c>
      <c r="B73" t="s">
        <v>57</v>
      </c>
      <c r="C73" t="s">
        <v>99</v>
      </c>
      <c r="D73" t="s">
        <v>100</v>
      </c>
      <c r="E73">
        <v>0</v>
      </c>
    </row>
    <row r="74" spans="1:5" x14ac:dyDescent="0.2">
      <c r="A74" t="s">
        <v>17333</v>
      </c>
      <c r="B74" t="s">
        <v>57</v>
      </c>
      <c r="C74" t="s">
        <v>58</v>
      </c>
      <c r="D74" t="s">
        <v>59</v>
      </c>
      <c r="E74">
        <v>0</v>
      </c>
    </row>
    <row r="75" spans="1:5" x14ac:dyDescent="0.2">
      <c r="A75" t="s">
        <v>20422</v>
      </c>
      <c r="B75" t="s">
        <v>677</v>
      </c>
      <c r="C75" t="s">
        <v>5271</v>
      </c>
      <c r="D75" t="s">
        <v>5272</v>
      </c>
      <c r="E75">
        <v>1000</v>
      </c>
    </row>
    <row r="76" spans="1:5" x14ac:dyDescent="0.2">
      <c r="A76" t="s">
        <v>20421</v>
      </c>
      <c r="B76" t="s">
        <v>677</v>
      </c>
      <c r="C76" t="s">
        <v>5270</v>
      </c>
      <c r="D76" t="s">
        <v>5269</v>
      </c>
      <c r="E76">
        <v>1000</v>
      </c>
    </row>
    <row r="77" spans="1:5" x14ac:dyDescent="0.2">
      <c r="A77" t="s">
        <v>20420</v>
      </c>
      <c r="B77" t="s">
        <v>677</v>
      </c>
      <c r="C77" t="s">
        <v>5268</v>
      </c>
      <c r="D77" t="s">
        <v>5269</v>
      </c>
      <c r="E77">
        <v>1000</v>
      </c>
    </row>
    <row r="78" spans="1:5" x14ac:dyDescent="0.2">
      <c r="A78" t="s">
        <v>20419</v>
      </c>
      <c r="B78" t="s">
        <v>677</v>
      </c>
      <c r="C78" t="s">
        <v>5267</v>
      </c>
      <c r="D78" t="s">
        <v>706</v>
      </c>
      <c r="E78">
        <v>1000</v>
      </c>
    </row>
    <row r="79" spans="1:5" x14ac:dyDescent="0.2">
      <c r="A79" t="s">
        <v>20415</v>
      </c>
      <c r="B79" t="s">
        <v>677</v>
      </c>
      <c r="C79" t="s">
        <v>5264</v>
      </c>
      <c r="D79" t="s">
        <v>1104</v>
      </c>
      <c r="E79">
        <v>1000</v>
      </c>
    </row>
    <row r="80" spans="1:5" x14ac:dyDescent="0.2">
      <c r="A80" t="s">
        <v>20414</v>
      </c>
      <c r="B80" t="s">
        <v>677</v>
      </c>
      <c r="C80" t="s">
        <v>4506</v>
      </c>
      <c r="D80" t="s">
        <v>1104</v>
      </c>
      <c r="E80">
        <v>1000</v>
      </c>
    </row>
    <row r="81" spans="1:5" x14ac:dyDescent="0.2">
      <c r="A81" t="s">
        <v>20410</v>
      </c>
      <c r="B81" t="s">
        <v>677</v>
      </c>
      <c r="C81" t="s">
        <v>5259</v>
      </c>
      <c r="D81" t="s">
        <v>5260</v>
      </c>
      <c r="E81">
        <v>1000</v>
      </c>
    </row>
    <row r="82" spans="1:5" x14ac:dyDescent="0.2">
      <c r="A82" t="s">
        <v>20409</v>
      </c>
      <c r="B82" t="s">
        <v>677</v>
      </c>
      <c r="C82" t="s">
        <v>5258</v>
      </c>
      <c r="D82" t="s">
        <v>1877</v>
      </c>
      <c r="E82">
        <v>1000</v>
      </c>
    </row>
    <row r="83" spans="1:5" x14ac:dyDescent="0.2">
      <c r="A83" t="s">
        <v>20407</v>
      </c>
      <c r="B83" t="s">
        <v>677</v>
      </c>
      <c r="C83" t="s">
        <v>5254</v>
      </c>
      <c r="D83" t="s">
        <v>5255</v>
      </c>
      <c r="E83">
        <v>1000</v>
      </c>
    </row>
    <row r="84" spans="1:5" x14ac:dyDescent="0.2">
      <c r="A84" t="s">
        <v>17937</v>
      </c>
      <c r="B84" t="s">
        <v>677</v>
      </c>
      <c r="C84" t="s">
        <v>1276</v>
      </c>
      <c r="D84" t="s">
        <v>1277</v>
      </c>
      <c r="E84">
        <v>1400</v>
      </c>
    </row>
    <row r="85" spans="1:5" x14ac:dyDescent="0.2">
      <c r="A85" t="s">
        <v>17913</v>
      </c>
      <c r="B85" t="s">
        <v>677</v>
      </c>
      <c r="C85" t="s">
        <v>1229</v>
      </c>
      <c r="D85" t="s">
        <v>1230</v>
      </c>
      <c r="E85">
        <v>1400</v>
      </c>
    </row>
    <row r="86" spans="1:5" x14ac:dyDescent="0.2">
      <c r="A86" t="s">
        <v>17546</v>
      </c>
      <c r="B86" t="s">
        <v>399</v>
      </c>
      <c r="C86" t="s">
        <v>501</v>
      </c>
      <c r="D86" t="s">
        <v>502</v>
      </c>
      <c r="E86">
        <v>1000</v>
      </c>
    </row>
    <row r="87" spans="1:5" x14ac:dyDescent="0.2">
      <c r="A87" t="s">
        <v>17497</v>
      </c>
      <c r="B87" t="s">
        <v>399</v>
      </c>
      <c r="C87" t="s">
        <v>400</v>
      </c>
      <c r="D87" t="s">
        <v>401</v>
      </c>
      <c r="E87">
        <v>1000</v>
      </c>
    </row>
    <row r="88" spans="1:5" x14ac:dyDescent="0.2">
      <c r="A88" t="s">
        <v>20265</v>
      </c>
      <c r="B88" t="s">
        <v>2447</v>
      </c>
      <c r="C88" t="s">
        <v>1034</v>
      </c>
      <c r="D88" t="s">
        <v>5044</v>
      </c>
      <c r="E88">
        <v>600</v>
      </c>
    </row>
    <row r="89" spans="1:5" x14ac:dyDescent="0.2">
      <c r="A89" t="s">
        <v>20266</v>
      </c>
      <c r="B89" t="s">
        <v>2447</v>
      </c>
      <c r="C89" t="s">
        <v>3057</v>
      </c>
      <c r="D89" t="s">
        <v>5045</v>
      </c>
      <c r="E89">
        <v>600</v>
      </c>
    </row>
    <row r="90" spans="1:5" x14ac:dyDescent="0.2">
      <c r="A90" t="s">
        <v>20267</v>
      </c>
      <c r="B90" t="s">
        <v>2447</v>
      </c>
      <c r="C90" t="s">
        <v>2166</v>
      </c>
      <c r="D90" t="s">
        <v>5046</v>
      </c>
      <c r="E90">
        <v>600</v>
      </c>
    </row>
    <row r="91" spans="1:5" x14ac:dyDescent="0.2">
      <c r="A91" t="s">
        <v>20268</v>
      </c>
      <c r="B91" t="s">
        <v>2447</v>
      </c>
      <c r="C91" t="s">
        <v>3383</v>
      </c>
      <c r="D91" t="s">
        <v>5047</v>
      </c>
      <c r="E91">
        <v>600</v>
      </c>
    </row>
    <row r="92" spans="1:5" x14ac:dyDescent="0.2">
      <c r="A92" t="s">
        <v>20269</v>
      </c>
      <c r="B92" t="s">
        <v>2447</v>
      </c>
      <c r="C92" t="s">
        <v>4001</v>
      </c>
      <c r="D92" t="s">
        <v>5048</v>
      </c>
      <c r="E92">
        <v>600</v>
      </c>
    </row>
    <row r="93" spans="1:5" x14ac:dyDescent="0.2">
      <c r="A93" t="s">
        <v>20270</v>
      </c>
      <c r="B93" t="s">
        <v>2447</v>
      </c>
      <c r="C93" t="s">
        <v>1120</v>
      </c>
      <c r="D93" t="s">
        <v>5049</v>
      </c>
      <c r="E93">
        <v>600</v>
      </c>
    </row>
    <row r="94" spans="1:5" x14ac:dyDescent="0.2">
      <c r="A94" t="s">
        <v>20271</v>
      </c>
      <c r="B94" t="s">
        <v>2447</v>
      </c>
      <c r="C94" t="s">
        <v>2336</v>
      </c>
      <c r="D94" t="s">
        <v>5050</v>
      </c>
      <c r="E94">
        <v>600</v>
      </c>
    </row>
    <row r="95" spans="1:5" x14ac:dyDescent="0.2">
      <c r="A95" t="s">
        <v>20272</v>
      </c>
      <c r="B95" t="s">
        <v>2447</v>
      </c>
      <c r="C95" t="s">
        <v>5051</v>
      </c>
      <c r="D95" t="s">
        <v>5052</v>
      </c>
      <c r="E95">
        <v>600</v>
      </c>
    </row>
    <row r="96" spans="1:5" x14ac:dyDescent="0.2">
      <c r="A96" t="s">
        <v>20273</v>
      </c>
      <c r="B96" t="s">
        <v>2447</v>
      </c>
      <c r="C96" t="s">
        <v>5053</v>
      </c>
      <c r="D96" t="s">
        <v>5054</v>
      </c>
      <c r="E96">
        <v>600</v>
      </c>
    </row>
    <row r="97" spans="1:5" x14ac:dyDescent="0.2">
      <c r="A97" t="s">
        <v>20274</v>
      </c>
      <c r="B97" t="s">
        <v>2447</v>
      </c>
      <c r="C97" t="s">
        <v>1084</v>
      </c>
      <c r="D97" t="s">
        <v>5055</v>
      </c>
      <c r="E97">
        <v>600</v>
      </c>
    </row>
    <row r="98" spans="1:5" x14ac:dyDescent="0.2">
      <c r="A98" t="s">
        <v>20275</v>
      </c>
      <c r="B98" t="s">
        <v>2447</v>
      </c>
      <c r="C98" t="s">
        <v>5056</v>
      </c>
      <c r="D98" t="s">
        <v>5057</v>
      </c>
      <c r="E98">
        <v>600</v>
      </c>
    </row>
    <row r="99" spans="1:5" x14ac:dyDescent="0.2">
      <c r="A99" t="s">
        <v>20276</v>
      </c>
      <c r="B99" t="s">
        <v>2447</v>
      </c>
      <c r="C99" t="s">
        <v>1258</v>
      </c>
      <c r="D99" t="s">
        <v>5058</v>
      </c>
      <c r="E99">
        <v>600</v>
      </c>
    </row>
    <row r="100" spans="1:5" x14ac:dyDescent="0.2">
      <c r="A100" t="s">
        <v>20277</v>
      </c>
      <c r="B100" t="s">
        <v>2447</v>
      </c>
      <c r="C100" t="s">
        <v>738</v>
      </c>
      <c r="D100" t="s">
        <v>5059</v>
      </c>
      <c r="E100">
        <v>600</v>
      </c>
    </row>
    <row r="101" spans="1:5" x14ac:dyDescent="0.2">
      <c r="A101" t="s">
        <v>20278</v>
      </c>
      <c r="B101" t="s">
        <v>2447</v>
      </c>
      <c r="C101" t="s">
        <v>5060</v>
      </c>
      <c r="D101" t="s">
        <v>5061</v>
      </c>
      <c r="E101">
        <v>600</v>
      </c>
    </row>
    <row r="102" spans="1:5" x14ac:dyDescent="0.2">
      <c r="A102" t="s">
        <v>20279</v>
      </c>
      <c r="B102" t="s">
        <v>2447</v>
      </c>
      <c r="C102" t="s">
        <v>5062</v>
      </c>
      <c r="D102" t="s">
        <v>5054</v>
      </c>
      <c r="E102">
        <v>600</v>
      </c>
    </row>
    <row r="103" spans="1:5" x14ac:dyDescent="0.2">
      <c r="A103" t="s">
        <v>20280</v>
      </c>
      <c r="B103" t="s">
        <v>2447</v>
      </c>
      <c r="C103" t="s">
        <v>5063</v>
      </c>
      <c r="D103" t="s">
        <v>5064</v>
      </c>
      <c r="E103">
        <v>600</v>
      </c>
    </row>
    <row r="104" spans="1:5" x14ac:dyDescent="0.2">
      <c r="A104" t="s">
        <v>20281</v>
      </c>
      <c r="B104" t="s">
        <v>2447</v>
      </c>
      <c r="C104" t="s">
        <v>813</v>
      </c>
      <c r="D104" t="s">
        <v>3840</v>
      </c>
      <c r="E104">
        <v>600</v>
      </c>
    </row>
    <row r="105" spans="1:5" x14ac:dyDescent="0.2">
      <c r="A105" t="s">
        <v>20282</v>
      </c>
      <c r="B105" t="s">
        <v>2447</v>
      </c>
      <c r="C105" t="s">
        <v>5065</v>
      </c>
      <c r="D105" t="s">
        <v>5066</v>
      </c>
      <c r="E105">
        <v>600</v>
      </c>
    </row>
    <row r="106" spans="1:5" x14ac:dyDescent="0.2">
      <c r="A106" t="s">
        <v>20283</v>
      </c>
      <c r="B106" t="s">
        <v>2447</v>
      </c>
      <c r="C106" t="s">
        <v>5067</v>
      </c>
      <c r="D106" t="s">
        <v>5068</v>
      </c>
      <c r="E106">
        <v>600</v>
      </c>
    </row>
    <row r="107" spans="1:5" x14ac:dyDescent="0.2">
      <c r="A107" t="s">
        <v>20284</v>
      </c>
      <c r="B107" t="s">
        <v>2447</v>
      </c>
      <c r="C107" t="s">
        <v>5069</v>
      </c>
      <c r="D107" t="s">
        <v>5070</v>
      </c>
      <c r="E107">
        <v>600</v>
      </c>
    </row>
    <row r="108" spans="1:5" x14ac:dyDescent="0.2">
      <c r="A108" t="s">
        <v>20285</v>
      </c>
      <c r="B108" t="s">
        <v>2447</v>
      </c>
      <c r="C108" t="s">
        <v>5071</v>
      </c>
      <c r="D108" t="s">
        <v>5072</v>
      </c>
      <c r="E108">
        <v>600</v>
      </c>
    </row>
    <row r="109" spans="1:5" x14ac:dyDescent="0.2">
      <c r="A109" t="s">
        <v>20286</v>
      </c>
      <c r="B109" t="s">
        <v>2447</v>
      </c>
      <c r="C109" t="s">
        <v>5073</v>
      </c>
      <c r="D109" t="s">
        <v>5074</v>
      </c>
      <c r="E109">
        <v>600</v>
      </c>
    </row>
    <row r="110" spans="1:5" x14ac:dyDescent="0.2">
      <c r="A110" t="s">
        <v>20287</v>
      </c>
      <c r="B110" t="s">
        <v>2447</v>
      </c>
      <c r="C110" t="s">
        <v>5075</v>
      </c>
      <c r="D110" t="s">
        <v>1368</v>
      </c>
      <c r="E110">
        <v>600</v>
      </c>
    </row>
    <row r="111" spans="1:5" x14ac:dyDescent="0.2">
      <c r="A111" t="s">
        <v>20288</v>
      </c>
      <c r="B111" t="s">
        <v>2447</v>
      </c>
      <c r="C111" t="s">
        <v>5076</v>
      </c>
      <c r="D111" t="s">
        <v>5077</v>
      </c>
      <c r="E111">
        <v>600</v>
      </c>
    </row>
    <row r="112" spans="1:5" x14ac:dyDescent="0.2">
      <c r="A112" t="s">
        <v>20289</v>
      </c>
      <c r="B112" t="s">
        <v>2447</v>
      </c>
      <c r="C112" t="s">
        <v>5078</v>
      </c>
      <c r="D112" t="s">
        <v>5079</v>
      </c>
      <c r="E112">
        <v>600</v>
      </c>
    </row>
    <row r="113" spans="1:5" x14ac:dyDescent="0.2">
      <c r="A113" t="s">
        <v>20290</v>
      </c>
      <c r="B113" t="s">
        <v>2447</v>
      </c>
      <c r="C113" t="s">
        <v>352</v>
      </c>
      <c r="D113" t="s">
        <v>5080</v>
      </c>
      <c r="E113">
        <v>600</v>
      </c>
    </row>
    <row r="114" spans="1:5" x14ac:dyDescent="0.2">
      <c r="A114" t="s">
        <v>20291</v>
      </c>
      <c r="B114" t="s">
        <v>2447</v>
      </c>
      <c r="C114" t="s">
        <v>3607</v>
      </c>
      <c r="D114" t="s">
        <v>5081</v>
      </c>
      <c r="E114">
        <v>600</v>
      </c>
    </row>
    <row r="115" spans="1:5" x14ac:dyDescent="0.2">
      <c r="A115" t="s">
        <v>20292</v>
      </c>
      <c r="B115" t="s">
        <v>2447</v>
      </c>
      <c r="C115" t="s">
        <v>1654</v>
      </c>
      <c r="D115" t="s">
        <v>5082</v>
      </c>
      <c r="E115">
        <v>600</v>
      </c>
    </row>
    <row r="116" spans="1:5" x14ac:dyDescent="0.2">
      <c r="A116" t="s">
        <v>20293</v>
      </c>
      <c r="B116" t="s">
        <v>2447</v>
      </c>
      <c r="C116" t="s">
        <v>5083</v>
      </c>
      <c r="D116" t="s">
        <v>5084</v>
      </c>
      <c r="E116">
        <v>600</v>
      </c>
    </row>
    <row r="117" spans="1:5" x14ac:dyDescent="0.2">
      <c r="A117" t="s">
        <v>20294</v>
      </c>
      <c r="B117" t="s">
        <v>2447</v>
      </c>
      <c r="C117" t="s">
        <v>5085</v>
      </c>
      <c r="D117" t="s">
        <v>5086</v>
      </c>
      <c r="E117">
        <v>600</v>
      </c>
    </row>
    <row r="118" spans="1:5" x14ac:dyDescent="0.2">
      <c r="A118" t="s">
        <v>20295</v>
      </c>
      <c r="B118" t="s">
        <v>2447</v>
      </c>
      <c r="C118" t="s">
        <v>2071</v>
      </c>
      <c r="D118" t="s">
        <v>5087</v>
      </c>
      <c r="E118">
        <v>600</v>
      </c>
    </row>
    <row r="119" spans="1:5" x14ac:dyDescent="0.2">
      <c r="A119" t="s">
        <v>20296</v>
      </c>
      <c r="B119" t="s">
        <v>2447</v>
      </c>
      <c r="C119" t="s">
        <v>5088</v>
      </c>
      <c r="D119" t="s">
        <v>5089</v>
      </c>
      <c r="E119">
        <v>600</v>
      </c>
    </row>
    <row r="120" spans="1:5" x14ac:dyDescent="0.2">
      <c r="A120" t="s">
        <v>20297</v>
      </c>
      <c r="B120" t="s">
        <v>2447</v>
      </c>
      <c r="C120" t="s">
        <v>5090</v>
      </c>
      <c r="D120" t="s">
        <v>941</v>
      </c>
      <c r="E120">
        <v>600</v>
      </c>
    </row>
    <row r="121" spans="1:5" x14ac:dyDescent="0.2">
      <c r="A121" t="s">
        <v>20298</v>
      </c>
      <c r="B121" t="s">
        <v>2447</v>
      </c>
      <c r="C121" t="s">
        <v>5091</v>
      </c>
      <c r="D121" t="s">
        <v>5092</v>
      </c>
      <c r="E121">
        <v>600</v>
      </c>
    </row>
    <row r="122" spans="1:5" x14ac:dyDescent="0.2">
      <c r="A122" t="s">
        <v>20299</v>
      </c>
      <c r="B122" t="s">
        <v>2447</v>
      </c>
      <c r="C122" t="s">
        <v>4612</v>
      </c>
      <c r="D122" t="s">
        <v>5093</v>
      </c>
      <c r="E122">
        <v>600</v>
      </c>
    </row>
    <row r="123" spans="1:5" x14ac:dyDescent="0.2">
      <c r="A123" t="s">
        <v>20300</v>
      </c>
      <c r="B123" t="s">
        <v>2447</v>
      </c>
      <c r="C123" t="s">
        <v>5094</v>
      </c>
      <c r="D123" t="s">
        <v>807</v>
      </c>
      <c r="E123">
        <v>600</v>
      </c>
    </row>
    <row r="124" spans="1:5" x14ac:dyDescent="0.2">
      <c r="A124" t="s">
        <v>20301</v>
      </c>
      <c r="B124" t="s">
        <v>2447</v>
      </c>
      <c r="C124" t="s">
        <v>5095</v>
      </c>
      <c r="D124" t="s">
        <v>5096</v>
      </c>
      <c r="E124">
        <v>600</v>
      </c>
    </row>
    <row r="125" spans="1:5" x14ac:dyDescent="0.2">
      <c r="A125" t="s">
        <v>20302</v>
      </c>
      <c r="B125" t="s">
        <v>2447</v>
      </c>
      <c r="C125" t="s">
        <v>4094</v>
      </c>
      <c r="D125" t="s">
        <v>5097</v>
      </c>
      <c r="E125">
        <v>600</v>
      </c>
    </row>
    <row r="126" spans="1:5" x14ac:dyDescent="0.2">
      <c r="A126" t="s">
        <v>20303</v>
      </c>
      <c r="B126" t="s">
        <v>2447</v>
      </c>
      <c r="C126" t="s">
        <v>5098</v>
      </c>
      <c r="D126" t="s">
        <v>5099</v>
      </c>
      <c r="E126">
        <v>600</v>
      </c>
    </row>
    <row r="127" spans="1:5" x14ac:dyDescent="0.2">
      <c r="A127" t="s">
        <v>20304</v>
      </c>
      <c r="B127" t="s">
        <v>2447</v>
      </c>
      <c r="C127" t="s">
        <v>5100</v>
      </c>
      <c r="D127" t="s">
        <v>1978</v>
      </c>
      <c r="E127">
        <v>600</v>
      </c>
    </row>
    <row r="128" spans="1:5" x14ac:dyDescent="0.2">
      <c r="A128" t="s">
        <v>20305</v>
      </c>
      <c r="B128" t="s">
        <v>2447</v>
      </c>
      <c r="C128" t="s">
        <v>5101</v>
      </c>
      <c r="D128" t="s">
        <v>5102</v>
      </c>
      <c r="E128">
        <v>600</v>
      </c>
    </row>
    <row r="129" spans="1:5" x14ac:dyDescent="0.2">
      <c r="A129" t="s">
        <v>20307</v>
      </c>
      <c r="B129" t="s">
        <v>2447</v>
      </c>
      <c r="C129" t="s">
        <v>4913</v>
      </c>
      <c r="D129" t="s">
        <v>5105</v>
      </c>
      <c r="E129">
        <v>600</v>
      </c>
    </row>
    <row r="130" spans="1:5" x14ac:dyDescent="0.2">
      <c r="A130" t="s">
        <v>20308</v>
      </c>
      <c r="B130" t="s">
        <v>2447</v>
      </c>
      <c r="C130" t="s">
        <v>5106</v>
      </c>
      <c r="D130" t="s">
        <v>5107</v>
      </c>
      <c r="E130">
        <v>600</v>
      </c>
    </row>
    <row r="131" spans="1:5" x14ac:dyDescent="0.2">
      <c r="A131" t="s">
        <v>20309</v>
      </c>
      <c r="B131" t="s">
        <v>2447</v>
      </c>
      <c r="C131" t="s">
        <v>5108</v>
      </c>
      <c r="D131" t="s">
        <v>5109</v>
      </c>
      <c r="E131">
        <v>600</v>
      </c>
    </row>
    <row r="132" spans="1:5" x14ac:dyDescent="0.2">
      <c r="A132" t="s">
        <v>20310</v>
      </c>
      <c r="B132" t="s">
        <v>2447</v>
      </c>
      <c r="C132" t="s">
        <v>5110</v>
      </c>
      <c r="D132" t="s">
        <v>5111</v>
      </c>
      <c r="E132">
        <v>600</v>
      </c>
    </row>
    <row r="133" spans="1:5" x14ac:dyDescent="0.2">
      <c r="A133" t="s">
        <v>20311</v>
      </c>
      <c r="B133" t="s">
        <v>2447</v>
      </c>
      <c r="C133" t="s">
        <v>5112</v>
      </c>
      <c r="D133" t="s">
        <v>5113</v>
      </c>
      <c r="E133">
        <v>600</v>
      </c>
    </row>
    <row r="134" spans="1:5" x14ac:dyDescent="0.2">
      <c r="A134" t="s">
        <v>20312</v>
      </c>
      <c r="B134" t="s">
        <v>2447</v>
      </c>
      <c r="C134" t="s">
        <v>5114</v>
      </c>
      <c r="D134" t="s">
        <v>5115</v>
      </c>
      <c r="E134">
        <v>600</v>
      </c>
    </row>
    <row r="135" spans="1:5" x14ac:dyDescent="0.2">
      <c r="A135" t="s">
        <v>20313</v>
      </c>
      <c r="B135" t="s">
        <v>2447</v>
      </c>
      <c r="C135" t="s">
        <v>942</v>
      </c>
      <c r="D135" t="s">
        <v>5116</v>
      </c>
      <c r="E135">
        <v>1000</v>
      </c>
    </row>
    <row r="136" spans="1:5" x14ac:dyDescent="0.2">
      <c r="A136" t="s">
        <v>20314</v>
      </c>
      <c r="B136" t="s">
        <v>2447</v>
      </c>
      <c r="C136" t="s">
        <v>5117</v>
      </c>
      <c r="D136" t="s">
        <v>5118</v>
      </c>
      <c r="E136">
        <v>600</v>
      </c>
    </row>
    <row r="137" spans="1:5" x14ac:dyDescent="0.2">
      <c r="A137" t="s">
        <v>20315</v>
      </c>
      <c r="B137" t="s">
        <v>2447</v>
      </c>
      <c r="C137" t="s">
        <v>5119</v>
      </c>
      <c r="D137" t="s">
        <v>5120</v>
      </c>
      <c r="E137">
        <v>600</v>
      </c>
    </row>
    <row r="138" spans="1:5" x14ac:dyDescent="0.2">
      <c r="A138" t="s">
        <v>20316</v>
      </c>
      <c r="B138" t="s">
        <v>2447</v>
      </c>
      <c r="C138" t="s">
        <v>3383</v>
      </c>
      <c r="D138" t="s">
        <v>5121</v>
      </c>
      <c r="E138">
        <v>600</v>
      </c>
    </row>
    <row r="139" spans="1:5" x14ac:dyDescent="0.2">
      <c r="A139" t="s">
        <v>20318</v>
      </c>
      <c r="B139" t="s">
        <v>2447</v>
      </c>
      <c r="C139" t="s">
        <v>5123</v>
      </c>
      <c r="D139" t="s">
        <v>5124</v>
      </c>
      <c r="E139">
        <v>600</v>
      </c>
    </row>
    <row r="140" spans="1:5" x14ac:dyDescent="0.2">
      <c r="A140" t="s">
        <v>20329</v>
      </c>
      <c r="B140" t="s">
        <v>2447</v>
      </c>
      <c r="C140" t="s">
        <v>5142</v>
      </c>
      <c r="D140" t="s">
        <v>5143</v>
      </c>
      <c r="E140">
        <v>600</v>
      </c>
    </row>
    <row r="141" spans="1:5" x14ac:dyDescent="0.2">
      <c r="A141" t="s">
        <v>20333</v>
      </c>
      <c r="B141" t="s">
        <v>2447</v>
      </c>
      <c r="C141" t="s">
        <v>5149</v>
      </c>
      <c r="D141" t="s">
        <v>5150</v>
      </c>
      <c r="E141">
        <v>600</v>
      </c>
    </row>
    <row r="142" spans="1:5" x14ac:dyDescent="0.2">
      <c r="A142" t="s">
        <v>20336</v>
      </c>
      <c r="B142" t="s">
        <v>2447</v>
      </c>
      <c r="C142" t="s">
        <v>5155</v>
      </c>
      <c r="D142" t="s">
        <v>880</v>
      </c>
      <c r="E142">
        <v>600</v>
      </c>
    </row>
    <row r="143" spans="1:5" x14ac:dyDescent="0.2">
      <c r="A143" t="s">
        <v>18296</v>
      </c>
      <c r="B143" t="s">
        <v>1920</v>
      </c>
      <c r="C143" t="s">
        <v>1921</v>
      </c>
      <c r="D143" t="s">
        <v>1922</v>
      </c>
      <c r="E143">
        <v>500</v>
      </c>
    </row>
    <row r="144" spans="1:5" x14ac:dyDescent="0.2">
      <c r="A144" t="s">
        <v>18547</v>
      </c>
      <c r="B144" t="s">
        <v>1920</v>
      </c>
      <c r="C144" t="s">
        <v>2361</v>
      </c>
      <c r="D144" t="s">
        <v>2362</v>
      </c>
      <c r="E144">
        <v>1000</v>
      </c>
    </row>
    <row r="145" spans="1:5" x14ac:dyDescent="0.2">
      <c r="A145" t="s">
        <v>18970</v>
      </c>
      <c r="B145" t="s">
        <v>1920</v>
      </c>
      <c r="C145" t="s">
        <v>3042</v>
      </c>
      <c r="D145" t="s">
        <v>3043</v>
      </c>
      <c r="E145">
        <v>1400</v>
      </c>
    </row>
    <row r="146" spans="1:5" x14ac:dyDescent="0.2">
      <c r="A146" t="s">
        <v>18984</v>
      </c>
      <c r="B146" t="s">
        <v>1920</v>
      </c>
      <c r="C146" t="s">
        <v>3063</v>
      </c>
      <c r="D146" t="s">
        <v>3064</v>
      </c>
      <c r="E146">
        <v>800</v>
      </c>
    </row>
    <row r="147" spans="1:5" x14ac:dyDescent="0.2">
      <c r="A147" t="s">
        <v>18985</v>
      </c>
      <c r="B147" t="s">
        <v>1920</v>
      </c>
      <c r="C147" t="s">
        <v>3065</v>
      </c>
      <c r="D147" t="s">
        <v>3066</v>
      </c>
      <c r="E147">
        <v>1000</v>
      </c>
    </row>
    <row r="148" spans="1:5" x14ac:dyDescent="0.2">
      <c r="A148" t="s">
        <v>18986</v>
      </c>
      <c r="B148" t="s">
        <v>1920</v>
      </c>
      <c r="C148" t="s">
        <v>1982</v>
      </c>
      <c r="D148" t="s">
        <v>3067</v>
      </c>
      <c r="E148">
        <v>1000</v>
      </c>
    </row>
    <row r="149" spans="1:5" x14ac:dyDescent="0.2">
      <c r="A149" t="s">
        <v>18991</v>
      </c>
      <c r="B149" t="s">
        <v>1920</v>
      </c>
      <c r="C149" t="s">
        <v>3074</v>
      </c>
      <c r="D149" t="s">
        <v>3075</v>
      </c>
      <c r="E149">
        <v>1400</v>
      </c>
    </row>
    <row r="150" spans="1:5" x14ac:dyDescent="0.2">
      <c r="A150" t="s">
        <v>18993</v>
      </c>
      <c r="B150" t="s">
        <v>1920</v>
      </c>
      <c r="C150" t="s">
        <v>3077</v>
      </c>
      <c r="D150" t="s">
        <v>3078</v>
      </c>
      <c r="E150">
        <v>1000</v>
      </c>
    </row>
    <row r="151" spans="1:5" x14ac:dyDescent="0.2">
      <c r="A151" t="s">
        <v>18997</v>
      </c>
      <c r="B151" t="s">
        <v>1920</v>
      </c>
      <c r="C151" t="s">
        <v>3083</v>
      </c>
      <c r="D151" t="s">
        <v>3084</v>
      </c>
      <c r="E151">
        <v>800</v>
      </c>
    </row>
    <row r="152" spans="1:5" x14ac:dyDescent="0.2">
      <c r="A152" t="s">
        <v>18998</v>
      </c>
      <c r="B152" t="s">
        <v>1920</v>
      </c>
      <c r="C152" t="s">
        <v>87</v>
      </c>
      <c r="D152" t="s">
        <v>3085</v>
      </c>
      <c r="E152">
        <v>1000</v>
      </c>
    </row>
    <row r="153" spans="1:5" x14ac:dyDescent="0.2">
      <c r="A153" t="s">
        <v>19145</v>
      </c>
      <c r="B153" t="s">
        <v>1920</v>
      </c>
      <c r="C153" t="s">
        <v>2307</v>
      </c>
      <c r="D153" t="s">
        <v>3313</v>
      </c>
      <c r="E153">
        <v>1200</v>
      </c>
    </row>
    <row r="154" spans="1:5" x14ac:dyDescent="0.2">
      <c r="A154" t="s">
        <v>19298</v>
      </c>
      <c r="B154" t="s">
        <v>1920</v>
      </c>
      <c r="C154" t="s">
        <v>3546</v>
      </c>
      <c r="D154" t="s">
        <v>3547</v>
      </c>
      <c r="E154">
        <v>1200</v>
      </c>
    </row>
    <row r="155" spans="1:5" x14ac:dyDescent="0.2">
      <c r="A155" t="s">
        <v>19317</v>
      </c>
      <c r="B155" t="s">
        <v>1920</v>
      </c>
      <c r="C155" t="s">
        <v>1201</v>
      </c>
      <c r="D155" t="s">
        <v>3578</v>
      </c>
      <c r="E155">
        <v>800</v>
      </c>
    </row>
    <row r="156" spans="1:5" x14ac:dyDescent="0.2">
      <c r="A156" t="s">
        <v>19432</v>
      </c>
      <c r="B156" t="s">
        <v>1920</v>
      </c>
      <c r="C156" t="s">
        <v>3160</v>
      </c>
      <c r="D156" t="s">
        <v>3763</v>
      </c>
      <c r="E156">
        <v>800</v>
      </c>
    </row>
    <row r="157" spans="1:5" x14ac:dyDescent="0.2">
      <c r="A157" t="s">
        <v>19483</v>
      </c>
      <c r="B157" t="s">
        <v>1920</v>
      </c>
      <c r="C157" t="s">
        <v>3843</v>
      </c>
      <c r="D157" t="s">
        <v>3844</v>
      </c>
      <c r="E157">
        <v>800</v>
      </c>
    </row>
    <row r="158" spans="1:5" x14ac:dyDescent="0.2">
      <c r="A158" t="s">
        <v>19501</v>
      </c>
      <c r="B158" t="s">
        <v>1920</v>
      </c>
      <c r="C158" t="s">
        <v>3869</v>
      </c>
      <c r="D158" t="s">
        <v>3870</v>
      </c>
      <c r="E158">
        <v>1000</v>
      </c>
    </row>
    <row r="159" spans="1:5" x14ac:dyDescent="0.2">
      <c r="A159" t="s">
        <v>19545</v>
      </c>
      <c r="B159" t="s">
        <v>1920</v>
      </c>
      <c r="C159" t="s">
        <v>1665</v>
      </c>
      <c r="D159" t="s">
        <v>3937</v>
      </c>
      <c r="E159">
        <v>1000</v>
      </c>
    </row>
    <row r="160" spans="1:5" x14ac:dyDescent="0.2">
      <c r="A160" t="s">
        <v>19577</v>
      </c>
      <c r="B160" t="s">
        <v>1920</v>
      </c>
      <c r="C160" t="s">
        <v>3984</v>
      </c>
      <c r="D160" t="s">
        <v>3985</v>
      </c>
      <c r="E160">
        <v>800</v>
      </c>
    </row>
    <row r="161" spans="1:5" x14ac:dyDescent="0.2">
      <c r="A161" t="s">
        <v>19713</v>
      </c>
      <c r="B161" t="s">
        <v>1920</v>
      </c>
      <c r="C161" t="s">
        <v>4181</v>
      </c>
      <c r="D161" t="s">
        <v>4182</v>
      </c>
      <c r="E161">
        <v>1000</v>
      </c>
    </row>
    <row r="162" spans="1:5" x14ac:dyDescent="0.2">
      <c r="A162" t="s">
        <v>19729</v>
      </c>
      <c r="B162" t="s">
        <v>1920</v>
      </c>
      <c r="C162" t="s">
        <v>4206</v>
      </c>
      <c r="D162" t="s">
        <v>4207</v>
      </c>
      <c r="E162">
        <v>800</v>
      </c>
    </row>
    <row r="163" spans="1:5" x14ac:dyDescent="0.2">
      <c r="A163" t="s">
        <v>19733</v>
      </c>
      <c r="B163" t="s">
        <v>1920</v>
      </c>
      <c r="C163" t="s">
        <v>4213</v>
      </c>
      <c r="D163" t="s">
        <v>4214</v>
      </c>
      <c r="E163">
        <v>1000</v>
      </c>
    </row>
    <row r="164" spans="1:5" x14ac:dyDescent="0.2">
      <c r="A164" t="s">
        <v>19745</v>
      </c>
      <c r="B164" t="s">
        <v>1920</v>
      </c>
      <c r="C164" t="s">
        <v>766</v>
      </c>
      <c r="D164" t="s">
        <v>4231</v>
      </c>
      <c r="E164">
        <v>1000</v>
      </c>
    </row>
    <row r="165" spans="1:5" x14ac:dyDescent="0.2">
      <c r="A165" t="s">
        <v>19752</v>
      </c>
      <c r="B165" t="s">
        <v>1920</v>
      </c>
      <c r="C165" t="s">
        <v>4213</v>
      </c>
      <c r="D165" t="s">
        <v>4241</v>
      </c>
      <c r="E165">
        <v>1000</v>
      </c>
    </row>
    <row r="166" spans="1:5" x14ac:dyDescent="0.2">
      <c r="A166" t="s">
        <v>19753</v>
      </c>
      <c r="B166" t="s">
        <v>1920</v>
      </c>
      <c r="C166" t="s">
        <v>4242</v>
      </c>
      <c r="D166" t="s">
        <v>4243</v>
      </c>
      <c r="E166">
        <v>600</v>
      </c>
    </row>
    <row r="167" spans="1:5" x14ac:dyDescent="0.2">
      <c r="A167" t="s">
        <v>19759</v>
      </c>
      <c r="B167" t="s">
        <v>1920</v>
      </c>
      <c r="C167" t="s">
        <v>4253</v>
      </c>
      <c r="D167" t="s">
        <v>4254</v>
      </c>
      <c r="E167">
        <v>1000</v>
      </c>
    </row>
    <row r="168" spans="1:5" x14ac:dyDescent="0.2">
      <c r="A168" t="s">
        <v>19775</v>
      </c>
      <c r="B168" t="s">
        <v>1920</v>
      </c>
      <c r="C168" t="s">
        <v>4278</v>
      </c>
      <c r="D168" t="s">
        <v>4279</v>
      </c>
      <c r="E168">
        <v>600</v>
      </c>
    </row>
    <row r="169" spans="1:5" x14ac:dyDescent="0.2">
      <c r="A169" t="s">
        <v>19793</v>
      </c>
      <c r="B169" t="s">
        <v>1920</v>
      </c>
      <c r="C169" t="s">
        <v>4305</v>
      </c>
      <c r="D169" t="s">
        <v>4306</v>
      </c>
      <c r="E169">
        <v>600</v>
      </c>
    </row>
    <row r="170" spans="1:5" x14ac:dyDescent="0.2">
      <c r="A170" t="s">
        <v>19795</v>
      </c>
      <c r="B170" t="s">
        <v>1920</v>
      </c>
      <c r="C170" t="s">
        <v>4308</v>
      </c>
      <c r="D170" t="s">
        <v>4309</v>
      </c>
      <c r="E170">
        <v>600</v>
      </c>
    </row>
    <row r="171" spans="1:5" x14ac:dyDescent="0.2">
      <c r="A171" t="s">
        <v>19800</v>
      </c>
      <c r="B171" t="s">
        <v>1920</v>
      </c>
      <c r="C171" t="s">
        <v>4318</v>
      </c>
      <c r="D171" t="s">
        <v>4319</v>
      </c>
      <c r="E171">
        <v>800</v>
      </c>
    </row>
    <row r="172" spans="1:5" x14ac:dyDescent="0.2">
      <c r="A172" t="s">
        <v>19816</v>
      </c>
      <c r="B172" t="s">
        <v>1920</v>
      </c>
      <c r="C172" t="s">
        <v>2740</v>
      </c>
      <c r="D172" t="s">
        <v>3497</v>
      </c>
      <c r="E172">
        <v>800</v>
      </c>
    </row>
    <row r="173" spans="1:5" x14ac:dyDescent="0.2">
      <c r="A173" t="s">
        <v>19826</v>
      </c>
      <c r="B173" t="s">
        <v>1920</v>
      </c>
      <c r="C173" t="s">
        <v>4358</v>
      </c>
      <c r="D173" t="s">
        <v>4359</v>
      </c>
      <c r="E173">
        <v>600</v>
      </c>
    </row>
    <row r="174" spans="1:5" x14ac:dyDescent="0.2">
      <c r="A174" t="s">
        <v>19875</v>
      </c>
      <c r="B174" t="s">
        <v>1920</v>
      </c>
      <c r="C174" t="s">
        <v>4431</v>
      </c>
      <c r="D174" t="s">
        <v>4432</v>
      </c>
      <c r="E174">
        <v>600</v>
      </c>
    </row>
    <row r="175" spans="1:5" x14ac:dyDescent="0.2">
      <c r="A175" t="s">
        <v>19883</v>
      </c>
      <c r="B175" t="s">
        <v>1920</v>
      </c>
      <c r="C175" t="s">
        <v>1034</v>
      </c>
      <c r="D175" t="s">
        <v>4444</v>
      </c>
      <c r="E175">
        <v>600</v>
      </c>
    </row>
    <row r="176" spans="1:5" x14ac:dyDescent="0.2">
      <c r="A176" t="s">
        <v>19954</v>
      </c>
      <c r="B176" t="s">
        <v>1920</v>
      </c>
      <c r="C176" t="s">
        <v>1111</v>
      </c>
      <c r="D176" t="s">
        <v>4557</v>
      </c>
      <c r="E176">
        <v>600</v>
      </c>
    </row>
    <row r="177" spans="1:5" x14ac:dyDescent="0.2">
      <c r="A177" t="s">
        <v>19962</v>
      </c>
      <c r="B177" t="s">
        <v>1920</v>
      </c>
      <c r="C177" t="s">
        <v>4571</v>
      </c>
      <c r="D177" t="s">
        <v>4572</v>
      </c>
      <c r="E177">
        <v>600</v>
      </c>
    </row>
    <row r="178" spans="1:5" x14ac:dyDescent="0.2">
      <c r="A178" t="s">
        <v>19974</v>
      </c>
      <c r="B178" t="s">
        <v>1920</v>
      </c>
      <c r="C178" t="s">
        <v>4590</v>
      </c>
      <c r="D178" t="s">
        <v>4591</v>
      </c>
      <c r="E178">
        <v>600</v>
      </c>
    </row>
    <row r="179" spans="1:5" x14ac:dyDescent="0.2">
      <c r="A179" t="s">
        <v>19998</v>
      </c>
      <c r="B179" t="s">
        <v>1920</v>
      </c>
      <c r="C179" t="s">
        <v>4630</v>
      </c>
      <c r="D179" t="s">
        <v>4631</v>
      </c>
      <c r="E179">
        <v>600</v>
      </c>
    </row>
    <row r="180" spans="1:5" x14ac:dyDescent="0.2">
      <c r="A180" t="s">
        <v>20005</v>
      </c>
      <c r="B180" t="s">
        <v>1920</v>
      </c>
      <c r="C180" t="s">
        <v>4641</v>
      </c>
      <c r="D180" t="s">
        <v>4642</v>
      </c>
      <c r="E180">
        <v>600</v>
      </c>
    </row>
    <row r="181" spans="1:5" x14ac:dyDescent="0.2">
      <c r="A181" t="s">
        <v>20006</v>
      </c>
      <c r="B181" t="s">
        <v>1920</v>
      </c>
      <c r="C181" t="s">
        <v>4643</v>
      </c>
      <c r="D181" t="s">
        <v>4644</v>
      </c>
      <c r="E181">
        <v>600</v>
      </c>
    </row>
    <row r="182" spans="1:5" x14ac:dyDescent="0.2">
      <c r="A182" t="s">
        <v>20029</v>
      </c>
      <c r="B182" t="s">
        <v>1920</v>
      </c>
      <c r="C182" t="s">
        <v>4683</v>
      </c>
      <c r="D182" t="s">
        <v>4684</v>
      </c>
      <c r="E182">
        <v>600</v>
      </c>
    </row>
    <row r="183" spans="1:5" x14ac:dyDescent="0.2">
      <c r="A183" t="s">
        <v>20034</v>
      </c>
      <c r="B183" t="s">
        <v>1920</v>
      </c>
      <c r="C183" t="s">
        <v>1034</v>
      </c>
      <c r="D183" t="s">
        <v>4692</v>
      </c>
      <c r="E183">
        <v>600</v>
      </c>
    </row>
    <row r="184" spans="1:5" x14ac:dyDescent="0.2">
      <c r="A184" t="s">
        <v>20055</v>
      </c>
      <c r="B184" t="s">
        <v>1920</v>
      </c>
      <c r="C184" t="s">
        <v>4722</v>
      </c>
      <c r="D184" t="s">
        <v>3347</v>
      </c>
      <c r="E184">
        <v>600</v>
      </c>
    </row>
    <row r="185" spans="1:5" x14ac:dyDescent="0.2">
      <c r="A185" t="s">
        <v>20063</v>
      </c>
      <c r="B185" t="s">
        <v>1920</v>
      </c>
      <c r="C185" t="s">
        <v>4736</v>
      </c>
      <c r="D185" t="s">
        <v>4737</v>
      </c>
      <c r="E185">
        <v>600</v>
      </c>
    </row>
    <row r="186" spans="1:5" x14ac:dyDescent="0.2">
      <c r="A186" t="s">
        <v>20156</v>
      </c>
      <c r="B186" t="s">
        <v>1920</v>
      </c>
      <c r="C186" t="s">
        <v>4880</v>
      </c>
      <c r="D186" t="s">
        <v>4881</v>
      </c>
      <c r="E186">
        <v>600</v>
      </c>
    </row>
    <row r="187" spans="1:5" x14ac:dyDescent="0.2">
      <c r="A187" t="s">
        <v>20160</v>
      </c>
      <c r="B187" t="s">
        <v>1920</v>
      </c>
      <c r="C187" t="s">
        <v>1561</v>
      </c>
      <c r="D187" t="s">
        <v>81</v>
      </c>
      <c r="E187">
        <v>600</v>
      </c>
    </row>
    <row r="188" spans="1:5" x14ac:dyDescent="0.2">
      <c r="A188" t="s">
        <v>20187</v>
      </c>
      <c r="B188" t="s">
        <v>1920</v>
      </c>
      <c r="C188" t="s">
        <v>1060</v>
      </c>
      <c r="D188" t="s">
        <v>4929</v>
      </c>
      <c r="E188">
        <v>600</v>
      </c>
    </row>
    <row r="189" spans="1:5" x14ac:dyDescent="0.2">
      <c r="A189" t="s">
        <v>20188</v>
      </c>
      <c r="B189" t="s">
        <v>1920</v>
      </c>
      <c r="C189" t="s">
        <v>263</v>
      </c>
      <c r="D189" t="s">
        <v>4930</v>
      </c>
      <c r="E189">
        <v>600</v>
      </c>
    </row>
    <row r="190" spans="1:5" x14ac:dyDescent="0.2">
      <c r="A190" t="s">
        <v>20207</v>
      </c>
      <c r="B190" t="s">
        <v>1920</v>
      </c>
      <c r="C190" t="s">
        <v>4960</v>
      </c>
      <c r="D190" t="s">
        <v>2625</v>
      </c>
      <c r="E190">
        <v>600</v>
      </c>
    </row>
    <row r="191" spans="1:5" x14ac:dyDescent="0.2">
      <c r="A191" t="s">
        <v>20236</v>
      </c>
      <c r="B191" t="s">
        <v>1920</v>
      </c>
      <c r="C191" t="s">
        <v>5005</v>
      </c>
      <c r="D191" t="s">
        <v>5006</v>
      </c>
      <c r="E191">
        <v>600</v>
      </c>
    </row>
    <row r="192" spans="1:5" x14ac:dyDescent="0.2">
      <c r="A192" t="s">
        <v>20253</v>
      </c>
      <c r="B192" t="s">
        <v>1920</v>
      </c>
      <c r="C192" t="s">
        <v>203</v>
      </c>
      <c r="D192" t="s">
        <v>5029</v>
      </c>
      <c r="E192">
        <v>600</v>
      </c>
    </row>
    <row r="193" spans="1:5" x14ac:dyDescent="0.2">
      <c r="A193" t="s">
        <v>20328</v>
      </c>
      <c r="B193" t="s">
        <v>1920</v>
      </c>
      <c r="C193" t="s">
        <v>5140</v>
      </c>
      <c r="D193" t="s">
        <v>5141</v>
      </c>
      <c r="E193">
        <v>800</v>
      </c>
    </row>
    <row r="194" spans="1:5" x14ac:dyDescent="0.2">
      <c r="A194" t="s">
        <v>20352</v>
      </c>
      <c r="B194" t="s">
        <v>1920</v>
      </c>
      <c r="C194" t="s">
        <v>1082</v>
      </c>
      <c r="D194" t="s">
        <v>5180</v>
      </c>
      <c r="E194">
        <v>600</v>
      </c>
    </row>
    <row r="195" spans="1:5" x14ac:dyDescent="0.2">
      <c r="A195" t="s">
        <v>20357</v>
      </c>
      <c r="B195" t="s">
        <v>1920</v>
      </c>
      <c r="C195" t="s">
        <v>2657</v>
      </c>
      <c r="D195" t="s">
        <v>5185</v>
      </c>
      <c r="E195">
        <v>600</v>
      </c>
    </row>
    <row r="196" spans="1:5" x14ac:dyDescent="0.2">
      <c r="A196" t="s">
        <v>20388</v>
      </c>
      <c r="B196" t="s">
        <v>1920</v>
      </c>
      <c r="C196" t="s">
        <v>5225</v>
      </c>
      <c r="D196" t="s">
        <v>159</v>
      </c>
      <c r="E196">
        <v>600</v>
      </c>
    </row>
    <row r="197" spans="1:5" x14ac:dyDescent="0.2">
      <c r="A197" t="s">
        <v>18168</v>
      </c>
      <c r="B197" t="s">
        <v>1699</v>
      </c>
      <c r="C197" t="s">
        <v>1700</v>
      </c>
      <c r="D197" t="s">
        <v>1701</v>
      </c>
      <c r="E197">
        <v>500</v>
      </c>
    </row>
    <row r="198" spans="1:5" x14ac:dyDescent="0.2">
      <c r="A198" t="s">
        <v>18976</v>
      </c>
      <c r="B198" t="s">
        <v>1699</v>
      </c>
      <c r="C198" t="s">
        <v>68</v>
      </c>
      <c r="D198" t="s">
        <v>3051</v>
      </c>
      <c r="E198">
        <v>1000</v>
      </c>
    </row>
    <row r="199" spans="1:5" x14ac:dyDescent="0.2">
      <c r="A199" t="s">
        <v>18977</v>
      </c>
      <c r="B199" t="s">
        <v>1699</v>
      </c>
      <c r="C199" t="s">
        <v>3052</v>
      </c>
      <c r="D199" t="s">
        <v>3053</v>
      </c>
      <c r="E199">
        <v>1000</v>
      </c>
    </row>
    <row r="200" spans="1:5" x14ac:dyDescent="0.2">
      <c r="A200" t="s">
        <v>18978</v>
      </c>
      <c r="B200" t="s">
        <v>1699</v>
      </c>
      <c r="C200" t="s">
        <v>462</v>
      </c>
      <c r="D200" t="s">
        <v>3054</v>
      </c>
      <c r="E200">
        <v>800</v>
      </c>
    </row>
    <row r="201" spans="1:5" x14ac:dyDescent="0.2">
      <c r="A201" t="s">
        <v>18987</v>
      </c>
      <c r="B201" t="s">
        <v>1699</v>
      </c>
      <c r="C201" t="s">
        <v>1320</v>
      </c>
      <c r="D201" t="s">
        <v>3068</v>
      </c>
      <c r="E201">
        <v>1000</v>
      </c>
    </row>
    <row r="202" spans="1:5" x14ac:dyDescent="0.2">
      <c r="A202" t="s">
        <v>18990</v>
      </c>
      <c r="B202" t="s">
        <v>1699</v>
      </c>
      <c r="C202" t="s">
        <v>3072</v>
      </c>
      <c r="D202" t="s">
        <v>3073</v>
      </c>
      <c r="E202">
        <v>1000</v>
      </c>
    </row>
    <row r="203" spans="1:5" x14ac:dyDescent="0.2">
      <c r="A203" t="s">
        <v>18994</v>
      </c>
      <c r="B203" t="s">
        <v>1699</v>
      </c>
      <c r="C203" t="s">
        <v>1111</v>
      </c>
      <c r="D203" t="s">
        <v>3079</v>
      </c>
      <c r="E203">
        <v>1000</v>
      </c>
    </row>
    <row r="204" spans="1:5" x14ac:dyDescent="0.2">
      <c r="A204" t="s">
        <v>19002</v>
      </c>
      <c r="B204" t="s">
        <v>1699</v>
      </c>
      <c r="C204" t="s">
        <v>3091</v>
      </c>
      <c r="D204" t="s">
        <v>3092</v>
      </c>
      <c r="E204">
        <v>1000</v>
      </c>
    </row>
    <row r="205" spans="1:5" x14ac:dyDescent="0.2">
      <c r="A205" t="s">
        <v>19140</v>
      </c>
      <c r="B205" t="s">
        <v>1699</v>
      </c>
      <c r="C205" t="s">
        <v>3304</v>
      </c>
      <c r="D205" t="s">
        <v>3305</v>
      </c>
      <c r="E205">
        <v>1000</v>
      </c>
    </row>
    <row r="206" spans="1:5" x14ac:dyDescent="0.2">
      <c r="A206" t="s">
        <v>19223</v>
      </c>
      <c r="B206" t="s">
        <v>1699</v>
      </c>
      <c r="C206" t="s">
        <v>3430</v>
      </c>
      <c r="D206" t="s">
        <v>3431</v>
      </c>
      <c r="E206">
        <v>500</v>
      </c>
    </row>
    <row r="207" spans="1:5" x14ac:dyDescent="0.2">
      <c r="A207" t="s">
        <v>19233</v>
      </c>
      <c r="B207" t="s">
        <v>1699</v>
      </c>
      <c r="C207" t="s">
        <v>3447</v>
      </c>
      <c r="D207" t="s">
        <v>3448</v>
      </c>
      <c r="E207">
        <v>1000</v>
      </c>
    </row>
    <row r="208" spans="1:5" x14ac:dyDescent="0.2">
      <c r="A208" t="s">
        <v>19240</v>
      </c>
      <c r="B208" t="s">
        <v>1699</v>
      </c>
      <c r="C208" t="s">
        <v>2710</v>
      </c>
      <c r="D208" t="s">
        <v>3460</v>
      </c>
      <c r="E208">
        <v>1100</v>
      </c>
    </row>
    <row r="209" spans="1:5" x14ac:dyDescent="0.2">
      <c r="A209" t="s">
        <v>19277</v>
      </c>
      <c r="B209" t="s">
        <v>1699</v>
      </c>
      <c r="C209" t="s">
        <v>3515</v>
      </c>
      <c r="D209" t="s">
        <v>3516</v>
      </c>
      <c r="E209">
        <v>1000</v>
      </c>
    </row>
    <row r="210" spans="1:5" x14ac:dyDescent="0.2">
      <c r="A210" t="s">
        <v>19342</v>
      </c>
      <c r="B210" t="s">
        <v>1699</v>
      </c>
      <c r="C210" t="s">
        <v>3620</v>
      </c>
      <c r="D210" t="s">
        <v>3621</v>
      </c>
      <c r="E210">
        <v>1000</v>
      </c>
    </row>
    <row r="211" spans="1:5" x14ac:dyDescent="0.2">
      <c r="A211" t="s">
        <v>19356</v>
      </c>
      <c r="B211" t="s">
        <v>1699</v>
      </c>
      <c r="C211" t="s">
        <v>193</v>
      </c>
      <c r="D211" t="s">
        <v>3644</v>
      </c>
      <c r="E211">
        <v>1400</v>
      </c>
    </row>
    <row r="212" spans="1:5" x14ac:dyDescent="0.2">
      <c r="A212" t="s">
        <v>19427</v>
      </c>
      <c r="B212" t="s">
        <v>1699</v>
      </c>
      <c r="C212" t="s">
        <v>3754</v>
      </c>
      <c r="D212" t="s">
        <v>3755</v>
      </c>
      <c r="E212">
        <v>800</v>
      </c>
    </row>
    <row r="213" spans="1:5" x14ac:dyDescent="0.2">
      <c r="A213" t="s">
        <v>19442</v>
      </c>
      <c r="B213" t="s">
        <v>1699</v>
      </c>
      <c r="C213" t="s">
        <v>3779</v>
      </c>
      <c r="D213" t="s">
        <v>3780</v>
      </c>
      <c r="E213">
        <v>800</v>
      </c>
    </row>
    <row r="214" spans="1:5" x14ac:dyDescent="0.2">
      <c r="A214" t="s">
        <v>19473</v>
      </c>
      <c r="B214" t="s">
        <v>1699</v>
      </c>
      <c r="C214" t="s">
        <v>2071</v>
      </c>
      <c r="D214" t="s">
        <v>3829</v>
      </c>
      <c r="E214">
        <v>1000</v>
      </c>
    </row>
    <row r="215" spans="1:5" x14ac:dyDescent="0.2">
      <c r="A215" t="s">
        <v>19503</v>
      </c>
      <c r="B215" t="s">
        <v>1699</v>
      </c>
      <c r="C215" t="s">
        <v>3873</v>
      </c>
      <c r="D215" t="s">
        <v>3874</v>
      </c>
      <c r="E215">
        <v>800</v>
      </c>
    </row>
    <row r="216" spans="1:5" x14ac:dyDescent="0.2">
      <c r="A216" t="s">
        <v>19546</v>
      </c>
      <c r="B216" t="s">
        <v>1699</v>
      </c>
      <c r="C216" t="s">
        <v>3938</v>
      </c>
      <c r="D216" t="s">
        <v>3939</v>
      </c>
      <c r="E216">
        <v>1400</v>
      </c>
    </row>
    <row r="217" spans="1:5" x14ac:dyDescent="0.2">
      <c r="A217" t="s">
        <v>19584</v>
      </c>
      <c r="B217" t="s">
        <v>1699</v>
      </c>
      <c r="C217" t="s">
        <v>1226</v>
      </c>
      <c r="D217" t="s">
        <v>3996</v>
      </c>
      <c r="E217">
        <v>1000</v>
      </c>
    </row>
    <row r="218" spans="1:5" x14ac:dyDescent="0.2">
      <c r="A218" t="s">
        <v>19588</v>
      </c>
      <c r="B218" t="s">
        <v>1699</v>
      </c>
      <c r="C218" t="s">
        <v>1641</v>
      </c>
      <c r="D218" t="s">
        <v>4002</v>
      </c>
      <c r="E218">
        <v>1000</v>
      </c>
    </row>
    <row r="219" spans="1:5" x14ac:dyDescent="0.2">
      <c r="A219" t="s">
        <v>19615</v>
      </c>
      <c r="B219" t="s">
        <v>1699</v>
      </c>
      <c r="C219" t="s">
        <v>3607</v>
      </c>
      <c r="D219" t="s">
        <v>4042</v>
      </c>
      <c r="E219">
        <v>800</v>
      </c>
    </row>
    <row r="220" spans="1:5" x14ac:dyDescent="0.2">
      <c r="A220" t="s">
        <v>19638</v>
      </c>
      <c r="B220" t="s">
        <v>1699</v>
      </c>
      <c r="C220" t="s">
        <v>4074</v>
      </c>
      <c r="D220" t="s">
        <v>2490</v>
      </c>
      <c r="E220">
        <v>1400</v>
      </c>
    </row>
    <row r="221" spans="1:5" x14ac:dyDescent="0.2">
      <c r="A221" t="s">
        <v>19651</v>
      </c>
      <c r="B221" t="s">
        <v>1699</v>
      </c>
      <c r="C221" t="s">
        <v>1286</v>
      </c>
      <c r="D221" t="s">
        <v>4093</v>
      </c>
      <c r="E221">
        <v>1000</v>
      </c>
    </row>
    <row r="222" spans="1:5" x14ac:dyDescent="0.2">
      <c r="A222" t="s">
        <v>19668</v>
      </c>
      <c r="B222" t="s">
        <v>1699</v>
      </c>
      <c r="C222" t="s">
        <v>1382</v>
      </c>
      <c r="D222" t="s">
        <v>4120</v>
      </c>
      <c r="E222">
        <v>1000</v>
      </c>
    </row>
    <row r="223" spans="1:5" x14ac:dyDescent="0.2">
      <c r="A223" t="s">
        <v>19670</v>
      </c>
      <c r="B223" t="s">
        <v>1699</v>
      </c>
      <c r="C223" t="s">
        <v>4122</v>
      </c>
      <c r="D223" t="s">
        <v>1073</v>
      </c>
      <c r="E223">
        <v>1000</v>
      </c>
    </row>
    <row r="224" spans="1:5" x14ac:dyDescent="0.2">
      <c r="A224" t="s">
        <v>19687</v>
      </c>
      <c r="B224" t="s">
        <v>1699</v>
      </c>
      <c r="C224" t="s">
        <v>4148</v>
      </c>
      <c r="D224" t="s">
        <v>1909</v>
      </c>
      <c r="E224">
        <v>1000</v>
      </c>
    </row>
    <row r="225" spans="1:5" x14ac:dyDescent="0.2">
      <c r="A225" t="s">
        <v>19690</v>
      </c>
      <c r="B225" t="s">
        <v>1699</v>
      </c>
      <c r="C225" t="s">
        <v>987</v>
      </c>
      <c r="D225" t="s">
        <v>4151</v>
      </c>
      <c r="E225">
        <v>1000</v>
      </c>
    </row>
    <row r="226" spans="1:5" x14ac:dyDescent="0.2">
      <c r="A226" t="s">
        <v>19695</v>
      </c>
      <c r="B226" t="s">
        <v>1699</v>
      </c>
      <c r="C226" t="s">
        <v>1082</v>
      </c>
      <c r="D226" t="s">
        <v>4157</v>
      </c>
      <c r="E226">
        <v>1400</v>
      </c>
    </row>
    <row r="227" spans="1:5" x14ac:dyDescent="0.2">
      <c r="A227" t="s">
        <v>19703</v>
      </c>
      <c r="B227" t="s">
        <v>1699</v>
      </c>
      <c r="C227" t="s">
        <v>2071</v>
      </c>
      <c r="D227" t="s">
        <v>4168</v>
      </c>
      <c r="E227">
        <v>1400</v>
      </c>
    </row>
    <row r="228" spans="1:5" x14ac:dyDescent="0.2">
      <c r="A228" t="s">
        <v>19710</v>
      </c>
      <c r="B228" t="s">
        <v>1699</v>
      </c>
      <c r="C228" t="s">
        <v>4176</v>
      </c>
      <c r="D228" t="s">
        <v>4177</v>
      </c>
      <c r="E228">
        <v>1000</v>
      </c>
    </row>
    <row r="229" spans="1:5" x14ac:dyDescent="0.2">
      <c r="A229" t="s">
        <v>19742</v>
      </c>
      <c r="B229" t="s">
        <v>1699</v>
      </c>
      <c r="C229" t="s">
        <v>4225</v>
      </c>
      <c r="D229" t="s">
        <v>4226</v>
      </c>
      <c r="E229">
        <v>1400</v>
      </c>
    </row>
    <row r="230" spans="1:5" x14ac:dyDescent="0.2">
      <c r="A230" t="s">
        <v>19749</v>
      </c>
      <c r="B230" t="s">
        <v>1699</v>
      </c>
      <c r="C230" t="s">
        <v>1606</v>
      </c>
      <c r="D230" t="s">
        <v>4236</v>
      </c>
      <c r="E230">
        <v>800</v>
      </c>
    </row>
    <row r="231" spans="1:5" x14ac:dyDescent="0.2">
      <c r="A231" t="s">
        <v>19762</v>
      </c>
      <c r="B231" t="s">
        <v>1699</v>
      </c>
      <c r="C231" t="s">
        <v>3705</v>
      </c>
      <c r="D231" t="s">
        <v>4258</v>
      </c>
      <c r="E231">
        <v>1000</v>
      </c>
    </row>
    <row r="232" spans="1:5" x14ac:dyDescent="0.2">
      <c r="A232" t="s">
        <v>19769</v>
      </c>
      <c r="B232" t="s">
        <v>1699</v>
      </c>
      <c r="C232" t="s">
        <v>4269</v>
      </c>
      <c r="D232" t="s">
        <v>4270</v>
      </c>
      <c r="E232">
        <v>1000</v>
      </c>
    </row>
    <row r="233" spans="1:5" x14ac:dyDescent="0.2">
      <c r="A233" t="s">
        <v>19821</v>
      </c>
      <c r="B233" t="s">
        <v>1699</v>
      </c>
      <c r="C233" t="s">
        <v>4348</v>
      </c>
      <c r="D233" t="s">
        <v>4349</v>
      </c>
      <c r="E233">
        <v>600</v>
      </c>
    </row>
    <row r="234" spans="1:5" x14ac:dyDescent="0.2">
      <c r="A234" t="s">
        <v>19822</v>
      </c>
      <c r="B234" t="s">
        <v>1699</v>
      </c>
      <c r="C234" t="s">
        <v>4350</v>
      </c>
      <c r="D234" t="s">
        <v>4351</v>
      </c>
      <c r="E234">
        <v>1000</v>
      </c>
    </row>
    <row r="235" spans="1:5" x14ac:dyDescent="0.2">
      <c r="A235" t="s">
        <v>19824</v>
      </c>
      <c r="B235" t="s">
        <v>1699</v>
      </c>
      <c r="C235" t="s">
        <v>4355</v>
      </c>
      <c r="D235" t="s">
        <v>4356</v>
      </c>
      <c r="E235">
        <v>800</v>
      </c>
    </row>
    <row r="236" spans="1:5" x14ac:dyDescent="0.2">
      <c r="A236" t="s">
        <v>19851</v>
      </c>
      <c r="B236" t="s">
        <v>1699</v>
      </c>
      <c r="C236" t="s">
        <v>63</v>
      </c>
      <c r="D236" t="s">
        <v>4398</v>
      </c>
      <c r="E236">
        <v>1000</v>
      </c>
    </row>
    <row r="237" spans="1:5" x14ac:dyDescent="0.2">
      <c r="A237" t="s">
        <v>19852</v>
      </c>
      <c r="B237" t="s">
        <v>1699</v>
      </c>
      <c r="C237" t="s">
        <v>3890</v>
      </c>
      <c r="D237" t="s">
        <v>4399</v>
      </c>
      <c r="E237">
        <v>1000</v>
      </c>
    </row>
    <row r="238" spans="1:5" x14ac:dyDescent="0.2">
      <c r="A238" t="s">
        <v>19854</v>
      </c>
      <c r="B238" t="s">
        <v>1699</v>
      </c>
      <c r="C238" t="s">
        <v>1414</v>
      </c>
      <c r="D238" t="s">
        <v>1110</v>
      </c>
      <c r="E238">
        <v>1000</v>
      </c>
    </row>
    <row r="239" spans="1:5" x14ac:dyDescent="0.2">
      <c r="A239" t="s">
        <v>19858</v>
      </c>
      <c r="B239" t="s">
        <v>1699</v>
      </c>
      <c r="C239" t="s">
        <v>4404</v>
      </c>
      <c r="D239" t="s">
        <v>4405</v>
      </c>
      <c r="E239">
        <v>800</v>
      </c>
    </row>
    <row r="240" spans="1:5" x14ac:dyDescent="0.2">
      <c r="A240" t="s">
        <v>19870</v>
      </c>
      <c r="B240" t="s">
        <v>1699</v>
      </c>
      <c r="C240" t="s">
        <v>1414</v>
      </c>
      <c r="D240" t="s">
        <v>4425</v>
      </c>
      <c r="E240">
        <v>800</v>
      </c>
    </row>
    <row r="241" spans="1:5" x14ac:dyDescent="0.2">
      <c r="A241" t="s">
        <v>19910</v>
      </c>
      <c r="B241" t="s">
        <v>1699</v>
      </c>
      <c r="C241" t="s">
        <v>4487</v>
      </c>
      <c r="D241" t="s">
        <v>1243</v>
      </c>
      <c r="E241">
        <v>800</v>
      </c>
    </row>
    <row r="242" spans="1:5" x14ac:dyDescent="0.2">
      <c r="A242" t="s">
        <v>19944</v>
      </c>
      <c r="B242" t="s">
        <v>1699</v>
      </c>
      <c r="C242" t="s">
        <v>1468</v>
      </c>
      <c r="D242" t="s">
        <v>4543</v>
      </c>
      <c r="E242">
        <v>800</v>
      </c>
    </row>
    <row r="243" spans="1:5" x14ac:dyDescent="0.2">
      <c r="A243" t="s">
        <v>19963</v>
      </c>
      <c r="B243" t="s">
        <v>1699</v>
      </c>
      <c r="C243" t="s">
        <v>559</v>
      </c>
      <c r="D243" t="s">
        <v>4573</v>
      </c>
      <c r="E243">
        <v>800</v>
      </c>
    </row>
    <row r="244" spans="1:5" x14ac:dyDescent="0.2">
      <c r="A244" t="s">
        <v>19969</v>
      </c>
      <c r="B244" t="s">
        <v>1699</v>
      </c>
      <c r="C244" t="s">
        <v>4581</v>
      </c>
      <c r="D244" t="s">
        <v>2688</v>
      </c>
      <c r="E244">
        <v>600</v>
      </c>
    </row>
    <row r="245" spans="1:5" x14ac:dyDescent="0.2">
      <c r="A245" t="s">
        <v>19970</v>
      </c>
      <c r="B245" t="s">
        <v>1699</v>
      </c>
      <c r="C245" t="s">
        <v>4582</v>
      </c>
      <c r="D245" t="s">
        <v>4583</v>
      </c>
      <c r="E245">
        <v>800</v>
      </c>
    </row>
    <row r="246" spans="1:5" x14ac:dyDescent="0.2">
      <c r="A246" t="s">
        <v>19977</v>
      </c>
      <c r="B246" t="s">
        <v>1699</v>
      </c>
      <c r="C246" t="s">
        <v>3607</v>
      </c>
      <c r="D246" t="s">
        <v>4596</v>
      </c>
      <c r="E246">
        <v>800</v>
      </c>
    </row>
    <row r="247" spans="1:5" x14ac:dyDescent="0.2">
      <c r="A247" t="s">
        <v>20004</v>
      </c>
      <c r="B247" t="s">
        <v>1699</v>
      </c>
      <c r="C247" t="s">
        <v>4639</v>
      </c>
      <c r="D247" t="s">
        <v>4640</v>
      </c>
      <c r="E247">
        <v>600</v>
      </c>
    </row>
    <row r="248" spans="1:5" x14ac:dyDescent="0.2">
      <c r="A248" t="s">
        <v>20008</v>
      </c>
      <c r="B248" t="s">
        <v>1699</v>
      </c>
      <c r="C248" t="s">
        <v>2716</v>
      </c>
      <c r="D248" t="s">
        <v>4647</v>
      </c>
      <c r="E248">
        <v>600</v>
      </c>
    </row>
    <row r="249" spans="1:5" x14ac:dyDescent="0.2">
      <c r="A249" t="s">
        <v>20064</v>
      </c>
      <c r="B249" t="s">
        <v>1699</v>
      </c>
      <c r="C249" t="s">
        <v>4738</v>
      </c>
      <c r="D249" t="s">
        <v>4739</v>
      </c>
      <c r="E249">
        <v>800</v>
      </c>
    </row>
    <row r="250" spans="1:5" x14ac:dyDescent="0.2">
      <c r="A250" t="s">
        <v>20071</v>
      </c>
      <c r="B250" t="s">
        <v>1699</v>
      </c>
      <c r="C250" t="s">
        <v>4749</v>
      </c>
      <c r="D250" t="s">
        <v>4750</v>
      </c>
      <c r="E250">
        <v>600</v>
      </c>
    </row>
    <row r="251" spans="1:5" x14ac:dyDescent="0.2">
      <c r="A251" t="s">
        <v>20072</v>
      </c>
      <c r="B251" t="s">
        <v>1699</v>
      </c>
      <c r="C251" t="s">
        <v>4221</v>
      </c>
      <c r="D251" t="s">
        <v>917</v>
      </c>
      <c r="E251">
        <v>800</v>
      </c>
    </row>
    <row r="252" spans="1:5" x14ac:dyDescent="0.2">
      <c r="A252" t="s">
        <v>20085</v>
      </c>
      <c r="B252" t="s">
        <v>1699</v>
      </c>
      <c r="C252" t="s">
        <v>1992</v>
      </c>
      <c r="D252" t="s">
        <v>4770</v>
      </c>
      <c r="E252">
        <v>800</v>
      </c>
    </row>
    <row r="253" spans="1:5" x14ac:dyDescent="0.2">
      <c r="A253" t="s">
        <v>20102</v>
      </c>
      <c r="B253" t="s">
        <v>1699</v>
      </c>
      <c r="C253" t="s">
        <v>4796</v>
      </c>
      <c r="D253" t="s">
        <v>4797</v>
      </c>
      <c r="E253">
        <v>800</v>
      </c>
    </row>
    <row r="254" spans="1:5" x14ac:dyDescent="0.2">
      <c r="A254" t="s">
        <v>20110</v>
      </c>
      <c r="B254" t="s">
        <v>1699</v>
      </c>
      <c r="C254" t="s">
        <v>4808</v>
      </c>
      <c r="D254" t="s">
        <v>4809</v>
      </c>
      <c r="E254">
        <v>800</v>
      </c>
    </row>
    <row r="255" spans="1:5" x14ac:dyDescent="0.2">
      <c r="A255" t="s">
        <v>20113</v>
      </c>
      <c r="B255" t="s">
        <v>1699</v>
      </c>
      <c r="C255" t="s">
        <v>1683</v>
      </c>
      <c r="D255" t="s">
        <v>4813</v>
      </c>
      <c r="E255">
        <v>800</v>
      </c>
    </row>
    <row r="256" spans="1:5" x14ac:dyDescent="0.2">
      <c r="A256" t="s">
        <v>20164</v>
      </c>
      <c r="B256" t="s">
        <v>1699</v>
      </c>
      <c r="C256" t="s">
        <v>4891</v>
      </c>
      <c r="D256" t="s">
        <v>4892</v>
      </c>
      <c r="E256">
        <v>800</v>
      </c>
    </row>
    <row r="257" spans="1:5" x14ac:dyDescent="0.2">
      <c r="A257" t="s">
        <v>20252</v>
      </c>
      <c r="B257" t="s">
        <v>1699</v>
      </c>
      <c r="C257" t="s">
        <v>3607</v>
      </c>
      <c r="D257" t="s">
        <v>5028</v>
      </c>
      <c r="E257">
        <v>600</v>
      </c>
    </row>
    <row r="258" spans="1:5" x14ac:dyDescent="0.2">
      <c r="A258" t="s">
        <v>20306</v>
      </c>
      <c r="B258" t="s">
        <v>1699</v>
      </c>
      <c r="C258" t="s">
        <v>5103</v>
      </c>
      <c r="D258" t="s">
        <v>5104</v>
      </c>
      <c r="E258">
        <v>600</v>
      </c>
    </row>
    <row r="259" spans="1:5" x14ac:dyDescent="0.2">
      <c r="A259" t="s">
        <v>20334</v>
      </c>
      <c r="B259" t="s">
        <v>1699</v>
      </c>
      <c r="C259" t="s">
        <v>5151</v>
      </c>
      <c r="D259" t="s">
        <v>5152</v>
      </c>
      <c r="E259">
        <v>800</v>
      </c>
    </row>
    <row r="260" spans="1:5" x14ac:dyDescent="0.2">
      <c r="A260" t="s">
        <v>20338</v>
      </c>
      <c r="B260" t="s">
        <v>1699</v>
      </c>
      <c r="C260" t="s">
        <v>5157</v>
      </c>
      <c r="D260" t="s">
        <v>5158</v>
      </c>
      <c r="E260">
        <v>600</v>
      </c>
    </row>
    <row r="261" spans="1:5" x14ac:dyDescent="0.2">
      <c r="A261" t="s">
        <v>20405</v>
      </c>
      <c r="B261" t="s">
        <v>1699</v>
      </c>
      <c r="C261" t="s">
        <v>5251</v>
      </c>
      <c r="D261" t="s">
        <v>5252</v>
      </c>
      <c r="E261">
        <v>600</v>
      </c>
    </row>
    <row r="262" spans="1:5" x14ac:dyDescent="0.2">
      <c r="A262" t="s">
        <v>20406</v>
      </c>
      <c r="B262" t="s">
        <v>1699</v>
      </c>
      <c r="C262" t="s">
        <v>2910</v>
      </c>
      <c r="D262" t="s">
        <v>5253</v>
      </c>
      <c r="E262">
        <v>600</v>
      </c>
    </row>
    <row r="263" spans="1:5" x14ac:dyDescent="0.2">
      <c r="A263" t="s">
        <v>17392</v>
      </c>
      <c r="B263" t="s">
        <v>183</v>
      </c>
      <c r="C263" t="s">
        <v>184</v>
      </c>
      <c r="D263" t="s">
        <v>185</v>
      </c>
      <c r="E263">
        <v>1100</v>
      </c>
    </row>
    <row r="264" spans="1:5" x14ac:dyDescent="0.2">
      <c r="A264" t="s">
        <v>17418</v>
      </c>
      <c r="B264" t="s">
        <v>183</v>
      </c>
      <c r="C264" t="s">
        <v>135</v>
      </c>
      <c r="D264" t="s">
        <v>231</v>
      </c>
      <c r="E264">
        <v>1400</v>
      </c>
    </row>
    <row r="265" spans="1:5" x14ac:dyDescent="0.2">
      <c r="A265" t="s">
        <v>17666</v>
      </c>
      <c r="B265" t="s">
        <v>183</v>
      </c>
      <c r="C265" t="s">
        <v>761</v>
      </c>
      <c r="D265" t="s">
        <v>762</v>
      </c>
      <c r="E265">
        <v>1400</v>
      </c>
    </row>
    <row r="266" spans="1:5" x14ac:dyDescent="0.2">
      <c r="A266" t="s">
        <v>17668</v>
      </c>
      <c r="B266" t="s">
        <v>183</v>
      </c>
      <c r="C266" t="s">
        <v>766</v>
      </c>
      <c r="D266" t="s">
        <v>767</v>
      </c>
      <c r="E266">
        <v>1400</v>
      </c>
    </row>
    <row r="267" spans="1:5" x14ac:dyDescent="0.2">
      <c r="A267" t="s">
        <v>17761</v>
      </c>
      <c r="B267" t="s">
        <v>183</v>
      </c>
      <c r="C267" t="s">
        <v>113</v>
      </c>
      <c r="D267" t="s">
        <v>940</v>
      </c>
      <c r="E267">
        <v>1400</v>
      </c>
    </row>
    <row r="268" spans="1:5" x14ac:dyDescent="0.2">
      <c r="A268" t="s">
        <v>17924</v>
      </c>
      <c r="B268" t="s">
        <v>183</v>
      </c>
      <c r="C268" t="s">
        <v>1252</v>
      </c>
      <c r="D268" t="s">
        <v>1253</v>
      </c>
      <c r="E268">
        <v>1400</v>
      </c>
    </row>
    <row r="269" spans="1:5" x14ac:dyDescent="0.2">
      <c r="A269" t="s">
        <v>17964</v>
      </c>
      <c r="B269" t="s">
        <v>183</v>
      </c>
      <c r="C269" t="s">
        <v>1325</v>
      </c>
      <c r="D269" t="s">
        <v>1326</v>
      </c>
      <c r="E269">
        <v>1400</v>
      </c>
    </row>
    <row r="270" spans="1:5" x14ac:dyDescent="0.2">
      <c r="A270" t="s">
        <v>18359</v>
      </c>
      <c r="B270" t="s">
        <v>183</v>
      </c>
      <c r="C270" t="s">
        <v>2034</v>
      </c>
      <c r="D270" t="s">
        <v>2035</v>
      </c>
      <c r="E270">
        <v>1400</v>
      </c>
    </row>
    <row r="271" spans="1:5" x14ac:dyDescent="0.2">
      <c r="A271" t="s">
        <v>18530</v>
      </c>
      <c r="B271" t="s">
        <v>183</v>
      </c>
      <c r="C271" t="s">
        <v>330</v>
      </c>
      <c r="D271" t="s">
        <v>2333</v>
      </c>
      <c r="E271">
        <v>1200</v>
      </c>
    </row>
    <row r="272" spans="1:5" x14ac:dyDescent="0.2">
      <c r="A272" t="s">
        <v>18543</v>
      </c>
      <c r="B272" t="s">
        <v>183</v>
      </c>
      <c r="C272" t="s">
        <v>2354</v>
      </c>
      <c r="D272" t="s">
        <v>2355</v>
      </c>
      <c r="E272">
        <v>1400</v>
      </c>
    </row>
    <row r="273" spans="1:5" x14ac:dyDescent="0.2">
      <c r="A273" t="s">
        <v>18551</v>
      </c>
      <c r="B273" t="s">
        <v>183</v>
      </c>
      <c r="C273" t="s">
        <v>2368</v>
      </c>
      <c r="D273" t="s">
        <v>2369</v>
      </c>
      <c r="E273">
        <v>1200</v>
      </c>
    </row>
    <row r="274" spans="1:5" x14ac:dyDescent="0.2">
      <c r="A274" t="s">
        <v>18552</v>
      </c>
      <c r="B274" t="s">
        <v>183</v>
      </c>
      <c r="C274" t="s">
        <v>2370</v>
      </c>
      <c r="D274" t="s">
        <v>2371</v>
      </c>
      <c r="E274">
        <v>1400</v>
      </c>
    </row>
    <row r="275" spans="1:5" x14ac:dyDescent="0.2">
      <c r="A275" t="s">
        <v>18556</v>
      </c>
      <c r="B275" t="s">
        <v>183</v>
      </c>
      <c r="C275" t="s">
        <v>2378</v>
      </c>
      <c r="D275" t="s">
        <v>2379</v>
      </c>
      <c r="E275">
        <v>900</v>
      </c>
    </row>
    <row r="276" spans="1:5" x14ac:dyDescent="0.2">
      <c r="A276" t="s">
        <v>18559</v>
      </c>
      <c r="B276" t="s">
        <v>183</v>
      </c>
      <c r="C276" t="s">
        <v>2383</v>
      </c>
      <c r="D276" t="s">
        <v>2384</v>
      </c>
      <c r="E276">
        <v>1200</v>
      </c>
    </row>
    <row r="277" spans="1:5" x14ac:dyDescent="0.2">
      <c r="A277" t="s">
        <v>18564</v>
      </c>
      <c r="B277" t="s">
        <v>183</v>
      </c>
      <c r="C277" t="s">
        <v>247</v>
      </c>
      <c r="D277" t="s">
        <v>2389</v>
      </c>
      <c r="E277">
        <v>1200</v>
      </c>
    </row>
    <row r="278" spans="1:5" x14ac:dyDescent="0.2">
      <c r="A278" t="s">
        <v>18573</v>
      </c>
      <c r="B278" t="s">
        <v>183</v>
      </c>
      <c r="C278" t="s">
        <v>2404</v>
      </c>
      <c r="D278" t="s">
        <v>2405</v>
      </c>
      <c r="E278">
        <v>1000</v>
      </c>
    </row>
    <row r="279" spans="1:5" x14ac:dyDescent="0.2">
      <c r="A279" t="s">
        <v>18730</v>
      </c>
      <c r="B279" t="s">
        <v>183</v>
      </c>
      <c r="C279" t="s">
        <v>1538</v>
      </c>
      <c r="D279" t="s">
        <v>2656</v>
      </c>
      <c r="E279">
        <v>700</v>
      </c>
    </row>
    <row r="280" spans="1:5" x14ac:dyDescent="0.2">
      <c r="A280" t="s">
        <v>18892</v>
      </c>
      <c r="B280" t="s">
        <v>183</v>
      </c>
      <c r="C280" t="s">
        <v>1220</v>
      </c>
      <c r="D280" t="s">
        <v>2923</v>
      </c>
      <c r="E280">
        <v>900</v>
      </c>
    </row>
    <row r="281" spans="1:5" x14ac:dyDescent="0.2">
      <c r="A281" t="s">
        <v>18960</v>
      </c>
      <c r="B281" t="s">
        <v>183</v>
      </c>
      <c r="C281" t="s">
        <v>3028</v>
      </c>
      <c r="D281" t="s">
        <v>3029</v>
      </c>
      <c r="E281">
        <v>1400</v>
      </c>
    </row>
    <row r="282" spans="1:5" x14ac:dyDescent="0.2">
      <c r="A282" t="s">
        <v>18966</v>
      </c>
      <c r="B282" t="s">
        <v>183</v>
      </c>
      <c r="C282" t="s">
        <v>1034</v>
      </c>
      <c r="D282" t="s">
        <v>3037</v>
      </c>
      <c r="E282">
        <v>1200</v>
      </c>
    </row>
    <row r="283" spans="1:5" x14ac:dyDescent="0.2">
      <c r="A283" t="s">
        <v>18968</v>
      </c>
      <c r="B283" t="s">
        <v>183</v>
      </c>
      <c r="C283" t="s">
        <v>40</v>
      </c>
      <c r="D283" t="s">
        <v>3040</v>
      </c>
      <c r="E283">
        <v>1400</v>
      </c>
    </row>
    <row r="284" spans="1:5" x14ac:dyDescent="0.2">
      <c r="A284" t="s">
        <v>18972</v>
      </c>
      <c r="B284" t="s">
        <v>183</v>
      </c>
      <c r="C284" t="s">
        <v>3045</v>
      </c>
      <c r="D284" t="s">
        <v>3046</v>
      </c>
      <c r="E284">
        <v>1000</v>
      </c>
    </row>
    <row r="285" spans="1:5" x14ac:dyDescent="0.2">
      <c r="A285" t="s">
        <v>18974</v>
      </c>
      <c r="B285" t="s">
        <v>183</v>
      </c>
      <c r="C285" t="s">
        <v>330</v>
      </c>
      <c r="D285" t="s">
        <v>3048</v>
      </c>
      <c r="E285">
        <v>1000</v>
      </c>
    </row>
    <row r="286" spans="1:5" x14ac:dyDescent="0.2">
      <c r="A286" t="s">
        <v>18979</v>
      </c>
      <c r="B286" t="s">
        <v>183</v>
      </c>
      <c r="C286" t="s">
        <v>3055</v>
      </c>
      <c r="D286" t="s">
        <v>3056</v>
      </c>
      <c r="E286">
        <v>1000</v>
      </c>
    </row>
    <row r="287" spans="1:5" x14ac:dyDescent="0.2">
      <c r="A287" t="s">
        <v>18980</v>
      </c>
      <c r="B287" t="s">
        <v>183</v>
      </c>
      <c r="C287" t="s">
        <v>3057</v>
      </c>
      <c r="D287" t="s">
        <v>3058</v>
      </c>
      <c r="E287">
        <v>1000</v>
      </c>
    </row>
    <row r="288" spans="1:5" x14ac:dyDescent="0.2">
      <c r="A288" t="s">
        <v>18981</v>
      </c>
      <c r="B288" t="s">
        <v>183</v>
      </c>
      <c r="C288" t="s">
        <v>3059</v>
      </c>
      <c r="D288" t="s">
        <v>90</v>
      </c>
      <c r="E288">
        <v>1000</v>
      </c>
    </row>
    <row r="289" spans="1:5" x14ac:dyDescent="0.2">
      <c r="A289" t="s">
        <v>18988</v>
      </c>
      <c r="B289" t="s">
        <v>183</v>
      </c>
      <c r="C289" t="s">
        <v>119</v>
      </c>
      <c r="D289" t="s">
        <v>3069</v>
      </c>
      <c r="E289">
        <v>1000</v>
      </c>
    </row>
    <row r="290" spans="1:5" x14ac:dyDescent="0.2">
      <c r="A290" t="s">
        <v>18989</v>
      </c>
      <c r="B290" t="s">
        <v>183</v>
      </c>
      <c r="C290" t="s">
        <v>3070</v>
      </c>
      <c r="D290" t="s">
        <v>3071</v>
      </c>
      <c r="E290">
        <v>1000</v>
      </c>
    </row>
    <row r="291" spans="1:5" x14ac:dyDescent="0.2">
      <c r="A291" t="s">
        <v>18992</v>
      </c>
      <c r="B291" t="s">
        <v>183</v>
      </c>
      <c r="C291" t="s">
        <v>247</v>
      </c>
      <c r="D291" t="s">
        <v>3076</v>
      </c>
      <c r="E291">
        <v>1000</v>
      </c>
    </row>
    <row r="292" spans="1:5" x14ac:dyDescent="0.2">
      <c r="A292" t="s">
        <v>18999</v>
      </c>
      <c r="B292" t="s">
        <v>183</v>
      </c>
      <c r="C292" t="s">
        <v>365</v>
      </c>
      <c r="D292" t="s">
        <v>3086</v>
      </c>
      <c r="E292">
        <v>1000</v>
      </c>
    </row>
    <row r="293" spans="1:5" x14ac:dyDescent="0.2">
      <c r="A293" t="s">
        <v>19001</v>
      </c>
      <c r="B293" t="s">
        <v>183</v>
      </c>
      <c r="C293" t="s">
        <v>3089</v>
      </c>
      <c r="D293" t="s">
        <v>3090</v>
      </c>
      <c r="E293">
        <v>1000</v>
      </c>
    </row>
    <row r="294" spans="1:5" x14ac:dyDescent="0.2">
      <c r="A294" t="s">
        <v>19004</v>
      </c>
      <c r="B294" t="s">
        <v>183</v>
      </c>
      <c r="C294" t="s">
        <v>2202</v>
      </c>
      <c r="D294" t="s">
        <v>3095</v>
      </c>
      <c r="E294">
        <v>800</v>
      </c>
    </row>
    <row r="295" spans="1:5" x14ac:dyDescent="0.2">
      <c r="A295" t="s">
        <v>19005</v>
      </c>
      <c r="B295" t="s">
        <v>183</v>
      </c>
      <c r="C295" t="s">
        <v>3096</v>
      </c>
      <c r="D295" t="s">
        <v>3097</v>
      </c>
      <c r="E295">
        <v>1000</v>
      </c>
    </row>
    <row r="296" spans="1:5" x14ac:dyDescent="0.2">
      <c r="A296" t="s">
        <v>19048</v>
      </c>
      <c r="B296" t="s">
        <v>183</v>
      </c>
      <c r="C296" t="s">
        <v>3158</v>
      </c>
      <c r="D296" t="s">
        <v>3159</v>
      </c>
      <c r="E296">
        <v>1000</v>
      </c>
    </row>
    <row r="297" spans="1:5" x14ac:dyDescent="0.2">
      <c r="A297" t="s">
        <v>19173</v>
      </c>
      <c r="B297" t="s">
        <v>183</v>
      </c>
      <c r="C297" t="s">
        <v>3358</v>
      </c>
      <c r="D297" t="s">
        <v>3359</v>
      </c>
      <c r="E297">
        <v>1000</v>
      </c>
    </row>
    <row r="298" spans="1:5" x14ac:dyDescent="0.2">
      <c r="A298" t="s">
        <v>19187</v>
      </c>
      <c r="B298" t="s">
        <v>183</v>
      </c>
      <c r="C298" t="s">
        <v>1382</v>
      </c>
      <c r="D298" t="s">
        <v>3377</v>
      </c>
      <c r="E298">
        <v>1000</v>
      </c>
    </row>
    <row r="299" spans="1:5" x14ac:dyDescent="0.2">
      <c r="A299" t="s">
        <v>19207</v>
      </c>
      <c r="B299" t="s">
        <v>183</v>
      </c>
      <c r="C299" t="s">
        <v>3406</v>
      </c>
      <c r="D299" t="s">
        <v>3048</v>
      </c>
      <c r="E299">
        <v>900</v>
      </c>
    </row>
    <row r="300" spans="1:5" x14ac:dyDescent="0.2">
      <c r="A300" t="s">
        <v>19210</v>
      </c>
      <c r="B300" t="s">
        <v>183</v>
      </c>
      <c r="C300" t="s">
        <v>1402</v>
      </c>
      <c r="D300" t="s">
        <v>3409</v>
      </c>
      <c r="E300">
        <v>1100</v>
      </c>
    </row>
    <row r="301" spans="1:5" x14ac:dyDescent="0.2">
      <c r="A301" t="s">
        <v>19256</v>
      </c>
      <c r="B301" t="s">
        <v>183</v>
      </c>
      <c r="C301" t="s">
        <v>584</v>
      </c>
      <c r="D301" t="s">
        <v>3486</v>
      </c>
      <c r="E301">
        <v>1000</v>
      </c>
    </row>
    <row r="302" spans="1:5" x14ac:dyDescent="0.2">
      <c r="A302" t="s">
        <v>19257</v>
      </c>
      <c r="B302" t="s">
        <v>183</v>
      </c>
      <c r="C302" t="s">
        <v>3487</v>
      </c>
      <c r="D302" t="s">
        <v>3488</v>
      </c>
      <c r="E302">
        <v>1000</v>
      </c>
    </row>
    <row r="303" spans="1:5" x14ac:dyDescent="0.2">
      <c r="A303" t="s">
        <v>19262</v>
      </c>
      <c r="B303" t="s">
        <v>183</v>
      </c>
      <c r="C303" t="s">
        <v>220</v>
      </c>
      <c r="D303" t="s">
        <v>3495</v>
      </c>
      <c r="E303">
        <v>800</v>
      </c>
    </row>
    <row r="304" spans="1:5" x14ac:dyDescent="0.2">
      <c r="A304" t="s">
        <v>19276</v>
      </c>
      <c r="B304" t="s">
        <v>183</v>
      </c>
      <c r="C304" t="s">
        <v>3513</v>
      </c>
      <c r="D304" t="s">
        <v>3514</v>
      </c>
      <c r="E304">
        <v>1000</v>
      </c>
    </row>
    <row r="305" spans="1:5" x14ac:dyDescent="0.2">
      <c r="A305" t="s">
        <v>19297</v>
      </c>
      <c r="B305" t="s">
        <v>183</v>
      </c>
      <c r="C305" t="s">
        <v>2716</v>
      </c>
      <c r="D305" t="s">
        <v>3545</v>
      </c>
      <c r="E305">
        <v>1000</v>
      </c>
    </row>
    <row r="306" spans="1:5" x14ac:dyDescent="0.2">
      <c r="A306" t="s">
        <v>19332</v>
      </c>
      <c r="B306" t="s">
        <v>183</v>
      </c>
      <c r="C306" t="s">
        <v>3603</v>
      </c>
      <c r="D306" t="s">
        <v>3604</v>
      </c>
      <c r="E306">
        <v>1000</v>
      </c>
    </row>
    <row r="307" spans="1:5" x14ac:dyDescent="0.2">
      <c r="A307" t="s">
        <v>19380</v>
      </c>
      <c r="B307" t="s">
        <v>183</v>
      </c>
      <c r="C307" t="s">
        <v>3045</v>
      </c>
      <c r="D307" t="s">
        <v>3684</v>
      </c>
      <c r="E307">
        <v>800</v>
      </c>
    </row>
    <row r="308" spans="1:5" x14ac:dyDescent="0.2">
      <c r="A308" t="s">
        <v>19404</v>
      </c>
      <c r="B308" t="s">
        <v>183</v>
      </c>
      <c r="C308" t="s">
        <v>460</v>
      </c>
      <c r="D308" t="s">
        <v>3719</v>
      </c>
      <c r="E308">
        <v>800</v>
      </c>
    </row>
    <row r="309" spans="1:5" x14ac:dyDescent="0.2">
      <c r="A309" t="s">
        <v>19405</v>
      </c>
      <c r="B309" t="s">
        <v>183</v>
      </c>
      <c r="C309" t="s">
        <v>3720</v>
      </c>
      <c r="D309" t="s">
        <v>1243</v>
      </c>
      <c r="E309">
        <v>800</v>
      </c>
    </row>
    <row r="310" spans="1:5" x14ac:dyDescent="0.2">
      <c r="A310" t="s">
        <v>19406</v>
      </c>
      <c r="B310" t="s">
        <v>183</v>
      </c>
      <c r="C310" t="s">
        <v>3721</v>
      </c>
      <c r="D310" t="s">
        <v>3722</v>
      </c>
      <c r="E310">
        <v>1000</v>
      </c>
    </row>
    <row r="311" spans="1:5" x14ac:dyDescent="0.2">
      <c r="A311" t="s">
        <v>19433</v>
      </c>
      <c r="B311" t="s">
        <v>183</v>
      </c>
      <c r="C311" t="s">
        <v>3764</v>
      </c>
      <c r="D311" t="s">
        <v>3765</v>
      </c>
      <c r="E311">
        <v>800</v>
      </c>
    </row>
    <row r="312" spans="1:5" x14ac:dyDescent="0.2">
      <c r="A312" t="s">
        <v>19435</v>
      </c>
      <c r="B312" t="s">
        <v>183</v>
      </c>
      <c r="C312" t="s">
        <v>1871</v>
      </c>
      <c r="D312" t="s">
        <v>3768</v>
      </c>
      <c r="E312">
        <v>1200</v>
      </c>
    </row>
    <row r="313" spans="1:5" x14ac:dyDescent="0.2">
      <c r="A313" t="s">
        <v>19436</v>
      </c>
      <c r="B313" t="s">
        <v>183</v>
      </c>
      <c r="C313" t="s">
        <v>3769</v>
      </c>
      <c r="D313" t="s">
        <v>1455</v>
      </c>
      <c r="E313">
        <v>1000</v>
      </c>
    </row>
    <row r="314" spans="1:5" x14ac:dyDescent="0.2">
      <c r="A314" t="s">
        <v>19460</v>
      </c>
      <c r="B314" t="s">
        <v>183</v>
      </c>
      <c r="C314" t="s">
        <v>3806</v>
      </c>
      <c r="D314" t="s">
        <v>3807</v>
      </c>
      <c r="E314">
        <v>1000</v>
      </c>
    </row>
    <row r="315" spans="1:5" x14ac:dyDescent="0.2">
      <c r="A315" t="s">
        <v>19472</v>
      </c>
      <c r="B315" t="s">
        <v>183</v>
      </c>
      <c r="C315" t="s">
        <v>1384</v>
      </c>
      <c r="D315" t="s">
        <v>3828</v>
      </c>
      <c r="E315">
        <v>800</v>
      </c>
    </row>
    <row r="316" spans="1:5" x14ac:dyDescent="0.2">
      <c r="A316" t="s">
        <v>19489</v>
      </c>
      <c r="B316" t="s">
        <v>183</v>
      </c>
      <c r="C316" t="s">
        <v>3854</v>
      </c>
      <c r="D316" t="s">
        <v>3855</v>
      </c>
      <c r="E316">
        <v>1000</v>
      </c>
    </row>
    <row r="317" spans="1:5" x14ac:dyDescent="0.2">
      <c r="A317" t="s">
        <v>19559</v>
      </c>
      <c r="B317" t="s">
        <v>183</v>
      </c>
      <c r="C317" t="s">
        <v>1347</v>
      </c>
      <c r="D317" t="s">
        <v>3960</v>
      </c>
      <c r="E317">
        <v>1000</v>
      </c>
    </row>
    <row r="318" spans="1:5" x14ac:dyDescent="0.2">
      <c r="A318" t="s">
        <v>19560</v>
      </c>
      <c r="B318" t="s">
        <v>183</v>
      </c>
      <c r="C318" t="s">
        <v>3961</v>
      </c>
      <c r="D318" t="s">
        <v>3962</v>
      </c>
      <c r="E318">
        <v>1000</v>
      </c>
    </row>
    <row r="319" spans="1:5" x14ac:dyDescent="0.2">
      <c r="A319" t="s">
        <v>19618</v>
      </c>
      <c r="B319" t="s">
        <v>183</v>
      </c>
      <c r="C319" t="s">
        <v>4047</v>
      </c>
      <c r="D319" t="s">
        <v>4048</v>
      </c>
      <c r="E319">
        <v>800</v>
      </c>
    </row>
    <row r="320" spans="1:5" x14ac:dyDescent="0.2">
      <c r="A320" t="s">
        <v>19627</v>
      </c>
      <c r="B320" t="s">
        <v>183</v>
      </c>
      <c r="C320" t="s">
        <v>4061</v>
      </c>
      <c r="D320" t="s">
        <v>4062</v>
      </c>
      <c r="E320">
        <v>1400</v>
      </c>
    </row>
    <row r="321" spans="1:5" x14ac:dyDescent="0.2">
      <c r="A321" t="s">
        <v>19654</v>
      </c>
      <c r="B321" t="s">
        <v>183</v>
      </c>
      <c r="C321" t="s">
        <v>4097</v>
      </c>
      <c r="D321" t="s">
        <v>4098</v>
      </c>
      <c r="E321">
        <v>600</v>
      </c>
    </row>
    <row r="322" spans="1:5" x14ac:dyDescent="0.2">
      <c r="A322" t="s">
        <v>19657</v>
      </c>
      <c r="B322" t="s">
        <v>183</v>
      </c>
      <c r="C322" t="s">
        <v>4102</v>
      </c>
      <c r="D322" t="s">
        <v>4103</v>
      </c>
      <c r="E322">
        <v>1000</v>
      </c>
    </row>
    <row r="323" spans="1:5" x14ac:dyDescent="0.2">
      <c r="A323" t="s">
        <v>19669</v>
      </c>
      <c r="B323" t="s">
        <v>183</v>
      </c>
      <c r="C323" t="s">
        <v>474</v>
      </c>
      <c r="D323" t="s">
        <v>4121</v>
      </c>
      <c r="E323">
        <v>1000</v>
      </c>
    </row>
    <row r="324" spans="1:5" x14ac:dyDescent="0.2">
      <c r="A324" t="s">
        <v>19672</v>
      </c>
      <c r="B324" t="s">
        <v>183</v>
      </c>
      <c r="C324" t="s">
        <v>4124</v>
      </c>
      <c r="D324" t="s">
        <v>4125</v>
      </c>
      <c r="E324">
        <v>1000</v>
      </c>
    </row>
    <row r="325" spans="1:5" x14ac:dyDescent="0.2">
      <c r="A325" t="s">
        <v>19673</v>
      </c>
      <c r="B325" t="s">
        <v>183</v>
      </c>
      <c r="C325" t="s">
        <v>4126</v>
      </c>
      <c r="D325" t="s">
        <v>4127</v>
      </c>
      <c r="E325">
        <v>1000</v>
      </c>
    </row>
    <row r="326" spans="1:5" x14ac:dyDescent="0.2">
      <c r="A326" t="s">
        <v>19699</v>
      </c>
      <c r="B326" t="s">
        <v>183</v>
      </c>
      <c r="C326" t="s">
        <v>4163</v>
      </c>
      <c r="D326" t="s">
        <v>4164</v>
      </c>
      <c r="E326">
        <v>1400</v>
      </c>
    </row>
    <row r="327" spans="1:5" x14ac:dyDescent="0.2">
      <c r="A327" t="s">
        <v>19717</v>
      </c>
      <c r="B327" t="s">
        <v>183</v>
      </c>
      <c r="C327" t="s">
        <v>4187</v>
      </c>
      <c r="D327" t="s">
        <v>4188</v>
      </c>
      <c r="E327">
        <v>1000</v>
      </c>
    </row>
    <row r="328" spans="1:5" x14ac:dyDescent="0.2">
      <c r="A328" t="s">
        <v>19719</v>
      </c>
      <c r="B328" t="s">
        <v>183</v>
      </c>
      <c r="C328" t="s">
        <v>3734</v>
      </c>
      <c r="D328" t="s">
        <v>4191</v>
      </c>
      <c r="E328">
        <v>1000</v>
      </c>
    </row>
    <row r="329" spans="1:5" x14ac:dyDescent="0.2">
      <c r="A329" t="s">
        <v>19720</v>
      </c>
      <c r="B329" t="s">
        <v>183</v>
      </c>
      <c r="C329" t="s">
        <v>4192</v>
      </c>
      <c r="D329" t="s">
        <v>4193</v>
      </c>
      <c r="E329">
        <v>1000</v>
      </c>
    </row>
    <row r="330" spans="1:5" x14ac:dyDescent="0.2">
      <c r="A330" t="s">
        <v>19724</v>
      </c>
      <c r="B330" t="s">
        <v>183</v>
      </c>
      <c r="C330" t="s">
        <v>776</v>
      </c>
      <c r="D330" t="s">
        <v>4199</v>
      </c>
      <c r="E330">
        <v>1000</v>
      </c>
    </row>
    <row r="331" spans="1:5" x14ac:dyDescent="0.2">
      <c r="A331" t="s">
        <v>19734</v>
      </c>
      <c r="B331" t="s">
        <v>183</v>
      </c>
      <c r="C331" t="s">
        <v>4215</v>
      </c>
      <c r="D331" t="s">
        <v>4216</v>
      </c>
      <c r="E331">
        <v>800</v>
      </c>
    </row>
    <row r="332" spans="1:5" x14ac:dyDescent="0.2">
      <c r="A332" t="s">
        <v>19735</v>
      </c>
      <c r="B332" t="s">
        <v>183</v>
      </c>
      <c r="C332" t="s">
        <v>4217</v>
      </c>
      <c r="D332" t="s">
        <v>4218</v>
      </c>
      <c r="E332">
        <v>600</v>
      </c>
    </row>
    <row r="333" spans="1:5" x14ac:dyDescent="0.2">
      <c r="A333" t="s">
        <v>19741</v>
      </c>
      <c r="B333" t="s">
        <v>183</v>
      </c>
      <c r="C333" t="s">
        <v>1989</v>
      </c>
      <c r="D333" t="s">
        <v>4224</v>
      </c>
      <c r="E333">
        <v>1000</v>
      </c>
    </row>
    <row r="334" spans="1:5" x14ac:dyDescent="0.2">
      <c r="A334" t="s">
        <v>19750</v>
      </c>
      <c r="B334" t="s">
        <v>183</v>
      </c>
      <c r="C334" t="s">
        <v>4237</v>
      </c>
      <c r="D334" t="s">
        <v>4238</v>
      </c>
      <c r="E334">
        <v>1400</v>
      </c>
    </row>
    <row r="335" spans="1:5" x14ac:dyDescent="0.2">
      <c r="A335" t="s">
        <v>19755</v>
      </c>
      <c r="B335" t="s">
        <v>183</v>
      </c>
      <c r="C335" t="s">
        <v>4245</v>
      </c>
      <c r="D335" t="s">
        <v>4246</v>
      </c>
      <c r="E335">
        <v>800</v>
      </c>
    </row>
    <row r="336" spans="1:5" x14ac:dyDescent="0.2">
      <c r="A336" t="s">
        <v>19757</v>
      </c>
      <c r="B336" t="s">
        <v>183</v>
      </c>
      <c r="C336" t="s">
        <v>4249</v>
      </c>
      <c r="D336" t="s">
        <v>4250</v>
      </c>
      <c r="E336">
        <v>800</v>
      </c>
    </row>
    <row r="337" spans="1:5" x14ac:dyDescent="0.2">
      <c r="A337" t="s">
        <v>19766</v>
      </c>
      <c r="B337" t="s">
        <v>183</v>
      </c>
      <c r="C337" t="s">
        <v>4264</v>
      </c>
      <c r="D337" t="s">
        <v>4265</v>
      </c>
      <c r="E337">
        <v>800</v>
      </c>
    </row>
    <row r="338" spans="1:5" x14ac:dyDescent="0.2">
      <c r="A338" t="s">
        <v>19771</v>
      </c>
      <c r="B338" t="s">
        <v>183</v>
      </c>
      <c r="C338" t="s">
        <v>702</v>
      </c>
      <c r="D338" t="s">
        <v>4273</v>
      </c>
      <c r="E338">
        <v>800</v>
      </c>
    </row>
    <row r="339" spans="1:5" x14ac:dyDescent="0.2">
      <c r="A339" t="s">
        <v>19780</v>
      </c>
      <c r="B339" t="s">
        <v>183</v>
      </c>
      <c r="C339" t="s">
        <v>1367</v>
      </c>
      <c r="D339" t="s">
        <v>4286</v>
      </c>
      <c r="E339">
        <v>800</v>
      </c>
    </row>
    <row r="340" spans="1:5" x14ac:dyDescent="0.2">
      <c r="A340" t="s">
        <v>19784</v>
      </c>
      <c r="B340" t="s">
        <v>183</v>
      </c>
      <c r="C340" t="s">
        <v>2327</v>
      </c>
      <c r="D340" t="s">
        <v>4293</v>
      </c>
      <c r="E340">
        <v>600</v>
      </c>
    </row>
    <row r="341" spans="1:5" x14ac:dyDescent="0.2">
      <c r="A341" t="s">
        <v>19789</v>
      </c>
      <c r="B341" t="s">
        <v>183</v>
      </c>
      <c r="C341" t="s">
        <v>1347</v>
      </c>
      <c r="D341" t="s">
        <v>4300</v>
      </c>
      <c r="E341">
        <v>800</v>
      </c>
    </row>
    <row r="342" spans="1:5" x14ac:dyDescent="0.2">
      <c r="A342" t="s">
        <v>19792</v>
      </c>
      <c r="B342" t="s">
        <v>183</v>
      </c>
      <c r="C342" t="s">
        <v>4303</v>
      </c>
      <c r="D342" t="s">
        <v>4304</v>
      </c>
      <c r="E342">
        <v>600</v>
      </c>
    </row>
    <row r="343" spans="1:5" x14ac:dyDescent="0.2">
      <c r="A343" t="s">
        <v>19796</v>
      </c>
      <c r="B343" t="s">
        <v>183</v>
      </c>
      <c r="C343" t="s">
        <v>4310</v>
      </c>
      <c r="D343" t="s">
        <v>4311</v>
      </c>
      <c r="E343">
        <v>1000</v>
      </c>
    </row>
    <row r="344" spans="1:5" x14ac:dyDescent="0.2">
      <c r="A344" t="s">
        <v>19798</v>
      </c>
      <c r="B344" t="s">
        <v>183</v>
      </c>
      <c r="C344" t="s">
        <v>4314</v>
      </c>
      <c r="D344" t="s">
        <v>4315</v>
      </c>
      <c r="E344">
        <v>600</v>
      </c>
    </row>
    <row r="345" spans="1:5" x14ac:dyDescent="0.2">
      <c r="A345" t="s">
        <v>19803</v>
      </c>
      <c r="B345" t="s">
        <v>183</v>
      </c>
      <c r="C345" t="s">
        <v>4322</v>
      </c>
      <c r="D345" t="s">
        <v>4323</v>
      </c>
      <c r="E345">
        <v>600</v>
      </c>
    </row>
    <row r="346" spans="1:5" x14ac:dyDescent="0.2">
      <c r="A346" t="s">
        <v>19804</v>
      </c>
      <c r="B346" t="s">
        <v>183</v>
      </c>
      <c r="C346" t="s">
        <v>4324</v>
      </c>
      <c r="D346" t="s">
        <v>4325</v>
      </c>
      <c r="E346">
        <v>600</v>
      </c>
    </row>
    <row r="347" spans="1:5" x14ac:dyDescent="0.2">
      <c r="A347" t="s">
        <v>19807</v>
      </c>
      <c r="B347" t="s">
        <v>183</v>
      </c>
      <c r="C347" t="s">
        <v>4330</v>
      </c>
      <c r="D347" t="s">
        <v>4331</v>
      </c>
      <c r="E347">
        <v>600</v>
      </c>
    </row>
    <row r="348" spans="1:5" x14ac:dyDescent="0.2">
      <c r="A348" t="s">
        <v>19809</v>
      </c>
      <c r="B348" t="s">
        <v>183</v>
      </c>
      <c r="C348" t="s">
        <v>712</v>
      </c>
      <c r="D348" t="s">
        <v>4333</v>
      </c>
      <c r="E348">
        <v>1000</v>
      </c>
    </row>
    <row r="349" spans="1:5" x14ac:dyDescent="0.2">
      <c r="A349" t="s">
        <v>19834</v>
      </c>
      <c r="B349" t="s">
        <v>183</v>
      </c>
      <c r="C349" t="s">
        <v>1641</v>
      </c>
      <c r="D349" t="s">
        <v>4371</v>
      </c>
      <c r="E349">
        <v>800</v>
      </c>
    </row>
    <row r="350" spans="1:5" x14ac:dyDescent="0.2">
      <c r="A350" t="s">
        <v>19835</v>
      </c>
      <c r="B350" t="s">
        <v>183</v>
      </c>
      <c r="C350" t="s">
        <v>1300</v>
      </c>
      <c r="D350" t="s">
        <v>4372</v>
      </c>
      <c r="E350">
        <v>800</v>
      </c>
    </row>
    <row r="351" spans="1:5" x14ac:dyDescent="0.2">
      <c r="A351" t="s">
        <v>19844</v>
      </c>
      <c r="B351" t="s">
        <v>183</v>
      </c>
      <c r="C351" t="s">
        <v>3267</v>
      </c>
      <c r="D351" t="s">
        <v>4388</v>
      </c>
      <c r="E351">
        <v>600</v>
      </c>
    </row>
    <row r="352" spans="1:5" x14ac:dyDescent="0.2">
      <c r="A352" t="s">
        <v>19846</v>
      </c>
      <c r="B352" t="s">
        <v>183</v>
      </c>
      <c r="C352" t="s">
        <v>4391</v>
      </c>
      <c r="D352" t="s">
        <v>4392</v>
      </c>
      <c r="E352">
        <v>600</v>
      </c>
    </row>
    <row r="353" spans="1:5" x14ac:dyDescent="0.2">
      <c r="A353" t="s">
        <v>19871</v>
      </c>
      <c r="B353" t="s">
        <v>183</v>
      </c>
      <c r="C353" t="s">
        <v>4426</v>
      </c>
      <c r="D353" t="s">
        <v>2241</v>
      </c>
      <c r="E353">
        <v>600</v>
      </c>
    </row>
    <row r="354" spans="1:5" x14ac:dyDescent="0.2">
      <c r="A354" t="s">
        <v>19876</v>
      </c>
      <c r="B354" t="s">
        <v>183</v>
      </c>
      <c r="C354" t="s">
        <v>4433</v>
      </c>
      <c r="D354" t="s">
        <v>4434</v>
      </c>
      <c r="E354">
        <v>1000</v>
      </c>
    </row>
    <row r="355" spans="1:5" x14ac:dyDescent="0.2">
      <c r="A355" t="s">
        <v>19890</v>
      </c>
      <c r="B355" t="s">
        <v>183</v>
      </c>
      <c r="C355" t="s">
        <v>4455</v>
      </c>
      <c r="D355" t="s">
        <v>4456</v>
      </c>
      <c r="E355">
        <v>1000</v>
      </c>
    </row>
    <row r="356" spans="1:5" x14ac:dyDescent="0.2">
      <c r="A356" t="s">
        <v>19892</v>
      </c>
      <c r="B356" t="s">
        <v>183</v>
      </c>
      <c r="C356" t="s">
        <v>705</v>
      </c>
      <c r="D356" t="s">
        <v>4458</v>
      </c>
      <c r="E356">
        <v>1000</v>
      </c>
    </row>
    <row r="357" spans="1:5" x14ac:dyDescent="0.2">
      <c r="A357" t="s">
        <v>19900</v>
      </c>
      <c r="B357" t="s">
        <v>183</v>
      </c>
      <c r="C357" t="s">
        <v>4469</v>
      </c>
      <c r="D357" t="s">
        <v>4470</v>
      </c>
      <c r="E357">
        <v>600</v>
      </c>
    </row>
    <row r="358" spans="1:5" x14ac:dyDescent="0.2">
      <c r="A358" t="s">
        <v>19922</v>
      </c>
      <c r="B358" t="s">
        <v>183</v>
      </c>
      <c r="C358" t="s">
        <v>4509</v>
      </c>
      <c r="D358" t="s">
        <v>4323</v>
      </c>
      <c r="E358">
        <v>600</v>
      </c>
    </row>
    <row r="359" spans="1:5" x14ac:dyDescent="0.2">
      <c r="A359" t="s">
        <v>19949</v>
      </c>
      <c r="B359" t="s">
        <v>183</v>
      </c>
      <c r="C359" t="s">
        <v>4550</v>
      </c>
      <c r="D359" t="s">
        <v>4551</v>
      </c>
      <c r="E359">
        <v>600</v>
      </c>
    </row>
    <row r="360" spans="1:5" x14ac:dyDescent="0.2">
      <c r="A360" t="s">
        <v>19980</v>
      </c>
      <c r="B360" t="s">
        <v>183</v>
      </c>
      <c r="C360" t="s">
        <v>1871</v>
      </c>
      <c r="D360" t="s">
        <v>4600</v>
      </c>
      <c r="E360">
        <v>1200</v>
      </c>
    </row>
    <row r="361" spans="1:5" x14ac:dyDescent="0.2">
      <c r="A361" t="s">
        <v>19984</v>
      </c>
      <c r="B361" t="s">
        <v>183</v>
      </c>
      <c r="C361" t="s">
        <v>212</v>
      </c>
      <c r="D361" t="s">
        <v>4607</v>
      </c>
      <c r="E361">
        <v>1000</v>
      </c>
    </row>
    <row r="362" spans="1:5" x14ac:dyDescent="0.2">
      <c r="A362" t="s">
        <v>19986</v>
      </c>
      <c r="B362" t="s">
        <v>183</v>
      </c>
      <c r="C362" t="s">
        <v>4610</v>
      </c>
      <c r="D362" t="s">
        <v>4611</v>
      </c>
      <c r="E362">
        <v>800</v>
      </c>
    </row>
    <row r="363" spans="1:5" x14ac:dyDescent="0.2">
      <c r="A363" t="s">
        <v>19989</v>
      </c>
      <c r="B363" t="s">
        <v>183</v>
      </c>
      <c r="C363" t="s">
        <v>4616</v>
      </c>
      <c r="D363" t="s">
        <v>4617</v>
      </c>
      <c r="E363">
        <v>1000</v>
      </c>
    </row>
    <row r="364" spans="1:5" x14ac:dyDescent="0.2">
      <c r="A364" t="s">
        <v>19992</v>
      </c>
      <c r="B364" t="s">
        <v>183</v>
      </c>
      <c r="C364" t="s">
        <v>4620</v>
      </c>
      <c r="D364" t="s">
        <v>4621</v>
      </c>
      <c r="E364">
        <v>1000</v>
      </c>
    </row>
    <row r="365" spans="1:5" x14ac:dyDescent="0.2">
      <c r="A365" t="s">
        <v>20010</v>
      </c>
      <c r="B365" t="s">
        <v>183</v>
      </c>
      <c r="C365" t="s">
        <v>1874</v>
      </c>
      <c r="D365" t="s">
        <v>4650</v>
      </c>
      <c r="E365">
        <v>800</v>
      </c>
    </row>
    <row r="366" spans="1:5" x14ac:dyDescent="0.2">
      <c r="A366" t="s">
        <v>20020</v>
      </c>
      <c r="B366" t="s">
        <v>183</v>
      </c>
      <c r="C366" t="s">
        <v>3045</v>
      </c>
      <c r="D366" t="s">
        <v>4669</v>
      </c>
      <c r="E366">
        <v>1000</v>
      </c>
    </row>
    <row r="367" spans="1:5" x14ac:dyDescent="0.2">
      <c r="A367" t="s">
        <v>20028</v>
      </c>
      <c r="B367" t="s">
        <v>183</v>
      </c>
      <c r="C367" t="s">
        <v>1635</v>
      </c>
      <c r="D367" t="s">
        <v>4682</v>
      </c>
      <c r="E367">
        <v>1000</v>
      </c>
    </row>
    <row r="368" spans="1:5" x14ac:dyDescent="0.2">
      <c r="A368" t="s">
        <v>20031</v>
      </c>
      <c r="B368" t="s">
        <v>183</v>
      </c>
      <c r="C368" t="s">
        <v>4687</v>
      </c>
      <c r="D368" t="s">
        <v>4688</v>
      </c>
      <c r="E368">
        <v>800</v>
      </c>
    </row>
    <row r="369" spans="1:5" x14ac:dyDescent="0.2">
      <c r="A369" t="s">
        <v>20032</v>
      </c>
      <c r="B369" t="s">
        <v>183</v>
      </c>
      <c r="C369" t="s">
        <v>4612</v>
      </c>
      <c r="D369" t="s">
        <v>4689</v>
      </c>
      <c r="E369">
        <v>1000</v>
      </c>
    </row>
    <row r="370" spans="1:5" x14ac:dyDescent="0.2">
      <c r="A370" t="s">
        <v>20060</v>
      </c>
      <c r="B370" t="s">
        <v>183</v>
      </c>
      <c r="C370" t="s">
        <v>4731</v>
      </c>
      <c r="D370" t="s">
        <v>4732</v>
      </c>
      <c r="E370">
        <v>1000</v>
      </c>
    </row>
    <row r="371" spans="1:5" x14ac:dyDescent="0.2">
      <c r="A371" t="s">
        <v>20066</v>
      </c>
      <c r="B371" t="s">
        <v>183</v>
      </c>
      <c r="C371" t="s">
        <v>1034</v>
      </c>
      <c r="D371" t="s">
        <v>2032</v>
      </c>
      <c r="E371">
        <v>1000</v>
      </c>
    </row>
    <row r="372" spans="1:5" x14ac:dyDescent="0.2">
      <c r="A372" t="s">
        <v>20079</v>
      </c>
      <c r="B372" t="s">
        <v>183</v>
      </c>
      <c r="C372" t="s">
        <v>4758</v>
      </c>
      <c r="D372" t="s">
        <v>4759</v>
      </c>
      <c r="E372">
        <v>1000</v>
      </c>
    </row>
    <row r="373" spans="1:5" x14ac:dyDescent="0.2">
      <c r="A373" t="s">
        <v>20080</v>
      </c>
      <c r="B373" t="s">
        <v>183</v>
      </c>
      <c r="C373" t="s">
        <v>4760</v>
      </c>
      <c r="D373" t="s">
        <v>4761</v>
      </c>
      <c r="E373">
        <v>1000</v>
      </c>
    </row>
    <row r="374" spans="1:5" x14ac:dyDescent="0.2">
      <c r="A374" t="s">
        <v>20081</v>
      </c>
      <c r="B374" t="s">
        <v>183</v>
      </c>
      <c r="C374" t="s">
        <v>4762</v>
      </c>
      <c r="D374" t="s">
        <v>4763</v>
      </c>
      <c r="E374">
        <v>1000</v>
      </c>
    </row>
    <row r="375" spans="1:5" x14ac:dyDescent="0.2">
      <c r="A375" t="s">
        <v>20082</v>
      </c>
      <c r="B375" t="s">
        <v>183</v>
      </c>
      <c r="C375" t="s">
        <v>4764</v>
      </c>
      <c r="D375" t="s">
        <v>4765</v>
      </c>
      <c r="E375">
        <v>1000</v>
      </c>
    </row>
    <row r="376" spans="1:5" x14ac:dyDescent="0.2">
      <c r="A376" t="s">
        <v>20083</v>
      </c>
      <c r="B376" t="s">
        <v>183</v>
      </c>
      <c r="C376" t="s">
        <v>4766</v>
      </c>
      <c r="D376" t="s">
        <v>4767</v>
      </c>
      <c r="E376">
        <v>1000</v>
      </c>
    </row>
    <row r="377" spans="1:5" x14ac:dyDescent="0.2">
      <c r="A377" t="s">
        <v>20084</v>
      </c>
      <c r="B377" t="s">
        <v>183</v>
      </c>
      <c r="C377" t="s">
        <v>4768</v>
      </c>
      <c r="D377" t="s">
        <v>4769</v>
      </c>
      <c r="E377">
        <v>1000</v>
      </c>
    </row>
    <row r="378" spans="1:5" x14ac:dyDescent="0.2">
      <c r="A378" t="s">
        <v>20098</v>
      </c>
      <c r="B378" t="s">
        <v>183</v>
      </c>
      <c r="C378" t="s">
        <v>4790</v>
      </c>
      <c r="D378" t="s">
        <v>4791</v>
      </c>
      <c r="E378">
        <v>1000</v>
      </c>
    </row>
    <row r="379" spans="1:5" x14ac:dyDescent="0.2">
      <c r="A379" t="s">
        <v>20099</v>
      </c>
      <c r="B379" t="s">
        <v>183</v>
      </c>
      <c r="C379" t="s">
        <v>4792</v>
      </c>
      <c r="D379" t="s">
        <v>4793</v>
      </c>
      <c r="E379">
        <v>800</v>
      </c>
    </row>
    <row r="380" spans="1:5" x14ac:dyDescent="0.2">
      <c r="A380" t="s">
        <v>20100</v>
      </c>
      <c r="B380" t="s">
        <v>183</v>
      </c>
      <c r="C380" t="s">
        <v>1618</v>
      </c>
      <c r="D380" t="s">
        <v>3336</v>
      </c>
      <c r="E380">
        <v>600</v>
      </c>
    </row>
    <row r="381" spans="1:5" x14ac:dyDescent="0.2">
      <c r="A381" t="s">
        <v>20101</v>
      </c>
      <c r="B381" t="s">
        <v>183</v>
      </c>
      <c r="C381" t="s">
        <v>4794</v>
      </c>
      <c r="D381" t="s">
        <v>4795</v>
      </c>
      <c r="E381">
        <v>1000</v>
      </c>
    </row>
    <row r="382" spans="1:5" x14ac:dyDescent="0.2">
      <c r="A382" t="s">
        <v>20137</v>
      </c>
      <c r="B382" t="s">
        <v>183</v>
      </c>
      <c r="C382" t="s">
        <v>4851</v>
      </c>
      <c r="D382" t="s">
        <v>4852</v>
      </c>
      <c r="E382">
        <v>1000</v>
      </c>
    </row>
    <row r="383" spans="1:5" x14ac:dyDescent="0.2">
      <c r="A383" t="s">
        <v>20139</v>
      </c>
      <c r="B383" t="s">
        <v>183</v>
      </c>
      <c r="C383" t="s">
        <v>4854</v>
      </c>
      <c r="D383" t="s">
        <v>4855</v>
      </c>
      <c r="E383">
        <v>1000</v>
      </c>
    </row>
    <row r="384" spans="1:5" x14ac:dyDescent="0.2">
      <c r="A384" t="s">
        <v>20145</v>
      </c>
      <c r="B384" t="s">
        <v>183</v>
      </c>
      <c r="C384" t="s">
        <v>4866</v>
      </c>
      <c r="D384" t="s">
        <v>4867</v>
      </c>
      <c r="E384">
        <v>600</v>
      </c>
    </row>
    <row r="385" spans="1:5" x14ac:dyDescent="0.2">
      <c r="A385" t="s">
        <v>20149</v>
      </c>
      <c r="B385" t="s">
        <v>183</v>
      </c>
      <c r="C385" t="s">
        <v>2984</v>
      </c>
      <c r="D385" t="s">
        <v>3411</v>
      </c>
      <c r="E385">
        <v>1000</v>
      </c>
    </row>
    <row r="386" spans="1:5" x14ac:dyDescent="0.2">
      <c r="A386" t="s">
        <v>20162</v>
      </c>
      <c r="B386" t="s">
        <v>183</v>
      </c>
      <c r="C386" t="s">
        <v>2556</v>
      </c>
      <c r="D386" t="s">
        <v>4889</v>
      </c>
      <c r="E386">
        <v>1000</v>
      </c>
    </row>
    <row r="387" spans="1:5" x14ac:dyDescent="0.2">
      <c r="A387" t="s">
        <v>20170</v>
      </c>
      <c r="B387" t="s">
        <v>183</v>
      </c>
      <c r="C387" t="s">
        <v>4902</v>
      </c>
      <c r="D387" t="s">
        <v>4903</v>
      </c>
      <c r="E387">
        <v>600</v>
      </c>
    </row>
    <row r="388" spans="1:5" x14ac:dyDescent="0.2">
      <c r="A388" t="s">
        <v>20175</v>
      </c>
      <c r="B388" t="s">
        <v>183</v>
      </c>
      <c r="C388" t="s">
        <v>1201</v>
      </c>
      <c r="D388" t="s">
        <v>4912</v>
      </c>
      <c r="E388">
        <v>600</v>
      </c>
    </row>
    <row r="389" spans="1:5" x14ac:dyDescent="0.2">
      <c r="A389" t="s">
        <v>20179</v>
      </c>
      <c r="B389" t="s">
        <v>183</v>
      </c>
      <c r="C389" t="s">
        <v>4707</v>
      </c>
      <c r="D389" t="s">
        <v>4916</v>
      </c>
      <c r="E389">
        <v>1000</v>
      </c>
    </row>
    <row r="390" spans="1:5" x14ac:dyDescent="0.2">
      <c r="A390" t="s">
        <v>20180</v>
      </c>
      <c r="B390" t="s">
        <v>183</v>
      </c>
      <c r="C390" t="s">
        <v>4917</v>
      </c>
      <c r="D390" t="s">
        <v>3671</v>
      </c>
      <c r="E390">
        <v>1000</v>
      </c>
    </row>
    <row r="391" spans="1:5" x14ac:dyDescent="0.2">
      <c r="A391" t="s">
        <v>20193</v>
      </c>
      <c r="B391" t="s">
        <v>183</v>
      </c>
      <c r="C391" t="s">
        <v>115</v>
      </c>
      <c r="D391" t="s">
        <v>3752</v>
      </c>
      <c r="E391">
        <v>600</v>
      </c>
    </row>
    <row r="392" spans="1:5" x14ac:dyDescent="0.2">
      <c r="A392" t="s">
        <v>20194</v>
      </c>
      <c r="B392" t="s">
        <v>183</v>
      </c>
      <c r="C392" t="s">
        <v>4939</v>
      </c>
      <c r="D392" t="s">
        <v>4940</v>
      </c>
      <c r="E392">
        <v>600</v>
      </c>
    </row>
    <row r="393" spans="1:5" x14ac:dyDescent="0.2">
      <c r="A393" t="s">
        <v>20208</v>
      </c>
      <c r="B393" t="s">
        <v>183</v>
      </c>
      <c r="C393" t="s">
        <v>4961</v>
      </c>
      <c r="D393" t="s">
        <v>4962</v>
      </c>
      <c r="E393">
        <v>1000</v>
      </c>
    </row>
    <row r="394" spans="1:5" x14ac:dyDescent="0.2">
      <c r="A394" t="s">
        <v>20215</v>
      </c>
      <c r="B394" t="s">
        <v>183</v>
      </c>
      <c r="C394" t="s">
        <v>1367</v>
      </c>
      <c r="D394" t="s">
        <v>4971</v>
      </c>
      <c r="E394">
        <v>600</v>
      </c>
    </row>
    <row r="395" spans="1:5" x14ac:dyDescent="0.2">
      <c r="A395" t="s">
        <v>20216</v>
      </c>
      <c r="B395" t="s">
        <v>183</v>
      </c>
      <c r="C395" t="s">
        <v>4972</v>
      </c>
      <c r="D395" t="s">
        <v>4973</v>
      </c>
      <c r="E395">
        <v>600</v>
      </c>
    </row>
    <row r="396" spans="1:5" x14ac:dyDescent="0.2">
      <c r="A396" t="s">
        <v>20218</v>
      </c>
      <c r="B396" t="s">
        <v>183</v>
      </c>
      <c r="C396" t="s">
        <v>4213</v>
      </c>
      <c r="D396" t="s">
        <v>4976</v>
      </c>
      <c r="E396">
        <v>600</v>
      </c>
    </row>
    <row r="397" spans="1:5" x14ac:dyDescent="0.2">
      <c r="A397" t="s">
        <v>20230</v>
      </c>
      <c r="B397" t="s">
        <v>183</v>
      </c>
      <c r="C397" t="s">
        <v>3430</v>
      </c>
      <c r="D397" t="s">
        <v>4995</v>
      </c>
      <c r="E397">
        <v>600</v>
      </c>
    </row>
    <row r="398" spans="1:5" x14ac:dyDescent="0.2">
      <c r="A398" t="s">
        <v>20238</v>
      </c>
      <c r="B398" t="s">
        <v>183</v>
      </c>
      <c r="C398" t="s">
        <v>3140</v>
      </c>
      <c r="D398" t="s">
        <v>512</v>
      </c>
      <c r="E398">
        <v>1000</v>
      </c>
    </row>
    <row r="399" spans="1:5" x14ac:dyDescent="0.2">
      <c r="A399" t="s">
        <v>20251</v>
      </c>
      <c r="B399" t="s">
        <v>183</v>
      </c>
      <c r="C399" t="s">
        <v>5027</v>
      </c>
      <c r="D399" t="s">
        <v>4971</v>
      </c>
      <c r="E399">
        <v>600</v>
      </c>
    </row>
    <row r="400" spans="1:5" x14ac:dyDescent="0.2">
      <c r="A400" t="s">
        <v>20321</v>
      </c>
      <c r="B400" t="s">
        <v>183</v>
      </c>
      <c r="C400" t="s">
        <v>5128</v>
      </c>
      <c r="D400" t="s">
        <v>5129</v>
      </c>
      <c r="E400">
        <v>600</v>
      </c>
    </row>
    <row r="401" spans="1:5" x14ac:dyDescent="0.2">
      <c r="A401" t="s">
        <v>20325</v>
      </c>
      <c r="B401" t="s">
        <v>183</v>
      </c>
      <c r="C401" t="s">
        <v>5135</v>
      </c>
      <c r="D401" t="s">
        <v>5136</v>
      </c>
      <c r="E401">
        <v>600</v>
      </c>
    </row>
    <row r="402" spans="1:5" x14ac:dyDescent="0.2">
      <c r="A402" t="s">
        <v>20330</v>
      </c>
      <c r="B402" t="s">
        <v>183</v>
      </c>
      <c r="C402" t="s">
        <v>5144</v>
      </c>
      <c r="D402" t="s">
        <v>5145</v>
      </c>
      <c r="E402">
        <v>1000</v>
      </c>
    </row>
    <row r="403" spans="1:5" x14ac:dyDescent="0.2">
      <c r="A403" t="s">
        <v>20332</v>
      </c>
      <c r="B403" t="s">
        <v>183</v>
      </c>
      <c r="C403" t="s">
        <v>5147</v>
      </c>
      <c r="D403" t="s">
        <v>5148</v>
      </c>
      <c r="E403">
        <v>1000</v>
      </c>
    </row>
    <row r="404" spans="1:5" x14ac:dyDescent="0.2">
      <c r="A404" t="s">
        <v>20335</v>
      </c>
      <c r="B404" t="s">
        <v>183</v>
      </c>
      <c r="C404" t="s">
        <v>5153</v>
      </c>
      <c r="D404" t="s">
        <v>5154</v>
      </c>
      <c r="E404">
        <v>600</v>
      </c>
    </row>
    <row r="405" spans="1:5" x14ac:dyDescent="0.2">
      <c r="A405" t="s">
        <v>20339</v>
      </c>
      <c r="B405" t="s">
        <v>183</v>
      </c>
      <c r="C405" t="s">
        <v>1058</v>
      </c>
      <c r="D405" t="s">
        <v>5159</v>
      </c>
      <c r="E405">
        <v>600</v>
      </c>
    </row>
    <row r="406" spans="1:5" x14ac:dyDescent="0.2">
      <c r="A406" t="s">
        <v>20341</v>
      </c>
      <c r="B406" t="s">
        <v>183</v>
      </c>
      <c r="C406" t="s">
        <v>5161</v>
      </c>
      <c r="D406" t="s">
        <v>5162</v>
      </c>
      <c r="E406">
        <v>600</v>
      </c>
    </row>
    <row r="407" spans="1:5" x14ac:dyDescent="0.2">
      <c r="A407" t="s">
        <v>20342</v>
      </c>
      <c r="B407" t="s">
        <v>183</v>
      </c>
      <c r="C407" t="s">
        <v>5163</v>
      </c>
      <c r="D407" t="s">
        <v>5164</v>
      </c>
      <c r="E407">
        <v>1000</v>
      </c>
    </row>
    <row r="408" spans="1:5" x14ac:dyDescent="0.2">
      <c r="A408" t="s">
        <v>20355</v>
      </c>
      <c r="B408" t="s">
        <v>183</v>
      </c>
      <c r="C408" t="s">
        <v>247</v>
      </c>
      <c r="D408" t="s">
        <v>798</v>
      </c>
      <c r="E408">
        <v>600</v>
      </c>
    </row>
    <row r="409" spans="1:5" x14ac:dyDescent="0.2">
      <c r="A409" t="s">
        <v>20356</v>
      </c>
      <c r="B409" t="s">
        <v>183</v>
      </c>
      <c r="C409" t="s">
        <v>5183</v>
      </c>
      <c r="D409" t="s">
        <v>5184</v>
      </c>
      <c r="E409">
        <v>600</v>
      </c>
    </row>
    <row r="410" spans="1:5" x14ac:dyDescent="0.2">
      <c r="A410" t="s">
        <v>20358</v>
      </c>
      <c r="B410" t="s">
        <v>183</v>
      </c>
      <c r="C410" t="s">
        <v>3889</v>
      </c>
      <c r="D410" t="s">
        <v>5186</v>
      </c>
      <c r="E410">
        <v>1000</v>
      </c>
    </row>
    <row r="411" spans="1:5" x14ac:dyDescent="0.2">
      <c r="A411" t="s">
        <v>20366</v>
      </c>
      <c r="B411" t="s">
        <v>183</v>
      </c>
      <c r="C411" t="s">
        <v>1367</v>
      </c>
      <c r="D411" t="s">
        <v>5199</v>
      </c>
      <c r="E411">
        <v>1000</v>
      </c>
    </row>
    <row r="412" spans="1:5" x14ac:dyDescent="0.2">
      <c r="A412" t="s">
        <v>20367</v>
      </c>
      <c r="B412" t="s">
        <v>183</v>
      </c>
      <c r="C412" t="s">
        <v>106</v>
      </c>
      <c r="D412" t="s">
        <v>5200</v>
      </c>
      <c r="E412">
        <v>1000</v>
      </c>
    </row>
    <row r="413" spans="1:5" x14ac:dyDescent="0.2">
      <c r="A413" t="s">
        <v>20368</v>
      </c>
      <c r="B413" t="s">
        <v>183</v>
      </c>
      <c r="C413" t="s">
        <v>5201</v>
      </c>
      <c r="D413" t="s">
        <v>4714</v>
      </c>
      <c r="E413">
        <v>1000</v>
      </c>
    </row>
    <row r="414" spans="1:5" x14ac:dyDescent="0.2">
      <c r="A414" t="s">
        <v>20372</v>
      </c>
      <c r="B414" t="s">
        <v>183</v>
      </c>
      <c r="C414" t="s">
        <v>766</v>
      </c>
      <c r="D414" t="s">
        <v>722</v>
      </c>
      <c r="E414">
        <v>1000</v>
      </c>
    </row>
    <row r="415" spans="1:5" x14ac:dyDescent="0.2">
      <c r="A415" t="s">
        <v>20376</v>
      </c>
      <c r="B415" t="s">
        <v>183</v>
      </c>
      <c r="C415" t="s">
        <v>3383</v>
      </c>
      <c r="D415" t="s">
        <v>5209</v>
      </c>
      <c r="E415">
        <v>1000</v>
      </c>
    </row>
    <row r="416" spans="1:5" x14ac:dyDescent="0.2">
      <c r="A416" t="s">
        <v>20379</v>
      </c>
      <c r="B416" t="s">
        <v>183</v>
      </c>
      <c r="C416" t="s">
        <v>5214</v>
      </c>
      <c r="D416" t="s">
        <v>5215</v>
      </c>
      <c r="E416">
        <v>600</v>
      </c>
    </row>
    <row r="417" spans="1:5" x14ac:dyDescent="0.2">
      <c r="A417" t="s">
        <v>20390</v>
      </c>
      <c r="B417" t="s">
        <v>183</v>
      </c>
      <c r="C417" t="s">
        <v>5228</v>
      </c>
      <c r="D417" t="s">
        <v>1947</v>
      </c>
      <c r="E417">
        <v>1000</v>
      </c>
    </row>
    <row r="418" spans="1:5" x14ac:dyDescent="0.2">
      <c r="A418" t="s">
        <v>20404</v>
      </c>
      <c r="B418" t="s">
        <v>183</v>
      </c>
      <c r="C418" t="s">
        <v>5249</v>
      </c>
      <c r="D418" t="s">
        <v>5250</v>
      </c>
      <c r="E418">
        <v>1000</v>
      </c>
    </row>
    <row r="419" spans="1:5" x14ac:dyDescent="0.2">
      <c r="A419" t="s">
        <v>17319</v>
      </c>
      <c r="B419" t="s">
        <v>25</v>
      </c>
      <c r="C419" t="s">
        <v>26</v>
      </c>
      <c r="D419" t="s">
        <v>27</v>
      </c>
      <c r="E419">
        <v>1000</v>
      </c>
    </row>
    <row r="420" spans="1:5" x14ac:dyDescent="0.2">
      <c r="A420" t="s">
        <v>17320</v>
      </c>
      <c r="B420" t="s">
        <v>25</v>
      </c>
      <c r="C420" t="s">
        <v>29</v>
      </c>
      <c r="D420" t="s">
        <v>30</v>
      </c>
      <c r="E420">
        <v>0</v>
      </c>
    </row>
    <row r="421" spans="1:5" x14ac:dyDescent="0.2">
      <c r="A421" t="s">
        <v>17324</v>
      </c>
      <c r="B421" t="s">
        <v>25</v>
      </c>
      <c r="C421" t="s">
        <v>38</v>
      </c>
      <c r="D421" t="s">
        <v>39</v>
      </c>
      <c r="E421">
        <v>1000</v>
      </c>
    </row>
    <row r="422" spans="1:5" x14ac:dyDescent="0.2">
      <c r="A422" t="s">
        <v>17330</v>
      </c>
      <c r="B422" t="s">
        <v>25</v>
      </c>
      <c r="C422" t="s">
        <v>51</v>
      </c>
      <c r="D422" t="s">
        <v>52</v>
      </c>
      <c r="E422">
        <v>1000</v>
      </c>
    </row>
    <row r="423" spans="1:5" x14ac:dyDescent="0.2">
      <c r="A423" t="s">
        <v>17337</v>
      </c>
      <c r="B423" t="s">
        <v>25</v>
      </c>
      <c r="C423" t="s">
        <v>68</v>
      </c>
      <c r="D423" t="s">
        <v>69</v>
      </c>
      <c r="E423">
        <v>1400</v>
      </c>
    </row>
    <row r="424" spans="1:5" x14ac:dyDescent="0.2">
      <c r="A424" t="s">
        <v>17338</v>
      </c>
      <c r="B424" t="s">
        <v>25</v>
      </c>
      <c r="C424" t="s">
        <v>70</v>
      </c>
      <c r="D424" t="s">
        <v>71</v>
      </c>
      <c r="E424">
        <v>1000</v>
      </c>
    </row>
    <row r="425" spans="1:5" x14ac:dyDescent="0.2">
      <c r="A425" t="s">
        <v>17350</v>
      </c>
      <c r="B425" t="s">
        <v>25</v>
      </c>
      <c r="C425" t="s">
        <v>95</v>
      </c>
      <c r="D425" t="s">
        <v>96</v>
      </c>
      <c r="E425">
        <v>600</v>
      </c>
    </row>
    <row r="426" spans="1:5" x14ac:dyDescent="0.2">
      <c r="A426" t="s">
        <v>17390</v>
      </c>
      <c r="B426" t="s">
        <v>25</v>
      </c>
      <c r="C426" t="s">
        <v>178</v>
      </c>
      <c r="D426" t="s">
        <v>179</v>
      </c>
      <c r="E426">
        <v>0</v>
      </c>
    </row>
    <row r="427" spans="1:5" x14ac:dyDescent="0.2">
      <c r="A427" t="s">
        <v>17391</v>
      </c>
      <c r="B427" t="s">
        <v>25</v>
      </c>
      <c r="C427" t="s">
        <v>180</v>
      </c>
      <c r="D427" t="s">
        <v>181</v>
      </c>
      <c r="E427">
        <v>0</v>
      </c>
    </row>
    <row r="428" spans="1:5" x14ac:dyDescent="0.2">
      <c r="A428" t="s">
        <v>17396</v>
      </c>
      <c r="B428" t="s">
        <v>25</v>
      </c>
      <c r="C428" t="s">
        <v>193</v>
      </c>
      <c r="D428" t="s">
        <v>44</v>
      </c>
      <c r="E428">
        <v>0</v>
      </c>
    </row>
    <row r="429" spans="1:5" x14ac:dyDescent="0.2">
      <c r="A429" t="s">
        <v>17401</v>
      </c>
      <c r="B429" t="s">
        <v>25</v>
      </c>
      <c r="C429" t="s">
        <v>36</v>
      </c>
      <c r="D429" t="s">
        <v>202</v>
      </c>
      <c r="E429">
        <v>1100</v>
      </c>
    </row>
    <row r="430" spans="1:5" x14ac:dyDescent="0.2">
      <c r="A430" t="s">
        <v>17402</v>
      </c>
      <c r="B430" t="s">
        <v>25</v>
      </c>
      <c r="C430" t="s">
        <v>203</v>
      </c>
      <c r="D430" t="s">
        <v>204</v>
      </c>
      <c r="E430">
        <v>1100</v>
      </c>
    </row>
    <row r="431" spans="1:5" x14ac:dyDescent="0.2">
      <c r="A431" t="s">
        <v>17427</v>
      </c>
      <c r="B431" t="s">
        <v>25</v>
      </c>
      <c r="C431" t="s">
        <v>247</v>
      </c>
      <c r="D431" t="s">
        <v>248</v>
      </c>
      <c r="E431">
        <v>1400</v>
      </c>
    </row>
    <row r="432" spans="1:5" x14ac:dyDescent="0.2">
      <c r="A432" t="s">
        <v>17437</v>
      </c>
      <c r="B432" t="s">
        <v>25</v>
      </c>
      <c r="C432" t="s">
        <v>267</v>
      </c>
      <c r="D432" t="s">
        <v>268</v>
      </c>
      <c r="E432">
        <v>1400</v>
      </c>
    </row>
    <row r="433" spans="1:5" x14ac:dyDescent="0.2">
      <c r="A433" t="s">
        <v>17441</v>
      </c>
      <c r="B433" t="s">
        <v>25</v>
      </c>
      <c r="C433" t="s">
        <v>274</v>
      </c>
      <c r="D433" t="s">
        <v>275</v>
      </c>
      <c r="E433">
        <v>0</v>
      </c>
    </row>
    <row r="434" spans="1:5" x14ac:dyDescent="0.2">
      <c r="A434" t="s">
        <v>17453</v>
      </c>
      <c r="B434" t="s">
        <v>25</v>
      </c>
      <c r="C434" t="s">
        <v>298</v>
      </c>
      <c r="D434" t="s">
        <v>299</v>
      </c>
      <c r="E434">
        <v>1000</v>
      </c>
    </row>
    <row r="435" spans="1:5" x14ac:dyDescent="0.2">
      <c r="A435" t="s">
        <v>17462</v>
      </c>
      <c r="B435" t="s">
        <v>25</v>
      </c>
      <c r="C435" t="s">
        <v>317</v>
      </c>
      <c r="D435" t="s">
        <v>318</v>
      </c>
      <c r="E435">
        <v>1100</v>
      </c>
    </row>
    <row r="436" spans="1:5" x14ac:dyDescent="0.2">
      <c r="A436" t="s">
        <v>17471</v>
      </c>
      <c r="B436" t="s">
        <v>25</v>
      </c>
      <c r="C436" t="s">
        <v>91</v>
      </c>
      <c r="D436" t="s">
        <v>341</v>
      </c>
      <c r="E436">
        <v>1100</v>
      </c>
    </row>
    <row r="437" spans="1:5" x14ac:dyDescent="0.2">
      <c r="A437" t="s">
        <v>17475</v>
      </c>
      <c r="B437" t="s">
        <v>25</v>
      </c>
      <c r="C437" t="s">
        <v>349</v>
      </c>
      <c r="D437" t="s">
        <v>350</v>
      </c>
      <c r="E437">
        <v>1400</v>
      </c>
    </row>
    <row r="438" spans="1:5" x14ac:dyDescent="0.2">
      <c r="A438" t="s">
        <v>17484</v>
      </c>
      <c r="B438" t="s">
        <v>25</v>
      </c>
      <c r="C438" t="s">
        <v>371</v>
      </c>
      <c r="D438" t="s">
        <v>372</v>
      </c>
      <c r="E438">
        <v>1200</v>
      </c>
    </row>
    <row r="439" spans="1:5" x14ac:dyDescent="0.2">
      <c r="A439" t="s">
        <v>17499</v>
      </c>
      <c r="B439" t="s">
        <v>25</v>
      </c>
      <c r="C439" t="s">
        <v>404</v>
      </c>
      <c r="D439" t="s">
        <v>405</v>
      </c>
      <c r="E439">
        <v>0</v>
      </c>
    </row>
    <row r="440" spans="1:5" x14ac:dyDescent="0.2">
      <c r="A440" t="s">
        <v>17501</v>
      </c>
      <c r="B440" t="s">
        <v>25</v>
      </c>
      <c r="C440" t="s">
        <v>408</v>
      </c>
      <c r="D440" t="s">
        <v>409</v>
      </c>
      <c r="E440">
        <v>1400</v>
      </c>
    </row>
    <row r="441" spans="1:5" x14ac:dyDescent="0.2">
      <c r="A441" t="s">
        <v>17533</v>
      </c>
      <c r="B441" t="s">
        <v>25</v>
      </c>
      <c r="C441" t="s">
        <v>477</v>
      </c>
      <c r="D441" t="s">
        <v>478</v>
      </c>
      <c r="E441">
        <v>0</v>
      </c>
    </row>
    <row r="442" spans="1:5" x14ac:dyDescent="0.2">
      <c r="A442" t="s">
        <v>17564</v>
      </c>
      <c r="B442" t="s">
        <v>25</v>
      </c>
      <c r="C442" t="s">
        <v>113</v>
      </c>
      <c r="D442" t="s">
        <v>542</v>
      </c>
      <c r="E442">
        <v>1400</v>
      </c>
    </row>
    <row r="443" spans="1:5" x14ac:dyDescent="0.2">
      <c r="A443" t="s">
        <v>17565</v>
      </c>
      <c r="B443" t="s">
        <v>25</v>
      </c>
      <c r="C443" t="s">
        <v>543</v>
      </c>
      <c r="D443" t="s">
        <v>544</v>
      </c>
      <c r="E443">
        <v>1400</v>
      </c>
    </row>
    <row r="444" spans="1:5" x14ac:dyDescent="0.2">
      <c r="A444" t="s">
        <v>17571</v>
      </c>
      <c r="B444" t="s">
        <v>25</v>
      </c>
      <c r="C444" t="s">
        <v>557</v>
      </c>
      <c r="D444" t="s">
        <v>558</v>
      </c>
      <c r="E444">
        <v>1400</v>
      </c>
    </row>
    <row r="445" spans="1:5" x14ac:dyDescent="0.2">
      <c r="A445" t="s">
        <v>17574</v>
      </c>
      <c r="B445" t="s">
        <v>25</v>
      </c>
      <c r="C445" t="s">
        <v>493</v>
      </c>
      <c r="D445" t="s">
        <v>563</v>
      </c>
      <c r="E445">
        <v>1400</v>
      </c>
    </row>
    <row r="446" spans="1:5" x14ac:dyDescent="0.2">
      <c r="A446" t="s">
        <v>17578</v>
      </c>
      <c r="B446" t="s">
        <v>25</v>
      </c>
      <c r="C446" t="s">
        <v>572</v>
      </c>
      <c r="D446" t="s">
        <v>573</v>
      </c>
      <c r="E446">
        <v>1400</v>
      </c>
    </row>
    <row r="447" spans="1:5" x14ac:dyDescent="0.2">
      <c r="A447" t="s">
        <v>17581</v>
      </c>
      <c r="B447" t="s">
        <v>25</v>
      </c>
      <c r="C447" t="s">
        <v>579</v>
      </c>
      <c r="D447" t="s">
        <v>580</v>
      </c>
      <c r="E447">
        <v>1100</v>
      </c>
    </row>
    <row r="448" spans="1:5" x14ac:dyDescent="0.2">
      <c r="A448" t="s">
        <v>17583</v>
      </c>
      <c r="B448" t="s">
        <v>25</v>
      </c>
      <c r="C448" t="s">
        <v>584</v>
      </c>
      <c r="D448" t="s">
        <v>585</v>
      </c>
      <c r="E448">
        <v>1400</v>
      </c>
    </row>
    <row r="449" spans="1:5" x14ac:dyDescent="0.2">
      <c r="A449" t="s">
        <v>17592</v>
      </c>
      <c r="B449" t="s">
        <v>25</v>
      </c>
      <c r="C449" t="s">
        <v>605</v>
      </c>
      <c r="D449" t="s">
        <v>548</v>
      </c>
      <c r="E449">
        <v>1400</v>
      </c>
    </row>
    <row r="450" spans="1:5" x14ac:dyDescent="0.2">
      <c r="A450" t="s">
        <v>17597</v>
      </c>
      <c r="B450" t="s">
        <v>25</v>
      </c>
      <c r="C450" t="s">
        <v>613</v>
      </c>
      <c r="D450" t="s">
        <v>614</v>
      </c>
      <c r="E450">
        <v>1000</v>
      </c>
    </row>
    <row r="451" spans="1:5" x14ac:dyDescent="0.2">
      <c r="A451" t="s">
        <v>17620</v>
      </c>
      <c r="B451" t="s">
        <v>25</v>
      </c>
      <c r="C451" t="s">
        <v>661</v>
      </c>
      <c r="D451" t="s">
        <v>662</v>
      </c>
      <c r="E451">
        <v>1400</v>
      </c>
    </row>
    <row r="452" spans="1:5" x14ac:dyDescent="0.2">
      <c r="A452" t="s">
        <v>17637</v>
      </c>
      <c r="B452" t="s">
        <v>25</v>
      </c>
      <c r="C452" t="s">
        <v>699</v>
      </c>
      <c r="D452" t="s">
        <v>700</v>
      </c>
      <c r="E452">
        <v>1400</v>
      </c>
    </row>
    <row r="453" spans="1:5" x14ac:dyDescent="0.2">
      <c r="A453" t="s">
        <v>17638</v>
      </c>
      <c r="B453" t="s">
        <v>25</v>
      </c>
      <c r="C453" t="s">
        <v>702</v>
      </c>
      <c r="D453" t="s">
        <v>703</v>
      </c>
      <c r="E453">
        <v>1400</v>
      </c>
    </row>
    <row r="454" spans="1:5" x14ac:dyDescent="0.2">
      <c r="A454" t="s">
        <v>17639</v>
      </c>
      <c r="B454" t="s">
        <v>25</v>
      </c>
      <c r="C454" t="s">
        <v>705</v>
      </c>
      <c r="D454" t="s">
        <v>706</v>
      </c>
      <c r="E454">
        <v>1400</v>
      </c>
    </row>
    <row r="455" spans="1:5" x14ac:dyDescent="0.2">
      <c r="A455" t="s">
        <v>17642</v>
      </c>
      <c r="B455" t="s">
        <v>25</v>
      </c>
      <c r="C455" t="s">
        <v>712</v>
      </c>
      <c r="D455" t="s">
        <v>713</v>
      </c>
      <c r="E455">
        <v>1400</v>
      </c>
    </row>
    <row r="456" spans="1:5" x14ac:dyDescent="0.2">
      <c r="A456" t="s">
        <v>17654</v>
      </c>
      <c r="B456" t="s">
        <v>25</v>
      </c>
      <c r="C456" t="s">
        <v>736</v>
      </c>
      <c r="D456" t="s">
        <v>737</v>
      </c>
      <c r="E456">
        <v>1400</v>
      </c>
    </row>
    <row r="457" spans="1:5" x14ac:dyDescent="0.2">
      <c r="A457" t="s">
        <v>17658</v>
      </c>
      <c r="B457" t="s">
        <v>25</v>
      </c>
      <c r="C457" t="s">
        <v>274</v>
      </c>
      <c r="D457" t="s">
        <v>744</v>
      </c>
      <c r="E457">
        <v>1000</v>
      </c>
    </row>
    <row r="458" spans="1:5" x14ac:dyDescent="0.2">
      <c r="A458" t="s">
        <v>17667</v>
      </c>
      <c r="B458" t="s">
        <v>25</v>
      </c>
      <c r="C458" t="s">
        <v>763</v>
      </c>
      <c r="D458" t="s">
        <v>764</v>
      </c>
      <c r="E458">
        <v>1400</v>
      </c>
    </row>
    <row r="459" spans="1:5" x14ac:dyDescent="0.2">
      <c r="A459" t="s">
        <v>17670</v>
      </c>
      <c r="B459" t="s">
        <v>25</v>
      </c>
      <c r="C459" t="s">
        <v>770</v>
      </c>
      <c r="D459" t="s">
        <v>771</v>
      </c>
      <c r="E459">
        <v>1400</v>
      </c>
    </row>
    <row r="460" spans="1:5" x14ac:dyDescent="0.2">
      <c r="A460" t="s">
        <v>17672</v>
      </c>
      <c r="B460" t="s">
        <v>25</v>
      </c>
      <c r="C460" t="s">
        <v>529</v>
      </c>
      <c r="D460" t="s">
        <v>775</v>
      </c>
      <c r="E460">
        <v>800</v>
      </c>
    </row>
    <row r="461" spans="1:5" x14ac:dyDescent="0.2">
      <c r="A461" t="s">
        <v>17675</v>
      </c>
      <c r="B461" t="s">
        <v>25</v>
      </c>
      <c r="C461" t="s">
        <v>55</v>
      </c>
      <c r="D461" t="s">
        <v>780</v>
      </c>
      <c r="E461">
        <v>1400</v>
      </c>
    </row>
    <row r="462" spans="1:5" x14ac:dyDescent="0.2">
      <c r="A462" t="s">
        <v>17676</v>
      </c>
      <c r="B462" t="s">
        <v>25</v>
      </c>
      <c r="C462" t="s">
        <v>781</v>
      </c>
      <c r="D462" t="s">
        <v>782</v>
      </c>
      <c r="E462">
        <v>1400</v>
      </c>
    </row>
    <row r="463" spans="1:5" x14ac:dyDescent="0.2">
      <c r="A463" t="s">
        <v>17677</v>
      </c>
      <c r="B463" t="s">
        <v>25</v>
      </c>
      <c r="C463" t="s">
        <v>121</v>
      </c>
      <c r="D463" t="s">
        <v>783</v>
      </c>
      <c r="E463">
        <v>1400</v>
      </c>
    </row>
    <row r="464" spans="1:5" x14ac:dyDescent="0.2">
      <c r="A464" t="s">
        <v>17679</v>
      </c>
      <c r="B464" t="s">
        <v>25</v>
      </c>
      <c r="C464" t="s">
        <v>787</v>
      </c>
      <c r="D464" t="s">
        <v>788</v>
      </c>
      <c r="E464">
        <v>1400</v>
      </c>
    </row>
    <row r="465" spans="1:5" x14ac:dyDescent="0.2">
      <c r="A465" t="s">
        <v>17681</v>
      </c>
      <c r="B465" t="s">
        <v>25</v>
      </c>
      <c r="C465" t="s">
        <v>791</v>
      </c>
      <c r="D465" t="s">
        <v>792</v>
      </c>
      <c r="E465">
        <v>1000</v>
      </c>
    </row>
    <row r="466" spans="1:5" x14ac:dyDescent="0.2">
      <c r="A466" t="s">
        <v>17683</v>
      </c>
      <c r="B466" t="s">
        <v>25</v>
      </c>
      <c r="C466" t="s">
        <v>796</v>
      </c>
      <c r="D466" t="s">
        <v>797</v>
      </c>
      <c r="E466">
        <v>0</v>
      </c>
    </row>
    <row r="467" spans="1:5" x14ac:dyDescent="0.2">
      <c r="A467" t="s">
        <v>17686</v>
      </c>
      <c r="B467" t="s">
        <v>25</v>
      </c>
      <c r="C467" t="s">
        <v>802</v>
      </c>
      <c r="D467" t="s">
        <v>803</v>
      </c>
      <c r="E467">
        <v>500</v>
      </c>
    </row>
    <row r="468" spans="1:5" x14ac:dyDescent="0.2">
      <c r="A468" t="s">
        <v>17691</v>
      </c>
      <c r="B468" t="s">
        <v>25</v>
      </c>
      <c r="C468" t="s">
        <v>813</v>
      </c>
      <c r="D468" t="s">
        <v>814</v>
      </c>
      <c r="E468">
        <v>1400</v>
      </c>
    </row>
    <row r="469" spans="1:5" x14ac:dyDescent="0.2">
      <c r="A469" t="s">
        <v>17693</v>
      </c>
      <c r="B469" t="s">
        <v>25</v>
      </c>
      <c r="C469" t="s">
        <v>816</v>
      </c>
      <c r="D469" t="s">
        <v>817</v>
      </c>
      <c r="E469">
        <v>0</v>
      </c>
    </row>
    <row r="470" spans="1:5" x14ac:dyDescent="0.2">
      <c r="A470" t="s">
        <v>17696</v>
      </c>
      <c r="B470" t="s">
        <v>25</v>
      </c>
      <c r="C470" t="s">
        <v>822</v>
      </c>
      <c r="D470" t="s">
        <v>823</v>
      </c>
      <c r="E470">
        <v>1400</v>
      </c>
    </row>
    <row r="471" spans="1:5" x14ac:dyDescent="0.2">
      <c r="A471" t="s">
        <v>17700</v>
      </c>
      <c r="B471" t="s">
        <v>25</v>
      </c>
      <c r="C471" t="s">
        <v>831</v>
      </c>
      <c r="D471" t="s">
        <v>832</v>
      </c>
      <c r="E471">
        <v>1400</v>
      </c>
    </row>
    <row r="472" spans="1:5" x14ac:dyDescent="0.2">
      <c r="A472" t="s">
        <v>17703</v>
      </c>
      <c r="B472" t="s">
        <v>25</v>
      </c>
      <c r="C472" t="s">
        <v>836</v>
      </c>
      <c r="D472" t="s">
        <v>837</v>
      </c>
      <c r="E472">
        <v>1400</v>
      </c>
    </row>
    <row r="473" spans="1:5" x14ac:dyDescent="0.2">
      <c r="A473" t="s">
        <v>17705</v>
      </c>
      <c r="B473" t="s">
        <v>25</v>
      </c>
      <c r="C473" t="s">
        <v>842</v>
      </c>
      <c r="D473" t="s">
        <v>843</v>
      </c>
      <c r="E473">
        <v>1400</v>
      </c>
    </row>
    <row r="474" spans="1:5" x14ac:dyDescent="0.2">
      <c r="A474" t="s">
        <v>17714</v>
      </c>
      <c r="B474" t="s">
        <v>25</v>
      </c>
      <c r="C474" t="s">
        <v>859</v>
      </c>
      <c r="D474" t="s">
        <v>860</v>
      </c>
      <c r="E474">
        <v>1400</v>
      </c>
    </row>
    <row r="475" spans="1:5" x14ac:dyDescent="0.2">
      <c r="A475" t="s">
        <v>17715</v>
      </c>
      <c r="B475" t="s">
        <v>25</v>
      </c>
      <c r="C475" t="s">
        <v>596</v>
      </c>
      <c r="D475" t="s">
        <v>862</v>
      </c>
      <c r="E475">
        <v>1400</v>
      </c>
    </row>
    <row r="476" spans="1:5" x14ac:dyDescent="0.2">
      <c r="A476" t="s">
        <v>17716</v>
      </c>
      <c r="B476" t="s">
        <v>25</v>
      </c>
      <c r="C476" t="s">
        <v>863</v>
      </c>
      <c r="D476" t="s">
        <v>864</v>
      </c>
      <c r="E476">
        <v>1400</v>
      </c>
    </row>
    <row r="477" spans="1:5" x14ac:dyDescent="0.2">
      <c r="A477" t="s">
        <v>17717</v>
      </c>
      <c r="B477" t="s">
        <v>25</v>
      </c>
      <c r="C477" t="s">
        <v>866</v>
      </c>
      <c r="D477" t="s">
        <v>867</v>
      </c>
      <c r="E477">
        <v>1400</v>
      </c>
    </row>
    <row r="478" spans="1:5" x14ac:dyDescent="0.2">
      <c r="A478" t="s">
        <v>17718</v>
      </c>
      <c r="B478" t="s">
        <v>25</v>
      </c>
      <c r="C478" t="s">
        <v>868</v>
      </c>
      <c r="D478" t="s">
        <v>869</v>
      </c>
      <c r="E478">
        <v>1400</v>
      </c>
    </row>
    <row r="479" spans="1:5" x14ac:dyDescent="0.2">
      <c r="A479" t="s">
        <v>17719</v>
      </c>
      <c r="B479" t="s">
        <v>25</v>
      </c>
      <c r="C479" t="s">
        <v>870</v>
      </c>
      <c r="D479" t="s">
        <v>871</v>
      </c>
      <c r="E479">
        <v>1400</v>
      </c>
    </row>
    <row r="480" spans="1:5" x14ac:dyDescent="0.2">
      <c r="A480" t="s">
        <v>17720</v>
      </c>
      <c r="B480" t="s">
        <v>25</v>
      </c>
      <c r="C480" t="s">
        <v>872</v>
      </c>
      <c r="D480" t="s">
        <v>873</v>
      </c>
      <c r="E480">
        <v>1200</v>
      </c>
    </row>
    <row r="481" spans="1:5" x14ac:dyDescent="0.2">
      <c r="A481" t="s">
        <v>17722</v>
      </c>
      <c r="B481" t="s">
        <v>25</v>
      </c>
      <c r="C481" t="s">
        <v>43</v>
      </c>
      <c r="D481" t="s">
        <v>874</v>
      </c>
      <c r="E481">
        <v>1400</v>
      </c>
    </row>
    <row r="482" spans="1:5" x14ac:dyDescent="0.2">
      <c r="A482" t="s">
        <v>17723</v>
      </c>
      <c r="B482" t="s">
        <v>25</v>
      </c>
      <c r="C482" t="s">
        <v>208</v>
      </c>
      <c r="D482" t="s">
        <v>875</v>
      </c>
      <c r="E482">
        <v>1400</v>
      </c>
    </row>
    <row r="483" spans="1:5" x14ac:dyDescent="0.2">
      <c r="A483" t="s">
        <v>17725</v>
      </c>
      <c r="B483" t="s">
        <v>25</v>
      </c>
      <c r="C483" t="s">
        <v>878</v>
      </c>
      <c r="D483" t="s">
        <v>879</v>
      </c>
      <c r="E483">
        <v>1400</v>
      </c>
    </row>
    <row r="484" spans="1:5" x14ac:dyDescent="0.2">
      <c r="A484" t="s">
        <v>17726</v>
      </c>
      <c r="B484" t="s">
        <v>25</v>
      </c>
      <c r="C484" t="s">
        <v>702</v>
      </c>
      <c r="D484" t="s">
        <v>880</v>
      </c>
      <c r="E484">
        <v>700</v>
      </c>
    </row>
    <row r="485" spans="1:5" x14ac:dyDescent="0.2">
      <c r="A485" t="s">
        <v>17727</v>
      </c>
      <c r="B485" t="s">
        <v>25</v>
      </c>
      <c r="C485" t="s">
        <v>584</v>
      </c>
      <c r="D485" t="s">
        <v>881</v>
      </c>
      <c r="E485">
        <v>1400</v>
      </c>
    </row>
    <row r="486" spans="1:5" x14ac:dyDescent="0.2">
      <c r="A486" t="s">
        <v>17728</v>
      </c>
      <c r="B486" t="s">
        <v>25</v>
      </c>
      <c r="C486" t="s">
        <v>882</v>
      </c>
      <c r="D486" t="s">
        <v>883</v>
      </c>
      <c r="E486">
        <v>1400</v>
      </c>
    </row>
    <row r="487" spans="1:5" x14ac:dyDescent="0.2">
      <c r="A487" t="s">
        <v>17731</v>
      </c>
      <c r="B487" t="s">
        <v>25</v>
      </c>
      <c r="C487" t="s">
        <v>887</v>
      </c>
      <c r="D487" t="s">
        <v>888</v>
      </c>
      <c r="E487">
        <v>900</v>
      </c>
    </row>
    <row r="488" spans="1:5" x14ac:dyDescent="0.2">
      <c r="A488" t="s">
        <v>17733</v>
      </c>
      <c r="B488" t="s">
        <v>25</v>
      </c>
      <c r="C488" t="s">
        <v>891</v>
      </c>
      <c r="D488" t="s">
        <v>892</v>
      </c>
      <c r="E488">
        <v>1400</v>
      </c>
    </row>
    <row r="489" spans="1:5" x14ac:dyDescent="0.2">
      <c r="A489" t="s">
        <v>17734</v>
      </c>
      <c r="B489" t="s">
        <v>25</v>
      </c>
      <c r="C489" t="s">
        <v>893</v>
      </c>
      <c r="D489" t="s">
        <v>894</v>
      </c>
      <c r="E489">
        <v>600</v>
      </c>
    </row>
    <row r="490" spans="1:5" x14ac:dyDescent="0.2">
      <c r="A490" t="s">
        <v>17742</v>
      </c>
      <c r="B490" t="s">
        <v>25</v>
      </c>
      <c r="C490" t="s">
        <v>907</v>
      </c>
      <c r="D490" t="s">
        <v>866</v>
      </c>
      <c r="E490">
        <v>600</v>
      </c>
    </row>
    <row r="491" spans="1:5" x14ac:dyDescent="0.2">
      <c r="A491" t="s">
        <v>17743</v>
      </c>
      <c r="B491" t="s">
        <v>25</v>
      </c>
      <c r="C491" t="s">
        <v>95</v>
      </c>
      <c r="D491" t="s">
        <v>908</v>
      </c>
      <c r="E491">
        <v>1200</v>
      </c>
    </row>
    <row r="492" spans="1:5" x14ac:dyDescent="0.2">
      <c r="A492" t="s">
        <v>17744</v>
      </c>
      <c r="B492" t="s">
        <v>25</v>
      </c>
      <c r="C492" t="s">
        <v>909</v>
      </c>
      <c r="D492" t="s">
        <v>910</v>
      </c>
      <c r="E492">
        <v>1400</v>
      </c>
    </row>
    <row r="493" spans="1:5" x14ac:dyDescent="0.2">
      <c r="A493" t="s">
        <v>17748</v>
      </c>
      <c r="B493" t="s">
        <v>25</v>
      </c>
      <c r="C493" t="s">
        <v>917</v>
      </c>
      <c r="D493" t="s">
        <v>918</v>
      </c>
      <c r="E493">
        <v>1400</v>
      </c>
    </row>
    <row r="494" spans="1:5" x14ac:dyDescent="0.2">
      <c r="A494" t="s">
        <v>17750</v>
      </c>
      <c r="B494" t="s">
        <v>25</v>
      </c>
      <c r="C494" t="s">
        <v>920</v>
      </c>
      <c r="D494" t="s">
        <v>921</v>
      </c>
      <c r="E494">
        <v>1400</v>
      </c>
    </row>
    <row r="495" spans="1:5" x14ac:dyDescent="0.2">
      <c r="A495" t="s">
        <v>17760</v>
      </c>
      <c r="B495" t="s">
        <v>25</v>
      </c>
      <c r="C495" t="s">
        <v>938</v>
      </c>
      <c r="D495" t="s">
        <v>939</v>
      </c>
      <c r="E495">
        <v>1400</v>
      </c>
    </row>
    <row r="496" spans="1:5" x14ac:dyDescent="0.2">
      <c r="A496" t="s">
        <v>17762</v>
      </c>
      <c r="B496" t="s">
        <v>25</v>
      </c>
      <c r="C496" t="s">
        <v>381</v>
      </c>
      <c r="D496" t="s">
        <v>941</v>
      </c>
      <c r="E496">
        <v>1400</v>
      </c>
    </row>
    <row r="497" spans="1:5" x14ac:dyDescent="0.2">
      <c r="A497" t="s">
        <v>17763</v>
      </c>
      <c r="B497" t="s">
        <v>25</v>
      </c>
      <c r="C497" t="s">
        <v>942</v>
      </c>
      <c r="D497" t="s">
        <v>943</v>
      </c>
      <c r="E497">
        <v>1200</v>
      </c>
    </row>
    <row r="498" spans="1:5" x14ac:dyDescent="0.2">
      <c r="A498" t="s">
        <v>17765</v>
      </c>
      <c r="B498" t="s">
        <v>25</v>
      </c>
      <c r="C498" t="s">
        <v>946</v>
      </c>
      <c r="D498" t="s">
        <v>947</v>
      </c>
      <c r="E498">
        <v>1400</v>
      </c>
    </row>
    <row r="499" spans="1:5" x14ac:dyDescent="0.2">
      <c r="A499" t="s">
        <v>17766</v>
      </c>
      <c r="B499" t="s">
        <v>25</v>
      </c>
      <c r="C499" t="s">
        <v>948</v>
      </c>
      <c r="D499" t="s">
        <v>949</v>
      </c>
      <c r="E499">
        <v>1400</v>
      </c>
    </row>
    <row r="500" spans="1:5" x14ac:dyDescent="0.2">
      <c r="A500" t="s">
        <v>17767</v>
      </c>
      <c r="B500" t="s">
        <v>25</v>
      </c>
      <c r="C500" t="s">
        <v>950</v>
      </c>
      <c r="D500" t="s">
        <v>951</v>
      </c>
      <c r="E500">
        <v>1100</v>
      </c>
    </row>
    <row r="501" spans="1:5" x14ac:dyDescent="0.2">
      <c r="A501" t="s">
        <v>17769</v>
      </c>
      <c r="B501" t="s">
        <v>25</v>
      </c>
      <c r="C501" t="s">
        <v>220</v>
      </c>
      <c r="D501" t="s">
        <v>954</v>
      </c>
      <c r="E501">
        <v>1400</v>
      </c>
    </row>
    <row r="502" spans="1:5" x14ac:dyDescent="0.2">
      <c r="A502" t="s">
        <v>17770</v>
      </c>
      <c r="B502" t="s">
        <v>25</v>
      </c>
      <c r="C502" t="s">
        <v>955</v>
      </c>
      <c r="D502" t="s">
        <v>956</v>
      </c>
      <c r="E502">
        <v>1400</v>
      </c>
    </row>
    <row r="503" spans="1:5" x14ac:dyDescent="0.2">
      <c r="A503" t="s">
        <v>17771</v>
      </c>
      <c r="B503" t="s">
        <v>25</v>
      </c>
      <c r="C503" t="s">
        <v>957</v>
      </c>
      <c r="D503" t="s">
        <v>958</v>
      </c>
      <c r="E503">
        <v>1400</v>
      </c>
    </row>
    <row r="504" spans="1:5" x14ac:dyDescent="0.2">
      <c r="A504" t="s">
        <v>17772</v>
      </c>
      <c r="B504" t="s">
        <v>25</v>
      </c>
      <c r="C504" t="s">
        <v>959</v>
      </c>
      <c r="D504" t="s">
        <v>960</v>
      </c>
      <c r="E504">
        <v>1400</v>
      </c>
    </row>
    <row r="505" spans="1:5" x14ac:dyDescent="0.2">
      <c r="A505" t="s">
        <v>17773</v>
      </c>
      <c r="B505" t="s">
        <v>25</v>
      </c>
      <c r="C505" t="s">
        <v>961</v>
      </c>
      <c r="D505" t="s">
        <v>962</v>
      </c>
      <c r="E505">
        <v>1400</v>
      </c>
    </row>
    <row r="506" spans="1:5" x14ac:dyDescent="0.2">
      <c r="A506" t="s">
        <v>17774</v>
      </c>
      <c r="B506" t="s">
        <v>25</v>
      </c>
      <c r="C506" t="s">
        <v>963</v>
      </c>
      <c r="D506" t="s">
        <v>964</v>
      </c>
      <c r="E506">
        <v>1400</v>
      </c>
    </row>
    <row r="507" spans="1:5" x14ac:dyDescent="0.2">
      <c r="A507" t="s">
        <v>17776</v>
      </c>
      <c r="B507" t="s">
        <v>25</v>
      </c>
      <c r="C507" t="s">
        <v>655</v>
      </c>
      <c r="D507" t="s">
        <v>966</v>
      </c>
      <c r="E507">
        <v>1400</v>
      </c>
    </row>
    <row r="508" spans="1:5" x14ac:dyDescent="0.2">
      <c r="A508" t="s">
        <v>17783</v>
      </c>
      <c r="B508" t="s">
        <v>25</v>
      </c>
      <c r="C508" t="s">
        <v>980</v>
      </c>
      <c r="D508" t="s">
        <v>981</v>
      </c>
      <c r="E508">
        <v>1400</v>
      </c>
    </row>
    <row r="509" spans="1:5" x14ac:dyDescent="0.2">
      <c r="A509" t="s">
        <v>17800</v>
      </c>
      <c r="B509" t="s">
        <v>25</v>
      </c>
      <c r="C509" t="s">
        <v>899</v>
      </c>
      <c r="D509" t="s">
        <v>1017</v>
      </c>
      <c r="E509">
        <v>1000</v>
      </c>
    </row>
    <row r="510" spans="1:5" x14ac:dyDescent="0.2">
      <c r="A510" t="s">
        <v>17804</v>
      </c>
      <c r="B510" t="s">
        <v>25</v>
      </c>
      <c r="C510" t="s">
        <v>206</v>
      </c>
      <c r="D510" t="s">
        <v>1025</v>
      </c>
      <c r="E510">
        <v>600</v>
      </c>
    </row>
    <row r="511" spans="1:5" x14ac:dyDescent="0.2">
      <c r="A511" t="s">
        <v>17805</v>
      </c>
      <c r="B511" t="s">
        <v>25</v>
      </c>
      <c r="C511" t="s">
        <v>1026</v>
      </c>
      <c r="D511" t="s">
        <v>1027</v>
      </c>
      <c r="E511">
        <v>600</v>
      </c>
    </row>
    <row r="512" spans="1:5" x14ac:dyDescent="0.2">
      <c r="A512" t="s">
        <v>17814</v>
      </c>
      <c r="B512" t="s">
        <v>25</v>
      </c>
      <c r="C512" t="s">
        <v>1044</v>
      </c>
      <c r="D512" t="s">
        <v>1045</v>
      </c>
      <c r="E512">
        <v>1400</v>
      </c>
    </row>
    <row r="513" spans="1:5" x14ac:dyDescent="0.2">
      <c r="A513" t="s">
        <v>17817</v>
      </c>
      <c r="B513" t="s">
        <v>25</v>
      </c>
      <c r="C513" t="s">
        <v>1050</v>
      </c>
      <c r="D513" t="s">
        <v>1051</v>
      </c>
      <c r="E513">
        <v>1400</v>
      </c>
    </row>
    <row r="514" spans="1:5" x14ac:dyDescent="0.2">
      <c r="A514" t="s">
        <v>17819</v>
      </c>
      <c r="B514" t="s">
        <v>25</v>
      </c>
      <c r="C514" t="s">
        <v>1054</v>
      </c>
      <c r="D514" t="s">
        <v>1055</v>
      </c>
      <c r="E514">
        <v>0</v>
      </c>
    </row>
    <row r="515" spans="1:5" x14ac:dyDescent="0.2">
      <c r="A515" t="s">
        <v>17821</v>
      </c>
      <c r="B515" t="s">
        <v>25</v>
      </c>
      <c r="C515" t="s">
        <v>632</v>
      </c>
      <c r="D515" t="s">
        <v>1058</v>
      </c>
      <c r="E515">
        <v>1200</v>
      </c>
    </row>
    <row r="516" spans="1:5" x14ac:dyDescent="0.2">
      <c r="A516" t="s">
        <v>17823</v>
      </c>
      <c r="B516" t="s">
        <v>25</v>
      </c>
      <c r="C516" t="s">
        <v>1062</v>
      </c>
      <c r="D516" t="s">
        <v>1063</v>
      </c>
      <c r="E516">
        <v>1200</v>
      </c>
    </row>
    <row r="517" spans="1:5" x14ac:dyDescent="0.2">
      <c r="A517" t="s">
        <v>17824</v>
      </c>
      <c r="B517" t="s">
        <v>25</v>
      </c>
      <c r="C517" t="s">
        <v>1064</v>
      </c>
      <c r="D517" t="s">
        <v>1065</v>
      </c>
      <c r="E517">
        <v>1400</v>
      </c>
    </row>
    <row r="518" spans="1:5" x14ac:dyDescent="0.2">
      <c r="A518" t="s">
        <v>17825</v>
      </c>
      <c r="B518" t="s">
        <v>25</v>
      </c>
      <c r="C518" t="s">
        <v>1066</v>
      </c>
      <c r="D518" t="s">
        <v>1067</v>
      </c>
      <c r="E518">
        <v>500</v>
      </c>
    </row>
    <row r="519" spans="1:5" x14ac:dyDescent="0.2">
      <c r="A519" t="s">
        <v>17826</v>
      </c>
      <c r="B519" t="s">
        <v>25</v>
      </c>
      <c r="C519" t="s">
        <v>1069</v>
      </c>
      <c r="D519" t="s">
        <v>1070</v>
      </c>
      <c r="E519">
        <v>1400</v>
      </c>
    </row>
    <row r="520" spans="1:5" x14ac:dyDescent="0.2">
      <c r="A520" t="s">
        <v>17827</v>
      </c>
      <c r="B520" t="s">
        <v>25</v>
      </c>
      <c r="C520" t="s">
        <v>1071</v>
      </c>
      <c r="D520" t="s">
        <v>1072</v>
      </c>
      <c r="E520">
        <v>1400</v>
      </c>
    </row>
    <row r="521" spans="1:5" x14ac:dyDescent="0.2">
      <c r="A521" t="s">
        <v>17828</v>
      </c>
      <c r="B521" t="s">
        <v>25</v>
      </c>
      <c r="C521" t="s">
        <v>373</v>
      </c>
      <c r="D521" t="s">
        <v>1073</v>
      </c>
      <c r="E521">
        <v>1400</v>
      </c>
    </row>
    <row r="522" spans="1:5" x14ac:dyDescent="0.2">
      <c r="A522" t="s">
        <v>17829</v>
      </c>
      <c r="B522" t="s">
        <v>25</v>
      </c>
      <c r="C522" t="s">
        <v>1074</v>
      </c>
      <c r="D522" t="s">
        <v>1075</v>
      </c>
      <c r="E522">
        <v>1400</v>
      </c>
    </row>
    <row r="523" spans="1:5" x14ac:dyDescent="0.2">
      <c r="A523" t="s">
        <v>17830</v>
      </c>
      <c r="B523" t="s">
        <v>25</v>
      </c>
      <c r="C523" t="s">
        <v>1076</v>
      </c>
      <c r="D523" t="s">
        <v>1077</v>
      </c>
      <c r="E523">
        <v>1200</v>
      </c>
    </row>
    <row r="524" spans="1:5" x14ac:dyDescent="0.2">
      <c r="A524" t="s">
        <v>17833</v>
      </c>
      <c r="B524" t="s">
        <v>25</v>
      </c>
      <c r="C524" t="s">
        <v>1082</v>
      </c>
      <c r="D524" t="s">
        <v>1083</v>
      </c>
      <c r="E524">
        <v>1400</v>
      </c>
    </row>
    <row r="525" spans="1:5" x14ac:dyDescent="0.2">
      <c r="A525" t="s">
        <v>17834</v>
      </c>
      <c r="B525" t="s">
        <v>25</v>
      </c>
      <c r="C525" t="s">
        <v>1084</v>
      </c>
      <c r="D525" t="s">
        <v>1085</v>
      </c>
      <c r="E525">
        <v>1400</v>
      </c>
    </row>
    <row r="526" spans="1:5" x14ac:dyDescent="0.2">
      <c r="A526" t="s">
        <v>17839</v>
      </c>
      <c r="B526" t="s">
        <v>25</v>
      </c>
      <c r="C526" t="s">
        <v>799</v>
      </c>
      <c r="D526" t="s">
        <v>1095</v>
      </c>
      <c r="E526">
        <v>1100</v>
      </c>
    </row>
    <row r="527" spans="1:5" x14ac:dyDescent="0.2">
      <c r="A527" t="s">
        <v>17846</v>
      </c>
      <c r="B527" t="s">
        <v>25</v>
      </c>
      <c r="C527" t="s">
        <v>1107</v>
      </c>
      <c r="D527" t="s">
        <v>1108</v>
      </c>
      <c r="E527">
        <v>1400</v>
      </c>
    </row>
    <row r="528" spans="1:5" x14ac:dyDescent="0.2">
      <c r="A528" t="s">
        <v>17848</v>
      </c>
      <c r="B528" t="s">
        <v>25</v>
      </c>
      <c r="C528" t="s">
        <v>1111</v>
      </c>
      <c r="D528" t="s">
        <v>1112</v>
      </c>
      <c r="E528">
        <v>1400</v>
      </c>
    </row>
    <row r="529" spans="1:5" x14ac:dyDescent="0.2">
      <c r="A529" t="s">
        <v>17849</v>
      </c>
      <c r="B529" t="s">
        <v>25</v>
      </c>
      <c r="C529" t="s">
        <v>917</v>
      </c>
      <c r="D529" t="s">
        <v>1113</v>
      </c>
      <c r="E529">
        <v>1400</v>
      </c>
    </row>
    <row r="530" spans="1:5" x14ac:dyDescent="0.2">
      <c r="A530" t="s">
        <v>17850</v>
      </c>
      <c r="B530" t="s">
        <v>25</v>
      </c>
      <c r="C530" t="s">
        <v>1058</v>
      </c>
      <c r="D530" t="s">
        <v>1114</v>
      </c>
      <c r="E530">
        <v>1400</v>
      </c>
    </row>
    <row r="531" spans="1:5" x14ac:dyDescent="0.2">
      <c r="A531" t="s">
        <v>17852</v>
      </c>
      <c r="B531" t="s">
        <v>25</v>
      </c>
      <c r="C531" t="s">
        <v>1117</v>
      </c>
      <c r="D531" t="s">
        <v>1118</v>
      </c>
      <c r="E531">
        <v>1400</v>
      </c>
    </row>
    <row r="532" spans="1:5" x14ac:dyDescent="0.2">
      <c r="A532" t="s">
        <v>17853</v>
      </c>
      <c r="B532" t="s">
        <v>25</v>
      </c>
      <c r="C532" t="s">
        <v>1120</v>
      </c>
      <c r="D532" t="s">
        <v>1121</v>
      </c>
      <c r="E532">
        <v>1400</v>
      </c>
    </row>
    <row r="533" spans="1:5" x14ac:dyDescent="0.2">
      <c r="A533" t="s">
        <v>17854</v>
      </c>
      <c r="B533" t="s">
        <v>25</v>
      </c>
      <c r="C533" t="s">
        <v>1122</v>
      </c>
      <c r="D533" t="s">
        <v>1123</v>
      </c>
      <c r="E533">
        <v>600</v>
      </c>
    </row>
    <row r="534" spans="1:5" x14ac:dyDescent="0.2">
      <c r="A534" t="s">
        <v>17864</v>
      </c>
      <c r="B534" t="s">
        <v>25</v>
      </c>
      <c r="C534" t="s">
        <v>317</v>
      </c>
      <c r="D534" t="s">
        <v>1138</v>
      </c>
      <c r="E534">
        <v>1400</v>
      </c>
    </row>
    <row r="535" spans="1:5" x14ac:dyDescent="0.2">
      <c r="A535" t="s">
        <v>17879</v>
      </c>
      <c r="B535" t="s">
        <v>25</v>
      </c>
      <c r="C535" t="s">
        <v>939</v>
      </c>
      <c r="D535" t="s">
        <v>1169</v>
      </c>
      <c r="E535">
        <v>900</v>
      </c>
    </row>
    <row r="536" spans="1:5" x14ac:dyDescent="0.2">
      <c r="A536" t="s">
        <v>17894</v>
      </c>
      <c r="B536" t="s">
        <v>25</v>
      </c>
      <c r="C536" t="s">
        <v>1194</v>
      </c>
      <c r="D536" t="s">
        <v>1195</v>
      </c>
      <c r="E536">
        <v>1400</v>
      </c>
    </row>
    <row r="537" spans="1:5" x14ac:dyDescent="0.2">
      <c r="A537" t="s">
        <v>17898</v>
      </c>
      <c r="B537" t="s">
        <v>25</v>
      </c>
      <c r="C537" t="s">
        <v>1201</v>
      </c>
      <c r="D537" t="s">
        <v>1202</v>
      </c>
      <c r="E537">
        <v>1100</v>
      </c>
    </row>
    <row r="538" spans="1:5" x14ac:dyDescent="0.2">
      <c r="A538" t="s">
        <v>17900</v>
      </c>
      <c r="B538" t="s">
        <v>25</v>
      </c>
      <c r="C538" t="s">
        <v>907</v>
      </c>
      <c r="D538" t="s">
        <v>1205</v>
      </c>
      <c r="E538">
        <v>1200</v>
      </c>
    </row>
    <row r="539" spans="1:5" x14ac:dyDescent="0.2">
      <c r="A539" t="s">
        <v>17901</v>
      </c>
      <c r="B539" t="s">
        <v>25</v>
      </c>
      <c r="C539" t="s">
        <v>1207</v>
      </c>
      <c r="D539" t="s">
        <v>1208</v>
      </c>
      <c r="E539">
        <v>1000</v>
      </c>
    </row>
    <row r="540" spans="1:5" x14ac:dyDescent="0.2">
      <c r="A540" t="s">
        <v>17903</v>
      </c>
      <c r="B540" t="s">
        <v>25</v>
      </c>
      <c r="C540" t="s">
        <v>644</v>
      </c>
      <c r="D540" t="s">
        <v>1210</v>
      </c>
      <c r="E540">
        <v>1400</v>
      </c>
    </row>
    <row r="541" spans="1:5" x14ac:dyDescent="0.2">
      <c r="A541" t="s">
        <v>17919</v>
      </c>
      <c r="B541" t="s">
        <v>25</v>
      </c>
      <c r="C541" t="s">
        <v>91</v>
      </c>
      <c r="D541" t="s">
        <v>1241</v>
      </c>
      <c r="E541">
        <v>1400</v>
      </c>
    </row>
    <row r="542" spans="1:5" x14ac:dyDescent="0.2">
      <c r="A542" t="s">
        <v>17921</v>
      </c>
      <c r="B542" t="s">
        <v>25</v>
      </c>
      <c r="C542" t="s">
        <v>1245</v>
      </c>
      <c r="D542" t="s">
        <v>1246</v>
      </c>
      <c r="E542">
        <v>600</v>
      </c>
    </row>
    <row r="543" spans="1:5" x14ac:dyDescent="0.2">
      <c r="A543" t="s">
        <v>17926</v>
      </c>
      <c r="B543" t="s">
        <v>25</v>
      </c>
      <c r="C543" t="s">
        <v>247</v>
      </c>
      <c r="D543" t="s">
        <v>1257</v>
      </c>
      <c r="E543">
        <v>1400</v>
      </c>
    </row>
    <row r="544" spans="1:5" x14ac:dyDescent="0.2">
      <c r="A544" t="s">
        <v>17927</v>
      </c>
      <c r="B544" t="s">
        <v>25</v>
      </c>
      <c r="C544" t="s">
        <v>1258</v>
      </c>
      <c r="D544" t="s">
        <v>1259</v>
      </c>
      <c r="E544">
        <v>1400</v>
      </c>
    </row>
    <row r="545" spans="1:5" x14ac:dyDescent="0.2">
      <c r="A545" t="s">
        <v>17929</v>
      </c>
      <c r="B545" t="s">
        <v>25</v>
      </c>
      <c r="C545" t="s">
        <v>793</v>
      </c>
      <c r="D545" t="s">
        <v>1263</v>
      </c>
      <c r="E545">
        <v>1400</v>
      </c>
    </row>
    <row r="546" spans="1:5" x14ac:dyDescent="0.2">
      <c r="A546" t="s">
        <v>17951</v>
      </c>
      <c r="B546" t="s">
        <v>25</v>
      </c>
      <c r="C546" t="s">
        <v>1302</v>
      </c>
      <c r="D546" t="s">
        <v>1303</v>
      </c>
      <c r="E546">
        <v>1200</v>
      </c>
    </row>
    <row r="547" spans="1:5" x14ac:dyDescent="0.2">
      <c r="A547" t="s">
        <v>17958</v>
      </c>
      <c r="B547" t="s">
        <v>25</v>
      </c>
      <c r="C547" t="s">
        <v>1220</v>
      </c>
      <c r="D547" t="s">
        <v>1315</v>
      </c>
      <c r="E547">
        <v>1400</v>
      </c>
    </row>
    <row r="548" spans="1:5" x14ac:dyDescent="0.2">
      <c r="A548" t="s">
        <v>17963</v>
      </c>
      <c r="B548" t="s">
        <v>25</v>
      </c>
      <c r="C548" t="s">
        <v>1323</v>
      </c>
      <c r="D548" t="s">
        <v>1324</v>
      </c>
      <c r="E548">
        <v>1400</v>
      </c>
    </row>
    <row r="549" spans="1:5" x14ac:dyDescent="0.2">
      <c r="A549" t="s">
        <v>17969</v>
      </c>
      <c r="B549" t="s">
        <v>25</v>
      </c>
      <c r="C549" t="s">
        <v>1337</v>
      </c>
      <c r="D549" t="s">
        <v>1338</v>
      </c>
      <c r="E549">
        <v>1400</v>
      </c>
    </row>
    <row r="550" spans="1:5" x14ac:dyDescent="0.2">
      <c r="A550" t="s">
        <v>17970</v>
      </c>
      <c r="B550" t="s">
        <v>25</v>
      </c>
      <c r="C550" t="s">
        <v>1339</v>
      </c>
      <c r="D550" t="s">
        <v>1340</v>
      </c>
      <c r="E550">
        <v>1400</v>
      </c>
    </row>
    <row r="551" spans="1:5" x14ac:dyDescent="0.2">
      <c r="A551" t="s">
        <v>17972</v>
      </c>
      <c r="B551" t="s">
        <v>25</v>
      </c>
      <c r="C551" t="s">
        <v>1342</v>
      </c>
      <c r="D551" t="s">
        <v>1343</v>
      </c>
      <c r="E551">
        <v>1400</v>
      </c>
    </row>
    <row r="552" spans="1:5" x14ac:dyDescent="0.2">
      <c r="A552" t="s">
        <v>17973</v>
      </c>
      <c r="B552" t="s">
        <v>25</v>
      </c>
      <c r="C552" t="s">
        <v>1344</v>
      </c>
      <c r="D552" t="s">
        <v>1345</v>
      </c>
      <c r="E552">
        <v>1400</v>
      </c>
    </row>
    <row r="553" spans="1:5" x14ac:dyDescent="0.2">
      <c r="A553" t="s">
        <v>17975</v>
      </c>
      <c r="B553" t="s">
        <v>25</v>
      </c>
      <c r="C553" t="s">
        <v>1347</v>
      </c>
      <c r="D553" t="s">
        <v>1348</v>
      </c>
      <c r="E553">
        <v>1200</v>
      </c>
    </row>
    <row r="554" spans="1:5" x14ac:dyDescent="0.2">
      <c r="A554" t="s">
        <v>17979</v>
      </c>
      <c r="B554" t="s">
        <v>25</v>
      </c>
      <c r="C554" t="s">
        <v>1355</v>
      </c>
      <c r="D554" t="s">
        <v>1356</v>
      </c>
      <c r="E554">
        <v>1400</v>
      </c>
    </row>
    <row r="555" spans="1:5" x14ac:dyDescent="0.2">
      <c r="A555" t="s">
        <v>17981</v>
      </c>
      <c r="B555" t="s">
        <v>25</v>
      </c>
      <c r="C555" t="s">
        <v>1359</v>
      </c>
      <c r="D555" t="s">
        <v>1360</v>
      </c>
      <c r="E555">
        <v>1400</v>
      </c>
    </row>
    <row r="556" spans="1:5" x14ac:dyDescent="0.2">
      <c r="A556" t="s">
        <v>17989</v>
      </c>
      <c r="B556" t="s">
        <v>25</v>
      </c>
      <c r="C556" t="s">
        <v>1372</v>
      </c>
      <c r="D556" t="s">
        <v>1373</v>
      </c>
      <c r="E556">
        <v>1400</v>
      </c>
    </row>
    <row r="557" spans="1:5" x14ac:dyDescent="0.2">
      <c r="A557" t="s">
        <v>17993</v>
      </c>
      <c r="B557" t="s">
        <v>25</v>
      </c>
      <c r="C557" t="s">
        <v>193</v>
      </c>
      <c r="D557" t="s">
        <v>1379</v>
      </c>
      <c r="E557">
        <v>1400</v>
      </c>
    </row>
    <row r="558" spans="1:5" x14ac:dyDescent="0.2">
      <c r="A558" t="s">
        <v>17995</v>
      </c>
      <c r="B558" t="s">
        <v>25</v>
      </c>
      <c r="C558" t="s">
        <v>1382</v>
      </c>
      <c r="D558" t="s">
        <v>1383</v>
      </c>
      <c r="E558">
        <v>1200</v>
      </c>
    </row>
    <row r="559" spans="1:5" x14ac:dyDescent="0.2">
      <c r="A559" t="s">
        <v>17996</v>
      </c>
      <c r="B559" t="s">
        <v>25</v>
      </c>
      <c r="C559" t="s">
        <v>1384</v>
      </c>
      <c r="D559" t="s">
        <v>1385</v>
      </c>
      <c r="E559">
        <v>1200</v>
      </c>
    </row>
    <row r="560" spans="1:5" x14ac:dyDescent="0.2">
      <c r="A560" t="s">
        <v>17997</v>
      </c>
      <c r="B560" t="s">
        <v>25</v>
      </c>
      <c r="C560" t="s">
        <v>1018</v>
      </c>
      <c r="D560" t="s">
        <v>1386</v>
      </c>
      <c r="E560">
        <v>1400</v>
      </c>
    </row>
    <row r="561" spans="1:5" x14ac:dyDescent="0.2">
      <c r="A561" t="s">
        <v>18000</v>
      </c>
      <c r="B561" t="s">
        <v>25</v>
      </c>
      <c r="C561" t="s">
        <v>1391</v>
      </c>
      <c r="D561" t="s">
        <v>1392</v>
      </c>
      <c r="E561">
        <v>1400</v>
      </c>
    </row>
    <row r="562" spans="1:5" x14ac:dyDescent="0.2">
      <c r="A562" t="s">
        <v>18001</v>
      </c>
      <c r="B562" t="s">
        <v>25</v>
      </c>
      <c r="C562" t="s">
        <v>963</v>
      </c>
      <c r="D562" t="s">
        <v>1393</v>
      </c>
      <c r="E562">
        <v>1400</v>
      </c>
    </row>
    <row r="563" spans="1:5" x14ac:dyDescent="0.2">
      <c r="A563" t="s">
        <v>18002</v>
      </c>
      <c r="B563" t="s">
        <v>25</v>
      </c>
      <c r="C563" t="s">
        <v>1394</v>
      </c>
      <c r="D563" t="s">
        <v>1395</v>
      </c>
      <c r="E563">
        <v>1200</v>
      </c>
    </row>
    <row r="564" spans="1:5" x14ac:dyDescent="0.2">
      <c r="A564" t="s">
        <v>18003</v>
      </c>
      <c r="B564" t="s">
        <v>25</v>
      </c>
      <c r="C564" t="s">
        <v>1396</v>
      </c>
      <c r="D564" t="s">
        <v>1397</v>
      </c>
      <c r="E564">
        <v>1400</v>
      </c>
    </row>
    <row r="565" spans="1:5" x14ac:dyDescent="0.2">
      <c r="A565" t="s">
        <v>18007</v>
      </c>
      <c r="B565" t="s">
        <v>25</v>
      </c>
      <c r="C565" t="s">
        <v>1404</v>
      </c>
      <c r="D565" t="s">
        <v>1405</v>
      </c>
      <c r="E565">
        <v>1200</v>
      </c>
    </row>
    <row r="566" spans="1:5" x14ac:dyDescent="0.2">
      <c r="A566" t="s">
        <v>18010</v>
      </c>
      <c r="B566" t="s">
        <v>25</v>
      </c>
      <c r="C566" t="s">
        <v>1410</v>
      </c>
      <c r="D566" t="s">
        <v>1411</v>
      </c>
      <c r="E566">
        <v>1400</v>
      </c>
    </row>
    <row r="567" spans="1:5" x14ac:dyDescent="0.2">
      <c r="A567" t="s">
        <v>18014</v>
      </c>
      <c r="B567" t="s">
        <v>25</v>
      </c>
      <c r="C567" t="s">
        <v>1417</v>
      </c>
      <c r="D567" t="s">
        <v>1418</v>
      </c>
      <c r="E567">
        <v>1200</v>
      </c>
    </row>
    <row r="568" spans="1:5" x14ac:dyDescent="0.2">
      <c r="A568" t="s">
        <v>18027</v>
      </c>
      <c r="B568" t="s">
        <v>25</v>
      </c>
      <c r="C568" t="s">
        <v>1444</v>
      </c>
      <c r="D568" t="s">
        <v>1445</v>
      </c>
      <c r="E568">
        <v>1400</v>
      </c>
    </row>
    <row r="569" spans="1:5" x14ac:dyDescent="0.2">
      <c r="A569" t="s">
        <v>18029</v>
      </c>
      <c r="B569" t="s">
        <v>25</v>
      </c>
      <c r="C569" t="s">
        <v>1448</v>
      </c>
      <c r="D569" t="s">
        <v>1449</v>
      </c>
      <c r="E569">
        <v>1400</v>
      </c>
    </row>
    <row r="570" spans="1:5" x14ac:dyDescent="0.2">
      <c r="A570" t="s">
        <v>18032</v>
      </c>
      <c r="B570" t="s">
        <v>25</v>
      </c>
      <c r="C570" t="s">
        <v>1454</v>
      </c>
      <c r="D570" t="s">
        <v>1455</v>
      </c>
      <c r="E570">
        <v>1200</v>
      </c>
    </row>
    <row r="571" spans="1:5" x14ac:dyDescent="0.2">
      <c r="A571" t="s">
        <v>18036</v>
      </c>
      <c r="B571" t="s">
        <v>25</v>
      </c>
      <c r="C571" t="s">
        <v>1461</v>
      </c>
      <c r="D571" t="s">
        <v>1462</v>
      </c>
      <c r="E571">
        <v>1400</v>
      </c>
    </row>
    <row r="572" spans="1:5" x14ac:dyDescent="0.2">
      <c r="A572" t="s">
        <v>18039</v>
      </c>
      <c r="B572" t="s">
        <v>25</v>
      </c>
      <c r="C572" t="s">
        <v>1468</v>
      </c>
      <c r="D572" t="s">
        <v>1469</v>
      </c>
      <c r="E572">
        <v>1200</v>
      </c>
    </row>
    <row r="573" spans="1:5" x14ac:dyDescent="0.2">
      <c r="A573" t="s">
        <v>18040</v>
      </c>
      <c r="B573" t="s">
        <v>25</v>
      </c>
      <c r="C573" t="s">
        <v>1470</v>
      </c>
      <c r="D573" t="s">
        <v>1471</v>
      </c>
      <c r="E573">
        <v>1400</v>
      </c>
    </row>
    <row r="574" spans="1:5" x14ac:dyDescent="0.2">
      <c r="A574" t="s">
        <v>18041</v>
      </c>
      <c r="B574" t="s">
        <v>25</v>
      </c>
      <c r="C574" t="s">
        <v>1472</v>
      </c>
      <c r="D574" t="s">
        <v>945</v>
      </c>
      <c r="E574">
        <v>1400</v>
      </c>
    </row>
    <row r="575" spans="1:5" x14ac:dyDescent="0.2">
      <c r="A575" t="s">
        <v>18042</v>
      </c>
      <c r="B575" t="s">
        <v>25</v>
      </c>
      <c r="C575" t="s">
        <v>1474</v>
      </c>
      <c r="D575" t="s">
        <v>1475</v>
      </c>
      <c r="E575">
        <v>1200</v>
      </c>
    </row>
    <row r="576" spans="1:5" x14ac:dyDescent="0.2">
      <c r="A576" t="s">
        <v>18043</v>
      </c>
      <c r="B576" t="s">
        <v>25</v>
      </c>
      <c r="C576" t="s">
        <v>1216</v>
      </c>
      <c r="D576" t="s">
        <v>1476</v>
      </c>
      <c r="E576">
        <v>1400</v>
      </c>
    </row>
    <row r="577" spans="1:5" x14ac:dyDescent="0.2">
      <c r="A577" t="s">
        <v>18048</v>
      </c>
      <c r="B577" t="s">
        <v>25</v>
      </c>
      <c r="C577" t="s">
        <v>68</v>
      </c>
      <c r="D577" t="s">
        <v>1486</v>
      </c>
      <c r="E577">
        <v>1200</v>
      </c>
    </row>
    <row r="578" spans="1:5" x14ac:dyDescent="0.2">
      <c r="A578" t="s">
        <v>18051</v>
      </c>
      <c r="B578" t="s">
        <v>25</v>
      </c>
      <c r="C578" t="s">
        <v>274</v>
      </c>
      <c r="D578" t="s">
        <v>1489</v>
      </c>
      <c r="E578">
        <v>900</v>
      </c>
    </row>
    <row r="579" spans="1:5" x14ac:dyDescent="0.2">
      <c r="A579" t="s">
        <v>18069</v>
      </c>
      <c r="B579" t="s">
        <v>25</v>
      </c>
      <c r="C579" t="s">
        <v>1522</v>
      </c>
      <c r="D579" t="s">
        <v>1523</v>
      </c>
      <c r="E579">
        <v>1400</v>
      </c>
    </row>
    <row r="580" spans="1:5" x14ac:dyDescent="0.2">
      <c r="A580" t="s">
        <v>18074</v>
      </c>
      <c r="B580" t="s">
        <v>25</v>
      </c>
      <c r="C580" t="s">
        <v>644</v>
      </c>
      <c r="D580" t="s">
        <v>1531</v>
      </c>
      <c r="E580">
        <v>1100</v>
      </c>
    </row>
    <row r="581" spans="1:5" x14ac:dyDescent="0.2">
      <c r="A581" t="s">
        <v>18079</v>
      </c>
      <c r="B581" t="s">
        <v>25</v>
      </c>
      <c r="C581" t="s">
        <v>1538</v>
      </c>
      <c r="D581" t="s">
        <v>1539</v>
      </c>
      <c r="E581">
        <v>1100</v>
      </c>
    </row>
    <row r="582" spans="1:5" x14ac:dyDescent="0.2">
      <c r="A582" t="s">
        <v>18082</v>
      </c>
      <c r="B582" t="s">
        <v>25</v>
      </c>
      <c r="C582" t="s">
        <v>1543</v>
      </c>
      <c r="D582" t="s">
        <v>1544</v>
      </c>
      <c r="E582">
        <v>700</v>
      </c>
    </row>
    <row r="583" spans="1:5" x14ac:dyDescent="0.2">
      <c r="A583" t="s">
        <v>18095</v>
      </c>
      <c r="B583" t="s">
        <v>25</v>
      </c>
      <c r="C583" t="s">
        <v>1569</v>
      </c>
      <c r="D583" t="s">
        <v>1570</v>
      </c>
      <c r="E583">
        <v>1400</v>
      </c>
    </row>
    <row r="584" spans="1:5" x14ac:dyDescent="0.2">
      <c r="A584" t="s">
        <v>18098</v>
      </c>
      <c r="B584" t="s">
        <v>25</v>
      </c>
      <c r="C584" t="s">
        <v>1154</v>
      </c>
      <c r="D584" t="s">
        <v>1575</v>
      </c>
      <c r="E584">
        <v>1400</v>
      </c>
    </row>
    <row r="585" spans="1:5" x14ac:dyDescent="0.2">
      <c r="A585" t="s">
        <v>18117</v>
      </c>
      <c r="B585" t="s">
        <v>25</v>
      </c>
      <c r="C585" t="s">
        <v>1606</v>
      </c>
      <c r="D585" t="s">
        <v>1607</v>
      </c>
      <c r="E585">
        <v>1000</v>
      </c>
    </row>
    <row r="586" spans="1:5" x14ac:dyDescent="0.2">
      <c r="A586" t="s">
        <v>18122</v>
      </c>
      <c r="B586" t="s">
        <v>25</v>
      </c>
      <c r="C586" t="s">
        <v>842</v>
      </c>
      <c r="D586" t="s">
        <v>1616</v>
      </c>
      <c r="E586">
        <v>1200</v>
      </c>
    </row>
    <row r="587" spans="1:5" x14ac:dyDescent="0.2">
      <c r="A587" t="s">
        <v>18129</v>
      </c>
      <c r="B587" t="s">
        <v>25</v>
      </c>
      <c r="C587" t="s">
        <v>1632</v>
      </c>
      <c r="D587" t="s">
        <v>1633</v>
      </c>
      <c r="E587">
        <v>1400</v>
      </c>
    </row>
    <row r="588" spans="1:5" x14ac:dyDescent="0.2">
      <c r="A588" t="s">
        <v>18131</v>
      </c>
      <c r="B588" t="s">
        <v>25</v>
      </c>
      <c r="C588" t="s">
        <v>1635</v>
      </c>
      <c r="D588" t="s">
        <v>1636</v>
      </c>
      <c r="E588">
        <v>1400</v>
      </c>
    </row>
    <row r="589" spans="1:5" x14ac:dyDescent="0.2">
      <c r="A589" t="s">
        <v>18133</v>
      </c>
      <c r="B589" t="s">
        <v>25</v>
      </c>
      <c r="C589" t="s">
        <v>650</v>
      </c>
      <c r="D589" t="s">
        <v>1638</v>
      </c>
      <c r="E589">
        <v>1400</v>
      </c>
    </row>
    <row r="590" spans="1:5" x14ac:dyDescent="0.2">
      <c r="A590" t="s">
        <v>18134</v>
      </c>
      <c r="B590" t="s">
        <v>25</v>
      </c>
      <c r="C590" t="s">
        <v>1639</v>
      </c>
      <c r="D590" t="s">
        <v>1640</v>
      </c>
      <c r="E590">
        <v>1400</v>
      </c>
    </row>
    <row r="591" spans="1:5" x14ac:dyDescent="0.2">
      <c r="A591" t="s">
        <v>18136</v>
      </c>
      <c r="B591" t="s">
        <v>25</v>
      </c>
      <c r="C591" t="s">
        <v>1644</v>
      </c>
      <c r="D591" t="s">
        <v>1645</v>
      </c>
      <c r="E591">
        <v>1100</v>
      </c>
    </row>
    <row r="592" spans="1:5" x14ac:dyDescent="0.2">
      <c r="A592" t="s">
        <v>18137</v>
      </c>
      <c r="B592" t="s">
        <v>25</v>
      </c>
      <c r="C592" t="s">
        <v>1474</v>
      </c>
      <c r="D592" t="s">
        <v>1646</v>
      </c>
      <c r="E592">
        <v>1400</v>
      </c>
    </row>
    <row r="593" spans="1:5" x14ac:dyDescent="0.2">
      <c r="A593" t="s">
        <v>18140</v>
      </c>
      <c r="B593" t="s">
        <v>25</v>
      </c>
      <c r="C593" t="s">
        <v>1650</v>
      </c>
      <c r="D593" t="s">
        <v>1651</v>
      </c>
      <c r="E593">
        <v>0</v>
      </c>
    </row>
    <row r="594" spans="1:5" x14ac:dyDescent="0.2">
      <c r="A594" t="s">
        <v>18141</v>
      </c>
      <c r="B594" t="s">
        <v>25</v>
      </c>
      <c r="C594" t="s">
        <v>1652</v>
      </c>
      <c r="D594" t="s">
        <v>1653</v>
      </c>
      <c r="E594">
        <v>1000</v>
      </c>
    </row>
    <row r="595" spans="1:5" x14ac:dyDescent="0.2">
      <c r="A595" t="s">
        <v>18144</v>
      </c>
      <c r="B595" t="s">
        <v>25</v>
      </c>
      <c r="C595" t="s">
        <v>1658</v>
      </c>
      <c r="D595" t="s">
        <v>730</v>
      </c>
      <c r="E595">
        <v>1000</v>
      </c>
    </row>
    <row r="596" spans="1:5" x14ac:dyDescent="0.2">
      <c r="A596" t="s">
        <v>18145</v>
      </c>
      <c r="B596" t="s">
        <v>25</v>
      </c>
      <c r="C596" t="s">
        <v>247</v>
      </c>
      <c r="D596" t="s">
        <v>1659</v>
      </c>
      <c r="E596">
        <v>1200</v>
      </c>
    </row>
    <row r="597" spans="1:5" x14ac:dyDescent="0.2">
      <c r="A597" t="s">
        <v>18149</v>
      </c>
      <c r="B597" t="s">
        <v>25</v>
      </c>
      <c r="C597" t="s">
        <v>1665</v>
      </c>
      <c r="D597" t="s">
        <v>1666</v>
      </c>
      <c r="E597">
        <v>1400</v>
      </c>
    </row>
    <row r="598" spans="1:5" x14ac:dyDescent="0.2">
      <c r="A598" t="s">
        <v>18150</v>
      </c>
      <c r="B598" t="s">
        <v>25</v>
      </c>
      <c r="C598" t="s">
        <v>917</v>
      </c>
      <c r="D598" t="s">
        <v>895</v>
      </c>
      <c r="E598">
        <v>1400</v>
      </c>
    </row>
    <row r="599" spans="1:5" x14ac:dyDescent="0.2">
      <c r="A599" t="s">
        <v>18151</v>
      </c>
      <c r="B599" t="s">
        <v>25</v>
      </c>
      <c r="C599" t="s">
        <v>535</v>
      </c>
      <c r="D599" t="s">
        <v>1667</v>
      </c>
      <c r="E599">
        <v>1200</v>
      </c>
    </row>
    <row r="600" spans="1:5" x14ac:dyDescent="0.2">
      <c r="A600" t="s">
        <v>18152</v>
      </c>
      <c r="B600" t="s">
        <v>25</v>
      </c>
      <c r="C600" t="s">
        <v>1668</v>
      </c>
      <c r="D600" t="s">
        <v>1669</v>
      </c>
      <c r="E600">
        <v>1100</v>
      </c>
    </row>
    <row r="601" spans="1:5" x14ac:dyDescent="0.2">
      <c r="A601" t="s">
        <v>18157</v>
      </c>
      <c r="B601" t="s">
        <v>25</v>
      </c>
      <c r="C601" t="s">
        <v>1675</v>
      </c>
      <c r="D601" t="s">
        <v>1676</v>
      </c>
      <c r="E601">
        <v>1400</v>
      </c>
    </row>
    <row r="602" spans="1:5" x14ac:dyDescent="0.2">
      <c r="A602" t="s">
        <v>18169</v>
      </c>
      <c r="B602" t="s">
        <v>25</v>
      </c>
      <c r="C602" t="s">
        <v>1702</v>
      </c>
      <c r="D602" t="s">
        <v>1703</v>
      </c>
      <c r="E602">
        <v>1000</v>
      </c>
    </row>
    <row r="603" spans="1:5" x14ac:dyDescent="0.2">
      <c r="A603" t="s">
        <v>18170</v>
      </c>
      <c r="B603" t="s">
        <v>25</v>
      </c>
      <c r="C603" t="s">
        <v>1676</v>
      </c>
      <c r="D603" t="s">
        <v>1704</v>
      </c>
      <c r="E603">
        <v>1400</v>
      </c>
    </row>
    <row r="604" spans="1:5" x14ac:dyDescent="0.2">
      <c r="A604" t="s">
        <v>18171</v>
      </c>
      <c r="B604" t="s">
        <v>25</v>
      </c>
      <c r="C604" t="s">
        <v>1705</v>
      </c>
      <c r="D604" t="s">
        <v>1706</v>
      </c>
      <c r="E604">
        <v>1400</v>
      </c>
    </row>
    <row r="605" spans="1:5" x14ac:dyDescent="0.2">
      <c r="A605" t="s">
        <v>18172</v>
      </c>
      <c r="B605" t="s">
        <v>25</v>
      </c>
      <c r="C605" t="s">
        <v>702</v>
      </c>
      <c r="D605" t="s">
        <v>1707</v>
      </c>
      <c r="E605">
        <v>600</v>
      </c>
    </row>
    <row r="606" spans="1:5" x14ac:dyDescent="0.2">
      <c r="A606" t="s">
        <v>18173</v>
      </c>
      <c r="B606" t="s">
        <v>25</v>
      </c>
      <c r="C606" t="s">
        <v>1708</v>
      </c>
      <c r="D606" t="s">
        <v>1709</v>
      </c>
      <c r="E606">
        <v>1200</v>
      </c>
    </row>
    <row r="607" spans="1:5" x14ac:dyDescent="0.2">
      <c r="A607" t="s">
        <v>18175</v>
      </c>
      <c r="B607" t="s">
        <v>25</v>
      </c>
      <c r="C607" t="s">
        <v>1712</v>
      </c>
      <c r="D607" t="s">
        <v>1713</v>
      </c>
      <c r="E607">
        <v>1200</v>
      </c>
    </row>
    <row r="608" spans="1:5" x14ac:dyDescent="0.2">
      <c r="A608" t="s">
        <v>18176</v>
      </c>
      <c r="B608" t="s">
        <v>25</v>
      </c>
      <c r="C608" t="s">
        <v>460</v>
      </c>
      <c r="D608" t="s">
        <v>1714</v>
      </c>
      <c r="E608">
        <v>1400</v>
      </c>
    </row>
    <row r="609" spans="1:5" x14ac:dyDescent="0.2">
      <c r="A609" t="s">
        <v>18177</v>
      </c>
      <c r="B609" t="s">
        <v>25</v>
      </c>
      <c r="C609" t="s">
        <v>1715</v>
      </c>
      <c r="D609" t="s">
        <v>1716</v>
      </c>
      <c r="E609">
        <v>1400</v>
      </c>
    </row>
    <row r="610" spans="1:5" x14ac:dyDescent="0.2">
      <c r="A610" t="s">
        <v>18178</v>
      </c>
      <c r="B610" t="s">
        <v>25</v>
      </c>
      <c r="C610" t="s">
        <v>1717</v>
      </c>
      <c r="D610" t="s">
        <v>1718</v>
      </c>
      <c r="E610">
        <v>1400</v>
      </c>
    </row>
    <row r="611" spans="1:5" x14ac:dyDescent="0.2">
      <c r="A611" t="s">
        <v>18181</v>
      </c>
      <c r="B611" t="s">
        <v>25</v>
      </c>
      <c r="C611" t="s">
        <v>1723</v>
      </c>
      <c r="D611" t="s">
        <v>1724</v>
      </c>
      <c r="E611">
        <v>1400</v>
      </c>
    </row>
    <row r="612" spans="1:5" x14ac:dyDescent="0.2">
      <c r="A612" t="s">
        <v>18187</v>
      </c>
      <c r="B612" t="s">
        <v>25</v>
      </c>
      <c r="C612" t="s">
        <v>1735</v>
      </c>
      <c r="D612" t="s">
        <v>1736</v>
      </c>
      <c r="E612">
        <v>1400</v>
      </c>
    </row>
    <row r="613" spans="1:5" x14ac:dyDescent="0.2">
      <c r="A613" t="s">
        <v>18189</v>
      </c>
      <c r="B613" t="s">
        <v>25</v>
      </c>
      <c r="C613" t="s">
        <v>1738</v>
      </c>
      <c r="D613" t="s">
        <v>1739</v>
      </c>
      <c r="E613">
        <v>1400</v>
      </c>
    </row>
    <row r="614" spans="1:5" x14ac:dyDescent="0.2">
      <c r="A614" t="s">
        <v>18194</v>
      </c>
      <c r="B614" t="s">
        <v>25</v>
      </c>
      <c r="C614" t="s">
        <v>43</v>
      </c>
      <c r="D614" t="s">
        <v>1748</v>
      </c>
      <c r="E614">
        <v>1400</v>
      </c>
    </row>
    <row r="615" spans="1:5" x14ac:dyDescent="0.2">
      <c r="A615" t="s">
        <v>18201</v>
      </c>
      <c r="B615" t="s">
        <v>25</v>
      </c>
      <c r="C615" t="s">
        <v>1761</v>
      </c>
      <c r="D615" t="s">
        <v>1762</v>
      </c>
      <c r="E615">
        <v>700</v>
      </c>
    </row>
    <row r="616" spans="1:5" x14ac:dyDescent="0.2">
      <c r="A616" t="s">
        <v>18208</v>
      </c>
      <c r="B616" t="s">
        <v>25</v>
      </c>
      <c r="C616" t="s">
        <v>1769</v>
      </c>
      <c r="D616" t="s">
        <v>1772</v>
      </c>
      <c r="E616">
        <v>1400</v>
      </c>
    </row>
    <row r="617" spans="1:5" x14ac:dyDescent="0.2">
      <c r="A617" t="s">
        <v>18209</v>
      </c>
      <c r="B617" t="s">
        <v>25</v>
      </c>
      <c r="C617" t="s">
        <v>1773</v>
      </c>
      <c r="D617" t="s">
        <v>1774</v>
      </c>
      <c r="E617">
        <v>1400</v>
      </c>
    </row>
    <row r="618" spans="1:5" x14ac:dyDescent="0.2">
      <c r="A618" t="s">
        <v>18210</v>
      </c>
      <c r="B618" t="s">
        <v>25</v>
      </c>
      <c r="C618" t="s">
        <v>1775</v>
      </c>
      <c r="D618" t="s">
        <v>1776</v>
      </c>
      <c r="E618">
        <v>1400</v>
      </c>
    </row>
    <row r="619" spans="1:5" x14ac:dyDescent="0.2">
      <c r="A619" t="s">
        <v>18222</v>
      </c>
      <c r="B619" t="s">
        <v>25</v>
      </c>
      <c r="C619" t="s">
        <v>1792</v>
      </c>
      <c r="D619" t="s">
        <v>1793</v>
      </c>
      <c r="E619">
        <v>1000</v>
      </c>
    </row>
    <row r="620" spans="1:5" x14ac:dyDescent="0.2">
      <c r="A620" t="s">
        <v>18223</v>
      </c>
      <c r="B620" t="s">
        <v>25</v>
      </c>
      <c r="C620" t="s">
        <v>70</v>
      </c>
      <c r="D620" t="s">
        <v>568</v>
      </c>
      <c r="E620">
        <v>1000</v>
      </c>
    </row>
    <row r="621" spans="1:5" x14ac:dyDescent="0.2">
      <c r="A621" t="s">
        <v>18224</v>
      </c>
      <c r="B621" t="s">
        <v>25</v>
      </c>
      <c r="C621" t="s">
        <v>1794</v>
      </c>
      <c r="D621" t="s">
        <v>1795</v>
      </c>
      <c r="E621">
        <v>1400</v>
      </c>
    </row>
    <row r="622" spans="1:5" x14ac:dyDescent="0.2">
      <c r="A622" t="s">
        <v>18228</v>
      </c>
      <c r="B622" t="s">
        <v>25</v>
      </c>
      <c r="C622" t="s">
        <v>1801</v>
      </c>
      <c r="D622" t="s">
        <v>1802</v>
      </c>
      <c r="E622">
        <v>1400</v>
      </c>
    </row>
    <row r="623" spans="1:5" x14ac:dyDescent="0.2">
      <c r="A623" t="s">
        <v>18229</v>
      </c>
      <c r="B623" t="s">
        <v>25</v>
      </c>
      <c r="C623" t="s">
        <v>481</v>
      </c>
      <c r="D623" t="s">
        <v>1803</v>
      </c>
      <c r="E623">
        <v>1400</v>
      </c>
    </row>
    <row r="624" spans="1:5" x14ac:dyDescent="0.2">
      <c r="A624" t="s">
        <v>18236</v>
      </c>
      <c r="B624" t="s">
        <v>25</v>
      </c>
      <c r="C624" t="s">
        <v>53</v>
      </c>
      <c r="D624" t="s">
        <v>1814</v>
      </c>
      <c r="E624">
        <v>1400</v>
      </c>
    </row>
    <row r="625" spans="1:5" x14ac:dyDescent="0.2">
      <c r="A625" t="s">
        <v>18239</v>
      </c>
      <c r="B625" t="s">
        <v>25</v>
      </c>
      <c r="C625" t="s">
        <v>1818</v>
      </c>
      <c r="D625" t="s">
        <v>1819</v>
      </c>
      <c r="E625">
        <v>1400</v>
      </c>
    </row>
    <row r="626" spans="1:5" x14ac:dyDescent="0.2">
      <c r="A626" t="s">
        <v>18245</v>
      </c>
      <c r="B626" t="s">
        <v>25</v>
      </c>
      <c r="C626" t="s">
        <v>1829</v>
      </c>
      <c r="D626" t="s">
        <v>1830</v>
      </c>
      <c r="E626">
        <v>1400</v>
      </c>
    </row>
    <row r="627" spans="1:5" x14ac:dyDescent="0.2">
      <c r="A627" t="s">
        <v>18247</v>
      </c>
      <c r="B627" t="s">
        <v>25</v>
      </c>
      <c r="C627" t="s">
        <v>1832</v>
      </c>
      <c r="D627" t="s">
        <v>1833</v>
      </c>
      <c r="E627">
        <v>1400</v>
      </c>
    </row>
    <row r="628" spans="1:5" x14ac:dyDescent="0.2">
      <c r="A628" t="s">
        <v>18267</v>
      </c>
      <c r="B628" t="s">
        <v>25</v>
      </c>
      <c r="C628" t="s">
        <v>1869</v>
      </c>
      <c r="D628" t="s">
        <v>614</v>
      </c>
      <c r="E628">
        <v>1100</v>
      </c>
    </row>
    <row r="629" spans="1:5" x14ac:dyDescent="0.2">
      <c r="A629" t="s">
        <v>18270</v>
      </c>
      <c r="B629" t="s">
        <v>25</v>
      </c>
      <c r="C629" t="s">
        <v>1874</v>
      </c>
      <c r="D629" t="s">
        <v>1875</v>
      </c>
      <c r="E629">
        <v>1400</v>
      </c>
    </row>
    <row r="630" spans="1:5" x14ac:dyDescent="0.2">
      <c r="A630" t="s">
        <v>18284</v>
      </c>
      <c r="B630" t="s">
        <v>25</v>
      </c>
      <c r="C630" t="s">
        <v>668</v>
      </c>
      <c r="D630" t="s">
        <v>1897</v>
      </c>
      <c r="E630">
        <v>1400</v>
      </c>
    </row>
    <row r="631" spans="1:5" x14ac:dyDescent="0.2">
      <c r="A631" t="s">
        <v>18304</v>
      </c>
      <c r="B631" t="s">
        <v>25</v>
      </c>
      <c r="C631" t="s">
        <v>91</v>
      </c>
      <c r="D631" t="s">
        <v>81</v>
      </c>
      <c r="E631">
        <v>1400</v>
      </c>
    </row>
    <row r="632" spans="1:5" x14ac:dyDescent="0.2">
      <c r="A632" t="s">
        <v>18331</v>
      </c>
      <c r="B632" t="s">
        <v>25</v>
      </c>
      <c r="C632" t="s">
        <v>1987</v>
      </c>
      <c r="D632" t="s">
        <v>1988</v>
      </c>
      <c r="E632">
        <v>1400</v>
      </c>
    </row>
    <row r="633" spans="1:5" x14ac:dyDescent="0.2">
      <c r="A633" t="s">
        <v>18334</v>
      </c>
      <c r="B633" t="s">
        <v>25</v>
      </c>
      <c r="C633" t="s">
        <v>1992</v>
      </c>
      <c r="D633" t="s">
        <v>1993</v>
      </c>
      <c r="E633">
        <v>1200</v>
      </c>
    </row>
    <row r="634" spans="1:5" x14ac:dyDescent="0.2">
      <c r="A634" t="s">
        <v>18337</v>
      </c>
      <c r="B634" t="s">
        <v>25</v>
      </c>
      <c r="C634" t="s">
        <v>220</v>
      </c>
      <c r="D634" t="s">
        <v>1997</v>
      </c>
      <c r="E634">
        <v>1400</v>
      </c>
    </row>
    <row r="635" spans="1:5" x14ac:dyDescent="0.2">
      <c r="A635" t="s">
        <v>18342</v>
      </c>
      <c r="B635" t="s">
        <v>25</v>
      </c>
      <c r="C635" t="s">
        <v>1054</v>
      </c>
      <c r="D635" t="s">
        <v>2004</v>
      </c>
      <c r="E635">
        <v>1400</v>
      </c>
    </row>
    <row r="636" spans="1:5" x14ac:dyDescent="0.2">
      <c r="A636" t="s">
        <v>18345</v>
      </c>
      <c r="B636" t="s">
        <v>25</v>
      </c>
      <c r="C636" t="s">
        <v>2008</v>
      </c>
      <c r="D636" t="s">
        <v>2009</v>
      </c>
      <c r="E636">
        <v>1200</v>
      </c>
    </row>
    <row r="637" spans="1:5" x14ac:dyDescent="0.2">
      <c r="A637" t="s">
        <v>18347</v>
      </c>
      <c r="B637" t="s">
        <v>25</v>
      </c>
      <c r="C637" t="s">
        <v>2012</v>
      </c>
      <c r="D637" t="s">
        <v>2013</v>
      </c>
      <c r="E637">
        <v>1200</v>
      </c>
    </row>
    <row r="638" spans="1:5" x14ac:dyDescent="0.2">
      <c r="A638" t="s">
        <v>18350</v>
      </c>
      <c r="B638" t="s">
        <v>25</v>
      </c>
      <c r="C638" t="s">
        <v>2018</v>
      </c>
      <c r="D638" t="s">
        <v>2019</v>
      </c>
      <c r="E638">
        <v>1100</v>
      </c>
    </row>
    <row r="639" spans="1:5" x14ac:dyDescent="0.2">
      <c r="A639" t="s">
        <v>18361</v>
      </c>
      <c r="B639" t="s">
        <v>25</v>
      </c>
      <c r="C639" t="s">
        <v>2038</v>
      </c>
      <c r="D639" t="s">
        <v>2039</v>
      </c>
      <c r="E639">
        <v>1400</v>
      </c>
    </row>
    <row r="640" spans="1:5" x14ac:dyDescent="0.2">
      <c r="A640" t="s">
        <v>18366</v>
      </c>
      <c r="B640" t="s">
        <v>25</v>
      </c>
      <c r="C640" t="s">
        <v>1982</v>
      </c>
      <c r="D640" t="s">
        <v>2045</v>
      </c>
      <c r="E640">
        <v>900</v>
      </c>
    </row>
    <row r="641" spans="1:5" x14ac:dyDescent="0.2">
      <c r="A641" t="s">
        <v>18369</v>
      </c>
      <c r="B641" t="s">
        <v>25</v>
      </c>
      <c r="C641" t="s">
        <v>2049</v>
      </c>
      <c r="D641" t="s">
        <v>2050</v>
      </c>
      <c r="E641">
        <v>1400</v>
      </c>
    </row>
    <row r="642" spans="1:5" x14ac:dyDescent="0.2">
      <c r="A642" t="s">
        <v>18374</v>
      </c>
      <c r="B642" t="s">
        <v>25</v>
      </c>
      <c r="C642" t="s">
        <v>2058</v>
      </c>
      <c r="D642" t="s">
        <v>2059</v>
      </c>
      <c r="E642">
        <v>1400</v>
      </c>
    </row>
    <row r="643" spans="1:5" x14ac:dyDescent="0.2">
      <c r="A643" t="s">
        <v>18378</v>
      </c>
      <c r="B643" t="s">
        <v>25</v>
      </c>
      <c r="C643" t="s">
        <v>917</v>
      </c>
      <c r="D643" t="s">
        <v>2066</v>
      </c>
      <c r="E643">
        <v>1400</v>
      </c>
    </row>
    <row r="644" spans="1:5" x14ac:dyDescent="0.2">
      <c r="A644" t="s">
        <v>18380</v>
      </c>
      <c r="B644" t="s">
        <v>25</v>
      </c>
      <c r="C644" t="s">
        <v>270</v>
      </c>
      <c r="D644" t="s">
        <v>2069</v>
      </c>
      <c r="E644">
        <v>1400</v>
      </c>
    </row>
    <row r="645" spans="1:5" x14ac:dyDescent="0.2">
      <c r="A645" t="s">
        <v>18381</v>
      </c>
      <c r="B645" t="s">
        <v>25</v>
      </c>
      <c r="C645" t="s">
        <v>1715</v>
      </c>
      <c r="D645" t="s">
        <v>2070</v>
      </c>
      <c r="E645">
        <v>1200</v>
      </c>
    </row>
    <row r="646" spans="1:5" x14ac:dyDescent="0.2">
      <c r="A646" t="s">
        <v>18386</v>
      </c>
      <c r="B646" t="s">
        <v>25</v>
      </c>
      <c r="C646" t="s">
        <v>330</v>
      </c>
      <c r="D646" t="s">
        <v>2078</v>
      </c>
      <c r="E646">
        <v>1400</v>
      </c>
    </row>
    <row r="647" spans="1:5" x14ac:dyDescent="0.2">
      <c r="A647" t="s">
        <v>18387</v>
      </c>
      <c r="B647" t="s">
        <v>25</v>
      </c>
      <c r="C647" t="s">
        <v>543</v>
      </c>
      <c r="D647" t="s">
        <v>220</v>
      </c>
      <c r="E647">
        <v>1400</v>
      </c>
    </row>
    <row r="648" spans="1:5" x14ac:dyDescent="0.2">
      <c r="A648" t="s">
        <v>18402</v>
      </c>
      <c r="B648" t="s">
        <v>25</v>
      </c>
      <c r="C648" t="s">
        <v>2110</v>
      </c>
      <c r="D648" t="s">
        <v>2111</v>
      </c>
      <c r="E648">
        <v>1200</v>
      </c>
    </row>
    <row r="649" spans="1:5" x14ac:dyDescent="0.2">
      <c r="A649" t="s">
        <v>18408</v>
      </c>
      <c r="B649" t="s">
        <v>25</v>
      </c>
      <c r="C649" t="s">
        <v>2121</v>
      </c>
      <c r="D649" t="s">
        <v>2122</v>
      </c>
      <c r="E649">
        <v>1400</v>
      </c>
    </row>
    <row r="650" spans="1:5" x14ac:dyDescent="0.2">
      <c r="A650" t="s">
        <v>18425</v>
      </c>
      <c r="B650" t="s">
        <v>25</v>
      </c>
      <c r="C650" t="s">
        <v>2147</v>
      </c>
      <c r="D650" t="s">
        <v>2148</v>
      </c>
      <c r="E650">
        <v>1400</v>
      </c>
    </row>
    <row r="651" spans="1:5" x14ac:dyDescent="0.2">
      <c r="A651" t="s">
        <v>18426</v>
      </c>
      <c r="B651" t="s">
        <v>25</v>
      </c>
      <c r="C651" t="s">
        <v>2149</v>
      </c>
      <c r="D651" t="s">
        <v>2150</v>
      </c>
      <c r="E651">
        <v>1400</v>
      </c>
    </row>
    <row r="652" spans="1:5" x14ac:dyDescent="0.2">
      <c r="A652" t="s">
        <v>18428</v>
      </c>
      <c r="B652" t="s">
        <v>25</v>
      </c>
      <c r="C652" t="s">
        <v>2154</v>
      </c>
      <c r="D652" t="s">
        <v>2155</v>
      </c>
      <c r="E652">
        <v>1400</v>
      </c>
    </row>
    <row r="653" spans="1:5" x14ac:dyDescent="0.2">
      <c r="A653" t="s">
        <v>18446</v>
      </c>
      <c r="B653" t="s">
        <v>25</v>
      </c>
      <c r="C653" t="s">
        <v>226</v>
      </c>
      <c r="D653" t="s">
        <v>2187</v>
      </c>
      <c r="E653">
        <v>1200</v>
      </c>
    </row>
    <row r="654" spans="1:5" x14ac:dyDescent="0.2">
      <c r="A654" t="s">
        <v>18456</v>
      </c>
      <c r="B654" t="s">
        <v>25</v>
      </c>
      <c r="C654" t="s">
        <v>2202</v>
      </c>
      <c r="D654" t="s">
        <v>2203</v>
      </c>
      <c r="E654">
        <v>1400</v>
      </c>
    </row>
    <row r="655" spans="1:5" x14ac:dyDescent="0.2">
      <c r="A655" t="s">
        <v>18457</v>
      </c>
      <c r="B655" t="s">
        <v>25</v>
      </c>
      <c r="C655" t="s">
        <v>1250</v>
      </c>
      <c r="D655" t="s">
        <v>2204</v>
      </c>
      <c r="E655">
        <v>1100</v>
      </c>
    </row>
    <row r="656" spans="1:5" x14ac:dyDescent="0.2">
      <c r="A656" t="s">
        <v>18460</v>
      </c>
      <c r="B656" t="s">
        <v>25</v>
      </c>
      <c r="C656" t="s">
        <v>907</v>
      </c>
      <c r="D656" t="s">
        <v>2207</v>
      </c>
      <c r="E656">
        <v>1400</v>
      </c>
    </row>
    <row r="657" spans="1:5" x14ac:dyDescent="0.2">
      <c r="A657" t="s">
        <v>18464</v>
      </c>
      <c r="B657" t="s">
        <v>25</v>
      </c>
      <c r="C657" t="s">
        <v>2213</v>
      </c>
      <c r="D657" t="s">
        <v>2214</v>
      </c>
      <c r="E657">
        <v>600</v>
      </c>
    </row>
    <row r="658" spans="1:5" x14ac:dyDescent="0.2">
      <c r="A658" t="s">
        <v>18466</v>
      </c>
      <c r="B658" t="s">
        <v>25</v>
      </c>
      <c r="C658" t="s">
        <v>2218</v>
      </c>
      <c r="D658" t="s">
        <v>2219</v>
      </c>
      <c r="E658">
        <v>1400</v>
      </c>
    </row>
    <row r="659" spans="1:5" x14ac:dyDescent="0.2">
      <c r="A659" t="s">
        <v>18472</v>
      </c>
      <c r="B659" t="s">
        <v>25</v>
      </c>
      <c r="C659" t="s">
        <v>2230</v>
      </c>
      <c r="D659" t="s">
        <v>2231</v>
      </c>
      <c r="E659">
        <v>1400</v>
      </c>
    </row>
    <row r="660" spans="1:5" x14ac:dyDescent="0.2">
      <c r="A660" t="s">
        <v>18476</v>
      </c>
      <c r="B660" t="s">
        <v>25</v>
      </c>
      <c r="C660" t="s">
        <v>2065</v>
      </c>
      <c r="D660" t="s">
        <v>2237</v>
      </c>
      <c r="E660">
        <v>1400</v>
      </c>
    </row>
    <row r="661" spans="1:5" x14ac:dyDescent="0.2">
      <c r="A661" t="s">
        <v>18485</v>
      </c>
      <c r="B661" t="s">
        <v>25</v>
      </c>
      <c r="C661" t="s">
        <v>2255</v>
      </c>
      <c r="D661" t="s">
        <v>2256</v>
      </c>
      <c r="E661">
        <v>600</v>
      </c>
    </row>
    <row r="662" spans="1:5" x14ac:dyDescent="0.2">
      <c r="A662" t="s">
        <v>18500</v>
      </c>
      <c r="B662" t="s">
        <v>25</v>
      </c>
      <c r="C662" t="s">
        <v>2283</v>
      </c>
      <c r="D662" t="s">
        <v>2284</v>
      </c>
      <c r="E662">
        <v>1400</v>
      </c>
    </row>
    <row r="663" spans="1:5" x14ac:dyDescent="0.2">
      <c r="A663" t="s">
        <v>18501</v>
      </c>
      <c r="B663" t="s">
        <v>25</v>
      </c>
      <c r="C663" t="s">
        <v>102</v>
      </c>
      <c r="D663" t="s">
        <v>2285</v>
      </c>
      <c r="E663">
        <v>1000</v>
      </c>
    </row>
    <row r="664" spans="1:5" x14ac:dyDescent="0.2">
      <c r="A664" t="s">
        <v>18507</v>
      </c>
      <c r="B664" t="s">
        <v>25</v>
      </c>
      <c r="C664" t="s">
        <v>2294</v>
      </c>
      <c r="D664" t="s">
        <v>2295</v>
      </c>
      <c r="E664">
        <v>1400</v>
      </c>
    </row>
    <row r="665" spans="1:5" x14ac:dyDescent="0.2">
      <c r="A665" t="s">
        <v>18509</v>
      </c>
      <c r="B665" t="s">
        <v>25</v>
      </c>
      <c r="C665" t="s">
        <v>2298</v>
      </c>
      <c r="D665" t="s">
        <v>2299</v>
      </c>
      <c r="E665">
        <v>1400</v>
      </c>
    </row>
    <row r="666" spans="1:5" x14ac:dyDescent="0.2">
      <c r="A666" t="s">
        <v>18511</v>
      </c>
      <c r="B666" t="s">
        <v>25</v>
      </c>
      <c r="C666" t="s">
        <v>2302</v>
      </c>
      <c r="D666" t="s">
        <v>2303</v>
      </c>
      <c r="E666">
        <v>1400</v>
      </c>
    </row>
    <row r="667" spans="1:5" x14ac:dyDescent="0.2">
      <c r="A667" t="s">
        <v>18513</v>
      </c>
      <c r="B667" t="s">
        <v>25</v>
      </c>
      <c r="C667" t="s">
        <v>2305</v>
      </c>
      <c r="D667" t="s">
        <v>2306</v>
      </c>
      <c r="E667">
        <v>1200</v>
      </c>
    </row>
    <row r="668" spans="1:5" x14ac:dyDescent="0.2">
      <c r="A668" t="s">
        <v>18517</v>
      </c>
      <c r="B668" t="s">
        <v>25</v>
      </c>
      <c r="C668" t="s">
        <v>2313</v>
      </c>
      <c r="D668" t="s">
        <v>2314</v>
      </c>
      <c r="E668">
        <v>1400</v>
      </c>
    </row>
    <row r="669" spans="1:5" x14ac:dyDescent="0.2">
      <c r="A669" t="s">
        <v>18521</v>
      </c>
      <c r="B669" t="s">
        <v>25</v>
      </c>
      <c r="C669" t="s">
        <v>237</v>
      </c>
      <c r="D669" t="s">
        <v>2319</v>
      </c>
      <c r="E669">
        <v>1400</v>
      </c>
    </row>
    <row r="670" spans="1:5" x14ac:dyDescent="0.2">
      <c r="A670" t="s">
        <v>18526</v>
      </c>
      <c r="B670" t="s">
        <v>25</v>
      </c>
      <c r="C670" t="s">
        <v>2327</v>
      </c>
      <c r="D670" t="s">
        <v>2328</v>
      </c>
      <c r="E670">
        <v>1400</v>
      </c>
    </row>
    <row r="671" spans="1:5" x14ac:dyDescent="0.2">
      <c r="A671" t="s">
        <v>18528</v>
      </c>
      <c r="B671" t="s">
        <v>25</v>
      </c>
      <c r="C671" t="s">
        <v>406</v>
      </c>
      <c r="D671" t="s">
        <v>2331</v>
      </c>
      <c r="E671">
        <v>1200</v>
      </c>
    </row>
    <row r="672" spans="1:5" x14ac:dyDescent="0.2">
      <c r="A672" t="s">
        <v>18531</v>
      </c>
      <c r="B672" t="s">
        <v>25</v>
      </c>
      <c r="C672" t="s">
        <v>381</v>
      </c>
      <c r="D672" t="s">
        <v>2334</v>
      </c>
      <c r="E672">
        <v>1400</v>
      </c>
    </row>
    <row r="673" spans="1:5" x14ac:dyDescent="0.2">
      <c r="A673" t="s">
        <v>18535</v>
      </c>
      <c r="B673" t="s">
        <v>25</v>
      </c>
      <c r="C673" t="s">
        <v>1342</v>
      </c>
      <c r="D673" t="s">
        <v>2341</v>
      </c>
      <c r="E673">
        <v>1400</v>
      </c>
    </row>
    <row r="674" spans="1:5" x14ac:dyDescent="0.2">
      <c r="A674" t="s">
        <v>18536</v>
      </c>
      <c r="B674" t="s">
        <v>25</v>
      </c>
      <c r="C674" t="s">
        <v>2342</v>
      </c>
      <c r="D674" t="s">
        <v>2343</v>
      </c>
      <c r="E674">
        <v>1400</v>
      </c>
    </row>
    <row r="675" spans="1:5" x14ac:dyDescent="0.2">
      <c r="A675" t="s">
        <v>18544</v>
      </c>
      <c r="B675" t="s">
        <v>25</v>
      </c>
      <c r="C675" t="s">
        <v>2356</v>
      </c>
      <c r="D675" t="s">
        <v>2357</v>
      </c>
      <c r="E675">
        <v>1200</v>
      </c>
    </row>
    <row r="676" spans="1:5" x14ac:dyDescent="0.2">
      <c r="A676" t="s">
        <v>18545</v>
      </c>
      <c r="B676" t="s">
        <v>25</v>
      </c>
      <c r="C676" t="s">
        <v>1989</v>
      </c>
      <c r="D676" t="s">
        <v>2358</v>
      </c>
      <c r="E676">
        <v>1400</v>
      </c>
    </row>
    <row r="677" spans="1:5" x14ac:dyDescent="0.2">
      <c r="A677" t="s">
        <v>18549</v>
      </c>
      <c r="B677" t="s">
        <v>25</v>
      </c>
      <c r="C677" t="s">
        <v>1254</v>
      </c>
      <c r="D677" t="s">
        <v>2365</v>
      </c>
      <c r="E677">
        <v>1400</v>
      </c>
    </row>
    <row r="678" spans="1:5" x14ac:dyDescent="0.2">
      <c r="A678" t="s">
        <v>18550</v>
      </c>
      <c r="B678" t="s">
        <v>25</v>
      </c>
      <c r="C678" t="s">
        <v>2366</v>
      </c>
      <c r="D678" t="s">
        <v>2367</v>
      </c>
      <c r="E678">
        <v>1400</v>
      </c>
    </row>
    <row r="679" spans="1:5" x14ac:dyDescent="0.2">
      <c r="A679" t="s">
        <v>18554</v>
      </c>
      <c r="B679" t="s">
        <v>25</v>
      </c>
      <c r="C679" t="s">
        <v>2374</v>
      </c>
      <c r="D679" t="s">
        <v>2375</v>
      </c>
      <c r="E679">
        <v>1400</v>
      </c>
    </row>
    <row r="680" spans="1:5" x14ac:dyDescent="0.2">
      <c r="A680" t="s">
        <v>18555</v>
      </c>
      <c r="B680" t="s">
        <v>25</v>
      </c>
      <c r="C680" t="s">
        <v>2376</v>
      </c>
      <c r="D680" t="s">
        <v>2377</v>
      </c>
      <c r="E680">
        <v>1400</v>
      </c>
    </row>
    <row r="681" spans="1:5" x14ac:dyDescent="0.2">
      <c r="A681" t="s">
        <v>18557</v>
      </c>
      <c r="B681" t="s">
        <v>25</v>
      </c>
      <c r="C681" t="s">
        <v>1034</v>
      </c>
      <c r="D681" t="s">
        <v>2380</v>
      </c>
      <c r="E681">
        <v>1200</v>
      </c>
    </row>
    <row r="682" spans="1:5" x14ac:dyDescent="0.2">
      <c r="A682" t="s">
        <v>18560</v>
      </c>
      <c r="B682" t="s">
        <v>25</v>
      </c>
      <c r="C682" t="s">
        <v>1292</v>
      </c>
      <c r="D682" t="s">
        <v>2385</v>
      </c>
      <c r="E682">
        <v>1000</v>
      </c>
    </row>
    <row r="683" spans="1:5" x14ac:dyDescent="0.2">
      <c r="A683" t="s">
        <v>18561</v>
      </c>
      <c r="B683" t="s">
        <v>25</v>
      </c>
      <c r="C683" t="s">
        <v>1414</v>
      </c>
      <c r="D683" t="s">
        <v>2386</v>
      </c>
      <c r="E683">
        <v>1400</v>
      </c>
    </row>
    <row r="684" spans="1:5" x14ac:dyDescent="0.2">
      <c r="A684" t="s">
        <v>18562</v>
      </c>
      <c r="B684" t="s">
        <v>25</v>
      </c>
      <c r="C684" t="s">
        <v>1665</v>
      </c>
      <c r="D684" t="s">
        <v>2387</v>
      </c>
      <c r="E684">
        <v>1400</v>
      </c>
    </row>
    <row r="685" spans="1:5" x14ac:dyDescent="0.2">
      <c r="A685" t="s">
        <v>18563</v>
      </c>
      <c r="B685" t="s">
        <v>25</v>
      </c>
      <c r="C685" t="s">
        <v>34</v>
      </c>
      <c r="D685" t="s">
        <v>2388</v>
      </c>
      <c r="E685">
        <v>1400</v>
      </c>
    </row>
    <row r="686" spans="1:5" x14ac:dyDescent="0.2">
      <c r="A686" t="s">
        <v>18570</v>
      </c>
      <c r="B686" t="s">
        <v>25</v>
      </c>
      <c r="C686" t="s">
        <v>2398</v>
      </c>
      <c r="D686" t="s">
        <v>2399</v>
      </c>
      <c r="E686">
        <v>1400</v>
      </c>
    </row>
    <row r="687" spans="1:5" x14ac:dyDescent="0.2">
      <c r="A687" t="s">
        <v>18579</v>
      </c>
      <c r="B687" t="s">
        <v>25</v>
      </c>
      <c r="C687" t="s">
        <v>2412</v>
      </c>
      <c r="D687" t="s">
        <v>2413</v>
      </c>
      <c r="E687">
        <v>0</v>
      </c>
    </row>
    <row r="688" spans="1:5" x14ac:dyDescent="0.2">
      <c r="A688" t="s">
        <v>18581</v>
      </c>
      <c r="B688" t="s">
        <v>25</v>
      </c>
      <c r="C688" t="s">
        <v>381</v>
      </c>
      <c r="D688" t="s">
        <v>2416</v>
      </c>
      <c r="E688">
        <v>1400</v>
      </c>
    </row>
    <row r="689" spans="1:5" x14ac:dyDescent="0.2">
      <c r="A689" t="s">
        <v>18590</v>
      </c>
      <c r="B689" t="s">
        <v>25</v>
      </c>
      <c r="C689" t="s">
        <v>2431</v>
      </c>
      <c r="D689" t="s">
        <v>2432</v>
      </c>
      <c r="E689">
        <v>1400</v>
      </c>
    </row>
    <row r="690" spans="1:5" x14ac:dyDescent="0.2">
      <c r="A690" t="s">
        <v>18591</v>
      </c>
      <c r="B690" t="s">
        <v>25</v>
      </c>
      <c r="C690" t="s">
        <v>446</v>
      </c>
      <c r="D690" t="s">
        <v>2433</v>
      </c>
      <c r="E690">
        <v>600</v>
      </c>
    </row>
    <row r="691" spans="1:5" x14ac:dyDescent="0.2">
      <c r="A691" t="s">
        <v>18593</v>
      </c>
      <c r="B691" t="s">
        <v>25</v>
      </c>
      <c r="C691" t="s">
        <v>2435</v>
      </c>
      <c r="D691" t="s">
        <v>2436</v>
      </c>
      <c r="E691">
        <v>1400</v>
      </c>
    </row>
    <row r="692" spans="1:5" x14ac:dyDescent="0.2">
      <c r="A692" t="s">
        <v>18597</v>
      </c>
      <c r="B692" t="s">
        <v>25</v>
      </c>
      <c r="C692" t="s">
        <v>2442</v>
      </c>
      <c r="D692" t="s">
        <v>2443</v>
      </c>
      <c r="E692">
        <v>1200</v>
      </c>
    </row>
    <row r="693" spans="1:5" x14ac:dyDescent="0.2">
      <c r="A693" t="s">
        <v>18607</v>
      </c>
      <c r="B693" t="s">
        <v>25</v>
      </c>
      <c r="C693" t="s">
        <v>83</v>
      </c>
      <c r="D693" t="s">
        <v>2462</v>
      </c>
      <c r="E693">
        <v>1200</v>
      </c>
    </row>
    <row r="694" spans="1:5" x14ac:dyDescent="0.2">
      <c r="A694" t="s">
        <v>18609</v>
      </c>
      <c r="B694" t="s">
        <v>25</v>
      </c>
      <c r="C694" t="s">
        <v>2464</v>
      </c>
      <c r="D694" t="s">
        <v>2465</v>
      </c>
      <c r="E694">
        <v>600</v>
      </c>
    </row>
    <row r="695" spans="1:5" x14ac:dyDescent="0.2">
      <c r="A695" t="s">
        <v>18611</v>
      </c>
      <c r="B695" t="s">
        <v>25</v>
      </c>
      <c r="C695" t="s">
        <v>2468</v>
      </c>
      <c r="D695" t="s">
        <v>2469</v>
      </c>
      <c r="E695">
        <v>1400</v>
      </c>
    </row>
    <row r="696" spans="1:5" x14ac:dyDescent="0.2">
      <c r="A696" t="s">
        <v>18612</v>
      </c>
      <c r="B696" t="s">
        <v>25</v>
      </c>
      <c r="C696" t="s">
        <v>2470</v>
      </c>
      <c r="D696" t="s">
        <v>2471</v>
      </c>
      <c r="E696">
        <v>1400</v>
      </c>
    </row>
    <row r="697" spans="1:5" x14ac:dyDescent="0.2">
      <c r="A697" t="s">
        <v>18615</v>
      </c>
      <c r="B697" t="s">
        <v>25</v>
      </c>
      <c r="C697" t="s">
        <v>2114</v>
      </c>
      <c r="D697" t="s">
        <v>2475</v>
      </c>
      <c r="E697">
        <v>1200</v>
      </c>
    </row>
    <row r="698" spans="1:5" x14ac:dyDescent="0.2">
      <c r="A698" t="s">
        <v>18617</v>
      </c>
      <c r="B698" t="s">
        <v>25</v>
      </c>
      <c r="C698" t="s">
        <v>2477</v>
      </c>
      <c r="D698" t="s">
        <v>2478</v>
      </c>
      <c r="E698">
        <v>1400</v>
      </c>
    </row>
    <row r="699" spans="1:5" x14ac:dyDescent="0.2">
      <c r="A699" t="s">
        <v>18618</v>
      </c>
      <c r="B699" t="s">
        <v>25</v>
      </c>
      <c r="C699" t="s">
        <v>2479</v>
      </c>
      <c r="D699" t="s">
        <v>2480</v>
      </c>
      <c r="E699">
        <v>1400</v>
      </c>
    </row>
    <row r="700" spans="1:5" x14ac:dyDescent="0.2">
      <c r="A700" t="s">
        <v>18619</v>
      </c>
      <c r="B700" t="s">
        <v>25</v>
      </c>
      <c r="C700" t="s">
        <v>2481</v>
      </c>
      <c r="D700" t="s">
        <v>2482</v>
      </c>
      <c r="E700">
        <v>1200</v>
      </c>
    </row>
    <row r="701" spans="1:5" x14ac:dyDescent="0.2">
      <c r="A701" t="s">
        <v>18621</v>
      </c>
      <c r="B701" t="s">
        <v>25</v>
      </c>
      <c r="C701" t="s">
        <v>2485</v>
      </c>
      <c r="D701" t="s">
        <v>2486</v>
      </c>
      <c r="E701">
        <v>1200</v>
      </c>
    </row>
    <row r="702" spans="1:5" x14ac:dyDescent="0.2">
      <c r="A702" t="s">
        <v>18623</v>
      </c>
      <c r="B702" t="s">
        <v>25</v>
      </c>
      <c r="C702" t="s">
        <v>2489</v>
      </c>
      <c r="D702" t="s">
        <v>2490</v>
      </c>
      <c r="E702">
        <v>1400</v>
      </c>
    </row>
    <row r="703" spans="1:5" x14ac:dyDescent="0.2">
      <c r="A703" t="s">
        <v>18636</v>
      </c>
      <c r="B703" t="s">
        <v>25</v>
      </c>
      <c r="C703" t="s">
        <v>2512</v>
      </c>
      <c r="D703" t="s">
        <v>2513</v>
      </c>
      <c r="E703">
        <v>1200</v>
      </c>
    </row>
    <row r="704" spans="1:5" x14ac:dyDescent="0.2">
      <c r="A704" t="s">
        <v>18641</v>
      </c>
      <c r="B704" t="s">
        <v>25</v>
      </c>
      <c r="C704" t="s">
        <v>2520</v>
      </c>
      <c r="D704" t="s">
        <v>2521</v>
      </c>
      <c r="E704">
        <v>600</v>
      </c>
    </row>
    <row r="705" spans="1:5" x14ac:dyDescent="0.2">
      <c r="A705" t="s">
        <v>18643</v>
      </c>
      <c r="B705" t="s">
        <v>25</v>
      </c>
      <c r="C705" t="s">
        <v>2523</v>
      </c>
      <c r="D705" t="s">
        <v>2524</v>
      </c>
      <c r="E705">
        <v>1000</v>
      </c>
    </row>
    <row r="706" spans="1:5" x14ac:dyDescent="0.2">
      <c r="A706" t="s">
        <v>18646</v>
      </c>
      <c r="B706" t="s">
        <v>25</v>
      </c>
      <c r="C706" t="s">
        <v>2527</v>
      </c>
      <c r="D706" t="s">
        <v>2528</v>
      </c>
      <c r="E706">
        <v>1400</v>
      </c>
    </row>
    <row r="707" spans="1:5" x14ac:dyDescent="0.2">
      <c r="A707" t="s">
        <v>18649</v>
      </c>
      <c r="B707" t="s">
        <v>25</v>
      </c>
      <c r="C707" t="s">
        <v>135</v>
      </c>
      <c r="D707" t="s">
        <v>2532</v>
      </c>
      <c r="E707">
        <v>1400</v>
      </c>
    </row>
    <row r="708" spans="1:5" x14ac:dyDescent="0.2">
      <c r="A708" t="s">
        <v>18652</v>
      </c>
      <c r="B708" t="s">
        <v>25</v>
      </c>
      <c r="C708" t="s">
        <v>2537</v>
      </c>
      <c r="D708" t="s">
        <v>2538</v>
      </c>
      <c r="E708">
        <v>1400</v>
      </c>
    </row>
    <row r="709" spans="1:5" x14ac:dyDescent="0.2">
      <c r="A709" t="s">
        <v>18653</v>
      </c>
      <c r="B709" t="s">
        <v>25</v>
      </c>
      <c r="C709" t="s">
        <v>91</v>
      </c>
      <c r="D709" t="s">
        <v>2539</v>
      </c>
      <c r="E709">
        <v>1400</v>
      </c>
    </row>
    <row r="710" spans="1:5" x14ac:dyDescent="0.2">
      <c r="A710" t="s">
        <v>18656</v>
      </c>
      <c r="B710" t="s">
        <v>25</v>
      </c>
      <c r="C710" t="s">
        <v>2543</v>
      </c>
      <c r="D710" t="s">
        <v>2544</v>
      </c>
      <c r="E710">
        <v>600</v>
      </c>
    </row>
    <row r="711" spans="1:5" x14ac:dyDescent="0.2">
      <c r="A711" t="s">
        <v>18659</v>
      </c>
      <c r="B711" t="s">
        <v>25</v>
      </c>
      <c r="C711" t="s">
        <v>131</v>
      </c>
      <c r="D711" t="s">
        <v>2547</v>
      </c>
      <c r="E711">
        <v>1200</v>
      </c>
    </row>
    <row r="712" spans="1:5" x14ac:dyDescent="0.2">
      <c r="A712" t="s">
        <v>18668</v>
      </c>
      <c r="B712" t="s">
        <v>25</v>
      </c>
      <c r="C712" t="s">
        <v>2560</v>
      </c>
      <c r="D712" t="s">
        <v>2561</v>
      </c>
      <c r="E712">
        <v>600</v>
      </c>
    </row>
    <row r="713" spans="1:5" x14ac:dyDescent="0.2">
      <c r="A713" t="s">
        <v>18669</v>
      </c>
      <c r="B713" t="s">
        <v>25</v>
      </c>
      <c r="C713" t="s">
        <v>2562</v>
      </c>
      <c r="D713" t="s">
        <v>2563</v>
      </c>
      <c r="E713">
        <v>1400</v>
      </c>
    </row>
    <row r="714" spans="1:5" x14ac:dyDescent="0.2">
      <c r="A714" t="s">
        <v>18670</v>
      </c>
      <c r="B714" t="s">
        <v>25</v>
      </c>
      <c r="C714" t="s">
        <v>95</v>
      </c>
      <c r="D714" t="s">
        <v>2564</v>
      </c>
      <c r="E714">
        <v>1400</v>
      </c>
    </row>
    <row r="715" spans="1:5" x14ac:dyDescent="0.2">
      <c r="A715" t="s">
        <v>18671</v>
      </c>
      <c r="B715" t="s">
        <v>25</v>
      </c>
      <c r="C715" t="s">
        <v>1037</v>
      </c>
      <c r="D715" t="s">
        <v>2565</v>
      </c>
      <c r="E715">
        <v>1000</v>
      </c>
    </row>
    <row r="716" spans="1:5" x14ac:dyDescent="0.2">
      <c r="A716" t="s">
        <v>18673</v>
      </c>
      <c r="B716" t="s">
        <v>25</v>
      </c>
      <c r="C716" t="s">
        <v>2568</v>
      </c>
      <c r="D716" t="s">
        <v>2569</v>
      </c>
      <c r="E716">
        <v>1200</v>
      </c>
    </row>
    <row r="717" spans="1:5" x14ac:dyDescent="0.2">
      <c r="A717" t="s">
        <v>18684</v>
      </c>
      <c r="B717" t="s">
        <v>25</v>
      </c>
      <c r="C717" t="s">
        <v>2584</v>
      </c>
      <c r="D717" t="s">
        <v>2585</v>
      </c>
      <c r="E717">
        <v>600</v>
      </c>
    </row>
    <row r="718" spans="1:5" x14ac:dyDescent="0.2">
      <c r="A718" t="s">
        <v>18687</v>
      </c>
      <c r="B718" t="s">
        <v>25</v>
      </c>
      <c r="C718" t="s">
        <v>68</v>
      </c>
      <c r="D718" t="s">
        <v>2589</v>
      </c>
      <c r="E718">
        <v>1200</v>
      </c>
    </row>
    <row r="719" spans="1:5" x14ac:dyDescent="0.2">
      <c r="A719" t="s">
        <v>18690</v>
      </c>
      <c r="B719" t="s">
        <v>25</v>
      </c>
      <c r="C719" t="s">
        <v>2592</v>
      </c>
      <c r="D719" t="s">
        <v>2593</v>
      </c>
      <c r="E719">
        <v>1100</v>
      </c>
    </row>
    <row r="720" spans="1:5" x14ac:dyDescent="0.2">
      <c r="A720" t="s">
        <v>18692</v>
      </c>
      <c r="B720" t="s">
        <v>25</v>
      </c>
      <c r="C720" t="s">
        <v>2595</v>
      </c>
      <c r="D720" t="s">
        <v>2596</v>
      </c>
      <c r="E720">
        <v>1200</v>
      </c>
    </row>
    <row r="721" spans="1:5" x14ac:dyDescent="0.2">
      <c r="A721" t="s">
        <v>18696</v>
      </c>
      <c r="B721" t="s">
        <v>25</v>
      </c>
      <c r="C721" t="s">
        <v>2352</v>
      </c>
      <c r="D721" t="s">
        <v>2605</v>
      </c>
      <c r="E721">
        <v>600</v>
      </c>
    </row>
    <row r="722" spans="1:5" x14ac:dyDescent="0.2">
      <c r="A722" t="s">
        <v>18697</v>
      </c>
      <c r="B722" t="s">
        <v>25</v>
      </c>
      <c r="C722" t="s">
        <v>2606</v>
      </c>
      <c r="D722" t="s">
        <v>2607</v>
      </c>
      <c r="E722">
        <v>1400</v>
      </c>
    </row>
    <row r="723" spans="1:5" x14ac:dyDescent="0.2">
      <c r="A723" t="s">
        <v>18698</v>
      </c>
      <c r="B723" t="s">
        <v>25</v>
      </c>
      <c r="C723" t="s">
        <v>2608</v>
      </c>
      <c r="D723" t="s">
        <v>2609</v>
      </c>
      <c r="E723">
        <v>1400</v>
      </c>
    </row>
    <row r="724" spans="1:5" x14ac:dyDescent="0.2">
      <c r="A724" t="s">
        <v>18699</v>
      </c>
      <c r="B724" t="s">
        <v>25</v>
      </c>
      <c r="C724" t="s">
        <v>377</v>
      </c>
      <c r="D724" t="s">
        <v>2610</v>
      </c>
      <c r="E724">
        <v>1400</v>
      </c>
    </row>
    <row r="725" spans="1:5" x14ac:dyDescent="0.2">
      <c r="A725" t="s">
        <v>18701</v>
      </c>
      <c r="B725" t="s">
        <v>25</v>
      </c>
      <c r="C725" t="s">
        <v>2612</v>
      </c>
      <c r="D725" t="s">
        <v>2613</v>
      </c>
      <c r="E725">
        <v>1400</v>
      </c>
    </row>
    <row r="726" spans="1:5" x14ac:dyDescent="0.2">
      <c r="A726" t="s">
        <v>18703</v>
      </c>
      <c r="B726" t="s">
        <v>25</v>
      </c>
      <c r="C726" t="s">
        <v>2616</v>
      </c>
      <c r="D726" t="s">
        <v>2617</v>
      </c>
      <c r="E726">
        <v>1200</v>
      </c>
    </row>
    <row r="727" spans="1:5" x14ac:dyDescent="0.2">
      <c r="A727" t="s">
        <v>18707</v>
      </c>
      <c r="B727" t="s">
        <v>25</v>
      </c>
      <c r="C727" t="s">
        <v>2623</v>
      </c>
      <c r="D727" t="s">
        <v>2624</v>
      </c>
      <c r="E727">
        <v>1100</v>
      </c>
    </row>
    <row r="728" spans="1:5" x14ac:dyDescent="0.2">
      <c r="A728" t="s">
        <v>18708</v>
      </c>
      <c r="B728" t="s">
        <v>25</v>
      </c>
      <c r="C728" t="s">
        <v>1829</v>
      </c>
      <c r="D728" t="s">
        <v>2625</v>
      </c>
      <c r="E728">
        <v>1400</v>
      </c>
    </row>
    <row r="729" spans="1:5" x14ac:dyDescent="0.2">
      <c r="A729" t="s">
        <v>18712</v>
      </c>
      <c r="B729" t="s">
        <v>25</v>
      </c>
      <c r="C729" t="s">
        <v>826</v>
      </c>
      <c r="D729" t="s">
        <v>2630</v>
      </c>
      <c r="E729">
        <v>1400</v>
      </c>
    </row>
    <row r="730" spans="1:5" x14ac:dyDescent="0.2">
      <c r="A730" t="s">
        <v>18713</v>
      </c>
      <c r="B730" t="s">
        <v>25</v>
      </c>
      <c r="C730" t="s">
        <v>2046</v>
      </c>
      <c r="D730" t="s">
        <v>2631</v>
      </c>
      <c r="E730">
        <v>600</v>
      </c>
    </row>
    <row r="731" spans="1:5" x14ac:dyDescent="0.2">
      <c r="A731" t="s">
        <v>18714</v>
      </c>
      <c r="B731" t="s">
        <v>25</v>
      </c>
      <c r="C731" t="s">
        <v>2241</v>
      </c>
      <c r="D731" t="s">
        <v>2632</v>
      </c>
      <c r="E731">
        <v>1400</v>
      </c>
    </row>
    <row r="732" spans="1:5" x14ac:dyDescent="0.2">
      <c r="A732" t="s">
        <v>18715</v>
      </c>
      <c r="B732" t="s">
        <v>25</v>
      </c>
      <c r="C732" t="s">
        <v>1231</v>
      </c>
      <c r="D732" t="s">
        <v>2633</v>
      </c>
      <c r="E732">
        <v>1400</v>
      </c>
    </row>
    <row r="733" spans="1:5" x14ac:dyDescent="0.2">
      <c r="A733" t="s">
        <v>18717</v>
      </c>
      <c r="B733" t="s">
        <v>25</v>
      </c>
      <c r="C733" t="s">
        <v>2635</v>
      </c>
      <c r="D733" t="s">
        <v>2636</v>
      </c>
      <c r="E733">
        <v>1400</v>
      </c>
    </row>
    <row r="734" spans="1:5" x14ac:dyDescent="0.2">
      <c r="A734" t="s">
        <v>18719</v>
      </c>
      <c r="B734" t="s">
        <v>25</v>
      </c>
      <c r="C734" t="s">
        <v>2639</v>
      </c>
      <c r="D734" t="s">
        <v>2640</v>
      </c>
      <c r="E734">
        <v>1000</v>
      </c>
    </row>
    <row r="735" spans="1:5" x14ac:dyDescent="0.2">
      <c r="A735" t="s">
        <v>18720</v>
      </c>
      <c r="B735" t="s">
        <v>25</v>
      </c>
      <c r="C735" t="s">
        <v>226</v>
      </c>
      <c r="D735" t="s">
        <v>2641</v>
      </c>
      <c r="E735">
        <v>1400</v>
      </c>
    </row>
    <row r="736" spans="1:5" x14ac:dyDescent="0.2">
      <c r="A736" t="s">
        <v>18722</v>
      </c>
      <c r="B736" t="s">
        <v>25</v>
      </c>
      <c r="C736" t="s">
        <v>2644</v>
      </c>
      <c r="D736" t="s">
        <v>2645</v>
      </c>
      <c r="E736">
        <v>1400</v>
      </c>
    </row>
    <row r="737" spans="1:5" x14ac:dyDescent="0.2">
      <c r="A737" t="s">
        <v>18724</v>
      </c>
      <c r="B737" t="s">
        <v>25</v>
      </c>
      <c r="C737" t="s">
        <v>820</v>
      </c>
      <c r="D737" t="s">
        <v>2648</v>
      </c>
      <c r="E737">
        <v>1200</v>
      </c>
    </row>
    <row r="738" spans="1:5" x14ac:dyDescent="0.2">
      <c r="A738" t="s">
        <v>18726</v>
      </c>
      <c r="B738" t="s">
        <v>25</v>
      </c>
      <c r="C738" t="s">
        <v>2650</v>
      </c>
      <c r="D738" t="s">
        <v>2651</v>
      </c>
      <c r="E738">
        <v>1400</v>
      </c>
    </row>
    <row r="739" spans="1:5" x14ac:dyDescent="0.2">
      <c r="A739" t="s">
        <v>18729</v>
      </c>
      <c r="B739" t="s">
        <v>25</v>
      </c>
      <c r="C739" t="s">
        <v>2654</v>
      </c>
      <c r="D739" t="s">
        <v>2655</v>
      </c>
      <c r="E739">
        <v>1400</v>
      </c>
    </row>
    <row r="740" spans="1:5" x14ac:dyDescent="0.2">
      <c r="A740" t="s">
        <v>18734</v>
      </c>
      <c r="B740" t="s">
        <v>25</v>
      </c>
      <c r="C740" t="s">
        <v>385</v>
      </c>
      <c r="D740" t="s">
        <v>2663</v>
      </c>
      <c r="E740">
        <v>1400</v>
      </c>
    </row>
    <row r="741" spans="1:5" x14ac:dyDescent="0.2">
      <c r="A741" t="s">
        <v>18738</v>
      </c>
      <c r="B741" t="s">
        <v>25</v>
      </c>
      <c r="C741" t="s">
        <v>2669</v>
      </c>
      <c r="D741" t="s">
        <v>2670</v>
      </c>
      <c r="E741">
        <v>1200</v>
      </c>
    </row>
    <row r="742" spans="1:5" x14ac:dyDescent="0.2">
      <c r="A742" t="s">
        <v>18739</v>
      </c>
      <c r="B742" t="s">
        <v>25</v>
      </c>
      <c r="C742" t="s">
        <v>2671</v>
      </c>
      <c r="D742" t="s">
        <v>2672</v>
      </c>
      <c r="E742">
        <v>600</v>
      </c>
    </row>
    <row r="743" spans="1:5" x14ac:dyDescent="0.2">
      <c r="A743" t="s">
        <v>18741</v>
      </c>
      <c r="B743" t="s">
        <v>25</v>
      </c>
      <c r="C743" t="s">
        <v>2676</v>
      </c>
      <c r="D743" t="s">
        <v>2677</v>
      </c>
      <c r="E743">
        <v>1400</v>
      </c>
    </row>
    <row r="744" spans="1:5" x14ac:dyDescent="0.2">
      <c r="A744" t="s">
        <v>18742</v>
      </c>
      <c r="B744" t="s">
        <v>25</v>
      </c>
      <c r="C744" t="s">
        <v>2678</v>
      </c>
      <c r="D744" t="s">
        <v>2679</v>
      </c>
      <c r="E744">
        <v>1000</v>
      </c>
    </row>
    <row r="745" spans="1:5" x14ac:dyDescent="0.2">
      <c r="A745" t="s">
        <v>18747</v>
      </c>
      <c r="B745" t="s">
        <v>25</v>
      </c>
      <c r="C745" t="s">
        <v>2686</v>
      </c>
      <c r="D745" t="s">
        <v>2687</v>
      </c>
      <c r="E745">
        <v>1400</v>
      </c>
    </row>
    <row r="746" spans="1:5" x14ac:dyDescent="0.2">
      <c r="A746" t="s">
        <v>18752</v>
      </c>
      <c r="B746" t="s">
        <v>25</v>
      </c>
      <c r="C746" t="s">
        <v>1569</v>
      </c>
      <c r="D746" t="s">
        <v>2695</v>
      </c>
      <c r="E746">
        <v>1400</v>
      </c>
    </row>
    <row r="747" spans="1:5" x14ac:dyDescent="0.2">
      <c r="A747" t="s">
        <v>18753</v>
      </c>
      <c r="B747" t="s">
        <v>25</v>
      </c>
      <c r="C747" t="s">
        <v>295</v>
      </c>
      <c r="D747" t="s">
        <v>2696</v>
      </c>
      <c r="E747">
        <v>1400</v>
      </c>
    </row>
    <row r="748" spans="1:5" x14ac:dyDescent="0.2">
      <c r="A748" t="s">
        <v>18755</v>
      </c>
      <c r="B748" t="s">
        <v>25</v>
      </c>
      <c r="C748" t="s">
        <v>596</v>
      </c>
      <c r="D748" t="s">
        <v>2699</v>
      </c>
      <c r="E748">
        <v>1400</v>
      </c>
    </row>
    <row r="749" spans="1:5" x14ac:dyDescent="0.2">
      <c r="A749" t="s">
        <v>18756</v>
      </c>
      <c r="B749" t="s">
        <v>25</v>
      </c>
      <c r="C749" t="s">
        <v>121</v>
      </c>
      <c r="D749" t="s">
        <v>2700</v>
      </c>
      <c r="E749">
        <v>1400</v>
      </c>
    </row>
    <row r="750" spans="1:5" x14ac:dyDescent="0.2">
      <c r="A750" t="s">
        <v>18760</v>
      </c>
      <c r="B750" t="s">
        <v>25</v>
      </c>
      <c r="C750" t="s">
        <v>2705</v>
      </c>
      <c r="D750" t="s">
        <v>2706</v>
      </c>
      <c r="E750">
        <v>1000</v>
      </c>
    </row>
    <row r="751" spans="1:5" x14ac:dyDescent="0.2">
      <c r="A751" t="s">
        <v>18761</v>
      </c>
      <c r="B751" t="s">
        <v>25</v>
      </c>
      <c r="C751" t="s">
        <v>2707</v>
      </c>
      <c r="D751" t="s">
        <v>2708</v>
      </c>
      <c r="E751">
        <v>700</v>
      </c>
    </row>
    <row r="752" spans="1:5" x14ac:dyDescent="0.2">
      <c r="A752" t="s">
        <v>18762</v>
      </c>
      <c r="B752" t="s">
        <v>25</v>
      </c>
      <c r="C752" t="s">
        <v>572</v>
      </c>
      <c r="D752" t="s">
        <v>2078</v>
      </c>
      <c r="E752">
        <v>1200</v>
      </c>
    </row>
    <row r="753" spans="1:5" x14ac:dyDescent="0.2">
      <c r="A753" t="s">
        <v>18763</v>
      </c>
      <c r="B753" t="s">
        <v>25</v>
      </c>
      <c r="C753" t="s">
        <v>2710</v>
      </c>
      <c r="D753" t="s">
        <v>1108</v>
      </c>
      <c r="E753">
        <v>1200</v>
      </c>
    </row>
    <row r="754" spans="1:5" x14ac:dyDescent="0.2">
      <c r="A754" t="s">
        <v>18774</v>
      </c>
      <c r="B754" t="s">
        <v>25</v>
      </c>
      <c r="C754" t="s">
        <v>1712</v>
      </c>
      <c r="D754" t="s">
        <v>2727</v>
      </c>
      <c r="E754">
        <v>1400</v>
      </c>
    </row>
    <row r="755" spans="1:5" x14ac:dyDescent="0.2">
      <c r="A755" t="s">
        <v>18775</v>
      </c>
      <c r="B755" t="s">
        <v>25</v>
      </c>
      <c r="C755" t="s">
        <v>454</v>
      </c>
      <c r="D755" t="s">
        <v>2728</v>
      </c>
      <c r="E755">
        <v>1200</v>
      </c>
    </row>
    <row r="756" spans="1:5" x14ac:dyDescent="0.2">
      <c r="A756" t="s">
        <v>18781</v>
      </c>
      <c r="B756" t="s">
        <v>25</v>
      </c>
      <c r="C756" t="s">
        <v>2736</v>
      </c>
      <c r="D756" t="s">
        <v>2737</v>
      </c>
      <c r="E756">
        <v>1000</v>
      </c>
    </row>
    <row r="757" spans="1:5" x14ac:dyDescent="0.2">
      <c r="A757" t="s">
        <v>18784</v>
      </c>
      <c r="B757" t="s">
        <v>25</v>
      </c>
      <c r="C757" t="s">
        <v>1874</v>
      </c>
      <c r="D757" t="s">
        <v>2742</v>
      </c>
      <c r="E757">
        <v>1400</v>
      </c>
    </row>
    <row r="758" spans="1:5" x14ac:dyDescent="0.2">
      <c r="A758" t="s">
        <v>18790</v>
      </c>
      <c r="B758" t="s">
        <v>25</v>
      </c>
      <c r="C758" t="s">
        <v>2752</v>
      </c>
      <c r="D758" t="s">
        <v>2753</v>
      </c>
      <c r="E758">
        <v>0</v>
      </c>
    </row>
    <row r="759" spans="1:5" x14ac:dyDescent="0.2">
      <c r="A759" t="s">
        <v>18791</v>
      </c>
      <c r="B759" t="s">
        <v>25</v>
      </c>
      <c r="C759" t="s">
        <v>2754</v>
      </c>
      <c r="D759" t="s">
        <v>2755</v>
      </c>
      <c r="E759">
        <v>1400</v>
      </c>
    </row>
    <row r="760" spans="1:5" x14ac:dyDescent="0.2">
      <c r="A760" t="s">
        <v>18796</v>
      </c>
      <c r="B760" t="s">
        <v>25</v>
      </c>
      <c r="C760" t="s">
        <v>2763</v>
      </c>
      <c r="D760" t="s">
        <v>2764</v>
      </c>
      <c r="E760">
        <v>1400</v>
      </c>
    </row>
    <row r="761" spans="1:5" x14ac:dyDescent="0.2">
      <c r="A761" t="s">
        <v>18797</v>
      </c>
      <c r="B761" t="s">
        <v>25</v>
      </c>
      <c r="C761" t="s">
        <v>2765</v>
      </c>
      <c r="D761" t="s">
        <v>2766</v>
      </c>
      <c r="E761">
        <v>1200</v>
      </c>
    </row>
    <row r="762" spans="1:5" x14ac:dyDescent="0.2">
      <c r="A762" t="s">
        <v>18799</v>
      </c>
      <c r="B762" t="s">
        <v>25</v>
      </c>
      <c r="C762" t="s">
        <v>499</v>
      </c>
      <c r="D762" t="s">
        <v>2770</v>
      </c>
      <c r="E762">
        <v>1400</v>
      </c>
    </row>
    <row r="763" spans="1:5" x14ac:dyDescent="0.2">
      <c r="A763" t="s">
        <v>18808</v>
      </c>
      <c r="B763" t="s">
        <v>25</v>
      </c>
      <c r="C763" t="s">
        <v>2784</v>
      </c>
      <c r="D763" t="s">
        <v>2785</v>
      </c>
      <c r="E763">
        <v>1200</v>
      </c>
    </row>
    <row r="764" spans="1:5" x14ac:dyDescent="0.2">
      <c r="A764" t="s">
        <v>18812</v>
      </c>
      <c r="B764" t="s">
        <v>25</v>
      </c>
      <c r="C764" t="s">
        <v>371</v>
      </c>
      <c r="D764" t="s">
        <v>2792</v>
      </c>
      <c r="E764">
        <v>1200</v>
      </c>
    </row>
    <row r="765" spans="1:5" x14ac:dyDescent="0.2">
      <c r="A765" t="s">
        <v>18816</v>
      </c>
      <c r="B765" t="s">
        <v>25</v>
      </c>
      <c r="C765" t="s">
        <v>1775</v>
      </c>
      <c r="D765" t="s">
        <v>2798</v>
      </c>
      <c r="E765">
        <v>1400</v>
      </c>
    </row>
    <row r="766" spans="1:5" x14ac:dyDescent="0.2">
      <c r="A766" t="s">
        <v>18829</v>
      </c>
      <c r="B766" t="s">
        <v>25</v>
      </c>
      <c r="C766" t="s">
        <v>371</v>
      </c>
      <c r="D766" t="s">
        <v>2818</v>
      </c>
      <c r="E766">
        <v>1000</v>
      </c>
    </row>
    <row r="767" spans="1:5" x14ac:dyDescent="0.2">
      <c r="A767" t="s">
        <v>18832</v>
      </c>
      <c r="B767" t="s">
        <v>25</v>
      </c>
      <c r="C767" t="s">
        <v>176</v>
      </c>
      <c r="D767" t="s">
        <v>2823</v>
      </c>
      <c r="E767">
        <v>1400</v>
      </c>
    </row>
    <row r="768" spans="1:5" x14ac:dyDescent="0.2">
      <c r="A768" t="s">
        <v>18837</v>
      </c>
      <c r="B768" t="s">
        <v>25</v>
      </c>
      <c r="C768" t="s">
        <v>2830</v>
      </c>
      <c r="D768" t="s">
        <v>2831</v>
      </c>
      <c r="E768">
        <v>1400</v>
      </c>
    </row>
    <row r="769" spans="1:5" x14ac:dyDescent="0.2">
      <c r="A769" t="s">
        <v>18843</v>
      </c>
      <c r="B769" t="s">
        <v>25</v>
      </c>
      <c r="C769" t="s">
        <v>2842</v>
      </c>
      <c r="D769" t="s">
        <v>1552</v>
      </c>
      <c r="E769">
        <v>1400</v>
      </c>
    </row>
    <row r="770" spans="1:5" x14ac:dyDescent="0.2">
      <c r="A770" t="s">
        <v>18845</v>
      </c>
      <c r="B770" t="s">
        <v>25</v>
      </c>
      <c r="C770" t="s">
        <v>2846</v>
      </c>
      <c r="D770" t="s">
        <v>2847</v>
      </c>
      <c r="E770">
        <v>1000</v>
      </c>
    </row>
    <row r="771" spans="1:5" x14ac:dyDescent="0.2">
      <c r="A771" t="s">
        <v>18851</v>
      </c>
      <c r="B771" t="s">
        <v>25</v>
      </c>
      <c r="C771" t="s">
        <v>2857</v>
      </c>
      <c r="D771" t="s">
        <v>590</v>
      </c>
      <c r="E771">
        <v>1400</v>
      </c>
    </row>
    <row r="772" spans="1:5" x14ac:dyDescent="0.2">
      <c r="A772" t="s">
        <v>18865</v>
      </c>
      <c r="B772" t="s">
        <v>25</v>
      </c>
      <c r="C772" t="s">
        <v>198</v>
      </c>
      <c r="D772" t="s">
        <v>2879</v>
      </c>
      <c r="E772">
        <v>1400</v>
      </c>
    </row>
    <row r="773" spans="1:5" x14ac:dyDescent="0.2">
      <c r="A773" t="s">
        <v>18869</v>
      </c>
      <c r="B773" t="s">
        <v>25</v>
      </c>
      <c r="C773" t="s">
        <v>390</v>
      </c>
      <c r="D773" t="s">
        <v>2851</v>
      </c>
      <c r="E773">
        <v>1400</v>
      </c>
    </row>
    <row r="774" spans="1:5" x14ac:dyDescent="0.2">
      <c r="A774" t="s">
        <v>18876</v>
      </c>
      <c r="B774" t="s">
        <v>25</v>
      </c>
      <c r="C774" t="s">
        <v>395</v>
      </c>
      <c r="D774" t="s">
        <v>2897</v>
      </c>
      <c r="E774">
        <v>1000</v>
      </c>
    </row>
    <row r="775" spans="1:5" x14ac:dyDescent="0.2">
      <c r="A775" t="s">
        <v>18878</v>
      </c>
      <c r="B775" t="s">
        <v>25</v>
      </c>
      <c r="C775" t="s">
        <v>2899</v>
      </c>
      <c r="D775" t="s">
        <v>2900</v>
      </c>
      <c r="E775">
        <v>1200</v>
      </c>
    </row>
    <row r="776" spans="1:5" x14ac:dyDescent="0.2">
      <c r="A776" t="s">
        <v>18882</v>
      </c>
      <c r="B776" t="s">
        <v>25</v>
      </c>
      <c r="C776" t="s">
        <v>2906</v>
      </c>
      <c r="D776" t="s">
        <v>2907</v>
      </c>
      <c r="E776">
        <v>1400</v>
      </c>
    </row>
    <row r="777" spans="1:5" x14ac:dyDescent="0.2">
      <c r="A777" t="s">
        <v>18883</v>
      </c>
      <c r="B777" t="s">
        <v>25</v>
      </c>
      <c r="C777" t="s">
        <v>2908</v>
      </c>
      <c r="D777" t="s">
        <v>2851</v>
      </c>
      <c r="E777">
        <v>600</v>
      </c>
    </row>
    <row r="778" spans="1:5" x14ac:dyDescent="0.2">
      <c r="A778" t="s">
        <v>18884</v>
      </c>
      <c r="B778" t="s">
        <v>25</v>
      </c>
      <c r="C778" t="s">
        <v>655</v>
      </c>
      <c r="D778" t="s">
        <v>2909</v>
      </c>
      <c r="E778">
        <v>1400</v>
      </c>
    </row>
    <row r="779" spans="1:5" x14ac:dyDescent="0.2">
      <c r="A779" t="s">
        <v>18885</v>
      </c>
      <c r="B779" t="s">
        <v>25</v>
      </c>
      <c r="C779" t="s">
        <v>2910</v>
      </c>
      <c r="D779" t="s">
        <v>2911</v>
      </c>
      <c r="E779">
        <v>600</v>
      </c>
    </row>
    <row r="780" spans="1:5" x14ac:dyDescent="0.2">
      <c r="A780" t="s">
        <v>18887</v>
      </c>
      <c r="B780" t="s">
        <v>25</v>
      </c>
      <c r="C780" t="s">
        <v>2914</v>
      </c>
      <c r="D780" t="s">
        <v>2915</v>
      </c>
      <c r="E780">
        <v>1400</v>
      </c>
    </row>
    <row r="781" spans="1:5" x14ac:dyDescent="0.2">
      <c r="A781" t="s">
        <v>18888</v>
      </c>
      <c r="B781" t="s">
        <v>25</v>
      </c>
      <c r="C781" t="s">
        <v>2916</v>
      </c>
      <c r="D781" t="s">
        <v>2917</v>
      </c>
      <c r="E781">
        <v>1400</v>
      </c>
    </row>
    <row r="782" spans="1:5" x14ac:dyDescent="0.2">
      <c r="A782" t="s">
        <v>18895</v>
      </c>
      <c r="B782" t="s">
        <v>25</v>
      </c>
      <c r="C782" t="s">
        <v>2927</v>
      </c>
      <c r="D782" t="s">
        <v>2867</v>
      </c>
      <c r="E782">
        <v>1400</v>
      </c>
    </row>
    <row r="783" spans="1:5" x14ac:dyDescent="0.2">
      <c r="A783" t="s">
        <v>18897</v>
      </c>
      <c r="B783" t="s">
        <v>25</v>
      </c>
      <c r="C783" t="s">
        <v>2930</v>
      </c>
      <c r="D783" t="s">
        <v>2931</v>
      </c>
      <c r="E783">
        <v>1400</v>
      </c>
    </row>
    <row r="784" spans="1:5" x14ac:dyDescent="0.2">
      <c r="A784" t="s">
        <v>18900</v>
      </c>
      <c r="B784" t="s">
        <v>25</v>
      </c>
      <c r="C784" t="s">
        <v>1683</v>
      </c>
      <c r="D784" t="s">
        <v>2934</v>
      </c>
      <c r="E784">
        <v>1400</v>
      </c>
    </row>
    <row r="785" spans="1:5" x14ac:dyDescent="0.2">
      <c r="A785" t="s">
        <v>18901</v>
      </c>
      <c r="B785" t="s">
        <v>25</v>
      </c>
      <c r="C785" t="s">
        <v>2935</v>
      </c>
      <c r="D785" t="s">
        <v>2936</v>
      </c>
      <c r="E785">
        <v>1100</v>
      </c>
    </row>
    <row r="786" spans="1:5" x14ac:dyDescent="0.2">
      <c r="A786" t="s">
        <v>18902</v>
      </c>
      <c r="B786" t="s">
        <v>25</v>
      </c>
      <c r="C786" t="s">
        <v>2937</v>
      </c>
      <c r="D786" t="s">
        <v>2938</v>
      </c>
      <c r="E786">
        <v>1400</v>
      </c>
    </row>
    <row r="787" spans="1:5" x14ac:dyDescent="0.2">
      <c r="A787" t="s">
        <v>18904</v>
      </c>
      <c r="B787" t="s">
        <v>25</v>
      </c>
      <c r="C787" t="s">
        <v>317</v>
      </c>
      <c r="D787" t="s">
        <v>2941</v>
      </c>
      <c r="E787">
        <v>1200</v>
      </c>
    </row>
    <row r="788" spans="1:5" x14ac:dyDescent="0.2">
      <c r="A788" t="s">
        <v>18905</v>
      </c>
      <c r="B788" t="s">
        <v>25</v>
      </c>
      <c r="C788" t="s">
        <v>2016</v>
      </c>
      <c r="D788" t="s">
        <v>2942</v>
      </c>
      <c r="E788">
        <v>1000</v>
      </c>
    </row>
    <row r="789" spans="1:5" x14ac:dyDescent="0.2">
      <c r="A789" t="s">
        <v>18908</v>
      </c>
      <c r="B789" t="s">
        <v>25</v>
      </c>
      <c r="C789" t="s">
        <v>2946</v>
      </c>
      <c r="D789" t="s">
        <v>2947</v>
      </c>
      <c r="E789">
        <v>1400</v>
      </c>
    </row>
    <row r="790" spans="1:5" x14ac:dyDescent="0.2">
      <c r="A790" t="s">
        <v>18909</v>
      </c>
      <c r="B790" t="s">
        <v>25</v>
      </c>
      <c r="C790" t="s">
        <v>1152</v>
      </c>
      <c r="D790" t="s">
        <v>2948</v>
      </c>
      <c r="E790">
        <v>1400</v>
      </c>
    </row>
    <row r="791" spans="1:5" x14ac:dyDescent="0.2">
      <c r="A791" t="s">
        <v>18913</v>
      </c>
      <c r="B791" t="s">
        <v>25</v>
      </c>
      <c r="C791" t="s">
        <v>2955</v>
      </c>
      <c r="D791" t="s">
        <v>2956</v>
      </c>
      <c r="E791">
        <v>1400</v>
      </c>
    </row>
    <row r="792" spans="1:5" x14ac:dyDescent="0.2">
      <c r="A792" t="s">
        <v>18915</v>
      </c>
      <c r="B792" t="s">
        <v>25</v>
      </c>
      <c r="C792" t="s">
        <v>2959</v>
      </c>
      <c r="D792" t="s">
        <v>2960</v>
      </c>
      <c r="E792">
        <v>600</v>
      </c>
    </row>
    <row r="793" spans="1:5" x14ac:dyDescent="0.2">
      <c r="A793" t="s">
        <v>18925</v>
      </c>
      <c r="B793" t="s">
        <v>25</v>
      </c>
      <c r="C793" t="s">
        <v>2974</v>
      </c>
      <c r="D793" t="s">
        <v>2975</v>
      </c>
      <c r="E793">
        <v>1400</v>
      </c>
    </row>
    <row r="794" spans="1:5" x14ac:dyDescent="0.2">
      <c r="A794" t="s">
        <v>18928</v>
      </c>
      <c r="B794" t="s">
        <v>25</v>
      </c>
      <c r="C794" t="s">
        <v>2980</v>
      </c>
      <c r="D794" t="s">
        <v>2981</v>
      </c>
      <c r="E794">
        <v>1200</v>
      </c>
    </row>
    <row r="795" spans="1:5" x14ac:dyDescent="0.2">
      <c r="A795" t="s">
        <v>18933</v>
      </c>
      <c r="B795" t="s">
        <v>25</v>
      </c>
      <c r="C795" t="s">
        <v>793</v>
      </c>
      <c r="D795" t="s">
        <v>2988</v>
      </c>
      <c r="E795">
        <v>1200</v>
      </c>
    </row>
    <row r="796" spans="1:5" x14ac:dyDescent="0.2">
      <c r="A796" t="s">
        <v>18937</v>
      </c>
      <c r="B796" t="s">
        <v>25</v>
      </c>
      <c r="C796" t="s">
        <v>1482</v>
      </c>
      <c r="D796" t="s">
        <v>1370</v>
      </c>
      <c r="E796">
        <v>1200</v>
      </c>
    </row>
    <row r="797" spans="1:5" x14ac:dyDescent="0.2">
      <c r="A797" t="s">
        <v>18938</v>
      </c>
      <c r="B797" t="s">
        <v>25</v>
      </c>
      <c r="C797" t="s">
        <v>2994</v>
      </c>
      <c r="D797" t="s">
        <v>2995</v>
      </c>
      <c r="E797">
        <v>1400</v>
      </c>
    </row>
    <row r="798" spans="1:5" x14ac:dyDescent="0.2">
      <c r="A798" t="s">
        <v>18940</v>
      </c>
      <c r="B798" t="s">
        <v>25</v>
      </c>
      <c r="C798" t="s">
        <v>1384</v>
      </c>
      <c r="D798" t="s">
        <v>2998</v>
      </c>
      <c r="E798">
        <v>1400</v>
      </c>
    </row>
    <row r="799" spans="1:5" x14ac:dyDescent="0.2">
      <c r="A799" t="s">
        <v>18941</v>
      </c>
      <c r="B799" t="s">
        <v>25</v>
      </c>
      <c r="C799" t="s">
        <v>2999</v>
      </c>
      <c r="D799" t="s">
        <v>3000</v>
      </c>
      <c r="E799">
        <v>1400</v>
      </c>
    </row>
    <row r="800" spans="1:5" x14ac:dyDescent="0.2">
      <c r="A800" t="s">
        <v>18942</v>
      </c>
      <c r="B800" t="s">
        <v>25</v>
      </c>
      <c r="C800" t="s">
        <v>2065</v>
      </c>
      <c r="D800" t="s">
        <v>3001</v>
      </c>
      <c r="E800">
        <v>1200</v>
      </c>
    </row>
    <row r="801" spans="1:5" x14ac:dyDescent="0.2">
      <c r="A801" t="s">
        <v>18947</v>
      </c>
      <c r="B801" t="s">
        <v>25</v>
      </c>
      <c r="C801" t="s">
        <v>3007</v>
      </c>
      <c r="D801" t="s">
        <v>3008</v>
      </c>
      <c r="E801">
        <v>1200</v>
      </c>
    </row>
    <row r="802" spans="1:5" x14ac:dyDescent="0.2">
      <c r="A802" t="s">
        <v>18949</v>
      </c>
      <c r="B802" t="s">
        <v>25</v>
      </c>
      <c r="C802" t="s">
        <v>3011</v>
      </c>
      <c r="D802" t="s">
        <v>3012</v>
      </c>
      <c r="E802">
        <v>1400</v>
      </c>
    </row>
    <row r="803" spans="1:5" x14ac:dyDescent="0.2">
      <c r="A803" t="s">
        <v>18950</v>
      </c>
      <c r="B803" t="s">
        <v>25</v>
      </c>
      <c r="C803" t="s">
        <v>1382</v>
      </c>
      <c r="D803" t="s">
        <v>3013</v>
      </c>
      <c r="E803">
        <v>1400</v>
      </c>
    </row>
    <row r="804" spans="1:5" x14ac:dyDescent="0.2">
      <c r="A804" t="s">
        <v>18956</v>
      </c>
      <c r="B804" t="s">
        <v>25</v>
      </c>
      <c r="C804" t="s">
        <v>3021</v>
      </c>
      <c r="D804" t="s">
        <v>3022</v>
      </c>
      <c r="E804">
        <v>1400</v>
      </c>
    </row>
    <row r="805" spans="1:5" x14ac:dyDescent="0.2">
      <c r="A805" t="s">
        <v>18957</v>
      </c>
      <c r="B805" t="s">
        <v>25</v>
      </c>
      <c r="C805" t="s">
        <v>3023</v>
      </c>
      <c r="D805" t="s">
        <v>3024</v>
      </c>
      <c r="E805">
        <v>1400</v>
      </c>
    </row>
    <row r="806" spans="1:5" x14ac:dyDescent="0.2">
      <c r="A806" t="s">
        <v>18961</v>
      </c>
      <c r="B806" t="s">
        <v>25</v>
      </c>
      <c r="C806" t="s">
        <v>3030</v>
      </c>
      <c r="D806" t="s">
        <v>1830</v>
      </c>
      <c r="E806">
        <v>1400</v>
      </c>
    </row>
    <row r="807" spans="1:5" x14ac:dyDescent="0.2">
      <c r="A807" t="s">
        <v>18964</v>
      </c>
      <c r="B807" t="s">
        <v>25</v>
      </c>
      <c r="C807" t="s">
        <v>3034</v>
      </c>
      <c r="D807" t="s">
        <v>3035</v>
      </c>
      <c r="E807">
        <v>1400</v>
      </c>
    </row>
    <row r="808" spans="1:5" x14ac:dyDescent="0.2">
      <c r="A808" t="s">
        <v>18967</v>
      </c>
      <c r="B808" t="s">
        <v>25</v>
      </c>
      <c r="C808" t="s">
        <v>3038</v>
      </c>
      <c r="D808" t="s">
        <v>3039</v>
      </c>
      <c r="E808">
        <v>1400</v>
      </c>
    </row>
    <row r="809" spans="1:5" x14ac:dyDescent="0.2">
      <c r="A809" t="s">
        <v>18969</v>
      </c>
      <c r="B809" t="s">
        <v>25</v>
      </c>
      <c r="C809" t="s">
        <v>163</v>
      </c>
      <c r="D809" t="s">
        <v>3041</v>
      </c>
      <c r="E809">
        <v>1000</v>
      </c>
    </row>
    <row r="810" spans="1:5" x14ac:dyDescent="0.2">
      <c r="A810" t="s">
        <v>18973</v>
      </c>
      <c r="B810" t="s">
        <v>25</v>
      </c>
      <c r="C810" t="s">
        <v>1943</v>
      </c>
      <c r="D810" t="s">
        <v>3047</v>
      </c>
      <c r="E810">
        <v>1000</v>
      </c>
    </row>
    <row r="811" spans="1:5" x14ac:dyDescent="0.2">
      <c r="A811" t="s">
        <v>18975</v>
      </c>
      <c r="B811" t="s">
        <v>25</v>
      </c>
      <c r="C811" t="s">
        <v>3049</v>
      </c>
      <c r="D811" t="s">
        <v>3050</v>
      </c>
      <c r="E811">
        <v>1000</v>
      </c>
    </row>
    <row r="812" spans="1:5" x14ac:dyDescent="0.2">
      <c r="A812" t="s">
        <v>18995</v>
      </c>
      <c r="B812" t="s">
        <v>25</v>
      </c>
      <c r="C812" t="s">
        <v>719</v>
      </c>
      <c r="D812" t="s">
        <v>3080</v>
      </c>
      <c r="E812">
        <v>1000</v>
      </c>
    </row>
    <row r="813" spans="1:5" x14ac:dyDescent="0.2">
      <c r="A813" t="s">
        <v>18996</v>
      </c>
      <c r="B813" t="s">
        <v>25</v>
      </c>
      <c r="C813" t="s">
        <v>3081</v>
      </c>
      <c r="D813" t="s">
        <v>3082</v>
      </c>
      <c r="E813">
        <v>800</v>
      </c>
    </row>
    <row r="814" spans="1:5" x14ac:dyDescent="0.2">
      <c r="A814" t="s">
        <v>19000</v>
      </c>
      <c r="B814" t="s">
        <v>25</v>
      </c>
      <c r="C814" t="s">
        <v>3087</v>
      </c>
      <c r="D814" t="s">
        <v>3088</v>
      </c>
      <c r="E814">
        <v>1000</v>
      </c>
    </row>
    <row r="815" spans="1:5" x14ac:dyDescent="0.2">
      <c r="A815" t="s">
        <v>19003</v>
      </c>
      <c r="B815" t="s">
        <v>25</v>
      </c>
      <c r="C815" t="s">
        <v>3093</v>
      </c>
      <c r="D815" t="s">
        <v>3094</v>
      </c>
      <c r="E815">
        <v>900</v>
      </c>
    </row>
    <row r="816" spans="1:5" x14ac:dyDescent="0.2">
      <c r="A816" t="s">
        <v>19008</v>
      </c>
      <c r="B816" t="s">
        <v>25</v>
      </c>
      <c r="C816" t="s">
        <v>3100</v>
      </c>
      <c r="D816" t="s">
        <v>3101</v>
      </c>
      <c r="E816">
        <v>900</v>
      </c>
    </row>
    <row r="817" spans="1:5" x14ac:dyDescent="0.2">
      <c r="A817" t="s">
        <v>19012</v>
      </c>
      <c r="B817" t="s">
        <v>25</v>
      </c>
      <c r="C817" t="s">
        <v>3107</v>
      </c>
      <c r="D817" t="s">
        <v>3108</v>
      </c>
      <c r="E817">
        <v>600</v>
      </c>
    </row>
    <row r="818" spans="1:5" x14ac:dyDescent="0.2">
      <c r="A818" t="s">
        <v>19013</v>
      </c>
      <c r="B818" t="s">
        <v>25</v>
      </c>
      <c r="C818" t="s">
        <v>3109</v>
      </c>
      <c r="D818" t="s">
        <v>3110</v>
      </c>
      <c r="E818">
        <v>1200</v>
      </c>
    </row>
    <row r="819" spans="1:5" x14ac:dyDescent="0.2">
      <c r="A819" t="s">
        <v>19014</v>
      </c>
      <c r="B819" t="s">
        <v>25</v>
      </c>
      <c r="C819" t="s">
        <v>1781</v>
      </c>
      <c r="D819" t="s">
        <v>3111</v>
      </c>
      <c r="E819">
        <v>1200</v>
      </c>
    </row>
    <row r="820" spans="1:5" x14ac:dyDescent="0.2">
      <c r="A820" t="s">
        <v>19016</v>
      </c>
      <c r="B820" t="s">
        <v>25</v>
      </c>
      <c r="C820" t="s">
        <v>1231</v>
      </c>
      <c r="D820" t="s">
        <v>3113</v>
      </c>
      <c r="E820">
        <v>1400</v>
      </c>
    </row>
    <row r="821" spans="1:5" x14ac:dyDescent="0.2">
      <c r="A821" t="s">
        <v>19020</v>
      </c>
      <c r="B821" t="s">
        <v>25</v>
      </c>
      <c r="C821" t="s">
        <v>1818</v>
      </c>
      <c r="D821" t="s">
        <v>3117</v>
      </c>
      <c r="E821">
        <v>1400</v>
      </c>
    </row>
    <row r="822" spans="1:5" x14ac:dyDescent="0.2">
      <c r="A822" t="s">
        <v>19021</v>
      </c>
      <c r="B822" t="s">
        <v>25</v>
      </c>
      <c r="C822" t="s">
        <v>3118</v>
      </c>
      <c r="D822" t="s">
        <v>3119</v>
      </c>
      <c r="E822">
        <v>1200</v>
      </c>
    </row>
    <row r="823" spans="1:5" x14ac:dyDescent="0.2">
      <c r="A823" t="s">
        <v>19022</v>
      </c>
      <c r="B823" t="s">
        <v>25</v>
      </c>
      <c r="C823" t="s">
        <v>2644</v>
      </c>
      <c r="D823" t="s">
        <v>3120</v>
      </c>
      <c r="E823">
        <v>700</v>
      </c>
    </row>
    <row r="824" spans="1:5" x14ac:dyDescent="0.2">
      <c r="A824" t="s">
        <v>19024</v>
      </c>
      <c r="B824" t="s">
        <v>25</v>
      </c>
      <c r="C824" t="s">
        <v>1769</v>
      </c>
      <c r="D824" t="s">
        <v>3123</v>
      </c>
      <c r="E824">
        <v>1400</v>
      </c>
    </row>
    <row r="825" spans="1:5" x14ac:dyDescent="0.2">
      <c r="A825" t="s">
        <v>19028</v>
      </c>
      <c r="B825" t="s">
        <v>25</v>
      </c>
      <c r="C825" t="s">
        <v>1417</v>
      </c>
      <c r="D825" t="s">
        <v>3128</v>
      </c>
      <c r="E825">
        <v>1200</v>
      </c>
    </row>
    <row r="826" spans="1:5" x14ac:dyDescent="0.2">
      <c r="A826" t="s">
        <v>19031</v>
      </c>
      <c r="B826" t="s">
        <v>25</v>
      </c>
      <c r="C826" t="s">
        <v>406</v>
      </c>
      <c r="D826" t="s">
        <v>3132</v>
      </c>
      <c r="E826">
        <v>1400</v>
      </c>
    </row>
    <row r="827" spans="1:5" x14ac:dyDescent="0.2">
      <c r="A827" t="s">
        <v>19042</v>
      </c>
      <c r="B827" t="s">
        <v>25</v>
      </c>
      <c r="C827" t="s">
        <v>3150</v>
      </c>
      <c r="D827" t="s">
        <v>3151</v>
      </c>
      <c r="E827">
        <v>1200</v>
      </c>
    </row>
    <row r="828" spans="1:5" x14ac:dyDescent="0.2">
      <c r="A828" t="s">
        <v>19043</v>
      </c>
      <c r="B828" t="s">
        <v>25</v>
      </c>
      <c r="C828" t="s">
        <v>3152</v>
      </c>
      <c r="D828" t="s">
        <v>3153</v>
      </c>
      <c r="E828">
        <v>1400</v>
      </c>
    </row>
    <row r="829" spans="1:5" x14ac:dyDescent="0.2">
      <c r="A829" t="s">
        <v>19044</v>
      </c>
      <c r="B829" t="s">
        <v>25</v>
      </c>
      <c r="C829" t="s">
        <v>842</v>
      </c>
      <c r="D829" t="s">
        <v>3154</v>
      </c>
      <c r="E829">
        <v>1400</v>
      </c>
    </row>
    <row r="830" spans="1:5" x14ac:dyDescent="0.2">
      <c r="A830" t="s">
        <v>19045</v>
      </c>
      <c r="B830" t="s">
        <v>25</v>
      </c>
      <c r="C830" t="s">
        <v>462</v>
      </c>
      <c r="D830" t="s">
        <v>3155</v>
      </c>
      <c r="E830">
        <v>1100</v>
      </c>
    </row>
    <row r="831" spans="1:5" x14ac:dyDescent="0.2">
      <c r="A831" t="s">
        <v>19047</v>
      </c>
      <c r="B831" t="s">
        <v>25</v>
      </c>
      <c r="C831" t="s">
        <v>850</v>
      </c>
      <c r="D831" t="s">
        <v>3157</v>
      </c>
      <c r="E831">
        <v>1000</v>
      </c>
    </row>
    <row r="832" spans="1:5" x14ac:dyDescent="0.2">
      <c r="A832" t="s">
        <v>19051</v>
      </c>
      <c r="B832" t="s">
        <v>25</v>
      </c>
      <c r="C832" t="s">
        <v>3164</v>
      </c>
      <c r="D832" t="s">
        <v>3165</v>
      </c>
      <c r="E832">
        <v>1000</v>
      </c>
    </row>
    <row r="833" spans="1:5" x14ac:dyDescent="0.2">
      <c r="A833" t="s">
        <v>19054</v>
      </c>
      <c r="B833" t="s">
        <v>25</v>
      </c>
      <c r="C833" t="s">
        <v>529</v>
      </c>
      <c r="D833" t="s">
        <v>3170</v>
      </c>
      <c r="E833">
        <v>1400</v>
      </c>
    </row>
    <row r="834" spans="1:5" x14ac:dyDescent="0.2">
      <c r="A834" t="s">
        <v>19055</v>
      </c>
      <c r="B834" t="s">
        <v>25</v>
      </c>
      <c r="C834" t="s">
        <v>3038</v>
      </c>
      <c r="D834" t="s">
        <v>3171</v>
      </c>
      <c r="E834">
        <v>600</v>
      </c>
    </row>
    <row r="835" spans="1:5" x14ac:dyDescent="0.2">
      <c r="A835" t="s">
        <v>19061</v>
      </c>
      <c r="B835" t="s">
        <v>25</v>
      </c>
      <c r="C835" t="s">
        <v>2448</v>
      </c>
      <c r="D835" t="s">
        <v>3181</v>
      </c>
      <c r="E835">
        <v>1400</v>
      </c>
    </row>
    <row r="836" spans="1:5" x14ac:dyDescent="0.2">
      <c r="A836" t="s">
        <v>19066</v>
      </c>
      <c r="B836" t="s">
        <v>25</v>
      </c>
      <c r="C836" t="s">
        <v>460</v>
      </c>
      <c r="D836" t="s">
        <v>3189</v>
      </c>
      <c r="E836">
        <v>1400</v>
      </c>
    </row>
    <row r="837" spans="1:5" x14ac:dyDescent="0.2">
      <c r="A837" t="s">
        <v>19067</v>
      </c>
      <c r="B837" t="s">
        <v>25</v>
      </c>
      <c r="C837" t="s">
        <v>3190</v>
      </c>
      <c r="D837" t="s">
        <v>3191</v>
      </c>
      <c r="E837">
        <v>1000</v>
      </c>
    </row>
    <row r="838" spans="1:5" x14ac:dyDescent="0.2">
      <c r="A838" t="s">
        <v>19070</v>
      </c>
      <c r="B838" t="s">
        <v>25</v>
      </c>
      <c r="C838" t="s">
        <v>3196</v>
      </c>
      <c r="D838" t="s">
        <v>3197</v>
      </c>
      <c r="E838">
        <v>1400</v>
      </c>
    </row>
    <row r="839" spans="1:5" x14ac:dyDescent="0.2">
      <c r="A839" t="s">
        <v>19071</v>
      </c>
      <c r="B839" t="s">
        <v>25</v>
      </c>
      <c r="C839" t="s">
        <v>3198</v>
      </c>
      <c r="D839" t="s">
        <v>3199</v>
      </c>
      <c r="E839">
        <v>1400</v>
      </c>
    </row>
    <row r="840" spans="1:5" x14ac:dyDescent="0.2">
      <c r="A840" t="s">
        <v>19074</v>
      </c>
      <c r="B840" t="s">
        <v>25</v>
      </c>
      <c r="C840" t="s">
        <v>68</v>
      </c>
      <c r="D840" t="s">
        <v>1624</v>
      </c>
      <c r="E840">
        <v>1400</v>
      </c>
    </row>
    <row r="841" spans="1:5" x14ac:dyDescent="0.2">
      <c r="A841" t="s">
        <v>19075</v>
      </c>
      <c r="B841" t="s">
        <v>25</v>
      </c>
      <c r="C841" t="s">
        <v>3203</v>
      </c>
      <c r="D841" t="s">
        <v>3204</v>
      </c>
      <c r="E841">
        <v>600</v>
      </c>
    </row>
    <row r="842" spans="1:5" x14ac:dyDescent="0.2">
      <c r="A842" t="s">
        <v>19077</v>
      </c>
      <c r="B842" t="s">
        <v>25</v>
      </c>
      <c r="C842" t="s">
        <v>3207</v>
      </c>
      <c r="D842" t="s">
        <v>3208</v>
      </c>
      <c r="E842">
        <v>1400</v>
      </c>
    </row>
    <row r="843" spans="1:5" x14ac:dyDescent="0.2">
      <c r="A843" t="s">
        <v>19081</v>
      </c>
      <c r="B843" t="s">
        <v>25</v>
      </c>
      <c r="C843" t="s">
        <v>3213</v>
      </c>
      <c r="D843" t="s">
        <v>3214</v>
      </c>
      <c r="E843">
        <v>1000</v>
      </c>
    </row>
    <row r="844" spans="1:5" x14ac:dyDescent="0.2">
      <c r="A844" t="s">
        <v>19082</v>
      </c>
      <c r="B844" t="s">
        <v>25</v>
      </c>
      <c r="C844" t="s">
        <v>3215</v>
      </c>
      <c r="D844" t="s">
        <v>75</v>
      </c>
      <c r="E844">
        <v>600</v>
      </c>
    </row>
    <row r="845" spans="1:5" x14ac:dyDescent="0.2">
      <c r="A845" t="s">
        <v>19087</v>
      </c>
      <c r="B845" t="s">
        <v>25</v>
      </c>
      <c r="C845" t="s">
        <v>3223</v>
      </c>
      <c r="D845" t="s">
        <v>3224</v>
      </c>
      <c r="E845">
        <v>1400</v>
      </c>
    </row>
    <row r="846" spans="1:5" x14ac:dyDescent="0.2">
      <c r="A846" t="s">
        <v>19089</v>
      </c>
      <c r="B846" t="s">
        <v>25</v>
      </c>
      <c r="C846" t="s">
        <v>1066</v>
      </c>
      <c r="D846" t="s">
        <v>3227</v>
      </c>
      <c r="E846">
        <v>1400</v>
      </c>
    </row>
    <row r="847" spans="1:5" x14ac:dyDescent="0.2">
      <c r="A847" t="s">
        <v>19091</v>
      </c>
      <c r="B847" t="s">
        <v>25</v>
      </c>
      <c r="C847" t="s">
        <v>3230</v>
      </c>
      <c r="D847" t="s">
        <v>3231</v>
      </c>
      <c r="E847">
        <v>1400</v>
      </c>
    </row>
    <row r="848" spans="1:5" x14ac:dyDescent="0.2">
      <c r="A848" t="s">
        <v>19098</v>
      </c>
      <c r="B848" t="s">
        <v>25</v>
      </c>
      <c r="C848" t="s">
        <v>406</v>
      </c>
      <c r="D848" t="s">
        <v>3242</v>
      </c>
      <c r="E848">
        <v>1200</v>
      </c>
    </row>
    <row r="849" spans="1:5" x14ac:dyDescent="0.2">
      <c r="A849" t="s">
        <v>19099</v>
      </c>
      <c r="B849" t="s">
        <v>25</v>
      </c>
      <c r="C849" t="s">
        <v>3243</v>
      </c>
      <c r="D849" t="s">
        <v>3244</v>
      </c>
      <c r="E849">
        <v>1200</v>
      </c>
    </row>
    <row r="850" spans="1:5" x14ac:dyDescent="0.2">
      <c r="A850" t="s">
        <v>19101</v>
      </c>
      <c r="B850" t="s">
        <v>25</v>
      </c>
      <c r="C850" t="s">
        <v>3246</v>
      </c>
      <c r="D850" t="s">
        <v>3247</v>
      </c>
      <c r="E850">
        <v>1400</v>
      </c>
    </row>
    <row r="851" spans="1:5" x14ac:dyDescent="0.2">
      <c r="A851" t="s">
        <v>19107</v>
      </c>
      <c r="B851" t="s">
        <v>25</v>
      </c>
      <c r="C851" t="s">
        <v>3255</v>
      </c>
      <c r="D851" t="s">
        <v>3256</v>
      </c>
      <c r="E851">
        <v>1400</v>
      </c>
    </row>
    <row r="852" spans="1:5" x14ac:dyDescent="0.2">
      <c r="A852" t="s">
        <v>19108</v>
      </c>
      <c r="B852" t="s">
        <v>25</v>
      </c>
      <c r="C852" t="s">
        <v>1683</v>
      </c>
      <c r="D852" t="s">
        <v>3257</v>
      </c>
      <c r="E852">
        <v>1400</v>
      </c>
    </row>
    <row r="853" spans="1:5" x14ac:dyDescent="0.2">
      <c r="A853" t="s">
        <v>19109</v>
      </c>
      <c r="B853" t="s">
        <v>25</v>
      </c>
      <c r="C853" t="s">
        <v>2976</v>
      </c>
      <c r="D853" t="s">
        <v>324</v>
      </c>
      <c r="E853">
        <v>1200</v>
      </c>
    </row>
    <row r="854" spans="1:5" x14ac:dyDescent="0.2">
      <c r="A854" t="s">
        <v>19110</v>
      </c>
      <c r="B854" t="s">
        <v>25</v>
      </c>
      <c r="C854" t="s">
        <v>3258</v>
      </c>
      <c r="D854" t="s">
        <v>3259</v>
      </c>
      <c r="E854">
        <v>1200</v>
      </c>
    </row>
    <row r="855" spans="1:5" x14ac:dyDescent="0.2">
      <c r="A855" t="s">
        <v>19116</v>
      </c>
      <c r="B855" t="s">
        <v>25</v>
      </c>
      <c r="C855" t="s">
        <v>3267</v>
      </c>
      <c r="D855" t="s">
        <v>3268</v>
      </c>
      <c r="E855">
        <v>1000</v>
      </c>
    </row>
    <row r="856" spans="1:5" x14ac:dyDescent="0.2">
      <c r="A856" t="s">
        <v>19117</v>
      </c>
      <c r="B856" t="s">
        <v>25</v>
      </c>
      <c r="C856" t="s">
        <v>3269</v>
      </c>
      <c r="D856" t="s">
        <v>3270</v>
      </c>
      <c r="E856">
        <v>1100</v>
      </c>
    </row>
    <row r="857" spans="1:5" x14ac:dyDescent="0.2">
      <c r="A857" t="s">
        <v>19118</v>
      </c>
      <c r="B857" t="s">
        <v>25</v>
      </c>
      <c r="C857" t="s">
        <v>3271</v>
      </c>
      <c r="D857" t="s">
        <v>3272</v>
      </c>
      <c r="E857">
        <v>1100</v>
      </c>
    </row>
    <row r="858" spans="1:5" x14ac:dyDescent="0.2">
      <c r="A858" t="s">
        <v>19125</v>
      </c>
      <c r="B858" t="s">
        <v>25</v>
      </c>
      <c r="C858" t="s">
        <v>448</v>
      </c>
      <c r="D858" t="s">
        <v>3283</v>
      </c>
      <c r="E858">
        <v>1400</v>
      </c>
    </row>
    <row r="859" spans="1:5" x14ac:dyDescent="0.2">
      <c r="A859" t="s">
        <v>19127</v>
      </c>
      <c r="B859" t="s">
        <v>25</v>
      </c>
      <c r="C859" t="s">
        <v>3129</v>
      </c>
      <c r="D859" t="s">
        <v>3285</v>
      </c>
      <c r="E859">
        <v>1200</v>
      </c>
    </row>
    <row r="860" spans="1:5" x14ac:dyDescent="0.2">
      <c r="A860" t="s">
        <v>19129</v>
      </c>
      <c r="B860" t="s">
        <v>25</v>
      </c>
      <c r="C860" t="s">
        <v>3286</v>
      </c>
      <c r="D860" t="s">
        <v>3287</v>
      </c>
      <c r="E860">
        <v>600</v>
      </c>
    </row>
    <row r="861" spans="1:5" x14ac:dyDescent="0.2">
      <c r="A861" t="s">
        <v>19131</v>
      </c>
      <c r="B861" t="s">
        <v>25</v>
      </c>
      <c r="C861" t="s">
        <v>3290</v>
      </c>
      <c r="D861" t="s">
        <v>3291</v>
      </c>
      <c r="E861">
        <v>1400</v>
      </c>
    </row>
    <row r="862" spans="1:5" x14ac:dyDescent="0.2">
      <c r="A862" t="s">
        <v>19142</v>
      </c>
      <c r="B862" t="s">
        <v>25</v>
      </c>
      <c r="C862" t="s">
        <v>1361</v>
      </c>
      <c r="D862" t="s">
        <v>3308</v>
      </c>
      <c r="E862">
        <v>1400</v>
      </c>
    </row>
    <row r="863" spans="1:5" x14ac:dyDescent="0.2">
      <c r="A863" t="s">
        <v>19154</v>
      </c>
      <c r="B863" t="s">
        <v>25</v>
      </c>
      <c r="C863" t="s">
        <v>972</v>
      </c>
      <c r="D863" t="s">
        <v>3331</v>
      </c>
      <c r="E863">
        <v>1200</v>
      </c>
    </row>
    <row r="864" spans="1:5" x14ac:dyDescent="0.2">
      <c r="A864" t="s">
        <v>19162</v>
      </c>
      <c r="B864" t="s">
        <v>25</v>
      </c>
      <c r="C864" t="s">
        <v>129</v>
      </c>
      <c r="D864" t="s">
        <v>880</v>
      </c>
      <c r="E864">
        <v>1100</v>
      </c>
    </row>
    <row r="865" spans="1:5" x14ac:dyDescent="0.2">
      <c r="A865" t="s">
        <v>19171</v>
      </c>
      <c r="B865" t="s">
        <v>25</v>
      </c>
      <c r="C865" t="s">
        <v>1829</v>
      </c>
      <c r="D865" t="s">
        <v>3356</v>
      </c>
      <c r="E865">
        <v>1400</v>
      </c>
    </row>
    <row r="866" spans="1:5" x14ac:dyDescent="0.2">
      <c r="A866" t="s">
        <v>19172</v>
      </c>
      <c r="B866" t="s">
        <v>25</v>
      </c>
      <c r="C866" t="s">
        <v>1569</v>
      </c>
      <c r="D866" t="s">
        <v>3357</v>
      </c>
      <c r="E866">
        <v>1400</v>
      </c>
    </row>
    <row r="867" spans="1:5" x14ac:dyDescent="0.2">
      <c r="A867" t="s">
        <v>19181</v>
      </c>
      <c r="B867" t="s">
        <v>25</v>
      </c>
      <c r="C867" t="s">
        <v>74</v>
      </c>
      <c r="D867" t="s">
        <v>3370</v>
      </c>
      <c r="E867">
        <v>1400</v>
      </c>
    </row>
    <row r="868" spans="1:5" x14ac:dyDescent="0.2">
      <c r="A868" t="s">
        <v>19183</v>
      </c>
      <c r="B868" t="s">
        <v>25</v>
      </c>
      <c r="C868" t="s">
        <v>410</v>
      </c>
      <c r="D868" t="s">
        <v>3372</v>
      </c>
      <c r="E868">
        <v>1400</v>
      </c>
    </row>
    <row r="869" spans="1:5" x14ac:dyDescent="0.2">
      <c r="A869" t="s">
        <v>19184</v>
      </c>
      <c r="B869" t="s">
        <v>25</v>
      </c>
      <c r="C869" t="s">
        <v>345</v>
      </c>
      <c r="D869" t="s">
        <v>3373</v>
      </c>
      <c r="E869">
        <v>1400</v>
      </c>
    </row>
    <row r="870" spans="1:5" x14ac:dyDescent="0.2">
      <c r="A870" t="s">
        <v>19185</v>
      </c>
      <c r="B870" t="s">
        <v>25</v>
      </c>
      <c r="C870" t="s">
        <v>3374</v>
      </c>
      <c r="D870" t="s">
        <v>3375</v>
      </c>
      <c r="E870">
        <v>1200</v>
      </c>
    </row>
    <row r="871" spans="1:5" x14ac:dyDescent="0.2">
      <c r="A871" t="s">
        <v>19190</v>
      </c>
      <c r="B871" t="s">
        <v>25</v>
      </c>
      <c r="C871" t="s">
        <v>3381</v>
      </c>
      <c r="D871" t="s">
        <v>3382</v>
      </c>
      <c r="E871">
        <v>1400</v>
      </c>
    </row>
    <row r="872" spans="1:5" x14ac:dyDescent="0.2">
      <c r="A872" t="s">
        <v>19191</v>
      </c>
      <c r="B872" t="s">
        <v>25</v>
      </c>
      <c r="C872" t="s">
        <v>3383</v>
      </c>
      <c r="D872" t="s">
        <v>3384</v>
      </c>
      <c r="E872">
        <v>1400</v>
      </c>
    </row>
    <row r="873" spans="1:5" x14ac:dyDescent="0.2">
      <c r="A873" t="s">
        <v>19192</v>
      </c>
      <c r="B873" t="s">
        <v>25</v>
      </c>
      <c r="C873" t="s">
        <v>3385</v>
      </c>
      <c r="D873" t="s">
        <v>3386</v>
      </c>
      <c r="E873">
        <v>1400</v>
      </c>
    </row>
    <row r="874" spans="1:5" x14ac:dyDescent="0.2">
      <c r="A874" t="s">
        <v>19208</v>
      </c>
      <c r="B874" t="s">
        <v>25</v>
      </c>
      <c r="C874" t="s">
        <v>535</v>
      </c>
      <c r="D874" t="s">
        <v>3407</v>
      </c>
      <c r="E874">
        <v>1000</v>
      </c>
    </row>
    <row r="875" spans="1:5" x14ac:dyDescent="0.2">
      <c r="A875" t="s">
        <v>19212</v>
      </c>
      <c r="B875" t="s">
        <v>25</v>
      </c>
      <c r="C875" t="s">
        <v>3412</v>
      </c>
      <c r="D875" t="s">
        <v>3413</v>
      </c>
      <c r="E875">
        <v>1400</v>
      </c>
    </row>
    <row r="876" spans="1:5" x14ac:dyDescent="0.2">
      <c r="A876" t="s">
        <v>19213</v>
      </c>
      <c r="B876" t="s">
        <v>25</v>
      </c>
      <c r="C876" t="s">
        <v>3414</v>
      </c>
      <c r="D876" t="s">
        <v>3415</v>
      </c>
      <c r="E876">
        <v>1400</v>
      </c>
    </row>
    <row r="877" spans="1:5" x14ac:dyDescent="0.2">
      <c r="A877" t="s">
        <v>19214</v>
      </c>
      <c r="B877" t="s">
        <v>25</v>
      </c>
      <c r="C877" t="s">
        <v>1482</v>
      </c>
      <c r="D877" t="s">
        <v>3416</v>
      </c>
      <c r="E877">
        <v>1200</v>
      </c>
    </row>
    <row r="878" spans="1:5" x14ac:dyDescent="0.2">
      <c r="A878" t="s">
        <v>19216</v>
      </c>
      <c r="B878" t="s">
        <v>25</v>
      </c>
      <c r="C878" t="s">
        <v>3267</v>
      </c>
      <c r="D878" t="s">
        <v>3419</v>
      </c>
      <c r="E878">
        <v>1400</v>
      </c>
    </row>
    <row r="879" spans="1:5" x14ac:dyDescent="0.2">
      <c r="A879" t="s">
        <v>19218</v>
      </c>
      <c r="B879" t="s">
        <v>25</v>
      </c>
      <c r="C879" t="s">
        <v>3422</v>
      </c>
      <c r="D879" t="s">
        <v>3423</v>
      </c>
      <c r="E879">
        <v>1200</v>
      </c>
    </row>
    <row r="880" spans="1:5" x14ac:dyDescent="0.2">
      <c r="A880" t="s">
        <v>19220</v>
      </c>
      <c r="B880" t="s">
        <v>25</v>
      </c>
      <c r="C880" t="s">
        <v>3426</v>
      </c>
      <c r="D880" t="s">
        <v>3427</v>
      </c>
      <c r="E880">
        <v>600</v>
      </c>
    </row>
    <row r="881" spans="1:5" x14ac:dyDescent="0.2">
      <c r="A881" t="s">
        <v>19221</v>
      </c>
      <c r="B881" t="s">
        <v>25</v>
      </c>
      <c r="C881" t="s">
        <v>2523</v>
      </c>
      <c r="D881" t="s">
        <v>3429</v>
      </c>
      <c r="E881">
        <v>1400</v>
      </c>
    </row>
    <row r="882" spans="1:5" x14ac:dyDescent="0.2">
      <c r="A882" t="s">
        <v>19222</v>
      </c>
      <c r="B882" t="s">
        <v>25</v>
      </c>
      <c r="C882" t="s">
        <v>944</v>
      </c>
      <c r="D882" t="s">
        <v>939</v>
      </c>
      <c r="E882">
        <v>1200</v>
      </c>
    </row>
    <row r="883" spans="1:5" x14ac:dyDescent="0.2">
      <c r="A883" t="s">
        <v>19254</v>
      </c>
      <c r="B883" t="s">
        <v>25</v>
      </c>
      <c r="C883" t="s">
        <v>3483</v>
      </c>
      <c r="D883" t="s">
        <v>3484</v>
      </c>
      <c r="E883">
        <v>1400</v>
      </c>
    </row>
    <row r="884" spans="1:5" x14ac:dyDescent="0.2">
      <c r="A884" t="s">
        <v>19255</v>
      </c>
      <c r="B884" t="s">
        <v>25</v>
      </c>
      <c r="C884" t="s">
        <v>330</v>
      </c>
      <c r="D884" t="s">
        <v>3485</v>
      </c>
      <c r="E884">
        <v>1400</v>
      </c>
    </row>
    <row r="885" spans="1:5" x14ac:dyDescent="0.2">
      <c r="A885" t="s">
        <v>19258</v>
      </c>
      <c r="B885" t="s">
        <v>25</v>
      </c>
      <c r="C885" t="s">
        <v>1107</v>
      </c>
      <c r="D885" t="s">
        <v>3489</v>
      </c>
      <c r="E885">
        <v>1200</v>
      </c>
    </row>
    <row r="886" spans="1:5" x14ac:dyDescent="0.2">
      <c r="A886" t="s">
        <v>19265</v>
      </c>
      <c r="B886" t="s">
        <v>25</v>
      </c>
      <c r="C886" t="s">
        <v>3499</v>
      </c>
      <c r="D886" t="s">
        <v>3500</v>
      </c>
      <c r="E886">
        <v>1400</v>
      </c>
    </row>
    <row r="887" spans="1:5" x14ac:dyDescent="0.2">
      <c r="A887" t="s">
        <v>19266</v>
      </c>
      <c r="B887" t="s">
        <v>25</v>
      </c>
      <c r="C887" t="s">
        <v>102</v>
      </c>
      <c r="D887" t="s">
        <v>3501</v>
      </c>
      <c r="E887">
        <v>1400</v>
      </c>
    </row>
    <row r="888" spans="1:5" x14ac:dyDescent="0.2">
      <c r="A888" t="s">
        <v>19267</v>
      </c>
      <c r="B888" t="s">
        <v>25</v>
      </c>
      <c r="C888" t="s">
        <v>3502</v>
      </c>
      <c r="D888" t="s">
        <v>623</v>
      </c>
      <c r="E888">
        <v>1400</v>
      </c>
    </row>
    <row r="889" spans="1:5" x14ac:dyDescent="0.2">
      <c r="A889" t="s">
        <v>19269</v>
      </c>
      <c r="B889" t="s">
        <v>25</v>
      </c>
      <c r="C889" t="s">
        <v>3505</v>
      </c>
      <c r="D889" t="s">
        <v>3506</v>
      </c>
      <c r="E889">
        <v>1400</v>
      </c>
    </row>
    <row r="890" spans="1:5" x14ac:dyDescent="0.2">
      <c r="A890" t="s">
        <v>19279</v>
      </c>
      <c r="B890" t="s">
        <v>25</v>
      </c>
      <c r="C890" t="s">
        <v>3519</v>
      </c>
      <c r="D890" t="s">
        <v>3520</v>
      </c>
      <c r="E890">
        <v>1400</v>
      </c>
    </row>
    <row r="891" spans="1:5" x14ac:dyDescent="0.2">
      <c r="A891" t="s">
        <v>19280</v>
      </c>
      <c r="B891" t="s">
        <v>25</v>
      </c>
      <c r="C891" t="s">
        <v>3521</v>
      </c>
      <c r="D891" t="s">
        <v>3522</v>
      </c>
      <c r="E891">
        <v>1400</v>
      </c>
    </row>
    <row r="892" spans="1:5" x14ac:dyDescent="0.2">
      <c r="A892" t="s">
        <v>19282</v>
      </c>
      <c r="B892" t="s">
        <v>25</v>
      </c>
      <c r="C892" t="s">
        <v>3185</v>
      </c>
      <c r="D892" t="s">
        <v>3524</v>
      </c>
      <c r="E892">
        <v>1400</v>
      </c>
    </row>
    <row r="893" spans="1:5" x14ac:dyDescent="0.2">
      <c r="A893" t="s">
        <v>19284</v>
      </c>
      <c r="B893" t="s">
        <v>25</v>
      </c>
      <c r="C893" t="s">
        <v>91</v>
      </c>
      <c r="D893" t="s">
        <v>3526</v>
      </c>
      <c r="E893">
        <v>1400</v>
      </c>
    </row>
    <row r="894" spans="1:5" x14ac:dyDescent="0.2">
      <c r="A894" t="s">
        <v>19285</v>
      </c>
      <c r="B894" t="s">
        <v>25</v>
      </c>
      <c r="C894" t="s">
        <v>406</v>
      </c>
      <c r="D894" t="s">
        <v>3527</v>
      </c>
      <c r="E894">
        <v>1200</v>
      </c>
    </row>
    <row r="895" spans="1:5" x14ac:dyDescent="0.2">
      <c r="A895" t="s">
        <v>19286</v>
      </c>
      <c r="B895" t="s">
        <v>25</v>
      </c>
      <c r="C895" t="s">
        <v>3528</v>
      </c>
      <c r="D895" t="s">
        <v>3529</v>
      </c>
      <c r="E895">
        <v>1200</v>
      </c>
    </row>
    <row r="896" spans="1:5" x14ac:dyDescent="0.2">
      <c r="A896" t="s">
        <v>19287</v>
      </c>
      <c r="B896" t="s">
        <v>25</v>
      </c>
      <c r="C896" t="s">
        <v>3530</v>
      </c>
      <c r="D896" t="s">
        <v>3531</v>
      </c>
      <c r="E896">
        <v>1400</v>
      </c>
    </row>
    <row r="897" spans="1:5" x14ac:dyDescent="0.2">
      <c r="A897" t="s">
        <v>19288</v>
      </c>
      <c r="B897" t="s">
        <v>25</v>
      </c>
      <c r="C897" t="s">
        <v>3532</v>
      </c>
      <c r="D897" t="s">
        <v>3533</v>
      </c>
      <c r="E897">
        <v>1400</v>
      </c>
    </row>
    <row r="898" spans="1:5" x14ac:dyDescent="0.2">
      <c r="A898" t="s">
        <v>19291</v>
      </c>
      <c r="B898" t="s">
        <v>25</v>
      </c>
      <c r="C898" t="s">
        <v>3538</v>
      </c>
      <c r="D898" t="s">
        <v>3539</v>
      </c>
      <c r="E898">
        <v>1400</v>
      </c>
    </row>
    <row r="899" spans="1:5" x14ac:dyDescent="0.2">
      <c r="A899" t="s">
        <v>19292</v>
      </c>
      <c r="B899" t="s">
        <v>25</v>
      </c>
      <c r="C899" t="s">
        <v>263</v>
      </c>
      <c r="D899" t="s">
        <v>3540</v>
      </c>
      <c r="E899">
        <v>1400</v>
      </c>
    </row>
    <row r="900" spans="1:5" x14ac:dyDescent="0.2">
      <c r="A900" t="s">
        <v>19296</v>
      </c>
      <c r="B900" t="s">
        <v>25</v>
      </c>
      <c r="C900" t="s">
        <v>2305</v>
      </c>
      <c r="D900" t="s">
        <v>3544</v>
      </c>
      <c r="E900">
        <v>1400</v>
      </c>
    </row>
    <row r="901" spans="1:5" x14ac:dyDescent="0.2">
      <c r="A901" t="s">
        <v>19301</v>
      </c>
      <c r="B901" t="s">
        <v>25</v>
      </c>
      <c r="C901" t="s">
        <v>3551</v>
      </c>
      <c r="D901" t="s">
        <v>3552</v>
      </c>
      <c r="E901">
        <v>1400</v>
      </c>
    </row>
    <row r="902" spans="1:5" x14ac:dyDescent="0.2">
      <c r="A902" t="s">
        <v>19302</v>
      </c>
      <c r="B902" t="s">
        <v>25</v>
      </c>
      <c r="C902" t="s">
        <v>3553</v>
      </c>
      <c r="D902" t="s">
        <v>3554</v>
      </c>
      <c r="E902">
        <v>1400</v>
      </c>
    </row>
    <row r="903" spans="1:5" x14ac:dyDescent="0.2">
      <c r="A903" t="s">
        <v>19304</v>
      </c>
      <c r="B903" t="s">
        <v>25</v>
      </c>
      <c r="C903" t="s">
        <v>3556</v>
      </c>
      <c r="D903" t="s">
        <v>3557</v>
      </c>
      <c r="E903">
        <v>1000</v>
      </c>
    </row>
    <row r="904" spans="1:5" x14ac:dyDescent="0.2">
      <c r="A904" t="s">
        <v>19305</v>
      </c>
      <c r="B904" t="s">
        <v>25</v>
      </c>
      <c r="C904" t="s">
        <v>3451</v>
      </c>
      <c r="D904" t="s">
        <v>3558</v>
      </c>
      <c r="E904">
        <v>1000</v>
      </c>
    </row>
    <row r="905" spans="1:5" x14ac:dyDescent="0.2">
      <c r="A905" t="s">
        <v>19307</v>
      </c>
      <c r="B905" t="s">
        <v>25</v>
      </c>
      <c r="C905" t="s">
        <v>3561</v>
      </c>
      <c r="D905" t="s">
        <v>3562</v>
      </c>
      <c r="E905">
        <v>1400</v>
      </c>
    </row>
    <row r="906" spans="1:5" x14ac:dyDescent="0.2">
      <c r="A906" t="s">
        <v>19308</v>
      </c>
      <c r="B906" t="s">
        <v>25</v>
      </c>
      <c r="C906" t="s">
        <v>129</v>
      </c>
      <c r="D906" t="s">
        <v>3563</v>
      </c>
      <c r="E906">
        <v>1400</v>
      </c>
    </row>
    <row r="907" spans="1:5" x14ac:dyDescent="0.2">
      <c r="A907" t="s">
        <v>19311</v>
      </c>
      <c r="B907" t="s">
        <v>25</v>
      </c>
      <c r="C907" t="s">
        <v>3232</v>
      </c>
      <c r="D907" t="s">
        <v>1735</v>
      </c>
      <c r="E907">
        <v>1400</v>
      </c>
    </row>
    <row r="908" spans="1:5" x14ac:dyDescent="0.2">
      <c r="A908" t="s">
        <v>19313</v>
      </c>
      <c r="B908" t="s">
        <v>25</v>
      </c>
      <c r="C908" t="s">
        <v>3570</v>
      </c>
      <c r="D908" t="s">
        <v>3571</v>
      </c>
      <c r="E908">
        <v>1400</v>
      </c>
    </row>
    <row r="909" spans="1:5" x14ac:dyDescent="0.2">
      <c r="A909" t="s">
        <v>19319</v>
      </c>
      <c r="B909" t="s">
        <v>25</v>
      </c>
      <c r="C909" t="s">
        <v>3580</v>
      </c>
      <c r="D909" t="s">
        <v>3581</v>
      </c>
      <c r="E909">
        <v>1000</v>
      </c>
    </row>
    <row r="910" spans="1:5" x14ac:dyDescent="0.2">
      <c r="A910" t="s">
        <v>19320</v>
      </c>
      <c r="B910" t="s">
        <v>25</v>
      </c>
      <c r="C910" t="s">
        <v>3582</v>
      </c>
      <c r="D910" t="s">
        <v>3583</v>
      </c>
      <c r="E910">
        <v>1400</v>
      </c>
    </row>
    <row r="911" spans="1:5" x14ac:dyDescent="0.2">
      <c r="A911" t="s">
        <v>19322</v>
      </c>
      <c r="B911" t="s">
        <v>25</v>
      </c>
      <c r="C911" t="s">
        <v>3586</v>
      </c>
      <c r="D911" t="s">
        <v>3587</v>
      </c>
      <c r="E911">
        <v>1400</v>
      </c>
    </row>
    <row r="912" spans="1:5" x14ac:dyDescent="0.2">
      <c r="A912" t="s">
        <v>19324</v>
      </c>
      <c r="B912" t="s">
        <v>25</v>
      </c>
      <c r="C912" t="s">
        <v>3590</v>
      </c>
      <c r="D912" t="s">
        <v>3591</v>
      </c>
      <c r="E912">
        <v>800</v>
      </c>
    </row>
    <row r="913" spans="1:5" x14ac:dyDescent="0.2">
      <c r="A913" t="s">
        <v>19326</v>
      </c>
      <c r="B913" t="s">
        <v>25</v>
      </c>
      <c r="C913" t="s">
        <v>657</v>
      </c>
      <c r="D913" t="s">
        <v>3594</v>
      </c>
      <c r="E913">
        <v>1400</v>
      </c>
    </row>
    <row r="914" spans="1:5" x14ac:dyDescent="0.2">
      <c r="A914" t="s">
        <v>19329</v>
      </c>
      <c r="B914" t="s">
        <v>25</v>
      </c>
      <c r="C914" t="s">
        <v>3598</v>
      </c>
      <c r="D914" t="s">
        <v>3599</v>
      </c>
      <c r="E914">
        <v>1400</v>
      </c>
    </row>
    <row r="915" spans="1:5" x14ac:dyDescent="0.2">
      <c r="A915" t="s">
        <v>19330</v>
      </c>
      <c r="B915" t="s">
        <v>25</v>
      </c>
      <c r="C915" t="s">
        <v>193</v>
      </c>
      <c r="D915" t="s">
        <v>3600</v>
      </c>
      <c r="E915">
        <v>1400</v>
      </c>
    </row>
    <row r="916" spans="1:5" x14ac:dyDescent="0.2">
      <c r="A916" t="s">
        <v>19331</v>
      </c>
      <c r="B916" t="s">
        <v>25</v>
      </c>
      <c r="C916" t="s">
        <v>3601</v>
      </c>
      <c r="D916" t="s">
        <v>3602</v>
      </c>
      <c r="E916">
        <v>1000</v>
      </c>
    </row>
    <row r="917" spans="1:5" x14ac:dyDescent="0.2">
      <c r="A917" t="s">
        <v>19334</v>
      </c>
      <c r="B917" t="s">
        <v>25</v>
      </c>
      <c r="C917" t="s">
        <v>3607</v>
      </c>
      <c r="D917" t="s">
        <v>3608</v>
      </c>
      <c r="E917">
        <v>1400</v>
      </c>
    </row>
    <row r="918" spans="1:5" x14ac:dyDescent="0.2">
      <c r="A918" t="s">
        <v>19340</v>
      </c>
      <c r="B918" t="s">
        <v>25</v>
      </c>
      <c r="C918" t="s">
        <v>78</v>
      </c>
      <c r="D918" t="s">
        <v>3618</v>
      </c>
      <c r="E918">
        <v>1000</v>
      </c>
    </row>
    <row r="919" spans="1:5" x14ac:dyDescent="0.2">
      <c r="A919" t="s">
        <v>19341</v>
      </c>
      <c r="B919" t="s">
        <v>25</v>
      </c>
      <c r="C919" t="s">
        <v>2635</v>
      </c>
      <c r="D919" t="s">
        <v>3619</v>
      </c>
      <c r="E919">
        <v>1000</v>
      </c>
    </row>
    <row r="920" spans="1:5" x14ac:dyDescent="0.2">
      <c r="A920" t="s">
        <v>19350</v>
      </c>
      <c r="B920" t="s">
        <v>25</v>
      </c>
      <c r="C920" t="s">
        <v>263</v>
      </c>
      <c r="D920" t="s">
        <v>3635</v>
      </c>
      <c r="E920">
        <v>1200</v>
      </c>
    </row>
    <row r="921" spans="1:5" x14ac:dyDescent="0.2">
      <c r="A921" t="s">
        <v>19355</v>
      </c>
      <c r="B921" t="s">
        <v>25</v>
      </c>
      <c r="C921" t="s">
        <v>512</v>
      </c>
      <c r="D921" t="s">
        <v>3643</v>
      </c>
      <c r="E921">
        <v>1400</v>
      </c>
    </row>
    <row r="922" spans="1:5" x14ac:dyDescent="0.2">
      <c r="A922" t="s">
        <v>19362</v>
      </c>
      <c r="B922" t="s">
        <v>25</v>
      </c>
      <c r="C922" t="s">
        <v>3655</v>
      </c>
      <c r="D922" t="s">
        <v>3656</v>
      </c>
      <c r="E922">
        <v>1400</v>
      </c>
    </row>
    <row r="923" spans="1:5" x14ac:dyDescent="0.2">
      <c r="A923" t="s">
        <v>19363</v>
      </c>
      <c r="B923" t="s">
        <v>25</v>
      </c>
      <c r="C923" t="s">
        <v>3657</v>
      </c>
      <c r="D923" t="s">
        <v>3658</v>
      </c>
      <c r="E923">
        <v>1200</v>
      </c>
    </row>
    <row r="924" spans="1:5" x14ac:dyDescent="0.2">
      <c r="A924" t="s">
        <v>19366</v>
      </c>
      <c r="B924" t="s">
        <v>25</v>
      </c>
      <c r="C924" t="s">
        <v>3662</v>
      </c>
      <c r="D924" t="s">
        <v>3663</v>
      </c>
      <c r="E924">
        <v>1400</v>
      </c>
    </row>
    <row r="925" spans="1:5" x14ac:dyDescent="0.2">
      <c r="A925" t="s">
        <v>19370</v>
      </c>
      <c r="B925" t="s">
        <v>25</v>
      </c>
      <c r="C925" t="s">
        <v>1078</v>
      </c>
      <c r="D925" t="s">
        <v>3669</v>
      </c>
      <c r="E925">
        <v>1200</v>
      </c>
    </row>
    <row r="926" spans="1:5" x14ac:dyDescent="0.2">
      <c r="A926" t="s">
        <v>19374</v>
      </c>
      <c r="B926" t="s">
        <v>25</v>
      </c>
      <c r="C926" t="s">
        <v>1683</v>
      </c>
      <c r="D926" t="s">
        <v>3675</v>
      </c>
      <c r="E926">
        <v>1400</v>
      </c>
    </row>
    <row r="927" spans="1:5" x14ac:dyDescent="0.2">
      <c r="A927" t="s">
        <v>19375</v>
      </c>
      <c r="B927" t="s">
        <v>25</v>
      </c>
      <c r="C927" t="s">
        <v>3676</v>
      </c>
      <c r="D927" t="s">
        <v>3677</v>
      </c>
      <c r="E927">
        <v>1400</v>
      </c>
    </row>
    <row r="928" spans="1:5" x14ac:dyDescent="0.2">
      <c r="A928" t="s">
        <v>19382</v>
      </c>
      <c r="B928" t="s">
        <v>25</v>
      </c>
      <c r="C928" t="s">
        <v>980</v>
      </c>
      <c r="D928" t="s">
        <v>3687</v>
      </c>
      <c r="E928">
        <v>1400</v>
      </c>
    </row>
    <row r="929" spans="1:5" x14ac:dyDescent="0.2">
      <c r="A929" t="s">
        <v>19393</v>
      </c>
      <c r="B929" t="s">
        <v>25</v>
      </c>
      <c r="C929" t="s">
        <v>1384</v>
      </c>
      <c r="D929" t="s">
        <v>3704</v>
      </c>
      <c r="E929">
        <v>1400</v>
      </c>
    </row>
    <row r="930" spans="1:5" x14ac:dyDescent="0.2">
      <c r="A930" t="s">
        <v>19394</v>
      </c>
      <c r="B930" t="s">
        <v>25</v>
      </c>
      <c r="C930" t="s">
        <v>3705</v>
      </c>
      <c r="D930" t="s">
        <v>3706</v>
      </c>
      <c r="E930">
        <v>1200</v>
      </c>
    </row>
    <row r="931" spans="1:5" x14ac:dyDescent="0.2">
      <c r="A931" t="s">
        <v>19397</v>
      </c>
      <c r="B931" t="s">
        <v>25</v>
      </c>
      <c r="C931" t="s">
        <v>3710</v>
      </c>
      <c r="D931" t="s">
        <v>3711</v>
      </c>
      <c r="E931">
        <v>1200</v>
      </c>
    </row>
    <row r="932" spans="1:5" x14ac:dyDescent="0.2">
      <c r="A932" t="s">
        <v>19398</v>
      </c>
      <c r="B932" t="s">
        <v>25</v>
      </c>
      <c r="C932" t="s">
        <v>1769</v>
      </c>
      <c r="D932" t="s">
        <v>717</v>
      </c>
      <c r="E932">
        <v>1400</v>
      </c>
    </row>
    <row r="933" spans="1:5" x14ac:dyDescent="0.2">
      <c r="A933" t="s">
        <v>19400</v>
      </c>
      <c r="B933" t="s">
        <v>25</v>
      </c>
      <c r="C933" t="s">
        <v>3713</v>
      </c>
      <c r="D933" t="s">
        <v>3714</v>
      </c>
      <c r="E933">
        <v>1400</v>
      </c>
    </row>
    <row r="934" spans="1:5" x14ac:dyDescent="0.2">
      <c r="A934" t="s">
        <v>19402</v>
      </c>
      <c r="B934" t="s">
        <v>25</v>
      </c>
      <c r="C934" t="s">
        <v>3580</v>
      </c>
      <c r="D934" t="s">
        <v>3717</v>
      </c>
      <c r="E934">
        <v>1000</v>
      </c>
    </row>
    <row r="935" spans="1:5" x14ac:dyDescent="0.2">
      <c r="A935" t="s">
        <v>19403</v>
      </c>
      <c r="B935" t="s">
        <v>25</v>
      </c>
      <c r="C935" t="s">
        <v>1347</v>
      </c>
      <c r="D935" t="s">
        <v>3718</v>
      </c>
      <c r="E935">
        <v>1400</v>
      </c>
    </row>
    <row r="936" spans="1:5" x14ac:dyDescent="0.2">
      <c r="A936" t="s">
        <v>19416</v>
      </c>
      <c r="B936" t="s">
        <v>25</v>
      </c>
      <c r="C936" t="s">
        <v>3737</v>
      </c>
      <c r="D936" t="s">
        <v>3738</v>
      </c>
      <c r="E936">
        <v>1400</v>
      </c>
    </row>
    <row r="937" spans="1:5" x14ac:dyDescent="0.2">
      <c r="A937" t="s">
        <v>19418</v>
      </c>
      <c r="B937" t="s">
        <v>25</v>
      </c>
      <c r="C937" t="s">
        <v>226</v>
      </c>
      <c r="D937" t="s">
        <v>3741</v>
      </c>
      <c r="E937">
        <v>1200</v>
      </c>
    </row>
    <row r="938" spans="1:5" x14ac:dyDescent="0.2">
      <c r="A938" t="s">
        <v>19419</v>
      </c>
      <c r="B938" t="s">
        <v>25</v>
      </c>
      <c r="C938" t="s">
        <v>3742</v>
      </c>
      <c r="D938" t="s">
        <v>3743</v>
      </c>
      <c r="E938">
        <v>1400</v>
      </c>
    </row>
    <row r="939" spans="1:5" x14ac:dyDescent="0.2">
      <c r="A939" t="s">
        <v>19420</v>
      </c>
      <c r="B939" t="s">
        <v>25</v>
      </c>
      <c r="C939" t="s">
        <v>1482</v>
      </c>
      <c r="D939" t="s">
        <v>3744</v>
      </c>
      <c r="E939">
        <v>1000</v>
      </c>
    </row>
    <row r="940" spans="1:5" x14ac:dyDescent="0.2">
      <c r="A940" t="s">
        <v>19431</v>
      </c>
      <c r="B940" t="s">
        <v>25</v>
      </c>
      <c r="C940" t="s">
        <v>3761</v>
      </c>
      <c r="D940" t="s">
        <v>3762</v>
      </c>
      <c r="E940">
        <v>1200</v>
      </c>
    </row>
    <row r="941" spans="1:5" x14ac:dyDescent="0.2">
      <c r="A941" t="s">
        <v>19438</v>
      </c>
      <c r="B941" t="s">
        <v>25</v>
      </c>
      <c r="C941" t="s">
        <v>3580</v>
      </c>
      <c r="D941" t="s">
        <v>3772</v>
      </c>
      <c r="E941">
        <v>1200</v>
      </c>
    </row>
    <row r="942" spans="1:5" x14ac:dyDescent="0.2">
      <c r="A942" t="s">
        <v>19439</v>
      </c>
      <c r="B942" t="s">
        <v>25</v>
      </c>
      <c r="C942" t="s">
        <v>3773</v>
      </c>
      <c r="D942" t="s">
        <v>3774</v>
      </c>
      <c r="E942">
        <v>1400</v>
      </c>
    </row>
    <row r="943" spans="1:5" x14ac:dyDescent="0.2">
      <c r="A943" t="s">
        <v>19447</v>
      </c>
      <c r="B943" t="s">
        <v>25</v>
      </c>
      <c r="C943" t="s">
        <v>3787</v>
      </c>
      <c r="D943" t="s">
        <v>3788</v>
      </c>
      <c r="E943">
        <v>1400</v>
      </c>
    </row>
    <row r="944" spans="1:5" x14ac:dyDescent="0.2">
      <c r="A944" t="s">
        <v>19449</v>
      </c>
      <c r="B944" t="s">
        <v>25</v>
      </c>
      <c r="C944" t="s">
        <v>1982</v>
      </c>
      <c r="D944" t="s">
        <v>3790</v>
      </c>
      <c r="E944">
        <v>1400</v>
      </c>
    </row>
    <row r="945" spans="1:5" x14ac:dyDescent="0.2">
      <c r="A945" t="s">
        <v>19450</v>
      </c>
      <c r="B945" t="s">
        <v>25</v>
      </c>
      <c r="C945" t="s">
        <v>3277</v>
      </c>
      <c r="D945" t="s">
        <v>3791</v>
      </c>
      <c r="E945">
        <v>1000</v>
      </c>
    </row>
    <row r="946" spans="1:5" x14ac:dyDescent="0.2">
      <c r="A946" t="s">
        <v>19451</v>
      </c>
      <c r="B946" t="s">
        <v>25</v>
      </c>
      <c r="C946" t="s">
        <v>1725</v>
      </c>
      <c r="D946" t="s">
        <v>3792</v>
      </c>
      <c r="E946">
        <v>1400</v>
      </c>
    </row>
    <row r="947" spans="1:5" x14ac:dyDescent="0.2">
      <c r="A947" t="s">
        <v>19452</v>
      </c>
      <c r="B947" t="s">
        <v>25</v>
      </c>
      <c r="C947" t="s">
        <v>36</v>
      </c>
      <c r="D947" t="s">
        <v>3793</v>
      </c>
      <c r="E947">
        <v>1400</v>
      </c>
    </row>
    <row r="948" spans="1:5" x14ac:dyDescent="0.2">
      <c r="A948" t="s">
        <v>19453</v>
      </c>
      <c r="B948" t="s">
        <v>25</v>
      </c>
      <c r="C948" t="s">
        <v>3794</v>
      </c>
      <c r="D948" t="s">
        <v>3795</v>
      </c>
      <c r="E948">
        <v>1000</v>
      </c>
    </row>
    <row r="949" spans="1:5" x14ac:dyDescent="0.2">
      <c r="A949" t="s">
        <v>19454</v>
      </c>
      <c r="B949" t="s">
        <v>25</v>
      </c>
      <c r="C949" t="s">
        <v>3796</v>
      </c>
      <c r="D949" t="s">
        <v>3797</v>
      </c>
      <c r="E949">
        <v>1400</v>
      </c>
    </row>
    <row r="950" spans="1:5" x14ac:dyDescent="0.2">
      <c r="A950" t="s">
        <v>19455</v>
      </c>
      <c r="B950" t="s">
        <v>25</v>
      </c>
      <c r="C950" t="s">
        <v>3798</v>
      </c>
      <c r="D950" t="s">
        <v>3799</v>
      </c>
      <c r="E950">
        <v>1400</v>
      </c>
    </row>
    <row r="951" spans="1:5" x14ac:dyDescent="0.2">
      <c r="A951" t="s">
        <v>19456</v>
      </c>
      <c r="B951" t="s">
        <v>25</v>
      </c>
      <c r="C951" t="s">
        <v>3800</v>
      </c>
      <c r="D951" t="s">
        <v>1715</v>
      </c>
      <c r="E951">
        <v>1400</v>
      </c>
    </row>
    <row r="952" spans="1:5" x14ac:dyDescent="0.2">
      <c r="A952" t="s">
        <v>19457</v>
      </c>
      <c r="B952" t="s">
        <v>25</v>
      </c>
      <c r="C952" t="s">
        <v>3801</v>
      </c>
      <c r="D952" t="s">
        <v>3802</v>
      </c>
      <c r="E952">
        <v>1400</v>
      </c>
    </row>
    <row r="953" spans="1:5" x14ac:dyDescent="0.2">
      <c r="A953" t="s">
        <v>19461</v>
      </c>
      <c r="B953" t="s">
        <v>25</v>
      </c>
      <c r="C953" t="s">
        <v>3808</v>
      </c>
      <c r="D953" t="s">
        <v>3809</v>
      </c>
      <c r="E953">
        <v>1200</v>
      </c>
    </row>
    <row r="954" spans="1:5" x14ac:dyDescent="0.2">
      <c r="A954" t="s">
        <v>19465</v>
      </c>
      <c r="B954" t="s">
        <v>25</v>
      </c>
      <c r="C954" t="s">
        <v>3607</v>
      </c>
      <c r="D954" t="s">
        <v>3816</v>
      </c>
      <c r="E954">
        <v>1200</v>
      </c>
    </row>
    <row r="955" spans="1:5" x14ac:dyDescent="0.2">
      <c r="A955" t="s">
        <v>19467</v>
      </c>
      <c r="B955" t="s">
        <v>25</v>
      </c>
      <c r="C955" t="s">
        <v>3819</v>
      </c>
      <c r="D955" t="s">
        <v>3820</v>
      </c>
      <c r="E955">
        <v>800</v>
      </c>
    </row>
    <row r="956" spans="1:5" x14ac:dyDescent="0.2">
      <c r="A956" t="s">
        <v>19468</v>
      </c>
      <c r="B956" t="s">
        <v>25</v>
      </c>
      <c r="C956" t="s">
        <v>3821</v>
      </c>
      <c r="D956" t="s">
        <v>3822</v>
      </c>
      <c r="E956">
        <v>800</v>
      </c>
    </row>
    <row r="957" spans="1:5" x14ac:dyDescent="0.2">
      <c r="A957" t="s">
        <v>19474</v>
      </c>
      <c r="B957" t="s">
        <v>25</v>
      </c>
      <c r="C957" t="s">
        <v>270</v>
      </c>
      <c r="D957" t="s">
        <v>3830</v>
      </c>
      <c r="E957">
        <v>1200</v>
      </c>
    </row>
    <row r="958" spans="1:5" x14ac:dyDescent="0.2">
      <c r="A958" t="s">
        <v>19475</v>
      </c>
      <c r="B958" t="s">
        <v>25</v>
      </c>
      <c r="C958" t="s">
        <v>3831</v>
      </c>
      <c r="D958" t="s">
        <v>3832</v>
      </c>
      <c r="E958">
        <v>1400</v>
      </c>
    </row>
    <row r="959" spans="1:5" x14ac:dyDescent="0.2">
      <c r="A959" t="s">
        <v>19476</v>
      </c>
      <c r="B959" t="s">
        <v>25</v>
      </c>
      <c r="C959" t="s">
        <v>3833</v>
      </c>
      <c r="D959" t="s">
        <v>623</v>
      </c>
      <c r="E959">
        <v>1200</v>
      </c>
    </row>
    <row r="960" spans="1:5" x14ac:dyDescent="0.2">
      <c r="A960" t="s">
        <v>19482</v>
      </c>
      <c r="B960" t="s">
        <v>25</v>
      </c>
      <c r="C960" t="s">
        <v>3841</v>
      </c>
      <c r="D960" t="s">
        <v>3842</v>
      </c>
      <c r="E960">
        <v>1400</v>
      </c>
    </row>
    <row r="961" spans="1:5" x14ac:dyDescent="0.2">
      <c r="A961" t="s">
        <v>19484</v>
      </c>
      <c r="B961" t="s">
        <v>25</v>
      </c>
      <c r="C961" t="s">
        <v>3845</v>
      </c>
      <c r="D961" t="s">
        <v>3846</v>
      </c>
      <c r="E961">
        <v>1200</v>
      </c>
    </row>
    <row r="962" spans="1:5" x14ac:dyDescent="0.2">
      <c r="A962" t="s">
        <v>19485</v>
      </c>
      <c r="B962" t="s">
        <v>25</v>
      </c>
      <c r="C962" t="s">
        <v>3847</v>
      </c>
      <c r="D962" t="s">
        <v>3848</v>
      </c>
      <c r="E962">
        <v>1200</v>
      </c>
    </row>
    <row r="963" spans="1:5" x14ac:dyDescent="0.2">
      <c r="A963" t="s">
        <v>19486</v>
      </c>
      <c r="B963" t="s">
        <v>25</v>
      </c>
      <c r="C963" t="s">
        <v>3849</v>
      </c>
      <c r="D963" t="s">
        <v>3850</v>
      </c>
      <c r="E963">
        <v>600</v>
      </c>
    </row>
    <row r="964" spans="1:5" x14ac:dyDescent="0.2">
      <c r="A964" t="s">
        <v>19487</v>
      </c>
      <c r="B964" t="s">
        <v>25</v>
      </c>
      <c r="C964" t="s">
        <v>2202</v>
      </c>
      <c r="D964" t="s">
        <v>3851</v>
      </c>
      <c r="E964">
        <v>1200</v>
      </c>
    </row>
    <row r="965" spans="1:5" x14ac:dyDescent="0.2">
      <c r="A965" t="s">
        <v>19491</v>
      </c>
      <c r="B965" t="s">
        <v>25</v>
      </c>
      <c r="C965" t="s">
        <v>3622</v>
      </c>
      <c r="D965" t="s">
        <v>3857</v>
      </c>
      <c r="E965">
        <v>800</v>
      </c>
    </row>
    <row r="966" spans="1:5" x14ac:dyDescent="0.2">
      <c r="A966" t="s">
        <v>19492</v>
      </c>
      <c r="B966" t="s">
        <v>25</v>
      </c>
      <c r="C966" t="s">
        <v>613</v>
      </c>
      <c r="D966" t="s">
        <v>3858</v>
      </c>
      <c r="E966">
        <v>1000</v>
      </c>
    </row>
    <row r="967" spans="1:5" x14ac:dyDescent="0.2">
      <c r="A967" t="s">
        <v>19493</v>
      </c>
      <c r="B967" t="s">
        <v>25</v>
      </c>
      <c r="C967" t="s">
        <v>3859</v>
      </c>
      <c r="D967" t="s">
        <v>3860</v>
      </c>
      <c r="E967">
        <v>1200</v>
      </c>
    </row>
    <row r="968" spans="1:5" x14ac:dyDescent="0.2">
      <c r="A968" t="s">
        <v>19495</v>
      </c>
      <c r="B968" t="s">
        <v>25</v>
      </c>
      <c r="C968" t="s">
        <v>1152</v>
      </c>
      <c r="D968" t="s">
        <v>3862</v>
      </c>
      <c r="E968">
        <v>1400</v>
      </c>
    </row>
    <row r="969" spans="1:5" x14ac:dyDescent="0.2">
      <c r="A969" t="s">
        <v>19497</v>
      </c>
      <c r="B969" t="s">
        <v>25</v>
      </c>
      <c r="C969" t="s">
        <v>91</v>
      </c>
      <c r="D969" t="s">
        <v>3865</v>
      </c>
      <c r="E969">
        <v>1200</v>
      </c>
    </row>
    <row r="970" spans="1:5" x14ac:dyDescent="0.2">
      <c r="A970" t="s">
        <v>19499</v>
      </c>
      <c r="B970" t="s">
        <v>25</v>
      </c>
      <c r="C970" t="s">
        <v>3867</v>
      </c>
      <c r="D970" t="s">
        <v>992</v>
      </c>
      <c r="E970">
        <v>1000</v>
      </c>
    </row>
    <row r="971" spans="1:5" x14ac:dyDescent="0.2">
      <c r="A971" t="s">
        <v>19502</v>
      </c>
      <c r="B971" t="s">
        <v>25</v>
      </c>
      <c r="C971" t="s">
        <v>3871</v>
      </c>
      <c r="D971" t="s">
        <v>3872</v>
      </c>
      <c r="E971">
        <v>1200</v>
      </c>
    </row>
    <row r="972" spans="1:5" x14ac:dyDescent="0.2">
      <c r="A972" t="s">
        <v>19504</v>
      </c>
      <c r="B972" t="s">
        <v>25</v>
      </c>
      <c r="C972" t="s">
        <v>3875</v>
      </c>
      <c r="D972" t="s">
        <v>3876</v>
      </c>
      <c r="E972">
        <v>1200</v>
      </c>
    </row>
    <row r="973" spans="1:5" x14ac:dyDescent="0.2">
      <c r="A973" t="s">
        <v>19509</v>
      </c>
      <c r="B973" t="s">
        <v>25</v>
      </c>
      <c r="C973" t="s">
        <v>3883</v>
      </c>
      <c r="D973" t="s">
        <v>3884</v>
      </c>
      <c r="E973">
        <v>1200</v>
      </c>
    </row>
    <row r="974" spans="1:5" x14ac:dyDescent="0.2">
      <c r="A974" t="s">
        <v>19511</v>
      </c>
      <c r="B974" t="s">
        <v>25</v>
      </c>
      <c r="C974" t="s">
        <v>3887</v>
      </c>
      <c r="D974" t="s">
        <v>3888</v>
      </c>
      <c r="E974">
        <v>1000</v>
      </c>
    </row>
    <row r="975" spans="1:5" x14ac:dyDescent="0.2">
      <c r="A975" t="s">
        <v>19512</v>
      </c>
      <c r="B975" t="s">
        <v>25</v>
      </c>
      <c r="C975" t="s">
        <v>3889</v>
      </c>
      <c r="D975" t="s">
        <v>3886</v>
      </c>
      <c r="E975">
        <v>1400</v>
      </c>
    </row>
    <row r="976" spans="1:5" x14ac:dyDescent="0.2">
      <c r="A976" t="s">
        <v>19513</v>
      </c>
      <c r="B976" t="s">
        <v>25</v>
      </c>
      <c r="C976" t="s">
        <v>3890</v>
      </c>
      <c r="D976" t="s">
        <v>3891</v>
      </c>
      <c r="E976">
        <v>600</v>
      </c>
    </row>
    <row r="977" spans="1:5" x14ac:dyDescent="0.2">
      <c r="A977" t="s">
        <v>19524</v>
      </c>
      <c r="B977" t="s">
        <v>25</v>
      </c>
      <c r="C977" t="s">
        <v>45</v>
      </c>
      <c r="D977" t="s">
        <v>3905</v>
      </c>
      <c r="E977">
        <v>1400</v>
      </c>
    </row>
    <row r="978" spans="1:5" x14ac:dyDescent="0.2">
      <c r="A978" t="s">
        <v>19526</v>
      </c>
      <c r="B978" t="s">
        <v>25</v>
      </c>
      <c r="C978" t="s">
        <v>3907</v>
      </c>
      <c r="D978" t="s">
        <v>3908</v>
      </c>
      <c r="E978">
        <v>600</v>
      </c>
    </row>
    <row r="979" spans="1:5" x14ac:dyDescent="0.2">
      <c r="A979" t="s">
        <v>19528</v>
      </c>
      <c r="B979" t="s">
        <v>25</v>
      </c>
      <c r="C979" t="s">
        <v>3911</v>
      </c>
      <c r="D979" t="s">
        <v>3912</v>
      </c>
      <c r="E979">
        <v>1400</v>
      </c>
    </row>
    <row r="980" spans="1:5" x14ac:dyDescent="0.2">
      <c r="A980" t="s">
        <v>19529</v>
      </c>
      <c r="B980" t="s">
        <v>25</v>
      </c>
      <c r="C980" t="s">
        <v>1201</v>
      </c>
      <c r="D980" t="s">
        <v>3913</v>
      </c>
      <c r="E980">
        <v>1200</v>
      </c>
    </row>
    <row r="981" spans="1:5" x14ac:dyDescent="0.2">
      <c r="A981" t="s">
        <v>19530</v>
      </c>
      <c r="B981" t="s">
        <v>25</v>
      </c>
      <c r="C981" t="s">
        <v>3914</v>
      </c>
      <c r="D981" t="s">
        <v>3915</v>
      </c>
      <c r="E981">
        <v>1200</v>
      </c>
    </row>
    <row r="982" spans="1:5" x14ac:dyDescent="0.2">
      <c r="A982" t="s">
        <v>19534</v>
      </c>
      <c r="B982" t="s">
        <v>25</v>
      </c>
      <c r="C982" t="s">
        <v>330</v>
      </c>
      <c r="D982" t="s">
        <v>3920</v>
      </c>
      <c r="E982">
        <v>1400</v>
      </c>
    </row>
    <row r="983" spans="1:5" x14ac:dyDescent="0.2">
      <c r="A983" t="s">
        <v>19535</v>
      </c>
      <c r="B983" t="s">
        <v>25</v>
      </c>
      <c r="C983" t="s">
        <v>3921</v>
      </c>
      <c r="D983" t="s">
        <v>3922</v>
      </c>
      <c r="E983">
        <v>1200</v>
      </c>
    </row>
    <row r="984" spans="1:5" x14ac:dyDescent="0.2">
      <c r="A984" t="s">
        <v>19539</v>
      </c>
      <c r="B984" t="s">
        <v>25</v>
      </c>
      <c r="C984" t="s">
        <v>2950</v>
      </c>
      <c r="D984" t="s">
        <v>3929</v>
      </c>
      <c r="E984">
        <v>1400</v>
      </c>
    </row>
    <row r="985" spans="1:5" x14ac:dyDescent="0.2">
      <c r="A985" t="s">
        <v>19541</v>
      </c>
      <c r="B985" t="s">
        <v>25</v>
      </c>
      <c r="C985" t="s">
        <v>2518</v>
      </c>
      <c r="D985" t="s">
        <v>3932</v>
      </c>
      <c r="E985">
        <v>1000</v>
      </c>
    </row>
    <row r="986" spans="1:5" x14ac:dyDescent="0.2">
      <c r="A986" t="s">
        <v>19542</v>
      </c>
      <c r="B986" t="s">
        <v>25</v>
      </c>
      <c r="C986" t="s">
        <v>3933</v>
      </c>
      <c r="D986" t="s">
        <v>3934</v>
      </c>
      <c r="E986">
        <v>1200</v>
      </c>
    </row>
    <row r="987" spans="1:5" x14ac:dyDescent="0.2">
      <c r="A987" t="s">
        <v>19543</v>
      </c>
      <c r="B987" t="s">
        <v>25</v>
      </c>
      <c r="C987" t="s">
        <v>3055</v>
      </c>
      <c r="D987" t="s">
        <v>3935</v>
      </c>
      <c r="E987">
        <v>1200</v>
      </c>
    </row>
    <row r="988" spans="1:5" x14ac:dyDescent="0.2">
      <c r="A988" t="s">
        <v>19547</v>
      </c>
      <c r="B988" t="s">
        <v>25</v>
      </c>
      <c r="C988" t="s">
        <v>3940</v>
      </c>
      <c r="D988" t="s">
        <v>36</v>
      </c>
      <c r="E988">
        <v>1200</v>
      </c>
    </row>
    <row r="989" spans="1:5" x14ac:dyDescent="0.2">
      <c r="A989" t="s">
        <v>19548</v>
      </c>
      <c r="B989" t="s">
        <v>25</v>
      </c>
      <c r="C989" t="s">
        <v>3941</v>
      </c>
      <c r="D989" t="s">
        <v>3942</v>
      </c>
      <c r="E989">
        <v>1400</v>
      </c>
    </row>
    <row r="990" spans="1:5" x14ac:dyDescent="0.2">
      <c r="A990" t="s">
        <v>19550</v>
      </c>
      <c r="B990" t="s">
        <v>25</v>
      </c>
      <c r="C990" t="s">
        <v>2523</v>
      </c>
      <c r="D990" t="s">
        <v>3946</v>
      </c>
      <c r="E990">
        <v>1400</v>
      </c>
    </row>
    <row r="991" spans="1:5" x14ac:dyDescent="0.2">
      <c r="A991" t="s">
        <v>19551</v>
      </c>
      <c r="B991" t="s">
        <v>25</v>
      </c>
      <c r="C991" t="s">
        <v>3947</v>
      </c>
      <c r="D991" t="s">
        <v>3948</v>
      </c>
      <c r="E991">
        <v>1000</v>
      </c>
    </row>
    <row r="992" spans="1:5" x14ac:dyDescent="0.2">
      <c r="A992" t="s">
        <v>19554</v>
      </c>
      <c r="B992" t="s">
        <v>25</v>
      </c>
      <c r="C992" t="s">
        <v>3952</v>
      </c>
      <c r="D992" t="s">
        <v>3953</v>
      </c>
      <c r="E992">
        <v>1000</v>
      </c>
    </row>
    <row r="993" spans="1:5" x14ac:dyDescent="0.2">
      <c r="A993" t="s">
        <v>19558</v>
      </c>
      <c r="B993" t="s">
        <v>25</v>
      </c>
      <c r="C993" t="s">
        <v>1250</v>
      </c>
      <c r="D993" t="s">
        <v>3959</v>
      </c>
      <c r="E993">
        <v>1200</v>
      </c>
    </row>
    <row r="994" spans="1:5" x14ac:dyDescent="0.2">
      <c r="A994" t="s">
        <v>19561</v>
      </c>
      <c r="B994" t="s">
        <v>25</v>
      </c>
      <c r="C994" t="s">
        <v>255</v>
      </c>
      <c r="D994" t="s">
        <v>3963</v>
      </c>
      <c r="E994">
        <v>1400</v>
      </c>
    </row>
    <row r="995" spans="1:5" x14ac:dyDescent="0.2">
      <c r="A995" t="s">
        <v>19564</v>
      </c>
      <c r="B995" t="s">
        <v>25</v>
      </c>
      <c r="C995" t="s">
        <v>85</v>
      </c>
      <c r="D995" t="s">
        <v>3967</v>
      </c>
      <c r="E995">
        <v>1400</v>
      </c>
    </row>
    <row r="996" spans="1:5" x14ac:dyDescent="0.2">
      <c r="A996" t="s">
        <v>19565</v>
      </c>
      <c r="B996" t="s">
        <v>25</v>
      </c>
      <c r="C996" t="s">
        <v>3968</v>
      </c>
      <c r="D996" t="s">
        <v>3969</v>
      </c>
      <c r="E996">
        <v>1000</v>
      </c>
    </row>
    <row r="997" spans="1:5" x14ac:dyDescent="0.2">
      <c r="A997" t="s">
        <v>19568</v>
      </c>
      <c r="B997" t="s">
        <v>25</v>
      </c>
      <c r="C997" t="s">
        <v>972</v>
      </c>
      <c r="D997" t="s">
        <v>2640</v>
      </c>
      <c r="E997">
        <v>1200</v>
      </c>
    </row>
    <row r="998" spans="1:5" x14ac:dyDescent="0.2">
      <c r="A998" t="s">
        <v>19569</v>
      </c>
      <c r="B998" t="s">
        <v>25</v>
      </c>
      <c r="C998" t="s">
        <v>212</v>
      </c>
      <c r="D998" t="s">
        <v>3974</v>
      </c>
      <c r="E998">
        <v>1200</v>
      </c>
    </row>
    <row r="999" spans="1:5" x14ac:dyDescent="0.2">
      <c r="A999" t="s">
        <v>19571</v>
      </c>
      <c r="B999" t="s">
        <v>25</v>
      </c>
      <c r="C999" t="s">
        <v>446</v>
      </c>
      <c r="D999" t="s">
        <v>3977</v>
      </c>
      <c r="E999">
        <v>1400</v>
      </c>
    </row>
    <row r="1000" spans="1:5" x14ac:dyDescent="0.2">
      <c r="A1000" t="s">
        <v>19575</v>
      </c>
      <c r="B1000" t="s">
        <v>25</v>
      </c>
      <c r="C1000" t="s">
        <v>3982</v>
      </c>
      <c r="D1000" t="s">
        <v>3983</v>
      </c>
      <c r="E1000">
        <v>1400</v>
      </c>
    </row>
    <row r="1001" spans="1:5" x14ac:dyDescent="0.2">
      <c r="A1001" t="s">
        <v>19576</v>
      </c>
      <c r="B1001" t="s">
        <v>25</v>
      </c>
      <c r="C1001" t="s">
        <v>3432</v>
      </c>
      <c r="D1001" t="s">
        <v>92</v>
      </c>
      <c r="E1001">
        <v>1200</v>
      </c>
    </row>
    <row r="1002" spans="1:5" x14ac:dyDescent="0.2">
      <c r="A1002" t="s">
        <v>19578</v>
      </c>
      <c r="B1002" t="s">
        <v>25</v>
      </c>
      <c r="C1002" t="s">
        <v>3986</v>
      </c>
      <c r="D1002" t="s">
        <v>3987</v>
      </c>
      <c r="E1002">
        <v>1400</v>
      </c>
    </row>
    <row r="1003" spans="1:5" x14ac:dyDescent="0.2">
      <c r="A1003" t="s">
        <v>19581</v>
      </c>
      <c r="B1003" t="s">
        <v>25</v>
      </c>
      <c r="C1003" t="s">
        <v>3991</v>
      </c>
      <c r="D1003" t="s">
        <v>3992</v>
      </c>
      <c r="E1003">
        <v>1400</v>
      </c>
    </row>
    <row r="1004" spans="1:5" x14ac:dyDescent="0.2">
      <c r="A1004" t="s">
        <v>19583</v>
      </c>
      <c r="B1004" t="s">
        <v>25</v>
      </c>
      <c r="C1004" t="s">
        <v>3994</v>
      </c>
      <c r="D1004" t="s">
        <v>3995</v>
      </c>
      <c r="E1004">
        <v>1000</v>
      </c>
    </row>
    <row r="1005" spans="1:5" x14ac:dyDescent="0.2">
      <c r="A1005" t="s">
        <v>19586</v>
      </c>
      <c r="B1005" t="s">
        <v>25</v>
      </c>
      <c r="C1005" t="s">
        <v>3999</v>
      </c>
      <c r="D1005" t="s">
        <v>4000</v>
      </c>
      <c r="E1005">
        <v>1400</v>
      </c>
    </row>
    <row r="1006" spans="1:5" x14ac:dyDescent="0.2">
      <c r="A1006" t="s">
        <v>19587</v>
      </c>
      <c r="B1006" t="s">
        <v>25</v>
      </c>
      <c r="C1006" t="s">
        <v>996</v>
      </c>
      <c r="D1006" t="s">
        <v>4001</v>
      </c>
      <c r="E1006">
        <v>1200</v>
      </c>
    </row>
    <row r="1007" spans="1:5" x14ac:dyDescent="0.2">
      <c r="A1007" t="s">
        <v>19589</v>
      </c>
      <c r="B1007" t="s">
        <v>25</v>
      </c>
      <c r="C1007" t="s">
        <v>4003</v>
      </c>
      <c r="D1007" t="s">
        <v>3599</v>
      </c>
      <c r="E1007">
        <v>1200</v>
      </c>
    </row>
    <row r="1008" spans="1:5" x14ac:dyDescent="0.2">
      <c r="A1008" t="s">
        <v>19590</v>
      </c>
      <c r="B1008" t="s">
        <v>25</v>
      </c>
      <c r="C1008" t="s">
        <v>4004</v>
      </c>
      <c r="D1008" t="s">
        <v>4005</v>
      </c>
      <c r="E1008">
        <v>1400</v>
      </c>
    </row>
    <row r="1009" spans="1:5" x14ac:dyDescent="0.2">
      <c r="A1009" t="s">
        <v>19592</v>
      </c>
      <c r="B1009" t="s">
        <v>25</v>
      </c>
      <c r="C1009" t="s">
        <v>4008</v>
      </c>
      <c r="D1009" t="s">
        <v>4009</v>
      </c>
      <c r="E1009">
        <v>1400</v>
      </c>
    </row>
    <row r="1010" spans="1:5" x14ac:dyDescent="0.2">
      <c r="A1010" t="s">
        <v>19593</v>
      </c>
      <c r="B1010" t="s">
        <v>25</v>
      </c>
      <c r="C1010" t="s">
        <v>4010</v>
      </c>
      <c r="D1010" t="s">
        <v>4011</v>
      </c>
      <c r="E1010">
        <v>800</v>
      </c>
    </row>
    <row r="1011" spans="1:5" x14ac:dyDescent="0.2">
      <c r="A1011" t="s">
        <v>19594</v>
      </c>
      <c r="B1011" t="s">
        <v>25</v>
      </c>
      <c r="C1011" t="s">
        <v>1710</v>
      </c>
      <c r="D1011" t="s">
        <v>4012</v>
      </c>
      <c r="E1011">
        <v>1400</v>
      </c>
    </row>
    <row r="1012" spans="1:5" x14ac:dyDescent="0.2">
      <c r="A1012" t="s">
        <v>19595</v>
      </c>
      <c r="B1012" t="s">
        <v>25</v>
      </c>
      <c r="C1012" t="s">
        <v>36</v>
      </c>
      <c r="D1012" t="s">
        <v>4013</v>
      </c>
      <c r="E1012">
        <v>1200</v>
      </c>
    </row>
    <row r="1013" spans="1:5" x14ac:dyDescent="0.2">
      <c r="A1013" t="s">
        <v>19598</v>
      </c>
      <c r="B1013" t="s">
        <v>25</v>
      </c>
      <c r="C1013" t="s">
        <v>1254</v>
      </c>
      <c r="D1013" t="s">
        <v>4017</v>
      </c>
      <c r="E1013">
        <v>1400</v>
      </c>
    </row>
    <row r="1014" spans="1:5" x14ac:dyDescent="0.2">
      <c r="A1014" t="s">
        <v>19599</v>
      </c>
      <c r="B1014" t="s">
        <v>25</v>
      </c>
      <c r="C1014" t="s">
        <v>4018</v>
      </c>
      <c r="D1014" t="s">
        <v>4019</v>
      </c>
      <c r="E1014">
        <v>1400</v>
      </c>
    </row>
    <row r="1015" spans="1:5" x14ac:dyDescent="0.2">
      <c r="A1015" t="s">
        <v>19605</v>
      </c>
      <c r="B1015" t="s">
        <v>25</v>
      </c>
      <c r="C1015" t="s">
        <v>1382</v>
      </c>
      <c r="D1015" t="s">
        <v>3898</v>
      </c>
      <c r="E1015">
        <v>1400</v>
      </c>
    </row>
    <row r="1016" spans="1:5" x14ac:dyDescent="0.2">
      <c r="A1016" t="s">
        <v>19607</v>
      </c>
      <c r="B1016" t="s">
        <v>25</v>
      </c>
      <c r="C1016" t="s">
        <v>4030</v>
      </c>
      <c r="D1016" t="s">
        <v>4031</v>
      </c>
      <c r="E1016">
        <v>1400</v>
      </c>
    </row>
    <row r="1017" spans="1:5" x14ac:dyDescent="0.2">
      <c r="A1017" t="s">
        <v>19611</v>
      </c>
      <c r="B1017" t="s">
        <v>25</v>
      </c>
      <c r="C1017" t="s">
        <v>4035</v>
      </c>
      <c r="D1017" t="s">
        <v>4036</v>
      </c>
      <c r="E1017">
        <v>1000</v>
      </c>
    </row>
    <row r="1018" spans="1:5" x14ac:dyDescent="0.2">
      <c r="A1018" t="s">
        <v>19614</v>
      </c>
      <c r="B1018" t="s">
        <v>25</v>
      </c>
      <c r="C1018" t="s">
        <v>512</v>
      </c>
      <c r="D1018" t="s">
        <v>4041</v>
      </c>
      <c r="E1018">
        <v>1400</v>
      </c>
    </row>
    <row r="1019" spans="1:5" x14ac:dyDescent="0.2">
      <c r="A1019" t="s">
        <v>19617</v>
      </c>
      <c r="B1019" t="s">
        <v>25</v>
      </c>
      <c r="C1019" t="s">
        <v>4045</v>
      </c>
      <c r="D1019" t="s">
        <v>4046</v>
      </c>
      <c r="E1019">
        <v>1200</v>
      </c>
    </row>
    <row r="1020" spans="1:5" x14ac:dyDescent="0.2">
      <c r="A1020" t="s">
        <v>19619</v>
      </c>
      <c r="B1020" t="s">
        <v>25</v>
      </c>
      <c r="C1020" t="s">
        <v>1032</v>
      </c>
      <c r="D1020" t="s">
        <v>4049</v>
      </c>
      <c r="E1020">
        <v>1200</v>
      </c>
    </row>
    <row r="1021" spans="1:5" x14ac:dyDescent="0.2">
      <c r="A1021" t="s">
        <v>19620</v>
      </c>
      <c r="B1021" t="s">
        <v>25</v>
      </c>
      <c r="C1021" t="s">
        <v>2244</v>
      </c>
      <c r="D1021" t="s">
        <v>4050</v>
      </c>
      <c r="E1021">
        <v>1400</v>
      </c>
    </row>
    <row r="1022" spans="1:5" x14ac:dyDescent="0.2">
      <c r="A1022" t="s">
        <v>19621</v>
      </c>
      <c r="B1022" t="s">
        <v>25</v>
      </c>
      <c r="C1022" t="s">
        <v>4051</v>
      </c>
      <c r="D1022" t="s">
        <v>4052</v>
      </c>
      <c r="E1022">
        <v>1000</v>
      </c>
    </row>
    <row r="1023" spans="1:5" x14ac:dyDescent="0.2">
      <c r="A1023" t="s">
        <v>19622</v>
      </c>
      <c r="B1023" t="s">
        <v>25</v>
      </c>
      <c r="C1023" t="s">
        <v>1239</v>
      </c>
      <c r="D1023" t="s">
        <v>4053</v>
      </c>
      <c r="E1023">
        <v>1200</v>
      </c>
    </row>
    <row r="1024" spans="1:5" x14ac:dyDescent="0.2">
      <c r="A1024" t="s">
        <v>19623</v>
      </c>
      <c r="B1024" t="s">
        <v>25</v>
      </c>
      <c r="C1024" t="s">
        <v>4054</v>
      </c>
      <c r="D1024" t="s">
        <v>4055</v>
      </c>
      <c r="E1024">
        <v>1200</v>
      </c>
    </row>
    <row r="1025" spans="1:5" x14ac:dyDescent="0.2">
      <c r="A1025" t="s">
        <v>19625</v>
      </c>
      <c r="B1025" t="s">
        <v>25</v>
      </c>
      <c r="C1025" t="s">
        <v>4057</v>
      </c>
      <c r="D1025" t="s">
        <v>4058</v>
      </c>
      <c r="E1025">
        <v>1400</v>
      </c>
    </row>
    <row r="1026" spans="1:5" x14ac:dyDescent="0.2">
      <c r="A1026" t="s">
        <v>19626</v>
      </c>
      <c r="B1026" t="s">
        <v>25</v>
      </c>
      <c r="C1026" t="s">
        <v>4059</v>
      </c>
      <c r="D1026" t="s">
        <v>4060</v>
      </c>
      <c r="E1026">
        <v>1200</v>
      </c>
    </row>
    <row r="1027" spans="1:5" x14ac:dyDescent="0.2">
      <c r="A1027" t="s">
        <v>19628</v>
      </c>
      <c r="B1027" t="s">
        <v>25</v>
      </c>
      <c r="C1027" t="s">
        <v>2790</v>
      </c>
      <c r="D1027" t="s">
        <v>4063</v>
      </c>
      <c r="E1027">
        <v>1200</v>
      </c>
    </row>
    <row r="1028" spans="1:5" x14ac:dyDescent="0.2">
      <c r="A1028" t="s">
        <v>19629</v>
      </c>
      <c r="B1028" t="s">
        <v>25</v>
      </c>
      <c r="C1028" t="s">
        <v>4064</v>
      </c>
      <c r="D1028" t="s">
        <v>3668</v>
      </c>
      <c r="E1028">
        <v>1400</v>
      </c>
    </row>
    <row r="1029" spans="1:5" x14ac:dyDescent="0.2">
      <c r="A1029" t="s">
        <v>19631</v>
      </c>
      <c r="B1029" t="s">
        <v>25</v>
      </c>
      <c r="C1029" t="s">
        <v>3831</v>
      </c>
      <c r="D1029" t="s">
        <v>4066</v>
      </c>
      <c r="E1029">
        <v>1400</v>
      </c>
    </row>
    <row r="1030" spans="1:5" x14ac:dyDescent="0.2">
      <c r="A1030" t="s">
        <v>19632</v>
      </c>
      <c r="B1030" t="s">
        <v>25</v>
      </c>
      <c r="C1030" t="s">
        <v>176</v>
      </c>
      <c r="D1030" t="s">
        <v>4067</v>
      </c>
      <c r="E1030">
        <v>1400</v>
      </c>
    </row>
    <row r="1031" spans="1:5" x14ac:dyDescent="0.2">
      <c r="A1031" t="s">
        <v>19634</v>
      </c>
      <c r="B1031" t="s">
        <v>25</v>
      </c>
      <c r="C1031" t="s">
        <v>2356</v>
      </c>
      <c r="D1031" t="s">
        <v>4070</v>
      </c>
      <c r="E1031">
        <v>1400</v>
      </c>
    </row>
    <row r="1032" spans="1:5" x14ac:dyDescent="0.2">
      <c r="A1032" t="s">
        <v>19636</v>
      </c>
      <c r="B1032" t="s">
        <v>25</v>
      </c>
      <c r="C1032" t="s">
        <v>1426</v>
      </c>
      <c r="D1032" t="s">
        <v>4072</v>
      </c>
      <c r="E1032">
        <v>1400</v>
      </c>
    </row>
    <row r="1033" spans="1:5" x14ac:dyDescent="0.2">
      <c r="A1033" t="s">
        <v>19637</v>
      </c>
      <c r="B1033" t="s">
        <v>25</v>
      </c>
      <c r="C1033" t="s">
        <v>158</v>
      </c>
      <c r="D1033" t="s">
        <v>4073</v>
      </c>
      <c r="E1033">
        <v>1200</v>
      </c>
    </row>
    <row r="1034" spans="1:5" x14ac:dyDescent="0.2">
      <c r="A1034" t="s">
        <v>19640</v>
      </c>
      <c r="B1034" t="s">
        <v>25</v>
      </c>
      <c r="C1034" t="s">
        <v>2296</v>
      </c>
      <c r="D1034" t="s">
        <v>4076</v>
      </c>
      <c r="E1034">
        <v>1400</v>
      </c>
    </row>
    <row r="1035" spans="1:5" x14ac:dyDescent="0.2">
      <c r="A1035" t="s">
        <v>19641</v>
      </c>
      <c r="B1035" t="s">
        <v>25</v>
      </c>
      <c r="C1035" t="s">
        <v>2244</v>
      </c>
      <c r="D1035" t="s">
        <v>4077</v>
      </c>
      <c r="E1035">
        <v>1200</v>
      </c>
    </row>
    <row r="1036" spans="1:5" x14ac:dyDescent="0.2">
      <c r="A1036" t="s">
        <v>19643</v>
      </c>
      <c r="B1036" t="s">
        <v>25</v>
      </c>
      <c r="C1036" t="s">
        <v>4080</v>
      </c>
      <c r="D1036" t="s">
        <v>4081</v>
      </c>
      <c r="E1036">
        <v>1200</v>
      </c>
    </row>
    <row r="1037" spans="1:5" x14ac:dyDescent="0.2">
      <c r="A1037" t="s">
        <v>19644</v>
      </c>
      <c r="B1037" t="s">
        <v>25</v>
      </c>
      <c r="C1037" t="s">
        <v>4082</v>
      </c>
      <c r="D1037" t="s">
        <v>4083</v>
      </c>
      <c r="E1037">
        <v>1400</v>
      </c>
    </row>
    <row r="1038" spans="1:5" x14ac:dyDescent="0.2">
      <c r="A1038" t="s">
        <v>19649</v>
      </c>
      <c r="B1038" t="s">
        <v>25</v>
      </c>
      <c r="C1038" t="s">
        <v>3821</v>
      </c>
      <c r="D1038" t="s">
        <v>4091</v>
      </c>
      <c r="E1038">
        <v>1400</v>
      </c>
    </row>
    <row r="1039" spans="1:5" x14ac:dyDescent="0.2">
      <c r="A1039" t="s">
        <v>19650</v>
      </c>
      <c r="B1039" t="s">
        <v>25</v>
      </c>
      <c r="C1039" t="s">
        <v>440</v>
      </c>
      <c r="D1039" t="s">
        <v>4092</v>
      </c>
      <c r="E1039">
        <v>1200</v>
      </c>
    </row>
    <row r="1040" spans="1:5" x14ac:dyDescent="0.2">
      <c r="A1040" t="s">
        <v>19652</v>
      </c>
      <c r="B1040" t="s">
        <v>25</v>
      </c>
      <c r="C1040" t="s">
        <v>4094</v>
      </c>
      <c r="D1040" t="s">
        <v>4095</v>
      </c>
      <c r="E1040">
        <v>1200</v>
      </c>
    </row>
    <row r="1041" spans="1:5" x14ac:dyDescent="0.2">
      <c r="A1041" t="s">
        <v>19653</v>
      </c>
      <c r="B1041" t="s">
        <v>25</v>
      </c>
      <c r="C1041" t="s">
        <v>799</v>
      </c>
      <c r="D1041" t="s">
        <v>4096</v>
      </c>
      <c r="E1041">
        <v>1400</v>
      </c>
    </row>
    <row r="1042" spans="1:5" x14ac:dyDescent="0.2">
      <c r="A1042" t="s">
        <v>19661</v>
      </c>
      <c r="B1042" t="s">
        <v>25</v>
      </c>
      <c r="C1042" t="s">
        <v>982</v>
      </c>
      <c r="D1042" t="s">
        <v>4109</v>
      </c>
      <c r="E1042">
        <v>1200</v>
      </c>
    </row>
    <row r="1043" spans="1:5" x14ac:dyDescent="0.2">
      <c r="A1043" t="s">
        <v>19662</v>
      </c>
      <c r="B1043" t="s">
        <v>25</v>
      </c>
      <c r="C1043" t="s">
        <v>712</v>
      </c>
      <c r="D1043" t="s">
        <v>4110</v>
      </c>
      <c r="E1043">
        <v>1000</v>
      </c>
    </row>
    <row r="1044" spans="1:5" x14ac:dyDescent="0.2">
      <c r="A1044" t="s">
        <v>19663</v>
      </c>
      <c r="B1044" t="s">
        <v>25</v>
      </c>
      <c r="C1044" t="s">
        <v>4111</v>
      </c>
      <c r="D1044" t="s">
        <v>4112</v>
      </c>
      <c r="E1044">
        <v>1400</v>
      </c>
    </row>
    <row r="1045" spans="1:5" x14ac:dyDescent="0.2">
      <c r="A1045" t="s">
        <v>19666</v>
      </c>
      <c r="B1045" t="s">
        <v>25</v>
      </c>
      <c r="C1045" t="s">
        <v>4117</v>
      </c>
      <c r="D1045" t="s">
        <v>4118</v>
      </c>
      <c r="E1045">
        <v>1400</v>
      </c>
    </row>
    <row r="1046" spans="1:5" x14ac:dyDescent="0.2">
      <c r="A1046" t="s">
        <v>19667</v>
      </c>
      <c r="B1046" t="s">
        <v>25</v>
      </c>
      <c r="C1046" t="s">
        <v>2161</v>
      </c>
      <c r="D1046" t="s">
        <v>4119</v>
      </c>
      <c r="E1046">
        <v>1200</v>
      </c>
    </row>
    <row r="1047" spans="1:5" x14ac:dyDescent="0.2">
      <c r="A1047" t="s">
        <v>19671</v>
      </c>
      <c r="B1047" t="s">
        <v>25</v>
      </c>
      <c r="C1047" t="s">
        <v>3688</v>
      </c>
      <c r="D1047" t="s">
        <v>4123</v>
      </c>
      <c r="E1047">
        <v>1400</v>
      </c>
    </row>
    <row r="1048" spans="1:5" x14ac:dyDescent="0.2">
      <c r="A1048" t="s">
        <v>19674</v>
      </c>
      <c r="B1048" t="s">
        <v>25</v>
      </c>
      <c r="C1048" t="s">
        <v>228</v>
      </c>
      <c r="D1048" t="s">
        <v>4128</v>
      </c>
      <c r="E1048">
        <v>1400</v>
      </c>
    </row>
    <row r="1049" spans="1:5" x14ac:dyDescent="0.2">
      <c r="A1049" t="s">
        <v>19676</v>
      </c>
      <c r="B1049" t="s">
        <v>25</v>
      </c>
      <c r="C1049" t="s">
        <v>263</v>
      </c>
      <c r="D1049" t="s">
        <v>4131</v>
      </c>
      <c r="E1049">
        <v>1400</v>
      </c>
    </row>
    <row r="1050" spans="1:5" x14ac:dyDescent="0.2">
      <c r="A1050" t="s">
        <v>19677</v>
      </c>
      <c r="B1050" t="s">
        <v>25</v>
      </c>
      <c r="C1050" t="s">
        <v>1060</v>
      </c>
      <c r="D1050" t="s">
        <v>4132</v>
      </c>
      <c r="E1050">
        <v>1400</v>
      </c>
    </row>
    <row r="1051" spans="1:5" x14ac:dyDescent="0.2">
      <c r="A1051" t="s">
        <v>19680</v>
      </c>
      <c r="B1051" t="s">
        <v>25</v>
      </c>
      <c r="C1051" t="s">
        <v>4136</v>
      </c>
      <c r="D1051" t="s">
        <v>4137</v>
      </c>
      <c r="E1051">
        <v>1400</v>
      </c>
    </row>
    <row r="1052" spans="1:5" x14ac:dyDescent="0.2">
      <c r="A1052" t="s">
        <v>19686</v>
      </c>
      <c r="B1052" t="s">
        <v>25</v>
      </c>
      <c r="C1052" t="s">
        <v>496</v>
      </c>
      <c r="D1052" t="s">
        <v>4147</v>
      </c>
      <c r="E1052">
        <v>1200</v>
      </c>
    </row>
    <row r="1053" spans="1:5" x14ac:dyDescent="0.2">
      <c r="A1053" t="s">
        <v>19689</v>
      </c>
      <c r="B1053" t="s">
        <v>25</v>
      </c>
      <c r="C1053" t="s">
        <v>263</v>
      </c>
      <c r="D1053" t="s">
        <v>3264</v>
      </c>
      <c r="E1053">
        <v>1400</v>
      </c>
    </row>
    <row r="1054" spans="1:5" x14ac:dyDescent="0.2">
      <c r="A1054" t="s">
        <v>19693</v>
      </c>
      <c r="B1054" t="s">
        <v>25</v>
      </c>
      <c r="C1054" t="s">
        <v>1020</v>
      </c>
      <c r="D1054" t="s">
        <v>4154</v>
      </c>
      <c r="E1054">
        <v>1000</v>
      </c>
    </row>
    <row r="1055" spans="1:5" x14ac:dyDescent="0.2">
      <c r="A1055" t="s">
        <v>19697</v>
      </c>
      <c r="B1055" t="s">
        <v>25</v>
      </c>
      <c r="C1055" t="s">
        <v>4159</v>
      </c>
      <c r="D1055" t="s">
        <v>4160</v>
      </c>
      <c r="E1055">
        <v>1400</v>
      </c>
    </row>
    <row r="1056" spans="1:5" x14ac:dyDescent="0.2">
      <c r="A1056" t="s">
        <v>19698</v>
      </c>
      <c r="B1056" t="s">
        <v>25</v>
      </c>
      <c r="C1056" t="s">
        <v>4161</v>
      </c>
      <c r="D1056" t="s">
        <v>4162</v>
      </c>
      <c r="E1056">
        <v>1400</v>
      </c>
    </row>
    <row r="1057" spans="1:5" x14ac:dyDescent="0.2">
      <c r="A1057" t="s">
        <v>19702</v>
      </c>
      <c r="B1057" t="s">
        <v>25</v>
      </c>
      <c r="C1057" t="s">
        <v>4166</v>
      </c>
      <c r="D1057" t="s">
        <v>4167</v>
      </c>
      <c r="E1057">
        <v>1200</v>
      </c>
    </row>
    <row r="1058" spans="1:5" x14ac:dyDescent="0.2">
      <c r="A1058" t="s">
        <v>19705</v>
      </c>
      <c r="B1058" t="s">
        <v>25</v>
      </c>
      <c r="C1058" t="s">
        <v>158</v>
      </c>
      <c r="D1058" t="s">
        <v>4171</v>
      </c>
      <c r="E1058">
        <v>1400</v>
      </c>
    </row>
    <row r="1059" spans="1:5" x14ac:dyDescent="0.2">
      <c r="A1059" t="s">
        <v>19706</v>
      </c>
      <c r="B1059" t="s">
        <v>25</v>
      </c>
      <c r="C1059" t="s">
        <v>3414</v>
      </c>
      <c r="D1059" t="s">
        <v>4172</v>
      </c>
      <c r="E1059">
        <v>1400</v>
      </c>
    </row>
    <row r="1060" spans="1:5" x14ac:dyDescent="0.2">
      <c r="A1060" t="s">
        <v>19708</v>
      </c>
      <c r="B1060" t="s">
        <v>25</v>
      </c>
      <c r="C1060" t="s">
        <v>1292</v>
      </c>
      <c r="D1060" t="s">
        <v>4174</v>
      </c>
      <c r="E1060">
        <v>1200</v>
      </c>
    </row>
    <row r="1061" spans="1:5" x14ac:dyDescent="0.2">
      <c r="A1061" t="s">
        <v>19709</v>
      </c>
      <c r="B1061" t="s">
        <v>25</v>
      </c>
      <c r="C1061" t="s">
        <v>1382</v>
      </c>
      <c r="D1061" t="s">
        <v>4175</v>
      </c>
      <c r="E1061">
        <v>1200</v>
      </c>
    </row>
    <row r="1062" spans="1:5" x14ac:dyDescent="0.2">
      <c r="A1062" t="s">
        <v>19715</v>
      </c>
      <c r="B1062" t="s">
        <v>25</v>
      </c>
      <c r="C1062" t="s">
        <v>4184</v>
      </c>
      <c r="D1062" t="s">
        <v>4185</v>
      </c>
      <c r="E1062">
        <v>1000</v>
      </c>
    </row>
    <row r="1063" spans="1:5" x14ac:dyDescent="0.2">
      <c r="A1063" t="s">
        <v>19716</v>
      </c>
      <c r="B1063" t="s">
        <v>25</v>
      </c>
      <c r="C1063" t="s">
        <v>3594</v>
      </c>
      <c r="D1063" t="s">
        <v>4186</v>
      </c>
      <c r="E1063">
        <v>1200</v>
      </c>
    </row>
    <row r="1064" spans="1:5" x14ac:dyDescent="0.2">
      <c r="A1064" t="s">
        <v>19723</v>
      </c>
      <c r="B1064" t="s">
        <v>25</v>
      </c>
      <c r="C1064" t="s">
        <v>178</v>
      </c>
      <c r="D1064" t="s">
        <v>4198</v>
      </c>
      <c r="E1064">
        <v>1000</v>
      </c>
    </row>
    <row r="1065" spans="1:5" x14ac:dyDescent="0.2">
      <c r="A1065" t="s">
        <v>19725</v>
      </c>
      <c r="B1065" t="s">
        <v>25</v>
      </c>
      <c r="C1065" t="s">
        <v>4200</v>
      </c>
      <c r="D1065" t="s">
        <v>2054</v>
      </c>
      <c r="E1065">
        <v>1400</v>
      </c>
    </row>
    <row r="1066" spans="1:5" x14ac:dyDescent="0.2">
      <c r="A1066" t="s">
        <v>19726</v>
      </c>
      <c r="B1066" t="s">
        <v>25</v>
      </c>
      <c r="C1066" t="s">
        <v>4201</v>
      </c>
      <c r="D1066" t="s">
        <v>4202</v>
      </c>
      <c r="E1066">
        <v>1400</v>
      </c>
    </row>
    <row r="1067" spans="1:5" x14ac:dyDescent="0.2">
      <c r="A1067" t="s">
        <v>19736</v>
      </c>
      <c r="B1067" t="s">
        <v>25</v>
      </c>
      <c r="C1067" t="s">
        <v>1082</v>
      </c>
      <c r="D1067" t="s">
        <v>1618</v>
      </c>
      <c r="E1067">
        <v>1200</v>
      </c>
    </row>
    <row r="1068" spans="1:5" x14ac:dyDescent="0.2">
      <c r="A1068" t="s">
        <v>19738</v>
      </c>
      <c r="B1068" t="s">
        <v>25</v>
      </c>
      <c r="C1068" t="s">
        <v>295</v>
      </c>
      <c r="D1068" t="s">
        <v>4220</v>
      </c>
      <c r="E1068">
        <v>1400</v>
      </c>
    </row>
    <row r="1069" spans="1:5" x14ac:dyDescent="0.2">
      <c r="A1069" t="s">
        <v>19740</v>
      </c>
      <c r="B1069" t="s">
        <v>25</v>
      </c>
      <c r="C1069" t="s">
        <v>2305</v>
      </c>
      <c r="D1069" t="s">
        <v>4223</v>
      </c>
      <c r="E1069">
        <v>1400</v>
      </c>
    </row>
    <row r="1070" spans="1:5" x14ac:dyDescent="0.2">
      <c r="A1070" t="s">
        <v>19743</v>
      </c>
      <c r="B1070" t="s">
        <v>25</v>
      </c>
      <c r="C1070" t="s">
        <v>4227</v>
      </c>
      <c r="D1070" t="s">
        <v>4228</v>
      </c>
      <c r="E1070">
        <v>1000</v>
      </c>
    </row>
    <row r="1071" spans="1:5" x14ac:dyDescent="0.2">
      <c r="A1071" t="s">
        <v>19746</v>
      </c>
      <c r="B1071" t="s">
        <v>25</v>
      </c>
      <c r="C1071" t="s">
        <v>4232</v>
      </c>
      <c r="D1071" t="s">
        <v>4233</v>
      </c>
      <c r="E1071">
        <v>1000</v>
      </c>
    </row>
    <row r="1072" spans="1:5" x14ac:dyDescent="0.2">
      <c r="A1072" t="s">
        <v>19751</v>
      </c>
      <c r="B1072" t="s">
        <v>25</v>
      </c>
      <c r="C1072" t="s">
        <v>4239</v>
      </c>
      <c r="D1072" t="s">
        <v>4240</v>
      </c>
      <c r="E1072">
        <v>600</v>
      </c>
    </row>
    <row r="1073" spans="1:5" x14ac:dyDescent="0.2">
      <c r="A1073" t="s">
        <v>19760</v>
      </c>
      <c r="B1073" t="s">
        <v>25</v>
      </c>
      <c r="C1073" t="s">
        <v>1940</v>
      </c>
      <c r="D1073" t="s">
        <v>4255</v>
      </c>
      <c r="E1073">
        <v>1200</v>
      </c>
    </row>
    <row r="1074" spans="1:5" x14ac:dyDescent="0.2">
      <c r="A1074" t="s">
        <v>19761</v>
      </c>
      <c r="B1074" t="s">
        <v>25</v>
      </c>
      <c r="C1074" t="s">
        <v>4256</v>
      </c>
      <c r="D1074" t="s">
        <v>4257</v>
      </c>
      <c r="E1074">
        <v>1200</v>
      </c>
    </row>
    <row r="1075" spans="1:5" x14ac:dyDescent="0.2">
      <c r="A1075" t="s">
        <v>19768</v>
      </c>
      <c r="B1075" t="s">
        <v>25</v>
      </c>
      <c r="C1075" t="s">
        <v>637</v>
      </c>
      <c r="D1075" t="s">
        <v>4268</v>
      </c>
      <c r="E1075">
        <v>1400</v>
      </c>
    </row>
    <row r="1076" spans="1:5" x14ac:dyDescent="0.2">
      <c r="A1076" t="s">
        <v>19772</v>
      </c>
      <c r="B1076" t="s">
        <v>25</v>
      </c>
      <c r="C1076" t="s">
        <v>1989</v>
      </c>
      <c r="D1076" t="s">
        <v>4274</v>
      </c>
      <c r="E1076">
        <v>1400</v>
      </c>
    </row>
    <row r="1077" spans="1:5" x14ac:dyDescent="0.2">
      <c r="A1077" t="s">
        <v>19773</v>
      </c>
      <c r="B1077" t="s">
        <v>25</v>
      </c>
      <c r="C1077" t="s">
        <v>702</v>
      </c>
      <c r="D1077" t="s">
        <v>4275</v>
      </c>
      <c r="E1077">
        <v>1400</v>
      </c>
    </row>
    <row r="1078" spans="1:5" x14ac:dyDescent="0.2">
      <c r="A1078" t="s">
        <v>19776</v>
      </c>
      <c r="B1078" t="s">
        <v>25</v>
      </c>
      <c r="C1078" t="s">
        <v>4280</v>
      </c>
      <c r="D1078" t="s">
        <v>4281</v>
      </c>
      <c r="E1078">
        <v>1400</v>
      </c>
    </row>
    <row r="1079" spans="1:5" x14ac:dyDescent="0.2">
      <c r="A1079" t="s">
        <v>19782</v>
      </c>
      <c r="B1079" t="s">
        <v>25</v>
      </c>
      <c r="C1079" t="s">
        <v>4289</v>
      </c>
      <c r="D1079" t="s">
        <v>4290</v>
      </c>
      <c r="E1079">
        <v>1000</v>
      </c>
    </row>
    <row r="1080" spans="1:5" x14ac:dyDescent="0.2">
      <c r="A1080" t="s">
        <v>19783</v>
      </c>
      <c r="B1080" t="s">
        <v>25</v>
      </c>
      <c r="C1080" t="s">
        <v>4291</v>
      </c>
      <c r="D1080" t="s">
        <v>4292</v>
      </c>
      <c r="E1080">
        <v>1400</v>
      </c>
    </row>
    <row r="1081" spans="1:5" x14ac:dyDescent="0.2">
      <c r="A1081" t="s">
        <v>19785</v>
      </c>
      <c r="B1081" t="s">
        <v>25</v>
      </c>
      <c r="C1081" t="s">
        <v>1538</v>
      </c>
      <c r="D1081" t="s">
        <v>4294</v>
      </c>
      <c r="E1081">
        <v>1000</v>
      </c>
    </row>
    <row r="1082" spans="1:5" x14ac:dyDescent="0.2">
      <c r="A1082" t="s">
        <v>19791</v>
      </c>
      <c r="B1082" t="s">
        <v>25</v>
      </c>
      <c r="C1082" t="s">
        <v>1084</v>
      </c>
      <c r="D1082" t="s">
        <v>4302</v>
      </c>
      <c r="E1082">
        <v>1200</v>
      </c>
    </row>
    <row r="1083" spans="1:5" x14ac:dyDescent="0.2">
      <c r="A1083" t="s">
        <v>19794</v>
      </c>
      <c r="B1083" t="s">
        <v>25</v>
      </c>
      <c r="C1083" t="s">
        <v>3594</v>
      </c>
      <c r="D1083" t="s">
        <v>4307</v>
      </c>
      <c r="E1083">
        <v>1400</v>
      </c>
    </row>
    <row r="1084" spans="1:5" x14ac:dyDescent="0.2">
      <c r="A1084" t="s">
        <v>19805</v>
      </c>
      <c r="B1084" t="s">
        <v>25</v>
      </c>
      <c r="C1084" t="s">
        <v>4326</v>
      </c>
      <c r="D1084" t="s">
        <v>4327</v>
      </c>
      <c r="E1084">
        <v>1400</v>
      </c>
    </row>
    <row r="1085" spans="1:5" x14ac:dyDescent="0.2">
      <c r="A1085" t="s">
        <v>19808</v>
      </c>
      <c r="B1085" t="s">
        <v>25</v>
      </c>
      <c r="C1085" t="s">
        <v>1417</v>
      </c>
      <c r="D1085" t="s">
        <v>4332</v>
      </c>
      <c r="E1085">
        <v>600</v>
      </c>
    </row>
    <row r="1086" spans="1:5" x14ac:dyDescent="0.2">
      <c r="A1086" t="s">
        <v>19812</v>
      </c>
      <c r="B1086" t="s">
        <v>25</v>
      </c>
      <c r="C1086" t="s">
        <v>446</v>
      </c>
      <c r="D1086" t="s">
        <v>4338</v>
      </c>
      <c r="E1086">
        <v>1000</v>
      </c>
    </row>
    <row r="1087" spans="1:5" x14ac:dyDescent="0.2">
      <c r="A1087" t="s">
        <v>19820</v>
      </c>
      <c r="B1087" t="s">
        <v>25</v>
      </c>
      <c r="C1087" t="s">
        <v>1463</v>
      </c>
      <c r="D1087" t="s">
        <v>324</v>
      </c>
      <c r="E1087">
        <v>1200</v>
      </c>
    </row>
    <row r="1088" spans="1:5" x14ac:dyDescent="0.2">
      <c r="A1088" t="s">
        <v>19831</v>
      </c>
      <c r="B1088" t="s">
        <v>25</v>
      </c>
      <c r="C1088" t="s">
        <v>4366</v>
      </c>
      <c r="D1088" t="s">
        <v>4367</v>
      </c>
      <c r="E1088">
        <v>600</v>
      </c>
    </row>
    <row r="1089" spans="1:5" x14ac:dyDescent="0.2">
      <c r="A1089" t="s">
        <v>19833</v>
      </c>
      <c r="B1089" t="s">
        <v>25</v>
      </c>
      <c r="C1089" t="s">
        <v>2618</v>
      </c>
      <c r="D1089" t="s">
        <v>4370</v>
      </c>
      <c r="E1089">
        <v>1400</v>
      </c>
    </row>
    <row r="1090" spans="1:5" x14ac:dyDescent="0.2">
      <c r="A1090" t="s">
        <v>19837</v>
      </c>
      <c r="B1090" t="s">
        <v>25</v>
      </c>
      <c r="C1090" t="s">
        <v>4375</v>
      </c>
      <c r="D1090" t="s">
        <v>4376</v>
      </c>
      <c r="E1090">
        <v>1400</v>
      </c>
    </row>
    <row r="1091" spans="1:5" x14ac:dyDescent="0.2">
      <c r="A1091" t="s">
        <v>19839</v>
      </c>
      <c r="B1091" t="s">
        <v>25</v>
      </c>
      <c r="C1091" t="s">
        <v>4379</v>
      </c>
      <c r="D1091" t="s">
        <v>4380</v>
      </c>
      <c r="E1091">
        <v>1200</v>
      </c>
    </row>
    <row r="1092" spans="1:5" x14ac:dyDescent="0.2">
      <c r="A1092" t="s">
        <v>19845</v>
      </c>
      <c r="B1092" t="s">
        <v>25</v>
      </c>
      <c r="C1092" t="s">
        <v>4389</v>
      </c>
      <c r="D1092" t="s">
        <v>4390</v>
      </c>
      <c r="E1092">
        <v>1200</v>
      </c>
    </row>
    <row r="1093" spans="1:5" x14ac:dyDescent="0.2">
      <c r="A1093" t="s">
        <v>19849</v>
      </c>
      <c r="B1093" t="s">
        <v>25</v>
      </c>
      <c r="C1093" t="s">
        <v>493</v>
      </c>
      <c r="D1093" t="s">
        <v>4395</v>
      </c>
      <c r="E1093">
        <v>1200</v>
      </c>
    </row>
    <row r="1094" spans="1:5" x14ac:dyDescent="0.2">
      <c r="A1094" t="s">
        <v>19850</v>
      </c>
      <c r="B1094" t="s">
        <v>25</v>
      </c>
      <c r="C1094" t="s">
        <v>4396</v>
      </c>
      <c r="D1094" t="s">
        <v>4397</v>
      </c>
      <c r="E1094">
        <v>1400</v>
      </c>
    </row>
    <row r="1095" spans="1:5" x14ac:dyDescent="0.2">
      <c r="A1095" t="s">
        <v>19861</v>
      </c>
      <c r="B1095" t="s">
        <v>25</v>
      </c>
      <c r="C1095" t="s">
        <v>36</v>
      </c>
      <c r="D1095" t="s">
        <v>4409</v>
      </c>
      <c r="E1095">
        <v>1400</v>
      </c>
    </row>
    <row r="1096" spans="1:5" x14ac:dyDescent="0.2">
      <c r="A1096" t="s">
        <v>19863</v>
      </c>
      <c r="B1096" t="s">
        <v>25</v>
      </c>
      <c r="C1096" t="s">
        <v>4412</v>
      </c>
      <c r="D1096" t="s">
        <v>4413</v>
      </c>
      <c r="E1096">
        <v>1400</v>
      </c>
    </row>
    <row r="1097" spans="1:5" x14ac:dyDescent="0.2">
      <c r="A1097" t="s">
        <v>19864</v>
      </c>
      <c r="B1097" t="s">
        <v>25</v>
      </c>
      <c r="C1097" t="s">
        <v>4414</v>
      </c>
      <c r="D1097" t="s">
        <v>4415</v>
      </c>
      <c r="E1097">
        <v>1400</v>
      </c>
    </row>
    <row r="1098" spans="1:5" x14ac:dyDescent="0.2">
      <c r="A1098" t="s">
        <v>19867</v>
      </c>
      <c r="B1098" t="s">
        <v>25</v>
      </c>
      <c r="C1098" t="s">
        <v>49</v>
      </c>
      <c r="D1098" t="s">
        <v>4419</v>
      </c>
      <c r="E1098">
        <v>1200</v>
      </c>
    </row>
    <row r="1099" spans="1:5" x14ac:dyDescent="0.2">
      <c r="A1099" t="s">
        <v>19872</v>
      </c>
      <c r="B1099" t="s">
        <v>25</v>
      </c>
      <c r="C1099" t="s">
        <v>4427</v>
      </c>
      <c r="D1099" t="s">
        <v>4428</v>
      </c>
      <c r="E1099">
        <v>1000</v>
      </c>
    </row>
    <row r="1100" spans="1:5" x14ac:dyDescent="0.2">
      <c r="A1100" t="s">
        <v>19874</v>
      </c>
      <c r="B1100" t="s">
        <v>25</v>
      </c>
      <c r="C1100" t="s">
        <v>2244</v>
      </c>
      <c r="D1100" t="s">
        <v>4430</v>
      </c>
      <c r="E1100">
        <v>1000</v>
      </c>
    </row>
    <row r="1101" spans="1:5" x14ac:dyDescent="0.2">
      <c r="A1101" t="s">
        <v>19884</v>
      </c>
      <c r="B1101" t="s">
        <v>25</v>
      </c>
      <c r="C1101" t="s">
        <v>406</v>
      </c>
      <c r="D1101" t="s">
        <v>4446</v>
      </c>
      <c r="E1101">
        <v>1400</v>
      </c>
    </row>
    <row r="1102" spans="1:5" x14ac:dyDescent="0.2">
      <c r="A1102" t="s">
        <v>19891</v>
      </c>
      <c r="B1102" t="s">
        <v>25</v>
      </c>
      <c r="C1102" t="s">
        <v>936</v>
      </c>
      <c r="D1102" t="s">
        <v>4457</v>
      </c>
      <c r="E1102">
        <v>600</v>
      </c>
    </row>
    <row r="1103" spans="1:5" x14ac:dyDescent="0.2">
      <c r="A1103" t="s">
        <v>19897</v>
      </c>
      <c r="B1103" t="s">
        <v>25</v>
      </c>
      <c r="C1103" t="s">
        <v>1463</v>
      </c>
      <c r="D1103" t="s">
        <v>4465</v>
      </c>
      <c r="E1103">
        <v>1000</v>
      </c>
    </row>
    <row r="1104" spans="1:5" x14ac:dyDescent="0.2">
      <c r="A1104" t="s">
        <v>19907</v>
      </c>
      <c r="B1104" t="s">
        <v>25</v>
      </c>
      <c r="C1104" t="s">
        <v>944</v>
      </c>
      <c r="D1104" t="s">
        <v>4482</v>
      </c>
      <c r="E1104">
        <v>600</v>
      </c>
    </row>
    <row r="1105" spans="1:5" x14ac:dyDescent="0.2">
      <c r="A1105" t="s">
        <v>19908</v>
      </c>
      <c r="B1105" t="s">
        <v>25</v>
      </c>
      <c r="C1105" t="s">
        <v>4483</v>
      </c>
      <c r="D1105" t="s">
        <v>4484</v>
      </c>
      <c r="E1105">
        <v>1400</v>
      </c>
    </row>
    <row r="1106" spans="1:5" x14ac:dyDescent="0.2">
      <c r="A1106" t="s">
        <v>19918</v>
      </c>
      <c r="B1106" t="s">
        <v>25</v>
      </c>
      <c r="C1106" t="s">
        <v>51</v>
      </c>
      <c r="D1106" t="s">
        <v>4504</v>
      </c>
      <c r="E1106">
        <v>1400</v>
      </c>
    </row>
    <row r="1107" spans="1:5" x14ac:dyDescent="0.2">
      <c r="A1107" t="s">
        <v>19927</v>
      </c>
      <c r="B1107" t="s">
        <v>25</v>
      </c>
      <c r="C1107" t="s">
        <v>1342</v>
      </c>
      <c r="D1107" t="s">
        <v>870</v>
      </c>
      <c r="E1107">
        <v>1000</v>
      </c>
    </row>
    <row r="1108" spans="1:5" x14ac:dyDescent="0.2">
      <c r="A1108" t="s">
        <v>19940</v>
      </c>
      <c r="B1108" t="s">
        <v>25</v>
      </c>
      <c r="C1108" t="s">
        <v>4536</v>
      </c>
      <c r="D1108" t="s">
        <v>4537</v>
      </c>
      <c r="E1108">
        <v>1400</v>
      </c>
    </row>
    <row r="1109" spans="1:5" x14ac:dyDescent="0.2">
      <c r="A1109" t="s">
        <v>19950</v>
      </c>
      <c r="B1109" t="s">
        <v>25</v>
      </c>
      <c r="C1109" t="s">
        <v>1606</v>
      </c>
      <c r="D1109" t="s">
        <v>4552</v>
      </c>
      <c r="E1109">
        <v>1400</v>
      </c>
    </row>
    <row r="1110" spans="1:5" x14ac:dyDescent="0.2">
      <c r="A1110" t="s">
        <v>19953</v>
      </c>
      <c r="B1110" t="s">
        <v>25</v>
      </c>
      <c r="C1110" t="s">
        <v>1891</v>
      </c>
      <c r="D1110" t="s">
        <v>4556</v>
      </c>
      <c r="E1110">
        <v>1000</v>
      </c>
    </row>
    <row r="1111" spans="1:5" x14ac:dyDescent="0.2">
      <c r="A1111" t="s">
        <v>19958</v>
      </c>
      <c r="B1111" t="s">
        <v>25</v>
      </c>
      <c r="C1111" t="s">
        <v>675</v>
      </c>
      <c r="D1111" t="s">
        <v>4564</v>
      </c>
      <c r="E1111">
        <v>1400</v>
      </c>
    </row>
    <row r="1112" spans="1:5" x14ac:dyDescent="0.2">
      <c r="A1112" t="s">
        <v>19982</v>
      </c>
      <c r="B1112" t="s">
        <v>25</v>
      </c>
      <c r="C1112" t="s">
        <v>4603</v>
      </c>
      <c r="D1112" t="s">
        <v>4604</v>
      </c>
      <c r="E1112">
        <v>1000</v>
      </c>
    </row>
    <row r="1113" spans="1:5" x14ac:dyDescent="0.2">
      <c r="A1113" t="s">
        <v>19985</v>
      </c>
      <c r="B1113" t="s">
        <v>25</v>
      </c>
      <c r="C1113" t="s">
        <v>4608</v>
      </c>
      <c r="D1113" t="s">
        <v>4609</v>
      </c>
      <c r="E1113">
        <v>600</v>
      </c>
    </row>
    <row r="1114" spans="1:5" x14ac:dyDescent="0.2">
      <c r="A1114" t="s">
        <v>19987</v>
      </c>
      <c r="B1114" t="s">
        <v>25</v>
      </c>
      <c r="C1114" t="s">
        <v>4612</v>
      </c>
      <c r="D1114" t="s">
        <v>4613</v>
      </c>
      <c r="E1114">
        <v>1000</v>
      </c>
    </row>
    <row r="1115" spans="1:5" x14ac:dyDescent="0.2">
      <c r="A1115" t="s">
        <v>19993</v>
      </c>
      <c r="B1115" t="s">
        <v>25</v>
      </c>
      <c r="C1115" t="s">
        <v>113</v>
      </c>
      <c r="D1115" t="s">
        <v>4622</v>
      </c>
      <c r="E1115">
        <v>600</v>
      </c>
    </row>
    <row r="1116" spans="1:5" x14ac:dyDescent="0.2">
      <c r="A1116" t="s">
        <v>20000</v>
      </c>
      <c r="B1116" t="s">
        <v>25</v>
      </c>
      <c r="C1116" t="s">
        <v>4634</v>
      </c>
      <c r="D1116" t="s">
        <v>3280</v>
      </c>
      <c r="E1116">
        <v>1400</v>
      </c>
    </row>
    <row r="1117" spans="1:5" x14ac:dyDescent="0.2">
      <c r="A1117" t="s">
        <v>20002</v>
      </c>
      <c r="B1117" t="s">
        <v>25</v>
      </c>
      <c r="C1117" t="s">
        <v>4636</v>
      </c>
      <c r="D1117" t="s">
        <v>4637</v>
      </c>
      <c r="E1117">
        <v>1000</v>
      </c>
    </row>
    <row r="1118" spans="1:5" x14ac:dyDescent="0.2">
      <c r="A1118" t="s">
        <v>20003</v>
      </c>
      <c r="B1118" t="s">
        <v>25</v>
      </c>
      <c r="C1118" t="s">
        <v>220</v>
      </c>
      <c r="D1118" t="s">
        <v>4638</v>
      </c>
      <c r="E1118">
        <v>600</v>
      </c>
    </row>
    <row r="1119" spans="1:5" x14ac:dyDescent="0.2">
      <c r="A1119" t="s">
        <v>20007</v>
      </c>
      <c r="B1119" t="s">
        <v>25</v>
      </c>
      <c r="C1119" t="s">
        <v>4645</v>
      </c>
      <c r="D1119" t="s">
        <v>4646</v>
      </c>
      <c r="E1119">
        <v>1000</v>
      </c>
    </row>
    <row r="1120" spans="1:5" x14ac:dyDescent="0.2">
      <c r="A1120" t="s">
        <v>20015</v>
      </c>
      <c r="B1120" t="s">
        <v>25</v>
      </c>
      <c r="C1120" t="s">
        <v>4659</v>
      </c>
      <c r="D1120" t="s">
        <v>4660</v>
      </c>
      <c r="E1120">
        <v>600</v>
      </c>
    </row>
    <row r="1121" spans="1:5" x14ac:dyDescent="0.2">
      <c r="A1121" t="s">
        <v>20030</v>
      </c>
      <c r="B1121" t="s">
        <v>25</v>
      </c>
      <c r="C1121" t="s">
        <v>4685</v>
      </c>
      <c r="D1121" t="s">
        <v>4686</v>
      </c>
      <c r="E1121">
        <v>1000</v>
      </c>
    </row>
    <row r="1122" spans="1:5" x14ac:dyDescent="0.2">
      <c r="A1122" t="s">
        <v>20037</v>
      </c>
      <c r="B1122" t="s">
        <v>25</v>
      </c>
      <c r="C1122" t="s">
        <v>4694</v>
      </c>
      <c r="D1122" t="s">
        <v>4695</v>
      </c>
      <c r="E1122">
        <v>1000</v>
      </c>
    </row>
    <row r="1123" spans="1:5" x14ac:dyDescent="0.2">
      <c r="A1123" t="s">
        <v>20039</v>
      </c>
      <c r="B1123" t="s">
        <v>25</v>
      </c>
      <c r="C1123" t="s">
        <v>942</v>
      </c>
      <c r="D1123" t="s">
        <v>4697</v>
      </c>
      <c r="E1123">
        <v>600</v>
      </c>
    </row>
    <row r="1124" spans="1:5" x14ac:dyDescent="0.2">
      <c r="A1124" t="s">
        <v>20040</v>
      </c>
      <c r="B1124" t="s">
        <v>25</v>
      </c>
      <c r="C1124" t="s">
        <v>4698</v>
      </c>
      <c r="D1124" t="s">
        <v>4699</v>
      </c>
      <c r="E1124">
        <v>600</v>
      </c>
    </row>
    <row r="1125" spans="1:5" x14ac:dyDescent="0.2">
      <c r="A1125" t="s">
        <v>20041</v>
      </c>
      <c r="B1125" t="s">
        <v>25</v>
      </c>
      <c r="C1125" t="s">
        <v>85</v>
      </c>
      <c r="D1125" t="s">
        <v>4700</v>
      </c>
      <c r="E1125">
        <v>600</v>
      </c>
    </row>
    <row r="1126" spans="1:5" x14ac:dyDescent="0.2">
      <c r="A1126" t="s">
        <v>20042</v>
      </c>
      <c r="B1126" t="s">
        <v>25</v>
      </c>
      <c r="C1126" t="s">
        <v>4701</v>
      </c>
      <c r="D1126" t="s">
        <v>4702</v>
      </c>
      <c r="E1126">
        <v>600</v>
      </c>
    </row>
    <row r="1127" spans="1:5" x14ac:dyDescent="0.2">
      <c r="A1127" t="s">
        <v>20043</v>
      </c>
      <c r="B1127" t="s">
        <v>25</v>
      </c>
      <c r="C1127" t="s">
        <v>4703</v>
      </c>
      <c r="D1127" t="s">
        <v>4704</v>
      </c>
      <c r="E1127">
        <v>600</v>
      </c>
    </row>
    <row r="1128" spans="1:5" x14ac:dyDescent="0.2">
      <c r="A1128" t="s">
        <v>20046</v>
      </c>
      <c r="B1128" t="s">
        <v>25</v>
      </c>
      <c r="C1128" t="s">
        <v>381</v>
      </c>
      <c r="D1128" t="s">
        <v>4709</v>
      </c>
      <c r="E1128">
        <v>600</v>
      </c>
    </row>
    <row r="1129" spans="1:5" x14ac:dyDescent="0.2">
      <c r="A1129" t="s">
        <v>20053</v>
      </c>
      <c r="B1129" t="s">
        <v>25</v>
      </c>
      <c r="C1129" t="s">
        <v>4718</v>
      </c>
      <c r="D1129" t="s">
        <v>4719</v>
      </c>
      <c r="E1129">
        <v>1400</v>
      </c>
    </row>
    <row r="1130" spans="1:5" x14ac:dyDescent="0.2">
      <c r="A1130" t="s">
        <v>20059</v>
      </c>
      <c r="B1130" t="s">
        <v>25</v>
      </c>
      <c r="C1130" t="s">
        <v>4729</v>
      </c>
      <c r="D1130" t="s">
        <v>4730</v>
      </c>
      <c r="E1130">
        <v>1000</v>
      </c>
    </row>
    <row r="1131" spans="1:5" x14ac:dyDescent="0.2">
      <c r="A1131" t="s">
        <v>20061</v>
      </c>
      <c r="B1131" t="s">
        <v>25</v>
      </c>
      <c r="C1131" t="s">
        <v>4733</v>
      </c>
      <c r="D1131" t="s">
        <v>4734</v>
      </c>
      <c r="E1131">
        <v>600</v>
      </c>
    </row>
    <row r="1132" spans="1:5" x14ac:dyDescent="0.2">
      <c r="A1132" t="s">
        <v>20065</v>
      </c>
      <c r="B1132" t="s">
        <v>25</v>
      </c>
      <c r="C1132" t="s">
        <v>4740</v>
      </c>
      <c r="D1132" t="s">
        <v>4741</v>
      </c>
      <c r="E1132">
        <v>1000</v>
      </c>
    </row>
    <row r="1133" spans="1:5" x14ac:dyDescent="0.2">
      <c r="A1133" t="s">
        <v>20078</v>
      </c>
      <c r="B1133" t="s">
        <v>25</v>
      </c>
      <c r="C1133" t="s">
        <v>4756</v>
      </c>
      <c r="D1133" t="s">
        <v>4757</v>
      </c>
      <c r="E1133">
        <v>1400</v>
      </c>
    </row>
    <row r="1134" spans="1:5" x14ac:dyDescent="0.2">
      <c r="A1134" t="s">
        <v>20096</v>
      </c>
      <c r="B1134" t="s">
        <v>25</v>
      </c>
      <c r="C1134" t="s">
        <v>4786</v>
      </c>
      <c r="D1134" t="s">
        <v>4787</v>
      </c>
      <c r="E1134">
        <v>1000</v>
      </c>
    </row>
    <row r="1135" spans="1:5" x14ac:dyDescent="0.2">
      <c r="A1135" t="s">
        <v>20097</v>
      </c>
      <c r="B1135" t="s">
        <v>25</v>
      </c>
      <c r="C1135" t="s">
        <v>4788</v>
      </c>
      <c r="D1135" t="s">
        <v>4789</v>
      </c>
      <c r="E1135">
        <v>1400</v>
      </c>
    </row>
    <row r="1136" spans="1:5" x14ac:dyDescent="0.2">
      <c r="A1136" t="s">
        <v>20112</v>
      </c>
      <c r="B1136" t="s">
        <v>25</v>
      </c>
      <c r="C1136" t="s">
        <v>907</v>
      </c>
      <c r="D1136" t="s">
        <v>4812</v>
      </c>
      <c r="E1136">
        <v>1400</v>
      </c>
    </row>
    <row r="1137" spans="1:5" x14ac:dyDescent="0.2">
      <c r="A1137" t="s">
        <v>20114</v>
      </c>
      <c r="B1137" t="s">
        <v>25</v>
      </c>
      <c r="C1137" t="s">
        <v>4814</v>
      </c>
      <c r="D1137" t="s">
        <v>4815</v>
      </c>
      <c r="E1137">
        <v>600</v>
      </c>
    </row>
    <row r="1138" spans="1:5" x14ac:dyDescent="0.2">
      <c r="A1138" t="s">
        <v>20116</v>
      </c>
      <c r="B1138" t="s">
        <v>25</v>
      </c>
      <c r="C1138" t="s">
        <v>4817</v>
      </c>
      <c r="D1138" t="s">
        <v>4818</v>
      </c>
      <c r="E1138">
        <v>1400</v>
      </c>
    </row>
    <row r="1139" spans="1:5" x14ac:dyDescent="0.2">
      <c r="A1139" t="s">
        <v>20136</v>
      </c>
      <c r="B1139" t="s">
        <v>25</v>
      </c>
      <c r="C1139" t="s">
        <v>4849</v>
      </c>
      <c r="D1139" t="s">
        <v>4850</v>
      </c>
      <c r="E1139">
        <v>1400</v>
      </c>
    </row>
    <row r="1140" spans="1:5" x14ac:dyDescent="0.2">
      <c r="A1140" t="s">
        <v>20138</v>
      </c>
      <c r="B1140" t="s">
        <v>25</v>
      </c>
      <c r="C1140" t="s">
        <v>2163</v>
      </c>
      <c r="D1140" t="s">
        <v>4853</v>
      </c>
      <c r="E1140">
        <v>1200</v>
      </c>
    </row>
    <row r="1141" spans="1:5" x14ac:dyDescent="0.2">
      <c r="A1141" t="s">
        <v>20143</v>
      </c>
      <c r="B1141" t="s">
        <v>25</v>
      </c>
      <c r="C1141" t="s">
        <v>4862</v>
      </c>
      <c r="D1141" t="s">
        <v>4863</v>
      </c>
      <c r="E1141">
        <v>1200</v>
      </c>
    </row>
    <row r="1142" spans="1:5" x14ac:dyDescent="0.2">
      <c r="A1142" t="s">
        <v>20152</v>
      </c>
      <c r="B1142" t="s">
        <v>25</v>
      </c>
      <c r="C1142" t="s">
        <v>4874</v>
      </c>
      <c r="D1142" t="s">
        <v>4875</v>
      </c>
      <c r="E1142">
        <v>600</v>
      </c>
    </row>
    <row r="1143" spans="1:5" x14ac:dyDescent="0.2">
      <c r="A1143" t="s">
        <v>20177</v>
      </c>
      <c r="B1143" t="s">
        <v>25</v>
      </c>
      <c r="C1143" t="s">
        <v>4915</v>
      </c>
      <c r="D1143" t="s">
        <v>820</v>
      </c>
      <c r="E1143">
        <v>1200</v>
      </c>
    </row>
    <row r="1144" spans="1:5" x14ac:dyDescent="0.2">
      <c r="A1144" t="s">
        <v>20209</v>
      </c>
      <c r="B1144" t="s">
        <v>25</v>
      </c>
      <c r="C1144" t="s">
        <v>4963</v>
      </c>
      <c r="D1144" t="s">
        <v>4964</v>
      </c>
      <c r="E1144">
        <v>1000</v>
      </c>
    </row>
    <row r="1145" spans="1:5" x14ac:dyDescent="0.2">
      <c r="A1145" t="s">
        <v>20213</v>
      </c>
      <c r="B1145" t="s">
        <v>25</v>
      </c>
      <c r="C1145" t="s">
        <v>368</v>
      </c>
      <c r="D1145" t="s">
        <v>4970</v>
      </c>
      <c r="E1145">
        <v>1000</v>
      </c>
    </row>
    <row r="1146" spans="1:5" x14ac:dyDescent="0.2">
      <c r="A1146" t="s">
        <v>20214</v>
      </c>
      <c r="B1146" t="s">
        <v>25</v>
      </c>
      <c r="C1146" t="s">
        <v>34</v>
      </c>
      <c r="D1146" t="s">
        <v>3834</v>
      </c>
      <c r="E1146">
        <v>600</v>
      </c>
    </row>
    <row r="1147" spans="1:5" x14ac:dyDescent="0.2">
      <c r="A1147" t="s">
        <v>20222</v>
      </c>
      <c r="B1147" t="s">
        <v>25</v>
      </c>
      <c r="C1147" t="s">
        <v>4981</v>
      </c>
      <c r="D1147" t="s">
        <v>4982</v>
      </c>
      <c r="E1147">
        <v>1400</v>
      </c>
    </row>
    <row r="1148" spans="1:5" x14ac:dyDescent="0.2">
      <c r="A1148" t="s">
        <v>20225</v>
      </c>
      <c r="B1148" t="s">
        <v>25</v>
      </c>
      <c r="C1148" t="s">
        <v>1337</v>
      </c>
      <c r="D1148" t="s">
        <v>4986</v>
      </c>
      <c r="E1148">
        <v>1000</v>
      </c>
    </row>
    <row r="1149" spans="1:5" x14ac:dyDescent="0.2">
      <c r="A1149" t="s">
        <v>20257</v>
      </c>
      <c r="B1149" t="s">
        <v>25</v>
      </c>
      <c r="C1149" t="s">
        <v>317</v>
      </c>
      <c r="D1149" t="s">
        <v>5035</v>
      </c>
      <c r="E1149">
        <v>1000</v>
      </c>
    </row>
    <row r="1150" spans="1:5" x14ac:dyDescent="0.2">
      <c r="A1150" t="s">
        <v>20320</v>
      </c>
      <c r="B1150" t="s">
        <v>25</v>
      </c>
      <c r="C1150" t="s">
        <v>1402</v>
      </c>
      <c r="D1150" t="s">
        <v>5127</v>
      </c>
      <c r="E1150">
        <v>1400</v>
      </c>
    </row>
    <row r="1151" spans="1:5" x14ac:dyDescent="0.2">
      <c r="A1151" t="s">
        <v>20327</v>
      </c>
      <c r="B1151" t="s">
        <v>25</v>
      </c>
      <c r="C1151" t="s">
        <v>1372</v>
      </c>
      <c r="D1151" t="s">
        <v>5139</v>
      </c>
      <c r="E1151">
        <v>1000</v>
      </c>
    </row>
    <row r="1152" spans="1:5" x14ac:dyDescent="0.2">
      <c r="A1152" t="s">
        <v>20354</v>
      </c>
      <c r="B1152" t="s">
        <v>25</v>
      </c>
      <c r="C1152" t="s">
        <v>2910</v>
      </c>
      <c r="D1152" t="s">
        <v>5182</v>
      </c>
      <c r="E1152">
        <v>600</v>
      </c>
    </row>
    <row r="1153" spans="1:5" x14ac:dyDescent="0.2">
      <c r="A1153" t="s">
        <v>20361</v>
      </c>
      <c r="B1153" t="s">
        <v>25</v>
      </c>
      <c r="C1153" t="s">
        <v>2046</v>
      </c>
      <c r="D1153" t="s">
        <v>5191</v>
      </c>
      <c r="E1153">
        <v>1400</v>
      </c>
    </row>
    <row r="1154" spans="1:5" x14ac:dyDescent="0.2">
      <c r="A1154" t="s">
        <v>20369</v>
      </c>
      <c r="B1154" t="s">
        <v>25</v>
      </c>
      <c r="C1154" t="s">
        <v>129</v>
      </c>
      <c r="D1154" t="s">
        <v>5202</v>
      </c>
      <c r="E1154">
        <v>1000</v>
      </c>
    </row>
    <row r="1155" spans="1:5" x14ac:dyDescent="0.2">
      <c r="A1155" t="s">
        <v>20371</v>
      </c>
      <c r="B1155" t="s">
        <v>25</v>
      </c>
      <c r="C1155" t="s">
        <v>5205</v>
      </c>
      <c r="D1155" t="s">
        <v>220</v>
      </c>
      <c r="E1155">
        <v>1000</v>
      </c>
    </row>
    <row r="1156" spans="1:5" x14ac:dyDescent="0.2">
      <c r="A1156" t="s">
        <v>20377</v>
      </c>
      <c r="B1156" t="s">
        <v>25</v>
      </c>
      <c r="C1156" t="s">
        <v>5210</v>
      </c>
      <c r="D1156" t="s">
        <v>5211</v>
      </c>
      <c r="E1156">
        <v>1400</v>
      </c>
    </row>
    <row r="1157" spans="1:5" x14ac:dyDescent="0.2">
      <c r="A1157" t="s">
        <v>20378</v>
      </c>
      <c r="B1157" t="s">
        <v>25</v>
      </c>
      <c r="C1157" t="s">
        <v>5212</v>
      </c>
      <c r="D1157" t="s">
        <v>5213</v>
      </c>
      <c r="E1157">
        <v>1000</v>
      </c>
    </row>
    <row r="1158" spans="1:5" x14ac:dyDescent="0.2">
      <c r="A1158" t="s">
        <v>20385</v>
      </c>
      <c r="B1158" t="s">
        <v>25</v>
      </c>
      <c r="C1158" t="s">
        <v>781</v>
      </c>
      <c r="D1158" t="s">
        <v>5221</v>
      </c>
      <c r="E1158">
        <v>1400</v>
      </c>
    </row>
    <row r="1159" spans="1:5" x14ac:dyDescent="0.2">
      <c r="A1159" t="s">
        <v>20391</v>
      </c>
      <c r="B1159" t="s">
        <v>25</v>
      </c>
      <c r="C1159" t="s">
        <v>410</v>
      </c>
      <c r="D1159" t="s">
        <v>5229</v>
      </c>
      <c r="E1159">
        <v>600</v>
      </c>
    </row>
    <row r="1160" spans="1:5" x14ac:dyDescent="0.2">
      <c r="A1160" t="s">
        <v>20398</v>
      </c>
      <c r="B1160" t="s">
        <v>25</v>
      </c>
      <c r="C1160" t="s">
        <v>4204</v>
      </c>
      <c r="D1160" t="s">
        <v>5240</v>
      </c>
      <c r="E1160">
        <v>600</v>
      </c>
    </row>
    <row r="1161" spans="1:5" x14ac:dyDescent="0.2">
      <c r="A1161" t="s">
        <v>17316</v>
      </c>
      <c r="B1161" t="s">
        <v>11</v>
      </c>
      <c r="C1161" t="s">
        <v>12</v>
      </c>
      <c r="D1161" t="s">
        <v>13</v>
      </c>
      <c r="E1161">
        <v>600</v>
      </c>
    </row>
    <row r="1162" spans="1:5" x14ac:dyDescent="0.2">
      <c r="A1162" t="s">
        <v>17322</v>
      </c>
      <c r="B1162" t="s">
        <v>11</v>
      </c>
      <c r="C1162" t="s">
        <v>34</v>
      </c>
      <c r="D1162" t="s">
        <v>35</v>
      </c>
      <c r="E1162">
        <v>1000</v>
      </c>
    </row>
    <row r="1163" spans="1:5" x14ac:dyDescent="0.2">
      <c r="A1163" t="s">
        <v>17323</v>
      </c>
      <c r="B1163" t="s">
        <v>11</v>
      </c>
      <c r="C1163" t="s">
        <v>36</v>
      </c>
      <c r="D1163" t="s">
        <v>37</v>
      </c>
      <c r="E1163">
        <v>700</v>
      </c>
    </row>
    <row r="1164" spans="1:5" x14ac:dyDescent="0.2">
      <c r="A1164" t="s">
        <v>17325</v>
      </c>
      <c r="B1164" t="s">
        <v>11</v>
      </c>
      <c r="C1164" t="s">
        <v>40</v>
      </c>
      <c r="D1164" t="s">
        <v>41</v>
      </c>
      <c r="E1164">
        <v>800</v>
      </c>
    </row>
    <row r="1165" spans="1:5" x14ac:dyDescent="0.2">
      <c r="A1165" t="s">
        <v>17326</v>
      </c>
      <c r="B1165" t="s">
        <v>11</v>
      </c>
      <c r="C1165" t="s">
        <v>36</v>
      </c>
      <c r="D1165" t="s">
        <v>42</v>
      </c>
      <c r="E1165">
        <v>1400</v>
      </c>
    </row>
    <row r="1166" spans="1:5" x14ac:dyDescent="0.2">
      <c r="A1166" t="s">
        <v>17328</v>
      </c>
      <c r="B1166" t="s">
        <v>11</v>
      </c>
      <c r="C1166" t="s">
        <v>45</v>
      </c>
      <c r="D1166" t="s">
        <v>46</v>
      </c>
      <c r="E1166">
        <v>1400</v>
      </c>
    </row>
    <row r="1167" spans="1:5" x14ac:dyDescent="0.2">
      <c r="A1167" t="s">
        <v>17341</v>
      </c>
      <c r="B1167" t="s">
        <v>11</v>
      </c>
      <c r="C1167" t="s">
        <v>76</v>
      </c>
      <c r="D1167" t="s">
        <v>77</v>
      </c>
      <c r="E1167">
        <v>1400</v>
      </c>
    </row>
    <row r="1168" spans="1:5" x14ac:dyDescent="0.2">
      <c r="A1168" t="s">
        <v>17342</v>
      </c>
      <c r="B1168" t="s">
        <v>11</v>
      </c>
      <c r="C1168" t="s">
        <v>78</v>
      </c>
      <c r="D1168" t="s">
        <v>79</v>
      </c>
      <c r="E1168">
        <v>1400</v>
      </c>
    </row>
    <row r="1169" spans="1:5" x14ac:dyDescent="0.2">
      <c r="A1169" t="s">
        <v>17344</v>
      </c>
      <c r="B1169" t="s">
        <v>11</v>
      </c>
      <c r="C1169" t="s">
        <v>83</v>
      </c>
      <c r="D1169" t="s">
        <v>84</v>
      </c>
      <c r="E1169">
        <v>1000</v>
      </c>
    </row>
    <row r="1170" spans="1:5" x14ac:dyDescent="0.2">
      <c r="A1170" t="s">
        <v>17346</v>
      </c>
      <c r="B1170" t="s">
        <v>11</v>
      </c>
      <c r="C1170" t="s">
        <v>87</v>
      </c>
      <c r="D1170" t="s">
        <v>88</v>
      </c>
      <c r="E1170">
        <v>1400</v>
      </c>
    </row>
    <row r="1171" spans="1:5" x14ac:dyDescent="0.2">
      <c r="A1171" t="s">
        <v>17349</v>
      </c>
      <c r="B1171" t="s">
        <v>11</v>
      </c>
      <c r="C1171" t="s">
        <v>93</v>
      </c>
      <c r="D1171" t="s">
        <v>94</v>
      </c>
      <c r="E1171">
        <v>1400</v>
      </c>
    </row>
    <row r="1172" spans="1:5" x14ac:dyDescent="0.2">
      <c r="A1172" t="s">
        <v>17356</v>
      </c>
      <c r="B1172" t="s">
        <v>11</v>
      </c>
      <c r="C1172" t="s">
        <v>106</v>
      </c>
      <c r="D1172" t="s">
        <v>107</v>
      </c>
      <c r="E1172">
        <v>1400</v>
      </c>
    </row>
    <row r="1173" spans="1:5" x14ac:dyDescent="0.2">
      <c r="A1173" t="s">
        <v>17357</v>
      </c>
      <c r="B1173" t="s">
        <v>11</v>
      </c>
      <c r="C1173" t="s">
        <v>109</v>
      </c>
      <c r="D1173" t="s">
        <v>110</v>
      </c>
      <c r="E1173">
        <v>1400</v>
      </c>
    </row>
    <row r="1174" spans="1:5" x14ac:dyDescent="0.2">
      <c r="A1174" t="s">
        <v>17360</v>
      </c>
      <c r="B1174" t="s">
        <v>11</v>
      </c>
      <c r="C1174" t="s">
        <v>115</v>
      </c>
      <c r="D1174" t="s">
        <v>116</v>
      </c>
      <c r="E1174">
        <v>0</v>
      </c>
    </row>
    <row r="1175" spans="1:5" x14ac:dyDescent="0.2">
      <c r="A1175" t="s">
        <v>17362</v>
      </c>
      <c r="B1175" t="s">
        <v>11</v>
      </c>
      <c r="C1175" t="s">
        <v>119</v>
      </c>
      <c r="D1175" t="s">
        <v>120</v>
      </c>
      <c r="E1175">
        <v>1100</v>
      </c>
    </row>
    <row r="1176" spans="1:5" x14ac:dyDescent="0.2">
      <c r="A1176" t="s">
        <v>17363</v>
      </c>
      <c r="B1176" t="s">
        <v>11</v>
      </c>
      <c r="C1176" t="s">
        <v>121</v>
      </c>
      <c r="D1176" t="s">
        <v>122</v>
      </c>
      <c r="E1176">
        <v>1100</v>
      </c>
    </row>
    <row r="1177" spans="1:5" x14ac:dyDescent="0.2">
      <c r="A1177" t="s">
        <v>17365</v>
      </c>
      <c r="B1177" t="s">
        <v>11</v>
      </c>
      <c r="C1177" t="s">
        <v>125</v>
      </c>
      <c r="D1177" t="s">
        <v>126</v>
      </c>
      <c r="E1177">
        <v>1400</v>
      </c>
    </row>
    <row r="1178" spans="1:5" x14ac:dyDescent="0.2">
      <c r="A1178" t="s">
        <v>17375</v>
      </c>
      <c r="B1178" t="s">
        <v>11</v>
      </c>
      <c r="C1178" t="s">
        <v>147</v>
      </c>
      <c r="D1178" t="s">
        <v>148</v>
      </c>
      <c r="E1178">
        <v>0</v>
      </c>
    </row>
    <row r="1179" spans="1:5" x14ac:dyDescent="0.2">
      <c r="A1179" t="s">
        <v>17381</v>
      </c>
      <c r="B1179" t="s">
        <v>11</v>
      </c>
      <c r="C1179" t="s">
        <v>160</v>
      </c>
      <c r="D1179" t="s">
        <v>161</v>
      </c>
      <c r="E1179">
        <v>1400</v>
      </c>
    </row>
    <row r="1180" spans="1:5" x14ac:dyDescent="0.2">
      <c r="A1180" t="s">
        <v>17388</v>
      </c>
      <c r="B1180" t="s">
        <v>11</v>
      </c>
      <c r="C1180" t="s">
        <v>36</v>
      </c>
      <c r="D1180" t="s">
        <v>175</v>
      </c>
      <c r="E1180">
        <v>1400</v>
      </c>
    </row>
    <row r="1181" spans="1:5" x14ac:dyDescent="0.2">
      <c r="A1181" t="s">
        <v>17389</v>
      </c>
      <c r="B1181" t="s">
        <v>11</v>
      </c>
      <c r="C1181" t="s">
        <v>176</v>
      </c>
      <c r="D1181" t="s">
        <v>177</v>
      </c>
      <c r="E1181">
        <v>1000</v>
      </c>
    </row>
    <row r="1182" spans="1:5" x14ac:dyDescent="0.2">
      <c r="A1182" t="s">
        <v>17393</v>
      </c>
      <c r="B1182" t="s">
        <v>11</v>
      </c>
      <c r="C1182" t="s">
        <v>186</v>
      </c>
      <c r="D1182" t="s">
        <v>187</v>
      </c>
      <c r="E1182">
        <v>1000</v>
      </c>
    </row>
    <row r="1183" spans="1:5" x14ac:dyDescent="0.2">
      <c r="A1183" t="s">
        <v>17404</v>
      </c>
      <c r="B1183" t="s">
        <v>11</v>
      </c>
      <c r="C1183" t="s">
        <v>206</v>
      </c>
      <c r="D1183" t="s">
        <v>207</v>
      </c>
      <c r="E1183">
        <v>1400</v>
      </c>
    </row>
    <row r="1184" spans="1:5" x14ac:dyDescent="0.2">
      <c r="A1184" t="s">
        <v>17406</v>
      </c>
      <c r="B1184" t="s">
        <v>11</v>
      </c>
      <c r="C1184" t="s">
        <v>121</v>
      </c>
      <c r="D1184" t="s">
        <v>210</v>
      </c>
      <c r="E1184">
        <v>1400</v>
      </c>
    </row>
    <row r="1185" spans="1:5" x14ac:dyDescent="0.2">
      <c r="A1185" t="s">
        <v>17409</v>
      </c>
      <c r="B1185" t="s">
        <v>11</v>
      </c>
      <c r="C1185" t="s">
        <v>214</v>
      </c>
      <c r="D1185" t="s">
        <v>215</v>
      </c>
      <c r="E1185">
        <v>1400</v>
      </c>
    </row>
    <row r="1186" spans="1:5" x14ac:dyDescent="0.2">
      <c r="A1186" t="s">
        <v>17411</v>
      </c>
      <c r="B1186" t="s">
        <v>11</v>
      </c>
      <c r="C1186" t="s">
        <v>218</v>
      </c>
      <c r="D1186" t="s">
        <v>219</v>
      </c>
      <c r="E1186">
        <v>1400</v>
      </c>
    </row>
    <row r="1187" spans="1:5" x14ac:dyDescent="0.2">
      <c r="A1187" t="s">
        <v>17413</v>
      </c>
      <c r="B1187" t="s">
        <v>11</v>
      </c>
      <c r="C1187" t="s">
        <v>55</v>
      </c>
      <c r="D1187" t="s">
        <v>222</v>
      </c>
      <c r="E1187">
        <v>0</v>
      </c>
    </row>
    <row r="1188" spans="1:5" x14ac:dyDescent="0.2">
      <c r="A1188" t="s">
        <v>17420</v>
      </c>
      <c r="B1188" t="s">
        <v>11</v>
      </c>
      <c r="C1188" t="s">
        <v>233</v>
      </c>
      <c r="D1188" t="s">
        <v>234</v>
      </c>
      <c r="E1188">
        <v>1400</v>
      </c>
    </row>
    <row r="1189" spans="1:5" x14ac:dyDescent="0.2">
      <c r="A1189" t="s">
        <v>17421</v>
      </c>
      <c r="B1189" t="s">
        <v>11</v>
      </c>
      <c r="C1189" t="s">
        <v>235</v>
      </c>
      <c r="D1189" t="s">
        <v>236</v>
      </c>
      <c r="E1189">
        <v>1000</v>
      </c>
    </row>
    <row r="1190" spans="1:5" x14ac:dyDescent="0.2">
      <c r="A1190" t="s">
        <v>17422</v>
      </c>
      <c r="B1190" t="s">
        <v>11</v>
      </c>
      <c r="C1190" t="s">
        <v>237</v>
      </c>
      <c r="D1190" t="s">
        <v>238</v>
      </c>
      <c r="E1190">
        <v>0</v>
      </c>
    </row>
    <row r="1191" spans="1:5" x14ac:dyDescent="0.2">
      <c r="A1191" t="s">
        <v>17423</v>
      </c>
      <c r="B1191" t="s">
        <v>11</v>
      </c>
      <c r="C1191" t="s">
        <v>239</v>
      </c>
      <c r="D1191" t="s">
        <v>240</v>
      </c>
      <c r="E1191">
        <v>1400</v>
      </c>
    </row>
    <row r="1192" spans="1:5" x14ac:dyDescent="0.2">
      <c r="A1192" t="s">
        <v>17424</v>
      </c>
      <c r="B1192" t="s">
        <v>11</v>
      </c>
      <c r="C1192" t="s">
        <v>241</v>
      </c>
      <c r="D1192" t="s">
        <v>242</v>
      </c>
      <c r="E1192">
        <v>1400</v>
      </c>
    </row>
    <row r="1193" spans="1:5" x14ac:dyDescent="0.2">
      <c r="A1193" t="s">
        <v>17434</v>
      </c>
      <c r="B1193" t="s">
        <v>11</v>
      </c>
      <c r="C1193" t="s">
        <v>261</v>
      </c>
      <c r="D1193" t="s">
        <v>262</v>
      </c>
      <c r="E1193">
        <v>1400</v>
      </c>
    </row>
    <row r="1194" spans="1:5" x14ac:dyDescent="0.2">
      <c r="A1194" t="s">
        <v>17436</v>
      </c>
      <c r="B1194" t="s">
        <v>11</v>
      </c>
      <c r="C1194" t="s">
        <v>265</v>
      </c>
      <c r="D1194" t="s">
        <v>266</v>
      </c>
      <c r="E1194">
        <v>1400</v>
      </c>
    </row>
    <row r="1195" spans="1:5" x14ac:dyDescent="0.2">
      <c r="A1195" t="s">
        <v>17439</v>
      </c>
      <c r="B1195" t="s">
        <v>11</v>
      </c>
      <c r="C1195" t="s">
        <v>270</v>
      </c>
      <c r="D1195" t="s">
        <v>271</v>
      </c>
      <c r="E1195">
        <v>1100</v>
      </c>
    </row>
    <row r="1196" spans="1:5" x14ac:dyDescent="0.2">
      <c r="A1196" t="s">
        <v>17454</v>
      </c>
      <c r="B1196" t="s">
        <v>11</v>
      </c>
      <c r="C1196" t="s">
        <v>300</v>
      </c>
      <c r="D1196" t="s">
        <v>301</v>
      </c>
      <c r="E1196">
        <v>1400</v>
      </c>
    </row>
    <row r="1197" spans="1:5" x14ac:dyDescent="0.2">
      <c r="A1197" t="s">
        <v>17457</v>
      </c>
      <c r="B1197" t="s">
        <v>11</v>
      </c>
      <c r="C1197" t="s">
        <v>178</v>
      </c>
      <c r="D1197" t="s">
        <v>308</v>
      </c>
      <c r="E1197">
        <v>1100</v>
      </c>
    </row>
    <row r="1198" spans="1:5" x14ac:dyDescent="0.2">
      <c r="A1198" t="s">
        <v>17463</v>
      </c>
      <c r="B1198" t="s">
        <v>11</v>
      </c>
      <c r="C1198" t="s">
        <v>319</v>
      </c>
      <c r="D1198" t="s">
        <v>320</v>
      </c>
      <c r="E1198">
        <v>1400</v>
      </c>
    </row>
    <row r="1199" spans="1:5" x14ac:dyDescent="0.2">
      <c r="A1199" t="s">
        <v>17470</v>
      </c>
      <c r="B1199" t="s">
        <v>11</v>
      </c>
      <c r="C1199" t="s">
        <v>22</v>
      </c>
      <c r="D1199" t="s">
        <v>340</v>
      </c>
      <c r="E1199">
        <v>1000</v>
      </c>
    </row>
    <row r="1200" spans="1:5" x14ac:dyDescent="0.2">
      <c r="A1200" t="s">
        <v>17503</v>
      </c>
      <c r="B1200" t="s">
        <v>11</v>
      </c>
      <c r="C1200" t="s">
        <v>412</v>
      </c>
      <c r="D1200" t="s">
        <v>413</v>
      </c>
      <c r="E1200">
        <v>1400</v>
      </c>
    </row>
    <row r="1201" spans="1:5" x14ac:dyDescent="0.2">
      <c r="A1201" t="s">
        <v>17516</v>
      </c>
      <c r="B1201" t="s">
        <v>11</v>
      </c>
      <c r="C1201" t="s">
        <v>410</v>
      </c>
      <c r="D1201" t="s">
        <v>442</v>
      </c>
      <c r="E1201">
        <v>1400</v>
      </c>
    </row>
    <row r="1202" spans="1:5" x14ac:dyDescent="0.2">
      <c r="A1202" t="s">
        <v>17517</v>
      </c>
      <c r="B1202" t="s">
        <v>11</v>
      </c>
      <c r="C1202" t="s">
        <v>373</v>
      </c>
      <c r="D1202" t="s">
        <v>443</v>
      </c>
      <c r="E1202">
        <v>1400</v>
      </c>
    </row>
    <row r="1203" spans="1:5" x14ac:dyDescent="0.2">
      <c r="A1203" t="s">
        <v>17518</v>
      </c>
      <c r="B1203" t="s">
        <v>11</v>
      </c>
      <c r="C1203" t="s">
        <v>444</v>
      </c>
      <c r="D1203" t="s">
        <v>445</v>
      </c>
      <c r="E1203">
        <v>1400</v>
      </c>
    </row>
    <row r="1204" spans="1:5" x14ac:dyDescent="0.2">
      <c r="A1204" t="s">
        <v>17522</v>
      </c>
      <c r="B1204" t="s">
        <v>11</v>
      </c>
      <c r="C1204" t="s">
        <v>106</v>
      </c>
      <c r="D1204" t="s">
        <v>453</v>
      </c>
      <c r="E1204">
        <v>1400</v>
      </c>
    </row>
    <row r="1205" spans="1:5" x14ac:dyDescent="0.2">
      <c r="A1205" t="s">
        <v>17527</v>
      </c>
      <c r="B1205" t="s">
        <v>11</v>
      </c>
      <c r="C1205" t="s">
        <v>462</v>
      </c>
      <c r="D1205" t="s">
        <v>463</v>
      </c>
      <c r="E1205">
        <v>1100</v>
      </c>
    </row>
    <row r="1206" spans="1:5" x14ac:dyDescent="0.2">
      <c r="A1206" t="s">
        <v>17541</v>
      </c>
      <c r="B1206" t="s">
        <v>11</v>
      </c>
      <c r="C1206" t="s">
        <v>493</v>
      </c>
      <c r="D1206" t="s">
        <v>494</v>
      </c>
      <c r="E1206">
        <v>0</v>
      </c>
    </row>
    <row r="1207" spans="1:5" x14ac:dyDescent="0.2">
      <c r="A1207" t="s">
        <v>17549</v>
      </c>
      <c r="B1207" t="s">
        <v>11</v>
      </c>
      <c r="C1207" t="s">
        <v>507</v>
      </c>
      <c r="D1207" t="s">
        <v>508</v>
      </c>
      <c r="E1207">
        <v>1100</v>
      </c>
    </row>
    <row r="1208" spans="1:5" x14ac:dyDescent="0.2">
      <c r="A1208" t="s">
        <v>17560</v>
      </c>
      <c r="B1208" t="s">
        <v>11</v>
      </c>
      <c r="C1208" t="s">
        <v>532</v>
      </c>
      <c r="D1208" t="s">
        <v>533</v>
      </c>
      <c r="E1208">
        <v>1400</v>
      </c>
    </row>
    <row r="1209" spans="1:5" x14ac:dyDescent="0.2">
      <c r="A1209" t="s">
        <v>17566</v>
      </c>
      <c r="B1209" t="s">
        <v>11</v>
      </c>
      <c r="C1209" t="s">
        <v>545</v>
      </c>
      <c r="D1209" t="s">
        <v>546</v>
      </c>
      <c r="E1209">
        <v>1400</v>
      </c>
    </row>
    <row r="1210" spans="1:5" x14ac:dyDescent="0.2">
      <c r="A1210" t="s">
        <v>17584</v>
      </c>
      <c r="B1210" t="s">
        <v>11</v>
      </c>
      <c r="C1210" t="s">
        <v>123</v>
      </c>
      <c r="D1210" t="s">
        <v>587</v>
      </c>
      <c r="E1210">
        <v>1400</v>
      </c>
    </row>
    <row r="1211" spans="1:5" x14ac:dyDescent="0.2">
      <c r="A1211" t="s">
        <v>17588</v>
      </c>
      <c r="B1211" t="s">
        <v>11</v>
      </c>
      <c r="C1211" t="s">
        <v>596</v>
      </c>
      <c r="D1211" t="s">
        <v>597</v>
      </c>
      <c r="E1211">
        <v>800</v>
      </c>
    </row>
    <row r="1212" spans="1:5" x14ac:dyDescent="0.2">
      <c r="A1212" t="s">
        <v>17591</v>
      </c>
      <c r="B1212" t="s">
        <v>11</v>
      </c>
      <c r="C1212" t="s">
        <v>603</v>
      </c>
      <c r="D1212" t="s">
        <v>604</v>
      </c>
      <c r="E1212">
        <v>1400</v>
      </c>
    </row>
    <row r="1213" spans="1:5" x14ac:dyDescent="0.2">
      <c r="A1213" t="s">
        <v>17598</v>
      </c>
      <c r="B1213" t="s">
        <v>11</v>
      </c>
      <c r="C1213" t="s">
        <v>616</v>
      </c>
      <c r="D1213" t="s">
        <v>617</v>
      </c>
      <c r="E1213">
        <v>600</v>
      </c>
    </row>
    <row r="1214" spans="1:5" x14ac:dyDescent="0.2">
      <c r="A1214" t="s">
        <v>17614</v>
      </c>
      <c r="B1214" t="s">
        <v>11</v>
      </c>
      <c r="C1214" t="s">
        <v>648</v>
      </c>
      <c r="D1214" t="s">
        <v>649</v>
      </c>
      <c r="E1214">
        <v>600</v>
      </c>
    </row>
    <row r="1215" spans="1:5" x14ac:dyDescent="0.2">
      <c r="A1215" t="s">
        <v>17616</v>
      </c>
      <c r="B1215" t="s">
        <v>11</v>
      </c>
      <c r="C1215" t="s">
        <v>653</v>
      </c>
      <c r="D1215" t="s">
        <v>654</v>
      </c>
      <c r="E1215">
        <v>0</v>
      </c>
    </row>
    <row r="1216" spans="1:5" x14ac:dyDescent="0.2">
      <c r="A1216" t="s">
        <v>17618</v>
      </c>
      <c r="B1216" t="s">
        <v>11</v>
      </c>
      <c r="C1216" t="s">
        <v>657</v>
      </c>
      <c r="D1216" t="s">
        <v>658</v>
      </c>
      <c r="E1216">
        <v>1400</v>
      </c>
    </row>
    <row r="1217" spans="1:5" x14ac:dyDescent="0.2">
      <c r="A1217" t="s">
        <v>17664</v>
      </c>
      <c r="B1217" t="s">
        <v>11</v>
      </c>
      <c r="C1217" t="s">
        <v>756</v>
      </c>
      <c r="D1217" t="s">
        <v>757</v>
      </c>
      <c r="E1217">
        <v>1400</v>
      </c>
    </row>
    <row r="1218" spans="1:5" x14ac:dyDescent="0.2">
      <c r="A1218" t="s">
        <v>17674</v>
      </c>
      <c r="B1218" t="s">
        <v>11</v>
      </c>
      <c r="C1218" t="s">
        <v>778</v>
      </c>
      <c r="D1218" t="s">
        <v>779</v>
      </c>
      <c r="E1218">
        <v>1400</v>
      </c>
    </row>
    <row r="1219" spans="1:5" x14ac:dyDescent="0.2">
      <c r="A1219" t="s">
        <v>17678</v>
      </c>
      <c r="B1219" t="s">
        <v>11</v>
      </c>
      <c r="C1219" t="s">
        <v>785</v>
      </c>
      <c r="D1219" t="s">
        <v>786</v>
      </c>
      <c r="E1219">
        <v>1400</v>
      </c>
    </row>
    <row r="1220" spans="1:5" x14ac:dyDescent="0.2">
      <c r="A1220" t="s">
        <v>17684</v>
      </c>
      <c r="B1220" t="s">
        <v>11</v>
      </c>
      <c r="C1220" t="s">
        <v>462</v>
      </c>
      <c r="D1220" t="s">
        <v>798</v>
      </c>
      <c r="E1220">
        <v>1400</v>
      </c>
    </row>
    <row r="1221" spans="1:5" x14ac:dyDescent="0.2">
      <c r="A1221" t="s">
        <v>17690</v>
      </c>
      <c r="B1221" t="s">
        <v>11</v>
      </c>
      <c r="C1221" t="s">
        <v>811</v>
      </c>
      <c r="D1221" t="s">
        <v>812</v>
      </c>
      <c r="E1221">
        <v>1400</v>
      </c>
    </row>
    <row r="1222" spans="1:5" x14ac:dyDescent="0.2">
      <c r="A1222" t="s">
        <v>17697</v>
      </c>
      <c r="B1222" t="s">
        <v>11</v>
      </c>
      <c r="C1222" t="s">
        <v>824</v>
      </c>
      <c r="D1222" t="s">
        <v>825</v>
      </c>
      <c r="E1222">
        <v>1400</v>
      </c>
    </row>
    <row r="1223" spans="1:5" x14ac:dyDescent="0.2">
      <c r="A1223" t="s">
        <v>17701</v>
      </c>
      <c r="B1223" t="s">
        <v>11</v>
      </c>
      <c r="C1223" t="s">
        <v>330</v>
      </c>
      <c r="D1223" t="s">
        <v>833</v>
      </c>
      <c r="E1223">
        <v>600</v>
      </c>
    </row>
    <row r="1224" spans="1:5" x14ac:dyDescent="0.2">
      <c r="A1224" t="s">
        <v>17702</v>
      </c>
      <c r="B1224" t="s">
        <v>11</v>
      </c>
      <c r="C1224" t="s">
        <v>834</v>
      </c>
      <c r="D1224" t="s">
        <v>835</v>
      </c>
      <c r="E1224">
        <v>1400</v>
      </c>
    </row>
    <row r="1225" spans="1:5" x14ac:dyDescent="0.2">
      <c r="A1225" t="s">
        <v>17706</v>
      </c>
      <c r="B1225" t="s">
        <v>11</v>
      </c>
      <c r="C1225" t="s">
        <v>446</v>
      </c>
      <c r="D1225" t="s">
        <v>844</v>
      </c>
      <c r="E1225">
        <v>1400</v>
      </c>
    </row>
    <row r="1226" spans="1:5" x14ac:dyDescent="0.2">
      <c r="A1226" t="s">
        <v>17709</v>
      </c>
      <c r="B1226" t="s">
        <v>11</v>
      </c>
      <c r="C1226" t="s">
        <v>850</v>
      </c>
      <c r="D1226" t="s">
        <v>851</v>
      </c>
      <c r="E1226">
        <v>1400</v>
      </c>
    </row>
    <row r="1227" spans="1:5" x14ac:dyDescent="0.2">
      <c r="A1227" t="s">
        <v>17721</v>
      </c>
      <c r="B1227" t="s">
        <v>11</v>
      </c>
      <c r="C1227" t="s">
        <v>499</v>
      </c>
      <c r="D1227" t="s">
        <v>722</v>
      </c>
      <c r="E1227">
        <v>1400</v>
      </c>
    </row>
    <row r="1228" spans="1:5" x14ac:dyDescent="0.2">
      <c r="A1228" t="s">
        <v>17724</v>
      </c>
      <c r="B1228" t="s">
        <v>11</v>
      </c>
      <c r="C1228" t="s">
        <v>876</v>
      </c>
      <c r="D1228" t="s">
        <v>877</v>
      </c>
      <c r="E1228">
        <v>1200</v>
      </c>
    </row>
    <row r="1229" spans="1:5" x14ac:dyDescent="0.2">
      <c r="A1229" t="s">
        <v>17729</v>
      </c>
      <c r="B1229" t="s">
        <v>11</v>
      </c>
      <c r="C1229" t="s">
        <v>799</v>
      </c>
      <c r="D1229" t="s">
        <v>884</v>
      </c>
      <c r="E1229">
        <v>1100</v>
      </c>
    </row>
    <row r="1230" spans="1:5" x14ac:dyDescent="0.2">
      <c r="A1230" t="s">
        <v>17730</v>
      </c>
      <c r="B1230" t="s">
        <v>11</v>
      </c>
      <c r="C1230" t="s">
        <v>885</v>
      </c>
      <c r="D1230" t="s">
        <v>886</v>
      </c>
      <c r="E1230">
        <v>1400</v>
      </c>
    </row>
    <row r="1231" spans="1:5" x14ac:dyDescent="0.2">
      <c r="A1231" t="s">
        <v>17735</v>
      </c>
      <c r="B1231" t="s">
        <v>11</v>
      </c>
      <c r="C1231" t="s">
        <v>895</v>
      </c>
      <c r="D1231" t="s">
        <v>896</v>
      </c>
      <c r="E1231">
        <v>1400</v>
      </c>
    </row>
    <row r="1232" spans="1:5" x14ac:dyDescent="0.2">
      <c r="A1232" t="s">
        <v>17747</v>
      </c>
      <c r="B1232" t="s">
        <v>11</v>
      </c>
      <c r="C1232" t="s">
        <v>915</v>
      </c>
      <c r="D1232" t="s">
        <v>916</v>
      </c>
      <c r="E1232">
        <v>0</v>
      </c>
    </row>
    <row r="1233" spans="1:5" x14ac:dyDescent="0.2">
      <c r="A1233" t="s">
        <v>17755</v>
      </c>
      <c r="B1233" t="s">
        <v>11</v>
      </c>
      <c r="C1233" t="s">
        <v>929</v>
      </c>
      <c r="D1233" t="s">
        <v>930</v>
      </c>
      <c r="E1233">
        <v>1400</v>
      </c>
    </row>
    <row r="1234" spans="1:5" x14ac:dyDescent="0.2">
      <c r="A1234" t="s">
        <v>17764</v>
      </c>
      <c r="B1234" t="s">
        <v>11</v>
      </c>
      <c r="C1234" t="s">
        <v>944</v>
      </c>
      <c r="D1234" t="s">
        <v>945</v>
      </c>
      <c r="E1234">
        <v>1400</v>
      </c>
    </row>
    <row r="1235" spans="1:5" x14ac:dyDescent="0.2">
      <c r="A1235" t="s">
        <v>17775</v>
      </c>
      <c r="B1235" t="s">
        <v>11</v>
      </c>
      <c r="C1235" t="s">
        <v>763</v>
      </c>
      <c r="D1235" t="s">
        <v>965</v>
      </c>
      <c r="E1235">
        <v>1400</v>
      </c>
    </row>
    <row r="1236" spans="1:5" x14ac:dyDescent="0.2">
      <c r="A1236" t="s">
        <v>17778</v>
      </c>
      <c r="B1236" t="s">
        <v>11</v>
      </c>
      <c r="C1236" t="s">
        <v>206</v>
      </c>
      <c r="D1236" t="s">
        <v>971</v>
      </c>
      <c r="E1236">
        <v>1400</v>
      </c>
    </row>
    <row r="1237" spans="1:5" x14ac:dyDescent="0.2">
      <c r="A1237" t="s">
        <v>17782</v>
      </c>
      <c r="B1237" t="s">
        <v>11</v>
      </c>
      <c r="C1237" t="s">
        <v>978</v>
      </c>
      <c r="D1237" t="s">
        <v>979</v>
      </c>
      <c r="E1237">
        <v>300</v>
      </c>
    </row>
    <row r="1238" spans="1:5" x14ac:dyDescent="0.2">
      <c r="A1238" t="s">
        <v>17795</v>
      </c>
      <c r="B1238" t="s">
        <v>11</v>
      </c>
      <c r="C1238" t="s">
        <v>1006</v>
      </c>
      <c r="D1238" t="s">
        <v>1007</v>
      </c>
      <c r="E1238">
        <v>1400</v>
      </c>
    </row>
    <row r="1239" spans="1:5" x14ac:dyDescent="0.2">
      <c r="A1239" t="s">
        <v>17798</v>
      </c>
      <c r="B1239" t="s">
        <v>11</v>
      </c>
      <c r="C1239" t="s">
        <v>1012</v>
      </c>
      <c r="D1239" t="s">
        <v>1013</v>
      </c>
      <c r="E1239">
        <v>1200</v>
      </c>
    </row>
    <row r="1240" spans="1:5" x14ac:dyDescent="0.2">
      <c r="A1240" t="s">
        <v>17806</v>
      </c>
      <c r="B1240" t="s">
        <v>11</v>
      </c>
      <c r="C1240" t="s">
        <v>400</v>
      </c>
      <c r="D1240" t="s">
        <v>1028</v>
      </c>
      <c r="E1240">
        <v>1400</v>
      </c>
    </row>
    <row r="1241" spans="1:5" x14ac:dyDescent="0.2">
      <c r="A1241" t="s">
        <v>17816</v>
      </c>
      <c r="B1241" t="s">
        <v>11</v>
      </c>
      <c r="C1241" t="s">
        <v>1048</v>
      </c>
      <c r="D1241" t="s">
        <v>1049</v>
      </c>
      <c r="E1241">
        <v>1000</v>
      </c>
    </row>
    <row r="1242" spans="1:5" x14ac:dyDescent="0.2">
      <c r="A1242" t="s">
        <v>17831</v>
      </c>
      <c r="B1242" t="s">
        <v>11</v>
      </c>
      <c r="C1242" t="s">
        <v>1078</v>
      </c>
      <c r="D1242" t="s">
        <v>1079</v>
      </c>
      <c r="E1242">
        <v>1400</v>
      </c>
    </row>
    <row r="1243" spans="1:5" x14ac:dyDescent="0.2">
      <c r="A1243" t="s">
        <v>17832</v>
      </c>
      <c r="B1243" t="s">
        <v>11</v>
      </c>
      <c r="C1243" t="s">
        <v>1080</v>
      </c>
      <c r="D1243" t="s">
        <v>1081</v>
      </c>
      <c r="E1243">
        <v>1400</v>
      </c>
    </row>
    <row r="1244" spans="1:5" x14ac:dyDescent="0.2">
      <c r="A1244" t="s">
        <v>17858</v>
      </c>
      <c r="B1244" t="s">
        <v>11</v>
      </c>
      <c r="C1244" t="s">
        <v>78</v>
      </c>
      <c r="D1244" t="s">
        <v>1128</v>
      </c>
      <c r="E1244">
        <v>1000</v>
      </c>
    </row>
    <row r="1245" spans="1:5" x14ac:dyDescent="0.2">
      <c r="A1245" t="s">
        <v>17859</v>
      </c>
      <c r="B1245" t="s">
        <v>11</v>
      </c>
      <c r="C1245" t="s">
        <v>1129</v>
      </c>
      <c r="D1245" t="s">
        <v>1130</v>
      </c>
      <c r="E1245">
        <v>1400</v>
      </c>
    </row>
    <row r="1246" spans="1:5" x14ac:dyDescent="0.2">
      <c r="A1246" t="s">
        <v>17872</v>
      </c>
      <c r="B1246" t="s">
        <v>11</v>
      </c>
      <c r="C1246" t="s">
        <v>1154</v>
      </c>
      <c r="D1246" t="s">
        <v>1155</v>
      </c>
      <c r="E1246">
        <v>1400</v>
      </c>
    </row>
    <row r="1247" spans="1:5" x14ac:dyDescent="0.2">
      <c r="A1247" t="s">
        <v>17874</v>
      </c>
      <c r="B1247" t="s">
        <v>11</v>
      </c>
      <c r="C1247" t="s">
        <v>317</v>
      </c>
      <c r="D1247" t="s">
        <v>1158</v>
      </c>
      <c r="E1247">
        <v>0</v>
      </c>
    </row>
    <row r="1248" spans="1:5" x14ac:dyDescent="0.2">
      <c r="A1248" t="s">
        <v>17876</v>
      </c>
      <c r="B1248" t="s">
        <v>11</v>
      </c>
      <c r="C1248" t="s">
        <v>1162</v>
      </c>
      <c r="D1248" t="s">
        <v>1163</v>
      </c>
      <c r="E1248">
        <v>1100</v>
      </c>
    </row>
    <row r="1249" spans="1:5" x14ac:dyDescent="0.2">
      <c r="A1249" t="s">
        <v>17878</v>
      </c>
      <c r="B1249" t="s">
        <v>11</v>
      </c>
      <c r="C1249" t="s">
        <v>1167</v>
      </c>
      <c r="D1249" t="s">
        <v>1168</v>
      </c>
      <c r="E1249">
        <v>700</v>
      </c>
    </row>
    <row r="1250" spans="1:5" x14ac:dyDescent="0.2">
      <c r="A1250" t="s">
        <v>17890</v>
      </c>
      <c r="B1250" t="s">
        <v>11</v>
      </c>
      <c r="C1250" t="s">
        <v>1186</v>
      </c>
      <c r="D1250" t="s">
        <v>1187</v>
      </c>
      <c r="E1250">
        <v>1100</v>
      </c>
    </row>
    <row r="1251" spans="1:5" x14ac:dyDescent="0.2">
      <c r="A1251" t="s">
        <v>17891</v>
      </c>
      <c r="B1251" t="s">
        <v>11</v>
      </c>
      <c r="C1251" t="s">
        <v>1188</v>
      </c>
      <c r="D1251" t="s">
        <v>1189</v>
      </c>
      <c r="E1251">
        <v>1400</v>
      </c>
    </row>
    <row r="1252" spans="1:5" x14ac:dyDescent="0.2">
      <c r="A1252" t="s">
        <v>17892</v>
      </c>
      <c r="B1252" t="s">
        <v>11</v>
      </c>
      <c r="C1252" t="s">
        <v>1190</v>
      </c>
      <c r="D1252" t="s">
        <v>1191</v>
      </c>
      <c r="E1252">
        <v>1400</v>
      </c>
    </row>
    <row r="1253" spans="1:5" x14ac:dyDescent="0.2">
      <c r="A1253" t="s">
        <v>17908</v>
      </c>
      <c r="B1253" t="s">
        <v>11</v>
      </c>
      <c r="C1253" t="s">
        <v>68</v>
      </c>
      <c r="D1253" t="s">
        <v>1219</v>
      </c>
      <c r="E1253">
        <v>1400</v>
      </c>
    </row>
    <row r="1254" spans="1:5" x14ac:dyDescent="0.2">
      <c r="A1254" t="s">
        <v>17916</v>
      </c>
      <c r="B1254" t="s">
        <v>11</v>
      </c>
      <c r="C1254" t="s">
        <v>1235</v>
      </c>
      <c r="D1254" t="s">
        <v>1236</v>
      </c>
      <c r="E1254">
        <v>1400</v>
      </c>
    </row>
    <row r="1255" spans="1:5" x14ac:dyDescent="0.2">
      <c r="A1255" t="s">
        <v>17917</v>
      </c>
      <c r="B1255" t="s">
        <v>11</v>
      </c>
      <c r="C1255" t="s">
        <v>1237</v>
      </c>
      <c r="D1255" t="s">
        <v>1238</v>
      </c>
      <c r="E1255">
        <v>1400</v>
      </c>
    </row>
    <row r="1256" spans="1:5" x14ac:dyDescent="0.2">
      <c r="A1256" t="s">
        <v>17930</v>
      </c>
      <c r="B1256" t="s">
        <v>11</v>
      </c>
      <c r="C1256" t="s">
        <v>1264</v>
      </c>
      <c r="D1256" t="s">
        <v>1265</v>
      </c>
      <c r="E1256">
        <v>1400</v>
      </c>
    </row>
    <row r="1257" spans="1:5" x14ac:dyDescent="0.2">
      <c r="A1257" t="s">
        <v>17936</v>
      </c>
      <c r="B1257" t="s">
        <v>11</v>
      </c>
      <c r="C1257" t="s">
        <v>1274</v>
      </c>
      <c r="D1257" t="s">
        <v>1275</v>
      </c>
      <c r="E1257">
        <v>600</v>
      </c>
    </row>
    <row r="1258" spans="1:5" x14ac:dyDescent="0.2">
      <c r="A1258" t="s">
        <v>17962</v>
      </c>
      <c r="B1258" t="s">
        <v>11</v>
      </c>
      <c r="C1258" t="s">
        <v>978</v>
      </c>
      <c r="D1258" t="s">
        <v>1322</v>
      </c>
      <c r="E1258">
        <v>1400</v>
      </c>
    </row>
    <row r="1259" spans="1:5" x14ac:dyDescent="0.2">
      <c r="A1259" t="s">
        <v>17968</v>
      </c>
      <c r="B1259" t="s">
        <v>11</v>
      </c>
      <c r="C1259" t="s">
        <v>1334</v>
      </c>
      <c r="D1259" t="s">
        <v>1335</v>
      </c>
      <c r="E1259">
        <v>1400</v>
      </c>
    </row>
    <row r="1260" spans="1:5" x14ac:dyDescent="0.2">
      <c r="A1260" t="s">
        <v>17980</v>
      </c>
      <c r="B1260" t="s">
        <v>11</v>
      </c>
      <c r="C1260" t="s">
        <v>1357</v>
      </c>
      <c r="D1260" t="s">
        <v>1358</v>
      </c>
      <c r="E1260">
        <v>1200</v>
      </c>
    </row>
    <row r="1261" spans="1:5" x14ac:dyDescent="0.2">
      <c r="A1261" t="s">
        <v>17987</v>
      </c>
      <c r="B1261" t="s">
        <v>11</v>
      </c>
      <c r="C1261" t="s">
        <v>49</v>
      </c>
      <c r="D1261" t="s">
        <v>1369</v>
      </c>
      <c r="E1261">
        <v>1400</v>
      </c>
    </row>
    <row r="1262" spans="1:5" x14ac:dyDescent="0.2">
      <c r="A1262" t="s">
        <v>17991</v>
      </c>
      <c r="B1262" t="s">
        <v>11</v>
      </c>
      <c r="C1262" t="s">
        <v>1375</v>
      </c>
      <c r="D1262" t="s">
        <v>1376</v>
      </c>
      <c r="E1262">
        <v>1400</v>
      </c>
    </row>
    <row r="1263" spans="1:5" x14ac:dyDescent="0.2">
      <c r="A1263" t="s">
        <v>18013</v>
      </c>
      <c r="B1263" t="s">
        <v>11</v>
      </c>
      <c r="C1263" t="s">
        <v>899</v>
      </c>
      <c r="D1263" t="s">
        <v>1416</v>
      </c>
      <c r="E1263">
        <v>1400</v>
      </c>
    </row>
    <row r="1264" spans="1:5" x14ac:dyDescent="0.2">
      <c r="A1264" t="s">
        <v>18018</v>
      </c>
      <c r="B1264" t="s">
        <v>11</v>
      </c>
      <c r="C1264" t="s">
        <v>1424</v>
      </c>
      <c r="D1264" t="s">
        <v>1425</v>
      </c>
      <c r="E1264">
        <v>900</v>
      </c>
    </row>
    <row r="1265" spans="1:5" x14ac:dyDescent="0.2">
      <c r="A1265" t="s">
        <v>18028</v>
      </c>
      <c r="B1265" t="s">
        <v>11</v>
      </c>
      <c r="C1265" t="s">
        <v>1446</v>
      </c>
      <c r="D1265" t="s">
        <v>1447</v>
      </c>
      <c r="E1265">
        <v>1400</v>
      </c>
    </row>
    <row r="1266" spans="1:5" x14ac:dyDescent="0.2">
      <c r="A1266" t="s">
        <v>18075</v>
      </c>
      <c r="B1266" t="s">
        <v>11</v>
      </c>
      <c r="C1266" t="s">
        <v>1532</v>
      </c>
      <c r="D1266" t="s">
        <v>1533</v>
      </c>
      <c r="E1266">
        <v>1400</v>
      </c>
    </row>
    <row r="1267" spans="1:5" x14ac:dyDescent="0.2">
      <c r="A1267" t="s">
        <v>18094</v>
      </c>
      <c r="B1267" t="s">
        <v>11</v>
      </c>
      <c r="C1267" t="s">
        <v>1568</v>
      </c>
      <c r="D1267" t="s">
        <v>689</v>
      </c>
      <c r="E1267">
        <v>0</v>
      </c>
    </row>
    <row r="1268" spans="1:5" x14ac:dyDescent="0.2">
      <c r="A1268" t="s">
        <v>18102</v>
      </c>
      <c r="B1268" t="s">
        <v>11</v>
      </c>
      <c r="C1268" t="s">
        <v>1583</v>
      </c>
      <c r="D1268" t="s">
        <v>1584</v>
      </c>
      <c r="E1268">
        <v>0</v>
      </c>
    </row>
    <row r="1269" spans="1:5" x14ac:dyDescent="0.2">
      <c r="A1269" t="s">
        <v>18110</v>
      </c>
      <c r="B1269" t="s">
        <v>11</v>
      </c>
      <c r="C1269" t="s">
        <v>178</v>
      </c>
      <c r="D1269" t="s">
        <v>1597</v>
      </c>
      <c r="E1269">
        <v>1400</v>
      </c>
    </row>
    <row r="1270" spans="1:5" x14ac:dyDescent="0.2">
      <c r="A1270" t="s">
        <v>18114</v>
      </c>
      <c r="B1270" t="s">
        <v>11</v>
      </c>
      <c r="C1270" t="s">
        <v>178</v>
      </c>
      <c r="D1270" t="s">
        <v>1603</v>
      </c>
      <c r="E1270">
        <v>1400</v>
      </c>
    </row>
    <row r="1271" spans="1:5" x14ac:dyDescent="0.2">
      <c r="A1271" t="s">
        <v>18121</v>
      </c>
      <c r="B1271" t="s">
        <v>11</v>
      </c>
      <c r="C1271" t="s">
        <v>1614</v>
      </c>
      <c r="D1271" t="s">
        <v>1615</v>
      </c>
      <c r="E1271">
        <v>1200</v>
      </c>
    </row>
    <row r="1272" spans="1:5" x14ac:dyDescent="0.2">
      <c r="A1272" t="s">
        <v>18132</v>
      </c>
      <c r="B1272" t="s">
        <v>11</v>
      </c>
      <c r="C1272" t="s">
        <v>1349</v>
      </c>
      <c r="D1272" t="s">
        <v>1637</v>
      </c>
      <c r="E1272">
        <v>1100</v>
      </c>
    </row>
    <row r="1273" spans="1:5" x14ac:dyDescent="0.2">
      <c r="A1273" t="s">
        <v>18143</v>
      </c>
      <c r="B1273" t="s">
        <v>11</v>
      </c>
      <c r="C1273" t="s">
        <v>1656</v>
      </c>
      <c r="D1273" t="s">
        <v>1657</v>
      </c>
      <c r="E1273">
        <v>1400</v>
      </c>
    </row>
    <row r="1274" spans="1:5" x14ac:dyDescent="0.2">
      <c r="A1274" t="s">
        <v>18148</v>
      </c>
      <c r="B1274" t="s">
        <v>11</v>
      </c>
      <c r="C1274" t="s">
        <v>1663</v>
      </c>
      <c r="D1274" t="s">
        <v>1664</v>
      </c>
      <c r="E1274">
        <v>1400</v>
      </c>
    </row>
    <row r="1275" spans="1:5" x14ac:dyDescent="0.2">
      <c r="A1275" t="s">
        <v>18156</v>
      </c>
      <c r="B1275" t="s">
        <v>11</v>
      </c>
      <c r="C1275" t="s">
        <v>799</v>
      </c>
      <c r="D1275" t="s">
        <v>1674</v>
      </c>
      <c r="E1275">
        <v>1100</v>
      </c>
    </row>
    <row r="1276" spans="1:5" x14ac:dyDescent="0.2">
      <c r="A1276" t="s">
        <v>18167</v>
      </c>
      <c r="B1276" t="s">
        <v>11</v>
      </c>
      <c r="C1276" t="s">
        <v>395</v>
      </c>
      <c r="D1276" t="s">
        <v>1697</v>
      </c>
      <c r="E1276">
        <v>1400</v>
      </c>
    </row>
    <row r="1277" spans="1:5" x14ac:dyDescent="0.2">
      <c r="A1277" t="s">
        <v>18185</v>
      </c>
      <c r="B1277" t="s">
        <v>11</v>
      </c>
      <c r="C1277" t="s">
        <v>1731</v>
      </c>
      <c r="D1277" t="s">
        <v>1732</v>
      </c>
      <c r="E1277">
        <v>1000</v>
      </c>
    </row>
    <row r="1278" spans="1:5" x14ac:dyDescent="0.2">
      <c r="A1278" t="s">
        <v>18197</v>
      </c>
      <c r="B1278" t="s">
        <v>11</v>
      </c>
      <c r="C1278" t="s">
        <v>1538</v>
      </c>
      <c r="D1278" t="s">
        <v>1753</v>
      </c>
      <c r="E1278">
        <v>1400</v>
      </c>
    </row>
    <row r="1279" spans="1:5" x14ac:dyDescent="0.2">
      <c r="A1279" t="s">
        <v>18202</v>
      </c>
      <c r="B1279" t="s">
        <v>11</v>
      </c>
      <c r="C1279" t="s">
        <v>1763</v>
      </c>
      <c r="D1279" t="s">
        <v>1764</v>
      </c>
      <c r="E1279">
        <v>1200</v>
      </c>
    </row>
    <row r="1280" spans="1:5" x14ac:dyDescent="0.2">
      <c r="A1280" t="s">
        <v>18218</v>
      </c>
      <c r="B1280" t="s">
        <v>11</v>
      </c>
      <c r="C1280" t="s">
        <v>1787</v>
      </c>
      <c r="D1280" t="s">
        <v>1788</v>
      </c>
      <c r="E1280">
        <v>1400</v>
      </c>
    </row>
    <row r="1281" spans="1:5" x14ac:dyDescent="0.2">
      <c r="A1281" t="s">
        <v>18219</v>
      </c>
      <c r="B1281" t="s">
        <v>11</v>
      </c>
      <c r="C1281" t="s">
        <v>1789</v>
      </c>
      <c r="D1281" t="s">
        <v>1129</v>
      </c>
      <c r="E1281">
        <v>1400</v>
      </c>
    </row>
    <row r="1282" spans="1:5" x14ac:dyDescent="0.2">
      <c r="A1282" t="s">
        <v>18220</v>
      </c>
      <c r="B1282" t="s">
        <v>11</v>
      </c>
      <c r="C1282" t="s">
        <v>80</v>
      </c>
      <c r="D1282" t="s">
        <v>1790</v>
      </c>
      <c r="E1282">
        <v>0</v>
      </c>
    </row>
    <row r="1283" spans="1:5" x14ac:dyDescent="0.2">
      <c r="A1283" t="s">
        <v>18221</v>
      </c>
      <c r="B1283" t="s">
        <v>11</v>
      </c>
      <c r="C1283" t="s">
        <v>34</v>
      </c>
      <c r="D1283" t="s">
        <v>1791</v>
      </c>
      <c r="E1283">
        <v>1000</v>
      </c>
    </row>
    <row r="1284" spans="1:5" x14ac:dyDescent="0.2">
      <c r="A1284" t="s">
        <v>18238</v>
      </c>
      <c r="B1284" t="s">
        <v>11</v>
      </c>
      <c r="C1284" t="s">
        <v>570</v>
      </c>
      <c r="D1284" t="s">
        <v>1817</v>
      </c>
      <c r="E1284">
        <v>1200</v>
      </c>
    </row>
    <row r="1285" spans="1:5" x14ac:dyDescent="0.2">
      <c r="A1285" t="s">
        <v>18240</v>
      </c>
      <c r="B1285" t="s">
        <v>11</v>
      </c>
      <c r="C1285" t="s">
        <v>1820</v>
      </c>
      <c r="D1285" t="s">
        <v>1821</v>
      </c>
      <c r="E1285">
        <v>1400</v>
      </c>
    </row>
    <row r="1286" spans="1:5" x14ac:dyDescent="0.2">
      <c r="A1286" t="s">
        <v>18251</v>
      </c>
      <c r="B1286" t="s">
        <v>11</v>
      </c>
      <c r="C1286" t="s">
        <v>1641</v>
      </c>
      <c r="D1286" t="s">
        <v>1841</v>
      </c>
      <c r="E1286">
        <v>1400</v>
      </c>
    </row>
    <row r="1287" spans="1:5" x14ac:dyDescent="0.2">
      <c r="A1287" t="s">
        <v>18253</v>
      </c>
      <c r="B1287" t="s">
        <v>11</v>
      </c>
      <c r="C1287" t="s">
        <v>410</v>
      </c>
      <c r="D1287" t="s">
        <v>1844</v>
      </c>
      <c r="E1287">
        <v>0</v>
      </c>
    </row>
    <row r="1288" spans="1:5" x14ac:dyDescent="0.2">
      <c r="A1288" t="s">
        <v>18260</v>
      </c>
      <c r="B1288" t="s">
        <v>11</v>
      </c>
      <c r="C1288" t="s">
        <v>917</v>
      </c>
      <c r="D1288" t="s">
        <v>1856</v>
      </c>
      <c r="E1288">
        <v>1400</v>
      </c>
    </row>
    <row r="1289" spans="1:5" x14ac:dyDescent="0.2">
      <c r="A1289" t="s">
        <v>18276</v>
      </c>
      <c r="B1289" t="s">
        <v>11</v>
      </c>
      <c r="C1289" t="s">
        <v>123</v>
      </c>
      <c r="D1289" t="s">
        <v>1882</v>
      </c>
      <c r="E1289">
        <v>1000</v>
      </c>
    </row>
    <row r="1290" spans="1:5" x14ac:dyDescent="0.2">
      <c r="A1290" t="s">
        <v>18329</v>
      </c>
      <c r="B1290" t="s">
        <v>11</v>
      </c>
      <c r="C1290" t="s">
        <v>220</v>
      </c>
      <c r="D1290" t="s">
        <v>1985</v>
      </c>
      <c r="E1290">
        <v>1100</v>
      </c>
    </row>
    <row r="1291" spans="1:5" x14ac:dyDescent="0.2">
      <c r="A1291" t="s">
        <v>18330</v>
      </c>
      <c r="B1291" t="s">
        <v>11</v>
      </c>
      <c r="C1291" t="s">
        <v>406</v>
      </c>
      <c r="D1291" t="s">
        <v>1986</v>
      </c>
      <c r="E1291">
        <v>1400</v>
      </c>
    </row>
    <row r="1292" spans="1:5" x14ac:dyDescent="0.2">
      <c r="A1292" t="s">
        <v>18333</v>
      </c>
      <c r="B1292" t="s">
        <v>11</v>
      </c>
      <c r="C1292" t="s">
        <v>1034</v>
      </c>
      <c r="D1292" t="s">
        <v>1991</v>
      </c>
      <c r="E1292">
        <v>1400</v>
      </c>
    </row>
    <row r="1293" spans="1:5" x14ac:dyDescent="0.2">
      <c r="A1293" t="s">
        <v>18336</v>
      </c>
      <c r="B1293" t="s">
        <v>11</v>
      </c>
      <c r="C1293" t="s">
        <v>1010</v>
      </c>
      <c r="D1293" t="s">
        <v>1996</v>
      </c>
      <c r="E1293">
        <v>1400</v>
      </c>
    </row>
    <row r="1294" spans="1:5" x14ac:dyDescent="0.2">
      <c r="A1294" t="s">
        <v>18341</v>
      </c>
      <c r="B1294" t="s">
        <v>11</v>
      </c>
      <c r="C1294" t="s">
        <v>2002</v>
      </c>
      <c r="D1294" t="s">
        <v>2003</v>
      </c>
      <c r="E1294">
        <v>1200</v>
      </c>
    </row>
    <row r="1295" spans="1:5" x14ac:dyDescent="0.2">
      <c r="A1295" t="s">
        <v>18349</v>
      </c>
      <c r="B1295" t="s">
        <v>11</v>
      </c>
      <c r="C1295" t="s">
        <v>2016</v>
      </c>
      <c r="D1295" t="s">
        <v>2017</v>
      </c>
      <c r="E1295">
        <v>700</v>
      </c>
    </row>
    <row r="1296" spans="1:5" x14ac:dyDescent="0.2">
      <c r="A1296" t="s">
        <v>18357</v>
      </c>
      <c r="B1296" t="s">
        <v>11</v>
      </c>
      <c r="C1296" t="s">
        <v>2032</v>
      </c>
      <c r="D1296" t="s">
        <v>2033</v>
      </c>
      <c r="E1296">
        <v>1000</v>
      </c>
    </row>
    <row r="1297" spans="1:5" x14ac:dyDescent="0.2">
      <c r="A1297" t="s">
        <v>18364</v>
      </c>
      <c r="B1297" t="s">
        <v>11</v>
      </c>
      <c r="C1297" t="s">
        <v>1641</v>
      </c>
      <c r="D1297" t="s">
        <v>2043</v>
      </c>
      <c r="E1297">
        <v>1000</v>
      </c>
    </row>
    <row r="1298" spans="1:5" x14ac:dyDescent="0.2">
      <c r="A1298" t="s">
        <v>18377</v>
      </c>
      <c r="B1298" t="s">
        <v>11</v>
      </c>
      <c r="C1298" t="s">
        <v>2064</v>
      </c>
      <c r="D1298" t="s">
        <v>2065</v>
      </c>
      <c r="E1298">
        <v>1400</v>
      </c>
    </row>
    <row r="1299" spans="1:5" x14ac:dyDescent="0.2">
      <c r="A1299" t="s">
        <v>18406</v>
      </c>
      <c r="B1299" t="s">
        <v>11</v>
      </c>
      <c r="C1299" t="s">
        <v>40</v>
      </c>
      <c r="D1299" t="s">
        <v>2118</v>
      </c>
      <c r="E1299">
        <v>1400</v>
      </c>
    </row>
    <row r="1300" spans="1:5" x14ac:dyDescent="0.2">
      <c r="A1300" t="s">
        <v>18438</v>
      </c>
      <c r="B1300" t="s">
        <v>11</v>
      </c>
      <c r="C1300" t="s">
        <v>2171</v>
      </c>
      <c r="D1300" t="s">
        <v>2172</v>
      </c>
      <c r="E1300">
        <v>1000</v>
      </c>
    </row>
    <row r="1301" spans="1:5" x14ac:dyDescent="0.2">
      <c r="A1301" t="s">
        <v>18443</v>
      </c>
      <c r="B1301" t="s">
        <v>11</v>
      </c>
      <c r="C1301" t="s">
        <v>2183</v>
      </c>
      <c r="D1301" t="s">
        <v>2184</v>
      </c>
      <c r="E1301">
        <v>1200</v>
      </c>
    </row>
    <row r="1302" spans="1:5" x14ac:dyDescent="0.2">
      <c r="A1302" t="s">
        <v>18449</v>
      </c>
      <c r="B1302" t="s">
        <v>11</v>
      </c>
      <c r="C1302" t="s">
        <v>2190</v>
      </c>
      <c r="D1302" t="s">
        <v>2191</v>
      </c>
      <c r="E1302">
        <v>1000</v>
      </c>
    </row>
    <row r="1303" spans="1:5" x14ac:dyDescent="0.2">
      <c r="A1303" t="s">
        <v>18459</v>
      </c>
      <c r="B1303" t="s">
        <v>11</v>
      </c>
      <c r="C1303" t="s">
        <v>642</v>
      </c>
      <c r="D1303" t="s">
        <v>2206</v>
      </c>
      <c r="E1303">
        <v>1400</v>
      </c>
    </row>
    <row r="1304" spans="1:5" x14ac:dyDescent="0.2">
      <c r="A1304" t="s">
        <v>18495</v>
      </c>
      <c r="B1304" t="s">
        <v>11</v>
      </c>
      <c r="C1304" t="s">
        <v>2274</v>
      </c>
      <c r="D1304" t="s">
        <v>2275</v>
      </c>
      <c r="E1304">
        <v>1400</v>
      </c>
    </row>
    <row r="1305" spans="1:5" x14ac:dyDescent="0.2">
      <c r="A1305" t="s">
        <v>18518</v>
      </c>
      <c r="B1305" t="s">
        <v>11</v>
      </c>
      <c r="C1305" t="s">
        <v>87</v>
      </c>
      <c r="D1305" t="s">
        <v>2315</v>
      </c>
      <c r="E1305">
        <v>1400</v>
      </c>
    </row>
    <row r="1306" spans="1:5" x14ac:dyDescent="0.2">
      <c r="A1306" t="s">
        <v>18548</v>
      </c>
      <c r="B1306" t="s">
        <v>11</v>
      </c>
      <c r="C1306" t="s">
        <v>2363</v>
      </c>
      <c r="D1306" t="s">
        <v>2364</v>
      </c>
      <c r="E1306">
        <v>1000</v>
      </c>
    </row>
    <row r="1307" spans="1:5" x14ac:dyDescent="0.2">
      <c r="A1307" t="s">
        <v>18569</v>
      </c>
      <c r="B1307" t="s">
        <v>11</v>
      </c>
      <c r="C1307" t="s">
        <v>1759</v>
      </c>
      <c r="D1307" t="s">
        <v>2397</v>
      </c>
      <c r="E1307">
        <v>1000</v>
      </c>
    </row>
    <row r="1308" spans="1:5" x14ac:dyDescent="0.2">
      <c r="A1308" t="s">
        <v>18585</v>
      </c>
      <c r="B1308" t="s">
        <v>11</v>
      </c>
      <c r="C1308" t="s">
        <v>1710</v>
      </c>
      <c r="D1308" t="s">
        <v>2423</v>
      </c>
      <c r="E1308">
        <v>1000</v>
      </c>
    </row>
    <row r="1309" spans="1:5" x14ac:dyDescent="0.2">
      <c r="A1309" t="s">
        <v>18592</v>
      </c>
      <c r="B1309" t="s">
        <v>11</v>
      </c>
      <c r="C1309" t="s">
        <v>1442</v>
      </c>
      <c r="D1309" t="s">
        <v>2434</v>
      </c>
      <c r="E1309">
        <v>1400</v>
      </c>
    </row>
    <row r="1310" spans="1:5" x14ac:dyDescent="0.2">
      <c r="A1310" t="s">
        <v>18595</v>
      </c>
      <c r="B1310" t="s">
        <v>11</v>
      </c>
      <c r="C1310" t="s">
        <v>939</v>
      </c>
      <c r="D1310" t="s">
        <v>2438</v>
      </c>
      <c r="E1310">
        <v>1000</v>
      </c>
    </row>
    <row r="1311" spans="1:5" x14ac:dyDescent="0.2">
      <c r="A1311" t="s">
        <v>18603</v>
      </c>
      <c r="B1311" t="s">
        <v>11</v>
      </c>
      <c r="C1311" t="s">
        <v>2455</v>
      </c>
      <c r="D1311" t="s">
        <v>2456</v>
      </c>
      <c r="E1311">
        <v>1000</v>
      </c>
    </row>
    <row r="1312" spans="1:5" x14ac:dyDescent="0.2">
      <c r="A1312" t="s">
        <v>18606</v>
      </c>
      <c r="B1312" t="s">
        <v>11</v>
      </c>
      <c r="C1312" t="s">
        <v>2460</v>
      </c>
      <c r="D1312" t="s">
        <v>2461</v>
      </c>
      <c r="E1312">
        <v>600</v>
      </c>
    </row>
    <row r="1313" spans="1:5" x14ac:dyDescent="0.2">
      <c r="A1313" t="s">
        <v>18614</v>
      </c>
      <c r="B1313" t="s">
        <v>11</v>
      </c>
      <c r="C1313" t="s">
        <v>2473</v>
      </c>
      <c r="D1313" t="s">
        <v>2474</v>
      </c>
      <c r="E1313">
        <v>1400</v>
      </c>
    </row>
    <row r="1314" spans="1:5" x14ac:dyDescent="0.2">
      <c r="A1314" t="s">
        <v>18627</v>
      </c>
      <c r="B1314" t="s">
        <v>11</v>
      </c>
      <c r="C1314" t="s">
        <v>2496</v>
      </c>
      <c r="D1314" t="s">
        <v>2497</v>
      </c>
      <c r="E1314">
        <v>1400</v>
      </c>
    </row>
    <row r="1315" spans="1:5" x14ac:dyDescent="0.2">
      <c r="A1315" t="s">
        <v>18631</v>
      </c>
      <c r="B1315" t="s">
        <v>11</v>
      </c>
      <c r="C1315" t="s">
        <v>2503</v>
      </c>
      <c r="D1315" t="s">
        <v>2504</v>
      </c>
      <c r="E1315">
        <v>1000</v>
      </c>
    </row>
    <row r="1316" spans="1:5" x14ac:dyDescent="0.2">
      <c r="A1316" t="s">
        <v>18648</v>
      </c>
      <c r="B1316" t="s">
        <v>11</v>
      </c>
      <c r="C1316" t="s">
        <v>1606</v>
      </c>
      <c r="D1316" t="s">
        <v>2531</v>
      </c>
      <c r="E1316">
        <v>1400</v>
      </c>
    </row>
    <row r="1317" spans="1:5" x14ac:dyDescent="0.2">
      <c r="A1317" t="s">
        <v>18650</v>
      </c>
      <c r="B1317" t="s">
        <v>11</v>
      </c>
      <c r="C1317" t="s">
        <v>2533</v>
      </c>
      <c r="D1317" t="s">
        <v>2534</v>
      </c>
      <c r="E1317">
        <v>1200</v>
      </c>
    </row>
    <row r="1318" spans="1:5" x14ac:dyDescent="0.2">
      <c r="A1318" t="s">
        <v>18655</v>
      </c>
      <c r="B1318" t="s">
        <v>11</v>
      </c>
      <c r="C1318" t="s">
        <v>2541</v>
      </c>
      <c r="D1318" t="s">
        <v>2542</v>
      </c>
      <c r="E1318">
        <v>1000</v>
      </c>
    </row>
    <row r="1319" spans="1:5" x14ac:dyDescent="0.2">
      <c r="A1319" t="s">
        <v>18657</v>
      </c>
      <c r="B1319" t="s">
        <v>11</v>
      </c>
      <c r="C1319" t="s">
        <v>26</v>
      </c>
      <c r="D1319" t="s">
        <v>2545</v>
      </c>
      <c r="E1319">
        <v>1400</v>
      </c>
    </row>
    <row r="1320" spans="1:5" x14ac:dyDescent="0.2">
      <c r="A1320" t="s">
        <v>18660</v>
      </c>
      <c r="B1320" t="s">
        <v>11</v>
      </c>
      <c r="C1320" t="s">
        <v>371</v>
      </c>
      <c r="D1320" t="s">
        <v>2548</v>
      </c>
      <c r="E1320">
        <v>1000</v>
      </c>
    </row>
    <row r="1321" spans="1:5" x14ac:dyDescent="0.2">
      <c r="A1321" t="s">
        <v>18662</v>
      </c>
      <c r="B1321" t="s">
        <v>11</v>
      </c>
      <c r="C1321" t="s">
        <v>2550</v>
      </c>
      <c r="D1321" t="s">
        <v>2551</v>
      </c>
      <c r="E1321">
        <v>1400</v>
      </c>
    </row>
    <row r="1322" spans="1:5" x14ac:dyDescent="0.2">
      <c r="A1322" t="s">
        <v>18672</v>
      </c>
      <c r="B1322" t="s">
        <v>11</v>
      </c>
      <c r="C1322" t="s">
        <v>2566</v>
      </c>
      <c r="D1322" t="s">
        <v>2567</v>
      </c>
      <c r="E1322">
        <v>1100</v>
      </c>
    </row>
    <row r="1323" spans="1:5" x14ac:dyDescent="0.2">
      <c r="A1323" t="s">
        <v>18677</v>
      </c>
      <c r="B1323" t="s">
        <v>11</v>
      </c>
      <c r="C1323" t="s">
        <v>2573</v>
      </c>
      <c r="D1323" t="s">
        <v>2574</v>
      </c>
      <c r="E1323">
        <v>1400</v>
      </c>
    </row>
    <row r="1324" spans="1:5" x14ac:dyDescent="0.2">
      <c r="A1324" t="s">
        <v>18683</v>
      </c>
      <c r="B1324" t="s">
        <v>11</v>
      </c>
      <c r="C1324" t="s">
        <v>113</v>
      </c>
      <c r="D1324" t="s">
        <v>2583</v>
      </c>
      <c r="E1324">
        <v>1400</v>
      </c>
    </row>
    <row r="1325" spans="1:5" x14ac:dyDescent="0.2">
      <c r="A1325" t="s">
        <v>18688</v>
      </c>
      <c r="B1325" t="s">
        <v>11</v>
      </c>
      <c r="C1325" t="s">
        <v>1769</v>
      </c>
      <c r="D1325" t="s">
        <v>2590</v>
      </c>
      <c r="E1325">
        <v>1400</v>
      </c>
    </row>
    <row r="1326" spans="1:5" x14ac:dyDescent="0.2">
      <c r="A1326" t="s">
        <v>18706</v>
      </c>
      <c r="B1326" t="s">
        <v>11</v>
      </c>
      <c r="C1326" t="s">
        <v>2621</v>
      </c>
      <c r="D1326" t="s">
        <v>2622</v>
      </c>
      <c r="E1326">
        <v>1400</v>
      </c>
    </row>
    <row r="1327" spans="1:5" x14ac:dyDescent="0.2">
      <c r="A1327" t="s">
        <v>18723</v>
      </c>
      <c r="B1327" t="s">
        <v>11</v>
      </c>
      <c r="C1327" t="s">
        <v>2646</v>
      </c>
      <c r="D1327" t="s">
        <v>2647</v>
      </c>
      <c r="E1327">
        <v>1200</v>
      </c>
    </row>
    <row r="1328" spans="1:5" x14ac:dyDescent="0.2">
      <c r="A1328" t="s">
        <v>18728</v>
      </c>
      <c r="B1328" t="s">
        <v>11</v>
      </c>
      <c r="C1328" t="s">
        <v>2652</v>
      </c>
      <c r="D1328" t="s">
        <v>2653</v>
      </c>
      <c r="E1328">
        <v>600</v>
      </c>
    </row>
    <row r="1329" spans="1:5" x14ac:dyDescent="0.2">
      <c r="A1329" t="s">
        <v>18745</v>
      </c>
      <c r="B1329" t="s">
        <v>11</v>
      </c>
      <c r="C1329" t="s">
        <v>2683</v>
      </c>
      <c r="D1329" t="s">
        <v>2684</v>
      </c>
      <c r="E1329">
        <v>1100</v>
      </c>
    </row>
    <row r="1330" spans="1:5" x14ac:dyDescent="0.2">
      <c r="A1330" t="s">
        <v>18769</v>
      </c>
      <c r="B1330" t="s">
        <v>11</v>
      </c>
      <c r="C1330" t="s">
        <v>2720</v>
      </c>
      <c r="D1330" t="s">
        <v>2721</v>
      </c>
      <c r="E1330">
        <v>1400</v>
      </c>
    </row>
    <row r="1331" spans="1:5" x14ac:dyDescent="0.2">
      <c r="A1331" t="s">
        <v>18776</v>
      </c>
      <c r="B1331" t="s">
        <v>11</v>
      </c>
      <c r="C1331" t="s">
        <v>406</v>
      </c>
      <c r="D1331" t="s">
        <v>2729</v>
      </c>
      <c r="E1331">
        <v>1200</v>
      </c>
    </row>
    <row r="1332" spans="1:5" x14ac:dyDescent="0.2">
      <c r="A1332" t="s">
        <v>18818</v>
      </c>
      <c r="B1332" t="s">
        <v>11</v>
      </c>
      <c r="C1332" t="s">
        <v>1591</v>
      </c>
      <c r="D1332" t="s">
        <v>2800</v>
      </c>
      <c r="E1332">
        <v>1400</v>
      </c>
    </row>
    <row r="1333" spans="1:5" x14ac:dyDescent="0.2">
      <c r="A1333" t="s">
        <v>18819</v>
      </c>
      <c r="B1333" t="s">
        <v>11</v>
      </c>
      <c r="C1333" t="s">
        <v>2801</v>
      </c>
      <c r="D1333" t="s">
        <v>2802</v>
      </c>
      <c r="E1333">
        <v>1400</v>
      </c>
    </row>
    <row r="1334" spans="1:5" x14ac:dyDescent="0.2">
      <c r="A1334" t="s">
        <v>18846</v>
      </c>
      <c r="B1334" t="s">
        <v>11</v>
      </c>
      <c r="C1334" t="s">
        <v>2848</v>
      </c>
      <c r="D1334" t="s">
        <v>2849</v>
      </c>
      <c r="E1334">
        <v>1400</v>
      </c>
    </row>
    <row r="1335" spans="1:5" x14ac:dyDescent="0.2">
      <c r="A1335" t="s">
        <v>18868</v>
      </c>
      <c r="B1335" t="s">
        <v>11</v>
      </c>
      <c r="C1335" t="s">
        <v>2883</v>
      </c>
      <c r="D1335" t="s">
        <v>2884</v>
      </c>
      <c r="E1335">
        <v>1400</v>
      </c>
    </row>
    <row r="1336" spans="1:5" x14ac:dyDescent="0.2">
      <c r="A1336" t="s">
        <v>18898</v>
      </c>
      <c r="B1336" t="s">
        <v>11</v>
      </c>
      <c r="C1336" t="s">
        <v>1188</v>
      </c>
      <c r="D1336" t="s">
        <v>2932</v>
      </c>
      <c r="E1336">
        <v>600</v>
      </c>
    </row>
    <row r="1337" spans="1:5" x14ac:dyDescent="0.2">
      <c r="A1337" t="s">
        <v>18903</v>
      </c>
      <c r="B1337" t="s">
        <v>11</v>
      </c>
      <c r="C1337" t="s">
        <v>2939</v>
      </c>
      <c r="D1337" t="s">
        <v>2940</v>
      </c>
      <c r="E1337">
        <v>1400</v>
      </c>
    </row>
    <row r="1338" spans="1:5" x14ac:dyDescent="0.2">
      <c r="A1338" t="s">
        <v>18906</v>
      </c>
      <c r="B1338" t="s">
        <v>11</v>
      </c>
      <c r="C1338" t="s">
        <v>2943</v>
      </c>
      <c r="D1338" t="s">
        <v>2944</v>
      </c>
      <c r="E1338">
        <v>1400</v>
      </c>
    </row>
    <row r="1339" spans="1:5" x14ac:dyDescent="0.2">
      <c r="A1339" t="s">
        <v>18923</v>
      </c>
      <c r="B1339" t="s">
        <v>11</v>
      </c>
      <c r="C1339" t="s">
        <v>2971</v>
      </c>
      <c r="D1339" t="s">
        <v>2972</v>
      </c>
      <c r="E1339">
        <v>1100</v>
      </c>
    </row>
    <row r="1340" spans="1:5" x14ac:dyDescent="0.2">
      <c r="A1340" t="s">
        <v>18932</v>
      </c>
      <c r="B1340" t="s">
        <v>11</v>
      </c>
      <c r="C1340" t="s">
        <v>2986</v>
      </c>
      <c r="D1340" t="s">
        <v>2987</v>
      </c>
      <c r="E1340">
        <v>1400</v>
      </c>
    </row>
    <row r="1341" spans="1:5" x14ac:dyDescent="0.2">
      <c r="A1341" t="s">
        <v>18954</v>
      </c>
      <c r="B1341" t="s">
        <v>11</v>
      </c>
      <c r="C1341" t="s">
        <v>2046</v>
      </c>
      <c r="D1341" t="s">
        <v>196</v>
      </c>
      <c r="E1341">
        <v>1400</v>
      </c>
    </row>
    <row r="1342" spans="1:5" x14ac:dyDescent="0.2">
      <c r="A1342" t="s">
        <v>18958</v>
      </c>
      <c r="B1342" t="s">
        <v>11</v>
      </c>
      <c r="C1342" t="s">
        <v>3025</v>
      </c>
      <c r="D1342" t="s">
        <v>1245</v>
      </c>
      <c r="E1342">
        <v>600</v>
      </c>
    </row>
    <row r="1343" spans="1:5" x14ac:dyDescent="0.2">
      <c r="A1343" t="s">
        <v>18971</v>
      </c>
      <c r="B1343" t="s">
        <v>11</v>
      </c>
      <c r="C1343" t="s">
        <v>1537</v>
      </c>
      <c r="D1343" t="s">
        <v>3044</v>
      </c>
      <c r="E1343">
        <v>800</v>
      </c>
    </row>
    <row r="1344" spans="1:5" x14ac:dyDescent="0.2">
      <c r="A1344" t="s">
        <v>18982</v>
      </c>
      <c r="B1344" t="s">
        <v>11</v>
      </c>
      <c r="C1344" t="s">
        <v>3060</v>
      </c>
      <c r="D1344" t="s">
        <v>3061</v>
      </c>
      <c r="E1344">
        <v>1400</v>
      </c>
    </row>
    <row r="1345" spans="1:5" x14ac:dyDescent="0.2">
      <c r="A1345" t="s">
        <v>19017</v>
      </c>
      <c r="B1345" t="s">
        <v>11</v>
      </c>
      <c r="C1345" t="s">
        <v>3052</v>
      </c>
      <c r="D1345" t="s">
        <v>3114</v>
      </c>
      <c r="E1345">
        <v>1400</v>
      </c>
    </row>
    <row r="1346" spans="1:5" x14ac:dyDescent="0.2">
      <c r="A1346" t="s">
        <v>19018</v>
      </c>
      <c r="B1346" t="s">
        <v>11</v>
      </c>
      <c r="C1346" t="s">
        <v>1154</v>
      </c>
      <c r="D1346" t="s">
        <v>3115</v>
      </c>
      <c r="E1346">
        <v>1400</v>
      </c>
    </row>
    <row r="1347" spans="1:5" x14ac:dyDescent="0.2">
      <c r="A1347" t="s">
        <v>19041</v>
      </c>
      <c r="B1347" t="s">
        <v>11</v>
      </c>
      <c r="C1347" t="s">
        <v>920</v>
      </c>
      <c r="D1347" t="s">
        <v>3149</v>
      </c>
      <c r="E1347">
        <v>1100</v>
      </c>
    </row>
    <row r="1348" spans="1:5" x14ac:dyDescent="0.2">
      <c r="A1348" t="s">
        <v>19058</v>
      </c>
      <c r="B1348" t="s">
        <v>11</v>
      </c>
      <c r="C1348" t="s">
        <v>3176</v>
      </c>
      <c r="D1348" t="s">
        <v>3177</v>
      </c>
      <c r="E1348">
        <v>1100</v>
      </c>
    </row>
    <row r="1349" spans="1:5" x14ac:dyDescent="0.2">
      <c r="A1349" t="s">
        <v>19063</v>
      </c>
      <c r="B1349" t="s">
        <v>11</v>
      </c>
      <c r="C1349" t="s">
        <v>2667</v>
      </c>
      <c r="D1349" t="s">
        <v>3184</v>
      </c>
      <c r="E1349">
        <v>1400</v>
      </c>
    </row>
    <row r="1350" spans="1:5" x14ac:dyDescent="0.2">
      <c r="A1350" t="s">
        <v>19064</v>
      </c>
      <c r="B1350" t="s">
        <v>11</v>
      </c>
      <c r="C1350" t="s">
        <v>3185</v>
      </c>
      <c r="D1350" t="s">
        <v>3186</v>
      </c>
      <c r="E1350">
        <v>1200</v>
      </c>
    </row>
    <row r="1351" spans="1:5" x14ac:dyDescent="0.2">
      <c r="A1351" t="s">
        <v>19069</v>
      </c>
      <c r="B1351" t="s">
        <v>11</v>
      </c>
      <c r="C1351" t="s">
        <v>3194</v>
      </c>
      <c r="D1351" t="s">
        <v>3195</v>
      </c>
      <c r="E1351">
        <v>1400</v>
      </c>
    </row>
    <row r="1352" spans="1:5" x14ac:dyDescent="0.2">
      <c r="A1352" t="s">
        <v>19073</v>
      </c>
      <c r="B1352" t="s">
        <v>11</v>
      </c>
      <c r="C1352" t="s">
        <v>1992</v>
      </c>
      <c r="D1352" t="s">
        <v>3202</v>
      </c>
      <c r="E1352">
        <v>1400</v>
      </c>
    </row>
    <row r="1353" spans="1:5" x14ac:dyDescent="0.2">
      <c r="A1353" t="s">
        <v>19078</v>
      </c>
      <c r="B1353" t="s">
        <v>11</v>
      </c>
      <c r="C1353" t="s">
        <v>371</v>
      </c>
      <c r="D1353" t="s">
        <v>3209</v>
      </c>
      <c r="E1353">
        <v>1100</v>
      </c>
    </row>
    <row r="1354" spans="1:5" x14ac:dyDescent="0.2">
      <c r="A1354" t="s">
        <v>19114</v>
      </c>
      <c r="B1354" t="s">
        <v>11</v>
      </c>
      <c r="C1354" t="s">
        <v>3152</v>
      </c>
      <c r="D1354" t="s">
        <v>3265</v>
      </c>
      <c r="E1354">
        <v>1400</v>
      </c>
    </row>
    <row r="1355" spans="1:5" x14ac:dyDescent="0.2">
      <c r="A1355" t="s">
        <v>19123</v>
      </c>
      <c r="B1355" t="s">
        <v>11</v>
      </c>
      <c r="C1355" t="s">
        <v>1018</v>
      </c>
      <c r="D1355" t="s">
        <v>3280</v>
      </c>
      <c r="E1355">
        <v>1400</v>
      </c>
    </row>
    <row r="1356" spans="1:5" x14ac:dyDescent="0.2">
      <c r="A1356" t="s">
        <v>19163</v>
      </c>
      <c r="B1356" t="s">
        <v>11</v>
      </c>
      <c r="C1356" t="s">
        <v>1665</v>
      </c>
      <c r="D1356" t="s">
        <v>3345</v>
      </c>
      <c r="E1356">
        <v>1400</v>
      </c>
    </row>
    <row r="1357" spans="1:5" x14ac:dyDescent="0.2">
      <c r="A1357" t="s">
        <v>19175</v>
      </c>
      <c r="B1357" t="s">
        <v>11</v>
      </c>
      <c r="C1357" t="s">
        <v>2673</v>
      </c>
      <c r="D1357" t="s">
        <v>3362</v>
      </c>
      <c r="E1357">
        <v>1400</v>
      </c>
    </row>
    <row r="1358" spans="1:5" x14ac:dyDescent="0.2">
      <c r="A1358" t="s">
        <v>19182</v>
      </c>
      <c r="B1358" t="s">
        <v>11</v>
      </c>
      <c r="C1358" t="s">
        <v>448</v>
      </c>
      <c r="D1358" t="s">
        <v>3371</v>
      </c>
      <c r="E1358">
        <v>1400</v>
      </c>
    </row>
    <row r="1359" spans="1:5" x14ac:dyDescent="0.2">
      <c r="A1359" t="s">
        <v>19225</v>
      </c>
      <c r="B1359" t="s">
        <v>11</v>
      </c>
      <c r="C1359" t="s">
        <v>3433</v>
      </c>
      <c r="D1359" t="s">
        <v>3434</v>
      </c>
      <c r="E1359">
        <v>500</v>
      </c>
    </row>
    <row r="1360" spans="1:5" x14ac:dyDescent="0.2">
      <c r="A1360" t="s">
        <v>19238</v>
      </c>
      <c r="B1360" t="s">
        <v>11</v>
      </c>
      <c r="C1360" t="s">
        <v>3456</v>
      </c>
      <c r="D1360" t="s">
        <v>3457</v>
      </c>
      <c r="E1360">
        <v>1400</v>
      </c>
    </row>
    <row r="1361" spans="1:5" x14ac:dyDescent="0.2">
      <c r="A1361" t="s">
        <v>19264</v>
      </c>
      <c r="B1361" t="s">
        <v>11</v>
      </c>
      <c r="C1361" t="s">
        <v>499</v>
      </c>
      <c r="D1361" t="s">
        <v>3498</v>
      </c>
      <c r="E1361">
        <v>1400</v>
      </c>
    </row>
    <row r="1362" spans="1:5" x14ac:dyDescent="0.2">
      <c r="A1362" t="s">
        <v>19274</v>
      </c>
      <c r="B1362" t="s">
        <v>11</v>
      </c>
      <c r="C1362" t="s">
        <v>572</v>
      </c>
      <c r="D1362" t="s">
        <v>3511</v>
      </c>
      <c r="E1362">
        <v>1400</v>
      </c>
    </row>
    <row r="1363" spans="1:5" x14ac:dyDescent="0.2">
      <c r="A1363" t="s">
        <v>19275</v>
      </c>
      <c r="B1363" t="s">
        <v>11</v>
      </c>
      <c r="C1363" t="s">
        <v>3512</v>
      </c>
      <c r="D1363" t="s">
        <v>1949</v>
      </c>
      <c r="E1363">
        <v>1400</v>
      </c>
    </row>
    <row r="1364" spans="1:5" x14ac:dyDescent="0.2">
      <c r="A1364" t="s">
        <v>19295</v>
      </c>
      <c r="B1364" t="s">
        <v>11</v>
      </c>
      <c r="C1364" t="s">
        <v>530</v>
      </c>
      <c r="D1364" t="s">
        <v>3543</v>
      </c>
      <c r="E1364">
        <v>1400</v>
      </c>
    </row>
    <row r="1365" spans="1:5" x14ac:dyDescent="0.2">
      <c r="A1365" t="s">
        <v>19314</v>
      </c>
      <c r="B1365" t="s">
        <v>11</v>
      </c>
      <c r="C1365" t="s">
        <v>3572</v>
      </c>
      <c r="D1365" t="s">
        <v>3573</v>
      </c>
      <c r="E1365">
        <v>1400</v>
      </c>
    </row>
    <row r="1366" spans="1:5" x14ac:dyDescent="0.2">
      <c r="A1366" t="s">
        <v>19321</v>
      </c>
      <c r="B1366" t="s">
        <v>11</v>
      </c>
      <c r="C1366" t="s">
        <v>3584</v>
      </c>
      <c r="D1366" t="s">
        <v>3585</v>
      </c>
      <c r="E1366">
        <v>1400</v>
      </c>
    </row>
    <row r="1367" spans="1:5" x14ac:dyDescent="0.2">
      <c r="A1367" t="s">
        <v>19327</v>
      </c>
      <c r="B1367" t="s">
        <v>11</v>
      </c>
      <c r="C1367" t="s">
        <v>1370</v>
      </c>
      <c r="D1367" t="s">
        <v>3595</v>
      </c>
      <c r="E1367">
        <v>1400</v>
      </c>
    </row>
    <row r="1368" spans="1:5" x14ac:dyDescent="0.2">
      <c r="A1368" t="s">
        <v>19361</v>
      </c>
      <c r="B1368" t="s">
        <v>11</v>
      </c>
      <c r="C1368" t="s">
        <v>3653</v>
      </c>
      <c r="D1368" t="s">
        <v>3654</v>
      </c>
      <c r="E1368">
        <v>1400</v>
      </c>
    </row>
    <row r="1369" spans="1:5" x14ac:dyDescent="0.2">
      <c r="A1369" t="s">
        <v>19409</v>
      </c>
      <c r="B1369" t="s">
        <v>11</v>
      </c>
      <c r="C1369" t="s">
        <v>3725</v>
      </c>
      <c r="D1369" t="s">
        <v>3726</v>
      </c>
      <c r="E1369">
        <v>1200</v>
      </c>
    </row>
    <row r="1370" spans="1:5" x14ac:dyDescent="0.2">
      <c r="A1370" t="s">
        <v>19414</v>
      </c>
      <c r="B1370" t="s">
        <v>11</v>
      </c>
      <c r="C1370" t="s">
        <v>3734</v>
      </c>
      <c r="D1370" t="s">
        <v>3735</v>
      </c>
      <c r="E1370">
        <v>1400</v>
      </c>
    </row>
    <row r="1371" spans="1:5" x14ac:dyDescent="0.2">
      <c r="A1371" t="s">
        <v>19445</v>
      </c>
      <c r="B1371" t="s">
        <v>11</v>
      </c>
      <c r="C1371" t="s">
        <v>3784</v>
      </c>
      <c r="D1371" t="s">
        <v>3785</v>
      </c>
      <c r="E1371">
        <v>1400</v>
      </c>
    </row>
    <row r="1372" spans="1:5" x14ac:dyDescent="0.2">
      <c r="A1372" t="s">
        <v>19480</v>
      </c>
      <c r="B1372" t="s">
        <v>11</v>
      </c>
      <c r="C1372" t="s">
        <v>3837</v>
      </c>
      <c r="D1372" t="s">
        <v>3838</v>
      </c>
      <c r="E1372">
        <v>1400</v>
      </c>
    </row>
    <row r="1373" spans="1:5" x14ac:dyDescent="0.2">
      <c r="A1373" t="s">
        <v>19490</v>
      </c>
      <c r="B1373" t="s">
        <v>11</v>
      </c>
      <c r="C1373" t="s">
        <v>2518</v>
      </c>
      <c r="D1373" t="s">
        <v>3856</v>
      </c>
      <c r="E1373">
        <v>1400</v>
      </c>
    </row>
    <row r="1374" spans="1:5" x14ac:dyDescent="0.2">
      <c r="A1374" t="s">
        <v>19506</v>
      </c>
      <c r="B1374" t="s">
        <v>11</v>
      </c>
      <c r="C1374" t="s">
        <v>3879</v>
      </c>
      <c r="D1374" t="s">
        <v>1291</v>
      </c>
      <c r="E1374">
        <v>1400</v>
      </c>
    </row>
    <row r="1375" spans="1:5" x14ac:dyDescent="0.2">
      <c r="A1375" t="s">
        <v>19521</v>
      </c>
      <c r="B1375" t="s">
        <v>11</v>
      </c>
      <c r="C1375" t="s">
        <v>446</v>
      </c>
      <c r="D1375" t="s">
        <v>3903</v>
      </c>
      <c r="E1375">
        <v>1400</v>
      </c>
    </row>
    <row r="1376" spans="1:5" x14ac:dyDescent="0.2">
      <c r="A1376" t="s">
        <v>19522</v>
      </c>
      <c r="B1376" t="s">
        <v>11</v>
      </c>
      <c r="C1376" t="s">
        <v>345</v>
      </c>
      <c r="D1376" t="s">
        <v>3904</v>
      </c>
      <c r="E1376">
        <v>1400</v>
      </c>
    </row>
    <row r="1377" spans="1:5" x14ac:dyDescent="0.2">
      <c r="A1377" t="s">
        <v>19566</v>
      </c>
      <c r="B1377" t="s">
        <v>11</v>
      </c>
      <c r="C1377" t="s">
        <v>3970</v>
      </c>
      <c r="D1377" t="s">
        <v>3971</v>
      </c>
      <c r="E1377">
        <v>1400</v>
      </c>
    </row>
    <row r="1378" spans="1:5" x14ac:dyDescent="0.2">
      <c r="A1378" t="s">
        <v>19579</v>
      </c>
      <c r="B1378" t="s">
        <v>11</v>
      </c>
      <c r="C1378" t="s">
        <v>3988</v>
      </c>
      <c r="D1378" t="s">
        <v>3989</v>
      </c>
      <c r="E1378">
        <v>1400</v>
      </c>
    </row>
    <row r="1379" spans="1:5" x14ac:dyDescent="0.2">
      <c r="A1379" t="s">
        <v>19582</v>
      </c>
      <c r="B1379" t="s">
        <v>11</v>
      </c>
      <c r="C1379" t="s">
        <v>2657</v>
      </c>
      <c r="D1379" t="s">
        <v>3993</v>
      </c>
      <c r="E1379">
        <v>600</v>
      </c>
    </row>
    <row r="1380" spans="1:5" x14ac:dyDescent="0.2">
      <c r="A1380" t="s">
        <v>19603</v>
      </c>
      <c r="B1380" t="s">
        <v>11</v>
      </c>
      <c r="C1380" t="s">
        <v>117</v>
      </c>
      <c r="D1380" t="s">
        <v>4025</v>
      </c>
      <c r="E1380">
        <v>1400</v>
      </c>
    </row>
    <row r="1381" spans="1:5" x14ac:dyDescent="0.2">
      <c r="A1381" t="s">
        <v>19606</v>
      </c>
      <c r="B1381" t="s">
        <v>11</v>
      </c>
      <c r="C1381" t="s">
        <v>4028</v>
      </c>
      <c r="D1381" t="s">
        <v>4029</v>
      </c>
      <c r="E1381">
        <v>1400</v>
      </c>
    </row>
    <row r="1382" spans="1:5" x14ac:dyDescent="0.2">
      <c r="A1382" t="s">
        <v>19630</v>
      </c>
      <c r="B1382" t="s">
        <v>11</v>
      </c>
      <c r="C1382" t="s">
        <v>317</v>
      </c>
      <c r="D1382" t="s">
        <v>4065</v>
      </c>
      <c r="E1382">
        <v>1400</v>
      </c>
    </row>
    <row r="1383" spans="1:5" x14ac:dyDescent="0.2">
      <c r="A1383" t="s">
        <v>19635</v>
      </c>
      <c r="B1383" t="s">
        <v>11</v>
      </c>
      <c r="C1383" t="s">
        <v>3536</v>
      </c>
      <c r="D1383" t="s">
        <v>4071</v>
      </c>
      <c r="E1383">
        <v>1400</v>
      </c>
    </row>
    <row r="1384" spans="1:5" x14ac:dyDescent="0.2">
      <c r="A1384" t="s">
        <v>19732</v>
      </c>
      <c r="B1384" t="s">
        <v>11</v>
      </c>
      <c r="C1384" t="s">
        <v>4211</v>
      </c>
      <c r="D1384" t="s">
        <v>4212</v>
      </c>
      <c r="E1384">
        <v>1400</v>
      </c>
    </row>
    <row r="1385" spans="1:5" x14ac:dyDescent="0.2">
      <c r="A1385" t="s">
        <v>19856</v>
      </c>
      <c r="B1385" t="s">
        <v>11</v>
      </c>
      <c r="C1385" t="s">
        <v>3358</v>
      </c>
      <c r="D1385" t="s">
        <v>4402</v>
      </c>
      <c r="E1385">
        <v>1400</v>
      </c>
    </row>
    <row r="1386" spans="1:5" x14ac:dyDescent="0.2">
      <c r="A1386" t="s">
        <v>19887</v>
      </c>
      <c r="B1386" t="s">
        <v>11</v>
      </c>
      <c r="C1386" t="s">
        <v>799</v>
      </c>
      <c r="D1386" t="s">
        <v>4451</v>
      </c>
      <c r="E1386">
        <v>1400</v>
      </c>
    </row>
    <row r="1387" spans="1:5" x14ac:dyDescent="0.2">
      <c r="A1387" t="s">
        <v>19899</v>
      </c>
      <c r="B1387" t="s">
        <v>11</v>
      </c>
      <c r="C1387" t="s">
        <v>4467</v>
      </c>
      <c r="D1387" t="s">
        <v>4468</v>
      </c>
      <c r="E1387">
        <v>1000</v>
      </c>
    </row>
    <row r="1388" spans="1:5" x14ac:dyDescent="0.2">
      <c r="A1388" t="s">
        <v>19925</v>
      </c>
      <c r="B1388" t="s">
        <v>11</v>
      </c>
      <c r="C1388" t="s">
        <v>1591</v>
      </c>
      <c r="D1388" t="s">
        <v>4512</v>
      </c>
      <c r="E1388">
        <v>600</v>
      </c>
    </row>
    <row r="1389" spans="1:5" x14ac:dyDescent="0.2">
      <c r="A1389" t="s">
        <v>20036</v>
      </c>
      <c r="B1389" t="s">
        <v>11</v>
      </c>
      <c r="C1389" t="s">
        <v>4426</v>
      </c>
      <c r="D1389" t="s">
        <v>1667</v>
      </c>
      <c r="E1389">
        <v>600</v>
      </c>
    </row>
    <row r="1390" spans="1:5" x14ac:dyDescent="0.2">
      <c r="A1390" t="s">
        <v>20051</v>
      </c>
      <c r="B1390" t="s">
        <v>11</v>
      </c>
      <c r="C1390" t="s">
        <v>963</v>
      </c>
      <c r="D1390" t="s">
        <v>4716</v>
      </c>
      <c r="E1390">
        <v>1400</v>
      </c>
    </row>
    <row r="1391" spans="1:5" x14ac:dyDescent="0.2">
      <c r="A1391" t="s">
        <v>20127</v>
      </c>
      <c r="B1391" t="s">
        <v>11</v>
      </c>
      <c r="C1391" t="s">
        <v>1683</v>
      </c>
      <c r="D1391" t="s">
        <v>4835</v>
      </c>
      <c r="E1391">
        <v>1400</v>
      </c>
    </row>
    <row r="1392" spans="1:5" x14ac:dyDescent="0.2">
      <c r="A1392" t="s">
        <v>20135</v>
      </c>
      <c r="B1392" t="s">
        <v>11</v>
      </c>
      <c r="C1392" t="s">
        <v>117</v>
      </c>
      <c r="D1392" t="s">
        <v>4848</v>
      </c>
      <c r="E1392">
        <v>1400</v>
      </c>
    </row>
    <row r="1393" spans="1:5" x14ac:dyDescent="0.2">
      <c r="A1393" t="s">
        <v>20153</v>
      </c>
      <c r="B1393" t="s">
        <v>11</v>
      </c>
      <c r="C1393" t="s">
        <v>4876</v>
      </c>
      <c r="D1393" t="s">
        <v>4877</v>
      </c>
      <c r="E1393">
        <v>600</v>
      </c>
    </row>
    <row r="1394" spans="1:5" x14ac:dyDescent="0.2">
      <c r="A1394" t="s">
        <v>20331</v>
      </c>
      <c r="B1394" t="s">
        <v>11</v>
      </c>
      <c r="C1394" t="s">
        <v>4701</v>
      </c>
      <c r="D1394" t="s">
        <v>5146</v>
      </c>
      <c r="E1394">
        <v>600</v>
      </c>
    </row>
    <row r="1395" spans="1:5" x14ac:dyDescent="0.2">
      <c r="A1395" t="s">
        <v>20382</v>
      </c>
      <c r="B1395" t="s">
        <v>11</v>
      </c>
      <c r="C1395" t="s">
        <v>655</v>
      </c>
      <c r="D1395" t="s">
        <v>5218</v>
      </c>
      <c r="E1395">
        <v>1400</v>
      </c>
    </row>
    <row r="1396" spans="1:5" x14ac:dyDescent="0.2">
      <c r="A1396" t="s">
        <v>20387</v>
      </c>
      <c r="B1396" t="s">
        <v>11</v>
      </c>
      <c r="C1396" t="s">
        <v>1384</v>
      </c>
      <c r="D1396" t="s">
        <v>5224</v>
      </c>
      <c r="E1396">
        <v>1400</v>
      </c>
    </row>
    <row r="1397" spans="1:5" x14ac:dyDescent="0.2">
      <c r="A1397" t="s">
        <v>17329</v>
      </c>
      <c r="B1397" t="s">
        <v>48</v>
      </c>
      <c r="C1397" t="s">
        <v>49</v>
      </c>
      <c r="D1397" t="s">
        <v>50</v>
      </c>
      <c r="E1397">
        <v>1000</v>
      </c>
    </row>
    <row r="1398" spans="1:5" x14ac:dyDescent="0.2">
      <c r="A1398" t="s">
        <v>17331</v>
      </c>
      <c r="B1398" t="s">
        <v>48</v>
      </c>
      <c r="C1398" t="s">
        <v>53</v>
      </c>
      <c r="D1398" t="s">
        <v>54</v>
      </c>
      <c r="E1398">
        <v>1400</v>
      </c>
    </row>
    <row r="1399" spans="1:5" x14ac:dyDescent="0.2">
      <c r="A1399" t="s">
        <v>17332</v>
      </c>
      <c r="B1399" t="s">
        <v>48</v>
      </c>
      <c r="C1399" t="s">
        <v>55</v>
      </c>
      <c r="D1399" t="s">
        <v>56</v>
      </c>
      <c r="E1399">
        <v>0</v>
      </c>
    </row>
    <row r="1400" spans="1:5" x14ac:dyDescent="0.2">
      <c r="A1400" t="s">
        <v>17334</v>
      </c>
      <c r="B1400" t="s">
        <v>48</v>
      </c>
      <c r="C1400" t="s">
        <v>60</v>
      </c>
      <c r="D1400" t="s">
        <v>61</v>
      </c>
      <c r="E1400">
        <v>1400</v>
      </c>
    </row>
    <row r="1401" spans="1:5" x14ac:dyDescent="0.2">
      <c r="A1401" t="s">
        <v>17335</v>
      </c>
      <c r="B1401" t="s">
        <v>48</v>
      </c>
      <c r="C1401" t="s">
        <v>63</v>
      </c>
      <c r="D1401" t="s">
        <v>64</v>
      </c>
      <c r="E1401">
        <v>1100</v>
      </c>
    </row>
    <row r="1402" spans="1:5" x14ac:dyDescent="0.2">
      <c r="A1402" t="s">
        <v>17340</v>
      </c>
      <c r="B1402" t="s">
        <v>48</v>
      </c>
      <c r="C1402" t="s">
        <v>74</v>
      </c>
      <c r="D1402" t="s">
        <v>75</v>
      </c>
      <c r="E1402">
        <v>1400</v>
      </c>
    </row>
    <row r="1403" spans="1:5" x14ac:dyDescent="0.2">
      <c r="A1403" t="s">
        <v>17347</v>
      </c>
      <c r="B1403" t="s">
        <v>48</v>
      </c>
      <c r="C1403" t="s">
        <v>89</v>
      </c>
      <c r="D1403" t="s">
        <v>90</v>
      </c>
      <c r="E1403">
        <v>0</v>
      </c>
    </row>
    <row r="1404" spans="1:5" x14ac:dyDescent="0.2">
      <c r="A1404" t="s">
        <v>17348</v>
      </c>
      <c r="B1404" t="s">
        <v>48</v>
      </c>
      <c r="C1404" t="s">
        <v>91</v>
      </c>
      <c r="D1404" t="s">
        <v>92</v>
      </c>
      <c r="E1404">
        <v>1400</v>
      </c>
    </row>
    <row r="1405" spans="1:5" x14ac:dyDescent="0.2">
      <c r="A1405" t="s">
        <v>17353</v>
      </c>
      <c r="B1405" t="s">
        <v>48</v>
      </c>
      <c r="C1405" t="s">
        <v>36</v>
      </c>
      <c r="D1405" t="s">
        <v>101</v>
      </c>
      <c r="E1405">
        <v>1200</v>
      </c>
    </row>
    <row r="1406" spans="1:5" x14ac:dyDescent="0.2">
      <c r="A1406" t="s">
        <v>17355</v>
      </c>
      <c r="B1406" t="s">
        <v>48</v>
      </c>
      <c r="C1406" t="s">
        <v>104</v>
      </c>
      <c r="D1406" t="s">
        <v>105</v>
      </c>
      <c r="E1406">
        <v>1400</v>
      </c>
    </row>
    <row r="1407" spans="1:5" x14ac:dyDescent="0.2">
      <c r="A1407" t="s">
        <v>17358</v>
      </c>
      <c r="B1407" t="s">
        <v>48</v>
      </c>
      <c r="C1407" t="s">
        <v>111</v>
      </c>
      <c r="D1407" t="s">
        <v>112</v>
      </c>
      <c r="E1407">
        <v>1400</v>
      </c>
    </row>
    <row r="1408" spans="1:5" x14ac:dyDescent="0.2">
      <c r="A1408" t="s">
        <v>17359</v>
      </c>
      <c r="B1408" t="s">
        <v>48</v>
      </c>
      <c r="C1408" t="s">
        <v>113</v>
      </c>
      <c r="D1408" t="s">
        <v>114</v>
      </c>
      <c r="E1408">
        <v>0</v>
      </c>
    </row>
    <row r="1409" spans="1:5" x14ac:dyDescent="0.2">
      <c r="A1409" t="s">
        <v>17361</v>
      </c>
      <c r="B1409" t="s">
        <v>48</v>
      </c>
      <c r="C1409" t="s">
        <v>117</v>
      </c>
      <c r="D1409" t="s">
        <v>118</v>
      </c>
      <c r="E1409">
        <v>0</v>
      </c>
    </row>
    <row r="1410" spans="1:5" x14ac:dyDescent="0.2">
      <c r="A1410" t="s">
        <v>17369</v>
      </c>
      <c r="B1410" t="s">
        <v>48</v>
      </c>
      <c r="C1410" t="s">
        <v>133</v>
      </c>
      <c r="D1410" t="s">
        <v>134</v>
      </c>
      <c r="E1410">
        <v>1400</v>
      </c>
    </row>
    <row r="1411" spans="1:5" x14ac:dyDescent="0.2">
      <c r="A1411" t="s">
        <v>17370</v>
      </c>
      <c r="B1411" t="s">
        <v>48</v>
      </c>
      <c r="C1411" t="s">
        <v>135</v>
      </c>
      <c r="D1411" t="s">
        <v>136</v>
      </c>
      <c r="E1411">
        <v>1400</v>
      </c>
    </row>
    <row r="1412" spans="1:5" x14ac:dyDescent="0.2">
      <c r="A1412" t="s">
        <v>17373</v>
      </c>
      <c r="B1412" t="s">
        <v>48</v>
      </c>
      <c r="C1412" t="s">
        <v>143</v>
      </c>
      <c r="D1412" t="s">
        <v>144</v>
      </c>
      <c r="E1412">
        <v>1400</v>
      </c>
    </row>
    <row r="1413" spans="1:5" x14ac:dyDescent="0.2">
      <c r="A1413" t="s">
        <v>17376</v>
      </c>
      <c r="B1413" t="s">
        <v>48</v>
      </c>
      <c r="C1413" t="s">
        <v>149</v>
      </c>
      <c r="D1413" t="s">
        <v>150</v>
      </c>
      <c r="E1413">
        <v>1100</v>
      </c>
    </row>
    <row r="1414" spans="1:5" x14ac:dyDescent="0.2">
      <c r="A1414" t="s">
        <v>17377</v>
      </c>
      <c r="B1414" t="s">
        <v>48</v>
      </c>
      <c r="C1414" t="s">
        <v>36</v>
      </c>
      <c r="D1414" t="s">
        <v>151</v>
      </c>
      <c r="E1414">
        <v>600</v>
      </c>
    </row>
    <row r="1415" spans="1:5" x14ac:dyDescent="0.2">
      <c r="A1415" t="s">
        <v>17378</v>
      </c>
      <c r="B1415" t="s">
        <v>48</v>
      </c>
      <c r="C1415" t="s">
        <v>152</v>
      </c>
      <c r="D1415" t="s">
        <v>153</v>
      </c>
      <c r="E1415">
        <v>1400</v>
      </c>
    </row>
    <row r="1416" spans="1:5" x14ac:dyDescent="0.2">
      <c r="A1416" t="s">
        <v>17382</v>
      </c>
      <c r="B1416" t="s">
        <v>48</v>
      </c>
      <c r="C1416" t="s">
        <v>163</v>
      </c>
      <c r="D1416" t="s">
        <v>164</v>
      </c>
      <c r="E1416">
        <v>1400</v>
      </c>
    </row>
    <row r="1417" spans="1:5" x14ac:dyDescent="0.2">
      <c r="A1417" t="s">
        <v>17383</v>
      </c>
      <c r="B1417" t="s">
        <v>48</v>
      </c>
      <c r="C1417" t="s">
        <v>165</v>
      </c>
      <c r="D1417" t="s">
        <v>166</v>
      </c>
      <c r="E1417">
        <v>1400</v>
      </c>
    </row>
    <row r="1418" spans="1:5" x14ac:dyDescent="0.2">
      <c r="A1418" t="s">
        <v>17384</v>
      </c>
      <c r="B1418" t="s">
        <v>48</v>
      </c>
      <c r="C1418" t="s">
        <v>167</v>
      </c>
      <c r="D1418" t="s">
        <v>168</v>
      </c>
      <c r="E1418">
        <v>1400</v>
      </c>
    </row>
    <row r="1419" spans="1:5" x14ac:dyDescent="0.2">
      <c r="A1419" t="s">
        <v>17387</v>
      </c>
      <c r="B1419" t="s">
        <v>48</v>
      </c>
      <c r="C1419" t="s">
        <v>173</v>
      </c>
      <c r="D1419" t="s">
        <v>174</v>
      </c>
      <c r="E1419">
        <v>1400</v>
      </c>
    </row>
    <row r="1420" spans="1:5" x14ac:dyDescent="0.2">
      <c r="A1420" t="s">
        <v>17403</v>
      </c>
      <c r="B1420" t="s">
        <v>48</v>
      </c>
      <c r="C1420" t="s">
        <v>196</v>
      </c>
      <c r="D1420" t="s">
        <v>205</v>
      </c>
      <c r="E1420">
        <v>600</v>
      </c>
    </row>
    <row r="1421" spans="1:5" x14ac:dyDescent="0.2">
      <c r="A1421" t="s">
        <v>17408</v>
      </c>
      <c r="B1421" t="s">
        <v>48</v>
      </c>
      <c r="C1421" t="s">
        <v>212</v>
      </c>
      <c r="D1421" t="s">
        <v>213</v>
      </c>
      <c r="E1421">
        <v>1100</v>
      </c>
    </row>
    <row r="1422" spans="1:5" x14ac:dyDescent="0.2">
      <c r="A1422" t="s">
        <v>17414</v>
      </c>
      <c r="B1422" t="s">
        <v>48</v>
      </c>
      <c r="C1422" t="s">
        <v>40</v>
      </c>
      <c r="D1422" t="s">
        <v>223</v>
      </c>
      <c r="E1422">
        <v>1100</v>
      </c>
    </row>
    <row r="1423" spans="1:5" x14ac:dyDescent="0.2">
      <c r="A1423" t="s">
        <v>17417</v>
      </c>
      <c r="B1423" t="s">
        <v>48</v>
      </c>
      <c r="C1423" t="s">
        <v>228</v>
      </c>
      <c r="D1423" t="s">
        <v>229</v>
      </c>
      <c r="E1423">
        <v>0</v>
      </c>
    </row>
    <row r="1424" spans="1:5" x14ac:dyDescent="0.2">
      <c r="A1424" t="s">
        <v>17431</v>
      </c>
      <c r="B1424" t="s">
        <v>48</v>
      </c>
      <c r="C1424" t="s">
        <v>255</v>
      </c>
      <c r="D1424" t="s">
        <v>256</v>
      </c>
      <c r="E1424">
        <v>1000</v>
      </c>
    </row>
    <row r="1425" spans="1:5" x14ac:dyDescent="0.2">
      <c r="A1425" t="s">
        <v>17440</v>
      </c>
      <c r="B1425" t="s">
        <v>48</v>
      </c>
      <c r="C1425" t="s">
        <v>272</v>
      </c>
      <c r="D1425" t="s">
        <v>273</v>
      </c>
      <c r="E1425">
        <v>1400</v>
      </c>
    </row>
    <row r="1426" spans="1:5" x14ac:dyDescent="0.2">
      <c r="A1426" t="s">
        <v>17446</v>
      </c>
      <c r="B1426" t="s">
        <v>48</v>
      </c>
      <c r="C1426" t="s">
        <v>284</v>
      </c>
      <c r="D1426" t="s">
        <v>285</v>
      </c>
      <c r="E1426">
        <v>800</v>
      </c>
    </row>
    <row r="1427" spans="1:5" x14ac:dyDescent="0.2">
      <c r="A1427" t="s">
        <v>17451</v>
      </c>
      <c r="B1427" t="s">
        <v>48</v>
      </c>
      <c r="C1427" t="s">
        <v>293</v>
      </c>
      <c r="D1427" t="s">
        <v>294</v>
      </c>
      <c r="E1427">
        <v>1200</v>
      </c>
    </row>
    <row r="1428" spans="1:5" x14ac:dyDescent="0.2">
      <c r="A1428" t="s">
        <v>17456</v>
      </c>
      <c r="B1428" t="s">
        <v>48</v>
      </c>
      <c r="C1428" t="s">
        <v>306</v>
      </c>
      <c r="D1428" t="s">
        <v>307</v>
      </c>
      <c r="E1428">
        <v>1400</v>
      </c>
    </row>
    <row r="1429" spans="1:5" x14ac:dyDescent="0.2">
      <c r="A1429" t="s">
        <v>17461</v>
      </c>
      <c r="B1429" t="s">
        <v>48</v>
      </c>
      <c r="C1429" t="s">
        <v>314</v>
      </c>
      <c r="D1429" t="s">
        <v>315</v>
      </c>
      <c r="E1429">
        <v>1400</v>
      </c>
    </row>
    <row r="1430" spans="1:5" x14ac:dyDescent="0.2">
      <c r="A1430" t="s">
        <v>17467</v>
      </c>
      <c r="B1430" t="s">
        <v>48</v>
      </c>
      <c r="C1430" t="s">
        <v>333</v>
      </c>
      <c r="D1430" t="s">
        <v>334</v>
      </c>
      <c r="E1430">
        <v>1400</v>
      </c>
    </row>
    <row r="1431" spans="1:5" x14ac:dyDescent="0.2">
      <c r="A1431" t="s">
        <v>17468</v>
      </c>
      <c r="B1431" t="s">
        <v>48</v>
      </c>
      <c r="C1431" t="s">
        <v>336</v>
      </c>
      <c r="D1431" t="s">
        <v>337</v>
      </c>
      <c r="E1431">
        <v>1400</v>
      </c>
    </row>
    <row r="1432" spans="1:5" x14ac:dyDescent="0.2">
      <c r="A1432" t="s">
        <v>17472</v>
      </c>
      <c r="B1432" t="s">
        <v>48</v>
      </c>
      <c r="C1432" t="s">
        <v>342</v>
      </c>
      <c r="D1432" t="s">
        <v>343</v>
      </c>
      <c r="E1432">
        <v>1100</v>
      </c>
    </row>
    <row r="1433" spans="1:5" x14ac:dyDescent="0.2">
      <c r="A1433" t="s">
        <v>17474</v>
      </c>
      <c r="B1433" t="s">
        <v>48</v>
      </c>
      <c r="C1433" t="s">
        <v>347</v>
      </c>
      <c r="D1433" t="s">
        <v>348</v>
      </c>
      <c r="E1433">
        <v>1400</v>
      </c>
    </row>
    <row r="1434" spans="1:5" x14ac:dyDescent="0.2">
      <c r="A1434" t="s">
        <v>17479</v>
      </c>
      <c r="B1434" t="s">
        <v>48</v>
      </c>
      <c r="C1434" t="s">
        <v>356</v>
      </c>
      <c r="D1434" t="s">
        <v>357</v>
      </c>
      <c r="E1434">
        <v>1400</v>
      </c>
    </row>
    <row r="1435" spans="1:5" x14ac:dyDescent="0.2">
      <c r="A1435" t="s">
        <v>17485</v>
      </c>
      <c r="B1435" t="s">
        <v>48</v>
      </c>
      <c r="C1435" t="s">
        <v>373</v>
      </c>
      <c r="D1435" t="s">
        <v>374</v>
      </c>
      <c r="E1435">
        <v>1100</v>
      </c>
    </row>
    <row r="1436" spans="1:5" x14ac:dyDescent="0.2">
      <c r="A1436" t="s">
        <v>17488</v>
      </c>
      <c r="B1436" t="s">
        <v>48</v>
      </c>
      <c r="C1436" t="s">
        <v>379</v>
      </c>
      <c r="D1436" t="s">
        <v>380</v>
      </c>
      <c r="E1436">
        <v>1400</v>
      </c>
    </row>
    <row r="1437" spans="1:5" x14ac:dyDescent="0.2">
      <c r="A1437" t="s">
        <v>17489</v>
      </c>
      <c r="B1437" t="s">
        <v>48</v>
      </c>
      <c r="C1437" t="s">
        <v>381</v>
      </c>
      <c r="D1437" t="s">
        <v>382</v>
      </c>
      <c r="E1437">
        <v>900</v>
      </c>
    </row>
    <row r="1438" spans="1:5" x14ac:dyDescent="0.2">
      <c r="A1438" t="s">
        <v>17494</v>
      </c>
      <c r="B1438" t="s">
        <v>48</v>
      </c>
      <c r="C1438" t="s">
        <v>117</v>
      </c>
      <c r="D1438" t="s">
        <v>393</v>
      </c>
      <c r="E1438">
        <v>1400</v>
      </c>
    </row>
    <row r="1439" spans="1:5" x14ac:dyDescent="0.2">
      <c r="A1439" t="s">
        <v>17495</v>
      </c>
      <c r="B1439" t="s">
        <v>48</v>
      </c>
      <c r="C1439" t="s">
        <v>395</v>
      </c>
      <c r="D1439" t="s">
        <v>396</v>
      </c>
      <c r="E1439">
        <v>1400</v>
      </c>
    </row>
    <row r="1440" spans="1:5" x14ac:dyDescent="0.2">
      <c r="A1440" t="s">
        <v>17500</v>
      </c>
      <c r="B1440" t="s">
        <v>48</v>
      </c>
      <c r="C1440" t="s">
        <v>406</v>
      </c>
      <c r="D1440" t="s">
        <v>407</v>
      </c>
      <c r="E1440">
        <v>1100</v>
      </c>
    </row>
    <row r="1441" spans="1:5" x14ac:dyDescent="0.2">
      <c r="A1441" t="s">
        <v>17502</v>
      </c>
      <c r="B1441" t="s">
        <v>48</v>
      </c>
      <c r="C1441" t="s">
        <v>410</v>
      </c>
      <c r="D1441" t="s">
        <v>411</v>
      </c>
      <c r="E1441">
        <v>1100</v>
      </c>
    </row>
    <row r="1442" spans="1:5" x14ac:dyDescent="0.2">
      <c r="A1442" t="s">
        <v>17515</v>
      </c>
      <c r="B1442" t="s">
        <v>48</v>
      </c>
      <c r="C1442" t="s">
        <v>440</v>
      </c>
      <c r="D1442" t="s">
        <v>441</v>
      </c>
      <c r="E1442">
        <v>1100</v>
      </c>
    </row>
    <row r="1443" spans="1:5" x14ac:dyDescent="0.2">
      <c r="A1443" t="s">
        <v>17520</v>
      </c>
      <c r="B1443" t="s">
        <v>48</v>
      </c>
      <c r="C1443" t="s">
        <v>448</v>
      </c>
      <c r="D1443" t="s">
        <v>449</v>
      </c>
      <c r="E1443">
        <v>1400</v>
      </c>
    </row>
    <row r="1444" spans="1:5" x14ac:dyDescent="0.2">
      <c r="A1444" t="s">
        <v>17535</v>
      </c>
      <c r="B1444" t="s">
        <v>48</v>
      </c>
      <c r="C1444" t="s">
        <v>481</v>
      </c>
      <c r="D1444" t="s">
        <v>482</v>
      </c>
      <c r="E1444">
        <v>1400</v>
      </c>
    </row>
    <row r="1445" spans="1:5" x14ac:dyDescent="0.2">
      <c r="A1445" t="s">
        <v>17539</v>
      </c>
      <c r="B1445" t="s">
        <v>48</v>
      </c>
      <c r="C1445" t="s">
        <v>489</v>
      </c>
      <c r="D1445" t="s">
        <v>490</v>
      </c>
      <c r="E1445">
        <v>1400</v>
      </c>
    </row>
    <row r="1446" spans="1:5" x14ac:dyDescent="0.2">
      <c r="A1446" t="s">
        <v>17558</v>
      </c>
      <c r="B1446" t="s">
        <v>48</v>
      </c>
      <c r="C1446" t="s">
        <v>528</v>
      </c>
      <c r="D1446" t="s">
        <v>529</v>
      </c>
      <c r="E1446">
        <v>1400</v>
      </c>
    </row>
    <row r="1447" spans="1:5" x14ac:dyDescent="0.2">
      <c r="A1447" t="s">
        <v>17577</v>
      </c>
      <c r="B1447" t="s">
        <v>48</v>
      </c>
      <c r="C1447" t="s">
        <v>570</v>
      </c>
      <c r="D1447" t="s">
        <v>571</v>
      </c>
      <c r="E1447">
        <v>1400</v>
      </c>
    </row>
    <row r="1448" spans="1:5" x14ac:dyDescent="0.2">
      <c r="A1448" t="s">
        <v>17586</v>
      </c>
      <c r="B1448" t="s">
        <v>48</v>
      </c>
      <c r="C1448" t="s">
        <v>592</v>
      </c>
      <c r="D1448" t="s">
        <v>593</v>
      </c>
      <c r="E1448">
        <v>1400</v>
      </c>
    </row>
    <row r="1449" spans="1:5" x14ac:dyDescent="0.2">
      <c r="A1449" t="s">
        <v>17589</v>
      </c>
      <c r="B1449" t="s">
        <v>48</v>
      </c>
      <c r="C1449" t="s">
        <v>598</v>
      </c>
      <c r="D1449" t="s">
        <v>599</v>
      </c>
      <c r="E1449">
        <v>1400</v>
      </c>
    </row>
    <row r="1450" spans="1:5" x14ac:dyDescent="0.2">
      <c r="A1450" t="s">
        <v>17590</v>
      </c>
      <c r="B1450" t="s">
        <v>48</v>
      </c>
      <c r="C1450" t="s">
        <v>601</v>
      </c>
      <c r="D1450" t="s">
        <v>602</v>
      </c>
      <c r="E1450">
        <v>1400</v>
      </c>
    </row>
    <row r="1451" spans="1:5" x14ac:dyDescent="0.2">
      <c r="A1451" t="s">
        <v>17594</v>
      </c>
      <c r="B1451" t="s">
        <v>48</v>
      </c>
      <c r="C1451" t="s">
        <v>74</v>
      </c>
      <c r="D1451" t="s">
        <v>608</v>
      </c>
      <c r="E1451">
        <v>1400</v>
      </c>
    </row>
    <row r="1452" spans="1:5" x14ac:dyDescent="0.2">
      <c r="A1452" t="s">
        <v>17602</v>
      </c>
      <c r="B1452" t="s">
        <v>48</v>
      </c>
      <c r="C1452" t="s">
        <v>622</v>
      </c>
      <c r="D1452" t="s">
        <v>623</v>
      </c>
      <c r="E1452">
        <v>600</v>
      </c>
    </row>
    <row r="1453" spans="1:5" x14ac:dyDescent="0.2">
      <c r="A1453" t="s">
        <v>17603</v>
      </c>
      <c r="B1453" t="s">
        <v>48</v>
      </c>
      <c r="C1453" t="s">
        <v>624</v>
      </c>
      <c r="D1453" t="s">
        <v>625</v>
      </c>
      <c r="E1453">
        <v>1400</v>
      </c>
    </row>
    <row r="1454" spans="1:5" x14ac:dyDescent="0.2">
      <c r="A1454" t="s">
        <v>17606</v>
      </c>
      <c r="B1454" t="s">
        <v>48</v>
      </c>
      <c r="C1454" t="s">
        <v>632</v>
      </c>
      <c r="D1454" t="s">
        <v>633</v>
      </c>
      <c r="E1454">
        <v>1400</v>
      </c>
    </row>
    <row r="1455" spans="1:5" x14ac:dyDescent="0.2">
      <c r="A1455" t="s">
        <v>17609</v>
      </c>
      <c r="B1455" t="s">
        <v>48</v>
      </c>
      <c r="C1455" t="s">
        <v>639</v>
      </c>
      <c r="D1455" t="s">
        <v>640</v>
      </c>
      <c r="E1455">
        <v>1400</v>
      </c>
    </row>
    <row r="1456" spans="1:5" x14ac:dyDescent="0.2">
      <c r="A1456" t="s">
        <v>17610</v>
      </c>
      <c r="B1456" t="s">
        <v>48</v>
      </c>
      <c r="C1456" t="s">
        <v>601</v>
      </c>
      <c r="D1456" t="s">
        <v>641</v>
      </c>
      <c r="E1456">
        <v>1400</v>
      </c>
    </row>
    <row r="1457" spans="1:5" x14ac:dyDescent="0.2">
      <c r="A1457" t="s">
        <v>17615</v>
      </c>
      <c r="B1457" t="s">
        <v>48</v>
      </c>
      <c r="C1457" t="s">
        <v>650</v>
      </c>
      <c r="D1457" t="s">
        <v>651</v>
      </c>
      <c r="E1457">
        <v>1400</v>
      </c>
    </row>
    <row r="1458" spans="1:5" x14ac:dyDescent="0.2">
      <c r="A1458" t="s">
        <v>17619</v>
      </c>
      <c r="B1458" t="s">
        <v>48</v>
      </c>
      <c r="C1458" t="s">
        <v>659</v>
      </c>
      <c r="D1458" t="s">
        <v>660</v>
      </c>
      <c r="E1458">
        <v>1400</v>
      </c>
    </row>
    <row r="1459" spans="1:5" x14ac:dyDescent="0.2">
      <c r="A1459" t="s">
        <v>17628</v>
      </c>
      <c r="B1459" t="s">
        <v>48</v>
      </c>
      <c r="C1459" t="s">
        <v>680</v>
      </c>
      <c r="D1459" t="s">
        <v>681</v>
      </c>
      <c r="E1459">
        <v>1400</v>
      </c>
    </row>
    <row r="1460" spans="1:5" x14ac:dyDescent="0.2">
      <c r="A1460" t="s">
        <v>17650</v>
      </c>
      <c r="B1460" t="s">
        <v>48</v>
      </c>
      <c r="C1460" t="s">
        <v>728</v>
      </c>
      <c r="D1460" t="s">
        <v>729</v>
      </c>
      <c r="E1460">
        <v>1200</v>
      </c>
    </row>
    <row r="1461" spans="1:5" x14ac:dyDescent="0.2">
      <c r="A1461" t="s">
        <v>17653</v>
      </c>
      <c r="B1461" t="s">
        <v>48</v>
      </c>
      <c r="C1461" t="s">
        <v>734</v>
      </c>
      <c r="D1461" t="s">
        <v>735</v>
      </c>
      <c r="E1461">
        <v>500</v>
      </c>
    </row>
    <row r="1462" spans="1:5" x14ac:dyDescent="0.2">
      <c r="A1462" t="s">
        <v>17657</v>
      </c>
      <c r="B1462" t="s">
        <v>48</v>
      </c>
      <c r="C1462" t="s">
        <v>742</v>
      </c>
      <c r="D1462" t="s">
        <v>743</v>
      </c>
      <c r="E1462">
        <v>1200</v>
      </c>
    </row>
    <row r="1463" spans="1:5" x14ac:dyDescent="0.2">
      <c r="A1463" t="s">
        <v>17663</v>
      </c>
      <c r="B1463" t="s">
        <v>48</v>
      </c>
      <c r="C1463" t="s">
        <v>754</v>
      </c>
      <c r="D1463" t="s">
        <v>755</v>
      </c>
      <c r="E1463">
        <v>600</v>
      </c>
    </row>
    <row r="1464" spans="1:5" x14ac:dyDescent="0.2">
      <c r="A1464" t="s">
        <v>17680</v>
      </c>
      <c r="B1464" t="s">
        <v>48</v>
      </c>
      <c r="C1464" t="s">
        <v>570</v>
      </c>
      <c r="D1464" t="s">
        <v>790</v>
      </c>
      <c r="E1464">
        <v>1400</v>
      </c>
    </row>
    <row r="1465" spans="1:5" x14ac:dyDescent="0.2">
      <c r="A1465" t="s">
        <v>17687</v>
      </c>
      <c r="B1465" t="s">
        <v>48</v>
      </c>
      <c r="C1465" t="s">
        <v>36</v>
      </c>
      <c r="D1465" t="s">
        <v>805</v>
      </c>
      <c r="E1465">
        <v>1400</v>
      </c>
    </row>
    <row r="1466" spans="1:5" x14ac:dyDescent="0.2">
      <c r="A1466" t="s">
        <v>17754</v>
      </c>
      <c r="B1466" t="s">
        <v>48</v>
      </c>
      <c r="C1466" t="s">
        <v>176</v>
      </c>
      <c r="D1466" t="s">
        <v>928</v>
      </c>
      <c r="E1466">
        <v>1400</v>
      </c>
    </row>
    <row r="1467" spans="1:5" x14ac:dyDescent="0.2">
      <c r="A1467" t="s">
        <v>17757</v>
      </c>
      <c r="B1467" t="s">
        <v>48</v>
      </c>
      <c r="C1467" t="s">
        <v>933</v>
      </c>
      <c r="D1467" t="s">
        <v>934</v>
      </c>
      <c r="E1467">
        <v>1400</v>
      </c>
    </row>
    <row r="1468" spans="1:5" x14ac:dyDescent="0.2">
      <c r="A1468" t="s">
        <v>17777</v>
      </c>
      <c r="B1468" t="s">
        <v>48</v>
      </c>
      <c r="C1468" t="s">
        <v>968</v>
      </c>
      <c r="D1468" t="s">
        <v>969</v>
      </c>
      <c r="E1468">
        <v>1400</v>
      </c>
    </row>
    <row r="1469" spans="1:5" x14ac:dyDescent="0.2">
      <c r="A1469" t="s">
        <v>17786</v>
      </c>
      <c r="B1469" t="s">
        <v>48</v>
      </c>
      <c r="C1469" t="s">
        <v>601</v>
      </c>
      <c r="D1469" t="s">
        <v>986</v>
      </c>
      <c r="E1469">
        <v>1400</v>
      </c>
    </row>
    <row r="1470" spans="1:5" x14ac:dyDescent="0.2">
      <c r="A1470" t="s">
        <v>17790</v>
      </c>
      <c r="B1470" t="s">
        <v>48</v>
      </c>
      <c r="C1470" t="s">
        <v>994</v>
      </c>
      <c r="D1470" t="s">
        <v>995</v>
      </c>
      <c r="E1470">
        <v>1400</v>
      </c>
    </row>
    <row r="1471" spans="1:5" x14ac:dyDescent="0.2">
      <c r="A1471" t="s">
        <v>17801</v>
      </c>
      <c r="B1471" t="s">
        <v>48</v>
      </c>
      <c r="C1471" t="s">
        <v>1018</v>
      </c>
      <c r="D1471" t="s">
        <v>1019</v>
      </c>
      <c r="E1471">
        <v>1400</v>
      </c>
    </row>
    <row r="1472" spans="1:5" x14ac:dyDescent="0.2">
      <c r="A1472" t="s">
        <v>17803</v>
      </c>
      <c r="B1472" t="s">
        <v>48</v>
      </c>
      <c r="C1472" t="s">
        <v>1022</v>
      </c>
      <c r="D1472" t="s">
        <v>1023</v>
      </c>
      <c r="E1472">
        <v>600</v>
      </c>
    </row>
    <row r="1473" spans="1:5" x14ac:dyDescent="0.2">
      <c r="A1473" t="s">
        <v>17837</v>
      </c>
      <c r="B1473" t="s">
        <v>48</v>
      </c>
      <c r="C1473" t="s">
        <v>1090</v>
      </c>
      <c r="D1473" t="s">
        <v>1091</v>
      </c>
      <c r="E1473">
        <v>1200</v>
      </c>
    </row>
    <row r="1474" spans="1:5" x14ac:dyDescent="0.2">
      <c r="A1474" t="s">
        <v>17842</v>
      </c>
      <c r="B1474" t="s">
        <v>48</v>
      </c>
      <c r="C1474" t="s">
        <v>40</v>
      </c>
      <c r="D1474" t="s">
        <v>903</v>
      </c>
      <c r="E1474">
        <v>1400</v>
      </c>
    </row>
    <row r="1475" spans="1:5" x14ac:dyDescent="0.2">
      <c r="A1475" t="s">
        <v>17855</v>
      </c>
      <c r="B1475" t="s">
        <v>48</v>
      </c>
      <c r="C1475" t="s">
        <v>237</v>
      </c>
      <c r="D1475" t="s">
        <v>1124</v>
      </c>
      <c r="E1475">
        <v>1400</v>
      </c>
    </row>
    <row r="1476" spans="1:5" x14ac:dyDescent="0.2">
      <c r="A1476" t="s">
        <v>17870</v>
      </c>
      <c r="B1476" t="s">
        <v>48</v>
      </c>
      <c r="C1476" t="s">
        <v>1149</v>
      </c>
      <c r="D1476" t="s">
        <v>1150</v>
      </c>
      <c r="E1476">
        <v>1400</v>
      </c>
    </row>
    <row r="1477" spans="1:5" x14ac:dyDescent="0.2">
      <c r="A1477" t="s">
        <v>17871</v>
      </c>
      <c r="B1477" t="s">
        <v>48</v>
      </c>
      <c r="C1477" t="s">
        <v>1152</v>
      </c>
      <c r="D1477" t="s">
        <v>1153</v>
      </c>
      <c r="E1477">
        <v>1400</v>
      </c>
    </row>
    <row r="1478" spans="1:5" x14ac:dyDescent="0.2">
      <c r="A1478" t="s">
        <v>17873</v>
      </c>
      <c r="B1478" t="s">
        <v>48</v>
      </c>
      <c r="C1478" t="s">
        <v>1156</v>
      </c>
      <c r="D1478" t="s">
        <v>1157</v>
      </c>
      <c r="E1478">
        <v>1000</v>
      </c>
    </row>
    <row r="1479" spans="1:5" x14ac:dyDescent="0.2">
      <c r="A1479" t="s">
        <v>17881</v>
      </c>
      <c r="B1479" t="s">
        <v>48</v>
      </c>
      <c r="C1479" t="s">
        <v>178</v>
      </c>
      <c r="D1479" t="s">
        <v>1171</v>
      </c>
      <c r="E1479">
        <v>1400</v>
      </c>
    </row>
    <row r="1480" spans="1:5" x14ac:dyDescent="0.2">
      <c r="A1480" t="s">
        <v>17884</v>
      </c>
      <c r="B1480" t="s">
        <v>48</v>
      </c>
      <c r="C1480" t="s">
        <v>49</v>
      </c>
      <c r="D1480" t="s">
        <v>1176</v>
      </c>
      <c r="E1480">
        <v>1400</v>
      </c>
    </row>
    <row r="1481" spans="1:5" x14ac:dyDescent="0.2">
      <c r="A1481" t="s">
        <v>17897</v>
      </c>
      <c r="B1481" t="s">
        <v>48</v>
      </c>
      <c r="C1481" t="s">
        <v>1199</v>
      </c>
      <c r="D1481" t="s">
        <v>1200</v>
      </c>
      <c r="E1481">
        <v>1100</v>
      </c>
    </row>
    <row r="1482" spans="1:5" x14ac:dyDescent="0.2">
      <c r="A1482" t="s">
        <v>17918</v>
      </c>
      <c r="B1482" t="s">
        <v>48</v>
      </c>
      <c r="C1482" t="s">
        <v>1239</v>
      </c>
      <c r="D1482" t="s">
        <v>1240</v>
      </c>
      <c r="E1482">
        <v>1400</v>
      </c>
    </row>
    <row r="1483" spans="1:5" x14ac:dyDescent="0.2">
      <c r="A1483" t="s">
        <v>17959</v>
      </c>
      <c r="B1483" t="s">
        <v>48</v>
      </c>
      <c r="C1483" t="s">
        <v>1316</v>
      </c>
      <c r="D1483" t="s">
        <v>1317</v>
      </c>
      <c r="E1483">
        <v>1400</v>
      </c>
    </row>
    <row r="1484" spans="1:5" x14ac:dyDescent="0.2">
      <c r="A1484" t="s">
        <v>17960</v>
      </c>
      <c r="B1484" t="s">
        <v>48</v>
      </c>
      <c r="C1484" t="s">
        <v>1318</v>
      </c>
      <c r="D1484" t="s">
        <v>1319</v>
      </c>
      <c r="E1484">
        <v>1400</v>
      </c>
    </row>
    <row r="1485" spans="1:5" x14ac:dyDescent="0.2">
      <c r="A1485" t="s">
        <v>17976</v>
      </c>
      <c r="B1485" t="s">
        <v>48</v>
      </c>
      <c r="C1485" t="s">
        <v>1349</v>
      </c>
      <c r="D1485" t="s">
        <v>1350</v>
      </c>
      <c r="E1485">
        <v>1400</v>
      </c>
    </row>
    <row r="1486" spans="1:5" x14ac:dyDescent="0.2">
      <c r="A1486" t="s">
        <v>17984</v>
      </c>
      <c r="B1486" t="s">
        <v>48</v>
      </c>
      <c r="C1486" t="s">
        <v>113</v>
      </c>
      <c r="D1486" t="s">
        <v>484</v>
      </c>
      <c r="E1486">
        <v>0</v>
      </c>
    </row>
    <row r="1487" spans="1:5" x14ac:dyDescent="0.2">
      <c r="A1487" t="s">
        <v>17986</v>
      </c>
      <c r="B1487" t="s">
        <v>48</v>
      </c>
      <c r="C1487" t="s">
        <v>1367</v>
      </c>
      <c r="D1487" t="s">
        <v>1368</v>
      </c>
      <c r="E1487">
        <v>1200</v>
      </c>
    </row>
    <row r="1488" spans="1:5" x14ac:dyDescent="0.2">
      <c r="A1488" t="s">
        <v>18015</v>
      </c>
      <c r="B1488" t="s">
        <v>48</v>
      </c>
      <c r="C1488" t="s">
        <v>613</v>
      </c>
      <c r="D1488" t="s">
        <v>1420</v>
      </c>
      <c r="E1488">
        <v>1400</v>
      </c>
    </row>
    <row r="1489" spans="1:5" x14ac:dyDescent="0.2">
      <c r="A1489" t="s">
        <v>18030</v>
      </c>
      <c r="B1489" t="s">
        <v>48</v>
      </c>
      <c r="C1489" t="s">
        <v>1450</v>
      </c>
      <c r="D1489" t="s">
        <v>1451</v>
      </c>
      <c r="E1489">
        <v>1400</v>
      </c>
    </row>
    <row r="1490" spans="1:5" x14ac:dyDescent="0.2">
      <c r="A1490" t="s">
        <v>18046</v>
      </c>
      <c r="B1490" t="s">
        <v>48</v>
      </c>
      <c r="C1490" t="s">
        <v>1482</v>
      </c>
      <c r="D1490" t="s">
        <v>1483</v>
      </c>
      <c r="E1490">
        <v>900</v>
      </c>
    </row>
    <row r="1491" spans="1:5" x14ac:dyDescent="0.2">
      <c r="A1491" t="s">
        <v>18047</v>
      </c>
      <c r="B1491" t="s">
        <v>48</v>
      </c>
      <c r="C1491" t="s">
        <v>530</v>
      </c>
      <c r="D1491" t="s">
        <v>1484</v>
      </c>
      <c r="E1491">
        <v>1100</v>
      </c>
    </row>
    <row r="1492" spans="1:5" x14ac:dyDescent="0.2">
      <c r="A1492" t="s">
        <v>18055</v>
      </c>
      <c r="B1492" t="s">
        <v>48</v>
      </c>
      <c r="C1492" t="s">
        <v>1495</v>
      </c>
      <c r="D1492" t="s">
        <v>1496</v>
      </c>
      <c r="E1492">
        <v>1200</v>
      </c>
    </row>
    <row r="1493" spans="1:5" x14ac:dyDescent="0.2">
      <c r="A1493" t="s">
        <v>18062</v>
      </c>
      <c r="B1493" t="s">
        <v>48</v>
      </c>
      <c r="C1493" t="s">
        <v>1509</v>
      </c>
      <c r="D1493" t="s">
        <v>1510</v>
      </c>
      <c r="E1493">
        <v>1100</v>
      </c>
    </row>
    <row r="1494" spans="1:5" x14ac:dyDescent="0.2">
      <c r="A1494" t="s">
        <v>18080</v>
      </c>
      <c r="B1494" t="s">
        <v>48</v>
      </c>
      <c r="C1494" t="s">
        <v>596</v>
      </c>
      <c r="D1494" t="s">
        <v>1540</v>
      </c>
      <c r="E1494">
        <v>1400</v>
      </c>
    </row>
    <row r="1495" spans="1:5" x14ac:dyDescent="0.2">
      <c r="A1495" t="s">
        <v>18083</v>
      </c>
      <c r="B1495" t="s">
        <v>48</v>
      </c>
      <c r="C1495" t="s">
        <v>1545</v>
      </c>
      <c r="D1495" t="s">
        <v>1546</v>
      </c>
      <c r="E1495">
        <v>1400</v>
      </c>
    </row>
    <row r="1496" spans="1:5" x14ac:dyDescent="0.2">
      <c r="A1496" t="s">
        <v>18088</v>
      </c>
      <c r="B1496" t="s">
        <v>48</v>
      </c>
      <c r="C1496" t="s">
        <v>1556</v>
      </c>
      <c r="D1496" t="s">
        <v>1557</v>
      </c>
      <c r="E1496">
        <v>1400</v>
      </c>
    </row>
    <row r="1497" spans="1:5" x14ac:dyDescent="0.2">
      <c r="A1497" t="s">
        <v>18142</v>
      </c>
      <c r="B1497" t="s">
        <v>48</v>
      </c>
      <c r="C1497" t="s">
        <v>1654</v>
      </c>
      <c r="D1497" t="s">
        <v>1655</v>
      </c>
      <c r="E1497">
        <v>0</v>
      </c>
    </row>
    <row r="1498" spans="1:5" x14ac:dyDescent="0.2">
      <c r="A1498" t="s">
        <v>18153</v>
      </c>
      <c r="B1498" t="s">
        <v>48</v>
      </c>
      <c r="C1498" t="s">
        <v>1670</v>
      </c>
      <c r="D1498" t="s">
        <v>1671</v>
      </c>
      <c r="E1498">
        <v>1000</v>
      </c>
    </row>
    <row r="1499" spans="1:5" x14ac:dyDescent="0.2">
      <c r="A1499" t="s">
        <v>18161</v>
      </c>
      <c r="B1499" t="s">
        <v>48</v>
      </c>
      <c r="C1499" t="s">
        <v>1683</v>
      </c>
      <c r="D1499" t="s">
        <v>1684</v>
      </c>
      <c r="E1499">
        <v>1400</v>
      </c>
    </row>
    <row r="1500" spans="1:5" x14ac:dyDescent="0.2">
      <c r="A1500" t="s">
        <v>18180</v>
      </c>
      <c r="B1500" t="s">
        <v>48</v>
      </c>
      <c r="C1500" t="s">
        <v>1721</v>
      </c>
      <c r="D1500" t="s">
        <v>1722</v>
      </c>
      <c r="E1500">
        <v>1400</v>
      </c>
    </row>
    <row r="1501" spans="1:5" x14ac:dyDescent="0.2">
      <c r="A1501" t="s">
        <v>18182</v>
      </c>
      <c r="B1501" t="s">
        <v>48</v>
      </c>
      <c r="C1501" t="s">
        <v>1725</v>
      </c>
      <c r="D1501" t="s">
        <v>1726</v>
      </c>
      <c r="E1501">
        <v>1400</v>
      </c>
    </row>
    <row r="1502" spans="1:5" x14ac:dyDescent="0.2">
      <c r="A1502" t="s">
        <v>18184</v>
      </c>
      <c r="B1502" t="s">
        <v>48</v>
      </c>
      <c r="C1502" t="s">
        <v>1729</v>
      </c>
      <c r="D1502" t="s">
        <v>1730</v>
      </c>
      <c r="E1502">
        <v>1100</v>
      </c>
    </row>
    <row r="1503" spans="1:5" x14ac:dyDescent="0.2">
      <c r="A1503" t="s">
        <v>18188</v>
      </c>
      <c r="B1503" t="s">
        <v>48</v>
      </c>
      <c r="C1503" t="s">
        <v>87</v>
      </c>
      <c r="D1503" t="s">
        <v>1737</v>
      </c>
      <c r="E1503">
        <v>1400</v>
      </c>
    </row>
    <row r="1504" spans="1:5" x14ac:dyDescent="0.2">
      <c r="A1504" t="s">
        <v>18191</v>
      </c>
      <c r="B1504" t="s">
        <v>48</v>
      </c>
      <c r="C1504" t="s">
        <v>1742</v>
      </c>
      <c r="D1504" t="s">
        <v>1743</v>
      </c>
      <c r="E1504">
        <v>1200</v>
      </c>
    </row>
    <row r="1505" spans="1:5" x14ac:dyDescent="0.2">
      <c r="A1505" t="s">
        <v>18203</v>
      </c>
      <c r="B1505" t="s">
        <v>48</v>
      </c>
      <c r="C1505" t="s">
        <v>917</v>
      </c>
      <c r="D1505" t="s">
        <v>1765</v>
      </c>
      <c r="E1505">
        <v>1100</v>
      </c>
    </row>
    <row r="1506" spans="1:5" x14ac:dyDescent="0.2">
      <c r="A1506" t="s">
        <v>18204</v>
      </c>
      <c r="B1506" t="s">
        <v>48</v>
      </c>
      <c r="C1506" t="s">
        <v>1766</v>
      </c>
      <c r="D1506" t="s">
        <v>1767</v>
      </c>
      <c r="E1506">
        <v>600</v>
      </c>
    </row>
    <row r="1507" spans="1:5" x14ac:dyDescent="0.2">
      <c r="A1507" t="s">
        <v>18205</v>
      </c>
      <c r="B1507" t="s">
        <v>48</v>
      </c>
      <c r="C1507" t="s">
        <v>198</v>
      </c>
      <c r="D1507" t="s">
        <v>1768</v>
      </c>
      <c r="E1507">
        <v>0</v>
      </c>
    </row>
    <row r="1508" spans="1:5" x14ac:dyDescent="0.2">
      <c r="A1508" t="s">
        <v>18206</v>
      </c>
      <c r="B1508" t="s">
        <v>48</v>
      </c>
      <c r="C1508" t="s">
        <v>1769</v>
      </c>
      <c r="D1508" t="s">
        <v>258</v>
      </c>
      <c r="E1508">
        <v>0</v>
      </c>
    </row>
    <row r="1509" spans="1:5" x14ac:dyDescent="0.2">
      <c r="A1509" t="s">
        <v>18216</v>
      </c>
      <c r="B1509" t="s">
        <v>48</v>
      </c>
      <c r="C1509" t="s">
        <v>584</v>
      </c>
      <c r="D1509" t="s">
        <v>1784</v>
      </c>
      <c r="E1509">
        <v>1100</v>
      </c>
    </row>
    <row r="1510" spans="1:5" x14ac:dyDescent="0.2">
      <c r="A1510" t="s">
        <v>18225</v>
      </c>
      <c r="B1510" t="s">
        <v>48</v>
      </c>
      <c r="C1510" t="s">
        <v>664</v>
      </c>
      <c r="D1510" t="s">
        <v>1796</v>
      </c>
      <c r="E1510">
        <v>1200</v>
      </c>
    </row>
    <row r="1511" spans="1:5" x14ac:dyDescent="0.2">
      <c r="A1511" t="s">
        <v>18234</v>
      </c>
      <c r="B1511" t="s">
        <v>48</v>
      </c>
      <c r="C1511" t="s">
        <v>356</v>
      </c>
      <c r="D1511" t="s">
        <v>1812</v>
      </c>
      <c r="E1511">
        <v>1400</v>
      </c>
    </row>
    <row r="1512" spans="1:5" x14ac:dyDescent="0.2">
      <c r="A1512" t="s">
        <v>18235</v>
      </c>
      <c r="B1512" t="s">
        <v>48</v>
      </c>
      <c r="C1512" t="s">
        <v>410</v>
      </c>
      <c r="D1512" t="s">
        <v>1813</v>
      </c>
      <c r="E1512">
        <v>1400</v>
      </c>
    </row>
    <row r="1513" spans="1:5" x14ac:dyDescent="0.2">
      <c r="A1513" t="s">
        <v>18268</v>
      </c>
      <c r="B1513" t="s">
        <v>48</v>
      </c>
      <c r="C1513" t="s">
        <v>208</v>
      </c>
      <c r="D1513" t="s">
        <v>1870</v>
      </c>
      <c r="E1513">
        <v>1400</v>
      </c>
    </row>
    <row r="1514" spans="1:5" x14ac:dyDescent="0.2">
      <c r="A1514" t="s">
        <v>18275</v>
      </c>
      <c r="B1514" t="s">
        <v>48</v>
      </c>
      <c r="C1514" t="s">
        <v>793</v>
      </c>
      <c r="D1514" t="s">
        <v>1881</v>
      </c>
      <c r="E1514">
        <v>1400</v>
      </c>
    </row>
    <row r="1515" spans="1:5" x14ac:dyDescent="0.2">
      <c r="A1515" t="s">
        <v>18281</v>
      </c>
      <c r="B1515" t="s">
        <v>48</v>
      </c>
      <c r="C1515" t="s">
        <v>1891</v>
      </c>
      <c r="D1515" t="s">
        <v>1892</v>
      </c>
      <c r="E1515">
        <v>1200</v>
      </c>
    </row>
    <row r="1516" spans="1:5" x14ac:dyDescent="0.2">
      <c r="A1516" t="s">
        <v>18295</v>
      </c>
      <c r="B1516" t="s">
        <v>48</v>
      </c>
      <c r="C1516" t="s">
        <v>1917</v>
      </c>
      <c r="D1516" t="s">
        <v>1918</v>
      </c>
      <c r="E1516">
        <v>1200</v>
      </c>
    </row>
    <row r="1517" spans="1:5" x14ac:dyDescent="0.2">
      <c r="A1517" t="s">
        <v>18317</v>
      </c>
      <c r="B1517" t="s">
        <v>48</v>
      </c>
      <c r="C1517" t="s">
        <v>1960</v>
      </c>
      <c r="D1517" t="s">
        <v>1961</v>
      </c>
      <c r="E1517">
        <v>600</v>
      </c>
    </row>
    <row r="1518" spans="1:5" x14ac:dyDescent="0.2">
      <c r="A1518" t="s">
        <v>18326</v>
      </c>
      <c r="B1518" t="s">
        <v>48</v>
      </c>
      <c r="C1518" t="s">
        <v>982</v>
      </c>
      <c r="D1518" t="s">
        <v>1979</v>
      </c>
      <c r="E1518">
        <v>1400</v>
      </c>
    </row>
    <row r="1519" spans="1:5" x14ac:dyDescent="0.2">
      <c r="A1519" t="s">
        <v>18338</v>
      </c>
      <c r="B1519" t="s">
        <v>48</v>
      </c>
      <c r="C1519" t="s">
        <v>1998</v>
      </c>
      <c r="D1519" t="s">
        <v>1999</v>
      </c>
      <c r="E1519">
        <v>1400</v>
      </c>
    </row>
    <row r="1520" spans="1:5" x14ac:dyDescent="0.2">
      <c r="A1520" t="s">
        <v>18353</v>
      </c>
      <c r="B1520" t="s">
        <v>48</v>
      </c>
      <c r="C1520" t="s">
        <v>2023</v>
      </c>
      <c r="D1520" t="s">
        <v>2024</v>
      </c>
      <c r="E1520">
        <v>1400</v>
      </c>
    </row>
    <row r="1521" spans="1:5" x14ac:dyDescent="0.2">
      <c r="A1521" t="s">
        <v>18354</v>
      </c>
      <c r="B1521" t="s">
        <v>48</v>
      </c>
      <c r="C1521" t="s">
        <v>2025</v>
      </c>
      <c r="D1521" t="s">
        <v>2026</v>
      </c>
      <c r="E1521">
        <v>1400</v>
      </c>
    </row>
    <row r="1522" spans="1:5" x14ac:dyDescent="0.2">
      <c r="A1522" t="s">
        <v>18379</v>
      </c>
      <c r="B1522" t="s">
        <v>48</v>
      </c>
      <c r="C1522" t="s">
        <v>2067</v>
      </c>
      <c r="D1522" t="s">
        <v>2068</v>
      </c>
      <c r="E1522">
        <v>0</v>
      </c>
    </row>
    <row r="1523" spans="1:5" x14ac:dyDescent="0.2">
      <c r="A1523" t="s">
        <v>18434</v>
      </c>
      <c r="B1523" t="s">
        <v>48</v>
      </c>
      <c r="C1523" t="s">
        <v>2163</v>
      </c>
      <c r="D1523" t="s">
        <v>2164</v>
      </c>
      <c r="E1523">
        <v>1200</v>
      </c>
    </row>
    <row r="1524" spans="1:5" x14ac:dyDescent="0.2">
      <c r="A1524" t="s">
        <v>18454</v>
      </c>
      <c r="B1524" t="s">
        <v>48</v>
      </c>
      <c r="C1524" t="s">
        <v>38</v>
      </c>
      <c r="D1524" t="s">
        <v>2199</v>
      </c>
      <c r="E1524">
        <v>1100</v>
      </c>
    </row>
    <row r="1525" spans="1:5" x14ac:dyDescent="0.2">
      <c r="A1525" t="s">
        <v>18492</v>
      </c>
      <c r="B1525" t="s">
        <v>48</v>
      </c>
      <c r="C1525" t="s">
        <v>2268</v>
      </c>
      <c r="D1525" t="s">
        <v>2269</v>
      </c>
      <c r="E1525">
        <v>1400</v>
      </c>
    </row>
    <row r="1526" spans="1:5" x14ac:dyDescent="0.2">
      <c r="A1526" t="s">
        <v>18502</v>
      </c>
      <c r="B1526" t="s">
        <v>48</v>
      </c>
      <c r="C1526" t="s">
        <v>2286</v>
      </c>
      <c r="D1526" t="s">
        <v>2287</v>
      </c>
      <c r="E1526">
        <v>1400</v>
      </c>
    </row>
    <row r="1527" spans="1:5" x14ac:dyDescent="0.2">
      <c r="A1527" t="s">
        <v>18522</v>
      </c>
      <c r="B1527" t="s">
        <v>48</v>
      </c>
      <c r="C1527" t="s">
        <v>1426</v>
      </c>
      <c r="D1527" t="s">
        <v>2320</v>
      </c>
      <c r="E1527">
        <v>1400</v>
      </c>
    </row>
    <row r="1528" spans="1:5" x14ac:dyDescent="0.2">
      <c r="A1528" t="s">
        <v>18538</v>
      </c>
      <c r="B1528" t="s">
        <v>48</v>
      </c>
      <c r="C1528" t="s">
        <v>245</v>
      </c>
      <c r="D1528" t="s">
        <v>2345</v>
      </c>
      <c r="E1528">
        <v>1200</v>
      </c>
    </row>
    <row r="1529" spans="1:5" x14ac:dyDescent="0.2">
      <c r="A1529" t="s">
        <v>18539</v>
      </c>
      <c r="B1529" t="s">
        <v>48</v>
      </c>
      <c r="C1529" t="s">
        <v>2346</v>
      </c>
      <c r="D1529" t="s">
        <v>2347</v>
      </c>
      <c r="E1529">
        <v>1400</v>
      </c>
    </row>
    <row r="1530" spans="1:5" x14ac:dyDescent="0.2">
      <c r="A1530" t="s">
        <v>18541</v>
      </c>
      <c r="B1530" t="s">
        <v>48</v>
      </c>
      <c r="C1530" t="s">
        <v>2350</v>
      </c>
      <c r="D1530" t="s">
        <v>2351</v>
      </c>
      <c r="E1530">
        <v>1400</v>
      </c>
    </row>
    <row r="1531" spans="1:5" x14ac:dyDescent="0.2">
      <c r="A1531" t="s">
        <v>18575</v>
      </c>
      <c r="B1531" t="s">
        <v>48</v>
      </c>
      <c r="C1531" t="s">
        <v>70</v>
      </c>
      <c r="D1531" t="s">
        <v>2407</v>
      </c>
      <c r="E1531">
        <v>1000</v>
      </c>
    </row>
    <row r="1532" spans="1:5" x14ac:dyDescent="0.2">
      <c r="A1532" t="s">
        <v>18578</v>
      </c>
      <c r="B1532" t="s">
        <v>48</v>
      </c>
      <c r="C1532" t="s">
        <v>40</v>
      </c>
      <c r="D1532" t="s">
        <v>2411</v>
      </c>
      <c r="E1532">
        <v>1400</v>
      </c>
    </row>
    <row r="1533" spans="1:5" x14ac:dyDescent="0.2">
      <c r="A1533" t="s">
        <v>18582</v>
      </c>
      <c r="B1533" t="s">
        <v>48</v>
      </c>
      <c r="C1533" t="s">
        <v>1477</v>
      </c>
      <c r="D1533" t="s">
        <v>2417</v>
      </c>
      <c r="E1533">
        <v>1400</v>
      </c>
    </row>
    <row r="1534" spans="1:5" x14ac:dyDescent="0.2">
      <c r="A1534" t="s">
        <v>18605</v>
      </c>
      <c r="B1534" t="s">
        <v>48</v>
      </c>
      <c r="C1534" t="s">
        <v>2458</v>
      </c>
      <c r="D1534" t="s">
        <v>2459</v>
      </c>
      <c r="E1534">
        <v>1400</v>
      </c>
    </row>
    <row r="1535" spans="1:5" x14ac:dyDescent="0.2">
      <c r="A1535" t="s">
        <v>18610</v>
      </c>
      <c r="B1535" t="s">
        <v>48</v>
      </c>
      <c r="C1535" t="s">
        <v>2466</v>
      </c>
      <c r="D1535" t="s">
        <v>2467</v>
      </c>
      <c r="E1535">
        <v>1200</v>
      </c>
    </row>
    <row r="1536" spans="1:5" x14ac:dyDescent="0.2">
      <c r="A1536" t="s">
        <v>18632</v>
      </c>
      <c r="B1536" t="s">
        <v>48</v>
      </c>
      <c r="C1536" t="s">
        <v>2505</v>
      </c>
      <c r="D1536" t="s">
        <v>2506</v>
      </c>
      <c r="E1536">
        <v>1400</v>
      </c>
    </row>
    <row r="1537" spans="1:5" x14ac:dyDescent="0.2">
      <c r="A1537" t="s">
        <v>18667</v>
      </c>
      <c r="B1537" t="s">
        <v>48</v>
      </c>
      <c r="C1537" t="s">
        <v>68</v>
      </c>
      <c r="D1537" t="s">
        <v>2559</v>
      </c>
      <c r="E1537">
        <v>1100</v>
      </c>
    </row>
    <row r="1538" spans="1:5" x14ac:dyDescent="0.2">
      <c r="A1538" t="s">
        <v>18682</v>
      </c>
      <c r="B1538" t="s">
        <v>48</v>
      </c>
      <c r="C1538" t="s">
        <v>40</v>
      </c>
      <c r="D1538" t="s">
        <v>2582</v>
      </c>
      <c r="E1538">
        <v>1400</v>
      </c>
    </row>
    <row r="1539" spans="1:5" x14ac:dyDescent="0.2">
      <c r="A1539" t="s">
        <v>18686</v>
      </c>
      <c r="B1539" t="s">
        <v>48</v>
      </c>
      <c r="C1539" t="s">
        <v>813</v>
      </c>
      <c r="D1539" t="s">
        <v>2588</v>
      </c>
      <c r="E1539">
        <v>1400</v>
      </c>
    </row>
    <row r="1540" spans="1:5" x14ac:dyDescent="0.2">
      <c r="A1540" t="s">
        <v>18695</v>
      </c>
      <c r="B1540" t="s">
        <v>48</v>
      </c>
      <c r="C1540" t="s">
        <v>2602</v>
      </c>
      <c r="D1540" t="s">
        <v>2603</v>
      </c>
      <c r="E1540">
        <v>600</v>
      </c>
    </row>
    <row r="1541" spans="1:5" x14ac:dyDescent="0.2">
      <c r="A1541" t="s">
        <v>18709</v>
      </c>
      <c r="B1541" t="s">
        <v>48</v>
      </c>
      <c r="C1541" t="s">
        <v>1769</v>
      </c>
      <c r="D1541" t="s">
        <v>2626</v>
      </c>
      <c r="E1541">
        <v>1400</v>
      </c>
    </row>
    <row r="1542" spans="1:5" x14ac:dyDescent="0.2">
      <c r="A1542" t="s">
        <v>18744</v>
      </c>
      <c r="B1542" t="s">
        <v>48</v>
      </c>
      <c r="C1542" t="s">
        <v>1769</v>
      </c>
      <c r="D1542" t="s">
        <v>2682</v>
      </c>
      <c r="E1542">
        <v>1400</v>
      </c>
    </row>
    <row r="1543" spans="1:5" x14ac:dyDescent="0.2">
      <c r="A1543" t="s">
        <v>18765</v>
      </c>
      <c r="B1543" t="s">
        <v>48</v>
      </c>
      <c r="C1543" t="s">
        <v>2713</v>
      </c>
      <c r="D1543" t="s">
        <v>2714</v>
      </c>
      <c r="E1543">
        <v>1400</v>
      </c>
    </row>
    <row r="1544" spans="1:5" x14ac:dyDescent="0.2">
      <c r="A1544" t="s">
        <v>18766</v>
      </c>
      <c r="B1544" t="s">
        <v>48</v>
      </c>
      <c r="C1544" t="s">
        <v>2356</v>
      </c>
      <c r="D1544" t="s">
        <v>2715</v>
      </c>
      <c r="E1544">
        <v>1000</v>
      </c>
    </row>
    <row r="1545" spans="1:5" x14ac:dyDescent="0.2">
      <c r="A1545" t="s">
        <v>18770</v>
      </c>
      <c r="B1545" t="s">
        <v>48</v>
      </c>
      <c r="C1545" t="s">
        <v>719</v>
      </c>
      <c r="D1545" t="s">
        <v>2722</v>
      </c>
      <c r="E1545">
        <v>1400</v>
      </c>
    </row>
    <row r="1546" spans="1:5" x14ac:dyDescent="0.2">
      <c r="A1546" t="s">
        <v>18788</v>
      </c>
      <c r="B1546" t="s">
        <v>48</v>
      </c>
      <c r="C1546" t="s">
        <v>2749</v>
      </c>
      <c r="D1546" t="s">
        <v>2750</v>
      </c>
      <c r="E1546">
        <v>0</v>
      </c>
    </row>
    <row r="1547" spans="1:5" x14ac:dyDescent="0.2">
      <c r="A1547" t="s">
        <v>18802</v>
      </c>
      <c r="B1547" t="s">
        <v>48</v>
      </c>
      <c r="C1547" t="s">
        <v>2775</v>
      </c>
      <c r="D1547" t="s">
        <v>2776</v>
      </c>
      <c r="E1547">
        <v>1400</v>
      </c>
    </row>
    <row r="1548" spans="1:5" x14ac:dyDescent="0.2">
      <c r="A1548" t="s">
        <v>18803</v>
      </c>
      <c r="B1548" t="s">
        <v>48</v>
      </c>
      <c r="C1548" t="s">
        <v>2777</v>
      </c>
      <c r="D1548" t="s">
        <v>2778</v>
      </c>
      <c r="E1548">
        <v>1000</v>
      </c>
    </row>
    <row r="1549" spans="1:5" x14ac:dyDescent="0.2">
      <c r="A1549" t="s">
        <v>18809</v>
      </c>
      <c r="B1549" t="s">
        <v>48</v>
      </c>
      <c r="C1549" t="s">
        <v>356</v>
      </c>
      <c r="D1549" t="s">
        <v>2786</v>
      </c>
      <c r="E1549">
        <v>1400</v>
      </c>
    </row>
    <row r="1550" spans="1:5" x14ac:dyDescent="0.2">
      <c r="A1550" t="s">
        <v>18834</v>
      </c>
      <c r="B1550" t="s">
        <v>48</v>
      </c>
      <c r="C1550" t="s">
        <v>2826</v>
      </c>
      <c r="D1550" t="s">
        <v>2827</v>
      </c>
      <c r="E1550">
        <v>1100</v>
      </c>
    </row>
    <row r="1551" spans="1:5" x14ac:dyDescent="0.2">
      <c r="A1551" t="s">
        <v>18841</v>
      </c>
      <c r="B1551" t="s">
        <v>48</v>
      </c>
      <c r="C1551" t="s">
        <v>460</v>
      </c>
      <c r="D1551" t="s">
        <v>2839</v>
      </c>
      <c r="E1551">
        <v>600</v>
      </c>
    </row>
    <row r="1552" spans="1:5" x14ac:dyDescent="0.2">
      <c r="A1552" t="s">
        <v>18855</v>
      </c>
      <c r="B1552" t="s">
        <v>48</v>
      </c>
      <c r="C1552" t="s">
        <v>2862</v>
      </c>
      <c r="D1552" t="s">
        <v>2863</v>
      </c>
      <c r="E1552">
        <v>1400</v>
      </c>
    </row>
    <row r="1553" spans="1:5" x14ac:dyDescent="0.2">
      <c r="A1553" t="s">
        <v>18870</v>
      </c>
      <c r="B1553" t="s">
        <v>48</v>
      </c>
      <c r="C1553" t="s">
        <v>2885</v>
      </c>
      <c r="D1553" t="s">
        <v>2886</v>
      </c>
      <c r="E1553">
        <v>1400</v>
      </c>
    </row>
    <row r="1554" spans="1:5" x14ac:dyDescent="0.2">
      <c r="A1554" t="s">
        <v>18874</v>
      </c>
      <c r="B1554" t="s">
        <v>48</v>
      </c>
      <c r="C1554" t="s">
        <v>2893</v>
      </c>
      <c r="D1554" t="s">
        <v>2894</v>
      </c>
      <c r="E1554">
        <v>1400</v>
      </c>
    </row>
    <row r="1555" spans="1:5" x14ac:dyDescent="0.2">
      <c r="A1555" t="s">
        <v>18879</v>
      </c>
      <c r="B1555" t="s">
        <v>48</v>
      </c>
      <c r="C1555" t="s">
        <v>171</v>
      </c>
      <c r="D1555" t="s">
        <v>2901</v>
      </c>
      <c r="E1555">
        <v>1400</v>
      </c>
    </row>
    <row r="1556" spans="1:5" x14ac:dyDescent="0.2">
      <c r="A1556" t="s">
        <v>18896</v>
      </c>
      <c r="B1556" t="s">
        <v>48</v>
      </c>
      <c r="C1556" t="s">
        <v>2928</v>
      </c>
      <c r="D1556" t="s">
        <v>2929</v>
      </c>
      <c r="E1556">
        <v>1400</v>
      </c>
    </row>
    <row r="1557" spans="1:5" x14ac:dyDescent="0.2">
      <c r="A1557" t="s">
        <v>18926</v>
      </c>
      <c r="B1557" t="s">
        <v>48</v>
      </c>
      <c r="C1557" t="s">
        <v>2976</v>
      </c>
      <c r="D1557" t="s">
        <v>2977</v>
      </c>
      <c r="E1557">
        <v>1100</v>
      </c>
    </row>
    <row r="1558" spans="1:5" x14ac:dyDescent="0.2">
      <c r="A1558" t="s">
        <v>18934</v>
      </c>
      <c r="B1558" t="s">
        <v>48</v>
      </c>
      <c r="C1558" t="s">
        <v>2989</v>
      </c>
      <c r="D1558" t="s">
        <v>2990</v>
      </c>
      <c r="E1558">
        <v>1400</v>
      </c>
    </row>
    <row r="1559" spans="1:5" x14ac:dyDescent="0.2">
      <c r="A1559" t="s">
        <v>18944</v>
      </c>
      <c r="B1559" t="s">
        <v>48</v>
      </c>
      <c r="C1559" t="s">
        <v>3003</v>
      </c>
      <c r="D1559" t="s">
        <v>3004</v>
      </c>
      <c r="E1559">
        <v>1400</v>
      </c>
    </row>
    <row r="1560" spans="1:5" x14ac:dyDescent="0.2">
      <c r="A1560" t="s">
        <v>18945</v>
      </c>
      <c r="B1560" t="s">
        <v>48</v>
      </c>
      <c r="C1560" t="s">
        <v>496</v>
      </c>
      <c r="D1560" t="s">
        <v>3005</v>
      </c>
      <c r="E1560">
        <v>1400</v>
      </c>
    </row>
    <row r="1561" spans="1:5" x14ac:dyDescent="0.2">
      <c r="A1561" t="s">
        <v>18951</v>
      </c>
      <c r="B1561" t="s">
        <v>48</v>
      </c>
      <c r="C1561" t="s">
        <v>237</v>
      </c>
      <c r="D1561" t="s">
        <v>3014</v>
      </c>
      <c r="E1561">
        <v>1100</v>
      </c>
    </row>
    <row r="1562" spans="1:5" x14ac:dyDescent="0.2">
      <c r="A1562" t="s">
        <v>18983</v>
      </c>
      <c r="B1562" t="s">
        <v>48</v>
      </c>
      <c r="C1562" t="s">
        <v>2667</v>
      </c>
      <c r="D1562" t="s">
        <v>3062</v>
      </c>
      <c r="E1562">
        <v>800</v>
      </c>
    </row>
    <row r="1563" spans="1:5" x14ac:dyDescent="0.2">
      <c r="A1563" t="s">
        <v>19009</v>
      </c>
      <c r="B1563" t="s">
        <v>48</v>
      </c>
      <c r="C1563" t="s">
        <v>3102</v>
      </c>
      <c r="D1563" t="s">
        <v>3103</v>
      </c>
      <c r="E1563">
        <v>1100</v>
      </c>
    </row>
    <row r="1564" spans="1:5" x14ac:dyDescent="0.2">
      <c r="A1564" t="s">
        <v>19025</v>
      </c>
      <c r="B1564" t="s">
        <v>48</v>
      </c>
      <c r="C1564" t="s">
        <v>863</v>
      </c>
      <c r="D1564" t="s">
        <v>3124</v>
      </c>
      <c r="E1564">
        <v>1400</v>
      </c>
    </row>
    <row r="1565" spans="1:5" x14ac:dyDescent="0.2">
      <c r="A1565" t="s">
        <v>19035</v>
      </c>
      <c r="B1565" t="s">
        <v>48</v>
      </c>
      <c r="C1565" t="s">
        <v>113</v>
      </c>
      <c r="D1565" t="s">
        <v>3139</v>
      </c>
      <c r="E1565">
        <v>1400</v>
      </c>
    </row>
    <row r="1566" spans="1:5" x14ac:dyDescent="0.2">
      <c r="A1566" t="s">
        <v>19062</v>
      </c>
      <c r="B1566" t="s">
        <v>48</v>
      </c>
      <c r="C1566" t="s">
        <v>3182</v>
      </c>
      <c r="D1566" t="s">
        <v>3183</v>
      </c>
      <c r="E1566">
        <v>1400</v>
      </c>
    </row>
    <row r="1567" spans="1:5" x14ac:dyDescent="0.2">
      <c r="A1567" t="s">
        <v>19080</v>
      </c>
      <c r="B1567" t="s">
        <v>48</v>
      </c>
      <c r="C1567" t="s">
        <v>3211</v>
      </c>
      <c r="D1567" t="s">
        <v>3212</v>
      </c>
      <c r="E1567">
        <v>1400</v>
      </c>
    </row>
    <row r="1568" spans="1:5" x14ac:dyDescent="0.2">
      <c r="A1568" t="s">
        <v>19088</v>
      </c>
      <c r="B1568" t="s">
        <v>48</v>
      </c>
      <c r="C1568" t="s">
        <v>3225</v>
      </c>
      <c r="D1568" t="s">
        <v>3226</v>
      </c>
      <c r="E1568">
        <v>1400</v>
      </c>
    </row>
    <row r="1569" spans="1:5" x14ac:dyDescent="0.2">
      <c r="A1569" t="s">
        <v>19104</v>
      </c>
      <c r="B1569" t="s">
        <v>48</v>
      </c>
      <c r="C1569" t="s">
        <v>3250</v>
      </c>
      <c r="D1569" t="s">
        <v>3251</v>
      </c>
      <c r="E1569">
        <v>1000</v>
      </c>
    </row>
    <row r="1570" spans="1:5" x14ac:dyDescent="0.2">
      <c r="A1570" t="s">
        <v>19115</v>
      </c>
      <c r="B1570" t="s">
        <v>48</v>
      </c>
      <c r="C1570" t="s">
        <v>1220</v>
      </c>
      <c r="D1570" t="s">
        <v>3266</v>
      </c>
      <c r="E1570">
        <v>1400</v>
      </c>
    </row>
    <row r="1571" spans="1:5" x14ac:dyDescent="0.2">
      <c r="A1571" t="s">
        <v>19124</v>
      </c>
      <c r="B1571" t="s">
        <v>48</v>
      </c>
      <c r="C1571" t="s">
        <v>3281</v>
      </c>
      <c r="D1571" t="s">
        <v>3282</v>
      </c>
      <c r="E1571">
        <v>1400</v>
      </c>
    </row>
    <row r="1572" spans="1:5" x14ac:dyDescent="0.2">
      <c r="A1572" t="s">
        <v>19126</v>
      </c>
      <c r="B1572" t="s">
        <v>48</v>
      </c>
      <c r="C1572" t="s">
        <v>3284</v>
      </c>
      <c r="D1572" t="s">
        <v>2851</v>
      </c>
      <c r="E1572">
        <v>1400</v>
      </c>
    </row>
    <row r="1573" spans="1:5" x14ac:dyDescent="0.2">
      <c r="A1573" t="s">
        <v>19128</v>
      </c>
      <c r="B1573" t="s">
        <v>48</v>
      </c>
      <c r="C1573" t="s">
        <v>38</v>
      </c>
      <c r="D1573" t="s">
        <v>2220</v>
      </c>
      <c r="E1573">
        <v>600</v>
      </c>
    </row>
    <row r="1574" spans="1:5" x14ac:dyDescent="0.2">
      <c r="A1574" t="s">
        <v>19135</v>
      </c>
      <c r="B1574" t="s">
        <v>48</v>
      </c>
      <c r="C1574" t="s">
        <v>2937</v>
      </c>
      <c r="D1574" t="s">
        <v>3297</v>
      </c>
      <c r="E1574">
        <v>1400</v>
      </c>
    </row>
    <row r="1575" spans="1:5" x14ac:dyDescent="0.2">
      <c r="A1575" t="s">
        <v>19138</v>
      </c>
      <c r="B1575" t="s">
        <v>48</v>
      </c>
      <c r="C1575" t="s">
        <v>3301</v>
      </c>
      <c r="D1575" t="s">
        <v>3302</v>
      </c>
      <c r="E1575">
        <v>1400</v>
      </c>
    </row>
    <row r="1576" spans="1:5" x14ac:dyDescent="0.2">
      <c r="A1576" t="s">
        <v>19159</v>
      </c>
      <c r="B1576" t="s">
        <v>48</v>
      </c>
      <c r="C1576" t="s">
        <v>3339</v>
      </c>
      <c r="D1576" t="s">
        <v>3340</v>
      </c>
      <c r="E1576">
        <v>1100</v>
      </c>
    </row>
    <row r="1577" spans="1:5" x14ac:dyDescent="0.2">
      <c r="A1577" t="s">
        <v>19169</v>
      </c>
      <c r="B1577" t="s">
        <v>48</v>
      </c>
      <c r="C1577" t="s">
        <v>1342</v>
      </c>
      <c r="D1577" t="s">
        <v>3353</v>
      </c>
      <c r="E1577">
        <v>1400</v>
      </c>
    </row>
    <row r="1578" spans="1:5" x14ac:dyDescent="0.2">
      <c r="A1578" t="s">
        <v>19196</v>
      </c>
      <c r="B1578" t="s">
        <v>48</v>
      </c>
      <c r="C1578" t="s">
        <v>2518</v>
      </c>
      <c r="D1578" t="s">
        <v>3389</v>
      </c>
      <c r="E1578">
        <v>600</v>
      </c>
    </row>
    <row r="1579" spans="1:5" x14ac:dyDescent="0.2">
      <c r="A1579" t="s">
        <v>19200</v>
      </c>
      <c r="B1579" t="s">
        <v>48</v>
      </c>
      <c r="C1579" t="s">
        <v>499</v>
      </c>
      <c r="D1579" t="s">
        <v>3397</v>
      </c>
      <c r="E1579">
        <v>1200</v>
      </c>
    </row>
    <row r="1580" spans="1:5" x14ac:dyDescent="0.2">
      <c r="A1580" t="s">
        <v>19211</v>
      </c>
      <c r="B1580" t="s">
        <v>48</v>
      </c>
      <c r="C1580" t="s">
        <v>3410</v>
      </c>
      <c r="D1580" t="s">
        <v>3411</v>
      </c>
      <c r="E1580">
        <v>600</v>
      </c>
    </row>
    <row r="1581" spans="1:5" x14ac:dyDescent="0.2">
      <c r="A1581" t="s">
        <v>19224</v>
      </c>
      <c r="B1581" t="s">
        <v>48</v>
      </c>
      <c r="C1581" t="s">
        <v>3432</v>
      </c>
      <c r="D1581" t="s">
        <v>920</v>
      </c>
      <c r="E1581">
        <v>1000</v>
      </c>
    </row>
    <row r="1582" spans="1:5" x14ac:dyDescent="0.2">
      <c r="A1582" t="s">
        <v>19228</v>
      </c>
      <c r="B1582" t="s">
        <v>48</v>
      </c>
      <c r="C1582" t="s">
        <v>3221</v>
      </c>
      <c r="D1582" t="s">
        <v>3440</v>
      </c>
      <c r="E1582">
        <v>1400</v>
      </c>
    </row>
    <row r="1583" spans="1:5" x14ac:dyDescent="0.2">
      <c r="A1583" t="s">
        <v>19231</v>
      </c>
      <c r="B1583" t="s">
        <v>48</v>
      </c>
      <c r="C1583" t="s">
        <v>3444</v>
      </c>
      <c r="D1583" t="s">
        <v>3445</v>
      </c>
      <c r="E1583">
        <v>1400</v>
      </c>
    </row>
    <row r="1584" spans="1:5" x14ac:dyDescent="0.2">
      <c r="A1584" t="s">
        <v>19243</v>
      </c>
      <c r="B1584" t="s">
        <v>48</v>
      </c>
      <c r="C1584" t="s">
        <v>36</v>
      </c>
      <c r="D1584" t="s">
        <v>3465</v>
      </c>
      <c r="E1584">
        <v>1400</v>
      </c>
    </row>
    <row r="1585" spans="1:5" x14ac:dyDescent="0.2">
      <c r="A1585" t="s">
        <v>19259</v>
      </c>
      <c r="B1585" t="s">
        <v>48</v>
      </c>
      <c r="C1585" t="s">
        <v>3490</v>
      </c>
      <c r="D1585" t="s">
        <v>2032</v>
      </c>
      <c r="E1585">
        <v>1400</v>
      </c>
    </row>
    <row r="1586" spans="1:5" x14ac:dyDescent="0.2">
      <c r="A1586" t="s">
        <v>19272</v>
      </c>
      <c r="B1586" t="s">
        <v>48</v>
      </c>
      <c r="C1586" t="s">
        <v>1725</v>
      </c>
      <c r="D1586" t="s">
        <v>2833</v>
      </c>
      <c r="E1586">
        <v>1400</v>
      </c>
    </row>
    <row r="1587" spans="1:5" x14ac:dyDescent="0.2">
      <c r="A1587" t="s">
        <v>19273</v>
      </c>
      <c r="B1587" t="s">
        <v>48</v>
      </c>
      <c r="C1587" t="s">
        <v>1022</v>
      </c>
      <c r="D1587" t="s">
        <v>3510</v>
      </c>
      <c r="E1587">
        <v>1100</v>
      </c>
    </row>
    <row r="1588" spans="1:5" x14ac:dyDescent="0.2">
      <c r="A1588" t="s">
        <v>19294</v>
      </c>
      <c r="B1588" t="s">
        <v>48</v>
      </c>
      <c r="C1588" t="s">
        <v>1367</v>
      </c>
      <c r="D1588" t="s">
        <v>3542</v>
      </c>
      <c r="E1588">
        <v>1400</v>
      </c>
    </row>
    <row r="1589" spans="1:5" x14ac:dyDescent="0.2">
      <c r="A1589" t="s">
        <v>19300</v>
      </c>
      <c r="B1589" t="s">
        <v>48</v>
      </c>
      <c r="C1589" t="s">
        <v>3549</v>
      </c>
      <c r="D1589" t="s">
        <v>3550</v>
      </c>
      <c r="E1589">
        <v>600</v>
      </c>
    </row>
    <row r="1590" spans="1:5" x14ac:dyDescent="0.2">
      <c r="A1590" t="s">
        <v>19303</v>
      </c>
      <c r="B1590" t="s">
        <v>48</v>
      </c>
      <c r="C1590" t="s">
        <v>176</v>
      </c>
      <c r="D1590" t="s">
        <v>3555</v>
      </c>
      <c r="E1590">
        <v>1400</v>
      </c>
    </row>
    <row r="1591" spans="1:5" x14ac:dyDescent="0.2">
      <c r="A1591" t="s">
        <v>19318</v>
      </c>
      <c r="B1591" t="s">
        <v>48</v>
      </c>
      <c r="C1591" t="s">
        <v>3579</v>
      </c>
      <c r="D1591" t="s">
        <v>2075</v>
      </c>
      <c r="E1591">
        <v>1400</v>
      </c>
    </row>
    <row r="1592" spans="1:5" x14ac:dyDescent="0.2">
      <c r="A1592" t="s">
        <v>19390</v>
      </c>
      <c r="B1592" t="s">
        <v>48</v>
      </c>
      <c r="C1592" t="s">
        <v>3699</v>
      </c>
      <c r="D1592" t="s">
        <v>3700</v>
      </c>
      <c r="E1592">
        <v>1400</v>
      </c>
    </row>
    <row r="1593" spans="1:5" x14ac:dyDescent="0.2">
      <c r="A1593" t="s">
        <v>19395</v>
      </c>
      <c r="B1593" t="s">
        <v>48</v>
      </c>
      <c r="C1593" t="s">
        <v>3707</v>
      </c>
      <c r="D1593" t="s">
        <v>1978</v>
      </c>
      <c r="E1593">
        <v>1400</v>
      </c>
    </row>
    <row r="1594" spans="1:5" x14ac:dyDescent="0.2">
      <c r="A1594" t="s">
        <v>19413</v>
      </c>
      <c r="B1594" t="s">
        <v>48</v>
      </c>
      <c r="C1594" t="s">
        <v>3732</v>
      </c>
      <c r="D1594" t="s">
        <v>3733</v>
      </c>
      <c r="E1594">
        <v>1400</v>
      </c>
    </row>
    <row r="1595" spans="1:5" x14ac:dyDescent="0.2">
      <c r="A1595" t="s">
        <v>19421</v>
      </c>
      <c r="B1595" t="s">
        <v>48</v>
      </c>
      <c r="C1595" t="s">
        <v>3745</v>
      </c>
      <c r="D1595" t="s">
        <v>2772</v>
      </c>
      <c r="E1595">
        <v>1400</v>
      </c>
    </row>
    <row r="1596" spans="1:5" x14ac:dyDescent="0.2">
      <c r="A1596" t="s">
        <v>19437</v>
      </c>
      <c r="B1596" t="s">
        <v>48</v>
      </c>
      <c r="C1596" t="s">
        <v>3770</v>
      </c>
      <c r="D1596" t="s">
        <v>3771</v>
      </c>
      <c r="E1596">
        <v>1400</v>
      </c>
    </row>
    <row r="1597" spans="1:5" x14ac:dyDescent="0.2">
      <c r="A1597" t="s">
        <v>19444</v>
      </c>
      <c r="B1597" t="s">
        <v>48</v>
      </c>
      <c r="C1597" t="s">
        <v>1394</v>
      </c>
      <c r="D1597" t="s">
        <v>3783</v>
      </c>
      <c r="E1597">
        <v>600</v>
      </c>
    </row>
    <row r="1598" spans="1:5" x14ac:dyDescent="0.2">
      <c r="A1598" t="s">
        <v>19446</v>
      </c>
      <c r="B1598" t="s">
        <v>48</v>
      </c>
      <c r="C1598" t="s">
        <v>53</v>
      </c>
      <c r="D1598" t="s">
        <v>3786</v>
      </c>
      <c r="E1598">
        <v>1400</v>
      </c>
    </row>
    <row r="1599" spans="1:5" x14ac:dyDescent="0.2">
      <c r="A1599" t="s">
        <v>19459</v>
      </c>
      <c r="B1599" t="s">
        <v>48</v>
      </c>
      <c r="C1599" t="s">
        <v>963</v>
      </c>
      <c r="D1599" t="s">
        <v>3805</v>
      </c>
      <c r="E1599">
        <v>1400</v>
      </c>
    </row>
    <row r="1600" spans="1:5" x14ac:dyDescent="0.2">
      <c r="A1600" t="s">
        <v>19508</v>
      </c>
      <c r="B1600" t="s">
        <v>48</v>
      </c>
      <c r="C1600" t="s">
        <v>3881</v>
      </c>
      <c r="D1600" t="s">
        <v>3882</v>
      </c>
      <c r="E1600">
        <v>1400</v>
      </c>
    </row>
    <row r="1601" spans="1:5" x14ac:dyDescent="0.2">
      <c r="A1601" t="s">
        <v>19516</v>
      </c>
      <c r="B1601" t="s">
        <v>48</v>
      </c>
      <c r="C1601" t="s">
        <v>601</v>
      </c>
      <c r="D1601" t="s">
        <v>3896</v>
      </c>
      <c r="E1601">
        <v>600</v>
      </c>
    </row>
    <row r="1602" spans="1:5" x14ac:dyDescent="0.2">
      <c r="A1602" t="s">
        <v>19520</v>
      </c>
      <c r="B1602" t="s">
        <v>48</v>
      </c>
      <c r="C1602" t="s">
        <v>712</v>
      </c>
      <c r="D1602" t="s">
        <v>3902</v>
      </c>
      <c r="E1602">
        <v>1400</v>
      </c>
    </row>
    <row r="1603" spans="1:5" x14ac:dyDescent="0.2">
      <c r="A1603" t="s">
        <v>19532</v>
      </c>
      <c r="B1603" t="s">
        <v>48</v>
      </c>
      <c r="C1603" t="s">
        <v>3917</v>
      </c>
      <c r="D1603" t="s">
        <v>3918</v>
      </c>
      <c r="E1603">
        <v>1400</v>
      </c>
    </row>
    <row r="1604" spans="1:5" x14ac:dyDescent="0.2">
      <c r="A1604" t="s">
        <v>19549</v>
      </c>
      <c r="B1604" t="s">
        <v>48</v>
      </c>
      <c r="C1604" t="s">
        <v>3943</v>
      </c>
      <c r="D1604" t="s">
        <v>3944</v>
      </c>
      <c r="E1604">
        <v>1000</v>
      </c>
    </row>
    <row r="1605" spans="1:5" x14ac:dyDescent="0.2">
      <c r="A1605" t="s">
        <v>19585</v>
      </c>
      <c r="B1605" t="s">
        <v>48</v>
      </c>
      <c r="C1605" t="s">
        <v>3997</v>
      </c>
      <c r="D1605" t="s">
        <v>3998</v>
      </c>
      <c r="E1605">
        <v>1200</v>
      </c>
    </row>
    <row r="1606" spans="1:5" x14ac:dyDescent="0.2">
      <c r="A1606" t="s">
        <v>19609</v>
      </c>
      <c r="B1606" t="s">
        <v>48</v>
      </c>
      <c r="C1606" t="s">
        <v>559</v>
      </c>
      <c r="D1606" t="s">
        <v>4033</v>
      </c>
      <c r="E1606">
        <v>1400</v>
      </c>
    </row>
    <row r="1607" spans="1:5" x14ac:dyDescent="0.2">
      <c r="A1607" t="s">
        <v>19624</v>
      </c>
      <c r="B1607" t="s">
        <v>48</v>
      </c>
      <c r="C1607" t="s">
        <v>1066</v>
      </c>
      <c r="D1607" t="s">
        <v>4056</v>
      </c>
      <c r="E1607">
        <v>1400</v>
      </c>
    </row>
    <row r="1608" spans="1:5" x14ac:dyDescent="0.2">
      <c r="A1608" t="s">
        <v>19685</v>
      </c>
      <c r="B1608" t="s">
        <v>48</v>
      </c>
      <c r="C1608" t="s">
        <v>4145</v>
      </c>
      <c r="D1608" t="s">
        <v>4146</v>
      </c>
      <c r="E1608">
        <v>1400</v>
      </c>
    </row>
    <row r="1609" spans="1:5" x14ac:dyDescent="0.2">
      <c r="A1609" t="s">
        <v>19707</v>
      </c>
      <c r="B1609" t="s">
        <v>48</v>
      </c>
      <c r="C1609" t="s">
        <v>1078</v>
      </c>
      <c r="D1609" t="s">
        <v>4173</v>
      </c>
      <c r="E1609">
        <v>600</v>
      </c>
    </row>
    <row r="1610" spans="1:5" x14ac:dyDescent="0.2">
      <c r="A1610" t="s">
        <v>19730</v>
      </c>
      <c r="B1610" t="s">
        <v>48</v>
      </c>
      <c r="C1610" t="s">
        <v>4208</v>
      </c>
      <c r="D1610" t="s">
        <v>4209</v>
      </c>
      <c r="E1610">
        <v>1400</v>
      </c>
    </row>
    <row r="1611" spans="1:5" x14ac:dyDescent="0.2">
      <c r="A1611" t="s">
        <v>19739</v>
      </c>
      <c r="B1611" t="s">
        <v>48</v>
      </c>
      <c r="C1611" t="s">
        <v>4221</v>
      </c>
      <c r="D1611" t="s">
        <v>4222</v>
      </c>
      <c r="E1611">
        <v>1400</v>
      </c>
    </row>
    <row r="1612" spans="1:5" x14ac:dyDescent="0.2">
      <c r="A1612" t="s">
        <v>19764</v>
      </c>
      <c r="B1612" t="s">
        <v>48</v>
      </c>
      <c r="C1612" t="s">
        <v>2233</v>
      </c>
      <c r="D1612" t="s">
        <v>4261</v>
      </c>
      <c r="E1612">
        <v>1400</v>
      </c>
    </row>
    <row r="1613" spans="1:5" x14ac:dyDescent="0.2">
      <c r="A1613" t="s">
        <v>19857</v>
      </c>
      <c r="B1613" t="s">
        <v>48</v>
      </c>
      <c r="C1613" t="s">
        <v>4403</v>
      </c>
      <c r="D1613" t="s">
        <v>3231</v>
      </c>
      <c r="E1613">
        <v>800</v>
      </c>
    </row>
    <row r="1614" spans="1:5" x14ac:dyDescent="0.2">
      <c r="A1614" t="s">
        <v>19881</v>
      </c>
      <c r="B1614" t="s">
        <v>48</v>
      </c>
      <c r="C1614" t="s">
        <v>2732</v>
      </c>
      <c r="D1614" t="s">
        <v>4442</v>
      </c>
      <c r="E1614">
        <v>1400</v>
      </c>
    </row>
    <row r="1615" spans="1:5" x14ac:dyDescent="0.2">
      <c r="A1615" t="s">
        <v>19882</v>
      </c>
      <c r="B1615" t="s">
        <v>48</v>
      </c>
      <c r="C1615" t="s">
        <v>373</v>
      </c>
      <c r="D1615" t="s">
        <v>4443</v>
      </c>
      <c r="E1615">
        <v>600</v>
      </c>
    </row>
    <row r="1616" spans="1:5" x14ac:dyDescent="0.2">
      <c r="A1616" t="s">
        <v>19961</v>
      </c>
      <c r="B1616" t="s">
        <v>48</v>
      </c>
      <c r="C1616" t="s">
        <v>4569</v>
      </c>
      <c r="D1616" t="s">
        <v>4570</v>
      </c>
      <c r="E1616">
        <v>1000</v>
      </c>
    </row>
    <row r="1617" spans="1:5" x14ac:dyDescent="0.2">
      <c r="A1617" t="s">
        <v>19978</v>
      </c>
      <c r="B1617" t="s">
        <v>48</v>
      </c>
      <c r="C1617" t="s">
        <v>4597</v>
      </c>
      <c r="D1617" t="s">
        <v>4598</v>
      </c>
      <c r="E1617">
        <v>800</v>
      </c>
    </row>
    <row r="1618" spans="1:5" x14ac:dyDescent="0.2">
      <c r="A1618" t="s">
        <v>20025</v>
      </c>
      <c r="B1618" t="s">
        <v>48</v>
      </c>
      <c r="C1618" t="s">
        <v>4675</v>
      </c>
      <c r="D1618" t="s">
        <v>4676</v>
      </c>
      <c r="E1618">
        <v>800</v>
      </c>
    </row>
    <row r="1619" spans="1:5" x14ac:dyDescent="0.2">
      <c r="A1619" t="s">
        <v>20073</v>
      </c>
      <c r="B1619" t="s">
        <v>48</v>
      </c>
      <c r="C1619" t="s">
        <v>113</v>
      </c>
      <c r="D1619" t="s">
        <v>4751</v>
      </c>
      <c r="E1619">
        <v>1400</v>
      </c>
    </row>
    <row r="1620" spans="1:5" x14ac:dyDescent="0.2">
      <c r="A1620" t="s">
        <v>20095</v>
      </c>
      <c r="B1620" t="s">
        <v>48</v>
      </c>
      <c r="C1620" t="s">
        <v>4381</v>
      </c>
      <c r="D1620" t="s">
        <v>4785</v>
      </c>
      <c r="E1620">
        <v>800</v>
      </c>
    </row>
    <row r="1621" spans="1:5" x14ac:dyDescent="0.2">
      <c r="A1621" t="s">
        <v>20107</v>
      </c>
      <c r="B1621" t="s">
        <v>48</v>
      </c>
      <c r="C1621" t="s">
        <v>3631</v>
      </c>
      <c r="D1621" t="s">
        <v>4804</v>
      </c>
      <c r="E1621">
        <v>1000</v>
      </c>
    </row>
    <row r="1622" spans="1:5" x14ac:dyDescent="0.2">
      <c r="A1622" t="s">
        <v>20125</v>
      </c>
      <c r="B1622" t="s">
        <v>48</v>
      </c>
      <c r="C1622" t="s">
        <v>4832</v>
      </c>
      <c r="D1622" t="s">
        <v>1281</v>
      </c>
      <c r="E1622">
        <v>800</v>
      </c>
    </row>
    <row r="1623" spans="1:5" x14ac:dyDescent="0.2">
      <c r="A1623" t="s">
        <v>20134</v>
      </c>
      <c r="B1623" t="s">
        <v>48</v>
      </c>
      <c r="C1623" t="s">
        <v>4846</v>
      </c>
      <c r="D1623" t="s">
        <v>4847</v>
      </c>
      <c r="E1623">
        <v>600</v>
      </c>
    </row>
    <row r="1624" spans="1:5" x14ac:dyDescent="0.2">
      <c r="A1624" t="s">
        <v>20142</v>
      </c>
      <c r="B1624" t="s">
        <v>48</v>
      </c>
      <c r="C1624" t="s">
        <v>4860</v>
      </c>
      <c r="D1624" t="s">
        <v>4861</v>
      </c>
      <c r="E1624">
        <v>1000</v>
      </c>
    </row>
    <row r="1625" spans="1:5" x14ac:dyDescent="0.2">
      <c r="A1625" t="s">
        <v>20173</v>
      </c>
      <c r="B1625" t="s">
        <v>48</v>
      </c>
      <c r="C1625" t="s">
        <v>2402</v>
      </c>
      <c r="D1625" t="s">
        <v>4909</v>
      </c>
      <c r="E1625">
        <v>1000</v>
      </c>
    </row>
    <row r="1626" spans="1:5" x14ac:dyDescent="0.2">
      <c r="A1626" t="s">
        <v>20181</v>
      </c>
      <c r="B1626" t="s">
        <v>48</v>
      </c>
      <c r="C1626" t="s">
        <v>4918</v>
      </c>
      <c r="D1626" t="s">
        <v>4919</v>
      </c>
      <c r="E1626">
        <v>800</v>
      </c>
    </row>
    <row r="1627" spans="1:5" x14ac:dyDescent="0.2">
      <c r="A1627" t="s">
        <v>20217</v>
      </c>
      <c r="B1627" t="s">
        <v>48</v>
      </c>
      <c r="C1627" t="s">
        <v>4974</v>
      </c>
      <c r="D1627" t="s">
        <v>4975</v>
      </c>
      <c r="E1627">
        <v>600</v>
      </c>
    </row>
    <row r="1628" spans="1:5" x14ac:dyDescent="0.2">
      <c r="A1628" t="s">
        <v>20247</v>
      </c>
      <c r="B1628" t="s">
        <v>48</v>
      </c>
      <c r="C1628" t="s">
        <v>1483</v>
      </c>
      <c r="D1628" t="s">
        <v>5022</v>
      </c>
      <c r="E1628">
        <v>1000</v>
      </c>
    </row>
    <row r="1629" spans="1:5" x14ac:dyDescent="0.2">
      <c r="A1629" t="s">
        <v>20248</v>
      </c>
      <c r="B1629" t="s">
        <v>48</v>
      </c>
      <c r="C1629" t="s">
        <v>1351</v>
      </c>
      <c r="D1629" t="s">
        <v>5023</v>
      </c>
      <c r="E1629">
        <v>1400</v>
      </c>
    </row>
    <row r="1630" spans="1:5" x14ac:dyDescent="0.2">
      <c r="A1630" t="s">
        <v>20249</v>
      </c>
      <c r="B1630" t="s">
        <v>48</v>
      </c>
      <c r="C1630" t="s">
        <v>4082</v>
      </c>
      <c r="D1630" t="s">
        <v>5024</v>
      </c>
      <c r="E1630">
        <v>1000</v>
      </c>
    </row>
    <row r="1631" spans="1:5" x14ac:dyDescent="0.2">
      <c r="A1631" t="s">
        <v>17318</v>
      </c>
      <c r="B1631" t="s">
        <v>21</v>
      </c>
      <c r="C1631" t="s">
        <v>22</v>
      </c>
      <c r="D1631" t="s">
        <v>23</v>
      </c>
      <c r="E1631">
        <v>600</v>
      </c>
    </row>
    <row r="1632" spans="1:5" x14ac:dyDescent="0.2">
      <c r="A1632" t="s">
        <v>17321</v>
      </c>
      <c r="B1632" t="s">
        <v>21</v>
      </c>
      <c r="C1632" t="s">
        <v>32</v>
      </c>
      <c r="D1632" t="s">
        <v>33</v>
      </c>
      <c r="E1632">
        <v>1400</v>
      </c>
    </row>
    <row r="1633" spans="1:5" x14ac:dyDescent="0.2">
      <c r="A1633" t="s">
        <v>17327</v>
      </c>
      <c r="B1633" t="s">
        <v>21</v>
      </c>
      <c r="C1633" t="s">
        <v>43</v>
      </c>
      <c r="D1633" t="s">
        <v>44</v>
      </c>
      <c r="E1633">
        <v>0</v>
      </c>
    </row>
    <row r="1634" spans="1:5" x14ac:dyDescent="0.2">
      <c r="A1634" t="s">
        <v>17336</v>
      </c>
      <c r="B1634" t="s">
        <v>21</v>
      </c>
      <c r="C1634" t="s">
        <v>65</v>
      </c>
      <c r="D1634" t="s">
        <v>66</v>
      </c>
      <c r="E1634">
        <v>1400</v>
      </c>
    </row>
    <row r="1635" spans="1:5" x14ac:dyDescent="0.2">
      <c r="A1635" t="s">
        <v>17339</v>
      </c>
      <c r="B1635" t="s">
        <v>21</v>
      </c>
      <c r="C1635" t="s">
        <v>72</v>
      </c>
      <c r="D1635" t="s">
        <v>73</v>
      </c>
      <c r="E1635">
        <v>1400</v>
      </c>
    </row>
    <row r="1636" spans="1:5" x14ac:dyDescent="0.2">
      <c r="A1636" t="s">
        <v>17343</v>
      </c>
      <c r="B1636" t="s">
        <v>21</v>
      </c>
      <c r="C1636" t="s">
        <v>80</v>
      </c>
      <c r="D1636" t="s">
        <v>81</v>
      </c>
      <c r="E1636">
        <v>1400</v>
      </c>
    </row>
    <row r="1637" spans="1:5" x14ac:dyDescent="0.2">
      <c r="A1637" t="s">
        <v>17345</v>
      </c>
      <c r="B1637" t="s">
        <v>21</v>
      </c>
      <c r="C1637" t="s">
        <v>85</v>
      </c>
      <c r="D1637" t="s">
        <v>86</v>
      </c>
      <c r="E1637">
        <v>1400</v>
      </c>
    </row>
    <row r="1638" spans="1:5" x14ac:dyDescent="0.2">
      <c r="A1638" t="s">
        <v>17351</v>
      </c>
      <c r="B1638" t="s">
        <v>21</v>
      </c>
      <c r="C1638" t="s">
        <v>97</v>
      </c>
      <c r="D1638" t="s">
        <v>98</v>
      </c>
      <c r="E1638">
        <v>1400</v>
      </c>
    </row>
    <row r="1639" spans="1:5" x14ac:dyDescent="0.2">
      <c r="A1639" t="s">
        <v>17354</v>
      </c>
      <c r="B1639" t="s">
        <v>21</v>
      </c>
      <c r="C1639" t="s">
        <v>102</v>
      </c>
      <c r="D1639" t="s">
        <v>103</v>
      </c>
      <c r="E1639">
        <v>1400</v>
      </c>
    </row>
    <row r="1640" spans="1:5" x14ac:dyDescent="0.2">
      <c r="A1640" t="s">
        <v>17364</v>
      </c>
      <c r="B1640" t="s">
        <v>21</v>
      </c>
      <c r="C1640" t="s">
        <v>123</v>
      </c>
      <c r="D1640" t="s">
        <v>124</v>
      </c>
      <c r="E1640">
        <v>1400</v>
      </c>
    </row>
    <row r="1641" spans="1:5" x14ac:dyDescent="0.2">
      <c r="A1641" t="s">
        <v>17366</v>
      </c>
      <c r="B1641" t="s">
        <v>21</v>
      </c>
      <c r="C1641" t="s">
        <v>127</v>
      </c>
      <c r="D1641" t="s">
        <v>128</v>
      </c>
      <c r="E1641">
        <v>1400</v>
      </c>
    </row>
    <row r="1642" spans="1:5" x14ac:dyDescent="0.2">
      <c r="A1642" t="s">
        <v>17367</v>
      </c>
      <c r="B1642" t="s">
        <v>21</v>
      </c>
      <c r="C1642" t="s">
        <v>129</v>
      </c>
      <c r="D1642" t="s">
        <v>130</v>
      </c>
      <c r="E1642">
        <v>1400</v>
      </c>
    </row>
    <row r="1643" spans="1:5" x14ac:dyDescent="0.2">
      <c r="A1643" t="s">
        <v>17368</v>
      </c>
      <c r="B1643" t="s">
        <v>21</v>
      </c>
      <c r="C1643" t="s">
        <v>131</v>
      </c>
      <c r="D1643" t="s">
        <v>132</v>
      </c>
      <c r="E1643">
        <v>1100</v>
      </c>
    </row>
    <row r="1644" spans="1:5" x14ac:dyDescent="0.2">
      <c r="A1644" t="s">
        <v>17372</v>
      </c>
      <c r="B1644" t="s">
        <v>21</v>
      </c>
      <c r="C1644" t="s">
        <v>117</v>
      </c>
      <c r="D1644" t="s">
        <v>142</v>
      </c>
      <c r="E1644">
        <v>1400</v>
      </c>
    </row>
    <row r="1645" spans="1:5" x14ac:dyDescent="0.2">
      <c r="A1645" t="s">
        <v>17374</v>
      </c>
      <c r="B1645" t="s">
        <v>21</v>
      </c>
      <c r="C1645" t="s">
        <v>145</v>
      </c>
      <c r="D1645" t="s">
        <v>146</v>
      </c>
      <c r="E1645">
        <v>1400</v>
      </c>
    </row>
    <row r="1646" spans="1:5" x14ac:dyDescent="0.2">
      <c r="A1646" t="s">
        <v>17380</v>
      </c>
      <c r="B1646" t="s">
        <v>21</v>
      </c>
      <c r="C1646" t="s">
        <v>158</v>
      </c>
      <c r="D1646" t="s">
        <v>159</v>
      </c>
      <c r="E1646">
        <v>1400</v>
      </c>
    </row>
    <row r="1647" spans="1:5" x14ac:dyDescent="0.2">
      <c r="A1647" t="s">
        <v>17385</v>
      </c>
      <c r="B1647" t="s">
        <v>21</v>
      </c>
      <c r="C1647" t="s">
        <v>169</v>
      </c>
      <c r="D1647" t="s">
        <v>170</v>
      </c>
      <c r="E1647">
        <v>1400</v>
      </c>
    </row>
    <row r="1648" spans="1:5" x14ac:dyDescent="0.2">
      <c r="A1648" t="s">
        <v>17386</v>
      </c>
      <c r="B1648" t="s">
        <v>21</v>
      </c>
      <c r="C1648" t="s">
        <v>171</v>
      </c>
      <c r="D1648" t="s">
        <v>172</v>
      </c>
      <c r="E1648">
        <v>1400</v>
      </c>
    </row>
    <row r="1649" spans="1:5" x14ac:dyDescent="0.2">
      <c r="A1649" t="s">
        <v>17395</v>
      </c>
      <c r="B1649" t="s">
        <v>21</v>
      </c>
      <c r="C1649" t="s">
        <v>191</v>
      </c>
      <c r="D1649" t="s">
        <v>192</v>
      </c>
      <c r="E1649">
        <v>1400</v>
      </c>
    </row>
    <row r="1650" spans="1:5" x14ac:dyDescent="0.2">
      <c r="A1650" t="s">
        <v>17397</v>
      </c>
      <c r="B1650" t="s">
        <v>21</v>
      </c>
      <c r="C1650" t="s">
        <v>194</v>
      </c>
      <c r="D1650" t="s">
        <v>195</v>
      </c>
      <c r="E1650">
        <v>1400</v>
      </c>
    </row>
    <row r="1651" spans="1:5" x14ac:dyDescent="0.2">
      <c r="A1651" t="s">
        <v>17398</v>
      </c>
      <c r="B1651" t="s">
        <v>21</v>
      </c>
      <c r="C1651" t="s">
        <v>196</v>
      </c>
      <c r="D1651" t="s">
        <v>197</v>
      </c>
      <c r="E1651">
        <v>1400</v>
      </c>
    </row>
    <row r="1652" spans="1:5" x14ac:dyDescent="0.2">
      <c r="A1652" t="s">
        <v>17399</v>
      </c>
      <c r="B1652" t="s">
        <v>21</v>
      </c>
      <c r="C1652" t="s">
        <v>198</v>
      </c>
      <c r="D1652" t="s">
        <v>199</v>
      </c>
      <c r="E1652">
        <v>1000</v>
      </c>
    </row>
    <row r="1653" spans="1:5" x14ac:dyDescent="0.2">
      <c r="A1653" t="s">
        <v>17400</v>
      </c>
      <c r="B1653" t="s">
        <v>21</v>
      </c>
      <c r="C1653" t="s">
        <v>200</v>
      </c>
      <c r="D1653" t="s">
        <v>201</v>
      </c>
      <c r="E1653">
        <v>1100</v>
      </c>
    </row>
    <row r="1654" spans="1:5" x14ac:dyDescent="0.2">
      <c r="A1654" t="s">
        <v>17405</v>
      </c>
      <c r="B1654" t="s">
        <v>21</v>
      </c>
      <c r="C1654" t="s">
        <v>208</v>
      </c>
      <c r="D1654" t="s">
        <v>209</v>
      </c>
      <c r="E1654">
        <v>1400</v>
      </c>
    </row>
    <row r="1655" spans="1:5" x14ac:dyDescent="0.2">
      <c r="A1655" t="s">
        <v>17407</v>
      </c>
      <c r="B1655" t="s">
        <v>21</v>
      </c>
      <c r="C1655" t="s">
        <v>40</v>
      </c>
      <c r="D1655" t="s">
        <v>211</v>
      </c>
      <c r="E1655">
        <v>0</v>
      </c>
    </row>
    <row r="1656" spans="1:5" x14ac:dyDescent="0.2">
      <c r="A1656" t="s">
        <v>17410</v>
      </c>
      <c r="B1656" t="s">
        <v>21</v>
      </c>
      <c r="C1656" t="s">
        <v>216</v>
      </c>
      <c r="D1656" t="s">
        <v>217</v>
      </c>
      <c r="E1656">
        <v>0</v>
      </c>
    </row>
    <row r="1657" spans="1:5" x14ac:dyDescent="0.2">
      <c r="A1657" t="s">
        <v>17412</v>
      </c>
      <c r="B1657" t="s">
        <v>21</v>
      </c>
      <c r="C1657" t="s">
        <v>220</v>
      </c>
      <c r="D1657" t="s">
        <v>221</v>
      </c>
      <c r="E1657">
        <v>1400</v>
      </c>
    </row>
    <row r="1658" spans="1:5" x14ac:dyDescent="0.2">
      <c r="A1658" t="s">
        <v>17415</v>
      </c>
      <c r="B1658" t="s">
        <v>21</v>
      </c>
      <c r="C1658" t="s">
        <v>224</v>
      </c>
      <c r="D1658" t="s">
        <v>225</v>
      </c>
      <c r="E1658">
        <v>1400</v>
      </c>
    </row>
    <row r="1659" spans="1:5" x14ac:dyDescent="0.2">
      <c r="A1659" t="s">
        <v>17416</v>
      </c>
      <c r="B1659" t="s">
        <v>21</v>
      </c>
      <c r="C1659" t="s">
        <v>226</v>
      </c>
      <c r="D1659" t="s">
        <v>227</v>
      </c>
      <c r="E1659">
        <v>1400</v>
      </c>
    </row>
    <row r="1660" spans="1:5" x14ac:dyDescent="0.2">
      <c r="A1660" t="s">
        <v>17419</v>
      </c>
      <c r="B1660" t="s">
        <v>21</v>
      </c>
      <c r="C1660" t="s">
        <v>176</v>
      </c>
      <c r="D1660" t="s">
        <v>232</v>
      </c>
      <c r="E1660">
        <v>1400</v>
      </c>
    </row>
    <row r="1661" spans="1:5" x14ac:dyDescent="0.2">
      <c r="A1661" t="s">
        <v>17425</v>
      </c>
      <c r="B1661" t="s">
        <v>21</v>
      </c>
      <c r="C1661" t="s">
        <v>243</v>
      </c>
      <c r="D1661" t="s">
        <v>244</v>
      </c>
      <c r="E1661">
        <v>1400</v>
      </c>
    </row>
    <row r="1662" spans="1:5" x14ac:dyDescent="0.2">
      <c r="A1662" t="s">
        <v>17429</v>
      </c>
      <c r="B1662" t="s">
        <v>21</v>
      </c>
      <c r="C1662" t="s">
        <v>252</v>
      </c>
      <c r="D1662" t="s">
        <v>253</v>
      </c>
      <c r="E1662">
        <v>1400</v>
      </c>
    </row>
    <row r="1663" spans="1:5" x14ac:dyDescent="0.2">
      <c r="A1663" t="s">
        <v>17430</v>
      </c>
      <c r="B1663" t="s">
        <v>21</v>
      </c>
      <c r="C1663" t="s">
        <v>125</v>
      </c>
      <c r="D1663" t="s">
        <v>254</v>
      </c>
      <c r="E1663">
        <v>1400</v>
      </c>
    </row>
    <row r="1664" spans="1:5" x14ac:dyDescent="0.2">
      <c r="A1664" t="s">
        <v>17432</v>
      </c>
      <c r="B1664" t="s">
        <v>21</v>
      </c>
      <c r="C1664" t="s">
        <v>257</v>
      </c>
      <c r="D1664" t="s">
        <v>258</v>
      </c>
      <c r="E1664">
        <v>1400</v>
      </c>
    </row>
    <row r="1665" spans="1:5" x14ac:dyDescent="0.2">
      <c r="A1665" t="s">
        <v>17433</v>
      </c>
      <c r="B1665" t="s">
        <v>21</v>
      </c>
      <c r="C1665" t="s">
        <v>259</v>
      </c>
      <c r="D1665" t="s">
        <v>260</v>
      </c>
      <c r="E1665">
        <v>1400</v>
      </c>
    </row>
    <row r="1666" spans="1:5" x14ac:dyDescent="0.2">
      <c r="A1666" t="s">
        <v>17438</v>
      </c>
      <c r="B1666" t="s">
        <v>21</v>
      </c>
      <c r="C1666" t="s">
        <v>127</v>
      </c>
      <c r="D1666" t="s">
        <v>269</v>
      </c>
      <c r="E1666">
        <v>1400</v>
      </c>
    </row>
    <row r="1667" spans="1:5" x14ac:dyDescent="0.2">
      <c r="A1667" t="s">
        <v>17447</v>
      </c>
      <c r="B1667" t="s">
        <v>21</v>
      </c>
      <c r="C1667" t="s">
        <v>286</v>
      </c>
      <c r="D1667" t="s">
        <v>287</v>
      </c>
      <c r="E1667">
        <v>1400</v>
      </c>
    </row>
    <row r="1668" spans="1:5" x14ac:dyDescent="0.2">
      <c r="A1668" t="s">
        <v>17466</v>
      </c>
      <c r="B1668" t="s">
        <v>21</v>
      </c>
      <c r="C1668" t="s">
        <v>330</v>
      </c>
      <c r="D1668" t="s">
        <v>331</v>
      </c>
      <c r="E1668">
        <v>1000</v>
      </c>
    </row>
    <row r="1669" spans="1:5" x14ac:dyDescent="0.2">
      <c r="A1669" t="s">
        <v>17473</v>
      </c>
      <c r="B1669" t="s">
        <v>21</v>
      </c>
      <c r="C1669" t="s">
        <v>345</v>
      </c>
      <c r="D1669" t="s">
        <v>346</v>
      </c>
      <c r="E1669">
        <v>1400</v>
      </c>
    </row>
    <row r="1670" spans="1:5" x14ac:dyDescent="0.2">
      <c r="A1670" t="s">
        <v>17477</v>
      </c>
      <c r="B1670" t="s">
        <v>21</v>
      </c>
      <c r="C1670" t="s">
        <v>352</v>
      </c>
      <c r="D1670" t="s">
        <v>353</v>
      </c>
      <c r="E1670">
        <v>600</v>
      </c>
    </row>
    <row r="1671" spans="1:5" x14ac:dyDescent="0.2">
      <c r="A1671" t="s">
        <v>17480</v>
      </c>
      <c r="B1671" t="s">
        <v>21</v>
      </c>
      <c r="C1671" t="s">
        <v>359</v>
      </c>
      <c r="D1671" t="s">
        <v>360</v>
      </c>
      <c r="E1671">
        <v>1400</v>
      </c>
    </row>
    <row r="1672" spans="1:5" x14ac:dyDescent="0.2">
      <c r="A1672" t="s">
        <v>17483</v>
      </c>
      <c r="B1672" t="s">
        <v>21</v>
      </c>
      <c r="C1672" t="s">
        <v>368</v>
      </c>
      <c r="D1672" t="s">
        <v>369</v>
      </c>
      <c r="E1672">
        <v>1400</v>
      </c>
    </row>
    <row r="1673" spans="1:5" x14ac:dyDescent="0.2">
      <c r="A1673" t="s">
        <v>17486</v>
      </c>
      <c r="B1673" t="s">
        <v>21</v>
      </c>
      <c r="C1673" t="s">
        <v>375</v>
      </c>
      <c r="D1673" t="s">
        <v>376</v>
      </c>
      <c r="E1673">
        <v>1400</v>
      </c>
    </row>
    <row r="1674" spans="1:5" x14ac:dyDescent="0.2">
      <c r="A1674" t="s">
        <v>17487</v>
      </c>
      <c r="B1674" t="s">
        <v>21</v>
      </c>
      <c r="C1674" t="s">
        <v>377</v>
      </c>
      <c r="D1674" t="s">
        <v>378</v>
      </c>
      <c r="E1674">
        <v>1400</v>
      </c>
    </row>
    <row r="1675" spans="1:5" x14ac:dyDescent="0.2">
      <c r="A1675" t="s">
        <v>17496</v>
      </c>
      <c r="B1675" t="s">
        <v>21</v>
      </c>
      <c r="C1675" t="s">
        <v>397</v>
      </c>
      <c r="D1675" t="s">
        <v>398</v>
      </c>
      <c r="E1675">
        <v>1400</v>
      </c>
    </row>
    <row r="1676" spans="1:5" x14ac:dyDescent="0.2">
      <c r="A1676" t="s">
        <v>17498</v>
      </c>
      <c r="B1676" t="s">
        <v>21</v>
      </c>
      <c r="C1676" t="s">
        <v>402</v>
      </c>
      <c r="D1676" t="s">
        <v>403</v>
      </c>
      <c r="E1676">
        <v>600</v>
      </c>
    </row>
    <row r="1677" spans="1:5" x14ac:dyDescent="0.2">
      <c r="A1677" t="s">
        <v>17512</v>
      </c>
      <c r="B1677" t="s">
        <v>21</v>
      </c>
      <c r="C1677" t="s">
        <v>117</v>
      </c>
      <c r="D1677" t="s">
        <v>436</v>
      </c>
      <c r="E1677">
        <v>1400</v>
      </c>
    </row>
    <row r="1678" spans="1:5" x14ac:dyDescent="0.2">
      <c r="A1678" t="s">
        <v>17513</v>
      </c>
      <c r="B1678" t="s">
        <v>21</v>
      </c>
      <c r="C1678" t="s">
        <v>117</v>
      </c>
      <c r="D1678" t="s">
        <v>437</v>
      </c>
      <c r="E1678">
        <v>600</v>
      </c>
    </row>
    <row r="1679" spans="1:5" x14ac:dyDescent="0.2">
      <c r="A1679" t="s">
        <v>17519</v>
      </c>
      <c r="B1679" t="s">
        <v>21</v>
      </c>
      <c r="C1679" t="s">
        <v>446</v>
      </c>
      <c r="D1679" t="s">
        <v>447</v>
      </c>
      <c r="E1679">
        <v>1400</v>
      </c>
    </row>
    <row r="1680" spans="1:5" x14ac:dyDescent="0.2">
      <c r="A1680" t="s">
        <v>17521</v>
      </c>
      <c r="B1680" t="s">
        <v>21</v>
      </c>
      <c r="C1680" t="s">
        <v>451</v>
      </c>
      <c r="D1680" t="s">
        <v>452</v>
      </c>
      <c r="E1680">
        <v>600</v>
      </c>
    </row>
    <row r="1681" spans="1:5" x14ac:dyDescent="0.2">
      <c r="A1681" t="s">
        <v>17524</v>
      </c>
      <c r="B1681" t="s">
        <v>21</v>
      </c>
      <c r="C1681" t="s">
        <v>456</v>
      </c>
      <c r="D1681" t="s">
        <v>457</v>
      </c>
      <c r="E1681">
        <v>1400</v>
      </c>
    </row>
    <row r="1682" spans="1:5" x14ac:dyDescent="0.2">
      <c r="A1682" t="s">
        <v>17532</v>
      </c>
      <c r="B1682" t="s">
        <v>21</v>
      </c>
      <c r="C1682" t="s">
        <v>474</v>
      </c>
      <c r="D1682" t="s">
        <v>475</v>
      </c>
      <c r="E1682">
        <v>1400</v>
      </c>
    </row>
    <row r="1683" spans="1:5" x14ac:dyDescent="0.2">
      <c r="A1683" t="s">
        <v>17542</v>
      </c>
      <c r="B1683" t="s">
        <v>21</v>
      </c>
      <c r="C1683" t="s">
        <v>68</v>
      </c>
      <c r="D1683" t="s">
        <v>495</v>
      </c>
      <c r="E1683">
        <v>1100</v>
      </c>
    </row>
    <row r="1684" spans="1:5" x14ac:dyDescent="0.2">
      <c r="A1684" t="s">
        <v>17557</v>
      </c>
      <c r="B1684" t="s">
        <v>21</v>
      </c>
      <c r="C1684" t="s">
        <v>410</v>
      </c>
      <c r="D1684" t="s">
        <v>527</v>
      </c>
      <c r="E1684">
        <v>1400</v>
      </c>
    </row>
    <row r="1685" spans="1:5" x14ac:dyDescent="0.2">
      <c r="A1685" t="s">
        <v>17572</v>
      </c>
      <c r="B1685" t="s">
        <v>21</v>
      </c>
      <c r="C1685" t="s">
        <v>559</v>
      </c>
      <c r="D1685" t="s">
        <v>560</v>
      </c>
      <c r="E1685">
        <v>1000</v>
      </c>
    </row>
    <row r="1686" spans="1:5" x14ac:dyDescent="0.2">
      <c r="A1686" t="s">
        <v>17579</v>
      </c>
      <c r="B1686" t="s">
        <v>21</v>
      </c>
      <c r="C1686" t="s">
        <v>574</v>
      </c>
      <c r="D1686" t="s">
        <v>575</v>
      </c>
      <c r="E1686">
        <v>1400</v>
      </c>
    </row>
    <row r="1687" spans="1:5" x14ac:dyDescent="0.2">
      <c r="A1687" t="s">
        <v>17587</v>
      </c>
      <c r="B1687" t="s">
        <v>21</v>
      </c>
      <c r="C1687" t="s">
        <v>594</v>
      </c>
      <c r="D1687" t="s">
        <v>595</v>
      </c>
      <c r="E1687">
        <v>1400</v>
      </c>
    </row>
    <row r="1688" spans="1:5" x14ac:dyDescent="0.2">
      <c r="A1688" t="s">
        <v>17593</v>
      </c>
      <c r="B1688" t="s">
        <v>21</v>
      </c>
      <c r="C1688" t="s">
        <v>606</v>
      </c>
      <c r="D1688" t="s">
        <v>607</v>
      </c>
      <c r="E1688">
        <v>0</v>
      </c>
    </row>
    <row r="1689" spans="1:5" x14ac:dyDescent="0.2">
      <c r="A1689" t="s">
        <v>17595</v>
      </c>
      <c r="B1689" t="s">
        <v>21</v>
      </c>
      <c r="C1689" t="s">
        <v>610</v>
      </c>
      <c r="D1689" t="s">
        <v>611</v>
      </c>
      <c r="E1689">
        <v>1400</v>
      </c>
    </row>
    <row r="1690" spans="1:5" x14ac:dyDescent="0.2">
      <c r="A1690" t="s">
        <v>17599</v>
      </c>
      <c r="B1690" t="s">
        <v>21</v>
      </c>
      <c r="C1690" t="s">
        <v>171</v>
      </c>
      <c r="D1690" t="s">
        <v>618</v>
      </c>
      <c r="E1690">
        <v>1000</v>
      </c>
    </row>
    <row r="1691" spans="1:5" x14ac:dyDescent="0.2">
      <c r="A1691" t="s">
        <v>17600</v>
      </c>
      <c r="B1691" t="s">
        <v>21</v>
      </c>
      <c r="C1691" t="s">
        <v>121</v>
      </c>
      <c r="D1691" t="s">
        <v>619</v>
      </c>
      <c r="E1691">
        <v>1400</v>
      </c>
    </row>
    <row r="1692" spans="1:5" x14ac:dyDescent="0.2">
      <c r="A1692" t="s">
        <v>17605</v>
      </c>
      <c r="B1692" t="s">
        <v>21</v>
      </c>
      <c r="C1692" t="s">
        <v>629</v>
      </c>
      <c r="D1692" t="s">
        <v>630</v>
      </c>
      <c r="E1692">
        <v>1400</v>
      </c>
    </row>
    <row r="1693" spans="1:5" x14ac:dyDescent="0.2">
      <c r="A1693" t="s">
        <v>17608</v>
      </c>
      <c r="B1693" t="s">
        <v>21</v>
      </c>
      <c r="C1693" t="s">
        <v>637</v>
      </c>
      <c r="D1693" t="s">
        <v>638</v>
      </c>
      <c r="E1693">
        <v>1400</v>
      </c>
    </row>
    <row r="1694" spans="1:5" x14ac:dyDescent="0.2">
      <c r="A1694" t="s">
        <v>17612</v>
      </c>
      <c r="B1694" t="s">
        <v>21</v>
      </c>
      <c r="C1694" t="s">
        <v>644</v>
      </c>
      <c r="D1694" t="s">
        <v>645</v>
      </c>
      <c r="E1694">
        <v>1400</v>
      </c>
    </row>
    <row r="1695" spans="1:5" x14ac:dyDescent="0.2">
      <c r="A1695" t="s">
        <v>17617</v>
      </c>
      <c r="B1695" t="s">
        <v>21</v>
      </c>
      <c r="C1695" t="s">
        <v>655</v>
      </c>
      <c r="D1695" t="s">
        <v>656</v>
      </c>
      <c r="E1695">
        <v>1400</v>
      </c>
    </row>
    <row r="1696" spans="1:5" x14ac:dyDescent="0.2">
      <c r="A1696" t="s">
        <v>17622</v>
      </c>
      <c r="B1696" t="s">
        <v>21</v>
      </c>
      <c r="C1696" t="s">
        <v>666</v>
      </c>
      <c r="D1696" t="s">
        <v>667</v>
      </c>
      <c r="E1696">
        <v>1000</v>
      </c>
    </row>
    <row r="1697" spans="1:5" x14ac:dyDescent="0.2">
      <c r="A1697" t="s">
        <v>17636</v>
      </c>
      <c r="B1697" t="s">
        <v>21</v>
      </c>
      <c r="C1697" t="s">
        <v>696</v>
      </c>
      <c r="D1697" t="s">
        <v>697</v>
      </c>
      <c r="E1697">
        <v>1400</v>
      </c>
    </row>
    <row r="1698" spans="1:5" x14ac:dyDescent="0.2">
      <c r="A1698" t="s">
        <v>17646</v>
      </c>
      <c r="B1698" t="s">
        <v>21</v>
      </c>
      <c r="C1698" t="s">
        <v>719</v>
      </c>
      <c r="D1698" t="s">
        <v>720</v>
      </c>
      <c r="E1698">
        <v>600</v>
      </c>
    </row>
    <row r="1699" spans="1:5" x14ac:dyDescent="0.2">
      <c r="A1699" t="s">
        <v>17649</v>
      </c>
      <c r="B1699" t="s">
        <v>21</v>
      </c>
      <c r="C1699" t="s">
        <v>726</v>
      </c>
      <c r="D1699" t="s">
        <v>727</v>
      </c>
      <c r="E1699">
        <v>1400</v>
      </c>
    </row>
    <row r="1700" spans="1:5" x14ac:dyDescent="0.2">
      <c r="A1700" t="s">
        <v>17651</v>
      </c>
      <c r="B1700" t="s">
        <v>21</v>
      </c>
      <c r="C1700" t="s">
        <v>406</v>
      </c>
      <c r="D1700" t="s">
        <v>730</v>
      </c>
      <c r="E1700">
        <v>600</v>
      </c>
    </row>
    <row r="1701" spans="1:5" x14ac:dyDescent="0.2">
      <c r="A1701" t="s">
        <v>17655</v>
      </c>
      <c r="B1701" t="s">
        <v>21</v>
      </c>
      <c r="C1701" t="s">
        <v>738</v>
      </c>
      <c r="D1701" t="s">
        <v>739</v>
      </c>
      <c r="E1701">
        <v>1400</v>
      </c>
    </row>
    <row r="1702" spans="1:5" x14ac:dyDescent="0.2">
      <c r="A1702" t="s">
        <v>17660</v>
      </c>
      <c r="B1702" t="s">
        <v>21</v>
      </c>
      <c r="C1702" t="s">
        <v>746</v>
      </c>
      <c r="D1702" t="s">
        <v>747</v>
      </c>
      <c r="E1702">
        <v>1000</v>
      </c>
    </row>
    <row r="1703" spans="1:5" x14ac:dyDescent="0.2">
      <c r="A1703" t="s">
        <v>17669</v>
      </c>
      <c r="B1703" t="s">
        <v>21</v>
      </c>
      <c r="C1703" t="s">
        <v>768</v>
      </c>
      <c r="D1703" t="s">
        <v>769</v>
      </c>
      <c r="E1703">
        <v>1400</v>
      </c>
    </row>
    <row r="1704" spans="1:5" x14ac:dyDescent="0.2">
      <c r="A1704" t="s">
        <v>17688</v>
      </c>
      <c r="B1704" t="s">
        <v>21</v>
      </c>
      <c r="C1704" t="s">
        <v>806</v>
      </c>
      <c r="D1704" t="s">
        <v>807</v>
      </c>
      <c r="E1704">
        <v>1400</v>
      </c>
    </row>
    <row r="1705" spans="1:5" x14ac:dyDescent="0.2">
      <c r="A1705" t="s">
        <v>17692</v>
      </c>
      <c r="B1705" t="s">
        <v>21</v>
      </c>
      <c r="C1705" t="s">
        <v>726</v>
      </c>
      <c r="D1705" t="s">
        <v>815</v>
      </c>
      <c r="E1705">
        <v>1400</v>
      </c>
    </row>
    <row r="1706" spans="1:5" x14ac:dyDescent="0.2">
      <c r="A1706" t="s">
        <v>17694</v>
      </c>
      <c r="B1706" t="s">
        <v>21</v>
      </c>
      <c r="C1706" t="s">
        <v>818</v>
      </c>
      <c r="D1706" t="s">
        <v>819</v>
      </c>
      <c r="E1706">
        <v>1400</v>
      </c>
    </row>
    <row r="1707" spans="1:5" x14ac:dyDescent="0.2">
      <c r="A1707" t="s">
        <v>17695</v>
      </c>
      <c r="B1707" t="s">
        <v>21</v>
      </c>
      <c r="C1707" t="s">
        <v>820</v>
      </c>
      <c r="D1707" t="s">
        <v>821</v>
      </c>
      <c r="E1707">
        <v>1000</v>
      </c>
    </row>
    <row r="1708" spans="1:5" x14ac:dyDescent="0.2">
      <c r="A1708" t="s">
        <v>17698</v>
      </c>
      <c r="B1708" t="s">
        <v>21</v>
      </c>
      <c r="C1708" t="s">
        <v>826</v>
      </c>
      <c r="D1708" t="s">
        <v>827</v>
      </c>
      <c r="E1708">
        <v>500</v>
      </c>
    </row>
    <row r="1709" spans="1:5" x14ac:dyDescent="0.2">
      <c r="A1709" t="s">
        <v>17699</v>
      </c>
      <c r="B1709" t="s">
        <v>21</v>
      </c>
      <c r="C1709" t="s">
        <v>828</v>
      </c>
      <c r="D1709" t="s">
        <v>829</v>
      </c>
      <c r="E1709">
        <v>1400</v>
      </c>
    </row>
    <row r="1710" spans="1:5" x14ac:dyDescent="0.2">
      <c r="A1710" t="s">
        <v>17713</v>
      </c>
      <c r="B1710" t="s">
        <v>21</v>
      </c>
      <c r="C1710" t="s">
        <v>857</v>
      </c>
      <c r="D1710" t="s">
        <v>858</v>
      </c>
      <c r="E1710">
        <v>1400</v>
      </c>
    </row>
    <row r="1711" spans="1:5" x14ac:dyDescent="0.2">
      <c r="A1711" t="s">
        <v>17740</v>
      </c>
      <c r="B1711" t="s">
        <v>21</v>
      </c>
      <c r="C1711" t="s">
        <v>903</v>
      </c>
      <c r="D1711" t="s">
        <v>904</v>
      </c>
      <c r="E1711">
        <v>1400</v>
      </c>
    </row>
    <row r="1712" spans="1:5" x14ac:dyDescent="0.2">
      <c r="A1712" t="s">
        <v>17745</v>
      </c>
      <c r="B1712" t="s">
        <v>21</v>
      </c>
      <c r="C1712" t="s">
        <v>911</v>
      </c>
      <c r="D1712" t="s">
        <v>912</v>
      </c>
      <c r="E1712">
        <v>1400</v>
      </c>
    </row>
    <row r="1713" spans="1:5" x14ac:dyDescent="0.2">
      <c r="A1713" t="s">
        <v>17756</v>
      </c>
      <c r="B1713" t="s">
        <v>21</v>
      </c>
      <c r="C1713" t="s">
        <v>931</v>
      </c>
      <c r="D1713" t="s">
        <v>932</v>
      </c>
      <c r="E1713">
        <v>1400</v>
      </c>
    </row>
    <row r="1714" spans="1:5" x14ac:dyDescent="0.2">
      <c r="A1714" t="s">
        <v>17759</v>
      </c>
      <c r="B1714" t="s">
        <v>21</v>
      </c>
      <c r="C1714" t="s">
        <v>936</v>
      </c>
      <c r="D1714" t="s">
        <v>937</v>
      </c>
      <c r="E1714">
        <v>600</v>
      </c>
    </row>
    <row r="1715" spans="1:5" x14ac:dyDescent="0.2">
      <c r="A1715" t="s">
        <v>17768</v>
      </c>
      <c r="B1715" t="s">
        <v>21</v>
      </c>
      <c r="C1715" t="s">
        <v>952</v>
      </c>
      <c r="D1715" t="s">
        <v>953</v>
      </c>
      <c r="E1715">
        <v>1400</v>
      </c>
    </row>
    <row r="1716" spans="1:5" x14ac:dyDescent="0.2">
      <c r="A1716" t="s">
        <v>17780</v>
      </c>
      <c r="B1716" t="s">
        <v>21</v>
      </c>
      <c r="C1716" t="s">
        <v>974</v>
      </c>
      <c r="D1716" t="s">
        <v>975</v>
      </c>
      <c r="E1716">
        <v>1400</v>
      </c>
    </row>
    <row r="1717" spans="1:5" x14ac:dyDescent="0.2">
      <c r="A1717" t="s">
        <v>17784</v>
      </c>
      <c r="B1717" t="s">
        <v>21</v>
      </c>
      <c r="C1717" t="s">
        <v>982</v>
      </c>
      <c r="D1717" t="s">
        <v>983</v>
      </c>
      <c r="E1717">
        <v>1400</v>
      </c>
    </row>
    <row r="1718" spans="1:5" x14ac:dyDescent="0.2">
      <c r="A1718" t="s">
        <v>17787</v>
      </c>
      <c r="B1718" t="s">
        <v>21</v>
      </c>
      <c r="C1718" t="s">
        <v>987</v>
      </c>
      <c r="D1718" t="s">
        <v>988</v>
      </c>
      <c r="E1718">
        <v>1400</v>
      </c>
    </row>
    <row r="1719" spans="1:5" x14ac:dyDescent="0.2">
      <c r="A1719" t="s">
        <v>17789</v>
      </c>
      <c r="B1719" t="s">
        <v>21</v>
      </c>
      <c r="C1719" t="s">
        <v>992</v>
      </c>
      <c r="D1719" t="s">
        <v>993</v>
      </c>
      <c r="E1719">
        <v>1400</v>
      </c>
    </row>
    <row r="1720" spans="1:5" x14ac:dyDescent="0.2">
      <c r="A1720" t="s">
        <v>17797</v>
      </c>
      <c r="B1720" t="s">
        <v>21</v>
      </c>
      <c r="C1720" t="s">
        <v>1010</v>
      </c>
      <c r="D1720" t="s">
        <v>1011</v>
      </c>
      <c r="E1720">
        <v>1400</v>
      </c>
    </row>
    <row r="1721" spans="1:5" x14ac:dyDescent="0.2">
      <c r="A1721" t="s">
        <v>17808</v>
      </c>
      <c r="B1721" t="s">
        <v>21</v>
      </c>
      <c r="C1721" t="s">
        <v>1032</v>
      </c>
      <c r="D1721" t="s">
        <v>1033</v>
      </c>
      <c r="E1721">
        <v>600</v>
      </c>
    </row>
    <row r="1722" spans="1:5" x14ac:dyDescent="0.2">
      <c r="A1722" t="s">
        <v>17810</v>
      </c>
      <c r="B1722" t="s">
        <v>21</v>
      </c>
      <c r="C1722" t="s">
        <v>635</v>
      </c>
      <c r="D1722" t="s">
        <v>1036</v>
      </c>
      <c r="E1722">
        <v>1400</v>
      </c>
    </row>
    <row r="1723" spans="1:5" x14ac:dyDescent="0.2">
      <c r="A1723" t="s">
        <v>17811</v>
      </c>
      <c r="B1723" t="s">
        <v>21</v>
      </c>
      <c r="C1723" t="s">
        <v>1037</v>
      </c>
      <c r="D1723" t="s">
        <v>1038</v>
      </c>
      <c r="E1723">
        <v>1400</v>
      </c>
    </row>
    <row r="1724" spans="1:5" x14ac:dyDescent="0.2">
      <c r="A1724" t="s">
        <v>17841</v>
      </c>
      <c r="B1724" t="s">
        <v>21</v>
      </c>
      <c r="C1724" t="s">
        <v>1099</v>
      </c>
      <c r="D1724" t="s">
        <v>1100</v>
      </c>
      <c r="E1724">
        <v>1400</v>
      </c>
    </row>
    <row r="1725" spans="1:5" x14ac:dyDescent="0.2">
      <c r="A1725" t="s">
        <v>17845</v>
      </c>
      <c r="B1725" t="s">
        <v>21</v>
      </c>
      <c r="C1725" t="s">
        <v>1105</v>
      </c>
      <c r="D1725" t="s">
        <v>1106</v>
      </c>
      <c r="E1725">
        <v>1200</v>
      </c>
    </row>
    <row r="1726" spans="1:5" x14ac:dyDescent="0.2">
      <c r="A1726" t="s">
        <v>17851</v>
      </c>
      <c r="B1726" t="s">
        <v>21</v>
      </c>
      <c r="C1726" t="s">
        <v>1115</v>
      </c>
      <c r="D1726" t="s">
        <v>1116</v>
      </c>
      <c r="E1726">
        <v>1400</v>
      </c>
    </row>
    <row r="1727" spans="1:5" x14ac:dyDescent="0.2">
      <c r="A1727" t="s">
        <v>17856</v>
      </c>
      <c r="B1727" t="s">
        <v>21</v>
      </c>
      <c r="C1727" t="s">
        <v>40</v>
      </c>
      <c r="D1727" t="s">
        <v>1125</v>
      </c>
      <c r="E1727">
        <v>1400</v>
      </c>
    </row>
    <row r="1728" spans="1:5" x14ac:dyDescent="0.2">
      <c r="A1728" t="s">
        <v>17857</v>
      </c>
      <c r="B1728" t="s">
        <v>21</v>
      </c>
      <c r="C1728" t="s">
        <v>1126</v>
      </c>
      <c r="D1728" t="s">
        <v>1127</v>
      </c>
      <c r="E1728">
        <v>1400</v>
      </c>
    </row>
    <row r="1729" spans="1:5" x14ac:dyDescent="0.2">
      <c r="A1729" t="s">
        <v>17861</v>
      </c>
      <c r="B1729" t="s">
        <v>21</v>
      </c>
      <c r="C1729" t="s">
        <v>113</v>
      </c>
      <c r="D1729" t="s">
        <v>1133</v>
      </c>
      <c r="E1729">
        <v>800</v>
      </c>
    </row>
    <row r="1730" spans="1:5" x14ac:dyDescent="0.2">
      <c r="A1730" t="s">
        <v>17865</v>
      </c>
      <c r="B1730" t="s">
        <v>21</v>
      </c>
      <c r="C1730" t="s">
        <v>1139</v>
      </c>
      <c r="D1730" t="s">
        <v>1140</v>
      </c>
      <c r="E1730">
        <v>1400</v>
      </c>
    </row>
    <row r="1731" spans="1:5" x14ac:dyDescent="0.2">
      <c r="A1731" t="s">
        <v>17866</v>
      </c>
      <c r="B1731" t="s">
        <v>21</v>
      </c>
      <c r="C1731" t="s">
        <v>129</v>
      </c>
      <c r="D1731" t="s">
        <v>1141</v>
      </c>
      <c r="E1731">
        <v>1400</v>
      </c>
    </row>
    <row r="1732" spans="1:5" x14ac:dyDescent="0.2">
      <c r="A1732" t="s">
        <v>17875</v>
      </c>
      <c r="B1732" t="s">
        <v>21</v>
      </c>
      <c r="C1732" t="s">
        <v>1159</v>
      </c>
      <c r="D1732" t="s">
        <v>1160</v>
      </c>
      <c r="E1732">
        <v>1400</v>
      </c>
    </row>
    <row r="1733" spans="1:5" x14ac:dyDescent="0.2">
      <c r="A1733" t="s">
        <v>17883</v>
      </c>
      <c r="B1733" t="s">
        <v>21</v>
      </c>
      <c r="C1733" t="s">
        <v>1174</v>
      </c>
      <c r="D1733" t="s">
        <v>1175</v>
      </c>
      <c r="E1733">
        <v>1400</v>
      </c>
    </row>
    <row r="1734" spans="1:5" x14ac:dyDescent="0.2">
      <c r="A1734" t="s">
        <v>17904</v>
      </c>
      <c r="B1734" t="s">
        <v>21</v>
      </c>
      <c r="C1734" t="s">
        <v>1211</v>
      </c>
      <c r="D1734" t="s">
        <v>1212</v>
      </c>
      <c r="E1734">
        <v>1400</v>
      </c>
    </row>
    <row r="1735" spans="1:5" x14ac:dyDescent="0.2">
      <c r="A1735" t="s">
        <v>17910</v>
      </c>
      <c r="B1735" t="s">
        <v>21</v>
      </c>
      <c r="C1735" t="s">
        <v>1222</v>
      </c>
      <c r="D1735" t="s">
        <v>1223</v>
      </c>
      <c r="E1735">
        <v>1400</v>
      </c>
    </row>
    <row r="1736" spans="1:5" x14ac:dyDescent="0.2">
      <c r="A1736" t="s">
        <v>17915</v>
      </c>
      <c r="B1736" t="s">
        <v>21</v>
      </c>
      <c r="C1736" t="s">
        <v>1233</v>
      </c>
      <c r="D1736" t="s">
        <v>1234</v>
      </c>
      <c r="E1736">
        <v>1400</v>
      </c>
    </row>
    <row r="1737" spans="1:5" x14ac:dyDescent="0.2">
      <c r="A1737" t="s">
        <v>17923</v>
      </c>
      <c r="B1737" t="s">
        <v>21</v>
      </c>
      <c r="C1737" t="s">
        <v>1250</v>
      </c>
      <c r="D1737" t="s">
        <v>1251</v>
      </c>
      <c r="E1737">
        <v>1200</v>
      </c>
    </row>
    <row r="1738" spans="1:5" x14ac:dyDescent="0.2">
      <c r="A1738" t="s">
        <v>17925</v>
      </c>
      <c r="B1738" t="s">
        <v>21</v>
      </c>
      <c r="C1738" t="s">
        <v>1254</v>
      </c>
      <c r="D1738" t="s">
        <v>1255</v>
      </c>
      <c r="E1738">
        <v>1400</v>
      </c>
    </row>
    <row r="1739" spans="1:5" x14ac:dyDescent="0.2">
      <c r="A1739" t="s">
        <v>17928</v>
      </c>
      <c r="B1739" t="s">
        <v>21</v>
      </c>
      <c r="C1739" t="s">
        <v>1260</v>
      </c>
      <c r="D1739" t="s">
        <v>1261</v>
      </c>
      <c r="E1739">
        <v>1400</v>
      </c>
    </row>
    <row r="1740" spans="1:5" x14ac:dyDescent="0.2">
      <c r="A1740" t="s">
        <v>17932</v>
      </c>
      <c r="B1740" t="s">
        <v>21</v>
      </c>
      <c r="C1740" t="s">
        <v>81</v>
      </c>
      <c r="D1740" t="s">
        <v>1267</v>
      </c>
      <c r="E1740">
        <v>1400</v>
      </c>
    </row>
    <row r="1741" spans="1:5" x14ac:dyDescent="0.2">
      <c r="A1741" t="s">
        <v>17943</v>
      </c>
      <c r="B1741" t="s">
        <v>21</v>
      </c>
      <c r="C1741" t="s">
        <v>113</v>
      </c>
      <c r="D1741" t="s">
        <v>1289</v>
      </c>
      <c r="E1741">
        <v>1400</v>
      </c>
    </row>
    <row r="1742" spans="1:5" x14ac:dyDescent="0.2">
      <c r="A1742" t="s">
        <v>17946</v>
      </c>
      <c r="B1742" t="s">
        <v>21</v>
      </c>
      <c r="C1742" t="s">
        <v>1294</v>
      </c>
      <c r="D1742" t="s">
        <v>1295</v>
      </c>
      <c r="E1742">
        <v>1400</v>
      </c>
    </row>
    <row r="1743" spans="1:5" x14ac:dyDescent="0.2">
      <c r="A1743" t="s">
        <v>17949</v>
      </c>
      <c r="B1743" t="s">
        <v>21</v>
      </c>
      <c r="C1743" t="s">
        <v>543</v>
      </c>
      <c r="D1743" t="s">
        <v>1299</v>
      </c>
      <c r="E1743">
        <v>1400</v>
      </c>
    </row>
    <row r="1744" spans="1:5" x14ac:dyDescent="0.2">
      <c r="A1744" t="s">
        <v>17950</v>
      </c>
      <c r="B1744" t="s">
        <v>21</v>
      </c>
      <c r="C1744" t="s">
        <v>1300</v>
      </c>
      <c r="D1744" t="s">
        <v>1301</v>
      </c>
      <c r="E1744">
        <v>1400</v>
      </c>
    </row>
    <row r="1745" spans="1:5" x14ac:dyDescent="0.2">
      <c r="A1745" t="s">
        <v>17954</v>
      </c>
      <c r="B1745" t="s">
        <v>21</v>
      </c>
      <c r="C1745" t="s">
        <v>1308</v>
      </c>
      <c r="D1745" t="s">
        <v>1309</v>
      </c>
      <c r="E1745">
        <v>600</v>
      </c>
    </row>
    <row r="1746" spans="1:5" x14ac:dyDescent="0.2">
      <c r="A1746" t="s">
        <v>17961</v>
      </c>
      <c r="B1746" t="s">
        <v>21</v>
      </c>
      <c r="C1746" t="s">
        <v>1320</v>
      </c>
      <c r="D1746" t="s">
        <v>1321</v>
      </c>
      <c r="E1746">
        <v>1400</v>
      </c>
    </row>
    <row r="1747" spans="1:5" x14ac:dyDescent="0.2">
      <c r="A1747" t="s">
        <v>17966</v>
      </c>
      <c r="B1747" t="s">
        <v>21</v>
      </c>
      <c r="C1747" t="s">
        <v>1329</v>
      </c>
      <c r="D1747" t="s">
        <v>1330</v>
      </c>
      <c r="E1747">
        <v>1400</v>
      </c>
    </row>
    <row r="1748" spans="1:5" x14ac:dyDescent="0.2">
      <c r="A1748" t="s">
        <v>17977</v>
      </c>
      <c r="B1748" t="s">
        <v>21</v>
      </c>
      <c r="C1748" t="s">
        <v>1351</v>
      </c>
      <c r="D1748" t="s">
        <v>1352</v>
      </c>
      <c r="E1748">
        <v>1400</v>
      </c>
    </row>
    <row r="1749" spans="1:5" x14ac:dyDescent="0.2">
      <c r="A1749" t="s">
        <v>17988</v>
      </c>
      <c r="B1749" t="s">
        <v>21</v>
      </c>
      <c r="C1749" t="s">
        <v>1370</v>
      </c>
      <c r="D1749" t="s">
        <v>1371</v>
      </c>
      <c r="E1749">
        <v>1400</v>
      </c>
    </row>
    <row r="1750" spans="1:5" x14ac:dyDescent="0.2">
      <c r="A1750" t="s">
        <v>17994</v>
      </c>
      <c r="B1750" t="s">
        <v>21</v>
      </c>
      <c r="C1750" t="s">
        <v>1380</v>
      </c>
      <c r="D1750" t="s">
        <v>1381</v>
      </c>
      <c r="E1750">
        <v>1400</v>
      </c>
    </row>
    <row r="1751" spans="1:5" x14ac:dyDescent="0.2">
      <c r="A1751" t="s">
        <v>17998</v>
      </c>
      <c r="B1751" t="s">
        <v>21</v>
      </c>
      <c r="C1751" t="s">
        <v>1387</v>
      </c>
      <c r="D1751" t="s">
        <v>1388</v>
      </c>
      <c r="E1751">
        <v>1200</v>
      </c>
    </row>
    <row r="1752" spans="1:5" x14ac:dyDescent="0.2">
      <c r="A1752" t="s">
        <v>18004</v>
      </c>
      <c r="B1752" t="s">
        <v>21</v>
      </c>
      <c r="C1752" t="s">
        <v>1398</v>
      </c>
      <c r="D1752" t="s">
        <v>1399</v>
      </c>
      <c r="E1752">
        <v>1200</v>
      </c>
    </row>
    <row r="1753" spans="1:5" x14ac:dyDescent="0.2">
      <c r="A1753" t="s">
        <v>18008</v>
      </c>
      <c r="B1753" t="s">
        <v>21</v>
      </c>
      <c r="C1753" t="s">
        <v>1406</v>
      </c>
      <c r="D1753" t="s">
        <v>1407</v>
      </c>
      <c r="E1753">
        <v>1400</v>
      </c>
    </row>
    <row r="1754" spans="1:5" x14ac:dyDescent="0.2">
      <c r="A1754" t="s">
        <v>18017</v>
      </c>
      <c r="B1754" t="s">
        <v>21</v>
      </c>
      <c r="C1754" t="s">
        <v>1422</v>
      </c>
      <c r="D1754" t="s">
        <v>1423</v>
      </c>
      <c r="E1754">
        <v>1400</v>
      </c>
    </row>
    <row r="1755" spans="1:5" x14ac:dyDescent="0.2">
      <c r="A1755" t="s">
        <v>18025</v>
      </c>
      <c r="B1755" t="s">
        <v>21</v>
      </c>
      <c r="C1755" t="s">
        <v>1440</v>
      </c>
      <c r="D1755" t="s">
        <v>1441</v>
      </c>
      <c r="E1755">
        <v>600</v>
      </c>
    </row>
    <row r="1756" spans="1:5" x14ac:dyDescent="0.2">
      <c r="A1756" t="s">
        <v>18026</v>
      </c>
      <c r="B1756" t="s">
        <v>21</v>
      </c>
      <c r="C1756" t="s">
        <v>1442</v>
      </c>
      <c r="D1756" t="s">
        <v>1443</v>
      </c>
      <c r="E1756">
        <v>1100</v>
      </c>
    </row>
    <row r="1757" spans="1:5" x14ac:dyDescent="0.2">
      <c r="A1757" t="s">
        <v>18035</v>
      </c>
      <c r="B1757" t="s">
        <v>21</v>
      </c>
      <c r="C1757" t="s">
        <v>247</v>
      </c>
      <c r="D1757" t="s">
        <v>1460</v>
      </c>
      <c r="E1757">
        <v>1400</v>
      </c>
    </row>
    <row r="1758" spans="1:5" x14ac:dyDescent="0.2">
      <c r="A1758" t="s">
        <v>18038</v>
      </c>
      <c r="B1758" t="s">
        <v>21</v>
      </c>
      <c r="C1758" t="s">
        <v>1466</v>
      </c>
      <c r="D1758" t="s">
        <v>1467</v>
      </c>
      <c r="E1758">
        <v>900</v>
      </c>
    </row>
    <row r="1759" spans="1:5" x14ac:dyDescent="0.2">
      <c r="A1759" t="s">
        <v>18049</v>
      </c>
      <c r="B1759" t="s">
        <v>21</v>
      </c>
      <c r="C1759" t="s">
        <v>579</v>
      </c>
      <c r="D1759" t="s">
        <v>1487</v>
      </c>
      <c r="E1759">
        <v>1400</v>
      </c>
    </row>
    <row r="1760" spans="1:5" x14ac:dyDescent="0.2">
      <c r="A1760" t="s">
        <v>18067</v>
      </c>
      <c r="B1760" t="s">
        <v>21</v>
      </c>
      <c r="C1760" t="s">
        <v>1448</v>
      </c>
      <c r="D1760" t="s">
        <v>1519</v>
      </c>
      <c r="E1760">
        <v>1400</v>
      </c>
    </row>
    <row r="1761" spans="1:5" x14ac:dyDescent="0.2">
      <c r="A1761" t="s">
        <v>18090</v>
      </c>
      <c r="B1761" t="s">
        <v>21</v>
      </c>
      <c r="C1761" t="s">
        <v>1561</v>
      </c>
      <c r="D1761" t="s">
        <v>1562</v>
      </c>
      <c r="E1761">
        <v>1400</v>
      </c>
    </row>
    <row r="1762" spans="1:5" x14ac:dyDescent="0.2">
      <c r="A1762" t="s">
        <v>18091</v>
      </c>
      <c r="B1762" t="s">
        <v>21</v>
      </c>
      <c r="C1762" t="s">
        <v>167</v>
      </c>
      <c r="D1762" t="s">
        <v>1563</v>
      </c>
      <c r="E1762">
        <v>1400</v>
      </c>
    </row>
    <row r="1763" spans="1:5" x14ac:dyDescent="0.2">
      <c r="A1763" t="s">
        <v>18097</v>
      </c>
      <c r="B1763" t="s">
        <v>21</v>
      </c>
      <c r="C1763" t="s">
        <v>1574</v>
      </c>
      <c r="D1763" t="s">
        <v>203</v>
      </c>
      <c r="E1763">
        <v>1400</v>
      </c>
    </row>
    <row r="1764" spans="1:5" x14ac:dyDescent="0.2">
      <c r="A1764" t="s">
        <v>18107</v>
      </c>
      <c r="B1764" t="s">
        <v>21</v>
      </c>
      <c r="C1764" t="s">
        <v>1591</v>
      </c>
      <c r="D1764" t="s">
        <v>1592</v>
      </c>
      <c r="E1764">
        <v>1400</v>
      </c>
    </row>
    <row r="1765" spans="1:5" x14ac:dyDescent="0.2">
      <c r="A1765" t="s">
        <v>18120</v>
      </c>
      <c r="B1765" t="s">
        <v>21</v>
      </c>
      <c r="C1765" t="s">
        <v>1612</v>
      </c>
      <c r="D1765" t="s">
        <v>1613</v>
      </c>
      <c r="E1765">
        <v>1400</v>
      </c>
    </row>
    <row r="1766" spans="1:5" x14ac:dyDescent="0.2">
      <c r="A1766" t="s">
        <v>18130</v>
      </c>
      <c r="B1766" t="s">
        <v>21</v>
      </c>
      <c r="C1766" t="s">
        <v>178</v>
      </c>
      <c r="D1766" t="s">
        <v>1634</v>
      </c>
      <c r="E1766">
        <v>1400</v>
      </c>
    </row>
    <row r="1767" spans="1:5" x14ac:dyDescent="0.2">
      <c r="A1767" t="s">
        <v>18163</v>
      </c>
      <c r="B1767" t="s">
        <v>21</v>
      </c>
      <c r="C1767" t="s">
        <v>1688</v>
      </c>
      <c r="D1767" t="s">
        <v>1689</v>
      </c>
      <c r="E1767">
        <v>1200</v>
      </c>
    </row>
    <row r="1768" spans="1:5" x14ac:dyDescent="0.2">
      <c r="A1768" t="s">
        <v>18174</v>
      </c>
      <c r="B1768" t="s">
        <v>21</v>
      </c>
      <c r="C1768" t="s">
        <v>1710</v>
      </c>
      <c r="D1768" t="s">
        <v>1711</v>
      </c>
      <c r="E1768">
        <v>1400</v>
      </c>
    </row>
    <row r="1769" spans="1:5" x14ac:dyDescent="0.2">
      <c r="A1769" t="s">
        <v>18183</v>
      </c>
      <c r="B1769" t="s">
        <v>21</v>
      </c>
      <c r="C1769" t="s">
        <v>1727</v>
      </c>
      <c r="D1769" t="s">
        <v>1728</v>
      </c>
      <c r="E1769">
        <v>1400</v>
      </c>
    </row>
    <row r="1770" spans="1:5" x14ac:dyDescent="0.2">
      <c r="A1770" t="s">
        <v>18186</v>
      </c>
      <c r="B1770" t="s">
        <v>21</v>
      </c>
      <c r="C1770" t="s">
        <v>1733</v>
      </c>
      <c r="D1770" t="s">
        <v>1734</v>
      </c>
      <c r="E1770">
        <v>1100</v>
      </c>
    </row>
    <row r="1771" spans="1:5" x14ac:dyDescent="0.2">
      <c r="A1771" t="s">
        <v>18207</v>
      </c>
      <c r="B1771" t="s">
        <v>21</v>
      </c>
      <c r="C1771" t="s">
        <v>1770</v>
      </c>
      <c r="D1771" t="s">
        <v>1771</v>
      </c>
      <c r="E1771">
        <v>1100</v>
      </c>
    </row>
    <row r="1772" spans="1:5" x14ac:dyDescent="0.2">
      <c r="A1772" t="s">
        <v>18215</v>
      </c>
      <c r="B1772" t="s">
        <v>21</v>
      </c>
      <c r="C1772" t="s">
        <v>493</v>
      </c>
      <c r="D1772" t="s">
        <v>1783</v>
      </c>
      <c r="E1772">
        <v>1400</v>
      </c>
    </row>
    <row r="1773" spans="1:5" x14ac:dyDescent="0.2">
      <c r="A1773" t="s">
        <v>18230</v>
      </c>
      <c r="B1773" t="s">
        <v>21</v>
      </c>
      <c r="C1773" t="s">
        <v>220</v>
      </c>
      <c r="D1773" t="s">
        <v>1804</v>
      </c>
      <c r="E1773">
        <v>1400</v>
      </c>
    </row>
    <row r="1774" spans="1:5" x14ac:dyDescent="0.2">
      <c r="A1774" t="s">
        <v>18250</v>
      </c>
      <c r="B1774" t="s">
        <v>21</v>
      </c>
      <c r="C1774" t="s">
        <v>1839</v>
      </c>
      <c r="D1774" t="s">
        <v>1840</v>
      </c>
      <c r="E1774">
        <v>1400</v>
      </c>
    </row>
    <row r="1775" spans="1:5" x14ac:dyDescent="0.2">
      <c r="A1775" t="s">
        <v>18255</v>
      </c>
      <c r="B1775" t="s">
        <v>21</v>
      </c>
      <c r="C1775" t="s">
        <v>1847</v>
      </c>
      <c r="D1775" t="s">
        <v>1848</v>
      </c>
      <c r="E1775">
        <v>1400</v>
      </c>
    </row>
    <row r="1776" spans="1:5" x14ac:dyDescent="0.2">
      <c r="A1776" t="s">
        <v>18258</v>
      </c>
      <c r="B1776" t="s">
        <v>21</v>
      </c>
      <c r="C1776" t="s">
        <v>1852</v>
      </c>
      <c r="D1776" t="s">
        <v>1853</v>
      </c>
      <c r="E1776">
        <v>1000</v>
      </c>
    </row>
    <row r="1777" spans="1:5" x14ac:dyDescent="0.2">
      <c r="A1777" t="s">
        <v>18266</v>
      </c>
      <c r="B1777" t="s">
        <v>21</v>
      </c>
      <c r="C1777" t="s">
        <v>1867</v>
      </c>
      <c r="D1777" t="s">
        <v>1868</v>
      </c>
      <c r="E1777">
        <v>1400</v>
      </c>
    </row>
    <row r="1778" spans="1:5" x14ac:dyDescent="0.2">
      <c r="A1778" t="s">
        <v>18271</v>
      </c>
      <c r="B1778" t="s">
        <v>21</v>
      </c>
      <c r="C1778" t="s">
        <v>776</v>
      </c>
      <c r="D1778" t="s">
        <v>1368</v>
      </c>
      <c r="E1778">
        <v>1400</v>
      </c>
    </row>
    <row r="1779" spans="1:5" x14ac:dyDescent="0.2">
      <c r="A1779" t="s">
        <v>18288</v>
      </c>
      <c r="B1779" t="s">
        <v>21</v>
      </c>
      <c r="C1779" t="s">
        <v>1903</v>
      </c>
      <c r="D1779" t="s">
        <v>1904</v>
      </c>
      <c r="E1779">
        <v>1100</v>
      </c>
    </row>
    <row r="1780" spans="1:5" x14ac:dyDescent="0.2">
      <c r="A1780" t="s">
        <v>18302</v>
      </c>
      <c r="B1780" t="s">
        <v>21</v>
      </c>
      <c r="C1780" t="s">
        <v>87</v>
      </c>
      <c r="D1780" t="s">
        <v>1931</v>
      </c>
      <c r="E1780">
        <v>1100</v>
      </c>
    </row>
    <row r="1781" spans="1:5" x14ac:dyDescent="0.2">
      <c r="A1781" t="s">
        <v>18319</v>
      </c>
      <c r="B1781" t="s">
        <v>21</v>
      </c>
      <c r="C1781" t="s">
        <v>1964</v>
      </c>
      <c r="D1781" t="s">
        <v>1965</v>
      </c>
      <c r="E1781">
        <v>1400</v>
      </c>
    </row>
    <row r="1782" spans="1:5" x14ac:dyDescent="0.2">
      <c r="A1782" t="s">
        <v>18324</v>
      </c>
      <c r="B1782" t="s">
        <v>21</v>
      </c>
      <c r="C1782" t="s">
        <v>1977</v>
      </c>
      <c r="D1782" t="s">
        <v>543</v>
      </c>
      <c r="E1782">
        <v>1200</v>
      </c>
    </row>
    <row r="1783" spans="1:5" x14ac:dyDescent="0.2">
      <c r="A1783" t="s">
        <v>18325</v>
      </c>
      <c r="B1783" t="s">
        <v>21</v>
      </c>
      <c r="C1783" t="s">
        <v>406</v>
      </c>
      <c r="D1783" t="s">
        <v>1978</v>
      </c>
      <c r="E1783">
        <v>1400</v>
      </c>
    </row>
    <row r="1784" spans="1:5" x14ac:dyDescent="0.2">
      <c r="A1784" t="s">
        <v>18332</v>
      </c>
      <c r="B1784" t="s">
        <v>21</v>
      </c>
      <c r="C1784" t="s">
        <v>1989</v>
      </c>
      <c r="D1784" t="s">
        <v>1990</v>
      </c>
      <c r="E1784">
        <v>1400</v>
      </c>
    </row>
    <row r="1785" spans="1:5" x14ac:dyDescent="0.2">
      <c r="A1785" t="s">
        <v>18335</v>
      </c>
      <c r="B1785" t="s">
        <v>21</v>
      </c>
      <c r="C1785" t="s">
        <v>1994</v>
      </c>
      <c r="D1785" t="s">
        <v>1995</v>
      </c>
      <c r="E1785">
        <v>1400</v>
      </c>
    </row>
    <row r="1786" spans="1:5" x14ac:dyDescent="0.2">
      <c r="A1786" t="s">
        <v>18339</v>
      </c>
      <c r="B1786" t="s">
        <v>21</v>
      </c>
      <c r="C1786" t="s">
        <v>899</v>
      </c>
      <c r="D1786" t="s">
        <v>2000</v>
      </c>
      <c r="E1786">
        <v>1000</v>
      </c>
    </row>
    <row r="1787" spans="1:5" x14ac:dyDescent="0.2">
      <c r="A1787" t="s">
        <v>18340</v>
      </c>
      <c r="B1787" t="s">
        <v>21</v>
      </c>
      <c r="C1787" t="s">
        <v>543</v>
      </c>
      <c r="D1787" t="s">
        <v>2001</v>
      </c>
      <c r="E1787">
        <v>1400</v>
      </c>
    </row>
    <row r="1788" spans="1:5" x14ac:dyDescent="0.2">
      <c r="A1788" t="s">
        <v>18352</v>
      </c>
      <c r="B1788" t="s">
        <v>21</v>
      </c>
      <c r="C1788" t="s">
        <v>1474</v>
      </c>
      <c r="D1788" t="s">
        <v>2022</v>
      </c>
      <c r="E1788">
        <v>1400</v>
      </c>
    </row>
    <row r="1789" spans="1:5" x14ac:dyDescent="0.2">
      <c r="A1789" t="s">
        <v>18382</v>
      </c>
      <c r="B1789" t="s">
        <v>21</v>
      </c>
      <c r="C1789" t="s">
        <v>2071</v>
      </c>
      <c r="D1789" t="s">
        <v>2072</v>
      </c>
      <c r="E1789">
        <v>1400</v>
      </c>
    </row>
    <row r="1790" spans="1:5" x14ac:dyDescent="0.2">
      <c r="A1790" t="s">
        <v>18385</v>
      </c>
      <c r="B1790" t="s">
        <v>21</v>
      </c>
      <c r="C1790" t="s">
        <v>1370</v>
      </c>
      <c r="D1790" t="s">
        <v>2077</v>
      </c>
      <c r="E1790">
        <v>1400</v>
      </c>
    </row>
    <row r="1791" spans="1:5" x14ac:dyDescent="0.2">
      <c r="A1791" t="s">
        <v>18388</v>
      </c>
      <c r="B1791" t="s">
        <v>21</v>
      </c>
      <c r="C1791" t="s">
        <v>2079</v>
      </c>
      <c r="D1791" t="s">
        <v>2080</v>
      </c>
      <c r="E1791">
        <v>1400</v>
      </c>
    </row>
    <row r="1792" spans="1:5" x14ac:dyDescent="0.2">
      <c r="A1792" t="s">
        <v>18407</v>
      </c>
      <c r="B1792" t="s">
        <v>21</v>
      </c>
      <c r="C1792" t="s">
        <v>2119</v>
      </c>
      <c r="D1792" t="s">
        <v>2120</v>
      </c>
      <c r="E1792">
        <v>1400</v>
      </c>
    </row>
    <row r="1793" spans="1:5" x14ac:dyDescent="0.2">
      <c r="A1793" t="s">
        <v>18418</v>
      </c>
      <c r="B1793" t="s">
        <v>21</v>
      </c>
      <c r="C1793" t="s">
        <v>1342</v>
      </c>
      <c r="D1793" t="s">
        <v>2138</v>
      </c>
      <c r="E1793">
        <v>1400</v>
      </c>
    </row>
    <row r="1794" spans="1:5" x14ac:dyDescent="0.2">
      <c r="A1794" t="s">
        <v>18424</v>
      </c>
      <c r="B1794" t="s">
        <v>21</v>
      </c>
      <c r="C1794" t="s">
        <v>1372</v>
      </c>
      <c r="D1794" t="s">
        <v>378</v>
      </c>
      <c r="E1794">
        <v>1200</v>
      </c>
    </row>
    <row r="1795" spans="1:5" x14ac:dyDescent="0.2">
      <c r="A1795" t="s">
        <v>18429</v>
      </c>
      <c r="B1795" t="s">
        <v>21</v>
      </c>
      <c r="C1795" t="s">
        <v>1349</v>
      </c>
      <c r="D1795" t="s">
        <v>2156</v>
      </c>
      <c r="E1795">
        <v>1400</v>
      </c>
    </row>
    <row r="1796" spans="1:5" x14ac:dyDescent="0.2">
      <c r="A1796" t="s">
        <v>18432</v>
      </c>
      <c r="B1796" t="s">
        <v>21</v>
      </c>
      <c r="C1796" t="s">
        <v>1122</v>
      </c>
      <c r="D1796" t="s">
        <v>2160</v>
      </c>
      <c r="E1796">
        <v>1400</v>
      </c>
    </row>
    <row r="1797" spans="1:5" x14ac:dyDescent="0.2">
      <c r="A1797" t="s">
        <v>18436</v>
      </c>
      <c r="B1797" t="s">
        <v>21</v>
      </c>
      <c r="C1797" t="s">
        <v>2169</v>
      </c>
      <c r="D1797" t="s">
        <v>2170</v>
      </c>
      <c r="E1797">
        <v>1400</v>
      </c>
    </row>
    <row r="1798" spans="1:5" x14ac:dyDescent="0.2">
      <c r="A1798" t="s">
        <v>18439</v>
      </c>
      <c r="B1798" t="s">
        <v>21</v>
      </c>
      <c r="C1798" t="s">
        <v>2173</v>
      </c>
      <c r="D1798" t="s">
        <v>2174</v>
      </c>
      <c r="E1798">
        <v>1200</v>
      </c>
    </row>
    <row r="1799" spans="1:5" x14ac:dyDescent="0.2">
      <c r="A1799" t="s">
        <v>18442</v>
      </c>
      <c r="B1799" t="s">
        <v>21</v>
      </c>
      <c r="C1799" t="s">
        <v>2180</v>
      </c>
      <c r="D1799" t="s">
        <v>2181</v>
      </c>
      <c r="E1799">
        <v>1400</v>
      </c>
    </row>
    <row r="1800" spans="1:5" x14ac:dyDescent="0.2">
      <c r="A1800" t="s">
        <v>18444</v>
      </c>
      <c r="B1800" t="s">
        <v>21</v>
      </c>
      <c r="C1800" t="s">
        <v>454</v>
      </c>
      <c r="D1800" t="s">
        <v>2185</v>
      </c>
      <c r="E1800">
        <v>1400</v>
      </c>
    </row>
    <row r="1801" spans="1:5" x14ac:dyDescent="0.2">
      <c r="A1801" t="s">
        <v>18447</v>
      </c>
      <c r="B1801" t="s">
        <v>21</v>
      </c>
      <c r="C1801" t="s">
        <v>2188</v>
      </c>
      <c r="D1801" t="s">
        <v>2189</v>
      </c>
      <c r="E1801">
        <v>1200</v>
      </c>
    </row>
    <row r="1802" spans="1:5" x14ac:dyDescent="0.2">
      <c r="A1802" t="s">
        <v>18448</v>
      </c>
      <c r="B1802" t="s">
        <v>21</v>
      </c>
      <c r="C1802" t="s">
        <v>51</v>
      </c>
      <c r="D1802" t="s">
        <v>398</v>
      </c>
      <c r="E1802">
        <v>1400</v>
      </c>
    </row>
    <row r="1803" spans="1:5" x14ac:dyDescent="0.2">
      <c r="A1803" t="s">
        <v>18451</v>
      </c>
      <c r="B1803" t="s">
        <v>21</v>
      </c>
      <c r="C1803" t="s">
        <v>2194</v>
      </c>
      <c r="D1803" t="s">
        <v>2195</v>
      </c>
      <c r="E1803">
        <v>1100</v>
      </c>
    </row>
    <row r="1804" spans="1:5" x14ac:dyDescent="0.2">
      <c r="A1804" t="s">
        <v>18469</v>
      </c>
      <c r="B1804" t="s">
        <v>21</v>
      </c>
      <c r="C1804" t="s">
        <v>2224</v>
      </c>
      <c r="D1804" t="s">
        <v>2225</v>
      </c>
      <c r="E1804">
        <v>1000</v>
      </c>
    </row>
    <row r="1805" spans="1:5" x14ac:dyDescent="0.2">
      <c r="A1805" t="s">
        <v>18480</v>
      </c>
      <c r="B1805" t="s">
        <v>21</v>
      </c>
      <c r="C1805" t="s">
        <v>2244</v>
      </c>
      <c r="D1805" t="s">
        <v>2245</v>
      </c>
      <c r="E1805">
        <v>600</v>
      </c>
    </row>
    <row r="1806" spans="1:5" x14ac:dyDescent="0.2">
      <c r="A1806" t="s">
        <v>18506</v>
      </c>
      <c r="B1806" t="s">
        <v>21</v>
      </c>
      <c r="C1806" t="s">
        <v>939</v>
      </c>
      <c r="D1806" t="s">
        <v>2293</v>
      </c>
      <c r="E1806">
        <v>1400</v>
      </c>
    </row>
    <row r="1807" spans="1:5" x14ac:dyDescent="0.2">
      <c r="A1807" t="s">
        <v>18512</v>
      </c>
      <c r="B1807" t="s">
        <v>21</v>
      </c>
      <c r="C1807" t="s">
        <v>1989</v>
      </c>
      <c r="D1807" t="s">
        <v>2304</v>
      </c>
      <c r="E1807">
        <v>1400</v>
      </c>
    </row>
    <row r="1808" spans="1:5" x14ac:dyDescent="0.2">
      <c r="A1808" t="s">
        <v>18515</v>
      </c>
      <c r="B1808" t="s">
        <v>21</v>
      </c>
      <c r="C1808" t="s">
        <v>2309</v>
      </c>
      <c r="D1808" t="s">
        <v>2310</v>
      </c>
      <c r="E1808">
        <v>1400</v>
      </c>
    </row>
    <row r="1809" spans="1:5" x14ac:dyDescent="0.2">
      <c r="A1809" t="s">
        <v>18525</v>
      </c>
      <c r="B1809" t="s">
        <v>21</v>
      </c>
      <c r="C1809" t="s">
        <v>2325</v>
      </c>
      <c r="D1809" t="s">
        <v>2326</v>
      </c>
      <c r="E1809">
        <v>0</v>
      </c>
    </row>
    <row r="1810" spans="1:5" x14ac:dyDescent="0.2">
      <c r="A1810" t="s">
        <v>18529</v>
      </c>
      <c r="B1810" t="s">
        <v>21</v>
      </c>
      <c r="C1810" t="s">
        <v>579</v>
      </c>
      <c r="D1810" t="s">
        <v>2332</v>
      </c>
      <c r="E1810">
        <v>1100</v>
      </c>
    </row>
    <row r="1811" spans="1:5" x14ac:dyDescent="0.2">
      <c r="A1811" t="s">
        <v>18533</v>
      </c>
      <c r="B1811" t="s">
        <v>21</v>
      </c>
      <c r="C1811" t="s">
        <v>2336</v>
      </c>
      <c r="D1811" t="s">
        <v>2337</v>
      </c>
      <c r="E1811">
        <v>900</v>
      </c>
    </row>
    <row r="1812" spans="1:5" x14ac:dyDescent="0.2">
      <c r="A1812" t="s">
        <v>18542</v>
      </c>
      <c r="B1812" t="s">
        <v>21</v>
      </c>
      <c r="C1812" t="s">
        <v>2352</v>
      </c>
      <c r="D1812" t="s">
        <v>2353</v>
      </c>
      <c r="E1812">
        <v>500</v>
      </c>
    </row>
    <row r="1813" spans="1:5" x14ac:dyDescent="0.2">
      <c r="A1813" t="s">
        <v>18558</v>
      </c>
      <c r="B1813" t="s">
        <v>21</v>
      </c>
      <c r="C1813" t="s">
        <v>2381</v>
      </c>
      <c r="D1813" t="s">
        <v>2382</v>
      </c>
      <c r="E1813">
        <v>1400</v>
      </c>
    </row>
    <row r="1814" spans="1:5" x14ac:dyDescent="0.2">
      <c r="A1814" t="s">
        <v>18576</v>
      </c>
      <c r="B1814" t="s">
        <v>21</v>
      </c>
      <c r="C1814" t="s">
        <v>1074</v>
      </c>
      <c r="D1814" t="s">
        <v>2408</v>
      </c>
      <c r="E1814">
        <v>1400</v>
      </c>
    </row>
    <row r="1815" spans="1:5" x14ac:dyDescent="0.2">
      <c r="A1815" t="s">
        <v>18577</v>
      </c>
      <c r="B1815" t="s">
        <v>21</v>
      </c>
      <c r="C1815" t="s">
        <v>2409</v>
      </c>
      <c r="D1815" t="s">
        <v>2410</v>
      </c>
      <c r="E1815">
        <v>1000</v>
      </c>
    </row>
    <row r="1816" spans="1:5" x14ac:dyDescent="0.2">
      <c r="A1816" t="s">
        <v>18584</v>
      </c>
      <c r="B1816" t="s">
        <v>21</v>
      </c>
      <c r="C1816" t="s">
        <v>2421</v>
      </c>
      <c r="D1816" t="s">
        <v>2422</v>
      </c>
      <c r="E1816">
        <v>1400</v>
      </c>
    </row>
    <row r="1817" spans="1:5" x14ac:dyDescent="0.2">
      <c r="A1817" t="s">
        <v>18586</v>
      </c>
      <c r="B1817" t="s">
        <v>21</v>
      </c>
      <c r="C1817" t="s">
        <v>2424</v>
      </c>
      <c r="D1817" t="s">
        <v>2425</v>
      </c>
      <c r="E1817">
        <v>1400</v>
      </c>
    </row>
    <row r="1818" spans="1:5" x14ac:dyDescent="0.2">
      <c r="A1818" t="s">
        <v>18588</v>
      </c>
      <c r="B1818" t="s">
        <v>21</v>
      </c>
      <c r="C1818" t="s">
        <v>1977</v>
      </c>
      <c r="D1818" t="s">
        <v>2428</v>
      </c>
      <c r="E1818">
        <v>1400</v>
      </c>
    </row>
    <row r="1819" spans="1:5" x14ac:dyDescent="0.2">
      <c r="A1819" t="s">
        <v>18601</v>
      </c>
      <c r="B1819" t="s">
        <v>21</v>
      </c>
      <c r="C1819" t="s">
        <v>2451</v>
      </c>
      <c r="D1819" t="s">
        <v>2452</v>
      </c>
      <c r="E1819">
        <v>1400</v>
      </c>
    </row>
    <row r="1820" spans="1:5" x14ac:dyDescent="0.2">
      <c r="A1820" t="s">
        <v>18608</v>
      </c>
      <c r="B1820" t="s">
        <v>21</v>
      </c>
      <c r="C1820" t="s">
        <v>1294</v>
      </c>
      <c r="D1820" t="s">
        <v>2463</v>
      </c>
      <c r="E1820">
        <v>700</v>
      </c>
    </row>
    <row r="1821" spans="1:5" x14ac:dyDescent="0.2">
      <c r="A1821" t="s">
        <v>18620</v>
      </c>
      <c r="B1821" t="s">
        <v>21</v>
      </c>
      <c r="C1821" t="s">
        <v>2483</v>
      </c>
      <c r="D1821" t="s">
        <v>2484</v>
      </c>
      <c r="E1821">
        <v>1400</v>
      </c>
    </row>
    <row r="1822" spans="1:5" x14ac:dyDescent="0.2">
      <c r="A1822" t="s">
        <v>18625</v>
      </c>
      <c r="B1822" t="s">
        <v>21</v>
      </c>
      <c r="C1822" t="s">
        <v>1010</v>
      </c>
      <c r="D1822" t="s">
        <v>2493</v>
      </c>
      <c r="E1822">
        <v>1400</v>
      </c>
    </row>
    <row r="1823" spans="1:5" x14ac:dyDescent="0.2">
      <c r="A1823" t="s">
        <v>18628</v>
      </c>
      <c r="B1823" t="s">
        <v>21</v>
      </c>
      <c r="C1823" t="s">
        <v>2498</v>
      </c>
      <c r="D1823" t="s">
        <v>2499</v>
      </c>
      <c r="E1823">
        <v>1100</v>
      </c>
    </row>
    <row r="1824" spans="1:5" x14ac:dyDescent="0.2">
      <c r="A1824" t="s">
        <v>18633</v>
      </c>
      <c r="B1824" t="s">
        <v>21</v>
      </c>
      <c r="C1824" t="s">
        <v>2507</v>
      </c>
      <c r="D1824" t="s">
        <v>2508</v>
      </c>
      <c r="E1824">
        <v>1100</v>
      </c>
    </row>
    <row r="1825" spans="1:5" x14ac:dyDescent="0.2">
      <c r="A1825" t="s">
        <v>18635</v>
      </c>
      <c r="B1825" t="s">
        <v>21</v>
      </c>
      <c r="C1825" t="s">
        <v>2510</v>
      </c>
      <c r="D1825" t="s">
        <v>2511</v>
      </c>
      <c r="E1825">
        <v>1200</v>
      </c>
    </row>
    <row r="1826" spans="1:5" x14ac:dyDescent="0.2">
      <c r="A1826" t="s">
        <v>18639</v>
      </c>
      <c r="B1826" t="s">
        <v>21</v>
      </c>
      <c r="C1826" t="s">
        <v>1060</v>
      </c>
      <c r="D1826" t="s">
        <v>2517</v>
      </c>
      <c r="E1826">
        <v>1400</v>
      </c>
    </row>
    <row r="1827" spans="1:5" x14ac:dyDescent="0.2">
      <c r="A1827" t="s">
        <v>18658</v>
      </c>
      <c r="B1827" t="s">
        <v>21</v>
      </c>
      <c r="C1827" t="s">
        <v>193</v>
      </c>
      <c r="D1827" t="s">
        <v>2546</v>
      </c>
      <c r="E1827">
        <v>1200</v>
      </c>
    </row>
    <row r="1828" spans="1:5" x14ac:dyDescent="0.2">
      <c r="A1828" t="s">
        <v>18664</v>
      </c>
      <c r="B1828" t="s">
        <v>21</v>
      </c>
      <c r="C1828" t="s">
        <v>1507</v>
      </c>
      <c r="D1828" t="s">
        <v>2554</v>
      </c>
      <c r="E1828">
        <v>900</v>
      </c>
    </row>
    <row r="1829" spans="1:5" x14ac:dyDescent="0.2">
      <c r="A1829" t="s">
        <v>18676</v>
      </c>
      <c r="B1829" t="s">
        <v>21</v>
      </c>
      <c r="C1829" t="s">
        <v>2354</v>
      </c>
      <c r="D1829" t="s">
        <v>2572</v>
      </c>
      <c r="E1829">
        <v>1400</v>
      </c>
    </row>
    <row r="1830" spans="1:5" x14ac:dyDescent="0.2">
      <c r="A1830" t="s">
        <v>18678</v>
      </c>
      <c r="B1830" t="s">
        <v>21</v>
      </c>
      <c r="C1830" t="s">
        <v>2575</v>
      </c>
      <c r="D1830" t="s">
        <v>2576</v>
      </c>
      <c r="E1830">
        <v>1400</v>
      </c>
    </row>
    <row r="1831" spans="1:5" x14ac:dyDescent="0.2">
      <c r="A1831" t="s">
        <v>18680</v>
      </c>
      <c r="B1831" t="s">
        <v>21</v>
      </c>
      <c r="C1831" t="s">
        <v>2578</v>
      </c>
      <c r="D1831" t="s">
        <v>2579</v>
      </c>
      <c r="E1831">
        <v>1400</v>
      </c>
    </row>
    <row r="1832" spans="1:5" x14ac:dyDescent="0.2">
      <c r="A1832" t="s">
        <v>18685</v>
      </c>
      <c r="B1832" t="s">
        <v>21</v>
      </c>
      <c r="C1832" t="s">
        <v>2586</v>
      </c>
      <c r="D1832" t="s">
        <v>2587</v>
      </c>
      <c r="E1832">
        <v>1400</v>
      </c>
    </row>
    <row r="1833" spans="1:5" x14ac:dyDescent="0.2">
      <c r="A1833" t="s">
        <v>18689</v>
      </c>
      <c r="B1833" t="s">
        <v>21</v>
      </c>
      <c r="C1833" t="s">
        <v>530</v>
      </c>
      <c r="D1833" t="s">
        <v>2591</v>
      </c>
      <c r="E1833">
        <v>1000</v>
      </c>
    </row>
    <row r="1834" spans="1:5" x14ac:dyDescent="0.2">
      <c r="A1834" t="s">
        <v>18691</v>
      </c>
      <c r="B1834" t="s">
        <v>21</v>
      </c>
      <c r="C1834" t="s">
        <v>1154</v>
      </c>
      <c r="D1834" t="s">
        <v>2594</v>
      </c>
      <c r="E1834">
        <v>1400</v>
      </c>
    </row>
    <row r="1835" spans="1:5" x14ac:dyDescent="0.2">
      <c r="A1835" t="s">
        <v>18704</v>
      </c>
      <c r="B1835" t="s">
        <v>21</v>
      </c>
      <c r="C1835" t="s">
        <v>2618</v>
      </c>
      <c r="D1835" t="s">
        <v>2619</v>
      </c>
      <c r="E1835">
        <v>1000</v>
      </c>
    </row>
    <row r="1836" spans="1:5" x14ac:dyDescent="0.2">
      <c r="A1836" t="s">
        <v>18716</v>
      </c>
      <c r="B1836" t="s">
        <v>21</v>
      </c>
      <c r="C1836" t="s">
        <v>135</v>
      </c>
      <c r="D1836" t="s">
        <v>2634</v>
      </c>
      <c r="E1836">
        <v>1200</v>
      </c>
    </row>
    <row r="1837" spans="1:5" x14ac:dyDescent="0.2">
      <c r="A1837" t="s">
        <v>18718</v>
      </c>
      <c r="B1837" t="s">
        <v>21</v>
      </c>
      <c r="C1837" t="s">
        <v>2637</v>
      </c>
      <c r="D1837" t="s">
        <v>2638</v>
      </c>
      <c r="E1837">
        <v>1400</v>
      </c>
    </row>
    <row r="1838" spans="1:5" x14ac:dyDescent="0.2">
      <c r="A1838" t="s">
        <v>18727</v>
      </c>
      <c r="B1838" t="s">
        <v>21</v>
      </c>
      <c r="C1838" t="s">
        <v>1078</v>
      </c>
      <c r="D1838" t="s">
        <v>1653</v>
      </c>
      <c r="E1838">
        <v>1400</v>
      </c>
    </row>
    <row r="1839" spans="1:5" x14ac:dyDescent="0.2">
      <c r="A1839" t="s">
        <v>18731</v>
      </c>
      <c r="B1839" t="s">
        <v>21</v>
      </c>
      <c r="C1839" t="s">
        <v>2657</v>
      </c>
      <c r="D1839" t="s">
        <v>2658</v>
      </c>
      <c r="E1839">
        <v>1000</v>
      </c>
    </row>
    <row r="1840" spans="1:5" x14ac:dyDescent="0.2">
      <c r="A1840" t="s">
        <v>18733</v>
      </c>
      <c r="B1840" t="s">
        <v>21</v>
      </c>
      <c r="C1840" t="s">
        <v>2662</v>
      </c>
      <c r="D1840" t="s">
        <v>1536</v>
      </c>
      <c r="E1840">
        <v>1400</v>
      </c>
    </row>
    <row r="1841" spans="1:5" x14ac:dyDescent="0.2">
      <c r="A1841" t="s">
        <v>18740</v>
      </c>
      <c r="B1841" t="s">
        <v>21</v>
      </c>
      <c r="C1841" t="s">
        <v>2673</v>
      </c>
      <c r="D1841" t="s">
        <v>2674</v>
      </c>
      <c r="E1841">
        <v>1400</v>
      </c>
    </row>
    <row r="1842" spans="1:5" x14ac:dyDescent="0.2">
      <c r="A1842" t="s">
        <v>18746</v>
      </c>
      <c r="B1842" t="s">
        <v>21</v>
      </c>
      <c r="C1842" t="s">
        <v>95</v>
      </c>
      <c r="D1842" t="s">
        <v>2685</v>
      </c>
      <c r="E1842">
        <v>1400</v>
      </c>
    </row>
    <row r="1843" spans="1:5" x14ac:dyDescent="0.2">
      <c r="A1843" t="s">
        <v>18757</v>
      </c>
      <c r="B1843" t="s">
        <v>21</v>
      </c>
      <c r="C1843" t="s">
        <v>2701</v>
      </c>
      <c r="D1843" t="s">
        <v>2702</v>
      </c>
      <c r="E1843">
        <v>1100</v>
      </c>
    </row>
    <row r="1844" spans="1:5" x14ac:dyDescent="0.2">
      <c r="A1844" t="s">
        <v>18758</v>
      </c>
      <c r="B1844" t="s">
        <v>21</v>
      </c>
      <c r="C1844" t="s">
        <v>220</v>
      </c>
      <c r="D1844" t="s">
        <v>2703</v>
      </c>
      <c r="E1844">
        <v>1400</v>
      </c>
    </row>
    <row r="1845" spans="1:5" x14ac:dyDescent="0.2">
      <c r="A1845" t="s">
        <v>18771</v>
      </c>
      <c r="B1845" t="s">
        <v>21</v>
      </c>
      <c r="C1845" t="s">
        <v>113</v>
      </c>
      <c r="D1845" t="s">
        <v>2723</v>
      </c>
      <c r="E1845">
        <v>1400</v>
      </c>
    </row>
    <row r="1846" spans="1:5" x14ac:dyDescent="0.2">
      <c r="A1846" t="s">
        <v>18772</v>
      </c>
      <c r="B1846" t="s">
        <v>21</v>
      </c>
      <c r="C1846" t="s">
        <v>570</v>
      </c>
      <c r="D1846" t="s">
        <v>2724</v>
      </c>
      <c r="E1846">
        <v>1400</v>
      </c>
    </row>
    <row r="1847" spans="1:5" x14ac:dyDescent="0.2">
      <c r="A1847" t="s">
        <v>18777</v>
      </c>
      <c r="B1847" t="s">
        <v>21</v>
      </c>
      <c r="C1847" t="s">
        <v>1078</v>
      </c>
      <c r="D1847" t="s">
        <v>474</v>
      </c>
      <c r="E1847">
        <v>1400</v>
      </c>
    </row>
    <row r="1848" spans="1:5" x14ac:dyDescent="0.2">
      <c r="A1848" t="s">
        <v>18778</v>
      </c>
      <c r="B1848" t="s">
        <v>21</v>
      </c>
      <c r="C1848" t="s">
        <v>1154</v>
      </c>
      <c r="D1848" t="s">
        <v>2730</v>
      </c>
      <c r="E1848">
        <v>1400</v>
      </c>
    </row>
    <row r="1849" spans="1:5" x14ac:dyDescent="0.2">
      <c r="A1849" t="s">
        <v>18779</v>
      </c>
      <c r="B1849" t="s">
        <v>21</v>
      </c>
      <c r="C1849" t="s">
        <v>2732</v>
      </c>
      <c r="D1849" t="s">
        <v>2733</v>
      </c>
      <c r="E1849">
        <v>1400</v>
      </c>
    </row>
    <row r="1850" spans="1:5" x14ac:dyDescent="0.2">
      <c r="A1850" t="s">
        <v>18783</v>
      </c>
      <c r="B1850" t="s">
        <v>21</v>
      </c>
      <c r="C1850" t="s">
        <v>2740</v>
      </c>
      <c r="D1850" t="s">
        <v>2741</v>
      </c>
      <c r="E1850">
        <v>1400</v>
      </c>
    </row>
    <row r="1851" spans="1:5" x14ac:dyDescent="0.2">
      <c r="A1851" t="s">
        <v>18814</v>
      </c>
      <c r="B1851" t="s">
        <v>21</v>
      </c>
      <c r="C1851" t="s">
        <v>2795</v>
      </c>
      <c r="D1851" t="s">
        <v>1202</v>
      </c>
      <c r="E1851">
        <v>1400</v>
      </c>
    </row>
    <row r="1852" spans="1:5" x14ac:dyDescent="0.2">
      <c r="A1852" t="s">
        <v>18817</v>
      </c>
      <c r="B1852" t="s">
        <v>21</v>
      </c>
      <c r="C1852" t="s">
        <v>2161</v>
      </c>
      <c r="D1852" t="s">
        <v>2799</v>
      </c>
      <c r="E1852">
        <v>1400</v>
      </c>
    </row>
    <row r="1853" spans="1:5" x14ac:dyDescent="0.2">
      <c r="A1853" t="s">
        <v>18821</v>
      </c>
      <c r="B1853" t="s">
        <v>21</v>
      </c>
      <c r="C1853" t="s">
        <v>2805</v>
      </c>
      <c r="D1853" t="s">
        <v>2806</v>
      </c>
      <c r="E1853">
        <v>1400</v>
      </c>
    </row>
    <row r="1854" spans="1:5" x14ac:dyDescent="0.2">
      <c r="A1854" t="s">
        <v>18823</v>
      </c>
      <c r="B1854" t="s">
        <v>21</v>
      </c>
      <c r="C1854" t="s">
        <v>2808</v>
      </c>
      <c r="D1854" t="s">
        <v>2809</v>
      </c>
      <c r="E1854">
        <v>1100</v>
      </c>
    </row>
    <row r="1855" spans="1:5" x14ac:dyDescent="0.2">
      <c r="A1855" t="s">
        <v>18824</v>
      </c>
      <c r="B1855" t="s">
        <v>21</v>
      </c>
      <c r="C1855" t="s">
        <v>2810</v>
      </c>
      <c r="D1855" t="s">
        <v>2811</v>
      </c>
      <c r="E1855">
        <v>1400</v>
      </c>
    </row>
    <row r="1856" spans="1:5" x14ac:dyDescent="0.2">
      <c r="A1856" t="s">
        <v>18825</v>
      </c>
      <c r="B1856" t="s">
        <v>21</v>
      </c>
      <c r="C1856" t="s">
        <v>2621</v>
      </c>
      <c r="D1856" t="s">
        <v>2812</v>
      </c>
      <c r="E1856">
        <v>1400</v>
      </c>
    </row>
    <row r="1857" spans="1:5" x14ac:dyDescent="0.2">
      <c r="A1857" t="s">
        <v>18826</v>
      </c>
      <c r="B1857" t="s">
        <v>21</v>
      </c>
      <c r="C1857" t="s">
        <v>2813</v>
      </c>
      <c r="D1857" t="s">
        <v>2814</v>
      </c>
      <c r="E1857">
        <v>1400</v>
      </c>
    </row>
    <row r="1858" spans="1:5" x14ac:dyDescent="0.2">
      <c r="A1858" t="s">
        <v>18830</v>
      </c>
      <c r="B1858" t="s">
        <v>21</v>
      </c>
      <c r="C1858" t="s">
        <v>172</v>
      </c>
      <c r="D1858" t="s">
        <v>2819</v>
      </c>
      <c r="E1858">
        <v>1200</v>
      </c>
    </row>
    <row r="1859" spans="1:5" x14ac:dyDescent="0.2">
      <c r="A1859" t="s">
        <v>18833</v>
      </c>
      <c r="B1859" t="s">
        <v>21</v>
      </c>
      <c r="C1859" t="s">
        <v>2824</v>
      </c>
      <c r="D1859" t="s">
        <v>2825</v>
      </c>
      <c r="E1859">
        <v>1400</v>
      </c>
    </row>
    <row r="1860" spans="1:5" x14ac:dyDescent="0.2">
      <c r="A1860" t="s">
        <v>18838</v>
      </c>
      <c r="B1860" t="s">
        <v>21</v>
      </c>
      <c r="C1860" t="s">
        <v>2832</v>
      </c>
      <c r="D1860" t="s">
        <v>2833</v>
      </c>
      <c r="E1860">
        <v>1400</v>
      </c>
    </row>
    <row r="1861" spans="1:5" x14ac:dyDescent="0.2">
      <c r="A1861" t="s">
        <v>18844</v>
      </c>
      <c r="B1861" t="s">
        <v>21</v>
      </c>
      <c r="C1861" t="s">
        <v>2843</v>
      </c>
      <c r="D1861" t="s">
        <v>2844</v>
      </c>
      <c r="E1861">
        <v>1200</v>
      </c>
    </row>
    <row r="1862" spans="1:5" x14ac:dyDescent="0.2">
      <c r="A1862" t="s">
        <v>18848</v>
      </c>
      <c r="B1862" t="s">
        <v>21</v>
      </c>
      <c r="C1862" t="s">
        <v>1874</v>
      </c>
      <c r="D1862" t="s">
        <v>2852</v>
      </c>
      <c r="E1862">
        <v>1400</v>
      </c>
    </row>
    <row r="1863" spans="1:5" x14ac:dyDescent="0.2">
      <c r="A1863" t="s">
        <v>18849</v>
      </c>
      <c r="B1863" t="s">
        <v>21</v>
      </c>
      <c r="C1863" t="s">
        <v>2853</v>
      </c>
      <c r="D1863" t="s">
        <v>2854</v>
      </c>
      <c r="E1863">
        <v>1400</v>
      </c>
    </row>
    <row r="1864" spans="1:5" x14ac:dyDescent="0.2">
      <c r="A1864" t="s">
        <v>18853</v>
      </c>
      <c r="B1864" t="s">
        <v>21</v>
      </c>
      <c r="C1864" t="s">
        <v>1154</v>
      </c>
      <c r="D1864" t="s">
        <v>2860</v>
      </c>
      <c r="E1864">
        <v>1400</v>
      </c>
    </row>
    <row r="1865" spans="1:5" x14ac:dyDescent="0.2">
      <c r="A1865" t="s">
        <v>18854</v>
      </c>
      <c r="B1865" t="s">
        <v>21</v>
      </c>
      <c r="C1865" t="s">
        <v>1078</v>
      </c>
      <c r="D1865" t="s">
        <v>2861</v>
      </c>
      <c r="E1865">
        <v>1400</v>
      </c>
    </row>
    <row r="1866" spans="1:5" x14ac:dyDescent="0.2">
      <c r="A1866" t="s">
        <v>18861</v>
      </c>
      <c r="B1866" t="s">
        <v>21</v>
      </c>
      <c r="C1866" t="s">
        <v>1875</v>
      </c>
      <c r="D1866" t="s">
        <v>2873</v>
      </c>
      <c r="E1866">
        <v>600</v>
      </c>
    </row>
    <row r="1867" spans="1:5" x14ac:dyDescent="0.2">
      <c r="A1867" t="s">
        <v>18867</v>
      </c>
      <c r="B1867" t="s">
        <v>21</v>
      </c>
      <c r="C1867" t="s">
        <v>2881</v>
      </c>
      <c r="D1867" t="s">
        <v>2882</v>
      </c>
      <c r="E1867">
        <v>1100</v>
      </c>
    </row>
    <row r="1868" spans="1:5" x14ac:dyDescent="0.2">
      <c r="A1868" t="s">
        <v>18872</v>
      </c>
      <c r="B1868" t="s">
        <v>21</v>
      </c>
      <c r="C1868" t="s">
        <v>2889</v>
      </c>
      <c r="D1868" t="s">
        <v>2890</v>
      </c>
      <c r="E1868">
        <v>1400</v>
      </c>
    </row>
    <row r="1869" spans="1:5" x14ac:dyDescent="0.2">
      <c r="A1869" t="s">
        <v>18873</v>
      </c>
      <c r="B1869" t="s">
        <v>21</v>
      </c>
      <c r="C1869" t="s">
        <v>2891</v>
      </c>
      <c r="D1869" t="s">
        <v>2892</v>
      </c>
      <c r="E1869">
        <v>1100</v>
      </c>
    </row>
    <row r="1870" spans="1:5" x14ac:dyDescent="0.2">
      <c r="A1870" t="s">
        <v>18886</v>
      </c>
      <c r="B1870" t="s">
        <v>21</v>
      </c>
      <c r="C1870" t="s">
        <v>2912</v>
      </c>
      <c r="D1870" t="s">
        <v>2913</v>
      </c>
      <c r="E1870">
        <v>1400</v>
      </c>
    </row>
    <row r="1871" spans="1:5" x14ac:dyDescent="0.2">
      <c r="A1871" t="s">
        <v>18914</v>
      </c>
      <c r="B1871" t="s">
        <v>21</v>
      </c>
      <c r="C1871" t="s">
        <v>2957</v>
      </c>
      <c r="D1871" t="s">
        <v>2958</v>
      </c>
      <c r="E1871">
        <v>1400</v>
      </c>
    </row>
    <row r="1872" spans="1:5" x14ac:dyDescent="0.2">
      <c r="A1872" t="s">
        <v>18924</v>
      </c>
      <c r="B1872" t="s">
        <v>21</v>
      </c>
      <c r="C1872" t="s">
        <v>891</v>
      </c>
      <c r="D1872" t="s">
        <v>2973</v>
      </c>
      <c r="E1872">
        <v>1400</v>
      </c>
    </row>
    <row r="1873" spans="1:5" x14ac:dyDescent="0.2">
      <c r="A1873" t="s">
        <v>18929</v>
      </c>
      <c r="B1873" t="s">
        <v>21</v>
      </c>
      <c r="C1873" t="s">
        <v>2982</v>
      </c>
      <c r="D1873" t="s">
        <v>2983</v>
      </c>
      <c r="E1873">
        <v>1100</v>
      </c>
    </row>
    <row r="1874" spans="1:5" x14ac:dyDescent="0.2">
      <c r="A1874" t="s">
        <v>18955</v>
      </c>
      <c r="B1874" t="s">
        <v>21</v>
      </c>
      <c r="C1874" t="s">
        <v>3019</v>
      </c>
      <c r="D1874" t="s">
        <v>3020</v>
      </c>
      <c r="E1874">
        <v>1400</v>
      </c>
    </row>
    <row r="1875" spans="1:5" x14ac:dyDescent="0.2">
      <c r="A1875" t="s">
        <v>18965</v>
      </c>
      <c r="B1875" t="s">
        <v>21</v>
      </c>
      <c r="C1875" t="s">
        <v>2402</v>
      </c>
      <c r="D1875" t="s">
        <v>3036</v>
      </c>
      <c r="E1875">
        <v>1000</v>
      </c>
    </row>
    <row r="1876" spans="1:5" x14ac:dyDescent="0.2">
      <c r="A1876" t="s">
        <v>19029</v>
      </c>
      <c r="B1876" t="s">
        <v>21</v>
      </c>
      <c r="C1876" t="s">
        <v>3129</v>
      </c>
      <c r="D1876" t="s">
        <v>3130</v>
      </c>
      <c r="E1876">
        <v>1000</v>
      </c>
    </row>
    <row r="1877" spans="1:5" x14ac:dyDescent="0.2">
      <c r="A1877" t="s">
        <v>19033</v>
      </c>
      <c r="B1877" t="s">
        <v>21</v>
      </c>
      <c r="C1877" t="s">
        <v>3135</v>
      </c>
      <c r="D1877" t="s">
        <v>3136</v>
      </c>
      <c r="E1877">
        <v>1400</v>
      </c>
    </row>
    <row r="1878" spans="1:5" x14ac:dyDescent="0.2">
      <c r="A1878" t="s">
        <v>19052</v>
      </c>
      <c r="B1878" t="s">
        <v>21</v>
      </c>
      <c r="C1878" t="s">
        <v>3166</v>
      </c>
      <c r="D1878" t="s">
        <v>3167</v>
      </c>
      <c r="E1878">
        <v>1400</v>
      </c>
    </row>
    <row r="1879" spans="1:5" x14ac:dyDescent="0.2">
      <c r="A1879" t="s">
        <v>19053</v>
      </c>
      <c r="B1879" t="s">
        <v>21</v>
      </c>
      <c r="C1879" t="s">
        <v>3168</v>
      </c>
      <c r="D1879" t="s">
        <v>3169</v>
      </c>
      <c r="E1879">
        <v>1200</v>
      </c>
    </row>
    <row r="1880" spans="1:5" x14ac:dyDescent="0.2">
      <c r="A1880" t="s">
        <v>19056</v>
      </c>
      <c r="B1880" t="s">
        <v>21</v>
      </c>
      <c r="C1880" t="s">
        <v>3172</v>
      </c>
      <c r="D1880" t="s">
        <v>3173</v>
      </c>
      <c r="E1880">
        <v>1400</v>
      </c>
    </row>
    <row r="1881" spans="1:5" x14ac:dyDescent="0.2">
      <c r="A1881" t="s">
        <v>19068</v>
      </c>
      <c r="B1881" t="s">
        <v>21</v>
      </c>
      <c r="C1881" t="s">
        <v>3192</v>
      </c>
      <c r="D1881" t="s">
        <v>3193</v>
      </c>
      <c r="E1881">
        <v>1400</v>
      </c>
    </row>
    <row r="1882" spans="1:5" x14ac:dyDescent="0.2">
      <c r="A1882" t="s">
        <v>19085</v>
      </c>
      <c r="B1882" t="s">
        <v>21</v>
      </c>
      <c r="C1882" t="s">
        <v>3219</v>
      </c>
      <c r="D1882" t="s">
        <v>3220</v>
      </c>
      <c r="E1882">
        <v>1400</v>
      </c>
    </row>
    <row r="1883" spans="1:5" x14ac:dyDescent="0.2">
      <c r="A1883" t="s">
        <v>19086</v>
      </c>
      <c r="B1883" t="s">
        <v>21</v>
      </c>
      <c r="C1883" t="s">
        <v>3221</v>
      </c>
      <c r="D1883" t="s">
        <v>3222</v>
      </c>
      <c r="E1883">
        <v>1400</v>
      </c>
    </row>
    <row r="1884" spans="1:5" x14ac:dyDescent="0.2">
      <c r="A1884" t="s">
        <v>19092</v>
      </c>
      <c r="B1884" t="s">
        <v>21</v>
      </c>
      <c r="C1884" t="s">
        <v>3232</v>
      </c>
      <c r="D1884" t="s">
        <v>3233</v>
      </c>
      <c r="E1884">
        <v>1400</v>
      </c>
    </row>
    <row r="1885" spans="1:5" x14ac:dyDescent="0.2">
      <c r="A1885" t="s">
        <v>19103</v>
      </c>
      <c r="B1885" t="s">
        <v>21</v>
      </c>
      <c r="C1885" t="s">
        <v>1357</v>
      </c>
      <c r="D1885" t="s">
        <v>3008</v>
      </c>
      <c r="E1885">
        <v>1400</v>
      </c>
    </row>
    <row r="1886" spans="1:5" x14ac:dyDescent="0.2">
      <c r="A1886" t="s">
        <v>19133</v>
      </c>
      <c r="B1886" t="s">
        <v>21</v>
      </c>
      <c r="C1886" t="s">
        <v>395</v>
      </c>
      <c r="D1886" t="s">
        <v>3294</v>
      </c>
      <c r="E1886">
        <v>1200</v>
      </c>
    </row>
    <row r="1887" spans="1:5" x14ac:dyDescent="0.2">
      <c r="A1887" t="s">
        <v>19164</v>
      </c>
      <c r="B1887" t="s">
        <v>21</v>
      </c>
      <c r="C1887" t="s">
        <v>2130</v>
      </c>
      <c r="D1887" t="s">
        <v>2052</v>
      </c>
      <c r="E1887">
        <v>1400</v>
      </c>
    </row>
    <row r="1888" spans="1:5" x14ac:dyDescent="0.2">
      <c r="A1888" t="s">
        <v>19168</v>
      </c>
      <c r="B1888" t="s">
        <v>21</v>
      </c>
      <c r="C1888" t="s">
        <v>2813</v>
      </c>
      <c r="D1888" t="s">
        <v>3352</v>
      </c>
      <c r="E1888">
        <v>1400</v>
      </c>
    </row>
    <row r="1889" spans="1:5" x14ac:dyDescent="0.2">
      <c r="A1889" t="s">
        <v>19180</v>
      </c>
      <c r="B1889" t="s">
        <v>21</v>
      </c>
      <c r="C1889" t="s">
        <v>3369</v>
      </c>
      <c r="D1889" t="s">
        <v>1667</v>
      </c>
      <c r="E1889">
        <v>1400</v>
      </c>
    </row>
    <row r="1890" spans="1:5" x14ac:dyDescent="0.2">
      <c r="A1890" t="s">
        <v>19194</v>
      </c>
      <c r="B1890" t="s">
        <v>21</v>
      </c>
      <c r="C1890" t="s">
        <v>1404</v>
      </c>
      <c r="D1890" t="s">
        <v>2553</v>
      </c>
      <c r="E1890">
        <v>1400</v>
      </c>
    </row>
    <row r="1891" spans="1:5" x14ac:dyDescent="0.2">
      <c r="A1891" t="s">
        <v>19203</v>
      </c>
      <c r="B1891" t="s">
        <v>21</v>
      </c>
      <c r="C1891" t="s">
        <v>655</v>
      </c>
      <c r="D1891" t="s">
        <v>3401</v>
      </c>
      <c r="E1891">
        <v>1400</v>
      </c>
    </row>
    <row r="1892" spans="1:5" x14ac:dyDescent="0.2">
      <c r="A1892" t="s">
        <v>19204</v>
      </c>
      <c r="B1892" t="s">
        <v>21</v>
      </c>
      <c r="C1892" t="s">
        <v>3402</v>
      </c>
      <c r="D1892" t="s">
        <v>349</v>
      </c>
      <c r="E1892">
        <v>1000</v>
      </c>
    </row>
    <row r="1893" spans="1:5" x14ac:dyDescent="0.2">
      <c r="A1893" t="s">
        <v>19236</v>
      </c>
      <c r="B1893" t="s">
        <v>21</v>
      </c>
      <c r="C1893" t="s">
        <v>3453</v>
      </c>
      <c r="D1893" t="s">
        <v>3454</v>
      </c>
      <c r="E1893">
        <v>1000</v>
      </c>
    </row>
    <row r="1894" spans="1:5" x14ac:dyDescent="0.2">
      <c r="A1894" t="s">
        <v>19237</v>
      </c>
      <c r="B1894" t="s">
        <v>21</v>
      </c>
      <c r="C1894" t="s">
        <v>3455</v>
      </c>
      <c r="D1894" t="s">
        <v>875</v>
      </c>
      <c r="E1894">
        <v>1400</v>
      </c>
    </row>
    <row r="1895" spans="1:5" x14ac:dyDescent="0.2">
      <c r="A1895" t="s">
        <v>19242</v>
      </c>
      <c r="B1895" t="s">
        <v>21</v>
      </c>
      <c r="C1895" t="s">
        <v>3463</v>
      </c>
      <c r="D1895" t="s">
        <v>3464</v>
      </c>
      <c r="E1895">
        <v>1400</v>
      </c>
    </row>
    <row r="1896" spans="1:5" x14ac:dyDescent="0.2">
      <c r="A1896" t="s">
        <v>19283</v>
      </c>
      <c r="B1896" t="s">
        <v>21</v>
      </c>
      <c r="C1896" t="s">
        <v>63</v>
      </c>
      <c r="D1896" t="s">
        <v>3525</v>
      </c>
      <c r="E1896">
        <v>1400</v>
      </c>
    </row>
    <row r="1897" spans="1:5" x14ac:dyDescent="0.2">
      <c r="A1897" t="s">
        <v>19323</v>
      </c>
      <c r="B1897" t="s">
        <v>21</v>
      </c>
      <c r="C1897" t="s">
        <v>3588</v>
      </c>
      <c r="D1897" t="s">
        <v>3589</v>
      </c>
      <c r="E1897">
        <v>1400</v>
      </c>
    </row>
    <row r="1898" spans="1:5" x14ac:dyDescent="0.2">
      <c r="A1898" t="s">
        <v>19339</v>
      </c>
      <c r="B1898" t="s">
        <v>21</v>
      </c>
      <c r="C1898" t="s">
        <v>3616</v>
      </c>
      <c r="D1898" t="s">
        <v>3617</v>
      </c>
      <c r="E1898">
        <v>1400</v>
      </c>
    </row>
    <row r="1899" spans="1:5" x14ac:dyDescent="0.2">
      <c r="A1899" t="s">
        <v>19344</v>
      </c>
      <c r="B1899" t="s">
        <v>21</v>
      </c>
      <c r="C1899" t="s">
        <v>1474</v>
      </c>
      <c r="D1899" t="s">
        <v>3625</v>
      </c>
      <c r="E1899">
        <v>1400</v>
      </c>
    </row>
    <row r="1900" spans="1:5" x14ac:dyDescent="0.2">
      <c r="A1900" t="s">
        <v>19346</v>
      </c>
      <c r="B1900" t="s">
        <v>21</v>
      </c>
      <c r="C1900" t="s">
        <v>3045</v>
      </c>
      <c r="D1900" t="s">
        <v>3628</v>
      </c>
      <c r="E1900">
        <v>1400</v>
      </c>
    </row>
    <row r="1901" spans="1:5" x14ac:dyDescent="0.2">
      <c r="A1901" t="s">
        <v>19372</v>
      </c>
      <c r="B1901" t="s">
        <v>21</v>
      </c>
      <c r="C1901" t="s">
        <v>1436</v>
      </c>
      <c r="D1901" t="s">
        <v>3672</v>
      </c>
      <c r="E1901">
        <v>600</v>
      </c>
    </row>
    <row r="1902" spans="1:5" x14ac:dyDescent="0.2">
      <c r="A1902" t="s">
        <v>19383</v>
      </c>
      <c r="B1902" t="s">
        <v>21</v>
      </c>
      <c r="C1902" t="s">
        <v>3688</v>
      </c>
      <c r="D1902" t="s">
        <v>3689</v>
      </c>
      <c r="E1902">
        <v>1400</v>
      </c>
    </row>
    <row r="1903" spans="1:5" x14ac:dyDescent="0.2">
      <c r="A1903" t="s">
        <v>19389</v>
      </c>
      <c r="B1903" t="s">
        <v>21</v>
      </c>
      <c r="C1903" t="s">
        <v>3697</v>
      </c>
      <c r="D1903" t="s">
        <v>3698</v>
      </c>
      <c r="E1903">
        <v>1400</v>
      </c>
    </row>
    <row r="1904" spans="1:5" x14ac:dyDescent="0.2">
      <c r="A1904" t="s">
        <v>19417</v>
      </c>
      <c r="B1904" t="s">
        <v>21</v>
      </c>
      <c r="C1904" t="s">
        <v>400</v>
      </c>
      <c r="D1904" t="s">
        <v>3739</v>
      </c>
      <c r="E1904">
        <v>1000</v>
      </c>
    </row>
    <row r="1905" spans="1:5" x14ac:dyDescent="0.2">
      <c r="A1905" t="s">
        <v>19425</v>
      </c>
      <c r="B1905" t="s">
        <v>21</v>
      </c>
      <c r="C1905" t="s">
        <v>3751</v>
      </c>
      <c r="D1905" t="s">
        <v>3752</v>
      </c>
      <c r="E1905">
        <v>1400</v>
      </c>
    </row>
    <row r="1906" spans="1:5" x14ac:dyDescent="0.2">
      <c r="A1906" t="s">
        <v>19430</v>
      </c>
      <c r="B1906" t="s">
        <v>21</v>
      </c>
      <c r="C1906" t="s">
        <v>3759</v>
      </c>
      <c r="D1906" t="s">
        <v>3760</v>
      </c>
      <c r="E1906">
        <v>1400</v>
      </c>
    </row>
    <row r="1907" spans="1:5" x14ac:dyDescent="0.2">
      <c r="A1907" t="s">
        <v>19448</v>
      </c>
      <c r="B1907" t="s">
        <v>21</v>
      </c>
      <c r="C1907" t="s">
        <v>1372</v>
      </c>
      <c r="D1907" t="s">
        <v>3789</v>
      </c>
      <c r="E1907">
        <v>1400</v>
      </c>
    </row>
    <row r="1908" spans="1:5" x14ac:dyDescent="0.2">
      <c r="A1908" t="s">
        <v>19463</v>
      </c>
      <c r="B1908" t="s">
        <v>21</v>
      </c>
      <c r="C1908" t="s">
        <v>824</v>
      </c>
      <c r="D1908" t="s">
        <v>3813</v>
      </c>
      <c r="E1908">
        <v>1400</v>
      </c>
    </row>
    <row r="1909" spans="1:5" x14ac:dyDescent="0.2">
      <c r="A1909" t="s">
        <v>19466</v>
      </c>
      <c r="B1909" t="s">
        <v>21</v>
      </c>
      <c r="C1909" t="s">
        <v>3817</v>
      </c>
      <c r="D1909" t="s">
        <v>3818</v>
      </c>
      <c r="E1909">
        <v>600</v>
      </c>
    </row>
    <row r="1910" spans="1:5" x14ac:dyDescent="0.2">
      <c r="A1910" t="s">
        <v>19470</v>
      </c>
      <c r="B1910" t="s">
        <v>21</v>
      </c>
      <c r="C1910" t="s">
        <v>3825</v>
      </c>
      <c r="D1910" t="s">
        <v>3826</v>
      </c>
      <c r="E1910">
        <v>1200</v>
      </c>
    </row>
    <row r="1911" spans="1:5" x14ac:dyDescent="0.2">
      <c r="A1911" t="s">
        <v>19471</v>
      </c>
      <c r="B1911" t="s">
        <v>21</v>
      </c>
      <c r="C1911" t="s">
        <v>129</v>
      </c>
      <c r="D1911" t="s">
        <v>3827</v>
      </c>
      <c r="E1911">
        <v>1400</v>
      </c>
    </row>
    <row r="1912" spans="1:5" x14ac:dyDescent="0.2">
      <c r="A1912" t="s">
        <v>19481</v>
      </c>
      <c r="B1912" t="s">
        <v>21</v>
      </c>
      <c r="C1912" t="s">
        <v>3839</v>
      </c>
      <c r="D1912" t="s">
        <v>3840</v>
      </c>
      <c r="E1912">
        <v>1400</v>
      </c>
    </row>
    <row r="1913" spans="1:5" x14ac:dyDescent="0.2">
      <c r="A1913" t="s">
        <v>19488</v>
      </c>
      <c r="B1913" t="s">
        <v>21</v>
      </c>
      <c r="C1913" t="s">
        <v>3852</v>
      </c>
      <c r="D1913" t="s">
        <v>3853</v>
      </c>
      <c r="E1913">
        <v>1200</v>
      </c>
    </row>
    <row r="1914" spans="1:5" x14ac:dyDescent="0.2">
      <c r="A1914" t="s">
        <v>19515</v>
      </c>
      <c r="B1914" t="s">
        <v>21</v>
      </c>
      <c r="C1914" t="s">
        <v>3893</v>
      </c>
      <c r="D1914" t="s">
        <v>3894</v>
      </c>
      <c r="E1914">
        <v>1400</v>
      </c>
    </row>
    <row r="1915" spans="1:5" x14ac:dyDescent="0.2">
      <c r="A1915" t="s">
        <v>19552</v>
      </c>
      <c r="B1915" t="s">
        <v>21</v>
      </c>
      <c r="C1915" t="s">
        <v>2881</v>
      </c>
      <c r="D1915" t="s">
        <v>3949</v>
      </c>
      <c r="E1915">
        <v>1400</v>
      </c>
    </row>
    <row r="1916" spans="1:5" x14ac:dyDescent="0.2">
      <c r="A1916" t="s">
        <v>19555</v>
      </c>
      <c r="B1916" t="s">
        <v>21</v>
      </c>
      <c r="C1916" t="s">
        <v>171</v>
      </c>
      <c r="D1916" t="s">
        <v>3954</v>
      </c>
      <c r="E1916">
        <v>1400</v>
      </c>
    </row>
    <row r="1917" spans="1:5" x14ac:dyDescent="0.2">
      <c r="A1917" t="s">
        <v>19562</v>
      </c>
      <c r="B1917" t="s">
        <v>21</v>
      </c>
      <c r="C1917" t="s">
        <v>3964</v>
      </c>
      <c r="D1917" t="s">
        <v>3965</v>
      </c>
      <c r="E1917">
        <v>1400</v>
      </c>
    </row>
    <row r="1918" spans="1:5" x14ac:dyDescent="0.2">
      <c r="A1918" t="s">
        <v>19567</v>
      </c>
      <c r="B1918" t="s">
        <v>21</v>
      </c>
      <c r="C1918" t="s">
        <v>3972</v>
      </c>
      <c r="D1918" t="s">
        <v>3973</v>
      </c>
      <c r="E1918">
        <v>1400</v>
      </c>
    </row>
    <row r="1919" spans="1:5" x14ac:dyDescent="0.2">
      <c r="A1919" t="s">
        <v>19570</v>
      </c>
      <c r="B1919" t="s">
        <v>21</v>
      </c>
      <c r="C1919" t="s">
        <v>3975</v>
      </c>
      <c r="D1919" t="s">
        <v>3976</v>
      </c>
      <c r="E1919">
        <v>1400</v>
      </c>
    </row>
    <row r="1920" spans="1:5" x14ac:dyDescent="0.2">
      <c r="A1920" t="s">
        <v>19572</v>
      </c>
      <c r="B1920" t="s">
        <v>21</v>
      </c>
      <c r="C1920" t="s">
        <v>135</v>
      </c>
      <c r="D1920" t="s">
        <v>3978</v>
      </c>
      <c r="E1920">
        <v>1400</v>
      </c>
    </row>
    <row r="1921" spans="1:5" x14ac:dyDescent="0.2">
      <c r="A1921" t="s">
        <v>19574</v>
      </c>
      <c r="B1921" t="s">
        <v>21</v>
      </c>
      <c r="C1921" t="s">
        <v>3980</v>
      </c>
      <c r="D1921" t="s">
        <v>3981</v>
      </c>
      <c r="E1921">
        <v>1000</v>
      </c>
    </row>
    <row r="1922" spans="1:5" x14ac:dyDescent="0.2">
      <c r="A1922" t="s">
        <v>19633</v>
      </c>
      <c r="B1922" t="s">
        <v>21</v>
      </c>
      <c r="C1922" t="s">
        <v>4068</v>
      </c>
      <c r="D1922" t="s">
        <v>4069</v>
      </c>
      <c r="E1922">
        <v>1400</v>
      </c>
    </row>
    <row r="1923" spans="1:5" x14ac:dyDescent="0.2">
      <c r="A1923" t="s">
        <v>19664</v>
      </c>
      <c r="B1923" t="s">
        <v>21</v>
      </c>
      <c r="C1923" t="s">
        <v>4113</v>
      </c>
      <c r="D1923" t="s">
        <v>4114</v>
      </c>
      <c r="E1923">
        <v>1400</v>
      </c>
    </row>
    <row r="1924" spans="1:5" x14ac:dyDescent="0.2">
      <c r="A1924" t="s">
        <v>19682</v>
      </c>
      <c r="B1924" t="s">
        <v>21</v>
      </c>
      <c r="C1924" t="s">
        <v>4139</v>
      </c>
      <c r="D1924" t="s">
        <v>4140</v>
      </c>
      <c r="E1924">
        <v>1400</v>
      </c>
    </row>
    <row r="1925" spans="1:5" x14ac:dyDescent="0.2">
      <c r="A1925" t="s">
        <v>19683</v>
      </c>
      <c r="B1925" t="s">
        <v>21</v>
      </c>
      <c r="C1925" t="s">
        <v>4141</v>
      </c>
      <c r="D1925" t="s">
        <v>4142</v>
      </c>
      <c r="E1925">
        <v>1000</v>
      </c>
    </row>
    <row r="1926" spans="1:5" x14ac:dyDescent="0.2">
      <c r="A1926" t="s">
        <v>19696</v>
      </c>
      <c r="B1926" t="s">
        <v>21</v>
      </c>
      <c r="C1926" t="s">
        <v>4158</v>
      </c>
      <c r="D1926" t="s">
        <v>2406</v>
      </c>
      <c r="E1926">
        <v>1400</v>
      </c>
    </row>
    <row r="1927" spans="1:5" x14ac:dyDescent="0.2">
      <c r="A1927" t="s">
        <v>19737</v>
      </c>
      <c r="B1927" t="s">
        <v>21</v>
      </c>
      <c r="C1927" t="s">
        <v>3469</v>
      </c>
      <c r="D1927" t="s">
        <v>4219</v>
      </c>
      <c r="E1927">
        <v>1200</v>
      </c>
    </row>
    <row r="1928" spans="1:5" x14ac:dyDescent="0.2">
      <c r="A1928" t="s">
        <v>19744</v>
      </c>
      <c r="B1928" t="s">
        <v>21</v>
      </c>
      <c r="C1928" t="s">
        <v>4229</v>
      </c>
      <c r="D1928" t="s">
        <v>4230</v>
      </c>
      <c r="E1928">
        <v>1000</v>
      </c>
    </row>
    <row r="1929" spans="1:5" x14ac:dyDescent="0.2">
      <c r="A1929" t="s">
        <v>19754</v>
      </c>
      <c r="B1929" t="s">
        <v>21</v>
      </c>
      <c r="C1929" t="s">
        <v>113</v>
      </c>
      <c r="D1929" t="s">
        <v>4244</v>
      </c>
      <c r="E1929">
        <v>1400</v>
      </c>
    </row>
    <row r="1930" spans="1:5" x14ac:dyDescent="0.2">
      <c r="A1930" t="s">
        <v>19765</v>
      </c>
      <c r="B1930" t="s">
        <v>21</v>
      </c>
      <c r="C1930" t="s">
        <v>4262</v>
      </c>
      <c r="D1930" t="s">
        <v>4263</v>
      </c>
      <c r="E1930">
        <v>1400</v>
      </c>
    </row>
    <row r="1931" spans="1:5" x14ac:dyDescent="0.2">
      <c r="A1931" t="s">
        <v>19767</v>
      </c>
      <c r="B1931" t="s">
        <v>21</v>
      </c>
      <c r="C1931" t="s">
        <v>4266</v>
      </c>
      <c r="D1931" t="s">
        <v>4267</v>
      </c>
      <c r="E1931">
        <v>1000</v>
      </c>
    </row>
    <row r="1932" spans="1:5" x14ac:dyDescent="0.2">
      <c r="A1932" t="s">
        <v>19770</v>
      </c>
      <c r="B1932" t="s">
        <v>21</v>
      </c>
      <c r="C1932" t="s">
        <v>4271</v>
      </c>
      <c r="D1932" t="s">
        <v>4272</v>
      </c>
      <c r="E1932">
        <v>1000</v>
      </c>
    </row>
    <row r="1933" spans="1:5" x14ac:dyDescent="0.2">
      <c r="A1933" t="s">
        <v>19778</v>
      </c>
      <c r="B1933" t="s">
        <v>21</v>
      </c>
      <c r="C1933" t="s">
        <v>270</v>
      </c>
      <c r="D1933" t="s">
        <v>4284</v>
      </c>
      <c r="E1933">
        <v>1000</v>
      </c>
    </row>
    <row r="1934" spans="1:5" x14ac:dyDescent="0.2">
      <c r="A1934" t="s">
        <v>19779</v>
      </c>
      <c r="B1934" t="s">
        <v>21</v>
      </c>
      <c r="C1934" t="s">
        <v>796</v>
      </c>
      <c r="D1934" t="s">
        <v>4285</v>
      </c>
      <c r="E1934">
        <v>1200</v>
      </c>
    </row>
    <row r="1935" spans="1:5" x14ac:dyDescent="0.2">
      <c r="A1935" t="s">
        <v>19788</v>
      </c>
      <c r="B1935" t="s">
        <v>21</v>
      </c>
      <c r="C1935" t="s">
        <v>579</v>
      </c>
      <c r="D1935" t="s">
        <v>4299</v>
      </c>
      <c r="E1935">
        <v>1400</v>
      </c>
    </row>
    <row r="1936" spans="1:5" x14ac:dyDescent="0.2">
      <c r="A1936" t="s">
        <v>19790</v>
      </c>
      <c r="B1936" t="s">
        <v>21</v>
      </c>
      <c r="C1936" t="s">
        <v>1358</v>
      </c>
      <c r="D1936" t="s">
        <v>4301</v>
      </c>
      <c r="E1936">
        <v>1000</v>
      </c>
    </row>
    <row r="1937" spans="1:5" x14ac:dyDescent="0.2">
      <c r="A1937" t="s">
        <v>19797</v>
      </c>
      <c r="B1937" t="s">
        <v>21</v>
      </c>
      <c r="C1937" t="s">
        <v>4312</v>
      </c>
      <c r="D1937" t="s">
        <v>4313</v>
      </c>
      <c r="E1937">
        <v>1200</v>
      </c>
    </row>
    <row r="1938" spans="1:5" x14ac:dyDescent="0.2">
      <c r="A1938" t="s">
        <v>19802</v>
      </c>
      <c r="B1938" t="s">
        <v>21</v>
      </c>
      <c r="C1938" t="s">
        <v>601</v>
      </c>
      <c r="D1938" t="s">
        <v>4321</v>
      </c>
      <c r="E1938">
        <v>1400</v>
      </c>
    </row>
    <row r="1939" spans="1:5" x14ac:dyDescent="0.2">
      <c r="A1939" t="s">
        <v>19810</v>
      </c>
      <c r="B1939" t="s">
        <v>21</v>
      </c>
      <c r="C1939" t="s">
        <v>4334</v>
      </c>
      <c r="D1939" t="s">
        <v>4335</v>
      </c>
      <c r="E1939">
        <v>1400</v>
      </c>
    </row>
    <row r="1940" spans="1:5" x14ac:dyDescent="0.2">
      <c r="A1940" t="s">
        <v>19842</v>
      </c>
      <c r="B1940" t="s">
        <v>21</v>
      </c>
      <c r="C1940" t="s">
        <v>4384</v>
      </c>
      <c r="D1940" t="s">
        <v>4385</v>
      </c>
      <c r="E1940">
        <v>1200</v>
      </c>
    </row>
    <row r="1941" spans="1:5" x14ac:dyDescent="0.2">
      <c r="A1941" t="s">
        <v>19843</v>
      </c>
      <c r="B1941" t="s">
        <v>21</v>
      </c>
      <c r="C1941" t="s">
        <v>4386</v>
      </c>
      <c r="D1941" t="s">
        <v>4387</v>
      </c>
      <c r="E1941">
        <v>1400</v>
      </c>
    </row>
    <row r="1942" spans="1:5" x14ac:dyDescent="0.2">
      <c r="A1942" t="s">
        <v>19859</v>
      </c>
      <c r="B1942" t="s">
        <v>21</v>
      </c>
      <c r="C1942" t="s">
        <v>4406</v>
      </c>
      <c r="D1942" t="s">
        <v>4407</v>
      </c>
      <c r="E1942">
        <v>1400</v>
      </c>
    </row>
    <row r="1943" spans="1:5" x14ac:dyDescent="0.2">
      <c r="A1943" t="s">
        <v>19868</v>
      </c>
      <c r="B1943" t="s">
        <v>21</v>
      </c>
      <c r="C1943" t="s">
        <v>4420</v>
      </c>
      <c r="D1943" t="s">
        <v>4421</v>
      </c>
      <c r="E1943">
        <v>600</v>
      </c>
    </row>
    <row r="1944" spans="1:5" x14ac:dyDescent="0.2">
      <c r="A1944" t="s">
        <v>19893</v>
      </c>
      <c r="B1944" t="s">
        <v>21</v>
      </c>
      <c r="C1944" t="s">
        <v>4459</v>
      </c>
      <c r="D1944" t="s">
        <v>203</v>
      </c>
      <c r="E1944">
        <v>1200</v>
      </c>
    </row>
    <row r="1945" spans="1:5" x14ac:dyDescent="0.2">
      <c r="A1945" t="s">
        <v>19906</v>
      </c>
      <c r="B1945" t="s">
        <v>21</v>
      </c>
      <c r="C1945" t="s">
        <v>543</v>
      </c>
      <c r="D1945" t="s">
        <v>4481</v>
      </c>
      <c r="E1945">
        <v>1400</v>
      </c>
    </row>
    <row r="1946" spans="1:5" x14ac:dyDescent="0.2">
      <c r="A1946" t="s">
        <v>19919</v>
      </c>
      <c r="B1946" t="s">
        <v>21</v>
      </c>
      <c r="C1946" t="s">
        <v>1606</v>
      </c>
      <c r="D1946" t="s">
        <v>4505</v>
      </c>
      <c r="E1946">
        <v>1400</v>
      </c>
    </row>
    <row r="1947" spans="1:5" x14ac:dyDescent="0.2">
      <c r="A1947" t="s">
        <v>19926</v>
      </c>
      <c r="B1947" t="s">
        <v>21</v>
      </c>
      <c r="C1947" t="s">
        <v>2233</v>
      </c>
      <c r="D1947" t="s">
        <v>4513</v>
      </c>
      <c r="E1947">
        <v>1000</v>
      </c>
    </row>
    <row r="1948" spans="1:5" x14ac:dyDescent="0.2">
      <c r="A1948" t="s">
        <v>19932</v>
      </c>
      <c r="B1948" t="s">
        <v>21</v>
      </c>
      <c r="C1948" t="s">
        <v>4521</v>
      </c>
      <c r="D1948" t="s">
        <v>4522</v>
      </c>
      <c r="E1948">
        <v>1000</v>
      </c>
    </row>
    <row r="1949" spans="1:5" x14ac:dyDescent="0.2">
      <c r="A1949" t="s">
        <v>19945</v>
      </c>
      <c r="B1949" t="s">
        <v>21</v>
      </c>
      <c r="C1949" t="s">
        <v>1058</v>
      </c>
      <c r="D1949" t="s">
        <v>4544</v>
      </c>
      <c r="E1949">
        <v>1000</v>
      </c>
    </row>
    <row r="1950" spans="1:5" x14ac:dyDescent="0.2">
      <c r="A1950" t="s">
        <v>19951</v>
      </c>
      <c r="B1950" t="s">
        <v>21</v>
      </c>
      <c r="C1950" t="s">
        <v>3699</v>
      </c>
      <c r="D1950" t="s">
        <v>4553</v>
      </c>
      <c r="E1950">
        <v>1400</v>
      </c>
    </row>
    <row r="1951" spans="1:5" x14ac:dyDescent="0.2">
      <c r="A1951" t="s">
        <v>19979</v>
      </c>
      <c r="B1951" t="s">
        <v>21</v>
      </c>
      <c r="C1951" t="s">
        <v>1220</v>
      </c>
      <c r="D1951" t="s">
        <v>4599</v>
      </c>
      <c r="E1951">
        <v>1400</v>
      </c>
    </row>
    <row r="1952" spans="1:5" x14ac:dyDescent="0.2">
      <c r="A1952" t="s">
        <v>20001</v>
      </c>
      <c r="B1952" t="s">
        <v>21</v>
      </c>
      <c r="C1952" t="s">
        <v>944</v>
      </c>
      <c r="D1952" t="s">
        <v>4635</v>
      </c>
      <c r="E1952">
        <v>1400</v>
      </c>
    </row>
    <row r="1953" spans="1:5" x14ac:dyDescent="0.2">
      <c r="A1953" t="s">
        <v>20024</v>
      </c>
      <c r="B1953" t="s">
        <v>21</v>
      </c>
      <c r="C1953" t="s">
        <v>3580</v>
      </c>
      <c r="D1953" t="s">
        <v>4674</v>
      </c>
      <c r="E1953">
        <v>1400</v>
      </c>
    </row>
    <row r="1954" spans="1:5" x14ac:dyDescent="0.2">
      <c r="A1954" t="s">
        <v>20038</v>
      </c>
      <c r="B1954" t="s">
        <v>21</v>
      </c>
      <c r="C1954" t="s">
        <v>3232</v>
      </c>
      <c r="D1954" t="s">
        <v>4696</v>
      </c>
      <c r="E1954">
        <v>600</v>
      </c>
    </row>
    <row r="1955" spans="1:5" x14ac:dyDescent="0.2">
      <c r="A1955" t="s">
        <v>20044</v>
      </c>
      <c r="B1955" t="s">
        <v>21</v>
      </c>
      <c r="C1955" t="s">
        <v>820</v>
      </c>
      <c r="D1955" t="s">
        <v>4706</v>
      </c>
      <c r="E1955">
        <v>800</v>
      </c>
    </row>
    <row r="1956" spans="1:5" x14ac:dyDescent="0.2">
      <c r="A1956" t="s">
        <v>20052</v>
      </c>
      <c r="B1956" t="s">
        <v>21</v>
      </c>
      <c r="C1956" t="s">
        <v>1989</v>
      </c>
      <c r="D1956" t="s">
        <v>4717</v>
      </c>
      <c r="E1956">
        <v>600</v>
      </c>
    </row>
    <row r="1957" spans="1:5" x14ac:dyDescent="0.2">
      <c r="A1957" t="s">
        <v>20056</v>
      </c>
      <c r="B1957" t="s">
        <v>21</v>
      </c>
      <c r="C1957" t="s">
        <v>4723</v>
      </c>
      <c r="D1957" t="s">
        <v>4724</v>
      </c>
      <c r="E1957">
        <v>600</v>
      </c>
    </row>
    <row r="1958" spans="1:5" x14ac:dyDescent="0.2">
      <c r="A1958" t="s">
        <v>20062</v>
      </c>
      <c r="B1958" t="s">
        <v>21</v>
      </c>
      <c r="C1958" t="s">
        <v>1606</v>
      </c>
      <c r="D1958" t="s">
        <v>4735</v>
      </c>
      <c r="E1958">
        <v>1200</v>
      </c>
    </row>
    <row r="1959" spans="1:5" x14ac:dyDescent="0.2">
      <c r="A1959" t="s">
        <v>20068</v>
      </c>
      <c r="B1959" t="s">
        <v>21</v>
      </c>
      <c r="C1959" t="s">
        <v>4744</v>
      </c>
      <c r="D1959" t="s">
        <v>4745</v>
      </c>
      <c r="E1959">
        <v>1000</v>
      </c>
    </row>
    <row r="1960" spans="1:5" x14ac:dyDescent="0.2">
      <c r="A1960" t="s">
        <v>20093</v>
      </c>
      <c r="B1960" t="s">
        <v>21</v>
      </c>
      <c r="C1960" t="s">
        <v>1300</v>
      </c>
      <c r="D1960" t="s">
        <v>4461</v>
      </c>
      <c r="E1960">
        <v>600</v>
      </c>
    </row>
    <row r="1961" spans="1:5" x14ac:dyDescent="0.2">
      <c r="A1961" t="s">
        <v>20109</v>
      </c>
      <c r="B1961" t="s">
        <v>21</v>
      </c>
      <c r="C1961" t="s">
        <v>4806</v>
      </c>
      <c r="D1961" t="s">
        <v>4807</v>
      </c>
      <c r="E1961">
        <v>600</v>
      </c>
    </row>
    <row r="1962" spans="1:5" x14ac:dyDescent="0.2">
      <c r="A1962" t="s">
        <v>20117</v>
      </c>
      <c r="B1962" t="s">
        <v>21</v>
      </c>
      <c r="C1962" t="s">
        <v>4819</v>
      </c>
      <c r="D1962" t="s">
        <v>4820</v>
      </c>
      <c r="E1962">
        <v>1000</v>
      </c>
    </row>
    <row r="1963" spans="1:5" x14ac:dyDescent="0.2">
      <c r="A1963" t="s">
        <v>20124</v>
      </c>
      <c r="B1963" t="s">
        <v>21</v>
      </c>
      <c r="C1963" t="s">
        <v>247</v>
      </c>
      <c r="D1963" t="s">
        <v>4831</v>
      </c>
      <c r="E1963">
        <v>1400</v>
      </c>
    </row>
    <row r="1964" spans="1:5" x14ac:dyDescent="0.2">
      <c r="A1964" t="s">
        <v>20133</v>
      </c>
      <c r="B1964" t="s">
        <v>21</v>
      </c>
      <c r="C1964" t="s">
        <v>2787</v>
      </c>
      <c r="D1964" t="s">
        <v>4845</v>
      </c>
      <c r="E1964">
        <v>1400</v>
      </c>
    </row>
    <row r="1965" spans="1:5" x14ac:dyDescent="0.2">
      <c r="A1965" t="s">
        <v>20146</v>
      </c>
      <c r="B1965" t="s">
        <v>21</v>
      </c>
      <c r="C1965" t="s">
        <v>642</v>
      </c>
      <c r="D1965" t="s">
        <v>4868</v>
      </c>
      <c r="E1965">
        <v>1000</v>
      </c>
    </row>
    <row r="1966" spans="1:5" x14ac:dyDescent="0.2">
      <c r="A1966" t="s">
        <v>20150</v>
      </c>
      <c r="B1966" t="s">
        <v>21</v>
      </c>
      <c r="C1966" t="s">
        <v>2147</v>
      </c>
      <c r="D1966" t="s">
        <v>3891</v>
      </c>
      <c r="E1966">
        <v>600</v>
      </c>
    </row>
    <row r="1967" spans="1:5" x14ac:dyDescent="0.2">
      <c r="A1967" t="s">
        <v>20176</v>
      </c>
      <c r="B1967" t="s">
        <v>21</v>
      </c>
      <c r="C1967" t="s">
        <v>4913</v>
      </c>
      <c r="D1967" t="s">
        <v>4914</v>
      </c>
      <c r="E1967">
        <v>1000</v>
      </c>
    </row>
    <row r="1968" spans="1:5" x14ac:dyDescent="0.2">
      <c r="A1968" t="s">
        <v>20182</v>
      </c>
      <c r="B1968" t="s">
        <v>21</v>
      </c>
      <c r="C1968" t="s">
        <v>4920</v>
      </c>
      <c r="D1968" t="s">
        <v>4921</v>
      </c>
      <c r="E1968">
        <v>1400</v>
      </c>
    </row>
    <row r="1969" spans="1:5" x14ac:dyDescent="0.2">
      <c r="A1969" t="s">
        <v>20198</v>
      </c>
      <c r="B1969" t="s">
        <v>21</v>
      </c>
      <c r="C1969" t="s">
        <v>356</v>
      </c>
      <c r="D1969" t="s">
        <v>4945</v>
      </c>
      <c r="E1969">
        <v>600</v>
      </c>
    </row>
    <row r="1970" spans="1:5" x14ac:dyDescent="0.2">
      <c r="A1970" t="s">
        <v>20229</v>
      </c>
      <c r="B1970" t="s">
        <v>21</v>
      </c>
      <c r="C1970" t="s">
        <v>4993</v>
      </c>
      <c r="D1970" t="s">
        <v>4994</v>
      </c>
      <c r="E1970">
        <v>600</v>
      </c>
    </row>
    <row r="1971" spans="1:5" x14ac:dyDescent="0.2">
      <c r="A1971" t="s">
        <v>20234</v>
      </c>
      <c r="B1971" t="s">
        <v>21</v>
      </c>
      <c r="C1971" t="s">
        <v>395</v>
      </c>
      <c r="D1971" t="s">
        <v>5002</v>
      </c>
      <c r="E1971">
        <v>1000</v>
      </c>
    </row>
    <row r="1972" spans="1:5" x14ac:dyDescent="0.2">
      <c r="A1972" t="s">
        <v>20235</v>
      </c>
      <c r="B1972" t="s">
        <v>21</v>
      </c>
      <c r="C1972" t="s">
        <v>5003</v>
      </c>
      <c r="D1972" t="s">
        <v>5004</v>
      </c>
      <c r="E1972">
        <v>1000</v>
      </c>
    </row>
    <row r="1973" spans="1:5" x14ac:dyDescent="0.2">
      <c r="A1973" t="s">
        <v>20244</v>
      </c>
      <c r="B1973" t="s">
        <v>21</v>
      </c>
      <c r="C1973" t="s">
        <v>5016</v>
      </c>
      <c r="D1973" t="s">
        <v>5017</v>
      </c>
      <c r="E1973">
        <v>600</v>
      </c>
    </row>
    <row r="1974" spans="1:5" x14ac:dyDescent="0.2">
      <c r="A1974" t="s">
        <v>20245</v>
      </c>
      <c r="B1974" t="s">
        <v>21</v>
      </c>
      <c r="C1974" t="s">
        <v>5018</v>
      </c>
      <c r="D1974" t="s">
        <v>5019</v>
      </c>
      <c r="E1974">
        <v>1400</v>
      </c>
    </row>
    <row r="1975" spans="1:5" x14ac:dyDescent="0.2">
      <c r="A1975" t="s">
        <v>20319</v>
      </c>
      <c r="B1975" t="s">
        <v>21</v>
      </c>
      <c r="C1975" t="s">
        <v>5125</v>
      </c>
      <c r="D1975" t="s">
        <v>5126</v>
      </c>
      <c r="E1975">
        <v>1000</v>
      </c>
    </row>
    <row r="1976" spans="1:5" x14ac:dyDescent="0.2">
      <c r="A1976" t="s">
        <v>20322</v>
      </c>
      <c r="B1976" t="s">
        <v>21</v>
      </c>
      <c r="C1976" t="s">
        <v>5130</v>
      </c>
      <c r="D1976" t="s">
        <v>5131</v>
      </c>
      <c r="E1976">
        <v>1000</v>
      </c>
    </row>
    <row r="1977" spans="1:5" x14ac:dyDescent="0.2">
      <c r="A1977" t="s">
        <v>20343</v>
      </c>
      <c r="B1977" t="s">
        <v>21</v>
      </c>
      <c r="C1977" t="s">
        <v>1107</v>
      </c>
      <c r="D1977" t="s">
        <v>5165</v>
      </c>
      <c r="E1977">
        <v>600</v>
      </c>
    </row>
    <row r="1978" spans="1:5" x14ac:dyDescent="0.2">
      <c r="A1978" t="s">
        <v>20350</v>
      </c>
      <c r="B1978" t="s">
        <v>21</v>
      </c>
      <c r="C1978" t="s">
        <v>5176</v>
      </c>
      <c r="D1978" t="s">
        <v>5177</v>
      </c>
      <c r="E1978">
        <v>1400</v>
      </c>
    </row>
    <row r="1979" spans="1:5" x14ac:dyDescent="0.2">
      <c r="A1979" t="s">
        <v>20373</v>
      </c>
      <c r="B1979" t="s">
        <v>21</v>
      </c>
      <c r="C1979" t="s">
        <v>1618</v>
      </c>
      <c r="D1979" t="s">
        <v>5206</v>
      </c>
      <c r="E1979">
        <v>1000</v>
      </c>
    </row>
    <row r="1980" spans="1:5" x14ac:dyDescent="0.2">
      <c r="A1980" t="s">
        <v>17371</v>
      </c>
      <c r="B1980" t="s">
        <v>139</v>
      </c>
      <c r="C1980" t="s">
        <v>140</v>
      </c>
      <c r="D1980" t="s">
        <v>141</v>
      </c>
      <c r="E1980">
        <v>1400</v>
      </c>
    </row>
    <row r="1981" spans="1:5" x14ac:dyDescent="0.2">
      <c r="A1981" t="s">
        <v>17426</v>
      </c>
      <c r="B1981" t="s">
        <v>139</v>
      </c>
      <c r="C1981" t="s">
        <v>245</v>
      </c>
      <c r="D1981" t="s">
        <v>246</v>
      </c>
      <c r="E1981">
        <v>1400</v>
      </c>
    </row>
    <row r="1982" spans="1:5" x14ac:dyDescent="0.2">
      <c r="A1982" t="s">
        <v>17478</v>
      </c>
      <c r="B1982" t="s">
        <v>139</v>
      </c>
      <c r="C1982" t="s">
        <v>354</v>
      </c>
      <c r="D1982" t="s">
        <v>355</v>
      </c>
      <c r="E1982">
        <v>600</v>
      </c>
    </row>
    <row r="1983" spans="1:5" x14ac:dyDescent="0.2">
      <c r="A1983" t="s">
        <v>17481</v>
      </c>
      <c r="B1983" t="s">
        <v>139</v>
      </c>
      <c r="C1983" t="s">
        <v>362</v>
      </c>
      <c r="D1983" t="s">
        <v>363</v>
      </c>
      <c r="E1983">
        <v>1000</v>
      </c>
    </row>
    <row r="1984" spans="1:5" x14ac:dyDescent="0.2">
      <c r="A1984" t="s">
        <v>17492</v>
      </c>
      <c r="B1984" t="s">
        <v>139</v>
      </c>
      <c r="C1984" t="s">
        <v>387</v>
      </c>
      <c r="D1984" t="s">
        <v>388</v>
      </c>
      <c r="E1984">
        <v>1400</v>
      </c>
    </row>
    <row r="1985" spans="1:5" x14ac:dyDescent="0.2">
      <c r="A1985" t="s">
        <v>17562</v>
      </c>
      <c r="B1985" t="s">
        <v>139</v>
      </c>
      <c r="C1985" t="s">
        <v>537</v>
      </c>
      <c r="D1985" t="s">
        <v>538</v>
      </c>
      <c r="E1985">
        <v>1400</v>
      </c>
    </row>
    <row r="1986" spans="1:5" x14ac:dyDescent="0.2">
      <c r="A1986" t="s">
        <v>17563</v>
      </c>
      <c r="B1986" t="s">
        <v>139</v>
      </c>
      <c r="C1986" t="s">
        <v>539</v>
      </c>
      <c r="D1986" t="s">
        <v>540</v>
      </c>
      <c r="E1986">
        <v>1400</v>
      </c>
    </row>
    <row r="1987" spans="1:5" x14ac:dyDescent="0.2">
      <c r="A1987" t="s">
        <v>17607</v>
      </c>
      <c r="B1987" t="s">
        <v>139</v>
      </c>
      <c r="C1987" t="s">
        <v>635</v>
      </c>
      <c r="D1987" t="s">
        <v>636</v>
      </c>
      <c r="E1987">
        <v>1400</v>
      </c>
    </row>
    <row r="1988" spans="1:5" x14ac:dyDescent="0.2">
      <c r="A1988" t="s">
        <v>17665</v>
      </c>
      <c r="B1988" t="s">
        <v>139</v>
      </c>
      <c r="C1988" t="s">
        <v>758</v>
      </c>
      <c r="D1988" t="s">
        <v>759</v>
      </c>
      <c r="E1988">
        <v>600</v>
      </c>
    </row>
    <row r="1989" spans="1:5" x14ac:dyDescent="0.2">
      <c r="A1989" t="s">
        <v>17704</v>
      </c>
      <c r="B1989" t="s">
        <v>139</v>
      </c>
      <c r="C1989" t="s">
        <v>839</v>
      </c>
      <c r="D1989" t="s">
        <v>840</v>
      </c>
      <c r="E1989">
        <v>1400</v>
      </c>
    </row>
    <row r="1990" spans="1:5" x14ac:dyDescent="0.2">
      <c r="A1990" t="s">
        <v>17739</v>
      </c>
      <c r="B1990" t="s">
        <v>139</v>
      </c>
      <c r="C1990" t="s">
        <v>117</v>
      </c>
      <c r="D1990" t="s">
        <v>902</v>
      </c>
      <c r="E1990">
        <v>1400</v>
      </c>
    </row>
    <row r="1991" spans="1:5" x14ac:dyDescent="0.2">
      <c r="A1991" t="s">
        <v>17746</v>
      </c>
      <c r="B1991" t="s">
        <v>139</v>
      </c>
      <c r="C1991" t="s">
        <v>274</v>
      </c>
      <c r="D1991" t="s">
        <v>914</v>
      </c>
      <c r="E1991">
        <v>1400</v>
      </c>
    </row>
    <row r="1992" spans="1:5" x14ac:dyDescent="0.2">
      <c r="A1992" t="s">
        <v>17758</v>
      </c>
      <c r="B1992" t="s">
        <v>139</v>
      </c>
      <c r="C1992" t="s">
        <v>613</v>
      </c>
      <c r="D1992" t="s">
        <v>935</v>
      </c>
      <c r="E1992">
        <v>1400</v>
      </c>
    </row>
    <row r="1993" spans="1:5" x14ac:dyDescent="0.2">
      <c r="A1993" t="s">
        <v>17863</v>
      </c>
      <c r="B1993" t="s">
        <v>139</v>
      </c>
      <c r="C1993" t="s">
        <v>178</v>
      </c>
      <c r="D1993" t="s">
        <v>1137</v>
      </c>
      <c r="E1993">
        <v>1400</v>
      </c>
    </row>
    <row r="1994" spans="1:5" x14ac:dyDescent="0.2">
      <c r="A1994" t="s">
        <v>17953</v>
      </c>
      <c r="B1994" t="s">
        <v>139</v>
      </c>
      <c r="C1994" t="s">
        <v>1306</v>
      </c>
      <c r="D1994" t="s">
        <v>1307</v>
      </c>
      <c r="E1994">
        <v>1000</v>
      </c>
    </row>
    <row r="1995" spans="1:5" x14ac:dyDescent="0.2">
      <c r="A1995" t="s">
        <v>17955</v>
      </c>
      <c r="B1995" t="s">
        <v>139</v>
      </c>
      <c r="C1995" t="s">
        <v>1310</v>
      </c>
      <c r="D1995" t="s">
        <v>1311</v>
      </c>
      <c r="E1995">
        <v>0</v>
      </c>
    </row>
    <row r="1996" spans="1:5" x14ac:dyDescent="0.2">
      <c r="A1996" t="s">
        <v>17992</v>
      </c>
      <c r="B1996" t="s">
        <v>139</v>
      </c>
      <c r="C1996" t="s">
        <v>1078</v>
      </c>
      <c r="D1996" t="s">
        <v>1377</v>
      </c>
      <c r="E1996">
        <v>1200</v>
      </c>
    </row>
    <row r="1997" spans="1:5" x14ac:dyDescent="0.2">
      <c r="A1997" t="s">
        <v>18044</v>
      </c>
      <c r="B1997" t="s">
        <v>139</v>
      </c>
      <c r="C1997" t="s">
        <v>1477</v>
      </c>
      <c r="D1997" t="s">
        <v>1478</v>
      </c>
      <c r="E1997">
        <v>1200</v>
      </c>
    </row>
    <row r="1998" spans="1:5" x14ac:dyDescent="0.2">
      <c r="A1998" t="s">
        <v>18081</v>
      </c>
      <c r="B1998" t="s">
        <v>139</v>
      </c>
      <c r="C1998" t="s">
        <v>1541</v>
      </c>
      <c r="D1998" t="s">
        <v>1542</v>
      </c>
      <c r="E1998">
        <v>1400</v>
      </c>
    </row>
    <row r="1999" spans="1:5" x14ac:dyDescent="0.2">
      <c r="A1999" t="s">
        <v>18123</v>
      </c>
      <c r="B1999" t="s">
        <v>139</v>
      </c>
      <c r="C1999" t="s">
        <v>1618</v>
      </c>
      <c r="D1999" t="s">
        <v>1619</v>
      </c>
      <c r="E1999">
        <v>1400</v>
      </c>
    </row>
    <row r="2000" spans="1:5" x14ac:dyDescent="0.2">
      <c r="A2000" t="s">
        <v>18128</v>
      </c>
      <c r="B2000" t="s">
        <v>139</v>
      </c>
      <c r="C2000" t="s">
        <v>1629</v>
      </c>
      <c r="D2000" t="s">
        <v>1630</v>
      </c>
      <c r="E2000">
        <v>1400</v>
      </c>
    </row>
    <row r="2001" spans="1:5" x14ac:dyDescent="0.2">
      <c r="A2001" t="s">
        <v>18259</v>
      </c>
      <c r="B2001" t="s">
        <v>139</v>
      </c>
      <c r="C2001" t="s">
        <v>1854</v>
      </c>
      <c r="D2001" t="s">
        <v>1855</v>
      </c>
      <c r="E2001">
        <v>1000</v>
      </c>
    </row>
    <row r="2002" spans="1:5" x14ac:dyDescent="0.2">
      <c r="A2002" t="s">
        <v>18323</v>
      </c>
      <c r="B2002" t="s">
        <v>139</v>
      </c>
      <c r="C2002" t="s">
        <v>1975</v>
      </c>
      <c r="D2002" t="s">
        <v>1976</v>
      </c>
      <c r="E2002">
        <v>1400</v>
      </c>
    </row>
    <row r="2003" spans="1:5" x14ac:dyDescent="0.2">
      <c r="A2003" t="s">
        <v>18346</v>
      </c>
      <c r="B2003" t="s">
        <v>139</v>
      </c>
      <c r="C2003" t="s">
        <v>1402</v>
      </c>
      <c r="D2003" t="s">
        <v>2011</v>
      </c>
      <c r="E2003">
        <v>1400</v>
      </c>
    </row>
    <row r="2004" spans="1:5" x14ac:dyDescent="0.2">
      <c r="A2004" t="s">
        <v>18362</v>
      </c>
      <c r="B2004" t="s">
        <v>139</v>
      </c>
      <c r="C2004" t="s">
        <v>330</v>
      </c>
      <c r="D2004" t="s">
        <v>2040</v>
      </c>
      <c r="E2004">
        <v>1200</v>
      </c>
    </row>
    <row r="2005" spans="1:5" x14ac:dyDescent="0.2">
      <c r="A2005" t="s">
        <v>18367</v>
      </c>
      <c r="B2005" t="s">
        <v>139</v>
      </c>
      <c r="C2005" t="s">
        <v>2046</v>
      </c>
      <c r="D2005" t="s">
        <v>2047</v>
      </c>
      <c r="E2005">
        <v>1400</v>
      </c>
    </row>
    <row r="2006" spans="1:5" x14ac:dyDescent="0.2">
      <c r="A2006" t="s">
        <v>18422</v>
      </c>
      <c r="B2006" t="s">
        <v>139</v>
      </c>
      <c r="C2006" t="s">
        <v>194</v>
      </c>
      <c r="D2006" t="s">
        <v>2144</v>
      </c>
      <c r="E2006">
        <v>1400</v>
      </c>
    </row>
    <row r="2007" spans="1:5" x14ac:dyDescent="0.2">
      <c r="A2007" t="s">
        <v>18430</v>
      </c>
      <c r="B2007" t="s">
        <v>139</v>
      </c>
      <c r="C2007" t="s">
        <v>2157</v>
      </c>
      <c r="D2007" t="s">
        <v>2158</v>
      </c>
      <c r="E2007">
        <v>1400</v>
      </c>
    </row>
    <row r="2008" spans="1:5" x14ac:dyDescent="0.2">
      <c r="A2008" t="s">
        <v>18437</v>
      </c>
      <c r="B2008" t="s">
        <v>139</v>
      </c>
      <c r="C2008" t="s">
        <v>1342</v>
      </c>
      <c r="D2008" t="s">
        <v>1243</v>
      </c>
      <c r="E2008">
        <v>1400</v>
      </c>
    </row>
    <row r="2009" spans="1:5" x14ac:dyDescent="0.2">
      <c r="A2009" t="s">
        <v>18440</v>
      </c>
      <c r="B2009" t="s">
        <v>139</v>
      </c>
      <c r="C2009" t="s">
        <v>2175</v>
      </c>
      <c r="D2009" t="s">
        <v>2176</v>
      </c>
      <c r="E2009">
        <v>1200</v>
      </c>
    </row>
    <row r="2010" spans="1:5" x14ac:dyDescent="0.2">
      <c r="A2010" t="s">
        <v>18450</v>
      </c>
      <c r="B2010" t="s">
        <v>139</v>
      </c>
      <c r="C2010" t="s">
        <v>2192</v>
      </c>
      <c r="D2010" t="s">
        <v>2193</v>
      </c>
      <c r="E2010">
        <v>1400</v>
      </c>
    </row>
    <row r="2011" spans="1:5" x14ac:dyDescent="0.2">
      <c r="A2011" t="s">
        <v>18471</v>
      </c>
      <c r="B2011" t="s">
        <v>139</v>
      </c>
      <c r="C2011" t="s">
        <v>2228</v>
      </c>
      <c r="D2011" t="s">
        <v>2229</v>
      </c>
      <c r="E2011">
        <v>1400</v>
      </c>
    </row>
    <row r="2012" spans="1:5" x14ac:dyDescent="0.2">
      <c r="A2012" t="s">
        <v>18474</v>
      </c>
      <c r="B2012" t="s">
        <v>139</v>
      </c>
      <c r="C2012" t="s">
        <v>2233</v>
      </c>
      <c r="D2012" t="s">
        <v>2234</v>
      </c>
      <c r="E2012">
        <v>1400</v>
      </c>
    </row>
    <row r="2013" spans="1:5" x14ac:dyDescent="0.2">
      <c r="A2013" t="s">
        <v>18498</v>
      </c>
      <c r="B2013" t="s">
        <v>139</v>
      </c>
      <c r="C2013" t="s">
        <v>135</v>
      </c>
      <c r="D2013" t="s">
        <v>2280</v>
      </c>
      <c r="E2013">
        <v>1400</v>
      </c>
    </row>
    <row r="2014" spans="1:5" x14ac:dyDescent="0.2">
      <c r="A2014" t="s">
        <v>18534</v>
      </c>
      <c r="B2014" t="s">
        <v>139</v>
      </c>
      <c r="C2014" t="s">
        <v>2338</v>
      </c>
      <c r="D2014" t="s">
        <v>2339</v>
      </c>
      <c r="E2014">
        <v>500</v>
      </c>
    </row>
    <row r="2015" spans="1:5" x14ac:dyDescent="0.2">
      <c r="A2015" t="s">
        <v>18546</v>
      </c>
      <c r="B2015" t="s">
        <v>139</v>
      </c>
      <c r="C2015" t="s">
        <v>2359</v>
      </c>
      <c r="D2015" t="s">
        <v>2360</v>
      </c>
      <c r="E2015">
        <v>1400</v>
      </c>
    </row>
    <row r="2016" spans="1:5" x14ac:dyDescent="0.2">
      <c r="A2016" t="s">
        <v>18566</v>
      </c>
      <c r="B2016" t="s">
        <v>139</v>
      </c>
      <c r="C2016" t="s">
        <v>1018</v>
      </c>
      <c r="D2016" t="s">
        <v>2392</v>
      </c>
      <c r="E2016">
        <v>1400</v>
      </c>
    </row>
    <row r="2017" spans="1:5" x14ac:dyDescent="0.2">
      <c r="A2017" t="s">
        <v>18571</v>
      </c>
      <c r="B2017" t="s">
        <v>139</v>
      </c>
      <c r="C2017" t="s">
        <v>2400</v>
      </c>
      <c r="D2017" t="s">
        <v>2401</v>
      </c>
      <c r="E2017">
        <v>1000</v>
      </c>
    </row>
    <row r="2018" spans="1:5" x14ac:dyDescent="0.2">
      <c r="A2018" t="s">
        <v>18583</v>
      </c>
      <c r="B2018" t="s">
        <v>139</v>
      </c>
      <c r="C2018" t="s">
        <v>2418</v>
      </c>
      <c r="D2018" t="s">
        <v>2419</v>
      </c>
      <c r="E2018">
        <v>1400</v>
      </c>
    </row>
    <row r="2019" spans="1:5" x14ac:dyDescent="0.2">
      <c r="A2019" t="s">
        <v>18587</v>
      </c>
      <c r="B2019" t="s">
        <v>139</v>
      </c>
      <c r="C2019" t="s">
        <v>2426</v>
      </c>
      <c r="D2019" t="s">
        <v>2427</v>
      </c>
      <c r="E2019">
        <v>0</v>
      </c>
    </row>
    <row r="2020" spans="1:5" x14ac:dyDescent="0.2">
      <c r="A2020" t="s">
        <v>18694</v>
      </c>
      <c r="B2020" t="s">
        <v>139</v>
      </c>
      <c r="C2020" t="s">
        <v>2599</v>
      </c>
      <c r="D2020" t="s">
        <v>2600</v>
      </c>
      <c r="E2020">
        <v>1200</v>
      </c>
    </row>
    <row r="2021" spans="1:5" x14ac:dyDescent="0.2">
      <c r="A2021" t="s">
        <v>18711</v>
      </c>
      <c r="B2021" t="s">
        <v>139</v>
      </c>
      <c r="C2021" t="s">
        <v>2628</v>
      </c>
      <c r="D2021" t="s">
        <v>2629</v>
      </c>
      <c r="E2021">
        <v>1200</v>
      </c>
    </row>
    <row r="2022" spans="1:5" x14ac:dyDescent="0.2">
      <c r="A2022" t="s">
        <v>18725</v>
      </c>
      <c r="B2022" t="s">
        <v>139</v>
      </c>
      <c r="C2022" t="s">
        <v>270</v>
      </c>
      <c r="D2022" t="s">
        <v>2649</v>
      </c>
      <c r="E2022">
        <v>1400</v>
      </c>
    </row>
    <row r="2023" spans="1:5" x14ac:dyDescent="0.2">
      <c r="A2023" t="s">
        <v>18737</v>
      </c>
      <c r="B2023" t="s">
        <v>139</v>
      </c>
      <c r="C2023" t="s">
        <v>2667</v>
      </c>
      <c r="D2023" t="s">
        <v>2668</v>
      </c>
      <c r="E2023">
        <v>600</v>
      </c>
    </row>
    <row r="2024" spans="1:5" x14ac:dyDescent="0.2">
      <c r="A2024" t="s">
        <v>18805</v>
      </c>
      <c r="B2024" t="s">
        <v>139</v>
      </c>
      <c r="C2024" t="s">
        <v>113</v>
      </c>
      <c r="D2024" t="s">
        <v>455</v>
      </c>
      <c r="E2024">
        <v>1400</v>
      </c>
    </row>
    <row r="2025" spans="1:5" x14ac:dyDescent="0.2">
      <c r="A2025" t="s">
        <v>18807</v>
      </c>
      <c r="B2025" t="s">
        <v>139</v>
      </c>
      <c r="C2025" t="s">
        <v>2781</v>
      </c>
      <c r="D2025" t="s">
        <v>2782</v>
      </c>
      <c r="E2025">
        <v>1400</v>
      </c>
    </row>
    <row r="2026" spans="1:5" x14ac:dyDescent="0.2">
      <c r="A2026" t="s">
        <v>18822</v>
      </c>
      <c r="B2026" t="s">
        <v>139</v>
      </c>
      <c r="C2026" t="s">
        <v>2807</v>
      </c>
      <c r="D2026" t="s">
        <v>1472</v>
      </c>
      <c r="E2026">
        <v>1400</v>
      </c>
    </row>
    <row r="2027" spans="1:5" x14ac:dyDescent="0.2">
      <c r="A2027" t="s">
        <v>18835</v>
      </c>
      <c r="B2027" t="s">
        <v>139</v>
      </c>
      <c r="C2027" t="s">
        <v>2046</v>
      </c>
      <c r="D2027" t="s">
        <v>2828</v>
      </c>
      <c r="E2027">
        <v>1400</v>
      </c>
    </row>
    <row r="2028" spans="1:5" x14ac:dyDescent="0.2">
      <c r="A2028" t="s">
        <v>18852</v>
      </c>
      <c r="B2028" t="s">
        <v>139</v>
      </c>
      <c r="C2028" t="s">
        <v>2858</v>
      </c>
      <c r="D2028" t="s">
        <v>2859</v>
      </c>
      <c r="E2028">
        <v>1400</v>
      </c>
    </row>
    <row r="2029" spans="1:5" x14ac:dyDescent="0.2">
      <c r="A2029" t="s">
        <v>18856</v>
      </c>
      <c r="B2029" t="s">
        <v>139</v>
      </c>
      <c r="C2029" t="s">
        <v>2864</v>
      </c>
      <c r="D2029" t="s">
        <v>2865</v>
      </c>
      <c r="E2029">
        <v>1400</v>
      </c>
    </row>
    <row r="2030" spans="1:5" x14ac:dyDescent="0.2">
      <c r="A2030" t="s">
        <v>18858</v>
      </c>
      <c r="B2030" t="s">
        <v>139</v>
      </c>
      <c r="C2030" t="s">
        <v>2868</v>
      </c>
      <c r="D2030" t="s">
        <v>2869</v>
      </c>
      <c r="E2030">
        <v>1100</v>
      </c>
    </row>
    <row r="2031" spans="1:5" x14ac:dyDescent="0.2">
      <c r="A2031" t="s">
        <v>18859</v>
      </c>
      <c r="B2031" t="s">
        <v>139</v>
      </c>
      <c r="C2031" t="s">
        <v>2870</v>
      </c>
      <c r="D2031" t="s">
        <v>2871</v>
      </c>
      <c r="E2031">
        <v>1400</v>
      </c>
    </row>
    <row r="2032" spans="1:5" x14ac:dyDescent="0.2">
      <c r="A2032" t="s">
        <v>18860</v>
      </c>
      <c r="B2032" t="s">
        <v>139</v>
      </c>
      <c r="C2032" t="s">
        <v>1078</v>
      </c>
      <c r="D2032" t="s">
        <v>2872</v>
      </c>
      <c r="E2032">
        <v>1400</v>
      </c>
    </row>
    <row r="2033" spans="1:5" x14ac:dyDescent="0.2">
      <c r="A2033" t="s">
        <v>18864</v>
      </c>
      <c r="B2033" t="s">
        <v>139</v>
      </c>
      <c r="C2033" t="s">
        <v>317</v>
      </c>
      <c r="D2033" t="s">
        <v>2878</v>
      </c>
      <c r="E2033">
        <v>1400</v>
      </c>
    </row>
    <row r="2034" spans="1:5" x14ac:dyDescent="0.2">
      <c r="A2034" t="s">
        <v>18877</v>
      </c>
      <c r="B2034" t="s">
        <v>139</v>
      </c>
      <c r="C2034" t="s">
        <v>1375</v>
      </c>
      <c r="D2034" t="s">
        <v>2898</v>
      </c>
      <c r="E2034">
        <v>1400</v>
      </c>
    </row>
    <row r="2035" spans="1:5" x14ac:dyDescent="0.2">
      <c r="A2035" t="s">
        <v>18890</v>
      </c>
      <c r="B2035" t="s">
        <v>139</v>
      </c>
      <c r="C2035" t="s">
        <v>2398</v>
      </c>
      <c r="D2035" t="s">
        <v>2920</v>
      </c>
      <c r="E2035">
        <v>1100</v>
      </c>
    </row>
    <row r="2036" spans="1:5" x14ac:dyDescent="0.2">
      <c r="A2036" t="s">
        <v>18899</v>
      </c>
      <c r="B2036" t="s">
        <v>139</v>
      </c>
      <c r="C2036" t="s">
        <v>719</v>
      </c>
      <c r="D2036" t="s">
        <v>2032</v>
      </c>
      <c r="E2036">
        <v>1000</v>
      </c>
    </row>
    <row r="2037" spans="1:5" x14ac:dyDescent="0.2">
      <c r="A2037" t="s">
        <v>18907</v>
      </c>
      <c r="B2037" t="s">
        <v>139</v>
      </c>
      <c r="C2037" t="s">
        <v>963</v>
      </c>
      <c r="D2037" t="s">
        <v>2945</v>
      </c>
      <c r="E2037">
        <v>1100</v>
      </c>
    </row>
    <row r="2038" spans="1:5" x14ac:dyDescent="0.2">
      <c r="A2038" t="s">
        <v>18962</v>
      </c>
      <c r="B2038" t="s">
        <v>139</v>
      </c>
      <c r="C2038" t="s">
        <v>448</v>
      </c>
      <c r="D2038" t="s">
        <v>3031</v>
      </c>
      <c r="E2038">
        <v>1400</v>
      </c>
    </row>
    <row r="2039" spans="1:5" x14ac:dyDescent="0.2">
      <c r="A2039" t="s">
        <v>19030</v>
      </c>
      <c r="B2039" t="s">
        <v>139</v>
      </c>
      <c r="C2039" t="s">
        <v>899</v>
      </c>
      <c r="D2039" t="s">
        <v>3131</v>
      </c>
      <c r="E2039">
        <v>1000</v>
      </c>
    </row>
    <row r="2040" spans="1:5" x14ac:dyDescent="0.2">
      <c r="A2040" t="s">
        <v>19037</v>
      </c>
      <c r="B2040" t="s">
        <v>139</v>
      </c>
      <c r="C2040" t="s">
        <v>850</v>
      </c>
      <c r="D2040" t="s">
        <v>3142</v>
      </c>
      <c r="E2040">
        <v>1400</v>
      </c>
    </row>
    <row r="2041" spans="1:5" x14ac:dyDescent="0.2">
      <c r="A2041" t="s">
        <v>19038</v>
      </c>
      <c r="B2041" t="s">
        <v>139</v>
      </c>
      <c r="C2041" t="s">
        <v>3143</v>
      </c>
      <c r="D2041" t="s">
        <v>3144</v>
      </c>
      <c r="E2041">
        <v>1400</v>
      </c>
    </row>
    <row r="2042" spans="1:5" x14ac:dyDescent="0.2">
      <c r="A2042" t="s">
        <v>19049</v>
      </c>
      <c r="B2042" t="s">
        <v>139</v>
      </c>
      <c r="C2042" t="s">
        <v>3160</v>
      </c>
      <c r="D2042" t="s">
        <v>3161</v>
      </c>
      <c r="E2042">
        <v>900</v>
      </c>
    </row>
    <row r="2043" spans="1:5" x14ac:dyDescent="0.2">
      <c r="A2043" t="s">
        <v>19050</v>
      </c>
      <c r="B2043" t="s">
        <v>139</v>
      </c>
      <c r="C2043" t="s">
        <v>3162</v>
      </c>
      <c r="D2043" t="s">
        <v>3163</v>
      </c>
      <c r="E2043">
        <v>1400</v>
      </c>
    </row>
    <row r="2044" spans="1:5" x14ac:dyDescent="0.2">
      <c r="A2044" t="s">
        <v>19057</v>
      </c>
      <c r="B2044" t="s">
        <v>139</v>
      </c>
      <c r="C2044" t="s">
        <v>3174</v>
      </c>
      <c r="D2044" t="s">
        <v>3175</v>
      </c>
      <c r="E2044">
        <v>1400</v>
      </c>
    </row>
    <row r="2045" spans="1:5" x14ac:dyDescent="0.2">
      <c r="A2045" t="s">
        <v>19059</v>
      </c>
      <c r="B2045" t="s">
        <v>139</v>
      </c>
      <c r="C2045" t="s">
        <v>3178</v>
      </c>
      <c r="D2045" t="s">
        <v>3179</v>
      </c>
      <c r="E2045">
        <v>1400</v>
      </c>
    </row>
    <row r="2046" spans="1:5" x14ac:dyDescent="0.2">
      <c r="A2046" t="s">
        <v>19076</v>
      </c>
      <c r="B2046" t="s">
        <v>139</v>
      </c>
      <c r="C2046" t="s">
        <v>3205</v>
      </c>
      <c r="D2046" t="s">
        <v>3206</v>
      </c>
      <c r="E2046">
        <v>1200</v>
      </c>
    </row>
    <row r="2047" spans="1:5" x14ac:dyDescent="0.2">
      <c r="A2047" t="s">
        <v>19094</v>
      </c>
      <c r="B2047" t="s">
        <v>139</v>
      </c>
      <c r="C2047" t="s">
        <v>535</v>
      </c>
      <c r="D2047" t="s">
        <v>3236</v>
      </c>
      <c r="E2047">
        <v>1400</v>
      </c>
    </row>
    <row r="2048" spans="1:5" x14ac:dyDescent="0.2">
      <c r="A2048" t="s">
        <v>19209</v>
      </c>
      <c r="B2048" t="s">
        <v>139</v>
      </c>
      <c r="C2048" t="s">
        <v>1740</v>
      </c>
      <c r="D2048" t="s">
        <v>3408</v>
      </c>
      <c r="E2048">
        <v>1400</v>
      </c>
    </row>
    <row r="2049" spans="1:5" x14ac:dyDescent="0.2">
      <c r="A2049" t="s">
        <v>19234</v>
      </c>
      <c r="B2049" t="s">
        <v>139</v>
      </c>
      <c r="C2049" t="s">
        <v>3449</v>
      </c>
      <c r="D2049" t="s">
        <v>3450</v>
      </c>
      <c r="E2049">
        <v>1400</v>
      </c>
    </row>
    <row r="2050" spans="1:5" x14ac:dyDescent="0.2">
      <c r="A2050" t="s">
        <v>19235</v>
      </c>
      <c r="B2050" t="s">
        <v>139</v>
      </c>
      <c r="C2050" t="s">
        <v>3451</v>
      </c>
      <c r="D2050" t="s">
        <v>3452</v>
      </c>
      <c r="E2050">
        <v>1400</v>
      </c>
    </row>
    <row r="2051" spans="1:5" x14ac:dyDescent="0.2">
      <c r="A2051" t="s">
        <v>19253</v>
      </c>
      <c r="B2051" t="s">
        <v>139</v>
      </c>
      <c r="C2051" t="s">
        <v>3482</v>
      </c>
      <c r="D2051" t="s">
        <v>2545</v>
      </c>
      <c r="E2051">
        <v>1400</v>
      </c>
    </row>
    <row r="2052" spans="1:5" x14ac:dyDescent="0.2">
      <c r="A2052" t="s">
        <v>19261</v>
      </c>
      <c r="B2052" t="s">
        <v>139</v>
      </c>
      <c r="C2052" t="s">
        <v>3493</v>
      </c>
      <c r="D2052" t="s">
        <v>3494</v>
      </c>
      <c r="E2052">
        <v>1400</v>
      </c>
    </row>
    <row r="2053" spans="1:5" x14ac:dyDescent="0.2">
      <c r="A2053" t="s">
        <v>19268</v>
      </c>
      <c r="B2053" t="s">
        <v>139</v>
      </c>
      <c r="C2053" t="s">
        <v>3503</v>
      </c>
      <c r="D2053" t="s">
        <v>3504</v>
      </c>
      <c r="E2053">
        <v>1400</v>
      </c>
    </row>
    <row r="2054" spans="1:5" x14ac:dyDescent="0.2">
      <c r="A2054" t="s">
        <v>19290</v>
      </c>
      <c r="B2054" t="s">
        <v>139</v>
      </c>
      <c r="C2054" t="s">
        <v>3536</v>
      </c>
      <c r="D2054" t="s">
        <v>3537</v>
      </c>
      <c r="E2054">
        <v>1400</v>
      </c>
    </row>
    <row r="2055" spans="1:5" x14ac:dyDescent="0.2">
      <c r="A2055" t="s">
        <v>19306</v>
      </c>
      <c r="B2055" t="s">
        <v>139</v>
      </c>
      <c r="C2055" t="s">
        <v>3559</v>
      </c>
      <c r="D2055" t="s">
        <v>3560</v>
      </c>
      <c r="E2055">
        <v>1400</v>
      </c>
    </row>
    <row r="2056" spans="1:5" x14ac:dyDescent="0.2">
      <c r="A2056" t="s">
        <v>19352</v>
      </c>
      <c r="B2056" t="s">
        <v>139</v>
      </c>
      <c r="C2056" t="s">
        <v>178</v>
      </c>
      <c r="D2056" t="s">
        <v>3639</v>
      </c>
      <c r="E2056">
        <v>1400</v>
      </c>
    </row>
    <row r="2057" spans="1:5" x14ac:dyDescent="0.2">
      <c r="A2057" t="s">
        <v>19353</v>
      </c>
      <c r="B2057" t="s">
        <v>139</v>
      </c>
      <c r="C2057" t="s">
        <v>3640</v>
      </c>
      <c r="D2057" t="s">
        <v>3641</v>
      </c>
      <c r="E2057">
        <v>1400</v>
      </c>
    </row>
    <row r="2058" spans="1:5" x14ac:dyDescent="0.2">
      <c r="A2058" t="s">
        <v>19391</v>
      </c>
      <c r="B2058" t="s">
        <v>139</v>
      </c>
      <c r="C2058" t="s">
        <v>3701</v>
      </c>
      <c r="D2058" t="s">
        <v>3702</v>
      </c>
      <c r="E2058">
        <v>1400</v>
      </c>
    </row>
    <row r="2059" spans="1:5" x14ac:dyDescent="0.2">
      <c r="A2059" t="s">
        <v>19399</v>
      </c>
      <c r="B2059" t="s">
        <v>139</v>
      </c>
      <c r="C2059" t="s">
        <v>1715</v>
      </c>
      <c r="D2059" t="s">
        <v>3712</v>
      </c>
      <c r="E2059">
        <v>1400</v>
      </c>
    </row>
    <row r="2060" spans="1:5" x14ac:dyDescent="0.2">
      <c r="A2060" t="s">
        <v>19422</v>
      </c>
      <c r="B2060" t="s">
        <v>139</v>
      </c>
      <c r="C2060" t="s">
        <v>1569</v>
      </c>
      <c r="D2060" t="s">
        <v>3747</v>
      </c>
      <c r="E2060">
        <v>1400</v>
      </c>
    </row>
    <row r="2061" spans="1:5" x14ac:dyDescent="0.2">
      <c r="A2061" t="s">
        <v>19443</v>
      </c>
      <c r="B2061" t="s">
        <v>139</v>
      </c>
      <c r="C2061" t="s">
        <v>3781</v>
      </c>
      <c r="D2061" t="s">
        <v>3782</v>
      </c>
      <c r="E2061">
        <v>1400</v>
      </c>
    </row>
    <row r="2062" spans="1:5" x14ac:dyDescent="0.2">
      <c r="A2062" t="s">
        <v>19458</v>
      </c>
      <c r="B2062" t="s">
        <v>139</v>
      </c>
      <c r="C2062" t="s">
        <v>3803</v>
      </c>
      <c r="D2062" t="s">
        <v>3804</v>
      </c>
      <c r="E2062">
        <v>1400</v>
      </c>
    </row>
    <row r="2063" spans="1:5" x14ac:dyDescent="0.2">
      <c r="A2063" t="s">
        <v>19518</v>
      </c>
      <c r="B2063" t="s">
        <v>139</v>
      </c>
      <c r="C2063" t="s">
        <v>3899</v>
      </c>
      <c r="D2063" t="s">
        <v>2402</v>
      </c>
      <c r="E2063">
        <v>1200</v>
      </c>
    </row>
    <row r="2064" spans="1:5" x14ac:dyDescent="0.2">
      <c r="A2064" t="s">
        <v>19580</v>
      </c>
      <c r="B2064" t="s">
        <v>139</v>
      </c>
      <c r="C2064" t="s">
        <v>2971</v>
      </c>
      <c r="D2064" t="s">
        <v>3990</v>
      </c>
      <c r="E2064">
        <v>1400</v>
      </c>
    </row>
    <row r="2065" spans="1:5" x14ac:dyDescent="0.2">
      <c r="A2065" t="s">
        <v>19642</v>
      </c>
      <c r="B2065" t="s">
        <v>139</v>
      </c>
      <c r="C2065" t="s">
        <v>4078</v>
      </c>
      <c r="D2065" t="s">
        <v>4079</v>
      </c>
      <c r="E2065">
        <v>1400</v>
      </c>
    </row>
    <row r="2066" spans="1:5" x14ac:dyDescent="0.2">
      <c r="A2066" t="s">
        <v>19679</v>
      </c>
      <c r="B2066" t="s">
        <v>139</v>
      </c>
      <c r="C2066" t="s">
        <v>2855</v>
      </c>
      <c r="D2066" t="s">
        <v>4135</v>
      </c>
      <c r="E2066">
        <v>1400</v>
      </c>
    </row>
    <row r="2067" spans="1:5" x14ac:dyDescent="0.2">
      <c r="A2067" t="s">
        <v>19777</v>
      </c>
      <c r="B2067" t="s">
        <v>139</v>
      </c>
      <c r="C2067" t="s">
        <v>4282</v>
      </c>
      <c r="D2067" t="s">
        <v>4283</v>
      </c>
      <c r="E2067">
        <v>1400</v>
      </c>
    </row>
    <row r="2068" spans="1:5" x14ac:dyDescent="0.2">
      <c r="A2068" t="s">
        <v>19811</v>
      </c>
      <c r="B2068" t="s">
        <v>139</v>
      </c>
      <c r="C2068" t="s">
        <v>4336</v>
      </c>
      <c r="D2068" t="s">
        <v>4337</v>
      </c>
      <c r="E2068">
        <v>1200</v>
      </c>
    </row>
    <row r="2069" spans="1:5" x14ac:dyDescent="0.2">
      <c r="A2069" t="s">
        <v>19823</v>
      </c>
      <c r="B2069" t="s">
        <v>139</v>
      </c>
      <c r="C2069" t="s">
        <v>4353</v>
      </c>
      <c r="D2069" t="s">
        <v>4354</v>
      </c>
      <c r="E2069">
        <v>1200</v>
      </c>
    </row>
    <row r="2070" spans="1:5" x14ac:dyDescent="0.2">
      <c r="A2070" t="s">
        <v>19840</v>
      </c>
      <c r="B2070" t="s">
        <v>139</v>
      </c>
      <c r="C2070" t="s">
        <v>4381</v>
      </c>
      <c r="D2070" t="s">
        <v>4382</v>
      </c>
      <c r="E2070">
        <v>1400</v>
      </c>
    </row>
    <row r="2071" spans="1:5" x14ac:dyDescent="0.2">
      <c r="A2071" t="s">
        <v>19841</v>
      </c>
      <c r="B2071" t="s">
        <v>139</v>
      </c>
      <c r="C2071" t="s">
        <v>655</v>
      </c>
      <c r="D2071" t="s">
        <v>4383</v>
      </c>
      <c r="E2071">
        <v>1400</v>
      </c>
    </row>
    <row r="2072" spans="1:5" x14ac:dyDescent="0.2">
      <c r="A2072" t="s">
        <v>19848</v>
      </c>
      <c r="B2072" t="s">
        <v>139</v>
      </c>
      <c r="C2072" t="s">
        <v>1641</v>
      </c>
      <c r="D2072" t="s">
        <v>4307</v>
      </c>
      <c r="E2072">
        <v>1400</v>
      </c>
    </row>
    <row r="2073" spans="1:5" x14ac:dyDescent="0.2">
      <c r="A2073" t="s">
        <v>19878</v>
      </c>
      <c r="B2073" t="s">
        <v>139</v>
      </c>
      <c r="C2073" t="s">
        <v>3055</v>
      </c>
      <c r="D2073" t="s">
        <v>4437</v>
      </c>
      <c r="E2073">
        <v>1000</v>
      </c>
    </row>
    <row r="2074" spans="1:5" x14ac:dyDescent="0.2">
      <c r="A2074" t="s">
        <v>19990</v>
      </c>
      <c r="B2074" t="s">
        <v>139</v>
      </c>
      <c r="C2074" t="s">
        <v>226</v>
      </c>
      <c r="D2074" t="s">
        <v>1368</v>
      </c>
      <c r="E2074">
        <v>1200</v>
      </c>
    </row>
    <row r="2075" spans="1:5" x14ac:dyDescent="0.2">
      <c r="A2075" t="s">
        <v>20033</v>
      </c>
      <c r="B2075" t="s">
        <v>139</v>
      </c>
      <c r="C2075" t="s">
        <v>4690</v>
      </c>
      <c r="D2075" t="s">
        <v>4691</v>
      </c>
      <c r="E2075">
        <v>1400</v>
      </c>
    </row>
    <row r="2076" spans="1:5" x14ac:dyDescent="0.2">
      <c r="A2076" t="s">
        <v>20151</v>
      </c>
      <c r="B2076" t="s">
        <v>139</v>
      </c>
      <c r="C2076" t="s">
        <v>4872</v>
      </c>
      <c r="D2076" t="s">
        <v>4873</v>
      </c>
      <c r="E2076">
        <v>800</v>
      </c>
    </row>
    <row r="2077" spans="1:5" x14ac:dyDescent="0.2">
      <c r="A2077" t="s">
        <v>20165</v>
      </c>
      <c r="B2077" t="s">
        <v>139</v>
      </c>
      <c r="C2077" t="s">
        <v>4893</v>
      </c>
      <c r="D2077" t="s">
        <v>4894</v>
      </c>
      <c r="E2077">
        <v>1400</v>
      </c>
    </row>
    <row r="2078" spans="1:5" x14ac:dyDescent="0.2">
      <c r="A2078" t="s">
        <v>20185</v>
      </c>
      <c r="B2078" t="s">
        <v>139</v>
      </c>
      <c r="C2078" t="s">
        <v>4925</v>
      </c>
      <c r="D2078" t="s">
        <v>4926</v>
      </c>
      <c r="E2078">
        <v>1400</v>
      </c>
    </row>
    <row r="2079" spans="1:5" x14ac:dyDescent="0.2">
      <c r="A2079" t="s">
        <v>20232</v>
      </c>
      <c r="B2079" t="s">
        <v>139</v>
      </c>
      <c r="C2079" t="s">
        <v>4998</v>
      </c>
      <c r="D2079" t="s">
        <v>4999</v>
      </c>
      <c r="E2079">
        <v>1200</v>
      </c>
    </row>
    <row r="2080" spans="1:5" x14ac:dyDescent="0.2">
      <c r="A2080" t="s">
        <v>20233</v>
      </c>
      <c r="B2080" t="s">
        <v>139</v>
      </c>
      <c r="C2080" t="s">
        <v>5000</v>
      </c>
      <c r="D2080" t="s">
        <v>5001</v>
      </c>
      <c r="E2080">
        <v>1200</v>
      </c>
    </row>
    <row r="2081" spans="1:5" x14ac:dyDescent="0.2">
      <c r="A2081" t="s">
        <v>20243</v>
      </c>
      <c r="B2081" t="s">
        <v>139</v>
      </c>
      <c r="C2081" t="s">
        <v>261</v>
      </c>
      <c r="D2081" t="s">
        <v>5015</v>
      </c>
      <c r="E2081">
        <v>1400</v>
      </c>
    </row>
    <row r="2082" spans="1:5" x14ac:dyDescent="0.2">
      <c r="A2082" t="s">
        <v>20364</v>
      </c>
      <c r="B2082" t="s">
        <v>139</v>
      </c>
      <c r="C2082" t="s">
        <v>2046</v>
      </c>
      <c r="D2082" t="s">
        <v>5196</v>
      </c>
      <c r="E2082">
        <v>1400</v>
      </c>
    </row>
    <row r="2083" spans="1:5" x14ac:dyDescent="0.2">
      <c r="A2083" t="s">
        <v>17428</v>
      </c>
      <c r="B2083" t="s">
        <v>250</v>
      </c>
      <c r="C2083" t="s">
        <v>45</v>
      </c>
      <c r="D2083" t="s">
        <v>251</v>
      </c>
      <c r="E2083">
        <v>1000</v>
      </c>
    </row>
    <row r="2084" spans="1:5" x14ac:dyDescent="0.2">
      <c r="A2084" t="s">
        <v>17448</v>
      </c>
      <c r="B2084" t="s">
        <v>250</v>
      </c>
      <c r="C2084" t="s">
        <v>288</v>
      </c>
      <c r="D2084" t="s">
        <v>289</v>
      </c>
      <c r="E2084">
        <v>1400</v>
      </c>
    </row>
    <row r="2085" spans="1:5" x14ac:dyDescent="0.2">
      <c r="A2085" t="s">
        <v>17452</v>
      </c>
      <c r="B2085" t="s">
        <v>250</v>
      </c>
      <c r="C2085" t="s">
        <v>295</v>
      </c>
      <c r="D2085" t="s">
        <v>296</v>
      </c>
      <c r="E2085">
        <v>1400</v>
      </c>
    </row>
    <row r="2086" spans="1:5" x14ac:dyDescent="0.2">
      <c r="A2086" t="s">
        <v>17469</v>
      </c>
      <c r="B2086" t="s">
        <v>250</v>
      </c>
      <c r="C2086" t="s">
        <v>338</v>
      </c>
      <c r="D2086" t="s">
        <v>339</v>
      </c>
      <c r="E2086">
        <v>1400</v>
      </c>
    </row>
    <row r="2087" spans="1:5" x14ac:dyDescent="0.2">
      <c r="A2087" t="s">
        <v>17476</v>
      </c>
      <c r="B2087" t="s">
        <v>250</v>
      </c>
      <c r="C2087" t="s">
        <v>74</v>
      </c>
      <c r="D2087" t="s">
        <v>85</v>
      </c>
      <c r="E2087">
        <v>1100</v>
      </c>
    </row>
    <row r="2088" spans="1:5" x14ac:dyDescent="0.2">
      <c r="A2088" t="s">
        <v>17482</v>
      </c>
      <c r="B2088" t="s">
        <v>250</v>
      </c>
      <c r="C2088" t="s">
        <v>365</v>
      </c>
      <c r="D2088" t="s">
        <v>366</v>
      </c>
      <c r="E2088">
        <v>1400</v>
      </c>
    </row>
    <row r="2089" spans="1:5" x14ac:dyDescent="0.2">
      <c r="A2089" t="s">
        <v>17490</v>
      </c>
      <c r="B2089" t="s">
        <v>250</v>
      </c>
      <c r="C2089" t="s">
        <v>383</v>
      </c>
      <c r="D2089" t="s">
        <v>384</v>
      </c>
      <c r="E2089">
        <v>1400</v>
      </c>
    </row>
    <row r="2090" spans="1:5" x14ac:dyDescent="0.2">
      <c r="A2090" t="s">
        <v>17493</v>
      </c>
      <c r="B2090" t="s">
        <v>250</v>
      </c>
      <c r="C2090" t="s">
        <v>390</v>
      </c>
      <c r="D2090" t="s">
        <v>391</v>
      </c>
      <c r="E2090">
        <v>1400</v>
      </c>
    </row>
    <row r="2091" spans="1:5" x14ac:dyDescent="0.2">
      <c r="A2091" t="s">
        <v>17529</v>
      </c>
      <c r="B2091" t="s">
        <v>250</v>
      </c>
      <c r="C2091" t="s">
        <v>466</v>
      </c>
      <c r="D2091" t="s">
        <v>467</v>
      </c>
      <c r="E2091">
        <v>1400</v>
      </c>
    </row>
    <row r="2092" spans="1:5" x14ac:dyDescent="0.2">
      <c r="A2092" t="s">
        <v>17537</v>
      </c>
      <c r="B2092" t="s">
        <v>250</v>
      </c>
      <c r="C2092" t="s">
        <v>485</v>
      </c>
      <c r="D2092" t="s">
        <v>486</v>
      </c>
      <c r="E2092">
        <v>1400</v>
      </c>
    </row>
    <row r="2093" spans="1:5" x14ac:dyDescent="0.2">
      <c r="A2093" t="s">
        <v>17540</v>
      </c>
      <c r="B2093" t="s">
        <v>250</v>
      </c>
      <c r="C2093" t="s">
        <v>491</v>
      </c>
      <c r="D2093" t="s">
        <v>492</v>
      </c>
      <c r="E2093">
        <v>0</v>
      </c>
    </row>
    <row r="2094" spans="1:5" x14ac:dyDescent="0.2">
      <c r="A2094" t="s">
        <v>17545</v>
      </c>
      <c r="B2094" t="s">
        <v>250</v>
      </c>
      <c r="C2094" t="s">
        <v>499</v>
      </c>
      <c r="D2094" t="s">
        <v>500</v>
      </c>
      <c r="E2094">
        <v>1400</v>
      </c>
    </row>
    <row r="2095" spans="1:5" x14ac:dyDescent="0.2">
      <c r="A2095" t="s">
        <v>17550</v>
      </c>
      <c r="B2095" t="s">
        <v>250</v>
      </c>
      <c r="C2095" t="s">
        <v>509</v>
      </c>
      <c r="D2095" t="s">
        <v>510</v>
      </c>
      <c r="E2095">
        <v>1000</v>
      </c>
    </row>
    <row r="2096" spans="1:5" x14ac:dyDescent="0.2">
      <c r="A2096" t="s">
        <v>17551</v>
      </c>
      <c r="B2096" t="s">
        <v>250</v>
      </c>
      <c r="C2096" t="s">
        <v>512</v>
      </c>
      <c r="D2096" t="s">
        <v>513</v>
      </c>
      <c r="E2096">
        <v>1400</v>
      </c>
    </row>
    <row r="2097" spans="1:5" x14ac:dyDescent="0.2">
      <c r="A2097" t="s">
        <v>17552</v>
      </c>
      <c r="B2097" t="s">
        <v>250</v>
      </c>
      <c r="C2097" t="s">
        <v>514</v>
      </c>
      <c r="D2097" t="s">
        <v>515</v>
      </c>
      <c r="E2097">
        <v>1400</v>
      </c>
    </row>
    <row r="2098" spans="1:5" x14ac:dyDescent="0.2">
      <c r="A2098" t="s">
        <v>17553</v>
      </c>
      <c r="B2098" t="s">
        <v>250</v>
      </c>
      <c r="C2098" t="s">
        <v>113</v>
      </c>
      <c r="D2098" t="s">
        <v>517</v>
      </c>
      <c r="E2098">
        <v>1100</v>
      </c>
    </row>
    <row r="2099" spans="1:5" x14ac:dyDescent="0.2">
      <c r="A2099" t="s">
        <v>17554</v>
      </c>
      <c r="B2099" t="s">
        <v>250</v>
      </c>
      <c r="C2099" t="s">
        <v>519</v>
      </c>
      <c r="D2099" t="s">
        <v>520</v>
      </c>
      <c r="E2099">
        <v>1400</v>
      </c>
    </row>
    <row r="2100" spans="1:5" x14ac:dyDescent="0.2">
      <c r="A2100" t="s">
        <v>17580</v>
      </c>
      <c r="B2100" t="s">
        <v>250</v>
      </c>
      <c r="C2100" t="s">
        <v>576</v>
      </c>
      <c r="D2100" t="s">
        <v>577</v>
      </c>
      <c r="E2100">
        <v>1400</v>
      </c>
    </row>
    <row r="2101" spans="1:5" x14ac:dyDescent="0.2">
      <c r="A2101" t="s">
        <v>17582</v>
      </c>
      <c r="B2101" t="s">
        <v>250</v>
      </c>
      <c r="C2101" t="s">
        <v>581</v>
      </c>
      <c r="D2101" t="s">
        <v>582</v>
      </c>
      <c r="E2101">
        <v>1400</v>
      </c>
    </row>
    <row r="2102" spans="1:5" x14ac:dyDescent="0.2">
      <c r="A2102" t="s">
        <v>17621</v>
      </c>
      <c r="B2102" t="s">
        <v>250</v>
      </c>
      <c r="C2102" t="s">
        <v>664</v>
      </c>
      <c r="D2102" t="s">
        <v>665</v>
      </c>
      <c r="E2102">
        <v>1000</v>
      </c>
    </row>
    <row r="2103" spans="1:5" x14ac:dyDescent="0.2">
      <c r="A2103" t="s">
        <v>17623</v>
      </c>
      <c r="B2103" t="s">
        <v>250</v>
      </c>
      <c r="C2103" t="s">
        <v>668</v>
      </c>
      <c r="D2103" t="s">
        <v>669</v>
      </c>
      <c r="E2103">
        <v>1100</v>
      </c>
    </row>
    <row r="2104" spans="1:5" x14ac:dyDescent="0.2">
      <c r="A2104" t="s">
        <v>17624</v>
      </c>
      <c r="B2104" t="s">
        <v>250</v>
      </c>
      <c r="C2104" t="s">
        <v>670</v>
      </c>
      <c r="D2104" t="s">
        <v>671</v>
      </c>
      <c r="E2104">
        <v>1400</v>
      </c>
    </row>
    <row r="2105" spans="1:5" x14ac:dyDescent="0.2">
      <c r="A2105" t="s">
        <v>17671</v>
      </c>
      <c r="B2105" t="s">
        <v>250</v>
      </c>
      <c r="C2105" t="s">
        <v>772</v>
      </c>
      <c r="D2105" t="s">
        <v>773</v>
      </c>
      <c r="E2105">
        <v>1400</v>
      </c>
    </row>
    <row r="2106" spans="1:5" x14ac:dyDescent="0.2">
      <c r="A2106" t="s">
        <v>17685</v>
      </c>
      <c r="B2106" t="s">
        <v>250</v>
      </c>
      <c r="C2106" t="s">
        <v>799</v>
      </c>
      <c r="D2106" t="s">
        <v>800</v>
      </c>
      <c r="E2106">
        <v>1400</v>
      </c>
    </row>
    <row r="2107" spans="1:5" x14ac:dyDescent="0.2">
      <c r="A2107" t="s">
        <v>17689</v>
      </c>
      <c r="B2107" t="s">
        <v>250</v>
      </c>
      <c r="C2107" t="s">
        <v>808</v>
      </c>
      <c r="D2107" t="s">
        <v>809</v>
      </c>
      <c r="E2107">
        <v>400</v>
      </c>
    </row>
    <row r="2108" spans="1:5" x14ac:dyDescent="0.2">
      <c r="A2108" t="s">
        <v>17711</v>
      </c>
      <c r="B2108" t="s">
        <v>250</v>
      </c>
      <c r="C2108" t="s">
        <v>276</v>
      </c>
      <c r="D2108" t="s">
        <v>855</v>
      </c>
      <c r="E2108">
        <v>1400</v>
      </c>
    </row>
    <row r="2109" spans="1:5" x14ac:dyDescent="0.2">
      <c r="A2109" t="s">
        <v>17712</v>
      </c>
      <c r="B2109" t="s">
        <v>250</v>
      </c>
      <c r="C2109" t="s">
        <v>51</v>
      </c>
      <c r="D2109" t="s">
        <v>856</v>
      </c>
      <c r="E2109">
        <v>1400</v>
      </c>
    </row>
    <row r="2110" spans="1:5" x14ac:dyDescent="0.2">
      <c r="A2110" t="s">
        <v>17732</v>
      </c>
      <c r="B2110" t="s">
        <v>250</v>
      </c>
      <c r="C2110" t="s">
        <v>889</v>
      </c>
      <c r="D2110" t="s">
        <v>890</v>
      </c>
      <c r="E2110">
        <v>1400</v>
      </c>
    </row>
    <row r="2111" spans="1:5" x14ac:dyDescent="0.2">
      <c r="A2111" t="s">
        <v>17738</v>
      </c>
      <c r="B2111" t="s">
        <v>250</v>
      </c>
      <c r="C2111" t="s">
        <v>655</v>
      </c>
      <c r="D2111" t="s">
        <v>901</v>
      </c>
      <c r="E2111">
        <v>0</v>
      </c>
    </row>
    <row r="2112" spans="1:5" x14ac:dyDescent="0.2">
      <c r="A2112" t="s">
        <v>17749</v>
      </c>
      <c r="B2112" t="s">
        <v>250</v>
      </c>
      <c r="C2112" t="s">
        <v>793</v>
      </c>
      <c r="D2112" t="s">
        <v>919</v>
      </c>
      <c r="E2112">
        <v>1400</v>
      </c>
    </row>
    <row r="2113" spans="1:5" x14ac:dyDescent="0.2">
      <c r="A2113" t="s">
        <v>17791</v>
      </c>
      <c r="B2113" t="s">
        <v>250</v>
      </c>
      <c r="C2113" t="s">
        <v>996</v>
      </c>
      <c r="D2113" t="s">
        <v>997</v>
      </c>
      <c r="E2113">
        <v>1400</v>
      </c>
    </row>
    <row r="2114" spans="1:5" x14ac:dyDescent="0.2">
      <c r="A2114" t="s">
        <v>17792</v>
      </c>
      <c r="B2114" t="s">
        <v>250</v>
      </c>
      <c r="C2114" t="s">
        <v>998</v>
      </c>
      <c r="D2114" t="s">
        <v>999</v>
      </c>
      <c r="E2114">
        <v>1400</v>
      </c>
    </row>
    <row r="2115" spans="1:5" x14ac:dyDescent="0.2">
      <c r="A2115" t="s">
        <v>17793</v>
      </c>
      <c r="B2115" t="s">
        <v>250</v>
      </c>
      <c r="C2115" t="s">
        <v>1001</v>
      </c>
      <c r="D2115" t="s">
        <v>1002</v>
      </c>
      <c r="E2115">
        <v>1400</v>
      </c>
    </row>
    <row r="2116" spans="1:5" x14ac:dyDescent="0.2">
      <c r="A2116" t="s">
        <v>17802</v>
      </c>
      <c r="B2116" t="s">
        <v>250</v>
      </c>
      <c r="C2116" t="s">
        <v>1020</v>
      </c>
      <c r="D2116" t="s">
        <v>1021</v>
      </c>
      <c r="E2116">
        <v>1400</v>
      </c>
    </row>
    <row r="2117" spans="1:5" x14ac:dyDescent="0.2">
      <c r="A2117" t="s">
        <v>17809</v>
      </c>
      <c r="B2117" t="s">
        <v>250</v>
      </c>
      <c r="C2117" t="s">
        <v>1034</v>
      </c>
      <c r="D2117" t="s">
        <v>1035</v>
      </c>
      <c r="E2117">
        <v>1100</v>
      </c>
    </row>
    <row r="2118" spans="1:5" x14ac:dyDescent="0.2">
      <c r="A2118" t="s">
        <v>17813</v>
      </c>
      <c r="B2118" t="s">
        <v>250</v>
      </c>
      <c r="C2118" t="s">
        <v>1042</v>
      </c>
      <c r="D2118" t="s">
        <v>1043</v>
      </c>
      <c r="E2118">
        <v>0</v>
      </c>
    </row>
    <row r="2119" spans="1:5" x14ac:dyDescent="0.2">
      <c r="A2119" t="s">
        <v>17836</v>
      </c>
      <c r="B2119" t="s">
        <v>250</v>
      </c>
      <c r="C2119" t="s">
        <v>1088</v>
      </c>
      <c r="D2119" t="s">
        <v>1089</v>
      </c>
      <c r="E2119">
        <v>1400</v>
      </c>
    </row>
    <row r="2120" spans="1:5" x14ac:dyDescent="0.2">
      <c r="A2120" t="s">
        <v>17840</v>
      </c>
      <c r="B2120" t="s">
        <v>250</v>
      </c>
      <c r="C2120" t="s">
        <v>1097</v>
      </c>
      <c r="D2120" t="s">
        <v>1098</v>
      </c>
      <c r="E2120">
        <v>1400</v>
      </c>
    </row>
    <row r="2121" spans="1:5" x14ac:dyDescent="0.2">
      <c r="A2121" t="s">
        <v>17847</v>
      </c>
      <c r="B2121" t="s">
        <v>250</v>
      </c>
      <c r="C2121" t="s">
        <v>1109</v>
      </c>
      <c r="D2121" t="s">
        <v>1110</v>
      </c>
      <c r="E2121">
        <v>1400</v>
      </c>
    </row>
    <row r="2122" spans="1:5" x14ac:dyDescent="0.2">
      <c r="A2122" t="s">
        <v>17877</v>
      </c>
      <c r="B2122" t="s">
        <v>250</v>
      </c>
      <c r="C2122" t="s">
        <v>1165</v>
      </c>
      <c r="D2122" t="s">
        <v>1166</v>
      </c>
      <c r="E2122">
        <v>0</v>
      </c>
    </row>
    <row r="2123" spans="1:5" x14ac:dyDescent="0.2">
      <c r="A2123" t="s">
        <v>17896</v>
      </c>
      <c r="B2123" t="s">
        <v>250</v>
      </c>
      <c r="C2123" t="s">
        <v>317</v>
      </c>
      <c r="D2123" t="s">
        <v>1198</v>
      </c>
      <c r="E2123">
        <v>0</v>
      </c>
    </row>
    <row r="2124" spans="1:5" x14ac:dyDescent="0.2">
      <c r="A2124" t="s">
        <v>17899</v>
      </c>
      <c r="B2124" t="s">
        <v>250</v>
      </c>
      <c r="C2124" t="s">
        <v>406</v>
      </c>
      <c r="D2124" t="s">
        <v>1203</v>
      </c>
      <c r="E2124">
        <v>1100</v>
      </c>
    </row>
    <row r="2125" spans="1:5" x14ac:dyDescent="0.2">
      <c r="A2125" t="s">
        <v>17902</v>
      </c>
      <c r="B2125" t="s">
        <v>250</v>
      </c>
      <c r="C2125" t="s">
        <v>404</v>
      </c>
      <c r="D2125" t="s">
        <v>1209</v>
      </c>
      <c r="E2125">
        <v>1100</v>
      </c>
    </row>
    <row r="2126" spans="1:5" x14ac:dyDescent="0.2">
      <c r="A2126" t="s">
        <v>17905</v>
      </c>
      <c r="B2126" t="s">
        <v>250</v>
      </c>
      <c r="C2126" t="s">
        <v>1213</v>
      </c>
      <c r="D2126" t="s">
        <v>1214</v>
      </c>
      <c r="E2126">
        <v>1400</v>
      </c>
    </row>
    <row r="2127" spans="1:5" x14ac:dyDescent="0.2">
      <c r="A2127" t="s">
        <v>17906</v>
      </c>
      <c r="B2127" t="s">
        <v>250</v>
      </c>
      <c r="C2127" t="s">
        <v>1216</v>
      </c>
      <c r="D2127" t="s">
        <v>229</v>
      </c>
      <c r="E2127">
        <v>1400</v>
      </c>
    </row>
    <row r="2128" spans="1:5" x14ac:dyDescent="0.2">
      <c r="A2128" t="s">
        <v>17914</v>
      </c>
      <c r="B2128" t="s">
        <v>250</v>
      </c>
      <c r="C2128" t="s">
        <v>1231</v>
      </c>
      <c r="D2128" t="s">
        <v>1232</v>
      </c>
      <c r="E2128">
        <v>1400</v>
      </c>
    </row>
    <row r="2129" spans="1:5" x14ac:dyDescent="0.2">
      <c r="A2129" t="s">
        <v>17920</v>
      </c>
      <c r="B2129" t="s">
        <v>250</v>
      </c>
      <c r="C2129" t="s">
        <v>1242</v>
      </c>
      <c r="D2129" t="s">
        <v>1243</v>
      </c>
      <c r="E2129">
        <v>1400</v>
      </c>
    </row>
    <row r="2130" spans="1:5" x14ac:dyDescent="0.2">
      <c r="A2130" t="s">
        <v>17922</v>
      </c>
      <c r="B2130" t="s">
        <v>250</v>
      </c>
      <c r="C2130" t="s">
        <v>1247</v>
      </c>
      <c r="D2130" t="s">
        <v>1248</v>
      </c>
      <c r="E2130">
        <v>1400</v>
      </c>
    </row>
    <row r="2131" spans="1:5" x14ac:dyDescent="0.2">
      <c r="A2131" t="s">
        <v>17931</v>
      </c>
      <c r="B2131" t="s">
        <v>250</v>
      </c>
      <c r="C2131" t="s">
        <v>899</v>
      </c>
      <c r="D2131" t="s">
        <v>1266</v>
      </c>
      <c r="E2131">
        <v>1400</v>
      </c>
    </row>
    <row r="2132" spans="1:5" x14ac:dyDescent="0.2">
      <c r="A2132" t="s">
        <v>17942</v>
      </c>
      <c r="B2132" t="s">
        <v>250</v>
      </c>
      <c r="C2132" t="s">
        <v>1286</v>
      </c>
      <c r="D2132" t="s">
        <v>1287</v>
      </c>
      <c r="E2132">
        <v>900</v>
      </c>
    </row>
    <row r="2133" spans="1:5" x14ac:dyDescent="0.2">
      <c r="A2133" t="s">
        <v>17952</v>
      </c>
      <c r="B2133" t="s">
        <v>250</v>
      </c>
      <c r="C2133" t="s">
        <v>1304</v>
      </c>
      <c r="D2133" t="s">
        <v>1305</v>
      </c>
      <c r="E2133">
        <v>1200</v>
      </c>
    </row>
    <row r="2134" spans="1:5" x14ac:dyDescent="0.2">
      <c r="A2134" t="s">
        <v>17957</v>
      </c>
      <c r="B2134" t="s">
        <v>250</v>
      </c>
      <c r="C2134" t="s">
        <v>863</v>
      </c>
      <c r="D2134" t="s">
        <v>1314</v>
      </c>
      <c r="E2134">
        <v>0</v>
      </c>
    </row>
    <row r="2135" spans="1:5" x14ac:dyDescent="0.2">
      <c r="A2135" t="s">
        <v>17971</v>
      </c>
      <c r="B2135" t="s">
        <v>250</v>
      </c>
      <c r="C2135" t="s">
        <v>330</v>
      </c>
      <c r="D2135" t="s">
        <v>1341</v>
      </c>
      <c r="E2135">
        <v>1400</v>
      </c>
    </row>
    <row r="2136" spans="1:5" x14ac:dyDescent="0.2">
      <c r="A2136" t="s">
        <v>17978</v>
      </c>
      <c r="B2136" t="s">
        <v>250</v>
      </c>
      <c r="C2136" t="s">
        <v>1353</v>
      </c>
      <c r="D2136" t="s">
        <v>1354</v>
      </c>
      <c r="E2136">
        <v>1400</v>
      </c>
    </row>
    <row r="2137" spans="1:5" x14ac:dyDescent="0.2">
      <c r="A2137" t="s">
        <v>17982</v>
      </c>
      <c r="B2137" t="s">
        <v>250</v>
      </c>
      <c r="C2137" t="s">
        <v>1361</v>
      </c>
      <c r="D2137" t="s">
        <v>1362</v>
      </c>
      <c r="E2137">
        <v>1000</v>
      </c>
    </row>
    <row r="2138" spans="1:5" x14ac:dyDescent="0.2">
      <c r="A2138" t="s">
        <v>17985</v>
      </c>
      <c r="B2138" t="s">
        <v>250</v>
      </c>
      <c r="C2138" t="s">
        <v>1365</v>
      </c>
      <c r="D2138" t="s">
        <v>1366</v>
      </c>
      <c r="E2138">
        <v>1400</v>
      </c>
    </row>
    <row r="2139" spans="1:5" x14ac:dyDescent="0.2">
      <c r="A2139" t="s">
        <v>17999</v>
      </c>
      <c r="B2139" t="s">
        <v>250</v>
      </c>
      <c r="C2139" t="s">
        <v>70</v>
      </c>
      <c r="D2139" t="s">
        <v>1390</v>
      </c>
      <c r="E2139">
        <v>1400</v>
      </c>
    </row>
    <row r="2140" spans="1:5" x14ac:dyDescent="0.2">
      <c r="A2140" t="s">
        <v>18005</v>
      </c>
      <c r="B2140" t="s">
        <v>250</v>
      </c>
      <c r="C2140" t="s">
        <v>1400</v>
      </c>
      <c r="D2140" t="s">
        <v>1129</v>
      </c>
      <c r="E2140">
        <v>1400</v>
      </c>
    </row>
    <row r="2141" spans="1:5" x14ac:dyDescent="0.2">
      <c r="A2141" t="s">
        <v>18006</v>
      </c>
      <c r="B2141" t="s">
        <v>250</v>
      </c>
      <c r="C2141" t="s">
        <v>1402</v>
      </c>
      <c r="D2141" t="s">
        <v>1403</v>
      </c>
      <c r="E2141">
        <v>1400</v>
      </c>
    </row>
    <row r="2142" spans="1:5" x14ac:dyDescent="0.2">
      <c r="A2142" t="s">
        <v>18009</v>
      </c>
      <c r="B2142" t="s">
        <v>250</v>
      </c>
      <c r="C2142" t="s">
        <v>936</v>
      </c>
      <c r="D2142" t="s">
        <v>1408</v>
      </c>
      <c r="E2142">
        <v>1400</v>
      </c>
    </row>
    <row r="2143" spans="1:5" x14ac:dyDescent="0.2">
      <c r="A2143" t="s">
        <v>18011</v>
      </c>
      <c r="B2143" t="s">
        <v>250</v>
      </c>
      <c r="C2143" t="s">
        <v>1412</v>
      </c>
      <c r="D2143" t="s">
        <v>1413</v>
      </c>
      <c r="E2143">
        <v>600</v>
      </c>
    </row>
    <row r="2144" spans="1:5" x14ac:dyDescent="0.2">
      <c r="A2144" t="s">
        <v>18020</v>
      </c>
      <c r="B2144" t="s">
        <v>250</v>
      </c>
      <c r="C2144" t="s">
        <v>1429</v>
      </c>
      <c r="D2144" t="s">
        <v>1430</v>
      </c>
      <c r="E2144">
        <v>1100</v>
      </c>
    </row>
    <row r="2145" spans="1:5" x14ac:dyDescent="0.2">
      <c r="A2145" t="s">
        <v>18037</v>
      </c>
      <c r="B2145" t="s">
        <v>250</v>
      </c>
      <c r="C2145" t="s">
        <v>1463</v>
      </c>
      <c r="D2145" t="s">
        <v>1464</v>
      </c>
      <c r="E2145">
        <v>1400</v>
      </c>
    </row>
    <row r="2146" spans="1:5" x14ac:dyDescent="0.2">
      <c r="A2146" t="s">
        <v>18045</v>
      </c>
      <c r="B2146" t="s">
        <v>250</v>
      </c>
      <c r="C2146" t="s">
        <v>1479</v>
      </c>
      <c r="D2146" t="s">
        <v>1480</v>
      </c>
      <c r="E2146">
        <v>1400</v>
      </c>
    </row>
    <row r="2147" spans="1:5" x14ac:dyDescent="0.2">
      <c r="A2147" t="s">
        <v>18050</v>
      </c>
      <c r="B2147" t="s">
        <v>250</v>
      </c>
      <c r="C2147" t="s">
        <v>984</v>
      </c>
      <c r="D2147" t="s">
        <v>1488</v>
      </c>
      <c r="E2147">
        <v>1400</v>
      </c>
    </row>
    <row r="2148" spans="1:5" x14ac:dyDescent="0.2">
      <c r="A2148" t="s">
        <v>18057</v>
      </c>
      <c r="B2148" t="s">
        <v>250</v>
      </c>
      <c r="C2148" t="s">
        <v>1499</v>
      </c>
      <c r="D2148" t="s">
        <v>1500</v>
      </c>
      <c r="E2148">
        <v>1100</v>
      </c>
    </row>
    <row r="2149" spans="1:5" x14ac:dyDescent="0.2">
      <c r="A2149" t="s">
        <v>18063</v>
      </c>
      <c r="B2149" t="s">
        <v>250</v>
      </c>
      <c r="C2149" t="s">
        <v>1511</v>
      </c>
      <c r="D2149" t="s">
        <v>1512</v>
      </c>
      <c r="E2149">
        <v>1400</v>
      </c>
    </row>
    <row r="2150" spans="1:5" x14ac:dyDescent="0.2">
      <c r="A2150" t="s">
        <v>18066</v>
      </c>
      <c r="B2150" t="s">
        <v>250</v>
      </c>
      <c r="C2150" t="s">
        <v>247</v>
      </c>
      <c r="D2150" t="s">
        <v>1518</v>
      </c>
      <c r="E2150">
        <v>1400</v>
      </c>
    </row>
    <row r="2151" spans="1:5" x14ac:dyDescent="0.2">
      <c r="A2151" t="s">
        <v>18073</v>
      </c>
      <c r="B2151" t="s">
        <v>250</v>
      </c>
      <c r="C2151" t="s">
        <v>1018</v>
      </c>
      <c r="D2151" t="s">
        <v>1530</v>
      </c>
      <c r="E2151">
        <v>1400</v>
      </c>
    </row>
    <row r="2152" spans="1:5" x14ac:dyDescent="0.2">
      <c r="A2152" t="s">
        <v>18076</v>
      </c>
      <c r="B2152" t="s">
        <v>250</v>
      </c>
      <c r="C2152" t="s">
        <v>1534</v>
      </c>
      <c r="D2152" t="s">
        <v>1535</v>
      </c>
      <c r="E2152">
        <v>1400</v>
      </c>
    </row>
    <row r="2153" spans="1:5" x14ac:dyDescent="0.2">
      <c r="A2153" t="s">
        <v>18087</v>
      </c>
      <c r="B2153" t="s">
        <v>250</v>
      </c>
      <c r="C2153" t="s">
        <v>1553</v>
      </c>
      <c r="D2153" t="s">
        <v>1554</v>
      </c>
      <c r="E2153">
        <v>1400</v>
      </c>
    </row>
    <row r="2154" spans="1:5" x14ac:dyDescent="0.2">
      <c r="A2154" t="s">
        <v>18092</v>
      </c>
      <c r="B2154" t="s">
        <v>250</v>
      </c>
      <c r="C2154" t="s">
        <v>1564</v>
      </c>
      <c r="D2154" t="s">
        <v>1565</v>
      </c>
      <c r="E2154">
        <v>1400</v>
      </c>
    </row>
    <row r="2155" spans="1:5" x14ac:dyDescent="0.2">
      <c r="A2155" t="s">
        <v>18109</v>
      </c>
      <c r="B2155" t="s">
        <v>250</v>
      </c>
      <c r="C2155" t="s">
        <v>1595</v>
      </c>
      <c r="D2155" t="s">
        <v>1596</v>
      </c>
      <c r="E2155">
        <v>1400</v>
      </c>
    </row>
    <row r="2156" spans="1:5" x14ac:dyDescent="0.2">
      <c r="A2156" t="s">
        <v>18113</v>
      </c>
      <c r="B2156" t="s">
        <v>250</v>
      </c>
      <c r="C2156" t="s">
        <v>1600</v>
      </c>
      <c r="D2156" t="s">
        <v>1601</v>
      </c>
      <c r="E2156">
        <v>1400</v>
      </c>
    </row>
    <row r="2157" spans="1:5" x14ac:dyDescent="0.2">
      <c r="A2157" t="s">
        <v>18116</v>
      </c>
      <c r="B2157" t="s">
        <v>250</v>
      </c>
      <c r="C2157" t="s">
        <v>1220</v>
      </c>
      <c r="D2157" t="s">
        <v>1605</v>
      </c>
      <c r="E2157">
        <v>1400</v>
      </c>
    </row>
    <row r="2158" spans="1:5" x14ac:dyDescent="0.2">
      <c r="A2158" t="s">
        <v>18124</v>
      </c>
      <c r="B2158" t="s">
        <v>250</v>
      </c>
      <c r="C2158" t="s">
        <v>1621</v>
      </c>
      <c r="D2158" t="s">
        <v>1622</v>
      </c>
      <c r="E2158">
        <v>1400</v>
      </c>
    </row>
    <row r="2159" spans="1:5" x14ac:dyDescent="0.2">
      <c r="A2159" t="s">
        <v>18127</v>
      </c>
      <c r="B2159" t="s">
        <v>250</v>
      </c>
      <c r="C2159" t="s">
        <v>1627</v>
      </c>
      <c r="D2159" t="s">
        <v>1628</v>
      </c>
      <c r="E2159">
        <v>1100</v>
      </c>
    </row>
    <row r="2160" spans="1:5" x14ac:dyDescent="0.2">
      <c r="A2160" t="s">
        <v>18138</v>
      </c>
      <c r="B2160" t="s">
        <v>250</v>
      </c>
      <c r="C2160" t="s">
        <v>460</v>
      </c>
      <c r="D2160" t="s">
        <v>1647</v>
      </c>
      <c r="E2160">
        <v>1100</v>
      </c>
    </row>
    <row r="2161" spans="1:5" x14ac:dyDescent="0.2">
      <c r="A2161" t="s">
        <v>18139</v>
      </c>
      <c r="B2161" t="s">
        <v>250</v>
      </c>
      <c r="C2161" t="s">
        <v>1648</v>
      </c>
      <c r="D2161" t="s">
        <v>1649</v>
      </c>
      <c r="E2161">
        <v>1400</v>
      </c>
    </row>
    <row r="2162" spans="1:5" x14ac:dyDescent="0.2">
      <c r="A2162" t="s">
        <v>18146</v>
      </c>
      <c r="B2162" t="s">
        <v>250</v>
      </c>
      <c r="C2162" t="s">
        <v>907</v>
      </c>
      <c r="D2162" t="s">
        <v>1660</v>
      </c>
      <c r="E2162">
        <v>1400</v>
      </c>
    </row>
    <row r="2163" spans="1:5" x14ac:dyDescent="0.2">
      <c r="A2163" t="s">
        <v>18155</v>
      </c>
      <c r="B2163" t="s">
        <v>250</v>
      </c>
      <c r="C2163" t="s">
        <v>1672</v>
      </c>
      <c r="D2163" t="s">
        <v>1673</v>
      </c>
      <c r="E2163">
        <v>1400</v>
      </c>
    </row>
    <row r="2164" spans="1:5" x14ac:dyDescent="0.2">
      <c r="A2164" t="s">
        <v>18162</v>
      </c>
      <c r="B2164" t="s">
        <v>250</v>
      </c>
      <c r="C2164" t="s">
        <v>1685</v>
      </c>
      <c r="D2164" t="s">
        <v>1686</v>
      </c>
      <c r="E2164">
        <v>1400</v>
      </c>
    </row>
    <row r="2165" spans="1:5" x14ac:dyDescent="0.2">
      <c r="A2165" t="s">
        <v>18164</v>
      </c>
      <c r="B2165" t="s">
        <v>250</v>
      </c>
      <c r="C2165" t="s">
        <v>1691</v>
      </c>
      <c r="D2165" t="s">
        <v>1692</v>
      </c>
      <c r="E2165">
        <v>1400</v>
      </c>
    </row>
    <row r="2166" spans="1:5" x14ac:dyDescent="0.2">
      <c r="A2166" t="s">
        <v>18212</v>
      </c>
      <c r="B2166" t="s">
        <v>250</v>
      </c>
      <c r="C2166" t="s">
        <v>68</v>
      </c>
      <c r="D2166" t="s">
        <v>1778</v>
      </c>
      <c r="E2166">
        <v>1400</v>
      </c>
    </row>
    <row r="2167" spans="1:5" x14ac:dyDescent="0.2">
      <c r="A2167" t="s">
        <v>18214</v>
      </c>
      <c r="B2167" t="s">
        <v>250</v>
      </c>
      <c r="C2167" t="s">
        <v>1781</v>
      </c>
      <c r="D2167" t="s">
        <v>1782</v>
      </c>
      <c r="E2167">
        <v>1400</v>
      </c>
    </row>
    <row r="2168" spans="1:5" x14ac:dyDescent="0.2">
      <c r="A2168" t="s">
        <v>18231</v>
      </c>
      <c r="B2168" t="s">
        <v>250</v>
      </c>
      <c r="C2168" t="s">
        <v>1805</v>
      </c>
      <c r="D2168" t="s">
        <v>1806</v>
      </c>
      <c r="E2168">
        <v>1400</v>
      </c>
    </row>
    <row r="2169" spans="1:5" x14ac:dyDescent="0.2">
      <c r="A2169" t="s">
        <v>18237</v>
      </c>
      <c r="B2169" t="s">
        <v>250</v>
      </c>
      <c r="C2169" t="s">
        <v>1815</v>
      </c>
      <c r="D2169" t="s">
        <v>1816</v>
      </c>
      <c r="E2169">
        <v>1400</v>
      </c>
    </row>
    <row r="2170" spans="1:5" x14ac:dyDescent="0.2">
      <c r="A2170" t="s">
        <v>18248</v>
      </c>
      <c r="B2170" t="s">
        <v>250</v>
      </c>
      <c r="C2170" t="s">
        <v>1834</v>
      </c>
      <c r="D2170" t="s">
        <v>1835</v>
      </c>
      <c r="E2170">
        <v>1400</v>
      </c>
    </row>
    <row r="2171" spans="1:5" x14ac:dyDescent="0.2">
      <c r="A2171" t="s">
        <v>18256</v>
      </c>
      <c r="B2171" t="s">
        <v>250</v>
      </c>
      <c r="C2171" t="s">
        <v>1769</v>
      </c>
      <c r="D2171" t="s">
        <v>1849</v>
      </c>
      <c r="E2171">
        <v>1400</v>
      </c>
    </row>
    <row r="2172" spans="1:5" x14ac:dyDescent="0.2">
      <c r="A2172" t="s">
        <v>18263</v>
      </c>
      <c r="B2172" t="s">
        <v>250</v>
      </c>
      <c r="C2172" t="s">
        <v>1861</v>
      </c>
      <c r="D2172" t="s">
        <v>1862</v>
      </c>
      <c r="E2172">
        <v>1400</v>
      </c>
    </row>
    <row r="2173" spans="1:5" x14ac:dyDescent="0.2">
      <c r="A2173" t="s">
        <v>18280</v>
      </c>
      <c r="B2173" t="s">
        <v>250</v>
      </c>
      <c r="C2173" t="s">
        <v>1889</v>
      </c>
      <c r="D2173" t="s">
        <v>1890</v>
      </c>
      <c r="E2173">
        <v>1400</v>
      </c>
    </row>
    <row r="2174" spans="1:5" x14ac:dyDescent="0.2">
      <c r="A2174" t="s">
        <v>18282</v>
      </c>
      <c r="B2174" t="s">
        <v>250</v>
      </c>
      <c r="C2174" t="s">
        <v>1893</v>
      </c>
      <c r="D2174" t="s">
        <v>1894</v>
      </c>
      <c r="E2174">
        <v>1400</v>
      </c>
    </row>
    <row r="2175" spans="1:5" x14ac:dyDescent="0.2">
      <c r="A2175" t="s">
        <v>18283</v>
      </c>
      <c r="B2175" t="s">
        <v>250</v>
      </c>
      <c r="C2175" t="s">
        <v>1895</v>
      </c>
      <c r="D2175" t="s">
        <v>1896</v>
      </c>
      <c r="E2175">
        <v>1400</v>
      </c>
    </row>
    <row r="2176" spans="1:5" x14ac:dyDescent="0.2">
      <c r="A2176" t="s">
        <v>18285</v>
      </c>
      <c r="B2176" t="s">
        <v>250</v>
      </c>
      <c r="C2176" t="s">
        <v>163</v>
      </c>
      <c r="D2176" t="s">
        <v>1898</v>
      </c>
      <c r="E2176">
        <v>1400</v>
      </c>
    </row>
    <row r="2177" spans="1:5" x14ac:dyDescent="0.2">
      <c r="A2177" t="s">
        <v>18286</v>
      </c>
      <c r="B2177" t="s">
        <v>250</v>
      </c>
      <c r="C2177" t="s">
        <v>1900</v>
      </c>
      <c r="D2177" t="s">
        <v>1901</v>
      </c>
      <c r="E2177">
        <v>1400</v>
      </c>
    </row>
    <row r="2178" spans="1:5" x14ac:dyDescent="0.2">
      <c r="A2178" t="s">
        <v>18287</v>
      </c>
      <c r="B2178" t="s">
        <v>250</v>
      </c>
      <c r="C2178" t="s">
        <v>1342</v>
      </c>
      <c r="D2178" t="s">
        <v>1902</v>
      </c>
      <c r="E2178">
        <v>1400</v>
      </c>
    </row>
    <row r="2179" spans="1:5" x14ac:dyDescent="0.2">
      <c r="A2179" t="s">
        <v>18293</v>
      </c>
      <c r="B2179" t="s">
        <v>250</v>
      </c>
      <c r="C2179" t="s">
        <v>1913</v>
      </c>
      <c r="D2179" t="s">
        <v>1914</v>
      </c>
      <c r="E2179">
        <v>1400</v>
      </c>
    </row>
    <row r="2180" spans="1:5" x14ac:dyDescent="0.2">
      <c r="A2180" t="s">
        <v>18294</v>
      </c>
      <c r="B2180" t="s">
        <v>250</v>
      </c>
      <c r="C2180" t="s">
        <v>1915</v>
      </c>
      <c r="D2180" t="s">
        <v>1916</v>
      </c>
      <c r="E2180">
        <v>1400</v>
      </c>
    </row>
    <row r="2181" spans="1:5" x14ac:dyDescent="0.2">
      <c r="A2181" t="s">
        <v>18299</v>
      </c>
      <c r="B2181" t="s">
        <v>250</v>
      </c>
      <c r="C2181" t="s">
        <v>842</v>
      </c>
      <c r="D2181" t="s">
        <v>1927</v>
      </c>
      <c r="E2181">
        <v>1400</v>
      </c>
    </row>
    <row r="2182" spans="1:5" x14ac:dyDescent="0.2">
      <c r="A2182" t="s">
        <v>18300</v>
      </c>
      <c r="B2182" t="s">
        <v>250</v>
      </c>
      <c r="C2182" t="s">
        <v>1928</v>
      </c>
      <c r="D2182" t="s">
        <v>1929</v>
      </c>
      <c r="E2182">
        <v>1400</v>
      </c>
    </row>
    <row r="2183" spans="1:5" x14ac:dyDescent="0.2">
      <c r="A2183" t="s">
        <v>18301</v>
      </c>
      <c r="B2183" t="s">
        <v>250</v>
      </c>
      <c r="C2183" t="s">
        <v>1216</v>
      </c>
      <c r="D2183" t="s">
        <v>1930</v>
      </c>
      <c r="E2183">
        <v>1100</v>
      </c>
    </row>
    <row r="2184" spans="1:5" x14ac:dyDescent="0.2">
      <c r="A2184" t="s">
        <v>18306</v>
      </c>
      <c r="B2184" t="s">
        <v>250</v>
      </c>
      <c r="C2184" t="s">
        <v>1938</v>
      </c>
      <c r="D2184" t="s">
        <v>1939</v>
      </c>
      <c r="E2184">
        <v>1400</v>
      </c>
    </row>
    <row r="2185" spans="1:5" x14ac:dyDescent="0.2">
      <c r="A2185" t="s">
        <v>18309</v>
      </c>
      <c r="B2185" t="s">
        <v>250</v>
      </c>
      <c r="C2185" t="s">
        <v>1943</v>
      </c>
      <c r="D2185" t="s">
        <v>1944</v>
      </c>
      <c r="E2185">
        <v>1400</v>
      </c>
    </row>
    <row r="2186" spans="1:5" x14ac:dyDescent="0.2">
      <c r="A2186" t="s">
        <v>18310</v>
      </c>
      <c r="B2186" t="s">
        <v>250</v>
      </c>
      <c r="C2186" t="s">
        <v>1946</v>
      </c>
      <c r="D2186" t="s">
        <v>1947</v>
      </c>
      <c r="E2186">
        <v>1400</v>
      </c>
    </row>
    <row r="2187" spans="1:5" x14ac:dyDescent="0.2">
      <c r="A2187" t="s">
        <v>18318</v>
      </c>
      <c r="B2187" t="s">
        <v>250</v>
      </c>
      <c r="C2187" t="s">
        <v>1962</v>
      </c>
      <c r="D2187" t="s">
        <v>1963</v>
      </c>
      <c r="E2187">
        <v>0</v>
      </c>
    </row>
    <row r="2188" spans="1:5" x14ac:dyDescent="0.2">
      <c r="A2188" t="s">
        <v>18321</v>
      </c>
      <c r="B2188" t="s">
        <v>250</v>
      </c>
      <c r="C2188" t="s">
        <v>1969</v>
      </c>
      <c r="D2188" t="s">
        <v>1970</v>
      </c>
      <c r="E2188">
        <v>1400</v>
      </c>
    </row>
    <row r="2189" spans="1:5" x14ac:dyDescent="0.2">
      <c r="A2189" t="s">
        <v>18322</v>
      </c>
      <c r="B2189" t="s">
        <v>250</v>
      </c>
      <c r="C2189" t="s">
        <v>1972</v>
      </c>
      <c r="D2189" t="s">
        <v>1973</v>
      </c>
      <c r="E2189">
        <v>1400</v>
      </c>
    </row>
    <row r="2190" spans="1:5" x14ac:dyDescent="0.2">
      <c r="A2190" t="s">
        <v>18327</v>
      </c>
      <c r="B2190" t="s">
        <v>250</v>
      </c>
      <c r="C2190" t="s">
        <v>1980</v>
      </c>
      <c r="D2190" t="s">
        <v>1981</v>
      </c>
      <c r="E2190">
        <v>1100</v>
      </c>
    </row>
    <row r="2191" spans="1:5" x14ac:dyDescent="0.2">
      <c r="A2191" t="s">
        <v>18328</v>
      </c>
      <c r="B2191" t="s">
        <v>250</v>
      </c>
      <c r="C2191" t="s">
        <v>1982</v>
      </c>
      <c r="D2191" t="s">
        <v>1983</v>
      </c>
      <c r="E2191">
        <v>1400</v>
      </c>
    </row>
    <row r="2192" spans="1:5" x14ac:dyDescent="0.2">
      <c r="A2192" t="s">
        <v>18343</v>
      </c>
      <c r="B2192" t="s">
        <v>250</v>
      </c>
      <c r="C2192" t="s">
        <v>2005</v>
      </c>
      <c r="D2192" t="s">
        <v>2006</v>
      </c>
      <c r="E2192">
        <v>1400</v>
      </c>
    </row>
    <row r="2193" spans="1:5" x14ac:dyDescent="0.2">
      <c r="A2193" t="s">
        <v>18365</v>
      </c>
      <c r="B2193" t="s">
        <v>250</v>
      </c>
      <c r="C2193" t="s">
        <v>572</v>
      </c>
      <c r="D2193" t="s">
        <v>2044</v>
      </c>
      <c r="E2193">
        <v>1400</v>
      </c>
    </row>
    <row r="2194" spans="1:5" x14ac:dyDescent="0.2">
      <c r="A2194" t="s">
        <v>18368</v>
      </c>
      <c r="B2194" t="s">
        <v>250</v>
      </c>
      <c r="C2194" t="s">
        <v>1126</v>
      </c>
      <c r="D2194" t="s">
        <v>2048</v>
      </c>
      <c r="E2194">
        <v>1100</v>
      </c>
    </row>
    <row r="2195" spans="1:5" x14ac:dyDescent="0.2">
      <c r="A2195" t="s">
        <v>18372</v>
      </c>
      <c r="B2195" t="s">
        <v>250</v>
      </c>
      <c r="C2195" t="s">
        <v>1010</v>
      </c>
      <c r="D2195" t="s">
        <v>2055</v>
      </c>
      <c r="E2195">
        <v>1400</v>
      </c>
    </row>
    <row r="2196" spans="1:5" x14ac:dyDescent="0.2">
      <c r="A2196" t="s">
        <v>18376</v>
      </c>
      <c r="B2196" t="s">
        <v>250</v>
      </c>
      <c r="C2196" t="s">
        <v>2062</v>
      </c>
      <c r="D2196" t="s">
        <v>2063</v>
      </c>
      <c r="E2196">
        <v>1400</v>
      </c>
    </row>
    <row r="2197" spans="1:5" x14ac:dyDescent="0.2">
      <c r="A2197" t="s">
        <v>18399</v>
      </c>
      <c r="B2197" t="s">
        <v>250</v>
      </c>
      <c r="C2197" t="s">
        <v>1606</v>
      </c>
      <c r="D2197" t="s">
        <v>2104</v>
      </c>
      <c r="E2197">
        <v>0</v>
      </c>
    </row>
    <row r="2198" spans="1:5" x14ac:dyDescent="0.2">
      <c r="A2198" t="s">
        <v>18405</v>
      </c>
      <c r="B2198" t="s">
        <v>250</v>
      </c>
      <c r="C2198" t="s">
        <v>2116</v>
      </c>
      <c r="D2198" t="s">
        <v>2117</v>
      </c>
      <c r="E2198">
        <v>1400</v>
      </c>
    </row>
    <row r="2199" spans="1:5" x14ac:dyDescent="0.2">
      <c r="A2199" t="s">
        <v>18413</v>
      </c>
      <c r="B2199" t="s">
        <v>250</v>
      </c>
      <c r="C2199" t="s">
        <v>2130</v>
      </c>
      <c r="D2199" t="s">
        <v>512</v>
      </c>
      <c r="E2199">
        <v>1100</v>
      </c>
    </row>
    <row r="2200" spans="1:5" x14ac:dyDescent="0.2">
      <c r="A2200" t="s">
        <v>18417</v>
      </c>
      <c r="B2200" t="s">
        <v>250</v>
      </c>
      <c r="C2200" t="s">
        <v>1254</v>
      </c>
      <c r="D2200" t="s">
        <v>2137</v>
      </c>
      <c r="E2200">
        <v>0</v>
      </c>
    </row>
    <row r="2201" spans="1:5" x14ac:dyDescent="0.2">
      <c r="A2201" t="s">
        <v>18419</v>
      </c>
      <c r="B2201" t="s">
        <v>250</v>
      </c>
      <c r="C2201" t="s">
        <v>446</v>
      </c>
      <c r="D2201" t="s">
        <v>2139</v>
      </c>
      <c r="E2201">
        <v>1400</v>
      </c>
    </row>
    <row r="2202" spans="1:5" x14ac:dyDescent="0.2">
      <c r="A2202" t="s">
        <v>18420</v>
      </c>
      <c r="B2202" t="s">
        <v>250</v>
      </c>
      <c r="C2202" t="s">
        <v>2140</v>
      </c>
      <c r="D2202" t="s">
        <v>2141</v>
      </c>
      <c r="E2202">
        <v>1400</v>
      </c>
    </row>
    <row r="2203" spans="1:5" x14ac:dyDescent="0.2">
      <c r="A2203" t="s">
        <v>18431</v>
      </c>
      <c r="B2203" t="s">
        <v>250</v>
      </c>
      <c r="C2203" t="s">
        <v>776</v>
      </c>
      <c r="D2203" t="s">
        <v>2159</v>
      </c>
      <c r="E2203">
        <v>1000</v>
      </c>
    </row>
    <row r="2204" spans="1:5" x14ac:dyDescent="0.2">
      <c r="A2204" t="s">
        <v>18433</v>
      </c>
      <c r="B2204" t="s">
        <v>250</v>
      </c>
      <c r="C2204" t="s">
        <v>2161</v>
      </c>
      <c r="D2204" t="s">
        <v>2162</v>
      </c>
      <c r="E2204">
        <v>1200</v>
      </c>
    </row>
    <row r="2205" spans="1:5" x14ac:dyDescent="0.2">
      <c r="A2205" t="s">
        <v>18435</v>
      </c>
      <c r="B2205" t="s">
        <v>250</v>
      </c>
      <c r="C2205" t="s">
        <v>2166</v>
      </c>
      <c r="D2205" t="s">
        <v>2167</v>
      </c>
      <c r="E2205">
        <v>1400</v>
      </c>
    </row>
    <row r="2206" spans="1:5" x14ac:dyDescent="0.2">
      <c r="A2206" t="s">
        <v>18441</v>
      </c>
      <c r="B2206" t="s">
        <v>250</v>
      </c>
      <c r="C2206" t="s">
        <v>2178</v>
      </c>
      <c r="D2206" t="s">
        <v>2179</v>
      </c>
      <c r="E2206">
        <v>1400</v>
      </c>
    </row>
    <row r="2207" spans="1:5" x14ac:dyDescent="0.2">
      <c r="A2207" t="s">
        <v>18445</v>
      </c>
      <c r="B2207" t="s">
        <v>250</v>
      </c>
      <c r="C2207" t="s">
        <v>1084</v>
      </c>
      <c r="D2207" t="s">
        <v>2186</v>
      </c>
      <c r="E2207">
        <v>1400</v>
      </c>
    </row>
    <row r="2208" spans="1:5" x14ac:dyDescent="0.2">
      <c r="A2208" t="s">
        <v>18453</v>
      </c>
      <c r="B2208" t="s">
        <v>250</v>
      </c>
      <c r="C2208" t="s">
        <v>406</v>
      </c>
      <c r="D2208" t="s">
        <v>2198</v>
      </c>
      <c r="E2208">
        <v>1400</v>
      </c>
    </row>
    <row r="2209" spans="1:5" x14ac:dyDescent="0.2">
      <c r="A2209" t="s">
        <v>18462</v>
      </c>
      <c r="B2209" t="s">
        <v>250</v>
      </c>
      <c r="C2209" t="s">
        <v>2210</v>
      </c>
      <c r="D2209" t="s">
        <v>2211</v>
      </c>
      <c r="E2209">
        <v>1400</v>
      </c>
    </row>
    <row r="2210" spans="1:5" x14ac:dyDescent="0.2">
      <c r="A2210" t="s">
        <v>18463</v>
      </c>
      <c r="B2210" t="s">
        <v>250</v>
      </c>
      <c r="C2210" t="s">
        <v>113</v>
      </c>
      <c r="D2210" t="s">
        <v>2212</v>
      </c>
      <c r="E2210">
        <v>1400</v>
      </c>
    </row>
    <row r="2211" spans="1:5" x14ac:dyDescent="0.2">
      <c r="A2211" t="s">
        <v>18465</v>
      </c>
      <c r="B2211" t="s">
        <v>250</v>
      </c>
      <c r="C2211" t="s">
        <v>2215</v>
      </c>
      <c r="D2211" t="s">
        <v>2216</v>
      </c>
      <c r="E2211">
        <v>1400</v>
      </c>
    </row>
    <row r="2212" spans="1:5" x14ac:dyDescent="0.2">
      <c r="A2212" t="s">
        <v>18467</v>
      </c>
      <c r="B2212" t="s">
        <v>250</v>
      </c>
      <c r="C2212" t="s">
        <v>2220</v>
      </c>
      <c r="D2212" t="s">
        <v>2221</v>
      </c>
      <c r="E2212">
        <v>1400</v>
      </c>
    </row>
    <row r="2213" spans="1:5" x14ac:dyDescent="0.2">
      <c r="A2213" t="s">
        <v>18475</v>
      </c>
      <c r="B2213" t="s">
        <v>250</v>
      </c>
      <c r="C2213" t="s">
        <v>2235</v>
      </c>
      <c r="D2213" t="s">
        <v>2236</v>
      </c>
      <c r="E2213">
        <v>1400</v>
      </c>
    </row>
    <row r="2214" spans="1:5" x14ac:dyDescent="0.2">
      <c r="A2214" t="s">
        <v>18478</v>
      </c>
      <c r="B2214" t="s">
        <v>250</v>
      </c>
      <c r="C2214" t="s">
        <v>2240</v>
      </c>
      <c r="D2214" t="s">
        <v>2241</v>
      </c>
      <c r="E2214">
        <v>1400</v>
      </c>
    </row>
    <row r="2215" spans="1:5" x14ac:dyDescent="0.2">
      <c r="A2215" t="s">
        <v>18481</v>
      </c>
      <c r="B2215" t="s">
        <v>250</v>
      </c>
      <c r="C2215" t="s">
        <v>2247</v>
      </c>
      <c r="D2215" t="s">
        <v>1377</v>
      </c>
      <c r="E2215">
        <v>1400</v>
      </c>
    </row>
    <row r="2216" spans="1:5" x14ac:dyDescent="0.2">
      <c r="A2216" t="s">
        <v>18482</v>
      </c>
      <c r="B2216" t="s">
        <v>250</v>
      </c>
      <c r="C2216" t="s">
        <v>2065</v>
      </c>
      <c r="D2216" t="s">
        <v>2249</v>
      </c>
      <c r="E2216">
        <v>1100</v>
      </c>
    </row>
    <row r="2217" spans="1:5" x14ac:dyDescent="0.2">
      <c r="A2217" t="s">
        <v>18487</v>
      </c>
      <c r="B2217" t="s">
        <v>250</v>
      </c>
      <c r="C2217" t="s">
        <v>2259</v>
      </c>
      <c r="D2217" t="s">
        <v>2260</v>
      </c>
      <c r="E2217">
        <v>1400</v>
      </c>
    </row>
    <row r="2218" spans="1:5" x14ac:dyDescent="0.2">
      <c r="A2218" t="s">
        <v>18488</v>
      </c>
      <c r="B2218" t="s">
        <v>250</v>
      </c>
      <c r="C2218" t="s">
        <v>176</v>
      </c>
      <c r="D2218" t="s">
        <v>2261</v>
      </c>
      <c r="E2218">
        <v>1100</v>
      </c>
    </row>
    <row r="2219" spans="1:5" x14ac:dyDescent="0.2">
      <c r="A2219" t="s">
        <v>18490</v>
      </c>
      <c r="B2219" t="s">
        <v>250</v>
      </c>
      <c r="C2219" t="s">
        <v>2264</v>
      </c>
      <c r="D2219" t="s">
        <v>2265</v>
      </c>
      <c r="E2219">
        <v>1400</v>
      </c>
    </row>
    <row r="2220" spans="1:5" x14ac:dyDescent="0.2">
      <c r="A2220" t="s">
        <v>18503</v>
      </c>
      <c r="B2220" t="s">
        <v>250</v>
      </c>
      <c r="C2220" t="s">
        <v>2288</v>
      </c>
      <c r="D2220" t="s">
        <v>2289</v>
      </c>
      <c r="E2220">
        <v>1400</v>
      </c>
    </row>
    <row r="2221" spans="1:5" x14ac:dyDescent="0.2">
      <c r="A2221" t="s">
        <v>18504</v>
      </c>
      <c r="B2221" t="s">
        <v>250</v>
      </c>
      <c r="C2221" t="s">
        <v>2290</v>
      </c>
      <c r="D2221" t="s">
        <v>1888</v>
      </c>
      <c r="E2221">
        <v>1400</v>
      </c>
    </row>
    <row r="2222" spans="1:5" x14ac:dyDescent="0.2">
      <c r="A2222" t="s">
        <v>18505</v>
      </c>
      <c r="B2222" t="s">
        <v>250</v>
      </c>
      <c r="C2222" t="s">
        <v>2291</v>
      </c>
      <c r="D2222" t="s">
        <v>2292</v>
      </c>
      <c r="E2222">
        <v>1400</v>
      </c>
    </row>
    <row r="2223" spans="1:5" x14ac:dyDescent="0.2">
      <c r="A2223" t="s">
        <v>18508</v>
      </c>
      <c r="B2223" t="s">
        <v>250</v>
      </c>
      <c r="C2223" t="s">
        <v>2296</v>
      </c>
      <c r="D2223" t="s">
        <v>2297</v>
      </c>
      <c r="E2223">
        <v>1400</v>
      </c>
    </row>
    <row r="2224" spans="1:5" x14ac:dyDescent="0.2">
      <c r="A2224" t="s">
        <v>18510</v>
      </c>
      <c r="B2224" t="s">
        <v>250</v>
      </c>
      <c r="C2224" t="s">
        <v>1084</v>
      </c>
      <c r="D2224" t="s">
        <v>2300</v>
      </c>
      <c r="E2224">
        <v>1400</v>
      </c>
    </row>
    <row r="2225" spans="1:5" x14ac:dyDescent="0.2">
      <c r="A2225" t="s">
        <v>18514</v>
      </c>
      <c r="B2225" t="s">
        <v>250</v>
      </c>
      <c r="C2225" t="s">
        <v>2307</v>
      </c>
      <c r="D2225" t="s">
        <v>2308</v>
      </c>
      <c r="E2225">
        <v>1400</v>
      </c>
    </row>
    <row r="2226" spans="1:5" x14ac:dyDescent="0.2">
      <c r="A2226" t="s">
        <v>18519</v>
      </c>
      <c r="B2226" t="s">
        <v>250</v>
      </c>
      <c r="C2226" t="s">
        <v>49</v>
      </c>
      <c r="D2226" t="s">
        <v>2316</v>
      </c>
      <c r="E2226">
        <v>1100</v>
      </c>
    </row>
    <row r="2227" spans="1:5" x14ac:dyDescent="0.2">
      <c r="A2227" t="s">
        <v>18520</v>
      </c>
      <c r="B2227" t="s">
        <v>250</v>
      </c>
      <c r="C2227" t="s">
        <v>2317</v>
      </c>
      <c r="D2227" t="s">
        <v>2318</v>
      </c>
      <c r="E2227">
        <v>1400</v>
      </c>
    </row>
    <row r="2228" spans="1:5" x14ac:dyDescent="0.2">
      <c r="A2228" t="s">
        <v>18532</v>
      </c>
      <c r="B2228" t="s">
        <v>250</v>
      </c>
      <c r="C2228" t="s">
        <v>1372</v>
      </c>
      <c r="D2228" t="s">
        <v>2335</v>
      </c>
      <c r="E2228">
        <v>1400</v>
      </c>
    </row>
    <row r="2229" spans="1:5" x14ac:dyDescent="0.2">
      <c r="A2229" t="s">
        <v>18537</v>
      </c>
      <c r="B2229" t="s">
        <v>250</v>
      </c>
      <c r="C2229" t="s">
        <v>2344</v>
      </c>
      <c r="D2229" t="s">
        <v>1947</v>
      </c>
      <c r="E2229">
        <v>1200</v>
      </c>
    </row>
    <row r="2230" spans="1:5" x14ac:dyDescent="0.2">
      <c r="A2230" t="s">
        <v>18540</v>
      </c>
      <c r="B2230" t="s">
        <v>250</v>
      </c>
      <c r="C2230" t="s">
        <v>2348</v>
      </c>
      <c r="D2230" t="s">
        <v>2349</v>
      </c>
      <c r="E2230">
        <v>1400</v>
      </c>
    </row>
    <row r="2231" spans="1:5" x14ac:dyDescent="0.2">
      <c r="A2231" t="s">
        <v>18553</v>
      </c>
      <c r="B2231" t="s">
        <v>250</v>
      </c>
      <c r="C2231" t="s">
        <v>2372</v>
      </c>
      <c r="D2231" t="s">
        <v>2373</v>
      </c>
      <c r="E2231">
        <v>1400</v>
      </c>
    </row>
    <row r="2232" spans="1:5" x14ac:dyDescent="0.2">
      <c r="A2232" t="s">
        <v>18574</v>
      </c>
      <c r="B2232" t="s">
        <v>250</v>
      </c>
      <c r="C2232" t="s">
        <v>1468</v>
      </c>
      <c r="D2232" t="s">
        <v>2406</v>
      </c>
      <c r="E2232">
        <v>1400</v>
      </c>
    </row>
    <row r="2233" spans="1:5" x14ac:dyDescent="0.2">
      <c r="A2233" t="s">
        <v>18602</v>
      </c>
      <c r="B2233" t="s">
        <v>250</v>
      </c>
      <c r="C2233" t="s">
        <v>2453</v>
      </c>
      <c r="D2233" t="s">
        <v>2454</v>
      </c>
      <c r="E2233">
        <v>1400</v>
      </c>
    </row>
    <row r="2234" spans="1:5" x14ac:dyDescent="0.2">
      <c r="A2234" t="s">
        <v>18604</v>
      </c>
      <c r="B2234" t="s">
        <v>250</v>
      </c>
      <c r="C2234" t="s">
        <v>1084</v>
      </c>
      <c r="D2234" t="s">
        <v>2457</v>
      </c>
      <c r="E2234">
        <v>1400</v>
      </c>
    </row>
    <row r="2235" spans="1:5" x14ac:dyDescent="0.2">
      <c r="A2235" t="s">
        <v>18613</v>
      </c>
      <c r="B2235" t="s">
        <v>250</v>
      </c>
      <c r="C2235" t="s">
        <v>293</v>
      </c>
      <c r="D2235" t="s">
        <v>2472</v>
      </c>
      <c r="E2235">
        <v>1400</v>
      </c>
    </row>
    <row r="2236" spans="1:5" x14ac:dyDescent="0.2">
      <c r="A2236" t="s">
        <v>18616</v>
      </c>
      <c r="B2236" t="s">
        <v>250</v>
      </c>
      <c r="C2236" t="s">
        <v>1054</v>
      </c>
      <c r="D2236" t="s">
        <v>2476</v>
      </c>
      <c r="E2236">
        <v>1400</v>
      </c>
    </row>
    <row r="2237" spans="1:5" x14ac:dyDescent="0.2">
      <c r="A2237" t="s">
        <v>18629</v>
      </c>
      <c r="B2237" t="s">
        <v>250</v>
      </c>
      <c r="C2237" t="s">
        <v>781</v>
      </c>
      <c r="D2237" t="s">
        <v>2500</v>
      </c>
      <c r="E2237">
        <v>1400</v>
      </c>
    </row>
    <row r="2238" spans="1:5" x14ac:dyDescent="0.2">
      <c r="A2238" t="s">
        <v>18640</v>
      </c>
      <c r="B2238" t="s">
        <v>250</v>
      </c>
      <c r="C2238" t="s">
        <v>2518</v>
      </c>
      <c r="D2238" t="s">
        <v>2519</v>
      </c>
      <c r="E2238">
        <v>1400</v>
      </c>
    </row>
    <row r="2239" spans="1:5" x14ac:dyDescent="0.2">
      <c r="A2239" t="s">
        <v>18644</v>
      </c>
      <c r="B2239" t="s">
        <v>250</v>
      </c>
      <c r="C2239" t="s">
        <v>404</v>
      </c>
      <c r="D2239" t="s">
        <v>2525</v>
      </c>
      <c r="E2239">
        <v>1400</v>
      </c>
    </row>
    <row r="2240" spans="1:5" x14ac:dyDescent="0.2">
      <c r="A2240" t="s">
        <v>18654</v>
      </c>
      <c r="B2240" t="s">
        <v>250</v>
      </c>
      <c r="C2240" t="s">
        <v>1683</v>
      </c>
      <c r="D2240" t="s">
        <v>2540</v>
      </c>
      <c r="E2240">
        <v>600</v>
      </c>
    </row>
    <row r="2241" spans="1:5" x14ac:dyDescent="0.2">
      <c r="A2241" t="s">
        <v>18663</v>
      </c>
      <c r="B2241" t="s">
        <v>250</v>
      </c>
      <c r="C2241" t="s">
        <v>2552</v>
      </c>
      <c r="D2241" t="s">
        <v>2553</v>
      </c>
      <c r="E2241">
        <v>1400</v>
      </c>
    </row>
    <row r="2242" spans="1:5" x14ac:dyDescent="0.2">
      <c r="A2242" t="s">
        <v>18665</v>
      </c>
      <c r="B2242" t="s">
        <v>250</v>
      </c>
      <c r="C2242" t="s">
        <v>356</v>
      </c>
      <c r="D2242" t="s">
        <v>2555</v>
      </c>
      <c r="E2242">
        <v>1400</v>
      </c>
    </row>
    <row r="2243" spans="1:5" x14ac:dyDescent="0.2">
      <c r="A2243" t="s">
        <v>18666</v>
      </c>
      <c r="B2243" t="s">
        <v>250</v>
      </c>
      <c r="C2243" t="s">
        <v>2556</v>
      </c>
      <c r="D2243" t="s">
        <v>2557</v>
      </c>
      <c r="E2243">
        <v>1400</v>
      </c>
    </row>
    <row r="2244" spans="1:5" x14ac:dyDescent="0.2">
      <c r="A2244" t="s">
        <v>18679</v>
      </c>
      <c r="B2244" t="s">
        <v>250</v>
      </c>
      <c r="C2244" t="s">
        <v>572</v>
      </c>
      <c r="D2244" t="s">
        <v>2577</v>
      </c>
      <c r="E2244">
        <v>1400</v>
      </c>
    </row>
    <row r="2245" spans="1:5" x14ac:dyDescent="0.2">
      <c r="A2245" t="s">
        <v>18702</v>
      </c>
      <c r="B2245" t="s">
        <v>250</v>
      </c>
      <c r="C2245" t="s">
        <v>2614</v>
      </c>
      <c r="D2245" t="s">
        <v>2615</v>
      </c>
      <c r="E2245">
        <v>0</v>
      </c>
    </row>
    <row r="2246" spans="1:5" x14ac:dyDescent="0.2">
      <c r="A2246" t="s">
        <v>18710</v>
      </c>
      <c r="B2246" t="s">
        <v>250</v>
      </c>
      <c r="C2246" t="s">
        <v>1989</v>
      </c>
      <c r="D2246" t="s">
        <v>2627</v>
      </c>
      <c r="E2246">
        <v>1400</v>
      </c>
    </row>
    <row r="2247" spans="1:5" x14ac:dyDescent="0.2">
      <c r="A2247" t="s">
        <v>18732</v>
      </c>
      <c r="B2247" t="s">
        <v>250</v>
      </c>
      <c r="C2247" t="s">
        <v>2659</v>
      </c>
      <c r="D2247" t="s">
        <v>2660</v>
      </c>
      <c r="E2247">
        <v>1400</v>
      </c>
    </row>
    <row r="2248" spans="1:5" x14ac:dyDescent="0.2">
      <c r="A2248" t="s">
        <v>18764</v>
      </c>
      <c r="B2248" t="s">
        <v>250</v>
      </c>
      <c r="C2248" t="s">
        <v>2711</v>
      </c>
      <c r="D2248" t="s">
        <v>2712</v>
      </c>
      <c r="E2248">
        <v>1400</v>
      </c>
    </row>
    <row r="2249" spans="1:5" x14ac:dyDescent="0.2">
      <c r="A2249" t="s">
        <v>18767</v>
      </c>
      <c r="B2249" t="s">
        <v>250</v>
      </c>
      <c r="C2249" t="s">
        <v>2716</v>
      </c>
      <c r="D2249" t="s">
        <v>2717</v>
      </c>
      <c r="E2249">
        <v>1400</v>
      </c>
    </row>
    <row r="2250" spans="1:5" x14ac:dyDescent="0.2">
      <c r="A2250" t="s">
        <v>18773</v>
      </c>
      <c r="B2250" t="s">
        <v>250</v>
      </c>
      <c r="C2250" t="s">
        <v>2725</v>
      </c>
      <c r="D2250" t="s">
        <v>2726</v>
      </c>
      <c r="E2250">
        <v>0</v>
      </c>
    </row>
    <row r="2251" spans="1:5" x14ac:dyDescent="0.2">
      <c r="A2251" t="s">
        <v>18780</v>
      </c>
      <c r="B2251" t="s">
        <v>250</v>
      </c>
      <c r="C2251" t="s">
        <v>2734</v>
      </c>
      <c r="D2251" t="s">
        <v>2735</v>
      </c>
      <c r="E2251">
        <v>1400</v>
      </c>
    </row>
    <row r="2252" spans="1:5" x14ac:dyDescent="0.2">
      <c r="A2252" t="s">
        <v>18789</v>
      </c>
      <c r="B2252" t="s">
        <v>250</v>
      </c>
      <c r="C2252" t="s">
        <v>1940</v>
      </c>
      <c r="D2252" t="s">
        <v>2751</v>
      </c>
      <c r="E2252">
        <v>1400</v>
      </c>
    </row>
    <row r="2253" spans="1:5" x14ac:dyDescent="0.2">
      <c r="A2253" t="s">
        <v>18795</v>
      </c>
      <c r="B2253" t="s">
        <v>250</v>
      </c>
      <c r="C2253" t="s">
        <v>2761</v>
      </c>
      <c r="D2253" t="s">
        <v>2762</v>
      </c>
      <c r="E2253">
        <v>1400</v>
      </c>
    </row>
    <row r="2254" spans="1:5" x14ac:dyDescent="0.2">
      <c r="A2254" t="s">
        <v>18800</v>
      </c>
      <c r="B2254" t="s">
        <v>250</v>
      </c>
      <c r="C2254" t="s">
        <v>2771</v>
      </c>
      <c r="D2254" t="s">
        <v>2772</v>
      </c>
      <c r="E2254">
        <v>1400</v>
      </c>
    </row>
    <row r="2255" spans="1:5" x14ac:dyDescent="0.2">
      <c r="A2255" t="s">
        <v>18801</v>
      </c>
      <c r="B2255" t="s">
        <v>250</v>
      </c>
      <c r="C2255" t="s">
        <v>2773</v>
      </c>
      <c r="D2255" t="s">
        <v>2774</v>
      </c>
      <c r="E2255">
        <v>1400</v>
      </c>
    </row>
    <row r="2256" spans="1:5" x14ac:dyDescent="0.2">
      <c r="A2256" t="s">
        <v>18806</v>
      </c>
      <c r="B2256" t="s">
        <v>250</v>
      </c>
      <c r="C2256" t="s">
        <v>330</v>
      </c>
      <c r="D2256" t="s">
        <v>2780</v>
      </c>
      <c r="E2256">
        <v>1400</v>
      </c>
    </row>
    <row r="2257" spans="1:5" x14ac:dyDescent="0.2">
      <c r="A2257" t="s">
        <v>18810</v>
      </c>
      <c r="B2257" t="s">
        <v>250</v>
      </c>
      <c r="C2257" t="s">
        <v>2787</v>
      </c>
      <c r="D2257" t="s">
        <v>2788</v>
      </c>
      <c r="E2257">
        <v>1400</v>
      </c>
    </row>
    <row r="2258" spans="1:5" x14ac:dyDescent="0.2">
      <c r="A2258" t="s">
        <v>18815</v>
      </c>
      <c r="B2258" t="s">
        <v>250</v>
      </c>
      <c r="C2258" t="s">
        <v>2796</v>
      </c>
      <c r="D2258" t="s">
        <v>2797</v>
      </c>
      <c r="E2258">
        <v>1400</v>
      </c>
    </row>
    <row r="2259" spans="1:5" x14ac:dyDescent="0.2">
      <c r="A2259" t="s">
        <v>18836</v>
      </c>
      <c r="B2259" t="s">
        <v>250</v>
      </c>
      <c r="C2259" t="s">
        <v>1074</v>
      </c>
      <c r="D2259" t="s">
        <v>2829</v>
      </c>
      <c r="E2259">
        <v>1400</v>
      </c>
    </row>
    <row r="2260" spans="1:5" x14ac:dyDescent="0.2">
      <c r="A2260" t="s">
        <v>18839</v>
      </c>
      <c r="B2260" t="s">
        <v>250</v>
      </c>
      <c r="C2260" t="s">
        <v>2835</v>
      </c>
      <c r="D2260" t="s">
        <v>2836</v>
      </c>
      <c r="E2260">
        <v>1400</v>
      </c>
    </row>
    <row r="2261" spans="1:5" x14ac:dyDescent="0.2">
      <c r="A2261" t="s">
        <v>18840</v>
      </c>
      <c r="B2261" t="s">
        <v>250</v>
      </c>
      <c r="C2261" t="s">
        <v>2837</v>
      </c>
      <c r="D2261" t="s">
        <v>2838</v>
      </c>
      <c r="E2261">
        <v>1400</v>
      </c>
    </row>
    <row r="2262" spans="1:5" x14ac:dyDescent="0.2">
      <c r="A2262" t="s">
        <v>18847</v>
      </c>
      <c r="B2262" t="s">
        <v>250</v>
      </c>
      <c r="C2262" t="s">
        <v>2850</v>
      </c>
      <c r="D2262" t="s">
        <v>2851</v>
      </c>
      <c r="E2262">
        <v>1100</v>
      </c>
    </row>
    <row r="2263" spans="1:5" x14ac:dyDescent="0.2">
      <c r="A2263" t="s">
        <v>18850</v>
      </c>
      <c r="B2263" t="s">
        <v>250</v>
      </c>
      <c r="C2263" t="s">
        <v>2855</v>
      </c>
      <c r="D2263" t="s">
        <v>2856</v>
      </c>
      <c r="E2263">
        <v>1400</v>
      </c>
    </row>
    <row r="2264" spans="1:5" x14ac:dyDescent="0.2">
      <c r="A2264" t="s">
        <v>18866</v>
      </c>
      <c r="B2264" t="s">
        <v>250</v>
      </c>
      <c r="C2264" t="s">
        <v>87</v>
      </c>
      <c r="D2264" t="s">
        <v>2880</v>
      </c>
      <c r="E2264">
        <v>1200</v>
      </c>
    </row>
    <row r="2265" spans="1:5" x14ac:dyDescent="0.2">
      <c r="A2265" t="s">
        <v>18871</v>
      </c>
      <c r="B2265" t="s">
        <v>250</v>
      </c>
      <c r="C2265" t="s">
        <v>2887</v>
      </c>
      <c r="D2265" t="s">
        <v>2888</v>
      </c>
      <c r="E2265">
        <v>1400</v>
      </c>
    </row>
    <row r="2266" spans="1:5" x14ac:dyDescent="0.2">
      <c r="A2266" t="s">
        <v>18880</v>
      </c>
      <c r="B2266" t="s">
        <v>250</v>
      </c>
      <c r="C2266" t="s">
        <v>2902</v>
      </c>
      <c r="D2266" t="s">
        <v>2903</v>
      </c>
      <c r="E2266">
        <v>1400</v>
      </c>
    </row>
    <row r="2267" spans="1:5" x14ac:dyDescent="0.2">
      <c r="A2267" t="s">
        <v>18911</v>
      </c>
      <c r="B2267" t="s">
        <v>250</v>
      </c>
      <c r="C2267" t="s">
        <v>2950</v>
      </c>
      <c r="D2267" t="s">
        <v>2951</v>
      </c>
      <c r="E2267">
        <v>1400</v>
      </c>
    </row>
    <row r="2268" spans="1:5" x14ac:dyDescent="0.2">
      <c r="A2268" t="s">
        <v>18916</v>
      </c>
      <c r="B2268" t="s">
        <v>250</v>
      </c>
      <c r="C2268" t="s">
        <v>2837</v>
      </c>
      <c r="D2268" t="s">
        <v>2961</v>
      </c>
      <c r="E2268">
        <v>1400</v>
      </c>
    </row>
    <row r="2269" spans="1:5" x14ac:dyDescent="0.2">
      <c r="A2269" t="s">
        <v>18917</v>
      </c>
      <c r="B2269" t="s">
        <v>250</v>
      </c>
      <c r="C2269" t="s">
        <v>1254</v>
      </c>
      <c r="D2269" t="s">
        <v>2962</v>
      </c>
      <c r="E2269">
        <v>1100</v>
      </c>
    </row>
    <row r="2270" spans="1:5" x14ac:dyDescent="0.2">
      <c r="A2270" t="s">
        <v>18918</v>
      </c>
      <c r="B2270" t="s">
        <v>250</v>
      </c>
      <c r="C2270" t="s">
        <v>2963</v>
      </c>
      <c r="D2270" t="s">
        <v>2964</v>
      </c>
      <c r="E2270">
        <v>1400</v>
      </c>
    </row>
    <row r="2271" spans="1:5" x14ac:dyDescent="0.2">
      <c r="A2271" t="s">
        <v>18920</v>
      </c>
      <c r="B2271" t="s">
        <v>250</v>
      </c>
      <c r="C2271" t="s">
        <v>1220</v>
      </c>
      <c r="D2271" t="s">
        <v>2967</v>
      </c>
      <c r="E2271">
        <v>1400</v>
      </c>
    </row>
    <row r="2272" spans="1:5" x14ac:dyDescent="0.2">
      <c r="A2272" t="s">
        <v>18921</v>
      </c>
      <c r="B2272" t="s">
        <v>250</v>
      </c>
      <c r="C2272" t="s">
        <v>270</v>
      </c>
      <c r="D2272" t="s">
        <v>2968</v>
      </c>
      <c r="E2272">
        <v>1400</v>
      </c>
    </row>
    <row r="2273" spans="1:5" x14ac:dyDescent="0.2">
      <c r="A2273" t="s">
        <v>18922</v>
      </c>
      <c r="B2273" t="s">
        <v>250</v>
      </c>
      <c r="C2273" t="s">
        <v>2969</v>
      </c>
      <c r="D2273" t="s">
        <v>2970</v>
      </c>
      <c r="E2273">
        <v>1100</v>
      </c>
    </row>
    <row r="2274" spans="1:5" x14ac:dyDescent="0.2">
      <c r="A2274" t="s">
        <v>18930</v>
      </c>
      <c r="B2274" t="s">
        <v>250</v>
      </c>
      <c r="C2274" t="s">
        <v>2984</v>
      </c>
      <c r="D2274" t="s">
        <v>2985</v>
      </c>
      <c r="E2274">
        <v>1200</v>
      </c>
    </row>
    <row r="2275" spans="1:5" x14ac:dyDescent="0.2">
      <c r="A2275" t="s">
        <v>18935</v>
      </c>
      <c r="B2275" t="s">
        <v>250</v>
      </c>
      <c r="C2275" t="s">
        <v>406</v>
      </c>
      <c r="D2275" t="s">
        <v>2991</v>
      </c>
      <c r="E2275">
        <v>1400</v>
      </c>
    </row>
    <row r="2276" spans="1:5" x14ac:dyDescent="0.2">
      <c r="A2276" t="s">
        <v>18939</v>
      </c>
      <c r="B2276" t="s">
        <v>250</v>
      </c>
      <c r="C2276" t="s">
        <v>2996</v>
      </c>
      <c r="D2276" t="s">
        <v>2997</v>
      </c>
      <c r="E2276">
        <v>1400</v>
      </c>
    </row>
    <row r="2277" spans="1:5" x14ac:dyDescent="0.2">
      <c r="A2277" t="s">
        <v>18943</v>
      </c>
      <c r="B2277" t="s">
        <v>250</v>
      </c>
      <c r="C2277" t="s">
        <v>1738</v>
      </c>
      <c r="D2277" t="s">
        <v>3002</v>
      </c>
      <c r="E2277">
        <v>1400</v>
      </c>
    </row>
    <row r="2278" spans="1:5" x14ac:dyDescent="0.2">
      <c r="A2278" t="s">
        <v>18959</v>
      </c>
      <c r="B2278" t="s">
        <v>250</v>
      </c>
      <c r="C2278" t="s">
        <v>3026</v>
      </c>
      <c r="D2278" t="s">
        <v>3027</v>
      </c>
      <c r="E2278">
        <v>700</v>
      </c>
    </row>
    <row r="2279" spans="1:5" x14ac:dyDescent="0.2">
      <c r="A2279" t="s">
        <v>18963</v>
      </c>
      <c r="B2279" t="s">
        <v>250</v>
      </c>
      <c r="C2279" t="s">
        <v>3032</v>
      </c>
      <c r="D2279" t="s">
        <v>3033</v>
      </c>
      <c r="E2279">
        <v>1400</v>
      </c>
    </row>
    <row r="2280" spans="1:5" x14ac:dyDescent="0.2">
      <c r="A2280" t="s">
        <v>19006</v>
      </c>
      <c r="B2280" t="s">
        <v>250</v>
      </c>
      <c r="C2280" t="s">
        <v>36</v>
      </c>
      <c r="D2280" t="s">
        <v>3098</v>
      </c>
      <c r="E2280">
        <v>1000</v>
      </c>
    </row>
    <row r="2281" spans="1:5" x14ac:dyDescent="0.2">
      <c r="A2281" t="s">
        <v>19007</v>
      </c>
      <c r="B2281" t="s">
        <v>250</v>
      </c>
      <c r="C2281" t="s">
        <v>2678</v>
      </c>
      <c r="D2281" t="s">
        <v>3099</v>
      </c>
      <c r="E2281">
        <v>1400</v>
      </c>
    </row>
    <row r="2282" spans="1:5" x14ac:dyDescent="0.2">
      <c r="A2282" t="s">
        <v>19015</v>
      </c>
      <c r="B2282" t="s">
        <v>250</v>
      </c>
      <c r="C2282" t="s">
        <v>43</v>
      </c>
      <c r="D2282" t="s">
        <v>3112</v>
      </c>
      <c r="E2282">
        <v>1400</v>
      </c>
    </row>
    <row r="2283" spans="1:5" x14ac:dyDescent="0.2">
      <c r="A2283" t="s">
        <v>19019</v>
      </c>
      <c r="B2283" t="s">
        <v>250</v>
      </c>
      <c r="C2283" t="s">
        <v>899</v>
      </c>
      <c r="D2283" t="s">
        <v>3116</v>
      </c>
      <c r="E2283">
        <v>1400</v>
      </c>
    </row>
    <row r="2284" spans="1:5" x14ac:dyDescent="0.2">
      <c r="A2284" t="s">
        <v>19023</v>
      </c>
      <c r="B2284" t="s">
        <v>250</v>
      </c>
      <c r="C2284" t="s">
        <v>3121</v>
      </c>
      <c r="D2284" t="s">
        <v>3122</v>
      </c>
      <c r="E2284">
        <v>1400</v>
      </c>
    </row>
    <row r="2285" spans="1:5" x14ac:dyDescent="0.2">
      <c r="A2285" t="s">
        <v>19046</v>
      </c>
      <c r="B2285" t="s">
        <v>250</v>
      </c>
      <c r="C2285" t="s">
        <v>613</v>
      </c>
      <c r="D2285" t="s">
        <v>3156</v>
      </c>
      <c r="E2285">
        <v>1400</v>
      </c>
    </row>
    <row r="2286" spans="1:5" x14ac:dyDescent="0.2">
      <c r="A2286" t="s">
        <v>19060</v>
      </c>
      <c r="B2286" t="s">
        <v>250</v>
      </c>
      <c r="C2286" t="s">
        <v>1404</v>
      </c>
      <c r="D2286" t="s">
        <v>3180</v>
      </c>
      <c r="E2286">
        <v>1400</v>
      </c>
    </row>
    <row r="2287" spans="1:5" x14ac:dyDescent="0.2">
      <c r="A2287" t="s">
        <v>19083</v>
      </c>
      <c r="B2287" t="s">
        <v>250</v>
      </c>
      <c r="C2287" t="s">
        <v>1306</v>
      </c>
      <c r="D2287" t="s">
        <v>3216</v>
      </c>
      <c r="E2287">
        <v>1400</v>
      </c>
    </row>
    <row r="2288" spans="1:5" x14ac:dyDescent="0.2">
      <c r="A2288" t="s">
        <v>19095</v>
      </c>
      <c r="B2288" t="s">
        <v>250</v>
      </c>
      <c r="C2288" t="s">
        <v>3237</v>
      </c>
      <c r="D2288" t="s">
        <v>3238</v>
      </c>
      <c r="E2288">
        <v>1400</v>
      </c>
    </row>
    <row r="2289" spans="1:5" x14ac:dyDescent="0.2">
      <c r="A2289" t="s">
        <v>19119</v>
      </c>
      <c r="B2289" t="s">
        <v>250</v>
      </c>
      <c r="C2289" t="s">
        <v>3273</v>
      </c>
      <c r="D2289" t="s">
        <v>3274</v>
      </c>
      <c r="E2289">
        <v>1400</v>
      </c>
    </row>
    <row r="2290" spans="1:5" x14ac:dyDescent="0.2">
      <c r="A2290" t="s">
        <v>19120</v>
      </c>
      <c r="B2290" t="s">
        <v>250</v>
      </c>
      <c r="C2290" t="s">
        <v>3275</v>
      </c>
      <c r="D2290" t="s">
        <v>3276</v>
      </c>
      <c r="E2290">
        <v>1400</v>
      </c>
    </row>
    <row r="2291" spans="1:5" x14ac:dyDescent="0.2">
      <c r="A2291" t="s">
        <v>19121</v>
      </c>
      <c r="B2291" t="s">
        <v>250</v>
      </c>
      <c r="C2291" t="s">
        <v>3277</v>
      </c>
      <c r="D2291" t="s">
        <v>2259</v>
      </c>
      <c r="E2291">
        <v>1400</v>
      </c>
    </row>
    <row r="2292" spans="1:5" x14ac:dyDescent="0.2">
      <c r="A2292" t="s">
        <v>19122</v>
      </c>
      <c r="B2292" t="s">
        <v>250</v>
      </c>
      <c r="C2292" t="s">
        <v>3278</v>
      </c>
      <c r="D2292" t="s">
        <v>3279</v>
      </c>
      <c r="E2292">
        <v>1400</v>
      </c>
    </row>
    <row r="2293" spans="1:5" x14ac:dyDescent="0.2">
      <c r="A2293" t="s">
        <v>19132</v>
      </c>
      <c r="B2293" t="s">
        <v>250</v>
      </c>
      <c r="C2293" t="s">
        <v>3292</v>
      </c>
      <c r="D2293" t="s">
        <v>3293</v>
      </c>
      <c r="E2293">
        <v>1400</v>
      </c>
    </row>
    <row r="2294" spans="1:5" x14ac:dyDescent="0.2">
      <c r="A2294" t="s">
        <v>19144</v>
      </c>
      <c r="B2294" t="s">
        <v>250</v>
      </c>
      <c r="C2294" t="s">
        <v>3311</v>
      </c>
      <c r="D2294" t="s">
        <v>3312</v>
      </c>
      <c r="E2294">
        <v>1400</v>
      </c>
    </row>
    <row r="2295" spans="1:5" x14ac:dyDescent="0.2">
      <c r="A2295" t="s">
        <v>19147</v>
      </c>
      <c r="B2295" t="s">
        <v>250</v>
      </c>
      <c r="C2295" t="s">
        <v>3318</v>
      </c>
      <c r="D2295" t="s">
        <v>3319</v>
      </c>
      <c r="E2295">
        <v>1400</v>
      </c>
    </row>
    <row r="2296" spans="1:5" x14ac:dyDescent="0.2">
      <c r="A2296" t="s">
        <v>19149</v>
      </c>
      <c r="B2296" t="s">
        <v>250</v>
      </c>
      <c r="C2296" t="s">
        <v>1384</v>
      </c>
      <c r="D2296" t="s">
        <v>3322</v>
      </c>
      <c r="E2296">
        <v>1400</v>
      </c>
    </row>
    <row r="2297" spans="1:5" x14ac:dyDescent="0.2">
      <c r="A2297" t="s">
        <v>19150</v>
      </c>
      <c r="B2297" t="s">
        <v>250</v>
      </c>
      <c r="C2297" t="s">
        <v>3323</v>
      </c>
      <c r="D2297" t="s">
        <v>3324</v>
      </c>
      <c r="E2297">
        <v>1100</v>
      </c>
    </row>
    <row r="2298" spans="1:5" x14ac:dyDescent="0.2">
      <c r="A2298" t="s">
        <v>19153</v>
      </c>
      <c r="B2298" t="s">
        <v>250</v>
      </c>
      <c r="C2298" t="s">
        <v>3329</v>
      </c>
      <c r="D2298" t="s">
        <v>3330</v>
      </c>
      <c r="E2298">
        <v>1400</v>
      </c>
    </row>
    <row r="2299" spans="1:5" x14ac:dyDescent="0.2">
      <c r="A2299" t="s">
        <v>19157</v>
      </c>
      <c r="B2299" t="s">
        <v>250</v>
      </c>
      <c r="C2299" t="s">
        <v>3335</v>
      </c>
      <c r="D2299" t="s">
        <v>3336</v>
      </c>
      <c r="E2299">
        <v>1000</v>
      </c>
    </row>
    <row r="2300" spans="1:5" x14ac:dyDescent="0.2">
      <c r="A2300" t="s">
        <v>19158</v>
      </c>
      <c r="B2300" t="s">
        <v>250</v>
      </c>
      <c r="C2300" t="s">
        <v>3337</v>
      </c>
      <c r="D2300" t="s">
        <v>3338</v>
      </c>
      <c r="E2300">
        <v>1400</v>
      </c>
    </row>
    <row r="2301" spans="1:5" x14ac:dyDescent="0.2">
      <c r="A2301" t="s">
        <v>19165</v>
      </c>
      <c r="B2301" t="s">
        <v>250</v>
      </c>
      <c r="C2301" t="s">
        <v>3346</v>
      </c>
      <c r="D2301" t="s">
        <v>3347</v>
      </c>
      <c r="E2301">
        <v>1400</v>
      </c>
    </row>
    <row r="2302" spans="1:5" x14ac:dyDescent="0.2">
      <c r="A2302" t="s">
        <v>19167</v>
      </c>
      <c r="B2302" t="s">
        <v>250</v>
      </c>
      <c r="C2302" t="s">
        <v>3350</v>
      </c>
      <c r="D2302" t="s">
        <v>3351</v>
      </c>
      <c r="E2302">
        <v>1400</v>
      </c>
    </row>
    <row r="2303" spans="1:5" x14ac:dyDescent="0.2">
      <c r="A2303" t="s">
        <v>19178</v>
      </c>
      <c r="B2303" t="s">
        <v>250</v>
      </c>
      <c r="C2303" t="s">
        <v>1769</v>
      </c>
      <c r="D2303" t="s">
        <v>100</v>
      </c>
      <c r="E2303">
        <v>1400</v>
      </c>
    </row>
    <row r="2304" spans="1:5" x14ac:dyDescent="0.2">
      <c r="A2304" t="s">
        <v>19186</v>
      </c>
      <c r="B2304" t="s">
        <v>250</v>
      </c>
      <c r="C2304" t="s">
        <v>917</v>
      </c>
      <c r="D2304" t="s">
        <v>3376</v>
      </c>
      <c r="E2304">
        <v>1400</v>
      </c>
    </row>
    <row r="2305" spans="1:5" x14ac:dyDescent="0.2">
      <c r="A2305" t="s">
        <v>19195</v>
      </c>
      <c r="B2305" t="s">
        <v>250</v>
      </c>
      <c r="C2305" t="s">
        <v>1887</v>
      </c>
      <c r="D2305" t="s">
        <v>3388</v>
      </c>
      <c r="E2305">
        <v>1400</v>
      </c>
    </row>
    <row r="2306" spans="1:5" x14ac:dyDescent="0.2">
      <c r="A2306" t="s">
        <v>19198</v>
      </c>
      <c r="B2306" t="s">
        <v>250</v>
      </c>
      <c r="C2306" t="s">
        <v>3393</v>
      </c>
      <c r="D2306" t="s">
        <v>3394</v>
      </c>
      <c r="E2306">
        <v>1200</v>
      </c>
    </row>
    <row r="2307" spans="1:5" x14ac:dyDescent="0.2">
      <c r="A2307" t="s">
        <v>19201</v>
      </c>
      <c r="B2307" t="s">
        <v>250</v>
      </c>
      <c r="C2307" t="s">
        <v>3398</v>
      </c>
      <c r="D2307" t="s">
        <v>1618</v>
      </c>
      <c r="E2307">
        <v>1400</v>
      </c>
    </row>
    <row r="2308" spans="1:5" x14ac:dyDescent="0.2">
      <c r="A2308" t="s">
        <v>19219</v>
      </c>
      <c r="B2308" t="s">
        <v>250</v>
      </c>
      <c r="C2308" t="s">
        <v>3424</v>
      </c>
      <c r="D2308" t="s">
        <v>3425</v>
      </c>
      <c r="E2308">
        <v>1400</v>
      </c>
    </row>
    <row r="2309" spans="1:5" x14ac:dyDescent="0.2">
      <c r="A2309" t="s">
        <v>19226</v>
      </c>
      <c r="B2309" t="s">
        <v>250</v>
      </c>
      <c r="C2309" t="s">
        <v>3436</v>
      </c>
      <c r="D2309" t="s">
        <v>3437</v>
      </c>
      <c r="E2309">
        <v>1400</v>
      </c>
    </row>
    <row r="2310" spans="1:5" x14ac:dyDescent="0.2">
      <c r="A2310" t="s">
        <v>19227</v>
      </c>
      <c r="B2310" t="s">
        <v>250</v>
      </c>
      <c r="C2310" t="s">
        <v>3438</v>
      </c>
      <c r="D2310" t="s">
        <v>3439</v>
      </c>
      <c r="E2310">
        <v>1400</v>
      </c>
    </row>
    <row r="2311" spans="1:5" x14ac:dyDescent="0.2">
      <c r="A2311" t="s">
        <v>19229</v>
      </c>
      <c r="B2311" t="s">
        <v>250</v>
      </c>
      <c r="C2311" t="s">
        <v>1715</v>
      </c>
      <c r="D2311" t="s">
        <v>3441</v>
      </c>
      <c r="E2311">
        <v>1400</v>
      </c>
    </row>
    <row r="2312" spans="1:5" x14ac:dyDescent="0.2">
      <c r="A2312" t="s">
        <v>19244</v>
      </c>
      <c r="B2312" t="s">
        <v>250</v>
      </c>
      <c r="C2312" t="s">
        <v>3390</v>
      </c>
      <c r="D2312" t="s">
        <v>3466</v>
      </c>
      <c r="E2312">
        <v>1400</v>
      </c>
    </row>
    <row r="2313" spans="1:5" x14ac:dyDescent="0.2">
      <c r="A2313" t="s">
        <v>19251</v>
      </c>
      <c r="B2313" t="s">
        <v>250</v>
      </c>
      <c r="C2313" t="s">
        <v>3478</v>
      </c>
      <c r="D2313" t="s">
        <v>3479</v>
      </c>
      <c r="E2313">
        <v>1200</v>
      </c>
    </row>
    <row r="2314" spans="1:5" x14ac:dyDescent="0.2">
      <c r="A2314" t="s">
        <v>19270</v>
      </c>
      <c r="B2314" t="s">
        <v>250</v>
      </c>
      <c r="C2314" t="s">
        <v>2740</v>
      </c>
      <c r="D2314" t="s">
        <v>3507</v>
      </c>
      <c r="E2314">
        <v>1100</v>
      </c>
    </row>
    <row r="2315" spans="1:5" x14ac:dyDescent="0.2">
      <c r="A2315" t="s">
        <v>19281</v>
      </c>
      <c r="B2315" t="s">
        <v>250</v>
      </c>
      <c r="C2315" t="s">
        <v>2114</v>
      </c>
      <c r="D2315" t="s">
        <v>3523</v>
      </c>
      <c r="E2315">
        <v>1400</v>
      </c>
    </row>
    <row r="2316" spans="1:5" x14ac:dyDescent="0.2">
      <c r="A2316" t="s">
        <v>19299</v>
      </c>
      <c r="B2316" t="s">
        <v>250</v>
      </c>
      <c r="C2316" t="s">
        <v>1211</v>
      </c>
      <c r="D2316" t="s">
        <v>3548</v>
      </c>
      <c r="E2316">
        <v>1400</v>
      </c>
    </row>
    <row r="2317" spans="1:5" x14ac:dyDescent="0.2">
      <c r="A2317" t="s">
        <v>19309</v>
      </c>
      <c r="B2317" t="s">
        <v>250</v>
      </c>
      <c r="C2317" t="s">
        <v>3564</v>
      </c>
      <c r="D2317" t="s">
        <v>3565</v>
      </c>
      <c r="E2317">
        <v>1400</v>
      </c>
    </row>
    <row r="2318" spans="1:5" x14ac:dyDescent="0.2">
      <c r="A2318" t="s">
        <v>19310</v>
      </c>
      <c r="B2318" t="s">
        <v>250</v>
      </c>
      <c r="C2318" t="s">
        <v>3566</v>
      </c>
      <c r="D2318" t="s">
        <v>3567</v>
      </c>
      <c r="E2318">
        <v>1400</v>
      </c>
    </row>
    <row r="2319" spans="1:5" x14ac:dyDescent="0.2">
      <c r="A2319" t="s">
        <v>19316</v>
      </c>
      <c r="B2319" t="s">
        <v>250</v>
      </c>
      <c r="C2319" t="s">
        <v>3576</v>
      </c>
      <c r="D2319" t="s">
        <v>3577</v>
      </c>
      <c r="E2319">
        <v>1400</v>
      </c>
    </row>
    <row r="2320" spans="1:5" x14ac:dyDescent="0.2">
      <c r="A2320" t="s">
        <v>19349</v>
      </c>
      <c r="B2320" t="s">
        <v>250</v>
      </c>
      <c r="C2320" t="s">
        <v>3633</v>
      </c>
      <c r="D2320" t="s">
        <v>3634</v>
      </c>
      <c r="E2320">
        <v>1400</v>
      </c>
    </row>
    <row r="2321" spans="1:5" x14ac:dyDescent="0.2">
      <c r="A2321" t="s">
        <v>19376</v>
      </c>
      <c r="B2321" t="s">
        <v>250</v>
      </c>
      <c r="C2321" t="s">
        <v>813</v>
      </c>
      <c r="D2321" t="s">
        <v>3678</v>
      </c>
      <c r="E2321">
        <v>1400</v>
      </c>
    </row>
    <row r="2322" spans="1:5" x14ac:dyDescent="0.2">
      <c r="A2322" t="s">
        <v>19377</v>
      </c>
      <c r="B2322" t="s">
        <v>250</v>
      </c>
      <c r="C2322" t="s">
        <v>3679</v>
      </c>
      <c r="D2322" t="s">
        <v>3680</v>
      </c>
      <c r="E2322">
        <v>1400</v>
      </c>
    </row>
    <row r="2323" spans="1:5" x14ac:dyDescent="0.2">
      <c r="A2323" t="s">
        <v>19378</v>
      </c>
      <c r="B2323" t="s">
        <v>250</v>
      </c>
      <c r="C2323" t="s">
        <v>601</v>
      </c>
      <c r="D2323" t="s">
        <v>3681</v>
      </c>
      <c r="E2323">
        <v>1400</v>
      </c>
    </row>
    <row r="2324" spans="1:5" x14ac:dyDescent="0.2">
      <c r="A2324" t="s">
        <v>19384</v>
      </c>
      <c r="B2324" t="s">
        <v>250</v>
      </c>
      <c r="C2324" t="s">
        <v>2147</v>
      </c>
      <c r="D2324" t="s">
        <v>3690</v>
      </c>
      <c r="E2324">
        <v>1400</v>
      </c>
    </row>
    <row r="2325" spans="1:5" x14ac:dyDescent="0.2">
      <c r="A2325" t="s">
        <v>19387</v>
      </c>
      <c r="B2325" t="s">
        <v>250</v>
      </c>
      <c r="C2325" t="s">
        <v>3694</v>
      </c>
      <c r="D2325" t="s">
        <v>3695</v>
      </c>
      <c r="E2325">
        <v>1400</v>
      </c>
    </row>
    <row r="2326" spans="1:5" x14ac:dyDescent="0.2">
      <c r="A2326" t="s">
        <v>19388</v>
      </c>
      <c r="B2326" t="s">
        <v>250</v>
      </c>
      <c r="C2326" t="s">
        <v>3232</v>
      </c>
      <c r="D2326" t="s">
        <v>3696</v>
      </c>
      <c r="E2326">
        <v>1400</v>
      </c>
    </row>
    <row r="2327" spans="1:5" x14ac:dyDescent="0.2">
      <c r="A2327" t="s">
        <v>19415</v>
      </c>
      <c r="B2327" t="s">
        <v>250</v>
      </c>
      <c r="C2327" t="s">
        <v>2599</v>
      </c>
      <c r="D2327" t="s">
        <v>3736</v>
      </c>
      <c r="E2327">
        <v>1200</v>
      </c>
    </row>
    <row r="2328" spans="1:5" x14ac:dyDescent="0.2">
      <c r="A2328" t="s">
        <v>19428</v>
      </c>
      <c r="B2328" t="s">
        <v>250</v>
      </c>
      <c r="C2328" t="s">
        <v>1018</v>
      </c>
      <c r="D2328" t="s">
        <v>3756</v>
      </c>
      <c r="E2328">
        <v>1400</v>
      </c>
    </row>
    <row r="2329" spans="1:5" x14ac:dyDescent="0.2">
      <c r="A2329" t="s">
        <v>19507</v>
      </c>
      <c r="B2329" t="s">
        <v>250</v>
      </c>
      <c r="C2329" t="s">
        <v>178</v>
      </c>
      <c r="D2329" t="s">
        <v>3880</v>
      </c>
      <c r="E2329">
        <v>1200</v>
      </c>
    </row>
    <row r="2330" spans="1:5" x14ac:dyDescent="0.2">
      <c r="A2330" t="s">
        <v>19531</v>
      </c>
      <c r="B2330" t="s">
        <v>250</v>
      </c>
      <c r="C2330" t="s">
        <v>387</v>
      </c>
      <c r="D2330" t="s">
        <v>3916</v>
      </c>
      <c r="E2330">
        <v>1400</v>
      </c>
    </row>
    <row r="2331" spans="1:5" x14ac:dyDescent="0.2">
      <c r="A2331" t="s">
        <v>19544</v>
      </c>
      <c r="B2331" t="s">
        <v>250</v>
      </c>
      <c r="C2331" t="s">
        <v>2240</v>
      </c>
      <c r="D2331" t="s">
        <v>3936</v>
      </c>
      <c r="E2331">
        <v>1400</v>
      </c>
    </row>
    <row r="2332" spans="1:5" x14ac:dyDescent="0.2">
      <c r="A2332" t="s">
        <v>19556</v>
      </c>
      <c r="B2332" t="s">
        <v>250</v>
      </c>
      <c r="C2332" t="s">
        <v>3955</v>
      </c>
      <c r="D2332" t="s">
        <v>3956</v>
      </c>
      <c r="E2332">
        <v>1400</v>
      </c>
    </row>
    <row r="2333" spans="1:5" x14ac:dyDescent="0.2">
      <c r="A2333" t="s">
        <v>19591</v>
      </c>
      <c r="B2333" t="s">
        <v>250</v>
      </c>
      <c r="C2333" t="s">
        <v>4006</v>
      </c>
      <c r="D2333" t="s">
        <v>4007</v>
      </c>
      <c r="E2333">
        <v>1400</v>
      </c>
    </row>
    <row r="2334" spans="1:5" x14ac:dyDescent="0.2">
      <c r="A2334" t="s">
        <v>19610</v>
      </c>
      <c r="B2334" t="s">
        <v>250</v>
      </c>
      <c r="C2334" t="s">
        <v>712</v>
      </c>
      <c r="D2334" t="s">
        <v>4034</v>
      </c>
      <c r="E2334">
        <v>1400</v>
      </c>
    </row>
    <row r="2335" spans="1:5" x14ac:dyDescent="0.2">
      <c r="A2335" t="s">
        <v>19612</v>
      </c>
      <c r="B2335" t="s">
        <v>250</v>
      </c>
      <c r="C2335" t="s">
        <v>4037</v>
      </c>
      <c r="D2335" t="s">
        <v>4038</v>
      </c>
      <c r="E2335">
        <v>1400</v>
      </c>
    </row>
    <row r="2336" spans="1:5" x14ac:dyDescent="0.2">
      <c r="A2336" t="s">
        <v>19613</v>
      </c>
      <c r="B2336" t="s">
        <v>250</v>
      </c>
      <c r="C2336" t="s">
        <v>4039</v>
      </c>
      <c r="D2336" t="s">
        <v>4040</v>
      </c>
      <c r="E2336">
        <v>1400</v>
      </c>
    </row>
    <row r="2337" spans="1:5" x14ac:dyDescent="0.2">
      <c r="A2337" t="s">
        <v>19656</v>
      </c>
      <c r="B2337" t="s">
        <v>250</v>
      </c>
      <c r="C2337" t="s">
        <v>2657</v>
      </c>
      <c r="D2337" t="s">
        <v>4101</v>
      </c>
      <c r="E2337">
        <v>1200</v>
      </c>
    </row>
    <row r="2338" spans="1:5" x14ac:dyDescent="0.2">
      <c r="A2338" t="s">
        <v>19659</v>
      </c>
      <c r="B2338" t="s">
        <v>250</v>
      </c>
      <c r="C2338" t="s">
        <v>4105</v>
      </c>
      <c r="D2338" t="s">
        <v>4106</v>
      </c>
      <c r="E2338">
        <v>1400</v>
      </c>
    </row>
    <row r="2339" spans="1:5" x14ac:dyDescent="0.2">
      <c r="A2339" t="s">
        <v>19678</v>
      </c>
      <c r="B2339" t="s">
        <v>250</v>
      </c>
      <c r="C2339" t="s">
        <v>4133</v>
      </c>
      <c r="D2339" t="s">
        <v>4134</v>
      </c>
      <c r="E2339">
        <v>1400</v>
      </c>
    </row>
    <row r="2340" spans="1:5" x14ac:dyDescent="0.2">
      <c r="A2340" t="s">
        <v>19692</v>
      </c>
      <c r="B2340" t="s">
        <v>250</v>
      </c>
      <c r="C2340" t="s">
        <v>499</v>
      </c>
      <c r="D2340" t="s">
        <v>4153</v>
      </c>
      <c r="E2340">
        <v>1400</v>
      </c>
    </row>
    <row r="2341" spans="1:5" x14ac:dyDescent="0.2">
      <c r="A2341" t="s">
        <v>19694</v>
      </c>
      <c r="B2341" t="s">
        <v>250</v>
      </c>
      <c r="C2341" t="s">
        <v>4155</v>
      </c>
      <c r="D2341" t="s">
        <v>4156</v>
      </c>
      <c r="E2341">
        <v>1400</v>
      </c>
    </row>
    <row r="2342" spans="1:5" x14ac:dyDescent="0.2">
      <c r="A2342" t="s">
        <v>19718</v>
      </c>
      <c r="B2342" t="s">
        <v>250</v>
      </c>
      <c r="C2342" t="s">
        <v>4189</v>
      </c>
      <c r="D2342" t="s">
        <v>4190</v>
      </c>
      <c r="E2342">
        <v>1400</v>
      </c>
    </row>
    <row r="2343" spans="1:5" x14ac:dyDescent="0.2">
      <c r="A2343" t="s">
        <v>19763</v>
      </c>
      <c r="B2343" t="s">
        <v>250</v>
      </c>
      <c r="C2343" t="s">
        <v>4259</v>
      </c>
      <c r="D2343" t="s">
        <v>4260</v>
      </c>
      <c r="E2343">
        <v>1200</v>
      </c>
    </row>
    <row r="2344" spans="1:5" x14ac:dyDescent="0.2">
      <c r="A2344" t="s">
        <v>19806</v>
      </c>
      <c r="B2344" t="s">
        <v>250</v>
      </c>
      <c r="C2344" t="s">
        <v>4328</v>
      </c>
      <c r="D2344" t="s">
        <v>4329</v>
      </c>
      <c r="E2344">
        <v>1400</v>
      </c>
    </row>
    <row r="2345" spans="1:5" x14ac:dyDescent="0.2">
      <c r="A2345" t="s">
        <v>19847</v>
      </c>
      <c r="B2345" t="s">
        <v>250</v>
      </c>
      <c r="C2345" t="s">
        <v>4393</v>
      </c>
      <c r="D2345" t="s">
        <v>4394</v>
      </c>
      <c r="E2345">
        <v>1400</v>
      </c>
    </row>
    <row r="2346" spans="1:5" x14ac:dyDescent="0.2">
      <c r="A2346" t="s">
        <v>19855</v>
      </c>
      <c r="B2346" t="s">
        <v>250</v>
      </c>
      <c r="C2346" t="s">
        <v>191</v>
      </c>
      <c r="D2346" t="s">
        <v>4401</v>
      </c>
      <c r="E2346">
        <v>1400</v>
      </c>
    </row>
    <row r="2347" spans="1:5" x14ac:dyDescent="0.2">
      <c r="A2347" t="s">
        <v>19896</v>
      </c>
      <c r="B2347" t="s">
        <v>250</v>
      </c>
      <c r="C2347" t="s">
        <v>4464</v>
      </c>
      <c r="D2347" t="s">
        <v>4405</v>
      </c>
      <c r="E2347">
        <v>1400</v>
      </c>
    </row>
    <row r="2348" spans="1:5" x14ac:dyDescent="0.2">
      <c r="A2348" t="s">
        <v>19916</v>
      </c>
      <c r="B2348" t="s">
        <v>250</v>
      </c>
      <c r="C2348" t="s">
        <v>4501</v>
      </c>
      <c r="D2348" t="s">
        <v>4502</v>
      </c>
      <c r="E2348">
        <v>1400</v>
      </c>
    </row>
    <row r="2349" spans="1:5" x14ac:dyDescent="0.2">
      <c r="A2349" t="s">
        <v>19924</v>
      </c>
      <c r="B2349" t="s">
        <v>250</v>
      </c>
      <c r="C2349" t="s">
        <v>2673</v>
      </c>
      <c r="D2349" t="s">
        <v>4511</v>
      </c>
      <c r="E2349">
        <v>1400</v>
      </c>
    </row>
    <row r="2350" spans="1:5" x14ac:dyDescent="0.2">
      <c r="A2350" t="s">
        <v>19936</v>
      </c>
      <c r="B2350" t="s">
        <v>250</v>
      </c>
      <c r="C2350" t="s">
        <v>373</v>
      </c>
      <c r="D2350" t="s">
        <v>4529</v>
      </c>
      <c r="E2350">
        <v>1400</v>
      </c>
    </row>
    <row r="2351" spans="1:5" x14ac:dyDescent="0.2">
      <c r="A2351" t="s">
        <v>20016</v>
      </c>
      <c r="B2351" t="s">
        <v>250</v>
      </c>
      <c r="C2351" t="s">
        <v>4661</v>
      </c>
      <c r="D2351" t="s">
        <v>4662</v>
      </c>
      <c r="E2351">
        <v>1000</v>
      </c>
    </row>
    <row r="2352" spans="1:5" x14ac:dyDescent="0.2">
      <c r="A2352" t="s">
        <v>20017</v>
      </c>
      <c r="B2352" t="s">
        <v>250</v>
      </c>
      <c r="C2352" t="s">
        <v>4663</v>
      </c>
      <c r="D2352" t="s">
        <v>4664</v>
      </c>
      <c r="E2352">
        <v>1400</v>
      </c>
    </row>
    <row r="2353" spans="1:5" x14ac:dyDescent="0.2">
      <c r="A2353" t="s">
        <v>20018</v>
      </c>
      <c r="B2353" t="s">
        <v>250</v>
      </c>
      <c r="C2353" t="s">
        <v>4665</v>
      </c>
      <c r="D2353" t="s">
        <v>4666</v>
      </c>
      <c r="E2353">
        <v>1400</v>
      </c>
    </row>
    <row r="2354" spans="1:5" x14ac:dyDescent="0.2">
      <c r="A2354" t="s">
        <v>20022</v>
      </c>
      <c r="B2354" t="s">
        <v>250</v>
      </c>
      <c r="C2354" t="s">
        <v>4671</v>
      </c>
      <c r="D2354" t="s">
        <v>4672</v>
      </c>
      <c r="E2354">
        <v>1400</v>
      </c>
    </row>
    <row r="2355" spans="1:5" x14ac:dyDescent="0.2">
      <c r="A2355" t="s">
        <v>20023</v>
      </c>
      <c r="B2355" t="s">
        <v>250</v>
      </c>
      <c r="C2355" t="s">
        <v>4673</v>
      </c>
      <c r="D2355" t="s">
        <v>324</v>
      </c>
      <c r="E2355">
        <v>1400</v>
      </c>
    </row>
    <row r="2356" spans="1:5" x14ac:dyDescent="0.2">
      <c r="A2356" t="s">
        <v>20045</v>
      </c>
      <c r="B2356" t="s">
        <v>250</v>
      </c>
      <c r="C2356" t="s">
        <v>4707</v>
      </c>
      <c r="D2356" t="s">
        <v>4708</v>
      </c>
      <c r="E2356">
        <v>1400</v>
      </c>
    </row>
    <row r="2357" spans="1:5" x14ac:dyDescent="0.2">
      <c r="A2357" t="s">
        <v>20076</v>
      </c>
      <c r="B2357" t="s">
        <v>250</v>
      </c>
      <c r="C2357" t="s">
        <v>4094</v>
      </c>
      <c r="D2357" t="s">
        <v>4754</v>
      </c>
      <c r="E2357">
        <v>1400</v>
      </c>
    </row>
    <row r="2358" spans="1:5" x14ac:dyDescent="0.2">
      <c r="A2358" t="s">
        <v>20077</v>
      </c>
      <c r="B2358" t="s">
        <v>250</v>
      </c>
      <c r="C2358" t="s">
        <v>163</v>
      </c>
      <c r="D2358" t="s">
        <v>4755</v>
      </c>
      <c r="E2358">
        <v>1200</v>
      </c>
    </row>
    <row r="2359" spans="1:5" x14ac:dyDescent="0.2">
      <c r="A2359" t="s">
        <v>20089</v>
      </c>
      <c r="B2359" t="s">
        <v>250</v>
      </c>
      <c r="C2359" t="s">
        <v>2980</v>
      </c>
      <c r="D2359" t="s">
        <v>4777</v>
      </c>
      <c r="E2359">
        <v>1400</v>
      </c>
    </row>
    <row r="2360" spans="1:5" x14ac:dyDescent="0.2">
      <c r="A2360" t="s">
        <v>20106</v>
      </c>
      <c r="B2360" t="s">
        <v>250</v>
      </c>
      <c r="C2360" t="s">
        <v>4802</v>
      </c>
      <c r="D2360" t="s">
        <v>4803</v>
      </c>
      <c r="E2360">
        <v>1000</v>
      </c>
    </row>
    <row r="2361" spans="1:5" x14ac:dyDescent="0.2">
      <c r="A2361" t="s">
        <v>20108</v>
      </c>
      <c r="B2361" t="s">
        <v>250</v>
      </c>
      <c r="C2361" t="s">
        <v>3135</v>
      </c>
      <c r="D2361" t="s">
        <v>4805</v>
      </c>
      <c r="E2361">
        <v>600</v>
      </c>
    </row>
    <row r="2362" spans="1:5" x14ac:dyDescent="0.2">
      <c r="A2362" t="s">
        <v>20115</v>
      </c>
      <c r="B2362" t="s">
        <v>250</v>
      </c>
      <c r="C2362" t="s">
        <v>208</v>
      </c>
      <c r="D2362" t="s">
        <v>4816</v>
      </c>
      <c r="E2362">
        <v>1400</v>
      </c>
    </row>
    <row r="2363" spans="1:5" x14ac:dyDescent="0.2">
      <c r="A2363" t="s">
        <v>20122</v>
      </c>
      <c r="B2363" t="s">
        <v>250</v>
      </c>
      <c r="C2363" t="s">
        <v>1402</v>
      </c>
      <c r="D2363" t="s">
        <v>4828</v>
      </c>
      <c r="E2363">
        <v>1400</v>
      </c>
    </row>
    <row r="2364" spans="1:5" x14ac:dyDescent="0.2">
      <c r="A2364" t="s">
        <v>20123</v>
      </c>
      <c r="B2364" t="s">
        <v>250</v>
      </c>
      <c r="C2364" t="s">
        <v>4829</v>
      </c>
      <c r="D2364" t="s">
        <v>4830</v>
      </c>
      <c r="E2364">
        <v>1000</v>
      </c>
    </row>
    <row r="2365" spans="1:5" x14ac:dyDescent="0.2">
      <c r="A2365" t="s">
        <v>20132</v>
      </c>
      <c r="B2365" t="s">
        <v>250</v>
      </c>
      <c r="C2365" t="s">
        <v>2773</v>
      </c>
      <c r="D2365" t="s">
        <v>4844</v>
      </c>
      <c r="E2365">
        <v>1400</v>
      </c>
    </row>
    <row r="2366" spans="1:5" x14ac:dyDescent="0.2">
      <c r="A2366" t="s">
        <v>20157</v>
      </c>
      <c r="B2366" t="s">
        <v>250</v>
      </c>
      <c r="C2366" t="s">
        <v>4882</v>
      </c>
      <c r="D2366" t="s">
        <v>4883</v>
      </c>
      <c r="E2366">
        <v>1400</v>
      </c>
    </row>
    <row r="2367" spans="1:5" x14ac:dyDescent="0.2">
      <c r="A2367" t="s">
        <v>20163</v>
      </c>
      <c r="B2367" t="s">
        <v>250</v>
      </c>
      <c r="C2367" t="s">
        <v>4290</v>
      </c>
      <c r="D2367" t="s">
        <v>4890</v>
      </c>
      <c r="E2367">
        <v>1400</v>
      </c>
    </row>
    <row r="2368" spans="1:5" x14ac:dyDescent="0.2">
      <c r="A2368" t="s">
        <v>20167</v>
      </c>
      <c r="B2368" t="s">
        <v>250</v>
      </c>
      <c r="C2368" t="s">
        <v>1417</v>
      </c>
      <c r="D2368" t="s">
        <v>4897</v>
      </c>
      <c r="E2368">
        <v>1000</v>
      </c>
    </row>
    <row r="2369" spans="1:5" x14ac:dyDescent="0.2">
      <c r="A2369" t="s">
        <v>20172</v>
      </c>
      <c r="B2369" t="s">
        <v>250</v>
      </c>
      <c r="C2369" t="s">
        <v>4907</v>
      </c>
      <c r="D2369" t="s">
        <v>4908</v>
      </c>
      <c r="E2369">
        <v>600</v>
      </c>
    </row>
    <row r="2370" spans="1:5" x14ac:dyDescent="0.2">
      <c r="A2370" t="s">
        <v>20184</v>
      </c>
      <c r="B2370" t="s">
        <v>250</v>
      </c>
      <c r="C2370" t="s">
        <v>4687</v>
      </c>
      <c r="D2370" t="s">
        <v>4924</v>
      </c>
      <c r="E2370">
        <v>1000</v>
      </c>
    </row>
    <row r="2371" spans="1:5" x14ac:dyDescent="0.2">
      <c r="A2371" t="s">
        <v>20186</v>
      </c>
      <c r="B2371" t="s">
        <v>250</v>
      </c>
      <c r="C2371" t="s">
        <v>4927</v>
      </c>
      <c r="D2371" t="s">
        <v>4928</v>
      </c>
      <c r="E2371">
        <v>600</v>
      </c>
    </row>
    <row r="2372" spans="1:5" x14ac:dyDescent="0.2">
      <c r="A2372" t="s">
        <v>20220</v>
      </c>
      <c r="B2372" t="s">
        <v>250</v>
      </c>
      <c r="C2372" t="s">
        <v>4978</v>
      </c>
      <c r="D2372" t="s">
        <v>4979</v>
      </c>
      <c r="E2372">
        <v>1400</v>
      </c>
    </row>
    <row r="2373" spans="1:5" x14ac:dyDescent="0.2">
      <c r="A2373" t="s">
        <v>20231</v>
      </c>
      <c r="B2373" t="s">
        <v>250</v>
      </c>
      <c r="C2373" t="s">
        <v>4996</v>
      </c>
      <c r="D2373" t="s">
        <v>4997</v>
      </c>
      <c r="E2373">
        <v>1400</v>
      </c>
    </row>
    <row r="2374" spans="1:5" x14ac:dyDescent="0.2">
      <c r="A2374" t="s">
        <v>20239</v>
      </c>
      <c r="B2374" t="s">
        <v>250</v>
      </c>
      <c r="C2374" t="s">
        <v>5009</v>
      </c>
      <c r="D2374" t="s">
        <v>5010</v>
      </c>
      <c r="E2374">
        <v>1000</v>
      </c>
    </row>
    <row r="2375" spans="1:5" x14ac:dyDescent="0.2">
      <c r="A2375" t="s">
        <v>20241</v>
      </c>
      <c r="B2375" t="s">
        <v>250</v>
      </c>
      <c r="C2375" t="s">
        <v>345</v>
      </c>
      <c r="D2375" t="s">
        <v>5012</v>
      </c>
      <c r="E2375">
        <v>1400</v>
      </c>
    </row>
    <row r="2376" spans="1:5" x14ac:dyDescent="0.2">
      <c r="A2376" t="s">
        <v>20317</v>
      </c>
      <c r="B2376" t="s">
        <v>250</v>
      </c>
      <c r="C2376" t="s">
        <v>1992</v>
      </c>
      <c r="D2376" t="s">
        <v>5122</v>
      </c>
      <c r="E2376">
        <v>1400</v>
      </c>
    </row>
    <row r="2377" spans="1:5" x14ac:dyDescent="0.2">
      <c r="A2377" t="s">
        <v>20353</v>
      </c>
      <c r="B2377" t="s">
        <v>250</v>
      </c>
      <c r="C2377" t="s">
        <v>1254</v>
      </c>
      <c r="D2377" t="s">
        <v>5181</v>
      </c>
      <c r="E2377">
        <v>1400</v>
      </c>
    </row>
    <row r="2378" spans="1:5" x14ac:dyDescent="0.2">
      <c r="A2378" t="s">
        <v>20359</v>
      </c>
      <c r="B2378" t="s">
        <v>250</v>
      </c>
      <c r="C2378" t="s">
        <v>5187</v>
      </c>
      <c r="D2378" t="s">
        <v>5188</v>
      </c>
      <c r="E2378">
        <v>1400</v>
      </c>
    </row>
    <row r="2379" spans="1:5" x14ac:dyDescent="0.2">
      <c r="A2379" t="s">
        <v>20363</v>
      </c>
      <c r="B2379" t="s">
        <v>250</v>
      </c>
      <c r="C2379" t="s">
        <v>5194</v>
      </c>
      <c r="D2379" t="s">
        <v>5195</v>
      </c>
      <c r="E2379">
        <v>600</v>
      </c>
    </row>
    <row r="2380" spans="1:5" x14ac:dyDescent="0.2">
      <c r="A2380" t="s">
        <v>20381</v>
      </c>
      <c r="B2380" t="s">
        <v>250</v>
      </c>
      <c r="C2380" t="s">
        <v>1477</v>
      </c>
      <c r="D2380" t="s">
        <v>5152</v>
      </c>
      <c r="E2380">
        <v>1400</v>
      </c>
    </row>
    <row r="2381" spans="1:5" x14ac:dyDescent="0.2">
      <c r="A2381" t="s">
        <v>20383</v>
      </c>
      <c r="B2381" t="s">
        <v>250</v>
      </c>
      <c r="C2381" t="s">
        <v>5219</v>
      </c>
      <c r="D2381" t="s">
        <v>5220</v>
      </c>
      <c r="E2381">
        <v>1400</v>
      </c>
    </row>
    <row r="2382" spans="1:5" x14ac:dyDescent="0.2">
      <c r="A2382" t="s">
        <v>20384</v>
      </c>
      <c r="B2382" t="s">
        <v>250</v>
      </c>
      <c r="C2382" t="s">
        <v>996</v>
      </c>
      <c r="D2382" t="s">
        <v>3430</v>
      </c>
      <c r="E2382">
        <v>1000</v>
      </c>
    </row>
    <row r="2383" spans="1:5" x14ac:dyDescent="0.2">
      <c r="A2383" t="s">
        <v>20392</v>
      </c>
      <c r="B2383" t="s">
        <v>250</v>
      </c>
      <c r="C2383" t="s">
        <v>950</v>
      </c>
      <c r="D2383" t="s">
        <v>151</v>
      </c>
      <c r="E2383">
        <v>1000</v>
      </c>
    </row>
    <row r="2384" spans="1:5" x14ac:dyDescent="0.2">
      <c r="A2384" t="s">
        <v>17379</v>
      </c>
      <c r="B2384" t="s">
        <v>155</v>
      </c>
      <c r="C2384" t="s">
        <v>156</v>
      </c>
      <c r="D2384" t="s">
        <v>157</v>
      </c>
      <c r="E2384">
        <v>1400</v>
      </c>
    </row>
    <row r="2385" spans="1:5" x14ac:dyDescent="0.2">
      <c r="A2385" t="s">
        <v>17435</v>
      </c>
      <c r="B2385" t="s">
        <v>155</v>
      </c>
      <c r="C2385" t="s">
        <v>263</v>
      </c>
      <c r="D2385" t="s">
        <v>264</v>
      </c>
      <c r="E2385">
        <v>0</v>
      </c>
    </row>
    <row r="2386" spans="1:5" x14ac:dyDescent="0.2">
      <c r="A2386" t="s">
        <v>17442</v>
      </c>
      <c r="B2386" t="s">
        <v>155</v>
      </c>
      <c r="C2386" t="s">
        <v>276</v>
      </c>
      <c r="D2386" t="s">
        <v>277</v>
      </c>
      <c r="E2386">
        <v>0</v>
      </c>
    </row>
    <row r="2387" spans="1:5" x14ac:dyDescent="0.2">
      <c r="A2387" t="s">
        <v>17449</v>
      </c>
      <c r="B2387" t="s">
        <v>155</v>
      </c>
      <c r="C2387" t="s">
        <v>178</v>
      </c>
      <c r="D2387" t="s">
        <v>290</v>
      </c>
      <c r="E2387">
        <v>1400</v>
      </c>
    </row>
    <row r="2388" spans="1:5" x14ac:dyDescent="0.2">
      <c r="A2388" t="s">
        <v>17491</v>
      </c>
      <c r="B2388" t="s">
        <v>155</v>
      </c>
      <c r="C2388" t="s">
        <v>385</v>
      </c>
      <c r="D2388" t="s">
        <v>386</v>
      </c>
      <c r="E2388">
        <v>0</v>
      </c>
    </row>
    <row r="2389" spans="1:5" x14ac:dyDescent="0.2">
      <c r="A2389" t="s">
        <v>17523</v>
      </c>
      <c r="B2389" t="s">
        <v>155</v>
      </c>
      <c r="C2389" t="s">
        <v>454</v>
      </c>
      <c r="D2389" t="s">
        <v>455</v>
      </c>
      <c r="E2389">
        <v>0</v>
      </c>
    </row>
    <row r="2390" spans="1:5" x14ac:dyDescent="0.2">
      <c r="A2390" t="s">
        <v>17525</v>
      </c>
      <c r="B2390" t="s">
        <v>155</v>
      </c>
      <c r="C2390" t="s">
        <v>458</v>
      </c>
      <c r="D2390" t="s">
        <v>459</v>
      </c>
      <c r="E2390">
        <v>0</v>
      </c>
    </row>
    <row r="2391" spans="1:5" x14ac:dyDescent="0.2">
      <c r="A2391" t="s">
        <v>17531</v>
      </c>
      <c r="B2391" t="s">
        <v>155</v>
      </c>
      <c r="C2391" t="s">
        <v>472</v>
      </c>
      <c r="D2391" t="s">
        <v>473</v>
      </c>
      <c r="E2391">
        <v>0</v>
      </c>
    </row>
    <row r="2392" spans="1:5" x14ac:dyDescent="0.2">
      <c r="A2392" t="s">
        <v>17534</v>
      </c>
      <c r="B2392" t="s">
        <v>155</v>
      </c>
      <c r="C2392" t="s">
        <v>479</v>
      </c>
      <c r="D2392" t="s">
        <v>480</v>
      </c>
      <c r="E2392">
        <v>1400</v>
      </c>
    </row>
    <row r="2393" spans="1:5" x14ac:dyDescent="0.2">
      <c r="A2393" t="s">
        <v>17543</v>
      </c>
      <c r="B2393" t="s">
        <v>155</v>
      </c>
      <c r="C2393" t="s">
        <v>496</v>
      </c>
      <c r="D2393" t="s">
        <v>497</v>
      </c>
      <c r="E2393">
        <v>0</v>
      </c>
    </row>
    <row r="2394" spans="1:5" x14ac:dyDescent="0.2">
      <c r="A2394" t="s">
        <v>17544</v>
      </c>
      <c r="B2394" t="s">
        <v>155</v>
      </c>
      <c r="C2394" t="s">
        <v>196</v>
      </c>
      <c r="D2394" t="s">
        <v>498</v>
      </c>
      <c r="E2394">
        <v>1400</v>
      </c>
    </row>
    <row r="2395" spans="1:5" x14ac:dyDescent="0.2">
      <c r="A2395" t="s">
        <v>17555</v>
      </c>
      <c r="B2395" t="s">
        <v>155</v>
      </c>
      <c r="C2395" t="s">
        <v>521</v>
      </c>
      <c r="D2395" t="s">
        <v>522</v>
      </c>
      <c r="E2395">
        <v>1400</v>
      </c>
    </row>
    <row r="2396" spans="1:5" x14ac:dyDescent="0.2">
      <c r="A2396" t="s">
        <v>17556</v>
      </c>
      <c r="B2396" t="s">
        <v>155</v>
      </c>
      <c r="C2396" t="s">
        <v>524</v>
      </c>
      <c r="D2396" t="s">
        <v>525</v>
      </c>
      <c r="E2396">
        <v>1400</v>
      </c>
    </row>
    <row r="2397" spans="1:5" x14ac:dyDescent="0.2">
      <c r="A2397" t="s">
        <v>17559</v>
      </c>
      <c r="B2397" t="s">
        <v>155</v>
      </c>
      <c r="C2397" t="s">
        <v>530</v>
      </c>
      <c r="D2397" t="s">
        <v>531</v>
      </c>
      <c r="E2397">
        <v>1100</v>
      </c>
    </row>
    <row r="2398" spans="1:5" x14ac:dyDescent="0.2">
      <c r="A2398" t="s">
        <v>17601</v>
      </c>
      <c r="B2398" t="s">
        <v>155</v>
      </c>
      <c r="C2398" t="s">
        <v>620</v>
      </c>
      <c r="D2398" t="s">
        <v>621</v>
      </c>
      <c r="E2398">
        <v>1400</v>
      </c>
    </row>
    <row r="2399" spans="1:5" x14ac:dyDescent="0.2">
      <c r="A2399" t="s">
        <v>17625</v>
      </c>
      <c r="B2399" t="s">
        <v>155</v>
      </c>
      <c r="C2399" t="s">
        <v>36</v>
      </c>
      <c r="D2399" t="s">
        <v>673</v>
      </c>
      <c r="E2399">
        <v>1400</v>
      </c>
    </row>
    <row r="2400" spans="1:5" x14ac:dyDescent="0.2">
      <c r="A2400" t="s">
        <v>17626</v>
      </c>
      <c r="B2400" t="s">
        <v>155</v>
      </c>
      <c r="C2400" t="s">
        <v>675</v>
      </c>
      <c r="D2400" t="s">
        <v>676</v>
      </c>
      <c r="E2400">
        <v>1400</v>
      </c>
    </row>
    <row r="2401" spans="1:5" x14ac:dyDescent="0.2">
      <c r="A2401" t="s">
        <v>17652</v>
      </c>
      <c r="B2401" t="s">
        <v>155</v>
      </c>
      <c r="C2401" t="s">
        <v>731</v>
      </c>
      <c r="D2401" t="s">
        <v>732</v>
      </c>
      <c r="E2401">
        <v>1400</v>
      </c>
    </row>
    <row r="2402" spans="1:5" x14ac:dyDescent="0.2">
      <c r="A2402" t="s">
        <v>17656</v>
      </c>
      <c r="B2402" t="s">
        <v>155</v>
      </c>
      <c r="C2402" t="s">
        <v>356</v>
      </c>
      <c r="D2402" t="s">
        <v>740</v>
      </c>
      <c r="E2402">
        <v>1400</v>
      </c>
    </row>
    <row r="2403" spans="1:5" x14ac:dyDescent="0.2">
      <c r="A2403" t="s">
        <v>17710</v>
      </c>
      <c r="B2403" t="s">
        <v>155</v>
      </c>
      <c r="C2403" t="s">
        <v>853</v>
      </c>
      <c r="D2403" t="s">
        <v>854</v>
      </c>
      <c r="E2403">
        <v>1400</v>
      </c>
    </row>
    <row r="2404" spans="1:5" x14ac:dyDescent="0.2">
      <c r="A2404" t="s">
        <v>17736</v>
      </c>
      <c r="B2404" t="s">
        <v>155</v>
      </c>
      <c r="C2404" t="s">
        <v>897</v>
      </c>
      <c r="D2404" t="s">
        <v>898</v>
      </c>
      <c r="E2404">
        <v>1400</v>
      </c>
    </row>
    <row r="2405" spans="1:5" x14ac:dyDescent="0.2">
      <c r="A2405" t="s">
        <v>17737</v>
      </c>
      <c r="B2405" t="s">
        <v>155</v>
      </c>
      <c r="C2405" t="s">
        <v>899</v>
      </c>
      <c r="D2405" t="s">
        <v>900</v>
      </c>
      <c r="E2405">
        <v>1400</v>
      </c>
    </row>
    <row r="2406" spans="1:5" x14ac:dyDescent="0.2">
      <c r="A2406" t="s">
        <v>17741</v>
      </c>
      <c r="B2406" t="s">
        <v>155</v>
      </c>
      <c r="C2406" t="s">
        <v>905</v>
      </c>
      <c r="D2406" t="s">
        <v>906</v>
      </c>
      <c r="E2406">
        <v>1400</v>
      </c>
    </row>
    <row r="2407" spans="1:5" x14ac:dyDescent="0.2">
      <c r="A2407" t="s">
        <v>17751</v>
      </c>
      <c r="B2407" t="s">
        <v>155</v>
      </c>
      <c r="C2407" t="s">
        <v>922</v>
      </c>
      <c r="D2407" t="s">
        <v>923</v>
      </c>
      <c r="E2407">
        <v>1400</v>
      </c>
    </row>
    <row r="2408" spans="1:5" x14ac:dyDescent="0.2">
      <c r="A2408" t="s">
        <v>17785</v>
      </c>
      <c r="B2408" t="s">
        <v>155</v>
      </c>
      <c r="C2408" t="s">
        <v>984</v>
      </c>
      <c r="D2408" t="s">
        <v>985</v>
      </c>
      <c r="E2408">
        <v>1400</v>
      </c>
    </row>
    <row r="2409" spans="1:5" x14ac:dyDescent="0.2">
      <c r="A2409" t="s">
        <v>17794</v>
      </c>
      <c r="B2409" t="s">
        <v>155</v>
      </c>
      <c r="C2409" t="s">
        <v>1003</v>
      </c>
      <c r="D2409" t="s">
        <v>1004</v>
      </c>
      <c r="E2409">
        <v>1400</v>
      </c>
    </row>
    <row r="2410" spans="1:5" x14ac:dyDescent="0.2">
      <c r="A2410" t="s">
        <v>17799</v>
      </c>
      <c r="B2410" t="s">
        <v>155</v>
      </c>
      <c r="C2410" t="s">
        <v>1014</v>
      </c>
      <c r="D2410" t="s">
        <v>1015</v>
      </c>
      <c r="E2410">
        <v>1400</v>
      </c>
    </row>
    <row r="2411" spans="1:5" x14ac:dyDescent="0.2">
      <c r="A2411" t="s">
        <v>17838</v>
      </c>
      <c r="B2411" t="s">
        <v>155</v>
      </c>
      <c r="C2411" t="s">
        <v>1093</v>
      </c>
      <c r="D2411" t="s">
        <v>1094</v>
      </c>
      <c r="E2411">
        <v>1100</v>
      </c>
    </row>
    <row r="2412" spans="1:5" x14ac:dyDescent="0.2">
      <c r="A2412" t="s">
        <v>17844</v>
      </c>
      <c r="B2412" t="s">
        <v>155</v>
      </c>
      <c r="C2412" t="s">
        <v>1103</v>
      </c>
      <c r="D2412" t="s">
        <v>1104</v>
      </c>
      <c r="E2412">
        <v>0</v>
      </c>
    </row>
    <row r="2413" spans="1:5" x14ac:dyDescent="0.2">
      <c r="A2413" t="s">
        <v>17880</v>
      </c>
      <c r="B2413" t="s">
        <v>155</v>
      </c>
      <c r="C2413" t="s">
        <v>373</v>
      </c>
      <c r="D2413" t="s">
        <v>1170</v>
      </c>
      <c r="E2413">
        <v>1400</v>
      </c>
    </row>
    <row r="2414" spans="1:5" x14ac:dyDescent="0.2">
      <c r="A2414" t="s">
        <v>17893</v>
      </c>
      <c r="B2414" t="s">
        <v>155</v>
      </c>
      <c r="C2414" t="s">
        <v>1082</v>
      </c>
      <c r="D2414" t="s">
        <v>1192</v>
      </c>
      <c r="E2414">
        <v>1400</v>
      </c>
    </row>
    <row r="2415" spans="1:5" x14ac:dyDescent="0.2">
      <c r="A2415" t="s">
        <v>17907</v>
      </c>
      <c r="B2415" t="s">
        <v>155</v>
      </c>
      <c r="C2415" t="s">
        <v>220</v>
      </c>
      <c r="D2415" t="s">
        <v>1217</v>
      </c>
      <c r="E2415">
        <v>1400</v>
      </c>
    </row>
    <row r="2416" spans="1:5" x14ac:dyDescent="0.2">
      <c r="A2416" t="s">
        <v>17912</v>
      </c>
      <c r="B2416" t="s">
        <v>155</v>
      </c>
      <c r="C2416" t="s">
        <v>1226</v>
      </c>
      <c r="D2416" t="s">
        <v>1227</v>
      </c>
      <c r="E2416">
        <v>1400</v>
      </c>
    </row>
    <row r="2417" spans="1:5" x14ac:dyDescent="0.2">
      <c r="A2417" t="s">
        <v>17940</v>
      </c>
      <c r="B2417" t="s">
        <v>155</v>
      </c>
      <c r="C2417" t="s">
        <v>1282</v>
      </c>
      <c r="D2417" t="s">
        <v>1283</v>
      </c>
      <c r="E2417">
        <v>1400</v>
      </c>
    </row>
    <row r="2418" spans="1:5" x14ac:dyDescent="0.2">
      <c r="A2418" t="s">
        <v>17945</v>
      </c>
      <c r="B2418" t="s">
        <v>155</v>
      </c>
      <c r="C2418" t="s">
        <v>1292</v>
      </c>
      <c r="D2418" t="s">
        <v>1293</v>
      </c>
      <c r="E2418">
        <v>1400</v>
      </c>
    </row>
    <row r="2419" spans="1:5" x14ac:dyDescent="0.2">
      <c r="A2419" t="s">
        <v>17947</v>
      </c>
      <c r="B2419" t="s">
        <v>155</v>
      </c>
      <c r="C2419" t="s">
        <v>1296</v>
      </c>
      <c r="D2419" t="s">
        <v>1297</v>
      </c>
      <c r="E2419">
        <v>0</v>
      </c>
    </row>
    <row r="2420" spans="1:5" x14ac:dyDescent="0.2">
      <c r="A2420" t="s">
        <v>17965</v>
      </c>
      <c r="B2420" t="s">
        <v>155</v>
      </c>
      <c r="C2420" t="s">
        <v>1327</v>
      </c>
      <c r="D2420" t="s">
        <v>1328</v>
      </c>
      <c r="E2420">
        <v>1000</v>
      </c>
    </row>
    <row r="2421" spans="1:5" x14ac:dyDescent="0.2">
      <c r="A2421" t="s">
        <v>17974</v>
      </c>
      <c r="B2421" t="s">
        <v>155</v>
      </c>
      <c r="C2421" t="s">
        <v>55</v>
      </c>
      <c r="D2421" t="s">
        <v>1346</v>
      </c>
      <c r="E2421">
        <v>0</v>
      </c>
    </row>
    <row r="2422" spans="1:5" x14ac:dyDescent="0.2">
      <c r="A2422" t="s">
        <v>18012</v>
      </c>
      <c r="B2422" t="s">
        <v>155</v>
      </c>
      <c r="C2422" t="s">
        <v>1414</v>
      </c>
      <c r="D2422" t="s">
        <v>1415</v>
      </c>
      <c r="E2422">
        <v>1000</v>
      </c>
    </row>
    <row r="2423" spans="1:5" x14ac:dyDescent="0.2">
      <c r="A2423" t="s">
        <v>18016</v>
      </c>
      <c r="B2423" t="s">
        <v>155</v>
      </c>
      <c r="C2423" t="s">
        <v>158</v>
      </c>
      <c r="D2423" t="s">
        <v>1421</v>
      </c>
      <c r="E2423">
        <v>1400</v>
      </c>
    </row>
    <row r="2424" spans="1:5" x14ac:dyDescent="0.2">
      <c r="A2424" t="s">
        <v>18023</v>
      </c>
      <c r="B2424" t="s">
        <v>155</v>
      </c>
      <c r="C2424" t="s">
        <v>1436</v>
      </c>
      <c r="D2424" t="s">
        <v>1437</v>
      </c>
      <c r="E2424">
        <v>1400</v>
      </c>
    </row>
    <row r="2425" spans="1:5" x14ac:dyDescent="0.2">
      <c r="A2425" t="s">
        <v>18024</v>
      </c>
      <c r="B2425" t="s">
        <v>155</v>
      </c>
      <c r="C2425" t="s">
        <v>1438</v>
      </c>
      <c r="D2425" t="s">
        <v>1439</v>
      </c>
      <c r="E2425">
        <v>0</v>
      </c>
    </row>
    <row r="2426" spans="1:5" x14ac:dyDescent="0.2">
      <c r="A2426" t="s">
        <v>18031</v>
      </c>
      <c r="B2426" t="s">
        <v>155</v>
      </c>
      <c r="C2426" t="s">
        <v>1201</v>
      </c>
      <c r="D2426" t="s">
        <v>1452</v>
      </c>
      <c r="E2426">
        <v>1400</v>
      </c>
    </row>
    <row r="2427" spans="1:5" x14ac:dyDescent="0.2">
      <c r="A2427" t="s">
        <v>18033</v>
      </c>
      <c r="B2427" t="s">
        <v>155</v>
      </c>
      <c r="C2427" t="s">
        <v>1456</v>
      </c>
      <c r="D2427" t="s">
        <v>1457</v>
      </c>
      <c r="E2427">
        <v>1400</v>
      </c>
    </row>
    <row r="2428" spans="1:5" x14ac:dyDescent="0.2">
      <c r="A2428" t="s">
        <v>18052</v>
      </c>
      <c r="B2428" t="s">
        <v>155</v>
      </c>
      <c r="C2428" t="s">
        <v>657</v>
      </c>
      <c r="D2428" t="s">
        <v>1490</v>
      </c>
      <c r="E2428">
        <v>1400</v>
      </c>
    </row>
    <row r="2429" spans="1:5" x14ac:dyDescent="0.2">
      <c r="A2429" t="s">
        <v>18053</v>
      </c>
      <c r="B2429" t="s">
        <v>155</v>
      </c>
      <c r="C2429" t="s">
        <v>1491</v>
      </c>
      <c r="D2429" t="s">
        <v>1492</v>
      </c>
      <c r="E2429">
        <v>1000</v>
      </c>
    </row>
    <row r="2430" spans="1:5" x14ac:dyDescent="0.2">
      <c r="A2430" t="s">
        <v>18056</v>
      </c>
      <c r="B2430" t="s">
        <v>155</v>
      </c>
      <c r="C2430" t="s">
        <v>1497</v>
      </c>
      <c r="D2430" t="s">
        <v>1498</v>
      </c>
      <c r="E2430">
        <v>1400</v>
      </c>
    </row>
    <row r="2431" spans="1:5" x14ac:dyDescent="0.2">
      <c r="A2431" t="s">
        <v>18058</v>
      </c>
      <c r="B2431" t="s">
        <v>155</v>
      </c>
      <c r="C2431" t="s">
        <v>1501</v>
      </c>
      <c r="D2431" t="s">
        <v>1502</v>
      </c>
      <c r="E2431">
        <v>1400</v>
      </c>
    </row>
    <row r="2432" spans="1:5" x14ac:dyDescent="0.2">
      <c r="A2432" t="s">
        <v>18059</v>
      </c>
      <c r="B2432" t="s">
        <v>155</v>
      </c>
      <c r="C2432" t="s">
        <v>1503</v>
      </c>
      <c r="D2432" t="s">
        <v>1504</v>
      </c>
      <c r="E2432">
        <v>1400</v>
      </c>
    </row>
    <row r="2433" spans="1:5" x14ac:dyDescent="0.2">
      <c r="A2433" t="s">
        <v>18061</v>
      </c>
      <c r="B2433" t="s">
        <v>155</v>
      </c>
      <c r="C2433" t="s">
        <v>1507</v>
      </c>
      <c r="D2433" t="s">
        <v>1508</v>
      </c>
      <c r="E2433">
        <v>1400</v>
      </c>
    </row>
    <row r="2434" spans="1:5" x14ac:dyDescent="0.2">
      <c r="A2434" t="s">
        <v>18068</v>
      </c>
      <c r="B2434" t="s">
        <v>155</v>
      </c>
      <c r="C2434" t="s">
        <v>1520</v>
      </c>
      <c r="D2434" t="s">
        <v>1521</v>
      </c>
      <c r="E2434">
        <v>1400</v>
      </c>
    </row>
    <row r="2435" spans="1:5" x14ac:dyDescent="0.2">
      <c r="A2435" t="s">
        <v>18071</v>
      </c>
      <c r="B2435" t="s">
        <v>155</v>
      </c>
      <c r="C2435" t="s">
        <v>1525</v>
      </c>
      <c r="D2435" t="s">
        <v>1526</v>
      </c>
      <c r="E2435">
        <v>1400</v>
      </c>
    </row>
    <row r="2436" spans="1:5" x14ac:dyDescent="0.2">
      <c r="A2436" t="s">
        <v>18077</v>
      </c>
      <c r="B2436" t="s">
        <v>155</v>
      </c>
      <c r="C2436" t="s">
        <v>295</v>
      </c>
      <c r="D2436" t="s">
        <v>1536</v>
      </c>
      <c r="E2436">
        <v>1400</v>
      </c>
    </row>
    <row r="2437" spans="1:5" x14ac:dyDescent="0.2">
      <c r="A2437" t="s">
        <v>18078</v>
      </c>
      <c r="B2437" t="s">
        <v>155</v>
      </c>
      <c r="C2437" t="s">
        <v>1537</v>
      </c>
      <c r="D2437" t="s">
        <v>429</v>
      </c>
      <c r="E2437">
        <v>1400</v>
      </c>
    </row>
    <row r="2438" spans="1:5" x14ac:dyDescent="0.2">
      <c r="A2438" t="s">
        <v>18084</v>
      </c>
      <c r="B2438" t="s">
        <v>155</v>
      </c>
      <c r="C2438" t="s">
        <v>1547</v>
      </c>
      <c r="D2438" t="s">
        <v>1548</v>
      </c>
      <c r="E2438">
        <v>1400</v>
      </c>
    </row>
    <row r="2439" spans="1:5" x14ac:dyDescent="0.2">
      <c r="A2439" t="s">
        <v>18085</v>
      </c>
      <c r="B2439" t="s">
        <v>155</v>
      </c>
      <c r="C2439" t="s">
        <v>1549</v>
      </c>
      <c r="D2439" t="s">
        <v>1550</v>
      </c>
      <c r="E2439">
        <v>1400</v>
      </c>
    </row>
    <row r="2440" spans="1:5" x14ac:dyDescent="0.2">
      <c r="A2440" t="s">
        <v>18089</v>
      </c>
      <c r="B2440" t="s">
        <v>155</v>
      </c>
      <c r="C2440" t="s">
        <v>1558</v>
      </c>
      <c r="D2440" t="s">
        <v>1559</v>
      </c>
      <c r="E2440">
        <v>1400</v>
      </c>
    </row>
    <row r="2441" spans="1:5" x14ac:dyDescent="0.2">
      <c r="A2441" t="s">
        <v>18096</v>
      </c>
      <c r="B2441" t="s">
        <v>155</v>
      </c>
      <c r="C2441" t="s">
        <v>1571</v>
      </c>
      <c r="D2441" t="s">
        <v>1572</v>
      </c>
      <c r="E2441">
        <v>1400</v>
      </c>
    </row>
    <row r="2442" spans="1:5" x14ac:dyDescent="0.2">
      <c r="A2442" t="s">
        <v>18100</v>
      </c>
      <c r="B2442" t="s">
        <v>155</v>
      </c>
      <c r="C2442" t="s">
        <v>1578</v>
      </c>
      <c r="D2442" t="s">
        <v>1579</v>
      </c>
      <c r="E2442">
        <v>1400</v>
      </c>
    </row>
    <row r="2443" spans="1:5" x14ac:dyDescent="0.2">
      <c r="A2443" t="s">
        <v>18101</v>
      </c>
      <c r="B2443" t="s">
        <v>155</v>
      </c>
      <c r="C2443" t="s">
        <v>1581</v>
      </c>
      <c r="D2443" t="s">
        <v>1582</v>
      </c>
      <c r="E2443">
        <v>1400</v>
      </c>
    </row>
    <row r="2444" spans="1:5" x14ac:dyDescent="0.2">
      <c r="A2444" t="s">
        <v>18108</v>
      </c>
      <c r="B2444" t="s">
        <v>155</v>
      </c>
      <c r="C2444" t="s">
        <v>1593</v>
      </c>
      <c r="D2444" t="s">
        <v>1594</v>
      </c>
      <c r="E2444">
        <v>1100</v>
      </c>
    </row>
    <row r="2445" spans="1:5" x14ac:dyDescent="0.2">
      <c r="A2445" t="s">
        <v>18112</v>
      </c>
      <c r="B2445" t="s">
        <v>155</v>
      </c>
      <c r="C2445" t="s">
        <v>1032</v>
      </c>
      <c r="D2445" t="s">
        <v>1599</v>
      </c>
      <c r="E2445">
        <v>1400</v>
      </c>
    </row>
    <row r="2446" spans="1:5" x14ac:dyDescent="0.2">
      <c r="A2446" t="s">
        <v>18115</v>
      </c>
      <c r="B2446" t="s">
        <v>155</v>
      </c>
      <c r="C2446" t="s">
        <v>243</v>
      </c>
      <c r="D2446" t="s">
        <v>1604</v>
      </c>
      <c r="E2446">
        <v>1400</v>
      </c>
    </row>
    <row r="2447" spans="1:5" x14ac:dyDescent="0.2">
      <c r="A2447" t="s">
        <v>18118</v>
      </c>
      <c r="B2447" t="s">
        <v>155</v>
      </c>
      <c r="C2447" t="s">
        <v>1608</v>
      </c>
      <c r="D2447" t="s">
        <v>1609</v>
      </c>
      <c r="E2447">
        <v>1400</v>
      </c>
    </row>
    <row r="2448" spans="1:5" x14ac:dyDescent="0.2">
      <c r="A2448" t="s">
        <v>18135</v>
      </c>
      <c r="B2448" t="s">
        <v>155</v>
      </c>
      <c r="C2448" t="s">
        <v>1641</v>
      </c>
      <c r="D2448" t="s">
        <v>1642</v>
      </c>
      <c r="E2448">
        <v>1400</v>
      </c>
    </row>
    <row r="2449" spans="1:5" x14ac:dyDescent="0.2">
      <c r="A2449" t="s">
        <v>18147</v>
      </c>
      <c r="B2449" t="s">
        <v>155</v>
      </c>
      <c r="C2449" t="s">
        <v>1661</v>
      </c>
      <c r="D2449" t="s">
        <v>1662</v>
      </c>
      <c r="E2449">
        <v>1400</v>
      </c>
    </row>
    <row r="2450" spans="1:5" x14ac:dyDescent="0.2">
      <c r="A2450" t="s">
        <v>18159</v>
      </c>
      <c r="B2450" t="s">
        <v>155</v>
      </c>
      <c r="C2450" t="s">
        <v>1679</v>
      </c>
      <c r="D2450" t="s">
        <v>1680</v>
      </c>
      <c r="E2450">
        <v>1400</v>
      </c>
    </row>
    <row r="2451" spans="1:5" x14ac:dyDescent="0.2">
      <c r="A2451" t="s">
        <v>18190</v>
      </c>
      <c r="B2451" t="s">
        <v>155</v>
      </c>
      <c r="C2451" t="s">
        <v>1740</v>
      </c>
      <c r="D2451" t="s">
        <v>1741</v>
      </c>
      <c r="E2451">
        <v>1400</v>
      </c>
    </row>
    <row r="2452" spans="1:5" x14ac:dyDescent="0.2">
      <c r="A2452" t="s">
        <v>18198</v>
      </c>
      <c r="B2452" t="s">
        <v>155</v>
      </c>
      <c r="C2452" t="s">
        <v>1754</v>
      </c>
      <c r="D2452" t="s">
        <v>1755</v>
      </c>
      <c r="E2452">
        <v>1400</v>
      </c>
    </row>
    <row r="2453" spans="1:5" x14ac:dyDescent="0.2">
      <c r="A2453" t="s">
        <v>18199</v>
      </c>
      <c r="B2453" t="s">
        <v>155</v>
      </c>
      <c r="C2453" t="s">
        <v>1757</v>
      </c>
      <c r="D2453" t="s">
        <v>1758</v>
      </c>
      <c r="E2453">
        <v>1400</v>
      </c>
    </row>
    <row r="2454" spans="1:5" x14ac:dyDescent="0.2">
      <c r="A2454" t="s">
        <v>18200</v>
      </c>
      <c r="B2454" t="s">
        <v>155</v>
      </c>
      <c r="C2454" t="s">
        <v>1759</v>
      </c>
      <c r="D2454" t="s">
        <v>1760</v>
      </c>
      <c r="E2454">
        <v>1000</v>
      </c>
    </row>
    <row r="2455" spans="1:5" x14ac:dyDescent="0.2">
      <c r="A2455" t="s">
        <v>18211</v>
      </c>
      <c r="B2455" t="s">
        <v>155</v>
      </c>
      <c r="C2455" t="s">
        <v>228</v>
      </c>
      <c r="D2455" t="s">
        <v>1777</v>
      </c>
      <c r="E2455">
        <v>1000</v>
      </c>
    </row>
    <row r="2456" spans="1:5" x14ac:dyDescent="0.2">
      <c r="A2456" t="s">
        <v>18217</v>
      </c>
      <c r="B2456" t="s">
        <v>155</v>
      </c>
      <c r="C2456" t="s">
        <v>1785</v>
      </c>
      <c r="D2456" t="s">
        <v>1786</v>
      </c>
      <c r="E2456">
        <v>1400</v>
      </c>
    </row>
    <row r="2457" spans="1:5" x14ac:dyDescent="0.2">
      <c r="A2457" t="s">
        <v>18233</v>
      </c>
      <c r="B2457" t="s">
        <v>155</v>
      </c>
      <c r="C2457" t="s">
        <v>1809</v>
      </c>
      <c r="D2457" t="s">
        <v>1810</v>
      </c>
      <c r="E2457">
        <v>1400</v>
      </c>
    </row>
    <row r="2458" spans="1:5" x14ac:dyDescent="0.2">
      <c r="A2458" t="s">
        <v>18242</v>
      </c>
      <c r="B2458" t="s">
        <v>155</v>
      </c>
      <c r="C2458" t="s">
        <v>1824</v>
      </c>
      <c r="D2458" t="s">
        <v>1825</v>
      </c>
      <c r="E2458">
        <v>1400</v>
      </c>
    </row>
    <row r="2459" spans="1:5" x14ac:dyDescent="0.2">
      <c r="A2459" t="s">
        <v>18243</v>
      </c>
      <c r="B2459" t="s">
        <v>155</v>
      </c>
      <c r="C2459" t="s">
        <v>1826</v>
      </c>
      <c r="D2459" t="s">
        <v>1827</v>
      </c>
      <c r="E2459">
        <v>1400</v>
      </c>
    </row>
    <row r="2460" spans="1:5" x14ac:dyDescent="0.2">
      <c r="A2460" t="s">
        <v>18249</v>
      </c>
      <c r="B2460" t="s">
        <v>155</v>
      </c>
      <c r="C2460" t="s">
        <v>1836</v>
      </c>
      <c r="D2460" t="s">
        <v>1837</v>
      </c>
      <c r="E2460">
        <v>1400</v>
      </c>
    </row>
    <row r="2461" spans="1:5" x14ac:dyDescent="0.2">
      <c r="A2461" t="s">
        <v>18269</v>
      </c>
      <c r="B2461" t="s">
        <v>155</v>
      </c>
      <c r="C2461" t="s">
        <v>1871</v>
      </c>
      <c r="D2461" t="s">
        <v>1872</v>
      </c>
      <c r="E2461">
        <v>0</v>
      </c>
    </row>
    <row r="2462" spans="1:5" x14ac:dyDescent="0.2">
      <c r="A2462" t="s">
        <v>18272</v>
      </c>
      <c r="B2462" t="s">
        <v>155</v>
      </c>
      <c r="C2462" t="s">
        <v>270</v>
      </c>
      <c r="D2462" t="s">
        <v>1877</v>
      </c>
      <c r="E2462">
        <v>0</v>
      </c>
    </row>
    <row r="2463" spans="1:5" x14ac:dyDescent="0.2">
      <c r="A2463" t="s">
        <v>18273</v>
      </c>
      <c r="B2463" t="s">
        <v>155</v>
      </c>
      <c r="C2463" t="s">
        <v>1878</v>
      </c>
      <c r="D2463" t="s">
        <v>1472</v>
      </c>
      <c r="E2463">
        <v>1400</v>
      </c>
    </row>
    <row r="2464" spans="1:5" x14ac:dyDescent="0.2">
      <c r="A2464" t="s">
        <v>18279</v>
      </c>
      <c r="B2464" t="s">
        <v>155</v>
      </c>
      <c r="C2464" t="s">
        <v>1887</v>
      </c>
      <c r="D2464" t="s">
        <v>1888</v>
      </c>
      <c r="E2464">
        <v>1400</v>
      </c>
    </row>
    <row r="2465" spans="1:5" x14ac:dyDescent="0.2">
      <c r="A2465" t="s">
        <v>18289</v>
      </c>
      <c r="B2465" t="s">
        <v>155</v>
      </c>
      <c r="C2465" t="s">
        <v>1406</v>
      </c>
      <c r="D2465" t="s">
        <v>1905</v>
      </c>
      <c r="E2465">
        <v>1400</v>
      </c>
    </row>
    <row r="2466" spans="1:5" x14ac:dyDescent="0.2">
      <c r="A2466" t="s">
        <v>18290</v>
      </c>
      <c r="B2466" t="s">
        <v>155</v>
      </c>
      <c r="C2466" t="s">
        <v>1906</v>
      </c>
      <c r="D2466" t="s">
        <v>1907</v>
      </c>
      <c r="E2466">
        <v>1400</v>
      </c>
    </row>
    <row r="2467" spans="1:5" x14ac:dyDescent="0.2">
      <c r="A2467" t="s">
        <v>18291</v>
      </c>
      <c r="B2467" t="s">
        <v>155</v>
      </c>
      <c r="C2467" t="s">
        <v>1908</v>
      </c>
      <c r="D2467" t="s">
        <v>1909</v>
      </c>
      <c r="E2467">
        <v>1100</v>
      </c>
    </row>
    <row r="2468" spans="1:5" x14ac:dyDescent="0.2">
      <c r="A2468" t="s">
        <v>18292</v>
      </c>
      <c r="B2468" t="s">
        <v>155</v>
      </c>
      <c r="C2468" t="s">
        <v>345</v>
      </c>
      <c r="D2468" t="s">
        <v>1911</v>
      </c>
      <c r="E2468">
        <v>1400</v>
      </c>
    </row>
    <row r="2469" spans="1:5" x14ac:dyDescent="0.2">
      <c r="A2469" t="s">
        <v>18298</v>
      </c>
      <c r="B2469" t="s">
        <v>155</v>
      </c>
      <c r="C2469" t="s">
        <v>1926</v>
      </c>
      <c r="D2469" t="s">
        <v>429</v>
      </c>
      <c r="E2469">
        <v>1400</v>
      </c>
    </row>
    <row r="2470" spans="1:5" x14ac:dyDescent="0.2">
      <c r="A2470" t="s">
        <v>18305</v>
      </c>
      <c r="B2470" t="s">
        <v>155</v>
      </c>
      <c r="C2470" t="s">
        <v>1936</v>
      </c>
      <c r="D2470" t="s">
        <v>1937</v>
      </c>
      <c r="E2470">
        <v>1400</v>
      </c>
    </row>
    <row r="2471" spans="1:5" x14ac:dyDescent="0.2">
      <c r="A2471" t="s">
        <v>18307</v>
      </c>
      <c r="B2471" t="s">
        <v>155</v>
      </c>
      <c r="C2471" t="s">
        <v>1940</v>
      </c>
      <c r="D2471" t="s">
        <v>1941</v>
      </c>
      <c r="E2471">
        <v>1400</v>
      </c>
    </row>
    <row r="2472" spans="1:5" x14ac:dyDescent="0.2">
      <c r="A2472" t="s">
        <v>18312</v>
      </c>
      <c r="B2472" t="s">
        <v>155</v>
      </c>
      <c r="C2472" t="s">
        <v>1950</v>
      </c>
      <c r="D2472" t="s">
        <v>1951</v>
      </c>
      <c r="E2472">
        <v>1400</v>
      </c>
    </row>
    <row r="2473" spans="1:5" x14ac:dyDescent="0.2">
      <c r="A2473" t="s">
        <v>18315</v>
      </c>
      <c r="B2473" t="s">
        <v>155</v>
      </c>
      <c r="C2473" t="s">
        <v>1955</v>
      </c>
      <c r="D2473" t="s">
        <v>1956</v>
      </c>
      <c r="E2473">
        <v>1400</v>
      </c>
    </row>
    <row r="2474" spans="1:5" x14ac:dyDescent="0.2">
      <c r="A2474" t="s">
        <v>18320</v>
      </c>
      <c r="B2474" t="s">
        <v>155</v>
      </c>
      <c r="C2474" t="s">
        <v>106</v>
      </c>
      <c r="D2474" t="s">
        <v>1967</v>
      </c>
      <c r="E2474">
        <v>1400</v>
      </c>
    </row>
    <row r="2475" spans="1:5" x14ac:dyDescent="0.2">
      <c r="A2475" t="s">
        <v>18355</v>
      </c>
      <c r="B2475" t="s">
        <v>155</v>
      </c>
      <c r="C2475" t="s">
        <v>2028</v>
      </c>
      <c r="D2475" t="s">
        <v>2029</v>
      </c>
      <c r="E2475">
        <v>1400</v>
      </c>
    </row>
    <row r="2476" spans="1:5" x14ac:dyDescent="0.2">
      <c r="A2476" t="s">
        <v>18373</v>
      </c>
      <c r="B2476" t="s">
        <v>155</v>
      </c>
      <c r="C2476" t="s">
        <v>2056</v>
      </c>
      <c r="D2476" t="s">
        <v>2057</v>
      </c>
      <c r="E2476">
        <v>1400</v>
      </c>
    </row>
    <row r="2477" spans="1:5" x14ac:dyDescent="0.2">
      <c r="A2477" t="s">
        <v>18394</v>
      </c>
      <c r="B2477" t="s">
        <v>155</v>
      </c>
      <c r="C2477" t="s">
        <v>2094</v>
      </c>
      <c r="D2477" t="s">
        <v>2095</v>
      </c>
      <c r="E2477">
        <v>1400</v>
      </c>
    </row>
    <row r="2478" spans="1:5" x14ac:dyDescent="0.2">
      <c r="A2478" t="s">
        <v>18395</v>
      </c>
      <c r="B2478" t="s">
        <v>155</v>
      </c>
      <c r="C2478" t="s">
        <v>2096</v>
      </c>
      <c r="D2478" t="s">
        <v>2097</v>
      </c>
      <c r="E2478">
        <v>1400</v>
      </c>
    </row>
    <row r="2479" spans="1:5" x14ac:dyDescent="0.2">
      <c r="A2479" t="s">
        <v>18452</v>
      </c>
      <c r="B2479" t="s">
        <v>155</v>
      </c>
      <c r="C2479" t="s">
        <v>2196</v>
      </c>
      <c r="D2479" t="s">
        <v>2197</v>
      </c>
      <c r="E2479">
        <v>1400</v>
      </c>
    </row>
    <row r="2480" spans="1:5" x14ac:dyDescent="0.2">
      <c r="A2480" t="s">
        <v>18458</v>
      </c>
      <c r="B2480" t="s">
        <v>155</v>
      </c>
      <c r="C2480" t="s">
        <v>1769</v>
      </c>
      <c r="D2480" t="s">
        <v>2205</v>
      </c>
      <c r="E2480">
        <v>1400</v>
      </c>
    </row>
    <row r="2481" spans="1:5" x14ac:dyDescent="0.2">
      <c r="A2481" t="s">
        <v>18470</v>
      </c>
      <c r="B2481" t="s">
        <v>155</v>
      </c>
      <c r="C2481" t="s">
        <v>2226</v>
      </c>
      <c r="D2481" t="s">
        <v>2227</v>
      </c>
      <c r="E2481">
        <v>1400</v>
      </c>
    </row>
    <row r="2482" spans="1:5" x14ac:dyDescent="0.2">
      <c r="A2482" t="s">
        <v>18479</v>
      </c>
      <c r="B2482" t="s">
        <v>155</v>
      </c>
      <c r="C2482" t="s">
        <v>2242</v>
      </c>
      <c r="D2482" t="s">
        <v>2243</v>
      </c>
      <c r="E2482">
        <v>1000</v>
      </c>
    </row>
    <row r="2483" spans="1:5" x14ac:dyDescent="0.2">
      <c r="A2483" t="s">
        <v>18493</v>
      </c>
      <c r="B2483" t="s">
        <v>155</v>
      </c>
      <c r="C2483" t="s">
        <v>2270</v>
      </c>
      <c r="D2483" t="s">
        <v>2271</v>
      </c>
      <c r="E2483">
        <v>1400</v>
      </c>
    </row>
    <row r="2484" spans="1:5" x14ac:dyDescent="0.2">
      <c r="A2484" t="s">
        <v>18496</v>
      </c>
      <c r="B2484" t="s">
        <v>155</v>
      </c>
      <c r="C2484" t="s">
        <v>2276</v>
      </c>
      <c r="D2484" t="s">
        <v>2277</v>
      </c>
      <c r="E2484">
        <v>1400</v>
      </c>
    </row>
    <row r="2485" spans="1:5" x14ac:dyDescent="0.2">
      <c r="A2485" t="s">
        <v>18527</v>
      </c>
      <c r="B2485" t="s">
        <v>155</v>
      </c>
      <c r="C2485" t="s">
        <v>2329</v>
      </c>
      <c r="D2485" t="s">
        <v>2330</v>
      </c>
      <c r="E2485">
        <v>1400</v>
      </c>
    </row>
    <row r="2486" spans="1:5" x14ac:dyDescent="0.2">
      <c r="A2486" t="s">
        <v>18568</v>
      </c>
      <c r="B2486" t="s">
        <v>155</v>
      </c>
      <c r="C2486" t="s">
        <v>406</v>
      </c>
      <c r="D2486" t="s">
        <v>2396</v>
      </c>
      <c r="E2486">
        <v>1400</v>
      </c>
    </row>
    <row r="2487" spans="1:5" x14ac:dyDescent="0.2">
      <c r="A2487" t="s">
        <v>18596</v>
      </c>
      <c r="B2487" t="s">
        <v>155</v>
      </c>
      <c r="C2487" t="s">
        <v>2439</v>
      </c>
      <c r="D2487" t="s">
        <v>2440</v>
      </c>
      <c r="E2487">
        <v>1400</v>
      </c>
    </row>
    <row r="2488" spans="1:5" x14ac:dyDescent="0.2">
      <c r="A2488" t="s">
        <v>18634</v>
      </c>
      <c r="B2488" t="s">
        <v>155</v>
      </c>
      <c r="C2488" t="s">
        <v>1564</v>
      </c>
      <c r="D2488" t="s">
        <v>2509</v>
      </c>
      <c r="E2488">
        <v>1400</v>
      </c>
    </row>
    <row r="2489" spans="1:5" x14ac:dyDescent="0.2">
      <c r="A2489" t="s">
        <v>18638</v>
      </c>
      <c r="B2489" t="s">
        <v>155</v>
      </c>
      <c r="C2489" t="s">
        <v>247</v>
      </c>
      <c r="D2489" t="s">
        <v>2516</v>
      </c>
      <c r="E2489">
        <v>0</v>
      </c>
    </row>
    <row r="2490" spans="1:5" x14ac:dyDescent="0.2">
      <c r="A2490" t="s">
        <v>18661</v>
      </c>
      <c r="B2490" t="s">
        <v>155</v>
      </c>
      <c r="C2490" t="s">
        <v>464</v>
      </c>
      <c r="D2490" t="s">
        <v>2549</v>
      </c>
      <c r="E2490">
        <v>1400</v>
      </c>
    </row>
    <row r="2491" spans="1:5" x14ac:dyDescent="0.2">
      <c r="A2491" t="s">
        <v>18804</v>
      </c>
      <c r="B2491" t="s">
        <v>155</v>
      </c>
      <c r="C2491" t="s">
        <v>2779</v>
      </c>
      <c r="D2491" t="s">
        <v>1129</v>
      </c>
      <c r="E2491">
        <v>1400</v>
      </c>
    </row>
    <row r="2492" spans="1:5" x14ac:dyDescent="0.2">
      <c r="A2492" t="s">
        <v>18811</v>
      </c>
      <c r="B2492" t="s">
        <v>155</v>
      </c>
      <c r="C2492" t="s">
        <v>2790</v>
      </c>
      <c r="D2492" t="s">
        <v>2791</v>
      </c>
      <c r="E2492">
        <v>1400</v>
      </c>
    </row>
    <row r="2493" spans="1:5" x14ac:dyDescent="0.2">
      <c r="A2493" t="s">
        <v>18820</v>
      </c>
      <c r="B2493" t="s">
        <v>155</v>
      </c>
      <c r="C2493" t="s">
        <v>2803</v>
      </c>
      <c r="D2493" t="s">
        <v>2804</v>
      </c>
      <c r="E2493">
        <v>1400</v>
      </c>
    </row>
    <row r="2494" spans="1:5" x14ac:dyDescent="0.2">
      <c r="A2494" t="s">
        <v>18831</v>
      </c>
      <c r="B2494" t="s">
        <v>155</v>
      </c>
      <c r="C2494" t="s">
        <v>2821</v>
      </c>
      <c r="D2494" t="s">
        <v>2822</v>
      </c>
      <c r="E2494">
        <v>1400</v>
      </c>
    </row>
    <row r="2495" spans="1:5" x14ac:dyDescent="0.2">
      <c r="A2495" t="s">
        <v>18842</v>
      </c>
      <c r="B2495" t="s">
        <v>155</v>
      </c>
      <c r="C2495" t="s">
        <v>2840</v>
      </c>
      <c r="D2495" t="s">
        <v>2841</v>
      </c>
      <c r="E2495">
        <v>1400</v>
      </c>
    </row>
    <row r="2496" spans="1:5" x14ac:dyDescent="0.2">
      <c r="A2496" t="s">
        <v>18863</v>
      </c>
      <c r="B2496" t="s">
        <v>155</v>
      </c>
      <c r="C2496" t="s">
        <v>2876</v>
      </c>
      <c r="D2496" t="s">
        <v>2877</v>
      </c>
      <c r="E2496">
        <v>1200</v>
      </c>
    </row>
    <row r="2497" spans="1:5" x14ac:dyDescent="0.2">
      <c r="A2497" t="s">
        <v>18889</v>
      </c>
      <c r="B2497" t="s">
        <v>155</v>
      </c>
      <c r="C2497" t="s">
        <v>2918</v>
      </c>
      <c r="D2497" t="s">
        <v>2919</v>
      </c>
      <c r="E2497">
        <v>1100</v>
      </c>
    </row>
    <row r="2498" spans="1:5" x14ac:dyDescent="0.2">
      <c r="A2498" t="s">
        <v>18919</v>
      </c>
      <c r="B2498" t="s">
        <v>155</v>
      </c>
      <c r="C2498" t="s">
        <v>2965</v>
      </c>
      <c r="D2498" t="s">
        <v>2966</v>
      </c>
      <c r="E2498">
        <v>1400</v>
      </c>
    </row>
    <row r="2499" spans="1:5" x14ac:dyDescent="0.2">
      <c r="A2499" t="s">
        <v>18927</v>
      </c>
      <c r="B2499" t="s">
        <v>155</v>
      </c>
      <c r="C2499" t="s">
        <v>2978</v>
      </c>
      <c r="D2499" t="s">
        <v>2979</v>
      </c>
      <c r="E2499">
        <v>1400</v>
      </c>
    </row>
    <row r="2500" spans="1:5" x14ac:dyDescent="0.2">
      <c r="A2500" t="s">
        <v>18946</v>
      </c>
      <c r="B2500" t="s">
        <v>155</v>
      </c>
      <c r="C2500" t="s">
        <v>1078</v>
      </c>
      <c r="D2500" t="s">
        <v>3006</v>
      </c>
      <c r="E2500">
        <v>1100</v>
      </c>
    </row>
    <row r="2501" spans="1:5" x14ac:dyDescent="0.2">
      <c r="A2501" t="s">
        <v>18948</v>
      </c>
      <c r="B2501" t="s">
        <v>155</v>
      </c>
      <c r="C2501" t="s">
        <v>3009</v>
      </c>
      <c r="D2501" t="s">
        <v>3010</v>
      </c>
      <c r="E2501">
        <v>1400</v>
      </c>
    </row>
    <row r="2502" spans="1:5" x14ac:dyDescent="0.2">
      <c r="A2502" t="s">
        <v>19027</v>
      </c>
      <c r="B2502" t="s">
        <v>155</v>
      </c>
      <c r="C2502" t="s">
        <v>1989</v>
      </c>
      <c r="D2502" t="s">
        <v>3127</v>
      </c>
      <c r="E2502">
        <v>1400</v>
      </c>
    </row>
    <row r="2503" spans="1:5" x14ac:dyDescent="0.2">
      <c r="A2503" t="s">
        <v>19040</v>
      </c>
      <c r="B2503" t="s">
        <v>155</v>
      </c>
      <c r="C2503" t="s">
        <v>3147</v>
      </c>
      <c r="D2503" t="s">
        <v>3148</v>
      </c>
      <c r="E2503">
        <v>1400</v>
      </c>
    </row>
    <row r="2504" spans="1:5" x14ac:dyDescent="0.2">
      <c r="A2504" t="s">
        <v>19079</v>
      </c>
      <c r="B2504" t="s">
        <v>155</v>
      </c>
      <c r="C2504" t="s">
        <v>584</v>
      </c>
      <c r="D2504" t="s">
        <v>3210</v>
      </c>
      <c r="E2504">
        <v>1400</v>
      </c>
    </row>
    <row r="2505" spans="1:5" x14ac:dyDescent="0.2">
      <c r="A2505" t="s">
        <v>19097</v>
      </c>
      <c r="B2505" t="s">
        <v>155</v>
      </c>
      <c r="C2505" t="s">
        <v>1363</v>
      </c>
      <c r="D2505" t="s">
        <v>3241</v>
      </c>
      <c r="E2505">
        <v>1400</v>
      </c>
    </row>
    <row r="2506" spans="1:5" x14ac:dyDescent="0.2">
      <c r="A2506" t="s">
        <v>19100</v>
      </c>
      <c r="B2506" t="s">
        <v>155</v>
      </c>
      <c r="C2506" t="s">
        <v>3009</v>
      </c>
      <c r="D2506" t="s">
        <v>3245</v>
      </c>
      <c r="E2506">
        <v>1400</v>
      </c>
    </row>
    <row r="2507" spans="1:5" x14ac:dyDescent="0.2">
      <c r="A2507" t="s">
        <v>19134</v>
      </c>
      <c r="B2507" t="s">
        <v>155</v>
      </c>
      <c r="C2507" t="s">
        <v>3295</v>
      </c>
      <c r="D2507" t="s">
        <v>3296</v>
      </c>
      <c r="E2507">
        <v>1400</v>
      </c>
    </row>
    <row r="2508" spans="1:5" x14ac:dyDescent="0.2">
      <c r="A2508" t="s">
        <v>19141</v>
      </c>
      <c r="B2508" t="s">
        <v>155</v>
      </c>
      <c r="C2508" t="s">
        <v>3306</v>
      </c>
      <c r="D2508" t="s">
        <v>3307</v>
      </c>
      <c r="E2508">
        <v>1400</v>
      </c>
    </row>
    <row r="2509" spans="1:5" x14ac:dyDescent="0.2">
      <c r="A2509" t="s">
        <v>19148</v>
      </c>
      <c r="B2509" t="s">
        <v>155</v>
      </c>
      <c r="C2509" t="s">
        <v>3320</v>
      </c>
      <c r="D2509" t="s">
        <v>3321</v>
      </c>
      <c r="E2509">
        <v>1100</v>
      </c>
    </row>
    <row r="2510" spans="1:5" x14ac:dyDescent="0.2">
      <c r="A2510" t="s">
        <v>19152</v>
      </c>
      <c r="B2510" t="s">
        <v>155</v>
      </c>
      <c r="C2510" t="s">
        <v>3327</v>
      </c>
      <c r="D2510" t="s">
        <v>3328</v>
      </c>
      <c r="E2510">
        <v>1400</v>
      </c>
    </row>
    <row r="2511" spans="1:5" x14ac:dyDescent="0.2">
      <c r="A2511" t="s">
        <v>19170</v>
      </c>
      <c r="B2511" t="s">
        <v>155</v>
      </c>
      <c r="C2511" t="s">
        <v>1618</v>
      </c>
      <c r="D2511" t="s">
        <v>3354</v>
      </c>
      <c r="E2511">
        <v>1400</v>
      </c>
    </row>
    <row r="2512" spans="1:5" x14ac:dyDescent="0.2">
      <c r="A2512" t="s">
        <v>19179</v>
      </c>
      <c r="B2512" t="s">
        <v>155</v>
      </c>
      <c r="C2512" t="s">
        <v>3367</v>
      </c>
      <c r="D2512" t="s">
        <v>3368</v>
      </c>
      <c r="E2512">
        <v>1400</v>
      </c>
    </row>
    <row r="2513" spans="1:5" x14ac:dyDescent="0.2">
      <c r="A2513" t="s">
        <v>19193</v>
      </c>
      <c r="B2513" t="s">
        <v>155</v>
      </c>
      <c r="C2513" t="s">
        <v>22</v>
      </c>
      <c r="D2513" t="s">
        <v>3387</v>
      </c>
      <c r="E2513">
        <v>1400</v>
      </c>
    </row>
    <row r="2514" spans="1:5" x14ac:dyDescent="0.2">
      <c r="A2514" t="s">
        <v>19202</v>
      </c>
      <c r="B2514" t="s">
        <v>155</v>
      </c>
      <c r="C2514" t="s">
        <v>3399</v>
      </c>
      <c r="D2514" t="s">
        <v>3400</v>
      </c>
      <c r="E2514">
        <v>1400</v>
      </c>
    </row>
    <row r="2515" spans="1:5" x14ac:dyDescent="0.2">
      <c r="A2515" t="s">
        <v>19217</v>
      </c>
      <c r="B2515" t="s">
        <v>155</v>
      </c>
      <c r="C2515" t="s">
        <v>3420</v>
      </c>
      <c r="D2515" t="s">
        <v>3421</v>
      </c>
      <c r="E2515">
        <v>1400</v>
      </c>
    </row>
    <row r="2516" spans="1:5" x14ac:dyDescent="0.2">
      <c r="A2516" t="s">
        <v>19241</v>
      </c>
      <c r="B2516" t="s">
        <v>155</v>
      </c>
      <c r="C2516" t="s">
        <v>3461</v>
      </c>
      <c r="D2516" t="s">
        <v>3462</v>
      </c>
      <c r="E2516">
        <v>1400</v>
      </c>
    </row>
    <row r="2517" spans="1:5" x14ac:dyDescent="0.2">
      <c r="A2517" t="s">
        <v>19250</v>
      </c>
      <c r="B2517" t="s">
        <v>155</v>
      </c>
      <c r="C2517" t="s">
        <v>3476</v>
      </c>
      <c r="D2517" t="s">
        <v>3477</v>
      </c>
      <c r="E2517">
        <v>1400</v>
      </c>
    </row>
    <row r="2518" spans="1:5" x14ac:dyDescent="0.2">
      <c r="A2518" t="s">
        <v>19252</v>
      </c>
      <c r="B2518" t="s">
        <v>155</v>
      </c>
      <c r="C2518" t="s">
        <v>3480</v>
      </c>
      <c r="D2518" t="s">
        <v>3481</v>
      </c>
      <c r="E2518">
        <v>1400</v>
      </c>
    </row>
    <row r="2519" spans="1:5" x14ac:dyDescent="0.2">
      <c r="A2519" t="s">
        <v>19260</v>
      </c>
      <c r="B2519" t="s">
        <v>155</v>
      </c>
      <c r="C2519" t="s">
        <v>1943</v>
      </c>
      <c r="D2519" t="s">
        <v>3491</v>
      </c>
      <c r="E2519">
        <v>1400</v>
      </c>
    </row>
    <row r="2520" spans="1:5" x14ac:dyDescent="0.2">
      <c r="A2520" t="s">
        <v>19278</v>
      </c>
      <c r="B2520" t="s">
        <v>155</v>
      </c>
      <c r="C2520" t="s">
        <v>3517</v>
      </c>
      <c r="D2520" t="s">
        <v>3518</v>
      </c>
      <c r="E2520">
        <v>1400</v>
      </c>
    </row>
    <row r="2521" spans="1:5" x14ac:dyDescent="0.2">
      <c r="A2521" t="s">
        <v>19343</v>
      </c>
      <c r="B2521" t="s">
        <v>155</v>
      </c>
      <c r="C2521" t="s">
        <v>3622</v>
      </c>
      <c r="D2521" t="s">
        <v>3623</v>
      </c>
      <c r="E2521">
        <v>1400</v>
      </c>
    </row>
    <row r="2522" spans="1:5" x14ac:dyDescent="0.2">
      <c r="A2522" t="s">
        <v>19381</v>
      </c>
      <c r="B2522" t="s">
        <v>155</v>
      </c>
      <c r="C2522" t="s">
        <v>3685</v>
      </c>
      <c r="D2522" t="s">
        <v>3686</v>
      </c>
      <c r="E2522">
        <v>1400</v>
      </c>
    </row>
    <row r="2523" spans="1:5" x14ac:dyDescent="0.2">
      <c r="A2523" t="s">
        <v>19386</v>
      </c>
      <c r="B2523" t="s">
        <v>155</v>
      </c>
      <c r="C2523" t="s">
        <v>2147</v>
      </c>
      <c r="D2523" t="s">
        <v>3693</v>
      </c>
      <c r="E2523">
        <v>1400</v>
      </c>
    </row>
    <row r="2524" spans="1:5" x14ac:dyDescent="0.2">
      <c r="A2524" t="s">
        <v>19408</v>
      </c>
      <c r="B2524" t="s">
        <v>155</v>
      </c>
      <c r="C2524" t="s">
        <v>2518</v>
      </c>
      <c r="D2524" t="s">
        <v>3724</v>
      </c>
      <c r="E2524">
        <v>1400</v>
      </c>
    </row>
    <row r="2525" spans="1:5" x14ac:dyDescent="0.2">
      <c r="A2525" t="s">
        <v>19423</v>
      </c>
      <c r="B2525" t="s">
        <v>155</v>
      </c>
      <c r="C2525" t="s">
        <v>237</v>
      </c>
      <c r="D2525" t="s">
        <v>608</v>
      </c>
      <c r="E2525">
        <v>1400</v>
      </c>
    </row>
    <row r="2526" spans="1:5" x14ac:dyDescent="0.2">
      <c r="A2526" t="s">
        <v>19441</v>
      </c>
      <c r="B2526" t="s">
        <v>155</v>
      </c>
      <c r="C2526" t="s">
        <v>3777</v>
      </c>
      <c r="D2526" t="s">
        <v>3778</v>
      </c>
      <c r="E2526">
        <v>1400</v>
      </c>
    </row>
    <row r="2527" spans="1:5" x14ac:dyDescent="0.2">
      <c r="A2527" t="s">
        <v>19519</v>
      </c>
      <c r="B2527" t="s">
        <v>155</v>
      </c>
      <c r="C2527" t="s">
        <v>3900</v>
      </c>
      <c r="D2527" t="s">
        <v>3901</v>
      </c>
      <c r="E2527">
        <v>1400</v>
      </c>
    </row>
    <row r="2528" spans="1:5" x14ac:dyDescent="0.2">
      <c r="A2528" t="s">
        <v>19523</v>
      </c>
      <c r="B2528" t="s">
        <v>155</v>
      </c>
      <c r="C2528" t="s">
        <v>83</v>
      </c>
      <c r="D2528" t="s">
        <v>2482</v>
      </c>
      <c r="E2528">
        <v>1400</v>
      </c>
    </row>
    <row r="2529" spans="1:5" x14ac:dyDescent="0.2">
      <c r="A2529" t="s">
        <v>19597</v>
      </c>
      <c r="B2529" t="s">
        <v>155</v>
      </c>
      <c r="C2529" t="s">
        <v>4015</v>
      </c>
      <c r="D2529" t="s">
        <v>4016</v>
      </c>
      <c r="E2529">
        <v>1400</v>
      </c>
    </row>
    <row r="2530" spans="1:5" x14ac:dyDescent="0.2">
      <c r="A2530" t="s">
        <v>19646</v>
      </c>
      <c r="B2530" t="s">
        <v>155</v>
      </c>
      <c r="C2530" t="s">
        <v>734</v>
      </c>
      <c r="D2530" t="s">
        <v>4086</v>
      </c>
      <c r="E2530">
        <v>1400</v>
      </c>
    </row>
    <row r="2531" spans="1:5" x14ac:dyDescent="0.2">
      <c r="A2531" t="s">
        <v>19658</v>
      </c>
      <c r="B2531" t="s">
        <v>155</v>
      </c>
      <c r="C2531" t="s">
        <v>3065</v>
      </c>
      <c r="D2531" t="s">
        <v>4104</v>
      </c>
      <c r="E2531">
        <v>1400</v>
      </c>
    </row>
    <row r="2532" spans="1:5" x14ac:dyDescent="0.2">
      <c r="A2532" t="s">
        <v>19660</v>
      </c>
      <c r="B2532" t="s">
        <v>155</v>
      </c>
      <c r="C2532" t="s">
        <v>4107</v>
      </c>
      <c r="D2532" t="s">
        <v>4108</v>
      </c>
      <c r="E2532">
        <v>1400</v>
      </c>
    </row>
    <row r="2533" spans="1:5" x14ac:dyDescent="0.2">
      <c r="A2533" t="s">
        <v>19675</v>
      </c>
      <c r="B2533" t="s">
        <v>155</v>
      </c>
      <c r="C2533" t="s">
        <v>4129</v>
      </c>
      <c r="D2533" t="s">
        <v>4130</v>
      </c>
      <c r="E2533">
        <v>1400</v>
      </c>
    </row>
    <row r="2534" spans="1:5" x14ac:dyDescent="0.2">
      <c r="A2534" t="s">
        <v>19681</v>
      </c>
      <c r="B2534" t="s">
        <v>155</v>
      </c>
      <c r="C2534" t="s">
        <v>220</v>
      </c>
      <c r="D2534" t="s">
        <v>4138</v>
      </c>
      <c r="E2534">
        <v>1400</v>
      </c>
    </row>
    <row r="2535" spans="1:5" x14ac:dyDescent="0.2">
      <c r="A2535" t="s">
        <v>19711</v>
      </c>
      <c r="B2535" t="s">
        <v>155</v>
      </c>
      <c r="C2535" t="s">
        <v>176</v>
      </c>
      <c r="D2535" t="s">
        <v>4178</v>
      </c>
      <c r="E2535">
        <v>1400</v>
      </c>
    </row>
    <row r="2536" spans="1:5" x14ac:dyDescent="0.2">
      <c r="A2536" t="s">
        <v>19712</v>
      </c>
      <c r="B2536" t="s">
        <v>155</v>
      </c>
      <c r="C2536" t="s">
        <v>4179</v>
      </c>
      <c r="D2536" t="s">
        <v>4180</v>
      </c>
      <c r="E2536">
        <v>1400</v>
      </c>
    </row>
    <row r="2537" spans="1:5" x14ac:dyDescent="0.2">
      <c r="A2537" t="s">
        <v>19731</v>
      </c>
      <c r="B2537" t="s">
        <v>155</v>
      </c>
      <c r="C2537" t="s">
        <v>228</v>
      </c>
      <c r="D2537" t="s">
        <v>4210</v>
      </c>
      <c r="E2537">
        <v>1400</v>
      </c>
    </row>
    <row r="2538" spans="1:5" x14ac:dyDescent="0.2">
      <c r="A2538" t="s">
        <v>19747</v>
      </c>
      <c r="B2538" t="s">
        <v>155</v>
      </c>
      <c r="C2538" t="s">
        <v>446</v>
      </c>
      <c r="D2538" t="s">
        <v>4234</v>
      </c>
      <c r="E2538">
        <v>1400</v>
      </c>
    </row>
    <row r="2539" spans="1:5" x14ac:dyDescent="0.2">
      <c r="A2539" t="s">
        <v>19898</v>
      </c>
      <c r="B2539" t="s">
        <v>155</v>
      </c>
      <c r="C2539" t="s">
        <v>1989</v>
      </c>
      <c r="D2539" t="s">
        <v>4466</v>
      </c>
      <c r="E2539">
        <v>600</v>
      </c>
    </row>
    <row r="2540" spans="1:5" x14ac:dyDescent="0.2">
      <c r="A2540" t="s">
        <v>19999</v>
      </c>
      <c r="B2540" t="s">
        <v>155</v>
      </c>
      <c r="C2540" t="s">
        <v>4632</v>
      </c>
      <c r="D2540" t="s">
        <v>4633</v>
      </c>
      <c r="E2540">
        <v>1000</v>
      </c>
    </row>
    <row r="2541" spans="1:5" x14ac:dyDescent="0.2">
      <c r="A2541" t="s">
        <v>20021</v>
      </c>
      <c r="B2541" t="s">
        <v>155</v>
      </c>
      <c r="C2541" t="s">
        <v>474</v>
      </c>
      <c r="D2541" t="s">
        <v>4670</v>
      </c>
      <c r="E2541">
        <v>1400</v>
      </c>
    </row>
    <row r="2542" spans="1:5" x14ac:dyDescent="0.2">
      <c r="A2542" t="s">
        <v>20088</v>
      </c>
      <c r="B2542" t="s">
        <v>155</v>
      </c>
      <c r="C2542" t="s">
        <v>4775</v>
      </c>
      <c r="D2542" t="s">
        <v>4776</v>
      </c>
      <c r="E2542">
        <v>1400</v>
      </c>
    </row>
    <row r="2543" spans="1:5" x14ac:dyDescent="0.2">
      <c r="A2543" t="s">
        <v>20118</v>
      </c>
      <c r="B2543" t="s">
        <v>155</v>
      </c>
      <c r="C2543" t="s">
        <v>293</v>
      </c>
      <c r="D2543" t="s">
        <v>4821</v>
      </c>
      <c r="E2543">
        <v>1400</v>
      </c>
    </row>
    <row r="2544" spans="1:5" x14ac:dyDescent="0.2">
      <c r="A2544" t="s">
        <v>20120</v>
      </c>
      <c r="B2544" t="s">
        <v>155</v>
      </c>
      <c r="C2544" t="s">
        <v>4824</v>
      </c>
      <c r="D2544" t="s">
        <v>4825</v>
      </c>
      <c r="E2544">
        <v>1400</v>
      </c>
    </row>
    <row r="2545" spans="1:5" x14ac:dyDescent="0.2">
      <c r="A2545" t="s">
        <v>20155</v>
      </c>
      <c r="B2545" t="s">
        <v>155</v>
      </c>
      <c r="C2545" t="s">
        <v>496</v>
      </c>
      <c r="D2545" t="s">
        <v>4879</v>
      </c>
      <c r="E2545">
        <v>1400</v>
      </c>
    </row>
    <row r="2546" spans="1:5" x14ac:dyDescent="0.2">
      <c r="A2546" t="s">
        <v>20195</v>
      </c>
      <c r="B2546" t="s">
        <v>155</v>
      </c>
      <c r="C2546" t="s">
        <v>1384</v>
      </c>
      <c r="D2546" t="s">
        <v>4941</v>
      </c>
      <c r="E2546">
        <v>1400</v>
      </c>
    </row>
    <row r="2547" spans="1:5" x14ac:dyDescent="0.2">
      <c r="A2547" t="s">
        <v>20240</v>
      </c>
      <c r="B2547" t="s">
        <v>155</v>
      </c>
      <c r="C2547" t="s">
        <v>3710</v>
      </c>
      <c r="D2547" t="s">
        <v>5011</v>
      </c>
      <c r="E2547">
        <v>1400</v>
      </c>
    </row>
    <row r="2548" spans="1:5" x14ac:dyDescent="0.2">
      <c r="A2548" t="s">
        <v>20337</v>
      </c>
      <c r="B2548" t="s">
        <v>155</v>
      </c>
      <c r="C2548" t="s">
        <v>5156</v>
      </c>
      <c r="D2548" t="s">
        <v>3611</v>
      </c>
      <c r="E2548">
        <v>1400</v>
      </c>
    </row>
    <row r="2549" spans="1:5" x14ac:dyDescent="0.2">
      <c r="A2549" t="s">
        <v>20344</v>
      </c>
      <c r="B2549" t="s">
        <v>155</v>
      </c>
      <c r="C2549" t="s">
        <v>1152</v>
      </c>
      <c r="D2549" t="s">
        <v>5166</v>
      </c>
      <c r="E2549">
        <v>1400</v>
      </c>
    </row>
    <row r="2550" spans="1:5" x14ac:dyDescent="0.2">
      <c r="A2550" t="s">
        <v>20400</v>
      </c>
      <c r="B2550" t="s">
        <v>155</v>
      </c>
      <c r="C2550" t="s">
        <v>1357</v>
      </c>
      <c r="D2550" t="s">
        <v>5243</v>
      </c>
      <c r="E2550">
        <v>1400</v>
      </c>
    </row>
    <row r="2551" spans="1:5" x14ac:dyDescent="0.2">
      <c r="A2551" t="s">
        <v>17317</v>
      </c>
      <c r="B2551" t="s">
        <v>16</v>
      </c>
      <c r="C2551" t="s">
        <v>17</v>
      </c>
      <c r="D2551" t="s">
        <v>18</v>
      </c>
      <c r="E2551">
        <v>1400</v>
      </c>
    </row>
    <row r="2552" spans="1:5" x14ac:dyDescent="0.2">
      <c r="A2552" t="s">
        <v>17460</v>
      </c>
      <c r="B2552" t="s">
        <v>16</v>
      </c>
      <c r="C2552" t="s">
        <v>243</v>
      </c>
      <c r="D2552" t="s">
        <v>313</v>
      </c>
      <c r="E2552">
        <v>1400</v>
      </c>
    </row>
    <row r="2553" spans="1:5" x14ac:dyDescent="0.2">
      <c r="A2553" t="s">
        <v>17511</v>
      </c>
      <c r="B2553" t="s">
        <v>16</v>
      </c>
      <c r="C2553" t="s">
        <v>433</v>
      </c>
      <c r="D2553" t="s">
        <v>434</v>
      </c>
      <c r="E2553">
        <v>0</v>
      </c>
    </row>
    <row r="2554" spans="1:5" x14ac:dyDescent="0.2">
      <c r="A2554" t="s">
        <v>17526</v>
      </c>
      <c r="B2554" t="s">
        <v>16</v>
      </c>
      <c r="C2554" t="s">
        <v>460</v>
      </c>
      <c r="D2554" t="s">
        <v>461</v>
      </c>
      <c r="E2554">
        <v>1400</v>
      </c>
    </row>
    <row r="2555" spans="1:5" x14ac:dyDescent="0.2">
      <c r="A2555" t="s">
        <v>17548</v>
      </c>
      <c r="B2555" t="s">
        <v>16</v>
      </c>
      <c r="C2555" t="s">
        <v>505</v>
      </c>
      <c r="D2555" t="s">
        <v>506</v>
      </c>
      <c r="E2555">
        <v>0</v>
      </c>
    </row>
    <row r="2556" spans="1:5" x14ac:dyDescent="0.2">
      <c r="A2556" t="s">
        <v>17561</v>
      </c>
      <c r="B2556" t="s">
        <v>16</v>
      </c>
      <c r="C2556" t="s">
        <v>535</v>
      </c>
      <c r="D2556" t="s">
        <v>536</v>
      </c>
      <c r="E2556">
        <v>1400</v>
      </c>
    </row>
    <row r="2557" spans="1:5" x14ac:dyDescent="0.2">
      <c r="A2557" t="s">
        <v>17779</v>
      </c>
      <c r="B2557" t="s">
        <v>16</v>
      </c>
      <c r="C2557" t="s">
        <v>972</v>
      </c>
      <c r="D2557" t="s">
        <v>973</v>
      </c>
      <c r="E2557">
        <v>1400</v>
      </c>
    </row>
    <row r="2558" spans="1:5" x14ac:dyDescent="0.2">
      <c r="A2558" t="s">
        <v>17781</v>
      </c>
      <c r="B2558" t="s">
        <v>16</v>
      </c>
      <c r="C2558" t="s">
        <v>976</v>
      </c>
      <c r="D2558" t="s">
        <v>977</v>
      </c>
      <c r="E2558">
        <v>1400</v>
      </c>
    </row>
    <row r="2559" spans="1:5" x14ac:dyDescent="0.2">
      <c r="A2559" t="s">
        <v>17807</v>
      </c>
      <c r="B2559" t="s">
        <v>16</v>
      </c>
      <c r="C2559" t="s">
        <v>1029</v>
      </c>
      <c r="D2559" t="s">
        <v>1030</v>
      </c>
      <c r="E2559">
        <v>0</v>
      </c>
    </row>
    <row r="2560" spans="1:5" x14ac:dyDescent="0.2">
      <c r="A2560" t="s">
        <v>17818</v>
      </c>
      <c r="B2560" t="s">
        <v>16</v>
      </c>
      <c r="C2560" t="s">
        <v>1052</v>
      </c>
      <c r="D2560" t="s">
        <v>1053</v>
      </c>
      <c r="E2560">
        <v>1400</v>
      </c>
    </row>
    <row r="2561" spans="1:5" x14ac:dyDescent="0.2">
      <c r="A2561" t="s">
        <v>17820</v>
      </c>
      <c r="B2561" t="s">
        <v>16</v>
      </c>
      <c r="C2561" t="s">
        <v>1056</v>
      </c>
      <c r="D2561" t="s">
        <v>1057</v>
      </c>
      <c r="E2561">
        <v>1400</v>
      </c>
    </row>
    <row r="2562" spans="1:5" x14ac:dyDescent="0.2">
      <c r="A2562" t="s">
        <v>17822</v>
      </c>
      <c r="B2562" t="s">
        <v>16</v>
      </c>
      <c r="C2562" t="s">
        <v>1060</v>
      </c>
      <c r="D2562" t="s">
        <v>1061</v>
      </c>
      <c r="E2562">
        <v>1400</v>
      </c>
    </row>
    <row r="2563" spans="1:5" x14ac:dyDescent="0.2">
      <c r="A2563" t="s">
        <v>17909</v>
      </c>
      <c r="B2563" t="s">
        <v>16</v>
      </c>
      <c r="C2563" t="s">
        <v>1220</v>
      </c>
      <c r="D2563" t="s">
        <v>1221</v>
      </c>
      <c r="E2563">
        <v>0</v>
      </c>
    </row>
    <row r="2564" spans="1:5" x14ac:dyDescent="0.2">
      <c r="A2564" t="s">
        <v>17938</v>
      </c>
      <c r="B2564" t="s">
        <v>16</v>
      </c>
      <c r="C2564" t="s">
        <v>1278</v>
      </c>
      <c r="D2564" t="s">
        <v>1279</v>
      </c>
      <c r="E2564">
        <v>0</v>
      </c>
    </row>
    <row r="2565" spans="1:5" x14ac:dyDescent="0.2">
      <c r="A2565" t="s">
        <v>17939</v>
      </c>
      <c r="B2565" t="s">
        <v>16</v>
      </c>
      <c r="C2565" t="s">
        <v>1280</v>
      </c>
      <c r="D2565" t="s">
        <v>1281</v>
      </c>
      <c r="E2565">
        <v>1400</v>
      </c>
    </row>
    <row r="2566" spans="1:5" x14ac:dyDescent="0.2">
      <c r="A2566" t="s">
        <v>18054</v>
      </c>
      <c r="B2566" t="s">
        <v>16</v>
      </c>
      <c r="C2566" t="s">
        <v>1493</v>
      </c>
      <c r="D2566" t="s">
        <v>1494</v>
      </c>
      <c r="E2566">
        <v>1400</v>
      </c>
    </row>
    <row r="2567" spans="1:5" x14ac:dyDescent="0.2">
      <c r="A2567" t="s">
        <v>18060</v>
      </c>
      <c r="B2567" t="s">
        <v>16</v>
      </c>
      <c r="C2567" t="s">
        <v>1505</v>
      </c>
      <c r="D2567" t="s">
        <v>1506</v>
      </c>
      <c r="E2567">
        <v>1400</v>
      </c>
    </row>
    <row r="2568" spans="1:5" x14ac:dyDescent="0.2">
      <c r="A2568" t="s">
        <v>18064</v>
      </c>
      <c r="B2568" t="s">
        <v>16</v>
      </c>
      <c r="C2568" t="s">
        <v>1514</v>
      </c>
      <c r="D2568" t="s">
        <v>1515</v>
      </c>
      <c r="E2568">
        <v>0</v>
      </c>
    </row>
    <row r="2569" spans="1:5" x14ac:dyDescent="0.2">
      <c r="A2569" t="s">
        <v>18241</v>
      </c>
      <c r="B2569" t="s">
        <v>16</v>
      </c>
      <c r="C2569" t="s">
        <v>1822</v>
      </c>
      <c r="D2569" t="s">
        <v>1823</v>
      </c>
      <c r="E2569">
        <v>0</v>
      </c>
    </row>
    <row r="2570" spans="1:5" x14ac:dyDescent="0.2">
      <c r="A2570" t="s">
        <v>18244</v>
      </c>
      <c r="B2570" t="s">
        <v>16</v>
      </c>
      <c r="C2570" t="s">
        <v>171</v>
      </c>
      <c r="D2570" t="s">
        <v>1828</v>
      </c>
      <c r="E2570">
        <v>0</v>
      </c>
    </row>
    <row r="2571" spans="1:5" x14ac:dyDescent="0.2">
      <c r="A2571" t="s">
        <v>18277</v>
      </c>
      <c r="B2571" t="s">
        <v>16</v>
      </c>
      <c r="C2571" t="s">
        <v>1883</v>
      </c>
      <c r="D2571" t="s">
        <v>1884</v>
      </c>
      <c r="E2571">
        <v>1400</v>
      </c>
    </row>
    <row r="2572" spans="1:5" x14ac:dyDescent="0.2">
      <c r="A2572" t="s">
        <v>18308</v>
      </c>
      <c r="B2572" t="s">
        <v>16</v>
      </c>
      <c r="C2572" t="s">
        <v>102</v>
      </c>
      <c r="D2572" t="s">
        <v>1942</v>
      </c>
      <c r="E2572">
        <v>0</v>
      </c>
    </row>
    <row r="2573" spans="1:5" x14ac:dyDescent="0.2">
      <c r="A2573" t="s">
        <v>18313</v>
      </c>
      <c r="B2573" t="s">
        <v>16</v>
      </c>
      <c r="C2573" t="s">
        <v>1952</v>
      </c>
      <c r="D2573" t="s">
        <v>1216</v>
      </c>
      <c r="E2573">
        <v>0</v>
      </c>
    </row>
    <row r="2574" spans="1:5" x14ac:dyDescent="0.2">
      <c r="A2574" t="s">
        <v>18314</v>
      </c>
      <c r="B2574" t="s">
        <v>16</v>
      </c>
      <c r="C2574" t="s">
        <v>1953</v>
      </c>
      <c r="D2574" t="s">
        <v>1954</v>
      </c>
      <c r="E2574">
        <v>0</v>
      </c>
    </row>
    <row r="2575" spans="1:5" x14ac:dyDescent="0.2">
      <c r="A2575" t="s">
        <v>18455</v>
      </c>
      <c r="B2575" t="s">
        <v>16</v>
      </c>
      <c r="C2575" t="s">
        <v>2200</v>
      </c>
      <c r="D2575" t="s">
        <v>2201</v>
      </c>
      <c r="E2575">
        <v>1400</v>
      </c>
    </row>
    <row r="2576" spans="1:5" x14ac:dyDescent="0.2">
      <c r="A2576" t="s">
        <v>18622</v>
      </c>
      <c r="B2576" t="s">
        <v>16</v>
      </c>
      <c r="C2576" t="s">
        <v>2487</v>
      </c>
      <c r="D2576" t="s">
        <v>2488</v>
      </c>
      <c r="E2576">
        <v>0</v>
      </c>
    </row>
    <row r="2577" spans="1:5" x14ac:dyDescent="0.2">
      <c r="A2577" t="s">
        <v>18768</v>
      </c>
      <c r="B2577" t="s">
        <v>16</v>
      </c>
      <c r="C2577" t="s">
        <v>2718</v>
      </c>
      <c r="D2577" t="s">
        <v>2719</v>
      </c>
      <c r="E2577">
        <v>0</v>
      </c>
    </row>
    <row r="2578" spans="1:5" x14ac:dyDescent="0.2">
      <c r="A2578" t="s">
        <v>18827</v>
      </c>
      <c r="B2578" t="s">
        <v>16</v>
      </c>
      <c r="C2578" t="s">
        <v>224</v>
      </c>
      <c r="D2578" t="s">
        <v>2815</v>
      </c>
      <c r="E2578">
        <v>1400</v>
      </c>
    </row>
    <row r="2579" spans="1:5" x14ac:dyDescent="0.2">
      <c r="A2579" t="s">
        <v>19347</v>
      </c>
      <c r="B2579" t="s">
        <v>16</v>
      </c>
      <c r="C2579" t="s">
        <v>3629</v>
      </c>
      <c r="D2579" t="s">
        <v>3630</v>
      </c>
      <c r="E2579">
        <v>1400</v>
      </c>
    </row>
    <row r="2580" spans="1:5" x14ac:dyDescent="0.2">
      <c r="A2580" t="s">
        <v>19348</v>
      </c>
      <c r="B2580" t="s">
        <v>16</v>
      </c>
      <c r="C2580" t="s">
        <v>3631</v>
      </c>
      <c r="D2580" t="s">
        <v>3632</v>
      </c>
      <c r="E2580">
        <v>1400</v>
      </c>
    </row>
    <row r="2581" spans="1:5" x14ac:dyDescent="0.2">
      <c r="A2581" t="s">
        <v>19367</v>
      </c>
      <c r="B2581" t="s">
        <v>16</v>
      </c>
      <c r="C2581" t="s">
        <v>978</v>
      </c>
      <c r="D2581" t="s">
        <v>3664</v>
      </c>
      <c r="E2581">
        <v>1400</v>
      </c>
    </row>
    <row r="2582" spans="1:5" x14ac:dyDescent="0.2">
      <c r="A2582" t="s">
        <v>19371</v>
      </c>
      <c r="B2582" t="s">
        <v>16</v>
      </c>
      <c r="C2582" t="s">
        <v>3670</v>
      </c>
      <c r="D2582" t="s">
        <v>3671</v>
      </c>
      <c r="E2582">
        <v>1400</v>
      </c>
    </row>
    <row r="2583" spans="1:5" x14ac:dyDescent="0.2">
      <c r="A2583" t="s">
        <v>19494</v>
      </c>
      <c r="B2583" t="s">
        <v>16</v>
      </c>
      <c r="C2583" t="s">
        <v>579</v>
      </c>
      <c r="D2583" t="s">
        <v>3861</v>
      </c>
      <c r="E2583">
        <v>1400</v>
      </c>
    </row>
    <row r="2584" spans="1:5" x14ac:dyDescent="0.2">
      <c r="A2584" t="s">
        <v>19573</v>
      </c>
      <c r="B2584" t="s">
        <v>16</v>
      </c>
      <c r="C2584" t="s">
        <v>1618</v>
      </c>
      <c r="D2584" t="s">
        <v>3979</v>
      </c>
      <c r="E2584">
        <v>1400</v>
      </c>
    </row>
    <row r="2585" spans="1:5" x14ac:dyDescent="0.2">
      <c r="A2585" t="s">
        <v>19701</v>
      </c>
      <c r="B2585" t="s">
        <v>16</v>
      </c>
      <c r="C2585" t="s">
        <v>247</v>
      </c>
      <c r="D2585" t="s">
        <v>4165</v>
      </c>
      <c r="E2585">
        <v>1400</v>
      </c>
    </row>
    <row r="2586" spans="1:5" x14ac:dyDescent="0.2">
      <c r="A2586" t="s">
        <v>19722</v>
      </c>
      <c r="B2586" t="s">
        <v>16</v>
      </c>
      <c r="C2586" t="s">
        <v>4196</v>
      </c>
      <c r="D2586" t="s">
        <v>4197</v>
      </c>
      <c r="E2586">
        <v>1400</v>
      </c>
    </row>
    <row r="2587" spans="1:5" x14ac:dyDescent="0.2">
      <c r="A2587" t="s">
        <v>19923</v>
      </c>
      <c r="B2587" t="s">
        <v>16</v>
      </c>
      <c r="C2587" t="s">
        <v>345</v>
      </c>
      <c r="D2587" t="s">
        <v>4510</v>
      </c>
      <c r="E2587">
        <v>1400</v>
      </c>
    </row>
    <row r="2588" spans="1:5" x14ac:dyDescent="0.2">
      <c r="A2588" t="s">
        <v>17455</v>
      </c>
      <c r="B2588" t="s">
        <v>303</v>
      </c>
      <c r="C2588" t="s">
        <v>304</v>
      </c>
      <c r="D2588" t="s">
        <v>305</v>
      </c>
      <c r="E2588">
        <v>1000</v>
      </c>
    </row>
    <row r="2589" spans="1:5" x14ac:dyDescent="0.2">
      <c r="A2589" t="s">
        <v>17547</v>
      </c>
      <c r="B2589" t="s">
        <v>303</v>
      </c>
      <c r="C2589" t="s">
        <v>503</v>
      </c>
      <c r="D2589" t="s">
        <v>504</v>
      </c>
      <c r="E2589">
        <v>0</v>
      </c>
    </row>
    <row r="2590" spans="1:5" x14ac:dyDescent="0.2">
      <c r="A2590" t="s">
        <v>17673</v>
      </c>
      <c r="B2590" t="s">
        <v>303</v>
      </c>
      <c r="C2590" t="s">
        <v>776</v>
      </c>
      <c r="D2590" t="s">
        <v>777</v>
      </c>
      <c r="E2590">
        <v>0</v>
      </c>
    </row>
    <row r="2591" spans="1:5" x14ac:dyDescent="0.2">
      <c r="A2591" t="s">
        <v>17956</v>
      </c>
      <c r="B2591" t="s">
        <v>303</v>
      </c>
      <c r="C2591" t="s">
        <v>1312</v>
      </c>
      <c r="D2591" t="s">
        <v>1313</v>
      </c>
      <c r="E2591">
        <v>1400</v>
      </c>
    </row>
    <row r="2592" spans="1:5" x14ac:dyDescent="0.2">
      <c r="A2592" t="s">
        <v>17990</v>
      </c>
      <c r="B2592" t="s">
        <v>303</v>
      </c>
      <c r="C2592" t="s">
        <v>237</v>
      </c>
      <c r="D2592" t="s">
        <v>1374</v>
      </c>
      <c r="E2592">
        <v>0</v>
      </c>
    </row>
    <row r="2593" spans="1:5" x14ac:dyDescent="0.2">
      <c r="A2593" t="s">
        <v>18099</v>
      </c>
      <c r="B2593" t="s">
        <v>303</v>
      </c>
      <c r="C2593" t="s">
        <v>1576</v>
      </c>
      <c r="D2593" t="s">
        <v>1577</v>
      </c>
      <c r="E2593">
        <v>0</v>
      </c>
    </row>
    <row r="2594" spans="1:5" x14ac:dyDescent="0.2">
      <c r="A2594" t="s">
        <v>18748</v>
      </c>
      <c r="B2594" t="s">
        <v>303</v>
      </c>
      <c r="C2594" t="s">
        <v>113</v>
      </c>
      <c r="D2594" t="s">
        <v>2688</v>
      </c>
      <c r="E2594">
        <v>1400</v>
      </c>
    </row>
    <row r="2595" spans="1:5" x14ac:dyDescent="0.2">
      <c r="A2595" t="s">
        <v>17788</v>
      </c>
      <c r="B2595" t="s">
        <v>990</v>
      </c>
      <c r="C2595" t="s">
        <v>345</v>
      </c>
      <c r="D2595" t="s">
        <v>991</v>
      </c>
      <c r="E2595">
        <v>0</v>
      </c>
    </row>
    <row r="2596" spans="1:5" x14ac:dyDescent="0.2">
      <c r="A2596" t="s">
        <v>17983</v>
      </c>
      <c r="B2596" t="s">
        <v>990</v>
      </c>
      <c r="C2596" t="s">
        <v>1363</v>
      </c>
      <c r="D2596" t="s">
        <v>1364</v>
      </c>
      <c r="E2596">
        <v>1400</v>
      </c>
    </row>
    <row r="2597" spans="1:5" x14ac:dyDescent="0.2">
      <c r="A2597" t="s">
        <v>18019</v>
      </c>
      <c r="B2597" t="s">
        <v>990</v>
      </c>
      <c r="C2597" t="s">
        <v>1426</v>
      </c>
      <c r="D2597" t="s">
        <v>1427</v>
      </c>
      <c r="E2597">
        <v>1400</v>
      </c>
    </row>
    <row r="2598" spans="1:5" x14ac:dyDescent="0.2">
      <c r="A2598" t="s">
        <v>19293</v>
      </c>
      <c r="B2598" t="s">
        <v>990</v>
      </c>
      <c r="C2598" t="s">
        <v>477</v>
      </c>
      <c r="D2598" t="s">
        <v>3541</v>
      </c>
      <c r="E2598">
        <v>1400</v>
      </c>
    </row>
    <row r="2599" spans="1:5" x14ac:dyDescent="0.2">
      <c r="A2599" t="s">
        <v>18391</v>
      </c>
      <c r="B2599" t="s">
        <v>2087</v>
      </c>
      <c r="C2599" t="s">
        <v>2088</v>
      </c>
      <c r="D2599" t="s">
        <v>2089</v>
      </c>
      <c r="E2599">
        <v>300</v>
      </c>
    </row>
    <row r="2600" spans="1:5" x14ac:dyDescent="0.2">
      <c r="A2600" t="s">
        <v>18392</v>
      </c>
      <c r="B2600" t="s">
        <v>2087</v>
      </c>
      <c r="C2600" t="s">
        <v>2090</v>
      </c>
      <c r="D2600" t="s">
        <v>2091</v>
      </c>
      <c r="E2600">
        <v>300</v>
      </c>
    </row>
    <row r="2601" spans="1:5" x14ac:dyDescent="0.2">
      <c r="A2601" t="s">
        <v>18787</v>
      </c>
      <c r="B2601" t="s">
        <v>2087</v>
      </c>
      <c r="C2601" t="s">
        <v>2747</v>
      </c>
      <c r="D2601" t="s">
        <v>2748</v>
      </c>
      <c r="E2601">
        <v>500</v>
      </c>
    </row>
    <row r="2602" spans="1:5" x14ac:dyDescent="0.2">
      <c r="A2602" t="s">
        <v>19379</v>
      </c>
      <c r="B2602" t="s">
        <v>2087</v>
      </c>
      <c r="C2602" t="s">
        <v>3682</v>
      </c>
      <c r="D2602" t="s">
        <v>3683</v>
      </c>
      <c r="E2602">
        <v>1400</v>
      </c>
    </row>
    <row r="2603" spans="1:5" x14ac:dyDescent="0.2">
      <c r="A2603" t="s">
        <v>19684</v>
      </c>
      <c r="B2603" t="s">
        <v>2087</v>
      </c>
      <c r="C2603" t="s">
        <v>4143</v>
      </c>
      <c r="D2603" t="s">
        <v>4144</v>
      </c>
      <c r="E2603">
        <v>1400</v>
      </c>
    </row>
    <row r="2604" spans="1:5" x14ac:dyDescent="0.2">
      <c r="A2604" t="s">
        <v>20104</v>
      </c>
      <c r="B2604" t="s">
        <v>2087</v>
      </c>
      <c r="C2604" t="s">
        <v>2866</v>
      </c>
      <c r="D2604" t="s">
        <v>4799</v>
      </c>
      <c r="E2604">
        <v>600</v>
      </c>
    </row>
    <row r="2605" spans="1:5" x14ac:dyDescent="0.2">
      <c r="A2605" t="s">
        <v>20130</v>
      </c>
      <c r="B2605" t="s">
        <v>2087</v>
      </c>
      <c r="C2605" t="s">
        <v>4840</v>
      </c>
      <c r="D2605" t="s">
        <v>4841</v>
      </c>
      <c r="E2605">
        <v>600</v>
      </c>
    </row>
    <row r="2606" spans="1:5" x14ac:dyDescent="0.2">
      <c r="A2606" t="s">
        <v>20140</v>
      </c>
      <c r="B2606" t="s">
        <v>2087</v>
      </c>
      <c r="C2606" t="s">
        <v>4856</v>
      </c>
      <c r="D2606" t="s">
        <v>4857</v>
      </c>
      <c r="E2606">
        <v>600</v>
      </c>
    </row>
    <row r="2607" spans="1:5" x14ac:dyDescent="0.2">
      <c r="A2607" t="s">
        <v>20183</v>
      </c>
      <c r="B2607" t="s">
        <v>2087</v>
      </c>
      <c r="C2607" t="s">
        <v>4922</v>
      </c>
      <c r="D2607" t="s">
        <v>4923</v>
      </c>
      <c r="E2607">
        <v>600</v>
      </c>
    </row>
    <row r="2608" spans="1:5" x14ac:dyDescent="0.2">
      <c r="A2608" t="s">
        <v>20237</v>
      </c>
      <c r="B2608" t="s">
        <v>2087</v>
      </c>
      <c r="C2608" t="s">
        <v>5007</v>
      </c>
      <c r="D2608" t="s">
        <v>5008</v>
      </c>
      <c r="E2608">
        <v>600</v>
      </c>
    </row>
    <row r="2609" spans="1:5" x14ac:dyDescent="0.2">
      <c r="A2609" t="s">
        <v>19913</v>
      </c>
      <c r="B2609" t="s">
        <v>4493</v>
      </c>
      <c r="C2609" t="s">
        <v>4494</v>
      </c>
      <c r="D2609" t="s">
        <v>4495</v>
      </c>
      <c r="E2609">
        <v>600</v>
      </c>
    </row>
    <row r="2610" spans="1:5" x14ac:dyDescent="0.2">
      <c r="A2610" t="s">
        <v>19914</v>
      </c>
      <c r="B2610" t="s">
        <v>4493</v>
      </c>
      <c r="C2610" t="s">
        <v>4496</v>
      </c>
      <c r="D2610" t="s">
        <v>4497</v>
      </c>
      <c r="E2610">
        <v>600</v>
      </c>
    </row>
    <row r="2611" spans="1:5" x14ac:dyDescent="0.2">
      <c r="A2611" t="s">
        <v>19917</v>
      </c>
      <c r="B2611" t="s">
        <v>4493</v>
      </c>
      <c r="C2611" t="s">
        <v>4503</v>
      </c>
      <c r="D2611" t="s">
        <v>4293</v>
      </c>
      <c r="E2611">
        <v>600</v>
      </c>
    </row>
    <row r="2612" spans="1:5" x14ac:dyDescent="0.2">
      <c r="A2612" t="s">
        <v>19997</v>
      </c>
      <c r="B2612" t="s">
        <v>4493</v>
      </c>
      <c r="C2612" t="s">
        <v>4579</v>
      </c>
      <c r="D2612" t="s">
        <v>4629</v>
      </c>
      <c r="E2612">
        <v>600</v>
      </c>
    </row>
    <row r="2613" spans="1:5" x14ac:dyDescent="0.2">
      <c r="A2613" t="s">
        <v>20012</v>
      </c>
      <c r="B2613" t="s">
        <v>4493</v>
      </c>
      <c r="C2613" t="s">
        <v>4653</v>
      </c>
      <c r="D2613" t="s">
        <v>4654</v>
      </c>
      <c r="E2613">
        <v>600</v>
      </c>
    </row>
    <row r="2614" spans="1:5" x14ac:dyDescent="0.2">
      <c r="A2614" t="s">
        <v>20013</v>
      </c>
      <c r="B2614" t="s">
        <v>4493</v>
      </c>
      <c r="C2614" t="s">
        <v>4655</v>
      </c>
      <c r="D2614" t="s">
        <v>4656</v>
      </c>
      <c r="E2614">
        <v>600</v>
      </c>
    </row>
    <row r="2615" spans="1:5" x14ac:dyDescent="0.2">
      <c r="A2615" t="s">
        <v>20014</v>
      </c>
      <c r="B2615" t="s">
        <v>4493</v>
      </c>
      <c r="C2615" t="s">
        <v>4657</v>
      </c>
      <c r="D2615" t="s">
        <v>4658</v>
      </c>
      <c r="E2615">
        <v>600</v>
      </c>
    </row>
    <row r="2616" spans="1:5" x14ac:dyDescent="0.2">
      <c r="A2616" t="s">
        <v>20054</v>
      </c>
      <c r="B2616" t="s">
        <v>4493</v>
      </c>
      <c r="C2616" t="s">
        <v>4720</v>
      </c>
      <c r="D2616" t="s">
        <v>4721</v>
      </c>
      <c r="E2616">
        <v>1000</v>
      </c>
    </row>
    <row r="2617" spans="1:5" x14ac:dyDescent="0.2">
      <c r="A2617" t="s">
        <v>20086</v>
      </c>
      <c r="B2617" t="s">
        <v>4493</v>
      </c>
      <c r="C2617" t="s">
        <v>4771</v>
      </c>
      <c r="D2617" t="s">
        <v>4772</v>
      </c>
      <c r="E2617">
        <v>600</v>
      </c>
    </row>
    <row r="2618" spans="1:5" x14ac:dyDescent="0.2">
      <c r="A2618" t="s">
        <v>20131</v>
      </c>
      <c r="B2618" t="s">
        <v>4493</v>
      </c>
      <c r="C2618" t="s">
        <v>4842</v>
      </c>
      <c r="D2618" t="s">
        <v>4843</v>
      </c>
      <c r="E2618">
        <v>600</v>
      </c>
    </row>
    <row r="2619" spans="1:5" x14ac:dyDescent="0.2">
      <c r="A2619" t="s">
        <v>20168</v>
      </c>
      <c r="B2619" t="s">
        <v>4493</v>
      </c>
      <c r="C2619" t="s">
        <v>4898</v>
      </c>
      <c r="D2619" t="s">
        <v>4899</v>
      </c>
      <c r="E2619">
        <v>600</v>
      </c>
    </row>
    <row r="2620" spans="1:5" x14ac:dyDescent="0.2">
      <c r="A2620" t="s">
        <v>20174</v>
      </c>
      <c r="B2620" t="s">
        <v>4493</v>
      </c>
      <c r="C2620" t="s">
        <v>4910</v>
      </c>
      <c r="D2620" t="s">
        <v>4911</v>
      </c>
      <c r="E2620">
        <v>600</v>
      </c>
    </row>
    <row r="2621" spans="1:5" x14ac:dyDescent="0.2">
      <c r="A2621" t="s">
        <v>20224</v>
      </c>
      <c r="B2621" t="s">
        <v>4493</v>
      </c>
      <c r="C2621" t="s">
        <v>4984</v>
      </c>
      <c r="D2621" t="s">
        <v>4985</v>
      </c>
      <c r="E2621">
        <v>600</v>
      </c>
    </row>
    <row r="2622" spans="1:5" x14ac:dyDescent="0.2">
      <c r="A2622" t="s">
        <v>19146</v>
      </c>
      <c r="B2622" t="s">
        <v>3315</v>
      </c>
      <c r="C2622" t="s">
        <v>3316</v>
      </c>
      <c r="D2622" t="s">
        <v>3317</v>
      </c>
      <c r="E2622">
        <v>500</v>
      </c>
    </row>
    <row r="2623" spans="1:5" x14ac:dyDescent="0.2">
      <c r="A2623" t="s">
        <v>19351</v>
      </c>
      <c r="B2623" t="s">
        <v>3315</v>
      </c>
      <c r="C2623" t="s">
        <v>3637</v>
      </c>
      <c r="D2623" t="s">
        <v>3638</v>
      </c>
      <c r="E2623">
        <v>1400</v>
      </c>
    </row>
    <row r="2624" spans="1:5" x14ac:dyDescent="0.2">
      <c r="A2624" t="s">
        <v>19368</v>
      </c>
      <c r="B2624" t="s">
        <v>3315</v>
      </c>
      <c r="C2624" t="s">
        <v>3665</v>
      </c>
      <c r="D2624" t="s">
        <v>3666</v>
      </c>
      <c r="E2624">
        <v>1000</v>
      </c>
    </row>
    <row r="2625" spans="1:5" x14ac:dyDescent="0.2">
      <c r="A2625" t="s">
        <v>19411</v>
      </c>
      <c r="B2625" t="s">
        <v>3315</v>
      </c>
      <c r="C2625" t="s">
        <v>3728</v>
      </c>
      <c r="D2625" t="s">
        <v>3729</v>
      </c>
      <c r="E2625">
        <v>800</v>
      </c>
    </row>
    <row r="2626" spans="1:5" x14ac:dyDescent="0.2">
      <c r="A2626" t="s">
        <v>19510</v>
      </c>
      <c r="B2626" t="s">
        <v>3315</v>
      </c>
      <c r="C2626" t="s">
        <v>3885</v>
      </c>
      <c r="D2626" t="s">
        <v>3886</v>
      </c>
      <c r="E2626">
        <v>1400</v>
      </c>
    </row>
    <row r="2627" spans="1:5" x14ac:dyDescent="0.2">
      <c r="A2627" t="s">
        <v>19838</v>
      </c>
      <c r="B2627" t="s">
        <v>3315</v>
      </c>
      <c r="C2627" t="s">
        <v>4377</v>
      </c>
      <c r="D2627" t="s">
        <v>4378</v>
      </c>
      <c r="E2627">
        <v>600</v>
      </c>
    </row>
    <row r="2628" spans="1:5" x14ac:dyDescent="0.2">
      <c r="A2628" t="s">
        <v>19865</v>
      </c>
      <c r="B2628" t="s">
        <v>3315</v>
      </c>
      <c r="C2628" t="s">
        <v>3348</v>
      </c>
      <c r="D2628" t="s">
        <v>4416</v>
      </c>
      <c r="E2628">
        <v>800</v>
      </c>
    </row>
    <row r="2629" spans="1:5" x14ac:dyDescent="0.2">
      <c r="A2629" t="s">
        <v>19869</v>
      </c>
      <c r="B2629" t="s">
        <v>3315</v>
      </c>
      <c r="C2629" t="s">
        <v>4423</v>
      </c>
      <c r="D2629" t="s">
        <v>4424</v>
      </c>
      <c r="E2629">
        <v>600</v>
      </c>
    </row>
    <row r="2630" spans="1:5" x14ac:dyDescent="0.2">
      <c r="A2630" t="s">
        <v>19889</v>
      </c>
      <c r="B2630" t="s">
        <v>3315</v>
      </c>
      <c r="C2630" t="s">
        <v>4454</v>
      </c>
      <c r="D2630" t="s">
        <v>1154</v>
      </c>
      <c r="E2630">
        <v>800</v>
      </c>
    </row>
    <row r="2631" spans="1:5" x14ac:dyDescent="0.2">
      <c r="A2631" t="s">
        <v>19912</v>
      </c>
      <c r="B2631" t="s">
        <v>3315</v>
      </c>
      <c r="C2631" t="s">
        <v>4490</v>
      </c>
      <c r="D2631" t="s">
        <v>1562</v>
      </c>
      <c r="E2631">
        <v>600</v>
      </c>
    </row>
    <row r="2632" spans="1:5" x14ac:dyDescent="0.2">
      <c r="A2632" t="s">
        <v>19956</v>
      </c>
      <c r="B2632" t="s">
        <v>3315</v>
      </c>
      <c r="C2632" t="s">
        <v>4560</v>
      </c>
      <c r="D2632" t="s">
        <v>4561</v>
      </c>
      <c r="E2632">
        <v>600</v>
      </c>
    </row>
    <row r="2633" spans="1:5" x14ac:dyDescent="0.2">
      <c r="A2633" t="s">
        <v>19976</v>
      </c>
      <c r="B2633" t="s">
        <v>3315</v>
      </c>
      <c r="C2633" t="s">
        <v>4593</v>
      </c>
      <c r="D2633" t="s">
        <v>4594</v>
      </c>
      <c r="E2633">
        <v>1000</v>
      </c>
    </row>
    <row r="2634" spans="1:5" x14ac:dyDescent="0.2">
      <c r="A2634" t="s">
        <v>19996</v>
      </c>
      <c r="B2634" t="s">
        <v>3315</v>
      </c>
      <c r="C2634" t="s">
        <v>4627</v>
      </c>
      <c r="D2634" t="s">
        <v>4628</v>
      </c>
      <c r="E2634">
        <v>600</v>
      </c>
    </row>
    <row r="2635" spans="1:5" x14ac:dyDescent="0.2">
      <c r="A2635" t="s">
        <v>20009</v>
      </c>
      <c r="B2635" t="s">
        <v>3315</v>
      </c>
      <c r="C2635" t="s">
        <v>4648</v>
      </c>
      <c r="D2635" t="s">
        <v>4649</v>
      </c>
      <c r="E2635">
        <v>600</v>
      </c>
    </row>
    <row r="2636" spans="1:5" x14ac:dyDescent="0.2">
      <c r="A2636" t="s">
        <v>20027</v>
      </c>
      <c r="B2636" t="s">
        <v>3315</v>
      </c>
      <c r="C2636" t="s">
        <v>4679</v>
      </c>
      <c r="D2636" t="s">
        <v>4680</v>
      </c>
      <c r="E2636">
        <v>600</v>
      </c>
    </row>
    <row r="2637" spans="1:5" x14ac:dyDescent="0.2">
      <c r="A2637" t="s">
        <v>20189</v>
      </c>
      <c r="B2637" t="s">
        <v>3315</v>
      </c>
      <c r="C2637" t="s">
        <v>4931</v>
      </c>
      <c r="D2637" t="s">
        <v>4932</v>
      </c>
      <c r="E2637">
        <v>600</v>
      </c>
    </row>
    <row r="2638" spans="1:5" x14ac:dyDescent="0.2">
      <c r="A2638" t="s">
        <v>20206</v>
      </c>
      <c r="B2638" t="s">
        <v>3315</v>
      </c>
      <c r="C2638" t="s">
        <v>3649</v>
      </c>
      <c r="D2638" t="s">
        <v>4959</v>
      </c>
      <c r="E2638">
        <v>600</v>
      </c>
    </row>
    <row r="2639" spans="1:5" x14ac:dyDescent="0.2">
      <c r="A2639" t="s">
        <v>20386</v>
      </c>
      <c r="B2639" t="s">
        <v>3315</v>
      </c>
      <c r="C2639" t="s">
        <v>5222</v>
      </c>
      <c r="D2639" t="s">
        <v>5223</v>
      </c>
      <c r="E2639">
        <v>600</v>
      </c>
    </row>
    <row r="2640" spans="1:5" x14ac:dyDescent="0.2">
      <c r="A2640" t="s">
        <v>17576</v>
      </c>
      <c r="B2640" t="s">
        <v>566</v>
      </c>
      <c r="C2640" t="s">
        <v>567</v>
      </c>
      <c r="D2640" t="s">
        <v>568</v>
      </c>
      <c r="E2640">
        <v>1400</v>
      </c>
    </row>
    <row r="2641" spans="1:5" x14ac:dyDescent="0.2">
      <c r="A2641" t="s">
        <v>17948</v>
      </c>
      <c r="B2641" t="s">
        <v>566</v>
      </c>
      <c r="C2641" t="s">
        <v>716</v>
      </c>
      <c r="D2641" t="s">
        <v>1298</v>
      </c>
      <c r="E2641">
        <v>0</v>
      </c>
    </row>
    <row r="2642" spans="1:5" x14ac:dyDescent="0.2">
      <c r="A2642" t="s">
        <v>18154</v>
      </c>
      <c r="B2642" t="s">
        <v>566</v>
      </c>
      <c r="C2642" t="s">
        <v>723</v>
      </c>
      <c r="D2642" t="s">
        <v>1640</v>
      </c>
      <c r="E2642">
        <v>1400</v>
      </c>
    </row>
    <row r="2643" spans="1:5" x14ac:dyDescent="0.2">
      <c r="A2643" t="s">
        <v>18264</v>
      </c>
      <c r="B2643" t="s">
        <v>566</v>
      </c>
      <c r="C2643" t="s">
        <v>1863</v>
      </c>
      <c r="D2643" t="s">
        <v>1864</v>
      </c>
      <c r="E2643">
        <v>500</v>
      </c>
    </row>
    <row r="2644" spans="1:5" x14ac:dyDescent="0.2">
      <c r="A2644" t="s">
        <v>18393</v>
      </c>
      <c r="B2644" t="s">
        <v>566</v>
      </c>
      <c r="C2644" t="s">
        <v>2092</v>
      </c>
      <c r="D2644" t="s">
        <v>2093</v>
      </c>
      <c r="E2644">
        <v>1400</v>
      </c>
    </row>
    <row r="2645" spans="1:5" x14ac:dyDescent="0.2">
      <c r="A2645" t="s">
        <v>19199</v>
      </c>
      <c r="B2645" t="s">
        <v>566</v>
      </c>
      <c r="C2645" t="s">
        <v>3395</v>
      </c>
      <c r="D2645" t="s">
        <v>3396</v>
      </c>
      <c r="E2645">
        <v>1400</v>
      </c>
    </row>
    <row r="2646" spans="1:5" x14ac:dyDescent="0.2">
      <c r="A2646" t="s">
        <v>19245</v>
      </c>
      <c r="B2646" t="s">
        <v>566</v>
      </c>
      <c r="C2646" t="s">
        <v>3467</v>
      </c>
      <c r="D2646" t="s">
        <v>3468</v>
      </c>
      <c r="E2646">
        <v>1000</v>
      </c>
    </row>
    <row r="2647" spans="1:5" x14ac:dyDescent="0.2">
      <c r="A2647" t="s">
        <v>19248</v>
      </c>
      <c r="B2647" t="s">
        <v>566</v>
      </c>
      <c r="C2647" t="s">
        <v>3473</v>
      </c>
      <c r="D2647" t="s">
        <v>3474</v>
      </c>
      <c r="E2647">
        <v>1000</v>
      </c>
    </row>
    <row r="2648" spans="1:5" x14ac:dyDescent="0.2">
      <c r="A2648" t="s">
        <v>19477</v>
      </c>
      <c r="B2648" t="s">
        <v>566</v>
      </c>
      <c r="C2648" t="s">
        <v>2642</v>
      </c>
      <c r="D2648" t="s">
        <v>3834</v>
      </c>
      <c r="E2648">
        <v>1400</v>
      </c>
    </row>
    <row r="2649" spans="1:5" x14ac:dyDescent="0.2">
      <c r="A2649" t="s">
        <v>19517</v>
      </c>
      <c r="B2649" t="s">
        <v>566</v>
      </c>
      <c r="C2649" t="s">
        <v>3897</v>
      </c>
      <c r="D2649" t="s">
        <v>3898</v>
      </c>
      <c r="E2649">
        <v>1400</v>
      </c>
    </row>
    <row r="2650" spans="1:5" x14ac:dyDescent="0.2">
      <c r="A2650" t="s">
        <v>19688</v>
      </c>
      <c r="B2650" t="s">
        <v>566</v>
      </c>
      <c r="C2650" t="s">
        <v>4149</v>
      </c>
      <c r="D2650" t="s">
        <v>4150</v>
      </c>
      <c r="E2650">
        <v>1400</v>
      </c>
    </row>
    <row r="2651" spans="1:5" x14ac:dyDescent="0.2">
      <c r="A2651" t="s">
        <v>19700</v>
      </c>
      <c r="B2651" t="s">
        <v>566</v>
      </c>
      <c r="C2651" t="s">
        <v>3162</v>
      </c>
      <c r="D2651" t="s">
        <v>2150</v>
      </c>
      <c r="E2651">
        <v>1200</v>
      </c>
    </row>
    <row r="2652" spans="1:5" x14ac:dyDescent="0.2">
      <c r="A2652" t="s">
        <v>19721</v>
      </c>
      <c r="B2652" t="s">
        <v>566</v>
      </c>
      <c r="C2652" t="s">
        <v>4194</v>
      </c>
      <c r="D2652" t="s">
        <v>4195</v>
      </c>
      <c r="E2652">
        <v>800</v>
      </c>
    </row>
    <row r="2653" spans="1:5" x14ac:dyDescent="0.2">
      <c r="A2653" t="s">
        <v>19860</v>
      </c>
      <c r="B2653" t="s">
        <v>566</v>
      </c>
      <c r="C2653" t="s">
        <v>280</v>
      </c>
      <c r="D2653" t="s">
        <v>4408</v>
      </c>
      <c r="E2653">
        <v>800</v>
      </c>
    </row>
    <row r="2654" spans="1:5" x14ac:dyDescent="0.2">
      <c r="A2654" t="s">
        <v>19909</v>
      </c>
      <c r="B2654" t="s">
        <v>566</v>
      </c>
      <c r="C2654" t="s">
        <v>4485</v>
      </c>
      <c r="D2654" t="s">
        <v>4486</v>
      </c>
      <c r="E2654">
        <v>600</v>
      </c>
    </row>
    <row r="2655" spans="1:5" x14ac:dyDescent="0.2">
      <c r="A2655" t="s">
        <v>19911</v>
      </c>
      <c r="B2655" t="s">
        <v>566</v>
      </c>
      <c r="C2655" t="s">
        <v>4488</v>
      </c>
      <c r="D2655" t="s">
        <v>4489</v>
      </c>
      <c r="E2655">
        <v>800</v>
      </c>
    </row>
    <row r="2656" spans="1:5" x14ac:dyDescent="0.2">
      <c r="A2656" t="s">
        <v>19920</v>
      </c>
      <c r="B2656" t="s">
        <v>566</v>
      </c>
      <c r="C2656" t="s">
        <v>4506</v>
      </c>
      <c r="D2656" t="s">
        <v>4507</v>
      </c>
      <c r="E2656">
        <v>1000</v>
      </c>
    </row>
    <row r="2657" spans="1:5" x14ac:dyDescent="0.2">
      <c r="A2657" t="s">
        <v>19921</v>
      </c>
      <c r="B2657" t="s">
        <v>566</v>
      </c>
      <c r="C2657" t="s">
        <v>1276</v>
      </c>
      <c r="D2657" t="s">
        <v>4508</v>
      </c>
      <c r="E2657">
        <v>800</v>
      </c>
    </row>
    <row r="2658" spans="1:5" x14ac:dyDescent="0.2">
      <c r="A2658" t="s">
        <v>19929</v>
      </c>
      <c r="B2658" t="s">
        <v>566</v>
      </c>
      <c r="C2658" t="s">
        <v>4516</v>
      </c>
      <c r="D2658" t="s">
        <v>4517</v>
      </c>
      <c r="E2658">
        <v>600</v>
      </c>
    </row>
    <row r="2659" spans="1:5" x14ac:dyDescent="0.2">
      <c r="A2659" t="s">
        <v>19938</v>
      </c>
      <c r="B2659" t="s">
        <v>566</v>
      </c>
      <c r="C2659" t="s">
        <v>4532</v>
      </c>
      <c r="D2659" t="s">
        <v>4533</v>
      </c>
      <c r="E2659">
        <v>800</v>
      </c>
    </row>
    <row r="2660" spans="1:5" x14ac:dyDescent="0.2">
      <c r="A2660" t="s">
        <v>20070</v>
      </c>
      <c r="B2660" t="s">
        <v>566</v>
      </c>
      <c r="C2660" t="s">
        <v>4747</v>
      </c>
      <c r="D2660" t="s">
        <v>4748</v>
      </c>
      <c r="E2660">
        <v>600</v>
      </c>
    </row>
    <row r="2661" spans="1:5" x14ac:dyDescent="0.2">
      <c r="A2661" t="s">
        <v>20141</v>
      </c>
      <c r="B2661" t="s">
        <v>566</v>
      </c>
      <c r="C2661" t="s">
        <v>4858</v>
      </c>
      <c r="D2661" t="s">
        <v>4859</v>
      </c>
      <c r="E2661">
        <v>800</v>
      </c>
    </row>
    <row r="2662" spans="1:5" x14ac:dyDescent="0.2">
      <c r="A2662" t="s">
        <v>20203</v>
      </c>
      <c r="B2662" t="s">
        <v>566</v>
      </c>
      <c r="C2662" t="s">
        <v>4954</v>
      </c>
      <c r="D2662" t="s">
        <v>4737</v>
      </c>
      <c r="E2662">
        <v>600</v>
      </c>
    </row>
    <row r="2663" spans="1:5" x14ac:dyDescent="0.2">
      <c r="A2663" t="s">
        <v>20223</v>
      </c>
      <c r="B2663" t="s">
        <v>566</v>
      </c>
      <c r="C2663" t="s">
        <v>685</v>
      </c>
      <c r="D2663" t="s">
        <v>4983</v>
      </c>
      <c r="E2663">
        <v>600</v>
      </c>
    </row>
    <row r="2664" spans="1:5" x14ac:dyDescent="0.2">
      <c r="A2664" t="s">
        <v>20326</v>
      </c>
      <c r="B2664" t="s">
        <v>566</v>
      </c>
      <c r="C2664" t="s">
        <v>5137</v>
      </c>
      <c r="D2664" t="s">
        <v>5138</v>
      </c>
      <c r="E2664">
        <v>800</v>
      </c>
    </row>
    <row r="2665" spans="1:5" x14ac:dyDescent="0.2">
      <c r="A2665" t="s">
        <v>20401</v>
      </c>
      <c r="B2665" t="s">
        <v>566</v>
      </c>
      <c r="C2665" t="s">
        <v>5244</v>
      </c>
      <c r="D2665" t="s">
        <v>5245</v>
      </c>
      <c r="E2665">
        <v>800</v>
      </c>
    </row>
    <row r="2666" spans="1:5" x14ac:dyDescent="0.2">
      <c r="A2666" t="s">
        <v>20402</v>
      </c>
      <c r="B2666" t="s">
        <v>566</v>
      </c>
      <c r="C2666" t="s">
        <v>2474</v>
      </c>
      <c r="D2666" t="s">
        <v>5246</v>
      </c>
      <c r="E2666">
        <v>800</v>
      </c>
    </row>
    <row r="2667" spans="1:5" x14ac:dyDescent="0.2">
      <c r="A2667" t="s">
        <v>17507</v>
      </c>
      <c r="B2667" t="s">
        <v>425</v>
      </c>
      <c r="C2667" t="s">
        <v>426</v>
      </c>
      <c r="D2667" t="s">
        <v>427</v>
      </c>
      <c r="E2667">
        <v>1400</v>
      </c>
    </row>
    <row r="2668" spans="1:5" x14ac:dyDescent="0.2">
      <c r="A2668" t="s">
        <v>17514</v>
      </c>
      <c r="B2668" t="s">
        <v>425</v>
      </c>
      <c r="C2668" t="s">
        <v>438</v>
      </c>
      <c r="D2668" t="s">
        <v>439</v>
      </c>
      <c r="E2668">
        <v>1100</v>
      </c>
    </row>
    <row r="2669" spans="1:5" x14ac:dyDescent="0.2">
      <c r="A2669" t="s">
        <v>17538</v>
      </c>
      <c r="B2669" t="s">
        <v>425</v>
      </c>
      <c r="C2669" t="s">
        <v>487</v>
      </c>
      <c r="D2669" t="s">
        <v>488</v>
      </c>
      <c r="E2669">
        <v>1400</v>
      </c>
    </row>
    <row r="2670" spans="1:5" x14ac:dyDescent="0.2">
      <c r="A2670" t="s">
        <v>17567</v>
      </c>
      <c r="B2670" t="s">
        <v>425</v>
      </c>
      <c r="C2670" t="s">
        <v>547</v>
      </c>
      <c r="D2670" t="s">
        <v>548</v>
      </c>
      <c r="E2670">
        <v>1400</v>
      </c>
    </row>
    <row r="2671" spans="1:5" x14ac:dyDescent="0.2">
      <c r="A2671" t="s">
        <v>17568</v>
      </c>
      <c r="B2671" t="s">
        <v>425</v>
      </c>
      <c r="C2671" t="s">
        <v>549</v>
      </c>
      <c r="D2671" t="s">
        <v>550</v>
      </c>
      <c r="E2671">
        <v>1400</v>
      </c>
    </row>
    <row r="2672" spans="1:5" x14ac:dyDescent="0.2">
      <c r="A2672" t="s">
        <v>17570</v>
      </c>
      <c r="B2672" t="s">
        <v>425</v>
      </c>
      <c r="C2672" t="s">
        <v>555</v>
      </c>
      <c r="D2672" t="s">
        <v>556</v>
      </c>
      <c r="E2672">
        <v>1400</v>
      </c>
    </row>
    <row r="2673" spans="1:5" x14ac:dyDescent="0.2">
      <c r="A2673" t="s">
        <v>17573</v>
      </c>
      <c r="B2673" t="s">
        <v>425</v>
      </c>
      <c r="C2673" t="s">
        <v>561</v>
      </c>
      <c r="D2673" t="s">
        <v>562</v>
      </c>
      <c r="E2673">
        <v>1400</v>
      </c>
    </row>
    <row r="2674" spans="1:5" x14ac:dyDescent="0.2">
      <c r="A2674" t="s">
        <v>17575</v>
      </c>
      <c r="B2674" t="s">
        <v>425</v>
      </c>
      <c r="C2674" t="s">
        <v>411</v>
      </c>
      <c r="D2674" t="s">
        <v>564</v>
      </c>
      <c r="E2674">
        <v>1400</v>
      </c>
    </row>
    <row r="2675" spans="1:5" x14ac:dyDescent="0.2">
      <c r="A2675" t="s">
        <v>17585</v>
      </c>
      <c r="B2675" t="s">
        <v>425</v>
      </c>
      <c r="C2675" t="s">
        <v>589</v>
      </c>
      <c r="D2675" t="s">
        <v>590</v>
      </c>
      <c r="E2675">
        <v>1400</v>
      </c>
    </row>
    <row r="2676" spans="1:5" x14ac:dyDescent="0.2">
      <c r="A2676" t="s">
        <v>17604</v>
      </c>
      <c r="B2676" t="s">
        <v>425</v>
      </c>
      <c r="C2676" t="s">
        <v>626</v>
      </c>
      <c r="D2676" t="s">
        <v>627</v>
      </c>
      <c r="E2676">
        <v>1400</v>
      </c>
    </row>
    <row r="2677" spans="1:5" x14ac:dyDescent="0.2">
      <c r="A2677" t="s">
        <v>17611</v>
      </c>
      <c r="B2677" t="s">
        <v>425</v>
      </c>
      <c r="C2677" t="s">
        <v>642</v>
      </c>
      <c r="D2677" t="s">
        <v>643</v>
      </c>
      <c r="E2677">
        <v>1400</v>
      </c>
    </row>
    <row r="2678" spans="1:5" x14ac:dyDescent="0.2">
      <c r="A2678" t="s">
        <v>17629</v>
      </c>
      <c r="B2678" t="s">
        <v>425</v>
      </c>
      <c r="C2678" t="s">
        <v>682</v>
      </c>
      <c r="D2678" t="s">
        <v>536</v>
      </c>
      <c r="E2678">
        <v>1200</v>
      </c>
    </row>
    <row r="2679" spans="1:5" x14ac:dyDescent="0.2">
      <c r="A2679" t="s">
        <v>17632</v>
      </c>
      <c r="B2679" t="s">
        <v>425</v>
      </c>
      <c r="C2679" t="s">
        <v>688</v>
      </c>
      <c r="D2679" t="s">
        <v>689</v>
      </c>
      <c r="E2679">
        <v>1400</v>
      </c>
    </row>
    <row r="2680" spans="1:5" x14ac:dyDescent="0.2">
      <c r="A2680" t="s">
        <v>17641</v>
      </c>
      <c r="B2680" t="s">
        <v>425</v>
      </c>
      <c r="C2680" t="s">
        <v>710</v>
      </c>
      <c r="D2680" t="s">
        <v>711</v>
      </c>
      <c r="E2680">
        <v>900</v>
      </c>
    </row>
    <row r="2681" spans="1:5" x14ac:dyDescent="0.2">
      <c r="A2681" t="s">
        <v>17659</v>
      </c>
      <c r="B2681" t="s">
        <v>425</v>
      </c>
      <c r="C2681" t="s">
        <v>384</v>
      </c>
      <c r="D2681" t="s">
        <v>745</v>
      </c>
      <c r="E2681">
        <v>1400</v>
      </c>
    </row>
    <row r="2682" spans="1:5" x14ac:dyDescent="0.2">
      <c r="A2682" t="s">
        <v>17708</v>
      </c>
      <c r="B2682" t="s">
        <v>425</v>
      </c>
      <c r="C2682" t="s">
        <v>848</v>
      </c>
      <c r="D2682" t="s">
        <v>849</v>
      </c>
      <c r="E2682">
        <v>1400</v>
      </c>
    </row>
    <row r="2683" spans="1:5" x14ac:dyDescent="0.2">
      <c r="A2683" t="s">
        <v>17815</v>
      </c>
      <c r="B2683" t="s">
        <v>425</v>
      </c>
      <c r="C2683" t="s">
        <v>1046</v>
      </c>
      <c r="D2683" t="s">
        <v>1047</v>
      </c>
      <c r="E2683">
        <v>0</v>
      </c>
    </row>
    <row r="2684" spans="1:5" x14ac:dyDescent="0.2">
      <c r="A2684" t="s">
        <v>17882</v>
      </c>
      <c r="B2684" t="s">
        <v>425</v>
      </c>
      <c r="C2684" t="s">
        <v>1172</v>
      </c>
      <c r="D2684" t="s">
        <v>1173</v>
      </c>
      <c r="E2684">
        <v>1400</v>
      </c>
    </row>
    <row r="2685" spans="1:5" x14ac:dyDescent="0.2">
      <c r="A2685" t="s">
        <v>17941</v>
      </c>
      <c r="B2685" t="s">
        <v>425</v>
      </c>
      <c r="C2685" t="s">
        <v>1284</v>
      </c>
      <c r="D2685" t="s">
        <v>1285</v>
      </c>
      <c r="E2685">
        <v>1200</v>
      </c>
    </row>
    <row r="2686" spans="1:5" x14ac:dyDescent="0.2">
      <c r="A2686" t="s">
        <v>17944</v>
      </c>
      <c r="B2686" t="s">
        <v>425</v>
      </c>
      <c r="C2686" t="s">
        <v>1290</v>
      </c>
      <c r="D2686" t="s">
        <v>1291</v>
      </c>
      <c r="E2686">
        <v>0</v>
      </c>
    </row>
    <row r="2687" spans="1:5" x14ac:dyDescent="0.2">
      <c r="A2687" t="s">
        <v>18022</v>
      </c>
      <c r="B2687" t="s">
        <v>425</v>
      </c>
      <c r="C2687" t="s">
        <v>1434</v>
      </c>
      <c r="D2687" t="s">
        <v>1435</v>
      </c>
      <c r="E2687">
        <v>1400</v>
      </c>
    </row>
    <row r="2688" spans="1:5" x14ac:dyDescent="0.2">
      <c r="A2688" t="s">
        <v>18086</v>
      </c>
      <c r="B2688" t="s">
        <v>425</v>
      </c>
      <c r="C2688" t="s">
        <v>1551</v>
      </c>
      <c r="D2688" t="s">
        <v>1552</v>
      </c>
      <c r="E2688">
        <v>1100</v>
      </c>
    </row>
    <row r="2689" spans="1:5" x14ac:dyDescent="0.2">
      <c r="A2689" t="s">
        <v>18125</v>
      </c>
      <c r="B2689" t="s">
        <v>425</v>
      </c>
      <c r="C2689" t="s">
        <v>716</v>
      </c>
      <c r="D2689" t="s">
        <v>1624</v>
      </c>
      <c r="E2689">
        <v>1400</v>
      </c>
    </row>
    <row r="2690" spans="1:5" x14ac:dyDescent="0.2">
      <c r="A2690" t="s">
        <v>18158</v>
      </c>
      <c r="B2690" t="s">
        <v>425</v>
      </c>
      <c r="C2690" t="s">
        <v>1677</v>
      </c>
      <c r="D2690" t="s">
        <v>1678</v>
      </c>
      <c r="E2690">
        <v>1400</v>
      </c>
    </row>
    <row r="2691" spans="1:5" x14ac:dyDescent="0.2">
      <c r="A2691" t="s">
        <v>18196</v>
      </c>
      <c r="B2691" t="s">
        <v>425</v>
      </c>
      <c r="C2691" t="s">
        <v>1751</v>
      </c>
      <c r="D2691" t="s">
        <v>1752</v>
      </c>
      <c r="E2691">
        <v>1000</v>
      </c>
    </row>
    <row r="2692" spans="1:5" x14ac:dyDescent="0.2">
      <c r="A2692" t="s">
        <v>18213</v>
      </c>
      <c r="B2692" t="s">
        <v>425</v>
      </c>
      <c r="C2692" t="s">
        <v>1779</v>
      </c>
      <c r="D2692" t="s">
        <v>1780</v>
      </c>
      <c r="E2692">
        <v>1000</v>
      </c>
    </row>
    <row r="2693" spans="1:5" x14ac:dyDescent="0.2">
      <c r="A2693" t="s">
        <v>18246</v>
      </c>
      <c r="B2693" t="s">
        <v>425</v>
      </c>
      <c r="C2693" t="s">
        <v>623</v>
      </c>
      <c r="D2693" t="s">
        <v>1831</v>
      </c>
      <c r="E2693">
        <v>1400</v>
      </c>
    </row>
    <row r="2694" spans="1:5" x14ac:dyDescent="0.2">
      <c r="A2694" t="s">
        <v>18254</v>
      </c>
      <c r="B2694" t="s">
        <v>425</v>
      </c>
      <c r="C2694" t="s">
        <v>1845</v>
      </c>
      <c r="D2694" t="s">
        <v>1846</v>
      </c>
      <c r="E2694">
        <v>1400</v>
      </c>
    </row>
    <row r="2695" spans="1:5" x14ac:dyDescent="0.2">
      <c r="A2695" t="s">
        <v>18274</v>
      </c>
      <c r="B2695" t="s">
        <v>425</v>
      </c>
      <c r="C2695" t="s">
        <v>1879</v>
      </c>
      <c r="D2695" t="s">
        <v>1880</v>
      </c>
      <c r="E2695">
        <v>1400</v>
      </c>
    </row>
    <row r="2696" spans="1:5" x14ac:dyDescent="0.2">
      <c r="A2696" t="s">
        <v>18311</v>
      </c>
      <c r="B2696" t="s">
        <v>425</v>
      </c>
      <c r="C2696" t="s">
        <v>1948</v>
      </c>
      <c r="D2696" t="s">
        <v>1949</v>
      </c>
      <c r="E2696">
        <v>1400</v>
      </c>
    </row>
    <row r="2697" spans="1:5" x14ac:dyDescent="0.2">
      <c r="A2697" t="s">
        <v>18351</v>
      </c>
      <c r="B2697" t="s">
        <v>425</v>
      </c>
      <c r="C2697" t="s">
        <v>2020</v>
      </c>
      <c r="D2697" t="s">
        <v>2021</v>
      </c>
      <c r="E2697">
        <v>1400</v>
      </c>
    </row>
    <row r="2698" spans="1:5" x14ac:dyDescent="0.2">
      <c r="A2698" t="s">
        <v>18358</v>
      </c>
      <c r="B2698" t="s">
        <v>425</v>
      </c>
      <c r="C2698" t="s">
        <v>311</v>
      </c>
      <c r="D2698" t="s">
        <v>1243</v>
      </c>
      <c r="E2698">
        <v>1400</v>
      </c>
    </row>
    <row r="2699" spans="1:5" x14ac:dyDescent="0.2">
      <c r="A2699" t="s">
        <v>18360</v>
      </c>
      <c r="B2699" t="s">
        <v>425</v>
      </c>
      <c r="C2699" t="s">
        <v>2036</v>
      </c>
      <c r="D2699" t="s">
        <v>2037</v>
      </c>
      <c r="E2699">
        <v>1400</v>
      </c>
    </row>
    <row r="2700" spans="1:5" x14ac:dyDescent="0.2">
      <c r="A2700" t="s">
        <v>18371</v>
      </c>
      <c r="B2700" t="s">
        <v>425</v>
      </c>
      <c r="C2700" t="s">
        <v>2053</v>
      </c>
      <c r="D2700" t="s">
        <v>2054</v>
      </c>
      <c r="E2700">
        <v>1200</v>
      </c>
    </row>
    <row r="2701" spans="1:5" x14ac:dyDescent="0.2">
      <c r="A2701" t="s">
        <v>18375</v>
      </c>
      <c r="B2701" t="s">
        <v>425</v>
      </c>
      <c r="C2701" t="s">
        <v>2060</v>
      </c>
      <c r="D2701" t="s">
        <v>2061</v>
      </c>
      <c r="E2701">
        <v>1200</v>
      </c>
    </row>
    <row r="2702" spans="1:5" x14ac:dyDescent="0.2">
      <c r="A2702" t="s">
        <v>18397</v>
      </c>
      <c r="B2702" t="s">
        <v>425</v>
      </c>
      <c r="C2702" t="s">
        <v>2100</v>
      </c>
      <c r="D2702" t="s">
        <v>2101</v>
      </c>
      <c r="E2702">
        <v>1400</v>
      </c>
    </row>
    <row r="2703" spans="1:5" x14ac:dyDescent="0.2">
      <c r="A2703" t="s">
        <v>18398</v>
      </c>
      <c r="B2703" t="s">
        <v>425</v>
      </c>
      <c r="C2703" t="s">
        <v>2102</v>
      </c>
      <c r="D2703" t="s">
        <v>2103</v>
      </c>
      <c r="E2703">
        <v>1200</v>
      </c>
    </row>
    <row r="2704" spans="1:5" x14ac:dyDescent="0.2">
      <c r="A2704" t="s">
        <v>18401</v>
      </c>
      <c r="B2704" t="s">
        <v>425</v>
      </c>
      <c r="C2704" t="s">
        <v>2108</v>
      </c>
      <c r="D2704" t="s">
        <v>2109</v>
      </c>
      <c r="E2704">
        <v>1400</v>
      </c>
    </row>
    <row r="2705" spans="1:5" x14ac:dyDescent="0.2">
      <c r="A2705" t="s">
        <v>18415</v>
      </c>
      <c r="B2705" t="s">
        <v>425</v>
      </c>
      <c r="C2705" t="s">
        <v>2133</v>
      </c>
      <c r="D2705" t="s">
        <v>2134</v>
      </c>
      <c r="E2705">
        <v>1000</v>
      </c>
    </row>
    <row r="2706" spans="1:5" x14ac:dyDescent="0.2">
      <c r="A2706" t="s">
        <v>18421</v>
      </c>
      <c r="B2706" t="s">
        <v>425</v>
      </c>
      <c r="C2706" t="s">
        <v>2142</v>
      </c>
      <c r="D2706" t="s">
        <v>2143</v>
      </c>
      <c r="E2706">
        <v>1400</v>
      </c>
    </row>
    <row r="2707" spans="1:5" x14ac:dyDescent="0.2">
      <c r="A2707" t="s">
        <v>18461</v>
      </c>
      <c r="B2707" t="s">
        <v>425</v>
      </c>
      <c r="C2707" t="s">
        <v>2208</v>
      </c>
      <c r="D2707" t="s">
        <v>2209</v>
      </c>
      <c r="E2707">
        <v>1000</v>
      </c>
    </row>
    <row r="2708" spans="1:5" x14ac:dyDescent="0.2">
      <c r="A2708" t="s">
        <v>18468</v>
      </c>
      <c r="B2708" t="s">
        <v>425</v>
      </c>
      <c r="C2708" t="s">
        <v>2222</v>
      </c>
      <c r="D2708" t="s">
        <v>2223</v>
      </c>
      <c r="E2708">
        <v>1400</v>
      </c>
    </row>
    <row r="2709" spans="1:5" x14ac:dyDescent="0.2">
      <c r="A2709" t="s">
        <v>18477</v>
      </c>
      <c r="B2709" t="s">
        <v>425</v>
      </c>
      <c r="C2709" t="s">
        <v>2238</v>
      </c>
      <c r="D2709" t="s">
        <v>2239</v>
      </c>
      <c r="E2709">
        <v>1400</v>
      </c>
    </row>
    <row r="2710" spans="1:5" x14ac:dyDescent="0.2">
      <c r="A2710" t="s">
        <v>18491</v>
      </c>
      <c r="B2710" t="s">
        <v>425</v>
      </c>
      <c r="C2710" t="s">
        <v>2266</v>
      </c>
      <c r="D2710" t="s">
        <v>2267</v>
      </c>
      <c r="E2710">
        <v>1400</v>
      </c>
    </row>
    <row r="2711" spans="1:5" x14ac:dyDescent="0.2">
      <c r="A2711" t="s">
        <v>18516</v>
      </c>
      <c r="B2711" t="s">
        <v>425</v>
      </c>
      <c r="C2711" t="s">
        <v>2311</v>
      </c>
      <c r="D2711" t="s">
        <v>2312</v>
      </c>
      <c r="E2711">
        <v>1400</v>
      </c>
    </row>
    <row r="2712" spans="1:5" x14ac:dyDescent="0.2">
      <c r="A2712" t="s">
        <v>18523</v>
      </c>
      <c r="B2712" t="s">
        <v>425</v>
      </c>
      <c r="C2712" t="s">
        <v>2321</v>
      </c>
      <c r="D2712" t="s">
        <v>2322</v>
      </c>
      <c r="E2712">
        <v>1000</v>
      </c>
    </row>
    <row r="2713" spans="1:5" x14ac:dyDescent="0.2">
      <c r="A2713" t="s">
        <v>18524</v>
      </c>
      <c r="B2713" t="s">
        <v>425</v>
      </c>
      <c r="C2713" t="s">
        <v>2323</v>
      </c>
      <c r="D2713" t="s">
        <v>2324</v>
      </c>
      <c r="E2713">
        <v>1400</v>
      </c>
    </row>
    <row r="2714" spans="1:5" x14ac:dyDescent="0.2">
      <c r="A2714" t="s">
        <v>18565</v>
      </c>
      <c r="B2714" t="s">
        <v>425</v>
      </c>
      <c r="C2714" t="s">
        <v>2390</v>
      </c>
      <c r="D2714" t="s">
        <v>2391</v>
      </c>
      <c r="E2714">
        <v>1200</v>
      </c>
    </row>
    <row r="2715" spans="1:5" x14ac:dyDescent="0.2">
      <c r="A2715" t="s">
        <v>18567</v>
      </c>
      <c r="B2715" t="s">
        <v>425</v>
      </c>
      <c r="C2715" t="s">
        <v>2394</v>
      </c>
      <c r="D2715" t="s">
        <v>2395</v>
      </c>
      <c r="E2715">
        <v>1000</v>
      </c>
    </row>
    <row r="2716" spans="1:5" x14ac:dyDescent="0.2">
      <c r="A2716" t="s">
        <v>18589</v>
      </c>
      <c r="B2716" t="s">
        <v>425</v>
      </c>
      <c r="C2716" t="s">
        <v>2429</v>
      </c>
      <c r="D2716" t="s">
        <v>2430</v>
      </c>
      <c r="E2716">
        <v>1400</v>
      </c>
    </row>
    <row r="2717" spans="1:5" x14ac:dyDescent="0.2">
      <c r="A2717" t="s">
        <v>18598</v>
      </c>
      <c r="B2717" t="s">
        <v>425</v>
      </c>
      <c r="C2717" t="s">
        <v>2444</v>
      </c>
      <c r="D2717" t="s">
        <v>2445</v>
      </c>
      <c r="E2717">
        <v>1400</v>
      </c>
    </row>
    <row r="2718" spans="1:5" x14ac:dyDescent="0.2">
      <c r="A2718" t="s">
        <v>18624</v>
      </c>
      <c r="B2718" t="s">
        <v>425</v>
      </c>
      <c r="C2718" t="s">
        <v>2491</v>
      </c>
      <c r="D2718" t="s">
        <v>2492</v>
      </c>
      <c r="E2718">
        <v>600</v>
      </c>
    </row>
    <row r="2719" spans="1:5" x14ac:dyDescent="0.2">
      <c r="A2719" t="s">
        <v>18626</v>
      </c>
      <c r="B2719" t="s">
        <v>425</v>
      </c>
      <c r="C2719" t="s">
        <v>2494</v>
      </c>
      <c r="D2719" t="s">
        <v>2495</v>
      </c>
      <c r="E2719">
        <v>1200</v>
      </c>
    </row>
    <row r="2720" spans="1:5" x14ac:dyDescent="0.2">
      <c r="A2720" t="s">
        <v>18642</v>
      </c>
      <c r="B2720" t="s">
        <v>425</v>
      </c>
      <c r="C2720" t="s">
        <v>646</v>
      </c>
      <c r="D2720" t="s">
        <v>2522</v>
      </c>
      <c r="E2720">
        <v>1400</v>
      </c>
    </row>
    <row r="2721" spans="1:5" x14ac:dyDescent="0.2">
      <c r="A2721" t="s">
        <v>18721</v>
      </c>
      <c r="B2721" t="s">
        <v>425</v>
      </c>
      <c r="C2721" t="s">
        <v>2642</v>
      </c>
      <c r="D2721" t="s">
        <v>2643</v>
      </c>
      <c r="E2721">
        <v>1100</v>
      </c>
    </row>
    <row r="2722" spans="1:5" x14ac:dyDescent="0.2">
      <c r="A2722" t="s">
        <v>18735</v>
      </c>
      <c r="B2722" t="s">
        <v>425</v>
      </c>
      <c r="C2722" t="s">
        <v>1845</v>
      </c>
      <c r="D2722" t="s">
        <v>2664</v>
      </c>
      <c r="E2722">
        <v>1400</v>
      </c>
    </row>
    <row r="2723" spans="1:5" x14ac:dyDescent="0.2">
      <c r="A2723" t="s">
        <v>18736</v>
      </c>
      <c r="B2723" t="s">
        <v>425</v>
      </c>
      <c r="C2723" t="s">
        <v>2665</v>
      </c>
      <c r="D2723" t="s">
        <v>2666</v>
      </c>
      <c r="E2723">
        <v>900</v>
      </c>
    </row>
    <row r="2724" spans="1:5" x14ac:dyDescent="0.2">
      <c r="A2724" t="s">
        <v>18754</v>
      </c>
      <c r="B2724" t="s">
        <v>425</v>
      </c>
      <c r="C2724" t="s">
        <v>2697</v>
      </c>
      <c r="D2724" t="s">
        <v>2698</v>
      </c>
      <c r="E2724">
        <v>1000</v>
      </c>
    </row>
    <row r="2725" spans="1:5" x14ac:dyDescent="0.2">
      <c r="A2725" t="s">
        <v>18793</v>
      </c>
      <c r="B2725" t="s">
        <v>425</v>
      </c>
      <c r="C2725" t="s">
        <v>2757</v>
      </c>
      <c r="D2725" t="s">
        <v>2758</v>
      </c>
      <c r="E2725">
        <v>1400</v>
      </c>
    </row>
    <row r="2726" spans="1:5" x14ac:dyDescent="0.2">
      <c r="A2726" t="s">
        <v>18794</v>
      </c>
      <c r="B2726" t="s">
        <v>425</v>
      </c>
      <c r="C2726" t="s">
        <v>2759</v>
      </c>
      <c r="D2726" t="s">
        <v>2760</v>
      </c>
      <c r="E2726">
        <v>1400</v>
      </c>
    </row>
    <row r="2727" spans="1:5" x14ac:dyDescent="0.2">
      <c r="A2727" t="s">
        <v>18813</v>
      </c>
      <c r="B2727" t="s">
        <v>425</v>
      </c>
      <c r="C2727" t="s">
        <v>2793</v>
      </c>
      <c r="D2727" t="s">
        <v>2794</v>
      </c>
      <c r="E2727">
        <v>1200</v>
      </c>
    </row>
    <row r="2728" spans="1:5" x14ac:dyDescent="0.2">
      <c r="A2728" t="s">
        <v>18881</v>
      </c>
      <c r="B2728" t="s">
        <v>425</v>
      </c>
      <c r="C2728" t="s">
        <v>2904</v>
      </c>
      <c r="D2728" t="s">
        <v>2905</v>
      </c>
      <c r="E2728">
        <v>1400</v>
      </c>
    </row>
    <row r="2729" spans="1:5" x14ac:dyDescent="0.2">
      <c r="A2729" t="s">
        <v>18894</v>
      </c>
      <c r="B2729" t="s">
        <v>425</v>
      </c>
      <c r="C2729" t="s">
        <v>2925</v>
      </c>
      <c r="D2729" t="s">
        <v>2926</v>
      </c>
      <c r="E2729">
        <v>1400</v>
      </c>
    </row>
    <row r="2730" spans="1:5" x14ac:dyDescent="0.2">
      <c r="A2730" t="s">
        <v>18936</v>
      </c>
      <c r="B2730" t="s">
        <v>425</v>
      </c>
      <c r="C2730" t="s">
        <v>2992</v>
      </c>
      <c r="D2730" t="s">
        <v>2993</v>
      </c>
      <c r="E2730">
        <v>600</v>
      </c>
    </row>
    <row r="2731" spans="1:5" x14ac:dyDescent="0.2">
      <c r="A2731" t="s">
        <v>18952</v>
      </c>
      <c r="B2731" t="s">
        <v>425</v>
      </c>
      <c r="C2731" t="s">
        <v>3015</v>
      </c>
      <c r="D2731" t="s">
        <v>3016</v>
      </c>
      <c r="E2731">
        <v>1400</v>
      </c>
    </row>
    <row r="2732" spans="1:5" x14ac:dyDescent="0.2">
      <c r="A2732" t="s">
        <v>18953</v>
      </c>
      <c r="B2732" t="s">
        <v>425</v>
      </c>
      <c r="C2732" t="s">
        <v>3017</v>
      </c>
      <c r="D2732" t="s">
        <v>3018</v>
      </c>
      <c r="E2732">
        <v>1400</v>
      </c>
    </row>
    <row r="2733" spans="1:5" x14ac:dyDescent="0.2">
      <c r="A2733" t="s">
        <v>19039</v>
      </c>
      <c r="B2733" t="s">
        <v>425</v>
      </c>
      <c r="C2733" t="s">
        <v>3145</v>
      </c>
      <c r="D2733" t="s">
        <v>3146</v>
      </c>
      <c r="E2733">
        <v>700</v>
      </c>
    </row>
    <row r="2734" spans="1:5" x14ac:dyDescent="0.2">
      <c r="A2734" t="s">
        <v>19072</v>
      </c>
      <c r="B2734" t="s">
        <v>425</v>
      </c>
      <c r="C2734" t="s">
        <v>3200</v>
      </c>
      <c r="D2734" t="s">
        <v>3201</v>
      </c>
      <c r="E2734">
        <v>1400</v>
      </c>
    </row>
    <row r="2735" spans="1:5" x14ac:dyDescent="0.2">
      <c r="A2735" t="s">
        <v>19093</v>
      </c>
      <c r="B2735" t="s">
        <v>425</v>
      </c>
      <c r="C2735" t="s">
        <v>3234</v>
      </c>
      <c r="D2735" t="s">
        <v>3235</v>
      </c>
      <c r="E2735">
        <v>1400</v>
      </c>
    </row>
    <row r="2736" spans="1:5" x14ac:dyDescent="0.2">
      <c r="A2736" t="s">
        <v>19106</v>
      </c>
      <c r="B2736" t="s">
        <v>425</v>
      </c>
      <c r="C2736" t="s">
        <v>3254</v>
      </c>
      <c r="D2736" t="s">
        <v>3080</v>
      </c>
      <c r="E2736">
        <v>1400</v>
      </c>
    </row>
    <row r="2737" spans="1:5" x14ac:dyDescent="0.2">
      <c r="A2737" t="s">
        <v>19111</v>
      </c>
      <c r="B2737" t="s">
        <v>425</v>
      </c>
      <c r="C2737" t="s">
        <v>3260</v>
      </c>
      <c r="D2737" t="s">
        <v>3261</v>
      </c>
      <c r="E2737">
        <v>1400</v>
      </c>
    </row>
    <row r="2738" spans="1:5" x14ac:dyDescent="0.2">
      <c r="A2738" t="s">
        <v>19155</v>
      </c>
      <c r="B2738" t="s">
        <v>425</v>
      </c>
      <c r="C2738" t="s">
        <v>3332</v>
      </c>
      <c r="D2738" t="s">
        <v>3333</v>
      </c>
      <c r="E2738">
        <v>1400</v>
      </c>
    </row>
    <row r="2739" spans="1:5" x14ac:dyDescent="0.2">
      <c r="A2739" t="s">
        <v>19160</v>
      </c>
      <c r="B2739" t="s">
        <v>425</v>
      </c>
      <c r="C2739" t="s">
        <v>3341</v>
      </c>
      <c r="D2739" t="s">
        <v>3342</v>
      </c>
      <c r="E2739">
        <v>1400</v>
      </c>
    </row>
    <row r="2740" spans="1:5" x14ac:dyDescent="0.2">
      <c r="A2740" t="s">
        <v>19189</v>
      </c>
      <c r="B2740" t="s">
        <v>425</v>
      </c>
      <c r="C2740" t="s">
        <v>3379</v>
      </c>
      <c r="D2740" t="s">
        <v>3380</v>
      </c>
      <c r="E2740">
        <v>1400</v>
      </c>
    </row>
    <row r="2741" spans="1:5" x14ac:dyDescent="0.2">
      <c r="A2741" t="s">
        <v>19206</v>
      </c>
      <c r="B2741" t="s">
        <v>425</v>
      </c>
      <c r="C2741" t="s">
        <v>1746</v>
      </c>
      <c r="D2741" t="s">
        <v>3405</v>
      </c>
      <c r="E2741">
        <v>1400</v>
      </c>
    </row>
    <row r="2742" spans="1:5" x14ac:dyDescent="0.2">
      <c r="A2742" t="s">
        <v>19215</v>
      </c>
      <c r="B2742" t="s">
        <v>425</v>
      </c>
      <c r="C2742" t="s">
        <v>3417</v>
      </c>
      <c r="D2742" t="s">
        <v>3418</v>
      </c>
      <c r="E2742">
        <v>1400</v>
      </c>
    </row>
    <row r="2743" spans="1:5" x14ac:dyDescent="0.2">
      <c r="A2743" t="s">
        <v>19232</v>
      </c>
      <c r="B2743" t="s">
        <v>425</v>
      </c>
      <c r="C2743" t="s">
        <v>2904</v>
      </c>
      <c r="D2743" t="s">
        <v>3446</v>
      </c>
      <c r="E2743">
        <v>1300</v>
      </c>
    </row>
    <row r="2744" spans="1:5" x14ac:dyDescent="0.2">
      <c r="A2744" t="s">
        <v>19312</v>
      </c>
      <c r="B2744" t="s">
        <v>425</v>
      </c>
      <c r="C2744" t="s">
        <v>3568</v>
      </c>
      <c r="D2744" t="s">
        <v>3569</v>
      </c>
      <c r="E2744">
        <v>1400</v>
      </c>
    </row>
    <row r="2745" spans="1:5" x14ac:dyDescent="0.2">
      <c r="A2745" t="s">
        <v>19325</v>
      </c>
      <c r="B2745" t="s">
        <v>425</v>
      </c>
      <c r="C2745" t="s">
        <v>3592</v>
      </c>
      <c r="D2745" t="s">
        <v>3593</v>
      </c>
      <c r="E2745">
        <v>1400</v>
      </c>
    </row>
    <row r="2746" spans="1:5" x14ac:dyDescent="0.2">
      <c r="A2746" t="s">
        <v>19328</v>
      </c>
      <c r="B2746" t="s">
        <v>425</v>
      </c>
      <c r="C2746" t="s">
        <v>3596</v>
      </c>
      <c r="D2746" t="s">
        <v>3597</v>
      </c>
      <c r="E2746">
        <v>1200</v>
      </c>
    </row>
    <row r="2747" spans="1:5" x14ac:dyDescent="0.2">
      <c r="A2747" t="s">
        <v>19333</v>
      </c>
      <c r="B2747" t="s">
        <v>425</v>
      </c>
      <c r="C2747" t="s">
        <v>3605</v>
      </c>
      <c r="D2747" t="s">
        <v>3606</v>
      </c>
      <c r="E2747">
        <v>1200</v>
      </c>
    </row>
    <row r="2748" spans="1:5" x14ac:dyDescent="0.2">
      <c r="A2748" t="s">
        <v>19338</v>
      </c>
      <c r="B2748" t="s">
        <v>425</v>
      </c>
      <c r="C2748" t="s">
        <v>3614</v>
      </c>
      <c r="D2748" t="s">
        <v>3615</v>
      </c>
      <c r="E2748">
        <v>1400</v>
      </c>
    </row>
    <row r="2749" spans="1:5" x14ac:dyDescent="0.2">
      <c r="A2749" t="s">
        <v>19345</v>
      </c>
      <c r="B2749" t="s">
        <v>425</v>
      </c>
      <c r="C2749" t="s">
        <v>3627</v>
      </c>
      <c r="D2749" t="s">
        <v>655</v>
      </c>
      <c r="E2749">
        <v>600</v>
      </c>
    </row>
    <row r="2750" spans="1:5" x14ac:dyDescent="0.2">
      <c r="A2750" t="s">
        <v>19354</v>
      </c>
      <c r="B2750" t="s">
        <v>425</v>
      </c>
      <c r="C2750" t="s">
        <v>3348</v>
      </c>
      <c r="D2750" t="s">
        <v>3642</v>
      </c>
      <c r="E2750">
        <v>1000</v>
      </c>
    </row>
    <row r="2751" spans="1:5" x14ac:dyDescent="0.2">
      <c r="A2751" t="s">
        <v>19357</v>
      </c>
      <c r="B2751" t="s">
        <v>425</v>
      </c>
      <c r="C2751" t="s">
        <v>3645</v>
      </c>
      <c r="D2751" t="s">
        <v>3646</v>
      </c>
      <c r="E2751">
        <v>1400</v>
      </c>
    </row>
    <row r="2752" spans="1:5" x14ac:dyDescent="0.2">
      <c r="A2752" t="s">
        <v>19369</v>
      </c>
      <c r="B2752" t="s">
        <v>425</v>
      </c>
      <c r="C2752" t="s">
        <v>3667</v>
      </c>
      <c r="D2752" t="s">
        <v>3668</v>
      </c>
      <c r="E2752">
        <v>1400</v>
      </c>
    </row>
    <row r="2753" spans="1:5" x14ac:dyDescent="0.2">
      <c r="A2753" t="s">
        <v>19396</v>
      </c>
      <c r="B2753" t="s">
        <v>425</v>
      </c>
      <c r="C2753" t="s">
        <v>3708</v>
      </c>
      <c r="D2753" t="s">
        <v>3709</v>
      </c>
      <c r="E2753">
        <v>1400</v>
      </c>
    </row>
    <row r="2754" spans="1:5" x14ac:dyDescent="0.2">
      <c r="A2754" t="s">
        <v>19410</v>
      </c>
      <c r="B2754" t="s">
        <v>425</v>
      </c>
      <c r="C2754" t="s">
        <v>3133</v>
      </c>
      <c r="D2754" t="s">
        <v>3727</v>
      </c>
      <c r="E2754">
        <v>1200</v>
      </c>
    </row>
    <row r="2755" spans="1:5" x14ac:dyDescent="0.2">
      <c r="A2755" t="s">
        <v>19426</v>
      </c>
      <c r="B2755" t="s">
        <v>425</v>
      </c>
      <c r="C2755" t="s">
        <v>3753</v>
      </c>
      <c r="D2755" t="s">
        <v>1214</v>
      </c>
      <c r="E2755">
        <v>1400</v>
      </c>
    </row>
    <row r="2756" spans="1:5" x14ac:dyDescent="0.2">
      <c r="A2756" t="s">
        <v>19429</v>
      </c>
      <c r="B2756" t="s">
        <v>425</v>
      </c>
      <c r="C2756" t="s">
        <v>3757</v>
      </c>
      <c r="D2756" t="s">
        <v>3758</v>
      </c>
      <c r="E2756">
        <v>1200</v>
      </c>
    </row>
    <row r="2757" spans="1:5" x14ac:dyDescent="0.2">
      <c r="A2757" t="s">
        <v>19434</v>
      </c>
      <c r="B2757" t="s">
        <v>425</v>
      </c>
      <c r="C2757" t="s">
        <v>3766</v>
      </c>
      <c r="D2757" t="s">
        <v>3767</v>
      </c>
      <c r="E2757">
        <v>1400</v>
      </c>
    </row>
    <row r="2758" spans="1:5" x14ac:dyDescent="0.2">
      <c r="A2758" t="s">
        <v>19462</v>
      </c>
      <c r="B2758" t="s">
        <v>425</v>
      </c>
      <c r="C2758" t="s">
        <v>3810</v>
      </c>
      <c r="D2758" t="s">
        <v>3811</v>
      </c>
      <c r="E2758">
        <v>1000</v>
      </c>
    </row>
    <row r="2759" spans="1:5" x14ac:dyDescent="0.2">
      <c r="A2759" t="s">
        <v>19469</v>
      </c>
      <c r="B2759" t="s">
        <v>425</v>
      </c>
      <c r="C2759" t="s">
        <v>3823</v>
      </c>
      <c r="D2759" t="s">
        <v>3824</v>
      </c>
      <c r="E2759">
        <v>1400</v>
      </c>
    </row>
    <row r="2760" spans="1:5" x14ac:dyDescent="0.2">
      <c r="A2760" t="s">
        <v>19500</v>
      </c>
      <c r="B2760" t="s">
        <v>425</v>
      </c>
      <c r="C2760" t="s">
        <v>2151</v>
      </c>
      <c r="D2760" t="s">
        <v>3868</v>
      </c>
      <c r="E2760">
        <v>1000</v>
      </c>
    </row>
    <row r="2761" spans="1:5" x14ac:dyDescent="0.2">
      <c r="A2761" t="s">
        <v>19505</v>
      </c>
      <c r="B2761" t="s">
        <v>425</v>
      </c>
      <c r="C2761" t="s">
        <v>3877</v>
      </c>
      <c r="D2761" t="s">
        <v>3878</v>
      </c>
      <c r="E2761">
        <v>1200</v>
      </c>
    </row>
    <row r="2762" spans="1:5" x14ac:dyDescent="0.2">
      <c r="A2762" t="s">
        <v>19533</v>
      </c>
      <c r="B2762" t="s">
        <v>425</v>
      </c>
      <c r="C2762" t="s">
        <v>2697</v>
      </c>
      <c r="D2762" t="s">
        <v>3919</v>
      </c>
      <c r="E2762">
        <v>1400</v>
      </c>
    </row>
    <row r="2763" spans="1:5" x14ac:dyDescent="0.2">
      <c r="A2763" t="s">
        <v>19536</v>
      </c>
      <c r="B2763" t="s">
        <v>425</v>
      </c>
      <c r="C2763" t="s">
        <v>3923</v>
      </c>
      <c r="D2763" t="s">
        <v>3924</v>
      </c>
      <c r="E2763">
        <v>1400</v>
      </c>
    </row>
    <row r="2764" spans="1:5" x14ac:dyDescent="0.2">
      <c r="A2764" t="s">
        <v>19538</v>
      </c>
      <c r="B2764" t="s">
        <v>425</v>
      </c>
      <c r="C2764" t="s">
        <v>3927</v>
      </c>
      <c r="D2764" t="s">
        <v>3928</v>
      </c>
      <c r="E2764">
        <v>1400</v>
      </c>
    </row>
    <row r="2765" spans="1:5" x14ac:dyDescent="0.2">
      <c r="A2765" t="s">
        <v>19553</v>
      </c>
      <c r="B2765" t="s">
        <v>425</v>
      </c>
      <c r="C2765" t="s">
        <v>3950</v>
      </c>
      <c r="D2765" t="s">
        <v>3951</v>
      </c>
      <c r="E2765">
        <v>1400</v>
      </c>
    </row>
    <row r="2766" spans="1:5" x14ac:dyDescent="0.2">
      <c r="A2766" t="s">
        <v>19596</v>
      </c>
      <c r="B2766" t="s">
        <v>425</v>
      </c>
      <c r="C2766" t="s">
        <v>1746</v>
      </c>
      <c r="D2766" t="s">
        <v>4014</v>
      </c>
      <c r="E2766">
        <v>800</v>
      </c>
    </row>
    <row r="2767" spans="1:5" x14ac:dyDescent="0.2">
      <c r="A2767" t="s">
        <v>19608</v>
      </c>
      <c r="B2767" t="s">
        <v>425</v>
      </c>
      <c r="C2767" t="s">
        <v>3363</v>
      </c>
      <c r="D2767" t="s">
        <v>4032</v>
      </c>
      <c r="E2767">
        <v>1400</v>
      </c>
    </row>
    <row r="2768" spans="1:5" x14ac:dyDescent="0.2">
      <c r="A2768" t="s">
        <v>19648</v>
      </c>
      <c r="B2768" t="s">
        <v>425</v>
      </c>
      <c r="C2768" t="s">
        <v>4089</v>
      </c>
      <c r="D2768" t="s">
        <v>4090</v>
      </c>
      <c r="E2768">
        <v>1400</v>
      </c>
    </row>
    <row r="2769" spans="1:5" x14ac:dyDescent="0.2">
      <c r="A2769" t="s">
        <v>19655</v>
      </c>
      <c r="B2769" t="s">
        <v>425</v>
      </c>
      <c r="C2769" t="s">
        <v>4099</v>
      </c>
      <c r="D2769" t="s">
        <v>4100</v>
      </c>
      <c r="E2769">
        <v>1400</v>
      </c>
    </row>
    <row r="2770" spans="1:5" x14ac:dyDescent="0.2">
      <c r="A2770" t="s">
        <v>19665</v>
      </c>
      <c r="B2770" t="s">
        <v>425</v>
      </c>
      <c r="C2770" t="s">
        <v>4115</v>
      </c>
      <c r="D2770" t="s">
        <v>4116</v>
      </c>
      <c r="E2770">
        <v>1400</v>
      </c>
    </row>
    <row r="2771" spans="1:5" x14ac:dyDescent="0.2">
      <c r="A2771" t="s">
        <v>19704</v>
      </c>
      <c r="B2771" t="s">
        <v>425</v>
      </c>
      <c r="C2771" t="s">
        <v>4169</v>
      </c>
      <c r="D2771" t="s">
        <v>4170</v>
      </c>
      <c r="E2771">
        <v>1400</v>
      </c>
    </row>
    <row r="2772" spans="1:5" x14ac:dyDescent="0.2">
      <c r="A2772" t="s">
        <v>19799</v>
      </c>
      <c r="B2772" t="s">
        <v>425</v>
      </c>
      <c r="C2772" t="s">
        <v>4316</v>
      </c>
      <c r="D2772" t="s">
        <v>4317</v>
      </c>
      <c r="E2772">
        <v>800</v>
      </c>
    </row>
    <row r="2773" spans="1:5" x14ac:dyDescent="0.2">
      <c r="A2773" t="s">
        <v>19801</v>
      </c>
      <c r="B2773" t="s">
        <v>425</v>
      </c>
      <c r="C2773" t="s">
        <v>430</v>
      </c>
      <c r="D2773" t="s">
        <v>4320</v>
      </c>
      <c r="E2773">
        <v>600</v>
      </c>
    </row>
    <row r="2774" spans="1:5" x14ac:dyDescent="0.2">
      <c r="A2774" t="s">
        <v>19830</v>
      </c>
      <c r="B2774" t="s">
        <v>425</v>
      </c>
      <c r="C2774" t="s">
        <v>4364</v>
      </c>
      <c r="D2774" t="s">
        <v>4365</v>
      </c>
      <c r="E2774">
        <v>600</v>
      </c>
    </row>
    <row r="2775" spans="1:5" x14ac:dyDescent="0.2">
      <c r="A2775" t="s">
        <v>19862</v>
      </c>
      <c r="B2775" t="s">
        <v>425</v>
      </c>
      <c r="C2775" t="s">
        <v>4410</v>
      </c>
      <c r="D2775" t="s">
        <v>4411</v>
      </c>
      <c r="E2775">
        <v>600</v>
      </c>
    </row>
    <row r="2776" spans="1:5" x14ac:dyDescent="0.2">
      <c r="A2776" t="s">
        <v>19879</v>
      </c>
      <c r="B2776" t="s">
        <v>425</v>
      </c>
      <c r="C2776" t="s">
        <v>4438</v>
      </c>
      <c r="D2776" t="s">
        <v>4439</v>
      </c>
      <c r="E2776">
        <v>1400</v>
      </c>
    </row>
    <row r="2777" spans="1:5" x14ac:dyDescent="0.2">
      <c r="A2777" t="s">
        <v>19885</v>
      </c>
      <c r="B2777" t="s">
        <v>425</v>
      </c>
      <c r="C2777" t="s">
        <v>4447</v>
      </c>
      <c r="D2777" t="s">
        <v>4448</v>
      </c>
      <c r="E2777">
        <v>1400</v>
      </c>
    </row>
    <row r="2778" spans="1:5" x14ac:dyDescent="0.2">
      <c r="A2778" t="s">
        <v>19886</v>
      </c>
      <c r="B2778" t="s">
        <v>425</v>
      </c>
      <c r="C2778" t="s">
        <v>4449</v>
      </c>
      <c r="D2778" t="s">
        <v>4450</v>
      </c>
      <c r="E2778">
        <v>1400</v>
      </c>
    </row>
    <row r="2779" spans="1:5" x14ac:dyDescent="0.2">
      <c r="A2779" t="s">
        <v>19888</v>
      </c>
      <c r="B2779" t="s">
        <v>425</v>
      </c>
      <c r="C2779" t="s">
        <v>4452</v>
      </c>
      <c r="D2779" t="s">
        <v>4453</v>
      </c>
      <c r="E2779">
        <v>1000</v>
      </c>
    </row>
    <row r="2780" spans="1:5" x14ac:dyDescent="0.2">
      <c r="A2780" t="s">
        <v>19894</v>
      </c>
      <c r="B2780" t="s">
        <v>425</v>
      </c>
      <c r="C2780" t="s">
        <v>4460</v>
      </c>
      <c r="D2780" t="s">
        <v>4461</v>
      </c>
      <c r="E2780">
        <v>600</v>
      </c>
    </row>
    <row r="2781" spans="1:5" x14ac:dyDescent="0.2">
      <c r="A2781" t="s">
        <v>19928</v>
      </c>
      <c r="B2781" t="s">
        <v>425</v>
      </c>
      <c r="C2781" t="s">
        <v>4514</v>
      </c>
      <c r="D2781" t="s">
        <v>4515</v>
      </c>
      <c r="E2781">
        <v>1000</v>
      </c>
    </row>
    <row r="2782" spans="1:5" x14ac:dyDescent="0.2">
      <c r="A2782" t="s">
        <v>19930</v>
      </c>
      <c r="B2782" t="s">
        <v>425</v>
      </c>
      <c r="C2782" t="s">
        <v>430</v>
      </c>
      <c r="D2782" t="s">
        <v>4518</v>
      </c>
      <c r="E2782">
        <v>600</v>
      </c>
    </row>
    <row r="2783" spans="1:5" x14ac:dyDescent="0.2">
      <c r="A2783" t="s">
        <v>19931</v>
      </c>
      <c r="B2783" t="s">
        <v>425</v>
      </c>
      <c r="C2783" t="s">
        <v>4519</v>
      </c>
      <c r="D2783" t="s">
        <v>4520</v>
      </c>
      <c r="E2783">
        <v>1000</v>
      </c>
    </row>
    <row r="2784" spans="1:5" x14ac:dyDescent="0.2">
      <c r="A2784" t="s">
        <v>19935</v>
      </c>
      <c r="B2784" t="s">
        <v>425</v>
      </c>
      <c r="C2784" t="s">
        <v>4527</v>
      </c>
      <c r="D2784" t="s">
        <v>4528</v>
      </c>
      <c r="E2784">
        <v>600</v>
      </c>
    </row>
    <row r="2785" spans="1:5" x14ac:dyDescent="0.2">
      <c r="A2785" t="s">
        <v>19939</v>
      </c>
      <c r="B2785" t="s">
        <v>425</v>
      </c>
      <c r="C2785" t="s">
        <v>4534</v>
      </c>
      <c r="D2785" t="s">
        <v>4535</v>
      </c>
      <c r="E2785">
        <v>1400</v>
      </c>
    </row>
    <row r="2786" spans="1:5" x14ac:dyDescent="0.2">
      <c r="A2786" t="s">
        <v>19942</v>
      </c>
      <c r="B2786" t="s">
        <v>425</v>
      </c>
      <c r="C2786" t="s">
        <v>4143</v>
      </c>
      <c r="D2786" t="s">
        <v>4540</v>
      </c>
      <c r="E2786">
        <v>1400</v>
      </c>
    </row>
    <row r="2787" spans="1:5" x14ac:dyDescent="0.2">
      <c r="A2787" t="s">
        <v>19952</v>
      </c>
      <c r="B2787" t="s">
        <v>425</v>
      </c>
      <c r="C2787" t="s">
        <v>4554</v>
      </c>
      <c r="D2787" t="s">
        <v>4555</v>
      </c>
      <c r="E2787">
        <v>1400</v>
      </c>
    </row>
    <row r="2788" spans="1:5" x14ac:dyDescent="0.2">
      <c r="A2788" t="s">
        <v>19960</v>
      </c>
      <c r="B2788" t="s">
        <v>425</v>
      </c>
      <c r="C2788" t="s">
        <v>4567</v>
      </c>
      <c r="D2788" t="s">
        <v>4568</v>
      </c>
      <c r="E2788">
        <v>600</v>
      </c>
    </row>
    <row r="2789" spans="1:5" x14ac:dyDescent="0.2">
      <c r="A2789" t="s">
        <v>19972</v>
      </c>
      <c r="B2789" t="s">
        <v>425</v>
      </c>
      <c r="C2789" t="s">
        <v>4586</v>
      </c>
      <c r="D2789" t="s">
        <v>4587</v>
      </c>
      <c r="E2789">
        <v>1400</v>
      </c>
    </row>
    <row r="2790" spans="1:5" x14ac:dyDescent="0.2">
      <c r="A2790" t="s">
        <v>19981</v>
      </c>
      <c r="B2790" t="s">
        <v>425</v>
      </c>
      <c r="C2790" t="s">
        <v>4601</v>
      </c>
      <c r="D2790" t="s">
        <v>4602</v>
      </c>
      <c r="E2790">
        <v>1400</v>
      </c>
    </row>
    <row r="2791" spans="1:5" x14ac:dyDescent="0.2">
      <c r="A2791" t="s">
        <v>19994</v>
      </c>
      <c r="B2791" t="s">
        <v>425</v>
      </c>
      <c r="C2791" t="s">
        <v>4623</v>
      </c>
      <c r="D2791" t="s">
        <v>4624</v>
      </c>
      <c r="E2791">
        <v>600</v>
      </c>
    </row>
    <row r="2792" spans="1:5" x14ac:dyDescent="0.2">
      <c r="A2792" t="s">
        <v>19995</v>
      </c>
      <c r="B2792" t="s">
        <v>425</v>
      </c>
      <c r="C2792" t="s">
        <v>4625</v>
      </c>
      <c r="D2792" t="s">
        <v>4626</v>
      </c>
      <c r="E2792">
        <v>600</v>
      </c>
    </row>
    <row r="2793" spans="1:5" x14ac:dyDescent="0.2">
      <c r="A2793" t="s">
        <v>20019</v>
      </c>
      <c r="B2793" t="s">
        <v>425</v>
      </c>
      <c r="C2793" t="s">
        <v>4667</v>
      </c>
      <c r="D2793" t="s">
        <v>4668</v>
      </c>
      <c r="E2793">
        <v>1400</v>
      </c>
    </row>
    <row r="2794" spans="1:5" x14ac:dyDescent="0.2">
      <c r="A2794" t="s">
        <v>20058</v>
      </c>
      <c r="B2794" t="s">
        <v>425</v>
      </c>
      <c r="C2794" t="s">
        <v>4727</v>
      </c>
      <c r="D2794" t="s">
        <v>4728</v>
      </c>
      <c r="E2794">
        <v>1000</v>
      </c>
    </row>
    <row r="2795" spans="1:5" x14ac:dyDescent="0.2">
      <c r="A2795" t="s">
        <v>20069</v>
      </c>
      <c r="B2795" t="s">
        <v>425</v>
      </c>
      <c r="C2795" t="s">
        <v>2051</v>
      </c>
      <c r="D2795" t="s">
        <v>4746</v>
      </c>
      <c r="E2795">
        <v>1000</v>
      </c>
    </row>
    <row r="2796" spans="1:5" x14ac:dyDescent="0.2">
      <c r="A2796" t="s">
        <v>20087</v>
      </c>
      <c r="B2796" t="s">
        <v>425</v>
      </c>
      <c r="C2796" t="s">
        <v>4773</v>
      </c>
      <c r="D2796" t="s">
        <v>4774</v>
      </c>
      <c r="E2796">
        <v>1400</v>
      </c>
    </row>
    <row r="2797" spans="1:5" x14ac:dyDescent="0.2">
      <c r="A2797" t="s">
        <v>20121</v>
      </c>
      <c r="B2797" t="s">
        <v>425</v>
      </c>
      <c r="C2797" t="s">
        <v>4826</v>
      </c>
      <c r="D2797" t="s">
        <v>4827</v>
      </c>
      <c r="E2797">
        <v>1000</v>
      </c>
    </row>
    <row r="2798" spans="1:5" x14ac:dyDescent="0.2">
      <c r="A2798" t="s">
        <v>20192</v>
      </c>
      <c r="B2798" t="s">
        <v>425</v>
      </c>
      <c r="C2798" t="s">
        <v>4937</v>
      </c>
      <c r="D2798" t="s">
        <v>4938</v>
      </c>
      <c r="E2798">
        <v>1000</v>
      </c>
    </row>
    <row r="2799" spans="1:5" x14ac:dyDescent="0.2">
      <c r="A2799" t="s">
        <v>20200</v>
      </c>
      <c r="B2799" t="s">
        <v>425</v>
      </c>
      <c r="C2799" t="s">
        <v>4948</v>
      </c>
      <c r="D2799" t="s">
        <v>4949</v>
      </c>
      <c r="E2799">
        <v>1000</v>
      </c>
    </row>
    <row r="2800" spans="1:5" x14ac:dyDescent="0.2">
      <c r="A2800" t="s">
        <v>20202</v>
      </c>
      <c r="B2800" t="s">
        <v>425</v>
      </c>
      <c r="C2800" t="s">
        <v>4952</v>
      </c>
      <c r="D2800" t="s">
        <v>4953</v>
      </c>
      <c r="E2800">
        <v>600</v>
      </c>
    </row>
    <row r="2801" spans="1:5" x14ac:dyDescent="0.2">
      <c r="A2801" t="s">
        <v>20204</v>
      </c>
      <c r="B2801" t="s">
        <v>425</v>
      </c>
      <c r="C2801" t="s">
        <v>4955</v>
      </c>
      <c r="D2801" t="s">
        <v>4956</v>
      </c>
      <c r="E2801">
        <v>1000</v>
      </c>
    </row>
    <row r="2802" spans="1:5" x14ac:dyDescent="0.2">
      <c r="A2802" t="s">
        <v>20205</v>
      </c>
      <c r="B2802" t="s">
        <v>425</v>
      </c>
      <c r="C2802" t="s">
        <v>4957</v>
      </c>
      <c r="D2802" t="s">
        <v>4958</v>
      </c>
      <c r="E2802">
        <v>1000</v>
      </c>
    </row>
    <row r="2803" spans="1:5" x14ac:dyDescent="0.2">
      <c r="A2803" t="s">
        <v>20324</v>
      </c>
      <c r="B2803" t="s">
        <v>425</v>
      </c>
      <c r="C2803" t="s">
        <v>432</v>
      </c>
      <c r="D2803" t="s">
        <v>5134</v>
      </c>
      <c r="E2803">
        <v>600</v>
      </c>
    </row>
    <row r="2804" spans="1:5" x14ac:dyDescent="0.2">
      <c r="A2804" t="s">
        <v>20346</v>
      </c>
      <c r="B2804" t="s">
        <v>425</v>
      </c>
      <c r="C2804" t="s">
        <v>5169</v>
      </c>
      <c r="D2804" t="s">
        <v>5170</v>
      </c>
      <c r="E2804">
        <v>600</v>
      </c>
    </row>
    <row r="2805" spans="1:5" x14ac:dyDescent="0.2">
      <c r="A2805" t="s">
        <v>20362</v>
      </c>
      <c r="B2805" t="s">
        <v>425</v>
      </c>
      <c r="C2805" t="s">
        <v>5192</v>
      </c>
      <c r="D2805" t="s">
        <v>5193</v>
      </c>
      <c r="E2805">
        <v>600</v>
      </c>
    </row>
    <row r="2806" spans="1:5" x14ac:dyDescent="0.2">
      <c r="A2806" t="s">
        <v>20399</v>
      </c>
      <c r="B2806" t="s">
        <v>425</v>
      </c>
      <c r="C2806" t="s">
        <v>5241</v>
      </c>
      <c r="D2806" t="s">
        <v>5242</v>
      </c>
      <c r="E2806">
        <v>1400</v>
      </c>
    </row>
    <row r="2807" spans="1:5" x14ac:dyDescent="0.2">
      <c r="A2807" t="s">
        <v>17394</v>
      </c>
      <c r="B2807" t="s">
        <v>189</v>
      </c>
      <c r="C2807" t="s">
        <v>186</v>
      </c>
      <c r="D2807" t="s">
        <v>190</v>
      </c>
      <c r="E2807">
        <v>600</v>
      </c>
    </row>
    <row r="2808" spans="1:5" x14ac:dyDescent="0.2">
      <c r="A2808" t="s">
        <v>17510</v>
      </c>
      <c r="B2808" t="s">
        <v>189</v>
      </c>
      <c r="C2808" t="s">
        <v>432</v>
      </c>
      <c r="D2808" t="s">
        <v>153</v>
      </c>
      <c r="E2808">
        <v>1400</v>
      </c>
    </row>
    <row r="2809" spans="1:5" x14ac:dyDescent="0.2">
      <c r="A2809" t="s">
        <v>17536</v>
      </c>
      <c r="B2809" t="s">
        <v>189</v>
      </c>
      <c r="C2809" t="s">
        <v>483</v>
      </c>
      <c r="D2809" t="s">
        <v>484</v>
      </c>
      <c r="E2809">
        <v>1100</v>
      </c>
    </row>
    <row r="2810" spans="1:5" x14ac:dyDescent="0.2">
      <c r="A2810" t="s">
        <v>17613</v>
      </c>
      <c r="B2810" t="s">
        <v>189</v>
      </c>
      <c r="C2810" t="s">
        <v>646</v>
      </c>
      <c r="D2810" t="s">
        <v>647</v>
      </c>
      <c r="E2810">
        <v>1400</v>
      </c>
    </row>
    <row r="2811" spans="1:5" x14ac:dyDescent="0.2">
      <c r="A2811" t="s">
        <v>17631</v>
      </c>
      <c r="B2811" t="s">
        <v>189</v>
      </c>
      <c r="C2811" t="s">
        <v>685</v>
      </c>
      <c r="D2811" t="s">
        <v>686</v>
      </c>
      <c r="E2811">
        <v>1400</v>
      </c>
    </row>
    <row r="2812" spans="1:5" x14ac:dyDescent="0.2">
      <c r="A2812" t="s">
        <v>17633</v>
      </c>
      <c r="B2812" t="s">
        <v>189</v>
      </c>
      <c r="C2812" t="s">
        <v>690</v>
      </c>
      <c r="D2812" t="s">
        <v>691</v>
      </c>
      <c r="E2812">
        <v>1400</v>
      </c>
    </row>
    <row r="2813" spans="1:5" x14ac:dyDescent="0.2">
      <c r="A2813" t="s">
        <v>17644</v>
      </c>
      <c r="B2813" t="s">
        <v>189</v>
      </c>
      <c r="C2813" t="s">
        <v>716</v>
      </c>
      <c r="D2813" t="s">
        <v>717</v>
      </c>
      <c r="E2813">
        <v>1400</v>
      </c>
    </row>
    <row r="2814" spans="1:5" x14ac:dyDescent="0.2">
      <c r="A2814" t="s">
        <v>17645</v>
      </c>
      <c r="B2814" t="s">
        <v>189</v>
      </c>
      <c r="C2814" t="s">
        <v>716</v>
      </c>
      <c r="D2814" t="s">
        <v>718</v>
      </c>
      <c r="E2814">
        <v>1400</v>
      </c>
    </row>
    <row r="2815" spans="1:5" x14ac:dyDescent="0.2">
      <c r="A2815" t="s">
        <v>17661</v>
      </c>
      <c r="B2815" t="s">
        <v>189</v>
      </c>
      <c r="C2815" t="s">
        <v>749</v>
      </c>
      <c r="D2815" t="s">
        <v>750</v>
      </c>
      <c r="E2815">
        <v>1400</v>
      </c>
    </row>
    <row r="2816" spans="1:5" x14ac:dyDescent="0.2">
      <c r="A2816" t="s">
        <v>17752</v>
      </c>
      <c r="B2816" t="s">
        <v>189</v>
      </c>
      <c r="C2816" t="s">
        <v>925</v>
      </c>
      <c r="D2816" t="s">
        <v>429</v>
      </c>
      <c r="E2816">
        <v>1400</v>
      </c>
    </row>
    <row r="2817" spans="1:5" x14ac:dyDescent="0.2">
      <c r="A2817" t="s">
        <v>17812</v>
      </c>
      <c r="B2817" t="s">
        <v>189</v>
      </c>
      <c r="C2817" t="s">
        <v>1040</v>
      </c>
      <c r="D2817" t="s">
        <v>1041</v>
      </c>
      <c r="E2817">
        <v>1400</v>
      </c>
    </row>
    <row r="2818" spans="1:5" x14ac:dyDescent="0.2">
      <c r="A2818" t="s">
        <v>17885</v>
      </c>
      <c r="B2818" t="s">
        <v>189</v>
      </c>
      <c r="C2818" t="s">
        <v>1177</v>
      </c>
      <c r="D2818" t="s">
        <v>197</v>
      </c>
      <c r="E2818">
        <v>600</v>
      </c>
    </row>
    <row r="2819" spans="1:5" x14ac:dyDescent="0.2">
      <c r="A2819" t="s">
        <v>17889</v>
      </c>
      <c r="B2819" t="s">
        <v>189</v>
      </c>
      <c r="C2819" t="s">
        <v>1184</v>
      </c>
      <c r="D2819" t="s">
        <v>1185</v>
      </c>
      <c r="E2819">
        <v>0</v>
      </c>
    </row>
    <row r="2820" spans="1:5" x14ac:dyDescent="0.2">
      <c r="A2820" t="s">
        <v>17895</v>
      </c>
      <c r="B2820" t="s">
        <v>189</v>
      </c>
      <c r="C2820" t="s">
        <v>1196</v>
      </c>
      <c r="D2820" t="s">
        <v>1197</v>
      </c>
      <c r="E2820">
        <v>1400</v>
      </c>
    </row>
    <row r="2821" spans="1:5" x14ac:dyDescent="0.2">
      <c r="A2821" t="s">
        <v>17933</v>
      </c>
      <c r="B2821" t="s">
        <v>189</v>
      </c>
      <c r="C2821" t="s">
        <v>1268</v>
      </c>
      <c r="D2821" t="s">
        <v>1269</v>
      </c>
      <c r="E2821">
        <v>1400</v>
      </c>
    </row>
    <row r="2822" spans="1:5" x14ac:dyDescent="0.2">
      <c r="A2822" t="s">
        <v>18104</v>
      </c>
      <c r="B2822" t="s">
        <v>189</v>
      </c>
      <c r="C2822" t="s">
        <v>529</v>
      </c>
      <c r="D2822" t="s">
        <v>91</v>
      </c>
      <c r="E2822">
        <v>1400</v>
      </c>
    </row>
    <row r="2823" spans="1:5" x14ac:dyDescent="0.2">
      <c r="A2823" t="s">
        <v>18316</v>
      </c>
      <c r="B2823" t="s">
        <v>189</v>
      </c>
      <c r="C2823" t="s">
        <v>1958</v>
      </c>
      <c r="D2823" t="s">
        <v>1959</v>
      </c>
      <c r="E2823">
        <v>0</v>
      </c>
    </row>
    <row r="2824" spans="1:5" x14ac:dyDescent="0.2">
      <c r="A2824" t="s">
        <v>18363</v>
      </c>
      <c r="B2824" t="s">
        <v>189</v>
      </c>
      <c r="C2824" t="s">
        <v>2041</v>
      </c>
      <c r="D2824" t="s">
        <v>2042</v>
      </c>
      <c r="E2824">
        <v>1400</v>
      </c>
    </row>
    <row r="2825" spans="1:5" x14ac:dyDescent="0.2">
      <c r="A2825" t="s">
        <v>18400</v>
      </c>
      <c r="B2825" t="s">
        <v>189</v>
      </c>
      <c r="C2825" t="s">
        <v>2105</v>
      </c>
      <c r="D2825" t="s">
        <v>2106</v>
      </c>
      <c r="E2825">
        <v>1400</v>
      </c>
    </row>
    <row r="2826" spans="1:5" x14ac:dyDescent="0.2">
      <c r="A2826" t="s">
        <v>18499</v>
      </c>
      <c r="B2826" t="s">
        <v>189</v>
      </c>
      <c r="C2826" t="s">
        <v>2281</v>
      </c>
      <c r="D2826" t="s">
        <v>2282</v>
      </c>
      <c r="E2826">
        <v>1400</v>
      </c>
    </row>
    <row r="2827" spans="1:5" x14ac:dyDescent="0.2">
      <c r="A2827" t="s">
        <v>18600</v>
      </c>
      <c r="B2827" t="s">
        <v>189</v>
      </c>
      <c r="C2827" t="s">
        <v>2252</v>
      </c>
      <c r="D2827" t="s">
        <v>2449</v>
      </c>
      <c r="E2827">
        <v>1400</v>
      </c>
    </row>
    <row r="2828" spans="1:5" x14ac:dyDescent="0.2">
      <c r="A2828" t="s">
        <v>18645</v>
      </c>
      <c r="B2828" t="s">
        <v>189</v>
      </c>
      <c r="C2828" t="s">
        <v>1695</v>
      </c>
      <c r="D2828" t="s">
        <v>2526</v>
      </c>
      <c r="E2828">
        <v>1400</v>
      </c>
    </row>
    <row r="2829" spans="1:5" x14ac:dyDescent="0.2">
      <c r="A2829" t="s">
        <v>18705</v>
      </c>
      <c r="B2829" t="s">
        <v>189</v>
      </c>
      <c r="C2829" t="s">
        <v>384</v>
      </c>
      <c r="D2829" t="s">
        <v>2620</v>
      </c>
      <c r="E2829">
        <v>1400</v>
      </c>
    </row>
    <row r="2830" spans="1:5" x14ac:dyDescent="0.2">
      <c r="A2830" t="s">
        <v>18743</v>
      </c>
      <c r="B2830" t="s">
        <v>189</v>
      </c>
      <c r="C2830" t="s">
        <v>2680</v>
      </c>
      <c r="D2830" t="s">
        <v>2681</v>
      </c>
      <c r="E2830">
        <v>1400</v>
      </c>
    </row>
    <row r="2831" spans="1:5" x14ac:dyDescent="0.2">
      <c r="A2831" t="s">
        <v>18782</v>
      </c>
      <c r="B2831" t="s">
        <v>189</v>
      </c>
      <c r="C2831" t="s">
        <v>2738</v>
      </c>
      <c r="D2831" t="s">
        <v>2739</v>
      </c>
      <c r="E2831">
        <v>1400</v>
      </c>
    </row>
    <row r="2832" spans="1:5" x14ac:dyDescent="0.2">
      <c r="A2832" t="s">
        <v>18785</v>
      </c>
      <c r="B2832" t="s">
        <v>189</v>
      </c>
      <c r="C2832" t="s">
        <v>2743</v>
      </c>
      <c r="D2832" t="s">
        <v>2744</v>
      </c>
      <c r="E2832">
        <v>1400</v>
      </c>
    </row>
    <row r="2833" spans="1:5" x14ac:dyDescent="0.2">
      <c r="A2833" t="s">
        <v>18857</v>
      </c>
      <c r="B2833" t="s">
        <v>189</v>
      </c>
      <c r="C2833" t="s">
        <v>2866</v>
      </c>
      <c r="D2833" t="s">
        <v>2867</v>
      </c>
      <c r="E2833">
        <v>1000</v>
      </c>
    </row>
    <row r="2834" spans="1:5" x14ac:dyDescent="0.2">
      <c r="A2834" t="s">
        <v>18891</v>
      </c>
      <c r="B2834" t="s">
        <v>189</v>
      </c>
      <c r="C2834" t="s">
        <v>2921</v>
      </c>
      <c r="D2834" t="s">
        <v>2922</v>
      </c>
      <c r="E2834">
        <v>1400</v>
      </c>
    </row>
    <row r="2835" spans="1:5" x14ac:dyDescent="0.2">
      <c r="A2835" t="s">
        <v>18910</v>
      </c>
      <c r="B2835" t="s">
        <v>189</v>
      </c>
      <c r="C2835" t="s">
        <v>430</v>
      </c>
      <c r="D2835" t="s">
        <v>2949</v>
      </c>
      <c r="E2835">
        <v>1400</v>
      </c>
    </row>
    <row r="2836" spans="1:5" x14ac:dyDescent="0.2">
      <c r="A2836" t="s">
        <v>18912</v>
      </c>
      <c r="B2836" t="s">
        <v>189</v>
      </c>
      <c r="C2836" t="s">
        <v>2952</v>
      </c>
      <c r="D2836" t="s">
        <v>2953</v>
      </c>
      <c r="E2836">
        <v>1400</v>
      </c>
    </row>
    <row r="2837" spans="1:5" x14ac:dyDescent="0.2">
      <c r="A2837" t="s">
        <v>19026</v>
      </c>
      <c r="B2837" t="s">
        <v>189</v>
      </c>
      <c r="C2837" t="s">
        <v>3125</v>
      </c>
      <c r="D2837" t="s">
        <v>3126</v>
      </c>
      <c r="E2837">
        <v>1000</v>
      </c>
    </row>
    <row r="2838" spans="1:5" x14ac:dyDescent="0.2">
      <c r="A2838" t="s">
        <v>19090</v>
      </c>
      <c r="B2838" t="s">
        <v>189</v>
      </c>
      <c r="C2838" t="s">
        <v>3228</v>
      </c>
      <c r="D2838" t="s">
        <v>3229</v>
      </c>
      <c r="E2838">
        <v>1100</v>
      </c>
    </row>
    <row r="2839" spans="1:5" x14ac:dyDescent="0.2">
      <c r="A2839" t="s">
        <v>19105</v>
      </c>
      <c r="B2839" t="s">
        <v>189</v>
      </c>
      <c r="C2839" t="s">
        <v>3252</v>
      </c>
      <c r="D2839" t="s">
        <v>3253</v>
      </c>
      <c r="E2839">
        <v>1400</v>
      </c>
    </row>
    <row r="2840" spans="1:5" x14ac:dyDescent="0.2">
      <c r="A2840" t="s">
        <v>19113</v>
      </c>
      <c r="B2840" t="s">
        <v>189</v>
      </c>
      <c r="C2840" t="s">
        <v>3263</v>
      </c>
      <c r="D2840" t="s">
        <v>3264</v>
      </c>
      <c r="E2840">
        <v>1100</v>
      </c>
    </row>
    <row r="2841" spans="1:5" x14ac:dyDescent="0.2">
      <c r="A2841" t="s">
        <v>19205</v>
      </c>
      <c r="B2841" t="s">
        <v>189</v>
      </c>
      <c r="C2841" t="s">
        <v>3403</v>
      </c>
      <c r="D2841" t="s">
        <v>3404</v>
      </c>
      <c r="E2841">
        <v>1400</v>
      </c>
    </row>
    <row r="2842" spans="1:5" x14ac:dyDescent="0.2">
      <c r="A2842" t="s">
        <v>19263</v>
      </c>
      <c r="B2842" t="s">
        <v>189</v>
      </c>
      <c r="C2842" t="s">
        <v>3496</v>
      </c>
      <c r="D2842" t="s">
        <v>3497</v>
      </c>
      <c r="E2842">
        <v>1400</v>
      </c>
    </row>
    <row r="2843" spans="1:5" x14ac:dyDescent="0.2">
      <c r="A2843" t="s">
        <v>19496</v>
      </c>
      <c r="B2843" t="s">
        <v>189</v>
      </c>
      <c r="C2843" t="s">
        <v>3863</v>
      </c>
      <c r="D2843" t="s">
        <v>3864</v>
      </c>
      <c r="E2843">
        <v>1400</v>
      </c>
    </row>
    <row r="2844" spans="1:5" x14ac:dyDescent="0.2">
      <c r="A2844" t="s">
        <v>19537</v>
      </c>
      <c r="B2844" t="s">
        <v>189</v>
      </c>
      <c r="C2844" t="s">
        <v>3925</v>
      </c>
      <c r="D2844" t="s">
        <v>3926</v>
      </c>
      <c r="E2844">
        <v>1400</v>
      </c>
    </row>
    <row r="2845" spans="1:5" x14ac:dyDescent="0.2">
      <c r="A2845" t="s">
        <v>19647</v>
      </c>
      <c r="B2845" t="s">
        <v>189</v>
      </c>
      <c r="C2845" t="s">
        <v>4087</v>
      </c>
      <c r="D2845" t="s">
        <v>4088</v>
      </c>
      <c r="E2845">
        <v>1400</v>
      </c>
    </row>
    <row r="2846" spans="1:5" x14ac:dyDescent="0.2">
      <c r="A2846" t="s">
        <v>19959</v>
      </c>
      <c r="B2846" t="s">
        <v>189</v>
      </c>
      <c r="C2846" t="s">
        <v>4565</v>
      </c>
      <c r="D2846" t="s">
        <v>4566</v>
      </c>
      <c r="E2846">
        <v>1400</v>
      </c>
    </row>
    <row r="2847" spans="1:5" x14ac:dyDescent="0.2">
      <c r="A2847" t="s">
        <v>20128</v>
      </c>
      <c r="B2847" t="s">
        <v>189</v>
      </c>
      <c r="C2847" t="s">
        <v>4836</v>
      </c>
      <c r="D2847" t="s">
        <v>4837</v>
      </c>
      <c r="E2847">
        <v>1000</v>
      </c>
    </row>
    <row r="2848" spans="1:5" x14ac:dyDescent="0.2">
      <c r="A2848" t="s">
        <v>20169</v>
      </c>
      <c r="B2848" t="s">
        <v>189</v>
      </c>
      <c r="C2848" t="s">
        <v>4900</v>
      </c>
      <c r="D2848" t="s">
        <v>4901</v>
      </c>
      <c r="E2848">
        <v>1400</v>
      </c>
    </row>
    <row r="2849" spans="1:5" x14ac:dyDescent="0.2">
      <c r="A2849" t="s">
        <v>20397</v>
      </c>
      <c r="B2849" t="s">
        <v>189</v>
      </c>
      <c r="C2849" t="s">
        <v>5238</v>
      </c>
      <c r="D2849" t="s">
        <v>5239</v>
      </c>
      <c r="E2849">
        <v>1000</v>
      </c>
    </row>
    <row r="2850" spans="1:5" x14ac:dyDescent="0.2">
      <c r="A2850" t="s">
        <v>17464</v>
      </c>
      <c r="B2850" t="s">
        <v>322</v>
      </c>
      <c r="C2850" t="s">
        <v>323</v>
      </c>
      <c r="D2850" t="s">
        <v>324</v>
      </c>
      <c r="E2850">
        <v>1400</v>
      </c>
    </row>
    <row r="2851" spans="1:5" x14ac:dyDescent="0.2">
      <c r="A2851" t="s">
        <v>17504</v>
      </c>
      <c r="B2851" t="s">
        <v>322</v>
      </c>
      <c r="C2851" t="s">
        <v>414</v>
      </c>
      <c r="D2851" t="s">
        <v>415</v>
      </c>
      <c r="E2851">
        <v>1400</v>
      </c>
    </row>
    <row r="2852" spans="1:5" x14ac:dyDescent="0.2">
      <c r="A2852" t="s">
        <v>17508</v>
      </c>
      <c r="B2852" t="s">
        <v>322</v>
      </c>
      <c r="C2852" t="s">
        <v>428</v>
      </c>
      <c r="D2852" t="s">
        <v>429</v>
      </c>
      <c r="E2852">
        <v>1400</v>
      </c>
    </row>
    <row r="2853" spans="1:5" x14ac:dyDescent="0.2">
      <c r="A2853" t="s">
        <v>17753</v>
      </c>
      <c r="B2853" t="s">
        <v>322</v>
      </c>
      <c r="C2853" t="s">
        <v>926</v>
      </c>
      <c r="D2853" t="s">
        <v>927</v>
      </c>
      <c r="E2853">
        <v>1400</v>
      </c>
    </row>
    <row r="2854" spans="1:5" x14ac:dyDescent="0.2">
      <c r="A2854" t="s">
        <v>17860</v>
      </c>
      <c r="B2854" t="s">
        <v>322</v>
      </c>
      <c r="C2854" t="s">
        <v>1131</v>
      </c>
      <c r="D2854" t="s">
        <v>1132</v>
      </c>
      <c r="E2854">
        <v>1400</v>
      </c>
    </row>
    <row r="2855" spans="1:5" x14ac:dyDescent="0.2">
      <c r="A2855" t="s">
        <v>17862</v>
      </c>
      <c r="B2855" t="s">
        <v>322</v>
      </c>
      <c r="C2855" t="s">
        <v>1134</v>
      </c>
      <c r="D2855" t="s">
        <v>1135</v>
      </c>
      <c r="E2855">
        <v>1400</v>
      </c>
    </row>
    <row r="2856" spans="1:5" x14ac:dyDescent="0.2">
      <c r="A2856" t="s">
        <v>17887</v>
      </c>
      <c r="B2856" t="s">
        <v>322</v>
      </c>
      <c r="C2856" t="s">
        <v>1180</v>
      </c>
      <c r="D2856" t="s">
        <v>1181</v>
      </c>
      <c r="E2856">
        <v>0</v>
      </c>
    </row>
    <row r="2857" spans="1:5" x14ac:dyDescent="0.2">
      <c r="A2857" t="s">
        <v>18021</v>
      </c>
      <c r="B2857" t="s">
        <v>322</v>
      </c>
      <c r="C2857" t="s">
        <v>1432</v>
      </c>
      <c r="D2857" t="s">
        <v>1433</v>
      </c>
      <c r="E2857">
        <v>600</v>
      </c>
    </row>
    <row r="2858" spans="1:5" x14ac:dyDescent="0.2">
      <c r="A2858" t="s">
        <v>18093</v>
      </c>
      <c r="B2858" t="s">
        <v>322</v>
      </c>
      <c r="C2858" t="s">
        <v>1566</v>
      </c>
      <c r="D2858" t="s">
        <v>1567</v>
      </c>
      <c r="E2858">
        <v>1200</v>
      </c>
    </row>
    <row r="2859" spans="1:5" x14ac:dyDescent="0.2">
      <c r="A2859" t="s">
        <v>18166</v>
      </c>
      <c r="B2859" t="s">
        <v>322</v>
      </c>
      <c r="C2859" t="s">
        <v>1695</v>
      </c>
      <c r="D2859" t="s">
        <v>1696</v>
      </c>
      <c r="E2859">
        <v>1400</v>
      </c>
    </row>
    <row r="2860" spans="1:5" x14ac:dyDescent="0.2">
      <c r="A2860" t="s">
        <v>18179</v>
      </c>
      <c r="B2860" t="s">
        <v>322</v>
      </c>
      <c r="C2860" t="s">
        <v>1719</v>
      </c>
      <c r="D2860" t="s">
        <v>1720</v>
      </c>
      <c r="E2860">
        <v>1000</v>
      </c>
    </row>
    <row r="2861" spans="1:5" x14ac:dyDescent="0.2">
      <c r="A2861" t="s">
        <v>18192</v>
      </c>
      <c r="B2861" t="s">
        <v>322</v>
      </c>
      <c r="C2861" t="s">
        <v>1744</v>
      </c>
      <c r="D2861" t="s">
        <v>1745</v>
      </c>
      <c r="E2861">
        <v>1400</v>
      </c>
    </row>
    <row r="2862" spans="1:5" x14ac:dyDescent="0.2">
      <c r="A2862" t="s">
        <v>18226</v>
      </c>
      <c r="B2862" t="s">
        <v>322</v>
      </c>
      <c r="C2862" t="s">
        <v>1797</v>
      </c>
      <c r="D2862" t="s">
        <v>1798</v>
      </c>
      <c r="E2862">
        <v>800</v>
      </c>
    </row>
    <row r="2863" spans="1:5" x14ac:dyDescent="0.2">
      <c r="A2863" t="s">
        <v>18257</v>
      </c>
      <c r="B2863" t="s">
        <v>322</v>
      </c>
      <c r="C2863" t="s">
        <v>1850</v>
      </c>
      <c r="D2863" t="s">
        <v>1851</v>
      </c>
      <c r="E2863">
        <v>1400</v>
      </c>
    </row>
    <row r="2864" spans="1:5" x14ac:dyDescent="0.2">
      <c r="A2864" t="s">
        <v>18265</v>
      </c>
      <c r="B2864" t="s">
        <v>322</v>
      </c>
      <c r="C2864" t="s">
        <v>1865</v>
      </c>
      <c r="D2864" t="s">
        <v>1866</v>
      </c>
      <c r="E2864">
        <v>1400</v>
      </c>
    </row>
    <row r="2865" spans="1:5" x14ac:dyDescent="0.2">
      <c r="A2865" t="s">
        <v>18344</v>
      </c>
      <c r="B2865" t="s">
        <v>322</v>
      </c>
      <c r="C2865" t="s">
        <v>2007</v>
      </c>
      <c r="D2865" t="s">
        <v>1284</v>
      </c>
      <c r="E2865">
        <v>1400</v>
      </c>
    </row>
    <row r="2866" spans="1:5" x14ac:dyDescent="0.2">
      <c r="A2866" t="s">
        <v>18412</v>
      </c>
      <c r="B2866" t="s">
        <v>322</v>
      </c>
      <c r="C2866" t="s">
        <v>2128</v>
      </c>
      <c r="D2866" t="s">
        <v>2129</v>
      </c>
      <c r="E2866">
        <v>0</v>
      </c>
    </row>
    <row r="2867" spans="1:5" x14ac:dyDescent="0.2">
      <c r="A2867" t="s">
        <v>18414</v>
      </c>
      <c r="B2867" t="s">
        <v>322</v>
      </c>
      <c r="C2867" t="s">
        <v>2131</v>
      </c>
      <c r="D2867" t="s">
        <v>2132</v>
      </c>
      <c r="E2867">
        <v>1400</v>
      </c>
    </row>
    <row r="2868" spans="1:5" x14ac:dyDescent="0.2">
      <c r="A2868" t="s">
        <v>18489</v>
      </c>
      <c r="B2868" t="s">
        <v>322</v>
      </c>
      <c r="C2868" t="s">
        <v>2262</v>
      </c>
      <c r="D2868" t="s">
        <v>2263</v>
      </c>
      <c r="E2868">
        <v>0</v>
      </c>
    </row>
    <row r="2869" spans="1:5" x14ac:dyDescent="0.2">
      <c r="A2869" t="s">
        <v>18580</v>
      </c>
      <c r="B2869" t="s">
        <v>322</v>
      </c>
      <c r="C2869" t="s">
        <v>2414</v>
      </c>
      <c r="D2869" t="s">
        <v>2415</v>
      </c>
      <c r="E2869">
        <v>1000</v>
      </c>
    </row>
    <row r="2870" spans="1:5" x14ac:dyDescent="0.2">
      <c r="A2870" t="s">
        <v>18637</v>
      </c>
      <c r="B2870" t="s">
        <v>322</v>
      </c>
      <c r="C2870" t="s">
        <v>2514</v>
      </c>
      <c r="D2870" t="s">
        <v>2515</v>
      </c>
      <c r="E2870">
        <v>1400</v>
      </c>
    </row>
    <row r="2871" spans="1:5" x14ac:dyDescent="0.2">
      <c r="A2871" t="s">
        <v>18749</v>
      </c>
      <c r="B2871" t="s">
        <v>322</v>
      </c>
      <c r="C2871" t="s">
        <v>2689</v>
      </c>
      <c r="D2871" t="s">
        <v>2690</v>
      </c>
      <c r="E2871">
        <v>1400</v>
      </c>
    </row>
    <row r="2872" spans="1:5" x14ac:dyDescent="0.2">
      <c r="A2872" t="s">
        <v>18792</v>
      </c>
      <c r="B2872" t="s">
        <v>322</v>
      </c>
      <c r="C2872" t="s">
        <v>1958</v>
      </c>
      <c r="D2872" t="s">
        <v>2756</v>
      </c>
      <c r="E2872">
        <v>1400</v>
      </c>
    </row>
    <row r="2873" spans="1:5" x14ac:dyDescent="0.2">
      <c r="A2873" t="s">
        <v>19010</v>
      </c>
      <c r="B2873" t="s">
        <v>322</v>
      </c>
      <c r="C2873" t="s">
        <v>3104</v>
      </c>
      <c r="D2873" t="s">
        <v>3105</v>
      </c>
      <c r="E2873">
        <v>1000</v>
      </c>
    </row>
    <row r="2874" spans="1:5" x14ac:dyDescent="0.2">
      <c r="A2874" t="s">
        <v>19034</v>
      </c>
      <c r="B2874" t="s">
        <v>322</v>
      </c>
      <c r="C2874" t="s">
        <v>3137</v>
      </c>
      <c r="D2874" t="s">
        <v>3138</v>
      </c>
      <c r="E2874">
        <v>1000</v>
      </c>
    </row>
    <row r="2875" spans="1:5" x14ac:dyDescent="0.2">
      <c r="A2875" t="s">
        <v>19065</v>
      </c>
      <c r="B2875" t="s">
        <v>322</v>
      </c>
      <c r="C2875" t="s">
        <v>3187</v>
      </c>
      <c r="D2875" t="s">
        <v>3188</v>
      </c>
      <c r="E2875">
        <v>1000</v>
      </c>
    </row>
    <row r="2876" spans="1:5" x14ac:dyDescent="0.2">
      <c r="A2876" t="s">
        <v>19102</v>
      </c>
      <c r="B2876" t="s">
        <v>322</v>
      </c>
      <c r="C2876" t="s">
        <v>3248</v>
      </c>
      <c r="D2876" t="s">
        <v>3249</v>
      </c>
      <c r="E2876">
        <v>1400</v>
      </c>
    </row>
    <row r="2877" spans="1:5" x14ac:dyDescent="0.2">
      <c r="A2877" t="s">
        <v>19161</v>
      </c>
      <c r="B2877" t="s">
        <v>322</v>
      </c>
      <c r="C2877" t="s">
        <v>3343</v>
      </c>
      <c r="D2877" t="s">
        <v>3344</v>
      </c>
      <c r="E2877">
        <v>1100</v>
      </c>
    </row>
    <row r="2878" spans="1:5" x14ac:dyDescent="0.2">
      <c r="A2878" t="s">
        <v>19188</v>
      </c>
      <c r="B2878" t="s">
        <v>322</v>
      </c>
      <c r="C2878" t="s">
        <v>3348</v>
      </c>
      <c r="D2878" t="s">
        <v>3378</v>
      </c>
      <c r="E2878">
        <v>600</v>
      </c>
    </row>
    <row r="2879" spans="1:5" x14ac:dyDescent="0.2">
      <c r="A2879" t="s">
        <v>19247</v>
      </c>
      <c r="B2879" t="s">
        <v>322</v>
      </c>
      <c r="C2879" t="s">
        <v>3471</v>
      </c>
      <c r="D2879" t="s">
        <v>3472</v>
      </c>
      <c r="E2879">
        <v>1400</v>
      </c>
    </row>
    <row r="2880" spans="1:5" x14ac:dyDescent="0.2">
      <c r="A2880" t="s">
        <v>19289</v>
      </c>
      <c r="B2880" t="s">
        <v>322</v>
      </c>
      <c r="C2880" t="s">
        <v>3534</v>
      </c>
      <c r="D2880" t="s">
        <v>3535</v>
      </c>
      <c r="E2880">
        <v>1400</v>
      </c>
    </row>
    <row r="2881" spans="1:5" x14ac:dyDescent="0.2">
      <c r="A2881" t="s">
        <v>19385</v>
      </c>
      <c r="B2881" t="s">
        <v>322</v>
      </c>
      <c r="C2881" t="s">
        <v>3691</v>
      </c>
      <c r="D2881" t="s">
        <v>3692</v>
      </c>
      <c r="E2881">
        <v>1000</v>
      </c>
    </row>
    <row r="2882" spans="1:5" x14ac:dyDescent="0.2">
      <c r="A2882" t="s">
        <v>19392</v>
      </c>
      <c r="B2882" t="s">
        <v>322</v>
      </c>
      <c r="C2882" t="s">
        <v>3703</v>
      </c>
      <c r="D2882" t="s">
        <v>2308</v>
      </c>
      <c r="E2882">
        <v>1000</v>
      </c>
    </row>
    <row r="2883" spans="1:5" x14ac:dyDescent="0.2">
      <c r="A2883" t="s">
        <v>19498</v>
      </c>
      <c r="B2883" t="s">
        <v>322</v>
      </c>
      <c r="C2883" t="s">
        <v>3866</v>
      </c>
      <c r="D2883" t="s">
        <v>2032</v>
      </c>
      <c r="E2883">
        <v>1400</v>
      </c>
    </row>
    <row r="2884" spans="1:5" x14ac:dyDescent="0.2">
      <c r="A2884" t="s">
        <v>19514</v>
      </c>
      <c r="B2884" t="s">
        <v>322</v>
      </c>
      <c r="C2884" t="s">
        <v>3892</v>
      </c>
      <c r="D2884" t="s">
        <v>1266</v>
      </c>
      <c r="E2884">
        <v>1400</v>
      </c>
    </row>
    <row r="2885" spans="1:5" x14ac:dyDescent="0.2">
      <c r="A2885" t="s">
        <v>19525</v>
      </c>
      <c r="B2885" t="s">
        <v>322</v>
      </c>
      <c r="C2885" t="s">
        <v>1585</v>
      </c>
      <c r="D2885" t="s">
        <v>3906</v>
      </c>
      <c r="E2885">
        <v>1400</v>
      </c>
    </row>
    <row r="2886" spans="1:5" x14ac:dyDescent="0.2">
      <c r="A2886" t="s">
        <v>19915</v>
      </c>
      <c r="B2886" t="s">
        <v>322</v>
      </c>
      <c r="C2886" t="s">
        <v>4498</v>
      </c>
      <c r="D2886" t="s">
        <v>4499</v>
      </c>
      <c r="E2886">
        <v>1400</v>
      </c>
    </row>
    <row r="2887" spans="1:5" x14ac:dyDescent="0.2">
      <c r="A2887" t="s">
        <v>19968</v>
      </c>
      <c r="B2887" t="s">
        <v>322</v>
      </c>
      <c r="C2887" t="s">
        <v>4579</v>
      </c>
      <c r="D2887" t="s">
        <v>4580</v>
      </c>
      <c r="E2887">
        <v>1400</v>
      </c>
    </row>
    <row r="2888" spans="1:5" x14ac:dyDescent="0.2">
      <c r="A2888" t="s">
        <v>20050</v>
      </c>
      <c r="B2888" t="s">
        <v>322</v>
      </c>
      <c r="C2888" t="s">
        <v>1625</v>
      </c>
      <c r="D2888" t="s">
        <v>4715</v>
      </c>
      <c r="E2888">
        <v>1000</v>
      </c>
    </row>
    <row r="2889" spans="1:5" x14ac:dyDescent="0.2">
      <c r="A2889" t="s">
        <v>20057</v>
      </c>
      <c r="B2889" t="s">
        <v>322</v>
      </c>
      <c r="C2889" t="s">
        <v>4725</v>
      </c>
      <c r="D2889" t="s">
        <v>4726</v>
      </c>
      <c r="E2889">
        <v>1400</v>
      </c>
    </row>
    <row r="2890" spans="1:5" x14ac:dyDescent="0.2">
      <c r="A2890" t="s">
        <v>20119</v>
      </c>
      <c r="B2890" t="s">
        <v>322</v>
      </c>
      <c r="C2890" t="s">
        <v>4822</v>
      </c>
      <c r="D2890" t="s">
        <v>4823</v>
      </c>
      <c r="E2890">
        <v>1000</v>
      </c>
    </row>
    <row r="2891" spans="1:5" x14ac:dyDescent="0.2">
      <c r="A2891" t="s">
        <v>20126</v>
      </c>
      <c r="B2891" t="s">
        <v>322</v>
      </c>
      <c r="C2891" t="s">
        <v>4833</v>
      </c>
      <c r="D2891" t="s">
        <v>4834</v>
      </c>
      <c r="E2891">
        <v>1400</v>
      </c>
    </row>
    <row r="2892" spans="1:5" x14ac:dyDescent="0.2">
      <c r="A2892" t="s">
        <v>20191</v>
      </c>
      <c r="B2892" t="s">
        <v>322</v>
      </c>
      <c r="C2892" t="s">
        <v>4935</v>
      </c>
      <c r="D2892" t="s">
        <v>4936</v>
      </c>
      <c r="E2892">
        <v>600</v>
      </c>
    </row>
    <row r="2893" spans="1:5" x14ac:dyDescent="0.2">
      <c r="A2893" t="s">
        <v>20226</v>
      </c>
      <c r="B2893" t="s">
        <v>322</v>
      </c>
      <c r="C2893" t="s">
        <v>4987</v>
      </c>
      <c r="D2893" t="s">
        <v>4988</v>
      </c>
      <c r="E2893">
        <v>600</v>
      </c>
    </row>
    <row r="2894" spans="1:5" x14ac:dyDescent="0.2">
      <c r="A2894" t="s">
        <v>20250</v>
      </c>
      <c r="B2894" t="s">
        <v>322</v>
      </c>
      <c r="C2894" t="s">
        <v>5025</v>
      </c>
      <c r="D2894" t="s">
        <v>5026</v>
      </c>
      <c r="E2894">
        <v>800</v>
      </c>
    </row>
    <row r="2895" spans="1:5" x14ac:dyDescent="0.2">
      <c r="A2895" t="s">
        <v>20256</v>
      </c>
      <c r="B2895" t="s">
        <v>322</v>
      </c>
      <c r="C2895" t="s">
        <v>4957</v>
      </c>
      <c r="D2895" t="s">
        <v>5034</v>
      </c>
      <c r="E2895">
        <v>1400</v>
      </c>
    </row>
    <row r="2896" spans="1:5" x14ac:dyDescent="0.2">
      <c r="A2896" t="s">
        <v>20351</v>
      </c>
      <c r="B2896" t="s">
        <v>322</v>
      </c>
      <c r="C2896" t="s">
        <v>5178</v>
      </c>
      <c r="D2896" t="s">
        <v>5179</v>
      </c>
      <c r="E2896">
        <v>800</v>
      </c>
    </row>
    <row r="2897" spans="1:5" x14ac:dyDescent="0.2">
      <c r="A2897" t="s">
        <v>20374</v>
      </c>
      <c r="B2897" t="s">
        <v>322</v>
      </c>
      <c r="C2897" t="s">
        <v>5207</v>
      </c>
      <c r="D2897" t="s">
        <v>1624</v>
      </c>
      <c r="E2897">
        <v>600</v>
      </c>
    </row>
    <row r="2898" spans="1:5" x14ac:dyDescent="0.2">
      <c r="A2898" t="s">
        <v>20375</v>
      </c>
      <c r="B2898" t="s">
        <v>322</v>
      </c>
      <c r="C2898" t="s">
        <v>5208</v>
      </c>
      <c r="D2898" t="s">
        <v>1129</v>
      </c>
      <c r="E2898">
        <v>600</v>
      </c>
    </row>
    <row r="2899" spans="1:5" x14ac:dyDescent="0.2">
      <c r="A2899" t="s">
        <v>17506</v>
      </c>
      <c r="B2899" t="s">
        <v>421</v>
      </c>
      <c r="C2899" t="s">
        <v>422</v>
      </c>
      <c r="D2899" t="s">
        <v>423</v>
      </c>
      <c r="E2899">
        <v>1200</v>
      </c>
    </row>
    <row r="2900" spans="1:5" x14ac:dyDescent="0.2">
      <c r="A2900" t="s">
        <v>17509</v>
      </c>
      <c r="B2900" t="s">
        <v>421</v>
      </c>
      <c r="C2900" t="s">
        <v>430</v>
      </c>
      <c r="D2900" t="s">
        <v>431</v>
      </c>
      <c r="E2900">
        <v>0</v>
      </c>
    </row>
    <row r="2901" spans="1:5" x14ac:dyDescent="0.2">
      <c r="A2901" t="s">
        <v>17528</v>
      </c>
      <c r="B2901" t="s">
        <v>421</v>
      </c>
      <c r="C2901" t="s">
        <v>464</v>
      </c>
      <c r="D2901" t="s">
        <v>465</v>
      </c>
      <c r="E2901">
        <v>1400</v>
      </c>
    </row>
    <row r="2902" spans="1:5" x14ac:dyDescent="0.2">
      <c r="A2902" t="s">
        <v>17630</v>
      </c>
      <c r="B2902" t="s">
        <v>421</v>
      </c>
      <c r="C2902" t="s">
        <v>683</v>
      </c>
      <c r="D2902" t="s">
        <v>684</v>
      </c>
      <c r="E2902">
        <v>0</v>
      </c>
    </row>
    <row r="2903" spans="1:5" x14ac:dyDescent="0.2">
      <c r="A2903" t="s">
        <v>17662</v>
      </c>
      <c r="B2903" t="s">
        <v>421</v>
      </c>
      <c r="C2903" t="s">
        <v>751</v>
      </c>
      <c r="D2903" t="s">
        <v>752</v>
      </c>
      <c r="E2903">
        <v>1400</v>
      </c>
    </row>
    <row r="2904" spans="1:5" x14ac:dyDescent="0.2">
      <c r="A2904" t="s">
        <v>17682</v>
      </c>
      <c r="B2904" t="s">
        <v>421</v>
      </c>
      <c r="C2904" t="s">
        <v>793</v>
      </c>
      <c r="D2904" t="s">
        <v>794</v>
      </c>
      <c r="E2904">
        <v>1400</v>
      </c>
    </row>
    <row r="2905" spans="1:5" x14ac:dyDescent="0.2">
      <c r="A2905" t="s">
        <v>17886</v>
      </c>
      <c r="B2905" t="s">
        <v>421</v>
      </c>
      <c r="C2905" t="s">
        <v>1178</v>
      </c>
      <c r="D2905" t="s">
        <v>1179</v>
      </c>
      <c r="E2905">
        <v>600</v>
      </c>
    </row>
    <row r="2906" spans="1:5" x14ac:dyDescent="0.2">
      <c r="A2906" t="s">
        <v>17888</v>
      </c>
      <c r="B2906" t="s">
        <v>421</v>
      </c>
      <c r="C2906" t="s">
        <v>1182</v>
      </c>
      <c r="D2906" t="s">
        <v>1183</v>
      </c>
      <c r="E2906">
        <v>0</v>
      </c>
    </row>
    <row r="2907" spans="1:5" x14ac:dyDescent="0.2">
      <c r="A2907" t="s">
        <v>17911</v>
      </c>
      <c r="B2907" t="s">
        <v>421</v>
      </c>
      <c r="C2907" t="s">
        <v>1224</v>
      </c>
      <c r="D2907" t="s">
        <v>1225</v>
      </c>
      <c r="E2907">
        <v>600</v>
      </c>
    </row>
    <row r="2908" spans="1:5" x14ac:dyDescent="0.2">
      <c r="A2908" t="s">
        <v>17935</v>
      </c>
      <c r="B2908" t="s">
        <v>421</v>
      </c>
      <c r="C2908" t="s">
        <v>1272</v>
      </c>
      <c r="D2908" t="s">
        <v>1273</v>
      </c>
      <c r="E2908">
        <v>0</v>
      </c>
    </row>
    <row r="2909" spans="1:5" x14ac:dyDescent="0.2">
      <c r="A2909" t="s">
        <v>18065</v>
      </c>
      <c r="B2909" t="s">
        <v>421</v>
      </c>
      <c r="C2909" t="s">
        <v>1516</v>
      </c>
      <c r="D2909" t="s">
        <v>1517</v>
      </c>
      <c r="E2909">
        <v>1400</v>
      </c>
    </row>
    <row r="2910" spans="1:5" x14ac:dyDescent="0.2">
      <c r="A2910" t="s">
        <v>18072</v>
      </c>
      <c r="B2910" t="s">
        <v>421</v>
      </c>
      <c r="C2910" t="s">
        <v>1528</v>
      </c>
      <c r="D2910" t="s">
        <v>1529</v>
      </c>
      <c r="E2910">
        <v>0</v>
      </c>
    </row>
    <row r="2911" spans="1:5" x14ac:dyDescent="0.2">
      <c r="A2911" t="s">
        <v>18103</v>
      </c>
      <c r="B2911" t="s">
        <v>421</v>
      </c>
      <c r="C2911" t="s">
        <v>1585</v>
      </c>
      <c r="D2911" t="s">
        <v>1586</v>
      </c>
      <c r="E2911">
        <v>800</v>
      </c>
    </row>
    <row r="2912" spans="1:5" x14ac:dyDescent="0.2">
      <c r="A2912" t="s">
        <v>18111</v>
      </c>
      <c r="B2912" t="s">
        <v>421</v>
      </c>
      <c r="C2912" t="s">
        <v>1598</v>
      </c>
      <c r="D2912" t="s">
        <v>78</v>
      </c>
      <c r="E2912">
        <v>1400</v>
      </c>
    </row>
    <row r="2913" spans="1:5" x14ac:dyDescent="0.2">
      <c r="A2913" t="s">
        <v>18126</v>
      </c>
      <c r="B2913" t="s">
        <v>421</v>
      </c>
      <c r="C2913" t="s">
        <v>1625</v>
      </c>
      <c r="D2913" t="s">
        <v>1626</v>
      </c>
      <c r="E2913">
        <v>600</v>
      </c>
    </row>
    <row r="2914" spans="1:5" x14ac:dyDescent="0.2">
      <c r="A2914" t="s">
        <v>18252</v>
      </c>
      <c r="B2914" t="s">
        <v>421</v>
      </c>
      <c r="C2914" t="s">
        <v>1842</v>
      </c>
      <c r="D2914" t="s">
        <v>1843</v>
      </c>
      <c r="E2914">
        <v>1400</v>
      </c>
    </row>
    <row r="2915" spans="1:5" x14ac:dyDescent="0.2">
      <c r="A2915" t="s">
        <v>18348</v>
      </c>
      <c r="B2915" t="s">
        <v>421</v>
      </c>
      <c r="C2915" t="s">
        <v>2014</v>
      </c>
      <c r="D2915" t="s">
        <v>2015</v>
      </c>
      <c r="E2915">
        <v>1400</v>
      </c>
    </row>
    <row r="2916" spans="1:5" x14ac:dyDescent="0.2">
      <c r="A2916" t="s">
        <v>18390</v>
      </c>
      <c r="B2916" t="s">
        <v>421</v>
      </c>
      <c r="C2916" t="s">
        <v>2084</v>
      </c>
      <c r="D2916" t="s">
        <v>2085</v>
      </c>
      <c r="E2916">
        <v>1000</v>
      </c>
    </row>
    <row r="2917" spans="1:5" x14ac:dyDescent="0.2">
      <c r="A2917" t="s">
        <v>18423</v>
      </c>
      <c r="B2917" t="s">
        <v>421</v>
      </c>
      <c r="C2917" t="s">
        <v>2145</v>
      </c>
      <c r="D2917" t="s">
        <v>2146</v>
      </c>
      <c r="E2917">
        <v>0</v>
      </c>
    </row>
    <row r="2918" spans="1:5" x14ac:dyDescent="0.2">
      <c r="A2918" t="s">
        <v>18647</v>
      </c>
      <c r="B2918" t="s">
        <v>421</v>
      </c>
      <c r="C2918" t="s">
        <v>2529</v>
      </c>
      <c r="D2918" t="s">
        <v>2530</v>
      </c>
      <c r="E2918">
        <v>1400</v>
      </c>
    </row>
    <row r="2919" spans="1:5" x14ac:dyDescent="0.2">
      <c r="A2919" t="s">
        <v>18751</v>
      </c>
      <c r="B2919" t="s">
        <v>421</v>
      </c>
      <c r="C2919" t="s">
        <v>2693</v>
      </c>
      <c r="D2919" t="s">
        <v>2694</v>
      </c>
      <c r="E2919">
        <v>1400</v>
      </c>
    </row>
    <row r="2920" spans="1:5" x14ac:dyDescent="0.2">
      <c r="A2920" t="s">
        <v>18862</v>
      </c>
      <c r="B2920" t="s">
        <v>421</v>
      </c>
      <c r="C2920" t="s">
        <v>2874</v>
      </c>
      <c r="D2920" t="s">
        <v>2875</v>
      </c>
      <c r="E2920">
        <v>0</v>
      </c>
    </row>
    <row r="2921" spans="1:5" x14ac:dyDescent="0.2">
      <c r="A2921" t="s">
        <v>18875</v>
      </c>
      <c r="B2921" t="s">
        <v>421</v>
      </c>
      <c r="C2921" t="s">
        <v>2895</v>
      </c>
      <c r="D2921" t="s">
        <v>2896</v>
      </c>
      <c r="E2921">
        <v>1400</v>
      </c>
    </row>
    <row r="2922" spans="1:5" x14ac:dyDescent="0.2">
      <c r="A2922" t="s">
        <v>19096</v>
      </c>
      <c r="B2922" t="s">
        <v>421</v>
      </c>
      <c r="C2922" t="s">
        <v>3239</v>
      </c>
      <c r="D2922" t="s">
        <v>3240</v>
      </c>
      <c r="E2922">
        <v>1200</v>
      </c>
    </row>
    <row r="2923" spans="1:5" x14ac:dyDescent="0.2">
      <c r="A2923" t="s">
        <v>19112</v>
      </c>
      <c r="B2923" t="s">
        <v>421</v>
      </c>
      <c r="C2923" t="s">
        <v>3262</v>
      </c>
      <c r="D2923" t="s">
        <v>2016</v>
      </c>
      <c r="E2923">
        <v>600</v>
      </c>
    </row>
    <row r="2924" spans="1:5" x14ac:dyDescent="0.2">
      <c r="A2924" t="s">
        <v>19130</v>
      </c>
      <c r="B2924" t="s">
        <v>421</v>
      </c>
      <c r="C2924" t="s">
        <v>3288</v>
      </c>
      <c r="D2924" t="s">
        <v>3289</v>
      </c>
      <c r="E2924">
        <v>600</v>
      </c>
    </row>
    <row r="2925" spans="1:5" x14ac:dyDescent="0.2">
      <c r="A2925" t="s">
        <v>19177</v>
      </c>
      <c r="B2925" t="s">
        <v>421</v>
      </c>
      <c r="C2925" t="s">
        <v>3365</v>
      </c>
      <c r="D2925" t="s">
        <v>3366</v>
      </c>
      <c r="E2925">
        <v>1400</v>
      </c>
    </row>
    <row r="2926" spans="1:5" x14ac:dyDescent="0.2">
      <c r="A2926" t="s">
        <v>19358</v>
      </c>
      <c r="B2926" t="s">
        <v>421</v>
      </c>
      <c r="C2926" t="s">
        <v>3647</v>
      </c>
      <c r="D2926" t="s">
        <v>3648</v>
      </c>
      <c r="E2926">
        <v>1200</v>
      </c>
    </row>
    <row r="2927" spans="1:5" x14ac:dyDescent="0.2">
      <c r="A2927" t="s">
        <v>19359</v>
      </c>
      <c r="B2927" t="s">
        <v>421</v>
      </c>
      <c r="C2927" t="s">
        <v>3649</v>
      </c>
      <c r="D2927" t="s">
        <v>3650</v>
      </c>
      <c r="E2927">
        <v>1400</v>
      </c>
    </row>
    <row r="2928" spans="1:5" x14ac:dyDescent="0.2">
      <c r="A2928" t="s">
        <v>19360</v>
      </c>
      <c r="B2928" t="s">
        <v>421</v>
      </c>
      <c r="C2928" t="s">
        <v>3651</v>
      </c>
      <c r="D2928" t="s">
        <v>3652</v>
      </c>
      <c r="E2928">
        <v>1200</v>
      </c>
    </row>
    <row r="2929" spans="1:5" x14ac:dyDescent="0.2">
      <c r="A2929" t="s">
        <v>19373</v>
      </c>
      <c r="B2929" t="s">
        <v>421</v>
      </c>
      <c r="C2929" t="s">
        <v>3673</v>
      </c>
      <c r="D2929" t="s">
        <v>3674</v>
      </c>
      <c r="E2929">
        <v>1000</v>
      </c>
    </row>
    <row r="2930" spans="1:5" x14ac:dyDescent="0.2">
      <c r="A2930" t="s">
        <v>19407</v>
      </c>
      <c r="B2930" t="s">
        <v>421</v>
      </c>
      <c r="C2930" t="s">
        <v>3723</v>
      </c>
      <c r="D2930" t="s">
        <v>1875</v>
      </c>
      <c r="E2930">
        <v>1400</v>
      </c>
    </row>
    <row r="2931" spans="1:5" x14ac:dyDescent="0.2">
      <c r="A2931" t="s">
        <v>19464</v>
      </c>
      <c r="B2931" t="s">
        <v>421</v>
      </c>
      <c r="C2931" t="s">
        <v>3814</v>
      </c>
      <c r="D2931" t="s">
        <v>3815</v>
      </c>
      <c r="E2931">
        <v>1200</v>
      </c>
    </row>
    <row r="2932" spans="1:5" x14ac:dyDescent="0.2">
      <c r="A2932" t="s">
        <v>19479</v>
      </c>
      <c r="B2932" t="s">
        <v>421</v>
      </c>
      <c r="C2932" t="s">
        <v>1585</v>
      </c>
      <c r="D2932" t="s">
        <v>3836</v>
      </c>
      <c r="E2932">
        <v>1200</v>
      </c>
    </row>
    <row r="2933" spans="1:5" x14ac:dyDescent="0.2">
      <c r="A2933" t="s">
        <v>19540</v>
      </c>
      <c r="B2933" t="s">
        <v>421</v>
      </c>
      <c r="C2933" t="s">
        <v>3930</v>
      </c>
      <c r="D2933" t="s">
        <v>3931</v>
      </c>
      <c r="E2933">
        <v>600</v>
      </c>
    </row>
    <row r="2934" spans="1:5" x14ac:dyDescent="0.2">
      <c r="A2934" t="s">
        <v>19639</v>
      </c>
      <c r="B2934" t="s">
        <v>421</v>
      </c>
      <c r="C2934" t="s">
        <v>2355</v>
      </c>
      <c r="D2934" t="s">
        <v>4075</v>
      </c>
      <c r="E2934">
        <v>1400</v>
      </c>
    </row>
    <row r="2935" spans="1:5" x14ac:dyDescent="0.2">
      <c r="A2935" t="s">
        <v>19645</v>
      </c>
      <c r="B2935" t="s">
        <v>421</v>
      </c>
      <c r="C2935" t="s">
        <v>4084</v>
      </c>
      <c r="D2935" t="s">
        <v>4085</v>
      </c>
      <c r="E2935">
        <v>1400</v>
      </c>
    </row>
    <row r="2936" spans="1:5" x14ac:dyDescent="0.2">
      <c r="A2936" t="s">
        <v>19691</v>
      </c>
      <c r="B2936" t="s">
        <v>421</v>
      </c>
      <c r="C2936" t="s">
        <v>414</v>
      </c>
      <c r="D2936" t="s">
        <v>4152</v>
      </c>
      <c r="E2936">
        <v>1400</v>
      </c>
    </row>
    <row r="2937" spans="1:5" x14ac:dyDescent="0.2">
      <c r="A2937" t="s">
        <v>19714</v>
      </c>
      <c r="B2937" t="s">
        <v>421</v>
      </c>
      <c r="C2937" t="s">
        <v>2281</v>
      </c>
      <c r="D2937" t="s">
        <v>4183</v>
      </c>
      <c r="E2937">
        <v>1000</v>
      </c>
    </row>
    <row r="2938" spans="1:5" x14ac:dyDescent="0.2">
      <c r="A2938" t="s">
        <v>19786</v>
      </c>
      <c r="B2938" t="s">
        <v>421</v>
      </c>
      <c r="C2938" t="s">
        <v>4295</v>
      </c>
      <c r="D2938" t="s">
        <v>4296</v>
      </c>
      <c r="E2938">
        <v>600</v>
      </c>
    </row>
    <row r="2939" spans="1:5" x14ac:dyDescent="0.2">
      <c r="A2939" t="s">
        <v>19787</v>
      </c>
      <c r="B2939" t="s">
        <v>421</v>
      </c>
      <c r="C2939" t="s">
        <v>4297</v>
      </c>
      <c r="D2939" t="s">
        <v>4298</v>
      </c>
      <c r="E2939">
        <v>600</v>
      </c>
    </row>
    <row r="2940" spans="1:5" x14ac:dyDescent="0.2">
      <c r="A2940" t="s">
        <v>19836</v>
      </c>
      <c r="B2940" t="s">
        <v>421</v>
      </c>
      <c r="C2940" t="s">
        <v>4373</v>
      </c>
      <c r="D2940" t="s">
        <v>4374</v>
      </c>
      <c r="E2940">
        <v>1000</v>
      </c>
    </row>
    <row r="2941" spans="1:5" x14ac:dyDescent="0.2">
      <c r="A2941" t="s">
        <v>19866</v>
      </c>
      <c r="B2941" t="s">
        <v>421</v>
      </c>
      <c r="C2941" t="s">
        <v>4417</v>
      </c>
      <c r="D2941" t="s">
        <v>4418</v>
      </c>
      <c r="E2941">
        <v>1400</v>
      </c>
    </row>
    <row r="2942" spans="1:5" x14ac:dyDescent="0.2">
      <c r="A2942" t="s">
        <v>19873</v>
      </c>
      <c r="B2942" t="s">
        <v>421</v>
      </c>
      <c r="C2942" t="s">
        <v>4429</v>
      </c>
      <c r="D2942" t="s">
        <v>1858</v>
      </c>
      <c r="E2942">
        <v>1400</v>
      </c>
    </row>
    <row r="2943" spans="1:5" x14ac:dyDescent="0.2">
      <c r="A2943" t="s">
        <v>19895</v>
      </c>
      <c r="B2943" t="s">
        <v>421</v>
      </c>
      <c r="C2943" t="s">
        <v>4462</v>
      </c>
      <c r="D2943" t="s">
        <v>4463</v>
      </c>
      <c r="E2943">
        <v>600</v>
      </c>
    </row>
    <row r="2944" spans="1:5" x14ac:dyDescent="0.2">
      <c r="A2944" t="s">
        <v>19901</v>
      </c>
      <c r="B2944" t="s">
        <v>421</v>
      </c>
      <c r="C2944" t="s">
        <v>4471</v>
      </c>
      <c r="D2944" t="s">
        <v>4472</v>
      </c>
      <c r="E2944">
        <v>1400</v>
      </c>
    </row>
    <row r="2945" spans="1:5" x14ac:dyDescent="0.2">
      <c r="A2945" t="s">
        <v>19903</v>
      </c>
      <c r="B2945" t="s">
        <v>421</v>
      </c>
      <c r="C2945" t="s">
        <v>4475</v>
      </c>
      <c r="D2945" t="s">
        <v>4476</v>
      </c>
      <c r="E2945">
        <v>1000</v>
      </c>
    </row>
    <row r="2946" spans="1:5" x14ac:dyDescent="0.2">
      <c r="A2946" t="s">
        <v>19904</v>
      </c>
      <c r="B2946" t="s">
        <v>421</v>
      </c>
      <c r="C2946" t="s">
        <v>4477</v>
      </c>
      <c r="D2946" t="s">
        <v>4478</v>
      </c>
      <c r="E2946">
        <v>1400</v>
      </c>
    </row>
    <row r="2947" spans="1:5" x14ac:dyDescent="0.2">
      <c r="A2947" t="s">
        <v>19905</v>
      </c>
      <c r="B2947" t="s">
        <v>421</v>
      </c>
      <c r="C2947" t="s">
        <v>4479</v>
      </c>
      <c r="D2947" t="s">
        <v>4480</v>
      </c>
      <c r="E2947">
        <v>1000</v>
      </c>
    </row>
    <row r="2948" spans="1:5" x14ac:dyDescent="0.2">
      <c r="A2948" t="s">
        <v>19933</v>
      </c>
      <c r="B2948" t="s">
        <v>421</v>
      </c>
      <c r="C2948" t="s">
        <v>4523</v>
      </c>
      <c r="D2948" t="s">
        <v>4524</v>
      </c>
      <c r="E2948">
        <v>1000</v>
      </c>
    </row>
    <row r="2949" spans="1:5" x14ac:dyDescent="0.2">
      <c r="A2949" t="s">
        <v>19946</v>
      </c>
      <c r="B2949" t="s">
        <v>421</v>
      </c>
      <c r="C2949" t="s">
        <v>2278</v>
      </c>
      <c r="D2949" t="s">
        <v>4545</v>
      </c>
      <c r="E2949">
        <v>1400</v>
      </c>
    </row>
    <row r="2950" spans="1:5" x14ac:dyDescent="0.2">
      <c r="A2950" t="s">
        <v>19947</v>
      </c>
      <c r="B2950" t="s">
        <v>421</v>
      </c>
      <c r="C2950" t="s">
        <v>4546</v>
      </c>
      <c r="D2950" t="s">
        <v>4547</v>
      </c>
      <c r="E2950">
        <v>1400</v>
      </c>
    </row>
    <row r="2951" spans="1:5" x14ac:dyDescent="0.2">
      <c r="A2951" t="s">
        <v>19948</v>
      </c>
      <c r="B2951" t="s">
        <v>421</v>
      </c>
      <c r="C2951" t="s">
        <v>4548</v>
      </c>
      <c r="D2951" t="s">
        <v>4549</v>
      </c>
      <c r="E2951">
        <v>1400</v>
      </c>
    </row>
    <row r="2952" spans="1:5" x14ac:dyDescent="0.2">
      <c r="A2952" t="s">
        <v>19966</v>
      </c>
      <c r="B2952" t="s">
        <v>421</v>
      </c>
      <c r="C2952" t="s">
        <v>2133</v>
      </c>
      <c r="D2952" t="s">
        <v>4576</v>
      </c>
      <c r="E2952">
        <v>1000</v>
      </c>
    </row>
    <row r="2953" spans="1:5" x14ac:dyDescent="0.2">
      <c r="A2953" t="s">
        <v>19971</v>
      </c>
      <c r="B2953" t="s">
        <v>421</v>
      </c>
      <c r="C2953" t="s">
        <v>4584</v>
      </c>
      <c r="D2953" t="s">
        <v>4585</v>
      </c>
      <c r="E2953">
        <v>1400</v>
      </c>
    </row>
    <row r="2954" spans="1:5" x14ac:dyDescent="0.2">
      <c r="A2954" t="s">
        <v>19975</v>
      </c>
      <c r="B2954" t="s">
        <v>421</v>
      </c>
      <c r="C2954" t="s">
        <v>3133</v>
      </c>
      <c r="D2954" t="s">
        <v>4592</v>
      </c>
      <c r="E2954">
        <v>1400</v>
      </c>
    </row>
    <row r="2955" spans="1:5" x14ac:dyDescent="0.2">
      <c r="A2955" t="s">
        <v>19991</v>
      </c>
      <c r="B2955" t="s">
        <v>421</v>
      </c>
      <c r="C2955" t="s">
        <v>4618</v>
      </c>
      <c r="D2955" t="s">
        <v>4619</v>
      </c>
      <c r="E2955">
        <v>1000</v>
      </c>
    </row>
    <row r="2956" spans="1:5" x14ac:dyDescent="0.2">
      <c r="A2956" t="s">
        <v>20026</v>
      </c>
      <c r="B2956" t="s">
        <v>421</v>
      </c>
      <c r="C2956" t="s">
        <v>4677</v>
      </c>
      <c r="D2956" t="s">
        <v>4678</v>
      </c>
      <c r="E2956">
        <v>1400</v>
      </c>
    </row>
    <row r="2957" spans="1:5" x14ac:dyDescent="0.2">
      <c r="A2957" t="s">
        <v>20035</v>
      </c>
      <c r="B2957" t="s">
        <v>421</v>
      </c>
      <c r="C2957" t="s">
        <v>4541</v>
      </c>
      <c r="D2957" t="s">
        <v>4693</v>
      </c>
      <c r="E2957">
        <v>600</v>
      </c>
    </row>
    <row r="2958" spans="1:5" x14ac:dyDescent="0.2">
      <c r="A2958" t="s">
        <v>20048</v>
      </c>
      <c r="B2958" t="s">
        <v>421</v>
      </c>
      <c r="C2958" t="s">
        <v>4711</v>
      </c>
      <c r="D2958" t="s">
        <v>4712</v>
      </c>
      <c r="E2958">
        <v>1400</v>
      </c>
    </row>
    <row r="2959" spans="1:5" x14ac:dyDescent="0.2">
      <c r="A2959" t="s">
        <v>20049</v>
      </c>
      <c r="B2959" t="s">
        <v>421</v>
      </c>
      <c r="C2959" t="s">
        <v>4713</v>
      </c>
      <c r="D2959" t="s">
        <v>4714</v>
      </c>
      <c r="E2959">
        <v>600</v>
      </c>
    </row>
    <row r="2960" spans="1:5" x14ac:dyDescent="0.2">
      <c r="A2960" t="s">
        <v>20094</v>
      </c>
      <c r="B2960" t="s">
        <v>421</v>
      </c>
      <c r="C2960" t="s">
        <v>2151</v>
      </c>
      <c r="D2960" t="s">
        <v>4784</v>
      </c>
      <c r="E2960">
        <v>600</v>
      </c>
    </row>
    <row r="2961" spans="1:5" x14ac:dyDescent="0.2">
      <c r="A2961" t="s">
        <v>20103</v>
      </c>
      <c r="B2961" t="s">
        <v>421</v>
      </c>
      <c r="C2961" t="s">
        <v>2281</v>
      </c>
      <c r="D2961" t="s">
        <v>4798</v>
      </c>
      <c r="E2961">
        <v>600</v>
      </c>
    </row>
    <row r="2962" spans="1:5" x14ac:dyDescent="0.2">
      <c r="A2962" t="s">
        <v>20154</v>
      </c>
      <c r="B2962" t="s">
        <v>421</v>
      </c>
      <c r="C2962" t="s">
        <v>464</v>
      </c>
      <c r="D2962" t="s">
        <v>4878</v>
      </c>
      <c r="E2962">
        <v>1000</v>
      </c>
    </row>
    <row r="2963" spans="1:5" x14ac:dyDescent="0.2">
      <c r="A2963" t="s">
        <v>20159</v>
      </c>
      <c r="B2963" t="s">
        <v>421</v>
      </c>
      <c r="C2963" t="s">
        <v>4780</v>
      </c>
      <c r="D2963" t="s">
        <v>4286</v>
      </c>
      <c r="E2963">
        <v>1400</v>
      </c>
    </row>
    <row r="2964" spans="1:5" x14ac:dyDescent="0.2">
      <c r="A2964" t="s">
        <v>20166</v>
      </c>
      <c r="B2964" t="s">
        <v>421</v>
      </c>
      <c r="C2964" t="s">
        <v>4895</v>
      </c>
      <c r="D2964" t="s">
        <v>4896</v>
      </c>
      <c r="E2964">
        <v>1000</v>
      </c>
    </row>
    <row r="2965" spans="1:5" x14ac:dyDescent="0.2">
      <c r="A2965" t="s">
        <v>20190</v>
      </c>
      <c r="B2965" t="s">
        <v>421</v>
      </c>
      <c r="C2965" t="s">
        <v>4933</v>
      </c>
      <c r="D2965" t="s">
        <v>4934</v>
      </c>
      <c r="E2965">
        <v>1000</v>
      </c>
    </row>
    <row r="2966" spans="1:5" x14ac:dyDescent="0.2">
      <c r="A2966" t="s">
        <v>20199</v>
      </c>
      <c r="B2966" t="s">
        <v>421</v>
      </c>
      <c r="C2966" t="s">
        <v>4946</v>
      </c>
      <c r="D2966" t="s">
        <v>4947</v>
      </c>
      <c r="E2966">
        <v>1000</v>
      </c>
    </row>
    <row r="2967" spans="1:5" x14ac:dyDescent="0.2">
      <c r="A2967" t="s">
        <v>20201</v>
      </c>
      <c r="B2967" t="s">
        <v>421</v>
      </c>
      <c r="C2967" t="s">
        <v>4950</v>
      </c>
      <c r="D2967" t="s">
        <v>4951</v>
      </c>
      <c r="E2967">
        <v>1000</v>
      </c>
    </row>
    <row r="2968" spans="1:5" x14ac:dyDescent="0.2">
      <c r="A2968" t="s">
        <v>20210</v>
      </c>
      <c r="B2968" t="s">
        <v>421</v>
      </c>
      <c r="C2968" t="s">
        <v>4965</v>
      </c>
      <c r="D2968" t="s">
        <v>4966</v>
      </c>
      <c r="E2968">
        <v>600</v>
      </c>
    </row>
    <row r="2969" spans="1:5" x14ac:dyDescent="0.2">
      <c r="A2969" t="s">
        <v>20211</v>
      </c>
      <c r="B2969" t="s">
        <v>421</v>
      </c>
      <c r="C2969" t="s">
        <v>4967</v>
      </c>
      <c r="D2969" t="s">
        <v>275</v>
      </c>
      <c r="E2969">
        <v>600</v>
      </c>
    </row>
    <row r="2970" spans="1:5" x14ac:dyDescent="0.2">
      <c r="A2970" t="s">
        <v>20221</v>
      </c>
      <c r="B2970" t="s">
        <v>421</v>
      </c>
      <c r="C2970" t="s">
        <v>2597</v>
      </c>
      <c r="D2970" t="s">
        <v>4980</v>
      </c>
      <c r="E2970">
        <v>1000</v>
      </c>
    </row>
    <row r="2971" spans="1:5" x14ac:dyDescent="0.2">
      <c r="A2971" t="s">
        <v>20227</v>
      </c>
      <c r="B2971" t="s">
        <v>421</v>
      </c>
      <c r="C2971" t="s">
        <v>4989</v>
      </c>
      <c r="D2971" t="s">
        <v>4990</v>
      </c>
      <c r="E2971">
        <v>600</v>
      </c>
    </row>
    <row r="2972" spans="1:5" x14ac:dyDescent="0.2">
      <c r="A2972" t="s">
        <v>20228</v>
      </c>
      <c r="B2972" t="s">
        <v>421</v>
      </c>
      <c r="C2972" t="s">
        <v>4991</v>
      </c>
      <c r="D2972" t="s">
        <v>4992</v>
      </c>
      <c r="E2972">
        <v>600</v>
      </c>
    </row>
    <row r="2973" spans="1:5" x14ac:dyDescent="0.2">
      <c r="A2973" t="s">
        <v>20246</v>
      </c>
      <c r="B2973" t="s">
        <v>421</v>
      </c>
      <c r="C2973" t="s">
        <v>5020</v>
      </c>
      <c r="D2973" t="s">
        <v>5021</v>
      </c>
      <c r="E2973">
        <v>1400</v>
      </c>
    </row>
    <row r="2974" spans="1:5" x14ac:dyDescent="0.2">
      <c r="A2974" t="s">
        <v>20254</v>
      </c>
      <c r="B2974" t="s">
        <v>421</v>
      </c>
      <c r="C2974" t="s">
        <v>5030</v>
      </c>
      <c r="D2974" t="s">
        <v>5031</v>
      </c>
      <c r="E2974">
        <v>1200</v>
      </c>
    </row>
    <row r="2975" spans="1:5" x14ac:dyDescent="0.2">
      <c r="A2975" t="s">
        <v>20255</v>
      </c>
      <c r="B2975" t="s">
        <v>421</v>
      </c>
      <c r="C2975" t="s">
        <v>5032</v>
      </c>
      <c r="D2975" t="s">
        <v>5033</v>
      </c>
      <c r="E2975">
        <v>1400</v>
      </c>
    </row>
    <row r="2976" spans="1:5" x14ac:dyDescent="0.2">
      <c r="A2976" t="s">
        <v>20323</v>
      </c>
      <c r="B2976" t="s">
        <v>421</v>
      </c>
      <c r="C2976" t="s">
        <v>5132</v>
      </c>
      <c r="D2976" t="s">
        <v>5133</v>
      </c>
      <c r="E2976">
        <v>600</v>
      </c>
    </row>
    <row r="2977" spans="1:5" x14ac:dyDescent="0.2">
      <c r="A2977" t="s">
        <v>20340</v>
      </c>
      <c r="B2977" t="s">
        <v>421</v>
      </c>
      <c r="C2977" t="s">
        <v>4447</v>
      </c>
      <c r="D2977" t="s">
        <v>5160</v>
      </c>
      <c r="E2977">
        <v>600</v>
      </c>
    </row>
    <row r="2978" spans="1:5" x14ac:dyDescent="0.2">
      <c r="A2978" t="s">
        <v>20345</v>
      </c>
      <c r="B2978" t="s">
        <v>421</v>
      </c>
      <c r="C2978" t="s">
        <v>5167</v>
      </c>
      <c r="D2978" t="s">
        <v>5168</v>
      </c>
      <c r="E2978">
        <v>1000</v>
      </c>
    </row>
    <row r="2979" spans="1:5" x14ac:dyDescent="0.2">
      <c r="A2979" t="s">
        <v>20349</v>
      </c>
      <c r="B2979" t="s">
        <v>421</v>
      </c>
      <c r="C2979" t="s">
        <v>5174</v>
      </c>
      <c r="D2979" t="s">
        <v>5175</v>
      </c>
      <c r="E2979">
        <v>600</v>
      </c>
    </row>
    <row r="2980" spans="1:5" x14ac:dyDescent="0.2">
      <c r="A2980" t="s">
        <v>20360</v>
      </c>
      <c r="B2980" t="s">
        <v>421</v>
      </c>
      <c r="C2980" t="s">
        <v>5189</v>
      </c>
      <c r="D2980" t="s">
        <v>5190</v>
      </c>
      <c r="E2980">
        <v>600</v>
      </c>
    </row>
    <row r="2981" spans="1:5" x14ac:dyDescent="0.2">
      <c r="A2981" t="s">
        <v>20370</v>
      </c>
      <c r="B2981" t="s">
        <v>421</v>
      </c>
      <c r="C2981" t="s">
        <v>5203</v>
      </c>
      <c r="D2981" t="s">
        <v>5204</v>
      </c>
      <c r="E2981">
        <v>600</v>
      </c>
    </row>
    <row r="2982" spans="1:5" x14ac:dyDescent="0.2">
      <c r="A2982" t="s">
        <v>20403</v>
      </c>
      <c r="B2982" t="s">
        <v>421</v>
      </c>
      <c r="C2982" t="s">
        <v>5247</v>
      </c>
      <c r="D2982" t="s">
        <v>5248</v>
      </c>
      <c r="E2982">
        <v>1200</v>
      </c>
    </row>
    <row r="2983" spans="1:5" x14ac:dyDescent="0.2">
      <c r="A2983" t="s">
        <v>17569</v>
      </c>
      <c r="B2983" t="s">
        <v>552</v>
      </c>
      <c r="C2983" t="s">
        <v>553</v>
      </c>
      <c r="D2983" t="s">
        <v>554</v>
      </c>
      <c r="E2983">
        <v>1400</v>
      </c>
    </row>
    <row r="2984" spans="1:5" x14ac:dyDescent="0.2">
      <c r="A2984" t="s">
        <v>17635</v>
      </c>
      <c r="B2984" t="s">
        <v>552</v>
      </c>
      <c r="C2984" t="s">
        <v>694</v>
      </c>
      <c r="D2984" t="s">
        <v>695</v>
      </c>
      <c r="E2984">
        <v>800</v>
      </c>
    </row>
    <row r="2985" spans="1:5" x14ac:dyDescent="0.2">
      <c r="A2985" t="s">
        <v>17867</v>
      </c>
      <c r="B2985" t="s">
        <v>552</v>
      </c>
      <c r="C2985" t="s">
        <v>1142</v>
      </c>
      <c r="D2985" t="s">
        <v>1143</v>
      </c>
      <c r="E2985">
        <v>1400</v>
      </c>
    </row>
    <row r="2986" spans="1:5" x14ac:dyDescent="0.2">
      <c r="A2986" t="s">
        <v>18193</v>
      </c>
      <c r="B2986" t="s">
        <v>552</v>
      </c>
      <c r="C2986" t="s">
        <v>1746</v>
      </c>
      <c r="D2986" t="s">
        <v>1747</v>
      </c>
      <c r="E2986">
        <v>1400</v>
      </c>
    </row>
    <row r="2987" spans="1:5" x14ac:dyDescent="0.2">
      <c r="A2987" t="s">
        <v>18370</v>
      </c>
      <c r="B2987" t="s">
        <v>552</v>
      </c>
      <c r="C2987" t="s">
        <v>2051</v>
      </c>
      <c r="D2987" t="s">
        <v>2052</v>
      </c>
      <c r="E2987">
        <v>1400</v>
      </c>
    </row>
    <row r="2988" spans="1:5" x14ac:dyDescent="0.2">
      <c r="A2988" t="s">
        <v>18427</v>
      </c>
      <c r="B2988" t="s">
        <v>552</v>
      </c>
      <c r="C2988" t="s">
        <v>2151</v>
      </c>
      <c r="D2988" t="s">
        <v>2152</v>
      </c>
      <c r="E2988">
        <v>1400</v>
      </c>
    </row>
    <row r="2989" spans="1:5" x14ac:dyDescent="0.2">
      <c r="A2989" t="s">
        <v>18484</v>
      </c>
      <c r="B2989" t="s">
        <v>552</v>
      </c>
      <c r="C2989" t="s">
        <v>2252</v>
      </c>
      <c r="D2989" t="s">
        <v>2253</v>
      </c>
      <c r="E2989">
        <v>1400</v>
      </c>
    </row>
    <row r="2990" spans="1:5" x14ac:dyDescent="0.2">
      <c r="A2990" t="s">
        <v>18497</v>
      </c>
      <c r="B2990" t="s">
        <v>552</v>
      </c>
      <c r="C2990" t="s">
        <v>2278</v>
      </c>
      <c r="D2990" t="s">
        <v>2279</v>
      </c>
      <c r="E2990">
        <v>1400</v>
      </c>
    </row>
    <row r="2991" spans="1:5" x14ac:dyDescent="0.2">
      <c r="A2991" t="s">
        <v>18750</v>
      </c>
      <c r="B2991" t="s">
        <v>552</v>
      </c>
      <c r="C2991" t="s">
        <v>2691</v>
      </c>
      <c r="D2991" t="s">
        <v>2692</v>
      </c>
      <c r="E2991">
        <v>600</v>
      </c>
    </row>
    <row r="2992" spans="1:5" x14ac:dyDescent="0.2">
      <c r="A2992" t="s">
        <v>19084</v>
      </c>
      <c r="B2992" t="s">
        <v>552</v>
      </c>
      <c r="C2992" t="s">
        <v>3217</v>
      </c>
      <c r="D2992" t="s">
        <v>3218</v>
      </c>
      <c r="E2992">
        <v>1400</v>
      </c>
    </row>
    <row r="2993" spans="1:5" x14ac:dyDescent="0.2">
      <c r="A2993" t="s">
        <v>19230</v>
      </c>
      <c r="B2993" t="s">
        <v>552</v>
      </c>
      <c r="C2993" t="s">
        <v>3442</v>
      </c>
      <c r="D2993" t="s">
        <v>3443</v>
      </c>
      <c r="E2993">
        <v>1100</v>
      </c>
    </row>
    <row r="2994" spans="1:5" x14ac:dyDescent="0.2">
      <c r="A2994" t="s">
        <v>19239</v>
      </c>
      <c r="B2994" t="s">
        <v>552</v>
      </c>
      <c r="C2994" t="s">
        <v>3458</v>
      </c>
      <c r="D2994" t="s">
        <v>3459</v>
      </c>
      <c r="E2994">
        <v>1400</v>
      </c>
    </row>
    <row r="2995" spans="1:5" x14ac:dyDescent="0.2">
      <c r="A2995" t="s">
        <v>19315</v>
      </c>
      <c r="B2995" t="s">
        <v>552</v>
      </c>
      <c r="C2995" t="s">
        <v>3574</v>
      </c>
      <c r="D2995" t="s">
        <v>3575</v>
      </c>
      <c r="E2995">
        <v>1400</v>
      </c>
    </row>
    <row r="2996" spans="1:5" x14ac:dyDescent="0.2">
      <c r="A2996" t="s">
        <v>19364</v>
      </c>
      <c r="B2996" t="s">
        <v>552</v>
      </c>
      <c r="C2996" t="s">
        <v>3659</v>
      </c>
      <c r="D2996" t="s">
        <v>730</v>
      </c>
      <c r="E2996">
        <v>1400</v>
      </c>
    </row>
    <row r="2997" spans="1:5" x14ac:dyDescent="0.2">
      <c r="A2997" t="s">
        <v>19365</v>
      </c>
      <c r="B2997" t="s">
        <v>552</v>
      </c>
      <c r="C2997" t="s">
        <v>3660</v>
      </c>
      <c r="D2997" t="s">
        <v>3661</v>
      </c>
      <c r="E2997">
        <v>1400</v>
      </c>
    </row>
    <row r="2998" spans="1:5" x14ac:dyDescent="0.2">
      <c r="A2998" t="s">
        <v>19440</v>
      </c>
      <c r="B2998" t="s">
        <v>552</v>
      </c>
      <c r="C2998" t="s">
        <v>3775</v>
      </c>
      <c r="D2998" t="s">
        <v>3776</v>
      </c>
      <c r="E2998">
        <v>1400</v>
      </c>
    </row>
    <row r="2999" spans="1:5" x14ac:dyDescent="0.2">
      <c r="A2999" t="s">
        <v>19781</v>
      </c>
      <c r="B2999" t="s">
        <v>552</v>
      </c>
      <c r="C2999" t="s">
        <v>4287</v>
      </c>
      <c r="D2999" t="s">
        <v>4288</v>
      </c>
      <c r="E2999">
        <v>500</v>
      </c>
    </row>
    <row r="3000" spans="1:5" x14ac:dyDescent="0.2">
      <c r="A3000" t="s">
        <v>19829</v>
      </c>
      <c r="B3000" t="s">
        <v>552</v>
      </c>
      <c r="C3000" t="s">
        <v>4362</v>
      </c>
      <c r="D3000" t="s">
        <v>4363</v>
      </c>
      <c r="E3000">
        <v>600</v>
      </c>
    </row>
    <row r="3001" spans="1:5" x14ac:dyDescent="0.2">
      <c r="A3001" t="s">
        <v>19832</v>
      </c>
      <c r="B3001" t="s">
        <v>552</v>
      </c>
      <c r="C3001" t="s">
        <v>4368</v>
      </c>
      <c r="D3001" t="s">
        <v>4369</v>
      </c>
      <c r="E3001">
        <v>1000</v>
      </c>
    </row>
    <row r="3002" spans="1:5" x14ac:dyDescent="0.2">
      <c r="A3002" t="s">
        <v>19853</v>
      </c>
      <c r="B3002" t="s">
        <v>552</v>
      </c>
      <c r="C3002" t="s">
        <v>3660</v>
      </c>
      <c r="D3002" t="s">
        <v>4400</v>
      </c>
      <c r="E3002">
        <v>1000</v>
      </c>
    </row>
    <row r="3003" spans="1:5" x14ac:dyDescent="0.2">
      <c r="A3003" t="s">
        <v>19880</v>
      </c>
      <c r="B3003" t="s">
        <v>552</v>
      </c>
      <c r="C3003" t="s">
        <v>4440</v>
      </c>
      <c r="D3003" t="s">
        <v>4441</v>
      </c>
      <c r="E3003">
        <v>600</v>
      </c>
    </row>
    <row r="3004" spans="1:5" x14ac:dyDescent="0.2">
      <c r="A3004" t="s">
        <v>19957</v>
      </c>
      <c r="B3004" t="s">
        <v>552</v>
      </c>
      <c r="C3004" t="s">
        <v>4562</v>
      </c>
      <c r="D3004" t="s">
        <v>4563</v>
      </c>
      <c r="E3004">
        <v>1000</v>
      </c>
    </row>
    <row r="3005" spans="1:5" x14ac:dyDescent="0.2">
      <c r="A3005" t="s">
        <v>19965</v>
      </c>
      <c r="B3005" t="s">
        <v>552</v>
      </c>
      <c r="C3005" t="s">
        <v>4519</v>
      </c>
      <c r="D3005" t="s">
        <v>4549</v>
      </c>
      <c r="E3005">
        <v>1400</v>
      </c>
    </row>
    <row r="3006" spans="1:5" x14ac:dyDescent="0.2">
      <c r="A3006" t="s">
        <v>19967</v>
      </c>
      <c r="B3006" t="s">
        <v>552</v>
      </c>
      <c r="C3006" t="s">
        <v>4577</v>
      </c>
      <c r="D3006" t="s">
        <v>4578</v>
      </c>
      <c r="E3006">
        <v>1400</v>
      </c>
    </row>
    <row r="3007" spans="1:5" x14ac:dyDescent="0.2">
      <c r="A3007" t="s">
        <v>20011</v>
      </c>
      <c r="B3007" t="s">
        <v>552</v>
      </c>
      <c r="C3007" t="s">
        <v>4651</v>
      </c>
      <c r="D3007" t="s">
        <v>4652</v>
      </c>
      <c r="E3007">
        <v>1400</v>
      </c>
    </row>
    <row r="3008" spans="1:5" x14ac:dyDescent="0.2">
      <c r="A3008" t="s">
        <v>20047</v>
      </c>
      <c r="B3008" t="s">
        <v>552</v>
      </c>
      <c r="C3008" t="s">
        <v>4601</v>
      </c>
      <c r="D3008" t="s">
        <v>4710</v>
      </c>
      <c r="E3008">
        <v>1000</v>
      </c>
    </row>
    <row r="3009" spans="1:5" x14ac:dyDescent="0.2">
      <c r="A3009" t="s">
        <v>20067</v>
      </c>
      <c r="B3009" t="s">
        <v>552</v>
      </c>
      <c r="C3009" t="s">
        <v>4742</v>
      </c>
      <c r="D3009" t="s">
        <v>4743</v>
      </c>
      <c r="E3009">
        <v>1000</v>
      </c>
    </row>
    <row r="3010" spans="1:5" x14ac:dyDescent="0.2">
      <c r="A3010" t="s">
        <v>20158</v>
      </c>
      <c r="B3010" t="s">
        <v>552</v>
      </c>
      <c r="C3010" t="s">
        <v>4884</v>
      </c>
      <c r="D3010" t="s">
        <v>4885</v>
      </c>
      <c r="E3010">
        <v>600</v>
      </c>
    </row>
    <row r="3011" spans="1:5" x14ac:dyDescent="0.2">
      <c r="A3011" t="s">
        <v>20171</v>
      </c>
      <c r="B3011" t="s">
        <v>552</v>
      </c>
      <c r="C3011" t="s">
        <v>4904</v>
      </c>
      <c r="D3011" t="s">
        <v>4905</v>
      </c>
      <c r="E3011">
        <v>1200</v>
      </c>
    </row>
    <row r="3012" spans="1:5" x14ac:dyDescent="0.2">
      <c r="A3012" t="s">
        <v>20178</v>
      </c>
      <c r="B3012" t="s">
        <v>552</v>
      </c>
      <c r="C3012" t="s">
        <v>2349</v>
      </c>
      <c r="D3012" t="s">
        <v>2851</v>
      </c>
      <c r="E3012">
        <v>600</v>
      </c>
    </row>
    <row r="3013" spans="1:5" x14ac:dyDescent="0.2">
      <c r="A3013" t="s">
        <v>20196</v>
      </c>
      <c r="B3013" t="s">
        <v>552</v>
      </c>
      <c r="C3013" t="s">
        <v>4942</v>
      </c>
      <c r="D3013" t="s">
        <v>4943</v>
      </c>
      <c r="E3013">
        <v>1400</v>
      </c>
    </row>
    <row r="3014" spans="1:5" x14ac:dyDescent="0.2">
      <c r="A3014" t="s">
        <v>20197</v>
      </c>
      <c r="B3014" t="s">
        <v>552</v>
      </c>
      <c r="C3014" t="s">
        <v>4944</v>
      </c>
      <c r="D3014" t="s">
        <v>1562</v>
      </c>
      <c r="E3014">
        <v>1400</v>
      </c>
    </row>
    <row r="3015" spans="1:5" x14ac:dyDescent="0.2">
      <c r="A3015" t="s">
        <v>20347</v>
      </c>
      <c r="B3015" t="s">
        <v>552</v>
      </c>
      <c r="C3015" t="s">
        <v>5171</v>
      </c>
      <c r="D3015" t="s">
        <v>5172</v>
      </c>
      <c r="E3015">
        <v>1400</v>
      </c>
    </row>
    <row r="3016" spans="1:5" x14ac:dyDescent="0.2">
      <c r="A3016" t="s">
        <v>20348</v>
      </c>
      <c r="B3016" t="s">
        <v>552</v>
      </c>
      <c r="C3016" t="s">
        <v>5173</v>
      </c>
      <c r="D3016" t="s">
        <v>856</v>
      </c>
      <c r="E3016">
        <v>600</v>
      </c>
    </row>
    <row r="3017" spans="1:5" x14ac:dyDescent="0.2">
      <c r="A3017" t="s">
        <v>20396</v>
      </c>
      <c r="B3017" t="s">
        <v>552</v>
      </c>
      <c r="C3017" t="s">
        <v>5236</v>
      </c>
      <c r="D3017" t="s">
        <v>5237</v>
      </c>
      <c r="E3017">
        <v>1400</v>
      </c>
    </row>
    <row r="3018" spans="1:5" x14ac:dyDescent="0.2">
      <c r="A3018" t="s">
        <v>17505</v>
      </c>
      <c r="B3018" t="s">
        <v>417</v>
      </c>
      <c r="C3018" t="s">
        <v>418</v>
      </c>
      <c r="D3018" t="s">
        <v>419</v>
      </c>
      <c r="E3018">
        <v>1400</v>
      </c>
    </row>
    <row r="3019" spans="1:5" x14ac:dyDescent="0.2">
      <c r="A3019" t="s">
        <v>17596</v>
      </c>
      <c r="B3019" t="s">
        <v>417</v>
      </c>
      <c r="C3019" t="s">
        <v>612</v>
      </c>
      <c r="D3019" t="s">
        <v>486</v>
      </c>
      <c r="E3019">
        <v>0</v>
      </c>
    </row>
    <row r="3020" spans="1:5" x14ac:dyDescent="0.2">
      <c r="A3020" t="s">
        <v>17643</v>
      </c>
      <c r="B3020" t="s">
        <v>417</v>
      </c>
      <c r="C3020" t="s">
        <v>714</v>
      </c>
      <c r="D3020" t="s">
        <v>715</v>
      </c>
      <c r="E3020">
        <v>1400</v>
      </c>
    </row>
    <row r="3021" spans="1:5" x14ac:dyDescent="0.2">
      <c r="A3021" t="s">
        <v>17647</v>
      </c>
      <c r="B3021" t="s">
        <v>417</v>
      </c>
      <c r="C3021" t="s">
        <v>721</v>
      </c>
      <c r="D3021" t="s">
        <v>722</v>
      </c>
      <c r="E3021">
        <v>600</v>
      </c>
    </row>
    <row r="3022" spans="1:5" x14ac:dyDescent="0.2">
      <c r="A3022" t="s">
        <v>17648</v>
      </c>
      <c r="B3022" t="s">
        <v>417</v>
      </c>
      <c r="C3022" t="s">
        <v>723</v>
      </c>
      <c r="D3022" t="s">
        <v>724</v>
      </c>
      <c r="E3022">
        <v>1400</v>
      </c>
    </row>
    <row r="3023" spans="1:5" x14ac:dyDescent="0.2">
      <c r="A3023" t="s">
        <v>17707</v>
      </c>
      <c r="B3023" t="s">
        <v>417</v>
      </c>
      <c r="C3023" t="s">
        <v>845</v>
      </c>
      <c r="D3023" t="s">
        <v>846</v>
      </c>
      <c r="E3023">
        <v>1400</v>
      </c>
    </row>
    <row r="3024" spans="1:5" x14ac:dyDescent="0.2">
      <c r="A3024" t="s">
        <v>17796</v>
      </c>
      <c r="B3024" t="s">
        <v>417</v>
      </c>
      <c r="C3024" t="s">
        <v>1008</v>
      </c>
      <c r="D3024" t="s">
        <v>1009</v>
      </c>
      <c r="E3024">
        <v>1000</v>
      </c>
    </row>
    <row r="3025" spans="1:5" x14ac:dyDescent="0.2">
      <c r="A3025" t="s">
        <v>17835</v>
      </c>
      <c r="B3025" t="s">
        <v>417</v>
      </c>
      <c r="C3025" t="s">
        <v>1086</v>
      </c>
      <c r="D3025" t="s">
        <v>1087</v>
      </c>
      <c r="E3025">
        <v>1400</v>
      </c>
    </row>
    <row r="3026" spans="1:5" x14ac:dyDescent="0.2">
      <c r="A3026" t="s">
        <v>17868</v>
      </c>
      <c r="B3026" t="s">
        <v>417</v>
      </c>
      <c r="C3026" t="s">
        <v>1145</v>
      </c>
      <c r="D3026" t="s">
        <v>1146</v>
      </c>
      <c r="E3026">
        <v>1400</v>
      </c>
    </row>
    <row r="3027" spans="1:5" x14ac:dyDescent="0.2">
      <c r="A3027" t="s">
        <v>17869</v>
      </c>
      <c r="B3027" t="s">
        <v>417</v>
      </c>
      <c r="C3027" t="s">
        <v>1147</v>
      </c>
      <c r="D3027" t="s">
        <v>1148</v>
      </c>
      <c r="E3027">
        <v>1400</v>
      </c>
    </row>
    <row r="3028" spans="1:5" x14ac:dyDescent="0.2">
      <c r="A3028" t="s">
        <v>17934</v>
      </c>
      <c r="B3028" t="s">
        <v>417</v>
      </c>
      <c r="C3028" t="s">
        <v>1270</v>
      </c>
      <c r="D3028" t="s">
        <v>1271</v>
      </c>
      <c r="E3028">
        <v>1400</v>
      </c>
    </row>
    <row r="3029" spans="1:5" x14ac:dyDescent="0.2">
      <c r="A3029" t="s">
        <v>17967</v>
      </c>
      <c r="B3029" t="s">
        <v>417</v>
      </c>
      <c r="C3029" t="s">
        <v>1331</v>
      </c>
      <c r="D3029" t="s">
        <v>1332</v>
      </c>
      <c r="E3029">
        <v>1200</v>
      </c>
    </row>
    <row r="3030" spans="1:5" x14ac:dyDescent="0.2">
      <c r="A3030" t="s">
        <v>18070</v>
      </c>
      <c r="B3030" t="s">
        <v>417</v>
      </c>
      <c r="C3030" t="s">
        <v>1524</v>
      </c>
      <c r="D3030" t="s">
        <v>81</v>
      </c>
      <c r="E3030">
        <v>1400</v>
      </c>
    </row>
    <row r="3031" spans="1:5" x14ac:dyDescent="0.2">
      <c r="A3031" t="s">
        <v>18105</v>
      </c>
      <c r="B3031" t="s">
        <v>417</v>
      </c>
      <c r="C3031" t="s">
        <v>1587</v>
      </c>
      <c r="D3031" t="s">
        <v>1588</v>
      </c>
      <c r="E3031">
        <v>1400</v>
      </c>
    </row>
    <row r="3032" spans="1:5" x14ac:dyDescent="0.2">
      <c r="A3032" t="s">
        <v>18106</v>
      </c>
      <c r="B3032" t="s">
        <v>417</v>
      </c>
      <c r="C3032" t="s">
        <v>1589</v>
      </c>
      <c r="D3032" t="s">
        <v>1590</v>
      </c>
      <c r="E3032">
        <v>1400</v>
      </c>
    </row>
    <row r="3033" spans="1:5" x14ac:dyDescent="0.2">
      <c r="A3033" t="s">
        <v>18160</v>
      </c>
      <c r="B3033" t="s">
        <v>417</v>
      </c>
      <c r="C3033" t="s">
        <v>1681</v>
      </c>
      <c r="D3033" t="s">
        <v>1682</v>
      </c>
      <c r="E3033">
        <v>1400</v>
      </c>
    </row>
    <row r="3034" spans="1:5" x14ac:dyDescent="0.2">
      <c r="A3034" t="s">
        <v>18165</v>
      </c>
      <c r="B3034" t="s">
        <v>417</v>
      </c>
      <c r="C3034" t="s">
        <v>1599</v>
      </c>
      <c r="D3034" t="s">
        <v>1694</v>
      </c>
      <c r="E3034">
        <v>1400</v>
      </c>
    </row>
    <row r="3035" spans="1:5" x14ac:dyDescent="0.2">
      <c r="A3035" t="s">
        <v>18195</v>
      </c>
      <c r="B3035" t="s">
        <v>417</v>
      </c>
      <c r="C3035" t="s">
        <v>1749</v>
      </c>
      <c r="D3035" t="s">
        <v>1750</v>
      </c>
      <c r="E3035">
        <v>1400</v>
      </c>
    </row>
    <row r="3036" spans="1:5" x14ac:dyDescent="0.2">
      <c r="A3036" t="s">
        <v>18232</v>
      </c>
      <c r="B3036" t="s">
        <v>417</v>
      </c>
      <c r="C3036" t="s">
        <v>1807</v>
      </c>
      <c r="D3036" t="s">
        <v>1808</v>
      </c>
      <c r="E3036">
        <v>1400</v>
      </c>
    </row>
    <row r="3037" spans="1:5" x14ac:dyDescent="0.2">
      <c r="A3037" t="s">
        <v>18262</v>
      </c>
      <c r="B3037" t="s">
        <v>417</v>
      </c>
      <c r="C3037" t="s">
        <v>1859</v>
      </c>
      <c r="D3037" t="s">
        <v>1860</v>
      </c>
      <c r="E3037">
        <v>1400</v>
      </c>
    </row>
    <row r="3038" spans="1:5" x14ac:dyDescent="0.2">
      <c r="A3038" t="s">
        <v>18278</v>
      </c>
      <c r="B3038" t="s">
        <v>417</v>
      </c>
      <c r="C3038" t="s">
        <v>1885</v>
      </c>
      <c r="D3038" t="s">
        <v>1886</v>
      </c>
      <c r="E3038">
        <v>1400</v>
      </c>
    </row>
    <row r="3039" spans="1:5" x14ac:dyDescent="0.2">
      <c r="A3039" t="s">
        <v>18297</v>
      </c>
      <c r="B3039" t="s">
        <v>417</v>
      </c>
      <c r="C3039" t="s">
        <v>1924</v>
      </c>
      <c r="D3039" t="s">
        <v>1925</v>
      </c>
      <c r="E3039">
        <v>1400</v>
      </c>
    </row>
    <row r="3040" spans="1:5" x14ac:dyDescent="0.2">
      <c r="A3040" t="s">
        <v>18389</v>
      </c>
      <c r="B3040" t="s">
        <v>417</v>
      </c>
      <c r="C3040" t="s">
        <v>2081</v>
      </c>
      <c r="D3040" t="s">
        <v>2082</v>
      </c>
      <c r="E3040">
        <v>1400</v>
      </c>
    </row>
    <row r="3041" spans="1:5" x14ac:dyDescent="0.2">
      <c r="A3041" t="s">
        <v>18396</v>
      </c>
      <c r="B3041" t="s">
        <v>417</v>
      </c>
      <c r="C3041" t="s">
        <v>2098</v>
      </c>
      <c r="D3041" t="s">
        <v>2099</v>
      </c>
      <c r="E3041">
        <v>1400</v>
      </c>
    </row>
    <row r="3042" spans="1:5" x14ac:dyDescent="0.2">
      <c r="A3042" t="s">
        <v>18416</v>
      </c>
      <c r="B3042" t="s">
        <v>417</v>
      </c>
      <c r="C3042" t="s">
        <v>2135</v>
      </c>
      <c r="D3042" t="s">
        <v>2136</v>
      </c>
      <c r="E3042">
        <v>1400</v>
      </c>
    </row>
    <row r="3043" spans="1:5" x14ac:dyDescent="0.2">
      <c r="A3043" t="s">
        <v>18473</v>
      </c>
      <c r="B3043" t="s">
        <v>417</v>
      </c>
      <c r="C3043" t="s">
        <v>2232</v>
      </c>
      <c r="D3043" t="s">
        <v>1907</v>
      </c>
      <c r="E3043">
        <v>1400</v>
      </c>
    </row>
    <row r="3044" spans="1:5" x14ac:dyDescent="0.2">
      <c r="A3044" t="s">
        <v>18483</v>
      </c>
      <c r="B3044" t="s">
        <v>417</v>
      </c>
      <c r="C3044" t="s">
        <v>2250</v>
      </c>
      <c r="D3044" t="s">
        <v>2251</v>
      </c>
      <c r="E3044">
        <v>1000</v>
      </c>
    </row>
    <row r="3045" spans="1:5" x14ac:dyDescent="0.2">
      <c r="A3045" t="s">
        <v>18494</v>
      </c>
      <c r="B3045" t="s">
        <v>417</v>
      </c>
      <c r="C3045" t="s">
        <v>2272</v>
      </c>
      <c r="D3045" t="s">
        <v>2273</v>
      </c>
      <c r="E3045">
        <v>1400</v>
      </c>
    </row>
    <row r="3046" spans="1:5" x14ac:dyDescent="0.2">
      <c r="A3046" t="s">
        <v>18572</v>
      </c>
      <c r="B3046" t="s">
        <v>417</v>
      </c>
      <c r="C3046" t="s">
        <v>2402</v>
      </c>
      <c r="D3046" t="s">
        <v>2403</v>
      </c>
      <c r="E3046">
        <v>1400</v>
      </c>
    </row>
    <row r="3047" spans="1:5" x14ac:dyDescent="0.2">
      <c r="A3047" t="s">
        <v>18681</v>
      </c>
      <c r="B3047" t="s">
        <v>417</v>
      </c>
      <c r="C3047" t="s">
        <v>2580</v>
      </c>
      <c r="D3047" t="s">
        <v>2581</v>
      </c>
      <c r="E3047">
        <v>600</v>
      </c>
    </row>
    <row r="3048" spans="1:5" x14ac:dyDescent="0.2">
      <c r="A3048" t="s">
        <v>18759</v>
      </c>
      <c r="B3048" t="s">
        <v>417</v>
      </c>
      <c r="C3048" t="s">
        <v>2704</v>
      </c>
      <c r="D3048" t="s">
        <v>1484</v>
      </c>
      <c r="E3048">
        <v>1400</v>
      </c>
    </row>
    <row r="3049" spans="1:5" x14ac:dyDescent="0.2">
      <c r="A3049" t="s">
        <v>18798</v>
      </c>
      <c r="B3049" t="s">
        <v>417</v>
      </c>
      <c r="C3049" t="s">
        <v>2767</v>
      </c>
      <c r="D3049" t="s">
        <v>2768</v>
      </c>
      <c r="E3049">
        <v>1400</v>
      </c>
    </row>
    <row r="3050" spans="1:5" x14ac:dyDescent="0.2">
      <c r="A3050" t="s">
        <v>18893</v>
      </c>
      <c r="B3050" t="s">
        <v>417</v>
      </c>
      <c r="C3050" t="s">
        <v>1170</v>
      </c>
      <c r="D3050" t="s">
        <v>2924</v>
      </c>
      <c r="E3050">
        <v>1100</v>
      </c>
    </row>
    <row r="3051" spans="1:5" x14ac:dyDescent="0.2">
      <c r="A3051" t="s">
        <v>18931</v>
      </c>
      <c r="B3051" t="s">
        <v>417</v>
      </c>
      <c r="C3051" t="s">
        <v>2124</v>
      </c>
      <c r="D3051" t="s">
        <v>798</v>
      </c>
      <c r="E3051">
        <v>1400</v>
      </c>
    </row>
    <row r="3052" spans="1:5" x14ac:dyDescent="0.2">
      <c r="A3052" t="s">
        <v>19011</v>
      </c>
      <c r="B3052" t="s">
        <v>417</v>
      </c>
      <c r="C3052" t="s">
        <v>982</v>
      </c>
      <c r="D3052" t="s">
        <v>3106</v>
      </c>
      <c r="E3052">
        <v>1100</v>
      </c>
    </row>
    <row r="3053" spans="1:5" x14ac:dyDescent="0.2">
      <c r="A3053" t="s">
        <v>19032</v>
      </c>
      <c r="B3053" t="s">
        <v>417</v>
      </c>
      <c r="C3053" t="s">
        <v>3133</v>
      </c>
      <c r="D3053" t="s">
        <v>3134</v>
      </c>
      <c r="E3053">
        <v>1400</v>
      </c>
    </row>
    <row r="3054" spans="1:5" x14ac:dyDescent="0.2">
      <c r="A3054" t="s">
        <v>19136</v>
      </c>
      <c r="B3054" t="s">
        <v>417</v>
      </c>
      <c r="C3054" t="s">
        <v>2583</v>
      </c>
      <c r="D3054" t="s">
        <v>3298</v>
      </c>
      <c r="E3054">
        <v>1400</v>
      </c>
    </row>
    <row r="3055" spans="1:5" x14ac:dyDescent="0.2">
      <c r="A3055" t="s">
        <v>19139</v>
      </c>
      <c r="B3055" t="s">
        <v>417</v>
      </c>
      <c r="C3055" t="s">
        <v>3288</v>
      </c>
      <c r="D3055" t="s">
        <v>3303</v>
      </c>
      <c r="E3055">
        <v>1400</v>
      </c>
    </row>
    <row r="3056" spans="1:5" x14ac:dyDescent="0.2">
      <c r="A3056" t="s">
        <v>19143</v>
      </c>
      <c r="B3056" t="s">
        <v>417</v>
      </c>
      <c r="C3056" t="s">
        <v>3309</v>
      </c>
      <c r="D3056" t="s">
        <v>3310</v>
      </c>
      <c r="E3056">
        <v>1100</v>
      </c>
    </row>
    <row r="3057" spans="1:5" x14ac:dyDescent="0.2">
      <c r="A3057" t="s">
        <v>19151</v>
      </c>
      <c r="B3057" t="s">
        <v>417</v>
      </c>
      <c r="C3057" t="s">
        <v>3325</v>
      </c>
      <c r="D3057" t="s">
        <v>3326</v>
      </c>
      <c r="E3057">
        <v>1400</v>
      </c>
    </row>
    <row r="3058" spans="1:5" x14ac:dyDescent="0.2">
      <c r="A3058" t="s">
        <v>19156</v>
      </c>
      <c r="B3058" t="s">
        <v>417</v>
      </c>
      <c r="C3058" t="s">
        <v>3334</v>
      </c>
      <c r="D3058" t="s">
        <v>1625</v>
      </c>
      <c r="E3058">
        <v>1000</v>
      </c>
    </row>
    <row r="3059" spans="1:5" x14ac:dyDescent="0.2">
      <c r="A3059" t="s">
        <v>19197</v>
      </c>
      <c r="B3059" t="s">
        <v>417</v>
      </c>
      <c r="C3059" t="s">
        <v>3390</v>
      </c>
      <c r="D3059" t="s">
        <v>3391</v>
      </c>
      <c r="E3059">
        <v>1400</v>
      </c>
    </row>
    <row r="3060" spans="1:5" x14ac:dyDescent="0.2">
      <c r="A3060" t="s">
        <v>19271</v>
      </c>
      <c r="B3060" t="s">
        <v>417</v>
      </c>
      <c r="C3060" t="s">
        <v>3508</v>
      </c>
      <c r="D3060" t="s">
        <v>3509</v>
      </c>
      <c r="E3060">
        <v>1400</v>
      </c>
    </row>
    <row r="3061" spans="1:5" x14ac:dyDescent="0.2">
      <c r="A3061" t="s">
        <v>19401</v>
      </c>
      <c r="B3061" t="s">
        <v>417</v>
      </c>
      <c r="C3061" t="s">
        <v>3715</v>
      </c>
      <c r="D3061" t="s">
        <v>3716</v>
      </c>
      <c r="E3061">
        <v>1400</v>
      </c>
    </row>
    <row r="3062" spans="1:5" x14ac:dyDescent="0.2">
      <c r="A3062" t="s">
        <v>19412</v>
      </c>
      <c r="B3062" t="s">
        <v>417</v>
      </c>
      <c r="C3062" t="s">
        <v>3730</v>
      </c>
      <c r="D3062" t="s">
        <v>3731</v>
      </c>
      <c r="E3062">
        <v>1400</v>
      </c>
    </row>
    <row r="3063" spans="1:5" x14ac:dyDescent="0.2">
      <c r="A3063" t="s">
        <v>19424</v>
      </c>
      <c r="B3063" t="s">
        <v>417</v>
      </c>
      <c r="C3063" t="s">
        <v>3748</v>
      </c>
      <c r="D3063" t="s">
        <v>3749</v>
      </c>
      <c r="E3063">
        <v>1200</v>
      </c>
    </row>
    <row r="3064" spans="1:5" x14ac:dyDescent="0.2">
      <c r="A3064" t="s">
        <v>19478</v>
      </c>
      <c r="B3064" t="s">
        <v>417</v>
      </c>
      <c r="C3064" t="s">
        <v>3835</v>
      </c>
      <c r="D3064" t="s">
        <v>220</v>
      </c>
      <c r="E3064">
        <v>1200</v>
      </c>
    </row>
    <row r="3065" spans="1:5" x14ac:dyDescent="0.2">
      <c r="A3065" t="s">
        <v>19527</v>
      </c>
      <c r="B3065" t="s">
        <v>417</v>
      </c>
      <c r="C3065" t="s">
        <v>3909</v>
      </c>
      <c r="D3065" t="s">
        <v>3910</v>
      </c>
      <c r="E3065">
        <v>1400</v>
      </c>
    </row>
    <row r="3066" spans="1:5" x14ac:dyDescent="0.2">
      <c r="A3066" t="s">
        <v>19557</v>
      </c>
      <c r="B3066" t="s">
        <v>417</v>
      </c>
      <c r="C3066" t="s">
        <v>3957</v>
      </c>
      <c r="D3066" t="s">
        <v>3958</v>
      </c>
      <c r="E3066">
        <v>1400</v>
      </c>
    </row>
    <row r="3067" spans="1:5" x14ac:dyDescent="0.2">
      <c r="A3067" t="s">
        <v>19756</v>
      </c>
      <c r="B3067" t="s">
        <v>417</v>
      </c>
      <c r="C3067" t="s">
        <v>4247</v>
      </c>
      <c r="D3067" t="s">
        <v>1170</v>
      </c>
      <c r="E3067">
        <v>1400</v>
      </c>
    </row>
    <row r="3068" spans="1:5" x14ac:dyDescent="0.2">
      <c r="A3068" t="s">
        <v>19774</v>
      </c>
      <c r="B3068" t="s">
        <v>417</v>
      </c>
      <c r="C3068" t="s">
        <v>4276</v>
      </c>
      <c r="D3068" t="s">
        <v>4277</v>
      </c>
      <c r="E3068">
        <v>1400</v>
      </c>
    </row>
    <row r="3069" spans="1:5" x14ac:dyDescent="0.2">
      <c r="A3069" t="s">
        <v>19877</v>
      </c>
      <c r="B3069" t="s">
        <v>417</v>
      </c>
      <c r="C3069" t="s">
        <v>4435</v>
      </c>
      <c r="D3069" t="s">
        <v>4436</v>
      </c>
      <c r="E3069">
        <v>1400</v>
      </c>
    </row>
    <row r="3070" spans="1:5" x14ac:dyDescent="0.2">
      <c r="A3070" t="s">
        <v>19902</v>
      </c>
      <c r="B3070" t="s">
        <v>417</v>
      </c>
      <c r="C3070" t="s">
        <v>4473</v>
      </c>
      <c r="D3070" t="s">
        <v>4474</v>
      </c>
      <c r="E3070">
        <v>1400</v>
      </c>
    </row>
    <row r="3071" spans="1:5" x14ac:dyDescent="0.2">
      <c r="A3071" t="s">
        <v>19934</v>
      </c>
      <c r="B3071" t="s">
        <v>417</v>
      </c>
      <c r="C3071" t="s">
        <v>4525</v>
      </c>
      <c r="D3071" t="s">
        <v>4526</v>
      </c>
      <c r="E3071">
        <v>1400</v>
      </c>
    </row>
    <row r="3072" spans="1:5" x14ac:dyDescent="0.2">
      <c r="A3072" t="s">
        <v>19937</v>
      </c>
      <c r="B3072" t="s">
        <v>417</v>
      </c>
      <c r="C3072" t="s">
        <v>4530</v>
      </c>
      <c r="D3072" t="s">
        <v>4531</v>
      </c>
      <c r="E3072">
        <v>600</v>
      </c>
    </row>
    <row r="3073" spans="1:5" x14ac:dyDescent="0.2">
      <c r="A3073" t="s">
        <v>19941</v>
      </c>
      <c r="B3073" t="s">
        <v>417</v>
      </c>
      <c r="C3073" t="s">
        <v>4538</v>
      </c>
      <c r="D3073" t="s">
        <v>4539</v>
      </c>
      <c r="E3073">
        <v>1000</v>
      </c>
    </row>
    <row r="3074" spans="1:5" x14ac:dyDescent="0.2">
      <c r="A3074" t="s">
        <v>19943</v>
      </c>
      <c r="B3074" t="s">
        <v>417</v>
      </c>
      <c r="C3074" t="s">
        <v>4541</v>
      </c>
      <c r="D3074" t="s">
        <v>4542</v>
      </c>
      <c r="E3074">
        <v>1400</v>
      </c>
    </row>
    <row r="3075" spans="1:5" x14ac:dyDescent="0.2">
      <c r="A3075" t="s">
        <v>19955</v>
      </c>
      <c r="B3075" t="s">
        <v>417</v>
      </c>
      <c r="C3075" t="s">
        <v>4558</v>
      </c>
      <c r="D3075" t="s">
        <v>4559</v>
      </c>
      <c r="E3075">
        <v>1400</v>
      </c>
    </row>
    <row r="3076" spans="1:5" x14ac:dyDescent="0.2">
      <c r="A3076" t="s">
        <v>19973</v>
      </c>
      <c r="B3076" t="s">
        <v>417</v>
      </c>
      <c r="C3076" t="s">
        <v>4588</v>
      </c>
      <c r="D3076" t="s">
        <v>4589</v>
      </c>
      <c r="E3076">
        <v>1400</v>
      </c>
    </row>
    <row r="3077" spans="1:5" x14ac:dyDescent="0.2">
      <c r="A3077" t="s">
        <v>19983</v>
      </c>
      <c r="B3077" t="s">
        <v>417</v>
      </c>
      <c r="C3077" t="s">
        <v>4605</v>
      </c>
      <c r="D3077" t="s">
        <v>4606</v>
      </c>
      <c r="E3077">
        <v>1400</v>
      </c>
    </row>
    <row r="3078" spans="1:5" x14ac:dyDescent="0.2">
      <c r="A3078" t="s">
        <v>19988</v>
      </c>
      <c r="B3078" t="s">
        <v>417</v>
      </c>
      <c r="C3078" t="s">
        <v>4614</v>
      </c>
      <c r="D3078" t="s">
        <v>4615</v>
      </c>
      <c r="E3078">
        <v>1000</v>
      </c>
    </row>
    <row r="3079" spans="1:5" x14ac:dyDescent="0.2">
      <c r="A3079" t="s">
        <v>20075</v>
      </c>
      <c r="B3079" t="s">
        <v>417</v>
      </c>
      <c r="C3079" t="s">
        <v>4143</v>
      </c>
      <c r="D3079" t="s">
        <v>4753</v>
      </c>
      <c r="E3079">
        <v>1400</v>
      </c>
    </row>
    <row r="3080" spans="1:5" x14ac:dyDescent="0.2">
      <c r="A3080" t="s">
        <v>20090</v>
      </c>
      <c r="B3080" t="s">
        <v>417</v>
      </c>
      <c r="C3080" t="s">
        <v>4778</v>
      </c>
      <c r="D3080" t="s">
        <v>4779</v>
      </c>
      <c r="E3080">
        <v>600</v>
      </c>
    </row>
    <row r="3081" spans="1:5" x14ac:dyDescent="0.2">
      <c r="A3081" t="s">
        <v>20091</v>
      </c>
      <c r="B3081" t="s">
        <v>417</v>
      </c>
      <c r="C3081" t="s">
        <v>4780</v>
      </c>
      <c r="D3081" t="s">
        <v>4781</v>
      </c>
      <c r="E3081">
        <v>1000</v>
      </c>
    </row>
    <row r="3082" spans="1:5" x14ac:dyDescent="0.2">
      <c r="A3082" t="s">
        <v>20092</v>
      </c>
      <c r="B3082" t="s">
        <v>417</v>
      </c>
      <c r="C3082" t="s">
        <v>4782</v>
      </c>
      <c r="D3082" t="s">
        <v>4783</v>
      </c>
      <c r="E3082">
        <v>600</v>
      </c>
    </row>
    <row r="3083" spans="1:5" x14ac:dyDescent="0.2">
      <c r="A3083" t="s">
        <v>20105</v>
      </c>
      <c r="B3083" t="s">
        <v>417</v>
      </c>
      <c r="C3083" t="s">
        <v>4800</v>
      </c>
      <c r="D3083" t="s">
        <v>4801</v>
      </c>
      <c r="E3083">
        <v>1400</v>
      </c>
    </row>
    <row r="3084" spans="1:5" x14ac:dyDescent="0.2">
      <c r="A3084" t="s">
        <v>20111</v>
      </c>
      <c r="B3084" t="s">
        <v>417</v>
      </c>
      <c r="C3084" t="s">
        <v>4810</v>
      </c>
      <c r="D3084" t="s">
        <v>4811</v>
      </c>
      <c r="E3084">
        <v>1400</v>
      </c>
    </row>
    <row r="3085" spans="1:5" x14ac:dyDescent="0.2">
      <c r="A3085" t="s">
        <v>20161</v>
      </c>
      <c r="B3085" t="s">
        <v>417</v>
      </c>
      <c r="C3085" t="s">
        <v>4887</v>
      </c>
      <c r="D3085" t="s">
        <v>4888</v>
      </c>
      <c r="E3085">
        <v>1000</v>
      </c>
    </row>
    <row r="3086" spans="1:5" x14ac:dyDescent="0.2">
      <c r="A3086" t="s">
        <v>20212</v>
      </c>
      <c r="B3086" t="s">
        <v>417</v>
      </c>
      <c r="C3086" t="s">
        <v>4968</v>
      </c>
      <c r="D3086" t="s">
        <v>4969</v>
      </c>
      <c r="E3086">
        <v>600</v>
      </c>
    </row>
    <row r="3087" spans="1:5" x14ac:dyDescent="0.2">
      <c r="A3087" t="s">
        <v>20219</v>
      </c>
      <c r="B3087" t="s">
        <v>417</v>
      </c>
      <c r="C3087" t="s">
        <v>4795</v>
      </c>
      <c r="D3087" t="s">
        <v>4977</v>
      </c>
      <c r="E3087">
        <v>600</v>
      </c>
    </row>
    <row r="3088" spans="1:5" x14ac:dyDescent="0.2">
      <c r="A3088" t="s">
        <v>20242</v>
      </c>
      <c r="B3088" t="s">
        <v>417</v>
      </c>
      <c r="C3088" t="s">
        <v>5013</v>
      </c>
      <c r="D3088" t="s">
        <v>5014</v>
      </c>
      <c r="E3088">
        <v>1400</v>
      </c>
    </row>
    <row r="3089" spans="1:5" x14ac:dyDescent="0.2">
      <c r="A3089" t="s">
        <v>20365</v>
      </c>
      <c r="B3089" t="s">
        <v>417</v>
      </c>
      <c r="C3089" t="s">
        <v>5197</v>
      </c>
      <c r="D3089" t="s">
        <v>5198</v>
      </c>
      <c r="E3089">
        <v>1400</v>
      </c>
    </row>
    <row r="3090" spans="1:5" x14ac:dyDescent="0.2">
      <c r="A3090" t="s">
        <v>20380</v>
      </c>
      <c r="B3090" t="s">
        <v>417</v>
      </c>
      <c r="C3090" t="s">
        <v>5216</v>
      </c>
      <c r="D3090" t="s">
        <v>5217</v>
      </c>
      <c r="E3090">
        <v>1000</v>
      </c>
    </row>
    <row r="3091" spans="1:5" x14ac:dyDescent="0.2">
      <c r="A3091" t="s">
        <v>20389</v>
      </c>
      <c r="B3091" t="s">
        <v>417</v>
      </c>
      <c r="C3091" t="s">
        <v>5226</v>
      </c>
      <c r="D3091" t="s">
        <v>5227</v>
      </c>
      <c r="E3091">
        <v>1400</v>
      </c>
    </row>
    <row r="3092" spans="1:5" x14ac:dyDescent="0.2">
      <c r="A3092" t="s">
        <v>20393</v>
      </c>
      <c r="B3092" t="s">
        <v>417</v>
      </c>
      <c r="C3092" t="s">
        <v>5230</v>
      </c>
      <c r="D3092" t="s">
        <v>5231</v>
      </c>
      <c r="E3092">
        <v>1400</v>
      </c>
    </row>
    <row r="3093" spans="1:5" x14ac:dyDescent="0.2">
      <c r="A3093" t="s">
        <v>20394</v>
      </c>
      <c r="B3093" t="s">
        <v>417</v>
      </c>
      <c r="C3093" t="s">
        <v>5232</v>
      </c>
      <c r="D3093" t="s">
        <v>5233</v>
      </c>
      <c r="E3093">
        <v>1000</v>
      </c>
    </row>
    <row r="3094" spans="1:5" x14ac:dyDescent="0.2">
      <c r="A3094" t="s">
        <v>20395</v>
      </c>
      <c r="B3094" t="s">
        <v>417</v>
      </c>
      <c r="C3094" t="s">
        <v>5234</v>
      </c>
      <c r="D3094" t="s">
        <v>5235</v>
      </c>
      <c r="E3094">
        <v>1400</v>
      </c>
    </row>
    <row r="3095" spans="1:5" x14ac:dyDescent="0.2">
      <c r="A3095" t="s">
        <v>17465</v>
      </c>
      <c r="B3095" t="s">
        <v>327</v>
      </c>
      <c r="C3095" t="s">
        <v>328</v>
      </c>
      <c r="D3095" t="s">
        <v>329</v>
      </c>
      <c r="E3095">
        <v>1400</v>
      </c>
    </row>
    <row r="3096" spans="1:5" x14ac:dyDescent="0.2">
      <c r="A3096" t="s">
        <v>17640</v>
      </c>
      <c r="B3096" t="s">
        <v>327</v>
      </c>
      <c r="C3096" t="s">
        <v>708</v>
      </c>
      <c r="D3096" t="s">
        <v>709</v>
      </c>
      <c r="E3096">
        <v>0</v>
      </c>
    </row>
    <row r="3097" spans="1:5" x14ac:dyDescent="0.2">
      <c r="A3097" t="s">
        <v>18356</v>
      </c>
      <c r="B3097" t="s">
        <v>327</v>
      </c>
      <c r="C3097" t="s">
        <v>2030</v>
      </c>
      <c r="D3097" t="s">
        <v>2031</v>
      </c>
      <c r="E3097">
        <v>1100</v>
      </c>
    </row>
    <row r="3098" spans="1:5" x14ac:dyDescent="0.2">
      <c r="A3098" t="s">
        <v>18594</v>
      </c>
      <c r="B3098" t="s">
        <v>327</v>
      </c>
      <c r="C3098" t="s">
        <v>2105</v>
      </c>
      <c r="D3098" t="s">
        <v>2437</v>
      </c>
      <c r="E3098">
        <v>1400</v>
      </c>
    </row>
    <row r="3099" spans="1:5" x14ac:dyDescent="0.2">
      <c r="A3099" t="s">
        <v>18693</v>
      </c>
      <c r="B3099" t="s">
        <v>327</v>
      </c>
      <c r="C3099" t="s">
        <v>2597</v>
      </c>
      <c r="D3099" t="s">
        <v>2598</v>
      </c>
      <c r="E3099">
        <v>1400</v>
      </c>
    </row>
    <row r="3100" spans="1:5" x14ac:dyDescent="0.2">
      <c r="A3100" t="s">
        <v>18700</v>
      </c>
      <c r="B3100" t="s">
        <v>327</v>
      </c>
      <c r="C3100" t="s">
        <v>2611</v>
      </c>
      <c r="D3100" t="s">
        <v>1667</v>
      </c>
      <c r="E3100">
        <v>1400</v>
      </c>
    </row>
    <row r="3101" spans="1:5" x14ac:dyDescent="0.2">
      <c r="A3101" t="s">
        <v>18786</v>
      </c>
      <c r="B3101" t="s">
        <v>327</v>
      </c>
      <c r="C3101" t="s">
        <v>2745</v>
      </c>
      <c r="D3101" t="s">
        <v>2746</v>
      </c>
      <c r="E3101">
        <v>1400</v>
      </c>
    </row>
    <row r="3102" spans="1:5" x14ac:dyDescent="0.2">
      <c r="A3102" t="s">
        <v>18828</v>
      </c>
      <c r="B3102" t="s">
        <v>327</v>
      </c>
      <c r="C3102" t="s">
        <v>2816</v>
      </c>
      <c r="D3102" t="s">
        <v>2817</v>
      </c>
      <c r="E3102">
        <v>0</v>
      </c>
    </row>
    <row r="3103" spans="1:5" x14ac:dyDescent="0.2">
      <c r="A3103" t="s">
        <v>19137</v>
      </c>
      <c r="B3103" t="s">
        <v>327</v>
      </c>
      <c r="C3103" t="s">
        <v>3299</v>
      </c>
      <c r="D3103" t="s">
        <v>3300</v>
      </c>
      <c r="E3103">
        <v>1400</v>
      </c>
    </row>
    <row r="3104" spans="1:5" x14ac:dyDescent="0.2">
      <c r="A3104" t="s">
        <v>19174</v>
      </c>
      <c r="B3104" t="s">
        <v>327</v>
      </c>
      <c r="C3104" t="s">
        <v>3360</v>
      </c>
      <c r="D3104" t="s">
        <v>3361</v>
      </c>
      <c r="E3104">
        <v>1400</v>
      </c>
    </row>
    <row r="3105" spans="1:5" x14ac:dyDescent="0.2">
      <c r="A3105" t="s">
        <v>19176</v>
      </c>
      <c r="B3105" t="s">
        <v>327</v>
      </c>
      <c r="C3105" t="s">
        <v>3363</v>
      </c>
      <c r="D3105" t="s">
        <v>3364</v>
      </c>
      <c r="E3105">
        <v>1400</v>
      </c>
    </row>
    <row r="3106" spans="1:5" x14ac:dyDescent="0.2">
      <c r="A3106" t="s">
        <v>19964</v>
      </c>
      <c r="B3106" t="s">
        <v>327</v>
      </c>
      <c r="C3106" t="s">
        <v>4574</v>
      </c>
      <c r="D3106" t="s">
        <v>4575</v>
      </c>
      <c r="E3106">
        <v>1400</v>
      </c>
    </row>
    <row r="3107" spans="1:5" x14ac:dyDescent="0.2">
      <c r="A3107" t="s">
        <v>20074</v>
      </c>
      <c r="B3107" t="s">
        <v>327</v>
      </c>
      <c r="C3107" t="s">
        <v>2390</v>
      </c>
      <c r="D3107" t="s">
        <v>4752</v>
      </c>
      <c r="E3107">
        <v>1400</v>
      </c>
    </row>
    <row r="3108" spans="1:5" x14ac:dyDescent="0.2">
      <c r="A3108" t="s">
        <v>20144</v>
      </c>
      <c r="B3108" t="s">
        <v>327</v>
      </c>
      <c r="C3108" t="s">
        <v>4864</v>
      </c>
      <c r="D3108" t="s">
        <v>4865</v>
      </c>
      <c r="E3108">
        <v>1400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13"/>
  <sheetViews>
    <sheetView workbookViewId="0">
      <selection activeCell="I26" sqref="I26"/>
    </sheetView>
  </sheetViews>
  <sheetFormatPr defaultRowHeight="14.25" x14ac:dyDescent="0.2"/>
  <sheetData>
    <row r="1" spans="1:5" x14ac:dyDescent="0.2">
      <c r="A1" t="s">
        <v>7990</v>
      </c>
      <c r="B1" t="s">
        <v>7991</v>
      </c>
      <c r="C1" t="s">
        <v>3</v>
      </c>
      <c r="D1" t="s">
        <v>7992</v>
      </c>
      <c r="E1" t="s">
        <v>7993</v>
      </c>
    </row>
    <row r="2" spans="1:5" x14ac:dyDescent="0.2">
      <c r="A2" t="s">
        <v>17316</v>
      </c>
      <c r="B2">
        <v>1</v>
      </c>
      <c r="C2" t="s">
        <v>677</v>
      </c>
      <c r="D2" t="s">
        <v>7994</v>
      </c>
      <c r="E2" t="s">
        <v>7995</v>
      </c>
    </row>
    <row r="3" spans="1:5" x14ac:dyDescent="0.2">
      <c r="A3" t="s">
        <v>17317</v>
      </c>
      <c r="B3">
        <v>1</v>
      </c>
      <c r="C3" t="s">
        <v>57</v>
      </c>
      <c r="D3" t="s">
        <v>5266</v>
      </c>
      <c r="E3" t="s">
        <v>18</v>
      </c>
    </row>
    <row r="4" spans="1:5" x14ac:dyDescent="0.2">
      <c r="A4" t="s">
        <v>17317</v>
      </c>
      <c r="B4">
        <v>2</v>
      </c>
      <c r="C4" t="s">
        <v>155</v>
      </c>
      <c r="D4" t="s">
        <v>7996</v>
      </c>
      <c r="E4" t="s">
        <v>7997</v>
      </c>
    </row>
    <row r="5" spans="1:5" x14ac:dyDescent="0.2">
      <c r="A5" t="s">
        <v>17317</v>
      </c>
      <c r="B5">
        <v>3</v>
      </c>
      <c r="C5" t="s">
        <v>250</v>
      </c>
      <c r="D5" t="s">
        <v>530</v>
      </c>
      <c r="E5" t="s">
        <v>18</v>
      </c>
    </row>
    <row r="6" spans="1:5" x14ac:dyDescent="0.2">
      <c r="A6" t="s">
        <v>17318</v>
      </c>
      <c r="B6">
        <v>1</v>
      </c>
      <c r="C6" t="s">
        <v>399</v>
      </c>
      <c r="D6" t="s">
        <v>7998</v>
      </c>
      <c r="E6" t="s">
        <v>23</v>
      </c>
    </row>
    <row r="7" spans="1:5" x14ac:dyDescent="0.2">
      <c r="A7" t="s">
        <v>17318</v>
      </c>
      <c r="B7">
        <v>2</v>
      </c>
      <c r="C7" t="s">
        <v>399</v>
      </c>
      <c r="D7" t="s">
        <v>7999</v>
      </c>
      <c r="E7" t="s">
        <v>23</v>
      </c>
    </row>
    <row r="8" spans="1:5" x14ac:dyDescent="0.2">
      <c r="A8" t="s">
        <v>17319</v>
      </c>
      <c r="B8">
        <v>1</v>
      </c>
      <c r="C8" t="s">
        <v>677</v>
      </c>
      <c r="D8" t="s">
        <v>8000</v>
      </c>
      <c r="E8" t="s">
        <v>27</v>
      </c>
    </row>
    <row r="9" spans="1:5" x14ac:dyDescent="0.2">
      <c r="A9" t="s">
        <v>17319</v>
      </c>
      <c r="B9">
        <v>2</v>
      </c>
      <c r="C9" t="s">
        <v>677</v>
      </c>
      <c r="D9" t="s">
        <v>8001</v>
      </c>
      <c r="E9" t="s">
        <v>27</v>
      </c>
    </row>
    <row r="10" spans="1:5" x14ac:dyDescent="0.2">
      <c r="A10" t="s">
        <v>17321</v>
      </c>
      <c r="B10">
        <v>1</v>
      </c>
      <c r="C10" t="s">
        <v>57</v>
      </c>
      <c r="D10" t="s">
        <v>8002</v>
      </c>
      <c r="E10" t="s">
        <v>33</v>
      </c>
    </row>
    <row r="11" spans="1:5" x14ac:dyDescent="0.2">
      <c r="A11" t="s">
        <v>17321</v>
      </c>
      <c r="B11">
        <v>2</v>
      </c>
      <c r="C11" t="s">
        <v>677</v>
      </c>
      <c r="D11" t="s">
        <v>8003</v>
      </c>
      <c r="E11" t="s">
        <v>8004</v>
      </c>
    </row>
    <row r="12" spans="1:5" x14ac:dyDescent="0.2">
      <c r="A12" t="s">
        <v>21466</v>
      </c>
      <c r="B12">
        <v>1</v>
      </c>
      <c r="C12" t="s">
        <v>57</v>
      </c>
      <c r="D12" t="s">
        <v>8005</v>
      </c>
      <c r="E12" t="s">
        <v>8006</v>
      </c>
    </row>
    <row r="13" spans="1:5" x14ac:dyDescent="0.2">
      <c r="A13" t="s">
        <v>17324</v>
      </c>
      <c r="B13">
        <v>1</v>
      </c>
      <c r="C13" t="s">
        <v>57</v>
      </c>
      <c r="D13" t="s">
        <v>8007</v>
      </c>
      <c r="E13" t="s">
        <v>39</v>
      </c>
    </row>
    <row r="14" spans="1:5" x14ac:dyDescent="0.2">
      <c r="A14" t="s">
        <v>17324</v>
      </c>
      <c r="B14">
        <v>2</v>
      </c>
      <c r="C14" t="s">
        <v>399</v>
      </c>
      <c r="D14" t="s">
        <v>356</v>
      </c>
      <c r="E14" t="s">
        <v>39</v>
      </c>
    </row>
    <row r="15" spans="1:5" x14ac:dyDescent="0.2">
      <c r="A15" t="s">
        <v>17324</v>
      </c>
      <c r="B15">
        <v>3</v>
      </c>
      <c r="C15" t="s">
        <v>399</v>
      </c>
      <c r="D15" t="s">
        <v>1154</v>
      </c>
      <c r="E15" t="s">
        <v>39</v>
      </c>
    </row>
    <row r="16" spans="1:5" x14ac:dyDescent="0.2">
      <c r="A16" t="s">
        <v>17324</v>
      </c>
      <c r="B16">
        <v>4</v>
      </c>
      <c r="C16" t="s">
        <v>399</v>
      </c>
      <c r="D16" t="s">
        <v>8008</v>
      </c>
      <c r="E16" t="s">
        <v>39</v>
      </c>
    </row>
    <row r="17" spans="1:5" x14ac:dyDescent="0.2">
      <c r="A17" t="s">
        <v>17325</v>
      </c>
      <c r="B17">
        <v>1</v>
      </c>
      <c r="C17" t="s">
        <v>677</v>
      </c>
      <c r="D17" t="s">
        <v>8009</v>
      </c>
      <c r="E17" t="s">
        <v>41</v>
      </c>
    </row>
    <row r="18" spans="1:5" x14ac:dyDescent="0.2">
      <c r="A18" t="s">
        <v>17327</v>
      </c>
      <c r="B18">
        <v>1</v>
      </c>
      <c r="C18" t="s">
        <v>399</v>
      </c>
      <c r="D18" t="s">
        <v>8010</v>
      </c>
      <c r="E18" t="s">
        <v>44</v>
      </c>
    </row>
    <row r="19" spans="1:5" x14ac:dyDescent="0.2">
      <c r="A19" t="s">
        <v>17327</v>
      </c>
      <c r="B19">
        <v>2</v>
      </c>
      <c r="C19" t="s">
        <v>155</v>
      </c>
      <c r="D19" t="s">
        <v>1115</v>
      </c>
      <c r="E19" t="s">
        <v>44</v>
      </c>
    </row>
    <row r="20" spans="1:5" x14ac:dyDescent="0.2">
      <c r="A20" t="s">
        <v>17328</v>
      </c>
      <c r="B20">
        <v>1</v>
      </c>
      <c r="C20" t="s">
        <v>677</v>
      </c>
      <c r="D20" t="s">
        <v>8011</v>
      </c>
      <c r="E20" t="s">
        <v>46</v>
      </c>
    </row>
    <row r="21" spans="1:5" x14ac:dyDescent="0.2">
      <c r="A21" t="s">
        <v>21467</v>
      </c>
      <c r="B21">
        <v>1</v>
      </c>
      <c r="C21" t="s">
        <v>399</v>
      </c>
      <c r="D21" t="s">
        <v>8012</v>
      </c>
      <c r="E21" t="s">
        <v>8013</v>
      </c>
    </row>
    <row r="22" spans="1:5" x14ac:dyDescent="0.2">
      <c r="A22" t="s">
        <v>21467</v>
      </c>
      <c r="B22">
        <v>2</v>
      </c>
      <c r="C22" t="s">
        <v>399</v>
      </c>
      <c r="D22" t="s">
        <v>4455</v>
      </c>
      <c r="E22" t="s">
        <v>8013</v>
      </c>
    </row>
    <row r="23" spans="1:5" x14ac:dyDescent="0.2">
      <c r="A23" t="s">
        <v>17329</v>
      </c>
      <c r="B23">
        <v>1</v>
      </c>
      <c r="C23" t="s">
        <v>57</v>
      </c>
      <c r="D23" t="s">
        <v>5263</v>
      </c>
      <c r="E23" t="s">
        <v>50</v>
      </c>
    </row>
    <row r="24" spans="1:5" x14ac:dyDescent="0.2">
      <c r="A24" t="s">
        <v>17330</v>
      </c>
      <c r="B24">
        <v>1</v>
      </c>
      <c r="C24" t="s">
        <v>57</v>
      </c>
      <c r="D24" t="s">
        <v>8014</v>
      </c>
      <c r="E24" t="s">
        <v>8015</v>
      </c>
    </row>
    <row r="25" spans="1:5" x14ac:dyDescent="0.2">
      <c r="A25" t="s">
        <v>17331</v>
      </c>
      <c r="B25">
        <v>1</v>
      </c>
      <c r="C25" t="s">
        <v>677</v>
      </c>
      <c r="D25" t="s">
        <v>8016</v>
      </c>
      <c r="E25" t="s">
        <v>8017</v>
      </c>
    </row>
    <row r="26" spans="1:5" x14ac:dyDescent="0.2">
      <c r="A26" t="s">
        <v>17332</v>
      </c>
      <c r="B26">
        <v>1</v>
      </c>
      <c r="C26" t="s">
        <v>677</v>
      </c>
      <c r="D26" t="s">
        <v>8018</v>
      </c>
      <c r="E26" t="s">
        <v>8019</v>
      </c>
    </row>
    <row r="27" spans="1:5" x14ac:dyDescent="0.2">
      <c r="A27" t="s">
        <v>17334</v>
      </c>
      <c r="B27">
        <v>1</v>
      </c>
      <c r="C27" t="s">
        <v>57</v>
      </c>
      <c r="D27" t="s">
        <v>8020</v>
      </c>
      <c r="E27" t="s">
        <v>61</v>
      </c>
    </row>
    <row r="28" spans="1:5" x14ac:dyDescent="0.2">
      <c r="A28" t="s">
        <v>17334</v>
      </c>
      <c r="B28">
        <v>2</v>
      </c>
      <c r="C28" t="s">
        <v>399</v>
      </c>
      <c r="D28" t="s">
        <v>8021</v>
      </c>
      <c r="E28" t="s">
        <v>61</v>
      </c>
    </row>
    <row r="29" spans="1:5" x14ac:dyDescent="0.2">
      <c r="A29" t="s">
        <v>21468</v>
      </c>
      <c r="B29">
        <v>1</v>
      </c>
      <c r="C29" t="s">
        <v>677</v>
      </c>
      <c r="D29" t="s">
        <v>5025</v>
      </c>
      <c r="E29" t="s">
        <v>8022</v>
      </c>
    </row>
    <row r="30" spans="1:5" x14ac:dyDescent="0.2">
      <c r="A30" t="s">
        <v>21468</v>
      </c>
      <c r="B30">
        <v>2</v>
      </c>
      <c r="C30" t="s">
        <v>57</v>
      </c>
      <c r="D30" t="s">
        <v>683</v>
      </c>
      <c r="E30" t="s">
        <v>8022</v>
      </c>
    </row>
    <row r="31" spans="1:5" x14ac:dyDescent="0.2">
      <c r="A31" t="s">
        <v>21468</v>
      </c>
      <c r="B31">
        <v>3</v>
      </c>
      <c r="C31" t="s">
        <v>399</v>
      </c>
      <c r="D31" t="s">
        <v>8023</v>
      </c>
      <c r="E31" t="s">
        <v>8022</v>
      </c>
    </row>
    <row r="32" spans="1:5" x14ac:dyDescent="0.2">
      <c r="A32" t="s">
        <v>17335</v>
      </c>
      <c r="B32">
        <v>1</v>
      </c>
      <c r="C32" t="s">
        <v>57</v>
      </c>
      <c r="D32" t="s">
        <v>8024</v>
      </c>
      <c r="E32" t="s">
        <v>8025</v>
      </c>
    </row>
    <row r="33" spans="1:5" x14ac:dyDescent="0.2">
      <c r="A33" t="s">
        <v>17336</v>
      </c>
      <c r="B33">
        <v>1</v>
      </c>
      <c r="C33" t="s">
        <v>677</v>
      </c>
      <c r="D33" t="s">
        <v>8026</v>
      </c>
      <c r="E33" t="s">
        <v>66</v>
      </c>
    </row>
    <row r="34" spans="1:5" x14ac:dyDescent="0.2">
      <c r="A34" t="s">
        <v>21469</v>
      </c>
      <c r="B34">
        <v>1</v>
      </c>
      <c r="C34" t="s">
        <v>677</v>
      </c>
      <c r="D34" t="s">
        <v>8027</v>
      </c>
      <c r="E34" t="s">
        <v>8028</v>
      </c>
    </row>
    <row r="35" spans="1:5" x14ac:dyDescent="0.2">
      <c r="A35" t="s">
        <v>17337</v>
      </c>
      <c r="B35">
        <v>1</v>
      </c>
      <c r="C35" t="s">
        <v>399</v>
      </c>
      <c r="D35" t="s">
        <v>129</v>
      </c>
      <c r="E35" t="s">
        <v>69</v>
      </c>
    </row>
    <row r="36" spans="1:5" x14ac:dyDescent="0.2">
      <c r="A36" t="s">
        <v>21470</v>
      </c>
      <c r="B36">
        <v>1</v>
      </c>
      <c r="C36" t="s">
        <v>677</v>
      </c>
      <c r="D36" t="s">
        <v>8029</v>
      </c>
      <c r="E36" t="s">
        <v>3411</v>
      </c>
    </row>
    <row r="37" spans="1:5" x14ac:dyDescent="0.2">
      <c r="A37" t="s">
        <v>21470</v>
      </c>
      <c r="B37">
        <v>2</v>
      </c>
      <c r="C37" t="s">
        <v>677</v>
      </c>
      <c r="D37" t="s">
        <v>2151</v>
      </c>
      <c r="E37" t="s">
        <v>3411</v>
      </c>
    </row>
    <row r="38" spans="1:5" x14ac:dyDescent="0.2">
      <c r="A38" t="s">
        <v>21470</v>
      </c>
      <c r="B38">
        <v>3</v>
      </c>
      <c r="C38" t="s">
        <v>677</v>
      </c>
      <c r="D38" t="s">
        <v>8030</v>
      </c>
      <c r="E38" t="s">
        <v>3411</v>
      </c>
    </row>
    <row r="39" spans="1:5" x14ac:dyDescent="0.2">
      <c r="A39" t="s">
        <v>17338</v>
      </c>
      <c r="B39">
        <v>1</v>
      </c>
      <c r="C39" t="s">
        <v>57</v>
      </c>
      <c r="D39" t="s">
        <v>5262</v>
      </c>
      <c r="E39" t="s">
        <v>71</v>
      </c>
    </row>
    <row r="40" spans="1:5" x14ac:dyDescent="0.2">
      <c r="A40" t="s">
        <v>17338</v>
      </c>
      <c r="B40">
        <v>2</v>
      </c>
      <c r="C40" t="s">
        <v>399</v>
      </c>
      <c r="D40" t="s">
        <v>8031</v>
      </c>
      <c r="E40" t="s">
        <v>71</v>
      </c>
    </row>
    <row r="41" spans="1:5" x14ac:dyDescent="0.2">
      <c r="A41" t="s">
        <v>17338</v>
      </c>
      <c r="B41">
        <v>3</v>
      </c>
      <c r="C41" t="s">
        <v>677</v>
      </c>
      <c r="D41" t="s">
        <v>8032</v>
      </c>
      <c r="E41" t="s">
        <v>71</v>
      </c>
    </row>
    <row r="42" spans="1:5" x14ac:dyDescent="0.2">
      <c r="A42" t="s">
        <v>17339</v>
      </c>
      <c r="B42">
        <v>1</v>
      </c>
      <c r="C42" t="s">
        <v>399</v>
      </c>
      <c r="D42" t="s">
        <v>8033</v>
      </c>
      <c r="E42" t="s">
        <v>73</v>
      </c>
    </row>
    <row r="43" spans="1:5" x14ac:dyDescent="0.2">
      <c r="A43" t="s">
        <v>21471</v>
      </c>
      <c r="B43">
        <v>1</v>
      </c>
      <c r="C43" t="s">
        <v>677</v>
      </c>
      <c r="D43" t="s">
        <v>1859</v>
      </c>
      <c r="E43" t="s">
        <v>8034</v>
      </c>
    </row>
    <row r="44" spans="1:5" x14ac:dyDescent="0.2">
      <c r="A44" t="s">
        <v>21471</v>
      </c>
      <c r="B44">
        <v>2</v>
      </c>
      <c r="C44" t="s">
        <v>677</v>
      </c>
      <c r="D44" t="s">
        <v>464</v>
      </c>
      <c r="E44" t="s">
        <v>8034</v>
      </c>
    </row>
    <row r="45" spans="1:5" x14ac:dyDescent="0.2">
      <c r="A45" t="s">
        <v>17340</v>
      </c>
      <c r="B45">
        <v>1</v>
      </c>
      <c r="C45" t="s">
        <v>8035</v>
      </c>
      <c r="D45" t="s">
        <v>8036</v>
      </c>
      <c r="E45" t="s">
        <v>75</v>
      </c>
    </row>
    <row r="46" spans="1:5" x14ac:dyDescent="0.2">
      <c r="A46" t="s">
        <v>17341</v>
      </c>
      <c r="B46">
        <v>1</v>
      </c>
      <c r="C46" t="s">
        <v>57</v>
      </c>
      <c r="D46" t="s">
        <v>8037</v>
      </c>
      <c r="E46" t="s">
        <v>77</v>
      </c>
    </row>
    <row r="47" spans="1:5" x14ac:dyDescent="0.2">
      <c r="A47" t="s">
        <v>17341</v>
      </c>
      <c r="B47">
        <v>2</v>
      </c>
      <c r="C47" t="s">
        <v>677</v>
      </c>
      <c r="D47" t="s">
        <v>8038</v>
      </c>
      <c r="E47" t="s">
        <v>77</v>
      </c>
    </row>
    <row r="48" spans="1:5" x14ac:dyDescent="0.2">
      <c r="A48" t="s">
        <v>21472</v>
      </c>
      <c r="B48">
        <v>1</v>
      </c>
      <c r="C48" t="s">
        <v>57</v>
      </c>
      <c r="D48" t="s">
        <v>38</v>
      </c>
      <c r="E48" t="s">
        <v>8039</v>
      </c>
    </row>
    <row r="49" spans="1:5" x14ac:dyDescent="0.2">
      <c r="A49" t="s">
        <v>17342</v>
      </c>
      <c r="B49">
        <v>1</v>
      </c>
      <c r="C49" t="s">
        <v>399</v>
      </c>
      <c r="D49" t="s">
        <v>8040</v>
      </c>
      <c r="E49" t="s">
        <v>79</v>
      </c>
    </row>
    <row r="50" spans="1:5" x14ac:dyDescent="0.2">
      <c r="A50" t="s">
        <v>17343</v>
      </c>
      <c r="B50">
        <v>1</v>
      </c>
      <c r="C50" t="s">
        <v>57</v>
      </c>
      <c r="D50" t="s">
        <v>8041</v>
      </c>
      <c r="E50" t="s">
        <v>81</v>
      </c>
    </row>
    <row r="51" spans="1:5" x14ac:dyDescent="0.2">
      <c r="A51" t="s">
        <v>17343</v>
      </c>
      <c r="B51">
        <v>2</v>
      </c>
      <c r="C51" t="s">
        <v>399</v>
      </c>
      <c r="D51" t="s">
        <v>2202</v>
      </c>
      <c r="E51" t="s">
        <v>81</v>
      </c>
    </row>
    <row r="52" spans="1:5" x14ac:dyDescent="0.2">
      <c r="A52" t="s">
        <v>21473</v>
      </c>
      <c r="B52">
        <v>1</v>
      </c>
      <c r="C52" t="s">
        <v>57</v>
      </c>
      <c r="D52" t="s">
        <v>3999</v>
      </c>
      <c r="E52" t="s">
        <v>8042</v>
      </c>
    </row>
    <row r="53" spans="1:5" x14ac:dyDescent="0.2">
      <c r="A53" t="s">
        <v>21473</v>
      </c>
      <c r="B53">
        <v>2</v>
      </c>
      <c r="C53" t="s">
        <v>399</v>
      </c>
      <c r="D53" t="s">
        <v>8043</v>
      </c>
      <c r="E53" t="s">
        <v>8042</v>
      </c>
    </row>
    <row r="54" spans="1:5" x14ac:dyDescent="0.2">
      <c r="A54" t="s">
        <v>21474</v>
      </c>
      <c r="B54">
        <v>1</v>
      </c>
      <c r="C54" t="s">
        <v>57</v>
      </c>
      <c r="D54" t="s">
        <v>8044</v>
      </c>
      <c r="E54" t="s">
        <v>8045</v>
      </c>
    </row>
    <row r="55" spans="1:5" x14ac:dyDescent="0.2">
      <c r="A55" t="s">
        <v>21474</v>
      </c>
      <c r="B55">
        <v>2</v>
      </c>
      <c r="C55" t="s">
        <v>677</v>
      </c>
      <c r="D55" t="s">
        <v>8046</v>
      </c>
      <c r="E55" t="s">
        <v>8045</v>
      </c>
    </row>
    <row r="56" spans="1:5" x14ac:dyDescent="0.2">
      <c r="A56" t="s">
        <v>21475</v>
      </c>
      <c r="B56">
        <v>1</v>
      </c>
      <c r="C56" t="s">
        <v>57</v>
      </c>
      <c r="D56" t="s">
        <v>8047</v>
      </c>
      <c r="E56" t="s">
        <v>8048</v>
      </c>
    </row>
    <row r="57" spans="1:5" x14ac:dyDescent="0.2">
      <c r="A57" t="s">
        <v>17344</v>
      </c>
      <c r="B57">
        <v>1</v>
      </c>
      <c r="C57" t="s">
        <v>57</v>
      </c>
      <c r="D57" t="s">
        <v>5244</v>
      </c>
      <c r="E57" t="s">
        <v>84</v>
      </c>
    </row>
    <row r="58" spans="1:5" x14ac:dyDescent="0.2">
      <c r="A58" t="s">
        <v>17344</v>
      </c>
      <c r="B58">
        <v>2</v>
      </c>
      <c r="C58" t="s">
        <v>399</v>
      </c>
      <c r="D58" t="s">
        <v>8049</v>
      </c>
      <c r="E58" t="s">
        <v>84</v>
      </c>
    </row>
    <row r="59" spans="1:5" x14ac:dyDescent="0.2">
      <c r="A59" t="s">
        <v>17344</v>
      </c>
      <c r="B59">
        <v>3</v>
      </c>
      <c r="C59" t="s">
        <v>677</v>
      </c>
      <c r="D59" t="s">
        <v>8050</v>
      </c>
      <c r="E59" t="s">
        <v>84</v>
      </c>
    </row>
    <row r="60" spans="1:5" x14ac:dyDescent="0.2">
      <c r="A60" t="s">
        <v>17345</v>
      </c>
      <c r="B60">
        <v>1</v>
      </c>
      <c r="C60" t="s">
        <v>399</v>
      </c>
      <c r="D60" t="s">
        <v>8051</v>
      </c>
      <c r="E60" t="s">
        <v>86</v>
      </c>
    </row>
    <row r="61" spans="1:5" x14ac:dyDescent="0.2">
      <c r="A61" t="s">
        <v>17346</v>
      </c>
      <c r="B61">
        <v>1</v>
      </c>
      <c r="C61" t="s">
        <v>399</v>
      </c>
      <c r="D61" t="s">
        <v>8052</v>
      </c>
      <c r="E61" t="s">
        <v>88</v>
      </c>
    </row>
    <row r="62" spans="1:5" x14ac:dyDescent="0.2">
      <c r="A62" t="s">
        <v>17346</v>
      </c>
      <c r="B62">
        <v>2</v>
      </c>
      <c r="C62" t="s">
        <v>399</v>
      </c>
      <c r="D62" t="s">
        <v>8053</v>
      </c>
      <c r="E62" t="s">
        <v>88</v>
      </c>
    </row>
    <row r="63" spans="1:5" x14ac:dyDescent="0.2">
      <c r="A63" t="s">
        <v>17346</v>
      </c>
      <c r="B63">
        <v>3</v>
      </c>
      <c r="C63" t="s">
        <v>399</v>
      </c>
      <c r="D63" t="s">
        <v>776</v>
      </c>
      <c r="E63" t="s">
        <v>88</v>
      </c>
    </row>
    <row r="64" spans="1:5" x14ac:dyDescent="0.2">
      <c r="A64" t="s">
        <v>17346</v>
      </c>
      <c r="B64">
        <v>4</v>
      </c>
      <c r="C64" t="s">
        <v>677</v>
      </c>
      <c r="D64" t="s">
        <v>4605</v>
      </c>
      <c r="E64" t="s">
        <v>8054</v>
      </c>
    </row>
    <row r="65" spans="1:5" x14ac:dyDescent="0.2">
      <c r="A65" t="s">
        <v>17346</v>
      </c>
      <c r="B65">
        <v>5</v>
      </c>
      <c r="C65" t="s">
        <v>1920</v>
      </c>
      <c r="D65" t="s">
        <v>8055</v>
      </c>
      <c r="E65" t="s">
        <v>88</v>
      </c>
    </row>
    <row r="66" spans="1:5" x14ac:dyDescent="0.2">
      <c r="A66" t="s">
        <v>21476</v>
      </c>
      <c r="B66">
        <v>1</v>
      </c>
      <c r="C66" t="s">
        <v>399</v>
      </c>
      <c r="D66" t="s">
        <v>816</v>
      </c>
      <c r="E66" t="s">
        <v>8056</v>
      </c>
    </row>
    <row r="67" spans="1:5" x14ac:dyDescent="0.2">
      <c r="A67" t="s">
        <v>21477</v>
      </c>
      <c r="B67">
        <v>1</v>
      </c>
      <c r="C67" t="s">
        <v>57</v>
      </c>
      <c r="D67" t="s">
        <v>8057</v>
      </c>
      <c r="E67" t="s">
        <v>8058</v>
      </c>
    </row>
    <row r="68" spans="1:5" x14ac:dyDescent="0.2">
      <c r="A68" t="s">
        <v>21477</v>
      </c>
      <c r="B68">
        <v>2</v>
      </c>
      <c r="C68" t="s">
        <v>677</v>
      </c>
      <c r="D68" t="s">
        <v>3262</v>
      </c>
      <c r="E68" t="s">
        <v>8058</v>
      </c>
    </row>
    <row r="69" spans="1:5" x14ac:dyDescent="0.2">
      <c r="A69" t="s">
        <v>17347</v>
      </c>
      <c r="B69">
        <v>1</v>
      </c>
      <c r="C69" t="s">
        <v>57</v>
      </c>
      <c r="D69" t="s">
        <v>828</v>
      </c>
      <c r="E69" t="s">
        <v>90</v>
      </c>
    </row>
    <row r="70" spans="1:5" x14ac:dyDescent="0.2">
      <c r="A70" t="s">
        <v>17347</v>
      </c>
      <c r="B70">
        <v>2</v>
      </c>
      <c r="C70" t="s">
        <v>183</v>
      </c>
      <c r="D70" t="s">
        <v>3059</v>
      </c>
      <c r="E70" t="s">
        <v>90</v>
      </c>
    </row>
    <row r="71" spans="1:5" x14ac:dyDescent="0.2">
      <c r="A71" t="s">
        <v>17347</v>
      </c>
      <c r="B71">
        <v>3</v>
      </c>
      <c r="C71" t="s">
        <v>677</v>
      </c>
      <c r="D71" t="s">
        <v>4141</v>
      </c>
      <c r="E71" t="s">
        <v>90</v>
      </c>
    </row>
    <row r="72" spans="1:5" x14ac:dyDescent="0.2">
      <c r="A72" t="s">
        <v>17348</v>
      </c>
      <c r="B72">
        <v>1</v>
      </c>
      <c r="C72" t="s">
        <v>677</v>
      </c>
      <c r="D72" t="s">
        <v>8059</v>
      </c>
      <c r="E72" t="s">
        <v>8060</v>
      </c>
    </row>
    <row r="73" spans="1:5" x14ac:dyDescent="0.2">
      <c r="A73" t="s">
        <v>21478</v>
      </c>
      <c r="B73">
        <v>1</v>
      </c>
      <c r="C73" t="s">
        <v>677</v>
      </c>
      <c r="D73" t="s">
        <v>8061</v>
      </c>
      <c r="E73" t="s">
        <v>8062</v>
      </c>
    </row>
    <row r="74" spans="1:5" x14ac:dyDescent="0.2">
      <c r="A74" t="s">
        <v>21478</v>
      </c>
      <c r="B74">
        <v>2</v>
      </c>
      <c r="C74" t="s">
        <v>399</v>
      </c>
      <c r="D74" t="s">
        <v>8063</v>
      </c>
      <c r="E74" t="s">
        <v>8062</v>
      </c>
    </row>
    <row r="75" spans="1:5" x14ac:dyDescent="0.2">
      <c r="A75" t="s">
        <v>21478</v>
      </c>
      <c r="B75">
        <v>3</v>
      </c>
      <c r="C75" t="s">
        <v>57</v>
      </c>
      <c r="D75" t="s">
        <v>8064</v>
      </c>
      <c r="E75" t="s">
        <v>8065</v>
      </c>
    </row>
    <row r="76" spans="1:5" x14ac:dyDescent="0.2">
      <c r="A76" t="s">
        <v>17352</v>
      </c>
      <c r="B76">
        <v>1</v>
      </c>
      <c r="C76" t="s">
        <v>399</v>
      </c>
      <c r="D76" t="s">
        <v>8066</v>
      </c>
      <c r="E76" t="s">
        <v>100</v>
      </c>
    </row>
    <row r="77" spans="1:5" x14ac:dyDescent="0.2">
      <c r="A77" t="s">
        <v>17353</v>
      </c>
      <c r="B77">
        <v>1</v>
      </c>
      <c r="C77" t="s">
        <v>57</v>
      </c>
      <c r="D77" t="s">
        <v>8067</v>
      </c>
      <c r="E77" t="s">
        <v>8068</v>
      </c>
    </row>
    <row r="78" spans="1:5" x14ac:dyDescent="0.2">
      <c r="A78" t="s">
        <v>17353</v>
      </c>
      <c r="B78">
        <v>2</v>
      </c>
      <c r="C78" t="s">
        <v>677</v>
      </c>
      <c r="D78" t="s">
        <v>8069</v>
      </c>
      <c r="E78" t="s">
        <v>8068</v>
      </c>
    </row>
    <row r="79" spans="1:5" x14ac:dyDescent="0.2">
      <c r="A79" t="s">
        <v>17353</v>
      </c>
      <c r="B79">
        <v>3</v>
      </c>
      <c r="C79" t="s">
        <v>399</v>
      </c>
      <c r="D79" t="s">
        <v>8008</v>
      </c>
      <c r="E79" t="s">
        <v>101</v>
      </c>
    </row>
    <row r="80" spans="1:5" x14ac:dyDescent="0.2">
      <c r="A80" t="s">
        <v>21479</v>
      </c>
      <c r="B80">
        <v>1</v>
      </c>
      <c r="C80" t="s">
        <v>57</v>
      </c>
      <c r="D80" t="s">
        <v>8070</v>
      </c>
      <c r="E80" t="s">
        <v>8071</v>
      </c>
    </row>
    <row r="81" spans="1:5" x14ac:dyDescent="0.2">
      <c r="A81" t="s">
        <v>17354</v>
      </c>
      <c r="B81">
        <v>1</v>
      </c>
      <c r="C81" t="s">
        <v>57</v>
      </c>
      <c r="D81" t="s">
        <v>8072</v>
      </c>
      <c r="E81" t="s">
        <v>103</v>
      </c>
    </row>
    <row r="82" spans="1:5" x14ac:dyDescent="0.2">
      <c r="A82" t="s">
        <v>17354</v>
      </c>
      <c r="B82">
        <v>2</v>
      </c>
      <c r="C82" t="s">
        <v>677</v>
      </c>
      <c r="D82" t="s">
        <v>8073</v>
      </c>
      <c r="E82" t="s">
        <v>103</v>
      </c>
    </row>
    <row r="83" spans="1:5" x14ac:dyDescent="0.2">
      <c r="A83" t="s">
        <v>17358</v>
      </c>
      <c r="B83">
        <v>1</v>
      </c>
      <c r="C83" t="s">
        <v>399</v>
      </c>
      <c r="D83" t="s">
        <v>1871</v>
      </c>
      <c r="E83" t="s">
        <v>112</v>
      </c>
    </row>
    <row r="84" spans="1:5" x14ac:dyDescent="0.2">
      <c r="A84" t="s">
        <v>17358</v>
      </c>
      <c r="B84">
        <v>2</v>
      </c>
      <c r="C84" t="s">
        <v>677</v>
      </c>
      <c r="D84" t="s">
        <v>8074</v>
      </c>
      <c r="E84" t="s">
        <v>112</v>
      </c>
    </row>
    <row r="85" spans="1:5" x14ac:dyDescent="0.2">
      <c r="A85" t="s">
        <v>17358</v>
      </c>
      <c r="B85">
        <v>3</v>
      </c>
      <c r="C85" t="s">
        <v>57</v>
      </c>
      <c r="D85" t="s">
        <v>8075</v>
      </c>
      <c r="E85" t="s">
        <v>112</v>
      </c>
    </row>
    <row r="86" spans="1:5" x14ac:dyDescent="0.2">
      <c r="A86" t="s">
        <v>17359</v>
      </c>
      <c r="B86">
        <v>1</v>
      </c>
      <c r="C86" t="s">
        <v>57</v>
      </c>
      <c r="D86" t="s">
        <v>8076</v>
      </c>
      <c r="E86" t="s">
        <v>114</v>
      </c>
    </row>
    <row r="87" spans="1:5" x14ac:dyDescent="0.2">
      <c r="A87" t="s">
        <v>17359</v>
      </c>
      <c r="B87">
        <v>2</v>
      </c>
      <c r="C87" t="s">
        <v>677</v>
      </c>
      <c r="D87" t="s">
        <v>8077</v>
      </c>
      <c r="E87" t="s">
        <v>114</v>
      </c>
    </row>
    <row r="88" spans="1:5" x14ac:dyDescent="0.2">
      <c r="A88" t="s">
        <v>21480</v>
      </c>
      <c r="B88">
        <v>1</v>
      </c>
      <c r="C88" t="s">
        <v>57</v>
      </c>
      <c r="D88" t="s">
        <v>8078</v>
      </c>
      <c r="E88" t="s">
        <v>8079</v>
      </c>
    </row>
    <row r="89" spans="1:5" x14ac:dyDescent="0.2">
      <c r="A89" t="s">
        <v>17360</v>
      </c>
      <c r="B89">
        <v>1</v>
      </c>
      <c r="C89" t="s">
        <v>677</v>
      </c>
      <c r="D89" t="s">
        <v>418</v>
      </c>
      <c r="E89" t="s">
        <v>116</v>
      </c>
    </row>
    <row r="90" spans="1:5" x14ac:dyDescent="0.2">
      <c r="A90" t="s">
        <v>17360</v>
      </c>
      <c r="B90">
        <v>2</v>
      </c>
      <c r="C90" t="s">
        <v>677</v>
      </c>
      <c r="D90" t="s">
        <v>8080</v>
      </c>
      <c r="E90" t="s">
        <v>116</v>
      </c>
    </row>
    <row r="91" spans="1:5" x14ac:dyDescent="0.2">
      <c r="A91" t="s">
        <v>17361</v>
      </c>
      <c r="B91">
        <v>1</v>
      </c>
      <c r="C91" t="s">
        <v>57</v>
      </c>
      <c r="D91" t="s">
        <v>4143</v>
      </c>
      <c r="E91" t="s">
        <v>118</v>
      </c>
    </row>
    <row r="92" spans="1:5" x14ac:dyDescent="0.2">
      <c r="A92" t="s">
        <v>21481</v>
      </c>
      <c r="B92">
        <v>1</v>
      </c>
      <c r="C92" t="s">
        <v>399</v>
      </c>
      <c r="D92" t="s">
        <v>8081</v>
      </c>
      <c r="E92" t="s">
        <v>8082</v>
      </c>
    </row>
    <row r="93" spans="1:5" x14ac:dyDescent="0.2">
      <c r="A93" t="s">
        <v>21481</v>
      </c>
      <c r="B93">
        <v>2</v>
      </c>
      <c r="C93" t="s">
        <v>677</v>
      </c>
      <c r="D93" t="s">
        <v>3651</v>
      </c>
      <c r="E93" t="s">
        <v>8082</v>
      </c>
    </row>
    <row r="94" spans="1:5" x14ac:dyDescent="0.2">
      <c r="A94" t="s">
        <v>17364</v>
      </c>
      <c r="B94">
        <v>1</v>
      </c>
      <c r="C94" t="s">
        <v>57</v>
      </c>
      <c r="D94" t="s">
        <v>8044</v>
      </c>
      <c r="E94" t="s">
        <v>124</v>
      </c>
    </row>
    <row r="95" spans="1:5" x14ac:dyDescent="0.2">
      <c r="A95" t="s">
        <v>17364</v>
      </c>
      <c r="B95">
        <v>2</v>
      </c>
      <c r="C95" t="s">
        <v>399</v>
      </c>
      <c r="D95" t="s">
        <v>657</v>
      </c>
      <c r="E95" t="s">
        <v>124</v>
      </c>
    </row>
    <row r="96" spans="1:5" x14ac:dyDescent="0.2">
      <c r="A96" t="s">
        <v>17364</v>
      </c>
      <c r="B96">
        <v>3</v>
      </c>
      <c r="C96" t="s">
        <v>677</v>
      </c>
      <c r="D96" t="s">
        <v>2092</v>
      </c>
      <c r="E96" t="s">
        <v>124</v>
      </c>
    </row>
    <row r="97" spans="1:5" x14ac:dyDescent="0.2">
      <c r="A97" t="s">
        <v>17366</v>
      </c>
      <c r="B97">
        <v>1</v>
      </c>
      <c r="C97" t="s">
        <v>677</v>
      </c>
      <c r="D97" t="s">
        <v>4440</v>
      </c>
      <c r="E97" t="s">
        <v>128</v>
      </c>
    </row>
    <row r="98" spans="1:5" x14ac:dyDescent="0.2">
      <c r="A98" t="s">
        <v>17366</v>
      </c>
      <c r="B98">
        <v>2</v>
      </c>
      <c r="C98" t="s">
        <v>57</v>
      </c>
      <c r="D98" t="s">
        <v>8083</v>
      </c>
      <c r="E98" t="s">
        <v>128</v>
      </c>
    </row>
    <row r="99" spans="1:5" x14ac:dyDescent="0.2">
      <c r="A99" t="s">
        <v>17367</v>
      </c>
      <c r="B99">
        <v>1</v>
      </c>
      <c r="C99" t="s">
        <v>677</v>
      </c>
      <c r="D99" t="s">
        <v>8084</v>
      </c>
      <c r="E99" t="s">
        <v>130</v>
      </c>
    </row>
    <row r="100" spans="1:5" x14ac:dyDescent="0.2">
      <c r="A100" t="s">
        <v>17367</v>
      </c>
      <c r="B100">
        <v>2</v>
      </c>
      <c r="C100" t="s">
        <v>677</v>
      </c>
      <c r="D100" t="s">
        <v>8085</v>
      </c>
      <c r="E100" t="s">
        <v>130</v>
      </c>
    </row>
    <row r="101" spans="1:5" x14ac:dyDescent="0.2">
      <c r="A101" t="s">
        <v>17367</v>
      </c>
      <c r="B101">
        <v>3</v>
      </c>
      <c r="C101" t="s">
        <v>677</v>
      </c>
      <c r="D101" t="s">
        <v>8086</v>
      </c>
      <c r="E101" t="s">
        <v>8087</v>
      </c>
    </row>
    <row r="102" spans="1:5" x14ac:dyDescent="0.2">
      <c r="A102" t="s">
        <v>17368</v>
      </c>
      <c r="B102">
        <v>1</v>
      </c>
      <c r="C102" t="s">
        <v>677</v>
      </c>
      <c r="D102" t="s">
        <v>3363</v>
      </c>
      <c r="E102" t="s">
        <v>132</v>
      </c>
    </row>
    <row r="103" spans="1:5" x14ac:dyDescent="0.2">
      <c r="A103" t="s">
        <v>17368</v>
      </c>
      <c r="B103">
        <v>2</v>
      </c>
      <c r="C103" t="s">
        <v>8035</v>
      </c>
      <c r="D103" t="s">
        <v>8088</v>
      </c>
      <c r="E103" t="s">
        <v>132</v>
      </c>
    </row>
    <row r="104" spans="1:5" x14ac:dyDescent="0.2">
      <c r="A104" t="s">
        <v>21482</v>
      </c>
      <c r="B104">
        <v>1</v>
      </c>
      <c r="C104" t="s">
        <v>57</v>
      </c>
      <c r="D104" t="s">
        <v>8089</v>
      </c>
      <c r="E104" t="s">
        <v>8090</v>
      </c>
    </row>
    <row r="105" spans="1:5" x14ac:dyDescent="0.2">
      <c r="A105" t="s">
        <v>21482</v>
      </c>
      <c r="B105">
        <v>2</v>
      </c>
      <c r="C105" t="s">
        <v>677</v>
      </c>
      <c r="D105" t="s">
        <v>8091</v>
      </c>
      <c r="E105" t="s">
        <v>8092</v>
      </c>
    </row>
    <row r="106" spans="1:5" x14ac:dyDescent="0.2">
      <c r="A106" t="s">
        <v>21483</v>
      </c>
      <c r="B106">
        <v>1</v>
      </c>
      <c r="C106" t="s">
        <v>57</v>
      </c>
      <c r="D106" t="s">
        <v>8093</v>
      </c>
      <c r="E106" t="s">
        <v>8094</v>
      </c>
    </row>
    <row r="107" spans="1:5" x14ac:dyDescent="0.2">
      <c r="A107" t="s">
        <v>17369</v>
      </c>
      <c r="B107">
        <v>1</v>
      </c>
      <c r="C107" t="s">
        <v>57</v>
      </c>
      <c r="D107" t="s">
        <v>8095</v>
      </c>
      <c r="E107" t="s">
        <v>134</v>
      </c>
    </row>
    <row r="108" spans="1:5" x14ac:dyDescent="0.2">
      <c r="A108" t="s">
        <v>17369</v>
      </c>
      <c r="B108">
        <v>2</v>
      </c>
      <c r="C108" t="s">
        <v>677</v>
      </c>
      <c r="D108" t="s">
        <v>8096</v>
      </c>
      <c r="E108" t="s">
        <v>134</v>
      </c>
    </row>
    <row r="109" spans="1:5" x14ac:dyDescent="0.2">
      <c r="A109" t="s">
        <v>17370</v>
      </c>
      <c r="B109">
        <v>1</v>
      </c>
      <c r="C109" t="s">
        <v>677</v>
      </c>
      <c r="D109" t="s">
        <v>8097</v>
      </c>
      <c r="E109" t="s">
        <v>136</v>
      </c>
    </row>
    <row r="110" spans="1:5" x14ac:dyDescent="0.2">
      <c r="A110" t="s">
        <v>17371</v>
      </c>
      <c r="B110">
        <v>1</v>
      </c>
      <c r="C110" t="s">
        <v>57</v>
      </c>
      <c r="D110" t="s">
        <v>8098</v>
      </c>
      <c r="E110" t="s">
        <v>141</v>
      </c>
    </row>
    <row r="111" spans="1:5" x14ac:dyDescent="0.2">
      <c r="A111" t="s">
        <v>21484</v>
      </c>
      <c r="B111">
        <v>1</v>
      </c>
      <c r="C111" t="s">
        <v>399</v>
      </c>
      <c r="D111" t="s">
        <v>8099</v>
      </c>
      <c r="E111" t="s">
        <v>8100</v>
      </c>
    </row>
    <row r="112" spans="1:5" x14ac:dyDescent="0.2">
      <c r="A112" t="s">
        <v>21484</v>
      </c>
      <c r="B112">
        <v>2</v>
      </c>
      <c r="C112" t="s">
        <v>399</v>
      </c>
      <c r="D112" t="s">
        <v>8101</v>
      </c>
      <c r="E112" t="s">
        <v>8102</v>
      </c>
    </row>
    <row r="113" spans="1:5" x14ac:dyDescent="0.2">
      <c r="A113" t="s">
        <v>21485</v>
      </c>
      <c r="B113">
        <v>1</v>
      </c>
      <c r="C113" t="s">
        <v>57</v>
      </c>
      <c r="D113" t="s">
        <v>8103</v>
      </c>
      <c r="E113" t="s">
        <v>8104</v>
      </c>
    </row>
    <row r="114" spans="1:5" x14ac:dyDescent="0.2">
      <c r="A114" t="s">
        <v>21485</v>
      </c>
      <c r="B114">
        <v>2</v>
      </c>
      <c r="C114" t="s">
        <v>399</v>
      </c>
      <c r="D114" t="s">
        <v>1503</v>
      </c>
      <c r="E114" t="s">
        <v>8104</v>
      </c>
    </row>
    <row r="115" spans="1:5" x14ac:dyDescent="0.2">
      <c r="A115" t="s">
        <v>21486</v>
      </c>
      <c r="B115">
        <v>1</v>
      </c>
      <c r="C115" t="s">
        <v>677</v>
      </c>
      <c r="D115" t="s">
        <v>3019</v>
      </c>
      <c r="E115" t="s">
        <v>8105</v>
      </c>
    </row>
    <row r="116" spans="1:5" x14ac:dyDescent="0.2">
      <c r="A116" t="s">
        <v>21486</v>
      </c>
      <c r="B116">
        <v>2</v>
      </c>
      <c r="C116" t="s">
        <v>677</v>
      </c>
      <c r="D116" t="s">
        <v>8106</v>
      </c>
      <c r="E116" t="s">
        <v>8105</v>
      </c>
    </row>
    <row r="117" spans="1:5" x14ac:dyDescent="0.2">
      <c r="A117" t="s">
        <v>17372</v>
      </c>
      <c r="B117">
        <v>1</v>
      </c>
      <c r="C117" t="s">
        <v>677</v>
      </c>
      <c r="D117" t="s">
        <v>8107</v>
      </c>
      <c r="E117" t="s">
        <v>142</v>
      </c>
    </row>
    <row r="118" spans="1:5" x14ac:dyDescent="0.2">
      <c r="A118" t="s">
        <v>21487</v>
      </c>
      <c r="B118">
        <v>1</v>
      </c>
      <c r="C118" t="s">
        <v>57</v>
      </c>
      <c r="D118" t="s">
        <v>723</v>
      </c>
      <c r="E118" t="s">
        <v>8108</v>
      </c>
    </row>
    <row r="119" spans="1:5" x14ac:dyDescent="0.2">
      <c r="A119" t="s">
        <v>21487</v>
      </c>
      <c r="B119">
        <v>2</v>
      </c>
      <c r="C119" t="s">
        <v>677</v>
      </c>
      <c r="D119" t="s">
        <v>8109</v>
      </c>
      <c r="E119" t="s">
        <v>8108</v>
      </c>
    </row>
    <row r="120" spans="1:5" x14ac:dyDescent="0.2">
      <c r="A120" t="s">
        <v>21487</v>
      </c>
      <c r="B120">
        <v>3</v>
      </c>
      <c r="C120" t="s">
        <v>8035</v>
      </c>
      <c r="D120" t="s">
        <v>2583</v>
      </c>
      <c r="E120" t="s">
        <v>8108</v>
      </c>
    </row>
    <row r="121" spans="1:5" x14ac:dyDescent="0.2">
      <c r="A121" t="s">
        <v>21488</v>
      </c>
      <c r="B121">
        <v>1</v>
      </c>
      <c r="C121" t="s">
        <v>8110</v>
      </c>
      <c r="D121" t="s">
        <v>8111</v>
      </c>
      <c r="E121" t="s">
        <v>8112</v>
      </c>
    </row>
    <row r="122" spans="1:5" x14ac:dyDescent="0.2">
      <c r="A122" t="s">
        <v>17374</v>
      </c>
      <c r="B122">
        <v>1</v>
      </c>
      <c r="C122" t="s">
        <v>677</v>
      </c>
      <c r="D122" t="s">
        <v>8113</v>
      </c>
      <c r="E122" t="s">
        <v>146</v>
      </c>
    </row>
    <row r="123" spans="1:5" x14ac:dyDescent="0.2">
      <c r="A123" t="s">
        <v>21489</v>
      </c>
      <c r="B123">
        <v>1</v>
      </c>
      <c r="C123" t="s">
        <v>677</v>
      </c>
      <c r="D123" t="s">
        <v>5244</v>
      </c>
      <c r="E123" t="s">
        <v>8114</v>
      </c>
    </row>
    <row r="124" spans="1:5" x14ac:dyDescent="0.2">
      <c r="A124" t="s">
        <v>21490</v>
      </c>
      <c r="B124">
        <v>1</v>
      </c>
      <c r="C124" t="s">
        <v>399</v>
      </c>
      <c r="D124" t="s">
        <v>2740</v>
      </c>
      <c r="E124" t="s">
        <v>8115</v>
      </c>
    </row>
    <row r="125" spans="1:5" x14ac:dyDescent="0.2">
      <c r="A125" t="s">
        <v>21490</v>
      </c>
      <c r="B125">
        <v>2</v>
      </c>
      <c r="C125" t="s">
        <v>399</v>
      </c>
      <c r="D125" t="s">
        <v>8116</v>
      </c>
      <c r="E125" t="s">
        <v>8115</v>
      </c>
    </row>
    <row r="126" spans="1:5" x14ac:dyDescent="0.2">
      <c r="A126" t="s">
        <v>17376</v>
      </c>
      <c r="B126">
        <v>1</v>
      </c>
      <c r="C126" t="s">
        <v>677</v>
      </c>
      <c r="D126" t="s">
        <v>8117</v>
      </c>
      <c r="E126" t="s">
        <v>150</v>
      </c>
    </row>
    <row r="127" spans="1:5" x14ac:dyDescent="0.2">
      <c r="A127" t="s">
        <v>17377</v>
      </c>
      <c r="B127">
        <v>1</v>
      </c>
      <c r="C127" t="s">
        <v>677</v>
      </c>
      <c r="D127" t="s">
        <v>8118</v>
      </c>
      <c r="E127" t="s">
        <v>151</v>
      </c>
    </row>
    <row r="128" spans="1:5" x14ac:dyDescent="0.2">
      <c r="A128" t="s">
        <v>17377</v>
      </c>
      <c r="B128">
        <v>2</v>
      </c>
      <c r="C128" t="s">
        <v>399</v>
      </c>
      <c r="D128" t="s">
        <v>8119</v>
      </c>
      <c r="E128" t="s">
        <v>151</v>
      </c>
    </row>
    <row r="129" spans="1:5" x14ac:dyDescent="0.2">
      <c r="A129" t="s">
        <v>17378</v>
      </c>
      <c r="B129">
        <v>1</v>
      </c>
      <c r="C129" t="s">
        <v>677</v>
      </c>
      <c r="D129" t="s">
        <v>8120</v>
      </c>
      <c r="E129" t="s">
        <v>8121</v>
      </c>
    </row>
    <row r="130" spans="1:5" x14ac:dyDescent="0.2">
      <c r="A130" t="s">
        <v>17378</v>
      </c>
      <c r="B130">
        <v>2</v>
      </c>
      <c r="C130" t="s">
        <v>399</v>
      </c>
      <c r="D130" t="s">
        <v>8122</v>
      </c>
      <c r="E130" t="s">
        <v>153</v>
      </c>
    </row>
    <row r="131" spans="1:5" x14ac:dyDescent="0.2">
      <c r="A131" t="s">
        <v>17378</v>
      </c>
      <c r="B131">
        <v>3</v>
      </c>
      <c r="C131" t="s">
        <v>399</v>
      </c>
      <c r="D131" t="s">
        <v>432</v>
      </c>
      <c r="E131" t="s">
        <v>153</v>
      </c>
    </row>
    <row r="132" spans="1:5" x14ac:dyDescent="0.2">
      <c r="A132" t="s">
        <v>17379</v>
      </c>
      <c r="B132">
        <v>1</v>
      </c>
      <c r="C132" t="s">
        <v>57</v>
      </c>
      <c r="D132" t="s">
        <v>8123</v>
      </c>
      <c r="E132" t="s">
        <v>8124</v>
      </c>
    </row>
    <row r="133" spans="1:5" x14ac:dyDescent="0.2">
      <c r="A133" t="s">
        <v>17379</v>
      </c>
      <c r="B133">
        <v>2</v>
      </c>
      <c r="C133" t="s">
        <v>677</v>
      </c>
      <c r="D133" t="s">
        <v>8125</v>
      </c>
      <c r="E133" t="s">
        <v>8124</v>
      </c>
    </row>
    <row r="134" spans="1:5" x14ac:dyDescent="0.2">
      <c r="A134" t="s">
        <v>17379</v>
      </c>
      <c r="B134">
        <v>3</v>
      </c>
      <c r="C134" t="s">
        <v>677</v>
      </c>
      <c r="D134" t="s">
        <v>8126</v>
      </c>
      <c r="E134" t="s">
        <v>8124</v>
      </c>
    </row>
    <row r="135" spans="1:5" x14ac:dyDescent="0.2">
      <c r="A135" t="s">
        <v>17381</v>
      </c>
      <c r="B135">
        <v>1</v>
      </c>
      <c r="C135" t="s">
        <v>57</v>
      </c>
      <c r="D135" t="s">
        <v>8127</v>
      </c>
      <c r="E135" t="s">
        <v>161</v>
      </c>
    </row>
    <row r="136" spans="1:5" x14ac:dyDescent="0.2">
      <c r="A136" t="s">
        <v>17381</v>
      </c>
      <c r="B136">
        <v>2</v>
      </c>
      <c r="C136" t="s">
        <v>8035</v>
      </c>
      <c r="D136" t="s">
        <v>8128</v>
      </c>
      <c r="E136" t="s">
        <v>161</v>
      </c>
    </row>
    <row r="137" spans="1:5" x14ac:dyDescent="0.2">
      <c r="A137" t="s">
        <v>17381</v>
      </c>
      <c r="B137">
        <v>3</v>
      </c>
      <c r="C137" t="s">
        <v>399</v>
      </c>
      <c r="D137" t="s">
        <v>3121</v>
      </c>
      <c r="E137" t="s">
        <v>161</v>
      </c>
    </row>
    <row r="138" spans="1:5" x14ac:dyDescent="0.2">
      <c r="A138" t="s">
        <v>17382</v>
      </c>
      <c r="B138">
        <v>1</v>
      </c>
      <c r="C138" t="s">
        <v>57</v>
      </c>
      <c r="D138" t="s">
        <v>8129</v>
      </c>
      <c r="E138" t="s">
        <v>164</v>
      </c>
    </row>
    <row r="139" spans="1:5" x14ac:dyDescent="0.2">
      <c r="A139" t="s">
        <v>17382</v>
      </c>
      <c r="B139">
        <v>2</v>
      </c>
      <c r="C139" t="s">
        <v>677</v>
      </c>
      <c r="D139" t="s">
        <v>8130</v>
      </c>
      <c r="E139" t="s">
        <v>164</v>
      </c>
    </row>
    <row r="140" spans="1:5" x14ac:dyDescent="0.2">
      <c r="A140" t="s">
        <v>17383</v>
      </c>
      <c r="B140">
        <v>1</v>
      </c>
      <c r="C140" t="s">
        <v>1920</v>
      </c>
      <c r="D140" t="s">
        <v>8131</v>
      </c>
      <c r="E140" t="s">
        <v>166</v>
      </c>
    </row>
    <row r="141" spans="1:5" x14ac:dyDescent="0.2">
      <c r="A141" t="s">
        <v>17384</v>
      </c>
      <c r="B141">
        <v>1</v>
      </c>
      <c r="C141" t="s">
        <v>57</v>
      </c>
      <c r="D141" t="s">
        <v>8132</v>
      </c>
      <c r="E141" t="s">
        <v>168</v>
      </c>
    </row>
    <row r="142" spans="1:5" x14ac:dyDescent="0.2">
      <c r="A142" t="s">
        <v>17385</v>
      </c>
      <c r="B142">
        <v>1</v>
      </c>
      <c r="C142" t="s">
        <v>57</v>
      </c>
      <c r="D142" t="s">
        <v>8133</v>
      </c>
      <c r="E142" t="s">
        <v>170</v>
      </c>
    </row>
    <row r="143" spans="1:5" x14ac:dyDescent="0.2">
      <c r="A143" t="s">
        <v>17385</v>
      </c>
      <c r="B143">
        <v>2</v>
      </c>
      <c r="C143" t="s">
        <v>677</v>
      </c>
      <c r="D143" t="s">
        <v>8134</v>
      </c>
      <c r="E143" t="s">
        <v>170</v>
      </c>
    </row>
    <row r="144" spans="1:5" x14ac:dyDescent="0.2">
      <c r="A144" t="s">
        <v>17385</v>
      </c>
      <c r="B144">
        <v>3</v>
      </c>
      <c r="C144" t="s">
        <v>1699</v>
      </c>
      <c r="D144" t="s">
        <v>85</v>
      </c>
      <c r="E144" t="s">
        <v>170</v>
      </c>
    </row>
    <row r="145" spans="1:5" x14ac:dyDescent="0.2">
      <c r="A145" t="s">
        <v>17386</v>
      </c>
      <c r="B145">
        <v>1</v>
      </c>
      <c r="C145" t="s">
        <v>677</v>
      </c>
      <c r="D145" t="s">
        <v>5178</v>
      </c>
      <c r="E145" t="s">
        <v>172</v>
      </c>
    </row>
    <row r="146" spans="1:5" x14ac:dyDescent="0.2">
      <c r="A146" t="s">
        <v>21491</v>
      </c>
      <c r="B146">
        <v>1</v>
      </c>
      <c r="C146" t="s">
        <v>57</v>
      </c>
      <c r="D146" t="s">
        <v>8135</v>
      </c>
      <c r="E146" t="s">
        <v>8136</v>
      </c>
    </row>
    <row r="147" spans="1:5" x14ac:dyDescent="0.2">
      <c r="A147" t="s">
        <v>17388</v>
      </c>
      <c r="B147">
        <v>1</v>
      </c>
      <c r="C147" t="s">
        <v>677</v>
      </c>
      <c r="D147" t="s">
        <v>8137</v>
      </c>
      <c r="E147" t="s">
        <v>8138</v>
      </c>
    </row>
    <row r="148" spans="1:5" x14ac:dyDescent="0.2">
      <c r="A148" t="s">
        <v>17388</v>
      </c>
      <c r="B148">
        <v>2</v>
      </c>
      <c r="C148" t="s">
        <v>399</v>
      </c>
      <c r="D148" t="s">
        <v>1839</v>
      </c>
      <c r="E148" t="s">
        <v>175</v>
      </c>
    </row>
    <row r="149" spans="1:5" x14ac:dyDescent="0.2">
      <c r="A149" t="s">
        <v>17388</v>
      </c>
      <c r="B149">
        <v>3</v>
      </c>
      <c r="C149" t="s">
        <v>677</v>
      </c>
      <c r="D149" t="s">
        <v>8139</v>
      </c>
      <c r="E149" t="s">
        <v>8140</v>
      </c>
    </row>
    <row r="150" spans="1:5" x14ac:dyDescent="0.2">
      <c r="A150" t="s">
        <v>17391</v>
      </c>
      <c r="B150">
        <v>1</v>
      </c>
      <c r="C150" t="s">
        <v>57</v>
      </c>
      <c r="D150" t="s">
        <v>8141</v>
      </c>
      <c r="E150" t="s">
        <v>181</v>
      </c>
    </row>
    <row r="151" spans="1:5" x14ac:dyDescent="0.2">
      <c r="A151" t="s">
        <v>17391</v>
      </c>
      <c r="B151">
        <v>2</v>
      </c>
      <c r="C151" t="s">
        <v>399</v>
      </c>
      <c r="D151" t="s">
        <v>178</v>
      </c>
      <c r="E151" t="s">
        <v>181</v>
      </c>
    </row>
    <row r="152" spans="1:5" x14ac:dyDescent="0.2">
      <c r="A152" t="s">
        <v>17392</v>
      </c>
      <c r="B152">
        <v>1</v>
      </c>
      <c r="C152" t="s">
        <v>677</v>
      </c>
      <c r="D152" t="s">
        <v>8142</v>
      </c>
      <c r="E152" t="s">
        <v>185</v>
      </c>
    </row>
    <row r="153" spans="1:5" x14ac:dyDescent="0.2">
      <c r="A153" t="s">
        <v>17393</v>
      </c>
      <c r="B153">
        <v>1</v>
      </c>
      <c r="C153" t="s">
        <v>57</v>
      </c>
      <c r="D153" t="s">
        <v>2926</v>
      </c>
      <c r="E153" t="s">
        <v>187</v>
      </c>
    </row>
    <row r="154" spans="1:5" x14ac:dyDescent="0.2">
      <c r="A154" t="s">
        <v>17393</v>
      </c>
      <c r="B154">
        <v>2</v>
      </c>
      <c r="C154" t="s">
        <v>399</v>
      </c>
      <c r="D154" t="s">
        <v>3267</v>
      </c>
      <c r="E154" t="s">
        <v>187</v>
      </c>
    </row>
    <row r="155" spans="1:5" x14ac:dyDescent="0.2">
      <c r="A155" t="s">
        <v>17396</v>
      </c>
      <c r="B155">
        <v>1</v>
      </c>
      <c r="C155" t="s">
        <v>57</v>
      </c>
      <c r="D155" t="s">
        <v>8143</v>
      </c>
      <c r="E155" t="s">
        <v>44</v>
      </c>
    </row>
    <row r="156" spans="1:5" x14ac:dyDescent="0.2">
      <c r="A156" t="s">
        <v>17397</v>
      </c>
      <c r="B156">
        <v>1</v>
      </c>
      <c r="C156" t="s">
        <v>399</v>
      </c>
      <c r="D156" t="s">
        <v>8144</v>
      </c>
      <c r="E156" t="s">
        <v>195</v>
      </c>
    </row>
    <row r="157" spans="1:5" x14ac:dyDescent="0.2">
      <c r="A157" t="s">
        <v>21492</v>
      </c>
      <c r="B157">
        <v>1</v>
      </c>
      <c r="C157" t="s">
        <v>57</v>
      </c>
      <c r="D157" t="s">
        <v>8145</v>
      </c>
      <c r="E157" t="s">
        <v>8146</v>
      </c>
    </row>
    <row r="158" spans="1:5" x14ac:dyDescent="0.2">
      <c r="A158" t="s">
        <v>17398</v>
      </c>
      <c r="B158">
        <v>1</v>
      </c>
      <c r="C158" t="s">
        <v>57</v>
      </c>
      <c r="D158" t="s">
        <v>1610</v>
      </c>
      <c r="E158" t="s">
        <v>197</v>
      </c>
    </row>
    <row r="159" spans="1:5" x14ac:dyDescent="0.2">
      <c r="A159" t="s">
        <v>17400</v>
      </c>
      <c r="B159">
        <v>1</v>
      </c>
      <c r="C159" t="s">
        <v>8110</v>
      </c>
      <c r="D159" t="s">
        <v>8147</v>
      </c>
      <c r="E159" t="s">
        <v>201</v>
      </c>
    </row>
    <row r="160" spans="1:5" x14ac:dyDescent="0.2">
      <c r="A160" t="s">
        <v>17400</v>
      </c>
      <c r="B160">
        <v>2</v>
      </c>
      <c r="C160" t="s">
        <v>8110</v>
      </c>
      <c r="D160" t="s">
        <v>1895</v>
      </c>
      <c r="E160" t="s">
        <v>201</v>
      </c>
    </row>
    <row r="161" spans="1:5" x14ac:dyDescent="0.2">
      <c r="A161" t="s">
        <v>21493</v>
      </c>
      <c r="B161">
        <v>1</v>
      </c>
      <c r="C161" t="s">
        <v>399</v>
      </c>
      <c r="D161" t="s">
        <v>8148</v>
      </c>
      <c r="E161" t="s">
        <v>8149</v>
      </c>
    </row>
    <row r="162" spans="1:5" x14ac:dyDescent="0.2">
      <c r="A162" t="s">
        <v>17401</v>
      </c>
      <c r="B162">
        <v>1</v>
      </c>
      <c r="C162" t="s">
        <v>399</v>
      </c>
      <c r="D162" t="s">
        <v>1775</v>
      </c>
      <c r="E162" t="s">
        <v>202</v>
      </c>
    </row>
    <row r="163" spans="1:5" x14ac:dyDescent="0.2">
      <c r="A163" t="s">
        <v>21494</v>
      </c>
      <c r="B163">
        <v>1</v>
      </c>
      <c r="C163" t="s">
        <v>399</v>
      </c>
      <c r="D163" t="s">
        <v>2327</v>
      </c>
      <c r="E163" t="s">
        <v>8150</v>
      </c>
    </row>
    <row r="164" spans="1:5" x14ac:dyDescent="0.2">
      <c r="A164" t="s">
        <v>17402</v>
      </c>
      <c r="B164">
        <v>1</v>
      </c>
      <c r="C164" t="s">
        <v>57</v>
      </c>
      <c r="D164" t="s">
        <v>8151</v>
      </c>
      <c r="E164" t="s">
        <v>204</v>
      </c>
    </row>
    <row r="165" spans="1:5" x14ac:dyDescent="0.2">
      <c r="A165" t="s">
        <v>17402</v>
      </c>
      <c r="B165">
        <v>2</v>
      </c>
      <c r="C165" t="s">
        <v>399</v>
      </c>
      <c r="D165" t="s">
        <v>793</v>
      </c>
      <c r="E165" t="s">
        <v>204</v>
      </c>
    </row>
    <row r="166" spans="1:5" x14ac:dyDescent="0.2">
      <c r="A166" t="s">
        <v>17402</v>
      </c>
      <c r="B166">
        <v>3</v>
      </c>
      <c r="C166" t="s">
        <v>677</v>
      </c>
      <c r="D166" t="s">
        <v>414</v>
      </c>
      <c r="E166" t="s">
        <v>204</v>
      </c>
    </row>
    <row r="167" spans="1:5" x14ac:dyDescent="0.2">
      <c r="A167" t="s">
        <v>17402</v>
      </c>
      <c r="B167">
        <v>4</v>
      </c>
      <c r="C167" t="s">
        <v>677</v>
      </c>
      <c r="D167" t="s">
        <v>4601</v>
      </c>
      <c r="E167" t="s">
        <v>204</v>
      </c>
    </row>
    <row r="168" spans="1:5" x14ac:dyDescent="0.2">
      <c r="A168" t="s">
        <v>17404</v>
      </c>
      <c r="B168">
        <v>1</v>
      </c>
      <c r="C168" t="s">
        <v>57</v>
      </c>
      <c r="D168" t="s">
        <v>8152</v>
      </c>
      <c r="E168" t="s">
        <v>207</v>
      </c>
    </row>
    <row r="169" spans="1:5" x14ac:dyDescent="0.2">
      <c r="A169" t="s">
        <v>17404</v>
      </c>
      <c r="B169">
        <v>2</v>
      </c>
      <c r="C169" t="s">
        <v>399</v>
      </c>
      <c r="D169" t="s">
        <v>2327</v>
      </c>
      <c r="E169" t="s">
        <v>207</v>
      </c>
    </row>
    <row r="170" spans="1:5" x14ac:dyDescent="0.2">
      <c r="A170" t="s">
        <v>17405</v>
      </c>
      <c r="B170">
        <v>1</v>
      </c>
      <c r="C170" t="s">
        <v>399</v>
      </c>
      <c r="D170" t="s">
        <v>8153</v>
      </c>
      <c r="E170" t="s">
        <v>209</v>
      </c>
    </row>
    <row r="171" spans="1:5" x14ac:dyDescent="0.2">
      <c r="A171" t="s">
        <v>17405</v>
      </c>
      <c r="B171">
        <v>2</v>
      </c>
      <c r="C171" t="s">
        <v>399</v>
      </c>
      <c r="D171" t="s">
        <v>371</v>
      </c>
      <c r="E171" t="s">
        <v>209</v>
      </c>
    </row>
    <row r="172" spans="1:5" x14ac:dyDescent="0.2">
      <c r="A172" t="s">
        <v>17405</v>
      </c>
      <c r="B172">
        <v>3</v>
      </c>
      <c r="C172" t="s">
        <v>399</v>
      </c>
      <c r="D172" t="s">
        <v>8154</v>
      </c>
      <c r="E172" t="s">
        <v>209</v>
      </c>
    </row>
    <row r="173" spans="1:5" x14ac:dyDescent="0.2">
      <c r="A173" t="s">
        <v>21495</v>
      </c>
      <c r="B173">
        <v>1</v>
      </c>
      <c r="C173" t="s">
        <v>57</v>
      </c>
      <c r="D173" t="s">
        <v>8155</v>
      </c>
      <c r="E173" t="s">
        <v>8156</v>
      </c>
    </row>
    <row r="174" spans="1:5" x14ac:dyDescent="0.2">
      <c r="A174" t="s">
        <v>21495</v>
      </c>
      <c r="B174">
        <v>2</v>
      </c>
      <c r="C174" t="s">
        <v>399</v>
      </c>
      <c r="D174" t="s">
        <v>8157</v>
      </c>
      <c r="E174" t="s">
        <v>8156</v>
      </c>
    </row>
    <row r="175" spans="1:5" x14ac:dyDescent="0.2">
      <c r="A175" t="s">
        <v>17407</v>
      </c>
      <c r="B175">
        <v>1</v>
      </c>
      <c r="C175" t="s">
        <v>57</v>
      </c>
      <c r="D175" t="s">
        <v>8158</v>
      </c>
      <c r="E175" t="s">
        <v>211</v>
      </c>
    </row>
    <row r="176" spans="1:5" x14ac:dyDescent="0.2">
      <c r="A176" t="s">
        <v>17407</v>
      </c>
      <c r="B176">
        <v>2</v>
      </c>
      <c r="C176" t="s">
        <v>677</v>
      </c>
      <c r="D176" t="s">
        <v>8159</v>
      </c>
      <c r="E176" t="s">
        <v>211</v>
      </c>
    </row>
    <row r="177" spans="1:5" x14ac:dyDescent="0.2">
      <c r="A177" t="s">
        <v>17407</v>
      </c>
      <c r="B177">
        <v>3</v>
      </c>
      <c r="C177" t="s">
        <v>399</v>
      </c>
      <c r="D177" t="s">
        <v>3121</v>
      </c>
      <c r="E177" t="s">
        <v>211</v>
      </c>
    </row>
    <row r="178" spans="1:5" x14ac:dyDescent="0.2">
      <c r="A178" t="s">
        <v>17408</v>
      </c>
      <c r="B178">
        <v>1</v>
      </c>
      <c r="C178" t="s">
        <v>57</v>
      </c>
      <c r="D178" t="s">
        <v>8160</v>
      </c>
      <c r="E178" t="s">
        <v>213</v>
      </c>
    </row>
    <row r="179" spans="1:5" x14ac:dyDescent="0.2">
      <c r="A179" t="s">
        <v>17409</v>
      </c>
      <c r="B179">
        <v>1</v>
      </c>
      <c r="C179" t="s">
        <v>57</v>
      </c>
      <c r="D179" t="s">
        <v>8161</v>
      </c>
      <c r="E179" t="s">
        <v>215</v>
      </c>
    </row>
    <row r="180" spans="1:5" x14ac:dyDescent="0.2">
      <c r="A180" t="s">
        <v>17410</v>
      </c>
      <c r="B180">
        <v>1</v>
      </c>
      <c r="C180" t="s">
        <v>57</v>
      </c>
      <c r="D180" t="s">
        <v>8162</v>
      </c>
      <c r="E180" t="s">
        <v>217</v>
      </c>
    </row>
    <row r="181" spans="1:5" x14ac:dyDescent="0.2">
      <c r="A181" t="s">
        <v>17412</v>
      </c>
      <c r="B181">
        <v>1</v>
      </c>
      <c r="C181" t="s">
        <v>399</v>
      </c>
      <c r="D181" t="s">
        <v>8163</v>
      </c>
      <c r="E181" t="s">
        <v>221</v>
      </c>
    </row>
    <row r="182" spans="1:5" x14ac:dyDescent="0.2">
      <c r="A182" t="s">
        <v>17412</v>
      </c>
      <c r="B182">
        <v>2</v>
      </c>
      <c r="C182" t="s">
        <v>399</v>
      </c>
      <c r="D182" t="s">
        <v>8164</v>
      </c>
      <c r="E182" t="s">
        <v>221</v>
      </c>
    </row>
    <row r="183" spans="1:5" x14ac:dyDescent="0.2">
      <c r="A183" t="s">
        <v>21496</v>
      </c>
      <c r="B183">
        <v>1</v>
      </c>
      <c r="C183" t="s">
        <v>399</v>
      </c>
      <c r="D183" t="s">
        <v>8165</v>
      </c>
      <c r="E183" t="s">
        <v>8166</v>
      </c>
    </row>
    <row r="184" spans="1:5" x14ac:dyDescent="0.2">
      <c r="A184" t="s">
        <v>17414</v>
      </c>
      <c r="B184">
        <v>1</v>
      </c>
      <c r="C184" t="s">
        <v>677</v>
      </c>
      <c r="D184" t="s">
        <v>8167</v>
      </c>
      <c r="E184" t="s">
        <v>8168</v>
      </c>
    </row>
    <row r="185" spans="1:5" x14ac:dyDescent="0.2">
      <c r="A185" t="s">
        <v>17415</v>
      </c>
      <c r="B185">
        <v>1</v>
      </c>
      <c r="C185" t="s">
        <v>677</v>
      </c>
      <c r="D185" t="s">
        <v>8169</v>
      </c>
      <c r="E185" t="s">
        <v>3148</v>
      </c>
    </row>
    <row r="186" spans="1:5" x14ac:dyDescent="0.2">
      <c r="A186" t="s">
        <v>17416</v>
      </c>
      <c r="B186">
        <v>1</v>
      </c>
      <c r="C186" t="s">
        <v>399</v>
      </c>
      <c r="D186" t="s">
        <v>734</v>
      </c>
      <c r="E186" t="s">
        <v>8170</v>
      </c>
    </row>
    <row r="187" spans="1:5" x14ac:dyDescent="0.2">
      <c r="A187" t="s">
        <v>17416</v>
      </c>
      <c r="B187">
        <v>2</v>
      </c>
      <c r="C187" t="s">
        <v>677</v>
      </c>
      <c r="D187" t="s">
        <v>8171</v>
      </c>
      <c r="E187" t="s">
        <v>8172</v>
      </c>
    </row>
    <row r="188" spans="1:5" x14ac:dyDescent="0.2">
      <c r="A188" t="s">
        <v>17419</v>
      </c>
      <c r="B188">
        <v>1</v>
      </c>
      <c r="C188" t="s">
        <v>677</v>
      </c>
      <c r="D188" t="s">
        <v>8173</v>
      </c>
      <c r="E188" t="s">
        <v>232</v>
      </c>
    </row>
    <row r="189" spans="1:5" x14ac:dyDescent="0.2">
      <c r="A189" t="s">
        <v>17422</v>
      </c>
      <c r="B189">
        <v>1</v>
      </c>
      <c r="C189" t="s">
        <v>57</v>
      </c>
      <c r="D189" t="s">
        <v>8174</v>
      </c>
      <c r="E189" t="s">
        <v>238</v>
      </c>
    </row>
    <row r="190" spans="1:5" x14ac:dyDescent="0.2">
      <c r="A190" t="s">
        <v>17423</v>
      </c>
      <c r="B190">
        <v>1</v>
      </c>
      <c r="C190" t="s">
        <v>57</v>
      </c>
      <c r="D190" t="s">
        <v>683</v>
      </c>
      <c r="E190" t="s">
        <v>240</v>
      </c>
    </row>
    <row r="191" spans="1:5" x14ac:dyDescent="0.2">
      <c r="A191" t="s">
        <v>17423</v>
      </c>
      <c r="B191">
        <v>2</v>
      </c>
      <c r="C191" t="s">
        <v>399</v>
      </c>
      <c r="D191" t="s">
        <v>8175</v>
      </c>
      <c r="E191" t="s">
        <v>240</v>
      </c>
    </row>
    <row r="192" spans="1:5" x14ac:dyDescent="0.2">
      <c r="A192" t="s">
        <v>17425</v>
      </c>
      <c r="B192">
        <v>1</v>
      </c>
      <c r="C192" t="s">
        <v>677</v>
      </c>
      <c r="D192" t="s">
        <v>8032</v>
      </c>
      <c r="E192" t="s">
        <v>4051</v>
      </c>
    </row>
    <row r="193" spans="1:5" x14ac:dyDescent="0.2">
      <c r="A193" t="s">
        <v>17426</v>
      </c>
      <c r="B193">
        <v>1</v>
      </c>
      <c r="C193" t="s">
        <v>57</v>
      </c>
      <c r="D193" t="s">
        <v>8176</v>
      </c>
      <c r="E193" t="s">
        <v>246</v>
      </c>
    </row>
    <row r="194" spans="1:5" x14ac:dyDescent="0.2">
      <c r="A194" t="s">
        <v>17426</v>
      </c>
      <c r="B194">
        <v>2</v>
      </c>
      <c r="C194" t="s">
        <v>399</v>
      </c>
      <c r="D194" t="s">
        <v>8177</v>
      </c>
      <c r="E194" t="s">
        <v>246</v>
      </c>
    </row>
    <row r="195" spans="1:5" x14ac:dyDescent="0.2">
      <c r="A195" t="s">
        <v>17426</v>
      </c>
      <c r="B195">
        <v>3</v>
      </c>
      <c r="C195" t="s">
        <v>8035</v>
      </c>
      <c r="D195" t="s">
        <v>8178</v>
      </c>
      <c r="E195" t="s">
        <v>246</v>
      </c>
    </row>
    <row r="196" spans="1:5" x14ac:dyDescent="0.2">
      <c r="A196" t="s">
        <v>17427</v>
      </c>
      <c r="B196">
        <v>1</v>
      </c>
      <c r="C196" t="s">
        <v>57</v>
      </c>
      <c r="D196" t="s">
        <v>8179</v>
      </c>
      <c r="E196" t="s">
        <v>248</v>
      </c>
    </row>
    <row r="197" spans="1:5" x14ac:dyDescent="0.2">
      <c r="A197" t="s">
        <v>17427</v>
      </c>
      <c r="B197">
        <v>2</v>
      </c>
      <c r="C197" t="s">
        <v>399</v>
      </c>
      <c r="D197" t="s">
        <v>8180</v>
      </c>
      <c r="E197" t="s">
        <v>248</v>
      </c>
    </row>
    <row r="198" spans="1:5" x14ac:dyDescent="0.2">
      <c r="A198" t="s">
        <v>17428</v>
      </c>
      <c r="B198">
        <v>1</v>
      </c>
      <c r="C198" t="s">
        <v>57</v>
      </c>
      <c r="D198" t="s">
        <v>8181</v>
      </c>
      <c r="E198" t="s">
        <v>8182</v>
      </c>
    </row>
    <row r="199" spans="1:5" x14ac:dyDescent="0.2">
      <c r="A199" t="s">
        <v>17429</v>
      </c>
      <c r="B199">
        <v>1</v>
      </c>
      <c r="C199" t="s">
        <v>57</v>
      </c>
      <c r="D199" t="s">
        <v>8183</v>
      </c>
      <c r="E199" t="s">
        <v>253</v>
      </c>
    </row>
    <row r="200" spans="1:5" x14ac:dyDescent="0.2">
      <c r="A200" t="s">
        <v>17429</v>
      </c>
      <c r="B200">
        <v>2</v>
      </c>
      <c r="C200" t="s">
        <v>677</v>
      </c>
      <c r="D200" t="s">
        <v>2014</v>
      </c>
      <c r="E200" t="s">
        <v>253</v>
      </c>
    </row>
    <row r="201" spans="1:5" x14ac:dyDescent="0.2">
      <c r="A201" t="s">
        <v>17429</v>
      </c>
      <c r="B201">
        <v>3</v>
      </c>
      <c r="C201" t="s">
        <v>399</v>
      </c>
      <c r="D201" t="s">
        <v>4353</v>
      </c>
      <c r="E201" t="s">
        <v>253</v>
      </c>
    </row>
    <row r="202" spans="1:5" x14ac:dyDescent="0.2">
      <c r="A202" t="s">
        <v>17430</v>
      </c>
      <c r="B202">
        <v>1</v>
      </c>
      <c r="C202" t="s">
        <v>677</v>
      </c>
      <c r="D202" t="s">
        <v>8184</v>
      </c>
      <c r="E202" t="s">
        <v>254</v>
      </c>
    </row>
    <row r="203" spans="1:5" x14ac:dyDescent="0.2">
      <c r="A203" t="s">
        <v>17430</v>
      </c>
      <c r="B203">
        <v>2</v>
      </c>
      <c r="C203" t="s">
        <v>399</v>
      </c>
      <c r="D203" t="s">
        <v>2233</v>
      </c>
      <c r="E203" t="s">
        <v>254</v>
      </c>
    </row>
    <row r="204" spans="1:5" x14ac:dyDescent="0.2">
      <c r="A204" t="s">
        <v>17432</v>
      </c>
      <c r="B204">
        <v>1</v>
      </c>
      <c r="C204" t="s">
        <v>57</v>
      </c>
      <c r="D204" t="s">
        <v>4452</v>
      </c>
      <c r="E204" t="s">
        <v>258</v>
      </c>
    </row>
    <row r="205" spans="1:5" x14ac:dyDescent="0.2">
      <c r="A205" t="s">
        <v>17432</v>
      </c>
      <c r="B205">
        <v>2</v>
      </c>
      <c r="C205" t="s">
        <v>57</v>
      </c>
      <c r="D205" t="s">
        <v>4742</v>
      </c>
      <c r="E205" t="s">
        <v>8185</v>
      </c>
    </row>
    <row r="206" spans="1:5" x14ac:dyDescent="0.2">
      <c r="A206" t="s">
        <v>17432</v>
      </c>
      <c r="B206">
        <v>3</v>
      </c>
      <c r="C206" t="s">
        <v>677</v>
      </c>
      <c r="D206" t="s">
        <v>8186</v>
      </c>
      <c r="E206" t="s">
        <v>258</v>
      </c>
    </row>
    <row r="207" spans="1:5" x14ac:dyDescent="0.2">
      <c r="A207" t="s">
        <v>17433</v>
      </c>
      <c r="B207">
        <v>1</v>
      </c>
      <c r="C207" t="s">
        <v>57</v>
      </c>
      <c r="D207" t="s">
        <v>280</v>
      </c>
      <c r="E207" t="s">
        <v>260</v>
      </c>
    </row>
    <row r="208" spans="1:5" x14ac:dyDescent="0.2">
      <c r="A208" t="s">
        <v>17433</v>
      </c>
      <c r="B208">
        <v>2</v>
      </c>
      <c r="C208" t="s">
        <v>1699</v>
      </c>
      <c r="D208" t="s">
        <v>8187</v>
      </c>
      <c r="E208" t="s">
        <v>260</v>
      </c>
    </row>
    <row r="209" spans="1:5" x14ac:dyDescent="0.2">
      <c r="A209" t="s">
        <v>17433</v>
      </c>
      <c r="B209">
        <v>3</v>
      </c>
      <c r="C209" t="s">
        <v>1920</v>
      </c>
      <c r="D209" t="s">
        <v>8188</v>
      </c>
      <c r="E209" t="s">
        <v>260</v>
      </c>
    </row>
    <row r="210" spans="1:5" x14ac:dyDescent="0.2">
      <c r="A210" t="s">
        <v>17434</v>
      </c>
      <c r="B210">
        <v>1</v>
      </c>
      <c r="C210" t="s">
        <v>677</v>
      </c>
      <c r="D210" t="s">
        <v>8189</v>
      </c>
      <c r="E210" t="s">
        <v>262</v>
      </c>
    </row>
    <row r="211" spans="1:5" x14ac:dyDescent="0.2">
      <c r="A211" t="s">
        <v>17434</v>
      </c>
      <c r="B211">
        <v>2</v>
      </c>
      <c r="C211" t="s">
        <v>399</v>
      </c>
      <c r="D211" t="s">
        <v>8190</v>
      </c>
      <c r="E211" t="s">
        <v>262</v>
      </c>
    </row>
    <row r="212" spans="1:5" x14ac:dyDescent="0.2">
      <c r="A212" t="s">
        <v>17435</v>
      </c>
      <c r="B212">
        <v>1</v>
      </c>
      <c r="C212" t="s">
        <v>399</v>
      </c>
      <c r="D212" t="s">
        <v>8191</v>
      </c>
      <c r="E212" t="s">
        <v>264</v>
      </c>
    </row>
    <row r="213" spans="1:5" x14ac:dyDescent="0.2">
      <c r="A213" t="s">
        <v>17435</v>
      </c>
      <c r="B213">
        <v>2</v>
      </c>
      <c r="C213" t="s">
        <v>399</v>
      </c>
      <c r="D213" t="s">
        <v>8192</v>
      </c>
      <c r="E213" t="s">
        <v>264</v>
      </c>
    </row>
    <row r="214" spans="1:5" x14ac:dyDescent="0.2">
      <c r="A214" t="s">
        <v>17436</v>
      </c>
      <c r="B214">
        <v>1</v>
      </c>
      <c r="C214" t="s">
        <v>677</v>
      </c>
      <c r="D214" t="s">
        <v>4348</v>
      </c>
      <c r="E214" t="s">
        <v>266</v>
      </c>
    </row>
    <row r="215" spans="1:5" x14ac:dyDescent="0.2">
      <c r="A215" t="s">
        <v>21497</v>
      </c>
      <c r="B215">
        <v>1</v>
      </c>
      <c r="C215" t="s">
        <v>677</v>
      </c>
      <c r="D215" t="s">
        <v>8193</v>
      </c>
      <c r="E215" t="s">
        <v>8194</v>
      </c>
    </row>
    <row r="216" spans="1:5" x14ac:dyDescent="0.2">
      <c r="A216" t="s">
        <v>21497</v>
      </c>
      <c r="B216">
        <v>2</v>
      </c>
      <c r="C216" t="s">
        <v>57</v>
      </c>
      <c r="D216" t="s">
        <v>8195</v>
      </c>
      <c r="E216" t="s">
        <v>8194</v>
      </c>
    </row>
    <row r="217" spans="1:5" x14ac:dyDescent="0.2">
      <c r="A217" t="s">
        <v>21498</v>
      </c>
      <c r="B217">
        <v>1</v>
      </c>
      <c r="C217" t="s">
        <v>677</v>
      </c>
      <c r="D217" t="s">
        <v>8196</v>
      </c>
      <c r="E217" t="s">
        <v>8197</v>
      </c>
    </row>
    <row r="218" spans="1:5" x14ac:dyDescent="0.2">
      <c r="A218" t="s">
        <v>21498</v>
      </c>
      <c r="B218">
        <v>2</v>
      </c>
      <c r="C218" t="s">
        <v>57</v>
      </c>
      <c r="D218" t="s">
        <v>8198</v>
      </c>
      <c r="E218" t="s">
        <v>8197</v>
      </c>
    </row>
    <row r="219" spans="1:5" x14ac:dyDescent="0.2">
      <c r="A219" t="s">
        <v>17438</v>
      </c>
      <c r="B219">
        <v>1</v>
      </c>
      <c r="C219" t="s">
        <v>677</v>
      </c>
      <c r="D219" t="s">
        <v>8199</v>
      </c>
      <c r="E219" t="s">
        <v>8200</v>
      </c>
    </row>
    <row r="220" spans="1:5" x14ac:dyDescent="0.2">
      <c r="A220" t="s">
        <v>17440</v>
      </c>
      <c r="B220">
        <v>1</v>
      </c>
      <c r="C220" t="s">
        <v>677</v>
      </c>
      <c r="D220" t="s">
        <v>8201</v>
      </c>
      <c r="E220" t="s">
        <v>273</v>
      </c>
    </row>
    <row r="221" spans="1:5" x14ac:dyDescent="0.2">
      <c r="A221" t="s">
        <v>17441</v>
      </c>
      <c r="B221">
        <v>2</v>
      </c>
      <c r="C221" t="s">
        <v>57</v>
      </c>
      <c r="D221" t="s">
        <v>8202</v>
      </c>
      <c r="E221" t="s">
        <v>4640</v>
      </c>
    </row>
    <row r="222" spans="1:5" x14ac:dyDescent="0.2">
      <c r="A222" t="s">
        <v>17441</v>
      </c>
      <c r="B222">
        <v>3</v>
      </c>
      <c r="C222" t="s">
        <v>399</v>
      </c>
      <c r="D222" t="s">
        <v>8203</v>
      </c>
      <c r="E222" t="s">
        <v>275</v>
      </c>
    </row>
    <row r="223" spans="1:5" x14ac:dyDescent="0.2">
      <c r="A223" t="s">
        <v>21499</v>
      </c>
      <c r="B223">
        <v>1</v>
      </c>
      <c r="C223" t="s">
        <v>57</v>
      </c>
      <c r="D223" t="s">
        <v>8204</v>
      </c>
      <c r="E223" t="s">
        <v>8205</v>
      </c>
    </row>
    <row r="224" spans="1:5" x14ac:dyDescent="0.2">
      <c r="A224" t="s">
        <v>21499</v>
      </c>
      <c r="B224">
        <v>2</v>
      </c>
      <c r="C224" t="s">
        <v>677</v>
      </c>
      <c r="D224" t="s">
        <v>8206</v>
      </c>
      <c r="E224" t="s">
        <v>8205</v>
      </c>
    </row>
    <row r="225" spans="1:5" x14ac:dyDescent="0.2">
      <c r="A225" t="s">
        <v>21499</v>
      </c>
      <c r="B225">
        <v>3</v>
      </c>
      <c r="C225" t="s">
        <v>399</v>
      </c>
      <c r="D225" t="s">
        <v>1470</v>
      </c>
      <c r="E225" t="s">
        <v>8205</v>
      </c>
    </row>
    <row r="226" spans="1:5" x14ac:dyDescent="0.2">
      <c r="A226" t="s">
        <v>17443</v>
      </c>
      <c r="B226">
        <v>1</v>
      </c>
      <c r="C226" t="s">
        <v>399</v>
      </c>
      <c r="D226" t="s">
        <v>113</v>
      </c>
      <c r="E226" t="s">
        <v>279</v>
      </c>
    </row>
    <row r="227" spans="1:5" x14ac:dyDescent="0.2">
      <c r="A227" t="s">
        <v>17443</v>
      </c>
      <c r="B227">
        <v>2</v>
      </c>
      <c r="C227" t="s">
        <v>399</v>
      </c>
      <c r="D227" t="s">
        <v>8207</v>
      </c>
      <c r="E227" t="s">
        <v>279</v>
      </c>
    </row>
    <row r="228" spans="1:5" x14ac:dyDescent="0.2">
      <c r="A228" t="s">
        <v>17443</v>
      </c>
      <c r="B228">
        <v>3</v>
      </c>
      <c r="C228" t="s">
        <v>677</v>
      </c>
      <c r="D228" t="s">
        <v>8208</v>
      </c>
      <c r="E228" t="s">
        <v>279</v>
      </c>
    </row>
    <row r="229" spans="1:5" x14ac:dyDescent="0.2">
      <c r="A229" t="s">
        <v>17444</v>
      </c>
      <c r="B229">
        <v>1</v>
      </c>
      <c r="C229" t="s">
        <v>677</v>
      </c>
      <c r="D229" t="s">
        <v>8209</v>
      </c>
      <c r="E229" t="s">
        <v>8210</v>
      </c>
    </row>
    <row r="230" spans="1:5" x14ac:dyDescent="0.2">
      <c r="A230" t="s">
        <v>17445</v>
      </c>
      <c r="B230">
        <v>1</v>
      </c>
      <c r="C230" t="s">
        <v>8110</v>
      </c>
      <c r="D230" t="s">
        <v>8211</v>
      </c>
      <c r="E230" t="s">
        <v>283</v>
      </c>
    </row>
    <row r="231" spans="1:5" x14ac:dyDescent="0.2">
      <c r="A231" t="s">
        <v>17445</v>
      </c>
      <c r="B231">
        <v>2</v>
      </c>
      <c r="C231" t="s">
        <v>8110</v>
      </c>
      <c r="D231" t="s">
        <v>8212</v>
      </c>
      <c r="E231" t="s">
        <v>283</v>
      </c>
    </row>
    <row r="232" spans="1:5" x14ac:dyDescent="0.2">
      <c r="A232" t="s">
        <v>17445</v>
      </c>
      <c r="B232">
        <v>3</v>
      </c>
      <c r="C232" t="s">
        <v>399</v>
      </c>
      <c r="D232" t="s">
        <v>8213</v>
      </c>
      <c r="E232" t="s">
        <v>283</v>
      </c>
    </row>
    <row r="233" spans="1:5" x14ac:dyDescent="0.2">
      <c r="A233" t="s">
        <v>17445</v>
      </c>
      <c r="B233">
        <v>4</v>
      </c>
      <c r="C233" t="s">
        <v>399</v>
      </c>
      <c r="D233" t="s">
        <v>3063</v>
      </c>
      <c r="E233" t="s">
        <v>283</v>
      </c>
    </row>
    <row r="234" spans="1:5" x14ac:dyDescent="0.2">
      <c r="A234" t="s">
        <v>17445</v>
      </c>
      <c r="B234">
        <v>5</v>
      </c>
      <c r="C234" t="s">
        <v>399</v>
      </c>
      <c r="D234" t="s">
        <v>8214</v>
      </c>
      <c r="E234" t="s">
        <v>283</v>
      </c>
    </row>
    <row r="235" spans="1:5" x14ac:dyDescent="0.2">
      <c r="A235" t="s">
        <v>17445</v>
      </c>
      <c r="B235">
        <v>6</v>
      </c>
      <c r="C235" t="s">
        <v>8110</v>
      </c>
      <c r="D235" t="s">
        <v>8215</v>
      </c>
      <c r="E235" t="s">
        <v>283</v>
      </c>
    </row>
    <row r="236" spans="1:5" x14ac:dyDescent="0.2">
      <c r="A236" t="s">
        <v>17446</v>
      </c>
      <c r="B236">
        <v>1</v>
      </c>
      <c r="C236" t="s">
        <v>399</v>
      </c>
      <c r="D236" t="s">
        <v>8216</v>
      </c>
      <c r="E236" t="s">
        <v>285</v>
      </c>
    </row>
    <row r="237" spans="1:5" x14ac:dyDescent="0.2">
      <c r="A237" t="s">
        <v>17446</v>
      </c>
      <c r="B237">
        <v>2</v>
      </c>
      <c r="C237" t="s">
        <v>677</v>
      </c>
      <c r="D237" t="s">
        <v>8217</v>
      </c>
      <c r="E237" t="s">
        <v>8218</v>
      </c>
    </row>
    <row r="238" spans="1:5" x14ac:dyDescent="0.2">
      <c r="A238" t="s">
        <v>17447</v>
      </c>
      <c r="B238">
        <v>1</v>
      </c>
      <c r="C238" t="s">
        <v>57</v>
      </c>
      <c r="D238" t="s">
        <v>8219</v>
      </c>
      <c r="E238" t="s">
        <v>8220</v>
      </c>
    </row>
    <row r="239" spans="1:5" x14ac:dyDescent="0.2">
      <c r="A239" t="s">
        <v>17449</v>
      </c>
      <c r="B239">
        <v>1</v>
      </c>
      <c r="C239" t="s">
        <v>57</v>
      </c>
      <c r="D239" t="s">
        <v>8221</v>
      </c>
      <c r="E239" t="s">
        <v>8222</v>
      </c>
    </row>
    <row r="240" spans="1:5" x14ac:dyDescent="0.2">
      <c r="A240" t="s">
        <v>17449</v>
      </c>
      <c r="B240">
        <v>2</v>
      </c>
      <c r="C240" t="s">
        <v>399</v>
      </c>
      <c r="D240" t="s">
        <v>8223</v>
      </c>
      <c r="E240" t="s">
        <v>8222</v>
      </c>
    </row>
    <row r="241" spans="1:5" x14ac:dyDescent="0.2">
      <c r="A241" t="s">
        <v>17449</v>
      </c>
      <c r="B241">
        <v>3</v>
      </c>
      <c r="C241" t="s">
        <v>399</v>
      </c>
      <c r="D241" t="s">
        <v>8224</v>
      </c>
      <c r="E241" t="s">
        <v>8225</v>
      </c>
    </row>
    <row r="242" spans="1:5" x14ac:dyDescent="0.2">
      <c r="A242" t="s">
        <v>21500</v>
      </c>
      <c r="B242">
        <v>1</v>
      </c>
      <c r="C242" t="s">
        <v>399</v>
      </c>
      <c r="D242" t="s">
        <v>8226</v>
      </c>
      <c r="E242" t="s">
        <v>8227</v>
      </c>
    </row>
    <row r="243" spans="1:5" x14ac:dyDescent="0.2">
      <c r="A243" t="s">
        <v>17451</v>
      </c>
      <c r="B243">
        <v>1</v>
      </c>
      <c r="C243" t="s">
        <v>57</v>
      </c>
      <c r="D243" t="s">
        <v>8228</v>
      </c>
      <c r="E243" t="s">
        <v>294</v>
      </c>
    </row>
    <row r="244" spans="1:5" x14ac:dyDescent="0.2">
      <c r="A244" t="s">
        <v>21501</v>
      </c>
      <c r="B244">
        <v>1</v>
      </c>
      <c r="C244" t="s">
        <v>677</v>
      </c>
      <c r="D244" t="s">
        <v>8229</v>
      </c>
      <c r="E244" t="s">
        <v>8230</v>
      </c>
    </row>
    <row r="245" spans="1:5" x14ac:dyDescent="0.2">
      <c r="A245" t="s">
        <v>17452</v>
      </c>
      <c r="B245">
        <v>1</v>
      </c>
      <c r="C245" t="s">
        <v>57</v>
      </c>
      <c r="D245" t="s">
        <v>8231</v>
      </c>
      <c r="E245" t="s">
        <v>296</v>
      </c>
    </row>
    <row r="246" spans="1:5" x14ac:dyDescent="0.2">
      <c r="A246" t="s">
        <v>17453</v>
      </c>
      <c r="B246">
        <v>1</v>
      </c>
      <c r="C246" t="s">
        <v>57</v>
      </c>
      <c r="D246" t="s">
        <v>8232</v>
      </c>
      <c r="E246" t="s">
        <v>299</v>
      </c>
    </row>
    <row r="247" spans="1:5" x14ac:dyDescent="0.2">
      <c r="A247" t="s">
        <v>17453</v>
      </c>
      <c r="B247">
        <v>2</v>
      </c>
      <c r="C247" t="s">
        <v>57</v>
      </c>
      <c r="D247" t="s">
        <v>8233</v>
      </c>
      <c r="E247" t="s">
        <v>8234</v>
      </c>
    </row>
    <row r="248" spans="1:5" x14ac:dyDescent="0.2">
      <c r="A248" t="s">
        <v>17455</v>
      </c>
      <c r="B248">
        <v>1</v>
      </c>
      <c r="C248" t="s">
        <v>57</v>
      </c>
      <c r="D248" t="s">
        <v>8235</v>
      </c>
      <c r="E248" t="s">
        <v>305</v>
      </c>
    </row>
    <row r="249" spans="1:5" x14ac:dyDescent="0.2">
      <c r="A249" t="s">
        <v>17455</v>
      </c>
      <c r="B249">
        <v>2</v>
      </c>
      <c r="C249" t="s">
        <v>399</v>
      </c>
      <c r="D249" t="s">
        <v>8236</v>
      </c>
      <c r="E249" t="s">
        <v>305</v>
      </c>
    </row>
    <row r="250" spans="1:5" x14ac:dyDescent="0.2">
      <c r="A250" t="s">
        <v>17458</v>
      </c>
      <c r="B250">
        <v>1</v>
      </c>
      <c r="C250" t="s">
        <v>677</v>
      </c>
      <c r="D250" t="s">
        <v>8237</v>
      </c>
      <c r="E250" t="s">
        <v>310</v>
      </c>
    </row>
    <row r="251" spans="1:5" x14ac:dyDescent="0.2">
      <c r="A251" t="s">
        <v>17459</v>
      </c>
      <c r="B251">
        <v>1</v>
      </c>
      <c r="C251" t="s">
        <v>399</v>
      </c>
      <c r="D251" t="s">
        <v>8238</v>
      </c>
      <c r="E251" t="s">
        <v>312</v>
      </c>
    </row>
    <row r="252" spans="1:5" x14ac:dyDescent="0.2">
      <c r="A252" t="s">
        <v>21502</v>
      </c>
      <c r="B252">
        <v>1</v>
      </c>
      <c r="C252" t="s">
        <v>25</v>
      </c>
      <c r="D252" t="s">
        <v>2573</v>
      </c>
      <c r="E252" t="s">
        <v>2574</v>
      </c>
    </row>
    <row r="253" spans="1:5" x14ac:dyDescent="0.2">
      <c r="A253" t="s">
        <v>21503</v>
      </c>
      <c r="B253">
        <v>1</v>
      </c>
      <c r="C253" t="s">
        <v>322</v>
      </c>
      <c r="D253" t="s">
        <v>8239</v>
      </c>
      <c r="E253" t="s">
        <v>8240</v>
      </c>
    </row>
    <row r="254" spans="1:5" x14ac:dyDescent="0.2">
      <c r="A254" t="s">
        <v>21504</v>
      </c>
      <c r="B254">
        <v>1</v>
      </c>
      <c r="C254" t="s">
        <v>57</v>
      </c>
      <c r="D254" t="s">
        <v>8241</v>
      </c>
      <c r="E254" t="s">
        <v>8242</v>
      </c>
    </row>
    <row r="255" spans="1:5" x14ac:dyDescent="0.2">
      <c r="A255" t="s">
        <v>21504</v>
      </c>
      <c r="B255">
        <v>2</v>
      </c>
      <c r="C255" t="s">
        <v>399</v>
      </c>
      <c r="D255" t="s">
        <v>2242</v>
      </c>
      <c r="E255" t="s">
        <v>8242</v>
      </c>
    </row>
    <row r="256" spans="1:5" x14ac:dyDescent="0.2">
      <c r="A256" t="s">
        <v>21504</v>
      </c>
      <c r="B256">
        <v>3</v>
      </c>
      <c r="C256" t="s">
        <v>399</v>
      </c>
      <c r="D256" t="s">
        <v>8243</v>
      </c>
      <c r="E256" t="s">
        <v>8244</v>
      </c>
    </row>
    <row r="257" spans="1:5" x14ac:dyDescent="0.2">
      <c r="A257" t="s">
        <v>17461</v>
      </c>
      <c r="B257">
        <v>1</v>
      </c>
      <c r="C257" t="s">
        <v>677</v>
      </c>
      <c r="D257" t="s">
        <v>8245</v>
      </c>
      <c r="E257" t="s">
        <v>315</v>
      </c>
    </row>
    <row r="258" spans="1:5" x14ac:dyDescent="0.2">
      <c r="A258" t="s">
        <v>17461</v>
      </c>
      <c r="B258">
        <v>2</v>
      </c>
      <c r="C258" t="s">
        <v>399</v>
      </c>
      <c r="D258" t="s">
        <v>8246</v>
      </c>
      <c r="E258" t="s">
        <v>315</v>
      </c>
    </row>
    <row r="259" spans="1:5" x14ac:dyDescent="0.2">
      <c r="A259" t="s">
        <v>17461</v>
      </c>
      <c r="B259">
        <v>3</v>
      </c>
      <c r="C259" t="s">
        <v>57</v>
      </c>
      <c r="D259" t="s">
        <v>8247</v>
      </c>
      <c r="E259" t="s">
        <v>315</v>
      </c>
    </row>
    <row r="260" spans="1:5" x14ac:dyDescent="0.2">
      <c r="A260" t="s">
        <v>21505</v>
      </c>
      <c r="B260">
        <v>1</v>
      </c>
      <c r="C260" t="s">
        <v>57</v>
      </c>
      <c r="D260" t="s">
        <v>3713</v>
      </c>
      <c r="E260" t="s">
        <v>8248</v>
      </c>
    </row>
    <row r="261" spans="1:5" x14ac:dyDescent="0.2">
      <c r="A261" t="s">
        <v>17463</v>
      </c>
      <c r="B261">
        <v>1</v>
      </c>
      <c r="C261" t="s">
        <v>57</v>
      </c>
      <c r="D261" t="s">
        <v>8249</v>
      </c>
      <c r="E261" t="s">
        <v>8250</v>
      </c>
    </row>
    <row r="262" spans="1:5" x14ac:dyDescent="0.2">
      <c r="A262" t="s">
        <v>17466</v>
      </c>
      <c r="B262">
        <v>1</v>
      </c>
      <c r="C262" t="s">
        <v>57</v>
      </c>
      <c r="D262" t="s">
        <v>8251</v>
      </c>
      <c r="E262" t="s">
        <v>331</v>
      </c>
    </row>
    <row r="263" spans="1:5" x14ac:dyDescent="0.2">
      <c r="A263" t="s">
        <v>17466</v>
      </c>
      <c r="B263">
        <v>2</v>
      </c>
      <c r="C263" t="s">
        <v>677</v>
      </c>
      <c r="D263" t="s">
        <v>8252</v>
      </c>
      <c r="E263" t="s">
        <v>331</v>
      </c>
    </row>
    <row r="264" spans="1:5" x14ac:dyDescent="0.2">
      <c r="A264" t="s">
        <v>17466</v>
      </c>
      <c r="B264">
        <v>3</v>
      </c>
      <c r="C264" t="s">
        <v>399</v>
      </c>
      <c r="D264" t="s">
        <v>8253</v>
      </c>
      <c r="E264" t="s">
        <v>331</v>
      </c>
    </row>
    <row r="265" spans="1:5" x14ac:dyDescent="0.2">
      <c r="A265" t="s">
        <v>17467</v>
      </c>
      <c r="B265">
        <v>1</v>
      </c>
      <c r="C265" t="s">
        <v>57</v>
      </c>
      <c r="D265" t="s">
        <v>8254</v>
      </c>
      <c r="E265" t="s">
        <v>334</v>
      </c>
    </row>
    <row r="266" spans="1:5" x14ac:dyDescent="0.2">
      <c r="A266" t="s">
        <v>17467</v>
      </c>
      <c r="B266">
        <v>2</v>
      </c>
      <c r="C266" t="s">
        <v>399</v>
      </c>
      <c r="D266" t="s">
        <v>3164</v>
      </c>
      <c r="E266" t="s">
        <v>334</v>
      </c>
    </row>
    <row r="267" spans="1:5" x14ac:dyDescent="0.2">
      <c r="A267" t="s">
        <v>17469</v>
      </c>
      <c r="B267">
        <v>1</v>
      </c>
      <c r="C267" t="s">
        <v>57</v>
      </c>
      <c r="D267" t="s">
        <v>8255</v>
      </c>
      <c r="E267" t="s">
        <v>8256</v>
      </c>
    </row>
    <row r="268" spans="1:5" x14ac:dyDescent="0.2">
      <c r="A268" t="s">
        <v>17469</v>
      </c>
      <c r="B268">
        <v>2</v>
      </c>
      <c r="C268" t="s">
        <v>399</v>
      </c>
      <c r="D268" t="s">
        <v>8011</v>
      </c>
      <c r="E268" t="s">
        <v>8257</v>
      </c>
    </row>
    <row r="269" spans="1:5" x14ac:dyDescent="0.2">
      <c r="A269" t="s">
        <v>17469</v>
      </c>
      <c r="B269">
        <v>3</v>
      </c>
      <c r="C269" t="s">
        <v>677</v>
      </c>
      <c r="D269" t="s">
        <v>8258</v>
      </c>
      <c r="E269" t="s">
        <v>8256</v>
      </c>
    </row>
    <row r="270" spans="1:5" x14ac:dyDescent="0.2">
      <c r="A270" t="s">
        <v>21506</v>
      </c>
      <c r="B270">
        <v>1</v>
      </c>
      <c r="C270" t="s">
        <v>677</v>
      </c>
      <c r="D270" t="s">
        <v>8259</v>
      </c>
      <c r="E270" t="s">
        <v>8260</v>
      </c>
    </row>
    <row r="271" spans="1:5" x14ac:dyDescent="0.2">
      <c r="A271" t="s">
        <v>17474</v>
      </c>
      <c r="B271">
        <v>1</v>
      </c>
      <c r="C271" t="s">
        <v>57</v>
      </c>
      <c r="D271" t="s">
        <v>8261</v>
      </c>
      <c r="E271" t="s">
        <v>348</v>
      </c>
    </row>
    <row r="272" spans="1:5" x14ac:dyDescent="0.2">
      <c r="A272" t="s">
        <v>17474</v>
      </c>
      <c r="B272">
        <v>2</v>
      </c>
      <c r="C272" t="s">
        <v>399</v>
      </c>
      <c r="D272" t="s">
        <v>8262</v>
      </c>
      <c r="E272" t="s">
        <v>348</v>
      </c>
    </row>
    <row r="273" spans="1:5" x14ac:dyDescent="0.2">
      <c r="A273" t="s">
        <v>17477</v>
      </c>
      <c r="B273">
        <v>1</v>
      </c>
      <c r="C273" t="s">
        <v>399</v>
      </c>
      <c r="D273" t="s">
        <v>8263</v>
      </c>
      <c r="E273" t="s">
        <v>8264</v>
      </c>
    </row>
    <row r="274" spans="1:5" x14ac:dyDescent="0.2">
      <c r="A274" t="s">
        <v>17477</v>
      </c>
      <c r="B274">
        <v>2</v>
      </c>
      <c r="C274" t="s">
        <v>399</v>
      </c>
      <c r="D274" t="s">
        <v>842</v>
      </c>
      <c r="E274" t="s">
        <v>8264</v>
      </c>
    </row>
    <row r="275" spans="1:5" x14ac:dyDescent="0.2">
      <c r="A275" t="s">
        <v>17478</v>
      </c>
      <c r="B275">
        <v>1</v>
      </c>
      <c r="C275" t="s">
        <v>57</v>
      </c>
      <c r="D275" t="s">
        <v>8265</v>
      </c>
      <c r="E275" t="s">
        <v>355</v>
      </c>
    </row>
    <row r="276" spans="1:5" x14ac:dyDescent="0.2">
      <c r="A276" t="s">
        <v>17478</v>
      </c>
      <c r="B276">
        <v>2</v>
      </c>
      <c r="C276" t="s">
        <v>399</v>
      </c>
      <c r="D276" t="s">
        <v>8266</v>
      </c>
      <c r="E276" t="s">
        <v>355</v>
      </c>
    </row>
    <row r="277" spans="1:5" x14ac:dyDescent="0.2">
      <c r="A277" t="s">
        <v>17478</v>
      </c>
      <c r="B277">
        <v>3</v>
      </c>
      <c r="C277" t="s">
        <v>399</v>
      </c>
      <c r="D277" t="s">
        <v>5063</v>
      </c>
      <c r="E277" t="s">
        <v>355</v>
      </c>
    </row>
    <row r="278" spans="1:5" x14ac:dyDescent="0.2">
      <c r="A278" t="s">
        <v>17479</v>
      </c>
      <c r="B278">
        <v>1</v>
      </c>
      <c r="C278" t="s">
        <v>677</v>
      </c>
      <c r="D278" t="s">
        <v>8267</v>
      </c>
      <c r="E278" t="s">
        <v>357</v>
      </c>
    </row>
    <row r="279" spans="1:5" x14ac:dyDescent="0.2">
      <c r="A279" t="s">
        <v>17479</v>
      </c>
      <c r="B279">
        <v>2</v>
      </c>
      <c r="C279" t="s">
        <v>57</v>
      </c>
      <c r="D279" t="s">
        <v>8268</v>
      </c>
      <c r="E279" t="s">
        <v>357</v>
      </c>
    </row>
    <row r="280" spans="1:5" x14ac:dyDescent="0.2">
      <c r="A280" t="s">
        <v>17479</v>
      </c>
      <c r="B280">
        <v>3</v>
      </c>
      <c r="C280" t="s">
        <v>8035</v>
      </c>
      <c r="D280" t="s">
        <v>8269</v>
      </c>
      <c r="E280" t="s">
        <v>357</v>
      </c>
    </row>
    <row r="281" spans="1:5" x14ac:dyDescent="0.2">
      <c r="A281" t="s">
        <v>17482</v>
      </c>
      <c r="B281">
        <v>1</v>
      </c>
      <c r="C281" t="s">
        <v>57</v>
      </c>
      <c r="D281" t="s">
        <v>8270</v>
      </c>
      <c r="E281" t="s">
        <v>366</v>
      </c>
    </row>
    <row r="282" spans="1:5" x14ac:dyDescent="0.2">
      <c r="A282" t="s">
        <v>17482</v>
      </c>
      <c r="B282">
        <v>2</v>
      </c>
      <c r="C282" t="s">
        <v>399</v>
      </c>
      <c r="D282" t="s">
        <v>376</v>
      </c>
      <c r="E282" t="s">
        <v>366</v>
      </c>
    </row>
    <row r="283" spans="1:5" x14ac:dyDescent="0.2">
      <c r="A283" t="s">
        <v>17485</v>
      </c>
      <c r="B283">
        <v>1</v>
      </c>
      <c r="C283" t="s">
        <v>399</v>
      </c>
      <c r="D283" t="s">
        <v>34</v>
      </c>
      <c r="E283" t="s">
        <v>374</v>
      </c>
    </row>
    <row r="284" spans="1:5" x14ac:dyDescent="0.2">
      <c r="A284" t="s">
        <v>17485</v>
      </c>
      <c r="B284">
        <v>2</v>
      </c>
      <c r="C284" t="s">
        <v>57</v>
      </c>
      <c r="D284" t="s">
        <v>880</v>
      </c>
      <c r="E284" t="s">
        <v>374</v>
      </c>
    </row>
    <row r="285" spans="1:5" x14ac:dyDescent="0.2">
      <c r="A285" t="s">
        <v>21507</v>
      </c>
      <c r="B285">
        <v>1</v>
      </c>
      <c r="C285" t="s">
        <v>399</v>
      </c>
      <c r="D285" t="s">
        <v>1534</v>
      </c>
      <c r="E285" t="s">
        <v>8271</v>
      </c>
    </row>
    <row r="286" spans="1:5" x14ac:dyDescent="0.2">
      <c r="A286" t="s">
        <v>21507</v>
      </c>
      <c r="B286">
        <v>2</v>
      </c>
      <c r="C286" t="s">
        <v>57</v>
      </c>
      <c r="D286" t="s">
        <v>171</v>
      </c>
      <c r="E286" t="s">
        <v>8272</v>
      </c>
    </row>
    <row r="287" spans="1:5" x14ac:dyDescent="0.2">
      <c r="A287" t="s">
        <v>17486</v>
      </c>
      <c r="B287">
        <v>1</v>
      </c>
      <c r="C287" t="s">
        <v>677</v>
      </c>
      <c r="D287" t="s">
        <v>8273</v>
      </c>
      <c r="E287" t="s">
        <v>8274</v>
      </c>
    </row>
    <row r="288" spans="1:5" x14ac:dyDescent="0.2">
      <c r="A288" t="s">
        <v>17487</v>
      </c>
      <c r="B288">
        <v>1</v>
      </c>
      <c r="C288" t="s">
        <v>677</v>
      </c>
      <c r="D288" t="s">
        <v>8275</v>
      </c>
      <c r="E288" t="s">
        <v>378</v>
      </c>
    </row>
    <row r="289" spans="1:5" x14ac:dyDescent="0.2">
      <c r="A289" t="s">
        <v>17488</v>
      </c>
      <c r="B289">
        <v>1</v>
      </c>
      <c r="C289" t="s">
        <v>399</v>
      </c>
      <c r="D289" t="s">
        <v>2338</v>
      </c>
      <c r="E289" t="s">
        <v>380</v>
      </c>
    </row>
    <row r="290" spans="1:5" x14ac:dyDescent="0.2">
      <c r="A290" t="s">
        <v>17488</v>
      </c>
      <c r="B290">
        <v>2</v>
      </c>
      <c r="C290" t="s">
        <v>399</v>
      </c>
      <c r="D290" t="s">
        <v>263</v>
      </c>
      <c r="E290" t="s">
        <v>380</v>
      </c>
    </row>
    <row r="291" spans="1:5" x14ac:dyDescent="0.2">
      <c r="A291" t="s">
        <v>17489</v>
      </c>
      <c r="B291">
        <v>1</v>
      </c>
      <c r="C291" t="s">
        <v>677</v>
      </c>
      <c r="D291" t="s">
        <v>8276</v>
      </c>
      <c r="E291" t="s">
        <v>8277</v>
      </c>
    </row>
    <row r="292" spans="1:5" x14ac:dyDescent="0.2">
      <c r="A292" t="s">
        <v>17489</v>
      </c>
      <c r="B292">
        <v>2</v>
      </c>
      <c r="C292" t="s">
        <v>8035</v>
      </c>
      <c r="D292" t="s">
        <v>8278</v>
      </c>
      <c r="E292" t="s">
        <v>382</v>
      </c>
    </row>
    <row r="293" spans="1:5" x14ac:dyDescent="0.2">
      <c r="A293" t="s">
        <v>17490</v>
      </c>
      <c r="B293">
        <v>1</v>
      </c>
      <c r="C293" t="s">
        <v>57</v>
      </c>
      <c r="D293" t="s">
        <v>8279</v>
      </c>
      <c r="E293" t="s">
        <v>384</v>
      </c>
    </row>
    <row r="294" spans="1:5" x14ac:dyDescent="0.2">
      <c r="A294" t="s">
        <v>17490</v>
      </c>
      <c r="B294">
        <v>2</v>
      </c>
      <c r="C294" t="s">
        <v>677</v>
      </c>
      <c r="D294" t="s">
        <v>8280</v>
      </c>
      <c r="E294" t="s">
        <v>384</v>
      </c>
    </row>
    <row r="295" spans="1:5" x14ac:dyDescent="0.2">
      <c r="A295" t="s">
        <v>17492</v>
      </c>
      <c r="B295">
        <v>1</v>
      </c>
      <c r="C295" t="s">
        <v>57</v>
      </c>
      <c r="D295" t="s">
        <v>8281</v>
      </c>
      <c r="E295" t="s">
        <v>388</v>
      </c>
    </row>
    <row r="296" spans="1:5" x14ac:dyDescent="0.2">
      <c r="A296" t="s">
        <v>17492</v>
      </c>
      <c r="B296">
        <v>2</v>
      </c>
      <c r="C296" t="s">
        <v>8110</v>
      </c>
      <c r="D296" t="s">
        <v>8282</v>
      </c>
      <c r="E296" t="s">
        <v>388</v>
      </c>
    </row>
    <row r="297" spans="1:5" x14ac:dyDescent="0.2">
      <c r="A297" t="s">
        <v>17493</v>
      </c>
      <c r="B297">
        <v>1</v>
      </c>
      <c r="C297" t="s">
        <v>677</v>
      </c>
      <c r="D297" t="s">
        <v>8283</v>
      </c>
      <c r="E297" t="s">
        <v>8284</v>
      </c>
    </row>
    <row r="298" spans="1:5" x14ac:dyDescent="0.2">
      <c r="A298" t="s">
        <v>17493</v>
      </c>
      <c r="B298">
        <v>2</v>
      </c>
      <c r="C298" t="s">
        <v>677</v>
      </c>
      <c r="D298" t="s">
        <v>8285</v>
      </c>
      <c r="E298" t="s">
        <v>391</v>
      </c>
    </row>
    <row r="299" spans="1:5" x14ac:dyDescent="0.2">
      <c r="A299" t="s">
        <v>17494</v>
      </c>
      <c r="B299">
        <v>1</v>
      </c>
      <c r="C299" t="s">
        <v>677</v>
      </c>
      <c r="D299" t="s">
        <v>8286</v>
      </c>
      <c r="E299" t="s">
        <v>8287</v>
      </c>
    </row>
    <row r="300" spans="1:5" x14ac:dyDescent="0.2">
      <c r="A300" t="s">
        <v>17495</v>
      </c>
      <c r="B300">
        <v>1</v>
      </c>
      <c r="C300" t="s">
        <v>677</v>
      </c>
      <c r="D300" t="s">
        <v>8288</v>
      </c>
      <c r="E300" t="s">
        <v>396</v>
      </c>
    </row>
    <row r="301" spans="1:5" x14ac:dyDescent="0.2">
      <c r="A301" t="s">
        <v>21508</v>
      </c>
      <c r="B301">
        <v>1</v>
      </c>
      <c r="C301" t="s">
        <v>677</v>
      </c>
      <c r="D301" t="s">
        <v>8289</v>
      </c>
      <c r="E301" t="s">
        <v>8290</v>
      </c>
    </row>
    <row r="302" spans="1:5" x14ac:dyDescent="0.2">
      <c r="A302" t="s">
        <v>21508</v>
      </c>
      <c r="B302">
        <v>2</v>
      </c>
      <c r="C302" t="s">
        <v>677</v>
      </c>
      <c r="D302" t="s">
        <v>8291</v>
      </c>
      <c r="E302" t="s">
        <v>8290</v>
      </c>
    </row>
    <row r="303" spans="1:5" x14ac:dyDescent="0.2">
      <c r="A303" t="s">
        <v>21508</v>
      </c>
      <c r="B303">
        <v>3</v>
      </c>
      <c r="C303" t="s">
        <v>399</v>
      </c>
      <c r="D303" t="s">
        <v>8292</v>
      </c>
      <c r="E303" t="s">
        <v>8290</v>
      </c>
    </row>
    <row r="304" spans="1:5" x14ac:dyDescent="0.2">
      <c r="A304" t="s">
        <v>17498</v>
      </c>
      <c r="B304">
        <v>1</v>
      </c>
      <c r="C304" t="s">
        <v>250</v>
      </c>
      <c r="D304" t="s">
        <v>8293</v>
      </c>
      <c r="E304" t="s">
        <v>403</v>
      </c>
    </row>
    <row r="305" spans="1:5" x14ac:dyDescent="0.2">
      <c r="A305" t="s">
        <v>17499</v>
      </c>
      <c r="B305">
        <v>1</v>
      </c>
      <c r="C305" t="s">
        <v>677</v>
      </c>
      <c r="D305" t="s">
        <v>8294</v>
      </c>
      <c r="E305" t="s">
        <v>8295</v>
      </c>
    </row>
    <row r="306" spans="1:5" x14ac:dyDescent="0.2">
      <c r="A306" t="s">
        <v>17499</v>
      </c>
      <c r="B306">
        <v>2</v>
      </c>
      <c r="C306" t="s">
        <v>399</v>
      </c>
      <c r="D306" t="s">
        <v>8296</v>
      </c>
      <c r="E306" t="s">
        <v>405</v>
      </c>
    </row>
    <row r="307" spans="1:5" x14ac:dyDescent="0.2">
      <c r="A307" t="s">
        <v>17499</v>
      </c>
      <c r="B307">
        <v>3</v>
      </c>
      <c r="C307" t="s">
        <v>399</v>
      </c>
      <c r="D307" t="s">
        <v>1258</v>
      </c>
      <c r="E307" t="s">
        <v>405</v>
      </c>
    </row>
    <row r="308" spans="1:5" x14ac:dyDescent="0.2">
      <c r="A308" t="s">
        <v>17501</v>
      </c>
      <c r="B308">
        <v>1</v>
      </c>
      <c r="C308" t="s">
        <v>57</v>
      </c>
      <c r="D308" t="s">
        <v>8061</v>
      </c>
      <c r="E308" t="s">
        <v>8297</v>
      </c>
    </row>
    <row r="309" spans="1:5" x14ac:dyDescent="0.2">
      <c r="A309" t="s">
        <v>17501</v>
      </c>
      <c r="B309">
        <v>2</v>
      </c>
      <c r="C309" t="s">
        <v>57</v>
      </c>
      <c r="D309" t="s">
        <v>8061</v>
      </c>
      <c r="E309" t="s">
        <v>8297</v>
      </c>
    </row>
    <row r="310" spans="1:5" x14ac:dyDescent="0.2">
      <c r="A310" t="s">
        <v>17502</v>
      </c>
      <c r="B310">
        <v>1</v>
      </c>
      <c r="C310" t="s">
        <v>8035</v>
      </c>
      <c r="D310" t="s">
        <v>8298</v>
      </c>
      <c r="E310" t="s">
        <v>411</v>
      </c>
    </row>
    <row r="311" spans="1:5" x14ac:dyDescent="0.2">
      <c r="A311" t="s">
        <v>17503</v>
      </c>
      <c r="B311">
        <v>1</v>
      </c>
      <c r="C311" t="s">
        <v>57</v>
      </c>
      <c r="D311" t="s">
        <v>8299</v>
      </c>
      <c r="E311" t="s">
        <v>413</v>
      </c>
    </row>
    <row r="312" spans="1:5" x14ac:dyDescent="0.2">
      <c r="A312" t="s">
        <v>17504</v>
      </c>
      <c r="B312">
        <v>1</v>
      </c>
      <c r="C312" t="s">
        <v>399</v>
      </c>
      <c r="D312" t="s">
        <v>8246</v>
      </c>
      <c r="E312" t="s">
        <v>8300</v>
      </c>
    </row>
    <row r="313" spans="1:5" x14ac:dyDescent="0.2">
      <c r="A313" t="s">
        <v>17504</v>
      </c>
      <c r="B313">
        <v>2</v>
      </c>
      <c r="C313" t="s">
        <v>399</v>
      </c>
      <c r="D313" t="s">
        <v>2171</v>
      </c>
      <c r="E313" t="s">
        <v>415</v>
      </c>
    </row>
    <row r="314" spans="1:5" x14ac:dyDescent="0.2">
      <c r="A314" t="s">
        <v>17505</v>
      </c>
      <c r="B314">
        <v>1</v>
      </c>
      <c r="C314" t="s">
        <v>399</v>
      </c>
      <c r="D314" t="s">
        <v>4094</v>
      </c>
      <c r="E314" t="s">
        <v>8301</v>
      </c>
    </row>
    <row r="315" spans="1:5" x14ac:dyDescent="0.2">
      <c r="A315" t="s">
        <v>17505</v>
      </c>
      <c r="B315">
        <v>2</v>
      </c>
      <c r="C315" t="s">
        <v>677</v>
      </c>
      <c r="D315" t="s">
        <v>8302</v>
      </c>
      <c r="E315" t="s">
        <v>8303</v>
      </c>
    </row>
    <row r="316" spans="1:5" x14ac:dyDescent="0.2">
      <c r="A316" t="s">
        <v>17506</v>
      </c>
      <c r="B316">
        <v>1</v>
      </c>
      <c r="C316" t="s">
        <v>399</v>
      </c>
      <c r="D316" t="s">
        <v>535</v>
      </c>
      <c r="E316" t="s">
        <v>423</v>
      </c>
    </row>
    <row r="317" spans="1:5" x14ac:dyDescent="0.2">
      <c r="A317" t="s">
        <v>17506</v>
      </c>
      <c r="B317">
        <v>2</v>
      </c>
      <c r="C317" t="s">
        <v>399</v>
      </c>
      <c r="D317" t="s">
        <v>3764</v>
      </c>
      <c r="E317" t="s">
        <v>423</v>
      </c>
    </row>
    <row r="318" spans="1:5" x14ac:dyDescent="0.2">
      <c r="A318" t="s">
        <v>17507</v>
      </c>
      <c r="B318">
        <v>1</v>
      </c>
      <c r="C318" t="s">
        <v>677</v>
      </c>
      <c r="D318" t="s">
        <v>8304</v>
      </c>
      <c r="E318" t="s">
        <v>8305</v>
      </c>
    </row>
    <row r="319" spans="1:5" x14ac:dyDescent="0.2">
      <c r="A319" t="s">
        <v>17508</v>
      </c>
      <c r="B319">
        <v>1</v>
      </c>
      <c r="C319" t="s">
        <v>425</v>
      </c>
      <c r="D319" t="s">
        <v>925</v>
      </c>
      <c r="E319" t="s">
        <v>429</v>
      </c>
    </row>
    <row r="320" spans="1:5" x14ac:dyDescent="0.2">
      <c r="A320" t="s">
        <v>17508</v>
      </c>
      <c r="B320">
        <v>2</v>
      </c>
      <c r="C320" t="s">
        <v>677</v>
      </c>
      <c r="D320" t="s">
        <v>8306</v>
      </c>
      <c r="E320" t="s">
        <v>8307</v>
      </c>
    </row>
    <row r="321" spans="1:5" x14ac:dyDescent="0.2">
      <c r="A321" t="s">
        <v>17508</v>
      </c>
      <c r="B321">
        <v>3</v>
      </c>
      <c r="C321" t="s">
        <v>399</v>
      </c>
      <c r="D321" t="s">
        <v>1712</v>
      </c>
      <c r="E321" t="s">
        <v>8307</v>
      </c>
    </row>
    <row r="322" spans="1:5" x14ac:dyDescent="0.2">
      <c r="A322" t="s">
        <v>17510</v>
      </c>
      <c r="B322">
        <v>1</v>
      </c>
      <c r="C322" t="s">
        <v>677</v>
      </c>
      <c r="D322" t="s">
        <v>8120</v>
      </c>
      <c r="E322" t="s">
        <v>8121</v>
      </c>
    </row>
    <row r="323" spans="1:5" x14ac:dyDescent="0.2">
      <c r="A323" t="s">
        <v>17510</v>
      </c>
      <c r="B323">
        <v>2</v>
      </c>
      <c r="C323" t="s">
        <v>399</v>
      </c>
      <c r="D323" t="s">
        <v>8122</v>
      </c>
      <c r="E323" t="s">
        <v>153</v>
      </c>
    </row>
    <row r="324" spans="1:5" x14ac:dyDescent="0.2">
      <c r="A324" t="s">
        <v>17510</v>
      </c>
      <c r="B324">
        <v>3</v>
      </c>
      <c r="C324" t="s">
        <v>399</v>
      </c>
      <c r="D324" t="s">
        <v>152</v>
      </c>
      <c r="E324" t="s">
        <v>153</v>
      </c>
    </row>
    <row r="325" spans="1:5" x14ac:dyDescent="0.2">
      <c r="A325" t="s">
        <v>17511</v>
      </c>
      <c r="B325">
        <v>1</v>
      </c>
      <c r="C325" t="s">
        <v>677</v>
      </c>
      <c r="D325" t="s">
        <v>8308</v>
      </c>
      <c r="E325" t="s">
        <v>434</v>
      </c>
    </row>
    <row r="326" spans="1:5" x14ac:dyDescent="0.2">
      <c r="A326" t="s">
        <v>17511</v>
      </c>
      <c r="B326">
        <v>2</v>
      </c>
      <c r="C326" t="s">
        <v>8035</v>
      </c>
      <c r="D326" t="s">
        <v>8309</v>
      </c>
      <c r="E326" t="s">
        <v>434</v>
      </c>
    </row>
    <row r="327" spans="1:5" x14ac:dyDescent="0.2">
      <c r="A327" t="s">
        <v>17512</v>
      </c>
      <c r="B327">
        <v>1</v>
      </c>
      <c r="C327" t="s">
        <v>399</v>
      </c>
      <c r="D327" t="s">
        <v>2140</v>
      </c>
      <c r="E327" t="s">
        <v>436</v>
      </c>
    </row>
    <row r="328" spans="1:5" x14ac:dyDescent="0.2">
      <c r="A328" t="s">
        <v>17512</v>
      </c>
      <c r="B328">
        <v>2</v>
      </c>
      <c r="C328" t="s">
        <v>399</v>
      </c>
      <c r="D328" t="s">
        <v>4289</v>
      </c>
      <c r="E328" t="s">
        <v>436</v>
      </c>
    </row>
    <row r="329" spans="1:5" x14ac:dyDescent="0.2">
      <c r="A329" t="s">
        <v>17512</v>
      </c>
      <c r="B329">
        <v>3</v>
      </c>
      <c r="C329" t="s">
        <v>399</v>
      </c>
      <c r="D329" t="s">
        <v>8310</v>
      </c>
      <c r="E329" t="s">
        <v>436</v>
      </c>
    </row>
    <row r="330" spans="1:5" x14ac:dyDescent="0.2">
      <c r="A330" t="s">
        <v>17512</v>
      </c>
      <c r="B330">
        <v>4</v>
      </c>
      <c r="C330" t="s">
        <v>57</v>
      </c>
      <c r="D330" t="s">
        <v>99</v>
      </c>
      <c r="E330" t="s">
        <v>436</v>
      </c>
    </row>
    <row r="331" spans="1:5" x14ac:dyDescent="0.2">
      <c r="A331" t="s">
        <v>17513</v>
      </c>
      <c r="B331">
        <v>1</v>
      </c>
      <c r="C331" t="s">
        <v>399</v>
      </c>
      <c r="D331" t="s">
        <v>3093</v>
      </c>
      <c r="E331" t="s">
        <v>437</v>
      </c>
    </row>
    <row r="332" spans="1:5" x14ac:dyDescent="0.2">
      <c r="A332" t="s">
        <v>17513</v>
      </c>
      <c r="B332">
        <v>2</v>
      </c>
      <c r="C332" t="s">
        <v>399</v>
      </c>
      <c r="D332" t="s">
        <v>2307</v>
      </c>
      <c r="E332" t="s">
        <v>437</v>
      </c>
    </row>
    <row r="333" spans="1:5" x14ac:dyDescent="0.2">
      <c r="A333" t="s">
        <v>17515</v>
      </c>
      <c r="B333">
        <v>1</v>
      </c>
      <c r="C333" t="s">
        <v>57</v>
      </c>
      <c r="D333" t="s">
        <v>8311</v>
      </c>
      <c r="E333" t="s">
        <v>441</v>
      </c>
    </row>
    <row r="334" spans="1:5" x14ac:dyDescent="0.2">
      <c r="A334" t="s">
        <v>17516</v>
      </c>
      <c r="B334">
        <v>1</v>
      </c>
      <c r="C334" t="s">
        <v>11</v>
      </c>
      <c r="D334" t="s">
        <v>373</v>
      </c>
      <c r="E334" t="s">
        <v>443</v>
      </c>
    </row>
    <row r="335" spans="1:5" x14ac:dyDescent="0.2">
      <c r="A335" t="s">
        <v>17516</v>
      </c>
      <c r="B335">
        <v>2</v>
      </c>
      <c r="C335" t="s">
        <v>677</v>
      </c>
      <c r="D335" t="s">
        <v>8312</v>
      </c>
      <c r="E335" t="s">
        <v>8313</v>
      </c>
    </row>
    <row r="336" spans="1:5" x14ac:dyDescent="0.2">
      <c r="A336" t="s">
        <v>17517</v>
      </c>
      <c r="B336">
        <v>1</v>
      </c>
      <c r="C336" t="s">
        <v>57</v>
      </c>
      <c r="D336" t="s">
        <v>8016</v>
      </c>
      <c r="E336" t="s">
        <v>443</v>
      </c>
    </row>
    <row r="337" spans="1:5" x14ac:dyDescent="0.2">
      <c r="A337" t="s">
        <v>17518</v>
      </c>
      <c r="B337">
        <v>1</v>
      </c>
      <c r="C337" t="s">
        <v>57</v>
      </c>
      <c r="D337" t="s">
        <v>2151</v>
      </c>
      <c r="E337" t="s">
        <v>445</v>
      </c>
    </row>
    <row r="338" spans="1:5" x14ac:dyDescent="0.2">
      <c r="A338" t="s">
        <v>17518</v>
      </c>
      <c r="B338">
        <v>2</v>
      </c>
      <c r="C338" t="s">
        <v>677</v>
      </c>
      <c r="D338" t="s">
        <v>8314</v>
      </c>
      <c r="E338" t="s">
        <v>445</v>
      </c>
    </row>
    <row r="339" spans="1:5" x14ac:dyDescent="0.2">
      <c r="A339" t="s">
        <v>17518</v>
      </c>
      <c r="B339">
        <v>3</v>
      </c>
      <c r="C339" t="s">
        <v>8110</v>
      </c>
      <c r="D339" t="s">
        <v>2110</v>
      </c>
      <c r="E339" t="s">
        <v>445</v>
      </c>
    </row>
    <row r="340" spans="1:5" x14ac:dyDescent="0.2">
      <c r="A340" t="s">
        <v>17519</v>
      </c>
      <c r="B340">
        <v>1</v>
      </c>
      <c r="C340" t="s">
        <v>677</v>
      </c>
      <c r="D340" t="s">
        <v>8315</v>
      </c>
      <c r="E340" t="s">
        <v>447</v>
      </c>
    </row>
    <row r="341" spans="1:5" x14ac:dyDescent="0.2">
      <c r="A341" t="s">
        <v>17519</v>
      </c>
      <c r="B341">
        <v>2</v>
      </c>
      <c r="C341" t="s">
        <v>1699</v>
      </c>
      <c r="D341" t="s">
        <v>8316</v>
      </c>
      <c r="E341" t="s">
        <v>447</v>
      </c>
    </row>
    <row r="342" spans="1:5" x14ac:dyDescent="0.2">
      <c r="A342" t="s">
        <v>17520</v>
      </c>
      <c r="B342">
        <v>1</v>
      </c>
      <c r="C342" t="s">
        <v>57</v>
      </c>
      <c r="D342" t="s">
        <v>8317</v>
      </c>
      <c r="E342" t="s">
        <v>449</v>
      </c>
    </row>
    <row r="343" spans="1:5" x14ac:dyDescent="0.2">
      <c r="A343" t="s">
        <v>17520</v>
      </c>
      <c r="B343">
        <v>2</v>
      </c>
      <c r="C343" t="s">
        <v>677</v>
      </c>
      <c r="D343" t="s">
        <v>8318</v>
      </c>
      <c r="E343" t="s">
        <v>449</v>
      </c>
    </row>
    <row r="344" spans="1:5" x14ac:dyDescent="0.2">
      <c r="A344" t="s">
        <v>17520</v>
      </c>
      <c r="B344">
        <v>3</v>
      </c>
      <c r="C344" t="s">
        <v>399</v>
      </c>
      <c r="D344" t="s">
        <v>8319</v>
      </c>
      <c r="E344" t="s">
        <v>449</v>
      </c>
    </row>
    <row r="345" spans="1:5" x14ac:dyDescent="0.2">
      <c r="A345" t="s">
        <v>17521</v>
      </c>
      <c r="B345">
        <v>1</v>
      </c>
      <c r="C345" t="s">
        <v>57</v>
      </c>
      <c r="D345" t="s">
        <v>8320</v>
      </c>
      <c r="E345" t="s">
        <v>8321</v>
      </c>
    </row>
    <row r="346" spans="1:5" x14ac:dyDescent="0.2">
      <c r="A346" t="s">
        <v>17522</v>
      </c>
      <c r="B346">
        <v>1</v>
      </c>
      <c r="C346" t="s">
        <v>8110</v>
      </c>
      <c r="D346" t="s">
        <v>8322</v>
      </c>
      <c r="E346" t="s">
        <v>453</v>
      </c>
    </row>
    <row r="347" spans="1:5" x14ac:dyDescent="0.2">
      <c r="A347" t="s">
        <v>17527</v>
      </c>
      <c r="B347">
        <v>1</v>
      </c>
      <c r="C347" t="s">
        <v>399</v>
      </c>
      <c r="D347" t="s">
        <v>3607</v>
      </c>
      <c r="E347" t="s">
        <v>463</v>
      </c>
    </row>
    <row r="348" spans="1:5" x14ac:dyDescent="0.2">
      <c r="A348" t="s">
        <v>17528</v>
      </c>
      <c r="B348">
        <v>1</v>
      </c>
      <c r="C348" t="s">
        <v>399</v>
      </c>
      <c r="D348" t="s">
        <v>3707</v>
      </c>
      <c r="E348" t="s">
        <v>465</v>
      </c>
    </row>
    <row r="349" spans="1:5" x14ac:dyDescent="0.2">
      <c r="A349" t="s">
        <v>17529</v>
      </c>
      <c r="B349">
        <v>1</v>
      </c>
      <c r="C349" t="s">
        <v>57</v>
      </c>
      <c r="D349" t="s">
        <v>8323</v>
      </c>
      <c r="E349" t="s">
        <v>467</v>
      </c>
    </row>
    <row r="350" spans="1:5" x14ac:dyDescent="0.2">
      <c r="A350" t="s">
        <v>17529</v>
      </c>
      <c r="B350">
        <v>2</v>
      </c>
      <c r="C350" t="s">
        <v>399</v>
      </c>
      <c r="D350" t="s">
        <v>8324</v>
      </c>
      <c r="E350" t="s">
        <v>467</v>
      </c>
    </row>
    <row r="351" spans="1:5" x14ac:dyDescent="0.2">
      <c r="A351" t="s">
        <v>17530</v>
      </c>
      <c r="B351">
        <v>1</v>
      </c>
      <c r="C351" t="s">
        <v>677</v>
      </c>
      <c r="D351" t="s">
        <v>8325</v>
      </c>
      <c r="E351" t="s">
        <v>470</v>
      </c>
    </row>
    <row r="352" spans="1:5" x14ac:dyDescent="0.2">
      <c r="A352" t="s">
        <v>17530</v>
      </c>
      <c r="B352">
        <v>2</v>
      </c>
      <c r="C352" t="s">
        <v>16</v>
      </c>
      <c r="D352" t="s">
        <v>8326</v>
      </c>
      <c r="E352" t="s">
        <v>470</v>
      </c>
    </row>
    <row r="353" spans="1:5" x14ac:dyDescent="0.2">
      <c r="A353" t="s">
        <v>21509</v>
      </c>
      <c r="B353">
        <v>1</v>
      </c>
      <c r="C353" t="s">
        <v>57</v>
      </c>
      <c r="D353" t="s">
        <v>8327</v>
      </c>
      <c r="E353" t="s">
        <v>8328</v>
      </c>
    </row>
    <row r="354" spans="1:5" x14ac:dyDescent="0.2">
      <c r="A354" t="s">
        <v>21509</v>
      </c>
      <c r="B354">
        <v>2</v>
      </c>
      <c r="C354" t="s">
        <v>8110</v>
      </c>
      <c r="D354" t="s">
        <v>4764</v>
      </c>
      <c r="E354" t="s">
        <v>8328</v>
      </c>
    </row>
    <row r="355" spans="1:5" x14ac:dyDescent="0.2">
      <c r="A355" t="s">
        <v>17531</v>
      </c>
      <c r="B355">
        <v>1</v>
      </c>
      <c r="C355" t="s">
        <v>677</v>
      </c>
      <c r="D355" t="s">
        <v>8329</v>
      </c>
      <c r="E355" t="s">
        <v>473</v>
      </c>
    </row>
    <row r="356" spans="1:5" x14ac:dyDescent="0.2">
      <c r="A356" t="s">
        <v>17531</v>
      </c>
      <c r="B356">
        <v>2</v>
      </c>
      <c r="C356" t="s">
        <v>399</v>
      </c>
      <c r="D356" t="s">
        <v>3393</v>
      </c>
      <c r="E356" t="s">
        <v>8330</v>
      </c>
    </row>
    <row r="357" spans="1:5" x14ac:dyDescent="0.2">
      <c r="A357" t="s">
        <v>17534</v>
      </c>
      <c r="B357">
        <v>1</v>
      </c>
      <c r="C357" t="s">
        <v>57</v>
      </c>
      <c r="D357" t="s">
        <v>8331</v>
      </c>
      <c r="E357" t="s">
        <v>480</v>
      </c>
    </row>
    <row r="358" spans="1:5" x14ac:dyDescent="0.2">
      <c r="A358" t="s">
        <v>17534</v>
      </c>
      <c r="B358">
        <v>2</v>
      </c>
      <c r="C358" t="s">
        <v>399</v>
      </c>
      <c r="D358" t="s">
        <v>2327</v>
      </c>
      <c r="E358" t="s">
        <v>480</v>
      </c>
    </row>
    <row r="359" spans="1:5" x14ac:dyDescent="0.2">
      <c r="A359" t="s">
        <v>17534</v>
      </c>
      <c r="B359">
        <v>3</v>
      </c>
      <c r="C359" t="s">
        <v>399</v>
      </c>
      <c r="D359" t="s">
        <v>8332</v>
      </c>
      <c r="E359" t="s">
        <v>480</v>
      </c>
    </row>
    <row r="360" spans="1:5" x14ac:dyDescent="0.2">
      <c r="A360" t="s">
        <v>17535</v>
      </c>
      <c r="B360">
        <v>1</v>
      </c>
      <c r="C360" t="s">
        <v>399</v>
      </c>
      <c r="D360" t="s">
        <v>8333</v>
      </c>
      <c r="E360" t="s">
        <v>482</v>
      </c>
    </row>
    <row r="361" spans="1:5" x14ac:dyDescent="0.2">
      <c r="A361" t="s">
        <v>17535</v>
      </c>
      <c r="B361">
        <v>2</v>
      </c>
      <c r="C361" t="s">
        <v>57</v>
      </c>
      <c r="D361" t="s">
        <v>8334</v>
      </c>
      <c r="E361" t="s">
        <v>482</v>
      </c>
    </row>
    <row r="362" spans="1:5" x14ac:dyDescent="0.2">
      <c r="A362" t="s">
        <v>17535</v>
      </c>
      <c r="B362">
        <v>3</v>
      </c>
      <c r="C362" t="s">
        <v>399</v>
      </c>
      <c r="D362" t="s">
        <v>8335</v>
      </c>
      <c r="E362" t="s">
        <v>482</v>
      </c>
    </row>
    <row r="363" spans="1:5" x14ac:dyDescent="0.2">
      <c r="A363" t="s">
        <v>17536</v>
      </c>
      <c r="B363">
        <v>1</v>
      </c>
      <c r="C363" t="s">
        <v>677</v>
      </c>
      <c r="D363" t="s">
        <v>685</v>
      </c>
      <c r="E363" t="s">
        <v>484</v>
      </c>
    </row>
    <row r="364" spans="1:5" x14ac:dyDescent="0.2">
      <c r="A364" t="s">
        <v>17538</v>
      </c>
      <c r="B364">
        <v>1</v>
      </c>
      <c r="C364" t="s">
        <v>677</v>
      </c>
      <c r="D364" t="s">
        <v>8336</v>
      </c>
      <c r="E364" t="s">
        <v>8337</v>
      </c>
    </row>
    <row r="365" spans="1:5" x14ac:dyDescent="0.2">
      <c r="A365" t="s">
        <v>17538</v>
      </c>
      <c r="B365">
        <v>2</v>
      </c>
      <c r="C365" t="s">
        <v>677</v>
      </c>
      <c r="D365" t="s">
        <v>5222</v>
      </c>
      <c r="E365" t="s">
        <v>488</v>
      </c>
    </row>
    <row r="366" spans="1:5" x14ac:dyDescent="0.2">
      <c r="A366" t="s">
        <v>17538</v>
      </c>
      <c r="B366">
        <v>3</v>
      </c>
      <c r="C366" t="s">
        <v>399</v>
      </c>
      <c r="D366" t="s">
        <v>8338</v>
      </c>
      <c r="E366" t="s">
        <v>488</v>
      </c>
    </row>
    <row r="367" spans="1:5" x14ac:dyDescent="0.2">
      <c r="A367" t="s">
        <v>17542</v>
      </c>
      <c r="B367">
        <v>1</v>
      </c>
      <c r="C367" t="s">
        <v>57</v>
      </c>
      <c r="D367" t="s">
        <v>8339</v>
      </c>
      <c r="E367" t="s">
        <v>495</v>
      </c>
    </row>
    <row r="368" spans="1:5" x14ac:dyDescent="0.2">
      <c r="A368" t="s">
        <v>17542</v>
      </c>
      <c r="B368">
        <v>2</v>
      </c>
      <c r="C368" t="s">
        <v>399</v>
      </c>
      <c r="D368" t="s">
        <v>1220</v>
      </c>
      <c r="E368" t="s">
        <v>495</v>
      </c>
    </row>
    <row r="369" spans="1:5" x14ac:dyDescent="0.2">
      <c r="A369" t="s">
        <v>17543</v>
      </c>
      <c r="B369">
        <v>1</v>
      </c>
      <c r="C369" t="s">
        <v>399</v>
      </c>
      <c r="D369" t="s">
        <v>8340</v>
      </c>
      <c r="E369" t="s">
        <v>497</v>
      </c>
    </row>
    <row r="370" spans="1:5" x14ac:dyDescent="0.2">
      <c r="A370" t="s">
        <v>17543</v>
      </c>
      <c r="B370">
        <v>2</v>
      </c>
      <c r="C370" t="s">
        <v>57</v>
      </c>
      <c r="D370" t="s">
        <v>8341</v>
      </c>
      <c r="E370" t="s">
        <v>497</v>
      </c>
    </row>
    <row r="371" spans="1:5" x14ac:dyDescent="0.2">
      <c r="A371" t="s">
        <v>17545</v>
      </c>
      <c r="B371">
        <v>1</v>
      </c>
      <c r="C371" t="s">
        <v>677</v>
      </c>
      <c r="D371" t="s">
        <v>8193</v>
      </c>
      <c r="E371" t="s">
        <v>8342</v>
      </c>
    </row>
    <row r="372" spans="1:5" x14ac:dyDescent="0.2">
      <c r="A372" t="s">
        <v>17545</v>
      </c>
      <c r="B372">
        <v>2</v>
      </c>
      <c r="C372" t="s">
        <v>399</v>
      </c>
      <c r="D372" t="s">
        <v>8343</v>
      </c>
      <c r="E372" t="s">
        <v>500</v>
      </c>
    </row>
    <row r="373" spans="1:5" x14ac:dyDescent="0.2">
      <c r="A373" t="s">
        <v>17546</v>
      </c>
      <c r="B373">
        <v>1</v>
      </c>
      <c r="C373" t="s">
        <v>57</v>
      </c>
      <c r="D373" t="s">
        <v>8344</v>
      </c>
      <c r="E373" t="s">
        <v>502</v>
      </c>
    </row>
    <row r="374" spans="1:5" x14ac:dyDescent="0.2">
      <c r="A374" t="s">
        <v>17546</v>
      </c>
      <c r="B374">
        <v>2</v>
      </c>
      <c r="C374" t="s">
        <v>677</v>
      </c>
      <c r="D374" t="s">
        <v>8345</v>
      </c>
      <c r="E374" t="s">
        <v>502</v>
      </c>
    </row>
    <row r="375" spans="1:5" x14ac:dyDescent="0.2">
      <c r="A375" t="s">
        <v>17547</v>
      </c>
      <c r="B375">
        <v>1</v>
      </c>
      <c r="C375" t="s">
        <v>57</v>
      </c>
      <c r="D375" t="s">
        <v>8346</v>
      </c>
      <c r="E375" t="s">
        <v>504</v>
      </c>
    </row>
    <row r="376" spans="1:5" x14ac:dyDescent="0.2">
      <c r="A376" t="s">
        <v>17547</v>
      </c>
      <c r="B376">
        <v>2</v>
      </c>
      <c r="C376" t="s">
        <v>677</v>
      </c>
      <c r="D376" t="s">
        <v>8347</v>
      </c>
      <c r="E376" t="s">
        <v>504</v>
      </c>
    </row>
    <row r="377" spans="1:5" x14ac:dyDescent="0.2">
      <c r="A377" t="s">
        <v>17548</v>
      </c>
      <c r="B377">
        <v>1</v>
      </c>
      <c r="C377" t="s">
        <v>677</v>
      </c>
      <c r="D377" t="s">
        <v>8348</v>
      </c>
      <c r="E377" t="s">
        <v>506</v>
      </c>
    </row>
    <row r="378" spans="1:5" x14ac:dyDescent="0.2">
      <c r="A378" t="s">
        <v>17549</v>
      </c>
      <c r="B378">
        <v>1</v>
      </c>
      <c r="C378" t="s">
        <v>677</v>
      </c>
      <c r="D378" t="s">
        <v>4440</v>
      </c>
      <c r="E378" t="s">
        <v>508</v>
      </c>
    </row>
    <row r="379" spans="1:5" x14ac:dyDescent="0.2">
      <c r="A379" t="s">
        <v>21510</v>
      </c>
      <c r="B379">
        <v>1</v>
      </c>
      <c r="C379" t="s">
        <v>677</v>
      </c>
      <c r="D379" t="s">
        <v>4089</v>
      </c>
      <c r="E379" t="s">
        <v>8349</v>
      </c>
    </row>
    <row r="380" spans="1:5" x14ac:dyDescent="0.2">
      <c r="A380" t="s">
        <v>21511</v>
      </c>
      <c r="B380">
        <v>1</v>
      </c>
      <c r="C380" t="s">
        <v>57</v>
      </c>
      <c r="D380" t="s">
        <v>8208</v>
      </c>
      <c r="E380" t="s">
        <v>8350</v>
      </c>
    </row>
    <row r="381" spans="1:5" x14ac:dyDescent="0.2">
      <c r="A381" t="s">
        <v>17551</v>
      </c>
      <c r="B381">
        <v>1</v>
      </c>
      <c r="C381" t="s">
        <v>399</v>
      </c>
      <c r="D381" t="s">
        <v>8351</v>
      </c>
      <c r="E381" t="s">
        <v>513</v>
      </c>
    </row>
    <row r="382" spans="1:5" x14ac:dyDescent="0.2">
      <c r="A382" t="s">
        <v>17551</v>
      </c>
      <c r="B382">
        <v>2</v>
      </c>
      <c r="C382" t="s">
        <v>399</v>
      </c>
      <c r="D382" t="s">
        <v>8352</v>
      </c>
      <c r="E382" t="s">
        <v>513</v>
      </c>
    </row>
    <row r="383" spans="1:5" x14ac:dyDescent="0.2">
      <c r="A383" t="s">
        <v>17552</v>
      </c>
      <c r="B383">
        <v>1</v>
      </c>
      <c r="C383" t="s">
        <v>677</v>
      </c>
      <c r="D383" t="s">
        <v>8353</v>
      </c>
      <c r="E383" t="s">
        <v>515</v>
      </c>
    </row>
    <row r="384" spans="1:5" x14ac:dyDescent="0.2">
      <c r="A384" t="s">
        <v>17554</v>
      </c>
      <c r="B384">
        <v>1</v>
      </c>
      <c r="C384" t="s">
        <v>57</v>
      </c>
      <c r="D384" t="s">
        <v>5025</v>
      </c>
      <c r="E384" t="s">
        <v>520</v>
      </c>
    </row>
    <row r="385" spans="1:5" x14ac:dyDescent="0.2">
      <c r="A385" t="s">
        <v>17559</v>
      </c>
      <c r="B385">
        <v>1</v>
      </c>
      <c r="C385" t="s">
        <v>677</v>
      </c>
      <c r="D385" t="s">
        <v>8354</v>
      </c>
      <c r="E385" t="s">
        <v>531</v>
      </c>
    </row>
    <row r="386" spans="1:5" x14ac:dyDescent="0.2">
      <c r="A386" t="s">
        <v>17559</v>
      </c>
      <c r="B386">
        <v>2</v>
      </c>
      <c r="C386" t="s">
        <v>677</v>
      </c>
      <c r="D386" t="s">
        <v>8355</v>
      </c>
      <c r="E386" t="s">
        <v>8356</v>
      </c>
    </row>
    <row r="387" spans="1:5" x14ac:dyDescent="0.2">
      <c r="A387" t="s">
        <v>17559</v>
      </c>
      <c r="B387">
        <v>3</v>
      </c>
      <c r="C387" t="s">
        <v>399</v>
      </c>
      <c r="D387" t="s">
        <v>8357</v>
      </c>
      <c r="E387" t="s">
        <v>8356</v>
      </c>
    </row>
    <row r="388" spans="1:5" x14ac:dyDescent="0.2">
      <c r="A388" t="s">
        <v>17561</v>
      </c>
      <c r="B388">
        <v>1</v>
      </c>
      <c r="C388" t="s">
        <v>8358</v>
      </c>
      <c r="D388" t="s">
        <v>8359</v>
      </c>
      <c r="E388" t="s">
        <v>8360</v>
      </c>
    </row>
    <row r="389" spans="1:5" x14ac:dyDescent="0.2">
      <c r="A389" t="s">
        <v>17561</v>
      </c>
      <c r="B389">
        <v>2</v>
      </c>
      <c r="C389" t="s">
        <v>57</v>
      </c>
      <c r="D389" t="s">
        <v>464</v>
      </c>
      <c r="E389" t="s">
        <v>8361</v>
      </c>
    </row>
    <row r="390" spans="1:5" x14ac:dyDescent="0.2">
      <c r="A390" t="s">
        <v>17562</v>
      </c>
      <c r="B390">
        <v>1</v>
      </c>
      <c r="C390" t="s">
        <v>399</v>
      </c>
      <c r="D390" t="s">
        <v>632</v>
      </c>
      <c r="E390" t="s">
        <v>538</v>
      </c>
    </row>
    <row r="391" spans="1:5" x14ac:dyDescent="0.2">
      <c r="A391" t="s">
        <v>17562</v>
      </c>
      <c r="B391">
        <v>2</v>
      </c>
      <c r="C391" t="s">
        <v>399</v>
      </c>
      <c r="D391" t="s">
        <v>8362</v>
      </c>
      <c r="E391" t="s">
        <v>538</v>
      </c>
    </row>
    <row r="392" spans="1:5" x14ac:dyDescent="0.2">
      <c r="A392" t="s">
        <v>17563</v>
      </c>
      <c r="B392">
        <v>1</v>
      </c>
      <c r="C392" t="s">
        <v>57</v>
      </c>
      <c r="D392" t="s">
        <v>1818</v>
      </c>
      <c r="E392" t="s">
        <v>540</v>
      </c>
    </row>
    <row r="393" spans="1:5" x14ac:dyDescent="0.2">
      <c r="A393" t="s">
        <v>21512</v>
      </c>
      <c r="B393">
        <v>1</v>
      </c>
      <c r="C393" t="s">
        <v>677</v>
      </c>
      <c r="D393" t="s">
        <v>4498</v>
      </c>
      <c r="E393" t="s">
        <v>961</v>
      </c>
    </row>
    <row r="394" spans="1:5" x14ac:dyDescent="0.2">
      <c r="A394" t="s">
        <v>17565</v>
      </c>
      <c r="B394">
        <v>1</v>
      </c>
      <c r="C394" t="s">
        <v>677</v>
      </c>
      <c r="D394" t="s">
        <v>4184</v>
      </c>
      <c r="E394" t="s">
        <v>544</v>
      </c>
    </row>
    <row r="395" spans="1:5" x14ac:dyDescent="0.2">
      <c r="A395" t="s">
        <v>17566</v>
      </c>
      <c r="B395">
        <v>1</v>
      </c>
      <c r="C395" t="s">
        <v>57</v>
      </c>
      <c r="D395" t="s">
        <v>8363</v>
      </c>
      <c r="E395" t="s">
        <v>546</v>
      </c>
    </row>
    <row r="396" spans="1:5" x14ac:dyDescent="0.2">
      <c r="A396" t="s">
        <v>17566</v>
      </c>
      <c r="B396">
        <v>2</v>
      </c>
      <c r="C396" t="s">
        <v>677</v>
      </c>
      <c r="D396" t="s">
        <v>8364</v>
      </c>
      <c r="E396" t="s">
        <v>546</v>
      </c>
    </row>
    <row r="397" spans="1:5" x14ac:dyDescent="0.2">
      <c r="A397" t="s">
        <v>17566</v>
      </c>
      <c r="B397">
        <v>3</v>
      </c>
      <c r="C397" t="s">
        <v>677</v>
      </c>
      <c r="D397" t="s">
        <v>8365</v>
      </c>
      <c r="E397" t="s">
        <v>546</v>
      </c>
    </row>
    <row r="398" spans="1:5" x14ac:dyDescent="0.2">
      <c r="A398" t="s">
        <v>17567</v>
      </c>
      <c r="B398">
        <v>1</v>
      </c>
      <c r="C398" t="s">
        <v>25</v>
      </c>
      <c r="D398" t="s">
        <v>605</v>
      </c>
      <c r="E398" t="s">
        <v>548</v>
      </c>
    </row>
    <row r="399" spans="1:5" x14ac:dyDescent="0.2">
      <c r="A399" t="s">
        <v>17567</v>
      </c>
      <c r="B399">
        <v>2</v>
      </c>
      <c r="C399" t="s">
        <v>399</v>
      </c>
      <c r="D399" t="s">
        <v>8366</v>
      </c>
      <c r="E399" t="s">
        <v>548</v>
      </c>
    </row>
    <row r="400" spans="1:5" x14ac:dyDescent="0.2">
      <c r="A400" t="s">
        <v>17568</v>
      </c>
      <c r="B400">
        <v>1</v>
      </c>
      <c r="C400" t="s">
        <v>399</v>
      </c>
      <c r="D400" t="s">
        <v>8367</v>
      </c>
      <c r="E400" t="s">
        <v>8368</v>
      </c>
    </row>
    <row r="401" spans="1:5" x14ac:dyDescent="0.2">
      <c r="A401" t="s">
        <v>17572</v>
      </c>
      <c r="B401">
        <v>1</v>
      </c>
      <c r="C401" t="s">
        <v>57</v>
      </c>
      <c r="D401" t="s">
        <v>282</v>
      </c>
      <c r="E401" t="s">
        <v>560</v>
      </c>
    </row>
    <row r="402" spans="1:5" x14ac:dyDescent="0.2">
      <c r="A402" t="s">
        <v>17572</v>
      </c>
      <c r="B402">
        <v>2</v>
      </c>
      <c r="C402" t="s">
        <v>399</v>
      </c>
      <c r="D402" t="s">
        <v>8369</v>
      </c>
      <c r="E402" t="s">
        <v>560</v>
      </c>
    </row>
    <row r="403" spans="1:5" x14ac:dyDescent="0.2">
      <c r="A403" t="s">
        <v>17572</v>
      </c>
      <c r="B403">
        <v>3</v>
      </c>
      <c r="C403" t="s">
        <v>677</v>
      </c>
      <c r="D403" t="s">
        <v>5222</v>
      </c>
      <c r="E403" t="s">
        <v>560</v>
      </c>
    </row>
    <row r="404" spans="1:5" x14ac:dyDescent="0.2">
      <c r="A404" t="s">
        <v>17573</v>
      </c>
      <c r="B404">
        <v>1</v>
      </c>
      <c r="C404" t="s">
        <v>399</v>
      </c>
      <c r="D404" t="s">
        <v>8370</v>
      </c>
      <c r="E404" t="s">
        <v>8371</v>
      </c>
    </row>
    <row r="405" spans="1:5" x14ac:dyDescent="0.2">
      <c r="A405" t="s">
        <v>17573</v>
      </c>
      <c r="B405">
        <v>2</v>
      </c>
      <c r="C405" t="s">
        <v>677</v>
      </c>
      <c r="D405" t="s">
        <v>8372</v>
      </c>
      <c r="E405" t="s">
        <v>8371</v>
      </c>
    </row>
    <row r="406" spans="1:5" x14ac:dyDescent="0.2">
      <c r="A406" t="s">
        <v>17574</v>
      </c>
      <c r="B406">
        <v>1</v>
      </c>
      <c r="C406" t="s">
        <v>677</v>
      </c>
      <c r="D406" t="s">
        <v>8373</v>
      </c>
      <c r="E406" t="s">
        <v>8374</v>
      </c>
    </row>
    <row r="407" spans="1:5" x14ac:dyDescent="0.2">
      <c r="A407" t="s">
        <v>17575</v>
      </c>
      <c r="B407">
        <v>1</v>
      </c>
      <c r="C407" t="s">
        <v>399</v>
      </c>
      <c r="D407" t="s">
        <v>1347</v>
      </c>
      <c r="E407" t="s">
        <v>564</v>
      </c>
    </row>
    <row r="408" spans="1:5" x14ac:dyDescent="0.2">
      <c r="A408" t="s">
        <v>17575</v>
      </c>
      <c r="B408">
        <v>2</v>
      </c>
      <c r="C408" t="s">
        <v>8110</v>
      </c>
      <c r="D408" t="s">
        <v>8375</v>
      </c>
      <c r="E408" t="s">
        <v>564</v>
      </c>
    </row>
    <row r="409" spans="1:5" x14ac:dyDescent="0.2">
      <c r="A409" t="s">
        <v>21513</v>
      </c>
      <c r="B409">
        <v>1</v>
      </c>
      <c r="C409" t="s">
        <v>399</v>
      </c>
      <c r="D409" t="s">
        <v>8376</v>
      </c>
      <c r="E409" t="s">
        <v>8377</v>
      </c>
    </row>
    <row r="410" spans="1:5" x14ac:dyDescent="0.2">
      <c r="A410" t="s">
        <v>17579</v>
      </c>
      <c r="B410">
        <v>1</v>
      </c>
      <c r="C410" t="s">
        <v>677</v>
      </c>
      <c r="D410" t="s">
        <v>8378</v>
      </c>
      <c r="E410" t="s">
        <v>575</v>
      </c>
    </row>
    <row r="411" spans="1:5" x14ac:dyDescent="0.2">
      <c r="A411" t="s">
        <v>17580</v>
      </c>
      <c r="B411">
        <v>1</v>
      </c>
      <c r="C411" t="s">
        <v>677</v>
      </c>
      <c r="D411" t="s">
        <v>4519</v>
      </c>
      <c r="E411" t="s">
        <v>8379</v>
      </c>
    </row>
    <row r="412" spans="1:5" x14ac:dyDescent="0.2">
      <c r="A412" t="s">
        <v>17580</v>
      </c>
      <c r="B412">
        <v>2</v>
      </c>
      <c r="C412" t="s">
        <v>399</v>
      </c>
      <c r="D412" t="s">
        <v>8116</v>
      </c>
      <c r="E412" t="s">
        <v>8379</v>
      </c>
    </row>
    <row r="413" spans="1:5" x14ac:dyDescent="0.2">
      <c r="A413" t="s">
        <v>17582</v>
      </c>
      <c r="B413">
        <v>1</v>
      </c>
      <c r="C413" t="s">
        <v>57</v>
      </c>
      <c r="D413" t="s">
        <v>3757</v>
      </c>
      <c r="E413" t="s">
        <v>8380</v>
      </c>
    </row>
    <row r="414" spans="1:5" x14ac:dyDescent="0.2">
      <c r="A414" t="s">
        <v>17583</v>
      </c>
      <c r="B414">
        <v>1</v>
      </c>
      <c r="C414" t="s">
        <v>322</v>
      </c>
      <c r="D414" t="s">
        <v>8381</v>
      </c>
      <c r="E414" t="s">
        <v>585</v>
      </c>
    </row>
    <row r="415" spans="1:5" x14ac:dyDescent="0.2">
      <c r="A415" t="s">
        <v>17584</v>
      </c>
      <c r="B415">
        <v>1</v>
      </c>
      <c r="C415" t="s">
        <v>57</v>
      </c>
      <c r="D415" t="s">
        <v>8382</v>
      </c>
      <c r="E415" t="s">
        <v>587</v>
      </c>
    </row>
    <row r="416" spans="1:5" x14ac:dyDescent="0.2">
      <c r="A416" t="s">
        <v>17585</v>
      </c>
      <c r="B416">
        <v>1</v>
      </c>
      <c r="C416" t="s">
        <v>25</v>
      </c>
      <c r="D416" t="s">
        <v>2857</v>
      </c>
      <c r="E416" t="s">
        <v>590</v>
      </c>
    </row>
    <row r="417" spans="1:5" x14ac:dyDescent="0.2">
      <c r="A417" t="s">
        <v>17585</v>
      </c>
      <c r="B417">
        <v>2</v>
      </c>
      <c r="C417" t="s">
        <v>8035</v>
      </c>
      <c r="D417" t="s">
        <v>8383</v>
      </c>
      <c r="E417" t="s">
        <v>8384</v>
      </c>
    </row>
    <row r="418" spans="1:5" x14ac:dyDescent="0.2">
      <c r="A418" t="s">
        <v>17586</v>
      </c>
      <c r="B418">
        <v>1</v>
      </c>
      <c r="C418" t="s">
        <v>677</v>
      </c>
      <c r="D418" t="s">
        <v>8385</v>
      </c>
      <c r="E418" t="s">
        <v>982</v>
      </c>
    </row>
    <row r="419" spans="1:5" x14ac:dyDescent="0.2">
      <c r="A419" t="s">
        <v>17587</v>
      </c>
      <c r="B419">
        <v>1</v>
      </c>
      <c r="C419" t="s">
        <v>399</v>
      </c>
      <c r="D419" t="s">
        <v>4213</v>
      </c>
      <c r="E419" t="s">
        <v>595</v>
      </c>
    </row>
    <row r="420" spans="1:5" x14ac:dyDescent="0.2">
      <c r="A420" t="s">
        <v>17587</v>
      </c>
      <c r="B420">
        <v>2</v>
      </c>
      <c r="C420" t="s">
        <v>399</v>
      </c>
      <c r="D420" t="s">
        <v>5038</v>
      </c>
      <c r="E420" t="s">
        <v>595</v>
      </c>
    </row>
    <row r="421" spans="1:5" x14ac:dyDescent="0.2">
      <c r="A421" t="s">
        <v>17587</v>
      </c>
      <c r="B421">
        <v>3</v>
      </c>
      <c r="C421" t="s">
        <v>57</v>
      </c>
      <c r="D421" t="s">
        <v>464</v>
      </c>
      <c r="E421" t="s">
        <v>595</v>
      </c>
    </row>
    <row r="422" spans="1:5" x14ac:dyDescent="0.2">
      <c r="A422" t="s">
        <v>17588</v>
      </c>
      <c r="B422">
        <v>1</v>
      </c>
      <c r="C422" t="s">
        <v>677</v>
      </c>
      <c r="D422" t="s">
        <v>8386</v>
      </c>
      <c r="E422" t="s">
        <v>597</v>
      </c>
    </row>
    <row r="423" spans="1:5" x14ac:dyDescent="0.2">
      <c r="A423" t="s">
        <v>21514</v>
      </c>
      <c r="B423">
        <v>1</v>
      </c>
      <c r="C423" t="s">
        <v>399</v>
      </c>
      <c r="D423" t="s">
        <v>3688</v>
      </c>
      <c r="E423" t="s">
        <v>8387</v>
      </c>
    </row>
    <row r="424" spans="1:5" x14ac:dyDescent="0.2">
      <c r="A424" t="s">
        <v>21515</v>
      </c>
      <c r="B424">
        <v>1</v>
      </c>
      <c r="C424" t="s">
        <v>677</v>
      </c>
      <c r="D424" t="s">
        <v>8388</v>
      </c>
      <c r="E424" t="s">
        <v>8389</v>
      </c>
    </row>
    <row r="425" spans="1:5" x14ac:dyDescent="0.2">
      <c r="A425" t="s">
        <v>17592</v>
      </c>
      <c r="B425">
        <v>1</v>
      </c>
      <c r="C425" t="s">
        <v>25</v>
      </c>
      <c r="D425" t="s">
        <v>8390</v>
      </c>
      <c r="E425" t="s">
        <v>548</v>
      </c>
    </row>
    <row r="426" spans="1:5" x14ac:dyDescent="0.2">
      <c r="A426" t="s">
        <v>17592</v>
      </c>
      <c r="B426">
        <v>2</v>
      </c>
      <c r="C426" t="s">
        <v>399</v>
      </c>
      <c r="D426" t="s">
        <v>4353</v>
      </c>
      <c r="E426" t="s">
        <v>548</v>
      </c>
    </row>
    <row r="427" spans="1:5" x14ac:dyDescent="0.2">
      <c r="A427" t="s">
        <v>21516</v>
      </c>
      <c r="B427">
        <v>1</v>
      </c>
      <c r="C427" t="s">
        <v>57</v>
      </c>
      <c r="D427" t="s">
        <v>8391</v>
      </c>
      <c r="E427" t="s">
        <v>8392</v>
      </c>
    </row>
    <row r="428" spans="1:5" x14ac:dyDescent="0.2">
      <c r="A428" t="s">
        <v>21516</v>
      </c>
      <c r="B428">
        <v>2</v>
      </c>
      <c r="C428" t="s">
        <v>399</v>
      </c>
      <c r="D428" t="s">
        <v>1507</v>
      </c>
      <c r="E428" t="s">
        <v>8392</v>
      </c>
    </row>
    <row r="429" spans="1:5" x14ac:dyDescent="0.2">
      <c r="A429" t="s">
        <v>21516</v>
      </c>
      <c r="B429">
        <v>3</v>
      </c>
      <c r="C429" t="s">
        <v>677</v>
      </c>
      <c r="D429" t="s">
        <v>8393</v>
      </c>
      <c r="E429" t="s">
        <v>8392</v>
      </c>
    </row>
    <row r="430" spans="1:5" x14ac:dyDescent="0.2">
      <c r="A430" t="s">
        <v>17594</v>
      </c>
      <c r="B430">
        <v>1</v>
      </c>
      <c r="C430" t="s">
        <v>57</v>
      </c>
      <c r="D430" t="s">
        <v>4424</v>
      </c>
      <c r="E430" t="s">
        <v>8394</v>
      </c>
    </row>
    <row r="431" spans="1:5" x14ac:dyDescent="0.2">
      <c r="A431" t="s">
        <v>17595</v>
      </c>
      <c r="B431">
        <v>1</v>
      </c>
      <c r="C431" t="s">
        <v>677</v>
      </c>
      <c r="D431" t="s">
        <v>8395</v>
      </c>
      <c r="E431" t="s">
        <v>611</v>
      </c>
    </row>
    <row r="432" spans="1:5" x14ac:dyDescent="0.2">
      <c r="A432" t="s">
        <v>17595</v>
      </c>
      <c r="B432">
        <v>2</v>
      </c>
      <c r="C432" t="s">
        <v>677</v>
      </c>
      <c r="D432" t="s">
        <v>4910</v>
      </c>
      <c r="E432" t="s">
        <v>611</v>
      </c>
    </row>
    <row r="433" spans="1:5" x14ac:dyDescent="0.2">
      <c r="A433" t="s">
        <v>17595</v>
      </c>
      <c r="B433">
        <v>3</v>
      </c>
      <c r="C433" t="s">
        <v>57</v>
      </c>
      <c r="D433" t="s">
        <v>520</v>
      </c>
      <c r="E433" t="s">
        <v>8396</v>
      </c>
    </row>
    <row r="434" spans="1:5" x14ac:dyDescent="0.2">
      <c r="A434" t="s">
        <v>17599</v>
      </c>
      <c r="B434">
        <v>1</v>
      </c>
      <c r="C434" t="s">
        <v>677</v>
      </c>
      <c r="D434" t="s">
        <v>8397</v>
      </c>
      <c r="E434" t="s">
        <v>618</v>
      </c>
    </row>
    <row r="435" spans="1:5" x14ac:dyDescent="0.2">
      <c r="A435" t="s">
        <v>17600</v>
      </c>
      <c r="B435">
        <v>1</v>
      </c>
      <c r="C435" t="s">
        <v>57</v>
      </c>
      <c r="D435" t="s">
        <v>4452</v>
      </c>
      <c r="E435" t="s">
        <v>619</v>
      </c>
    </row>
    <row r="436" spans="1:5" x14ac:dyDescent="0.2">
      <c r="A436" t="s">
        <v>17600</v>
      </c>
      <c r="B436">
        <v>2</v>
      </c>
      <c r="C436" t="s">
        <v>399</v>
      </c>
      <c r="D436" t="s">
        <v>8398</v>
      </c>
      <c r="E436" t="s">
        <v>619</v>
      </c>
    </row>
    <row r="437" spans="1:5" x14ac:dyDescent="0.2">
      <c r="A437" t="s">
        <v>17600</v>
      </c>
      <c r="B437">
        <v>3</v>
      </c>
      <c r="C437" t="s">
        <v>399</v>
      </c>
      <c r="D437" t="s">
        <v>8399</v>
      </c>
      <c r="E437" t="s">
        <v>619</v>
      </c>
    </row>
    <row r="438" spans="1:5" x14ac:dyDescent="0.2">
      <c r="A438" t="s">
        <v>17600</v>
      </c>
      <c r="B438">
        <v>4</v>
      </c>
      <c r="C438" t="s">
        <v>677</v>
      </c>
      <c r="D438" t="s">
        <v>8400</v>
      </c>
      <c r="E438" t="s">
        <v>619</v>
      </c>
    </row>
    <row r="439" spans="1:5" x14ac:dyDescent="0.2">
      <c r="A439" t="s">
        <v>17602</v>
      </c>
      <c r="B439">
        <v>1</v>
      </c>
      <c r="C439" t="s">
        <v>57</v>
      </c>
      <c r="D439" t="s">
        <v>8401</v>
      </c>
      <c r="E439" t="s">
        <v>623</v>
      </c>
    </row>
    <row r="440" spans="1:5" x14ac:dyDescent="0.2">
      <c r="A440" t="s">
        <v>17602</v>
      </c>
      <c r="B440">
        <v>2</v>
      </c>
      <c r="C440" t="s">
        <v>399</v>
      </c>
      <c r="D440" t="s">
        <v>371</v>
      </c>
      <c r="E440" t="s">
        <v>623</v>
      </c>
    </row>
    <row r="441" spans="1:5" x14ac:dyDescent="0.2">
      <c r="A441" t="s">
        <v>17602</v>
      </c>
      <c r="B441">
        <v>3</v>
      </c>
      <c r="C441" t="s">
        <v>399</v>
      </c>
      <c r="D441" t="s">
        <v>1010</v>
      </c>
      <c r="E441" t="s">
        <v>623</v>
      </c>
    </row>
    <row r="442" spans="1:5" x14ac:dyDescent="0.2">
      <c r="A442" t="s">
        <v>17603</v>
      </c>
      <c r="B442">
        <v>1</v>
      </c>
      <c r="C442" t="s">
        <v>677</v>
      </c>
      <c r="D442" t="s">
        <v>8402</v>
      </c>
      <c r="E442" t="s">
        <v>625</v>
      </c>
    </row>
    <row r="443" spans="1:5" x14ac:dyDescent="0.2">
      <c r="A443" t="s">
        <v>17604</v>
      </c>
      <c r="B443">
        <v>1</v>
      </c>
      <c r="C443" t="s">
        <v>57</v>
      </c>
      <c r="D443" t="s">
        <v>1781</v>
      </c>
      <c r="E443" t="s">
        <v>627</v>
      </c>
    </row>
    <row r="444" spans="1:5" x14ac:dyDescent="0.2">
      <c r="A444" t="s">
        <v>17604</v>
      </c>
      <c r="B444">
        <v>2</v>
      </c>
      <c r="C444" t="s">
        <v>399</v>
      </c>
      <c r="D444" t="s">
        <v>8403</v>
      </c>
      <c r="E444" t="s">
        <v>8404</v>
      </c>
    </row>
    <row r="445" spans="1:5" x14ac:dyDescent="0.2">
      <c r="A445" t="s">
        <v>17607</v>
      </c>
      <c r="B445">
        <v>1</v>
      </c>
      <c r="C445" t="s">
        <v>677</v>
      </c>
      <c r="D445" t="s">
        <v>761</v>
      </c>
      <c r="E445" t="s">
        <v>8405</v>
      </c>
    </row>
    <row r="446" spans="1:5" x14ac:dyDescent="0.2">
      <c r="A446" t="s">
        <v>17607</v>
      </c>
      <c r="B446">
        <v>2</v>
      </c>
      <c r="C446" t="s">
        <v>8110</v>
      </c>
      <c r="D446" t="s">
        <v>8406</v>
      </c>
      <c r="E446" t="s">
        <v>636</v>
      </c>
    </row>
    <row r="447" spans="1:5" x14ac:dyDescent="0.2">
      <c r="A447" t="s">
        <v>17607</v>
      </c>
      <c r="B447">
        <v>3</v>
      </c>
      <c r="C447" t="s">
        <v>8110</v>
      </c>
      <c r="D447" t="s">
        <v>1048</v>
      </c>
      <c r="E447" t="s">
        <v>636</v>
      </c>
    </row>
    <row r="448" spans="1:5" x14ac:dyDescent="0.2">
      <c r="A448" t="s">
        <v>17609</v>
      </c>
      <c r="B448">
        <v>1</v>
      </c>
      <c r="C448" t="s">
        <v>57</v>
      </c>
      <c r="D448" t="s">
        <v>8407</v>
      </c>
      <c r="E448" t="s">
        <v>640</v>
      </c>
    </row>
    <row r="449" spans="1:5" x14ac:dyDescent="0.2">
      <c r="A449" t="s">
        <v>17609</v>
      </c>
      <c r="B449">
        <v>2</v>
      </c>
      <c r="C449" t="s">
        <v>677</v>
      </c>
      <c r="D449" t="s">
        <v>8408</v>
      </c>
      <c r="E449" t="s">
        <v>640</v>
      </c>
    </row>
    <row r="450" spans="1:5" x14ac:dyDescent="0.2">
      <c r="A450" t="s">
        <v>21517</v>
      </c>
      <c r="B450">
        <v>1</v>
      </c>
      <c r="C450" t="s">
        <v>57</v>
      </c>
      <c r="D450" t="s">
        <v>8409</v>
      </c>
      <c r="E450" t="s">
        <v>8410</v>
      </c>
    </row>
    <row r="451" spans="1:5" x14ac:dyDescent="0.2">
      <c r="A451" t="s">
        <v>17612</v>
      </c>
      <c r="B451">
        <v>1</v>
      </c>
      <c r="C451" t="s">
        <v>1920</v>
      </c>
      <c r="D451" t="s">
        <v>8411</v>
      </c>
      <c r="E451" t="s">
        <v>8412</v>
      </c>
    </row>
    <row r="452" spans="1:5" x14ac:dyDescent="0.2">
      <c r="A452" t="s">
        <v>17614</v>
      </c>
      <c r="B452">
        <v>1</v>
      </c>
      <c r="C452" t="s">
        <v>57</v>
      </c>
      <c r="D452" t="s">
        <v>8413</v>
      </c>
      <c r="E452" t="s">
        <v>8414</v>
      </c>
    </row>
    <row r="453" spans="1:5" x14ac:dyDescent="0.2">
      <c r="A453" t="s">
        <v>17615</v>
      </c>
      <c r="B453">
        <v>1</v>
      </c>
      <c r="C453" t="s">
        <v>57</v>
      </c>
      <c r="D453" t="s">
        <v>8415</v>
      </c>
      <c r="E453" t="s">
        <v>651</v>
      </c>
    </row>
    <row r="454" spans="1:5" x14ac:dyDescent="0.2">
      <c r="A454" t="s">
        <v>17615</v>
      </c>
      <c r="B454">
        <v>2</v>
      </c>
      <c r="C454" t="s">
        <v>677</v>
      </c>
      <c r="D454" t="s">
        <v>8416</v>
      </c>
      <c r="E454" t="s">
        <v>651</v>
      </c>
    </row>
    <row r="455" spans="1:5" x14ac:dyDescent="0.2">
      <c r="A455" t="s">
        <v>17615</v>
      </c>
      <c r="B455">
        <v>3</v>
      </c>
      <c r="C455" t="s">
        <v>677</v>
      </c>
      <c r="D455" t="s">
        <v>8417</v>
      </c>
      <c r="E455" t="s">
        <v>651</v>
      </c>
    </row>
    <row r="456" spans="1:5" x14ac:dyDescent="0.2">
      <c r="A456" t="s">
        <v>17616</v>
      </c>
      <c r="B456">
        <v>1</v>
      </c>
      <c r="C456" t="s">
        <v>57</v>
      </c>
      <c r="D456" t="s">
        <v>692</v>
      </c>
      <c r="E456" t="s">
        <v>693</v>
      </c>
    </row>
    <row r="457" spans="1:5" x14ac:dyDescent="0.2">
      <c r="A457" t="s">
        <v>17618</v>
      </c>
      <c r="B457">
        <v>1</v>
      </c>
      <c r="C457" t="s">
        <v>399</v>
      </c>
      <c r="D457" t="s">
        <v>226</v>
      </c>
      <c r="E457" t="s">
        <v>8418</v>
      </c>
    </row>
    <row r="458" spans="1:5" x14ac:dyDescent="0.2">
      <c r="A458" t="s">
        <v>17618</v>
      </c>
      <c r="B458">
        <v>2</v>
      </c>
      <c r="C458" t="s">
        <v>399</v>
      </c>
      <c r="D458" t="s">
        <v>8419</v>
      </c>
      <c r="E458" t="s">
        <v>8418</v>
      </c>
    </row>
    <row r="459" spans="1:5" x14ac:dyDescent="0.2">
      <c r="A459" t="s">
        <v>17618</v>
      </c>
      <c r="B459">
        <v>3</v>
      </c>
      <c r="C459" t="s">
        <v>57</v>
      </c>
      <c r="D459" t="s">
        <v>8420</v>
      </c>
      <c r="E459" t="s">
        <v>8418</v>
      </c>
    </row>
    <row r="460" spans="1:5" x14ac:dyDescent="0.2">
      <c r="A460" t="s">
        <v>17619</v>
      </c>
      <c r="B460">
        <v>1</v>
      </c>
      <c r="C460" t="s">
        <v>677</v>
      </c>
      <c r="D460" t="s">
        <v>8294</v>
      </c>
      <c r="E460" t="s">
        <v>660</v>
      </c>
    </row>
    <row r="461" spans="1:5" x14ac:dyDescent="0.2">
      <c r="A461" t="s">
        <v>17619</v>
      </c>
      <c r="B461">
        <v>2</v>
      </c>
      <c r="C461" t="s">
        <v>677</v>
      </c>
      <c r="D461" t="s">
        <v>8421</v>
      </c>
      <c r="E461" t="s">
        <v>660</v>
      </c>
    </row>
    <row r="462" spans="1:5" x14ac:dyDescent="0.2">
      <c r="A462" t="s">
        <v>17626</v>
      </c>
      <c r="B462">
        <v>1</v>
      </c>
      <c r="C462" t="s">
        <v>57</v>
      </c>
      <c r="D462" t="s">
        <v>2255</v>
      </c>
      <c r="E462" t="s">
        <v>676</v>
      </c>
    </row>
    <row r="463" spans="1:5" x14ac:dyDescent="0.2">
      <c r="A463" t="s">
        <v>17627</v>
      </c>
      <c r="B463">
        <v>1</v>
      </c>
      <c r="C463" t="s">
        <v>399</v>
      </c>
      <c r="D463" t="s">
        <v>38</v>
      </c>
      <c r="E463" t="s">
        <v>8422</v>
      </c>
    </row>
    <row r="464" spans="1:5" x14ac:dyDescent="0.2">
      <c r="A464" t="s">
        <v>17629</v>
      </c>
      <c r="B464">
        <v>1</v>
      </c>
      <c r="C464" t="s">
        <v>399</v>
      </c>
      <c r="D464" t="s">
        <v>4876</v>
      </c>
      <c r="E464" t="s">
        <v>536</v>
      </c>
    </row>
    <row r="465" spans="1:5" x14ac:dyDescent="0.2">
      <c r="A465" t="s">
        <v>17629</v>
      </c>
      <c r="B465">
        <v>2</v>
      </c>
      <c r="C465" t="s">
        <v>57</v>
      </c>
      <c r="D465" t="s">
        <v>8423</v>
      </c>
      <c r="E465" t="s">
        <v>536</v>
      </c>
    </row>
    <row r="466" spans="1:5" x14ac:dyDescent="0.2">
      <c r="A466" t="s">
        <v>17629</v>
      </c>
      <c r="B466">
        <v>3</v>
      </c>
      <c r="C466" t="s">
        <v>57</v>
      </c>
      <c r="D466" t="s">
        <v>2105</v>
      </c>
      <c r="E466" t="s">
        <v>8424</v>
      </c>
    </row>
    <row r="467" spans="1:5" x14ac:dyDescent="0.2">
      <c r="A467" t="s">
        <v>17630</v>
      </c>
      <c r="B467">
        <v>1</v>
      </c>
      <c r="C467" t="s">
        <v>677</v>
      </c>
      <c r="D467" t="s">
        <v>8425</v>
      </c>
      <c r="E467" t="s">
        <v>684</v>
      </c>
    </row>
    <row r="468" spans="1:5" x14ac:dyDescent="0.2">
      <c r="A468" t="s">
        <v>17630</v>
      </c>
      <c r="B468">
        <v>2</v>
      </c>
      <c r="C468" t="s">
        <v>677</v>
      </c>
      <c r="D468" t="s">
        <v>8426</v>
      </c>
      <c r="E468" t="s">
        <v>684</v>
      </c>
    </row>
    <row r="469" spans="1:5" x14ac:dyDescent="0.2">
      <c r="A469" t="s">
        <v>17631</v>
      </c>
      <c r="B469">
        <v>1</v>
      </c>
      <c r="C469" t="s">
        <v>399</v>
      </c>
      <c r="D469" t="s">
        <v>8427</v>
      </c>
      <c r="E469" t="s">
        <v>8428</v>
      </c>
    </row>
    <row r="470" spans="1:5" x14ac:dyDescent="0.2">
      <c r="A470" t="s">
        <v>17631</v>
      </c>
      <c r="B470">
        <v>2</v>
      </c>
      <c r="C470" t="s">
        <v>57</v>
      </c>
      <c r="D470" t="s">
        <v>186</v>
      </c>
      <c r="E470" t="s">
        <v>8429</v>
      </c>
    </row>
    <row r="471" spans="1:5" x14ac:dyDescent="0.2">
      <c r="A471" t="s">
        <v>17631</v>
      </c>
      <c r="B471">
        <v>3</v>
      </c>
      <c r="C471" t="s">
        <v>399</v>
      </c>
      <c r="D471" t="s">
        <v>1759</v>
      </c>
      <c r="E471" t="s">
        <v>686</v>
      </c>
    </row>
    <row r="472" spans="1:5" x14ac:dyDescent="0.2">
      <c r="A472" t="s">
        <v>17633</v>
      </c>
      <c r="B472">
        <v>1</v>
      </c>
      <c r="C472" t="s">
        <v>399</v>
      </c>
      <c r="D472" t="s">
        <v>8430</v>
      </c>
      <c r="E472" t="s">
        <v>691</v>
      </c>
    </row>
    <row r="473" spans="1:5" x14ac:dyDescent="0.2">
      <c r="A473" t="s">
        <v>17633</v>
      </c>
      <c r="B473">
        <v>2</v>
      </c>
      <c r="C473" t="s">
        <v>677</v>
      </c>
      <c r="D473" t="s">
        <v>2580</v>
      </c>
      <c r="E473" t="s">
        <v>691</v>
      </c>
    </row>
    <row r="474" spans="1:5" x14ac:dyDescent="0.2">
      <c r="A474" t="s">
        <v>17633</v>
      </c>
      <c r="B474">
        <v>3</v>
      </c>
      <c r="C474" t="s">
        <v>399</v>
      </c>
      <c r="D474" t="s">
        <v>147</v>
      </c>
      <c r="E474" t="s">
        <v>691</v>
      </c>
    </row>
    <row r="475" spans="1:5" x14ac:dyDescent="0.2">
      <c r="A475" t="s">
        <v>17634</v>
      </c>
      <c r="B475">
        <v>1</v>
      </c>
      <c r="C475" t="s">
        <v>48</v>
      </c>
      <c r="D475" t="s">
        <v>653</v>
      </c>
      <c r="E475" t="s">
        <v>654</v>
      </c>
    </row>
    <row r="476" spans="1:5" x14ac:dyDescent="0.2">
      <c r="A476" t="s">
        <v>17635</v>
      </c>
      <c r="B476">
        <v>1</v>
      </c>
      <c r="C476" t="s">
        <v>399</v>
      </c>
      <c r="D476" t="s">
        <v>8431</v>
      </c>
      <c r="E476" t="s">
        <v>8432</v>
      </c>
    </row>
    <row r="477" spans="1:5" x14ac:dyDescent="0.2">
      <c r="A477" t="s">
        <v>21518</v>
      </c>
      <c r="B477">
        <v>1</v>
      </c>
      <c r="C477" t="s">
        <v>399</v>
      </c>
      <c r="D477" t="s">
        <v>8433</v>
      </c>
      <c r="E477" t="s">
        <v>8434</v>
      </c>
    </row>
    <row r="478" spans="1:5" x14ac:dyDescent="0.2">
      <c r="A478" t="s">
        <v>17636</v>
      </c>
      <c r="B478">
        <v>1</v>
      </c>
      <c r="C478" t="s">
        <v>57</v>
      </c>
      <c r="D478" t="s">
        <v>926</v>
      </c>
      <c r="E478" t="s">
        <v>697</v>
      </c>
    </row>
    <row r="479" spans="1:5" x14ac:dyDescent="0.2">
      <c r="A479" t="s">
        <v>17636</v>
      </c>
      <c r="B479">
        <v>2</v>
      </c>
      <c r="C479" t="s">
        <v>677</v>
      </c>
      <c r="D479" t="s">
        <v>8435</v>
      </c>
      <c r="E479" t="s">
        <v>697</v>
      </c>
    </row>
    <row r="480" spans="1:5" x14ac:dyDescent="0.2">
      <c r="A480" t="s">
        <v>17636</v>
      </c>
      <c r="B480">
        <v>3</v>
      </c>
      <c r="C480" t="s">
        <v>8110</v>
      </c>
      <c r="D480" t="s">
        <v>8436</v>
      </c>
      <c r="E480" t="s">
        <v>697</v>
      </c>
    </row>
    <row r="481" spans="1:5" x14ac:dyDescent="0.2">
      <c r="A481" t="s">
        <v>17637</v>
      </c>
      <c r="B481">
        <v>1</v>
      </c>
      <c r="C481" t="s">
        <v>57</v>
      </c>
      <c r="D481" t="s">
        <v>4519</v>
      </c>
      <c r="E481" t="s">
        <v>8437</v>
      </c>
    </row>
    <row r="482" spans="1:5" x14ac:dyDescent="0.2">
      <c r="A482" t="s">
        <v>17637</v>
      </c>
      <c r="B482">
        <v>2</v>
      </c>
      <c r="C482" t="s">
        <v>8035</v>
      </c>
      <c r="D482" t="s">
        <v>678</v>
      </c>
      <c r="E482" t="s">
        <v>700</v>
      </c>
    </row>
    <row r="483" spans="1:5" x14ac:dyDescent="0.2">
      <c r="A483" t="s">
        <v>17638</v>
      </c>
      <c r="B483">
        <v>1</v>
      </c>
      <c r="C483" t="s">
        <v>57</v>
      </c>
      <c r="D483" t="s">
        <v>464</v>
      </c>
      <c r="E483" t="s">
        <v>8438</v>
      </c>
    </row>
    <row r="484" spans="1:5" x14ac:dyDescent="0.2">
      <c r="A484" t="s">
        <v>17639</v>
      </c>
      <c r="B484">
        <v>1</v>
      </c>
      <c r="C484" t="s">
        <v>57</v>
      </c>
      <c r="D484" t="s">
        <v>8439</v>
      </c>
      <c r="E484" t="s">
        <v>706</v>
      </c>
    </row>
    <row r="485" spans="1:5" x14ac:dyDescent="0.2">
      <c r="A485" t="s">
        <v>17639</v>
      </c>
      <c r="B485">
        <v>2</v>
      </c>
      <c r="C485" t="s">
        <v>677</v>
      </c>
      <c r="D485" t="s">
        <v>5267</v>
      </c>
      <c r="E485" t="s">
        <v>706</v>
      </c>
    </row>
    <row r="486" spans="1:5" x14ac:dyDescent="0.2">
      <c r="A486" t="s">
        <v>17639</v>
      </c>
      <c r="B486">
        <v>3</v>
      </c>
      <c r="C486" t="s">
        <v>677</v>
      </c>
      <c r="D486" t="s">
        <v>8440</v>
      </c>
      <c r="E486" t="s">
        <v>706</v>
      </c>
    </row>
    <row r="487" spans="1:5" x14ac:dyDescent="0.2">
      <c r="A487" t="s">
        <v>17640</v>
      </c>
      <c r="B487">
        <v>1</v>
      </c>
      <c r="C487" t="s">
        <v>677</v>
      </c>
      <c r="D487" t="s">
        <v>3610</v>
      </c>
      <c r="E487" t="s">
        <v>3611</v>
      </c>
    </row>
    <row r="488" spans="1:5" x14ac:dyDescent="0.2">
      <c r="A488" t="s">
        <v>17641</v>
      </c>
      <c r="B488">
        <v>1</v>
      </c>
      <c r="C488" t="s">
        <v>57</v>
      </c>
      <c r="D488" t="s">
        <v>8441</v>
      </c>
      <c r="E488" t="s">
        <v>711</v>
      </c>
    </row>
    <row r="489" spans="1:5" x14ac:dyDescent="0.2">
      <c r="A489" t="s">
        <v>17641</v>
      </c>
      <c r="B489">
        <v>2</v>
      </c>
      <c r="C489" t="s">
        <v>399</v>
      </c>
      <c r="D489" t="s">
        <v>8442</v>
      </c>
      <c r="E489" t="s">
        <v>711</v>
      </c>
    </row>
    <row r="490" spans="1:5" x14ac:dyDescent="0.2">
      <c r="A490" t="s">
        <v>17642</v>
      </c>
      <c r="B490">
        <v>1</v>
      </c>
      <c r="C490" t="s">
        <v>677</v>
      </c>
      <c r="D490" t="s">
        <v>8443</v>
      </c>
      <c r="E490" t="s">
        <v>8444</v>
      </c>
    </row>
    <row r="491" spans="1:5" x14ac:dyDescent="0.2">
      <c r="A491" t="s">
        <v>17644</v>
      </c>
      <c r="B491">
        <v>1</v>
      </c>
      <c r="C491" t="s">
        <v>399</v>
      </c>
      <c r="D491" t="s">
        <v>8445</v>
      </c>
      <c r="E491" t="s">
        <v>717</v>
      </c>
    </row>
    <row r="492" spans="1:5" x14ac:dyDescent="0.2">
      <c r="A492" t="s">
        <v>17644</v>
      </c>
      <c r="B492">
        <v>2</v>
      </c>
      <c r="C492" t="s">
        <v>399</v>
      </c>
      <c r="D492" t="s">
        <v>8446</v>
      </c>
      <c r="E492" t="s">
        <v>717</v>
      </c>
    </row>
    <row r="493" spans="1:5" x14ac:dyDescent="0.2">
      <c r="A493" t="s">
        <v>17645</v>
      </c>
      <c r="B493">
        <v>1</v>
      </c>
      <c r="C493" t="s">
        <v>57</v>
      </c>
      <c r="D493" t="s">
        <v>8447</v>
      </c>
      <c r="E493" t="s">
        <v>2241</v>
      </c>
    </row>
    <row r="494" spans="1:5" x14ac:dyDescent="0.2">
      <c r="A494" t="s">
        <v>17646</v>
      </c>
      <c r="B494">
        <v>1</v>
      </c>
      <c r="C494" t="s">
        <v>399</v>
      </c>
      <c r="D494" t="s">
        <v>4303</v>
      </c>
      <c r="E494" t="s">
        <v>720</v>
      </c>
    </row>
    <row r="495" spans="1:5" x14ac:dyDescent="0.2">
      <c r="A495" t="s">
        <v>21519</v>
      </c>
      <c r="B495">
        <v>1</v>
      </c>
      <c r="C495" t="s">
        <v>57</v>
      </c>
      <c r="D495" t="s">
        <v>4452</v>
      </c>
      <c r="E495" t="s">
        <v>8448</v>
      </c>
    </row>
    <row r="496" spans="1:5" x14ac:dyDescent="0.2">
      <c r="A496" t="s">
        <v>17647</v>
      </c>
      <c r="B496">
        <v>1</v>
      </c>
      <c r="C496" t="s">
        <v>399</v>
      </c>
      <c r="D496" t="s">
        <v>8449</v>
      </c>
      <c r="E496" t="s">
        <v>722</v>
      </c>
    </row>
    <row r="497" spans="1:5" x14ac:dyDescent="0.2">
      <c r="A497" t="s">
        <v>17647</v>
      </c>
      <c r="B497">
        <v>2</v>
      </c>
      <c r="C497" t="s">
        <v>677</v>
      </c>
      <c r="D497" t="s">
        <v>8450</v>
      </c>
      <c r="E497" t="s">
        <v>8451</v>
      </c>
    </row>
    <row r="498" spans="1:5" x14ac:dyDescent="0.2">
      <c r="A498" t="s">
        <v>17649</v>
      </c>
      <c r="B498">
        <v>1</v>
      </c>
      <c r="C498" t="s">
        <v>677</v>
      </c>
      <c r="D498" t="s">
        <v>8452</v>
      </c>
      <c r="E498" t="s">
        <v>727</v>
      </c>
    </row>
    <row r="499" spans="1:5" x14ac:dyDescent="0.2">
      <c r="A499" t="s">
        <v>17651</v>
      </c>
      <c r="B499">
        <v>1</v>
      </c>
      <c r="C499" t="s">
        <v>677</v>
      </c>
      <c r="D499" t="s">
        <v>8453</v>
      </c>
      <c r="E499" t="s">
        <v>730</v>
      </c>
    </row>
    <row r="500" spans="1:5" x14ac:dyDescent="0.2">
      <c r="A500" t="s">
        <v>17651</v>
      </c>
      <c r="B500">
        <v>2</v>
      </c>
      <c r="C500" t="s">
        <v>399</v>
      </c>
      <c r="D500" t="s">
        <v>1048</v>
      </c>
      <c r="E500" t="s">
        <v>730</v>
      </c>
    </row>
    <row r="501" spans="1:5" x14ac:dyDescent="0.2">
      <c r="A501" t="s">
        <v>17654</v>
      </c>
      <c r="B501">
        <v>1</v>
      </c>
      <c r="C501" t="s">
        <v>677</v>
      </c>
      <c r="D501" t="s">
        <v>8454</v>
      </c>
      <c r="E501" t="s">
        <v>8455</v>
      </c>
    </row>
    <row r="502" spans="1:5" x14ac:dyDescent="0.2">
      <c r="A502" t="s">
        <v>17654</v>
      </c>
      <c r="B502">
        <v>2</v>
      </c>
      <c r="C502" t="s">
        <v>399</v>
      </c>
      <c r="D502" t="s">
        <v>696</v>
      </c>
      <c r="E502" t="s">
        <v>8455</v>
      </c>
    </row>
    <row r="503" spans="1:5" x14ac:dyDescent="0.2">
      <c r="A503" t="s">
        <v>17654</v>
      </c>
      <c r="B503">
        <v>3</v>
      </c>
      <c r="C503" t="s">
        <v>8110</v>
      </c>
      <c r="D503" t="s">
        <v>8456</v>
      </c>
      <c r="E503" t="s">
        <v>8455</v>
      </c>
    </row>
    <row r="504" spans="1:5" x14ac:dyDescent="0.2">
      <c r="A504" t="s">
        <v>17656</v>
      </c>
      <c r="B504">
        <v>1</v>
      </c>
      <c r="C504" t="s">
        <v>57</v>
      </c>
      <c r="D504" t="s">
        <v>8457</v>
      </c>
      <c r="E504" t="s">
        <v>740</v>
      </c>
    </row>
    <row r="505" spans="1:5" x14ac:dyDescent="0.2">
      <c r="A505" t="s">
        <v>17658</v>
      </c>
      <c r="B505">
        <v>1</v>
      </c>
      <c r="C505" t="s">
        <v>8110</v>
      </c>
      <c r="D505" t="s">
        <v>8458</v>
      </c>
      <c r="E505" t="s">
        <v>744</v>
      </c>
    </row>
    <row r="506" spans="1:5" x14ac:dyDescent="0.2">
      <c r="A506" t="s">
        <v>17662</v>
      </c>
      <c r="B506">
        <v>1</v>
      </c>
      <c r="C506" t="s">
        <v>677</v>
      </c>
      <c r="D506" t="s">
        <v>8459</v>
      </c>
      <c r="E506" t="s">
        <v>752</v>
      </c>
    </row>
    <row r="507" spans="1:5" x14ac:dyDescent="0.2">
      <c r="A507" t="s">
        <v>17662</v>
      </c>
      <c r="B507">
        <v>2</v>
      </c>
      <c r="C507" t="s">
        <v>8110</v>
      </c>
      <c r="D507" t="s">
        <v>8460</v>
      </c>
      <c r="E507" t="s">
        <v>752</v>
      </c>
    </row>
    <row r="508" spans="1:5" x14ac:dyDescent="0.2">
      <c r="A508" t="s">
        <v>17663</v>
      </c>
      <c r="B508">
        <v>1</v>
      </c>
      <c r="C508" t="s">
        <v>2447</v>
      </c>
      <c r="D508" t="s">
        <v>4353</v>
      </c>
      <c r="E508" t="s">
        <v>755</v>
      </c>
    </row>
    <row r="509" spans="1:5" x14ac:dyDescent="0.2">
      <c r="A509" t="s">
        <v>17663</v>
      </c>
      <c r="B509">
        <v>2</v>
      </c>
      <c r="C509" t="s">
        <v>399</v>
      </c>
      <c r="D509" t="s">
        <v>8461</v>
      </c>
      <c r="E509" t="s">
        <v>755</v>
      </c>
    </row>
    <row r="510" spans="1:5" x14ac:dyDescent="0.2">
      <c r="A510" t="s">
        <v>17663</v>
      </c>
      <c r="B510">
        <v>3</v>
      </c>
      <c r="C510" t="s">
        <v>677</v>
      </c>
      <c r="D510" t="s">
        <v>4348</v>
      </c>
      <c r="E510" t="s">
        <v>755</v>
      </c>
    </row>
    <row r="511" spans="1:5" x14ac:dyDescent="0.2">
      <c r="A511" t="s">
        <v>17664</v>
      </c>
      <c r="B511">
        <v>1</v>
      </c>
      <c r="C511" t="s">
        <v>677</v>
      </c>
      <c r="D511" t="s">
        <v>2349</v>
      </c>
      <c r="E511" t="s">
        <v>757</v>
      </c>
    </row>
    <row r="512" spans="1:5" x14ac:dyDescent="0.2">
      <c r="A512" t="s">
        <v>17665</v>
      </c>
      <c r="B512">
        <v>1</v>
      </c>
      <c r="C512" t="s">
        <v>57</v>
      </c>
      <c r="D512" t="s">
        <v>8462</v>
      </c>
      <c r="E512" t="s">
        <v>8463</v>
      </c>
    </row>
    <row r="513" spans="1:5" x14ac:dyDescent="0.2">
      <c r="A513" t="s">
        <v>17665</v>
      </c>
      <c r="B513">
        <v>2</v>
      </c>
      <c r="C513" t="s">
        <v>677</v>
      </c>
      <c r="D513" t="s">
        <v>8464</v>
      </c>
      <c r="E513" t="s">
        <v>759</v>
      </c>
    </row>
    <row r="514" spans="1:5" x14ac:dyDescent="0.2">
      <c r="A514" t="s">
        <v>17668</v>
      </c>
      <c r="B514">
        <v>1</v>
      </c>
      <c r="C514" t="s">
        <v>57</v>
      </c>
      <c r="D514" t="s">
        <v>8465</v>
      </c>
      <c r="E514" t="s">
        <v>767</v>
      </c>
    </row>
    <row r="515" spans="1:5" x14ac:dyDescent="0.2">
      <c r="A515" t="s">
        <v>17668</v>
      </c>
      <c r="B515">
        <v>2</v>
      </c>
      <c r="C515" t="s">
        <v>399</v>
      </c>
      <c r="D515" t="s">
        <v>4290</v>
      </c>
      <c r="E515" t="s">
        <v>767</v>
      </c>
    </row>
    <row r="516" spans="1:5" x14ac:dyDescent="0.2">
      <c r="A516" t="s">
        <v>21520</v>
      </c>
      <c r="B516">
        <v>1</v>
      </c>
      <c r="C516" t="s">
        <v>8035</v>
      </c>
      <c r="D516" t="s">
        <v>8466</v>
      </c>
      <c r="E516" t="s">
        <v>8467</v>
      </c>
    </row>
    <row r="517" spans="1:5" x14ac:dyDescent="0.2">
      <c r="A517" t="s">
        <v>17669</v>
      </c>
      <c r="B517">
        <v>1</v>
      </c>
      <c r="C517" t="s">
        <v>399</v>
      </c>
      <c r="D517" t="s">
        <v>8468</v>
      </c>
      <c r="E517" t="s">
        <v>769</v>
      </c>
    </row>
    <row r="518" spans="1:5" x14ac:dyDescent="0.2">
      <c r="A518" t="s">
        <v>17669</v>
      </c>
      <c r="B518">
        <v>2</v>
      </c>
      <c r="C518" t="s">
        <v>399</v>
      </c>
      <c r="D518" t="s">
        <v>2950</v>
      </c>
      <c r="E518" t="s">
        <v>769</v>
      </c>
    </row>
    <row r="519" spans="1:5" x14ac:dyDescent="0.2">
      <c r="A519" t="s">
        <v>21521</v>
      </c>
      <c r="B519">
        <v>1</v>
      </c>
      <c r="C519" t="s">
        <v>399</v>
      </c>
      <c r="D519" t="s">
        <v>8469</v>
      </c>
      <c r="E519" t="s">
        <v>8470</v>
      </c>
    </row>
    <row r="520" spans="1:5" x14ac:dyDescent="0.2">
      <c r="A520" t="s">
        <v>17670</v>
      </c>
      <c r="B520">
        <v>1</v>
      </c>
      <c r="C520" t="s">
        <v>399</v>
      </c>
      <c r="D520" t="s">
        <v>4806</v>
      </c>
      <c r="E520" t="s">
        <v>771</v>
      </c>
    </row>
    <row r="521" spans="1:5" x14ac:dyDescent="0.2">
      <c r="A521" t="s">
        <v>17670</v>
      </c>
      <c r="B521">
        <v>2</v>
      </c>
      <c r="C521" t="s">
        <v>677</v>
      </c>
      <c r="D521" t="s">
        <v>8471</v>
      </c>
      <c r="E521" t="s">
        <v>771</v>
      </c>
    </row>
    <row r="522" spans="1:5" x14ac:dyDescent="0.2">
      <c r="A522" t="s">
        <v>17670</v>
      </c>
      <c r="B522">
        <v>3</v>
      </c>
      <c r="C522" t="s">
        <v>399</v>
      </c>
      <c r="D522" t="s">
        <v>8472</v>
      </c>
      <c r="E522" t="s">
        <v>771</v>
      </c>
    </row>
    <row r="523" spans="1:5" x14ac:dyDescent="0.2">
      <c r="A523" t="s">
        <v>17670</v>
      </c>
      <c r="B523">
        <v>4</v>
      </c>
      <c r="C523" t="s">
        <v>57</v>
      </c>
      <c r="D523" t="s">
        <v>8473</v>
      </c>
      <c r="E523" t="s">
        <v>771</v>
      </c>
    </row>
    <row r="524" spans="1:5" x14ac:dyDescent="0.2">
      <c r="A524" t="s">
        <v>17671</v>
      </c>
      <c r="B524">
        <v>1</v>
      </c>
      <c r="C524" t="s">
        <v>57</v>
      </c>
      <c r="D524" t="s">
        <v>4817</v>
      </c>
      <c r="E524" t="s">
        <v>773</v>
      </c>
    </row>
    <row r="525" spans="1:5" x14ac:dyDescent="0.2">
      <c r="A525" t="s">
        <v>17672</v>
      </c>
      <c r="B525">
        <v>1</v>
      </c>
      <c r="C525" t="s">
        <v>57</v>
      </c>
      <c r="D525" t="s">
        <v>8474</v>
      </c>
      <c r="E525" t="s">
        <v>8475</v>
      </c>
    </row>
    <row r="526" spans="1:5" x14ac:dyDescent="0.2">
      <c r="A526" t="s">
        <v>17674</v>
      </c>
      <c r="B526">
        <v>1</v>
      </c>
      <c r="C526" t="s">
        <v>8110</v>
      </c>
      <c r="D526" t="s">
        <v>1618</v>
      </c>
      <c r="E526" t="s">
        <v>8476</v>
      </c>
    </row>
    <row r="527" spans="1:5" x14ac:dyDescent="0.2">
      <c r="A527" t="s">
        <v>17674</v>
      </c>
      <c r="B527">
        <v>2</v>
      </c>
      <c r="C527" t="s">
        <v>399</v>
      </c>
      <c r="D527" t="s">
        <v>8477</v>
      </c>
      <c r="E527" t="s">
        <v>779</v>
      </c>
    </row>
    <row r="528" spans="1:5" x14ac:dyDescent="0.2">
      <c r="A528" t="s">
        <v>17675</v>
      </c>
      <c r="B528">
        <v>1</v>
      </c>
      <c r="C528" t="s">
        <v>399</v>
      </c>
      <c r="D528" t="s">
        <v>529</v>
      </c>
      <c r="E528" t="s">
        <v>780</v>
      </c>
    </row>
    <row r="529" spans="1:5" x14ac:dyDescent="0.2">
      <c r="A529" t="s">
        <v>17675</v>
      </c>
      <c r="B529">
        <v>2</v>
      </c>
      <c r="C529" t="s">
        <v>57</v>
      </c>
      <c r="D529" t="s">
        <v>373</v>
      </c>
      <c r="E529" t="s">
        <v>780</v>
      </c>
    </row>
    <row r="530" spans="1:5" x14ac:dyDescent="0.2">
      <c r="A530" t="s">
        <v>17676</v>
      </c>
      <c r="B530">
        <v>1</v>
      </c>
      <c r="C530" t="s">
        <v>57</v>
      </c>
      <c r="D530" t="s">
        <v>4772</v>
      </c>
      <c r="E530" t="s">
        <v>8478</v>
      </c>
    </row>
    <row r="531" spans="1:5" x14ac:dyDescent="0.2">
      <c r="A531" t="s">
        <v>21522</v>
      </c>
      <c r="B531">
        <v>1</v>
      </c>
      <c r="C531" t="s">
        <v>183</v>
      </c>
      <c r="D531" t="s">
        <v>3089</v>
      </c>
      <c r="E531" t="s">
        <v>3090</v>
      </c>
    </row>
    <row r="532" spans="1:5" x14ac:dyDescent="0.2">
      <c r="A532" t="s">
        <v>17678</v>
      </c>
      <c r="B532">
        <v>1</v>
      </c>
      <c r="C532" t="s">
        <v>8110</v>
      </c>
      <c r="D532" t="s">
        <v>8479</v>
      </c>
      <c r="E532" t="s">
        <v>786</v>
      </c>
    </row>
    <row r="533" spans="1:5" x14ac:dyDescent="0.2">
      <c r="A533" t="s">
        <v>17679</v>
      </c>
      <c r="B533">
        <v>1</v>
      </c>
      <c r="C533" t="s">
        <v>57</v>
      </c>
      <c r="D533" t="s">
        <v>8480</v>
      </c>
      <c r="E533" t="s">
        <v>788</v>
      </c>
    </row>
    <row r="534" spans="1:5" x14ac:dyDescent="0.2">
      <c r="A534" t="s">
        <v>17679</v>
      </c>
      <c r="B534">
        <v>2</v>
      </c>
      <c r="C534" t="s">
        <v>677</v>
      </c>
      <c r="D534" t="s">
        <v>8481</v>
      </c>
      <c r="E534" t="s">
        <v>8482</v>
      </c>
    </row>
    <row r="535" spans="1:5" x14ac:dyDescent="0.2">
      <c r="A535" t="s">
        <v>17680</v>
      </c>
      <c r="B535">
        <v>1</v>
      </c>
      <c r="C535" t="s">
        <v>677</v>
      </c>
      <c r="D535" t="s">
        <v>8483</v>
      </c>
      <c r="E535" t="s">
        <v>790</v>
      </c>
    </row>
    <row r="536" spans="1:5" x14ac:dyDescent="0.2">
      <c r="A536" t="s">
        <v>17681</v>
      </c>
      <c r="B536">
        <v>1</v>
      </c>
      <c r="C536" t="s">
        <v>8035</v>
      </c>
      <c r="D536" t="s">
        <v>8484</v>
      </c>
      <c r="E536" t="s">
        <v>792</v>
      </c>
    </row>
    <row r="537" spans="1:5" x14ac:dyDescent="0.2">
      <c r="A537" t="s">
        <v>17682</v>
      </c>
      <c r="B537">
        <v>1</v>
      </c>
      <c r="C537" t="s">
        <v>677</v>
      </c>
      <c r="D537" t="s">
        <v>8485</v>
      </c>
      <c r="E537" t="s">
        <v>8486</v>
      </c>
    </row>
    <row r="538" spans="1:5" x14ac:dyDescent="0.2">
      <c r="A538" t="s">
        <v>17682</v>
      </c>
      <c r="B538">
        <v>2</v>
      </c>
      <c r="C538" t="s">
        <v>677</v>
      </c>
      <c r="D538" t="s">
        <v>8487</v>
      </c>
      <c r="E538" t="s">
        <v>8488</v>
      </c>
    </row>
    <row r="539" spans="1:5" x14ac:dyDescent="0.2">
      <c r="A539" t="s">
        <v>17683</v>
      </c>
      <c r="B539">
        <v>1</v>
      </c>
      <c r="C539" t="s">
        <v>57</v>
      </c>
      <c r="D539" t="s">
        <v>4957</v>
      </c>
      <c r="E539" t="s">
        <v>797</v>
      </c>
    </row>
    <row r="540" spans="1:5" x14ac:dyDescent="0.2">
      <c r="A540" t="s">
        <v>17683</v>
      </c>
      <c r="B540">
        <v>2</v>
      </c>
      <c r="C540" t="s">
        <v>399</v>
      </c>
      <c r="D540" t="s">
        <v>2374</v>
      </c>
      <c r="E540" t="s">
        <v>797</v>
      </c>
    </row>
    <row r="541" spans="1:5" x14ac:dyDescent="0.2">
      <c r="A541" t="s">
        <v>17684</v>
      </c>
      <c r="B541">
        <v>1</v>
      </c>
      <c r="C541" t="s">
        <v>57</v>
      </c>
      <c r="D541" t="s">
        <v>464</v>
      </c>
      <c r="E541" t="s">
        <v>798</v>
      </c>
    </row>
    <row r="542" spans="1:5" x14ac:dyDescent="0.2">
      <c r="A542" t="s">
        <v>17684</v>
      </c>
      <c r="B542">
        <v>2</v>
      </c>
      <c r="C542" t="s">
        <v>399</v>
      </c>
      <c r="D542" t="s">
        <v>8489</v>
      </c>
      <c r="E542" t="s">
        <v>8490</v>
      </c>
    </row>
    <row r="543" spans="1:5" x14ac:dyDescent="0.2">
      <c r="A543" t="s">
        <v>17684</v>
      </c>
      <c r="B543">
        <v>3</v>
      </c>
      <c r="C543" t="s">
        <v>399</v>
      </c>
      <c r="D543" t="s">
        <v>664</v>
      </c>
      <c r="E543" t="s">
        <v>3386</v>
      </c>
    </row>
    <row r="544" spans="1:5" x14ac:dyDescent="0.2">
      <c r="A544" t="s">
        <v>17688</v>
      </c>
      <c r="B544">
        <v>1</v>
      </c>
      <c r="C544" t="s">
        <v>57</v>
      </c>
      <c r="D544" t="s">
        <v>8491</v>
      </c>
      <c r="E544" t="s">
        <v>807</v>
      </c>
    </row>
    <row r="545" spans="1:5" x14ac:dyDescent="0.2">
      <c r="A545" t="s">
        <v>17688</v>
      </c>
      <c r="B545">
        <v>2</v>
      </c>
      <c r="C545" t="s">
        <v>8110</v>
      </c>
      <c r="D545" t="s">
        <v>8492</v>
      </c>
      <c r="E545" t="s">
        <v>807</v>
      </c>
    </row>
    <row r="546" spans="1:5" x14ac:dyDescent="0.2">
      <c r="A546" t="s">
        <v>17688</v>
      </c>
      <c r="B546">
        <v>3</v>
      </c>
      <c r="C546" t="s">
        <v>8035</v>
      </c>
      <c r="D546" t="s">
        <v>8493</v>
      </c>
      <c r="E546" t="s">
        <v>807</v>
      </c>
    </row>
    <row r="547" spans="1:5" x14ac:dyDescent="0.2">
      <c r="A547" t="s">
        <v>21523</v>
      </c>
      <c r="B547">
        <v>1</v>
      </c>
      <c r="C547" t="s">
        <v>8035</v>
      </c>
      <c r="D547" t="s">
        <v>8494</v>
      </c>
      <c r="E547" t="s">
        <v>8495</v>
      </c>
    </row>
    <row r="548" spans="1:5" x14ac:dyDescent="0.2">
      <c r="A548" t="s">
        <v>17690</v>
      </c>
      <c r="B548">
        <v>1</v>
      </c>
      <c r="C548" t="s">
        <v>57</v>
      </c>
      <c r="D548" t="s">
        <v>8496</v>
      </c>
      <c r="E548" t="s">
        <v>812</v>
      </c>
    </row>
    <row r="549" spans="1:5" x14ac:dyDescent="0.2">
      <c r="A549" t="s">
        <v>17690</v>
      </c>
      <c r="B549">
        <v>2</v>
      </c>
      <c r="C549" t="s">
        <v>677</v>
      </c>
      <c r="D549" t="s">
        <v>8497</v>
      </c>
      <c r="E549" t="s">
        <v>812</v>
      </c>
    </row>
    <row r="550" spans="1:5" x14ac:dyDescent="0.2">
      <c r="A550" t="s">
        <v>17694</v>
      </c>
      <c r="B550">
        <v>1</v>
      </c>
      <c r="C550" t="s">
        <v>57</v>
      </c>
      <c r="D550" t="s">
        <v>4546</v>
      </c>
      <c r="E550" t="s">
        <v>819</v>
      </c>
    </row>
    <row r="551" spans="1:5" x14ac:dyDescent="0.2">
      <c r="A551" t="s">
        <v>17694</v>
      </c>
      <c r="B551">
        <v>2</v>
      </c>
      <c r="C551" t="s">
        <v>11</v>
      </c>
      <c r="D551" t="s">
        <v>776</v>
      </c>
      <c r="E551" t="s">
        <v>819</v>
      </c>
    </row>
    <row r="552" spans="1:5" x14ac:dyDescent="0.2">
      <c r="A552" t="s">
        <v>17694</v>
      </c>
      <c r="B552">
        <v>3</v>
      </c>
      <c r="C552" t="s">
        <v>399</v>
      </c>
      <c r="D552" t="s">
        <v>8498</v>
      </c>
      <c r="E552" t="s">
        <v>819</v>
      </c>
    </row>
    <row r="553" spans="1:5" x14ac:dyDescent="0.2">
      <c r="A553" t="s">
        <v>21459</v>
      </c>
      <c r="B553">
        <v>1</v>
      </c>
      <c r="C553" t="s">
        <v>57</v>
      </c>
      <c r="D553" t="s">
        <v>8499</v>
      </c>
      <c r="E553" t="s">
        <v>8500</v>
      </c>
    </row>
    <row r="554" spans="1:5" x14ac:dyDescent="0.2">
      <c r="A554" t="s">
        <v>17696</v>
      </c>
      <c r="B554">
        <v>1</v>
      </c>
      <c r="C554" t="s">
        <v>57</v>
      </c>
      <c r="D554" t="s">
        <v>196</v>
      </c>
      <c r="E554" t="s">
        <v>823</v>
      </c>
    </row>
    <row r="555" spans="1:5" x14ac:dyDescent="0.2">
      <c r="A555" t="s">
        <v>17697</v>
      </c>
      <c r="B555">
        <v>1</v>
      </c>
      <c r="C555" t="s">
        <v>399</v>
      </c>
      <c r="D555" t="s">
        <v>8501</v>
      </c>
      <c r="E555" t="s">
        <v>8502</v>
      </c>
    </row>
    <row r="556" spans="1:5" x14ac:dyDescent="0.2">
      <c r="A556" t="s">
        <v>17697</v>
      </c>
      <c r="B556">
        <v>2</v>
      </c>
      <c r="C556" t="s">
        <v>57</v>
      </c>
      <c r="D556" t="s">
        <v>8503</v>
      </c>
      <c r="E556" t="s">
        <v>8502</v>
      </c>
    </row>
    <row r="557" spans="1:5" x14ac:dyDescent="0.2">
      <c r="A557" t="s">
        <v>21524</v>
      </c>
      <c r="B557">
        <v>1</v>
      </c>
      <c r="C557" t="s">
        <v>57</v>
      </c>
      <c r="D557" t="s">
        <v>8504</v>
      </c>
      <c r="E557" t="s">
        <v>8505</v>
      </c>
    </row>
    <row r="558" spans="1:5" x14ac:dyDescent="0.2">
      <c r="A558" t="s">
        <v>17701</v>
      </c>
      <c r="B558">
        <v>1</v>
      </c>
      <c r="C558" t="s">
        <v>57</v>
      </c>
      <c r="D558" t="s">
        <v>8506</v>
      </c>
      <c r="E558" t="s">
        <v>8507</v>
      </c>
    </row>
    <row r="559" spans="1:5" x14ac:dyDescent="0.2">
      <c r="A559" t="s">
        <v>17702</v>
      </c>
      <c r="B559">
        <v>1</v>
      </c>
      <c r="C559" t="s">
        <v>57</v>
      </c>
      <c r="D559" t="s">
        <v>8508</v>
      </c>
      <c r="E559" t="s">
        <v>8509</v>
      </c>
    </row>
    <row r="560" spans="1:5" x14ac:dyDescent="0.2">
      <c r="A560" t="s">
        <v>17702</v>
      </c>
      <c r="B560">
        <v>2</v>
      </c>
      <c r="C560" t="s">
        <v>57</v>
      </c>
      <c r="D560" t="s">
        <v>8510</v>
      </c>
      <c r="E560" t="s">
        <v>8509</v>
      </c>
    </row>
    <row r="561" spans="1:5" x14ac:dyDescent="0.2">
      <c r="A561" t="s">
        <v>17703</v>
      </c>
      <c r="B561">
        <v>1</v>
      </c>
      <c r="C561" t="s">
        <v>57</v>
      </c>
      <c r="D561" t="s">
        <v>8511</v>
      </c>
      <c r="E561" t="s">
        <v>837</v>
      </c>
    </row>
    <row r="562" spans="1:5" x14ac:dyDescent="0.2">
      <c r="A562" t="s">
        <v>17703</v>
      </c>
      <c r="B562">
        <v>2</v>
      </c>
      <c r="C562" t="s">
        <v>8035</v>
      </c>
      <c r="D562" t="s">
        <v>8512</v>
      </c>
      <c r="E562" t="s">
        <v>8513</v>
      </c>
    </row>
    <row r="563" spans="1:5" x14ac:dyDescent="0.2">
      <c r="A563" t="s">
        <v>17704</v>
      </c>
      <c r="B563">
        <v>1</v>
      </c>
      <c r="C563" t="s">
        <v>677</v>
      </c>
      <c r="D563" t="s">
        <v>8514</v>
      </c>
      <c r="E563" t="s">
        <v>840</v>
      </c>
    </row>
    <row r="564" spans="1:5" x14ac:dyDescent="0.2">
      <c r="A564" t="s">
        <v>17708</v>
      </c>
      <c r="B564">
        <v>1</v>
      </c>
      <c r="C564" t="s">
        <v>399</v>
      </c>
      <c r="D564" t="s">
        <v>8515</v>
      </c>
      <c r="E564" t="s">
        <v>849</v>
      </c>
    </row>
    <row r="565" spans="1:5" x14ac:dyDescent="0.2">
      <c r="A565" t="s">
        <v>17708</v>
      </c>
      <c r="B565">
        <v>2</v>
      </c>
      <c r="C565" t="s">
        <v>677</v>
      </c>
      <c r="D565" t="s">
        <v>2580</v>
      </c>
      <c r="E565" t="s">
        <v>849</v>
      </c>
    </row>
    <row r="566" spans="1:5" x14ac:dyDescent="0.2">
      <c r="A566" t="s">
        <v>17709</v>
      </c>
      <c r="B566">
        <v>1</v>
      </c>
      <c r="C566" t="s">
        <v>399</v>
      </c>
      <c r="D566" t="s">
        <v>3929</v>
      </c>
      <c r="E566" t="s">
        <v>851</v>
      </c>
    </row>
    <row r="567" spans="1:5" x14ac:dyDescent="0.2">
      <c r="A567" t="s">
        <v>17709</v>
      </c>
      <c r="B567">
        <v>2</v>
      </c>
      <c r="C567" t="s">
        <v>57</v>
      </c>
      <c r="D567" t="s">
        <v>8516</v>
      </c>
      <c r="E567" t="s">
        <v>851</v>
      </c>
    </row>
    <row r="568" spans="1:5" x14ac:dyDescent="0.2">
      <c r="A568" t="s">
        <v>17711</v>
      </c>
      <c r="B568">
        <v>1</v>
      </c>
      <c r="C568" t="s">
        <v>57</v>
      </c>
      <c r="D568" t="s">
        <v>8517</v>
      </c>
      <c r="E568" t="s">
        <v>855</v>
      </c>
    </row>
    <row r="569" spans="1:5" x14ac:dyDescent="0.2">
      <c r="A569" t="s">
        <v>17711</v>
      </c>
      <c r="B569">
        <v>2</v>
      </c>
      <c r="C569" t="s">
        <v>677</v>
      </c>
      <c r="D569" t="s">
        <v>8518</v>
      </c>
      <c r="E569" t="s">
        <v>855</v>
      </c>
    </row>
    <row r="570" spans="1:5" x14ac:dyDescent="0.2">
      <c r="A570" t="s">
        <v>17714</v>
      </c>
      <c r="B570">
        <v>1</v>
      </c>
      <c r="C570" t="s">
        <v>399</v>
      </c>
      <c r="D570" t="s">
        <v>3911</v>
      </c>
      <c r="E570" t="s">
        <v>860</v>
      </c>
    </row>
    <row r="571" spans="1:5" x14ac:dyDescent="0.2">
      <c r="A571" t="s">
        <v>17715</v>
      </c>
      <c r="B571">
        <v>1</v>
      </c>
      <c r="C571" t="s">
        <v>8110</v>
      </c>
      <c r="D571" t="s">
        <v>8519</v>
      </c>
      <c r="E571" t="s">
        <v>862</v>
      </c>
    </row>
    <row r="572" spans="1:5" x14ac:dyDescent="0.2">
      <c r="A572" t="s">
        <v>17715</v>
      </c>
      <c r="B572">
        <v>2</v>
      </c>
      <c r="C572" t="s">
        <v>677</v>
      </c>
      <c r="D572" t="s">
        <v>8520</v>
      </c>
      <c r="E572" t="s">
        <v>4570</v>
      </c>
    </row>
    <row r="573" spans="1:5" x14ac:dyDescent="0.2">
      <c r="A573" t="s">
        <v>21525</v>
      </c>
      <c r="B573">
        <v>1</v>
      </c>
      <c r="C573" t="s">
        <v>57</v>
      </c>
      <c r="D573" t="s">
        <v>8521</v>
      </c>
      <c r="E573" t="s">
        <v>8522</v>
      </c>
    </row>
    <row r="574" spans="1:5" x14ac:dyDescent="0.2">
      <c r="A574" t="s">
        <v>17716</v>
      </c>
      <c r="B574">
        <v>1</v>
      </c>
      <c r="C574" t="s">
        <v>399</v>
      </c>
      <c r="D574" t="s">
        <v>8523</v>
      </c>
      <c r="E574" t="s">
        <v>864</v>
      </c>
    </row>
    <row r="575" spans="1:5" x14ac:dyDescent="0.2">
      <c r="A575" t="s">
        <v>17716</v>
      </c>
      <c r="B575">
        <v>2</v>
      </c>
      <c r="C575" t="s">
        <v>677</v>
      </c>
      <c r="D575" t="s">
        <v>4904</v>
      </c>
      <c r="E575" t="s">
        <v>864</v>
      </c>
    </row>
    <row r="576" spans="1:5" x14ac:dyDescent="0.2">
      <c r="A576" t="s">
        <v>17719</v>
      </c>
      <c r="B576">
        <v>1</v>
      </c>
      <c r="C576" t="s">
        <v>57</v>
      </c>
      <c r="D576" t="s">
        <v>8524</v>
      </c>
      <c r="E576" t="s">
        <v>871</v>
      </c>
    </row>
    <row r="577" spans="1:5" x14ac:dyDescent="0.2">
      <c r="A577" t="s">
        <v>17720</v>
      </c>
      <c r="B577">
        <v>1</v>
      </c>
      <c r="C577" t="s">
        <v>57</v>
      </c>
      <c r="D577" t="s">
        <v>4884</v>
      </c>
      <c r="E577" t="s">
        <v>873</v>
      </c>
    </row>
    <row r="578" spans="1:5" x14ac:dyDescent="0.2">
      <c r="A578" t="s">
        <v>17720</v>
      </c>
      <c r="B578">
        <v>2</v>
      </c>
      <c r="C578" t="s">
        <v>57</v>
      </c>
      <c r="D578" t="s">
        <v>8525</v>
      </c>
      <c r="E578" t="s">
        <v>873</v>
      </c>
    </row>
    <row r="579" spans="1:5" x14ac:dyDescent="0.2">
      <c r="A579" t="s">
        <v>17721</v>
      </c>
      <c r="B579">
        <v>1</v>
      </c>
      <c r="C579" t="s">
        <v>57</v>
      </c>
      <c r="D579" t="s">
        <v>8526</v>
      </c>
      <c r="E579" t="s">
        <v>722</v>
      </c>
    </row>
    <row r="580" spans="1:5" x14ac:dyDescent="0.2">
      <c r="A580" t="s">
        <v>17721</v>
      </c>
      <c r="B580">
        <v>2</v>
      </c>
      <c r="C580" t="s">
        <v>399</v>
      </c>
      <c r="D580" t="s">
        <v>8527</v>
      </c>
      <c r="E580" t="s">
        <v>722</v>
      </c>
    </row>
    <row r="581" spans="1:5" x14ac:dyDescent="0.2">
      <c r="A581" t="s">
        <v>17721</v>
      </c>
      <c r="B581">
        <v>3</v>
      </c>
      <c r="C581" t="s">
        <v>677</v>
      </c>
      <c r="D581" t="s">
        <v>8528</v>
      </c>
      <c r="E581" t="s">
        <v>8529</v>
      </c>
    </row>
    <row r="582" spans="1:5" x14ac:dyDescent="0.2">
      <c r="A582" t="s">
        <v>17723</v>
      </c>
      <c r="B582">
        <v>1</v>
      </c>
      <c r="C582" t="s">
        <v>399</v>
      </c>
      <c r="D582" t="s">
        <v>129</v>
      </c>
      <c r="E582" t="s">
        <v>875</v>
      </c>
    </row>
    <row r="583" spans="1:5" x14ac:dyDescent="0.2">
      <c r="A583" t="s">
        <v>17723</v>
      </c>
      <c r="B583">
        <v>2</v>
      </c>
      <c r="C583" t="s">
        <v>8110</v>
      </c>
      <c r="D583" t="s">
        <v>8530</v>
      </c>
      <c r="E583" t="s">
        <v>875</v>
      </c>
    </row>
    <row r="584" spans="1:5" x14ac:dyDescent="0.2">
      <c r="A584" t="s">
        <v>17726</v>
      </c>
      <c r="B584">
        <v>1</v>
      </c>
      <c r="C584" t="s">
        <v>57</v>
      </c>
      <c r="D584" t="s">
        <v>8531</v>
      </c>
      <c r="E584" t="s">
        <v>880</v>
      </c>
    </row>
    <row r="585" spans="1:5" x14ac:dyDescent="0.2">
      <c r="A585" t="s">
        <v>17728</v>
      </c>
      <c r="B585">
        <v>1</v>
      </c>
      <c r="C585" t="s">
        <v>677</v>
      </c>
      <c r="D585" t="s">
        <v>8532</v>
      </c>
      <c r="E585" t="s">
        <v>883</v>
      </c>
    </row>
    <row r="586" spans="1:5" x14ac:dyDescent="0.2">
      <c r="A586" t="s">
        <v>17729</v>
      </c>
      <c r="B586">
        <v>1</v>
      </c>
      <c r="C586" t="s">
        <v>677</v>
      </c>
      <c r="D586" t="s">
        <v>8533</v>
      </c>
      <c r="E586" t="s">
        <v>884</v>
      </c>
    </row>
    <row r="587" spans="1:5" x14ac:dyDescent="0.2">
      <c r="A587" t="s">
        <v>17730</v>
      </c>
      <c r="B587">
        <v>1</v>
      </c>
      <c r="C587" t="s">
        <v>57</v>
      </c>
      <c r="D587" t="s">
        <v>8534</v>
      </c>
      <c r="E587" t="s">
        <v>886</v>
      </c>
    </row>
    <row r="588" spans="1:5" x14ac:dyDescent="0.2">
      <c r="A588" t="s">
        <v>17734</v>
      </c>
      <c r="B588">
        <v>1</v>
      </c>
      <c r="C588" t="s">
        <v>8110</v>
      </c>
      <c r="D588" t="s">
        <v>8535</v>
      </c>
      <c r="E588" t="s">
        <v>894</v>
      </c>
    </row>
    <row r="589" spans="1:5" x14ac:dyDescent="0.2">
      <c r="A589" t="s">
        <v>17737</v>
      </c>
      <c r="B589">
        <v>1</v>
      </c>
      <c r="C589" t="s">
        <v>57</v>
      </c>
      <c r="D589" t="s">
        <v>8536</v>
      </c>
      <c r="E589" t="s">
        <v>8537</v>
      </c>
    </row>
    <row r="590" spans="1:5" x14ac:dyDescent="0.2">
      <c r="A590" t="s">
        <v>17737</v>
      </c>
      <c r="B590">
        <v>2</v>
      </c>
      <c r="C590" t="s">
        <v>57</v>
      </c>
      <c r="D590" t="s">
        <v>8538</v>
      </c>
      <c r="E590" t="s">
        <v>900</v>
      </c>
    </row>
    <row r="591" spans="1:5" x14ac:dyDescent="0.2">
      <c r="A591" t="s">
        <v>17738</v>
      </c>
      <c r="B591">
        <v>1</v>
      </c>
      <c r="C591" t="s">
        <v>57</v>
      </c>
      <c r="D591" t="s">
        <v>8539</v>
      </c>
      <c r="E591" t="s">
        <v>901</v>
      </c>
    </row>
    <row r="592" spans="1:5" x14ac:dyDescent="0.2">
      <c r="A592" t="s">
        <v>17739</v>
      </c>
      <c r="B592">
        <v>1</v>
      </c>
      <c r="C592" t="s">
        <v>677</v>
      </c>
      <c r="D592" t="s">
        <v>8540</v>
      </c>
      <c r="E592" t="s">
        <v>8541</v>
      </c>
    </row>
    <row r="593" spans="1:5" x14ac:dyDescent="0.2">
      <c r="A593" t="s">
        <v>17739</v>
      </c>
      <c r="B593">
        <v>2</v>
      </c>
      <c r="C593" t="s">
        <v>8110</v>
      </c>
      <c r="D593" t="s">
        <v>5123</v>
      </c>
      <c r="E593" t="s">
        <v>902</v>
      </c>
    </row>
    <row r="594" spans="1:5" x14ac:dyDescent="0.2">
      <c r="A594" t="s">
        <v>17740</v>
      </c>
      <c r="B594">
        <v>1</v>
      </c>
      <c r="C594" t="s">
        <v>57</v>
      </c>
      <c r="D594" t="s">
        <v>8542</v>
      </c>
      <c r="E594" t="s">
        <v>904</v>
      </c>
    </row>
    <row r="595" spans="1:5" x14ac:dyDescent="0.2">
      <c r="A595" t="s">
        <v>21526</v>
      </c>
      <c r="B595">
        <v>1</v>
      </c>
      <c r="C595" t="s">
        <v>8110</v>
      </c>
      <c r="D595" t="s">
        <v>8543</v>
      </c>
      <c r="E595" t="s">
        <v>798</v>
      </c>
    </row>
    <row r="596" spans="1:5" x14ac:dyDescent="0.2">
      <c r="A596" t="s">
        <v>17741</v>
      </c>
      <c r="B596">
        <v>1</v>
      </c>
      <c r="C596" t="s">
        <v>677</v>
      </c>
      <c r="D596" t="s">
        <v>8544</v>
      </c>
      <c r="E596" t="s">
        <v>906</v>
      </c>
    </row>
    <row r="597" spans="1:5" x14ac:dyDescent="0.2">
      <c r="A597" t="s">
        <v>17741</v>
      </c>
      <c r="B597">
        <v>2</v>
      </c>
      <c r="C597" t="s">
        <v>677</v>
      </c>
      <c r="D597" t="s">
        <v>8545</v>
      </c>
      <c r="E597" t="s">
        <v>906</v>
      </c>
    </row>
    <row r="598" spans="1:5" x14ac:dyDescent="0.2">
      <c r="A598" t="s">
        <v>17742</v>
      </c>
      <c r="B598">
        <v>1</v>
      </c>
      <c r="C598" t="s">
        <v>8035</v>
      </c>
      <c r="D598" t="s">
        <v>8546</v>
      </c>
      <c r="E598" t="s">
        <v>866</v>
      </c>
    </row>
    <row r="599" spans="1:5" x14ac:dyDescent="0.2">
      <c r="A599" t="s">
        <v>17743</v>
      </c>
      <c r="B599">
        <v>1</v>
      </c>
      <c r="C599" t="s">
        <v>677</v>
      </c>
      <c r="D599" t="s">
        <v>8547</v>
      </c>
      <c r="E599" t="s">
        <v>908</v>
      </c>
    </row>
    <row r="600" spans="1:5" x14ac:dyDescent="0.2">
      <c r="A600" t="s">
        <v>17744</v>
      </c>
      <c r="B600">
        <v>1</v>
      </c>
      <c r="C600" t="s">
        <v>399</v>
      </c>
      <c r="D600" t="s">
        <v>8548</v>
      </c>
      <c r="E600" t="s">
        <v>910</v>
      </c>
    </row>
    <row r="601" spans="1:5" x14ac:dyDescent="0.2">
      <c r="A601" t="s">
        <v>17744</v>
      </c>
      <c r="B601">
        <v>2</v>
      </c>
      <c r="C601" t="s">
        <v>57</v>
      </c>
      <c r="D601" t="s">
        <v>8549</v>
      </c>
      <c r="E601" t="s">
        <v>910</v>
      </c>
    </row>
    <row r="602" spans="1:5" x14ac:dyDescent="0.2">
      <c r="A602" t="s">
        <v>17744</v>
      </c>
      <c r="B602">
        <v>3</v>
      </c>
      <c r="C602" t="s">
        <v>57</v>
      </c>
      <c r="D602" t="s">
        <v>8550</v>
      </c>
      <c r="E602" t="s">
        <v>910</v>
      </c>
    </row>
    <row r="603" spans="1:5" x14ac:dyDescent="0.2">
      <c r="A603" t="s">
        <v>21527</v>
      </c>
      <c r="B603">
        <v>1</v>
      </c>
      <c r="C603" t="s">
        <v>57</v>
      </c>
      <c r="D603" t="s">
        <v>1178</v>
      </c>
      <c r="E603" t="s">
        <v>8551</v>
      </c>
    </row>
    <row r="604" spans="1:5" x14ac:dyDescent="0.2">
      <c r="A604" t="s">
        <v>21528</v>
      </c>
      <c r="B604">
        <v>1</v>
      </c>
      <c r="C604" t="s">
        <v>677</v>
      </c>
      <c r="D604" t="s">
        <v>2597</v>
      </c>
      <c r="E604" t="s">
        <v>8552</v>
      </c>
    </row>
    <row r="605" spans="1:5" x14ac:dyDescent="0.2">
      <c r="A605" t="s">
        <v>17746</v>
      </c>
      <c r="B605">
        <v>1</v>
      </c>
      <c r="C605" t="s">
        <v>677</v>
      </c>
      <c r="D605" t="s">
        <v>8553</v>
      </c>
      <c r="E605" t="s">
        <v>8554</v>
      </c>
    </row>
    <row r="606" spans="1:5" x14ac:dyDescent="0.2">
      <c r="A606" t="s">
        <v>17746</v>
      </c>
      <c r="B606">
        <v>2</v>
      </c>
      <c r="C606" t="s">
        <v>8110</v>
      </c>
      <c r="D606" t="s">
        <v>8555</v>
      </c>
      <c r="E606" t="s">
        <v>914</v>
      </c>
    </row>
    <row r="607" spans="1:5" x14ac:dyDescent="0.2">
      <c r="A607" t="s">
        <v>17748</v>
      </c>
      <c r="B607">
        <v>1</v>
      </c>
      <c r="C607" t="s">
        <v>399</v>
      </c>
      <c r="D607" t="s">
        <v>1010</v>
      </c>
      <c r="E607" t="s">
        <v>918</v>
      </c>
    </row>
    <row r="608" spans="1:5" x14ac:dyDescent="0.2">
      <c r="A608" t="s">
        <v>17748</v>
      </c>
      <c r="B608">
        <v>2</v>
      </c>
      <c r="C608" t="s">
        <v>399</v>
      </c>
      <c r="D608" t="s">
        <v>3399</v>
      </c>
      <c r="E608" t="s">
        <v>918</v>
      </c>
    </row>
    <row r="609" spans="1:5" x14ac:dyDescent="0.2">
      <c r="A609" t="s">
        <v>17749</v>
      </c>
      <c r="B609">
        <v>1</v>
      </c>
      <c r="C609" t="s">
        <v>399</v>
      </c>
      <c r="D609" t="s">
        <v>8556</v>
      </c>
      <c r="E609" t="s">
        <v>919</v>
      </c>
    </row>
    <row r="610" spans="1:5" x14ac:dyDescent="0.2">
      <c r="A610" t="s">
        <v>17749</v>
      </c>
      <c r="B610">
        <v>2</v>
      </c>
      <c r="C610" t="s">
        <v>677</v>
      </c>
      <c r="D610" t="s">
        <v>8557</v>
      </c>
      <c r="E610" t="s">
        <v>919</v>
      </c>
    </row>
    <row r="611" spans="1:5" x14ac:dyDescent="0.2">
      <c r="A611" t="s">
        <v>17750</v>
      </c>
      <c r="B611">
        <v>1</v>
      </c>
      <c r="C611" t="s">
        <v>399</v>
      </c>
      <c r="D611" t="s">
        <v>4808</v>
      </c>
      <c r="E611" t="s">
        <v>921</v>
      </c>
    </row>
    <row r="612" spans="1:5" x14ac:dyDescent="0.2">
      <c r="A612" t="s">
        <v>17750</v>
      </c>
      <c r="B612">
        <v>2</v>
      </c>
      <c r="C612" t="s">
        <v>8110</v>
      </c>
      <c r="D612" t="s">
        <v>1852</v>
      </c>
      <c r="E612" t="s">
        <v>921</v>
      </c>
    </row>
    <row r="613" spans="1:5" x14ac:dyDescent="0.2">
      <c r="A613" t="s">
        <v>21529</v>
      </c>
      <c r="B613">
        <v>1</v>
      </c>
      <c r="C613" t="s">
        <v>57</v>
      </c>
      <c r="D613" t="s">
        <v>8558</v>
      </c>
      <c r="E613" t="s">
        <v>8559</v>
      </c>
    </row>
    <row r="614" spans="1:5" x14ac:dyDescent="0.2">
      <c r="A614" t="s">
        <v>21529</v>
      </c>
      <c r="B614">
        <v>2</v>
      </c>
      <c r="C614" t="s">
        <v>677</v>
      </c>
      <c r="D614" t="s">
        <v>8560</v>
      </c>
      <c r="E614" t="s">
        <v>8561</v>
      </c>
    </row>
    <row r="615" spans="1:5" x14ac:dyDescent="0.2">
      <c r="A615" t="s">
        <v>17751</v>
      </c>
      <c r="B615">
        <v>1</v>
      </c>
      <c r="C615" t="s">
        <v>677</v>
      </c>
      <c r="D615" t="s">
        <v>8562</v>
      </c>
      <c r="E615" t="s">
        <v>8563</v>
      </c>
    </row>
    <row r="616" spans="1:5" x14ac:dyDescent="0.2">
      <c r="A616" t="s">
        <v>21530</v>
      </c>
      <c r="B616">
        <v>1</v>
      </c>
      <c r="C616" t="s">
        <v>399</v>
      </c>
      <c r="D616" t="s">
        <v>8564</v>
      </c>
      <c r="E616" t="s">
        <v>8565</v>
      </c>
    </row>
    <row r="617" spans="1:5" x14ac:dyDescent="0.2">
      <c r="A617" t="s">
        <v>21531</v>
      </c>
      <c r="B617">
        <v>1</v>
      </c>
      <c r="C617" t="s">
        <v>399</v>
      </c>
      <c r="D617" t="s">
        <v>8566</v>
      </c>
      <c r="E617" t="s">
        <v>8567</v>
      </c>
    </row>
    <row r="618" spans="1:5" x14ac:dyDescent="0.2">
      <c r="A618" t="s">
        <v>21532</v>
      </c>
      <c r="B618">
        <v>1</v>
      </c>
      <c r="C618" t="s">
        <v>57</v>
      </c>
      <c r="D618" t="s">
        <v>477</v>
      </c>
      <c r="E618" t="s">
        <v>8568</v>
      </c>
    </row>
    <row r="619" spans="1:5" x14ac:dyDescent="0.2">
      <c r="A619" t="s">
        <v>21532</v>
      </c>
      <c r="B619">
        <v>2</v>
      </c>
      <c r="C619" t="s">
        <v>677</v>
      </c>
      <c r="D619" t="s">
        <v>4477</v>
      </c>
      <c r="E619" t="s">
        <v>8569</v>
      </c>
    </row>
    <row r="620" spans="1:5" x14ac:dyDescent="0.2">
      <c r="A620" t="s">
        <v>21532</v>
      </c>
      <c r="B620">
        <v>3</v>
      </c>
      <c r="C620" t="s">
        <v>8035</v>
      </c>
      <c r="D620" t="s">
        <v>8570</v>
      </c>
      <c r="E620" t="s">
        <v>8571</v>
      </c>
    </row>
    <row r="621" spans="1:5" x14ac:dyDescent="0.2">
      <c r="A621" t="s">
        <v>21532</v>
      </c>
      <c r="B621">
        <v>4</v>
      </c>
      <c r="C621" t="s">
        <v>8110</v>
      </c>
      <c r="D621" t="s">
        <v>8572</v>
      </c>
      <c r="E621" t="s">
        <v>8573</v>
      </c>
    </row>
    <row r="622" spans="1:5" x14ac:dyDescent="0.2">
      <c r="A622" t="s">
        <v>21532</v>
      </c>
      <c r="B622">
        <v>5</v>
      </c>
      <c r="C622" t="s">
        <v>8110</v>
      </c>
      <c r="D622" t="s">
        <v>4667</v>
      </c>
      <c r="E622" t="s">
        <v>8573</v>
      </c>
    </row>
    <row r="623" spans="1:5" x14ac:dyDescent="0.2">
      <c r="A623" t="s">
        <v>21532</v>
      </c>
      <c r="B623">
        <v>6</v>
      </c>
      <c r="C623" t="s">
        <v>8035</v>
      </c>
      <c r="D623" t="s">
        <v>8574</v>
      </c>
      <c r="E623" t="s">
        <v>8575</v>
      </c>
    </row>
    <row r="624" spans="1:5" x14ac:dyDescent="0.2">
      <c r="A624" t="s">
        <v>21533</v>
      </c>
      <c r="B624">
        <v>1</v>
      </c>
      <c r="C624" t="s">
        <v>8110</v>
      </c>
      <c r="D624" t="s">
        <v>8576</v>
      </c>
      <c r="E624" t="s">
        <v>8577</v>
      </c>
    </row>
    <row r="625" spans="1:5" x14ac:dyDescent="0.2">
      <c r="A625" t="s">
        <v>21534</v>
      </c>
      <c r="B625">
        <v>1</v>
      </c>
      <c r="C625" t="s">
        <v>322</v>
      </c>
      <c r="D625" t="s">
        <v>3897</v>
      </c>
      <c r="E625" t="s">
        <v>8578</v>
      </c>
    </row>
    <row r="626" spans="1:5" x14ac:dyDescent="0.2">
      <c r="A626" t="s">
        <v>21534</v>
      </c>
      <c r="B626">
        <v>2</v>
      </c>
      <c r="C626" t="s">
        <v>399</v>
      </c>
      <c r="D626" t="s">
        <v>1122</v>
      </c>
      <c r="E626" t="s">
        <v>8578</v>
      </c>
    </row>
    <row r="627" spans="1:5" x14ac:dyDescent="0.2">
      <c r="A627" t="s">
        <v>21535</v>
      </c>
      <c r="B627">
        <v>1</v>
      </c>
      <c r="C627" t="s">
        <v>57</v>
      </c>
      <c r="D627" t="s">
        <v>3442</v>
      </c>
      <c r="E627" t="s">
        <v>8579</v>
      </c>
    </row>
    <row r="628" spans="1:5" x14ac:dyDescent="0.2">
      <c r="A628" t="s">
        <v>17754</v>
      </c>
      <c r="B628">
        <v>1</v>
      </c>
      <c r="C628" t="s">
        <v>8035</v>
      </c>
      <c r="D628" t="s">
        <v>8580</v>
      </c>
      <c r="E628" t="s">
        <v>928</v>
      </c>
    </row>
    <row r="629" spans="1:5" x14ac:dyDescent="0.2">
      <c r="A629" t="s">
        <v>17755</v>
      </c>
      <c r="B629">
        <v>1</v>
      </c>
      <c r="C629" t="s">
        <v>57</v>
      </c>
      <c r="D629" t="s">
        <v>8581</v>
      </c>
      <c r="E629" t="s">
        <v>930</v>
      </c>
    </row>
    <row r="630" spans="1:5" x14ac:dyDescent="0.2">
      <c r="A630" t="s">
        <v>17757</v>
      </c>
      <c r="B630">
        <v>1</v>
      </c>
      <c r="C630" t="s">
        <v>57</v>
      </c>
      <c r="D630" t="s">
        <v>8582</v>
      </c>
      <c r="E630" t="s">
        <v>934</v>
      </c>
    </row>
    <row r="631" spans="1:5" x14ac:dyDescent="0.2">
      <c r="A631" t="s">
        <v>17757</v>
      </c>
      <c r="B631">
        <v>2</v>
      </c>
      <c r="C631" t="s">
        <v>57</v>
      </c>
      <c r="D631" t="s">
        <v>8583</v>
      </c>
      <c r="E631" t="s">
        <v>934</v>
      </c>
    </row>
    <row r="632" spans="1:5" x14ac:dyDescent="0.2">
      <c r="A632" t="s">
        <v>21536</v>
      </c>
      <c r="B632">
        <v>1</v>
      </c>
      <c r="C632" t="s">
        <v>57</v>
      </c>
      <c r="D632" t="s">
        <v>8341</v>
      </c>
      <c r="E632" t="s">
        <v>8584</v>
      </c>
    </row>
    <row r="633" spans="1:5" x14ac:dyDescent="0.2">
      <c r="A633" t="s">
        <v>21536</v>
      </c>
      <c r="B633">
        <v>2</v>
      </c>
      <c r="C633" t="s">
        <v>399</v>
      </c>
      <c r="D633" t="s">
        <v>8585</v>
      </c>
      <c r="E633" t="s">
        <v>8586</v>
      </c>
    </row>
    <row r="634" spans="1:5" x14ac:dyDescent="0.2">
      <c r="A634" t="s">
        <v>17758</v>
      </c>
      <c r="B634">
        <v>1</v>
      </c>
      <c r="C634" t="s">
        <v>677</v>
      </c>
      <c r="D634" t="s">
        <v>8587</v>
      </c>
      <c r="E634" t="s">
        <v>8588</v>
      </c>
    </row>
    <row r="635" spans="1:5" x14ac:dyDescent="0.2">
      <c r="A635" t="s">
        <v>17758</v>
      </c>
      <c r="B635">
        <v>2</v>
      </c>
      <c r="C635" t="s">
        <v>399</v>
      </c>
      <c r="D635" t="s">
        <v>8589</v>
      </c>
      <c r="E635" t="s">
        <v>410</v>
      </c>
    </row>
    <row r="636" spans="1:5" x14ac:dyDescent="0.2">
      <c r="A636" t="s">
        <v>17758</v>
      </c>
      <c r="B636">
        <v>3</v>
      </c>
      <c r="C636" t="s">
        <v>399</v>
      </c>
      <c r="D636" t="s">
        <v>8590</v>
      </c>
      <c r="E636" t="s">
        <v>410</v>
      </c>
    </row>
    <row r="637" spans="1:5" x14ac:dyDescent="0.2">
      <c r="A637" t="s">
        <v>17759</v>
      </c>
      <c r="B637">
        <v>1</v>
      </c>
      <c r="C637" t="s">
        <v>8035</v>
      </c>
      <c r="D637" t="s">
        <v>8506</v>
      </c>
      <c r="E637" t="s">
        <v>937</v>
      </c>
    </row>
    <row r="638" spans="1:5" x14ac:dyDescent="0.2">
      <c r="A638" t="s">
        <v>17759</v>
      </c>
      <c r="B638">
        <v>2</v>
      </c>
      <c r="C638" t="s">
        <v>8110</v>
      </c>
      <c r="D638" t="s">
        <v>8591</v>
      </c>
      <c r="E638" t="s">
        <v>937</v>
      </c>
    </row>
    <row r="639" spans="1:5" x14ac:dyDescent="0.2">
      <c r="A639" t="s">
        <v>17759</v>
      </c>
      <c r="B639">
        <v>3</v>
      </c>
      <c r="C639" t="s">
        <v>399</v>
      </c>
      <c r="D639" t="s">
        <v>8592</v>
      </c>
      <c r="E639" t="s">
        <v>937</v>
      </c>
    </row>
    <row r="640" spans="1:5" x14ac:dyDescent="0.2">
      <c r="A640" t="s">
        <v>17764</v>
      </c>
      <c r="B640">
        <v>1</v>
      </c>
      <c r="C640" t="s">
        <v>8110</v>
      </c>
      <c r="D640" t="s">
        <v>8593</v>
      </c>
      <c r="E640" t="s">
        <v>945</v>
      </c>
    </row>
    <row r="641" spans="1:5" x14ac:dyDescent="0.2">
      <c r="A641" t="s">
        <v>17764</v>
      </c>
      <c r="B641">
        <v>2</v>
      </c>
      <c r="C641" t="s">
        <v>8035</v>
      </c>
      <c r="D641" t="s">
        <v>8594</v>
      </c>
      <c r="E641" t="s">
        <v>945</v>
      </c>
    </row>
    <row r="642" spans="1:5" x14ac:dyDescent="0.2">
      <c r="A642" t="s">
        <v>17765</v>
      </c>
      <c r="B642">
        <v>1</v>
      </c>
      <c r="C642" t="s">
        <v>677</v>
      </c>
      <c r="D642" t="s">
        <v>8595</v>
      </c>
      <c r="E642" t="s">
        <v>947</v>
      </c>
    </row>
    <row r="643" spans="1:5" x14ac:dyDescent="0.2">
      <c r="A643" t="s">
        <v>17766</v>
      </c>
      <c r="B643">
        <v>1</v>
      </c>
      <c r="C643" t="s">
        <v>8110</v>
      </c>
      <c r="D643" t="s">
        <v>8596</v>
      </c>
      <c r="E643" t="s">
        <v>949</v>
      </c>
    </row>
    <row r="644" spans="1:5" x14ac:dyDescent="0.2">
      <c r="A644" t="s">
        <v>17769</v>
      </c>
      <c r="B644">
        <v>1</v>
      </c>
      <c r="C644" t="s">
        <v>57</v>
      </c>
      <c r="D644" t="s">
        <v>8597</v>
      </c>
      <c r="E644" t="s">
        <v>954</v>
      </c>
    </row>
    <row r="645" spans="1:5" x14ac:dyDescent="0.2">
      <c r="A645" t="s">
        <v>17770</v>
      </c>
      <c r="B645">
        <v>1</v>
      </c>
      <c r="C645" t="s">
        <v>677</v>
      </c>
      <c r="D645" t="s">
        <v>8598</v>
      </c>
      <c r="E645" t="s">
        <v>8599</v>
      </c>
    </row>
    <row r="646" spans="1:5" x14ac:dyDescent="0.2">
      <c r="A646" t="s">
        <v>17770</v>
      </c>
      <c r="B646">
        <v>2</v>
      </c>
      <c r="C646" t="s">
        <v>399</v>
      </c>
      <c r="D646" t="s">
        <v>8600</v>
      </c>
      <c r="E646" t="s">
        <v>956</v>
      </c>
    </row>
    <row r="647" spans="1:5" x14ac:dyDescent="0.2">
      <c r="A647" t="s">
        <v>17771</v>
      </c>
      <c r="B647">
        <v>1</v>
      </c>
      <c r="C647" t="s">
        <v>399</v>
      </c>
      <c r="D647" t="s">
        <v>8601</v>
      </c>
      <c r="E647" t="s">
        <v>8602</v>
      </c>
    </row>
    <row r="648" spans="1:5" x14ac:dyDescent="0.2">
      <c r="A648" t="s">
        <v>17771</v>
      </c>
      <c r="B648">
        <v>2</v>
      </c>
      <c r="C648" t="s">
        <v>8035</v>
      </c>
      <c r="D648" t="s">
        <v>8276</v>
      </c>
      <c r="E648" t="s">
        <v>8602</v>
      </c>
    </row>
    <row r="649" spans="1:5" x14ac:dyDescent="0.2">
      <c r="A649" t="s">
        <v>17774</v>
      </c>
      <c r="B649">
        <v>1</v>
      </c>
      <c r="C649" t="s">
        <v>25</v>
      </c>
      <c r="D649" t="s">
        <v>8603</v>
      </c>
      <c r="E649" t="s">
        <v>964</v>
      </c>
    </row>
    <row r="650" spans="1:5" x14ac:dyDescent="0.2">
      <c r="A650" t="s">
        <v>17775</v>
      </c>
      <c r="B650">
        <v>1</v>
      </c>
      <c r="C650" t="s">
        <v>8110</v>
      </c>
      <c r="D650" t="s">
        <v>8604</v>
      </c>
      <c r="E650" t="s">
        <v>965</v>
      </c>
    </row>
    <row r="651" spans="1:5" x14ac:dyDescent="0.2">
      <c r="A651" t="s">
        <v>17776</v>
      </c>
      <c r="B651">
        <v>1</v>
      </c>
      <c r="C651" t="s">
        <v>57</v>
      </c>
      <c r="D651" t="s">
        <v>8605</v>
      </c>
      <c r="E651" t="s">
        <v>966</v>
      </c>
    </row>
    <row r="652" spans="1:5" x14ac:dyDescent="0.2">
      <c r="A652" t="s">
        <v>17778</v>
      </c>
      <c r="B652">
        <v>1</v>
      </c>
      <c r="C652" t="s">
        <v>677</v>
      </c>
      <c r="D652" t="s">
        <v>8606</v>
      </c>
      <c r="E652" t="s">
        <v>8607</v>
      </c>
    </row>
    <row r="653" spans="1:5" x14ac:dyDescent="0.2">
      <c r="A653" t="s">
        <v>17780</v>
      </c>
      <c r="B653">
        <v>1</v>
      </c>
      <c r="C653" t="s">
        <v>57</v>
      </c>
      <c r="D653" t="s">
        <v>8608</v>
      </c>
      <c r="E653" t="s">
        <v>975</v>
      </c>
    </row>
    <row r="654" spans="1:5" x14ac:dyDescent="0.2">
      <c r="A654" t="s">
        <v>17783</v>
      </c>
      <c r="B654">
        <v>1</v>
      </c>
      <c r="C654" t="s">
        <v>57</v>
      </c>
      <c r="D654" t="s">
        <v>8341</v>
      </c>
      <c r="E654" t="s">
        <v>8609</v>
      </c>
    </row>
    <row r="655" spans="1:5" x14ac:dyDescent="0.2">
      <c r="A655" t="s">
        <v>17784</v>
      </c>
      <c r="B655">
        <v>1</v>
      </c>
      <c r="C655" t="s">
        <v>8110</v>
      </c>
      <c r="D655" t="s">
        <v>8610</v>
      </c>
      <c r="E655" t="s">
        <v>983</v>
      </c>
    </row>
    <row r="656" spans="1:5" x14ac:dyDescent="0.2">
      <c r="A656" t="s">
        <v>17784</v>
      </c>
      <c r="B656">
        <v>2</v>
      </c>
      <c r="C656" t="s">
        <v>8110</v>
      </c>
      <c r="D656" t="s">
        <v>8611</v>
      </c>
      <c r="E656" t="s">
        <v>983</v>
      </c>
    </row>
    <row r="657" spans="1:5" x14ac:dyDescent="0.2">
      <c r="A657" t="s">
        <v>17792</v>
      </c>
      <c r="B657">
        <v>1</v>
      </c>
      <c r="C657" t="s">
        <v>8035</v>
      </c>
      <c r="D657" t="s">
        <v>8612</v>
      </c>
      <c r="E657" t="s">
        <v>999</v>
      </c>
    </row>
    <row r="658" spans="1:5" x14ac:dyDescent="0.2">
      <c r="A658" t="s">
        <v>17792</v>
      </c>
      <c r="B658">
        <v>2</v>
      </c>
      <c r="C658" t="s">
        <v>677</v>
      </c>
      <c r="D658" t="s">
        <v>8484</v>
      </c>
      <c r="E658" t="s">
        <v>8613</v>
      </c>
    </row>
    <row r="659" spans="1:5" x14ac:dyDescent="0.2">
      <c r="A659" t="s">
        <v>17792</v>
      </c>
      <c r="B659">
        <v>3</v>
      </c>
      <c r="C659" t="s">
        <v>57</v>
      </c>
      <c r="D659" t="s">
        <v>8614</v>
      </c>
      <c r="E659" t="s">
        <v>999</v>
      </c>
    </row>
    <row r="660" spans="1:5" x14ac:dyDescent="0.2">
      <c r="A660" t="s">
        <v>17793</v>
      </c>
      <c r="B660">
        <v>1</v>
      </c>
      <c r="C660" t="s">
        <v>677</v>
      </c>
      <c r="D660" t="s">
        <v>8615</v>
      </c>
      <c r="E660" t="s">
        <v>8616</v>
      </c>
    </row>
    <row r="661" spans="1:5" x14ac:dyDescent="0.2">
      <c r="A661" t="s">
        <v>17793</v>
      </c>
      <c r="B661">
        <v>2</v>
      </c>
      <c r="C661" t="s">
        <v>399</v>
      </c>
      <c r="D661" t="s">
        <v>8617</v>
      </c>
      <c r="E661" t="s">
        <v>1002</v>
      </c>
    </row>
    <row r="662" spans="1:5" x14ac:dyDescent="0.2">
      <c r="A662" t="s">
        <v>17793</v>
      </c>
      <c r="B662">
        <v>3</v>
      </c>
      <c r="C662" t="s">
        <v>8035</v>
      </c>
      <c r="D662" t="s">
        <v>8618</v>
      </c>
      <c r="E662" t="s">
        <v>1002</v>
      </c>
    </row>
    <row r="663" spans="1:5" x14ac:dyDescent="0.2">
      <c r="A663" t="s">
        <v>17794</v>
      </c>
      <c r="B663">
        <v>1</v>
      </c>
      <c r="C663" t="s">
        <v>677</v>
      </c>
      <c r="D663" t="s">
        <v>418</v>
      </c>
      <c r="E663" t="s">
        <v>8619</v>
      </c>
    </row>
    <row r="664" spans="1:5" x14ac:dyDescent="0.2">
      <c r="A664" t="s">
        <v>17794</v>
      </c>
      <c r="B664">
        <v>2</v>
      </c>
      <c r="C664" t="s">
        <v>399</v>
      </c>
      <c r="D664" t="s">
        <v>8620</v>
      </c>
      <c r="E664" t="s">
        <v>1004</v>
      </c>
    </row>
    <row r="665" spans="1:5" x14ac:dyDescent="0.2">
      <c r="A665" t="s">
        <v>17794</v>
      </c>
      <c r="B665">
        <v>3</v>
      </c>
      <c r="C665" t="s">
        <v>677</v>
      </c>
      <c r="D665" t="s">
        <v>8621</v>
      </c>
      <c r="E665" t="s">
        <v>1004</v>
      </c>
    </row>
    <row r="666" spans="1:5" x14ac:dyDescent="0.2">
      <c r="A666" t="s">
        <v>17795</v>
      </c>
      <c r="B666">
        <v>1</v>
      </c>
      <c r="C666" t="s">
        <v>677</v>
      </c>
      <c r="D666" t="s">
        <v>3823</v>
      </c>
      <c r="E666" t="s">
        <v>8622</v>
      </c>
    </row>
    <row r="667" spans="1:5" x14ac:dyDescent="0.2">
      <c r="A667" t="s">
        <v>17796</v>
      </c>
      <c r="B667">
        <v>1</v>
      </c>
      <c r="C667" t="s">
        <v>57</v>
      </c>
      <c r="D667" t="s">
        <v>8623</v>
      </c>
      <c r="E667" t="s">
        <v>8624</v>
      </c>
    </row>
    <row r="668" spans="1:5" x14ac:dyDescent="0.2">
      <c r="A668" t="s">
        <v>17796</v>
      </c>
      <c r="B668">
        <v>2</v>
      </c>
      <c r="C668" t="s">
        <v>399</v>
      </c>
      <c r="D668" t="s">
        <v>8625</v>
      </c>
      <c r="E668" t="s">
        <v>1009</v>
      </c>
    </row>
    <row r="669" spans="1:5" x14ac:dyDescent="0.2">
      <c r="A669" t="s">
        <v>17796</v>
      </c>
      <c r="B669">
        <v>3</v>
      </c>
      <c r="C669" t="s">
        <v>399</v>
      </c>
      <c r="D669" t="s">
        <v>8626</v>
      </c>
      <c r="E669" t="s">
        <v>1009</v>
      </c>
    </row>
    <row r="670" spans="1:5" x14ac:dyDescent="0.2">
      <c r="A670" t="s">
        <v>21537</v>
      </c>
      <c r="B670">
        <v>1</v>
      </c>
      <c r="C670" t="s">
        <v>57</v>
      </c>
      <c r="D670" t="s">
        <v>8627</v>
      </c>
      <c r="E670" t="s">
        <v>8628</v>
      </c>
    </row>
    <row r="671" spans="1:5" x14ac:dyDescent="0.2">
      <c r="A671" t="s">
        <v>21537</v>
      </c>
      <c r="B671">
        <v>2</v>
      </c>
      <c r="C671" t="s">
        <v>399</v>
      </c>
      <c r="D671" t="s">
        <v>8629</v>
      </c>
      <c r="E671" t="s">
        <v>8628</v>
      </c>
    </row>
    <row r="672" spans="1:5" x14ac:dyDescent="0.2">
      <c r="A672" t="s">
        <v>17802</v>
      </c>
      <c r="B672">
        <v>1</v>
      </c>
      <c r="C672" t="s">
        <v>57</v>
      </c>
      <c r="D672" t="s">
        <v>8630</v>
      </c>
      <c r="E672" t="s">
        <v>1021</v>
      </c>
    </row>
    <row r="673" spans="1:5" x14ac:dyDescent="0.2">
      <c r="A673" t="s">
        <v>17802</v>
      </c>
      <c r="B673">
        <v>2</v>
      </c>
      <c r="C673" t="s">
        <v>57</v>
      </c>
      <c r="D673" t="s">
        <v>8631</v>
      </c>
      <c r="E673" t="s">
        <v>8632</v>
      </c>
    </row>
    <row r="674" spans="1:5" x14ac:dyDescent="0.2">
      <c r="A674" t="s">
        <v>17803</v>
      </c>
      <c r="B674">
        <v>1</v>
      </c>
      <c r="C674" t="s">
        <v>8110</v>
      </c>
      <c r="D674" t="s">
        <v>8633</v>
      </c>
      <c r="E674" t="s">
        <v>1023</v>
      </c>
    </row>
    <row r="675" spans="1:5" x14ac:dyDescent="0.2">
      <c r="A675" t="s">
        <v>17803</v>
      </c>
      <c r="B675">
        <v>2</v>
      </c>
      <c r="C675" t="s">
        <v>677</v>
      </c>
      <c r="D675" t="s">
        <v>8634</v>
      </c>
      <c r="E675" t="s">
        <v>8635</v>
      </c>
    </row>
    <row r="676" spans="1:5" x14ac:dyDescent="0.2">
      <c r="A676" t="s">
        <v>17804</v>
      </c>
      <c r="B676">
        <v>1</v>
      </c>
      <c r="C676" t="s">
        <v>399</v>
      </c>
      <c r="D676" t="s">
        <v>4630</v>
      </c>
      <c r="E676" t="s">
        <v>1025</v>
      </c>
    </row>
    <row r="677" spans="1:5" x14ac:dyDescent="0.2">
      <c r="A677" t="s">
        <v>17805</v>
      </c>
      <c r="B677">
        <v>1</v>
      </c>
      <c r="C677" t="s">
        <v>8110</v>
      </c>
      <c r="D677" t="s">
        <v>3653</v>
      </c>
      <c r="E677" t="s">
        <v>1027</v>
      </c>
    </row>
    <row r="678" spans="1:5" x14ac:dyDescent="0.2">
      <c r="A678" t="s">
        <v>17807</v>
      </c>
      <c r="B678">
        <v>1</v>
      </c>
      <c r="C678" t="s">
        <v>57</v>
      </c>
      <c r="D678" t="s">
        <v>8636</v>
      </c>
      <c r="E678" t="s">
        <v>1030</v>
      </c>
    </row>
    <row r="679" spans="1:5" x14ac:dyDescent="0.2">
      <c r="A679" t="s">
        <v>17808</v>
      </c>
      <c r="B679">
        <v>1</v>
      </c>
      <c r="C679" t="s">
        <v>57</v>
      </c>
      <c r="D679" t="s">
        <v>2866</v>
      </c>
      <c r="E679" t="s">
        <v>1033</v>
      </c>
    </row>
    <row r="680" spans="1:5" x14ac:dyDescent="0.2">
      <c r="A680" t="s">
        <v>17808</v>
      </c>
      <c r="B680">
        <v>2</v>
      </c>
      <c r="C680" t="s">
        <v>399</v>
      </c>
      <c r="D680" t="s">
        <v>8637</v>
      </c>
      <c r="E680" t="s">
        <v>1033</v>
      </c>
    </row>
    <row r="681" spans="1:5" x14ac:dyDescent="0.2">
      <c r="A681" t="s">
        <v>17808</v>
      </c>
      <c r="B681">
        <v>3</v>
      </c>
      <c r="C681" t="s">
        <v>399</v>
      </c>
      <c r="D681" t="s">
        <v>1201</v>
      </c>
      <c r="E681" t="s">
        <v>8638</v>
      </c>
    </row>
    <row r="682" spans="1:5" x14ac:dyDescent="0.2">
      <c r="A682" t="s">
        <v>17810</v>
      </c>
      <c r="B682">
        <v>1</v>
      </c>
      <c r="C682" t="s">
        <v>57</v>
      </c>
      <c r="D682" t="s">
        <v>8639</v>
      </c>
      <c r="E682" t="s">
        <v>1036</v>
      </c>
    </row>
    <row r="683" spans="1:5" x14ac:dyDescent="0.2">
      <c r="A683" t="s">
        <v>21538</v>
      </c>
      <c r="B683">
        <v>1</v>
      </c>
      <c r="C683" t="s">
        <v>677</v>
      </c>
      <c r="D683" t="s">
        <v>8640</v>
      </c>
      <c r="E683" t="s">
        <v>8641</v>
      </c>
    </row>
    <row r="684" spans="1:5" x14ac:dyDescent="0.2">
      <c r="A684" t="s">
        <v>17814</v>
      </c>
      <c r="B684">
        <v>1</v>
      </c>
      <c r="C684" t="s">
        <v>8035</v>
      </c>
      <c r="D684" t="s">
        <v>8642</v>
      </c>
      <c r="E684" t="s">
        <v>8643</v>
      </c>
    </row>
    <row r="685" spans="1:5" x14ac:dyDescent="0.2">
      <c r="A685" t="s">
        <v>21539</v>
      </c>
      <c r="B685">
        <v>1</v>
      </c>
      <c r="C685" t="s">
        <v>57</v>
      </c>
      <c r="D685" t="s">
        <v>8644</v>
      </c>
      <c r="E685" t="s">
        <v>8645</v>
      </c>
    </row>
    <row r="686" spans="1:5" x14ac:dyDescent="0.2">
      <c r="A686" t="s">
        <v>17816</v>
      </c>
      <c r="B686">
        <v>1</v>
      </c>
      <c r="C686" t="s">
        <v>57</v>
      </c>
      <c r="D686" t="s">
        <v>8646</v>
      </c>
      <c r="E686" t="s">
        <v>8647</v>
      </c>
    </row>
    <row r="687" spans="1:5" x14ac:dyDescent="0.2">
      <c r="A687" t="s">
        <v>17816</v>
      </c>
      <c r="B687">
        <v>2</v>
      </c>
      <c r="C687" t="s">
        <v>8110</v>
      </c>
      <c r="D687" t="s">
        <v>8648</v>
      </c>
      <c r="E687" t="s">
        <v>8647</v>
      </c>
    </row>
    <row r="688" spans="1:5" x14ac:dyDescent="0.2">
      <c r="A688" t="s">
        <v>17819</v>
      </c>
      <c r="B688">
        <v>1</v>
      </c>
      <c r="C688" t="s">
        <v>57</v>
      </c>
      <c r="D688" t="s">
        <v>8649</v>
      </c>
      <c r="E688" t="s">
        <v>1055</v>
      </c>
    </row>
    <row r="689" spans="1:5" x14ac:dyDescent="0.2">
      <c r="A689" t="s">
        <v>17819</v>
      </c>
      <c r="B689">
        <v>2</v>
      </c>
      <c r="C689" t="s">
        <v>8035</v>
      </c>
      <c r="D689" t="s">
        <v>8650</v>
      </c>
      <c r="E689" t="s">
        <v>1055</v>
      </c>
    </row>
    <row r="690" spans="1:5" x14ac:dyDescent="0.2">
      <c r="A690" t="s">
        <v>17819</v>
      </c>
      <c r="B690">
        <v>3</v>
      </c>
      <c r="C690" t="s">
        <v>8110</v>
      </c>
      <c r="D690" t="s">
        <v>8651</v>
      </c>
      <c r="E690" t="s">
        <v>1055</v>
      </c>
    </row>
    <row r="691" spans="1:5" x14ac:dyDescent="0.2">
      <c r="A691" t="s">
        <v>17821</v>
      </c>
      <c r="B691">
        <v>1</v>
      </c>
      <c r="C691" t="s">
        <v>677</v>
      </c>
      <c r="D691" t="s">
        <v>8652</v>
      </c>
      <c r="E691" t="s">
        <v>1058</v>
      </c>
    </row>
    <row r="692" spans="1:5" x14ac:dyDescent="0.2">
      <c r="A692" t="s">
        <v>17822</v>
      </c>
      <c r="B692">
        <v>1</v>
      </c>
      <c r="C692" t="s">
        <v>57</v>
      </c>
      <c r="D692" t="s">
        <v>8653</v>
      </c>
      <c r="E692" t="s">
        <v>1061</v>
      </c>
    </row>
    <row r="693" spans="1:5" x14ac:dyDescent="0.2">
      <c r="A693" t="s">
        <v>17822</v>
      </c>
      <c r="B693">
        <v>2</v>
      </c>
      <c r="C693" t="s">
        <v>677</v>
      </c>
      <c r="D693" t="s">
        <v>8654</v>
      </c>
      <c r="E693" t="s">
        <v>1061</v>
      </c>
    </row>
    <row r="694" spans="1:5" x14ac:dyDescent="0.2">
      <c r="A694" t="s">
        <v>17822</v>
      </c>
      <c r="B694">
        <v>3</v>
      </c>
      <c r="C694" t="s">
        <v>399</v>
      </c>
      <c r="D694" t="s">
        <v>8655</v>
      </c>
      <c r="E694" t="s">
        <v>1061</v>
      </c>
    </row>
    <row r="695" spans="1:5" x14ac:dyDescent="0.2">
      <c r="A695" t="s">
        <v>17824</v>
      </c>
      <c r="B695">
        <v>1</v>
      </c>
      <c r="C695" t="s">
        <v>57</v>
      </c>
      <c r="D695" t="s">
        <v>8656</v>
      </c>
      <c r="E695" t="s">
        <v>1065</v>
      </c>
    </row>
    <row r="696" spans="1:5" x14ac:dyDescent="0.2">
      <c r="A696" t="s">
        <v>17824</v>
      </c>
      <c r="B696">
        <v>2</v>
      </c>
      <c r="C696" t="s">
        <v>399</v>
      </c>
      <c r="D696" t="s">
        <v>2470</v>
      </c>
      <c r="E696" t="s">
        <v>1065</v>
      </c>
    </row>
    <row r="697" spans="1:5" x14ac:dyDescent="0.2">
      <c r="A697" t="s">
        <v>17828</v>
      </c>
      <c r="B697">
        <v>1</v>
      </c>
      <c r="C697" t="s">
        <v>57</v>
      </c>
      <c r="D697" t="s">
        <v>8657</v>
      </c>
      <c r="E697" t="s">
        <v>1073</v>
      </c>
    </row>
    <row r="698" spans="1:5" x14ac:dyDescent="0.2">
      <c r="A698" t="s">
        <v>17828</v>
      </c>
      <c r="B698">
        <v>2</v>
      </c>
      <c r="C698" t="s">
        <v>399</v>
      </c>
      <c r="D698" t="s">
        <v>8658</v>
      </c>
      <c r="E698" t="s">
        <v>1073</v>
      </c>
    </row>
    <row r="699" spans="1:5" x14ac:dyDescent="0.2">
      <c r="A699" t="s">
        <v>17828</v>
      </c>
      <c r="B699">
        <v>3</v>
      </c>
      <c r="C699" t="s">
        <v>8035</v>
      </c>
      <c r="D699" t="s">
        <v>8659</v>
      </c>
      <c r="E699" t="s">
        <v>1073</v>
      </c>
    </row>
    <row r="700" spans="1:5" x14ac:dyDescent="0.2">
      <c r="A700" t="s">
        <v>17829</v>
      </c>
      <c r="B700">
        <v>1</v>
      </c>
      <c r="C700" t="s">
        <v>677</v>
      </c>
      <c r="D700" t="s">
        <v>4586</v>
      </c>
      <c r="E700" t="s">
        <v>8660</v>
      </c>
    </row>
    <row r="701" spans="1:5" x14ac:dyDescent="0.2">
      <c r="A701" t="s">
        <v>17831</v>
      </c>
      <c r="B701">
        <v>1</v>
      </c>
      <c r="C701" t="s">
        <v>57</v>
      </c>
      <c r="D701" t="s">
        <v>4143</v>
      </c>
      <c r="E701" t="s">
        <v>8661</v>
      </c>
    </row>
    <row r="702" spans="1:5" x14ac:dyDescent="0.2">
      <c r="A702" t="s">
        <v>17831</v>
      </c>
      <c r="B702">
        <v>2</v>
      </c>
      <c r="C702" t="s">
        <v>8110</v>
      </c>
      <c r="D702" t="s">
        <v>8662</v>
      </c>
      <c r="E702" t="s">
        <v>8661</v>
      </c>
    </row>
    <row r="703" spans="1:5" x14ac:dyDescent="0.2">
      <c r="A703" t="s">
        <v>17832</v>
      </c>
      <c r="B703">
        <v>1</v>
      </c>
      <c r="C703" t="s">
        <v>57</v>
      </c>
      <c r="D703" t="s">
        <v>8663</v>
      </c>
      <c r="E703" t="s">
        <v>1081</v>
      </c>
    </row>
    <row r="704" spans="1:5" x14ac:dyDescent="0.2">
      <c r="A704" t="s">
        <v>17834</v>
      </c>
      <c r="B704">
        <v>1</v>
      </c>
      <c r="C704" t="s">
        <v>57</v>
      </c>
      <c r="D704" t="s">
        <v>2105</v>
      </c>
      <c r="E704" t="s">
        <v>8664</v>
      </c>
    </row>
    <row r="705" spans="1:5" x14ac:dyDescent="0.2">
      <c r="A705" t="s">
        <v>17838</v>
      </c>
      <c r="B705">
        <v>1</v>
      </c>
      <c r="C705" t="s">
        <v>399</v>
      </c>
      <c r="D705" t="s">
        <v>8177</v>
      </c>
      <c r="E705" t="s">
        <v>1094</v>
      </c>
    </row>
    <row r="706" spans="1:5" x14ac:dyDescent="0.2">
      <c r="A706" t="s">
        <v>17838</v>
      </c>
      <c r="B706">
        <v>2</v>
      </c>
      <c r="C706" t="s">
        <v>399</v>
      </c>
      <c r="D706" t="s">
        <v>1463</v>
      </c>
      <c r="E706" t="s">
        <v>1094</v>
      </c>
    </row>
    <row r="707" spans="1:5" x14ac:dyDescent="0.2">
      <c r="A707" t="s">
        <v>17842</v>
      </c>
      <c r="B707">
        <v>1</v>
      </c>
      <c r="C707" t="s">
        <v>57</v>
      </c>
      <c r="D707" t="s">
        <v>8665</v>
      </c>
      <c r="E707" t="s">
        <v>903</v>
      </c>
    </row>
    <row r="708" spans="1:5" x14ac:dyDescent="0.2">
      <c r="A708" t="s">
        <v>17842</v>
      </c>
      <c r="B708">
        <v>2</v>
      </c>
      <c r="C708" t="s">
        <v>399</v>
      </c>
      <c r="D708" t="s">
        <v>8666</v>
      </c>
      <c r="E708" t="s">
        <v>903</v>
      </c>
    </row>
    <row r="709" spans="1:5" x14ac:dyDescent="0.2">
      <c r="A709" t="s">
        <v>17844</v>
      </c>
      <c r="B709">
        <v>1</v>
      </c>
      <c r="C709" t="s">
        <v>57</v>
      </c>
      <c r="D709" t="s">
        <v>5257</v>
      </c>
      <c r="E709" t="s">
        <v>1104</v>
      </c>
    </row>
    <row r="710" spans="1:5" x14ac:dyDescent="0.2">
      <c r="A710" t="s">
        <v>17845</v>
      </c>
      <c r="B710">
        <v>1</v>
      </c>
      <c r="C710" t="s">
        <v>399</v>
      </c>
      <c r="D710" t="s">
        <v>644</v>
      </c>
      <c r="E710" t="s">
        <v>1106</v>
      </c>
    </row>
    <row r="711" spans="1:5" x14ac:dyDescent="0.2">
      <c r="A711" t="s">
        <v>17845</v>
      </c>
      <c r="B711">
        <v>2</v>
      </c>
      <c r="C711" t="s">
        <v>57</v>
      </c>
      <c r="D711" t="s">
        <v>8667</v>
      </c>
      <c r="E711" t="s">
        <v>1106</v>
      </c>
    </row>
    <row r="712" spans="1:5" x14ac:dyDescent="0.2">
      <c r="A712" t="s">
        <v>21540</v>
      </c>
      <c r="B712">
        <v>1</v>
      </c>
      <c r="C712" t="s">
        <v>399</v>
      </c>
      <c r="D712" t="s">
        <v>8668</v>
      </c>
      <c r="E712" t="s">
        <v>8669</v>
      </c>
    </row>
    <row r="713" spans="1:5" x14ac:dyDescent="0.2">
      <c r="A713" t="s">
        <v>17848</v>
      </c>
      <c r="B713">
        <v>1</v>
      </c>
      <c r="C713" t="s">
        <v>57</v>
      </c>
      <c r="D713" t="s">
        <v>8670</v>
      </c>
      <c r="E713" t="s">
        <v>1112</v>
      </c>
    </row>
    <row r="714" spans="1:5" x14ac:dyDescent="0.2">
      <c r="A714" t="s">
        <v>17851</v>
      </c>
      <c r="B714">
        <v>1</v>
      </c>
      <c r="C714" t="s">
        <v>677</v>
      </c>
      <c r="D714" t="s">
        <v>2356</v>
      </c>
      <c r="E714" t="s">
        <v>1116</v>
      </c>
    </row>
    <row r="715" spans="1:5" x14ac:dyDescent="0.2">
      <c r="A715" t="s">
        <v>17851</v>
      </c>
      <c r="B715">
        <v>2</v>
      </c>
      <c r="C715" t="s">
        <v>399</v>
      </c>
      <c r="D715" t="s">
        <v>8671</v>
      </c>
      <c r="E715" t="s">
        <v>1116</v>
      </c>
    </row>
    <row r="716" spans="1:5" x14ac:dyDescent="0.2">
      <c r="A716" t="s">
        <v>17852</v>
      </c>
      <c r="B716">
        <v>1</v>
      </c>
      <c r="C716" t="s">
        <v>57</v>
      </c>
      <c r="D716" t="s">
        <v>8672</v>
      </c>
      <c r="E716" t="s">
        <v>8673</v>
      </c>
    </row>
    <row r="717" spans="1:5" x14ac:dyDescent="0.2">
      <c r="A717" t="s">
        <v>17852</v>
      </c>
      <c r="B717">
        <v>2</v>
      </c>
      <c r="C717" t="s">
        <v>399</v>
      </c>
      <c r="D717" t="s">
        <v>8674</v>
      </c>
      <c r="E717" t="s">
        <v>8673</v>
      </c>
    </row>
    <row r="718" spans="1:5" x14ac:dyDescent="0.2">
      <c r="A718" t="s">
        <v>17854</v>
      </c>
      <c r="B718">
        <v>1</v>
      </c>
      <c r="C718" t="s">
        <v>399</v>
      </c>
      <c r="D718" t="s">
        <v>776</v>
      </c>
      <c r="E718" t="s">
        <v>1123</v>
      </c>
    </row>
    <row r="719" spans="1:5" x14ac:dyDescent="0.2">
      <c r="A719" t="s">
        <v>17854</v>
      </c>
      <c r="B719">
        <v>2</v>
      </c>
      <c r="C719" t="s">
        <v>8035</v>
      </c>
      <c r="D719" t="s">
        <v>8675</v>
      </c>
      <c r="E719" t="s">
        <v>1123</v>
      </c>
    </row>
    <row r="720" spans="1:5" x14ac:dyDescent="0.2">
      <c r="A720" t="s">
        <v>17854</v>
      </c>
      <c r="B720">
        <v>3</v>
      </c>
      <c r="C720" t="s">
        <v>8110</v>
      </c>
      <c r="D720" t="s">
        <v>8676</v>
      </c>
      <c r="E720" t="s">
        <v>1123</v>
      </c>
    </row>
    <row r="721" spans="1:5" x14ac:dyDescent="0.2">
      <c r="A721" t="s">
        <v>21541</v>
      </c>
      <c r="B721">
        <v>1</v>
      </c>
      <c r="C721" t="s">
        <v>677</v>
      </c>
      <c r="D721" t="s">
        <v>8677</v>
      </c>
      <c r="E721" t="s">
        <v>8678</v>
      </c>
    </row>
    <row r="722" spans="1:5" x14ac:dyDescent="0.2">
      <c r="A722" t="s">
        <v>17855</v>
      </c>
      <c r="B722">
        <v>1</v>
      </c>
      <c r="C722" t="s">
        <v>677</v>
      </c>
      <c r="D722" t="s">
        <v>8679</v>
      </c>
      <c r="E722" t="s">
        <v>5250</v>
      </c>
    </row>
    <row r="723" spans="1:5" x14ac:dyDescent="0.2">
      <c r="A723" t="s">
        <v>17856</v>
      </c>
      <c r="B723">
        <v>1</v>
      </c>
      <c r="C723" t="s">
        <v>57</v>
      </c>
      <c r="D723" t="s">
        <v>3631</v>
      </c>
      <c r="E723" t="s">
        <v>1125</v>
      </c>
    </row>
    <row r="724" spans="1:5" x14ac:dyDescent="0.2">
      <c r="A724" t="s">
        <v>17857</v>
      </c>
      <c r="B724">
        <v>1</v>
      </c>
      <c r="C724" t="s">
        <v>57</v>
      </c>
      <c r="D724" t="s">
        <v>8680</v>
      </c>
      <c r="E724" t="s">
        <v>1127</v>
      </c>
    </row>
    <row r="725" spans="1:5" x14ac:dyDescent="0.2">
      <c r="A725" t="s">
        <v>17857</v>
      </c>
      <c r="B725">
        <v>2</v>
      </c>
      <c r="C725" t="s">
        <v>677</v>
      </c>
      <c r="D725" t="s">
        <v>8681</v>
      </c>
      <c r="E725" t="s">
        <v>1127</v>
      </c>
    </row>
    <row r="726" spans="1:5" x14ac:dyDescent="0.2">
      <c r="A726" t="s">
        <v>17857</v>
      </c>
      <c r="B726">
        <v>3</v>
      </c>
      <c r="C726" t="s">
        <v>677</v>
      </c>
      <c r="D726" t="s">
        <v>8682</v>
      </c>
      <c r="E726" t="s">
        <v>1127</v>
      </c>
    </row>
    <row r="727" spans="1:5" x14ac:dyDescent="0.2">
      <c r="A727" t="s">
        <v>17860</v>
      </c>
      <c r="B727">
        <v>1</v>
      </c>
      <c r="C727" t="s">
        <v>399</v>
      </c>
      <c r="D727" t="s">
        <v>1018</v>
      </c>
      <c r="E727" t="s">
        <v>8683</v>
      </c>
    </row>
    <row r="728" spans="1:5" x14ac:dyDescent="0.2">
      <c r="A728" t="s">
        <v>17861</v>
      </c>
      <c r="B728">
        <v>1</v>
      </c>
      <c r="C728" t="s">
        <v>677</v>
      </c>
      <c r="D728" t="s">
        <v>2602</v>
      </c>
      <c r="E728" t="s">
        <v>8684</v>
      </c>
    </row>
    <row r="729" spans="1:5" x14ac:dyDescent="0.2">
      <c r="A729" t="s">
        <v>17861</v>
      </c>
      <c r="B729">
        <v>2</v>
      </c>
      <c r="C729" t="s">
        <v>677</v>
      </c>
      <c r="D729" t="s">
        <v>8685</v>
      </c>
      <c r="E729" t="s">
        <v>1133</v>
      </c>
    </row>
    <row r="730" spans="1:5" x14ac:dyDescent="0.2">
      <c r="A730" t="s">
        <v>17863</v>
      </c>
      <c r="B730">
        <v>1</v>
      </c>
      <c r="C730" t="s">
        <v>677</v>
      </c>
      <c r="D730" t="s">
        <v>8686</v>
      </c>
      <c r="E730" t="s">
        <v>1137</v>
      </c>
    </row>
    <row r="731" spans="1:5" x14ac:dyDescent="0.2">
      <c r="A731" t="s">
        <v>17863</v>
      </c>
      <c r="B731">
        <v>2</v>
      </c>
      <c r="C731" t="s">
        <v>399</v>
      </c>
      <c r="D731" t="s">
        <v>8687</v>
      </c>
      <c r="E731" t="s">
        <v>1137</v>
      </c>
    </row>
    <row r="732" spans="1:5" x14ac:dyDescent="0.2">
      <c r="A732" t="s">
        <v>17864</v>
      </c>
      <c r="B732">
        <v>1</v>
      </c>
      <c r="C732" t="s">
        <v>677</v>
      </c>
      <c r="D732" t="s">
        <v>8688</v>
      </c>
      <c r="E732" t="s">
        <v>1138</v>
      </c>
    </row>
    <row r="733" spans="1:5" x14ac:dyDescent="0.2">
      <c r="A733" t="s">
        <v>17864</v>
      </c>
      <c r="B733">
        <v>2</v>
      </c>
      <c r="C733" t="s">
        <v>677</v>
      </c>
      <c r="D733" t="s">
        <v>8689</v>
      </c>
      <c r="E733" t="s">
        <v>1138</v>
      </c>
    </row>
    <row r="734" spans="1:5" x14ac:dyDescent="0.2">
      <c r="A734" t="s">
        <v>17865</v>
      </c>
      <c r="B734">
        <v>1</v>
      </c>
      <c r="C734" t="s">
        <v>57</v>
      </c>
      <c r="D734" t="s">
        <v>2494</v>
      </c>
      <c r="E734" t="s">
        <v>1140</v>
      </c>
    </row>
    <row r="735" spans="1:5" x14ac:dyDescent="0.2">
      <c r="A735" t="s">
        <v>17866</v>
      </c>
      <c r="B735">
        <v>1</v>
      </c>
      <c r="C735" t="s">
        <v>677</v>
      </c>
      <c r="D735" t="s">
        <v>8690</v>
      </c>
      <c r="E735" t="s">
        <v>1141</v>
      </c>
    </row>
    <row r="736" spans="1:5" x14ac:dyDescent="0.2">
      <c r="A736" t="s">
        <v>17866</v>
      </c>
      <c r="B736">
        <v>2</v>
      </c>
      <c r="C736" t="s">
        <v>677</v>
      </c>
      <c r="D736" t="s">
        <v>8574</v>
      </c>
      <c r="E736" t="s">
        <v>1141</v>
      </c>
    </row>
    <row r="737" spans="1:5" x14ac:dyDescent="0.2">
      <c r="A737" t="s">
        <v>17868</v>
      </c>
      <c r="B737">
        <v>1</v>
      </c>
      <c r="C737" t="s">
        <v>677</v>
      </c>
      <c r="D737" t="s">
        <v>8691</v>
      </c>
      <c r="E737" t="s">
        <v>8692</v>
      </c>
    </row>
    <row r="738" spans="1:5" x14ac:dyDescent="0.2">
      <c r="A738" t="s">
        <v>17869</v>
      </c>
      <c r="B738">
        <v>1</v>
      </c>
      <c r="C738" t="s">
        <v>57</v>
      </c>
      <c r="D738" t="s">
        <v>2866</v>
      </c>
      <c r="E738" t="s">
        <v>8693</v>
      </c>
    </row>
    <row r="739" spans="1:5" x14ac:dyDescent="0.2">
      <c r="A739" t="s">
        <v>17869</v>
      </c>
      <c r="B739">
        <v>2</v>
      </c>
      <c r="C739" t="s">
        <v>399</v>
      </c>
      <c r="D739" t="s">
        <v>3399</v>
      </c>
      <c r="E739" t="s">
        <v>1148</v>
      </c>
    </row>
    <row r="740" spans="1:5" x14ac:dyDescent="0.2">
      <c r="A740" t="s">
        <v>17869</v>
      </c>
      <c r="B740">
        <v>3</v>
      </c>
      <c r="C740" t="s">
        <v>677</v>
      </c>
      <c r="D740" t="s">
        <v>8694</v>
      </c>
      <c r="E740" t="s">
        <v>8693</v>
      </c>
    </row>
    <row r="741" spans="1:5" x14ac:dyDescent="0.2">
      <c r="A741" t="s">
        <v>17871</v>
      </c>
      <c r="B741">
        <v>1</v>
      </c>
      <c r="C741" t="s">
        <v>399</v>
      </c>
      <c r="D741" t="s">
        <v>8695</v>
      </c>
      <c r="E741" t="s">
        <v>8696</v>
      </c>
    </row>
    <row r="742" spans="1:5" x14ac:dyDescent="0.2">
      <c r="A742" t="s">
        <v>17871</v>
      </c>
      <c r="B742">
        <v>2</v>
      </c>
      <c r="C742" t="s">
        <v>677</v>
      </c>
      <c r="D742" t="s">
        <v>8697</v>
      </c>
      <c r="E742" t="s">
        <v>8698</v>
      </c>
    </row>
    <row r="743" spans="1:5" x14ac:dyDescent="0.2">
      <c r="A743" t="s">
        <v>17872</v>
      </c>
      <c r="B743">
        <v>1</v>
      </c>
      <c r="C743" t="s">
        <v>677</v>
      </c>
      <c r="D743" t="s">
        <v>8699</v>
      </c>
      <c r="E743" t="s">
        <v>1155</v>
      </c>
    </row>
    <row r="744" spans="1:5" x14ac:dyDescent="0.2">
      <c r="A744" t="s">
        <v>17873</v>
      </c>
      <c r="B744">
        <v>1</v>
      </c>
      <c r="C744" t="s">
        <v>8035</v>
      </c>
      <c r="D744" t="s">
        <v>8700</v>
      </c>
      <c r="E744" t="s">
        <v>8701</v>
      </c>
    </row>
    <row r="745" spans="1:5" x14ac:dyDescent="0.2">
      <c r="A745" t="s">
        <v>17874</v>
      </c>
      <c r="B745">
        <v>1</v>
      </c>
      <c r="C745" t="s">
        <v>399</v>
      </c>
      <c r="D745" t="s">
        <v>8702</v>
      </c>
      <c r="E745" t="s">
        <v>1158</v>
      </c>
    </row>
    <row r="746" spans="1:5" x14ac:dyDescent="0.2">
      <c r="A746" t="s">
        <v>17876</v>
      </c>
      <c r="B746">
        <v>1</v>
      </c>
      <c r="C746" t="s">
        <v>57</v>
      </c>
      <c r="D746" t="s">
        <v>8703</v>
      </c>
      <c r="E746" t="s">
        <v>1163</v>
      </c>
    </row>
    <row r="747" spans="1:5" x14ac:dyDescent="0.2">
      <c r="A747" t="s">
        <v>21542</v>
      </c>
      <c r="B747">
        <v>1</v>
      </c>
      <c r="C747" t="s">
        <v>399</v>
      </c>
      <c r="D747" t="s">
        <v>8704</v>
      </c>
      <c r="E747" t="s">
        <v>8705</v>
      </c>
    </row>
    <row r="748" spans="1:5" x14ac:dyDescent="0.2">
      <c r="A748" t="s">
        <v>21543</v>
      </c>
      <c r="B748">
        <v>1</v>
      </c>
      <c r="C748" t="s">
        <v>677</v>
      </c>
      <c r="D748" t="s">
        <v>8706</v>
      </c>
      <c r="E748" t="s">
        <v>8707</v>
      </c>
    </row>
    <row r="749" spans="1:5" x14ac:dyDescent="0.2">
      <c r="A749" t="s">
        <v>21543</v>
      </c>
      <c r="B749">
        <v>2</v>
      </c>
      <c r="C749" t="s">
        <v>399</v>
      </c>
      <c r="D749" t="s">
        <v>8708</v>
      </c>
      <c r="E749" t="s">
        <v>8709</v>
      </c>
    </row>
    <row r="750" spans="1:5" x14ac:dyDescent="0.2">
      <c r="A750" t="s">
        <v>17880</v>
      </c>
      <c r="B750">
        <v>1</v>
      </c>
      <c r="C750" t="s">
        <v>57</v>
      </c>
      <c r="D750" t="s">
        <v>8710</v>
      </c>
      <c r="E750" t="s">
        <v>1170</v>
      </c>
    </row>
    <row r="751" spans="1:5" x14ac:dyDescent="0.2">
      <c r="A751" t="s">
        <v>17881</v>
      </c>
      <c r="B751">
        <v>1</v>
      </c>
      <c r="C751" t="s">
        <v>57</v>
      </c>
      <c r="D751" t="s">
        <v>2621</v>
      </c>
      <c r="E751" t="s">
        <v>1171</v>
      </c>
    </row>
    <row r="752" spans="1:5" x14ac:dyDescent="0.2">
      <c r="A752" t="s">
        <v>17881</v>
      </c>
      <c r="B752">
        <v>2</v>
      </c>
      <c r="C752" t="s">
        <v>8035</v>
      </c>
      <c r="D752" t="s">
        <v>8711</v>
      </c>
      <c r="E752" t="s">
        <v>1171</v>
      </c>
    </row>
    <row r="753" spans="1:5" x14ac:dyDescent="0.2">
      <c r="A753" t="s">
        <v>17881</v>
      </c>
      <c r="B753">
        <v>3</v>
      </c>
      <c r="C753" t="s">
        <v>8035</v>
      </c>
      <c r="D753" t="s">
        <v>8712</v>
      </c>
      <c r="E753" t="s">
        <v>1171</v>
      </c>
    </row>
    <row r="754" spans="1:5" x14ac:dyDescent="0.2">
      <c r="A754" t="s">
        <v>17882</v>
      </c>
      <c r="B754">
        <v>1</v>
      </c>
      <c r="C754" t="s">
        <v>399</v>
      </c>
      <c r="D754" t="s">
        <v>1201</v>
      </c>
      <c r="E754" t="s">
        <v>1829</v>
      </c>
    </row>
    <row r="755" spans="1:5" x14ac:dyDescent="0.2">
      <c r="A755" t="s">
        <v>17882</v>
      </c>
      <c r="B755">
        <v>2</v>
      </c>
      <c r="C755" t="s">
        <v>399</v>
      </c>
      <c r="D755" t="s">
        <v>8713</v>
      </c>
      <c r="E755" t="s">
        <v>1829</v>
      </c>
    </row>
    <row r="756" spans="1:5" x14ac:dyDescent="0.2">
      <c r="A756" t="s">
        <v>17883</v>
      </c>
      <c r="B756">
        <v>1</v>
      </c>
      <c r="C756" t="s">
        <v>399</v>
      </c>
      <c r="D756" t="s">
        <v>3590</v>
      </c>
      <c r="E756" t="s">
        <v>8714</v>
      </c>
    </row>
    <row r="757" spans="1:5" x14ac:dyDescent="0.2">
      <c r="A757" t="s">
        <v>21544</v>
      </c>
      <c r="B757">
        <v>1</v>
      </c>
      <c r="C757" t="s">
        <v>57</v>
      </c>
      <c r="D757" t="s">
        <v>8715</v>
      </c>
      <c r="E757" t="s">
        <v>8716</v>
      </c>
    </row>
    <row r="758" spans="1:5" x14ac:dyDescent="0.2">
      <c r="A758" t="s">
        <v>21544</v>
      </c>
      <c r="B758">
        <v>2</v>
      </c>
      <c r="C758" t="s">
        <v>399</v>
      </c>
      <c r="D758" t="s">
        <v>4094</v>
      </c>
      <c r="E758" t="s">
        <v>8716</v>
      </c>
    </row>
    <row r="759" spans="1:5" x14ac:dyDescent="0.2">
      <c r="A759" t="s">
        <v>21544</v>
      </c>
      <c r="B759">
        <v>3</v>
      </c>
      <c r="C759" t="s">
        <v>677</v>
      </c>
      <c r="D759" t="s">
        <v>3660</v>
      </c>
      <c r="E759" t="s">
        <v>8716</v>
      </c>
    </row>
    <row r="760" spans="1:5" x14ac:dyDescent="0.2">
      <c r="A760" t="s">
        <v>21545</v>
      </c>
      <c r="B760">
        <v>1</v>
      </c>
      <c r="C760" t="s">
        <v>399</v>
      </c>
      <c r="D760" t="s">
        <v>8717</v>
      </c>
      <c r="E760" t="s">
        <v>8718</v>
      </c>
    </row>
    <row r="761" spans="1:5" x14ac:dyDescent="0.2">
      <c r="A761" t="s">
        <v>17884</v>
      </c>
      <c r="B761">
        <v>1</v>
      </c>
      <c r="C761" t="s">
        <v>57</v>
      </c>
      <c r="D761" t="s">
        <v>8719</v>
      </c>
      <c r="E761" t="s">
        <v>1176</v>
      </c>
    </row>
    <row r="762" spans="1:5" x14ac:dyDescent="0.2">
      <c r="A762" t="s">
        <v>17885</v>
      </c>
      <c r="B762">
        <v>1</v>
      </c>
      <c r="C762" t="s">
        <v>399</v>
      </c>
      <c r="D762" t="s">
        <v>8720</v>
      </c>
      <c r="E762" t="s">
        <v>197</v>
      </c>
    </row>
    <row r="763" spans="1:5" x14ac:dyDescent="0.2">
      <c r="A763" t="s">
        <v>17885</v>
      </c>
      <c r="B763">
        <v>2</v>
      </c>
      <c r="C763" t="s">
        <v>677</v>
      </c>
      <c r="D763" t="s">
        <v>8721</v>
      </c>
      <c r="E763" t="s">
        <v>197</v>
      </c>
    </row>
    <row r="764" spans="1:5" x14ac:dyDescent="0.2">
      <c r="A764" t="s">
        <v>17886</v>
      </c>
      <c r="B764">
        <v>1</v>
      </c>
      <c r="C764" t="s">
        <v>399</v>
      </c>
      <c r="D764" t="s">
        <v>8722</v>
      </c>
      <c r="E764" t="s">
        <v>8723</v>
      </c>
    </row>
    <row r="765" spans="1:5" x14ac:dyDescent="0.2">
      <c r="A765" t="s">
        <v>17886</v>
      </c>
      <c r="B765">
        <v>2</v>
      </c>
      <c r="C765" t="s">
        <v>677</v>
      </c>
      <c r="D765" t="s">
        <v>8724</v>
      </c>
      <c r="E765" t="s">
        <v>1179</v>
      </c>
    </row>
    <row r="766" spans="1:5" x14ac:dyDescent="0.2">
      <c r="A766" t="s">
        <v>17888</v>
      </c>
      <c r="B766">
        <v>1</v>
      </c>
      <c r="C766" t="s">
        <v>399</v>
      </c>
      <c r="D766" t="s">
        <v>8725</v>
      </c>
      <c r="E766" t="s">
        <v>1183</v>
      </c>
    </row>
    <row r="767" spans="1:5" x14ac:dyDescent="0.2">
      <c r="A767" t="s">
        <v>17889</v>
      </c>
      <c r="B767">
        <v>1</v>
      </c>
      <c r="C767" t="s">
        <v>250</v>
      </c>
      <c r="D767" t="s">
        <v>1482</v>
      </c>
      <c r="E767" t="s">
        <v>1185</v>
      </c>
    </row>
    <row r="768" spans="1:5" x14ac:dyDescent="0.2">
      <c r="A768" t="s">
        <v>17889</v>
      </c>
      <c r="B768">
        <v>2</v>
      </c>
      <c r="C768" t="s">
        <v>677</v>
      </c>
      <c r="D768" t="s">
        <v>8726</v>
      </c>
      <c r="E768" t="s">
        <v>1185</v>
      </c>
    </row>
    <row r="769" spans="1:5" x14ac:dyDescent="0.2">
      <c r="A769" t="s">
        <v>17890</v>
      </c>
      <c r="B769">
        <v>1</v>
      </c>
      <c r="C769" t="s">
        <v>57</v>
      </c>
      <c r="D769" t="s">
        <v>716</v>
      </c>
      <c r="E769" t="s">
        <v>1187</v>
      </c>
    </row>
    <row r="770" spans="1:5" x14ac:dyDescent="0.2">
      <c r="A770" t="s">
        <v>17890</v>
      </c>
      <c r="B770">
        <v>2</v>
      </c>
      <c r="C770" t="s">
        <v>8035</v>
      </c>
      <c r="D770" t="s">
        <v>8727</v>
      </c>
      <c r="E770" t="s">
        <v>1187</v>
      </c>
    </row>
    <row r="771" spans="1:5" x14ac:dyDescent="0.2">
      <c r="A771" t="s">
        <v>17891</v>
      </c>
      <c r="B771">
        <v>1</v>
      </c>
      <c r="C771" t="s">
        <v>677</v>
      </c>
      <c r="D771" t="s">
        <v>8728</v>
      </c>
      <c r="E771" t="s">
        <v>1189</v>
      </c>
    </row>
    <row r="772" spans="1:5" x14ac:dyDescent="0.2">
      <c r="A772" t="s">
        <v>17891</v>
      </c>
      <c r="B772">
        <v>2</v>
      </c>
      <c r="C772" t="s">
        <v>57</v>
      </c>
      <c r="D772" t="s">
        <v>8103</v>
      </c>
      <c r="E772" t="s">
        <v>1189</v>
      </c>
    </row>
    <row r="773" spans="1:5" x14ac:dyDescent="0.2">
      <c r="A773" t="s">
        <v>21546</v>
      </c>
      <c r="B773">
        <v>1</v>
      </c>
      <c r="C773" t="s">
        <v>57</v>
      </c>
      <c r="D773" t="s">
        <v>8729</v>
      </c>
      <c r="E773" t="s">
        <v>8730</v>
      </c>
    </row>
    <row r="774" spans="1:5" x14ac:dyDescent="0.2">
      <c r="A774" t="s">
        <v>21546</v>
      </c>
      <c r="B774">
        <v>2</v>
      </c>
      <c r="C774" t="s">
        <v>399</v>
      </c>
      <c r="D774" t="s">
        <v>2157</v>
      </c>
      <c r="E774" t="s">
        <v>8730</v>
      </c>
    </row>
    <row r="775" spans="1:5" x14ac:dyDescent="0.2">
      <c r="A775" t="s">
        <v>17895</v>
      </c>
      <c r="B775">
        <v>1</v>
      </c>
      <c r="C775" t="s">
        <v>399</v>
      </c>
      <c r="D775" t="s">
        <v>1832</v>
      </c>
      <c r="E775" t="s">
        <v>1197</v>
      </c>
    </row>
    <row r="776" spans="1:5" x14ac:dyDescent="0.2">
      <c r="A776" t="s">
        <v>21547</v>
      </c>
      <c r="B776">
        <v>1</v>
      </c>
      <c r="C776" t="s">
        <v>399</v>
      </c>
      <c r="D776" t="s">
        <v>8731</v>
      </c>
      <c r="E776" t="s">
        <v>8732</v>
      </c>
    </row>
    <row r="777" spans="1:5" x14ac:dyDescent="0.2">
      <c r="A777" t="s">
        <v>21547</v>
      </c>
      <c r="B777">
        <v>2</v>
      </c>
      <c r="C777" t="s">
        <v>399</v>
      </c>
      <c r="D777" t="s">
        <v>1852</v>
      </c>
      <c r="E777" t="s">
        <v>8732</v>
      </c>
    </row>
    <row r="778" spans="1:5" x14ac:dyDescent="0.2">
      <c r="A778" t="s">
        <v>17900</v>
      </c>
      <c r="B778">
        <v>1</v>
      </c>
      <c r="C778" t="s">
        <v>57</v>
      </c>
      <c r="D778" t="s">
        <v>8733</v>
      </c>
      <c r="E778" t="s">
        <v>1205</v>
      </c>
    </row>
    <row r="779" spans="1:5" x14ac:dyDescent="0.2">
      <c r="A779" t="s">
        <v>21548</v>
      </c>
      <c r="B779">
        <v>1</v>
      </c>
      <c r="C779" t="s">
        <v>677</v>
      </c>
      <c r="D779" t="s">
        <v>8734</v>
      </c>
      <c r="E779" t="s">
        <v>8735</v>
      </c>
    </row>
    <row r="780" spans="1:5" x14ac:dyDescent="0.2">
      <c r="A780" t="s">
        <v>17904</v>
      </c>
      <c r="B780">
        <v>1</v>
      </c>
      <c r="C780" t="s">
        <v>57</v>
      </c>
      <c r="D780" t="s">
        <v>8736</v>
      </c>
      <c r="E780" t="s">
        <v>1212</v>
      </c>
    </row>
    <row r="781" spans="1:5" x14ac:dyDescent="0.2">
      <c r="A781" t="s">
        <v>17904</v>
      </c>
      <c r="B781">
        <v>2</v>
      </c>
      <c r="C781" t="s">
        <v>399</v>
      </c>
      <c r="D781" t="s">
        <v>1785</v>
      </c>
      <c r="E781" t="s">
        <v>1212</v>
      </c>
    </row>
    <row r="782" spans="1:5" x14ac:dyDescent="0.2">
      <c r="A782" t="s">
        <v>17904</v>
      </c>
      <c r="B782">
        <v>3</v>
      </c>
      <c r="C782" t="s">
        <v>677</v>
      </c>
      <c r="D782" t="s">
        <v>4601</v>
      </c>
      <c r="E782" t="s">
        <v>1212</v>
      </c>
    </row>
    <row r="783" spans="1:5" x14ac:dyDescent="0.2">
      <c r="A783" t="s">
        <v>17905</v>
      </c>
      <c r="B783">
        <v>1</v>
      </c>
      <c r="C783" t="s">
        <v>399</v>
      </c>
      <c r="D783" t="s">
        <v>8737</v>
      </c>
      <c r="E783" t="s">
        <v>1214</v>
      </c>
    </row>
    <row r="784" spans="1:5" x14ac:dyDescent="0.2">
      <c r="A784" t="s">
        <v>17906</v>
      </c>
      <c r="B784">
        <v>1</v>
      </c>
      <c r="C784" t="s">
        <v>21</v>
      </c>
      <c r="D784" t="s">
        <v>228</v>
      </c>
      <c r="E784" t="s">
        <v>229</v>
      </c>
    </row>
    <row r="785" spans="1:5" x14ac:dyDescent="0.2">
      <c r="A785" t="s">
        <v>17908</v>
      </c>
      <c r="B785">
        <v>1</v>
      </c>
      <c r="C785" t="s">
        <v>57</v>
      </c>
      <c r="D785" t="s">
        <v>8738</v>
      </c>
      <c r="E785" t="s">
        <v>1219</v>
      </c>
    </row>
    <row r="786" spans="1:5" x14ac:dyDescent="0.2">
      <c r="A786" t="s">
        <v>17909</v>
      </c>
      <c r="B786">
        <v>1</v>
      </c>
      <c r="C786" t="s">
        <v>57</v>
      </c>
      <c r="D786" t="s">
        <v>8739</v>
      </c>
      <c r="E786" t="s">
        <v>1221</v>
      </c>
    </row>
    <row r="787" spans="1:5" x14ac:dyDescent="0.2">
      <c r="A787" t="s">
        <v>17909</v>
      </c>
      <c r="B787">
        <v>2</v>
      </c>
      <c r="C787" t="s">
        <v>677</v>
      </c>
      <c r="D787" t="s">
        <v>8740</v>
      </c>
      <c r="E787" t="s">
        <v>1221</v>
      </c>
    </row>
    <row r="788" spans="1:5" x14ac:dyDescent="0.2">
      <c r="A788" t="s">
        <v>17909</v>
      </c>
      <c r="B788">
        <v>3</v>
      </c>
      <c r="C788" t="s">
        <v>25</v>
      </c>
      <c r="D788" t="s">
        <v>8741</v>
      </c>
      <c r="E788" t="s">
        <v>1221</v>
      </c>
    </row>
    <row r="789" spans="1:5" x14ac:dyDescent="0.2">
      <c r="A789" t="s">
        <v>17910</v>
      </c>
      <c r="B789">
        <v>1</v>
      </c>
      <c r="C789" t="s">
        <v>57</v>
      </c>
      <c r="D789" t="s">
        <v>8742</v>
      </c>
      <c r="E789" t="s">
        <v>8743</v>
      </c>
    </row>
    <row r="790" spans="1:5" x14ac:dyDescent="0.2">
      <c r="A790" t="s">
        <v>17910</v>
      </c>
      <c r="B790">
        <v>2</v>
      </c>
      <c r="C790" t="s">
        <v>399</v>
      </c>
      <c r="D790" t="s">
        <v>8744</v>
      </c>
      <c r="E790" t="s">
        <v>1223</v>
      </c>
    </row>
    <row r="791" spans="1:5" x14ac:dyDescent="0.2">
      <c r="A791" t="s">
        <v>17911</v>
      </c>
      <c r="B791">
        <v>1</v>
      </c>
      <c r="C791" t="s">
        <v>57</v>
      </c>
      <c r="D791" t="s">
        <v>8745</v>
      </c>
      <c r="E791" t="s">
        <v>1225</v>
      </c>
    </row>
    <row r="792" spans="1:5" x14ac:dyDescent="0.2">
      <c r="A792" t="s">
        <v>17911</v>
      </c>
      <c r="B792">
        <v>2</v>
      </c>
      <c r="C792" t="s">
        <v>57</v>
      </c>
      <c r="D792" t="s">
        <v>8746</v>
      </c>
      <c r="E792" t="s">
        <v>8747</v>
      </c>
    </row>
    <row r="793" spans="1:5" x14ac:dyDescent="0.2">
      <c r="A793" t="s">
        <v>21549</v>
      </c>
      <c r="B793">
        <v>1</v>
      </c>
      <c r="C793" t="s">
        <v>57</v>
      </c>
      <c r="D793" t="s">
        <v>8748</v>
      </c>
      <c r="E793" t="s">
        <v>8749</v>
      </c>
    </row>
    <row r="794" spans="1:5" x14ac:dyDescent="0.2">
      <c r="A794" t="s">
        <v>21549</v>
      </c>
      <c r="B794">
        <v>2</v>
      </c>
      <c r="C794" t="s">
        <v>399</v>
      </c>
      <c r="D794" t="s">
        <v>8750</v>
      </c>
      <c r="E794" t="s">
        <v>8749</v>
      </c>
    </row>
    <row r="795" spans="1:5" x14ac:dyDescent="0.2">
      <c r="A795" t="s">
        <v>21549</v>
      </c>
      <c r="B795">
        <v>3</v>
      </c>
      <c r="C795" t="s">
        <v>8110</v>
      </c>
      <c r="D795" t="s">
        <v>8751</v>
      </c>
      <c r="E795" t="s">
        <v>8749</v>
      </c>
    </row>
    <row r="796" spans="1:5" x14ac:dyDescent="0.2">
      <c r="A796" t="s">
        <v>17917</v>
      </c>
      <c r="B796">
        <v>1</v>
      </c>
      <c r="C796" t="s">
        <v>57</v>
      </c>
      <c r="D796" t="s">
        <v>8752</v>
      </c>
      <c r="E796" t="s">
        <v>1238</v>
      </c>
    </row>
    <row r="797" spans="1:5" x14ac:dyDescent="0.2">
      <c r="A797" t="s">
        <v>17917</v>
      </c>
      <c r="B797">
        <v>2</v>
      </c>
      <c r="C797" t="s">
        <v>677</v>
      </c>
      <c r="D797" t="s">
        <v>8753</v>
      </c>
      <c r="E797" t="s">
        <v>1238</v>
      </c>
    </row>
    <row r="798" spans="1:5" x14ac:dyDescent="0.2">
      <c r="A798" t="s">
        <v>17919</v>
      </c>
      <c r="B798">
        <v>1</v>
      </c>
      <c r="C798" t="s">
        <v>57</v>
      </c>
      <c r="D798" t="s">
        <v>3471</v>
      </c>
      <c r="E798" t="s">
        <v>1241</v>
      </c>
    </row>
    <row r="799" spans="1:5" x14ac:dyDescent="0.2">
      <c r="A799" t="s">
        <v>17921</v>
      </c>
      <c r="B799">
        <v>1</v>
      </c>
      <c r="C799" t="s">
        <v>8035</v>
      </c>
      <c r="D799" t="s">
        <v>8754</v>
      </c>
      <c r="E799" t="s">
        <v>1246</v>
      </c>
    </row>
    <row r="800" spans="1:5" x14ac:dyDescent="0.2">
      <c r="A800" t="s">
        <v>17921</v>
      </c>
      <c r="B800">
        <v>2</v>
      </c>
      <c r="C800" t="s">
        <v>8035</v>
      </c>
      <c r="D800" t="s">
        <v>8755</v>
      </c>
      <c r="E800" t="s">
        <v>1246</v>
      </c>
    </row>
    <row r="801" spans="1:5" x14ac:dyDescent="0.2">
      <c r="A801" t="s">
        <v>17925</v>
      </c>
      <c r="B801">
        <v>1</v>
      </c>
      <c r="C801" t="s">
        <v>399</v>
      </c>
      <c r="D801" t="s">
        <v>336</v>
      </c>
      <c r="E801" t="s">
        <v>1255</v>
      </c>
    </row>
    <row r="802" spans="1:5" x14ac:dyDescent="0.2">
      <c r="A802" t="s">
        <v>17925</v>
      </c>
      <c r="B802">
        <v>2</v>
      </c>
      <c r="C802" t="s">
        <v>57</v>
      </c>
      <c r="D802" t="s">
        <v>8756</v>
      </c>
      <c r="E802" t="s">
        <v>1255</v>
      </c>
    </row>
    <row r="803" spans="1:5" x14ac:dyDescent="0.2">
      <c r="A803" t="s">
        <v>17925</v>
      </c>
      <c r="B803">
        <v>3</v>
      </c>
      <c r="C803" t="s">
        <v>57</v>
      </c>
      <c r="D803" t="s">
        <v>723</v>
      </c>
      <c r="E803" t="s">
        <v>1255</v>
      </c>
    </row>
    <row r="804" spans="1:5" x14ac:dyDescent="0.2">
      <c r="A804" t="s">
        <v>17926</v>
      </c>
      <c r="B804">
        <v>1</v>
      </c>
      <c r="C804" t="s">
        <v>8035</v>
      </c>
      <c r="D804" t="s">
        <v>8757</v>
      </c>
      <c r="E804" t="s">
        <v>1257</v>
      </c>
    </row>
    <row r="805" spans="1:5" x14ac:dyDescent="0.2">
      <c r="A805" t="s">
        <v>17926</v>
      </c>
      <c r="B805">
        <v>2</v>
      </c>
      <c r="C805" t="s">
        <v>8110</v>
      </c>
      <c r="D805" t="s">
        <v>8758</v>
      </c>
      <c r="E805" t="s">
        <v>1257</v>
      </c>
    </row>
    <row r="806" spans="1:5" x14ac:dyDescent="0.2">
      <c r="A806" t="s">
        <v>17927</v>
      </c>
      <c r="B806">
        <v>1</v>
      </c>
      <c r="C806" t="s">
        <v>399</v>
      </c>
      <c r="D806" t="s">
        <v>8759</v>
      </c>
      <c r="E806" t="s">
        <v>1259</v>
      </c>
    </row>
    <row r="807" spans="1:5" x14ac:dyDescent="0.2">
      <c r="A807" t="s">
        <v>17927</v>
      </c>
      <c r="B807">
        <v>2</v>
      </c>
      <c r="C807" t="s">
        <v>677</v>
      </c>
      <c r="D807" t="s">
        <v>8760</v>
      </c>
      <c r="E807" t="s">
        <v>1259</v>
      </c>
    </row>
    <row r="808" spans="1:5" x14ac:dyDescent="0.2">
      <c r="A808" t="s">
        <v>17927</v>
      </c>
      <c r="B808">
        <v>3</v>
      </c>
      <c r="C808" t="s">
        <v>399</v>
      </c>
      <c r="D808" t="s">
        <v>8761</v>
      </c>
      <c r="E808" t="s">
        <v>1259</v>
      </c>
    </row>
    <row r="809" spans="1:5" x14ac:dyDescent="0.2">
      <c r="A809" t="s">
        <v>17928</v>
      </c>
      <c r="B809">
        <v>1</v>
      </c>
      <c r="C809" t="s">
        <v>677</v>
      </c>
      <c r="D809" t="s">
        <v>8762</v>
      </c>
      <c r="E809" t="s">
        <v>8763</v>
      </c>
    </row>
    <row r="810" spans="1:5" x14ac:dyDescent="0.2">
      <c r="A810" t="s">
        <v>17929</v>
      </c>
      <c r="B810">
        <v>1</v>
      </c>
      <c r="C810" t="s">
        <v>677</v>
      </c>
      <c r="D810" t="s">
        <v>8764</v>
      </c>
      <c r="E810" t="s">
        <v>8765</v>
      </c>
    </row>
    <row r="811" spans="1:5" x14ac:dyDescent="0.2">
      <c r="A811" t="s">
        <v>17929</v>
      </c>
      <c r="B811">
        <v>2</v>
      </c>
      <c r="C811" t="s">
        <v>677</v>
      </c>
      <c r="D811" t="s">
        <v>8766</v>
      </c>
      <c r="E811" t="s">
        <v>1263</v>
      </c>
    </row>
    <row r="812" spans="1:5" x14ac:dyDescent="0.2">
      <c r="A812" t="s">
        <v>17929</v>
      </c>
      <c r="B812">
        <v>3</v>
      </c>
      <c r="C812" t="s">
        <v>8035</v>
      </c>
      <c r="D812" t="s">
        <v>8767</v>
      </c>
      <c r="E812" t="s">
        <v>1263</v>
      </c>
    </row>
    <row r="813" spans="1:5" x14ac:dyDescent="0.2">
      <c r="A813" t="s">
        <v>17931</v>
      </c>
      <c r="B813">
        <v>1</v>
      </c>
      <c r="C813" t="s">
        <v>399</v>
      </c>
      <c r="D813" t="s">
        <v>1426</v>
      </c>
      <c r="E813" t="s">
        <v>1266</v>
      </c>
    </row>
    <row r="814" spans="1:5" x14ac:dyDescent="0.2">
      <c r="A814" t="s">
        <v>17931</v>
      </c>
      <c r="B814">
        <v>2</v>
      </c>
      <c r="C814" t="s">
        <v>399</v>
      </c>
      <c r="D814" t="s">
        <v>1964</v>
      </c>
      <c r="E814" t="s">
        <v>1266</v>
      </c>
    </row>
    <row r="815" spans="1:5" x14ac:dyDescent="0.2">
      <c r="A815" t="s">
        <v>17932</v>
      </c>
      <c r="B815">
        <v>1</v>
      </c>
      <c r="C815" t="s">
        <v>421</v>
      </c>
      <c r="D815" t="s">
        <v>8768</v>
      </c>
      <c r="E815" t="s">
        <v>1267</v>
      </c>
    </row>
    <row r="816" spans="1:5" x14ac:dyDescent="0.2">
      <c r="A816" t="s">
        <v>17932</v>
      </c>
      <c r="B816">
        <v>2</v>
      </c>
      <c r="C816" t="s">
        <v>677</v>
      </c>
      <c r="D816" t="s">
        <v>8251</v>
      </c>
      <c r="E816" t="s">
        <v>1267</v>
      </c>
    </row>
    <row r="817" spans="1:5" x14ac:dyDescent="0.2">
      <c r="A817" t="s">
        <v>17933</v>
      </c>
      <c r="B817">
        <v>1</v>
      </c>
      <c r="C817" t="s">
        <v>399</v>
      </c>
      <c r="D817" t="s">
        <v>8769</v>
      </c>
      <c r="E817" t="s">
        <v>8770</v>
      </c>
    </row>
    <row r="818" spans="1:5" x14ac:dyDescent="0.2">
      <c r="A818" t="s">
        <v>17933</v>
      </c>
      <c r="B818">
        <v>2</v>
      </c>
      <c r="C818" t="s">
        <v>677</v>
      </c>
      <c r="D818" t="s">
        <v>8771</v>
      </c>
      <c r="E818" t="s">
        <v>8770</v>
      </c>
    </row>
    <row r="819" spans="1:5" x14ac:dyDescent="0.2">
      <c r="A819" t="s">
        <v>17934</v>
      </c>
      <c r="B819">
        <v>1</v>
      </c>
      <c r="C819" t="s">
        <v>57</v>
      </c>
      <c r="D819" t="s">
        <v>8772</v>
      </c>
      <c r="E819" t="s">
        <v>1271</v>
      </c>
    </row>
    <row r="820" spans="1:5" x14ac:dyDescent="0.2">
      <c r="A820" t="s">
        <v>17935</v>
      </c>
      <c r="B820">
        <v>1</v>
      </c>
      <c r="C820" t="s">
        <v>677</v>
      </c>
      <c r="D820" t="s">
        <v>8773</v>
      </c>
      <c r="E820" t="s">
        <v>8774</v>
      </c>
    </row>
    <row r="821" spans="1:5" x14ac:dyDescent="0.2">
      <c r="A821" t="s">
        <v>17935</v>
      </c>
      <c r="B821">
        <v>2</v>
      </c>
      <c r="C821" t="s">
        <v>677</v>
      </c>
      <c r="D821" t="s">
        <v>8775</v>
      </c>
      <c r="E821" t="s">
        <v>8776</v>
      </c>
    </row>
    <row r="822" spans="1:5" x14ac:dyDescent="0.2">
      <c r="A822" t="s">
        <v>17936</v>
      </c>
      <c r="B822">
        <v>1</v>
      </c>
      <c r="C822" t="s">
        <v>57</v>
      </c>
      <c r="D822" t="s">
        <v>8777</v>
      </c>
      <c r="E822" t="s">
        <v>1275</v>
      </c>
    </row>
    <row r="823" spans="1:5" x14ac:dyDescent="0.2">
      <c r="A823" t="s">
        <v>17938</v>
      </c>
      <c r="B823">
        <v>1</v>
      </c>
      <c r="C823" t="s">
        <v>57</v>
      </c>
      <c r="D823" t="s">
        <v>8778</v>
      </c>
      <c r="E823" t="s">
        <v>1279</v>
      </c>
    </row>
    <row r="824" spans="1:5" x14ac:dyDescent="0.2">
      <c r="A824" t="s">
        <v>21550</v>
      </c>
      <c r="B824">
        <v>1</v>
      </c>
      <c r="C824" t="s">
        <v>8035</v>
      </c>
      <c r="D824" t="s">
        <v>8779</v>
      </c>
      <c r="E824" t="s">
        <v>8780</v>
      </c>
    </row>
    <row r="825" spans="1:5" x14ac:dyDescent="0.2">
      <c r="A825" t="s">
        <v>17940</v>
      </c>
      <c r="B825">
        <v>1</v>
      </c>
      <c r="C825" t="s">
        <v>57</v>
      </c>
      <c r="D825" t="s">
        <v>8781</v>
      </c>
      <c r="E825" t="s">
        <v>8782</v>
      </c>
    </row>
    <row r="826" spans="1:5" x14ac:dyDescent="0.2">
      <c r="A826" t="s">
        <v>17940</v>
      </c>
      <c r="B826">
        <v>2</v>
      </c>
      <c r="C826" t="s">
        <v>399</v>
      </c>
      <c r="D826" t="s">
        <v>8783</v>
      </c>
      <c r="E826" t="s">
        <v>8784</v>
      </c>
    </row>
    <row r="827" spans="1:5" x14ac:dyDescent="0.2">
      <c r="A827" t="s">
        <v>17941</v>
      </c>
      <c r="B827">
        <v>1</v>
      </c>
      <c r="C827" t="s">
        <v>57</v>
      </c>
      <c r="D827" t="s">
        <v>8785</v>
      </c>
      <c r="E827" t="s">
        <v>8786</v>
      </c>
    </row>
    <row r="828" spans="1:5" x14ac:dyDescent="0.2">
      <c r="A828" t="s">
        <v>17942</v>
      </c>
      <c r="B828">
        <v>1</v>
      </c>
      <c r="C828" t="s">
        <v>8035</v>
      </c>
      <c r="D828" t="s">
        <v>8787</v>
      </c>
      <c r="E828" t="s">
        <v>1287</v>
      </c>
    </row>
    <row r="829" spans="1:5" x14ac:dyDescent="0.2">
      <c r="A829" t="s">
        <v>17943</v>
      </c>
      <c r="B829">
        <v>1</v>
      </c>
      <c r="C829" t="s">
        <v>57</v>
      </c>
      <c r="D829" t="s">
        <v>8788</v>
      </c>
      <c r="E829" t="s">
        <v>1289</v>
      </c>
    </row>
    <row r="830" spans="1:5" x14ac:dyDescent="0.2">
      <c r="A830" t="s">
        <v>17943</v>
      </c>
      <c r="B830">
        <v>2</v>
      </c>
      <c r="C830" t="s">
        <v>399</v>
      </c>
      <c r="D830" t="s">
        <v>1010</v>
      </c>
      <c r="E830" t="s">
        <v>1289</v>
      </c>
    </row>
    <row r="831" spans="1:5" x14ac:dyDescent="0.2">
      <c r="A831" t="s">
        <v>17943</v>
      </c>
      <c r="B831">
        <v>3</v>
      </c>
      <c r="C831" t="s">
        <v>677</v>
      </c>
      <c r="D831" t="s">
        <v>8789</v>
      </c>
      <c r="E831" t="s">
        <v>1289</v>
      </c>
    </row>
    <row r="832" spans="1:5" x14ac:dyDescent="0.2">
      <c r="A832" t="s">
        <v>17944</v>
      </c>
      <c r="B832">
        <v>1</v>
      </c>
      <c r="C832" t="s">
        <v>399</v>
      </c>
      <c r="D832" t="s">
        <v>8790</v>
      </c>
      <c r="E832" t="s">
        <v>1291</v>
      </c>
    </row>
    <row r="833" spans="1:5" x14ac:dyDescent="0.2">
      <c r="A833" t="s">
        <v>17944</v>
      </c>
      <c r="B833">
        <v>2</v>
      </c>
      <c r="C833" t="s">
        <v>399</v>
      </c>
      <c r="D833" t="s">
        <v>8791</v>
      </c>
      <c r="E833" t="s">
        <v>1291</v>
      </c>
    </row>
    <row r="834" spans="1:5" x14ac:dyDescent="0.2">
      <c r="A834" t="s">
        <v>17945</v>
      </c>
      <c r="B834">
        <v>1</v>
      </c>
      <c r="C834" t="s">
        <v>57</v>
      </c>
      <c r="D834" t="s">
        <v>8792</v>
      </c>
      <c r="E834" t="s">
        <v>1293</v>
      </c>
    </row>
    <row r="835" spans="1:5" x14ac:dyDescent="0.2">
      <c r="A835" t="s">
        <v>17945</v>
      </c>
      <c r="B835">
        <v>2</v>
      </c>
      <c r="C835" t="s">
        <v>57</v>
      </c>
      <c r="D835" t="s">
        <v>3814</v>
      </c>
      <c r="E835" t="s">
        <v>1293</v>
      </c>
    </row>
    <row r="836" spans="1:5" x14ac:dyDescent="0.2">
      <c r="A836" t="s">
        <v>17945</v>
      </c>
      <c r="B836">
        <v>3</v>
      </c>
      <c r="C836" t="s">
        <v>11</v>
      </c>
      <c r="D836" t="s">
        <v>8793</v>
      </c>
      <c r="E836" t="s">
        <v>1293</v>
      </c>
    </row>
    <row r="837" spans="1:5" x14ac:dyDescent="0.2">
      <c r="A837" t="s">
        <v>17946</v>
      </c>
      <c r="B837">
        <v>1</v>
      </c>
      <c r="C837" t="s">
        <v>57</v>
      </c>
      <c r="D837" t="s">
        <v>4780</v>
      </c>
      <c r="E837" t="s">
        <v>1295</v>
      </c>
    </row>
    <row r="838" spans="1:5" x14ac:dyDescent="0.2">
      <c r="A838" t="s">
        <v>17946</v>
      </c>
      <c r="B838">
        <v>2</v>
      </c>
      <c r="C838" t="s">
        <v>677</v>
      </c>
      <c r="D838" t="s">
        <v>8794</v>
      </c>
      <c r="E838" t="s">
        <v>1295</v>
      </c>
    </row>
    <row r="839" spans="1:5" x14ac:dyDescent="0.2">
      <c r="A839" t="s">
        <v>17946</v>
      </c>
      <c r="B839">
        <v>3</v>
      </c>
      <c r="C839" t="s">
        <v>677</v>
      </c>
      <c r="D839" t="s">
        <v>8795</v>
      </c>
      <c r="E839" t="s">
        <v>1295</v>
      </c>
    </row>
    <row r="840" spans="1:5" x14ac:dyDescent="0.2">
      <c r="A840" t="s">
        <v>17947</v>
      </c>
      <c r="B840">
        <v>1</v>
      </c>
      <c r="C840" t="s">
        <v>399</v>
      </c>
      <c r="D840" t="s">
        <v>8796</v>
      </c>
      <c r="E840" t="s">
        <v>1297</v>
      </c>
    </row>
    <row r="841" spans="1:5" x14ac:dyDescent="0.2">
      <c r="A841" t="s">
        <v>17947</v>
      </c>
      <c r="B841">
        <v>2</v>
      </c>
      <c r="C841" t="s">
        <v>399</v>
      </c>
      <c r="D841" t="s">
        <v>8797</v>
      </c>
      <c r="E841" t="s">
        <v>1297</v>
      </c>
    </row>
    <row r="842" spans="1:5" x14ac:dyDescent="0.2">
      <c r="A842" t="s">
        <v>17949</v>
      </c>
      <c r="B842">
        <v>1</v>
      </c>
      <c r="C842" t="s">
        <v>57</v>
      </c>
      <c r="D842" t="s">
        <v>8798</v>
      </c>
      <c r="E842" t="s">
        <v>1299</v>
      </c>
    </row>
    <row r="843" spans="1:5" x14ac:dyDescent="0.2">
      <c r="A843" t="s">
        <v>17950</v>
      </c>
      <c r="B843">
        <v>1</v>
      </c>
      <c r="C843" t="s">
        <v>677</v>
      </c>
      <c r="D843" t="s">
        <v>8799</v>
      </c>
      <c r="E843" t="s">
        <v>1301</v>
      </c>
    </row>
    <row r="844" spans="1:5" x14ac:dyDescent="0.2">
      <c r="A844" t="s">
        <v>17951</v>
      </c>
      <c r="B844">
        <v>1</v>
      </c>
      <c r="C844" t="s">
        <v>57</v>
      </c>
      <c r="D844" t="s">
        <v>8800</v>
      </c>
      <c r="E844" t="s">
        <v>1303</v>
      </c>
    </row>
    <row r="845" spans="1:5" x14ac:dyDescent="0.2">
      <c r="A845" t="s">
        <v>17951</v>
      </c>
      <c r="B845">
        <v>2</v>
      </c>
      <c r="C845" t="s">
        <v>399</v>
      </c>
      <c r="D845" t="s">
        <v>8801</v>
      </c>
      <c r="E845" t="s">
        <v>1303</v>
      </c>
    </row>
    <row r="846" spans="1:5" x14ac:dyDescent="0.2">
      <c r="A846" t="s">
        <v>17952</v>
      </c>
      <c r="B846">
        <v>1</v>
      </c>
      <c r="C846" t="s">
        <v>57</v>
      </c>
      <c r="D846" t="s">
        <v>8802</v>
      </c>
      <c r="E846" t="s">
        <v>1305</v>
      </c>
    </row>
    <row r="847" spans="1:5" x14ac:dyDescent="0.2">
      <c r="A847" t="s">
        <v>17954</v>
      </c>
      <c r="B847">
        <v>1</v>
      </c>
      <c r="C847" t="s">
        <v>8110</v>
      </c>
      <c r="D847" t="s">
        <v>8803</v>
      </c>
      <c r="E847" t="s">
        <v>1309</v>
      </c>
    </row>
    <row r="848" spans="1:5" x14ac:dyDescent="0.2">
      <c r="A848" t="s">
        <v>17954</v>
      </c>
      <c r="B848">
        <v>2</v>
      </c>
      <c r="C848" t="s">
        <v>8110</v>
      </c>
      <c r="D848" t="s">
        <v>8804</v>
      </c>
      <c r="E848" t="s">
        <v>1309</v>
      </c>
    </row>
    <row r="849" spans="1:5" x14ac:dyDescent="0.2">
      <c r="A849" t="s">
        <v>17955</v>
      </c>
      <c r="B849">
        <v>1</v>
      </c>
      <c r="C849" t="s">
        <v>8110</v>
      </c>
      <c r="D849" t="s">
        <v>8805</v>
      </c>
      <c r="E849" t="s">
        <v>1311</v>
      </c>
    </row>
    <row r="850" spans="1:5" x14ac:dyDescent="0.2">
      <c r="A850" t="s">
        <v>17955</v>
      </c>
      <c r="B850">
        <v>2</v>
      </c>
      <c r="C850" t="s">
        <v>57</v>
      </c>
      <c r="D850" t="s">
        <v>8806</v>
      </c>
      <c r="E850" t="s">
        <v>1311</v>
      </c>
    </row>
    <row r="851" spans="1:5" x14ac:dyDescent="0.2">
      <c r="A851" t="s">
        <v>17958</v>
      </c>
      <c r="B851">
        <v>1</v>
      </c>
      <c r="C851" t="s">
        <v>677</v>
      </c>
      <c r="D851" t="s">
        <v>8341</v>
      </c>
      <c r="E851" t="s">
        <v>1315</v>
      </c>
    </row>
    <row r="852" spans="1:5" x14ac:dyDescent="0.2">
      <c r="A852" t="s">
        <v>17958</v>
      </c>
      <c r="B852">
        <v>2</v>
      </c>
      <c r="C852" t="s">
        <v>399</v>
      </c>
      <c r="D852" t="s">
        <v>8807</v>
      </c>
      <c r="E852" t="s">
        <v>599</v>
      </c>
    </row>
    <row r="853" spans="1:5" x14ac:dyDescent="0.2">
      <c r="A853" t="s">
        <v>17959</v>
      </c>
      <c r="B853">
        <v>1</v>
      </c>
      <c r="C853" t="s">
        <v>57</v>
      </c>
      <c r="D853" t="s">
        <v>4742</v>
      </c>
      <c r="E853" t="s">
        <v>1317</v>
      </c>
    </row>
    <row r="854" spans="1:5" x14ac:dyDescent="0.2">
      <c r="A854" t="s">
        <v>17965</v>
      </c>
      <c r="B854">
        <v>1</v>
      </c>
      <c r="C854" t="s">
        <v>677</v>
      </c>
      <c r="D854" t="s">
        <v>8800</v>
      </c>
      <c r="E854" t="s">
        <v>1328</v>
      </c>
    </row>
    <row r="855" spans="1:5" x14ac:dyDescent="0.2">
      <c r="A855" t="s">
        <v>17968</v>
      </c>
      <c r="B855">
        <v>1</v>
      </c>
      <c r="C855" t="s">
        <v>399</v>
      </c>
      <c r="D855" t="s">
        <v>4097</v>
      </c>
      <c r="E855" t="s">
        <v>1335</v>
      </c>
    </row>
    <row r="856" spans="1:5" x14ac:dyDescent="0.2">
      <c r="A856" t="s">
        <v>17968</v>
      </c>
      <c r="B856">
        <v>2</v>
      </c>
      <c r="C856" t="s">
        <v>399</v>
      </c>
      <c r="D856" t="s">
        <v>8808</v>
      </c>
      <c r="E856" t="s">
        <v>1335</v>
      </c>
    </row>
    <row r="857" spans="1:5" x14ac:dyDescent="0.2">
      <c r="A857" t="s">
        <v>21551</v>
      </c>
      <c r="B857">
        <v>1</v>
      </c>
      <c r="C857" t="s">
        <v>57</v>
      </c>
      <c r="D857" t="s">
        <v>8809</v>
      </c>
      <c r="E857" t="s">
        <v>815</v>
      </c>
    </row>
    <row r="858" spans="1:5" x14ac:dyDescent="0.2">
      <c r="A858" t="s">
        <v>21551</v>
      </c>
      <c r="B858">
        <v>2</v>
      </c>
      <c r="C858" t="s">
        <v>399</v>
      </c>
      <c r="D858" t="s">
        <v>8810</v>
      </c>
      <c r="E858" t="s">
        <v>815</v>
      </c>
    </row>
    <row r="859" spans="1:5" x14ac:dyDescent="0.2">
      <c r="A859" t="s">
        <v>21551</v>
      </c>
      <c r="B859">
        <v>3</v>
      </c>
      <c r="C859" t="s">
        <v>8110</v>
      </c>
      <c r="D859" t="s">
        <v>5238</v>
      </c>
      <c r="E859" t="s">
        <v>815</v>
      </c>
    </row>
    <row r="860" spans="1:5" x14ac:dyDescent="0.2">
      <c r="A860" t="s">
        <v>17971</v>
      </c>
      <c r="B860">
        <v>1</v>
      </c>
      <c r="C860" t="s">
        <v>57</v>
      </c>
      <c r="D860" t="s">
        <v>8811</v>
      </c>
      <c r="E860" t="s">
        <v>1341</v>
      </c>
    </row>
    <row r="861" spans="1:5" x14ac:dyDescent="0.2">
      <c r="A861" t="s">
        <v>17972</v>
      </c>
      <c r="B861">
        <v>1</v>
      </c>
      <c r="C861" t="s">
        <v>8110</v>
      </c>
      <c r="D861" t="s">
        <v>8812</v>
      </c>
      <c r="E861" t="s">
        <v>1343</v>
      </c>
    </row>
    <row r="862" spans="1:5" x14ac:dyDescent="0.2">
      <c r="A862" t="s">
        <v>17972</v>
      </c>
      <c r="B862">
        <v>2</v>
      </c>
      <c r="C862" t="s">
        <v>8110</v>
      </c>
      <c r="D862" t="s">
        <v>5078</v>
      </c>
      <c r="E862" t="s">
        <v>1343</v>
      </c>
    </row>
    <row r="863" spans="1:5" x14ac:dyDescent="0.2">
      <c r="A863" t="s">
        <v>17973</v>
      </c>
      <c r="B863">
        <v>1</v>
      </c>
      <c r="C863" t="s">
        <v>57</v>
      </c>
      <c r="D863" t="s">
        <v>8813</v>
      </c>
      <c r="E863" t="s">
        <v>1345</v>
      </c>
    </row>
    <row r="864" spans="1:5" x14ac:dyDescent="0.2">
      <c r="A864" t="s">
        <v>17973</v>
      </c>
      <c r="B864">
        <v>2</v>
      </c>
      <c r="C864" t="s">
        <v>399</v>
      </c>
      <c r="D864" t="s">
        <v>8053</v>
      </c>
      <c r="E864" t="s">
        <v>1345</v>
      </c>
    </row>
    <row r="865" spans="1:5" x14ac:dyDescent="0.2">
      <c r="A865" t="s">
        <v>17975</v>
      </c>
      <c r="B865">
        <v>1</v>
      </c>
      <c r="C865" t="s">
        <v>399</v>
      </c>
      <c r="D865" t="s">
        <v>34</v>
      </c>
      <c r="E865" t="s">
        <v>1348</v>
      </c>
    </row>
    <row r="866" spans="1:5" x14ac:dyDescent="0.2">
      <c r="A866" t="s">
        <v>17976</v>
      </c>
      <c r="B866">
        <v>1</v>
      </c>
      <c r="C866" t="s">
        <v>57</v>
      </c>
      <c r="D866" t="s">
        <v>8814</v>
      </c>
      <c r="E866" t="s">
        <v>1350</v>
      </c>
    </row>
    <row r="867" spans="1:5" x14ac:dyDescent="0.2">
      <c r="A867" t="s">
        <v>17976</v>
      </c>
      <c r="B867">
        <v>2</v>
      </c>
      <c r="C867" t="s">
        <v>677</v>
      </c>
      <c r="D867" t="s">
        <v>8815</v>
      </c>
      <c r="E867" t="s">
        <v>1350</v>
      </c>
    </row>
    <row r="868" spans="1:5" x14ac:dyDescent="0.2">
      <c r="A868" t="s">
        <v>17977</v>
      </c>
      <c r="B868">
        <v>1</v>
      </c>
      <c r="C868" t="s">
        <v>677</v>
      </c>
      <c r="D868" t="s">
        <v>8816</v>
      </c>
      <c r="E868" t="s">
        <v>1352</v>
      </c>
    </row>
    <row r="869" spans="1:5" x14ac:dyDescent="0.2">
      <c r="A869" t="s">
        <v>17978</v>
      </c>
      <c r="B869">
        <v>1</v>
      </c>
      <c r="C869" t="s">
        <v>57</v>
      </c>
      <c r="D869" t="s">
        <v>8817</v>
      </c>
      <c r="E869" t="s">
        <v>1354</v>
      </c>
    </row>
    <row r="870" spans="1:5" x14ac:dyDescent="0.2">
      <c r="A870" t="s">
        <v>17979</v>
      </c>
      <c r="B870">
        <v>1</v>
      </c>
      <c r="C870" t="s">
        <v>57</v>
      </c>
      <c r="D870" t="s">
        <v>8818</v>
      </c>
      <c r="E870" t="s">
        <v>717</v>
      </c>
    </row>
    <row r="871" spans="1:5" x14ac:dyDescent="0.2">
      <c r="A871" t="s">
        <v>17979</v>
      </c>
      <c r="B871">
        <v>2</v>
      </c>
      <c r="C871" t="s">
        <v>399</v>
      </c>
      <c r="D871" t="s">
        <v>8819</v>
      </c>
      <c r="E871" t="s">
        <v>717</v>
      </c>
    </row>
    <row r="872" spans="1:5" x14ac:dyDescent="0.2">
      <c r="A872" t="s">
        <v>17979</v>
      </c>
      <c r="B872">
        <v>3</v>
      </c>
      <c r="C872" t="s">
        <v>399</v>
      </c>
      <c r="D872" t="s">
        <v>8820</v>
      </c>
      <c r="E872" t="s">
        <v>717</v>
      </c>
    </row>
    <row r="873" spans="1:5" x14ac:dyDescent="0.2">
      <c r="A873" t="s">
        <v>21552</v>
      </c>
      <c r="B873">
        <v>1</v>
      </c>
      <c r="C873" t="s">
        <v>57</v>
      </c>
      <c r="D873" t="s">
        <v>8821</v>
      </c>
      <c r="E873" t="s">
        <v>2655</v>
      </c>
    </row>
    <row r="874" spans="1:5" x14ac:dyDescent="0.2">
      <c r="A874" t="s">
        <v>21552</v>
      </c>
      <c r="B874">
        <v>2</v>
      </c>
      <c r="C874" t="s">
        <v>8035</v>
      </c>
      <c r="D874" t="s">
        <v>8204</v>
      </c>
      <c r="E874" t="s">
        <v>2655</v>
      </c>
    </row>
    <row r="875" spans="1:5" x14ac:dyDescent="0.2">
      <c r="A875" t="s">
        <v>17983</v>
      </c>
      <c r="B875">
        <v>1</v>
      </c>
      <c r="C875" t="s">
        <v>57</v>
      </c>
      <c r="D875" t="s">
        <v>8822</v>
      </c>
      <c r="E875" t="s">
        <v>1364</v>
      </c>
    </row>
    <row r="876" spans="1:5" x14ac:dyDescent="0.2">
      <c r="A876" t="s">
        <v>17983</v>
      </c>
      <c r="B876">
        <v>2</v>
      </c>
      <c r="C876" t="s">
        <v>677</v>
      </c>
      <c r="D876" t="s">
        <v>8823</v>
      </c>
      <c r="E876" t="s">
        <v>1364</v>
      </c>
    </row>
    <row r="877" spans="1:5" x14ac:dyDescent="0.2">
      <c r="A877" t="s">
        <v>17983</v>
      </c>
      <c r="B877">
        <v>3</v>
      </c>
      <c r="C877" t="s">
        <v>677</v>
      </c>
      <c r="D877" t="s">
        <v>8824</v>
      </c>
      <c r="E877" t="s">
        <v>1364</v>
      </c>
    </row>
    <row r="878" spans="1:5" x14ac:dyDescent="0.2">
      <c r="A878" t="s">
        <v>17984</v>
      </c>
      <c r="B878">
        <v>1</v>
      </c>
      <c r="C878" t="s">
        <v>57</v>
      </c>
      <c r="D878" t="s">
        <v>8133</v>
      </c>
      <c r="E878" t="s">
        <v>484</v>
      </c>
    </row>
    <row r="879" spans="1:5" x14ac:dyDescent="0.2">
      <c r="A879" t="s">
        <v>17984</v>
      </c>
      <c r="B879">
        <v>2</v>
      </c>
      <c r="C879" t="s">
        <v>677</v>
      </c>
      <c r="D879" t="s">
        <v>1625</v>
      </c>
      <c r="E879" t="s">
        <v>8825</v>
      </c>
    </row>
    <row r="880" spans="1:5" x14ac:dyDescent="0.2">
      <c r="A880" t="s">
        <v>17984</v>
      </c>
      <c r="B880">
        <v>3</v>
      </c>
      <c r="C880" t="s">
        <v>399</v>
      </c>
      <c r="D880" t="s">
        <v>8826</v>
      </c>
      <c r="E880" t="s">
        <v>8825</v>
      </c>
    </row>
    <row r="881" spans="1:5" x14ac:dyDescent="0.2">
      <c r="A881" t="s">
        <v>21553</v>
      </c>
      <c r="B881">
        <v>1</v>
      </c>
      <c r="C881" t="s">
        <v>399</v>
      </c>
      <c r="D881" t="s">
        <v>8827</v>
      </c>
      <c r="E881" t="s">
        <v>8828</v>
      </c>
    </row>
    <row r="882" spans="1:5" x14ac:dyDescent="0.2">
      <c r="A882" t="s">
        <v>17986</v>
      </c>
      <c r="B882">
        <v>1</v>
      </c>
      <c r="C882" t="s">
        <v>57</v>
      </c>
      <c r="D882" t="s">
        <v>4143</v>
      </c>
      <c r="E882" t="s">
        <v>1368</v>
      </c>
    </row>
    <row r="883" spans="1:5" x14ac:dyDescent="0.2">
      <c r="A883" t="s">
        <v>17986</v>
      </c>
      <c r="B883">
        <v>2</v>
      </c>
      <c r="C883" t="s">
        <v>677</v>
      </c>
      <c r="D883" t="s">
        <v>8829</v>
      </c>
      <c r="E883" t="s">
        <v>1368</v>
      </c>
    </row>
    <row r="884" spans="1:5" x14ac:dyDescent="0.2">
      <c r="A884" t="s">
        <v>17987</v>
      </c>
      <c r="B884">
        <v>1</v>
      </c>
      <c r="C884" t="s">
        <v>57</v>
      </c>
      <c r="D884" t="s">
        <v>3898</v>
      </c>
      <c r="E884" t="s">
        <v>1369</v>
      </c>
    </row>
    <row r="885" spans="1:5" x14ac:dyDescent="0.2">
      <c r="A885" t="s">
        <v>17989</v>
      </c>
      <c r="B885">
        <v>1</v>
      </c>
      <c r="C885" t="s">
        <v>57</v>
      </c>
      <c r="D885" t="s">
        <v>8830</v>
      </c>
      <c r="E885" t="s">
        <v>1373</v>
      </c>
    </row>
    <row r="886" spans="1:5" x14ac:dyDescent="0.2">
      <c r="A886" t="s">
        <v>17991</v>
      </c>
      <c r="B886">
        <v>1</v>
      </c>
      <c r="C886" t="s">
        <v>57</v>
      </c>
      <c r="D886" t="s">
        <v>2124</v>
      </c>
      <c r="E886" t="s">
        <v>1376</v>
      </c>
    </row>
    <row r="887" spans="1:5" x14ac:dyDescent="0.2">
      <c r="A887" t="s">
        <v>17993</v>
      </c>
      <c r="B887">
        <v>1</v>
      </c>
      <c r="C887" t="s">
        <v>677</v>
      </c>
      <c r="D887" t="s">
        <v>8831</v>
      </c>
      <c r="E887" t="s">
        <v>1379</v>
      </c>
    </row>
    <row r="888" spans="1:5" x14ac:dyDescent="0.2">
      <c r="A888" t="s">
        <v>17994</v>
      </c>
      <c r="B888">
        <v>1</v>
      </c>
      <c r="C888" t="s">
        <v>8110</v>
      </c>
      <c r="D888" t="s">
        <v>8832</v>
      </c>
      <c r="E888" t="s">
        <v>1381</v>
      </c>
    </row>
    <row r="889" spans="1:5" x14ac:dyDescent="0.2">
      <c r="A889" t="s">
        <v>17994</v>
      </c>
      <c r="B889">
        <v>2</v>
      </c>
      <c r="C889" t="s">
        <v>8035</v>
      </c>
      <c r="D889" t="s">
        <v>8833</v>
      </c>
      <c r="E889" t="s">
        <v>1381</v>
      </c>
    </row>
    <row r="890" spans="1:5" x14ac:dyDescent="0.2">
      <c r="A890" t="s">
        <v>17995</v>
      </c>
      <c r="B890">
        <v>1</v>
      </c>
      <c r="C890" t="s">
        <v>57</v>
      </c>
      <c r="D890" t="s">
        <v>8834</v>
      </c>
      <c r="E890" t="s">
        <v>1383</v>
      </c>
    </row>
    <row r="891" spans="1:5" x14ac:dyDescent="0.2">
      <c r="A891" t="s">
        <v>17997</v>
      </c>
      <c r="B891">
        <v>1</v>
      </c>
      <c r="C891" t="s">
        <v>399</v>
      </c>
      <c r="D891" t="s">
        <v>8835</v>
      </c>
      <c r="E891" t="s">
        <v>1386</v>
      </c>
    </row>
    <row r="892" spans="1:5" x14ac:dyDescent="0.2">
      <c r="A892" t="s">
        <v>18000</v>
      </c>
      <c r="B892">
        <v>1</v>
      </c>
      <c r="C892" t="s">
        <v>677</v>
      </c>
      <c r="D892" t="s">
        <v>8836</v>
      </c>
      <c r="E892" t="s">
        <v>8837</v>
      </c>
    </row>
    <row r="893" spans="1:5" x14ac:dyDescent="0.2">
      <c r="A893" t="s">
        <v>18000</v>
      </c>
      <c r="B893">
        <v>2</v>
      </c>
      <c r="C893" t="s">
        <v>399</v>
      </c>
      <c r="D893" t="s">
        <v>8838</v>
      </c>
      <c r="E893" t="s">
        <v>1392</v>
      </c>
    </row>
    <row r="894" spans="1:5" x14ac:dyDescent="0.2">
      <c r="A894" t="s">
        <v>18000</v>
      </c>
      <c r="B894">
        <v>3</v>
      </c>
      <c r="C894" t="s">
        <v>399</v>
      </c>
      <c r="D894" t="s">
        <v>8839</v>
      </c>
      <c r="E894" t="s">
        <v>1392</v>
      </c>
    </row>
    <row r="895" spans="1:5" x14ac:dyDescent="0.2">
      <c r="A895" t="s">
        <v>18003</v>
      </c>
      <c r="B895">
        <v>1</v>
      </c>
      <c r="C895" t="s">
        <v>57</v>
      </c>
      <c r="D895" t="s">
        <v>8840</v>
      </c>
      <c r="E895" t="s">
        <v>1397</v>
      </c>
    </row>
    <row r="896" spans="1:5" x14ac:dyDescent="0.2">
      <c r="A896" t="s">
        <v>18004</v>
      </c>
      <c r="B896">
        <v>1</v>
      </c>
      <c r="C896" t="s">
        <v>677</v>
      </c>
      <c r="D896" t="s">
        <v>8841</v>
      </c>
      <c r="E896" t="s">
        <v>1399</v>
      </c>
    </row>
    <row r="897" spans="1:5" x14ac:dyDescent="0.2">
      <c r="A897" t="s">
        <v>18006</v>
      </c>
      <c r="B897">
        <v>1</v>
      </c>
      <c r="C897" t="s">
        <v>399</v>
      </c>
      <c r="D897" t="s">
        <v>8842</v>
      </c>
      <c r="E897" t="s">
        <v>1403</v>
      </c>
    </row>
    <row r="898" spans="1:5" x14ac:dyDescent="0.2">
      <c r="A898" t="s">
        <v>18007</v>
      </c>
      <c r="B898">
        <v>1</v>
      </c>
      <c r="C898" t="s">
        <v>399</v>
      </c>
      <c r="D898" t="s">
        <v>3311</v>
      </c>
      <c r="E898" t="s">
        <v>8843</v>
      </c>
    </row>
    <row r="899" spans="1:5" x14ac:dyDescent="0.2">
      <c r="A899" t="s">
        <v>21554</v>
      </c>
      <c r="B899">
        <v>1</v>
      </c>
      <c r="C899" t="s">
        <v>57</v>
      </c>
      <c r="D899" t="s">
        <v>8844</v>
      </c>
      <c r="E899" t="s">
        <v>8845</v>
      </c>
    </row>
    <row r="900" spans="1:5" x14ac:dyDescent="0.2">
      <c r="A900" t="s">
        <v>18009</v>
      </c>
      <c r="B900">
        <v>1</v>
      </c>
      <c r="C900" t="s">
        <v>8035</v>
      </c>
      <c r="D900" t="s">
        <v>8846</v>
      </c>
      <c r="E900" t="s">
        <v>1408</v>
      </c>
    </row>
    <row r="901" spans="1:5" x14ac:dyDescent="0.2">
      <c r="A901" t="s">
        <v>18009</v>
      </c>
      <c r="B901">
        <v>2</v>
      </c>
      <c r="C901" t="s">
        <v>8035</v>
      </c>
      <c r="D901" t="s">
        <v>8847</v>
      </c>
      <c r="E901" t="s">
        <v>1408</v>
      </c>
    </row>
    <row r="902" spans="1:5" x14ac:dyDescent="0.2">
      <c r="A902" t="s">
        <v>18009</v>
      </c>
      <c r="B902">
        <v>3</v>
      </c>
      <c r="C902" t="s">
        <v>8110</v>
      </c>
      <c r="D902" t="s">
        <v>8848</v>
      </c>
      <c r="E902" t="s">
        <v>1408</v>
      </c>
    </row>
    <row r="903" spans="1:5" x14ac:dyDescent="0.2">
      <c r="A903" t="s">
        <v>18010</v>
      </c>
      <c r="B903">
        <v>1</v>
      </c>
      <c r="C903" t="s">
        <v>677</v>
      </c>
      <c r="D903" t="s">
        <v>8849</v>
      </c>
      <c r="E903" t="s">
        <v>1411</v>
      </c>
    </row>
    <row r="904" spans="1:5" x14ac:dyDescent="0.2">
      <c r="A904" t="s">
        <v>18011</v>
      </c>
      <c r="B904">
        <v>1</v>
      </c>
      <c r="C904" t="s">
        <v>677</v>
      </c>
      <c r="D904" t="s">
        <v>1331</v>
      </c>
      <c r="E904" t="s">
        <v>8850</v>
      </c>
    </row>
    <row r="905" spans="1:5" x14ac:dyDescent="0.2">
      <c r="A905" t="s">
        <v>18012</v>
      </c>
      <c r="B905">
        <v>1</v>
      </c>
      <c r="C905" t="s">
        <v>57</v>
      </c>
      <c r="D905" t="s">
        <v>8851</v>
      </c>
      <c r="E905" t="s">
        <v>1415</v>
      </c>
    </row>
    <row r="906" spans="1:5" x14ac:dyDescent="0.2">
      <c r="A906" t="s">
        <v>18013</v>
      </c>
      <c r="B906">
        <v>1</v>
      </c>
      <c r="C906" t="s">
        <v>57</v>
      </c>
      <c r="D906" t="s">
        <v>3360</v>
      </c>
      <c r="E906" t="s">
        <v>1416</v>
      </c>
    </row>
    <row r="907" spans="1:5" x14ac:dyDescent="0.2">
      <c r="A907" t="s">
        <v>21555</v>
      </c>
      <c r="B907">
        <v>1</v>
      </c>
      <c r="C907" t="s">
        <v>399</v>
      </c>
      <c r="D907" t="s">
        <v>1074</v>
      </c>
      <c r="E907" t="s">
        <v>8852</v>
      </c>
    </row>
    <row r="908" spans="1:5" x14ac:dyDescent="0.2">
      <c r="A908" t="s">
        <v>21555</v>
      </c>
      <c r="B908">
        <v>2</v>
      </c>
      <c r="C908" t="s">
        <v>183</v>
      </c>
      <c r="D908" t="s">
        <v>1367</v>
      </c>
      <c r="E908" t="s">
        <v>8852</v>
      </c>
    </row>
    <row r="909" spans="1:5" x14ac:dyDescent="0.2">
      <c r="A909" t="s">
        <v>18014</v>
      </c>
      <c r="B909">
        <v>1</v>
      </c>
      <c r="C909" t="s">
        <v>57</v>
      </c>
      <c r="D909" t="s">
        <v>8853</v>
      </c>
      <c r="E909" t="s">
        <v>1418</v>
      </c>
    </row>
    <row r="910" spans="1:5" x14ac:dyDescent="0.2">
      <c r="A910" t="s">
        <v>18014</v>
      </c>
      <c r="B910">
        <v>2</v>
      </c>
      <c r="C910" t="s">
        <v>25</v>
      </c>
      <c r="D910" t="s">
        <v>4082</v>
      </c>
      <c r="E910" t="s">
        <v>1418</v>
      </c>
    </row>
    <row r="911" spans="1:5" x14ac:dyDescent="0.2">
      <c r="A911" t="s">
        <v>18015</v>
      </c>
      <c r="B911">
        <v>1</v>
      </c>
      <c r="C911" t="s">
        <v>677</v>
      </c>
      <c r="D911" t="s">
        <v>3738</v>
      </c>
      <c r="E911" t="s">
        <v>8854</v>
      </c>
    </row>
    <row r="912" spans="1:5" x14ac:dyDescent="0.2">
      <c r="A912" t="s">
        <v>18016</v>
      </c>
      <c r="B912">
        <v>1</v>
      </c>
      <c r="C912" t="s">
        <v>57</v>
      </c>
      <c r="D912" t="s">
        <v>8855</v>
      </c>
      <c r="E912" t="s">
        <v>1421</v>
      </c>
    </row>
    <row r="913" spans="1:5" x14ac:dyDescent="0.2">
      <c r="A913" t="s">
        <v>18017</v>
      </c>
      <c r="B913">
        <v>1</v>
      </c>
      <c r="C913" t="s">
        <v>677</v>
      </c>
      <c r="D913" t="s">
        <v>8856</v>
      </c>
      <c r="E913" t="s">
        <v>8857</v>
      </c>
    </row>
    <row r="914" spans="1:5" x14ac:dyDescent="0.2">
      <c r="A914" t="s">
        <v>18022</v>
      </c>
      <c r="B914">
        <v>1</v>
      </c>
      <c r="C914" t="s">
        <v>677</v>
      </c>
      <c r="D914" t="s">
        <v>8858</v>
      </c>
      <c r="E914" t="s">
        <v>429</v>
      </c>
    </row>
    <row r="915" spans="1:5" x14ac:dyDescent="0.2">
      <c r="A915" t="s">
        <v>18022</v>
      </c>
      <c r="B915">
        <v>2</v>
      </c>
      <c r="C915" t="s">
        <v>677</v>
      </c>
      <c r="D915" t="s">
        <v>8859</v>
      </c>
      <c r="E915" t="s">
        <v>429</v>
      </c>
    </row>
    <row r="916" spans="1:5" x14ac:dyDescent="0.2">
      <c r="A916" t="s">
        <v>18024</v>
      </c>
      <c r="B916">
        <v>1</v>
      </c>
      <c r="C916" t="s">
        <v>399</v>
      </c>
      <c r="D916" t="s">
        <v>8860</v>
      </c>
      <c r="E916" t="s">
        <v>1439</v>
      </c>
    </row>
    <row r="917" spans="1:5" x14ac:dyDescent="0.2">
      <c r="A917" t="s">
        <v>18025</v>
      </c>
      <c r="B917">
        <v>1</v>
      </c>
      <c r="C917" t="s">
        <v>57</v>
      </c>
      <c r="D917" t="s">
        <v>8861</v>
      </c>
      <c r="E917" t="s">
        <v>1441</v>
      </c>
    </row>
    <row r="918" spans="1:5" x14ac:dyDescent="0.2">
      <c r="A918" t="s">
        <v>18025</v>
      </c>
      <c r="B918">
        <v>2</v>
      </c>
      <c r="C918" t="s">
        <v>677</v>
      </c>
      <c r="D918" t="s">
        <v>8862</v>
      </c>
      <c r="E918" t="s">
        <v>1441</v>
      </c>
    </row>
    <row r="919" spans="1:5" x14ac:dyDescent="0.2">
      <c r="A919" t="s">
        <v>18025</v>
      </c>
      <c r="B919">
        <v>3</v>
      </c>
      <c r="C919" t="s">
        <v>399</v>
      </c>
      <c r="D919" t="s">
        <v>8863</v>
      </c>
      <c r="E919" t="s">
        <v>1441</v>
      </c>
    </row>
    <row r="920" spans="1:5" x14ac:dyDescent="0.2">
      <c r="A920" t="s">
        <v>18026</v>
      </c>
      <c r="B920">
        <v>1</v>
      </c>
      <c r="C920" t="s">
        <v>677</v>
      </c>
      <c r="D920" t="s">
        <v>3651</v>
      </c>
      <c r="E920" t="s">
        <v>1443</v>
      </c>
    </row>
    <row r="921" spans="1:5" x14ac:dyDescent="0.2">
      <c r="A921" t="s">
        <v>18026</v>
      </c>
      <c r="B921">
        <v>2</v>
      </c>
      <c r="C921" t="s">
        <v>57</v>
      </c>
      <c r="D921" t="s">
        <v>8864</v>
      </c>
      <c r="E921" t="s">
        <v>1443</v>
      </c>
    </row>
    <row r="922" spans="1:5" x14ac:dyDescent="0.2">
      <c r="A922" t="s">
        <v>18026</v>
      </c>
      <c r="B922">
        <v>3</v>
      </c>
      <c r="C922" t="s">
        <v>8110</v>
      </c>
      <c r="D922" t="s">
        <v>8865</v>
      </c>
      <c r="E922" t="s">
        <v>1443</v>
      </c>
    </row>
    <row r="923" spans="1:5" x14ac:dyDescent="0.2">
      <c r="A923" t="s">
        <v>18027</v>
      </c>
      <c r="B923">
        <v>1</v>
      </c>
      <c r="C923" t="s">
        <v>677</v>
      </c>
      <c r="D923" t="s">
        <v>8866</v>
      </c>
      <c r="E923" t="s">
        <v>1445</v>
      </c>
    </row>
    <row r="924" spans="1:5" x14ac:dyDescent="0.2">
      <c r="A924" t="s">
        <v>18027</v>
      </c>
      <c r="B924">
        <v>2</v>
      </c>
      <c r="C924" t="s">
        <v>677</v>
      </c>
      <c r="D924" t="s">
        <v>8867</v>
      </c>
      <c r="E924" t="s">
        <v>1445</v>
      </c>
    </row>
    <row r="925" spans="1:5" x14ac:dyDescent="0.2">
      <c r="A925" t="s">
        <v>18030</v>
      </c>
      <c r="B925">
        <v>1</v>
      </c>
      <c r="C925" t="s">
        <v>8110</v>
      </c>
      <c r="D925" t="s">
        <v>8868</v>
      </c>
      <c r="E925" t="s">
        <v>1451</v>
      </c>
    </row>
    <row r="926" spans="1:5" x14ac:dyDescent="0.2">
      <c r="A926" t="s">
        <v>18034</v>
      </c>
      <c r="B926">
        <v>1</v>
      </c>
      <c r="C926" t="s">
        <v>677</v>
      </c>
      <c r="D926" t="s">
        <v>8869</v>
      </c>
      <c r="E926" t="s">
        <v>8870</v>
      </c>
    </row>
    <row r="927" spans="1:5" x14ac:dyDescent="0.2">
      <c r="A927" t="s">
        <v>18035</v>
      </c>
      <c r="B927">
        <v>1</v>
      </c>
      <c r="C927" t="s">
        <v>8035</v>
      </c>
      <c r="D927" t="s">
        <v>8871</v>
      </c>
      <c r="E927" t="s">
        <v>1460</v>
      </c>
    </row>
    <row r="928" spans="1:5" x14ac:dyDescent="0.2">
      <c r="A928" t="s">
        <v>18036</v>
      </c>
      <c r="B928">
        <v>1</v>
      </c>
      <c r="C928" t="s">
        <v>677</v>
      </c>
      <c r="D928" t="s">
        <v>8872</v>
      </c>
      <c r="E928" t="s">
        <v>1462</v>
      </c>
    </row>
    <row r="929" spans="1:5" x14ac:dyDescent="0.2">
      <c r="A929" t="s">
        <v>18038</v>
      </c>
      <c r="B929">
        <v>1</v>
      </c>
      <c r="C929" t="s">
        <v>677</v>
      </c>
      <c r="D929" t="s">
        <v>8873</v>
      </c>
      <c r="E929" t="s">
        <v>1467</v>
      </c>
    </row>
    <row r="930" spans="1:5" x14ac:dyDescent="0.2">
      <c r="A930" t="s">
        <v>18038</v>
      </c>
      <c r="B930">
        <v>2</v>
      </c>
      <c r="C930" t="s">
        <v>8110</v>
      </c>
      <c r="D930" t="s">
        <v>8874</v>
      </c>
      <c r="E930" t="s">
        <v>1467</v>
      </c>
    </row>
    <row r="931" spans="1:5" x14ac:dyDescent="0.2">
      <c r="A931" t="s">
        <v>18039</v>
      </c>
      <c r="B931">
        <v>1</v>
      </c>
      <c r="C931" t="s">
        <v>8035</v>
      </c>
      <c r="D931" t="s">
        <v>8875</v>
      </c>
      <c r="E931" t="s">
        <v>1469</v>
      </c>
    </row>
    <row r="932" spans="1:5" x14ac:dyDescent="0.2">
      <c r="A932" t="s">
        <v>18040</v>
      </c>
      <c r="B932">
        <v>1</v>
      </c>
      <c r="C932" t="s">
        <v>677</v>
      </c>
      <c r="D932" t="s">
        <v>5232</v>
      </c>
      <c r="E932" t="s">
        <v>8876</v>
      </c>
    </row>
    <row r="933" spans="1:5" x14ac:dyDescent="0.2">
      <c r="A933" t="s">
        <v>18042</v>
      </c>
      <c r="B933">
        <v>1</v>
      </c>
      <c r="C933" t="s">
        <v>399</v>
      </c>
      <c r="D933" t="s">
        <v>1683</v>
      </c>
      <c r="E933" t="s">
        <v>1475</v>
      </c>
    </row>
    <row r="934" spans="1:5" x14ac:dyDescent="0.2">
      <c r="A934" t="s">
        <v>18042</v>
      </c>
      <c r="B934">
        <v>2</v>
      </c>
      <c r="C934" t="s">
        <v>57</v>
      </c>
      <c r="D934" t="s">
        <v>8877</v>
      </c>
      <c r="E934" t="s">
        <v>1475</v>
      </c>
    </row>
    <row r="935" spans="1:5" x14ac:dyDescent="0.2">
      <c r="A935" t="s">
        <v>18042</v>
      </c>
      <c r="B935">
        <v>3</v>
      </c>
      <c r="C935" t="s">
        <v>677</v>
      </c>
      <c r="D935" t="s">
        <v>8878</v>
      </c>
      <c r="E935" t="s">
        <v>1475</v>
      </c>
    </row>
    <row r="936" spans="1:5" x14ac:dyDescent="0.2">
      <c r="A936" t="s">
        <v>18043</v>
      </c>
      <c r="B936">
        <v>1</v>
      </c>
      <c r="C936" t="s">
        <v>8110</v>
      </c>
      <c r="D936" t="s">
        <v>8879</v>
      </c>
      <c r="E936" t="s">
        <v>1476</v>
      </c>
    </row>
    <row r="937" spans="1:5" x14ac:dyDescent="0.2">
      <c r="A937" t="s">
        <v>18052</v>
      </c>
      <c r="B937">
        <v>1</v>
      </c>
      <c r="C937" t="s">
        <v>399</v>
      </c>
      <c r="D937" t="s">
        <v>2171</v>
      </c>
      <c r="E937" t="s">
        <v>1490</v>
      </c>
    </row>
    <row r="938" spans="1:5" x14ac:dyDescent="0.2">
      <c r="A938" t="s">
        <v>18059</v>
      </c>
      <c r="B938">
        <v>1</v>
      </c>
      <c r="C938" t="s">
        <v>8035</v>
      </c>
      <c r="D938" t="s">
        <v>8880</v>
      </c>
      <c r="E938" t="s">
        <v>1504</v>
      </c>
    </row>
    <row r="939" spans="1:5" x14ac:dyDescent="0.2">
      <c r="A939" t="s">
        <v>18059</v>
      </c>
      <c r="B939">
        <v>2</v>
      </c>
      <c r="C939" t="s">
        <v>8110</v>
      </c>
      <c r="D939" t="s">
        <v>65</v>
      </c>
      <c r="E939" t="s">
        <v>1504</v>
      </c>
    </row>
    <row r="940" spans="1:5" x14ac:dyDescent="0.2">
      <c r="A940" t="s">
        <v>18060</v>
      </c>
      <c r="B940">
        <v>1</v>
      </c>
      <c r="C940" t="s">
        <v>677</v>
      </c>
      <c r="D940" t="s">
        <v>8881</v>
      </c>
      <c r="E940" t="s">
        <v>1506</v>
      </c>
    </row>
    <row r="941" spans="1:5" x14ac:dyDescent="0.2">
      <c r="A941" t="s">
        <v>18060</v>
      </c>
      <c r="B941">
        <v>2</v>
      </c>
      <c r="C941" t="s">
        <v>8110</v>
      </c>
      <c r="D941" t="s">
        <v>8882</v>
      </c>
      <c r="E941" t="s">
        <v>1506</v>
      </c>
    </row>
    <row r="942" spans="1:5" x14ac:dyDescent="0.2">
      <c r="A942" t="s">
        <v>18060</v>
      </c>
      <c r="B942">
        <v>3</v>
      </c>
      <c r="C942" t="s">
        <v>8110</v>
      </c>
      <c r="D942" t="s">
        <v>8883</v>
      </c>
      <c r="E942" t="s">
        <v>1506</v>
      </c>
    </row>
    <row r="943" spans="1:5" x14ac:dyDescent="0.2">
      <c r="A943" t="s">
        <v>18061</v>
      </c>
      <c r="B943">
        <v>1</v>
      </c>
      <c r="C943" t="s">
        <v>677</v>
      </c>
      <c r="D943" t="s">
        <v>8020</v>
      </c>
      <c r="E943" t="s">
        <v>8884</v>
      </c>
    </row>
    <row r="944" spans="1:5" x14ac:dyDescent="0.2">
      <c r="A944" t="s">
        <v>18062</v>
      </c>
      <c r="B944">
        <v>1</v>
      </c>
      <c r="C944" t="s">
        <v>677</v>
      </c>
      <c r="D944" t="s">
        <v>8885</v>
      </c>
      <c r="E944" t="s">
        <v>1510</v>
      </c>
    </row>
    <row r="945" spans="1:5" x14ac:dyDescent="0.2">
      <c r="A945" t="s">
        <v>18062</v>
      </c>
      <c r="B945">
        <v>2</v>
      </c>
      <c r="C945" t="s">
        <v>399</v>
      </c>
      <c r="D945" t="s">
        <v>489</v>
      </c>
      <c r="E945" t="s">
        <v>1510</v>
      </c>
    </row>
    <row r="946" spans="1:5" x14ac:dyDescent="0.2">
      <c r="A946" t="s">
        <v>18064</v>
      </c>
      <c r="B946">
        <v>1</v>
      </c>
      <c r="C946" t="s">
        <v>677</v>
      </c>
      <c r="D946" t="s">
        <v>8886</v>
      </c>
      <c r="E946" t="s">
        <v>1515</v>
      </c>
    </row>
    <row r="947" spans="1:5" x14ac:dyDescent="0.2">
      <c r="A947" t="s">
        <v>18064</v>
      </c>
      <c r="B947">
        <v>2</v>
      </c>
      <c r="C947" t="s">
        <v>399</v>
      </c>
      <c r="D947" t="s">
        <v>8887</v>
      </c>
      <c r="E947" t="s">
        <v>8888</v>
      </c>
    </row>
    <row r="948" spans="1:5" x14ac:dyDescent="0.2">
      <c r="A948" t="s">
        <v>18065</v>
      </c>
      <c r="B948">
        <v>1</v>
      </c>
      <c r="C948" t="s">
        <v>677</v>
      </c>
      <c r="D948" t="s">
        <v>8889</v>
      </c>
      <c r="E948" t="s">
        <v>8890</v>
      </c>
    </row>
    <row r="949" spans="1:5" x14ac:dyDescent="0.2">
      <c r="A949" t="s">
        <v>18069</v>
      </c>
      <c r="B949">
        <v>1</v>
      </c>
      <c r="C949" t="s">
        <v>8110</v>
      </c>
      <c r="D949" t="s">
        <v>8891</v>
      </c>
      <c r="E949" t="s">
        <v>1523</v>
      </c>
    </row>
    <row r="950" spans="1:5" x14ac:dyDescent="0.2">
      <c r="A950" t="s">
        <v>18069</v>
      </c>
      <c r="B950">
        <v>2</v>
      </c>
      <c r="C950" t="s">
        <v>8035</v>
      </c>
      <c r="D950" t="s">
        <v>8892</v>
      </c>
      <c r="E950" t="s">
        <v>1523</v>
      </c>
    </row>
    <row r="951" spans="1:5" x14ac:dyDescent="0.2">
      <c r="A951" t="s">
        <v>18071</v>
      </c>
      <c r="B951">
        <v>1</v>
      </c>
      <c r="C951" t="s">
        <v>57</v>
      </c>
      <c r="D951" t="s">
        <v>8893</v>
      </c>
      <c r="E951" t="s">
        <v>1526</v>
      </c>
    </row>
    <row r="952" spans="1:5" x14ac:dyDescent="0.2">
      <c r="A952" t="s">
        <v>18072</v>
      </c>
      <c r="B952">
        <v>1</v>
      </c>
      <c r="C952" t="s">
        <v>399</v>
      </c>
      <c r="D952" t="s">
        <v>1463</v>
      </c>
      <c r="E952" t="s">
        <v>8894</v>
      </c>
    </row>
    <row r="953" spans="1:5" x14ac:dyDescent="0.2">
      <c r="A953" t="s">
        <v>18073</v>
      </c>
      <c r="B953">
        <v>1</v>
      </c>
      <c r="C953" t="s">
        <v>8035</v>
      </c>
      <c r="D953" t="s">
        <v>8895</v>
      </c>
      <c r="E953" t="s">
        <v>1530</v>
      </c>
    </row>
    <row r="954" spans="1:5" x14ac:dyDescent="0.2">
      <c r="A954" t="s">
        <v>18073</v>
      </c>
      <c r="B954">
        <v>2</v>
      </c>
      <c r="C954" t="s">
        <v>421</v>
      </c>
      <c r="D954" t="s">
        <v>8896</v>
      </c>
      <c r="E954" t="s">
        <v>1530</v>
      </c>
    </row>
    <row r="955" spans="1:5" x14ac:dyDescent="0.2">
      <c r="A955" t="s">
        <v>18075</v>
      </c>
      <c r="B955">
        <v>1</v>
      </c>
      <c r="C955" t="s">
        <v>399</v>
      </c>
      <c r="D955" t="s">
        <v>8897</v>
      </c>
      <c r="E955" t="s">
        <v>1533</v>
      </c>
    </row>
    <row r="956" spans="1:5" x14ac:dyDescent="0.2">
      <c r="A956" t="s">
        <v>18075</v>
      </c>
      <c r="B956">
        <v>2</v>
      </c>
      <c r="C956" t="s">
        <v>677</v>
      </c>
      <c r="D956" t="s">
        <v>8898</v>
      </c>
      <c r="E956" t="s">
        <v>1533</v>
      </c>
    </row>
    <row r="957" spans="1:5" x14ac:dyDescent="0.2">
      <c r="A957" t="s">
        <v>18076</v>
      </c>
      <c r="B957">
        <v>1</v>
      </c>
      <c r="C957" t="s">
        <v>11</v>
      </c>
      <c r="D957" t="s">
        <v>446</v>
      </c>
      <c r="E957" t="s">
        <v>1535</v>
      </c>
    </row>
    <row r="958" spans="1:5" x14ac:dyDescent="0.2">
      <c r="A958" t="s">
        <v>18076</v>
      </c>
      <c r="B958">
        <v>2</v>
      </c>
      <c r="C958" t="s">
        <v>57</v>
      </c>
      <c r="D958" t="s">
        <v>2580</v>
      </c>
      <c r="E958" t="s">
        <v>1535</v>
      </c>
    </row>
    <row r="959" spans="1:5" x14ac:dyDescent="0.2">
      <c r="A959" t="s">
        <v>18076</v>
      </c>
      <c r="B959">
        <v>3</v>
      </c>
      <c r="C959" t="s">
        <v>399</v>
      </c>
      <c r="D959" t="s">
        <v>8899</v>
      </c>
      <c r="E959" t="s">
        <v>1535</v>
      </c>
    </row>
    <row r="960" spans="1:5" x14ac:dyDescent="0.2">
      <c r="A960" t="s">
        <v>18077</v>
      </c>
      <c r="B960">
        <v>1</v>
      </c>
      <c r="C960" t="s">
        <v>57</v>
      </c>
      <c r="D960" t="s">
        <v>8900</v>
      </c>
      <c r="E960" t="s">
        <v>8901</v>
      </c>
    </row>
    <row r="961" spans="1:5" x14ac:dyDescent="0.2">
      <c r="A961" t="s">
        <v>18078</v>
      </c>
      <c r="B961">
        <v>1</v>
      </c>
      <c r="C961" t="s">
        <v>57</v>
      </c>
      <c r="D961" t="s">
        <v>8902</v>
      </c>
      <c r="E961" t="s">
        <v>8903</v>
      </c>
    </row>
    <row r="962" spans="1:5" x14ac:dyDescent="0.2">
      <c r="A962" t="s">
        <v>21556</v>
      </c>
      <c r="B962">
        <v>1</v>
      </c>
      <c r="C962" t="s">
        <v>399</v>
      </c>
      <c r="D962" t="s">
        <v>1787</v>
      </c>
      <c r="E962" t="s">
        <v>8904</v>
      </c>
    </row>
    <row r="963" spans="1:5" x14ac:dyDescent="0.2">
      <c r="A963" t="s">
        <v>21556</v>
      </c>
      <c r="B963">
        <v>2</v>
      </c>
      <c r="C963" t="s">
        <v>399</v>
      </c>
      <c r="D963" t="s">
        <v>8905</v>
      </c>
      <c r="E963" t="s">
        <v>8904</v>
      </c>
    </row>
    <row r="964" spans="1:5" x14ac:dyDescent="0.2">
      <c r="A964" t="s">
        <v>18080</v>
      </c>
      <c r="B964">
        <v>1</v>
      </c>
      <c r="C964" t="s">
        <v>677</v>
      </c>
      <c r="D964" t="s">
        <v>716</v>
      </c>
      <c r="E964" t="s">
        <v>1540</v>
      </c>
    </row>
    <row r="965" spans="1:5" x14ac:dyDescent="0.2">
      <c r="A965" t="s">
        <v>18080</v>
      </c>
      <c r="B965">
        <v>2</v>
      </c>
      <c r="C965" t="s">
        <v>677</v>
      </c>
      <c r="D965" t="s">
        <v>8906</v>
      </c>
      <c r="E965" t="s">
        <v>8907</v>
      </c>
    </row>
    <row r="966" spans="1:5" x14ac:dyDescent="0.2">
      <c r="A966" t="s">
        <v>18080</v>
      </c>
      <c r="B966">
        <v>3</v>
      </c>
      <c r="C966" t="s">
        <v>399</v>
      </c>
      <c r="D966" t="s">
        <v>3102</v>
      </c>
      <c r="E966" t="s">
        <v>1540</v>
      </c>
    </row>
    <row r="967" spans="1:5" x14ac:dyDescent="0.2">
      <c r="A967" t="s">
        <v>18088</v>
      </c>
      <c r="B967">
        <v>1</v>
      </c>
      <c r="C967" t="s">
        <v>677</v>
      </c>
      <c r="D967" t="s">
        <v>8836</v>
      </c>
      <c r="E967" t="s">
        <v>1557</v>
      </c>
    </row>
    <row r="968" spans="1:5" x14ac:dyDescent="0.2">
      <c r="A968" t="s">
        <v>18088</v>
      </c>
      <c r="B968">
        <v>2</v>
      </c>
      <c r="C968" t="s">
        <v>677</v>
      </c>
      <c r="D968" t="s">
        <v>8753</v>
      </c>
      <c r="E968" t="s">
        <v>1557</v>
      </c>
    </row>
    <row r="969" spans="1:5" x14ac:dyDescent="0.2">
      <c r="A969" t="s">
        <v>18089</v>
      </c>
      <c r="B969">
        <v>1</v>
      </c>
      <c r="C969" t="s">
        <v>677</v>
      </c>
      <c r="D969" t="s">
        <v>8908</v>
      </c>
      <c r="E969" t="s">
        <v>1559</v>
      </c>
    </row>
    <row r="970" spans="1:5" x14ac:dyDescent="0.2">
      <c r="A970" t="s">
        <v>18089</v>
      </c>
      <c r="B970">
        <v>2</v>
      </c>
      <c r="C970" t="s">
        <v>57</v>
      </c>
      <c r="D970" t="s">
        <v>8909</v>
      </c>
      <c r="E970" t="s">
        <v>1559</v>
      </c>
    </row>
    <row r="971" spans="1:5" x14ac:dyDescent="0.2">
      <c r="A971" t="s">
        <v>18090</v>
      </c>
      <c r="B971">
        <v>1</v>
      </c>
      <c r="C971" t="s">
        <v>11</v>
      </c>
      <c r="D971" t="s">
        <v>1859</v>
      </c>
      <c r="E971" t="s">
        <v>1562</v>
      </c>
    </row>
    <row r="972" spans="1:5" x14ac:dyDescent="0.2">
      <c r="A972" t="s">
        <v>18090</v>
      </c>
      <c r="B972">
        <v>2</v>
      </c>
      <c r="C972" t="s">
        <v>57</v>
      </c>
      <c r="D972" t="s">
        <v>38</v>
      </c>
      <c r="E972" t="s">
        <v>1562</v>
      </c>
    </row>
    <row r="973" spans="1:5" x14ac:dyDescent="0.2">
      <c r="A973" t="s">
        <v>18092</v>
      </c>
      <c r="B973">
        <v>1</v>
      </c>
      <c r="C973" t="s">
        <v>677</v>
      </c>
      <c r="D973" t="s">
        <v>8910</v>
      </c>
      <c r="E973" t="s">
        <v>8911</v>
      </c>
    </row>
    <row r="974" spans="1:5" x14ac:dyDescent="0.2">
      <c r="A974" t="s">
        <v>18093</v>
      </c>
      <c r="B974">
        <v>1</v>
      </c>
      <c r="C974" t="s">
        <v>677</v>
      </c>
      <c r="D974" t="s">
        <v>8912</v>
      </c>
      <c r="E974" t="s">
        <v>1567</v>
      </c>
    </row>
    <row r="975" spans="1:5" x14ac:dyDescent="0.2">
      <c r="A975" t="s">
        <v>18094</v>
      </c>
      <c r="B975">
        <v>1</v>
      </c>
      <c r="C975" t="s">
        <v>677</v>
      </c>
      <c r="D975" t="s">
        <v>1224</v>
      </c>
      <c r="E975" t="s">
        <v>689</v>
      </c>
    </row>
    <row r="976" spans="1:5" x14ac:dyDescent="0.2">
      <c r="A976" t="s">
        <v>18095</v>
      </c>
      <c r="B976">
        <v>1</v>
      </c>
      <c r="C976" t="s">
        <v>8110</v>
      </c>
      <c r="D976" t="s">
        <v>8913</v>
      </c>
      <c r="E976" t="s">
        <v>1570</v>
      </c>
    </row>
    <row r="977" spans="1:5" x14ac:dyDescent="0.2">
      <c r="A977" t="s">
        <v>18096</v>
      </c>
      <c r="B977">
        <v>1</v>
      </c>
      <c r="C977" t="s">
        <v>57</v>
      </c>
      <c r="D977" t="s">
        <v>8893</v>
      </c>
      <c r="E977" t="s">
        <v>1572</v>
      </c>
    </row>
    <row r="978" spans="1:5" x14ac:dyDescent="0.2">
      <c r="A978" t="s">
        <v>18096</v>
      </c>
      <c r="B978">
        <v>2</v>
      </c>
      <c r="C978" t="s">
        <v>399</v>
      </c>
      <c r="D978" t="s">
        <v>1482</v>
      </c>
      <c r="E978" t="s">
        <v>1572</v>
      </c>
    </row>
    <row r="979" spans="1:5" x14ac:dyDescent="0.2">
      <c r="A979" t="s">
        <v>18096</v>
      </c>
      <c r="B979">
        <v>3</v>
      </c>
      <c r="C979" t="s">
        <v>677</v>
      </c>
      <c r="D979" t="s">
        <v>8914</v>
      </c>
      <c r="E979" t="s">
        <v>8915</v>
      </c>
    </row>
    <row r="980" spans="1:5" x14ac:dyDescent="0.2">
      <c r="A980" t="s">
        <v>18097</v>
      </c>
      <c r="B980">
        <v>1</v>
      </c>
      <c r="C980" t="s">
        <v>57</v>
      </c>
      <c r="D980" t="s">
        <v>186</v>
      </c>
      <c r="E980" t="s">
        <v>203</v>
      </c>
    </row>
    <row r="981" spans="1:5" x14ac:dyDescent="0.2">
      <c r="A981" t="s">
        <v>21557</v>
      </c>
      <c r="B981">
        <v>1</v>
      </c>
      <c r="C981" t="s">
        <v>677</v>
      </c>
      <c r="D981" t="s">
        <v>4586</v>
      </c>
      <c r="E981" t="s">
        <v>8916</v>
      </c>
    </row>
    <row r="982" spans="1:5" x14ac:dyDescent="0.2">
      <c r="A982" t="s">
        <v>18098</v>
      </c>
      <c r="B982">
        <v>1</v>
      </c>
      <c r="C982" t="s">
        <v>57</v>
      </c>
      <c r="D982" t="s">
        <v>8917</v>
      </c>
      <c r="E982" t="s">
        <v>8918</v>
      </c>
    </row>
    <row r="983" spans="1:5" x14ac:dyDescent="0.2">
      <c r="A983" t="s">
        <v>18100</v>
      </c>
      <c r="B983">
        <v>1</v>
      </c>
      <c r="C983" t="s">
        <v>57</v>
      </c>
      <c r="D983" t="s">
        <v>8919</v>
      </c>
      <c r="E983" t="s">
        <v>1579</v>
      </c>
    </row>
    <row r="984" spans="1:5" x14ac:dyDescent="0.2">
      <c r="A984" t="s">
        <v>18100</v>
      </c>
      <c r="B984">
        <v>2</v>
      </c>
      <c r="C984" t="s">
        <v>57</v>
      </c>
      <c r="D984" t="s">
        <v>8920</v>
      </c>
      <c r="E984" t="s">
        <v>8921</v>
      </c>
    </row>
    <row r="985" spans="1:5" x14ac:dyDescent="0.2">
      <c r="A985" t="s">
        <v>18102</v>
      </c>
      <c r="B985">
        <v>1</v>
      </c>
      <c r="C985" t="s">
        <v>399</v>
      </c>
      <c r="D985" t="s">
        <v>8922</v>
      </c>
      <c r="E985" t="s">
        <v>8923</v>
      </c>
    </row>
    <row r="986" spans="1:5" x14ac:dyDescent="0.2">
      <c r="A986" t="s">
        <v>18103</v>
      </c>
      <c r="B986">
        <v>1</v>
      </c>
      <c r="C986" t="s">
        <v>677</v>
      </c>
      <c r="D986" t="s">
        <v>8924</v>
      </c>
      <c r="E986" t="s">
        <v>8925</v>
      </c>
    </row>
    <row r="987" spans="1:5" x14ac:dyDescent="0.2">
      <c r="A987" t="s">
        <v>18103</v>
      </c>
      <c r="B987">
        <v>2</v>
      </c>
      <c r="C987" t="s">
        <v>677</v>
      </c>
      <c r="D987" t="s">
        <v>8926</v>
      </c>
      <c r="E987" t="s">
        <v>8925</v>
      </c>
    </row>
    <row r="988" spans="1:5" x14ac:dyDescent="0.2">
      <c r="A988" t="s">
        <v>18103</v>
      </c>
      <c r="B988">
        <v>3</v>
      </c>
      <c r="C988" t="s">
        <v>399</v>
      </c>
      <c r="D988" t="s">
        <v>8927</v>
      </c>
      <c r="E988" t="s">
        <v>8925</v>
      </c>
    </row>
    <row r="989" spans="1:5" x14ac:dyDescent="0.2">
      <c r="A989" t="s">
        <v>18104</v>
      </c>
      <c r="B989">
        <v>1</v>
      </c>
      <c r="C989" t="s">
        <v>399</v>
      </c>
      <c r="D989" t="s">
        <v>8928</v>
      </c>
      <c r="E989" t="s">
        <v>8929</v>
      </c>
    </row>
    <row r="990" spans="1:5" x14ac:dyDescent="0.2">
      <c r="A990" t="s">
        <v>18104</v>
      </c>
      <c r="B990">
        <v>2</v>
      </c>
      <c r="C990" t="s">
        <v>677</v>
      </c>
      <c r="D990" t="s">
        <v>721</v>
      </c>
      <c r="E990" t="s">
        <v>91</v>
      </c>
    </row>
    <row r="991" spans="1:5" x14ac:dyDescent="0.2">
      <c r="A991" t="s">
        <v>18105</v>
      </c>
      <c r="B991">
        <v>1</v>
      </c>
      <c r="C991" t="s">
        <v>399</v>
      </c>
      <c r="D991" t="s">
        <v>8930</v>
      </c>
      <c r="E991" t="s">
        <v>1588</v>
      </c>
    </row>
    <row r="992" spans="1:5" x14ac:dyDescent="0.2">
      <c r="A992" t="s">
        <v>18105</v>
      </c>
      <c r="B992">
        <v>2</v>
      </c>
      <c r="C992" t="s">
        <v>677</v>
      </c>
      <c r="D992" t="s">
        <v>8931</v>
      </c>
      <c r="E992" t="s">
        <v>1588</v>
      </c>
    </row>
    <row r="993" spans="1:5" x14ac:dyDescent="0.2">
      <c r="A993" t="s">
        <v>18106</v>
      </c>
      <c r="B993">
        <v>1</v>
      </c>
      <c r="C993" t="s">
        <v>677</v>
      </c>
      <c r="D993" t="s">
        <v>8932</v>
      </c>
      <c r="E993" t="s">
        <v>8933</v>
      </c>
    </row>
    <row r="994" spans="1:5" x14ac:dyDescent="0.2">
      <c r="A994" t="s">
        <v>18107</v>
      </c>
      <c r="B994">
        <v>1</v>
      </c>
      <c r="C994" t="s">
        <v>677</v>
      </c>
      <c r="D994" t="s">
        <v>8934</v>
      </c>
      <c r="E994" t="s">
        <v>1592</v>
      </c>
    </row>
    <row r="995" spans="1:5" x14ac:dyDescent="0.2">
      <c r="A995" t="s">
        <v>18107</v>
      </c>
      <c r="B995">
        <v>2</v>
      </c>
      <c r="C995" t="s">
        <v>677</v>
      </c>
      <c r="D995" t="s">
        <v>8935</v>
      </c>
      <c r="E995" t="s">
        <v>1592</v>
      </c>
    </row>
    <row r="996" spans="1:5" x14ac:dyDescent="0.2">
      <c r="A996" t="s">
        <v>18107</v>
      </c>
      <c r="B996">
        <v>3</v>
      </c>
      <c r="C996" t="s">
        <v>677</v>
      </c>
      <c r="D996" t="s">
        <v>8936</v>
      </c>
      <c r="E996" t="s">
        <v>1592</v>
      </c>
    </row>
    <row r="997" spans="1:5" x14ac:dyDescent="0.2">
      <c r="A997" t="s">
        <v>18111</v>
      </c>
      <c r="B997">
        <v>1</v>
      </c>
      <c r="C997" t="s">
        <v>399</v>
      </c>
      <c r="D997" t="s">
        <v>1239</v>
      </c>
      <c r="E997" t="s">
        <v>78</v>
      </c>
    </row>
    <row r="998" spans="1:5" x14ac:dyDescent="0.2">
      <c r="A998" t="s">
        <v>18113</v>
      </c>
      <c r="B998">
        <v>1</v>
      </c>
      <c r="C998" t="s">
        <v>250</v>
      </c>
      <c r="D998" t="s">
        <v>8937</v>
      </c>
      <c r="E998" t="s">
        <v>8938</v>
      </c>
    </row>
    <row r="999" spans="1:5" x14ac:dyDescent="0.2">
      <c r="A999" t="s">
        <v>18113</v>
      </c>
      <c r="B999">
        <v>2</v>
      </c>
      <c r="C999" t="s">
        <v>8110</v>
      </c>
      <c r="D999" t="s">
        <v>8939</v>
      </c>
      <c r="E999" t="s">
        <v>8938</v>
      </c>
    </row>
    <row r="1000" spans="1:5" x14ac:dyDescent="0.2">
      <c r="A1000" t="s">
        <v>18114</v>
      </c>
      <c r="B1000">
        <v>1</v>
      </c>
      <c r="C1000" t="s">
        <v>8035</v>
      </c>
      <c r="D1000" t="s">
        <v>8940</v>
      </c>
      <c r="E1000" t="s">
        <v>8941</v>
      </c>
    </row>
    <row r="1001" spans="1:5" x14ac:dyDescent="0.2">
      <c r="A1001" t="s">
        <v>18115</v>
      </c>
      <c r="B1001">
        <v>1</v>
      </c>
      <c r="C1001" t="s">
        <v>8110</v>
      </c>
      <c r="D1001" t="s">
        <v>8942</v>
      </c>
      <c r="E1001" t="s">
        <v>1604</v>
      </c>
    </row>
    <row r="1002" spans="1:5" x14ac:dyDescent="0.2">
      <c r="A1002" t="s">
        <v>18116</v>
      </c>
      <c r="B1002">
        <v>1</v>
      </c>
      <c r="C1002" t="s">
        <v>677</v>
      </c>
      <c r="D1002" t="s">
        <v>8943</v>
      </c>
      <c r="E1002" t="s">
        <v>8944</v>
      </c>
    </row>
    <row r="1003" spans="1:5" x14ac:dyDescent="0.2">
      <c r="A1003" t="s">
        <v>18116</v>
      </c>
      <c r="B1003">
        <v>2</v>
      </c>
      <c r="C1003" t="s">
        <v>8110</v>
      </c>
      <c r="D1003" t="s">
        <v>8945</v>
      </c>
      <c r="E1003" t="s">
        <v>1605</v>
      </c>
    </row>
    <row r="1004" spans="1:5" x14ac:dyDescent="0.2">
      <c r="A1004" t="s">
        <v>21558</v>
      </c>
      <c r="B1004">
        <v>1</v>
      </c>
      <c r="C1004" t="s">
        <v>57</v>
      </c>
      <c r="D1004" t="s">
        <v>8946</v>
      </c>
      <c r="E1004" t="s">
        <v>8947</v>
      </c>
    </row>
    <row r="1005" spans="1:5" x14ac:dyDescent="0.2">
      <c r="A1005" t="s">
        <v>21559</v>
      </c>
      <c r="B1005">
        <v>1</v>
      </c>
      <c r="C1005" t="s">
        <v>677</v>
      </c>
      <c r="D1005" t="s">
        <v>8948</v>
      </c>
      <c r="E1005" t="s">
        <v>8949</v>
      </c>
    </row>
    <row r="1006" spans="1:5" x14ac:dyDescent="0.2">
      <c r="A1006" t="s">
        <v>21559</v>
      </c>
      <c r="B1006">
        <v>2</v>
      </c>
      <c r="C1006" t="s">
        <v>399</v>
      </c>
      <c r="D1006" t="s">
        <v>8950</v>
      </c>
      <c r="E1006" t="s">
        <v>8949</v>
      </c>
    </row>
    <row r="1007" spans="1:5" x14ac:dyDescent="0.2">
      <c r="A1007" t="s">
        <v>21559</v>
      </c>
      <c r="B1007">
        <v>3</v>
      </c>
      <c r="C1007" t="s">
        <v>57</v>
      </c>
      <c r="D1007" t="s">
        <v>8951</v>
      </c>
      <c r="E1007" t="s">
        <v>8949</v>
      </c>
    </row>
    <row r="1008" spans="1:5" x14ac:dyDescent="0.2">
      <c r="A1008" t="s">
        <v>18123</v>
      </c>
      <c r="B1008">
        <v>1</v>
      </c>
      <c r="C1008" t="s">
        <v>8110</v>
      </c>
      <c r="D1008" t="s">
        <v>8952</v>
      </c>
      <c r="E1008" t="s">
        <v>1619</v>
      </c>
    </row>
    <row r="1009" spans="1:5" x14ac:dyDescent="0.2">
      <c r="A1009" t="s">
        <v>18124</v>
      </c>
      <c r="B1009">
        <v>1</v>
      </c>
      <c r="C1009" t="s">
        <v>8035</v>
      </c>
      <c r="D1009" t="s">
        <v>8953</v>
      </c>
      <c r="E1009" t="s">
        <v>1622</v>
      </c>
    </row>
    <row r="1010" spans="1:5" x14ac:dyDescent="0.2">
      <c r="A1010" t="s">
        <v>18124</v>
      </c>
      <c r="B1010">
        <v>2</v>
      </c>
      <c r="C1010" t="s">
        <v>8035</v>
      </c>
      <c r="D1010" t="s">
        <v>8954</v>
      </c>
      <c r="E1010" t="s">
        <v>1622</v>
      </c>
    </row>
    <row r="1011" spans="1:5" x14ac:dyDescent="0.2">
      <c r="A1011" t="s">
        <v>18125</v>
      </c>
      <c r="B1011">
        <v>1</v>
      </c>
      <c r="C1011" t="s">
        <v>8035</v>
      </c>
      <c r="D1011" t="s">
        <v>8955</v>
      </c>
      <c r="E1011" t="s">
        <v>1624</v>
      </c>
    </row>
    <row r="1012" spans="1:5" x14ac:dyDescent="0.2">
      <c r="A1012" t="s">
        <v>18126</v>
      </c>
      <c r="B1012">
        <v>1</v>
      </c>
      <c r="C1012" t="s">
        <v>8035</v>
      </c>
      <c r="D1012" t="s">
        <v>8956</v>
      </c>
      <c r="E1012" t="s">
        <v>8957</v>
      </c>
    </row>
    <row r="1013" spans="1:5" x14ac:dyDescent="0.2">
      <c r="A1013" t="s">
        <v>18129</v>
      </c>
      <c r="B1013">
        <v>1</v>
      </c>
      <c r="C1013" t="s">
        <v>57</v>
      </c>
      <c r="D1013" t="s">
        <v>8958</v>
      </c>
      <c r="E1013" t="s">
        <v>8959</v>
      </c>
    </row>
    <row r="1014" spans="1:5" x14ac:dyDescent="0.2">
      <c r="A1014" t="s">
        <v>18129</v>
      </c>
      <c r="B1014">
        <v>2</v>
      </c>
      <c r="C1014" t="s">
        <v>399</v>
      </c>
      <c r="D1014" t="s">
        <v>1154</v>
      </c>
      <c r="E1014" t="s">
        <v>8960</v>
      </c>
    </row>
    <row r="1015" spans="1:5" x14ac:dyDescent="0.2">
      <c r="A1015" t="s">
        <v>18130</v>
      </c>
      <c r="B1015">
        <v>1</v>
      </c>
      <c r="C1015" t="s">
        <v>57</v>
      </c>
      <c r="D1015" t="s">
        <v>5232</v>
      </c>
      <c r="E1015" t="s">
        <v>1634</v>
      </c>
    </row>
    <row r="1016" spans="1:5" x14ac:dyDescent="0.2">
      <c r="A1016" t="s">
        <v>18130</v>
      </c>
      <c r="B1016">
        <v>2</v>
      </c>
      <c r="C1016" t="s">
        <v>399</v>
      </c>
      <c r="D1016" t="s">
        <v>8961</v>
      </c>
      <c r="E1016" t="s">
        <v>1634</v>
      </c>
    </row>
    <row r="1017" spans="1:5" x14ac:dyDescent="0.2">
      <c r="A1017" t="s">
        <v>18132</v>
      </c>
      <c r="B1017">
        <v>1</v>
      </c>
      <c r="C1017" t="s">
        <v>57</v>
      </c>
      <c r="D1017" t="s">
        <v>5263</v>
      </c>
      <c r="E1017" t="s">
        <v>1637</v>
      </c>
    </row>
    <row r="1018" spans="1:5" x14ac:dyDescent="0.2">
      <c r="A1018" t="s">
        <v>18135</v>
      </c>
      <c r="B1018">
        <v>1</v>
      </c>
      <c r="C1018" t="s">
        <v>677</v>
      </c>
      <c r="D1018" t="s">
        <v>8962</v>
      </c>
      <c r="E1018" t="s">
        <v>1642</v>
      </c>
    </row>
    <row r="1019" spans="1:5" x14ac:dyDescent="0.2">
      <c r="A1019" t="s">
        <v>18135</v>
      </c>
      <c r="B1019">
        <v>2</v>
      </c>
      <c r="C1019" t="s">
        <v>677</v>
      </c>
      <c r="D1019" t="s">
        <v>8963</v>
      </c>
      <c r="E1019" t="s">
        <v>8964</v>
      </c>
    </row>
    <row r="1020" spans="1:5" x14ac:dyDescent="0.2">
      <c r="A1020" t="s">
        <v>18136</v>
      </c>
      <c r="B1020">
        <v>1</v>
      </c>
      <c r="C1020" t="s">
        <v>399</v>
      </c>
      <c r="D1020" t="s">
        <v>8965</v>
      </c>
      <c r="E1020" t="s">
        <v>1645</v>
      </c>
    </row>
    <row r="1021" spans="1:5" x14ac:dyDescent="0.2">
      <c r="A1021" t="s">
        <v>18136</v>
      </c>
      <c r="B1021">
        <v>2</v>
      </c>
      <c r="C1021" t="s">
        <v>57</v>
      </c>
      <c r="D1021" t="s">
        <v>2309</v>
      </c>
      <c r="E1021" t="s">
        <v>1645</v>
      </c>
    </row>
    <row r="1022" spans="1:5" x14ac:dyDescent="0.2">
      <c r="A1022" t="s">
        <v>18137</v>
      </c>
      <c r="B1022">
        <v>1</v>
      </c>
      <c r="C1022" t="s">
        <v>399</v>
      </c>
      <c r="D1022" t="s">
        <v>2114</v>
      </c>
      <c r="E1022" t="s">
        <v>1646</v>
      </c>
    </row>
    <row r="1023" spans="1:5" x14ac:dyDescent="0.2">
      <c r="A1023" t="s">
        <v>18139</v>
      </c>
      <c r="B1023">
        <v>1</v>
      </c>
      <c r="C1023" t="s">
        <v>677</v>
      </c>
      <c r="D1023" t="s">
        <v>8966</v>
      </c>
      <c r="E1023" t="s">
        <v>1649</v>
      </c>
    </row>
    <row r="1024" spans="1:5" x14ac:dyDescent="0.2">
      <c r="A1024" t="s">
        <v>18139</v>
      </c>
      <c r="B1024">
        <v>2</v>
      </c>
      <c r="C1024" t="s">
        <v>677</v>
      </c>
      <c r="D1024" t="s">
        <v>8889</v>
      </c>
      <c r="E1024" t="s">
        <v>1649</v>
      </c>
    </row>
    <row r="1025" spans="1:5" x14ac:dyDescent="0.2">
      <c r="A1025" t="s">
        <v>21560</v>
      </c>
      <c r="B1025">
        <v>1</v>
      </c>
      <c r="C1025" t="s">
        <v>57</v>
      </c>
      <c r="D1025" t="s">
        <v>8967</v>
      </c>
      <c r="E1025" t="s">
        <v>8968</v>
      </c>
    </row>
    <row r="1026" spans="1:5" x14ac:dyDescent="0.2">
      <c r="A1026" t="s">
        <v>21560</v>
      </c>
      <c r="B1026">
        <v>2</v>
      </c>
      <c r="C1026" t="s">
        <v>399</v>
      </c>
      <c r="D1026" t="s">
        <v>8969</v>
      </c>
      <c r="E1026" t="s">
        <v>8968</v>
      </c>
    </row>
    <row r="1027" spans="1:5" x14ac:dyDescent="0.2">
      <c r="A1027" t="s">
        <v>21560</v>
      </c>
      <c r="B1027">
        <v>3</v>
      </c>
      <c r="C1027" t="s">
        <v>677</v>
      </c>
      <c r="D1027" t="s">
        <v>8970</v>
      </c>
      <c r="E1027" t="s">
        <v>8968</v>
      </c>
    </row>
    <row r="1028" spans="1:5" x14ac:dyDescent="0.2">
      <c r="A1028" t="s">
        <v>21560</v>
      </c>
      <c r="B1028">
        <v>4</v>
      </c>
      <c r="C1028" t="s">
        <v>399</v>
      </c>
      <c r="D1028" t="s">
        <v>8971</v>
      </c>
      <c r="E1028" t="s">
        <v>8968</v>
      </c>
    </row>
    <row r="1029" spans="1:5" x14ac:dyDescent="0.2">
      <c r="A1029" t="s">
        <v>18142</v>
      </c>
      <c r="B1029">
        <v>1</v>
      </c>
      <c r="C1029" t="s">
        <v>57</v>
      </c>
      <c r="D1029" t="s">
        <v>8972</v>
      </c>
      <c r="E1029" t="s">
        <v>2813</v>
      </c>
    </row>
    <row r="1030" spans="1:5" x14ac:dyDescent="0.2">
      <c r="A1030" t="s">
        <v>18142</v>
      </c>
      <c r="B1030">
        <v>2</v>
      </c>
      <c r="C1030" t="s">
        <v>677</v>
      </c>
      <c r="D1030" t="s">
        <v>8973</v>
      </c>
      <c r="E1030" t="s">
        <v>2813</v>
      </c>
    </row>
    <row r="1031" spans="1:5" x14ac:dyDescent="0.2">
      <c r="A1031" t="s">
        <v>18143</v>
      </c>
      <c r="B1031">
        <v>1</v>
      </c>
      <c r="C1031" t="s">
        <v>8035</v>
      </c>
      <c r="D1031" t="s">
        <v>8974</v>
      </c>
      <c r="E1031" t="s">
        <v>1657</v>
      </c>
    </row>
    <row r="1032" spans="1:5" x14ac:dyDescent="0.2">
      <c r="A1032" t="s">
        <v>18143</v>
      </c>
      <c r="B1032">
        <v>2</v>
      </c>
      <c r="C1032" t="s">
        <v>57</v>
      </c>
      <c r="D1032" t="s">
        <v>8975</v>
      </c>
      <c r="E1032" t="s">
        <v>1657</v>
      </c>
    </row>
    <row r="1033" spans="1:5" x14ac:dyDescent="0.2">
      <c r="A1033" t="s">
        <v>18146</v>
      </c>
      <c r="B1033">
        <v>1</v>
      </c>
      <c r="C1033" t="s">
        <v>57</v>
      </c>
      <c r="D1033" t="s">
        <v>8976</v>
      </c>
      <c r="E1033" t="s">
        <v>1660</v>
      </c>
    </row>
    <row r="1034" spans="1:5" x14ac:dyDescent="0.2">
      <c r="A1034" t="s">
        <v>18146</v>
      </c>
      <c r="B1034">
        <v>2</v>
      </c>
      <c r="C1034" t="s">
        <v>8035</v>
      </c>
      <c r="D1034" t="s">
        <v>8977</v>
      </c>
      <c r="E1034" t="s">
        <v>1660</v>
      </c>
    </row>
    <row r="1035" spans="1:5" x14ac:dyDescent="0.2">
      <c r="A1035" t="s">
        <v>18146</v>
      </c>
      <c r="B1035">
        <v>3</v>
      </c>
      <c r="C1035" t="s">
        <v>8035</v>
      </c>
      <c r="D1035" t="s">
        <v>8978</v>
      </c>
      <c r="E1035" t="s">
        <v>1660</v>
      </c>
    </row>
    <row r="1036" spans="1:5" x14ac:dyDescent="0.2">
      <c r="A1036" t="s">
        <v>18149</v>
      </c>
      <c r="B1036">
        <v>1</v>
      </c>
      <c r="C1036" t="s">
        <v>677</v>
      </c>
      <c r="D1036" t="s">
        <v>1184</v>
      </c>
      <c r="E1036" t="s">
        <v>1666</v>
      </c>
    </row>
    <row r="1037" spans="1:5" x14ac:dyDescent="0.2">
      <c r="A1037" t="s">
        <v>18149</v>
      </c>
      <c r="B1037">
        <v>2</v>
      </c>
      <c r="C1037" t="s">
        <v>57</v>
      </c>
      <c r="D1037" t="s">
        <v>4546</v>
      </c>
      <c r="E1037" t="s">
        <v>8979</v>
      </c>
    </row>
    <row r="1038" spans="1:5" x14ac:dyDescent="0.2">
      <c r="A1038" t="s">
        <v>18149</v>
      </c>
      <c r="B1038">
        <v>3</v>
      </c>
      <c r="C1038" t="s">
        <v>677</v>
      </c>
      <c r="D1038" t="s">
        <v>1610</v>
      </c>
      <c r="E1038" t="s">
        <v>1666</v>
      </c>
    </row>
    <row r="1039" spans="1:5" x14ac:dyDescent="0.2">
      <c r="A1039" t="s">
        <v>18150</v>
      </c>
      <c r="B1039">
        <v>1</v>
      </c>
      <c r="C1039" t="s">
        <v>57</v>
      </c>
      <c r="D1039" t="s">
        <v>8980</v>
      </c>
      <c r="E1039" t="s">
        <v>895</v>
      </c>
    </row>
    <row r="1040" spans="1:5" x14ac:dyDescent="0.2">
      <c r="A1040" t="s">
        <v>18151</v>
      </c>
      <c r="B1040">
        <v>1</v>
      </c>
      <c r="C1040" t="s">
        <v>57</v>
      </c>
      <c r="D1040" t="s">
        <v>8981</v>
      </c>
      <c r="E1040" t="s">
        <v>8647</v>
      </c>
    </row>
    <row r="1041" spans="1:5" x14ac:dyDescent="0.2">
      <c r="A1041" t="s">
        <v>21561</v>
      </c>
      <c r="B1041">
        <v>1</v>
      </c>
      <c r="C1041" t="s">
        <v>57</v>
      </c>
      <c r="D1041" t="s">
        <v>1178</v>
      </c>
      <c r="E1041" t="s">
        <v>8982</v>
      </c>
    </row>
    <row r="1042" spans="1:5" x14ac:dyDescent="0.2">
      <c r="A1042" t="s">
        <v>21561</v>
      </c>
      <c r="B1042">
        <v>2</v>
      </c>
      <c r="C1042" t="s">
        <v>677</v>
      </c>
      <c r="D1042" t="s">
        <v>8983</v>
      </c>
      <c r="E1042" t="s">
        <v>8984</v>
      </c>
    </row>
    <row r="1043" spans="1:5" x14ac:dyDescent="0.2">
      <c r="A1043" t="s">
        <v>21561</v>
      </c>
      <c r="B1043">
        <v>3</v>
      </c>
      <c r="C1043" t="s">
        <v>677</v>
      </c>
      <c r="D1043" t="s">
        <v>8985</v>
      </c>
      <c r="E1043" t="s">
        <v>8986</v>
      </c>
    </row>
    <row r="1044" spans="1:5" x14ac:dyDescent="0.2">
      <c r="A1044" t="s">
        <v>18157</v>
      </c>
      <c r="B1044">
        <v>1</v>
      </c>
      <c r="C1044" t="s">
        <v>399</v>
      </c>
      <c r="D1044" t="s">
        <v>8987</v>
      </c>
      <c r="E1044" t="s">
        <v>1676</v>
      </c>
    </row>
    <row r="1045" spans="1:5" x14ac:dyDescent="0.2">
      <c r="A1045" t="s">
        <v>18158</v>
      </c>
      <c r="B1045">
        <v>1</v>
      </c>
      <c r="C1045" t="s">
        <v>399</v>
      </c>
      <c r="D1045" t="s">
        <v>8687</v>
      </c>
      <c r="E1045" t="s">
        <v>1678</v>
      </c>
    </row>
    <row r="1046" spans="1:5" x14ac:dyDescent="0.2">
      <c r="A1046" t="s">
        <v>18158</v>
      </c>
      <c r="B1046">
        <v>2</v>
      </c>
      <c r="C1046" t="s">
        <v>399</v>
      </c>
      <c r="D1046" t="s">
        <v>1006</v>
      </c>
      <c r="E1046" t="s">
        <v>1678</v>
      </c>
    </row>
    <row r="1047" spans="1:5" x14ac:dyDescent="0.2">
      <c r="A1047" t="s">
        <v>18162</v>
      </c>
      <c r="B1047">
        <v>1</v>
      </c>
      <c r="C1047" t="s">
        <v>677</v>
      </c>
      <c r="D1047" t="s">
        <v>8988</v>
      </c>
      <c r="E1047" t="s">
        <v>1686</v>
      </c>
    </row>
    <row r="1048" spans="1:5" x14ac:dyDescent="0.2">
      <c r="A1048" t="s">
        <v>18162</v>
      </c>
      <c r="B1048">
        <v>2</v>
      </c>
      <c r="C1048" t="s">
        <v>8110</v>
      </c>
      <c r="D1048" t="s">
        <v>8989</v>
      </c>
      <c r="E1048" t="s">
        <v>1686</v>
      </c>
    </row>
    <row r="1049" spans="1:5" x14ac:dyDescent="0.2">
      <c r="A1049" t="s">
        <v>18162</v>
      </c>
      <c r="B1049">
        <v>3</v>
      </c>
      <c r="C1049" t="s">
        <v>677</v>
      </c>
      <c r="D1049" t="s">
        <v>1845</v>
      </c>
      <c r="E1049" t="s">
        <v>8990</v>
      </c>
    </row>
    <row r="1050" spans="1:5" x14ac:dyDescent="0.2">
      <c r="A1050" t="s">
        <v>18164</v>
      </c>
      <c r="B1050">
        <v>1</v>
      </c>
      <c r="C1050" t="s">
        <v>677</v>
      </c>
      <c r="D1050" t="s">
        <v>8991</v>
      </c>
      <c r="E1050" t="s">
        <v>1692</v>
      </c>
    </row>
    <row r="1051" spans="1:5" x14ac:dyDescent="0.2">
      <c r="A1051" t="s">
        <v>18165</v>
      </c>
      <c r="B1051">
        <v>1</v>
      </c>
      <c r="C1051" t="s">
        <v>250</v>
      </c>
      <c r="D1051" t="s">
        <v>8992</v>
      </c>
      <c r="E1051" t="s">
        <v>8993</v>
      </c>
    </row>
    <row r="1052" spans="1:5" x14ac:dyDescent="0.2">
      <c r="A1052" t="s">
        <v>18166</v>
      </c>
      <c r="B1052">
        <v>1</v>
      </c>
      <c r="C1052" t="s">
        <v>399</v>
      </c>
      <c r="D1052" t="s">
        <v>8994</v>
      </c>
      <c r="E1052" t="s">
        <v>689</v>
      </c>
    </row>
    <row r="1053" spans="1:5" x14ac:dyDescent="0.2">
      <c r="A1053" t="s">
        <v>18167</v>
      </c>
      <c r="B1053">
        <v>1</v>
      </c>
      <c r="C1053" t="s">
        <v>399</v>
      </c>
      <c r="D1053" t="s">
        <v>8995</v>
      </c>
      <c r="E1053" t="s">
        <v>1697</v>
      </c>
    </row>
    <row r="1054" spans="1:5" x14ac:dyDescent="0.2">
      <c r="A1054" t="s">
        <v>18167</v>
      </c>
      <c r="B1054">
        <v>2</v>
      </c>
      <c r="C1054" t="s">
        <v>677</v>
      </c>
      <c r="D1054" t="s">
        <v>8996</v>
      </c>
      <c r="E1054" t="s">
        <v>1697</v>
      </c>
    </row>
    <row r="1055" spans="1:5" x14ac:dyDescent="0.2">
      <c r="A1055" t="s">
        <v>21562</v>
      </c>
      <c r="B1055">
        <v>1</v>
      </c>
      <c r="C1055" t="s">
        <v>57</v>
      </c>
      <c r="D1055" t="s">
        <v>3866</v>
      </c>
      <c r="E1055" t="s">
        <v>8997</v>
      </c>
    </row>
    <row r="1056" spans="1:5" x14ac:dyDescent="0.2">
      <c r="A1056" t="s">
        <v>21563</v>
      </c>
      <c r="B1056">
        <v>1</v>
      </c>
      <c r="C1056" t="s">
        <v>57</v>
      </c>
      <c r="D1056" t="s">
        <v>1131</v>
      </c>
      <c r="E1056" t="s">
        <v>5139</v>
      </c>
    </row>
    <row r="1057" spans="1:5" x14ac:dyDescent="0.2">
      <c r="A1057" t="s">
        <v>21563</v>
      </c>
      <c r="B1057">
        <v>2</v>
      </c>
      <c r="C1057" t="s">
        <v>8035</v>
      </c>
      <c r="D1057" t="s">
        <v>8998</v>
      </c>
      <c r="E1057" t="s">
        <v>5139</v>
      </c>
    </row>
    <row r="1058" spans="1:5" x14ac:dyDescent="0.2">
      <c r="A1058" t="s">
        <v>21563</v>
      </c>
      <c r="B1058">
        <v>3</v>
      </c>
      <c r="C1058" t="s">
        <v>8110</v>
      </c>
      <c r="D1058" t="s">
        <v>2855</v>
      </c>
      <c r="E1058" t="s">
        <v>5139</v>
      </c>
    </row>
    <row r="1059" spans="1:5" x14ac:dyDescent="0.2">
      <c r="A1059" t="s">
        <v>18169</v>
      </c>
      <c r="B1059">
        <v>1</v>
      </c>
      <c r="C1059" t="s">
        <v>677</v>
      </c>
      <c r="D1059" t="s">
        <v>8999</v>
      </c>
      <c r="E1059" t="s">
        <v>1703</v>
      </c>
    </row>
    <row r="1060" spans="1:5" x14ac:dyDescent="0.2">
      <c r="A1060" t="s">
        <v>18171</v>
      </c>
      <c r="B1060">
        <v>1</v>
      </c>
      <c r="C1060" t="s">
        <v>57</v>
      </c>
      <c r="D1060" t="s">
        <v>9000</v>
      </c>
      <c r="E1060" t="s">
        <v>1706</v>
      </c>
    </row>
    <row r="1061" spans="1:5" x14ac:dyDescent="0.2">
      <c r="A1061" t="s">
        <v>18171</v>
      </c>
      <c r="B1061">
        <v>2</v>
      </c>
      <c r="C1061" t="s">
        <v>399</v>
      </c>
      <c r="D1061" t="s">
        <v>9001</v>
      </c>
      <c r="E1061" t="s">
        <v>1706</v>
      </c>
    </row>
    <row r="1062" spans="1:5" x14ac:dyDescent="0.2">
      <c r="A1062" t="s">
        <v>18172</v>
      </c>
      <c r="B1062">
        <v>1</v>
      </c>
      <c r="C1062" t="s">
        <v>57</v>
      </c>
      <c r="D1062" t="s">
        <v>34</v>
      </c>
      <c r="E1062" t="s">
        <v>1707</v>
      </c>
    </row>
    <row r="1063" spans="1:5" x14ac:dyDescent="0.2">
      <c r="A1063" t="s">
        <v>18172</v>
      </c>
      <c r="B1063">
        <v>2</v>
      </c>
      <c r="C1063" t="s">
        <v>8110</v>
      </c>
      <c r="D1063" t="s">
        <v>9002</v>
      </c>
      <c r="E1063" t="s">
        <v>1707</v>
      </c>
    </row>
    <row r="1064" spans="1:5" x14ac:dyDescent="0.2">
      <c r="A1064" t="s">
        <v>18173</v>
      </c>
      <c r="B1064">
        <v>1</v>
      </c>
      <c r="C1064" t="s">
        <v>677</v>
      </c>
      <c r="D1064" t="s">
        <v>4742</v>
      </c>
      <c r="E1064" t="s">
        <v>1709</v>
      </c>
    </row>
    <row r="1065" spans="1:5" x14ac:dyDescent="0.2">
      <c r="A1065" t="s">
        <v>18175</v>
      </c>
      <c r="B1065">
        <v>1</v>
      </c>
      <c r="C1065" t="s">
        <v>57</v>
      </c>
      <c r="D1065" t="s">
        <v>464</v>
      </c>
      <c r="E1065" t="s">
        <v>9003</v>
      </c>
    </row>
    <row r="1066" spans="1:5" x14ac:dyDescent="0.2">
      <c r="A1066" t="s">
        <v>18176</v>
      </c>
      <c r="B1066">
        <v>1</v>
      </c>
      <c r="C1066" t="s">
        <v>677</v>
      </c>
      <c r="D1066" t="s">
        <v>5226</v>
      </c>
      <c r="E1066" t="s">
        <v>1714</v>
      </c>
    </row>
    <row r="1067" spans="1:5" x14ac:dyDescent="0.2">
      <c r="A1067" t="s">
        <v>18176</v>
      </c>
      <c r="B1067">
        <v>2</v>
      </c>
      <c r="C1067" t="s">
        <v>8110</v>
      </c>
      <c r="D1067" t="s">
        <v>9004</v>
      </c>
      <c r="E1067" t="s">
        <v>1714</v>
      </c>
    </row>
    <row r="1068" spans="1:5" x14ac:dyDescent="0.2">
      <c r="A1068" t="s">
        <v>18176</v>
      </c>
      <c r="B1068">
        <v>3</v>
      </c>
      <c r="C1068" t="s">
        <v>8110</v>
      </c>
      <c r="D1068" t="s">
        <v>9005</v>
      </c>
      <c r="E1068" t="s">
        <v>1714</v>
      </c>
    </row>
    <row r="1069" spans="1:5" x14ac:dyDescent="0.2">
      <c r="A1069" t="s">
        <v>18179</v>
      </c>
      <c r="B1069">
        <v>1</v>
      </c>
      <c r="C1069" t="s">
        <v>677</v>
      </c>
      <c r="D1069" t="s">
        <v>9006</v>
      </c>
      <c r="E1069" t="s">
        <v>9007</v>
      </c>
    </row>
    <row r="1070" spans="1:5" x14ac:dyDescent="0.2">
      <c r="A1070" t="s">
        <v>18179</v>
      </c>
      <c r="B1070">
        <v>2</v>
      </c>
      <c r="C1070" t="s">
        <v>677</v>
      </c>
      <c r="D1070" t="s">
        <v>9008</v>
      </c>
      <c r="E1070" t="s">
        <v>1720</v>
      </c>
    </row>
    <row r="1071" spans="1:5" x14ac:dyDescent="0.2">
      <c r="A1071" t="s">
        <v>18180</v>
      </c>
      <c r="B1071">
        <v>1</v>
      </c>
      <c r="C1071" t="s">
        <v>57</v>
      </c>
      <c r="D1071" t="s">
        <v>9009</v>
      </c>
      <c r="E1071" t="s">
        <v>1722</v>
      </c>
    </row>
    <row r="1072" spans="1:5" x14ac:dyDescent="0.2">
      <c r="A1072" t="s">
        <v>18180</v>
      </c>
      <c r="B1072">
        <v>2</v>
      </c>
      <c r="C1072" t="s">
        <v>8035</v>
      </c>
      <c r="D1072" t="s">
        <v>9010</v>
      </c>
      <c r="E1072" t="s">
        <v>1722</v>
      </c>
    </row>
    <row r="1073" spans="1:5" x14ac:dyDescent="0.2">
      <c r="A1073" t="s">
        <v>21564</v>
      </c>
      <c r="B1073">
        <v>1</v>
      </c>
      <c r="C1073" t="s">
        <v>677</v>
      </c>
      <c r="D1073" t="s">
        <v>9011</v>
      </c>
      <c r="E1073" t="s">
        <v>9012</v>
      </c>
    </row>
    <row r="1074" spans="1:5" x14ac:dyDescent="0.2">
      <c r="A1074" t="s">
        <v>21564</v>
      </c>
      <c r="B1074">
        <v>2</v>
      </c>
      <c r="C1074" t="s">
        <v>677</v>
      </c>
      <c r="D1074" t="s">
        <v>9013</v>
      </c>
      <c r="E1074" t="s">
        <v>9012</v>
      </c>
    </row>
    <row r="1075" spans="1:5" x14ac:dyDescent="0.2">
      <c r="A1075" t="s">
        <v>18184</v>
      </c>
      <c r="B1075">
        <v>1</v>
      </c>
      <c r="C1075" t="s">
        <v>57</v>
      </c>
      <c r="D1075" t="s">
        <v>9014</v>
      </c>
      <c r="E1075" t="s">
        <v>9015</v>
      </c>
    </row>
    <row r="1076" spans="1:5" x14ac:dyDescent="0.2">
      <c r="A1076" t="s">
        <v>18184</v>
      </c>
      <c r="B1076">
        <v>2</v>
      </c>
      <c r="C1076" t="s">
        <v>399</v>
      </c>
      <c r="D1076" t="s">
        <v>3045</v>
      </c>
      <c r="E1076" t="s">
        <v>1730</v>
      </c>
    </row>
    <row r="1077" spans="1:5" x14ac:dyDescent="0.2">
      <c r="A1077" t="s">
        <v>21565</v>
      </c>
      <c r="B1077">
        <v>1</v>
      </c>
      <c r="C1077" t="s">
        <v>399</v>
      </c>
      <c r="D1077" t="s">
        <v>9016</v>
      </c>
      <c r="E1077" t="s">
        <v>4909</v>
      </c>
    </row>
    <row r="1078" spans="1:5" x14ac:dyDescent="0.2">
      <c r="A1078" t="s">
        <v>21565</v>
      </c>
      <c r="B1078">
        <v>2</v>
      </c>
      <c r="C1078" t="s">
        <v>677</v>
      </c>
      <c r="D1078" t="s">
        <v>9017</v>
      </c>
      <c r="E1078" t="s">
        <v>4909</v>
      </c>
    </row>
    <row r="1079" spans="1:5" x14ac:dyDescent="0.2">
      <c r="A1079" t="s">
        <v>18186</v>
      </c>
      <c r="B1079">
        <v>1</v>
      </c>
      <c r="C1079" t="s">
        <v>57</v>
      </c>
      <c r="D1079" t="s">
        <v>9018</v>
      </c>
      <c r="E1079" t="s">
        <v>1734</v>
      </c>
    </row>
    <row r="1080" spans="1:5" x14ac:dyDescent="0.2">
      <c r="A1080" t="s">
        <v>18186</v>
      </c>
      <c r="B1080">
        <v>2</v>
      </c>
      <c r="C1080" t="s">
        <v>677</v>
      </c>
      <c r="D1080" t="s">
        <v>9019</v>
      </c>
      <c r="E1080" t="s">
        <v>1734</v>
      </c>
    </row>
    <row r="1081" spans="1:5" x14ac:dyDescent="0.2">
      <c r="A1081" t="s">
        <v>18187</v>
      </c>
      <c r="B1081">
        <v>1</v>
      </c>
      <c r="C1081" t="s">
        <v>677</v>
      </c>
      <c r="D1081" t="s">
        <v>9020</v>
      </c>
      <c r="E1081" t="s">
        <v>1736</v>
      </c>
    </row>
    <row r="1082" spans="1:5" x14ac:dyDescent="0.2">
      <c r="A1082" t="s">
        <v>18188</v>
      </c>
      <c r="B1082">
        <v>1</v>
      </c>
      <c r="C1082" t="s">
        <v>8035</v>
      </c>
      <c r="D1082" t="s">
        <v>9021</v>
      </c>
      <c r="E1082" t="s">
        <v>1737</v>
      </c>
    </row>
    <row r="1083" spans="1:5" x14ac:dyDescent="0.2">
      <c r="A1083" t="s">
        <v>18190</v>
      </c>
      <c r="B1083">
        <v>1</v>
      </c>
      <c r="C1083" t="s">
        <v>677</v>
      </c>
      <c r="D1083" t="s">
        <v>9022</v>
      </c>
      <c r="E1083" t="s">
        <v>9023</v>
      </c>
    </row>
    <row r="1084" spans="1:5" x14ac:dyDescent="0.2">
      <c r="A1084" t="s">
        <v>18195</v>
      </c>
      <c r="B1084">
        <v>1</v>
      </c>
      <c r="C1084" t="s">
        <v>399</v>
      </c>
      <c r="D1084" t="s">
        <v>9024</v>
      </c>
      <c r="E1084" t="s">
        <v>9025</v>
      </c>
    </row>
    <row r="1085" spans="1:5" x14ac:dyDescent="0.2">
      <c r="A1085" t="s">
        <v>18195</v>
      </c>
      <c r="B1085">
        <v>2</v>
      </c>
      <c r="C1085" t="s">
        <v>677</v>
      </c>
      <c r="D1085" t="s">
        <v>9026</v>
      </c>
      <c r="E1085" t="s">
        <v>9027</v>
      </c>
    </row>
    <row r="1086" spans="1:5" x14ac:dyDescent="0.2">
      <c r="A1086" t="s">
        <v>18196</v>
      </c>
      <c r="B1086">
        <v>1</v>
      </c>
      <c r="C1086" t="s">
        <v>399</v>
      </c>
      <c r="D1086" t="s">
        <v>9028</v>
      </c>
      <c r="E1086" t="s">
        <v>1752</v>
      </c>
    </row>
    <row r="1087" spans="1:5" x14ac:dyDescent="0.2">
      <c r="A1087" t="s">
        <v>21566</v>
      </c>
      <c r="B1087">
        <v>1</v>
      </c>
      <c r="C1087" t="s">
        <v>57</v>
      </c>
      <c r="D1087" t="s">
        <v>9029</v>
      </c>
      <c r="E1087" t="s">
        <v>9030</v>
      </c>
    </row>
    <row r="1088" spans="1:5" x14ac:dyDescent="0.2">
      <c r="A1088" t="s">
        <v>21567</v>
      </c>
      <c r="B1088">
        <v>1</v>
      </c>
      <c r="C1088" t="s">
        <v>57</v>
      </c>
      <c r="D1088" t="s">
        <v>2347</v>
      </c>
      <c r="E1088" t="s">
        <v>9031</v>
      </c>
    </row>
    <row r="1089" spans="1:5" x14ac:dyDescent="0.2">
      <c r="A1089" t="s">
        <v>21567</v>
      </c>
      <c r="B1089">
        <v>2</v>
      </c>
      <c r="C1089" t="s">
        <v>677</v>
      </c>
      <c r="D1089" t="s">
        <v>9032</v>
      </c>
      <c r="E1089" t="s">
        <v>9033</v>
      </c>
    </row>
    <row r="1090" spans="1:5" x14ac:dyDescent="0.2">
      <c r="A1090" t="s">
        <v>21568</v>
      </c>
      <c r="B1090">
        <v>1</v>
      </c>
      <c r="C1090" t="s">
        <v>399</v>
      </c>
      <c r="D1090" t="s">
        <v>1854</v>
      </c>
      <c r="E1090" t="s">
        <v>9034</v>
      </c>
    </row>
    <row r="1091" spans="1:5" x14ac:dyDescent="0.2">
      <c r="A1091" t="s">
        <v>18202</v>
      </c>
      <c r="B1091">
        <v>1</v>
      </c>
      <c r="C1091" t="s">
        <v>677</v>
      </c>
      <c r="D1091" t="s">
        <v>9035</v>
      </c>
      <c r="E1091" t="s">
        <v>1764</v>
      </c>
    </row>
    <row r="1092" spans="1:5" x14ac:dyDescent="0.2">
      <c r="A1092" t="s">
        <v>18202</v>
      </c>
      <c r="B1092">
        <v>2</v>
      </c>
      <c r="C1092" t="s">
        <v>677</v>
      </c>
      <c r="D1092" t="s">
        <v>5222</v>
      </c>
      <c r="E1092" t="s">
        <v>1764</v>
      </c>
    </row>
    <row r="1093" spans="1:5" x14ac:dyDescent="0.2">
      <c r="A1093" t="s">
        <v>18202</v>
      </c>
      <c r="B1093">
        <v>3</v>
      </c>
      <c r="C1093" t="s">
        <v>57</v>
      </c>
      <c r="D1093" t="s">
        <v>9036</v>
      </c>
      <c r="E1093" t="s">
        <v>1764</v>
      </c>
    </row>
    <row r="1094" spans="1:5" x14ac:dyDescent="0.2">
      <c r="A1094" t="s">
        <v>18204</v>
      </c>
      <c r="B1094">
        <v>1</v>
      </c>
      <c r="C1094" t="s">
        <v>677</v>
      </c>
      <c r="D1094" t="s">
        <v>678</v>
      </c>
      <c r="E1094" t="s">
        <v>1767</v>
      </c>
    </row>
    <row r="1095" spans="1:5" x14ac:dyDescent="0.2">
      <c r="A1095" t="s">
        <v>18204</v>
      </c>
      <c r="B1095">
        <v>2</v>
      </c>
      <c r="C1095" t="s">
        <v>677</v>
      </c>
      <c r="D1095" t="s">
        <v>9037</v>
      </c>
      <c r="E1095" t="s">
        <v>1767</v>
      </c>
    </row>
    <row r="1096" spans="1:5" x14ac:dyDescent="0.2">
      <c r="A1096" t="s">
        <v>18206</v>
      </c>
      <c r="B1096">
        <v>1</v>
      </c>
      <c r="C1096" t="s">
        <v>677</v>
      </c>
      <c r="D1096" t="s">
        <v>9038</v>
      </c>
      <c r="E1096" t="s">
        <v>9039</v>
      </c>
    </row>
    <row r="1097" spans="1:5" x14ac:dyDescent="0.2">
      <c r="A1097" t="s">
        <v>18206</v>
      </c>
      <c r="B1097">
        <v>2</v>
      </c>
      <c r="C1097" t="s">
        <v>8110</v>
      </c>
      <c r="D1097" t="s">
        <v>9040</v>
      </c>
      <c r="E1097" t="s">
        <v>258</v>
      </c>
    </row>
    <row r="1098" spans="1:5" x14ac:dyDescent="0.2">
      <c r="A1098" t="s">
        <v>18211</v>
      </c>
      <c r="B1098">
        <v>1</v>
      </c>
      <c r="C1098" t="s">
        <v>57</v>
      </c>
      <c r="D1098" t="s">
        <v>464</v>
      </c>
      <c r="E1098" t="s">
        <v>1777</v>
      </c>
    </row>
    <row r="1099" spans="1:5" x14ac:dyDescent="0.2">
      <c r="A1099" t="s">
        <v>18211</v>
      </c>
      <c r="B1099">
        <v>2</v>
      </c>
      <c r="C1099" t="s">
        <v>421</v>
      </c>
      <c r="D1099" t="s">
        <v>414</v>
      </c>
      <c r="E1099" t="s">
        <v>1777</v>
      </c>
    </row>
    <row r="1100" spans="1:5" x14ac:dyDescent="0.2">
      <c r="A1100" t="s">
        <v>18211</v>
      </c>
      <c r="B1100">
        <v>3</v>
      </c>
      <c r="C1100" t="s">
        <v>322</v>
      </c>
      <c r="D1100" t="s">
        <v>9041</v>
      </c>
      <c r="E1100" t="s">
        <v>1777</v>
      </c>
    </row>
    <row r="1101" spans="1:5" x14ac:dyDescent="0.2">
      <c r="A1101" t="s">
        <v>18215</v>
      </c>
      <c r="B1101">
        <v>1</v>
      </c>
      <c r="C1101" t="s">
        <v>57</v>
      </c>
      <c r="D1101" t="s">
        <v>9042</v>
      </c>
      <c r="E1101" t="s">
        <v>9043</v>
      </c>
    </row>
    <row r="1102" spans="1:5" x14ac:dyDescent="0.2">
      <c r="A1102" t="s">
        <v>18215</v>
      </c>
      <c r="B1102">
        <v>2</v>
      </c>
      <c r="C1102" t="s">
        <v>57</v>
      </c>
      <c r="D1102" t="s">
        <v>8508</v>
      </c>
      <c r="E1102" t="s">
        <v>1783</v>
      </c>
    </row>
    <row r="1103" spans="1:5" x14ac:dyDescent="0.2">
      <c r="A1103" t="s">
        <v>18216</v>
      </c>
      <c r="B1103">
        <v>1</v>
      </c>
      <c r="C1103" t="s">
        <v>677</v>
      </c>
      <c r="D1103" t="s">
        <v>9044</v>
      </c>
      <c r="E1103" t="s">
        <v>1784</v>
      </c>
    </row>
    <row r="1104" spans="1:5" x14ac:dyDescent="0.2">
      <c r="A1104" t="s">
        <v>18216</v>
      </c>
      <c r="B1104">
        <v>2</v>
      </c>
      <c r="C1104" t="s">
        <v>57</v>
      </c>
      <c r="D1104" t="s">
        <v>8582</v>
      </c>
      <c r="E1104" t="s">
        <v>1784</v>
      </c>
    </row>
    <row r="1105" spans="1:5" x14ac:dyDescent="0.2">
      <c r="A1105" t="s">
        <v>18217</v>
      </c>
      <c r="B1105">
        <v>1</v>
      </c>
      <c r="C1105" t="s">
        <v>677</v>
      </c>
      <c r="D1105" t="s">
        <v>520</v>
      </c>
      <c r="E1105" t="s">
        <v>1786</v>
      </c>
    </row>
    <row r="1106" spans="1:5" x14ac:dyDescent="0.2">
      <c r="A1106" t="s">
        <v>18218</v>
      </c>
      <c r="B1106">
        <v>1</v>
      </c>
      <c r="C1106" t="s">
        <v>57</v>
      </c>
      <c r="D1106" t="s">
        <v>524</v>
      </c>
      <c r="E1106" t="s">
        <v>1788</v>
      </c>
    </row>
    <row r="1107" spans="1:5" x14ac:dyDescent="0.2">
      <c r="A1107" t="s">
        <v>18218</v>
      </c>
      <c r="B1107">
        <v>2</v>
      </c>
      <c r="C1107" t="s">
        <v>677</v>
      </c>
      <c r="D1107" t="s">
        <v>9045</v>
      </c>
      <c r="E1107" t="s">
        <v>1788</v>
      </c>
    </row>
    <row r="1108" spans="1:5" x14ac:dyDescent="0.2">
      <c r="A1108" t="s">
        <v>18218</v>
      </c>
      <c r="B1108">
        <v>3</v>
      </c>
      <c r="C1108" t="s">
        <v>399</v>
      </c>
      <c r="D1108" t="s">
        <v>9046</v>
      </c>
      <c r="E1108" t="s">
        <v>1788</v>
      </c>
    </row>
    <row r="1109" spans="1:5" x14ac:dyDescent="0.2">
      <c r="A1109" t="s">
        <v>18219</v>
      </c>
      <c r="B1109">
        <v>1</v>
      </c>
      <c r="C1109" t="s">
        <v>399</v>
      </c>
      <c r="D1109" t="s">
        <v>9047</v>
      </c>
      <c r="E1109" t="s">
        <v>1129</v>
      </c>
    </row>
    <row r="1110" spans="1:5" x14ac:dyDescent="0.2">
      <c r="A1110" t="s">
        <v>18224</v>
      </c>
      <c r="B1110">
        <v>1</v>
      </c>
      <c r="C1110" t="s">
        <v>8110</v>
      </c>
      <c r="D1110" t="s">
        <v>9048</v>
      </c>
      <c r="E1110" t="s">
        <v>9049</v>
      </c>
    </row>
    <row r="1111" spans="1:5" x14ac:dyDescent="0.2">
      <c r="A1111" t="s">
        <v>18225</v>
      </c>
      <c r="B1111">
        <v>1</v>
      </c>
      <c r="C1111" t="s">
        <v>677</v>
      </c>
      <c r="D1111" t="s">
        <v>4490</v>
      </c>
      <c r="E1111" t="s">
        <v>1796</v>
      </c>
    </row>
    <row r="1112" spans="1:5" x14ac:dyDescent="0.2">
      <c r="A1112" t="s">
        <v>18226</v>
      </c>
      <c r="B1112">
        <v>1</v>
      </c>
      <c r="C1112" t="s">
        <v>399</v>
      </c>
      <c r="D1112" t="s">
        <v>9050</v>
      </c>
      <c r="E1112" t="s">
        <v>9051</v>
      </c>
    </row>
    <row r="1113" spans="1:5" x14ac:dyDescent="0.2">
      <c r="A1113" t="s">
        <v>18227</v>
      </c>
      <c r="B1113">
        <v>1</v>
      </c>
      <c r="C1113" t="s">
        <v>399</v>
      </c>
      <c r="D1113" t="s">
        <v>9052</v>
      </c>
      <c r="E1113" t="s">
        <v>9053</v>
      </c>
    </row>
    <row r="1114" spans="1:5" x14ac:dyDescent="0.2">
      <c r="A1114" t="s">
        <v>18227</v>
      </c>
      <c r="B1114">
        <v>2</v>
      </c>
      <c r="C1114" t="s">
        <v>57</v>
      </c>
      <c r="D1114" t="s">
        <v>8007</v>
      </c>
      <c r="E1114" t="s">
        <v>1800</v>
      </c>
    </row>
    <row r="1115" spans="1:5" x14ac:dyDescent="0.2">
      <c r="A1115" t="s">
        <v>18230</v>
      </c>
      <c r="B1115">
        <v>1</v>
      </c>
      <c r="C1115" t="s">
        <v>57</v>
      </c>
      <c r="D1115" t="s">
        <v>9054</v>
      </c>
      <c r="E1115" t="s">
        <v>8647</v>
      </c>
    </row>
    <row r="1116" spans="1:5" x14ac:dyDescent="0.2">
      <c r="A1116" t="s">
        <v>18230</v>
      </c>
      <c r="B1116">
        <v>2</v>
      </c>
      <c r="C1116" t="s">
        <v>677</v>
      </c>
      <c r="D1116" t="s">
        <v>9055</v>
      </c>
      <c r="E1116" t="s">
        <v>8647</v>
      </c>
    </row>
    <row r="1117" spans="1:5" x14ac:dyDescent="0.2">
      <c r="A1117" t="s">
        <v>18230</v>
      </c>
      <c r="B1117">
        <v>3</v>
      </c>
      <c r="C1117" t="s">
        <v>677</v>
      </c>
      <c r="D1117" t="s">
        <v>9056</v>
      </c>
      <c r="E1117" t="s">
        <v>8647</v>
      </c>
    </row>
    <row r="1118" spans="1:5" x14ac:dyDescent="0.2">
      <c r="A1118" t="s">
        <v>18231</v>
      </c>
      <c r="B1118">
        <v>1</v>
      </c>
      <c r="C1118" t="s">
        <v>57</v>
      </c>
      <c r="D1118" t="s">
        <v>9057</v>
      </c>
      <c r="E1118" t="s">
        <v>8268</v>
      </c>
    </row>
    <row r="1119" spans="1:5" x14ac:dyDescent="0.2">
      <c r="A1119" t="s">
        <v>18231</v>
      </c>
      <c r="B1119">
        <v>2</v>
      </c>
      <c r="C1119" t="s">
        <v>57</v>
      </c>
      <c r="D1119" t="s">
        <v>9058</v>
      </c>
      <c r="E1119" t="s">
        <v>1806</v>
      </c>
    </row>
    <row r="1120" spans="1:5" x14ac:dyDescent="0.2">
      <c r="A1120" t="s">
        <v>18231</v>
      </c>
      <c r="B1120">
        <v>3</v>
      </c>
      <c r="C1120" t="s">
        <v>677</v>
      </c>
      <c r="D1120" t="s">
        <v>9059</v>
      </c>
      <c r="E1120" t="s">
        <v>1806</v>
      </c>
    </row>
    <row r="1121" spans="1:5" x14ac:dyDescent="0.2">
      <c r="A1121" t="s">
        <v>21569</v>
      </c>
      <c r="B1121">
        <v>1</v>
      </c>
      <c r="C1121" t="s">
        <v>57</v>
      </c>
      <c r="D1121" t="s">
        <v>8853</v>
      </c>
      <c r="E1121" t="s">
        <v>9060</v>
      </c>
    </row>
    <row r="1122" spans="1:5" x14ac:dyDescent="0.2">
      <c r="A1122" t="s">
        <v>21569</v>
      </c>
      <c r="B1122">
        <v>2</v>
      </c>
      <c r="C1122" t="s">
        <v>57</v>
      </c>
      <c r="D1122" t="s">
        <v>9061</v>
      </c>
      <c r="E1122" t="s">
        <v>9062</v>
      </c>
    </row>
    <row r="1123" spans="1:5" x14ac:dyDescent="0.2">
      <c r="A1123" t="s">
        <v>21569</v>
      </c>
      <c r="B1123">
        <v>3</v>
      </c>
      <c r="C1123" t="s">
        <v>399</v>
      </c>
      <c r="D1123" t="s">
        <v>9063</v>
      </c>
      <c r="E1123" t="s">
        <v>9062</v>
      </c>
    </row>
    <row r="1124" spans="1:5" x14ac:dyDescent="0.2">
      <c r="A1124" t="s">
        <v>18232</v>
      </c>
      <c r="B1124">
        <v>1</v>
      </c>
      <c r="C1124" t="s">
        <v>8035</v>
      </c>
      <c r="D1124" t="s">
        <v>9064</v>
      </c>
      <c r="E1124" t="s">
        <v>1445</v>
      </c>
    </row>
    <row r="1125" spans="1:5" x14ac:dyDescent="0.2">
      <c r="A1125" t="s">
        <v>18232</v>
      </c>
      <c r="B1125">
        <v>2</v>
      </c>
      <c r="C1125" t="s">
        <v>8035</v>
      </c>
      <c r="D1125" t="s">
        <v>8867</v>
      </c>
      <c r="E1125" t="s">
        <v>1445</v>
      </c>
    </row>
    <row r="1126" spans="1:5" x14ac:dyDescent="0.2">
      <c r="A1126" t="s">
        <v>18233</v>
      </c>
      <c r="B1126">
        <v>1</v>
      </c>
      <c r="C1126" t="s">
        <v>8035</v>
      </c>
      <c r="D1126" t="s">
        <v>9065</v>
      </c>
      <c r="E1126" t="s">
        <v>1810</v>
      </c>
    </row>
    <row r="1127" spans="1:5" x14ac:dyDescent="0.2">
      <c r="A1127" t="s">
        <v>18236</v>
      </c>
      <c r="B1127">
        <v>1</v>
      </c>
      <c r="C1127" t="s">
        <v>57</v>
      </c>
      <c r="D1127" t="s">
        <v>9066</v>
      </c>
      <c r="E1127" t="s">
        <v>1814</v>
      </c>
    </row>
    <row r="1128" spans="1:5" x14ac:dyDescent="0.2">
      <c r="A1128" t="s">
        <v>18236</v>
      </c>
      <c r="B1128">
        <v>2</v>
      </c>
      <c r="C1128" t="s">
        <v>677</v>
      </c>
      <c r="D1128" t="s">
        <v>9067</v>
      </c>
      <c r="E1128" t="s">
        <v>1814</v>
      </c>
    </row>
    <row r="1129" spans="1:5" x14ac:dyDescent="0.2">
      <c r="A1129" t="s">
        <v>18236</v>
      </c>
      <c r="B1129">
        <v>3</v>
      </c>
      <c r="C1129" t="s">
        <v>399</v>
      </c>
      <c r="D1129" t="s">
        <v>799</v>
      </c>
      <c r="E1129" t="s">
        <v>9068</v>
      </c>
    </row>
    <row r="1130" spans="1:5" x14ac:dyDescent="0.2">
      <c r="A1130" t="s">
        <v>18237</v>
      </c>
      <c r="B1130">
        <v>1</v>
      </c>
      <c r="C1130" t="s">
        <v>8035</v>
      </c>
      <c r="D1130" t="s">
        <v>9069</v>
      </c>
      <c r="E1130" t="s">
        <v>1816</v>
      </c>
    </row>
    <row r="1131" spans="1:5" x14ac:dyDescent="0.2">
      <c r="A1131" t="s">
        <v>21570</v>
      </c>
      <c r="B1131">
        <v>1</v>
      </c>
      <c r="C1131" t="s">
        <v>8110</v>
      </c>
      <c r="D1131" t="s">
        <v>632</v>
      </c>
      <c r="E1131" t="s">
        <v>9070</v>
      </c>
    </row>
    <row r="1132" spans="1:5" x14ac:dyDescent="0.2">
      <c r="A1132" t="s">
        <v>21571</v>
      </c>
      <c r="B1132">
        <v>1</v>
      </c>
      <c r="C1132" t="s">
        <v>57</v>
      </c>
      <c r="D1132" t="s">
        <v>1107</v>
      </c>
      <c r="E1132" t="s">
        <v>2499</v>
      </c>
    </row>
    <row r="1133" spans="1:5" x14ac:dyDescent="0.2">
      <c r="A1133" t="s">
        <v>21571</v>
      </c>
      <c r="B1133">
        <v>2</v>
      </c>
      <c r="C1133" t="s">
        <v>399</v>
      </c>
      <c r="D1133" t="s">
        <v>1054</v>
      </c>
      <c r="E1133" t="s">
        <v>2499</v>
      </c>
    </row>
    <row r="1134" spans="1:5" x14ac:dyDescent="0.2">
      <c r="A1134" t="s">
        <v>21571</v>
      </c>
      <c r="B1134">
        <v>3</v>
      </c>
      <c r="C1134" t="s">
        <v>399</v>
      </c>
      <c r="D1134" t="s">
        <v>9071</v>
      </c>
      <c r="E1134" t="s">
        <v>2499</v>
      </c>
    </row>
    <row r="1135" spans="1:5" x14ac:dyDescent="0.2">
      <c r="A1135" t="s">
        <v>18241</v>
      </c>
      <c r="B1135">
        <v>1</v>
      </c>
      <c r="C1135" t="s">
        <v>57</v>
      </c>
      <c r="D1135" t="s">
        <v>9072</v>
      </c>
      <c r="E1135" t="s">
        <v>1823</v>
      </c>
    </row>
    <row r="1136" spans="1:5" x14ac:dyDescent="0.2">
      <c r="A1136" t="s">
        <v>18241</v>
      </c>
      <c r="B1136">
        <v>2</v>
      </c>
      <c r="C1136" t="s">
        <v>57</v>
      </c>
      <c r="D1136" t="s">
        <v>9073</v>
      </c>
      <c r="E1136" t="s">
        <v>9074</v>
      </c>
    </row>
    <row r="1137" spans="1:5" x14ac:dyDescent="0.2">
      <c r="A1137" t="s">
        <v>18241</v>
      </c>
      <c r="B1137">
        <v>3</v>
      </c>
      <c r="C1137" t="s">
        <v>57</v>
      </c>
      <c r="D1137" t="s">
        <v>5226</v>
      </c>
      <c r="E1137" t="s">
        <v>9075</v>
      </c>
    </row>
    <row r="1138" spans="1:5" x14ac:dyDescent="0.2">
      <c r="A1138" t="s">
        <v>18243</v>
      </c>
      <c r="B1138">
        <v>1</v>
      </c>
      <c r="C1138" t="s">
        <v>57</v>
      </c>
      <c r="D1138" t="s">
        <v>9076</v>
      </c>
      <c r="E1138" t="s">
        <v>1827</v>
      </c>
    </row>
    <row r="1139" spans="1:5" x14ac:dyDescent="0.2">
      <c r="A1139" t="s">
        <v>18243</v>
      </c>
      <c r="B1139">
        <v>2</v>
      </c>
      <c r="C1139" t="s">
        <v>677</v>
      </c>
      <c r="D1139" t="s">
        <v>4506</v>
      </c>
      <c r="E1139" t="s">
        <v>1827</v>
      </c>
    </row>
    <row r="1140" spans="1:5" x14ac:dyDescent="0.2">
      <c r="A1140" t="s">
        <v>18243</v>
      </c>
      <c r="B1140">
        <v>3</v>
      </c>
      <c r="C1140" t="s">
        <v>399</v>
      </c>
      <c r="D1140" t="s">
        <v>9077</v>
      </c>
      <c r="E1140" t="s">
        <v>1827</v>
      </c>
    </row>
    <row r="1141" spans="1:5" x14ac:dyDescent="0.2">
      <c r="A1141" t="s">
        <v>18244</v>
      </c>
      <c r="B1141">
        <v>1</v>
      </c>
      <c r="C1141" t="s">
        <v>57</v>
      </c>
      <c r="D1141" t="s">
        <v>8649</v>
      </c>
      <c r="E1141" t="s">
        <v>1828</v>
      </c>
    </row>
    <row r="1142" spans="1:5" x14ac:dyDescent="0.2">
      <c r="A1142" t="s">
        <v>18244</v>
      </c>
      <c r="B1142">
        <v>2</v>
      </c>
      <c r="C1142" t="s">
        <v>677</v>
      </c>
      <c r="D1142" t="s">
        <v>9078</v>
      </c>
      <c r="E1142" t="s">
        <v>9079</v>
      </c>
    </row>
    <row r="1143" spans="1:5" x14ac:dyDescent="0.2">
      <c r="A1143" t="s">
        <v>18245</v>
      </c>
      <c r="B1143">
        <v>1</v>
      </c>
      <c r="C1143" t="s">
        <v>57</v>
      </c>
      <c r="D1143" t="s">
        <v>8544</v>
      </c>
      <c r="E1143" t="s">
        <v>1830</v>
      </c>
    </row>
    <row r="1144" spans="1:5" x14ac:dyDescent="0.2">
      <c r="A1144" t="s">
        <v>18245</v>
      </c>
      <c r="B1144">
        <v>2</v>
      </c>
      <c r="C1144" t="s">
        <v>57</v>
      </c>
      <c r="D1144" t="s">
        <v>9080</v>
      </c>
      <c r="E1144" t="s">
        <v>1830</v>
      </c>
    </row>
    <row r="1145" spans="1:5" x14ac:dyDescent="0.2">
      <c r="A1145" t="s">
        <v>18246</v>
      </c>
      <c r="B1145">
        <v>1</v>
      </c>
      <c r="C1145" t="s">
        <v>155</v>
      </c>
      <c r="D1145" t="s">
        <v>359</v>
      </c>
      <c r="E1145" t="s">
        <v>1831</v>
      </c>
    </row>
    <row r="1146" spans="1:5" x14ac:dyDescent="0.2">
      <c r="A1146" t="s">
        <v>18248</v>
      </c>
      <c r="B1146">
        <v>1</v>
      </c>
      <c r="C1146" t="s">
        <v>677</v>
      </c>
      <c r="D1146" t="s">
        <v>2051</v>
      </c>
      <c r="E1146" t="s">
        <v>4315</v>
      </c>
    </row>
    <row r="1147" spans="1:5" x14ac:dyDescent="0.2">
      <c r="A1147" t="s">
        <v>18248</v>
      </c>
      <c r="B1147">
        <v>2</v>
      </c>
      <c r="C1147" t="s">
        <v>399</v>
      </c>
      <c r="D1147" t="s">
        <v>5038</v>
      </c>
      <c r="E1147" t="s">
        <v>9081</v>
      </c>
    </row>
    <row r="1148" spans="1:5" x14ac:dyDescent="0.2">
      <c r="A1148" t="s">
        <v>18249</v>
      </c>
      <c r="B1148">
        <v>1</v>
      </c>
      <c r="C1148" t="s">
        <v>677</v>
      </c>
      <c r="D1148" t="s">
        <v>9082</v>
      </c>
      <c r="E1148" t="s">
        <v>1837</v>
      </c>
    </row>
    <row r="1149" spans="1:5" x14ac:dyDescent="0.2">
      <c r="A1149" t="s">
        <v>18249</v>
      </c>
      <c r="B1149">
        <v>2</v>
      </c>
      <c r="C1149" t="s">
        <v>399</v>
      </c>
      <c r="D1149" t="s">
        <v>9083</v>
      </c>
      <c r="E1149" t="s">
        <v>1837</v>
      </c>
    </row>
    <row r="1150" spans="1:5" x14ac:dyDescent="0.2">
      <c r="A1150" t="s">
        <v>18250</v>
      </c>
      <c r="B1150">
        <v>1</v>
      </c>
      <c r="C1150" t="s">
        <v>57</v>
      </c>
      <c r="D1150" t="s">
        <v>708</v>
      </c>
      <c r="E1150" t="s">
        <v>1840</v>
      </c>
    </row>
    <row r="1151" spans="1:5" x14ac:dyDescent="0.2">
      <c r="A1151" t="s">
        <v>18251</v>
      </c>
      <c r="B1151">
        <v>1</v>
      </c>
      <c r="C1151" t="s">
        <v>57</v>
      </c>
      <c r="D1151" t="s">
        <v>9084</v>
      </c>
      <c r="E1151" t="s">
        <v>1841</v>
      </c>
    </row>
    <row r="1152" spans="1:5" x14ac:dyDescent="0.2">
      <c r="A1152" t="s">
        <v>18253</v>
      </c>
      <c r="B1152">
        <v>1</v>
      </c>
      <c r="C1152" t="s">
        <v>57</v>
      </c>
      <c r="D1152" t="s">
        <v>9085</v>
      </c>
      <c r="E1152" t="s">
        <v>1844</v>
      </c>
    </row>
    <row r="1153" spans="1:5" x14ac:dyDescent="0.2">
      <c r="A1153" t="s">
        <v>18253</v>
      </c>
      <c r="B1153">
        <v>2</v>
      </c>
      <c r="C1153" t="s">
        <v>399</v>
      </c>
      <c r="D1153" t="s">
        <v>9086</v>
      </c>
      <c r="E1153" t="s">
        <v>1844</v>
      </c>
    </row>
    <row r="1154" spans="1:5" x14ac:dyDescent="0.2">
      <c r="A1154" t="s">
        <v>18255</v>
      </c>
      <c r="B1154">
        <v>1</v>
      </c>
      <c r="C1154" t="s">
        <v>57</v>
      </c>
      <c r="D1154" t="s">
        <v>8311</v>
      </c>
      <c r="E1154" t="s">
        <v>9087</v>
      </c>
    </row>
    <row r="1155" spans="1:5" x14ac:dyDescent="0.2">
      <c r="A1155" t="s">
        <v>18259</v>
      </c>
      <c r="B1155">
        <v>1</v>
      </c>
      <c r="C1155" t="s">
        <v>57</v>
      </c>
      <c r="D1155" t="s">
        <v>9088</v>
      </c>
      <c r="E1155" t="s">
        <v>1855</v>
      </c>
    </row>
    <row r="1156" spans="1:5" x14ac:dyDescent="0.2">
      <c r="A1156" t="s">
        <v>18259</v>
      </c>
      <c r="B1156">
        <v>2</v>
      </c>
      <c r="C1156" t="s">
        <v>57</v>
      </c>
      <c r="D1156" t="s">
        <v>9089</v>
      </c>
      <c r="E1156" t="s">
        <v>9090</v>
      </c>
    </row>
    <row r="1157" spans="1:5" x14ac:dyDescent="0.2">
      <c r="A1157" t="s">
        <v>18259</v>
      </c>
      <c r="B1157">
        <v>3</v>
      </c>
      <c r="C1157" t="s">
        <v>677</v>
      </c>
      <c r="D1157" t="s">
        <v>8315</v>
      </c>
      <c r="E1157" t="s">
        <v>1855</v>
      </c>
    </row>
    <row r="1158" spans="1:5" x14ac:dyDescent="0.2">
      <c r="A1158" t="s">
        <v>18260</v>
      </c>
      <c r="B1158">
        <v>1</v>
      </c>
      <c r="C1158" t="s">
        <v>677</v>
      </c>
      <c r="D1158" t="s">
        <v>9091</v>
      </c>
      <c r="E1158" t="s">
        <v>1856</v>
      </c>
    </row>
    <row r="1159" spans="1:5" x14ac:dyDescent="0.2">
      <c r="A1159" t="s">
        <v>18260</v>
      </c>
      <c r="B1159">
        <v>2</v>
      </c>
      <c r="C1159" t="s">
        <v>399</v>
      </c>
      <c r="D1159" t="s">
        <v>117</v>
      </c>
      <c r="E1159" t="s">
        <v>9092</v>
      </c>
    </row>
    <row r="1160" spans="1:5" x14ac:dyDescent="0.2">
      <c r="A1160" t="s">
        <v>18261</v>
      </c>
      <c r="B1160">
        <v>1</v>
      </c>
      <c r="C1160" t="s">
        <v>399</v>
      </c>
      <c r="D1160" t="s">
        <v>379</v>
      </c>
      <c r="E1160" t="s">
        <v>1858</v>
      </c>
    </row>
    <row r="1161" spans="1:5" x14ac:dyDescent="0.2">
      <c r="A1161" t="s">
        <v>18261</v>
      </c>
      <c r="B1161">
        <v>2</v>
      </c>
      <c r="C1161" t="s">
        <v>399</v>
      </c>
      <c r="D1161" t="s">
        <v>4549</v>
      </c>
      <c r="E1161" t="s">
        <v>1858</v>
      </c>
    </row>
    <row r="1162" spans="1:5" x14ac:dyDescent="0.2">
      <c r="A1162" t="s">
        <v>18261</v>
      </c>
      <c r="B1162">
        <v>3</v>
      </c>
      <c r="C1162" t="s">
        <v>399</v>
      </c>
      <c r="D1162" t="s">
        <v>9093</v>
      </c>
      <c r="E1162" t="s">
        <v>1858</v>
      </c>
    </row>
    <row r="1163" spans="1:5" x14ac:dyDescent="0.2">
      <c r="A1163" t="s">
        <v>18261</v>
      </c>
      <c r="B1163">
        <v>4</v>
      </c>
      <c r="C1163" t="s">
        <v>8110</v>
      </c>
      <c r="D1163" t="s">
        <v>9094</v>
      </c>
      <c r="E1163" t="s">
        <v>1858</v>
      </c>
    </row>
    <row r="1164" spans="1:5" x14ac:dyDescent="0.2">
      <c r="A1164" t="s">
        <v>18262</v>
      </c>
      <c r="B1164">
        <v>1</v>
      </c>
      <c r="C1164" t="s">
        <v>57</v>
      </c>
      <c r="D1164" t="s">
        <v>716</v>
      </c>
      <c r="E1164" t="s">
        <v>1860</v>
      </c>
    </row>
    <row r="1165" spans="1:5" x14ac:dyDescent="0.2">
      <c r="A1165" t="s">
        <v>18263</v>
      </c>
      <c r="B1165">
        <v>1</v>
      </c>
      <c r="C1165" t="s">
        <v>57</v>
      </c>
      <c r="D1165" t="s">
        <v>8007</v>
      </c>
      <c r="E1165" t="s">
        <v>1862</v>
      </c>
    </row>
    <row r="1166" spans="1:5" x14ac:dyDescent="0.2">
      <c r="A1166" t="s">
        <v>18271</v>
      </c>
      <c r="B1166">
        <v>1</v>
      </c>
      <c r="C1166" t="s">
        <v>399</v>
      </c>
      <c r="D1166" t="s">
        <v>9095</v>
      </c>
      <c r="E1166" t="s">
        <v>1368</v>
      </c>
    </row>
    <row r="1167" spans="1:5" x14ac:dyDescent="0.2">
      <c r="A1167" t="s">
        <v>18273</v>
      </c>
      <c r="B1167">
        <v>1</v>
      </c>
      <c r="C1167" t="s">
        <v>677</v>
      </c>
      <c r="D1167" t="s">
        <v>9096</v>
      </c>
      <c r="E1167" t="s">
        <v>1472</v>
      </c>
    </row>
    <row r="1168" spans="1:5" x14ac:dyDescent="0.2">
      <c r="A1168" t="s">
        <v>18275</v>
      </c>
      <c r="B1168">
        <v>1</v>
      </c>
      <c r="C1168" t="s">
        <v>399</v>
      </c>
      <c r="D1168" t="s">
        <v>1436</v>
      </c>
      <c r="E1168" t="s">
        <v>1881</v>
      </c>
    </row>
    <row r="1169" spans="1:5" x14ac:dyDescent="0.2">
      <c r="A1169" t="s">
        <v>18275</v>
      </c>
      <c r="B1169">
        <v>2</v>
      </c>
      <c r="C1169" t="s">
        <v>399</v>
      </c>
      <c r="D1169" t="s">
        <v>712</v>
      </c>
      <c r="E1169" t="s">
        <v>1881</v>
      </c>
    </row>
    <row r="1170" spans="1:5" x14ac:dyDescent="0.2">
      <c r="A1170" t="s">
        <v>18276</v>
      </c>
      <c r="B1170">
        <v>1</v>
      </c>
      <c r="C1170" t="s">
        <v>677</v>
      </c>
      <c r="D1170" t="s">
        <v>9097</v>
      </c>
      <c r="E1170" t="s">
        <v>9098</v>
      </c>
    </row>
    <row r="1171" spans="1:5" x14ac:dyDescent="0.2">
      <c r="A1171" t="s">
        <v>18276</v>
      </c>
      <c r="B1171">
        <v>2</v>
      </c>
      <c r="C1171" t="s">
        <v>677</v>
      </c>
      <c r="D1171" t="s">
        <v>9099</v>
      </c>
      <c r="E1171" t="s">
        <v>1882</v>
      </c>
    </row>
    <row r="1172" spans="1:5" x14ac:dyDescent="0.2">
      <c r="A1172" t="s">
        <v>18277</v>
      </c>
      <c r="B1172">
        <v>1</v>
      </c>
      <c r="C1172" t="s">
        <v>57</v>
      </c>
      <c r="D1172" t="s">
        <v>9100</v>
      </c>
      <c r="E1172" t="s">
        <v>1884</v>
      </c>
    </row>
    <row r="1173" spans="1:5" x14ac:dyDescent="0.2">
      <c r="A1173" t="s">
        <v>21572</v>
      </c>
      <c r="B1173">
        <v>1</v>
      </c>
      <c r="C1173" t="s">
        <v>8035</v>
      </c>
      <c r="D1173" t="s">
        <v>9101</v>
      </c>
      <c r="E1173" t="s">
        <v>538</v>
      </c>
    </row>
    <row r="1174" spans="1:5" x14ac:dyDescent="0.2">
      <c r="A1174" t="s">
        <v>21572</v>
      </c>
      <c r="B1174">
        <v>2</v>
      </c>
      <c r="C1174" t="s">
        <v>677</v>
      </c>
      <c r="D1174" t="s">
        <v>9102</v>
      </c>
      <c r="E1174" t="s">
        <v>538</v>
      </c>
    </row>
    <row r="1175" spans="1:5" x14ac:dyDescent="0.2">
      <c r="A1175" t="s">
        <v>18278</v>
      </c>
      <c r="B1175">
        <v>1</v>
      </c>
      <c r="C1175" t="s">
        <v>399</v>
      </c>
      <c r="D1175" t="s">
        <v>2621</v>
      </c>
      <c r="E1175" t="s">
        <v>1886</v>
      </c>
    </row>
    <row r="1176" spans="1:5" x14ac:dyDescent="0.2">
      <c r="A1176" t="s">
        <v>18278</v>
      </c>
      <c r="B1176">
        <v>2</v>
      </c>
      <c r="C1176" t="s">
        <v>677</v>
      </c>
      <c r="D1176" t="s">
        <v>9103</v>
      </c>
      <c r="E1176" t="s">
        <v>9104</v>
      </c>
    </row>
    <row r="1177" spans="1:5" x14ac:dyDescent="0.2">
      <c r="A1177" t="s">
        <v>18279</v>
      </c>
      <c r="B1177">
        <v>1</v>
      </c>
      <c r="C1177" t="s">
        <v>57</v>
      </c>
      <c r="D1177" t="s">
        <v>5244</v>
      </c>
      <c r="E1177" t="s">
        <v>1888</v>
      </c>
    </row>
    <row r="1178" spans="1:5" x14ac:dyDescent="0.2">
      <c r="A1178" t="s">
        <v>18280</v>
      </c>
      <c r="B1178">
        <v>1</v>
      </c>
      <c r="C1178" t="s">
        <v>677</v>
      </c>
      <c r="D1178" t="s">
        <v>9105</v>
      </c>
      <c r="E1178" t="s">
        <v>1890</v>
      </c>
    </row>
    <row r="1179" spans="1:5" x14ac:dyDescent="0.2">
      <c r="A1179" t="s">
        <v>18282</v>
      </c>
      <c r="B1179">
        <v>1</v>
      </c>
      <c r="C1179" t="s">
        <v>399</v>
      </c>
      <c r="D1179" t="s">
        <v>9106</v>
      </c>
      <c r="E1179" t="s">
        <v>1894</v>
      </c>
    </row>
    <row r="1180" spans="1:5" x14ac:dyDescent="0.2">
      <c r="A1180" t="s">
        <v>18282</v>
      </c>
      <c r="B1180">
        <v>2</v>
      </c>
      <c r="C1180" t="s">
        <v>677</v>
      </c>
      <c r="D1180" t="s">
        <v>9107</v>
      </c>
      <c r="E1180" t="s">
        <v>1894</v>
      </c>
    </row>
    <row r="1181" spans="1:5" x14ac:dyDescent="0.2">
      <c r="A1181" t="s">
        <v>18283</v>
      </c>
      <c r="B1181">
        <v>1</v>
      </c>
      <c r="C1181" t="s">
        <v>8035</v>
      </c>
      <c r="D1181" t="s">
        <v>9108</v>
      </c>
      <c r="E1181" t="s">
        <v>1896</v>
      </c>
    </row>
    <row r="1182" spans="1:5" x14ac:dyDescent="0.2">
      <c r="A1182" t="s">
        <v>18283</v>
      </c>
      <c r="B1182">
        <v>2</v>
      </c>
      <c r="C1182" t="s">
        <v>8035</v>
      </c>
      <c r="D1182" t="s">
        <v>9109</v>
      </c>
      <c r="E1182" t="s">
        <v>1896</v>
      </c>
    </row>
    <row r="1183" spans="1:5" x14ac:dyDescent="0.2">
      <c r="A1183" t="s">
        <v>21573</v>
      </c>
      <c r="B1183">
        <v>1</v>
      </c>
      <c r="C1183" t="s">
        <v>399</v>
      </c>
      <c r="D1183" t="s">
        <v>9110</v>
      </c>
      <c r="E1183" t="s">
        <v>9111</v>
      </c>
    </row>
    <row r="1184" spans="1:5" x14ac:dyDescent="0.2">
      <c r="A1184" t="s">
        <v>18286</v>
      </c>
      <c r="B1184">
        <v>1</v>
      </c>
      <c r="C1184" t="s">
        <v>57</v>
      </c>
      <c r="D1184" t="s">
        <v>9112</v>
      </c>
      <c r="E1184" t="s">
        <v>1901</v>
      </c>
    </row>
    <row r="1185" spans="1:5" x14ac:dyDescent="0.2">
      <c r="A1185" t="s">
        <v>18290</v>
      </c>
      <c r="B1185">
        <v>1</v>
      </c>
      <c r="C1185" t="s">
        <v>57</v>
      </c>
      <c r="D1185" t="s">
        <v>8452</v>
      </c>
      <c r="E1185" t="s">
        <v>1907</v>
      </c>
    </row>
    <row r="1186" spans="1:5" x14ac:dyDescent="0.2">
      <c r="A1186" t="s">
        <v>18290</v>
      </c>
      <c r="B1186">
        <v>2</v>
      </c>
      <c r="C1186" t="s">
        <v>677</v>
      </c>
      <c r="D1186" t="s">
        <v>9113</v>
      </c>
      <c r="E1186" t="s">
        <v>1907</v>
      </c>
    </row>
    <row r="1187" spans="1:5" x14ac:dyDescent="0.2">
      <c r="A1187" t="s">
        <v>18290</v>
      </c>
      <c r="B1187">
        <v>3</v>
      </c>
      <c r="C1187" t="s">
        <v>8035</v>
      </c>
      <c r="D1187" t="s">
        <v>9114</v>
      </c>
      <c r="E1187" t="s">
        <v>1907</v>
      </c>
    </row>
    <row r="1188" spans="1:5" x14ac:dyDescent="0.2">
      <c r="A1188" t="s">
        <v>18293</v>
      </c>
      <c r="B1188">
        <v>1</v>
      </c>
      <c r="C1188" t="s">
        <v>57</v>
      </c>
      <c r="D1188" t="s">
        <v>9115</v>
      </c>
      <c r="E1188" t="s">
        <v>1914</v>
      </c>
    </row>
    <row r="1189" spans="1:5" x14ac:dyDescent="0.2">
      <c r="A1189" t="s">
        <v>18294</v>
      </c>
      <c r="B1189">
        <v>1</v>
      </c>
      <c r="C1189" t="s">
        <v>57</v>
      </c>
      <c r="D1189" t="s">
        <v>8179</v>
      </c>
      <c r="E1189" t="s">
        <v>8260</v>
      </c>
    </row>
    <row r="1190" spans="1:5" x14ac:dyDescent="0.2">
      <c r="A1190" t="s">
        <v>18294</v>
      </c>
      <c r="B1190">
        <v>2</v>
      </c>
      <c r="C1190" t="s">
        <v>399</v>
      </c>
      <c r="D1190" t="s">
        <v>9116</v>
      </c>
      <c r="E1190" t="s">
        <v>1916</v>
      </c>
    </row>
    <row r="1191" spans="1:5" x14ac:dyDescent="0.2">
      <c r="A1191" t="s">
        <v>18294</v>
      </c>
      <c r="B1191">
        <v>3</v>
      </c>
      <c r="C1191" t="s">
        <v>677</v>
      </c>
      <c r="D1191" t="s">
        <v>9117</v>
      </c>
      <c r="E1191" t="s">
        <v>9118</v>
      </c>
    </row>
    <row r="1192" spans="1:5" x14ac:dyDescent="0.2">
      <c r="A1192" t="s">
        <v>21574</v>
      </c>
      <c r="B1192">
        <v>1</v>
      </c>
      <c r="C1192" t="s">
        <v>57</v>
      </c>
      <c r="D1192" t="s">
        <v>9119</v>
      </c>
      <c r="E1192" t="s">
        <v>9120</v>
      </c>
    </row>
    <row r="1193" spans="1:5" x14ac:dyDescent="0.2">
      <c r="A1193" t="s">
        <v>21574</v>
      </c>
      <c r="B1193">
        <v>2</v>
      </c>
      <c r="C1193" t="s">
        <v>677</v>
      </c>
      <c r="D1193" t="s">
        <v>9121</v>
      </c>
      <c r="E1193" t="s">
        <v>9120</v>
      </c>
    </row>
    <row r="1194" spans="1:5" x14ac:dyDescent="0.2">
      <c r="A1194" t="s">
        <v>21574</v>
      </c>
      <c r="B1194">
        <v>3</v>
      </c>
      <c r="C1194" t="s">
        <v>399</v>
      </c>
      <c r="D1194" t="s">
        <v>2842</v>
      </c>
      <c r="E1194" t="s">
        <v>9120</v>
      </c>
    </row>
    <row r="1195" spans="1:5" x14ac:dyDescent="0.2">
      <c r="A1195" t="s">
        <v>18297</v>
      </c>
      <c r="B1195">
        <v>1</v>
      </c>
      <c r="C1195" t="s">
        <v>57</v>
      </c>
      <c r="D1195" t="s">
        <v>9084</v>
      </c>
      <c r="E1195" t="s">
        <v>1925</v>
      </c>
    </row>
    <row r="1196" spans="1:5" x14ac:dyDescent="0.2">
      <c r="A1196" t="s">
        <v>18297</v>
      </c>
      <c r="B1196">
        <v>2</v>
      </c>
      <c r="C1196" t="s">
        <v>677</v>
      </c>
      <c r="D1196" t="s">
        <v>9122</v>
      </c>
      <c r="E1196" t="s">
        <v>9123</v>
      </c>
    </row>
    <row r="1197" spans="1:5" x14ac:dyDescent="0.2">
      <c r="A1197" t="s">
        <v>18298</v>
      </c>
      <c r="B1197">
        <v>1</v>
      </c>
      <c r="C1197" t="s">
        <v>677</v>
      </c>
      <c r="D1197" t="s">
        <v>9124</v>
      </c>
      <c r="E1197" t="s">
        <v>429</v>
      </c>
    </row>
    <row r="1198" spans="1:5" x14ac:dyDescent="0.2">
      <c r="A1198" t="s">
        <v>18300</v>
      </c>
      <c r="B1198">
        <v>1</v>
      </c>
      <c r="C1198" t="s">
        <v>677</v>
      </c>
      <c r="D1198" t="s">
        <v>9125</v>
      </c>
      <c r="E1198" t="s">
        <v>1929</v>
      </c>
    </row>
    <row r="1199" spans="1:5" x14ac:dyDescent="0.2">
      <c r="A1199" t="s">
        <v>18303</v>
      </c>
      <c r="B1199">
        <v>1</v>
      </c>
      <c r="C1199" t="s">
        <v>399</v>
      </c>
      <c r="D1199" t="s">
        <v>499</v>
      </c>
      <c r="E1199" t="s">
        <v>1934</v>
      </c>
    </row>
    <row r="1200" spans="1:5" x14ac:dyDescent="0.2">
      <c r="A1200" t="s">
        <v>18304</v>
      </c>
      <c r="B1200">
        <v>1</v>
      </c>
      <c r="C1200" t="s">
        <v>399</v>
      </c>
      <c r="D1200" t="s">
        <v>135</v>
      </c>
      <c r="E1200" t="s">
        <v>81</v>
      </c>
    </row>
    <row r="1201" spans="1:5" x14ac:dyDescent="0.2">
      <c r="A1201" t="s">
        <v>18304</v>
      </c>
      <c r="B1201">
        <v>2</v>
      </c>
      <c r="C1201" t="s">
        <v>57</v>
      </c>
      <c r="D1201" t="s">
        <v>430</v>
      </c>
      <c r="E1201" t="s">
        <v>81</v>
      </c>
    </row>
    <row r="1202" spans="1:5" x14ac:dyDescent="0.2">
      <c r="A1202" t="s">
        <v>18304</v>
      </c>
      <c r="B1202">
        <v>3</v>
      </c>
      <c r="C1202" t="s">
        <v>677</v>
      </c>
      <c r="D1202" t="s">
        <v>9126</v>
      </c>
      <c r="E1202" t="s">
        <v>81</v>
      </c>
    </row>
    <row r="1203" spans="1:5" x14ac:dyDescent="0.2">
      <c r="A1203" t="s">
        <v>18306</v>
      </c>
      <c r="B1203">
        <v>1</v>
      </c>
      <c r="C1203" t="s">
        <v>57</v>
      </c>
      <c r="D1203" t="s">
        <v>9127</v>
      </c>
      <c r="E1203" t="s">
        <v>1939</v>
      </c>
    </row>
    <row r="1204" spans="1:5" x14ac:dyDescent="0.2">
      <c r="A1204" t="s">
        <v>18309</v>
      </c>
      <c r="B1204">
        <v>1</v>
      </c>
      <c r="C1204" t="s">
        <v>421</v>
      </c>
      <c r="D1204" t="s">
        <v>9128</v>
      </c>
      <c r="E1204" t="s">
        <v>1944</v>
      </c>
    </row>
    <row r="1205" spans="1:5" x14ac:dyDescent="0.2">
      <c r="A1205" t="s">
        <v>18313</v>
      </c>
      <c r="B1205">
        <v>1</v>
      </c>
      <c r="C1205" t="s">
        <v>677</v>
      </c>
      <c r="D1205" t="s">
        <v>9129</v>
      </c>
      <c r="E1205" t="s">
        <v>9130</v>
      </c>
    </row>
    <row r="1206" spans="1:5" x14ac:dyDescent="0.2">
      <c r="A1206" t="s">
        <v>18316</v>
      </c>
      <c r="B1206">
        <v>1</v>
      </c>
      <c r="C1206" t="s">
        <v>8110</v>
      </c>
      <c r="D1206" t="s">
        <v>9131</v>
      </c>
      <c r="E1206" t="s">
        <v>9132</v>
      </c>
    </row>
    <row r="1207" spans="1:5" x14ac:dyDescent="0.2">
      <c r="A1207" t="s">
        <v>18316</v>
      </c>
      <c r="B1207">
        <v>2</v>
      </c>
      <c r="C1207" t="s">
        <v>8110</v>
      </c>
      <c r="D1207" t="s">
        <v>9133</v>
      </c>
      <c r="E1207" t="s">
        <v>9134</v>
      </c>
    </row>
    <row r="1208" spans="1:5" x14ac:dyDescent="0.2">
      <c r="A1208" t="s">
        <v>18316</v>
      </c>
      <c r="B1208">
        <v>3</v>
      </c>
      <c r="C1208" t="s">
        <v>8110</v>
      </c>
      <c r="D1208" t="s">
        <v>9135</v>
      </c>
      <c r="E1208" t="s">
        <v>9136</v>
      </c>
    </row>
    <row r="1209" spans="1:5" x14ac:dyDescent="0.2">
      <c r="A1209" t="s">
        <v>18316</v>
      </c>
      <c r="B1209">
        <v>4</v>
      </c>
      <c r="C1209" t="s">
        <v>8110</v>
      </c>
      <c r="D1209" t="s">
        <v>3281</v>
      </c>
      <c r="E1209" t="s">
        <v>9134</v>
      </c>
    </row>
    <row r="1210" spans="1:5" x14ac:dyDescent="0.2">
      <c r="A1210" t="s">
        <v>18319</v>
      </c>
      <c r="B1210">
        <v>1</v>
      </c>
      <c r="C1210" t="s">
        <v>8035</v>
      </c>
      <c r="D1210" t="s">
        <v>678</v>
      </c>
      <c r="E1210" t="s">
        <v>1965</v>
      </c>
    </row>
    <row r="1211" spans="1:5" x14ac:dyDescent="0.2">
      <c r="A1211" t="s">
        <v>18320</v>
      </c>
      <c r="B1211">
        <v>1</v>
      </c>
      <c r="C1211" t="s">
        <v>57</v>
      </c>
      <c r="D1211" t="s">
        <v>9137</v>
      </c>
      <c r="E1211" t="s">
        <v>1967</v>
      </c>
    </row>
    <row r="1212" spans="1:5" x14ac:dyDescent="0.2">
      <c r="A1212" t="s">
        <v>18322</v>
      </c>
      <c r="B1212">
        <v>1</v>
      </c>
      <c r="C1212" t="s">
        <v>677</v>
      </c>
      <c r="D1212" t="s">
        <v>9138</v>
      </c>
      <c r="E1212" t="s">
        <v>1973</v>
      </c>
    </row>
    <row r="1213" spans="1:5" x14ac:dyDescent="0.2">
      <c r="A1213" t="s">
        <v>18323</v>
      </c>
      <c r="B1213">
        <v>1</v>
      </c>
      <c r="C1213" t="s">
        <v>57</v>
      </c>
      <c r="D1213" t="s">
        <v>9139</v>
      </c>
      <c r="E1213" t="s">
        <v>1976</v>
      </c>
    </row>
    <row r="1214" spans="1:5" x14ac:dyDescent="0.2">
      <c r="A1214" t="s">
        <v>18323</v>
      </c>
      <c r="B1214">
        <v>2</v>
      </c>
      <c r="C1214" t="s">
        <v>677</v>
      </c>
      <c r="D1214" t="s">
        <v>8276</v>
      </c>
      <c r="E1214" t="s">
        <v>9140</v>
      </c>
    </row>
    <row r="1215" spans="1:5" x14ac:dyDescent="0.2">
      <c r="A1215" t="s">
        <v>18324</v>
      </c>
      <c r="B1215">
        <v>1</v>
      </c>
      <c r="C1215" t="s">
        <v>677</v>
      </c>
      <c r="D1215" t="s">
        <v>9141</v>
      </c>
      <c r="E1215" t="s">
        <v>543</v>
      </c>
    </row>
    <row r="1216" spans="1:5" x14ac:dyDescent="0.2">
      <c r="A1216" t="s">
        <v>18326</v>
      </c>
      <c r="B1216">
        <v>1</v>
      </c>
      <c r="C1216" t="s">
        <v>677</v>
      </c>
      <c r="D1216" t="s">
        <v>9142</v>
      </c>
      <c r="E1216" t="s">
        <v>9143</v>
      </c>
    </row>
    <row r="1217" spans="1:5" x14ac:dyDescent="0.2">
      <c r="A1217" t="s">
        <v>21575</v>
      </c>
      <c r="B1217">
        <v>1</v>
      </c>
      <c r="C1217" t="s">
        <v>399</v>
      </c>
      <c r="D1217" t="s">
        <v>9144</v>
      </c>
      <c r="E1217" t="s">
        <v>9145</v>
      </c>
    </row>
    <row r="1218" spans="1:5" x14ac:dyDescent="0.2">
      <c r="A1218" t="s">
        <v>18332</v>
      </c>
      <c r="B1218">
        <v>1</v>
      </c>
      <c r="C1218" t="s">
        <v>677</v>
      </c>
      <c r="D1218" t="s">
        <v>9146</v>
      </c>
      <c r="E1218" t="s">
        <v>1990</v>
      </c>
    </row>
    <row r="1219" spans="1:5" x14ac:dyDescent="0.2">
      <c r="A1219" t="s">
        <v>18335</v>
      </c>
      <c r="B1219">
        <v>1</v>
      </c>
      <c r="C1219" t="s">
        <v>57</v>
      </c>
      <c r="D1219" t="s">
        <v>9147</v>
      </c>
      <c r="E1219" t="s">
        <v>1995</v>
      </c>
    </row>
    <row r="1220" spans="1:5" x14ac:dyDescent="0.2">
      <c r="A1220" t="s">
        <v>21576</v>
      </c>
      <c r="B1220">
        <v>1</v>
      </c>
      <c r="C1220" t="s">
        <v>57</v>
      </c>
      <c r="D1220" t="s">
        <v>9148</v>
      </c>
      <c r="E1220" t="s">
        <v>9149</v>
      </c>
    </row>
    <row r="1221" spans="1:5" x14ac:dyDescent="0.2">
      <c r="A1221" t="s">
        <v>21576</v>
      </c>
      <c r="B1221">
        <v>2</v>
      </c>
      <c r="C1221" t="s">
        <v>677</v>
      </c>
      <c r="D1221" t="s">
        <v>9150</v>
      </c>
      <c r="E1221" t="s">
        <v>9149</v>
      </c>
    </row>
    <row r="1222" spans="1:5" x14ac:dyDescent="0.2">
      <c r="A1222" t="s">
        <v>21576</v>
      </c>
      <c r="B1222">
        <v>3</v>
      </c>
      <c r="C1222" t="s">
        <v>399</v>
      </c>
      <c r="D1222" t="s">
        <v>387</v>
      </c>
      <c r="E1222" t="s">
        <v>9149</v>
      </c>
    </row>
    <row r="1223" spans="1:5" x14ac:dyDescent="0.2">
      <c r="A1223" t="s">
        <v>18336</v>
      </c>
      <c r="B1223">
        <v>1</v>
      </c>
      <c r="C1223" t="s">
        <v>8035</v>
      </c>
      <c r="D1223" t="s">
        <v>3057</v>
      </c>
      <c r="E1223" t="s">
        <v>1996</v>
      </c>
    </row>
    <row r="1224" spans="1:5" x14ac:dyDescent="0.2">
      <c r="A1224" t="s">
        <v>18336</v>
      </c>
      <c r="B1224">
        <v>2</v>
      </c>
      <c r="C1224" t="s">
        <v>677</v>
      </c>
      <c r="D1224" t="s">
        <v>9151</v>
      </c>
      <c r="E1224" t="s">
        <v>9152</v>
      </c>
    </row>
    <row r="1225" spans="1:5" x14ac:dyDescent="0.2">
      <c r="A1225" t="s">
        <v>18337</v>
      </c>
      <c r="B1225">
        <v>1</v>
      </c>
      <c r="C1225" t="s">
        <v>677</v>
      </c>
      <c r="D1225" t="s">
        <v>9153</v>
      </c>
      <c r="E1225" t="s">
        <v>1997</v>
      </c>
    </row>
    <row r="1226" spans="1:5" x14ac:dyDescent="0.2">
      <c r="A1226" t="s">
        <v>21577</v>
      </c>
      <c r="B1226">
        <v>1</v>
      </c>
      <c r="C1226" t="s">
        <v>677</v>
      </c>
      <c r="D1226" t="s">
        <v>9154</v>
      </c>
      <c r="E1226" t="s">
        <v>9155</v>
      </c>
    </row>
    <row r="1227" spans="1:5" x14ac:dyDescent="0.2">
      <c r="A1227" t="s">
        <v>21577</v>
      </c>
      <c r="B1227">
        <v>2</v>
      </c>
      <c r="C1227" t="s">
        <v>677</v>
      </c>
      <c r="D1227" t="s">
        <v>9156</v>
      </c>
      <c r="E1227" t="s">
        <v>9155</v>
      </c>
    </row>
    <row r="1228" spans="1:5" x14ac:dyDescent="0.2">
      <c r="A1228" t="s">
        <v>21577</v>
      </c>
      <c r="B1228">
        <v>3</v>
      </c>
      <c r="C1228" t="s">
        <v>399</v>
      </c>
      <c r="D1228" t="s">
        <v>496</v>
      </c>
      <c r="E1228" t="s">
        <v>9155</v>
      </c>
    </row>
    <row r="1229" spans="1:5" x14ac:dyDescent="0.2">
      <c r="A1229" t="s">
        <v>18340</v>
      </c>
      <c r="B1229">
        <v>1</v>
      </c>
      <c r="C1229" t="s">
        <v>57</v>
      </c>
      <c r="D1229" t="s">
        <v>8600</v>
      </c>
      <c r="E1229" t="s">
        <v>2001</v>
      </c>
    </row>
    <row r="1230" spans="1:5" x14ac:dyDescent="0.2">
      <c r="A1230" t="s">
        <v>18340</v>
      </c>
      <c r="B1230">
        <v>2</v>
      </c>
      <c r="C1230" t="s">
        <v>677</v>
      </c>
      <c r="D1230" t="s">
        <v>4562</v>
      </c>
      <c r="E1230" t="s">
        <v>2001</v>
      </c>
    </row>
    <row r="1231" spans="1:5" x14ac:dyDescent="0.2">
      <c r="A1231" t="s">
        <v>18340</v>
      </c>
      <c r="B1231">
        <v>3</v>
      </c>
      <c r="C1231" t="s">
        <v>677</v>
      </c>
      <c r="D1231" t="s">
        <v>4601</v>
      </c>
      <c r="E1231" t="s">
        <v>2001</v>
      </c>
    </row>
    <row r="1232" spans="1:5" x14ac:dyDescent="0.2">
      <c r="A1232" t="s">
        <v>18342</v>
      </c>
      <c r="B1232">
        <v>1</v>
      </c>
      <c r="C1232" t="s">
        <v>8110</v>
      </c>
      <c r="D1232" t="s">
        <v>9157</v>
      </c>
      <c r="E1232" t="s">
        <v>2004</v>
      </c>
    </row>
    <row r="1233" spans="1:5" x14ac:dyDescent="0.2">
      <c r="A1233" t="s">
        <v>18342</v>
      </c>
      <c r="B1233">
        <v>2</v>
      </c>
      <c r="C1233" t="s">
        <v>8110</v>
      </c>
      <c r="D1233" t="s">
        <v>9158</v>
      </c>
      <c r="E1233" t="s">
        <v>2004</v>
      </c>
    </row>
    <row r="1234" spans="1:5" x14ac:dyDescent="0.2">
      <c r="A1234" t="s">
        <v>18344</v>
      </c>
      <c r="B1234">
        <v>1</v>
      </c>
      <c r="C1234" t="s">
        <v>399</v>
      </c>
      <c r="D1234" t="s">
        <v>9159</v>
      </c>
      <c r="E1234" t="s">
        <v>1284</v>
      </c>
    </row>
    <row r="1235" spans="1:5" x14ac:dyDescent="0.2">
      <c r="A1235" t="s">
        <v>18344</v>
      </c>
      <c r="B1235">
        <v>2</v>
      </c>
      <c r="C1235" t="s">
        <v>399</v>
      </c>
      <c r="D1235" t="s">
        <v>9160</v>
      </c>
      <c r="E1235" t="s">
        <v>1284</v>
      </c>
    </row>
    <row r="1236" spans="1:5" x14ac:dyDescent="0.2">
      <c r="A1236" t="s">
        <v>18345</v>
      </c>
      <c r="B1236">
        <v>1</v>
      </c>
      <c r="C1236" t="s">
        <v>57</v>
      </c>
      <c r="D1236" t="s">
        <v>9161</v>
      </c>
      <c r="E1236" t="s">
        <v>2009</v>
      </c>
    </row>
    <row r="1237" spans="1:5" x14ac:dyDescent="0.2">
      <c r="A1237" t="s">
        <v>18345</v>
      </c>
      <c r="B1237">
        <v>2</v>
      </c>
      <c r="C1237" t="s">
        <v>399</v>
      </c>
      <c r="D1237" t="s">
        <v>9162</v>
      </c>
      <c r="E1237" t="s">
        <v>2009</v>
      </c>
    </row>
    <row r="1238" spans="1:5" x14ac:dyDescent="0.2">
      <c r="A1238" t="s">
        <v>18347</v>
      </c>
      <c r="B1238">
        <v>1</v>
      </c>
      <c r="C1238" t="s">
        <v>677</v>
      </c>
      <c r="D1238" t="s">
        <v>3757</v>
      </c>
      <c r="E1238" t="s">
        <v>2013</v>
      </c>
    </row>
    <row r="1239" spans="1:5" x14ac:dyDescent="0.2">
      <c r="A1239" t="s">
        <v>18347</v>
      </c>
      <c r="B1239">
        <v>2</v>
      </c>
      <c r="C1239" t="s">
        <v>57</v>
      </c>
      <c r="D1239" t="s">
        <v>3133</v>
      </c>
      <c r="E1239" t="s">
        <v>9163</v>
      </c>
    </row>
    <row r="1240" spans="1:5" x14ac:dyDescent="0.2">
      <c r="A1240" t="s">
        <v>18348</v>
      </c>
      <c r="B1240">
        <v>1</v>
      </c>
      <c r="C1240" t="s">
        <v>677</v>
      </c>
      <c r="D1240" t="s">
        <v>9164</v>
      </c>
      <c r="E1240" t="s">
        <v>9165</v>
      </c>
    </row>
    <row r="1241" spans="1:5" x14ac:dyDescent="0.2">
      <c r="A1241" t="s">
        <v>18348</v>
      </c>
      <c r="B1241">
        <v>2</v>
      </c>
      <c r="C1241" t="s">
        <v>57</v>
      </c>
      <c r="D1241" t="s">
        <v>2884</v>
      </c>
      <c r="E1241" t="s">
        <v>9165</v>
      </c>
    </row>
    <row r="1242" spans="1:5" x14ac:dyDescent="0.2">
      <c r="A1242" t="s">
        <v>18351</v>
      </c>
      <c r="B1242">
        <v>1</v>
      </c>
      <c r="C1242" t="s">
        <v>57</v>
      </c>
      <c r="D1242" t="s">
        <v>9166</v>
      </c>
      <c r="E1242" t="s">
        <v>9167</v>
      </c>
    </row>
    <row r="1243" spans="1:5" x14ac:dyDescent="0.2">
      <c r="A1243" t="s">
        <v>18351</v>
      </c>
      <c r="B1243">
        <v>2</v>
      </c>
      <c r="C1243" t="s">
        <v>57</v>
      </c>
      <c r="D1243" t="s">
        <v>3020</v>
      </c>
      <c r="E1243" t="s">
        <v>2021</v>
      </c>
    </row>
    <row r="1244" spans="1:5" x14ac:dyDescent="0.2">
      <c r="A1244" t="s">
        <v>18352</v>
      </c>
      <c r="B1244">
        <v>1</v>
      </c>
      <c r="C1244" t="s">
        <v>399</v>
      </c>
      <c r="D1244" t="s">
        <v>9168</v>
      </c>
      <c r="E1244" t="s">
        <v>2022</v>
      </c>
    </row>
    <row r="1245" spans="1:5" x14ac:dyDescent="0.2">
      <c r="A1245" t="s">
        <v>18354</v>
      </c>
      <c r="B1245">
        <v>1</v>
      </c>
      <c r="C1245" t="s">
        <v>677</v>
      </c>
      <c r="D1245" t="s">
        <v>9169</v>
      </c>
      <c r="E1245" t="s">
        <v>2026</v>
      </c>
    </row>
    <row r="1246" spans="1:5" x14ac:dyDescent="0.2">
      <c r="A1246" t="s">
        <v>18354</v>
      </c>
      <c r="B1246">
        <v>2</v>
      </c>
      <c r="C1246" t="s">
        <v>677</v>
      </c>
      <c r="D1246" t="s">
        <v>9170</v>
      </c>
      <c r="E1246" t="s">
        <v>4962</v>
      </c>
    </row>
    <row r="1247" spans="1:5" x14ac:dyDescent="0.2">
      <c r="A1247" t="s">
        <v>18356</v>
      </c>
      <c r="B1247">
        <v>1</v>
      </c>
      <c r="C1247" t="s">
        <v>8358</v>
      </c>
      <c r="D1247" t="s">
        <v>9171</v>
      </c>
      <c r="E1247" t="s">
        <v>2031</v>
      </c>
    </row>
    <row r="1248" spans="1:5" x14ac:dyDescent="0.2">
      <c r="A1248" t="s">
        <v>18356</v>
      </c>
      <c r="B1248">
        <v>2</v>
      </c>
      <c r="C1248" t="s">
        <v>399</v>
      </c>
      <c r="D1248" t="s">
        <v>9172</v>
      </c>
      <c r="E1248" t="s">
        <v>2031</v>
      </c>
    </row>
    <row r="1249" spans="1:5" x14ac:dyDescent="0.2">
      <c r="A1249" t="s">
        <v>18357</v>
      </c>
      <c r="B1249">
        <v>1</v>
      </c>
      <c r="C1249" t="s">
        <v>57</v>
      </c>
      <c r="D1249" t="s">
        <v>9173</v>
      </c>
      <c r="E1249" t="s">
        <v>9174</v>
      </c>
    </row>
    <row r="1250" spans="1:5" x14ac:dyDescent="0.2">
      <c r="A1250" t="s">
        <v>18357</v>
      </c>
      <c r="B1250">
        <v>2</v>
      </c>
      <c r="C1250" t="s">
        <v>677</v>
      </c>
      <c r="D1250" t="s">
        <v>9175</v>
      </c>
      <c r="E1250" t="s">
        <v>9176</v>
      </c>
    </row>
    <row r="1251" spans="1:5" x14ac:dyDescent="0.2">
      <c r="A1251" t="s">
        <v>18357</v>
      </c>
      <c r="B1251">
        <v>3</v>
      </c>
      <c r="C1251" t="s">
        <v>677</v>
      </c>
      <c r="D1251" t="s">
        <v>9067</v>
      </c>
      <c r="E1251" t="s">
        <v>9176</v>
      </c>
    </row>
    <row r="1252" spans="1:5" x14ac:dyDescent="0.2">
      <c r="A1252" t="s">
        <v>18358</v>
      </c>
      <c r="B1252">
        <v>1</v>
      </c>
      <c r="C1252" t="s">
        <v>399</v>
      </c>
      <c r="D1252" t="s">
        <v>936</v>
      </c>
      <c r="E1252" t="s">
        <v>9177</v>
      </c>
    </row>
    <row r="1253" spans="1:5" x14ac:dyDescent="0.2">
      <c r="A1253" t="s">
        <v>18360</v>
      </c>
      <c r="B1253">
        <v>1</v>
      </c>
      <c r="C1253" t="s">
        <v>399</v>
      </c>
      <c r="D1253" t="s">
        <v>9178</v>
      </c>
      <c r="E1253" t="s">
        <v>2037</v>
      </c>
    </row>
    <row r="1254" spans="1:5" x14ac:dyDescent="0.2">
      <c r="A1254" t="s">
        <v>18363</v>
      </c>
      <c r="B1254">
        <v>1</v>
      </c>
      <c r="C1254" t="s">
        <v>399</v>
      </c>
      <c r="D1254" t="s">
        <v>9179</v>
      </c>
      <c r="E1254" t="s">
        <v>2903</v>
      </c>
    </row>
    <row r="1255" spans="1:5" x14ac:dyDescent="0.2">
      <c r="A1255" t="s">
        <v>21578</v>
      </c>
      <c r="B1255">
        <v>1</v>
      </c>
      <c r="C1255" t="s">
        <v>57</v>
      </c>
      <c r="D1255" t="s">
        <v>9180</v>
      </c>
      <c r="E1255" t="s">
        <v>9181</v>
      </c>
    </row>
    <row r="1256" spans="1:5" x14ac:dyDescent="0.2">
      <c r="A1256" t="s">
        <v>18367</v>
      </c>
      <c r="B1256">
        <v>1</v>
      </c>
      <c r="C1256" t="s">
        <v>399</v>
      </c>
      <c r="D1256" t="s">
        <v>9182</v>
      </c>
      <c r="E1256" t="s">
        <v>2047</v>
      </c>
    </row>
    <row r="1257" spans="1:5" x14ac:dyDescent="0.2">
      <c r="A1257" t="s">
        <v>18367</v>
      </c>
      <c r="B1257">
        <v>2</v>
      </c>
      <c r="C1257" t="s">
        <v>57</v>
      </c>
      <c r="D1257" t="s">
        <v>9183</v>
      </c>
      <c r="E1257" t="s">
        <v>2047</v>
      </c>
    </row>
    <row r="1258" spans="1:5" x14ac:dyDescent="0.2">
      <c r="A1258" t="s">
        <v>18369</v>
      </c>
      <c r="B1258">
        <v>1</v>
      </c>
      <c r="C1258" t="s">
        <v>57</v>
      </c>
      <c r="D1258" t="s">
        <v>8665</v>
      </c>
      <c r="E1258" t="s">
        <v>9184</v>
      </c>
    </row>
    <row r="1259" spans="1:5" x14ac:dyDescent="0.2">
      <c r="A1259" t="s">
        <v>21579</v>
      </c>
      <c r="B1259">
        <v>1</v>
      </c>
      <c r="C1259" t="s">
        <v>399</v>
      </c>
      <c r="D1259" t="s">
        <v>9185</v>
      </c>
      <c r="E1259" t="s">
        <v>9186</v>
      </c>
    </row>
    <row r="1260" spans="1:5" x14ac:dyDescent="0.2">
      <c r="A1260" t="s">
        <v>21579</v>
      </c>
      <c r="B1260">
        <v>2</v>
      </c>
      <c r="C1260" t="s">
        <v>677</v>
      </c>
      <c r="D1260" t="s">
        <v>9187</v>
      </c>
      <c r="E1260" t="s">
        <v>9188</v>
      </c>
    </row>
    <row r="1261" spans="1:5" x14ac:dyDescent="0.2">
      <c r="A1261" t="s">
        <v>18370</v>
      </c>
      <c r="B1261">
        <v>1</v>
      </c>
      <c r="C1261" t="s">
        <v>399</v>
      </c>
      <c r="D1261" t="s">
        <v>499</v>
      </c>
      <c r="E1261" t="s">
        <v>2052</v>
      </c>
    </row>
    <row r="1262" spans="1:5" x14ac:dyDescent="0.2">
      <c r="A1262" t="s">
        <v>18377</v>
      </c>
      <c r="B1262">
        <v>1</v>
      </c>
      <c r="C1262" t="s">
        <v>399</v>
      </c>
      <c r="D1262" t="s">
        <v>4310</v>
      </c>
      <c r="E1262" t="s">
        <v>2065</v>
      </c>
    </row>
    <row r="1263" spans="1:5" x14ac:dyDescent="0.2">
      <c r="A1263" t="s">
        <v>18377</v>
      </c>
      <c r="B1263">
        <v>2</v>
      </c>
      <c r="C1263" t="s">
        <v>399</v>
      </c>
      <c r="D1263" t="s">
        <v>9189</v>
      </c>
      <c r="E1263" t="s">
        <v>2065</v>
      </c>
    </row>
    <row r="1264" spans="1:5" x14ac:dyDescent="0.2">
      <c r="A1264" t="s">
        <v>18377</v>
      </c>
      <c r="B1264">
        <v>3</v>
      </c>
      <c r="C1264" t="s">
        <v>8110</v>
      </c>
      <c r="D1264" t="s">
        <v>9190</v>
      </c>
      <c r="E1264" t="s">
        <v>2065</v>
      </c>
    </row>
    <row r="1265" spans="1:5" x14ac:dyDescent="0.2">
      <c r="A1265" t="s">
        <v>18379</v>
      </c>
      <c r="B1265">
        <v>1</v>
      </c>
      <c r="C1265" t="s">
        <v>677</v>
      </c>
      <c r="D1265" t="s">
        <v>9191</v>
      </c>
      <c r="E1265" t="s">
        <v>2068</v>
      </c>
    </row>
    <row r="1266" spans="1:5" x14ac:dyDescent="0.2">
      <c r="A1266" t="s">
        <v>18380</v>
      </c>
      <c r="B1266">
        <v>1</v>
      </c>
      <c r="C1266" t="s">
        <v>57</v>
      </c>
      <c r="D1266" t="s">
        <v>9192</v>
      </c>
      <c r="E1266" t="s">
        <v>9193</v>
      </c>
    </row>
    <row r="1267" spans="1:5" x14ac:dyDescent="0.2">
      <c r="A1267" t="s">
        <v>21580</v>
      </c>
      <c r="B1267">
        <v>1</v>
      </c>
      <c r="C1267" t="s">
        <v>677</v>
      </c>
      <c r="D1267" t="s">
        <v>9194</v>
      </c>
      <c r="E1267" t="s">
        <v>9195</v>
      </c>
    </row>
    <row r="1268" spans="1:5" x14ac:dyDescent="0.2">
      <c r="A1268" t="s">
        <v>21580</v>
      </c>
      <c r="B1268">
        <v>2</v>
      </c>
      <c r="C1268" t="s">
        <v>399</v>
      </c>
      <c r="D1268" t="s">
        <v>9196</v>
      </c>
      <c r="E1268" t="s">
        <v>9195</v>
      </c>
    </row>
    <row r="1269" spans="1:5" x14ac:dyDescent="0.2">
      <c r="A1269" t="s">
        <v>18383</v>
      </c>
      <c r="B1269">
        <v>1</v>
      </c>
      <c r="C1269" t="s">
        <v>677</v>
      </c>
      <c r="D1269" t="s">
        <v>3649</v>
      </c>
      <c r="E1269" t="s">
        <v>5255</v>
      </c>
    </row>
    <row r="1270" spans="1:5" x14ac:dyDescent="0.2">
      <c r="A1270" t="s">
        <v>18383</v>
      </c>
      <c r="B1270">
        <v>2</v>
      </c>
      <c r="C1270" t="s">
        <v>399</v>
      </c>
      <c r="D1270" t="s">
        <v>9197</v>
      </c>
      <c r="E1270" t="s">
        <v>2074</v>
      </c>
    </row>
    <row r="1271" spans="1:5" x14ac:dyDescent="0.2">
      <c r="A1271" t="s">
        <v>18385</v>
      </c>
      <c r="B1271">
        <v>1</v>
      </c>
      <c r="C1271" t="s">
        <v>57</v>
      </c>
      <c r="D1271" t="s">
        <v>9198</v>
      </c>
      <c r="E1271" t="s">
        <v>2077</v>
      </c>
    </row>
    <row r="1272" spans="1:5" x14ac:dyDescent="0.2">
      <c r="A1272" t="s">
        <v>18385</v>
      </c>
      <c r="B1272">
        <v>2</v>
      </c>
      <c r="C1272" t="s">
        <v>399</v>
      </c>
      <c r="D1272" t="s">
        <v>408</v>
      </c>
      <c r="E1272" t="s">
        <v>2077</v>
      </c>
    </row>
    <row r="1273" spans="1:5" x14ac:dyDescent="0.2">
      <c r="A1273" t="s">
        <v>18385</v>
      </c>
      <c r="B1273">
        <v>3</v>
      </c>
      <c r="C1273" t="s">
        <v>677</v>
      </c>
      <c r="D1273" t="s">
        <v>5244</v>
      </c>
      <c r="E1273" t="s">
        <v>2077</v>
      </c>
    </row>
    <row r="1274" spans="1:5" x14ac:dyDescent="0.2">
      <c r="A1274" t="s">
        <v>18386</v>
      </c>
      <c r="B1274">
        <v>1</v>
      </c>
      <c r="C1274" t="s">
        <v>8110</v>
      </c>
      <c r="D1274" t="s">
        <v>9199</v>
      </c>
      <c r="E1274" t="s">
        <v>2078</v>
      </c>
    </row>
    <row r="1275" spans="1:5" x14ac:dyDescent="0.2">
      <c r="A1275" t="s">
        <v>18387</v>
      </c>
      <c r="B1275">
        <v>1</v>
      </c>
      <c r="C1275" t="s">
        <v>677</v>
      </c>
      <c r="D1275" t="s">
        <v>9200</v>
      </c>
      <c r="E1275" t="s">
        <v>9201</v>
      </c>
    </row>
    <row r="1276" spans="1:5" x14ac:dyDescent="0.2">
      <c r="A1276" t="s">
        <v>18388</v>
      </c>
      <c r="B1276">
        <v>1</v>
      </c>
      <c r="C1276" t="s">
        <v>57</v>
      </c>
      <c r="D1276" t="s">
        <v>9202</v>
      </c>
      <c r="E1276" t="s">
        <v>2080</v>
      </c>
    </row>
    <row r="1277" spans="1:5" x14ac:dyDescent="0.2">
      <c r="A1277" t="s">
        <v>18388</v>
      </c>
      <c r="B1277">
        <v>2</v>
      </c>
      <c r="C1277" t="s">
        <v>8035</v>
      </c>
      <c r="D1277" t="s">
        <v>9203</v>
      </c>
      <c r="E1277" t="s">
        <v>2080</v>
      </c>
    </row>
    <row r="1278" spans="1:5" x14ac:dyDescent="0.2">
      <c r="A1278" t="s">
        <v>21581</v>
      </c>
      <c r="B1278">
        <v>1</v>
      </c>
      <c r="C1278" t="s">
        <v>399</v>
      </c>
      <c r="D1278" t="s">
        <v>2200</v>
      </c>
      <c r="E1278" t="s">
        <v>9204</v>
      </c>
    </row>
    <row r="1279" spans="1:5" x14ac:dyDescent="0.2">
      <c r="A1279" t="s">
        <v>21581</v>
      </c>
      <c r="B1279">
        <v>2</v>
      </c>
      <c r="C1279" t="s">
        <v>57</v>
      </c>
      <c r="D1279" t="s">
        <v>9205</v>
      </c>
      <c r="E1279" t="s">
        <v>9204</v>
      </c>
    </row>
    <row r="1280" spans="1:5" x14ac:dyDescent="0.2">
      <c r="A1280" t="s">
        <v>21582</v>
      </c>
      <c r="B1280">
        <v>1</v>
      </c>
      <c r="C1280" t="s">
        <v>399</v>
      </c>
      <c r="D1280" t="s">
        <v>2971</v>
      </c>
      <c r="E1280" t="s">
        <v>5066</v>
      </c>
    </row>
    <row r="1281" spans="1:5" x14ac:dyDescent="0.2">
      <c r="A1281" t="s">
        <v>21582</v>
      </c>
      <c r="B1281">
        <v>2</v>
      </c>
      <c r="C1281" t="s">
        <v>57</v>
      </c>
      <c r="D1281" t="s">
        <v>152</v>
      </c>
      <c r="E1281" t="s">
        <v>5066</v>
      </c>
    </row>
    <row r="1282" spans="1:5" x14ac:dyDescent="0.2">
      <c r="A1282" t="s">
        <v>21582</v>
      </c>
      <c r="B1282">
        <v>3</v>
      </c>
      <c r="C1282" t="s">
        <v>399</v>
      </c>
      <c r="D1282" t="s">
        <v>5065</v>
      </c>
      <c r="E1282" t="s">
        <v>5066</v>
      </c>
    </row>
    <row r="1283" spans="1:5" x14ac:dyDescent="0.2">
      <c r="A1283" t="s">
        <v>18396</v>
      </c>
      <c r="B1283">
        <v>1</v>
      </c>
      <c r="C1283" t="s">
        <v>677</v>
      </c>
      <c r="D1283" t="s">
        <v>4143</v>
      </c>
      <c r="E1283" t="s">
        <v>2099</v>
      </c>
    </row>
    <row r="1284" spans="1:5" x14ac:dyDescent="0.2">
      <c r="A1284" t="s">
        <v>18399</v>
      </c>
      <c r="B1284">
        <v>1</v>
      </c>
      <c r="C1284" t="s">
        <v>57</v>
      </c>
      <c r="D1284" t="s">
        <v>9206</v>
      </c>
      <c r="E1284" t="s">
        <v>2104</v>
      </c>
    </row>
    <row r="1285" spans="1:5" x14ac:dyDescent="0.2">
      <c r="A1285" t="s">
        <v>18399</v>
      </c>
      <c r="B1285">
        <v>2</v>
      </c>
      <c r="C1285" t="s">
        <v>677</v>
      </c>
      <c r="D1285" t="s">
        <v>9207</v>
      </c>
      <c r="E1285" t="s">
        <v>2104</v>
      </c>
    </row>
    <row r="1286" spans="1:5" x14ac:dyDescent="0.2">
      <c r="A1286" t="s">
        <v>18399</v>
      </c>
      <c r="B1286">
        <v>3</v>
      </c>
      <c r="C1286" t="s">
        <v>399</v>
      </c>
      <c r="D1286" t="s">
        <v>9208</v>
      </c>
      <c r="E1286" t="s">
        <v>2104</v>
      </c>
    </row>
    <row r="1287" spans="1:5" x14ac:dyDescent="0.2">
      <c r="A1287" t="s">
        <v>21583</v>
      </c>
      <c r="B1287">
        <v>1</v>
      </c>
      <c r="C1287" t="s">
        <v>399</v>
      </c>
      <c r="D1287" t="s">
        <v>9209</v>
      </c>
      <c r="E1287" t="s">
        <v>3594</v>
      </c>
    </row>
    <row r="1288" spans="1:5" x14ac:dyDescent="0.2">
      <c r="A1288" t="s">
        <v>21583</v>
      </c>
      <c r="B1288">
        <v>2</v>
      </c>
      <c r="C1288" t="s">
        <v>57</v>
      </c>
      <c r="D1288" t="s">
        <v>9210</v>
      </c>
      <c r="E1288" t="s">
        <v>3594</v>
      </c>
    </row>
    <row r="1289" spans="1:5" x14ac:dyDescent="0.2">
      <c r="A1289" t="s">
        <v>21584</v>
      </c>
      <c r="B1289">
        <v>1</v>
      </c>
      <c r="C1289" t="s">
        <v>399</v>
      </c>
      <c r="D1289" t="s">
        <v>1034</v>
      </c>
      <c r="E1289" t="s">
        <v>9211</v>
      </c>
    </row>
    <row r="1290" spans="1:5" x14ac:dyDescent="0.2">
      <c r="A1290" t="s">
        <v>18401</v>
      </c>
      <c r="B1290">
        <v>1</v>
      </c>
      <c r="C1290" t="s">
        <v>399</v>
      </c>
      <c r="D1290" t="s">
        <v>1156</v>
      </c>
      <c r="E1290" t="s">
        <v>9212</v>
      </c>
    </row>
    <row r="1291" spans="1:5" x14ac:dyDescent="0.2">
      <c r="A1291" t="s">
        <v>18401</v>
      </c>
      <c r="B1291">
        <v>2</v>
      </c>
      <c r="C1291" t="s">
        <v>677</v>
      </c>
      <c r="D1291" t="s">
        <v>9213</v>
      </c>
      <c r="E1291" t="s">
        <v>9212</v>
      </c>
    </row>
    <row r="1292" spans="1:5" x14ac:dyDescent="0.2">
      <c r="A1292" t="s">
        <v>18402</v>
      </c>
      <c r="B1292">
        <v>1</v>
      </c>
      <c r="C1292" t="s">
        <v>399</v>
      </c>
      <c r="D1292" t="s">
        <v>9214</v>
      </c>
      <c r="E1292" t="s">
        <v>2111</v>
      </c>
    </row>
    <row r="1293" spans="1:5" x14ac:dyDescent="0.2">
      <c r="A1293" t="s">
        <v>18403</v>
      </c>
      <c r="B1293">
        <v>1</v>
      </c>
      <c r="C1293" t="s">
        <v>677</v>
      </c>
      <c r="D1293" t="s">
        <v>9215</v>
      </c>
      <c r="E1293" t="s">
        <v>455</v>
      </c>
    </row>
    <row r="1294" spans="1:5" x14ac:dyDescent="0.2">
      <c r="A1294" t="s">
        <v>18403</v>
      </c>
      <c r="B1294">
        <v>2</v>
      </c>
      <c r="C1294" t="s">
        <v>8035</v>
      </c>
      <c r="D1294" t="s">
        <v>1177</v>
      </c>
      <c r="E1294" t="s">
        <v>455</v>
      </c>
    </row>
    <row r="1295" spans="1:5" x14ac:dyDescent="0.2">
      <c r="A1295" t="s">
        <v>18405</v>
      </c>
      <c r="B1295">
        <v>1</v>
      </c>
      <c r="C1295" t="s">
        <v>57</v>
      </c>
      <c r="D1295" t="s">
        <v>1170</v>
      </c>
      <c r="E1295" t="s">
        <v>2117</v>
      </c>
    </row>
    <row r="1296" spans="1:5" x14ac:dyDescent="0.2">
      <c r="A1296" t="s">
        <v>18405</v>
      </c>
      <c r="B1296">
        <v>2</v>
      </c>
      <c r="C1296" t="s">
        <v>399</v>
      </c>
      <c r="D1296" t="s">
        <v>9216</v>
      </c>
      <c r="E1296" t="s">
        <v>2117</v>
      </c>
    </row>
    <row r="1297" spans="1:5" x14ac:dyDescent="0.2">
      <c r="A1297" t="s">
        <v>21585</v>
      </c>
      <c r="B1297">
        <v>1</v>
      </c>
      <c r="C1297" t="s">
        <v>677</v>
      </c>
      <c r="D1297" t="s">
        <v>9217</v>
      </c>
      <c r="E1297" t="s">
        <v>9218</v>
      </c>
    </row>
    <row r="1298" spans="1:5" x14ac:dyDescent="0.2">
      <c r="A1298" t="s">
        <v>21586</v>
      </c>
      <c r="B1298">
        <v>1</v>
      </c>
      <c r="C1298" t="s">
        <v>57</v>
      </c>
      <c r="D1298" t="s">
        <v>9219</v>
      </c>
      <c r="E1298" t="s">
        <v>5186</v>
      </c>
    </row>
    <row r="1299" spans="1:5" x14ac:dyDescent="0.2">
      <c r="A1299" t="s">
        <v>21586</v>
      </c>
      <c r="B1299">
        <v>2</v>
      </c>
      <c r="C1299" t="s">
        <v>399</v>
      </c>
      <c r="D1299" t="s">
        <v>9220</v>
      </c>
      <c r="E1299" t="s">
        <v>9221</v>
      </c>
    </row>
    <row r="1300" spans="1:5" x14ac:dyDescent="0.2">
      <c r="A1300" t="s">
        <v>18407</v>
      </c>
      <c r="B1300">
        <v>1</v>
      </c>
      <c r="C1300" t="s">
        <v>677</v>
      </c>
      <c r="D1300" t="s">
        <v>9222</v>
      </c>
      <c r="E1300" t="s">
        <v>2120</v>
      </c>
    </row>
    <row r="1301" spans="1:5" x14ac:dyDescent="0.2">
      <c r="A1301" t="s">
        <v>18408</v>
      </c>
      <c r="B1301">
        <v>1</v>
      </c>
      <c r="C1301" t="s">
        <v>57</v>
      </c>
      <c r="D1301" t="s">
        <v>9223</v>
      </c>
      <c r="E1301" t="s">
        <v>2122</v>
      </c>
    </row>
    <row r="1302" spans="1:5" x14ac:dyDescent="0.2">
      <c r="A1302" t="s">
        <v>18411</v>
      </c>
      <c r="B1302">
        <v>1</v>
      </c>
      <c r="C1302" t="s">
        <v>677</v>
      </c>
      <c r="D1302" t="s">
        <v>9224</v>
      </c>
      <c r="E1302" t="s">
        <v>9225</v>
      </c>
    </row>
    <row r="1303" spans="1:5" x14ac:dyDescent="0.2">
      <c r="A1303" t="s">
        <v>18411</v>
      </c>
      <c r="B1303">
        <v>2</v>
      </c>
      <c r="C1303" t="s">
        <v>399</v>
      </c>
      <c r="D1303" t="s">
        <v>9226</v>
      </c>
      <c r="E1303" t="s">
        <v>9225</v>
      </c>
    </row>
    <row r="1304" spans="1:5" x14ac:dyDescent="0.2">
      <c r="A1304" t="s">
        <v>18412</v>
      </c>
      <c r="B1304">
        <v>1</v>
      </c>
      <c r="C1304" t="s">
        <v>399</v>
      </c>
      <c r="D1304" t="s">
        <v>9227</v>
      </c>
      <c r="E1304" t="s">
        <v>9228</v>
      </c>
    </row>
    <row r="1305" spans="1:5" x14ac:dyDescent="0.2">
      <c r="A1305" t="s">
        <v>21587</v>
      </c>
      <c r="B1305">
        <v>1</v>
      </c>
      <c r="C1305" t="s">
        <v>677</v>
      </c>
      <c r="D1305" t="s">
        <v>4648</v>
      </c>
      <c r="E1305" t="s">
        <v>9229</v>
      </c>
    </row>
    <row r="1306" spans="1:5" x14ac:dyDescent="0.2">
      <c r="A1306" t="s">
        <v>18414</v>
      </c>
      <c r="B1306">
        <v>1</v>
      </c>
      <c r="C1306" t="s">
        <v>677</v>
      </c>
      <c r="D1306" t="s">
        <v>5268</v>
      </c>
      <c r="E1306" t="s">
        <v>5269</v>
      </c>
    </row>
    <row r="1307" spans="1:5" x14ac:dyDescent="0.2">
      <c r="A1307" t="s">
        <v>18414</v>
      </c>
      <c r="B1307">
        <v>2</v>
      </c>
      <c r="C1307" t="s">
        <v>677</v>
      </c>
      <c r="D1307" t="s">
        <v>5270</v>
      </c>
      <c r="E1307" t="s">
        <v>5269</v>
      </c>
    </row>
    <row r="1308" spans="1:5" x14ac:dyDescent="0.2">
      <c r="A1308" t="s">
        <v>18415</v>
      </c>
      <c r="B1308">
        <v>1</v>
      </c>
      <c r="C1308" t="s">
        <v>399</v>
      </c>
      <c r="D1308" t="s">
        <v>3607</v>
      </c>
      <c r="E1308" t="s">
        <v>9230</v>
      </c>
    </row>
    <row r="1309" spans="1:5" x14ac:dyDescent="0.2">
      <c r="A1309" t="s">
        <v>21588</v>
      </c>
      <c r="B1309">
        <v>1</v>
      </c>
      <c r="C1309" t="s">
        <v>399</v>
      </c>
      <c r="D1309" t="s">
        <v>9231</v>
      </c>
      <c r="E1309" t="s">
        <v>9232</v>
      </c>
    </row>
    <row r="1310" spans="1:5" x14ac:dyDescent="0.2">
      <c r="A1310" t="s">
        <v>21588</v>
      </c>
      <c r="B1310">
        <v>2</v>
      </c>
      <c r="C1310" t="s">
        <v>677</v>
      </c>
      <c r="D1310" t="s">
        <v>9233</v>
      </c>
      <c r="E1310" t="s">
        <v>9234</v>
      </c>
    </row>
    <row r="1311" spans="1:5" x14ac:dyDescent="0.2">
      <c r="A1311" t="s">
        <v>18416</v>
      </c>
      <c r="B1311">
        <v>1</v>
      </c>
      <c r="C1311" t="s">
        <v>57</v>
      </c>
      <c r="D1311" t="s">
        <v>9235</v>
      </c>
      <c r="E1311" t="s">
        <v>2136</v>
      </c>
    </row>
    <row r="1312" spans="1:5" x14ac:dyDescent="0.2">
      <c r="A1312" t="s">
        <v>18423</v>
      </c>
      <c r="B1312">
        <v>1</v>
      </c>
      <c r="C1312" t="s">
        <v>57</v>
      </c>
      <c r="D1312" t="s">
        <v>9236</v>
      </c>
      <c r="E1312" t="s">
        <v>2146</v>
      </c>
    </row>
    <row r="1313" spans="1:5" x14ac:dyDescent="0.2">
      <c r="A1313" t="s">
        <v>18423</v>
      </c>
      <c r="B1313">
        <v>2</v>
      </c>
      <c r="C1313" t="s">
        <v>399</v>
      </c>
      <c r="D1313" t="s">
        <v>9237</v>
      </c>
      <c r="E1313" t="s">
        <v>2146</v>
      </c>
    </row>
    <row r="1314" spans="1:5" x14ac:dyDescent="0.2">
      <c r="A1314" t="s">
        <v>18424</v>
      </c>
      <c r="B1314">
        <v>1</v>
      </c>
      <c r="C1314" t="s">
        <v>57</v>
      </c>
      <c r="D1314" t="s">
        <v>9238</v>
      </c>
      <c r="E1314" t="s">
        <v>378</v>
      </c>
    </row>
    <row r="1315" spans="1:5" x14ac:dyDescent="0.2">
      <c r="A1315" t="s">
        <v>21589</v>
      </c>
      <c r="B1315">
        <v>1</v>
      </c>
      <c r="C1315" t="s">
        <v>8035</v>
      </c>
      <c r="D1315" t="s">
        <v>9239</v>
      </c>
      <c r="E1315" t="s">
        <v>9240</v>
      </c>
    </row>
    <row r="1316" spans="1:5" x14ac:dyDescent="0.2">
      <c r="A1316" t="s">
        <v>18426</v>
      </c>
      <c r="B1316">
        <v>1</v>
      </c>
      <c r="C1316" t="s">
        <v>8110</v>
      </c>
      <c r="D1316" t="s">
        <v>9241</v>
      </c>
      <c r="E1316" t="s">
        <v>2150</v>
      </c>
    </row>
    <row r="1317" spans="1:5" x14ac:dyDescent="0.2">
      <c r="A1317" t="s">
        <v>18427</v>
      </c>
      <c r="B1317">
        <v>1</v>
      </c>
      <c r="C1317" t="s">
        <v>25</v>
      </c>
      <c r="D1317" t="s">
        <v>1969</v>
      </c>
      <c r="E1317" t="s">
        <v>2152</v>
      </c>
    </row>
    <row r="1318" spans="1:5" x14ac:dyDescent="0.2">
      <c r="A1318" t="s">
        <v>18428</v>
      </c>
      <c r="B1318">
        <v>1</v>
      </c>
      <c r="C1318" t="s">
        <v>57</v>
      </c>
      <c r="D1318" t="s">
        <v>9242</v>
      </c>
      <c r="E1318" t="s">
        <v>2155</v>
      </c>
    </row>
    <row r="1319" spans="1:5" x14ac:dyDescent="0.2">
      <c r="A1319" t="s">
        <v>18429</v>
      </c>
      <c r="B1319">
        <v>1</v>
      </c>
      <c r="C1319" t="s">
        <v>57</v>
      </c>
      <c r="D1319" t="s">
        <v>9243</v>
      </c>
      <c r="E1319" t="s">
        <v>2156</v>
      </c>
    </row>
    <row r="1320" spans="1:5" x14ac:dyDescent="0.2">
      <c r="A1320" t="s">
        <v>18429</v>
      </c>
      <c r="B1320">
        <v>2</v>
      </c>
      <c r="C1320" t="s">
        <v>8110</v>
      </c>
      <c r="D1320" t="s">
        <v>9244</v>
      </c>
      <c r="E1320" t="s">
        <v>2156</v>
      </c>
    </row>
    <row r="1321" spans="1:5" x14ac:dyDescent="0.2">
      <c r="A1321" t="s">
        <v>18431</v>
      </c>
      <c r="B1321">
        <v>1</v>
      </c>
      <c r="C1321" t="s">
        <v>8035</v>
      </c>
      <c r="D1321" t="s">
        <v>9245</v>
      </c>
      <c r="E1321" t="s">
        <v>2159</v>
      </c>
    </row>
    <row r="1322" spans="1:5" x14ac:dyDescent="0.2">
      <c r="A1322" t="s">
        <v>18431</v>
      </c>
      <c r="B1322">
        <v>2</v>
      </c>
      <c r="C1322" t="s">
        <v>57</v>
      </c>
      <c r="D1322" t="s">
        <v>8169</v>
      </c>
      <c r="E1322" t="s">
        <v>2159</v>
      </c>
    </row>
    <row r="1323" spans="1:5" x14ac:dyDescent="0.2">
      <c r="A1323" t="s">
        <v>18431</v>
      </c>
      <c r="B1323">
        <v>3</v>
      </c>
      <c r="C1323" t="s">
        <v>57</v>
      </c>
      <c r="D1323" t="s">
        <v>9246</v>
      </c>
      <c r="E1323" t="s">
        <v>2159</v>
      </c>
    </row>
    <row r="1324" spans="1:5" x14ac:dyDescent="0.2">
      <c r="A1324" t="s">
        <v>18441</v>
      </c>
      <c r="B1324">
        <v>1</v>
      </c>
      <c r="C1324" t="s">
        <v>677</v>
      </c>
      <c r="D1324" t="s">
        <v>9247</v>
      </c>
      <c r="E1324" t="s">
        <v>9248</v>
      </c>
    </row>
    <row r="1325" spans="1:5" x14ac:dyDescent="0.2">
      <c r="A1325" t="s">
        <v>18441</v>
      </c>
      <c r="B1325">
        <v>2</v>
      </c>
      <c r="C1325" t="s">
        <v>57</v>
      </c>
      <c r="D1325" t="s">
        <v>9249</v>
      </c>
      <c r="E1325" t="s">
        <v>9250</v>
      </c>
    </row>
    <row r="1326" spans="1:5" x14ac:dyDescent="0.2">
      <c r="A1326" t="s">
        <v>18442</v>
      </c>
      <c r="B1326">
        <v>1</v>
      </c>
      <c r="C1326" t="s">
        <v>677</v>
      </c>
      <c r="D1326" t="s">
        <v>9251</v>
      </c>
      <c r="E1326" t="s">
        <v>2181</v>
      </c>
    </row>
    <row r="1327" spans="1:5" x14ac:dyDescent="0.2">
      <c r="A1327" t="s">
        <v>21590</v>
      </c>
      <c r="B1327">
        <v>1</v>
      </c>
      <c r="C1327" t="s">
        <v>57</v>
      </c>
      <c r="D1327" t="s">
        <v>716</v>
      </c>
      <c r="E1327" t="s">
        <v>9252</v>
      </c>
    </row>
    <row r="1328" spans="1:5" x14ac:dyDescent="0.2">
      <c r="A1328" t="s">
        <v>21590</v>
      </c>
      <c r="B1328">
        <v>2</v>
      </c>
      <c r="C1328" t="s">
        <v>399</v>
      </c>
      <c r="D1328" t="s">
        <v>9253</v>
      </c>
      <c r="E1328" t="s">
        <v>8647</v>
      </c>
    </row>
    <row r="1329" spans="1:5" x14ac:dyDescent="0.2">
      <c r="A1329" t="s">
        <v>18446</v>
      </c>
      <c r="B1329">
        <v>1</v>
      </c>
      <c r="C1329" t="s">
        <v>57</v>
      </c>
      <c r="D1329" t="s">
        <v>384</v>
      </c>
      <c r="E1329" t="s">
        <v>2187</v>
      </c>
    </row>
    <row r="1330" spans="1:5" x14ac:dyDescent="0.2">
      <c r="A1330" t="s">
        <v>18450</v>
      </c>
      <c r="B1330">
        <v>1</v>
      </c>
      <c r="C1330" t="s">
        <v>8035</v>
      </c>
      <c r="D1330" t="s">
        <v>9254</v>
      </c>
      <c r="E1330" t="s">
        <v>2193</v>
      </c>
    </row>
    <row r="1331" spans="1:5" x14ac:dyDescent="0.2">
      <c r="A1331" t="s">
        <v>21591</v>
      </c>
      <c r="B1331">
        <v>1</v>
      </c>
      <c r="C1331" t="s">
        <v>677</v>
      </c>
      <c r="D1331" t="s">
        <v>2356</v>
      </c>
      <c r="E1331" t="s">
        <v>9255</v>
      </c>
    </row>
    <row r="1332" spans="1:5" x14ac:dyDescent="0.2">
      <c r="A1332" t="s">
        <v>21591</v>
      </c>
      <c r="B1332">
        <v>2</v>
      </c>
      <c r="C1332" t="s">
        <v>399</v>
      </c>
      <c r="D1332" t="s">
        <v>9256</v>
      </c>
      <c r="E1332" t="s">
        <v>9257</v>
      </c>
    </row>
    <row r="1333" spans="1:5" x14ac:dyDescent="0.2">
      <c r="A1333" t="s">
        <v>18453</v>
      </c>
      <c r="B1333">
        <v>1</v>
      </c>
      <c r="C1333" t="s">
        <v>57</v>
      </c>
      <c r="D1333" t="s">
        <v>9258</v>
      </c>
      <c r="E1333" t="s">
        <v>2198</v>
      </c>
    </row>
    <row r="1334" spans="1:5" x14ac:dyDescent="0.2">
      <c r="A1334" t="s">
        <v>18453</v>
      </c>
      <c r="B1334">
        <v>2</v>
      </c>
      <c r="C1334" t="s">
        <v>8110</v>
      </c>
      <c r="D1334" t="s">
        <v>9259</v>
      </c>
      <c r="E1334" t="s">
        <v>2198</v>
      </c>
    </row>
    <row r="1335" spans="1:5" x14ac:dyDescent="0.2">
      <c r="A1335" t="s">
        <v>18456</v>
      </c>
      <c r="B1335">
        <v>1</v>
      </c>
      <c r="C1335" t="s">
        <v>677</v>
      </c>
      <c r="D1335" t="s">
        <v>9260</v>
      </c>
      <c r="E1335" t="s">
        <v>2203</v>
      </c>
    </row>
    <row r="1336" spans="1:5" x14ac:dyDescent="0.2">
      <c r="A1336" t="s">
        <v>18458</v>
      </c>
      <c r="B1336">
        <v>1</v>
      </c>
      <c r="C1336" t="s">
        <v>677</v>
      </c>
      <c r="D1336" t="s">
        <v>963</v>
      </c>
      <c r="E1336" t="s">
        <v>9261</v>
      </c>
    </row>
    <row r="1337" spans="1:5" x14ac:dyDescent="0.2">
      <c r="A1337" t="s">
        <v>18459</v>
      </c>
      <c r="B1337">
        <v>1</v>
      </c>
      <c r="C1337" t="s">
        <v>677</v>
      </c>
      <c r="D1337" t="s">
        <v>8912</v>
      </c>
      <c r="E1337" t="s">
        <v>2206</v>
      </c>
    </row>
    <row r="1338" spans="1:5" x14ac:dyDescent="0.2">
      <c r="A1338" t="s">
        <v>18459</v>
      </c>
      <c r="B1338">
        <v>2</v>
      </c>
      <c r="C1338" t="s">
        <v>677</v>
      </c>
      <c r="D1338" t="s">
        <v>9262</v>
      </c>
      <c r="E1338" t="s">
        <v>2206</v>
      </c>
    </row>
    <row r="1339" spans="1:5" x14ac:dyDescent="0.2">
      <c r="A1339" t="s">
        <v>18460</v>
      </c>
      <c r="B1339">
        <v>1</v>
      </c>
      <c r="C1339" t="s">
        <v>57</v>
      </c>
      <c r="D1339" t="s">
        <v>9263</v>
      </c>
      <c r="E1339" t="s">
        <v>2207</v>
      </c>
    </row>
    <row r="1340" spans="1:5" x14ac:dyDescent="0.2">
      <c r="A1340" t="s">
        <v>18461</v>
      </c>
      <c r="B1340">
        <v>1</v>
      </c>
      <c r="C1340" t="s">
        <v>8035</v>
      </c>
      <c r="D1340" t="s">
        <v>9264</v>
      </c>
      <c r="E1340" t="s">
        <v>2209</v>
      </c>
    </row>
    <row r="1341" spans="1:5" x14ac:dyDescent="0.2">
      <c r="A1341" t="s">
        <v>18461</v>
      </c>
      <c r="B1341">
        <v>2</v>
      </c>
      <c r="C1341" t="s">
        <v>8110</v>
      </c>
      <c r="D1341" t="s">
        <v>9265</v>
      </c>
      <c r="E1341" t="s">
        <v>2209</v>
      </c>
    </row>
    <row r="1342" spans="1:5" x14ac:dyDescent="0.2">
      <c r="A1342" t="s">
        <v>21592</v>
      </c>
      <c r="B1342">
        <v>1</v>
      </c>
      <c r="C1342" t="s">
        <v>57</v>
      </c>
      <c r="D1342" t="s">
        <v>9266</v>
      </c>
      <c r="E1342" t="s">
        <v>9267</v>
      </c>
    </row>
    <row r="1343" spans="1:5" x14ac:dyDescent="0.2">
      <c r="A1343" t="s">
        <v>18462</v>
      </c>
      <c r="B1343">
        <v>1</v>
      </c>
      <c r="C1343" t="s">
        <v>57</v>
      </c>
      <c r="D1343" t="s">
        <v>9268</v>
      </c>
      <c r="E1343" t="s">
        <v>2211</v>
      </c>
    </row>
    <row r="1344" spans="1:5" x14ac:dyDescent="0.2">
      <c r="A1344" t="s">
        <v>18464</v>
      </c>
      <c r="B1344">
        <v>1</v>
      </c>
      <c r="C1344" t="s">
        <v>57</v>
      </c>
      <c r="D1344" t="s">
        <v>9269</v>
      </c>
      <c r="E1344" t="s">
        <v>9270</v>
      </c>
    </row>
    <row r="1345" spans="1:5" x14ac:dyDescent="0.2">
      <c r="A1345" t="s">
        <v>18465</v>
      </c>
      <c r="B1345">
        <v>1</v>
      </c>
      <c r="C1345" t="s">
        <v>57</v>
      </c>
      <c r="D1345" t="s">
        <v>2200</v>
      </c>
      <c r="E1345" t="s">
        <v>2216</v>
      </c>
    </row>
    <row r="1346" spans="1:5" x14ac:dyDescent="0.2">
      <c r="A1346" t="s">
        <v>18466</v>
      </c>
      <c r="B1346">
        <v>1</v>
      </c>
      <c r="C1346" t="s">
        <v>677</v>
      </c>
      <c r="D1346" t="s">
        <v>9271</v>
      </c>
      <c r="E1346" t="s">
        <v>9272</v>
      </c>
    </row>
    <row r="1347" spans="1:5" x14ac:dyDescent="0.2">
      <c r="A1347" t="s">
        <v>18466</v>
      </c>
      <c r="B1347">
        <v>2</v>
      </c>
      <c r="C1347" t="s">
        <v>8035</v>
      </c>
      <c r="D1347" t="s">
        <v>9273</v>
      </c>
      <c r="E1347" t="s">
        <v>2219</v>
      </c>
    </row>
    <row r="1348" spans="1:5" x14ac:dyDescent="0.2">
      <c r="A1348" t="s">
        <v>21593</v>
      </c>
      <c r="B1348">
        <v>1</v>
      </c>
      <c r="C1348" t="s">
        <v>57</v>
      </c>
      <c r="D1348" t="s">
        <v>8657</v>
      </c>
      <c r="E1348" t="s">
        <v>9274</v>
      </c>
    </row>
    <row r="1349" spans="1:5" x14ac:dyDescent="0.2">
      <c r="A1349" t="s">
        <v>21593</v>
      </c>
      <c r="B1349">
        <v>2</v>
      </c>
      <c r="C1349" t="s">
        <v>677</v>
      </c>
      <c r="D1349" t="s">
        <v>9275</v>
      </c>
      <c r="E1349" t="s">
        <v>9276</v>
      </c>
    </row>
    <row r="1350" spans="1:5" x14ac:dyDescent="0.2">
      <c r="A1350" t="s">
        <v>21593</v>
      </c>
      <c r="B1350">
        <v>3</v>
      </c>
      <c r="C1350" t="s">
        <v>8110</v>
      </c>
      <c r="D1350" t="s">
        <v>9277</v>
      </c>
      <c r="E1350" t="s">
        <v>9276</v>
      </c>
    </row>
    <row r="1351" spans="1:5" x14ac:dyDescent="0.2">
      <c r="A1351" t="s">
        <v>21593</v>
      </c>
      <c r="B1351">
        <v>4</v>
      </c>
      <c r="C1351" t="s">
        <v>677</v>
      </c>
      <c r="D1351" t="s">
        <v>9113</v>
      </c>
      <c r="E1351" t="s">
        <v>9278</v>
      </c>
    </row>
    <row r="1352" spans="1:5" x14ac:dyDescent="0.2">
      <c r="A1352" t="s">
        <v>21593</v>
      </c>
      <c r="B1352">
        <v>5</v>
      </c>
      <c r="C1352" t="s">
        <v>8358</v>
      </c>
      <c r="D1352" t="s">
        <v>9279</v>
      </c>
      <c r="E1352" t="s">
        <v>9278</v>
      </c>
    </row>
    <row r="1353" spans="1:5" x14ac:dyDescent="0.2">
      <c r="A1353" t="s">
        <v>18467</v>
      </c>
      <c r="B1353">
        <v>1</v>
      </c>
      <c r="C1353" t="s">
        <v>57</v>
      </c>
      <c r="D1353" t="s">
        <v>9280</v>
      </c>
      <c r="E1353" t="s">
        <v>2221</v>
      </c>
    </row>
    <row r="1354" spans="1:5" x14ac:dyDescent="0.2">
      <c r="A1354" t="s">
        <v>18467</v>
      </c>
      <c r="B1354">
        <v>2</v>
      </c>
      <c r="C1354" t="s">
        <v>399</v>
      </c>
      <c r="D1354" t="s">
        <v>9281</v>
      </c>
      <c r="E1354" t="s">
        <v>2221</v>
      </c>
    </row>
    <row r="1355" spans="1:5" x14ac:dyDescent="0.2">
      <c r="A1355" t="s">
        <v>18467</v>
      </c>
      <c r="B1355">
        <v>3</v>
      </c>
      <c r="C1355" t="s">
        <v>677</v>
      </c>
      <c r="D1355" t="s">
        <v>9282</v>
      </c>
      <c r="E1355" t="s">
        <v>2221</v>
      </c>
    </row>
    <row r="1356" spans="1:5" x14ac:dyDescent="0.2">
      <c r="A1356" t="s">
        <v>18468</v>
      </c>
      <c r="B1356">
        <v>1</v>
      </c>
      <c r="C1356" t="s">
        <v>399</v>
      </c>
      <c r="D1356" t="s">
        <v>1054</v>
      </c>
      <c r="E1356" t="s">
        <v>2223</v>
      </c>
    </row>
    <row r="1357" spans="1:5" x14ac:dyDescent="0.2">
      <c r="A1357" t="s">
        <v>18468</v>
      </c>
      <c r="B1357">
        <v>2</v>
      </c>
      <c r="C1357" t="s">
        <v>677</v>
      </c>
      <c r="D1357" t="s">
        <v>9283</v>
      </c>
      <c r="E1357" t="s">
        <v>2223</v>
      </c>
    </row>
    <row r="1358" spans="1:5" x14ac:dyDescent="0.2">
      <c r="A1358" t="s">
        <v>18469</v>
      </c>
      <c r="B1358">
        <v>1</v>
      </c>
      <c r="C1358" t="s">
        <v>677</v>
      </c>
      <c r="D1358" t="s">
        <v>9284</v>
      </c>
      <c r="E1358" t="s">
        <v>2225</v>
      </c>
    </row>
    <row r="1359" spans="1:5" x14ac:dyDescent="0.2">
      <c r="A1359" t="s">
        <v>18470</v>
      </c>
      <c r="B1359">
        <v>1</v>
      </c>
      <c r="C1359" t="s">
        <v>677</v>
      </c>
      <c r="D1359" t="s">
        <v>9285</v>
      </c>
      <c r="E1359" t="s">
        <v>2227</v>
      </c>
    </row>
    <row r="1360" spans="1:5" x14ac:dyDescent="0.2">
      <c r="A1360" t="s">
        <v>18470</v>
      </c>
      <c r="B1360">
        <v>2</v>
      </c>
      <c r="C1360" t="s">
        <v>57</v>
      </c>
      <c r="D1360" t="s">
        <v>9286</v>
      </c>
      <c r="E1360" t="s">
        <v>2227</v>
      </c>
    </row>
    <row r="1361" spans="1:5" x14ac:dyDescent="0.2">
      <c r="A1361" t="s">
        <v>18472</v>
      </c>
      <c r="B1361">
        <v>1</v>
      </c>
      <c r="C1361" t="s">
        <v>57</v>
      </c>
      <c r="D1361" t="s">
        <v>9287</v>
      </c>
      <c r="E1361" t="s">
        <v>2231</v>
      </c>
    </row>
    <row r="1362" spans="1:5" x14ac:dyDescent="0.2">
      <c r="A1362" t="s">
        <v>18472</v>
      </c>
      <c r="B1362">
        <v>2</v>
      </c>
      <c r="C1362" t="s">
        <v>57</v>
      </c>
      <c r="D1362" t="s">
        <v>9288</v>
      </c>
      <c r="E1362" t="s">
        <v>9289</v>
      </c>
    </row>
    <row r="1363" spans="1:5" x14ac:dyDescent="0.2">
      <c r="A1363" t="s">
        <v>18472</v>
      </c>
      <c r="B1363">
        <v>3</v>
      </c>
      <c r="C1363" t="s">
        <v>677</v>
      </c>
      <c r="D1363" t="s">
        <v>8320</v>
      </c>
      <c r="E1363" t="s">
        <v>2231</v>
      </c>
    </row>
    <row r="1364" spans="1:5" x14ac:dyDescent="0.2">
      <c r="A1364" t="s">
        <v>18475</v>
      </c>
      <c r="B1364">
        <v>1</v>
      </c>
      <c r="C1364" t="s">
        <v>57</v>
      </c>
      <c r="D1364" t="s">
        <v>9290</v>
      </c>
      <c r="E1364" t="s">
        <v>2236</v>
      </c>
    </row>
    <row r="1365" spans="1:5" x14ac:dyDescent="0.2">
      <c r="A1365" t="s">
        <v>18477</v>
      </c>
      <c r="B1365">
        <v>1</v>
      </c>
      <c r="C1365" t="s">
        <v>399</v>
      </c>
      <c r="D1365" t="s">
        <v>8744</v>
      </c>
      <c r="E1365" t="s">
        <v>2239</v>
      </c>
    </row>
    <row r="1366" spans="1:5" x14ac:dyDescent="0.2">
      <c r="A1366" t="s">
        <v>18477</v>
      </c>
      <c r="B1366">
        <v>2</v>
      </c>
      <c r="C1366" t="s">
        <v>8035</v>
      </c>
      <c r="D1366" t="s">
        <v>9291</v>
      </c>
      <c r="E1366" t="s">
        <v>2239</v>
      </c>
    </row>
    <row r="1367" spans="1:5" x14ac:dyDescent="0.2">
      <c r="A1367" t="s">
        <v>21594</v>
      </c>
      <c r="B1367">
        <v>1</v>
      </c>
      <c r="C1367" t="s">
        <v>57</v>
      </c>
      <c r="D1367" t="s">
        <v>567</v>
      </c>
      <c r="E1367" t="s">
        <v>9292</v>
      </c>
    </row>
    <row r="1368" spans="1:5" x14ac:dyDescent="0.2">
      <c r="A1368" t="s">
        <v>21594</v>
      </c>
      <c r="B1368">
        <v>2</v>
      </c>
      <c r="C1368" t="s">
        <v>399</v>
      </c>
      <c r="D1368" t="s">
        <v>9293</v>
      </c>
      <c r="E1368" t="s">
        <v>9292</v>
      </c>
    </row>
    <row r="1369" spans="1:5" x14ac:dyDescent="0.2">
      <c r="A1369" t="s">
        <v>18480</v>
      </c>
      <c r="B1369">
        <v>1</v>
      </c>
      <c r="C1369" t="s">
        <v>57</v>
      </c>
      <c r="D1369" t="s">
        <v>8917</v>
      </c>
      <c r="E1369" t="s">
        <v>2245</v>
      </c>
    </row>
    <row r="1370" spans="1:5" x14ac:dyDescent="0.2">
      <c r="A1370" t="s">
        <v>18481</v>
      </c>
      <c r="B1370">
        <v>1</v>
      </c>
      <c r="C1370" t="s">
        <v>399</v>
      </c>
      <c r="D1370" t="s">
        <v>2046</v>
      </c>
      <c r="E1370" t="s">
        <v>1377</v>
      </c>
    </row>
    <row r="1371" spans="1:5" x14ac:dyDescent="0.2">
      <c r="A1371" t="s">
        <v>18482</v>
      </c>
      <c r="B1371">
        <v>1</v>
      </c>
      <c r="C1371" t="s">
        <v>399</v>
      </c>
      <c r="D1371" t="s">
        <v>9294</v>
      </c>
      <c r="E1371" t="s">
        <v>2249</v>
      </c>
    </row>
    <row r="1372" spans="1:5" x14ac:dyDescent="0.2">
      <c r="A1372" t="s">
        <v>18482</v>
      </c>
      <c r="B1372">
        <v>2</v>
      </c>
      <c r="C1372" t="s">
        <v>57</v>
      </c>
      <c r="D1372" t="s">
        <v>8221</v>
      </c>
      <c r="E1372" t="s">
        <v>2249</v>
      </c>
    </row>
    <row r="1373" spans="1:5" x14ac:dyDescent="0.2">
      <c r="A1373" t="s">
        <v>18485</v>
      </c>
      <c r="B1373">
        <v>1</v>
      </c>
      <c r="C1373" t="s">
        <v>57</v>
      </c>
      <c r="D1373" t="s">
        <v>8283</v>
      </c>
      <c r="E1373" t="s">
        <v>2256</v>
      </c>
    </row>
    <row r="1374" spans="1:5" x14ac:dyDescent="0.2">
      <c r="A1374" t="s">
        <v>18485</v>
      </c>
      <c r="B1374">
        <v>2</v>
      </c>
      <c r="C1374" t="s">
        <v>677</v>
      </c>
      <c r="D1374" t="s">
        <v>2992</v>
      </c>
      <c r="E1374" t="s">
        <v>9295</v>
      </c>
    </row>
    <row r="1375" spans="1:5" x14ac:dyDescent="0.2">
      <c r="A1375" t="s">
        <v>18486</v>
      </c>
      <c r="B1375">
        <v>1</v>
      </c>
      <c r="C1375" t="s">
        <v>399</v>
      </c>
      <c r="D1375" t="s">
        <v>9296</v>
      </c>
      <c r="E1375" t="s">
        <v>1173</v>
      </c>
    </row>
    <row r="1376" spans="1:5" x14ac:dyDescent="0.2">
      <c r="A1376" t="s">
        <v>18490</v>
      </c>
      <c r="B1376">
        <v>1</v>
      </c>
      <c r="C1376" t="s">
        <v>399</v>
      </c>
      <c r="D1376" t="s">
        <v>9297</v>
      </c>
      <c r="E1376" t="s">
        <v>2265</v>
      </c>
    </row>
    <row r="1377" spans="1:5" x14ac:dyDescent="0.2">
      <c r="A1377" t="s">
        <v>18490</v>
      </c>
      <c r="B1377">
        <v>2</v>
      </c>
      <c r="C1377" t="s">
        <v>8110</v>
      </c>
      <c r="D1377" t="s">
        <v>2801</v>
      </c>
      <c r="E1377" t="s">
        <v>2265</v>
      </c>
    </row>
    <row r="1378" spans="1:5" x14ac:dyDescent="0.2">
      <c r="A1378" t="s">
        <v>21595</v>
      </c>
      <c r="B1378">
        <v>1</v>
      </c>
      <c r="C1378" t="s">
        <v>399</v>
      </c>
      <c r="D1378" t="s">
        <v>3653</v>
      </c>
      <c r="E1378" t="s">
        <v>9298</v>
      </c>
    </row>
    <row r="1379" spans="1:5" x14ac:dyDescent="0.2">
      <c r="A1379" t="s">
        <v>21595</v>
      </c>
      <c r="B1379">
        <v>2</v>
      </c>
      <c r="C1379" t="s">
        <v>8035</v>
      </c>
      <c r="D1379" t="s">
        <v>9299</v>
      </c>
      <c r="E1379" t="s">
        <v>9298</v>
      </c>
    </row>
    <row r="1380" spans="1:5" x14ac:dyDescent="0.2">
      <c r="A1380" t="s">
        <v>18492</v>
      </c>
      <c r="B1380">
        <v>1</v>
      </c>
      <c r="C1380" t="s">
        <v>677</v>
      </c>
      <c r="D1380" t="s">
        <v>9300</v>
      </c>
      <c r="E1380" t="s">
        <v>2269</v>
      </c>
    </row>
    <row r="1381" spans="1:5" x14ac:dyDescent="0.2">
      <c r="A1381" t="s">
        <v>18493</v>
      </c>
      <c r="B1381">
        <v>1</v>
      </c>
      <c r="C1381" t="s">
        <v>57</v>
      </c>
      <c r="D1381" t="s">
        <v>9301</v>
      </c>
      <c r="E1381" t="s">
        <v>2271</v>
      </c>
    </row>
    <row r="1382" spans="1:5" x14ac:dyDescent="0.2">
      <c r="A1382" t="s">
        <v>18493</v>
      </c>
      <c r="B1382">
        <v>2</v>
      </c>
      <c r="C1382" t="s">
        <v>399</v>
      </c>
      <c r="D1382" t="s">
        <v>9302</v>
      </c>
      <c r="E1382" t="s">
        <v>2271</v>
      </c>
    </row>
    <row r="1383" spans="1:5" x14ac:dyDescent="0.2">
      <c r="A1383" t="s">
        <v>18493</v>
      </c>
      <c r="B1383">
        <v>3</v>
      </c>
      <c r="C1383" t="s">
        <v>399</v>
      </c>
      <c r="D1383" t="s">
        <v>9303</v>
      </c>
      <c r="E1383" t="s">
        <v>2271</v>
      </c>
    </row>
    <row r="1384" spans="1:5" x14ac:dyDescent="0.2">
      <c r="A1384" t="s">
        <v>18494</v>
      </c>
      <c r="B1384">
        <v>1</v>
      </c>
      <c r="C1384" t="s">
        <v>677</v>
      </c>
      <c r="D1384" t="s">
        <v>9304</v>
      </c>
      <c r="E1384" t="s">
        <v>9305</v>
      </c>
    </row>
    <row r="1385" spans="1:5" x14ac:dyDescent="0.2">
      <c r="A1385" t="s">
        <v>18495</v>
      </c>
      <c r="B1385">
        <v>1</v>
      </c>
      <c r="C1385" t="s">
        <v>8110</v>
      </c>
      <c r="D1385" t="s">
        <v>9306</v>
      </c>
      <c r="E1385" t="s">
        <v>2275</v>
      </c>
    </row>
    <row r="1386" spans="1:5" x14ac:dyDescent="0.2">
      <c r="A1386" t="s">
        <v>18495</v>
      </c>
      <c r="B1386">
        <v>2</v>
      </c>
      <c r="C1386" t="s">
        <v>8110</v>
      </c>
      <c r="D1386" t="s">
        <v>9307</v>
      </c>
      <c r="E1386" t="s">
        <v>2275</v>
      </c>
    </row>
    <row r="1387" spans="1:5" x14ac:dyDescent="0.2">
      <c r="A1387" t="s">
        <v>18496</v>
      </c>
      <c r="B1387">
        <v>1</v>
      </c>
      <c r="C1387" t="s">
        <v>57</v>
      </c>
      <c r="D1387" t="s">
        <v>9308</v>
      </c>
      <c r="E1387" t="s">
        <v>2277</v>
      </c>
    </row>
    <row r="1388" spans="1:5" x14ac:dyDescent="0.2">
      <c r="A1388" t="s">
        <v>18496</v>
      </c>
      <c r="B1388">
        <v>2</v>
      </c>
      <c r="C1388" t="s">
        <v>399</v>
      </c>
      <c r="D1388" t="s">
        <v>9309</v>
      </c>
      <c r="E1388" t="s">
        <v>2277</v>
      </c>
    </row>
    <row r="1389" spans="1:5" x14ac:dyDescent="0.2">
      <c r="A1389" t="s">
        <v>18499</v>
      </c>
      <c r="B1389">
        <v>1</v>
      </c>
      <c r="C1389" t="s">
        <v>677</v>
      </c>
      <c r="D1389" t="s">
        <v>9310</v>
      </c>
      <c r="E1389" t="s">
        <v>9311</v>
      </c>
    </row>
    <row r="1390" spans="1:5" x14ac:dyDescent="0.2">
      <c r="A1390" t="s">
        <v>18502</v>
      </c>
      <c r="B1390">
        <v>1</v>
      </c>
      <c r="C1390" t="s">
        <v>57</v>
      </c>
      <c r="D1390" t="s">
        <v>9312</v>
      </c>
      <c r="E1390" t="s">
        <v>2287</v>
      </c>
    </row>
    <row r="1391" spans="1:5" x14ac:dyDescent="0.2">
      <c r="A1391" t="s">
        <v>18503</v>
      </c>
      <c r="B1391">
        <v>1</v>
      </c>
      <c r="C1391" t="s">
        <v>8110</v>
      </c>
      <c r="D1391" t="s">
        <v>9313</v>
      </c>
      <c r="E1391" t="s">
        <v>9314</v>
      </c>
    </row>
    <row r="1392" spans="1:5" x14ac:dyDescent="0.2">
      <c r="A1392" t="s">
        <v>18506</v>
      </c>
      <c r="B1392">
        <v>1</v>
      </c>
      <c r="C1392" t="s">
        <v>677</v>
      </c>
      <c r="D1392" t="s">
        <v>8800</v>
      </c>
      <c r="E1392" t="s">
        <v>9315</v>
      </c>
    </row>
    <row r="1393" spans="1:5" x14ac:dyDescent="0.2">
      <c r="A1393" t="s">
        <v>18507</v>
      </c>
      <c r="B1393">
        <v>1</v>
      </c>
      <c r="C1393" t="s">
        <v>399</v>
      </c>
      <c r="D1393" t="s">
        <v>9316</v>
      </c>
      <c r="E1393" t="s">
        <v>2295</v>
      </c>
    </row>
    <row r="1394" spans="1:5" x14ac:dyDescent="0.2">
      <c r="A1394" t="s">
        <v>18507</v>
      </c>
      <c r="B1394">
        <v>2</v>
      </c>
      <c r="C1394" t="s">
        <v>57</v>
      </c>
      <c r="D1394" t="s">
        <v>9317</v>
      </c>
      <c r="E1394" t="s">
        <v>2295</v>
      </c>
    </row>
    <row r="1395" spans="1:5" x14ac:dyDescent="0.2">
      <c r="A1395" t="s">
        <v>18508</v>
      </c>
      <c r="B1395">
        <v>1</v>
      </c>
      <c r="C1395" t="s">
        <v>399</v>
      </c>
      <c r="D1395" t="s">
        <v>1152</v>
      </c>
      <c r="E1395" t="s">
        <v>2297</v>
      </c>
    </row>
    <row r="1396" spans="1:5" x14ac:dyDescent="0.2">
      <c r="A1396" t="s">
        <v>18509</v>
      </c>
      <c r="B1396">
        <v>1</v>
      </c>
      <c r="C1396" t="s">
        <v>8035</v>
      </c>
      <c r="D1396" t="s">
        <v>9318</v>
      </c>
      <c r="E1396" t="s">
        <v>2299</v>
      </c>
    </row>
    <row r="1397" spans="1:5" x14ac:dyDescent="0.2">
      <c r="A1397" t="s">
        <v>18509</v>
      </c>
      <c r="B1397">
        <v>2</v>
      </c>
      <c r="C1397" t="s">
        <v>57</v>
      </c>
      <c r="D1397" t="s">
        <v>9319</v>
      </c>
      <c r="E1397" t="s">
        <v>2299</v>
      </c>
    </row>
    <row r="1398" spans="1:5" x14ac:dyDescent="0.2">
      <c r="A1398" t="s">
        <v>18510</v>
      </c>
      <c r="B1398">
        <v>1</v>
      </c>
      <c r="C1398" t="s">
        <v>677</v>
      </c>
      <c r="D1398" t="s">
        <v>9320</v>
      </c>
      <c r="E1398" t="s">
        <v>9321</v>
      </c>
    </row>
    <row r="1399" spans="1:5" x14ac:dyDescent="0.2">
      <c r="A1399" t="s">
        <v>18510</v>
      </c>
      <c r="B1399">
        <v>2</v>
      </c>
      <c r="C1399" t="s">
        <v>8110</v>
      </c>
      <c r="D1399" t="s">
        <v>479</v>
      </c>
      <c r="E1399" t="s">
        <v>2300</v>
      </c>
    </row>
    <row r="1400" spans="1:5" x14ac:dyDescent="0.2">
      <c r="A1400" t="s">
        <v>21596</v>
      </c>
      <c r="B1400">
        <v>1</v>
      </c>
      <c r="C1400" t="s">
        <v>399</v>
      </c>
      <c r="D1400" t="s">
        <v>270</v>
      </c>
      <c r="E1400" t="s">
        <v>9322</v>
      </c>
    </row>
    <row r="1401" spans="1:5" x14ac:dyDescent="0.2">
      <c r="A1401" t="s">
        <v>21596</v>
      </c>
      <c r="B1401">
        <v>2</v>
      </c>
      <c r="C1401" t="s">
        <v>57</v>
      </c>
      <c r="D1401" t="s">
        <v>1064</v>
      </c>
      <c r="E1401" t="s">
        <v>9322</v>
      </c>
    </row>
    <row r="1402" spans="1:5" x14ac:dyDescent="0.2">
      <c r="A1402" t="s">
        <v>21596</v>
      </c>
      <c r="B1402">
        <v>3</v>
      </c>
      <c r="C1402" t="s">
        <v>57</v>
      </c>
      <c r="D1402" t="s">
        <v>9323</v>
      </c>
      <c r="E1402" t="s">
        <v>9322</v>
      </c>
    </row>
    <row r="1403" spans="1:5" x14ac:dyDescent="0.2">
      <c r="A1403" t="s">
        <v>18512</v>
      </c>
      <c r="B1403">
        <v>1</v>
      </c>
      <c r="C1403" t="s">
        <v>57</v>
      </c>
      <c r="D1403" t="s">
        <v>9324</v>
      </c>
      <c r="E1403" t="s">
        <v>2304</v>
      </c>
    </row>
    <row r="1404" spans="1:5" x14ac:dyDescent="0.2">
      <c r="A1404" t="s">
        <v>18512</v>
      </c>
      <c r="B1404">
        <v>2</v>
      </c>
      <c r="C1404" t="s">
        <v>183</v>
      </c>
      <c r="D1404" t="s">
        <v>9325</v>
      </c>
      <c r="E1404" t="s">
        <v>2304</v>
      </c>
    </row>
    <row r="1405" spans="1:5" x14ac:dyDescent="0.2">
      <c r="A1405" t="s">
        <v>18512</v>
      </c>
      <c r="B1405">
        <v>3</v>
      </c>
      <c r="C1405" t="s">
        <v>1920</v>
      </c>
      <c r="D1405" t="s">
        <v>1402</v>
      </c>
      <c r="E1405" t="s">
        <v>2304</v>
      </c>
    </row>
    <row r="1406" spans="1:5" x14ac:dyDescent="0.2">
      <c r="A1406" t="s">
        <v>18512</v>
      </c>
      <c r="B1406">
        <v>4</v>
      </c>
      <c r="C1406" t="s">
        <v>677</v>
      </c>
      <c r="D1406" t="s">
        <v>9326</v>
      </c>
      <c r="E1406" t="s">
        <v>2304</v>
      </c>
    </row>
    <row r="1407" spans="1:5" x14ac:dyDescent="0.2">
      <c r="A1407" t="s">
        <v>18513</v>
      </c>
      <c r="B1407">
        <v>1</v>
      </c>
      <c r="C1407" t="s">
        <v>57</v>
      </c>
      <c r="D1407" t="s">
        <v>9327</v>
      </c>
      <c r="E1407" t="s">
        <v>9328</v>
      </c>
    </row>
    <row r="1408" spans="1:5" x14ac:dyDescent="0.2">
      <c r="A1408" t="s">
        <v>18514</v>
      </c>
      <c r="B1408">
        <v>1</v>
      </c>
      <c r="C1408" t="s">
        <v>677</v>
      </c>
      <c r="D1408" t="s">
        <v>430</v>
      </c>
      <c r="E1408" t="s">
        <v>9329</v>
      </c>
    </row>
    <row r="1409" spans="1:5" x14ac:dyDescent="0.2">
      <c r="A1409" t="s">
        <v>18515</v>
      </c>
      <c r="B1409">
        <v>1</v>
      </c>
      <c r="C1409" t="s">
        <v>399</v>
      </c>
      <c r="D1409" t="s">
        <v>9330</v>
      </c>
      <c r="E1409" t="s">
        <v>2310</v>
      </c>
    </row>
    <row r="1410" spans="1:5" x14ac:dyDescent="0.2">
      <c r="A1410" t="s">
        <v>18515</v>
      </c>
      <c r="B1410">
        <v>2</v>
      </c>
      <c r="C1410" t="s">
        <v>399</v>
      </c>
      <c r="D1410" t="s">
        <v>9331</v>
      </c>
      <c r="E1410" t="s">
        <v>2310</v>
      </c>
    </row>
    <row r="1411" spans="1:5" x14ac:dyDescent="0.2">
      <c r="A1411" t="s">
        <v>21597</v>
      </c>
      <c r="B1411">
        <v>1</v>
      </c>
      <c r="C1411" t="s">
        <v>57</v>
      </c>
      <c r="D1411" t="s">
        <v>9332</v>
      </c>
      <c r="E1411" t="s">
        <v>9333</v>
      </c>
    </row>
    <row r="1412" spans="1:5" x14ac:dyDescent="0.2">
      <c r="A1412" t="s">
        <v>21597</v>
      </c>
      <c r="B1412">
        <v>2</v>
      </c>
      <c r="C1412" t="s">
        <v>677</v>
      </c>
      <c r="D1412" t="s">
        <v>9334</v>
      </c>
      <c r="E1412" t="s">
        <v>9333</v>
      </c>
    </row>
    <row r="1413" spans="1:5" x14ac:dyDescent="0.2">
      <c r="A1413" t="s">
        <v>21597</v>
      </c>
      <c r="B1413">
        <v>3</v>
      </c>
      <c r="C1413" t="s">
        <v>677</v>
      </c>
      <c r="D1413" t="s">
        <v>487</v>
      </c>
      <c r="E1413" t="s">
        <v>9333</v>
      </c>
    </row>
    <row r="1414" spans="1:5" x14ac:dyDescent="0.2">
      <c r="A1414" t="s">
        <v>18517</v>
      </c>
      <c r="B1414">
        <v>1</v>
      </c>
      <c r="C1414" t="s">
        <v>57</v>
      </c>
      <c r="D1414" t="s">
        <v>196</v>
      </c>
      <c r="E1414" t="s">
        <v>2314</v>
      </c>
    </row>
    <row r="1415" spans="1:5" x14ac:dyDescent="0.2">
      <c r="A1415" t="s">
        <v>18518</v>
      </c>
      <c r="B1415">
        <v>1</v>
      </c>
      <c r="C1415" t="s">
        <v>8035</v>
      </c>
      <c r="D1415" t="s">
        <v>9164</v>
      </c>
      <c r="E1415" t="s">
        <v>9335</v>
      </c>
    </row>
    <row r="1416" spans="1:5" x14ac:dyDescent="0.2">
      <c r="A1416" t="s">
        <v>18518</v>
      </c>
      <c r="B1416">
        <v>2</v>
      </c>
      <c r="C1416" t="s">
        <v>677</v>
      </c>
      <c r="D1416" t="s">
        <v>9336</v>
      </c>
      <c r="E1416" t="s">
        <v>9335</v>
      </c>
    </row>
    <row r="1417" spans="1:5" x14ac:dyDescent="0.2">
      <c r="A1417" t="s">
        <v>18520</v>
      </c>
      <c r="B1417">
        <v>1</v>
      </c>
      <c r="C1417" t="s">
        <v>399</v>
      </c>
      <c r="D1417" t="s">
        <v>917</v>
      </c>
      <c r="E1417" t="s">
        <v>2318</v>
      </c>
    </row>
    <row r="1418" spans="1:5" x14ac:dyDescent="0.2">
      <c r="A1418" t="s">
        <v>18522</v>
      </c>
      <c r="B1418">
        <v>1</v>
      </c>
      <c r="C1418" t="s">
        <v>57</v>
      </c>
      <c r="D1418" t="s">
        <v>9337</v>
      </c>
      <c r="E1418" t="s">
        <v>2320</v>
      </c>
    </row>
    <row r="1419" spans="1:5" x14ac:dyDescent="0.2">
      <c r="A1419" t="s">
        <v>18524</v>
      </c>
      <c r="B1419">
        <v>1</v>
      </c>
      <c r="C1419" t="s">
        <v>57</v>
      </c>
      <c r="D1419" t="s">
        <v>9338</v>
      </c>
      <c r="E1419" t="s">
        <v>2324</v>
      </c>
    </row>
    <row r="1420" spans="1:5" x14ac:dyDescent="0.2">
      <c r="A1420" t="s">
        <v>18524</v>
      </c>
      <c r="B1420">
        <v>2</v>
      </c>
      <c r="C1420" t="s">
        <v>399</v>
      </c>
      <c r="D1420" t="s">
        <v>1466</v>
      </c>
      <c r="E1420" t="s">
        <v>2324</v>
      </c>
    </row>
    <row r="1421" spans="1:5" x14ac:dyDescent="0.2">
      <c r="A1421" t="s">
        <v>18525</v>
      </c>
      <c r="B1421">
        <v>1</v>
      </c>
      <c r="C1421" t="s">
        <v>8110</v>
      </c>
      <c r="D1421" t="s">
        <v>9339</v>
      </c>
      <c r="E1421" t="s">
        <v>2326</v>
      </c>
    </row>
    <row r="1422" spans="1:5" x14ac:dyDescent="0.2">
      <c r="A1422" t="s">
        <v>18525</v>
      </c>
      <c r="B1422">
        <v>2</v>
      </c>
      <c r="C1422" t="s">
        <v>8110</v>
      </c>
      <c r="D1422" t="s">
        <v>9340</v>
      </c>
      <c r="E1422" t="s">
        <v>2326</v>
      </c>
    </row>
    <row r="1423" spans="1:5" x14ac:dyDescent="0.2">
      <c r="A1423" t="s">
        <v>18526</v>
      </c>
      <c r="B1423">
        <v>1</v>
      </c>
      <c r="C1423" t="s">
        <v>677</v>
      </c>
      <c r="D1423" t="s">
        <v>8152</v>
      </c>
      <c r="E1423" t="s">
        <v>4070</v>
      </c>
    </row>
    <row r="1424" spans="1:5" x14ac:dyDescent="0.2">
      <c r="A1424" t="s">
        <v>18527</v>
      </c>
      <c r="B1424">
        <v>1</v>
      </c>
      <c r="C1424" t="s">
        <v>57</v>
      </c>
      <c r="D1424" t="s">
        <v>9341</v>
      </c>
      <c r="E1424" t="s">
        <v>2330</v>
      </c>
    </row>
    <row r="1425" spans="1:5" x14ac:dyDescent="0.2">
      <c r="A1425" t="s">
        <v>18529</v>
      </c>
      <c r="B1425">
        <v>1</v>
      </c>
      <c r="C1425" t="s">
        <v>677</v>
      </c>
      <c r="D1425" t="s">
        <v>9287</v>
      </c>
      <c r="E1425" t="s">
        <v>9342</v>
      </c>
    </row>
    <row r="1426" spans="1:5" x14ac:dyDescent="0.2">
      <c r="A1426" t="s">
        <v>18529</v>
      </c>
      <c r="B1426">
        <v>2</v>
      </c>
      <c r="C1426" t="s">
        <v>399</v>
      </c>
      <c r="D1426" t="s">
        <v>9343</v>
      </c>
      <c r="E1426" t="s">
        <v>2332</v>
      </c>
    </row>
    <row r="1427" spans="1:5" x14ac:dyDescent="0.2">
      <c r="A1427" t="s">
        <v>18529</v>
      </c>
      <c r="B1427">
        <v>3</v>
      </c>
      <c r="C1427" t="s">
        <v>399</v>
      </c>
      <c r="D1427" t="s">
        <v>9344</v>
      </c>
      <c r="E1427" t="s">
        <v>2332</v>
      </c>
    </row>
    <row r="1428" spans="1:5" x14ac:dyDescent="0.2">
      <c r="A1428" t="s">
        <v>18531</v>
      </c>
      <c r="B1428">
        <v>1</v>
      </c>
      <c r="C1428" t="s">
        <v>57</v>
      </c>
      <c r="D1428" t="s">
        <v>493</v>
      </c>
      <c r="E1428" t="s">
        <v>2334</v>
      </c>
    </row>
    <row r="1429" spans="1:5" x14ac:dyDescent="0.2">
      <c r="A1429" t="s">
        <v>18532</v>
      </c>
      <c r="B1429">
        <v>1</v>
      </c>
      <c r="C1429" t="s">
        <v>57</v>
      </c>
      <c r="D1429" t="s">
        <v>1226</v>
      </c>
      <c r="E1429" t="s">
        <v>2335</v>
      </c>
    </row>
    <row r="1430" spans="1:5" x14ac:dyDescent="0.2">
      <c r="A1430" t="s">
        <v>18532</v>
      </c>
      <c r="B1430">
        <v>2</v>
      </c>
      <c r="C1430" t="s">
        <v>399</v>
      </c>
      <c r="D1430" t="s">
        <v>8965</v>
      </c>
      <c r="E1430" t="s">
        <v>2335</v>
      </c>
    </row>
    <row r="1431" spans="1:5" x14ac:dyDescent="0.2">
      <c r="A1431" t="s">
        <v>18535</v>
      </c>
      <c r="B1431">
        <v>1</v>
      </c>
      <c r="C1431" t="s">
        <v>399</v>
      </c>
      <c r="D1431" t="s">
        <v>9345</v>
      </c>
      <c r="E1431" t="s">
        <v>2341</v>
      </c>
    </row>
    <row r="1432" spans="1:5" x14ac:dyDescent="0.2">
      <c r="A1432" t="s">
        <v>18535</v>
      </c>
      <c r="B1432">
        <v>2</v>
      </c>
      <c r="C1432" t="s">
        <v>57</v>
      </c>
      <c r="D1432" t="s">
        <v>9346</v>
      </c>
      <c r="E1432" t="s">
        <v>2341</v>
      </c>
    </row>
    <row r="1433" spans="1:5" x14ac:dyDescent="0.2">
      <c r="A1433" t="s">
        <v>21598</v>
      </c>
      <c r="B1433">
        <v>1</v>
      </c>
      <c r="C1433" t="s">
        <v>677</v>
      </c>
      <c r="D1433" t="s">
        <v>9347</v>
      </c>
      <c r="E1433" t="s">
        <v>9348</v>
      </c>
    </row>
    <row r="1434" spans="1:5" x14ac:dyDescent="0.2">
      <c r="A1434" t="s">
        <v>21598</v>
      </c>
      <c r="B1434">
        <v>2</v>
      </c>
      <c r="C1434" t="s">
        <v>677</v>
      </c>
      <c r="D1434" t="s">
        <v>9349</v>
      </c>
      <c r="E1434" t="s">
        <v>9350</v>
      </c>
    </row>
    <row r="1435" spans="1:5" x14ac:dyDescent="0.2">
      <c r="A1435" t="s">
        <v>18537</v>
      </c>
      <c r="B1435">
        <v>1</v>
      </c>
      <c r="C1435" t="s">
        <v>57</v>
      </c>
      <c r="D1435" t="s">
        <v>9351</v>
      </c>
      <c r="E1435" t="s">
        <v>1947</v>
      </c>
    </row>
    <row r="1436" spans="1:5" x14ac:dyDescent="0.2">
      <c r="A1436" t="s">
        <v>18537</v>
      </c>
      <c r="B1436">
        <v>2</v>
      </c>
      <c r="C1436" t="s">
        <v>11</v>
      </c>
      <c r="D1436" t="s">
        <v>1746</v>
      </c>
      <c r="E1436" t="s">
        <v>1947</v>
      </c>
    </row>
    <row r="1437" spans="1:5" x14ac:dyDescent="0.2">
      <c r="A1437" t="s">
        <v>18538</v>
      </c>
      <c r="B1437">
        <v>1</v>
      </c>
      <c r="C1437" t="s">
        <v>8110</v>
      </c>
      <c r="D1437" t="s">
        <v>9352</v>
      </c>
      <c r="E1437" t="s">
        <v>2345</v>
      </c>
    </row>
    <row r="1438" spans="1:5" x14ac:dyDescent="0.2">
      <c r="A1438" t="s">
        <v>18538</v>
      </c>
      <c r="B1438">
        <v>2</v>
      </c>
      <c r="C1438" t="s">
        <v>57</v>
      </c>
      <c r="D1438" t="s">
        <v>1147</v>
      </c>
      <c r="E1438" t="s">
        <v>2345</v>
      </c>
    </row>
    <row r="1439" spans="1:5" x14ac:dyDescent="0.2">
      <c r="A1439" t="s">
        <v>18540</v>
      </c>
      <c r="B1439">
        <v>1</v>
      </c>
      <c r="C1439" t="s">
        <v>399</v>
      </c>
      <c r="D1439" t="s">
        <v>1950</v>
      </c>
      <c r="E1439" t="s">
        <v>2349</v>
      </c>
    </row>
    <row r="1440" spans="1:5" x14ac:dyDescent="0.2">
      <c r="A1440" t="s">
        <v>21599</v>
      </c>
      <c r="B1440">
        <v>1</v>
      </c>
      <c r="C1440" t="s">
        <v>677</v>
      </c>
      <c r="D1440" t="s">
        <v>8919</v>
      </c>
      <c r="E1440" t="s">
        <v>9353</v>
      </c>
    </row>
    <row r="1441" spans="1:5" x14ac:dyDescent="0.2">
      <c r="A1441" t="s">
        <v>21599</v>
      </c>
      <c r="B1441">
        <v>2</v>
      </c>
      <c r="C1441" t="s">
        <v>57</v>
      </c>
      <c r="D1441" t="s">
        <v>9354</v>
      </c>
      <c r="E1441" t="s">
        <v>9353</v>
      </c>
    </row>
    <row r="1442" spans="1:5" x14ac:dyDescent="0.2">
      <c r="A1442" t="s">
        <v>18543</v>
      </c>
      <c r="B1442">
        <v>1</v>
      </c>
      <c r="C1442" t="s">
        <v>677</v>
      </c>
      <c r="D1442" t="s">
        <v>9355</v>
      </c>
      <c r="E1442" t="s">
        <v>2355</v>
      </c>
    </row>
    <row r="1443" spans="1:5" x14ac:dyDescent="0.2">
      <c r="A1443" t="s">
        <v>18544</v>
      </c>
      <c r="B1443">
        <v>1</v>
      </c>
      <c r="C1443" t="s">
        <v>677</v>
      </c>
      <c r="D1443" t="s">
        <v>9356</v>
      </c>
      <c r="E1443" t="s">
        <v>2357</v>
      </c>
    </row>
    <row r="1444" spans="1:5" x14ac:dyDescent="0.2">
      <c r="A1444" t="s">
        <v>18546</v>
      </c>
      <c r="B1444">
        <v>1</v>
      </c>
      <c r="C1444" t="s">
        <v>8110</v>
      </c>
      <c r="D1444" t="s">
        <v>9357</v>
      </c>
      <c r="E1444" t="s">
        <v>2360</v>
      </c>
    </row>
    <row r="1445" spans="1:5" x14ac:dyDescent="0.2">
      <c r="A1445" t="s">
        <v>18550</v>
      </c>
      <c r="B1445">
        <v>1</v>
      </c>
      <c r="C1445" t="s">
        <v>399</v>
      </c>
      <c r="D1445" t="s">
        <v>1394</v>
      </c>
      <c r="E1445" t="s">
        <v>9358</v>
      </c>
    </row>
    <row r="1446" spans="1:5" x14ac:dyDescent="0.2">
      <c r="A1446" t="s">
        <v>18550</v>
      </c>
      <c r="B1446">
        <v>2</v>
      </c>
      <c r="C1446" t="s">
        <v>57</v>
      </c>
      <c r="D1446" t="s">
        <v>9359</v>
      </c>
      <c r="E1446" t="s">
        <v>9358</v>
      </c>
    </row>
    <row r="1447" spans="1:5" x14ac:dyDescent="0.2">
      <c r="A1447" t="s">
        <v>21600</v>
      </c>
      <c r="B1447">
        <v>1</v>
      </c>
      <c r="C1447" t="s">
        <v>57</v>
      </c>
      <c r="D1447" t="s">
        <v>9360</v>
      </c>
      <c r="E1447" t="s">
        <v>9361</v>
      </c>
    </row>
    <row r="1448" spans="1:5" x14ac:dyDescent="0.2">
      <c r="A1448" t="s">
        <v>18553</v>
      </c>
      <c r="B1448">
        <v>1</v>
      </c>
      <c r="C1448" t="s">
        <v>677</v>
      </c>
      <c r="D1448" t="s">
        <v>9362</v>
      </c>
      <c r="E1448" t="s">
        <v>9363</v>
      </c>
    </row>
    <row r="1449" spans="1:5" x14ac:dyDescent="0.2">
      <c r="A1449" t="s">
        <v>18554</v>
      </c>
      <c r="B1449">
        <v>1</v>
      </c>
      <c r="C1449" t="s">
        <v>57</v>
      </c>
      <c r="D1449" t="s">
        <v>9364</v>
      </c>
      <c r="E1449" t="s">
        <v>2375</v>
      </c>
    </row>
    <row r="1450" spans="1:5" x14ac:dyDescent="0.2">
      <c r="A1450" t="s">
        <v>18561</v>
      </c>
      <c r="B1450">
        <v>1</v>
      </c>
      <c r="C1450" t="s">
        <v>8035</v>
      </c>
      <c r="D1450" t="s">
        <v>9365</v>
      </c>
      <c r="E1450" t="s">
        <v>2386</v>
      </c>
    </row>
    <row r="1451" spans="1:5" x14ac:dyDescent="0.2">
      <c r="A1451" t="s">
        <v>18561</v>
      </c>
      <c r="B1451">
        <v>2</v>
      </c>
      <c r="C1451" t="s">
        <v>57</v>
      </c>
      <c r="D1451" t="s">
        <v>3814</v>
      </c>
      <c r="E1451" t="s">
        <v>2386</v>
      </c>
    </row>
    <row r="1452" spans="1:5" x14ac:dyDescent="0.2">
      <c r="A1452" t="s">
        <v>18562</v>
      </c>
      <c r="B1452">
        <v>1</v>
      </c>
      <c r="C1452" t="s">
        <v>57</v>
      </c>
      <c r="D1452" t="s">
        <v>9366</v>
      </c>
      <c r="E1452" t="s">
        <v>2387</v>
      </c>
    </row>
    <row r="1453" spans="1:5" x14ac:dyDescent="0.2">
      <c r="A1453" t="s">
        <v>18563</v>
      </c>
      <c r="B1453">
        <v>1</v>
      </c>
      <c r="C1453" t="s">
        <v>677</v>
      </c>
      <c r="D1453" t="s">
        <v>9367</v>
      </c>
      <c r="E1453" t="s">
        <v>2250</v>
      </c>
    </row>
    <row r="1454" spans="1:5" x14ac:dyDescent="0.2">
      <c r="A1454" t="s">
        <v>18566</v>
      </c>
      <c r="B1454">
        <v>1</v>
      </c>
      <c r="C1454" t="s">
        <v>57</v>
      </c>
      <c r="D1454" t="s">
        <v>2571</v>
      </c>
      <c r="E1454" t="s">
        <v>2392</v>
      </c>
    </row>
    <row r="1455" spans="1:5" x14ac:dyDescent="0.2">
      <c r="A1455" t="s">
        <v>18570</v>
      </c>
      <c r="B1455">
        <v>1</v>
      </c>
      <c r="C1455" t="s">
        <v>677</v>
      </c>
      <c r="D1455" t="s">
        <v>9368</v>
      </c>
      <c r="E1455" t="s">
        <v>9369</v>
      </c>
    </row>
    <row r="1456" spans="1:5" x14ac:dyDescent="0.2">
      <c r="A1456" t="s">
        <v>18571</v>
      </c>
      <c r="B1456">
        <v>1</v>
      </c>
      <c r="C1456" t="s">
        <v>57</v>
      </c>
      <c r="D1456" t="s">
        <v>9370</v>
      </c>
      <c r="E1456" t="s">
        <v>2401</v>
      </c>
    </row>
    <row r="1457" spans="1:5" x14ac:dyDescent="0.2">
      <c r="A1457" t="s">
        <v>18572</v>
      </c>
      <c r="B1457">
        <v>1</v>
      </c>
      <c r="C1457" t="s">
        <v>677</v>
      </c>
      <c r="D1457" t="s">
        <v>9371</v>
      </c>
      <c r="E1457" t="s">
        <v>2403</v>
      </c>
    </row>
    <row r="1458" spans="1:5" x14ac:dyDescent="0.2">
      <c r="A1458" t="s">
        <v>18574</v>
      </c>
      <c r="B1458">
        <v>1</v>
      </c>
      <c r="C1458" t="s">
        <v>399</v>
      </c>
      <c r="D1458" t="s">
        <v>8965</v>
      </c>
      <c r="E1458" t="s">
        <v>2406</v>
      </c>
    </row>
    <row r="1459" spans="1:5" x14ac:dyDescent="0.2">
      <c r="A1459" t="s">
        <v>18574</v>
      </c>
      <c r="B1459">
        <v>2</v>
      </c>
      <c r="C1459" t="s">
        <v>399</v>
      </c>
      <c r="D1459" t="s">
        <v>4158</v>
      </c>
      <c r="E1459" t="s">
        <v>2406</v>
      </c>
    </row>
    <row r="1460" spans="1:5" x14ac:dyDescent="0.2">
      <c r="A1460" t="s">
        <v>18576</v>
      </c>
      <c r="B1460">
        <v>1</v>
      </c>
      <c r="C1460" t="s">
        <v>57</v>
      </c>
      <c r="D1460" t="s">
        <v>38</v>
      </c>
      <c r="E1460" t="s">
        <v>2408</v>
      </c>
    </row>
    <row r="1461" spans="1:5" x14ac:dyDescent="0.2">
      <c r="A1461" t="s">
        <v>18576</v>
      </c>
      <c r="B1461">
        <v>2</v>
      </c>
      <c r="C1461" t="s">
        <v>399</v>
      </c>
      <c r="D1461" t="s">
        <v>1710</v>
      </c>
      <c r="E1461" t="s">
        <v>2408</v>
      </c>
    </row>
    <row r="1462" spans="1:5" x14ac:dyDescent="0.2">
      <c r="A1462" t="s">
        <v>18578</v>
      </c>
      <c r="B1462">
        <v>1</v>
      </c>
      <c r="C1462" t="s">
        <v>677</v>
      </c>
      <c r="D1462" t="s">
        <v>9372</v>
      </c>
      <c r="E1462" t="s">
        <v>2411</v>
      </c>
    </row>
    <row r="1463" spans="1:5" x14ac:dyDescent="0.2">
      <c r="A1463" t="s">
        <v>18579</v>
      </c>
      <c r="B1463">
        <v>1</v>
      </c>
      <c r="C1463" t="s">
        <v>57</v>
      </c>
      <c r="D1463" t="s">
        <v>317</v>
      </c>
      <c r="E1463" t="s">
        <v>2413</v>
      </c>
    </row>
    <row r="1464" spans="1:5" x14ac:dyDescent="0.2">
      <c r="A1464" t="s">
        <v>18579</v>
      </c>
      <c r="B1464">
        <v>2</v>
      </c>
      <c r="C1464" t="s">
        <v>399</v>
      </c>
      <c r="D1464" t="s">
        <v>9373</v>
      </c>
      <c r="E1464" t="s">
        <v>2413</v>
      </c>
    </row>
    <row r="1465" spans="1:5" x14ac:dyDescent="0.2">
      <c r="A1465" t="s">
        <v>18581</v>
      </c>
      <c r="B1465">
        <v>1</v>
      </c>
      <c r="C1465" t="s">
        <v>677</v>
      </c>
      <c r="D1465" t="s">
        <v>1842</v>
      </c>
      <c r="E1465" t="s">
        <v>2416</v>
      </c>
    </row>
    <row r="1466" spans="1:5" x14ac:dyDescent="0.2">
      <c r="A1466" t="s">
        <v>21601</v>
      </c>
      <c r="B1466">
        <v>1</v>
      </c>
      <c r="C1466" t="s">
        <v>399</v>
      </c>
      <c r="D1466" t="s">
        <v>9374</v>
      </c>
      <c r="E1466" t="s">
        <v>9375</v>
      </c>
    </row>
    <row r="1467" spans="1:5" x14ac:dyDescent="0.2">
      <c r="A1467" t="s">
        <v>21601</v>
      </c>
      <c r="B1467">
        <v>2</v>
      </c>
      <c r="C1467" t="s">
        <v>399</v>
      </c>
      <c r="D1467" t="s">
        <v>9376</v>
      </c>
      <c r="E1467" t="s">
        <v>9375</v>
      </c>
    </row>
    <row r="1468" spans="1:5" x14ac:dyDescent="0.2">
      <c r="A1468" t="s">
        <v>21601</v>
      </c>
      <c r="B1468">
        <v>3</v>
      </c>
      <c r="C1468" t="s">
        <v>57</v>
      </c>
      <c r="D1468" t="s">
        <v>9377</v>
      </c>
      <c r="E1468" t="s">
        <v>9375</v>
      </c>
    </row>
    <row r="1469" spans="1:5" x14ac:dyDescent="0.2">
      <c r="A1469" t="s">
        <v>18584</v>
      </c>
      <c r="B1469">
        <v>1</v>
      </c>
      <c r="C1469" t="s">
        <v>57</v>
      </c>
      <c r="D1469" t="s">
        <v>9378</v>
      </c>
      <c r="E1469" t="s">
        <v>535</v>
      </c>
    </row>
    <row r="1470" spans="1:5" x14ac:dyDescent="0.2">
      <c r="A1470" t="s">
        <v>18584</v>
      </c>
      <c r="B1470">
        <v>2</v>
      </c>
      <c r="C1470" t="s">
        <v>8358</v>
      </c>
      <c r="D1470" t="s">
        <v>4440</v>
      </c>
      <c r="E1470" t="s">
        <v>2422</v>
      </c>
    </row>
    <row r="1471" spans="1:5" x14ac:dyDescent="0.2">
      <c r="A1471" t="s">
        <v>18584</v>
      </c>
      <c r="B1471">
        <v>3</v>
      </c>
      <c r="C1471" t="s">
        <v>399</v>
      </c>
      <c r="D1471" t="s">
        <v>2676</v>
      </c>
      <c r="E1471" t="s">
        <v>2422</v>
      </c>
    </row>
    <row r="1472" spans="1:5" x14ac:dyDescent="0.2">
      <c r="A1472" t="s">
        <v>18585</v>
      </c>
      <c r="B1472">
        <v>1</v>
      </c>
      <c r="C1472" t="s">
        <v>677</v>
      </c>
      <c r="D1472" t="s">
        <v>685</v>
      </c>
      <c r="E1472" t="s">
        <v>2423</v>
      </c>
    </row>
    <row r="1473" spans="1:5" x14ac:dyDescent="0.2">
      <c r="A1473" t="s">
        <v>18585</v>
      </c>
      <c r="B1473">
        <v>2</v>
      </c>
      <c r="C1473" t="s">
        <v>677</v>
      </c>
      <c r="D1473" t="s">
        <v>9379</v>
      </c>
      <c r="E1473" t="s">
        <v>2423</v>
      </c>
    </row>
    <row r="1474" spans="1:5" x14ac:dyDescent="0.2">
      <c r="A1474" t="s">
        <v>18588</v>
      </c>
      <c r="B1474">
        <v>1</v>
      </c>
      <c r="C1474" t="s">
        <v>57</v>
      </c>
      <c r="D1474" t="s">
        <v>9380</v>
      </c>
      <c r="E1474" t="s">
        <v>2428</v>
      </c>
    </row>
    <row r="1475" spans="1:5" x14ac:dyDescent="0.2">
      <c r="A1475" t="s">
        <v>18588</v>
      </c>
      <c r="B1475">
        <v>2</v>
      </c>
      <c r="C1475" t="s">
        <v>8110</v>
      </c>
      <c r="D1475" t="s">
        <v>9381</v>
      </c>
      <c r="E1475" t="s">
        <v>2428</v>
      </c>
    </row>
    <row r="1476" spans="1:5" x14ac:dyDescent="0.2">
      <c r="A1476" t="s">
        <v>18588</v>
      </c>
      <c r="B1476">
        <v>3</v>
      </c>
      <c r="C1476" t="s">
        <v>8110</v>
      </c>
      <c r="D1476" t="s">
        <v>2327</v>
      </c>
      <c r="E1476" t="s">
        <v>2428</v>
      </c>
    </row>
    <row r="1477" spans="1:5" x14ac:dyDescent="0.2">
      <c r="A1477" t="s">
        <v>18590</v>
      </c>
      <c r="B1477">
        <v>1</v>
      </c>
      <c r="C1477" t="s">
        <v>57</v>
      </c>
      <c r="D1477" t="s">
        <v>9382</v>
      </c>
      <c r="E1477" t="s">
        <v>2432</v>
      </c>
    </row>
    <row r="1478" spans="1:5" x14ac:dyDescent="0.2">
      <c r="A1478" t="s">
        <v>21602</v>
      </c>
      <c r="B1478">
        <v>1</v>
      </c>
      <c r="C1478" t="s">
        <v>677</v>
      </c>
      <c r="D1478" t="s">
        <v>9383</v>
      </c>
      <c r="E1478" t="s">
        <v>9384</v>
      </c>
    </row>
    <row r="1479" spans="1:5" x14ac:dyDescent="0.2">
      <c r="A1479" t="s">
        <v>18591</v>
      </c>
      <c r="B1479">
        <v>1</v>
      </c>
      <c r="C1479" t="s">
        <v>8035</v>
      </c>
      <c r="D1479" t="s">
        <v>1695</v>
      </c>
      <c r="E1479" t="s">
        <v>2433</v>
      </c>
    </row>
    <row r="1480" spans="1:5" x14ac:dyDescent="0.2">
      <c r="A1480" t="s">
        <v>18592</v>
      </c>
      <c r="B1480">
        <v>1</v>
      </c>
      <c r="C1480" t="s">
        <v>8110</v>
      </c>
      <c r="D1480" t="s">
        <v>9385</v>
      </c>
      <c r="E1480" t="s">
        <v>2434</v>
      </c>
    </row>
    <row r="1481" spans="1:5" x14ac:dyDescent="0.2">
      <c r="A1481" t="s">
        <v>18593</v>
      </c>
      <c r="B1481">
        <v>1</v>
      </c>
      <c r="C1481" t="s">
        <v>57</v>
      </c>
      <c r="D1481" t="s">
        <v>9386</v>
      </c>
      <c r="E1481" t="s">
        <v>2436</v>
      </c>
    </row>
    <row r="1482" spans="1:5" x14ac:dyDescent="0.2">
      <c r="A1482" t="s">
        <v>18593</v>
      </c>
      <c r="B1482">
        <v>2</v>
      </c>
      <c r="C1482" t="s">
        <v>8110</v>
      </c>
      <c r="D1482" t="s">
        <v>9387</v>
      </c>
      <c r="E1482" t="s">
        <v>2436</v>
      </c>
    </row>
    <row r="1483" spans="1:5" x14ac:dyDescent="0.2">
      <c r="A1483" t="s">
        <v>18593</v>
      </c>
      <c r="B1483">
        <v>3</v>
      </c>
      <c r="C1483" t="s">
        <v>677</v>
      </c>
      <c r="D1483" t="s">
        <v>9388</v>
      </c>
      <c r="E1483" t="s">
        <v>9389</v>
      </c>
    </row>
    <row r="1484" spans="1:5" x14ac:dyDescent="0.2">
      <c r="A1484" t="s">
        <v>18595</v>
      </c>
      <c r="B1484">
        <v>1</v>
      </c>
      <c r="C1484" t="s">
        <v>399</v>
      </c>
      <c r="D1484" t="s">
        <v>9390</v>
      </c>
      <c r="E1484" t="s">
        <v>2438</v>
      </c>
    </row>
    <row r="1485" spans="1:5" x14ac:dyDescent="0.2">
      <c r="A1485" t="s">
        <v>18597</v>
      </c>
      <c r="B1485">
        <v>1</v>
      </c>
      <c r="C1485" t="s">
        <v>677</v>
      </c>
      <c r="D1485" t="s">
        <v>4452</v>
      </c>
      <c r="E1485" t="s">
        <v>2443</v>
      </c>
    </row>
    <row r="1486" spans="1:5" x14ac:dyDescent="0.2">
      <c r="A1486" t="s">
        <v>18597</v>
      </c>
      <c r="B1486">
        <v>2</v>
      </c>
      <c r="C1486" t="s">
        <v>399</v>
      </c>
      <c r="D1486" t="s">
        <v>9391</v>
      </c>
      <c r="E1486" t="s">
        <v>2443</v>
      </c>
    </row>
    <row r="1487" spans="1:5" x14ac:dyDescent="0.2">
      <c r="A1487" t="s">
        <v>18601</v>
      </c>
      <c r="B1487">
        <v>1</v>
      </c>
      <c r="C1487" t="s">
        <v>677</v>
      </c>
      <c r="D1487" t="s">
        <v>8981</v>
      </c>
      <c r="E1487" t="s">
        <v>9392</v>
      </c>
    </row>
    <row r="1488" spans="1:5" x14ac:dyDescent="0.2">
      <c r="A1488" t="s">
        <v>18601</v>
      </c>
      <c r="B1488">
        <v>2</v>
      </c>
      <c r="C1488" t="s">
        <v>677</v>
      </c>
      <c r="D1488" t="s">
        <v>9393</v>
      </c>
      <c r="E1488" t="s">
        <v>9392</v>
      </c>
    </row>
    <row r="1489" spans="1:5" x14ac:dyDescent="0.2">
      <c r="A1489" t="s">
        <v>18604</v>
      </c>
      <c r="B1489">
        <v>1</v>
      </c>
      <c r="C1489" t="s">
        <v>57</v>
      </c>
      <c r="D1489" t="s">
        <v>2743</v>
      </c>
      <c r="E1489" t="s">
        <v>2457</v>
      </c>
    </row>
    <row r="1490" spans="1:5" x14ac:dyDescent="0.2">
      <c r="A1490" t="s">
        <v>18606</v>
      </c>
      <c r="B1490">
        <v>1</v>
      </c>
      <c r="C1490" t="s">
        <v>677</v>
      </c>
      <c r="D1490" t="s">
        <v>8001</v>
      </c>
      <c r="E1490" t="s">
        <v>2461</v>
      </c>
    </row>
    <row r="1491" spans="1:5" x14ac:dyDescent="0.2">
      <c r="A1491" t="s">
        <v>18607</v>
      </c>
      <c r="B1491">
        <v>1</v>
      </c>
      <c r="C1491" t="s">
        <v>57</v>
      </c>
      <c r="D1491" t="s">
        <v>9394</v>
      </c>
      <c r="E1491" t="s">
        <v>2462</v>
      </c>
    </row>
    <row r="1492" spans="1:5" x14ac:dyDescent="0.2">
      <c r="A1492" t="s">
        <v>18608</v>
      </c>
      <c r="B1492">
        <v>1</v>
      </c>
      <c r="C1492" t="s">
        <v>57</v>
      </c>
      <c r="D1492" t="s">
        <v>282</v>
      </c>
      <c r="E1492" t="s">
        <v>2463</v>
      </c>
    </row>
    <row r="1493" spans="1:5" x14ac:dyDescent="0.2">
      <c r="A1493" t="s">
        <v>18609</v>
      </c>
      <c r="B1493">
        <v>1</v>
      </c>
      <c r="C1493" t="s">
        <v>8110</v>
      </c>
      <c r="D1493" t="s">
        <v>2842</v>
      </c>
      <c r="E1493" t="s">
        <v>2465</v>
      </c>
    </row>
    <row r="1494" spans="1:5" x14ac:dyDescent="0.2">
      <c r="A1494" t="s">
        <v>18609</v>
      </c>
      <c r="B1494">
        <v>2</v>
      </c>
      <c r="C1494" t="s">
        <v>57</v>
      </c>
      <c r="D1494" t="s">
        <v>9395</v>
      </c>
      <c r="E1494" t="s">
        <v>9396</v>
      </c>
    </row>
    <row r="1495" spans="1:5" x14ac:dyDescent="0.2">
      <c r="A1495" t="s">
        <v>18609</v>
      </c>
      <c r="B1495">
        <v>3</v>
      </c>
      <c r="C1495" t="s">
        <v>677</v>
      </c>
      <c r="D1495" t="s">
        <v>9397</v>
      </c>
      <c r="E1495" t="s">
        <v>9398</v>
      </c>
    </row>
    <row r="1496" spans="1:5" x14ac:dyDescent="0.2">
      <c r="A1496" t="s">
        <v>21603</v>
      </c>
      <c r="B1496">
        <v>1</v>
      </c>
      <c r="C1496" t="s">
        <v>57</v>
      </c>
      <c r="D1496" t="s">
        <v>4569</v>
      </c>
      <c r="E1496" t="s">
        <v>9399</v>
      </c>
    </row>
    <row r="1497" spans="1:5" x14ac:dyDescent="0.2">
      <c r="A1497" t="s">
        <v>18610</v>
      </c>
      <c r="B1497">
        <v>1</v>
      </c>
      <c r="C1497" t="s">
        <v>677</v>
      </c>
      <c r="D1497" t="s">
        <v>9400</v>
      </c>
      <c r="E1497" t="s">
        <v>2467</v>
      </c>
    </row>
    <row r="1498" spans="1:5" x14ac:dyDescent="0.2">
      <c r="A1498" t="s">
        <v>18610</v>
      </c>
      <c r="B1498">
        <v>2</v>
      </c>
      <c r="C1498" t="s">
        <v>399</v>
      </c>
      <c r="D1498" t="s">
        <v>5249</v>
      </c>
      <c r="E1498" t="s">
        <v>2467</v>
      </c>
    </row>
    <row r="1499" spans="1:5" x14ac:dyDescent="0.2">
      <c r="A1499" t="s">
        <v>21604</v>
      </c>
      <c r="B1499">
        <v>1</v>
      </c>
      <c r="C1499" t="s">
        <v>57</v>
      </c>
      <c r="D1499" t="s">
        <v>8544</v>
      </c>
      <c r="E1499" t="s">
        <v>9401</v>
      </c>
    </row>
    <row r="1500" spans="1:5" x14ac:dyDescent="0.2">
      <c r="A1500" t="s">
        <v>18611</v>
      </c>
      <c r="B1500">
        <v>1</v>
      </c>
      <c r="C1500" t="s">
        <v>57</v>
      </c>
      <c r="D1500" t="s">
        <v>2743</v>
      </c>
      <c r="E1500" t="s">
        <v>2469</v>
      </c>
    </row>
    <row r="1501" spans="1:5" x14ac:dyDescent="0.2">
      <c r="A1501" t="s">
        <v>18614</v>
      </c>
      <c r="B1501">
        <v>1</v>
      </c>
      <c r="C1501" t="s">
        <v>677</v>
      </c>
      <c r="D1501" t="s">
        <v>8840</v>
      </c>
      <c r="E1501" t="s">
        <v>2474</v>
      </c>
    </row>
    <row r="1502" spans="1:5" x14ac:dyDescent="0.2">
      <c r="A1502" t="s">
        <v>18614</v>
      </c>
      <c r="B1502">
        <v>2</v>
      </c>
      <c r="C1502" t="s">
        <v>677</v>
      </c>
      <c r="D1502" t="s">
        <v>9402</v>
      </c>
      <c r="E1502" t="s">
        <v>2474</v>
      </c>
    </row>
    <row r="1503" spans="1:5" x14ac:dyDescent="0.2">
      <c r="A1503" t="s">
        <v>18616</v>
      </c>
      <c r="B1503">
        <v>1</v>
      </c>
      <c r="C1503" t="s">
        <v>677</v>
      </c>
      <c r="D1503" t="s">
        <v>9403</v>
      </c>
      <c r="E1503" t="s">
        <v>2476</v>
      </c>
    </row>
    <row r="1504" spans="1:5" x14ac:dyDescent="0.2">
      <c r="A1504" t="s">
        <v>18616</v>
      </c>
      <c r="B1504">
        <v>2</v>
      </c>
      <c r="C1504" t="s">
        <v>677</v>
      </c>
      <c r="D1504" t="s">
        <v>2597</v>
      </c>
      <c r="E1504" t="s">
        <v>9404</v>
      </c>
    </row>
    <row r="1505" spans="1:5" x14ac:dyDescent="0.2">
      <c r="A1505" t="s">
        <v>18616</v>
      </c>
      <c r="B1505">
        <v>3</v>
      </c>
      <c r="C1505" t="s">
        <v>677</v>
      </c>
      <c r="D1505" t="s">
        <v>9397</v>
      </c>
      <c r="E1505" t="s">
        <v>2476</v>
      </c>
    </row>
    <row r="1506" spans="1:5" x14ac:dyDescent="0.2">
      <c r="A1506" t="s">
        <v>18617</v>
      </c>
      <c r="B1506">
        <v>1</v>
      </c>
      <c r="C1506" t="s">
        <v>57</v>
      </c>
      <c r="D1506" t="s">
        <v>3662</v>
      </c>
      <c r="E1506" t="s">
        <v>2478</v>
      </c>
    </row>
    <row r="1507" spans="1:5" x14ac:dyDescent="0.2">
      <c r="A1507" t="s">
        <v>18617</v>
      </c>
      <c r="B1507">
        <v>2</v>
      </c>
      <c r="C1507" t="s">
        <v>677</v>
      </c>
      <c r="D1507" t="s">
        <v>9405</v>
      </c>
      <c r="E1507" t="s">
        <v>9406</v>
      </c>
    </row>
    <row r="1508" spans="1:5" x14ac:dyDescent="0.2">
      <c r="A1508" t="s">
        <v>18618</v>
      </c>
      <c r="B1508">
        <v>1</v>
      </c>
      <c r="C1508" t="s">
        <v>57</v>
      </c>
      <c r="D1508" t="s">
        <v>9407</v>
      </c>
      <c r="E1508" t="s">
        <v>2480</v>
      </c>
    </row>
    <row r="1509" spans="1:5" x14ac:dyDescent="0.2">
      <c r="A1509" t="s">
        <v>18618</v>
      </c>
      <c r="B1509">
        <v>2</v>
      </c>
      <c r="C1509" t="s">
        <v>677</v>
      </c>
      <c r="D1509" t="s">
        <v>9408</v>
      </c>
      <c r="E1509" t="s">
        <v>2480</v>
      </c>
    </row>
    <row r="1510" spans="1:5" x14ac:dyDescent="0.2">
      <c r="A1510" t="s">
        <v>18618</v>
      </c>
      <c r="B1510">
        <v>3</v>
      </c>
      <c r="C1510" t="s">
        <v>677</v>
      </c>
      <c r="D1510" t="s">
        <v>9409</v>
      </c>
      <c r="E1510" t="s">
        <v>2480</v>
      </c>
    </row>
    <row r="1511" spans="1:5" x14ac:dyDescent="0.2">
      <c r="A1511" t="s">
        <v>18619</v>
      </c>
      <c r="B1511">
        <v>1</v>
      </c>
      <c r="C1511" t="s">
        <v>677</v>
      </c>
      <c r="D1511" t="s">
        <v>9410</v>
      </c>
      <c r="E1511" t="s">
        <v>2482</v>
      </c>
    </row>
    <row r="1512" spans="1:5" x14ac:dyDescent="0.2">
      <c r="A1512" t="s">
        <v>18623</v>
      </c>
      <c r="B1512">
        <v>1</v>
      </c>
      <c r="C1512" t="s">
        <v>57</v>
      </c>
      <c r="D1512" t="s">
        <v>9411</v>
      </c>
      <c r="E1512" t="s">
        <v>2490</v>
      </c>
    </row>
    <row r="1513" spans="1:5" x14ac:dyDescent="0.2">
      <c r="A1513" t="s">
        <v>18623</v>
      </c>
      <c r="B1513">
        <v>2</v>
      </c>
      <c r="C1513" t="s">
        <v>8035</v>
      </c>
      <c r="D1513" t="s">
        <v>9412</v>
      </c>
      <c r="E1513" t="s">
        <v>2490</v>
      </c>
    </row>
    <row r="1514" spans="1:5" x14ac:dyDescent="0.2">
      <c r="A1514" t="s">
        <v>18624</v>
      </c>
      <c r="B1514">
        <v>1</v>
      </c>
      <c r="C1514" t="s">
        <v>399</v>
      </c>
      <c r="D1514" t="s">
        <v>9413</v>
      </c>
      <c r="E1514" t="s">
        <v>9414</v>
      </c>
    </row>
    <row r="1515" spans="1:5" x14ac:dyDescent="0.2">
      <c r="A1515" t="s">
        <v>18624</v>
      </c>
      <c r="B1515">
        <v>2</v>
      </c>
      <c r="C1515" t="s">
        <v>57</v>
      </c>
      <c r="D1515" t="s">
        <v>430</v>
      </c>
      <c r="E1515" t="s">
        <v>2492</v>
      </c>
    </row>
    <row r="1516" spans="1:5" x14ac:dyDescent="0.2">
      <c r="A1516" t="s">
        <v>18624</v>
      </c>
      <c r="B1516">
        <v>3</v>
      </c>
      <c r="C1516" t="s">
        <v>399</v>
      </c>
      <c r="D1516" t="s">
        <v>9415</v>
      </c>
      <c r="E1516" t="s">
        <v>9414</v>
      </c>
    </row>
    <row r="1517" spans="1:5" x14ac:dyDescent="0.2">
      <c r="A1517" t="s">
        <v>18626</v>
      </c>
      <c r="B1517">
        <v>1</v>
      </c>
      <c r="C1517" t="s">
        <v>8035</v>
      </c>
      <c r="D1517" t="s">
        <v>8881</v>
      </c>
      <c r="E1517" t="s">
        <v>9416</v>
      </c>
    </row>
    <row r="1518" spans="1:5" x14ac:dyDescent="0.2">
      <c r="A1518" t="s">
        <v>18629</v>
      </c>
      <c r="B1518">
        <v>1</v>
      </c>
      <c r="C1518" t="s">
        <v>57</v>
      </c>
      <c r="D1518" t="s">
        <v>9417</v>
      </c>
      <c r="E1518" t="s">
        <v>2500</v>
      </c>
    </row>
    <row r="1519" spans="1:5" x14ac:dyDescent="0.2">
      <c r="A1519" t="s">
        <v>18630</v>
      </c>
      <c r="B1519">
        <v>1</v>
      </c>
      <c r="C1519" t="s">
        <v>677</v>
      </c>
      <c r="D1519" t="s">
        <v>9418</v>
      </c>
      <c r="E1519" t="s">
        <v>9419</v>
      </c>
    </row>
    <row r="1520" spans="1:5" x14ac:dyDescent="0.2">
      <c r="A1520" t="s">
        <v>18631</v>
      </c>
      <c r="B1520">
        <v>1</v>
      </c>
      <c r="C1520" t="s">
        <v>57</v>
      </c>
      <c r="D1520" t="s">
        <v>9420</v>
      </c>
      <c r="E1520" t="s">
        <v>2504</v>
      </c>
    </row>
    <row r="1521" spans="1:5" x14ac:dyDescent="0.2">
      <c r="A1521" t="s">
        <v>18632</v>
      </c>
      <c r="B1521">
        <v>1</v>
      </c>
      <c r="C1521" t="s">
        <v>677</v>
      </c>
      <c r="D1521" t="s">
        <v>9421</v>
      </c>
      <c r="E1521" t="s">
        <v>9422</v>
      </c>
    </row>
    <row r="1522" spans="1:5" x14ac:dyDescent="0.2">
      <c r="A1522" t="s">
        <v>21605</v>
      </c>
      <c r="B1522">
        <v>1</v>
      </c>
      <c r="C1522" t="s">
        <v>57</v>
      </c>
      <c r="D1522" t="s">
        <v>9423</v>
      </c>
      <c r="E1522" t="s">
        <v>9424</v>
      </c>
    </row>
    <row r="1523" spans="1:5" x14ac:dyDescent="0.2">
      <c r="A1523" t="s">
        <v>18634</v>
      </c>
      <c r="B1523">
        <v>1</v>
      </c>
      <c r="C1523" t="s">
        <v>677</v>
      </c>
      <c r="D1523" t="s">
        <v>8098</v>
      </c>
      <c r="E1523" t="s">
        <v>9425</v>
      </c>
    </row>
    <row r="1524" spans="1:5" x14ac:dyDescent="0.2">
      <c r="A1524" t="s">
        <v>18634</v>
      </c>
      <c r="B1524">
        <v>2</v>
      </c>
      <c r="C1524" t="s">
        <v>8035</v>
      </c>
      <c r="D1524" t="s">
        <v>9426</v>
      </c>
      <c r="E1524" t="s">
        <v>2509</v>
      </c>
    </row>
    <row r="1525" spans="1:5" x14ac:dyDescent="0.2">
      <c r="A1525" t="s">
        <v>18634</v>
      </c>
      <c r="B1525">
        <v>3</v>
      </c>
      <c r="C1525" t="s">
        <v>8035</v>
      </c>
      <c r="D1525" t="s">
        <v>9427</v>
      </c>
      <c r="E1525" t="s">
        <v>2509</v>
      </c>
    </row>
    <row r="1526" spans="1:5" x14ac:dyDescent="0.2">
      <c r="A1526" t="s">
        <v>18635</v>
      </c>
      <c r="B1526">
        <v>1</v>
      </c>
      <c r="C1526" t="s">
        <v>677</v>
      </c>
      <c r="D1526" t="s">
        <v>9428</v>
      </c>
      <c r="E1526" t="s">
        <v>9429</v>
      </c>
    </row>
    <row r="1527" spans="1:5" x14ac:dyDescent="0.2">
      <c r="A1527" t="s">
        <v>18636</v>
      </c>
      <c r="B1527">
        <v>1</v>
      </c>
      <c r="C1527" t="s">
        <v>57</v>
      </c>
      <c r="D1527" t="s">
        <v>9430</v>
      </c>
      <c r="E1527" t="s">
        <v>2513</v>
      </c>
    </row>
    <row r="1528" spans="1:5" x14ac:dyDescent="0.2">
      <c r="A1528" t="s">
        <v>18636</v>
      </c>
      <c r="B1528">
        <v>2</v>
      </c>
      <c r="C1528" t="s">
        <v>8110</v>
      </c>
      <c r="D1528" t="s">
        <v>9431</v>
      </c>
      <c r="E1528" t="s">
        <v>2513</v>
      </c>
    </row>
    <row r="1529" spans="1:5" x14ac:dyDescent="0.2">
      <c r="A1529" t="s">
        <v>18636</v>
      </c>
      <c r="B1529">
        <v>3</v>
      </c>
      <c r="C1529" t="s">
        <v>8035</v>
      </c>
      <c r="D1529" t="s">
        <v>9432</v>
      </c>
      <c r="E1529" t="s">
        <v>2513</v>
      </c>
    </row>
    <row r="1530" spans="1:5" x14ac:dyDescent="0.2">
      <c r="A1530" t="s">
        <v>18638</v>
      </c>
      <c r="B1530">
        <v>1</v>
      </c>
      <c r="C1530" t="s">
        <v>399</v>
      </c>
      <c r="D1530" t="s">
        <v>2064</v>
      </c>
      <c r="E1530" t="s">
        <v>9433</v>
      </c>
    </row>
    <row r="1531" spans="1:5" x14ac:dyDescent="0.2">
      <c r="A1531" t="s">
        <v>18639</v>
      </c>
      <c r="B1531">
        <v>1</v>
      </c>
      <c r="C1531" t="s">
        <v>57</v>
      </c>
      <c r="D1531" t="s">
        <v>9434</v>
      </c>
      <c r="E1531" t="s">
        <v>2517</v>
      </c>
    </row>
    <row r="1532" spans="1:5" x14ac:dyDescent="0.2">
      <c r="A1532" t="s">
        <v>18640</v>
      </c>
      <c r="B1532">
        <v>1</v>
      </c>
      <c r="C1532" t="s">
        <v>155</v>
      </c>
      <c r="D1532" t="s">
        <v>1538</v>
      </c>
      <c r="E1532" t="s">
        <v>2519</v>
      </c>
    </row>
    <row r="1533" spans="1:5" x14ac:dyDescent="0.2">
      <c r="A1533" t="s">
        <v>18640</v>
      </c>
      <c r="B1533">
        <v>2</v>
      </c>
      <c r="C1533" t="s">
        <v>399</v>
      </c>
      <c r="D1533" t="s">
        <v>9435</v>
      </c>
      <c r="E1533" t="s">
        <v>9436</v>
      </c>
    </row>
    <row r="1534" spans="1:5" x14ac:dyDescent="0.2">
      <c r="A1534" t="s">
        <v>18640</v>
      </c>
      <c r="B1534">
        <v>3</v>
      </c>
      <c r="C1534" t="s">
        <v>677</v>
      </c>
      <c r="D1534" t="s">
        <v>9437</v>
      </c>
      <c r="E1534" t="s">
        <v>9436</v>
      </c>
    </row>
    <row r="1535" spans="1:5" x14ac:dyDescent="0.2">
      <c r="A1535" t="s">
        <v>18641</v>
      </c>
      <c r="B1535">
        <v>1</v>
      </c>
      <c r="C1535" t="s">
        <v>8110</v>
      </c>
      <c r="D1535" t="s">
        <v>395</v>
      </c>
      <c r="E1535" t="s">
        <v>2521</v>
      </c>
    </row>
    <row r="1536" spans="1:5" x14ac:dyDescent="0.2">
      <c r="A1536" t="s">
        <v>18643</v>
      </c>
      <c r="B1536">
        <v>1</v>
      </c>
      <c r="C1536" t="s">
        <v>399</v>
      </c>
      <c r="D1536" t="s">
        <v>9438</v>
      </c>
      <c r="E1536" t="s">
        <v>2524</v>
      </c>
    </row>
    <row r="1537" spans="1:5" x14ac:dyDescent="0.2">
      <c r="A1537" t="s">
        <v>18643</v>
      </c>
      <c r="B1537">
        <v>2</v>
      </c>
      <c r="C1537" t="s">
        <v>8035</v>
      </c>
      <c r="D1537" t="s">
        <v>9439</v>
      </c>
      <c r="E1537" t="s">
        <v>2524</v>
      </c>
    </row>
    <row r="1538" spans="1:5" x14ac:dyDescent="0.2">
      <c r="A1538" t="s">
        <v>18646</v>
      </c>
      <c r="B1538">
        <v>1</v>
      </c>
      <c r="C1538" t="s">
        <v>399</v>
      </c>
      <c r="D1538" t="s">
        <v>8965</v>
      </c>
      <c r="E1538" t="s">
        <v>2528</v>
      </c>
    </row>
    <row r="1539" spans="1:5" x14ac:dyDescent="0.2">
      <c r="A1539" t="s">
        <v>18646</v>
      </c>
      <c r="B1539">
        <v>2</v>
      </c>
      <c r="C1539" t="s">
        <v>57</v>
      </c>
      <c r="D1539" t="s">
        <v>9440</v>
      </c>
      <c r="E1539" t="s">
        <v>9441</v>
      </c>
    </row>
    <row r="1540" spans="1:5" x14ac:dyDescent="0.2">
      <c r="A1540" t="s">
        <v>18648</v>
      </c>
      <c r="B1540">
        <v>1</v>
      </c>
      <c r="C1540" t="s">
        <v>399</v>
      </c>
      <c r="D1540" t="s">
        <v>613</v>
      </c>
      <c r="E1540" t="s">
        <v>2531</v>
      </c>
    </row>
    <row r="1541" spans="1:5" x14ac:dyDescent="0.2">
      <c r="A1541" t="s">
        <v>18648</v>
      </c>
      <c r="B1541">
        <v>2</v>
      </c>
      <c r="C1541" t="s">
        <v>677</v>
      </c>
      <c r="D1541" t="s">
        <v>9442</v>
      </c>
      <c r="E1541" t="s">
        <v>2531</v>
      </c>
    </row>
    <row r="1542" spans="1:5" x14ac:dyDescent="0.2">
      <c r="A1542" t="s">
        <v>18651</v>
      </c>
      <c r="B1542">
        <v>1</v>
      </c>
      <c r="C1542" t="s">
        <v>677</v>
      </c>
      <c r="D1542" t="s">
        <v>9443</v>
      </c>
      <c r="E1542" t="s">
        <v>2536</v>
      </c>
    </row>
    <row r="1543" spans="1:5" x14ac:dyDescent="0.2">
      <c r="A1543" t="s">
        <v>21606</v>
      </c>
      <c r="B1543">
        <v>1</v>
      </c>
      <c r="C1543" t="s">
        <v>399</v>
      </c>
      <c r="D1543" t="s">
        <v>9444</v>
      </c>
      <c r="E1543" t="s">
        <v>4938</v>
      </c>
    </row>
    <row r="1544" spans="1:5" x14ac:dyDescent="0.2">
      <c r="A1544" t="s">
        <v>21607</v>
      </c>
      <c r="B1544">
        <v>1</v>
      </c>
      <c r="C1544" t="s">
        <v>677</v>
      </c>
      <c r="D1544" t="s">
        <v>9445</v>
      </c>
      <c r="E1544" t="s">
        <v>9446</v>
      </c>
    </row>
    <row r="1545" spans="1:5" x14ac:dyDescent="0.2">
      <c r="A1545" t="s">
        <v>21607</v>
      </c>
      <c r="B1545">
        <v>2</v>
      </c>
      <c r="C1545" t="s">
        <v>399</v>
      </c>
      <c r="D1545" t="s">
        <v>38</v>
      </c>
      <c r="E1545" t="s">
        <v>9446</v>
      </c>
    </row>
    <row r="1546" spans="1:5" x14ac:dyDescent="0.2">
      <c r="A1546" t="s">
        <v>18656</v>
      </c>
      <c r="B1546">
        <v>1</v>
      </c>
      <c r="C1546" t="s">
        <v>57</v>
      </c>
      <c r="D1546" t="s">
        <v>9447</v>
      </c>
      <c r="E1546" t="s">
        <v>8834</v>
      </c>
    </row>
    <row r="1547" spans="1:5" x14ac:dyDescent="0.2">
      <c r="A1547" t="s">
        <v>18657</v>
      </c>
      <c r="B1547">
        <v>1</v>
      </c>
      <c r="C1547" t="s">
        <v>57</v>
      </c>
      <c r="D1547" t="s">
        <v>9448</v>
      </c>
      <c r="E1547" t="s">
        <v>2545</v>
      </c>
    </row>
    <row r="1548" spans="1:5" x14ac:dyDescent="0.2">
      <c r="A1548" t="s">
        <v>18657</v>
      </c>
      <c r="B1548">
        <v>2</v>
      </c>
      <c r="C1548" t="s">
        <v>677</v>
      </c>
      <c r="D1548" t="s">
        <v>9449</v>
      </c>
      <c r="E1548" t="s">
        <v>2545</v>
      </c>
    </row>
    <row r="1549" spans="1:5" x14ac:dyDescent="0.2">
      <c r="A1549" t="s">
        <v>18657</v>
      </c>
      <c r="B1549">
        <v>3</v>
      </c>
      <c r="C1549" t="s">
        <v>399</v>
      </c>
      <c r="D1549" t="s">
        <v>3770</v>
      </c>
      <c r="E1549" t="s">
        <v>2545</v>
      </c>
    </row>
    <row r="1550" spans="1:5" x14ac:dyDescent="0.2">
      <c r="A1550" t="s">
        <v>18658</v>
      </c>
      <c r="B1550">
        <v>1</v>
      </c>
      <c r="C1550" t="s">
        <v>57</v>
      </c>
      <c r="D1550" t="s">
        <v>9450</v>
      </c>
      <c r="E1550" t="s">
        <v>9451</v>
      </c>
    </row>
    <row r="1551" spans="1:5" x14ac:dyDescent="0.2">
      <c r="A1551" t="s">
        <v>18660</v>
      </c>
      <c r="B1551">
        <v>1</v>
      </c>
      <c r="C1551" t="s">
        <v>57</v>
      </c>
      <c r="D1551" t="s">
        <v>9452</v>
      </c>
      <c r="E1551" t="s">
        <v>2548</v>
      </c>
    </row>
    <row r="1552" spans="1:5" x14ac:dyDescent="0.2">
      <c r="A1552" t="s">
        <v>18661</v>
      </c>
      <c r="B1552">
        <v>1</v>
      </c>
      <c r="C1552" t="s">
        <v>399</v>
      </c>
      <c r="D1552" t="s">
        <v>9453</v>
      </c>
      <c r="E1552" t="s">
        <v>2549</v>
      </c>
    </row>
    <row r="1553" spans="1:5" x14ac:dyDescent="0.2">
      <c r="A1553" t="s">
        <v>18663</v>
      </c>
      <c r="B1553">
        <v>1</v>
      </c>
      <c r="C1553" t="s">
        <v>8035</v>
      </c>
      <c r="D1553" t="s">
        <v>9454</v>
      </c>
      <c r="E1553" t="s">
        <v>2553</v>
      </c>
    </row>
    <row r="1554" spans="1:5" x14ac:dyDescent="0.2">
      <c r="A1554" t="s">
        <v>18663</v>
      </c>
      <c r="B1554">
        <v>2</v>
      </c>
      <c r="C1554" t="s">
        <v>8035</v>
      </c>
      <c r="D1554" t="s">
        <v>9455</v>
      </c>
      <c r="E1554" t="s">
        <v>2553</v>
      </c>
    </row>
    <row r="1555" spans="1:5" x14ac:dyDescent="0.2">
      <c r="A1555" t="s">
        <v>21608</v>
      </c>
      <c r="B1555">
        <v>1</v>
      </c>
      <c r="C1555" t="s">
        <v>399</v>
      </c>
      <c r="D1555" t="s">
        <v>9456</v>
      </c>
      <c r="E1555" t="s">
        <v>9457</v>
      </c>
    </row>
    <row r="1556" spans="1:5" x14ac:dyDescent="0.2">
      <c r="A1556" t="s">
        <v>18666</v>
      </c>
      <c r="B1556">
        <v>1</v>
      </c>
      <c r="C1556" t="s">
        <v>8110</v>
      </c>
      <c r="D1556" t="s">
        <v>9458</v>
      </c>
      <c r="E1556" t="s">
        <v>2557</v>
      </c>
    </row>
    <row r="1557" spans="1:5" x14ac:dyDescent="0.2">
      <c r="A1557" t="s">
        <v>18668</v>
      </c>
      <c r="B1557">
        <v>1</v>
      </c>
      <c r="C1557" t="s">
        <v>8035</v>
      </c>
      <c r="D1557" t="s">
        <v>9459</v>
      </c>
      <c r="E1557" t="s">
        <v>2561</v>
      </c>
    </row>
    <row r="1558" spans="1:5" x14ac:dyDescent="0.2">
      <c r="A1558" t="s">
        <v>18674</v>
      </c>
      <c r="B1558">
        <v>1</v>
      </c>
      <c r="C1558" t="s">
        <v>399</v>
      </c>
      <c r="D1558" t="s">
        <v>5155</v>
      </c>
      <c r="E1558" t="s">
        <v>2570</v>
      </c>
    </row>
    <row r="1559" spans="1:5" x14ac:dyDescent="0.2">
      <c r="A1559" t="s">
        <v>18674</v>
      </c>
      <c r="B1559">
        <v>2</v>
      </c>
      <c r="C1559" t="s">
        <v>8110</v>
      </c>
      <c r="D1559" t="s">
        <v>9460</v>
      </c>
      <c r="E1559" t="s">
        <v>2570</v>
      </c>
    </row>
    <row r="1560" spans="1:5" x14ac:dyDescent="0.2">
      <c r="A1560" t="s">
        <v>18675</v>
      </c>
      <c r="B1560">
        <v>1</v>
      </c>
      <c r="C1560" t="s">
        <v>21</v>
      </c>
      <c r="D1560" t="s">
        <v>1018</v>
      </c>
      <c r="E1560" t="s">
        <v>2392</v>
      </c>
    </row>
    <row r="1561" spans="1:5" x14ac:dyDescent="0.2">
      <c r="A1561" t="s">
        <v>18675</v>
      </c>
      <c r="B1561">
        <v>2</v>
      </c>
      <c r="C1561" t="s">
        <v>57</v>
      </c>
      <c r="D1561" t="s">
        <v>9461</v>
      </c>
      <c r="E1561" t="s">
        <v>9462</v>
      </c>
    </row>
    <row r="1562" spans="1:5" x14ac:dyDescent="0.2">
      <c r="A1562" t="s">
        <v>18676</v>
      </c>
      <c r="B1562">
        <v>1</v>
      </c>
      <c r="C1562" t="s">
        <v>57</v>
      </c>
      <c r="D1562" t="s">
        <v>9463</v>
      </c>
      <c r="E1562" t="s">
        <v>2572</v>
      </c>
    </row>
    <row r="1563" spans="1:5" x14ac:dyDescent="0.2">
      <c r="A1563" t="s">
        <v>18679</v>
      </c>
      <c r="B1563">
        <v>1</v>
      </c>
      <c r="C1563" t="s">
        <v>8110</v>
      </c>
      <c r="D1563" t="s">
        <v>9464</v>
      </c>
      <c r="E1563" t="s">
        <v>2577</v>
      </c>
    </row>
    <row r="1564" spans="1:5" x14ac:dyDescent="0.2">
      <c r="A1564" t="s">
        <v>18679</v>
      </c>
      <c r="B1564">
        <v>2</v>
      </c>
      <c r="C1564" t="s">
        <v>8035</v>
      </c>
      <c r="D1564" t="s">
        <v>9465</v>
      </c>
      <c r="E1564" t="s">
        <v>2577</v>
      </c>
    </row>
    <row r="1565" spans="1:5" x14ac:dyDescent="0.2">
      <c r="A1565" t="s">
        <v>18679</v>
      </c>
      <c r="B1565">
        <v>3</v>
      </c>
      <c r="C1565" t="s">
        <v>57</v>
      </c>
      <c r="D1565" t="s">
        <v>3582</v>
      </c>
      <c r="E1565" t="s">
        <v>2577</v>
      </c>
    </row>
    <row r="1566" spans="1:5" x14ac:dyDescent="0.2">
      <c r="A1566" t="s">
        <v>18680</v>
      </c>
      <c r="B1566">
        <v>1</v>
      </c>
      <c r="C1566" t="s">
        <v>57</v>
      </c>
      <c r="D1566" t="s">
        <v>9466</v>
      </c>
      <c r="E1566" t="s">
        <v>2579</v>
      </c>
    </row>
    <row r="1567" spans="1:5" x14ac:dyDescent="0.2">
      <c r="A1567" t="s">
        <v>18680</v>
      </c>
      <c r="B1567">
        <v>2</v>
      </c>
      <c r="C1567" t="s">
        <v>8035</v>
      </c>
      <c r="D1567" t="s">
        <v>9467</v>
      </c>
      <c r="E1567" t="s">
        <v>2579</v>
      </c>
    </row>
    <row r="1568" spans="1:5" x14ac:dyDescent="0.2">
      <c r="A1568" t="s">
        <v>18680</v>
      </c>
      <c r="B1568">
        <v>3</v>
      </c>
      <c r="C1568" t="s">
        <v>8110</v>
      </c>
      <c r="D1568" t="s">
        <v>9468</v>
      </c>
      <c r="E1568" t="s">
        <v>2579</v>
      </c>
    </row>
    <row r="1569" spans="1:5" x14ac:dyDescent="0.2">
      <c r="A1569" t="s">
        <v>18681</v>
      </c>
      <c r="B1569">
        <v>1</v>
      </c>
      <c r="C1569" t="s">
        <v>399</v>
      </c>
      <c r="D1569" t="s">
        <v>456</v>
      </c>
      <c r="E1569" t="s">
        <v>2581</v>
      </c>
    </row>
    <row r="1570" spans="1:5" x14ac:dyDescent="0.2">
      <c r="A1570" t="s">
        <v>18683</v>
      </c>
      <c r="B1570">
        <v>1</v>
      </c>
      <c r="C1570" t="s">
        <v>57</v>
      </c>
      <c r="D1570" t="s">
        <v>4523</v>
      </c>
      <c r="E1570" t="s">
        <v>2583</v>
      </c>
    </row>
    <row r="1571" spans="1:5" x14ac:dyDescent="0.2">
      <c r="A1571" t="s">
        <v>18683</v>
      </c>
      <c r="B1571">
        <v>2</v>
      </c>
      <c r="C1571" t="s">
        <v>677</v>
      </c>
      <c r="D1571" t="s">
        <v>1744</v>
      </c>
      <c r="E1571" t="s">
        <v>2583</v>
      </c>
    </row>
    <row r="1572" spans="1:5" x14ac:dyDescent="0.2">
      <c r="A1572" t="s">
        <v>18683</v>
      </c>
      <c r="B1572">
        <v>3</v>
      </c>
      <c r="C1572" t="s">
        <v>399</v>
      </c>
      <c r="D1572" t="s">
        <v>496</v>
      </c>
      <c r="E1572" t="s">
        <v>2583</v>
      </c>
    </row>
    <row r="1573" spans="1:5" x14ac:dyDescent="0.2">
      <c r="A1573" t="s">
        <v>21609</v>
      </c>
      <c r="B1573">
        <v>1</v>
      </c>
      <c r="C1573" t="s">
        <v>57</v>
      </c>
      <c r="D1573" t="s">
        <v>9469</v>
      </c>
      <c r="E1573" t="s">
        <v>9470</v>
      </c>
    </row>
    <row r="1574" spans="1:5" x14ac:dyDescent="0.2">
      <c r="A1574" t="s">
        <v>18684</v>
      </c>
      <c r="B1574">
        <v>1</v>
      </c>
      <c r="C1574" t="s">
        <v>57</v>
      </c>
      <c r="D1574" t="s">
        <v>9471</v>
      </c>
      <c r="E1574" t="s">
        <v>2585</v>
      </c>
    </row>
    <row r="1575" spans="1:5" x14ac:dyDescent="0.2">
      <c r="A1575" t="s">
        <v>18684</v>
      </c>
      <c r="B1575">
        <v>2</v>
      </c>
      <c r="C1575" t="s">
        <v>57</v>
      </c>
      <c r="D1575" t="s">
        <v>8699</v>
      </c>
      <c r="E1575" t="s">
        <v>9472</v>
      </c>
    </row>
    <row r="1576" spans="1:5" x14ac:dyDescent="0.2">
      <c r="A1576" t="s">
        <v>18685</v>
      </c>
      <c r="B1576">
        <v>1</v>
      </c>
      <c r="C1576" t="s">
        <v>399</v>
      </c>
      <c r="D1576" t="s">
        <v>9473</v>
      </c>
      <c r="E1576" t="s">
        <v>2587</v>
      </c>
    </row>
    <row r="1577" spans="1:5" x14ac:dyDescent="0.2">
      <c r="A1577" t="s">
        <v>18685</v>
      </c>
      <c r="B1577">
        <v>2</v>
      </c>
      <c r="C1577" t="s">
        <v>57</v>
      </c>
      <c r="D1577" t="s">
        <v>3602</v>
      </c>
      <c r="E1577" t="s">
        <v>2587</v>
      </c>
    </row>
    <row r="1578" spans="1:5" x14ac:dyDescent="0.2">
      <c r="A1578" t="s">
        <v>18686</v>
      </c>
      <c r="B1578">
        <v>1</v>
      </c>
      <c r="C1578" t="s">
        <v>399</v>
      </c>
      <c r="D1578" t="s">
        <v>9474</v>
      </c>
      <c r="E1578" t="s">
        <v>2588</v>
      </c>
    </row>
    <row r="1579" spans="1:5" x14ac:dyDescent="0.2">
      <c r="A1579" t="s">
        <v>18688</v>
      </c>
      <c r="B1579">
        <v>1</v>
      </c>
      <c r="C1579" t="s">
        <v>57</v>
      </c>
      <c r="D1579" t="s">
        <v>9475</v>
      </c>
      <c r="E1579" t="s">
        <v>2590</v>
      </c>
    </row>
    <row r="1580" spans="1:5" x14ac:dyDescent="0.2">
      <c r="A1580" t="s">
        <v>21610</v>
      </c>
      <c r="B1580">
        <v>1</v>
      </c>
      <c r="C1580" t="s">
        <v>57</v>
      </c>
      <c r="D1580" t="s">
        <v>3867</v>
      </c>
      <c r="E1580" t="s">
        <v>9476</v>
      </c>
    </row>
    <row r="1581" spans="1:5" x14ac:dyDescent="0.2">
      <c r="A1581" t="s">
        <v>21460</v>
      </c>
      <c r="B1581">
        <v>1</v>
      </c>
      <c r="C1581" t="s">
        <v>8110</v>
      </c>
      <c r="D1581" t="s">
        <v>9477</v>
      </c>
      <c r="E1581" t="s">
        <v>4430</v>
      </c>
    </row>
    <row r="1582" spans="1:5" x14ac:dyDescent="0.2">
      <c r="A1582" t="s">
        <v>21460</v>
      </c>
      <c r="B1582">
        <v>2</v>
      </c>
      <c r="C1582" t="s">
        <v>8035</v>
      </c>
      <c r="D1582" t="s">
        <v>9478</v>
      </c>
      <c r="E1582" t="s">
        <v>4430</v>
      </c>
    </row>
    <row r="1583" spans="1:5" x14ac:dyDescent="0.2">
      <c r="A1583" t="s">
        <v>18691</v>
      </c>
      <c r="B1583">
        <v>1</v>
      </c>
      <c r="C1583" t="s">
        <v>57</v>
      </c>
      <c r="D1583" t="s">
        <v>9479</v>
      </c>
      <c r="E1583" t="s">
        <v>2594</v>
      </c>
    </row>
    <row r="1584" spans="1:5" x14ac:dyDescent="0.2">
      <c r="A1584" t="s">
        <v>18692</v>
      </c>
      <c r="B1584">
        <v>1</v>
      </c>
      <c r="C1584" t="s">
        <v>57</v>
      </c>
      <c r="D1584" t="s">
        <v>9480</v>
      </c>
      <c r="E1584" t="s">
        <v>2596</v>
      </c>
    </row>
    <row r="1585" spans="1:5" x14ac:dyDescent="0.2">
      <c r="A1585" t="s">
        <v>18692</v>
      </c>
      <c r="B1585">
        <v>2</v>
      </c>
      <c r="C1585" t="s">
        <v>8035</v>
      </c>
      <c r="D1585" t="s">
        <v>8972</v>
      </c>
      <c r="E1585" t="s">
        <v>9481</v>
      </c>
    </row>
    <row r="1586" spans="1:5" x14ac:dyDescent="0.2">
      <c r="A1586" t="s">
        <v>18696</v>
      </c>
      <c r="B1586">
        <v>1</v>
      </c>
      <c r="C1586" t="s">
        <v>8110</v>
      </c>
      <c r="D1586" t="s">
        <v>9482</v>
      </c>
      <c r="E1586" t="s">
        <v>2605</v>
      </c>
    </row>
    <row r="1587" spans="1:5" x14ac:dyDescent="0.2">
      <c r="A1587" t="s">
        <v>21611</v>
      </c>
      <c r="B1587">
        <v>1</v>
      </c>
      <c r="C1587" t="s">
        <v>399</v>
      </c>
      <c r="D1587" t="s">
        <v>1361</v>
      </c>
      <c r="E1587" t="s">
        <v>9483</v>
      </c>
    </row>
    <row r="1588" spans="1:5" x14ac:dyDescent="0.2">
      <c r="A1588" t="s">
        <v>18698</v>
      </c>
      <c r="B1588">
        <v>1</v>
      </c>
      <c r="C1588" t="s">
        <v>57</v>
      </c>
      <c r="D1588" t="s">
        <v>9484</v>
      </c>
      <c r="E1588" t="s">
        <v>2609</v>
      </c>
    </row>
    <row r="1589" spans="1:5" x14ac:dyDescent="0.2">
      <c r="A1589" t="s">
        <v>18699</v>
      </c>
      <c r="B1589">
        <v>1</v>
      </c>
      <c r="C1589" t="s">
        <v>57</v>
      </c>
      <c r="D1589" t="s">
        <v>9485</v>
      </c>
      <c r="E1589" t="s">
        <v>2610</v>
      </c>
    </row>
    <row r="1590" spans="1:5" x14ac:dyDescent="0.2">
      <c r="A1590" t="s">
        <v>18699</v>
      </c>
      <c r="B1590">
        <v>2</v>
      </c>
      <c r="C1590" t="s">
        <v>677</v>
      </c>
      <c r="D1590" t="s">
        <v>9486</v>
      </c>
      <c r="E1590" t="s">
        <v>2610</v>
      </c>
    </row>
    <row r="1591" spans="1:5" x14ac:dyDescent="0.2">
      <c r="A1591" t="s">
        <v>18700</v>
      </c>
      <c r="B1591">
        <v>1</v>
      </c>
      <c r="C1591" t="s">
        <v>399</v>
      </c>
      <c r="D1591" t="s">
        <v>9071</v>
      </c>
      <c r="E1591" t="s">
        <v>9487</v>
      </c>
    </row>
    <row r="1592" spans="1:5" x14ac:dyDescent="0.2">
      <c r="A1592" t="s">
        <v>18701</v>
      </c>
      <c r="B1592">
        <v>1</v>
      </c>
      <c r="C1592" t="s">
        <v>399</v>
      </c>
      <c r="D1592" t="s">
        <v>2065</v>
      </c>
      <c r="E1592" t="s">
        <v>2613</v>
      </c>
    </row>
    <row r="1593" spans="1:5" x14ac:dyDescent="0.2">
      <c r="A1593" t="s">
        <v>21612</v>
      </c>
      <c r="B1593">
        <v>1</v>
      </c>
      <c r="C1593" t="s">
        <v>57</v>
      </c>
      <c r="D1593" t="s">
        <v>9488</v>
      </c>
      <c r="E1593" t="s">
        <v>9489</v>
      </c>
    </row>
    <row r="1594" spans="1:5" x14ac:dyDescent="0.2">
      <c r="A1594" t="s">
        <v>18706</v>
      </c>
      <c r="B1594">
        <v>1</v>
      </c>
      <c r="C1594" t="s">
        <v>57</v>
      </c>
      <c r="D1594" t="s">
        <v>9287</v>
      </c>
      <c r="E1594" t="s">
        <v>2622</v>
      </c>
    </row>
    <row r="1595" spans="1:5" x14ac:dyDescent="0.2">
      <c r="A1595" t="s">
        <v>18706</v>
      </c>
      <c r="B1595">
        <v>2</v>
      </c>
      <c r="C1595" t="s">
        <v>399</v>
      </c>
      <c r="D1595" t="s">
        <v>9490</v>
      </c>
      <c r="E1595" t="s">
        <v>2622</v>
      </c>
    </row>
    <row r="1596" spans="1:5" x14ac:dyDescent="0.2">
      <c r="A1596" t="s">
        <v>18708</v>
      </c>
      <c r="B1596">
        <v>1</v>
      </c>
      <c r="C1596" t="s">
        <v>57</v>
      </c>
      <c r="D1596" t="s">
        <v>9491</v>
      </c>
      <c r="E1596" t="s">
        <v>2625</v>
      </c>
    </row>
    <row r="1597" spans="1:5" x14ac:dyDescent="0.2">
      <c r="A1597" t="s">
        <v>18712</v>
      </c>
      <c r="B1597">
        <v>1</v>
      </c>
      <c r="C1597" t="s">
        <v>57</v>
      </c>
      <c r="D1597" t="s">
        <v>9420</v>
      </c>
      <c r="E1597" t="s">
        <v>9492</v>
      </c>
    </row>
    <row r="1598" spans="1:5" x14ac:dyDescent="0.2">
      <c r="A1598" t="s">
        <v>18713</v>
      </c>
      <c r="B1598">
        <v>1</v>
      </c>
      <c r="C1598" t="s">
        <v>399</v>
      </c>
      <c r="D1598" t="s">
        <v>3129</v>
      </c>
      <c r="E1598" t="s">
        <v>2631</v>
      </c>
    </row>
    <row r="1599" spans="1:5" x14ac:dyDescent="0.2">
      <c r="A1599" t="s">
        <v>18714</v>
      </c>
      <c r="B1599">
        <v>1</v>
      </c>
      <c r="C1599" t="s">
        <v>57</v>
      </c>
      <c r="D1599" t="s">
        <v>8221</v>
      </c>
      <c r="E1599" t="s">
        <v>9493</v>
      </c>
    </row>
    <row r="1600" spans="1:5" x14ac:dyDescent="0.2">
      <c r="A1600" t="s">
        <v>18718</v>
      </c>
      <c r="B1600">
        <v>1</v>
      </c>
      <c r="C1600" t="s">
        <v>57</v>
      </c>
      <c r="D1600" t="s">
        <v>4143</v>
      </c>
      <c r="E1600" t="s">
        <v>9494</v>
      </c>
    </row>
    <row r="1601" spans="1:5" x14ac:dyDescent="0.2">
      <c r="A1601" t="s">
        <v>18718</v>
      </c>
      <c r="B1601">
        <v>2</v>
      </c>
      <c r="C1601" t="s">
        <v>57</v>
      </c>
      <c r="D1601" t="s">
        <v>9495</v>
      </c>
      <c r="E1601" t="s">
        <v>9496</v>
      </c>
    </row>
    <row r="1602" spans="1:5" x14ac:dyDescent="0.2">
      <c r="A1602" t="s">
        <v>18719</v>
      </c>
      <c r="B1602">
        <v>1</v>
      </c>
      <c r="C1602" t="s">
        <v>57</v>
      </c>
      <c r="D1602" t="s">
        <v>8221</v>
      </c>
      <c r="E1602" t="s">
        <v>9497</v>
      </c>
    </row>
    <row r="1603" spans="1:5" x14ac:dyDescent="0.2">
      <c r="A1603" t="s">
        <v>18719</v>
      </c>
      <c r="B1603">
        <v>2</v>
      </c>
      <c r="C1603" t="s">
        <v>8035</v>
      </c>
      <c r="D1603" t="s">
        <v>8443</v>
      </c>
      <c r="E1603" t="s">
        <v>2640</v>
      </c>
    </row>
    <row r="1604" spans="1:5" x14ac:dyDescent="0.2">
      <c r="A1604" t="s">
        <v>18720</v>
      </c>
      <c r="B1604">
        <v>1</v>
      </c>
      <c r="C1604" t="s">
        <v>425</v>
      </c>
      <c r="D1604" t="s">
        <v>9498</v>
      </c>
      <c r="E1604" t="s">
        <v>5008</v>
      </c>
    </row>
    <row r="1605" spans="1:5" x14ac:dyDescent="0.2">
      <c r="A1605" t="s">
        <v>21613</v>
      </c>
      <c r="B1605">
        <v>1</v>
      </c>
      <c r="C1605" t="s">
        <v>8035</v>
      </c>
      <c r="D1605" t="s">
        <v>9499</v>
      </c>
      <c r="E1605" t="s">
        <v>9500</v>
      </c>
    </row>
    <row r="1606" spans="1:5" x14ac:dyDescent="0.2">
      <c r="A1606" t="s">
        <v>21613</v>
      </c>
      <c r="B1606">
        <v>2</v>
      </c>
      <c r="C1606" t="s">
        <v>8110</v>
      </c>
      <c r="D1606" t="s">
        <v>9501</v>
      </c>
      <c r="E1606" t="s">
        <v>9500</v>
      </c>
    </row>
    <row r="1607" spans="1:5" x14ac:dyDescent="0.2">
      <c r="A1607" t="s">
        <v>18723</v>
      </c>
      <c r="B1607">
        <v>1</v>
      </c>
      <c r="C1607" t="s">
        <v>677</v>
      </c>
      <c r="D1607" t="s">
        <v>9502</v>
      </c>
      <c r="E1607" t="s">
        <v>3967</v>
      </c>
    </row>
    <row r="1608" spans="1:5" x14ac:dyDescent="0.2">
      <c r="A1608" t="s">
        <v>21614</v>
      </c>
      <c r="B1608">
        <v>1</v>
      </c>
      <c r="C1608" t="s">
        <v>399</v>
      </c>
      <c r="D1608" t="s">
        <v>2980</v>
      </c>
      <c r="E1608" t="s">
        <v>9503</v>
      </c>
    </row>
    <row r="1609" spans="1:5" x14ac:dyDescent="0.2">
      <c r="A1609" t="s">
        <v>21614</v>
      </c>
      <c r="B1609">
        <v>2</v>
      </c>
      <c r="C1609" t="s">
        <v>677</v>
      </c>
      <c r="D1609" t="s">
        <v>9504</v>
      </c>
      <c r="E1609" t="s">
        <v>9503</v>
      </c>
    </row>
    <row r="1610" spans="1:5" x14ac:dyDescent="0.2">
      <c r="A1610" t="s">
        <v>18724</v>
      </c>
      <c r="B1610">
        <v>1</v>
      </c>
      <c r="C1610" t="s">
        <v>399</v>
      </c>
      <c r="D1610" t="s">
        <v>40</v>
      </c>
      <c r="E1610" t="s">
        <v>2648</v>
      </c>
    </row>
    <row r="1611" spans="1:5" x14ac:dyDescent="0.2">
      <c r="A1611" t="s">
        <v>18724</v>
      </c>
      <c r="B1611">
        <v>2</v>
      </c>
      <c r="C1611" t="s">
        <v>57</v>
      </c>
      <c r="D1611" t="s">
        <v>9505</v>
      </c>
      <c r="E1611" t="s">
        <v>2648</v>
      </c>
    </row>
    <row r="1612" spans="1:5" x14ac:dyDescent="0.2">
      <c r="A1612" t="s">
        <v>18724</v>
      </c>
      <c r="B1612">
        <v>3</v>
      </c>
      <c r="C1612" t="s">
        <v>399</v>
      </c>
      <c r="D1612" t="s">
        <v>9506</v>
      </c>
      <c r="E1612" t="s">
        <v>2648</v>
      </c>
    </row>
    <row r="1613" spans="1:5" x14ac:dyDescent="0.2">
      <c r="A1613" t="s">
        <v>18725</v>
      </c>
      <c r="B1613">
        <v>1</v>
      </c>
      <c r="C1613" t="s">
        <v>399</v>
      </c>
      <c r="D1613" t="s">
        <v>9507</v>
      </c>
      <c r="E1613" t="s">
        <v>9508</v>
      </c>
    </row>
    <row r="1614" spans="1:5" x14ac:dyDescent="0.2">
      <c r="A1614" t="s">
        <v>18726</v>
      </c>
      <c r="B1614">
        <v>1</v>
      </c>
      <c r="C1614" t="s">
        <v>57</v>
      </c>
      <c r="D1614" t="s">
        <v>9509</v>
      </c>
      <c r="E1614" t="s">
        <v>2651</v>
      </c>
    </row>
    <row r="1615" spans="1:5" x14ac:dyDescent="0.2">
      <c r="A1615" t="s">
        <v>18728</v>
      </c>
      <c r="B1615">
        <v>1</v>
      </c>
      <c r="C1615" t="s">
        <v>677</v>
      </c>
      <c r="D1615" t="s">
        <v>9510</v>
      </c>
      <c r="E1615" t="s">
        <v>2653</v>
      </c>
    </row>
    <row r="1616" spans="1:5" x14ac:dyDescent="0.2">
      <c r="A1616" t="s">
        <v>18728</v>
      </c>
      <c r="B1616">
        <v>2</v>
      </c>
      <c r="C1616" t="s">
        <v>57</v>
      </c>
      <c r="D1616" t="s">
        <v>9479</v>
      </c>
      <c r="E1616" t="s">
        <v>9511</v>
      </c>
    </row>
    <row r="1617" spans="1:5" x14ac:dyDescent="0.2">
      <c r="A1617" t="s">
        <v>18729</v>
      </c>
      <c r="B1617">
        <v>1</v>
      </c>
      <c r="C1617" t="s">
        <v>8110</v>
      </c>
      <c r="D1617" t="s">
        <v>2796</v>
      </c>
      <c r="E1617" t="s">
        <v>2655</v>
      </c>
    </row>
    <row r="1618" spans="1:5" x14ac:dyDescent="0.2">
      <c r="A1618" t="s">
        <v>18732</v>
      </c>
      <c r="B1618">
        <v>1</v>
      </c>
      <c r="C1618" t="s">
        <v>677</v>
      </c>
      <c r="D1618" t="s">
        <v>4546</v>
      </c>
      <c r="E1618" t="s">
        <v>9512</v>
      </c>
    </row>
    <row r="1619" spans="1:5" x14ac:dyDescent="0.2">
      <c r="A1619" t="s">
        <v>18733</v>
      </c>
      <c r="B1619">
        <v>1</v>
      </c>
      <c r="C1619" t="s">
        <v>57</v>
      </c>
      <c r="D1619" t="s">
        <v>9513</v>
      </c>
      <c r="E1619" t="s">
        <v>1536</v>
      </c>
    </row>
    <row r="1620" spans="1:5" x14ac:dyDescent="0.2">
      <c r="A1620" t="s">
        <v>18733</v>
      </c>
      <c r="B1620">
        <v>2</v>
      </c>
      <c r="C1620" t="s">
        <v>677</v>
      </c>
      <c r="D1620" t="s">
        <v>5230</v>
      </c>
      <c r="E1620" t="s">
        <v>1536</v>
      </c>
    </row>
    <row r="1621" spans="1:5" x14ac:dyDescent="0.2">
      <c r="A1621" t="s">
        <v>18733</v>
      </c>
      <c r="B1621">
        <v>3</v>
      </c>
      <c r="C1621" t="s">
        <v>399</v>
      </c>
      <c r="D1621" t="s">
        <v>60</v>
      </c>
      <c r="E1621" t="s">
        <v>1536</v>
      </c>
    </row>
    <row r="1622" spans="1:5" x14ac:dyDescent="0.2">
      <c r="A1622" t="s">
        <v>18734</v>
      </c>
      <c r="B1622">
        <v>1</v>
      </c>
      <c r="C1622" t="s">
        <v>677</v>
      </c>
      <c r="D1622" t="s">
        <v>8821</v>
      </c>
      <c r="E1622" t="s">
        <v>917</v>
      </c>
    </row>
    <row r="1623" spans="1:5" x14ac:dyDescent="0.2">
      <c r="A1623" t="s">
        <v>18736</v>
      </c>
      <c r="B1623">
        <v>1</v>
      </c>
      <c r="C1623" t="s">
        <v>57</v>
      </c>
      <c r="D1623" t="s">
        <v>3649</v>
      </c>
      <c r="E1623" t="s">
        <v>9514</v>
      </c>
    </row>
    <row r="1624" spans="1:5" x14ac:dyDescent="0.2">
      <c r="A1624" t="s">
        <v>18736</v>
      </c>
      <c r="B1624">
        <v>2</v>
      </c>
      <c r="C1624" t="s">
        <v>8035</v>
      </c>
      <c r="D1624" t="s">
        <v>9515</v>
      </c>
      <c r="E1624" t="s">
        <v>9514</v>
      </c>
    </row>
    <row r="1625" spans="1:5" x14ac:dyDescent="0.2">
      <c r="A1625" t="s">
        <v>18737</v>
      </c>
      <c r="B1625">
        <v>1</v>
      </c>
      <c r="C1625" t="s">
        <v>8110</v>
      </c>
      <c r="D1625" t="s">
        <v>1402</v>
      </c>
      <c r="E1625" t="s">
        <v>2668</v>
      </c>
    </row>
    <row r="1626" spans="1:5" x14ac:dyDescent="0.2">
      <c r="A1626" t="s">
        <v>18738</v>
      </c>
      <c r="B1626">
        <v>1</v>
      </c>
      <c r="C1626" t="s">
        <v>8035</v>
      </c>
      <c r="D1626" t="s">
        <v>2090</v>
      </c>
      <c r="E1626" t="s">
        <v>2670</v>
      </c>
    </row>
    <row r="1627" spans="1:5" x14ac:dyDescent="0.2">
      <c r="A1627" t="s">
        <v>18739</v>
      </c>
      <c r="B1627">
        <v>1</v>
      </c>
      <c r="C1627" t="s">
        <v>677</v>
      </c>
      <c r="D1627" t="s">
        <v>9516</v>
      </c>
      <c r="E1627" t="s">
        <v>2672</v>
      </c>
    </row>
    <row r="1628" spans="1:5" x14ac:dyDescent="0.2">
      <c r="A1628" t="s">
        <v>18739</v>
      </c>
      <c r="B1628">
        <v>2</v>
      </c>
      <c r="C1628" t="s">
        <v>677</v>
      </c>
      <c r="D1628" t="s">
        <v>9517</v>
      </c>
      <c r="E1628" t="s">
        <v>9518</v>
      </c>
    </row>
    <row r="1629" spans="1:5" x14ac:dyDescent="0.2">
      <c r="A1629" t="s">
        <v>18740</v>
      </c>
      <c r="B1629">
        <v>1</v>
      </c>
      <c r="C1629" t="s">
        <v>8035</v>
      </c>
      <c r="D1629" t="s">
        <v>9519</v>
      </c>
      <c r="E1629" t="s">
        <v>2674</v>
      </c>
    </row>
    <row r="1630" spans="1:5" x14ac:dyDescent="0.2">
      <c r="A1630" t="s">
        <v>18740</v>
      </c>
      <c r="B1630">
        <v>2</v>
      </c>
      <c r="C1630" t="s">
        <v>8110</v>
      </c>
      <c r="D1630" t="s">
        <v>9520</v>
      </c>
      <c r="E1630" t="s">
        <v>2674</v>
      </c>
    </row>
    <row r="1631" spans="1:5" x14ac:dyDescent="0.2">
      <c r="A1631" t="s">
        <v>18745</v>
      </c>
      <c r="B1631">
        <v>1</v>
      </c>
      <c r="C1631" t="s">
        <v>57</v>
      </c>
      <c r="D1631" t="s">
        <v>9521</v>
      </c>
      <c r="E1631" t="s">
        <v>2684</v>
      </c>
    </row>
    <row r="1632" spans="1:5" x14ac:dyDescent="0.2">
      <c r="A1632" t="s">
        <v>18745</v>
      </c>
      <c r="B1632">
        <v>2</v>
      </c>
      <c r="C1632" t="s">
        <v>677</v>
      </c>
      <c r="D1632" t="s">
        <v>9522</v>
      </c>
      <c r="E1632" t="s">
        <v>2684</v>
      </c>
    </row>
    <row r="1633" spans="1:5" x14ac:dyDescent="0.2">
      <c r="A1633" t="s">
        <v>18745</v>
      </c>
      <c r="B1633">
        <v>3</v>
      </c>
      <c r="C1633" t="s">
        <v>677</v>
      </c>
      <c r="D1633" t="s">
        <v>8540</v>
      </c>
      <c r="E1633" t="s">
        <v>2684</v>
      </c>
    </row>
    <row r="1634" spans="1:5" x14ac:dyDescent="0.2">
      <c r="A1634" t="s">
        <v>18745</v>
      </c>
      <c r="B1634">
        <v>4</v>
      </c>
      <c r="C1634" t="s">
        <v>399</v>
      </c>
      <c r="D1634" t="s">
        <v>9523</v>
      </c>
      <c r="E1634" t="s">
        <v>2684</v>
      </c>
    </row>
    <row r="1635" spans="1:5" x14ac:dyDescent="0.2">
      <c r="A1635" t="s">
        <v>18745</v>
      </c>
      <c r="B1635">
        <v>5</v>
      </c>
      <c r="C1635" t="s">
        <v>677</v>
      </c>
      <c r="D1635" t="s">
        <v>9014</v>
      </c>
      <c r="E1635" t="s">
        <v>2684</v>
      </c>
    </row>
    <row r="1636" spans="1:5" x14ac:dyDescent="0.2">
      <c r="A1636" t="s">
        <v>21615</v>
      </c>
      <c r="B1636">
        <v>1</v>
      </c>
      <c r="C1636" t="s">
        <v>399</v>
      </c>
      <c r="D1636" t="s">
        <v>9524</v>
      </c>
      <c r="E1636" t="s">
        <v>9525</v>
      </c>
    </row>
    <row r="1637" spans="1:5" x14ac:dyDescent="0.2">
      <c r="A1637" t="s">
        <v>18747</v>
      </c>
      <c r="B1637">
        <v>1</v>
      </c>
      <c r="C1637" t="s">
        <v>399</v>
      </c>
      <c r="D1637" t="s">
        <v>2621</v>
      </c>
      <c r="E1637" t="s">
        <v>2687</v>
      </c>
    </row>
    <row r="1638" spans="1:5" x14ac:dyDescent="0.2">
      <c r="A1638" t="s">
        <v>18747</v>
      </c>
      <c r="B1638">
        <v>2</v>
      </c>
      <c r="C1638" t="s">
        <v>57</v>
      </c>
      <c r="D1638" t="s">
        <v>9526</v>
      </c>
      <c r="E1638" t="s">
        <v>2687</v>
      </c>
    </row>
    <row r="1639" spans="1:5" x14ac:dyDescent="0.2">
      <c r="A1639" t="s">
        <v>18748</v>
      </c>
      <c r="B1639">
        <v>1</v>
      </c>
      <c r="C1639" t="s">
        <v>1699</v>
      </c>
      <c r="D1639" t="s">
        <v>9527</v>
      </c>
      <c r="E1639" t="s">
        <v>2688</v>
      </c>
    </row>
    <row r="1640" spans="1:5" x14ac:dyDescent="0.2">
      <c r="A1640" t="s">
        <v>21616</v>
      </c>
      <c r="B1640">
        <v>1</v>
      </c>
      <c r="C1640" t="s">
        <v>677</v>
      </c>
      <c r="D1640" t="s">
        <v>9528</v>
      </c>
      <c r="E1640" t="s">
        <v>9529</v>
      </c>
    </row>
    <row r="1641" spans="1:5" x14ac:dyDescent="0.2">
      <c r="A1641" t="s">
        <v>18751</v>
      </c>
      <c r="B1641">
        <v>1</v>
      </c>
      <c r="C1641" t="s">
        <v>399</v>
      </c>
      <c r="D1641" t="s">
        <v>8791</v>
      </c>
      <c r="E1641" t="s">
        <v>9530</v>
      </c>
    </row>
    <row r="1642" spans="1:5" x14ac:dyDescent="0.2">
      <c r="A1642" t="s">
        <v>18751</v>
      </c>
      <c r="B1642">
        <v>2</v>
      </c>
      <c r="C1642" t="s">
        <v>399</v>
      </c>
      <c r="D1642" t="s">
        <v>1254</v>
      </c>
      <c r="E1642" t="s">
        <v>9530</v>
      </c>
    </row>
    <row r="1643" spans="1:5" x14ac:dyDescent="0.2">
      <c r="A1643" t="s">
        <v>18751</v>
      </c>
      <c r="B1643">
        <v>3</v>
      </c>
      <c r="C1643" t="s">
        <v>399</v>
      </c>
      <c r="D1643" t="s">
        <v>193</v>
      </c>
      <c r="E1643" t="s">
        <v>9530</v>
      </c>
    </row>
    <row r="1644" spans="1:5" x14ac:dyDescent="0.2">
      <c r="A1644" t="s">
        <v>18752</v>
      </c>
      <c r="B1644">
        <v>1</v>
      </c>
      <c r="C1644" t="s">
        <v>57</v>
      </c>
      <c r="D1644" t="s">
        <v>9531</v>
      </c>
      <c r="E1644" t="s">
        <v>9532</v>
      </c>
    </row>
    <row r="1645" spans="1:5" x14ac:dyDescent="0.2">
      <c r="A1645" t="s">
        <v>18755</v>
      </c>
      <c r="B1645">
        <v>1</v>
      </c>
      <c r="C1645" t="s">
        <v>399</v>
      </c>
      <c r="D1645" t="s">
        <v>1545</v>
      </c>
      <c r="E1645" t="s">
        <v>2699</v>
      </c>
    </row>
    <row r="1646" spans="1:5" x14ac:dyDescent="0.2">
      <c r="A1646" t="s">
        <v>18756</v>
      </c>
      <c r="B1646">
        <v>1</v>
      </c>
      <c r="C1646" t="s">
        <v>8035</v>
      </c>
      <c r="D1646" t="s">
        <v>9533</v>
      </c>
      <c r="E1646" t="s">
        <v>2700</v>
      </c>
    </row>
    <row r="1647" spans="1:5" x14ac:dyDescent="0.2">
      <c r="A1647" t="s">
        <v>18756</v>
      </c>
      <c r="B1647">
        <v>2</v>
      </c>
      <c r="C1647" t="s">
        <v>8110</v>
      </c>
      <c r="D1647" t="s">
        <v>2906</v>
      </c>
      <c r="E1647" t="s">
        <v>2700</v>
      </c>
    </row>
    <row r="1648" spans="1:5" x14ac:dyDescent="0.2">
      <c r="A1648" t="s">
        <v>18756</v>
      </c>
      <c r="B1648">
        <v>3</v>
      </c>
      <c r="C1648" t="s">
        <v>57</v>
      </c>
      <c r="D1648" t="s">
        <v>8562</v>
      </c>
      <c r="E1648" t="s">
        <v>2700</v>
      </c>
    </row>
    <row r="1649" spans="1:5" x14ac:dyDescent="0.2">
      <c r="A1649" t="s">
        <v>18758</v>
      </c>
      <c r="B1649">
        <v>1</v>
      </c>
      <c r="C1649" t="s">
        <v>8110</v>
      </c>
      <c r="D1649" t="s">
        <v>9534</v>
      </c>
      <c r="E1649" t="s">
        <v>2703</v>
      </c>
    </row>
    <row r="1650" spans="1:5" x14ac:dyDescent="0.2">
      <c r="A1650" t="s">
        <v>18758</v>
      </c>
      <c r="B1650">
        <v>2</v>
      </c>
      <c r="C1650" t="s">
        <v>8035</v>
      </c>
      <c r="D1650" t="s">
        <v>9535</v>
      </c>
      <c r="E1650" t="s">
        <v>2703</v>
      </c>
    </row>
    <row r="1651" spans="1:5" x14ac:dyDescent="0.2">
      <c r="A1651" t="s">
        <v>18759</v>
      </c>
      <c r="B1651">
        <v>1</v>
      </c>
      <c r="C1651" t="s">
        <v>399</v>
      </c>
      <c r="D1651" t="s">
        <v>3845</v>
      </c>
      <c r="E1651" t="s">
        <v>9536</v>
      </c>
    </row>
    <row r="1652" spans="1:5" x14ac:dyDescent="0.2">
      <c r="A1652" t="s">
        <v>18759</v>
      </c>
      <c r="B1652">
        <v>2</v>
      </c>
      <c r="C1652" t="s">
        <v>57</v>
      </c>
      <c r="D1652" t="s">
        <v>9537</v>
      </c>
      <c r="E1652" t="s">
        <v>9536</v>
      </c>
    </row>
    <row r="1653" spans="1:5" x14ac:dyDescent="0.2">
      <c r="A1653" t="s">
        <v>18759</v>
      </c>
      <c r="B1653">
        <v>3</v>
      </c>
      <c r="C1653" t="s">
        <v>8110</v>
      </c>
      <c r="D1653" t="s">
        <v>9538</v>
      </c>
      <c r="E1653" t="s">
        <v>1484</v>
      </c>
    </row>
    <row r="1654" spans="1:5" x14ac:dyDescent="0.2">
      <c r="A1654" t="s">
        <v>21617</v>
      </c>
      <c r="B1654">
        <v>1</v>
      </c>
      <c r="C1654" t="s">
        <v>8035</v>
      </c>
      <c r="D1654" t="s">
        <v>9539</v>
      </c>
      <c r="E1654" t="s">
        <v>9540</v>
      </c>
    </row>
    <row r="1655" spans="1:5" x14ac:dyDescent="0.2">
      <c r="A1655" t="s">
        <v>18762</v>
      </c>
      <c r="B1655">
        <v>1</v>
      </c>
      <c r="C1655" t="s">
        <v>8035</v>
      </c>
      <c r="D1655" t="s">
        <v>9541</v>
      </c>
      <c r="E1655" t="s">
        <v>2078</v>
      </c>
    </row>
    <row r="1656" spans="1:5" x14ac:dyDescent="0.2">
      <c r="A1656" t="s">
        <v>18763</v>
      </c>
      <c r="B1656">
        <v>1</v>
      </c>
      <c r="C1656" t="s">
        <v>8110</v>
      </c>
      <c r="D1656" t="s">
        <v>3057</v>
      </c>
      <c r="E1656" t="s">
        <v>1108</v>
      </c>
    </row>
    <row r="1657" spans="1:5" x14ac:dyDescent="0.2">
      <c r="A1657" t="s">
        <v>18765</v>
      </c>
      <c r="B1657">
        <v>1</v>
      </c>
      <c r="C1657" t="s">
        <v>8035</v>
      </c>
      <c r="D1657" t="s">
        <v>9542</v>
      </c>
      <c r="E1657" t="s">
        <v>2714</v>
      </c>
    </row>
    <row r="1658" spans="1:5" x14ac:dyDescent="0.2">
      <c r="A1658" t="s">
        <v>18765</v>
      </c>
      <c r="B1658">
        <v>2</v>
      </c>
      <c r="C1658" t="s">
        <v>8035</v>
      </c>
      <c r="D1658" t="s">
        <v>9543</v>
      </c>
      <c r="E1658" t="s">
        <v>2714</v>
      </c>
    </row>
    <row r="1659" spans="1:5" x14ac:dyDescent="0.2">
      <c r="A1659" t="s">
        <v>18767</v>
      </c>
      <c r="B1659">
        <v>1</v>
      </c>
      <c r="C1659" t="s">
        <v>57</v>
      </c>
      <c r="D1659" t="s">
        <v>1331</v>
      </c>
      <c r="E1659" t="s">
        <v>9544</v>
      </c>
    </row>
    <row r="1660" spans="1:5" x14ac:dyDescent="0.2">
      <c r="A1660" t="s">
        <v>18767</v>
      </c>
      <c r="B1660">
        <v>2</v>
      </c>
      <c r="C1660" t="s">
        <v>677</v>
      </c>
      <c r="D1660" t="s">
        <v>4648</v>
      </c>
      <c r="E1660" t="s">
        <v>9545</v>
      </c>
    </row>
    <row r="1661" spans="1:5" x14ac:dyDescent="0.2">
      <c r="A1661" t="s">
        <v>18767</v>
      </c>
      <c r="B1661">
        <v>3</v>
      </c>
      <c r="C1661" t="s">
        <v>399</v>
      </c>
      <c r="D1661" t="s">
        <v>9546</v>
      </c>
      <c r="E1661" t="s">
        <v>9547</v>
      </c>
    </row>
    <row r="1662" spans="1:5" x14ac:dyDescent="0.2">
      <c r="A1662" t="s">
        <v>18769</v>
      </c>
      <c r="B1662">
        <v>1</v>
      </c>
      <c r="C1662" t="s">
        <v>677</v>
      </c>
      <c r="D1662" t="s">
        <v>9548</v>
      </c>
      <c r="E1662" t="s">
        <v>9549</v>
      </c>
    </row>
    <row r="1663" spans="1:5" x14ac:dyDescent="0.2">
      <c r="A1663" t="s">
        <v>18769</v>
      </c>
      <c r="B1663">
        <v>2</v>
      </c>
      <c r="C1663" t="s">
        <v>8035</v>
      </c>
      <c r="D1663" t="s">
        <v>9550</v>
      </c>
      <c r="E1663" t="s">
        <v>9551</v>
      </c>
    </row>
    <row r="1664" spans="1:5" x14ac:dyDescent="0.2">
      <c r="A1664" t="s">
        <v>18771</v>
      </c>
      <c r="B1664">
        <v>1</v>
      </c>
      <c r="C1664" t="s">
        <v>399</v>
      </c>
      <c r="D1664" t="s">
        <v>9552</v>
      </c>
      <c r="E1664" t="s">
        <v>2723</v>
      </c>
    </row>
    <row r="1665" spans="1:5" x14ac:dyDescent="0.2">
      <c r="A1665" t="s">
        <v>18771</v>
      </c>
      <c r="B1665">
        <v>2</v>
      </c>
      <c r="C1665" t="s">
        <v>399</v>
      </c>
      <c r="D1665" t="s">
        <v>1729</v>
      </c>
      <c r="E1665" t="s">
        <v>2723</v>
      </c>
    </row>
    <row r="1666" spans="1:5" x14ac:dyDescent="0.2">
      <c r="A1666" t="s">
        <v>18771</v>
      </c>
      <c r="B1666">
        <v>3</v>
      </c>
      <c r="C1666" t="s">
        <v>57</v>
      </c>
      <c r="D1666" t="s">
        <v>9553</v>
      </c>
      <c r="E1666" t="s">
        <v>2723</v>
      </c>
    </row>
    <row r="1667" spans="1:5" x14ac:dyDescent="0.2">
      <c r="A1667" t="s">
        <v>18771</v>
      </c>
      <c r="B1667">
        <v>4</v>
      </c>
      <c r="C1667" t="s">
        <v>399</v>
      </c>
      <c r="D1667" t="s">
        <v>359</v>
      </c>
      <c r="E1667" t="s">
        <v>2723</v>
      </c>
    </row>
    <row r="1668" spans="1:5" x14ac:dyDescent="0.2">
      <c r="A1668" t="s">
        <v>18772</v>
      </c>
      <c r="B1668">
        <v>1</v>
      </c>
      <c r="C1668" t="s">
        <v>677</v>
      </c>
      <c r="D1668" t="s">
        <v>9554</v>
      </c>
      <c r="E1668" t="s">
        <v>2724</v>
      </c>
    </row>
    <row r="1669" spans="1:5" x14ac:dyDescent="0.2">
      <c r="A1669" t="s">
        <v>18775</v>
      </c>
      <c r="B1669">
        <v>1</v>
      </c>
      <c r="C1669" t="s">
        <v>399</v>
      </c>
      <c r="D1669" t="s">
        <v>390</v>
      </c>
      <c r="E1669" t="s">
        <v>2728</v>
      </c>
    </row>
    <row r="1670" spans="1:5" x14ac:dyDescent="0.2">
      <c r="A1670" t="s">
        <v>18775</v>
      </c>
      <c r="B1670">
        <v>2</v>
      </c>
      <c r="C1670" t="s">
        <v>57</v>
      </c>
      <c r="D1670" t="s">
        <v>3509</v>
      </c>
      <c r="E1670" t="s">
        <v>2728</v>
      </c>
    </row>
    <row r="1671" spans="1:5" x14ac:dyDescent="0.2">
      <c r="A1671" t="s">
        <v>21618</v>
      </c>
      <c r="B1671">
        <v>1</v>
      </c>
      <c r="C1671" t="s">
        <v>399</v>
      </c>
      <c r="D1671" t="s">
        <v>9555</v>
      </c>
      <c r="E1671" t="s">
        <v>9556</v>
      </c>
    </row>
    <row r="1672" spans="1:5" x14ac:dyDescent="0.2">
      <c r="A1672" t="s">
        <v>18778</v>
      </c>
      <c r="B1672">
        <v>1</v>
      </c>
      <c r="C1672" t="s">
        <v>57</v>
      </c>
      <c r="D1672" t="s">
        <v>4952</v>
      </c>
      <c r="E1672" t="s">
        <v>2730</v>
      </c>
    </row>
    <row r="1673" spans="1:5" x14ac:dyDescent="0.2">
      <c r="A1673" t="s">
        <v>18778</v>
      </c>
      <c r="B1673">
        <v>2</v>
      </c>
      <c r="C1673" t="s">
        <v>677</v>
      </c>
      <c r="D1673" t="s">
        <v>9557</v>
      </c>
      <c r="E1673" t="s">
        <v>2730</v>
      </c>
    </row>
    <row r="1674" spans="1:5" x14ac:dyDescent="0.2">
      <c r="A1674" t="s">
        <v>18778</v>
      </c>
      <c r="B1674">
        <v>3</v>
      </c>
      <c r="C1674" t="s">
        <v>8035</v>
      </c>
      <c r="D1674" t="s">
        <v>9558</v>
      </c>
      <c r="E1674" t="s">
        <v>2730</v>
      </c>
    </row>
    <row r="1675" spans="1:5" x14ac:dyDescent="0.2">
      <c r="A1675" t="s">
        <v>18779</v>
      </c>
      <c r="B1675">
        <v>1</v>
      </c>
      <c r="C1675" t="s">
        <v>21</v>
      </c>
      <c r="D1675" t="s">
        <v>9559</v>
      </c>
      <c r="E1675" t="s">
        <v>2733</v>
      </c>
    </row>
    <row r="1676" spans="1:5" x14ac:dyDescent="0.2">
      <c r="A1676" t="s">
        <v>18779</v>
      </c>
      <c r="B1676">
        <v>2</v>
      </c>
      <c r="C1676" t="s">
        <v>677</v>
      </c>
      <c r="D1676" t="s">
        <v>9560</v>
      </c>
      <c r="E1676" t="s">
        <v>2733</v>
      </c>
    </row>
    <row r="1677" spans="1:5" x14ac:dyDescent="0.2">
      <c r="A1677" t="s">
        <v>18780</v>
      </c>
      <c r="B1677">
        <v>1</v>
      </c>
      <c r="C1677" t="s">
        <v>677</v>
      </c>
      <c r="D1677" t="s">
        <v>9561</v>
      </c>
      <c r="E1677" t="s">
        <v>2735</v>
      </c>
    </row>
    <row r="1678" spans="1:5" x14ac:dyDescent="0.2">
      <c r="A1678" t="s">
        <v>18783</v>
      </c>
      <c r="B1678">
        <v>1</v>
      </c>
      <c r="C1678" t="s">
        <v>57</v>
      </c>
      <c r="D1678" t="s">
        <v>9562</v>
      </c>
      <c r="E1678" t="s">
        <v>2741</v>
      </c>
    </row>
    <row r="1679" spans="1:5" x14ac:dyDescent="0.2">
      <c r="A1679" t="s">
        <v>18784</v>
      </c>
      <c r="B1679">
        <v>1</v>
      </c>
      <c r="C1679" t="s">
        <v>677</v>
      </c>
      <c r="D1679" t="s">
        <v>9563</v>
      </c>
      <c r="E1679" t="s">
        <v>2742</v>
      </c>
    </row>
    <row r="1680" spans="1:5" x14ac:dyDescent="0.2">
      <c r="A1680" t="s">
        <v>18786</v>
      </c>
      <c r="B1680">
        <v>1</v>
      </c>
      <c r="C1680" t="s">
        <v>399</v>
      </c>
      <c r="D1680" t="s">
        <v>1463</v>
      </c>
      <c r="E1680" t="s">
        <v>2746</v>
      </c>
    </row>
    <row r="1681" spans="1:5" x14ac:dyDescent="0.2">
      <c r="A1681" t="s">
        <v>18786</v>
      </c>
      <c r="B1681">
        <v>2</v>
      </c>
      <c r="C1681" t="s">
        <v>399</v>
      </c>
      <c r="D1681" t="s">
        <v>9564</v>
      </c>
      <c r="E1681" t="s">
        <v>2746</v>
      </c>
    </row>
    <row r="1682" spans="1:5" x14ac:dyDescent="0.2">
      <c r="A1682" t="s">
        <v>21619</v>
      </c>
      <c r="B1682">
        <v>1</v>
      </c>
      <c r="C1682" t="s">
        <v>399</v>
      </c>
      <c r="D1682" t="s">
        <v>9565</v>
      </c>
      <c r="E1682" t="s">
        <v>9566</v>
      </c>
    </row>
    <row r="1683" spans="1:5" x14ac:dyDescent="0.2">
      <c r="A1683" t="s">
        <v>18791</v>
      </c>
      <c r="B1683">
        <v>1</v>
      </c>
      <c r="C1683" t="s">
        <v>8035</v>
      </c>
      <c r="D1683" t="s">
        <v>9567</v>
      </c>
      <c r="E1683" t="s">
        <v>2755</v>
      </c>
    </row>
    <row r="1684" spans="1:5" x14ac:dyDescent="0.2">
      <c r="A1684" t="s">
        <v>18791</v>
      </c>
      <c r="B1684">
        <v>2</v>
      </c>
      <c r="C1684" t="s">
        <v>8110</v>
      </c>
      <c r="D1684" t="s">
        <v>9568</v>
      </c>
      <c r="E1684" t="s">
        <v>2755</v>
      </c>
    </row>
    <row r="1685" spans="1:5" x14ac:dyDescent="0.2">
      <c r="A1685" t="s">
        <v>18793</v>
      </c>
      <c r="B1685">
        <v>1</v>
      </c>
      <c r="C1685" t="s">
        <v>677</v>
      </c>
      <c r="D1685" t="s">
        <v>4548</v>
      </c>
      <c r="E1685" t="s">
        <v>3254</v>
      </c>
    </row>
    <row r="1686" spans="1:5" x14ac:dyDescent="0.2">
      <c r="A1686" t="s">
        <v>18793</v>
      </c>
      <c r="B1686">
        <v>2</v>
      </c>
      <c r="C1686" t="s">
        <v>399</v>
      </c>
      <c r="D1686" t="s">
        <v>9569</v>
      </c>
      <c r="E1686" t="s">
        <v>2502</v>
      </c>
    </row>
    <row r="1687" spans="1:5" x14ac:dyDescent="0.2">
      <c r="A1687" t="s">
        <v>18793</v>
      </c>
      <c r="B1687">
        <v>3</v>
      </c>
      <c r="C1687" t="s">
        <v>677</v>
      </c>
      <c r="D1687" t="s">
        <v>2151</v>
      </c>
      <c r="E1687" t="s">
        <v>2502</v>
      </c>
    </row>
    <row r="1688" spans="1:5" x14ac:dyDescent="0.2">
      <c r="A1688" t="s">
        <v>18794</v>
      </c>
      <c r="B1688">
        <v>1</v>
      </c>
      <c r="C1688" t="s">
        <v>399</v>
      </c>
      <c r="D1688" t="s">
        <v>942</v>
      </c>
      <c r="E1688" t="s">
        <v>9570</v>
      </c>
    </row>
    <row r="1689" spans="1:5" x14ac:dyDescent="0.2">
      <c r="A1689" t="s">
        <v>18794</v>
      </c>
      <c r="B1689">
        <v>2</v>
      </c>
      <c r="C1689" t="s">
        <v>399</v>
      </c>
      <c r="D1689" t="s">
        <v>9571</v>
      </c>
      <c r="E1689" t="s">
        <v>9570</v>
      </c>
    </row>
    <row r="1690" spans="1:5" x14ac:dyDescent="0.2">
      <c r="A1690" t="s">
        <v>18796</v>
      </c>
      <c r="B1690">
        <v>1</v>
      </c>
      <c r="C1690" t="s">
        <v>8035</v>
      </c>
      <c r="D1690" t="s">
        <v>9572</v>
      </c>
      <c r="E1690" t="s">
        <v>2764</v>
      </c>
    </row>
    <row r="1691" spans="1:5" x14ac:dyDescent="0.2">
      <c r="A1691" t="s">
        <v>21620</v>
      </c>
      <c r="B1691">
        <v>1</v>
      </c>
      <c r="C1691" t="s">
        <v>399</v>
      </c>
      <c r="D1691" t="s">
        <v>9573</v>
      </c>
      <c r="E1691" t="s">
        <v>9574</v>
      </c>
    </row>
    <row r="1692" spans="1:5" x14ac:dyDescent="0.2">
      <c r="A1692" t="s">
        <v>21620</v>
      </c>
      <c r="B1692">
        <v>2</v>
      </c>
      <c r="C1692" t="s">
        <v>57</v>
      </c>
      <c r="D1692" t="s">
        <v>336</v>
      </c>
      <c r="E1692" t="s">
        <v>9574</v>
      </c>
    </row>
    <row r="1693" spans="1:5" x14ac:dyDescent="0.2">
      <c r="A1693" t="s">
        <v>21620</v>
      </c>
      <c r="B1693">
        <v>3</v>
      </c>
      <c r="C1693" t="s">
        <v>677</v>
      </c>
      <c r="D1693" t="s">
        <v>9575</v>
      </c>
      <c r="E1693" t="s">
        <v>9574</v>
      </c>
    </row>
    <row r="1694" spans="1:5" x14ac:dyDescent="0.2">
      <c r="A1694" t="s">
        <v>18797</v>
      </c>
      <c r="B1694">
        <v>1</v>
      </c>
      <c r="C1694" t="s">
        <v>677</v>
      </c>
      <c r="D1694" t="s">
        <v>8753</v>
      </c>
      <c r="E1694" t="s">
        <v>2766</v>
      </c>
    </row>
    <row r="1695" spans="1:5" x14ac:dyDescent="0.2">
      <c r="A1695" t="s">
        <v>18798</v>
      </c>
      <c r="B1695">
        <v>1</v>
      </c>
      <c r="C1695" t="s">
        <v>677</v>
      </c>
      <c r="D1695" t="s">
        <v>9576</v>
      </c>
      <c r="E1695" t="s">
        <v>9577</v>
      </c>
    </row>
    <row r="1696" spans="1:5" x14ac:dyDescent="0.2">
      <c r="A1696" t="s">
        <v>18801</v>
      </c>
      <c r="B1696">
        <v>1</v>
      </c>
      <c r="C1696" t="s">
        <v>57</v>
      </c>
      <c r="D1696" t="s">
        <v>4287</v>
      </c>
      <c r="E1696" t="s">
        <v>9578</v>
      </c>
    </row>
    <row r="1697" spans="1:5" x14ac:dyDescent="0.2">
      <c r="A1697" t="s">
        <v>18801</v>
      </c>
      <c r="B1697">
        <v>2</v>
      </c>
      <c r="C1697" t="s">
        <v>677</v>
      </c>
      <c r="D1697" t="s">
        <v>9579</v>
      </c>
      <c r="E1697" t="s">
        <v>2774</v>
      </c>
    </row>
    <row r="1698" spans="1:5" x14ac:dyDescent="0.2">
      <c r="A1698" t="s">
        <v>18801</v>
      </c>
      <c r="B1698">
        <v>3</v>
      </c>
      <c r="C1698" t="s">
        <v>8110</v>
      </c>
      <c r="D1698" t="s">
        <v>9580</v>
      </c>
      <c r="E1698" t="s">
        <v>9578</v>
      </c>
    </row>
    <row r="1699" spans="1:5" x14ac:dyDescent="0.2">
      <c r="A1699" t="s">
        <v>18802</v>
      </c>
      <c r="B1699">
        <v>1</v>
      </c>
      <c r="C1699" t="s">
        <v>8035</v>
      </c>
      <c r="D1699" t="s">
        <v>9581</v>
      </c>
      <c r="E1699" t="s">
        <v>2776</v>
      </c>
    </row>
    <row r="1700" spans="1:5" x14ac:dyDescent="0.2">
      <c r="A1700" t="s">
        <v>18802</v>
      </c>
      <c r="B1700">
        <v>2</v>
      </c>
      <c r="C1700" t="s">
        <v>8110</v>
      </c>
      <c r="D1700" t="s">
        <v>9582</v>
      </c>
      <c r="E1700" t="s">
        <v>2776</v>
      </c>
    </row>
    <row r="1701" spans="1:5" x14ac:dyDescent="0.2">
      <c r="A1701" t="s">
        <v>18806</v>
      </c>
      <c r="B1701">
        <v>1</v>
      </c>
      <c r="C1701" t="s">
        <v>57</v>
      </c>
      <c r="D1701" t="s">
        <v>9583</v>
      </c>
      <c r="E1701" t="s">
        <v>2780</v>
      </c>
    </row>
    <row r="1702" spans="1:5" x14ac:dyDescent="0.2">
      <c r="A1702" t="s">
        <v>18806</v>
      </c>
      <c r="B1702">
        <v>2</v>
      </c>
      <c r="C1702" t="s">
        <v>8035</v>
      </c>
      <c r="D1702" t="s">
        <v>9584</v>
      </c>
      <c r="E1702" t="s">
        <v>2780</v>
      </c>
    </row>
    <row r="1703" spans="1:5" x14ac:dyDescent="0.2">
      <c r="A1703" t="s">
        <v>18808</v>
      </c>
      <c r="B1703">
        <v>1</v>
      </c>
      <c r="C1703" t="s">
        <v>677</v>
      </c>
      <c r="D1703" t="s">
        <v>9585</v>
      </c>
      <c r="E1703" t="s">
        <v>2785</v>
      </c>
    </row>
    <row r="1704" spans="1:5" x14ac:dyDescent="0.2">
      <c r="A1704" t="s">
        <v>18809</v>
      </c>
      <c r="B1704">
        <v>1</v>
      </c>
      <c r="C1704" t="s">
        <v>399</v>
      </c>
      <c r="D1704" t="s">
        <v>147</v>
      </c>
      <c r="E1704" t="s">
        <v>2786</v>
      </c>
    </row>
    <row r="1705" spans="1:5" x14ac:dyDescent="0.2">
      <c r="A1705" t="s">
        <v>18809</v>
      </c>
      <c r="B1705">
        <v>2</v>
      </c>
      <c r="C1705" t="s">
        <v>399</v>
      </c>
      <c r="D1705" t="s">
        <v>496</v>
      </c>
      <c r="E1705" t="s">
        <v>2786</v>
      </c>
    </row>
    <row r="1706" spans="1:5" x14ac:dyDescent="0.2">
      <c r="A1706" t="s">
        <v>21621</v>
      </c>
      <c r="B1706">
        <v>1</v>
      </c>
      <c r="C1706" t="s">
        <v>399</v>
      </c>
      <c r="D1706" t="s">
        <v>371</v>
      </c>
      <c r="E1706" t="s">
        <v>9586</v>
      </c>
    </row>
    <row r="1707" spans="1:5" x14ac:dyDescent="0.2">
      <c r="A1707" t="s">
        <v>18811</v>
      </c>
      <c r="B1707">
        <v>1</v>
      </c>
      <c r="C1707" t="s">
        <v>677</v>
      </c>
      <c r="D1707" t="s">
        <v>9587</v>
      </c>
      <c r="E1707" t="s">
        <v>9588</v>
      </c>
    </row>
    <row r="1708" spans="1:5" x14ac:dyDescent="0.2">
      <c r="A1708" t="s">
        <v>18811</v>
      </c>
      <c r="B1708">
        <v>2</v>
      </c>
      <c r="C1708" t="s">
        <v>677</v>
      </c>
      <c r="D1708" t="s">
        <v>9589</v>
      </c>
      <c r="E1708" t="s">
        <v>9590</v>
      </c>
    </row>
    <row r="1709" spans="1:5" x14ac:dyDescent="0.2">
      <c r="A1709" t="s">
        <v>18811</v>
      </c>
      <c r="B1709">
        <v>3</v>
      </c>
      <c r="C1709" t="s">
        <v>677</v>
      </c>
      <c r="D1709" t="s">
        <v>9591</v>
      </c>
      <c r="E1709" t="s">
        <v>9590</v>
      </c>
    </row>
    <row r="1710" spans="1:5" x14ac:dyDescent="0.2">
      <c r="A1710" t="s">
        <v>18814</v>
      </c>
      <c r="B1710">
        <v>1</v>
      </c>
      <c r="C1710" t="s">
        <v>677</v>
      </c>
      <c r="D1710" t="s">
        <v>8178</v>
      </c>
      <c r="E1710" t="s">
        <v>9592</v>
      </c>
    </row>
    <row r="1711" spans="1:5" x14ac:dyDescent="0.2">
      <c r="A1711" t="s">
        <v>18816</v>
      </c>
      <c r="B1711">
        <v>1</v>
      </c>
      <c r="C1711" t="s">
        <v>677</v>
      </c>
      <c r="D1711" t="s">
        <v>9593</v>
      </c>
      <c r="E1711" t="s">
        <v>2798</v>
      </c>
    </row>
    <row r="1712" spans="1:5" x14ac:dyDescent="0.2">
      <c r="A1712" t="s">
        <v>18819</v>
      </c>
      <c r="B1712">
        <v>1</v>
      </c>
      <c r="C1712" t="s">
        <v>677</v>
      </c>
      <c r="D1712" t="s">
        <v>1695</v>
      </c>
      <c r="E1712" t="s">
        <v>9594</v>
      </c>
    </row>
    <row r="1713" spans="1:5" x14ac:dyDescent="0.2">
      <c r="A1713" t="s">
        <v>18819</v>
      </c>
      <c r="B1713">
        <v>2</v>
      </c>
      <c r="C1713" t="s">
        <v>399</v>
      </c>
      <c r="D1713" t="s">
        <v>9595</v>
      </c>
      <c r="E1713" t="s">
        <v>2802</v>
      </c>
    </row>
    <row r="1714" spans="1:5" x14ac:dyDescent="0.2">
      <c r="A1714" t="s">
        <v>18819</v>
      </c>
      <c r="B1714">
        <v>3</v>
      </c>
      <c r="C1714" t="s">
        <v>8110</v>
      </c>
      <c r="D1714" t="s">
        <v>8791</v>
      </c>
      <c r="E1714" t="s">
        <v>2802</v>
      </c>
    </row>
    <row r="1715" spans="1:5" x14ac:dyDescent="0.2">
      <c r="A1715" t="s">
        <v>18821</v>
      </c>
      <c r="B1715">
        <v>1</v>
      </c>
      <c r="C1715" t="s">
        <v>399</v>
      </c>
      <c r="D1715" t="s">
        <v>9596</v>
      </c>
      <c r="E1715" t="s">
        <v>2806</v>
      </c>
    </row>
    <row r="1716" spans="1:5" x14ac:dyDescent="0.2">
      <c r="A1716" t="s">
        <v>18822</v>
      </c>
      <c r="B1716">
        <v>1</v>
      </c>
      <c r="C1716" t="s">
        <v>57</v>
      </c>
      <c r="D1716" t="s">
        <v>9597</v>
      </c>
      <c r="E1716" t="s">
        <v>1472</v>
      </c>
    </row>
    <row r="1717" spans="1:5" x14ac:dyDescent="0.2">
      <c r="A1717" t="s">
        <v>18822</v>
      </c>
      <c r="B1717">
        <v>2</v>
      </c>
      <c r="C1717" t="s">
        <v>8110</v>
      </c>
      <c r="D1717" t="s">
        <v>9598</v>
      </c>
      <c r="E1717" t="s">
        <v>1472</v>
      </c>
    </row>
    <row r="1718" spans="1:5" x14ac:dyDescent="0.2">
      <c r="A1718" t="s">
        <v>21622</v>
      </c>
      <c r="B1718">
        <v>1</v>
      </c>
      <c r="C1718" t="s">
        <v>425</v>
      </c>
      <c r="D1718" t="s">
        <v>9599</v>
      </c>
      <c r="E1718" t="s">
        <v>9600</v>
      </c>
    </row>
    <row r="1719" spans="1:5" x14ac:dyDescent="0.2">
      <c r="A1719" t="s">
        <v>18824</v>
      </c>
      <c r="B1719">
        <v>1</v>
      </c>
      <c r="C1719" t="s">
        <v>57</v>
      </c>
      <c r="D1719" t="s">
        <v>8925</v>
      </c>
      <c r="E1719" t="s">
        <v>9601</v>
      </c>
    </row>
    <row r="1720" spans="1:5" x14ac:dyDescent="0.2">
      <c r="A1720" t="s">
        <v>18825</v>
      </c>
      <c r="B1720">
        <v>1</v>
      </c>
      <c r="C1720" t="s">
        <v>399</v>
      </c>
      <c r="D1720" t="s">
        <v>1759</v>
      </c>
      <c r="E1720" t="s">
        <v>2812</v>
      </c>
    </row>
    <row r="1721" spans="1:5" x14ac:dyDescent="0.2">
      <c r="A1721" t="s">
        <v>18825</v>
      </c>
      <c r="B1721">
        <v>2</v>
      </c>
      <c r="C1721" t="s">
        <v>399</v>
      </c>
      <c r="D1721" t="s">
        <v>9602</v>
      </c>
      <c r="E1721" t="s">
        <v>2812</v>
      </c>
    </row>
    <row r="1722" spans="1:5" x14ac:dyDescent="0.2">
      <c r="A1722" t="s">
        <v>18827</v>
      </c>
      <c r="B1722">
        <v>1</v>
      </c>
      <c r="C1722" t="s">
        <v>8110</v>
      </c>
      <c r="D1722" t="s">
        <v>9603</v>
      </c>
      <c r="E1722" t="s">
        <v>9604</v>
      </c>
    </row>
    <row r="1723" spans="1:5" x14ac:dyDescent="0.2">
      <c r="A1723" t="s">
        <v>21623</v>
      </c>
      <c r="B1723">
        <v>1</v>
      </c>
      <c r="C1723" t="s">
        <v>57</v>
      </c>
      <c r="D1723" t="s">
        <v>9605</v>
      </c>
      <c r="E1723" t="s">
        <v>9606</v>
      </c>
    </row>
    <row r="1724" spans="1:5" x14ac:dyDescent="0.2">
      <c r="A1724" t="s">
        <v>21623</v>
      </c>
      <c r="B1724">
        <v>2</v>
      </c>
      <c r="C1724" t="s">
        <v>399</v>
      </c>
      <c r="D1724" t="s">
        <v>9607</v>
      </c>
      <c r="E1724" t="s">
        <v>9606</v>
      </c>
    </row>
    <row r="1725" spans="1:5" x14ac:dyDescent="0.2">
      <c r="A1725" t="s">
        <v>21623</v>
      </c>
      <c r="B1725">
        <v>3</v>
      </c>
      <c r="C1725" t="s">
        <v>8035</v>
      </c>
      <c r="D1725" t="s">
        <v>9608</v>
      </c>
      <c r="E1725" t="s">
        <v>9606</v>
      </c>
    </row>
    <row r="1726" spans="1:5" x14ac:dyDescent="0.2">
      <c r="A1726" t="s">
        <v>18830</v>
      </c>
      <c r="B1726">
        <v>1</v>
      </c>
      <c r="C1726" t="s">
        <v>677</v>
      </c>
      <c r="D1726" t="s">
        <v>9609</v>
      </c>
      <c r="E1726" t="s">
        <v>9610</v>
      </c>
    </row>
    <row r="1727" spans="1:5" x14ac:dyDescent="0.2">
      <c r="A1727" t="s">
        <v>21624</v>
      </c>
      <c r="B1727">
        <v>1</v>
      </c>
      <c r="C1727" t="s">
        <v>57</v>
      </c>
      <c r="D1727" t="s">
        <v>57</v>
      </c>
      <c r="E1727" t="s">
        <v>9611</v>
      </c>
    </row>
    <row r="1728" spans="1:5" x14ac:dyDescent="0.2">
      <c r="A1728" t="s">
        <v>18832</v>
      </c>
      <c r="B1728">
        <v>1</v>
      </c>
      <c r="C1728" t="s">
        <v>8110</v>
      </c>
      <c r="D1728" t="s">
        <v>9415</v>
      </c>
      <c r="E1728" t="s">
        <v>9612</v>
      </c>
    </row>
    <row r="1729" spans="1:5" x14ac:dyDescent="0.2">
      <c r="A1729" t="s">
        <v>18833</v>
      </c>
      <c r="B1729">
        <v>1</v>
      </c>
      <c r="C1729" t="s">
        <v>677</v>
      </c>
      <c r="D1729" t="s">
        <v>9613</v>
      </c>
      <c r="E1729" t="s">
        <v>2825</v>
      </c>
    </row>
    <row r="1730" spans="1:5" x14ac:dyDescent="0.2">
      <c r="A1730" t="s">
        <v>18835</v>
      </c>
      <c r="B1730">
        <v>1</v>
      </c>
      <c r="C1730" t="s">
        <v>57</v>
      </c>
      <c r="D1730" t="s">
        <v>9614</v>
      </c>
      <c r="E1730" t="s">
        <v>2828</v>
      </c>
    </row>
    <row r="1731" spans="1:5" x14ac:dyDescent="0.2">
      <c r="A1731" t="s">
        <v>18837</v>
      </c>
      <c r="B1731">
        <v>1</v>
      </c>
      <c r="C1731" t="s">
        <v>8035</v>
      </c>
      <c r="D1731" t="s">
        <v>9615</v>
      </c>
      <c r="E1731" t="s">
        <v>2831</v>
      </c>
    </row>
    <row r="1732" spans="1:5" x14ac:dyDescent="0.2">
      <c r="A1732" t="s">
        <v>21625</v>
      </c>
      <c r="B1732">
        <v>1</v>
      </c>
      <c r="C1732" t="s">
        <v>8035</v>
      </c>
      <c r="D1732" t="s">
        <v>9616</v>
      </c>
      <c r="E1732" t="s">
        <v>9617</v>
      </c>
    </row>
    <row r="1733" spans="1:5" x14ac:dyDescent="0.2">
      <c r="A1733" t="s">
        <v>21625</v>
      </c>
      <c r="B1733">
        <v>2</v>
      </c>
      <c r="C1733" t="s">
        <v>399</v>
      </c>
      <c r="D1733" t="s">
        <v>9618</v>
      </c>
      <c r="E1733" t="s">
        <v>9619</v>
      </c>
    </row>
    <row r="1734" spans="1:5" x14ac:dyDescent="0.2">
      <c r="A1734" t="s">
        <v>21444</v>
      </c>
      <c r="B1734">
        <v>1</v>
      </c>
      <c r="C1734" t="s">
        <v>57</v>
      </c>
      <c r="D1734" t="s">
        <v>9620</v>
      </c>
      <c r="E1734" t="s">
        <v>9621</v>
      </c>
    </row>
    <row r="1735" spans="1:5" x14ac:dyDescent="0.2">
      <c r="A1735" t="s">
        <v>18840</v>
      </c>
      <c r="B1735">
        <v>1</v>
      </c>
      <c r="C1735" t="s">
        <v>57</v>
      </c>
      <c r="D1735" t="s">
        <v>9622</v>
      </c>
      <c r="E1735" t="s">
        <v>2838</v>
      </c>
    </row>
    <row r="1736" spans="1:5" x14ac:dyDescent="0.2">
      <c r="A1736" t="s">
        <v>18841</v>
      </c>
      <c r="B1736">
        <v>1</v>
      </c>
      <c r="C1736" t="s">
        <v>399</v>
      </c>
      <c r="D1736" t="s">
        <v>9623</v>
      </c>
      <c r="E1736" t="s">
        <v>2839</v>
      </c>
    </row>
    <row r="1737" spans="1:5" x14ac:dyDescent="0.2">
      <c r="A1737" t="s">
        <v>18841</v>
      </c>
      <c r="B1737">
        <v>2</v>
      </c>
      <c r="C1737" t="s">
        <v>399</v>
      </c>
      <c r="D1737" t="s">
        <v>4913</v>
      </c>
      <c r="E1737" t="s">
        <v>2839</v>
      </c>
    </row>
    <row r="1738" spans="1:5" x14ac:dyDescent="0.2">
      <c r="A1738" t="s">
        <v>18844</v>
      </c>
      <c r="B1738">
        <v>1</v>
      </c>
      <c r="C1738" t="s">
        <v>57</v>
      </c>
      <c r="D1738" t="s">
        <v>2020</v>
      </c>
      <c r="E1738" t="s">
        <v>2844</v>
      </c>
    </row>
    <row r="1739" spans="1:5" x14ac:dyDescent="0.2">
      <c r="A1739" t="s">
        <v>18846</v>
      </c>
      <c r="B1739">
        <v>1</v>
      </c>
      <c r="C1739" t="s">
        <v>8035</v>
      </c>
      <c r="D1739" t="s">
        <v>9013</v>
      </c>
      <c r="E1739" t="s">
        <v>9624</v>
      </c>
    </row>
    <row r="1740" spans="1:5" x14ac:dyDescent="0.2">
      <c r="A1740" t="s">
        <v>18846</v>
      </c>
      <c r="B1740">
        <v>2</v>
      </c>
      <c r="C1740" t="s">
        <v>8110</v>
      </c>
      <c r="D1740" t="s">
        <v>3087</v>
      </c>
      <c r="E1740" t="s">
        <v>9624</v>
      </c>
    </row>
    <row r="1741" spans="1:5" x14ac:dyDescent="0.2">
      <c r="A1741" t="s">
        <v>18848</v>
      </c>
      <c r="B1741">
        <v>1</v>
      </c>
      <c r="C1741" t="s">
        <v>8035</v>
      </c>
      <c r="D1741" t="s">
        <v>9625</v>
      </c>
      <c r="E1741" t="s">
        <v>2852</v>
      </c>
    </row>
    <row r="1742" spans="1:5" x14ac:dyDescent="0.2">
      <c r="A1742" t="s">
        <v>18848</v>
      </c>
      <c r="B1742">
        <v>2</v>
      </c>
      <c r="C1742" t="s">
        <v>8035</v>
      </c>
      <c r="D1742" t="s">
        <v>9626</v>
      </c>
      <c r="E1742" t="s">
        <v>2852</v>
      </c>
    </row>
    <row r="1743" spans="1:5" x14ac:dyDescent="0.2">
      <c r="A1743" t="s">
        <v>18851</v>
      </c>
      <c r="B1743">
        <v>1</v>
      </c>
      <c r="C1743" t="s">
        <v>8035</v>
      </c>
      <c r="D1743" t="s">
        <v>8383</v>
      </c>
      <c r="E1743" t="s">
        <v>590</v>
      </c>
    </row>
    <row r="1744" spans="1:5" x14ac:dyDescent="0.2">
      <c r="A1744" t="s">
        <v>18853</v>
      </c>
      <c r="B1744">
        <v>1</v>
      </c>
      <c r="C1744" t="s">
        <v>677</v>
      </c>
      <c r="D1744" t="s">
        <v>9627</v>
      </c>
      <c r="E1744" t="s">
        <v>2860</v>
      </c>
    </row>
    <row r="1745" spans="1:5" x14ac:dyDescent="0.2">
      <c r="A1745" t="s">
        <v>18853</v>
      </c>
      <c r="B1745">
        <v>2</v>
      </c>
      <c r="C1745" t="s">
        <v>677</v>
      </c>
      <c r="D1745" t="s">
        <v>8487</v>
      </c>
      <c r="E1745" t="s">
        <v>2860</v>
      </c>
    </row>
    <row r="1746" spans="1:5" x14ac:dyDescent="0.2">
      <c r="A1746" t="s">
        <v>18854</v>
      </c>
      <c r="B1746">
        <v>1</v>
      </c>
      <c r="C1746" t="s">
        <v>399</v>
      </c>
      <c r="D1746" t="s">
        <v>9628</v>
      </c>
      <c r="E1746" t="s">
        <v>2861</v>
      </c>
    </row>
    <row r="1747" spans="1:5" x14ac:dyDescent="0.2">
      <c r="A1747" t="s">
        <v>18856</v>
      </c>
      <c r="B1747">
        <v>1</v>
      </c>
      <c r="C1747" t="s">
        <v>677</v>
      </c>
      <c r="D1747" t="s">
        <v>5271</v>
      </c>
      <c r="E1747" t="s">
        <v>2865</v>
      </c>
    </row>
    <row r="1748" spans="1:5" x14ac:dyDescent="0.2">
      <c r="A1748" t="s">
        <v>18856</v>
      </c>
      <c r="B1748">
        <v>2</v>
      </c>
      <c r="C1748" t="s">
        <v>8035</v>
      </c>
      <c r="D1748" t="s">
        <v>9629</v>
      </c>
      <c r="E1748" t="s">
        <v>2865</v>
      </c>
    </row>
    <row r="1749" spans="1:5" x14ac:dyDescent="0.2">
      <c r="A1749" t="s">
        <v>18856</v>
      </c>
      <c r="B1749">
        <v>3</v>
      </c>
      <c r="C1749" t="s">
        <v>8110</v>
      </c>
      <c r="D1749" t="s">
        <v>9630</v>
      </c>
      <c r="E1749" t="s">
        <v>2865</v>
      </c>
    </row>
    <row r="1750" spans="1:5" x14ac:dyDescent="0.2">
      <c r="A1750" t="s">
        <v>18857</v>
      </c>
      <c r="B1750">
        <v>1</v>
      </c>
      <c r="C1750" t="s">
        <v>677</v>
      </c>
      <c r="D1750" t="s">
        <v>9631</v>
      </c>
      <c r="E1750" t="s">
        <v>2867</v>
      </c>
    </row>
    <row r="1751" spans="1:5" x14ac:dyDescent="0.2">
      <c r="A1751" t="s">
        <v>18857</v>
      </c>
      <c r="B1751">
        <v>2</v>
      </c>
      <c r="C1751" t="s">
        <v>21</v>
      </c>
      <c r="D1751" t="s">
        <v>2927</v>
      </c>
      <c r="E1751" t="s">
        <v>2867</v>
      </c>
    </row>
    <row r="1752" spans="1:5" x14ac:dyDescent="0.2">
      <c r="A1752" t="s">
        <v>18859</v>
      </c>
      <c r="B1752">
        <v>1</v>
      </c>
      <c r="C1752" t="s">
        <v>8110</v>
      </c>
      <c r="D1752" t="s">
        <v>1895</v>
      </c>
      <c r="E1752" t="s">
        <v>2871</v>
      </c>
    </row>
    <row r="1753" spans="1:5" x14ac:dyDescent="0.2">
      <c r="A1753" t="s">
        <v>18859</v>
      </c>
      <c r="B1753">
        <v>2</v>
      </c>
      <c r="C1753" t="s">
        <v>677</v>
      </c>
      <c r="D1753" t="s">
        <v>9632</v>
      </c>
      <c r="E1753" t="s">
        <v>4430</v>
      </c>
    </row>
    <row r="1754" spans="1:5" x14ac:dyDescent="0.2">
      <c r="A1754" t="s">
        <v>21626</v>
      </c>
      <c r="B1754">
        <v>1</v>
      </c>
      <c r="C1754" t="s">
        <v>250</v>
      </c>
      <c r="D1754" t="s">
        <v>9633</v>
      </c>
      <c r="E1754" t="s">
        <v>9634</v>
      </c>
    </row>
    <row r="1755" spans="1:5" x14ac:dyDescent="0.2">
      <c r="A1755" t="s">
        <v>18861</v>
      </c>
      <c r="B1755">
        <v>1</v>
      </c>
      <c r="C1755" t="s">
        <v>677</v>
      </c>
      <c r="D1755" t="s">
        <v>9635</v>
      </c>
      <c r="E1755" t="s">
        <v>2873</v>
      </c>
    </row>
    <row r="1756" spans="1:5" x14ac:dyDescent="0.2">
      <c r="A1756" t="s">
        <v>21627</v>
      </c>
      <c r="B1756">
        <v>1</v>
      </c>
      <c r="C1756" t="s">
        <v>57</v>
      </c>
      <c r="D1756" t="s">
        <v>9636</v>
      </c>
      <c r="E1756" t="s">
        <v>9637</v>
      </c>
    </row>
    <row r="1757" spans="1:5" x14ac:dyDescent="0.2">
      <c r="A1757" t="s">
        <v>18862</v>
      </c>
      <c r="B1757">
        <v>1</v>
      </c>
      <c r="C1757" t="s">
        <v>399</v>
      </c>
      <c r="D1757" t="s">
        <v>1683</v>
      </c>
      <c r="E1757" t="s">
        <v>2875</v>
      </c>
    </row>
    <row r="1758" spans="1:5" x14ac:dyDescent="0.2">
      <c r="A1758" t="s">
        <v>18862</v>
      </c>
      <c r="B1758">
        <v>2</v>
      </c>
      <c r="C1758" t="s">
        <v>399</v>
      </c>
      <c r="D1758" t="s">
        <v>9638</v>
      </c>
      <c r="E1758" t="s">
        <v>2875</v>
      </c>
    </row>
    <row r="1759" spans="1:5" x14ac:dyDescent="0.2">
      <c r="A1759" t="s">
        <v>18862</v>
      </c>
      <c r="B1759">
        <v>3</v>
      </c>
      <c r="C1759" t="s">
        <v>677</v>
      </c>
      <c r="D1759" t="s">
        <v>8061</v>
      </c>
      <c r="E1759" t="s">
        <v>2875</v>
      </c>
    </row>
    <row r="1760" spans="1:5" x14ac:dyDescent="0.2">
      <c r="A1760" t="s">
        <v>18864</v>
      </c>
      <c r="B1760">
        <v>1</v>
      </c>
      <c r="C1760" t="s">
        <v>399</v>
      </c>
      <c r="D1760" t="s">
        <v>9639</v>
      </c>
      <c r="E1760" t="s">
        <v>2878</v>
      </c>
    </row>
    <row r="1761" spans="1:5" x14ac:dyDescent="0.2">
      <c r="A1761" t="s">
        <v>18864</v>
      </c>
      <c r="B1761">
        <v>2</v>
      </c>
      <c r="C1761" t="s">
        <v>57</v>
      </c>
      <c r="D1761" t="s">
        <v>9246</v>
      </c>
      <c r="E1761" t="s">
        <v>2878</v>
      </c>
    </row>
    <row r="1762" spans="1:5" x14ac:dyDescent="0.2">
      <c r="A1762" t="s">
        <v>18865</v>
      </c>
      <c r="B1762">
        <v>1</v>
      </c>
      <c r="C1762" t="s">
        <v>399</v>
      </c>
      <c r="D1762" t="s">
        <v>9640</v>
      </c>
      <c r="E1762" t="s">
        <v>2879</v>
      </c>
    </row>
    <row r="1763" spans="1:5" x14ac:dyDescent="0.2">
      <c r="A1763" t="s">
        <v>18865</v>
      </c>
      <c r="B1763">
        <v>2</v>
      </c>
      <c r="C1763" t="s">
        <v>677</v>
      </c>
      <c r="D1763" t="s">
        <v>9641</v>
      </c>
      <c r="E1763" t="s">
        <v>2879</v>
      </c>
    </row>
    <row r="1764" spans="1:5" x14ac:dyDescent="0.2">
      <c r="A1764" t="s">
        <v>18865</v>
      </c>
      <c r="B1764">
        <v>3</v>
      </c>
      <c r="C1764" t="s">
        <v>677</v>
      </c>
      <c r="D1764" t="s">
        <v>9642</v>
      </c>
      <c r="E1764" t="s">
        <v>2879</v>
      </c>
    </row>
    <row r="1765" spans="1:5" x14ac:dyDescent="0.2">
      <c r="A1765" t="s">
        <v>18867</v>
      </c>
      <c r="B1765">
        <v>1</v>
      </c>
      <c r="C1765" t="s">
        <v>57</v>
      </c>
      <c r="D1765" t="s">
        <v>464</v>
      </c>
      <c r="E1765" t="s">
        <v>2882</v>
      </c>
    </row>
    <row r="1766" spans="1:5" x14ac:dyDescent="0.2">
      <c r="A1766" t="s">
        <v>18867</v>
      </c>
      <c r="B1766">
        <v>2</v>
      </c>
      <c r="C1766" t="s">
        <v>8110</v>
      </c>
      <c r="D1766" t="s">
        <v>9643</v>
      </c>
      <c r="E1766" t="s">
        <v>2882</v>
      </c>
    </row>
    <row r="1767" spans="1:5" x14ac:dyDescent="0.2">
      <c r="A1767" t="s">
        <v>18867</v>
      </c>
      <c r="B1767">
        <v>3</v>
      </c>
      <c r="C1767" t="s">
        <v>8110</v>
      </c>
      <c r="D1767" t="s">
        <v>3277</v>
      </c>
      <c r="E1767" t="s">
        <v>2882</v>
      </c>
    </row>
    <row r="1768" spans="1:5" x14ac:dyDescent="0.2">
      <c r="A1768" t="s">
        <v>18868</v>
      </c>
      <c r="B1768">
        <v>1</v>
      </c>
      <c r="C1768" t="s">
        <v>57</v>
      </c>
      <c r="D1768" t="s">
        <v>9644</v>
      </c>
      <c r="E1768" t="s">
        <v>2884</v>
      </c>
    </row>
    <row r="1769" spans="1:5" x14ac:dyDescent="0.2">
      <c r="A1769" t="s">
        <v>18870</v>
      </c>
      <c r="B1769">
        <v>1</v>
      </c>
      <c r="C1769" t="s">
        <v>677</v>
      </c>
      <c r="D1769" t="s">
        <v>9645</v>
      </c>
      <c r="E1769" t="s">
        <v>2886</v>
      </c>
    </row>
    <row r="1770" spans="1:5" x14ac:dyDescent="0.2">
      <c r="A1770" t="s">
        <v>18870</v>
      </c>
      <c r="B1770">
        <v>2</v>
      </c>
      <c r="C1770" t="s">
        <v>677</v>
      </c>
      <c r="D1770" t="s">
        <v>9646</v>
      </c>
      <c r="E1770" t="s">
        <v>2886</v>
      </c>
    </row>
    <row r="1771" spans="1:5" x14ac:dyDescent="0.2">
      <c r="A1771" t="s">
        <v>18872</v>
      </c>
      <c r="B1771">
        <v>1</v>
      </c>
      <c r="C1771" t="s">
        <v>8035</v>
      </c>
      <c r="D1771" t="s">
        <v>9113</v>
      </c>
      <c r="E1771" t="s">
        <v>9647</v>
      </c>
    </row>
    <row r="1772" spans="1:5" x14ac:dyDescent="0.2">
      <c r="A1772" t="s">
        <v>18872</v>
      </c>
      <c r="B1772">
        <v>2</v>
      </c>
      <c r="C1772" t="s">
        <v>8035</v>
      </c>
      <c r="D1772" t="s">
        <v>9648</v>
      </c>
      <c r="E1772" t="s">
        <v>9647</v>
      </c>
    </row>
    <row r="1773" spans="1:5" x14ac:dyDescent="0.2">
      <c r="A1773" t="s">
        <v>18875</v>
      </c>
      <c r="B1773">
        <v>1</v>
      </c>
      <c r="C1773" t="s">
        <v>677</v>
      </c>
      <c r="D1773" t="s">
        <v>2743</v>
      </c>
      <c r="E1773" t="s">
        <v>2896</v>
      </c>
    </row>
    <row r="1774" spans="1:5" x14ac:dyDescent="0.2">
      <c r="A1774" t="s">
        <v>18875</v>
      </c>
      <c r="B1774">
        <v>2</v>
      </c>
      <c r="C1774" t="s">
        <v>8035</v>
      </c>
      <c r="D1774" t="s">
        <v>9649</v>
      </c>
      <c r="E1774" t="s">
        <v>9650</v>
      </c>
    </row>
    <row r="1775" spans="1:5" x14ac:dyDescent="0.2">
      <c r="A1775" t="s">
        <v>18875</v>
      </c>
      <c r="B1775">
        <v>3</v>
      </c>
      <c r="C1775" t="s">
        <v>677</v>
      </c>
      <c r="D1775" t="s">
        <v>430</v>
      </c>
      <c r="E1775" t="s">
        <v>9650</v>
      </c>
    </row>
    <row r="1776" spans="1:5" x14ac:dyDescent="0.2">
      <c r="A1776" t="s">
        <v>21628</v>
      </c>
      <c r="B1776">
        <v>1</v>
      </c>
      <c r="C1776" t="s">
        <v>57</v>
      </c>
      <c r="D1776" t="s">
        <v>9651</v>
      </c>
      <c r="E1776" t="s">
        <v>1868</v>
      </c>
    </row>
    <row r="1777" spans="1:5" x14ac:dyDescent="0.2">
      <c r="A1777" t="s">
        <v>18879</v>
      </c>
      <c r="B1777">
        <v>1</v>
      </c>
      <c r="C1777" t="s">
        <v>677</v>
      </c>
      <c r="D1777" t="s">
        <v>589</v>
      </c>
      <c r="E1777" t="s">
        <v>2901</v>
      </c>
    </row>
    <row r="1778" spans="1:5" x14ac:dyDescent="0.2">
      <c r="A1778" t="s">
        <v>18879</v>
      </c>
      <c r="B1778">
        <v>2</v>
      </c>
      <c r="C1778" t="s">
        <v>1920</v>
      </c>
      <c r="D1778" t="s">
        <v>9652</v>
      </c>
      <c r="E1778" t="s">
        <v>2901</v>
      </c>
    </row>
    <row r="1779" spans="1:5" x14ac:dyDescent="0.2">
      <c r="A1779" t="s">
        <v>18880</v>
      </c>
      <c r="B1779">
        <v>1</v>
      </c>
      <c r="C1779" t="s">
        <v>399</v>
      </c>
      <c r="D1779" t="s">
        <v>9653</v>
      </c>
      <c r="E1779" t="s">
        <v>2903</v>
      </c>
    </row>
    <row r="1780" spans="1:5" x14ac:dyDescent="0.2">
      <c r="A1780" t="s">
        <v>18880</v>
      </c>
      <c r="B1780">
        <v>2</v>
      </c>
      <c r="C1780" t="s">
        <v>8035</v>
      </c>
      <c r="D1780" t="s">
        <v>9654</v>
      </c>
      <c r="E1780" t="s">
        <v>2903</v>
      </c>
    </row>
    <row r="1781" spans="1:5" x14ac:dyDescent="0.2">
      <c r="A1781" t="s">
        <v>18880</v>
      </c>
      <c r="B1781">
        <v>3</v>
      </c>
      <c r="C1781" t="s">
        <v>11</v>
      </c>
      <c r="D1781" t="s">
        <v>719</v>
      </c>
      <c r="E1781" t="s">
        <v>2903</v>
      </c>
    </row>
    <row r="1782" spans="1:5" x14ac:dyDescent="0.2">
      <c r="A1782" t="s">
        <v>18883</v>
      </c>
      <c r="B1782">
        <v>1</v>
      </c>
      <c r="C1782" t="s">
        <v>677</v>
      </c>
      <c r="D1782" t="s">
        <v>5232</v>
      </c>
      <c r="E1782" t="s">
        <v>9655</v>
      </c>
    </row>
    <row r="1783" spans="1:5" x14ac:dyDescent="0.2">
      <c r="A1783" t="s">
        <v>18884</v>
      </c>
      <c r="B1783">
        <v>1</v>
      </c>
      <c r="C1783" t="s">
        <v>57</v>
      </c>
      <c r="D1783" t="s">
        <v>499</v>
      </c>
      <c r="E1783" t="s">
        <v>2909</v>
      </c>
    </row>
    <row r="1784" spans="1:5" x14ac:dyDescent="0.2">
      <c r="A1784" t="s">
        <v>18885</v>
      </c>
      <c r="B1784">
        <v>1</v>
      </c>
      <c r="C1784" t="s">
        <v>57</v>
      </c>
      <c r="D1784" t="s">
        <v>390</v>
      </c>
      <c r="E1784" t="s">
        <v>2911</v>
      </c>
    </row>
    <row r="1785" spans="1:5" x14ac:dyDescent="0.2">
      <c r="A1785" t="s">
        <v>18885</v>
      </c>
      <c r="B1785">
        <v>2</v>
      </c>
      <c r="C1785" t="s">
        <v>399</v>
      </c>
      <c r="D1785" t="s">
        <v>178</v>
      </c>
      <c r="E1785" t="s">
        <v>2911</v>
      </c>
    </row>
    <row r="1786" spans="1:5" x14ac:dyDescent="0.2">
      <c r="A1786" t="s">
        <v>18887</v>
      </c>
      <c r="B1786">
        <v>1</v>
      </c>
      <c r="C1786" t="s">
        <v>399</v>
      </c>
      <c r="D1786" t="s">
        <v>9656</v>
      </c>
      <c r="E1786" t="s">
        <v>2915</v>
      </c>
    </row>
    <row r="1787" spans="1:5" x14ac:dyDescent="0.2">
      <c r="A1787" t="s">
        <v>18887</v>
      </c>
      <c r="B1787">
        <v>2</v>
      </c>
      <c r="C1787" t="s">
        <v>8110</v>
      </c>
      <c r="D1787" t="s">
        <v>9657</v>
      </c>
      <c r="E1787" t="s">
        <v>2915</v>
      </c>
    </row>
    <row r="1788" spans="1:5" x14ac:dyDescent="0.2">
      <c r="A1788" t="s">
        <v>21629</v>
      </c>
      <c r="B1788">
        <v>1</v>
      </c>
      <c r="C1788" t="s">
        <v>57</v>
      </c>
      <c r="D1788" t="s">
        <v>9658</v>
      </c>
      <c r="E1788" t="s">
        <v>9659</v>
      </c>
    </row>
    <row r="1789" spans="1:5" x14ac:dyDescent="0.2">
      <c r="A1789" t="s">
        <v>21629</v>
      </c>
      <c r="B1789">
        <v>2</v>
      </c>
      <c r="C1789" t="s">
        <v>399</v>
      </c>
      <c r="D1789" t="s">
        <v>9660</v>
      </c>
      <c r="E1789" t="s">
        <v>9659</v>
      </c>
    </row>
    <row r="1790" spans="1:5" x14ac:dyDescent="0.2">
      <c r="A1790" t="s">
        <v>21629</v>
      </c>
      <c r="B1790">
        <v>3</v>
      </c>
      <c r="C1790" t="s">
        <v>8035</v>
      </c>
      <c r="D1790" t="s">
        <v>9661</v>
      </c>
      <c r="E1790" t="s">
        <v>9659</v>
      </c>
    </row>
    <row r="1791" spans="1:5" x14ac:dyDescent="0.2">
      <c r="A1791" t="s">
        <v>18891</v>
      </c>
      <c r="B1791">
        <v>1</v>
      </c>
      <c r="C1791" t="s">
        <v>399</v>
      </c>
      <c r="D1791" t="s">
        <v>9662</v>
      </c>
      <c r="E1791" t="s">
        <v>2922</v>
      </c>
    </row>
    <row r="1792" spans="1:5" x14ac:dyDescent="0.2">
      <c r="A1792" t="s">
        <v>18891</v>
      </c>
      <c r="B1792">
        <v>2</v>
      </c>
      <c r="C1792" t="s">
        <v>8035</v>
      </c>
      <c r="D1792" t="s">
        <v>8252</v>
      </c>
      <c r="E1792" t="s">
        <v>2922</v>
      </c>
    </row>
    <row r="1793" spans="1:5" x14ac:dyDescent="0.2">
      <c r="A1793" t="s">
        <v>18893</v>
      </c>
      <c r="B1793">
        <v>1</v>
      </c>
      <c r="C1793" t="s">
        <v>399</v>
      </c>
      <c r="D1793" t="s">
        <v>9663</v>
      </c>
      <c r="E1793" t="s">
        <v>2924</v>
      </c>
    </row>
    <row r="1794" spans="1:5" x14ac:dyDescent="0.2">
      <c r="A1794" t="s">
        <v>18893</v>
      </c>
      <c r="B1794">
        <v>2</v>
      </c>
      <c r="C1794" t="s">
        <v>399</v>
      </c>
      <c r="D1794" t="s">
        <v>9664</v>
      </c>
      <c r="E1794" t="s">
        <v>2924</v>
      </c>
    </row>
    <row r="1795" spans="1:5" x14ac:dyDescent="0.2">
      <c r="A1795" t="s">
        <v>18893</v>
      </c>
      <c r="B1795">
        <v>3</v>
      </c>
      <c r="C1795" t="s">
        <v>399</v>
      </c>
      <c r="D1795" t="s">
        <v>9665</v>
      </c>
      <c r="E1795" t="s">
        <v>2924</v>
      </c>
    </row>
    <row r="1796" spans="1:5" x14ac:dyDescent="0.2">
      <c r="A1796" t="s">
        <v>18895</v>
      </c>
      <c r="B1796">
        <v>1</v>
      </c>
      <c r="C1796" t="s">
        <v>677</v>
      </c>
      <c r="D1796" t="s">
        <v>9631</v>
      </c>
      <c r="E1796" t="s">
        <v>2867</v>
      </c>
    </row>
    <row r="1797" spans="1:5" x14ac:dyDescent="0.2">
      <c r="A1797" t="s">
        <v>18895</v>
      </c>
      <c r="B1797">
        <v>2</v>
      </c>
      <c r="C1797" t="s">
        <v>421</v>
      </c>
      <c r="D1797" t="s">
        <v>2866</v>
      </c>
      <c r="E1797" t="s">
        <v>2867</v>
      </c>
    </row>
    <row r="1798" spans="1:5" x14ac:dyDescent="0.2">
      <c r="A1798" t="s">
        <v>18896</v>
      </c>
      <c r="B1798">
        <v>1</v>
      </c>
      <c r="C1798" t="s">
        <v>57</v>
      </c>
      <c r="D1798" t="s">
        <v>9666</v>
      </c>
      <c r="E1798" t="s">
        <v>9667</v>
      </c>
    </row>
    <row r="1799" spans="1:5" x14ac:dyDescent="0.2">
      <c r="A1799" t="s">
        <v>18896</v>
      </c>
      <c r="B1799">
        <v>2</v>
      </c>
      <c r="C1799" t="s">
        <v>8110</v>
      </c>
      <c r="D1799" t="s">
        <v>9668</v>
      </c>
      <c r="E1799" t="s">
        <v>9667</v>
      </c>
    </row>
    <row r="1800" spans="1:5" x14ac:dyDescent="0.2">
      <c r="A1800" t="s">
        <v>21630</v>
      </c>
      <c r="B1800">
        <v>1</v>
      </c>
      <c r="C1800" t="s">
        <v>8110</v>
      </c>
      <c r="D1800" t="s">
        <v>9669</v>
      </c>
      <c r="E1800" t="s">
        <v>9670</v>
      </c>
    </row>
    <row r="1801" spans="1:5" x14ac:dyDescent="0.2">
      <c r="A1801" t="s">
        <v>21630</v>
      </c>
      <c r="B1801">
        <v>2</v>
      </c>
      <c r="C1801" t="s">
        <v>8035</v>
      </c>
      <c r="D1801" t="s">
        <v>9671</v>
      </c>
      <c r="E1801" t="s">
        <v>9670</v>
      </c>
    </row>
    <row r="1802" spans="1:5" x14ac:dyDescent="0.2">
      <c r="A1802" t="s">
        <v>21630</v>
      </c>
      <c r="B1802">
        <v>3</v>
      </c>
      <c r="C1802" t="s">
        <v>8110</v>
      </c>
      <c r="D1802" t="s">
        <v>8163</v>
      </c>
      <c r="E1802" t="s">
        <v>9670</v>
      </c>
    </row>
    <row r="1803" spans="1:5" x14ac:dyDescent="0.2">
      <c r="A1803" t="s">
        <v>18903</v>
      </c>
      <c r="B1803">
        <v>1</v>
      </c>
      <c r="C1803" t="s">
        <v>8110</v>
      </c>
      <c r="D1803" t="s">
        <v>9672</v>
      </c>
      <c r="E1803" t="s">
        <v>2940</v>
      </c>
    </row>
    <row r="1804" spans="1:5" x14ac:dyDescent="0.2">
      <c r="A1804" t="s">
        <v>18903</v>
      </c>
      <c r="B1804">
        <v>2</v>
      </c>
      <c r="C1804" t="s">
        <v>8110</v>
      </c>
      <c r="D1804" t="s">
        <v>8144</v>
      </c>
      <c r="E1804" t="s">
        <v>2940</v>
      </c>
    </row>
    <row r="1805" spans="1:5" x14ac:dyDescent="0.2">
      <c r="A1805" t="s">
        <v>18905</v>
      </c>
      <c r="B1805">
        <v>1</v>
      </c>
      <c r="C1805" t="s">
        <v>399</v>
      </c>
      <c r="D1805" t="s">
        <v>9673</v>
      </c>
      <c r="E1805" t="s">
        <v>2942</v>
      </c>
    </row>
    <row r="1806" spans="1:5" x14ac:dyDescent="0.2">
      <c r="A1806" t="s">
        <v>18905</v>
      </c>
      <c r="B1806">
        <v>2</v>
      </c>
      <c r="C1806" t="s">
        <v>57</v>
      </c>
      <c r="D1806" t="s">
        <v>9674</v>
      </c>
      <c r="E1806" t="s">
        <v>2942</v>
      </c>
    </row>
    <row r="1807" spans="1:5" x14ac:dyDescent="0.2">
      <c r="A1807" t="s">
        <v>18906</v>
      </c>
      <c r="B1807">
        <v>1</v>
      </c>
      <c r="C1807" t="s">
        <v>677</v>
      </c>
      <c r="D1807" t="s">
        <v>9675</v>
      </c>
      <c r="E1807" t="s">
        <v>2944</v>
      </c>
    </row>
    <row r="1808" spans="1:5" x14ac:dyDescent="0.2">
      <c r="A1808" t="s">
        <v>18907</v>
      </c>
      <c r="B1808">
        <v>1</v>
      </c>
      <c r="C1808" t="s">
        <v>399</v>
      </c>
      <c r="D1808" t="s">
        <v>3411</v>
      </c>
      <c r="E1808" t="s">
        <v>2945</v>
      </c>
    </row>
    <row r="1809" spans="1:5" x14ac:dyDescent="0.2">
      <c r="A1809" t="s">
        <v>18908</v>
      </c>
      <c r="B1809">
        <v>1</v>
      </c>
      <c r="C1809" t="s">
        <v>677</v>
      </c>
      <c r="D1809" t="s">
        <v>9676</v>
      </c>
      <c r="E1809" t="s">
        <v>8647</v>
      </c>
    </row>
    <row r="1810" spans="1:5" x14ac:dyDescent="0.2">
      <c r="A1810" t="s">
        <v>18910</v>
      </c>
      <c r="B1810">
        <v>1</v>
      </c>
      <c r="C1810" t="s">
        <v>677</v>
      </c>
      <c r="D1810" t="s">
        <v>9677</v>
      </c>
      <c r="E1810" t="s">
        <v>633</v>
      </c>
    </row>
    <row r="1811" spans="1:5" x14ac:dyDescent="0.2">
      <c r="A1811" t="s">
        <v>18910</v>
      </c>
      <c r="B1811">
        <v>2</v>
      </c>
      <c r="C1811" t="s">
        <v>677</v>
      </c>
      <c r="D1811" t="s">
        <v>9678</v>
      </c>
      <c r="E1811" t="s">
        <v>633</v>
      </c>
    </row>
    <row r="1812" spans="1:5" x14ac:dyDescent="0.2">
      <c r="A1812" t="s">
        <v>18911</v>
      </c>
      <c r="B1812">
        <v>1</v>
      </c>
      <c r="C1812" t="s">
        <v>57</v>
      </c>
      <c r="D1812" t="s">
        <v>1040</v>
      </c>
      <c r="E1812" t="s">
        <v>9679</v>
      </c>
    </row>
    <row r="1813" spans="1:5" x14ac:dyDescent="0.2">
      <c r="A1813" t="s">
        <v>18913</v>
      </c>
      <c r="B1813">
        <v>1</v>
      </c>
      <c r="C1813" t="s">
        <v>57</v>
      </c>
      <c r="D1813" t="s">
        <v>9680</v>
      </c>
      <c r="E1813" t="s">
        <v>9681</v>
      </c>
    </row>
    <row r="1814" spans="1:5" x14ac:dyDescent="0.2">
      <c r="A1814" t="s">
        <v>18913</v>
      </c>
      <c r="B1814">
        <v>2</v>
      </c>
      <c r="C1814" t="s">
        <v>57</v>
      </c>
      <c r="D1814" t="s">
        <v>9682</v>
      </c>
      <c r="E1814" t="s">
        <v>1667</v>
      </c>
    </row>
    <row r="1815" spans="1:5" x14ac:dyDescent="0.2">
      <c r="A1815" t="s">
        <v>18913</v>
      </c>
      <c r="B1815">
        <v>3</v>
      </c>
      <c r="C1815" t="s">
        <v>399</v>
      </c>
      <c r="D1815" t="s">
        <v>9683</v>
      </c>
      <c r="E1815" t="s">
        <v>2956</v>
      </c>
    </row>
    <row r="1816" spans="1:5" x14ac:dyDescent="0.2">
      <c r="A1816" t="s">
        <v>18915</v>
      </c>
      <c r="B1816">
        <v>1</v>
      </c>
      <c r="C1816" t="s">
        <v>57</v>
      </c>
      <c r="D1816" t="s">
        <v>9684</v>
      </c>
      <c r="E1816" t="s">
        <v>2960</v>
      </c>
    </row>
    <row r="1817" spans="1:5" x14ac:dyDescent="0.2">
      <c r="A1817" t="s">
        <v>18915</v>
      </c>
      <c r="B1817">
        <v>2</v>
      </c>
      <c r="C1817" t="s">
        <v>677</v>
      </c>
      <c r="D1817" t="s">
        <v>9685</v>
      </c>
      <c r="E1817" t="s">
        <v>2960</v>
      </c>
    </row>
    <row r="1818" spans="1:5" x14ac:dyDescent="0.2">
      <c r="A1818" t="s">
        <v>18916</v>
      </c>
      <c r="B1818">
        <v>1</v>
      </c>
      <c r="C1818" t="s">
        <v>57</v>
      </c>
      <c r="D1818" t="s">
        <v>4910</v>
      </c>
      <c r="E1818" t="s">
        <v>2961</v>
      </c>
    </row>
    <row r="1819" spans="1:5" x14ac:dyDescent="0.2">
      <c r="A1819" t="s">
        <v>18920</v>
      </c>
      <c r="B1819">
        <v>1</v>
      </c>
      <c r="C1819" t="s">
        <v>677</v>
      </c>
      <c r="D1819" t="s">
        <v>8231</v>
      </c>
      <c r="E1819" t="s">
        <v>9686</v>
      </c>
    </row>
    <row r="1820" spans="1:5" x14ac:dyDescent="0.2">
      <c r="A1820" t="s">
        <v>18920</v>
      </c>
      <c r="B1820">
        <v>2</v>
      </c>
      <c r="C1820" t="s">
        <v>8035</v>
      </c>
      <c r="D1820" t="s">
        <v>9687</v>
      </c>
      <c r="E1820" t="s">
        <v>2967</v>
      </c>
    </row>
    <row r="1821" spans="1:5" x14ac:dyDescent="0.2">
      <c r="A1821" t="s">
        <v>18921</v>
      </c>
      <c r="B1821">
        <v>1</v>
      </c>
      <c r="C1821" t="s">
        <v>57</v>
      </c>
      <c r="D1821" t="s">
        <v>8096</v>
      </c>
      <c r="E1821" t="s">
        <v>2968</v>
      </c>
    </row>
    <row r="1822" spans="1:5" x14ac:dyDescent="0.2">
      <c r="A1822" t="s">
        <v>21448</v>
      </c>
      <c r="B1822">
        <v>1</v>
      </c>
      <c r="C1822" t="s">
        <v>57</v>
      </c>
      <c r="D1822" t="s">
        <v>8919</v>
      </c>
      <c r="E1822" t="s">
        <v>9688</v>
      </c>
    </row>
    <row r="1823" spans="1:5" x14ac:dyDescent="0.2">
      <c r="A1823" t="s">
        <v>18923</v>
      </c>
      <c r="B1823">
        <v>1</v>
      </c>
      <c r="C1823" t="s">
        <v>57</v>
      </c>
      <c r="D1823" t="s">
        <v>9689</v>
      </c>
      <c r="E1823" t="s">
        <v>2972</v>
      </c>
    </row>
    <row r="1824" spans="1:5" x14ac:dyDescent="0.2">
      <c r="A1824" t="s">
        <v>18923</v>
      </c>
      <c r="B1824">
        <v>2</v>
      </c>
      <c r="C1824" t="s">
        <v>677</v>
      </c>
      <c r="D1824" t="s">
        <v>9690</v>
      </c>
      <c r="E1824" t="s">
        <v>2972</v>
      </c>
    </row>
    <row r="1825" spans="1:5" x14ac:dyDescent="0.2">
      <c r="A1825" t="s">
        <v>18923</v>
      </c>
      <c r="B1825">
        <v>3</v>
      </c>
      <c r="C1825" t="s">
        <v>677</v>
      </c>
      <c r="D1825" t="s">
        <v>9691</v>
      </c>
      <c r="E1825" t="s">
        <v>2972</v>
      </c>
    </row>
    <row r="1826" spans="1:5" x14ac:dyDescent="0.2">
      <c r="A1826" t="s">
        <v>18924</v>
      </c>
      <c r="B1826">
        <v>1</v>
      </c>
      <c r="C1826" t="s">
        <v>399</v>
      </c>
      <c r="D1826" t="s">
        <v>9692</v>
      </c>
      <c r="E1826" t="s">
        <v>2973</v>
      </c>
    </row>
    <row r="1827" spans="1:5" x14ac:dyDescent="0.2">
      <c r="A1827" t="s">
        <v>18928</v>
      </c>
      <c r="B1827">
        <v>1</v>
      </c>
      <c r="C1827" t="s">
        <v>57</v>
      </c>
      <c r="D1827" t="s">
        <v>9693</v>
      </c>
      <c r="E1827" t="s">
        <v>2981</v>
      </c>
    </row>
    <row r="1828" spans="1:5" x14ac:dyDescent="0.2">
      <c r="A1828" t="s">
        <v>18928</v>
      </c>
      <c r="B1828">
        <v>2</v>
      </c>
      <c r="C1828" t="s">
        <v>677</v>
      </c>
      <c r="D1828" t="s">
        <v>9694</v>
      </c>
      <c r="E1828" t="s">
        <v>2981</v>
      </c>
    </row>
    <row r="1829" spans="1:5" x14ac:dyDescent="0.2">
      <c r="A1829" t="s">
        <v>18929</v>
      </c>
      <c r="B1829">
        <v>1</v>
      </c>
      <c r="C1829" t="s">
        <v>57</v>
      </c>
      <c r="D1829" t="s">
        <v>9236</v>
      </c>
      <c r="E1829" t="s">
        <v>2983</v>
      </c>
    </row>
    <row r="1830" spans="1:5" x14ac:dyDescent="0.2">
      <c r="A1830" t="s">
        <v>18929</v>
      </c>
      <c r="B1830">
        <v>2</v>
      </c>
      <c r="C1830" t="s">
        <v>677</v>
      </c>
      <c r="D1830" t="s">
        <v>9695</v>
      </c>
      <c r="E1830" t="s">
        <v>9696</v>
      </c>
    </row>
    <row r="1831" spans="1:5" x14ac:dyDescent="0.2">
      <c r="A1831" t="s">
        <v>18930</v>
      </c>
      <c r="B1831">
        <v>1</v>
      </c>
      <c r="C1831" t="s">
        <v>57</v>
      </c>
      <c r="D1831" t="s">
        <v>3924</v>
      </c>
      <c r="E1831" t="s">
        <v>9697</v>
      </c>
    </row>
    <row r="1832" spans="1:5" x14ac:dyDescent="0.2">
      <c r="A1832" t="s">
        <v>18932</v>
      </c>
      <c r="B1832">
        <v>1</v>
      </c>
      <c r="C1832" t="s">
        <v>57</v>
      </c>
      <c r="D1832" t="s">
        <v>4742</v>
      </c>
      <c r="E1832" t="s">
        <v>2987</v>
      </c>
    </row>
    <row r="1833" spans="1:5" x14ac:dyDescent="0.2">
      <c r="A1833" t="s">
        <v>18933</v>
      </c>
      <c r="B1833">
        <v>1</v>
      </c>
      <c r="C1833" t="s">
        <v>399</v>
      </c>
      <c r="D1833" t="s">
        <v>9698</v>
      </c>
      <c r="E1833" t="s">
        <v>2988</v>
      </c>
    </row>
    <row r="1834" spans="1:5" x14ac:dyDescent="0.2">
      <c r="A1834" t="s">
        <v>18933</v>
      </c>
      <c r="B1834">
        <v>2</v>
      </c>
      <c r="C1834" t="s">
        <v>57</v>
      </c>
      <c r="D1834" t="s">
        <v>9699</v>
      </c>
      <c r="E1834" t="s">
        <v>2988</v>
      </c>
    </row>
    <row r="1835" spans="1:5" x14ac:dyDescent="0.2">
      <c r="A1835" t="s">
        <v>21631</v>
      </c>
      <c r="B1835">
        <v>1</v>
      </c>
      <c r="C1835" t="s">
        <v>399</v>
      </c>
      <c r="D1835" t="s">
        <v>1903</v>
      </c>
      <c r="E1835" t="s">
        <v>9700</v>
      </c>
    </row>
    <row r="1836" spans="1:5" x14ac:dyDescent="0.2">
      <c r="A1836" t="s">
        <v>21631</v>
      </c>
      <c r="B1836">
        <v>2</v>
      </c>
      <c r="C1836" t="s">
        <v>677</v>
      </c>
      <c r="D1836" t="s">
        <v>8473</v>
      </c>
      <c r="E1836" t="s">
        <v>9700</v>
      </c>
    </row>
    <row r="1837" spans="1:5" x14ac:dyDescent="0.2">
      <c r="A1837" t="s">
        <v>21631</v>
      </c>
      <c r="B1837">
        <v>3</v>
      </c>
      <c r="C1837" t="s">
        <v>677</v>
      </c>
      <c r="D1837" t="s">
        <v>384</v>
      </c>
      <c r="E1837" t="s">
        <v>9700</v>
      </c>
    </row>
    <row r="1838" spans="1:5" x14ac:dyDescent="0.2">
      <c r="A1838" t="s">
        <v>18936</v>
      </c>
      <c r="B1838">
        <v>1</v>
      </c>
      <c r="C1838" t="s">
        <v>25</v>
      </c>
      <c r="D1838" t="s">
        <v>2255</v>
      </c>
      <c r="E1838" t="s">
        <v>2256</v>
      </c>
    </row>
    <row r="1839" spans="1:5" x14ac:dyDescent="0.2">
      <c r="A1839" t="s">
        <v>18936</v>
      </c>
      <c r="B1839">
        <v>2</v>
      </c>
      <c r="C1839" t="s">
        <v>677</v>
      </c>
      <c r="D1839" t="s">
        <v>9701</v>
      </c>
      <c r="E1839" t="s">
        <v>2993</v>
      </c>
    </row>
    <row r="1840" spans="1:5" x14ac:dyDescent="0.2">
      <c r="A1840" t="s">
        <v>18938</v>
      </c>
      <c r="B1840">
        <v>1</v>
      </c>
      <c r="C1840" t="s">
        <v>57</v>
      </c>
      <c r="D1840" t="s">
        <v>9702</v>
      </c>
      <c r="E1840" t="s">
        <v>2995</v>
      </c>
    </row>
    <row r="1841" spans="1:5" x14ac:dyDescent="0.2">
      <c r="A1841" t="s">
        <v>18939</v>
      </c>
      <c r="B1841">
        <v>1</v>
      </c>
      <c r="C1841" t="s">
        <v>57</v>
      </c>
      <c r="D1841" t="s">
        <v>8582</v>
      </c>
      <c r="E1841" t="s">
        <v>2997</v>
      </c>
    </row>
    <row r="1842" spans="1:5" x14ac:dyDescent="0.2">
      <c r="A1842" t="s">
        <v>21632</v>
      </c>
      <c r="B1842">
        <v>1</v>
      </c>
      <c r="C1842" t="s">
        <v>399</v>
      </c>
      <c r="D1842" t="s">
        <v>1989</v>
      </c>
      <c r="E1842" t="s">
        <v>9703</v>
      </c>
    </row>
    <row r="1843" spans="1:5" x14ac:dyDescent="0.2">
      <c r="A1843" t="s">
        <v>21632</v>
      </c>
      <c r="B1843">
        <v>2</v>
      </c>
      <c r="C1843" t="s">
        <v>399</v>
      </c>
      <c r="D1843" t="s">
        <v>9704</v>
      </c>
      <c r="E1843" t="s">
        <v>9703</v>
      </c>
    </row>
    <row r="1844" spans="1:5" x14ac:dyDescent="0.2">
      <c r="A1844" t="s">
        <v>21632</v>
      </c>
      <c r="B1844">
        <v>3</v>
      </c>
      <c r="C1844" t="s">
        <v>8110</v>
      </c>
      <c r="D1844" t="s">
        <v>1286</v>
      </c>
      <c r="E1844" t="s">
        <v>9703</v>
      </c>
    </row>
    <row r="1845" spans="1:5" x14ac:dyDescent="0.2">
      <c r="A1845" t="s">
        <v>21633</v>
      </c>
      <c r="B1845">
        <v>1</v>
      </c>
      <c r="C1845" t="s">
        <v>677</v>
      </c>
      <c r="D1845" t="s">
        <v>9705</v>
      </c>
      <c r="E1845" t="s">
        <v>9706</v>
      </c>
    </row>
    <row r="1846" spans="1:5" x14ac:dyDescent="0.2">
      <c r="A1846" t="s">
        <v>21633</v>
      </c>
      <c r="B1846">
        <v>2</v>
      </c>
      <c r="C1846" t="s">
        <v>677</v>
      </c>
      <c r="D1846" t="s">
        <v>9707</v>
      </c>
      <c r="E1846" t="s">
        <v>9706</v>
      </c>
    </row>
    <row r="1847" spans="1:5" x14ac:dyDescent="0.2">
      <c r="A1847" t="s">
        <v>21634</v>
      </c>
      <c r="B1847">
        <v>1</v>
      </c>
      <c r="C1847" t="s">
        <v>57</v>
      </c>
      <c r="D1847" t="s">
        <v>9708</v>
      </c>
      <c r="E1847" t="s">
        <v>9709</v>
      </c>
    </row>
    <row r="1848" spans="1:5" x14ac:dyDescent="0.2">
      <c r="A1848" t="s">
        <v>21634</v>
      </c>
      <c r="B1848">
        <v>2</v>
      </c>
      <c r="C1848" t="s">
        <v>399</v>
      </c>
      <c r="D1848" t="s">
        <v>9710</v>
      </c>
      <c r="E1848" t="s">
        <v>9709</v>
      </c>
    </row>
    <row r="1849" spans="1:5" x14ac:dyDescent="0.2">
      <c r="A1849" t="s">
        <v>18940</v>
      </c>
      <c r="B1849">
        <v>1</v>
      </c>
      <c r="C1849" t="s">
        <v>57</v>
      </c>
      <c r="D1849" t="s">
        <v>2098</v>
      </c>
      <c r="E1849" t="s">
        <v>2998</v>
      </c>
    </row>
    <row r="1850" spans="1:5" x14ac:dyDescent="0.2">
      <c r="A1850" t="s">
        <v>18940</v>
      </c>
      <c r="B1850">
        <v>2</v>
      </c>
      <c r="C1850" t="s">
        <v>8110</v>
      </c>
      <c r="D1850" t="s">
        <v>9106</v>
      </c>
      <c r="E1850" t="s">
        <v>2998</v>
      </c>
    </row>
    <row r="1851" spans="1:5" x14ac:dyDescent="0.2">
      <c r="A1851" t="s">
        <v>18941</v>
      </c>
      <c r="B1851">
        <v>1</v>
      </c>
      <c r="C1851" t="s">
        <v>8035</v>
      </c>
      <c r="D1851" t="s">
        <v>9711</v>
      </c>
      <c r="E1851" t="s">
        <v>9712</v>
      </c>
    </row>
    <row r="1852" spans="1:5" x14ac:dyDescent="0.2">
      <c r="A1852" t="s">
        <v>18941</v>
      </c>
      <c r="B1852">
        <v>2</v>
      </c>
      <c r="C1852" t="s">
        <v>8110</v>
      </c>
      <c r="D1852" t="s">
        <v>9713</v>
      </c>
      <c r="E1852" t="s">
        <v>9712</v>
      </c>
    </row>
    <row r="1853" spans="1:5" x14ac:dyDescent="0.2">
      <c r="A1853" t="s">
        <v>18942</v>
      </c>
      <c r="B1853">
        <v>1</v>
      </c>
      <c r="C1853" t="s">
        <v>8035</v>
      </c>
      <c r="D1853" t="s">
        <v>9714</v>
      </c>
      <c r="E1853" t="s">
        <v>3001</v>
      </c>
    </row>
    <row r="1854" spans="1:5" x14ac:dyDescent="0.2">
      <c r="A1854" t="s">
        <v>18943</v>
      </c>
      <c r="B1854">
        <v>1</v>
      </c>
      <c r="C1854" t="s">
        <v>57</v>
      </c>
      <c r="D1854" t="s">
        <v>9715</v>
      </c>
      <c r="E1854" t="s">
        <v>3002</v>
      </c>
    </row>
    <row r="1855" spans="1:5" x14ac:dyDescent="0.2">
      <c r="A1855" t="s">
        <v>18943</v>
      </c>
      <c r="B1855">
        <v>2</v>
      </c>
      <c r="C1855" t="s">
        <v>399</v>
      </c>
      <c r="D1855" t="s">
        <v>9716</v>
      </c>
      <c r="E1855" t="s">
        <v>3002</v>
      </c>
    </row>
    <row r="1856" spans="1:5" x14ac:dyDescent="0.2">
      <c r="A1856" t="s">
        <v>18944</v>
      </c>
      <c r="B1856">
        <v>1</v>
      </c>
      <c r="C1856" t="s">
        <v>8110</v>
      </c>
      <c r="D1856" t="s">
        <v>1054</v>
      </c>
      <c r="E1856" t="s">
        <v>3004</v>
      </c>
    </row>
    <row r="1857" spans="1:5" x14ac:dyDescent="0.2">
      <c r="A1857" t="s">
        <v>18945</v>
      </c>
      <c r="B1857">
        <v>1</v>
      </c>
      <c r="C1857" t="s">
        <v>57</v>
      </c>
      <c r="D1857" t="s">
        <v>9717</v>
      </c>
      <c r="E1857" t="s">
        <v>3005</v>
      </c>
    </row>
    <row r="1858" spans="1:5" x14ac:dyDescent="0.2">
      <c r="A1858" t="s">
        <v>18945</v>
      </c>
      <c r="B1858">
        <v>2</v>
      </c>
      <c r="C1858" t="s">
        <v>8110</v>
      </c>
      <c r="D1858" t="s">
        <v>9718</v>
      </c>
      <c r="E1858" t="s">
        <v>3005</v>
      </c>
    </row>
    <row r="1859" spans="1:5" x14ac:dyDescent="0.2">
      <c r="A1859" t="s">
        <v>18946</v>
      </c>
      <c r="B1859">
        <v>1</v>
      </c>
      <c r="C1859" t="s">
        <v>57</v>
      </c>
      <c r="D1859" t="s">
        <v>9719</v>
      </c>
      <c r="E1859" t="s">
        <v>9720</v>
      </c>
    </row>
    <row r="1860" spans="1:5" x14ac:dyDescent="0.2">
      <c r="A1860" t="s">
        <v>18947</v>
      </c>
      <c r="B1860">
        <v>1</v>
      </c>
      <c r="C1860" t="s">
        <v>677</v>
      </c>
      <c r="D1860" t="s">
        <v>9721</v>
      </c>
      <c r="E1860" t="s">
        <v>9722</v>
      </c>
    </row>
    <row r="1861" spans="1:5" x14ac:dyDescent="0.2">
      <c r="A1861" t="s">
        <v>18948</v>
      </c>
      <c r="B1861">
        <v>1</v>
      </c>
      <c r="C1861" t="s">
        <v>57</v>
      </c>
      <c r="D1861" t="s">
        <v>9723</v>
      </c>
      <c r="E1861" t="s">
        <v>9724</v>
      </c>
    </row>
    <row r="1862" spans="1:5" x14ac:dyDescent="0.2">
      <c r="A1862" t="s">
        <v>21635</v>
      </c>
      <c r="B1862">
        <v>1</v>
      </c>
      <c r="C1862" t="s">
        <v>399</v>
      </c>
      <c r="D1862" t="s">
        <v>9725</v>
      </c>
      <c r="E1862" t="s">
        <v>4719</v>
      </c>
    </row>
    <row r="1863" spans="1:5" x14ac:dyDescent="0.2">
      <c r="A1863" t="s">
        <v>21635</v>
      </c>
      <c r="B1863">
        <v>2</v>
      </c>
      <c r="C1863" t="s">
        <v>57</v>
      </c>
      <c r="D1863" t="s">
        <v>3450</v>
      </c>
      <c r="E1863" t="s">
        <v>4719</v>
      </c>
    </row>
    <row r="1864" spans="1:5" x14ac:dyDescent="0.2">
      <c r="A1864" t="s">
        <v>21636</v>
      </c>
      <c r="B1864">
        <v>1</v>
      </c>
      <c r="C1864" t="s">
        <v>57</v>
      </c>
      <c r="D1864" t="s">
        <v>9726</v>
      </c>
      <c r="E1864" t="s">
        <v>5118</v>
      </c>
    </row>
    <row r="1865" spans="1:5" x14ac:dyDescent="0.2">
      <c r="A1865" t="s">
        <v>18949</v>
      </c>
      <c r="B1865">
        <v>1</v>
      </c>
      <c r="C1865" t="s">
        <v>8035</v>
      </c>
      <c r="D1865" t="s">
        <v>9727</v>
      </c>
      <c r="E1865" t="s">
        <v>3012</v>
      </c>
    </row>
    <row r="1866" spans="1:5" x14ac:dyDescent="0.2">
      <c r="A1866" t="s">
        <v>18949</v>
      </c>
      <c r="B1866">
        <v>2</v>
      </c>
      <c r="C1866" t="s">
        <v>8035</v>
      </c>
      <c r="D1866" t="s">
        <v>9728</v>
      </c>
      <c r="E1866" t="s">
        <v>3012</v>
      </c>
    </row>
    <row r="1867" spans="1:5" x14ac:dyDescent="0.2">
      <c r="A1867" t="s">
        <v>18950</v>
      </c>
      <c r="B1867">
        <v>1</v>
      </c>
      <c r="C1867" t="s">
        <v>57</v>
      </c>
      <c r="D1867" t="s">
        <v>9729</v>
      </c>
      <c r="E1867" t="s">
        <v>3013</v>
      </c>
    </row>
    <row r="1868" spans="1:5" x14ac:dyDescent="0.2">
      <c r="A1868" t="s">
        <v>18950</v>
      </c>
      <c r="B1868">
        <v>2</v>
      </c>
      <c r="C1868" t="s">
        <v>677</v>
      </c>
      <c r="D1868" t="s">
        <v>8972</v>
      </c>
      <c r="E1868" t="s">
        <v>3013</v>
      </c>
    </row>
    <row r="1869" spans="1:5" x14ac:dyDescent="0.2">
      <c r="A1869" t="s">
        <v>18950</v>
      </c>
      <c r="B1869">
        <v>3</v>
      </c>
      <c r="C1869" t="s">
        <v>8035</v>
      </c>
      <c r="D1869" t="s">
        <v>9730</v>
      </c>
      <c r="E1869" t="s">
        <v>3013</v>
      </c>
    </row>
    <row r="1870" spans="1:5" x14ac:dyDescent="0.2">
      <c r="A1870" t="s">
        <v>18950</v>
      </c>
      <c r="B1870">
        <v>4</v>
      </c>
      <c r="C1870" t="s">
        <v>8035</v>
      </c>
      <c r="D1870" t="s">
        <v>9731</v>
      </c>
      <c r="E1870" t="s">
        <v>3013</v>
      </c>
    </row>
    <row r="1871" spans="1:5" x14ac:dyDescent="0.2">
      <c r="A1871" t="s">
        <v>18951</v>
      </c>
      <c r="B1871">
        <v>1</v>
      </c>
      <c r="C1871" t="s">
        <v>57</v>
      </c>
      <c r="D1871" t="s">
        <v>8151</v>
      </c>
      <c r="E1871" t="s">
        <v>3014</v>
      </c>
    </row>
    <row r="1872" spans="1:5" x14ac:dyDescent="0.2">
      <c r="A1872" t="s">
        <v>18952</v>
      </c>
      <c r="B1872">
        <v>1</v>
      </c>
      <c r="C1872" t="s">
        <v>57</v>
      </c>
      <c r="D1872" t="s">
        <v>2480</v>
      </c>
      <c r="E1872" t="s">
        <v>3016</v>
      </c>
    </row>
    <row r="1873" spans="1:5" x14ac:dyDescent="0.2">
      <c r="A1873" t="s">
        <v>18952</v>
      </c>
      <c r="B1873">
        <v>2</v>
      </c>
      <c r="C1873" t="s">
        <v>677</v>
      </c>
      <c r="D1873" t="s">
        <v>9732</v>
      </c>
      <c r="E1873" t="s">
        <v>3016</v>
      </c>
    </row>
    <row r="1874" spans="1:5" x14ac:dyDescent="0.2">
      <c r="A1874" t="s">
        <v>18953</v>
      </c>
      <c r="B1874">
        <v>1</v>
      </c>
      <c r="C1874" t="s">
        <v>677</v>
      </c>
      <c r="D1874" t="s">
        <v>2090</v>
      </c>
      <c r="E1874" t="s">
        <v>9733</v>
      </c>
    </row>
    <row r="1875" spans="1:5" x14ac:dyDescent="0.2">
      <c r="A1875" t="s">
        <v>18953</v>
      </c>
      <c r="B1875">
        <v>2</v>
      </c>
      <c r="C1875" t="s">
        <v>399</v>
      </c>
      <c r="D1875" t="s">
        <v>9734</v>
      </c>
      <c r="E1875" t="s">
        <v>9733</v>
      </c>
    </row>
    <row r="1876" spans="1:5" x14ac:dyDescent="0.2">
      <c r="A1876" t="s">
        <v>18954</v>
      </c>
      <c r="B1876">
        <v>1</v>
      </c>
      <c r="C1876" t="s">
        <v>57</v>
      </c>
      <c r="D1876" t="s">
        <v>8044</v>
      </c>
      <c r="E1876" t="s">
        <v>9735</v>
      </c>
    </row>
    <row r="1877" spans="1:5" x14ac:dyDescent="0.2">
      <c r="A1877" t="s">
        <v>18955</v>
      </c>
      <c r="B1877">
        <v>1</v>
      </c>
      <c r="C1877" t="s">
        <v>677</v>
      </c>
      <c r="D1877" t="s">
        <v>2147</v>
      </c>
      <c r="E1877" t="s">
        <v>3020</v>
      </c>
    </row>
    <row r="1878" spans="1:5" x14ac:dyDescent="0.2">
      <c r="A1878" t="s">
        <v>18955</v>
      </c>
      <c r="B1878">
        <v>2</v>
      </c>
      <c r="C1878" t="s">
        <v>677</v>
      </c>
      <c r="D1878" t="s">
        <v>9736</v>
      </c>
      <c r="E1878" t="s">
        <v>3020</v>
      </c>
    </row>
    <row r="1879" spans="1:5" x14ac:dyDescent="0.2">
      <c r="A1879" t="s">
        <v>18956</v>
      </c>
      <c r="B1879">
        <v>1</v>
      </c>
      <c r="C1879" t="s">
        <v>8035</v>
      </c>
      <c r="D1879" t="s">
        <v>278</v>
      </c>
      <c r="E1879" t="s">
        <v>3022</v>
      </c>
    </row>
    <row r="1880" spans="1:5" x14ac:dyDescent="0.2">
      <c r="A1880" t="s">
        <v>18956</v>
      </c>
      <c r="B1880">
        <v>2</v>
      </c>
      <c r="C1880" t="s">
        <v>566</v>
      </c>
      <c r="D1880" t="s">
        <v>8764</v>
      </c>
      <c r="E1880" t="s">
        <v>9737</v>
      </c>
    </row>
    <row r="1881" spans="1:5" x14ac:dyDescent="0.2">
      <c r="A1881" t="s">
        <v>21637</v>
      </c>
      <c r="B1881">
        <v>1</v>
      </c>
      <c r="C1881" t="s">
        <v>57</v>
      </c>
      <c r="D1881" t="s">
        <v>8151</v>
      </c>
      <c r="E1881" t="s">
        <v>4335</v>
      </c>
    </row>
    <row r="1882" spans="1:5" x14ac:dyDescent="0.2">
      <c r="A1882" t="s">
        <v>21637</v>
      </c>
      <c r="B1882">
        <v>2</v>
      </c>
      <c r="C1882" t="s">
        <v>8110</v>
      </c>
      <c r="D1882" t="s">
        <v>9738</v>
      </c>
      <c r="E1882" t="s">
        <v>4335</v>
      </c>
    </row>
    <row r="1883" spans="1:5" x14ac:dyDescent="0.2">
      <c r="A1883" t="s">
        <v>21637</v>
      </c>
      <c r="B1883">
        <v>3</v>
      </c>
      <c r="C1883" t="s">
        <v>8110</v>
      </c>
      <c r="D1883" t="s">
        <v>9739</v>
      </c>
      <c r="E1883" t="s">
        <v>4335</v>
      </c>
    </row>
    <row r="1884" spans="1:5" x14ac:dyDescent="0.2">
      <c r="A1884" t="s">
        <v>18957</v>
      </c>
      <c r="B1884">
        <v>1</v>
      </c>
      <c r="C1884" t="s">
        <v>677</v>
      </c>
      <c r="D1884" t="s">
        <v>9740</v>
      </c>
      <c r="E1884" t="s">
        <v>3024</v>
      </c>
    </row>
    <row r="1885" spans="1:5" x14ac:dyDescent="0.2">
      <c r="A1885" t="s">
        <v>18957</v>
      </c>
      <c r="B1885">
        <v>2</v>
      </c>
      <c r="C1885" t="s">
        <v>8110</v>
      </c>
      <c r="D1885" t="s">
        <v>4683</v>
      </c>
      <c r="E1885" t="s">
        <v>3024</v>
      </c>
    </row>
    <row r="1886" spans="1:5" x14ac:dyDescent="0.2">
      <c r="A1886" t="s">
        <v>21638</v>
      </c>
      <c r="B1886">
        <v>1</v>
      </c>
      <c r="C1886" t="s">
        <v>57</v>
      </c>
      <c r="D1886" t="s">
        <v>9741</v>
      </c>
      <c r="E1886" t="s">
        <v>9742</v>
      </c>
    </row>
    <row r="1887" spans="1:5" x14ac:dyDescent="0.2">
      <c r="A1887" t="s">
        <v>21638</v>
      </c>
      <c r="B1887">
        <v>2</v>
      </c>
      <c r="C1887" t="s">
        <v>8110</v>
      </c>
      <c r="D1887" t="s">
        <v>9743</v>
      </c>
      <c r="E1887" t="s">
        <v>9742</v>
      </c>
    </row>
    <row r="1888" spans="1:5" x14ac:dyDescent="0.2">
      <c r="A1888" t="s">
        <v>21638</v>
      </c>
      <c r="B1888">
        <v>3</v>
      </c>
      <c r="C1888" t="s">
        <v>8110</v>
      </c>
      <c r="D1888" t="s">
        <v>9744</v>
      </c>
      <c r="E1888" t="s">
        <v>9742</v>
      </c>
    </row>
    <row r="1889" spans="1:5" x14ac:dyDescent="0.2">
      <c r="A1889" t="s">
        <v>18958</v>
      </c>
      <c r="B1889">
        <v>1</v>
      </c>
      <c r="C1889" t="s">
        <v>677</v>
      </c>
      <c r="D1889" t="s">
        <v>9745</v>
      </c>
      <c r="E1889" t="s">
        <v>9746</v>
      </c>
    </row>
    <row r="1890" spans="1:5" x14ac:dyDescent="0.2">
      <c r="A1890" t="s">
        <v>18958</v>
      </c>
      <c r="B1890">
        <v>2</v>
      </c>
      <c r="C1890" t="s">
        <v>399</v>
      </c>
      <c r="D1890" t="s">
        <v>119</v>
      </c>
      <c r="E1890" t="s">
        <v>1245</v>
      </c>
    </row>
    <row r="1891" spans="1:5" x14ac:dyDescent="0.2">
      <c r="A1891" t="s">
        <v>18958</v>
      </c>
      <c r="B1891">
        <v>3</v>
      </c>
      <c r="C1891" t="s">
        <v>8110</v>
      </c>
      <c r="D1891" t="s">
        <v>9747</v>
      </c>
      <c r="E1891" t="s">
        <v>1245</v>
      </c>
    </row>
    <row r="1892" spans="1:5" x14ac:dyDescent="0.2">
      <c r="A1892" t="s">
        <v>18959</v>
      </c>
      <c r="B1892">
        <v>1</v>
      </c>
      <c r="C1892" t="s">
        <v>57</v>
      </c>
      <c r="D1892" t="s">
        <v>171</v>
      </c>
      <c r="E1892" t="s">
        <v>9748</v>
      </c>
    </row>
    <row r="1893" spans="1:5" x14ac:dyDescent="0.2">
      <c r="A1893" t="s">
        <v>18959</v>
      </c>
      <c r="B1893">
        <v>2</v>
      </c>
      <c r="C1893" t="s">
        <v>57</v>
      </c>
      <c r="D1893" t="s">
        <v>9749</v>
      </c>
      <c r="E1893" t="s">
        <v>3027</v>
      </c>
    </row>
    <row r="1894" spans="1:5" x14ac:dyDescent="0.2">
      <c r="A1894" t="s">
        <v>18960</v>
      </c>
      <c r="B1894">
        <v>1</v>
      </c>
      <c r="C1894" t="s">
        <v>57</v>
      </c>
      <c r="D1894" t="s">
        <v>9750</v>
      </c>
      <c r="E1894" t="s">
        <v>3029</v>
      </c>
    </row>
    <row r="1895" spans="1:5" x14ac:dyDescent="0.2">
      <c r="A1895" t="s">
        <v>18961</v>
      </c>
      <c r="B1895">
        <v>1</v>
      </c>
      <c r="C1895" t="s">
        <v>425</v>
      </c>
      <c r="D1895" t="s">
        <v>1131</v>
      </c>
      <c r="E1895" t="s">
        <v>1132</v>
      </c>
    </row>
    <row r="1896" spans="1:5" x14ac:dyDescent="0.2">
      <c r="A1896" t="s">
        <v>18961</v>
      </c>
      <c r="B1896">
        <v>2</v>
      </c>
      <c r="C1896" t="s">
        <v>183</v>
      </c>
      <c r="D1896" t="s">
        <v>193</v>
      </c>
      <c r="E1896" t="s">
        <v>8647</v>
      </c>
    </row>
    <row r="1897" spans="1:5" x14ac:dyDescent="0.2">
      <c r="A1897" t="s">
        <v>18961</v>
      </c>
      <c r="B1897">
        <v>3</v>
      </c>
      <c r="C1897" t="s">
        <v>25</v>
      </c>
      <c r="D1897" t="s">
        <v>9751</v>
      </c>
      <c r="E1897" t="s">
        <v>2563</v>
      </c>
    </row>
    <row r="1898" spans="1:5" x14ac:dyDescent="0.2">
      <c r="A1898" t="s">
        <v>18962</v>
      </c>
      <c r="B1898">
        <v>1</v>
      </c>
      <c r="C1898" t="s">
        <v>8110</v>
      </c>
      <c r="D1898" t="s">
        <v>9752</v>
      </c>
      <c r="E1898" t="s">
        <v>3031</v>
      </c>
    </row>
    <row r="1899" spans="1:5" x14ac:dyDescent="0.2">
      <c r="A1899" t="s">
        <v>18962</v>
      </c>
      <c r="B1899">
        <v>2</v>
      </c>
      <c r="C1899" t="s">
        <v>8110</v>
      </c>
      <c r="D1899" t="s">
        <v>3843</v>
      </c>
      <c r="E1899" t="s">
        <v>3031</v>
      </c>
    </row>
    <row r="1900" spans="1:5" x14ac:dyDescent="0.2">
      <c r="A1900" t="s">
        <v>18963</v>
      </c>
      <c r="B1900">
        <v>1</v>
      </c>
      <c r="C1900" t="s">
        <v>57</v>
      </c>
      <c r="D1900" t="s">
        <v>9753</v>
      </c>
      <c r="E1900" t="s">
        <v>3033</v>
      </c>
    </row>
    <row r="1901" spans="1:5" x14ac:dyDescent="0.2">
      <c r="A1901" t="s">
        <v>18963</v>
      </c>
      <c r="B1901">
        <v>2</v>
      </c>
      <c r="C1901" t="s">
        <v>677</v>
      </c>
      <c r="D1901" t="s">
        <v>9754</v>
      </c>
      <c r="E1901" t="s">
        <v>9755</v>
      </c>
    </row>
    <row r="1902" spans="1:5" x14ac:dyDescent="0.2">
      <c r="A1902" t="s">
        <v>18964</v>
      </c>
      <c r="B1902">
        <v>1</v>
      </c>
      <c r="C1902" t="s">
        <v>57</v>
      </c>
      <c r="D1902" t="s">
        <v>9756</v>
      </c>
      <c r="E1902" t="s">
        <v>9757</v>
      </c>
    </row>
    <row r="1903" spans="1:5" x14ac:dyDescent="0.2">
      <c r="A1903" t="s">
        <v>18964</v>
      </c>
      <c r="B1903">
        <v>2</v>
      </c>
      <c r="C1903" t="s">
        <v>677</v>
      </c>
      <c r="D1903" t="s">
        <v>9758</v>
      </c>
      <c r="E1903" t="s">
        <v>9757</v>
      </c>
    </row>
    <row r="1904" spans="1:5" x14ac:dyDescent="0.2">
      <c r="A1904" t="s">
        <v>18964</v>
      </c>
      <c r="B1904">
        <v>3</v>
      </c>
      <c r="C1904" t="s">
        <v>421</v>
      </c>
      <c r="D1904" t="s">
        <v>464</v>
      </c>
      <c r="E1904" t="s">
        <v>9759</v>
      </c>
    </row>
    <row r="1905" spans="1:5" x14ac:dyDescent="0.2">
      <c r="A1905" t="s">
        <v>21639</v>
      </c>
      <c r="B1905">
        <v>1</v>
      </c>
      <c r="C1905" t="s">
        <v>57</v>
      </c>
      <c r="D1905" t="s">
        <v>9760</v>
      </c>
      <c r="E1905" t="s">
        <v>9761</v>
      </c>
    </row>
    <row r="1906" spans="1:5" x14ac:dyDescent="0.2">
      <c r="A1906" t="s">
        <v>18965</v>
      </c>
      <c r="B1906">
        <v>1</v>
      </c>
      <c r="C1906" t="s">
        <v>57</v>
      </c>
      <c r="D1906" t="s">
        <v>875</v>
      </c>
      <c r="E1906" t="s">
        <v>3036</v>
      </c>
    </row>
    <row r="1907" spans="1:5" x14ac:dyDescent="0.2">
      <c r="A1907" t="s">
        <v>18966</v>
      </c>
      <c r="B1907">
        <v>1</v>
      </c>
      <c r="C1907" t="s">
        <v>57</v>
      </c>
      <c r="D1907" t="s">
        <v>2354</v>
      </c>
      <c r="E1907" t="s">
        <v>3037</v>
      </c>
    </row>
    <row r="1908" spans="1:5" x14ac:dyDescent="0.2">
      <c r="A1908" t="s">
        <v>18966</v>
      </c>
      <c r="B1908">
        <v>2</v>
      </c>
      <c r="C1908" t="s">
        <v>399</v>
      </c>
      <c r="D1908" t="s">
        <v>8346</v>
      </c>
      <c r="E1908" t="s">
        <v>3037</v>
      </c>
    </row>
    <row r="1909" spans="1:5" x14ac:dyDescent="0.2">
      <c r="A1909" t="s">
        <v>18966</v>
      </c>
      <c r="B1909">
        <v>3</v>
      </c>
      <c r="C1909" t="s">
        <v>57</v>
      </c>
      <c r="D1909" t="s">
        <v>9762</v>
      </c>
      <c r="E1909" t="s">
        <v>9763</v>
      </c>
    </row>
    <row r="1910" spans="1:5" x14ac:dyDescent="0.2">
      <c r="A1910" t="s">
        <v>18967</v>
      </c>
      <c r="B1910">
        <v>1</v>
      </c>
      <c r="C1910" t="s">
        <v>57</v>
      </c>
      <c r="D1910" t="s">
        <v>5263</v>
      </c>
      <c r="E1910" t="s">
        <v>3039</v>
      </c>
    </row>
    <row r="1911" spans="1:5" x14ac:dyDescent="0.2">
      <c r="A1911" t="s">
        <v>18967</v>
      </c>
      <c r="B1911">
        <v>2</v>
      </c>
      <c r="C1911" t="s">
        <v>399</v>
      </c>
      <c r="D1911" t="s">
        <v>9764</v>
      </c>
      <c r="E1911" t="s">
        <v>3039</v>
      </c>
    </row>
    <row r="1912" spans="1:5" x14ac:dyDescent="0.2">
      <c r="A1912" t="s">
        <v>18967</v>
      </c>
      <c r="B1912">
        <v>3</v>
      </c>
      <c r="C1912" t="s">
        <v>399</v>
      </c>
      <c r="D1912" t="s">
        <v>2608</v>
      </c>
      <c r="E1912" t="s">
        <v>3039</v>
      </c>
    </row>
    <row r="1913" spans="1:5" x14ac:dyDescent="0.2">
      <c r="A1913" t="s">
        <v>18968</v>
      </c>
      <c r="B1913">
        <v>1</v>
      </c>
      <c r="C1913" t="s">
        <v>57</v>
      </c>
      <c r="D1913" t="s">
        <v>8179</v>
      </c>
      <c r="E1913" t="s">
        <v>3040</v>
      </c>
    </row>
    <row r="1914" spans="1:5" x14ac:dyDescent="0.2">
      <c r="A1914" t="s">
        <v>18968</v>
      </c>
      <c r="B1914">
        <v>2</v>
      </c>
      <c r="C1914" t="s">
        <v>399</v>
      </c>
      <c r="D1914" t="s">
        <v>9765</v>
      </c>
      <c r="E1914" t="s">
        <v>3040</v>
      </c>
    </row>
    <row r="1915" spans="1:5" x14ac:dyDescent="0.2">
      <c r="A1915" t="s">
        <v>18969</v>
      </c>
      <c r="B1915">
        <v>1</v>
      </c>
      <c r="C1915" t="s">
        <v>57</v>
      </c>
      <c r="D1915" t="s">
        <v>9766</v>
      </c>
      <c r="E1915" t="s">
        <v>3041</v>
      </c>
    </row>
    <row r="1916" spans="1:5" x14ac:dyDescent="0.2">
      <c r="A1916" t="s">
        <v>18969</v>
      </c>
      <c r="B1916">
        <v>2</v>
      </c>
      <c r="C1916" t="s">
        <v>399</v>
      </c>
      <c r="D1916" t="s">
        <v>9767</v>
      </c>
      <c r="E1916" t="s">
        <v>3041</v>
      </c>
    </row>
    <row r="1917" spans="1:5" x14ac:dyDescent="0.2">
      <c r="A1917" t="s">
        <v>18969</v>
      </c>
      <c r="B1917">
        <v>3</v>
      </c>
      <c r="C1917" t="s">
        <v>399</v>
      </c>
      <c r="D1917" t="s">
        <v>2114</v>
      </c>
      <c r="E1917" t="s">
        <v>3041</v>
      </c>
    </row>
    <row r="1918" spans="1:5" x14ac:dyDescent="0.2">
      <c r="A1918" t="s">
        <v>18970</v>
      </c>
      <c r="B1918">
        <v>1</v>
      </c>
      <c r="C1918" t="s">
        <v>57</v>
      </c>
      <c r="D1918" t="s">
        <v>9768</v>
      </c>
      <c r="E1918" t="s">
        <v>3043</v>
      </c>
    </row>
    <row r="1919" spans="1:5" x14ac:dyDescent="0.2">
      <c r="A1919" t="s">
        <v>18971</v>
      </c>
      <c r="B1919">
        <v>1</v>
      </c>
      <c r="C1919" t="s">
        <v>250</v>
      </c>
      <c r="D1919" t="s">
        <v>9769</v>
      </c>
      <c r="E1919" t="s">
        <v>3044</v>
      </c>
    </row>
    <row r="1920" spans="1:5" x14ac:dyDescent="0.2">
      <c r="A1920" t="s">
        <v>18971</v>
      </c>
      <c r="B1920">
        <v>2</v>
      </c>
      <c r="C1920" t="s">
        <v>57</v>
      </c>
      <c r="D1920" t="s">
        <v>8893</v>
      </c>
      <c r="E1920" t="s">
        <v>3044</v>
      </c>
    </row>
    <row r="1921" spans="1:5" x14ac:dyDescent="0.2">
      <c r="A1921" t="s">
        <v>21640</v>
      </c>
      <c r="B1921">
        <v>1</v>
      </c>
      <c r="C1921" t="s">
        <v>57</v>
      </c>
      <c r="D1921" t="s">
        <v>9770</v>
      </c>
      <c r="E1921" t="s">
        <v>9771</v>
      </c>
    </row>
    <row r="1922" spans="1:5" x14ac:dyDescent="0.2">
      <c r="A1922" t="s">
        <v>21641</v>
      </c>
      <c r="B1922">
        <v>1</v>
      </c>
      <c r="C1922" t="s">
        <v>399</v>
      </c>
      <c r="D1922" t="s">
        <v>9772</v>
      </c>
      <c r="E1922" t="s">
        <v>9773</v>
      </c>
    </row>
    <row r="1923" spans="1:5" x14ac:dyDescent="0.2">
      <c r="A1923" t="s">
        <v>21641</v>
      </c>
      <c r="B1923">
        <v>2</v>
      </c>
      <c r="C1923" t="s">
        <v>57</v>
      </c>
      <c r="D1923" t="s">
        <v>384</v>
      </c>
      <c r="E1923" t="s">
        <v>9773</v>
      </c>
    </row>
    <row r="1924" spans="1:5" x14ac:dyDescent="0.2">
      <c r="A1924" t="s">
        <v>18974</v>
      </c>
      <c r="B1924">
        <v>1</v>
      </c>
      <c r="C1924" t="s">
        <v>57</v>
      </c>
      <c r="D1924" t="s">
        <v>9774</v>
      </c>
      <c r="E1924" t="s">
        <v>3048</v>
      </c>
    </row>
    <row r="1925" spans="1:5" x14ac:dyDescent="0.2">
      <c r="A1925" t="s">
        <v>18976</v>
      </c>
      <c r="B1925">
        <v>1</v>
      </c>
      <c r="C1925" t="s">
        <v>677</v>
      </c>
      <c r="D1925" t="s">
        <v>4143</v>
      </c>
      <c r="E1925" t="s">
        <v>9775</v>
      </c>
    </row>
    <row r="1926" spans="1:5" x14ac:dyDescent="0.2">
      <c r="A1926" t="s">
        <v>21642</v>
      </c>
      <c r="B1926">
        <v>1</v>
      </c>
      <c r="C1926" t="s">
        <v>57</v>
      </c>
      <c r="D1926" t="s">
        <v>9776</v>
      </c>
      <c r="E1926" t="s">
        <v>9777</v>
      </c>
    </row>
    <row r="1927" spans="1:5" x14ac:dyDescent="0.2">
      <c r="A1927" t="s">
        <v>18979</v>
      </c>
      <c r="B1927">
        <v>1</v>
      </c>
      <c r="C1927" t="s">
        <v>57</v>
      </c>
      <c r="D1927" t="s">
        <v>9778</v>
      </c>
      <c r="E1927" t="s">
        <v>9779</v>
      </c>
    </row>
    <row r="1928" spans="1:5" x14ac:dyDescent="0.2">
      <c r="A1928" t="s">
        <v>18980</v>
      </c>
      <c r="B1928">
        <v>1</v>
      </c>
      <c r="C1928" t="s">
        <v>57</v>
      </c>
      <c r="D1928" t="s">
        <v>9780</v>
      </c>
      <c r="E1928" t="s">
        <v>9781</v>
      </c>
    </row>
    <row r="1929" spans="1:5" x14ac:dyDescent="0.2">
      <c r="A1929" t="s">
        <v>18981</v>
      </c>
      <c r="B1929">
        <v>1</v>
      </c>
      <c r="C1929" t="s">
        <v>11</v>
      </c>
      <c r="D1929" t="s">
        <v>89</v>
      </c>
      <c r="E1929" t="s">
        <v>90</v>
      </c>
    </row>
    <row r="1930" spans="1:5" x14ac:dyDescent="0.2">
      <c r="A1930" t="s">
        <v>21643</v>
      </c>
      <c r="B1930">
        <v>1</v>
      </c>
      <c r="C1930" t="s">
        <v>57</v>
      </c>
      <c r="D1930" t="s">
        <v>1495</v>
      </c>
      <c r="E1930" t="s">
        <v>9782</v>
      </c>
    </row>
    <row r="1931" spans="1:5" x14ac:dyDescent="0.2">
      <c r="A1931" t="s">
        <v>21643</v>
      </c>
      <c r="B1931">
        <v>2</v>
      </c>
      <c r="C1931" t="s">
        <v>677</v>
      </c>
      <c r="D1931" t="s">
        <v>8016</v>
      </c>
      <c r="E1931" t="s">
        <v>9782</v>
      </c>
    </row>
    <row r="1932" spans="1:5" x14ac:dyDescent="0.2">
      <c r="A1932" t="s">
        <v>21644</v>
      </c>
      <c r="B1932">
        <v>1</v>
      </c>
      <c r="C1932" t="s">
        <v>57</v>
      </c>
      <c r="D1932" t="s">
        <v>9783</v>
      </c>
      <c r="E1932" t="s">
        <v>9784</v>
      </c>
    </row>
    <row r="1933" spans="1:5" x14ac:dyDescent="0.2">
      <c r="A1933" t="s">
        <v>21645</v>
      </c>
      <c r="B1933">
        <v>1</v>
      </c>
      <c r="C1933" t="s">
        <v>11</v>
      </c>
      <c r="D1933" t="s">
        <v>9785</v>
      </c>
      <c r="E1933" t="s">
        <v>9786</v>
      </c>
    </row>
    <row r="1934" spans="1:5" x14ac:dyDescent="0.2">
      <c r="A1934" t="s">
        <v>18986</v>
      </c>
      <c r="B1934">
        <v>1</v>
      </c>
      <c r="C1934" t="s">
        <v>399</v>
      </c>
      <c r="D1934" t="s">
        <v>9787</v>
      </c>
      <c r="E1934" t="s">
        <v>3067</v>
      </c>
    </row>
    <row r="1935" spans="1:5" x14ac:dyDescent="0.2">
      <c r="A1935" t="s">
        <v>21646</v>
      </c>
      <c r="B1935">
        <v>1</v>
      </c>
      <c r="C1935" t="s">
        <v>399</v>
      </c>
      <c r="D1935" t="s">
        <v>1022</v>
      </c>
      <c r="E1935" t="s">
        <v>9788</v>
      </c>
    </row>
    <row r="1936" spans="1:5" x14ac:dyDescent="0.2">
      <c r="A1936" t="s">
        <v>18989</v>
      </c>
      <c r="B1936">
        <v>1</v>
      </c>
      <c r="C1936" t="s">
        <v>57</v>
      </c>
      <c r="D1936" t="s">
        <v>9789</v>
      </c>
      <c r="E1936" t="s">
        <v>3071</v>
      </c>
    </row>
    <row r="1937" spans="1:5" x14ac:dyDescent="0.2">
      <c r="A1937" t="s">
        <v>18998</v>
      </c>
      <c r="B1937">
        <v>1</v>
      </c>
      <c r="C1937" t="s">
        <v>677</v>
      </c>
      <c r="D1937" t="s">
        <v>8098</v>
      </c>
      <c r="E1937" t="s">
        <v>9790</v>
      </c>
    </row>
    <row r="1938" spans="1:5" x14ac:dyDescent="0.2">
      <c r="A1938" t="s">
        <v>21647</v>
      </c>
      <c r="B1938">
        <v>1</v>
      </c>
      <c r="C1938" t="s">
        <v>57</v>
      </c>
      <c r="D1938" t="s">
        <v>267</v>
      </c>
      <c r="E1938" t="s">
        <v>3053</v>
      </c>
    </row>
    <row r="1939" spans="1:5" x14ac:dyDescent="0.2">
      <c r="A1939" t="s">
        <v>18999</v>
      </c>
      <c r="B1939">
        <v>1</v>
      </c>
      <c r="C1939" t="s">
        <v>57</v>
      </c>
      <c r="D1939" t="s">
        <v>9791</v>
      </c>
      <c r="E1939" t="s">
        <v>3086</v>
      </c>
    </row>
    <row r="1940" spans="1:5" x14ac:dyDescent="0.2">
      <c r="A1940" t="s">
        <v>19000</v>
      </c>
      <c r="B1940">
        <v>1</v>
      </c>
      <c r="C1940" t="s">
        <v>399</v>
      </c>
      <c r="D1940" t="s">
        <v>9792</v>
      </c>
      <c r="E1940" t="s">
        <v>3088</v>
      </c>
    </row>
    <row r="1941" spans="1:5" x14ac:dyDescent="0.2">
      <c r="A1941" t="s">
        <v>19000</v>
      </c>
      <c r="B1941">
        <v>2</v>
      </c>
      <c r="C1941" t="s">
        <v>57</v>
      </c>
      <c r="D1941" t="s">
        <v>9793</v>
      </c>
      <c r="E1941" t="s">
        <v>3088</v>
      </c>
    </row>
    <row r="1942" spans="1:5" x14ac:dyDescent="0.2">
      <c r="A1942" t="s">
        <v>19001</v>
      </c>
      <c r="B1942">
        <v>1</v>
      </c>
      <c r="C1942" t="s">
        <v>8110</v>
      </c>
      <c r="D1942" t="s">
        <v>1854</v>
      </c>
      <c r="E1942" t="s">
        <v>3090</v>
      </c>
    </row>
    <row r="1943" spans="1:5" x14ac:dyDescent="0.2">
      <c r="A1943" t="s">
        <v>19002</v>
      </c>
      <c r="B1943">
        <v>1</v>
      </c>
      <c r="C1943" t="s">
        <v>25</v>
      </c>
      <c r="D1943" t="s">
        <v>390</v>
      </c>
      <c r="E1943" t="s">
        <v>3092</v>
      </c>
    </row>
    <row r="1944" spans="1:5" x14ac:dyDescent="0.2">
      <c r="A1944" t="s">
        <v>21648</v>
      </c>
      <c r="B1944">
        <v>1</v>
      </c>
      <c r="C1944" t="s">
        <v>399</v>
      </c>
      <c r="D1944" t="s">
        <v>3929</v>
      </c>
      <c r="E1944" t="s">
        <v>9794</v>
      </c>
    </row>
    <row r="1945" spans="1:5" x14ac:dyDescent="0.2">
      <c r="A1945" t="s">
        <v>19004</v>
      </c>
      <c r="B1945">
        <v>1</v>
      </c>
      <c r="C1945" t="s">
        <v>399</v>
      </c>
      <c r="D1945" t="s">
        <v>8855</v>
      </c>
      <c r="E1945" t="s">
        <v>3095</v>
      </c>
    </row>
    <row r="1946" spans="1:5" x14ac:dyDescent="0.2">
      <c r="A1946" t="s">
        <v>19004</v>
      </c>
      <c r="B1946">
        <v>2</v>
      </c>
      <c r="C1946" t="s">
        <v>57</v>
      </c>
      <c r="D1946" t="s">
        <v>1746</v>
      </c>
      <c r="E1946" t="s">
        <v>3095</v>
      </c>
    </row>
    <row r="1947" spans="1:5" x14ac:dyDescent="0.2">
      <c r="A1947" t="s">
        <v>19004</v>
      </c>
      <c r="B1947">
        <v>3</v>
      </c>
      <c r="C1947" t="s">
        <v>677</v>
      </c>
      <c r="D1947" t="s">
        <v>9795</v>
      </c>
      <c r="E1947" t="s">
        <v>3095</v>
      </c>
    </row>
    <row r="1948" spans="1:5" x14ac:dyDescent="0.2">
      <c r="A1948" t="s">
        <v>19005</v>
      </c>
      <c r="B1948">
        <v>1</v>
      </c>
      <c r="C1948" t="s">
        <v>677</v>
      </c>
      <c r="D1948" t="s">
        <v>8077</v>
      </c>
      <c r="E1948" t="s">
        <v>9796</v>
      </c>
    </row>
    <row r="1949" spans="1:5" x14ac:dyDescent="0.2">
      <c r="A1949" t="s">
        <v>19009</v>
      </c>
      <c r="B1949">
        <v>1</v>
      </c>
      <c r="C1949" t="s">
        <v>677</v>
      </c>
      <c r="D1949" t="s">
        <v>9797</v>
      </c>
      <c r="E1949" t="s">
        <v>3103</v>
      </c>
    </row>
    <row r="1950" spans="1:5" x14ac:dyDescent="0.2">
      <c r="A1950" t="s">
        <v>19009</v>
      </c>
      <c r="B1950">
        <v>2</v>
      </c>
      <c r="C1950" t="s">
        <v>399</v>
      </c>
      <c r="D1950" t="s">
        <v>642</v>
      </c>
      <c r="E1950" t="s">
        <v>3103</v>
      </c>
    </row>
    <row r="1951" spans="1:5" x14ac:dyDescent="0.2">
      <c r="A1951" t="s">
        <v>19012</v>
      </c>
      <c r="B1951">
        <v>1</v>
      </c>
      <c r="C1951" t="s">
        <v>8035</v>
      </c>
      <c r="D1951" t="s">
        <v>9798</v>
      </c>
      <c r="E1951" t="s">
        <v>9799</v>
      </c>
    </row>
    <row r="1952" spans="1:5" x14ac:dyDescent="0.2">
      <c r="A1952" t="s">
        <v>19012</v>
      </c>
      <c r="B1952">
        <v>2</v>
      </c>
      <c r="C1952" t="s">
        <v>8110</v>
      </c>
      <c r="D1952" t="s">
        <v>9800</v>
      </c>
      <c r="E1952" t="s">
        <v>3108</v>
      </c>
    </row>
    <row r="1953" spans="1:5" x14ac:dyDescent="0.2">
      <c r="A1953" t="s">
        <v>19015</v>
      </c>
      <c r="B1953">
        <v>1</v>
      </c>
      <c r="C1953" t="s">
        <v>57</v>
      </c>
      <c r="D1953" t="s">
        <v>9173</v>
      </c>
      <c r="E1953" t="s">
        <v>2227</v>
      </c>
    </row>
    <row r="1954" spans="1:5" x14ac:dyDescent="0.2">
      <c r="A1954" t="s">
        <v>19017</v>
      </c>
      <c r="B1954">
        <v>1</v>
      </c>
      <c r="C1954" t="s">
        <v>57</v>
      </c>
      <c r="D1954" t="s">
        <v>3977</v>
      </c>
      <c r="E1954" t="s">
        <v>3114</v>
      </c>
    </row>
    <row r="1955" spans="1:5" x14ac:dyDescent="0.2">
      <c r="A1955" t="s">
        <v>19020</v>
      </c>
      <c r="B1955">
        <v>1</v>
      </c>
      <c r="C1955" t="s">
        <v>677</v>
      </c>
      <c r="D1955" t="s">
        <v>4527</v>
      </c>
      <c r="E1955" t="s">
        <v>9801</v>
      </c>
    </row>
    <row r="1956" spans="1:5" x14ac:dyDescent="0.2">
      <c r="A1956" t="s">
        <v>19023</v>
      </c>
      <c r="B1956">
        <v>1</v>
      </c>
      <c r="C1956" t="s">
        <v>57</v>
      </c>
      <c r="D1956" t="s">
        <v>8142</v>
      </c>
      <c r="E1956" t="s">
        <v>3122</v>
      </c>
    </row>
    <row r="1957" spans="1:5" x14ac:dyDescent="0.2">
      <c r="A1957" t="s">
        <v>19025</v>
      </c>
      <c r="B1957">
        <v>1</v>
      </c>
      <c r="C1957" t="s">
        <v>399</v>
      </c>
      <c r="D1957" t="s">
        <v>1839</v>
      </c>
      <c r="E1957" t="s">
        <v>3124</v>
      </c>
    </row>
    <row r="1958" spans="1:5" x14ac:dyDescent="0.2">
      <c r="A1958" t="s">
        <v>19028</v>
      </c>
      <c r="B1958">
        <v>1</v>
      </c>
      <c r="C1958" t="s">
        <v>8110</v>
      </c>
      <c r="D1958" t="s">
        <v>9802</v>
      </c>
      <c r="E1958" t="s">
        <v>3128</v>
      </c>
    </row>
    <row r="1959" spans="1:5" x14ac:dyDescent="0.2">
      <c r="A1959" t="s">
        <v>19029</v>
      </c>
      <c r="B1959">
        <v>1</v>
      </c>
      <c r="C1959" t="s">
        <v>677</v>
      </c>
      <c r="D1959" t="s">
        <v>9803</v>
      </c>
      <c r="E1959" t="s">
        <v>9804</v>
      </c>
    </row>
    <row r="1960" spans="1:5" x14ac:dyDescent="0.2">
      <c r="A1960" t="s">
        <v>19032</v>
      </c>
      <c r="B1960">
        <v>1</v>
      </c>
      <c r="C1960" t="s">
        <v>677</v>
      </c>
      <c r="D1960" t="s">
        <v>9805</v>
      </c>
      <c r="E1960" t="s">
        <v>3134</v>
      </c>
    </row>
    <row r="1961" spans="1:5" x14ac:dyDescent="0.2">
      <c r="A1961" t="s">
        <v>19032</v>
      </c>
      <c r="B1961">
        <v>2</v>
      </c>
      <c r="C1961" t="s">
        <v>399</v>
      </c>
      <c r="D1961" t="s">
        <v>9806</v>
      </c>
      <c r="E1961" t="s">
        <v>3134</v>
      </c>
    </row>
    <row r="1962" spans="1:5" x14ac:dyDescent="0.2">
      <c r="A1962" t="s">
        <v>21649</v>
      </c>
      <c r="B1962">
        <v>1</v>
      </c>
      <c r="C1962" t="s">
        <v>677</v>
      </c>
      <c r="D1962" t="s">
        <v>9631</v>
      </c>
      <c r="E1962" t="s">
        <v>9807</v>
      </c>
    </row>
    <row r="1963" spans="1:5" x14ac:dyDescent="0.2">
      <c r="A1963" t="s">
        <v>19036</v>
      </c>
      <c r="B1963">
        <v>1</v>
      </c>
      <c r="C1963" t="s">
        <v>57</v>
      </c>
      <c r="D1963" t="s">
        <v>9808</v>
      </c>
      <c r="E1963" t="s">
        <v>3141</v>
      </c>
    </row>
    <row r="1964" spans="1:5" x14ac:dyDescent="0.2">
      <c r="A1964" t="s">
        <v>19036</v>
      </c>
      <c r="B1964">
        <v>2</v>
      </c>
      <c r="C1964" t="s">
        <v>399</v>
      </c>
      <c r="D1964" t="s">
        <v>2348</v>
      </c>
      <c r="E1964" t="s">
        <v>3141</v>
      </c>
    </row>
    <row r="1965" spans="1:5" x14ac:dyDescent="0.2">
      <c r="A1965" t="s">
        <v>19036</v>
      </c>
      <c r="B1965">
        <v>3</v>
      </c>
      <c r="C1965" t="s">
        <v>57</v>
      </c>
      <c r="D1965" t="s">
        <v>9809</v>
      </c>
      <c r="E1965" t="s">
        <v>3141</v>
      </c>
    </row>
    <row r="1966" spans="1:5" x14ac:dyDescent="0.2">
      <c r="A1966" t="s">
        <v>19038</v>
      </c>
      <c r="B1966">
        <v>1</v>
      </c>
      <c r="C1966" t="s">
        <v>399</v>
      </c>
      <c r="D1966" t="s">
        <v>9810</v>
      </c>
      <c r="E1966" t="s">
        <v>2099</v>
      </c>
    </row>
    <row r="1967" spans="1:5" x14ac:dyDescent="0.2">
      <c r="A1967" t="s">
        <v>19040</v>
      </c>
      <c r="B1967">
        <v>1</v>
      </c>
      <c r="C1967" t="s">
        <v>57</v>
      </c>
      <c r="D1967" t="s">
        <v>2241</v>
      </c>
      <c r="E1967" t="s">
        <v>3148</v>
      </c>
    </row>
    <row r="1968" spans="1:5" x14ac:dyDescent="0.2">
      <c r="A1968" t="s">
        <v>19040</v>
      </c>
      <c r="B1968">
        <v>2</v>
      </c>
      <c r="C1968" t="s">
        <v>399</v>
      </c>
      <c r="D1968" t="s">
        <v>8965</v>
      </c>
      <c r="E1968" t="s">
        <v>3148</v>
      </c>
    </row>
    <row r="1969" spans="1:5" x14ac:dyDescent="0.2">
      <c r="A1969" t="s">
        <v>19042</v>
      </c>
      <c r="B1969">
        <v>1</v>
      </c>
      <c r="C1969" t="s">
        <v>57</v>
      </c>
      <c r="D1969" t="s">
        <v>9811</v>
      </c>
      <c r="E1969" t="s">
        <v>9812</v>
      </c>
    </row>
    <row r="1970" spans="1:5" x14ac:dyDescent="0.2">
      <c r="A1970" t="s">
        <v>19043</v>
      </c>
      <c r="B1970">
        <v>1</v>
      </c>
      <c r="C1970" t="s">
        <v>399</v>
      </c>
      <c r="D1970" t="s">
        <v>1463</v>
      </c>
      <c r="E1970" t="s">
        <v>3153</v>
      </c>
    </row>
    <row r="1971" spans="1:5" x14ac:dyDescent="0.2">
      <c r="A1971" t="s">
        <v>19043</v>
      </c>
      <c r="B1971">
        <v>2</v>
      </c>
      <c r="C1971" t="s">
        <v>399</v>
      </c>
      <c r="D1971" t="s">
        <v>1852</v>
      </c>
      <c r="E1971" t="s">
        <v>3153</v>
      </c>
    </row>
    <row r="1972" spans="1:5" x14ac:dyDescent="0.2">
      <c r="A1972" t="s">
        <v>19044</v>
      </c>
      <c r="B1972">
        <v>1</v>
      </c>
      <c r="C1972" t="s">
        <v>677</v>
      </c>
      <c r="D1972" t="s">
        <v>9187</v>
      </c>
      <c r="E1972" t="s">
        <v>440</v>
      </c>
    </row>
    <row r="1973" spans="1:5" x14ac:dyDescent="0.2">
      <c r="A1973" t="s">
        <v>19046</v>
      </c>
      <c r="B1973">
        <v>1</v>
      </c>
      <c r="C1973" t="s">
        <v>57</v>
      </c>
      <c r="D1973" t="s">
        <v>9813</v>
      </c>
      <c r="E1973" t="s">
        <v>3156</v>
      </c>
    </row>
    <row r="1974" spans="1:5" x14ac:dyDescent="0.2">
      <c r="A1974" t="s">
        <v>19046</v>
      </c>
      <c r="B1974">
        <v>2</v>
      </c>
      <c r="C1974" t="s">
        <v>57</v>
      </c>
      <c r="D1974" t="s">
        <v>9814</v>
      </c>
      <c r="E1974" t="s">
        <v>3156</v>
      </c>
    </row>
    <row r="1975" spans="1:5" x14ac:dyDescent="0.2">
      <c r="A1975" t="s">
        <v>19046</v>
      </c>
      <c r="B1975">
        <v>3</v>
      </c>
      <c r="C1975" t="s">
        <v>677</v>
      </c>
      <c r="D1975" t="s">
        <v>9815</v>
      </c>
      <c r="E1975" t="s">
        <v>3156</v>
      </c>
    </row>
    <row r="1976" spans="1:5" x14ac:dyDescent="0.2">
      <c r="A1976" t="s">
        <v>19047</v>
      </c>
      <c r="B1976">
        <v>1</v>
      </c>
      <c r="C1976" t="s">
        <v>57</v>
      </c>
      <c r="D1976" t="s">
        <v>8098</v>
      </c>
      <c r="E1976" t="s">
        <v>3157</v>
      </c>
    </row>
    <row r="1977" spans="1:5" x14ac:dyDescent="0.2">
      <c r="A1977" t="s">
        <v>19048</v>
      </c>
      <c r="B1977">
        <v>1</v>
      </c>
      <c r="C1977" t="s">
        <v>57</v>
      </c>
      <c r="D1977" t="s">
        <v>9816</v>
      </c>
      <c r="E1977" t="s">
        <v>3159</v>
      </c>
    </row>
    <row r="1978" spans="1:5" x14ac:dyDescent="0.2">
      <c r="A1978" t="s">
        <v>19048</v>
      </c>
      <c r="B1978">
        <v>2</v>
      </c>
      <c r="C1978" t="s">
        <v>8035</v>
      </c>
      <c r="D1978" t="s">
        <v>9817</v>
      </c>
      <c r="E1978" t="s">
        <v>9818</v>
      </c>
    </row>
    <row r="1979" spans="1:5" x14ac:dyDescent="0.2">
      <c r="A1979" t="s">
        <v>19052</v>
      </c>
      <c r="B1979">
        <v>1</v>
      </c>
      <c r="C1979" t="s">
        <v>677</v>
      </c>
      <c r="D1979" t="s">
        <v>4532</v>
      </c>
      <c r="E1979" t="s">
        <v>9819</v>
      </c>
    </row>
    <row r="1980" spans="1:5" x14ac:dyDescent="0.2">
      <c r="A1980" t="s">
        <v>19052</v>
      </c>
      <c r="B1980">
        <v>2</v>
      </c>
      <c r="C1980" t="s">
        <v>8035</v>
      </c>
      <c r="D1980" t="s">
        <v>9820</v>
      </c>
      <c r="E1980" t="s">
        <v>9819</v>
      </c>
    </row>
    <row r="1981" spans="1:5" x14ac:dyDescent="0.2">
      <c r="A1981" t="s">
        <v>21650</v>
      </c>
      <c r="B1981">
        <v>1</v>
      </c>
      <c r="C1981" t="s">
        <v>57</v>
      </c>
      <c r="D1981" t="s">
        <v>186</v>
      </c>
      <c r="E1981" t="s">
        <v>9821</v>
      </c>
    </row>
    <row r="1982" spans="1:5" x14ac:dyDescent="0.2">
      <c r="A1982" t="s">
        <v>19053</v>
      </c>
      <c r="B1982">
        <v>1</v>
      </c>
      <c r="C1982" t="s">
        <v>677</v>
      </c>
      <c r="D1982" t="s">
        <v>9822</v>
      </c>
      <c r="E1982" t="s">
        <v>9823</v>
      </c>
    </row>
    <row r="1983" spans="1:5" x14ac:dyDescent="0.2">
      <c r="A1983" t="s">
        <v>19054</v>
      </c>
      <c r="B1983">
        <v>1</v>
      </c>
      <c r="C1983" t="s">
        <v>57</v>
      </c>
      <c r="D1983" t="s">
        <v>3250</v>
      </c>
      <c r="E1983" t="s">
        <v>3170</v>
      </c>
    </row>
    <row r="1984" spans="1:5" x14ac:dyDescent="0.2">
      <c r="A1984" t="s">
        <v>19054</v>
      </c>
      <c r="B1984">
        <v>2</v>
      </c>
      <c r="C1984" t="s">
        <v>8110</v>
      </c>
      <c r="D1984" t="s">
        <v>9628</v>
      </c>
      <c r="E1984" t="s">
        <v>3170</v>
      </c>
    </row>
    <row r="1985" spans="1:5" x14ac:dyDescent="0.2">
      <c r="A1985" t="s">
        <v>19055</v>
      </c>
      <c r="B1985">
        <v>1</v>
      </c>
      <c r="C1985" t="s">
        <v>57</v>
      </c>
      <c r="D1985" t="s">
        <v>1845</v>
      </c>
      <c r="E1985" t="s">
        <v>3171</v>
      </c>
    </row>
    <row r="1986" spans="1:5" x14ac:dyDescent="0.2">
      <c r="A1986" t="s">
        <v>19057</v>
      </c>
      <c r="B1986">
        <v>1</v>
      </c>
      <c r="C1986" t="s">
        <v>677</v>
      </c>
      <c r="D1986" t="s">
        <v>9824</v>
      </c>
      <c r="E1986" t="s">
        <v>9825</v>
      </c>
    </row>
    <row r="1987" spans="1:5" x14ac:dyDescent="0.2">
      <c r="A1987" t="s">
        <v>19058</v>
      </c>
      <c r="B1987">
        <v>1</v>
      </c>
      <c r="C1987" t="s">
        <v>57</v>
      </c>
      <c r="D1987" t="s">
        <v>9826</v>
      </c>
      <c r="E1987" t="s">
        <v>9827</v>
      </c>
    </row>
    <row r="1988" spans="1:5" x14ac:dyDescent="0.2">
      <c r="A1988" t="s">
        <v>21651</v>
      </c>
      <c r="B1988">
        <v>1</v>
      </c>
      <c r="C1988" t="s">
        <v>8110</v>
      </c>
      <c r="D1988" t="s">
        <v>9828</v>
      </c>
      <c r="E1988" t="s">
        <v>9829</v>
      </c>
    </row>
    <row r="1989" spans="1:5" x14ac:dyDescent="0.2">
      <c r="A1989" t="s">
        <v>21652</v>
      </c>
      <c r="B1989">
        <v>1</v>
      </c>
      <c r="C1989" t="s">
        <v>57</v>
      </c>
      <c r="D1989" t="s">
        <v>9830</v>
      </c>
      <c r="E1989" t="s">
        <v>9831</v>
      </c>
    </row>
    <row r="1990" spans="1:5" x14ac:dyDescent="0.2">
      <c r="A1990" t="s">
        <v>21652</v>
      </c>
      <c r="B1990">
        <v>2</v>
      </c>
      <c r="C1990" t="s">
        <v>399</v>
      </c>
      <c r="D1990" t="s">
        <v>9832</v>
      </c>
      <c r="E1990" t="s">
        <v>9831</v>
      </c>
    </row>
    <row r="1991" spans="1:5" x14ac:dyDescent="0.2">
      <c r="A1991" t="s">
        <v>19063</v>
      </c>
      <c r="B1991">
        <v>1</v>
      </c>
      <c r="C1991" t="s">
        <v>57</v>
      </c>
      <c r="D1991" t="s">
        <v>9833</v>
      </c>
      <c r="E1991" t="s">
        <v>3184</v>
      </c>
    </row>
    <row r="1992" spans="1:5" x14ac:dyDescent="0.2">
      <c r="A1992" t="s">
        <v>19064</v>
      </c>
      <c r="B1992">
        <v>1</v>
      </c>
      <c r="C1992" t="s">
        <v>677</v>
      </c>
      <c r="D1992" t="s">
        <v>9834</v>
      </c>
      <c r="E1992" t="s">
        <v>3186</v>
      </c>
    </row>
    <row r="1993" spans="1:5" x14ac:dyDescent="0.2">
      <c r="A1993" t="s">
        <v>19064</v>
      </c>
      <c r="B1993">
        <v>2</v>
      </c>
      <c r="C1993" t="s">
        <v>399</v>
      </c>
      <c r="D1993" t="s">
        <v>9835</v>
      </c>
      <c r="E1993" t="s">
        <v>3186</v>
      </c>
    </row>
    <row r="1994" spans="1:5" x14ac:dyDescent="0.2">
      <c r="A1994" t="s">
        <v>19064</v>
      </c>
      <c r="B1994">
        <v>3</v>
      </c>
      <c r="C1994" t="s">
        <v>8035</v>
      </c>
      <c r="D1994" t="s">
        <v>9245</v>
      </c>
      <c r="E1994" t="s">
        <v>3186</v>
      </c>
    </row>
    <row r="1995" spans="1:5" x14ac:dyDescent="0.2">
      <c r="A1995" t="s">
        <v>21653</v>
      </c>
      <c r="B1995">
        <v>1</v>
      </c>
      <c r="C1995" t="s">
        <v>57</v>
      </c>
      <c r="D1995" t="s">
        <v>1695</v>
      </c>
      <c r="E1995" t="s">
        <v>5265</v>
      </c>
    </row>
    <row r="1996" spans="1:5" x14ac:dyDescent="0.2">
      <c r="A1996" t="s">
        <v>21653</v>
      </c>
      <c r="B1996">
        <v>2</v>
      </c>
      <c r="C1996" t="s">
        <v>677</v>
      </c>
      <c r="D1996" t="s">
        <v>9836</v>
      </c>
      <c r="E1996" t="s">
        <v>9837</v>
      </c>
    </row>
    <row r="1997" spans="1:5" x14ac:dyDescent="0.2">
      <c r="A1997" t="s">
        <v>19066</v>
      </c>
      <c r="B1997">
        <v>1</v>
      </c>
      <c r="C1997" t="s">
        <v>57</v>
      </c>
      <c r="D1997" t="s">
        <v>9838</v>
      </c>
      <c r="E1997" t="s">
        <v>3189</v>
      </c>
    </row>
    <row r="1998" spans="1:5" x14ac:dyDescent="0.2">
      <c r="A1998" t="s">
        <v>19066</v>
      </c>
      <c r="B1998">
        <v>2</v>
      </c>
      <c r="C1998" t="s">
        <v>8035</v>
      </c>
      <c r="D1998" t="s">
        <v>9839</v>
      </c>
      <c r="E1998" t="s">
        <v>3189</v>
      </c>
    </row>
    <row r="1999" spans="1:5" x14ac:dyDescent="0.2">
      <c r="A1999" t="s">
        <v>19068</v>
      </c>
      <c r="B1999">
        <v>1</v>
      </c>
      <c r="C1999" t="s">
        <v>57</v>
      </c>
      <c r="D1999" t="s">
        <v>3145</v>
      </c>
      <c r="E1999" t="s">
        <v>3193</v>
      </c>
    </row>
    <row r="2000" spans="1:5" x14ac:dyDescent="0.2">
      <c r="A2000" t="s">
        <v>19068</v>
      </c>
      <c r="B2000">
        <v>2</v>
      </c>
      <c r="C2000" t="s">
        <v>8110</v>
      </c>
      <c r="D2000" t="s">
        <v>9840</v>
      </c>
      <c r="E2000" t="s">
        <v>3193</v>
      </c>
    </row>
    <row r="2001" spans="1:5" x14ac:dyDescent="0.2">
      <c r="A2001" t="s">
        <v>19068</v>
      </c>
      <c r="B2001">
        <v>3</v>
      </c>
      <c r="C2001" t="s">
        <v>8110</v>
      </c>
      <c r="D2001" t="s">
        <v>3195</v>
      </c>
      <c r="E2001" t="s">
        <v>3193</v>
      </c>
    </row>
    <row r="2002" spans="1:5" x14ac:dyDescent="0.2">
      <c r="A2002" t="s">
        <v>19069</v>
      </c>
      <c r="B2002">
        <v>1</v>
      </c>
      <c r="C2002" t="s">
        <v>677</v>
      </c>
      <c r="D2002" t="s">
        <v>9841</v>
      </c>
      <c r="E2002" t="s">
        <v>9842</v>
      </c>
    </row>
    <row r="2003" spans="1:5" x14ac:dyDescent="0.2">
      <c r="A2003" t="s">
        <v>19071</v>
      </c>
      <c r="B2003">
        <v>1</v>
      </c>
      <c r="C2003" t="s">
        <v>677</v>
      </c>
      <c r="D2003" t="s">
        <v>9843</v>
      </c>
      <c r="E2003" t="s">
        <v>3199</v>
      </c>
    </row>
    <row r="2004" spans="1:5" x14ac:dyDescent="0.2">
      <c r="A2004" t="s">
        <v>21654</v>
      </c>
      <c r="B2004">
        <v>1</v>
      </c>
      <c r="C2004" t="s">
        <v>677</v>
      </c>
      <c r="D2004" t="s">
        <v>9844</v>
      </c>
      <c r="E2004" t="s">
        <v>9845</v>
      </c>
    </row>
    <row r="2005" spans="1:5" x14ac:dyDescent="0.2">
      <c r="A2005" t="s">
        <v>19072</v>
      </c>
      <c r="B2005">
        <v>1</v>
      </c>
      <c r="C2005" t="s">
        <v>677</v>
      </c>
      <c r="D2005" t="s">
        <v>8699</v>
      </c>
      <c r="E2005" t="s">
        <v>1155</v>
      </c>
    </row>
    <row r="2006" spans="1:5" x14ac:dyDescent="0.2">
      <c r="A2006" t="s">
        <v>19073</v>
      </c>
      <c r="B2006">
        <v>1</v>
      </c>
      <c r="C2006" t="s">
        <v>57</v>
      </c>
      <c r="D2006" t="s">
        <v>9846</v>
      </c>
      <c r="E2006" t="s">
        <v>3202</v>
      </c>
    </row>
    <row r="2007" spans="1:5" x14ac:dyDescent="0.2">
      <c r="A2007" t="s">
        <v>19074</v>
      </c>
      <c r="B2007">
        <v>1</v>
      </c>
      <c r="C2007" t="s">
        <v>8035</v>
      </c>
      <c r="D2007" t="s">
        <v>8955</v>
      </c>
      <c r="E2007" t="s">
        <v>1624</v>
      </c>
    </row>
    <row r="2008" spans="1:5" x14ac:dyDescent="0.2">
      <c r="A2008" t="s">
        <v>21655</v>
      </c>
      <c r="B2008">
        <v>1</v>
      </c>
      <c r="C2008" t="s">
        <v>677</v>
      </c>
      <c r="D2008" t="s">
        <v>9847</v>
      </c>
      <c r="E2008" t="s">
        <v>9848</v>
      </c>
    </row>
    <row r="2009" spans="1:5" x14ac:dyDescent="0.2">
      <c r="A2009" t="s">
        <v>19078</v>
      </c>
      <c r="B2009">
        <v>1</v>
      </c>
      <c r="C2009" t="s">
        <v>677</v>
      </c>
      <c r="D2009" t="s">
        <v>3467</v>
      </c>
      <c r="E2009" t="s">
        <v>3209</v>
      </c>
    </row>
    <row r="2010" spans="1:5" x14ac:dyDescent="0.2">
      <c r="A2010" t="s">
        <v>19080</v>
      </c>
      <c r="B2010">
        <v>1</v>
      </c>
      <c r="C2010" t="s">
        <v>57</v>
      </c>
      <c r="D2010" t="s">
        <v>9849</v>
      </c>
      <c r="E2010" t="s">
        <v>3212</v>
      </c>
    </row>
    <row r="2011" spans="1:5" x14ac:dyDescent="0.2">
      <c r="A2011" t="s">
        <v>19080</v>
      </c>
      <c r="B2011">
        <v>2</v>
      </c>
      <c r="C2011" t="s">
        <v>677</v>
      </c>
      <c r="D2011" t="s">
        <v>9850</v>
      </c>
      <c r="E2011" t="s">
        <v>3212</v>
      </c>
    </row>
    <row r="2012" spans="1:5" x14ac:dyDescent="0.2">
      <c r="A2012" t="s">
        <v>19081</v>
      </c>
      <c r="B2012">
        <v>1</v>
      </c>
      <c r="C2012" t="s">
        <v>57</v>
      </c>
      <c r="D2012" t="s">
        <v>9851</v>
      </c>
      <c r="E2012" t="s">
        <v>9852</v>
      </c>
    </row>
    <row r="2013" spans="1:5" x14ac:dyDescent="0.2">
      <c r="A2013" t="s">
        <v>19082</v>
      </c>
      <c r="B2013">
        <v>1</v>
      </c>
      <c r="C2013" t="s">
        <v>677</v>
      </c>
      <c r="D2013" t="s">
        <v>9707</v>
      </c>
      <c r="E2013" t="s">
        <v>75</v>
      </c>
    </row>
    <row r="2014" spans="1:5" x14ac:dyDescent="0.2">
      <c r="A2014" t="s">
        <v>19082</v>
      </c>
      <c r="B2014">
        <v>2</v>
      </c>
      <c r="C2014" t="s">
        <v>677</v>
      </c>
      <c r="D2014" t="s">
        <v>9853</v>
      </c>
      <c r="E2014" t="s">
        <v>75</v>
      </c>
    </row>
    <row r="2015" spans="1:5" x14ac:dyDescent="0.2">
      <c r="A2015" t="s">
        <v>19083</v>
      </c>
      <c r="B2015">
        <v>1</v>
      </c>
      <c r="C2015" t="s">
        <v>57</v>
      </c>
      <c r="D2015" t="s">
        <v>9854</v>
      </c>
      <c r="E2015" t="s">
        <v>3216</v>
      </c>
    </row>
    <row r="2016" spans="1:5" x14ac:dyDescent="0.2">
      <c r="A2016" t="s">
        <v>19085</v>
      </c>
      <c r="B2016">
        <v>1</v>
      </c>
      <c r="C2016" t="s">
        <v>57</v>
      </c>
      <c r="D2016" t="s">
        <v>9855</v>
      </c>
      <c r="E2016" t="s">
        <v>3220</v>
      </c>
    </row>
    <row r="2017" spans="1:5" x14ac:dyDescent="0.2">
      <c r="A2017" t="s">
        <v>19089</v>
      </c>
      <c r="B2017">
        <v>1</v>
      </c>
      <c r="C2017" t="s">
        <v>677</v>
      </c>
      <c r="D2017" t="s">
        <v>9856</v>
      </c>
      <c r="E2017" t="s">
        <v>3227</v>
      </c>
    </row>
    <row r="2018" spans="1:5" x14ac:dyDescent="0.2">
      <c r="A2018" t="s">
        <v>19089</v>
      </c>
      <c r="B2018">
        <v>2</v>
      </c>
      <c r="C2018" t="s">
        <v>677</v>
      </c>
      <c r="D2018" t="s">
        <v>3164</v>
      </c>
      <c r="E2018" t="s">
        <v>3227</v>
      </c>
    </row>
    <row r="2019" spans="1:5" x14ac:dyDescent="0.2">
      <c r="A2019" t="s">
        <v>19089</v>
      </c>
      <c r="B2019">
        <v>3</v>
      </c>
      <c r="C2019" t="s">
        <v>8110</v>
      </c>
      <c r="D2019" t="s">
        <v>9857</v>
      </c>
      <c r="E2019" t="s">
        <v>3227</v>
      </c>
    </row>
    <row r="2020" spans="1:5" x14ac:dyDescent="0.2">
      <c r="A2020" t="s">
        <v>19090</v>
      </c>
      <c r="B2020">
        <v>1</v>
      </c>
      <c r="C2020" t="s">
        <v>677</v>
      </c>
      <c r="D2020" t="s">
        <v>9858</v>
      </c>
      <c r="E2020" t="s">
        <v>3229</v>
      </c>
    </row>
    <row r="2021" spans="1:5" x14ac:dyDescent="0.2">
      <c r="A2021" t="s">
        <v>19090</v>
      </c>
      <c r="B2021">
        <v>2</v>
      </c>
      <c r="C2021" t="s">
        <v>8110</v>
      </c>
      <c r="D2021" t="s">
        <v>9859</v>
      </c>
      <c r="E2021" t="s">
        <v>3229</v>
      </c>
    </row>
    <row r="2022" spans="1:5" x14ac:dyDescent="0.2">
      <c r="A2022" t="s">
        <v>19091</v>
      </c>
      <c r="B2022">
        <v>1</v>
      </c>
      <c r="C2022" t="s">
        <v>57</v>
      </c>
      <c r="D2022" t="s">
        <v>9860</v>
      </c>
      <c r="E2022" t="s">
        <v>3231</v>
      </c>
    </row>
    <row r="2023" spans="1:5" x14ac:dyDescent="0.2">
      <c r="A2023" t="s">
        <v>19093</v>
      </c>
      <c r="B2023">
        <v>1</v>
      </c>
      <c r="C2023" t="s">
        <v>57</v>
      </c>
      <c r="D2023" t="s">
        <v>9741</v>
      </c>
      <c r="E2023" t="s">
        <v>3235</v>
      </c>
    </row>
    <row r="2024" spans="1:5" x14ac:dyDescent="0.2">
      <c r="A2024" t="s">
        <v>19093</v>
      </c>
      <c r="B2024">
        <v>2</v>
      </c>
      <c r="C2024" t="s">
        <v>399</v>
      </c>
      <c r="D2024" t="s">
        <v>385</v>
      </c>
      <c r="E2024" t="s">
        <v>3235</v>
      </c>
    </row>
    <row r="2025" spans="1:5" x14ac:dyDescent="0.2">
      <c r="A2025" t="s">
        <v>19095</v>
      </c>
      <c r="B2025">
        <v>1</v>
      </c>
      <c r="C2025" t="s">
        <v>399</v>
      </c>
      <c r="D2025" t="s">
        <v>9861</v>
      </c>
      <c r="E2025" t="s">
        <v>3238</v>
      </c>
    </row>
    <row r="2026" spans="1:5" x14ac:dyDescent="0.2">
      <c r="A2026" t="s">
        <v>19095</v>
      </c>
      <c r="B2026">
        <v>2</v>
      </c>
      <c r="C2026" t="s">
        <v>677</v>
      </c>
      <c r="D2026" t="s">
        <v>5259</v>
      </c>
      <c r="E2026" t="s">
        <v>5260</v>
      </c>
    </row>
    <row r="2027" spans="1:5" x14ac:dyDescent="0.2">
      <c r="A2027" t="s">
        <v>19095</v>
      </c>
      <c r="B2027">
        <v>3</v>
      </c>
      <c r="C2027" t="s">
        <v>8110</v>
      </c>
      <c r="D2027" t="s">
        <v>3093</v>
      </c>
      <c r="E2027" t="s">
        <v>3238</v>
      </c>
    </row>
    <row r="2028" spans="1:5" x14ac:dyDescent="0.2">
      <c r="A2028" t="s">
        <v>19096</v>
      </c>
      <c r="B2028">
        <v>1</v>
      </c>
      <c r="C2028" t="s">
        <v>57</v>
      </c>
      <c r="D2028" t="s">
        <v>9862</v>
      </c>
      <c r="E2028" t="s">
        <v>3240</v>
      </c>
    </row>
    <row r="2029" spans="1:5" x14ac:dyDescent="0.2">
      <c r="A2029" t="s">
        <v>19097</v>
      </c>
      <c r="B2029">
        <v>1</v>
      </c>
      <c r="C2029" t="s">
        <v>8035</v>
      </c>
      <c r="D2029" t="s">
        <v>9579</v>
      </c>
      <c r="E2029" t="s">
        <v>3241</v>
      </c>
    </row>
    <row r="2030" spans="1:5" x14ac:dyDescent="0.2">
      <c r="A2030" t="s">
        <v>19098</v>
      </c>
      <c r="B2030">
        <v>1</v>
      </c>
      <c r="C2030" t="s">
        <v>399</v>
      </c>
      <c r="D2030" t="s">
        <v>9863</v>
      </c>
      <c r="E2030" t="s">
        <v>3242</v>
      </c>
    </row>
    <row r="2031" spans="1:5" x14ac:dyDescent="0.2">
      <c r="A2031" t="s">
        <v>21656</v>
      </c>
      <c r="B2031">
        <v>1</v>
      </c>
      <c r="C2031" t="s">
        <v>57</v>
      </c>
      <c r="D2031" t="s">
        <v>4143</v>
      </c>
      <c r="E2031" t="s">
        <v>9864</v>
      </c>
    </row>
    <row r="2032" spans="1:5" x14ac:dyDescent="0.2">
      <c r="A2032" t="s">
        <v>21656</v>
      </c>
      <c r="B2032">
        <v>2</v>
      </c>
      <c r="C2032" t="s">
        <v>399</v>
      </c>
      <c r="D2032" t="s">
        <v>9865</v>
      </c>
      <c r="E2032" t="s">
        <v>9864</v>
      </c>
    </row>
    <row r="2033" spans="1:5" x14ac:dyDescent="0.2">
      <c r="A2033" t="s">
        <v>19101</v>
      </c>
      <c r="B2033">
        <v>1</v>
      </c>
      <c r="C2033" t="s">
        <v>677</v>
      </c>
      <c r="D2033" t="s">
        <v>9866</v>
      </c>
      <c r="E2033" t="s">
        <v>3247</v>
      </c>
    </row>
    <row r="2034" spans="1:5" x14ac:dyDescent="0.2">
      <c r="A2034" t="s">
        <v>19103</v>
      </c>
      <c r="B2034">
        <v>1</v>
      </c>
      <c r="C2034" t="s">
        <v>57</v>
      </c>
      <c r="D2034" t="s">
        <v>9867</v>
      </c>
      <c r="E2034" t="s">
        <v>3008</v>
      </c>
    </row>
    <row r="2035" spans="1:5" x14ac:dyDescent="0.2">
      <c r="A2035" t="s">
        <v>19103</v>
      </c>
      <c r="B2035">
        <v>2</v>
      </c>
      <c r="C2035" t="s">
        <v>8110</v>
      </c>
      <c r="D2035" t="s">
        <v>1054</v>
      </c>
      <c r="E2035" t="s">
        <v>3008</v>
      </c>
    </row>
    <row r="2036" spans="1:5" x14ac:dyDescent="0.2">
      <c r="A2036" t="s">
        <v>19105</v>
      </c>
      <c r="B2036">
        <v>1</v>
      </c>
      <c r="C2036" t="s">
        <v>399</v>
      </c>
      <c r="D2036" t="s">
        <v>9868</v>
      </c>
      <c r="E2036" t="s">
        <v>9869</v>
      </c>
    </row>
    <row r="2037" spans="1:5" x14ac:dyDescent="0.2">
      <c r="A2037" t="s">
        <v>19107</v>
      </c>
      <c r="B2037">
        <v>1</v>
      </c>
      <c r="C2037" t="s">
        <v>57</v>
      </c>
      <c r="D2037" t="s">
        <v>8231</v>
      </c>
      <c r="E2037" t="s">
        <v>3256</v>
      </c>
    </row>
    <row r="2038" spans="1:5" x14ac:dyDescent="0.2">
      <c r="A2038" t="s">
        <v>19107</v>
      </c>
      <c r="B2038">
        <v>2</v>
      </c>
      <c r="C2038" t="s">
        <v>399</v>
      </c>
      <c r="D2038" t="s">
        <v>9870</v>
      </c>
      <c r="E2038" t="s">
        <v>3256</v>
      </c>
    </row>
    <row r="2039" spans="1:5" x14ac:dyDescent="0.2">
      <c r="A2039" t="s">
        <v>19108</v>
      </c>
      <c r="B2039">
        <v>1</v>
      </c>
      <c r="C2039" t="s">
        <v>677</v>
      </c>
      <c r="D2039" t="s">
        <v>8441</v>
      </c>
      <c r="E2039" t="s">
        <v>9871</v>
      </c>
    </row>
    <row r="2040" spans="1:5" x14ac:dyDescent="0.2">
      <c r="A2040" t="s">
        <v>19109</v>
      </c>
      <c r="B2040">
        <v>1</v>
      </c>
      <c r="C2040" t="s">
        <v>57</v>
      </c>
      <c r="D2040" t="s">
        <v>2867</v>
      </c>
      <c r="E2040" t="s">
        <v>324</v>
      </c>
    </row>
    <row r="2041" spans="1:5" x14ac:dyDescent="0.2">
      <c r="A2041" t="s">
        <v>21657</v>
      </c>
      <c r="B2041">
        <v>1</v>
      </c>
      <c r="C2041" t="s">
        <v>57</v>
      </c>
      <c r="D2041" t="s">
        <v>2349</v>
      </c>
      <c r="E2041" t="s">
        <v>9872</v>
      </c>
    </row>
    <row r="2042" spans="1:5" x14ac:dyDescent="0.2">
      <c r="A2042" t="s">
        <v>21657</v>
      </c>
      <c r="B2042">
        <v>2</v>
      </c>
      <c r="C2042" t="s">
        <v>57</v>
      </c>
      <c r="D2042" t="s">
        <v>9873</v>
      </c>
      <c r="E2042" t="s">
        <v>9872</v>
      </c>
    </row>
    <row r="2043" spans="1:5" x14ac:dyDescent="0.2">
      <c r="A2043" t="s">
        <v>21657</v>
      </c>
      <c r="B2043">
        <v>3</v>
      </c>
      <c r="C2043" t="s">
        <v>8035</v>
      </c>
      <c r="D2043" t="s">
        <v>9874</v>
      </c>
      <c r="E2043" t="s">
        <v>9872</v>
      </c>
    </row>
    <row r="2044" spans="1:5" x14ac:dyDescent="0.2">
      <c r="A2044" t="s">
        <v>19112</v>
      </c>
      <c r="B2044">
        <v>1</v>
      </c>
      <c r="C2044" t="s">
        <v>677</v>
      </c>
      <c r="D2044" t="s">
        <v>9875</v>
      </c>
      <c r="E2044" t="s">
        <v>2016</v>
      </c>
    </row>
    <row r="2045" spans="1:5" x14ac:dyDescent="0.2">
      <c r="A2045" t="s">
        <v>19112</v>
      </c>
      <c r="B2045">
        <v>2</v>
      </c>
      <c r="C2045" t="s">
        <v>399</v>
      </c>
      <c r="D2045" t="s">
        <v>4353</v>
      </c>
      <c r="E2045" t="s">
        <v>2016</v>
      </c>
    </row>
    <row r="2046" spans="1:5" x14ac:dyDescent="0.2">
      <c r="A2046" t="s">
        <v>19114</v>
      </c>
      <c r="B2046">
        <v>1</v>
      </c>
      <c r="C2046" t="s">
        <v>677</v>
      </c>
      <c r="D2046" t="s">
        <v>5244</v>
      </c>
      <c r="E2046" t="s">
        <v>9876</v>
      </c>
    </row>
    <row r="2047" spans="1:5" x14ac:dyDescent="0.2">
      <c r="A2047" t="s">
        <v>19114</v>
      </c>
      <c r="B2047">
        <v>2</v>
      </c>
      <c r="C2047" t="s">
        <v>8035</v>
      </c>
      <c r="D2047" t="s">
        <v>9877</v>
      </c>
      <c r="E2047" t="s">
        <v>3265</v>
      </c>
    </row>
    <row r="2048" spans="1:5" x14ac:dyDescent="0.2">
      <c r="A2048" t="s">
        <v>19115</v>
      </c>
      <c r="B2048">
        <v>1</v>
      </c>
      <c r="C2048" t="s">
        <v>399</v>
      </c>
      <c r="D2048" t="s">
        <v>9878</v>
      </c>
      <c r="E2048" t="s">
        <v>3266</v>
      </c>
    </row>
    <row r="2049" spans="1:5" x14ac:dyDescent="0.2">
      <c r="A2049" t="s">
        <v>19121</v>
      </c>
      <c r="B2049">
        <v>1</v>
      </c>
      <c r="C2049" t="s">
        <v>57</v>
      </c>
      <c r="D2049" t="s">
        <v>9359</v>
      </c>
      <c r="E2049" t="s">
        <v>2259</v>
      </c>
    </row>
    <row r="2050" spans="1:5" x14ac:dyDescent="0.2">
      <c r="A2050" t="s">
        <v>19122</v>
      </c>
      <c r="B2050">
        <v>1</v>
      </c>
      <c r="C2050" t="s">
        <v>399</v>
      </c>
      <c r="D2050" t="s">
        <v>9879</v>
      </c>
      <c r="E2050" t="s">
        <v>3279</v>
      </c>
    </row>
    <row r="2051" spans="1:5" x14ac:dyDescent="0.2">
      <c r="A2051" t="s">
        <v>19123</v>
      </c>
      <c r="B2051">
        <v>1</v>
      </c>
      <c r="C2051" t="s">
        <v>677</v>
      </c>
      <c r="D2051" t="s">
        <v>9880</v>
      </c>
      <c r="E2051" t="s">
        <v>3280</v>
      </c>
    </row>
    <row r="2052" spans="1:5" x14ac:dyDescent="0.2">
      <c r="A2052" t="s">
        <v>19124</v>
      </c>
      <c r="B2052">
        <v>1</v>
      </c>
      <c r="C2052" t="s">
        <v>57</v>
      </c>
      <c r="D2052" t="s">
        <v>8520</v>
      </c>
      <c r="E2052" t="s">
        <v>3282</v>
      </c>
    </row>
    <row r="2053" spans="1:5" x14ac:dyDescent="0.2">
      <c r="A2053" t="s">
        <v>19124</v>
      </c>
      <c r="B2053">
        <v>2</v>
      </c>
      <c r="C2053" t="s">
        <v>677</v>
      </c>
      <c r="D2053" t="s">
        <v>4856</v>
      </c>
      <c r="E2053" t="s">
        <v>3282</v>
      </c>
    </row>
    <row r="2054" spans="1:5" x14ac:dyDescent="0.2">
      <c r="A2054" t="s">
        <v>19124</v>
      </c>
      <c r="B2054">
        <v>3</v>
      </c>
      <c r="C2054" t="s">
        <v>8110</v>
      </c>
      <c r="D2054" t="s">
        <v>9881</v>
      </c>
      <c r="E2054" t="s">
        <v>3282</v>
      </c>
    </row>
    <row r="2055" spans="1:5" x14ac:dyDescent="0.2">
      <c r="A2055" t="s">
        <v>19125</v>
      </c>
      <c r="B2055">
        <v>1</v>
      </c>
      <c r="C2055" t="s">
        <v>399</v>
      </c>
      <c r="D2055" t="s">
        <v>9882</v>
      </c>
      <c r="E2055" t="s">
        <v>3283</v>
      </c>
    </row>
    <row r="2056" spans="1:5" x14ac:dyDescent="0.2">
      <c r="A2056" t="s">
        <v>19126</v>
      </c>
      <c r="B2056">
        <v>1</v>
      </c>
      <c r="C2056" t="s">
        <v>399</v>
      </c>
      <c r="D2056" t="s">
        <v>3059</v>
      </c>
      <c r="E2056" t="s">
        <v>2851</v>
      </c>
    </row>
    <row r="2057" spans="1:5" x14ac:dyDescent="0.2">
      <c r="A2057" t="s">
        <v>19127</v>
      </c>
      <c r="B2057">
        <v>1</v>
      </c>
      <c r="C2057" t="s">
        <v>677</v>
      </c>
      <c r="D2057" t="s">
        <v>8251</v>
      </c>
      <c r="E2057" t="s">
        <v>3285</v>
      </c>
    </row>
    <row r="2058" spans="1:5" x14ac:dyDescent="0.2">
      <c r="A2058" t="s">
        <v>19128</v>
      </c>
      <c r="B2058">
        <v>1</v>
      </c>
      <c r="C2058" t="s">
        <v>399</v>
      </c>
      <c r="D2058" t="s">
        <v>9883</v>
      </c>
      <c r="E2058" t="s">
        <v>2220</v>
      </c>
    </row>
    <row r="2059" spans="1:5" x14ac:dyDescent="0.2">
      <c r="A2059" t="s">
        <v>19128</v>
      </c>
      <c r="B2059">
        <v>2</v>
      </c>
      <c r="C2059" t="s">
        <v>677</v>
      </c>
      <c r="D2059" t="s">
        <v>8736</v>
      </c>
      <c r="E2059" t="s">
        <v>2220</v>
      </c>
    </row>
    <row r="2060" spans="1:5" x14ac:dyDescent="0.2">
      <c r="A2060" t="s">
        <v>19128</v>
      </c>
      <c r="B2060">
        <v>3</v>
      </c>
      <c r="C2060" t="s">
        <v>677</v>
      </c>
      <c r="D2060" t="s">
        <v>9884</v>
      </c>
      <c r="E2060" t="s">
        <v>9885</v>
      </c>
    </row>
    <row r="2061" spans="1:5" x14ac:dyDescent="0.2">
      <c r="A2061" t="s">
        <v>19129</v>
      </c>
      <c r="B2061">
        <v>1</v>
      </c>
      <c r="C2061" t="s">
        <v>677</v>
      </c>
      <c r="D2061" t="s">
        <v>2252</v>
      </c>
      <c r="E2061" t="s">
        <v>3287</v>
      </c>
    </row>
    <row r="2062" spans="1:5" x14ac:dyDescent="0.2">
      <c r="A2062" t="s">
        <v>19129</v>
      </c>
      <c r="B2062">
        <v>2</v>
      </c>
      <c r="C2062" t="s">
        <v>8035</v>
      </c>
      <c r="D2062" t="s">
        <v>9886</v>
      </c>
      <c r="E2062" t="s">
        <v>3287</v>
      </c>
    </row>
    <row r="2063" spans="1:5" x14ac:dyDescent="0.2">
      <c r="A2063" t="s">
        <v>19130</v>
      </c>
      <c r="B2063">
        <v>1</v>
      </c>
      <c r="C2063" t="s">
        <v>677</v>
      </c>
      <c r="D2063" t="s">
        <v>9887</v>
      </c>
      <c r="E2063" t="s">
        <v>3289</v>
      </c>
    </row>
    <row r="2064" spans="1:5" x14ac:dyDescent="0.2">
      <c r="A2064" t="s">
        <v>19131</v>
      </c>
      <c r="B2064">
        <v>1</v>
      </c>
      <c r="C2064" t="s">
        <v>677</v>
      </c>
      <c r="D2064" t="s">
        <v>9888</v>
      </c>
      <c r="E2064" t="s">
        <v>3291</v>
      </c>
    </row>
    <row r="2065" spans="1:5" x14ac:dyDescent="0.2">
      <c r="A2065" t="s">
        <v>19137</v>
      </c>
      <c r="B2065">
        <v>1</v>
      </c>
      <c r="C2065" t="s">
        <v>677</v>
      </c>
      <c r="D2065" t="s">
        <v>9889</v>
      </c>
      <c r="E2065" t="s">
        <v>3300</v>
      </c>
    </row>
    <row r="2066" spans="1:5" x14ac:dyDescent="0.2">
      <c r="A2066" t="s">
        <v>19137</v>
      </c>
      <c r="B2066">
        <v>2</v>
      </c>
      <c r="C2066" t="s">
        <v>399</v>
      </c>
      <c r="D2066" t="s">
        <v>9890</v>
      </c>
      <c r="E2066" t="s">
        <v>3300</v>
      </c>
    </row>
    <row r="2067" spans="1:5" x14ac:dyDescent="0.2">
      <c r="A2067" t="s">
        <v>19137</v>
      </c>
      <c r="B2067">
        <v>3</v>
      </c>
      <c r="C2067" t="s">
        <v>399</v>
      </c>
      <c r="D2067" t="s">
        <v>9891</v>
      </c>
      <c r="E2067" t="s">
        <v>3300</v>
      </c>
    </row>
    <row r="2068" spans="1:5" x14ac:dyDescent="0.2">
      <c r="A2068" t="s">
        <v>19142</v>
      </c>
      <c r="B2068">
        <v>1</v>
      </c>
      <c r="C2068" t="s">
        <v>8110</v>
      </c>
      <c r="D2068" t="s">
        <v>9892</v>
      </c>
      <c r="E2068" t="s">
        <v>3308</v>
      </c>
    </row>
    <row r="2069" spans="1:5" x14ac:dyDescent="0.2">
      <c r="A2069" t="s">
        <v>19143</v>
      </c>
      <c r="B2069">
        <v>1</v>
      </c>
      <c r="C2069" t="s">
        <v>57</v>
      </c>
      <c r="D2069" t="s">
        <v>9893</v>
      </c>
      <c r="E2069" t="s">
        <v>9894</v>
      </c>
    </row>
    <row r="2070" spans="1:5" x14ac:dyDescent="0.2">
      <c r="A2070" t="s">
        <v>21658</v>
      </c>
      <c r="B2070">
        <v>1</v>
      </c>
      <c r="C2070" t="s">
        <v>677</v>
      </c>
      <c r="D2070" t="s">
        <v>9895</v>
      </c>
      <c r="E2070" t="s">
        <v>9896</v>
      </c>
    </row>
    <row r="2071" spans="1:5" x14ac:dyDescent="0.2">
      <c r="A2071" t="s">
        <v>19147</v>
      </c>
      <c r="B2071">
        <v>1</v>
      </c>
      <c r="C2071" t="s">
        <v>8110</v>
      </c>
      <c r="D2071" t="s">
        <v>9897</v>
      </c>
      <c r="E2071" t="s">
        <v>3319</v>
      </c>
    </row>
    <row r="2072" spans="1:5" x14ac:dyDescent="0.2">
      <c r="A2072" t="s">
        <v>19149</v>
      </c>
      <c r="B2072">
        <v>1</v>
      </c>
      <c r="C2072" t="s">
        <v>8035</v>
      </c>
      <c r="D2072" t="s">
        <v>9898</v>
      </c>
      <c r="E2072" t="s">
        <v>3322</v>
      </c>
    </row>
    <row r="2073" spans="1:5" x14ac:dyDescent="0.2">
      <c r="A2073" t="s">
        <v>19149</v>
      </c>
      <c r="B2073">
        <v>2</v>
      </c>
      <c r="C2073" t="s">
        <v>8110</v>
      </c>
      <c r="D2073" t="s">
        <v>9899</v>
      </c>
      <c r="E2073" t="s">
        <v>3322</v>
      </c>
    </row>
    <row r="2074" spans="1:5" x14ac:dyDescent="0.2">
      <c r="A2074" t="s">
        <v>19153</v>
      </c>
      <c r="B2074">
        <v>1</v>
      </c>
      <c r="C2074" t="s">
        <v>677</v>
      </c>
      <c r="D2074" t="s">
        <v>9284</v>
      </c>
      <c r="E2074" t="s">
        <v>9900</v>
      </c>
    </row>
    <row r="2075" spans="1:5" x14ac:dyDescent="0.2">
      <c r="A2075" t="s">
        <v>19153</v>
      </c>
      <c r="B2075">
        <v>2</v>
      </c>
      <c r="C2075" t="s">
        <v>677</v>
      </c>
      <c r="D2075" t="s">
        <v>9901</v>
      </c>
      <c r="E2075" t="s">
        <v>3330</v>
      </c>
    </row>
    <row r="2076" spans="1:5" x14ac:dyDescent="0.2">
      <c r="A2076" t="s">
        <v>19154</v>
      </c>
      <c r="B2076">
        <v>1</v>
      </c>
      <c r="C2076" t="s">
        <v>677</v>
      </c>
      <c r="D2076" t="s">
        <v>9902</v>
      </c>
      <c r="E2076" t="s">
        <v>3331</v>
      </c>
    </row>
    <row r="2077" spans="1:5" x14ac:dyDescent="0.2">
      <c r="A2077" t="s">
        <v>19155</v>
      </c>
      <c r="B2077">
        <v>1</v>
      </c>
      <c r="C2077" t="s">
        <v>399</v>
      </c>
      <c r="D2077" t="s">
        <v>379</v>
      </c>
      <c r="E2077" t="s">
        <v>3333</v>
      </c>
    </row>
    <row r="2078" spans="1:5" x14ac:dyDescent="0.2">
      <c r="A2078" t="s">
        <v>19155</v>
      </c>
      <c r="B2078">
        <v>2</v>
      </c>
      <c r="C2078" t="s">
        <v>399</v>
      </c>
      <c r="D2078" t="s">
        <v>9903</v>
      </c>
      <c r="E2078" t="s">
        <v>3333</v>
      </c>
    </row>
    <row r="2079" spans="1:5" x14ac:dyDescent="0.2">
      <c r="A2079" t="s">
        <v>21659</v>
      </c>
      <c r="B2079">
        <v>1</v>
      </c>
      <c r="C2079" t="s">
        <v>57</v>
      </c>
      <c r="D2079" t="s">
        <v>8341</v>
      </c>
      <c r="E2079" t="s">
        <v>512</v>
      </c>
    </row>
    <row r="2080" spans="1:5" x14ac:dyDescent="0.2">
      <c r="A2080" t="s">
        <v>19159</v>
      </c>
      <c r="B2080">
        <v>1</v>
      </c>
      <c r="C2080" t="s">
        <v>57</v>
      </c>
      <c r="D2080" t="s">
        <v>8562</v>
      </c>
      <c r="E2080" t="s">
        <v>3340</v>
      </c>
    </row>
    <row r="2081" spans="1:5" x14ac:dyDescent="0.2">
      <c r="A2081" t="s">
        <v>19159</v>
      </c>
      <c r="B2081">
        <v>2</v>
      </c>
      <c r="C2081" t="s">
        <v>399</v>
      </c>
      <c r="D2081" t="s">
        <v>9904</v>
      </c>
      <c r="E2081" t="s">
        <v>3340</v>
      </c>
    </row>
    <row r="2082" spans="1:5" x14ac:dyDescent="0.2">
      <c r="A2082" t="s">
        <v>19160</v>
      </c>
      <c r="B2082">
        <v>1</v>
      </c>
      <c r="C2082" t="s">
        <v>57</v>
      </c>
      <c r="D2082" t="s">
        <v>9905</v>
      </c>
      <c r="E2082" t="s">
        <v>3342</v>
      </c>
    </row>
    <row r="2083" spans="1:5" x14ac:dyDescent="0.2">
      <c r="A2083" t="s">
        <v>19163</v>
      </c>
      <c r="B2083">
        <v>1</v>
      </c>
      <c r="C2083" t="s">
        <v>677</v>
      </c>
      <c r="D2083" t="s">
        <v>9906</v>
      </c>
      <c r="E2083" t="s">
        <v>3345</v>
      </c>
    </row>
    <row r="2084" spans="1:5" x14ac:dyDescent="0.2">
      <c r="A2084" t="s">
        <v>21660</v>
      </c>
      <c r="B2084">
        <v>1</v>
      </c>
      <c r="C2084" t="s">
        <v>11</v>
      </c>
      <c r="D2084" t="s">
        <v>102</v>
      </c>
      <c r="E2084" t="s">
        <v>3501</v>
      </c>
    </row>
    <row r="2085" spans="1:5" x14ac:dyDescent="0.2">
      <c r="A2085" t="s">
        <v>21660</v>
      </c>
      <c r="B2085">
        <v>2</v>
      </c>
      <c r="C2085" t="s">
        <v>399</v>
      </c>
      <c r="D2085" t="s">
        <v>530</v>
      </c>
      <c r="E2085" t="s">
        <v>9907</v>
      </c>
    </row>
    <row r="2086" spans="1:5" x14ac:dyDescent="0.2">
      <c r="A2086" t="s">
        <v>19164</v>
      </c>
      <c r="B2086">
        <v>1</v>
      </c>
      <c r="C2086" t="s">
        <v>677</v>
      </c>
      <c r="D2086" t="s">
        <v>2390</v>
      </c>
      <c r="E2086" t="s">
        <v>2052</v>
      </c>
    </row>
    <row r="2087" spans="1:5" x14ac:dyDescent="0.2">
      <c r="A2087" t="s">
        <v>19164</v>
      </c>
      <c r="B2087">
        <v>2</v>
      </c>
      <c r="C2087" t="s">
        <v>399</v>
      </c>
      <c r="D2087" t="s">
        <v>1078</v>
      </c>
      <c r="E2087" t="s">
        <v>2052</v>
      </c>
    </row>
    <row r="2088" spans="1:5" x14ac:dyDescent="0.2">
      <c r="A2088" t="s">
        <v>21661</v>
      </c>
      <c r="B2088">
        <v>1</v>
      </c>
      <c r="C2088" t="s">
        <v>399</v>
      </c>
      <c r="D2088" t="s">
        <v>9908</v>
      </c>
      <c r="E2088" t="s">
        <v>4332</v>
      </c>
    </row>
    <row r="2089" spans="1:5" x14ac:dyDescent="0.2">
      <c r="A2089" t="s">
        <v>21662</v>
      </c>
      <c r="B2089">
        <v>1</v>
      </c>
      <c r="C2089" t="s">
        <v>57</v>
      </c>
      <c r="D2089" t="s">
        <v>9909</v>
      </c>
      <c r="E2089" t="s">
        <v>9910</v>
      </c>
    </row>
    <row r="2090" spans="1:5" x14ac:dyDescent="0.2">
      <c r="A2090" t="s">
        <v>19165</v>
      </c>
      <c r="B2090">
        <v>1</v>
      </c>
      <c r="C2090" t="s">
        <v>399</v>
      </c>
      <c r="D2090" t="s">
        <v>4722</v>
      </c>
      <c r="E2090" t="s">
        <v>3347</v>
      </c>
    </row>
    <row r="2091" spans="1:5" x14ac:dyDescent="0.2">
      <c r="A2091" t="s">
        <v>19165</v>
      </c>
      <c r="B2091">
        <v>2</v>
      </c>
      <c r="C2091" t="s">
        <v>677</v>
      </c>
      <c r="D2091" t="s">
        <v>9911</v>
      </c>
      <c r="E2091" t="s">
        <v>3347</v>
      </c>
    </row>
    <row r="2092" spans="1:5" x14ac:dyDescent="0.2">
      <c r="A2092" t="s">
        <v>19166</v>
      </c>
      <c r="B2092">
        <v>1</v>
      </c>
      <c r="C2092" t="s">
        <v>425</v>
      </c>
      <c r="D2092" t="s">
        <v>716</v>
      </c>
      <c r="E2092" t="s">
        <v>1624</v>
      </c>
    </row>
    <row r="2093" spans="1:5" x14ac:dyDescent="0.2">
      <c r="A2093" t="s">
        <v>21663</v>
      </c>
      <c r="B2093">
        <v>1</v>
      </c>
      <c r="C2093" t="s">
        <v>8035</v>
      </c>
      <c r="D2093" t="s">
        <v>9912</v>
      </c>
      <c r="E2093" t="s">
        <v>9913</v>
      </c>
    </row>
    <row r="2094" spans="1:5" x14ac:dyDescent="0.2">
      <c r="A2094" t="s">
        <v>19167</v>
      </c>
      <c r="B2094">
        <v>1</v>
      </c>
      <c r="C2094" t="s">
        <v>57</v>
      </c>
      <c r="D2094" t="s">
        <v>9914</v>
      </c>
      <c r="E2094" t="s">
        <v>3351</v>
      </c>
    </row>
    <row r="2095" spans="1:5" x14ac:dyDescent="0.2">
      <c r="A2095" t="s">
        <v>19167</v>
      </c>
      <c r="B2095">
        <v>2</v>
      </c>
      <c r="C2095" t="s">
        <v>8110</v>
      </c>
      <c r="D2095" t="s">
        <v>9915</v>
      </c>
      <c r="E2095" t="s">
        <v>9916</v>
      </c>
    </row>
    <row r="2096" spans="1:5" x14ac:dyDescent="0.2">
      <c r="A2096" t="s">
        <v>19169</v>
      </c>
      <c r="B2096">
        <v>1</v>
      </c>
      <c r="C2096" t="s">
        <v>57</v>
      </c>
      <c r="D2096" t="s">
        <v>682</v>
      </c>
      <c r="E2096" t="s">
        <v>3353</v>
      </c>
    </row>
    <row r="2097" spans="1:5" x14ac:dyDescent="0.2">
      <c r="A2097" t="s">
        <v>19169</v>
      </c>
      <c r="B2097">
        <v>2</v>
      </c>
      <c r="C2097" t="s">
        <v>677</v>
      </c>
      <c r="D2097" t="s">
        <v>8699</v>
      </c>
      <c r="E2097" t="s">
        <v>3353</v>
      </c>
    </row>
    <row r="2098" spans="1:5" x14ac:dyDescent="0.2">
      <c r="A2098" t="s">
        <v>19169</v>
      </c>
      <c r="B2098">
        <v>3</v>
      </c>
      <c r="C2098" t="s">
        <v>399</v>
      </c>
      <c r="D2098" t="s">
        <v>1020</v>
      </c>
      <c r="E2098" t="s">
        <v>3353</v>
      </c>
    </row>
    <row r="2099" spans="1:5" x14ac:dyDescent="0.2">
      <c r="A2099" t="s">
        <v>21664</v>
      </c>
      <c r="B2099">
        <v>1</v>
      </c>
      <c r="C2099" t="s">
        <v>57</v>
      </c>
      <c r="D2099" t="s">
        <v>9917</v>
      </c>
      <c r="E2099" t="s">
        <v>9918</v>
      </c>
    </row>
    <row r="2100" spans="1:5" x14ac:dyDescent="0.2">
      <c r="A2100" t="s">
        <v>21664</v>
      </c>
      <c r="B2100">
        <v>2</v>
      </c>
      <c r="C2100" t="s">
        <v>399</v>
      </c>
      <c r="D2100" t="s">
        <v>176</v>
      </c>
      <c r="E2100" t="s">
        <v>9918</v>
      </c>
    </row>
    <row r="2101" spans="1:5" x14ac:dyDescent="0.2">
      <c r="A2101" t="s">
        <v>19170</v>
      </c>
      <c r="B2101">
        <v>1</v>
      </c>
      <c r="C2101" t="s">
        <v>399</v>
      </c>
      <c r="D2101" t="s">
        <v>9919</v>
      </c>
      <c r="E2101" t="s">
        <v>3354</v>
      </c>
    </row>
    <row r="2102" spans="1:5" x14ac:dyDescent="0.2">
      <c r="A2102" t="s">
        <v>19171</v>
      </c>
      <c r="B2102">
        <v>1</v>
      </c>
      <c r="C2102" t="s">
        <v>57</v>
      </c>
      <c r="D2102" t="s">
        <v>4020</v>
      </c>
      <c r="E2102" t="s">
        <v>3356</v>
      </c>
    </row>
    <row r="2103" spans="1:5" x14ac:dyDescent="0.2">
      <c r="A2103" t="s">
        <v>19171</v>
      </c>
      <c r="B2103">
        <v>2</v>
      </c>
      <c r="C2103" t="s">
        <v>8035</v>
      </c>
      <c r="D2103" t="s">
        <v>8201</v>
      </c>
      <c r="E2103" t="s">
        <v>3356</v>
      </c>
    </row>
    <row r="2104" spans="1:5" x14ac:dyDescent="0.2">
      <c r="A2104" t="s">
        <v>19171</v>
      </c>
      <c r="B2104">
        <v>3</v>
      </c>
      <c r="C2104" t="s">
        <v>8110</v>
      </c>
      <c r="D2104" t="s">
        <v>9920</v>
      </c>
      <c r="E2104" t="s">
        <v>3356</v>
      </c>
    </row>
    <row r="2105" spans="1:5" x14ac:dyDescent="0.2">
      <c r="A2105" t="s">
        <v>19172</v>
      </c>
      <c r="B2105">
        <v>1</v>
      </c>
      <c r="C2105" t="s">
        <v>677</v>
      </c>
      <c r="D2105" t="s">
        <v>9921</v>
      </c>
      <c r="E2105" t="s">
        <v>3357</v>
      </c>
    </row>
    <row r="2106" spans="1:5" x14ac:dyDescent="0.2">
      <c r="A2106" t="s">
        <v>19173</v>
      </c>
      <c r="B2106">
        <v>1</v>
      </c>
      <c r="C2106" t="s">
        <v>399</v>
      </c>
      <c r="D2106" t="s">
        <v>9922</v>
      </c>
      <c r="E2106" t="s">
        <v>3359</v>
      </c>
    </row>
    <row r="2107" spans="1:5" x14ac:dyDescent="0.2">
      <c r="A2107" t="s">
        <v>19173</v>
      </c>
      <c r="B2107">
        <v>2</v>
      </c>
      <c r="C2107" t="s">
        <v>57</v>
      </c>
      <c r="D2107" t="s">
        <v>9923</v>
      </c>
      <c r="E2107" t="s">
        <v>3359</v>
      </c>
    </row>
    <row r="2108" spans="1:5" x14ac:dyDescent="0.2">
      <c r="A2108" t="s">
        <v>19174</v>
      </c>
      <c r="B2108">
        <v>1</v>
      </c>
      <c r="C2108" t="s">
        <v>399</v>
      </c>
      <c r="D2108" t="s">
        <v>1018</v>
      </c>
      <c r="E2108" t="s">
        <v>9924</v>
      </c>
    </row>
    <row r="2109" spans="1:5" x14ac:dyDescent="0.2">
      <c r="A2109" t="s">
        <v>19176</v>
      </c>
      <c r="B2109">
        <v>1</v>
      </c>
      <c r="C2109" t="s">
        <v>677</v>
      </c>
      <c r="D2109" t="s">
        <v>9678</v>
      </c>
      <c r="E2109" t="s">
        <v>3364</v>
      </c>
    </row>
    <row r="2110" spans="1:5" x14ac:dyDescent="0.2">
      <c r="A2110" t="s">
        <v>19176</v>
      </c>
      <c r="B2110">
        <v>2</v>
      </c>
      <c r="C2110" t="s">
        <v>677</v>
      </c>
      <c r="D2110" t="s">
        <v>4410</v>
      </c>
      <c r="E2110" t="s">
        <v>9925</v>
      </c>
    </row>
    <row r="2111" spans="1:5" x14ac:dyDescent="0.2">
      <c r="A2111" t="s">
        <v>19179</v>
      </c>
      <c r="B2111">
        <v>1</v>
      </c>
      <c r="C2111" t="s">
        <v>677</v>
      </c>
      <c r="D2111" t="s">
        <v>9926</v>
      </c>
      <c r="E2111" t="s">
        <v>9927</v>
      </c>
    </row>
    <row r="2112" spans="1:5" x14ac:dyDescent="0.2">
      <c r="A2112" t="s">
        <v>19181</v>
      </c>
      <c r="B2112">
        <v>1</v>
      </c>
      <c r="C2112" t="s">
        <v>8035</v>
      </c>
      <c r="D2112" t="s">
        <v>319</v>
      </c>
      <c r="E2112" t="s">
        <v>3370</v>
      </c>
    </row>
    <row r="2113" spans="1:5" x14ac:dyDescent="0.2">
      <c r="A2113" t="s">
        <v>19184</v>
      </c>
      <c r="B2113">
        <v>1</v>
      </c>
      <c r="C2113" t="s">
        <v>57</v>
      </c>
      <c r="D2113" t="s">
        <v>9928</v>
      </c>
      <c r="E2113" t="s">
        <v>3373</v>
      </c>
    </row>
    <row r="2114" spans="1:5" x14ac:dyDescent="0.2">
      <c r="A2114" t="s">
        <v>19184</v>
      </c>
      <c r="B2114">
        <v>2</v>
      </c>
      <c r="C2114" t="s">
        <v>399</v>
      </c>
      <c r="D2114" t="s">
        <v>9929</v>
      </c>
      <c r="E2114" t="s">
        <v>3373</v>
      </c>
    </row>
    <row r="2115" spans="1:5" x14ac:dyDescent="0.2">
      <c r="A2115" t="s">
        <v>19185</v>
      </c>
      <c r="B2115">
        <v>1</v>
      </c>
      <c r="C2115" t="s">
        <v>57</v>
      </c>
      <c r="D2115" t="s">
        <v>670</v>
      </c>
      <c r="E2115" t="s">
        <v>3375</v>
      </c>
    </row>
    <row r="2116" spans="1:5" x14ac:dyDescent="0.2">
      <c r="A2116" t="s">
        <v>19186</v>
      </c>
      <c r="B2116">
        <v>1</v>
      </c>
      <c r="C2116" t="s">
        <v>8035</v>
      </c>
      <c r="D2116" t="s">
        <v>9930</v>
      </c>
      <c r="E2116" t="s">
        <v>3376</v>
      </c>
    </row>
    <row r="2117" spans="1:5" x14ac:dyDescent="0.2">
      <c r="A2117" t="s">
        <v>19188</v>
      </c>
      <c r="B2117">
        <v>1</v>
      </c>
      <c r="C2117" t="s">
        <v>399</v>
      </c>
      <c r="D2117" t="s">
        <v>4129</v>
      </c>
      <c r="E2117" t="s">
        <v>9931</v>
      </c>
    </row>
    <row r="2118" spans="1:5" x14ac:dyDescent="0.2">
      <c r="A2118" t="s">
        <v>19188</v>
      </c>
      <c r="B2118">
        <v>2</v>
      </c>
      <c r="C2118" t="s">
        <v>677</v>
      </c>
      <c r="D2118" t="s">
        <v>9166</v>
      </c>
      <c r="E2118" t="s">
        <v>9931</v>
      </c>
    </row>
    <row r="2119" spans="1:5" x14ac:dyDescent="0.2">
      <c r="A2119" t="s">
        <v>19190</v>
      </c>
      <c r="B2119">
        <v>1</v>
      </c>
      <c r="C2119" t="s">
        <v>57</v>
      </c>
      <c r="D2119" t="s">
        <v>2151</v>
      </c>
      <c r="E2119" t="s">
        <v>3382</v>
      </c>
    </row>
    <row r="2120" spans="1:5" x14ac:dyDescent="0.2">
      <c r="A2120" t="s">
        <v>19191</v>
      </c>
      <c r="B2120">
        <v>1</v>
      </c>
      <c r="C2120" t="s">
        <v>8110</v>
      </c>
      <c r="D2120" t="s">
        <v>9932</v>
      </c>
      <c r="E2120" t="s">
        <v>3384</v>
      </c>
    </row>
    <row r="2121" spans="1:5" x14ac:dyDescent="0.2">
      <c r="A2121" t="s">
        <v>19191</v>
      </c>
      <c r="B2121">
        <v>2</v>
      </c>
      <c r="C2121" t="s">
        <v>8035</v>
      </c>
      <c r="D2121" t="s">
        <v>9933</v>
      </c>
      <c r="E2121" t="s">
        <v>3384</v>
      </c>
    </row>
    <row r="2122" spans="1:5" x14ac:dyDescent="0.2">
      <c r="A2122" t="s">
        <v>21665</v>
      </c>
      <c r="B2122">
        <v>1</v>
      </c>
      <c r="C2122" t="s">
        <v>677</v>
      </c>
      <c r="D2122" t="s">
        <v>8133</v>
      </c>
      <c r="E2122" t="s">
        <v>9934</v>
      </c>
    </row>
    <row r="2123" spans="1:5" x14ac:dyDescent="0.2">
      <c r="A2123" t="s">
        <v>19194</v>
      </c>
      <c r="B2123">
        <v>1</v>
      </c>
      <c r="C2123" t="s">
        <v>57</v>
      </c>
      <c r="D2123" t="s">
        <v>9935</v>
      </c>
      <c r="E2123" t="s">
        <v>2553</v>
      </c>
    </row>
    <row r="2124" spans="1:5" x14ac:dyDescent="0.2">
      <c r="A2124" t="s">
        <v>19194</v>
      </c>
      <c r="B2124">
        <v>2</v>
      </c>
      <c r="C2124" t="s">
        <v>677</v>
      </c>
      <c r="D2124" t="s">
        <v>4494</v>
      </c>
      <c r="E2124" t="s">
        <v>2553</v>
      </c>
    </row>
    <row r="2125" spans="1:5" x14ac:dyDescent="0.2">
      <c r="A2125" t="s">
        <v>19194</v>
      </c>
      <c r="B2125">
        <v>3</v>
      </c>
      <c r="C2125" t="s">
        <v>399</v>
      </c>
      <c r="D2125" t="s">
        <v>9936</v>
      </c>
      <c r="E2125" t="s">
        <v>2553</v>
      </c>
    </row>
    <row r="2126" spans="1:5" x14ac:dyDescent="0.2">
      <c r="A2126" t="s">
        <v>19196</v>
      </c>
      <c r="B2126">
        <v>1</v>
      </c>
      <c r="C2126" t="s">
        <v>57</v>
      </c>
      <c r="D2126" t="s">
        <v>4957</v>
      </c>
      <c r="E2126" t="s">
        <v>3389</v>
      </c>
    </row>
    <row r="2127" spans="1:5" x14ac:dyDescent="0.2">
      <c r="A2127" t="s">
        <v>19198</v>
      </c>
      <c r="B2127">
        <v>1</v>
      </c>
      <c r="C2127" t="s">
        <v>11</v>
      </c>
      <c r="D2127" t="s">
        <v>9937</v>
      </c>
      <c r="E2127" t="s">
        <v>3394</v>
      </c>
    </row>
    <row r="2128" spans="1:5" x14ac:dyDescent="0.2">
      <c r="A2128" t="s">
        <v>21666</v>
      </c>
      <c r="B2128">
        <v>1</v>
      </c>
      <c r="C2128" t="s">
        <v>57</v>
      </c>
      <c r="D2128" t="s">
        <v>9938</v>
      </c>
      <c r="E2128" t="s">
        <v>9939</v>
      </c>
    </row>
    <row r="2129" spans="1:5" x14ac:dyDescent="0.2">
      <c r="A2129" t="s">
        <v>21666</v>
      </c>
      <c r="B2129">
        <v>2</v>
      </c>
      <c r="C2129" t="s">
        <v>399</v>
      </c>
      <c r="D2129" t="s">
        <v>91</v>
      </c>
      <c r="E2129" t="s">
        <v>9939</v>
      </c>
    </row>
    <row r="2130" spans="1:5" x14ac:dyDescent="0.2">
      <c r="A2130" t="s">
        <v>21667</v>
      </c>
      <c r="B2130">
        <v>1</v>
      </c>
      <c r="C2130" t="s">
        <v>57</v>
      </c>
      <c r="D2130" t="s">
        <v>9765</v>
      </c>
      <c r="E2130" t="s">
        <v>9940</v>
      </c>
    </row>
    <row r="2131" spans="1:5" x14ac:dyDescent="0.2">
      <c r="A2131" t="s">
        <v>21667</v>
      </c>
      <c r="B2131">
        <v>2</v>
      </c>
      <c r="C2131" t="s">
        <v>677</v>
      </c>
      <c r="D2131" t="s">
        <v>3610</v>
      </c>
      <c r="E2131" t="s">
        <v>3611</v>
      </c>
    </row>
    <row r="2132" spans="1:5" x14ac:dyDescent="0.2">
      <c r="A2132" t="s">
        <v>19202</v>
      </c>
      <c r="B2132">
        <v>1</v>
      </c>
      <c r="C2132" t="s">
        <v>57</v>
      </c>
      <c r="D2132" t="s">
        <v>9941</v>
      </c>
      <c r="E2132" t="s">
        <v>3400</v>
      </c>
    </row>
    <row r="2133" spans="1:5" x14ac:dyDescent="0.2">
      <c r="A2133" t="s">
        <v>19205</v>
      </c>
      <c r="B2133">
        <v>1</v>
      </c>
      <c r="C2133" t="s">
        <v>677</v>
      </c>
      <c r="D2133" t="s">
        <v>9942</v>
      </c>
      <c r="E2133" t="s">
        <v>3404</v>
      </c>
    </row>
    <row r="2134" spans="1:5" x14ac:dyDescent="0.2">
      <c r="A2134" t="s">
        <v>19205</v>
      </c>
      <c r="B2134">
        <v>2</v>
      </c>
      <c r="C2134" t="s">
        <v>399</v>
      </c>
      <c r="D2134" t="s">
        <v>1078</v>
      </c>
      <c r="E2134" t="s">
        <v>3404</v>
      </c>
    </row>
    <row r="2135" spans="1:5" x14ac:dyDescent="0.2">
      <c r="A2135" t="s">
        <v>19211</v>
      </c>
      <c r="B2135">
        <v>1</v>
      </c>
      <c r="C2135" t="s">
        <v>677</v>
      </c>
      <c r="D2135" t="s">
        <v>9943</v>
      </c>
      <c r="E2135" t="s">
        <v>9944</v>
      </c>
    </row>
    <row r="2136" spans="1:5" x14ac:dyDescent="0.2">
      <c r="A2136" t="s">
        <v>19211</v>
      </c>
      <c r="B2136">
        <v>2</v>
      </c>
      <c r="C2136" t="s">
        <v>8110</v>
      </c>
      <c r="D2136" t="s">
        <v>9945</v>
      </c>
      <c r="E2136" t="s">
        <v>3411</v>
      </c>
    </row>
    <row r="2137" spans="1:5" x14ac:dyDescent="0.2">
      <c r="A2137" t="s">
        <v>19213</v>
      </c>
      <c r="B2137">
        <v>1</v>
      </c>
      <c r="C2137" t="s">
        <v>677</v>
      </c>
      <c r="D2137" t="s">
        <v>9946</v>
      </c>
      <c r="E2137" t="s">
        <v>9947</v>
      </c>
    </row>
    <row r="2138" spans="1:5" x14ac:dyDescent="0.2">
      <c r="A2138" t="s">
        <v>19214</v>
      </c>
      <c r="B2138">
        <v>1</v>
      </c>
      <c r="C2138" t="s">
        <v>399</v>
      </c>
      <c r="D2138" t="s">
        <v>9948</v>
      </c>
      <c r="E2138" t="s">
        <v>3416</v>
      </c>
    </row>
    <row r="2139" spans="1:5" x14ac:dyDescent="0.2">
      <c r="A2139" t="s">
        <v>19214</v>
      </c>
      <c r="B2139">
        <v>2</v>
      </c>
      <c r="C2139" t="s">
        <v>8035</v>
      </c>
      <c r="D2139" t="s">
        <v>9949</v>
      </c>
      <c r="E2139" t="s">
        <v>3416</v>
      </c>
    </row>
    <row r="2140" spans="1:5" x14ac:dyDescent="0.2">
      <c r="A2140" t="s">
        <v>19214</v>
      </c>
      <c r="B2140">
        <v>3</v>
      </c>
      <c r="C2140" t="s">
        <v>425</v>
      </c>
      <c r="D2140" t="s">
        <v>8861</v>
      </c>
      <c r="E2140" t="s">
        <v>3416</v>
      </c>
    </row>
    <row r="2141" spans="1:5" x14ac:dyDescent="0.2">
      <c r="A2141" t="s">
        <v>19220</v>
      </c>
      <c r="B2141">
        <v>1</v>
      </c>
      <c r="C2141" t="s">
        <v>677</v>
      </c>
      <c r="D2141" t="s">
        <v>9950</v>
      </c>
      <c r="E2141" t="s">
        <v>9951</v>
      </c>
    </row>
    <row r="2142" spans="1:5" x14ac:dyDescent="0.2">
      <c r="A2142" t="s">
        <v>19220</v>
      </c>
      <c r="B2142">
        <v>2</v>
      </c>
      <c r="C2142" t="s">
        <v>677</v>
      </c>
      <c r="D2142" t="s">
        <v>9952</v>
      </c>
      <c r="E2142" t="s">
        <v>9953</v>
      </c>
    </row>
    <row r="2143" spans="1:5" x14ac:dyDescent="0.2">
      <c r="A2143" t="s">
        <v>19221</v>
      </c>
      <c r="B2143">
        <v>1</v>
      </c>
      <c r="C2143" t="s">
        <v>57</v>
      </c>
      <c r="D2143" t="s">
        <v>9954</v>
      </c>
      <c r="E2143" t="s">
        <v>3429</v>
      </c>
    </row>
    <row r="2144" spans="1:5" x14ac:dyDescent="0.2">
      <c r="A2144" t="s">
        <v>19221</v>
      </c>
      <c r="B2144">
        <v>2</v>
      </c>
      <c r="C2144" t="s">
        <v>399</v>
      </c>
      <c r="D2144" t="s">
        <v>9955</v>
      </c>
      <c r="E2144" t="s">
        <v>3429</v>
      </c>
    </row>
    <row r="2145" spans="1:5" x14ac:dyDescent="0.2">
      <c r="A2145" t="s">
        <v>19222</v>
      </c>
      <c r="B2145">
        <v>1</v>
      </c>
      <c r="C2145" t="s">
        <v>57</v>
      </c>
      <c r="D2145" t="s">
        <v>9956</v>
      </c>
      <c r="E2145" t="s">
        <v>939</v>
      </c>
    </row>
    <row r="2146" spans="1:5" x14ac:dyDescent="0.2">
      <c r="A2146" t="s">
        <v>19224</v>
      </c>
      <c r="B2146">
        <v>1</v>
      </c>
      <c r="C2146" t="s">
        <v>677</v>
      </c>
      <c r="D2146" t="s">
        <v>9957</v>
      </c>
      <c r="E2146" t="s">
        <v>9958</v>
      </c>
    </row>
    <row r="2147" spans="1:5" x14ac:dyDescent="0.2">
      <c r="A2147" t="s">
        <v>19229</v>
      </c>
      <c r="B2147">
        <v>1</v>
      </c>
      <c r="C2147" t="s">
        <v>399</v>
      </c>
      <c r="D2147" t="s">
        <v>2650</v>
      </c>
      <c r="E2147" t="s">
        <v>3441</v>
      </c>
    </row>
    <row r="2148" spans="1:5" x14ac:dyDescent="0.2">
      <c r="A2148" t="s">
        <v>19229</v>
      </c>
      <c r="B2148">
        <v>2</v>
      </c>
      <c r="C2148" t="s">
        <v>57</v>
      </c>
      <c r="D2148" t="s">
        <v>4747</v>
      </c>
      <c r="E2148" t="s">
        <v>3441</v>
      </c>
    </row>
    <row r="2149" spans="1:5" x14ac:dyDescent="0.2">
      <c r="A2149" t="s">
        <v>19230</v>
      </c>
      <c r="B2149">
        <v>1</v>
      </c>
      <c r="C2149" t="s">
        <v>677</v>
      </c>
      <c r="D2149" t="s">
        <v>9959</v>
      </c>
      <c r="E2149" t="s">
        <v>9960</v>
      </c>
    </row>
    <row r="2150" spans="1:5" x14ac:dyDescent="0.2">
      <c r="A2150" t="s">
        <v>19230</v>
      </c>
      <c r="B2150">
        <v>2</v>
      </c>
      <c r="C2150" t="s">
        <v>57</v>
      </c>
      <c r="D2150" t="s">
        <v>4586</v>
      </c>
      <c r="E2150" t="s">
        <v>9960</v>
      </c>
    </row>
    <row r="2151" spans="1:5" x14ac:dyDescent="0.2">
      <c r="A2151" t="s">
        <v>19230</v>
      </c>
      <c r="B2151">
        <v>3</v>
      </c>
      <c r="C2151" t="s">
        <v>399</v>
      </c>
      <c r="D2151" t="s">
        <v>9961</v>
      </c>
      <c r="E2151" t="s">
        <v>9962</v>
      </c>
    </row>
    <row r="2152" spans="1:5" x14ac:dyDescent="0.2">
      <c r="A2152" t="s">
        <v>19231</v>
      </c>
      <c r="B2152">
        <v>1</v>
      </c>
      <c r="C2152" t="s">
        <v>57</v>
      </c>
      <c r="D2152" t="s">
        <v>9963</v>
      </c>
      <c r="E2152" t="s">
        <v>3445</v>
      </c>
    </row>
    <row r="2153" spans="1:5" x14ac:dyDescent="0.2">
      <c r="A2153" t="s">
        <v>19231</v>
      </c>
      <c r="B2153">
        <v>2</v>
      </c>
      <c r="C2153" t="s">
        <v>399</v>
      </c>
      <c r="D2153" t="s">
        <v>1766</v>
      </c>
      <c r="E2153" t="s">
        <v>3445</v>
      </c>
    </row>
    <row r="2154" spans="1:5" x14ac:dyDescent="0.2">
      <c r="A2154" t="s">
        <v>19231</v>
      </c>
      <c r="B2154">
        <v>3</v>
      </c>
      <c r="C2154" t="s">
        <v>399</v>
      </c>
      <c r="D2154" t="s">
        <v>2233</v>
      </c>
      <c r="E2154" t="s">
        <v>3445</v>
      </c>
    </row>
    <row r="2155" spans="1:5" x14ac:dyDescent="0.2">
      <c r="A2155" t="s">
        <v>19234</v>
      </c>
      <c r="B2155">
        <v>1</v>
      </c>
      <c r="C2155" t="s">
        <v>399</v>
      </c>
      <c r="D2155" t="s">
        <v>330</v>
      </c>
      <c r="E2155" t="s">
        <v>3450</v>
      </c>
    </row>
    <row r="2156" spans="1:5" x14ac:dyDescent="0.2">
      <c r="A2156" t="s">
        <v>19236</v>
      </c>
      <c r="B2156">
        <v>1</v>
      </c>
      <c r="C2156" t="s">
        <v>677</v>
      </c>
      <c r="D2156" t="s">
        <v>9964</v>
      </c>
      <c r="E2156" t="s">
        <v>9965</v>
      </c>
    </row>
    <row r="2157" spans="1:5" x14ac:dyDescent="0.2">
      <c r="A2157" t="s">
        <v>19238</v>
      </c>
      <c r="B2157">
        <v>1</v>
      </c>
      <c r="C2157" t="s">
        <v>677</v>
      </c>
      <c r="D2157" t="s">
        <v>9966</v>
      </c>
      <c r="E2157" t="s">
        <v>3457</v>
      </c>
    </row>
    <row r="2158" spans="1:5" x14ac:dyDescent="0.2">
      <c r="A2158" t="s">
        <v>19238</v>
      </c>
      <c r="B2158">
        <v>2</v>
      </c>
      <c r="C2158" t="s">
        <v>8035</v>
      </c>
      <c r="D2158" t="s">
        <v>9967</v>
      </c>
      <c r="E2158" t="s">
        <v>3457</v>
      </c>
    </row>
    <row r="2159" spans="1:5" x14ac:dyDescent="0.2">
      <c r="A2159" t="s">
        <v>19241</v>
      </c>
      <c r="B2159">
        <v>1</v>
      </c>
      <c r="C2159" t="s">
        <v>677</v>
      </c>
      <c r="D2159" t="s">
        <v>9968</v>
      </c>
      <c r="E2159" t="s">
        <v>3462</v>
      </c>
    </row>
    <row r="2160" spans="1:5" x14ac:dyDescent="0.2">
      <c r="A2160" t="s">
        <v>21668</v>
      </c>
      <c r="B2160">
        <v>1</v>
      </c>
      <c r="C2160" t="s">
        <v>399</v>
      </c>
      <c r="D2160" t="s">
        <v>9969</v>
      </c>
      <c r="E2160" t="s">
        <v>9970</v>
      </c>
    </row>
    <row r="2161" spans="1:5" x14ac:dyDescent="0.2">
      <c r="A2161" t="s">
        <v>21668</v>
      </c>
      <c r="B2161">
        <v>2</v>
      </c>
      <c r="C2161" t="s">
        <v>8110</v>
      </c>
      <c r="D2161" t="s">
        <v>9971</v>
      </c>
      <c r="E2161" t="s">
        <v>9970</v>
      </c>
    </row>
    <row r="2162" spans="1:5" x14ac:dyDescent="0.2">
      <c r="A2162" t="s">
        <v>19243</v>
      </c>
      <c r="B2162">
        <v>1</v>
      </c>
      <c r="C2162" t="s">
        <v>677</v>
      </c>
      <c r="D2162" t="s">
        <v>9972</v>
      </c>
      <c r="E2162" t="s">
        <v>3465</v>
      </c>
    </row>
    <row r="2163" spans="1:5" x14ac:dyDescent="0.2">
      <c r="A2163" t="s">
        <v>19243</v>
      </c>
      <c r="B2163">
        <v>2</v>
      </c>
      <c r="C2163" t="s">
        <v>399</v>
      </c>
      <c r="D2163" t="s">
        <v>1071</v>
      </c>
      <c r="E2163" t="s">
        <v>3465</v>
      </c>
    </row>
    <row r="2164" spans="1:5" x14ac:dyDescent="0.2">
      <c r="A2164" t="s">
        <v>21669</v>
      </c>
      <c r="B2164">
        <v>1</v>
      </c>
      <c r="C2164" t="s">
        <v>8647</v>
      </c>
      <c r="D2164" t="s">
        <v>121</v>
      </c>
      <c r="E2164" t="s">
        <v>9973</v>
      </c>
    </row>
    <row r="2165" spans="1:5" x14ac:dyDescent="0.2">
      <c r="A2165" t="s">
        <v>21669</v>
      </c>
      <c r="B2165">
        <v>2</v>
      </c>
      <c r="C2165" t="s">
        <v>677</v>
      </c>
      <c r="D2165" t="s">
        <v>9974</v>
      </c>
      <c r="E2165" t="s">
        <v>9973</v>
      </c>
    </row>
    <row r="2166" spans="1:5" x14ac:dyDescent="0.2">
      <c r="A2166" t="s">
        <v>19249</v>
      </c>
      <c r="B2166">
        <v>1</v>
      </c>
      <c r="C2166" t="s">
        <v>677</v>
      </c>
      <c r="D2166" t="s">
        <v>9975</v>
      </c>
      <c r="E2166" t="s">
        <v>3475</v>
      </c>
    </row>
    <row r="2167" spans="1:5" x14ac:dyDescent="0.2">
      <c r="A2167" t="s">
        <v>19250</v>
      </c>
      <c r="B2167">
        <v>1</v>
      </c>
      <c r="C2167" t="s">
        <v>57</v>
      </c>
      <c r="D2167" t="s">
        <v>3057</v>
      </c>
      <c r="E2167" t="s">
        <v>3477</v>
      </c>
    </row>
    <row r="2168" spans="1:5" x14ac:dyDescent="0.2">
      <c r="A2168" t="s">
        <v>19253</v>
      </c>
      <c r="B2168">
        <v>1</v>
      </c>
      <c r="C2168" t="s">
        <v>8110</v>
      </c>
      <c r="D2168" t="s">
        <v>9976</v>
      </c>
      <c r="E2168" t="s">
        <v>2545</v>
      </c>
    </row>
    <row r="2169" spans="1:5" x14ac:dyDescent="0.2">
      <c r="A2169" t="s">
        <v>19256</v>
      </c>
      <c r="B2169">
        <v>1</v>
      </c>
      <c r="C2169" t="s">
        <v>8035</v>
      </c>
      <c r="D2169" t="s">
        <v>9977</v>
      </c>
      <c r="E2169" t="s">
        <v>3486</v>
      </c>
    </row>
    <row r="2170" spans="1:5" x14ac:dyDescent="0.2">
      <c r="A2170" t="s">
        <v>19256</v>
      </c>
      <c r="B2170">
        <v>2</v>
      </c>
      <c r="C2170" t="s">
        <v>677</v>
      </c>
      <c r="D2170" t="s">
        <v>9978</v>
      </c>
      <c r="E2170" t="s">
        <v>3486</v>
      </c>
    </row>
    <row r="2171" spans="1:5" x14ac:dyDescent="0.2">
      <c r="A2171" t="s">
        <v>21670</v>
      </c>
      <c r="B2171">
        <v>1</v>
      </c>
      <c r="C2171" t="s">
        <v>57</v>
      </c>
      <c r="D2171" t="s">
        <v>9979</v>
      </c>
      <c r="E2171" t="s">
        <v>9980</v>
      </c>
    </row>
    <row r="2172" spans="1:5" x14ac:dyDescent="0.2">
      <c r="A2172" t="s">
        <v>21462</v>
      </c>
      <c r="B2172">
        <v>1</v>
      </c>
      <c r="C2172" t="s">
        <v>8035</v>
      </c>
      <c r="D2172" t="s">
        <v>9981</v>
      </c>
      <c r="E2172" t="s">
        <v>9982</v>
      </c>
    </row>
    <row r="2173" spans="1:5" x14ac:dyDescent="0.2">
      <c r="A2173" t="s">
        <v>21462</v>
      </c>
      <c r="B2173">
        <v>2</v>
      </c>
      <c r="C2173" t="s">
        <v>57</v>
      </c>
      <c r="D2173" t="s">
        <v>9983</v>
      </c>
      <c r="E2173" t="s">
        <v>9984</v>
      </c>
    </row>
    <row r="2174" spans="1:5" x14ac:dyDescent="0.2">
      <c r="A2174" t="s">
        <v>19259</v>
      </c>
      <c r="B2174">
        <v>1</v>
      </c>
      <c r="C2174" t="s">
        <v>677</v>
      </c>
      <c r="D2174" t="s">
        <v>8532</v>
      </c>
      <c r="E2174" t="s">
        <v>2032</v>
      </c>
    </row>
    <row r="2175" spans="1:5" x14ac:dyDescent="0.2">
      <c r="A2175" t="s">
        <v>19263</v>
      </c>
      <c r="B2175">
        <v>1</v>
      </c>
      <c r="C2175" t="s">
        <v>677</v>
      </c>
      <c r="D2175" t="s">
        <v>9985</v>
      </c>
      <c r="E2175" t="s">
        <v>3497</v>
      </c>
    </row>
    <row r="2176" spans="1:5" x14ac:dyDescent="0.2">
      <c r="A2176" t="s">
        <v>19265</v>
      </c>
      <c r="B2176">
        <v>1</v>
      </c>
      <c r="C2176" t="s">
        <v>8035</v>
      </c>
      <c r="D2176" t="s">
        <v>9986</v>
      </c>
      <c r="E2176" t="s">
        <v>3500</v>
      </c>
    </row>
    <row r="2177" spans="1:5" x14ac:dyDescent="0.2">
      <c r="A2177" t="s">
        <v>19265</v>
      </c>
      <c r="B2177">
        <v>2</v>
      </c>
      <c r="C2177" t="s">
        <v>8110</v>
      </c>
      <c r="D2177" t="s">
        <v>9987</v>
      </c>
      <c r="E2177" t="s">
        <v>9988</v>
      </c>
    </row>
    <row r="2178" spans="1:5" x14ac:dyDescent="0.2">
      <c r="A2178" t="s">
        <v>21671</v>
      </c>
      <c r="B2178">
        <v>1</v>
      </c>
      <c r="C2178" t="s">
        <v>57</v>
      </c>
      <c r="D2178" t="s">
        <v>9989</v>
      </c>
      <c r="E2178" t="s">
        <v>9990</v>
      </c>
    </row>
    <row r="2179" spans="1:5" x14ac:dyDescent="0.2">
      <c r="A2179" t="s">
        <v>19269</v>
      </c>
      <c r="B2179">
        <v>1</v>
      </c>
      <c r="C2179" t="s">
        <v>57</v>
      </c>
      <c r="D2179" t="s">
        <v>9541</v>
      </c>
      <c r="E2179" t="s">
        <v>3506</v>
      </c>
    </row>
    <row r="2180" spans="1:5" x14ac:dyDescent="0.2">
      <c r="A2180" t="s">
        <v>19270</v>
      </c>
      <c r="B2180">
        <v>1</v>
      </c>
      <c r="C2180" t="s">
        <v>417</v>
      </c>
      <c r="D2180" t="s">
        <v>8383</v>
      </c>
      <c r="E2180" t="s">
        <v>3507</v>
      </c>
    </row>
    <row r="2181" spans="1:5" x14ac:dyDescent="0.2">
      <c r="A2181" t="s">
        <v>19272</v>
      </c>
      <c r="B2181">
        <v>1</v>
      </c>
      <c r="C2181" t="s">
        <v>57</v>
      </c>
      <c r="D2181" t="s">
        <v>9991</v>
      </c>
      <c r="E2181" t="s">
        <v>9992</v>
      </c>
    </row>
    <row r="2182" spans="1:5" x14ac:dyDescent="0.2">
      <c r="A2182" t="s">
        <v>19272</v>
      </c>
      <c r="B2182">
        <v>2</v>
      </c>
      <c r="C2182" t="s">
        <v>677</v>
      </c>
      <c r="D2182" t="s">
        <v>1178</v>
      </c>
      <c r="E2182" t="s">
        <v>9992</v>
      </c>
    </row>
    <row r="2183" spans="1:5" x14ac:dyDescent="0.2">
      <c r="A2183" t="s">
        <v>19272</v>
      </c>
      <c r="B2183">
        <v>3</v>
      </c>
      <c r="C2183" t="s">
        <v>399</v>
      </c>
      <c r="D2183" t="s">
        <v>9993</v>
      </c>
      <c r="E2183" t="s">
        <v>9992</v>
      </c>
    </row>
    <row r="2184" spans="1:5" x14ac:dyDescent="0.2">
      <c r="A2184" t="s">
        <v>21672</v>
      </c>
      <c r="B2184">
        <v>1</v>
      </c>
      <c r="C2184" t="s">
        <v>57</v>
      </c>
      <c r="D2184" t="s">
        <v>9994</v>
      </c>
      <c r="E2184" t="s">
        <v>9995</v>
      </c>
    </row>
    <row r="2185" spans="1:5" x14ac:dyDescent="0.2">
      <c r="A2185" t="s">
        <v>19276</v>
      </c>
      <c r="B2185">
        <v>1</v>
      </c>
      <c r="C2185" t="s">
        <v>57</v>
      </c>
      <c r="D2185" t="s">
        <v>9996</v>
      </c>
      <c r="E2185" t="s">
        <v>9997</v>
      </c>
    </row>
    <row r="2186" spans="1:5" x14ac:dyDescent="0.2">
      <c r="A2186" t="s">
        <v>19276</v>
      </c>
      <c r="B2186">
        <v>2</v>
      </c>
      <c r="C2186" t="s">
        <v>677</v>
      </c>
      <c r="D2186" t="s">
        <v>9998</v>
      </c>
      <c r="E2186" t="s">
        <v>9999</v>
      </c>
    </row>
    <row r="2187" spans="1:5" x14ac:dyDescent="0.2">
      <c r="A2187" t="s">
        <v>19277</v>
      </c>
      <c r="B2187">
        <v>1</v>
      </c>
      <c r="C2187" t="s">
        <v>57</v>
      </c>
      <c r="D2187" t="s">
        <v>4584</v>
      </c>
      <c r="E2187" t="s">
        <v>3516</v>
      </c>
    </row>
    <row r="2188" spans="1:5" x14ac:dyDescent="0.2">
      <c r="A2188" t="s">
        <v>19277</v>
      </c>
      <c r="B2188">
        <v>2</v>
      </c>
      <c r="C2188" t="s">
        <v>677</v>
      </c>
      <c r="D2188" t="s">
        <v>10000</v>
      </c>
      <c r="E2188" t="s">
        <v>8647</v>
      </c>
    </row>
    <row r="2189" spans="1:5" x14ac:dyDescent="0.2">
      <c r="A2189" t="s">
        <v>19278</v>
      </c>
      <c r="B2189">
        <v>1</v>
      </c>
      <c r="C2189" t="s">
        <v>57</v>
      </c>
      <c r="D2189" t="s">
        <v>10001</v>
      </c>
      <c r="E2189" t="s">
        <v>10002</v>
      </c>
    </row>
    <row r="2190" spans="1:5" x14ac:dyDescent="0.2">
      <c r="A2190" t="s">
        <v>19278</v>
      </c>
      <c r="B2190">
        <v>2</v>
      </c>
      <c r="C2190" t="s">
        <v>8110</v>
      </c>
      <c r="D2190" t="s">
        <v>10003</v>
      </c>
      <c r="E2190" t="s">
        <v>3518</v>
      </c>
    </row>
    <row r="2191" spans="1:5" x14ac:dyDescent="0.2">
      <c r="A2191" t="s">
        <v>19278</v>
      </c>
      <c r="B2191">
        <v>3</v>
      </c>
      <c r="C2191" t="s">
        <v>8110</v>
      </c>
      <c r="D2191" t="s">
        <v>10004</v>
      </c>
      <c r="E2191" t="s">
        <v>3518</v>
      </c>
    </row>
    <row r="2192" spans="1:5" x14ac:dyDescent="0.2">
      <c r="A2192" t="s">
        <v>19279</v>
      </c>
      <c r="B2192">
        <v>1</v>
      </c>
      <c r="C2192" t="s">
        <v>8110</v>
      </c>
      <c r="D2192" t="s">
        <v>1759</v>
      </c>
      <c r="E2192" t="s">
        <v>3520</v>
      </c>
    </row>
    <row r="2193" spans="1:5" x14ac:dyDescent="0.2">
      <c r="A2193" t="s">
        <v>19280</v>
      </c>
      <c r="B2193">
        <v>1</v>
      </c>
      <c r="C2193" t="s">
        <v>57</v>
      </c>
      <c r="D2193" t="s">
        <v>10005</v>
      </c>
      <c r="E2193" t="s">
        <v>3522</v>
      </c>
    </row>
    <row r="2194" spans="1:5" x14ac:dyDescent="0.2">
      <c r="A2194" t="s">
        <v>19280</v>
      </c>
      <c r="B2194">
        <v>2</v>
      </c>
      <c r="C2194" t="s">
        <v>677</v>
      </c>
      <c r="D2194" t="s">
        <v>9139</v>
      </c>
      <c r="E2194" t="s">
        <v>3522</v>
      </c>
    </row>
    <row r="2195" spans="1:5" x14ac:dyDescent="0.2">
      <c r="A2195" t="s">
        <v>19280</v>
      </c>
      <c r="B2195">
        <v>3</v>
      </c>
      <c r="C2195" t="s">
        <v>677</v>
      </c>
      <c r="D2195" t="s">
        <v>10006</v>
      </c>
      <c r="E2195" t="s">
        <v>10007</v>
      </c>
    </row>
    <row r="2196" spans="1:5" x14ac:dyDescent="0.2">
      <c r="A2196" t="s">
        <v>21673</v>
      </c>
      <c r="B2196">
        <v>1</v>
      </c>
      <c r="C2196" t="s">
        <v>399</v>
      </c>
      <c r="D2196" t="s">
        <v>1534</v>
      </c>
      <c r="E2196" t="s">
        <v>875</v>
      </c>
    </row>
    <row r="2197" spans="1:5" x14ac:dyDescent="0.2">
      <c r="A2197" t="s">
        <v>21673</v>
      </c>
      <c r="B2197">
        <v>2</v>
      </c>
      <c r="C2197" t="s">
        <v>677</v>
      </c>
      <c r="D2197" t="s">
        <v>10008</v>
      </c>
      <c r="E2197" t="s">
        <v>875</v>
      </c>
    </row>
    <row r="2198" spans="1:5" x14ac:dyDescent="0.2">
      <c r="A2198" t="s">
        <v>21674</v>
      </c>
      <c r="B2198">
        <v>1</v>
      </c>
      <c r="C2198" t="s">
        <v>399</v>
      </c>
      <c r="D2198" t="s">
        <v>1829</v>
      </c>
      <c r="E2198" t="s">
        <v>10009</v>
      </c>
    </row>
    <row r="2199" spans="1:5" x14ac:dyDescent="0.2">
      <c r="A2199" t="s">
        <v>21674</v>
      </c>
      <c r="B2199">
        <v>2</v>
      </c>
      <c r="C2199" t="s">
        <v>57</v>
      </c>
      <c r="D2199" t="s">
        <v>2925</v>
      </c>
      <c r="E2199" t="s">
        <v>10009</v>
      </c>
    </row>
    <row r="2200" spans="1:5" x14ac:dyDescent="0.2">
      <c r="A2200" t="s">
        <v>19286</v>
      </c>
      <c r="B2200">
        <v>1</v>
      </c>
      <c r="C2200" t="s">
        <v>8035</v>
      </c>
      <c r="D2200" t="s">
        <v>10010</v>
      </c>
      <c r="E2200" t="s">
        <v>3529</v>
      </c>
    </row>
    <row r="2201" spans="1:5" x14ac:dyDescent="0.2">
      <c r="A2201" t="s">
        <v>19286</v>
      </c>
      <c r="B2201">
        <v>2</v>
      </c>
      <c r="C2201" t="s">
        <v>8110</v>
      </c>
      <c r="D2201" t="s">
        <v>10011</v>
      </c>
      <c r="E2201" t="s">
        <v>3529</v>
      </c>
    </row>
    <row r="2202" spans="1:5" x14ac:dyDescent="0.2">
      <c r="A2202" t="s">
        <v>19286</v>
      </c>
      <c r="B2202">
        <v>3</v>
      </c>
      <c r="C2202" t="s">
        <v>8035</v>
      </c>
      <c r="D2202" t="s">
        <v>10012</v>
      </c>
      <c r="E2202" t="s">
        <v>3529</v>
      </c>
    </row>
    <row r="2203" spans="1:5" x14ac:dyDescent="0.2">
      <c r="A2203" t="s">
        <v>21675</v>
      </c>
      <c r="B2203">
        <v>1</v>
      </c>
      <c r="C2203" t="s">
        <v>399</v>
      </c>
      <c r="D2203" t="s">
        <v>10013</v>
      </c>
      <c r="E2203" t="s">
        <v>10014</v>
      </c>
    </row>
    <row r="2204" spans="1:5" x14ac:dyDescent="0.2">
      <c r="A2204" t="s">
        <v>19290</v>
      </c>
      <c r="B2204">
        <v>1</v>
      </c>
      <c r="C2204" t="s">
        <v>57</v>
      </c>
      <c r="D2204" t="s">
        <v>10015</v>
      </c>
      <c r="E2204" t="s">
        <v>3537</v>
      </c>
    </row>
    <row r="2205" spans="1:5" x14ac:dyDescent="0.2">
      <c r="A2205" t="s">
        <v>21676</v>
      </c>
      <c r="B2205">
        <v>1</v>
      </c>
      <c r="C2205" t="s">
        <v>57</v>
      </c>
      <c r="D2205" t="s">
        <v>10016</v>
      </c>
      <c r="E2205" t="s">
        <v>10017</v>
      </c>
    </row>
    <row r="2206" spans="1:5" x14ac:dyDescent="0.2">
      <c r="A2206" t="s">
        <v>21676</v>
      </c>
      <c r="B2206">
        <v>2</v>
      </c>
      <c r="C2206" t="s">
        <v>8110</v>
      </c>
      <c r="D2206" t="s">
        <v>10018</v>
      </c>
      <c r="E2206" t="s">
        <v>10017</v>
      </c>
    </row>
    <row r="2207" spans="1:5" x14ac:dyDescent="0.2">
      <c r="A2207" t="s">
        <v>19292</v>
      </c>
      <c r="B2207">
        <v>1</v>
      </c>
      <c r="C2207" t="s">
        <v>399</v>
      </c>
      <c r="D2207" t="s">
        <v>10019</v>
      </c>
      <c r="E2207" t="s">
        <v>3540</v>
      </c>
    </row>
    <row r="2208" spans="1:5" x14ac:dyDescent="0.2">
      <c r="A2208" t="s">
        <v>19292</v>
      </c>
      <c r="B2208">
        <v>2</v>
      </c>
      <c r="C2208" t="s">
        <v>57</v>
      </c>
      <c r="D2208" t="s">
        <v>10020</v>
      </c>
      <c r="E2208" t="s">
        <v>3540</v>
      </c>
    </row>
    <row r="2209" spans="1:5" x14ac:dyDescent="0.2">
      <c r="A2209" t="s">
        <v>19294</v>
      </c>
      <c r="B2209">
        <v>1</v>
      </c>
      <c r="C2209" t="s">
        <v>57</v>
      </c>
      <c r="D2209" t="s">
        <v>8151</v>
      </c>
      <c r="E2209" t="s">
        <v>3542</v>
      </c>
    </row>
    <row r="2210" spans="1:5" x14ac:dyDescent="0.2">
      <c r="A2210" t="s">
        <v>19294</v>
      </c>
      <c r="B2210">
        <v>2</v>
      </c>
      <c r="C2210" t="s">
        <v>57</v>
      </c>
      <c r="D2210" t="s">
        <v>430</v>
      </c>
      <c r="E2210" t="s">
        <v>3542</v>
      </c>
    </row>
    <row r="2211" spans="1:5" x14ac:dyDescent="0.2">
      <c r="A2211" t="s">
        <v>19294</v>
      </c>
      <c r="B2211">
        <v>3</v>
      </c>
      <c r="C2211" t="s">
        <v>677</v>
      </c>
      <c r="D2211" t="s">
        <v>10021</v>
      </c>
      <c r="E2211" t="s">
        <v>3542</v>
      </c>
    </row>
    <row r="2212" spans="1:5" x14ac:dyDescent="0.2">
      <c r="A2212" t="s">
        <v>21677</v>
      </c>
      <c r="B2212">
        <v>1</v>
      </c>
      <c r="C2212" t="s">
        <v>399</v>
      </c>
      <c r="D2212" t="s">
        <v>460</v>
      </c>
      <c r="E2212" t="s">
        <v>10022</v>
      </c>
    </row>
    <row r="2213" spans="1:5" x14ac:dyDescent="0.2">
      <c r="A2213" t="s">
        <v>19296</v>
      </c>
      <c r="B2213">
        <v>1</v>
      </c>
      <c r="C2213" t="s">
        <v>8110</v>
      </c>
      <c r="D2213" t="s">
        <v>10023</v>
      </c>
      <c r="E2213" t="s">
        <v>3544</v>
      </c>
    </row>
    <row r="2214" spans="1:5" x14ac:dyDescent="0.2">
      <c r="A2214" t="s">
        <v>21678</v>
      </c>
      <c r="B2214">
        <v>1</v>
      </c>
      <c r="C2214" t="s">
        <v>677</v>
      </c>
      <c r="D2214" t="s">
        <v>8764</v>
      </c>
      <c r="E2214" t="s">
        <v>10024</v>
      </c>
    </row>
    <row r="2215" spans="1:5" x14ac:dyDescent="0.2">
      <c r="A2215" t="s">
        <v>19301</v>
      </c>
      <c r="B2215">
        <v>1</v>
      </c>
      <c r="C2215" t="s">
        <v>57</v>
      </c>
      <c r="D2215" t="s">
        <v>10025</v>
      </c>
      <c r="E2215" t="s">
        <v>3552</v>
      </c>
    </row>
    <row r="2216" spans="1:5" x14ac:dyDescent="0.2">
      <c r="A2216" t="s">
        <v>19302</v>
      </c>
      <c r="B2216">
        <v>1</v>
      </c>
      <c r="C2216" t="s">
        <v>57</v>
      </c>
      <c r="D2216" t="s">
        <v>8151</v>
      </c>
      <c r="E2216" t="s">
        <v>3554</v>
      </c>
    </row>
    <row r="2217" spans="1:5" x14ac:dyDescent="0.2">
      <c r="A2217" t="s">
        <v>19302</v>
      </c>
      <c r="B2217">
        <v>2</v>
      </c>
      <c r="C2217" t="s">
        <v>8110</v>
      </c>
      <c r="D2217" t="s">
        <v>10026</v>
      </c>
      <c r="E2217" t="s">
        <v>3554</v>
      </c>
    </row>
    <row r="2218" spans="1:5" x14ac:dyDescent="0.2">
      <c r="A2218" t="s">
        <v>21679</v>
      </c>
      <c r="B2218">
        <v>1</v>
      </c>
      <c r="C2218" t="s">
        <v>57</v>
      </c>
      <c r="D2218" t="s">
        <v>10027</v>
      </c>
      <c r="E2218" t="s">
        <v>1870</v>
      </c>
    </row>
    <row r="2219" spans="1:5" x14ac:dyDescent="0.2">
      <c r="A2219" t="s">
        <v>21680</v>
      </c>
      <c r="B2219">
        <v>1</v>
      </c>
      <c r="C2219" t="s">
        <v>57</v>
      </c>
      <c r="D2219" t="s">
        <v>10028</v>
      </c>
      <c r="E2219" t="s">
        <v>10029</v>
      </c>
    </row>
    <row r="2220" spans="1:5" x14ac:dyDescent="0.2">
      <c r="A2220" t="s">
        <v>19303</v>
      </c>
      <c r="B2220">
        <v>1</v>
      </c>
      <c r="C2220" t="s">
        <v>677</v>
      </c>
      <c r="D2220" t="s">
        <v>10030</v>
      </c>
      <c r="E2220" t="s">
        <v>10031</v>
      </c>
    </row>
    <row r="2221" spans="1:5" x14ac:dyDescent="0.2">
      <c r="A2221" t="s">
        <v>19305</v>
      </c>
      <c r="B2221">
        <v>1</v>
      </c>
      <c r="C2221" t="s">
        <v>57</v>
      </c>
      <c r="D2221" t="s">
        <v>5230</v>
      </c>
      <c r="E2221" t="s">
        <v>8647</v>
      </c>
    </row>
    <row r="2222" spans="1:5" x14ac:dyDescent="0.2">
      <c r="A2222" t="s">
        <v>19306</v>
      </c>
      <c r="B2222">
        <v>1</v>
      </c>
      <c r="C2222" t="s">
        <v>8110</v>
      </c>
      <c r="D2222" t="s">
        <v>10032</v>
      </c>
      <c r="E2222" t="s">
        <v>10033</v>
      </c>
    </row>
    <row r="2223" spans="1:5" x14ac:dyDescent="0.2">
      <c r="A2223" t="s">
        <v>19306</v>
      </c>
      <c r="B2223">
        <v>2</v>
      </c>
      <c r="C2223" t="s">
        <v>57</v>
      </c>
      <c r="D2223" t="s">
        <v>2470</v>
      </c>
      <c r="E2223" t="s">
        <v>10034</v>
      </c>
    </row>
    <row r="2224" spans="1:5" x14ac:dyDescent="0.2">
      <c r="A2224" t="s">
        <v>19307</v>
      </c>
      <c r="B2224">
        <v>1</v>
      </c>
      <c r="C2224" t="s">
        <v>677</v>
      </c>
      <c r="D2224" t="s">
        <v>8304</v>
      </c>
      <c r="E2224" t="s">
        <v>3562</v>
      </c>
    </row>
    <row r="2225" spans="1:5" x14ac:dyDescent="0.2">
      <c r="A2225" t="s">
        <v>19307</v>
      </c>
      <c r="B2225">
        <v>2</v>
      </c>
      <c r="C2225" t="s">
        <v>399</v>
      </c>
      <c r="D2225" t="s">
        <v>10035</v>
      </c>
      <c r="E2225" t="s">
        <v>3562</v>
      </c>
    </row>
    <row r="2226" spans="1:5" x14ac:dyDescent="0.2">
      <c r="A2226" t="s">
        <v>19307</v>
      </c>
      <c r="B2226">
        <v>3</v>
      </c>
      <c r="C2226" t="s">
        <v>8110</v>
      </c>
      <c r="D2226" t="s">
        <v>4683</v>
      </c>
      <c r="E2226" t="s">
        <v>3562</v>
      </c>
    </row>
    <row r="2227" spans="1:5" x14ac:dyDescent="0.2">
      <c r="A2227" t="s">
        <v>19310</v>
      </c>
      <c r="B2227">
        <v>1</v>
      </c>
      <c r="C2227" t="s">
        <v>8035</v>
      </c>
      <c r="D2227" t="s">
        <v>10036</v>
      </c>
      <c r="E2227" t="s">
        <v>3567</v>
      </c>
    </row>
    <row r="2228" spans="1:5" x14ac:dyDescent="0.2">
      <c r="A2228" t="s">
        <v>19310</v>
      </c>
      <c r="B2228">
        <v>2</v>
      </c>
      <c r="C2228" t="s">
        <v>57</v>
      </c>
      <c r="D2228" t="s">
        <v>10037</v>
      </c>
      <c r="E2228" t="s">
        <v>3567</v>
      </c>
    </row>
    <row r="2229" spans="1:5" x14ac:dyDescent="0.2">
      <c r="A2229" t="s">
        <v>21681</v>
      </c>
      <c r="B2229">
        <v>1</v>
      </c>
      <c r="C2229" t="s">
        <v>57</v>
      </c>
      <c r="D2229" t="s">
        <v>1746</v>
      </c>
      <c r="E2229" t="s">
        <v>10038</v>
      </c>
    </row>
    <row r="2230" spans="1:5" x14ac:dyDescent="0.2">
      <c r="A2230" t="s">
        <v>21681</v>
      </c>
      <c r="B2230">
        <v>2</v>
      </c>
      <c r="C2230" t="s">
        <v>399</v>
      </c>
      <c r="D2230" t="s">
        <v>2233</v>
      </c>
      <c r="E2230" t="s">
        <v>10038</v>
      </c>
    </row>
    <row r="2231" spans="1:5" x14ac:dyDescent="0.2">
      <c r="A2231" t="s">
        <v>19311</v>
      </c>
      <c r="B2231">
        <v>1</v>
      </c>
      <c r="C2231" t="s">
        <v>8110</v>
      </c>
      <c r="D2231" t="s">
        <v>10039</v>
      </c>
      <c r="E2231" t="s">
        <v>1735</v>
      </c>
    </row>
    <row r="2232" spans="1:5" x14ac:dyDescent="0.2">
      <c r="A2232" t="s">
        <v>19311</v>
      </c>
      <c r="B2232">
        <v>2</v>
      </c>
      <c r="C2232" t="s">
        <v>8035</v>
      </c>
      <c r="D2232" t="s">
        <v>10040</v>
      </c>
      <c r="E2232" t="s">
        <v>1735</v>
      </c>
    </row>
    <row r="2233" spans="1:5" x14ac:dyDescent="0.2">
      <c r="A2233" t="s">
        <v>19311</v>
      </c>
      <c r="B2233">
        <v>3</v>
      </c>
      <c r="C2233" t="s">
        <v>57</v>
      </c>
      <c r="D2233" t="s">
        <v>10041</v>
      </c>
      <c r="E2233" t="s">
        <v>10042</v>
      </c>
    </row>
    <row r="2234" spans="1:5" x14ac:dyDescent="0.2">
      <c r="A2234" t="s">
        <v>21682</v>
      </c>
      <c r="B2234">
        <v>1</v>
      </c>
      <c r="C2234" t="s">
        <v>677</v>
      </c>
      <c r="D2234" t="s">
        <v>10043</v>
      </c>
      <c r="E2234" t="s">
        <v>10044</v>
      </c>
    </row>
    <row r="2235" spans="1:5" x14ac:dyDescent="0.2">
      <c r="A2235" t="s">
        <v>21682</v>
      </c>
      <c r="B2235">
        <v>2</v>
      </c>
      <c r="C2235" t="s">
        <v>399</v>
      </c>
      <c r="D2235" t="s">
        <v>3773</v>
      </c>
      <c r="E2235" t="s">
        <v>10045</v>
      </c>
    </row>
    <row r="2236" spans="1:5" x14ac:dyDescent="0.2">
      <c r="A2236" t="s">
        <v>21682</v>
      </c>
      <c r="B2236">
        <v>3</v>
      </c>
      <c r="C2236" t="s">
        <v>57</v>
      </c>
      <c r="D2236" t="s">
        <v>10046</v>
      </c>
      <c r="E2236" t="s">
        <v>10045</v>
      </c>
    </row>
    <row r="2237" spans="1:5" x14ac:dyDescent="0.2">
      <c r="A2237" t="s">
        <v>21683</v>
      </c>
      <c r="B2237">
        <v>1</v>
      </c>
      <c r="C2237" t="s">
        <v>57</v>
      </c>
      <c r="D2237" t="s">
        <v>9935</v>
      </c>
      <c r="E2237" t="s">
        <v>10047</v>
      </c>
    </row>
    <row r="2238" spans="1:5" x14ac:dyDescent="0.2">
      <c r="A2238" t="s">
        <v>21684</v>
      </c>
      <c r="B2238">
        <v>1</v>
      </c>
      <c r="C2238" t="s">
        <v>57</v>
      </c>
      <c r="D2238" t="s">
        <v>8605</v>
      </c>
      <c r="E2238" t="s">
        <v>10048</v>
      </c>
    </row>
    <row r="2239" spans="1:5" x14ac:dyDescent="0.2">
      <c r="A2239" t="s">
        <v>21685</v>
      </c>
      <c r="B2239">
        <v>1</v>
      </c>
      <c r="C2239" t="s">
        <v>399</v>
      </c>
      <c r="D2239" t="s">
        <v>10049</v>
      </c>
      <c r="E2239" t="s">
        <v>10050</v>
      </c>
    </row>
    <row r="2240" spans="1:5" x14ac:dyDescent="0.2">
      <c r="A2240" t="s">
        <v>19318</v>
      </c>
      <c r="B2240">
        <v>1</v>
      </c>
      <c r="C2240" t="s">
        <v>677</v>
      </c>
      <c r="D2240" t="s">
        <v>4560</v>
      </c>
      <c r="E2240" t="s">
        <v>2075</v>
      </c>
    </row>
    <row r="2241" spans="1:5" x14ac:dyDescent="0.2">
      <c r="A2241" t="s">
        <v>19319</v>
      </c>
      <c r="B2241">
        <v>1</v>
      </c>
      <c r="C2241" t="s">
        <v>57</v>
      </c>
      <c r="D2241" t="s">
        <v>8169</v>
      </c>
      <c r="E2241" t="s">
        <v>3581</v>
      </c>
    </row>
    <row r="2242" spans="1:5" x14ac:dyDescent="0.2">
      <c r="A2242" t="s">
        <v>19319</v>
      </c>
      <c r="B2242">
        <v>2</v>
      </c>
      <c r="C2242" t="s">
        <v>677</v>
      </c>
      <c r="D2242" t="s">
        <v>10051</v>
      </c>
      <c r="E2242" t="s">
        <v>3581</v>
      </c>
    </row>
    <row r="2243" spans="1:5" x14ac:dyDescent="0.2">
      <c r="A2243" t="s">
        <v>19320</v>
      </c>
      <c r="B2243">
        <v>1</v>
      </c>
      <c r="C2243" t="s">
        <v>677</v>
      </c>
      <c r="D2243" t="s">
        <v>10052</v>
      </c>
      <c r="E2243" t="s">
        <v>3583</v>
      </c>
    </row>
    <row r="2244" spans="1:5" x14ac:dyDescent="0.2">
      <c r="A2244" t="s">
        <v>19320</v>
      </c>
      <c r="B2244">
        <v>2</v>
      </c>
      <c r="C2244" t="s">
        <v>8035</v>
      </c>
      <c r="D2244" t="s">
        <v>10053</v>
      </c>
      <c r="E2244" t="s">
        <v>3583</v>
      </c>
    </row>
    <row r="2245" spans="1:5" x14ac:dyDescent="0.2">
      <c r="A2245" t="s">
        <v>19320</v>
      </c>
      <c r="B2245">
        <v>3</v>
      </c>
      <c r="C2245" t="s">
        <v>57</v>
      </c>
      <c r="D2245" t="s">
        <v>196</v>
      </c>
      <c r="E2245" t="s">
        <v>3583</v>
      </c>
    </row>
    <row r="2246" spans="1:5" x14ac:dyDescent="0.2">
      <c r="A2246" t="s">
        <v>19321</v>
      </c>
      <c r="B2246">
        <v>1</v>
      </c>
      <c r="C2246" t="s">
        <v>677</v>
      </c>
      <c r="D2246" t="s">
        <v>10054</v>
      </c>
      <c r="E2246" t="s">
        <v>3585</v>
      </c>
    </row>
    <row r="2247" spans="1:5" x14ac:dyDescent="0.2">
      <c r="A2247" t="s">
        <v>19322</v>
      </c>
      <c r="B2247">
        <v>1</v>
      </c>
      <c r="C2247" t="s">
        <v>57</v>
      </c>
      <c r="D2247" t="s">
        <v>9826</v>
      </c>
      <c r="E2247" t="s">
        <v>3587</v>
      </c>
    </row>
    <row r="2248" spans="1:5" x14ac:dyDescent="0.2">
      <c r="A2248" t="s">
        <v>19322</v>
      </c>
      <c r="B2248">
        <v>2</v>
      </c>
      <c r="C2248" t="s">
        <v>8110</v>
      </c>
      <c r="D2248" t="s">
        <v>10055</v>
      </c>
      <c r="E2248" t="s">
        <v>3587</v>
      </c>
    </row>
    <row r="2249" spans="1:5" x14ac:dyDescent="0.2">
      <c r="A2249" t="s">
        <v>21686</v>
      </c>
      <c r="B2249">
        <v>1</v>
      </c>
      <c r="C2249" t="s">
        <v>57</v>
      </c>
      <c r="D2249" t="s">
        <v>10056</v>
      </c>
      <c r="E2249" t="s">
        <v>899</v>
      </c>
    </row>
    <row r="2250" spans="1:5" x14ac:dyDescent="0.2">
      <c r="A2250" t="s">
        <v>21686</v>
      </c>
      <c r="B2250">
        <v>2</v>
      </c>
      <c r="C2250" t="s">
        <v>399</v>
      </c>
      <c r="D2250" t="s">
        <v>10057</v>
      </c>
      <c r="E2250" t="s">
        <v>10058</v>
      </c>
    </row>
    <row r="2251" spans="1:5" x14ac:dyDescent="0.2">
      <c r="A2251" t="s">
        <v>19323</v>
      </c>
      <c r="B2251">
        <v>1</v>
      </c>
      <c r="C2251" t="s">
        <v>677</v>
      </c>
      <c r="D2251" t="s">
        <v>10059</v>
      </c>
      <c r="E2251" t="s">
        <v>10060</v>
      </c>
    </row>
    <row r="2252" spans="1:5" x14ac:dyDescent="0.2">
      <c r="A2252" t="s">
        <v>19323</v>
      </c>
      <c r="B2252">
        <v>2</v>
      </c>
      <c r="C2252" t="s">
        <v>8035</v>
      </c>
      <c r="D2252" t="s">
        <v>4856</v>
      </c>
      <c r="E2252" t="s">
        <v>10060</v>
      </c>
    </row>
    <row r="2253" spans="1:5" x14ac:dyDescent="0.2">
      <c r="A2253" t="s">
        <v>19324</v>
      </c>
      <c r="B2253">
        <v>1</v>
      </c>
      <c r="C2253" t="s">
        <v>677</v>
      </c>
      <c r="D2253" t="s">
        <v>4754</v>
      </c>
      <c r="E2253" t="s">
        <v>3591</v>
      </c>
    </row>
    <row r="2254" spans="1:5" x14ac:dyDescent="0.2">
      <c r="A2254" t="s">
        <v>19325</v>
      </c>
      <c r="B2254">
        <v>1</v>
      </c>
      <c r="C2254" t="s">
        <v>57</v>
      </c>
      <c r="D2254" t="s">
        <v>798</v>
      </c>
      <c r="E2254" t="s">
        <v>10061</v>
      </c>
    </row>
    <row r="2255" spans="1:5" x14ac:dyDescent="0.2">
      <c r="A2255" t="s">
        <v>21687</v>
      </c>
      <c r="B2255">
        <v>1</v>
      </c>
      <c r="C2255" t="s">
        <v>399</v>
      </c>
      <c r="D2255" t="s">
        <v>3121</v>
      </c>
      <c r="E2255" t="s">
        <v>10062</v>
      </c>
    </row>
    <row r="2256" spans="1:5" x14ac:dyDescent="0.2">
      <c r="A2256" t="s">
        <v>19326</v>
      </c>
      <c r="B2256">
        <v>1</v>
      </c>
      <c r="C2256" t="s">
        <v>677</v>
      </c>
      <c r="D2256" t="s">
        <v>8183</v>
      </c>
      <c r="E2256" t="s">
        <v>3594</v>
      </c>
    </row>
    <row r="2257" spans="1:5" x14ac:dyDescent="0.2">
      <c r="A2257" t="s">
        <v>19326</v>
      </c>
      <c r="B2257">
        <v>2</v>
      </c>
      <c r="C2257" t="s">
        <v>8110</v>
      </c>
      <c r="D2257" t="s">
        <v>10063</v>
      </c>
      <c r="E2257" t="s">
        <v>3594</v>
      </c>
    </row>
    <row r="2258" spans="1:5" x14ac:dyDescent="0.2">
      <c r="A2258" t="s">
        <v>21688</v>
      </c>
      <c r="B2258">
        <v>1</v>
      </c>
      <c r="C2258" t="s">
        <v>25</v>
      </c>
      <c r="D2258" t="s">
        <v>3849</v>
      </c>
      <c r="E2258" t="s">
        <v>10064</v>
      </c>
    </row>
    <row r="2259" spans="1:5" x14ac:dyDescent="0.2">
      <c r="A2259" t="s">
        <v>21688</v>
      </c>
      <c r="B2259">
        <v>2</v>
      </c>
      <c r="C2259" t="s">
        <v>8110</v>
      </c>
      <c r="D2259" t="s">
        <v>10065</v>
      </c>
      <c r="E2259" t="s">
        <v>10064</v>
      </c>
    </row>
    <row r="2260" spans="1:5" x14ac:dyDescent="0.2">
      <c r="A2260" t="s">
        <v>19327</v>
      </c>
      <c r="B2260">
        <v>1</v>
      </c>
      <c r="C2260" t="s">
        <v>677</v>
      </c>
      <c r="D2260" t="s">
        <v>4586</v>
      </c>
      <c r="E2260" t="s">
        <v>3595</v>
      </c>
    </row>
    <row r="2261" spans="1:5" x14ac:dyDescent="0.2">
      <c r="A2261" t="s">
        <v>19329</v>
      </c>
      <c r="B2261">
        <v>1</v>
      </c>
      <c r="C2261" t="s">
        <v>57</v>
      </c>
      <c r="D2261" t="s">
        <v>10066</v>
      </c>
      <c r="E2261" t="s">
        <v>3599</v>
      </c>
    </row>
    <row r="2262" spans="1:5" x14ac:dyDescent="0.2">
      <c r="A2262" t="s">
        <v>19329</v>
      </c>
      <c r="B2262">
        <v>2</v>
      </c>
      <c r="C2262" t="s">
        <v>8035</v>
      </c>
      <c r="D2262" t="s">
        <v>10067</v>
      </c>
      <c r="E2262" t="s">
        <v>3599</v>
      </c>
    </row>
    <row r="2263" spans="1:5" x14ac:dyDescent="0.2">
      <c r="A2263" t="s">
        <v>19329</v>
      </c>
      <c r="B2263">
        <v>3</v>
      </c>
      <c r="C2263" t="s">
        <v>8035</v>
      </c>
      <c r="D2263" t="s">
        <v>10068</v>
      </c>
      <c r="E2263" t="s">
        <v>3599</v>
      </c>
    </row>
    <row r="2264" spans="1:5" x14ac:dyDescent="0.2">
      <c r="A2264" t="s">
        <v>19330</v>
      </c>
      <c r="B2264">
        <v>1</v>
      </c>
      <c r="C2264" t="s">
        <v>57</v>
      </c>
      <c r="D2264" t="s">
        <v>4494</v>
      </c>
      <c r="E2264" t="s">
        <v>3600</v>
      </c>
    </row>
    <row r="2265" spans="1:5" x14ac:dyDescent="0.2">
      <c r="A2265" t="s">
        <v>19332</v>
      </c>
      <c r="B2265">
        <v>1</v>
      </c>
      <c r="C2265" t="s">
        <v>399</v>
      </c>
      <c r="D2265" t="s">
        <v>1107</v>
      </c>
      <c r="E2265" t="s">
        <v>3604</v>
      </c>
    </row>
    <row r="2266" spans="1:5" x14ac:dyDescent="0.2">
      <c r="A2266" t="s">
        <v>19333</v>
      </c>
      <c r="B2266">
        <v>1</v>
      </c>
      <c r="C2266" t="s">
        <v>8035</v>
      </c>
      <c r="D2266" t="s">
        <v>10069</v>
      </c>
      <c r="E2266" t="s">
        <v>10070</v>
      </c>
    </row>
    <row r="2267" spans="1:5" x14ac:dyDescent="0.2">
      <c r="A2267" t="s">
        <v>19333</v>
      </c>
      <c r="B2267">
        <v>2</v>
      </c>
      <c r="C2267" t="s">
        <v>8035</v>
      </c>
      <c r="D2267" t="s">
        <v>8833</v>
      </c>
      <c r="E2267" t="s">
        <v>10070</v>
      </c>
    </row>
    <row r="2268" spans="1:5" x14ac:dyDescent="0.2">
      <c r="A2268" t="s">
        <v>19335</v>
      </c>
      <c r="B2268">
        <v>1</v>
      </c>
      <c r="C2268" t="s">
        <v>57</v>
      </c>
      <c r="D2268" t="s">
        <v>10071</v>
      </c>
      <c r="E2268" t="s">
        <v>3609</v>
      </c>
    </row>
    <row r="2269" spans="1:5" x14ac:dyDescent="0.2">
      <c r="A2269" t="s">
        <v>19335</v>
      </c>
      <c r="B2269">
        <v>2</v>
      </c>
      <c r="C2269" t="s">
        <v>8110</v>
      </c>
      <c r="D2269" t="s">
        <v>395</v>
      </c>
      <c r="E2269" t="s">
        <v>10072</v>
      </c>
    </row>
    <row r="2270" spans="1:5" x14ac:dyDescent="0.2">
      <c r="A2270" t="s">
        <v>19336</v>
      </c>
      <c r="B2270">
        <v>1</v>
      </c>
      <c r="C2270" t="s">
        <v>327</v>
      </c>
      <c r="D2270" t="s">
        <v>708</v>
      </c>
      <c r="E2270" t="s">
        <v>709</v>
      </c>
    </row>
    <row r="2271" spans="1:5" x14ac:dyDescent="0.2">
      <c r="A2271" t="s">
        <v>19337</v>
      </c>
      <c r="B2271">
        <v>1</v>
      </c>
      <c r="C2271" t="s">
        <v>57</v>
      </c>
      <c r="D2271" t="s">
        <v>646</v>
      </c>
      <c r="E2271" t="s">
        <v>10073</v>
      </c>
    </row>
    <row r="2272" spans="1:5" x14ac:dyDescent="0.2">
      <c r="A2272" t="s">
        <v>19337</v>
      </c>
      <c r="B2272">
        <v>2</v>
      </c>
      <c r="C2272" t="s">
        <v>399</v>
      </c>
      <c r="D2272" t="s">
        <v>3572</v>
      </c>
      <c r="E2272" t="s">
        <v>10074</v>
      </c>
    </row>
    <row r="2273" spans="1:5" x14ac:dyDescent="0.2">
      <c r="A2273" t="s">
        <v>19338</v>
      </c>
      <c r="B2273">
        <v>1</v>
      </c>
      <c r="C2273" t="s">
        <v>8110</v>
      </c>
      <c r="D2273" t="s">
        <v>10075</v>
      </c>
      <c r="E2273" t="s">
        <v>10076</v>
      </c>
    </row>
    <row r="2274" spans="1:5" x14ac:dyDescent="0.2">
      <c r="A2274" t="s">
        <v>19338</v>
      </c>
      <c r="B2274">
        <v>2</v>
      </c>
      <c r="C2274" t="s">
        <v>57</v>
      </c>
      <c r="D2274" t="s">
        <v>8518</v>
      </c>
      <c r="E2274" t="s">
        <v>10077</v>
      </c>
    </row>
    <row r="2275" spans="1:5" x14ac:dyDescent="0.2">
      <c r="A2275" t="s">
        <v>19339</v>
      </c>
      <c r="B2275">
        <v>1</v>
      </c>
      <c r="C2275" t="s">
        <v>57</v>
      </c>
      <c r="D2275" t="s">
        <v>10078</v>
      </c>
      <c r="E2275" t="s">
        <v>3617</v>
      </c>
    </row>
    <row r="2276" spans="1:5" x14ac:dyDescent="0.2">
      <c r="A2276" t="s">
        <v>19340</v>
      </c>
      <c r="B2276">
        <v>1</v>
      </c>
      <c r="C2276" t="s">
        <v>57</v>
      </c>
      <c r="D2276" t="s">
        <v>10079</v>
      </c>
      <c r="E2276" t="s">
        <v>3618</v>
      </c>
    </row>
    <row r="2277" spans="1:5" x14ac:dyDescent="0.2">
      <c r="A2277" t="s">
        <v>19341</v>
      </c>
      <c r="B2277">
        <v>1</v>
      </c>
      <c r="C2277" t="s">
        <v>57</v>
      </c>
      <c r="D2277" t="s">
        <v>10080</v>
      </c>
      <c r="E2277" t="s">
        <v>3619</v>
      </c>
    </row>
    <row r="2278" spans="1:5" x14ac:dyDescent="0.2">
      <c r="A2278" t="s">
        <v>19345</v>
      </c>
      <c r="B2278">
        <v>1</v>
      </c>
      <c r="C2278" t="s">
        <v>8035</v>
      </c>
      <c r="D2278" t="s">
        <v>10081</v>
      </c>
      <c r="E2278" t="s">
        <v>10082</v>
      </c>
    </row>
    <row r="2279" spans="1:5" x14ac:dyDescent="0.2">
      <c r="A2279" t="s">
        <v>19348</v>
      </c>
      <c r="B2279">
        <v>1</v>
      </c>
      <c r="C2279" t="s">
        <v>57</v>
      </c>
      <c r="D2279" t="s">
        <v>10083</v>
      </c>
      <c r="E2279" t="s">
        <v>10084</v>
      </c>
    </row>
    <row r="2280" spans="1:5" x14ac:dyDescent="0.2">
      <c r="A2280" t="s">
        <v>19348</v>
      </c>
      <c r="B2280">
        <v>2</v>
      </c>
      <c r="C2280" t="s">
        <v>677</v>
      </c>
      <c r="D2280" t="s">
        <v>10085</v>
      </c>
      <c r="E2280" t="s">
        <v>3632</v>
      </c>
    </row>
    <row r="2281" spans="1:5" x14ac:dyDescent="0.2">
      <c r="A2281" t="s">
        <v>21689</v>
      </c>
      <c r="B2281">
        <v>1</v>
      </c>
      <c r="C2281" t="s">
        <v>677</v>
      </c>
      <c r="D2281" t="s">
        <v>10086</v>
      </c>
      <c r="E2281" t="s">
        <v>10087</v>
      </c>
    </row>
    <row r="2282" spans="1:5" x14ac:dyDescent="0.2">
      <c r="A2282" t="s">
        <v>19349</v>
      </c>
      <c r="B2282">
        <v>1</v>
      </c>
      <c r="C2282" t="s">
        <v>57</v>
      </c>
      <c r="D2282" t="s">
        <v>9479</v>
      </c>
      <c r="E2282" t="s">
        <v>10088</v>
      </c>
    </row>
    <row r="2283" spans="1:5" x14ac:dyDescent="0.2">
      <c r="A2283" t="s">
        <v>19349</v>
      </c>
      <c r="B2283">
        <v>2</v>
      </c>
      <c r="C2283" t="s">
        <v>677</v>
      </c>
      <c r="D2283" t="s">
        <v>10089</v>
      </c>
      <c r="E2283" t="s">
        <v>3634</v>
      </c>
    </row>
    <row r="2284" spans="1:5" x14ac:dyDescent="0.2">
      <c r="A2284" t="s">
        <v>19349</v>
      </c>
      <c r="B2284">
        <v>3</v>
      </c>
      <c r="C2284" t="s">
        <v>399</v>
      </c>
      <c r="D2284" t="s">
        <v>10090</v>
      </c>
      <c r="E2284" t="s">
        <v>3634</v>
      </c>
    </row>
    <row r="2285" spans="1:5" x14ac:dyDescent="0.2">
      <c r="A2285" t="s">
        <v>19350</v>
      </c>
      <c r="B2285">
        <v>1</v>
      </c>
      <c r="C2285" t="s">
        <v>677</v>
      </c>
      <c r="D2285" t="s">
        <v>10091</v>
      </c>
      <c r="E2285" t="s">
        <v>10092</v>
      </c>
    </row>
    <row r="2286" spans="1:5" x14ac:dyDescent="0.2">
      <c r="A2286" t="s">
        <v>21690</v>
      </c>
      <c r="B2286">
        <v>1</v>
      </c>
      <c r="C2286" t="s">
        <v>57</v>
      </c>
      <c r="D2286" t="s">
        <v>4420</v>
      </c>
      <c r="E2286" t="s">
        <v>10093</v>
      </c>
    </row>
    <row r="2287" spans="1:5" x14ac:dyDescent="0.2">
      <c r="A2287" t="s">
        <v>21691</v>
      </c>
      <c r="B2287">
        <v>1</v>
      </c>
      <c r="C2287" t="s">
        <v>677</v>
      </c>
      <c r="D2287" t="s">
        <v>4838</v>
      </c>
      <c r="E2287" t="s">
        <v>10094</v>
      </c>
    </row>
    <row r="2288" spans="1:5" x14ac:dyDescent="0.2">
      <c r="A2288" t="s">
        <v>19358</v>
      </c>
      <c r="B2288">
        <v>1</v>
      </c>
      <c r="C2288" t="s">
        <v>399</v>
      </c>
      <c r="D2288" t="s">
        <v>10095</v>
      </c>
      <c r="E2288" t="s">
        <v>10096</v>
      </c>
    </row>
    <row r="2289" spans="1:5" x14ac:dyDescent="0.2">
      <c r="A2289" t="s">
        <v>19361</v>
      </c>
      <c r="B2289">
        <v>1</v>
      </c>
      <c r="C2289" t="s">
        <v>399</v>
      </c>
      <c r="D2289" t="s">
        <v>10097</v>
      </c>
      <c r="E2289" t="s">
        <v>3654</v>
      </c>
    </row>
    <row r="2290" spans="1:5" x14ac:dyDescent="0.2">
      <c r="A2290" t="s">
        <v>19362</v>
      </c>
      <c r="B2290">
        <v>1</v>
      </c>
      <c r="C2290" t="s">
        <v>8110</v>
      </c>
      <c r="D2290" t="s">
        <v>10098</v>
      </c>
      <c r="E2290" t="s">
        <v>10099</v>
      </c>
    </row>
    <row r="2291" spans="1:5" x14ac:dyDescent="0.2">
      <c r="A2291" t="s">
        <v>19363</v>
      </c>
      <c r="B2291">
        <v>1</v>
      </c>
      <c r="C2291" t="s">
        <v>21</v>
      </c>
      <c r="D2291" t="s">
        <v>1818</v>
      </c>
      <c r="E2291" t="s">
        <v>3658</v>
      </c>
    </row>
    <row r="2292" spans="1:5" x14ac:dyDescent="0.2">
      <c r="A2292" t="s">
        <v>19367</v>
      </c>
      <c r="B2292">
        <v>1</v>
      </c>
      <c r="C2292" t="s">
        <v>677</v>
      </c>
      <c r="D2292" t="s">
        <v>4295</v>
      </c>
      <c r="E2292" t="s">
        <v>10100</v>
      </c>
    </row>
    <row r="2293" spans="1:5" x14ac:dyDescent="0.2">
      <c r="A2293" t="s">
        <v>21692</v>
      </c>
      <c r="B2293">
        <v>1</v>
      </c>
      <c r="C2293" t="s">
        <v>677</v>
      </c>
      <c r="D2293" t="s">
        <v>4441</v>
      </c>
      <c r="E2293" t="s">
        <v>10101</v>
      </c>
    </row>
    <row r="2294" spans="1:5" x14ac:dyDescent="0.2">
      <c r="A2294" t="s">
        <v>19368</v>
      </c>
      <c r="B2294">
        <v>1</v>
      </c>
      <c r="C2294" t="s">
        <v>677</v>
      </c>
      <c r="D2294" t="s">
        <v>10102</v>
      </c>
      <c r="E2294" t="s">
        <v>3666</v>
      </c>
    </row>
    <row r="2295" spans="1:5" x14ac:dyDescent="0.2">
      <c r="A2295" t="s">
        <v>19369</v>
      </c>
      <c r="B2295">
        <v>1</v>
      </c>
      <c r="C2295" t="s">
        <v>8110</v>
      </c>
      <c r="D2295" t="s">
        <v>10103</v>
      </c>
      <c r="E2295" t="s">
        <v>3668</v>
      </c>
    </row>
    <row r="2296" spans="1:5" x14ac:dyDescent="0.2">
      <c r="A2296" t="s">
        <v>19369</v>
      </c>
      <c r="B2296">
        <v>2</v>
      </c>
      <c r="C2296" t="s">
        <v>8035</v>
      </c>
      <c r="D2296" t="s">
        <v>10104</v>
      </c>
      <c r="E2296" t="s">
        <v>3668</v>
      </c>
    </row>
    <row r="2297" spans="1:5" x14ac:dyDescent="0.2">
      <c r="A2297" t="s">
        <v>21693</v>
      </c>
      <c r="B2297">
        <v>1</v>
      </c>
      <c r="C2297" t="s">
        <v>399</v>
      </c>
      <c r="D2297" t="s">
        <v>10105</v>
      </c>
      <c r="E2297" t="s">
        <v>10106</v>
      </c>
    </row>
    <row r="2298" spans="1:5" x14ac:dyDescent="0.2">
      <c r="A2298" t="s">
        <v>19372</v>
      </c>
      <c r="B2298">
        <v>1</v>
      </c>
      <c r="C2298" t="s">
        <v>57</v>
      </c>
      <c r="D2298" t="s">
        <v>1818</v>
      </c>
      <c r="E2298" t="s">
        <v>3672</v>
      </c>
    </row>
    <row r="2299" spans="1:5" x14ac:dyDescent="0.2">
      <c r="A2299" t="s">
        <v>19373</v>
      </c>
      <c r="B2299">
        <v>1</v>
      </c>
      <c r="C2299" t="s">
        <v>677</v>
      </c>
      <c r="D2299" t="s">
        <v>9082</v>
      </c>
      <c r="E2299" t="s">
        <v>3674</v>
      </c>
    </row>
    <row r="2300" spans="1:5" x14ac:dyDescent="0.2">
      <c r="A2300" t="s">
        <v>19373</v>
      </c>
      <c r="B2300">
        <v>2</v>
      </c>
      <c r="C2300" t="s">
        <v>677</v>
      </c>
      <c r="D2300" t="s">
        <v>9109</v>
      </c>
      <c r="E2300" t="s">
        <v>3674</v>
      </c>
    </row>
    <row r="2301" spans="1:5" x14ac:dyDescent="0.2">
      <c r="A2301" t="s">
        <v>19375</v>
      </c>
      <c r="B2301">
        <v>1</v>
      </c>
      <c r="C2301" t="s">
        <v>57</v>
      </c>
      <c r="D2301" t="s">
        <v>10107</v>
      </c>
      <c r="E2301" t="s">
        <v>3677</v>
      </c>
    </row>
    <row r="2302" spans="1:5" x14ac:dyDescent="0.2">
      <c r="A2302" t="s">
        <v>19375</v>
      </c>
      <c r="B2302">
        <v>2</v>
      </c>
      <c r="C2302" t="s">
        <v>399</v>
      </c>
      <c r="D2302" t="s">
        <v>2775</v>
      </c>
      <c r="E2302" t="s">
        <v>3677</v>
      </c>
    </row>
    <row r="2303" spans="1:5" x14ac:dyDescent="0.2">
      <c r="A2303" t="s">
        <v>19375</v>
      </c>
      <c r="B2303">
        <v>3</v>
      </c>
      <c r="C2303" t="s">
        <v>399</v>
      </c>
      <c r="D2303" t="s">
        <v>10108</v>
      </c>
      <c r="E2303" t="s">
        <v>3677</v>
      </c>
    </row>
    <row r="2304" spans="1:5" x14ac:dyDescent="0.2">
      <c r="A2304" t="s">
        <v>19376</v>
      </c>
      <c r="B2304">
        <v>1</v>
      </c>
      <c r="C2304" t="s">
        <v>57</v>
      </c>
      <c r="D2304" t="s">
        <v>10109</v>
      </c>
      <c r="E2304" t="s">
        <v>3678</v>
      </c>
    </row>
    <row r="2305" spans="1:5" x14ac:dyDescent="0.2">
      <c r="A2305" t="s">
        <v>21694</v>
      </c>
      <c r="B2305">
        <v>1</v>
      </c>
      <c r="C2305" t="s">
        <v>677</v>
      </c>
      <c r="D2305" t="s">
        <v>10110</v>
      </c>
      <c r="E2305" t="s">
        <v>10111</v>
      </c>
    </row>
    <row r="2306" spans="1:5" x14ac:dyDescent="0.2">
      <c r="A2306" t="s">
        <v>19382</v>
      </c>
      <c r="B2306">
        <v>1</v>
      </c>
      <c r="C2306" t="s">
        <v>8110</v>
      </c>
      <c r="D2306" t="s">
        <v>8116</v>
      </c>
      <c r="E2306" t="s">
        <v>3687</v>
      </c>
    </row>
    <row r="2307" spans="1:5" x14ac:dyDescent="0.2">
      <c r="A2307" t="s">
        <v>19382</v>
      </c>
      <c r="B2307">
        <v>2</v>
      </c>
      <c r="C2307" t="s">
        <v>8035</v>
      </c>
      <c r="D2307" t="s">
        <v>10112</v>
      </c>
      <c r="E2307" t="s">
        <v>3687</v>
      </c>
    </row>
    <row r="2308" spans="1:5" x14ac:dyDescent="0.2">
      <c r="A2308" t="s">
        <v>19389</v>
      </c>
      <c r="B2308">
        <v>1</v>
      </c>
      <c r="C2308" t="s">
        <v>399</v>
      </c>
      <c r="D2308" t="s">
        <v>1787</v>
      </c>
      <c r="E2308" t="s">
        <v>3698</v>
      </c>
    </row>
    <row r="2309" spans="1:5" x14ac:dyDescent="0.2">
      <c r="A2309" t="s">
        <v>21695</v>
      </c>
      <c r="B2309">
        <v>1</v>
      </c>
      <c r="C2309" t="s">
        <v>677</v>
      </c>
      <c r="D2309" t="s">
        <v>10113</v>
      </c>
      <c r="E2309" t="s">
        <v>10114</v>
      </c>
    </row>
    <row r="2310" spans="1:5" x14ac:dyDescent="0.2">
      <c r="A2310" t="s">
        <v>21695</v>
      </c>
      <c r="B2310">
        <v>2</v>
      </c>
      <c r="C2310" t="s">
        <v>677</v>
      </c>
      <c r="D2310" t="s">
        <v>10115</v>
      </c>
      <c r="E2310" t="s">
        <v>10114</v>
      </c>
    </row>
    <row r="2311" spans="1:5" x14ac:dyDescent="0.2">
      <c r="A2311" t="s">
        <v>19391</v>
      </c>
      <c r="B2311">
        <v>1</v>
      </c>
      <c r="C2311" t="s">
        <v>57</v>
      </c>
      <c r="D2311" t="s">
        <v>10116</v>
      </c>
      <c r="E2311" t="s">
        <v>3702</v>
      </c>
    </row>
    <row r="2312" spans="1:5" x14ac:dyDescent="0.2">
      <c r="A2312" t="s">
        <v>19391</v>
      </c>
      <c r="B2312">
        <v>2</v>
      </c>
      <c r="C2312" t="s">
        <v>399</v>
      </c>
      <c r="D2312" t="s">
        <v>1394</v>
      </c>
      <c r="E2312" t="s">
        <v>3702</v>
      </c>
    </row>
    <row r="2313" spans="1:5" x14ac:dyDescent="0.2">
      <c r="A2313" t="s">
        <v>21696</v>
      </c>
      <c r="B2313">
        <v>1</v>
      </c>
      <c r="C2313" t="s">
        <v>57</v>
      </c>
      <c r="D2313" t="s">
        <v>8657</v>
      </c>
      <c r="E2313" t="s">
        <v>10117</v>
      </c>
    </row>
    <row r="2314" spans="1:5" x14ac:dyDescent="0.2">
      <c r="A2314" t="s">
        <v>19395</v>
      </c>
      <c r="B2314">
        <v>1</v>
      </c>
      <c r="C2314" t="s">
        <v>57</v>
      </c>
      <c r="D2314" t="s">
        <v>8491</v>
      </c>
      <c r="E2314" t="s">
        <v>1978</v>
      </c>
    </row>
    <row r="2315" spans="1:5" x14ac:dyDescent="0.2">
      <c r="A2315" t="s">
        <v>19397</v>
      </c>
      <c r="B2315">
        <v>1</v>
      </c>
      <c r="C2315" t="s">
        <v>57</v>
      </c>
      <c r="D2315" t="s">
        <v>8665</v>
      </c>
      <c r="E2315" t="s">
        <v>3711</v>
      </c>
    </row>
    <row r="2316" spans="1:5" x14ac:dyDescent="0.2">
      <c r="A2316" t="s">
        <v>19400</v>
      </c>
      <c r="B2316">
        <v>1</v>
      </c>
      <c r="C2316" t="s">
        <v>399</v>
      </c>
      <c r="D2316" t="s">
        <v>10118</v>
      </c>
      <c r="E2316" t="s">
        <v>3714</v>
      </c>
    </row>
    <row r="2317" spans="1:5" x14ac:dyDescent="0.2">
      <c r="A2317" t="s">
        <v>19400</v>
      </c>
      <c r="B2317">
        <v>2</v>
      </c>
      <c r="C2317" t="s">
        <v>399</v>
      </c>
      <c r="D2317" t="s">
        <v>119</v>
      </c>
      <c r="E2317" t="s">
        <v>3714</v>
      </c>
    </row>
    <row r="2318" spans="1:5" x14ac:dyDescent="0.2">
      <c r="A2318" t="s">
        <v>19402</v>
      </c>
      <c r="B2318">
        <v>1</v>
      </c>
      <c r="C2318" t="s">
        <v>677</v>
      </c>
      <c r="D2318" t="s">
        <v>10119</v>
      </c>
      <c r="E2318" t="s">
        <v>10120</v>
      </c>
    </row>
    <row r="2319" spans="1:5" x14ac:dyDescent="0.2">
      <c r="A2319" t="s">
        <v>19403</v>
      </c>
      <c r="B2319">
        <v>1</v>
      </c>
      <c r="C2319" t="s">
        <v>677</v>
      </c>
      <c r="D2319" t="s">
        <v>1845</v>
      </c>
      <c r="E2319" t="s">
        <v>10121</v>
      </c>
    </row>
    <row r="2320" spans="1:5" x14ac:dyDescent="0.2">
      <c r="A2320" t="s">
        <v>19403</v>
      </c>
      <c r="B2320">
        <v>2</v>
      </c>
      <c r="C2320" t="s">
        <v>57</v>
      </c>
      <c r="D2320" t="s">
        <v>10122</v>
      </c>
      <c r="E2320" t="s">
        <v>3718</v>
      </c>
    </row>
    <row r="2321" spans="1:5" x14ac:dyDescent="0.2">
      <c r="A2321" t="s">
        <v>19406</v>
      </c>
      <c r="B2321">
        <v>1</v>
      </c>
      <c r="C2321" t="s">
        <v>57</v>
      </c>
      <c r="D2321" t="s">
        <v>10123</v>
      </c>
      <c r="E2321" t="s">
        <v>10124</v>
      </c>
    </row>
    <row r="2322" spans="1:5" x14ac:dyDescent="0.2">
      <c r="A2322" t="s">
        <v>19408</v>
      </c>
      <c r="B2322">
        <v>1</v>
      </c>
      <c r="C2322" t="s">
        <v>57</v>
      </c>
      <c r="D2322" t="s">
        <v>10125</v>
      </c>
      <c r="E2322" t="s">
        <v>3724</v>
      </c>
    </row>
    <row r="2323" spans="1:5" x14ac:dyDescent="0.2">
      <c r="A2323" t="s">
        <v>19408</v>
      </c>
      <c r="B2323">
        <v>2</v>
      </c>
      <c r="C2323" t="s">
        <v>677</v>
      </c>
      <c r="D2323" t="s">
        <v>10016</v>
      </c>
      <c r="E2323" t="s">
        <v>3724</v>
      </c>
    </row>
    <row r="2324" spans="1:5" x14ac:dyDescent="0.2">
      <c r="A2324" t="s">
        <v>19413</v>
      </c>
      <c r="B2324">
        <v>1</v>
      </c>
      <c r="C2324" t="s">
        <v>57</v>
      </c>
      <c r="D2324" t="s">
        <v>10126</v>
      </c>
      <c r="E2324" t="s">
        <v>10127</v>
      </c>
    </row>
    <row r="2325" spans="1:5" x14ac:dyDescent="0.2">
      <c r="A2325" t="s">
        <v>19413</v>
      </c>
      <c r="B2325">
        <v>2</v>
      </c>
      <c r="C2325" t="s">
        <v>399</v>
      </c>
      <c r="D2325" t="s">
        <v>10128</v>
      </c>
      <c r="E2325" t="s">
        <v>3733</v>
      </c>
    </row>
    <row r="2326" spans="1:5" x14ac:dyDescent="0.2">
      <c r="A2326" t="s">
        <v>19414</v>
      </c>
      <c r="B2326">
        <v>1</v>
      </c>
      <c r="C2326" t="s">
        <v>57</v>
      </c>
      <c r="D2326" t="s">
        <v>10129</v>
      </c>
      <c r="E2326" t="s">
        <v>3735</v>
      </c>
    </row>
    <row r="2327" spans="1:5" x14ac:dyDescent="0.2">
      <c r="A2327" t="s">
        <v>19415</v>
      </c>
      <c r="B2327">
        <v>1</v>
      </c>
      <c r="C2327" t="s">
        <v>57</v>
      </c>
      <c r="D2327" t="s">
        <v>10130</v>
      </c>
      <c r="E2327" t="s">
        <v>3736</v>
      </c>
    </row>
    <row r="2328" spans="1:5" x14ac:dyDescent="0.2">
      <c r="A2328" t="s">
        <v>21697</v>
      </c>
      <c r="B2328">
        <v>1</v>
      </c>
      <c r="C2328" t="s">
        <v>677</v>
      </c>
      <c r="D2328" t="s">
        <v>3659</v>
      </c>
      <c r="E2328" t="s">
        <v>5011</v>
      </c>
    </row>
    <row r="2329" spans="1:5" x14ac:dyDescent="0.2">
      <c r="A2329" t="s">
        <v>19416</v>
      </c>
      <c r="B2329">
        <v>1</v>
      </c>
      <c r="C2329" t="s">
        <v>57</v>
      </c>
      <c r="D2329" t="s">
        <v>10131</v>
      </c>
      <c r="E2329" t="s">
        <v>3738</v>
      </c>
    </row>
    <row r="2330" spans="1:5" x14ac:dyDescent="0.2">
      <c r="A2330" t="s">
        <v>19416</v>
      </c>
      <c r="B2330">
        <v>2</v>
      </c>
      <c r="C2330" t="s">
        <v>677</v>
      </c>
      <c r="D2330" t="s">
        <v>2921</v>
      </c>
      <c r="E2330" t="s">
        <v>3738</v>
      </c>
    </row>
    <row r="2331" spans="1:5" x14ac:dyDescent="0.2">
      <c r="A2331" t="s">
        <v>19417</v>
      </c>
      <c r="B2331">
        <v>1</v>
      </c>
      <c r="C2331" t="s">
        <v>677</v>
      </c>
      <c r="D2331" t="s">
        <v>414</v>
      </c>
      <c r="E2331" t="s">
        <v>10132</v>
      </c>
    </row>
    <row r="2332" spans="1:5" x14ac:dyDescent="0.2">
      <c r="A2332" t="s">
        <v>19417</v>
      </c>
      <c r="B2332">
        <v>2</v>
      </c>
      <c r="C2332" t="s">
        <v>399</v>
      </c>
      <c r="D2332" t="s">
        <v>1107</v>
      </c>
      <c r="E2332" t="s">
        <v>3739</v>
      </c>
    </row>
    <row r="2333" spans="1:5" x14ac:dyDescent="0.2">
      <c r="A2333" t="s">
        <v>19417</v>
      </c>
      <c r="B2333">
        <v>3</v>
      </c>
      <c r="C2333" t="s">
        <v>57</v>
      </c>
      <c r="D2333" t="s">
        <v>3133</v>
      </c>
      <c r="E2333" t="s">
        <v>3739</v>
      </c>
    </row>
    <row r="2334" spans="1:5" x14ac:dyDescent="0.2">
      <c r="A2334" t="s">
        <v>19418</v>
      </c>
      <c r="B2334">
        <v>1</v>
      </c>
      <c r="C2334" t="s">
        <v>57</v>
      </c>
      <c r="D2334" t="s">
        <v>1362</v>
      </c>
      <c r="E2334" t="s">
        <v>3741</v>
      </c>
    </row>
    <row r="2335" spans="1:5" x14ac:dyDescent="0.2">
      <c r="A2335" t="s">
        <v>19418</v>
      </c>
      <c r="B2335">
        <v>2</v>
      </c>
      <c r="C2335" t="s">
        <v>8035</v>
      </c>
      <c r="D2335" t="s">
        <v>10133</v>
      </c>
      <c r="E2335" t="s">
        <v>3741</v>
      </c>
    </row>
    <row r="2336" spans="1:5" x14ac:dyDescent="0.2">
      <c r="A2336" t="s">
        <v>19419</v>
      </c>
      <c r="B2336">
        <v>1</v>
      </c>
      <c r="C2336" t="s">
        <v>8110</v>
      </c>
      <c r="D2336" t="s">
        <v>10134</v>
      </c>
      <c r="E2336" t="s">
        <v>3743</v>
      </c>
    </row>
    <row r="2337" spans="1:5" x14ac:dyDescent="0.2">
      <c r="A2337" t="s">
        <v>19419</v>
      </c>
      <c r="B2337">
        <v>2</v>
      </c>
      <c r="C2337" t="s">
        <v>8035</v>
      </c>
      <c r="D2337" t="s">
        <v>10135</v>
      </c>
      <c r="E2337" t="s">
        <v>3743</v>
      </c>
    </row>
    <row r="2338" spans="1:5" x14ac:dyDescent="0.2">
      <c r="A2338" t="s">
        <v>19419</v>
      </c>
      <c r="B2338">
        <v>3</v>
      </c>
      <c r="C2338" t="s">
        <v>57</v>
      </c>
      <c r="D2338" t="s">
        <v>10136</v>
      </c>
      <c r="E2338" t="s">
        <v>3743</v>
      </c>
    </row>
    <row r="2339" spans="1:5" x14ac:dyDescent="0.2">
      <c r="A2339" t="s">
        <v>19421</v>
      </c>
      <c r="B2339">
        <v>1</v>
      </c>
      <c r="C2339" t="s">
        <v>57</v>
      </c>
      <c r="D2339" t="s">
        <v>10137</v>
      </c>
      <c r="E2339" t="s">
        <v>2772</v>
      </c>
    </row>
    <row r="2340" spans="1:5" x14ac:dyDescent="0.2">
      <c r="A2340" t="s">
        <v>19421</v>
      </c>
      <c r="B2340">
        <v>2</v>
      </c>
      <c r="C2340" t="s">
        <v>399</v>
      </c>
      <c r="D2340" t="s">
        <v>10138</v>
      </c>
      <c r="E2340" t="s">
        <v>2772</v>
      </c>
    </row>
    <row r="2341" spans="1:5" x14ac:dyDescent="0.2">
      <c r="A2341" t="s">
        <v>21698</v>
      </c>
      <c r="B2341">
        <v>1</v>
      </c>
      <c r="C2341" t="s">
        <v>677</v>
      </c>
      <c r="D2341" t="s">
        <v>10139</v>
      </c>
      <c r="E2341" t="s">
        <v>10140</v>
      </c>
    </row>
    <row r="2342" spans="1:5" x14ac:dyDescent="0.2">
      <c r="A2342" t="s">
        <v>21698</v>
      </c>
      <c r="B2342">
        <v>2</v>
      </c>
      <c r="C2342" t="s">
        <v>57</v>
      </c>
      <c r="D2342" t="s">
        <v>8133</v>
      </c>
      <c r="E2342" t="s">
        <v>10141</v>
      </c>
    </row>
    <row r="2343" spans="1:5" x14ac:dyDescent="0.2">
      <c r="A2343" t="s">
        <v>21698</v>
      </c>
      <c r="B2343">
        <v>3</v>
      </c>
      <c r="C2343" t="s">
        <v>677</v>
      </c>
      <c r="D2343" t="s">
        <v>43</v>
      </c>
      <c r="E2343" t="s">
        <v>10141</v>
      </c>
    </row>
    <row r="2344" spans="1:5" x14ac:dyDescent="0.2">
      <c r="A2344" t="s">
        <v>21699</v>
      </c>
      <c r="B2344">
        <v>1</v>
      </c>
      <c r="C2344" t="s">
        <v>399</v>
      </c>
      <c r="D2344" t="s">
        <v>3911</v>
      </c>
      <c r="E2344" t="s">
        <v>10142</v>
      </c>
    </row>
    <row r="2345" spans="1:5" x14ac:dyDescent="0.2">
      <c r="A2345" t="s">
        <v>19424</v>
      </c>
      <c r="B2345">
        <v>1</v>
      </c>
      <c r="C2345" t="s">
        <v>677</v>
      </c>
      <c r="D2345" t="s">
        <v>2090</v>
      </c>
      <c r="E2345" t="s">
        <v>10143</v>
      </c>
    </row>
    <row r="2346" spans="1:5" x14ac:dyDescent="0.2">
      <c r="A2346" t="s">
        <v>19425</v>
      </c>
      <c r="B2346">
        <v>1</v>
      </c>
      <c r="C2346" t="s">
        <v>57</v>
      </c>
      <c r="D2346" t="s">
        <v>10144</v>
      </c>
      <c r="E2346" t="s">
        <v>3752</v>
      </c>
    </row>
    <row r="2347" spans="1:5" x14ac:dyDescent="0.2">
      <c r="A2347" t="s">
        <v>19426</v>
      </c>
      <c r="B2347">
        <v>1</v>
      </c>
      <c r="C2347" t="s">
        <v>8035</v>
      </c>
      <c r="D2347" t="s">
        <v>10145</v>
      </c>
      <c r="E2347" t="s">
        <v>1214</v>
      </c>
    </row>
    <row r="2348" spans="1:5" x14ac:dyDescent="0.2">
      <c r="A2348" t="s">
        <v>19427</v>
      </c>
      <c r="B2348">
        <v>1</v>
      </c>
      <c r="C2348" t="s">
        <v>399</v>
      </c>
      <c r="D2348" t="s">
        <v>8235</v>
      </c>
      <c r="E2348" t="s">
        <v>10146</v>
      </c>
    </row>
    <row r="2349" spans="1:5" x14ac:dyDescent="0.2">
      <c r="A2349" t="s">
        <v>19427</v>
      </c>
      <c r="B2349">
        <v>2</v>
      </c>
      <c r="C2349" t="s">
        <v>57</v>
      </c>
      <c r="D2349" t="s">
        <v>8294</v>
      </c>
      <c r="E2349" t="s">
        <v>3755</v>
      </c>
    </row>
    <row r="2350" spans="1:5" x14ac:dyDescent="0.2">
      <c r="A2350" t="s">
        <v>21700</v>
      </c>
      <c r="B2350">
        <v>1</v>
      </c>
      <c r="C2350" t="s">
        <v>399</v>
      </c>
      <c r="D2350" t="s">
        <v>477</v>
      </c>
      <c r="E2350" t="s">
        <v>10147</v>
      </c>
    </row>
    <row r="2351" spans="1:5" x14ac:dyDescent="0.2">
      <c r="A2351" t="s">
        <v>21700</v>
      </c>
      <c r="B2351">
        <v>2</v>
      </c>
      <c r="C2351" t="s">
        <v>57</v>
      </c>
      <c r="D2351" t="s">
        <v>267</v>
      </c>
      <c r="E2351" t="s">
        <v>10147</v>
      </c>
    </row>
    <row r="2352" spans="1:5" x14ac:dyDescent="0.2">
      <c r="A2352" t="s">
        <v>21701</v>
      </c>
      <c r="B2352">
        <v>1</v>
      </c>
      <c r="C2352" t="s">
        <v>399</v>
      </c>
      <c r="D2352" t="s">
        <v>10148</v>
      </c>
      <c r="E2352" t="s">
        <v>10149</v>
      </c>
    </row>
    <row r="2353" spans="1:5" x14ac:dyDescent="0.2">
      <c r="A2353" t="s">
        <v>19428</v>
      </c>
      <c r="B2353">
        <v>1</v>
      </c>
      <c r="C2353" t="s">
        <v>677</v>
      </c>
      <c r="D2353" t="s">
        <v>430</v>
      </c>
      <c r="E2353" t="s">
        <v>10150</v>
      </c>
    </row>
    <row r="2354" spans="1:5" x14ac:dyDescent="0.2">
      <c r="A2354" t="s">
        <v>19430</v>
      </c>
      <c r="B2354">
        <v>1</v>
      </c>
      <c r="C2354" t="s">
        <v>57</v>
      </c>
      <c r="D2354" t="s">
        <v>10151</v>
      </c>
      <c r="E2354" t="s">
        <v>3760</v>
      </c>
    </row>
    <row r="2355" spans="1:5" x14ac:dyDescent="0.2">
      <c r="A2355" t="s">
        <v>19431</v>
      </c>
      <c r="B2355">
        <v>1</v>
      </c>
      <c r="C2355" t="s">
        <v>57</v>
      </c>
      <c r="D2355" t="s">
        <v>10152</v>
      </c>
      <c r="E2355" t="s">
        <v>3762</v>
      </c>
    </row>
    <row r="2356" spans="1:5" x14ac:dyDescent="0.2">
      <c r="A2356" t="s">
        <v>19432</v>
      </c>
      <c r="B2356">
        <v>1</v>
      </c>
      <c r="C2356" t="s">
        <v>399</v>
      </c>
      <c r="D2356" t="s">
        <v>2501</v>
      </c>
      <c r="E2356" t="s">
        <v>3763</v>
      </c>
    </row>
    <row r="2357" spans="1:5" x14ac:dyDescent="0.2">
      <c r="A2357" t="s">
        <v>19432</v>
      </c>
      <c r="B2357">
        <v>2</v>
      </c>
      <c r="C2357" t="s">
        <v>57</v>
      </c>
      <c r="D2357" t="s">
        <v>10153</v>
      </c>
      <c r="E2357" t="s">
        <v>3763</v>
      </c>
    </row>
    <row r="2358" spans="1:5" x14ac:dyDescent="0.2">
      <c r="A2358" t="s">
        <v>19433</v>
      </c>
      <c r="B2358">
        <v>1</v>
      </c>
      <c r="C2358" t="s">
        <v>57</v>
      </c>
      <c r="D2358" t="s">
        <v>8135</v>
      </c>
      <c r="E2358" t="s">
        <v>3765</v>
      </c>
    </row>
    <row r="2359" spans="1:5" x14ac:dyDescent="0.2">
      <c r="A2359" t="s">
        <v>19434</v>
      </c>
      <c r="B2359">
        <v>1</v>
      </c>
      <c r="C2359" t="s">
        <v>399</v>
      </c>
      <c r="D2359" t="s">
        <v>40</v>
      </c>
      <c r="E2359" t="s">
        <v>3767</v>
      </c>
    </row>
    <row r="2360" spans="1:5" x14ac:dyDescent="0.2">
      <c r="A2360" t="s">
        <v>19434</v>
      </c>
      <c r="B2360">
        <v>2</v>
      </c>
      <c r="C2360" t="s">
        <v>57</v>
      </c>
      <c r="D2360" t="s">
        <v>10154</v>
      </c>
      <c r="E2360" t="s">
        <v>3767</v>
      </c>
    </row>
    <row r="2361" spans="1:5" x14ac:dyDescent="0.2">
      <c r="A2361" t="s">
        <v>19434</v>
      </c>
      <c r="B2361">
        <v>3</v>
      </c>
      <c r="C2361" t="s">
        <v>677</v>
      </c>
      <c r="D2361" t="s">
        <v>10155</v>
      </c>
      <c r="E2361" t="s">
        <v>3767</v>
      </c>
    </row>
    <row r="2362" spans="1:5" x14ac:dyDescent="0.2">
      <c r="A2362" t="s">
        <v>21702</v>
      </c>
      <c r="B2362">
        <v>1</v>
      </c>
      <c r="C2362" t="s">
        <v>8110</v>
      </c>
      <c r="D2362" t="s">
        <v>8238</v>
      </c>
      <c r="E2362" t="s">
        <v>10156</v>
      </c>
    </row>
    <row r="2363" spans="1:5" x14ac:dyDescent="0.2">
      <c r="A2363" t="s">
        <v>21702</v>
      </c>
      <c r="B2363">
        <v>2</v>
      </c>
      <c r="C2363" t="s">
        <v>57</v>
      </c>
      <c r="D2363" t="s">
        <v>10157</v>
      </c>
      <c r="E2363" t="s">
        <v>10156</v>
      </c>
    </row>
    <row r="2364" spans="1:5" x14ac:dyDescent="0.2">
      <c r="A2364" t="s">
        <v>19435</v>
      </c>
      <c r="B2364">
        <v>1</v>
      </c>
      <c r="C2364" t="s">
        <v>57</v>
      </c>
      <c r="D2364" t="s">
        <v>5244</v>
      </c>
      <c r="E2364" t="s">
        <v>3768</v>
      </c>
    </row>
    <row r="2365" spans="1:5" x14ac:dyDescent="0.2">
      <c r="A2365" t="s">
        <v>19435</v>
      </c>
      <c r="B2365">
        <v>2</v>
      </c>
      <c r="C2365" t="s">
        <v>48</v>
      </c>
      <c r="D2365" t="s">
        <v>826</v>
      </c>
      <c r="E2365" t="s">
        <v>3768</v>
      </c>
    </row>
    <row r="2366" spans="1:5" x14ac:dyDescent="0.2">
      <c r="A2366" t="s">
        <v>19436</v>
      </c>
      <c r="B2366">
        <v>1</v>
      </c>
      <c r="C2366" t="s">
        <v>57</v>
      </c>
      <c r="D2366" t="s">
        <v>10158</v>
      </c>
      <c r="E2366" t="s">
        <v>1455</v>
      </c>
    </row>
    <row r="2367" spans="1:5" x14ac:dyDescent="0.2">
      <c r="A2367" t="s">
        <v>19436</v>
      </c>
      <c r="B2367">
        <v>2</v>
      </c>
      <c r="C2367" t="s">
        <v>8035</v>
      </c>
      <c r="D2367" t="s">
        <v>10159</v>
      </c>
      <c r="E2367" t="s">
        <v>1455</v>
      </c>
    </row>
    <row r="2368" spans="1:5" x14ac:dyDescent="0.2">
      <c r="A2368" t="s">
        <v>19436</v>
      </c>
      <c r="B2368">
        <v>3</v>
      </c>
      <c r="C2368" t="s">
        <v>8035</v>
      </c>
      <c r="D2368" t="s">
        <v>8117</v>
      </c>
      <c r="E2368" t="s">
        <v>1455</v>
      </c>
    </row>
    <row r="2369" spans="1:5" x14ac:dyDescent="0.2">
      <c r="A2369" t="s">
        <v>21703</v>
      </c>
      <c r="B2369">
        <v>1</v>
      </c>
      <c r="C2369" t="s">
        <v>677</v>
      </c>
      <c r="D2369" t="s">
        <v>9974</v>
      </c>
      <c r="E2369" t="s">
        <v>10160</v>
      </c>
    </row>
    <row r="2370" spans="1:5" x14ac:dyDescent="0.2">
      <c r="A2370" t="s">
        <v>19437</v>
      </c>
      <c r="B2370">
        <v>1</v>
      </c>
      <c r="C2370" t="s">
        <v>399</v>
      </c>
      <c r="D2370" t="s">
        <v>10161</v>
      </c>
      <c r="E2370" t="s">
        <v>3771</v>
      </c>
    </row>
    <row r="2371" spans="1:5" x14ac:dyDescent="0.2">
      <c r="A2371" t="s">
        <v>19438</v>
      </c>
      <c r="B2371">
        <v>1</v>
      </c>
      <c r="C2371" t="s">
        <v>57</v>
      </c>
      <c r="D2371" t="s">
        <v>10162</v>
      </c>
      <c r="E2371" t="s">
        <v>3772</v>
      </c>
    </row>
    <row r="2372" spans="1:5" x14ac:dyDescent="0.2">
      <c r="A2372" t="s">
        <v>21704</v>
      </c>
      <c r="B2372">
        <v>1</v>
      </c>
      <c r="C2372" t="s">
        <v>8110</v>
      </c>
      <c r="D2372" t="s">
        <v>10163</v>
      </c>
      <c r="E2372" t="s">
        <v>10164</v>
      </c>
    </row>
    <row r="2373" spans="1:5" x14ac:dyDescent="0.2">
      <c r="A2373" t="s">
        <v>21704</v>
      </c>
      <c r="B2373">
        <v>2</v>
      </c>
      <c r="C2373" t="s">
        <v>8110</v>
      </c>
      <c r="D2373" t="s">
        <v>10165</v>
      </c>
      <c r="E2373" t="s">
        <v>10164</v>
      </c>
    </row>
    <row r="2374" spans="1:5" x14ac:dyDescent="0.2">
      <c r="A2374" t="s">
        <v>21705</v>
      </c>
      <c r="B2374">
        <v>1</v>
      </c>
      <c r="C2374" t="s">
        <v>57</v>
      </c>
      <c r="D2374" t="s">
        <v>1145</v>
      </c>
      <c r="E2374" t="s">
        <v>10166</v>
      </c>
    </row>
    <row r="2375" spans="1:5" x14ac:dyDescent="0.2">
      <c r="A2375" t="s">
        <v>21705</v>
      </c>
      <c r="B2375">
        <v>2</v>
      </c>
      <c r="C2375" t="s">
        <v>399</v>
      </c>
      <c r="D2375" t="s">
        <v>2166</v>
      </c>
      <c r="E2375" t="s">
        <v>10166</v>
      </c>
    </row>
    <row r="2376" spans="1:5" x14ac:dyDescent="0.2">
      <c r="A2376" t="s">
        <v>21706</v>
      </c>
      <c r="B2376">
        <v>1</v>
      </c>
      <c r="C2376" t="s">
        <v>57</v>
      </c>
      <c r="D2376" t="s">
        <v>1108</v>
      </c>
      <c r="E2376" t="s">
        <v>10167</v>
      </c>
    </row>
    <row r="2377" spans="1:5" x14ac:dyDescent="0.2">
      <c r="A2377" t="s">
        <v>21707</v>
      </c>
      <c r="B2377">
        <v>1</v>
      </c>
      <c r="C2377" t="s">
        <v>677</v>
      </c>
      <c r="D2377" t="s">
        <v>10168</v>
      </c>
      <c r="E2377" t="s">
        <v>10169</v>
      </c>
    </row>
    <row r="2378" spans="1:5" x14ac:dyDescent="0.2">
      <c r="A2378" t="s">
        <v>21707</v>
      </c>
      <c r="B2378">
        <v>2</v>
      </c>
      <c r="C2378" t="s">
        <v>677</v>
      </c>
      <c r="D2378" t="s">
        <v>3408</v>
      </c>
      <c r="E2378" t="s">
        <v>10169</v>
      </c>
    </row>
    <row r="2379" spans="1:5" x14ac:dyDescent="0.2">
      <c r="A2379" t="s">
        <v>19439</v>
      </c>
      <c r="B2379">
        <v>1</v>
      </c>
      <c r="C2379" t="s">
        <v>57</v>
      </c>
      <c r="D2379" t="s">
        <v>10170</v>
      </c>
    </row>
    <row r="2380" spans="1:5" x14ac:dyDescent="0.2">
      <c r="A2380" t="s">
        <v>19440</v>
      </c>
      <c r="B2380">
        <v>1</v>
      </c>
      <c r="C2380" t="s">
        <v>57</v>
      </c>
      <c r="D2380" t="s">
        <v>3239</v>
      </c>
      <c r="E2380" t="s">
        <v>3776</v>
      </c>
    </row>
    <row r="2381" spans="1:5" x14ac:dyDescent="0.2">
      <c r="A2381" t="s">
        <v>19440</v>
      </c>
      <c r="B2381">
        <v>2</v>
      </c>
      <c r="C2381" t="s">
        <v>399</v>
      </c>
      <c r="D2381" t="s">
        <v>570</v>
      </c>
      <c r="E2381" t="s">
        <v>3776</v>
      </c>
    </row>
    <row r="2382" spans="1:5" x14ac:dyDescent="0.2">
      <c r="A2382" t="s">
        <v>19441</v>
      </c>
      <c r="B2382">
        <v>1</v>
      </c>
      <c r="C2382" t="s">
        <v>57</v>
      </c>
      <c r="D2382" t="s">
        <v>4780</v>
      </c>
      <c r="E2382" t="s">
        <v>3778</v>
      </c>
    </row>
    <row r="2383" spans="1:5" x14ac:dyDescent="0.2">
      <c r="A2383" t="s">
        <v>19441</v>
      </c>
      <c r="B2383">
        <v>2</v>
      </c>
      <c r="C2383" t="s">
        <v>8035</v>
      </c>
      <c r="D2383" t="s">
        <v>10171</v>
      </c>
      <c r="E2383" t="s">
        <v>3778</v>
      </c>
    </row>
    <row r="2384" spans="1:5" x14ac:dyDescent="0.2">
      <c r="A2384" t="s">
        <v>19441</v>
      </c>
      <c r="B2384">
        <v>3</v>
      </c>
      <c r="C2384" t="s">
        <v>8110</v>
      </c>
      <c r="D2384" t="s">
        <v>10172</v>
      </c>
      <c r="E2384" t="s">
        <v>3778</v>
      </c>
    </row>
    <row r="2385" spans="1:5" x14ac:dyDescent="0.2">
      <c r="A2385" t="s">
        <v>19442</v>
      </c>
      <c r="B2385">
        <v>1</v>
      </c>
      <c r="C2385" t="s">
        <v>57</v>
      </c>
      <c r="D2385" t="s">
        <v>8291</v>
      </c>
      <c r="E2385" t="s">
        <v>10173</v>
      </c>
    </row>
    <row r="2386" spans="1:5" x14ac:dyDescent="0.2">
      <c r="A2386" t="s">
        <v>21708</v>
      </c>
      <c r="B2386">
        <v>1</v>
      </c>
      <c r="C2386" t="s">
        <v>57</v>
      </c>
      <c r="D2386" t="s">
        <v>1746</v>
      </c>
      <c r="E2386" t="s">
        <v>10174</v>
      </c>
    </row>
    <row r="2387" spans="1:5" x14ac:dyDescent="0.2">
      <c r="A2387" t="s">
        <v>21708</v>
      </c>
      <c r="B2387">
        <v>2</v>
      </c>
      <c r="C2387" t="s">
        <v>677</v>
      </c>
      <c r="D2387" t="s">
        <v>10175</v>
      </c>
      <c r="E2387" t="s">
        <v>10174</v>
      </c>
    </row>
    <row r="2388" spans="1:5" x14ac:dyDescent="0.2">
      <c r="A2388" t="s">
        <v>21709</v>
      </c>
      <c r="B2388">
        <v>1</v>
      </c>
      <c r="C2388" t="s">
        <v>399</v>
      </c>
      <c r="D2388" t="s">
        <v>10176</v>
      </c>
      <c r="E2388" t="s">
        <v>4425</v>
      </c>
    </row>
    <row r="2389" spans="1:5" x14ac:dyDescent="0.2">
      <c r="A2389" t="s">
        <v>21709</v>
      </c>
      <c r="B2389">
        <v>2</v>
      </c>
      <c r="C2389" t="s">
        <v>399</v>
      </c>
      <c r="D2389" t="s">
        <v>10177</v>
      </c>
      <c r="E2389" t="s">
        <v>4425</v>
      </c>
    </row>
    <row r="2390" spans="1:5" x14ac:dyDescent="0.2">
      <c r="A2390" t="s">
        <v>21710</v>
      </c>
      <c r="B2390">
        <v>1</v>
      </c>
      <c r="C2390" t="s">
        <v>677</v>
      </c>
      <c r="D2390" t="s">
        <v>10178</v>
      </c>
      <c r="E2390" t="s">
        <v>10179</v>
      </c>
    </row>
    <row r="2391" spans="1:5" x14ac:dyDescent="0.2">
      <c r="A2391" t="s">
        <v>21710</v>
      </c>
      <c r="B2391">
        <v>2</v>
      </c>
      <c r="C2391" t="s">
        <v>8035</v>
      </c>
      <c r="D2391" t="s">
        <v>4506</v>
      </c>
      <c r="E2391" t="s">
        <v>10179</v>
      </c>
    </row>
    <row r="2392" spans="1:5" x14ac:dyDescent="0.2">
      <c r="A2392" t="s">
        <v>19443</v>
      </c>
      <c r="B2392">
        <v>1</v>
      </c>
      <c r="C2392" t="s">
        <v>677</v>
      </c>
      <c r="D2392" t="s">
        <v>10180</v>
      </c>
      <c r="E2392" t="s">
        <v>3782</v>
      </c>
    </row>
    <row r="2393" spans="1:5" x14ac:dyDescent="0.2">
      <c r="A2393" t="s">
        <v>21711</v>
      </c>
      <c r="B2393">
        <v>1</v>
      </c>
      <c r="C2393" t="s">
        <v>57</v>
      </c>
      <c r="D2393" t="s">
        <v>10181</v>
      </c>
      <c r="E2393" t="s">
        <v>10182</v>
      </c>
    </row>
    <row r="2394" spans="1:5" x14ac:dyDescent="0.2">
      <c r="A2394" t="s">
        <v>21712</v>
      </c>
      <c r="B2394">
        <v>1</v>
      </c>
      <c r="C2394" t="s">
        <v>677</v>
      </c>
      <c r="D2394" t="s">
        <v>8069</v>
      </c>
      <c r="E2394" t="s">
        <v>4182</v>
      </c>
    </row>
    <row r="2395" spans="1:5" x14ac:dyDescent="0.2">
      <c r="A2395" t="s">
        <v>21712</v>
      </c>
      <c r="B2395">
        <v>2</v>
      </c>
      <c r="C2395" t="s">
        <v>8035</v>
      </c>
      <c r="D2395" t="s">
        <v>3713</v>
      </c>
      <c r="E2395" t="s">
        <v>4182</v>
      </c>
    </row>
    <row r="2396" spans="1:5" x14ac:dyDescent="0.2">
      <c r="A2396" t="s">
        <v>21713</v>
      </c>
      <c r="B2396">
        <v>1</v>
      </c>
      <c r="C2396" t="s">
        <v>399</v>
      </c>
      <c r="D2396" t="s">
        <v>29</v>
      </c>
      <c r="E2396" t="s">
        <v>10183</v>
      </c>
    </row>
    <row r="2397" spans="1:5" x14ac:dyDescent="0.2">
      <c r="A2397" t="s">
        <v>21713</v>
      </c>
      <c r="B2397">
        <v>2</v>
      </c>
      <c r="C2397" t="s">
        <v>57</v>
      </c>
      <c r="D2397" t="s">
        <v>9935</v>
      </c>
      <c r="E2397" t="s">
        <v>10183</v>
      </c>
    </row>
    <row r="2398" spans="1:5" x14ac:dyDescent="0.2">
      <c r="A2398" t="s">
        <v>21713</v>
      </c>
      <c r="B2398">
        <v>3</v>
      </c>
      <c r="C2398" t="s">
        <v>677</v>
      </c>
      <c r="D2398" t="s">
        <v>10056</v>
      </c>
      <c r="E2398" t="s">
        <v>10183</v>
      </c>
    </row>
    <row r="2399" spans="1:5" x14ac:dyDescent="0.2">
      <c r="A2399" t="s">
        <v>19444</v>
      </c>
      <c r="B2399">
        <v>1</v>
      </c>
      <c r="C2399" t="s">
        <v>677</v>
      </c>
      <c r="D2399" t="s">
        <v>5230</v>
      </c>
      <c r="E2399" t="s">
        <v>10184</v>
      </c>
    </row>
    <row r="2400" spans="1:5" x14ac:dyDescent="0.2">
      <c r="A2400" t="s">
        <v>19445</v>
      </c>
      <c r="B2400">
        <v>1</v>
      </c>
      <c r="C2400" t="s">
        <v>57</v>
      </c>
      <c r="D2400" t="s">
        <v>10185</v>
      </c>
      <c r="E2400" t="s">
        <v>3785</v>
      </c>
    </row>
    <row r="2401" spans="1:5" x14ac:dyDescent="0.2">
      <c r="A2401" t="s">
        <v>19445</v>
      </c>
      <c r="B2401">
        <v>2</v>
      </c>
      <c r="C2401" t="s">
        <v>399</v>
      </c>
      <c r="D2401" t="s">
        <v>10186</v>
      </c>
      <c r="E2401" t="s">
        <v>3785</v>
      </c>
    </row>
    <row r="2402" spans="1:5" x14ac:dyDescent="0.2">
      <c r="A2402" t="s">
        <v>19445</v>
      </c>
      <c r="B2402">
        <v>3</v>
      </c>
      <c r="C2402" t="s">
        <v>677</v>
      </c>
      <c r="D2402" t="s">
        <v>10187</v>
      </c>
      <c r="E2402" t="s">
        <v>3785</v>
      </c>
    </row>
    <row r="2403" spans="1:5" x14ac:dyDescent="0.2">
      <c r="A2403" t="s">
        <v>21714</v>
      </c>
      <c r="B2403">
        <v>1</v>
      </c>
      <c r="C2403" t="s">
        <v>57</v>
      </c>
      <c r="D2403" t="s">
        <v>10188</v>
      </c>
      <c r="E2403" t="s">
        <v>10189</v>
      </c>
    </row>
    <row r="2404" spans="1:5" x14ac:dyDescent="0.2">
      <c r="A2404" t="s">
        <v>21714</v>
      </c>
      <c r="B2404">
        <v>2</v>
      </c>
      <c r="C2404" t="s">
        <v>57</v>
      </c>
      <c r="D2404" t="s">
        <v>10190</v>
      </c>
      <c r="E2404" t="s">
        <v>10189</v>
      </c>
    </row>
    <row r="2405" spans="1:5" x14ac:dyDescent="0.2">
      <c r="A2405" t="s">
        <v>19446</v>
      </c>
      <c r="B2405">
        <v>1</v>
      </c>
      <c r="C2405" t="s">
        <v>677</v>
      </c>
      <c r="D2405" t="s">
        <v>4601</v>
      </c>
      <c r="E2405" t="s">
        <v>3786</v>
      </c>
    </row>
    <row r="2406" spans="1:5" x14ac:dyDescent="0.2">
      <c r="A2406" t="s">
        <v>19447</v>
      </c>
      <c r="B2406">
        <v>1</v>
      </c>
      <c r="C2406" t="s">
        <v>57</v>
      </c>
      <c r="D2406" t="s">
        <v>10191</v>
      </c>
      <c r="E2406" t="s">
        <v>3788</v>
      </c>
    </row>
    <row r="2407" spans="1:5" x14ac:dyDescent="0.2">
      <c r="A2407" t="s">
        <v>19447</v>
      </c>
      <c r="B2407">
        <v>2</v>
      </c>
      <c r="C2407" t="s">
        <v>8110</v>
      </c>
      <c r="D2407" t="s">
        <v>10192</v>
      </c>
      <c r="E2407" t="s">
        <v>3788</v>
      </c>
    </row>
    <row r="2408" spans="1:5" x14ac:dyDescent="0.2">
      <c r="A2408" t="s">
        <v>19448</v>
      </c>
      <c r="B2408">
        <v>1</v>
      </c>
      <c r="C2408" t="s">
        <v>57</v>
      </c>
      <c r="D2408" t="s">
        <v>10193</v>
      </c>
      <c r="E2408" t="s">
        <v>10194</v>
      </c>
    </row>
    <row r="2409" spans="1:5" x14ac:dyDescent="0.2">
      <c r="A2409" t="s">
        <v>19449</v>
      </c>
      <c r="B2409">
        <v>1</v>
      </c>
      <c r="C2409" t="s">
        <v>57</v>
      </c>
      <c r="D2409" t="s">
        <v>4884</v>
      </c>
      <c r="E2409" t="s">
        <v>3790</v>
      </c>
    </row>
    <row r="2410" spans="1:5" x14ac:dyDescent="0.2">
      <c r="A2410" t="s">
        <v>19450</v>
      </c>
      <c r="B2410">
        <v>1</v>
      </c>
      <c r="C2410" t="s">
        <v>57</v>
      </c>
      <c r="D2410" t="s">
        <v>4588</v>
      </c>
      <c r="E2410" t="s">
        <v>3791</v>
      </c>
    </row>
    <row r="2411" spans="1:5" x14ac:dyDescent="0.2">
      <c r="A2411" t="s">
        <v>19451</v>
      </c>
      <c r="B2411">
        <v>1</v>
      </c>
      <c r="C2411" t="s">
        <v>57</v>
      </c>
      <c r="D2411" t="s">
        <v>8073</v>
      </c>
      <c r="E2411" t="s">
        <v>3792</v>
      </c>
    </row>
    <row r="2412" spans="1:5" x14ac:dyDescent="0.2">
      <c r="A2412" t="s">
        <v>19452</v>
      </c>
      <c r="B2412">
        <v>1</v>
      </c>
      <c r="C2412" t="s">
        <v>399</v>
      </c>
      <c r="D2412" t="s">
        <v>1871</v>
      </c>
      <c r="E2412" t="s">
        <v>3793</v>
      </c>
    </row>
    <row r="2413" spans="1:5" x14ac:dyDescent="0.2">
      <c r="A2413" t="s">
        <v>19452</v>
      </c>
      <c r="B2413">
        <v>2</v>
      </c>
      <c r="C2413" t="s">
        <v>57</v>
      </c>
      <c r="D2413" t="s">
        <v>10195</v>
      </c>
      <c r="E2413" t="s">
        <v>3793</v>
      </c>
    </row>
    <row r="2414" spans="1:5" x14ac:dyDescent="0.2">
      <c r="A2414" t="s">
        <v>21715</v>
      </c>
      <c r="B2414">
        <v>1</v>
      </c>
      <c r="C2414" t="s">
        <v>677</v>
      </c>
      <c r="D2414" t="s">
        <v>10196</v>
      </c>
      <c r="E2414" t="s">
        <v>10197</v>
      </c>
    </row>
    <row r="2415" spans="1:5" x14ac:dyDescent="0.2">
      <c r="A2415" t="s">
        <v>21715</v>
      </c>
      <c r="B2415">
        <v>2</v>
      </c>
      <c r="C2415" t="s">
        <v>399</v>
      </c>
      <c r="D2415" t="s">
        <v>3580</v>
      </c>
      <c r="E2415" t="s">
        <v>10198</v>
      </c>
    </row>
    <row r="2416" spans="1:5" x14ac:dyDescent="0.2">
      <c r="A2416" t="s">
        <v>21716</v>
      </c>
      <c r="B2416">
        <v>1</v>
      </c>
      <c r="C2416" t="s">
        <v>677</v>
      </c>
      <c r="D2416" t="s">
        <v>2151</v>
      </c>
      <c r="E2416" t="s">
        <v>10199</v>
      </c>
    </row>
    <row r="2417" spans="1:5" x14ac:dyDescent="0.2">
      <c r="A2417" t="s">
        <v>21716</v>
      </c>
      <c r="B2417">
        <v>2</v>
      </c>
      <c r="C2417" t="s">
        <v>57</v>
      </c>
      <c r="D2417" t="s">
        <v>10200</v>
      </c>
      <c r="E2417" t="s">
        <v>10201</v>
      </c>
    </row>
    <row r="2418" spans="1:5" x14ac:dyDescent="0.2">
      <c r="A2418" t="s">
        <v>21717</v>
      </c>
      <c r="B2418">
        <v>1</v>
      </c>
      <c r="C2418" t="s">
        <v>399</v>
      </c>
      <c r="D2418" t="s">
        <v>10202</v>
      </c>
      <c r="E2418" t="s">
        <v>10203</v>
      </c>
    </row>
    <row r="2419" spans="1:5" x14ac:dyDescent="0.2">
      <c r="A2419" t="s">
        <v>21717</v>
      </c>
      <c r="B2419">
        <v>2</v>
      </c>
      <c r="C2419" t="s">
        <v>677</v>
      </c>
      <c r="D2419" t="s">
        <v>10204</v>
      </c>
      <c r="E2419" t="s">
        <v>3747</v>
      </c>
    </row>
    <row r="2420" spans="1:5" x14ac:dyDescent="0.2">
      <c r="A2420" t="s">
        <v>21718</v>
      </c>
      <c r="B2420">
        <v>1</v>
      </c>
      <c r="C2420" t="s">
        <v>57</v>
      </c>
      <c r="D2420" t="s">
        <v>9139</v>
      </c>
      <c r="E2420" t="s">
        <v>1129</v>
      </c>
    </row>
    <row r="2421" spans="1:5" x14ac:dyDescent="0.2">
      <c r="A2421" t="s">
        <v>21719</v>
      </c>
      <c r="B2421">
        <v>1</v>
      </c>
      <c r="C2421" t="s">
        <v>677</v>
      </c>
      <c r="D2421" t="s">
        <v>1040</v>
      </c>
      <c r="E2421" t="s">
        <v>10205</v>
      </c>
    </row>
    <row r="2422" spans="1:5" x14ac:dyDescent="0.2">
      <c r="A2422" t="s">
        <v>19453</v>
      </c>
      <c r="B2422">
        <v>1</v>
      </c>
      <c r="C2422" t="s">
        <v>57</v>
      </c>
      <c r="D2422" t="s">
        <v>10206</v>
      </c>
      <c r="E2422" t="s">
        <v>3795</v>
      </c>
    </row>
    <row r="2423" spans="1:5" x14ac:dyDescent="0.2">
      <c r="A2423" t="s">
        <v>19454</v>
      </c>
      <c r="B2423">
        <v>1</v>
      </c>
      <c r="C2423" t="s">
        <v>57</v>
      </c>
      <c r="D2423" t="s">
        <v>171</v>
      </c>
      <c r="E2423" t="s">
        <v>10207</v>
      </c>
    </row>
    <row r="2424" spans="1:5" x14ac:dyDescent="0.2">
      <c r="A2424" t="s">
        <v>19455</v>
      </c>
      <c r="B2424">
        <v>1</v>
      </c>
      <c r="C2424" t="s">
        <v>57</v>
      </c>
      <c r="D2424" t="s">
        <v>10208</v>
      </c>
      <c r="E2424" t="s">
        <v>3799</v>
      </c>
    </row>
    <row r="2425" spans="1:5" x14ac:dyDescent="0.2">
      <c r="A2425" t="s">
        <v>21720</v>
      </c>
      <c r="B2425">
        <v>1</v>
      </c>
      <c r="C2425" t="s">
        <v>8035</v>
      </c>
      <c r="D2425" t="s">
        <v>10209</v>
      </c>
      <c r="E2425" t="s">
        <v>10210</v>
      </c>
    </row>
    <row r="2426" spans="1:5" x14ac:dyDescent="0.2">
      <c r="A2426" t="s">
        <v>19456</v>
      </c>
      <c r="B2426">
        <v>1</v>
      </c>
      <c r="C2426" t="s">
        <v>8035</v>
      </c>
      <c r="D2426" t="s">
        <v>10211</v>
      </c>
      <c r="E2426" t="s">
        <v>1715</v>
      </c>
    </row>
    <row r="2427" spans="1:5" x14ac:dyDescent="0.2">
      <c r="A2427" t="s">
        <v>19457</v>
      </c>
      <c r="B2427">
        <v>1</v>
      </c>
      <c r="C2427" t="s">
        <v>677</v>
      </c>
      <c r="D2427" t="s">
        <v>10212</v>
      </c>
      <c r="E2427" t="s">
        <v>10213</v>
      </c>
    </row>
    <row r="2428" spans="1:5" x14ac:dyDescent="0.2">
      <c r="A2428" t="s">
        <v>19457</v>
      </c>
      <c r="B2428">
        <v>2</v>
      </c>
      <c r="C2428" t="s">
        <v>8110</v>
      </c>
      <c r="D2428" t="s">
        <v>3451</v>
      </c>
      <c r="E2428" t="s">
        <v>10214</v>
      </c>
    </row>
    <row r="2429" spans="1:5" x14ac:dyDescent="0.2">
      <c r="A2429" t="s">
        <v>19457</v>
      </c>
      <c r="B2429">
        <v>3</v>
      </c>
      <c r="C2429" t="s">
        <v>8110</v>
      </c>
      <c r="D2429" t="s">
        <v>8502</v>
      </c>
      <c r="E2429" t="s">
        <v>10214</v>
      </c>
    </row>
    <row r="2430" spans="1:5" x14ac:dyDescent="0.2">
      <c r="A2430" t="s">
        <v>19458</v>
      </c>
      <c r="B2430">
        <v>1</v>
      </c>
      <c r="C2430" t="s">
        <v>57</v>
      </c>
      <c r="D2430" t="s">
        <v>10215</v>
      </c>
      <c r="E2430" t="s">
        <v>3804</v>
      </c>
    </row>
    <row r="2431" spans="1:5" x14ac:dyDescent="0.2">
      <c r="A2431" t="s">
        <v>21721</v>
      </c>
      <c r="B2431">
        <v>1</v>
      </c>
      <c r="C2431" t="s">
        <v>677</v>
      </c>
      <c r="D2431" t="s">
        <v>10216</v>
      </c>
      <c r="E2431" t="s">
        <v>10217</v>
      </c>
    </row>
    <row r="2432" spans="1:5" x14ac:dyDescent="0.2">
      <c r="A2432" t="s">
        <v>19459</v>
      </c>
      <c r="B2432">
        <v>1</v>
      </c>
      <c r="C2432" t="s">
        <v>8110</v>
      </c>
      <c r="D2432" t="s">
        <v>10218</v>
      </c>
      <c r="E2432" t="s">
        <v>3805</v>
      </c>
    </row>
    <row r="2433" spans="1:5" x14ac:dyDescent="0.2">
      <c r="A2433" t="s">
        <v>19459</v>
      </c>
      <c r="B2433">
        <v>2</v>
      </c>
      <c r="C2433" t="s">
        <v>8035</v>
      </c>
      <c r="D2433" t="s">
        <v>10219</v>
      </c>
      <c r="E2433" t="s">
        <v>3805</v>
      </c>
    </row>
    <row r="2434" spans="1:5" x14ac:dyDescent="0.2">
      <c r="A2434" t="s">
        <v>19460</v>
      </c>
      <c r="B2434">
        <v>1</v>
      </c>
      <c r="C2434" t="s">
        <v>677</v>
      </c>
      <c r="D2434" t="s">
        <v>3651</v>
      </c>
      <c r="E2434" t="s">
        <v>10220</v>
      </c>
    </row>
    <row r="2435" spans="1:5" x14ac:dyDescent="0.2">
      <c r="A2435" t="s">
        <v>19461</v>
      </c>
      <c r="B2435">
        <v>1</v>
      </c>
      <c r="C2435" t="s">
        <v>399</v>
      </c>
      <c r="D2435" t="s">
        <v>10221</v>
      </c>
      <c r="E2435" t="s">
        <v>3809</v>
      </c>
    </row>
    <row r="2436" spans="1:5" x14ac:dyDescent="0.2">
      <c r="A2436" t="s">
        <v>19461</v>
      </c>
      <c r="B2436">
        <v>2</v>
      </c>
      <c r="C2436" t="s">
        <v>677</v>
      </c>
      <c r="D2436" t="s">
        <v>10222</v>
      </c>
      <c r="E2436" t="s">
        <v>9070</v>
      </c>
    </row>
    <row r="2437" spans="1:5" x14ac:dyDescent="0.2">
      <c r="A2437" t="s">
        <v>19461</v>
      </c>
      <c r="B2437">
        <v>3</v>
      </c>
      <c r="C2437" t="s">
        <v>57</v>
      </c>
      <c r="D2437" t="s">
        <v>10223</v>
      </c>
      <c r="E2437" t="s">
        <v>10224</v>
      </c>
    </row>
    <row r="2438" spans="1:5" x14ac:dyDescent="0.2">
      <c r="A2438" t="s">
        <v>21722</v>
      </c>
      <c r="B2438">
        <v>1</v>
      </c>
      <c r="C2438" t="s">
        <v>57</v>
      </c>
      <c r="D2438" t="s">
        <v>10225</v>
      </c>
      <c r="E2438" t="s">
        <v>10226</v>
      </c>
    </row>
    <row r="2439" spans="1:5" x14ac:dyDescent="0.2">
      <c r="A2439" t="s">
        <v>19462</v>
      </c>
      <c r="B2439">
        <v>1</v>
      </c>
      <c r="C2439" t="s">
        <v>8110</v>
      </c>
      <c r="D2439" t="s">
        <v>2887</v>
      </c>
      <c r="E2439" t="s">
        <v>10227</v>
      </c>
    </row>
    <row r="2440" spans="1:5" x14ac:dyDescent="0.2">
      <c r="A2440" t="s">
        <v>19462</v>
      </c>
      <c r="B2440">
        <v>2</v>
      </c>
      <c r="C2440" t="s">
        <v>8035</v>
      </c>
      <c r="D2440" t="s">
        <v>9515</v>
      </c>
      <c r="E2440" t="s">
        <v>10227</v>
      </c>
    </row>
    <row r="2441" spans="1:5" x14ac:dyDescent="0.2">
      <c r="A2441" t="s">
        <v>19463</v>
      </c>
      <c r="B2441">
        <v>1</v>
      </c>
      <c r="C2441" t="s">
        <v>8035</v>
      </c>
      <c r="D2441" t="s">
        <v>10228</v>
      </c>
      <c r="E2441" t="s">
        <v>3813</v>
      </c>
    </row>
    <row r="2442" spans="1:5" x14ac:dyDescent="0.2">
      <c r="A2442" t="s">
        <v>19463</v>
      </c>
      <c r="B2442">
        <v>2</v>
      </c>
      <c r="C2442" t="s">
        <v>8035</v>
      </c>
      <c r="D2442" t="s">
        <v>10229</v>
      </c>
      <c r="E2442" t="s">
        <v>3813</v>
      </c>
    </row>
    <row r="2443" spans="1:5" x14ac:dyDescent="0.2">
      <c r="A2443" t="s">
        <v>19463</v>
      </c>
      <c r="B2443">
        <v>3</v>
      </c>
      <c r="C2443" t="s">
        <v>8035</v>
      </c>
      <c r="D2443" t="s">
        <v>3260</v>
      </c>
      <c r="E2443" t="s">
        <v>3813</v>
      </c>
    </row>
    <row r="2444" spans="1:5" x14ac:dyDescent="0.2">
      <c r="A2444" t="s">
        <v>19463</v>
      </c>
      <c r="B2444">
        <v>4</v>
      </c>
      <c r="C2444" t="s">
        <v>399</v>
      </c>
      <c r="D2444" t="s">
        <v>2002</v>
      </c>
      <c r="E2444" t="s">
        <v>3813</v>
      </c>
    </row>
    <row r="2445" spans="1:5" x14ac:dyDescent="0.2">
      <c r="A2445" t="s">
        <v>19463</v>
      </c>
      <c r="B2445">
        <v>5</v>
      </c>
      <c r="C2445" t="s">
        <v>57</v>
      </c>
      <c r="D2445" t="s">
        <v>3924</v>
      </c>
      <c r="E2445" t="s">
        <v>3813</v>
      </c>
    </row>
    <row r="2446" spans="1:5" x14ac:dyDescent="0.2">
      <c r="A2446" t="s">
        <v>19464</v>
      </c>
      <c r="B2446">
        <v>1</v>
      </c>
      <c r="C2446" t="s">
        <v>677</v>
      </c>
      <c r="D2446" t="s">
        <v>8420</v>
      </c>
      <c r="E2446" t="s">
        <v>10230</v>
      </c>
    </row>
    <row r="2447" spans="1:5" x14ac:dyDescent="0.2">
      <c r="A2447" t="s">
        <v>21723</v>
      </c>
      <c r="B2447">
        <v>1</v>
      </c>
      <c r="C2447" t="s">
        <v>399</v>
      </c>
      <c r="D2447" t="s">
        <v>10231</v>
      </c>
      <c r="E2447" t="s">
        <v>10232</v>
      </c>
    </row>
    <row r="2448" spans="1:5" x14ac:dyDescent="0.2">
      <c r="A2448" t="s">
        <v>21724</v>
      </c>
      <c r="B2448">
        <v>1</v>
      </c>
      <c r="C2448" t="s">
        <v>57</v>
      </c>
      <c r="D2448" t="s">
        <v>147</v>
      </c>
      <c r="E2448" t="s">
        <v>10233</v>
      </c>
    </row>
    <row r="2449" spans="1:5" x14ac:dyDescent="0.2">
      <c r="A2449" t="s">
        <v>21724</v>
      </c>
      <c r="B2449">
        <v>2</v>
      </c>
      <c r="C2449" t="s">
        <v>399</v>
      </c>
      <c r="D2449" t="s">
        <v>5262</v>
      </c>
      <c r="E2449" t="s">
        <v>10233</v>
      </c>
    </row>
    <row r="2450" spans="1:5" x14ac:dyDescent="0.2">
      <c r="A2450" t="s">
        <v>21725</v>
      </c>
      <c r="B2450">
        <v>1</v>
      </c>
      <c r="C2450" t="s">
        <v>57</v>
      </c>
      <c r="D2450" t="s">
        <v>10234</v>
      </c>
      <c r="E2450" t="s">
        <v>10235</v>
      </c>
    </row>
    <row r="2451" spans="1:5" x14ac:dyDescent="0.2">
      <c r="A2451" t="s">
        <v>21725</v>
      </c>
      <c r="B2451">
        <v>2</v>
      </c>
      <c r="C2451" t="s">
        <v>8110</v>
      </c>
      <c r="D2451" t="s">
        <v>3903</v>
      </c>
      <c r="E2451" t="s">
        <v>10235</v>
      </c>
    </row>
    <row r="2452" spans="1:5" x14ac:dyDescent="0.2">
      <c r="A2452" t="s">
        <v>21726</v>
      </c>
      <c r="B2452">
        <v>1</v>
      </c>
      <c r="C2452" t="s">
        <v>57</v>
      </c>
      <c r="D2452" t="s">
        <v>9112</v>
      </c>
      <c r="E2452" t="s">
        <v>1362</v>
      </c>
    </row>
    <row r="2453" spans="1:5" x14ac:dyDescent="0.2">
      <c r="A2453" t="s">
        <v>21726</v>
      </c>
      <c r="B2453">
        <v>2</v>
      </c>
      <c r="C2453" t="s">
        <v>399</v>
      </c>
      <c r="D2453" t="s">
        <v>3980</v>
      </c>
      <c r="E2453" t="s">
        <v>1362</v>
      </c>
    </row>
    <row r="2454" spans="1:5" x14ac:dyDescent="0.2">
      <c r="A2454" t="s">
        <v>21727</v>
      </c>
      <c r="B2454">
        <v>1</v>
      </c>
      <c r="C2454" t="s">
        <v>57</v>
      </c>
      <c r="D2454" t="s">
        <v>10236</v>
      </c>
      <c r="E2454" t="s">
        <v>4958</v>
      </c>
    </row>
    <row r="2455" spans="1:5" x14ac:dyDescent="0.2">
      <c r="A2455" t="s">
        <v>21727</v>
      </c>
      <c r="B2455">
        <v>2</v>
      </c>
      <c r="C2455" t="s">
        <v>8035</v>
      </c>
      <c r="D2455" t="s">
        <v>10237</v>
      </c>
      <c r="E2455" t="s">
        <v>10238</v>
      </c>
    </row>
    <row r="2456" spans="1:5" x14ac:dyDescent="0.2">
      <c r="A2456" t="s">
        <v>21727</v>
      </c>
      <c r="B2456">
        <v>3</v>
      </c>
      <c r="C2456" t="s">
        <v>399</v>
      </c>
      <c r="D2456" t="s">
        <v>10239</v>
      </c>
      <c r="E2456" t="s">
        <v>4958</v>
      </c>
    </row>
    <row r="2457" spans="1:5" x14ac:dyDescent="0.2">
      <c r="A2457" t="s">
        <v>19465</v>
      </c>
      <c r="B2457">
        <v>1</v>
      </c>
      <c r="C2457" t="s">
        <v>677</v>
      </c>
      <c r="D2457" t="s">
        <v>5232</v>
      </c>
      <c r="E2457" t="s">
        <v>3816</v>
      </c>
    </row>
    <row r="2458" spans="1:5" x14ac:dyDescent="0.2">
      <c r="A2458" t="s">
        <v>19466</v>
      </c>
      <c r="B2458">
        <v>1</v>
      </c>
      <c r="C2458" t="s">
        <v>57</v>
      </c>
      <c r="D2458" t="s">
        <v>10240</v>
      </c>
      <c r="E2458" t="s">
        <v>3818</v>
      </c>
    </row>
    <row r="2459" spans="1:5" x14ac:dyDescent="0.2">
      <c r="A2459" t="s">
        <v>19466</v>
      </c>
      <c r="B2459">
        <v>2</v>
      </c>
      <c r="C2459" t="s">
        <v>399</v>
      </c>
      <c r="D2459" t="s">
        <v>10241</v>
      </c>
      <c r="E2459" t="s">
        <v>3818</v>
      </c>
    </row>
    <row r="2460" spans="1:5" x14ac:dyDescent="0.2">
      <c r="A2460" t="s">
        <v>19467</v>
      </c>
      <c r="B2460">
        <v>1</v>
      </c>
      <c r="C2460" t="s">
        <v>57</v>
      </c>
      <c r="D2460" t="s">
        <v>10242</v>
      </c>
      <c r="E2460" t="s">
        <v>10243</v>
      </c>
    </row>
    <row r="2461" spans="1:5" x14ac:dyDescent="0.2">
      <c r="A2461" t="s">
        <v>19468</v>
      </c>
      <c r="B2461">
        <v>1</v>
      </c>
      <c r="C2461" t="s">
        <v>57</v>
      </c>
      <c r="D2461" t="s">
        <v>10244</v>
      </c>
      <c r="E2461" t="s">
        <v>3822</v>
      </c>
    </row>
    <row r="2462" spans="1:5" x14ac:dyDescent="0.2">
      <c r="A2462" t="s">
        <v>19468</v>
      </c>
      <c r="B2462">
        <v>2</v>
      </c>
      <c r="C2462" t="s">
        <v>399</v>
      </c>
      <c r="D2462" t="s">
        <v>2114</v>
      </c>
      <c r="E2462" t="s">
        <v>3822</v>
      </c>
    </row>
    <row r="2463" spans="1:5" x14ac:dyDescent="0.2">
      <c r="A2463" t="s">
        <v>19469</v>
      </c>
      <c r="B2463">
        <v>1</v>
      </c>
      <c r="C2463" t="s">
        <v>8035</v>
      </c>
      <c r="D2463" t="s">
        <v>10245</v>
      </c>
      <c r="E2463" t="s">
        <v>10246</v>
      </c>
    </row>
    <row r="2464" spans="1:5" x14ac:dyDescent="0.2">
      <c r="A2464" t="s">
        <v>21728</v>
      </c>
      <c r="B2464">
        <v>1</v>
      </c>
      <c r="C2464" t="s">
        <v>399</v>
      </c>
      <c r="D2464" t="s">
        <v>10247</v>
      </c>
      <c r="E2464" t="s">
        <v>10248</v>
      </c>
    </row>
    <row r="2465" spans="1:5" x14ac:dyDescent="0.2">
      <c r="A2465" t="s">
        <v>21729</v>
      </c>
      <c r="B2465">
        <v>1</v>
      </c>
      <c r="C2465" t="s">
        <v>57</v>
      </c>
      <c r="D2465" t="s">
        <v>237</v>
      </c>
      <c r="E2465" t="s">
        <v>10249</v>
      </c>
    </row>
    <row r="2466" spans="1:5" x14ac:dyDescent="0.2">
      <c r="A2466" t="s">
        <v>21729</v>
      </c>
      <c r="B2466">
        <v>2</v>
      </c>
      <c r="C2466" t="s">
        <v>399</v>
      </c>
      <c r="D2466" t="s">
        <v>8629</v>
      </c>
      <c r="E2466" t="s">
        <v>10250</v>
      </c>
    </row>
    <row r="2467" spans="1:5" x14ac:dyDescent="0.2">
      <c r="A2467" t="s">
        <v>21730</v>
      </c>
      <c r="B2467">
        <v>1</v>
      </c>
      <c r="C2467" t="s">
        <v>57</v>
      </c>
      <c r="D2467" t="s">
        <v>10251</v>
      </c>
      <c r="E2467" t="s">
        <v>10252</v>
      </c>
    </row>
    <row r="2468" spans="1:5" x14ac:dyDescent="0.2">
      <c r="A2468" t="s">
        <v>19470</v>
      </c>
      <c r="B2468">
        <v>1</v>
      </c>
      <c r="C2468" t="s">
        <v>57</v>
      </c>
      <c r="D2468" t="s">
        <v>116</v>
      </c>
      <c r="E2468" t="s">
        <v>3826</v>
      </c>
    </row>
    <row r="2469" spans="1:5" x14ac:dyDescent="0.2">
      <c r="A2469" t="s">
        <v>19470</v>
      </c>
      <c r="B2469">
        <v>2</v>
      </c>
      <c r="C2469" t="s">
        <v>8647</v>
      </c>
      <c r="D2469" t="s">
        <v>10253</v>
      </c>
      <c r="E2469" t="s">
        <v>3826</v>
      </c>
    </row>
    <row r="2470" spans="1:5" x14ac:dyDescent="0.2">
      <c r="A2470" t="s">
        <v>19471</v>
      </c>
      <c r="B2470">
        <v>1</v>
      </c>
      <c r="C2470" t="s">
        <v>57</v>
      </c>
      <c r="D2470" t="s">
        <v>10254</v>
      </c>
      <c r="E2470" t="s">
        <v>3827</v>
      </c>
    </row>
    <row r="2471" spans="1:5" x14ac:dyDescent="0.2">
      <c r="A2471" t="s">
        <v>19471</v>
      </c>
      <c r="B2471">
        <v>2</v>
      </c>
      <c r="C2471" t="s">
        <v>57</v>
      </c>
      <c r="D2471" t="s">
        <v>8179</v>
      </c>
      <c r="E2471" t="s">
        <v>3827</v>
      </c>
    </row>
    <row r="2472" spans="1:5" x14ac:dyDescent="0.2">
      <c r="A2472" t="s">
        <v>19472</v>
      </c>
      <c r="B2472">
        <v>1</v>
      </c>
      <c r="C2472" t="s">
        <v>399</v>
      </c>
      <c r="D2472" t="s">
        <v>10255</v>
      </c>
      <c r="E2472" t="s">
        <v>3828</v>
      </c>
    </row>
    <row r="2473" spans="1:5" x14ac:dyDescent="0.2">
      <c r="A2473" t="s">
        <v>19472</v>
      </c>
      <c r="B2473">
        <v>2</v>
      </c>
      <c r="C2473" t="s">
        <v>57</v>
      </c>
      <c r="D2473" t="s">
        <v>3922</v>
      </c>
      <c r="E2473" t="s">
        <v>3828</v>
      </c>
    </row>
    <row r="2474" spans="1:5" x14ac:dyDescent="0.2">
      <c r="A2474" t="s">
        <v>19472</v>
      </c>
      <c r="B2474">
        <v>3</v>
      </c>
      <c r="C2474" t="s">
        <v>57</v>
      </c>
      <c r="D2474" t="s">
        <v>536</v>
      </c>
      <c r="E2474" t="s">
        <v>3828</v>
      </c>
    </row>
    <row r="2475" spans="1:5" x14ac:dyDescent="0.2">
      <c r="A2475" t="s">
        <v>21731</v>
      </c>
      <c r="B2475">
        <v>1</v>
      </c>
      <c r="C2475" t="s">
        <v>8110</v>
      </c>
      <c r="D2475" t="s">
        <v>10256</v>
      </c>
      <c r="E2475" t="s">
        <v>10257</v>
      </c>
    </row>
    <row r="2476" spans="1:5" x14ac:dyDescent="0.2">
      <c r="A2476" t="s">
        <v>19473</v>
      </c>
      <c r="B2476">
        <v>1</v>
      </c>
      <c r="C2476" t="s">
        <v>399</v>
      </c>
      <c r="D2476" t="s">
        <v>2398</v>
      </c>
      <c r="E2476" t="s">
        <v>3829</v>
      </c>
    </row>
    <row r="2477" spans="1:5" x14ac:dyDescent="0.2">
      <c r="A2477" t="s">
        <v>19473</v>
      </c>
      <c r="B2477">
        <v>2</v>
      </c>
      <c r="C2477" t="s">
        <v>57</v>
      </c>
      <c r="D2477" t="s">
        <v>10258</v>
      </c>
      <c r="E2477" t="s">
        <v>3829</v>
      </c>
    </row>
    <row r="2478" spans="1:5" x14ac:dyDescent="0.2">
      <c r="A2478" t="s">
        <v>19473</v>
      </c>
      <c r="B2478">
        <v>3</v>
      </c>
      <c r="C2478" t="s">
        <v>399</v>
      </c>
      <c r="D2478" t="s">
        <v>1414</v>
      </c>
      <c r="E2478" t="s">
        <v>3829</v>
      </c>
    </row>
    <row r="2479" spans="1:5" x14ac:dyDescent="0.2">
      <c r="A2479" t="s">
        <v>21732</v>
      </c>
      <c r="B2479">
        <v>1</v>
      </c>
      <c r="C2479" t="s">
        <v>8110</v>
      </c>
      <c r="D2479" t="s">
        <v>10259</v>
      </c>
      <c r="E2479" t="s">
        <v>10260</v>
      </c>
    </row>
    <row r="2480" spans="1:5" x14ac:dyDescent="0.2">
      <c r="A2480" t="s">
        <v>21732</v>
      </c>
      <c r="B2480">
        <v>2</v>
      </c>
      <c r="C2480" t="s">
        <v>57</v>
      </c>
      <c r="D2480" t="s">
        <v>10261</v>
      </c>
      <c r="E2480" t="s">
        <v>10262</v>
      </c>
    </row>
    <row r="2481" spans="1:5" x14ac:dyDescent="0.2">
      <c r="A2481" t="s">
        <v>21733</v>
      </c>
      <c r="B2481">
        <v>1</v>
      </c>
      <c r="C2481" t="s">
        <v>677</v>
      </c>
      <c r="D2481" t="s">
        <v>10263</v>
      </c>
      <c r="E2481" t="s">
        <v>2637</v>
      </c>
    </row>
    <row r="2482" spans="1:5" x14ac:dyDescent="0.2">
      <c r="A2482" t="s">
        <v>21733</v>
      </c>
      <c r="B2482">
        <v>2</v>
      </c>
      <c r="C2482" t="s">
        <v>21</v>
      </c>
      <c r="D2482" t="s">
        <v>10264</v>
      </c>
      <c r="E2482" t="s">
        <v>2637</v>
      </c>
    </row>
    <row r="2483" spans="1:5" x14ac:dyDescent="0.2">
      <c r="A2483" t="s">
        <v>21733</v>
      </c>
      <c r="B2483">
        <v>3</v>
      </c>
      <c r="C2483" t="s">
        <v>677</v>
      </c>
      <c r="D2483" t="s">
        <v>10265</v>
      </c>
      <c r="E2483" t="s">
        <v>2637</v>
      </c>
    </row>
    <row r="2484" spans="1:5" x14ac:dyDescent="0.2">
      <c r="A2484" t="s">
        <v>21733</v>
      </c>
      <c r="B2484">
        <v>4</v>
      </c>
      <c r="C2484" t="s">
        <v>57</v>
      </c>
      <c r="D2484" t="s">
        <v>2356</v>
      </c>
      <c r="E2484" t="s">
        <v>2637</v>
      </c>
    </row>
    <row r="2485" spans="1:5" x14ac:dyDescent="0.2">
      <c r="A2485" t="s">
        <v>19474</v>
      </c>
      <c r="B2485">
        <v>1</v>
      </c>
      <c r="C2485" t="s">
        <v>57</v>
      </c>
      <c r="D2485" t="s">
        <v>1178</v>
      </c>
      <c r="E2485" t="s">
        <v>3830</v>
      </c>
    </row>
    <row r="2486" spans="1:5" x14ac:dyDescent="0.2">
      <c r="A2486" t="s">
        <v>19474</v>
      </c>
      <c r="B2486">
        <v>2</v>
      </c>
      <c r="C2486" t="s">
        <v>8110</v>
      </c>
      <c r="D2486" t="s">
        <v>2154</v>
      </c>
      <c r="E2486" t="s">
        <v>10266</v>
      </c>
    </row>
    <row r="2487" spans="1:5" x14ac:dyDescent="0.2">
      <c r="A2487" t="s">
        <v>19474</v>
      </c>
      <c r="B2487">
        <v>3</v>
      </c>
      <c r="C2487" t="s">
        <v>8035</v>
      </c>
      <c r="D2487" t="s">
        <v>9082</v>
      </c>
      <c r="E2487" t="s">
        <v>10267</v>
      </c>
    </row>
    <row r="2488" spans="1:5" x14ac:dyDescent="0.2">
      <c r="A2488" t="s">
        <v>21734</v>
      </c>
      <c r="B2488">
        <v>1</v>
      </c>
      <c r="C2488" t="s">
        <v>57</v>
      </c>
      <c r="D2488" t="s">
        <v>1040</v>
      </c>
      <c r="E2488" t="s">
        <v>10268</v>
      </c>
    </row>
    <row r="2489" spans="1:5" x14ac:dyDescent="0.2">
      <c r="A2489" t="s">
        <v>19475</v>
      </c>
      <c r="B2489">
        <v>1</v>
      </c>
      <c r="C2489" t="s">
        <v>57</v>
      </c>
      <c r="D2489" t="s">
        <v>3757</v>
      </c>
      <c r="E2489" t="s">
        <v>3832</v>
      </c>
    </row>
    <row r="2490" spans="1:5" x14ac:dyDescent="0.2">
      <c r="A2490" t="s">
        <v>19475</v>
      </c>
      <c r="B2490">
        <v>2</v>
      </c>
      <c r="C2490" t="s">
        <v>57</v>
      </c>
      <c r="D2490" t="s">
        <v>10269</v>
      </c>
      <c r="E2490" t="s">
        <v>10270</v>
      </c>
    </row>
    <row r="2491" spans="1:5" x14ac:dyDescent="0.2">
      <c r="A2491" t="s">
        <v>19475</v>
      </c>
      <c r="B2491">
        <v>3</v>
      </c>
      <c r="C2491" t="s">
        <v>677</v>
      </c>
      <c r="D2491" t="s">
        <v>10271</v>
      </c>
      <c r="E2491" t="s">
        <v>3832</v>
      </c>
    </row>
    <row r="2492" spans="1:5" x14ac:dyDescent="0.2">
      <c r="A2492" t="s">
        <v>19476</v>
      </c>
      <c r="B2492">
        <v>1</v>
      </c>
      <c r="C2492" t="s">
        <v>57</v>
      </c>
      <c r="D2492" t="s">
        <v>3757</v>
      </c>
      <c r="E2492" t="s">
        <v>623</v>
      </c>
    </row>
    <row r="2493" spans="1:5" x14ac:dyDescent="0.2">
      <c r="A2493" t="s">
        <v>19476</v>
      </c>
      <c r="B2493">
        <v>2</v>
      </c>
      <c r="C2493" t="s">
        <v>399</v>
      </c>
      <c r="D2493" t="s">
        <v>10272</v>
      </c>
      <c r="E2493" t="s">
        <v>623</v>
      </c>
    </row>
    <row r="2494" spans="1:5" x14ac:dyDescent="0.2">
      <c r="A2494" t="s">
        <v>19476</v>
      </c>
      <c r="B2494">
        <v>3</v>
      </c>
      <c r="C2494" t="s">
        <v>677</v>
      </c>
      <c r="D2494" t="s">
        <v>10273</v>
      </c>
      <c r="E2494" t="s">
        <v>623</v>
      </c>
    </row>
    <row r="2495" spans="1:5" x14ac:dyDescent="0.2">
      <c r="A2495" t="s">
        <v>19477</v>
      </c>
      <c r="B2495">
        <v>1</v>
      </c>
      <c r="C2495" t="s">
        <v>57</v>
      </c>
      <c r="D2495" t="s">
        <v>10274</v>
      </c>
      <c r="E2495" t="s">
        <v>3834</v>
      </c>
    </row>
    <row r="2496" spans="1:5" x14ac:dyDescent="0.2">
      <c r="A2496" t="s">
        <v>19477</v>
      </c>
      <c r="B2496">
        <v>2</v>
      </c>
      <c r="C2496" t="s">
        <v>399</v>
      </c>
      <c r="D2496" t="s">
        <v>446</v>
      </c>
      <c r="E2496" t="s">
        <v>3834</v>
      </c>
    </row>
    <row r="2497" spans="1:5" x14ac:dyDescent="0.2">
      <c r="A2497" t="s">
        <v>19477</v>
      </c>
      <c r="B2497">
        <v>3</v>
      </c>
      <c r="C2497" t="s">
        <v>8035</v>
      </c>
      <c r="D2497" t="s">
        <v>10275</v>
      </c>
      <c r="E2497" t="s">
        <v>3834</v>
      </c>
    </row>
    <row r="2498" spans="1:5" x14ac:dyDescent="0.2">
      <c r="A2498" t="s">
        <v>19478</v>
      </c>
      <c r="B2498">
        <v>1</v>
      </c>
      <c r="C2498" t="s">
        <v>399</v>
      </c>
      <c r="D2498" t="s">
        <v>4245</v>
      </c>
      <c r="E2498" t="s">
        <v>220</v>
      </c>
    </row>
    <row r="2499" spans="1:5" x14ac:dyDescent="0.2">
      <c r="A2499" t="s">
        <v>19478</v>
      </c>
      <c r="B2499">
        <v>2</v>
      </c>
      <c r="C2499" t="s">
        <v>399</v>
      </c>
      <c r="D2499" t="s">
        <v>5153</v>
      </c>
      <c r="E2499" t="s">
        <v>220</v>
      </c>
    </row>
    <row r="2500" spans="1:5" x14ac:dyDescent="0.2">
      <c r="A2500" t="s">
        <v>21735</v>
      </c>
      <c r="B2500">
        <v>1</v>
      </c>
      <c r="C2500" t="s">
        <v>57</v>
      </c>
      <c r="D2500" t="s">
        <v>1107</v>
      </c>
      <c r="E2500" t="s">
        <v>10276</v>
      </c>
    </row>
    <row r="2501" spans="1:5" x14ac:dyDescent="0.2">
      <c r="A2501" t="s">
        <v>21735</v>
      </c>
      <c r="B2501">
        <v>2</v>
      </c>
      <c r="C2501" t="s">
        <v>48</v>
      </c>
      <c r="D2501" t="s">
        <v>10277</v>
      </c>
      <c r="E2501" t="s">
        <v>10276</v>
      </c>
    </row>
    <row r="2502" spans="1:5" x14ac:dyDescent="0.2">
      <c r="A2502" t="s">
        <v>21735</v>
      </c>
      <c r="B2502">
        <v>3</v>
      </c>
      <c r="C2502" t="s">
        <v>399</v>
      </c>
      <c r="D2502" t="s">
        <v>1384</v>
      </c>
      <c r="E2502" t="s">
        <v>10276</v>
      </c>
    </row>
    <row r="2503" spans="1:5" x14ac:dyDescent="0.2">
      <c r="A2503" t="s">
        <v>19479</v>
      </c>
      <c r="B2503">
        <v>1</v>
      </c>
      <c r="C2503" t="s">
        <v>8035</v>
      </c>
      <c r="D2503" t="s">
        <v>10278</v>
      </c>
      <c r="E2503" t="s">
        <v>10279</v>
      </c>
    </row>
    <row r="2504" spans="1:5" x14ac:dyDescent="0.2">
      <c r="A2504" t="s">
        <v>19480</v>
      </c>
      <c r="B2504">
        <v>1</v>
      </c>
      <c r="C2504" t="s">
        <v>677</v>
      </c>
      <c r="D2504" t="s">
        <v>8582</v>
      </c>
      <c r="E2504" t="s">
        <v>10280</v>
      </c>
    </row>
    <row r="2505" spans="1:5" x14ac:dyDescent="0.2">
      <c r="A2505" t="s">
        <v>19480</v>
      </c>
      <c r="B2505">
        <v>2</v>
      </c>
      <c r="C2505" t="s">
        <v>57</v>
      </c>
      <c r="D2505" t="s">
        <v>10281</v>
      </c>
      <c r="E2505" t="s">
        <v>3838</v>
      </c>
    </row>
    <row r="2506" spans="1:5" x14ac:dyDescent="0.2">
      <c r="A2506" t="s">
        <v>19481</v>
      </c>
      <c r="B2506">
        <v>1</v>
      </c>
      <c r="C2506" t="s">
        <v>399</v>
      </c>
      <c r="D2506" t="s">
        <v>10282</v>
      </c>
      <c r="E2506" t="s">
        <v>3840</v>
      </c>
    </row>
    <row r="2507" spans="1:5" x14ac:dyDescent="0.2">
      <c r="A2507" t="s">
        <v>19481</v>
      </c>
      <c r="B2507">
        <v>2</v>
      </c>
      <c r="C2507" t="s">
        <v>57</v>
      </c>
      <c r="D2507" t="s">
        <v>10283</v>
      </c>
      <c r="E2507" t="s">
        <v>3840</v>
      </c>
    </row>
    <row r="2508" spans="1:5" x14ac:dyDescent="0.2">
      <c r="A2508" t="s">
        <v>19481</v>
      </c>
      <c r="B2508">
        <v>3</v>
      </c>
      <c r="C2508" t="s">
        <v>57</v>
      </c>
      <c r="D2508" t="s">
        <v>3255</v>
      </c>
      <c r="E2508" t="s">
        <v>3840</v>
      </c>
    </row>
    <row r="2509" spans="1:5" x14ac:dyDescent="0.2">
      <c r="A2509" t="s">
        <v>21736</v>
      </c>
      <c r="B2509">
        <v>1</v>
      </c>
      <c r="C2509" t="s">
        <v>399</v>
      </c>
      <c r="D2509" t="s">
        <v>10208</v>
      </c>
      <c r="E2509" t="s">
        <v>10284</v>
      </c>
    </row>
    <row r="2510" spans="1:5" x14ac:dyDescent="0.2">
      <c r="A2510" t="s">
        <v>21736</v>
      </c>
      <c r="B2510">
        <v>2</v>
      </c>
      <c r="C2510" t="s">
        <v>57</v>
      </c>
      <c r="D2510" t="s">
        <v>8508</v>
      </c>
      <c r="E2510" t="s">
        <v>10284</v>
      </c>
    </row>
    <row r="2511" spans="1:5" x14ac:dyDescent="0.2">
      <c r="A2511" t="s">
        <v>21736</v>
      </c>
      <c r="B2511">
        <v>3</v>
      </c>
      <c r="C2511" t="s">
        <v>677</v>
      </c>
      <c r="D2511" t="s">
        <v>4519</v>
      </c>
      <c r="E2511" t="s">
        <v>10285</v>
      </c>
    </row>
    <row r="2512" spans="1:5" x14ac:dyDescent="0.2">
      <c r="A2512" t="s">
        <v>21737</v>
      </c>
      <c r="B2512">
        <v>1</v>
      </c>
      <c r="C2512" t="s">
        <v>57</v>
      </c>
      <c r="D2512" t="s">
        <v>3924</v>
      </c>
      <c r="E2512" t="s">
        <v>10286</v>
      </c>
    </row>
    <row r="2513" spans="1:5" x14ac:dyDescent="0.2">
      <c r="A2513" t="s">
        <v>21737</v>
      </c>
      <c r="B2513">
        <v>2</v>
      </c>
      <c r="C2513" t="s">
        <v>399</v>
      </c>
      <c r="D2513" t="s">
        <v>193</v>
      </c>
      <c r="E2513" t="s">
        <v>10286</v>
      </c>
    </row>
    <row r="2514" spans="1:5" x14ac:dyDescent="0.2">
      <c r="A2514" t="s">
        <v>19482</v>
      </c>
      <c r="B2514">
        <v>1</v>
      </c>
      <c r="C2514" t="s">
        <v>399</v>
      </c>
      <c r="D2514" t="s">
        <v>2065</v>
      </c>
      <c r="E2514" t="s">
        <v>3842</v>
      </c>
    </row>
    <row r="2515" spans="1:5" x14ac:dyDescent="0.2">
      <c r="A2515" t="s">
        <v>19482</v>
      </c>
      <c r="B2515">
        <v>2</v>
      </c>
      <c r="C2515" t="s">
        <v>57</v>
      </c>
      <c r="D2515" t="s">
        <v>2743</v>
      </c>
      <c r="E2515" t="s">
        <v>3842</v>
      </c>
    </row>
    <row r="2516" spans="1:5" x14ac:dyDescent="0.2">
      <c r="A2516" t="s">
        <v>19483</v>
      </c>
      <c r="B2516">
        <v>1</v>
      </c>
      <c r="C2516" t="s">
        <v>399</v>
      </c>
      <c r="D2516" t="s">
        <v>9192</v>
      </c>
      <c r="E2516" t="s">
        <v>3844</v>
      </c>
    </row>
    <row r="2517" spans="1:5" x14ac:dyDescent="0.2">
      <c r="A2517" t="s">
        <v>19483</v>
      </c>
      <c r="B2517">
        <v>2</v>
      </c>
      <c r="C2517" t="s">
        <v>57</v>
      </c>
      <c r="D2517" t="s">
        <v>10287</v>
      </c>
      <c r="E2517" t="s">
        <v>3844</v>
      </c>
    </row>
    <row r="2518" spans="1:5" x14ac:dyDescent="0.2">
      <c r="A2518" t="s">
        <v>21738</v>
      </c>
      <c r="B2518">
        <v>1</v>
      </c>
      <c r="C2518" t="s">
        <v>8110</v>
      </c>
      <c r="D2518" t="s">
        <v>10288</v>
      </c>
      <c r="E2518" t="s">
        <v>10289</v>
      </c>
    </row>
    <row r="2519" spans="1:5" x14ac:dyDescent="0.2">
      <c r="A2519" t="s">
        <v>21738</v>
      </c>
      <c r="B2519">
        <v>2</v>
      </c>
      <c r="C2519" t="s">
        <v>57</v>
      </c>
      <c r="D2519" t="s">
        <v>1107</v>
      </c>
      <c r="E2519" t="s">
        <v>10289</v>
      </c>
    </row>
    <row r="2520" spans="1:5" x14ac:dyDescent="0.2">
      <c r="A2520" t="s">
        <v>21738</v>
      </c>
      <c r="B2520">
        <v>3</v>
      </c>
      <c r="C2520" t="s">
        <v>399</v>
      </c>
      <c r="D2520" t="s">
        <v>9420</v>
      </c>
      <c r="E2520" t="s">
        <v>10289</v>
      </c>
    </row>
    <row r="2521" spans="1:5" x14ac:dyDescent="0.2">
      <c r="A2521" t="s">
        <v>19484</v>
      </c>
      <c r="B2521">
        <v>1</v>
      </c>
      <c r="C2521" t="s">
        <v>57</v>
      </c>
      <c r="D2521" t="s">
        <v>10290</v>
      </c>
      <c r="E2521" t="s">
        <v>3846</v>
      </c>
    </row>
    <row r="2522" spans="1:5" x14ac:dyDescent="0.2">
      <c r="A2522" t="s">
        <v>19485</v>
      </c>
      <c r="B2522">
        <v>1</v>
      </c>
      <c r="C2522" t="s">
        <v>57</v>
      </c>
      <c r="D2522" t="s">
        <v>10291</v>
      </c>
      <c r="E2522" t="s">
        <v>3848</v>
      </c>
    </row>
    <row r="2523" spans="1:5" x14ac:dyDescent="0.2">
      <c r="A2523" t="s">
        <v>19486</v>
      </c>
      <c r="B2523">
        <v>1</v>
      </c>
      <c r="C2523" t="s">
        <v>677</v>
      </c>
      <c r="D2523" t="s">
        <v>10292</v>
      </c>
      <c r="E2523" t="s">
        <v>3850</v>
      </c>
    </row>
    <row r="2524" spans="1:5" x14ac:dyDescent="0.2">
      <c r="A2524" t="s">
        <v>19486</v>
      </c>
      <c r="B2524">
        <v>2</v>
      </c>
      <c r="C2524" t="s">
        <v>399</v>
      </c>
      <c r="D2524" t="s">
        <v>9307</v>
      </c>
      <c r="E2524" t="s">
        <v>3850</v>
      </c>
    </row>
    <row r="2525" spans="1:5" x14ac:dyDescent="0.2">
      <c r="A2525" t="s">
        <v>19486</v>
      </c>
      <c r="B2525">
        <v>3</v>
      </c>
      <c r="C2525" t="s">
        <v>399</v>
      </c>
      <c r="D2525" t="s">
        <v>10293</v>
      </c>
      <c r="E2525" t="s">
        <v>3850</v>
      </c>
    </row>
    <row r="2526" spans="1:5" x14ac:dyDescent="0.2">
      <c r="A2526" t="s">
        <v>21739</v>
      </c>
      <c r="B2526">
        <v>1</v>
      </c>
      <c r="C2526" t="s">
        <v>8110</v>
      </c>
      <c r="D2526" t="s">
        <v>10294</v>
      </c>
      <c r="E2526" t="s">
        <v>10295</v>
      </c>
    </row>
    <row r="2527" spans="1:5" x14ac:dyDescent="0.2">
      <c r="A2527" t="s">
        <v>21739</v>
      </c>
      <c r="B2527">
        <v>2</v>
      </c>
      <c r="C2527" t="s">
        <v>8035</v>
      </c>
      <c r="D2527" t="s">
        <v>10296</v>
      </c>
      <c r="E2527" t="s">
        <v>10295</v>
      </c>
    </row>
    <row r="2528" spans="1:5" x14ac:dyDescent="0.2">
      <c r="A2528" t="s">
        <v>21739</v>
      </c>
      <c r="B2528">
        <v>3</v>
      </c>
      <c r="C2528" t="s">
        <v>399</v>
      </c>
      <c r="D2528" t="s">
        <v>10297</v>
      </c>
      <c r="E2528" t="s">
        <v>10295</v>
      </c>
    </row>
    <row r="2529" spans="1:5" x14ac:dyDescent="0.2">
      <c r="A2529" t="s">
        <v>19487</v>
      </c>
      <c r="B2529">
        <v>1</v>
      </c>
      <c r="C2529" t="s">
        <v>57</v>
      </c>
      <c r="D2529" t="s">
        <v>2041</v>
      </c>
      <c r="E2529" t="s">
        <v>10298</v>
      </c>
    </row>
    <row r="2530" spans="1:5" x14ac:dyDescent="0.2">
      <c r="A2530" t="s">
        <v>19488</v>
      </c>
      <c r="B2530">
        <v>1</v>
      </c>
      <c r="C2530" t="s">
        <v>57</v>
      </c>
      <c r="D2530" t="s">
        <v>8965</v>
      </c>
      <c r="E2530" t="s">
        <v>10299</v>
      </c>
    </row>
    <row r="2531" spans="1:5" x14ac:dyDescent="0.2">
      <c r="A2531" t="s">
        <v>19489</v>
      </c>
      <c r="B2531">
        <v>1</v>
      </c>
      <c r="C2531" t="s">
        <v>48</v>
      </c>
      <c r="D2531" t="s">
        <v>10300</v>
      </c>
      <c r="E2531" t="s">
        <v>3855</v>
      </c>
    </row>
    <row r="2532" spans="1:5" x14ac:dyDescent="0.2">
      <c r="A2532" t="s">
        <v>19489</v>
      </c>
      <c r="B2532">
        <v>2</v>
      </c>
      <c r="C2532" t="s">
        <v>57</v>
      </c>
      <c r="D2532" t="s">
        <v>10301</v>
      </c>
      <c r="E2532" t="s">
        <v>3855</v>
      </c>
    </row>
    <row r="2533" spans="1:5" x14ac:dyDescent="0.2">
      <c r="A2533" t="s">
        <v>19489</v>
      </c>
      <c r="B2533">
        <v>3</v>
      </c>
      <c r="C2533" t="s">
        <v>677</v>
      </c>
      <c r="D2533" t="s">
        <v>1794</v>
      </c>
      <c r="E2533" t="s">
        <v>10302</v>
      </c>
    </row>
    <row r="2534" spans="1:5" x14ac:dyDescent="0.2">
      <c r="A2534" t="s">
        <v>21740</v>
      </c>
      <c r="B2534">
        <v>1</v>
      </c>
      <c r="C2534" t="s">
        <v>57</v>
      </c>
      <c r="D2534" t="s">
        <v>4519</v>
      </c>
      <c r="E2534" t="s">
        <v>3816</v>
      </c>
    </row>
    <row r="2535" spans="1:5" x14ac:dyDescent="0.2">
      <c r="A2535" t="s">
        <v>21740</v>
      </c>
      <c r="B2535">
        <v>2</v>
      </c>
      <c r="C2535" t="s">
        <v>677</v>
      </c>
      <c r="D2535" t="s">
        <v>10303</v>
      </c>
      <c r="E2535" t="s">
        <v>3816</v>
      </c>
    </row>
    <row r="2536" spans="1:5" x14ac:dyDescent="0.2">
      <c r="A2536" t="s">
        <v>21741</v>
      </c>
      <c r="B2536">
        <v>1</v>
      </c>
      <c r="C2536" t="s">
        <v>57</v>
      </c>
      <c r="D2536" t="s">
        <v>10304</v>
      </c>
      <c r="E2536" t="s">
        <v>10305</v>
      </c>
    </row>
    <row r="2537" spans="1:5" x14ac:dyDescent="0.2">
      <c r="A2537" t="s">
        <v>19490</v>
      </c>
      <c r="B2537">
        <v>1</v>
      </c>
      <c r="C2537" t="s">
        <v>57</v>
      </c>
      <c r="D2537" t="s">
        <v>10306</v>
      </c>
      <c r="E2537" t="s">
        <v>3856</v>
      </c>
    </row>
    <row r="2538" spans="1:5" x14ac:dyDescent="0.2">
      <c r="A2538" t="s">
        <v>19491</v>
      </c>
      <c r="B2538">
        <v>1</v>
      </c>
      <c r="C2538" t="s">
        <v>677</v>
      </c>
      <c r="D2538" t="s">
        <v>10307</v>
      </c>
      <c r="E2538" t="s">
        <v>3857</v>
      </c>
    </row>
    <row r="2539" spans="1:5" x14ac:dyDescent="0.2">
      <c r="A2539" t="s">
        <v>19492</v>
      </c>
      <c r="B2539">
        <v>1</v>
      </c>
      <c r="C2539" t="s">
        <v>57</v>
      </c>
      <c r="D2539" t="s">
        <v>10308</v>
      </c>
      <c r="E2539" t="s">
        <v>3858</v>
      </c>
    </row>
    <row r="2540" spans="1:5" x14ac:dyDescent="0.2">
      <c r="A2540" t="s">
        <v>19493</v>
      </c>
      <c r="B2540">
        <v>1</v>
      </c>
      <c r="C2540" t="s">
        <v>57</v>
      </c>
      <c r="D2540" t="s">
        <v>10309</v>
      </c>
      <c r="E2540" t="s">
        <v>9489</v>
      </c>
    </row>
    <row r="2541" spans="1:5" x14ac:dyDescent="0.2">
      <c r="A2541" t="s">
        <v>19493</v>
      </c>
      <c r="B2541">
        <v>2</v>
      </c>
      <c r="C2541" t="s">
        <v>57</v>
      </c>
      <c r="D2541" t="s">
        <v>2090</v>
      </c>
      <c r="E2541" t="s">
        <v>10310</v>
      </c>
    </row>
    <row r="2542" spans="1:5" x14ac:dyDescent="0.2">
      <c r="A2542" t="s">
        <v>19493</v>
      </c>
      <c r="B2542">
        <v>3</v>
      </c>
      <c r="C2542" t="s">
        <v>8110</v>
      </c>
      <c r="D2542" t="s">
        <v>3277</v>
      </c>
      <c r="E2542" t="s">
        <v>3860</v>
      </c>
    </row>
    <row r="2543" spans="1:5" x14ac:dyDescent="0.2">
      <c r="A2543" t="s">
        <v>21742</v>
      </c>
      <c r="B2543">
        <v>1</v>
      </c>
      <c r="C2543" t="s">
        <v>8035</v>
      </c>
      <c r="D2543" t="s">
        <v>10311</v>
      </c>
      <c r="E2543" t="s">
        <v>10312</v>
      </c>
    </row>
    <row r="2544" spans="1:5" x14ac:dyDescent="0.2">
      <c r="A2544" t="s">
        <v>19494</v>
      </c>
      <c r="B2544">
        <v>1</v>
      </c>
      <c r="C2544" t="s">
        <v>57</v>
      </c>
      <c r="D2544" t="s">
        <v>1172</v>
      </c>
      <c r="E2544" t="s">
        <v>3861</v>
      </c>
    </row>
    <row r="2545" spans="1:5" x14ac:dyDescent="0.2">
      <c r="A2545" t="s">
        <v>21743</v>
      </c>
      <c r="B2545">
        <v>1</v>
      </c>
      <c r="C2545" t="s">
        <v>399</v>
      </c>
      <c r="D2545" t="s">
        <v>10313</v>
      </c>
      <c r="E2545" t="s">
        <v>10314</v>
      </c>
    </row>
    <row r="2546" spans="1:5" x14ac:dyDescent="0.2">
      <c r="A2546" t="s">
        <v>19495</v>
      </c>
      <c r="B2546">
        <v>1</v>
      </c>
      <c r="C2546" t="s">
        <v>399</v>
      </c>
      <c r="D2546" t="s">
        <v>3385</v>
      </c>
      <c r="E2546" t="s">
        <v>3862</v>
      </c>
    </row>
    <row r="2547" spans="1:5" x14ac:dyDescent="0.2">
      <c r="A2547" t="s">
        <v>19495</v>
      </c>
      <c r="B2547">
        <v>2</v>
      </c>
      <c r="C2547" t="s">
        <v>8110</v>
      </c>
      <c r="D2547" t="s">
        <v>712</v>
      </c>
      <c r="E2547" t="s">
        <v>3862</v>
      </c>
    </row>
    <row r="2548" spans="1:5" x14ac:dyDescent="0.2">
      <c r="A2548" t="s">
        <v>19495</v>
      </c>
      <c r="B2548">
        <v>3</v>
      </c>
      <c r="C2548" t="s">
        <v>57</v>
      </c>
      <c r="D2548" t="s">
        <v>2621</v>
      </c>
      <c r="E2548" t="s">
        <v>3862</v>
      </c>
    </row>
    <row r="2549" spans="1:5" x14ac:dyDescent="0.2">
      <c r="A2549" t="s">
        <v>19496</v>
      </c>
      <c r="B2549">
        <v>1</v>
      </c>
      <c r="C2549" t="s">
        <v>677</v>
      </c>
      <c r="D2549" t="s">
        <v>10315</v>
      </c>
      <c r="E2549" t="s">
        <v>10316</v>
      </c>
    </row>
    <row r="2550" spans="1:5" x14ac:dyDescent="0.2">
      <c r="A2550" t="s">
        <v>19496</v>
      </c>
      <c r="B2550">
        <v>2</v>
      </c>
      <c r="C2550" t="s">
        <v>399</v>
      </c>
      <c r="D2550" t="s">
        <v>1683</v>
      </c>
      <c r="E2550" t="s">
        <v>10317</v>
      </c>
    </row>
    <row r="2551" spans="1:5" x14ac:dyDescent="0.2">
      <c r="A2551" t="s">
        <v>19496</v>
      </c>
      <c r="B2551">
        <v>3</v>
      </c>
      <c r="C2551" t="s">
        <v>399</v>
      </c>
      <c r="D2551" t="s">
        <v>10318</v>
      </c>
      <c r="E2551" t="s">
        <v>10316</v>
      </c>
    </row>
    <row r="2552" spans="1:5" x14ac:dyDescent="0.2">
      <c r="A2552" t="s">
        <v>19497</v>
      </c>
      <c r="B2552">
        <v>1</v>
      </c>
      <c r="C2552" t="s">
        <v>8110</v>
      </c>
      <c r="D2552" t="s">
        <v>10319</v>
      </c>
      <c r="E2552" t="s">
        <v>3865</v>
      </c>
    </row>
    <row r="2553" spans="1:5" x14ac:dyDescent="0.2">
      <c r="A2553" t="s">
        <v>19497</v>
      </c>
      <c r="B2553">
        <v>2</v>
      </c>
      <c r="C2553" t="s">
        <v>57</v>
      </c>
      <c r="D2553" t="s">
        <v>9082</v>
      </c>
      <c r="E2553" t="s">
        <v>3865</v>
      </c>
    </row>
    <row r="2554" spans="1:5" x14ac:dyDescent="0.2">
      <c r="A2554" t="s">
        <v>19498</v>
      </c>
      <c r="B2554">
        <v>1</v>
      </c>
      <c r="C2554" t="s">
        <v>677</v>
      </c>
      <c r="D2554" t="s">
        <v>10320</v>
      </c>
      <c r="E2554" t="s">
        <v>2032</v>
      </c>
    </row>
    <row r="2555" spans="1:5" x14ac:dyDescent="0.2">
      <c r="A2555" t="s">
        <v>19499</v>
      </c>
      <c r="B2555">
        <v>1</v>
      </c>
      <c r="C2555" t="s">
        <v>677</v>
      </c>
      <c r="D2555" t="s">
        <v>8294</v>
      </c>
      <c r="E2555" t="s">
        <v>992</v>
      </c>
    </row>
    <row r="2556" spans="1:5" x14ac:dyDescent="0.2">
      <c r="A2556" t="s">
        <v>19499</v>
      </c>
      <c r="B2556">
        <v>2</v>
      </c>
      <c r="C2556" t="s">
        <v>677</v>
      </c>
      <c r="D2556" t="s">
        <v>10321</v>
      </c>
      <c r="E2556" t="s">
        <v>992</v>
      </c>
    </row>
    <row r="2557" spans="1:5" x14ac:dyDescent="0.2">
      <c r="A2557" t="s">
        <v>19500</v>
      </c>
      <c r="B2557">
        <v>1</v>
      </c>
      <c r="C2557" t="s">
        <v>57</v>
      </c>
      <c r="D2557" t="s">
        <v>10322</v>
      </c>
      <c r="E2557" t="s">
        <v>3868</v>
      </c>
    </row>
    <row r="2558" spans="1:5" x14ac:dyDescent="0.2">
      <c r="A2558" t="s">
        <v>19500</v>
      </c>
      <c r="B2558">
        <v>2</v>
      </c>
      <c r="C2558" t="s">
        <v>677</v>
      </c>
      <c r="D2558" t="s">
        <v>1599</v>
      </c>
      <c r="E2558" t="s">
        <v>3868</v>
      </c>
    </row>
    <row r="2559" spans="1:5" x14ac:dyDescent="0.2">
      <c r="A2559" t="s">
        <v>19501</v>
      </c>
      <c r="B2559">
        <v>1</v>
      </c>
      <c r="C2559" t="s">
        <v>57</v>
      </c>
      <c r="D2559" t="s">
        <v>8665</v>
      </c>
      <c r="E2559" t="s">
        <v>3870</v>
      </c>
    </row>
    <row r="2560" spans="1:5" x14ac:dyDescent="0.2">
      <c r="A2560" t="s">
        <v>19501</v>
      </c>
      <c r="B2560">
        <v>2</v>
      </c>
      <c r="C2560" t="s">
        <v>399</v>
      </c>
      <c r="D2560" t="s">
        <v>2114</v>
      </c>
      <c r="E2560" t="s">
        <v>3870</v>
      </c>
    </row>
    <row r="2561" spans="1:5" x14ac:dyDescent="0.2">
      <c r="A2561" t="s">
        <v>21744</v>
      </c>
      <c r="B2561">
        <v>1</v>
      </c>
      <c r="C2561" t="s">
        <v>57</v>
      </c>
      <c r="D2561" t="s">
        <v>10323</v>
      </c>
      <c r="E2561" t="s">
        <v>10324</v>
      </c>
    </row>
    <row r="2562" spans="1:5" x14ac:dyDescent="0.2">
      <c r="A2562" t="s">
        <v>21744</v>
      </c>
      <c r="B2562">
        <v>2</v>
      </c>
      <c r="C2562" t="s">
        <v>8110</v>
      </c>
      <c r="D2562" t="s">
        <v>10325</v>
      </c>
      <c r="E2562" t="s">
        <v>10326</v>
      </c>
    </row>
    <row r="2563" spans="1:5" x14ac:dyDescent="0.2">
      <c r="A2563" t="s">
        <v>21744</v>
      </c>
      <c r="B2563">
        <v>3</v>
      </c>
      <c r="C2563" t="s">
        <v>8035</v>
      </c>
      <c r="D2563" t="s">
        <v>10327</v>
      </c>
      <c r="E2563" t="s">
        <v>10326</v>
      </c>
    </row>
    <row r="2564" spans="1:5" x14ac:dyDescent="0.2">
      <c r="A2564" t="s">
        <v>21745</v>
      </c>
      <c r="B2564">
        <v>1</v>
      </c>
      <c r="C2564" t="s">
        <v>57</v>
      </c>
      <c r="D2564" t="s">
        <v>8511</v>
      </c>
      <c r="E2564" t="s">
        <v>10328</v>
      </c>
    </row>
    <row r="2565" spans="1:5" x14ac:dyDescent="0.2">
      <c r="A2565" t="s">
        <v>19502</v>
      </c>
      <c r="B2565">
        <v>1</v>
      </c>
      <c r="C2565" t="s">
        <v>21</v>
      </c>
      <c r="D2565" t="s">
        <v>330</v>
      </c>
      <c r="E2565" t="s">
        <v>3872</v>
      </c>
    </row>
    <row r="2566" spans="1:5" x14ac:dyDescent="0.2">
      <c r="A2566" t="s">
        <v>19502</v>
      </c>
      <c r="B2566">
        <v>2</v>
      </c>
      <c r="C2566" t="s">
        <v>8035</v>
      </c>
      <c r="D2566" t="s">
        <v>10329</v>
      </c>
      <c r="E2566" t="s">
        <v>3872</v>
      </c>
    </row>
    <row r="2567" spans="1:5" x14ac:dyDescent="0.2">
      <c r="A2567" t="s">
        <v>21746</v>
      </c>
      <c r="B2567">
        <v>1</v>
      </c>
      <c r="C2567" t="s">
        <v>677</v>
      </c>
      <c r="D2567" t="s">
        <v>10330</v>
      </c>
      <c r="E2567" t="s">
        <v>10331</v>
      </c>
    </row>
    <row r="2568" spans="1:5" x14ac:dyDescent="0.2">
      <c r="A2568" t="s">
        <v>21746</v>
      </c>
      <c r="B2568">
        <v>2</v>
      </c>
      <c r="C2568" t="s">
        <v>57</v>
      </c>
      <c r="D2568" t="s">
        <v>10332</v>
      </c>
      <c r="E2568" t="s">
        <v>909</v>
      </c>
    </row>
    <row r="2569" spans="1:5" x14ac:dyDescent="0.2">
      <c r="A2569" t="s">
        <v>21746</v>
      </c>
      <c r="B2569">
        <v>3</v>
      </c>
      <c r="C2569" t="s">
        <v>8110</v>
      </c>
      <c r="D2569" t="s">
        <v>1463</v>
      </c>
      <c r="E2569" t="s">
        <v>909</v>
      </c>
    </row>
    <row r="2570" spans="1:5" x14ac:dyDescent="0.2">
      <c r="A2570" t="s">
        <v>19503</v>
      </c>
      <c r="B2570">
        <v>1</v>
      </c>
      <c r="C2570" t="s">
        <v>57</v>
      </c>
      <c r="D2570" t="s">
        <v>8030</v>
      </c>
      <c r="E2570" t="s">
        <v>3874</v>
      </c>
    </row>
    <row r="2571" spans="1:5" x14ac:dyDescent="0.2">
      <c r="A2571" t="s">
        <v>21747</v>
      </c>
      <c r="B2571">
        <v>1</v>
      </c>
      <c r="C2571" t="s">
        <v>57</v>
      </c>
      <c r="D2571" t="s">
        <v>167</v>
      </c>
      <c r="E2571" t="s">
        <v>10333</v>
      </c>
    </row>
    <row r="2572" spans="1:5" x14ac:dyDescent="0.2">
      <c r="A2572" t="s">
        <v>21747</v>
      </c>
      <c r="B2572">
        <v>2</v>
      </c>
      <c r="C2572" t="s">
        <v>677</v>
      </c>
      <c r="D2572" t="s">
        <v>3877</v>
      </c>
      <c r="E2572" t="s">
        <v>10333</v>
      </c>
    </row>
    <row r="2573" spans="1:5" x14ac:dyDescent="0.2">
      <c r="A2573" t="s">
        <v>21748</v>
      </c>
      <c r="B2573">
        <v>1</v>
      </c>
      <c r="C2573" t="s">
        <v>399</v>
      </c>
      <c r="D2573" t="s">
        <v>10334</v>
      </c>
      <c r="E2573" t="s">
        <v>10335</v>
      </c>
    </row>
    <row r="2574" spans="1:5" x14ac:dyDescent="0.2">
      <c r="A2574" t="s">
        <v>19504</v>
      </c>
      <c r="B2574">
        <v>1</v>
      </c>
      <c r="C2574" t="s">
        <v>399</v>
      </c>
      <c r="D2574" t="s">
        <v>911</v>
      </c>
      <c r="E2574" t="s">
        <v>3876</v>
      </c>
    </row>
    <row r="2575" spans="1:5" x14ac:dyDescent="0.2">
      <c r="A2575" t="s">
        <v>19504</v>
      </c>
      <c r="B2575">
        <v>2</v>
      </c>
      <c r="C2575" t="s">
        <v>677</v>
      </c>
      <c r="D2575" t="s">
        <v>10336</v>
      </c>
      <c r="E2575" t="s">
        <v>3876</v>
      </c>
    </row>
    <row r="2576" spans="1:5" x14ac:dyDescent="0.2">
      <c r="A2576" t="s">
        <v>19504</v>
      </c>
      <c r="B2576">
        <v>3</v>
      </c>
      <c r="C2576" t="s">
        <v>677</v>
      </c>
      <c r="D2576" t="s">
        <v>10337</v>
      </c>
      <c r="E2576" t="s">
        <v>3876</v>
      </c>
    </row>
    <row r="2577" spans="1:5" x14ac:dyDescent="0.2">
      <c r="A2577" t="s">
        <v>19505</v>
      </c>
      <c r="B2577">
        <v>1</v>
      </c>
      <c r="C2577" t="s">
        <v>57</v>
      </c>
      <c r="D2577" t="s">
        <v>2616</v>
      </c>
      <c r="E2577" t="s">
        <v>3878</v>
      </c>
    </row>
    <row r="2578" spans="1:5" x14ac:dyDescent="0.2">
      <c r="A2578" t="s">
        <v>21749</v>
      </c>
      <c r="B2578">
        <v>1</v>
      </c>
      <c r="C2578" t="s">
        <v>57</v>
      </c>
      <c r="D2578" t="s">
        <v>10338</v>
      </c>
      <c r="E2578" t="s">
        <v>10339</v>
      </c>
    </row>
    <row r="2579" spans="1:5" x14ac:dyDescent="0.2">
      <c r="A2579" t="s">
        <v>19506</v>
      </c>
      <c r="B2579">
        <v>1</v>
      </c>
      <c r="C2579" t="s">
        <v>8035</v>
      </c>
      <c r="D2579" t="s">
        <v>10340</v>
      </c>
      <c r="E2579" t="s">
        <v>1291</v>
      </c>
    </row>
    <row r="2580" spans="1:5" x14ac:dyDescent="0.2">
      <c r="A2580" t="s">
        <v>19506</v>
      </c>
      <c r="B2580">
        <v>2</v>
      </c>
      <c r="C2580" t="s">
        <v>57</v>
      </c>
      <c r="D2580" t="s">
        <v>2349</v>
      </c>
      <c r="E2580" t="s">
        <v>1880</v>
      </c>
    </row>
    <row r="2581" spans="1:5" x14ac:dyDescent="0.2">
      <c r="A2581" t="s">
        <v>19506</v>
      </c>
      <c r="B2581">
        <v>3</v>
      </c>
      <c r="C2581" t="s">
        <v>677</v>
      </c>
      <c r="D2581" t="s">
        <v>10341</v>
      </c>
      <c r="E2581" t="s">
        <v>1291</v>
      </c>
    </row>
    <row r="2582" spans="1:5" x14ac:dyDescent="0.2">
      <c r="A2582" t="s">
        <v>19507</v>
      </c>
      <c r="B2582">
        <v>1</v>
      </c>
      <c r="C2582" t="s">
        <v>8035</v>
      </c>
      <c r="D2582" t="s">
        <v>10342</v>
      </c>
      <c r="E2582" t="s">
        <v>3880</v>
      </c>
    </row>
    <row r="2583" spans="1:5" x14ac:dyDescent="0.2">
      <c r="A2583" t="s">
        <v>19507</v>
      </c>
      <c r="B2583">
        <v>2</v>
      </c>
      <c r="C2583" t="s">
        <v>57</v>
      </c>
      <c r="D2583" t="s">
        <v>10343</v>
      </c>
      <c r="E2583" t="s">
        <v>3880</v>
      </c>
    </row>
    <row r="2584" spans="1:5" x14ac:dyDescent="0.2">
      <c r="A2584" t="s">
        <v>19508</v>
      </c>
      <c r="B2584">
        <v>1</v>
      </c>
      <c r="C2584" t="s">
        <v>57</v>
      </c>
      <c r="D2584" t="s">
        <v>9183</v>
      </c>
      <c r="E2584" t="s">
        <v>10344</v>
      </c>
    </row>
    <row r="2585" spans="1:5" x14ac:dyDescent="0.2">
      <c r="A2585" t="s">
        <v>19508</v>
      </c>
      <c r="B2585">
        <v>2</v>
      </c>
      <c r="C2585" t="s">
        <v>677</v>
      </c>
      <c r="D2585" t="s">
        <v>2390</v>
      </c>
      <c r="E2585" t="s">
        <v>10345</v>
      </c>
    </row>
    <row r="2586" spans="1:5" x14ac:dyDescent="0.2">
      <c r="A2586" t="s">
        <v>19508</v>
      </c>
      <c r="B2586">
        <v>3</v>
      </c>
      <c r="C2586" t="s">
        <v>8110</v>
      </c>
      <c r="D2586" t="s">
        <v>4314</v>
      </c>
      <c r="E2586" t="s">
        <v>10344</v>
      </c>
    </row>
    <row r="2587" spans="1:5" x14ac:dyDescent="0.2">
      <c r="A2587" t="s">
        <v>19509</v>
      </c>
      <c r="B2587">
        <v>1</v>
      </c>
      <c r="C2587" t="s">
        <v>57</v>
      </c>
      <c r="D2587" t="s">
        <v>8603</v>
      </c>
      <c r="E2587" t="s">
        <v>3884</v>
      </c>
    </row>
    <row r="2588" spans="1:5" x14ac:dyDescent="0.2">
      <c r="A2588" t="s">
        <v>19509</v>
      </c>
      <c r="B2588">
        <v>2</v>
      </c>
      <c r="C2588" t="s">
        <v>399</v>
      </c>
      <c r="D2588" t="s">
        <v>9710</v>
      </c>
      <c r="E2588" t="s">
        <v>3884</v>
      </c>
    </row>
    <row r="2589" spans="1:5" x14ac:dyDescent="0.2">
      <c r="A2589" t="s">
        <v>19510</v>
      </c>
      <c r="B2589">
        <v>1</v>
      </c>
      <c r="C2589" t="s">
        <v>8110</v>
      </c>
      <c r="D2589" t="s">
        <v>10346</v>
      </c>
      <c r="E2589" t="s">
        <v>3886</v>
      </c>
    </row>
    <row r="2590" spans="1:5" x14ac:dyDescent="0.2">
      <c r="A2590" t="s">
        <v>19510</v>
      </c>
      <c r="B2590">
        <v>2</v>
      </c>
      <c r="C2590" t="s">
        <v>57</v>
      </c>
      <c r="D2590" t="s">
        <v>8508</v>
      </c>
      <c r="E2590" t="s">
        <v>653</v>
      </c>
    </row>
    <row r="2591" spans="1:5" x14ac:dyDescent="0.2">
      <c r="A2591" t="s">
        <v>19510</v>
      </c>
      <c r="B2591">
        <v>3</v>
      </c>
      <c r="C2591" t="s">
        <v>399</v>
      </c>
      <c r="D2591" t="s">
        <v>10347</v>
      </c>
      <c r="E2591" t="s">
        <v>653</v>
      </c>
    </row>
    <row r="2592" spans="1:5" x14ac:dyDescent="0.2">
      <c r="A2592" t="s">
        <v>19511</v>
      </c>
      <c r="B2592">
        <v>1</v>
      </c>
      <c r="C2592" t="s">
        <v>8035</v>
      </c>
      <c r="D2592" t="s">
        <v>8204</v>
      </c>
      <c r="E2592" t="s">
        <v>3888</v>
      </c>
    </row>
    <row r="2593" spans="1:5" x14ac:dyDescent="0.2">
      <c r="A2593" t="s">
        <v>21750</v>
      </c>
      <c r="B2593">
        <v>1</v>
      </c>
      <c r="C2593" t="s">
        <v>57</v>
      </c>
      <c r="D2593" t="s">
        <v>1735</v>
      </c>
      <c r="E2593" t="s">
        <v>10348</v>
      </c>
    </row>
    <row r="2594" spans="1:5" x14ac:dyDescent="0.2">
      <c r="A2594" t="s">
        <v>19512</v>
      </c>
      <c r="B2594">
        <v>1</v>
      </c>
      <c r="C2594" t="s">
        <v>57</v>
      </c>
      <c r="D2594" t="s">
        <v>10349</v>
      </c>
      <c r="E2594" t="s">
        <v>3886</v>
      </c>
    </row>
    <row r="2595" spans="1:5" x14ac:dyDescent="0.2">
      <c r="A2595" t="s">
        <v>19512</v>
      </c>
      <c r="B2595">
        <v>2</v>
      </c>
      <c r="C2595" t="s">
        <v>8110</v>
      </c>
      <c r="D2595" t="s">
        <v>10346</v>
      </c>
      <c r="E2595" t="s">
        <v>3886</v>
      </c>
    </row>
    <row r="2596" spans="1:5" x14ac:dyDescent="0.2">
      <c r="A2596" t="s">
        <v>19513</v>
      </c>
      <c r="B2596">
        <v>1</v>
      </c>
      <c r="C2596" t="s">
        <v>57</v>
      </c>
      <c r="D2596" t="s">
        <v>10290</v>
      </c>
      <c r="E2596" t="s">
        <v>1783</v>
      </c>
    </row>
    <row r="2597" spans="1:5" x14ac:dyDescent="0.2">
      <c r="A2597" t="s">
        <v>19514</v>
      </c>
      <c r="B2597">
        <v>1</v>
      </c>
      <c r="C2597" t="s">
        <v>8035</v>
      </c>
      <c r="D2597" t="s">
        <v>10350</v>
      </c>
      <c r="E2597" t="s">
        <v>10351</v>
      </c>
    </row>
    <row r="2598" spans="1:5" x14ac:dyDescent="0.2">
      <c r="A2598" t="s">
        <v>19516</v>
      </c>
      <c r="B2598">
        <v>1</v>
      </c>
      <c r="C2598" t="s">
        <v>399</v>
      </c>
      <c r="D2598" t="s">
        <v>10352</v>
      </c>
      <c r="E2598" t="s">
        <v>3896</v>
      </c>
    </row>
    <row r="2599" spans="1:5" x14ac:dyDescent="0.2">
      <c r="A2599" t="s">
        <v>19517</v>
      </c>
      <c r="B2599">
        <v>1</v>
      </c>
      <c r="C2599" t="s">
        <v>399</v>
      </c>
      <c r="D2599" t="s">
        <v>1787</v>
      </c>
      <c r="E2599" t="s">
        <v>3898</v>
      </c>
    </row>
    <row r="2600" spans="1:5" x14ac:dyDescent="0.2">
      <c r="A2600" t="s">
        <v>19517</v>
      </c>
      <c r="B2600">
        <v>2</v>
      </c>
      <c r="C2600" t="s">
        <v>8035</v>
      </c>
      <c r="D2600" t="s">
        <v>10353</v>
      </c>
      <c r="E2600" t="s">
        <v>3898</v>
      </c>
    </row>
    <row r="2601" spans="1:5" x14ac:dyDescent="0.2">
      <c r="A2601" t="s">
        <v>19517</v>
      </c>
      <c r="B2601">
        <v>3</v>
      </c>
      <c r="C2601" t="s">
        <v>8110</v>
      </c>
      <c r="D2601" t="s">
        <v>10354</v>
      </c>
      <c r="E2601" t="s">
        <v>3898</v>
      </c>
    </row>
    <row r="2602" spans="1:5" x14ac:dyDescent="0.2">
      <c r="A2602" t="s">
        <v>19518</v>
      </c>
      <c r="B2602">
        <v>1</v>
      </c>
      <c r="C2602" t="s">
        <v>399</v>
      </c>
      <c r="D2602" t="s">
        <v>135</v>
      </c>
      <c r="E2602" t="s">
        <v>2402</v>
      </c>
    </row>
    <row r="2603" spans="1:5" x14ac:dyDescent="0.2">
      <c r="A2603" t="s">
        <v>19518</v>
      </c>
      <c r="B2603">
        <v>2</v>
      </c>
      <c r="C2603" t="s">
        <v>57</v>
      </c>
      <c r="D2603" t="s">
        <v>8919</v>
      </c>
      <c r="E2603" t="s">
        <v>2402</v>
      </c>
    </row>
    <row r="2604" spans="1:5" x14ac:dyDescent="0.2">
      <c r="A2604" t="s">
        <v>19518</v>
      </c>
      <c r="B2604">
        <v>3</v>
      </c>
      <c r="C2604" t="s">
        <v>677</v>
      </c>
      <c r="D2604" t="s">
        <v>10040</v>
      </c>
      <c r="E2604" t="s">
        <v>86</v>
      </c>
    </row>
    <row r="2605" spans="1:5" x14ac:dyDescent="0.2">
      <c r="A2605" t="s">
        <v>19519</v>
      </c>
      <c r="B2605">
        <v>1</v>
      </c>
      <c r="C2605" t="s">
        <v>399</v>
      </c>
      <c r="D2605" t="s">
        <v>10355</v>
      </c>
      <c r="E2605" t="s">
        <v>3901</v>
      </c>
    </row>
    <row r="2606" spans="1:5" x14ac:dyDescent="0.2">
      <c r="A2606" t="s">
        <v>19519</v>
      </c>
      <c r="B2606">
        <v>2</v>
      </c>
      <c r="C2606" t="s">
        <v>8035</v>
      </c>
      <c r="D2606" t="s">
        <v>9082</v>
      </c>
      <c r="E2606" t="s">
        <v>3901</v>
      </c>
    </row>
    <row r="2607" spans="1:5" x14ac:dyDescent="0.2">
      <c r="A2607" t="s">
        <v>19520</v>
      </c>
      <c r="B2607">
        <v>1</v>
      </c>
      <c r="C2607" t="s">
        <v>677</v>
      </c>
      <c r="D2607" t="s">
        <v>10356</v>
      </c>
      <c r="E2607" t="s">
        <v>3902</v>
      </c>
    </row>
    <row r="2608" spans="1:5" x14ac:dyDescent="0.2">
      <c r="A2608" t="s">
        <v>19520</v>
      </c>
      <c r="B2608">
        <v>2</v>
      </c>
      <c r="C2608" t="s">
        <v>677</v>
      </c>
      <c r="D2608" t="s">
        <v>8204</v>
      </c>
      <c r="E2608" t="s">
        <v>3902</v>
      </c>
    </row>
    <row r="2609" spans="1:5" x14ac:dyDescent="0.2">
      <c r="A2609" t="s">
        <v>19520</v>
      </c>
      <c r="B2609">
        <v>3</v>
      </c>
      <c r="C2609" t="s">
        <v>8110</v>
      </c>
      <c r="D2609" t="s">
        <v>10357</v>
      </c>
      <c r="E2609" t="s">
        <v>3902</v>
      </c>
    </row>
    <row r="2610" spans="1:5" x14ac:dyDescent="0.2">
      <c r="A2610" t="s">
        <v>19521</v>
      </c>
      <c r="B2610">
        <v>1</v>
      </c>
      <c r="C2610" t="s">
        <v>677</v>
      </c>
      <c r="D2610" t="s">
        <v>10193</v>
      </c>
      <c r="E2610" t="s">
        <v>3903</v>
      </c>
    </row>
    <row r="2611" spans="1:5" x14ac:dyDescent="0.2">
      <c r="A2611" t="s">
        <v>19521</v>
      </c>
      <c r="B2611">
        <v>2</v>
      </c>
      <c r="C2611" t="s">
        <v>8035</v>
      </c>
      <c r="D2611" t="s">
        <v>10358</v>
      </c>
      <c r="E2611" t="s">
        <v>3903</v>
      </c>
    </row>
    <row r="2612" spans="1:5" x14ac:dyDescent="0.2">
      <c r="A2612" t="s">
        <v>19521</v>
      </c>
      <c r="B2612">
        <v>3</v>
      </c>
      <c r="C2612" t="s">
        <v>8035</v>
      </c>
      <c r="D2612" t="s">
        <v>10359</v>
      </c>
      <c r="E2612" t="s">
        <v>3903</v>
      </c>
    </row>
    <row r="2613" spans="1:5" x14ac:dyDescent="0.2">
      <c r="A2613" t="s">
        <v>19522</v>
      </c>
      <c r="B2613">
        <v>1</v>
      </c>
      <c r="C2613" t="s">
        <v>399</v>
      </c>
      <c r="D2613" t="s">
        <v>1815</v>
      </c>
      <c r="E2613" t="s">
        <v>3904</v>
      </c>
    </row>
    <row r="2614" spans="1:5" x14ac:dyDescent="0.2">
      <c r="A2614" t="s">
        <v>19522</v>
      </c>
      <c r="B2614">
        <v>2</v>
      </c>
      <c r="C2614" t="s">
        <v>677</v>
      </c>
      <c r="D2614" t="s">
        <v>10360</v>
      </c>
      <c r="E2614" t="s">
        <v>3904</v>
      </c>
    </row>
    <row r="2615" spans="1:5" x14ac:dyDescent="0.2">
      <c r="A2615" t="s">
        <v>21751</v>
      </c>
      <c r="B2615">
        <v>1</v>
      </c>
      <c r="C2615" t="s">
        <v>677</v>
      </c>
      <c r="D2615" t="s">
        <v>10361</v>
      </c>
      <c r="E2615" t="s">
        <v>4173</v>
      </c>
    </row>
    <row r="2616" spans="1:5" x14ac:dyDescent="0.2">
      <c r="A2616" t="s">
        <v>21751</v>
      </c>
      <c r="B2616">
        <v>2</v>
      </c>
      <c r="C2616" t="s">
        <v>11</v>
      </c>
      <c r="D2616" t="s">
        <v>10362</v>
      </c>
      <c r="E2616" t="s">
        <v>4173</v>
      </c>
    </row>
    <row r="2617" spans="1:5" x14ac:dyDescent="0.2">
      <c r="A2617" t="s">
        <v>19523</v>
      </c>
      <c r="B2617">
        <v>1</v>
      </c>
      <c r="C2617" t="s">
        <v>57</v>
      </c>
      <c r="D2617" t="s">
        <v>8855</v>
      </c>
      <c r="E2617" t="s">
        <v>2482</v>
      </c>
    </row>
    <row r="2618" spans="1:5" x14ac:dyDescent="0.2">
      <c r="A2618" t="s">
        <v>21752</v>
      </c>
      <c r="B2618">
        <v>1</v>
      </c>
      <c r="C2618" t="s">
        <v>57</v>
      </c>
      <c r="D2618" t="s">
        <v>10244</v>
      </c>
      <c r="E2618" t="s">
        <v>10363</v>
      </c>
    </row>
    <row r="2619" spans="1:5" x14ac:dyDescent="0.2">
      <c r="A2619" t="s">
        <v>21752</v>
      </c>
      <c r="B2619">
        <v>2</v>
      </c>
      <c r="C2619" t="s">
        <v>399</v>
      </c>
      <c r="D2619" t="s">
        <v>10364</v>
      </c>
      <c r="E2619" t="s">
        <v>10365</v>
      </c>
    </row>
    <row r="2620" spans="1:5" x14ac:dyDescent="0.2">
      <c r="A2620" t="s">
        <v>21752</v>
      </c>
      <c r="B2620">
        <v>3</v>
      </c>
      <c r="C2620" t="s">
        <v>399</v>
      </c>
      <c r="D2620" t="s">
        <v>349</v>
      </c>
      <c r="E2620" t="s">
        <v>10365</v>
      </c>
    </row>
    <row r="2621" spans="1:5" x14ac:dyDescent="0.2">
      <c r="A2621" t="s">
        <v>19524</v>
      </c>
      <c r="B2621">
        <v>1</v>
      </c>
      <c r="C2621" t="s">
        <v>57</v>
      </c>
      <c r="D2621" t="s">
        <v>10366</v>
      </c>
      <c r="E2621" t="s">
        <v>3905</v>
      </c>
    </row>
    <row r="2622" spans="1:5" x14ac:dyDescent="0.2">
      <c r="A2622" t="s">
        <v>19525</v>
      </c>
      <c r="B2622">
        <v>1</v>
      </c>
      <c r="C2622" t="s">
        <v>8035</v>
      </c>
      <c r="D2622" t="s">
        <v>10367</v>
      </c>
      <c r="E2622" t="s">
        <v>3479</v>
      </c>
    </row>
    <row r="2623" spans="1:5" x14ac:dyDescent="0.2">
      <c r="A2623" t="s">
        <v>19526</v>
      </c>
      <c r="B2623">
        <v>1</v>
      </c>
      <c r="C2623" t="s">
        <v>57</v>
      </c>
      <c r="D2623" t="s">
        <v>8582</v>
      </c>
      <c r="E2623" t="s">
        <v>3908</v>
      </c>
    </row>
    <row r="2624" spans="1:5" x14ac:dyDescent="0.2">
      <c r="A2624" t="s">
        <v>19526</v>
      </c>
      <c r="B2624">
        <v>2</v>
      </c>
      <c r="C2624" t="s">
        <v>399</v>
      </c>
      <c r="D2624" t="s">
        <v>10368</v>
      </c>
      <c r="E2624" t="s">
        <v>3908</v>
      </c>
    </row>
    <row r="2625" spans="1:5" x14ac:dyDescent="0.2">
      <c r="A2625" t="s">
        <v>19526</v>
      </c>
      <c r="B2625">
        <v>3</v>
      </c>
      <c r="C2625" t="s">
        <v>677</v>
      </c>
      <c r="D2625" t="s">
        <v>2621</v>
      </c>
      <c r="E2625" t="s">
        <v>3908</v>
      </c>
    </row>
    <row r="2626" spans="1:5" x14ac:dyDescent="0.2">
      <c r="A2626" t="s">
        <v>19527</v>
      </c>
      <c r="B2626">
        <v>1</v>
      </c>
      <c r="C2626" t="s">
        <v>677</v>
      </c>
      <c r="D2626" t="s">
        <v>8095</v>
      </c>
      <c r="E2626" t="s">
        <v>10369</v>
      </c>
    </row>
    <row r="2627" spans="1:5" x14ac:dyDescent="0.2">
      <c r="A2627" t="s">
        <v>19528</v>
      </c>
      <c r="B2627">
        <v>1</v>
      </c>
      <c r="C2627" t="s">
        <v>57</v>
      </c>
      <c r="D2627" t="s">
        <v>10370</v>
      </c>
      <c r="E2627" t="s">
        <v>3912</v>
      </c>
    </row>
    <row r="2628" spans="1:5" x14ac:dyDescent="0.2">
      <c r="A2628" t="s">
        <v>19528</v>
      </c>
      <c r="B2628">
        <v>2</v>
      </c>
      <c r="C2628" t="s">
        <v>8110</v>
      </c>
      <c r="D2628" t="s">
        <v>10371</v>
      </c>
      <c r="E2628" t="s">
        <v>3912</v>
      </c>
    </row>
    <row r="2629" spans="1:5" x14ac:dyDescent="0.2">
      <c r="A2629" t="s">
        <v>19529</v>
      </c>
      <c r="B2629">
        <v>1</v>
      </c>
      <c r="C2629" t="s">
        <v>57</v>
      </c>
      <c r="D2629" t="s">
        <v>10372</v>
      </c>
      <c r="E2629" t="s">
        <v>10373</v>
      </c>
    </row>
    <row r="2630" spans="1:5" x14ac:dyDescent="0.2">
      <c r="A2630" t="s">
        <v>19529</v>
      </c>
      <c r="B2630">
        <v>2</v>
      </c>
      <c r="C2630" t="s">
        <v>417</v>
      </c>
      <c r="D2630" t="s">
        <v>4143</v>
      </c>
      <c r="E2630" t="s">
        <v>3913</v>
      </c>
    </row>
    <row r="2631" spans="1:5" x14ac:dyDescent="0.2">
      <c r="A2631" t="s">
        <v>19530</v>
      </c>
      <c r="B2631">
        <v>1</v>
      </c>
      <c r="C2631" t="s">
        <v>57</v>
      </c>
      <c r="D2631" t="s">
        <v>4787</v>
      </c>
      <c r="E2631" t="s">
        <v>3915</v>
      </c>
    </row>
    <row r="2632" spans="1:5" x14ac:dyDescent="0.2">
      <c r="A2632" t="s">
        <v>19530</v>
      </c>
      <c r="B2632">
        <v>2</v>
      </c>
      <c r="C2632" t="s">
        <v>399</v>
      </c>
      <c r="D2632" t="s">
        <v>1965</v>
      </c>
      <c r="E2632" t="s">
        <v>3915</v>
      </c>
    </row>
    <row r="2633" spans="1:5" x14ac:dyDescent="0.2">
      <c r="A2633" t="s">
        <v>21753</v>
      </c>
      <c r="B2633">
        <v>1</v>
      </c>
      <c r="C2633" t="s">
        <v>57</v>
      </c>
      <c r="D2633" t="s">
        <v>3080</v>
      </c>
      <c r="E2633" t="s">
        <v>10374</v>
      </c>
    </row>
    <row r="2634" spans="1:5" x14ac:dyDescent="0.2">
      <c r="A2634" t="s">
        <v>21753</v>
      </c>
      <c r="B2634">
        <v>2</v>
      </c>
      <c r="C2634" t="s">
        <v>57</v>
      </c>
      <c r="D2634" t="s">
        <v>499</v>
      </c>
      <c r="E2634" t="s">
        <v>10374</v>
      </c>
    </row>
    <row r="2635" spans="1:5" x14ac:dyDescent="0.2">
      <c r="A2635" t="s">
        <v>21754</v>
      </c>
      <c r="B2635">
        <v>1</v>
      </c>
      <c r="C2635" t="s">
        <v>8035</v>
      </c>
      <c r="D2635" t="s">
        <v>10375</v>
      </c>
      <c r="E2635" t="s">
        <v>8647</v>
      </c>
    </row>
    <row r="2636" spans="1:5" x14ac:dyDescent="0.2">
      <c r="A2636" t="s">
        <v>21755</v>
      </c>
      <c r="B2636">
        <v>1</v>
      </c>
      <c r="C2636" t="s">
        <v>57</v>
      </c>
      <c r="D2636" t="s">
        <v>1816</v>
      </c>
      <c r="E2636" t="s">
        <v>10376</v>
      </c>
    </row>
    <row r="2637" spans="1:5" x14ac:dyDescent="0.2">
      <c r="A2637" t="s">
        <v>19532</v>
      </c>
      <c r="B2637">
        <v>1</v>
      </c>
      <c r="C2637" t="s">
        <v>677</v>
      </c>
      <c r="D2637" t="s">
        <v>10377</v>
      </c>
      <c r="E2637" t="s">
        <v>3918</v>
      </c>
    </row>
    <row r="2638" spans="1:5" x14ac:dyDescent="0.2">
      <c r="A2638" t="s">
        <v>19532</v>
      </c>
      <c r="B2638">
        <v>2</v>
      </c>
      <c r="C2638" t="s">
        <v>8035</v>
      </c>
      <c r="D2638" t="s">
        <v>10378</v>
      </c>
      <c r="E2638" t="s">
        <v>3918</v>
      </c>
    </row>
    <row r="2639" spans="1:5" x14ac:dyDescent="0.2">
      <c r="A2639" t="s">
        <v>21756</v>
      </c>
      <c r="B2639">
        <v>1</v>
      </c>
      <c r="C2639" t="s">
        <v>677</v>
      </c>
      <c r="D2639" t="s">
        <v>8318</v>
      </c>
      <c r="E2639" t="s">
        <v>10379</v>
      </c>
    </row>
    <row r="2640" spans="1:5" x14ac:dyDescent="0.2">
      <c r="A2640" t="s">
        <v>21757</v>
      </c>
      <c r="B2640">
        <v>1</v>
      </c>
      <c r="C2640" t="s">
        <v>677</v>
      </c>
      <c r="D2640" t="s">
        <v>4967</v>
      </c>
      <c r="E2640" t="s">
        <v>10380</v>
      </c>
    </row>
    <row r="2641" spans="1:5" x14ac:dyDescent="0.2">
      <c r="A2641" t="s">
        <v>21757</v>
      </c>
      <c r="B2641">
        <v>2</v>
      </c>
      <c r="C2641" t="s">
        <v>8110</v>
      </c>
      <c r="D2641" t="s">
        <v>2584</v>
      </c>
      <c r="E2641" t="s">
        <v>10381</v>
      </c>
    </row>
    <row r="2642" spans="1:5" x14ac:dyDescent="0.2">
      <c r="A2642" t="s">
        <v>21758</v>
      </c>
      <c r="B2642">
        <v>1</v>
      </c>
      <c r="C2642" t="s">
        <v>677</v>
      </c>
      <c r="D2642" t="s">
        <v>10382</v>
      </c>
      <c r="E2642" t="s">
        <v>10383</v>
      </c>
    </row>
    <row r="2643" spans="1:5" x14ac:dyDescent="0.2">
      <c r="A2643" t="s">
        <v>21758</v>
      </c>
      <c r="B2643">
        <v>2</v>
      </c>
      <c r="C2643" t="s">
        <v>8110</v>
      </c>
      <c r="D2643" t="s">
        <v>10384</v>
      </c>
      <c r="E2643" t="s">
        <v>10385</v>
      </c>
    </row>
    <row r="2644" spans="1:5" x14ac:dyDescent="0.2">
      <c r="A2644" t="s">
        <v>19533</v>
      </c>
      <c r="B2644">
        <v>1</v>
      </c>
      <c r="C2644" t="s">
        <v>399</v>
      </c>
      <c r="D2644" t="s">
        <v>38</v>
      </c>
      <c r="E2644" t="s">
        <v>3919</v>
      </c>
    </row>
    <row r="2645" spans="1:5" x14ac:dyDescent="0.2">
      <c r="A2645" t="s">
        <v>19533</v>
      </c>
      <c r="B2645">
        <v>2</v>
      </c>
      <c r="C2645" t="s">
        <v>57</v>
      </c>
      <c r="D2645" t="s">
        <v>3924</v>
      </c>
      <c r="E2645" t="s">
        <v>3919</v>
      </c>
    </row>
    <row r="2646" spans="1:5" x14ac:dyDescent="0.2">
      <c r="A2646" t="s">
        <v>19533</v>
      </c>
      <c r="B2646">
        <v>3</v>
      </c>
      <c r="C2646" t="s">
        <v>677</v>
      </c>
      <c r="D2646" t="s">
        <v>464</v>
      </c>
      <c r="E2646" t="s">
        <v>3919</v>
      </c>
    </row>
    <row r="2647" spans="1:5" x14ac:dyDescent="0.2">
      <c r="A2647" t="s">
        <v>21759</v>
      </c>
      <c r="B2647">
        <v>1</v>
      </c>
      <c r="C2647" t="s">
        <v>8110</v>
      </c>
      <c r="D2647" t="s">
        <v>10386</v>
      </c>
      <c r="E2647" t="s">
        <v>10387</v>
      </c>
    </row>
    <row r="2648" spans="1:5" x14ac:dyDescent="0.2">
      <c r="A2648" t="s">
        <v>21759</v>
      </c>
      <c r="B2648">
        <v>2</v>
      </c>
      <c r="C2648" t="s">
        <v>8110</v>
      </c>
      <c r="D2648" t="s">
        <v>10388</v>
      </c>
      <c r="E2648" t="s">
        <v>10387</v>
      </c>
    </row>
    <row r="2649" spans="1:5" x14ac:dyDescent="0.2">
      <c r="A2649" t="s">
        <v>19534</v>
      </c>
      <c r="B2649">
        <v>1</v>
      </c>
      <c r="C2649" t="s">
        <v>57</v>
      </c>
      <c r="D2649" t="s">
        <v>10389</v>
      </c>
      <c r="E2649" t="s">
        <v>10390</v>
      </c>
    </row>
    <row r="2650" spans="1:5" x14ac:dyDescent="0.2">
      <c r="A2650" t="s">
        <v>19534</v>
      </c>
      <c r="B2650">
        <v>2</v>
      </c>
      <c r="C2650" t="s">
        <v>677</v>
      </c>
      <c r="D2650" t="s">
        <v>9082</v>
      </c>
      <c r="E2650" t="s">
        <v>10390</v>
      </c>
    </row>
    <row r="2651" spans="1:5" x14ac:dyDescent="0.2">
      <c r="A2651" t="s">
        <v>19534</v>
      </c>
      <c r="B2651">
        <v>3</v>
      </c>
      <c r="C2651" t="s">
        <v>399</v>
      </c>
      <c r="D2651" t="s">
        <v>10391</v>
      </c>
      <c r="E2651" t="s">
        <v>10390</v>
      </c>
    </row>
    <row r="2652" spans="1:5" x14ac:dyDescent="0.2">
      <c r="A2652" t="s">
        <v>21760</v>
      </c>
      <c r="B2652">
        <v>1</v>
      </c>
      <c r="C2652" t="s">
        <v>399</v>
      </c>
      <c r="D2652" t="s">
        <v>10392</v>
      </c>
      <c r="E2652" t="s">
        <v>4230</v>
      </c>
    </row>
    <row r="2653" spans="1:5" x14ac:dyDescent="0.2">
      <c r="A2653" t="s">
        <v>21760</v>
      </c>
      <c r="B2653">
        <v>2</v>
      </c>
      <c r="C2653" t="s">
        <v>57</v>
      </c>
      <c r="D2653" t="s">
        <v>507</v>
      </c>
      <c r="E2653" t="s">
        <v>4230</v>
      </c>
    </row>
    <row r="2654" spans="1:5" x14ac:dyDescent="0.2">
      <c r="A2654" t="s">
        <v>21760</v>
      </c>
      <c r="B2654">
        <v>3</v>
      </c>
      <c r="C2654" t="s">
        <v>677</v>
      </c>
      <c r="D2654" t="s">
        <v>10393</v>
      </c>
      <c r="E2654" t="s">
        <v>4230</v>
      </c>
    </row>
    <row r="2655" spans="1:5" x14ac:dyDescent="0.2">
      <c r="A2655" t="s">
        <v>19535</v>
      </c>
      <c r="B2655">
        <v>1</v>
      </c>
      <c r="C2655" t="s">
        <v>57</v>
      </c>
      <c r="D2655" t="s">
        <v>9533</v>
      </c>
      <c r="E2655" t="s">
        <v>3922</v>
      </c>
    </row>
    <row r="2656" spans="1:5" x14ac:dyDescent="0.2">
      <c r="A2656" t="s">
        <v>19535</v>
      </c>
      <c r="B2656">
        <v>2</v>
      </c>
      <c r="C2656" t="s">
        <v>57</v>
      </c>
      <c r="D2656" t="s">
        <v>36</v>
      </c>
      <c r="E2656" t="s">
        <v>3922</v>
      </c>
    </row>
    <row r="2657" spans="1:5" x14ac:dyDescent="0.2">
      <c r="A2657" t="s">
        <v>19536</v>
      </c>
      <c r="B2657">
        <v>1</v>
      </c>
      <c r="C2657" t="s">
        <v>399</v>
      </c>
      <c r="D2657" t="s">
        <v>10394</v>
      </c>
      <c r="E2657" t="s">
        <v>3924</v>
      </c>
    </row>
    <row r="2658" spans="1:5" x14ac:dyDescent="0.2">
      <c r="A2658" t="s">
        <v>19536</v>
      </c>
      <c r="B2658">
        <v>2</v>
      </c>
      <c r="C2658" t="s">
        <v>677</v>
      </c>
      <c r="D2658" t="s">
        <v>9884</v>
      </c>
      <c r="E2658" t="s">
        <v>3924</v>
      </c>
    </row>
    <row r="2659" spans="1:5" x14ac:dyDescent="0.2">
      <c r="A2659" t="s">
        <v>19537</v>
      </c>
      <c r="B2659">
        <v>1</v>
      </c>
      <c r="C2659" t="s">
        <v>677</v>
      </c>
      <c r="D2659" t="s">
        <v>10395</v>
      </c>
      <c r="E2659" t="s">
        <v>3926</v>
      </c>
    </row>
    <row r="2660" spans="1:5" x14ac:dyDescent="0.2">
      <c r="A2660" t="s">
        <v>19538</v>
      </c>
      <c r="B2660">
        <v>1</v>
      </c>
      <c r="C2660" t="s">
        <v>8035</v>
      </c>
      <c r="D2660" t="s">
        <v>10396</v>
      </c>
      <c r="E2660" t="s">
        <v>10397</v>
      </c>
    </row>
    <row r="2661" spans="1:5" x14ac:dyDescent="0.2">
      <c r="A2661" t="s">
        <v>19539</v>
      </c>
      <c r="B2661">
        <v>1</v>
      </c>
      <c r="C2661" t="s">
        <v>399</v>
      </c>
      <c r="D2661" t="s">
        <v>10398</v>
      </c>
      <c r="E2661" t="s">
        <v>10399</v>
      </c>
    </row>
    <row r="2662" spans="1:5" x14ac:dyDescent="0.2">
      <c r="A2662" t="s">
        <v>19540</v>
      </c>
      <c r="B2662">
        <v>1</v>
      </c>
      <c r="C2662" t="s">
        <v>399</v>
      </c>
      <c r="D2662" t="s">
        <v>816</v>
      </c>
      <c r="E2662" t="s">
        <v>3931</v>
      </c>
    </row>
    <row r="2663" spans="1:5" x14ac:dyDescent="0.2">
      <c r="A2663" t="s">
        <v>19541</v>
      </c>
      <c r="B2663">
        <v>1</v>
      </c>
      <c r="C2663" t="s">
        <v>57</v>
      </c>
      <c r="D2663" t="s">
        <v>1892</v>
      </c>
      <c r="E2663" t="s">
        <v>3932</v>
      </c>
    </row>
    <row r="2664" spans="1:5" x14ac:dyDescent="0.2">
      <c r="A2664" t="s">
        <v>19541</v>
      </c>
      <c r="B2664">
        <v>2</v>
      </c>
      <c r="C2664" t="s">
        <v>8110</v>
      </c>
      <c r="D2664" t="s">
        <v>10400</v>
      </c>
      <c r="E2664" t="s">
        <v>3932</v>
      </c>
    </row>
    <row r="2665" spans="1:5" x14ac:dyDescent="0.2">
      <c r="A2665" t="s">
        <v>19541</v>
      </c>
      <c r="B2665">
        <v>3</v>
      </c>
      <c r="C2665" t="s">
        <v>399</v>
      </c>
      <c r="D2665" t="s">
        <v>10401</v>
      </c>
      <c r="E2665" t="s">
        <v>3932</v>
      </c>
    </row>
    <row r="2666" spans="1:5" x14ac:dyDescent="0.2">
      <c r="A2666" t="s">
        <v>19541</v>
      </c>
      <c r="B2666">
        <v>4</v>
      </c>
      <c r="C2666" t="s">
        <v>8035</v>
      </c>
      <c r="D2666" t="s">
        <v>10402</v>
      </c>
      <c r="E2666" t="s">
        <v>3932</v>
      </c>
    </row>
    <row r="2667" spans="1:5" x14ac:dyDescent="0.2">
      <c r="A2667" t="s">
        <v>19541</v>
      </c>
      <c r="B2667">
        <v>5</v>
      </c>
      <c r="C2667" t="s">
        <v>8110</v>
      </c>
      <c r="D2667" t="s">
        <v>3688</v>
      </c>
      <c r="E2667" t="s">
        <v>3932</v>
      </c>
    </row>
    <row r="2668" spans="1:5" x14ac:dyDescent="0.2">
      <c r="A2668" t="s">
        <v>19542</v>
      </c>
      <c r="B2668">
        <v>1</v>
      </c>
      <c r="C2668" t="s">
        <v>57</v>
      </c>
      <c r="D2668" t="s">
        <v>2349</v>
      </c>
      <c r="E2668" t="s">
        <v>3934</v>
      </c>
    </row>
    <row r="2669" spans="1:5" x14ac:dyDescent="0.2">
      <c r="A2669" t="s">
        <v>19543</v>
      </c>
      <c r="B2669">
        <v>1</v>
      </c>
      <c r="C2669" t="s">
        <v>677</v>
      </c>
      <c r="D2669" t="s">
        <v>10403</v>
      </c>
      <c r="E2669" t="s">
        <v>3935</v>
      </c>
    </row>
    <row r="2670" spans="1:5" x14ac:dyDescent="0.2">
      <c r="A2670" t="s">
        <v>19545</v>
      </c>
      <c r="B2670">
        <v>1</v>
      </c>
      <c r="C2670" t="s">
        <v>677</v>
      </c>
      <c r="D2670" t="s">
        <v>10404</v>
      </c>
      <c r="E2670" t="s">
        <v>539</v>
      </c>
    </row>
    <row r="2671" spans="1:5" x14ac:dyDescent="0.2">
      <c r="A2671" t="s">
        <v>19545</v>
      </c>
      <c r="B2671">
        <v>2</v>
      </c>
      <c r="C2671" t="s">
        <v>8035</v>
      </c>
      <c r="D2671" t="s">
        <v>10405</v>
      </c>
      <c r="E2671" t="s">
        <v>3937</v>
      </c>
    </row>
    <row r="2672" spans="1:5" x14ac:dyDescent="0.2">
      <c r="A2672" t="s">
        <v>21761</v>
      </c>
      <c r="B2672">
        <v>1</v>
      </c>
      <c r="C2672" t="s">
        <v>2447</v>
      </c>
      <c r="D2672" t="s">
        <v>1644</v>
      </c>
      <c r="E2672" t="s">
        <v>3911</v>
      </c>
    </row>
    <row r="2673" spans="1:5" x14ac:dyDescent="0.2">
      <c r="A2673" t="s">
        <v>19546</v>
      </c>
      <c r="B2673">
        <v>1</v>
      </c>
      <c r="C2673" t="s">
        <v>48</v>
      </c>
      <c r="D2673" t="s">
        <v>1463</v>
      </c>
      <c r="E2673" t="s">
        <v>3939</v>
      </c>
    </row>
    <row r="2674" spans="1:5" x14ac:dyDescent="0.2">
      <c r="A2674" t="s">
        <v>19546</v>
      </c>
      <c r="B2674">
        <v>2</v>
      </c>
      <c r="C2674" t="s">
        <v>57</v>
      </c>
      <c r="D2674" t="s">
        <v>2135</v>
      </c>
      <c r="E2674" t="s">
        <v>3939</v>
      </c>
    </row>
    <row r="2675" spans="1:5" x14ac:dyDescent="0.2">
      <c r="A2675" t="s">
        <v>19546</v>
      </c>
      <c r="B2675">
        <v>3</v>
      </c>
      <c r="C2675" t="s">
        <v>677</v>
      </c>
      <c r="D2675" t="s">
        <v>3651</v>
      </c>
      <c r="E2675" t="s">
        <v>10406</v>
      </c>
    </row>
    <row r="2676" spans="1:5" x14ac:dyDescent="0.2">
      <c r="A2676" t="s">
        <v>19547</v>
      </c>
      <c r="B2676">
        <v>1</v>
      </c>
      <c r="C2676" t="s">
        <v>8035</v>
      </c>
      <c r="D2676" t="s">
        <v>10407</v>
      </c>
      <c r="E2676" t="s">
        <v>36</v>
      </c>
    </row>
    <row r="2677" spans="1:5" x14ac:dyDescent="0.2">
      <c r="A2677" t="s">
        <v>19547</v>
      </c>
      <c r="B2677">
        <v>2</v>
      </c>
      <c r="C2677" t="s">
        <v>8110</v>
      </c>
      <c r="D2677" t="s">
        <v>10408</v>
      </c>
      <c r="E2677" t="s">
        <v>36</v>
      </c>
    </row>
    <row r="2678" spans="1:5" x14ac:dyDescent="0.2">
      <c r="A2678" t="s">
        <v>19547</v>
      </c>
      <c r="B2678">
        <v>3</v>
      </c>
      <c r="C2678" t="s">
        <v>677</v>
      </c>
      <c r="D2678" t="s">
        <v>10409</v>
      </c>
      <c r="E2678" t="s">
        <v>36</v>
      </c>
    </row>
    <row r="2679" spans="1:5" x14ac:dyDescent="0.2">
      <c r="A2679" t="s">
        <v>21762</v>
      </c>
      <c r="B2679">
        <v>1</v>
      </c>
      <c r="C2679" t="s">
        <v>8110</v>
      </c>
      <c r="D2679" t="s">
        <v>10410</v>
      </c>
      <c r="E2679" t="s">
        <v>10411</v>
      </c>
    </row>
    <row r="2680" spans="1:5" x14ac:dyDescent="0.2">
      <c r="A2680" t="s">
        <v>19548</v>
      </c>
      <c r="B2680">
        <v>1</v>
      </c>
      <c r="C2680" t="s">
        <v>8110</v>
      </c>
      <c r="D2680" t="s">
        <v>10412</v>
      </c>
      <c r="E2680" t="s">
        <v>3942</v>
      </c>
    </row>
    <row r="2681" spans="1:5" x14ac:dyDescent="0.2">
      <c r="A2681" t="s">
        <v>19548</v>
      </c>
      <c r="B2681">
        <v>2</v>
      </c>
      <c r="C2681" t="s">
        <v>57</v>
      </c>
      <c r="D2681" t="s">
        <v>10413</v>
      </c>
      <c r="E2681" t="s">
        <v>10414</v>
      </c>
    </row>
    <row r="2682" spans="1:5" x14ac:dyDescent="0.2">
      <c r="A2682" t="s">
        <v>19548</v>
      </c>
      <c r="B2682">
        <v>3</v>
      </c>
      <c r="C2682" t="s">
        <v>677</v>
      </c>
      <c r="D2682" t="s">
        <v>10415</v>
      </c>
      <c r="E2682" t="s">
        <v>10416</v>
      </c>
    </row>
    <row r="2683" spans="1:5" x14ac:dyDescent="0.2">
      <c r="A2683" t="s">
        <v>19549</v>
      </c>
      <c r="B2683">
        <v>1</v>
      </c>
      <c r="C2683" t="s">
        <v>677</v>
      </c>
      <c r="D2683" t="s">
        <v>10417</v>
      </c>
      <c r="E2683" t="s">
        <v>10418</v>
      </c>
    </row>
    <row r="2684" spans="1:5" x14ac:dyDescent="0.2">
      <c r="A2684" t="s">
        <v>19549</v>
      </c>
      <c r="B2684">
        <v>2</v>
      </c>
      <c r="C2684" t="s">
        <v>8035</v>
      </c>
      <c r="D2684" t="s">
        <v>10419</v>
      </c>
      <c r="E2684" t="s">
        <v>3944</v>
      </c>
    </row>
    <row r="2685" spans="1:5" x14ac:dyDescent="0.2">
      <c r="A2685" t="s">
        <v>19550</v>
      </c>
      <c r="B2685">
        <v>1</v>
      </c>
      <c r="C2685" t="s">
        <v>57</v>
      </c>
      <c r="D2685" t="s">
        <v>10420</v>
      </c>
      <c r="E2685" t="s">
        <v>3946</v>
      </c>
    </row>
    <row r="2686" spans="1:5" x14ac:dyDescent="0.2">
      <c r="A2686" t="s">
        <v>19551</v>
      </c>
      <c r="B2686">
        <v>1</v>
      </c>
      <c r="C2686" t="s">
        <v>677</v>
      </c>
      <c r="D2686" t="s">
        <v>10421</v>
      </c>
      <c r="E2686" t="s">
        <v>3948</v>
      </c>
    </row>
    <row r="2687" spans="1:5" x14ac:dyDescent="0.2">
      <c r="A2687" t="s">
        <v>19551</v>
      </c>
      <c r="B2687">
        <v>2</v>
      </c>
      <c r="C2687" t="s">
        <v>8035</v>
      </c>
      <c r="D2687" t="s">
        <v>9572</v>
      </c>
      <c r="E2687" t="s">
        <v>3948</v>
      </c>
    </row>
    <row r="2688" spans="1:5" x14ac:dyDescent="0.2">
      <c r="A2688" t="s">
        <v>19551</v>
      </c>
      <c r="B2688">
        <v>3</v>
      </c>
      <c r="C2688" t="s">
        <v>399</v>
      </c>
      <c r="D2688" t="s">
        <v>572</v>
      </c>
      <c r="E2688" t="s">
        <v>3948</v>
      </c>
    </row>
    <row r="2689" spans="1:5" x14ac:dyDescent="0.2">
      <c r="A2689" t="s">
        <v>19551</v>
      </c>
      <c r="B2689">
        <v>4</v>
      </c>
      <c r="C2689" t="s">
        <v>57</v>
      </c>
      <c r="D2689" t="s">
        <v>373</v>
      </c>
      <c r="E2689" t="s">
        <v>3948</v>
      </c>
    </row>
    <row r="2690" spans="1:5" x14ac:dyDescent="0.2">
      <c r="A2690" t="s">
        <v>19552</v>
      </c>
      <c r="B2690">
        <v>1</v>
      </c>
      <c r="C2690" t="s">
        <v>57</v>
      </c>
      <c r="D2690" t="s">
        <v>8494</v>
      </c>
      <c r="E2690" t="s">
        <v>3949</v>
      </c>
    </row>
    <row r="2691" spans="1:5" x14ac:dyDescent="0.2">
      <c r="A2691" t="s">
        <v>19552</v>
      </c>
      <c r="B2691">
        <v>2</v>
      </c>
      <c r="C2691" t="s">
        <v>8110</v>
      </c>
      <c r="D2691" t="s">
        <v>4469</v>
      </c>
      <c r="E2691" t="s">
        <v>3949</v>
      </c>
    </row>
    <row r="2692" spans="1:5" x14ac:dyDescent="0.2">
      <c r="A2692" t="s">
        <v>19553</v>
      </c>
      <c r="B2692">
        <v>1</v>
      </c>
      <c r="C2692" t="s">
        <v>8035</v>
      </c>
      <c r="D2692" t="s">
        <v>10422</v>
      </c>
      <c r="E2692" t="s">
        <v>3951</v>
      </c>
    </row>
    <row r="2693" spans="1:5" x14ac:dyDescent="0.2">
      <c r="A2693" t="s">
        <v>19554</v>
      </c>
      <c r="B2693">
        <v>1</v>
      </c>
      <c r="C2693" t="s">
        <v>57</v>
      </c>
      <c r="D2693" t="s">
        <v>10423</v>
      </c>
      <c r="E2693" t="s">
        <v>3255</v>
      </c>
    </row>
    <row r="2694" spans="1:5" x14ac:dyDescent="0.2">
      <c r="A2694" t="s">
        <v>19554</v>
      </c>
      <c r="B2694">
        <v>2</v>
      </c>
      <c r="C2694" t="s">
        <v>677</v>
      </c>
      <c r="D2694" t="s">
        <v>10424</v>
      </c>
      <c r="E2694" t="s">
        <v>3953</v>
      </c>
    </row>
    <row r="2695" spans="1:5" x14ac:dyDescent="0.2">
      <c r="A2695" t="s">
        <v>21763</v>
      </c>
      <c r="B2695">
        <v>1</v>
      </c>
      <c r="C2695" t="s">
        <v>57</v>
      </c>
      <c r="D2695" t="s">
        <v>10425</v>
      </c>
      <c r="E2695" t="s">
        <v>10426</v>
      </c>
    </row>
    <row r="2696" spans="1:5" x14ac:dyDescent="0.2">
      <c r="A2696" t="s">
        <v>21763</v>
      </c>
      <c r="B2696">
        <v>2</v>
      </c>
      <c r="C2696" t="s">
        <v>399</v>
      </c>
      <c r="D2696" t="s">
        <v>3754</v>
      </c>
      <c r="E2696" t="s">
        <v>10426</v>
      </c>
    </row>
    <row r="2697" spans="1:5" x14ac:dyDescent="0.2">
      <c r="A2697" t="s">
        <v>21763</v>
      </c>
      <c r="B2697">
        <v>3</v>
      </c>
      <c r="C2697" t="s">
        <v>399</v>
      </c>
      <c r="D2697" t="s">
        <v>3561</v>
      </c>
      <c r="E2697" t="s">
        <v>10426</v>
      </c>
    </row>
    <row r="2698" spans="1:5" x14ac:dyDescent="0.2">
      <c r="A2698" t="s">
        <v>21764</v>
      </c>
      <c r="B2698">
        <v>1</v>
      </c>
      <c r="C2698" t="s">
        <v>399</v>
      </c>
      <c r="D2698" t="s">
        <v>129</v>
      </c>
      <c r="E2698" t="s">
        <v>10427</v>
      </c>
    </row>
    <row r="2699" spans="1:5" x14ac:dyDescent="0.2">
      <c r="A2699" t="s">
        <v>19555</v>
      </c>
      <c r="B2699">
        <v>1</v>
      </c>
      <c r="C2699" t="s">
        <v>677</v>
      </c>
      <c r="D2699" t="s">
        <v>10428</v>
      </c>
      <c r="E2699" t="s">
        <v>3954</v>
      </c>
    </row>
    <row r="2700" spans="1:5" x14ac:dyDescent="0.2">
      <c r="A2700" t="s">
        <v>19556</v>
      </c>
      <c r="B2700">
        <v>2</v>
      </c>
      <c r="C2700" t="s">
        <v>399</v>
      </c>
      <c r="D2700" t="s">
        <v>237</v>
      </c>
      <c r="E2700" t="s">
        <v>3956</v>
      </c>
    </row>
    <row r="2701" spans="1:5" x14ac:dyDescent="0.2">
      <c r="A2701" t="s">
        <v>21765</v>
      </c>
      <c r="B2701">
        <v>1</v>
      </c>
      <c r="C2701" t="s">
        <v>399</v>
      </c>
      <c r="D2701" t="s">
        <v>10429</v>
      </c>
      <c r="E2701" t="s">
        <v>10430</v>
      </c>
    </row>
    <row r="2702" spans="1:5" x14ac:dyDescent="0.2">
      <c r="A2702" t="s">
        <v>21765</v>
      </c>
      <c r="B2702">
        <v>2</v>
      </c>
      <c r="C2702" t="s">
        <v>399</v>
      </c>
      <c r="D2702" t="s">
        <v>8498</v>
      </c>
      <c r="E2702" t="s">
        <v>10430</v>
      </c>
    </row>
    <row r="2703" spans="1:5" x14ac:dyDescent="0.2">
      <c r="A2703" t="s">
        <v>21765</v>
      </c>
      <c r="B2703">
        <v>3</v>
      </c>
      <c r="C2703" t="s">
        <v>8110</v>
      </c>
      <c r="D2703" t="s">
        <v>3707</v>
      </c>
      <c r="E2703" t="s">
        <v>10430</v>
      </c>
    </row>
    <row r="2704" spans="1:5" x14ac:dyDescent="0.2">
      <c r="A2704" t="s">
        <v>19557</v>
      </c>
      <c r="B2704">
        <v>1</v>
      </c>
      <c r="C2704" t="s">
        <v>399</v>
      </c>
      <c r="D2704" t="s">
        <v>1463</v>
      </c>
      <c r="E2704" t="s">
        <v>10431</v>
      </c>
    </row>
    <row r="2705" spans="1:5" x14ac:dyDescent="0.2">
      <c r="A2705" t="s">
        <v>21766</v>
      </c>
      <c r="B2705">
        <v>1</v>
      </c>
      <c r="C2705" t="s">
        <v>417</v>
      </c>
      <c r="D2705" t="s">
        <v>2577</v>
      </c>
      <c r="E2705" t="s">
        <v>10432</v>
      </c>
    </row>
    <row r="2706" spans="1:5" x14ac:dyDescent="0.2">
      <c r="A2706" t="s">
        <v>21766</v>
      </c>
      <c r="B2706">
        <v>2</v>
      </c>
      <c r="C2706" t="s">
        <v>399</v>
      </c>
      <c r="D2706" t="s">
        <v>10433</v>
      </c>
      <c r="E2706" t="s">
        <v>10432</v>
      </c>
    </row>
    <row r="2707" spans="1:5" x14ac:dyDescent="0.2">
      <c r="A2707" t="s">
        <v>21766</v>
      </c>
      <c r="B2707">
        <v>3</v>
      </c>
      <c r="C2707" t="s">
        <v>677</v>
      </c>
      <c r="D2707" t="s">
        <v>4447</v>
      </c>
      <c r="E2707" t="s">
        <v>10432</v>
      </c>
    </row>
    <row r="2708" spans="1:5" x14ac:dyDescent="0.2">
      <c r="A2708" t="s">
        <v>21767</v>
      </c>
      <c r="B2708">
        <v>1</v>
      </c>
      <c r="C2708" t="s">
        <v>399</v>
      </c>
      <c r="D2708" t="s">
        <v>1891</v>
      </c>
      <c r="E2708" t="s">
        <v>10434</v>
      </c>
    </row>
    <row r="2709" spans="1:5" x14ac:dyDescent="0.2">
      <c r="A2709" t="s">
        <v>21768</v>
      </c>
      <c r="B2709">
        <v>1</v>
      </c>
      <c r="C2709" t="s">
        <v>677</v>
      </c>
      <c r="D2709" t="s">
        <v>10435</v>
      </c>
      <c r="E2709" t="s">
        <v>10436</v>
      </c>
    </row>
    <row r="2710" spans="1:5" x14ac:dyDescent="0.2">
      <c r="A2710" t="s">
        <v>21769</v>
      </c>
      <c r="B2710">
        <v>1</v>
      </c>
      <c r="C2710" t="s">
        <v>57</v>
      </c>
      <c r="D2710" t="s">
        <v>10437</v>
      </c>
      <c r="E2710" t="s">
        <v>10438</v>
      </c>
    </row>
    <row r="2711" spans="1:5" x14ac:dyDescent="0.2">
      <c r="A2711" t="s">
        <v>19558</v>
      </c>
      <c r="B2711">
        <v>1</v>
      </c>
      <c r="C2711" t="s">
        <v>8110</v>
      </c>
      <c r="D2711" t="s">
        <v>10439</v>
      </c>
      <c r="E2711" t="s">
        <v>3959</v>
      </c>
    </row>
    <row r="2712" spans="1:5" x14ac:dyDescent="0.2">
      <c r="A2712" t="s">
        <v>19558</v>
      </c>
      <c r="B2712">
        <v>2</v>
      </c>
      <c r="C2712" t="s">
        <v>57</v>
      </c>
      <c r="D2712" t="s">
        <v>10440</v>
      </c>
      <c r="E2712" t="s">
        <v>3959</v>
      </c>
    </row>
    <row r="2713" spans="1:5" x14ac:dyDescent="0.2">
      <c r="A2713" t="s">
        <v>19559</v>
      </c>
      <c r="B2713">
        <v>1</v>
      </c>
      <c r="C2713" t="s">
        <v>677</v>
      </c>
      <c r="D2713" t="s">
        <v>9332</v>
      </c>
      <c r="E2713" t="s">
        <v>3960</v>
      </c>
    </row>
    <row r="2714" spans="1:5" x14ac:dyDescent="0.2">
      <c r="A2714" t="s">
        <v>19559</v>
      </c>
      <c r="B2714">
        <v>2</v>
      </c>
      <c r="C2714" t="s">
        <v>677</v>
      </c>
      <c r="D2714" t="s">
        <v>10405</v>
      </c>
      <c r="E2714" t="s">
        <v>3960</v>
      </c>
    </row>
    <row r="2715" spans="1:5" x14ac:dyDescent="0.2">
      <c r="A2715" t="s">
        <v>19559</v>
      </c>
      <c r="B2715">
        <v>3</v>
      </c>
      <c r="C2715" t="s">
        <v>677</v>
      </c>
      <c r="D2715" t="s">
        <v>10441</v>
      </c>
      <c r="E2715" t="s">
        <v>10442</v>
      </c>
    </row>
    <row r="2716" spans="1:5" x14ac:dyDescent="0.2">
      <c r="A2716" t="s">
        <v>19560</v>
      </c>
      <c r="B2716">
        <v>1</v>
      </c>
      <c r="C2716" t="s">
        <v>677</v>
      </c>
      <c r="D2716" t="s">
        <v>5266</v>
      </c>
      <c r="E2716" t="s">
        <v>10443</v>
      </c>
    </row>
    <row r="2717" spans="1:5" x14ac:dyDescent="0.2">
      <c r="A2717" t="s">
        <v>19560</v>
      </c>
      <c r="B2717">
        <v>2</v>
      </c>
      <c r="C2717" t="s">
        <v>399</v>
      </c>
      <c r="D2717" t="s">
        <v>10444</v>
      </c>
      <c r="E2717" t="s">
        <v>3962</v>
      </c>
    </row>
    <row r="2718" spans="1:5" x14ac:dyDescent="0.2">
      <c r="A2718" t="s">
        <v>19560</v>
      </c>
      <c r="B2718">
        <v>3</v>
      </c>
      <c r="C2718" t="s">
        <v>399</v>
      </c>
      <c r="D2718" t="s">
        <v>10445</v>
      </c>
      <c r="E2718" t="s">
        <v>3962</v>
      </c>
    </row>
    <row r="2719" spans="1:5" x14ac:dyDescent="0.2">
      <c r="A2719" t="s">
        <v>21770</v>
      </c>
      <c r="B2719">
        <v>1</v>
      </c>
      <c r="C2719" t="s">
        <v>57</v>
      </c>
      <c r="D2719" t="s">
        <v>10446</v>
      </c>
      <c r="E2719" t="s">
        <v>10447</v>
      </c>
    </row>
    <row r="2720" spans="1:5" x14ac:dyDescent="0.2">
      <c r="A2720" t="s">
        <v>21770</v>
      </c>
      <c r="B2720">
        <v>2</v>
      </c>
      <c r="C2720" t="s">
        <v>8110</v>
      </c>
      <c r="D2720" t="s">
        <v>3970</v>
      </c>
      <c r="E2720" t="s">
        <v>10447</v>
      </c>
    </row>
    <row r="2721" spans="1:5" x14ac:dyDescent="0.2">
      <c r="A2721" t="s">
        <v>21770</v>
      </c>
      <c r="B2721">
        <v>3</v>
      </c>
      <c r="C2721" t="s">
        <v>399</v>
      </c>
      <c r="D2721" t="s">
        <v>1254</v>
      </c>
      <c r="E2721" t="s">
        <v>10447</v>
      </c>
    </row>
    <row r="2722" spans="1:5" x14ac:dyDescent="0.2">
      <c r="A2722" t="s">
        <v>21771</v>
      </c>
      <c r="B2722">
        <v>1</v>
      </c>
      <c r="C2722" t="s">
        <v>57</v>
      </c>
      <c r="D2722" t="s">
        <v>650</v>
      </c>
      <c r="E2722" t="s">
        <v>10448</v>
      </c>
    </row>
    <row r="2723" spans="1:5" x14ac:dyDescent="0.2">
      <c r="A2723" t="s">
        <v>21771</v>
      </c>
      <c r="B2723">
        <v>2</v>
      </c>
      <c r="C2723" t="s">
        <v>8035</v>
      </c>
      <c r="D2723" t="s">
        <v>487</v>
      </c>
      <c r="E2723" t="s">
        <v>10448</v>
      </c>
    </row>
    <row r="2724" spans="1:5" x14ac:dyDescent="0.2">
      <c r="A2724" t="s">
        <v>19561</v>
      </c>
      <c r="B2724">
        <v>1</v>
      </c>
      <c r="C2724" t="s">
        <v>8035</v>
      </c>
      <c r="D2724" t="s">
        <v>10449</v>
      </c>
      <c r="E2724" t="s">
        <v>3963</v>
      </c>
    </row>
    <row r="2725" spans="1:5" x14ac:dyDescent="0.2">
      <c r="A2725" t="s">
        <v>21772</v>
      </c>
      <c r="B2725">
        <v>1</v>
      </c>
      <c r="C2725" t="s">
        <v>8035</v>
      </c>
      <c r="D2725" t="s">
        <v>10449</v>
      </c>
      <c r="E2725" t="s">
        <v>3963</v>
      </c>
    </row>
    <row r="2726" spans="1:5" x14ac:dyDescent="0.2">
      <c r="A2726" t="s">
        <v>19562</v>
      </c>
      <c r="B2726">
        <v>1</v>
      </c>
      <c r="C2726" t="s">
        <v>57</v>
      </c>
      <c r="D2726" t="s">
        <v>10244</v>
      </c>
      <c r="E2726" t="s">
        <v>10450</v>
      </c>
    </row>
    <row r="2727" spans="1:5" x14ac:dyDescent="0.2">
      <c r="A2727" t="s">
        <v>19562</v>
      </c>
      <c r="B2727">
        <v>2</v>
      </c>
      <c r="C2727" t="s">
        <v>8035</v>
      </c>
      <c r="D2727" t="s">
        <v>4601</v>
      </c>
      <c r="E2727" t="s">
        <v>3965</v>
      </c>
    </row>
    <row r="2728" spans="1:5" x14ac:dyDescent="0.2">
      <c r="A2728" t="s">
        <v>21773</v>
      </c>
      <c r="B2728">
        <v>1</v>
      </c>
      <c r="C2728" t="s">
        <v>677</v>
      </c>
      <c r="D2728" t="s">
        <v>10451</v>
      </c>
      <c r="E2728" t="s">
        <v>10452</v>
      </c>
    </row>
    <row r="2729" spans="1:5" x14ac:dyDescent="0.2">
      <c r="A2729" t="s">
        <v>21773</v>
      </c>
      <c r="B2729">
        <v>2</v>
      </c>
      <c r="C2729" t="s">
        <v>8110</v>
      </c>
      <c r="D2729" t="s">
        <v>10453</v>
      </c>
      <c r="E2729" t="s">
        <v>512</v>
      </c>
    </row>
    <row r="2730" spans="1:5" x14ac:dyDescent="0.2">
      <c r="A2730" t="s">
        <v>21774</v>
      </c>
      <c r="B2730">
        <v>1</v>
      </c>
      <c r="C2730" t="s">
        <v>57</v>
      </c>
      <c r="D2730" t="s">
        <v>10454</v>
      </c>
      <c r="E2730" t="s">
        <v>10455</v>
      </c>
    </row>
    <row r="2731" spans="1:5" x14ac:dyDescent="0.2">
      <c r="A2731" t="s">
        <v>21774</v>
      </c>
      <c r="B2731">
        <v>2</v>
      </c>
      <c r="C2731" t="s">
        <v>677</v>
      </c>
      <c r="D2731" t="s">
        <v>9687</v>
      </c>
      <c r="E2731" t="s">
        <v>10455</v>
      </c>
    </row>
    <row r="2732" spans="1:5" x14ac:dyDescent="0.2">
      <c r="A2732" t="s">
        <v>21774</v>
      </c>
      <c r="B2732">
        <v>3</v>
      </c>
      <c r="C2732" t="s">
        <v>677</v>
      </c>
      <c r="D2732" t="s">
        <v>10456</v>
      </c>
      <c r="E2732" t="s">
        <v>10455</v>
      </c>
    </row>
    <row r="2733" spans="1:5" x14ac:dyDescent="0.2">
      <c r="A2733" t="s">
        <v>19563</v>
      </c>
      <c r="B2733">
        <v>1</v>
      </c>
      <c r="C2733" t="s">
        <v>57</v>
      </c>
      <c r="D2733" t="s">
        <v>10457</v>
      </c>
      <c r="E2733" t="s">
        <v>3966</v>
      </c>
    </row>
    <row r="2734" spans="1:5" x14ac:dyDescent="0.2">
      <c r="A2734" t="s">
        <v>19563</v>
      </c>
      <c r="B2734">
        <v>2</v>
      </c>
      <c r="C2734" t="s">
        <v>399</v>
      </c>
      <c r="D2734" t="s">
        <v>1538</v>
      </c>
      <c r="E2734" t="s">
        <v>3966</v>
      </c>
    </row>
    <row r="2735" spans="1:5" x14ac:dyDescent="0.2">
      <c r="A2735" t="s">
        <v>21775</v>
      </c>
      <c r="B2735">
        <v>1</v>
      </c>
      <c r="C2735" t="s">
        <v>57</v>
      </c>
      <c r="D2735" t="s">
        <v>10458</v>
      </c>
      <c r="E2735" t="s">
        <v>10459</v>
      </c>
    </row>
    <row r="2736" spans="1:5" x14ac:dyDescent="0.2">
      <c r="A2736" t="s">
        <v>21775</v>
      </c>
      <c r="B2736">
        <v>2</v>
      </c>
      <c r="C2736" t="s">
        <v>8110</v>
      </c>
      <c r="D2736" t="s">
        <v>10460</v>
      </c>
      <c r="E2736" t="s">
        <v>10461</v>
      </c>
    </row>
    <row r="2737" spans="1:5" x14ac:dyDescent="0.2">
      <c r="A2737" t="s">
        <v>21775</v>
      </c>
      <c r="B2737">
        <v>3</v>
      </c>
      <c r="C2737" t="s">
        <v>8110</v>
      </c>
      <c r="D2737" t="s">
        <v>10462</v>
      </c>
      <c r="E2737" t="s">
        <v>10461</v>
      </c>
    </row>
    <row r="2738" spans="1:5" x14ac:dyDescent="0.2">
      <c r="A2738" t="s">
        <v>19564</v>
      </c>
      <c r="B2738">
        <v>1</v>
      </c>
      <c r="C2738" t="s">
        <v>57</v>
      </c>
      <c r="D2738" t="s">
        <v>996</v>
      </c>
      <c r="E2738" t="s">
        <v>3967</v>
      </c>
    </row>
    <row r="2739" spans="1:5" x14ac:dyDescent="0.2">
      <c r="A2739" t="s">
        <v>19565</v>
      </c>
      <c r="B2739">
        <v>1</v>
      </c>
      <c r="C2739" t="s">
        <v>57</v>
      </c>
      <c r="D2739" t="s">
        <v>10454</v>
      </c>
      <c r="E2739" t="s">
        <v>3969</v>
      </c>
    </row>
    <row r="2740" spans="1:5" x14ac:dyDescent="0.2">
      <c r="A2740" t="s">
        <v>21776</v>
      </c>
      <c r="B2740">
        <v>1</v>
      </c>
      <c r="C2740" t="s">
        <v>677</v>
      </c>
      <c r="D2740" t="s">
        <v>10463</v>
      </c>
      <c r="E2740" t="s">
        <v>10464</v>
      </c>
    </row>
    <row r="2741" spans="1:5" x14ac:dyDescent="0.2">
      <c r="A2741" t="s">
        <v>21776</v>
      </c>
      <c r="B2741">
        <v>2</v>
      </c>
      <c r="C2741" t="s">
        <v>677</v>
      </c>
      <c r="D2741" t="s">
        <v>10465</v>
      </c>
      <c r="E2741" t="s">
        <v>10464</v>
      </c>
    </row>
    <row r="2742" spans="1:5" x14ac:dyDescent="0.2">
      <c r="A2742" t="s">
        <v>21776</v>
      </c>
      <c r="B2742">
        <v>3</v>
      </c>
      <c r="C2742" t="s">
        <v>8110</v>
      </c>
      <c r="D2742" t="s">
        <v>10466</v>
      </c>
      <c r="E2742" t="s">
        <v>10464</v>
      </c>
    </row>
    <row r="2743" spans="1:5" x14ac:dyDescent="0.2">
      <c r="A2743" t="s">
        <v>19566</v>
      </c>
      <c r="B2743">
        <v>1</v>
      </c>
      <c r="C2743" t="s">
        <v>57</v>
      </c>
      <c r="D2743" t="s">
        <v>9515</v>
      </c>
      <c r="E2743" t="s">
        <v>3971</v>
      </c>
    </row>
    <row r="2744" spans="1:5" x14ac:dyDescent="0.2">
      <c r="A2744" t="s">
        <v>19566</v>
      </c>
      <c r="B2744">
        <v>2</v>
      </c>
      <c r="C2744" t="s">
        <v>8035</v>
      </c>
      <c r="D2744" t="s">
        <v>3017</v>
      </c>
      <c r="E2744" t="s">
        <v>3971</v>
      </c>
    </row>
    <row r="2745" spans="1:5" x14ac:dyDescent="0.2">
      <c r="A2745" t="s">
        <v>19567</v>
      </c>
      <c r="B2745">
        <v>1</v>
      </c>
      <c r="C2745" t="s">
        <v>57</v>
      </c>
      <c r="D2745" t="s">
        <v>3395</v>
      </c>
      <c r="E2745" t="s">
        <v>3973</v>
      </c>
    </row>
    <row r="2746" spans="1:5" x14ac:dyDescent="0.2">
      <c r="A2746" t="s">
        <v>19567</v>
      </c>
      <c r="B2746">
        <v>2</v>
      </c>
      <c r="C2746" t="s">
        <v>399</v>
      </c>
      <c r="D2746" t="s">
        <v>1895</v>
      </c>
      <c r="E2746" t="s">
        <v>3973</v>
      </c>
    </row>
    <row r="2747" spans="1:5" x14ac:dyDescent="0.2">
      <c r="A2747" t="s">
        <v>19568</v>
      </c>
      <c r="B2747">
        <v>1</v>
      </c>
      <c r="C2747" t="s">
        <v>57</v>
      </c>
      <c r="D2747" t="s">
        <v>309</v>
      </c>
      <c r="E2747" t="s">
        <v>10467</v>
      </c>
    </row>
    <row r="2748" spans="1:5" x14ac:dyDescent="0.2">
      <c r="A2748" t="s">
        <v>19568</v>
      </c>
      <c r="B2748">
        <v>2</v>
      </c>
      <c r="C2748" t="s">
        <v>399</v>
      </c>
      <c r="D2748" t="s">
        <v>10468</v>
      </c>
      <c r="E2748" t="s">
        <v>2640</v>
      </c>
    </row>
    <row r="2749" spans="1:5" x14ac:dyDescent="0.2">
      <c r="A2749" t="s">
        <v>19569</v>
      </c>
      <c r="B2749">
        <v>1</v>
      </c>
      <c r="C2749" t="s">
        <v>677</v>
      </c>
      <c r="D2749" t="s">
        <v>10469</v>
      </c>
      <c r="E2749" t="s">
        <v>10470</v>
      </c>
    </row>
    <row r="2750" spans="1:5" x14ac:dyDescent="0.2">
      <c r="A2750" t="s">
        <v>19570</v>
      </c>
      <c r="B2750">
        <v>1</v>
      </c>
      <c r="C2750" t="s">
        <v>57</v>
      </c>
      <c r="D2750" t="s">
        <v>10471</v>
      </c>
      <c r="E2750" t="s">
        <v>3976</v>
      </c>
    </row>
    <row r="2751" spans="1:5" x14ac:dyDescent="0.2">
      <c r="A2751" t="s">
        <v>19570</v>
      </c>
      <c r="B2751">
        <v>2</v>
      </c>
      <c r="C2751" t="s">
        <v>250</v>
      </c>
      <c r="D2751" t="s">
        <v>10472</v>
      </c>
      <c r="E2751" t="s">
        <v>3976</v>
      </c>
    </row>
    <row r="2752" spans="1:5" x14ac:dyDescent="0.2">
      <c r="A2752" t="s">
        <v>19570</v>
      </c>
      <c r="B2752">
        <v>3</v>
      </c>
      <c r="C2752" t="s">
        <v>677</v>
      </c>
      <c r="D2752" t="s">
        <v>10473</v>
      </c>
      <c r="E2752" t="s">
        <v>10474</v>
      </c>
    </row>
    <row r="2753" spans="1:5" x14ac:dyDescent="0.2">
      <c r="A2753" t="s">
        <v>21777</v>
      </c>
      <c r="B2753">
        <v>1</v>
      </c>
      <c r="C2753" t="s">
        <v>57</v>
      </c>
      <c r="D2753" t="s">
        <v>10475</v>
      </c>
      <c r="E2753" t="s">
        <v>10476</v>
      </c>
    </row>
    <row r="2754" spans="1:5" x14ac:dyDescent="0.2">
      <c r="A2754" t="s">
        <v>21777</v>
      </c>
      <c r="B2754">
        <v>2</v>
      </c>
      <c r="C2754" t="s">
        <v>677</v>
      </c>
      <c r="D2754" t="s">
        <v>10477</v>
      </c>
      <c r="E2754" t="s">
        <v>10478</v>
      </c>
    </row>
    <row r="2755" spans="1:5" x14ac:dyDescent="0.2">
      <c r="A2755" t="s">
        <v>19571</v>
      </c>
      <c r="B2755">
        <v>1</v>
      </c>
      <c r="C2755" t="s">
        <v>57</v>
      </c>
      <c r="D2755" t="s">
        <v>10479</v>
      </c>
      <c r="E2755" t="s">
        <v>3977</v>
      </c>
    </row>
    <row r="2756" spans="1:5" x14ac:dyDescent="0.2">
      <c r="A2756" t="s">
        <v>19572</v>
      </c>
      <c r="B2756">
        <v>1</v>
      </c>
      <c r="C2756" t="s">
        <v>57</v>
      </c>
      <c r="D2756" t="s">
        <v>10480</v>
      </c>
      <c r="E2756" t="s">
        <v>3978</v>
      </c>
    </row>
    <row r="2757" spans="1:5" x14ac:dyDescent="0.2">
      <c r="A2757" t="s">
        <v>19572</v>
      </c>
      <c r="B2757">
        <v>2</v>
      </c>
      <c r="C2757" t="s">
        <v>677</v>
      </c>
      <c r="D2757" t="s">
        <v>4856</v>
      </c>
      <c r="E2757" t="s">
        <v>3978</v>
      </c>
    </row>
    <row r="2758" spans="1:5" x14ac:dyDescent="0.2">
      <c r="A2758" t="s">
        <v>21778</v>
      </c>
      <c r="B2758">
        <v>1</v>
      </c>
      <c r="C2758" t="s">
        <v>57</v>
      </c>
      <c r="D2758" t="s">
        <v>4795</v>
      </c>
      <c r="E2758" t="s">
        <v>10481</v>
      </c>
    </row>
    <row r="2759" spans="1:5" x14ac:dyDescent="0.2">
      <c r="A2759" t="s">
        <v>21778</v>
      </c>
      <c r="B2759">
        <v>2</v>
      </c>
      <c r="C2759" t="s">
        <v>8110</v>
      </c>
      <c r="D2759" t="s">
        <v>1854</v>
      </c>
      <c r="E2759" t="s">
        <v>10481</v>
      </c>
    </row>
    <row r="2760" spans="1:5" x14ac:dyDescent="0.2">
      <c r="A2760" t="s">
        <v>21779</v>
      </c>
      <c r="B2760">
        <v>1</v>
      </c>
      <c r="C2760" t="s">
        <v>399</v>
      </c>
      <c r="D2760" t="s">
        <v>10482</v>
      </c>
      <c r="E2760" t="s">
        <v>10483</v>
      </c>
    </row>
    <row r="2761" spans="1:5" x14ac:dyDescent="0.2">
      <c r="A2761" t="s">
        <v>21779</v>
      </c>
      <c r="B2761">
        <v>2</v>
      </c>
      <c r="C2761" t="s">
        <v>57</v>
      </c>
      <c r="D2761" t="s">
        <v>8142</v>
      </c>
      <c r="E2761" t="s">
        <v>10484</v>
      </c>
    </row>
    <row r="2762" spans="1:5" x14ac:dyDescent="0.2">
      <c r="A2762" t="s">
        <v>19573</v>
      </c>
      <c r="B2762">
        <v>1</v>
      </c>
      <c r="C2762" t="s">
        <v>57</v>
      </c>
      <c r="D2762" t="s">
        <v>8764</v>
      </c>
      <c r="E2762" t="s">
        <v>3979</v>
      </c>
    </row>
    <row r="2763" spans="1:5" x14ac:dyDescent="0.2">
      <c r="A2763" t="s">
        <v>19574</v>
      </c>
      <c r="B2763">
        <v>1</v>
      </c>
      <c r="C2763" t="s">
        <v>250</v>
      </c>
      <c r="D2763" t="s">
        <v>3911</v>
      </c>
      <c r="E2763" t="s">
        <v>3981</v>
      </c>
    </row>
    <row r="2764" spans="1:5" x14ac:dyDescent="0.2">
      <c r="A2764" t="s">
        <v>21780</v>
      </c>
      <c r="B2764">
        <v>1</v>
      </c>
      <c r="C2764" t="s">
        <v>57</v>
      </c>
      <c r="D2764" t="s">
        <v>10485</v>
      </c>
      <c r="E2764" t="s">
        <v>10486</v>
      </c>
    </row>
    <row r="2765" spans="1:5" x14ac:dyDescent="0.2">
      <c r="A2765" t="s">
        <v>21781</v>
      </c>
      <c r="B2765">
        <v>1</v>
      </c>
      <c r="C2765" t="s">
        <v>57</v>
      </c>
      <c r="D2765" t="s">
        <v>10487</v>
      </c>
      <c r="E2765" t="s">
        <v>10488</v>
      </c>
    </row>
    <row r="2766" spans="1:5" x14ac:dyDescent="0.2">
      <c r="A2766" t="s">
        <v>21781</v>
      </c>
      <c r="B2766">
        <v>2</v>
      </c>
      <c r="C2766" t="s">
        <v>399</v>
      </c>
      <c r="D2766" t="s">
        <v>10489</v>
      </c>
      <c r="E2766" t="s">
        <v>10488</v>
      </c>
    </row>
    <row r="2767" spans="1:5" x14ac:dyDescent="0.2">
      <c r="A2767" t="s">
        <v>21781</v>
      </c>
      <c r="B2767">
        <v>3</v>
      </c>
      <c r="C2767" t="s">
        <v>57</v>
      </c>
      <c r="D2767" t="s">
        <v>10490</v>
      </c>
      <c r="E2767" t="s">
        <v>10491</v>
      </c>
    </row>
    <row r="2768" spans="1:5" x14ac:dyDescent="0.2">
      <c r="A2768" t="s">
        <v>19575</v>
      </c>
      <c r="B2768">
        <v>1</v>
      </c>
      <c r="C2768" t="s">
        <v>677</v>
      </c>
      <c r="D2768" t="s">
        <v>10492</v>
      </c>
      <c r="E2768" t="s">
        <v>10493</v>
      </c>
    </row>
    <row r="2769" spans="1:5" x14ac:dyDescent="0.2">
      <c r="A2769" t="s">
        <v>21782</v>
      </c>
      <c r="B2769">
        <v>1</v>
      </c>
      <c r="C2769" t="s">
        <v>57</v>
      </c>
      <c r="D2769" t="s">
        <v>2680</v>
      </c>
      <c r="E2769" t="s">
        <v>10494</v>
      </c>
    </row>
    <row r="2770" spans="1:5" x14ac:dyDescent="0.2">
      <c r="A2770" t="s">
        <v>21782</v>
      </c>
      <c r="B2770">
        <v>2</v>
      </c>
      <c r="C2770" t="s">
        <v>8110</v>
      </c>
      <c r="D2770" t="s">
        <v>10495</v>
      </c>
      <c r="E2770" t="s">
        <v>10494</v>
      </c>
    </row>
    <row r="2771" spans="1:5" x14ac:dyDescent="0.2">
      <c r="A2771" t="s">
        <v>21782</v>
      </c>
      <c r="B2771">
        <v>3</v>
      </c>
      <c r="C2771" t="s">
        <v>57</v>
      </c>
      <c r="D2771" t="s">
        <v>10496</v>
      </c>
      <c r="E2771" t="s">
        <v>10494</v>
      </c>
    </row>
    <row r="2772" spans="1:5" x14ac:dyDescent="0.2">
      <c r="A2772" t="s">
        <v>21782</v>
      </c>
      <c r="B2772">
        <v>4</v>
      </c>
      <c r="C2772" t="s">
        <v>57</v>
      </c>
      <c r="D2772" t="s">
        <v>1040</v>
      </c>
      <c r="E2772" t="s">
        <v>3760</v>
      </c>
    </row>
    <row r="2773" spans="1:5" x14ac:dyDescent="0.2">
      <c r="A2773" t="s">
        <v>19576</v>
      </c>
      <c r="B2773">
        <v>1</v>
      </c>
      <c r="C2773" t="s">
        <v>399</v>
      </c>
      <c r="D2773" t="s">
        <v>10497</v>
      </c>
      <c r="E2773" t="s">
        <v>92</v>
      </c>
    </row>
    <row r="2774" spans="1:5" x14ac:dyDescent="0.2">
      <c r="A2774" t="s">
        <v>21783</v>
      </c>
      <c r="B2774">
        <v>1</v>
      </c>
      <c r="C2774" t="s">
        <v>57</v>
      </c>
      <c r="D2774" t="s">
        <v>4143</v>
      </c>
      <c r="E2774" t="s">
        <v>10498</v>
      </c>
    </row>
    <row r="2775" spans="1:5" x14ac:dyDescent="0.2">
      <c r="A2775" t="s">
        <v>21783</v>
      </c>
      <c r="B2775">
        <v>2</v>
      </c>
      <c r="C2775" t="s">
        <v>399</v>
      </c>
      <c r="D2775" t="s">
        <v>36</v>
      </c>
      <c r="E2775" t="s">
        <v>10498</v>
      </c>
    </row>
    <row r="2776" spans="1:5" x14ac:dyDescent="0.2">
      <c r="A2776" t="s">
        <v>19577</v>
      </c>
      <c r="B2776">
        <v>1</v>
      </c>
      <c r="C2776" t="s">
        <v>57</v>
      </c>
      <c r="D2776" t="s">
        <v>10499</v>
      </c>
      <c r="E2776" t="s">
        <v>3985</v>
      </c>
    </row>
    <row r="2777" spans="1:5" x14ac:dyDescent="0.2">
      <c r="A2777" t="s">
        <v>19578</v>
      </c>
      <c r="B2777">
        <v>1</v>
      </c>
      <c r="C2777" t="s">
        <v>57</v>
      </c>
      <c r="D2777" t="s">
        <v>10500</v>
      </c>
      <c r="E2777" t="s">
        <v>3987</v>
      </c>
    </row>
    <row r="2778" spans="1:5" x14ac:dyDescent="0.2">
      <c r="A2778" t="s">
        <v>19579</v>
      </c>
      <c r="B2778">
        <v>1</v>
      </c>
      <c r="C2778" t="s">
        <v>8110</v>
      </c>
      <c r="D2778" t="s">
        <v>10501</v>
      </c>
      <c r="E2778" t="s">
        <v>3989</v>
      </c>
    </row>
    <row r="2779" spans="1:5" x14ac:dyDescent="0.2">
      <c r="A2779" t="s">
        <v>19580</v>
      </c>
      <c r="B2779">
        <v>1</v>
      </c>
      <c r="C2779" t="s">
        <v>399</v>
      </c>
      <c r="D2779" t="s">
        <v>10502</v>
      </c>
      <c r="E2779" t="s">
        <v>3990</v>
      </c>
    </row>
    <row r="2780" spans="1:5" x14ac:dyDescent="0.2">
      <c r="A2780" t="s">
        <v>19580</v>
      </c>
      <c r="B2780">
        <v>2</v>
      </c>
      <c r="C2780" t="s">
        <v>399</v>
      </c>
      <c r="D2780" t="s">
        <v>10503</v>
      </c>
      <c r="E2780" t="s">
        <v>3990</v>
      </c>
    </row>
    <row r="2781" spans="1:5" x14ac:dyDescent="0.2">
      <c r="A2781" t="s">
        <v>19581</v>
      </c>
      <c r="B2781">
        <v>1</v>
      </c>
      <c r="C2781" t="s">
        <v>8110</v>
      </c>
      <c r="D2781" t="s">
        <v>10504</v>
      </c>
      <c r="E2781" t="s">
        <v>3992</v>
      </c>
    </row>
    <row r="2782" spans="1:5" x14ac:dyDescent="0.2">
      <c r="A2782" t="s">
        <v>19582</v>
      </c>
      <c r="B2782">
        <v>1</v>
      </c>
      <c r="C2782" t="s">
        <v>57</v>
      </c>
      <c r="D2782" t="s">
        <v>9849</v>
      </c>
      <c r="E2782" t="s">
        <v>3993</v>
      </c>
    </row>
    <row r="2783" spans="1:5" x14ac:dyDescent="0.2">
      <c r="A2783" t="s">
        <v>19582</v>
      </c>
      <c r="B2783">
        <v>2</v>
      </c>
      <c r="C2783" t="s">
        <v>677</v>
      </c>
      <c r="D2783" t="s">
        <v>10505</v>
      </c>
      <c r="E2783" t="s">
        <v>3993</v>
      </c>
    </row>
    <row r="2784" spans="1:5" x14ac:dyDescent="0.2">
      <c r="A2784" t="s">
        <v>19583</v>
      </c>
      <c r="B2784">
        <v>1</v>
      </c>
      <c r="C2784" t="s">
        <v>677</v>
      </c>
      <c r="D2784" t="s">
        <v>5174</v>
      </c>
      <c r="E2784" t="s">
        <v>377</v>
      </c>
    </row>
    <row r="2785" spans="1:5" x14ac:dyDescent="0.2">
      <c r="A2785" t="s">
        <v>19584</v>
      </c>
      <c r="B2785">
        <v>1</v>
      </c>
      <c r="C2785" t="s">
        <v>57</v>
      </c>
      <c r="D2785" t="s">
        <v>10467</v>
      </c>
      <c r="E2785" t="s">
        <v>10506</v>
      </c>
    </row>
    <row r="2786" spans="1:5" x14ac:dyDescent="0.2">
      <c r="A2786" t="s">
        <v>19584</v>
      </c>
      <c r="B2786">
        <v>2</v>
      </c>
      <c r="C2786" t="s">
        <v>677</v>
      </c>
      <c r="D2786" t="s">
        <v>3267</v>
      </c>
      <c r="E2786" t="s">
        <v>10506</v>
      </c>
    </row>
    <row r="2787" spans="1:5" x14ac:dyDescent="0.2">
      <c r="A2787" t="s">
        <v>19585</v>
      </c>
      <c r="B2787">
        <v>1</v>
      </c>
      <c r="C2787" t="s">
        <v>57</v>
      </c>
      <c r="D2787" t="s">
        <v>10507</v>
      </c>
      <c r="E2787" t="s">
        <v>10508</v>
      </c>
    </row>
    <row r="2788" spans="1:5" x14ac:dyDescent="0.2">
      <c r="A2788" t="s">
        <v>19586</v>
      </c>
      <c r="B2788">
        <v>1</v>
      </c>
      <c r="C2788" t="s">
        <v>8110</v>
      </c>
      <c r="D2788" t="s">
        <v>10509</v>
      </c>
      <c r="E2788" t="s">
        <v>4000</v>
      </c>
    </row>
    <row r="2789" spans="1:5" x14ac:dyDescent="0.2">
      <c r="A2789" t="s">
        <v>19587</v>
      </c>
      <c r="B2789">
        <v>1</v>
      </c>
      <c r="C2789" t="s">
        <v>399</v>
      </c>
      <c r="D2789" t="s">
        <v>152</v>
      </c>
      <c r="E2789" t="s">
        <v>4001</v>
      </c>
    </row>
    <row r="2790" spans="1:5" x14ac:dyDescent="0.2">
      <c r="A2790" t="s">
        <v>19588</v>
      </c>
      <c r="B2790">
        <v>1</v>
      </c>
      <c r="C2790" t="s">
        <v>677</v>
      </c>
      <c r="D2790" t="s">
        <v>10510</v>
      </c>
      <c r="E2790" t="s">
        <v>10511</v>
      </c>
    </row>
    <row r="2791" spans="1:5" x14ac:dyDescent="0.2">
      <c r="A2791" t="s">
        <v>19589</v>
      </c>
      <c r="B2791">
        <v>1</v>
      </c>
      <c r="C2791" t="s">
        <v>57</v>
      </c>
      <c r="D2791" t="s">
        <v>10512</v>
      </c>
      <c r="E2791" t="s">
        <v>10513</v>
      </c>
    </row>
    <row r="2792" spans="1:5" x14ac:dyDescent="0.2">
      <c r="A2792" t="s">
        <v>19589</v>
      </c>
      <c r="B2792">
        <v>2</v>
      </c>
      <c r="C2792" t="s">
        <v>8110</v>
      </c>
      <c r="D2792" t="s">
        <v>10514</v>
      </c>
      <c r="E2792" t="s">
        <v>3599</v>
      </c>
    </row>
    <row r="2793" spans="1:5" x14ac:dyDescent="0.2">
      <c r="A2793" t="s">
        <v>19589</v>
      </c>
      <c r="B2793">
        <v>3</v>
      </c>
      <c r="C2793" t="s">
        <v>8110</v>
      </c>
      <c r="D2793" t="s">
        <v>10515</v>
      </c>
      <c r="E2793" t="s">
        <v>3599</v>
      </c>
    </row>
    <row r="2794" spans="1:5" x14ac:dyDescent="0.2">
      <c r="A2794" t="s">
        <v>19590</v>
      </c>
      <c r="B2794">
        <v>1</v>
      </c>
      <c r="C2794" t="s">
        <v>399</v>
      </c>
      <c r="D2794" t="s">
        <v>10516</v>
      </c>
      <c r="E2794" t="s">
        <v>4005</v>
      </c>
    </row>
    <row r="2795" spans="1:5" x14ac:dyDescent="0.2">
      <c r="A2795" t="s">
        <v>19590</v>
      </c>
      <c r="B2795">
        <v>2</v>
      </c>
      <c r="C2795" t="s">
        <v>57</v>
      </c>
      <c r="D2795" t="s">
        <v>8508</v>
      </c>
      <c r="E2795" t="s">
        <v>4005</v>
      </c>
    </row>
    <row r="2796" spans="1:5" x14ac:dyDescent="0.2">
      <c r="A2796" t="s">
        <v>19591</v>
      </c>
      <c r="B2796">
        <v>1</v>
      </c>
      <c r="C2796" t="s">
        <v>57</v>
      </c>
      <c r="D2796" t="s">
        <v>8582</v>
      </c>
      <c r="E2796" t="s">
        <v>4007</v>
      </c>
    </row>
    <row r="2797" spans="1:5" x14ac:dyDescent="0.2">
      <c r="A2797" t="s">
        <v>19592</v>
      </c>
      <c r="B2797">
        <v>1</v>
      </c>
      <c r="C2797" t="s">
        <v>57</v>
      </c>
      <c r="D2797" t="s">
        <v>10517</v>
      </c>
      <c r="E2797" t="s">
        <v>3929</v>
      </c>
    </row>
    <row r="2798" spans="1:5" x14ac:dyDescent="0.2">
      <c r="A2798" t="s">
        <v>19592</v>
      </c>
      <c r="B2798">
        <v>2</v>
      </c>
      <c r="C2798" t="s">
        <v>399</v>
      </c>
      <c r="D2798" t="s">
        <v>2067</v>
      </c>
      <c r="E2798" t="s">
        <v>10518</v>
      </c>
    </row>
    <row r="2799" spans="1:5" x14ac:dyDescent="0.2">
      <c r="A2799" t="s">
        <v>19592</v>
      </c>
      <c r="B2799">
        <v>3</v>
      </c>
      <c r="C2799" t="s">
        <v>399</v>
      </c>
      <c r="D2799" t="s">
        <v>10519</v>
      </c>
      <c r="E2799" t="s">
        <v>10518</v>
      </c>
    </row>
    <row r="2800" spans="1:5" x14ac:dyDescent="0.2">
      <c r="A2800" t="s">
        <v>19593</v>
      </c>
      <c r="B2800">
        <v>1</v>
      </c>
      <c r="C2800" t="s">
        <v>8110</v>
      </c>
      <c r="D2800" t="s">
        <v>1740</v>
      </c>
      <c r="E2800" t="s">
        <v>4011</v>
      </c>
    </row>
    <row r="2801" spans="1:5" x14ac:dyDescent="0.2">
      <c r="A2801" t="s">
        <v>21784</v>
      </c>
      <c r="B2801">
        <v>1</v>
      </c>
      <c r="C2801" t="s">
        <v>57</v>
      </c>
      <c r="D2801" t="s">
        <v>10520</v>
      </c>
      <c r="E2801" t="s">
        <v>10521</v>
      </c>
    </row>
    <row r="2802" spans="1:5" x14ac:dyDescent="0.2">
      <c r="A2802" t="s">
        <v>19594</v>
      </c>
      <c r="B2802">
        <v>1</v>
      </c>
      <c r="C2802" t="s">
        <v>57</v>
      </c>
      <c r="D2802" t="s">
        <v>10056</v>
      </c>
      <c r="E2802" t="s">
        <v>4012</v>
      </c>
    </row>
    <row r="2803" spans="1:5" x14ac:dyDescent="0.2">
      <c r="A2803" t="s">
        <v>19594</v>
      </c>
      <c r="B2803">
        <v>2</v>
      </c>
      <c r="C2803" t="s">
        <v>399</v>
      </c>
      <c r="D2803" t="s">
        <v>9628</v>
      </c>
      <c r="E2803" t="s">
        <v>4012</v>
      </c>
    </row>
    <row r="2804" spans="1:5" x14ac:dyDescent="0.2">
      <c r="A2804" t="s">
        <v>19594</v>
      </c>
      <c r="B2804">
        <v>3</v>
      </c>
      <c r="C2804" t="s">
        <v>399</v>
      </c>
      <c r="D2804" t="s">
        <v>10522</v>
      </c>
      <c r="E2804" t="s">
        <v>4012</v>
      </c>
    </row>
    <row r="2805" spans="1:5" x14ac:dyDescent="0.2">
      <c r="A2805" t="s">
        <v>19595</v>
      </c>
      <c r="B2805">
        <v>1</v>
      </c>
      <c r="C2805" t="s">
        <v>399</v>
      </c>
      <c r="D2805" t="s">
        <v>36</v>
      </c>
      <c r="E2805" t="s">
        <v>4013</v>
      </c>
    </row>
    <row r="2806" spans="1:5" x14ac:dyDescent="0.2">
      <c r="A2806" t="s">
        <v>19595</v>
      </c>
      <c r="B2806">
        <v>2</v>
      </c>
      <c r="C2806" t="s">
        <v>57</v>
      </c>
      <c r="D2806" t="s">
        <v>10523</v>
      </c>
      <c r="E2806" t="s">
        <v>4013</v>
      </c>
    </row>
    <row r="2807" spans="1:5" x14ac:dyDescent="0.2">
      <c r="A2807" t="s">
        <v>19596</v>
      </c>
      <c r="B2807">
        <v>1</v>
      </c>
      <c r="C2807" t="s">
        <v>399</v>
      </c>
      <c r="D2807" t="s">
        <v>939</v>
      </c>
      <c r="E2807" t="s">
        <v>4014</v>
      </c>
    </row>
    <row r="2808" spans="1:5" x14ac:dyDescent="0.2">
      <c r="A2808" t="s">
        <v>19596</v>
      </c>
      <c r="B2808">
        <v>2</v>
      </c>
      <c r="C2808" t="s">
        <v>57</v>
      </c>
      <c r="D2808" t="s">
        <v>10524</v>
      </c>
      <c r="E2808" t="s">
        <v>4014</v>
      </c>
    </row>
    <row r="2809" spans="1:5" x14ac:dyDescent="0.2">
      <c r="A2809" t="s">
        <v>19597</v>
      </c>
      <c r="B2809">
        <v>1</v>
      </c>
      <c r="C2809" t="s">
        <v>57</v>
      </c>
      <c r="D2809" t="s">
        <v>10525</v>
      </c>
      <c r="E2809" t="s">
        <v>4016</v>
      </c>
    </row>
    <row r="2810" spans="1:5" x14ac:dyDescent="0.2">
      <c r="A2810" t="s">
        <v>19597</v>
      </c>
      <c r="B2810">
        <v>2</v>
      </c>
      <c r="C2810" t="s">
        <v>57</v>
      </c>
      <c r="D2810" t="s">
        <v>4008</v>
      </c>
      <c r="E2810" t="s">
        <v>4016</v>
      </c>
    </row>
    <row r="2811" spans="1:5" x14ac:dyDescent="0.2">
      <c r="A2811" t="s">
        <v>19597</v>
      </c>
      <c r="B2811">
        <v>3</v>
      </c>
      <c r="C2811" t="s">
        <v>399</v>
      </c>
      <c r="D2811" t="s">
        <v>10526</v>
      </c>
      <c r="E2811" t="s">
        <v>4016</v>
      </c>
    </row>
    <row r="2812" spans="1:5" x14ac:dyDescent="0.2">
      <c r="A2812" t="s">
        <v>19598</v>
      </c>
      <c r="B2812">
        <v>1</v>
      </c>
      <c r="C2812" t="s">
        <v>57</v>
      </c>
      <c r="D2812" t="s">
        <v>10527</v>
      </c>
      <c r="E2812" t="s">
        <v>10528</v>
      </c>
    </row>
    <row r="2813" spans="1:5" x14ac:dyDescent="0.2">
      <c r="A2813" t="s">
        <v>19599</v>
      </c>
      <c r="B2813">
        <v>1</v>
      </c>
      <c r="C2813" t="s">
        <v>57</v>
      </c>
      <c r="D2813" t="s">
        <v>8007</v>
      </c>
      <c r="E2813" t="s">
        <v>10529</v>
      </c>
    </row>
    <row r="2814" spans="1:5" x14ac:dyDescent="0.2">
      <c r="A2814" t="s">
        <v>19599</v>
      </c>
      <c r="B2814">
        <v>2</v>
      </c>
      <c r="C2814" t="s">
        <v>57</v>
      </c>
      <c r="D2814" t="s">
        <v>10530</v>
      </c>
      <c r="E2814" t="s">
        <v>4019</v>
      </c>
    </row>
    <row r="2815" spans="1:5" x14ac:dyDescent="0.2">
      <c r="A2815" t="s">
        <v>19599</v>
      </c>
      <c r="B2815">
        <v>3</v>
      </c>
      <c r="C2815" t="s">
        <v>8035</v>
      </c>
      <c r="D2815" t="s">
        <v>10531</v>
      </c>
      <c r="E2815" t="s">
        <v>4019</v>
      </c>
    </row>
    <row r="2816" spans="1:5" x14ac:dyDescent="0.2">
      <c r="A2816" t="s">
        <v>19600</v>
      </c>
      <c r="B2816">
        <v>1</v>
      </c>
      <c r="C2816" t="s">
        <v>8035</v>
      </c>
      <c r="D2816" t="s">
        <v>8201</v>
      </c>
      <c r="E2816" t="s">
        <v>3356</v>
      </c>
    </row>
    <row r="2817" spans="1:5" x14ac:dyDescent="0.2">
      <c r="A2817" t="s">
        <v>19600</v>
      </c>
      <c r="B2817">
        <v>2</v>
      </c>
      <c r="C2817" t="s">
        <v>8110</v>
      </c>
      <c r="D2817" t="s">
        <v>9920</v>
      </c>
      <c r="E2817" t="s">
        <v>3356</v>
      </c>
    </row>
    <row r="2818" spans="1:5" x14ac:dyDescent="0.2">
      <c r="A2818" t="s">
        <v>19601</v>
      </c>
      <c r="B2818">
        <v>1</v>
      </c>
      <c r="C2818" t="s">
        <v>57</v>
      </c>
      <c r="D2818" t="s">
        <v>9515</v>
      </c>
      <c r="E2818" t="s">
        <v>4022</v>
      </c>
    </row>
    <row r="2819" spans="1:5" x14ac:dyDescent="0.2">
      <c r="A2819" t="s">
        <v>19602</v>
      </c>
      <c r="B2819">
        <v>1</v>
      </c>
      <c r="C2819" t="s">
        <v>399</v>
      </c>
      <c r="D2819" t="s">
        <v>8520</v>
      </c>
      <c r="E2819" t="s">
        <v>4024</v>
      </c>
    </row>
    <row r="2820" spans="1:5" x14ac:dyDescent="0.2">
      <c r="A2820" t="s">
        <v>19602</v>
      </c>
      <c r="B2820">
        <v>2</v>
      </c>
      <c r="C2820" t="s">
        <v>57</v>
      </c>
      <c r="D2820" t="s">
        <v>10304</v>
      </c>
      <c r="E2820" t="s">
        <v>4024</v>
      </c>
    </row>
    <row r="2821" spans="1:5" x14ac:dyDescent="0.2">
      <c r="A2821" t="s">
        <v>19602</v>
      </c>
      <c r="B2821">
        <v>3</v>
      </c>
      <c r="C2821" t="s">
        <v>552</v>
      </c>
      <c r="D2821" t="s">
        <v>10532</v>
      </c>
      <c r="E2821" t="s">
        <v>4024</v>
      </c>
    </row>
    <row r="2822" spans="1:5" x14ac:dyDescent="0.2">
      <c r="A2822" t="s">
        <v>21785</v>
      </c>
      <c r="B2822">
        <v>1</v>
      </c>
      <c r="C2822" t="s">
        <v>8035</v>
      </c>
      <c r="D2822" t="s">
        <v>9985</v>
      </c>
      <c r="E2822" t="s">
        <v>10533</v>
      </c>
    </row>
    <row r="2823" spans="1:5" x14ac:dyDescent="0.2">
      <c r="A2823" t="s">
        <v>21786</v>
      </c>
      <c r="B2823">
        <v>1</v>
      </c>
      <c r="C2823" t="s">
        <v>57</v>
      </c>
      <c r="D2823" t="s">
        <v>2621</v>
      </c>
      <c r="E2823" t="s">
        <v>10534</v>
      </c>
    </row>
    <row r="2824" spans="1:5" x14ac:dyDescent="0.2">
      <c r="A2824" t="s">
        <v>19603</v>
      </c>
      <c r="B2824">
        <v>1</v>
      </c>
      <c r="C2824" t="s">
        <v>57</v>
      </c>
      <c r="D2824" t="s">
        <v>10535</v>
      </c>
      <c r="E2824" t="s">
        <v>4025</v>
      </c>
    </row>
    <row r="2825" spans="1:5" x14ac:dyDescent="0.2">
      <c r="A2825" t="s">
        <v>19603</v>
      </c>
      <c r="B2825">
        <v>2</v>
      </c>
      <c r="C2825" t="s">
        <v>677</v>
      </c>
      <c r="D2825" t="s">
        <v>10536</v>
      </c>
      <c r="E2825" t="s">
        <v>4025</v>
      </c>
    </row>
    <row r="2826" spans="1:5" x14ac:dyDescent="0.2">
      <c r="A2826" t="s">
        <v>19603</v>
      </c>
      <c r="B2826">
        <v>3</v>
      </c>
      <c r="C2826" t="s">
        <v>399</v>
      </c>
      <c r="D2826" t="s">
        <v>10537</v>
      </c>
      <c r="E2826" t="s">
        <v>4025</v>
      </c>
    </row>
    <row r="2827" spans="1:5" x14ac:dyDescent="0.2">
      <c r="A2827" t="s">
        <v>21787</v>
      </c>
      <c r="B2827">
        <v>1</v>
      </c>
      <c r="C2827" t="s">
        <v>57</v>
      </c>
      <c r="D2827" t="s">
        <v>10538</v>
      </c>
      <c r="E2827" t="s">
        <v>10539</v>
      </c>
    </row>
    <row r="2828" spans="1:5" x14ac:dyDescent="0.2">
      <c r="A2828" t="s">
        <v>21787</v>
      </c>
      <c r="B2828">
        <v>2</v>
      </c>
      <c r="C2828" t="s">
        <v>677</v>
      </c>
      <c r="D2828" t="s">
        <v>10540</v>
      </c>
      <c r="E2828" t="s">
        <v>10539</v>
      </c>
    </row>
    <row r="2829" spans="1:5" x14ac:dyDescent="0.2">
      <c r="A2829" t="s">
        <v>19604</v>
      </c>
      <c r="B2829">
        <v>1</v>
      </c>
      <c r="C2829" t="s">
        <v>2447</v>
      </c>
      <c r="D2829" t="s">
        <v>10541</v>
      </c>
      <c r="E2829" t="s">
        <v>10542</v>
      </c>
    </row>
    <row r="2830" spans="1:5" x14ac:dyDescent="0.2">
      <c r="A2830" t="s">
        <v>21788</v>
      </c>
      <c r="B2830">
        <v>1</v>
      </c>
      <c r="C2830" t="s">
        <v>57</v>
      </c>
      <c r="D2830" t="s">
        <v>1290</v>
      </c>
      <c r="E2830" t="s">
        <v>10543</v>
      </c>
    </row>
    <row r="2831" spans="1:5" x14ac:dyDescent="0.2">
      <c r="A2831" t="s">
        <v>21788</v>
      </c>
      <c r="B2831">
        <v>2</v>
      </c>
      <c r="C2831" t="s">
        <v>399</v>
      </c>
      <c r="D2831" t="s">
        <v>10544</v>
      </c>
      <c r="E2831" t="s">
        <v>10543</v>
      </c>
    </row>
    <row r="2832" spans="1:5" x14ac:dyDescent="0.2">
      <c r="A2832" t="s">
        <v>19605</v>
      </c>
      <c r="B2832">
        <v>1</v>
      </c>
      <c r="C2832" t="s">
        <v>677</v>
      </c>
      <c r="D2832" t="s">
        <v>4987</v>
      </c>
      <c r="E2832" t="s">
        <v>3898</v>
      </c>
    </row>
    <row r="2833" spans="1:5" x14ac:dyDescent="0.2">
      <c r="A2833" t="s">
        <v>19605</v>
      </c>
      <c r="B2833">
        <v>2</v>
      </c>
      <c r="C2833" t="s">
        <v>8110</v>
      </c>
      <c r="D2833" t="s">
        <v>10545</v>
      </c>
      <c r="E2833" t="s">
        <v>3898</v>
      </c>
    </row>
    <row r="2834" spans="1:5" x14ac:dyDescent="0.2">
      <c r="A2834" t="s">
        <v>19605</v>
      </c>
      <c r="B2834">
        <v>3</v>
      </c>
      <c r="C2834" t="s">
        <v>8035</v>
      </c>
      <c r="D2834" t="s">
        <v>10546</v>
      </c>
      <c r="E2834" t="s">
        <v>3898</v>
      </c>
    </row>
    <row r="2835" spans="1:5" x14ac:dyDescent="0.2">
      <c r="A2835" t="s">
        <v>21789</v>
      </c>
      <c r="B2835">
        <v>1</v>
      </c>
      <c r="C2835" t="s">
        <v>57</v>
      </c>
      <c r="D2835" t="s">
        <v>10547</v>
      </c>
      <c r="E2835" t="s">
        <v>10548</v>
      </c>
    </row>
    <row r="2836" spans="1:5" x14ac:dyDescent="0.2">
      <c r="A2836" t="s">
        <v>21789</v>
      </c>
      <c r="B2836">
        <v>2</v>
      </c>
      <c r="C2836" t="s">
        <v>57</v>
      </c>
      <c r="D2836" t="s">
        <v>10549</v>
      </c>
      <c r="E2836" t="s">
        <v>10548</v>
      </c>
    </row>
    <row r="2837" spans="1:5" x14ac:dyDescent="0.2">
      <c r="A2837" t="s">
        <v>19606</v>
      </c>
      <c r="B2837">
        <v>1</v>
      </c>
      <c r="C2837" t="s">
        <v>399</v>
      </c>
      <c r="D2837" t="s">
        <v>10550</v>
      </c>
      <c r="E2837" t="s">
        <v>4029</v>
      </c>
    </row>
    <row r="2838" spans="1:5" x14ac:dyDescent="0.2">
      <c r="A2838" t="s">
        <v>19607</v>
      </c>
      <c r="B2838">
        <v>1</v>
      </c>
      <c r="C2838" t="s">
        <v>57</v>
      </c>
      <c r="D2838" t="s">
        <v>8657</v>
      </c>
      <c r="E2838" t="s">
        <v>4031</v>
      </c>
    </row>
    <row r="2839" spans="1:5" x14ac:dyDescent="0.2">
      <c r="A2839" t="s">
        <v>19607</v>
      </c>
      <c r="B2839">
        <v>2</v>
      </c>
      <c r="C2839" t="s">
        <v>8035</v>
      </c>
      <c r="D2839" t="s">
        <v>8961</v>
      </c>
      <c r="E2839" t="s">
        <v>4031</v>
      </c>
    </row>
    <row r="2840" spans="1:5" x14ac:dyDescent="0.2">
      <c r="A2840" t="s">
        <v>21790</v>
      </c>
      <c r="B2840">
        <v>1</v>
      </c>
      <c r="C2840" t="s">
        <v>677</v>
      </c>
      <c r="D2840" t="s">
        <v>10525</v>
      </c>
      <c r="E2840" t="s">
        <v>10551</v>
      </c>
    </row>
    <row r="2841" spans="1:5" x14ac:dyDescent="0.2">
      <c r="A2841" t="s">
        <v>19608</v>
      </c>
      <c r="B2841">
        <v>1</v>
      </c>
      <c r="C2841" t="s">
        <v>57</v>
      </c>
      <c r="D2841" t="s">
        <v>10552</v>
      </c>
      <c r="E2841" t="s">
        <v>4032</v>
      </c>
    </row>
    <row r="2842" spans="1:5" x14ac:dyDescent="0.2">
      <c r="A2842" t="s">
        <v>21791</v>
      </c>
      <c r="B2842">
        <v>1</v>
      </c>
      <c r="C2842" t="s">
        <v>8110</v>
      </c>
      <c r="D2842" t="s">
        <v>9743</v>
      </c>
      <c r="E2842" t="s">
        <v>10553</v>
      </c>
    </row>
    <row r="2843" spans="1:5" x14ac:dyDescent="0.2">
      <c r="A2843" t="s">
        <v>21791</v>
      </c>
      <c r="B2843">
        <v>2</v>
      </c>
      <c r="C2843" t="s">
        <v>57</v>
      </c>
      <c r="D2843" t="s">
        <v>10554</v>
      </c>
      <c r="E2843" t="s">
        <v>10553</v>
      </c>
    </row>
    <row r="2844" spans="1:5" x14ac:dyDescent="0.2">
      <c r="A2844" t="s">
        <v>21791</v>
      </c>
      <c r="B2844">
        <v>3</v>
      </c>
      <c r="C2844" t="s">
        <v>57</v>
      </c>
      <c r="D2844" t="s">
        <v>10555</v>
      </c>
      <c r="E2844" t="s">
        <v>10556</v>
      </c>
    </row>
    <row r="2845" spans="1:5" x14ac:dyDescent="0.2">
      <c r="A2845" t="s">
        <v>19609</v>
      </c>
      <c r="B2845">
        <v>1</v>
      </c>
      <c r="C2845" t="s">
        <v>677</v>
      </c>
      <c r="D2845" t="s">
        <v>10557</v>
      </c>
      <c r="E2845" t="s">
        <v>10558</v>
      </c>
    </row>
    <row r="2846" spans="1:5" x14ac:dyDescent="0.2">
      <c r="A2846" t="s">
        <v>19609</v>
      </c>
      <c r="B2846">
        <v>2</v>
      </c>
      <c r="C2846" t="s">
        <v>399</v>
      </c>
      <c r="D2846" t="s">
        <v>10559</v>
      </c>
      <c r="E2846" t="s">
        <v>4033</v>
      </c>
    </row>
    <row r="2847" spans="1:5" x14ac:dyDescent="0.2">
      <c r="A2847" t="s">
        <v>19610</v>
      </c>
      <c r="B2847">
        <v>1</v>
      </c>
      <c r="C2847" t="s">
        <v>57</v>
      </c>
      <c r="D2847" t="s">
        <v>10560</v>
      </c>
      <c r="E2847" t="s">
        <v>4034</v>
      </c>
    </row>
    <row r="2848" spans="1:5" x14ac:dyDescent="0.2">
      <c r="A2848" t="s">
        <v>19610</v>
      </c>
      <c r="B2848">
        <v>2</v>
      </c>
      <c r="C2848" t="s">
        <v>677</v>
      </c>
      <c r="D2848" t="s">
        <v>10561</v>
      </c>
      <c r="E2848" t="s">
        <v>4034</v>
      </c>
    </row>
    <row r="2849" spans="1:5" x14ac:dyDescent="0.2">
      <c r="A2849" t="s">
        <v>19610</v>
      </c>
      <c r="B2849">
        <v>3</v>
      </c>
      <c r="C2849" t="s">
        <v>677</v>
      </c>
      <c r="D2849" t="s">
        <v>10562</v>
      </c>
      <c r="E2849" t="s">
        <v>4034</v>
      </c>
    </row>
    <row r="2850" spans="1:5" x14ac:dyDescent="0.2">
      <c r="A2850" t="s">
        <v>21792</v>
      </c>
      <c r="B2850">
        <v>1</v>
      </c>
      <c r="C2850" t="s">
        <v>57</v>
      </c>
      <c r="D2850" t="s">
        <v>10563</v>
      </c>
      <c r="E2850" t="s">
        <v>10564</v>
      </c>
    </row>
    <row r="2851" spans="1:5" x14ac:dyDescent="0.2">
      <c r="A2851" t="s">
        <v>19611</v>
      </c>
      <c r="B2851">
        <v>1</v>
      </c>
      <c r="C2851" t="s">
        <v>57</v>
      </c>
      <c r="D2851" t="s">
        <v>10565</v>
      </c>
      <c r="E2851" t="s">
        <v>4036</v>
      </c>
    </row>
    <row r="2852" spans="1:5" x14ac:dyDescent="0.2">
      <c r="A2852" t="s">
        <v>19611</v>
      </c>
      <c r="B2852">
        <v>2</v>
      </c>
      <c r="C2852" t="s">
        <v>21</v>
      </c>
      <c r="D2852" t="s">
        <v>8520</v>
      </c>
      <c r="E2852" t="s">
        <v>4036</v>
      </c>
    </row>
    <row r="2853" spans="1:5" x14ac:dyDescent="0.2">
      <c r="A2853" t="s">
        <v>21793</v>
      </c>
      <c r="B2853">
        <v>1</v>
      </c>
      <c r="C2853" t="s">
        <v>8035</v>
      </c>
      <c r="D2853" t="s">
        <v>10566</v>
      </c>
      <c r="E2853" t="s">
        <v>10567</v>
      </c>
    </row>
    <row r="2854" spans="1:5" x14ac:dyDescent="0.2">
      <c r="A2854" t="s">
        <v>21793</v>
      </c>
      <c r="B2854">
        <v>2</v>
      </c>
      <c r="C2854" t="s">
        <v>8035</v>
      </c>
      <c r="D2854" t="s">
        <v>8699</v>
      </c>
      <c r="E2854" t="s">
        <v>10567</v>
      </c>
    </row>
    <row r="2855" spans="1:5" x14ac:dyDescent="0.2">
      <c r="A2855" t="s">
        <v>19612</v>
      </c>
      <c r="B2855">
        <v>1</v>
      </c>
      <c r="C2855" t="s">
        <v>57</v>
      </c>
      <c r="D2855" t="s">
        <v>10568</v>
      </c>
      <c r="E2855" t="s">
        <v>4038</v>
      </c>
    </row>
    <row r="2856" spans="1:5" x14ac:dyDescent="0.2">
      <c r="A2856" t="s">
        <v>19612</v>
      </c>
      <c r="B2856">
        <v>2</v>
      </c>
      <c r="C2856" t="s">
        <v>399</v>
      </c>
      <c r="D2856" t="s">
        <v>10569</v>
      </c>
      <c r="E2856" t="s">
        <v>4038</v>
      </c>
    </row>
    <row r="2857" spans="1:5" x14ac:dyDescent="0.2">
      <c r="A2857" t="s">
        <v>19612</v>
      </c>
      <c r="B2857">
        <v>3</v>
      </c>
      <c r="C2857" t="s">
        <v>399</v>
      </c>
      <c r="D2857" t="s">
        <v>129</v>
      </c>
      <c r="E2857" t="s">
        <v>4038</v>
      </c>
    </row>
    <row r="2858" spans="1:5" x14ac:dyDescent="0.2">
      <c r="A2858" t="s">
        <v>19613</v>
      </c>
      <c r="B2858">
        <v>1</v>
      </c>
      <c r="C2858" t="s">
        <v>57</v>
      </c>
      <c r="D2858" t="s">
        <v>2444</v>
      </c>
      <c r="E2858" t="s">
        <v>10570</v>
      </c>
    </row>
    <row r="2859" spans="1:5" x14ac:dyDescent="0.2">
      <c r="A2859" t="s">
        <v>19614</v>
      </c>
      <c r="B2859">
        <v>1</v>
      </c>
      <c r="C2859" t="s">
        <v>677</v>
      </c>
      <c r="D2859" t="s">
        <v>10571</v>
      </c>
      <c r="E2859" t="s">
        <v>4041</v>
      </c>
    </row>
    <row r="2860" spans="1:5" x14ac:dyDescent="0.2">
      <c r="A2860" t="s">
        <v>19615</v>
      </c>
      <c r="B2860">
        <v>1</v>
      </c>
      <c r="C2860" t="s">
        <v>677</v>
      </c>
      <c r="D2860" t="s">
        <v>10572</v>
      </c>
      <c r="E2860" t="s">
        <v>4042</v>
      </c>
    </row>
    <row r="2861" spans="1:5" x14ac:dyDescent="0.2">
      <c r="A2861" t="s">
        <v>19616</v>
      </c>
      <c r="B2861">
        <v>1</v>
      </c>
      <c r="C2861" t="s">
        <v>57</v>
      </c>
      <c r="D2861" t="s">
        <v>10573</v>
      </c>
      <c r="E2861" t="s">
        <v>10574</v>
      </c>
    </row>
    <row r="2862" spans="1:5" x14ac:dyDescent="0.2">
      <c r="A2862" t="s">
        <v>21794</v>
      </c>
      <c r="B2862">
        <v>1</v>
      </c>
      <c r="C2862" t="s">
        <v>8035</v>
      </c>
      <c r="D2862" t="s">
        <v>10575</v>
      </c>
      <c r="E2862" t="s">
        <v>10576</v>
      </c>
    </row>
    <row r="2863" spans="1:5" x14ac:dyDescent="0.2">
      <c r="A2863" t="s">
        <v>19617</v>
      </c>
      <c r="B2863">
        <v>1</v>
      </c>
      <c r="C2863" t="s">
        <v>399</v>
      </c>
      <c r="D2863" t="s">
        <v>10577</v>
      </c>
      <c r="E2863" t="s">
        <v>4046</v>
      </c>
    </row>
    <row r="2864" spans="1:5" x14ac:dyDescent="0.2">
      <c r="A2864" t="s">
        <v>19617</v>
      </c>
      <c r="B2864">
        <v>2</v>
      </c>
      <c r="C2864" t="s">
        <v>57</v>
      </c>
      <c r="D2864" t="s">
        <v>8229</v>
      </c>
      <c r="E2864" t="s">
        <v>4046</v>
      </c>
    </row>
    <row r="2865" spans="1:5" x14ac:dyDescent="0.2">
      <c r="A2865" t="s">
        <v>19617</v>
      </c>
      <c r="B2865">
        <v>3</v>
      </c>
      <c r="C2865" t="s">
        <v>677</v>
      </c>
      <c r="D2865" t="s">
        <v>10578</v>
      </c>
      <c r="E2865" t="s">
        <v>4046</v>
      </c>
    </row>
    <row r="2866" spans="1:5" x14ac:dyDescent="0.2">
      <c r="A2866" t="s">
        <v>19618</v>
      </c>
      <c r="B2866">
        <v>1</v>
      </c>
      <c r="C2866" t="s">
        <v>399</v>
      </c>
      <c r="D2866" t="s">
        <v>10579</v>
      </c>
      <c r="E2866" t="s">
        <v>4048</v>
      </c>
    </row>
    <row r="2867" spans="1:5" x14ac:dyDescent="0.2">
      <c r="A2867" t="s">
        <v>19618</v>
      </c>
      <c r="B2867">
        <v>2</v>
      </c>
      <c r="C2867" t="s">
        <v>57</v>
      </c>
      <c r="D2867" t="s">
        <v>10580</v>
      </c>
      <c r="E2867" t="s">
        <v>4048</v>
      </c>
    </row>
    <row r="2868" spans="1:5" x14ac:dyDescent="0.2">
      <c r="A2868" t="s">
        <v>21795</v>
      </c>
      <c r="B2868">
        <v>1</v>
      </c>
      <c r="C2868" t="s">
        <v>399</v>
      </c>
      <c r="D2868" t="s">
        <v>10581</v>
      </c>
      <c r="E2868" t="s">
        <v>10582</v>
      </c>
    </row>
    <row r="2869" spans="1:5" x14ac:dyDescent="0.2">
      <c r="A2869" t="s">
        <v>21795</v>
      </c>
      <c r="B2869">
        <v>2</v>
      </c>
      <c r="C2869" t="s">
        <v>57</v>
      </c>
      <c r="D2869" t="s">
        <v>539</v>
      </c>
      <c r="E2869" t="s">
        <v>10582</v>
      </c>
    </row>
    <row r="2870" spans="1:5" x14ac:dyDescent="0.2">
      <c r="A2870" t="s">
        <v>19619</v>
      </c>
      <c r="B2870">
        <v>1</v>
      </c>
      <c r="C2870" t="s">
        <v>677</v>
      </c>
      <c r="D2870" t="s">
        <v>8679</v>
      </c>
      <c r="E2870" t="s">
        <v>4049</v>
      </c>
    </row>
    <row r="2871" spans="1:5" x14ac:dyDescent="0.2">
      <c r="A2871" t="s">
        <v>21796</v>
      </c>
      <c r="B2871">
        <v>1</v>
      </c>
      <c r="C2871" t="s">
        <v>8110</v>
      </c>
      <c r="D2871" t="s">
        <v>2374</v>
      </c>
      <c r="E2871" t="s">
        <v>10583</v>
      </c>
    </row>
    <row r="2872" spans="1:5" x14ac:dyDescent="0.2">
      <c r="A2872" t="s">
        <v>19620</v>
      </c>
      <c r="B2872">
        <v>1</v>
      </c>
      <c r="C2872" t="s">
        <v>57</v>
      </c>
      <c r="D2872" t="s">
        <v>8524</v>
      </c>
      <c r="E2872" t="s">
        <v>4050</v>
      </c>
    </row>
    <row r="2873" spans="1:5" x14ac:dyDescent="0.2">
      <c r="A2873" t="s">
        <v>21797</v>
      </c>
      <c r="B2873">
        <v>1</v>
      </c>
      <c r="C2873" t="s">
        <v>57</v>
      </c>
      <c r="D2873" t="s">
        <v>9926</v>
      </c>
      <c r="E2873" t="s">
        <v>4624</v>
      </c>
    </row>
    <row r="2874" spans="1:5" x14ac:dyDescent="0.2">
      <c r="A2874" t="s">
        <v>21798</v>
      </c>
      <c r="B2874">
        <v>1</v>
      </c>
      <c r="C2874" t="s">
        <v>57</v>
      </c>
      <c r="D2874" t="s">
        <v>10584</v>
      </c>
      <c r="E2874" t="s">
        <v>10585</v>
      </c>
    </row>
    <row r="2875" spans="1:5" x14ac:dyDescent="0.2">
      <c r="A2875" t="s">
        <v>21799</v>
      </c>
      <c r="B2875">
        <v>1</v>
      </c>
      <c r="C2875" t="s">
        <v>8110</v>
      </c>
      <c r="D2875" t="s">
        <v>10586</v>
      </c>
      <c r="E2875" t="s">
        <v>2938</v>
      </c>
    </row>
    <row r="2876" spans="1:5" x14ac:dyDescent="0.2">
      <c r="A2876" t="s">
        <v>21799</v>
      </c>
      <c r="B2876">
        <v>2</v>
      </c>
      <c r="C2876" t="s">
        <v>183</v>
      </c>
      <c r="D2876" t="s">
        <v>270</v>
      </c>
      <c r="E2876" t="s">
        <v>2938</v>
      </c>
    </row>
    <row r="2877" spans="1:5" x14ac:dyDescent="0.2">
      <c r="A2877" t="s">
        <v>21799</v>
      </c>
      <c r="B2877">
        <v>3</v>
      </c>
      <c r="C2877" t="s">
        <v>8035</v>
      </c>
      <c r="D2877" t="s">
        <v>10587</v>
      </c>
      <c r="E2877" t="s">
        <v>10588</v>
      </c>
    </row>
    <row r="2878" spans="1:5" x14ac:dyDescent="0.2">
      <c r="A2878" t="s">
        <v>21800</v>
      </c>
      <c r="B2878">
        <v>1</v>
      </c>
      <c r="C2878" t="s">
        <v>399</v>
      </c>
      <c r="D2878" t="s">
        <v>10589</v>
      </c>
      <c r="E2878" t="s">
        <v>10590</v>
      </c>
    </row>
    <row r="2879" spans="1:5" x14ac:dyDescent="0.2">
      <c r="A2879" t="s">
        <v>21800</v>
      </c>
      <c r="B2879">
        <v>2</v>
      </c>
      <c r="C2879" t="s">
        <v>677</v>
      </c>
      <c r="D2879" t="s">
        <v>10591</v>
      </c>
      <c r="E2879" t="s">
        <v>10592</v>
      </c>
    </row>
    <row r="2880" spans="1:5" x14ac:dyDescent="0.2">
      <c r="A2880" t="s">
        <v>19621</v>
      </c>
      <c r="B2880">
        <v>1</v>
      </c>
      <c r="C2880" t="s">
        <v>8035</v>
      </c>
      <c r="D2880" t="s">
        <v>10593</v>
      </c>
      <c r="E2880" t="s">
        <v>10594</v>
      </c>
    </row>
    <row r="2881" spans="1:5" x14ac:dyDescent="0.2">
      <c r="A2881" t="s">
        <v>19621</v>
      </c>
      <c r="B2881">
        <v>2</v>
      </c>
      <c r="C2881" t="s">
        <v>8035</v>
      </c>
      <c r="D2881" t="s">
        <v>10595</v>
      </c>
      <c r="E2881" t="s">
        <v>10594</v>
      </c>
    </row>
    <row r="2882" spans="1:5" x14ac:dyDescent="0.2">
      <c r="A2882" t="s">
        <v>19621</v>
      </c>
      <c r="B2882">
        <v>3</v>
      </c>
      <c r="C2882" t="s">
        <v>8035</v>
      </c>
      <c r="D2882" t="s">
        <v>10596</v>
      </c>
      <c r="E2882" t="s">
        <v>10594</v>
      </c>
    </row>
    <row r="2883" spans="1:5" x14ac:dyDescent="0.2">
      <c r="A2883" t="s">
        <v>21801</v>
      </c>
      <c r="B2883">
        <v>1</v>
      </c>
      <c r="C2883" t="s">
        <v>57</v>
      </c>
      <c r="D2883" t="s">
        <v>10597</v>
      </c>
      <c r="E2883" t="s">
        <v>10598</v>
      </c>
    </row>
    <row r="2884" spans="1:5" x14ac:dyDescent="0.2">
      <c r="A2884" t="s">
        <v>21801</v>
      </c>
      <c r="B2884">
        <v>2</v>
      </c>
      <c r="C2884" t="s">
        <v>8110</v>
      </c>
      <c r="D2884" t="s">
        <v>395</v>
      </c>
      <c r="E2884" t="s">
        <v>10598</v>
      </c>
    </row>
    <row r="2885" spans="1:5" x14ac:dyDescent="0.2">
      <c r="A2885" t="s">
        <v>21802</v>
      </c>
      <c r="B2885">
        <v>1</v>
      </c>
      <c r="C2885" t="s">
        <v>677</v>
      </c>
      <c r="D2885" t="s">
        <v>8183</v>
      </c>
      <c r="E2885" t="s">
        <v>10599</v>
      </c>
    </row>
    <row r="2886" spans="1:5" x14ac:dyDescent="0.2">
      <c r="A2886" t="s">
        <v>21802</v>
      </c>
      <c r="B2886">
        <v>2</v>
      </c>
      <c r="C2886" t="s">
        <v>399</v>
      </c>
      <c r="D2886" t="s">
        <v>10600</v>
      </c>
      <c r="E2886" t="s">
        <v>10601</v>
      </c>
    </row>
    <row r="2887" spans="1:5" x14ac:dyDescent="0.2">
      <c r="A2887" t="s">
        <v>21803</v>
      </c>
      <c r="B2887">
        <v>1</v>
      </c>
      <c r="C2887" t="s">
        <v>57</v>
      </c>
      <c r="D2887" t="s">
        <v>10602</v>
      </c>
      <c r="E2887" t="s">
        <v>10603</v>
      </c>
    </row>
    <row r="2888" spans="1:5" x14ac:dyDescent="0.2">
      <c r="A2888" t="s">
        <v>21803</v>
      </c>
      <c r="B2888">
        <v>2</v>
      </c>
      <c r="C2888" t="s">
        <v>11</v>
      </c>
      <c r="D2888" t="s">
        <v>1889</v>
      </c>
      <c r="E2888" t="s">
        <v>10603</v>
      </c>
    </row>
    <row r="2889" spans="1:5" x14ac:dyDescent="0.2">
      <c r="A2889" t="s">
        <v>21804</v>
      </c>
      <c r="B2889">
        <v>1</v>
      </c>
      <c r="C2889" t="s">
        <v>57</v>
      </c>
      <c r="D2889" t="s">
        <v>2680</v>
      </c>
      <c r="E2889" t="s">
        <v>10604</v>
      </c>
    </row>
    <row r="2890" spans="1:5" x14ac:dyDescent="0.2">
      <c r="A2890" t="s">
        <v>21804</v>
      </c>
      <c r="B2890">
        <v>2</v>
      </c>
      <c r="C2890" t="s">
        <v>8035</v>
      </c>
      <c r="D2890" t="s">
        <v>10605</v>
      </c>
      <c r="E2890" t="s">
        <v>10606</v>
      </c>
    </row>
    <row r="2891" spans="1:5" x14ac:dyDescent="0.2">
      <c r="A2891" t="s">
        <v>21804</v>
      </c>
      <c r="B2891">
        <v>3</v>
      </c>
      <c r="C2891" t="s">
        <v>8110</v>
      </c>
      <c r="D2891" t="s">
        <v>10607</v>
      </c>
      <c r="E2891" t="s">
        <v>10606</v>
      </c>
    </row>
    <row r="2892" spans="1:5" x14ac:dyDescent="0.2">
      <c r="A2892" t="s">
        <v>19622</v>
      </c>
      <c r="B2892">
        <v>1</v>
      </c>
      <c r="C2892" t="s">
        <v>57</v>
      </c>
      <c r="D2892" t="s">
        <v>10608</v>
      </c>
      <c r="E2892" t="s">
        <v>4053</v>
      </c>
    </row>
    <row r="2893" spans="1:5" x14ac:dyDescent="0.2">
      <c r="A2893" t="s">
        <v>19622</v>
      </c>
      <c r="B2893">
        <v>2</v>
      </c>
      <c r="C2893" t="s">
        <v>399</v>
      </c>
      <c r="D2893" t="s">
        <v>180</v>
      </c>
      <c r="E2893" t="s">
        <v>4053</v>
      </c>
    </row>
    <row r="2894" spans="1:5" x14ac:dyDescent="0.2">
      <c r="A2894" t="s">
        <v>19623</v>
      </c>
      <c r="B2894">
        <v>1</v>
      </c>
      <c r="C2894" t="s">
        <v>57</v>
      </c>
      <c r="D2894" t="s">
        <v>4143</v>
      </c>
      <c r="E2894" t="s">
        <v>4055</v>
      </c>
    </row>
    <row r="2895" spans="1:5" x14ac:dyDescent="0.2">
      <c r="A2895" t="s">
        <v>19623</v>
      </c>
      <c r="B2895">
        <v>2</v>
      </c>
      <c r="C2895" t="s">
        <v>57</v>
      </c>
      <c r="D2895" t="s">
        <v>10609</v>
      </c>
      <c r="E2895" t="s">
        <v>4055</v>
      </c>
    </row>
    <row r="2896" spans="1:5" x14ac:dyDescent="0.2">
      <c r="A2896" t="s">
        <v>19623</v>
      </c>
      <c r="B2896">
        <v>3</v>
      </c>
      <c r="C2896" t="s">
        <v>399</v>
      </c>
      <c r="D2896" t="s">
        <v>10610</v>
      </c>
      <c r="E2896" t="s">
        <v>4055</v>
      </c>
    </row>
    <row r="2897" spans="1:5" x14ac:dyDescent="0.2">
      <c r="A2897" t="s">
        <v>19624</v>
      </c>
      <c r="B2897">
        <v>1</v>
      </c>
      <c r="C2897" t="s">
        <v>399</v>
      </c>
      <c r="D2897" t="s">
        <v>10611</v>
      </c>
      <c r="E2897" t="s">
        <v>4056</v>
      </c>
    </row>
    <row r="2898" spans="1:5" x14ac:dyDescent="0.2">
      <c r="A2898" t="s">
        <v>19625</v>
      </c>
      <c r="B2898">
        <v>1</v>
      </c>
      <c r="C2898" t="s">
        <v>677</v>
      </c>
      <c r="D2898" t="s">
        <v>10612</v>
      </c>
      <c r="E2898" t="s">
        <v>161</v>
      </c>
    </row>
    <row r="2899" spans="1:5" x14ac:dyDescent="0.2">
      <c r="A2899" t="s">
        <v>19625</v>
      </c>
      <c r="B2899">
        <v>2</v>
      </c>
      <c r="C2899" t="s">
        <v>8035</v>
      </c>
      <c r="D2899" t="s">
        <v>10613</v>
      </c>
      <c r="E2899" t="s">
        <v>4058</v>
      </c>
    </row>
    <row r="2900" spans="1:5" x14ac:dyDescent="0.2">
      <c r="A2900" t="s">
        <v>19625</v>
      </c>
      <c r="B2900">
        <v>3</v>
      </c>
      <c r="C2900" t="s">
        <v>399</v>
      </c>
      <c r="D2900" t="s">
        <v>10614</v>
      </c>
      <c r="E2900" t="s">
        <v>4058</v>
      </c>
    </row>
    <row r="2901" spans="1:5" x14ac:dyDescent="0.2">
      <c r="A2901" t="s">
        <v>21805</v>
      </c>
      <c r="B2901">
        <v>1</v>
      </c>
      <c r="C2901" t="s">
        <v>57</v>
      </c>
      <c r="D2901" t="s">
        <v>9327</v>
      </c>
      <c r="E2901" t="s">
        <v>9328</v>
      </c>
    </row>
    <row r="2902" spans="1:5" x14ac:dyDescent="0.2">
      <c r="A2902" t="s">
        <v>21805</v>
      </c>
      <c r="B2902">
        <v>2</v>
      </c>
      <c r="C2902" t="s">
        <v>25</v>
      </c>
      <c r="D2902" t="s">
        <v>2305</v>
      </c>
      <c r="E2902" t="s">
        <v>2306</v>
      </c>
    </row>
    <row r="2903" spans="1:5" x14ac:dyDescent="0.2">
      <c r="A2903" t="s">
        <v>21805</v>
      </c>
      <c r="B2903">
        <v>3</v>
      </c>
      <c r="C2903" t="s">
        <v>399</v>
      </c>
      <c r="D2903" t="s">
        <v>1107</v>
      </c>
      <c r="E2903" t="s">
        <v>2306</v>
      </c>
    </row>
    <row r="2904" spans="1:5" x14ac:dyDescent="0.2">
      <c r="A2904" t="s">
        <v>19626</v>
      </c>
      <c r="B2904">
        <v>1</v>
      </c>
      <c r="C2904" t="s">
        <v>8110</v>
      </c>
      <c r="D2904" t="s">
        <v>2460</v>
      </c>
      <c r="E2904" t="s">
        <v>4060</v>
      </c>
    </row>
    <row r="2905" spans="1:5" x14ac:dyDescent="0.2">
      <c r="A2905" t="s">
        <v>19627</v>
      </c>
      <c r="B2905">
        <v>1</v>
      </c>
      <c r="C2905" t="s">
        <v>57</v>
      </c>
      <c r="D2905" t="s">
        <v>10615</v>
      </c>
      <c r="E2905" t="s">
        <v>4062</v>
      </c>
    </row>
    <row r="2906" spans="1:5" x14ac:dyDescent="0.2">
      <c r="A2906" t="s">
        <v>19628</v>
      </c>
      <c r="B2906">
        <v>1</v>
      </c>
      <c r="C2906" t="s">
        <v>57</v>
      </c>
      <c r="D2906" t="s">
        <v>10616</v>
      </c>
      <c r="E2906" t="s">
        <v>4063</v>
      </c>
    </row>
    <row r="2907" spans="1:5" x14ac:dyDescent="0.2">
      <c r="A2907" t="s">
        <v>19628</v>
      </c>
      <c r="B2907">
        <v>2</v>
      </c>
      <c r="C2907" t="s">
        <v>399</v>
      </c>
      <c r="D2907" t="s">
        <v>8965</v>
      </c>
      <c r="E2907" t="s">
        <v>4063</v>
      </c>
    </row>
    <row r="2908" spans="1:5" x14ac:dyDescent="0.2">
      <c r="A2908" t="s">
        <v>19629</v>
      </c>
      <c r="B2908">
        <v>1</v>
      </c>
      <c r="C2908" t="s">
        <v>8035</v>
      </c>
      <c r="D2908" t="s">
        <v>10617</v>
      </c>
      <c r="E2908" t="s">
        <v>3668</v>
      </c>
    </row>
    <row r="2909" spans="1:5" x14ac:dyDescent="0.2">
      <c r="A2909" t="s">
        <v>19629</v>
      </c>
      <c r="B2909">
        <v>2</v>
      </c>
      <c r="C2909" t="s">
        <v>8110</v>
      </c>
      <c r="D2909" t="s">
        <v>10618</v>
      </c>
      <c r="E2909" t="s">
        <v>3668</v>
      </c>
    </row>
    <row r="2910" spans="1:5" x14ac:dyDescent="0.2">
      <c r="A2910" t="s">
        <v>19630</v>
      </c>
      <c r="B2910">
        <v>1</v>
      </c>
      <c r="C2910" t="s">
        <v>57</v>
      </c>
      <c r="D2910" t="s">
        <v>10619</v>
      </c>
      <c r="E2910" t="s">
        <v>4065</v>
      </c>
    </row>
    <row r="2911" spans="1:5" x14ac:dyDescent="0.2">
      <c r="A2911" t="s">
        <v>19631</v>
      </c>
      <c r="B2911">
        <v>1</v>
      </c>
      <c r="C2911" t="s">
        <v>8110</v>
      </c>
      <c r="D2911" t="s">
        <v>10620</v>
      </c>
      <c r="E2911" t="s">
        <v>4066</v>
      </c>
    </row>
    <row r="2912" spans="1:5" x14ac:dyDescent="0.2">
      <c r="A2912" t="s">
        <v>19632</v>
      </c>
      <c r="B2912">
        <v>1</v>
      </c>
      <c r="C2912" t="s">
        <v>8035</v>
      </c>
      <c r="D2912" t="s">
        <v>10621</v>
      </c>
      <c r="E2912" t="s">
        <v>4067</v>
      </c>
    </row>
    <row r="2913" spans="1:5" x14ac:dyDescent="0.2">
      <c r="A2913" t="s">
        <v>19633</v>
      </c>
      <c r="B2913">
        <v>1</v>
      </c>
      <c r="C2913" t="s">
        <v>57</v>
      </c>
      <c r="D2913" t="s">
        <v>2200</v>
      </c>
      <c r="E2913" t="s">
        <v>10622</v>
      </c>
    </row>
    <row r="2914" spans="1:5" x14ac:dyDescent="0.2">
      <c r="A2914" t="s">
        <v>19633</v>
      </c>
      <c r="B2914">
        <v>2</v>
      </c>
      <c r="C2914" t="s">
        <v>399</v>
      </c>
      <c r="D2914" t="s">
        <v>167</v>
      </c>
      <c r="E2914" t="s">
        <v>10622</v>
      </c>
    </row>
    <row r="2915" spans="1:5" x14ac:dyDescent="0.2">
      <c r="A2915" t="s">
        <v>19634</v>
      </c>
      <c r="B2915">
        <v>1</v>
      </c>
      <c r="C2915" t="s">
        <v>57</v>
      </c>
      <c r="D2915" t="s">
        <v>3442</v>
      </c>
      <c r="E2915" t="s">
        <v>4070</v>
      </c>
    </row>
    <row r="2916" spans="1:5" x14ac:dyDescent="0.2">
      <c r="A2916" t="s">
        <v>19634</v>
      </c>
      <c r="B2916">
        <v>2</v>
      </c>
      <c r="C2916" t="s">
        <v>399</v>
      </c>
      <c r="D2916" t="s">
        <v>3582</v>
      </c>
      <c r="E2916" t="s">
        <v>4070</v>
      </c>
    </row>
    <row r="2917" spans="1:5" x14ac:dyDescent="0.2">
      <c r="A2917" t="s">
        <v>19635</v>
      </c>
      <c r="B2917">
        <v>1</v>
      </c>
      <c r="C2917" t="s">
        <v>57</v>
      </c>
      <c r="D2917" t="s">
        <v>411</v>
      </c>
      <c r="E2917" t="s">
        <v>10623</v>
      </c>
    </row>
    <row r="2918" spans="1:5" x14ac:dyDescent="0.2">
      <c r="A2918" t="s">
        <v>19635</v>
      </c>
      <c r="B2918">
        <v>2</v>
      </c>
      <c r="C2918" t="s">
        <v>677</v>
      </c>
      <c r="D2918" t="s">
        <v>10624</v>
      </c>
      <c r="E2918" t="s">
        <v>10623</v>
      </c>
    </row>
    <row r="2919" spans="1:5" x14ac:dyDescent="0.2">
      <c r="A2919" t="s">
        <v>19635</v>
      </c>
      <c r="B2919">
        <v>3</v>
      </c>
      <c r="C2919" t="s">
        <v>677</v>
      </c>
      <c r="D2919" t="s">
        <v>10625</v>
      </c>
      <c r="E2919" t="s">
        <v>10623</v>
      </c>
    </row>
    <row r="2920" spans="1:5" x14ac:dyDescent="0.2">
      <c r="A2920" t="s">
        <v>19636</v>
      </c>
      <c r="B2920">
        <v>1</v>
      </c>
      <c r="C2920" t="s">
        <v>57</v>
      </c>
      <c r="D2920" t="s">
        <v>8061</v>
      </c>
      <c r="E2920" t="s">
        <v>4072</v>
      </c>
    </row>
    <row r="2921" spans="1:5" x14ac:dyDescent="0.2">
      <c r="A2921" t="s">
        <v>19636</v>
      </c>
      <c r="B2921">
        <v>2</v>
      </c>
      <c r="C2921" t="s">
        <v>8110</v>
      </c>
      <c r="D2921" t="s">
        <v>10626</v>
      </c>
      <c r="E2921" t="s">
        <v>4072</v>
      </c>
    </row>
    <row r="2922" spans="1:5" x14ac:dyDescent="0.2">
      <c r="A2922" t="s">
        <v>19637</v>
      </c>
      <c r="B2922">
        <v>1</v>
      </c>
      <c r="C2922" t="s">
        <v>8110</v>
      </c>
      <c r="D2922" t="s">
        <v>10627</v>
      </c>
      <c r="E2922" t="s">
        <v>4073</v>
      </c>
    </row>
    <row r="2923" spans="1:5" x14ac:dyDescent="0.2">
      <c r="A2923" t="s">
        <v>19637</v>
      </c>
      <c r="B2923">
        <v>2</v>
      </c>
      <c r="C2923" t="s">
        <v>8110</v>
      </c>
      <c r="D2923" t="s">
        <v>10628</v>
      </c>
      <c r="E2923" t="s">
        <v>4073</v>
      </c>
    </row>
    <row r="2924" spans="1:5" x14ac:dyDescent="0.2">
      <c r="A2924" t="s">
        <v>21806</v>
      </c>
      <c r="B2924">
        <v>1</v>
      </c>
      <c r="C2924" t="s">
        <v>57</v>
      </c>
      <c r="D2924" t="s">
        <v>1353</v>
      </c>
      <c r="E2924" t="s">
        <v>10629</v>
      </c>
    </row>
    <row r="2925" spans="1:5" x14ac:dyDescent="0.2">
      <c r="A2925" t="s">
        <v>21807</v>
      </c>
      <c r="B2925">
        <v>1</v>
      </c>
      <c r="C2925" t="s">
        <v>399</v>
      </c>
      <c r="D2925" t="s">
        <v>2064</v>
      </c>
      <c r="E2925" t="s">
        <v>10630</v>
      </c>
    </row>
    <row r="2926" spans="1:5" x14ac:dyDescent="0.2">
      <c r="A2926" t="s">
        <v>21808</v>
      </c>
      <c r="B2926">
        <v>1</v>
      </c>
      <c r="C2926" t="s">
        <v>677</v>
      </c>
      <c r="D2926" t="s">
        <v>10631</v>
      </c>
      <c r="E2926" t="s">
        <v>10632</v>
      </c>
    </row>
    <row r="2927" spans="1:5" x14ac:dyDescent="0.2">
      <c r="A2927" t="s">
        <v>21808</v>
      </c>
      <c r="B2927">
        <v>2</v>
      </c>
      <c r="C2927" t="s">
        <v>8035</v>
      </c>
      <c r="D2927" t="s">
        <v>10633</v>
      </c>
      <c r="E2927" t="s">
        <v>10634</v>
      </c>
    </row>
    <row r="2928" spans="1:5" x14ac:dyDescent="0.2">
      <c r="A2928" t="s">
        <v>21808</v>
      </c>
      <c r="B2928">
        <v>3</v>
      </c>
      <c r="C2928" t="s">
        <v>8110</v>
      </c>
      <c r="D2928" t="s">
        <v>642</v>
      </c>
      <c r="E2928" t="s">
        <v>10634</v>
      </c>
    </row>
    <row r="2929" spans="1:5" x14ac:dyDescent="0.2">
      <c r="A2929" t="s">
        <v>19638</v>
      </c>
      <c r="B2929">
        <v>1</v>
      </c>
      <c r="C2929" t="s">
        <v>399</v>
      </c>
      <c r="D2929" t="s">
        <v>1066</v>
      </c>
      <c r="E2929" t="s">
        <v>2490</v>
      </c>
    </row>
    <row r="2930" spans="1:5" x14ac:dyDescent="0.2">
      <c r="A2930" t="s">
        <v>19638</v>
      </c>
      <c r="B2930">
        <v>2</v>
      </c>
      <c r="C2930" t="s">
        <v>57</v>
      </c>
      <c r="D2930" t="s">
        <v>10635</v>
      </c>
      <c r="E2930" t="s">
        <v>2490</v>
      </c>
    </row>
    <row r="2931" spans="1:5" x14ac:dyDescent="0.2">
      <c r="A2931" t="s">
        <v>19639</v>
      </c>
      <c r="B2931">
        <v>1</v>
      </c>
      <c r="C2931" t="s">
        <v>399</v>
      </c>
      <c r="D2931" t="s">
        <v>10636</v>
      </c>
      <c r="E2931" t="s">
        <v>4075</v>
      </c>
    </row>
    <row r="2932" spans="1:5" x14ac:dyDescent="0.2">
      <c r="A2932" t="s">
        <v>19639</v>
      </c>
      <c r="B2932">
        <v>2</v>
      </c>
      <c r="C2932" t="s">
        <v>57</v>
      </c>
      <c r="D2932" t="s">
        <v>10637</v>
      </c>
      <c r="E2932" t="s">
        <v>4075</v>
      </c>
    </row>
    <row r="2933" spans="1:5" x14ac:dyDescent="0.2">
      <c r="A2933" t="s">
        <v>21809</v>
      </c>
      <c r="B2933">
        <v>1</v>
      </c>
      <c r="C2933" t="s">
        <v>57</v>
      </c>
      <c r="D2933" t="s">
        <v>2402</v>
      </c>
      <c r="E2933" t="s">
        <v>10638</v>
      </c>
    </row>
    <row r="2934" spans="1:5" x14ac:dyDescent="0.2">
      <c r="A2934" t="s">
        <v>21809</v>
      </c>
      <c r="B2934">
        <v>2</v>
      </c>
      <c r="C2934" t="s">
        <v>677</v>
      </c>
      <c r="D2934" t="s">
        <v>10639</v>
      </c>
      <c r="E2934" t="s">
        <v>10640</v>
      </c>
    </row>
    <row r="2935" spans="1:5" x14ac:dyDescent="0.2">
      <c r="A2935" t="s">
        <v>19640</v>
      </c>
      <c r="B2935">
        <v>1</v>
      </c>
      <c r="C2935" t="s">
        <v>399</v>
      </c>
      <c r="D2935" t="s">
        <v>10641</v>
      </c>
      <c r="E2935" t="s">
        <v>10642</v>
      </c>
    </row>
    <row r="2936" spans="1:5" x14ac:dyDescent="0.2">
      <c r="A2936" t="s">
        <v>19640</v>
      </c>
      <c r="B2936">
        <v>2</v>
      </c>
      <c r="C2936" t="s">
        <v>677</v>
      </c>
      <c r="D2936" t="s">
        <v>10643</v>
      </c>
      <c r="E2936" t="s">
        <v>10644</v>
      </c>
    </row>
    <row r="2937" spans="1:5" x14ac:dyDescent="0.2">
      <c r="A2937" t="s">
        <v>21810</v>
      </c>
      <c r="B2937">
        <v>1</v>
      </c>
      <c r="C2937" t="s">
        <v>8035</v>
      </c>
      <c r="D2937" t="s">
        <v>9318</v>
      </c>
      <c r="E2937" t="s">
        <v>10645</v>
      </c>
    </row>
    <row r="2938" spans="1:5" x14ac:dyDescent="0.2">
      <c r="A2938" t="s">
        <v>21811</v>
      </c>
      <c r="B2938">
        <v>1</v>
      </c>
      <c r="C2938" t="s">
        <v>399</v>
      </c>
      <c r="D2938" t="s">
        <v>10646</v>
      </c>
      <c r="E2938" t="s">
        <v>10647</v>
      </c>
    </row>
    <row r="2939" spans="1:5" x14ac:dyDescent="0.2">
      <c r="A2939" t="s">
        <v>21811</v>
      </c>
      <c r="B2939">
        <v>2</v>
      </c>
      <c r="C2939" t="s">
        <v>57</v>
      </c>
      <c r="D2939" t="s">
        <v>10648</v>
      </c>
      <c r="E2939" t="s">
        <v>10647</v>
      </c>
    </row>
    <row r="2940" spans="1:5" x14ac:dyDescent="0.2">
      <c r="A2940" t="s">
        <v>21812</v>
      </c>
      <c r="B2940">
        <v>1</v>
      </c>
      <c r="C2940" t="s">
        <v>8110</v>
      </c>
      <c r="D2940" t="s">
        <v>9340</v>
      </c>
      <c r="E2940" t="s">
        <v>10649</v>
      </c>
    </row>
    <row r="2941" spans="1:5" x14ac:dyDescent="0.2">
      <c r="A2941" t="s">
        <v>21812</v>
      </c>
      <c r="B2941">
        <v>2</v>
      </c>
      <c r="C2941" t="s">
        <v>8110</v>
      </c>
      <c r="D2941" t="s">
        <v>10509</v>
      </c>
      <c r="E2941" t="s">
        <v>10649</v>
      </c>
    </row>
    <row r="2942" spans="1:5" x14ac:dyDescent="0.2">
      <c r="A2942" t="s">
        <v>21813</v>
      </c>
      <c r="B2942">
        <v>1</v>
      </c>
      <c r="C2942" t="s">
        <v>566</v>
      </c>
      <c r="D2942" t="s">
        <v>1268</v>
      </c>
      <c r="E2942" t="s">
        <v>9375</v>
      </c>
    </row>
    <row r="2943" spans="1:5" x14ac:dyDescent="0.2">
      <c r="A2943" t="s">
        <v>21814</v>
      </c>
      <c r="B2943">
        <v>1</v>
      </c>
      <c r="C2943" t="s">
        <v>677</v>
      </c>
      <c r="D2943" t="s">
        <v>3343</v>
      </c>
      <c r="E2943" t="s">
        <v>10650</v>
      </c>
    </row>
    <row r="2944" spans="1:5" x14ac:dyDescent="0.2">
      <c r="A2944" t="s">
        <v>21814</v>
      </c>
      <c r="B2944">
        <v>2</v>
      </c>
      <c r="C2944" t="s">
        <v>8035</v>
      </c>
      <c r="D2944" t="s">
        <v>10651</v>
      </c>
      <c r="E2944" t="s">
        <v>10650</v>
      </c>
    </row>
    <row r="2945" spans="1:5" x14ac:dyDescent="0.2">
      <c r="A2945" t="s">
        <v>21814</v>
      </c>
      <c r="B2945">
        <v>3</v>
      </c>
      <c r="C2945" t="s">
        <v>57</v>
      </c>
      <c r="D2945" t="s">
        <v>280</v>
      </c>
      <c r="E2945" t="s">
        <v>10650</v>
      </c>
    </row>
    <row r="2946" spans="1:5" x14ac:dyDescent="0.2">
      <c r="A2946" t="s">
        <v>19641</v>
      </c>
      <c r="B2946">
        <v>1</v>
      </c>
      <c r="C2946" t="s">
        <v>399</v>
      </c>
      <c r="D2946" t="s">
        <v>8617</v>
      </c>
      <c r="E2946" t="s">
        <v>4077</v>
      </c>
    </row>
    <row r="2947" spans="1:5" x14ac:dyDescent="0.2">
      <c r="A2947" t="s">
        <v>19642</v>
      </c>
      <c r="B2947">
        <v>1</v>
      </c>
      <c r="C2947" t="s">
        <v>399</v>
      </c>
      <c r="D2947" t="s">
        <v>10652</v>
      </c>
      <c r="E2947" t="s">
        <v>4079</v>
      </c>
    </row>
    <row r="2948" spans="1:5" x14ac:dyDescent="0.2">
      <c r="A2948" t="s">
        <v>19642</v>
      </c>
      <c r="B2948">
        <v>2</v>
      </c>
      <c r="C2948" t="s">
        <v>57</v>
      </c>
      <c r="D2948" t="s">
        <v>1458</v>
      </c>
      <c r="E2948" t="s">
        <v>4079</v>
      </c>
    </row>
    <row r="2949" spans="1:5" x14ac:dyDescent="0.2">
      <c r="A2949" t="s">
        <v>19643</v>
      </c>
      <c r="B2949">
        <v>1</v>
      </c>
      <c r="C2949" t="s">
        <v>677</v>
      </c>
      <c r="D2949" t="s">
        <v>10653</v>
      </c>
      <c r="E2949" t="s">
        <v>10654</v>
      </c>
    </row>
    <row r="2950" spans="1:5" x14ac:dyDescent="0.2">
      <c r="A2950" t="s">
        <v>19644</v>
      </c>
      <c r="B2950">
        <v>1</v>
      </c>
      <c r="C2950" t="s">
        <v>8035</v>
      </c>
      <c r="D2950" t="s">
        <v>9156</v>
      </c>
      <c r="E2950" t="s">
        <v>4083</v>
      </c>
    </row>
    <row r="2951" spans="1:5" x14ac:dyDescent="0.2">
      <c r="A2951" t="s">
        <v>19644</v>
      </c>
      <c r="B2951">
        <v>2</v>
      </c>
      <c r="C2951" t="s">
        <v>8035</v>
      </c>
      <c r="D2951" t="s">
        <v>10655</v>
      </c>
      <c r="E2951" t="s">
        <v>4083</v>
      </c>
    </row>
    <row r="2952" spans="1:5" x14ac:dyDescent="0.2">
      <c r="A2952" t="s">
        <v>19645</v>
      </c>
      <c r="B2952">
        <v>1</v>
      </c>
      <c r="C2952" t="s">
        <v>57</v>
      </c>
      <c r="D2952" t="s">
        <v>10223</v>
      </c>
      <c r="E2952" t="s">
        <v>4085</v>
      </c>
    </row>
    <row r="2953" spans="1:5" x14ac:dyDescent="0.2">
      <c r="A2953" t="s">
        <v>21815</v>
      </c>
      <c r="B2953">
        <v>1</v>
      </c>
      <c r="C2953" t="s">
        <v>399</v>
      </c>
      <c r="D2953" t="s">
        <v>4245</v>
      </c>
      <c r="E2953" t="s">
        <v>10656</v>
      </c>
    </row>
    <row r="2954" spans="1:5" x14ac:dyDescent="0.2">
      <c r="A2954" t="s">
        <v>21815</v>
      </c>
      <c r="B2954">
        <v>2</v>
      </c>
      <c r="C2954" t="s">
        <v>8035</v>
      </c>
      <c r="D2954" t="s">
        <v>9985</v>
      </c>
      <c r="E2954" t="s">
        <v>10656</v>
      </c>
    </row>
    <row r="2955" spans="1:5" x14ac:dyDescent="0.2">
      <c r="A2955" t="s">
        <v>19646</v>
      </c>
      <c r="B2955">
        <v>1</v>
      </c>
      <c r="C2955" t="s">
        <v>399</v>
      </c>
      <c r="D2955" t="s">
        <v>2416</v>
      </c>
      <c r="E2955" t="s">
        <v>10657</v>
      </c>
    </row>
    <row r="2956" spans="1:5" x14ac:dyDescent="0.2">
      <c r="A2956" t="s">
        <v>19646</v>
      </c>
      <c r="B2956">
        <v>2</v>
      </c>
      <c r="C2956" t="s">
        <v>57</v>
      </c>
      <c r="D2956" t="s">
        <v>9405</v>
      </c>
      <c r="E2956" t="s">
        <v>4086</v>
      </c>
    </row>
    <row r="2957" spans="1:5" x14ac:dyDescent="0.2">
      <c r="A2957" t="s">
        <v>19646</v>
      </c>
      <c r="B2957">
        <v>3</v>
      </c>
      <c r="C2957" t="s">
        <v>677</v>
      </c>
      <c r="D2957" t="s">
        <v>3343</v>
      </c>
      <c r="E2957" t="s">
        <v>10658</v>
      </c>
    </row>
    <row r="2958" spans="1:5" x14ac:dyDescent="0.2">
      <c r="A2958" t="s">
        <v>19647</v>
      </c>
      <c r="B2958">
        <v>1</v>
      </c>
      <c r="C2958" t="s">
        <v>21</v>
      </c>
      <c r="D2958" t="s">
        <v>10659</v>
      </c>
      <c r="E2958" t="s">
        <v>4088</v>
      </c>
    </row>
    <row r="2959" spans="1:5" x14ac:dyDescent="0.2">
      <c r="A2959" t="s">
        <v>19647</v>
      </c>
      <c r="B2959">
        <v>2</v>
      </c>
      <c r="C2959" t="s">
        <v>57</v>
      </c>
      <c r="D2959" t="s">
        <v>10660</v>
      </c>
      <c r="E2959" t="s">
        <v>4088</v>
      </c>
    </row>
    <row r="2960" spans="1:5" x14ac:dyDescent="0.2">
      <c r="A2960" t="s">
        <v>21816</v>
      </c>
      <c r="B2960">
        <v>1</v>
      </c>
      <c r="C2960" t="s">
        <v>57</v>
      </c>
      <c r="D2960" t="s">
        <v>10661</v>
      </c>
      <c r="E2960" t="s">
        <v>10662</v>
      </c>
    </row>
    <row r="2961" spans="1:5" x14ac:dyDescent="0.2">
      <c r="A2961" t="s">
        <v>21817</v>
      </c>
      <c r="B2961">
        <v>1</v>
      </c>
      <c r="C2961" t="s">
        <v>399</v>
      </c>
      <c r="D2961" t="s">
        <v>10663</v>
      </c>
      <c r="E2961" t="s">
        <v>10664</v>
      </c>
    </row>
    <row r="2962" spans="1:5" x14ac:dyDescent="0.2">
      <c r="A2962" t="s">
        <v>21817</v>
      </c>
      <c r="B2962">
        <v>2</v>
      </c>
      <c r="C2962" t="s">
        <v>399</v>
      </c>
      <c r="D2962" t="s">
        <v>1759</v>
      </c>
      <c r="E2962" t="s">
        <v>10664</v>
      </c>
    </row>
    <row r="2963" spans="1:5" x14ac:dyDescent="0.2">
      <c r="A2963" t="s">
        <v>19648</v>
      </c>
      <c r="B2963">
        <v>1</v>
      </c>
      <c r="C2963" t="s">
        <v>399</v>
      </c>
      <c r="D2963" t="s">
        <v>5083</v>
      </c>
      <c r="E2963" t="s">
        <v>10665</v>
      </c>
    </row>
    <row r="2964" spans="1:5" x14ac:dyDescent="0.2">
      <c r="A2964" t="s">
        <v>19649</v>
      </c>
      <c r="B2964">
        <v>1</v>
      </c>
      <c r="C2964" t="s">
        <v>57</v>
      </c>
      <c r="D2964" t="s">
        <v>10666</v>
      </c>
      <c r="E2964" t="s">
        <v>4091</v>
      </c>
    </row>
    <row r="2965" spans="1:5" x14ac:dyDescent="0.2">
      <c r="A2965" t="s">
        <v>21818</v>
      </c>
      <c r="B2965">
        <v>1</v>
      </c>
      <c r="C2965" t="s">
        <v>399</v>
      </c>
      <c r="D2965" t="s">
        <v>3519</v>
      </c>
      <c r="E2965" t="s">
        <v>10667</v>
      </c>
    </row>
    <row r="2966" spans="1:5" x14ac:dyDescent="0.2">
      <c r="A2966" t="s">
        <v>21818</v>
      </c>
      <c r="B2966">
        <v>2</v>
      </c>
      <c r="C2966" t="s">
        <v>8110</v>
      </c>
      <c r="D2966" t="s">
        <v>10668</v>
      </c>
      <c r="E2966" t="s">
        <v>10667</v>
      </c>
    </row>
    <row r="2967" spans="1:5" x14ac:dyDescent="0.2">
      <c r="A2967" t="s">
        <v>19650</v>
      </c>
      <c r="B2967">
        <v>1</v>
      </c>
      <c r="C2967" t="s">
        <v>57</v>
      </c>
      <c r="D2967" t="s">
        <v>10669</v>
      </c>
      <c r="E2967" t="s">
        <v>4092</v>
      </c>
    </row>
    <row r="2968" spans="1:5" x14ac:dyDescent="0.2">
      <c r="A2968" t="s">
        <v>21819</v>
      </c>
      <c r="B2968">
        <v>1</v>
      </c>
      <c r="C2968" t="s">
        <v>57</v>
      </c>
      <c r="D2968" t="s">
        <v>3089</v>
      </c>
      <c r="E2968" t="s">
        <v>10670</v>
      </c>
    </row>
    <row r="2969" spans="1:5" x14ac:dyDescent="0.2">
      <c r="A2969" t="s">
        <v>21819</v>
      </c>
      <c r="B2969">
        <v>2</v>
      </c>
      <c r="C2969" t="s">
        <v>8035</v>
      </c>
      <c r="D2969" t="s">
        <v>10671</v>
      </c>
      <c r="E2969" t="s">
        <v>10670</v>
      </c>
    </row>
    <row r="2970" spans="1:5" x14ac:dyDescent="0.2">
      <c r="A2970" t="s">
        <v>19651</v>
      </c>
      <c r="B2970">
        <v>1</v>
      </c>
      <c r="C2970" t="s">
        <v>57</v>
      </c>
      <c r="D2970" t="s">
        <v>10672</v>
      </c>
      <c r="E2970" t="s">
        <v>10673</v>
      </c>
    </row>
    <row r="2971" spans="1:5" x14ac:dyDescent="0.2">
      <c r="A2971" t="s">
        <v>19651</v>
      </c>
      <c r="B2971">
        <v>2</v>
      </c>
      <c r="C2971" t="s">
        <v>8110</v>
      </c>
      <c r="D2971" t="s">
        <v>10674</v>
      </c>
      <c r="E2971" t="s">
        <v>4093</v>
      </c>
    </row>
    <row r="2972" spans="1:5" x14ac:dyDescent="0.2">
      <c r="A2972" t="s">
        <v>21820</v>
      </c>
      <c r="B2972">
        <v>1</v>
      </c>
      <c r="C2972" t="s">
        <v>677</v>
      </c>
      <c r="D2972" t="s">
        <v>10361</v>
      </c>
      <c r="E2972" t="s">
        <v>10675</v>
      </c>
    </row>
    <row r="2973" spans="1:5" x14ac:dyDescent="0.2">
      <c r="A2973" t="s">
        <v>19652</v>
      </c>
      <c r="B2973">
        <v>1</v>
      </c>
      <c r="C2973" t="s">
        <v>57</v>
      </c>
      <c r="D2973" t="s">
        <v>10676</v>
      </c>
      <c r="E2973" t="s">
        <v>4095</v>
      </c>
    </row>
    <row r="2974" spans="1:5" x14ac:dyDescent="0.2">
      <c r="A2974" t="s">
        <v>21821</v>
      </c>
      <c r="B2974">
        <v>1</v>
      </c>
      <c r="C2974" t="s">
        <v>57</v>
      </c>
      <c r="D2974" t="s">
        <v>10677</v>
      </c>
      <c r="E2974" t="s">
        <v>10678</v>
      </c>
    </row>
    <row r="2975" spans="1:5" x14ac:dyDescent="0.2">
      <c r="A2975" t="s">
        <v>21821</v>
      </c>
      <c r="B2975">
        <v>2</v>
      </c>
      <c r="C2975" t="s">
        <v>399</v>
      </c>
      <c r="D2975" t="s">
        <v>10679</v>
      </c>
      <c r="E2975" t="s">
        <v>10678</v>
      </c>
    </row>
    <row r="2976" spans="1:5" x14ac:dyDescent="0.2">
      <c r="A2976" t="s">
        <v>21821</v>
      </c>
      <c r="B2976">
        <v>3</v>
      </c>
      <c r="C2976" t="s">
        <v>8035</v>
      </c>
      <c r="D2976" t="s">
        <v>10680</v>
      </c>
      <c r="E2976" t="s">
        <v>10678</v>
      </c>
    </row>
    <row r="2977" spans="1:5" x14ac:dyDescent="0.2">
      <c r="A2977" t="s">
        <v>19653</v>
      </c>
      <c r="B2977">
        <v>1</v>
      </c>
      <c r="C2977" t="s">
        <v>677</v>
      </c>
      <c r="D2977" t="s">
        <v>8440</v>
      </c>
      <c r="E2977" t="s">
        <v>4096</v>
      </c>
    </row>
    <row r="2978" spans="1:5" x14ac:dyDescent="0.2">
      <c r="A2978" t="s">
        <v>21822</v>
      </c>
      <c r="B2978">
        <v>1</v>
      </c>
      <c r="C2978" t="s">
        <v>677</v>
      </c>
      <c r="D2978" t="s">
        <v>10240</v>
      </c>
      <c r="E2978" t="s">
        <v>10681</v>
      </c>
    </row>
    <row r="2979" spans="1:5" x14ac:dyDescent="0.2">
      <c r="A2979" t="s">
        <v>21823</v>
      </c>
      <c r="B2979">
        <v>1</v>
      </c>
      <c r="C2979" t="s">
        <v>399</v>
      </c>
      <c r="D2979" t="s">
        <v>40</v>
      </c>
      <c r="E2979" t="s">
        <v>10682</v>
      </c>
    </row>
    <row r="2980" spans="1:5" x14ac:dyDescent="0.2">
      <c r="A2980" t="s">
        <v>19654</v>
      </c>
      <c r="B2980">
        <v>1</v>
      </c>
      <c r="C2980" t="s">
        <v>8035</v>
      </c>
      <c r="D2980" t="s">
        <v>1850</v>
      </c>
      <c r="E2980" t="s">
        <v>4098</v>
      </c>
    </row>
    <row r="2981" spans="1:5" x14ac:dyDescent="0.2">
      <c r="A2981" t="s">
        <v>19654</v>
      </c>
      <c r="B2981">
        <v>2</v>
      </c>
      <c r="C2981" t="s">
        <v>8110</v>
      </c>
      <c r="D2981" t="s">
        <v>10683</v>
      </c>
      <c r="E2981" t="s">
        <v>4098</v>
      </c>
    </row>
    <row r="2982" spans="1:5" x14ac:dyDescent="0.2">
      <c r="A2982" t="s">
        <v>21824</v>
      </c>
      <c r="B2982">
        <v>1</v>
      </c>
      <c r="C2982" t="s">
        <v>8035</v>
      </c>
      <c r="D2982" t="s">
        <v>10684</v>
      </c>
      <c r="E2982" t="s">
        <v>4719</v>
      </c>
    </row>
    <row r="2983" spans="1:5" x14ac:dyDescent="0.2">
      <c r="A2983" t="s">
        <v>21824</v>
      </c>
      <c r="B2983">
        <v>2</v>
      </c>
      <c r="C2983" t="s">
        <v>57</v>
      </c>
      <c r="D2983" t="s">
        <v>10685</v>
      </c>
      <c r="E2983" t="s">
        <v>4719</v>
      </c>
    </row>
    <row r="2984" spans="1:5" x14ac:dyDescent="0.2">
      <c r="A2984" t="s">
        <v>21824</v>
      </c>
      <c r="B2984">
        <v>3</v>
      </c>
      <c r="C2984" t="s">
        <v>399</v>
      </c>
      <c r="D2984" t="s">
        <v>8733</v>
      </c>
      <c r="E2984" t="s">
        <v>4719</v>
      </c>
    </row>
    <row r="2985" spans="1:5" x14ac:dyDescent="0.2">
      <c r="A2985" t="s">
        <v>19655</v>
      </c>
      <c r="B2985">
        <v>1</v>
      </c>
      <c r="C2985" t="s">
        <v>677</v>
      </c>
      <c r="D2985" t="s">
        <v>10686</v>
      </c>
      <c r="E2985" t="s">
        <v>4100</v>
      </c>
    </row>
    <row r="2986" spans="1:5" x14ac:dyDescent="0.2">
      <c r="A2986" t="s">
        <v>19656</v>
      </c>
      <c r="B2986">
        <v>1</v>
      </c>
      <c r="C2986" t="s">
        <v>677</v>
      </c>
      <c r="D2986" t="s">
        <v>10687</v>
      </c>
      <c r="E2986" t="s">
        <v>10688</v>
      </c>
    </row>
    <row r="2987" spans="1:5" x14ac:dyDescent="0.2">
      <c r="A2987" t="s">
        <v>19656</v>
      </c>
      <c r="B2987">
        <v>2</v>
      </c>
      <c r="C2987" t="s">
        <v>8110</v>
      </c>
      <c r="D2987" t="s">
        <v>2154</v>
      </c>
      <c r="E2987" t="s">
        <v>4101</v>
      </c>
    </row>
    <row r="2988" spans="1:5" x14ac:dyDescent="0.2">
      <c r="A2988" t="s">
        <v>21825</v>
      </c>
      <c r="B2988">
        <v>1</v>
      </c>
      <c r="C2988" t="s">
        <v>57</v>
      </c>
      <c r="D2988" t="s">
        <v>10689</v>
      </c>
      <c r="E2988" t="s">
        <v>10690</v>
      </c>
    </row>
    <row r="2989" spans="1:5" x14ac:dyDescent="0.2">
      <c r="A2989" t="s">
        <v>21825</v>
      </c>
      <c r="B2989">
        <v>2</v>
      </c>
      <c r="C2989" t="s">
        <v>399</v>
      </c>
      <c r="D2989" t="s">
        <v>917</v>
      </c>
      <c r="E2989" t="s">
        <v>10691</v>
      </c>
    </row>
    <row r="2990" spans="1:5" x14ac:dyDescent="0.2">
      <c r="A2990" t="s">
        <v>21826</v>
      </c>
      <c r="B2990">
        <v>1</v>
      </c>
      <c r="C2990" t="s">
        <v>677</v>
      </c>
      <c r="D2990" t="s">
        <v>10692</v>
      </c>
      <c r="E2990" t="s">
        <v>10494</v>
      </c>
    </row>
    <row r="2991" spans="1:5" x14ac:dyDescent="0.2">
      <c r="A2991" t="s">
        <v>19657</v>
      </c>
      <c r="B2991">
        <v>1</v>
      </c>
      <c r="C2991" t="s">
        <v>8035</v>
      </c>
      <c r="D2991" t="s">
        <v>10693</v>
      </c>
      <c r="E2991" t="s">
        <v>4103</v>
      </c>
    </row>
    <row r="2992" spans="1:5" x14ac:dyDescent="0.2">
      <c r="A2992" t="s">
        <v>19657</v>
      </c>
      <c r="B2992">
        <v>2</v>
      </c>
      <c r="C2992" t="s">
        <v>399</v>
      </c>
      <c r="D2992" t="s">
        <v>10589</v>
      </c>
      <c r="E2992" t="s">
        <v>4103</v>
      </c>
    </row>
    <row r="2993" spans="1:5" x14ac:dyDescent="0.2">
      <c r="A2993" t="s">
        <v>19658</v>
      </c>
      <c r="B2993">
        <v>1</v>
      </c>
      <c r="C2993" t="s">
        <v>57</v>
      </c>
      <c r="D2993" t="s">
        <v>10694</v>
      </c>
      <c r="E2993" t="s">
        <v>10695</v>
      </c>
    </row>
    <row r="2994" spans="1:5" x14ac:dyDescent="0.2">
      <c r="A2994" t="s">
        <v>21827</v>
      </c>
      <c r="B2994">
        <v>1</v>
      </c>
      <c r="C2994" t="s">
        <v>57</v>
      </c>
      <c r="D2994" t="s">
        <v>1107</v>
      </c>
      <c r="E2994" t="s">
        <v>10696</v>
      </c>
    </row>
    <row r="2995" spans="1:5" x14ac:dyDescent="0.2">
      <c r="A2995" t="s">
        <v>21827</v>
      </c>
      <c r="B2995">
        <v>2</v>
      </c>
      <c r="C2995" t="s">
        <v>399</v>
      </c>
      <c r="D2995" t="s">
        <v>330</v>
      </c>
      <c r="E2995" t="s">
        <v>10696</v>
      </c>
    </row>
    <row r="2996" spans="1:5" x14ac:dyDescent="0.2">
      <c r="A2996" t="s">
        <v>21827</v>
      </c>
      <c r="B2996">
        <v>3</v>
      </c>
      <c r="C2996" t="s">
        <v>677</v>
      </c>
      <c r="D2996" t="s">
        <v>8574</v>
      </c>
      <c r="E2996" t="s">
        <v>10697</v>
      </c>
    </row>
    <row r="2997" spans="1:5" x14ac:dyDescent="0.2">
      <c r="A2997" t="s">
        <v>19659</v>
      </c>
      <c r="B2997">
        <v>1</v>
      </c>
      <c r="C2997" t="s">
        <v>677</v>
      </c>
      <c r="D2997" t="s">
        <v>10698</v>
      </c>
      <c r="E2997" t="s">
        <v>4106</v>
      </c>
    </row>
    <row r="2998" spans="1:5" x14ac:dyDescent="0.2">
      <c r="A2998" t="s">
        <v>19660</v>
      </c>
      <c r="B2998">
        <v>1</v>
      </c>
      <c r="C2998" t="s">
        <v>8110</v>
      </c>
      <c r="D2998" t="s">
        <v>10699</v>
      </c>
      <c r="E2998" t="s">
        <v>10700</v>
      </c>
    </row>
    <row r="2999" spans="1:5" x14ac:dyDescent="0.2">
      <c r="A2999" t="s">
        <v>19660</v>
      </c>
      <c r="B2999">
        <v>2</v>
      </c>
      <c r="C2999" t="s">
        <v>57</v>
      </c>
      <c r="D2999" t="s">
        <v>8195</v>
      </c>
      <c r="E2999" t="s">
        <v>4108</v>
      </c>
    </row>
    <row r="3000" spans="1:5" x14ac:dyDescent="0.2">
      <c r="A3000" t="s">
        <v>19661</v>
      </c>
      <c r="B3000">
        <v>1</v>
      </c>
      <c r="C3000" t="s">
        <v>399</v>
      </c>
      <c r="D3000" t="s">
        <v>1222</v>
      </c>
      <c r="E3000" t="s">
        <v>4109</v>
      </c>
    </row>
    <row r="3001" spans="1:5" x14ac:dyDescent="0.2">
      <c r="A3001" t="s">
        <v>19661</v>
      </c>
      <c r="B3001">
        <v>2</v>
      </c>
      <c r="C3001" t="s">
        <v>57</v>
      </c>
      <c r="D3001" t="s">
        <v>10701</v>
      </c>
      <c r="E3001" t="s">
        <v>4109</v>
      </c>
    </row>
    <row r="3002" spans="1:5" x14ac:dyDescent="0.2">
      <c r="A3002" t="s">
        <v>19662</v>
      </c>
      <c r="B3002">
        <v>1</v>
      </c>
      <c r="C3002" t="s">
        <v>57</v>
      </c>
      <c r="D3002" t="s">
        <v>8341</v>
      </c>
      <c r="E3002" t="s">
        <v>4110</v>
      </c>
    </row>
    <row r="3003" spans="1:5" x14ac:dyDescent="0.2">
      <c r="A3003" t="s">
        <v>21828</v>
      </c>
      <c r="B3003">
        <v>1</v>
      </c>
      <c r="C3003" t="s">
        <v>399</v>
      </c>
      <c r="D3003" t="s">
        <v>2114</v>
      </c>
      <c r="E3003" t="s">
        <v>10702</v>
      </c>
    </row>
    <row r="3004" spans="1:5" x14ac:dyDescent="0.2">
      <c r="A3004" t="s">
        <v>21828</v>
      </c>
      <c r="B3004">
        <v>2</v>
      </c>
      <c r="C3004" t="s">
        <v>57</v>
      </c>
      <c r="D3004" t="s">
        <v>10703</v>
      </c>
      <c r="E3004" t="s">
        <v>10702</v>
      </c>
    </row>
    <row r="3005" spans="1:5" x14ac:dyDescent="0.2">
      <c r="A3005" t="s">
        <v>21828</v>
      </c>
      <c r="B3005">
        <v>3</v>
      </c>
      <c r="C3005" t="s">
        <v>677</v>
      </c>
      <c r="D3005" t="s">
        <v>8235</v>
      </c>
      <c r="E3005" t="s">
        <v>10702</v>
      </c>
    </row>
    <row r="3006" spans="1:5" x14ac:dyDescent="0.2">
      <c r="A3006" t="s">
        <v>19663</v>
      </c>
      <c r="B3006">
        <v>1</v>
      </c>
      <c r="C3006" t="s">
        <v>399</v>
      </c>
      <c r="D3006" t="s">
        <v>10704</v>
      </c>
      <c r="E3006" t="s">
        <v>4112</v>
      </c>
    </row>
    <row r="3007" spans="1:5" x14ac:dyDescent="0.2">
      <c r="A3007" t="s">
        <v>19663</v>
      </c>
      <c r="B3007">
        <v>2</v>
      </c>
      <c r="C3007" t="s">
        <v>8035</v>
      </c>
      <c r="D3007" t="s">
        <v>10705</v>
      </c>
      <c r="E3007" t="s">
        <v>4112</v>
      </c>
    </row>
    <row r="3008" spans="1:5" x14ac:dyDescent="0.2">
      <c r="A3008" t="s">
        <v>19663</v>
      </c>
      <c r="B3008">
        <v>3</v>
      </c>
      <c r="C3008" t="s">
        <v>399</v>
      </c>
      <c r="D3008" t="s">
        <v>10706</v>
      </c>
      <c r="E3008" t="s">
        <v>4112</v>
      </c>
    </row>
    <row r="3009" spans="1:5" x14ac:dyDescent="0.2">
      <c r="A3009" t="s">
        <v>19664</v>
      </c>
      <c r="B3009">
        <v>1</v>
      </c>
      <c r="C3009" t="s">
        <v>57</v>
      </c>
      <c r="D3009" t="s">
        <v>10707</v>
      </c>
      <c r="E3009" t="s">
        <v>10708</v>
      </c>
    </row>
    <row r="3010" spans="1:5" x14ac:dyDescent="0.2">
      <c r="A3010" t="s">
        <v>19665</v>
      </c>
      <c r="B3010">
        <v>1</v>
      </c>
      <c r="C3010" t="s">
        <v>8035</v>
      </c>
      <c r="D3010" t="s">
        <v>10709</v>
      </c>
      <c r="E3010" t="s">
        <v>10710</v>
      </c>
    </row>
    <row r="3011" spans="1:5" x14ac:dyDescent="0.2">
      <c r="A3011" t="s">
        <v>19665</v>
      </c>
      <c r="B3011">
        <v>2</v>
      </c>
      <c r="C3011" t="s">
        <v>57</v>
      </c>
      <c r="D3011" t="s">
        <v>10711</v>
      </c>
      <c r="E3011" t="s">
        <v>1368</v>
      </c>
    </row>
    <row r="3012" spans="1:5" x14ac:dyDescent="0.2">
      <c r="A3012" t="s">
        <v>19666</v>
      </c>
      <c r="B3012">
        <v>1</v>
      </c>
      <c r="C3012" t="s">
        <v>677</v>
      </c>
      <c r="D3012" t="s">
        <v>9844</v>
      </c>
      <c r="E3012" t="s">
        <v>4118</v>
      </c>
    </row>
    <row r="3013" spans="1:5" x14ac:dyDescent="0.2">
      <c r="A3013" t="s">
        <v>19666</v>
      </c>
      <c r="B3013">
        <v>2</v>
      </c>
      <c r="C3013" t="s">
        <v>57</v>
      </c>
      <c r="D3013" t="s">
        <v>5025</v>
      </c>
      <c r="E3013" t="s">
        <v>4118</v>
      </c>
    </row>
    <row r="3014" spans="1:5" x14ac:dyDescent="0.2">
      <c r="A3014" t="s">
        <v>19667</v>
      </c>
      <c r="B3014">
        <v>1</v>
      </c>
      <c r="C3014" t="s">
        <v>57</v>
      </c>
      <c r="D3014" t="s">
        <v>1290</v>
      </c>
      <c r="E3014" t="s">
        <v>4119</v>
      </c>
    </row>
    <row r="3015" spans="1:5" x14ac:dyDescent="0.2">
      <c r="A3015" t="s">
        <v>21829</v>
      </c>
      <c r="B3015">
        <v>1</v>
      </c>
      <c r="C3015" t="s">
        <v>57</v>
      </c>
      <c r="D3015" t="s">
        <v>10712</v>
      </c>
      <c r="E3015" t="s">
        <v>10713</v>
      </c>
    </row>
    <row r="3016" spans="1:5" x14ac:dyDescent="0.2">
      <c r="A3016" t="s">
        <v>19668</v>
      </c>
      <c r="B3016">
        <v>1</v>
      </c>
      <c r="C3016" t="s">
        <v>399</v>
      </c>
      <c r="D3016" t="s">
        <v>10714</v>
      </c>
      <c r="E3016" t="s">
        <v>4120</v>
      </c>
    </row>
    <row r="3017" spans="1:5" x14ac:dyDescent="0.2">
      <c r="A3017" t="s">
        <v>19668</v>
      </c>
      <c r="B3017">
        <v>2</v>
      </c>
      <c r="C3017" t="s">
        <v>57</v>
      </c>
      <c r="D3017" t="s">
        <v>10715</v>
      </c>
      <c r="E3017" t="s">
        <v>4120</v>
      </c>
    </row>
    <row r="3018" spans="1:5" x14ac:dyDescent="0.2">
      <c r="A3018" t="s">
        <v>21830</v>
      </c>
      <c r="B3018">
        <v>1</v>
      </c>
      <c r="C3018" t="s">
        <v>421</v>
      </c>
      <c r="D3018" t="s">
        <v>1744</v>
      </c>
      <c r="E3018" t="s">
        <v>1745</v>
      </c>
    </row>
    <row r="3019" spans="1:5" x14ac:dyDescent="0.2">
      <c r="A3019" t="s">
        <v>21830</v>
      </c>
      <c r="B3019">
        <v>2</v>
      </c>
      <c r="C3019" t="s">
        <v>399</v>
      </c>
      <c r="D3019" t="s">
        <v>3129</v>
      </c>
      <c r="E3019" t="s">
        <v>10716</v>
      </c>
    </row>
    <row r="3020" spans="1:5" x14ac:dyDescent="0.2">
      <c r="A3020" t="s">
        <v>21831</v>
      </c>
      <c r="B3020">
        <v>1</v>
      </c>
      <c r="C3020" t="s">
        <v>57</v>
      </c>
      <c r="D3020" t="s">
        <v>10717</v>
      </c>
      <c r="E3020" t="s">
        <v>10718</v>
      </c>
    </row>
    <row r="3021" spans="1:5" x14ac:dyDescent="0.2">
      <c r="A3021" t="s">
        <v>21831</v>
      </c>
      <c r="B3021">
        <v>2</v>
      </c>
      <c r="C3021" t="s">
        <v>399</v>
      </c>
      <c r="D3021" t="s">
        <v>2200</v>
      </c>
      <c r="E3021" t="s">
        <v>10718</v>
      </c>
    </row>
    <row r="3022" spans="1:5" x14ac:dyDescent="0.2">
      <c r="A3022" t="s">
        <v>21831</v>
      </c>
      <c r="B3022">
        <v>3</v>
      </c>
      <c r="C3022" t="s">
        <v>21</v>
      </c>
      <c r="D3022" t="s">
        <v>1989</v>
      </c>
      <c r="E3022" t="s">
        <v>10719</v>
      </c>
    </row>
    <row r="3023" spans="1:5" x14ac:dyDescent="0.2">
      <c r="A3023" t="s">
        <v>21832</v>
      </c>
      <c r="B3023">
        <v>1</v>
      </c>
      <c r="C3023" t="s">
        <v>677</v>
      </c>
      <c r="D3023" t="s">
        <v>10720</v>
      </c>
      <c r="E3023" t="s">
        <v>5191</v>
      </c>
    </row>
    <row r="3024" spans="1:5" x14ac:dyDescent="0.2">
      <c r="A3024" t="s">
        <v>19669</v>
      </c>
      <c r="B3024">
        <v>1</v>
      </c>
      <c r="C3024" t="s">
        <v>57</v>
      </c>
      <c r="D3024" t="s">
        <v>10721</v>
      </c>
      <c r="E3024" t="s">
        <v>4121</v>
      </c>
    </row>
    <row r="3025" spans="1:5" x14ac:dyDescent="0.2">
      <c r="A3025" t="s">
        <v>19670</v>
      </c>
      <c r="B3025">
        <v>1</v>
      </c>
      <c r="C3025" t="s">
        <v>8035</v>
      </c>
      <c r="D3025" t="s">
        <v>9156</v>
      </c>
      <c r="E3025" t="s">
        <v>1073</v>
      </c>
    </row>
    <row r="3026" spans="1:5" x14ac:dyDescent="0.2">
      <c r="A3026" t="s">
        <v>19671</v>
      </c>
      <c r="B3026">
        <v>1</v>
      </c>
      <c r="C3026" t="s">
        <v>677</v>
      </c>
      <c r="D3026" t="s">
        <v>3757</v>
      </c>
      <c r="E3026" t="s">
        <v>10722</v>
      </c>
    </row>
    <row r="3027" spans="1:5" x14ac:dyDescent="0.2">
      <c r="A3027" t="s">
        <v>19672</v>
      </c>
      <c r="B3027">
        <v>1</v>
      </c>
      <c r="C3027" t="s">
        <v>677</v>
      </c>
      <c r="D3027" t="s">
        <v>10723</v>
      </c>
      <c r="E3027" t="s">
        <v>4125</v>
      </c>
    </row>
    <row r="3028" spans="1:5" x14ac:dyDescent="0.2">
      <c r="A3028" t="s">
        <v>19672</v>
      </c>
      <c r="B3028">
        <v>2</v>
      </c>
      <c r="C3028" t="s">
        <v>57</v>
      </c>
      <c r="D3028" t="s">
        <v>10724</v>
      </c>
      <c r="E3028" t="s">
        <v>4125</v>
      </c>
    </row>
    <row r="3029" spans="1:5" x14ac:dyDescent="0.2">
      <c r="A3029" t="s">
        <v>19673</v>
      </c>
      <c r="B3029">
        <v>1</v>
      </c>
      <c r="C3029" t="s">
        <v>677</v>
      </c>
      <c r="D3029" t="s">
        <v>10725</v>
      </c>
      <c r="E3029" t="s">
        <v>4919</v>
      </c>
    </row>
    <row r="3030" spans="1:5" x14ac:dyDescent="0.2">
      <c r="A3030" t="s">
        <v>19674</v>
      </c>
      <c r="B3030">
        <v>1</v>
      </c>
      <c r="C3030" t="s">
        <v>57</v>
      </c>
      <c r="D3030" t="s">
        <v>10726</v>
      </c>
      <c r="E3030" t="s">
        <v>4128</v>
      </c>
    </row>
    <row r="3031" spans="1:5" x14ac:dyDescent="0.2">
      <c r="A3031" t="s">
        <v>19674</v>
      </c>
      <c r="B3031">
        <v>2</v>
      </c>
      <c r="C3031" t="s">
        <v>399</v>
      </c>
      <c r="D3031" t="s">
        <v>10727</v>
      </c>
      <c r="E3031" t="s">
        <v>4128</v>
      </c>
    </row>
    <row r="3032" spans="1:5" x14ac:dyDescent="0.2">
      <c r="A3032" t="s">
        <v>19674</v>
      </c>
      <c r="B3032">
        <v>3</v>
      </c>
      <c r="C3032" t="s">
        <v>677</v>
      </c>
      <c r="D3032" t="s">
        <v>10728</v>
      </c>
      <c r="E3032" t="s">
        <v>10729</v>
      </c>
    </row>
    <row r="3033" spans="1:5" x14ac:dyDescent="0.2">
      <c r="A3033" t="s">
        <v>19675</v>
      </c>
      <c r="B3033">
        <v>1</v>
      </c>
      <c r="C3033" t="s">
        <v>57</v>
      </c>
      <c r="D3033" t="s">
        <v>4795</v>
      </c>
      <c r="E3033" t="s">
        <v>4130</v>
      </c>
    </row>
    <row r="3034" spans="1:5" x14ac:dyDescent="0.2">
      <c r="A3034" t="s">
        <v>19675</v>
      </c>
      <c r="B3034">
        <v>2</v>
      </c>
      <c r="C3034" t="s">
        <v>57</v>
      </c>
      <c r="D3034" t="s">
        <v>10730</v>
      </c>
      <c r="E3034" t="s">
        <v>4130</v>
      </c>
    </row>
    <row r="3035" spans="1:5" x14ac:dyDescent="0.2">
      <c r="A3035" t="s">
        <v>19675</v>
      </c>
      <c r="B3035">
        <v>3</v>
      </c>
      <c r="C3035" t="s">
        <v>8110</v>
      </c>
      <c r="D3035" t="s">
        <v>10731</v>
      </c>
      <c r="E3035" t="s">
        <v>4130</v>
      </c>
    </row>
    <row r="3036" spans="1:5" x14ac:dyDescent="0.2">
      <c r="A3036" t="s">
        <v>21833</v>
      </c>
      <c r="B3036">
        <v>1</v>
      </c>
      <c r="C3036" t="s">
        <v>57</v>
      </c>
      <c r="D3036" t="s">
        <v>10732</v>
      </c>
      <c r="E3036" t="s">
        <v>10733</v>
      </c>
    </row>
    <row r="3037" spans="1:5" x14ac:dyDescent="0.2">
      <c r="A3037" t="s">
        <v>21833</v>
      </c>
      <c r="B3037">
        <v>2</v>
      </c>
      <c r="C3037" t="s">
        <v>677</v>
      </c>
      <c r="D3037" t="s">
        <v>10734</v>
      </c>
      <c r="E3037" t="s">
        <v>10735</v>
      </c>
    </row>
    <row r="3038" spans="1:5" x14ac:dyDescent="0.2">
      <c r="A3038" t="s">
        <v>19676</v>
      </c>
      <c r="B3038">
        <v>1</v>
      </c>
      <c r="C3038" t="s">
        <v>57</v>
      </c>
      <c r="D3038" t="s">
        <v>10736</v>
      </c>
      <c r="E3038" t="s">
        <v>4131</v>
      </c>
    </row>
    <row r="3039" spans="1:5" x14ac:dyDescent="0.2">
      <c r="A3039" t="s">
        <v>19677</v>
      </c>
      <c r="B3039">
        <v>1</v>
      </c>
      <c r="C3039" t="s">
        <v>8358</v>
      </c>
      <c r="D3039" t="s">
        <v>8835</v>
      </c>
      <c r="E3039" t="s">
        <v>4132</v>
      </c>
    </row>
    <row r="3040" spans="1:5" x14ac:dyDescent="0.2">
      <c r="A3040" t="s">
        <v>19677</v>
      </c>
      <c r="B3040">
        <v>2</v>
      </c>
      <c r="C3040" t="s">
        <v>57</v>
      </c>
      <c r="D3040" t="s">
        <v>10737</v>
      </c>
      <c r="E3040" t="s">
        <v>4132</v>
      </c>
    </row>
    <row r="3041" spans="1:5" x14ac:dyDescent="0.2">
      <c r="A3041" t="s">
        <v>19678</v>
      </c>
      <c r="B3041">
        <v>1</v>
      </c>
      <c r="C3041" t="s">
        <v>57</v>
      </c>
      <c r="D3041" t="s">
        <v>10738</v>
      </c>
      <c r="E3041" t="s">
        <v>4134</v>
      </c>
    </row>
    <row r="3042" spans="1:5" x14ac:dyDescent="0.2">
      <c r="A3042" t="s">
        <v>19679</v>
      </c>
      <c r="B3042">
        <v>1</v>
      </c>
      <c r="C3042" t="s">
        <v>677</v>
      </c>
      <c r="D3042" t="s">
        <v>10739</v>
      </c>
      <c r="E3042" t="s">
        <v>4135</v>
      </c>
    </row>
    <row r="3043" spans="1:5" x14ac:dyDescent="0.2">
      <c r="A3043" t="s">
        <v>19680</v>
      </c>
      <c r="B3043">
        <v>1</v>
      </c>
      <c r="C3043" t="s">
        <v>8035</v>
      </c>
      <c r="D3043" t="s">
        <v>10740</v>
      </c>
      <c r="E3043" t="s">
        <v>4137</v>
      </c>
    </row>
    <row r="3044" spans="1:5" x14ac:dyDescent="0.2">
      <c r="A3044" t="s">
        <v>19681</v>
      </c>
      <c r="B3044">
        <v>1</v>
      </c>
      <c r="C3044" t="s">
        <v>57</v>
      </c>
      <c r="D3044" t="s">
        <v>828</v>
      </c>
      <c r="E3044" t="s">
        <v>4138</v>
      </c>
    </row>
    <row r="3045" spans="1:5" x14ac:dyDescent="0.2">
      <c r="A3045" t="s">
        <v>21834</v>
      </c>
      <c r="B3045">
        <v>1</v>
      </c>
      <c r="C3045" t="s">
        <v>57</v>
      </c>
      <c r="D3045" t="s">
        <v>10741</v>
      </c>
      <c r="E3045" t="s">
        <v>10742</v>
      </c>
    </row>
    <row r="3046" spans="1:5" x14ac:dyDescent="0.2">
      <c r="A3046" t="s">
        <v>19682</v>
      </c>
      <c r="B3046">
        <v>1</v>
      </c>
      <c r="C3046" t="s">
        <v>677</v>
      </c>
      <c r="D3046" t="s">
        <v>8830</v>
      </c>
      <c r="E3046" t="s">
        <v>10743</v>
      </c>
    </row>
    <row r="3047" spans="1:5" x14ac:dyDescent="0.2">
      <c r="A3047" t="s">
        <v>21835</v>
      </c>
      <c r="B3047">
        <v>1</v>
      </c>
      <c r="C3047" t="s">
        <v>57</v>
      </c>
      <c r="D3047" t="s">
        <v>10744</v>
      </c>
      <c r="E3047" t="s">
        <v>10745</v>
      </c>
    </row>
    <row r="3048" spans="1:5" x14ac:dyDescent="0.2">
      <c r="A3048" t="s">
        <v>21835</v>
      </c>
      <c r="B3048">
        <v>2</v>
      </c>
      <c r="C3048" t="s">
        <v>677</v>
      </c>
      <c r="D3048" t="s">
        <v>10746</v>
      </c>
      <c r="E3048" t="s">
        <v>10745</v>
      </c>
    </row>
    <row r="3049" spans="1:5" x14ac:dyDescent="0.2">
      <c r="A3049" t="s">
        <v>21835</v>
      </c>
      <c r="B3049">
        <v>3</v>
      </c>
      <c r="C3049" t="s">
        <v>399</v>
      </c>
      <c r="D3049" t="s">
        <v>10747</v>
      </c>
      <c r="E3049" t="s">
        <v>10745</v>
      </c>
    </row>
    <row r="3050" spans="1:5" x14ac:dyDescent="0.2">
      <c r="A3050" t="s">
        <v>21836</v>
      </c>
      <c r="B3050">
        <v>1</v>
      </c>
      <c r="C3050" t="s">
        <v>399</v>
      </c>
      <c r="D3050" t="s">
        <v>220</v>
      </c>
      <c r="E3050" t="s">
        <v>10748</v>
      </c>
    </row>
    <row r="3051" spans="1:5" x14ac:dyDescent="0.2">
      <c r="A3051" t="s">
        <v>21836</v>
      </c>
      <c r="B3051">
        <v>2</v>
      </c>
      <c r="C3051" t="s">
        <v>57</v>
      </c>
      <c r="D3051" t="s">
        <v>34</v>
      </c>
      <c r="E3051" t="s">
        <v>10748</v>
      </c>
    </row>
    <row r="3052" spans="1:5" x14ac:dyDescent="0.2">
      <c r="A3052" t="s">
        <v>21836</v>
      </c>
      <c r="B3052">
        <v>3</v>
      </c>
      <c r="C3052" t="s">
        <v>677</v>
      </c>
      <c r="D3052" t="s">
        <v>10749</v>
      </c>
      <c r="E3052" t="s">
        <v>10750</v>
      </c>
    </row>
    <row r="3053" spans="1:5" x14ac:dyDescent="0.2">
      <c r="A3053" t="s">
        <v>19683</v>
      </c>
      <c r="B3053">
        <v>1</v>
      </c>
      <c r="C3053" t="s">
        <v>57</v>
      </c>
      <c r="D3053" t="s">
        <v>10751</v>
      </c>
      <c r="E3053" t="s">
        <v>4142</v>
      </c>
    </row>
    <row r="3054" spans="1:5" x14ac:dyDescent="0.2">
      <c r="A3054" t="s">
        <v>19683</v>
      </c>
      <c r="B3054">
        <v>2</v>
      </c>
      <c r="C3054" t="s">
        <v>16</v>
      </c>
      <c r="D3054" t="s">
        <v>10752</v>
      </c>
      <c r="E3054" t="s">
        <v>4142</v>
      </c>
    </row>
    <row r="3055" spans="1:5" x14ac:dyDescent="0.2">
      <c r="A3055" t="s">
        <v>19684</v>
      </c>
      <c r="B3055">
        <v>1</v>
      </c>
      <c r="C3055" t="s">
        <v>57</v>
      </c>
      <c r="D3055" t="s">
        <v>10753</v>
      </c>
      <c r="E3055" t="s">
        <v>4144</v>
      </c>
    </row>
    <row r="3056" spans="1:5" x14ac:dyDescent="0.2">
      <c r="A3056" t="s">
        <v>19685</v>
      </c>
      <c r="B3056">
        <v>1</v>
      </c>
      <c r="C3056" t="s">
        <v>677</v>
      </c>
      <c r="D3056" t="s">
        <v>10754</v>
      </c>
      <c r="E3056" t="s">
        <v>10755</v>
      </c>
    </row>
    <row r="3057" spans="1:5" x14ac:dyDescent="0.2">
      <c r="A3057" t="s">
        <v>19685</v>
      </c>
      <c r="B3057">
        <v>2</v>
      </c>
      <c r="C3057" t="s">
        <v>57</v>
      </c>
      <c r="D3057" t="s">
        <v>8341</v>
      </c>
      <c r="E3057" t="s">
        <v>4146</v>
      </c>
    </row>
    <row r="3058" spans="1:5" x14ac:dyDescent="0.2">
      <c r="A3058" t="s">
        <v>19686</v>
      </c>
      <c r="B3058">
        <v>1</v>
      </c>
      <c r="C3058" t="s">
        <v>8110</v>
      </c>
      <c r="D3058" t="s">
        <v>702</v>
      </c>
      <c r="E3058" t="s">
        <v>4147</v>
      </c>
    </row>
    <row r="3059" spans="1:5" x14ac:dyDescent="0.2">
      <c r="A3059" t="s">
        <v>21837</v>
      </c>
      <c r="B3059">
        <v>1</v>
      </c>
      <c r="C3059" t="s">
        <v>677</v>
      </c>
      <c r="D3059" t="s">
        <v>10756</v>
      </c>
      <c r="E3059" t="s">
        <v>10757</v>
      </c>
    </row>
    <row r="3060" spans="1:5" x14ac:dyDescent="0.2">
      <c r="A3060" t="s">
        <v>19687</v>
      </c>
      <c r="B3060">
        <v>1</v>
      </c>
      <c r="C3060" t="s">
        <v>57</v>
      </c>
      <c r="D3060" t="s">
        <v>448</v>
      </c>
      <c r="E3060" t="s">
        <v>1909</v>
      </c>
    </row>
    <row r="3061" spans="1:5" x14ac:dyDescent="0.2">
      <c r="A3061" t="s">
        <v>19687</v>
      </c>
      <c r="B3061">
        <v>2</v>
      </c>
      <c r="C3061" t="s">
        <v>677</v>
      </c>
      <c r="D3061" t="s">
        <v>793</v>
      </c>
      <c r="E3061" t="s">
        <v>1909</v>
      </c>
    </row>
    <row r="3062" spans="1:5" x14ac:dyDescent="0.2">
      <c r="A3062" t="s">
        <v>19688</v>
      </c>
      <c r="B3062">
        <v>1</v>
      </c>
      <c r="C3062" t="s">
        <v>57</v>
      </c>
      <c r="D3062" t="s">
        <v>10758</v>
      </c>
      <c r="E3062" t="s">
        <v>10759</v>
      </c>
    </row>
    <row r="3063" spans="1:5" x14ac:dyDescent="0.2">
      <c r="A3063" t="s">
        <v>19688</v>
      </c>
      <c r="B3063">
        <v>2</v>
      </c>
      <c r="C3063" t="s">
        <v>677</v>
      </c>
      <c r="D3063" t="s">
        <v>10760</v>
      </c>
      <c r="E3063" t="s">
        <v>10759</v>
      </c>
    </row>
    <row r="3064" spans="1:5" x14ac:dyDescent="0.2">
      <c r="A3064" t="s">
        <v>19688</v>
      </c>
      <c r="B3064">
        <v>3</v>
      </c>
      <c r="C3064" t="s">
        <v>399</v>
      </c>
      <c r="D3064" t="s">
        <v>4213</v>
      </c>
      <c r="E3064" t="s">
        <v>10759</v>
      </c>
    </row>
    <row r="3065" spans="1:5" x14ac:dyDescent="0.2">
      <c r="A3065" t="s">
        <v>19689</v>
      </c>
      <c r="B3065">
        <v>1</v>
      </c>
      <c r="C3065" t="s">
        <v>8035</v>
      </c>
      <c r="D3065" t="s">
        <v>10761</v>
      </c>
      <c r="E3065" t="s">
        <v>3264</v>
      </c>
    </row>
    <row r="3066" spans="1:5" x14ac:dyDescent="0.2">
      <c r="A3066" t="s">
        <v>21838</v>
      </c>
      <c r="B3066">
        <v>1</v>
      </c>
      <c r="C3066" t="s">
        <v>399</v>
      </c>
      <c r="D3066" t="s">
        <v>2354</v>
      </c>
      <c r="E3066" t="s">
        <v>10762</v>
      </c>
    </row>
    <row r="3067" spans="1:5" x14ac:dyDescent="0.2">
      <c r="A3067" t="s">
        <v>21838</v>
      </c>
      <c r="B3067">
        <v>2</v>
      </c>
      <c r="C3067" t="s">
        <v>677</v>
      </c>
      <c r="D3067" t="s">
        <v>10763</v>
      </c>
      <c r="E3067" t="s">
        <v>10762</v>
      </c>
    </row>
    <row r="3068" spans="1:5" x14ac:dyDescent="0.2">
      <c r="A3068" t="s">
        <v>19690</v>
      </c>
      <c r="B3068">
        <v>1</v>
      </c>
      <c r="C3068" t="s">
        <v>677</v>
      </c>
      <c r="D3068" t="s">
        <v>4541</v>
      </c>
      <c r="E3068" t="s">
        <v>4151</v>
      </c>
    </row>
    <row r="3069" spans="1:5" x14ac:dyDescent="0.2">
      <c r="A3069" t="s">
        <v>19690</v>
      </c>
      <c r="B3069">
        <v>2</v>
      </c>
      <c r="C3069" t="s">
        <v>399</v>
      </c>
      <c r="D3069" t="s">
        <v>10764</v>
      </c>
      <c r="E3069" t="s">
        <v>4151</v>
      </c>
    </row>
    <row r="3070" spans="1:5" x14ac:dyDescent="0.2">
      <c r="A3070" t="s">
        <v>19691</v>
      </c>
      <c r="B3070">
        <v>1</v>
      </c>
      <c r="C3070" t="s">
        <v>399</v>
      </c>
      <c r="D3070" t="s">
        <v>10765</v>
      </c>
      <c r="E3070" t="s">
        <v>4152</v>
      </c>
    </row>
    <row r="3071" spans="1:5" x14ac:dyDescent="0.2">
      <c r="A3071" t="s">
        <v>19692</v>
      </c>
      <c r="B3071">
        <v>1</v>
      </c>
      <c r="C3071" t="s">
        <v>421</v>
      </c>
      <c r="D3071" t="s">
        <v>10766</v>
      </c>
      <c r="E3071" t="s">
        <v>10767</v>
      </c>
    </row>
    <row r="3072" spans="1:5" x14ac:dyDescent="0.2">
      <c r="A3072" t="s">
        <v>19693</v>
      </c>
      <c r="B3072">
        <v>1</v>
      </c>
      <c r="C3072" t="s">
        <v>57</v>
      </c>
      <c r="D3072" t="s">
        <v>10768</v>
      </c>
      <c r="E3072" t="s">
        <v>4154</v>
      </c>
    </row>
    <row r="3073" spans="1:5" x14ac:dyDescent="0.2">
      <c r="A3073" t="s">
        <v>19693</v>
      </c>
      <c r="B3073">
        <v>2</v>
      </c>
      <c r="C3073" t="s">
        <v>677</v>
      </c>
      <c r="D3073" t="s">
        <v>186</v>
      </c>
      <c r="E3073" t="s">
        <v>4154</v>
      </c>
    </row>
    <row r="3074" spans="1:5" x14ac:dyDescent="0.2">
      <c r="A3074" t="s">
        <v>19693</v>
      </c>
      <c r="B3074">
        <v>3</v>
      </c>
      <c r="C3074" t="s">
        <v>57</v>
      </c>
      <c r="D3074" t="s">
        <v>10769</v>
      </c>
      <c r="E3074" t="s">
        <v>4154</v>
      </c>
    </row>
    <row r="3075" spans="1:5" x14ac:dyDescent="0.2">
      <c r="A3075" t="s">
        <v>21839</v>
      </c>
      <c r="B3075">
        <v>1</v>
      </c>
      <c r="C3075" t="s">
        <v>677</v>
      </c>
      <c r="D3075" t="s">
        <v>3651</v>
      </c>
      <c r="E3075" t="s">
        <v>10770</v>
      </c>
    </row>
    <row r="3076" spans="1:5" x14ac:dyDescent="0.2">
      <c r="A3076" t="s">
        <v>21840</v>
      </c>
      <c r="B3076">
        <v>1</v>
      </c>
      <c r="C3076" t="s">
        <v>677</v>
      </c>
      <c r="D3076" t="s">
        <v>10771</v>
      </c>
      <c r="E3076" t="s">
        <v>10772</v>
      </c>
    </row>
    <row r="3077" spans="1:5" x14ac:dyDescent="0.2">
      <c r="A3077" t="s">
        <v>21840</v>
      </c>
      <c r="B3077">
        <v>2</v>
      </c>
      <c r="C3077" t="s">
        <v>8035</v>
      </c>
      <c r="D3077" t="s">
        <v>10773</v>
      </c>
      <c r="E3077" t="s">
        <v>4805</v>
      </c>
    </row>
    <row r="3078" spans="1:5" x14ac:dyDescent="0.2">
      <c r="A3078" t="s">
        <v>21841</v>
      </c>
      <c r="B3078">
        <v>1</v>
      </c>
      <c r="C3078" t="s">
        <v>8035</v>
      </c>
      <c r="D3078" t="s">
        <v>10774</v>
      </c>
      <c r="E3078" t="s">
        <v>10775</v>
      </c>
    </row>
    <row r="3079" spans="1:5" x14ac:dyDescent="0.2">
      <c r="A3079" t="s">
        <v>21841</v>
      </c>
      <c r="B3079">
        <v>2</v>
      </c>
      <c r="C3079" t="s">
        <v>8035</v>
      </c>
      <c r="D3079" t="s">
        <v>9300</v>
      </c>
      <c r="E3079" t="s">
        <v>10775</v>
      </c>
    </row>
    <row r="3080" spans="1:5" x14ac:dyDescent="0.2">
      <c r="A3080" t="s">
        <v>19694</v>
      </c>
      <c r="B3080">
        <v>1</v>
      </c>
      <c r="C3080" t="s">
        <v>57</v>
      </c>
      <c r="D3080" t="s">
        <v>10776</v>
      </c>
      <c r="E3080" t="s">
        <v>4156</v>
      </c>
    </row>
    <row r="3081" spans="1:5" x14ac:dyDescent="0.2">
      <c r="A3081" t="s">
        <v>19695</v>
      </c>
      <c r="B3081">
        <v>1</v>
      </c>
      <c r="C3081" t="s">
        <v>57</v>
      </c>
      <c r="D3081" t="s">
        <v>4143</v>
      </c>
      <c r="E3081" t="s">
        <v>4157</v>
      </c>
    </row>
    <row r="3082" spans="1:5" x14ac:dyDescent="0.2">
      <c r="A3082" t="s">
        <v>19695</v>
      </c>
      <c r="B3082">
        <v>2</v>
      </c>
      <c r="C3082" t="s">
        <v>399</v>
      </c>
      <c r="D3082" t="s">
        <v>1394</v>
      </c>
      <c r="E3082" t="s">
        <v>4157</v>
      </c>
    </row>
    <row r="3083" spans="1:5" x14ac:dyDescent="0.2">
      <c r="A3083" t="s">
        <v>19696</v>
      </c>
      <c r="B3083">
        <v>1</v>
      </c>
      <c r="C3083" t="s">
        <v>57</v>
      </c>
      <c r="D3083" t="s">
        <v>4895</v>
      </c>
      <c r="E3083" t="s">
        <v>2406</v>
      </c>
    </row>
    <row r="3084" spans="1:5" x14ac:dyDescent="0.2">
      <c r="A3084" t="s">
        <v>19696</v>
      </c>
      <c r="B3084">
        <v>2</v>
      </c>
      <c r="C3084" t="s">
        <v>250</v>
      </c>
      <c r="D3084" t="s">
        <v>1468</v>
      </c>
      <c r="E3084" t="s">
        <v>2406</v>
      </c>
    </row>
    <row r="3085" spans="1:5" x14ac:dyDescent="0.2">
      <c r="A3085" t="s">
        <v>19697</v>
      </c>
      <c r="B3085">
        <v>1</v>
      </c>
      <c r="C3085" t="s">
        <v>8035</v>
      </c>
      <c r="D3085" t="s">
        <v>9893</v>
      </c>
      <c r="E3085" t="s">
        <v>4160</v>
      </c>
    </row>
    <row r="3086" spans="1:5" x14ac:dyDescent="0.2">
      <c r="A3086" t="s">
        <v>21842</v>
      </c>
      <c r="B3086">
        <v>1</v>
      </c>
      <c r="C3086" t="s">
        <v>57</v>
      </c>
      <c r="D3086" t="s">
        <v>9376</v>
      </c>
      <c r="E3086" t="s">
        <v>10777</v>
      </c>
    </row>
    <row r="3087" spans="1:5" x14ac:dyDescent="0.2">
      <c r="A3087" t="s">
        <v>21842</v>
      </c>
      <c r="B3087">
        <v>2</v>
      </c>
      <c r="C3087" t="s">
        <v>57</v>
      </c>
      <c r="D3087" t="s">
        <v>10778</v>
      </c>
      <c r="E3087" t="s">
        <v>10777</v>
      </c>
    </row>
    <row r="3088" spans="1:5" x14ac:dyDescent="0.2">
      <c r="A3088" t="s">
        <v>21842</v>
      </c>
      <c r="B3088">
        <v>3</v>
      </c>
      <c r="C3088" t="s">
        <v>8035</v>
      </c>
      <c r="D3088" t="s">
        <v>4648</v>
      </c>
      <c r="E3088" t="s">
        <v>10777</v>
      </c>
    </row>
    <row r="3089" spans="1:5" x14ac:dyDescent="0.2">
      <c r="A3089" t="s">
        <v>19698</v>
      </c>
      <c r="B3089">
        <v>1</v>
      </c>
      <c r="C3089" t="s">
        <v>57</v>
      </c>
      <c r="D3089" t="s">
        <v>10779</v>
      </c>
      <c r="E3089" t="s">
        <v>4162</v>
      </c>
    </row>
    <row r="3090" spans="1:5" x14ac:dyDescent="0.2">
      <c r="A3090" t="s">
        <v>19699</v>
      </c>
      <c r="B3090">
        <v>1</v>
      </c>
      <c r="C3090" t="s">
        <v>57</v>
      </c>
      <c r="D3090" t="s">
        <v>2743</v>
      </c>
      <c r="E3090" t="s">
        <v>10780</v>
      </c>
    </row>
    <row r="3091" spans="1:5" x14ac:dyDescent="0.2">
      <c r="A3091" t="s">
        <v>19699</v>
      </c>
      <c r="B3091">
        <v>2</v>
      </c>
      <c r="C3091" t="s">
        <v>399</v>
      </c>
      <c r="D3091" t="s">
        <v>10781</v>
      </c>
      <c r="E3091" t="s">
        <v>4164</v>
      </c>
    </row>
    <row r="3092" spans="1:5" x14ac:dyDescent="0.2">
      <c r="A3092" t="s">
        <v>19699</v>
      </c>
      <c r="B3092">
        <v>3</v>
      </c>
      <c r="C3092" t="s">
        <v>677</v>
      </c>
      <c r="D3092" t="s">
        <v>10782</v>
      </c>
      <c r="E3092" t="s">
        <v>4164</v>
      </c>
    </row>
    <row r="3093" spans="1:5" x14ac:dyDescent="0.2">
      <c r="A3093" t="s">
        <v>19700</v>
      </c>
      <c r="B3093">
        <v>1</v>
      </c>
      <c r="C3093" t="s">
        <v>21</v>
      </c>
      <c r="D3093" t="s">
        <v>43</v>
      </c>
      <c r="E3093" t="s">
        <v>2150</v>
      </c>
    </row>
    <row r="3094" spans="1:5" x14ac:dyDescent="0.2">
      <c r="A3094" t="s">
        <v>19700</v>
      </c>
      <c r="B3094">
        <v>2</v>
      </c>
      <c r="C3094" t="s">
        <v>57</v>
      </c>
      <c r="D3094" t="s">
        <v>9889</v>
      </c>
      <c r="E3094" t="s">
        <v>2150</v>
      </c>
    </row>
    <row r="3095" spans="1:5" x14ac:dyDescent="0.2">
      <c r="A3095" t="s">
        <v>19700</v>
      </c>
      <c r="B3095">
        <v>3</v>
      </c>
      <c r="C3095" t="s">
        <v>399</v>
      </c>
      <c r="D3095" t="s">
        <v>793</v>
      </c>
      <c r="E3095" t="s">
        <v>2150</v>
      </c>
    </row>
    <row r="3096" spans="1:5" x14ac:dyDescent="0.2">
      <c r="A3096" t="s">
        <v>21843</v>
      </c>
      <c r="B3096">
        <v>1</v>
      </c>
      <c r="C3096" t="s">
        <v>11</v>
      </c>
      <c r="D3096" t="s">
        <v>1347</v>
      </c>
      <c r="E3096" t="s">
        <v>10783</v>
      </c>
    </row>
    <row r="3097" spans="1:5" x14ac:dyDescent="0.2">
      <c r="A3097" t="s">
        <v>19701</v>
      </c>
      <c r="B3097">
        <v>1</v>
      </c>
      <c r="C3097" t="s">
        <v>57</v>
      </c>
      <c r="D3097" t="s">
        <v>10784</v>
      </c>
      <c r="E3097" t="s">
        <v>4165</v>
      </c>
    </row>
    <row r="3098" spans="1:5" x14ac:dyDescent="0.2">
      <c r="A3098" t="s">
        <v>19702</v>
      </c>
      <c r="B3098">
        <v>1</v>
      </c>
      <c r="C3098" t="s">
        <v>57</v>
      </c>
      <c r="D3098" t="s">
        <v>10785</v>
      </c>
      <c r="E3098" t="s">
        <v>10786</v>
      </c>
    </row>
    <row r="3099" spans="1:5" x14ac:dyDescent="0.2">
      <c r="A3099" t="s">
        <v>19703</v>
      </c>
      <c r="B3099">
        <v>1</v>
      </c>
      <c r="C3099" t="s">
        <v>57</v>
      </c>
      <c r="D3099" t="s">
        <v>10787</v>
      </c>
      <c r="E3099" t="s">
        <v>4168</v>
      </c>
    </row>
    <row r="3100" spans="1:5" x14ac:dyDescent="0.2">
      <c r="A3100" t="s">
        <v>19703</v>
      </c>
      <c r="B3100">
        <v>2</v>
      </c>
      <c r="C3100" t="s">
        <v>399</v>
      </c>
      <c r="D3100" t="s">
        <v>10788</v>
      </c>
      <c r="E3100" t="s">
        <v>4168</v>
      </c>
    </row>
    <row r="3101" spans="1:5" x14ac:dyDescent="0.2">
      <c r="A3101" t="s">
        <v>19703</v>
      </c>
      <c r="B3101">
        <v>3</v>
      </c>
      <c r="C3101" t="s">
        <v>57</v>
      </c>
      <c r="D3101" t="s">
        <v>678</v>
      </c>
      <c r="E3101" t="s">
        <v>4168</v>
      </c>
    </row>
    <row r="3102" spans="1:5" x14ac:dyDescent="0.2">
      <c r="A3102" t="s">
        <v>19704</v>
      </c>
      <c r="B3102">
        <v>1</v>
      </c>
      <c r="C3102" t="s">
        <v>57</v>
      </c>
      <c r="D3102" t="s">
        <v>10789</v>
      </c>
      <c r="E3102" t="s">
        <v>4170</v>
      </c>
    </row>
    <row r="3103" spans="1:5" x14ac:dyDescent="0.2">
      <c r="A3103" t="s">
        <v>19704</v>
      </c>
      <c r="B3103">
        <v>2</v>
      </c>
      <c r="C3103" t="s">
        <v>399</v>
      </c>
      <c r="D3103" t="s">
        <v>1058</v>
      </c>
      <c r="E3103" t="s">
        <v>10790</v>
      </c>
    </row>
    <row r="3104" spans="1:5" x14ac:dyDescent="0.2">
      <c r="A3104" t="s">
        <v>19704</v>
      </c>
      <c r="B3104">
        <v>3</v>
      </c>
      <c r="C3104" t="s">
        <v>399</v>
      </c>
      <c r="D3104" t="s">
        <v>10791</v>
      </c>
      <c r="E3104" t="s">
        <v>4170</v>
      </c>
    </row>
    <row r="3105" spans="1:5" x14ac:dyDescent="0.2">
      <c r="A3105" t="s">
        <v>19705</v>
      </c>
      <c r="B3105">
        <v>1</v>
      </c>
      <c r="C3105" t="s">
        <v>8035</v>
      </c>
      <c r="D3105" t="s">
        <v>10792</v>
      </c>
      <c r="E3105" t="s">
        <v>4171</v>
      </c>
    </row>
    <row r="3106" spans="1:5" x14ac:dyDescent="0.2">
      <c r="A3106" t="s">
        <v>19706</v>
      </c>
      <c r="B3106">
        <v>1</v>
      </c>
      <c r="C3106" t="s">
        <v>399</v>
      </c>
      <c r="D3106" t="s">
        <v>1701</v>
      </c>
      <c r="E3106" t="s">
        <v>4172</v>
      </c>
    </row>
    <row r="3107" spans="1:5" x14ac:dyDescent="0.2">
      <c r="A3107" t="s">
        <v>21844</v>
      </c>
      <c r="B3107">
        <v>1</v>
      </c>
      <c r="C3107" t="s">
        <v>399</v>
      </c>
      <c r="D3107" t="s">
        <v>10793</v>
      </c>
      <c r="E3107" t="s">
        <v>10794</v>
      </c>
    </row>
    <row r="3108" spans="1:5" x14ac:dyDescent="0.2">
      <c r="A3108" t="s">
        <v>21844</v>
      </c>
      <c r="B3108">
        <v>2</v>
      </c>
      <c r="C3108" t="s">
        <v>8035</v>
      </c>
      <c r="D3108" t="s">
        <v>10350</v>
      </c>
      <c r="E3108" t="s">
        <v>10794</v>
      </c>
    </row>
    <row r="3109" spans="1:5" x14ac:dyDescent="0.2">
      <c r="A3109" t="s">
        <v>21844</v>
      </c>
      <c r="B3109">
        <v>3</v>
      </c>
      <c r="C3109" t="s">
        <v>8035</v>
      </c>
      <c r="D3109" t="s">
        <v>10795</v>
      </c>
      <c r="E3109" t="s">
        <v>10794</v>
      </c>
    </row>
    <row r="3110" spans="1:5" x14ac:dyDescent="0.2">
      <c r="A3110" t="s">
        <v>19707</v>
      </c>
      <c r="B3110">
        <v>1</v>
      </c>
      <c r="C3110" t="s">
        <v>677</v>
      </c>
      <c r="D3110" t="s">
        <v>10361</v>
      </c>
      <c r="E3110" t="s">
        <v>4173</v>
      </c>
    </row>
    <row r="3111" spans="1:5" x14ac:dyDescent="0.2">
      <c r="A3111" t="s">
        <v>19708</v>
      </c>
      <c r="B3111">
        <v>1</v>
      </c>
      <c r="C3111" t="s">
        <v>57</v>
      </c>
      <c r="D3111" t="s">
        <v>8919</v>
      </c>
      <c r="E3111" t="s">
        <v>10796</v>
      </c>
    </row>
    <row r="3112" spans="1:5" x14ac:dyDescent="0.2">
      <c r="A3112" t="s">
        <v>19709</v>
      </c>
      <c r="B3112">
        <v>1</v>
      </c>
      <c r="C3112" t="s">
        <v>57</v>
      </c>
      <c r="D3112" t="s">
        <v>10797</v>
      </c>
      <c r="E3112" t="s">
        <v>4175</v>
      </c>
    </row>
    <row r="3113" spans="1:5" x14ac:dyDescent="0.2">
      <c r="A3113" t="s">
        <v>19710</v>
      </c>
      <c r="B3113">
        <v>1</v>
      </c>
      <c r="C3113" t="s">
        <v>8035</v>
      </c>
      <c r="D3113" t="s">
        <v>10798</v>
      </c>
      <c r="E3113" t="s">
        <v>4177</v>
      </c>
    </row>
    <row r="3114" spans="1:5" x14ac:dyDescent="0.2">
      <c r="A3114" t="s">
        <v>19711</v>
      </c>
      <c r="B3114">
        <v>1</v>
      </c>
      <c r="C3114" t="s">
        <v>399</v>
      </c>
      <c r="D3114" t="s">
        <v>10799</v>
      </c>
      <c r="E3114" t="s">
        <v>4178</v>
      </c>
    </row>
    <row r="3115" spans="1:5" x14ac:dyDescent="0.2">
      <c r="A3115" t="s">
        <v>19711</v>
      </c>
      <c r="B3115">
        <v>2</v>
      </c>
      <c r="C3115" t="s">
        <v>57</v>
      </c>
      <c r="D3115" t="s">
        <v>422</v>
      </c>
      <c r="E3115" t="s">
        <v>4178</v>
      </c>
    </row>
    <row r="3116" spans="1:5" x14ac:dyDescent="0.2">
      <c r="A3116" t="s">
        <v>19712</v>
      </c>
      <c r="B3116">
        <v>1</v>
      </c>
      <c r="C3116" t="s">
        <v>57</v>
      </c>
      <c r="D3116" t="s">
        <v>10800</v>
      </c>
      <c r="E3116" t="s">
        <v>10801</v>
      </c>
    </row>
    <row r="3117" spans="1:5" x14ac:dyDescent="0.2">
      <c r="A3117" t="s">
        <v>19713</v>
      </c>
      <c r="B3117">
        <v>1</v>
      </c>
      <c r="C3117" t="s">
        <v>399</v>
      </c>
      <c r="D3117" t="s">
        <v>10802</v>
      </c>
      <c r="E3117" t="s">
        <v>10803</v>
      </c>
    </row>
    <row r="3118" spans="1:5" x14ac:dyDescent="0.2">
      <c r="A3118" t="s">
        <v>19713</v>
      </c>
      <c r="B3118">
        <v>2</v>
      </c>
      <c r="C3118" t="s">
        <v>57</v>
      </c>
      <c r="D3118" t="s">
        <v>3442</v>
      </c>
      <c r="E3118" t="s">
        <v>10803</v>
      </c>
    </row>
    <row r="3119" spans="1:5" x14ac:dyDescent="0.2">
      <c r="A3119" t="s">
        <v>19714</v>
      </c>
      <c r="B3119">
        <v>1</v>
      </c>
      <c r="C3119" t="s">
        <v>399</v>
      </c>
      <c r="D3119" t="s">
        <v>3582</v>
      </c>
      <c r="E3119" t="s">
        <v>4183</v>
      </c>
    </row>
    <row r="3120" spans="1:5" x14ac:dyDescent="0.2">
      <c r="A3120" t="s">
        <v>19714</v>
      </c>
      <c r="B3120">
        <v>2</v>
      </c>
      <c r="C3120" t="s">
        <v>57</v>
      </c>
      <c r="D3120" t="s">
        <v>8657</v>
      </c>
      <c r="E3120" t="s">
        <v>4183</v>
      </c>
    </row>
    <row r="3121" spans="1:5" x14ac:dyDescent="0.2">
      <c r="A3121" t="s">
        <v>19715</v>
      </c>
      <c r="B3121">
        <v>1</v>
      </c>
      <c r="C3121" t="s">
        <v>57</v>
      </c>
      <c r="D3121" t="s">
        <v>10804</v>
      </c>
      <c r="E3121" t="s">
        <v>4185</v>
      </c>
    </row>
    <row r="3122" spans="1:5" x14ac:dyDescent="0.2">
      <c r="A3122" t="s">
        <v>19715</v>
      </c>
      <c r="B3122">
        <v>2</v>
      </c>
      <c r="C3122" t="s">
        <v>399</v>
      </c>
      <c r="D3122" t="s">
        <v>1463</v>
      </c>
      <c r="E3122" t="s">
        <v>4185</v>
      </c>
    </row>
    <row r="3123" spans="1:5" x14ac:dyDescent="0.2">
      <c r="A3123" t="s">
        <v>19716</v>
      </c>
      <c r="B3123">
        <v>1</v>
      </c>
      <c r="C3123" t="s">
        <v>57</v>
      </c>
      <c r="D3123" t="s">
        <v>10805</v>
      </c>
      <c r="E3123" t="s">
        <v>4186</v>
      </c>
    </row>
    <row r="3124" spans="1:5" x14ac:dyDescent="0.2">
      <c r="A3124" t="s">
        <v>19716</v>
      </c>
      <c r="B3124">
        <v>2</v>
      </c>
      <c r="C3124" t="s">
        <v>677</v>
      </c>
      <c r="D3124" t="s">
        <v>1211</v>
      </c>
      <c r="E3124" t="s">
        <v>10806</v>
      </c>
    </row>
    <row r="3125" spans="1:5" x14ac:dyDescent="0.2">
      <c r="A3125" t="s">
        <v>19717</v>
      </c>
      <c r="B3125">
        <v>1</v>
      </c>
      <c r="C3125" t="s">
        <v>417</v>
      </c>
      <c r="D3125" t="s">
        <v>10807</v>
      </c>
      <c r="E3125" t="s">
        <v>10808</v>
      </c>
    </row>
    <row r="3126" spans="1:5" x14ac:dyDescent="0.2">
      <c r="A3126" t="s">
        <v>19718</v>
      </c>
      <c r="B3126">
        <v>1</v>
      </c>
      <c r="C3126" t="s">
        <v>399</v>
      </c>
      <c r="D3126" t="s">
        <v>1239</v>
      </c>
      <c r="E3126" t="s">
        <v>4190</v>
      </c>
    </row>
    <row r="3127" spans="1:5" x14ac:dyDescent="0.2">
      <c r="A3127" t="s">
        <v>19719</v>
      </c>
      <c r="B3127">
        <v>1</v>
      </c>
      <c r="C3127" t="s">
        <v>8035</v>
      </c>
      <c r="D3127" t="s">
        <v>10089</v>
      </c>
      <c r="E3127" t="s">
        <v>10809</v>
      </c>
    </row>
    <row r="3128" spans="1:5" x14ac:dyDescent="0.2">
      <c r="A3128" t="s">
        <v>19719</v>
      </c>
      <c r="B3128">
        <v>2</v>
      </c>
      <c r="C3128" t="s">
        <v>8110</v>
      </c>
      <c r="D3128" t="s">
        <v>10810</v>
      </c>
      <c r="E3128" t="s">
        <v>10809</v>
      </c>
    </row>
    <row r="3129" spans="1:5" x14ac:dyDescent="0.2">
      <c r="A3129" t="s">
        <v>19720</v>
      </c>
      <c r="B3129">
        <v>1</v>
      </c>
      <c r="C3129" t="s">
        <v>57</v>
      </c>
      <c r="D3129" t="s">
        <v>2252</v>
      </c>
      <c r="E3129" t="s">
        <v>10811</v>
      </c>
    </row>
    <row r="3130" spans="1:5" x14ac:dyDescent="0.2">
      <c r="A3130" t="s">
        <v>19720</v>
      </c>
      <c r="B3130">
        <v>2</v>
      </c>
      <c r="C3130" t="s">
        <v>399</v>
      </c>
      <c r="D3130" t="s">
        <v>10812</v>
      </c>
      <c r="E3130" t="s">
        <v>4193</v>
      </c>
    </row>
    <row r="3131" spans="1:5" x14ac:dyDescent="0.2">
      <c r="A3131" t="s">
        <v>19721</v>
      </c>
      <c r="B3131">
        <v>1</v>
      </c>
      <c r="C3131" t="s">
        <v>8110</v>
      </c>
      <c r="D3131" t="s">
        <v>2801</v>
      </c>
      <c r="E3131" t="s">
        <v>4195</v>
      </c>
    </row>
    <row r="3132" spans="1:5" x14ac:dyDescent="0.2">
      <c r="A3132" t="s">
        <v>19722</v>
      </c>
      <c r="B3132">
        <v>1</v>
      </c>
      <c r="C3132" t="s">
        <v>677</v>
      </c>
      <c r="D3132" t="s">
        <v>10813</v>
      </c>
      <c r="E3132" t="s">
        <v>4197</v>
      </c>
    </row>
    <row r="3133" spans="1:5" x14ac:dyDescent="0.2">
      <c r="A3133" t="s">
        <v>19722</v>
      </c>
      <c r="B3133">
        <v>2</v>
      </c>
      <c r="C3133" t="s">
        <v>8110</v>
      </c>
      <c r="D3133" t="s">
        <v>10814</v>
      </c>
      <c r="E3133" t="s">
        <v>4197</v>
      </c>
    </row>
    <row r="3134" spans="1:5" x14ac:dyDescent="0.2">
      <c r="A3134" t="s">
        <v>19723</v>
      </c>
      <c r="B3134">
        <v>1</v>
      </c>
      <c r="C3134" t="s">
        <v>57</v>
      </c>
      <c r="D3134" t="s">
        <v>10815</v>
      </c>
      <c r="E3134" t="s">
        <v>10816</v>
      </c>
    </row>
    <row r="3135" spans="1:5" x14ac:dyDescent="0.2">
      <c r="A3135" t="s">
        <v>19723</v>
      </c>
      <c r="B3135">
        <v>2</v>
      </c>
      <c r="C3135" t="s">
        <v>399</v>
      </c>
      <c r="D3135" t="s">
        <v>454</v>
      </c>
      <c r="E3135" t="s">
        <v>4198</v>
      </c>
    </row>
    <row r="3136" spans="1:5" x14ac:dyDescent="0.2">
      <c r="A3136" t="s">
        <v>21845</v>
      </c>
      <c r="B3136">
        <v>1</v>
      </c>
      <c r="C3136" t="s">
        <v>57</v>
      </c>
      <c r="D3136" t="s">
        <v>10676</v>
      </c>
      <c r="E3136" t="s">
        <v>10817</v>
      </c>
    </row>
    <row r="3137" spans="1:5" x14ac:dyDescent="0.2">
      <c r="A3137" t="s">
        <v>21845</v>
      </c>
      <c r="B3137">
        <v>2</v>
      </c>
      <c r="C3137" t="s">
        <v>57</v>
      </c>
      <c r="D3137" t="s">
        <v>4538</v>
      </c>
      <c r="E3137" t="s">
        <v>10818</v>
      </c>
    </row>
    <row r="3138" spans="1:5" x14ac:dyDescent="0.2">
      <c r="A3138" t="s">
        <v>21846</v>
      </c>
      <c r="B3138">
        <v>1</v>
      </c>
      <c r="C3138" t="s">
        <v>57</v>
      </c>
      <c r="D3138" t="s">
        <v>8024</v>
      </c>
      <c r="E3138" t="s">
        <v>4290</v>
      </c>
    </row>
    <row r="3139" spans="1:5" x14ac:dyDescent="0.2">
      <c r="A3139" t="s">
        <v>19724</v>
      </c>
      <c r="B3139">
        <v>1</v>
      </c>
      <c r="C3139" t="s">
        <v>57</v>
      </c>
      <c r="D3139" t="s">
        <v>4059</v>
      </c>
      <c r="E3139" t="s">
        <v>10819</v>
      </c>
    </row>
    <row r="3140" spans="1:5" x14ac:dyDescent="0.2">
      <c r="A3140" t="s">
        <v>19725</v>
      </c>
      <c r="B3140">
        <v>1</v>
      </c>
      <c r="C3140" t="s">
        <v>8110</v>
      </c>
      <c r="D3140" t="s">
        <v>10820</v>
      </c>
      <c r="E3140" t="s">
        <v>2054</v>
      </c>
    </row>
    <row r="3141" spans="1:5" x14ac:dyDescent="0.2">
      <c r="A3141" t="s">
        <v>19726</v>
      </c>
      <c r="B3141">
        <v>1</v>
      </c>
      <c r="C3141" t="s">
        <v>677</v>
      </c>
      <c r="D3141" t="s">
        <v>10821</v>
      </c>
      <c r="E3141" t="s">
        <v>10822</v>
      </c>
    </row>
    <row r="3142" spans="1:5" x14ac:dyDescent="0.2">
      <c r="A3142" t="s">
        <v>21847</v>
      </c>
      <c r="B3142">
        <v>1</v>
      </c>
      <c r="C3142" t="s">
        <v>4493</v>
      </c>
      <c r="D3142" t="s">
        <v>8103</v>
      </c>
      <c r="E3142" t="s">
        <v>10823</v>
      </c>
    </row>
    <row r="3143" spans="1:5" x14ac:dyDescent="0.2">
      <c r="A3143" t="s">
        <v>19727</v>
      </c>
      <c r="B3143">
        <v>1</v>
      </c>
      <c r="C3143" t="s">
        <v>399</v>
      </c>
      <c r="D3143" t="s">
        <v>10559</v>
      </c>
      <c r="E3143" t="s">
        <v>4203</v>
      </c>
    </row>
    <row r="3144" spans="1:5" x14ac:dyDescent="0.2">
      <c r="A3144" t="s">
        <v>19727</v>
      </c>
      <c r="B3144">
        <v>2</v>
      </c>
      <c r="C3144" t="s">
        <v>677</v>
      </c>
      <c r="D3144" t="s">
        <v>10824</v>
      </c>
      <c r="E3144" t="s">
        <v>10825</v>
      </c>
    </row>
    <row r="3145" spans="1:5" x14ac:dyDescent="0.2">
      <c r="A3145" t="s">
        <v>19727</v>
      </c>
      <c r="B3145">
        <v>3</v>
      </c>
      <c r="C3145" t="s">
        <v>677</v>
      </c>
      <c r="D3145" t="s">
        <v>2349</v>
      </c>
      <c r="E3145" t="s">
        <v>4203</v>
      </c>
    </row>
    <row r="3146" spans="1:5" x14ac:dyDescent="0.2">
      <c r="A3146" t="s">
        <v>19728</v>
      </c>
      <c r="B3146">
        <v>1</v>
      </c>
      <c r="C3146" t="s">
        <v>399</v>
      </c>
      <c r="D3146" t="s">
        <v>10826</v>
      </c>
      <c r="E3146" t="s">
        <v>4205</v>
      </c>
    </row>
    <row r="3147" spans="1:5" x14ac:dyDescent="0.2">
      <c r="A3147" t="s">
        <v>19729</v>
      </c>
      <c r="B3147">
        <v>1</v>
      </c>
      <c r="C3147" t="s">
        <v>399</v>
      </c>
      <c r="D3147" t="s">
        <v>10827</v>
      </c>
      <c r="E3147" t="s">
        <v>10828</v>
      </c>
    </row>
    <row r="3148" spans="1:5" x14ac:dyDescent="0.2">
      <c r="A3148" t="s">
        <v>19729</v>
      </c>
      <c r="B3148">
        <v>2</v>
      </c>
      <c r="C3148" t="s">
        <v>57</v>
      </c>
      <c r="D3148" t="s">
        <v>10829</v>
      </c>
      <c r="E3148" t="s">
        <v>10830</v>
      </c>
    </row>
    <row r="3149" spans="1:5" x14ac:dyDescent="0.2">
      <c r="A3149" t="s">
        <v>21848</v>
      </c>
      <c r="B3149">
        <v>1</v>
      </c>
      <c r="C3149" t="s">
        <v>57</v>
      </c>
      <c r="D3149" t="s">
        <v>186</v>
      </c>
      <c r="E3149" t="s">
        <v>10831</v>
      </c>
    </row>
    <row r="3150" spans="1:5" x14ac:dyDescent="0.2">
      <c r="A3150" t="s">
        <v>21848</v>
      </c>
      <c r="B3150">
        <v>2</v>
      </c>
      <c r="C3150" t="s">
        <v>399</v>
      </c>
      <c r="D3150" t="s">
        <v>10832</v>
      </c>
      <c r="E3150" t="s">
        <v>10831</v>
      </c>
    </row>
    <row r="3151" spans="1:5" x14ac:dyDescent="0.2">
      <c r="A3151" t="s">
        <v>19730</v>
      </c>
      <c r="B3151">
        <v>1</v>
      </c>
      <c r="C3151" t="s">
        <v>57</v>
      </c>
      <c r="D3151" t="s">
        <v>10833</v>
      </c>
      <c r="E3151" t="s">
        <v>4209</v>
      </c>
    </row>
    <row r="3152" spans="1:5" x14ac:dyDescent="0.2">
      <c r="A3152" t="s">
        <v>19730</v>
      </c>
      <c r="B3152">
        <v>2</v>
      </c>
      <c r="C3152" t="s">
        <v>57</v>
      </c>
      <c r="D3152" t="s">
        <v>10834</v>
      </c>
      <c r="E3152" t="s">
        <v>4209</v>
      </c>
    </row>
    <row r="3153" spans="1:5" x14ac:dyDescent="0.2">
      <c r="A3153" t="s">
        <v>19731</v>
      </c>
      <c r="B3153">
        <v>1</v>
      </c>
      <c r="C3153" t="s">
        <v>399</v>
      </c>
      <c r="D3153" t="s">
        <v>10835</v>
      </c>
      <c r="E3153" t="s">
        <v>4210</v>
      </c>
    </row>
    <row r="3154" spans="1:5" x14ac:dyDescent="0.2">
      <c r="A3154" t="s">
        <v>19731</v>
      </c>
      <c r="B3154">
        <v>2</v>
      </c>
      <c r="C3154" t="s">
        <v>399</v>
      </c>
      <c r="D3154" t="s">
        <v>10836</v>
      </c>
      <c r="E3154" t="s">
        <v>4210</v>
      </c>
    </row>
    <row r="3155" spans="1:5" x14ac:dyDescent="0.2">
      <c r="A3155" t="s">
        <v>19732</v>
      </c>
      <c r="B3155">
        <v>1</v>
      </c>
      <c r="C3155" t="s">
        <v>57</v>
      </c>
      <c r="D3155" t="s">
        <v>10837</v>
      </c>
      <c r="E3155" t="s">
        <v>4212</v>
      </c>
    </row>
    <row r="3156" spans="1:5" x14ac:dyDescent="0.2">
      <c r="A3156" t="s">
        <v>19732</v>
      </c>
      <c r="B3156">
        <v>2</v>
      </c>
      <c r="C3156" t="s">
        <v>399</v>
      </c>
      <c r="D3156" t="s">
        <v>10838</v>
      </c>
      <c r="E3156" t="s">
        <v>4212</v>
      </c>
    </row>
    <row r="3157" spans="1:5" x14ac:dyDescent="0.2">
      <c r="A3157" t="s">
        <v>19733</v>
      </c>
      <c r="B3157">
        <v>1</v>
      </c>
      <c r="C3157" t="s">
        <v>399</v>
      </c>
      <c r="D3157" t="s">
        <v>10839</v>
      </c>
      <c r="E3157" t="s">
        <v>4214</v>
      </c>
    </row>
    <row r="3158" spans="1:5" x14ac:dyDescent="0.2">
      <c r="A3158" t="s">
        <v>19733</v>
      </c>
      <c r="B3158">
        <v>2</v>
      </c>
      <c r="C3158" t="s">
        <v>57</v>
      </c>
      <c r="D3158" t="s">
        <v>10840</v>
      </c>
      <c r="E3158" t="s">
        <v>10841</v>
      </c>
    </row>
    <row r="3159" spans="1:5" x14ac:dyDescent="0.2">
      <c r="A3159" t="s">
        <v>19734</v>
      </c>
      <c r="B3159">
        <v>1</v>
      </c>
      <c r="C3159" t="s">
        <v>399</v>
      </c>
      <c r="D3159" t="s">
        <v>113</v>
      </c>
      <c r="E3159" t="s">
        <v>4216</v>
      </c>
    </row>
    <row r="3160" spans="1:5" x14ac:dyDescent="0.2">
      <c r="A3160" t="s">
        <v>19734</v>
      </c>
      <c r="B3160">
        <v>2</v>
      </c>
      <c r="C3160" t="s">
        <v>57</v>
      </c>
      <c r="D3160" t="s">
        <v>1965</v>
      </c>
      <c r="E3160" t="s">
        <v>4216</v>
      </c>
    </row>
    <row r="3161" spans="1:5" x14ac:dyDescent="0.2">
      <c r="A3161" t="s">
        <v>19735</v>
      </c>
      <c r="B3161">
        <v>1</v>
      </c>
      <c r="C3161" t="s">
        <v>57</v>
      </c>
      <c r="D3161" t="s">
        <v>10842</v>
      </c>
      <c r="E3161" t="s">
        <v>4218</v>
      </c>
    </row>
    <row r="3162" spans="1:5" x14ac:dyDescent="0.2">
      <c r="A3162" t="s">
        <v>19736</v>
      </c>
      <c r="B3162">
        <v>1</v>
      </c>
      <c r="C3162" t="s">
        <v>8035</v>
      </c>
      <c r="D3162" t="s">
        <v>10843</v>
      </c>
      <c r="E3162" t="s">
        <v>1618</v>
      </c>
    </row>
    <row r="3163" spans="1:5" x14ac:dyDescent="0.2">
      <c r="A3163" t="s">
        <v>19736</v>
      </c>
      <c r="B3163">
        <v>2</v>
      </c>
      <c r="C3163" t="s">
        <v>8110</v>
      </c>
      <c r="D3163" t="s">
        <v>4549</v>
      </c>
      <c r="E3163" t="s">
        <v>1618</v>
      </c>
    </row>
    <row r="3164" spans="1:5" x14ac:dyDescent="0.2">
      <c r="A3164" t="s">
        <v>19736</v>
      </c>
      <c r="B3164">
        <v>3</v>
      </c>
      <c r="C3164" t="s">
        <v>57</v>
      </c>
      <c r="D3164" t="s">
        <v>931</v>
      </c>
      <c r="E3164" t="s">
        <v>9934</v>
      </c>
    </row>
    <row r="3165" spans="1:5" x14ac:dyDescent="0.2">
      <c r="A3165" t="s">
        <v>19737</v>
      </c>
      <c r="B3165">
        <v>1</v>
      </c>
      <c r="C3165" t="s">
        <v>57</v>
      </c>
      <c r="D3165" t="s">
        <v>10844</v>
      </c>
      <c r="E3165" t="s">
        <v>4219</v>
      </c>
    </row>
    <row r="3166" spans="1:5" x14ac:dyDescent="0.2">
      <c r="A3166" t="s">
        <v>19738</v>
      </c>
      <c r="B3166">
        <v>1</v>
      </c>
      <c r="C3166" t="s">
        <v>8358</v>
      </c>
      <c r="D3166" t="s">
        <v>10845</v>
      </c>
      <c r="E3166" t="s">
        <v>10846</v>
      </c>
    </row>
    <row r="3167" spans="1:5" x14ac:dyDescent="0.2">
      <c r="A3167" t="s">
        <v>19738</v>
      </c>
      <c r="B3167">
        <v>2</v>
      </c>
      <c r="C3167" t="s">
        <v>8110</v>
      </c>
      <c r="D3167" t="s">
        <v>10847</v>
      </c>
      <c r="E3167" t="s">
        <v>4220</v>
      </c>
    </row>
    <row r="3168" spans="1:5" x14ac:dyDescent="0.2">
      <c r="A3168" t="s">
        <v>19739</v>
      </c>
      <c r="B3168">
        <v>1</v>
      </c>
      <c r="C3168" t="s">
        <v>399</v>
      </c>
      <c r="D3168" t="s">
        <v>10848</v>
      </c>
      <c r="E3168" t="s">
        <v>4222</v>
      </c>
    </row>
    <row r="3169" spans="1:5" x14ac:dyDescent="0.2">
      <c r="A3169" t="s">
        <v>19739</v>
      </c>
      <c r="B3169">
        <v>2</v>
      </c>
      <c r="C3169" t="s">
        <v>57</v>
      </c>
      <c r="D3169" t="s">
        <v>10849</v>
      </c>
      <c r="E3169" t="s">
        <v>4222</v>
      </c>
    </row>
    <row r="3170" spans="1:5" x14ac:dyDescent="0.2">
      <c r="A3170" t="s">
        <v>19740</v>
      </c>
      <c r="B3170">
        <v>1</v>
      </c>
      <c r="C3170" t="s">
        <v>57</v>
      </c>
      <c r="D3170" t="s">
        <v>10850</v>
      </c>
      <c r="E3170" t="s">
        <v>4223</v>
      </c>
    </row>
    <row r="3171" spans="1:5" x14ac:dyDescent="0.2">
      <c r="A3171" t="s">
        <v>19740</v>
      </c>
      <c r="B3171">
        <v>2</v>
      </c>
      <c r="C3171" t="s">
        <v>677</v>
      </c>
      <c r="D3171" t="s">
        <v>8286</v>
      </c>
      <c r="E3171" t="s">
        <v>4223</v>
      </c>
    </row>
    <row r="3172" spans="1:5" x14ac:dyDescent="0.2">
      <c r="A3172" t="s">
        <v>19740</v>
      </c>
      <c r="B3172">
        <v>3</v>
      </c>
      <c r="C3172" t="s">
        <v>399</v>
      </c>
      <c r="D3172" t="s">
        <v>2305</v>
      </c>
      <c r="E3172" t="s">
        <v>4223</v>
      </c>
    </row>
    <row r="3173" spans="1:5" x14ac:dyDescent="0.2">
      <c r="A3173" t="s">
        <v>19741</v>
      </c>
      <c r="B3173">
        <v>1</v>
      </c>
      <c r="C3173" t="s">
        <v>8035</v>
      </c>
      <c r="D3173" t="s">
        <v>10851</v>
      </c>
      <c r="E3173" t="s">
        <v>4224</v>
      </c>
    </row>
    <row r="3174" spans="1:5" x14ac:dyDescent="0.2">
      <c r="A3174" t="s">
        <v>19741</v>
      </c>
      <c r="B3174">
        <v>2</v>
      </c>
      <c r="C3174" t="s">
        <v>677</v>
      </c>
      <c r="D3174" t="s">
        <v>10852</v>
      </c>
      <c r="E3174" t="s">
        <v>10853</v>
      </c>
    </row>
    <row r="3175" spans="1:5" x14ac:dyDescent="0.2">
      <c r="A3175" t="s">
        <v>19742</v>
      </c>
      <c r="B3175">
        <v>1</v>
      </c>
      <c r="C3175" t="s">
        <v>677</v>
      </c>
      <c r="D3175" t="s">
        <v>5259</v>
      </c>
      <c r="E3175" t="s">
        <v>8520</v>
      </c>
    </row>
    <row r="3176" spans="1:5" x14ac:dyDescent="0.2">
      <c r="A3176" t="s">
        <v>19743</v>
      </c>
      <c r="B3176">
        <v>1</v>
      </c>
      <c r="C3176" t="s">
        <v>399</v>
      </c>
      <c r="D3176" t="s">
        <v>40</v>
      </c>
      <c r="E3176" t="s">
        <v>4228</v>
      </c>
    </row>
    <row r="3177" spans="1:5" x14ac:dyDescent="0.2">
      <c r="A3177" t="s">
        <v>19743</v>
      </c>
      <c r="B3177">
        <v>2</v>
      </c>
      <c r="C3177" t="s">
        <v>677</v>
      </c>
      <c r="D3177" t="s">
        <v>10854</v>
      </c>
      <c r="E3177" t="s">
        <v>10855</v>
      </c>
    </row>
    <row r="3178" spans="1:5" x14ac:dyDescent="0.2">
      <c r="A3178" t="s">
        <v>19743</v>
      </c>
      <c r="B3178">
        <v>3</v>
      </c>
      <c r="C3178" t="s">
        <v>8035</v>
      </c>
      <c r="D3178" t="s">
        <v>10856</v>
      </c>
      <c r="E3178" t="s">
        <v>4228</v>
      </c>
    </row>
    <row r="3179" spans="1:5" x14ac:dyDescent="0.2">
      <c r="A3179" t="s">
        <v>21849</v>
      </c>
      <c r="B3179">
        <v>1</v>
      </c>
      <c r="C3179" t="s">
        <v>57</v>
      </c>
      <c r="D3179" t="s">
        <v>9631</v>
      </c>
      <c r="E3179" t="s">
        <v>10857</v>
      </c>
    </row>
    <row r="3180" spans="1:5" x14ac:dyDescent="0.2">
      <c r="A3180" t="s">
        <v>21850</v>
      </c>
      <c r="B3180">
        <v>1</v>
      </c>
      <c r="C3180" t="s">
        <v>57</v>
      </c>
      <c r="D3180" t="s">
        <v>10858</v>
      </c>
      <c r="E3180" t="s">
        <v>10859</v>
      </c>
    </row>
    <row r="3181" spans="1:5" x14ac:dyDescent="0.2">
      <c r="A3181" t="s">
        <v>21850</v>
      </c>
      <c r="B3181">
        <v>2</v>
      </c>
      <c r="C3181" t="s">
        <v>677</v>
      </c>
      <c r="D3181" t="s">
        <v>10860</v>
      </c>
      <c r="E3181" t="s">
        <v>10861</v>
      </c>
    </row>
    <row r="3182" spans="1:5" x14ac:dyDescent="0.2">
      <c r="A3182" t="s">
        <v>19744</v>
      </c>
      <c r="B3182">
        <v>1</v>
      </c>
      <c r="C3182" t="s">
        <v>399</v>
      </c>
      <c r="D3182" t="s">
        <v>10392</v>
      </c>
      <c r="E3182" t="s">
        <v>4230</v>
      </c>
    </row>
    <row r="3183" spans="1:5" x14ac:dyDescent="0.2">
      <c r="A3183" t="s">
        <v>19744</v>
      </c>
      <c r="B3183">
        <v>2</v>
      </c>
      <c r="C3183" t="s">
        <v>57</v>
      </c>
      <c r="D3183" t="s">
        <v>507</v>
      </c>
      <c r="E3183" t="s">
        <v>4230</v>
      </c>
    </row>
    <row r="3184" spans="1:5" x14ac:dyDescent="0.2">
      <c r="A3184" t="s">
        <v>19744</v>
      </c>
      <c r="B3184">
        <v>3</v>
      </c>
      <c r="C3184" t="s">
        <v>677</v>
      </c>
      <c r="D3184" t="s">
        <v>10862</v>
      </c>
      <c r="E3184" t="s">
        <v>10863</v>
      </c>
    </row>
    <row r="3185" spans="1:5" x14ac:dyDescent="0.2">
      <c r="A3185" t="s">
        <v>19745</v>
      </c>
      <c r="B3185">
        <v>1</v>
      </c>
      <c r="C3185" t="s">
        <v>677</v>
      </c>
      <c r="D3185" t="s">
        <v>10864</v>
      </c>
      <c r="E3185" t="s">
        <v>4231</v>
      </c>
    </row>
    <row r="3186" spans="1:5" x14ac:dyDescent="0.2">
      <c r="A3186" t="s">
        <v>19745</v>
      </c>
      <c r="B3186">
        <v>2</v>
      </c>
      <c r="C3186" t="s">
        <v>677</v>
      </c>
      <c r="D3186" t="s">
        <v>10865</v>
      </c>
      <c r="E3186" t="s">
        <v>4231</v>
      </c>
    </row>
    <row r="3187" spans="1:5" x14ac:dyDescent="0.2">
      <c r="A3187" t="s">
        <v>19745</v>
      </c>
      <c r="B3187">
        <v>3</v>
      </c>
      <c r="C3187" t="s">
        <v>8110</v>
      </c>
      <c r="D3187" t="s">
        <v>10866</v>
      </c>
      <c r="E3187" t="s">
        <v>10867</v>
      </c>
    </row>
    <row r="3188" spans="1:5" x14ac:dyDescent="0.2">
      <c r="A3188" t="s">
        <v>19746</v>
      </c>
      <c r="B3188">
        <v>1</v>
      </c>
      <c r="C3188" t="s">
        <v>677</v>
      </c>
      <c r="D3188" t="s">
        <v>1845</v>
      </c>
      <c r="E3188" t="s">
        <v>10868</v>
      </c>
    </row>
    <row r="3189" spans="1:5" x14ac:dyDescent="0.2">
      <c r="A3189" t="s">
        <v>19747</v>
      </c>
      <c r="B3189">
        <v>1</v>
      </c>
      <c r="C3189" t="s">
        <v>57</v>
      </c>
      <c r="D3189" t="s">
        <v>10869</v>
      </c>
      <c r="E3189" t="s">
        <v>4234</v>
      </c>
    </row>
    <row r="3190" spans="1:5" x14ac:dyDescent="0.2">
      <c r="A3190" t="s">
        <v>19747</v>
      </c>
      <c r="B3190">
        <v>2</v>
      </c>
      <c r="C3190" t="s">
        <v>8110</v>
      </c>
      <c r="D3190" t="s">
        <v>10870</v>
      </c>
      <c r="E3190" t="s">
        <v>4234</v>
      </c>
    </row>
    <row r="3191" spans="1:5" x14ac:dyDescent="0.2">
      <c r="A3191" t="s">
        <v>19747</v>
      </c>
      <c r="B3191">
        <v>3</v>
      </c>
      <c r="C3191" t="s">
        <v>8110</v>
      </c>
      <c r="D3191" t="s">
        <v>8874</v>
      </c>
      <c r="E3191" t="s">
        <v>4234</v>
      </c>
    </row>
    <row r="3192" spans="1:5" x14ac:dyDescent="0.2">
      <c r="A3192" t="s">
        <v>19748</v>
      </c>
      <c r="B3192">
        <v>1</v>
      </c>
      <c r="C3192" t="s">
        <v>57</v>
      </c>
      <c r="D3192" t="s">
        <v>4471</v>
      </c>
      <c r="E3192" t="s">
        <v>4235</v>
      </c>
    </row>
    <row r="3193" spans="1:5" x14ac:dyDescent="0.2">
      <c r="A3193" t="s">
        <v>19749</v>
      </c>
      <c r="B3193">
        <v>1</v>
      </c>
      <c r="C3193" t="s">
        <v>399</v>
      </c>
      <c r="D3193" t="s">
        <v>34</v>
      </c>
      <c r="E3193" t="s">
        <v>4236</v>
      </c>
    </row>
    <row r="3194" spans="1:5" x14ac:dyDescent="0.2">
      <c r="A3194" t="s">
        <v>19749</v>
      </c>
      <c r="B3194">
        <v>2</v>
      </c>
      <c r="C3194" t="s">
        <v>57</v>
      </c>
      <c r="D3194" t="s">
        <v>10871</v>
      </c>
      <c r="E3194" t="s">
        <v>4236</v>
      </c>
    </row>
    <row r="3195" spans="1:5" x14ac:dyDescent="0.2">
      <c r="A3195" t="s">
        <v>19749</v>
      </c>
      <c r="B3195">
        <v>3</v>
      </c>
      <c r="C3195" t="s">
        <v>677</v>
      </c>
      <c r="D3195" t="s">
        <v>749</v>
      </c>
      <c r="E3195" t="s">
        <v>10872</v>
      </c>
    </row>
    <row r="3196" spans="1:5" x14ac:dyDescent="0.2">
      <c r="A3196" t="s">
        <v>19750</v>
      </c>
      <c r="B3196">
        <v>1</v>
      </c>
      <c r="C3196" t="s">
        <v>57</v>
      </c>
      <c r="D3196" t="s">
        <v>909</v>
      </c>
      <c r="E3196" t="s">
        <v>4238</v>
      </c>
    </row>
    <row r="3197" spans="1:5" x14ac:dyDescent="0.2">
      <c r="A3197" t="s">
        <v>19751</v>
      </c>
      <c r="B3197">
        <v>1</v>
      </c>
      <c r="C3197" t="s">
        <v>57</v>
      </c>
      <c r="D3197" t="s">
        <v>2444</v>
      </c>
      <c r="E3197" t="s">
        <v>10873</v>
      </c>
    </row>
    <row r="3198" spans="1:5" x14ac:dyDescent="0.2">
      <c r="A3198" t="s">
        <v>19752</v>
      </c>
      <c r="B3198">
        <v>1</v>
      </c>
      <c r="C3198" t="s">
        <v>57</v>
      </c>
      <c r="D3198" t="s">
        <v>10874</v>
      </c>
      <c r="E3198" t="s">
        <v>10875</v>
      </c>
    </row>
    <row r="3199" spans="1:5" x14ac:dyDescent="0.2">
      <c r="A3199" t="s">
        <v>19752</v>
      </c>
      <c r="B3199">
        <v>2</v>
      </c>
      <c r="C3199" t="s">
        <v>399</v>
      </c>
      <c r="D3199" t="s">
        <v>10876</v>
      </c>
      <c r="E3199" t="s">
        <v>10875</v>
      </c>
    </row>
    <row r="3200" spans="1:5" x14ac:dyDescent="0.2">
      <c r="A3200" t="s">
        <v>21851</v>
      </c>
      <c r="B3200">
        <v>1</v>
      </c>
      <c r="C3200" t="s">
        <v>399</v>
      </c>
      <c r="D3200" t="s">
        <v>10877</v>
      </c>
      <c r="E3200" t="s">
        <v>10469</v>
      </c>
    </row>
    <row r="3201" spans="1:5" x14ac:dyDescent="0.2">
      <c r="A3201" t="s">
        <v>21851</v>
      </c>
      <c r="B3201">
        <v>2</v>
      </c>
      <c r="C3201" t="s">
        <v>57</v>
      </c>
      <c r="D3201" t="s">
        <v>489</v>
      </c>
      <c r="E3201" t="s">
        <v>10469</v>
      </c>
    </row>
    <row r="3202" spans="1:5" x14ac:dyDescent="0.2">
      <c r="A3202" t="s">
        <v>21851</v>
      </c>
      <c r="B3202">
        <v>3</v>
      </c>
      <c r="C3202" t="s">
        <v>8035</v>
      </c>
      <c r="D3202" t="s">
        <v>10878</v>
      </c>
      <c r="E3202" t="s">
        <v>10469</v>
      </c>
    </row>
    <row r="3203" spans="1:5" x14ac:dyDescent="0.2">
      <c r="A3203" t="s">
        <v>19753</v>
      </c>
      <c r="B3203">
        <v>1</v>
      </c>
      <c r="C3203" t="s">
        <v>57</v>
      </c>
      <c r="D3203" t="s">
        <v>10879</v>
      </c>
      <c r="E3203" t="s">
        <v>4243</v>
      </c>
    </row>
    <row r="3204" spans="1:5" x14ac:dyDescent="0.2">
      <c r="A3204" t="s">
        <v>19753</v>
      </c>
      <c r="B3204">
        <v>2</v>
      </c>
      <c r="C3204" t="s">
        <v>399</v>
      </c>
      <c r="D3204" t="s">
        <v>10880</v>
      </c>
      <c r="E3204" t="s">
        <v>4243</v>
      </c>
    </row>
    <row r="3205" spans="1:5" x14ac:dyDescent="0.2">
      <c r="A3205" t="s">
        <v>19754</v>
      </c>
      <c r="B3205">
        <v>1</v>
      </c>
      <c r="C3205" t="s">
        <v>57</v>
      </c>
      <c r="D3205" t="s">
        <v>10154</v>
      </c>
      <c r="E3205" t="s">
        <v>4244</v>
      </c>
    </row>
    <row r="3206" spans="1:5" x14ac:dyDescent="0.2">
      <c r="A3206" t="s">
        <v>19755</v>
      </c>
      <c r="B3206">
        <v>1</v>
      </c>
      <c r="C3206" t="s">
        <v>677</v>
      </c>
      <c r="D3206" t="s">
        <v>10881</v>
      </c>
      <c r="E3206" t="s">
        <v>10882</v>
      </c>
    </row>
    <row r="3207" spans="1:5" x14ac:dyDescent="0.2">
      <c r="A3207" t="s">
        <v>19755</v>
      </c>
      <c r="B3207">
        <v>2</v>
      </c>
      <c r="C3207" t="s">
        <v>399</v>
      </c>
      <c r="D3207" t="s">
        <v>1463</v>
      </c>
      <c r="E3207" t="s">
        <v>4246</v>
      </c>
    </row>
    <row r="3208" spans="1:5" x14ac:dyDescent="0.2">
      <c r="A3208" t="s">
        <v>21852</v>
      </c>
      <c r="B3208">
        <v>1</v>
      </c>
      <c r="C3208" t="s">
        <v>57</v>
      </c>
      <c r="D3208" t="s">
        <v>10883</v>
      </c>
      <c r="E3208" t="s">
        <v>10884</v>
      </c>
    </row>
    <row r="3209" spans="1:5" x14ac:dyDescent="0.2">
      <c r="A3209" t="s">
        <v>21853</v>
      </c>
      <c r="B3209">
        <v>1</v>
      </c>
      <c r="C3209" t="s">
        <v>8035</v>
      </c>
      <c r="D3209" t="s">
        <v>411</v>
      </c>
      <c r="E3209" t="s">
        <v>10885</v>
      </c>
    </row>
    <row r="3210" spans="1:5" x14ac:dyDescent="0.2">
      <c r="A3210" t="s">
        <v>21853</v>
      </c>
      <c r="B3210">
        <v>2</v>
      </c>
      <c r="C3210" t="s">
        <v>57</v>
      </c>
      <c r="D3210" t="s">
        <v>1023</v>
      </c>
      <c r="E3210" t="s">
        <v>10885</v>
      </c>
    </row>
    <row r="3211" spans="1:5" x14ac:dyDescent="0.2">
      <c r="A3211" t="s">
        <v>19756</v>
      </c>
      <c r="B3211">
        <v>1</v>
      </c>
      <c r="C3211" t="s">
        <v>57</v>
      </c>
      <c r="D3211" t="s">
        <v>10886</v>
      </c>
      <c r="E3211" t="s">
        <v>1170</v>
      </c>
    </row>
    <row r="3212" spans="1:5" x14ac:dyDescent="0.2">
      <c r="A3212" t="s">
        <v>19756</v>
      </c>
      <c r="B3212">
        <v>2</v>
      </c>
      <c r="C3212" t="s">
        <v>399</v>
      </c>
      <c r="D3212" t="s">
        <v>1509</v>
      </c>
      <c r="E3212" t="s">
        <v>1170</v>
      </c>
    </row>
    <row r="3213" spans="1:5" x14ac:dyDescent="0.2">
      <c r="A3213" t="s">
        <v>19756</v>
      </c>
      <c r="B3213">
        <v>3</v>
      </c>
      <c r="C3213" t="s">
        <v>399</v>
      </c>
      <c r="D3213" t="s">
        <v>936</v>
      </c>
      <c r="E3213" t="s">
        <v>10887</v>
      </c>
    </row>
    <row r="3214" spans="1:5" x14ac:dyDescent="0.2">
      <c r="A3214" t="s">
        <v>19757</v>
      </c>
      <c r="B3214">
        <v>1</v>
      </c>
      <c r="C3214" t="s">
        <v>677</v>
      </c>
      <c r="D3214" t="s">
        <v>10888</v>
      </c>
      <c r="E3214" t="s">
        <v>10889</v>
      </c>
    </row>
    <row r="3215" spans="1:5" x14ac:dyDescent="0.2">
      <c r="A3215" t="s">
        <v>19758</v>
      </c>
      <c r="B3215">
        <v>1</v>
      </c>
      <c r="C3215" t="s">
        <v>399</v>
      </c>
      <c r="D3215" t="s">
        <v>10890</v>
      </c>
      <c r="E3215" t="s">
        <v>4252</v>
      </c>
    </row>
    <row r="3216" spans="1:5" x14ac:dyDescent="0.2">
      <c r="A3216" t="s">
        <v>19759</v>
      </c>
      <c r="B3216">
        <v>1</v>
      </c>
      <c r="C3216" t="s">
        <v>57</v>
      </c>
      <c r="D3216" t="s">
        <v>9397</v>
      </c>
      <c r="E3216" t="s">
        <v>4254</v>
      </c>
    </row>
    <row r="3217" spans="1:5" x14ac:dyDescent="0.2">
      <c r="A3217" t="s">
        <v>19760</v>
      </c>
      <c r="B3217">
        <v>1</v>
      </c>
      <c r="C3217" t="s">
        <v>677</v>
      </c>
      <c r="D3217" t="s">
        <v>10891</v>
      </c>
      <c r="E3217" t="s">
        <v>10892</v>
      </c>
    </row>
    <row r="3218" spans="1:5" x14ac:dyDescent="0.2">
      <c r="A3218" t="s">
        <v>19760</v>
      </c>
      <c r="B3218">
        <v>2</v>
      </c>
      <c r="C3218" t="s">
        <v>8110</v>
      </c>
      <c r="D3218" t="s">
        <v>3688</v>
      </c>
      <c r="E3218" t="s">
        <v>4255</v>
      </c>
    </row>
    <row r="3219" spans="1:5" x14ac:dyDescent="0.2">
      <c r="A3219" t="s">
        <v>19760</v>
      </c>
      <c r="B3219">
        <v>3</v>
      </c>
      <c r="C3219" t="s">
        <v>8035</v>
      </c>
      <c r="D3219" t="s">
        <v>9372</v>
      </c>
      <c r="E3219" t="s">
        <v>4255</v>
      </c>
    </row>
    <row r="3220" spans="1:5" x14ac:dyDescent="0.2">
      <c r="A3220" t="s">
        <v>19761</v>
      </c>
      <c r="B3220">
        <v>1</v>
      </c>
      <c r="C3220" t="s">
        <v>399</v>
      </c>
      <c r="D3220" t="s">
        <v>10893</v>
      </c>
      <c r="E3220" t="s">
        <v>4257</v>
      </c>
    </row>
    <row r="3221" spans="1:5" x14ac:dyDescent="0.2">
      <c r="A3221" t="s">
        <v>19761</v>
      </c>
      <c r="B3221">
        <v>2</v>
      </c>
      <c r="C3221" t="s">
        <v>57</v>
      </c>
      <c r="D3221" t="s">
        <v>10894</v>
      </c>
      <c r="E3221" t="s">
        <v>4257</v>
      </c>
    </row>
    <row r="3222" spans="1:5" x14ac:dyDescent="0.2">
      <c r="A3222" t="s">
        <v>19762</v>
      </c>
      <c r="B3222">
        <v>1</v>
      </c>
      <c r="C3222" t="s">
        <v>57</v>
      </c>
      <c r="D3222" t="s">
        <v>8155</v>
      </c>
      <c r="E3222" t="s">
        <v>4258</v>
      </c>
    </row>
    <row r="3223" spans="1:5" x14ac:dyDescent="0.2">
      <c r="A3223" t="s">
        <v>19762</v>
      </c>
      <c r="B3223">
        <v>2</v>
      </c>
      <c r="C3223" t="s">
        <v>57</v>
      </c>
      <c r="D3223" t="s">
        <v>10895</v>
      </c>
      <c r="E3223" t="s">
        <v>1993</v>
      </c>
    </row>
    <row r="3224" spans="1:5" x14ac:dyDescent="0.2">
      <c r="A3224" t="s">
        <v>21854</v>
      </c>
      <c r="B3224">
        <v>1</v>
      </c>
      <c r="C3224" t="s">
        <v>57</v>
      </c>
      <c r="D3224" t="s">
        <v>10896</v>
      </c>
      <c r="E3224" t="s">
        <v>10897</v>
      </c>
    </row>
    <row r="3225" spans="1:5" x14ac:dyDescent="0.2">
      <c r="A3225" t="s">
        <v>21854</v>
      </c>
      <c r="B3225">
        <v>2</v>
      </c>
      <c r="C3225" t="s">
        <v>399</v>
      </c>
      <c r="D3225" t="s">
        <v>10898</v>
      </c>
      <c r="E3225" t="s">
        <v>10899</v>
      </c>
    </row>
    <row r="3226" spans="1:5" x14ac:dyDescent="0.2">
      <c r="A3226" t="s">
        <v>19763</v>
      </c>
      <c r="B3226">
        <v>1</v>
      </c>
      <c r="C3226" t="s">
        <v>57</v>
      </c>
      <c r="D3226" t="s">
        <v>10900</v>
      </c>
      <c r="E3226" t="s">
        <v>4260</v>
      </c>
    </row>
    <row r="3227" spans="1:5" x14ac:dyDescent="0.2">
      <c r="A3227" t="s">
        <v>19764</v>
      </c>
      <c r="B3227">
        <v>1</v>
      </c>
      <c r="C3227" t="s">
        <v>399</v>
      </c>
      <c r="D3227" t="s">
        <v>158</v>
      </c>
      <c r="E3227" t="s">
        <v>4261</v>
      </c>
    </row>
    <row r="3228" spans="1:5" x14ac:dyDescent="0.2">
      <c r="A3228" t="s">
        <v>19764</v>
      </c>
      <c r="B3228">
        <v>2</v>
      </c>
      <c r="C3228" t="s">
        <v>677</v>
      </c>
      <c r="D3228" t="s">
        <v>10901</v>
      </c>
      <c r="E3228" t="s">
        <v>10902</v>
      </c>
    </row>
    <row r="3229" spans="1:5" x14ac:dyDescent="0.2">
      <c r="A3229" t="s">
        <v>19765</v>
      </c>
      <c r="B3229">
        <v>1</v>
      </c>
      <c r="C3229" t="s">
        <v>399</v>
      </c>
      <c r="D3229" t="s">
        <v>10903</v>
      </c>
      <c r="E3229" t="s">
        <v>4263</v>
      </c>
    </row>
    <row r="3230" spans="1:5" x14ac:dyDescent="0.2">
      <c r="A3230" t="s">
        <v>19765</v>
      </c>
      <c r="B3230">
        <v>2</v>
      </c>
      <c r="C3230" t="s">
        <v>8035</v>
      </c>
      <c r="D3230" t="s">
        <v>10904</v>
      </c>
      <c r="E3230" t="s">
        <v>4263</v>
      </c>
    </row>
    <row r="3231" spans="1:5" x14ac:dyDescent="0.2">
      <c r="A3231" t="s">
        <v>19766</v>
      </c>
      <c r="B3231">
        <v>1</v>
      </c>
      <c r="C3231" t="s">
        <v>399</v>
      </c>
      <c r="D3231" t="s">
        <v>10905</v>
      </c>
      <c r="E3231" t="s">
        <v>4265</v>
      </c>
    </row>
    <row r="3232" spans="1:5" x14ac:dyDescent="0.2">
      <c r="A3232" t="s">
        <v>19767</v>
      </c>
      <c r="B3232">
        <v>1</v>
      </c>
      <c r="C3232" t="s">
        <v>677</v>
      </c>
      <c r="D3232" t="s">
        <v>10906</v>
      </c>
      <c r="E3232" t="s">
        <v>4267</v>
      </c>
    </row>
    <row r="3233" spans="1:5" x14ac:dyDescent="0.2">
      <c r="A3233" t="s">
        <v>21855</v>
      </c>
      <c r="B3233">
        <v>1</v>
      </c>
      <c r="C3233" t="s">
        <v>399</v>
      </c>
      <c r="D3233" t="s">
        <v>36</v>
      </c>
      <c r="E3233" t="s">
        <v>10907</v>
      </c>
    </row>
    <row r="3234" spans="1:5" x14ac:dyDescent="0.2">
      <c r="A3234" t="s">
        <v>21855</v>
      </c>
      <c r="B3234">
        <v>2</v>
      </c>
      <c r="C3234" t="s">
        <v>57</v>
      </c>
      <c r="D3234" t="s">
        <v>99</v>
      </c>
      <c r="E3234" t="s">
        <v>10907</v>
      </c>
    </row>
    <row r="3235" spans="1:5" x14ac:dyDescent="0.2">
      <c r="A3235" t="s">
        <v>21855</v>
      </c>
      <c r="B3235">
        <v>3</v>
      </c>
      <c r="C3235" t="s">
        <v>677</v>
      </c>
      <c r="D3235" t="s">
        <v>10908</v>
      </c>
      <c r="E3235" t="s">
        <v>10909</v>
      </c>
    </row>
    <row r="3236" spans="1:5" x14ac:dyDescent="0.2">
      <c r="A3236" t="s">
        <v>19768</v>
      </c>
      <c r="B3236">
        <v>1</v>
      </c>
      <c r="C3236" t="s">
        <v>57</v>
      </c>
      <c r="D3236" t="s">
        <v>8117</v>
      </c>
      <c r="E3236" t="s">
        <v>4268</v>
      </c>
    </row>
    <row r="3237" spans="1:5" x14ac:dyDescent="0.2">
      <c r="A3237" t="s">
        <v>19769</v>
      </c>
      <c r="B3237">
        <v>1</v>
      </c>
      <c r="C3237" t="s">
        <v>57</v>
      </c>
      <c r="D3237" t="s">
        <v>10364</v>
      </c>
      <c r="E3237" t="s">
        <v>10910</v>
      </c>
    </row>
    <row r="3238" spans="1:5" x14ac:dyDescent="0.2">
      <c r="A3238" t="s">
        <v>19770</v>
      </c>
      <c r="B3238">
        <v>1</v>
      </c>
      <c r="C3238" t="s">
        <v>8110</v>
      </c>
      <c r="D3238" t="s">
        <v>3451</v>
      </c>
      <c r="E3238" t="s">
        <v>4272</v>
      </c>
    </row>
    <row r="3239" spans="1:5" x14ac:dyDescent="0.2">
      <c r="A3239" t="s">
        <v>19771</v>
      </c>
      <c r="B3239">
        <v>1</v>
      </c>
      <c r="C3239" t="s">
        <v>8035</v>
      </c>
      <c r="D3239" t="s">
        <v>10605</v>
      </c>
      <c r="E3239" t="s">
        <v>4273</v>
      </c>
    </row>
    <row r="3240" spans="1:5" x14ac:dyDescent="0.2">
      <c r="A3240" t="s">
        <v>21856</v>
      </c>
      <c r="B3240">
        <v>1</v>
      </c>
      <c r="C3240" t="s">
        <v>677</v>
      </c>
      <c r="D3240" t="s">
        <v>10911</v>
      </c>
      <c r="E3240" t="s">
        <v>3599</v>
      </c>
    </row>
    <row r="3241" spans="1:5" x14ac:dyDescent="0.2">
      <c r="A3241" t="s">
        <v>21856</v>
      </c>
      <c r="B3241">
        <v>2</v>
      </c>
      <c r="C3241" t="s">
        <v>399</v>
      </c>
      <c r="D3241" t="s">
        <v>10912</v>
      </c>
      <c r="E3241" t="s">
        <v>3599</v>
      </c>
    </row>
    <row r="3242" spans="1:5" x14ac:dyDescent="0.2">
      <c r="A3242" t="s">
        <v>21857</v>
      </c>
      <c r="B3242">
        <v>1</v>
      </c>
      <c r="C3242" t="s">
        <v>399</v>
      </c>
      <c r="D3242" t="s">
        <v>826</v>
      </c>
      <c r="E3242" t="s">
        <v>10913</v>
      </c>
    </row>
    <row r="3243" spans="1:5" x14ac:dyDescent="0.2">
      <c r="A3243" t="s">
        <v>21857</v>
      </c>
      <c r="B3243">
        <v>2</v>
      </c>
      <c r="C3243" t="s">
        <v>57</v>
      </c>
      <c r="D3243" t="s">
        <v>10914</v>
      </c>
      <c r="E3243" t="s">
        <v>10913</v>
      </c>
    </row>
    <row r="3244" spans="1:5" x14ac:dyDescent="0.2">
      <c r="A3244" t="s">
        <v>21858</v>
      </c>
      <c r="B3244">
        <v>1</v>
      </c>
      <c r="C3244" t="s">
        <v>677</v>
      </c>
      <c r="D3244" t="s">
        <v>1178</v>
      </c>
      <c r="E3244" t="s">
        <v>10915</v>
      </c>
    </row>
    <row r="3245" spans="1:5" x14ac:dyDescent="0.2">
      <c r="A3245" t="s">
        <v>21859</v>
      </c>
      <c r="B3245">
        <v>1</v>
      </c>
      <c r="C3245" t="s">
        <v>399</v>
      </c>
      <c r="D3245" t="s">
        <v>1107</v>
      </c>
      <c r="E3245" t="s">
        <v>5158</v>
      </c>
    </row>
    <row r="3246" spans="1:5" x14ac:dyDescent="0.2">
      <c r="A3246" t="s">
        <v>21859</v>
      </c>
      <c r="B3246">
        <v>2</v>
      </c>
      <c r="C3246" t="s">
        <v>57</v>
      </c>
      <c r="D3246" t="s">
        <v>939</v>
      </c>
      <c r="E3246" t="s">
        <v>5158</v>
      </c>
    </row>
    <row r="3247" spans="1:5" x14ac:dyDescent="0.2">
      <c r="A3247" t="s">
        <v>19772</v>
      </c>
      <c r="B3247">
        <v>1</v>
      </c>
      <c r="C3247" t="s">
        <v>57</v>
      </c>
      <c r="D3247" t="s">
        <v>10916</v>
      </c>
      <c r="E3247" t="s">
        <v>10917</v>
      </c>
    </row>
    <row r="3248" spans="1:5" x14ac:dyDescent="0.2">
      <c r="A3248" t="s">
        <v>19773</v>
      </c>
      <c r="B3248">
        <v>1</v>
      </c>
      <c r="C3248" t="s">
        <v>677</v>
      </c>
      <c r="D3248" t="s">
        <v>10918</v>
      </c>
      <c r="E3248" t="s">
        <v>4275</v>
      </c>
    </row>
    <row r="3249" spans="1:5" x14ac:dyDescent="0.2">
      <c r="A3249" t="s">
        <v>19773</v>
      </c>
      <c r="B3249">
        <v>2</v>
      </c>
      <c r="C3249" t="s">
        <v>677</v>
      </c>
      <c r="D3249" t="s">
        <v>10919</v>
      </c>
      <c r="E3249" t="s">
        <v>4275</v>
      </c>
    </row>
    <row r="3250" spans="1:5" x14ac:dyDescent="0.2">
      <c r="A3250" t="s">
        <v>19774</v>
      </c>
      <c r="B3250">
        <v>1</v>
      </c>
      <c r="C3250" t="s">
        <v>399</v>
      </c>
      <c r="D3250" t="s">
        <v>10920</v>
      </c>
      <c r="E3250" t="s">
        <v>4277</v>
      </c>
    </row>
    <row r="3251" spans="1:5" x14ac:dyDescent="0.2">
      <c r="A3251" t="s">
        <v>19774</v>
      </c>
      <c r="B3251">
        <v>2</v>
      </c>
      <c r="C3251" t="s">
        <v>57</v>
      </c>
      <c r="D3251" t="s">
        <v>4833</v>
      </c>
      <c r="E3251" t="s">
        <v>4277</v>
      </c>
    </row>
    <row r="3252" spans="1:5" x14ac:dyDescent="0.2">
      <c r="A3252" t="s">
        <v>19775</v>
      </c>
      <c r="B3252">
        <v>1</v>
      </c>
      <c r="C3252" t="s">
        <v>57</v>
      </c>
      <c r="D3252" t="s">
        <v>10921</v>
      </c>
      <c r="E3252" t="s">
        <v>10922</v>
      </c>
    </row>
    <row r="3253" spans="1:5" x14ac:dyDescent="0.2">
      <c r="A3253" t="s">
        <v>19776</v>
      </c>
      <c r="B3253">
        <v>1</v>
      </c>
      <c r="C3253" t="s">
        <v>57</v>
      </c>
      <c r="D3253" t="s">
        <v>10923</v>
      </c>
      <c r="E3253" t="s">
        <v>4281</v>
      </c>
    </row>
    <row r="3254" spans="1:5" x14ac:dyDescent="0.2">
      <c r="A3254" t="s">
        <v>19778</v>
      </c>
      <c r="B3254">
        <v>1</v>
      </c>
      <c r="C3254" t="s">
        <v>677</v>
      </c>
      <c r="D3254" t="s">
        <v>10924</v>
      </c>
      <c r="E3254" t="s">
        <v>4284</v>
      </c>
    </row>
    <row r="3255" spans="1:5" x14ac:dyDescent="0.2">
      <c r="A3255" t="s">
        <v>19779</v>
      </c>
      <c r="B3255">
        <v>1</v>
      </c>
      <c r="C3255" t="s">
        <v>399</v>
      </c>
      <c r="D3255" t="s">
        <v>1683</v>
      </c>
      <c r="E3255" t="s">
        <v>4285</v>
      </c>
    </row>
    <row r="3256" spans="1:5" x14ac:dyDescent="0.2">
      <c r="A3256" t="s">
        <v>19779</v>
      </c>
      <c r="B3256">
        <v>2</v>
      </c>
      <c r="C3256" t="s">
        <v>57</v>
      </c>
      <c r="D3256" t="s">
        <v>1040</v>
      </c>
      <c r="E3256" t="s">
        <v>4285</v>
      </c>
    </row>
    <row r="3257" spans="1:5" x14ac:dyDescent="0.2">
      <c r="A3257" t="s">
        <v>19780</v>
      </c>
      <c r="B3257">
        <v>1</v>
      </c>
      <c r="C3257" t="s">
        <v>57</v>
      </c>
      <c r="D3257" t="s">
        <v>2664</v>
      </c>
      <c r="E3257" t="s">
        <v>4286</v>
      </c>
    </row>
    <row r="3258" spans="1:5" x14ac:dyDescent="0.2">
      <c r="A3258" t="s">
        <v>21860</v>
      </c>
      <c r="B3258">
        <v>1</v>
      </c>
      <c r="C3258" t="s">
        <v>57</v>
      </c>
      <c r="D3258" t="s">
        <v>10925</v>
      </c>
      <c r="E3258" t="s">
        <v>10926</v>
      </c>
    </row>
    <row r="3259" spans="1:5" x14ac:dyDescent="0.2">
      <c r="A3259" t="s">
        <v>19781</v>
      </c>
      <c r="B3259">
        <v>1</v>
      </c>
      <c r="C3259" t="s">
        <v>57</v>
      </c>
      <c r="D3259" t="s">
        <v>710</v>
      </c>
      <c r="E3259" t="s">
        <v>4288</v>
      </c>
    </row>
    <row r="3260" spans="1:5" x14ac:dyDescent="0.2">
      <c r="A3260" t="s">
        <v>19781</v>
      </c>
      <c r="B3260">
        <v>2</v>
      </c>
      <c r="C3260" t="s">
        <v>399</v>
      </c>
      <c r="D3260" t="s">
        <v>10927</v>
      </c>
      <c r="E3260" t="s">
        <v>4288</v>
      </c>
    </row>
    <row r="3261" spans="1:5" x14ac:dyDescent="0.2">
      <c r="A3261" t="s">
        <v>19781</v>
      </c>
      <c r="B3261">
        <v>3</v>
      </c>
      <c r="C3261" t="s">
        <v>399</v>
      </c>
      <c r="D3261" t="s">
        <v>496</v>
      </c>
      <c r="E3261" t="s">
        <v>4288</v>
      </c>
    </row>
    <row r="3262" spans="1:5" x14ac:dyDescent="0.2">
      <c r="A3262" t="s">
        <v>19782</v>
      </c>
      <c r="B3262">
        <v>1</v>
      </c>
      <c r="C3262" t="s">
        <v>57</v>
      </c>
      <c r="D3262" t="s">
        <v>8024</v>
      </c>
      <c r="E3262" t="s">
        <v>4290</v>
      </c>
    </row>
    <row r="3263" spans="1:5" x14ac:dyDescent="0.2">
      <c r="A3263" t="s">
        <v>19782</v>
      </c>
      <c r="B3263">
        <v>2</v>
      </c>
      <c r="C3263" t="s">
        <v>8035</v>
      </c>
      <c r="D3263" t="s">
        <v>8598</v>
      </c>
      <c r="E3263" t="s">
        <v>4290</v>
      </c>
    </row>
    <row r="3264" spans="1:5" x14ac:dyDescent="0.2">
      <c r="A3264" t="s">
        <v>19783</v>
      </c>
      <c r="B3264">
        <v>1</v>
      </c>
      <c r="C3264" t="s">
        <v>8110</v>
      </c>
      <c r="D3264" t="s">
        <v>10928</v>
      </c>
      <c r="E3264" t="s">
        <v>4292</v>
      </c>
    </row>
    <row r="3265" spans="1:5" x14ac:dyDescent="0.2">
      <c r="A3265" t="s">
        <v>19783</v>
      </c>
      <c r="B3265">
        <v>2</v>
      </c>
      <c r="C3265" t="s">
        <v>8110</v>
      </c>
      <c r="D3265" t="s">
        <v>10929</v>
      </c>
      <c r="E3265" t="s">
        <v>4292</v>
      </c>
    </row>
    <row r="3266" spans="1:5" x14ac:dyDescent="0.2">
      <c r="A3266" t="s">
        <v>19784</v>
      </c>
      <c r="B3266">
        <v>1</v>
      </c>
      <c r="C3266" t="s">
        <v>8035</v>
      </c>
      <c r="D3266" t="s">
        <v>10930</v>
      </c>
      <c r="E3266" t="s">
        <v>4293</v>
      </c>
    </row>
    <row r="3267" spans="1:5" x14ac:dyDescent="0.2">
      <c r="A3267" t="s">
        <v>19785</v>
      </c>
      <c r="B3267">
        <v>1</v>
      </c>
      <c r="C3267" t="s">
        <v>57</v>
      </c>
      <c r="D3267" t="s">
        <v>10879</v>
      </c>
      <c r="E3267" t="s">
        <v>4294</v>
      </c>
    </row>
    <row r="3268" spans="1:5" x14ac:dyDescent="0.2">
      <c r="A3268" t="s">
        <v>19786</v>
      </c>
      <c r="B3268">
        <v>1</v>
      </c>
      <c r="C3268" t="s">
        <v>421</v>
      </c>
      <c r="D3268" t="s">
        <v>4297</v>
      </c>
      <c r="E3268" t="s">
        <v>4298</v>
      </c>
    </row>
    <row r="3269" spans="1:5" x14ac:dyDescent="0.2">
      <c r="A3269" t="s">
        <v>19787</v>
      </c>
      <c r="B3269">
        <v>1</v>
      </c>
      <c r="C3269" t="s">
        <v>421</v>
      </c>
      <c r="D3269" t="s">
        <v>4295</v>
      </c>
      <c r="E3269" t="s">
        <v>4296</v>
      </c>
    </row>
    <row r="3270" spans="1:5" x14ac:dyDescent="0.2">
      <c r="A3270" t="s">
        <v>19788</v>
      </c>
      <c r="B3270">
        <v>1</v>
      </c>
      <c r="C3270" t="s">
        <v>677</v>
      </c>
      <c r="D3270" t="s">
        <v>10931</v>
      </c>
      <c r="E3270" t="s">
        <v>4299</v>
      </c>
    </row>
    <row r="3271" spans="1:5" x14ac:dyDescent="0.2">
      <c r="A3271" t="s">
        <v>19789</v>
      </c>
      <c r="B3271">
        <v>1</v>
      </c>
      <c r="C3271" t="s">
        <v>57</v>
      </c>
      <c r="D3271" t="s">
        <v>529</v>
      </c>
      <c r="E3271" t="s">
        <v>4300</v>
      </c>
    </row>
    <row r="3272" spans="1:5" x14ac:dyDescent="0.2">
      <c r="A3272" t="s">
        <v>19789</v>
      </c>
      <c r="B3272">
        <v>2</v>
      </c>
      <c r="C3272" t="s">
        <v>677</v>
      </c>
      <c r="D3272" t="s">
        <v>10932</v>
      </c>
      <c r="E3272" t="s">
        <v>4300</v>
      </c>
    </row>
    <row r="3273" spans="1:5" x14ac:dyDescent="0.2">
      <c r="A3273" t="s">
        <v>19790</v>
      </c>
      <c r="B3273">
        <v>1</v>
      </c>
      <c r="C3273" t="s">
        <v>57</v>
      </c>
      <c r="D3273" t="s">
        <v>10933</v>
      </c>
      <c r="E3273" t="s">
        <v>4301</v>
      </c>
    </row>
    <row r="3274" spans="1:5" x14ac:dyDescent="0.2">
      <c r="A3274" t="s">
        <v>19790</v>
      </c>
      <c r="B3274">
        <v>2</v>
      </c>
      <c r="C3274" t="s">
        <v>399</v>
      </c>
      <c r="D3274" t="s">
        <v>10934</v>
      </c>
      <c r="E3274" t="s">
        <v>4301</v>
      </c>
    </row>
    <row r="3275" spans="1:5" x14ac:dyDescent="0.2">
      <c r="A3275" t="s">
        <v>19791</v>
      </c>
      <c r="B3275">
        <v>1</v>
      </c>
      <c r="C3275" t="s">
        <v>57</v>
      </c>
      <c r="D3275" t="s">
        <v>10935</v>
      </c>
      <c r="E3275" t="s">
        <v>4302</v>
      </c>
    </row>
    <row r="3276" spans="1:5" x14ac:dyDescent="0.2">
      <c r="A3276" t="s">
        <v>19791</v>
      </c>
      <c r="B3276">
        <v>2</v>
      </c>
      <c r="C3276" t="s">
        <v>399</v>
      </c>
      <c r="D3276" t="s">
        <v>1952</v>
      </c>
      <c r="E3276" t="s">
        <v>4302</v>
      </c>
    </row>
    <row r="3277" spans="1:5" x14ac:dyDescent="0.2">
      <c r="A3277" t="s">
        <v>19792</v>
      </c>
      <c r="B3277">
        <v>1</v>
      </c>
      <c r="C3277" t="s">
        <v>677</v>
      </c>
      <c r="D3277" t="s">
        <v>10936</v>
      </c>
      <c r="E3277" t="s">
        <v>10937</v>
      </c>
    </row>
    <row r="3278" spans="1:5" x14ac:dyDescent="0.2">
      <c r="A3278" t="s">
        <v>19792</v>
      </c>
      <c r="B3278">
        <v>2</v>
      </c>
      <c r="C3278" t="s">
        <v>677</v>
      </c>
      <c r="D3278" t="s">
        <v>10938</v>
      </c>
      <c r="E3278" t="s">
        <v>4304</v>
      </c>
    </row>
    <row r="3279" spans="1:5" x14ac:dyDescent="0.2">
      <c r="A3279" t="s">
        <v>19793</v>
      </c>
      <c r="B3279">
        <v>1</v>
      </c>
      <c r="C3279" t="s">
        <v>57</v>
      </c>
      <c r="D3279" t="s">
        <v>10939</v>
      </c>
      <c r="E3279" t="s">
        <v>4306</v>
      </c>
    </row>
    <row r="3280" spans="1:5" x14ac:dyDescent="0.2">
      <c r="A3280" t="s">
        <v>19793</v>
      </c>
      <c r="B3280">
        <v>2</v>
      </c>
      <c r="C3280" t="s">
        <v>399</v>
      </c>
      <c r="D3280" t="s">
        <v>1084</v>
      </c>
      <c r="E3280" t="s">
        <v>4306</v>
      </c>
    </row>
    <row r="3281" spans="1:5" x14ac:dyDescent="0.2">
      <c r="A3281" t="s">
        <v>19793</v>
      </c>
      <c r="B3281">
        <v>3</v>
      </c>
      <c r="C3281" t="s">
        <v>399</v>
      </c>
      <c r="D3281" t="s">
        <v>712</v>
      </c>
      <c r="E3281" t="s">
        <v>4306</v>
      </c>
    </row>
    <row r="3282" spans="1:5" x14ac:dyDescent="0.2">
      <c r="A3282" t="s">
        <v>19794</v>
      </c>
      <c r="B3282">
        <v>1</v>
      </c>
      <c r="C3282" t="s">
        <v>57</v>
      </c>
      <c r="D3282" t="s">
        <v>10133</v>
      </c>
      <c r="E3282" t="s">
        <v>4307</v>
      </c>
    </row>
    <row r="3283" spans="1:5" x14ac:dyDescent="0.2">
      <c r="A3283" t="s">
        <v>19795</v>
      </c>
      <c r="B3283">
        <v>1</v>
      </c>
      <c r="C3283" t="s">
        <v>57</v>
      </c>
      <c r="D3283" t="s">
        <v>9935</v>
      </c>
      <c r="E3283" t="s">
        <v>4309</v>
      </c>
    </row>
    <row r="3284" spans="1:5" x14ac:dyDescent="0.2">
      <c r="A3284" t="s">
        <v>19796</v>
      </c>
      <c r="B3284">
        <v>1</v>
      </c>
      <c r="C3284" t="s">
        <v>677</v>
      </c>
      <c r="D3284" t="s">
        <v>5232</v>
      </c>
      <c r="E3284" t="s">
        <v>2577</v>
      </c>
    </row>
    <row r="3285" spans="1:5" x14ac:dyDescent="0.2">
      <c r="A3285" t="s">
        <v>19796</v>
      </c>
      <c r="B3285">
        <v>2</v>
      </c>
      <c r="C3285" t="s">
        <v>8110</v>
      </c>
      <c r="D3285" t="s">
        <v>10940</v>
      </c>
      <c r="E3285" t="s">
        <v>4311</v>
      </c>
    </row>
    <row r="3286" spans="1:5" x14ac:dyDescent="0.2">
      <c r="A3286" t="s">
        <v>19797</v>
      </c>
      <c r="B3286">
        <v>1</v>
      </c>
      <c r="C3286" t="s">
        <v>57</v>
      </c>
      <c r="D3286" t="s">
        <v>1178</v>
      </c>
      <c r="E3286" t="s">
        <v>4313</v>
      </c>
    </row>
    <row r="3287" spans="1:5" x14ac:dyDescent="0.2">
      <c r="A3287" t="s">
        <v>19798</v>
      </c>
      <c r="B3287">
        <v>1</v>
      </c>
      <c r="C3287" t="s">
        <v>399</v>
      </c>
      <c r="D3287" t="s">
        <v>10941</v>
      </c>
      <c r="E3287" t="s">
        <v>4315</v>
      </c>
    </row>
    <row r="3288" spans="1:5" x14ac:dyDescent="0.2">
      <c r="A3288" t="s">
        <v>19798</v>
      </c>
      <c r="B3288">
        <v>2</v>
      </c>
      <c r="C3288" t="s">
        <v>57</v>
      </c>
      <c r="D3288" t="s">
        <v>10942</v>
      </c>
      <c r="E3288" t="s">
        <v>4315</v>
      </c>
    </row>
    <row r="3289" spans="1:5" x14ac:dyDescent="0.2">
      <c r="A3289" t="s">
        <v>19798</v>
      </c>
      <c r="B3289">
        <v>3</v>
      </c>
      <c r="C3289" t="s">
        <v>677</v>
      </c>
      <c r="D3289" t="s">
        <v>10943</v>
      </c>
      <c r="E3289" t="s">
        <v>4315</v>
      </c>
    </row>
    <row r="3290" spans="1:5" x14ac:dyDescent="0.2">
      <c r="A3290" t="s">
        <v>21861</v>
      </c>
      <c r="B3290">
        <v>1</v>
      </c>
      <c r="C3290" t="s">
        <v>57</v>
      </c>
      <c r="D3290" t="s">
        <v>2680</v>
      </c>
      <c r="E3290" t="s">
        <v>10944</v>
      </c>
    </row>
    <row r="3291" spans="1:5" x14ac:dyDescent="0.2">
      <c r="A3291" t="s">
        <v>21861</v>
      </c>
      <c r="B3291">
        <v>2</v>
      </c>
      <c r="C3291" t="s">
        <v>677</v>
      </c>
      <c r="D3291" t="s">
        <v>10945</v>
      </c>
      <c r="E3291" t="s">
        <v>10946</v>
      </c>
    </row>
    <row r="3292" spans="1:5" x14ac:dyDescent="0.2">
      <c r="A3292" t="s">
        <v>21862</v>
      </c>
      <c r="B3292">
        <v>1</v>
      </c>
      <c r="C3292" t="s">
        <v>250</v>
      </c>
      <c r="D3292" t="s">
        <v>10947</v>
      </c>
      <c r="E3292" t="s">
        <v>10948</v>
      </c>
    </row>
    <row r="3293" spans="1:5" x14ac:dyDescent="0.2">
      <c r="A3293" t="s">
        <v>19799</v>
      </c>
      <c r="B3293">
        <v>1</v>
      </c>
      <c r="C3293" t="s">
        <v>183</v>
      </c>
      <c r="D3293" t="s">
        <v>10949</v>
      </c>
      <c r="E3293" t="s">
        <v>3792</v>
      </c>
    </row>
    <row r="3294" spans="1:5" x14ac:dyDescent="0.2">
      <c r="A3294" t="s">
        <v>19800</v>
      </c>
      <c r="B3294">
        <v>1</v>
      </c>
      <c r="C3294" t="s">
        <v>677</v>
      </c>
      <c r="D3294" t="s">
        <v>10950</v>
      </c>
      <c r="E3294" t="s">
        <v>10951</v>
      </c>
    </row>
    <row r="3295" spans="1:5" x14ac:dyDescent="0.2">
      <c r="A3295" t="s">
        <v>19800</v>
      </c>
      <c r="B3295">
        <v>2</v>
      </c>
      <c r="C3295" t="s">
        <v>8035</v>
      </c>
      <c r="D3295" t="s">
        <v>10562</v>
      </c>
      <c r="E3295" t="s">
        <v>10951</v>
      </c>
    </row>
    <row r="3296" spans="1:5" x14ac:dyDescent="0.2">
      <c r="A3296" t="s">
        <v>21863</v>
      </c>
      <c r="B3296">
        <v>1</v>
      </c>
      <c r="C3296" t="s">
        <v>57</v>
      </c>
      <c r="D3296" t="s">
        <v>10952</v>
      </c>
      <c r="E3296" t="s">
        <v>10953</v>
      </c>
    </row>
    <row r="3297" spans="1:5" x14ac:dyDescent="0.2">
      <c r="A3297" t="s">
        <v>21864</v>
      </c>
      <c r="B3297">
        <v>1</v>
      </c>
      <c r="C3297" t="s">
        <v>677</v>
      </c>
      <c r="D3297" t="s">
        <v>3649</v>
      </c>
      <c r="E3297" t="s">
        <v>10954</v>
      </c>
    </row>
    <row r="3298" spans="1:5" x14ac:dyDescent="0.2">
      <c r="A3298" t="s">
        <v>19801</v>
      </c>
      <c r="B3298">
        <v>1</v>
      </c>
      <c r="C3298" t="s">
        <v>57</v>
      </c>
      <c r="D3298" t="s">
        <v>10454</v>
      </c>
      <c r="E3298" t="s">
        <v>4320</v>
      </c>
    </row>
    <row r="3299" spans="1:5" x14ac:dyDescent="0.2">
      <c r="A3299" t="s">
        <v>19802</v>
      </c>
      <c r="B3299">
        <v>1</v>
      </c>
      <c r="C3299" t="s">
        <v>399</v>
      </c>
      <c r="D3299" t="s">
        <v>2989</v>
      </c>
      <c r="E3299" t="s">
        <v>4321</v>
      </c>
    </row>
    <row r="3300" spans="1:5" x14ac:dyDescent="0.2">
      <c r="A3300" t="s">
        <v>21865</v>
      </c>
      <c r="B3300">
        <v>1</v>
      </c>
      <c r="C3300" t="s">
        <v>8110</v>
      </c>
      <c r="D3300" t="s">
        <v>10955</v>
      </c>
      <c r="E3300" t="s">
        <v>10956</v>
      </c>
    </row>
    <row r="3301" spans="1:5" x14ac:dyDescent="0.2">
      <c r="A3301" t="s">
        <v>21865</v>
      </c>
      <c r="B3301">
        <v>2</v>
      </c>
      <c r="C3301" t="s">
        <v>677</v>
      </c>
      <c r="D3301" t="s">
        <v>10957</v>
      </c>
      <c r="E3301" t="s">
        <v>10958</v>
      </c>
    </row>
    <row r="3302" spans="1:5" x14ac:dyDescent="0.2">
      <c r="A3302" t="s">
        <v>21866</v>
      </c>
      <c r="B3302">
        <v>1</v>
      </c>
      <c r="C3302" t="s">
        <v>8110</v>
      </c>
      <c r="D3302" t="s">
        <v>10959</v>
      </c>
      <c r="E3302" t="s">
        <v>10745</v>
      </c>
    </row>
    <row r="3303" spans="1:5" x14ac:dyDescent="0.2">
      <c r="A3303" t="s">
        <v>21866</v>
      </c>
      <c r="B3303">
        <v>2</v>
      </c>
      <c r="C3303" t="s">
        <v>8110</v>
      </c>
      <c r="D3303" t="s">
        <v>10960</v>
      </c>
      <c r="E3303" t="s">
        <v>10745</v>
      </c>
    </row>
    <row r="3304" spans="1:5" x14ac:dyDescent="0.2">
      <c r="A3304" t="s">
        <v>21866</v>
      </c>
      <c r="B3304">
        <v>3</v>
      </c>
      <c r="C3304" t="s">
        <v>57</v>
      </c>
      <c r="D3304" t="s">
        <v>10961</v>
      </c>
      <c r="E3304" t="s">
        <v>10745</v>
      </c>
    </row>
    <row r="3305" spans="1:5" x14ac:dyDescent="0.2">
      <c r="A3305" t="s">
        <v>19803</v>
      </c>
      <c r="B3305">
        <v>1</v>
      </c>
      <c r="C3305" t="s">
        <v>57</v>
      </c>
      <c r="D3305" t="s">
        <v>10962</v>
      </c>
      <c r="E3305" t="s">
        <v>4323</v>
      </c>
    </row>
    <row r="3306" spans="1:5" x14ac:dyDescent="0.2">
      <c r="A3306" t="s">
        <v>19804</v>
      </c>
      <c r="B3306">
        <v>1</v>
      </c>
      <c r="C3306" t="s">
        <v>677</v>
      </c>
      <c r="D3306" t="s">
        <v>10963</v>
      </c>
      <c r="E3306" t="s">
        <v>4325</v>
      </c>
    </row>
    <row r="3307" spans="1:5" x14ac:dyDescent="0.2">
      <c r="A3307" t="s">
        <v>19804</v>
      </c>
      <c r="B3307">
        <v>2</v>
      </c>
      <c r="C3307" t="s">
        <v>399</v>
      </c>
      <c r="D3307" t="s">
        <v>400</v>
      </c>
      <c r="E3307" t="s">
        <v>4325</v>
      </c>
    </row>
    <row r="3308" spans="1:5" x14ac:dyDescent="0.2">
      <c r="A3308" t="s">
        <v>19805</v>
      </c>
      <c r="B3308">
        <v>1</v>
      </c>
      <c r="C3308" t="s">
        <v>677</v>
      </c>
      <c r="D3308" t="s">
        <v>10964</v>
      </c>
      <c r="E3308" t="s">
        <v>10965</v>
      </c>
    </row>
    <row r="3309" spans="1:5" x14ac:dyDescent="0.2">
      <c r="A3309" t="s">
        <v>19805</v>
      </c>
      <c r="B3309">
        <v>2</v>
      </c>
      <c r="C3309" t="s">
        <v>8035</v>
      </c>
      <c r="D3309" t="s">
        <v>10966</v>
      </c>
      <c r="E3309" t="s">
        <v>4327</v>
      </c>
    </row>
    <row r="3310" spans="1:5" x14ac:dyDescent="0.2">
      <c r="A3310" t="s">
        <v>19805</v>
      </c>
      <c r="B3310">
        <v>3</v>
      </c>
      <c r="C3310" t="s">
        <v>8110</v>
      </c>
      <c r="D3310" t="s">
        <v>10967</v>
      </c>
      <c r="E3310" t="s">
        <v>4327</v>
      </c>
    </row>
    <row r="3311" spans="1:5" x14ac:dyDescent="0.2">
      <c r="A3311" t="s">
        <v>19806</v>
      </c>
      <c r="B3311">
        <v>1</v>
      </c>
      <c r="C3311" t="s">
        <v>57</v>
      </c>
      <c r="D3311" t="s">
        <v>10968</v>
      </c>
      <c r="E3311" t="s">
        <v>4329</v>
      </c>
    </row>
    <row r="3312" spans="1:5" x14ac:dyDescent="0.2">
      <c r="A3312" t="s">
        <v>19807</v>
      </c>
      <c r="B3312">
        <v>1</v>
      </c>
      <c r="C3312" t="s">
        <v>677</v>
      </c>
      <c r="D3312" t="s">
        <v>10969</v>
      </c>
      <c r="E3312" t="s">
        <v>10970</v>
      </c>
    </row>
    <row r="3313" spans="1:5" x14ac:dyDescent="0.2">
      <c r="A3313" t="s">
        <v>19807</v>
      </c>
      <c r="B3313">
        <v>2</v>
      </c>
      <c r="C3313" t="s">
        <v>677</v>
      </c>
      <c r="D3313" t="s">
        <v>10971</v>
      </c>
      <c r="E3313" t="s">
        <v>4331</v>
      </c>
    </row>
    <row r="3314" spans="1:5" x14ac:dyDescent="0.2">
      <c r="A3314" t="s">
        <v>19808</v>
      </c>
      <c r="B3314">
        <v>1</v>
      </c>
      <c r="C3314" t="s">
        <v>677</v>
      </c>
      <c r="D3314" t="s">
        <v>10972</v>
      </c>
      <c r="E3314" t="s">
        <v>939</v>
      </c>
    </row>
    <row r="3315" spans="1:5" x14ac:dyDescent="0.2">
      <c r="A3315" t="s">
        <v>19809</v>
      </c>
      <c r="B3315">
        <v>1</v>
      </c>
      <c r="C3315" t="s">
        <v>399</v>
      </c>
      <c r="D3315" t="s">
        <v>826</v>
      </c>
      <c r="E3315" t="s">
        <v>4333</v>
      </c>
    </row>
    <row r="3316" spans="1:5" x14ac:dyDescent="0.2">
      <c r="A3316" t="s">
        <v>19810</v>
      </c>
      <c r="B3316">
        <v>1</v>
      </c>
      <c r="C3316" t="s">
        <v>57</v>
      </c>
      <c r="D3316" t="s">
        <v>8151</v>
      </c>
      <c r="E3316" t="s">
        <v>4335</v>
      </c>
    </row>
    <row r="3317" spans="1:5" x14ac:dyDescent="0.2">
      <c r="A3317" t="s">
        <v>19810</v>
      </c>
      <c r="B3317">
        <v>2</v>
      </c>
      <c r="C3317" t="s">
        <v>2447</v>
      </c>
      <c r="D3317" t="s">
        <v>9739</v>
      </c>
      <c r="E3317" t="s">
        <v>4335</v>
      </c>
    </row>
    <row r="3318" spans="1:5" x14ac:dyDescent="0.2">
      <c r="A3318" t="s">
        <v>19810</v>
      </c>
      <c r="B3318">
        <v>3</v>
      </c>
      <c r="C3318" t="s">
        <v>399</v>
      </c>
      <c r="D3318" t="s">
        <v>9738</v>
      </c>
      <c r="E3318" t="s">
        <v>4335</v>
      </c>
    </row>
    <row r="3319" spans="1:5" x14ac:dyDescent="0.2">
      <c r="A3319" t="s">
        <v>19811</v>
      </c>
      <c r="B3319">
        <v>1</v>
      </c>
      <c r="C3319" t="s">
        <v>552</v>
      </c>
      <c r="D3319" t="s">
        <v>10973</v>
      </c>
      <c r="E3319" t="s">
        <v>10974</v>
      </c>
    </row>
    <row r="3320" spans="1:5" x14ac:dyDescent="0.2">
      <c r="A3320" t="s">
        <v>19811</v>
      </c>
      <c r="B3320">
        <v>2</v>
      </c>
      <c r="C3320" t="s">
        <v>8035</v>
      </c>
      <c r="D3320" t="s">
        <v>10975</v>
      </c>
      <c r="E3320" t="s">
        <v>4337</v>
      </c>
    </row>
    <row r="3321" spans="1:5" x14ac:dyDescent="0.2">
      <c r="A3321" t="s">
        <v>19812</v>
      </c>
      <c r="B3321">
        <v>1</v>
      </c>
      <c r="C3321" t="s">
        <v>57</v>
      </c>
      <c r="D3321" t="s">
        <v>10976</v>
      </c>
      <c r="E3321" t="s">
        <v>4338</v>
      </c>
    </row>
    <row r="3322" spans="1:5" x14ac:dyDescent="0.2">
      <c r="A3322" t="s">
        <v>19812</v>
      </c>
      <c r="B3322">
        <v>2</v>
      </c>
      <c r="C3322" t="s">
        <v>677</v>
      </c>
      <c r="D3322" t="s">
        <v>4348</v>
      </c>
      <c r="E3322" t="s">
        <v>4338</v>
      </c>
    </row>
    <row r="3323" spans="1:5" x14ac:dyDescent="0.2">
      <c r="A3323" t="s">
        <v>19813</v>
      </c>
      <c r="B3323">
        <v>1</v>
      </c>
      <c r="C3323" t="s">
        <v>8110</v>
      </c>
      <c r="D3323" t="s">
        <v>3513</v>
      </c>
      <c r="E3323" t="s">
        <v>4340</v>
      </c>
    </row>
    <row r="3324" spans="1:5" x14ac:dyDescent="0.2">
      <c r="A3324" t="s">
        <v>19814</v>
      </c>
      <c r="B3324">
        <v>1</v>
      </c>
      <c r="C3324" t="s">
        <v>399</v>
      </c>
      <c r="D3324" t="s">
        <v>10977</v>
      </c>
      <c r="E3324" t="s">
        <v>4342</v>
      </c>
    </row>
    <row r="3325" spans="1:5" x14ac:dyDescent="0.2">
      <c r="A3325" t="s">
        <v>19814</v>
      </c>
      <c r="B3325">
        <v>2</v>
      </c>
      <c r="C3325" t="s">
        <v>57</v>
      </c>
      <c r="D3325" t="s">
        <v>10978</v>
      </c>
      <c r="E3325" t="s">
        <v>4342</v>
      </c>
    </row>
    <row r="3326" spans="1:5" x14ac:dyDescent="0.2">
      <c r="A3326" t="s">
        <v>19815</v>
      </c>
      <c r="B3326">
        <v>1</v>
      </c>
      <c r="C3326" t="s">
        <v>57</v>
      </c>
      <c r="D3326" t="s">
        <v>10635</v>
      </c>
      <c r="E3326" t="s">
        <v>4343</v>
      </c>
    </row>
    <row r="3327" spans="1:5" x14ac:dyDescent="0.2">
      <c r="A3327" t="s">
        <v>19815</v>
      </c>
      <c r="B3327">
        <v>2</v>
      </c>
      <c r="C3327" t="s">
        <v>399</v>
      </c>
      <c r="D3327" t="s">
        <v>345</v>
      </c>
      <c r="E3327" t="s">
        <v>4343</v>
      </c>
    </row>
    <row r="3328" spans="1:5" x14ac:dyDescent="0.2">
      <c r="A3328" t="s">
        <v>19815</v>
      </c>
      <c r="B3328">
        <v>3</v>
      </c>
      <c r="C3328" t="s">
        <v>677</v>
      </c>
      <c r="D3328" t="s">
        <v>10979</v>
      </c>
      <c r="E3328" t="s">
        <v>9466</v>
      </c>
    </row>
    <row r="3329" spans="1:5" x14ac:dyDescent="0.2">
      <c r="A3329" t="s">
        <v>19816</v>
      </c>
      <c r="B3329">
        <v>1</v>
      </c>
      <c r="C3329" t="s">
        <v>57</v>
      </c>
      <c r="D3329" t="s">
        <v>4143</v>
      </c>
      <c r="E3329" t="s">
        <v>3497</v>
      </c>
    </row>
    <row r="3330" spans="1:5" x14ac:dyDescent="0.2">
      <c r="A3330" t="s">
        <v>19816</v>
      </c>
      <c r="B3330">
        <v>2</v>
      </c>
      <c r="C3330" t="s">
        <v>399</v>
      </c>
      <c r="D3330" t="s">
        <v>512</v>
      </c>
      <c r="E3330" t="s">
        <v>3497</v>
      </c>
    </row>
    <row r="3331" spans="1:5" x14ac:dyDescent="0.2">
      <c r="A3331" t="s">
        <v>19817</v>
      </c>
      <c r="B3331">
        <v>1</v>
      </c>
      <c r="C3331" t="s">
        <v>399</v>
      </c>
      <c r="D3331" t="s">
        <v>10980</v>
      </c>
      <c r="E3331" t="s">
        <v>4344</v>
      </c>
    </row>
    <row r="3332" spans="1:5" x14ac:dyDescent="0.2">
      <c r="A3332" t="s">
        <v>19817</v>
      </c>
      <c r="B3332">
        <v>2</v>
      </c>
      <c r="C3332" t="s">
        <v>57</v>
      </c>
      <c r="D3332" t="s">
        <v>10981</v>
      </c>
      <c r="E3332" t="s">
        <v>4344</v>
      </c>
    </row>
    <row r="3333" spans="1:5" x14ac:dyDescent="0.2">
      <c r="A3333" t="s">
        <v>19818</v>
      </c>
      <c r="B3333">
        <v>1</v>
      </c>
      <c r="C3333" t="s">
        <v>8110</v>
      </c>
      <c r="D3333" t="s">
        <v>10982</v>
      </c>
      <c r="E3333" t="s">
        <v>4345</v>
      </c>
    </row>
    <row r="3334" spans="1:5" x14ac:dyDescent="0.2">
      <c r="A3334" t="s">
        <v>19819</v>
      </c>
      <c r="B3334">
        <v>1</v>
      </c>
      <c r="C3334" t="s">
        <v>48</v>
      </c>
      <c r="D3334" t="s">
        <v>410</v>
      </c>
      <c r="E3334" t="s">
        <v>4347</v>
      </c>
    </row>
    <row r="3335" spans="1:5" x14ac:dyDescent="0.2">
      <c r="A3335" t="s">
        <v>21867</v>
      </c>
      <c r="B3335">
        <v>1</v>
      </c>
      <c r="C3335" t="s">
        <v>57</v>
      </c>
      <c r="D3335" t="s">
        <v>1610</v>
      </c>
      <c r="E3335" t="s">
        <v>10983</v>
      </c>
    </row>
    <row r="3336" spans="1:5" x14ac:dyDescent="0.2">
      <c r="A3336" t="s">
        <v>21867</v>
      </c>
      <c r="B3336">
        <v>2</v>
      </c>
      <c r="C3336" t="s">
        <v>399</v>
      </c>
      <c r="D3336" t="s">
        <v>147</v>
      </c>
      <c r="E3336" t="s">
        <v>10983</v>
      </c>
    </row>
    <row r="3337" spans="1:5" x14ac:dyDescent="0.2">
      <c r="A3337" t="s">
        <v>19820</v>
      </c>
      <c r="B3337">
        <v>1</v>
      </c>
      <c r="C3337" t="s">
        <v>57</v>
      </c>
      <c r="D3337" t="s">
        <v>9377</v>
      </c>
      <c r="E3337" t="s">
        <v>10984</v>
      </c>
    </row>
    <row r="3338" spans="1:5" x14ac:dyDescent="0.2">
      <c r="A3338" t="s">
        <v>21868</v>
      </c>
      <c r="B3338">
        <v>1</v>
      </c>
      <c r="C3338" t="s">
        <v>57</v>
      </c>
      <c r="D3338" t="s">
        <v>868</v>
      </c>
      <c r="E3338" t="s">
        <v>10985</v>
      </c>
    </row>
    <row r="3339" spans="1:5" x14ac:dyDescent="0.2">
      <c r="A3339" t="s">
        <v>19821</v>
      </c>
      <c r="B3339">
        <v>1</v>
      </c>
      <c r="C3339" t="s">
        <v>399</v>
      </c>
      <c r="D3339" t="s">
        <v>10986</v>
      </c>
      <c r="E3339" t="s">
        <v>4349</v>
      </c>
    </row>
    <row r="3340" spans="1:5" x14ac:dyDescent="0.2">
      <c r="A3340" t="s">
        <v>19822</v>
      </c>
      <c r="B3340">
        <v>1</v>
      </c>
      <c r="C3340" t="s">
        <v>8035</v>
      </c>
      <c r="D3340" t="s">
        <v>8484</v>
      </c>
      <c r="E3340" t="s">
        <v>4351</v>
      </c>
    </row>
    <row r="3341" spans="1:5" x14ac:dyDescent="0.2">
      <c r="A3341" t="s">
        <v>19822</v>
      </c>
      <c r="B3341">
        <v>2</v>
      </c>
      <c r="C3341" t="s">
        <v>677</v>
      </c>
      <c r="D3341" t="s">
        <v>10987</v>
      </c>
      <c r="E3341" t="s">
        <v>689</v>
      </c>
    </row>
    <row r="3342" spans="1:5" x14ac:dyDescent="0.2">
      <c r="A3342" t="s">
        <v>21869</v>
      </c>
      <c r="B3342">
        <v>1</v>
      </c>
      <c r="C3342" t="s">
        <v>677</v>
      </c>
      <c r="D3342" t="s">
        <v>10988</v>
      </c>
      <c r="E3342" t="s">
        <v>4988</v>
      </c>
    </row>
    <row r="3343" spans="1:5" x14ac:dyDescent="0.2">
      <c r="A3343" t="s">
        <v>21869</v>
      </c>
      <c r="B3343">
        <v>2</v>
      </c>
      <c r="C3343" t="s">
        <v>677</v>
      </c>
      <c r="D3343" t="s">
        <v>9631</v>
      </c>
      <c r="E3343" t="s">
        <v>4988</v>
      </c>
    </row>
    <row r="3344" spans="1:5" x14ac:dyDescent="0.2">
      <c r="A3344" t="s">
        <v>21869</v>
      </c>
      <c r="B3344">
        <v>3</v>
      </c>
      <c r="C3344" t="s">
        <v>399</v>
      </c>
      <c r="D3344" t="s">
        <v>10989</v>
      </c>
      <c r="E3344" t="s">
        <v>4988</v>
      </c>
    </row>
    <row r="3345" spans="1:5" x14ac:dyDescent="0.2">
      <c r="A3345" t="s">
        <v>21870</v>
      </c>
      <c r="B3345">
        <v>1</v>
      </c>
      <c r="C3345" t="s">
        <v>57</v>
      </c>
      <c r="D3345" t="s">
        <v>10990</v>
      </c>
      <c r="E3345" t="s">
        <v>10991</v>
      </c>
    </row>
    <row r="3346" spans="1:5" x14ac:dyDescent="0.2">
      <c r="A3346" t="s">
        <v>21870</v>
      </c>
      <c r="B3346">
        <v>2</v>
      </c>
      <c r="C3346" t="s">
        <v>57</v>
      </c>
      <c r="D3346" t="s">
        <v>10992</v>
      </c>
      <c r="E3346" t="s">
        <v>10991</v>
      </c>
    </row>
    <row r="3347" spans="1:5" x14ac:dyDescent="0.2">
      <c r="A3347" t="s">
        <v>19823</v>
      </c>
      <c r="B3347">
        <v>1</v>
      </c>
      <c r="C3347" t="s">
        <v>57</v>
      </c>
      <c r="D3347" t="s">
        <v>4368</v>
      </c>
      <c r="E3347" t="s">
        <v>4354</v>
      </c>
    </row>
    <row r="3348" spans="1:5" x14ac:dyDescent="0.2">
      <c r="A3348" t="s">
        <v>21871</v>
      </c>
      <c r="B3348">
        <v>1</v>
      </c>
      <c r="C3348" t="s">
        <v>677</v>
      </c>
      <c r="D3348" t="s">
        <v>3757</v>
      </c>
      <c r="E3348" t="s">
        <v>10993</v>
      </c>
    </row>
    <row r="3349" spans="1:5" x14ac:dyDescent="0.2">
      <c r="A3349" t="s">
        <v>21871</v>
      </c>
      <c r="B3349">
        <v>2</v>
      </c>
      <c r="C3349" t="s">
        <v>399</v>
      </c>
      <c r="D3349" t="s">
        <v>1417</v>
      </c>
      <c r="E3349" t="s">
        <v>10994</v>
      </c>
    </row>
    <row r="3350" spans="1:5" x14ac:dyDescent="0.2">
      <c r="A3350" t="s">
        <v>21872</v>
      </c>
      <c r="B3350">
        <v>1</v>
      </c>
      <c r="C3350" t="s">
        <v>57</v>
      </c>
      <c r="D3350" t="s">
        <v>10995</v>
      </c>
      <c r="E3350" t="s">
        <v>10996</v>
      </c>
    </row>
    <row r="3351" spans="1:5" x14ac:dyDescent="0.2">
      <c r="A3351" t="s">
        <v>19824</v>
      </c>
      <c r="B3351">
        <v>1</v>
      </c>
      <c r="C3351" t="s">
        <v>57</v>
      </c>
      <c r="D3351" t="s">
        <v>3343</v>
      </c>
      <c r="E3351" t="s">
        <v>10997</v>
      </c>
    </row>
    <row r="3352" spans="1:5" x14ac:dyDescent="0.2">
      <c r="A3352" t="s">
        <v>19825</v>
      </c>
      <c r="B3352">
        <v>1</v>
      </c>
      <c r="C3352" t="s">
        <v>399</v>
      </c>
      <c r="D3352" t="s">
        <v>10998</v>
      </c>
      <c r="E3352" t="s">
        <v>4357</v>
      </c>
    </row>
    <row r="3353" spans="1:5" x14ac:dyDescent="0.2">
      <c r="A3353" t="s">
        <v>19825</v>
      </c>
      <c r="B3353">
        <v>2</v>
      </c>
      <c r="C3353" t="s">
        <v>677</v>
      </c>
      <c r="D3353" t="s">
        <v>4143</v>
      </c>
      <c r="E3353" t="s">
        <v>10999</v>
      </c>
    </row>
    <row r="3354" spans="1:5" x14ac:dyDescent="0.2">
      <c r="A3354" t="s">
        <v>21873</v>
      </c>
      <c r="B3354">
        <v>1</v>
      </c>
      <c r="C3354" t="s">
        <v>57</v>
      </c>
      <c r="D3354" t="s">
        <v>11000</v>
      </c>
      <c r="E3354" t="s">
        <v>11001</v>
      </c>
    </row>
    <row r="3355" spans="1:5" x14ac:dyDescent="0.2">
      <c r="A3355" t="s">
        <v>19826</v>
      </c>
      <c r="B3355">
        <v>1</v>
      </c>
      <c r="C3355" t="s">
        <v>57</v>
      </c>
      <c r="D3355" t="s">
        <v>11002</v>
      </c>
      <c r="E3355" t="s">
        <v>4359</v>
      </c>
    </row>
    <row r="3356" spans="1:5" x14ac:dyDescent="0.2">
      <c r="A3356" t="s">
        <v>19826</v>
      </c>
      <c r="B3356">
        <v>2</v>
      </c>
      <c r="C3356" t="s">
        <v>677</v>
      </c>
      <c r="D3356" t="s">
        <v>10332</v>
      </c>
      <c r="E3356" t="s">
        <v>11003</v>
      </c>
    </row>
    <row r="3357" spans="1:5" x14ac:dyDescent="0.2">
      <c r="A3357" t="s">
        <v>19827</v>
      </c>
      <c r="B3357">
        <v>1</v>
      </c>
      <c r="C3357" t="s">
        <v>57</v>
      </c>
      <c r="D3357" t="s">
        <v>8341</v>
      </c>
      <c r="E3357" t="s">
        <v>4360</v>
      </c>
    </row>
    <row r="3358" spans="1:5" x14ac:dyDescent="0.2">
      <c r="A3358" t="s">
        <v>19827</v>
      </c>
      <c r="B3358">
        <v>2</v>
      </c>
      <c r="C3358" t="s">
        <v>57</v>
      </c>
      <c r="D3358" t="s">
        <v>11004</v>
      </c>
      <c r="E3358" t="s">
        <v>3824</v>
      </c>
    </row>
    <row r="3359" spans="1:5" x14ac:dyDescent="0.2">
      <c r="A3359" t="s">
        <v>19828</v>
      </c>
      <c r="B3359">
        <v>1</v>
      </c>
      <c r="C3359" t="s">
        <v>677</v>
      </c>
      <c r="D3359" t="s">
        <v>2020</v>
      </c>
      <c r="E3359" t="s">
        <v>11005</v>
      </c>
    </row>
    <row r="3360" spans="1:5" x14ac:dyDescent="0.2">
      <c r="A3360" t="s">
        <v>19828</v>
      </c>
      <c r="B3360">
        <v>2</v>
      </c>
      <c r="C3360" t="s">
        <v>677</v>
      </c>
      <c r="D3360" t="s">
        <v>2041</v>
      </c>
      <c r="E3360" t="s">
        <v>4361</v>
      </c>
    </row>
    <row r="3361" spans="1:5" x14ac:dyDescent="0.2">
      <c r="A3361" t="s">
        <v>19829</v>
      </c>
      <c r="B3361">
        <v>1</v>
      </c>
      <c r="C3361" t="s">
        <v>677</v>
      </c>
      <c r="D3361" t="s">
        <v>11006</v>
      </c>
      <c r="E3361" t="s">
        <v>4363</v>
      </c>
    </row>
    <row r="3362" spans="1:5" x14ac:dyDescent="0.2">
      <c r="A3362" t="s">
        <v>19830</v>
      </c>
      <c r="B3362">
        <v>1</v>
      </c>
      <c r="C3362" t="s">
        <v>57</v>
      </c>
      <c r="D3362" t="s">
        <v>11007</v>
      </c>
      <c r="E3362" t="s">
        <v>4365</v>
      </c>
    </row>
    <row r="3363" spans="1:5" x14ac:dyDescent="0.2">
      <c r="A3363" t="s">
        <v>21874</v>
      </c>
      <c r="B3363">
        <v>1</v>
      </c>
      <c r="C3363" t="s">
        <v>399</v>
      </c>
      <c r="D3363" t="s">
        <v>11008</v>
      </c>
      <c r="E3363" t="s">
        <v>11009</v>
      </c>
    </row>
    <row r="3364" spans="1:5" x14ac:dyDescent="0.2">
      <c r="A3364" t="s">
        <v>21875</v>
      </c>
      <c r="B3364">
        <v>1</v>
      </c>
      <c r="C3364" t="s">
        <v>677</v>
      </c>
      <c r="D3364" t="s">
        <v>11010</v>
      </c>
      <c r="E3364" t="s">
        <v>2813</v>
      </c>
    </row>
    <row r="3365" spans="1:5" x14ac:dyDescent="0.2">
      <c r="A3365" t="s">
        <v>21875</v>
      </c>
      <c r="B3365">
        <v>2</v>
      </c>
      <c r="C3365" t="s">
        <v>399</v>
      </c>
      <c r="D3365" t="s">
        <v>632</v>
      </c>
      <c r="E3365" t="s">
        <v>2813</v>
      </c>
    </row>
    <row r="3366" spans="1:5" x14ac:dyDescent="0.2">
      <c r="A3366" t="s">
        <v>21875</v>
      </c>
      <c r="B3366">
        <v>3</v>
      </c>
      <c r="C3366" t="s">
        <v>8035</v>
      </c>
      <c r="D3366" t="s">
        <v>8999</v>
      </c>
      <c r="E3366" t="s">
        <v>2813</v>
      </c>
    </row>
    <row r="3367" spans="1:5" x14ac:dyDescent="0.2">
      <c r="A3367" t="s">
        <v>21876</v>
      </c>
      <c r="B3367">
        <v>1</v>
      </c>
      <c r="C3367" t="s">
        <v>57</v>
      </c>
      <c r="D3367" t="s">
        <v>10056</v>
      </c>
      <c r="E3367" t="s">
        <v>11011</v>
      </c>
    </row>
    <row r="3368" spans="1:5" x14ac:dyDescent="0.2">
      <c r="A3368" t="s">
        <v>19831</v>
      </c>
      <c r="B3368">
        <v>1</v>
      </c>
      <c r="C3368" t="s">
        <v>677</v>
      </c>
      <c r="D3368" t="s">
        <v>4143</v>
      </c>
      <c r="E3368" t="s">
        <v>11012</v>
      </c>
    </row>
    <row r="3369" spans="1:5" x14ac:dyDescent="0.2">
      <c r="A3369" t="s">
        <v>19831</v>
      </c>
      <c r="B3369">
        <v>2</v>
      </c>
      <c r="C3369" t="s">
        <v>8110</v>
      </c>
      <c r="D3369" t="s">
        <v>11013</v>
      </c>
      <c r="E3369" t="s">
        <v>4367</v>
      </c>
    </row>
    <row r="3370" spans="1:5" x14ac:dyDescent="0.2">
      <c r="A3370" t="s">
        <v>19831</v>
      </c>
      <c r="B3370">
        <v>3</v>
      </c>
      <c r="C3370" t="s">
        <v>8110</v>
      </c>
      <c r="D3370" t="s">
        <v>11014</v>
      </c>
      <c r="E3370" t="s">
        <v>4367</v>
      </c>
    </row>
    <row r="3371" spans="1:5" x14ac:dyDescent="0.2">
      <c r="A3371" t="s">
        <v>19832</v>
      </c>
      <c r="B3371">
        <v>1</v>
      </c>
      <c r="C3371" t="s">
        <v>57</v>
      </c>
      <c r="D3371" t="s">
        <v>11015</v>
      </c>
      <c r="E3371" t="s">
        <v>11016</v>
      </c>
    </row>
    <row r="3372" spans="1:5" x14ac:dyDescent="0.2">
      <c r="A3372" t="s">
        <v>19834</v>
      </c>
      <c r="B3372">
        <v>1</v>
      </c>
      <c r="C3372" t="s">
        <v>399</v>
      </c>
      <c r="D3372" t="s">
        <v>3009</v>
      </c>
      <c r="E3372" t="s">
        <v>4371</v>
      </c>
    </row>
    <row r="3373" spans="1:5" x14ac:dyDescent="0.2">
      <c r="A3373" t="s">
        <v>19835</v>
      </c>
      <c r="B3373">
        <v>1</v>
      </c>
      <c r="C3373" t="s">
        <v>57</v>
      </c>
      <c r="D3373" t="s">
        <v>57</v>
      </c>
      <c r="E3373" t="s">
        <v>4372</v>
      </c>
    </row>
    <row r="3374" spans="1:5" x14ac:dyDescent="0.2">
      <c r="A3374" t="s">
        <v>21877</v>
      </c>
      <c r="B3374">
        <v>1</v>
      </c>
      <c r="C3374" t="s">
        <v>57</v>
      </c>
      <c r="D3374" t="s">
        <v>2621</v>
      </c>
      <c r="E3374" t="s">
        <v>4710</v>
      </c>
    </row>
    <row r="3375" spans="1:5" x14ac:dyDescent="0.2">
      <c r="A3375" t="s">
        <v>21877</v>
      </c>
      <c r="B3375">
        <v>2</v>
      </c>
      <c r="C3375" t="s">
        <v>399</v>
      </c>
      <c r="D3375" t="s">
        <v>11017</v>
      </c>
      <c r="E3375" t="s">
        <v>4710</v>
      </c>
    </row>
    <row r="3376" spans="1:5" x14ac:dyDescent="0.2">
      <c r="A3376" t="s">
        <v>21877</v>
      </c>
      <c r="B3376">
        <v>3</v>
      </c>
      <c r="C3376" t="s">
        <v>399</v>
      </c>
      <c r="D3376" t="s">
        <v>11018</v>
      </c>
      <c r="E3376" t="s">
        <v>4710</v>
      </c>
    </row>
    <row r="3377" spans="1:5" x14ac:dyDescent="0.2">
      <c r="A3377" t="s">
        <v>19836</v>
      </c>
      <c r="B3377">
        <v>1</v>
      </c>
      <c r="C3377" t="s">
        <v>399</v>
      </c>
      <c r="D3377" t="s">
        <v>664</v>
      </c>
      <c r="E3377" t="s">
        <v>11019</v>
      </c>
    </row>
    <row r="3378" spans="1:5" x14ac:dyDescent="0.2">
      <c r="A3378" t="s">
        <v>19837</v>
      </c>
      <c r="B3378">
        <v>1</v>
      </c>
      <c r="C3378" t="s">
        <v>57</v>
      </c>
      <c r="D3378" t="s">
        <v>2829</v>
      </c>
      <c r="E3378" t="s">
        <v>4376</v>
      </c>
    </row>
    <row r="3379" spans="1:5" x14ac:dyDescent="0.2">
      <c r="A3379" t="s">
        <v>19838</v>
      </c>
      <c r="B3379">
        <v>1</v>
      </c>
      <c r="C3379" t="s">
        <v>399</v>
      </c>
      <c r="D3379" t="s">
        <v>816</v>
      </c>
      <c r="E3379" t="s">
        <v>4378</v>
      </c>
    </row>
    <row r="3380" spans="1:5" x14ac:dyDescent="0.2">
      <c r="A3380" t="s">
        <v>19838</v>
      </c>
      <c r="B3380">
        <v>2</v>
      </c>
      <c r="C3380" t="s">
        <v>677</v>
      </c>
      <c r="D3380" t="s">
        <v>11020</v>
      </c>
      <c r="E3380" t="s">
        <v>4378</v>
      </c>
    </row>
    <row r="3381" spans="1:5" x14ac:dyDescent="0.2">
      <c r="A3381" t="s">
        <v>19838</v>
      </c>
      <c r="B3381">
        <v>3</v>
      </c>
      <c r="C3381" t="s">
        <v>677</v>
      </c>
      <c r="D3381" t="s">
        <v>4954</v>
      </c>
      <c r="E3381" t="s">
        <v>4378</v>
      </c>
    </row>
    <row r="3382" spans="1:5" x14ac:dyDescent="0.2">
      <c r="A3382" t="s">
        <v>19839</v>
      </c>
      <c r="B3382">
        <v>1</v>
      </c>
      <c r="C3382" t="s">
        <v>399</v>
      </c>
      <c r="D3382" t="s">
        <v>11021</v>
      </c>
      <c r="E3382" t="s">
        <v>4380</v>
      </c>
    </row>
    <row r="3383" spans="1:5" x14ac:dyDescent="0.2">
      <c r="A3383" t="s">
        <v>19839</v>
      </c>
      <c r="B3383">
        <v>2</v>
      </c>
      <c r="C3383" t="s">
        <v>677</v>
      </c>
      <c r="D3383" t="s">
        <v>1178</v>
      </c>
      <c r="E3383" t="s">
        <v>4380</v>
      </c>
    </row>
    <row r="3384" spans="1:5" x14ac:dyDescent="0.2">
      <c r="A3384" t="s">
        <v>19840</v>
      </c>
      <c r="B3384">
        <v>1</v>
      </c>
      <c r="C3384" t="s">
        <v>677</v>
      </c>
      <c r="D3384" t="s">
        <v>11022</v>
      </c>
      <c r="E3384" t="s">
        <v>4382</v>
      </c>
    </row>
    <row r="3385" spans="1:5" x14ac:dyDescent="0.2">
      <c r="A3385" t="s">
        <v>19840</v>
      </c>
      <c r="B3385">
        <v>2</v>
      </c>
      <c r="C3385" t="s">
        <v>677</v>
      </c>
      <c r="D3385" t="s">
        <v>11023</v>
      </c>
      <c r="E3385" t="s">
        <v>4382</v>
      </c>
    </row>
    <row r="3386" spans="1:5" x14ac:dyDescent="0.2">
      <c r="A3386" t="s">
        <v>19840</v>
      </c>
      <c r="B3386">
        <v>3</v>
      </c>
      <c r="C3386" t="s">
        <v>8110</v>
      </c>
      <c r="D3386" t="s">
        <v>2520</v>
      </c>
      <c r="E3386" t="s">
        <v>4382</v>
      </c>
    </row>
    <row r="3387" spans="1:5" x14ac:dyDescent="0.2">
      <c r="A3387" t="s">
        <v>19841</v>
      </c>
      <c r="B3387">
        <v>1</v>
      </c>
      <c r="C3387" t="s">
        <v>677</v>
      </c>
      <c r="D3387" t="s">
        <v>11024</v>
      </c>
      <c r="E3387" t="s">
        <v>11025</v>
      </c>
    </row>
    <row r="3388" spans="1:5" x14ac:dyDescent="0.2">
      <c r="A3388" t="s">
        <v>19842</v>
      </c>
      <c r="B3388">
        <v>1</v>
      </c>
      <c r="C3388" t="s">
        <v>399</v>
      </c>
      <c r="D3388" t="s">
        <v>9106</v>
      </c>
      <c r="E3388" t="s">
        <v>4385</v>
      </c>
    </row>
    <row r="3389" spans="1:5" x14ac:dyDescent="0.2">
      <c r="A3389" t="s">
        <v>19842</v>
      </c>
      <c r="B3389">
        <v>2</v>
      </c>
      <c r="C3389" t="s">
        <v>8110</v>
      </c>
      <c r="D3389" t="s">
        <v>481</v>
      </c>
      <c r="E3389" t="s">
        <v>4385</v>
      </c>
    </row>
    <row r="3390" spans="1:5" x14ac:dyDescent="0.2">
      <c r="A3390" t="s">
        <v>19843</v>
      </c>
      <c r="B3390">
        <v>1</v>
      </c>
      <c r="C3390" t="s">
        <v>57</v>
      </c>
      <c r="D3390" t="s">
        <v>11026</v>
      </c>
      <c r="E3390" t="s">
        <v>4387</v>
      </c>
    </row>
    <row r="3391" spans="1:5" x14ac:dyDescent="0.2">
      <c r="A3391" t="s">
        <v>19844</v>
      </c>
      <c r="B3391">
        <v>1</v>
      </c>
      <c r="C3391" t="s">
        <v>57</v>
      </c>
      <c r="D3391" t="s">
        <v>324</v>
      </c>
      <c r="E3391" t="s">
        <v>4388</v>
      </c>
    </row>
    <row r="3392" spans="1:5" x14ac:dyDescent="0.2">
      <c r="A3392" t="s">
        <v>19844</v>
      </c>
      <c r="B3392">
        <v>2</v>
      </c>
      <c r="C3392" t="s">
        <v>677</v>
      </c>
      <c r="D3392" t="s">
        <v>374</v>
      </c>
      <c r="E3392" t="s">
        <v>4388</v>
      </c>
    </row>
    <row r="3393" spans="1:5" x14ac:dyDescent="0.2">
      <c r="A3393" t="s">
        <v>19845</v>
      </c>
      <c r="B3393">
        <v>1</v>
      </c>
      <c r="C3393" t="s">
        <v>677</v>
      </c>
      <c r="D3393" t="s">
        <v>11027</v>
      </c>
      <c r="E3393" t="s">
        <v>11028</v>
      </c>
    </row>
    <row r="3394" spans="1:5" x14ac:dyDescent="0.2">
      <c r="A3394" t="s">
        <v>19846</v>
      </c>
      <c r="B3394">
        <v>1</v>
      </c>
      <c r="C3394" t="s">
        <v>57</v>
      </c>
      <c r="D3394" t="s">
        <v>11029</v>
      </c>
      <c r="E3394" t="s">
        <v>4392</v>
      </c>
    </row>
    <row r="3395" spans="1:5" x14ac:dyDescent="0.2">
      <c r="A3395" t="s">
        <v>19846</v>
      </c>
      <c r="B3395">
        <v>2</v>
      </c>
      <c r="C3395" t="s">
        <v>57</v>
      </c>
      <c r="D3395" t="s">
        <v>11030</v>
      </c>
      <c r="E3395" t="s">
        <v>11031</v>
      </c>
    </row>
    <row r="3396" spans="1:5" x14ac:dyDescent="0.2">
      <c r="A3396" t="s">
        <v>19847</v>
      </c>
      <c r="B3396">
        <v>1</v>
      </c>
      <c r="C3396" t="s">
        <v>399</v>
      </c>
      <c r="D3396" t="s">
        <v>11032</v>
      </c>
      <c r="E3396" t="s">
        <v>11033</v>
      </c>
    </row>
    <row r="3397" spans="1:5" x14ac:dyDescent="0.2">
      <c r="A3397" t="s">
        <v>19848</v>
      </c>
      <c r="B3397">
        <v>1</v>
      </c>
      <c r="C3397" t="s">
        <v>677</v>
      </c>
      <c r="D3397" t="s">
        <v>11034</v>
      </c>
      <c r="E3397" t="s">
        <v>11035</v>
      </c>
    </row>
    <row r="3398" spans="1:5" x14ac:dyDescent="0.2">
      <c r="A3398" t="s">
        <v>19849</v>
      </c>
      <c r="B3398">
        <v>1</v>
      </c>
      <c r="C3398" t="s">
        <v>57</v>
      </c>
      <c r="D3398" t="s">
        <v>3288</v>
      </c>
      <c r="E3398" t="s">
        <v>4395</v>
      </c>
    </row>
    <row r="3399" spans="1:5" x14ac:dyDescent="0.2">
      <c r="A3399" t="s">
        <v>19849</v>
      </c>
      <c r="B3399">
        <v>2</v>
      </c>
      <c r="C3399" t="s">
        <v>8110</v>
      </c>
      <c r="D3399" t="s">
        <v>3781</v>
      </c>
      <c r="E3399" t="s">
        <v>4395</v>
      </c>
    </row>
    <row r="3400" spans="1:5" x14ac:dyDescent="0.2">
      <c r="A3400" t="s">
        <v>19849</v>
      </c>
      <c r="B3400">
        <v>3</v>
      </c>
      <c r="C3400" t="s">
        <v>8035</v>
      </c>
      <c r="D3400" t="s">
        <v>8270</v>
      </c>
      <c r="E3400" t="s">
        <v>4395</v>
      </c>
    </row>
    <row r="3401" spans="1:5" x14ac:dyDescent="0.2">
      <c r="A3401" t="s">
        <v>19850</v>
      </c>
      <c r="B3401">
        <v>1</v>
      </c>
      <c r="C3401" t="s">
        <v>677</v>
      </c>
      <c r="D3401" t="s">
        <v>4348</v>
      </c>
      <c r="E3401" t="s">
        <v>4397</v>
      </c>
    </row>
    <row r="3402" spans="1:5" x14ac:dyDescent="0.2">
      <c r="A3402" t="s">
        <v>19850</v>
      </c>
      <c r="B3402">
        <v>2</v>
      </c>
      <c r="C3402" t="s">
        <v>8110</v>
      </c>
      <c r="D3402" t="s">
        <v>11036</v>
      </c>
      <c r="E3402" t="s">
        <v>4397</v>
      </c>
    </row>
    <row r="3403" spans="1:5" x14ac:dyDescent="0.2">
      <c r="A3403" t="s">
        <v>19850</v>
      </c>
      <c r="B3403">
        <v>3</v>
      </c>
      <c r="C3403" t="s">
        <v>8110</v>
      </c>
      <c r="D3403" t="s">
        <v>11037</v>
      </c>
      <c r="E3403" t="s">
        <v>4397</v>
      </c>
    </row>
    <row r="3404" spans="1:5" x14ac:dyDescent="0.2">
      <c r="A3404" t="s">
        <v>19851</v>
      </c>
      <c r="B3404">
        <v>1</v>
      </c>
      <c r="C3404" t="s">
        <v>8110</v>
      </c>
      <c r="D3404" t="s">
        <v>11038</v>
      </c>
      <c r="E3404" t="s">
        <v>4398</v>
      </c>
    </row>
    <row r="3405" spans="1:5" x14ac:dyDescent="0.2">
      <c r="A3405" t="s">
        <v>19851</v>
      </c>
      <c r="B3405">
        <v>2</v>
      </c>
      <c r="C3405" t="s">
        <v>8035</v>
      </c>
      <c r="D3405" t="s">
        <v>11039</v>
      </c>
      <c r="E3405" t="s">
        <v>4398</v>
      </c>
    </row>
    <row r="3406" spans="1:5" x14ac:dyDescent="0.2">
      <c r="A3406" t="s">
        <v>19852</v>
      </c>
      <c r="B3406">
        <v>1</v>
      </c>
      <c r="C3406" t="s">
        <v>552</v>
      </c>
      <c r="D3406" t="s">
        <v>3660</v>
      </c>
      <c r="E3406" t="s">
        <v>4400</v>
      </c>
    </row>
    <row r="3407" spans="1:5" x14ac:dyDescent="0.2">
      <c r="A3407" t="s">
        <v>19853</v>
      </c>
      <c r="B3407">
        <v>1</v>
      </c>
      <c r="C3407" t="s">
        <v>1699</v>
      </c>
      <c r="D3407" t="s">
        <v>3890</v>
      </c>
      <c r="E3407" t="s">
        <v>4399</v>
      </c>
    </row>
    <row r="3408" spans="1:5" x14ac:dyDescent="0.2">
      <c r="A3408" t="s">
        <v>19854</v>
      </c>
      <c r="B3408">
        <v>1</v>
      </c>
      <c r="C3408" t="s">
        <v>8035</v>
      </c>
      <c r="D3408" t="s">
        <v>10405</v>
      </c>
      <c r="E3408" t="s">
        <v>1110</v>
      </c>
    </row>
    <row r="3409" spans="1:5" x14ac:dyDescent="0.2">
      <c r="A3409" t="s">
        <v>19854</v>
      </c>
      <c r="B3409">
        <v>2</v>
      </c>
      <c r="C3409" t="s">
        <v>8110</v>
      </c>
      <c r="D3409" t="s">
        <v>10928</v>
      </c>
      <c r="E3409" t="s">
        <v>1110</v>
      </c>
    </row>
    <row r="3410" spans="1:5" x14ac:dyDescent="0.2">
      <c r="A3410" t="s">
        <v>19855</v>
      </c>
      <c r="B3410">
        <v>1</v>
      </c>
      <c r="C3410" t="s">
        <v>8110</v>
      </c>
      <c r="D3410" t="s">
        <v>11040</v>
      </c>
      <c r="E3410" t="s">
        <v>4401</v>
      </c>
    </row>
    <row r="3411" spans="1:5" x14ac:dyDescent="0.2">
      <c r="A3411" t="s">
        <v>19856</v>
      </c>
      <c r="B3411">
        <v>1</v>
      </c>
      <c r="C3411" t="s">
        <v>57</v>
      </c>
      <c r="D3411" t="s">
        <v>11041</v>
      </c>
      <c r="E3411" t="s">
        <v>4402</v>
      </c>
    </row>
    <row r="3412" spans="1:5" x14ac:dyDescent="0.2">
      <c r="A3412" t="s">
        <v>19856</v>
      </c>
      <c r="B3412">
        <v>2</v>
      </c>
      <c r="C3412" t="s">
        <v>399</v>
      </c>
      <c r="D3412" t="s">
        <v>4289</v>
      </c>
      <c r="E3412" t="s">
        <v>11042</v>
      </c>
    </row>
    <row r="3413" spans="1:5" x14ac:dyDescent="0.2">
      <c r="A3413" t="s">
        <v>19857</v>
      </c>
      <c r="B3413">
        <v>1</v>
      </c>
      <c r="C3413" t="s">
        <v>57</v>
      </c>
      <c r="D3413" t="s">
        <v>683</v>
      </c>
      <c r="E3413" t="s">
        <v>11043</v>
      </c>
    </row>
    <row r="3414" spans="1:5" x14ac:dyDescent="0.2">
      <c r="A3414" t="s">
        <v>19857</v>
      </c>
      <c r="B3414">
        <v>2</v>
      </c>
      <c r="C3414" t="s">
        <v>399</v>
      </c>
      <c r="D3414" t="s">
        <v>11044</v>
      </c>
      <c r="E3414" t="s">
        <v>3231</v>
      </c>
    </row>
    <row r="3415" spans="1:5" x14ac:dyDescent="0.2">
      <c r="A3415" t="s">
        <v>19858</v>
      </c>
      <c r="B3415">
        <v>1</v>
      </c>
      <c r="C3415" t="s">
        <v>57</v>
      </c>
      <c r="D3415" t="s">
        <v>5222</v>
      </c>
      <c r="E3415" t="s">
        <v>4405</v>
      </c>
    </row>
    <row r="3416" spans="1:5" x14ac:dyDescent="0.2">
      <c r="A3416" t="s">
        <v>19859</v>
      </c>
      <c r="B3416">
        <v>1</v>
      </c>
      <c r="C3416" t="s">
        <v>57</v>
      </c>
      <c r="D3416" t="s">
        <v>11045</v>
      </c>
      <c r="E3416" t="s">
        <v>11046</v>
      </c>
    </row>
    <row r="3417" spans="1:5" x14ac:dyDescent="0.2">
      <c r="A3417" t="s">
        <v>19860</v>
      </c>
      <c r="B3417">
        <v>1</v>
      </c>
      <c r="C3417" t="s">
        <v>399</v>
      </c>
      <c r="D3417" t="s">
        <v>1152</v>
      </c>
      <c r="E3417" t="s">
        <v>4408</v>
      </c>
    </row>
    <row r="3418" spans="1:5" x14ac:dyDescent="0.2">
      <c r="A3418" t="s">
        <v>19860</v>
      </c>
      <c r="B3418">
        <v>2</v>
      </c>
      <c r="C3418" t="s">
        <v>57</v>
      </c>
      <c r="D3418" t="s">
        <v>8508</v>
      </c>
      <c r="E3418" t="s">
        <v>4408</v>
      </c>
    </row>
    <row r="3419" spans="1:5" x14ac:dyDescent="0.2">
      <c r="A3419" t="s">
        <v>19861</v>
      </c>
      <c r="B3419">
        <v>1</v>
      </c>
      <c r="C3419" t="s">
        <v>57</v>
      </c>
      <c r="D3419" t="s">
        <v>1863</v>
      </c>
      <c r="E3419" t="s">
        <v>11047</v>
      </c>
    </row>
    <row r="3420" spans="1:5" x14ac:dyDescent="0.2">
      <c r="A3420" t="s">
        <v>19861</v>
      </c>
      <c r="B3420">
        <v>2</v>
      </c>
      <c r="C3420" t="s">
        <v>677</v>
      </c>
      <c r="D3420" t="s">
        <v>11048</v>
      </c>
      <c r="E3420" t="s">
        <v>4409</v>
      </c>
    </row>
    <row r="3421" spans="1:5" x14ac:dyDescent="0.2">
      <c r="A3421" t="s">
        <v>21878</v>
      </c>
      <c r="B3421">
        <v>1</v>
      </c>
      <c r="C3421" t="s">
        <v>677</v>
      </c>
      <c r="D3421" t="s">
        <v>11049</v>
      </c>
      <c r="E3421" t="s">
        <v>9225</v>
      </c>
    </row>
    <row r="3422" spans="1:5" x14ac:dyDescent="0.2">
      <c r="A3422" t="s">
        <v>21878</v>
      </c>
      <c r="B3422">
        <v>2</v>
      </c>
      <c r="C3422" t="s">
        <v>399</v>
      </c>
      <c r="D3422" t="s">
        <v>11050</v>
      </c>
      <c r="E3422" t="s">
        <v>9225</v>
      </c>
    </row>
    <row r="3423" spans="1:5" x14ac:dyDescent="0.2">
      <c r="A3423" t="s">
        <v>21878</v>
      </c>
      <c r="B3423">
        <v>3</v>
      </c>
      <c r="C3423" t="s">
        <v>677</v>
      </c>
      <c r="D3423" t="s">
        <v>11051</v>
      </c>
      <c r="E3423" t="s">
        <v>11052</v>
      </c>
    </row>
    <row r="3424" spans="1:5" x14ac:dyDescent="0.2">
      <c r="A3424" t="s">
        <v>21879</v>
      </c>
      <c r="B3424">
        <v>1</v>
      </c>
      <c r="C3424" t="s">
        <v>57</v>
      </c>
      <c r="D3424" t="s">
        <v>11053</v>
      </c>
      <c r="E3424" t="s">
        <v>5057</v>
      </c>
    </row>
    <row r="3425" spans="1:5" x14ac:dyDescent="0.2">
      <c r="A3425" t="s">
        <v>21879</v>
      </c>
      <c r="B3425">
        <v>2</v>
      </c>
      <c r="C3425" t="s">
        <v>677</v>
      </c>
      <c r="D3425" t="s">
        <v>11054</v>
      </c>
      <c r="E3425" t="s">
        <v>5057</v>
      </c>
    </row>
    <row r="3426" spans="1:5" x14ac:dyDescent="0.2">
      <c r="A3426" t="s">
        <v>19862</v>
      </c>
      <c r="B3426">
        <v>1</v>
      </c>
      <c r="C3426" t="s">
        <v>8110</v>
      </c>
      <c r="D3426" t="s">
        <v>11055</v>
      </c>
      <c r="E3426" t="s">
        <v>11056</v>
      </c>
    </row>
    <row r="3427" spans="1:5" x14ac:dyDescent="0.2">
      <c r="A3427" t="s">
        <v>19862</v>
      </c>
      <c r="B3427">
        <v>2</v>
      </c>
      <c r="C3427" t="s">
        <v>8035</v>
      </c>
      <c r="D3427" t="s">
        <v>11057</v>
      </c>
      <c r="E3427" t="s">
        <v>11056</v>
      </c>
    </row>
    <row r="3428" spans="1:5" x14ac:dyDescent="0.2">
      <c r="A3428" t="s">
        <v>19863</v>
      </c>
      <c r="B3428">
        <v>1</v>
      </c>
      <c r="C3428" t="s">
        <v>677</v>
      </c>
      <c r="D3428" t="s">
        <v>2092</v>
      </c>
      <c r="E3428" t="s">
        <v>11058</v>
      </c>
    </row>
    <row r="3429" spans="1:5" x14ac:dyDescent="0.2">
      <c r="A3429" t="s">
        <v>19863</v>
      </c>
      <c r="B3429">
        <v>2</v>
      </c>
      <c r="C3429" t="s">
        <v>399</v>
      </c>
      <c r="D3429" t="s">
        <v>3631</v>
      </c>
      <c r="E3429" t="s">
        <v>11059</v>
      </c>
    </row>
    <row r="3430" spans="1:5" x14ac:dyDescent="0.2">
      <c r="A3430" t="s">
        <v>19864</v>
      </c>
      <c r="B3430">
        <v>1</v>
      </c>
      <c r="C3430" t="s">
        <v>677</v>
      </c>
      <c r="D3430" t="s">
        <v>8178</v>
      </c>
      <c r="E3430" t="s">
        <v>11060</v>
      </c>
    </row>
    <row r="3431" spans="1:5" x14ac:dyDescent="0.2">
      <c r="A3431" t="s">
        <v>19865</v>
      </c>
      <c r="B3431">
        <v>1</v>
      </c>
      <c r="C3431" t="s">
        <v>399</v>
      </c>
      <c r="D3431" t="s">
        <v>274</v>
      </c>
      <c r="E3431" t="s">
        <v>4416</v>
      </c>
    </row>
    <row r="3432" spans="1:5" x14ac:dyDescent="0.2">
      <c r="A3432" t="s">
        <v>19865</v>
      </c>
      <c r="B3432">
        <v>2</v>
      </c>
      <c r="C3432" t="s">
        <v>57</v>
      </c>
      <c r="D3432" t="s">
        <v>939</v>
      </c>
      <c r="E3432" t="s">
        <v>4416</v>
      </c>
    </row>
    <row r="3433" spans="1:5" x14ac:dyDescent="0.2">
      <c r="A3433" t="s">
        <v>21880</v>
      </c>
      <c r="B3433">
        <v>1</v>
      </c>
      <c r="C3433" t="s">
        <v>399</v>
      </c>
      <c r="D3433" t="s">
        <v>2114</v>
      </c>
      <c r="E3433" t="s">
        <v>11061</v>
      </c>
    </row>
    <row r="3434" spans="1:5" x14ac:dyDescent="0.2">
      <c r="A3434" t="s">
        <v>21880</v>
      </c>
      <c r="B3434">
        <v>2</v>
      </c>
      <c r="C3434" t="s">
        <v>57</v>
      </c>
      <c r="D3434" t="s">
        <v>4541</v>
      </c>
      <c r="E3434" t="s">
        <v>11062</v>
      </c>
    </row>
    <row r="3435" spans="1:5" x14ac:dyDescent="0.2">
      <c r="A3435" t="s">
        <v>19866</v>
      </c>
      <c r="B3435">
        <v>1</v>
      </c>
      <c r="C3435" t="s">
        <v>57</v>
      </c>
      <c r="D3435" t="s">
        <v>5262</v>
      </c>
      <c r="E3435" t="s">
        <v>4418</v>
      </c>
    </row>
    <row r="3436" spans="1:5" x14ac:dyDescent="0.2">
      <c r="A3436" t="s">
        <v>19866</v>
      </c>
      <c r="B3436">
        <v>2</v>
      </c>
      <c r="C3436" t="s">
        <v>399</v>
      </c>
      <c r="D3436" t="s">
        <v>11063</v>
      </c>
      <c r="E3436" t="s">
        <v>11064</v>
      </c>
    </row>
    <row r="3437" spans="1:5" x14ac:dyDescent="0.2">
      <c r="A3437" t="s">
        <v>21881</v>
      </c>
      <c r="B3437">
        <v>1</v>
      </c>
      <c r="C3437" t="s">
        <v>57</v>
      </c>
      <c r="D3437" t="s">
        <v>11065</v>
      </c>
      <c r="E3437" t="s">
        <v>11066</v>
      </c>
    </row>
    <row r="3438" spans="1:5" x14ac:dyDescent="0.2">
      <c r="A3438" t="s">
        <v>21881</v>
      </c>
      <c r="B3438">
        <v>2</v>
      </c>
      <c r="C3438" t="s">
        <v>57</v>
      </c>
      <c r="D3438" t="s">
        <v>11067</v>
      </c>
      <c r="E3438" t="s">
        <v>11068</v>
      </c>
    </row>
    <row r="3439" spans="1:5" x14ac:dyDescent="0.2">
      <c r="A3439" t="s">
        <v>21881</v>
      </c>
      <c r="B3439">
        <v>3</v>
      </c>
      <c r="C3439" t="s">
        <v>677</v>
      </c>
      <c r="D3439" t="s">
        <v>11069</v>
      </c>
      <c r="E3439" t="s">
        <v>11070</v>
      </c>
    </row>
    <row r="3440" spans="1:5" x14ac:dyDescent="0.2">
      <c r="A3440" t="s">
        <v>19867</v>
      </c>
      <c r="B3440">
        <v>1</v>
      </c>
      <c r="C3440" t="s">
        <v>57</v>
      </c>
      <c r="D3440" t="s">
        <v>11071</v>
      </c>
      <c r="E3440" t="s">
        <v>4419</v>
      </c>
    </row>
    <row r="3441" spans="1:5" x14ac:dyDescent="0.2">
      <c r="A3441" t="s">
        <v>19867</v>
      </c>
      <c r="B3441">
        <v>2</v>
      </c>
      <c r="C3441" t="s">
        <v>399</v>
      </c>
      <c r="D3441" t="s">
        <v>1889</v>
      </c>
      <c r="E3441" t="s">
        <v>4419</v>
      </c>
    </row>
    <row r="3442" spans="1:5" x14ac:dyDescent="0.2">
      <c r="A3442" t="s">
        <v>19868</v>
      </c>
      <c r="B3442">
        <v>1</v>
      </c>
      <c r="C3442" t="s">
        <v>677</v>
      </c>
      <c r="D3442" t="s">
        <v>11072</v>
      </c>
      <c r="E3442" t="s">
        <v>11073</v>
      </c>
    </row>
    <row r="3443" spans="1:5" x14ac:dyDescent="0.2">
      <c r="A3443" t="s">
        <v>19869</v>
      </c>
      <c r="B3443">
        <v>1</v>
      </c>
      <c r="C3443" t="s">
        <v>8035</v>
      </c>
      <c r="D3443" t="s">
        <v>11074</v>
      </c>
      <c r="E3443" t="s">
        <v>4424</v>
      </c>
    </row>
    <row r="3444" spans="1:5" x14ac:dyDescent="0.2">
      <c r="A3444" t="s">
        <v>19869</v>
      </c>
      <c r="B3444">
        <v>2</v>
      </c>
      <c r="C3444" t="s">
        <v>57</v>
      </c>
      <c r="D3444" t="s">
        <v>4143</v>
      </c>
      <c r="E3444" t="s">
        <v>11075</v>
      </c>
    </row>
    <row r="3445" spans="1:5" x14ac:dyDescent="0.2">
      <c r="A3445" t="s">
        <v>19869</v>
      </c>
      <c r="B3445">
        <v>3</v>
      </c>
      <c r="C3445" t="s">
        <v>399</v>
      </c>
      <c r="D3445" t="s">
        <v>1250</v>
      </c>
      <c r="E3445" t="s">
        <v>11076</v>
      </c>
    </row>
    <row r="3446" spans="1:5" x14ac:dyDescent="0.2">
      <c r="A3446" t="s">
        <v>19870</v>
      </c>
      <c r="B3446">
        <v>1</v>
      </c>
      <c r="C3446" t="s">
        <v>399</v>
      </c>
      <c r="D3446" t="s">
        <v>11077</v>
      </c>
      <c r="E3446" t="s">
        <v>4425</v>
      </c>
    </row>
    <row r="3447" spans="1:5" x14ac:dyDescent="0.2">
      <c r="A3447" t="s">
        <v>19871</v>
      </c>
      <c r="B3447">
        <v>1</v>
      </c>
      <c r="C3447" t="s">
        <v>677</v>
      </c>
      <c r="D3447" t="s">
        <v>11078</v>
      </c>
      <c r="E3447" t="s">
        <v>11079</v>
      </c>
    </row>
    <row r="3448" spans="1:5" x14ac:dyDescent="0.2">
      <c r="A3448" t="s">
        <v>19871</v>
      </c>
      <c r="B3448">
        <v>2</v>
      </c>
      <c r="C3448" t="s">
        <v>8110</v>
      </c>
      <c r="D3448" t="s">
        <v>11080</v>
      </c>
      <c r="E3448" t="s">
        <v>2241</v>
      </c>
    </row>
    <row r="3449" spans="1:5" x14ac:dyDescent="0.2">
      <c r="A3449" t="s">
        <v>19872</v>
      </c>
      <c r="B3449">
        <v>1</v>
      </c>
      <c r="C3449" t="s">
        <v>57</v>
      </c>
      <c r="D3449" t="s">
        <v>8582</v>
      </c>
      <c r="E3449" t="s">
        <v>11081</v>
      </c>
    </row>
    <row r="3450" spans="1:5" x14ac:dyDescent="0.2">
      <c r="A3450" t="s">
        <v>19872</v>
      </c>
      <c r="B3450">
        <v>2</v>
      </c>
      <c r="C3450" t="s">
        <v>57</v>
      </c>
      <c r="D3450" t="s">
        <v>2356</v>
      </c>
      <c r="E3450" t="s">
        <v>11082</v>
      </c>
    </row>
    <row r="3451" spans="1:5" x14ac:dyDescent="0.2">
      <c r="A3451" t="s">
        <v>19873</v>
      </c>
      <c r="B3451">
        <v>1</v>
      </c>
      <c r="C3451" t="s">
        <v>57</v>
      </c>
      <c r="D3451" t="s">
        <v>2743</v>
      </c>
      <c r="E3451" t="s">
        <v>11083</v>
      </c>
    </row>
    <row r="3452" spans="1:5" x14ac:dyDescent="0.2">
      <c r="A3452" t="s">
        <v>19873</v>
      </c>
      <c r="B3452">
        <v>2</v>
      </c>
      <c r="C3452" t="s">
        <v>677</v>
      </c>
      <c r="D3452" t="s">
        <v>11084</v>
      </c>
      <c r="E3452" t="s">
        <v>1858</v>
      </c>
    </row>
    <row r="3453" spans="1:5" x14ac:dyDescent="0.2">
      <c r="A3453" t="s">
        <v>19874</v>
      </c>
      <c r="B3453">
        <v>1</v>
      </c>
      <c r="C3453" t="s">
        <v>399</v>
      </c>
      <c r="D3453" t="s">
        <v>11085</v>
      </c>
      <c r="E3453" t="s">
        <v>4430</v>
      </c>
    </row>
    <row r="3454" spans="1:5" x14ac:dyDescent="0.2">
      <c r="A3454" t="s">
        <v>19874</v>
      </c>
      <c r="B3454">
        <v>2</v>
      </c>
      <c r="C3454" t="s">
        <v>57</v>
      </c>
      <c r="D3454" t="s">
        <v>2241</v>
      </c>
      <c r="E3454" t="s">
        <v>4430</v>
      </c>
    </row>
    <row r="3455" spans="1:5" x14ac:dyDescent="0.2">
      <c r="A3455" t="s">
        <v>19875</v>
      </c>
      <c r="B3455">
        <v>1</v>
      </c>
      <c r="C3455" t="s">
        <v>399</v>
      </c>
      <c r="D3455" t="s">
        <v>950</v>
      </c>
      <c r="E3455" t="s">
        <v>4432</v>
      </c>
    </row>
    <row r="3456" spans="1:5" x14ac:dyDescent="0.2">
      <c r="A3456" t="s">
        <v>19875</v>
      </c>
      <c r="B3456">
        <v>2</v>
      </c>
      <c r="C3456" t="s">
        <v>677</v>
      </c>
      <c r="D3456" t="s">
        <v>11086</v>
      </c>
      <c r="E3456" t="s">
        <v>3330</v>
      </c>
    </row>
    <row r="3457" spans="1:5" x14ac:dyDescent="0.2">
      <c r="A3457" t="s">
        <v>19876</v>
      </c>
      <c r="B3457">
        <v>1</v>
      </c>
      <c r="C3457" t="s">
        <v>57</v>
      </c>
      <c r="D3457" t="s">
        <v>11087</v>
      </c>
      <c r="E3457" t="s">
        <v>4434</v>
      </c>
    </row>
    <row r="3458" spans="1:5" x14ac:dyDescent="0.2">
      <c r="A3458" t="s">
        <v>19876</v>
      </c>
      <c r="B3458">
        <v>2</v>
      </c>
      <c r="C3458" t="s">
        <v>8035</v>
      </c>
      <c r="D3458" t="s">
        <v>9164</v>
      </c>
      <c r="E3458" t="s">
        <v>4434</v>
      </c>
    </row>
    <row r="3459" spans="1:5" x14ac:dyDescent="0.2">
      <c r="A3459" t="s">
        <v>19877</v>
      </c>
      <c r="B3459">
        <v>1</v>
      </c>
      <c r="C3459" t="s">
        <v>8110</v>
      </c>
      <c r="D3459" t="s">
        <v>11088</v>
      </c>
      <c r="E3459" t="s">
        <v>11089</v>
      </c>
    </row>
    <row r="3460" spans="1:5" x14ac:dyDescent="0.2">
      <c r="A3460" t="s">
        <v>19877</v>
      </c>
      <c r="B3460">
        <v>2</v>
      </c>
      <c r="C3460" t="s">
        <v>57</v>
      </c>
      <c r="D3460" t="s">
        <v>5266</v>
      </c>
      <c r="E3460" t="s">
        <v>4436</v>
      </c>
    </row>
    <row r="3461" spans="1:5" x14ac:dyDescent="0.2">
      <c r="A3461" t="s">
        <v>19878</v>
      </c>
      <c r="B3461">
        <v>1</v>
      </c>
      <c r="C3461" t="s">
        <v>57</v>
      </c>
      <c r="D3461" t="s">
        <v>5266</v>
      </c>
      <c r="E3461" t="s">
        <v>4437</v>
      </c>
    </row>
    <row r="3462" spans="1:5" x14ac:dyDescent="0.2">
      <c r="A3462" t="s">
        <v>19878</v>
      </c>
      <c r="B3462">
        <v>2</v>
      </c>
      <c r="C3462" t="s">
        <v>399</v>
      </c>
      <c r="D3462" t="s">
        <v>11090</v>
      </c>
      <c r="E3462" t="s">
        <v>4437</v>
      </c>
    </row>
    <row r="3463" spans="1:5" x14ac:dyDescent="0.2">
      <c r="A3463" t="s">
        <v>19879</v>
      </c>
      <c r="B3463">
        <v>1</v>
      </c>
      <c r="C3463" t="s">
        <v>399</v>
      </c>
      <c r="D3463" t="s">
        <v>11091</v>
      </c>
      <c r="E3463" t="s">
        <v>4439</v>
      </c>
    </row>
    <row r="3464" spans="1:5" x14ac:dyDescent="0.2">
      <c r="A3464" t="s">
        <v>19880</v>
      </c>
      <c r="B3464">
        <v>1</v>
      </c>
      <c r="C3464" t="s">
        <v>399</v>
      </c>
      <c r="D3464" t="s">
        <v>11092</v>
      </c>
      <c r="E3464" t="s">
        <v>4441</v>
      </c>
    </row>
    <row r="3465" spans="1:5" x14ac:dyDescent="0.2">
      <c r="A3465" t="s">
        <v>19880</v>
      </c>
      <c r="B3465">
        <v>2</v>
      </c>
      <c r="C3465" t="s">
        <v>57</v>
      </c>
      <c r="D3465" t="s">
        <v>8020</v>
      </c>
      <c r="E3465" t="s">
        <v>4441</v>
      </c>
    </row>
    <row r="3466" spans="1:5" x14ac:dyDescent="0.2">
      <c r="A3466" t="s">
        <v>19880</v>
      </c>
      <c r="B3466">
        <v>3</v>
      </c>
      <c r="C3466" t="s">
        <v>399</v>
      </c>
      <c r="D3466" t="s">
        <v>11093</v>
      </c>
      <c r="E3466" t="s">
        <v>11094</v>
      </c>
    </row>
    <row r="3467" spans="1:5" x14ac:dyDescent="0.2">
      <c r="A3467" t="s">
        <v>19881</v>
      </c>
      <c r="B3467">
        <v>1</v>
      </c>
      <c r="C3467" t="s">
        <v>677</v>
      </c>
      <c r="D3467" t="s">
        <v>8011</v>
      </c>
      <c r="E3467" t="s">
        <v>4442</v>
      </c>
    </row>
    <row r="3468" spans="1:5" x14ac:dyDescent="0.2">
      <c r="A3468" t="s">
        <v>19881</v>
      </c>
      <c r="B3468">
        <v>2</v>
      </c>
      <c r="C3468" t="s">
        <v>677</v>
      </c>
      <c r="D3468" t="s">
        <v>11095</v>
      </c>
      <c r="E3468" t="s">
        <v>4442</v>
      </c>
    </row>
    <row r="3469" spans="1:5" x14ac:dyDescent="0.2">
      <c r="A3469" t="s">
        <v>19882</v>
      </c>
      <c r="B3469">
        <v>1</v>
      </c>
      <c r="C3469" t="s">
        <v>677</v>
      </c>
      <c r="D3469" t="s">
        <v>11096</v>
      </c>
      <c r="E3469" t="s">
        <v>11097</v>
      </c>
    </row>
    <row r="3470" spans="1:5" x14ac:dyDescent="0.2">
      <c r="A3470" t="s">
        <v>21882</v>
      </c>
      <c r="B3470">
        <v>1</v>
      </c>
      <c r="C3470" t="s">
        <v>399</v>
      </c>
      <c r="D3470" t="s">
        <v>1982</v>
      </c>
      <c r="E3470" t="s">
        <v>11098</v>
      </c>
    </row>
    <row r="3471" spans="1:5" x14ac:dyDescent="0.2">
      <c r="A3471" t="s">
        <v>21882</v>
      </c>
      <c r="B3471">
        <v>2</v>
      </c>
      <c r="C3471" t="s">
        <v>57</v>
      </c>
      <c r="D3471" t="s">
        <v>11099</v>
      </c>
      <c r="E3471" t="s">
        <v>11098</v>
      </c>
    </row>
    <row r="3472" spans="1:5" x14ac:dyDescent="0.2">
      <c r="A3472" t="s">
        <v>19883</v>
      </c>
      <c r="B3472">
        <v>1</v>
      </c>
      <c r="C3472" t="s">
        <v>677</v>
      </c>
      <c r="D3472" t="s">
        <v>11100</v>
      </c>
      <c r="E3472" t="s">
        <v>11101</v>
      </c>
    </row>
    <row r="3473" spans="1:5" x14ac:dyDescent="0.2">
      <c r="A3473" t="s">
        <v>21883</v>
      </c>
      <c r="B3473">
        <v>1</v>
      </c>
      <c r="C3473" t="s">
        <v>1699</v>
      </c>
      <c r="D3473" t="s">
        <v>776</v>
      </c>
      <c r="E3473" t="s">
        <v>5223</v>
      </c>
    </row>
    <row r="3474" spans="1:5" x14ac:dyDescent="0.2">
      <c r="A3474" t="s">
        <v>19884</v>
      </c>
      <c r="B3474">
        <v>1</v>
      </c>
      <c r="C3474" t="s">
        <v>399</v>
      </c>
      <c r="D3474" t="s">
        <v>11102</v>
      </c>
      <c r="E3474" t="s">
        <v>4446</v>
      </c>
    </row>
    <row r="3475" spans="1:5" x14ac:dyDescent="0.2">
      <c r="A3475" t="s">
        <v>19884</v>
      </c>
      <c r="B3475">
        <v>2</v>
      </c>
      <c r="C3475" t="s">
        <v>8110</v>
      </c>
      <c r="D3475" t="s">
        <v>11103</v>
      </c>
      <c r="E3475" t="s">
        <v>4446</v>
      </c>
    </row>
    <row r="3476" spans="1:5" x14ac:dyDescent="0.2">
      <c r="A3476" t="s">
        <v>19884</v>
      </c>
      <c r="B3476">
        <v>3</v>
      </c>
      <c r="C3476" t="s">
        <v>8110</v>
      </c>
      <c r="D3476" t="s">
        <v>11104</v>
      </c>
      <c r="E3476" t="s">
        <v>4446</v>
      </c>
    </row>
    <row r="3477" spans="1:5" x14ac:dyDescent="0.2">
      <c r="A3477" t="s">
        <v>19885</v>
      </c>
      <c r="B3477">
        <v>1</v>
      </c>
      <c r="C3477" t="s">
        <v>25</v>
      </c>
      <c r="D3477" t="s">
        <v>255</v>
      </c>
      <c r="E3477" t="s">
        <v>3963</v>
      </c>
    </row>
    <row r="3478" spans="1:5" x14ac:dyDescent="0.2">
      <c r="A3478" t="s">
        <v>19886</v>
      </c>
      <c r="B3478">
        <v>1</v>
      </c>
      <c r="C3478" t="s">
        <v>8110</v>
      </c>
      <c r="D3478" t="s">
        <v>11105</v>
      </c>
      <c r="E3478" t="s">
        <v>4450</v>
      </c>
    </row>
    <row r="3479" spans="1:5" x14ac:dyDescent="0.2">
      <c r="A3479" t="s">
        <v>19886</v>
      </c>
      <c r="B3479">
        <v>2</v>
      </c>
      <c r="C3479" t="s">
        <v>8110</v>
      </c>
      <c r="D3479" t="s">
        <v>11106</v>
      </c>
      <c r="E3479" t="s">
        <v>4450</v>
      </c>
    </row>
    <row r="3480" spans="1:5" x14ac:dyDescent="0.2">
      <c r="A3480" t="s">
        <v>19887</v>
      </c>
      <c r="B3480">
        <v>1</v>
      </c>
      <c r="C3480" t="s">
        <v>399</v>
      </c>
      <c r="D3480" t="s">
        <v>11107</v>
      </c>
      <c r="E3480" t="s">
        <v>4451</v>
      </c>
    </row>
    <row r="3481" spans="1:5" x14ac:dyDescent="0.2">
      <c r="A3481" t="s">
        <v>21884</v>
      </c>
      <c r="B3481">
        <v>1</v>
      </c>
      <c r="C3481" t="s">
        <v>57</v>
      </c>
      <c r="D3481" t="s">
        <v>8231</v>
      </c>
      <c r="E3481" t="s">
        <v>11108</v>
      </c>
    </row>
    <row r="3482" spans="1:5" x14ac:dyDescent="0.2">
      <c r="A3482" t="s">
        <v>21884</v>
      </c>
      <c r="B3482">
        <v>2</v>
      </c>
      <c r="C3482" t="s">
        <v>11</v>
      </c>
      <c r="D3482" t="s">
        <v>11109</v>
      </c>
      <c r="E3482" t="s">
        <v>11108</v>
      </c>
    </row>
    <row r="3483" spans="1:5" x14ac:dyDescent="0.2">
      <c r="A3483" t="s">
        <v>19888</v>
      </c>
      <c r="B3483">
        <v>1</v>
      </c>
      <c r="C3483" t="s">
        <v>677</v>
      </c>
      <c r="D3483" t="s">
        <v>11110</v>
      </c>
      <c r="E3483" t="s">
        <v>11111</v>
      </c>
    </row>
    <row r="3484" spans="1:5" x14ac:dyDescent="0.2">
      <c r="A3484" t="s">
        <v>19888</v>
      </c>
      <c r="B3484">
        <v>2</v>
      </c>
      <c r="C3484" t="s">
        <v>57</v>
      </c>
      <c r="D3484" t="s">
        <v>11041</v>
      </c>
      <c r="E3484" t="s">
        <v>11112</v>
      </c>
    </row>
    <row r="3485" spans="1:5" x14ac:dyDescent="0.2">
      <c r="A3485" t="s">
        <v>19889</v>
      </c>
      <c r="B3485">
        <v>1</v>
      </c>
      <c r="C3485" t="s">
        <v>57</v>
      </c>
      <c r="D3485" t="s">
        <v>539</v>
      </c>
      <c r="E3485" t="s">
        <v>1154</v>
      </c>
    </row>
    <row r="3486" spans="1:5" x14ac:dyDescent="0.2">
      <c r="A3486" t="s">
        <v>19889</v>
      </c>
      <c r="B3486">
        <v>2</v>
      </c>
      <c r="C3486" t="s">
        <v>399</v>
      </c>
      <c r="D3486" t="s">
        <v>2241</v>
      </c>
      <c r="E3486" t="s">
        <v>1154</v>
      </c>
    </row>
    <row r="3487" spans="1:5" x14ac:dyDescent="0.2">
      <c r="A3487" t="s">
        <v>19889</v>
      </c>
      <c r="B3487">
        <v>3</v>
      </c>
      <c r="C3487" t="s">
        <v>8110</v>
      </c>
      <c r="D3487" t="s">
        <v>11113</v>
      </c>
      <c r="E3487" t="s">
        <v>11114</v>
      </c>
    </row>
    <row r="3488" spans="1:5" x14ac:dyDescent="0.2">
      <c r="A3488" t="s">
        <v>19890</v>
      </c>
      <c r="B3488">
        <v>1</v>
      </c>
      <c r="C3488" t="s">
        <v>677</v>
      </c>
      <c r="D3488" t="s">
        <v>11115</v>
      </c>
      <c r="E3488" t="s">
        <v>4456</v>
      </c>
    </row>
    <row r="3489" spans="1:5" x14ac:dyDescent="0.2">
      <c r="A3489" t="s">
        <v>19891</v>
      </c>
      <c r="B3489">
        <v>1</v>
      </c>
      <c r="C3489" t="s">
        <v>677</v>
      </c>
      <c r="D3489" t="s">
        <v>11116</v>
      </c>
      <c r="E3489" t="s">
        <v>4457</v>
      </c>
    </row>
    <row r="3490" spans="1:5" x14ac:dyDescent="0.2">
      <c r="A3490" t="s">
        <v>19891</v>
      </c>
      <c r="B3490">
        <v>2</v>
      </c>
      <c r="C3490" t="s">
        <v>8035</v>
      </c>
      <c r="D3490" t="s">
        <v>11117</v>
      </c>
      <c r="E3490" t="s">
        <v>4457</v>
      </c>
    </row>
    <row r="3491" spans="1:5" x14ac:dyDescent="0.2">
      <c r="A3491" t="s">
        <v>19892</v>
      </c>
      <c r="B3491">
        <v>1</v>
      </c>
      <c r="C3491" t="s">
        <v>677</v>
      </c>
      <c r="D3491" t="s">
        <v>11118</v>
      </c>
      <c r="E3491" t="s">
        <v>3092</v>
      </c>
    </row>
    <row r="3492" spans="1:5" x14ac:dyDescent="0.2">
      <c r="A3492" t="s">
        <v>19892</v>
      </c>
      <c r="B3492">
        <v>2</v>
      </c>
      <c r="C3492" t="s">
        <v>8110</v>
      </c>
      <c r="D3492" t="s">
        <v>11119</v>
      </c>
      <c r="E3492" t="s">
        <v>4458</v>
      </c>
    </row>
    <row r="3493" spans="1:5" x14ac:dyDescent="0.2">
      <c r="A3493" t="s">
        <v>19892</v>
      </c>
      <c r="B3493">
        <v>3</v>
      </c>
      <c r="C3493" t="s">
        <v>57</v>
      </c>
      <c r="D3493" t="s">
        <v>3582</v>
      </c>
      <c r="E3493" t="s">
        <v>4458</v>
      </c>
    </row>
    <row r="3494" spans="1:5" x14ac:dyDescent="0.2">
      <c r="A3494" t="s">
        <v>19893</v>
      </c>
      <c r="B3494">
        <v>1</v>
      </c>
      <c r="C3494" t="s">
        <v>399</v>
      </c>
      <c r="D3494" t="s">
        <v>11120</v>
      </c>
      <c r="E3494" t="s">
        <v>203</v>
      </c>
    </row>
    <row r="3495" spans="1:5" x14ac:dyDescent="0.2">
      <c r="A3495" t="s">
        <v>19893</v>
      </c>
      <c r="B3495">
        <v>2</v>
      </c>
      <c r="C3495" t="s">
        <v>57</v>
      </c>
      <c r="D3495" t="s">
        <v>9466</v>
      </c>
      <c r="E3495" t="s">
        <v>11121</v>
      </c>
    </row>
    <row r="3496" spans="1:5" x14ac:dyDescent="0.2">
      <c r="A3496" t="s">
        <v>19894</v>
      </c>
      <c r="B3496">
        <v>1</v>
      </c>
      <c r="C3496" t="s">
        <v>21</v>
      </c>
      <c r="D3496" t="s">
        <v>1300</v>
      </c>
      <c r="E3496" t="s">
        <v>4461</v>
      </c>
    </row>
    <row r="3497" spans="1:5" x14ac:dyDescent="0.2">
      <c r="A3497" t="s">
        <v>19894</v>
      </c>
      <c r="B3497">
        <v>2</v>
      </c>
      <c r="C3497" t="s">
        <v>8035</v>
      </c>
      <c r="D3497" t="s">
        <v>11122</v>
      </c>
      <c r="E3497" t="s">
        <v>4461</v>
      </c>
    </row>
    <row r="3498" spans="1:5" x14ac:dyDescent="0.2">
      <c r="A3498" t="s">
        <v>19894</v>
      </c>
      <c r="B3498">
        <v>3</v>
      </c>
      <c r="C3498" t="s">
        <v>8035</v>
      </c>
      <c r="D3498" t="s">
        <v>11123</v>
      </c>
      <c r="E3498" t="s">
        <v>4461</v>
      </c>
    </row>
    <row r="3499" spans="1:5" x14ac:dyDescent="0.2">
      <c r="A3499" t="s">
        <v>19895</v>
      </c>
      <c r="B3499">
        <v>1</v>
      </c>
      <c r="C3499" t="s">
        <v>399</v>
      </c>
      <c r="D3499" t="s">
        <v>1082</v>
      </c>
      <c r="E3499" t="s">
        <v>4463</v>
      </c>
    </row>
    <row r="3500" spans="1:5" x14ac:dyDescent="0.2">
      <c r="A3500" t="s">
        <v>19895</v>
      </c>
      <c r="B3500">
        <v>2</v>
      </c>
      <c r="C3500" t="s">
        <v>57</v>
      </c>
      <c r="D3500" t="s">
        <v>1047</v>
      </c>
      <c r="E3500" t="s">
        <v>4463</v>
      </c>
    </row>
    <row r="3501" spans="1:5" x14ac:dyDescent="0.2">
      <c r="A3501" t="s">
        <v>21885</v>
      </c>
      <c r="B3501">
        <v>1</v>
      </c>
      <c r="C3501" t="s">
        <v>57</v>
      </c>
      <c r="D3501" t="s">
        <v>336</v>
      </c>
      <c r="E3501" t="s">
        <v>11124</v>
      </c>
    </row>
    <row r="3502" spans="1:5" x14ac:dyDescent="0.2">
      <c r="A3502" t="s">
        <v>21885</v>
      </c>
      <c r="B3502">
        <v>2</v>
      </c>
      <c r="C3502" t="s">
        <v>399</v>
      </c>
      <c r="D3502" t="s">
        <v>11125</v>
      </c>
      <c r="E3502" t="s">
        <v>11124</v>
      </c>
    </row>
    <row r="3503" spans="1:5" x14ac:dyDescent="0.2">
      <c r="A3503" t="s">
        <v>19896</v>
      </c>
      <c r="B3503">
        <v>1</v>
      </c>
      <c r="C3503" t="s">
        <v>57</v>
      </c>
      <c r="D3503" t="s">
        <v>11126</v>
      </c>
      <c r="E3503" t="s">
        <v>4405</v>
      </c>
    </row>
    <row r="3504" spans="1:5" x14ac:dyDescent="0.2">
      <c r="A3504" t="s">
        <v>19897</v>
      </c>
      <c r="B3504">
        <v>1</v>
      </c>
      <c r="C3504" t="s">
        <v>677</v>
      </c>
      <c r="D3504" t="s">
        <v>5232</v>
      </c>
      <c r="E3504" t="s">
        <v>571</v>
      </c>
    </row>
    <row r="3505" spans="1:5" x14ac:dyDescent="0.2">
      <c r="A3505" t="s">
        <v>19898</v>
      </c>
      <c r="B3505">
        <v>1</v>
      </c>
      <c r="C3505" t="s">
        <v>677</v>
      </c>
      <c r="D3505" t="s">
        <v>9560</v>
      </c>
      <c r="E3505" t="s">
        <v>4466</v>
      </c>
    </row>
    <row r="3506" spans="1:5" x14ac:dyDescent="0.2">
      <c r="A3506" t="s">
        <v>19899</v>
      </c>
      <c r="B3506">
        <v>1</v>
      </c>
      <c r="C3506" t="s">
        <v>57</v>
      </c>
      <c r="D3506" t="s">
        <v>4584</v>
      </c>
      <c r="E3506" t="s">
        <v>4468</v>
      </c>
    </row>
    <row r="3507" spans="1:5" x14ac:dyDescent="0.2">
      <c r="A3507" t="s">
        <v>19899</v>
      </c>
      <c r="B3507">
        <v>2</v>
      </c>
      <c r="C3507" t="s">
        <v>399</v>
      </c>
      <c r="D3507" t="s">
        <v>5125</v>
      </c>
      <c r="E3507" t="s">
        <v>4468</v>
      </c>
    </row>
    <row r="3508" spans="1:5" x14ac:dyDescent="0.2">
      <c r="A3508" t="s">
        <v>19899</v>
      </c>
      <c r="B3508">
        <v>3</v>
      </c>
      <c r="C3508" t="s">
        <v>677</v>
      </c>
      <c r="D3508" t="s">
        <v>11127</v>
      </c>
      <c r="E3508" t="s">
        <v>4468</v>
      </c>
    </row>
    <row r="3509" spans="1:5" x14ac:dyDescent="0.2">
      <c r="A3509" t="s">
        <v>19900</v>
      </c>
      <c r="B3509">
        <v>1</v>
      </c>
      <c r="C3509" t="s">
        <v>677</v>
      </c>
      <c r="D3509" t="s">
        <v>11128</v>
      </c>
      <c r="E3509" t="s">
        <v>1129</v>
      </c>
    </row>
    <row r="3510" spans="1:5" x14ac:dyDescent="0.2">
      <c r="A3510" t="s">
        <v>19901</v>
      </c>
      <c r="B3510">
        <v>1</v>
      </c>
      <c r="C3510" t="s">
        <v>677</v>
      </c>
      <c r="D3510" t="s">
        <v>414</v>
      </c>
      <c r="E3510" t="s">
        <v>11129</v>
      </c>
    </row>
    <row r="3511" spans="1:5" x14ac:dyDescent="0.2">
      <c r="A3511" t="s">
        <v>21886</v>
      </c>
      <c r="B3511">
        <v>1</v>
      </c>
      <c r="C3511" t="s">
        <v>57</v>
      </c>
      <c r="D3511" t="s">
        <v>11130</v>
      </c>
      <c r="E3511" t="s">
        <v>4753</v>
      </c>
    </row>
    <row r="3512" spans="1:5" x14ac:dyDescent="0.2">
      <c r="A3512" t="s">
        <v>21886</v>
      </c>
      <c r="B3512">
        <v>2</v>
      </c>
      <c r="C3512" t="s">
        <v>399</v>
      </c>
      <c r="D3512" t="s">
        <v>11131</v>
      </c>
      <c r="E3512" t="s">
        <v>4753</v>
      </c>
    </row>
    <row r="3513" spans="1:5" x14ac:dyDescent="0.2">
      <c r="A3513" t="s">
        <v>21886</v>
      </c>
      <c r="B3513">
        <v>3</v>
      </c>
      <c r="C3513" t="s">
        <v>677</v>
      </c>
      <c r="D3513" t="s">
        <v>11132</v>
      </c>
      <c r="E3513" t="s">
        <v>11133</v>
      </c>
    </row>
    <row r="3514" spans="1:5" x14ac:dyDescent="0.2">
      <c r="A3514" t="s">
        <v>19902</v>
      </c>
      <c r="B3514">
        <v>1</v>
      </c>
      <c r="C3514" t="s">
        <v>399</v>
      </c>
      <c r="D3514" t="s">
        <v>11134</v>
      </c>
      <c r="E3514" t="s">
        <v>4474</v>
      </c>
    </row>
    <row r="3515" spans="1:5" x14ac:dyDescent="0.2">
      <c r="A3515" t="s">
        <v>19902</v>
      </c>
      <c r="B3515">
        <v>2</v>
      </c>
      <c r="C3515" t="s">
        <v>399</v>
      </c>
      <c r="D3515" t="s">
        <v>11135</v>
      </c>
      <c r="E3515" t="s">
        <v>4474</v>
      </c>
    </row>
    <row r="3516" spans="1:5" x14ac:dyDescent="0.2">
      <c r="A3516" t="s">
        <v>19903</v>
      </c>
      <c r="B3516">
        <v>1</v>
      </c>
      <c r="C3516" t="s">
        <v>57</v>
      </c>
      <c r="D3516" t="s">
        <v>1432</v>
      </c>
      <c r="E3516" t="s">
        <v>4476</v>
      </c>
    </row>
    <row r="3517" spans="1:5" x14ac:dyDescent="0.2">
      <c r="A3517" t="s">
        <v>19904</v>
      </c>
      <c r="B3517">
        <v>1</v>
      </c>
      <c r="C3517" t="s">
        <v>8110</v>
      </c>
      <c r="D3517" t="s">
        <v>11136</v>
      </c>
      <c r="E3517" t="s">
        <v>4478</v>
      </c>
    </row>
    <row r="3518" spans="1:5" x14ac:dyDescent="0.2">
      <c r="A3518" t="s">
        <v>19905</v>
      </c>
      <c r="B3518">
        <v>1</v>
      </c>
      <c r="C3518" t="s">
        <v>21</v>
      </c>
      <c r="D3518" t="s">
        <v>11137</v>
      </c>
      <c r="E3518" t="s">
        <v>4480</v>
      </c>
    </row>
    <row r="3519" spans="1:5" x14ac:dyDescent="0.2">
      <c r="A3519" t="s">
        <v>19905</v>
      </c>
      <c r="B3519">
        <v>2</v>
      </c>
      <c r="C3519" t="s">
        <v>399</v>
      </c>
      <c r="D3519" t="s">
        <v>11138</v>
      </c>
      <c r="E3519" t="s">
        <v>11139</v>
      </c>
    </row>
    <row r="3520" spans="1:5" x14ac:dyDescent="0.2">
      <c r="A3520" t="s">
        <v>19905</v>
      </c>
      <c r="B3520">
        <v>3</v>
      </c>
      <c r="C3520" t="s">
        <v>57</v>
      </c>
      <c r="D3520" t="s">
        <v>11140</v>
      </c>
      <c r="E3520" t="s">
        <v>11139</v>
      </c>
    </row>
    <row r="3521" spans="1:5" x14ac:dyDescent="0.2">
      <c r="A3521" t="s">
        <v>21887</v>
      </c>
      <c r="B3521">
        <v>1</v>
      </c>
      <c r="C3521" t="s">
        <v>8110</v>
      </c>
      <c r="D3521" t="s">
        <v>11141</v>
      </c>
      <c r="E3521" t="s">
        <v>11142</v>
      </c>
    </row>
    <row r="3522" spans="1:5" x14ac:dyDescent="0.2">
      <c r="A3522" t="s">
        <v>21887</v>
      </c>
      <c r="B3522">
        <v>2</v>
      </c>
      <c r="C3522" t="s">
        <v>8110</v>
      </c>
      <c r="D3522" t="s">
        <v>11143</v>
      </c>
      <c r="E3522" t="s">
        <v>11142</v>
      </c>
    </row>
    <row r="3523" spans="1:5" x14ac:dyDescent="0.2">
      <c r="A3523" t="s">
        <v>19906</v>
      </c>
      <c r="B3523">
        <v>1</v>
      </c>
      <c r="C3523" t="s">
        <v>677</v>
      </c>
      <c r="D3523" t="s">
        <v>8294</v>
      </c>
      <c r="E3523" t="s">
        <v>4481</v>
      </c>
    </row>
    <row r="3524" spans="1:5" x14ac:dyDescent="0.2">
      <c r="A3524" t="s">
        <v>19907</v>
      </c>
      <c r="B3524">
        <v>1</v>
      </c>
      <c r="C3524" t="s">
        <v>8110</v>
      </c>
      <c r="D3524" t="s">
        <v>11144</v>
      </c>
      <c r="E3524" t="s">
        <v>4482</v>
      </c>
    </row>
    <row r="3525" spans="1:5" x14ac:dyDescent="0.2">
      <c r="A3525" t="s">
        <v>19907</v>
      </c>
      <c r="B3525">
        <v>2</v>
      </c>
      <c r="C3525" t="s">
        <v>566</v>
      </c>
      <c r="D3525" t="s">
        <v>4485</v>
      </c>
      <c r="E3525" t="s">
        <v>4486</v>
      </c>
    </row>
    <row r="3526" spans="1:5" x14ac:dyDescent="0.2">
      <c r="A3526" t="s">
        <v>19908</v>
      </c>
      <c r="B3526">
        <v>1</v>
      </c>
      <c r="C3526" t="s">
        <v>399</v>
      </c>
      <c r="D3526" t="s">
        <v>8597</v>
      </c>
      <c r="E3526" t="s">
        <v>4484</v>
      </c>
    </row>
    <row r="3527" spans="1:5" x14ac:dyDescent="0.2">
      <c r="A3527" t="s">
        <v>19909</v>
      </c>
      <c r="B3527">
        <v>1</v>
      </c>
      <c r="C3527" t="s">
        <v>8110</v>
      </c>
      <c r="D3527" t="s">
        <v>11145</v>
      </c>
      <c r="E3527" t="s">
        <v>4482</v>
      </c>
    </row>
    <row r="3528" spans="1:5" x14ac:dyDescent="0.2">
      <c r="A3528" t="s">
        <v>19910</v>
      </c>
      <c r="B3528">
        <v>1</v>
      </c>
      <c r="C3528" t="s">
        <v>8035</v>
      </c>
      <c r="D3528" t="s">
        <v>11146</v>
      </c>
      <c r="E3528" t="s">
        <v>1243</v>
      </c>
    </row>
    <row r="3529" spans="1:5" x14ac:dyDescent="0.2">
      <c r="A3529" t="s">
        <v>19911</v>
      </c>
      <c r="B3529">
        <v>1</v>
      </c>
      <c r="C3529" t="s">
        <v>399</v>
      </c>
      <c r="D3529" t="s">
        <v>1670</v>
      </c>
      <c r="E3529" t="s">
        <v>4489</v>
      </c>
    </row>
    <row r="3530" spans="1:5" x14ac:dyDescent="0.2">
      <c r="A3530" t="s">
        <v>19911</v>
      </c>
      <c r="B3530">
        <v>2</v>
      </c>
      <c r="C3530" t="s">
        <v>57</v>
      </c>
      <c r="D3530" t="s">
        <v>1252</v>
      </c>
      <c r="E3530" t="s">
        <v>4489</v>
      </c>
    </row>
    <row r="3531" spans="1:5" x14ac:dyDescent="0.2">
      <c r="A3531" t="s">
        <v>19912</v>
      </c>
      <c r="B3531">
        <v>1</v>
      </c>
      <c r="C3531" t="s">
        <v>421</v>
      </c>
      <c r="D3531" t="s">
        <v>11147</v>
      </c>
      <c r="E3531" t="s">
        <v>1562</v>
      </c>
    </row>
    <row r="3532" spans="1:5" x14ac:dyDescent="0.2">
      <c r="A3532" t="s">
        <v>19913</v>
      </c>
      <c r="B3532">
        <v>1</v>
      </c>
      <c r="C3532" t="s">
        <v>57</v>
      </c>
      <c r="D3532" t="s">
        <v>4143</v>
      </c>
      <c r="E3532" t="s">
        <v>4495</v>
      </c>
    </row>
    <row r="3533" spans="1:5" x14ac:dyDescent="0.2">
      <c r="A3533" t="s">
        <v>19914</v>
      </c>
      <c r="B3533">
        <v>1</v>
      </c>
      <c r="C3533" t="s">
        <v>139</v>
      </c>
      <c r="D3533" t="s">
        <v>505</v>
      </c>
      <c r="E3533" t="s">
        <v>4497</v>
      </c>
    </row>
    <row r="3534" spans="1:5" x14ac:dyDescent="0.2">
      <c r="A3534" t="s">
        <v>19915</v>
      </c>
      <c r="B3534">
        <v>1</v>
      </c>
      <c r="C3534" t="s">
        <v>8110</v>
      </c>
      <c r="D3534" t="s">
        <v>11148</v>
      </c>
      <c r="E3534" t="s">
        <v>4499</v>
      </c>
    </row>
    <row r="3535" spans="1:5" x14ac:dyDescent="0.2">
      <c r="A3535" t="s">
        <v>19915</v>
      </c>
      <c r="B3535">
        <v>2</v>
      </c>
      <c r="C3535" t="s">
        <v>8035</v>
      </c>
      <c r="D3535" t="s">
        <v>3458</v>
      </c>
      <c r="E3535" t="s">
        <v>4499</v>
      </c>
    </row>
    <row r="3536" spans="1:5" x14ac:dyDescent="0.2">
      <c r="A3536" t="s">
        <v>19916</v>
      </c>
      <c r="B3536">
        <v>1</v>
      </c>
      <c r="C3536" t="s">
        <v>417</v>
      </c>
      <c r="D3536" t="s">
        <v>11149</v>
      </c>
      <c r="E3536" t="s">
        <v>11150</v>
      </c>
    </row>
    <row r="3537" spans="1:5" x14ac:dyDescent="0.2">
      <c r="A3537" t="s">
        <v>21888</v>
      </c>
      <c r="B3537">
        <v>1</v>
      </c>
      <c r="C3537" t="s">
        <v>399</v>
      </c>
      <c r="D3537" t="s">
        <v>3281</v>
      </c>
      <c r="E3537" t="s">
        <v>3411</v>
      </c>
    </row>
    <row r="3538" spans="1:5" x14ac:dyDescent="0.2">
      <c r="A3538" t="s">
        <v>21888</v>
      </c>
      <c r="B3538">
        <v>2</v>
      </c>
      <c r="C3538" t="s">
        <v>399</v>
      </c>
      <c r="D3538" t="s">
        <v>1220</v>
      </c>
      <c r="E3538" t="s">
        <v>3411</v>
      </c>
    </row>
    <row r="3539" spans="1:5" x14ac:dyDescent="0.2">
      <c r="A3539" t="s">
        <v>21889</v>
      </c>
      <c r="B3539">
        <v>1</v>
      </c>
      <c r="C3539" t="s">
        <v>677</v>
      </c>
      <c r="D3539" t="s">
        <v>11151</v>
      </c>
      <c r="E3539" t="s">
        <v>11152</v>
      </c>
    </row>
    <row r="3540" spans="1:5" x14ac:dyDescent="0.2">
      <c r="A3540" t="s">
        <v>21889</v>
      </c>
      <c r="B3540">
        <v>2</v>
      </c>
      <c r="C3540" t="s">
        <v>677</v>
      </c>
      <c r="D3540" t="s">
        <v>280</v>
      </c>
      <c r="E3540" t="s">
        <v>9962</v>
      </c>
    </row>
    <row r="3541" spans="1:5" x14ac:dyDescent="0.2">
      <c r="A3541" t="s">
        <v>19917</v>
      </c>
      <c r="B3541">
        <v>1</v>
      </c>
      <c r="C3541" t="s">
        <v>57</v>
      </c>
      <c r="D3541" t="s">
        <v>10200</v>
      </c>
      <c r="E3541" t="s">
        <v>4293</v>
      </c>
    </row>
    <row r="3542" spans="1:5" x14ac:dyDescent="0.2">
      <c r="A3542" t="s">
        <v>21890</v>
      </c>
      <c r="B3542">
        <v>1</v>
      </c>
      <c r="C3542" t="s">
        <v>677</v>
      </c>
      <c r="D3542" t="s">
        <v>11153</v>
      </c>
      <c r="E3542" t="s">
        <v>86</v>
      </c>
    </row>
    <row r="3543" spans="1:5" x14ac:dyDescent="0.2">
      <c r="A3543" t="s">
        <v>21890</v>
      </c>
      <c r="B3543">
        <v>2</v>
      </c>
      <c r="C3543" t="s">
        <v>399</v>
      </c>
      <c r="D3543" t="s">
        <v>11154</v>
      </c>
      <c r="E3543" t="s">
        <v>86</v>
      </c>
    </row>
    <row r="3544" spans="1:5" x14ac:dyDescent="0.2">
      <c r="A3544" t="s">
        <v>19918</v>
      </c>
      <c r="B3544">
        <v>1</v>
      </c>
      <c r="C3544" t="s">
        <v>677</v>
      </c>
      <c r="D3544" t="s">
        <v>11155</v>
      </c>
      <c r="E3544" t="s">
        <v>11156</v>
      </c>
    </row>
    <row r="3545" spans="1:5" x14ac:dyDescent="0.2">
      <c r="A3545" t="s">
        <v>19918</v>
      </c>
      <c r="B3545">
        <v>2</v>
      </c>
      <c r="C3545" t="s">
        <v>57</v>
      </c>
      <c r="D3545" t="s">
        <v>11157</v>
      </c>
      <c r="E3545" t="s">
        <v>4504</v>
      </c>
    </row>
    <row r="3546" spans="1:5" x14ac:dyDescent="0.2">
      <c r="A3546" t="s">
        <v>21891</v>
      </c>
      <c r="B3546">
        <v>1</v>
      </c>
      <c r="C3546" t="s">
        <v>8035</v>
      </c>
      <c r="D3546" t="s">
        <v>9860</v>
      </c>
      <c r="E3546" t="s">
        <v>11158</v>
      </c>
    </row>
    <row r="3547" spans="1:5" x14ac:dyDescent="0.2">
      <c r="A3547" t="s">
        <v>21891</v>
      </c>
      <c r="B3547">
        <v>2</v>
      </c>
      <c r="C3547" t="s">
        <v>8035</v>
      </c>
      <c r="D3547" t="s">
        <v>11159</v>
      </c>
      <c r="E3547" t="s">
        <v>11158</v>
      </c>
    </row>
    <row r="3548" spans="1:5" x14ac:dyDescent="0.2">
      <c r="A3548" t="s">
        <v>19919</v>
      </c>
      <c r="B3548">
        <v>1</v>
      </c>
      <c r="C3548" t="s">
        <v>677</v>
      </c>
      <c r="D3548" t="s">
        <v>11160</v>
      </c>
      <c r="E3548" t="s">
        <v>11161</v>
      </c>
    </row>
    <row r="3549" spans="1:5" x14ac:dyDescent="0.2">
      <c r="A3549" t="s">
        <v>19919</v>
      </c>
      <c r="B3549">
        <v>2</v>
      </c>
      <c r="C3549" t="s">
        <v>8035</v>
      </c>
      <c r="D3549" t="s">
        <v>11162</v>
      </c>
      <c r="E3549" t="s">
        <v>4505</v>
      </c>
    </row>
    <row r="3550" spans="1:5" x14ac:dyDescent="0.2">
      <c r="A3550" t="s">
        <v>19919</v>
      </c>
      <c r="B3550">
        <v>3</v>
      </c>
      <c r="C3550" t="s">
        <v>57</v>
      </c>
      <c r="D3550" t="s">
        <v>8657</v>
      </c>
      <c r="E3550" t="s">
        <v>4505</v>
      </c>
    </row>
    <row r="3551" spans="1:5" x14ac:dyDescent="0.2">
      <c r="A3551" t="s">
        <v>19920</v>
      </c>
      <c r="B3551">
        <v>1</v>
      </c>
      <c r="C3551" t="s">
        <v>57</v>
      </c>
      <c r="D3551" t="s">
        <v>10815</v>
      </c>
      <c r="E3551" t="s">
        <v>4507</v>
      </c>
    </row>
    <row r="3552" spans="1:5" x14ac:dyDescent="0.2">
      <c r="A3552" t="s">
        <v>19921</v>
      </c>
      <c r="B3552">
        <v>1</v>
      </c>
      <c r="C3552" t="s">
        <v>57</v>
      </c>
      <c r="D3552" t="s">
        <v>10837</v>
      </c>
      <c r="E3552" t="s">
        <v>11163</v>
      </c>
    </row>
    <row r="3553" spans="1:5" x14ac:dyDescent="0.2">
      <c r="A3553" t="s">
        <v>19921</v>
      </c>
      <c r="B3553">
        <v>2</v>
      </c>
      <c r="C3553" t="s">
        <v>399</v>
      </c>
      <c r="D3553" t="s">
        <v>579</v>
      </c>
      <c r="E3553" t="s">
        <v>4508</v>
      </c>
    </row>
    <row r="3554" spans="1:5" x14ac:dyDescent="0.2">
      <c r="A3554" t="s">
        <v>19921</v>
      </c>
      <c r="B3554">
        <v>3</v>
      </c>
      <c r="C3554" t="s">
        <v>399</v>
      </c>
      <c r="D3554" t="s">
        <v>496</v>
      </c>
      <c r="E3554" t="s">
        <v>11164</v>
      </c>
    </row>
    <row r="3555" spans="1:5" x14ac:dyDescent="0.2">
      <c r="A3555" t="s">
        <v>19922</v>
      </c>
      <c r="B3555">
        <v>1</v>
      </c>
      <c r="C3555" t="s">
        <v>677</v>
      </c>
      <c r="D3555" t="s">
        <v>4586</v>
      </c>
      <c r="E3555" t="s">
        <v>11165</v>
      </c>
    </row>
    <row r="3556" spans="1:5" x14ac:dyDescent="0.2">
      <c r="A3556" t="s">
        <v>19923</v>
      </c>
      <c r="B3556">
        <v>1</v>
      </c>
      <c r="C3556" t="s">
        <v>57</v>
      </c>
      <c r="D3556" t="s">
        <v>374</v>
      </c>
      <c r="E3556" t="s">
        <v>4510</v>
      </c>
    </row>
    <row r="3557" spans="1:5" x14ac:dyDescent="0.2">
      <c r="A3557" t="s">
        <v>19923</v>
      </c>
      <c r="B3557">
        <v>2</v>
      </c>
      <c r="C3557" t="s">
        <v>399</v>
      </c>
      <c r="D3557" t="s">
        <v>1156</v>
      </c>
      <c r="E3557" t="s">
        <v>4510</v>
      </c>
    </row>
    <row r="3558" spans="1:5" x14ac:dyDescent="0.2">
      <c r="A3558" t="s">
        <v>19923</v>
      </c>
      <c r="B3558">
        <v>3</v>
      </c>
      <c r="C3558" t="s">
        <v>399</v>
      </c>
      <c r="D3558" t="s">
        <v>3121</v>
      </c>
      <c r="E3558" t="s">
        <v>4510</v>
      </c>
    </row>
    <row r="3559" spans="1:5" x14ac:dyDescent="0.2">
      <c r="A3559" t="s">
        <v>19924</v>
      </c>
      <c r="B3559">
        <v>1</v>
      </c>
      <c r="C3559" t="s">
        <v>677</v>
      </c>
      <c r="D3559" t="s">
        <v>4519</v>
      </c>
      <c r="E3559" t="s">
        <v>4511</v>
      </c>
    </row>
    <row r="3560" spans="1:5" x14ac:dyDescent="0.2">
      <c r="A3560" t="s">
        <v>19925</v>
      </c>
      <c r="B3560">
        <v>1</v>
      </c>
      <c r="C3560" t="s">
        <v>399</v>
      </c>
      <c r="D3560" t="s">
        <v>1639</v>
      </c>
      <c r="E3560" t="s">
        <v>4512</v>
      </c>
    </row>
    <row r="3561" spans="1:5" x14ac:dyDescent="0.2">
      <c r="A3561" t="s">
        <v>19925</v>
      </c>
      <c r="B3561">
        <v>2</v>
      </c>
      <c r="C3561" t="s">
        <v>57</v>
      </c>
      <c r="D3561" t="s">
        <v>10086</v>
      </c>
      <c r="E3561" t="s">
        <v>2844</v>
      </c>
    </row>
    <row r="3562" spans="1:5" x14ac:dyDescent="0.2">
      <c r="A3562" t="s">
        <v>19926</v>
      </c>
      <c r="B3562">
        <v>1</v>
      </c>
      <c r="C3562" t="s">
        <v>57</v>
      </c>
      <c r="D3562" t="s">
        <v>11166</v>
      </c>
      <c r="E3562" t="s">
        <v>4513</v>
      </c>
    </row>
    <row r="3563" spans="1:5" x14ac:dyDescent="0.2">
      <c r="A3563" t="s">
        <v>19927</v>
      </c>
      <c r="B3563">
        <v>1</v>
      </c>
      <c r="C3563" t="s">
        <v>399</v>
      </c>
      <c r="D3563" t="s">
        <v>11167</v>
      </c>
      <c r="E3563" t="s">
        <v>870</v>
      </c>
    </row>
    <row r="3564" spans="1:5" x14ac:dyDescent="0.2">
      <c r="A3564" t="s">
        <v>19927</v>
      </c>
      <c r="B3564">
        <v>2</v>
      </c>
      <c r="C3564" t="s">
        <v>677</v>
      </c>
      <c r="D3564" t="s">
        <v>11168</v>
      </c>
      <c r="E3564" t="s">
        <v>870</v>
      </c>
    </row>
    <row r="3565" spans="1:5" x14ac:dyDescent="0.2">
      <c r="A3565" t="s">
        <v>19928</v>
      </c>
      <c r="B3565">
        <v>1</v>
      </c>
      <c r="C3565" t="s">
        <v>677</v>
      </c>
      <c r="D3565" t="s">
        <v>8016</v>
      </c>
      <c r="E3565" t="s">
        <v>11169</v>
      </c>
    </row>
    <row r="3566" spans="1:5" x14ac:dyDescent="0.2">
      <c r="A3566" t="s">
        <v>19928</v>
      </c>
      <c r="B3566">
        <v>2</v>
      </c>
      <c r="C3566" t="s">
        <v>677</v>
      </c>
      <c r="D3566" t="s">
        <v>11170</v>
      </c>
      <c r="E3566" t="s">
        <v>11169</v>
      </c>
    </row>
    <row r="3567" spans="1:5" x14ac:dyDescent="0.2">
      <c r="A3567" t="s">
        <v>19929</v>
      </c>
      <c r="B3567">
        <v>1</v>
      </c>
      <c r="C3567" t="s">
        <v>57</v>
      </c>
      <c r="D3567" t="s">
        <v>10370</v>
      </c>
      <c r="E3567" t="s">
        <v>4517</v>
      </c>
    </row>
    <row r="3568" spans="1:5" x14ac:dyDescent="0.2">
      <c r="A3568" t="s">
        <v>19929</v>
      </c>
      <c r="B3568">
        <v>2</v>
      </c>
      <c r="C3568" t="s">
        <v>399</v>
      </c>
      <c r="D3568" t="s">
        <v>169</v>
      </c>
      <c r="E3568" t="s">
        <v>4517</v>
      </c>
    </row>
    <row r="3569" spans="1:5" x14ac:dyDescent="0.2">
      <c r="A3569" t="s">
        <v>19929</v>
      </c>
      <c r="B3569">
        <v>3</v>
      </c>
      <c r="C3569" t="s">
        <v>677</v>
      </c>
      <c r="D3569" t="s">
        <v>11171</v>
      </c>
      <c r="E3569" t="s">
        <v>4517</v>
      </c>
    </row>
    <row r="3570" spans="1:5" x14ac:dyDescent="0.2">
      <c r="A3570" t="s">
        <v>19930</v>
      </c>
      <c r="B3570">
        <v>1</v>
      </c>
      <c r="C3570" t="s">
        <v>57</v>
      </c>
      <c r="D3570" t="s">
        <v>11172</v>
      </c>
      <c r="E3570" t="s">
        <v>4518</v>
      </c>
    </row>
    <row r="3571" spans="1:5" x14ac:dyDescent="0.2">
      <c r="A3571" t="s">
        <v>19930</v>
      </c>
      <c r="B3571">
        <v>2</v>
      </c>
      <c r="C3571" t="s">
        <v>677</v>
      </c>
      <c r="D3571" t="s">
        <v>11173</v>
      </c>
      <c r="E3571" t="s">
        <v>4518</v>
      </c>
    </row>
    <row r="3572" spans="1:5" x14ac:dyDescent="0.2">
      <c r="A3572" t="s">
        <v>19930</v>
      </c>
      <c r="B3572">
        <v>3</v>
      </c>
      <c r="C3572" t="s">
        <v>399</v>
      </c>
      <c r="D3572" t="s">
        <v>11174</v>
      </c>
      <c r="E3572" t="s">
        <v>4518</v>
      </c>
    </row>
    <row r="3573" spans="1:5" x14ac:dyDescent="0.2">
      <c r="A3573" t="s">
        <v>19931</v>
      </c>
      <c r="B3573">
        <v>1</v>
      </c>
      <c r="C3573" t="s">
        <v>57</v>
      </c>
      <c r="D3573" t="s">
        <v>3614</v>
      </c>
      <c r="E3573" t="s">
        <v>4520</v>
      </c>
    </row>
    <row r="3574" spans="1:5" x14ac:dyDescent="0.2">
      <c r="A3574" t="s">
        <v>19932</v>
      </c>
      <c r="B3574">
        <v>1</v>
      </c>
      <c r="C3574" t="s">
        <v>57</v>
      </c>
      <c r="D3574" t="s">
        <v>11175</v>
      </c>
      <c r="E3574" t="s">
        <v>11176</v>
      </c>
    </row>
    <row r="3575" spans="1:5" x14ac:dyDescent="0.2">
      <c r="A3575" t="s">
        <v>19932</v>
      </c>
      <c r="B3575">
        <v>2</v>
      </c>
      <c r="C3575" t="s">
        <v>677</v>
      </c>
      <c r="D3575" t="s">
        <v>11177</v>
      </c>
      <c r="E3575" t="s">
        <v>4522</v>
      </c>
    </row>
    <row r="3576" spans="1:5" x14ac:dyDescent="0.2">
      <c r="A3576" t="s">
        <v>19932</v>
      </c>
      <c r="B3576">
        <v>3</v>
      </c>
      <c r="C3576" t="s">
        <v>677</v>
      </c>
      <c r="D3576" t="s">
        <v>11178</v>
      </c>
      <c r="E3576" t="s">
        <v>4522</v>
      </c>
    </row>
    <row r="3577" spans="1:5" x14ac:dyDescent="0.2">
      <c r="A3577" t="s">
        <v>19933</v>
      </c>
      <c r="B3577">
        <v>1</v>
      </c>
      <c r="C3577" t="s">
        <v>57</v>
      </c>
      <c r="D3577" t="s">
        <v>1889</v>
      </c>
      <c r="E3577" t="s">
        <v>4524</v>
      </c>
    </row>
    <row r="3578" spans="1:5" x14ac:dyDescent="0.2">
      <c r="A3578" t="s">
        <v>19934</v>
      </c>
      <c r="B3578">
        <v>1</v>
      </c>
      <c r="C3578" t="s">
        <v>677</v>
      </c>
      <c r="D3578" t="s">
        <v>11179</v>
      </c>
      <c r="E3578" t="s">
        <v>4526</v>
      </c>
    </row>
    <row r="3579" spans="1:5" x14ac:dyDescent="0.2">
      <c r="A3579" t="s">
        <v>21892</v>
      </c>
      <c r="B3579">
        <v>1</v>
      </c>
      <c r="C3579" t="s">
        <v>57</v>
      </c>
      <c r="D3579" t="s">
        <v>43</v>
      </c>
      <c r="E3579" t="s">
        <v>11180</v>
      </c>
    </row>
    <row r="3580" spans="1:5" x14ac:dyDescent="0.2">
      <c r="A3580" t="s">
        <v>21892</v>
      </c>
      <c r="B3580">
        <v>2</v>
      </c>
      <c r="C3580" t="s">
        <v>57</v>
      </c>
      <c r="D3580" t="s">
        <v>10517</v>
      </c>
      <c r="E3580" t="s">
        <v>11181</v>
      </c>
    </row>
    <row r="3581" spans="1:5" x14ac:dyDescent="0.2">
      <c r="A3581" t="s">
        <v>19935</v>
      </c>
      <c r="B3581">
        <v>1</v>
      </c>
      <c r="C3581" t="s">
        <v>8035</v>
      </c>
      <c r="D3581" t="s">
        <v>8506</v>
      </c>
      <c r="E3581" t="s">
        <v>2445</v>
      </c>
    </row>
    <row r="3582" spans="1:5" x14ac:dyDescent="0.2">
      <c r="A3582" t="s">
        <v>21893</v>
      </c>
      <c r="B3582">
        <v>1</v>
      </c>
      <c r="C3582" t="s">
        <v>399</v>
      </c>
      <c r="D3582" t="s">
        <v>11182</v>
      </c>
      <c r="E3582" t="s">
        <v>11183</v>
      </c>
    </row>
    <row r="3583" spans="1:5" x14ac:dyDescent="0.2">
      <c r="A3583" t="s">
        <v>21893</v>
      </c>
      <c r="B3583">
        <v>2</v>
      </c>
      <c r="C3583" t="s">
        <v>57</v>
      </c>
      <c r="D3583" t="s">
        <v>93</v>
      </c>
      <c r="E3583" t="s">
        <v>11183</v>
      </c>
    </row>
    <row r="3584" spans="1:5" x14ac:dyDescent="0.2">
      <c r="A3584" t="s">
        <v>21893</v>
      </c>
      <c r="B3584">
        <v>3</v>
      </c>
      <c r="C3584" t="s">
        <v>677</v>
      </c>
      <c r="D3584" t="s">
        <v>11184</v>
      </c>
      <c r="E3584" t="s">
        <v>11183</v>
      </c>
    </row>
    <row r="3585" spans="1:5" x14ac:dyDescent="0.2">
      <c r="A3585" t="s">
        <v>19936</v>
      </c>
      <c r="B3585">
        <v>1</v>
      </c>
      <c r="C3585" t="s">
        <v>399</v>
      </c>
      <c r="D3585" t="s">
        <v>11185</v>
      </c>
      <c r="E3585" t="s">
        <v>4529</v>
      </c>
    </row>
    <row r="3586" spans="1:5" x14ac:dyDescent="0.2">
      <c r="A3586" t="s">
        <v>19936</v>
      </c>
      <c r="B3586">
        <v>2</v>
      </c>
      <c r="C3586" t="s">
        <v>677</v>
      </c>
      <c r="D3586" t="s">
        <v>11186</v>
      </c>
      <c r="E3586" t="s">
        <v>4529</v>
      </c>
    </row>
    <row r="3587" spans="1:5" x14ac:dyDescent="0.2">
      <c r="A3587" t="s">
        <v>19936</v>
      </c>
      <c r="B3587">
        <v>3</v>
      </c>
      <c r="C3587" t="s">
        <v>677</v>
      </c>
      <c r="D3587" t="s">
        <v>11187</v>
      </c>
      <c r="E3587" t="s">
        <v>4529</v>
      </c>
    </row>
    <row r="3588" spans="1:5" x14ac:dyDescent="0.2">
      <c r="A3588" t="s">
        <v>19937</v>
      </c>
      <c r="B3588">
        <v>1</v>
      </c>
      <c r="C3588" t="s">
        <v>57</v>
      </c>
      <c r="D3588" t="s">
        <v>5250</v>
      </c>
      <c r="E3588" t="s">
        <v>11188</v>
      </c>
    </row>
    <row r="3589" spans="1:5" x14ac:dyDescent="0.2">
      <c r="A3589" t="s">
        <v>19937</v>
      </c>
      <c r="B3589">
        <v>2</v>
      </c>
      <c r="C3589" t="s">
        <v>8110</v>
      </c>
      <c r="D3589" t="s">
        <v>2038</v>
      </c>
      <c r="E3589" t="s">
        <v>4531</v>
      </c>
    </row>
    <row r="3590" spans="1:5" x14ac:dyDescent="0.2">
      <c r="A3590" t="s">
        <v>19938</v>
      </c>
      <c r="B3590">
        <v>1</v>
      </c>
      <c r="C3590" t="s">
        <v>8035</v>
      </c>
      <c r="D3590" t="s">
        <v>11189</v>
      </c>
      <c r="E3590" t="s">
        <v>11190</v>
      </c>
    </row>
    <row r="3591" spans="1:5" x14ac:dyDescent="0.2">
      <c r="A3591" t="s">
        <v>19938</v>
      </c>
      <c r="B3591">
        <v>2</v>
      </c>
      <c r="C3591" t="s">
        <v>399</v>
      </c>
      <c r="D3591" t="s">
        <v>11191</v>
      </c>
      <c r="E3591" t="s">
        <v>11190</v>
      </c>
    </row>
    <row r="3592" spans="1:5" x14ac:dyDescent="0.2">
      <c r="A3592" t="s">
        <v>19938</v>
      </c>
      <c r="B3592">
        <v>3</v>
      </c>
      <c r="C3592" t="s">
        <v>57</v>
      </c>
      <c r="D3592" t="s">
        <v>11192</v>
      </c>
      <c r="E3592" t="s">
        <v>4533</v>
      </c>
    </row>
    <row r="3593" spans="1:5" x14ac:dyDescent="0.2">
      <c r="A3593" t="s">
        <v>19939</v>
      </c>
      <c r="B3593">
        <v>1</v>
      </c>
      <c r="C3593" t="s">
        <v>399</v>
      </c>
      <c r="D3593" t="s">
        <v>9573</v>
      </c>
      <c r="E3593" t="s">
        <v>4535</v>
      </c>
    </row>
    <row r="3594" spans="1:5" x14ac:dyDescent="0.2">
      <c r="A3594" t="s">
        <v>19939</v>
      </c>
      <c r="B3594">
        <v>2</v>
      </c>
      <c r="C3594" t="s">
        <v>57</v>
      </c>
      <c r="D3594" t="s">
        <v>11193</v>
      </c>
      <c r="E3594" t="s">
        <v>4535</v>
      </c>
    </row>
    <row r="3595" spans="1:5" x14ac:dyDescent="0.2">
      <c r="A3595" t="s">
        <v>19940</v>
      </c>
      <c r="B3595">
        <v>1</v>
      </c>
      <c r="C3595" t="s">
        <v>677</v>
      </c>
      <c r="D3595" t="s">
        <v>11194</v>
      </c>
      <c r="E3595" t="s">
        <v>4537</v>
      </c>
    </row>
    <row r="3596" spans="1:5" x14ac:dyDescent="0.2">
      <c r="A3596" t="s">
        <v>19940</v>
      </c>
      <c r="B3596">
        <v>2</v>
      </c>
      <c r="C3596" t="s">
        <v>8110</v>
      </c>
      <c r="D3596" t="s">
        <v>11195</v>
      </c>
      <c r="E3596" t="s">
        <v>4537</v>
      </c>
    </row>
    <row r="3597" spans="1:5" x14ac:dyDescent="0.2">
      <c r="A3597" t="s">
        <v>19940</v>
      </c>
      <c r="B3597">
        <v>3</v>
      </c>
      <c r="C3597" t="s">
        <v>8035</v>
      </c>
      <c r="D3597" t="s">
        <v>11196</v>
      </c>
      <c r="E3597" t="s">
        <v>4537</v>
      </c>
    </row>
    <row r="3598" spans="1:5" x14ac:dyDescent="0.2">
      <c r="A3598" t="s">
        <v>19941</v>
      </c>
      <c r="B3598">
        <v>1</v>
      </c>
      <c r="C3598" t="s">
        <v>677</v>
      </c>
      <c r="D3598" t="s">
        <v>5178</v>
      </c>
      <c r="E3598" t="s">
        <v>4539</v>
      </c>
    </row>
    <row r="3599" spans="1:5" x14ac:dyDescent="0.2">
      <c r="A3599" t="s">
        <v>19942</v>
      </c>
      <c r="B3599">
        <v>1</v>
      </c>
      <c r="C3599" t="s">
        <v>425</v>
      </c>
      <c r="D3599" t="s">
        <v>3260</v>
      </c>
      <c r="E3599" t="s">
        <v>4540</v>
      </c>
    </row>
    <row r="3600" spans="1:5" x14ac:dyDescent="0.2">
      <c r="A3600" t="s">
        <v>19943</v>
      </c>
      <c r="B3600">
        <v>1</v>
      </c>
      <c r="C3600" t="s">
        <v>399</v>
      </c>
      <c r="D3600" t="s">
        <v>1300</v>
      </c>
      <c r="E3600" t="s">
        <v>11197</v>
      </c>
    </row>
    <row r="3601" spans="1:5" x14ac:dyDescent="0.2">
      <c r="A3601" t="s">
        <v>21894</v>
      </c>
      <c r="B3601">
        <v>1</v>
      </c>
      <c r="C3601" t="s">
        <v>399</v>
      </c>
      <c r="D3601" t="s">
        <v>11198</v>
      </c>
      <c r="E3601" t="s">
        <v>11199</v>
      </c>
    </row>
    <row r="3602" spans="1:5" x14ac:dyDescent="0.2">
      <c r="A3602" t="s">
        <v>19944</v>
      </c>
      <c r="B3602">
        <v>1</v>
      </c>
      <c r="C3602" t="s">
        <v>8035</v>
      </c>
      <c r="D3602" t="s">
        <v>4087</v>
      </c>
      <c r="E3602" t="s">
        <v>11200</v>
      </c>
    </row>
    <row r="3603" spans="1:5" x14ac:dyDescent="0.2">
      <c r="A3603" t="s">
        <v>19945</v>
      </c>
      <c r="B3603">
        <v>1</v>
      </c>
      <c r="C3603" t="s">
        <v>677</v>
      </c>
      <c r="D3603" t="s">
        <v>11099</v>
      </c>
      <c r="E3603" t="s">
        <v>4544</v>
      </c>
    </row>
    <row r="3604" spans="1:5" x14ac:dyDescent="0.2">
      <c r="A3604" t="s">
        <v>19945</v>
      </c>
      <c r="B3604">
        <v>2</v>
      </c>
      <c r="C3604" t="s">
        <v>677</v>
      </c>
      <c r="D3604" t="s">
        <v>8095</v>
      </c>
      <c r="E3604" t="s">
        <v>11201</v>
      </c>
    </row>
    <row r="3605" spans="1:5" x14ac:dyDescent="0.2">
      <c r="A3605" t="s">
        <v>19945</v>
      </c>
      <c r="B3605">
        <v>3</v>
      </c>
      <c r="C3605" t="s">
        <v>8035</v>
      </c>
      <c r="D3605" t="s">
        <v>11202</v>
      </c>
      <c r="E3605" t="s">
        <v>11203</v>
      </c>
    </row>
    <row r="3606" spans="1:5" x14ac:dyDescent="0.2">
      <c r="A3606" t="s">
        <v>19946</v>
      </c>
      <c r="B3606">
        <v>1</v>
      </c>
      <c r="C3606" t="s">
        <v>677</v>
      </c>
      <c r="D3606" t="s">
        <v>11204</v>
      </c>
      <c r="E3606" t="s">
        <v>11205</v>
      </c>
    </row>
    <row r="3607" spans="1:5" x14ac:dyDescent="0.2">
      <c r="A3607" t="s">
        <v>19947</v>
      </c>
      <c r="B3607">
        <v>1</v>
      </c>
      <c r="C3607" t="s">
        <v>399</v>
      </c>
      <c r="D3607" t="s">
        <v>11206</v>
      </c>
      <c r="E3607" t="s">
        <v>4547</v>
      </c>
    </row>
    <row r="3608" spans="1:5" x14ac:dyDescent="0.2">
      <c r="A3608" t="s">
        <v>19948</v>
      </c>
      <c r="B3608">
        <v>1</v>
      </c>
      <c r="C3608" t="s">
        <v>8110</v>
      </c>
      <c r="D3608" t="s">
        <v>11207</v>
      </c>
      <c r="E3608" t="s">
        <v>11208</v>
      </c>
    </row>
    <row r="3609" spans="1:5" x14ac:dyDescent="0.2">
      <c r="A3609" t="s">
        <v>19949</v>
      </c>
      <c r="B3609">
        <v>1</v>
      </c>
      <c r="C3609" t="s">
        <v>425</v>
      </c>
      <c r="D3609" t="s">
        <v>2697</v>
      </c>
      <c r="E3609" t="s">
        <v>2698</v>
      </c>
    </row>
    <row r="3610" spans="1:5" x14ac:dyDescent="0.2">
      <c r="A3610" t="s">
        <v>21895</v>
      </c>
      <c r="B3610">
        <v>1</v>
      </c>
      <c r="C3610" t="s">
        <v>399</v>
      </c>
      <c r="D3610" t="s">
        <v>11209</v>
      </c>
      <c r="E3610" t="s">
        <v>11210</v>
      </c>
    </row>
    <row r="3611" spans="1:5" x14ac:dyDescent="0.2">
      <c r="A3611" t="s">
        <v>19950</v>
      </c>
      <c r="B3611">
        <v>1</v>
      </c>
      <c r="C3611" t="s">
        <v>399</v>
      </c>
      <c r="D3611" t="s">
        <v>11090</v>
      </c>
      <c r="E3611" t="s">
        <v>4552</v>
      </c>
    </row>
    <row r="3612" spans="1:5" x14ac:dyDescent="0.2">
      <c r="A3612" t="s">
        <v>19950</v>
      </c>
      <c r="B3612">
        <v>2</v>
      </c>
      <c r="C3612" t="s">
        <v>57</v>
      </c>
      <c r="D3612" t="s">
        <v>3715</v>
      </c>
      <c r="E3612" t="s">
        <v>4552</v>
      </c>
    </row>
    <row r="3613" spans="1:5" x14ac:dyDescent="0.2">
      <c r="A3613" t="s">
        <v>19951</v>
      </c>
      <c r="B3613">
        <v>1</v>
      </c>
      <c r="C3613" t="s">
        <v>57</v>
      </c>
      <c r="D3613" t="s">
        <v>4447</v>
      </c>
      <c r="E3613" t="s">
        <v>4553</v>
      </c>
    </row>
    <row r="3614" spans="1:5" x14ac:dyDescent="0.2">
      <c r="A3614" t="s">
        <v>19952</v>
      </c>
      <c r="B3614">
        <v>1</v>
      </c>
      <c r="C3614" t="s">
        <v>8110</v>
      </c>
      <c r="D3614" t="s">
        <v>1820</v>
      </c>
      <c r="E3614" t="s">
        <v>11211</v>
      </c>
    </row>
    <row r="3615" spans="1:5" x14ac:dyDescent="0.2">
      <c r="A3615" t="s">
        <v>19952</v>
      </c>
      <c r="B3615">
        <v>2</v>
      </c>
      <c r="C3615" t="s">
        <v>57</v>
      </c>
      <c r="D3615" t="s">
        <v>11212</v>
      </c>
      <c r="E3615" t="s">
        <v>4555</v>
      </c>
    </row>
    <row r="3616" spans="1:5" x14ac:dyDescent="0.2">
      <c r="A3616" t="s">
        <v>19953</v>
      </c>
      <c r="B3616">
        <v>1</v>
      </c>
      <c r="C3616" t="s">
        <v>8035</v>
      </c>
      <c r="D3616" t="s">
        <v>11213</v>
      </c>
      <c r="E3616" t="s">
        <v>4556</v>
      </c>
    </row>
    <row r="3617" spans="1:5" x14ac:dyDescent="0.2">
      <c r="A3617" t="s">
        <v>19953</v>
      </c>
      <c r="B3617">
        <v>2</v>
      </c>
      <c r="C3617" t="s">
        <v>8110</v>
      </c>
      <c r="D3617" t="s">
        <v>3311</v>
      </c>
      <c r="E3617" t="s">
        <v>4556</v>
      </c>
    </row>
    <row r="3618" spans="1:5" x14ac:dyDescent="0.2">
      <c r="A3618" t="s">
        <v>19954</v>
      </c>
      <c r="B3618">
        <v>1</v>
      </c>
      <c r="C3618" t="s">
        <v>57</v>
      </c>
      <c r="D3618" t="s">
        <v>1331</v>
      </c>
      <c r="E3618" t="s">
        <v>4557</v>
      </c>
    </row>
    <row r="3619" spans="1:5" x14ac:dyDescent="0.2">
      <c r="A3619" t="s">
        <v>19955</v>
      </c>
      <c r="B3619">
        <v>1</v>
      </c>
      <c r="C3619" t="s">
        <v>399</v>
      </c>
      <c r="D3619" t="s">
        <v>8379</v>
      </c>
      <c r="E3619" t="s">
        <v>4559</v>
      </c>
    </row>
    <row r="3620" spans="1:5" x14ac:dyDescent="0.2">
      <c r="A3620" t="s">
        <v>19955</v>
      </c>
      <c r="B3620">
        <v>2</v>
      </c>
      <c r="C3620" t="s">
        <v>57</v>
      </c>
      <c r="D3620" t="s">
        <v>8665</v>
      </c>
      <c r="E3620" t="s">
        <v>4559</v>
      </c>
    </row>
    <row r="3621" spans="1:5" x14ac:dyDescent="0.2">
      <c r="A3621" t="s">
        <v>19956</v>
      </c>
      <c r="B3621">
        <v>1</v>
      </c>
      <c r="C3621" t="s">
        <v>8035</v>
      </c>
      <c r="D3621" t="s">
        <v>11214</v>
      </c>
      <c r="E3621" t="s">
        <v>11215</v>
      </c>
    </row>
    <row r="3622" spans="1:5" x14ac:dyDescent="0.2">
      <c r="A3622" t="s">
        <v>19957</v>
      </c>
      <c r="B3622">
        <v>1</v>
      </c>
      <c r="C3622" t="s">
        <v>57</v>
      </c>
      <c r="D3622" t="s">
        <v>11216</v>
      </c>
      <c r="E3622" t="s">
        <v>4563</v>
      </c>
    </row>
    <row r="3623" spans="1:5" x14ac:dyDescent="0.2">
      <c r="A3623" t="s">
        <v>19959</v>
      </c>
      <c r="B3623">
        <v>1</v>
      </c>
      <c r="C3623" t="s">
        <v>399</v>
      </c>
      <c r="D3623" t="s">
        <v>4334</v>
      </c>
      <c r="E3623" t="s">
        <v>4566</v>
      </c>
    </row>
    <row r="3624" spans="1:5" x14ac:dyDescent="0.2">
      <c r="A3624" t="s">
        <v>19959</v>
      </c>
      <c r="B3624">
        <v>2</v>
      </c>
      <c r="C3624" t="s">
        <v>57</v>
      </c>
      <c r="D3624" t="s">
        <v>186</v>
      </c>
      <c r="E3624" t="s">
        <v>4566</v>
      </c>
    </row>
    <row r="3625" spans="1:5" x14ac:dyDescent="0.2">
      <c r="A3625" t="s">
        <v>19959</v>
      </c>
      <c r="B3625">
        <v>3</v>
      </c>
      <c r="C3625" t="s">
        <v>8110</v>
      </c>
      <c r="D3625" t="s">
        <v>11217</v>
      </c>
      <c r="E3625" t="s">
        <v>4566</v>
      </c>
    </row>
    <row r="3626" spans="1:5" x14ac:dyDescent="0.2">
      <c r="A3626" t="s">
        <v>21896</v>
      </c>
      <c r="B3626">
        <v>1</v>
      </c>
      <c r="C3626" t="s">
        <v>399</v>
      </c>
      <c r="D3626" t="s">
        <v>11218</v>
      </c>
      <c r="E3626" t="s">
        <v>11219</v>
      </c>
    </row>
    <row r="3627" spans="1:5" x14ac:dyDescent="0.2">
      <c r="A3627" t="s">
        <v>21896</v>
      </c>
      <c r="B3627">
        <v>2</v>
      </c>
      <c r="C3627" t="s">
        <v>8110</v>
      </c>
      <c r="D3627" t="s">
        <v>11220</v>
      </c>
      <c r="E3627" t="s">
        <v>11219</v>
      </c>
    </row>
    <row r="3628" spans="1:5" x14ac:dyDescent="0.2">
      <c r="A3628" t="s">
        <v>19960</v>
      </c>
      <c r="B3628">
        <v>1</v>
      </c>
      <c r="C3628" t="s">
        <v>8110</v>
      </c>
      <c r="D3628" t="s">
        <v>4808</v>
      </c>
      <c r="E3628" t="s">
        <v>11221</v>
      </c>
    </row>
    <row r="3629" spans="1:5" x14ac:dyDescent="0.2">
      <c r="A3629" t="s">
        <v>19961</v>
      </c>
      <c r="B3629">
        <v>1</v>
      </c>
      <c r="C3629" t="s">
        <v>57</v>
      </c>
      <c r="D3629" t="s">
        <v>4809</v>
      </c>
      <c r="E3629" t="s">
        <v>4570</v>
      </c>
    </row>
    <row r="3630" spans="1:5" x14ac:dyDescent="0.2">
      <c r="A3630" t="s">
        <v>19961</v>
      </c>
      <c r="B3630">
        <v>2</v>
      </c>
      <c r="C3630" t="s">
        <v>399</v>
      </c>
      <c r="D3630" t="s">
        <v>11222</v>
      </c>
      <c r="E3630" t="s">
        <v>4570</v>
      </c>
    </row>
    <row r="3631" spans="1:5" x14ac:dyDescent="0.2">
      <c r="A3631" t="s">
        <v>19962</v>
      </c>
      <c r="B3631">
        <v>1</v>
      </c>
      <c r="C3631" t="s">
        <v>155</v>
      </c>
      <c r="D3631" t="s">
        <v>113</v>
      </c>
      <c r="E3631" t="s">
        <v>4572</v>
      </c>
    </row>
    <row r="3632" spans="1:5" x14ac:dyDescent="0.2">
      <c r="A3632" t="s">
        <v>19963</v>
      </c>
      <c r="B3632">
        <v>1</v>
      </c>
      <c r="C3632" t="s">
        <v>57</v>
      </c>
      <c r="D3632" t="s">
        <v>11223</v>
      </c>
      <c r="E3632" t="s">
        <v>4573</v>
      </c>
    </row>
    <row r="3633" spans="1:5" x14ac:dyDescent="0.2">
      <c r="A3633" t="s">
        <v>19963</v>
      </c>
      <c r="B3633">
        <v>2</v>
      </c>
      <c r="C3633" t="s">
        <v>399</v>
      </c>
      <c r="D3633" t="s">
        <v>212</v>
      </c>
      <c r="E3633" t="s">
        <v>4573</v>
      </c>
    </row>
    <row r="3634" spans="1:5" x14ac:dyDescent="0.2">
      <c r="A3634" t="s">
        <v>19964</v>
      </c>
      <c r="B3634">
        <v>1</v>
      </c>
      <c r="C3634" t="s">
        <v>57</v>
      </c>
      <c r="D3634" t="s">
        <v>10332</v>
      </c>
      <c r="E3634" t="s">
        <v>11224</v>
      </c>
    </row>
    <row r="3635" spans="1:5" x14ac:dyDescent="0.2">
      <c r="A3635" t="s">
        <v>19965</v>
      </c>
      <c r="B3635">
        <v>1</v>
      </c>
      <c r="C3635" t="s">
        <v>399</v>
      </c>
      <c r="D3635" t="s">
        <v>247</v>
      </c>
      <c r="E3635" t="s">
        <v>4549</v>
      </c>
    </row>
    <row r="3636" spans="1:5" x14ac:dyDescent="0.2">
      <c r="A3636" t="s">
        <v>19965</v>
      </c>
      <c r="B3636">
        <v>2</v>
      </c>
      <c r="C3636" t="s">
        <v>57</v>
      </c>
      <c r="D3636" t="s">
        <v>4440</v>
      </c>
      <c r="E3636" t="s">
        <v>4549</v>
      </c>
    </row>
    <row r="3637" spans="1:5" x14ac:dyDescent="0.2">
      <c r="A3637" t="s">
        <v>19965</v>
      </c>
      <c r="B3637">
        <v>3</v>
      </c>
      <c r="C3637" t="s">
        <v>677</v>
      </c>
      <c r="D3637" t="s">
        <v>1807</v>
      </c>
      <c r="E3637" t="s">
        <v>4549</v>
      </c>
    </row>
    <row r="3638" spans="1:5" x14ac:dyDescent="0.2">
      <c r="A3638" t="s">
        <v>19966</v>
      </c>
      <c r="B3638">
        <v>1</v>
      </c>
      <c r="C3638" t="s">
        <v>399</v>
      </c>
      <c r="D3638" t="s">
        <v>406</v>
      </c>
      <c r="E3638" t="s">
        <v>4576</v>
      </c>
    </row>
    <row r="3639" spans="1:5" x14ac:dyDescent="0.2">
      <c r="A3639" t="s">
        <v>19966</v>
      </c>
      <c r="B3639">
        <v>2</v>
      </c>
      <c r="C3639" t="s">
        <v>677</v>
      </c>
      <c r="D3639" t="s">
        <v>2491</v>
      </c>
      <c r="E3639" t="s">
        <v>11225</v>
      </c>
    </row>
    <row r="3640" spans="1:5" x14ac:dyDescent="0.2">
      <c r="A3640" t="s">
        <v>19966</v>
      </c>
      <c r="B3640">
        <v>3</v>
      </c>
      <c r="C3640" t="s">
        <v>399</v>
      </c>
      <c r="D3640" t="s">
        <v>11226</v>
      </c>
      <c r="E3640" t="s">
        <v>4576</v>
      </c>
    </row>
    <row r="3641" spans="1:5" x14ac:dyDescent="0.2">
      <c r="A3641" t="s">
        <v>19967</v>
      </c>
      <c r="B3641">
        <v>1</v>
      </c>
      <c r="C3641" t="s">
        <v>399</v>
      </c>
      <c r="D3641" t="s">
        <v>2796</v>
      </c>
      <c r="E3641" t="s">
        <v>4578</v>
      </c>
    </row>
    <row r="3642" spans="1:5" x14ac:dyDescent="0.2">
      <c r="A3642" t="s">
        <v>19967</v>
      </c>
      <c r="B3642">
        <v>2</v>
      </c>
      <c r="C3642" t="s">
        <v>57</v>
      </c>
      <c r="D3642" t="s">
        <v>11227</v>
      </c>
      <c r="E3642" t="s">
        <v>4578</v>
      </c>
    </row>
    <row r="3643" spans="1:5" x14ac:dyDescent="0.2">
      <c r="A3643" t="s">
        <v>19968</v>
      </c>
      <c r="B3643">
        <v>1</v>
      </c>
      <c r="C3643" t="s">
        <v>21</v>
      </c>
      <c r="D3643" t="s">
        <v>167</v>
      </c>
      <c r="E3643" t="s">
        <v>4580</v>
      </c>
    </row>
    <row r="3644" spans="1:5" x14ac:dyDescent="0.2">
      <c r="A3644" t="s">
        <v>19968</v>
      </c>
      <c r="B3644">
        <v>2</v>
      </c>
      <c r="C3644" t="s">
        <v>8110</v>
      </c>
      <c r="D3644" t="s">
        <v>1349</v>
      </c>
      <c r="E3644" t="s">
        <v>4580</v>
      </c>
    </row>
    <row r="3645" spans="1:5" x14ac:dyDescent="0.2">
      <c r="A3645" t="s">
        <v>19969</v>
      </c>
      <c r="B3645">
        <v>1</v>
      </c>
      <c r="C3645" t="s">
        <v>57</v>
      </c>
      <c r="D3645" t="s">
        <v>1772</v>
      </c>
      <c r="E3645" t="s">
        <v>11228</v>
      </c>
    </row>
    <row r="3646" spans="1:5" x14ac:dyDescent="0.2">
      <c r="A3646" t="s">
        <v>19970</v>
      </c>
      <c r="B3646">
        <v>1</v>
      </c>
      <c r="C3646" t="s">
        <v>57</v>
      </c>
      <c r="D3646" t="s">
        <v>9469</v>
      </c>
      <c r="E3646" t="s">
        <v>4583</v>
      </c>
    </row>
    <row r="3647" spans="1:5" x14ac:dyDescent="0.2">
      <c r="A3647" t="s">
        <v>19971</v>
      </c>
      <c r="B3647">
        <v>1</v>
      </c>
      <c r="C3647" t="s">
        <v>399</v>
      </c>
      <c r="D3647" t="s">
        <v>2046</v>
      </c>
      <c r="E3647" t="s">
        <v>4585</v>
      </c>
    </row>
    <row r="3648" spans="1:5" x14ac:dyDescent="0.2">
      <c r="A3648" t="s">
        <v>19971</v>
      </c>
      <c r="B3648">
        <v>2</v>
      </c>
      <c r="C3648" t="s">
        <v>57</v>
      </c>
      <c r="D3648" t="s">
        <v>11229</v>
      </c>
      <c r="E3648" t="s">
        <v>4585</v>
      </c>
    </row>
    <row r="3649" spans="1:5" x14ac:dyDescent="0.2">
      <c r="A3649" t="s">
        <v>19972</v>
      </c>
      <c r="B3649">
        <v>1</v>
      </c>
      <c r="C3649" t="s">
        <v>57</v>
      </c>
      <c r="D3649" t="s">
        <v>411</v>
      </c>
      <c r="E3649" t="s">
        <v>4587</v>
      </c>
    </row>
    <row r="3650" spans="1:5" x14ac:dyDescent="0.2">
      <c r="A3650" t="s">
        <v>19973</v>
      </c>
      <c r="B3650">
        <v>1</v>
      </c>
      <c r="C3650" t="s">
        <v>57</v>
      </c>
      <c r="D3650" t="s">
        <v>11230</v>
      </c>
      <c r="E3650" t="s">
        <v>4589</v>
      </c>
    </row>
    <row r="3651" spans="1:5" x14ac:dyDescent="0.2">
      <c r="A3651" t="s">
        <v>19974</v>
      </c>
      <c r="B3651">
        <v>1</v>
      </c>
      <c r="C3651" t="s">
        <v>677</v>
      </c>
      <c r="D3651" t="s">
        <v>11231</v>
      </c>
      <c r="E3651" t="s">
        <v>4591</v>
      </c>
    </row>
    <row r="3652" spans="1:5" x14ac:dyDescent="0.2">
      <c r="A3652" t="s">
        <v>19975</v>
      </c>
      <c r="B3652">
        <v>1</v>
      </c>
      <c r="C3652" t="s">
        <v>57</v>
      </c>
      <c r="D3652" t="s">
        <v>11232</v>
      </c>
      <c r="E3652" t="s">
        <v>4592</v>
      </c>
    </row>
    <row r="3653" spans="1:5" x14ac:dyDescent="0.2">
      <c r="A3653" t="s">
        <v>19976</v>
      </c>
      <c r="B3653">
        <v>1</v>
      </c>
      <c r="C3653" t="s">
        <v>399</v>
      </c>
      <c r="D3653" t="s">
        <v>11233</v>
      </c>
      <c r="E3653" t="s">
        <v>4594</v>
      </c>
    </row>
    <row r="3654" spans="1:5" x14ac:dyDescent="0.2">
      <c r="A3654" t="s">
        <v>19976</v>
      </c>
      <c r="B3654">
        <v>2</v>
      </c>
      <c r="C3654" t="s">
        <v>57</v>
      </c>
      <c r="D3654" t="s">
        <v>8152</v>
      </c>
      <c r="E3654" t="s">
        <v>4594</v>
      </c>
    </row>
    <row r="3655" spans="1:5" x14ac:dyDescent="0.2">
      <c r="A3655" t="s">
        <v>19977</v>
      </c>
      <c r="B3655">
        <v>1</v>
      </c>
      <c r="C3655" t="s">
        <v>399</v>
      </c>
      <c r="D3655" t="s">
        <v>11234</v>
      </c>
      <c r="E3655" t="s">
        <v>4596</v>
      </c>
    </row>
    <row r="3656" spans="1:5" x14ac:dyDescent="0.2">
      <c r="A3656" t="s">
        <v>19977</v>
      </c>
      <c r="B3656">
        <v>2</v>
      </c>
      <c r="C3656" t="s">
        <v>57</v>
      </c>
      <c r="D3656" t="s">
        <v>11235</v>
      </c>
      <c r="E3656" t="s">
        <v>4596</v>
      </c>
    </row>
    <row r="3657" spans="1:5" x14ac:dyDescent="0.2">
      <c r="A3657" t="s">
        <v>19977</v>
      </c>
      <c r="B3657">
        <v>3</v>
      </c>
      <c r="C3657" t="s">
        <v>8110</v>
      </c>
      <c r="D3657" t="s">
        <v>11236</v>
      </c>
      <c r="E3657" t="s">
        <v>4596</v>
      </c>
    </row>
    <row r="3658" spans="1:5" x14ac:dyDescent="0.2">
      <c r="A3658" t="s">
        <v>19978</v>
      </c>
      <c r="B3658">
        <v>1</v>
      </c>
      <c r="C3658" t="s">
        <v>399</v>
      </c>
      <c r="D3658" t="s">
        <v>11237</v>
      </c>
      <c r="E3658" t="s">
        <v>4598</v>
      </c>
    </row>
    <row r="3659" spans="1:5" x14ac:dyDescent="0.2">
      <c r="A3659" t="s">
        <v>19978</v>
      </c>
      <c r="B3659">
        <v>2</v>
      </c>
      <c r="C3659" t="s">
        <v>57</v>
      </c>
      <c r="D3659" t="s">
        <v>11238</v>
      </c>
      <c r="E3659" t="s">
        <v>4598</v>
      </c>
    </row>
    <row r="3660" spans="1:5" x14ac:dyDescent="0.2">
      <c r="A3660" t="s">
        <v>19978</v>
      </c>
      <c r="B3660">
        <v>3</v>
      </c>
      <c r="C3660" t="s">
        <v>677</v>
      </c>
      <c r="D3660" t="s">
        <v>10798</v>
      </c>
      <c r="E3660" t="s">
        <v>4598</v>
      </c>
    </row>
    <row r="3661" spans="1:5" x14ac:dyDescent="0.2">
      <c r="A3661" t="s">
        <v>19979</v>
      </c>
      <c r="B3661">
        <v>1</v>
      </c>
      <c r="C3661" t="s">
        <v>57</v>
      </c>
      <c r="D3661" t="s">
        <v>9021</v>
      </c>
      <c r="E3661" t="s">
        <v>4599</v>
      </c>
    </row>
    <row r="3662" spans="1:5" x14ac:dyDescent="0.2">
      <c r="A3662" t="s">
        <v>19979</v>
      </c>
      <c r="B3662">
        <v>2</v>
      </c>
      <c r="C3662" t="s">
        <v>8110</v>
      </c>
      <c r="D3662" t="s">
        <v>11239</v>
      </c>
      <c r="E3662" t="s">
        <v>4599</v>
      </c>
    </row>
    <row r="3663" spans="1:5" x14ac:dyDescent="0.2">
      <c r="A3663" t="s">
        <v>19979</v>
      </c>
      <c r="B3663">
        <v>3</v>
      </c>
      <c r="C3663" t="s">
        <v>8035</v>
      </c>
      <c r="D3663" t="s">
        <v>11240</v>
      </c>
      <c r="E3663" t="s">
        <v>4599</v>
      </c>
    </row>
    <row r="3664" spans="1:5" x14ac:dyDescent="0.2">
      <c r="A3664" t="s">
        <v>19980</v>
      </c>
      <c r="B3664">
        <v>1</v>
      </c>
      <c r="C3664" t="s">
        <v>399</v>
      </c>
      <c r="D3664" t="s">
        <v>11241</v>
      </c>
      <c r="E3664" t="s">
        <v>4600</v>
      </c>
    </row>
    <row r="3665" spans="1:5" x14ac:dyDescent="0.2">
      <c r="A3665" t="s">
        <v>19980</v>
      </c>
      <c r="B3665">
        <v>2</v>
      </c>
      <c r="C3665" t="s">
        <v>57</v>
      </c>
      <c r="D3665" t="s">
        <v>11242</v>
      </c>
      <c r="E3665" t="s">
        <v>4600</v>
      </c>
    </row>
    <row r="3666" spans="1:5" x14ac:dyDescent="0.2">
      <c r="A3666" t="s">
        <v>19981</v>
      </c>
      <c r="B3666">
        <v>1</v>
      </c>
      <c r="C3666" t="s">
        <v>399</v>
      </c>
      <c r="D3666" t="s">
        <v>705</v>
      </c>
      <c r="E3666" t="s">
        <v>11243</v>
      </c>
    </row>
    <row r="3667" spans="1:5" x14ac:dyDescent="0.2">
      <c r="A3667" t="s">
        <v>19981</v>
      </c>
      <c r="B3667">
        <v>2</v>
      </c>
      <c r="C3667" t="s">
        <v>8110</v>
      </c>
      <c r="D3667" t="s">
        <v>11040</v>
      </c>
      <c r="E3667" t="s">
        <v>11243</v>
      </c>
    </row>
    <row r="3668" spans="1:5" x14ac:dyDescent="0.2">
      <c r="A3668" t="s">
        <v>19981</v>
      </c>
      <c r="B3668">
        <v>3</v>
      </c>
      <c r="C3668" t="s">
        <v>8110</v>
      </c>
      <c r="D3668" t="s">
        <v>11244</v>
      </c>
      <c r="E3668" t="s">
        <v>11243</v>
      </c>
    </row>
    <row r="3669" spans="1:5" x14ac:dyDescent="0.2">
      <c r="A3669" t="s">
        <v>19982</v>
      </c>
      <c r="B3669">
        <v>1</v>
      </c>
      <c r="C3669" t="s">
        <v>8110</v>
      </c>
      <c r="D3669" t="s">
        <v>11245</v>
      </c>
      <c r="E3669" t="s">
        <v>4604</v>
      </c>
    </row>
    <row r="3670" spans="1:5" x14ac:dyDescent="0.2">
      <c r="A3670" t="s">
        <v>19983</v>
      </c>
      <c r="B3670">
        <v>1</v>
      </c>
      <c r="C3670" t="s">
        <v>57</v>
      </c>
      <c r="D3670" t="s">
        <v>8379</v>
      </c>
      <c r="E3670" t="s">
        <v>11246</v>
      </c>
    </row>
    <row r="3671" spans="1:5" x14ac:dyDescent="0.2">
      <c r="A3671" t="s">
        <v>19983</v>
      </c>
      <c r="B3671">
        <v>2</v>
      </c>
      <c r="C3671" t="s">
        <v>57</v>
      </c>
      <c r="D3671" t="s">
        <v>11247</v>
      </c>
      <c r="E3671" t="s">
        <v>11248</v>
      </c>
    </row>
    <row r="3672" spans="1:5" x14ac:dyDescent="0.2">
      <c r="A3672" t="s">
        <v>19984</v>
      </c>
      <c r="B3672">
        <v>1</v>
      </c>
      <c r="C3672" t="s">
        <v>57</v>
      </c>
      <c r="D3672" t="s">
        <v>8951</v>
      </c>
      <c r="E3672" t="s">
        <v>4607</v>
      </c>
    </row>
    <row r="3673" spans="1:5" x14ac:dyDescent="0.2">
      <c r="A3673" t="s">
        <v>19985</v>
      </c>
      <c r="B3673">
        <v>1</v>
      </c>
      <c r="C3673" t="s">
        <v>677</v>
      </c>
      <c r="D3673" t="s">
        <v>11249</v>
      </c>
      <c r="E3673" t="s">
        <v>4609</v>
      </c>
    </row>
    <row r="3674" spans="1:5" x14ac:dyDescent="0.2">
      <c r="A3674" t="s">
        <v>19986</v>
      </c>
      <c r="B3674">
        <v>1</v>
      </c>
      <c r="C3674" t="s">
        <v>8110</v>
      </c>
      <c r="D3674" t="s">
        <v>9863</v>
      </c>
      <c r="E3674" t="s">
        <v>4611</v>
      </c>
    </row>
    <row r="3675" spans="1:5" x14ac:dyDescent="0.2">
      <c r="A3675" t="s">
        <v>19987</v>
      </c>
      <c r="B3675">
        <v>1</v>
      </c>
      <c r="C3675" t="s">
        <v>677</v>
      </c>
      <c r="D3675" t="s">
        <v>11250</v>
      </c>
      <c r="E3675" t="s">
        <v>11251</v>
      </c>
    </row>
    <row r="3676" spans="1:5" x14ac:dyDescent="0.2">
      <c r="A3676" t="s">
        <v>19987</v>
      </c>
      <c r="B3676">
        <v>2</v>
      </c>
      <c r="C3676" t="s">
        <v>8035</v>
      </c>
      <c r="D3676" t="s">
        <v>9410</v>
      </c>
      <c r="E3676" t="s">
        <v>4613</v>
      </c>
    </row>
    <row r="3677" spans="1:5" x14ac:dyDescent="0.2">
      <c r="A3677" t="s">
        <v>19988</v>
      </c>
      <c r="B3677">
        <v>1</v>
      </c>
      <c r="C3677" t="s">
        <v>57</v>
      </c>
      <c r="D3677" t="s">
        <v>11252</v>
      </c>
      <c r="E3677" t="s">
        <v>110</v>
      </c>
    </row>
    <row r="3678" spans="1:5" x14ac:dyDescent="0.2">
      <c r="A3678" t="s">
        <v>19989</v>
      </c>
      <c r="B3678">
        <v>1</v>
      </c>
      <c r="C3678" t="s">
        <v>8110</v>
      </c>
      <c r="D3678" t="s">
        <v>11253</v>
      </c>
      <c r="E3678" t="s">
        <v>4617</v>
      </c>
    </row>
    <row r="3679" spans="1:5" x14ac:dyDescent="0.2">
      <c r="A3679" t="s">
        <v>19990</v>
      </c>
      <c r="B3679">
        <v>1</v>
      </c>
      <c r="C3679" t="s">
        <v>57</v>
      </c>
      <c r="D3679" t="s">
        <v>4506</v>
      </c>
      <c r="E3679" t="s">
        <v>1368</v>
      </c>
    </row>
    <row r="3680" spans="1:5" x14ac:dyDescent="0.2">
      <c r="A3680" t="s">
        <v>19991</v>
      </c>
      <c r="B3680">
        <v>1</v>
      </c>
      <c r="C3680" t="s">
        <v>399</v>
      </c>
      <c r="D3680" t="s">
        <v>493</v>
      </c>
      <c r="E3680" t="s">
        <v>11254</v>
      </c>
    </row>
    <row r="3681" spans="1:5" x14ac:dyDescent="0.2">
      <c r="A3681" t="s">
        <v>19991</v>
      </c>
      <c r="B3681">
        <v>2</v>
      </c>
      <c r="C3681" t="s">
        <v>57</v>
      </c>
      <c r="D3681" t="s">
        <v>11255</v>
      </c>
      <c r="E3681" t="s">
        <v>11254</v>
      </c>
    </row>
    <row r="3682" spans="1:5" x14ac:dyDescent="0.2">
      <c r="A3682" t="s">
        <v>21897</v>
      </c>
      <c r="B3682">
        <v>1</v>
      </c>
      <c r="C3682" t="s">
        <v>8035</v>
      </c>
      <c r="D3682" t="s">
        <v>9113</v>
      </c>
      <c r="E3682" t="s">
        <v>11256</v>
      </c>
    </row>
    <row r="3683" spans="1:5" x14ac:dyDescent="0.2">
      <c r="A3683" t="s">
        <v>19992</v>
      </c>
      <c r="B3683">
        <v>1</v>
      </c>
      <c r="C3683" t="s">
        <v>677</v>
      </c>
      <c r="D3683" t="s">
        <v>1370</v>
      </c>
      <c r="E3683" t="s">
        <v>11257</v>
      </c>
    </row>
    <row r="3684" spans="1:5" x14ac:dyDescent="0.2">
      <c r="A3684" t="s">
        <v>19992</v>
      </c>
      <c r="B3684">
        <v>2</v>
      </c>
      <c r="C3684" t="s">
        <v>8035</v>
      </c>
      <c r="D3684" t="s">
        <v>9022</v>
      </c>
      <c r="E3684" t="s">
        <v>4621</v>
      </c>
    </row>
    <row r="3685" spans="1:5" x14ac:dyDescent="0.2">
      <c r="A3685" t="s">
        <v>19992</v>
      </c>
      <c r="B3685">
        <v>3</v>
      </c>
      <c r="C3685" t="s">
        <v>8110</v>
      </c>
      <c r="D3685" t="s">
        <v>11258</v>
      </c>
      <c r="E3685" t="s">
        <v>4621</v>
      </c>
    </row>
    <row r="3686" spans="1:5" x14ac:dyDescent="0.2">
      <c r="A3686" t="s">
        <v>21898</v>
      </c>
      <c r="B3686">
        <v>1</v>
      </c>
      <c r="C3686" t="s">
        <v>399</v>
      </c>
      <c r="D3686" t="s">
        <v>1107</v>
      </c>
      <c r="E3686" t="s">
        <v>11259</v>
      </c>
    </row>
    <row r="3687" spans="1:5" x14ac:dyDescent="0.2">
      <c r="A3687" t="s">
        <v>21898</v>
      </c>
      <c r="B3687">
        <v>2</v>
      </c>
      <c r="C3687" t="s">
        <v>677</v>
      </c>
      <c r="D3687" t="s">
        <v>11260</v>
      </c>
      <c r="E3687" t="s">
        <v>11259</v>
      </c>
    </row>
    <row r="3688" spans="1:5" x14ac:dyDescent="0.2">
      <c r="A3688" t="s">
        <v>19993</v>
      </c>
      <c r="B3688">
        <v>1</v>
      </c>
      <c r="C3688" t="s">
        <v>57</v>
      </c>
      <c r="D3688" t="s">
        <v>11261</v>
      </c>
      <c r="E3688" t="s">
        <v>4622</v>
      </c>
    </row>
    <row r="3689" spans="1:5" x14ac:dyDescent="0.2">
      <c r="A3689" t="s">
        <v>19993</v>
      </c>
      <c r="B3689">
        <v>2</v>
      </c>
      <c r="C3689" t="s">
        <v>399</v>
      </c>
      <c r="D3689" t="s">
        <v>11262</v>
      </c>
      <c r="E3689" t="s">
        <v>4622</v>
      </c>
    </row>
    <row r="3690" spans="1:5" x14ac:dyDescent="0.2">
      <c r="A3690" t="s">
        <v>19994</v>
      </c>
      <c r="B3690">
        <v>1</v>
      </c>
      <c r="C3690" t="s">
        <v>57</v>
      </c>
      <c r="D3690" t="s">
        <v>11263</v>
      </c>
      <c r="E3690" t="s">
        <v>4624</v>
      </c>
    </row>
    <row r="3691" spans="1:5" x14ac:dyDescent="0.2">
      <c r="A3691" t="s">
        <v>19994</v>
      </c>
      <c r="B3691">
        <v>2</v>
      </c>
      <c r="C3691" t="s">
        <v>399</v>
      </c>
      <c r="D3691" t="s">
        <v>11264</v>
      </c>
      <c r="E3691" t="s">
        <v>4624</v>
      </c>
    </row>
    <row r="3692" spans="1:5" x14ac:dyDescent="0.2">
      <c r="A3692" t="s">
        <v>19994</v>
      </c>
      <c r="B3692">
        <v>3</v>
      </c>
      <c r="C3692" t="s">
        <v>677</v>
      </c>
      <c r="D3692" t="s">
        <v>9705</v>
      </c>
      <c r="E3692" t="s">
        <v>4624</v>
      </c>
    </row>
    <row r="3693" spans="1:5" x14ac:dyDescent="0.2">
      <c r="A3693" t="s">
        <v>19995</v>
      </c>
      <c r="B3693">
        <v>1</v>
      </c>
      <c r="C3693" t="s">
        <v>8110</v>
      </c>
      <c r="D3693" t="s">
        <v>11265</v>
      </c>
      <c r="E3693" t="s">
        <v>11266</v>
      </c>
    </row>
    <row r="3694" spans="1:5" x14ac:dyDescent="0.2">
      <c r="A3694" t="s">
        <v>19996</v>
      </c>
      <c r="B3694">
        <v>1</v>
      </c>
      <c r="C3694" t="s">
        <v>57</v>
      </c>
      <c r="D3694" t="s">
        <v>11267</v>
      </c>
      <c r="E3694" t="s">
        <v>4628</v>
      </c>
    </row>
    <row r="3695" spans="1:5" x14ac:dyDescent="0.2">
      <c r="A3695" t="s">
        <v>19996</v>
      </c>
      <c r="B3695">
        <v>2</v>
      </c>
      <c r="C3695" t="s">
        <v>677</v>
      </c>
      <c r="D3695" t="s">
        <v>8533</v>
      </c>
      <c r="E3695" t="s">
        <v>11268</v>
      </c>
    </row>
    <row r="3696" spans="1:5" x14ac:dyDescent="0.2">
      <c r="A3696" t="s">
        <v>19997</v>
      </c>
      <c r="B3696">
        <v>1</v>
      </c>
      <c r="C3696" t="s">
        <v>57</v>
      </c>
      <c r="D3696" t="s">
        <v>8133</v>
      </c>
      <c r="E3696" t="s">
        <v>4629</v>
      </c>
    </row>
    <row r="3697" spans="1:5" x14ac:dyDescent="0.2">
      <c r="A3697" t="s">
        <v>19998</v>
      </c>
      <c r="B3697">
        <v>1</v>
      </c>
      <c r="C3697" t="s">
        <v>57</v>
      </c>
      <c r="D3697" t="s">
        <v>9849</v>
      </c>
      <c r="E3697" t="s">
        <v>4631</v>
      </c>
    </row>
    <row r="3698" spans="1:5" x14ac:dyDescent="0.2">
      <c r="A3698" t="s">
        <v>19998</v>
      </c>
      <c r="B3698">
        <v>2</v>
      </c>
      <c r="C3698" t="s">
        <v>139</v>
      </c>
      <c r="D3698" t="s">
        <v>1468</v>
      </c>
      <c r="E3698" t="s">
        <v>4631</v>
      </c>
    </row>
    <row r="3699" spans="1:5" x14ac:dyDescent="0.2">
      <c r="A3699" t="s">
        <v>19998</v>
      </c>
      <c r="B3699">
        <v>3</v>
      </c>
      <c r="C3699" t="s">
        <v>399</v>
      </c>
      <c r="D3699" t="s">
        <v>371</v>
      </c>
      <c r="E3699" t="s">
        <v>4631</v>
      </c>
    </row>
    <row r="3700" spans="1:5" x14ac:dyDescent="0.2">
      <c r="A3700" t="s">
        <v>21899</v>
      </c>
      <c r="B3700">
        <v>1</v>
      </c>
      <c r="C3700" t="s">
        <v>57</v>
      </c>
      <c r="D3700" t="s">
        <v>11269</v>
      </c>
      <c r="E3700" t="s">
        <v>11270</v>
      </c>
    </row>
    <row r="3701" spans="1:5" x14ac:dyDescent="0.2">
      <c r="A3701" t="s">
        <v>21899</v>
      </c>
      <c r="B3701">
        <v>2</v>
      </c>
      <c r="C3701" t="s">
        <v>399</v>
      </c>
      <c r="D3701" t="s">
        <v>11271</v>
      </c>
      <c r="E3701" t="s">
        <v>11270</v>
      </c>
    </row>
    <row r="3702" spans="1:5" x14ac:dyDescent="0.2">
      <c r="A3702" t="s">
        <v>19999</v>
      </c>
      <c r="B3702">
        <v>1</v>
      </c>
      <c r="C3702" t="s">
        <v>399</v>
      </c>
      <c r="D3702" t="s">
        <v>11272</v>
      </c>
      <c r="E3702" t="s">
        <v>4633</v>
      </c>
    </row>
    <row r="3703" spans="1:5" x14ac:dyDescent="0.2">
      <c r="A3703" t="s">
        <v>19999</v>
      </c>
      <c r="B3703">
        <v>2</v>
      </c>
      <c r="C3703" t="s">
        <v>677</v>
      </c>
      <c r="D3703" t="s">
        <v>11273</v>
      </c>
      <c r="E3703" t="s">
        <v>4633</v>
      </c>
    </row>
    <row r="3704" spans="1:5" x14ac:dyDescent="0.2">
      <c r="A3704" t="s">
        <v>19999</v>
      </c>
      <c r="B3704">
        <v>3</v>
      </c>
      <c r="C3704" t="s">
        <v>677</v>
      </c>
      <c r="D3704" t="s">
        <v>11274</v>
      </c>
      <c r="E3704" t="s">
        <v>4633</v>
      </c>
    </row>
    <row r="3705" spans="1:5" x14ac:dyDescent="0.2">
      <c r="A3705" t="s">
        <v>20000</v>
      </c>
      <c r="B3705">
        <v>1</v>
      </c>
      <c r="C3705" t="s">
        <v>57</v>
      </c>
      <c r="D3705" t="s">
        <v>11275</v>
      </c>
      <c r="E3705" t="s">
        <v>3280</v>
      </c>
    </row>
    <row r="3706" spans="1:5" x14ac:dyDescent="0.2">
      <c r="A3706" t="s">
        <v>21900</v>
      </c>
      <c r="B3706">
        <v>1</v>
      </c>
      <c r="C3706" t="s">
        <v>399</v>
      </c>
      <c r="D3706" t="s">
        <v>247</v>
      </c>
      <c r="E3706" t="s">
        <v>11276</v>
      </c>
    </row>
    <row r="3707" spans="1:5" x14ac:dyDescent="0.2">
      <c r="A3707" t="s">
        <v>21900</v>
      </c>
      <c r="B3707">
        <v>2</v>
      </c>
      <c r="C3707" t="s">
        <v>57</v>
      </c>
      <c r="D3707" t="s">
        <v>11277</v>
      </c>
      <c r="E3707" t="s">
        <v>11276</v>
      </c>
    </row>
    <row r="3708" spans="1:5" x14ac:dyDescent="0.2">
      <c r="A3708" t="s">
        <v>21901</v>
      </c>
      <c r="B3708">
        <v>1</v>
      </c>
      <c r="C3708" t="s">
        <v>677</v>
      </c>
      <c r="D3708" t="s">
        <v>10401</v>
      </c>
      <c r="E3708" t="s">
        <v>11278</v>
      </c>
    </row>
    <row r="3709" spans="1:5" x14ac:dyDescent="0.2">
      <c r="A3709" t="s">
        <v>20001</v>
      </c>
      <c r="B3709">
        <v>1</v>
      </c>
      <c r="C3709" t="s">
        <v>8110</v>
      </c>
      <c r="D3709" t="s">
        <v>11279</v>
      </c>
      <c r="E3709" t="s">
        <v>4635</v>
      </c>
    </row>
    <row r="3710" spans="1:5" x14ac:dyDescent="0.2">
      <c r="A3710" t="s">
        <v>20001</v>
      </c>
      <c r="B3710">
        <v>2</v>
      </c>
      <c r="C3710" t="s">
        <v>677</v>
      </c>
      <c r="D3710" t="s">
        <v>8441</v>
      </c>
      <c r="E3710" t="s">
        <v>11280</v>
      </c>
    </row>
    <row r="3711" spans="1:5" x14ac:dyDescent="0.2">
      <c r="A3711" t="s">
        <v>20002</v>
      </c>
      <c r="B3711">
        <v>1</v>
      </c>
      <c r="C3711" t="s">
        <v>8110</v>
      </c>
      <c r="D3711" t="s">
        <v>11281</v>
      </c>
      <c r="E3711" t="s">
        <v>4637</v>
      </c>
    </row>
    <row r="3712" spans="1:5" x14ac:dyDescent="0.2">
      <c r="A3712" t="s">
        <v>20002</v>
      </c>
      <c r="B3712">
        <v>2</v>
      </c>
      <c r="C3712" t="s">
        <v>8035</v>
      </c>
      <c r="D3712" t="s">
        <v>11282</v>
      </c>
      <c r="E3712" t="s">
        <v>4637</v>
      </c>
    </row>
    <row r="3713" spans="1:5" x14ac:dyDescent="0.2">
      <c r="A3713" t="s">
        <v>20002</v>
      </c>
      <c r="B3713">
        <v>3</v>
      </c>
      <c r="C3713" t="s">
        <v>57</v>
      </c>
      <c r="D3713" t="s">
        <v>11283</v>
      </c>
      <c r="E3713" t="s">
        <v>4637</v>
      </c>
    </row>
    <row r="3714" spans="1:5" x14ac:dyDescent="0.2">
      <c r="A3714" t="s">
        <v>20003</v>
      </c>
      <c r="B3714">
        <v>1</v>
      </c>
      <c r="C3714" t="s">
        <v>57</v>
      </c>
      <c r="D3714" t="s">
        <v>11284</v>
      </c>
      <c r="E3714" t="s">
        <v>11285</v>
      </c>
    </row>
    <row r="3715" spans="1:5" x14ac:dyDescent="0.2">
      <c r="A3715" t="s">
        <v>20004</v>
      </c>
      <c r="B3715">
        <v>1</v>
      </c>
      <c r="C3715" t="s">
        <v>399</v>
      </c>
      <c r="D3715" t="s">
        <v>1417</v>
      </c>
      <c r="E3715" t="s">
        <v>4640</v>
      </c>
    </row>
    <row r="3716" spans="1:5" x14ac:dyDescent="0.2">
      <c r="A3716" t="s">
        <v>20004</v>
      </c>
      <c r="B3716">
        <v>2</v>
      </c>
      <c r="C3716" t="s">
        <v>399</v>
      </c>
      <c r="D3716" t="s">
        <v>11286</v>
      </c>
      <c r="E3716" t="s">
        <v>4640</v>
      </c>
    </row>
    <row r="3717" spans="1:5" x14ac:dyDescent="0.2">
      <c r="A3717" t="s">
        <v>20005</v>
      </c>
      <c r="B3717">
        <v>1</v>
      </c>
      <c r="C3717" t="s">
        <v>57</v>
      </c>
      <c r="D3717" t="s">
        <v>9479</v>
      </c>
      <c r="E3717" t="s">
        <v>4642</v>
      </c>
    </row>
    <row r="3718" spans="1:5" x14ac:dyDescent="0.2">
      <c r="A3718" t="s">
        <v>20006</v>
      </c>
      <c r="B3718">
        <v>1</v>
      </c>
      <c r="C3718" t="s">
        <v>8035</v>
      </c>
      <c r="D3718" t="s">
        <v>11287</v>
      </c>
      <c r="E3718" t="s">
        <v>4644</v>
      </c>
    </row>
    <row r="3719" spans="1:5" x14ac:dyDescent="0.2">
      <c r="A3719" t="s">
        <v>20006</v>
      </c>
      <c r="B3719">
        <v>2</v>
      </c>
      <c r="C3719" t="s">
        <v>677</v>
      </c>
      <c r="D3719" t="s">
        <v>11288</v>
      </c>
      <c r="E3719" t="s">
        <v>4644</v>
      </c>
    </row>
    <row r="3720" spans="1:5" x14ac:dyDescent="0.2">
      <c r="A3720" t="s">
        <v>20007</v>
      </c>
      <c r="B3720">
        <v>1</v>
      </c>
      <c r="C3720" t="s">
        <v>57</v>
      </c>
      <c r="D3720" t="s">
        <v>11289</v>
      </c>
      <c r="E3720" t="s">
        <v>4646</v>
      </c>
    </row>
    <row r="3721" spans="1:5" x14ac:dyDescent="0.2">
      <c r="A3721" t="s">
        <v>20008</v>
      </c>
      <c r="B3721">
        <v>1</v>
      </c>
      <c r="C3721" t="s">
        <v>8110</v>
      </c>
      <c r="D3721" t="s">
        <v>11290</v>
      </c>
      <c r="E3721" t="s">
        <v>4647</v>
      </c>
    </row>
    <row r="3722" spans="1:5" x14ac:dyDescent="0.2">
      <c r="A3722" t="s">
        <v>20008</v>
      </c>
      <c r="B3722">
        <v>2</v>
      </c>
      <c r="C3722" t="s">
        <v>8035</v>
      </c>
      <c r="D3722" t="s">
        <v>11291</v>
      </c>
      <c r="E3722" t="s">
        <v>4647</v>
      </c>
    </row>
    <row r="3723" spans="1:5" x14ac:dyDescent="0.2">
      <c r="A3723" t="s">
        <v>20009</v>
      </c>
      <c r="B3723">
        <v>1</v>
      </c>
      <c r="C3723" t="s">
        <v>399</v>
      </c>
      <c r="D3723" t="s">
        <v>1078</v>
      </c>
      <c r="E3723" t="s">
        <v>4649</v>
      </c>
    </row>
    <row r="3724" spans="1:5" x14ac:dyDescent="0.2">
      <c r="A3724" t="s">
        <v>20010</v>
      </c>
      <c r="B3724">
        <v>1</v>
      </c>
      <c r="C3724" t="s">
        <v>8110</v>
      </c>
      <c r="D3724" t="s">
        <v>4064</v>
      </c>
      <c r="E3724" t="s">
        <v>4650</v>
      </c>
    </row>
    <row r="3725" spans="1:5" x14ac:dyDescent="0.2">
      <c r="A3725" t="s">
        <v>20010</v>
      </c>
      <c r="B3725">
        <v>2</v>
      </c>
      <c r="C3725" t="s">
        <v>8035</v>
      </c>
      <c r="D3725" t="s">
        <v>11292</v>
      </c>
      <c r="E3725" t="s">
        <v>4650</v>
      </c>
    </row>
    <row r="3726" spans="1:5" x14ac:dyDescent="0.2">
      <c r="A3726" t="s">
        <v>20011</v>
      </c>
      <c r="B3726">
        <v>1</v>
      </c>
      <c r="C3726" t="s">
        <v>399</v>
      </c>
      <c r="D3726" t="s">
        <v>11293</v>
      </c>
      <c r="E3726" t="s">
        <v>2721</v>
      </c>
    </row>
    <row r="3727" spans="1:5" x14ac:dyDescent="0.2">
      <c r="A3727" t="s">
        <v>20012</v>
      </c>
      <c r="B3727">
        <v>1</v>
      </c>
      <c r="C3727" t="s">
        <v>57</v>
      </c>
      <c r="D3727" t="s">
        <v>10979</v>
      </c>
      <c r="E3727" t="s">
        <v>4654</v>
      </c>
    </row>
    <row r="3728" spans="1:5" x14ac:dyDescent="0.2">
      <c r="A3728" t="s">
        <v>20012</v>
      </c>
      <c r="B3728">
        <v>2</v>
      </c>
      <c r="C3728" t="s">
        <v>399</v>
      </c>
      <c r="D3728" t="s">
        <v>1534</v>
      </c>
      <c r="E3728" t="s">
        <v>4654</v>
      </c>
    </row>
    <row r="3729" spans="1:5" x14ac:dyDescent="0.2">
      <c r="A3729" t="s">
        <v>20013</v>
      </c>
      <c r="B3729">
        <v>1</v>
      </c>
      <c r="C3729" t="s">
        <v>399</v>
      </c>
      <c r="D3729" t="s">
        <v>8842</v>
      </c>
      <c r="E3729" t="s">
        <v>4656</v>
      </c>
    </row>
    <row r="3730" spans="1:5" x14ac:dyDescent="0.2">
      <c r="A3730" t="s">
        <v>20013</v>
      </c>
      <c r="B3730">
        <v>2</v>
      </c>
      <c r="C3730" t="s">
        <v>399</v>
      </c>
      <c r="D3730" t="s">
        <v>596</v>
      </c>
      <c r="E3730" t="s">
        <v>11294</v>
      </c>
    </row>
    <row r="3731" spans="1:5" x14ac:dyDescent="0.2">
      <c r="A3731" t="s">
        <v>20014</v>
      </c>
      <c r="B3731">
        <v>1</v>
      </c>
      <c r="C3731" t="s">
        <v>399</v>
      </c>
      <c r="D3731" t="s">
        <v>1715</v>
      </c>
      <c r="E3731" t="s">
        <v>4658</v>
      </c>
    </row>
    <row r="3732" spans="1:5" x14ac:dyDescent="0.2">
      <c r="A3732" t="s">
        <v>20014</v>
      </c>
      <c r="B3732">
        <v>2</v>
      </c>
      <c r="C3732" t="s">
        <v>399</v>
      </c>
      <c r="D3732" t="s">
        <v>11295</v>
      </c>
      <c r="E3732" t="s">
        <v>11296</v>
      </c>
    </row>
    <row r="3733" spans="1:5" x14ac:dyDescent="0.2">
      <c r="A3733" t="s">
        <v>20014</v>
      </c>
      <c r="B3733">
        <v>3</v>
      </c>
      <c r="C3733" t="s">
        <v>8110</v>
      </c>
      <c r="D3733" t="s">
        <v>8865</v>
      </c>
      <c r="E3733" t="s">
        <v>11296</v>
      </c>
    </row>
    <row r="3734" spans="1:5" x14ac:dyDescent="0.2">
      <c r="A3734" t="s">
        <v>20015</v>
      </c>
      <c r="B3734">
        <v>1</v>
      </c>
      <c r="C3734" t="s">
        <v>57</v>
      </c>
      <c r="D3734" t="s">
        <v>8582</v>
      </c>
      <c r="E3734" t="s">
        <v>4660</v>
      </c>
    </row>
    <row r="3735" spans="1:5" x14ac:dyDescent="0.2">
      <c r="A3735" t="s">
        <v>20015</v>
      </c>
      <c r="B3735">
        <v>2</v>
      </c>
      <c r="C3735" t="s">
        <v>677</v>
      </c>
      <c r="D3735" t="s">
        <v>11297</v>
      </c>
      <c r="E3735" t="s">
        <v>4660</v>
      </c>
    </row>
    <row r="3736" spans="1:5" x14ac:dyDescent="0.2">
      <c r="A3736" t="s">
        <v>20016</v>
      </c>
      <c r="B3736">
        <v>1</v>
      </c>
      <c r="C3736" t="s">
        <v>677</v>
      </c>
      <c r="D3736" t="s">
        <v>11298</v>
      </c>
      <c r="E3736" t="s">
        <v>4662</v>
      </c>
    </row>
    <row r="3737" spans="1:5" x14ac:dyDescent="0.2">
      <c r="A3737" t="s">
        <v>20016</v>
      </c>
      <c r="B3737">
        <v>2</v>
      </c>
      <c r="C3737" t="s">
        <v>8110</v>
      </c>
      <c r="D3737" t="s">
        <v>11299</v>
      </c>
      <c r="E3737" t="s">
        <v>4662</v>
      </c>
    </row>
    <row r="3738" spans="1:5" x14ac:dyDescent="0.2">
      <c r="A3738" t="s">
        <v>20017</v>
      </c>
      <c r="B3738">
        <v>1</v>
      </c>
      <c r="C3738" t="s">
        <v>8110</v>
      </c>
      <c r="D3738" t="s">
        <v>1558</v>
      </c>
      <c r="E3738" t="s">
        <v>4664</v>
      </c>
    </row>
    <row r="3739" spans="1:5" x14ac:dyDescent="0.2">
      <c r="A3739" t="s">
        <v>20018</v>
      </c>
      <c r="B3739">
        <v>1</v>
      </c>
      <c r="C3739" t="s">
        <v>399</v>
      </c>
      <c r="D3739" t="s">
        <v>4245</v>
      </c>
      <c r="E3739" t="s">
        <v>4666</v>
      </c>
    </row>
    <row r="3740" spans="1:5" x14ac:dyDescent="0.2">
      <c r="A3740" t="s">
        <v>20019</v>
      </c>
      <c r="B3740">
        <v>1</v>
      </c>
      <c r="C3740" t="s">
        <v>8035</v>
      </c>
      <c r="D3740" t="s">
        <v>5230</v>
      </c>
      <c r="E3740" t="s">
        <v>11300</v>
      </c>
    </row>
    <row r="3741" spans="1:5" x14ac:dyDescent="0.2">
      <c r="A3741" t="s">
        <v>20019</v>
      </c>
      <c r="B3741">
        <v>2</v>
      </c>
      <c r="C3741" t="s">
        <v>8035</v>
      </c>
      <c r="D3741" t="s">
        <v>11301</v>
      </c>
      <c r="E3741" t="s">
        <v>11300</v>
      </c>
    </row>
    <row r="3742" spans="1:5" x14ac:dyDescent="0.2">
      <c r="A3742" t="s">
        <v>20019</v>
      </c>
      <c r="B3742">
        <v>3</v>
      </c>
      <c r="C3742" t="s">
        <v>8035</v>
      </c>
      <c r="D3742" t="s">
        <v>11302</v>
      </c>
      <c r="E3742" t="s">
        <v>11300</v>
      </c>
    </row>
    <row r="3743" spans="1:5" x14ac:dyDescent="0.2">
      <c r="A3743" t="s">
        <v>20020</v>
      </c>
      <c r="B3743">
        <v>1</v>
      </c>
      <c r="C3743" t="s">
        <v>8035</v>
      </c>
      <c r="D3743" t="s">
        <v>11303</v>
      </c>
      <c r="E3743" t="s">
        <v>4669</v>
      </c>
    </row>
    <row r="3744" spans="1:5" x14ac:dyDescent="0.2">
      <c r="A3744" t="s">
        <v>20021</v>
      </c>
      <c r="B3744">
        <v>1</v>
      </c>
      <c r="C3744" t="s">
        <v>57</v>
      </c>
      <c r="D3744" t="s">
        <v>11304</v>
      </c>
      <c r="E3744" t="s">
        <v>11305</v>
      </c>
    </row>
    <row r="3745" spans="1:5" x14ac:dyDescent="0.2">
      <c r="A3745" t="s">
        <v>20022</v>
      </c>
      <c r="B3745">
        <v>1</v>
      </c>
      <c r="C3745" t="s">
        <v>677</v>
      </c>
      <c r="D3745" t="s">
        <v>11306</v>
      </c>
      <c r="E3745" t="s">
        <v>11307</v>
      </c>
    </row>
    <row r="3746" spans="1:5" x14ac:dyDescent="0.2">
      <c r="A3746" t="s">
        <v>20023</v>
      </c>
      <c r="B3746">
        <v>1</v>
      </c>
      <c r="C3746" t="s">
        <v>8110</v>
      </c>
      <c r="D3746" t="s">
        <v>11308</v>
      </c>
      <c r="E3746" t="s">
        <v>324</v>
      </c>
    </row>
    <row r="3747" spans="1:5" x14ac:dyDescent="0.2">
      <c r="A3747" t="s">
        <v>20023</v>
      </c>
      <c r="B3747">
        <v>2</v>
      </c>
      <c r="C3747" t="s">
        <v>677</v>
      </c>
      <c r="D3747" t="s">
        <v>11309</v>
      </c>
      <c r="E3747" t="s">
        <v>11310</v>
      </c>
    </row>
    <row r="3748" spans="1:5" x14ac:dyDescent="0.2">
      <c r="A3748" t="s">
        <v>20024</v>
      </c>
      <c r="B3748">
        <v>1</v>
      </c>
      <c r="C3748" t="s">
        <v>57</v>
      </c>
      <c r="D3748" t="s">
        <v>11311</v>
      </c>
      <c r="E3748" t="s">
        <v>11312</v>
      </c>
    </row>
    <row r="3749" spans="1:5" x14ac:dyDescent="0.2">
      <c r="A3749" t="s">
        <v>20024</v>
      </c>
      <c r="B3749">
        <v>2</v>
      </c>
      <c r="C3749" t="s">
        <v>8035</v>
      </c>
      <c r="D3749" t="s">
        <v>11313</v>
      </c>
      <c r="E3749" t="s">
        <v>4674</v>
      </c>
    </row>
    <row r="3750" spans="1:5" x14ac:dyDescent="0.2">
      <c r="A3750" t="s">
        <v>20025</v>
      </c>
      <c r="B3750">
        <v>1</v>
      </c>
      <c r="C3750" t="s">
        <v>399</v>
      </c>
      <c r="D3750" t="s">
        <v>1479</v>
      </c>
      <c r="E3750" t="s">
        <v>4676</v>
      </c>
    </row>
    <row r="3751" spans="1:5" x14ac:dyDescent="0.2">
      <c r="A3751" t="s">
        <v>20026</v>
      </c>
      <c r="B3751">
        <v>1</v>
      </c>
      <c r="C3751" t="s">
        <v>57</v>
      </c>
      <c r="D3751" t="s">
        <v>10805</v>
      </c>
      <c r="E3751" t="s">
        <v>4678</v>
      </c>
    </row>
    <row r="3752" spans="1:5" x14ac:dyDescent="0.2">
      <c r="A3752" t="s">
        <v>20027</v>
      </c>
      <c r="B3752">
        <v>1</v>
      </c>
      <c r="C3752" t="s">
        <v>677</v>
      </c>
      <c r="D3752" t="s">
        <v>11314</v>
      </c>
      <c r="E3752" t="s">
        <v>4680</v>
      </c>
    </row>
    <row r="3753" spans="1:5" x14ac:dyDescent="0.2">
      <c r="A3753" t="s">
        <v>20027</v>
      </c>
      <c r="B3753">
        <v>2</v>
      </c>
      <c r="C3753" t="s">
        <v>48</v>
      </c>
      <c r="D3753" t="s">
        <v>11315</v>
      </c>
      <c r="E3753" t="s">
        <v>4680</v>
      </c>
    </row>
    <row r="3754" spans="1:5" x14ac:dyDescent="0.2">
      <c r="A3754" t="s">
        <v>20027</v>
      </c>
      <c r="B3754">
        <v>3</v>
      </c>
      <c r="C3754" t="s">
        <v>57</v>
      </c>
      <c r="D3754" t="s">
        <v>646</v>
      </c>
      <c r="E3754" t="s">
        <v>4680</v>
      </c>
    </row>
    <row r="3755" spans="1:5" x14ac:dyDescent="0.2">
      <c r="A3755" t="s">
        <v>20028</v>
      </c>
      <c r="B3755">
        <v>1</v>
      </c>
      <c r="C3755" t="s">
        <v>57</v>
      </c>
      <c r="D3755" t="s">
        <v>11316</v>
      </c>
      <c r="E3755" t="s">
        <v>4682</v>
      </c>
    </row>
    <row r="3756" spans="1:5" x14ac:dyDescent="0.2">
      <c r="A3756" t="s">
        <v>20029</v>
      </c>
      <c r="B3756">
        <v>1</v>
      </c>
      <c r="C3756" t="s">
        <v>677</v>
      </c>
      <c r="D3756" t="s">
        <v>11317</v>
      </c>
      <c r="E3756" t="s">
        <v>11318</v>
      </c>
    </row>
    <row r="3757" spans="1:5" x14ac:dyDescent="0.2">
      <c r="A3757" t="s">
        <v>20029</v>
      </c>
      <c r="B3757">
        <v>2</v>
      </c>
      <c r="C3757" t="s">
        <v>677</v>
      </c>
      <c r="D3757" t="s">
        <v>11319</v>
      </c>
      <c r="E3757" t="s">
        <v>4684</v>
      </c>
    </row>
    <row r="3758" spans="1:5" x14ac:dyDescent="0.2">
      <c r="A3758" t="s">
        <v>20029</v>
      </c>
      <c r="B3758">
        <v>3</v>
      </c>
      <c r="C3758" t="s">
        <v>399</v>
      </c>
      <c r="D3758" t="s">
        <v>11320</v>
      </c>
      <c r="E3758" t="s">
        <v>4684</v>
      </c>
    </row>
    <row r="3759" spans="1:5" x14ac:dyDescent="0.2">
      <c r="A3759" t="s">
        <v>20030</v>
      </c>
      <c r="B3759">
        <v>1</v>
      </c>
      <c r="C3759" t="s">
        <v>8110</v>
      </c>
      <c r="D3759" t="s">
        <v>11321</v>
      </c>
      <c r="E3759" t="s">
        <v>4686</v>
      </c>
    </row>
    <row r="3760" spans="1:5" x14ac:dyDescent="0.2">
      <c r="A3760" t="s">
        <v>20030</v>
      </c>
      <c r="B3760">
        <v>2</v>
      </c>
      <c r="C3760" t="s">
        <v>8035</v>
      </c>
      <c r="D3760" t="s">
        <v>10456</v>
      </c>
      <c r="E3760" t="s">
        <v>4686</v>
      </c>
    </row>
    <row r="3761" spans="1:5" x14ac:dyDescent="0.2">
      <c r="A3761" t="s">
        <v>20030</v>
      </c>
      <c r="B3761">
        <v>3</v>
      </c>
      <c r="C3761" t="s">
        <v>677</v>
      </c>
      <c r="D3761" t="s">
        <v>10089</v>
      </c>
      <c r="E3761" t="s">
        <v>11322</v>
      </c>
    </row>
    <row r="3762" spans="1:5" x14ac:dyDescent="0.2">
      <c r="A3762" t="s">
        <v>21902</v>
      </c>
      <c r="B3762">
        <v>1</v>
      </c>
      <c r="C3762" t="s">
        <v>57</v>
      </c>
      <c r="D3762" t="s">
        <v>11323</v>
      </c>
      <c r="E3762" t="s">
        <v>11324</v>
      </c>
    </row>
    <row r="3763" spans="1:5" x14ac:dyDescent="0.2">
      <c r="A3763" t="s">
        <v>20031</v>
      </c>
      <c r="B3763">
        <v>1</v>
      </c>
      <c r="C3763" t="s">
        <v>57</v>
      </c>
      <c r="D3763" t="s">
        <v>3924</v>
      </c>
      <c r="E3763" t="s">
        <v>4688</v>
      </c>
    </row>
    <row r="3764" spans="1:5" x14ac:dyDescent="0.2">
      <c r="A3764" t="s">
        <v>20031</v>
      </c>
      <c r="B3764">
        <v>2</v>
      </c>
      <c r="C3764" t="s">
        <v>677</v>
      </c>
      <c r="D3764" t="s">
        <v>8818</v>
      </c>
      <c r="E3764" t="s">
        <v>11325</v>
      </c>
    </row>
    <row r="3765" spans="1:5" x14ac:dyDescent="0.2">
      <c r="A3765" t="s">
        <v>20032</v>
      </c>
      <c r="B3765">
        <v>1</v>
      </c>
      <c r="C3765" t="s">
        <v>677</v>
      </c>
      <c r="D3765" t="s">
        <v>11326</v>
      </c>
      <c r="E3765" t="s">
        <v>11327</v>
      </c>
    </row>
    <row r="3766" spans="1:5" x14ac:dyDescent="0.2">
      <c r="A3766" t="s">
        <v>20033</v>
      </c>
      <c r="B3766">
        <v>1</v>
      </c>
      <c r="C3766" t="s">
        <v>677</v>
      </c>
      <c r="D3766" t="s">
        <v>11328</v>
      </c>
      <c r="E3766" t="s">
        <v>11329</v>
      </c>
    </row>
    <row r="3767" spans="1:5" x14ac:dyDescent="0.2">
      <c r="A3767" t="s">
        <v>21903</v>
      </c>
      <c r="B3767">
        <v>1</v>
      </c>
      <c r="C3767" t="s">
        <v>57</v>
      </c>
      <c r="D3767" t="s">
        <v>11330</v>
      </c>
      <c r="E3767" t="s">
        <v>11331</v>
      </c>
    </row>
    <row r="3768" spans="1:5" x14ac:dyDescent="0.2">
      <c r="A3768" t="s">
        <v>20034</v>
      </c>
      <c r="B3768">
        <v>1</v>
      </c>
      <c r="C3768" t="s">
        <v>57</v>
      </c>
      <c r="D3768" t="s">
        <v>11332</v>
      </c>
      <c r="E3768" t="s">
        <v>4692</v>
      </c>
    </row>
    <row r="3769" spans="1:5" x14ac:dyDescent="0.2">
      <c r="A3769" t="s">
        <v>20034</v>
      </c>
      <c r="B3769">
        <v>2</v>
      </c>
      <c r="C3769" t="s">
        <v>677</v>
      </c>
      <c r="D3769" t="s">
        <v>11333</v>
      </c>
      <c r="E3769" t="s">
        <v>4692</v>
      </c>
    </row>
    <row r="3770" spans="1:5" x14ac:dyDescent="0.2">
      <c r="A3770" t="s">
        <v>20035</v>
      </c>
      <c r="B3770">
        <v>1</v>
      </c>
      <c r="C3770" t="s">
        <v>8110</v>
      </c>
      <c r="D3770" t="s">
        <v>11334</v>
      </c>
      <c r="E3770" t="s">
        <v>4693</v>
      </c>
    </row>
    <row r="3771" spans="1:5" x14ac:dyDescent="0.2">
      <c r="A3771" t="s">
        <v>20035</v>
      </c>
      <c r="B3771">
        <v>2</v>
      </c>
      <c r="C3771" t="s">
        <v>57</v>
      </c>
      <c r="D3771" t="s">
        <v>8231</v>
      </c>
      <c r="E3771" t="s">
        <v>11335</v>
      </c>
    </row>
    <row r="3772" spans="1:5" x14ac:dyDescent="0.2">
      <c r="A3772" t="s">
        <v>20035</v>
      </c>
      <c r="B3772">
        <v>3</v>
      </c>
      <c r="C3772" t="s">
        <v>48</v>
      </c>
      <c r="D3772" t="s">
        <v>9772</v>
      </c>
      <c r="E3772" t="s">
        <v>11335</v>
      </c>
    </row>
    <row r="3773" spans="1:5" x14ac:dyDescent="0.2">
      <c r="A3773" t="s">
        <v>20036</v>
      </c>
      <c r="B3773">
        <v>1</v>
      </c>
      <c r="C3773" t="s">
        <v>677</v>
      </c>
      <c r="D3773" t="s">
        <v>11336</v>
      </c>
      <c r="E3773" t="s">
        <v>1667</v>
      </c>
    </row>
    <row r="3774" spans="1:5" x14ac:dyDescent="0.2">
      <c r="A3774" t="s">
        <v>21904</v>
      </c>
      <c r="B3774">
        <v>1</v>
      </c>
      <c r="C3774" t="s">
        <v>8110</v>
      </c>
      <c r="D3774" t="s">
        <v>11337</v>
      </c>
      <c r="E3774" t="s">
        <v>11338</v>
      </c>
    </row>
    <row r="3775" spans="1:5" x14ac:dyDescent="0.2">
      <c r="A3775" t="s">
        <v>21904</v>
      </c>
      <c r="B3775">
        <v>2</v>
      </c>
      <c r="C3775" t="s">
        <v>8035</v>
      </c>
      <c r="D3775" t="s">
        <v>11339</v>
      </c>
      <c r="E3775" t="s">
        <v>11338</v>
      </c>
    </row>
    <row r="3776" spans="1:5" x14ac:dyDescent="0.2">
      <c r="A3776" t="s">
        <v>20037</v>
      </c>
      <c r="B3776">
        <v>1</v>
      </c>
      <c r="C3776" t="s">
        <v>57</v>
      </c>
      <c r="D3776" t="s">
        <v>11340</v>
      </c>
      <c r="E3776" t="s">
        <v>11341</v>
      </c>
    </row>
    <row r="3777" spans="1:5" x14ac:dyDescent="0.2">
      <c r="A3777" t="s">
        <v>20038</v>
      </c>
      <c r="B3777">
        <v>1</v>
      </c>
      <c r="C3777" t="s">
        <v>57</v>
      </c>
      <c r="D3777" t="s">
        <v>11342</v>
      </c>
      <c r="E3777" t="s">
        <v>4696</v>
      </c>
    </row>
    <row r="3778" spans="1:5" x14ac:dyDescent="0.2">
      <c r="A3778" t="s">
        <v>20038</v>
      </c>
      <c r="B3778">
        <v>2</v>
      </c>
      <c r="C3778" t="s">
        <v>677</v>
      </c>
      <c r="D3778" t="s">
        <v>11343</v>
      </c>
      <c r="E3778" t="s">
        <v>4696</v>
      </c>
    </row>
    <row r="3779" spans="1:5" x14ac:dyDescent="0.2">
      <c r="A3779" t="s">
        <v>20039</v>
      </c>
      <c r="B3779">
        <v>1</v>
      </c>
      <c r="C3779" t="s">
        <v>57</v>
      </c>
      <c r="D3779" t="s">
        <v>11344</v>
      </c>
      <c r="E3779" t="s">
        <v>4697</v>
      </c>
    </row>
    <row r="3780" spans="1:5" x14ac:dyDescent="0.2">
      <c r="A3780" t="s">
        <v>20040</v>
      </c>
      <c r="B3780">
        <v>1</v>
      </c>
      <c r="C3780" t="s">
        <v>677</v>
      </c>
      <c r="D3780" t="s">
        <v>11345</v>
      </c>
      <c r="E3780" t="s">
        <v>11346</v>
      </c>
    </row>
    <row r="3781" spans="1:5" x14ac:dyDescent="0.2">
      <c r="A3781" t="s">
        <v>20040</v>
      </c>
      <c r="B3781">
        <v>2</v>
      </c>
      <c r="C3781" t="s">
        <v>677</v>
      </c>
      <c r="D3781" t="s">
        <v>430</v>
      </c>
      <c r="E3781" t="s">
        <v>11346</v>
      </c>
    </row>
    <row r="3782" spans="1:5" x14ac:dyDescent="0.2">
      <c r="A3782" t="s">
        <v>20040</v>
      </c>
      <c r="B3782">
        <v>3</v>
      </c>
      <c r="C3782" t="s">
        <v>677</v>
      </c>
      <c r="D3782" t="s">
        <v>11347</v>
      </c>
      <c r="E3782" t="s">
        <v>11348</v>
      </c>
    </row>
    <row r="3783" spans="1:5" x14ac:dyDescent="0.2">
      <c r="A3783" t="s">
        <v>20041</v>
      </c>
      <c r="B3783">
        <v>1</v>
      </c>
      <c r="C3783" t="s">
        <v>677</v>
      </c>
      <c r="D3783" t="s">
        <v>10686</v>
      </c>
      <c r="E3783" t="s">
        <v>11349</v>
      </c>
    </row>
    <row r="3784" spans="1:5" x14ac:dyDescent="0.2">
      <c r="A3784" t="s">
        <v>20041</v>
      </c>
      <c r="B3784">
        <v>2</v>
      </c>
      <c r="C3784" t="s">
        <v>677</v>
      </c>
      <c r="D3784" t="s">
        <v>11350</v>
      </c>
      <c r="E3784" t="s">
        <v>4700</v>
      </c>
    </row>
    <row r="3785" spans="1:5" x14ac:dyDescent="0.2">
      <c r="A3785" t="s">
        <v>20042</v>
      </c>
      <c r="B3785">
        <v>1</v>
      </c>
      <c r="C3785" t="s">
        <v>57</v>
      </c>
      <c r="D3785" t="s">
        <v>11351</v>
      </c>
      <c r="E3785" t="s">
        <v>8647</v>
      </c>
    </row>
    <row r="3786" spans="1:5" x14ac:dyDescent="0.2">
      <c r="A3786" t="s">
        <v>20043</v>
      </c>
      <c r="B3786">
        <v>1</v>
      </c>
      <c r="C3786" t="s">
        <v>57</v>
      </c>
      <c r="D3786" t="s">
        <v>432</v>
      </c>
      <c r="E3786" t="s">
        <v>4704</v>
      </c>
    </row>
    <row r="3787" spans="1:5" x14ac:dyDescent="0.2">
      <c r="A3787" t="s">
        <v>20044</v>
      </c>
      <c r="B3787">
        <v>1</v>
      </c>
      <c r="C3787" t="s">
        <v>399</v>
      </c>
      <c r="D3787" t="s">
        <v>167</v>
      </c>
      <c r="E3787" t="s">
        <v>4706</v>
      </c>
    </row>
    <row r="3788" spans="1:5" x14ac:dyDescent="0.2">
      <c r="A3788" t="s">
        <v>20044</v>
      </c>
      <c r="B3788">
        <v>2</v>
      </c>
      <c r="C3788" t="s">
        <v>57</v>
      </c>
      <c r="D3788" t="s">
        <v>11352</v>
      </c>
      <c r="E3788" t="s">
        <v>11353</v>
      </c>
    </row>
    <row r="3789" spans="1:5" x14ac:dyDescent="0.2">
      <c r="A3789" t="s">
        <v>20045</v>
      </c>
      <c r="B3789">
        <v>1</v>
      </c>
      <c r="C3789" t="s">
        <v>57</v>
      </c>
      <c r="D3789" t="s">
        <v>11354</v>
      </c>
      <c r="E3789" t="s">
        <v>4708</v>
      </c>
    </row>
    <row r="3790" spans="1:5" x14ac:dyDescent="0.2">
      <c r="A3790" t="s">
        <v>21905</v>
      </c>
      <c r="B3790">
        <v>1</v>
      </c>
      <c r="C3790" t="s">
        <v>57</v>
      </c>
      <c r="D3790" t="s">
        <v>11355</v>
      </c>
      <c r="E3790" t="s">
        <v>5196</v>
      </c>
    </row>
    <row r="3791" spans="1:5" x14ac:dyDescent="0.2">
      <c r="A3791" t="s">
        <v>21905</v>
      </c>
      <c r="B3791">
        <v>2</v>
      </c>
      <c r="C3791" t="s">
        <v>399</v>
      </c>
      <c r="D3791" t="s">
        <v>267</v>
      </c>
      <c r="E3791" t="s">
        <v>5196</v>
      </c>
    </row>
    <row r="3792" spans="1:5" x14ac:dyDescent="0.2">
      <c r="A3792" t="s">
        <v>20046</v>
      </c>
      <c r="B3792">
        <v>1</v>
      </c>
      <c r="C3792" t="s">
        <v>677</v>
      </c>
      <c r="D3792" t="s">
        <v>3458</v>
      </c>
      <c r="E3792" t="s">
        <v>11356</v>
      </c>
    </row>
    <row r="3793" spans="1:5" x14ac:dyDescent="0.2">
      <c r="A3793" t="s">
        <v>20046</v>
      </c>
      <c r="B3793">
        <v>2</v>
      </c>
      <c r="C3793" t="s">
        <v>8110</v>
      </c>
      <c r="D3793" t="s">
        <v>4808</v>
      </c>
      <c r="E3793" t="s">
        <v>4709</v>
      </c>
    </row>
    <row r="3794" spans="1:5" x14ac:dyDescent="0.2">
      <c r="A3794" t="s">
        <v>20046</v>
      </c>
      <c r="B3794">
        <v>3</v>
      </c>
      <c r="C3794" t="s">
        <v>8110</v>
      </c>
      <c r="D3794" t="s">
        <v>11357</v>
      </c>
      <c r="E3794" t="s">
        <v>4709</v>
      </c>
    </row>
    <row r="3795" spans="1:5" x14ac:dyDescent="0.2">
      <c r="A3795" t="s">
        <v>21906</v>
      </c>
      <c r="B3795">
        <v>1</v>
      </c>
      <c r="C3795" t="s">
        <v>677</v>
      </c>
      <c r="D3795" t="s">
        <v>11358</v>
      </c>
      <c r="E3795" t="s">
        <v>11359</v>
      </c>
    </row>
    <row r="3796" spans="1:5" x14ac:dyDescent="0.2">
      <c r="A3796" t="s">
        <v>21906</v>
      </c>
      <c r="B3796">
        <v>2</v>
      </c>
      <c r="C3796" t="s">
        <v>399</v>
      </c>
      <c r="D3796" t="s">
        <v>11360</v>
      </c>
      <c r="E3796" t="s">
        <v>11359</v>
      </c>
    </row>
    <row r="3797" spans="1:5" x14ac:dyDescent="0.2">
      <c r="A3797" t="s">
        <v>20047</v>
      </c>
      <c r="B3797">
        <v>1</v>
      </c>
      <c r="C3797" t="s">
        <v>57</v>
      </c>
      <c r="D3797" t="s">
        <v>2621</v>
      </c>
      <c r="E3797" t="s">
        <v>4710</v>
      </c>
    </row>
    <row r="3798" spans="1:5" x14ac:dyDescent="0.2">
      <c r="A3798" t="s">
        <v>20047</v>
      </c>
      <c r="B3798">
        <v>2</v>
      </c>
      <c r="C3798" t="s">
        <v>399</v>
      </c>
      <c r="D3798" t="s">
        <v>11017</v>
      </c>
      <c r="E3798" t="s">
        <v>4710</v>
      </c>
    </row>
    <row r="3799" spans="1:5" x14ac:dyDescent="0.2">
      <c r="A3799" t="s">
        <v>20048</v>
      </c>
      <c r="B3799">
        <v>1</v>
      </c>
      <c r="C3799" t="s">
        <v>677</v>
      </c>
      <c r="D3799" t="s">
        <v>9844</v>
      </c>
      <c r="E3799" t="s">
        <v>4712</v>
      </c>
    </row>
    <row r="3800" spans="1:5" x14ac:dyDescent="0.2">
      <c r="A3800" t="s">
        <v>20048</v>
      </c>
      <c r="B3800">
        <v>2</v>
      </c>
      <c r="C3800" t="s">
        <v>677</v>
      </c>
      <c r="D3800" t="s">
        <v>11361</v>
      </c>
      <c r="E3800" t="s">
        <v>4712</v>
      </c>
    </row>
    <row r="3801" spans="1:5" x14ac:dyDescent="0.2">
      <c r="A3801" t="s">
        <v>21907</v>
      </c>
      <c r="B3801">
        <v>1</v>
      </c>
      <c r="C3801" t="s">
        <v>399</v>
      </c>
      <c r="D3801" t="s">
        <v>10313</v>
      </c>
      <c r="E3801" t="s">
        <v>11362</v>
      </c>
    </row>
    <row r="3802" spans="1:5" x14ac:dyDescent="0.2">
      <c r="A3802" t="s">
        <v>21907</v>
      </c>
      <c r="B3802">
        <v>2</v>
      </c>
      <c r="C3802" t="s">
        <v>57</v>
      </c>
      <c r="D3802" t="s">
        <v>4567</v>
      </c>
      <c r="E3802" t="s">
        <v>11363</v>
      </c>
    </row>
    <row r="3803" spans="1:5" x14ac:dyDescent="0.2">
      <c r="A3803" t="s">
        <v>21907</v>
      </c>
      <c r="B3803">
        <v>3</v>
      </c>
      <c r="C3803" t="s">
        <v>399</v>
      </c>
      <c r="D3803" t="s">
        <v>2813</v>
      </c>
      <c r="E3803" t="s">
        <v>11363</v>
      </c>
    </row>
    <row r="3804" spans="1:5" x14ac:dyDescent="0.2">
      <c r="A3804" t="s">
        <v>20049</v>
      </c>
      <c r="B3804">
        <v>1</v>
      </c>
      <c r="C3804" t="s">
        <v>57</v>
      </c>
      <c r="D3804" t="s">
        <v>11364</v>
      </c>
      <c r="E3804" t="s">
        <v>4714</v>
      </c>
    </row>
    <row r="3805" spans="1:5" x14ac:dyDescent="0.2">
      <c r="A3805" t="s">
        <v>20049</v>
      </c>
      <c r="B3805">
        <v>2</v>
      </c>
      <c r="C3805" t="s">
        <v>677</v>
      </c>
      <c r="D3805" t="s">
        <v>11365</v>
      </c>
      <c r="E3805" t="s">
        <v>4714</v>
      </c>
    </row>
    <row r="3806" spans="1:5" x14ac:dyDescent="0.2">
      <c r="A3806" t="s">
        <v>20050</v>
      </c>
      <c r="B3806">
        <v>1</v>
      </c>
      <c r="C3806" t="s">
        <v>677</v>
      </c>
      <c r="D3806" t="s">
        <v>10322</v>
      </c>
      <c r="E3806" t="s">
        <v>4715</v>
      </c>
    </row>
    <row r="3807" spans="1:5" x14ac:dyDescent="0.2">
      <c r="A3807" t="s">
        <v>20051</v>
      </c>
      <c r="B3807">
        <v>1</v>
      </c>
      <c r="C3807" t="s">
        <v>57</v>
      </c>
      <c r="D3807" t="s">
        <v>11366</v>
      </c>
      <c r="E3807" t="s">
        <v>4716</v>
      </c>
    </row>
    <row r="3808" spans="1:5" x14ac:dyDescent="0.2">
      <c r="A3808" t="s">
        <v>20051</v>
      </c>
      <c r="B3808">
        <v>2</v>
      </c>
      <c r="C3808" t="s">
        <v>677</v>
      </c>
      <c r="D3808" t="s">
        <v>11367</v>
      </c>
      <c r="E3808" t="s">
        <v>4716</v>
      </c>
    </row>
    <row r="3809" spans="1:5" x14ac:dyDescent="0.2">
      <c r="A3809" t="s">
        <v>20052</v>
      </c>
      <c r="B3809">
        <v>1</v>
      </c>
      <c r="C3809" t="s">
        <v>8110</v>
      </c>
      <c r="D3809" t="s">
        <v>1414</v>
      </c>
      <c r="E3809" t="s">
        <v>4717</v>
      </c>
    </row>
    <row r="3810" spans="1:5" x14ac:dyDescent="0.2">
      <c r="A3810" t="s">
        <v>20052</v>
      </c>
      <c r="B3810">
        <v>2</v>
      </c>
      <c r="C3810" t="s">
        <v>57</v>
      </c>
      <c r="D3810" t="s">
        <v>11368</v>
      </c>
      <c r="E3810" t="s">
        <v>4717</v>
      </c>
    </row>
    <row r="3811" spans="1:5" x14ac:dyDescent="0.2">
      <c r="A3811" t="s">
        <v>20053</v>
      </c>
      <c r="B3811">
        <v>1</v>
      </c>
      <c r="C3811" t="s">
        <v>8035</v>
      </c>
      <c r="D3811" t="s">
        <v>4141</v>
      </c>
      <c r="E3811" t="s">
        <v>4719</v>
      </c>
    </row>
    <row r="3812" spans="1:5" x14ac:dyDescent="0.2">
      <c r="A3812" t="s">
        <v>20054</v>
      </c>
      <c r="B3812">
        <v>1</v>
      </c>
      <c r="C3812" t="s">
        <v>399</v>
      </c>
      <c r="D3812" t="s">
        <v>11369</v>
      </c>
      <c r="E3812" t="s">
        <v>4721</v>
      </c>
    </row>
    <row r="3813" spans="1:5" x14ac:dyDescent="0.2">
      <c r="A3813" t="s">
        <v>20055</v>
      </c>
      <c r="B3813">
        <v>1</v>
      </c>
      <c r="C3813" t="s">
        <v>139</v>
      </c>
      <c r="D3813" t="s">
        <v>3346</v>
      </c>
      <c r="E3813" t="s">
        <v>3347</v>
      </c>
    </row>
    <row r="3814" spans="1:5" x14ac:dyDescent="0.2">
      <c r="A3814" t="s">
        <v>20055</v>
      </c>
      <c r="B3814">
        <v>2</v>
      </c>
      <c r="C3814" t="s">
        <v>57</v>
      </c>
      <c r="D3814" t="s">
        <v>2495</v>
      </c>
      <c r="E3814" t="s">
        <v>11370</v>
      </c>
    </row>
    <row r="3815" spans="1:5" x14ac:dyDescent="0.2">
      <c r="A3815" t="s">
        <v>20056</v>
      </c>
      <c r="B3815">
        <v>1</v>
      </c>
      <c r="C3815" t="s">
        <v>8035</v>
      </c>
      <c r="D3815" t="s">
        <v>11371</v>
      </c>
      <c r="E3815" t="s">
        <v>11372</v>
      </c>
    </row>
    <row r="3816" spans="1:5" x14ac:dyDescent="0.2">
      <c r="A3816" t="s">
        <v>20056</v>
      </c>
      <c r="B3816">
        <v>2</v>
      </c>
      <c r="C3816" t="s">
        <v>8110</v>
      </c>
      <c r="D3816" t="s">
        <v>11373</v>
      </c>
      <c r="E3816" t="s">
        <v>11374</v>
      </c>
    </row>
    <row r="3817" spans="1:5" x14ac:dyDescent="0.2">
      <c r="A3817" t="s">
        <v>20058</v>
      </c>
      <c r="B3817">
        <v>1</v>
      </c>
      <c r="C3817" t="s">
        <v>57</v>
      </c>
      <c r="D3817" t="s">
        <v>5263</v>
      </c>
      <c r="E3817" t="s">
        <v>4728</v>
      </c>
    </row>
    <row r="3818" spans="1:5" x14ac:dyDescent="0.2">
      <c r="A3818" t="s">
        <v>20059</v>
      </c>
      <c r="B3818">
        <v>1</v>
      </c>
      <c r="C3818" t="s">
        <v>8035</v>
      </c>
      <c r="D3818" t="s">
        <v>11375</v>
      </c>
      <c r="E3818" t="s">
        <v>4730</v>
      </c>
    </row>
    <row r="3819" spans="1:5" x14ac:dyDescent="0.2">
      <c r="A3819" t="s">
        <v>20059</v>
      </c>
      <c r="B3819">
        <v>2</v>
      </c>
      <c r="C3819" t="s">
        <v>677</v>
      </c>
      <c r="D3819" t="s">
        <v>4440</v>
      </c>
      <c r="E3819" t="s">
        <v>11376</v>
      </c>
    </row>
    <row r="3820" spans="1:5" x14ac:dyDescent="0.2">
      <c r="A3820" t="s">
        <v>20060</v>
      </c>
      <c r="B3820">
        <v>1</v>
      </c>
      <c r="C3820" t="s">
        <v>8035</v>
      </c>
      <c r="D3820" t="s">
        <v>11377</v>
      </c>
      <c r="E3820" t="s">
        <v>4732</v>
      </c>
    </row>
    <row r="3821" spans="1:5" x14ac:dyDescent="0.2">
      <c r="A3821" t="s">
        <v>20060</v>
      </c>
      <c r="B3821">
        <v>2</v>
      </c>
      <c r="C3821" t="s">
        <v>8110</v>
      </c>
      <c r="D3821" t="s">
        <v>11378</v>
      </c>
      <c r="E3821" t="s">
        <v>4732</v>
      </c>
    </row>
    <row r="3822" spans="1:5" x14ac:dyDescent="0.2">
      <c r="A3822" t="s">
        <v>20061</v>
      </c>
      <c r="B3822">
        <v>1</v>
      </c>
      <c r="C3822" t="s">
        <v>677</v>
      </c>
      <c r="D3822" t="s">
        <v>11379</v>
      </c>
      <c r="E3822" t="s">
        <v>11380</v>
      </c>
    </row>
    <row r="3823" spans="1:5" x14ac:dyDescent="0.2">
      <c r="A3823" t="s">
        <v>20061</v>
      </c>
      <c r="B3823">
        <v>2</v>
      </c>
      <c r="C3823" t="s">
        <v>8035</v>
      </c>
      <c r="D3823" t="s">
        <v>11381</v>
      </c>
      <c r="E3823" t="s">
        <v>4734</v>
      </c>
    </row>
    <row r="3824" spans="1:5" x14ac:dyDescent="0.2">
      <c r="A3824" t="s">
        <v>20062</v>
      </c>
      <c r="B3824">
        <v>1</v>
      </c>
      <c r="C3824" t="s">
        <v>8110</v>
      </c>
      <c r="D3824" t="s">
        <v>11382</v>
      </c>
      <c r="E3824" t="s">
        <v>4735</v>
      </c>
    </row>
    <row r="3825" spans="1:5" x14ac:dyDescent="0.2">
      <c r="A3825" t="s">
        <v>20063</v>
      </c>
      <c r="B3825">
        <v>1</v>
      </c>
      <c r="C3825" t="s">
        <v>57</v>
      </c>
      <c r="D3825" t="s">
        <v>11383</v>
      </c>
      <c r="E3825" t="s">
        <v>4737</v>
      </c>
    </row>
    <row r="3826" spans="1:5" x14ac:dyDescent="0.2">
      <c r="A3826" t="s">
        <v>20063</v>
      </c>
      <c r="B3826">
        <v>2</v>
      </c>
      <c r="C3826" t="s">
        <v>399</v>
      </c>
      <c r="D3826" t="s">
        <v>2233</v>
      </c>
      <c r="E3826" t="s">
        <v>4737</v>
      </c>
    </row>
    <row r="3827" spans="1:5" x14ac:dyDescent="0.2">
      <c r="A3827" t="s">
        <v>20064</v>
      </c>
      <c r="B3827">
        <v>1</v>
      </c>
      <c r="C3827" t="s">
        <v>57</v>
      </c>
      <c r="D3827" t="s">
        <v>11384</v>
      </c>
      <c r="E3827" t="s">
        <v>4739</v>
      </c>
    </row>
    <row r="3828" spans="1:5" x14ac:dyDescent="0.2">
      <c r="A3828" t="s">
        <v>20065</v>
      </c>
      <c r="B3828">
        <v>1</v>
      </c>
      <c r="C3828" t="s">
        <v>57</v>
      </c>
      <c r="D3828" t="s">
        <v>11385</v>
      </c>
      <c r="E3828" t="s">
        <v>4741</v>
      </c>
    </row>
    <row r="3829" spans="1:5" x14ac:dyDescent="0.2">
      <c r="A3829" t="s">
        <v>20065</v>
      </c>
      <c r="B3829">
        <v>2</v>
      </c>
      <c r="C3829" t="s">
        <v>399</v>
      </c>
      <c r="D3829" t="s">
        <v>3163</v>
      </c>
      <c r="E3829" t="s">
        <v>4741</v>
      </c>
    </row>
    <row r="3830" spans="1:5" x14ac:dyDescent="0.2">
      <c r="A3830" t="s">
        <v>20066</v>
      </c>
      <c r="B3830">
        <v>1</v>
      </c>
      <c r="C3830" t="s">
        <v>57</v>
      </c>
      <c r="D3830" t="s">
        <v>5234</v>
      </c>
      <c r="E3830" t="s">
        <v>2032</v>
      </c>
    </row>
    <row r="3831" spans="1:5" x14ac:dyDescent="0.2">
      <c r="A3831" t="s">
        <v>20067</v>
      </c>
      <c r="B3831">
        <v>1</v>
      </c>
      <c r="C3831" t="s">
        <v>8035</v>
      </c>
      <c r="D3831" t="s">
        <v>11386</v>
      </c>
      <c r="E3831" t="s">
        <v>11387</v>
      </c>
    </row>
    <row r="3832" spans="1:5" x14ac:dyDescent="0.2">
      <c r="A3832" t="s">
        <v>20067</v>
      </c>
      <c r="B3832">
        <v>2</v>
      </c>
      <c r="C3832" t="s">
        <v>399</v>
      </c>
      <c r="D3832" t="s">
        <v>1165</v>
      </c>
      <c r="E3832" t="s">
        <v>11387</v>
      </c>
    </row>
    <row r="3833" spans="1:5" x14ac:dyDescent="0.2">
      <c r="A3833" t="s">
        <v>20067</v>
      </c>
      <c r="B3833">
        <v>3</v>
      </c>
      <c r="C3833" t="s">
        <v>57</v>
      </c>
      <c r="D3833" t="s">
        <v>2743</v>
      </c>
      <c r="E3833" t="s">
        <v>4743</v>
      </c>
    </row>
    <row r="3834" spans="1:5" x14ac:dyDescent="0.2">
      <c r="A3834" t="s">
        <v>20068</v>
      </c>
      <c r="B3834">
        <v>1</v>
      </c>
      <c r="C3834" t="s">
        <v>48</v>
      </c>
      <c r="D3834" t="s">
        <v>11388</v>
      </c>
      <c r="E3834" t="s">
        <v>11389</v>
      </c>
    </row>
    <row r="3835" spans="1:5" x14ac:dyDescent="0.2">
      <c r="A3835" t="s">
        <v>20069</v>
      </c>
      <c r="B3835">
        <v>1</v>
      </c>
      <c r="C3835" t="s">
        <v>399</v>
      </c>
      <c r="D3835" t="s">
        <v>224</v>
      </c>
      <c r="E3835" t="s">
        <v>4746</v>
      </c>
    </row>
    <row r="3836" spans="1:5" x14ac:dyDescent="0.2">
      <c r="A3836" t="s">
        <v>21908</v>
      </c>
      <c r="B3836">
        <v>1</v>
      </c>
      <c r="C3836" t="s">
        <v>57</v>
      </c>
      <c r="D3836" t="s">
        <v>9783</v>
      </c>
      <c r="E3836" t="s">
        <v>4286</v>
      </c>
    </row>
    <row r="3837" spans="1:5" x14ac:dyDescent="0.2">
      <c r="A3837" t="s">
        <v>21908</v>
      </c>
      <c r="B3837">
        <v>2</v>
      </c>
      <c r="C3837" t="s">
        <v>677</v>
      </c>
      <c r="D3837" t="s">
        <v>11390</v>
      </c>
      <c r="E3837" t="s">
        <v>4286</v>
      </c>
    </row>
    <row r="3838" spans="1:5" x14ac:dyDescent="0.2">
      <c r="A3838" t="s">
        <v>21908</v>
      </c>
      <c r="B3838">
        <v>3</v>
      </c>
      <c r="C3838" t="s">
        <v>8035</v>
      </c>
      <c r="D3838" t="s">
        <v>5230</v>
      </c>
      <c r="E3838" t="s">
        <v>4286</v>
      </c>
    </row>
    <row r="3839" spans="1:5" x14ac:dyDescent="0.2">
      <c r="A3839" t="s">
        <v>21909</v>
      </c>
      <c r="B3839">
        <v>1</v>
      </c>
      <c r="C3839" t="s">
        <v>399</v>
      </c>
      <c r="D3839" t="s">
        <v>171</v>
      </c>
      <c r="E3839" t="s">
        <v>11391</v>
      </c>
    </row>
    <row r="3840" spans="1:5" x14ac:dyDescent="0.2">
      <c r="A3840" t="s">
        <v>20070</v>
      </c>
      <c r="B3840">
        <v>1</v>
      </c>
      <c r="C3840" t="s">
        <v>8035</v>
      </c>
      <c r="D3840" t="s">
        <v>10522</v>
      </c>
      <c r="E3840" t="s">
        <v>11392</v>
      </c>
    </row>
    <row r="3841" spans="1:5" x14ac:dyDescent="0.2">
      <c r="A3841" t="s">
        <v>20070</v>
      </c>
      <c r="B3841">
        <v>2</v>
      </c>
      <c r="C3841" t="s">
        <v>399</v>
      </c>
      <c r="D3841" t="s">
        <v>10663</v>
      </c>
      <c r="E3841" t="s">
        <v>4748</v>
      </c>
    </row>
    <row r="3842" spans="1:5" x14ac:dyDescent="0.2">
      <c r="A3842" t="s">
        <v>20070</v>
      </c>
      <c r="B3842">
        <v>3</v>
      </c>
      <c r="C3842" t="s">
        <v>57</v>
      </c>
      <c r="D3842" t="s">
        <v>11393</v>
      </c>
      <c r="E3842" t="s">
        <v>11394</v>
      </c>
    </row>
    <row r="3843" spans="1:5" x14ac:dyDescent="0.2">
      <c r="A3843" t="s">
        <v>20071</v>
      </c>
      <c r="B3843">
        <v>1</v>
      </c>
      <c r="C3843" t="s">
        <v>677</v>
      </c>
      <c r="D3843" t="s">
        <v>4348</v>
      </c>
      <c r="E3843" t="s">
        <v>11395</v>
      </c>
    </row>
    <row r="3844" spans="1:5" x14ac:dyDescent="0.2">
      <c r="A3844" t="s">
        <v>20072</v>
      </c>
      <c r="B3844">
        <v>1</v>
      </c>
      <c r="C3844" t="s">
        <v>57</v>
      </c>
      <c r="D3844" t="s">
        <v>85</v>
      </c>
      <c r="E3844" t="s">
        <v>917</v>
      </c>
    </row>
    <row r="3845" spans="1:5" x14ac:dyDescent="0.2">
      <c r="A3845" t="s">
        <v>20073</v>
      </c>
      <c r="B3845">
        <v>1</v>
      </c>
      <c r="C3845" t="s">
        <v>677</v>
      </c>
      <c r="D3845" t="s">
        <v>11396</v>
      </c>
      <c r="E3845" t="s">
        <v>11397</v>
      </c>
    </row>
    <row r="3846" spans="1:5" x14ac:dyDescent="0.2">
      <c r="A3846" t="s">
        <v>20073</v>
      </c>
      <c r="B3846">
        <v>2</v>
      </c>
      <c r="C3846" t="s">
        <v>8035</v>
      </c>
      <c r="D3846" t="s">
        <v>11398</v>
      </c>
      <c r="E3846" t="s">
        <v>4751</v>
      </c>
    </row>
    <row r="3847" spans="1:5" x14ac:dyDescent="0.2">
      <c r="A3847" t="s">
        <v>20074</v>
      </c>
      <c r="B3847">
        <v>1</v>
      </c>
      <c r="C3847" t="s">
        <v>399</v>
      </c>
      <c r="D3847" t="s">
        <v>2064</v>
      </c>
      <c r="E3847" t="s">
        <v>4752</v>
      </c>
    </row>
    <row r="3848" spans="1:5" x14ac:dyDescent="0.2">
      <c r="A3848" t="s">
        <v>20075</v>
      </c>
      <c r="B3848">
        <v>1</v>
      </c>
      <c r="C3848" t="s">
        <v>57</v>
      </c>
      <c r="D3848" t="s">
        <v>11130</v>
      </c>
      <c r="E3848" t="s">
        <v>4753</v>
      </c>
    </row>
    <row r="3849" spans="1:5" x14ac:dyDescent="0.2">
      <c r="A3849" t="s">
        <v>20075</v>
      </c>
      <c r="B3849">
        <v>2</v>
      </c>
      <c r="C3849" t="s">
        <v>57</v>
      </c>
      <c r="D3849" t="s">
        <v>5232</v>
      </c>
      <c r="E3849" t="s">
        <v>11133</v>
      </c>
    </row>
    <row r="3850" spans="1:5" x14ac:dyDescent="0.2">
      <c r="A3850" t="s">
        <v>20075</v>
      </c>
      <c r="B3850">
        <v>3</v>
      </c>
      <c r="C3850" t="s">
        <v>677</v>
      </c>
      <c r="D3850" t="s">
        <v>11132</v>
      </c>
      <c r="E3850" t="s">
        <v>11133</v>
      </c>
    </row>
    <row r="3851" spans="1:5" x14ac:dyDescent="0.2">
      <c r="A3851" t="s">
        <v>20076</v>
      </c>
      <c r="B3851">
        <v>1</v>
      </c>
      <c r="C3851" t="s">
        <v>155</v>
      </c>
      <c r="D3851" t="s">
        <v>1082</v>
      </c>
      <c r="E3851" t="s">
        <v>4754</v>
      </c>
    </row>
    <row r="3852" spans="1:5" x14ac:dyDescent="0.2">
      <c r="A3852" t="s">
        <v>20076</v>
      </c>
      <c r="B3852">
        <v>2</v>
      </c>
      <c r="C3852" t="s">
        <v>8035</v>
      </c>
      <c r="D3852" t="s">
        <v>11399</v>
      </c>
      <c r="E3852" t="s">
        <v>4754</v>
      </c>
    </row>
    <row r="3853" spans="1:5" x14ac:dyDescent="0.2">
      <c r="A3853" t="s">
        <v>21910</v>
      </c>
      <c r="B3853">
        <v>1</v>
      </c>
      <c r="C3853" t="s">
        <v>57</v>
      </c>
      <c r="D3853" t="s">
        <v>11400</v>
      </c>
      <c r="E3853" t="s">
        <v>11401</v>
      </c>
    </row>
    <row r="3854" spans="1:5" x14ac:dyDescent="0.2">
      <c r="A3854" t="s">
        <v>21910</v>
      </c>
      <c r="B3854">
        <v>2</v>
      </c>
      <c r="C3854" t="s">
        <v>399</v>
      </c>
      <c r="D3854" t="s">
        <v>4122</v>
      </c>
      <c r="E3854" t="s">
        <v>11401</v>
      </c>
    </row>
    <row r="3855" spans="1:5" x14ac:dyDescent="0.2">
      <c r="A3855" t="s">
        <v>20077</v>
      </c>
      <c r="B3855">
        <v>1</v>
      </c>
      <c r="C3855" t="s">
        <v>57</v>
      </c>
      <c r="D3855" t="s">
        <v>11402</v>
      </c>
      <c r="E3855" t="s">
        <v>4755</v>
      </c>
    </row>
    <row r="3856" spans="1:5" x14ac:dyDescent="0.2">
      <c r="A3856" t="s">
        <v>20077</v>
      </c>
      <c r="B3856">
        <v>2</v>
      </c>
      <c r="C3856" t="s">
        <v>677</v>
      </c>
      <c r="D3856" t="s">
        <v>432</v>
      </c>
      <c r="E3856" t="s">
        <v>4755</v>
      </c>
    </row>
    <row r="3857" spans="1:5" x14ac:dyDescent="0.2">
      <c r="A3857" t="s">
        <v>20077</v>
      </c>
      <c r="B3857">
        <v>3</v>
      </c>
      <c r="C3857" t="s">
        <v>399</v>
      </c>
      <c r="D3857" t="s">
        <v>11403</v>
      </c>
      <c r="E3857" t="s">
        <v>4755</v>
      </c>
    </row>
    <row r="3858" spans="1:5" x14ac:dyDescent="0.2">
      <c r="A3858" t="s">
        <v>20078</v>
      </c>
      <c r="B3858">
        <v>1</v>
      </c>
      <c r="C3858" t="s">
        <v>8035</v>
      </c>
      <c r="D3858" t="s">
        <v>11404</v>
      </c>
      <c r="E3858" t="s">
        <v>4757</v>
      </c>
    </row>
    <row r="3859" spans="1:5" x14ac:dyDescent="0.2">
      <c r="A3859" t="s">
        <v>20078</v>
      </c>
      <c r="B3859">
        <v>2</v>
      </c>
      <c r="C3859" t="s">
        <v>677</v>
      </c>
      <c r="D3859" t="s">
        <v>4780</v>
      </c>
      <c r="E3859" t="s">
        <v>11405</v>
      </c>
    </row>
    <row r="3860" spans="1:5" x14ac:dyDescent="0.2">
      <c r="A3860" t="s">
        <v>20078</v>
      </c>
      <c r="B3860">
        <v>3</v>
      </c>
      <c r="C3860" t="s">
        <v>57</v>
      </c>
      <c r="D3860" t="s">
        <v>11406</v>
      </c>
      <c r="E3860" t="s">
        <v>11407</v>
      </c>
    </row>
    <row r="3861" spans="1:5" x14ac:dyDescent="0.2">
      <c r="A3861" t="s">
        <v>21911</v>
      </c>
      <c r="B3861">
        <v>1</v>
      </c>
      <c r="C3861" t="s">
        <v>8110</v>
      </c>
      <c r="D3861" t="s">
        <v>3232</v>
      </c>
      <c r="E3861" t="s">
        <v>11408</v>
      </c>
    </row>
    <row r="3862" spans="1:5" x14ac:dyDescent="0.2">
      <c r="A3862" t="s">
        <v>20079</v>
      </c>
      <c r="B3862">
        <v>1</v>
      </c>
      <c r="C3862" t="s">
        <v>8110</v>
      </c>
      <c r="D3862" t="s">
        <v>11409</v>
      </c>
      <c r="E3862" t="s">
        <v>4759</v>
      </c>
    </row>
    <row r="3863" spans="1:5" x14ac:dyDescent="0.2">
      <c r="A3863" t="s">
        <v>20080</v>
      </c>
      <c r="B3863">
        <v>1</v>
      </c>
      <c r="C3863" t="s">
        <v>677</v>
      </c>
      <c r="D3863" t="s">
        <v>11410</v>
      </c>
      <c r="E3863" t="s">
        <v>4761</v>
      </c>
    </row>
    <row r="3864" spans="1:5" x14ac:dyDescent="0.2">
      <c r="A3864" t="s">
        <v>20081</v>
      </c>
      <c r="B3864">
        <v>1</v>
      </c>
      <c r="C3864" t="s">
        <v>57</v>
      </c>
      <c r="D3864" t="s">
        <v>2147</v>
      </c>
      <c r="E3864" t="s">
        <v>4763</v>
      </c>
    </row>
    <row r="3865" spans="1:5" x14ac:dyDescent="0.2">
      <c r="A3865" t="s">
        <v>20082</v>
      </c>
      <c r="B3865">
        <v>1</v>
      </c>
      <c r="C3865" t="s">
        <v>8035</v>
      </c>
      <c r="D3865" t="s">
        <v>10798</v>
      </c>
      <c r="E3865" t="s">
        <v>4765</v>
      </c>
    </row>
    <row r="3866" spans="1:5" x14ac:dyDescent="0.2">
      <c r="A3866" t="s">
        <v>20083</v>
      </c>
      <c r="B3866">
        <v>1</v>
      </c>
      <c r="C3866" t="s">
        <v>57</v>
      </c>
      <c r="D3866" t="s">
        <v>436</v>
      </c>
      <c r="E3866" t="s">
        <v>4767</v>
      </c>
    </row>
    <row r="3867" spans="1:5" x14ac:dyDescent="0.2">
      <c r="A3867" t="s">
        <v>20084</v>
      </c>
      <c r="B3867">
        <v>1</v>
      </c>
      <c r="C3867" t="s">
        <v>677</v>
      </c>
      <c r="D3867" t="s">
        <v>11411</v>
      </c>
      <c r="E3867" t="s">
        <v>11412</v>
      </c>
    </row>
    <row r="3868" spans="1:5" x14ac:dyDescent="0.2">
      <c r="A3868" t="s">
        <v>20084</v>
      </c>
      <c r="B3868">
        <v>2</v>
      </c>
      <c r="C3868" t="s">
        <v>57</v>
      </c>
      <c r="D3868" t="s">
        <v>11413</v>
      </c>
      <c r="E3868" t="s">
        <v>4769</v>
      </c>
    </row>
    <row r="3869" spans="1:5" x14ac:dyDescent="0.2">
      <c r="A3869" t="s">
        <v>20085</v>
      </c>
      <c r="B3869">
        <v>1</v>
      </c>
      <c r="C3869" t="s">
        <v>57</v>
      </c>
      <c r="D3869" t="s">
        <v>4747</v>
      </c>
      <c r="E3869" t="s">
        <v>11414</v>
      </c>
    </row>
    <row r="3870" spans="1:5" x14ac:dyDescent="0.2">
      <c r="A3870" t="s">
        <v>20085</v>
      </c>
      <c r="B3870">
        <v>2</v>
      </c>
      <c r="C3870" t="s">
        <v>677</v>
      </c>
      <c r="D3870" t="s">
        <v>11415</v>
      </c>
      <c r="E3870" t="s">
        <v>4770</v>
      </c>
    </row>
    <row r="3871" spans="1:5" x14ac:dyDescent="0.2">
      <c r="A3871" t="s">
        <v>20086</v>
      </c>
      <c r="B3871">
        <v>1</v>
      </c>
      <c r="C3871" t="s">
        <v>399</v>
      </c>
      <c r="D3871" t="s">
        <v>1483</v>
      </c>
      <c r="E3871" t="s">
        <v>4772</v>
      </c>
    </row>
    <row r="3872" spans="1:5" x14ac:dyDescent="0.2">
      <c r="A3872" t="s">
        <v>20086</v>
      </c>
      <c r="B3872">
        <v>2</v>
      </c>
      <c r="C3872" t="s">
        <v>57</v>
      </c>
      <c r="D3872" t="s">
        <v>11261</v>
      </c>
      <c r="E3872" t="s">
        <v>4772</v>
      </c>
    </row>
    <row r="3873" spans="1:5" x14ac:dyDescent="0.2">
      <c r="A3873" t="s">
        <v>20087</v>
      </c>
      <c r="B3873">
        <v>1</v>
      </c>
      <c r="C3873" t="s">
        <v>8110</v>
      </c>
      <c r="D3873" t="s">
        <v>11416</v>
      </c>
      <c r="E3873" t="s">
        <v>4774</v>
      </c>
    </row>
    <row r="3874" spans="1:5" x14ac:dyDescent="0.2">
      <c r="A3874" t="s">
        <v>20087</v>
      </c>
      <c r="B3874">
        <v>2</v>
      </c>
      <c r="C3874" t="s">
        <v>399</v>
      </c>
      <c r="D3874" t="s">
        <v>11417</v>
      </c>
      <c r="E3874" t="s">
        <v>4774</v>
      </c>
    </row>
    <row r="3875" spans="1:5" x14ac:dyDescent="0.2">
      <c r="A3875" t="s">
        <v>20087</v>
      </c>
      <c r="B3875">
        <v>3</v>
      </c>
      <c r="C3875" t="s">
        <v>327</v>
      </c>
      <c r="D3875" t="s">
        <v>11418</v>
      </c>
      <c r="E3875" t="s">
        <v>4774</v>
      </c>
    </row>
    <row r="3876" spans="1:5" x14ac:dyDescent="0.2">
      <c r="A3876" t="s">
        <v>20088</v>
      </c>
      <c r="B3876">
        <v>1</v>
      </c>
      <c r="C3876" t="s">
        <v>677</v>
      </c>
      <c r="D3876" t="s">
        <v>11419</v>
      </c>
      <c r="E3876" t="s">
        <v>11420</v>
      </c>
    </row>
    <row r="3877" spans="1:5" x14ac:dyDescent="0.2">
      <c r="A3877" t="s">
        <v>20089</v>
      </c>
      <c r="B3877">
        <v>1</v>
      </c>
      <c r="C3877" t="s">
        <v>8035</v>
      </c>
      <c r="D3877" t="s">
        <v>11421</v>
      </c>
      <c r="E3877" t="s">
        <v>4777</v>
      </c>
    </row>
    <row r="3878" spans="1:5" x14ac:dyDescent="0.2">
      <c r="A3878" t="s">
        <v>20090</v>
      </c>
      <c r="B3878">
        <v>1</v>
      </c>
      <c r="C3878" t="s">
        <v>399</v>
      </c>
      <c r="D3878" t="s">
        <v>11422</v>
      </c>
      <c r="E3878" t="s">
        <v>11423</v>
      </c>
    </row>
    <row r="3879" spans="1:5" x14ac:dyDescent="0.2">
      <c r="A3879" t="s">
        <v>20090</v>
      </c>
      <c r="B3879">
        <v>2</v>
      </c>
      <c r="C3879" t="s">
        <v>8035</v>
      </c>
      <c r="D3879" t="s">
        <v>11424</v>
      </c>
      <c r="E3879" t="s">
        <v>11423</v>
      </c>
    </row>
    <row r="3880" spans="1:5" x14ac:dyDescent="0.2">
      <c r="A3880" t="s">
        <v>20091</v>
      </c>
      <c r="B3880">
        <v>1</v>
      </c>
      <c r="C3880" t="s">
        <v>399</v>
      </c>
      <c r="D3880" t="s">
        <v>1641</v>
      </c>
      <c r="E3880" t="s">
        <v>4781</v>
      </c>
    </row>
    <row r="3881" spans="1:5" x14ac:dyDescent="0.2">
      <c r="A3881" t="s">
        <v>20091</v>
      </c>
      <c r="B3881">
        <v>2</v>
      </c>
      <c r="C3881" t="s">
        <v>677</v>
      </c>
      <c r="D3881" t="s">
        <v>11425</v>
      </c>
      <c r="E3881" t="s">
        <v>4781</v>
      </c>
    </row>
    <row r="3882" spans="1:5" x14ac:dyDescent="0.2">
      <c r="A3882" t="s">
        <v>20091</v>
      </c>
      <c r="B3882">
        <v>3</v>
      </c>
      <c r="C3882" t="s">
        <v>8035</v>
      </c>
      <c r="D3882" t="s">
        <v>11426</v>
      </c>
      <c r="E3882" t="s">
        <v>4781</v>
      </c>
    </row>
    <row r="3883" spans="1:5" x14ac:dyDescent="0.2">
      <c r="A3883" t="s">
        <v>20092</v>
      </c>
      <c r="B3883">
        <v>1</v>
      </c>
      <c r="C3883" t="s">
        <v>399</v>
      </c>
      <c r="D3883" t="s">
        <v>11427</v>
      </c>
      <c r="E3883" t="s">
        <v>4783</v>
      </c>
    </row>
    <row r="3884" spans="1:5" x14ac:dyDescent="0.2">
      <c r="A3884" t="s">
        <v>20092</v>
      </c>
      <c r="B3884">
        <v>2</v>
      </c>
      <c r="C3884" t="s">
        <v>8110</v>
      </c>
      <c r="D3884" t="s">
        <v>11428</v>
      </c>
      <c r="E3884" t="s">
        <v>4783</v>
      </c>
    </row>
    <row r="3885" spans="1:5" x14ac:dyDescent="0.2">
      <c r="A3885" t="s">
        <v>21912</v>
      </c>
      <c r="B3885">
        <v>1</v>
      </c>
      <c r="C3885" t="s">
        <v>57</v>
      </c>
      <c r="D3885" t="s">
        <v>11429</v>
      </c>
      <c r="E3885" t="s">
        <v>11430</v>
      </c>
    </row>
    <row r="3886" spans="1:5" x14ac:dyDescent="0.2">
      <c r="A3886" t="s">
        <v>21912</v>
      </c>
      <c r="B3886">
        <v>2</v>
      </c>
      <c r="C3886" t="s">
        <v>8110</v>
      </c>
      <c r="D3886" t="s">
        <v>11431</v>
      </c>
      <c r="E3886" t="s">
        <v>11430</v>
      </c>
    </row>
    <row r="3887" spans="1:5" x14ac:dyDescent="0.2">
      <c r="A3887" t="s">
        <v>20093</v>
      </c>
      <c r="B3887">
        <v>1</v>
      </c>
      <c r="C3887" t="s">
        <v>57</v>
      </c>
      <c r="D3887" t="s">
        <v>4460</v>
      </c>
      <c r="E3887" t="s">
        <v>4461</v>
      </c>
    </row>
    <row r="3888" spans="1:5" x14ac:dyDescent="0.2">
      <c r="A3888" t="s">
        <v>20094</v>
      </c>
      <c r="B3888">
        <v>1</v>
      </c>
      <c r="C3888" t="s">
        <v>399</v>
      </c>
      <c r="D3888" t="s">
        <v>11432</v>
      </c>
      <c r="E3888" t="s">
        <v>11433</v>
      </c>
    </row>
    <row r="3889" spans="1:5" x14ac:dyDescent="0.2">
      <c r="A3889" t="s">
        <v>20094</v>
      </c>
      <c r="B3889">
        <v>2</v>
      </c>
      <c r="C3889" t="s">
        <v>677</v>
      </c>
      <c r="D3889" t="s">
        <v>464</v>
      </c>
      <c r="E3889" t="s">
        <v>4784</v>
      </c>
    </row>
    <row r="3890" spans="1:5" x14ac:dyDescent="0.2">
      <c r="A3890" t="s">
        <v>20095</v>
      </c>
      <c r="B3890">
        <v>1</v>
      </c>
      <c r="C3890" t="s">
        <v>677</v>
      </c>
      <c r="D3890" t="s">
        <v>422</v>
      </c>
      <c r="E3890" t="s">
        <v>11434</v>
      </c>
    </row>
    <row r="3891" spans="1:5" x14ac:dyDescent="0.2">
      <c r="A3891" t="s">
        <v>20095</v>
      </c>
      <c r="B3891">
        <v>2</v>
      </c>
      <c r="C3891" t="s">
        <v>399</v>
      </c>
      <c r="D3891" t="s">
        <v>60</v>
      </c>
      <c r="E3891" t="s">
        <v>4785</v>
      </c>
    </row>
    <row r="3892" spans="1:5" x14ac:dyDescent="0.2">
      <c r="A3892" t="s">
        <v>20096</v>
      </c>
      <c r="B3892">
        <v>1</v>
      </c>
      <c r="C3892" t="s">
        <v>677</v>
      </c>
      <c r="D3892" t="s">
        <v>1040</v>
      </c>
      <c r="E3892" t="s">
        <v>11435</v>
      </c>
    </row>
    <row r="3893" spans="1:5" x14ac:dyDescent="0.2">
      <c r="A3893" t="s">
        <v>20096</v>
      </c>
      <c r="B3893">
        <v>2</v>
      </c>
      <c r="C3893" t="s">
        <v>399</v>
      </c>
      <c r="D3893" t="s">
        <v>11436</v>
      </c>
      <c r="E3893" t="s">
        <v>4787</v>
      </c>
    </row>
    <row r="3894" spans="1:5" x14ac:dyDescent="0.2">
      <c r="A3894" t="s">
        <v>20097</v>
      </c>
      <c r="B3894">
        <v>1</v>
      </c>
      <c r="C3894" t="s">
        <v>57</v>
      </c>
      <c r="D3894" t="s">
        <v>11437</v>
      </c>
      <c r="E3894" t="s">
        <v>4789</v>
      </c>
    </row>
    <row r="3895" spans="1:5" x14ac:dyDescent="0.2">
      <c r="A3895" t="s">
        <v>21913</v>
      </c>
      <c r="B3895">
        <v>1</v>
      </c>
      <c r="C3895" t="s">
        <v>399</v>
      </c>
      <c r="D3895" t="s">
        <v>613</v>
      </c>
      <c r="E3895" t="s">
        <v>11438</v>
      </c>
    </row>
    <row r="3896" spans="1:5" x14ac:dyDescent="0.2">
      <c r="A3896" t="s">
        <v>21913</v>
      </c>
      <c r="B3896">
        <v>2</v>
      </c>
      <c r="C3896" t="s">
        <v>57</v>
      </c>
      <c r="D3896" t="s">
        <v>9772</v>
      </c>
      <c r="E3896" t="s">
        <v>11438</v>
      </c>
    </row>
    <row r="3897" spans="1:5" x14ac:dyDescent="0.2">
      <c r="A3897" t="s">
        <v>20098</v>
      </c>
      <c r="B3897">
        <v>1</v>
      </c>
      <c r="C3897" t="s">
        <v>399</v>
      </c>
      <c r="D3897" t="s">
        <v>11439</v>
      </c>
      <c r="E3897" t="s">
        <v>4791</v>
      </c>
    </row>
    <row r="3898" spans="1:5" x14ac:dyDescent="0.2">
      <c r="A3898" t="s">
        <v>20098</v>
      </c>
      <c r="B3898">
        <v>2</v>
      </c>
      <c r="C3898" t="s">
        <v>57</v>
      </c>
      <c r="D3898" t="s">
        <v>11440</v>
      </c>
      <c r="E3898" t="s">
        <v>4791</v>
      </c>
    </row>
    <row r="3899" spans="1:5" x14ac:dyDescent="0.2">
      <c r="A3899" t="s">
        <v>20099</v>
      </c>
      <c r="B3899">
        <v>1</v>
      </c>
      <c r="C3899" t="s">
        <v>57</v>
      </c>
      <c r="D3899" t="s">
        <v>683</v>
      </c>
      <c r="E3899" t="s">
        <v>4793</v>
      </c>
    </row>
    <row r="3900" spans="1:5" x14ac:dyDescent="0.2">
      <c r="A3900" t="s">
        <v>20099</v>
      </c>
      <c r="B3900">
        <v>2</v>
      </c>
      <c r="C3900" t="s">
        <v>399</v>
      </c>
      <c r="D3900" t="s">
        <v>11441</v>
      </c>
      <c r="E3900" t="s">
        <v>4793</v>
      </c>
    </row>
    <row r="3901" spans="1:5" x14ac:dyDescent="0.2">
      <c r="A3901" t="s">
        <v>20100</v>
      </c>
      <c r="B3901">
        <v>1</v>
      </c>
      <c r="C3901" t="s">
        <v>8035</v>
      </c>
      <c r="D3901" t="s">
        <v>11442</v>
      </c>
      <c r="E3901" t="s">
        <v>3336</v>
      </c>
    </row>
    <row r="3902" spans="1:5" x14ac:dyDescent="0.2">
      <c r="A3902" t="s">
        <v>20100</v>
      </c>
      <c r="B3902">
        <v>2</v>
      </c>
      <c r="C3902" t="s">
        <v>57</v>
      </c>
      <c r="D3902" t="s">
        <v>11443</v>
      </c>
      <c r="E3902" t="s">
        <v>3336</v>
      </c>
    </row>
    <row r="3903" spans="1:5" x14ac:dyDescent="0.2">
      <c r="A3903" t="s">
        <v>20100</v>
      </c>
      <c r="B3903">
        <v>3</v>
      </c>
      <c r="C3903" t="s">
        <v>8110</v>
      </c>
      <c r="D3903" t="s">
        <v>8322</v>
      </c>
      <c r="E3903" t="s">
        <v>3336</v>
      </c>
    </row>
    <row r="3904" spans="1:5" x14ac:dyDescent="0.2">
      <c r="A3904" t="s">
        <v>20101</v>
      </c>
      <c r="B3904">
        <v>1</v>
      </c>
      <c r="C3904" t="s">
        <v>57</v>
      </c>
      <c r="D3904" t="s">
        <v>10454</v>
      </c>
      <c r="E3904" t="s">
        <v>11444</v>
      </c>
    </row>
    <row r="3905" spans="1:5" x14ac:dyDescent="0.2">
      <c r="A3905" t="s">
        <v>20101</v>
      </c>
      <c r="B3905">
        <v>2</v>
      </c>
      <c r="C3905" t="s">
        <v>399</v>
      </c>
      <c r="D3905" t="s">
        <v>644</v>
      </c>
      <c r="E3905" t="s">
        <v>4795</v>
      </c>
    </row>
    <row r="3906" spans="1:5" x14ac:dyDescent="0.2">
      <c r="A3906" t="s">
        <v>20102</v>
      </c>
      <c r="B3906">
        <v>1</v>
      </c>
      <c r="C3906" t="s">
        <v>57</v>
      </c>
      <c r="D3906" t="s">
        <v>3334</v>
      </c>
      <c r="E3906" t="s">
        <v>11445</v>
      </c>
    </row>
    <row r="3907" spans="1:5" x14ac:dyDescent="0.2">
      <c r="A3907" t="s">
        <v>20103</v>
      </c>
      <c r="B3907">
        <v>1</v>
      </c>
      <c r="C3907" t="s">
        <v>8110</v>
      </c>
      <c r="D3907" t="s">
        <v>11446</v>
      </c>
      <c r="E3907" t="s">
        <v>4798</v>
      </c>
    </row>
    <row r="3908" spans="1:5" x14ac:dyDescent="0.2">
      <c r="A3908" t="s">
        <v>20104</v>
      </c>
      <c r="B3908">
        <v>1</v>
      </c>
      <c r="C3908" t="s">
        <v>57</v>
      </c>
      <c r="D3908" t="s">
        <v>2294</v>
      </c>
      <c r="E3908" t="s">
        <v>4799</v>
      </c>
    </row>
    <row r="3909" spans="1:5" x14ac:dyDescent="0.2">
      <c r="A3909" t="s">
        <v>20104</v>
      </c>
      <c r="B3909">
        <v>2</v>
      </c>
      <c r="C3909" t="s">
        <v>399</v>
      </c>
      <c r="D3909" t="s">
        <v>11447</v>
      </c>
      <c r="E3909" t="s">
        <v>4799</v>
      </c>
    </row>
    <row r="3910" spans="1:5" x14ac:dyDescent="0.2">
      <c r="A3910" t="s">
        <v>20105</v>
      </c>
      <c r="B3910">
        <v>1</v>
      </c>
      <c r="C3910" t="s">
        <v>399</v>
      </c>
      <c r="D3910" t="s">
        <v>11448</v>
      </c>
      <c r="E3910" t="s">
        <v>11449</v>
      </c>
    </row>
    <row r="3911" spans="1:5" x14ac:dyDescent="0.2">
      <c r="A3911" t="s">
        <v>20106</v>
      </c>
      <c r="B3911">
        <v>1</v>
      </c>
      <c r="C3911" t="s">
        <v>57</v>
      </c>
      <c r="D3911" t="s">
        <v>11450</v>
      </c>
      <c r="E3911" t="s">
        <v>11451</v>
      </c>
    </row>
    <row r="3912" spans="1:5" x14ac:dyDescent="0.2">
      <c r="A3912" t="s">
        <v>20107</v>
      </c>
      <c r="B3912">
        <v>1</v>
      </c>
      <c r="C3912" t="s">
        <v>677</v>
      </c>
      <c r="D3912" t="s">
        <v>11452</v>
      </c>
      <c r="E3912" t="s">
        <v>4804</v>
      </c>
    </row>
    <row r="3913" spans="1:5" x14ac:dyDescent="0.2">
      <c r="A3913" t="s">
        <v>20107</v>
      </c>
      <c r="B3913">
        <v>2</v>
      </c>
      <c r="C3913" t="s">
        <v>399</v>
      </c>
      <c r="D3913" t="s">
        <v>4913</v>
      </c>
      <c r="E3913" t="s">
        <v>4804</v>
      </c>
    </row>
    <row r="3914" spans="1:5" x14ac:dyDescent="0.2">
      <c r="A3914" t="s">
        <v>21914</v>
      </c>
      <c r="B3914">
        <v>1</v>
      </c>
      <c r="C3914" t="s">
        <v>57</v>
      </c>
      <c r="D3914" t="s">
        <v>11453</v>
      </c>
      <c r="E3914" t="s">
        <v>11454</v>
      </c>
    </row>
    <row r="3915" spans="1:5" x14ac:dyDescent="0.2">
      <c r="A3915" t="s">
        <v>21914</v>
      </c>
      <c r="B3915">
        <v>2</v>
      </c>
      <c r="C3915" t="s">
        <v>399</v>
      </c>
      <c r="D3915" t="s">
        <v>11455</v>
      </c>
      <c r="E3915" t="s">
        <v>11454</v>
      </c>
    </row>
    <row r="3916" spans="1:5" x14ac:dyDescent="0.2">
      <c r="A3916" t="s">
        <v>21914</v>
      </c>
      <c r="B3916">
        <v>3</v>
      </c>
      <c r="C3916" t="s">
        <v>677</v>
      </c>
      <c r="D3916" t="s">
        <v>422</v>
      </c>
      <c r="E3916" t="s">
        <v>11456</v>
      </c>
    </row>
    <row r="3917" spans="1:5" x14ac:dyDescent="0.2">
      <c r="A3917" t="s">
        <v>20108</v>
      </c>
      <c r="B3917">
        <v>1</v>
      </c>
      <c r="C3917" t="s">
        <v>8035</v>
      </c>
      <c r="D3917" t="s">
        <v>10773</v>
      </c>
      <c r="E3917" t="s">
        <v>4805</v>
      </c>
    </row>
    <row r="3918" spans="1:5" x14ac:dyDescent="0.2">
      <c r="A3918" t="s">
        <v>20108</v>
      </c>
      <c r="B3918">
        <v>2</v>
      </c>
      <c r="C3918" t="s">
        <v>677</v>
      </c>
      <c r="D3918" t="s">
        <v>10771</v>
      </c>
      <c r="E3918" t="s">
        <v>10772</v>
      </c>
    </row>
    <row r="3919" spans="1:5" x14ac:dyDescent="0.2">
      <c r="A3919" t="s">
        <v>21915</v>
      </c>
      <c r="B3919">
        <v>1</v>
      </c>
      <c r="C3919" t="s">
        <v>57</v>
      </c>
      <c r="D3919" t="s">
        <v>418</v>
      </c>
      <c r="E3919" t="s">
        <v>11457</v>
      </c>
    </row>
    <row r="3920" spans="1:5" x14ac:dyDescent="0.2">
      <c r="A3920" t="s">
        <v>20109</v>
      </c>
      <c r="B3920">
        <v>1</v>
      </c>
      <c r="C3920" t="s">
        <v>57</v>
      </c>
      <c r="D3920" t="s">
        <v>1231</v>
      </c>
      <c r="E3920" t="s">
        <v>4807</v>
      </c>
    </row>
    <row r="3921" spans="1:5" x14ac:dyDescent="0.2">
      <c r="A3921" t="s">
        <v>20110</v>
      </c>
      <c r="B3921">
        <v>1</v>
      </c>
      <c r="C3921" t="s">
        <v>57</v>
      </c>
      <c r="D3921" t="s">
        <v>11458</v>
      </c>
      <c r="E3921" t="s">
        <v>4809</v>
      </c>
    </row>
    <row r="3922" spans="1:5" x14ac:dyDescent="0.2">
      <c r="A3922" t="s">
        <v>20110</v>
      </c>
      <c r="B3922">
        <v>2</v>
      </c>
      <c r="C3922" t="s">
        <v>399</v>
      </c>
      <c r="D3922" t="s">
        <v>11459</v>
      </c>
      <c r="E3922" t="s">
        <v>4809</v>
      </c>
    </row>
    <row r="3923" spans="1:5" x14ac:dyDescent="0.2">
      <c r="A3923" t="s">
        <v>20110</v>
      </c>
      <c r="B3923">
        <v>3</v>
      </c>
      <c r="C3923" t="s">
        <v>677</v>
      </c>
      <c r="D3923" t="s">
        <v>8690</v>
      </c>
      <c r="E3923" t="s">
        <v>4809</v>
      </c>
    </row>
    <row r="3924" spans="1:5" x14ac:dyDescent="0.2">
      <c r="A3924" t="s">
        <v>20111</v>
      </c>
      <c r="B3924">
        <v>1</v>
      </c>
      <c r="C3924" t="s">
        <v>399</v>
      </c>
      <c r="D3924" t="s">
        <v>462</v>
      </c>
      <c r="E3924" t="s">
        <v>11460</v>
      </c>
    </row>
    <row r="3925" spans="1:5" x14ac:dyDescent="0.2">
      <c r="A3925" t="s">
        <v>20111</v>
      </c>
      <c r="B3925">
        <v>2</v>
      </c>
      <c r="C3925" t="s">
        <v>399</v>
      </c>
      <c r="D3925" t="s">
        <v>11461</v>
      </c>
      <c r="E3925" t="s">
        <v>11460</v>
      </c>
    </row>
    <row r="3926" spans="1:5" x14ac:dyDescent="0.2">
      <c r="A3926" t="s">
        <v>20111</v>
      </c>
      <c r="B3926">
        <v>3</v>
      </c>
      <c r="C3926" t="s">
        <v>399</v>
      </c>
      <c r="D3926" t="s">
        <v>4667</v>
      </c>
      <c r="E3926" t="s">
        <v>11460</v>
      </c>
    </row>
    <row r="3927" spans="1:5" x14ac:dyDescent="0.2">
      <c r="A3927" t="s">
        <v>21916</v>
      </c>
      <c r="B3927">
        <v>1</v>
      </c>
      <c r="C3927" t="s">
        <v>399</v>
      </c>
      <c r="D3927" t="s">
        <v>11462</v>
      </c>
      <c r="E3927" t="s">
        <v>11463</v>
      </c>
    </row>
    <row r="3928" spans="1:5" x14ac:dyDescent="0.2">
      <c r="A3928" t="s">
        <v>20112</v>
      </c>
      <c r="B3928">
        <v>1</v>
      </c>
      <c r="C3928" t="s">
        <v>57</v>
      </c>
      <c r="D3928" t="s">
        <v>8793</v>
      </c>
      <c r="E3928" t="s">
        <v>4812</v>
      </c>
    </row>
    <row r="3929" spans="1:5" x14ac:dyDescent="0.2">
      <c r="A3929" t="s">
        <v>20112</v>
      </c>
      <c r="B3929">
        <v>2</v>
      </c>
      <c r="C3929" t="s">
        <v>57</v>
      </c>
      <c r="D3929" t="s">
        <v>11464</v>
      </c>
      <c r="E3929" t="s">
        <v>4812</v>
      </c>
    </row>
    <row r="3930" spans="1:5" x14ac:dyDescent="0.2">
      <c r="A3930" t="s">
        <v>20113</v>
      </c>
      <c r="B3930">
        <v>1</v>
      </c>
      <c r="C3930" t="s">
        <v>8035</v>
      </c>
      <c r="D3930" t="s">
        <v>11465</v>
      </c>
      <c r="E3930" t="s">
        <v>4813</v>
      </c>
    </row>
    <row r="3931" spans="1:5" x14ac:dyDescent="0.2">
      <c r="A3931" t="s">
        <v>20113</v>
      </c>
      <c r="B3931">
        <v>2</v>
      </c>
      <c r="C3931" t="s">
        <v>57</v>
      </c>
      <c r="D3931" t="s">
        <v>11466</v>
      </c>
      <c r="E3931" t="s">
        <v>4813</v>
      </c>
    </row>
    <row r="3932" spans="1:5" x14ac:dyDescent="0.2">
      <c r="A3932" t="s">
        <v>20114</v>
      </c>
      <c r="B3932">
        <v>1</v>
      </c>
      <c r="C3932" t="s">
        <v>399</v>
      </c>
      <c r="D3932" t="s">
        <v>11467</v>
      </c>
      <c r="E3932" t="s">
        <v>4815</v>
      </c>
    </row>
    <row r="3933" spans="1:5" x14ac:dyDescent="0.2">
      <c r="A3933" t="s">
        <v>20114</v>
      </c>
      <c r="B3933">
        <v>2</v>
      </c>
      <c r="C3933" t="s">
        <v>57</v>
      </c>
      <c r="D3933" t="s">
        <v>11468</v>
      </c>
      <c r="E3933" t="s">
        <v>4815</v>
      </c>
    </row>
    <row r="3934" spans="1:5" x14ac:dyDescent="0.2">
      <c r="A3934" t="s">
        <v>20114</v>
      </c>
      <c r="B3934">
        <v>3</v>
      </c>
      <c r="C3934" t="s">
        <v>57</v>
      </c>
      <c r="D3934" t="s">
        <v>11469</v>
      </c>
      <c r="E3934" t="s">
        <v>4815</v>
      </c>
    </row>
    <row r="3935" spans="1:5" x14ac:dyDescent="0.2">
      <c r="A3935" t="s">
        <v>20115</v>
      </c>
      <c r="B3935">
        <v>1</v>
      </c>
      <c r="C3935" t="s">
        <v>57</v>
      </c>
      <c r="D3935" t="s">
        <v>11470</v>
      </c>
      <c r="E3935" t="s">
        <v>4816</v>
      </c>
    </row>
    <row r="3936" spans="1:5" x14ac:dyDescent="0.2">
      <c r="A3936" t="s">
        <v>20116</v>
      </c>
      <c r="B3936">
        <v>1</v>
      </c>
      <c r="C3936" t="s">
        <v>57</v>
      </c>
      <c r="D3936" t="s">
        <v>2680</v>
      </c>
      <c r="E3936" t="s">
        <v>4818</v>
      </c>
    </row>
    <row r="3937" spans="1:5" x14ac:dyDescent="0.2">
      <c r="A3937" t="s">
        <v>20116</v>
      </c>
      <c r="B3937">
        <v>2</v>
      </c>
      <c r="C3937" t="s">
        <v>677</v>
      </c>
      <c r="D3937" t="s">
        <v>8864</v>
      </c>
      <c r="E3937" t="s">
        <v>4818</v>
      </c>
    </row>
    <row r="3938" spans="1:5" x14ac:dyDescent="0.2">
      <c r="A3938" t="s">
        <v>20116</v>
      </c>
      <c r="B3938">
        <v>3</v>
      </c>
      <c r="C3938" t="s">
        <v>677</v>
      </c>
      <c r="D3938" t="s">
        <v>11471</v>
      </c>
      <c r="E3938" t="s">
        <v>4818</v>
      </c>
    </row>
    <row r="3939" spans="1:5" x14ac:dyDescent="0.2">
      <c r="A3939" t="s">
        <v>20117</v>
      </c>
      <c r="B3939">
        <v>1</v>
      </c>
      <c r="C3939" t="s">
        <v>677</v>
      </c>
      <c r="D3939" t="s">
        <v>10457</v>
      </c>
      <c r="E3939" t="s">
        <v>4820</v>
      </c>
    </row>
    <row r="3940" spans="1:5" x14ac:dyDescent="0.2">
      <c r="A3940" t="s">
        <v>20117</v>
      </c>
      <c r="B3940">
        <v>2</v>
      </c>
      <c r="C3940" t="s">
        <v>1699</v>
      </c>
      <c r="D3940" t="s">
        <v>11472</v>
      </c>
      <c r="E3940" t="s">
        <v>4820</v>
      </c>
    </row>
    <row r="3941" spans="1:5" x14ac:dyDescent="0.2">
      <c r="A3941" t="s">
        <v>20117</v>
      </c>
      <c r="B3941">
        <v>3</v>
      </c>
      <c r="C3941" t="s">
        <v>677</v>
      </c>
      <c r="D3941" t="s">
        <v>11473</v>
      </c>
      <c r="E3941" t="s">
        <v>4820</v>
      </c>
    </row>
    <row r="3942" spans="1:5" x14ac:dyDescent="0.2">
      <c r="A3942" t="s">
        <v>20118</v>
      </c>
      <c r="B3942">
        <v>1</v>
      </c>
      <c r="C3942" t="s">
        <v>57</v>
      </c>
      <c r="D3942" t="s">
        <v>418</v>
      </c>
      <c r="E3942" t="s">
        <v>4821</v>
      </c>
    </row>
    <row r="3943" spans="1:5" x14ac:dyDescent="0.2">
      <c r="A3943" t="s">
        <v>20118</v>
      </c>
      <c r="B3943">
        <v>2</v>
      </c>
      <c r="C3943" t="s">
        <v>399</v>
      </c>
      <c r="D3943" t="s">
        <v>1482</v>
      </c>
      <c r="E3943" t="s">
        <v>4821</v>
      </c>
    </row>
    <row r="3944" spans="1:5" x14ac:dyDescent="0.2">
      <c r="A3944" t="s">
        <v>20118</v>
      </c>
      <c r="B3944">
        <v>3</v>
      </c>
      <c r="C3944" t="s">
        <v>8035</v>
      </c>
      <c r="D3944" t="s">
        <v>11474</v>
      </c>
      <c r="E3944" t="s">
        <v>4821</v>
      </c>
    </row>
    <row r="3945" spans="1:5" x14ac:dyDescent="0.2">
      <c r="A3945" t="s">
        <v>20119</v>
      </c>
      <c r="B3945">
        <v>1</v>
      </c>
      <c r="C3945" t="s">
        <v>57</v>
      </c>
      <c r="D3945" t="s">
        <v>10883</v>
      </c>
      <c r="E3945" t="s">
        <v>4823</v>
      </c>
    </row>
    <row r="3946" spans="1:5" x14ac:dyDescent="0.2">
      <c r="A3946" t="s">
        <v>20119</v>
      </c>
      <c r="B3946">
        <v>2</v>
      </c>
      <c r="C3946" t="s">
        <v>399</v>
      </c>
      <c r="D3946" t="s">
        <v>167</v>
      </c>
      <c r="E3946" t="s">
        <v>4823</v>
      </c>
    </row>
    <row r="3947" spans="1:5" x14ac:dyDescent="0.2">
      <c r="A3947" t="s">
        <v>20119</v>
      </c>
      <c r="B3947">
        <v>3</v>
      </c>
      <c r="C3947" t="s">
        <v>399</v>
      </c>
      <c r="D3947" t="s">
        <v>3561</v>
      </c>
      <c r="E3947" t="s">
        <v>4823</v>
      </c>
    </row>
    <row r="3948" spans="1:5" x14ac:dyDescent="0.2">
      <c r="A3948" t="s">
        <v>20121</v>
      </c>
      <c r="B3948">
        <v>1</v>
      </c>
      <c r="C3948" t="s">
        <v>57</v>
      </c>
      <c r="D3948" t="s">
        <v>710</v>
      </c>
      <c r="E3948" t="s">
        <v>11475</v>
      </c>
    </row>
    <row r="3949" spans="1:5" x14ac:dyDescent="0.2">
      <c r="A3949" t="s">
        <v>20121</v>
      </c>
      <c r="B3949">
        <v>2</v>
      </c>
      <c r="C3949" t="s">
        <v>25</v>
      </c>
      <c r="D3949" t="s">
        <v>63</v>
      </c>
      <c r="E3949" t="s">
        <v>11475</v>
      </c>
    </row>
    <row r="3950" spans="1:5" x14ac:dyDescent="0.2">
      <c r="A3950" t="s">
        <v>20122</v>
      </c>
      <c r="B3950">
        <v>1</v>
      </c>
      <c r="C3950" t="s">
        <v>57</v>
      </c>
      <c r="D3950" t="s">
        <v>11476</v>
      </c>
      <c r="E3950" t="s">
        <v>4828</v>
      </c>
    </row>
    <row r="3951" spans="1:5" x14ac:dyDescent="0.2">
      <c r="A3951" t="s">
        <v>20122</v>
      </c>
      <c r="B3951">
        <v>2</v>
      </c>
      <c r="C3951" t="s">
        <v>677</v>
      </c>
      <c r="D3951" t="s">
        <v>11388</v>
      </c>
      <c r="E3951" t="s">
        <v>4828</v>
      </c>
    </row>
    <row r="3952" spans="1:5" x14ac:dyDescent="0.2">
      <c r="A3952" t="s">
        <v>20122</v>
      </c>
      <c r="B3952">
        <v>3</v>
      </c>
      <c r="C3952" t="s">
        <v>399</v>
      </c>
      <c r="D3952" t="s">
        <v>11477</v>
      </c>
      <c r="E3952" t="s">
        <v>4828</v>
      </c>
    </row>
    <row r="3953" spans="1:5" x14ac:dyDescent="0.2">
      <c r="A3953" t="s">
        <v>20123</v>
      </c>
      <c r="B3953">
        <v>1</v>
      </c>
      <c r="C3953" t="s">
        <v>677</v>
      </c>
      <c r="D3953" t="s">
        <v>11478</v>
      </c>
      <c r="E3953" t="s">
        <v>4830</v>
      </c>
    </row>
    <row r="3954" spans="1:5" x14ac:dyDescent="0.2">
      <c r="A3954" t="s">
        <v>20123</v>
      </c>
      <c r="B3954">
        <v>2</v>
      </c>
      <c r="C3954" t="s">
        <v>677</v>
      </c>
      <c r="D3954" t="s">
        <v>11479</v>
      </c>
      <c r="E3954" t="s">
        <v>4830</v>
      </c>
    </row>
    <row r="3955" spans="1:5" x14ac:dyDescent="0.2">
      <c r="A3955" t="s">
        <v>20124</v>
      </c>
      <c r="B3955">
        <v>1</v>
      </c>
      <c r="C3955" t="s">
        <v>57</v>
      </c>
      <c r="D3955" t="s">
        <v>11480</v>
      </c>
      <c r="E3955" t="s">
        <v>4831</v>
      </c>
    </row>
    <row r="3956" spans="1:5" x14ac:dyDescent="0.2">
      <c r="A3956" t="s">
        <v>20124</v>
      </c>
      <c r="B3956">
        <v>2</v>
      </c>
      <c r="C3956" t="s">
        <v>8110</v>
      </c>
      <c r="D3956" t="s">
        <v>11481</v>
      </c>
      <c r="E3956" t="s">
        <v>4831</v>
      </c>
    </row>
    <row r="3957" spans="1:5" x14ac:dyDescent="0.2">
      <c r="A3957" t="s">
        <v>20124</v>
      </c>
      <c r="B3957">
        <v>3</v>
      </c>
      <c r="C3957" t="s">
        <v>8035</v>
      </c>
      <c r="D3957" t="s">
        <v>11482</v>
      </c>
      <c r="E3957" t="s">
        <v>4831</v>
      </c>
    </row>
    <row r="3958" spans="1:5" x14ac:dyDescent="0.2">
      <c r="A3958" t="s">
        <v>20125</v>
      </c>
      <c r="B3958">
        <v>1</v>
      </c>
      <c r="C3958" t="s">
        <v>16</v>
      </c>
      <c r="D3958" t="s">
        <v>1280</v>
      </c>
      <c r="E3958" t="s">
        <v>1281</v>
      </c>
    </row>
    <row r="3959" spans="1:5" x14ac:dyDescent="0.2">
      <c r="A3959" t="s">
        <v>20125</v>
      </c>
      <c r="B3959">
        <v>2</v>
      </c>
      <c r="C3959" t="s">
        <v>57</v>
      </c>
      <c r="D3959" t="s">
        <v>1744</v>
      </c>
      <c r="E3959" t="s">
        <v>11483</v>
      </c>
    </row>
    <row r="3960" spans="1:5" x14ac:dyDescent="0.2">
      <c r="A3960" t="s">
        <v>20126</v>
      </c>
      <c r="B3960">
        <v>1</v>
      </c>
      <c r="C3960" t="s">
        <v>677</v>
      </c>
      <c r="D3960" t="s">
        <v>8294</v>
      </c>
      <c r="E3960" t="s">
        <v>8763</v>
      </c>
    </row>
    <row r="3961" spans="1:5" x14ac:dyDescent="0.2">
      <c r="A3961" t="s">
        <v>20127</v>
      </c>
      <c r="B3961">
        <v>1</v>
      </c>
      <c r="C3961" t="s">
        <v>677</v>
      </c>
      <c r="D3961" t="s">
        <v>8506</v>
      </c>
      <c r="E3961" t="s">
        <v>4835</v>
      </c>
    </row>
    <row r="3962" spans="1:5" x14ac:dyDescent="0.2">
      <c r="A3962" t="s">
        <v>20127</v>
      </c>
      <c r="B3962">
        <v>2</v>
      </c>
      <c r="C3962" t="s">
        <v>57</v>
      </c>
      <c r="D3962" t="s">
        <v>8348</v>
      </c>
      <c r="E3962" t="s">
        <v>4835</v>
      </c>
    </row>
    <row r="3963" spans="1:5" x14ac:dyDescent="0.2">
      <c r="A3963" t="s">
        <v>20128</v>
      </c>
      <c r="B3963">
        <v>1</v>
      </c>
      <c r="C3963" t="s">
        <v>399</v>
      </c>
      <c r="D3963" t="s">
        <v>11484</v>
      </c>
      <c r="E3963" t="s">
        <v>4837</v>
      </c>
    </row>
    <row r="3964" spans="1:5" x14ac:dyDescent="0.2">
      <c r="A3964" t="s">
        <v>20128</v>
      </c>
      <c r="B3964">
        <v>2</v>
      </c>
      <c r="C3964" t="s">
        <v>57</v>
      </c>
      <c r="D3964" t="s">
        <v>11485</v>
      </c>
      <c r="E3964" t="s">
        <v>4837</v>
      </c>
    </row>
    <row r="3965" spans="1:5" x14ac:dyDescent="0.2">
      <c r="A3965" t="s">
        <v>20128</v>
      </c>
      <c r="B3965">
        <v>3</v>
      </c>
      <c r="C3965" t="s">
        <v>677</v>
      </c>
      <c r="D3965" t="s">
        <v>11486</v>
      </c>
      <c r="E3965" t="s">
        <v>4837</v>
      </c>
    </row>
    <row r="3966" spans="1:5" x14ac:dyDescent="0.2">
      <c r="A3966" t="s">
        <v>21917</v>
      </c>
      <c r="B3966">
        <v>1</v>
      </c>
      <c r="C3966" t="s">
        <v>677</v>
      </c>
      <c r="D3966" t="s">
        <v>11487</v>
      </c>
      <c r="E3966" t="s">
        <v>11488</v>
      </c>
    </row>
    <row r="3967" spans="1:5" x14ac:dyDescent="0.2">
      <c r="A3967" t="s">
        <v>20129</v>
      </c>
      <c r="B3967">
        <v>1</v>
      </c>
      <c r="C3967" t="s">
        <v>399</v>
      </c>
      <c r="D3967" t="s">
        <v>2016</v>
      </c>
      <c r="E3967" t="s">
        <v>2017</v>
      </c>
    </row>
    <row r="3968" spans="1:5" x14ac:dyDescent="0.2">
      <c r="A3968" t="s">
        <v>20130</v>
      </c>
      <c r="B3968">
        <v>1</v>
      </c>
      <c r="C3968" t="s">
        <v>57</v>
      </c>
      <c r="D3968" t="s">
        <v>11489</v>
      </c>
      <c r="E3968" t="s">
        <v>4841</v>
      </c>
    </row>
    <row r="3969" spans="1:5" x14ac:dyDescent="0.2">
      <c r="A3969" t="s">
        <v>20130</v>
      </c>
      <c r="B3969">
        <v>2</v>
      </c>
      <c r="C3969" t="s">
        <v>399</v>
      </c>
      <c r="D3969" t="s">
        <v>9526</v>
      </c>
      <c r="E3969" t="s">
        <v>4841</v>
      </c>
    </row>
    <row r="3970" spans="1:5" x14ac:dyDescent="0.2">
      <c r="A3970" t="s">
        <v>20131</v>
      </c>
      <c r="B3970">
        <v>1</v>
      </c>
      <c r="C3970" t="s">
        <v>57</v>
      </c>
      <c r="D3970" t="s">
        <v>11490</v>
      </c>
      <c r="E3970" t="s">
        <v>4843</v>
      </c>
    </row>
    <row r="3971" spans="1:5" x14ac:dyDescent="0.2">
      <c r="A3971" t="s">
        <v>20131</v>
      </c>
      <c r="B3971">
        <v>2</v>
      </c>
      <c r="C3971" t="s">
        <v>399</v>
      </c>
      <c r="D3971" t="s">
        <v>2761</v>
      </c>
      <c r="E3971" t="s">
        <v>4843</v>
      </c>
    </row>
    <row r="3972" spans="1:5" x14ac:dyDescent="0.2">
      <c r="A3972" t="s">
        <v>20132</v>
      </c>
      <c r="B3972">
        <v>1</v>
      </c>
      <c r="C3972" t="s">
        <v>57</v>
      </c>
      <c r="D3972" t="s">
        <v>11491</v>
      </c>
      <c r="E3972" t="s">
        <v>4844</v>
      </c>
    </row>
    <row r="3973" spans="1:5" x14ac:dyDescent="0.2">
      <c r="A3973" t="s">
        <v>20132</v>
      </c>
      <c r="B3973">
        <v>2</v>
      </c>
      <c r="C3973" t="s">
        <v>8110</v>
      </c>
      <c r="D3973" t="s">
        <v>11492</v>
      </c>
      <c r="E3973" t="s">
        <v>4844</v>
      </c>
    </row>
    <row r="3974" spans="1:5" x14ac:dyDescent="0.2">
      <c r="A3974" t="s">
        <v>20132</v>
      </c>
      <c r="B3974">
        <v>3</v>
      </c>
      <c r="C3974" t="s">
        <v>8035</v>
      </c>
      <c r="D3974" t="s">
        <v>11493</v>
      </c>
      <c r="E3974" t="s">
        <v>4844</v>
      </c>
    </row>
    <row r="3975" spans="1:5" x14ac:dyDescent="0.2">
      <c r="A3975" t="s">
        <v>21918</v>
      </c>
      <c r="B3975">
        <v>1</v>
      </c>
      <c r="C3975" t="s">
        <v>677</v>
      </c>
      <c r="D3975" t="s">
        <v>11494</v>
      </c>
      <c r="E3975" t="s">
        <v>11495</v>
      </c>
    </row>
    <row r="3976" spans="1:5" x14ac:dyDescent="0.2">
      <c r="A3976" t="s">
        <v>20133</v>
      </c>
      <c r="B3976">
        <v>1</v>
      </c>
      <c r="C3976" t="s">
        <v>57</v>
      </c>
      <c r="D3976" t="s">
        <v>1746</v>
      </c>
      <c r="E3976" t="s">
        <v>4845</v>
      </c>
    </row>
    <row r="3977" spans="1:5" x14ac:dyDescent="0.2">
      <c r="A3977" t="s">
        <v>20133</v>
      </c>
      <c r="B3977">
        <v>2</v>
      </c>
      <c r="C3977" t="s">
        <v>399</v>
      </c>
      <c r="D3977" t="s">
        <v>11496</v>
      </c>
      <c r="E3977" t="s">
        <v>4845</v>
      </c>
    </row>
    <row r="3978" spans="1:5" x14ac:dyDescent="0.2">
      <c r="A3978" t="s">
        <v>20133</v>
      </c>
      <c r="B3978">
        <v>3</v>
      </c>
      <c r="C3978" t="s">
        <v>8035</v>
      </c>
      <c r="D3978" t="s">
        <v>8117</v>
      </c>
      <c r="E3978" t="s">
        <v>4845</v>
      </c>
    </row>
    <row r="3979" spans="1:5" x14ac:dyDescent="0.2">
      <c r="A3979" t="s">
        <v>20134</v>
      </c>
      <c r="B3979">
        <v>1</v>
      </c>
      <c r="C3979" t="s">
        <v>677</v>
      </c>
      <c r="D3979" t="s">
        <v>11497</v>
      </c>
      <c r="E3979" t="s">
        <v>11498</v>
      </c>
    </row>
    <row r="3980" spans="1:5" x14ac:dyDescent="0.2">
      <c r="A3980" t="s">
        <v>20135</v>
      </c>
      <c r="B3980">
        <v>1</v>
      </c>
      <c r="C3980" t="s">
        <v>57</v>
      </c>
      <c r="D3980" t="s">
        <v>11499</v>
      </c>
      <c r="E3980" t="s">
        <v>4848</v>
      </c>
    </row>
    <row r="3981" spans="1:5" x14ac:dyDescent="0.2">
      <c r="A3981" t="s">
        <v>20135</v>
      </c>
      <c r="B3981">
        <v>2</v>
      </c>
      <c r="C3981" t="s">
        <v>677</v>
      </c>
      <c r="D3981" t="s">
        <v>11500</v>
      </c>
      <c r="E3981" t="s">
        <v>4848</v>
      </c>
    </row>
    <row r="3982" spans="1:5" x14ac:dyDescent="0.2">
      <c r="A3982" t="s">
        <v>20136</v>
      </c>
      <c r="B3982">
        <v>1</v>
      </c>
      <c r="C3982" t="s">
        <v>677</v>
      </c>
      <c r="D3982" t="s">
        <v>11501</v>
      </c>
      <c r="E3982" t="s">
        <v>4850</v>
      </c>
    </row>
    <row r="3983" spans="1:5" x14ac:dyDescent="0.2">
      <c r="A3983" t="s">
        <v>20136</v>
      </c>
      <c r="B3983">
        <v>2</v>
      </c>
      <c r="C3983" t="s">
        <v>57</v>
      </c>
      <c r="D3983" t="s">
        <v>38</v>
      </c>
      <c r="E3983" t="s">
        <v>4850</v>
      </c>
    </row>
    <row r="3984" spans="1:5" x14ac:dyDescent="0.2">
      <c r="A3984" t="s">
        <v>20137</v>
      </c>
      <c r="B3984">
        <v>1</v>
      </c>
      <c r="C3984" t="s">
        <v>8035</v>
      </c>
      <c r="D3984" t="s">
        <v>2697</v>
      </c>
      <c r="E3984" t="s">
        <v>4852</v>
      </c>
    </row>
    <row r="3985" spans="1:5" x14ac:dyDescent="0.2">
      <c r="A3985" t="s">
        <v>20137</v>
      </c>
      <c r="B3985">
        <v>2</v>
      </c>
      <c r="C3985" t="s">
        <v>8110</v>
      </c>
      <c r="D3985" t="s">
        <v>11502</v>
      </c>
      <c r="E3985" t="s">
        <v>4852</v>
      </c>
    </row>
    <row r="3986" spans="1:5" x14ac:dyDescent="0.2">
      <c r="A3986" t="s">
        <v>20138</v>
      </c>
      <c r="B3986">
        <v>1</v>
      </c>
      <c r="C3986" t="s">
        <v>677</v>
      </c>
      <c r="D3986" t="s">
        <v>11503</v>
      </c>
      <c r="E3986" t="s">
        <v>4853</v>
      </c>
    </row>
    <row r="3987" spans="1:5" x14ac:dyDescent="0.2">
      <c r="A3987" t="s">
        <v>20139</v>
      </c>
      <c r="B3987">
        <v>1</v>
      </c>
      <c r="C3987" t="s">
        <v>8110</v>
      </c>
      <c r="D3987" t="s">
        <v>11504</v>
      </c>
      <c r="E3987" t="s">
        <v>4855</v>
      </c>
    </row>
    <row r="3988" spans="1:5" x14ac:dyDescent="0.2">
      <c r="A3988" t="s">
        <v>20139</v>
      </c>
      <c r="B3988">
        <v>2</v>
      </c>
      <c r="C3988" t="s">
        <v>8035</v>
      </c>
      <c r="D3988" t="s">
        <v>11505</v>
      </c>
      <c r="E3988" t="s">
        <v>4855</v>
      </c>
    </row>
    <row r="3989" spans="1:5" x14ac:dyDescent="0.2">
      <c r="A3989" t="s">
        <v>20139</v>
      </c>
      <c r="B3989">
        <v>3</v>
      </c>
      <c r="C3989" t="s">
        <v>8110</v>
      </c>
      <c r="D3989" t="s">
        <v>11506</v>
      </c>
      <c r="E3989" t="s">
        <v>4855</v>
      </c>
    </row>
    <row r="3990" spans="1:5" x14ac:dyDescent="0.2">
      <c r="A3990" t="s">
        <v>21919</v>
      </c>
      <c r="B3990">
        <v>1</v>
      </c>
      <c r="C3990" t="s">
        <v>57</v>
      </c>
      <c r="D3990" t="s">
        <v>8657</v>
      </c>
      <c r="E3990" t="s">
        <v>11507</v>
      </c>
    </row>
    <row r="3991" spans="1:5" x14ac:dyDescent="0.2">
      <c r="A3991" t="s">
        <v>20140</v>
      </c>
      <c r="B3991">
        <v>1</v>
      </c>
      <c r="C3991" t="s">
        <v>25</v>
      </c>
      <c r="D3991" t="s">
        <v>2623</v>
      </c>
      <c r="E3991" t="s">
        <v>4857</v>
      </c>
    </row>
    <row r="3992" spans="1:5" x14ac:dyDescent="0.2">
      <c r="A3992" t="s">
        <v>20140</v>
      </c>
      <c r="B3992">
        <v>2</v>
      </c>
      <c r="C3992" t="s">
        <v>57</v>
      </c>
      <c r="D3992" t="s">
        <v>11508</v>
      </c>
      <c r="E3992" t="s">
        <v>4857</v>
      </c>
    </row>
    <row r="3993" spans="1:5" x14ac:dyDescent="0.2">
      <c r="A3993" t="s">
        <v>20141</v>
      </c>
      <c r="B3993">
        <v>1</v>
      </c>
      <c r="C3993" t="s">
        <v>399</v>
      </c>
      <c r="D3993" t="s">
        <v>644</v>
      </c>
      <c r="E3993" t="s">
        <v>4859</v>
      </c>
    </row>
    <row r="3994" spans="1:5" x14ac:dyDescent="0.2">
      <c r="A3994" t="s">
        <v>20141</v>
      </c>
      <c r="B3994">
        <v>2</v>
      </c>
      <c r="C3994" t="s">
        <v>57</v>
      </c>
      <c r="D3994" t="s">
        <v>10454</v>
      </c>
      <c r="E3994" t="s">
        <v>4859</v>
      </c>
    </row>
    <row r="3995" spans="1:5" x14ac:dyDescent="0.2">
      <c r="A3995" t="s">
        <v>20142</v>
      </c>
      <c r="B3995">
        <v>1</v>
      </c>
      <c r="C3995" t="s">
        <v>57</v>
      </c>
      <c r="D3995" t="s">
        <v>11509</v>
      </c>
      <c r="E3995" t="s">
        <v>4861</v>
      </c>
    </row>
    <row r="3996" spans="1:5" x14ac:dyDescent="0.2">
      <c r="A3996" t="s">
        <v>21920</v>
      </c>
      <c r="B3996">
        <v>1</v>
      </c>
      <c r="C3996" t="s">
        <v>57</v>
      </c>
      <c r="D3996" t="s">
        <v>11510</v>
      </c>
      <c r="E3996" t="s">
        <v>11511</v>
      </c>
    </row>
    <row r="3997" spans="1:5" x14ac:dyDescent="0.2">
      <c r="A3997" t="s">
        <v>20143</v>
      </c>
      <c r="B3997">
        <v>1</v>
      </c>
      <c r="C3997" t="s">
        <v>8110</v>
      </c>
      <c r="D3997" t="s">
        <v>1048</v>
      </c>
      <c r="E3997" t="s">
        <v>4863</v>
      </c>
    </row>
    <row r="3998" spans="1:5" x14ac:dyDescent="0.2">
      <c r="A3998" t="s">
        <v>20143</v>
      </c>
      <c r="B3998">
        <v>2</v>
      </c>
      <c r="C3998" t="s">
        <v>8035</v>
      </c>
      <c r="D3998" t="s">
        <v>11512</v>
      </c>
      <c r="E3998" t="s">
        <v>4863</v>
      </c>
    </row>
    <row r="3999" spans="1:5" x14ac:dyDescent="0.2">
      <c r="A3999" t="s">
        <v>20143</v>
      </c>
      <c r="B3999">
        <v>3</v>
      </c>
      <c r="C3999" t="s">
        <v>8035</v>
      </c>
      <c r="D3999" t="s">
        <v>11513</v>
      </c>
      <c r="E3999" t="s">
        <v>4863</v>
      </c>
    </row>
    <row r="4000" spans="1:5" x14ac:dyDescent="0.2">
      <c r="A4000" t="s">
        <v>20144</v>
      </c>
      <c r="B4000">
        <v>1</v>
      </c>
      <c r="C4000" t="s">
        <v>57</v>
      </c>
      <c r="D4000" t="s">
        <v>11514</v>
      </c>
      <c r="E4000" t="s">
        <v>4865</v>
      </c>
    </row>
    <row r="4001" spans="1:5" x14ac:dyDescent="0.2">
      <c r="A4001" t="s">
        <v>20145</v>
      </c>
      <c r="B4001">
        <v>1</v>
      </c>
      <c r="C4001" t="s">
        <v>57</v>
      </c>
      <c r="D4001" t="s">
        <v>11515</v>
      </c>
      <c r="E4001" t="s">
        <v>4867</v>
      </c>
    </row>
    <row r="4002" spans="1:5" x14ac:dyDescent="0.2">
      <c r="A4002" t="s">
        <v>20146</v>
      </c>
      <c r="B4002">
        <v>1</v>
      </c>
      <c r="C4002" t="s">
        <v>57</v>
      </c>
      <c r="D4002" t="s">
        <v>8562</v>
      </c>
      <c r="E4002" t="s">
        <v>4868</v>
      </c>
    </row>
    <row r="4003" spans="1:5" x14ac:dyDescent="0.2">
      <c r="A4003" t="s">
        <v>20146</v>
      </c>
      <c r="B4003">
        <v>2</v>
      </c>
      <c r="C4003" t="s">
        <v>399</v>
      </c>
      <c r="D4003" t="s">
        <v>1463</v>
      </c>
      <c r="E4003" t="s">
        <v>4868</v>
      </c>
    </row>
    <row r="4004" spans="1:5" x14ac:dyDescent="0.2">
      <c r="A4004" t="s">
        <v>20146</v>
      </c>
      <c r="B4004">
        <v>3</v>
      </c>
      <c r="C4004" t="s">
        <v>8035</v>
      </c>
      <c r="D4004" t="s">
        <v>11516</v>
      </c>
      <c r="E4004" t="s">
        <v>4868</v>
      </c>
    </row>
    <row r="4005" spans="1:5" x14ac:dyDescent="0.2">
      <c r="A4005" t="s">
        <v>20147</v>
      </c>
      <c r="B4005">
        <v>1</v>
      </c>
      <c r="C4005" t="s">
        <v>57</v>
      </c>
      <c r="D4005" t="s">
        <v>11517</v>
      </c>
      <c r="E4005" t="s">
        <v>4869</v>
      </c>
    </row>
    <row r="4006" spans="1:5" x14ac:dyDescent="0.2">
      <c r="A4006" t="s">
        <v>20148</v>
      </c>
      <c r="B4006">
        <v>1</v>
      </c>
      <c r="C4006" t="s">
        <v>399</v>
      </c>
      <c r="D4006" t="s">
        <v>11518</v>
      </c>
      <c r="E4006" t="s">
        <v>4871</v>
      </c>
    </row>
    <row r="4007" spans="1:5" x14ac:dyDescent="0.2">
      <c r="A4007" t="s">
        <v>21921</v>
      </c>
      <c r="B4007">
        <v>1</v>
      </c>
      <c r="C4007" t="s">
        <v>677</v>
      </c>
      <c r="D4007" t="s">
        <v>11519</v>
      </c>
      <c r="E4007" t="s">
        <v>11520</v>
      </c>
    </row>
    <row r="4008" spans="1:5" x14ac:dyDescent="0.2">
      <c r="A4008" t="s">
        <v>21921</v>
      </c>
      <c r="B4008">
        <v>2</v>
      </c>
      <c r="C4008" t="s">
        <v>57</v>
      </c>
      <c r="D4008" t="s">
        <v>11521</v>
      </c>
      <c r="E4008" t="s">
        <v>11522</v>
      </c>
    </row>
    <row r="4009" spans="1:5" x14ac:dyDescent="0.2">
      <c r="A4009" t="s">
        <v>20149</v>
      </c>
      <c r="B4009">
        <v>1</v>
      </c>
      <c r="C4009" t="s">
        <v>399</v>
      </c>
      <c r="D4009" t="s">
        <v>9101</v>
      </c>
      <c r="E4009" t="s">
        <v>3411</v>
      </c>
    </row>
    <row r="4010" spans="1:5" x14ac:dyDescent="0.2">
      <c r="A4010" t="s">
        <v>20150</v>
      </c>
      <c r="B4010">
        <v>1</v>
      </c>
      <c r="C4010" t="s">
        <v>57</v>
      </c>
      <c r="D4010" t="s">
        <v>11523</v>
      </c>
      <c r="E4010" t="s">
        <v>3891</v>
      </c>
    </row>
    <row r="4011" spans="1:5" x14ac:dyDescent="0.2">
      <c r="A4011" t="s">
        <v>20150</v>
      </c>
      <c r="B4011">
        <v>2</v>
      </c>
      <c r="C4011" t="s">
        <v>677</v>
      </c>
      <c r="D4011" t="s">
        <v>8951</v>
      </c>
      <c r="E4011" t="s">
        <v>3891</v>
      </c>
    </row>
    <row r="4012" spans="1:5" x14ac:dyDescent="0.2">
      <c r="A4012" t="s">
        <v>20151</v>
      </c>
      <c r="B4012">
        <v>1</v>
      </c>
      <c r="C4012" t="s">
        <v>57</v>
      </c>
      <c r="D4012" t="s">
        <v>8844</v>
      </c>
      <c r="E4012" t="s">
        <v>4542</v>
      </c>
    </row>
    <row r="4013" spans="1:5" x14ac:dyDescent="0.2">
      <c r="A4013" t="s">
        <v>20151</v>
      </c>
      <c r="B4013">
        <v>2</v>
      </c>
      <c r="C4013" t="s">
        <v>677</v>
      </c>
      <c r="D4013" t="s">
        <v>11524</v>
      </c>
      <c r="E4013" t="s">
        <v>4873</v>
      </c>
    </row>
    <row r="4014" spans="1:5" x14ac:dyDescent="0.2">
      <c r="A4014" t="s">
        <v>20151</v>
      </c>
      <c r="B4014">
        <v>3</v>
      </c>
      <c r="C4014" t="s">
        <v>677</v>
      </c>
      <c r="D4014" t="s">
        <v>8294</v>
      </c>
      <c r="E4014" t="s">
        <v>4873</v>
      </c>
    </row>
    <row r="4015" spans="1:5" x14ac:dyDescent="0.2">
      <c r="A4015" t="s">
        <v>20152</v>
      </c>
      <c r="B4015">
        <v>1</v>
      </c>
      <c r="C4015" t="s">
        <v>399</v>
      </c>
      <c r="D4015" t="s">
        <v>228</v>
      </c>
      <c r="E4015" t="s">
        <v>4875</v>
      </c>
    </row>
    <row r="4016" spans="1:5" x14ac:dyDescent="0.2">
      <c r="A4016" t="s">
        <v>20152</v>
      </c>
      <c r="B4016">
        <v>2</v>
      </c>
      <c r="C4016" t="s">
        <v>57</v>
      </c>
      <c r="D4016" t="s">
        <v>186</v>
      </c>
      <c r="E4016" t="s">
        <v>4875</v>
      </c>
    </row>
    <row r="4017" spans="1:5" x14ac:dyDescent="0.2">
      <c r="A4017" t="s">
        <v>20153</v>
      </c>
      <c r="B4017">
        <v>1</v>
      </c>
      <c r="C4017" t="s">
        <v>677</v>
      </c>
      <c r="D4017" t="s">
        <v>11525</v>
      </c>
      <c r="E4017" t="s">
        <v>11526</v>
      </c>
    </row>
    <row r="4018" spans="1:5" x14ac:dyDescent="0.2">
      <c r="A4018" t="s">
        <v>20153</v>
      </c>
      <c r="B4018">
        <v>2</v>
      </c>
      <c r="C4018" t="s">
        <v>399</v>
      </c>
      <c r="D4018" t="s">
        <v>11527</v>
      </c>
      <c r="E4018" t="s">
        <v>4877</v>
      </c>
    </row>
    <row r="4019" spans="1:5" x14ac:dyDescent="0.2">
      <c r="A4019" t="s">
        <v>20153</v>
      </c>
      <c r="B4019">
        <v>3</v>
      </c>
      <c r="C4019" t="s">
        <v>677</v>
      </c>
      <c r="D4019" t="s">
        <v>11528</v>
      </c>
      <c r="E4019" t="s">
        <v>4877</v>
      </c>
    </row>
    <row r="4020" spans="1:5" x14ac:dyDescent="0.2">
      <c r="A4020" t="s">
        <v>20154</v>
      </c>
      <c r="B4020">
        <v>1</v>
      </c>
      <c r="C4020" t="s">
        <v>21</v>
      </c>
      <c r="D4020" t="s">
        <v>1723</v>
      </c>
      <c r="E4020" t="s">
        <v>11529</v>
      </c>
    </row>
    <row r="4021" spans="1:5" x14ac:dyDescent="0.2">
      <c r="A4021" t="s">
        <v>20154</v>
      </c>
      <c r="B4021">
        <v>2</v>
      </c>
      <c r="C4021" t="s">
        <v>8110</v>
      </c>
      <c r="D4021" t="s">
        <v>11530</v>
      </c>
      <c r="E4021" t="s">
        <v>11529</v>
      </c>
    </row>
    <row r="4022" spans="1:5" x14ac:dyDescent="0.2">
      <c r="A4022" t="s">
        <v>20155</v>
      </c>
      <c r="B4022">
        <v>1</v>
      </c>
      <c r="C4022" t="s">
        <v>677</v>
      </c>
      <c r="D4022" t="s">
        <v>11531</v>
      </c>
      <c r="E4022" t="s">
        <v>4879</v>
      </c>
    </row>
    <row r="4023" spans="1:5" x14ac:dyDescent="0.2">
      <c r="A4023" t="s">
        <v>20155</v>
      </c>
      <c r="B4023">
        <v>2</v>
      </c>
      <c r="C4023" t="s">
        <v>399</v>
      </c>
      <c r="D4023" t="s">
        <v>11532</v>
      </c>
      <c r="E4023" t="s">
        <v>4879</v>
      </c>
    </row>
    <row r="4024" spans="1:5" x14ac:dyDescent="0.2">
      <c r="A4024" t="s">
        <v>20156</v>
      </c>
      <c r="B4024">
        <v>1</v>
      </c>
      <c r="C4024" t="s">
        <v>677</v>
      </c>
      <c r="D4024" t="s">
        <v>1040</v>
      </c>
      <c r="E4024" t="s">
        <v>11533</v>
      </c>
    </row>
    <row r="4025" spans="1:5" x14ac:dyDescent="0.2">
      <c r="A4025" t="s">
        <v>20156</v>
      </c>
      <c r="B4025">
        <v>2</v>
      </c>
      <c r="C4025" t="s">
        <v>399</v>
      </c>
      <c r="D4025" t="s">
        <v>781</v>
      </c>
      <c r="E4025" t="s">
        <v>4881</v>
      </c>
    </row>
    <row r="4026" spans="1:5" x14ac:dyDescent="0.2">
      <c r="A4026" t="s">
        <v>20157</v>
      </c>
      <c r="B4026">
        <v>1</v>
      </c>
      <c r="C4026" t="s">
        <v>8035</v>
      </c>
      <c r="D4026" t="s">
        <v>9082</v>
      </c>
      <c r="E4026" t="s">
        <v>4883</v>
      </c>
    </row>
    <row r="4027" spans="1:5" x14ac:dyDescent="0.2">
      <c r="A4027" t="s">
        <v>20157</v>
      </c>
      <c r="B4027">
        <v>2</v>
      </c>
      <c r="C4027" t="s">
        <v>8035</v>
      </c>
      <c r="D4027" t="s">
        <v>11534</v>
      </c>
      <c r="E4027" t="s">
        <v>4883</v>
      </c>
    </row>
    <row r="4028" spans="1:5" x14ac:dyDescent="0.2">
      <c r="A4028" t="s">
        <v>20158</v>
      </c>
      <c r="B4028">
        <v>1</v>
      </c>
      <c r="C4028" t="s">
        <v>57</v>
      </c>
      <c r="D4028" t="s">
        <v>8346</v>
      </c>
      <c r="E4028" t="s">
        <v>11535</v>
      </c>
    </row>
    <row r="4029" spans="1:5" x14ac:dyDescent="0.2">
      <c r="A4029" t="s">
        <v>20158</v>
      </c>
      <c r="B4029">
        <v>2</v>
      </c>
      <c r="C4029" t="s">
        <v>677</v>
      </c>
      <c r="D4029" t="s">
        <v>11536</v>
      </c>
      <c r="E4029" t="s">
        <v>4885</v>
      </c>
    </row>
    <row r="4030" spans="1:5" x14ac:dyDescent="0.2">
      <c r="A4030" t="s">
        <v>20158</v>
      </c>
      <c r="B4030">
        <v>3</v>
      </c>
      <c r="C4030" t="s">
        <v>399</v>
      </c>
      <c r="D4030" t="s">
        <v>1938</v>
      </c>
      <c r="E4030" t="s">
        <v>4885</v>
      </c>
    </row>
    <row r="4031" spans="1:5" x14ac:dyDescent="0.2">
      <c r="A4031" t="s">
        <v>20159</v>
      </c>
      <c r="B4031">
        <v>1</v>
      </c>
      <c r="C4031" t="s">
        <v>57</v>
      </c>
      <c r="D4031" t="s">
        <v>11537</v>
      </c>
      <c r="E4031" t="s">
        <v>11538</v>
      </c>
    </row>
    <row r="4032" spans="1:5" x14ac:dyDescent="0.2">
      <c r="A4032" t="s">
        <v>20160</v>
      </c>
      <c r="B4032">
        <v>1</v>
      </c>
      <c r="C4032" t="s">
        <v>399</v>
      </c>
      <c r="D4032" t="s">
        <v>11539</v>
      </c>
      <c r="E4032" t="s">
        <v>81</v>
      </c>
    </row>
    <row r="4033" spans="1:5" x14ac:dyDescent="0.2">
      <c r="A4033" t="s">
        <v>20160</v>
      </c>
      <c r="B4033">
        <v>2</v>
      </c>
      <c r="C4033" t="s">
        <v>57</v>
      </c>
      <c r="D4033" t="s">
        <v>11540</v>
      </c>
      <c r="E4033" t="s">
        <v>81</v>
      </c>
    </row>
    <row r="4034" spans="1:5" x14ac:dyDescent="0.2">
      <c r="A4034" t="s">
        <v>20161</v>
      </c>
      <c r="B4034">
        <v>1</v>
      </c>
      <c r="C4034" t="s">
        <v>399</v>
      </c>
      <c r="D4034" t="s">
        <v>11541</v>
      </c>
      <c r="E4034" t="s">
        <v>718</v>
      </c>
    </row>
    <row r="4035" spans="1:5" x14ac:dyDescent="0.2">
      <c r="A4035" t="s">
        <v>20162</v>
      </c>
      <c r="B4035">
        <v>1</v>
      </c>
      <c r="C4035" t="s">
        <v>399</v>
      </c>
      <c r="D4035" t="s">
        <v>11542</v>
      </c>
      <c r="E4035" t="s">
        <v>4889</v>
      </c>
    </row>
    <row r="4036" spans="1:5" x14ac:dyDescent="0.2">
      <c r="A4036" t="s">
        <v>20162</v>
      </c>
      <c r="B4036">
        <v>2</v>
      </c>
      <c r="C4036" t="s">
        <v>57</v>
      </c>
      <c r="D4036" t="s">
        <v>11499</v>
      </c>
      <c r="E4036" t="s">
        <v>4889</v>
      </c>
    </row>
    <row r="4037" spans="1:5" x14ac:dyDescent="0.2">
      <c r="A4037" t="s">
        <v>20162</v>
      </c>
      <c r="B4037">
        <v>3</v>
      </c>
      <c r="C4037" t="s">
        <v>677</v>
      </c>
      <c r="D4037" t="s">
        <v>11543</v>
      </c>
      <c r="E4037" t="s">
        <v>11544</v>
      </c>
    </row>
    <row r="4038" spans="1:5" x14ac:dyDescent="0.2">
      <c r="A4038" t="s">
        <v>20163</v>
      </c>
      <c r="B4038">
        <v>1</v>
      </c>
      <c r="C4038" t="s">
        <v>57</v>
      </c>
      <c r="D4038" t="s">
        <v>280</v>
      </c>
      <c r="E4038" t="s">
        <v>4890</v>
      </c>
    </row>
    <row r="4039" spans="1:5" x14ac:dyDescent="0.2">
      <c r="A4039" t="s">
        <v>20164</v>
      </c>
      <c r="B4039">
        <v>1</v>
      </c>
      <c r="C4039" t="s">
        <v>677</v>
      </c>
      <c r="D4039" t="s">
        <v>11545</v>
      </c>
      <c r="E4039" t="s">
        <v>11546</v>
      </c>
    </row>
    <row r="4040" spans="1:5" x14ac:dyDescent="0.2">
      <c r="A4040" t="s">
        <v>20164</v>
      </c>
      <c r="B4040">
        <v>2</v>
      </c>
      <c r="C4040" t="s">
        <v>677</v>
      </c>
      <c r="D4040" t="s">
        <v>11547</v>
      </c>
      <c r="E4040" t="s">
        <v>4892</v>
      </c>
    </row>
    <row r="4041" spans="1:5" x14ac:dyDescent="0.2">
      <c r="A4041" t="s">
        <v>21922</v>
      </c>
      <c r="B4041">
        <v>1</v>
      </c>
      <c r="C4041" t="s">
        <v>57</v>
      </c>
      <c r="D4041" t="s">
        <v>11548</v>
      </c>
      <c r="E4041" t="s">
        <v>11549</v>
      </c>
    </row>
    <row r="4042" spans="1:5" x14ac:dyDescent="0.2">
      <c r="A4042" t="s">
        <v>21922</v>
      </c>
      <c r="B4042">
        <v>2</v>
      </c>
      <c r="C4042" t="s">
        <v>677</v>
      </c>
      <c r="D4042" t="s">
        <v>11550</v>
      </c>
      <c r="E4042" t="s">
        <v>11549</v>
      </c>
    </row>
    <row r="4043" spans="1:5" x14ac:dyDescent="0.2">
      <c r="A4043" t="s">
        <v>20165</v>
      </c>
      <c r="B4043">
        <v>1</v>
      </c>
      <c r="C4043" t="s">
        <v>57</v>
      </c>
      <c r="D4043" t="s">
        <v>9337</v>
      </c>
      <c r="E4043" t="s">
        <v>4894</v>
      </c>
    </row>
    <row r="4044" spans="1:5" x14ac:dyDescent="0.2">
      <c r="A4044" t="s">
        <v>20166</v>
      </c>
      <c r="B4044">
        <v>1</v>
      </c>
      <c r="C4044" t="s">
        <v>8035</v>
      </c>
      <c r="D4044" t="s">
        <v>9105</v>
      </c>
      <c r="E4044" t="s">
        <v>11551</v>
      </c>
    </row>
    <row r="4045" spans="1:5" x14ac:dyDescent="0.2">
      <c r="A4045" t="s">
        <v>20167</v>
      </c>
      <c r="B4045">
        <v>1</v>
      </c>
      <c r="C4045" t="s">
        <v>57</v>
      </c>
      <c r="D4045" t="s">
        <v>716</v>
      </c>
      <c r="E4045" t="s">
        <v>4897</v>
      </c>
    </row>
    <row r="4046" spans="1:5" x14ac:dyDescent="0.2">
      <c r="A4046" t="s">
        <v>20168</v>
      </c>
      <c r="B4046">
        <v>1</v>
      </c>
      <c r="C4046" t="s">
        <v>57</v>
      </c>
      <c r="D4046" t="s">
        <v>11552</v>
      </c>
      <c r="E4046" t="s">
        <v>11553</v>
      </c>
    </row>
    <row r="4047" spans="1:5" x14ac:dyDescent="0.2">
      <c r="A4047" t="s">
        <v>21923</v>
      </c>
      <c r="B4047">
        <v>1</v>
      </c>
      <c r="C4047" t="s">
        <v>399</v>
      </c>
      <c r="D4047" t="s">
        <v>1468</v>
      </c>
      <c r="E4047" t="s">
        <v>11554</v>
      </c>
    </row>
    <row r="4048" spans="1:5" x14ac:dyDescent="0.2">
      <c r="A4048" t="s">
        <v>21923</v>
      </c>
      <c r="B4048">
        <v>2</v>
      </c>
      <c r="C4048" t="s">
        <v>57</v>
      </c>
      <c r="D4048" t="s">
        <v>11555</v>
      </c>
      <c r="E4048" t="s">
        <v>11554</v>
      </c>
    </row>
    <row r="4049" spans="1:5" x14ac:dyDescent="0.2">
      <c r="A4049" t="s">
        <v>21923</v>
      </c>
      <c r="B4049">
        <v>3</v>
      </c>
      <c r="C4049" t="s">
        <v>25</v>
      </c>
      <c r="D4049" t="s">
        <v>11556</v>
      </c>
      <c r="E4049" t="s">
        <v>11554</v>
      </c>
    </row>
    <row r="4050" spans="1:5" x14ac:dyDescent="0.2">
      <c r="A4050" t="s">
        <v>20169</v>
      </c>
      <c r="B4050">
        <v>1</v>
      </c>
      <c r="C4050" t="s">
        <v>57</v>
      </c>
      <c r="D4050" t="s">
        <v>2309</v>
      </c>
      <c r="E4050" t="s">
        <v>11557</v>
      </c>
    </row>
    <row r="4051" spans="1:5" x14ac:dyDescent="0.2">
      <c r="A4051" t="s">
        <v>20169</v>
      </c>
      <c r="B4051">
        <v>2</v>
      </c>
      <c r="C4051" t="s">
        <v>8110</v>
      </c>
      <c r="D4051" t="s">
        <v>1700</v>
      </c>
      <c r="E4051" t="s">
        <v>11558</v>
      </c>
    </row>
    <row r="4052" spans="1:5" x14ac:dyDescent="0.2">
      <c r="A4052" t="s">
        <v>20170</v>
      </c>
      <c r="B4052">
        <v>1</v>
      </c>
      <c r="C4052" t="s">
        <v>57</v>
      </c>
      <c r="D4052" t="s">
        <v>1107</v>
      </c>
      <c r="E4052" t="s">
        <v>4903</v>
      </c>
    </row>
    <row r="4053" spans="1:5" x14ac:dyDescent="0.2">
      <c r="A4053" t="s">
        <v>20171</v>
      </c>
      <c r="B4053">
        <v>1</v>
      </c>
      <c r="C4053" t="s">
        <v>57</v>
      </c>
      <c r="D4053" t="s">
        <v>3360</v>
      </c>
      <c r="E4053" t="s">
        <v>11559</v>
      </c>
    </row>
    <row r="4054" spans="1:5" x14ac:dyDescent="0.2">
      <c r="A4054" t="s">
        <v>20171</v>
      </c>
      <c r="B4054">
        <v>2</v>
      </c>
      <c r="C4054" t="s">
        <v>399</v>
      </c>
      <c r="D4054" t="s">
        <v>4389</v>
      </c>
      <c r="E4054" t="s">
        <v>11560</v>
      </c>
    </row>
    <row r="4055" spans="1:5" x14ac:dyDescent="0.2">
      <c r="A4055" t="s">
        <v>20171</v>
      </c>
      <c r="B4055">
        <v>3</v>
      </c>
      <c r="C4055" t="s">
        <v>399</v>
      </c>
      <c r="D4055" t="s">
        <v>11561</v>
      </c>
      <c r="E4055" t="s">
        <v>11562</v>
      </c>
    </row>
    <row r="4056" spans="1:5" x14ac:dyDescent="0.2">
      <c r="A4056" t="s">
        <v>20172</v>
      </c>
      <c r="B4056">
        <v>1</v>
      </c>
      <c r="C4056" t="s">
        <v>57</v>
      </c>
      <c r="D4056" t="s">
        <v>2402</v>
      </c>
      <c r="E4056" t="s">
        <v>4908</v>
      </c>
    </row>
    <row r="4057" spans="1:5" x14ac:dyDescent="0.2">
      <c r="A4057" t="s">
        <v>20173</v>
      </c>
      <c r="B4057">
        <v>1</v>
      </c>
      <c r="C4057" t="s">
        <v>399</v>
      </c>
      <c r="D4057" t="s">
        <v>9016</v>
      </c>
      <c r="E4057" t="s">
        <v>4909</v>
      </c>
    </row>
    <row r="4058" spans="1:5" x14ac:dyDescent="0.2">
      <c r="A4058" t="s">
        <v>20173</v>
      </c>
      <c r="B4058">
        <v>2</v>
      </c>
      <c r="C4058" t="s">
        <v>677</v>
      </c>
      <c r="D4058" t="s">
        <v>9017</v>
      </c>
      <c r="E4058" t="s">
        <v>4909</v>
      </c>
    </row>
    <row r="4059" spans="1:5" x14ac:dyDescent="0.2">
      <c r="A4059" t="s">
        <v>20174</v>
      </c>
      <c r="B4059">
        <v>1</v>
      </c>
      <c r="C4059" t="s">
        <v>399</v>
      </c>
      <c r="D4059" t="s">
        <v>11563</v>
      </c>
      <c r="E4059" t="s">
        <v>4911</v>
      </c>
    </row>
    <row r="4060" spans="1:5" x14ac:dyDescent="0.2">
      <c r="A4060" t="s">
        <v>20174</v>
      </c>
      <c r="B4060">
        <v>2</v>
      </c>
      <c r="C4060" t="s">
        <v>677</v>
      </c>
      <c r="D4060" t="s">
        <v>1746</v>
      </c>
      <c r="E4060" t="s">
        <v>4723</v>
      </c>
    </row>
    <row r="4061" spans="1:5" x14ac:dyDescent="0.2">
      <c r="A4061" t="s">
        <v>20174</v>
      </c>
      <c r="B4061">
        <v>3</v>
      </c>
      <c r="C4061" t="s">
        <v>399</v>
      </c>
      <c r="D4061" t="s">
        <v>11564</v>
      </c>
      <c r="E4061" t="s">
        <v>4911</v>
      </c>
    </row>
    <row r="4062" spans="1:5" x14ac:dyDescent="0.2">
      <c r="A4062" t="s">
        <v>20175</v>
      </c>
      <c r="B4062">
        <v>1</v>
      </c>
      <c r="C4062" t="s">
        <v>57</v>
      </c>
      <c r="D4062" t="s">
        <v>10005</v>
      </c>
      <c r="E4062" t="s">
        <v>4912</v>
      </c>
    </row>
    <row r="4063" spans="1:5" x14ac:dyDescent="0.2">
      <c r="A4063" t="s">
        <v>20176</v>
      </c>
      <c r="B4063">
        <v>1</v>
      </c>
      <c r="C4063" t="s">
        <v>57</v>
      </c>
      <c r="D4063" t="s">
        <v>8623</v>
      </c>
      <c r="E4063" t="s">
        <v>4914</v>
      </c>
    </row>
    <row r="4064" spans="1:5" x14ac:dyDescent="0.2">
      <c r="A4064" t="s">
        <v>20177</v>
      </c>
      <c r="B4064">
        <v>1</v>
      </c>
      <c r="C4064" t="s">
        <v>677</v>
      </c>
      <c r="D4064" t="s">
        <v>11565</v>
      </c>
      <c r="E4064" t="s">
        <v>11566</v>
      </c>
    </row>
    <row r="4065" spans="1:5" x14ac:dyDescent="0.2">
      <c r="A4065" t="s">
        <v>20178</v>
      </c>
      <c r="B4065">
        <v>1</v>
      </c>
      <c r="C4065" t="s">
        <v>57</v>
      </c>
      <c r="D4065" t="s">
        <v>8951</v>
      </c>
      <c r="E4065" t="s">
        <v>2851</v>
      </c>
    </row>
    <row r="4066" spans="1:5" x14ac:dyDescent="0.2">
      <c r="A4066" t="s">
        <v>20178</v>
      </c>
      <c r="B4066">
        <v>2</v>
      </c>
      <c r="C4066" t="s">
        <v>399</v>
      </c>
      <c r="D4066" t="s">
        <v>11567</v>
      </c>
      <c r="E4066" t="s">
        <v>2851</v>
      </c>
    </row>
    <row r="4067" spans="1:5" x14ac:dyDescent="0.2">
      <c r="A4067" t="s">
        <v>20178</v>
      </c>
      <c r="B4067">
        <v>3</v>
      </c>
      <c r="C4067" t="s">
        <v>183</v>
      </c>
      <c r="D4067" t="s">
        <v>220</v>
      </c>
      <c r="E4067" t="s">
        <v>11568</v>
      </c>
    </row>
    <row r="4068" spans="1:5" x14ac:dyDescent="0.2">
      <c r="A4068" t="s">
        <v>21924</v>
      </c>
      <c r="B4068">
        <v>1</v>
      </c>
      <c r="C4068" t="s">
        <v>399</v>
      </c>
      <c r="D4068" t="s">
        <v>10928</v>
      </c>
      <c r="E4068" t="s">
        <v>11569</v>
      </c>
    </row>
    <row r="4069" spans="1:5" x14ac:dyDescent="0.2">
      <c r="A4069" t="s">
        <v>21924</v>
      </c>
      <c r="B4069">
        <v>2</v>
      </c>
      <c r="C4069" t="s">
        <v>8110</v>
      </c>
      <c r="D4069" t="s">
        <v>4381</v>
      </c>
      <c r="E4069" t="s">
        <v>11569</v>
      </c>
    </row>
    <row r="4070" spans="1:5" x14ac:dyDescent="0.2">
      <c r="A4070" t="s">
        <v>21925</v>
      </c>
      <c r="B4070">
        <v>1</v>
      </c>
      <c r="C4070" t="s">
        <v>57</v>
      </c>
      <c r="D4070" t="s">
        <v>653</v>
      </c>
      <c r="E4070" t="s">
        <v>11570</v>
      </c>
    </row>
    <row r="4071" spans="1:5" x14ac:dyDescent="0.2">
      <c r="A4071" t="s">
        <v>21925</v>
      </c>
      <c r="B4071">
        <v>2</v>
      </c>
      <c r="C4071" t="s">
        <v>677</v>
      </c>
      <c r="D4071" t="s">
        <v>9058</v>
      </c>
      <c r="E4071" t="s">
        <v>11570</v>
      </c>
    </row>
    <row r="4072" spans="1:5" x14ac:dyDescent="0.2">
      <c r="A4072" t="s">
        <v>20179</v>
      </c>
      <c r="B4072">
        <v>1</v>
      </c>
      <c r="C4072" t="s">
        <v>57</v>
      </c>
      <c r="D4072" t="s">
        <v>11571</v>
      </c>
      <c r="E4072" t="s">
        <v>4916</v>
      </c>
    </row>
    <row r="4073" spans="1:5" x14ac:dyDescent="0.2">
      <c r="A4073" t="s">
        <v>20179</v>
      </c>
      <c r="B4073">
        <v>2</v>
      </c>
      <c r="C4073" t="s">
        <v>677</v>
      </c>
      <c r="D4073" t="s">
        <v>11333</v>
      </c>
      <c r="E4073" t="s">
        <v>11572</v>
      </c>
    </row>
    <row r="4074" spans="1:5" x14ac:dyDescent="0.2">
      <c r="A4074" t="s">
        <v>20180</v>
      </c>
      <c r="B4074">
        <v>1</v>
      </c>
      <c r="C4074" t="s">
        <v>8035</v>
      </c>
      <c r="D4074" t="s">
        <v>11573</v>
      </c>
      <c r="E4074" t="s">
        <v>3671</v>
      </c>
    </row>
    <row r="4075" spans="1:5" x14ac:dyDescent="0.2">
      <c r="A4075" t="s">
        <v>20181</v>
      </c>
      <c r="B4075">
        <v>1</v>
      </c>
      <c r="C4075" t="s">
        <v>57</v>
      </c>
      <c r="D4075" t="s">
        <v>280</v>
      </c>
      <c r="E4075" t="s">
        <v>4919</v>
      </c>
    </row>
    <row r="4076" spans="1:5" x14ac:dyDescent="0.2">
      <c r="A4076" t="s">
        <v>20181</v>
      </c>
      <c r="B4076">
        <v>2</v>
      </c>
      <c r="C4076" t="s">
        <v>11</v>
      </c>
      <c r="D4076" t="s">
        <v>11574</v>
      </c>
      <c r="E4076" t="s">
        <v>4919</v>
      </c>
    </row>
    <row r="4077" spans="1:5" x14ac:dyDescent="0.2">
      <c r="A4077" t="s">
        <v>20181</v>
      </c>
      <c r="B4077">
        <v>3</v>
      </c>
      <c r="C4077" t="s">
        <v>11</v>
      </c>
      <c r="D4077" t="s">
        <v>11575</v>
      </c>
      <c r="E4077" t="s">
        <v>4919</v>
      </c>
    </row>
    <row r="4078" spans="1:5" x14ac:dyDescent="0.2">
      <c r="A4078" t="s">
        <v>20182</v>
      </c>
      <c r="B4078">
        <v>1</v>
      </c>
      <c r="C4078" t="s">
        <v>8035</v>
      </c>
      <c r="D4078" t="s">
        <v>10686</v>
      </c>
      <c r="E4078" t="s">
        <v>11576</v>
      </c>
    </row>
    <row r="4079" spans="1:5" x14ac:dyDescent="0.2">
      <c r="A4079" t="s">
        <v>20182</v>
      </c>
      <c r="B4079">
        <v>2</v>
      </c>
      <c r="C4079" t="s">
        <v>8035</v>
      </c>
      <c r="D4079" t="s">
        <v>11577</v>
      </c>
      <c r="E4079" t="s">
        <v>11576</v>
      </c>
    </row>
    <row r="4080" spans="1:5" x14ac:dyDescent="0.2">
      <c r="A4080" t="s">
        <v>20183</v>
      </c>
      <c r="B4080">
        <v>1</v>
      </c>
      <c r="C4080" t="s">
        <v>57</v>
      </c>
      <c r="D4080" t="s">
        <v>798</v>
      </c>
      <c r="E4080" t="s">
        <v>4923</v>
      </c>
    </row>
    <row r="4081" spans="1:5" x14ac:dyDescent="0.2">
      <c r="A4081" t="s">
        <v>20183</v>
      </c>
      <c r="B4081">
        <v>2</v>
      </c>
      <c r="C4081" t="s">
        <v>399</v>
      </c>
      <c r="D4081" t="s">
        <v>11578</v>
      </c>
      <c r="E4081" t="s">
        <v>4923</v>
      </c>
    </row>
    <row r="4082" spans="1:5" x14ac:dyDescent="0.2">
      <c r="A4082" t="s">
        <v>20184</v>
      </c>
      <c r="B4082">
        <v>1</v>
      </c>
      <c r="C4082" t="s">
        <v>8110</v>
      </c>
      <c r="D4082" t="s">
        <v>3451</v>
      </c>
      <c r="E4082" t="s">
        <v>4924</v>
      </c>
    </row>
    <row r="4083" spans="1:5" x14ac:dyDescent="0.2">
      <c r="A4083" t="s">
        <v>20184</v>
      </c>
      <c r="B4083">
        <v>2</v>
      </c>
      <c r="C4083" t="s">
        <v>8035</v>
      </c>
      <c r="D4083" t="s">
        <v>4627</v>
      </c>
      <c r="E4083" t="s">
        <v>4924</v>
      </c>
    </row>
    <row r="4084" spans="1:5" x14ac:dyDescent="0.2">
      <c r="A4084" t="s">
        <v>20185</v>
      </c>
      <c r="B4084">
        <v>1</v>
      </c>
      <c r="C4084" t="s">
        <v>57</v>
      </c>
      <c r="D4084" t="s">
        <v>11579</v>
      </c>
      <c r="E4084" t="s">
        <v>11580</v>
      </c>
    </row>
    <row r="4085" spans="1:5" x14ac:dyDescent="0.2">
      <c r="A4085" t="s">
        <v>20185</v>
      </c>
      <c r="B4085">
        <v>2</v>
      </c>
      <c r="C4085" t="s">
        <v>677</v>
      </c>
      <c r="D4085" t="s">
        <v>464</v>
      </c>
      <c r="E4085" t="s">
        <v>4926</v>
      </c>
    </row>
    <row r="4086" spans="1:5" x14ac:dyDescent="0.2">
      <c r="A4086" t="s">
        <v>20185</v>
      </c>
      <c r="B4086">
        <v>3</v>
      </c>
      <c r="C4086" t="s">
        <v>8110</v>
      </c>
      <c r="D4086" t="s">
        <v>4184</v>
      </c>
      <c r="E4086" t="s">
        <v>4926</v>
      </c>
    </row>
    <row r="4087" spans="1:5" x14ac:dyDescent="0.2">
      <c r="A4087" t="s">
        <v>20186</v>
      </c>
      <c r="B4087">
        <v>1</v>
      </c>
      <c r="C4087" t="s">
        <v>57</v>
      </c>
      <c r="D4087" t="s">
        <v>5244</v>
      </c>
      <c r="E4087" t="s">
        <v>4928</v>
      </c>
    </row>
    <row r="4088" spans="1:5" x14ac:dyDescent="0.2">
      <c r="A4088" t="s">
        <v>20186</v>
      </c>
      <c r="B4088">
        <v>2</v>
      </c>
      <c r="C4088" t="s">
        <v>677</v>
      </c>
      <c r="D4088" t="s">
        <v>8288</v>
      </c>
      <c r="E4088" t="s">
        <v>11581</v>
      </c>
    </row>
    <row r="4089" spans="1:5" x14ac:dyDescent="0.2">
      <c r="A4089" t="s">
        <v>21926</v>
      </c>
      <c r="B4089">
        <v>1</v>
      </c>
      <c r="C4089" t="s">
        <v>57</v>
      </c>
      <c r="D4089" t="s">
        <v>9917</v>
      </c>
      <c r="E4089" t="s">
        <v>9918</v>
      </c>
    </row>
    <row r="4090" spans="1:5" x14ac:dyDescent="0.2">
      <c r="A4090" t="s">
        <v>20187</v>
      </c>
      <c r="B4090">
        <v>1</v>
      </c>
      <c r="C4090" t="s">
        <v>677</v>
      </c>
      <c r="D4090" t="s">
        <v>3651</v>
      </c>
      <c r="E4090" t="s">
        <v>11582</v>
      </c>
    </row>
    <row r="4091" spans="1:5" x14ac:dyDescent="0.2">
      <c r="A4091" t="s">
        <v>20187</v>
      </c>
      <c r="B4091">
        <v>2</v>
      </c>
      <c r="C4091" t="s">
        <v>677</v>
      </c>
      <c r="D4091" t="s">
        <v>11583</v>
      </c>
      <c r="E4091" t="s">
        <v>11584</v>
      </c>
    </row>
    <row r="4092" spans="1:5" x14ac:dyDescent="0.2">
      <c r="A4092" t="s">
        <v>20188</v>
      </c>
      <c r="B4092">
        <v>1</v>
      </c>
      <c r="C4092" t="s">
        <v>399</v>
      </c>
      <c r="D4092" t="s">
        <v>2971</v>
      </c>
      <c r="E4092" t="s">
        <v>4930</v>
      </c>
    </row>
    <row r="4093" spans="1:5" x14ac:dyDescent="0.2">
      <c r="A4093" t="s">
        <v>20189</v>
      </c>
      <c r="B4093">
        <v>1</v>
      </c>
      <c r="C4093" t="s">
        <v>57</v>
      </c>
      <c r="D4093" t="s">
        <v>9783</v>
      </c>
      <c r="E4093" t="s">
        <v>4932</v>
      </c>
    </row>
    <row r="4094" spans="1:5" x14ac:dyDescent="0.2">
      <c r="A4094" t="s">
        <v>20190</v>
      </c>
      <c r="B4094">
        <v>1</v>
      </c>
      <c r="C4094" t="s">
        <v>57</v>
      </c>
      <c r="D4094" t="s">
        <v>11585</v>
      </c>
      <c r="E4094" t="s">
        <v>11586</v>
      </c>
    </row>
    <row r="4095" spans="1:5" x14ac:dyDescent="0.2">
      <c r="A4095" t="s">
        <v>20190</v>
      </c>
      <c r="B4095">
        <v>2</v>
      </c>
      <c r="C4095" t="s">
        <v>399</v>
      </c>
      <c r="D4095" t="s">
        <v>11587</v>
      </c>
      <c r="E4095" t="s">
        <v>11586</v>
      </c>
    </row>
    <row r="4096" spans="1:5" x14ac:dyDescent="0.2">
      <c r="A4096" t="s">
        <v>20191</v>
      </c>
      <c r="B4096">
        <v>1</v>
      </c>
      <c r="C4096" t="s">
        <v>8035</v>
      </c>
      <c r="D4096" t="s">
        <v>5222</v>
      </c>
      <c r="E4096" t="s">
        <v>4936</v>
      </c>
    </row>
    <row r="4097" spans="1:5" x14ac:dyDescent="0.2">
      <c r="A4097" t="s">
        <v>20191</v>
      </c>
      <c r="B4097">
        <v>2</v>
      </c>
      <c r="C4097" t="s">
        <v>8110</v>
      </c>
      <c r="D4097" t="s">
        <v>11588</v>
      </c>
      <c r="E4097" t="s">
        <v>11589</v>
      </c>
    </row>
    <row r="4098" spans="1:5" x14ac:dyDescent="0.2">
      <c r="A4098" t="s">
        <v>20192</v>
      </c>
      <c r="B4098">
        <v>1</v>
      </c>
      <c r="C4098" t="s">
        <v>399</v>
      </c>
      <c r="D4098" t="s">
        <v>9444</v>
      </c>
      <c r="E4098" t="s">
        <v>4938</v>
      </c>
    </row>
    <row r="4099" spans="1:5" x14ac:dyDescent="0.2">
      <c r="A4099" t="s">
        <v>20193</v>
      </c>
      <c r="B4099">
        <v>1</v>
      </c>
      <c r="C4099" t="s">
        <v>57</v>
      </c>
      <c r="D4099" t="s">
        <v>11590</v>
      </c>
      <c r="E4099" t="s">
        <v>3752</v>
      </c>
    </row>
    <row r="4100" spans="1:5" x14ac:dyDescent="0.2">
      <c r="A4100" t="s">
        <v>20194</v>
      </c>
      <c r="B4100">
        <v>1</v>
      </c>
      <c r="C4100" t="s">
        <v>677</v>
      </c>
      <c r="D4100" t="s">
        <v>11333</v>
      </c>
      <c r="E4100" t="s">
        <v>11591</v>
      </c>
    </row>
    <row r="4101" spans="1:5" x14ac:dyDescent="0.2">
      <c r="A4101" t="s">
        <v>20194</v>
      </c>
      <c r="B4101">
        <v>2</v>
      </c>
      <c r="C4101" t="s">
        <v>8110</v>
      </c>
      <c r="D4101" t="s">
        <v>10218</v>
      </c>
      <c r="E4101" t="s">
        <v>4940</v>
      </c>
    </row>
    <row r="4102" spans="1:5" x14ac:dyDescent="0.2">
      <c r="A4102" t="s">
        <v>20195</v>
      </c>
      <c r="B4102">
        <v>1</v>
      </c>
      <c r="C4102" t="s">
        <v>677</v>
      </c>
      <c r="D4102" t="s">
        <v>11592</v>
      </c>
      <c r="E4102" t="s">
        <v>4941</v>
      </c>
    </row>
    <row r="4103" spans="1:5" x14ac:dyDescent="0.2">
      <c r="A4103" t="s">
        <v>20195</v>
      </c>
      <c r="B4103">
        <v>2</v>
      </c>
      <c r="C4103" t="s">
        <v>399</v>
      </c>
      <c r="D4103" t="s">
        <v>2673</v>
      </c>
      <c r="E4103" t="s">
        <v>11593</v>
      </c>
    </row>
    <row r="4104" spans="1:5" x14ac:dyDescent="0.2">
      <c r="A4104" t="s">
        <v>20196</v>
      </c>
      <c r="B4104">
        <v>1</v>
      </c>
      <c r="C4104" t="s">
        <v>399</v>
      </c>
      <c r="D4104" t="s">
        <v>9309</v>
      </c>
      <c r="E4104" t="s">
        <v>4943</v>
      </c>
    </row>
    <row r="4105" spans="1:5" x14ac:dyDescent="0.2">
      <c r="A4105" t="s">
        <v>20196</v>
      </c>
      <c r="B4105">
        <v>2</v>
      </c>
      <c r="C4105" t="s">
        <v>399</v>
      </c>
      <c r="D4105" t="s">
        <v>11594</v>
      </c>
      <c r="E4105" t="s">
        <v>4943</v>
      </c>
    </row>
    <row r="4106" spans="1:5" x14ac:dyDescent="0.2">
      <c r="A4106" t="s">
        <v>20196</v>
      </c>
      <c r="B4106">
        <v>3</v>
      </c>
      <c r="C4106" t="s">
        <v>677</v>
      </c>
      <c r="D4106" t="s">
        <v>9581</v>
      </c>
      <c r="E4106" t="s">
        <v>4943</v>
      </c>
    </row>
    <row r="4107" spans="1:5" x14ac:dyDescent="0.2">
      <c r="A4107" t="s">
        <v>21927</v>
      </c>
      <c r="B4107">
        <v>1</v>
      </c>
      <c r="C4107" t="s">
        <v>677</v>
      </c>
      <c r="D4107" t="s">
        <v>11153</v>
      </c>
      <c r="E4107" t="s">
        <v>86</v>
      </c>
    </row>
    <row r="4108" spans="1:5" x14ac:dyDescent="0.2">
      <c r="A4108" t="s">
        <v>21927</v>
      </c>
      <c r="B4108">
        <v>2</v>
      </c>
      <c r="C4108" t="s">
        <v>399</v>
      </c>
      <c r="D4108" t="s">
        <v>11154</v>
      </c>
      <c r="E4108" t="s">
        <v>86</v>
      </c>
    </row>
    <row r="4109" spans="1:5" x14ac:dyDescent="0.2">
      <c r="A4109" t="s">
        <v>20197</v>
      </c>
      <c r="B4109">
        <v>1</v>
      </c>
      <c r="C4109" t="s">
        <v>57</v>
      </c>
      <c r="D4109" t="s">
        <v>282</v>
      </c>
      <c r="E4109" t="s">
        <v>1562</v>
      </c>
    </row>
    <row r="4110" spans="1:5" x14ac:dyDescent="0.2">
      <c r="A4110" t="s">
        <v>20197</v>
      </c>
      <c r="B4110">
        <v>2</v>
      </c>
      <c r="C4110" t="s">
        <v>399</v>
      </c>
      <c r="D4110" t="s">
        <v>9832</v>
      </c>
      <c r="E4110" t="s">
        <v>1562</v>
      </c>
    </row>
    <row r="4111" spans="1:5" x14ac:dyDescent="0.2">
      <c r="A4111" t="s">
        <v>20197</v>
      </c>
      <c r="B4111">
        <v>3</v>
      </c>
      <c r="C4111" t="s">
        <v>399</v>
      </c>
      <c r="D4111" t="s">
        <v>613</v>
      </c>
      <c r="E4111" t="s">
        <v>1562</v>
      </c>
    </row>
    <row r="4112" spans="1:5" x14ac:dyDescent="0.2">
      <c r="A4112" t="s">
        <v>20198</v>
      </c>
      <c r="B4112">
        <v>1</v>
      </c>
      <c r="C4112" t="s">
        <v>8110</v>
      </c>
      <c r="D4112" t="s">
        <v>11595</v>
      </c>
      <c r="E4112" t="s">
        <v>4945</v>
      </c>
    </row>
    <row r="4113" spans="1:5" x14ac:dyDescent="0.2">
      <c r="A4113" t="s">
        <v>20199</v>
      </c>
      <c r="B4113">
        <v>1</v>
      </c>
      <c r="C4113" t="s">
        <v>57</v>
      </c>
      <c r="D4113" t="s">
        <v>11596</v>
      </c>
      <c r="E4113" t="s">
        <v>11597</v>
      </c>
    </row>
    <row r="4114" spans="1:5" x14ac:dyDescent="0.2">
      <c r="A4114" t="s">
        <v>20199</v>
      </c>
      <c r="B4114">
        <v>2</v>
      </c>
      <c r="C4114" t="s">
        <v>399</v>
      </c>
      <c r="D4114" t="s">
        <v>11598</v>
      </c>
      <c r="E4114" t="s">
        <v>11597</v>
      </c>
    </row>
    <row r="4115" spans="1:5" x14ac:dyDescent="0.2">
      <c r="A4115" t="s">
        <v>20200</v>
      </c>
      <c r="B4115">
        <v>1</v>
      </c>
      <c r="C4115" t="s">
        <v>57</v>
      </c>
      <c r="D4115" t="s">
        <v>11599</v>
      </c>
      <c r="E4115" t="s">
        <v>11600</v>
      </c>
    </row>
    <row r="4116" spans="1:5" x14ac:dyDescent="0.2">
      <c r="A4116" t="s">
        <v>20200</v>
      </c>
      <c r="B4116">
        <v>2</v>
      </c>
      <c r="C4116" t="s">
        <v>399</v>
      </c>
      <c r="D4116" t="s">
        <v>3087</v>
      </c>
      <c r="E4116" t="s">
        <v>11601</v>
      </c>
    </row>
    <row r="4117" spans="1:5" x14ac:dyDescent="0.2">
      <c r="A4117" t="s">
        <v>21928</v>
      </c>
      <c r="B4117">
        <v>1</v>
      </c>
      <c r="C4117" t="s">
        <v>57</v>
      </c>
      <c r="D4117" t="s">
        <v>8341</v>
      </c>
      <c r="E4117" t="s">
        <v>11602</v>
      </c>
    </row>
    <row r="4118" spans="1:5" x14ac:dyDescent="0.2">
      <c r="A4118" t="s">
        <v>20201</v>
      </c>
      <c r="B4118">
        <v>1</v>
      </c>
      <c r="C4118" t="s">
        <v>399</v>
      </c>
      <c r="D4118" t="s">
        <v>11603</v>
      </c>
      <c r="E4118" t="s">
        <v>11604</v>
      </c>
    </row>
    <row r="4119" spans="1:5" x14ac:dyDescent="0.2">
      <c r="A4119" t="s">
        <v>21929</v>
      </c>
      <c r="B4119">
        <v>1</v>
      </c>
      <c r="C4119" t="s">
        <v>57</v>
      </c>
      <c r="D4119" t="s">
        <v>11453</v>
      </c>
      <c r="E4119" t="s">
        <v>11605</v>
      </c>
    </row>
    <row r="4120" spans="1:5" x14ac:dyDescent="0.2">
      <c r="A4120" t="s">
        <v>21929</v>
      </c>
      <c r="B4120">
        <v>2</v>
      </c>
      <c r="C4120" t="s">
        <v>677</v>
      </c>
      <c r="D4120" t="s">
        <v>422</v>
      </c>
      <c r="E4120" t="s">
        <v>11606</v>
      </c>
    </row>
    <row r="4121" spans="1:5" x14ac:dyDescent="0.2">
      <c r="A4121" t="s">
        <v>20202</v>
      </c>
      <c r="B4121">
        <v>1</v>
      </c>
      <c r="C4121" t="s">
        <v>8110</v>
      </c>
      <c r="D4121" t="s">
        <v>11607</v>
      </c>
      <c r="E4121" t="s">
        <v>1261</v>
      </c>
    </row>
    <row r="4122" spans="1:5" x14ac:dyDescent="0.2">
      <c r="A4122" t="s">
        <v>20202</v>
      </c>
      <c r="B4122">
        <v>2</v>
      </c>
      <c r="C4122" t="s">
        <v>8110</v>
      </c>
      <c r="D4122" t="s">
        <v>11608</v>
      </c>
      <c r="E4122" t="s">
        <v>1261</v>
      </c>
    </row>
    <row r="4123" spans="1:5" x14ac:dyDescent="0.2">
      <c r="A4123" t="s">
        <v>20203</v>
      </c>
      <c r="B4123">
        <v>1</v>
      </c>
      <c r="C4123" t="s">
        <v>8035</v>
      </c>
      <c r="D4123" t="s">
        <v>11609</v>
      </c>
      <c r="E4123" t="s">
        <v>11610</v>
      </c>
    </row>
    <row r="4124" spans="1:5" x14ac:dyDescent="0.2">
      <c r="A4124" t="s">
        <v>20203</v>
      </c>
      <c r="B4124">
        <v>2</v>
      </c>
      <c r="C4124" t="s">
        <v>8035</v>
      </c>
      <c r="D4124" t="s">
        <v>11611</v>
      </c>
      <c r="E4124" t="s">
        <v>11610</v>
      </c>
    </row>
    <row r="4125" spans="1:5" x14ac:dyDescent="0.2">
      <c r="A4125" t="s">
        <v>21930</v>
      </c>
      <c r="B4125">
        <v>1</v>
      </c>
      <c r="C4125" t="s">
        <v>399</v>
      </c>
      <c r="D4125" t="s">
        <v>8733</v>
      </c>
      <c r="E4125" t="s">
        <v>11612</v>
      </c>
    </row>
    <row r="4126" spans="1:5" x14ac:dyDescent="0.2">
      <c r="A4126" t="s">
        <v>21930</v>
      </c>
      <c r="B4126">
        <v>2</v>
      </c>
      <c r="C4126" t="s">
        <v>399</v>
      </c>
      <c r="D4126" t="s">
        <v>11613</v>
      </c>
      <c r="E4126" t="s">
        <v>11614</v>
      </c>
    </row>
    <row r="4127" spans="1:5" x14ac:dyDescent="0.2">
      <c r="A4127" t="s">
        <v>20205</v>
      </c>
      <c r="B4127">
        <v>1</v>
      </c>
      <c r="C4127" t="s">
        <v>8035</v>
      </c>
      <c r="D4127" t="s">
        <v>10237</v>
      </c>
      <c r="E4127" t="s">
        <v>10238</v>
      </c>
    </row>
    <row r="4128" spans="1:5" x14ac:dyDescent="0.2">
      <c r="A4128" t="s">
        <v>20206</v>
      </c>
      <c r="B4128">
        <v>1</v>
      </c>
      <c r="C4128" t="s">
        <v>8110</v>
      </c>
      <c r="D4128" t="s">
        <v>11615</v>
      </c>
      <c r="E4128" t="s">
        <v>11616</v>
      </c>
    </row>
    <row r="4129" spans="1:5" x14ac:dyDescent="0.2">
      <c r="A4129" t="s">
        <v>20207</v>
      </c>
      <c r="B4129">
        <v>1</v>
      </c>
      <c r="C4129" t="s">
        <v>57</v>
      </c>
      <c r="D4129" t="s">
        <v>11617</v>
      </c>
      <c r="E4129" t="s">
        <v>2625</v>
      </c>
    </row>
    <row r="4130" spans="1:5" x14ac:dyDescent="0.2">
      <c r="A4130" t="s">
        <v>20207</v>
      </c>
      <c r="B4130">
        <v>2</v>
      </c>
      <c r="C4130" t="s">
        <v>677</v>
      </c>
      <c r="D4130" t="s">
        <v>11618</v>
      </c>
      <c r="E4130" t="s">
        <v>2625</v>
      </c>
    </row>
    <row r="4131" spans="1:5" x14ac:dyDescent="0.2">
      <c r="A4131" t="s">
        <v>20208</v>
      </c>
      <c r="B4131">
        <v>1</v>
      </c>
      <c r="C4131" t="s">
        <v>250</v>
      </c>
      <c r="D4131" t="s">
        <v>11619</v>
      </c>
      <c r="E4131" t="s">
        <v>4962</v>
      </c>
    </row>
    <row r="4132" spans="1:5" x14ac:dyDescent="0.2">
      <c r="A4132" t="s">
        <v>20208</v>
      </c>
      <c r="B4132">
        <v>2</v>
      </c>
      <c r="C4132" t="s">
        <v>57</v>
      </c>
      <c r="D4132" t="s">
        <v>8775</v>
      </c>
      <c r="E4132" t="s">
        <v>4962</v>
      </c>
    </row>
    <row r="4133" spans="1:5" x14ac:dyDescent="0.2">
      <c r="A4133" t="s">
        <v>20209</v>
      </c>
      <c r="B4133">
        <v>1</v>
      </c>
      <c r="C4133" t="s">
        <v>677</v>
      </c>
      <c r="D4133" t="s">
        <v>9402</v>
      </c>
      <c r="E4133" t="s">
        <v>4964</v>
      </c>
    </row>
    <row r="4134" spans="1:5" x14ac:dyDescent="0.2">
      <c r="A4134" t="s">
        <v>20210</v>
      </c>
      <c r="B4134">
        <v>1</v>
      </c>
      <c r="C4134" t="s">
        <v>57</v>
      </c>
      <c r="D4134" t="s">
        <v>11620</v>
      </c>
      <c r="E4134" t="s">
        <v>4966</v>
      </c>
    </row>
    <row r="4135" spans="1:5" x14ac:dyDescent="0.2">
      <c r="A4135" t="s">
        <v>20210</v>
      </c>
      <c r="B4135">
        <v>2</v>
      </c>
      <c r="C4135" t="s">
        <v>399</v>
      </c>
      <c r="D4135" t="s">
        <v>1538</v>
      </c>
      <c r="E4135" t="s">
        <v>4966</v>
      </c>
    </row>
    <row r="4136" spans="1:5" x14ac:dyDescent="0.2">
      <c r="A4136" t="s">
        <v>20211</v>
      </c>
      <c r="B4136">
        <v>1</v>
      </c>
      <c r="C4136" t="s">
        <v>399</v>
      </c>
      <c r="D4136" t="s">
        <v>11621</v>
      </c>
      <c r="E4136" t="s">
        <v>275</v>
      </c>
    </row>
    <row r="4137" spans="1:5" x14ac:dyDescent="0.2">
      <c r="A4137" t="s">
        <v>20211</v>
      </c>
      <c r="B4137">
        <v>2</v>
      </c>
      <c r="C4137" t="s">
        <v>57</v>
      </c>
      <c r="D4137" t="s">
        <v>10274</v>
      </c>
      <c r="E4137" t="s">
        <v>275</v>
      </c>
    </row>
    <row r="4138" spans="1:5" x14ac:dyDescent="0.2">
      <c r="A4138" t="s">
        <v>20212</v>
      </c>
      <c r="B4138">
        <v>1</v>
      </c>
      <c r="C4138" t="s">
        <v>57</v>
      </c>
      <c r="D4138" t="s">
        <v>9479</v>
      </c>
      <c r="E4138" t="s">
        <v>11622</v>
      </c>
    </row>
    <row r="4139" spans="1:5" x14ac:dyDescent="0.2">
      <c r="A4139" t="s">
        <v>20212</v>
      </c>
      <c r="B4139">
        <v>2</v>
      </c>
      <c r="C4139" t="s">
        <v>677</v>
      </c>
      <c r="D4139" t="s">
        <v>4059</v>
      </c>
      <c r="E4139" t="s">
        <v>11623</v>
      </c>
    </row>
    <row r="4140" spans="1:5" x14ac:dyDescent="0.2">
      <c r="A4140" t="s">
        <v>20212</v>
      </c>
      <c r="B4140">
        <v>3</v>
      </c>
      <c r="C4140" t="s">
        <v>677</v>
      </c>
      <c r="D4140" t="s">
        <v>10180</v>
      </c>
      <c r="E4140" t="s">
        <v>11623</v>
      </c>
    </row>
    <row r="4141" spans="1:5" x14ac:dyDescent="0.2">
      <c r="A4141" t="s">
        <v>20213</v>
      </c>
      <c r="B4141">
        <v>1</v>
      </c>
      <c r="C4141" t="s">
        <v>399</v>
      </c>
      <c r="D4141" t="s">
        <v>11624</v>
      </c>
      <c r="E4141" t="s">
        <v>2352</v>
      </c>
    </row>
    <row r="4142" spans="1:5" x14ac:dyDescent="0.2">
      <c r="A4142" t="s">
        <v>20213</v>
      </c>
      <c r="B4142">
        <v>2</v>
      </c>
      <c r="C4142" t="s">
        <v>399</v>
      </c>
      <c r="D4142" t="s">
        <v>11625</v>
      </c>
      <c r="E4142" t="s">
        <v>4970</v>
      </c>
    </row>
    <row r="4143" spans="1:5" x14ac:dyDescent="0.2">
      <c r="A4143" t="s">
        <v>20213</v>
      </c>
      <c r="B4143">
        <v>3</v>
      </c>
      <c r="C4143" t="s">
        <v>8035</v>
      </c>
      <c r="D4143" t="s">
        <v>11626</v>
      </c>
      <c r="E4143" t="s">
        <v>4970</v>
      </c>
    </row>
    <row r="4144" spans="1:5" x14ac:dyDescent="0.2">
      <c r="A4144" t="s">
        <v>20214</v>
      </c>
      <c r="B4144">
        <v>1</v>
      </c>
      <c r="C4144" t="s">
        <v>57</v>
      </c>
      <c r="D4144" t="s">
        <v>11627</v>
      </c>
      <c r="E4144" t="s">
        <v>3834</v>
      </c>
    </row>
    <row r="4145" spans="1:5" x14ac:dyDescent="0.2">
      <c r="A4145" t="s">
        <v>20214</v>
      </c>
      <c r="B4145">
        <v>2</v>
      </c>
      <c r="C4145" t="s">
        <v>677</v>
      </c>
      <c r="D4145" t="s">
        <v>11628</v>
      </c>
      <c r="E4145" t="s">
        <v>3834</v>
      </c>
    </row>
    <row r="4146" spans="1:5" x14ac:dyDescent="0.2">
      <c r="A4146" t="s">
        <v>20215</v>
      </c>
      <c r="B4146">
        <v>1</v>
      </c>
      <c r="C4146" t="s">
        <v>399</v>
      </c>
      <c r="D4146" t="s">
        <v>2368</v>
      </c>
      <c r="E4146" t="s">
        <v>4971</v>
      </c>
    </row>
    <row r="4147" spans="1:5" x14ac:dyDescent="0.2">
      <c r="A4147" t="s">
        <v>20215</v>
      </c>
      <c r="B4147">
        <v>2</v>
      </c>
      <c r="C4147" t="s">
        <v>183</v>
      </c>
      <c r="D4147" t="s">
        <v>5027</v>
      </c>
      <c r="E4147" t="s">
        <v>4971</v>
      </c>
    </row>
    <row r="4148" spans="1:5" x14ac:dyDescent="0.2">
      <c r="A4148" t="s">
        <v>20216</v>
      </c>
      <c r="B4148">
        <v>1</v>
      </c>
      <c r="C4148" t="s">
        <v>57</v>
      </c>
      <c r="D4148" t="s">
        <v>3336</v>
      </c>
      <c r="E4148" t="s">
        <v>4973</v>
      </c>
    </row>
    <row r="4149" spans="1:5" x14ac:dyDescent="0.2">
      <c r="A4149" t="s">
        <v>20216</v>
      </c>
      <c r="B4149">
        <v>2</v>
      </c>
      <c r="C4149" t="s">
        <v>399</v>
      </c>
      <c r="D4149" t="s">
        <v>11629</v>
      </c>
      <c r="E4149" t="s">
        <v>4973</v>
      </c>
    </row>
    <row r="4150" spans="1:5" x14ac:dyDescent="0.2">
      <c r="A4150" t="s">
        <v>20217</v>
      </c>
      <c r="B4150">
        <v>1</v>
      </c>
      <c r="C4150" t="s">
        <v>399</v>
      </c>
      <c r="D4150" t="s">
        <v>8666</v>
      </c>
      <c r="E4150" t="s">
        <v>4975</v>
      </c>
    </row>
    <row r="4151" spans="1:5" x14ac:dyDescent="0.2">
      <c r="A4151" t="s">
        <v>20218</v>
      </c>
      <c r="B4151">
        <v>1</v>
      </c>
      <c r="C4151" t="s">
        <v>21</v>
      </c>
      <c r="D4151" t="s">
        <v>2612</v>
      </c>
      <c r="E4151" t="s">
        <v>4976</v>
      </c>
    </row>
    <row r="4152" spans="1:5" x14ac:dyDescent="0.2">
      <c r="A4152" t="s">
        <v>20218</v>
      </c>
      <c r="B4152">
        <v>2</v>
      </c>
      <c r="C4152" t="s">
        <v>57</v>
      </c>
      <c r="D4152" t="s">
        <v>11630</v>
      </c>
      <c r="E4152" t="s">
        <v>4976</v>
      </c>
    </row>
    <row r="4153" spans="1:5" x14ac:dyDescent="0.2">
      <c r="A4153" t="s">
        <v>20218</v>
      </c>
      <c r="B4153">
        <v>3</v>
      </c>
      <c r="C4153" t="s">
        <v>399</v>
      </c>
      <c r="D4153" t="s">
        <v>3057</v>
      </c>
      <c r="E4153" t="s">
        <v>4976</v>
      </c>
    </row>
    <row r="4154" spans="1:5" x14ac:dyDescent="0.2">
      <c r="A4154" t="s">
        <v>20219</v>
      </c>
      <c r="B4154">
        <v>1</v>
      </c>
      <c r="C4154" t="s">
        <v>399</v>
      </c>
      <c r="D4154" t="s">
        <v>11209</v>
      </c>
      <c r="E4154" t="s">
        <v>11210</v>
      </c>
    </row>
    <row r="4155" spans="1:5" x14ac:dyDescent="0.2">
      <c r="A4155" t="s">
        <v>20220</v>
      </c>
      <c r="B4155">
        <v>1</v>
      </c>
      <c r="C4155" t="s">
        <v>677</v>
      </c>
      <c r="D4155" t="s">
        <v>11631</v>
      </c>
      <c r="E4155" t="s">
        <v>11632</v>
      </c>
    </row>
    <row r="4156" spans="1:5" x14ac:dyDescent="0.2">
      <c r="A4156" t="s">
        <v>20221</v>
      </c>
      <c r="B4156">
        <v>1</v>
      </c>
      <c r="C4156" t="s">
        <v>399</v>
      </c>
      <c r="D4156" t="s">
        <v>1694</v>
      </c>
      <c r="E4156" t="s">
        <v>4980</v>
      </c>
    </row>
    <row r="4157" spans="1:5" x14ac:dyDescent="0.2">
      <c r="A4157" t="s">
        <v>20221</v>
      </c>
      <c r="B4157">
        <v>2</v>
      </c>
      <c r="C4157" t="s">
        <v>57</v>
      </c>
      <c r="D4157" t="s">
        <v>8855</v>
      </c>
      <c r="E4157" t="s">
        <v>4980</v>
      </c>
    </row>
    <row r="4158" spans="1:5" x14ac:dyDescent="0.2">
      <c r="A4158" t="s">
        <v>21931</v>
      </c>
      <c r="B4158">
        <v>1</v>
      </c>
      <c r="C4158" t="s">
        <v>677</v>
      </c>
      <c r="D4158" t="s">
        <v>11633</v>
      </c>
      <c r="E4158" t="s">
        <v>8480</v>
      </c>
    </row>
    <row r="4159" spans="1:5" x14ac:dyDescent="0.2">
      <c r="A4159" t="s">
        <v>20222</v>
      </c>
      <c r="B4159">
        <v>1</v>
      </c>
      <c r="C4159" t="s">
        <v>677</v>
      </c>
      <c r="D4159" t="s">
        <v>11634</v>
      </c>
      <c r="E4159" t="s">
        <v>4982</v>
      </c>
    </row>
    <row r="4160" spans="1:5" x14ac:dyDescent="0.2">
      <c r="A4160" t="s">
        <v>20222</v>
      </c>
      <c r="B4160">
        <v>2</v>
      </c>
      <c r="C4160" t="s">
        <v>399</v>
      </c>
      <c r="D4160" t="s">
        <v>1188</v>
      </c>
      <c r="E4160" t="s">
        <v>4982</v>
      </c>
    </row>
    <row r="4161" spans="1:5" x14ac:dyDescent="0.2">
      <c r="A4161" t="s">
        <v>20223</v>
      </c>
      <c r="B4161">
        <v>1</v>
      </c>
      <c r="C4161" t="s">
        <v>399</v>
      </c>
      <c r="D4161" t="s">
        <v>11635</v>
      </c>
      <c r="E4161" t="s">
        <v>4983</v>
      </c>
    </row>
    <row r="4162" spans="1:5" x14ac:dyDescent="0.2">
      <c r="A4162" t="s">
        <v>20223</v>
      </c>
      <c r="B4162">
        <v>2</v>
      </c>
      <c r="C4162" t="s">
        <v>57</v>
      </c>
      <c r="D4162" t="s">
        <v>11636</v>
      </c>
      <c r="E4162" t="s">
        <v>4983</v>
      </c>
    </row>
    <row r="4163" spans="1:5" x14ac:dyDescent="0.2">
      <c r="A4163" t="s">
        <v>20224</v>
      </c>
      <c r="B4163">
        <v>1</v>
      </c>
      <c r="C4163" t="s">
        <v>8035</v>
      </c>
      <c r="D4163" t="s">
        <v>4519</v>
      </c>
      <c r="E4163" t="s">
        <v>11637</v>
      </c>
    </row>
    <row r="4164" spans="1:5" x14ac:dyDescent="0.2">
      <c r="A4164" t="s">
        <v>20225</v>
      </c>
      <c r="B4164">
        <v>1</v>
      </c>
      <c r="C4164" t="s">
        <v>57</v>
      </c>
      <c r="D4164" t="s">
        <v>11638</v>
      </c>
      <c r="E4164" t="s">
        <v>4986</v>
      </c>
    </row>
    <row r="4165" spans="1:5" x14ac:dyDescent="0.2">
      <c r="A4165" t="s">
        <v>20225</v>
      </c>
      <c r="B4165">
        <v>2</v>
      </c>
      <c r="C4165" t="s">
        <v>399</v>
      </c>
      <c r="D4165" t="s">
        <v>11639</v>
      </c>
      <c r="E4165" t="s">
        <v>4986</v>
      </c>
    </row>
    <row r="4166" spans="1:5" x14ac:dyDescent="0.2">
      <c r="A4166" t="s">
        <v>20225</v>
      </c>
      <c r="B4166">
        <v>3</v>
      </c>
      <c r="C4166" t="s">
        <v>399</v>
      </c>
      <c r="D4166" t="s">
        <v>2520</v>
      </c>
      <c r="E4166" t="s">
        <v>4986</v>
      </c>
    </row>
    <row r="4167" spans="1:5" x14ac:dyDescent="0.2">
      <c r="A4167" t="s">
        <v>20226</v>
      </c>
      <c r="B4167">
        <v>1</v>
      </c>
      <c r="C4167" t="s">
        <v>677</v>
      </c>
      <c r="D4167" t="s">
        <v>9631</v>
      </c>
      <c r="E4167" t="s">
        <v>4988</v>
      </c>
    </row>
    <row r="4168" spans="1:5" x14ac:dyDescent="0.2">
      <c r="A4168" t="s">
        <v>20226</v>
      </c>
      <c r="B4168">
        <v>2</v>
      </c>
      <c r="C4168" t="s">
        <v>399</v>
      </c>
      <c r="D4168" t="s">
        <v>10989</v>
      </c>
      <c r="E4168" t="s">
        <v>4988</v>
      </c>
    </row>
    <row r="4169" spans="1:5" x14ac:dyDescent="0.2">
      <c r="A4169" t="s">
        <v>20226</v>
      </c>
      <c r="B4169">
        <v>3</v>
      </c>
      <c r="C4169" t="s">
        <v>677</v>
      </c>
      <c r="D4169" t="s">
        <v>10988</v>
      </c>
      <c r="E4169" t="s">
        <v>4988</v>
      </c>
    </row>
    <row r="4170" spans="1:5" x14ac:dyDescent="0.2">
      <c r="A4170" t="s">
        <v>20226</v>
      </c>
      <c r="B4170">
        <v>4</v>
      </c>
      <c r="C4170" t="s">
        <v>21</v>
      </c>
      <c r="D4170" t="s">
        <v>2240</v>
      </c>
      <c r="E4170" t="s">
        <v>4988</v>
      </c>
    </row>
    <row r="4171" spans="1:5" x14ac:dyDescent="0.2">
      <c r="A4171" t="s">
        <v>20227</v>
      </c>
      <c r="B4171">
        <v>1</v>
      </c>
      <c r="C4171" t="s">
        <v>8110</v>
      </c>
      <c r="D4171" t="s">
        <v>11640</v>
      </c>
      <c r="E4171" t="s">
        <v>4990</v>
      </c>
    </row>
    <row r="4172" spans="1:5" x14ac:dyDescent="0.2">
      <c r="A4172" t="s">
        <v>20228</v>
      </c>
      <c r="B4172">
        <v>1</v>
      </c>
      <c r="C4172" t="s">
        <v>399</v>
      </c>
      <c r="D4172" t="s">
        <v>11206</v>
      </c>
      <c r="E4172" t="s">
        <v>4992</v>
      </c>
    </row>
    <row r="4173" spans="1:5" x14ac:dyDescent="0.2">
      <c r="A4173" t="s">
        <v>20228</v>
      </c>
      <c r="B4173">
        <v>2</v>
      </c>
      <c r="C4173" t="s">
        <v>399</v>
      </c>
      <c r="D4173" t="s">
        <v>1329</v>
      </c>
      <c r="E4173" t="s">
        <v>4992</v>
      </c>
    </row>
    <row r="4174" spans="1:5" x14ac:dyDescent="0.2">
      <c r="A4174" t="s">
        <v>20228</v>
      </c>
      <c r="B4174">
        <v>3</v>
      </c>
      <c r="C4174" t="s">
        <v>8110</v>
      </c>
      <c r="D4174" t="s">
        <v>705</v>
      </c>
      <c r="E4174" t="s">
        <v>4992</v>
      </c>
    </row>
    <row r="4175" spans="1:5" x14ac:dyDescent="0.2">
      <c r="A4175" t="s">
        <v>20229</v>
      </c>
      <c r="B4175">
        <v>1</v>
      </c>
      <c r="C4175" t="s">
        <v>399</v>
      </c>
      <c r="D4175" t="s">
        <v>11641</v>
      </c>
      <c r="E4175" t="s">
        <v>4994</v>
      </c>
    </row>
    <row r="4176" spans="1:5" x14ac:dyDescent="0.2">
      <c r="A4176" t="s">
        <v>20230</v>
      </c>
      <c r="B4176">
        <v>1</v>
      </c>
      <c r="C4176" t="s">
        <v>8110</v>
      </c>
      <c r="D4176" t="s">
        <v>11642</v>
      </c>
      <c r="E4176" t="s">
        <v>4995</v>
      </c>
    </row>
    <row r="4177" spans="1:5" x14ac:dyDescent="0.2">
      <c r="A4177" t="s">
        <v>20230</v>
      </c>
      <c r="B4177">
        <v>2</v>
      </c>
      <c r="C4177" t="s">
        <v>8110</v>
      </c>
      <c r="D4177" t="s">
        <v>11643</v>
      </c>
      <c r="E4177" t="s">
        <v>4995</v>
      </c>
    </row>
    <row r="4178" spans="1:5" x14ac:dyDescent="0.2">
      <c r="A4178" t="s">
        <v>20231</v>
      </c>
      <c r="B4178">
        <v>1</v>
      </c>
      <c r="C4178" t="s">
        <v>677</v>
      </c>
      <c r="D4178" t="s">
        <v>11644</v>
      </c>
      <c r="E4178" t="s">
        <v>11645</v>
      </c>
    </row>
    <row r="4179" spans="1:5" x14ac:dyDescent="0.2">
      <c r="A4179" t="s">
        <v>20232</v>
      </c>
      <c r="B4179">
        <v>1</v>
      </c>
      <c r="C4179" t="s">
        <v>57</v>
      </c>
      <c r="D4179" t="s">
        <v>11646</v>
      </c>
      <c r="E4179" t="s">
        <v>4999</v>
      </c>
    </row>
    <row r="4180" spans="1:5" x14ac:dyDescent="0.2">
      <c r="A4180" t="s">
        <v>20233</v>
      </c>
      <c r="B4180">
        <v>1</v>
      </c>
      <c r="C4180" t="s">
        <v>677</v>
      </c>
      <c r="D4180" t="s">
        <v>11647</v>
      </c>
      <c r="E4180" t="s">
        <v>11648</v>
      </c>
    </row>
    <row r="4181" spans="1:5" x14ac:dyDescent="0.2">
      <c r="A4181" t="s">
        <v>20233</v>
      </c>
      <c r="B4181">
        <v>2</v>
      </c>
      <c r="C4181" t="s">
        <v>399</v>
      </c>
      <c r="D4181" t="s">
        <v>2657</v>
      </c>
      <c r="E4181" t="s">
        <v>5001</v>
      </c>
    </row>
    <row r="4182" spans="1:5" x14ac:dyDescent="0.2">
      <c r="A4182" t="s">
        <v>20233</v>
      </c>
      <c r="B4182">
        <v>3</v>
      </c>
      <c r="C4182" t="s">
        <v>57</v>
      </c>
      <c r="D4182" t="s">
        <v>11649</v>
      </c>
      <c r="E4182" t="s">
        <v>5001</v>
      </c>
    </row>
    <row r="4183" spans="1:5" x14ac:dyDescent="0.2">
      <c r="A4183" t="s">
        <v>20234</v>
      </c>
      <c r="B4183">
        <v>1</v>
      </c>
      <c r="C4183" t="s">
        <v>399</v>
      </c>
      <c r="D4183" t="s">
        <v>373</v>
      </c>
      <c r="E4183" t="s">
        <v>5002</v>
      </c>
    </row>
    <row r="4184" spans="1:5" x14ac:dyDescent="0.2">
      <c r="A4184" t="s">
        <v>20234</v>
      </c>
      <c r="B4184">
        <v>2</v>
      </c>
      <c r="C4184" t="s">
        <v>57</v>
      </c>
      <c r="D4184" t="s">
        <v>430</v>
      </c>
      <c r="E4184" t="s">
        <v>5002</v>
      </c>
    </row>
    <row r="4185" spans="1:5" x14ac:dyDescent="0.2">
      <c r="A4185" t="s">
        <v>20235</v>
      </c>
      <c r="B4185">
        <v>1</v>
      </c>
      <c r="C4185" t="s">
        <v>155</v>
      </c>
      <c r="D4185" t="s">
        <v>11650</v>
      </c>
      <c r="E4185" t="s">
        <v>5004</v>
      </c>
    </row>
    <row r="4186" spans="1:5" x14ac:dyDescent="0.2">
      <c r="A4186" t="s">
        <v>20235</v>
      </c>
      <c r="B4186">
        <v>2</v>
      </c>
      <c r="C4186" t="s">
        <v>57</v>
      </c>
      <c r="D4186" t="s">
        <v>1845</v>
      </c>
      <c r="E4186" t="s">
        <v>5004</v>
      </c>
    </row>
    <row r="4187" spans="1:5" x14ac:dyDescent="0.2">
      <c r="A4187" t="s">
        <v>20235</v>
      </c>
      <c r="B4187">
        <v>3</v>
      </c>
      <c r="C4187" t="s">
        <v>677</v>
      </c>
      <c r="D4187" t="s">
        <v>8280</v>
      </c>
      <c r="E4187" t="s">
        <v>5004</v>
      </c>
    </row>
    <row r="4188" spans="1:5" x14ac:dyDescent="0.2">
      <c r="A4188" t="s">
        <v>20236</v>
      </c>
      <c r="B4188">
        <v>1</v>
      </c>
      <c r="C4188" t="s">
        <v>566</v>
      </c>
      <c r="D4188" t="s">
        <v>11651</v>
      </c>
      <c r="E4188" t="s">
        <v>11652</v>
      </c>
    </row>
    <row r="4189" spans="1:5" x14ac:dyDescent="0.2">
      <c r="A4189" t="s">
        <v>20237</v>
      </c>
      <c r="B4189">
        <v>1</v>
      </c>
      <c r="C4189" t="s">
        <v>399</v>
      </c>
      <c r="D4189" t="s">
        <v>11653</v>
      </c>
      <c r="E4189" t="s">
        <v>11654</v>
      </c>
    </row>
    <row r="4190" spans="1:5" x14ac:dyDescent="0.2">
      <c r="A4190" t="s">
        <v>20237</v>
      </c>
      <c r="B4190">
        <v>2</v>
      </c>
      <c r="C4190" t="s">
        <v>8035</v>
      </c>
      <c r="D4190" t="s">
        <v>11655</v>
      </c>
      <c r="E4190" t="s">
        <v>11654</v>
      </c>
    </row>
    <row r="4191" spans="1:5" x14ac:dyDescent="0.2">
      <c r="A4191" t="s">
        <v>20238</v>
      </c>
      <c r="B4191">
        <v>1</v>
      </c>
      <c r="C4191" t="s">
        <v>8110</v>
      </c>
      <c r="D4191" t="s">
        <v>11656</v>
      </c>
      <c r="E4191" t="s">
        <v>512</v>
      </c>
    </row>
    <row r="4192" spans="1:5" x14ac:dyDescent="0.2">
      <c r="A4192" t="s">
        <v>20238</v>
      </c>
      <c r="B4192">
        <v>2</v>
      </c>
      <c r="C4192" t="s">
        <v>8110</v>
      </c>
      <c r="D4192" t="s">
        <v>11013</v>
      </c>
      <c r="E4192" t="s">
        <v>512</v>
      </c>
    </row>
    <row r="4193" spans="1:5" x14ac:dyDescent="0.2">
      <c r="A4193" t="s">
        <v>20239</v>
      </c>
      <c r="B4193">
        <v>1</v>
      </c>
      <c r="C4193" t="s">
        <v>57</v>
      </c>
      <c r="D4193" t="s">
        <v>9351</v>
      </c>
      <c r="E4193" t="s">
        <v>5010</v>
      </c>
    </row>
    <row r="4194" spans="1:5" x14ac:dyDescent="0.2">
      <c r="A4194" t="s">
        <v>20239</v>
      </c>
      <c r="B4194">
        <v>2</v>
      </c>
      <c r="C4194" t="s">
        <v>57</v>
      </c>
      <c r="D4194" t="s">
        <v>11657</v>
      </c>
      <c r="E4194" t="s">
        <v>5010</v>
      </c>
    </row>
    <row r="4195" spans="1:5" x14ac:dyDescent="0.2">
      <c r="A4195" t="s">
        <v>20239</v>
      </c>
      <c r="B4195">
        <v>3</v>
      </c>
      <c r="C4195" t="s">
        <v>8035</v>
      </c>
      <c r="D4195" t="s">
        <v>11428</v>
      </c>
      <c r="E4195" t="s">
        <v>5010</v>
      </c>
    </row>
    <row r="4196" spans="1:5" x14ac:dyDescent="0.2">
      <c r="A4196" t="s">
        <v>20240</v>
      </c>
      <c r="B4196">
        <v>1</v>
      </c>
      <c r="C4196" t="s">
        <v>8035</v>
      </c>
      <c r="D4196" t="s">
        <v>11658</v>
      </c>
      <c r="E4196" t="s">
        <v>5011</v>
      </c>
    </row>
    <row r="4197" spans="1:5" x14ac:dyDescent="0.2">
      <c r="A4197" t="s">
        <v>20240</v>
      </c>
      <c r="B4197">
        <v>2</v>
      </c>
      <c r="C4197" t="s">
        <v>677</v>
      </c>
      <c r="D4197" t="s">
        <v>11659</v>
      </c>
      <c r="E4197" t="s">
        <v>5011</v>
      </c>
    </row>
    <row r="4198" spans="1:5" x14ac:dyDescent="0.2">
      <c r="A4198" t="s">
        <v>20240</v>
      </c>
      <c r="B4198">
        <v>3</v>
      </c>
      <c r="C4198" t="s">
        <v>57</v>
      </c>
      <c r="D4198" t="s">
        <v>11660</v>
      </c>
      <c r="E4198" t="s">
        <v>5011</v>
      </c>
    </row>
    <row r="4199" spans="1:5" x14ac:dyDescent="0.2">
      <c r="A4199" t="s">
        <v>20241</v>
      </c>
      <c r="B4199">
        <v>1</v>
      </c>
      <c r="C4199" t="s">
        <v>57</v>
      </c>
      <c r="D4199" t="s">
        <v>2092</v>
      </c>
      <c r="E4199" t="s">
        <v>11661</v>
      </c>
    </row>
    <row r="4200" spans="1:5" x14ac:dyDescent="0.2">
      <c r="A4200" t="s">
        <v>20241</v>
      </c>
      <c r="B4200">
        <v>2</v>
      </c>
      <c r="C4200" t="s">
        <v>8110</v>
      </c>
      <c r="D4200" t="s">
        <v>11662</v>
      </c>
      <c r="E4200" t="s">
        <v>11663</v>
      </c>
    </row>
    <row r="4201" spans="1:5" x14ac:dyDescent="0.2">
      <c r="A4201" t="s">
        <v>20241</v>
      </c>
      <c r="B4201">
        <v>3</v>
      </c>
      <c r="C4201" t="s">
        <v>8035</v>
      </c>
      <c r="D4201" t="s">
        <v>11664</v>
      </c>
      <c r="E4201" t="s">
        <v>11663</v>
      </c>
    </row>
    <row r="4202" spans="1:5" x14ac:dyDescent="0.2">
      <c r="A4202" t="s">
        <v>20242</v>
      </c>
      <c r="B4202">
        <v>1</v>
      </c>
      <c r="C4202" t="s">
        <v>677</v>
      </c>
      <c r="D4202" t="s">
        <v>11665</v>
      </c>
      <c r="E4202" t="s">
        <v>5014</v>
      </c>
    </row>
    <row r="4203" spans="1:5" x14ac:dyDescent="0.2">
      <c r="A4203" t="s">
        <v>20243</v>
      </c>
      <c r="B4203">
        <v>1</v>
      </c>
      <c r="C4203" t="s">
        <v>57</v>
      </c>
      <c r="D4203" t="s">
        <v>721</v>
      </c>
      <c r="E4203" t="s">
        <v>5015</v>
      </c>
    </row>
    <row r="4204" spans="1:5" x14ac:dyDescent="0.2">
      <c r="A4204" t="s">
        <v>20244</v>
      </c>
      <c r="B4204">
        <v>1</v>
      </c>
      <c r="C4204" t="s">
        <v>399</v>
      </c>
      <c r="D4204" t="s">
        <v>1977</v>
      </c>
      <c r="E4204" t="s">
        <v>5017</v>
      </c>
    </row>
    <row r="4205" spans="1:5" x14ac:dyDescent="0.2">
      <c r="A4205" t="s">
        <v>20244</v>
      </c>
      <c r="B4205">
        <v>2</v>
      </c>
      <c r="C4205" t="s">
        <v>57</v>
      </c>
      <c r="D4205" t="s">
        <v>418</v>
      </c>
      <c r="E4205" t="s">
        <v>5017</v>
      </c>
    </row>
    <row r="4206" spans="1:5" x14ac:dyDescent="0.2">
      <c r="A4206" t="s">
        <v>20244</v>
      </c>
      <c r="B4206">
        <v>3</v>
      </c>
      <c r="C4206" t="s">
        <v>677</v>
      </c>
      <c r="D4206" t="s">
        <v>8558</v>
      </c>
      <c r="E4206" t="s">
        <v>11666</v>
      </c>
    </row>
    <row r="4207" spans="1:5" x14ac:dyDescent="0.2">
      <c r="A4207" t="s">
        <v>20245</v>
      </c>
      <c r="B4207">
        <v>1</v>
      </c>
      <c r="C4207" t="s">
        <v>677</v>
      </c>
      <c r="D4207" t="s">
        <v>11667</v>
      </c>
      <c r="E4207" t="s">
        <v>11668</v>
      </c>
    </row>
    <row r="4208" spans="1:5" x14ac:dyDescent="0.2">
      <c r="A4208" t="s">
        <v>20246</v>
      </c>
      <c r="B4208">
        <v>1</v>
      </c>
      <c r="C4208" t="s">
        <v>399</v>
      </c>
      <c r="D4208" t="s">
        <v>1382</v>
      </c>
      <c r="E4208" t="s">
        <v>11669</v>
      </c>
    </row>
    <row r="4209" spans="1:5" x14ac:dyDescent="0.2">
      <c r="A4209" t="s">
        <v>20246</v>
      </c>
      <c r="B4209">
        <v>2</v>
      </c>
      <c r="C4209" t="s">
        <v>8035</v>
      </c>
      <c r="D4209" t="s">
        <v>11670</v>
      </c>
      <c r="E4209" t="s">
        <v>11669</v>
      </c>
    </row>
    <row r="4210" spans="1:5" x14ac:dyDescent="0.2">
      <c r="A4210" t="s">
        <v>20247</v>
      </c>
      <c r="B4210">
        <v>1</v>
      </c>
      <c r="C4210" t="s">
        <v>57</v>
      </c>
      <c r="D4210" t="s">
        <v>8176</v>
      </c>
      <c r="E4210" t="s">
        <v>5022</v>
      </c>
    </row>
    <row r="4211" spans="1:5" x14ac:dyDescent="0.2">
      <c r="A4211" t="s">
        <v>20247</v>
      </c>
      <c r="B4211">
        <v>2</v>
      </c>
      <c r="C4211" t="s">
        <v>677</v>
      </c>
      <c r="D4211" t="s">
        <v>4711</v>
      </c>
      <c r="E4211" t="s">
        <v>5022</v>
      </c>
    </row>
    <row r="4212" spans="1:5" x14ac:dyDescent="0.2">
      <c r="A4212" t="s">
        <v>20247</v>
      </c>
      <c r="B4212">
        <v>3</v>
      </c>
      <c r="C4212" t="s">
        <v>399</v>
      </c>
      <c r="D4212" t="s">
        <v>3045</v>
      </c>
      <c r="E4212" t="s">
        <v>5022</v>
      </c>
    </row>
    <row r="4213" spans="1:5" x14ac:dyDescent="0.2">
      <c r="A4213" t="s">
        <v>20248</v>
      </c>
      <c r="B4213">
        <v>1</v>
      </c>
      <c r="C4213" t="s">
        <v>57</v>
      </c>
      <c r="D4213" t="s">
        <v>589</v>
      </c>
      <c r="E4213" t="s">
        <v>5023</v>
      </c>
    </row>
    <row r="4214" spans="1:5" x14ac:dyDescent="0.2">
      <c r="A4214" t="s">
        <v>20248</v>
      </c>
      <c r="B4214">
        <v>2</v>
      </c>
      <c r="C4214" t="s">
        <v>677</v>
      </c>
      <c r="D4214" t="s">
        <v>9691</v>
      </c>
      <c r="E4214" t="s">
        <v>5023</v>
      </c>
    </row>
    <row r="4215" spans="1:5" x14ac:dyDescent="0.2">
      <c r="A4215" t="s">
        <v>20248</v>
      </c>
      <c r="B4215">
        <v>3</v>
      </c>
      <c r="C4215" t="s">
        <v>677</v>
      </c>
      <c r="D4215" t="s">
        <v>8494</v>
      </c>
      <c r="E4215" t="s">
        <v>5023</v>
      </c>
    </row>
    <row r="4216" spans="1:5" x14ac:dyDescent="0.2">
      <c r="A4216" t="s">
        <v>20249</v>
      </c>
      <c r="B4216">
        <v>1</v>
      </c>
      <c r="C4216" t="s">
        <v>677</v>
      </c>
      <c r="D4216" t="s">
        <v>4780</v>
      </c>
      <c r="E4216" t="s">
        <v>5024</v>
      </c>
    </row>
    <row r="4217" spans="1:5" x14ac:dyDescent="0.2">
      <c r="A4217" t="s">
        <v>20250</v>
      </c>
      <c r="B4217">
        <v>1</v>
      </c>
      <c r="C4217" t="s">
        <v>57</v>
      </c>
      <c r="D4217" t="s">
        <v>11671</v>
      </c>
      <c r="E4217" t="s">
        <v>5026</v>
      </c>
    </row>
    <row r="4218" spans="1:5" x14ac:dyDescent="0.2">
      <c r="A4218" t="s">
        <v>20250</v>
      </c>
      <c r="B4218">
        <v>2</v>
      </c>
      <c r="C4218" t="s">
        <v>399</v>
      </c>
      <c r="D4218" t="s">
        <v>2244</v>
      </c>
      <c r="E4218" t="s">
        <v>5026</v>
      </c>
    </row>
    <row r="4219" spans="1:5" x14ac:dyDescent="0.2">
      <c r="A4219" t="s">
        <v>21932</v>
      </c>
      <c r="B4219">
        <v>1</v>
      </c>
      <c r="C4219" t="s">
        <v>57</v>
      </c>
      <c r="D4219" t="s">
        <v>11672</v>
      </c>
      <c r="E4219" t="s">
        <v>11673</v>
      </c>
    </row>
    <row r="4220" spans="1:5" x14ac:dyDescent="0.2">
      <c r="A4220" t="s">
        <v>21933</v>
      </c>
      <c r="B4220">
        <v>1</v>
      </c>
      <c r="C4220" t="s">
        <v>421</v>
      </c>
      <c r="D4220" t="s">
        <v>4429</v>
      </c>
      <c r="E4220" t="s">
        <v>1858</v>
      </c>
    </row>
    <row r="4221" spans="1:5" x14ac:dyDescent="0.2">
      <c r="A4221" t="s">
        <v>20251</v>
      </c>
      <c r="B4221">
        <v>1</v>
      </c>
      <c r="C4221" t="s">
        <v>677</v>
      </c>
      <c r="D4221" t="s">
        <v>11674</v>
      </c>
      <c r="E4221" t="s">
        <v>4971</v>
      </c>
    </row>
    <row r="4222" spans="1:5" x14ac:dyDescent="0.2">
      <c r="A4222" t="s">
        <v>20251</v>
      </c>
      <c r="B4222">
        <v>2</v>
      </c>
      <c r="C4222" t="s">
        <v>8110</v>
      </c>
      <c r="D4222" t="s">
        <v>11675</v>
      </c>
      <c r="E4222" t="s">
        <v>4971</v>
      </c>
    </row>
    <row r="4223" spans="1:5" x14ac:dyDescent="0.2">
      <c r="A4223" t="s">
        <v>20252</v>
      </c>
      <c r="B4223">
        <v>1</v>
      </c>
      <c r="C4223" t="s">
        <v>57</v>
      </c>
      <c r="D4223" t="s">
        <v>11676</v>
      </c>
      <c r="E4223" t="s">
        <v>11677</v>
      </c>
    </row>
    <row r="4224" spans="1:5" x14ac:dyDescent="0.2">
      <c r="A4224" t="s">
        <v>20253</v>
      </c>
      <c r="B4224">
        <v>1</v>
      </c>
      <c r="C4224" t="s">
        <v>399</v>
      </c>
      <c r="D4224" t="s">
        <v>529</v>
      </c>
      <c r="E4224" t="s">
        <v>5029</v>
      </c>
    </row>
    <row r="4225" spans="1:5" x14ac:dyDescent="0.2">
      <c r="A4225" t="s">
        <v>20254</v>
      </c>
      <c r="B4225">
        <v>1</v>
      </c>
      <c r="C4225" t="s">
        <v>677</v>
      </c>
      <c r="D4225" t="s">
        <v>11678</v>
      </c>
      <c r="E4225" t="s">
        <v>11679</v>
      </c>
    </row>
    <row r="4226" spans="1:5" x14ac:dyDescent="0.2">
      <c r="A4226" t="s">
        <v>20254</v>
      </c>
      <c r="B4226">
        <v>2</v>
      </c>
      <c r="C4226" t="s">
        <v>399</v>
      </c>
      <c r="D4226" t="s">
        <v>8211</v>
      </c>
      <c r="E4226" t="s">
        <v>11680</v>
      </c>
    </row>
    <row r="4227" spans="1:5" x14ac:dyDescent="0.2">
      <c r="A4227" t="s">
        <v>20255</v>
      </c>
      <c r="B4227">
        <v>1</v>
      </c>
      <c r="C4227" t="s">
        <v>399</v>
      </c>
      <c r="D4227" t="s">
        <v>1018</v>
      </c>
      <c r="E4227" t="s">
        <v>11681</v>
      </c>
    </row>
    <row r="4228" spans="1:5" x14ac:dyDescent="0.2">
      <c r="A4228" t="s">
        <v>20256</v>
      </c>
      <c r="B4228">
        <v>1</v>
      </c>
      <c r="C4228" t="s">
        <v>677</v>
      </c>
      <c r="D4228" t="s">
        <v>11682</v>
      </c>
      <c r="E4228" t="s">
        <v>5034</v>
      </c>
    </row>
    <row r="4229" spans="1:5" x14ac:dyDescent="0.2">
      <c r="A4229" t="s">
        <v>20256</v>
      </c>
      <c r="B4229">
        <v>2</v>
      </c>
      <c r="C4229" t="s">
        <v>399</v>
      </c>
      <c r="D4229" t="s">
        <v>11683</v>
      </c>
      <c r="E4229" t="s">
        <v>5034</v>
      </c>
    </row>
    <row r="4230" spans="1:5" x14ac:dyDescent="0.2">
      <c r="A4230" t="s">
        <v>20257</v>
      </c>
      <c r="B4230">
        <v>1</v>
      </c>
      <c r="C4230" t="s">
        <v>57</v>
      </c>
      <c r="D4230" t="s">
        <v>8636</v>
      </c>
      <c r="E4230" t="s">
        <v>11684</v>
      </c>
    </row>
    <row r="4231" spans="1:5" x14ac:dyDescent="0.2">
      <c r="A4231" t="s">
        <v>20257</v>
      </c>
      <c r="B4231">
        <v>2</v>
      </c>
      <c r="C4231" t="s">
        <v>8035</v>
      </c>
      <c r="D4231" t="s">
        <v>11685</v>
      </c>
      <c r="E4231" t="s">
        <v>5035</v>
      </c>
    </row>
    <row r="4232" spans="1:5" x14ac:dyDescent="0.2">
      <c r="A4232" t="s">
        <v>20258</v>
      </c>
      <c r="B4232">
        <v>1</v>
      </c>
      <c r="C4232" t="s">
        <v>399</v>
      </c>
      <c r="D4232" t="s">
        <v>11686</v>
      </c>
      <c r="E4232" t="s">
        <v>5037</v>
      </c>
    </row>
    <row r="4233" spans="1:5" x14ac:dyDescent="0.2">
      <c r="A4233" t="s">
        <v>20258</v>
      </c>
      <c r="B4233">
        <v>2</v>
      </c>
      <c r="C4233" t="s">
        <v>57</v>
      </c>
      <c r="D4233" t="s">
        <v>9591</v>
      </c>
      <c r="E4233" t="s">
        <v>11687</v>
      </c>
    </row>
    <row r="4234" spans="1:5" x14ac:dyDescent="0.2">
      <c r="A4234" t="s">
        <v>20259</v>
      </c>
      <c r="B4234">
        <v>1</v>
      </c>
      <c r="C4234" t="s">
        <v>399</v>
      </c>
      <c r="D4234" t="s">
        <v>11688</v>
      </c>
      <c r="E4234" t="s">
        <v>5039</v>
      </c>
    </row>
    <row r="4235" spans="1:5" x14ac:dyDescent="0.2">
      <c r="A4235" t="s">
        <v>20259</v>
      </c>
      <c r="B4235">
        <v>2</v>
      </c>
      <c r="C4235" t="s">
        <v>57</v>
      </c>
      <c r="D4235" t="s">
        <v>280</v>
      </c>
      <c r="E4235" t="s">
        <v>5039</v>
      </c>
    </row>
    <row r="4236" spans="1:5" x14ac:dyDescent="0.2">
      <c r="A4236" t="s">
        <v>20260</v>
      </c>
      <c r="B4236">
        <v>1</v>
      </c>
      <c r="C4236" t="s">
        <v>57</v>
      </c>
      <c r="D4236" t="s">
        <v>11689</v>
      </c>
      <c r="E4236" t="s">
        <v>45</v>
      </c>
    </row>
    <row r="4237" spans="1:5" x14ac:dyDescent="0.2">
      <c r="A4237" t="s">
        <v>20260</v>
      </c>
      <c r="B4237">
        <v>2</v>
      </c>
      <c r="C4237" t="s">
        <v>399</v>
      </c>
      <c r="D4237" t="s">
        <v>4082</v>
      </c>
      <c r="E4237" t="s">
        <v>45</v>
      </c>
    </row>
    <row r="4238" spans="1:5" x14ac:dyDescent="0.2">
      <c r="A4238" t="s">
        <v>20261</v>
      </c>
      <c r="B4238">
        <v>1</v>
      </c>
      <c r="C4238" t="s">
        <v>399</v>
      </c>
      <c r="D4238" t="s">
        <v>3914</v>
      </c>
      <c r="E4238" t="s">
        <v>5040</v>
      </c>
    </row>
    <row r="4239" spans="1:5" x14ac:dyDescent="0.2">
      <c r="A4239" t="s">
        <v>20261</v>
      </c>
      <c r="B4239">
        <v>2</v>
      </c>
      <c r="C4239" t="s">
        <v>677</v>
      </c>
      <c r="D4239" t="s">
        <v>11690</v>
      </c>
      <c r="E4239" t="s">
        <v>11691</v>
      </c>
    </row>
    <row r="4240" spans="1:5" x14ac:dyDescent="0.2">
      <c r="A4240" t="s">
        <v>20262</v>
      </c>
      <c r="B4240">
        <v>1</v>
      </c>
      <c r="C4240" t="s">
        <v>57</v>
      </c>
      <c r="D4240" t="s">
        <v>1331</v>
      </c>
      <c r="E4240" t="s">
        <v>11692</v>
      </c>
    </row>
    <row r="4241" spans="1:5" x14ac:dyDescent="0.2">
      <c r="A4241" t="s">
        <v>20263</v>
      </c>
      <c r="B4241">
        <v>1</v>
      </c>
      <c r="C4241" t="s">
        <v>57</v>
      </c>
      <c r="D4241" t="s">
        <v>11693</v>
      </c>
      <c r="E4241" t="s">
        <v>5042</v>
      </c>
    </row>
    <row r="4242" spans="1:5" x14ac:dyDescent="0.2">
      <c r="A4242" t="s">
        <v>20263</v>
      </c>
      <c r="B4242">
        <v>2</v>
      </c>
      <c r="C4242" t="s">
        <v>399</v>
      </c>
      <c r="D4242" t="s">
        <v>446</v>
      </c>
      <c r="E4242" t="s">
        <v>5042</v>
      </c>
    </row>
    <row r="4243" spans="1:5" x14ac:dyDescent="0.2">
      <c r="A4243" t="s">
        <v>20264</v>
      </c>
      <c r="B4243">
        <v>1</v>
      </c>
      <c r="C4243" t="s">
        <v>399</v>
      </c>
      <c r="D4243" t="s">
        <v>11694</v>
      </c>
      <c r="E4243" t="s">
        <v>5043</v>
      </c>
    </row>
    <row r="4244" spans="1:5" x14ac:dyDescent="0.2">
      <c r="A4244" t="s">
        <v>20264</v>
      </c>
      <c r="B4244">
        <v>2</v>
      </c>
      <c r="C4244" t="s">
        <v>57</v>
      </c>
      <c r="D4244" t="s">
        <v>4473</v>
      </c>
      <c r="E4244" t="s">
        <v>5043</v>
      </c>
    </row>
    <row r="4245" spans="1:5" x14ac:dyDescent="0.2">
      <c r="A4245" t="s">
        <v>20265</v>
      </c>
      <c r="B4245">
        <v>1</v>
      </c>
      <c r="C4245" t="s">
        <v>57</v>
      </c>
      <c r="D4245" t="s">
        <v>11695</v>
      </c>
      <c r="E4245" t="s">
        <v>5044</v>
      </c>
    </row>
    <row r="4246" spans="1:5" x14ac:dyDescent="0.2">
      <c r="A4246" t="s">
        <v>20266</v>
      </c>
      <c r="B4246">
        <v>1</v>
      </c>
      <c r="C4246" t="s">
        <v>21</v>
      </c>
      <c r="D4246" t="s">
        <v>8987</v>
      </c>
      <c r="E4246" t="s">
        <v>11696</v>
      </c>
    </row>
    <row r="4247" spans="1:5" x14ac:dyDescent="0.2">
      <c r="A4247" t="s">
        <v>20266</v>
      </c>
      <c r="B4247">
        <v>2</v>
      </c>
      <c r="C4247" t="s">
        <v>57</v>
      </c>
      <c r="D4247" t="s">
        <v>11352</v>
      </c>
      <c r="E4247" t="s">
        <v>11697</v>
      </c>
    </row>
    <row r="4248" spans="1:5" x14ac:dyDescent="0.2">
      <c r="A4248" t="s">
        <v>20267</v>
      </c>
      <c r="B4248">
        <v>1</v>
      </c>
      <c r="C4248" t="s">
        <v>57</v>
      </c>
      <c r="D4248" t="s">
        <v>11007</v>
      </c>
      <c r="E4248" t="s">
        <v>5046</v>
      </c>
    </row>
    <row r="4249" spans="1:5" x14ac:dyDescent="0.2">
      <c r="A4249" t="s">
        <v>21934</v>
      </c>
      <c r="B4249">
        <v>1</v>
      </c>
      <c r="C4249" t="s">
        <v>399</v>
      </c>
      <c r="D4249" t="s">
        <v>1889</v>
      </c>
      <c r="E4249" t="s">
        <v>11698</v>
      </c>
    </row>
    <row r="4250" spans="1:5" x14ac:dyDescent="0.2">
      <c r="A4250" t="s">
        <v>20268</v>
      </c>
      <c r="B4250">
        <v>1</v>
      </c>
      <c r="C4250" t="s">
        <v>57</v>
      </c>
      <c r="D4250" t="s">
        <v>11699</v>
      </c>
      <c r="E4250" t="s">
        <v>5047</v>
      </c>
    </row>
    <row r="4251" spans="1:5" x14ac:dyDescent="0.2">
      <c r="A4251" t="s">
        <v>20269</v>
      </c>
      <c r="B4251">
        <v>1</v>
      </c>
      <c r="C4251" t="s">
        <v>677</v>
      </c>
      <c r="D4251" t="s">
        <v>10052</v>
      </c>
      <c r="E4251" t="s">
        <v>11700</v>
      </c>
    </row>
    <row r="4252" spans="1:5" x14ac:dyDescent="0.2">
      <c r="A4252" t="s">
        <v>20269</v>
      </c>
      <c r="B4252">
        <v>2</v>
      </c>
      <c r="C4252" t="s">
        <v>57</v>
      </c>
      <c r="D4252" t="s">
        <v>8151</v>
      </c>
      <c r="E4252" t="s">
        <v>5048</v>
      </c>
    </row>
    <row r="4253" spans="1:5" x14ac:dyDescent="0.2">
      <c r="A4253" t="s">
        <v>20270</v>
      </c>
      <c r="B4253">
        <v>1</v>
      </c>
      <c r="C4253" t="s">
        <v>399</v>
      </c>
      <c r="D4253" t="s">
        <v>11701</v>
      </c>
      <c r="E4253" t="s">
        <v>5049</v>
      </c>
    </row>
    <row r="4254" spans="1:5" x14ac:dyDescent="0.2">
      <c r="A4254" t="s">
        <v>20270</v>
      </c>
      <c r="B4254">
        <v>2</v>
      </c>
      <c r="C4254" t="s">
        <v>57</v>
      </c>
      <c r="D4254" t="s">
        <v>3490</v>
      </c>
      <c r="E4254" t="s">
        <v>5049</v>
      </c>
    </row>
    <row r="4255" spans="1:5" x14ac:dyDescent="0.2">
      <c r="A4255" t="s">
        <v>20271</v>
      </c>
      <c r="B4255">
        <v>1</v>
      </c>
      <c r="C4255" t="s">
        <v>57</v>
      </c>
      <c r="D4255" t="s">
        <v>8520</v>
      </c>
      <c r="E4255" t="s">
        <v>5050</v>
      </c>
    </row>
    <row r="4256" spans="1:5" x14ac:dyDescent="0.2">
      <c r="A4256" t="s">
        <v>20271</v>
      </c>
      <c r="B4256">
        <v>2</v>
      </c>
      <c r="C4256" t="s">
        <v>677</v>
      </c>
      <c r="D4256" t="s">
        <v>8736</v>
      </c>
      <c r="E4256" t="s">
        <v>11702</v>
      </c>
    </row>
    <row r="4257" spans="1:5" x14ac:dyDescent="0.2">
      <c r="A4257" t="s">
        <v>20272</v>
      </c>
      <c r="B4257">
        <v>1</v>
      </c>
      <c r="C4257" t="s">
        <v>399</v>
      </c>
      <c r="D4257" t="s">
        <v>11703</v>
      </c>
      <c r="E4257" t="s">
        <v>4132</v>
      </c>
    </row>
    <row r="4258" spans="1:5" x14ac:dyDescent="0.2">
      <c r="A4258" t="s">
        <v>21935</v>
      </c>
      <c r="B4258">
        <v>1</v>
      </c>
      <c r="C4258" t="s">
        <v>57</v>
      </c>
      <c r="D4258" t="s">
        <v>9359</v>
      </c>
      <c r="E4258" t="s">
        <v>11704</v>
      </c>
    </row>
    <row r="4259" spans="1:5" x14ac:dyDescent="0.2">
      <c r="A4259" t="s">
        <v>20273</v>
      </c>
      <c r="B4259">
        <v>1</v>
      </c>
      <c r="C4259" t="s">
        <v>57</v>
      </c>
      <c r="D4259" t="s">
        <v>8665</v>
      </c>
      <c r="E4259" t="s">
        <v>11705</v>
      </c>
    </row>
    <row r="4260" spans="1:5" x14ac:dyDescent="0.2">
      <c r="A4260" t="s">
        <v>20274</v>
      </c>
      <c r="B4260">
        <v>1</v>
      </c>
      <c r="C4260" t="s">
        <v>57</v>
      </c>
      <c r="D4260" t="s">
        <v>11706</v>
      </c>
      <c r="E4260" t="s">
        <v>11707</v>
      </c>
    </row>
    <row r="4261" spans="1:5" x14ac:dyDescent="0.2">
      <c r="A4261" t="s">
        <v>20275</v>
      </c>
      <c r="B4261">
        <v>1</v>
      </c>
      <c r="C4261" t="s">
        <v>57</v>
      </c>
      <c r="D4261" t="s">
        <v>8024</v>
      </c>
      <c r="E4261" t="s">
        <v>5057</v>
      </c>
    </row>
    <row r="4262" spans="1:5" x14ac:dyDescent="0.2">
      <c r="A4262" t="s">
        <v>20276</v>
      </c>
      <c r="B4262">
        <v>1</v>
      </c>
      <c r="C4262" t="s">
        <v>399</v>
      </c>
      <c r="D4262" t="s">
        <v>1349</v>
      </c>
      <c r="E4262" t="s">
        <v>5058</v>
      </c>
    </row>
    <row r="4263" spans="1:5" x14ac:dyDescent="0.2">
      <c r="A4263" t="s">
        <v>20277</v>
      </c>
      <c r="B4263">
        <v>1</v>
      </c>
      <c r="C4263" t="s">
        <v>57</v>
      </c>
      <c r="D4263" t="s">
        <v>2135</v>
      </c>
      <c r="E4263" t="s">
        <v>11708</v>
      </c>
    </row>
    <row r="4264" spans="1:5" x14ac:dyDescent="0.2">
      <c r="A4264" t="s">
        <v>20277</v>
      </c>
      <c r="B4264">
        <v>2</v>
      </c>
      <c r="C4264" t="s">
        <v>399</v>
      </c>
      <c r="D4264" t="s">
        <v>135</v>
      </c>
      <c r="E4264" t="s">
        <v>5059</v>
      </c>
    </row>
    <row r="4265" spans="1:5" x14ac:dyDescent="0.2">
      <c r="A4265" t="s">
        <v>21936</v>
      </c>
      <c r="B4265">
        <v>2</v>
      </c>
      <c r="C4265" t="s">
        <v>8110</v>
      </c>
      <c r="D4265" t="s">
        <v>1463</v>
      </c>
      <c r="E4265" t="s">
        <v>11709</v>
      </c>
    </row>
    <row r="4266" spans="1:5" x14ac:dyDescent="0.2">
      <c r="A4266" t="s">
        <v>20278</v>
      </c>
      <c r="B4266">
        <v>1</v>
      </c>
      <c r="C4266" t="s">
        <v>57</v>
      </c>
      <c r="D4266" t="s">
        <v>11710</v>
      </c>
      <c r="E4266" t="s">
        <v>11711</v>
      </c>
    </row>
    <row r="4267" spans="1:5" x14ac:dyDescent="0.2">
      <c r="A4267" t="s">
        <v>20279</v>
      </c>
      <c r="B4267">
        <v>1</v>
      </c>
      <c r="C4267" t="s">
        <v>399</v>
      </c>
      <c r="D4267" t="s">
        <v>1058</v>
      </c>
      <c r="E4267" t="s">
        <v>5054</v>
      </c>
    </row>
    <row r="4268" spans="1:5" x14ac:dyDescent="0.2">
      <c r="A4268" t="s">
        <v>20280</v>
      </c>
      <c r="B4268">
        <v>1</v>
      </c>
      <c r="C4268" t="s">
        <v>677</v>
      </c>
      <c r="D4268" t="s">
        <v>11712</v>
      </c>
      <c r="E4268" t="s">
        <v>5064</v>
      </c>
    </row>
    <row r="4269" spans="1:5" x14ac:dyDescent="0.2">
      <c r="A4269" t="s">
        <v>20280</v>
      </c>
      <c r="B4269">
        <v>2</v>
      </c>
      <c r="C4269" t="s">
        <v>399</v>
      </c>
      <c r="D4269" t="s">
        <v>3121</v>
      </c>
      <c r="E4269" t="s">
        <v>5064</v>
      </c>
    </row>
    <row r="4270" spans="1:5" x14ac:dyDescent="0.2">
      <c r="A4270" t="s">
        <v>20280</v>
      </c>
      <c r="B4270">
        <v>3</v>
      </c>
      <c r="C4270" t="s">
        <v>57</v>
      </c>
      <c r="D4270" t="s">
        <v>11713</v>
      </c>
      <c r="E4270" t="s">
        <v>5064</v>
      </c>
    </row>
    <row r="4271" spans="1:5" x14ac:dyDescent="0.2">
      <c r="A4271" t="s">
        <v>20282</v>
      </c>
      <c r="B4271">
        <v>1</v>
      </c>
      <c r="C4271" t="s">
        <v>677</v>
      </c>
      <c r="D4271" t="s">
        <v>418</v>
      </c>
      <c r="E4271" t="s">
        <v>11714</v>
      </c>
    </row>
    <row r="4272" spans="1:5" x14ac:dyDescent="0.2">
      <c r="A4272" t="s">
        <v>20282</v>
      </c>
      <c r="B4272">
        <v>2</v>
      </c>
      <c r="C4272" t="s">
        <v>677</v>
      </c>
      <c r="D4272" t="s">
        <v>311</v>
      </c>
      <c r="E4272" t="s">
        <v>5066</v>
      </c>
    </row>
    <row r="4273" spans="1:5" x14ac:dyDescent="0.2">
      <c r="A4273" t="s">
        <v>20283</v>
      </c>
      <c r="B4273">
        <v>2</v>
      </c>
      <c r="C4273" t="s">
        <v>677</v>
      </c>
      <c r="D4273" t="s">
        <v>11715</v>
      </c>
      <c r="E4273" t="s">
        <v>11716</v>
      </c>
    </row>
    <row r="4274" spans="1:5" x14ac:dyDescent="0.2">
      <c r="A4274" t="s">
        <v>20283</v>
      </c>
      <c r="B4274">
        <v>3</v>
      </c>
      <c r="C4274" t="s">
        <v>8035</v>
      </c>
      <c r="D4274" t="s">
        <v>5236</v>
      </c>
      <c r="E4274" t="s">
        <v>11716</v>
      </c>
    </row>
    <row r="4275" spans="1:5" x14ac:dyDescent="0.2">
      <c r="A4275" t="s">
        <v>20284</v>
      </c>
      <c r="B4275">
        <v>1</v>
      </c>
      <c r="C4275" t="s">
        <v>57</v>
      </c>
      <c r="D4275" t="s">
        <v>11717</v>
      </c>
      <c r="E4275" t="s">
        <v>5070</v>
      </c>
    </row>
    <row r="4276" spans="1:5" x14ac:dyDescent="0.2">
      <c r="A4276" t="s">
        <v>20284</v>
      </c>
      <c r="B4276">
        <v>2</v>
      </c>
      <c r="C4276" t="s">
        <v>399</v>
      </c>
      <c r="D4276" t="s">
        <v>11718</v>
      </c>
      <c r="E4276" t="s">
        <v>5070</v>
      </c>
    </row>
    <row r="4277" spans="1:5" x14ac:dyDescent="0.2">
      <c r="A4277" t="s">
        <v>20284</v>
      </c>
      <c r="B4277">
        <v>3</v>
      </c>
      <c r="C4277" t="s">
        <v>677</v>
      </c>
      <c r="D4277" t="s">
        <v>9849</v>
      </c>
      <c r="E4277" t="s">
        <v>5070</v>
      </c>
    </row>
    <row r="4278" spans="1:5" x14ac:dyDescent="0.2">
      <c r="A4278" t="s">
        <v>20285</v>
      </c>
      <c r="B4278">
        <v>1</v>
      </c>
      <c r="C4278" t="s">
        <v>57</v>
      </c>
      <c r="D4278" t="s">
        <v>11719</v>
      </c>
      <c r="E4278" t="s">
        <v>5072</v>
      </c>
    </row>
    <row r="4279" spans="1:5" x14ac:dyDescent="0.2">
      <c r="A4279" t="s">
        <v>20286</v>
      </c>
      <c r="B4279">
        <v>1</v>
      </c>
      <c r="C4279" t="s">
        <v>8035</v>
      </c>
      <c r="D4279" t="s">
        <v>11720</v>
      </c>
      <c r="E4279" t="s">
        <v>5074</v>
      </c>
    </row>
    <row r="4280" spans="1:5" x14ac:dyDescent="0.2">
      <c r="A4280" t="s">
        <v>20286</v>
      </c>
      <c r="B4280">
        <v>2</v>
      </c>
      <c r="C4280" t="s">
        <v>57</v>
      </c>
      <c r="D4280" t="s">
        <v>11721</v>
      </c>
      <c r="E4280" t="s">
        <v>5074</v>
      </c>
    </row>
    <row r="4281" spans="1:5" x14ac:dyDescent="0.2">
      <c r="A4281" t="s">
        <v>20286</v>
      </c>
      <c r="B4281">
        <v>3</v>
      </c>
      <c r="C4281" t="s">
        <v>677</v>
      </c>
      <c r="D4281" t="s">
        <v>10612</v>
      </c>
      <c r="E4281" t="s">
        <v>5074</v>
      </c>
    </row>
    <row r="4282" spans="1:5" x14ac:dyDescent="0.2">
      <c r="A4282" t="s">
        <v>20287</v>
      </c>
      <c r="B4282">
        <v>1</v>
      </c>
      <c r="C4282" t="s">
        <v>57</v>
      </c>
      <c r="D4282" t="s">
        <v>11722</v>
      </c>
      <c r="E4282" t="s">
        <v>1368</v>
      </c>
    </row>
    <row r="4283" spans="1:5" x14ac:dyDescent="0.2">
      <c r="A4283" t="s">
        <v>21937</v>
      </c>
      <c r="B4283">
        <v>1</v>
      </c>
      <c r="C4283" t="s">
        <v>57</v>
      </c>
      <c r="D4283" t="s">
        <v>5262</v>
      </c>
      <c r="E4283" t="s">
        <v>11723</v>
      </c>
    </row>
    <row r="4284" spans="1:5" x14ac:dyDescent="0.2">
      <c r="A4284" t="s">
        <v>21937</v>
      </c>
      <c r="B4284">
        <v>2</v>
      </c>
      <c r="C4284" t="s">
        <v>399</v>
      </c>
      <c r="D4284" t="s">
        <v>220</v>
      </c>
      <c r="E4284" t="s">
        <v>11723</v>
      </c>
    </row>
    <row r="4285" spans="1:5" x14ac:dyDescent="0.2">
      <c r="A4285" t="s">
        <v>20288</v>
      </c>
      <c r="B4285">
        <v>1</v>
      </c>
      <c r="C4285" t="s">
        <v>8035</v>
      </c>
      <c r="D4285" t="s">
        <v>11724</v>
      </c>
      <c r="E4285" t="s">
        <v>5077</v>
      </c>
    </row>
    <row r="4286" spans="1:5" x14ac:dyDescent="0.2">
      <c r="A4286" t="s">
        <v>20289</v>
      </c>
      <c r="B4286">
        <v>1</v>
      </c>
      <c r="C4286" t="s">
        <v>399</v>
      </c>
      <c r="D4286" t="s">
        <v>11725</v>
      </c>
      <c r="E4286" t="s">
        <v>5079</v>
      </c>
    </row>
    <row r="4287" spans="1:5" x14ac:dyDescent="0.2">
      <c r="A4287" t="s">
        <v>20289</v>
      </c>
      <c r="B4287">
        <v>2</v>
      </c>
      <c r="C4287" t="s">
        <v>677</v>
      </c>
      <c r="D4287" t="s">
        <v>11726</v>
      </c>
      <c r="E4287" t="s">
        <v>11727</v>
      </c>
    </row>
    <row r="4288" spans="1:5" x14ac:dyDescent="0.2">
      <c r="A4288" t="s">
        <v>20290</v>
      </c>
      <c r="B4288">
        <v>1</v>
      </c>
      <c r="C4288" t="s">
        <v>57</v>
      </c>
      <c r="D4288" t="s">
        <v>11728</v>
      </c>
      <c r="E4288" t="s">
        <v>11729</v>
      </c>
    </row>
    <row r="4289" spans="1:5" x14ac:dyDescent="0.2">
      <c r="A4289" t="s">
        <v>20291</v>
      </c>
      <c r="B4289">
        <v>1</v>
      </c>
      <c r="C4289" t="s">
        <v>677</v>
      </c>
      <c r="D4289" t="s">
        <v>9187</v>
      </c>
      <c r="E4289" t="s">
        <v>11730</v>
      </c>
    </row>
    <row r="4290" spans="1:5" x14ac:dyDescent="0.2">
      <c r="A4290" t="s">
        <v>20292</v>
      </c>
      <c r="B4290">
        <v>1</v>
      </c>
      <c r="C4290" t="s">
        <v>57</v>
      </c>
      <c r="D4290" t="s">
        <v>5232</v>
      </c>
      <c r="E4290" t="s">
        <v>5082</v>
      </c>
    </row>
    <row r="4291" spans="1:5" x14ac:dyDescent="0.2">
      <c r="A4291" t="s">
        <v>20293</v>
      </c>
      <c r="B4291">
        <v>1</v>
      </c>
      <c r="C4291" t="s">
        <v>399</v>
      </c>
      <c r="D4291" t="s">
        <v>446</v>
      </c>
      <c r="E4291" t="s">
        <v>5084</v>
      </c>
    </row>
    <row r="4292" spans="1:5" x14ac:dyDescent="0.2">
      <c r="A4292" t="s">
        <v>20293</v>
      </c>
      <c r="B4292">
        <v>2</v>
      </c>
      <c r="C4292" t="s">
        <v>57</v>
      </c>
      <c r="D4292" t="s">
        <v>11731</v>
      </c>
      <c r="E4292" t="s">
        <v>11732</v>
      </c>
    </row>
    <row r="4293" spans="1:5" x14ac:dyDescent="0.2">
      <c r="A4293" t="s">
        <v>20294</v>
      </c>
      <c r="B4293">
        <v>1</v>
      </c>
      <c r="C4293" t="s">
        <v>57</v>
      </c>
      <c r="D4293" t="s">
        <v>11733</v>
      </c>
      <c r="E4293" t="s">
        <v>5086</v>
      </c>
    </row>
    <row r="4294" spans="1:5" x14ac:dyDescent="0.2">
      <c r="A4294" t="s">
        <v>20295</v>
      </c>
      <c r="B4294">
        <v>1</v>
      </c>
      <c r="C4294" t="s">
        <v>57</v>
      </c>
      <c r="D4294" t="s">
        <v>4169</v>
      </c>
      <c r="E4294" t="s">
        <v>11734</v>
      </c>
    </row>
    <row r="4295" spans="1:5" x14ac:dyDescent="0.2">
      <c r="A4295" t="s">
        <v>20296</v>
      </c>
      <c r="B4295">
        <v>1</v>
      </c>
      <c r="C4295" t="s">
        <v>399</v>
      </c>
      <c r="D4295" t="s">
        <v>11735</v>
      </c>
      <c r="E4295" t="s">
        <v>11736</v>
      </c>
    </row>
    <row r="4296" spans="1:5" x14ac:dyDescent="0.2">
      <c r="A4296" t="s">
        <v>20296</v>
      </c>
      <c r="B4296">
        <v>2</v>
      </c>
      <c r="C4296" t="s">
        <v>57</v>
      </c>
      <c r="D4296" t="s">
        <v>8247</v>
      </c>
      <c r="E4296" t="s">
        <v>11737</v>
      </c>
    </row>
    <row r="4297" spans="1:5" x14ac:dyDescent="0.2">
      <c r="A4297" t="s">
        <v>20297</v>
      </c>
      <c r="B4297">
        <v>1</v>
      </c>
      <c r="C4297" t="s">
        <v>399</v>
      </c>
      <c r="D4297" t="s">
        <v>11738</v>
      </c>
      <c r="E4297" t="s">
        <v>941</v>
      </c>
    </row>
    <row r="4298" spans="1:5" x14ac:dyDescent="0.2">
      <c r="A4298" t="s">
        <v>20297</v>
      </c>
      <c r="B4298">
        <v>2</v>
      </c>
      <c r="C4298" t="s">
        <v>57</v>
      </c>
      <c r="D4298" t="s">
        <v>8889</v>
      </c>
      <c r="E4298" t="s">
        <v>941</v>
      </c>
    </row>
    <row r="4299" spans="1:5" x14ac:dyDescent="0.2">
      <c r="A4299" t="s">
        <v>20298</v>
      </c>
      <c r="B4299">
        <v>1</v>
      </c>
      <c r="C4299" t="s">
        <v>677</v>
      </c>
      <c r="D4299" t="s">
        <v>3260</v>
      </c>
      <c r="E4299" t="s">
        <v>11739</v>
      </c>
    </row>
    <row r="4300" spans="1:5" x14ac:dyDescent="0.2">
      <c r="A4300" t="s">
        <v>20299</v>
      </c>
      <c r="B4300">
        <v>1</v>
      </c>
      <c r="C4300" t="s">
        <v>399</v>
      </c>
      <c r="D4300" t="s">
        <v>11740</v>
      </c>
      <c r="E4300" t="s">
        <v>5093</v>
      </c>
    </row>
    <row r="4301" spans="1:5" x14ac:dyDescent="0.2">
      <c r="A4301" t="s">
        <v>20300</v>
      </c>
      <c r="B4301">
        <v>1</v>
      </c>
      <c r="C4301" t="s">
        <v>399</v>
      </c>
      <c r="D4301" t="s">
        <v>11741</v>
      </c>
      <c r="E4301" t="s">
        <v>11742</v>
      </c>
    </row>
    <row r="4302" spans="1:5" x14ac:dyDescent="0.2">
      <c r="A4302" t="s">
        <v>20300</v>
      </c>
      <c r="B4302">
        <v>2</v>
      </c>
      <c r="C4302" t="s">
        <v>57</v>
      </c>
      <c r="D4302" t="s">
        <v>11743</v>
      </c>
      <c r="E4302" t="s">
        <v>11742</v>
      </c>
    </row>
    <row r="4303" spans="1:5" x14ac:dyDescent="0.2">
      <c r="A4303" t="s">
        <v>20301</v>
      </c>
      <c r="B4303">
        <v>1</v>
      </c>
      <c r="C4303" t="s">
        <v>57</v>
      </c>
      <c r="D4303" t="s">
        <v>11744</v>
      </c>
      <c r="E4303" t="s">
        <v>8647</v>
      </c>
    </row>
    <row r="4304" spans="1:5" x14ac:dyDescent="0.2">
      <c r="A4304" t="s">
        <v>20301</v>
      </c>
      <c r="B4304">
        <v>2</v>
      </c>
      <c r="C4304" t="s">
        <v>399</v>
      </c>
      <c r="D4304" t="s">
        <v>1382</v>
      </c>
      <c r="E4304" t="s">
        <v>8647</v>
      </c>
    </row>
    <row r="4305" spans="1:5" x14ac:dyDescent="0.2">
      <c r="A4305" t="s">
        <v>20302</v>
      </c>
      <c r="B4305">
        <v>1</v>
      </c>
      <c r="C4305" t="s">
        <v>677</v>
      </c>
      <c r="D4305" t="s">
        <v>5263</v>
      </c>
      <c r="E4305" t="s">
        <v>11745</v>
      </c>
    </row>
    <row r="4306" spans="1:5" x14ac:dyDescent="0.2">
      <c r="A4306" t="s">
        <v>20303</v>
      </c>
      <c r="B4306">
        <v>1</v>
      </c>
      <c r="C4306" t="s">
        <v>57</v>
      </c>
      <c r="D4306" t="s">
        <v>9721</v>
      </c>
      <c r="E4306" t="s">
        <v>5099</v>
      </c>
    </row>
    <row r="4307" spans="1:5" x14ac:dyDescent="0.2">
      <c r="A4307" t="s">
        <v>20304</v>
      </c>
      <c r="B4307">
        <v>1</v>
      </c>
      <c r="C4307" t="s">
        <v>677</v>
      </c>
      <c r="D4307" t="s">
        <v>11746</v>
      </c>
      <c r="E4307" t="s">
        <v>11747</v>
      </c>
    </row>
    <row r="4308" spans="1:5" x14ac:dyDescent="0.2">
      <c r="A4308" t="s">
        <v>20304</v>
      </c>
      <c r="B4308">
        <v>2</v>
      </c>
      <c r="C4308" t="s">
        <v>399</v>
      </c>
      <c r="D4308" t="s">
        <v>11748</v>
      </c>
      <c r="E4308" t="s">
        <v>1978</v>
      </c>
    </row>
    <row r="4309" spans="1:5" x14ac:dyDescent="0.2">
      <c r="A4309" t="s">
        <v>20305</v>
      </c>
      <c r="B4309">
        <v>1</v>
      </c>
      <c r="C4309" t="s">
        <v>399</v>
      </c>
      <c r="D4309" t="s">
        <v>10963</v>
      </c>
      <c r="E4309" t="s">
        <v>5102</v>
      </c>
    </row>
    <row r="4310" spans="1:5" x14ac:dyDescent="0.2">
      <c r="A4310" t="s">
        <v>21938</v>
      </c>
      <c r="B4310">
        <v>1</v>
      </c>
      <c r="C4310" t="s">
        <v>57</v>
      </c>
      <c r="D4310" t="s">
        <v>9826</v>
      </c>
      <c r="E4310" t="s">
        <v>11749</v>
      </c>
    </row>
    <row r="4311" spans="1:5" x14ac:dyDescent="0.2">
      <c r="A4311" t="s">
        <v>20306</v>
      </c>
      <c r="B4311">
        <v>1</v>
      </c>
      <c r="C4311" t="s">
        <v>8110</v>
      </c>
      <c r="D4311" t="s">
        <v>11750</v>
      </c>
      <c r="E4311" t="s">
        <v>5104</v>
      </c>
    </row>
    <row r="4312" spans="1:5" x14ac:dyDescent="0.2">
      <c r="A4312" t="s">
        <v>20306</v>
      </c>
      <c r="B4312">
        <v>2</v>
      </c>
      <c r="C4312" t="s">
        <v>8035</v>
      </c>
      <c r="D4312" t="s">
        <v>11751</v>
      </c>
      <c r="E4312" t="s">
        <v>5104</v>
      </c>
    </row>
    <row r="4313" spans="1:5" x14ac:dyDescent="0.2">
      <c r="A4313" t="s">
        <v>20306</v>
      </c>
      <c r="B4313">
        <v>3</v>
      </c>
      <c r="C4313" t="s">
        <v>8035</v>
      </c>
      <c r="D4313" t="s">
        <v>11752</v>
      </c>
      <c r="E4313" t="s">
        <v>5104</v>
      </c>
    </row>
    <row r="4314" spans="1:5" x14ac:dyDescent="0.2">
      <c r="A4314" t="s">
        <v>20307</v>
      </c>
      <c r="B4314">
        <v>1</v>
      </c>
      <c r="C4314" t="s">
        <v>399</v>
      </c>
      <c r="D4314" t="s">
        <v>169</v>
      </c>
      <c r="E4314" t="s">
        <v>5105</v>
      </c>
    </row>
    <row r="4315" spans="1:5" x14ac:dyDescent="0.2">
      <c r="A4315" t="s">
        <v>20307</v>
      </c>
      <c r="B4315">
        <v>2</v>
      </c>
      <c r="C4315" t="s">
        <v>57</v>
      </c>
      <c r="D4315" t="s">
        <v>11753</v>
      </c>
      <c r="E4315" t="s">
        <v>5105</v>
      </c>
    </row>
    <row r="4316" spans="1:5" x14ac:dyDescent="0.2">
      <c r="A4316" t="s">
        <v>20308</v>
      </c>
      <c r="B4316">
        <v>1</v>
      </c>
      <c r="C4316" t="s">
        <v>677</v>
      </c>
      <c r="D4316" t="s">
        <v>8069</v>
      </c>
      <c r="E4316" t="s">
        <v>5107</v>
      </c>
    </row>
    <row r="4317" spans="1:5" x14ac:dyDescent="0.2">
      <c r="A4317" t="s">
        <v>20308</v>
      </c>
      <c r="B4317">
        <v>2</v>
      </c>
      <c r="C4317" t="s">
        <v>677</v>
      </c>
      <c r="D4317" t="s">
        <v>11754</v>
      </c>
      <c r="E4317" t="s">
        <v>5107</v>
      </c>
    </row>
    <row r="4318" spans="1:5" x14ac:dyDescent="0.2">
      <c r="A4318" t="s">
        <v>20309</v>
      </c>
      <c r="B4318">
        <v>1</v>
      </c>
      <c r="C4318" t="s">
        <v>57</v>
      </c>
      <c r="D4318" t="s">
        <v>11755</v>
      </c>
      <c r="E4318" t="s">
        <v>5109</v>
      </c>
    </row>
    <row r="4319" spans="1:5" x14ac:dyDescent="0.2">
      <c r="A4319" t="s">
        <v>20310</v>
      </c>
      <c r="B4319">
        <v>1</v>
      </c>
      <c r="C4319" t="s">
        <v>399</v>
      </c>
      <c r="D4319" t="s">
        <v>613</v>
      </c>
      <c r="E4319" t="s">
        <v>5111</v>
      </c>
    </row>
    <row r="4320" spans="1:5" x14ac:dyDescent="0.2">
      <c r="A4320" t="s">
        <v>20310</v>
      </c>
      <c r="B4320">
        <v>2</v>
      </c>
      <c r="C4320" t="s">
        <v>57</v>
      </c>
      <c r="D4320" t="s">
        <v>11756</v>
      </c>
      <c r="E4320" t="s">
        <v>3330</v>
      </c>
    </row>
    <row r="4321" spans="1:5" x14ac:dyDescent="0.2">
      <c r="A4321" t="s">
        <v>20310</v>
      </c>
      <c r="B4321">
        <v>3</v>
      </c>
      <c r="C4321" t="s">
        <v>677</v>
      </c>
      <c r="D4321" t="s">
        <v>11757</v>
      </c>
      <c r="E4321" t="s">
        <v>5111</v>
      </c>
    </row>
    <row r="4322" spans="1:5" x14ac:dyDescent="0.2">
      <c r="A4322" t="s">
        <v>20311</v>
      </c>
      <c r="B4322">
        <v>1</v>
      </c>
      <c r="C4322" t="s">
        <v>2447</v>
      </c>
      <c r="D4322" t="s">
        <v>11758</v>
      </c>
      <c r="E4322" t="s">
        <v>11759</v>
      </c>
    </row>
    <row r="4323" spans="1:5" x14ac:dyDescent="0.2">
      <c r="A4323" t="s">
        <v>20311</v>
      </c>
      <c r="B4323">
        <v>2</v>
      </c>
      <c r="C4323" t="s">
        <v>399</v>
      </c>
      <c r="D4323" t="s">
        <v>1231</v>
      </c>
      <c r="E4323" t="s">
        <v>5113</v>
      </c>
    </row>
    <row r="4324" spans="1:5" x14ac:dyDescent="0.2">
      <c r="A4324" t="s">
        <v>20312</v>
      </c>
      <c r="B4324">
        <v>1</v>
      </c>
      <c r="C4324" t="s">
        <v>677</v>
      </c>
      <c r="D4324" t="s">
        <v>11760</v>
      </c>
      <c r="E4324" t="s">
        <v>5115</v>
      </c>
    </row>
    <row r="4325" spans="1:5" x14ac:dyDescent="0.2">
      <c r="A4325" t="s">
        <v>20312</v>
      </c>
      <c r="B4325">
        <v>2</v>
      </c>
      <c r="C4325" t="s">
        <v>677</v>
      </c>
      <c r="D4325" t="s">
        <v>11761</v>
      </c>
      <c r="E4325" t="s">
        <v>11762</v>
      </c>
    </row>
    <row r="4326" spans="1:5" x14ac:dyDescent="0.2">
      <c r="A4326" t="s">
        <v>20313</v>
      </c>
      <c r="B4326">
        <v>1</v>
      </c>
      <c r="C4326" t="s">
        <v>57</v>
      </c>
      <c r="D4326" t="s">
        <v>11763</v>
      </c>
      <c r="E4326" t="s">
        <v>5116</v>
      </c>
    </row>
    <row r="4327" spans="1:5" x14ac:dyDescent="0.2">
      <c r="A4327" t="s">
        <v>20314</v>
      </c>
      <c r="B4327">
        <v>1</v>
      </c>
      <c r="C4327" t="s">
        <v>399</v>
      </c>
      <c r="D4327" t="s">
        <v>650</v>
      </c>
      <c r="E4327" t="s">
        <v>5118</v>
      </c>
    </row>
    <row r="4328" spans="1:5" x14ac:dyDescent="0.2">
      <c r="A4328" t="s">
        <v>20314</v>
      </c>
      <c r="B4328">
        <v>2</v>
      </c>
      <c r="C4328" t="s">
        <v>57</v>
      </c>
      <c r="D4328" t="s">
        <v>11764</v>
      </c>
      <c r="E4328" t="s">
        <v>5118</v>
      </c>
    </row>
    <row r="4329" spans="1:5" x14ac:dyDescent="0.2">
      <c r="A4329" t="s">
        <v>20315</v>
      </c>
      <c r="B4329">
        <v>1</v>
      </c>
      <c r="C4329" t="s">
        <v>57</v>
      </c>
      <c r="D4329" t="s">
        <v>11765</v>
      </c>
      <c r="E4329" t="s">
        <v>5120</v>
      </c>
    </row>
    <row r="4330" spans="1:5" x14ac:dyDescent="0.2">
      <c r="A4330" t="s">
        <v>20315</v>
      </c>
      <c r="B4330">
        <v>2</v>
      </c>
      <c r="C4330" t="s">
        <v>399</v>
      </c>
      <c r="D4330" t="s">
        <v>113</v>
      </c>
      <c r="E4330" t="s">
        <v>5120</v>
      </c>
    </row>
    <row r="4331" spans="1:5" x14ac:dyDescent="0.2">
      <c r="A4331" t="s">
        <v>20316</v>
      </c>
      <c r="B4331">
        <v>1</v>
      </c>
      <c r="C4331" t="s">
        <v>399</v>
      </c>
      <c r="D4331" t="s">
        <v>1618</v>
      </c>
      <c r="E4331" t="s">
        <v>5121</v>
      </c>
    </row>
    <row r="4332" spans="1:5" x14ac:dyDescent="0.2">
      <c r="A4332" t="s">
        <v>20316</v>
      </c>
      <c r="B4332">
        <v>2</v>
      </c>
      <c r="C4332" t="s">
        <v>57</v>
      </c>
      <c r="D4332" t="s">
        <v>11766</v>
      </c>
      <c r="E4332" t="s">
        <v>5121</v>
      </c>
    </row>
    <row r="4333" spans="1:5" x14ac:dyDescent="0.2">
      <c r="A4333" t="s">
        <v>20317</v>
      </c>
      <c r="B4333">
        <v>1</v>
      </c>
      <c r="C4333" t="s">
        <v>57</v>
      </c>
      <c r="D4333" t="s">
        <v>11767</v>
      </c>
      <c r="E4333" t="s">
        <v>5122</v>
      </c>
    </row>
    <row r="4334" spans="1:5" x14ac:dyDescent="0.2">
      <c r="A4334" t="s">
        <v>20317</v>
      </c>
      <c r="B4334">
        <v>2</v>
      </c>
      <c r="C4334" t="s">
        <v>399</v>
      </c>
      <c r="D4334" t="s">
        <v>529</v>
      </c>
      <c r="E4334" t="s">
        <v>5122</v>
      </c>
    </row>
    <row r="4335" spans="1:5" x14ac:dyDescent="0.2">
      <c r="A4335" t="s">
        <v>20318</v>
      </c>
      <c r="B4335">
        <v>1</v>
      </c>
      <c r="C4335" t="s">
        <v>250</v>
      </c>
      <c r="D4335" t="s">
        <v>43</v>
      </c>
      <c r="E4335" t="s">
        <v>5124</v>
      </c>
    </row>
    <row r="4336" spans="1:5" x14ac:dyDescent="0.2">
      <c r="A4336" t="s">
        <v>20318</v>
      </c>
      <c r="B4336">
        <v>2</v>
      </c>
      <c r="C4336" t="s">
        <v>57</v>
      </c>
      <c r="D4336" t="s">
        <v>4795</v>
      </c>
      <c r="E4336" t="s">
        <v>5124</v>
      </c>
    </row>
    <row r="4337" spans="1:5" x14ac:dyDescent="0.2">
      <c r="A4337" t="s">
        <v>20319</v>
      </c>
      <c r="B4337">
        <v>1</v>
      </c>
      <c r="C4337" t="s">
        <v>677</v>
      </c>
      <c r="D4337" t="s">
        <v>1850</v>
      </c>
      <c r="E4337" t="s">
        <v>11768</v>
      </c>
    </row>
    <row r="4338" spans="1:5" x14ac:dyDescent="0.2">
      <c r="A4338" t="s">
        <v>20320</v>
      </c>
      <c r="B4338">
        <v>1</v>
      </c>
      <c r="C4338" t="s">
        <v>57</v>
      </c>
      <c r="D4338" t="s">
        <v>11769</v>
      </c>
      <c r="E4338" t="s">
        <v>5127</v>
      </c>
    </row>
    <row r="4339" spans="1:5" x14ac:dyDescent="0.2">
      <c r="A4339" t="s">
        <v>20321</v>
      </c>
      <c r="B4339">
        <v>1</v>
      </c>
      <c r="C4339" t="s">
        <v>677</v>
      </c>
      <c r="D4339" t="s">
        <v>11770</v>
      </c>
      <c r="E4339" t="s">
        <v>11771</v>
      </c>
    </row>
    <row r="4340" spans="1:5" x14ac:dyDescent="0.2">
      <c r="A4340" t="s">
        <v>20321</v>
      </c>
      <c r="B4340">
        <v>2</v>
      </c>
      <c r="C4340" t="s">
        <v>8110</v>
      </c>
      <c r="D4340" t="s">
        <v>395</v>
      </c>
      <c r="E4340" t="s">
        <v>5129</v>
      </c>
    </row>
    <row r="4341" spans="1:5" x14ac:dyDescent="0.2">
      <c r="A4341" t="s">
        <v>20322</v>
      </c>
      <c r="B4341">
        <v>1</v>
      </c>
      <c r="C4341" t="s">
        <v>8035</v>
      </c>
      <c r="D4341" t="s">
        <v>11772</v>
      </c>
      <c r="E4341" t="s">
        <v>5131</v>
      </c>
    </row>
    <row r="4342" spans="1:5" x14ac:dyDescent="0.2">
      <c r="A4342" t="s">
        <v>20322</v>
      </c>
      <c r="B4342">
        <v>2</v>
      </c>
      <c r="C4342" t="s">
        <v>677</v>
      </c>
      <c r="D4342" t="s">
        <v>11773</v>
      </c>
      <c r="E4342" t="s">
        <v>11774</v>
      </c>
    </row>
    <row r="4343" spans="1:5" x14ac:dyDescent="0.2">
      <c r="A4343" t="s">
        <v>21939</v>
      </c>
      <c r="B4343">
        <v>1</v>
      </c>
      <c r="C4343" t="s">
        <v>399</v>
      </c>
      <c r="D4343" t="s">
        <v>342</v>
      </c>
      <c r="E4343" t="s">
        <v>11775</v>
      </c>
    </row>
    <row r="4344" spans="1:5" x14ac:dyDescent="0.2">
      <c r="A4344" t="s">
        <v>20323</v>
      </c>
      <c r="B4344">
        <v>1</v>
      </c>
      <c r="C4344" t="s">
        <v>57</v>
      </c>
      <c r="D4344" t="s">
        <v>8152</v>
      </c>
      <c r="E4344" t="s">
        <v>5133</v>
      </c>
    </row>
    <row r="4345" spans="1:5" x14ac:dyDescent="0.2">
      <c r="A4345" t="s">
        <v>20324</v>
      </c>
      <c r="B4345">
        <v>1</v>
      </c>
      <c r="C4345" t="s">
        <v>399</v>
      </c>
      <c r="D4345" t="s">
        <v>10717</v>
      </c>
      <c r="E4345" t="s">
        <v>5134</v>
      </c>
    </row>
    <row r="4346" spans="1:5" x14ac:dyDescent="0.2">
      <c r="A4346" t="s">
        <v>20324</v>
      </c>
      <c r="B4346">
        <v>2</v>
      </c>
      <c r="C4346" t="s">
        <v>57</v>
      </c>
      <c r="D4346" t="s">
        <v>9479</v>
      </c>
      <c r="E4346" t="s">
        <v>5134</v>
      </c>
    </row>
    <row r="4347" spans="1:5" x14ac:dyDescent="0.2">
      <c r="A4347" t="s">
        <v>20325</v>
      </c>
      <c r="B4347">
        <v>1</v>
      </c>
      <c r="C4347" t="s">
        <v>8110</v>
      </c>
      <c r="D4347" t="s">
        <v>11776</v>
      </c>
      <c r="E4347" t="s">
        <v>5136</v>
      </c>
    </row>
    <row r="4348" spans="1:5" x14ac:dyDescent="0.2">
      <c r="A4348" t="s">
        <v>20325</v>
      </c>
      <c r="B4348">
        <v>2</v>
      </c>
      <c r="C4348" t="s">
        <v>8110</v>
      </c>
      <c r="D4348" t="s">
        <v>11777</v>
      </c>
      <c r="E4348" t="s">
        <v>5136</v>
      </c>
    </row>
    <row r="4349" spans="1:5" x14ac:dyDescent="0.2">
      <c r="A4349" t="s">
        <v>20326</v>
      </c>
      <c r="B4349">
        <v>1</v>
      </c>
      <c r="C4349" t="s">
        <v>57</v>
      </c>
      <c r="D4349" t="s">
        <v>9776</v>
      </c>
      <c r="E4349" t="s">
        <v>11778</v>
      </c>
    </row>
    <row r="4350" spans="1:5" x14ac:dyDescent="0.2">
      <c r="A4350" t="s">
        <v>20326</v>
      </c>
      <c r="B4350">
        <v>2</v>
      </c>
      <c r="C4350" t="s">
        <v>677</v>
      </c>
      <c r="D4350" t="s">
        <v>11779</v>
      </c>
      <c r="E4350" t="s">
        <v>11780</v>
      </c>
    </row>
    <row r="4351" spans="1:5" x14ac:dyDescent="0.2">
      <c r="A4351" t="s">
        <v>20327</v>
      </c>
      <c r="B4351">
        <v>1</v>
      </c>
      <c r="C4351" t="s">
        <v>8035</v>
      </c>
      <c r="D4351" t="s">
        <v>8998</v>
      </c>
      <c r="E4351" t="s">
        <v>5139</v>
      </c>
    </row>
    <row r="4352" spans="1:5" x14ac:dyDescent="0.2">
      <c r="A4352" t="s">
        <v>20327</v>
      </c>
      <c r="B4352">
        <v>2</v>
      </c>
      <c r="C4352" t="s">
        <v>8110</v>
      </c>
      <c r="D4352" t="s">
        <v>2855</v>
      </c>
      <c r="E4352" t="s">
        <v>5139</v>
      </c>
    </row>
    <row r="4353" spans="1:5" x14ac:dyDescent="0.2">
      <c r="A4353" t="s">
        <v>20328</v>
      </c>
      <c r="B4353">
        <v>1</v>
      </c>
      <c r="C4353" t="s">
        <v>8110</v>
      </c>
      <c r="D4353" t="s">
        <v>11781</v>
      </c>
      <c r="E4353" t="s">
        <v>11782</v>
      </c>
    </row>
    <row r="4354" spans="1:5" x14ac:dyDescent="0.2">
      <c r="A4354" t="s">
        <v>20329</v>
      </c>
      <c r="B4354">
        <v>1</v>
      </c>
      <c r="C4354" t="s">
        <v>57</v>
      </c>
      <c r="D4354" t="s">
        <v>11783</v>
      </c>
      <c r="E4354" t="s">
        <v>5143</v>
      </c>
    </row>
    <row r="4355" spans="1:5" x14ac:dyDescent="0.2">
      <c r="A4355" t="s">
        <v>20330</v>
      </c>
      <c r="B4355">
        <v>1</v>
      </c>
      <c r="C4355" t="s">
        <v>8035</v>
      </c>
      <c r="D4355" t="s">
        <v>8320</v>
      </c>
      <c r="E4355" t="s">
        <v>5145</v>
      </c>
    </row>
    <row r="4356" spans="1:5" x14ac:dyDescent="0.2">
      <c r="A4356" t="s">
        <v>20331</v>
      </c>
      <c r="B4356">
        <v>1</v>
      </c>
      <c r="C4356" t="s">
        <v>57</v>
      </c>
      <c r="D4356" t="s">
        <v>11784</v>
      </c>
      <c r="E4356" t="s">
        <v>5146</v>
      </c>
    </row>
    <row r="4357" spans="1:5" x14ac:dyDescent="0.2">
      <c r="A4357" t="s">
        <v>20332</v>
      </c>
      <c r="B4357">
        <v>1</v>
      </c>
      <c r="C4357" t="s">
        <v>399</v>
      </c>
      <c r="D4357" t="s">
        <v>228</v>
      </c>
      <c r="E4357" t="s">
        <v>5148</v>
      </c>
    </row>
    <row r="4358" spans="1:5" x14ac:dyDescent="0.2">
      <c r="A4358" t="s">
        <v>20332</v>
      </c>
      <c r="B4358">
        <v>2</v>
      </c>
      <c r="C4358" t="s">
        <v>57</v>
      </c>
      <c r="D4358" t="s">
        <v>9816</v>
      </c>
      <c r="E4358" t="s">
        <v>5148</v>
      </c>
    </row>
    <row r="4359" spans="1:5" x14ac:dyDescent="0.2">
      <c r="A4359" t="s">
        <v>21940</v>
      </c>
      <c r="B4359">
        <v>1</v>
      </c>
      <c r="C4359" t="s">
        <v>57</v>
      </c>
      <c r="D4359" t="s">
        <v>9856</v>
      </c>
      <c r="E4359" t="s">
        <v>11785</v>
      </c>
    </row>
    <row r="4360" spans="1:5" x14ac:dyDescent="0.2">
      <c r="A4360" t="s">
        <v>20333</v>
      </c>
      <c r="B4360">
        <v>1</v>
      </c>
      <c r="C4360" t="s">
        <v>57</v>
      </c>
      <c r="D4360" t="s">
        <v>9304</v>
      </c>
      <c r="E4360" t="s">
        <v>11786</v>
      </c>
    </row>
    <row r="4361" spans="1:5" x14ac:dyDescent="0.2">
      <c r="A4361" t="s">
        <v>20334</v>
      </c>
      <c r="B4361">
        <v>1</v>
      </c>
      <c r="C4361" t="s">
        <v>57</v>
      </c>
      <c r="D4361" t="s">
        <v>1746</v>
      </c>
      <c r="E4361" t="s">
        <v>5152</v>
      </c>
    </row>
    <row r="4362" spans="1:5" x14ac:dyDescent="0.2">
      <c r="A4362" t="s">
        <v>20334</v>
      </c>
      <c r="B4362">
        <v>2</v>
      </c>
      <c r="C4362" t="s">
        <v>250</v>
      </c>
      <c r="D4362" t="s">
        <v>11787</v>
      </c>
      <c r="E4362" t="s">
        <v>5152</v>
      </c>
    </row>
    <row r="4363" spans="1:5" x14ac:dyDescent="0.2">
      <c r="A4363" t="s">
        <v>20335</v>
      </c>
      <c r="B4363">
        <v>1</v>
      </c>
      <c r="C4363" t="s">
        <v>8110</v>
      </c>
      <c r="D4363" t="s">
        <v>11788</v>
      </c>
      <c r="E4363" t="s">
        <v>5154</v>
      </c>
    </row>
    <row r="4364" spans="1:5" x14ac:dyDescent="0.2">
      <c r="A4364" t="s">
        <v>20335</v>
      </c>
      <c r="B4364">
        <v>2</v>
      </c>
      <c r="C4364" t="s">
        <v>399</v>
      </c>
      <c r="D4364" t="s">
        <v>11789</v>
      </c>
      <c r="E4364" t="s">
        <v>5154</v>
      </c>
    </row>
    <row r="4365" spans="1:5" x14ac:dyDescent="0.2">
      <c r="A4365" t="s">
        <v>20335</v>
      </c>
      <c r="B4365">
        <v>3</v>
      </c>
      <c r="C4365" t="s">
        <v>677</v>
      </c>
      <c r="D4365" t="s">
        <v>11790</v>
      </c>
      <c r="E4365" t="s">
        <v>11791</v>
      </c>
    </row>
    <row r="4366" spans="1:5" x14ac:dyDescent="0.2">
      <c r="A4366" t="s">
        <v>20336</v>
      </c>
      <c r="B4366">
        <v>1</v>
      </c>
      <c r="C4366" t="s">
        <v>57</v>
      </c>
      <c r="D4366" t="s">
        <v>2354</v>
      </c>
      <c r="E4366" t="s">
        <v>880</v>
      </c>
    </row>
    <row r="4367" spans="1:5" x14ac:dyDescent="0.2">
      <c r="A4367" t="s">
        <v>20336</v>
      </c>
      <c r="B4367">
        <v>2</v>
      </c>
      <c r="C4367" t="s">
        <v>399</v>
      </c>
      <c r="D4367" t="s">
        <v>3221</v>
      </c>
      <c r="E4367" t="s">
        <v>880</v>
      </c>
    </row>
    <row r="4368" spans="1:5" x14ac:dyDescent="0.2">
      <c r="A4368" t="s">
        <v>20336</v>
      </c>
      <c r="B4368">
        <v>3</v>
      </c>
      <c r="C4368" t="s">
        <v>677</v>
      </c>
      <c r="D4368" t="s">
        <v>1224</v>
      </c>
      <c r="E4368" t="s">
        <v>880</v>
      </c>
    </row>
    <row r="4369" spans="1:5" x14ac:dyDescent="0.2">
      <c r="A4369" t="s">
        <v>20337</v>
      </c>
      <c r="B4369">
        <v>1</v>
      </c>
      <c r="C4369" t="s">
        <v>57</v>
      </c>
      <c r="D4369" t="s">
        <v>9765</v>
      </c>
      <c r="E4369" t="s">
        <v>9940</v>
      </c>
    </row>
    <row r="4370" spans="1:5" x14ac:dyDescent="0.2">
      <c r="A4370" t="s">
        <v>20337</v>
      </c>
      <c r="B4370">
        <v>2</v>
      </c>
      <c r="C4370" t="s">
        <v>677</v>
      </c>
      <c r="D4370" t="s">
        <v>3610</v>
      </c>
      <c r="E4370" t="s">
        <v>3611</v>
      </c>
    </row>
    <row r="4371" spans="1:5" x14ac:dyDescent="0.2">
      <c r="A4371" t="s">
        <v>20338</v>
      </c>
      <c r="B4371">
        <v>1</v>
      </c>
      <c r="C4371" t="s">
        <v>399</v>
      </c>
      <c r="D4371" t="s">
        <v>1107</v>
      </c>
      <c r="E4371" t="s">
        <v>5158</v>
      </c>
    </row>
    <row r="4372" spans="1:5" x14ac:dyDescent="0.2">
      <c r="A4372" t="s">
        <v>20338</v>
      </c>
      <c r="B4372">
        <v>2</v>
      </c>
      <c r="C4372" t="s">
        <v>57</v>
      </c>
      <c r="D4372" t="s">
        <v>939</v>
      </c>
      <c r="E4372" t="s">
        <v>5158</v>
      </c>
    </row>
    <row r="4373" spans="1:5" x14ac:dyDescent="0.2">
      <c r="A4373" t="s">
        <v>20339</v>
      </c>
      <c r="B4373">
        <v>1</v>
      </c>
      <c r="C4373" t="s">
        <v>8110</v>
      </c>
      <c r="D4373" t="s">
        <v>9668</v>
      </c>
      <c r="E4373" t="s">
        <v>5159</v>
      </c>
    </row>
    <row r="4374" spans="1:5" x14ac:dyDescent="0.2">
      <c r="A4374" t="s">
        <v>20341</v>
      </c>
      <c r="B4374">
        <v>1</v>
      </c>
      <c r="C4374" t="s">
        <v>399</v>
      </c>
      <c r="D4374" t="s">
        <v>11792</v>
      </c>
      <c r="E4374" t="s">
        <v>5162</v>
      </c>
    </row>
    <row r="4375" spans="1:5" x14ac:dyDescent="0.2">
      <c r="A4375" t="s">
        <v>20341</v>
      </c>
      <c r="B4375">
        <v>2</v>
      </c>
      <c r="C4375" t="s">
        <v>57</v>
      </c>
      <c r="D4375" t="s">
        <v>11793</v>
      </c>
      <c r="E4375" t="s">
        <v>5162</v>
      </c>
    </row>
    <row r="4376" spans="1:5" x14ac:dyDescent="0.2">
      <c r="A4376" t="s">
        <v>20342</v>
      </c>
      <c r="B4376">
        <v>1</v>
      </c>
      <c r="C4376" t="s">
        <v>677</v>
      </c>
      <c r="D4376" t="s">
        <v>11794</v>
      </c>
      <c r="E4376" t="s">
        <v>5164</v>
      </c>
    </row>
    <row r="4377" spans="1:5" x14ac:dyDescent="0.2">
      <c r="A4377" t="s">
        <v>20343</v>
      </c>
      <c r="B4377">
        <v>1</v>
      </c>
      <c r="C4377" t="s">
        <v>677</v>
      </c>
      <c r="D4377" t="s">
        <v>9284</v>
      </c>
      <c r="E4377" t="s">
        <v>9514</v>
      </c>
    </row>
    <row r="4378" spans="1:5" x14ac:dyDescent="0.2">
      <c r="A4378" t="s">
        <v>20344</v>
      </c>
      <c r="B4378">
        <v>1</v>
      </c>
      <c r="C4378" t="s">
        <v>57</v>
      </c>
      <c r="D4378" t="s">
        <v>11795</v>
      </c>
      <c r="E4378" t="s">
        <v>5166</v>
      </c>
    </row>
    <row r="4379" spans="1:5" x14ac:dyDescent="0.2">
      <c r="A4379" t="s">
        <v>20345</v>
      </c>
      <c r="B4379">
        <v>1</v>
      </c>
      <c r="C4379" t="s">
        <v>8110</v>
      </c>
      <c r="D4379" t="s">
        <v>11796</v>
      </c>
      <c r="E4379" t="s">
        <v>11797</v>
      </c>
    </row>
    <row r="4380" spans="1:5" x14ac:dyDescent="0.2">
      <c r="A4380" t="s">
        <v>20345</v>
      </c>
      <c r="B4380">
        <v>2</v>
      </c>
      <c r="C4380" t="s">
        <v>250</v>
      </c>
      <c r="D4380" t="s">
        <v>1641</v>
      </c>
      <c r="E4380" t="s">
        <v>11797</v>
      </c>
    </row>
    <row r="4381" spans="1:5" x14ac:dyDescent="0.2">
      <c r="A4381" t="s">
        <v>20346</v>
      </c>
      <c r="B4381">
        <v>1</v>
      </c>
      <c r="C4381" t="s">
        <v>8110</v>
      </c>
      <c r="D4381" t="s">
        <v>11798</v>
      </c>
      <c r="E4381" t="s">
        <v>5170</v>
      </c>
    </row>
    <row r="4382" spans="1:5" x14ac:dyDescent="0.2">
      <c r="A4382" t="s">
        <v>20347</v>
      </c>
      <c r="B4382">
        <v>1</v>
      </c>
      <c r="C4382" t="s">
        <v>16</v>
      </c>
      <c r="D4382" t="s">
        <v>11799</v>
      </c>
      <c r="E4382" t="s">
        <v>5172</v>
      </c>
    </row>
    <row r="4383" spans="1:5" x14ac:dyDescent="0.2">
      <c r="A4383" t="s">
        <v>20347</v>
      </c>
      <c r="B4383">
        <v>2</v>
      </c>
      <c r="C4383" t="s">
        <v>57</v>
      </c>
      <c r="D4383" t="s">
        <v>11800</v>
      </c>
      <c r="E4383" t="s">
        <v>5172</v>
      </c>
    </row>
    <row r="4384" spans="1:5" x14ac:dyDescent="0.2">
      <c r="A4384" t="s">
        <v>20348</v>
      </c>
      <c r="B4384">
        <v>1</v>
      </c>
      <c r="C4384" t="s">
        <v>399</v>
      </c>
      <c r="D4384" t="s">
        <v>11801</v>
      </c>
      <c r="E4384" t="s">
        <v>856</v>
      </c>
    </row>
    <row r="4385" spans="1:5" x14ac:dyDescent="0.2">
      <c r="A4385" t="s">
        <v>20348</v>
      </c>
      <c r="B4385">
        <v>2</v>
      </c>
      <c r="C4385" t="s">
        <v>8035</v>
      </c>
      <c r="D4385" t="s">
        <v>8788</v>
      </c>
      <c r="E4385" t="s">
        <v>856</v>
      </c>
    </row>
    <row r="4386" spans="1:5" x14ac:dyDescent="0.2">
      <c r="A4386" t="s">
        <v>20349</v>
      </c>
      <c r="B4386">
        <v>1</v>
      </c>
      <c r="C4386" t="s">
        <v>139</v>
      </c>
      <c r="D4386" t="s">
        <v>11802</v>
      </c>
      <c r="E4386" t="s">
        <v>11803</v>
      </c>
    </row>
    <row r="4387" spans="1:5" x14ac:dyDescent="0.2">
      <c r="A4387" t="s">
        <v>20350</v>
      </c>
      <c r="B4387">
        <v>1</v>
      </c>
      <c r="C4387" t="s">
        <v>677</v>
      </c>
      <c r="D4387" t="s">
        <v>11804</v>
      </c>
      <c r="E4387" t="s">
        <v>5177</v>
      </c>
    </row>
    <row r="4388" spans="1:5" x14ac:dyDescent="0.2">
      <c r="A4388" t="s">
        <v>20351</v>
      </c>
      <c r="B4388">
        <v>1</v>
      </c>
      <c r="C4388" t="s">
        <v>57</v>
      </c>
      <c r="D4388" t="s">
        <v>723</v>
      </c>
      <c r="E4388" t="s">
        <v>5179</v>
      </c>
    </row>
    <row r="4389" spans="1:5" x14ac:dyDescent="0.2">
      <c r="A4389" t="s">
        <v>20352</v>
      </c>
      <c r="B4389">
        <v>1</v>
      </c>
      <c r="C4389" t="s">
        <v>677</v>
      </c>
      <c r="D4389" t="s">
        <v>4141</v>
      </c>
      <c r="E4389" t="s">
        <v>11805</v>
      </c>
    </row>
    <row r="4390" spans="1:5" x14ac:dyDescent="0.2">
      <c r="A4390" t="s">
        <v>20353</v>
      </c>
      <c r="B4390">
        <v>1</v>
      </c>
      <c r="C4390" t="s">
        <v>677</v>
      </c>
      <c r="D4390" t="s">
        <v>11806</v>
      </c>
      <c r="E4390" t="s">
        <v>11807</v>
      </c>
    </row>
    <row r="4391" spans="1:5" x14ac:dyDescent="0.2">
      <c r="A4391" t="s">
        <v>20353</v>
      </c>
      <c r="B4391">
        <v>2</v>
      </c>
      <c r="C4391" t="s">
        <v>8110</v>
      </c>
      <c r="D4391" t="s">
        <v>11808</v>
      </c>
      <c r="E4391" t="s">
        <v>5181</v>
      </c>
    </row>
    <row r="4392" spans="1:5" x14ac:dyDescent="0.2">
      <c r="A4392" t="s">
        <v>20353</v>
      </c>
      <c r="B4392">
        <v>3</v>
      </c>
      <c r="C4392" t="s">
        <v>8110</v>
      </c>
      <c r="D4392" t="s">
        <v>11809</v>
      </c>
      <c r="E4392" t="s">
        <v>5181</v>
      </c>
    </row>
    <row r="4393" spans="1:5" x14ac:dyDescent="0.2">
      <c r="A4393" t="s">
        <v>20354</v>
      </c>
      <c r="B4393">
        <v>1</v>
      </c>
      <c r="C4393" t="s">
        <v>57</v>
      </c>
      <c r="D4393" t="s">
        <v>11810</v>
      </c>
      <c r="E4393" t="s">
        <v>5182</v>
      </c>
    </row>
    <row r="4394" spans="1:5" x14ac:dyDescent="0.2">
      <c r="A4394" t="s">
        <v>20355</v>
      </c>
      <c r="B4394">
        <v>1</v>
      </c>
      <c r="C4394" t="s">
        <v>677</v>
      </c>
      <c r="D4394" t="s">
        <v>11811</v>
      </c>
      <c r="E4394" t="s">
        <v>798</v>
      </c>
    </row>
    <row r="4395" spans="1:5" x14ac:dyDescent="0.2">
      <c r="A4395" t="s">
        <v>20356</v>
      </c>
      <c r="B4395">
        <v>1</v>
      </c>
      <c r="C4395" t="s">
        <v>57</v>
      </c>
      <c r="D4395" t="s">
        <v>430</v>
      </c>
      <c r="E4395" t="s">
        <v>5184</v>
      </c>
    </row>
    <row r="4396" spans="1:5" x14ac:dyDescent="0.2">
      <c r="A4396" t="s">
        <v>20357</v>
      </c>
      <c r="B4396">
        <v>1</v>
      </c>
      <c r="C4396" t="s">
        <v>677</v>
      </c>
      <c r="D4396" t="s">
        <v>11812</v>
      </c>
      <c r="E4396" t="s">
        <v>11813</v>
      </c>
    </row>
    <row r="4397" spans="1:5" x14ac:dyDescent="0.2">
      <c r="A4397" t="s">
        <v>20357</v>
      </c>
      <c r="B4397">
        <v>2</v>
      </c>
      <c r="C4397" t="s">
        <v>677</v>
      </c>
      <c r="D4397" t="s">
        <v>11814</v>
      </c>
      <c r="E4397" t="s">
        <v>11813</v>
      </c>
    </row>
    <row r="4398" spans="1:5" x14ac:dyDescent="0.2">
      <c r="A4398" t="s">
        <v>20357</v>
      </c>
      <c r="B4398">
        <v>3</v>
      </c>
      <c r="C4398" t="s">
        <v>677</v>
      </c>
      <c r="D4398" t="s">
        <v>11815</v>
      </c>
      <c r="E4398" t="s">
        <v>11816</v>
      </c>
    </row>
    <row r="4399" spans="1:5" x14ac:dyDescent="0.2">
      <c r="A4399" t="s">
        <v>21941</v>
      </c>
      <c r="B4399">
        <v>1</v>
      </c>
      <c r="C4399" t="s">
        <v>8035</v>
      </c>
      <c r="D4399" t="s">
        <v>11817</v>
      </c>
      <c r="E4399" t="s">
        <v>11818</v>
      </c>
    </row>
    <row r="4400" spans="1:5" x14ac:dyDescent="0.2">
      <c r="A4400" t="s">
        <v>20358</v>
      </c>
      <c r="B4400">
        <v>1</v>
      </c>
      <c r="C4400" t="s">
        <v>57</v>
      </c>
      <c r="D4400" t="s">
        <v>4588</v>
      </c>
      <c r="E4400" t="s">
        <v>11819</v>
      </c>
    </row>
    <row r="4401" spans="1:5" x14ac:dyDescent="0.2">
      <c r="A4401" t="s">
        <v>20358</v>
      </c>
      <c r="B4401">
        <v>2</v>
      </c>
      <c r="C4401" t="s">
        <v>677</v>
      </c>
      <c r="D4401" t="s">
        <v>2356</v>
      </c>
      <c r="E4401" t="s">
        <v>11819</v>
      </c>
    </row>
    <row r="4402" spans="1:5" x14ac:dyDescent="0.2">
      <c r="A4402" t="s">
        <v>20359</v>
      </c>
      <c r="B4402">
        <v>1</v>
      </c>
      <c r="C4402" t="s">
        <v>399</v>
      </c>
      <c r="D4402" t="s">
        <v>601</v>
      </c>
      <c r="E4402" t="s">
        <v>5188</v>
      </c>
    </row>
    <row r="4403" spans="1:5" x14ac:dyDescent="0.2">
      <c r="A4403" t="s">
        <v>20359</v>
      </c>
      <c r="B4403">
        <v>2</v>
      </c>
      <c r="C4403" t="s">
        <v>677</v>
      </c>
      <c r="D4403" t="s">
        <v>8269</v>
      </c>
      <c r="E4403" t="s">
        <v>11820</v>
      </c>
    </row>
    <row r="4404" spans="1:5" x14ac:dyDescent="0.2">
      <c r="A4404" t="s">
        <v>20360</v>
      </c>
      <c r="B4404">
        <v>1</v>
      </c>
      <c r="C4404" t="s">
        <v>8035</v>
      </c>
      <c r="D4404" t="s">
        <v>11821</v>
      </c>
      <c r="E4404" t="s">
        <v>9670</v>
      </c>
    </row>
    <row r="4405" spans="1:5" x14ac:dyDescent="0.2">
      <c r="A4405" t="s">
        <v>20361</v>
      </c>
      <c r="B4405">
        <v>1</v>
      </c>
      <c r="C4405" t="s">
        <v>399</v>
      </c>
      <c r="D4405" t="s">
        <v>1710</v>
      </c>
      <c r="E4405" t="s">
        <v>11822</v>
      </c>
    </row>
    <row r="4406" spans="1:5" x14ac:dyDescent="0.2">
      <c r="A4406" t="s">
        <v>20361</v>
      </c>
      <c r="B4406">
        <v>2</v>
      </c>
      <c r="C4406" t="s">
        <v>57</v>
      </c>
      <c r="D4406" t="s">
        <v>11823</v>
      </c>
      <c r="E4406" t="s">
        <v>5191</v>
      </c>
    </row>
    <row r="4407" spans="1:5" x14ac:dyDescent="0.2">
      <c r="A4407" t="s">
        <v>20361</v>
      </c>
      <c r="B4407">
        <v>3</v>
      </c>
      <c r="C4407" t="s">
        <v>399</v>
      </c>
      <c r="D4407" t="s">
        <v>11824</v>
      </c>
      <c r="E4407" t="s">
        <v>5191</v>
      </c>
    </row>
    <row r="4408" spans="1:5" x14ac:dyDescent="0.2">
      <c r="A4408" t="s">
        <v>20362</v>
      </c>
      <c r="B4408">
        <v>1</v>
      </c>
      <c r="C4408" t="s">
        <v>399</v>
      </c>
      <c r="D4408" t="s">
        <v>11825</v>
      </c>
      <c r="E4408" t="s">
        <v>11826</v>
      </c>
    </row>
    <row r="4409" spans="1:5" x14ac:dyDescent="0.2">
      <c r="A4409" t="s">
        <v>20363</v>
      </c>
      <c r="B4409">
        <v>1</v>
      </c>
      <c r="C4409" t="s">
        <v>399</v>
      </c>
      <c r="D4409" t="s">
        <v>11827</v>
      </c>
      <c r="E4409" t="s">
        <v>5195</v>
      </c>
    </row>
    <row r="4410" spans="1:5" x14ac:dyDescent="0.2">
      <c r="A4410" t="s">
        <v>20363</v>
      </c>
      <c r="B4410">
        <v>2</v>
      </c>
      <c r="C4410" t="s">
        <v>8110</v>
      </c>
      <c r="D4410" t="s">
        <v>3451</v>
      </c>
      <c r="E4410" t="s">
        <v>5195</v>
      </c>
    </row>
    <row r="4411" spans="1:5" x14ac:dyDescent="0.2">
      <c r="A4411" t="s">
        <v>20364</v>
      </c>
      <c r="B4411">
        <v>1</v>
      </c>
      <c r="C4411" t="s">
        <v>399</v>
      </c>
      <c r="D4411" t="s">
        <v>267</v>
      </c>
      <c r="E4411" t="s">
        <v>5196</v>
      </c>
    </row>
    <row r="4412" spans="1:5" x14ac:dyDescent="0.2">
      <c r="A4412" t="s">
        <v>20364</v>
      </c>
      <c r="B4412">
        <v>2</v>
      </c>
      <c r="C4412" t="s">
        <v>57</v>
      </c>
      <c r="D4412" t="s">
        <v>11355</v>
      </c>
      <c r="E4412" t="s">
        <v>5196</v>
      </c>
    </row>
    <row r="4413" spans="1:5" x14ac:dyDescent="0.2">
      <c r="A4413" t="s">
        <v>20365</v>
      </c>
      <c r="B4413">
        <v>1</v>
      </c>
      <c r="C4413" t="s">
        <v>399</v>
      </c>
      <c r="D4413" t="s">
        <v>1769</v>
      </c>
      <c r="E4413" t="s">
        <v>5198</v>
      </c>
    </row>
    <row r="4414" spans="1:5" x14ac:dyDescent="0.2">
      <c r="A4414" t="s">
        <v>20365</v>
      </c>
      <c r="B4414">
        <v>2</v>
      </c>
      <c r="C4414" t="s">
        <v>677</v>
      </c>
      <c r="D4414" t="s">
        <v>11828</v>
      </c>
      <c r="E4414" t="s">
        <v>5198</v>
      </c>
    </row>
    <row r="4415" spans="1:5" x14ac:dyDescent="0.2">
      <c r="A4415" t="s">
        <v>21942</v>
      </c>
      <c r="B4415">
        <v>1</v>
      </c>
      <c r="C4415" t="s">
        <v>8035</v>
      </c>
      <c r="D4415" t="s">
        <v>11829</v>
      </c>
      <c r="E4415" t="s">
        <v>11830</v>
      </c>
    </row>
    <row r="4416" spans="1:5" x14ac:dyDescent="0.2">
      <c r="A4416" t="s">
        <v>21942</v>
      </c>
      <c r="B4416">
        <v>2</v>
      </c>
      <c r="C4416" t="s">
        <v>8035</v>
      </c>
      <c r="D4416" t="s">
        <v>11831</v>
      </c>
      <c r="E4416" t="s">
        <v>11830</v>
      </c>
    </row>
    <row r="4417" spans="1:5" x14ac:dyDescent="0.2">
      <c r="A4417" t="s">
        <v>20366</v>
      </c>
      <c r="B4417">
        <v>1</v>
      </c>
      <c r="C4417" t="s">
        <v>399</v>
      </c>
      <c r="D4417" t="s">
        <v>10495</v>
      </c>
      <c r="E4417" t="s">
        <v>11832</v>
      </c>
    </row>
    <row r="4418" spans="1:5" x14ac:dyDescent="0.2">
      <c r="A4418" t="s">
        <v>20367</v>
      </c>
      <c r="B4418">
        <v>1</v>
      </c>
      <c r="C4418" t="s">
        <v>677</v>
      </c>
      <c r="D4418" t="s">
        <v>11833</v>
      </c>
      <c r="E4418" t="s">
        <v>11834</v>
      </c>
    </row>
    <row r="4419" spans="1:5" x14ac:dyDescent="0.2">
      <c r="A4419" t="s">
        <v>20368</v>
      </c>
      <c r="B4419">
        <v>1</v>
      </c>
      <c r="C4419" t="s">
        <v>677</v>
      </c>
      <c r="D4419" t="s">
        <v>11835</v>
      </c>
      <c r="E4419" t="s">
        <v>4714</v>
      </c>
    </row>
    <row r="4420" spans="1:5" x14ac:dyDescent="0.2">
      <c r="A4420" t="s">
        <v>20369</v>
      </c>
      <c r="B4420">
        <v>1</v>
      </c>
      <c r="C4420" t="s">
        <v>57</v>
      </c>
      <c r="D4420" t="s">
        <v>430</v>
      </c>
      <c r="E4420" t="s">
        <v>11836</v>
      </c>
    </row>
    <row r="4421" spans="1:5" x14ac:dyDescent="0.2">
      <c r="A4421" t="s">
        <v>20370</v>
      </c>
      <c r="B4421">
        <v>1</v>
      </c>
      <c r="C4421" t="s">
        <v>399</v>
      </c>
      <c r="D4421" t="s">
        <v>2171</v>
      </c>
      <c r="E4421" t="s">
        <v>5204</v>
      </c>
    </row>
    <row r="4422" spans="1:5" x14ac:dyDescent="0.2">
      <c r="A4422" t="s">
        <v>20370</v>
      </c>
      <c r="B4422">
        <v>2</v>
      </c>
      <c r="C4422" t="s">
        <v>57</v>
      </c>
      <c r="D4422" t="s">
        <v>11837</v>
      </c>
      <c r="E4422" t="s">
        <v>5204</v>
      </c>
    </row>
    <row r="4423" spans="1:5" x14ac:dyDescent="0.2">
      <c r="A4423" t="s">
        <v>20370</v>
      </c>
      <c r="B4423">
        <v>3</v>
      </c>
      <c r="C4423" t="s">
        <v>399</v>
      </c>
      <c r="D4423" t="s">
        <v>4122</v>
      </c>
      <c r="E4423" t="s">
        <v>5204</v>
      </c>
    </row>
    <row r="4424" spans="1:5" x14ac:dyDescent="0.2">
      <c r="A4424" t="s">
        <v>20371</v>
      </c>
      <c r="B4424">
        <v>1</v>
      </c>
      <c r="C4424" t="s">
        <v>399</v>
      </c>
      <c r="D4424" t="s">
        <v>11838</v>
      </c>
      <c r="E4424" t="s">
        <v>220</v>
      </c>
    </row>
    <row r="4425" spans="1:5" x14ac:dyDescent="0.2">
      <c r="A4425" t="s">
        <v>20372</v>
      </c>
      <c r="B4425">
        <v>1</v>
      </c>
      <c r="C4425" t="s">
        <v>57</v>
      </c>
      <c r="D4425" t="s">
        <v>11021</v>
      </c>
      <c r="E4425" t="s">
        <v>722</v>
      </c>
    </row>
    <row r="4426" spans="1:5" x14ac:dyDescent="0.2">
      <c r="A4426" t="s">
        <v>20372</v>
      </c>
      <c r="B4426">
        <v>2</v>
      </c>
      <c r="C4426" t="s">
        <v>677</v>
      </c>
      <c r="D4426" t="s">
        <v>10908</v>
      </c>
      <c r="E4426" t="s">
        <v>11402</v>
      </c>
    </row>
    <row r="4427" spans="1:5" x14ac:dyDescent="0.2">
      <c r="A4427" t="s">
        <v>20373</v>
      </c>
      <c r="B4427">
        <v>1</v>
      </c>
      <c r="C4427" t="s">
        <v>677</v>
      </c>
      <c r="D4427" t="s">
        <v>8077</v>
      </c>
      <c r="E4427" t="s">
        <v>5206</v>
      </c>
    </row>
    <row r="4428" spans="1:5" x14ac:dyDescent="0.2">
      <c r="A4428" t="s">
        <v>20374</v>
      </c>
      <c r="B4428">
        <v>1</v>
      </c>
      <c r="C4428" t="s">
        <v>25</v>
      </c>
      <c r="D4428" t="s">
        <v>68</v>
      </c>
      <c r="E4428" t="s">
        <v>1624</v>
      </c>
    </row>
    <row r="4429" spans="1:5" x14ac:dyDescent="0.2">
      <c r="A4429" t="s">
        <v>20375</v>
      </c>
      <c r="B4429">
        <v>1</v>
      </c>
      <c r="C4429" t="s">
        <v>677</v>
      </c>
      <c r="D4429" t="s">
        <v>11839</v>
      </c>
      <c r="E4429" t="s">
        <v>1129</v>
      </c>
    </row>
    <row r="4430" spans="1:5" x14ac:dyDescent="0.2">
      <c r="A4430" t="s">
        <v>20376</v>
      </c>
      <c r="B4430">
        <v>1</v>
      </c>
      <c r="C4430" t="s">
        <v>399</v>
      </c>
      <c r="D4430" t="s">
        <v>117</v>
      </c>
      <c r="E4430" t="s">
        <v>5209</v>
      </c>
    </row>
    <row r="4431" spans="1:5" x14ac:dyDescent="0.2">
      <c r="A4431" t="s">
        <v>20376</v>
      </c>
      <c r="B4431">
        <v>2</v>
      </c>
      <c r="C4431" t="s">
        <v>57</v>
      </c>
      <c r="D4431" t="s">
        <v>11672</v>
      </c>
      <c r="E4431" t="s">
        <v>5209</v>
      </c>
    </row>
    <row r="4432" spans="1:5" x14ac:dyDescent="0.2">
      <c r="A4432" t="s">
        <v>20376</v>
      </c>
      <c r="B4432">
        <v>3</v>
      </c>
      <c r="C4432" t="s">
        <v>677</v>
      </c>
      <c r="D4432" t="s">
        <v>710</v>
      </c>
      <c r="E4432" t="s">
        <v>11840</v>
      </c>
    </row>
    <row r="4433" spans="1:5" x14ac:dyDescent="0.2">
      <c r="A4433" t="s">
        <v>20377</v>
      </c>
      <c r="B4433">
        <v>1</v>
      </c>
      <c r="C4433" t="s">
        <v>677</v>
      </c>
      <c r="D4433" t="s">
        <v>10086</v>
      </c>
      <c r="E4433" t="s">
        <v>11841</v>
      </c>
    </row>
    <row r="4434" spans="1:5" x14ac:dyDescent="0.2">
      <c r="A4434" t="s">
        <v>20377</v>
      </c>
      <c r="B4434">
        <v>2</v>
      </c>
      <c r="C4434" t="s">
        <v>8035</v>
      </c>
      <c r="D4434" t="s">
        <v>11842</v>
      </c>
      <c r="E4434" t="s">
        <v>5211</v>
      </c>
    </row>
    <row r="4435" spans="1:5" x14ac:dyDescent="0.2">
      <c r="A4435" t="s">
        <v>20378</v>
      </c>
      <c r="B4435">
        <v>1</v>
      </c>
      <c r="C4435" t="s">
        <v>677</v>
      </c>
      <c r="D4435" t="s">
        <v>4519</v>
      </c>
      <c r="E4435" t="s">
        <v>11843</v>
      </c>
    </row>
    <row r="4436" spans="1:5" x14ac:dyDescent="0.2">
      <c r="A4436" t="s">
        <v>20379</v>
      </c>
      <c r="B4436">
        <v>1</v>
      </c>
      <c r="C4436" t="s">
        <v>677</v>
      </c>
      <c r="D4436" t="s">
        <v>9466</v>
      </c>
      <c r="E4436" t="s">
        <v>5215</v>
      </c>
    </row>
    <row r="4437" spans="1:5" x14ac:dyDescent="0.2">
      <c r="A4437" t="s">
        <v>20379</v>
      </c>
      <c r="B4437">
        <v>2</v>
      </c>
      <c r="C4437" t="s">
        <v>8035</v>
      </c>
      <c r="D4437" t="s">
        <v>11844</v>
      </c>
      <c r="E4437" t="s">
        <v>5215</v>
      </c>
    </row>
    <row r="4438" spans="1:5" x14ac:dyDescent="0.2">
      <c r="A4438" t="s">
        <v>20380</v>
      </c>
      <c r="B4438">
        <v>1</v>
      </c>
      <c r="C4438" t="s">
        <v>677</v>
      </c>
      <c r="D4438" t="s">
        <v>2759</v>
      </c>
      <c r="E4438" t="s">
        <v>5217</v>
      </c>
    </row>
    <row r="4439" spans="1:5" x14ac:dyDescent="0.2">
      <c r="A4439" t="s">
        <v>20381</v>
      </c>
      <c r="B4439">
        <v>1</v>
      </c>
      <c r="C4439" t="s">
        <v>677</v>
      </c>
      <c r="D4439" t="s">
        <v>10725</v>
      </c>
      <c r="E4439" t="s">
        <v>11845</v>
      </c>
    </row>
    <row r="4440" spans="1:5" x14ac:dyDescent="0.2">
      <c r="A4440" t="s">
        <v>20382</v>
      </c>
      <c r="B4440">
        <v>1</v>
      </c>
      <c r="C4440" t="s">
        <v>57</v>
      </c>
      <c r="D4440" t="s">
        <v>11846</v>
      </c>
      <c r="E4440" t="s">
        <v>11847</v>
      </c>
    </row>
    <row r="4441" spans="1:5" x14ac:dyDescent="0.2">
      <c r="A4441" t="s">
        <v>20382</v>
      </c>
      <c r="B4441">
        <v>2</v>
      </c>
      <c r="C4441" t="s">
        <v>399</v>
      </c>
      <c r="D4441" t="s">
        <v>119</v>
      </c>
      <c r="E4441" t="s">
        <v>5218</v>
      </c>
    </row>
    <row r="4442" spans="1:5" x14ac:dyDescent="0.2">
      <c r="A4442" t="s">
        <v>20382</v>
      </c>
      <c r="B4442">
        <v>3</v>
      </c>
      <c r="C4442" t="s">
        <v>677</v>
      </c>
      <c r="D4442" t="s">
        <v>11848</v>
      </c>
      <c r="E4442" t="s">
        <v>5218</v>
      </c>
    </row>
    <row r="4443" spans="1:5" x14ac:dyDescent="0.2">
      <c r="A4443" t="s">
        <v>20383</v>
      </c>
      <c r="B4443">
        <v>1</v>
      </c>
      <c r="C4443" t="s">
        <v>677</v>
      </c>
      <c r="D4443" t="s">
        <v>4519</v>
      </c>
      <c r="E4443" t="s">
        <v>11849</v>
      </c>
    </row>
    <row r="4444" spans="1:5" x14ac:dyDescent="0.2">
      <c r="A4444" t="s">
        <v>20383</v>
      </c>
      <c r="B4444">
        <v>2</v>
      </c>
      <c r="C4444" t="s">
        <v>57</v>
      </c>
      <c r="D4444" t="s">
        <v>2136</v>
      </c>
      <c r="E4444" t="s">
        <v>5220</v>
      </c>
    </row>
    <row r="4445" spans="1:5" x14ac:dyDescent="0.2">
      <c r="A4445" t="s">
        <v>20384</v>
      </c>
      <c r="B4445">
        <v>1</v>
      </c>
      <c r="C4445" t="s">
        <v>57</v>
      </c>
      <c r="D4445" t="s">
        <v>2151</v>
      </c>
      <c r="E4445" t="s">
        <v>3430</v>
      </c>
    </row>
    <row r="4446" spans="1:5" x14ac:dyDescent="0.2">
      <c r="A4446" t="s">
        <v>20384</v>
      </c>
      <c r="B4446">
        <v>2</v>
      </c>
      <c r="C4446" t="s">
        <v>399</v>
      </c>
      <c r="D4446" t="s">
        <v>11850</v>
      </c>
      <c r="E4446" t="s">
        <v>11851</v>
      </c>
    </row>
    <row r="4447" spans="1:5" x14ac:dyDescent="0.2">
      <c r="A4447" t="s">
        <v>20385</v>
      </c>
      <c r="B4447">
        <v>1</v>
      </c>
      <c r="C4447" t="s">
        <v>57</v>
      </c>
      <c r="D4447" t="s">
        <v>10900</v>
      </c>
      <c r="E4447" t="s">
        <v>2295</v>
      </c>
    </row>
    <row r="4448" spans="1:5" x14ac:dyDescent="0.2">
      <c r="A4448" t="s">
        <v>20385</v>
      </c>
      <c r="B4448">
        <v>2</v>
      </c>
      <c r="C4448" t="s">
        <v>8035</v>
      </c>
      <c r="D4448" t="s">
        <v>11297</v>
      </c>
      <c r="E4448" t="s">
        <v>5221</v>
      </c>
    </row>
    <row r="4449" spans="1:5" x14ac:dyDescent="0.2">
      <c r="A4449" t="s">
        <v>20385</v>
      </c>
      <c r="B4449">
        <v>3</v>
      </c>
      <c r="C4449" t="s">
        <v>677</v>
      </c>
      <c r="D4449" t="s">
        <v>11852</v>
      </c>
      <c r="E4449" t="s">
        <v>11853</v>
      </c>
    </row>
    <row r="4450" spans="1:5" x14ac:dyDescent="0.2">
      <c r="A4450" t="s">
        <v>20386</v>
      </c>
      <c r="B4450">
        <v>1</v>
      </c>
      <c r="C4450" t="s">
        <v>8035</v>
      </c>
      <c r="D4450" t="s">
        <v>11854</v>
      </c>
      <c r="E4450" t="s">
        <v>5223</v>
      </c>
    </row>
    <row r="4451" spans="1:5" x14ac:dyDescent="0.2">
      <c r="A4451" t="s">
        <v>20386</v>
      </c>
      <c r="B4451">
        <v>2</v>
      </c>
      <c r="C4451" t="s">
        <v>8035</v>
      </c>
      <c r="D4451" t="s">
        <v>11855</v>
      </c>
      <c r="E4451" t="s">
        <v>5223</v>
      </c>
    </row>
    <row r="4452" spans="1:5" x14ac:dyDescent="0.2">
      <c r="A4452" t="s">
        <v>20387</v>
      </c>
      <c r="B4452">
        <v>1</v>
      </c>
      <c r="C4452" t="s">
        <v>57</v>
      </c>
      <c r="D4452" t="s">
        <v>11856</v>
      </c>
      <c r="E4452" t="s">
        <v>5224</v>
      </c>
    </row>
    <row r="4453" spans="1:5" x14ac:dyDescent="0.2">
      <c r="A4453" t="s">
        <v>20387</v>
      </c>
      <c r="B4453">
        <v>2</v>
      </c>
      <c r="C4453" t="s">
        <v>399</v>
      </c>
      <c r="D4453" t="s">
        <v>11857</v>
      </c>
      <c r="E4453" t="s">
        <v>5224</v>
      </c>
    </row>
    <row r="4454" spans="1:5" x14ac:dyDescent="0.2">
      <c r="A4454" t="s">
        <v>20387</v>
      </c>
      <c r="B4454">
        <v>3</v>
      </c>
      <c r="C4454" t="s">
        <v>57</v>
      </c>
      <c r="D4454" t="s">
        <v>280</v>
      </c>
      <c r="E4454" t="s">
        <v>5224</v>
      </c>
    </row>
    <row r="4455" spans="1:5" x14ac:dyDescent="0.2">
      <c r="A4455" t="s">
        <v>20388</v>
      </c>
      <c r="B4455">
        <v>1</v>
      </c>
      <c r="C4455" t="s">
        <v>677</v>
      </c>
      <c r="D4455" t="s">
        <v>2680</v>
      </c>
      <c r="E4455" t="s">
        <v>11858</v>
      </c>
    </row>
    <row r="4456" spans="1:5" x14ac:dyDescent="0.2">
      <c r="A4456" t="s">
        <v>20388</v>
      </c>
      <c r="B4456">
        <v>2</v>
      </c>
      <c r="C4456" t="s">
        <v>677</v>
      </c>
      <c r="D4456" t="s">
        <v>589</v>
      </c>
      <c r="E4456" t="s">
        <v>11859</v>
      </c>
    </row>
    <row r="4457" spans="1:5" x14ac:dyDescent="0.2">
      <c r="A4457" t="s">
        <v>20389</v>
      </c>
      <c r="B4457">
        <v>1</v>
      </c>
      <c r="C4457" t="s">
        <v>8110</v>
      </c>
      <c r="D4457" t="s">
        <v>11860</v>
      </c>
      <c r="E4457" t="s">
        <v>2688</v>
      </c>
    </row>
    <row r="4458" spans="1:5" x14ac:dyDescent="0.2">
      <c r="A4458" t="s">
        <v>20389</v>
      </c>
      <c r="B4458">
        <v>2</v>
      </c>
      <c r="C4458" t="s">
        <v>8035</v>
      </c>
      <c r="D4458" t="s">
        <v>11861</v>
      </c>
      <c r="E4458" t="s">
        <v>2688</v>
      </c>
    </row>
    <row r="4459" spans="1:5" x14ac:dyDescent="0.2">
      <c r="A4459" t="s">
        <v>20389</v>
      </c>
      <c r="B4459">
        <v>3</v>
      </c>
      <c r="C4459" t="s">
        <v>57</v>
      </c>
      <c r="D4459" t="s">
        <v>10458</v>
      </c>
      <c r="E4459" t="s">
        <v>5227</v>
      </c>
    </row>
    <row r="4460" spans="1:5" x14ac:dyDescent="0.2">
      <c r="A4460" t="s">
        <v>20390</v>
      </c>
      <c r="B4460">
        <v>1</v>
      </c>
      <c r="C4460" t="s">
        <v>57</v>
      </c>
      <c r="D4460" t="s">
        <v>1851</v>
      </c>
      <c r="E4460" t="s">
        <v>1947</v>
      </c>
    </row>
    <row r="4461" spans="1:5" x14ac:dyDescent="0.2">
      <c r="A4461" t="s">
        <v>20390</v>
      </c>
      <c r="B4461">
        <v>2</v>
      </c>
      <c r="C4461" t="s">
        <v>399</v>
      </c>
      <c r="D4461" t="s">
        <v>11862</v>
      </c>
      <c r="E4461" t="s">
        <v>1947</v>
      </c>
    </row>
    <row r="4462" spans="1:5" x14ac:dyDescent="0.2">
      <c r="A4462" t="s">
        <v>20390</v>
      </c>
      <c r="B4462">
        <v>3</v>
      </c>
      <c r="C4462" t="s">
        <v>677</v>
      </c>
      <c r="D4462" t="s">
        <v>4822</v>
      </c>
      <c r="E4462" t="s">
        <v>1947</v>
      </c>
    </row>
    <row r="4463" spans="1:5" x14ac:dyDescent="0.2">
      <c r="A4463" t="s">
        <v>20391</v>
      </c>
      <c r="B4463">
        <v>1</v>
      </c>
      <c r="C4463" t="s">
        <v>677</v>
      </c>
      <c r="D4463" t="s">
        <v>11863</v>
      </c>
      <c r="E4463" t="s">
        <v>11864</v>
      </c>
    </row>
    <row r="4464" spans="1:5" x14ac:dyDescent="0.2">
      <c r="A4464" t="s">
        <v>20392</v>
      </c>
      <c r="B4464">
        <v>1</v>
      </c>
      <c r="C4464" t="s">
        <v>677</v>
      </c>
      <c r="D4464" t="s">
        <v>11865</v>
      </c>
      <c r="E4464" t="s">
        <v>151</v>
      </c>
    </row>
    <row r="4465" spans="1:5" x14ac:dyDescent="0.2">
      <c r="A4465" t="s">
        <v>20392</v>
      </c>
      <c r="B4465">
        <v>2</v>
      </c>
      <c r="C4465" t="s">
        <v>677</v>
      </c>
      <c r="D4465" t="s">
        <v>278</v>
      </c>
      <c r="E4465" t="s">
        <v>151</v>
      </c>
    </row>
    <row r="4466" spans="1:5" x14ac:dyDescent="0.2">
      <c r="A4466" t="s">
        <v>20393</v>
      </c>
      <c r="B4466">
        <v>1</v>
      </c>
      <c r="C4466" t="s">
        <v>57</v>
      </c>
      <c r="D4466" t="s">
        <v>11866</v>
      </c>
      <c r="E4466" t="s">
        <v>5231</v>
      </c>
    </row>
    <row r="4467" spans="1:5" x14ac:dyDescent="0.2">
      <c r="A4467" t="s">
        <v>20393</v>
      </c>
      <c r="B4467">
        <v>2</v>
      </c>
      <c r="C4467" t="s">
        <v>399</v>
      </c>
      <c r="D4467" t="s">
        <v>11867</v>
      </c>
      <c r="E4467" t="s">
        <v>5231</v>
      </c>
    </row>
    <row r="4468" spans="1:5" x14ac:dyDescent="0.2">
      <c r="A4468" t="s">
        <v>20394</v>
      </c>
      <c r="B4468">
        <v>1</v>
      </c>
      <c r="C4468" t="s">
        <v>677</v>
      </c>
      <c r="D4468" t="s">
        <v>11868</v>
      </c>
      <c r="E4468" t="s">
        <v>11869</v>
      </c>
    </row>
    <row r="4469" spans="1:5" x14ac:dyDescent="0.2">
      <c r="A4469" t="s">
        <v>20394</v>
      </c>
      <c r="B4469">
        <v>2</v>
      </c>
      <c r="C4469" t="s">
        <v>677</v>
      </c>
      <c r="D4469" t="s">
        <v>11870</v>
      </c>
      <c r="E4469" t="s">
        <v>11871</v>
      </c>
    </row>
    <row r="4470" spans="1:5" x14ac:dyDescent="0.2">
      <c r="A4470" t="s">
        <v>20395</v>
      </c>
      <c r="B4470">
        <v>1</v>
      </c>
      <c r="C4470" t="s">
        <v>57</v>
      </c>
      <c r="D4470" t="s">
        <v>3911</v>
      </c>
      <c r="E4470" t="s">
        <v>5235</v>
      </c>
    </row>
    <row r="4471" spans="1:5" x14ac:dyDescent="0.2">
      <c r="A4471" t="s">
        <v>20395</v>
      </c>
      <c r="B4471">
        <v>2</v>
      </c>
      <c r="C4471" t="s">
        <v>399</v>
      </c>
      <c r="D4471" t="s">
        <v>1414</v>
      </c>
      <c r="E4471" t="s">
        <v>5235</v>
      </c>
    </row>
    <row r="4472" spans="1:5" x14ac:dyDescent="0.2">
      <c r="A4472" t="s">
        <v>20395</v>
      </c>
      <c r="B4472">
        <v>3</v>
      </c>
      <c r="C4472" t="s">
        <v>8035</v>
      </c>
      <c r="D4472" t="s">
        <v>11872</v>
      </c>
      <c r="E4472" t="s">
        <v>5235</v>
      </c>
    </row>
    <row r="4473" spans="1:5" x14ac:dyDescent="0.2">
      <c r="A4473" t="s">
        <v>20396</v>
      </c>
      <c r="B4473">
        <v>1</v>
      </c>
      <c r="C4473" t="s">
        <v>677</v>
      </c>
      <c r="D4473" t="s">
        <v>9631</v>
      </c>
      <c r="E4473" t="s">
        <v>11873</v>
      </c>
    </row>
    <row r="4474" spans="1:5" x14ac:dyDescent="0.2">
      <c r="A4474" t="s">
        <v>20397</v>
      </c>
      <c r="B4474">
        <v>1</v>
      </c>
      <c r="C4474" t="s">
        <v>322</v>
      </c>
      <c r="D4474" t="s">
        <v>3568</v>
      </c>
      <c r="E4474" t="s">
        <v>3569</v>
      </c>
    </row>
    <row r="4475" spans="1:5" x14ac:dyDescent="0.2">
      <c r="A4475" t="s">
        <v>20398</v>
      </c>
      <c r="B4475">
        <v>1</v>
      </c>
      <c r="C4475" t="s">
        <v>677</v>
      </c>
      <c r="D4475" t="s">
        <v>11874</v>
      </c>
      <c r="E4475" t="s">
        <v>5240</v>
      </c>
    </row>
    <row r="4476" spans="1:5" x14ac:dyDescent="0.2">
      <c r="A4476" t="s">
        <v>20398</v>
      </c>
      <c r="B4476">
        <v>2</v>
      </c>
      <c r="C4476" t="s">
        <v>677</v>
      </c>
      <c r="D4476" t="s">
        <v>4441</v>
      </c>
      <c r="E4476" t="s">
        <v>10101</v>
      </c>
    </row>
    <row r="4477" spans="1:5" x14ac:dyDescent="0.2">
      <c r="A4477" t="s">
        <v>20399</v>
      </c>
      <c r="B4477">
        <v>1</v>
      </c>
      <c r="C4477" t="s">
        <v>57</v>
      </c>
      <c r="D4477" t="s">
        <v>9070</v>
      </c>
      <c r="E4477" t="s">
        <v>5242</v>
      </c>
    </row>
    <row r="4478" spans="1:5" x14ac:dyDescent="0.2">
      <c r="A4478" t="s">
        <v>20400</v>
      </c>
      <c r="B4478">
        <v>1</v>
      </c>
      <c r="C4478" t="s">
        <v>399</v>
      </c>
      <c r="D4478" t="s">
        <v>11875</v>
      </c>
      <c r="E4478" t="s">
        <v>5243</v>
      </c>
    </row>
    <row r="4479" spans="1:5" x14ac:dyDescent="0.2">
      <c r="A4479" t="s">
        <v>20400</v>
      </c>
      <c r="B4479">
        <v>2</v>
      </c>
      <c r="C4479" t="s">
        <v>57</v>
      </c>
      <c r="D4479" t="s">
        <v>11876</v>
      </c>
      <c r="E4479" t="s">
        <v>5243</v>
      </c>
    </row>
    <row r="4480" spans="1:5" x14ac:dyDescent="0.2">
      <c r="A4480" t="s">
        <v>20401</v>
      </c>
      <c r="B4480">
        <v>1</v>
      </c>
      <c r="C4480" t="s">
        <v>8110</v>
      </c>
      <c r="D4480" t="s">
        <v>8648</v>
      </c>
      <c r="E4480" t="s">
        <v>5245</v>
      </c>
    </row>
    <row r="4481" spans="1:5" x14ac:dyDescent="0.2">
      <c r="A4481" t="s">
        <v>20402</v>
      </c>
      <c r="B4481">
        <v>1</v>
      </c>
      <c r="C4481" t="s">
        <v>677</v>
      </c>
      <c r="D4481" t="s">
        <v>11877</v>
      </c>
      <c r="E4481" t="s">
        <v>5246</v>
      </c>
    </row>
    <row r="4482" spans="1:5" x14ac:dyDescent="0.2">
      <c r="A4482" t="s">
        <v>20402</v>
      </c>
      <c r="B4482">
        <v>2</v>
      </c>
      <c r="C4482" t="s">
        <v>57</v>
      </c>
      <c r="D4482" t="s">
        <v>4425</v>
      </c>
      <c r="E4482" t="s">
        <v>5246</v>
      </c>
    </row>
    <row r="4483" spans="1:5" x14ac:dyDescent="0.2">
      <c r="A4483" t="s">
        <v>20402</v>
      </c>
      <c r="B4483">
        <v>3</v>
      </c>
      <c r="C4483" t="s">
        <v>399</v>
      </c>
      <c r="D4483" t="s">
        <v>11878</v>
      </c>
      <c r="E4483" t="s">
        <v>11879</v>
      </c>
    </row>
    <row r="4484" spans="1:5" x14ac:dyDescent="0.2">
      <c r="A4484" t="s">
        <v>20403</v>
      </c>
      <c r="B4484">
        <v>1</v>
      </c>
      <c r="C4484" t="s">
        <v>57</v>
      </c>
      <c r="D4484" t="s">
        <v>8007</v>
      </c>
      <c r="E4484" t="s">
        <v>5248</v>
      </c>
    </row>
    <row r="4485" spans="1:5" x14ac:dyDescent="0.2">
      <c r="A4485" t="s">
        <v>20403</v>
      </c>
      <c r="B4485">
        <v>2</v>
      </c>
      <c r="C4485" t="s">
        <v>677</v>
      </c>
      <c r="D4485" t="s">
        <v>9581</v>
      </c>
      <c r="E4485" t="s">
        <v>5248</v>
      </c>
    </row>
    <row r="4486" spans="1:5" x14ac:dyDescent="0.2">
      <c r="A4486" t="s">
        <v>20404</v>
      </c>
      <c r="B4486">
        <v>1</v>
      </c>
      <c r="C4486" t="s">
        <v>399</v>
      </c>
      <c r="D4486" t="s">
        <v>330</v>
      </c>
      <c r="E4486" t="s">
        <v>5250</v>
      </c>
    </row>
    <row r="4487" spans="1:5" x14ac:dyDescent="0.2">
      <c r="A4487" t="s">
        <v>20404</v>
      </c>
      <c r="B4487">
        <v>2</v>
      </c>
      <c r="C4487" t="s">
        <v>57</v>
      </c>
      <c r="D4487" t="s">
        <v>8024</v>
      </c>
      <c r="E4487" t="s">
        <v>5250</v>
      </c>
    </row>
    <row r="4488" spans="1:5" x14ac:dyDescent="0.2">
      <c r="A4488" t="s">
        <v>20405</v>
      </c>
      <c r="B4488">
        <v>1</v>
      </c>
      <c r="C4488" t="s">
        <v>677</v>
      </c>
      <c r="D4488" t="s">
        <v>2895</v>
      </c>
      <c r="E4488" t="s">
        <v>3552</v>
      </c>
    </row>
    <row r="4489" spans="1:5" x14ac:dyDescent="0.2">
      <c r="A4489" t="s">
        <v>20406</v>
      </c>
      <c r="B4489">
        <v>1</v>
      </c>
      <c r="C4489" t="s">
        <v>8110</v>
      </c>
      <c r="D4489" t="s">
        <v>11880</v>
      </c>
      <c r="E4489" t="s">
        <v>5253</v>
      </c>
    </row>
    <row r="4490" spans="1:5" x14ac:dyDescent="0.2">
      <c r="A4490" t="s">
        <v>20407</v>
      </c>
      <c r="B4490">
        <v>1</v>
      </c>
      <c r="C4490" t="s">
        <v>677</v>
      </c>
      <c r="D4490" t="s">
        <v>3649</v>
      </c>
      <c r="E4490" t="s">
        <v>8647</v>
      </c>
    </row>
    <row r="4491" spans="1:5" x14ac:dyDescent="0.2">
      <c r="A4491" t="s">
        <v>20409</v>
      </c>
      <c r="B4491">
        <v>1</v>
      </c>
      <c r="C4491" t="s">
        <v>8110</v>
      </c>
      <c r="D4491" t="s">
        <v>11881</v>
      </c>
      <c r="E4491" t="s">
        <v>1877</v>
      </c>
    </row>
    <row r="4492" spans="1:5" x14ac:dyDescent="0.2">
      <c r="A4492" t="s">
        <v>20409</v>
      </c>
      <c r="B4492">
        <v>2</v>
      </c>
      <c r="C4492" t="s">
        <v>155</v>
      </c>
      <c r="D4492" t="s">
        <v>270</v>
      </c>
      <c r="E4492" t="s">
        <v>1877</v>
      </c>
    </row>
    <row r="4493" spans="1:5" x14ac:dyDescent="0.2">
      <c r="A4493" t="s">
        <v>21943</v>
      </c>
      <c r="B4493">
        <v>1</v>
      </c>
      <c r="C4493" t="s">
        <v>425</v>
      </c>
      <c r="D4493" t="s">
        <v>2680</v>
      </c>
      <c r="E4493" t="s">
        <v>2681</v>
      </c>
    </row>
    <row r="4494" spans="1:5" x14ac:dyDescent="0.2">
      <c r="A4494" t="s">
        <v>20410</v>
      </c>
      <c r="B4494">
        <v>1</v>
      </c>
      <c r="C4494" t="s">
        <v>8110</v>
      </c>
      <c r="D4494" t="s">
        <v>3093</v>
      </c>
      <c r="E4494" t="s">
        <v>3238</v>
      </c>
    </row>
    <row r="4495" spans="1:5" x14ac:dyDescent="0.2">
      <c r="A4495" t="s">
        <v>20410</v>
      </c>
      <c r="B4495">
        <v>2</v>
      </c>
      <c r="C4495" t="s">
        <v>139</v>
      </c>
      <c r="D4495" t="s">
        <v>3237</v>
      </c>
      <c r="E4495" t="s">
        <v>3238</v>
      </c>
    </row>
    <row r="4496" spans="1:5" x14ac:dyDescent="0.2">
      <c r="A4496" t="s">
        <v>20411</v>
      </c>
      <c r="B4496">
        <v>1</v>
      </c>
      <c r="C4496" t="s">
        <v>399</v>
      </c>
      <c r="D4496" t="s">
        <v>11882</v>
      </c>
      <c r="E4496" t="s">
        <v>2201</v>
      </c>
    </row>
    <row r="4497" spans="1:5" x14ac:dyDescent="0.2">
      <c r="A4497" t="s">
        <v>20411</v>
      </c>
      <c r="B4497">
        <v>2</v>
      </c>
      <c r="C4497" t="s">
        <v>677</v>
      </c>
      <c r="D4497" t="s">
        <v>9347</v>
      </c>
      <c r="E4497" t="s">
        <v>2201</v>
      </c>
    </row>
    <row r="4498" spans="1:5" x14ac:dyDescent="0.2">
      <c r="A4498" t="s">
        <v>20411</v>
      </c>
      <c r="B4498">
        <v>3</v>
      </c>
      <c r="C4498" t="s">
        <v>322</v>
      </c>
      <c r="D4498" t="s">
        <v>11883</v>
      </c>
      <c r="E4498" t="s">
        <v>2201</v>
      </c>
    </row>
    <row r="4499" spans="1:5" x14ac:dyDescent="0.2">
      <c r="A4499" t="s">
        <v>20412</v>
      </c>
      <c r="B4499">
        <v>1</v>
      </c>
      <c r="C4499" t="s">
        <v>399</v>
      </c>
      <c r="D4499" t="s">
        <v>8031</v>
      </c>
      <c r="E4499" t="s">
        <v>71</v>
      </c>
    </row>
    <row r="4500" spans="1:5" x14ac:dyDescent="0.2">
      <c r="A4500" t="s">
        <v>20412</v>
      </c>
      <c r="B4500">
        <v>2</v>
      </c>
      <c r="C4500" t="s">
        <v>677</v>
      </c>
      <c r="D4500" t="s">
        <v>8032</v>
      </c>
      <c r="E4500" t="s">
        <v>71</v>
      </c>
    </row>
    <row r="4501" spans="1:5" x14ac:dyDescent="0.2">
      <c r="A4501" t="s">
        <v>20413</v>
      </c>
      <c r="B4501">
        <v>1</v>
      </c>
      <c r="C4501" t="s">
        <v>677</v>
      </c>
      <c r="D4501" t="s">
        <v>8269</v>
      </c>
      <c r="E4501" t="s">
        <v>50</v>
      </c>
    </row>
    <row r="4502" spans="1:5" x14ac:dyDescent="0.2">
      <c r="A4502" t="s">
        <v>21944</v>
      </c>
      <c r="B4502">
        <v>1</v>
      </c>
      <c r="C4502" t="s">
        <v>48</v>
      </c>
      <c r="D4502" t="s">
        <v>11884</v>
      </c>
      <c r="E4502" t="s">
        <v>8227</v>
      </c>
    </row>
    <row r="4503" spans="1:5" x14ac:dyDescent="0.2">
      <c r="A4503" t="s">
        <v>21944</v>
      </c>
      <c r="B4503">
        <v>2</v>
      </c>
      <c r="C4503" t="s">
        <v>399</v>
      </c>
      <c r="D4503" t="s">
        <v>8226</v>
      </c>
      <c r="E4503" t="s">
        <v>8227</v>
      </c>
    </row>
    <row r="4504" spans="1:5" x14ac:dyDescent="0.2">
      <c r="A4504" t="s">
        <v>21945</v>
      </c>
      <c r="B4504">
        <v>1</v>
      </c>
      <c r="C4504" t="s">
        <v>417</v>
      </c>
      <c r="D4504" t="s">
        <v>612</v>
      </c>
      <c r="E4504" t="s">
        <v>486</v>
      </c>
    </row>
    <row r="4505" spans="1:5" x14ac:dyDescent="0.2">
      <c r="A4505" t="s">
        <v>20415</v>
      </c>
      <c r="B4505">
        <v>1</v>
      </c>
      <c r="C4505" t="s">
        <v>57</v>
      </c>
      <c r="D4505" t="s">
        <v>5257</v>
      </c>
      <c r="E4505" t="s">
        <v>11885</v>
      </c>
    </row>
    <row r="4506" spans="1:5" x14ac:dyDescent="0.2">
      <c r="A4506" t="s">
        <v>20416</v>
      </c>
      <c r="B4506">
        <v>1</v>
      </c>
      <c r="C4506" t="s">
        <v>677</v>
      </c>
      <c r="D4506" t="s">
        <v>11886</v>
      </c>
      <c r="E4506" t="s">
        <v>11887</v>
      </c>
    </row>
    <row r="4507" spans="1:5" x14ac:dyDescent="0.2">
      <c r="A4507" t="s">
        <v>20417</v>
      </c>
      <c r="B4507">
        <v>1</v>
      </c>
      <c r="C4507" t="s">
        <v>155</v>
      </c>
      <c r="D4507" t="s">
        <v>11888</v>
      </c>
      <c r="E4507" t="s">
        <v>18</v>
      </c>
    </row>
    <row r="4508" spans="1:5" x14ac:dyDescent="0.2">
      <c r="A4508" t="s">
        <v>20417</v>
      </c>
      <c r="B4508">
        <v>2</v>
      </c>
      <c r="C4508" t="s">
        <v>155</v>
      </c>
      <c r="D4508" t="s">
        <v>2366</v>
      </c>
      <c r="E4508" t="s">
        <v>18</v>
      </c>
    </row>
    <row r="4509" spans="1:5" x14ac:dyDescent="0.2">
      <c r="A4509" t="s">
        <v>20418</v>
      </c>
      <c r="B4509">
        <v>1</v>
      </c>
      <c r="C4509" t="s">
        <v>57</v>
      </c>
      <c r="D4509" t="s">
        <v>2444</v>
      </c>
      <c r="E4509" t="s">
        <v>2445</v>
      </c>
    </row>
    <row r="4510" spans="1:5" x14ac:dyDescent="0.2">
      <c r="A4510" t="s">
        <v>20419</v>
      </c>
      <c r="B4510">
        <v>1</v>
      </c>
      <c r="C4510" t="s">
        <v>57</v>
      </c>
      <c r="D4510" t="s">
        <v>8439</v>
      </c>
      <c r="E4510" t="s">
        <v>706</v>
      </c>
    </row>
    <row r="4511" spans="1:5" x14ac:dyDescent="0.2">
      <c r="A4511" t="s">
        <v>20422</v>
      </c>
      <c r="B4511">
        <v>1</v>
      </c>
      <c r="C4511" t="s">
        <v>8035</v>
      </c>
      <c r="D4511" t="s">
        <v>9629</v>
      </c>
      <c r="E4511" t="s">
        <v>2865</v>
      </c>
    </row>
    <row r="4512" spans="1:5" x14ac:dyDescent="0.2">
      <c r="A4512" t="s">
        <v>20422</v>
      </c>
      <c r="B4512">
        <v>2</v>
      </c>
      <c r="C4512" t="s">
        <v>139</v>
      </c>
      <c r="D4512" t="s">
        <v>2864</v>
      </c>
      <c r="E4512" t="s">
        <v>2865</v>
      </c>
    </row>
    <row r="4513" spans="1:5" x14ac:dyDescent="0.2">
      <c r="A4513" t="s">
        <v>20422</v>
      </c>
      <c r="B4513">
        <v>3</v>
      </c>
      <c r="C4513" t="s">
        <v>57</v>
      </c>
      <c r="D4513" t="s">
        <v>4957</v>
      </c>
      <c r="E4513" t="s">
        <v>5272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93"/>
  <sheetViews>
    <sheetView workbookViewId="0">
      <selection activeCell="C12" sqref="C12"/>
    </sheetView>
  </sheetViews>
  <sheetFormatPr defaultRowHeight="14.25" x14ac:dyDescent="0.2"/>
  <sheetData>
    <row r="1" spans="1:25" x14ac:dyDescent="0.2">
      <c r="A1" t="s">
        <v>1</v>
      </c>
      <c r="B1" t="s">
        <v>11889</v>
      </c>
      <c r="C1" t="s">
        <v>11890</v>
      </c>
      <c r="D1" t="s">
        <v>11891</v>
      </c>
      <c r="E1" t="s">
        <v>11892</v>
      </c>
      <c r="F1" t="s">
        <v>11893</v>
      </c>
      <c r="G1" t="s">
        <v>11894</v>
      </c>
      <c r="H1" t="s">
        <v>11895</v>
      </c>
      <c r="I1" t="s">
        <v>11896</v>
      </c>
      <c r="J1" t="s">
        <v>11897</v>
      </c>
      <c r="K1" t="s">
        <v>11898</v>
      </c>
      <c r="L1" t="s">
        <v>11899</v>
      </c>
      <c r="M1" t="s">
        <v>11900</v>
      </c>
      <c r="N1" t="s">
        <v>5278</v>
      </c>
      <c r="O1" t="s">
        <v>11901</v>
      </c>
      <c r="P1" t="s">
        <v>11902</v>
      </c>
      <c r="Q1" t="s">
        <v>11903</v>
      </c>
      <c r="R1" t="s">
        <v>11904</v>
      </c>
      <c r="S1" t="s">
        <v>11905</v>
      </c>
      <c r="T1" t="s">
        <v>11906</v>
      </c>
      <c r="U1" t="s">
        <v>11907</v>
      </c>
      <c r="V1" t="s">
        <v>11908</v>
      </c>
      <c r="W1" t="s">
        <v>11909</v>
      </c>
      <c r="X1" t="s">
        <v>11910</v>
      </c>
      <c r="Y1" t="s">
        <v>11911</v>
      </c>
    </row>
    <row r="2" spans="1:25" x14ac:dyDescent="0.2">
      <c r="A2" t="s">
        <v>17319</v>
      </c>
      <c r="B2">
        <v>2026</v>
      </c>
      <c r="C2">
        <v>5</v>
      </c>
      <c r="D2">
        <v>1</v>
      </c>
      <c r="E2" t="s">
        <v>11912</v>
      </c>
      <c r="G2">
        <v>556</v>
      </c>
      <c r="H2" t="s">
        <v>8647</v>
      </c>
      <c r="I2" t="s">
        <v>8647</v>
      </c>
      <c r="J2">
        <v>1000</v>
      </c>
      <c r="K2" t="s">
        <v>8647</v>
      </c>
      <c r="L2">
        <v>0</v>
      </c>
      <c r="M2">
        <v>0</v>
      </c>
      <c r="N2" t="s">
        <v>8647</v>
      </c>
      <c r="O2">
        <v>1</v>
      </c>
      <c r="P2" t="s">
        <v>8647</v>
      </c>
      <c r="Q2" t="s">
        <v>8647</v>
      </c>
      <c r="R2">
        <v>0</v>
      </c>
      <c r="S2">
        <v>0</v>
      </c>
      <c r="T2">
        <v>0</v>
      </c>
      <c r="U2">
        <v>0</v>
      </c>
      <c r="V2" t="s">
        <v>8647</v>
      </c>
      <c r="W2" t="s">
        <v>8647</v>
      </c>
      <c r="X2">
        <v>0</v>
      </c>
      <c r="Y2" t="s">
        <v>8647</v>
      </c>
    </row>
    <row r="3" spans="1:25" x14ac:dyDescent="0.2">
      <c r="A3" t="s">
        <v>17321</v>
      </c>
      <c r="B3">
        <v>2026</v>
      </c>
      <c r="C3">
        <v>5</v>
      </c>
      <c r="D3">
        <v>1</v>
      </c>
      <c r="E3" t="s">
        <v>11912</v>
      </c>
      <c r="G3">
        <v>557</v>
      </c>
      <c r="H3" t="s">
        <v>8647</v>
      </c>
      <c r="I3" t="s">
        <v>8647</v>
      </c>
      <c r="J3">
        <v>1400</v>
      </c>
      <c r="K3" t="s">
        <v>8647</v>
      </c>
      <c r="L3">
        <v>0</v>
      </c>
      <c r="M3">
        <v>0</v>
      </c>
      <c r="N3" t="s">
        <v>8647</v>
      </c>
      <c r="O3">
        <v>1</v>
      </c>
      <c r="P3" t="s">
        <v>8647</v>
      </c>
      <c r="Q3" t="s">
        <v>8647</v>
      </c>
      <c r="R3">
        <v>0</v>
      </c>
      <c r="S3">
        <v>0</v>
      </c>
      <c r="T3">
        <v>0</v>
      </c>
      <c r="U3">
        <v>0</v>
      </c>
      <c r="V3" t="s">
        <v>8647</v>
      </c>
      <c r="W3" t="s">
        <v>8647</v>
      </c>
      <c r="X3">
        <v>0</v>
      </c>
      <c r="Y3" t="s">
        <v>8647</v>
      </c>
    </row>
    <row r="4" spans="1:25" x14ac:dyDescent="0.2">
      <c r="A4" t="s">
        <v>17321</v>
      </c>
      <c r="B4">
        <v>2026</v>
      </c>
      <c r="C4">
        <v>5</v>
      </c>
      <c r="D4">
        <v>2</v>
      </c>
      <c r="E4" t="s">
        <v>11913</v>
      </c>
      <c r="F4" t="s">
        <v>11914</v>
      </c>
      <c r="G4">
        <v>6</v>
      </c>
      <c r="H4">
        <v>4650</v>
      </c>
      <c r="I4">
        <v>1945</v>
      </c>
      <c r="J4">
        <v>6595</v>
      </c>
      <c r="K4">
        <v>361750</v>
      </c>
      <c r="L4">
        <v>0</v>
      </c>
      <c r="M4">
        <v>0</v>
      </c>
      <c r="N4" t="s">
        <v>5286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s="1">
        <v>46173</v>
      </c>
      <c r="W4" s="1">
        <v>46142</v>
      </c>
      <c r="X4">
        <v>0</v>
      </c>
      <c r="Y4" t="s">
        <v>8647</v>
      </c>
    </row>
    <row r="5" spans="1:25" x14ac:dyDescent="0.2">
      <c r="A5" t="s">
        <v>17323</v>
      </c>
      <c r="B5">
        <v>2026</v>
      </c>
      <c r="C5">
        <v>5</v>
      </c>
      <c r="D5">
        <v>1</v>
      </c>
      <c r="E5" t="s">
        <v>11912</v>
      </c>
      <c r="G5">
        <v>560</v>
      </c>
      <c r="H5" t="s">
        <v>8647</v>
      </c>
      <c r="I5" t="s">
        <v>8647</v>
      </c>
      <c r="J5">
        <v>700</v>
      </c>
      <c r="K5" t="s">
        <v>8647</v>
      </c>
      <c r="L5">
        <v>0</v>
      </c>
      <c r="M5">
        <v>0</v>
      </c>
      <c r="N5" t="s">
        <v>8647</v>
      </c>
      <c r="O5">
        <v>1</v>
      </c>
      <c r="P5" t="s">
        <v>8647</v>
      </c>
      <c r="Q5" t="s">
        <v>8647</v>
      </c>
      <c r="R5">
        <v>0</v>
      </c>
      <c r="S5">
        <v>0</v>
      </c>
      <c r="T5">
        <v>0</v>
      </c>
      <c r="U5">
        <v>0</v>
      </c>
      <c r="V5" t="s">
        <v>8647</v>
      </c>
      <c r="W5" t="s">
        <v>8647</v>
      </c>
      <c r="X5">
        <v>0</v>
      </c>
      <c r="Y5" t="s">
        <v>8647</v>
      </c>
    </row>
    <row r="6" spans="1:25" x14ac:dyDescent="0.2">
      <c r="A6" t="s">
        <v>17324</v>
      </c>
      <c r="B6">
        <v>2026</v>
      </c>
      <c r="C6">
        <v>5</v>
      </c>
      <c r="D6">
        <v>1</v>
      </c>
      <c r="E6" t="s">
        <v>11912</v>
      </c>
      <c r="G6">
        <v>558</v>
      </c>
      <c r="H6" t="s">
        <v>8647</v>
      </c>
      <c r="I6" t="s">
        <v>8647</v>
      </c>
      <c r="J6">
        <v>1000</v>
      </c>
      <c r="K6" t="s">
        <v>8647</v>
      </c>
      <c r="L6">
        <v>0</v>
      </c>
      <c r="M6">
        <v>0</v>
      </c>
      <c r="N6" t="s">
        <v>8647</v>
      </c>
      <c r="O6">
        <v>1</v>
      </c>
      <c r="P6" t="s">
        <v>8647</v>
      </c>
      <c r="Q6" t="s">
        <v>8647</v>
      </c>
      <c r="R6">
        <v>0</v>
      </c>
      <c r="S6">
        <v>0</v>
      </c>
      <c r="T6">
        <v>0</v>
      </c>
      <c r="U6">
        <v>0</v>
      </c>
      <c r="V6" t="s">
        <v>8647</v>
      </c>
      <c r="W6" t="s">
        <v>8647</v>
      </c>
      <c r="X6">
        <v>0</v>
      </c>
      <c r="Y6" t="s">
        <v>8647</v>
      </c>
    </row>
    <row r="7" spans="1:25" x14ac:dyDescent="0.2">
      <c r="A7" t="s">
        <v>17325</v>
      </c>
      <c r="B7">
        <v>2026</v>
      </c>
      <c r="C7">
        <v>5</v>
      </c>
      <c r="D7">
        <v>1</v>
      </c>
      <c r="E7" t="s">
        <v>11912</v>
      </c>
      <c r="G7">
        <v>552</v>
      </c>
      <c r="H7" t="s">
        <v>8647</v>
      </c>
      <c r="I7" t="s">
        <v>8647</v>
      </c>
      <c r="J7">
        <v>800</v>
      </c>
      <c r="K7" t="s">
        <v>8647</v>
      </c>
      <c r="L7">
        <v>0</v>
      </c>
      <c r="M7">
        <v>0</v>
      </c>
      <c r="N7" t="s">
        <v>8647</v>
      </c>
      <c r="O7">
        <v>1</v>
      </c>
      <c r="P7" t="s">
        <v>8647</v>
      </c>
      <c r="Q7" t="s">
        <v>8647</v>
      </c>
      <c r="R7">
        <v>0</v>
      </c>
      <c r="S7">
        <v>0</v>
      </c>
      <c r="T7">
        <v>0</v>
      </c>
      <c r="U7">
        <v>0</v>
      </c>
      <c r="V7" t="s">
        <v>8647</v>
      </c>
      <c r="W7" t="s">
        <v>8647</v>
      </c>
      <c r="X7">
        <v>0</v>
      </c>
      <c r="Y7" t="s">
        <v>8647</v>
      </c>
    </row>
    <row r="8" spans="1:25" x14ac:dyDescent="0.2">
      <c r="A8" t="s">
        <v>17325</v>
      </c>
      <c r="B8">
        <v>2026</v>
      </c>
      <c r="C8">
        <v>5</v>
      </c>
      <c r="D8">
        <v>2</v>
      </c>
      <c r="E8" t="s">
        <v>11913</v>
      </c>
      <c r="F8" t="s">
        <v>11915</v>
      </c>
      <c r="G8">
        <v>5</v>
      </c>
      <c r="H8">
        <v>5090</v>
      </c>
      <c r="I8">
        <v>1486</v>
      </c>
      <c r="J8">
        <v>6576</v>
      </c>
      <c r="K8">
        <v>274800</v>
      </c>
      <c r="L8">
        <v>0</v>
      </c>
      <c r="M8">
        <v>0</v>
      </c>
      <c r="N8" t="s">
        <v>5286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 s="1">
        <v>46173</v>
      </c>
      <c r="W8" s="1">
        <v>46142</v>
      </c>
      <c r="X8">
        <v>0</v>
      </c>
      <c r="Y8" t="s">
        <v>8647</v>
      </c>
    </row>
    <row r="9" spans="1:25" x14ac:dyDescent="0.2">
      <c r="A9" t="s">
        <v>17326</v>
      </c>
      <c r="B9">
        <v>2026</v>
      </c>
      <c r="C9">
        <v>5</v>
      </c>
      <c r="D9">
        <v>1</v>
      </c>
      <c r="E9" t="s">
        <v>11912</v>
      </c>
      <c r="G9">
        <v>561</v>
      </c>
      <c r="H9" t="s">
        <v>8647</v>
      </c>
      <c r="I9" t="s">
        <v>8647</v>
      </c>
      <c r="J9">
        <v>1400</v>
      </c>
      <c r="K9" t="s">
        <v>8647</v>
      </c>
      <c r="L9">
        <v>0</v>
      </c>
      <c r="M9">
        <v>0</v>
      </c>
      <c r="N9" t="s">
        <v>8647</v>
      </c>
      <c r="O9">
        <v>1</v>
      </c>
      <c r="P9" t="s">
        <v>8647</v>
      </c>
      <c r="Q9" t="s">
        <v>8647</v>
      </c>
      <c r="R9">
        <v>0</v>
      </c>
      <c r="S9">
        <v>0</v>
      </c>
      <c r="T9">
        <v>0</v>
      </c>
      <c r="U9">
        <v>0</v>
      </c>
      <c r="V9" t="s">
        <v>8647</v>
      </c>
      <c r="W9" t="s">
        <v>8647</v>
      </c>
      <c r="X9">
        <v>0</v>
      </c>
      <c r="Y9" t="s">
        <v>8647</v>
      </c>
    </row>
    <row r="10" spans="1:25" x14ac:dyDescent="0.2">
      <c r="A10" t="s">
        <v>17328</v>
      </c>
      <c r="B10">
        <v>2026</v>
      </c>
      <c r="C10">
        <v>5</v>
      </c>
      <c r="D10">
        <v>1</v>
      </c>
      <c r="E10" t="s">
        <v>11912</v>
      </c>
      <c r="G10">
        <v>557</v>
      </c>
      <c r="H10" t="s">
        <v>8647</v>
      </c>
      <c r="I10" t="s">
        <v>8647</v>
      </c>
      <c r="J10">
        <v>1400</v>
      </c>
      <c r="K10" t="s">
        <v>8647</v>
      </c>
      <c r="L10">
        <v>0</v>
      </c>
      <c r="M10">
        <v>0</v>
      </c>
      <c r="N10" t="s">
        <v>8647</v>
      </c>
      <c r="O10">
        <v>1</v>
      </c>
      <c r="P10" t="s">
        <v>8647</v>
      </c>
      <c r="Q10" t="s">
        <v>8647</v>
      </c>
      <c r="R10">
        <v>0</v>
      </c>
      <c r="S10">
        <v>0</v>
      </c>
      <c r="T10">
        <v>0</v>
      </c>
      <c r="U10">
        <v>0</v>
      </c>
      <c r="V10" t="s">
        <v>8647</v>
      </c>
      <c r="W10" t="s">
        <v>8647</v>
      </c>
      <c r="X10">
        <v>0</v>
      </c>
      <c r="Y10" t="s">
        <v>8647</v>
      </c>
    </row>
    <row r="11" spans="1:25" x14ac:dyDescent="0.2">
      <c r="A11" t="s">
        <v>17328</v>
      </c>
      <c r="B11">
        <v>2026</v>
      </c>
      <c r="C11">
        <v>5</v>
      </c>
      <c r="D11">
        <v>2</v>
      </c>
      <c r="E11" t="s">
        <v>11913</v>
      </c>
      <c r="F11" t="s">
        <v>11916</v>
      </c>
      <c r="G11">
        <v>34</v>
      </c>
      <c r="H11">
        <v>1670</v>
      </c>
      <c r="I11">
        <v>224</v>
      </c>
      <c r="J11">
        <v>1894</v>
      </c>
      <c r="K11">
        <v>40440</v>
      </c>
      <c r="L11">
        <v>0</v>
      </c>
      <c r="M11">
        <v>0</v>
      </c>
      <c r="N11" t="s">
        <v>5286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s="1">
        <v>46173</v>
      </c>
      <c r="W11" s="1">
        <v>46142</v>
      </c>
      <c r="X11">
        <v>0</v>
      </c>
      <c r="Y11" t="s">
        <v>8647</v>
      </c>
    </row>
    <row r="12" spans="1:25" x14ac:dyDescent="0.2">
      <c r="A12" t="s">
        <v>17329</v>
      </c>
      <c r="B12">
        <v>2026</v>
      </c>
      <c r="C12">
        <v>5</v>
      </c>
      <c r="D12">
        <v>1</v>
      </c>
      <c r="E12" t="s">
        <v>11912</v>
      </c>
      <c r="G12">
        <v>554</v>
      </c>
      <c r="H12" t="s">
        <v>8647</v>
      </c>
      <c r="I12" t="s">
        <v>8647</v>
      </c>
      <c r="J12">
        <v>1000</v>
      </c>
      <c r="K12" t="s">
        <v>8647</v>
      </c>
      <c r="L12">
        <v>0</v>
      </c>
      <c r="M12">
        <v>0</v>
      </c>
      <c r="N12" t="s">
        <v>8647</v>
      </c>
      <c r="O12">
        <v>1</v>
      </c>
      <c r="P12" t="s">
        <v>8647</v>
      </c>
      <c r="Q12" t="s">
        <v>8647</v>
      </c>
      <c r="R12">
        <v>0</v>
      </c>
      <c r="S12">
        <v>0</v>
      </c>
      <c r="T12">
        <v>0</v>
      </c>
      <c r="U12">
        <v>0</v>
      </c>
      <c r="V12" t="s">
        <v>8647</v>
      </c>
      <c r="W12" t="s">
        <v>8647</v>
      </c>
      <c r="X12">
        <v>0</v>
      </c>
      <c r="Y12" t="s">
        <v>8647</v>
      </c>
    </row>
    <row r="13" spans="1:25" x14ac:dyDescent="0.2">
      <c r="A13" t="s">
        <v>17331</v>
      </c>
      <c r="B13">
        <v>2026</v>
      </c>
      <c r="C13">
        <v>5</v>
      </c>
      <c r="D13">
        <v>1</v>
      </c>
      <c r="E13" t="s">
        <v>11912</v>
      </c>
      <c r="G13">
        <v>556</v>
      </c>
      <c r="H13" t="s">
        <v>8647</v>
      </c>
      <c r="I13" t="s">
        <v>8647</v>
      </c>
      <c r="J13">
        <v>1400</v>
      </c>
      <c r="K13" t="s">
        <v>8647</v>
      </c>
      <c r="L13">
        <v>0</v>
      </c>
      <c r="M13">
        <v>0</v>
      </c>
      <c r="N13" t="s">
        <v>8647</v>
      </c>
      <c r="O13">
        <v>1</v>
      </c>
      <c r="P13" t="s">
        <v>8647</v>
      </c>
      <c r="Q13" t="s">
        <v>8647</v>
      </c>
      <c r="R13">
        <v>0</v>
      </c>
      <c r="S13">
        <v>0</v>
      </c>
      <c r="T13">
        <v>0</v>
      </c>
      <c r="U13">
        <v>0</v>
      </c>
      <c r="V13" t="s">
        <v>8647</v>
      </c>
      <c r="W13" t="s">
        <v>8647</v>
      </c>
      <c r="X13">
        <v>0</v>
      </c>
      <c r="Y13" t="s">
        <v>8647</v>
      </c>
    </row>
    <row r="14" spans="1:25" x14ac:dyDescent="0.2">
      <c r="A14" t="s">
        <v>17331</v>
      </c>
      <c r="B14">
        <v>2026</v>
      </c>
      <c r="C14">
        <v>5</v>
      </c>
      <c r="D14">
        <v>2</v>
      </c>
      <c r="E14" t="s">
        <v>11913</v>
      </c>
      <c r="F14" t="s">
        <v>11917</v>
      </c>
      <c r="G14">
        <v>3</v>
      </c>
      <c r="H14">
        <v>6290</v>
      </c>
      <c r="I14">
        <v>2705</v>
      </c>
      <c r="J14">
        <v>8995</v>
      </c>
      <c r="K14">
        <v>503290</v>
      </c>
      <c r="L14">
        <v>0</v>
      </c>
      <c r="M14">
        <v>0</v>
      </c>
      <c r="N14" t="s">
        <v>5286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1">
        <v>46173</v>
      </c>
      <c r="W14" s="1">
        <v>46142</v>
      </c>
      <c r="X14">
        <v>0</v>
      </c>
      <c r="Y14" t="s">
        <v>8647</v>
      </c>
    </row>
    <row r="15" spans="1:25" x14ac:dyDescent="0.2">
      <c r="A15" t="s">
        <v>17334</v>
      </c>
      <c r="B15">
        <v>2026</v>
      </c>
      <c r="C15">
        <v>5</v>
      </c>
      <c r="D15">
        <v>1</v>
      </c>
      <c r="E15" t="s">
        <v>11912</v>
      </c>
      <c r="G15">
        <v>564</v>
      </c>
      <c r="H15" t="s">
        <v>8647</v>
      </c>
      <c r="I15" t="s">
        <v>8647</v>
      </c>
      <c r="J15">
        <v>1400</v>
      </c>
      <c r="K15" t="s">
        <v>8647</v>
      </c>
      <c r="L15">
        <v>0</v>
      </c>
      <c r="M15">
        <v>0</v>
      </c>
      <c r="N15" t="s">
        <v>8647</v>
      </c>
      <c r="O15">
        <v>1</v>
      </c>
      <c r="P15" t="s">
        <v>8647</v>
      </c>
      <c r="Q15" t="s">
        <v>8647</v>
      </c>
      <c r="R15">
        <v>0</v>
      </c>
      <c r="S15">
        <v>0</v>
      </c>
      <c r="T15">
        <v>0</v>
      </c>
      <c r="U15">
        <v>0</v>
      </c>
      <c r="V15" t="s">
        <v>8647</v>
      </c>
      <c r="W15" t="s">
        <v>8647</v>
      </c>
      <c r="X15">
        <v>0</v>
      </c>
      <c r="Y15" t="s">
        <v>8647</v>
      </c>
    </row>
    <row r="16" spans="1:25" x14ac:dyDescent="0.2">
      <c r="A16" t="s">
        <v>17334</v>
      </c>
      <c r="B16">
        <v>2026</v>
      </c>
      <c r="C16">
        <v>5</v>
      </c>
      <c r="D16">
        <v>2</v>
      </c>
      <c r="E16" t="s">
        <v>11918</v>
      </c>
      <c r="F16" t="s">
        <v>11919</v>
      </c>
      <c r="G16">
        <v>12</v>
      </c>
      <c r="H16">
        <v>2300</v>
      </c>
      <c r="I16">
        <v>164</v>
      </c>
      <c r="J16">
        <v>2464</v>
      </c>
      <c r="K16">
        <v>27400</v>
      </c>
      <c r="L16">
        <v>0</v>
      </c>
      <c r="M16">
        <v>0</v>
      </c>
      <c r="N16" t="s">
        <v>5288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 s="1">
        <v>46173</v>
      </c>
      <c r="W16" s="1">
        <v>46142</v>
      </c>
      <c r="X16">
        <v>0</v>
      </c>
      <c r="Y16" t="s">
        <v>8647</v>
      </c>
    </row>
    <row r="17" spans="1:25" x14ac:dyDescent="0.2">
      <c r="A17" t="s">
        <v>17334</v>
      </c>
      <c r="B17">
        <v>2026</v>
      </c>
      <c r="C17">
        <v>5</v>
      </c>
      <c r="D17">
        <v>3</v>
      </c>
      <c r="E17" t="s">
        <v>11913</v>
      </c>
      <c r="F17" t="s">
        <v>11920</v>
      </c>
      <c r="G17">
        <v>24</v>
      </c>
      <c r="H17">
        <v>2670</v>
      </c>
      <c r="I17">
        <v>360</v>
      </c>
      <c r="J17">
        <v>3030</v>
      </c>
      <c r="K17">
        <v>209376.33</v>
      </c>
      <c r="L17">
        <v>0</v>
      </c>
      <c r="M17">
        <v>0</v>
      </c>
      <c r="N17" t="s">
        <v>5356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s="1">
        <v>46173</v>
      </c>
      <c r="W17" s="1">
        <v>46142</v>
      </c>
      <c r="X17">
        <v>1</v>
      </c>
      <c r="Y17" t="s">
        <v>8647</v>
      </c>
    </row>
    <row r="18" spans="1:25" x14ac:dyDescent="0.2">
      <c r="A18" t="s">
        <v>17334</v>
      </c>
      <c r="B18">
        <v>2026</v>
      </c>
      <c r="C18">
        <v>5</v>
      </c>
      <c r="D18">
        <v>4</v>
      </c>
      <c r="E18" t="s">
        <v>11913</v>
      </c>
      <c r="F18" t="s">
        <v>11921</v>
      </c>
      <c r="G18">
        <v>42</v>
      </c>
      <c r="H18">
        <v>2500</v>
      </c>
      <c r="I18">
        <v>229</v>
      </c>
      <c r="J18">
        <v>2729</v>
      </c>
      <c r="K18">
        <v>40660</v>
      </c>
      <c r="L18">
        <v>0</v>
      </c>
      <c r="M18">
        <v>0</v>
      </c>
      <c r="N18" t="s">
        <v>5286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1">
        <v>46173</v>
      </c>
      <c r="W18" s="1">
        <v>46142</v>
      </c>
      <c r="X18">
        <v>0</v>
      </c>
      <c r="Y18" t="s">
        <v>8647</v>
      </c>
    </row>
    <row r="19" spans="1:25" x14ac:dyDescent="0.2">
      <c r="A19" t="s">
        <v>17335</v>
      </c>
      <c r="B19">
        <v>2026</v>
      </c>
      <c r="C19">
        <v>5</v>
      </c>
      <c r="D19">
        <v>1</v>
      </c>
      <c r="E19" t="s">
        <v>11912</v>
      </c>
      <c r="G19">
        <v>554</v>
      </c>
      <c r="H19" t="s">
        <v>8647</v>
      </c>
      <c r="I19" t="s">
        <v>8647</v>
      </c>
      <c r="J19">
        <v>1100</v>
      </c>
      <c r="K19" t="s">
        <v>8647</v>
      </c>
      <c r="L19">
        <v>0</v>
      </c>
      <c r="M19">
        <v>0</v>
      </c>
      <c r="N19" t="s">
        <v>8647</v>
      </c>
      <c r="O19">
        <v>1</v>
      </c>
      <c r="P19" t="s">
        <v>8647</v>
      </c>
      <c r="Q19" t="s">
        <v>8647</v>
      </c>
      <c r="R19">
        <v>0</v>
      </c>
      <c r="S19">
        <v>0</v>
      </c>
      <c r="T19">
        <v>0</v>
      </c>
      <c r="U19">
        <v>0</v>
      </c>
      <c r="V19" t="s">
        <v>8647</v>
      </c>
      <c r="W19" t="s">
        <v>8647</v>
      </c>
      <c r="X19">
        <v>0</v>
      </c>
      <c r="Y19" t="s">
        <v>8647</v>
      </c>
    </row>
    <row r="20" spans="1:25" x14ac:dyDescent="0.2">
      <c r="A20" t="s">
        <v>17335</v>
      </c>
      <c r="B20">
        <v>2026</v>
      </c>
      <c r="C20">
        <v>5</v>
      </c>
      <c r="D20">
        <v>2</v>
      </c>
      <c r="E20" t="s">
        <v>11913</v>
      </c>
      <c r="F20" t="s">
        <v>11922</v>
      </c>
      <c r="G20">
        <v>14</v>
      </c>
      <c r="H20">
        <v>4340</v>
      </c>
      <c r="I20">
        <v>1603</v>
      </c>
      <c r="J20">
        <v>5943</v>
      </c>
      <c r="K20">
        <v>297670</v>
      </c>
      <c r="L20">
        <v>0</v>
      </c>
      <c r="M20">
        <v>0</v>
      </c>
      <c r="N20" t="s">
        <v>5286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1">
        <v>46173</v>
      </c>
      <c r="W20" s="1">
        <v>46142</v>
      </c>
      <c r="X20">
        <v>0</v>
      </c>
      <c r="Y20" t="s">
        <v>8647</v>
      </c>
    </row>
    <row r="21" spans="1:25" x14ac:dyDescent="0.2">
      <c r="A21" t="s">
        <v>17335</v>
      </c>
      <c r="B21">
        <v>2026</v>
      </c>
      <c r="C21">
        <v>5</v>
      </c>
      <c r="D21">
        <v>3</v>
      </c>
      <c r="E21" t="s">
        <v>11918</v>
      </c>
      <c r="F21" t="s">
        <v>11923</v>
      </c>
      <c r="G21">
        <v>1</v>
      </c>
      <c r="H21">
        <v>2920</v>
      </c>
      <c r="I21">
        <v>636</v>
      </c>
      <c r="J21">
        <v>3556</v>
      </c>
      <c r="K21">
        <v>67080</v>
      </c>
      <c r="L21">
        <v>0</v>
      </c>
      <c r="M21">
        <v>0</v>
      </c>
      <c r="N21" t="s">
        <v>5288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 s="1">
        <v>46173</v>
      </c>
      <c r="W21" s="1">
        <v>46122</v>
      </c>
      <c r="X21">
        <v>0</v>
      </c>
      <c r="Y21" t="s">
        <v>8647</v>
      </c>
    </row>
    <row r="22" spans="1:25" x14ac:dyDescent="0.2">
      <c r="A22" t="s">
        <v>17336</v>
      </c>
      <c r="B22">
        <v>2026</v>
      </c>
      <c r="C22">
        <v>5</v>
      </c>
      <c r="D22">
        <v>1</v>
      </c>
      <c r="E22" t="s">
        <v>11912</v>
      </c>
      <c r="G22">
        <v>538</v>
      </c>
      <c r="H22" t="s">
        <v>8647</v>
      </c>
      <c r="I22" t="s">
        <v>8647</v>
      </c>
      <c r="J22">
        <v>1400</v>
      </c>
      <c r="K22" t="s">
        <v>8647</v>
      </c>
      <c r="L22">
        <v>0</v>
      </c>
      <c r="M22">
        <v>0</v>
      </c>
      <c r="N22" t="s">
        <v>8647</v>
      </c>
      <c r="O22">
        <v>1</v>
      </c>
      <c r="P22" t="s">
        <v>8647</v>
      </c>
      <c r="Q22" t="s">
        <v>8647</v>
      </c>
      <c r="R22">
        <v>0</v>
      </c>
      <c r="S22">
        <v>0</v>
      </c>
      <c r="T22">
        <v>0</v>
      </c>
      <c r="U22">
        <v>0</v>
      </c>
      <c r="V22" t="s">
        <v>8647</v>
      </c>
      <c r="W22" t="s">
        <v>8647</v>
      </c>
      <c r="X22">
        <v>0</v>
      </c>
      <c r="Y22" t="s">
        <v>8647</v>
      </c>
    </row>
    <row r="23" spans="1:25" x14ac:dyDescent="0.2">
      <c r="A23" t="s">
        <v>17336</v>
      </c>
      <c r="B23">
        <v>2026</v>
      </c>
      <c r="C23">
        <v>5</v>
      </c>
      <c r="D23">
        <v>2</v>
      </c>
      <c r="E23" t="s">
        <v>11918</v>
      </c>
      <c r="F23" t="s">
        <v>11924</v>
      </c>
      <c r="G23">
        <v>2</v>
      </c>
      <c r="H23">
        <v>6670</v>
      </c>
      <c r="I23">
        <v>815</v>
      </c>
      <c r="J23">
        <v>7485</v>
      </c>
      <c r="K23">
        <v>141030</v>
      </c>
      <c r="L23">
        <v>0</v>
      </c>
      <c r="M23">
        <v>0</v>
      </c>
      <c r="N23" t="s">
        <v>5288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1">
        <v>46173</v>
      </c>
      <c r="W23" s="1">
        <v>46142</v>
      </c>
      <c r="X23">
        <v>0</v>
      </c>
      <c r="Y23" t="s">
        <v>8647</v>
      </c>
    </row>
    <row r="24" spans="1:25" x14ac:dyDescent="0.2">
      <c r="A24" t="s">
        <v>17336</v>
      </c>
      <c r="B24">
        <v>2026</v>
      </c>
      <c r="C24">
        <v>5</v>
      </c>
      <c r="D24">
        <v>3</v>
      </c>
      <c r="E24" t="s">
        <v>11913</v>
      </c>
      <c r="F24" t="s">
        <v>11925</v>
      </c>
      <c r="G24">
        <v>25</v>
      </c>
      <c r="H24">
        <v>4710</v>
      </c>
      <c r="I24">
        <v>1458</v>
      </c>
      <c r="J24">
        <v>6168</v>
      </c>
      <c r="K24">
        <v>269920</v>
      </c>
      <c r="L24">
        <v>0</v>
      </c>
      <c r="M24">
        <v>0</v>
      </c>
      <c r="N24" t="s">
        <v>5286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1">
        <v>46173</v>
      </c>
      <c r="W24" s="1">
        <v>46142</v>
      </c>
      <c r="X24">
        <v>0</v>
      </c>
      <c r="Y24" t="s">
        <v>8647</v>
      </c>
    </row>
    <row r="25" spans="1:25" x14ac:dyDescent="0.2">
      <c r="A25" t="s">
        <v>17338</v>
      </c>
      <c r="B25">
        <v>2026</v>
      </c>
      <c r="C25">
        <v>5</v>
      </c>
      <c r="D25">
        <v>1</v>
      </c>
      <c r="E25" t="s">
        <v>11912</v>
      </c>
      <c r="G25">
        <v>74</v>
      </c>
      <c r="H25" t="s">
        <v>8647</v>
      </c>
      <c r="I25" t="s">
        <v>8647</v>
      </c>
      <c r="J25">
        <v>1000</v>
      </c>
      <c r="K25" t="s">
        <v>8647</v>
      </c>
      <c r="L25">
        <v>0</v>
      </c>
      <c r="M25">
        <v>0</v>
      </c>
      <c r="N25" t="s">
        <v>8647</v>
      </c>
      <c r="O25">
        <v>1</v>
      </c>
      <c r="P25" t="s">
        <v>8647</v>
      </c>
      <c r="Q25" t="s">
        <v>8647</v>
      </c>
      <c r="R25">
        <v>0</v>
      </c>
      <c r="S25">
        <v>0</v>
      </c>
      <c r="T25">
        <v>0</v>
      </c>
      <c r="U25">
        <v>0</v>
      </c>
      <c r="V25" t="s">
        <v>8647</v>
      </c>
      <c r="W25" t="s">
        <v>8647</v>
      </c>
      <c r="X25">
        <v>0</v>
      </c>
      <c r="Y25" t="s">
        <v>8647</v>
      </c>
    </row>
    <row r="26" spans="1:25" x14ac:dyDescent="0.2">
      <c r="A26" t="s">
        <v>17339</v>
      </c>
      <c r="B26">
        <v>2026</v>
      </c>
      <c r="C26">
        <v>5</v>
      </c>
      <c r="D26">
        <v>1</v>
      </c>
      <c r="E26" t="s">
        <v>11912</v>
      </c>
      <c r="G26">
        <v>526</v>
      </c>
      <c r="H26" t="s">
        <v>8647</v>
      </c>
      <c r="I26" t="s">
        <v>8647</v>
      </c>
      <c r="J26">
        <v>1400</v>
      </c>
      <c r="K26" t="s">
        <v>8647</v>
      </c>
      <c r="L26">
        <v>0</v>
      </c>
      <c r="M26">
        <v>0</v>
      </c>
      <c r="N26" t="s">
        <v>8647</v>
      </c>
      <c r="O26">
        <v>1</v>
      </c>
      <c r="P26" t="s">
        <v>8647</v>
      </c>
      <c r="Q26" t="s">
        <v>8647</v>
      </c>
      <c r="R26">
        <v>0</v>
      </c>
      <c r="S26">
        <v>0</v>
      </c>
      <c r="T26">
        <v>0</v>
      </c>
      <c r="U26">
        <v>0</v>
      </c>
      <c r="V26" t="s">
        <v>8647</v>
      </c>
      <c r="W26" t="s">
        <v>8647</v>
      </c>
      <c r="X26">
        <v>0</v>
      </c>
      <c r="Y26" t="s">
        <v>8647</v>
      </c>
    </row>
    <row r="27" spans="1:25" x14ac:dyDescent="0.2">
      <c r="A27" t="s">
        <v>17339</v>
      </c>
      <c r="B27">
        <v>2026</v>
      </c>
      <c r="C27">
        <v>5</v>
      </c>
      <c r="D27">
        <v>2</v>
      </c>
      <c r="E27" t="s">
        <v>11913</v>
      </c>
      <c r="F27" t="s">
        <v>11926</v>
      </c>
      <c r="G27">
        <v>2</v>
      </c>
      <c r="H27">
        <v>6440</v>
      </c>
      <c r="I27">
        <v>6105</v>
      </c>
      <c r="J27">
        <v>12545</v>
      </c>
      <c r="K27">
        <v>1138720</v>
      </c>
      <c r="L27">
        <v>0</v>
      </c>
      <c r="M27">
        <v>0</v>
      </c>
      <c r="N27" t="s">
        <v>5286</v>
      </c>
      <c r="O27">
        <v>1</v>
      </c>
      <c r="P27">
        <v>26</v>
      </c>
      <c r="Q27">
        <v>0</v>
      </c>
      <c r="R27">
        <v>0</v>
      </c>
      <c r="S27">
        <v>0</v>
      </c>
      <c r="T27">
        <v>0</v>
      </c>
      <c r="U27">
        <v>0</v>
      </c>
      <c r="V27" s="1">
        <v>46173</v>
      </c>
      <c r="W27" s="1">
        <v>46142</v>
      </c>
      <c r="X27">
        <v>0</v>
      </c>
      <c r="Y27" t="s">
        <v>8647</v>
      </c>
    </row>
    <row r="28" spans="1:25" x14ac:dyDescent="0.2">
      <c r="A28" t="s">
        <v>17341</v>
      </c>
      <c r="B28">
        <v>2026</v>
      </c>
      <c r="C28">
        <v>5</v>
      </c>
      <c r="D28">
        <v>1</v>
      </c>
      <c r="E28" t="s">
        <v>11912</v>
      </c>
      <c r="G28">
        <v>523</v>
      </c>
      <c r="H28" t="s">
        <v>8647</v>
      </c>
      <c r="I28" t="s">
        <v>8647</v>
      </c>
      <c r="J28">
        <v>1400</v>
      </c>
      <c r="K28" t="s">
        <v>8647</v>
      </c>
      <c r="L28">
        <v>0</v>
      </c>
      <c r="M28">
        <v>0</v>
      </c>
      <c r="N28" t="s">
        <v>8647</v>
      </c>
      <c r="O28">
        <v>1</v>
      </c>
      <c r="P28" t="s">
        <v>8647</v>
      </c>
      <c r="Q28" t="s">
        <v>8647</v>
      </c>
      <c r="R28">
        <v>0</v>
      </c>
      <c r="S28">
        <v>0</v>
      </c>
      <c r="T28">
        <v>0</v>
      </c>
      <c r="U28">
        <v>0</v>
      </c>
      <c r="V28" t="s">
        <v>8647</v>
      </c>
      <c r="W28" t="s">
        <v>8647</v>
      </c>
      <c r="X28">
        <v>0</v>
      </c>
      <c r="Y28" t="s">
        <v>8647</v>
      </c>
    </row>
    <row r="29" spans="1:25" x14ac:dyDescent="0.2">
      <c r="A29" t="s">
        <v>17341</v>
      </c>
      <c r="B29">
        <v>2026</v>
      </c>
      <c r="C29">
        <v>5</v>
      </c>
      <c r="D29">
        <v>2</v>
      </c>
      <c r="E29" t="s">
        <v>11913</v>
      </c>
      <c r="F29" t="s">
        <v>11927</v>
      </c>
      <c r="G29">
        <v>23</v>
      </c>
      <c r="H29">
        <v>5120</v>
      </c>
      <c r="I29">
        <v>1647</v>
      </c>
      <c r="J29">
        <v>6767</v>
      </c>
      <c r="K29">
        <v>305100</v>
      </c>
      <c r="L29">
        <v>0</v>
      </c>
      <c r="M29">
        <v>0</v>
      </c>
      <c r="N29" t="s">
        <v>5286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 s="1">
        <v>46173</v>
      </c>
      <c r="W29" s="1">
        <v>46142</v>
      </c>
      <c r="X29">
        <v>0</v>
      </c>
      <c r="Y29" t="s">
        <v>8647</v>
      </c>
    </row>
    <row r="30" spans="1:25" x14ac:dyDescent="0.2">
      <c r="A30" t="s">
        <v>17342</v>
      </c>
      <c r="B30">
        <v>2026</v>
      </c>
      <c r="C30">
        <v>5</v>
      </c>
      <c r="D30">
        <v>1</v>
      </c>
      <c r="E30" t="s">
        <v>11912</v>
      </c>
      <c r="G30">
        <v>525</v>
      </c>
      <c r="H30" t="s">
        <v>8647</v>
      </c>
      <c r="I30" t="s">
        <v>8647</v>
      </c>
      <c r="J30">
        <v>1400</v>
      </c>
      <c r="K30" t="s">
        <v>8647</v>
      </c>
      <c r="L30">
        <v>0</v>
      </c>
      <c r="M30">
        <v>0</v>
      </c>
      <c r="N30" t="s">
        <v>8647</v>
      </c>
      <c r="O30">
        <v>1</v>
      </c>
      <c r="P30" t="s">
        <v>8647</v>
      </c>
      <c r="Q30" t="s">
        <v>8647</v>
      </c>
      <c r="R30">
        <v>0</v>
      </c>
      <c r="S30">
        <v>0</v>
      </c>
      <c r="T30">
        <v>0</v>
      </c>
      <c r="U30">
        <v>0</v>
      </c>
      <c r="V30" t="s">
        <v>8647</v>
      </c>
      <c r="W30" t="s">
        <v>8647</v>
      </c>
      <c r="X30">
        <v>0</v>
      </c>
      <c r="Y30" t="s">
        <v>8647</v>
      </c>
    </row>
    <row r="31" spans="1:25" x14ac:dyDescent="0.2">
      <c r="A31" t="s">
        <v>17342</v>
      </c>
      <c r="B31">
        <v>2026</v>
      </c>
      <c r="C31">
        <v>5</v>
      </c>
      <c r="D31">
        <v>2</v>
      </c>
      <c r="E31" t="s">
        <v>11918</v>
      </c>
      <c r="F31" t="s">
        <v>11928</v>
      </c>
      <c r="G31">
        <v>2</v>
      </c>
      <c r="H31">
        <v>3340</v>
      </c>
      <c r="I31">
        <v>413</v>
      </c>
      <c r="J31">
        <v>3753</v>
      </c>
      <c r="K31">
        <v>71440</v>
      </c>
      <c r="L31">
        <v>0</v>
      </c>
      <c r="M31">
        <v>0</v>
      </c>
      <c r="N31" t="s">
        <v>5288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1">
        <v>46173</v>
      </c>
      <c r="W31" s="1">
        <v>46142</v>
      </c>
      <c r="X31">
        <v>0</v>
      </c>
      <c r="Y31" t="s">
        <v>8647</v>
      </c>
    </row>
    <row r="32" spans="1:25" x14ac:dyDescent="0.2">
      <c r="A32" t="s">
        <v>17342</v>
      </c>
      <c r="B32">
        <v>2026</v>
      </c>
      <c r="C32">
        <v>5</v>
      </c>
      <c r="D32">
        <v>3</v>
      </c>
      <c r="E32" t="s">
        <v>11913</v>
      </c>
      <c r="F32" t="s">
        <v>11929</v>
      </c>
      <c r="G32">
        <v>11</v>
      </c>
      <c r="H32">
        <v>4960</v>
      </c>
      <c r="I32">
        <v>1910</v>
      </c>
      <c r="J32">
        <v>6870</v>
      </c>
      <c r="K32">
        <v>354770</v>
      </c>
      <c r="L32">
        <v>0</v>
      </c>
      <c r="M32">
        <v>0</v>
      </c>
      <c r="N32" t="s">
        <v>5286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 s="1">
        <v>46173</v>
      </c>
      <c r="W32" s="1">
        <v>46142</v>
      </c>
      <c r="X32">
        <v>0</v>
      </c>
      <c r="Y32" t="s">
        <v>8647</v>
      </c>
    </row>
    <row r="33" spans="1:25" x14ac:dyDescent="0.2">
      <c r="A33" t="s">
        <v>17343</v>
      </c>
      <c r="B33">
        <v>2026</v>
      </c>
      <c r="C33">
        <v>5</v>
      </c>
      <c r="D33">
        <v>1</v>
      </c>
      <c r="E33" t="s">
        <v>11912</v>
      </c>
      <c r="G33">
        <v>525</v>
      </c>
      <c r="H33" t="s">
        <v>8647</v>
      </c>
      <c r="I33" t="s">
        <v>8647</v>
      </c>
      <c r="J33">
        <v>1400</v>
      </c>
      <c r="K33" t="s">
        <v>8647</v>
      </c>
      <c r="L33">
        <v>0</v>
      </c>
      <c r="M33">
        <v>0</v>
      </c>
      <c r="N33" t="s">
        <v>8647</v>
      </c>
      <c r="O33">
        <v>1</v>
      </c>
      <c r="P33" t="s">
        <v>8647</v>
      </c>
      <c r="Q33" t="s">
        <v>8647</v>
      </c>
      <c r="R33">
        <v>0</v>
      </c>
      <c r="S33">
        <v>0</v>
      </c>
      <c r="T33">
        <v>0</v>
      </c>
      <c r="U33">
        <v>0</v>
      </c>
      <c r="V33" t="s">
        <v>8647</v>
      </c>
      <c r="W33" t="s">
        <v>8647</v>
      </c>
      <c r="X33">
        <v>0</v>
      </c>
      <c r="Y33" t="s">
        <v>8647</v>
      </c>
    </row>
    <row r="34" spans="1:25" x14ac:dyDescent="0.2">
      <c r="A34" t="s">
        <v>17343</v>
      </c>
      <c r="B34">
        <v>2026</v>
      </c>
      <c r="C34">
        <v>5</v>
      </c>
      <c r="D34">
        <v>2</v>
      </c>
      <c r="E34" t="s">
        <v>11913</v>
      </c>
      <c r="F34" t="s">
        <v>11930</v>
      </c>
      <c r="G34">
        <v>1</v>
      </c>
      <c r="H34">
        <v>5790</v>
      </c>
      <c r="I34">
        <v>422</v>
      </c>
      <c r="J34">
        <v>6212</v>
      </c>
      <c r="K34">
        <v>474820</v>
      </c>
      <c r="L34">
        <v>0</v>
      </c>
      <c r="M34">
        <v>0</v>
      </c>
      <c r="N34" t="s">
        <v>5286</v>
      </c>
      <c r="O34">
        <v>1</v>
      </c>
      <c r="P34">
        <v>-2129</v>
      </c>
      <c r="Q34">
        <v>0</v>
      </c>
      <c r="R34">
        <v>0</v>
      </c>
      <c r="S34">
        <v>0</v>
      </c>
      <c r="T34">
        <v>0</v>
      </c>
      <c r="U34">
        <v>0</v>
      </c>
      <c r="V34" s="1">
        <v>46173</v>
      </c>
      <c r="W34" s="1">
        <v>46142</v>
      </c>
      <c r="X34">
        <v>0</v>
      </c>
      <c r="Y34" t="s">
        <v>8647</v>
      </c>
    </row>
    <row r="35" spans="1:25" x14ac:dyDescent="0.2">
      <c r="A35" t="s">
        <v>17345</v>
      </c>
      <c r="B35">
        <v>2026</v>
      </c>
      <c r="C35">
        <v>5</v>
      </c>
      <c r="D35">
        <v>1</v>
      </c>
      <c r="E35" t="s">
        <v>11912</v>
      </c>
      <c r="G35">
        <v>515</v>
      </c>
      <c r="H35" t="s">
        <v>8647</v>
      </c>
      <c r="I35" t="s">
        <v>8647</v>
      </c>
      <c r="J35">
        <v>1400</v>
      </c>
      <c r="K35" t="s">
        <v>8647</v>
      </c>
      <c r="L35">
        <v>0</v>
      </c>
      <c r="M35">
        <v>0</v>
      </c>
      <c r="N35" t="s">
        <v>8647</v>
      </c>
      <c r="O35">
        <v>1</v>
      </c>
      <c r="P35" t="s">
        <v>8647</v>
      </c>
      <c r="Q35" t="s">
        <v>8647</v>
      </c>
      <c r="R35">
        <v>0</v>
      </c>
      <c r="S35">
        <v>0</v>
      </c>
      <c r="T35">
        <v>0</v>
      </c>
      <c r="U35">
        <v>0</v>
      </c>
      <c r="V35" t="s">
        <v>8647</v>
      </c>
      <c r="W35" t="s">
        <v>8647</v>
      </c>
      <c r="X35">
        <v>0</v>
      </c>
      <c r="Y35" t="s">
        <v>8647</v>
      </c>
    </row>
    <row r="36" spans="1:25" x14ac:dyDescent="0.2">
      <c r="A36" t="s">
        <v>17345</v>
      </c>
      <c r="B36">
        <v>2026</v>
      </c>
      <c r="C36">
        <v>5</v>
      </c>
      <c r="D36">
        <v>2</v>
      </c>
      <c r="E36" t="s">
        <v>11918</v>
      </c>
      <c r="F36" t="s">
        <v>11931</v>
      </c>
      <c r="G36">
        <v>6</v>
      </c>
      <c r="H36">
        <v>1880</v>
      </c>
      <c r="I36">
        <v>197</v>
      </c>
      <c r="J36">
        <v>2077</v>
      </c>
      <c r="K36">
        <v>33720</v>
      </c>
      <c r="L36">
        <v>0</v>
      </c>
      <c r="M36">
        <v>0</v>
      </c>
      <c r="N36" t="s">
        <v>5288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s="1">
        <v>46173</v>
      </c>
      <c r="W36" s="1">
        <v>46142</v>
      </c>
      <c r="X36">
        <v>0</v>
      </c>
      <c r="Y36" t="s">
        <v>8647</v>
      </c>
    </row>
    <row r="37" spans="1:25" x14ac:dyDescent="0.2">
      <c r="A37" t="s">
        <v>17345</v>
      </c>
      <c r="B37">
        <v>2026</v>
      </c>
      <c r="C37">
        <v>5</v>
      </c>
      <c r="D37">
        <v>3</v>
      </c>
      <c r="E37" t="s">
        <v>11913</v>
      </c>
      <c r="F37" t="s">
        <v>11932</v>
      </c>
      <c r="G37">
        <v>10</v>
      </c>
      <c r="H37">
        <v>5090</v>
      </c>
      <c r="I37">
        <v>1997</v>
      </c>
      <c r="J37">
        <v>7087</v>
      </c>
      <c r="K37">
        <v>371120</v>
      </c>
      <c r="L37">
        <v>0</v>
      </c>
      <c r="M37">
        <v>0</v>
      </c>
      <c r="N37" t="s">
        <v>5286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 s="1">
        <v>46173</v>
      </c>
      <c r="W37" s="1">
        <v>46142</v>
      </c>
      <c r="X37">
        <v>0</v>
      </c>
      <c r="Y37" t="s">
        <v>8647</v>
      </c>
    </row>
    <row r="38" spans="1:25" x14ac:dyDescent="0.2">
      <c r="A38" t="s">
        <v>17346</v>
      </c>
      <c r="B38">
        <v>2026</v>
      </c>
      <c r="C38">
        <v>5</v>
      </c>
      <c r="D38">
        <v>1</v>
      </c>
      <c r="E38" t="s">
        <v>11912</v>
      </c>
      <c r="G38">
        <v>269</v>
      </c>
      <c r="H38" t="s">
        <v>8647</v>
      </c>
      <c r="I38" t="s">
        <v>8647</v>
      </c>
      <c r="J38">
        <v>1400</v>
      </c>
      <c r="K38" t="s">
        <v>8647</v>
      </c>
      <c r="L38">
        <v>0</v>
      </c>
      <c r="M38">
        <v>0</v>
      </c>
      <c r="N38" t="s">
        <v>8647</v>
      </c>
      <c r="O38">
        <v>1</v>
      </c>
      <c r="P38" t="s">
        <v>8647</v>
      </c>
      <c r="Q38" t="s">
        <v>8647</v>
      </c>
      <c r="R38">
        <v>0</v>
      </c>
      <c r="S38">
        <v>0</v>
      </c>
      <c r="T38">
        <v>0</v>
      </c>
      <c r="U38">
        <v>0</v>
      </c>
      <c r="V38" t="s">
        <v>8647</v>
      </c>
      <c r="W38" t="s">
        <v>8647</v>
      </c>
      <c r="X38">
        <v>0</v>
      </c>
      <c r="Y38" t="s">
        <v>8647</v>
      </c>
    </row>
    <row r="39" spans="1:25" x14ac:dyDescent="0.2">
      <c r="A39" t="s">
        <v>17347</v>
      </c>
      <c r="B39">
        <v>2026</v>
      </c>
      <c r="C39">
        <v>5</v>
      </c>
      <c r="D39">
        <v>1</v>
      </c>
      <c r="E39" t="s">
        <v>11913</v>
      </c>
      <c r="F39" t="s">
        <v>11933</v>
      </c>
      <c r="G39">
        <v>12</v>
      </c>
      <c r="H39">
        <v>5000</v>
      </c>
      <c r="I39">
        <v>1301</v>
      </c>
      <c r="J39">
        <v>6301</v>
      </c>
      <c r="K39">
        <v>240000</v>
      </c>
      <c r="L39">
        <v>0</v>
      </c>
      <c r="M39">
        <v>0</v>
      </c>
      <c r="N39" t="s">
        <v>5286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 s="1">
        <v>46173</v>
      </c>
      <c r="W39" s="1">
        <v>46142</v>
      </c>
      <c r="X39">
        <v>0</v>
      </c>
      <c r="Y39" t="s">
        <v>8647</v>
      </c>
    </row>
    <row r="40" spans="1:25" x14ac:dyDescent="0.2">
      <c r="A40" t="s">
        <v>17348</v>
      </c>
      <c r="B40">
        <v>2026</v>
      </c>
      <c r="C40">
        <v>5</v>
      </c>
      <c r="D40">
        <v>1</v>
      </c>
      <c r="E40" t="s">
        <v>11912</v>
      </c>
      <c r="G40">
        <v>515</v>
      </c>
      <c r="H40" t="s">
        <v>8647</v>
      </c>
      <c r="I40" t="s">
        <v>8647</v>
      </c>
      <c r="J40">
        <v>1400</v>
      </c>
      <c r="K40" t="s">
        <v>8647</v>
      </c>
      <c r="L40">
        <v>0</v>
      </c>
      <c r="M40">
        <v>0</v>
      </c>
      <c r="N40" t="s">
        <v>8647</v>
      </c>
      <c r="O40">
        <v>1</v>
      </c>
      <c r="P40" t="s">
        <v>8647</v>
      </c>
      <c r="Q40" t="s">
        <v>8647</v>
      </c>
      <c r="R40">
        <v>0</v>
      </c>
      <c r="S40">
        <v>0</v>
      </c>
      <c r="T40">
        <v>0</v>
      </c>
      <c r="U40">
        <v>0</v>
      </c>
      <c r="V40" t="s">
        <v>8647</v>
      </c>
      <c r="W40" t="s">
        <v>8647</v>
      </c>
      <c r="X40">
        <v>0</v>
      </c>
      <c r="Y40" t="s">
        <v>8647</v>
      </c>
    </row>
    <row r="41" spans="1:25" x14ac:dyDescent="0.2">
      <c r="A41" t="s">
        <v>17349</v>
      </c>
      <c r="B41">
        <v>2026</v>
      </c>
      <c r="C41">
        <v>5</v>
      </c>
      <c r="D41">
        <v>1</v>
      </c>
      <c r="E41" t="s">
        <v>11912</v>
      </c>
      <c r="G41">
        <v>467</v>
      </c>
      <c r="H41" t="s">
        <v>8647</v>
      </c>
      <c r="I41" t="s">
        <v>8647</v>
      </c>
      <c r="J41">
        <v>1400</v>
      </c>
      <c r="K41" t="s">
        <v>8647</v>
      </c>
      <c r="L41">
        <v>0</v>
      </c>
      <c r="M41">
        <v>0</v>
      </c>
      <c r="N41" t="s">
        <v>8647</v>
      </c>
      <c r="O41">
        <v>1</v>
      </c>
      <c r="P41" t="s">
        <v>8647</v>
      </c>
      <c r="Q41" t="s">
        <v>8647</v>
      </c>
      <c r="R41">
        <v>0</v>
      </c>
      <c r="S41">
        <v>0</v>
      </c>
      <c r="T41">
        <v>0</v>
      </c>
      <c r="U41">
        <v>0</v>
      </c>
      <c r="V41" t="s">
        <v>8647</v>
      </c>
      <c r="W41" t="s">
        <v>8647</v>
      </c>
      <c r="X41">
        <v>0</v>
      </c>
      <c r="Y41" t="s">
        <v>8647</v>
      </c>
    </row>
    <row r="42" spans="1:25" x14ac:dyDescent="0.2">
      <c r="A42" t="s">
        <v>17351</v>
      </c>
      <c r="B42">
        <v>2026</v>
      </c>
      <c r="C42">
        <v>5</v>
      </c>
      <c r="D42">
        <v>1</v>
      </c>
      <c r="E42" t="s">
        <v>11912</v>
      </c>
      <c r="G42">
        <v>480</v>
      </c>
      <c r="H42" t="s">
        <v>8647</v>
      </c>
      <c r="I42" t="s">
        <v>8647</v>
      </c>
      <c r="J42">
        <v>1400</v>
      </c>
      <c r="K42" t="s">
        <v>8647</v>
      </c>
      <c r="L42">
        <v>0</v>
      </c>
      <c r="M42">
        <v>0</v>
      </c>
      <c r="N42" t="s">
        <v>8647</v>
      </c>
      <c r="O42">
        <v>1</v>
      </c>
      <c r="P42" t="s">
        <v>8647</v>
      </c>
      <c r="Q42" t="s">
        <v>8647</v>
      </c>
      <c r="R42">
        <v>0</v>
      </c>
      <c r="S42">
        <v>0</v>
      </c>
      <c r="T42">
        <v>0</v>
      </c>
      <c r="U42">
        <v>0</v>
      </c>
      <c r="V42" t="s">
        <v>8647</v>
      </c>
      <c r="W42" t="s">
        <v>8647</v>
      </c>
      <c r="X42">
        <v>0</v>
      </c>
      <c r="Y42" t="s">
        <v>8647</v>
      </c>
    </row>
    <row r="43" spans="1:25" x14ac:dyDescent="0.2">
      <c r="A43" t="s">
        <v>17351</v>
      </c>
      <c r="B43">
        <v>2026</v>
      </c>
      <c r="C43">
        <v>5</v>
      </c>
      <c r="D43">
        <v>2</v>
      </c>
      <c r="E43" t="s">
        <v>11913</v>
      </c>
      <c r="F43" t="s">
        <v>11934</v>
      </c>
      <c r="G43">
        <v>5</v>
      </c>
      <c r="H43">
        <v>5000</v>
      </c>
      <c r="I43">
        <v>1468</v>
      </c>
      <c r="J43">
        <v>6468</v>
      </c>
      <c r="K43">
        <v>271500</v>
      </c>
      <c r="L43">
        <v>0</v>
      </c>
      <c r="M43">
        <v>0</v>
      </c>
      <c r="N43" t="s">
        <v>5286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 s="1">
        <v>46173</v>
      </c>
      <c r="W43" s="1">
        <v>46142</v>
      </c>
      <c r="X43">
        <v>0</v>
      </c>
      <c r="Y43" t="s">
        <v>8647</v>
      </c>
    </row>
    <row r="44" spans="1:25" x14ac:dyDescent="0.2">
      <c r="A44" t="s">
        <v>17354</v>
      </c>
      <c r="B44">
        <v>2026</v>
      </c>
      <c r="C44">
        <v>5</v>
      </c>
      <c r="D44">
        <v>1</v>
      </c>
      <c r="E44" t="s">
        <v>11912</v>
      </c>
      <c r="G44">
        <v>512</v>
      </c>
      <c r="H44" t="s">
        <v>8647</v>
      </c>
      <c r="I44" t="s">
        <v>8647</v>
      </c>
      <c r="J44">
        <v>1400</v>
      </c>
      <c r="K44" t="s">
        <v>8647</v>
      </c>
      <c r="L44">
        <v>0</v>
      </c>
      <c r="M44">
        <v>0</v>
      </c>
      <c r="N44" t="s">
        <v>8647</v>
      </c>
      <c r="O44">
        <v>1</v>
      </c>
      <c r="P44" t="s">
        <v>8647</v>
      </c>
      <c r="Q44" t="s">
        <v>8647</v>
      </c>
      <c r="R44">
        <v>0</v>
      </c>
      <c r="S44">
        <v>0</v>
      </c>
      <c r="T44">
        <v>0</v>
      </c>
      <c r="U44">
        <v>0</v>
      </c>
      <c r="V44" t="s">
        <v>8647</v>
      </c>
      <c r="W44" t="s">
        <v>8647</v>
      </c>
      <c r="X44">
        <v>0</v>
      </c>
      <c r="Y44" t="s">
        <v>8647</v>
      </c>
    </row>
    <row r="45" spans="1:25" x14ac:dyDescent="0.2">
      <c r="A45" t="s">
        <v>17354</v>
      </c>
      <c r="B45">
        <v>2026</v>
      </c>
      <c r="C45">
        <v>5</v>
      </c>
      <c r="D45">
        <v>2</v>
      </c>
      <c r="E45" t="s">
        <v>11913</v>
      </c>
      <c r="F45" t="s">
        <v>11935</v>
      </c>
      <c r="G45">
        <v>24</v>
      </c>
      <c r="H45">
        <v>6340</v>
      </c>
      <c r="I45">
        <v>1221</v>
      </c>
      <c r="J45">
        <v>7561</v>
      </c>
      <c r="K45">
        <v>223670</v>
      </c>
      <c r="L45">
        <v>0</v>
      </c>
      <c r="M45">
        <v>0</v>
      </c>
      <c r="N45" t="s">
        <v>5286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 s="1">
        <v>46173</v>
      </c>
      <c r="W45" s="1">
        <v>46142</v>
      </c>
      <c r="X45">
        <v>0</v>
      </c>
      <c r="Y45" t="s">
        <v>8647</v>
      </c>
    </row>
    <row r="46" spans="1:25" x14ac:dyDescent="0.2">
      <c r="A46" t="s">
        <v>17355</v>
      </c>
      <c r="B46">
        <v>2026</v>
      </c>
      <c r="C46">
        <v>5</v>
      </c>
      <c r="D46">
        <v>1</v>
      </c>
      <c r="E46" t="s">
        <v>11912</v>
      </c>
      <c r="G46">
        <v>510</v>
      </c>
      <c r="H46" t="s">
        <v>8647</v>
      </c>
      <c r="I46" t="s">
        <v>8647</v>
      </c>
      <c r="J46">
        <v>1400</v>
      </c>
      <c r="K46" t="s">
        <v>8647</v>
      </c>
      <c r="L46">
        <v>0</v>
      </c>
      <c r="M46">
        <v>0</v>
      </c>
      <c r="N46" t="s">
        <v>8647</v>
      </c>
      <c r="O46">
        <v>1</v>
      </c>
      <c r="P46" t="s">
        <v>8647</v>
      </c>
      <c r="Q46" t="s">
        <v>8647</v>
      </c>
      <c r="R46">
        <v>0</v>
      </c>
      <c r="S46">
        <v>0</v>
      </c>
      <c r="T46">
        <v>0</v>
      </c>
      <c r="U46">
        <v>0</v>
      </c>
      <c r="V46" t="s">
        <v>8647</v>
      </c>
      <c r="W46" t="s">
        <v>8647</v>
      </c>
      <c r="X46">
        <v>0</v>
      </c>
      <c r="Y46" t="s">
        <v>8647</v>
      </c>
    </row>
    <row r="47" spans="1:25" x14ac:dyDescent="0.2">
      <c r="A47" t="s">
        <v>17356</v>
      </c>
      <c r="B47">
        <v>2026</v>
      </c>
      <c r="C47">
        <v>5</v>
      </c>
      <c r="D47">
        <v>1</v>
      </c>
      <c r="E47" t="s">
        <v>11912</v>
      </c>
      <c r="G47">
        <v>463</v>
      </c>
      <c r="H47" t="s">
        <v>8647</v>
      </c>
      <c r="I47" t="s">
        <v>8647</v>
      </c>
      <c r="J47">
        <v>1400</v>
      </c>
      <c r="K47" t="s">
        <v>8647</v>
      </c>
      <c r="L47">
        <v>0</v>
      </c>
      <c r="M47">
        <v>0</v>
      </c>
      <c r="N47" t="s">
        <v>8647</v>
      </c>
      <c r="O47">
        <v>1</v>
      </c>
      <c r="P47" t="s">
        <v>8647</v>
      </c>
      <c r="Q47" t="s">
        <v>8647</v>
      </c>
      <c r="R47">
        <v>0</v>
      </c>
      <c r="S47">
        <v>0</v>
      </c>
      <c r="T47">
        <v>0</v>
      </c>
      <c r="U47">
        <v>0</v>
      </c>
      <c r="V47" t="s">
        <v>8647</v>
      </c>
      <c r="W47" t="s">
        <v>8647</v>
      </c>
      <c r="X47">
        <v>0</v>
      </c>
      <c r="Y47" t="s">
        <v>8647</v>
      </c>
    </row>
    <row r="48" spans="1:25" x14ac:dyDescent="0.2">
      <c r="A48" t="s">
        <v>17358</v>
      </c>
      <c r="B48">
        <v>2026</v>
      </c>
      <c r="C48">
        <v>5</v>
      </c>
      <c r="D48">
        <v>1</v>
      </c>
      <c r="E48" t="s">
        <v>11912</v>
      </c>
      <c r="G48">
        <v>511</v>
      </c>
      <c r="H48" t="s">
        <v>8647</v>
      </c>
      <c r="I48" t="s">
        <v>8647</v>
      </c>
      <c r="J48">
        <v>1400</v>
      </c>
      <c r="K48" t="s">
        <v>8647</v>
      </c>
      <c r="L48">
        <v>0</v>
      </c>
      <c r="M48">
        <v>0</v>
      </c>
      <c r="N48" t="s">
        <v>8647</v>
      </c>
      <c r="O48">
        <v>1</v>
      </c>
      <c r="P48" t="s">
        <v>8647</v>
      </c>
      <c r="Q48" t="s">
        <v>8647</v>
      </c>
      <c r="R48">
        <v>0</v>
      </c>
      <c r="S48">
        <v>0</v>
      </c>
      <c r="T48">
        <v>0</v>
      </c>
      <c r="U48">
        <v>0</v>
      </c>
      <c r="V48" t="s">
        <v>8647</v>
      </c>
      <c r="W48" t="s">
        <v>8647</v>
      </c>
      <c r="X48">
        <v>0</v>
      </c>
      <c r="Y48" t="s">
        <v>8647</v>
      </c>
    </row>
    <row r="49" spans="1:25" x14ac:dyDescent="0.2">
      <c r="A49" t="s">
        <v>17358</v>
      </c>
      <c r="B49">
        <v>2026</v>
      </c>
      <c r="C49">
        <v>5</v>
      </c>
      <c r="D49">
        <v>2</v>
      </c>
      <c r="E49" t="s">
        <v>11913</v>
      </c>
      <c r="F49" t="s">
        <v>11936</v>
      </c>
      <c r="G49">
        <v>7</v>
      </c>
      <c r="H49">
        <v>4530</v>
      </c>
      <c r="I49">
        <v>1836</v>
      </c>
      <c r="J49">
        <v>6366</v>
      </c>
      <c r="K49">
        <v>341390</v>
      </c>
      <c r="L49">
        <v>0</v>
      </c>
      <c r="M49">
        <v>0</v>
      </c>
      <c r="N49" t="s">
        <v>5286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 s="1">
        <v>46173</v>
      </c>
      <c r="W49" s="1">
        <v>46142</v>
      </c>
      <c r="X49">
        <v>0</v>
      </c>
      <c r="Y49" t="s">
        <v>8647</v>
      </c>
    </row>
    <row r="50" spans="1:25" x14ac:dyDescent="0.2">
      <c r="A50" t="s">
        <v>17364</v>
      </c>
      <c r="B50">
        <v>2026</v>
      </c>
      <c r="C50">
        <v>5</v>
      </c>
      <c r="D50">
        <v>1</v>
      </c>
      <c r="E50" t="s">
        <v>11912</v>
      </c>
      <c r="G50">
        <v>506</v>
      </c>
      <c r="H50" t="s">
        <v>8647</v>
      </c>
      <c r="I50" t="s">
        <v>8647</v>
      </c>
      <c r="J50">
        <v>1400</v>
      </c>
      <c r="K50" t="s">
        <v>8647</v>
      </c>
      <c r="L50">
        <v>0</v>
      </c>
      <c r="M50">
        <v>0</v>
      </c>
      <c r="N50" t="s">
        <v>8647</v>
      </c>
      <c r="O50">
        <v>1</v>
      </c>
      <c r="P50" t="s">
        <v>8647</v>
      </c>
      <c r="Q50" t="s">
        <v>8647</v>
      </c>
      <c r="R50">
        <v>0</v>
      </c>
      <c r="S50">
        <v>0</v>
      </c>
      <c r="T50">
        <v>0</v>
      </c>
      <c r="U50">
        <v>0</v>
      </c>
      <c r="V50" t="s">
        <v>8647</v>
      </c>
      <c r="W50" t="s">
        <v>8647</v>
      </c>
      <c r="X50">
        <v>0</v>
      </c>
      <c r="Y50" t="s">
        <v>8647</v>
      </c>
    </row>
    <row r="51" spans="1:25" x14ac:dyDescent="0.2">
      <c r="A51" t="s">
        <v>17364</v>
      </c>
      <c r="B51">
        <v>2026</v>
      </c>
      <c r="C51">
        <v>5</v>
      </c>
      <c r="D51">
        <v>2</v>
      </c>
      <c r="E51" t="s">
        <v>11913</v>
      </c>
      <c r="F51" t="s">
        <v>11937</v>
      </c>
      <c r="G51">
        <v>1</v>
      </c>
      <c r="H51">
        <v>6100</v>
      </c>
      <c r="I51">
        <v>924</v>
      </c>
      <c r="J51">
        <v>7024</v>
      </c>
      <c r="K51">
        <v>900820</v>
      </c>
      <c r="L51">
        <v>0</v>
      </c>
      <c r="M51">
        <v>0</v>
      </c>
      <c r="N51" t="s">
        <v>5286</v>
      </c>
      <c r="O51">
        <v>1</v>
      </c>
      <c r="P51">
        <v>-3890</v>
      </c>
      <c r="Q51">
        <v>0</v>
      </c>
      <c r="R51">
        <v>0</v>
      </c>
      <c r="S51">
        <v>0</v>
      </c>
      <c r="T51">
        <v>0</v>
      </c>
      <c r="U51">
        <v>0</v>
      </c>
      <c r="V51" s="1">
        <v>46173</v>
      </c>
      <c r="W51" s="1">
        <v>46142</v>
      </c>
      <c r="X51">
        <v>0</v>
      </c>
      <c r="Y51" t="s">
        <v>8647</v>
      </c>
    </row>
    <row r="52" spans="1:25" x14ac:dyDescent="0.2">
      <c r="A52" t="s">
        <v>17367</v>
      </c>
      <c r="B52">
        <v>2026</v>
      </c>
      <c r="C52">
        <v>5</v>
      </c>
      <c r="D52">
        <v>1</v>
      </c>
      <c r="E52" t="s">
        <v>11912</v>
      </c>
      <c r="G52">
        <v>508</v>
      </c>
      <c r="H52" t="s">
        <v>8647</v>
      </c>
      <c r="I52" t="s">
        <v>8647</v>
      </c>
      <c r="J52">
        <v>1400</v>
      </c>
      <c r="K52" t="s">
        <v>8647</v>
      </c>
      <c r="L52">
        <v>0</v>
      </c>
      <c r="M52">
        <v>0</v>
      </c>
      <c r="N52" t="s">
        <v>8647</v>
      </c>
      <c r="O52">
        <v>1</v>
      </c>
      <c r="P52" t="s">
        <v>8647</v>
      </c>
      <c r="Q52" t="s">
        <v>8647</v>
      </c>
      <c r="R52">
        <v>0</v>
      </c>
      <c r="S52">
        <v>0</v>
      </c>
      <c r="T52">
        <v>0</v>
      </c>
      <c r="U52">
        <v>0</v>
      </c>
      <c r="V52" t="s">
        <v>8647</v>
      </c>
      <c r="W52" t="s">
        <v>8647</v>
      </c>
      <c r="X52">
        <v>0</v>
      </c>
      <c r="Y52" t="s">
        <v>8647</v>
      </c>
    </row>
    <row r="53" spans="1:25" x14ac:dyDescent="0.2">
      <c r="A53" t="s">
        <v>17367</v>
      </c>
      <c r="B53">
        <v>2026</v>
      </c>
      <c r="C53">
        <v>5</v>
      </c>
      <c r="D53">
        <v>2</v>
      </c>
      <c r="E53" t="s">
        <v>11913</v>
      </c>
      <c r="F53" t="s">
        <v>11938</v>
      </c>
      <c r="G53">
        <v>57</v>
      </c>
      <c r="H53">
        <v>4770</v>
      </c>
      <c r="I53">
        <v>688</v>
      </c>
      <c r="J53">
        <v>5458</v>
      </c>
      <c r="K53">
        <v>124770</v>
      </c>
      <c r="L53">
        <v>0</v>
      </c>
      <c r="M53">
        <v>0</v>
      </c>
      <c r="N53" t="s">
        <v>5286</v>
      </c>
      <c r="O53">
        <v>1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 s="1">
        <v>46173</v>
      </c>
      <c r="W53" s="1">
        <v>46142</v>
      </c>
      <c r="X53">
        <v>0</v>
      </c>
      <c r="Y53" t="s">
        <v>8647</v>
      </c>
    </row>
    <row r="54" spans="1:25" x14ac:dyDescent="0.2">
      <c r="A54" t="s">
        <v>17369</v>
      </c>
      <c r="B54">
        <v>2026</v>
      </c>
      <c r="C54">
        <v>5</v>
      </c>
      <c r="D54">
        <v>1</v>
      </c>
      <c r="E54" t="s">
        <v>11912</v>
      </c>
      <c r="G54">
        <v>506</v>
      </c>
      <c r="H54" t="s">
        <v>8647</v>
      </c>
      <c r="I54" t="s">
        <v>8647</v>
      </c>
      <c r="J54">
        <v>1400</v>
      </c>
      <c r="K54" t="s">
        <v>8647</v>
      </c>
      <c r="L54">
        <v>0</v>
      </c>
      <c r="M54">
        <v>0</v>
      </c>
      <c r="N54" t="s">
        <v>8647</v>
      </c>
      <c r="O54">
        <v>1</v>
      </c>
      <c r="P54" t="s">
        <v>8647</v>
      </c>
      <c r="Q54" t="s">
        <v>8647</v>
      </c>
      <c r="R54">
        <v>0</v>
      </c>
      <c r="S54">
        <v>0</v>
      </c>
      <c r="T54">
        <v>0</v>
      </c>
      <c r="U54">
        <v>0</v>
      </c>
      <c r="V54" t="s">
        <v>8647</v>
      </c>
      <c r="W54" t="s">
        <v>8647</v>
      </c>
      <c r="X54">
        <v>0</v>
      </c>
      <c r="Y54" t="s">
        <v>8647</v>
      </c>
    </row>
    <row r="55" spans="1:25" x14ac:dyDescent="0.2">
      <c r="A55" t="s">
        <v>17369</v>
      </c>
      <c r="B55">
        <v>2026</v>
      </c>
      <c r="C55">
        <v>5</v>
      </c>
      <c r="D55">
        <v>2</v>
      </c>
      <c r="E55" t="s">
        <v>11913</v>
      </c>
      <c r="F55" t="s">
        <v>11939</v>
      </c>
      <c r="G55">
        <v>2</v>
      </c>
      <c r="H55">
        <v>4800</v>
      </c>
      <c r="I55">
        <v>2087</v>
      </c>
      <c r="J55">
        <v>6887</v>
      </c>
      <c r="K55">
        <v>388380</v>
      </c>
      <c r="L55">
        <v>0</v>
      </c>
      <c r="M55">
        <v>0</v>
      </c>
      <c r="N55" t="s">
        <v>5286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s="1">
        <v>46173</v>
      </c>
      <c r="W55" s="1">
        <v>46142</v>
      </c>
      <c r="X55">
        <v>0</v>
      </c>
      <c r="Y55" t="s">
        <v>8647</v>
      </c>
    </row>
    <row r="56" spans="1:25" x14ac:dyDescent="0.2">
      <c r="A56" t="s">
        <v>17370</v>
      </c>
      <c r="B56">
        <v>2026</v>
      </c>
      <c r="C56">
        <v>5</v>
      </c>
      <c r="D56">
        <v>1</v>
      </c>
      <c r="E56" t="s">
        <v>11912</v>
      </c>
      <c r="G56">
        <v>502</v>
      </c>
      <c r="H56" t="s">
        <v>8647</v>
      </c>
      <c r="I56" t="s">
        <v>8647</v>
      </c>
      <c r="J56">
        <v>1400</v>
      </c>
      <c r="K56" t="s">
        <v>8647</v>
      </c>
      <c r="L56">
        <v>0</v>
      </c>
      <c r="M56">
        <v>0</v>
      </c>
      <c r="N56" t="s">
        <v>8647</v>
      </c>
      <c r="O56">
        <v>1</v>
      </c>
      <c r="P56" t="s">
        <v>8647</v>
      </c>
      <c r="Q56" t="s">
        <v>8647</v>
      </c>
      <c r="R56">
        <v>0</v>
      </c>
      <c r="S56">
        <v>0</v>
      </c>
      <c r="T56">
        <v>0</v>
      </c>
      <c r="U56">
        <v>0</v>
      </c>
      <c r="V56" t="s">
        <v>8647</v>
      </c>
      <c r="W56" t="s">
        <v>8647</v>
      </c>
      <c r="X56">
        <v>0</v>
      </c>
      <c r="Y56" t="s">
        <v>8647</v>
      </c>
    </row>
    <row r="57" spans="1:25" x14ac:dyDescent="0.2">
      <c r="A57" t="s">
        <v>17370</v>
      </c>
      <c r="B57">
        <v>2026</v>
      </c>
      <c r="C57">
        <v>5</v>
      </c>
      <c r="D57">
        <v>2</v>
      </c>
      <c r="E57" t="s">
        <v>11913</v>
      </c>
      <c r="F57" t="s">
        <v>11940</v>
      </c>
      <c r="G57">
        <v>49</v>
      </c>
      <c r="H57">
        <v>6310</v>
      </c>
      <c r="I57">
        <v>1173</v>
      </c>
      <c r="J57">
        <v>7483</v>
      </c>
      <c r="K57">
        <v>214754</v>
      </c>
      <c r="L57">
        <v>0</v>
      </c>
      <c r="M57">
        <v>0</v>
      </c>
      <c r="N57" t="s">
        <v>5286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s="1">
        <v>46173</v>
      </c>
      <c r="W57" s="1">
        <v>46142</v>
      </c>
      <c r="X57">
        <v>0</v>
      </c>
      <c r="Y57" t="s">
        <v>8647</v>
      </c>
    </row>
    <row r="58" spans="1:25" x14ac:dyDescent="0.2">
      <c r="A58" t="s">
        <v>17372</v>
      </c>
      <c r="B58">
        <v>2026</v>
      </c>
      <c r="C58">
        <v>5</v>
      </c>
      <c r="D58">
        <v>1</v>
      </c>
      <c r="E58" t="s">
        <v>11912</v>
      </c>
      <c r="G58">
        <v>501</v>
      </c>
      <c r="H58" t="s">
        <v>8647</v>
      </c>
      <c r="I58" t="s">
        <v>8647</v>
      </c>
      <c r="J58">
        <v>1400</v>
      </c>
      <c r="K58" t="s">
        <v>8647</v>
      </c>
      <c r="L58">
        <v>0</v>
      </c>
      <c r="M58">
        <v>0</v>
      </c>
      <c r="N58" t="s">
        <v>8647</v>
      </c>
      <c r="O58">
        <v>1</v>
      </c>
      <c r="P58" t="s">
        <v>8647</v>
      </c>
      <c r="Q58" t="s">
        <v>8647</v>
      </c>
      <c r="R58">
        <v>0</v>
      </c>
      <c r="S58">
        <v>0</v>
      </c>
      <c r="T58">
        <v>0</v>
      </c>
      <c r="U58">
        <v>0</v>
      </c>
      <c r="V58" t="s">
        <v>8647</v>
      </c>
      <c r="W58" t="s">
        <v>8647</v>
      </c>
      <c r="X58">
        <v>0</v>
      </c>
      <c r="Y58" t="s">
        <v>8647</v>
      </c>
    </row>
    <row r="59" spans="1:25" x14ac:dyDescent="0.2">
      <c r="A59" t="s">
        <v>17372</v>
      </c>
      <c r="B59">
        <v>2026</v>
      </c>
      <c r="C59">
        <v>5</v>
      </c>
      <c r="D59">
        <v>2</v>
      </c>
      <c r="E59" t="s">
        <v>11913</v>
      </c>
      <c r="F59" t="s">
        <v>11941</v>
      </c>
      <c r="G59">
        <v>51</v>
      </c>
      <c r="H59">
        <v>5120</v>
      </c>
      <c r="I59">
        <v>879</v>
      </c>
      <c r="J59">
        <v>5999</v>
      </c>
      <c r="K59">
        <v>160540</v>
      </c>
      <c r="L59">
        <v>0</v>
      </c>
      <c r="M59">
        <v>0</v>
      </c>
      <c r="N59" t="s">
        <v>5286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1">
        <v>46173</v>
      </c>
      <c r="W59" s="1">
        <v>46142</v>
      </c>
      <c r="X59">
        <v>0</v>
      </c>
      <c r="Y59" t="s">
        <v>8647</v>
      </c>
    </row>
    <row r="60" spans="1:25" x14ac:dyDescent="0.2">
      <c r="A60" t="s">
        <v>17373</v>
      </c>
      <c r="B60">
        <v>2026</v>
      </c>
      <c r="C60">
        <v>5</v>
      </c>
      <c r="D60">
        <v>1</v>
      </c>
      <c r="E60" t="s">
        <v>11912</v>
      </c>
      <c r="G60">
        <v>503</v>
      </c>
      <c r="H60" t="s">
        <v>8647</v>
      </c>
      <c r="I60" t="s">
        <v>8647</v>
      </c>
      <c r="J60">
        <v>1400</v>
      </c>
      <c r="K60" t="s">
        <v>8647</v>
      </c>
      <c r="L60">
        <v>0</v>
      </c>
      <c r="M60">
        <v>0</v>
      </c>
      <c r="N60" t="s">
        <v>8647</v>
      </c>
      <c r="O60">
        <v>1</v>
      </c>
      <c r="P60" t="s">
        <v>8647</v>
      </c>
      <c r="Q60" t="s">
        <v>8647</v>
      </c>
      <c r="R60">
        <v>0</v>
      </c>
      <c r="S60">
        <v>0</v>
      </c>
      <c r="T60">
        <v>0</v>
      </c>
      <c r="U60">
        <v>0</v>
      </c>
      <c r="V60" t="s">
        <v>8647</v>
      </c>
      <c r="W60" t="s">
        <v>8647</v>
      </c>
      <c r="X60">
        <v>0</v>
      </c>
      <c r="Y60" t="s">
        <v>8647</v>
      </c>
    </row>
    <row r="61" spans="1:25" x14ac:dyDescent="0.2">
      <c r="A61" t="s">
        <v>17374</v>
      </c>
      <c r="B61">
        <v>2026</v>
      </c>
      <c r="C61">
        <v>5</v>
      </c>
      <c r="D61">
        <v>1</v>
      </c>
      <c r="E61" t="s">
        <v>11912</v>
      </c>
      <c r="G61">
        <v>502</v>
      </c>
      <c r="H61" t="s">
        <v>8647</v>
      </c>
      <c r="I61" t="s">
        <v>8647</v>
      </c>
      <c r="J61">
        <v>1400</v>
      </c>
      <c r="K61" t="s">
        <v>8647</v>
      </c>
      <c r="L61">
        <v>0</v>
      </c>
      <c r="M61">
        <v>0</v>
      </c>
      <c r="N61" t="s">
        <v>8647</v>
      </c>
      <c r="O61">
        <v>1</v>
      </c>
      <c r="P61" t="s">
        <v>8647</v>
      </c>
      <c r="Q61" t="s">
        <v>8647</v>
      </c>
      <c r="R61">
        <v>0</v>
      </c>
      <c r="S61">
        <v>0</v>
      </c>
      <c r="T61">
        <v>0</v>
      </c>
      <c r="U61">
        <v>0</v>
      </c>
      <c r="V61" t="s">
        <v>8647</v>
      </c>
      <c r="W61" t="s">
        <v>8647</v>
      </c>
      <c r="X61">
        <v>0</v>
      </c>
      <c r="Y61" t="s">
        <v>8647</v>
      </c>
    </row>
    <row r="62" spans="1:25" x14ac:dyDescent="0.2">
      <c r="A62" t="s">
        <v>17374</v>
      </c>
      <c r="B62">
        <v>2026</v>
      </c>
      <c r="C62">
        <v>5</v>
      </c>
      <c r="D62">
        <v>2</v>
      </c>
      <c r="E62" t="s">
        <v>11918</v>
      </c>
      <c r="F62" t="s">
        <v>11942</v>
      </c>
      <c r="G62">
        <v>4</v>
      </c>
      <c r="H62">
        <v>1670</v>
      </c>
      <c r="I62">
        <v>193</v>
      </c>
      <c r="J62">
        <v>1863</v>
      </c>
      <c r="K62">
        <v>33320</v>
      </c>
      <c r="L62">
        <v>0</v>
      </c>
      <c r="M62">
        <v>0</v>
      </c>
      <c r="N62" t="s">
        <v>5288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1">
        <v>46173</v>
      </c>
      <c r="W62" s="1">
        <v>46142</v>
      </c>
      <c r="X62">
        <v>0</v>
      </c>
      <c r="Y62" t="s">
        <v>8647</v>
      </c>
    </row>
    <row r="63" spans="1:25" x14ac:dyDescent="0.2">
      <c r="A63" t="s">
        <v>17374</v>
      </c>
      <c r="B63">
        <v>2026</v>
      </c>
      <c r="C63">
        <v>5</v>
      </c>
      <c r="D63">
        <v>3</v>
      </c>
      <c r="E63" t="s">
        <v>11913</v>
      </c>
      <c r="F63" t="s">
        <v>11943</v>
      </c>
      <c r="G63">
        <v>11</v>
      </c>
      <c r="H63">
        <v>5490</v>
      </c>
      <c r="I63">
        <v>2117</v>
      </c>
      <c r="J63">
        <v>7607</v>
      </c>
      <c r="K63">
        <v>393340</v>
      </c>
      <c r="L63">
        <v>0</v>
      </c>
      <c r="M63">
        <v>0</v>
      </c>
      <c r="N63" t="s">
        <v>5286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 s="1">
        <v>46173</v>
      </c>
      <c r="W63" s="1">
        <v>46142</v>
      </c>
      <c r="X63">
        <v>0</v>
      </c>
      <c r="Y63" t="s">
        <v>8647</v>
      </c>
    </row>
    <row r="64" spans="1:25" x14ac:dyDescent="0.2">
      <c r="A64" t="s">
        <v>17376</v>
      </c>
      <c r="B64">
        <v>2026</v>
      </c>
      <c r="C64">
        <v>5</v>
      </c>
      <c r="D64">
        <v>1</v>
      </c>
      <c r="E64" t="s">
        <v>11912</v>
      </c>
      <c r="G64">
        <v>500</v>
      </c>
      <c r="H64" t="s">
        <v>8647</v>
      </c>
      <c r="I64" t="s">
        <v>8647</v>
      </c>
      <c r="J64">
        <v>1100</v>
      </c>
      <c r="K64" t="s">
        <v>8647</v>
      </c>
      <c r="L64">
        <v>0</v>
      </c>
      <c r="M64">
        <v>0</v>
      </c>
      <c r="N64" t="s">
        <v>8647</v>
      </c>
      <c r="O64">
        <v>1</v>
      </c>
      <c r="P64" t="s">
        <v>8647</v>
      </c>
      <c r="Q64" t="s">
        <v>8647</v>
      </c>
      <c r="R64">
        <v>0</v>
      </c>
      <c r="S64">
        <v>0</v>
      </c>
      <c r="T64">
        <v>0</v>
      </c>
      <c r="U64">
        <v>0</v>
      </c>
      <c r="V64" t="s">
        <v>8647</v>
      </c>
      <c r="W64" t="s">
        <v>8647</v>
      </c>
      <c r="X64">
        <v>0</v>
      </c>
      <c r="Y64" t="s">
        <v>8647</v>
      </c>
    </row>
    <row r="65" spans="1:25" x14ac:dyDescent="0.2">
      <c r="A65" t="s">
        <v>17376</v>
      </c>
      <c r="B65">
        <v>2026</v>
      </c>
      <c r="C65">
        <v>5</v>
      </c>
      <c r="D65">
        <v>2</v>
      </c>
      <c r="E65" t="s">
        <v>11913</v>
      </c>
      <c r="F65" t="s">
        <v>11944</v>
      </c>
      <c r="G65">
        <v>2</v>
      </c>
      <c r="H65">
        <v>4590</v>
      </c>
      <c r="I65">
        <v>2857</v>
      </c>
      <c r="J65">
        <v>7447</v>
      </c>
      <c r="K65">
        <v>533650</v>
      </c>
      <c r="L65">
        <v>0</v>
      </c>
      <c r="M65">
        <v>0</v>
      </c>
      <c r="N65" t="s">
        <v>5286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 s="1">
        <v>46173</v>
      </c>
      <c r="W65" s="1">
        <v>46142</v>
      </c>
      <c r="X65">
        <v>0</v>
      </c>
      <c r="Y65" t="s">
        <v>8647</v>
      </c>
    </row>
    <row r="66" spans="1:25" x14ac:dyDescent="0.2">
      <c r="A66" t="s">
        <v>17378</v>
      </c>
      <c r="B66">
        <v>2026</v>
      </c>
      <c r="C66">
        <v>5</v>
      </c>
      <c r="D66">
        <v>1</v>
      </c>
      <c r="E66" t="s">
        <v>11912</v>
      </c>
      <c r="G66">
        <v>502</v>
      </c>
      <c r="H66" t="s">
        <v>8647</v>
      </c>
      <c r="I66" t="s">
        <v>8647</v>
      </c>
      <c r="J66">
        <v>1400</v>
      </c>
      <c r="K66" t="s">
        <v>8647</v>
      </c>
      <c r="L66">
        <v>0</v>
      </c>
      <c r="M66">
        <v>0</v>
      </c>
      <c r="N66" t="s">
        <v>8647</v>
      </c>
      <c r="O66">
        <v>1</v>
      </c>
      <c r="P66" t="s">
        <v>8647</v>
      </c>
      <c r="Q66" t="s">
        <v>8647</v>
      </c>
      <c r="R66">
        <v>0</v>
      </c>
      <c r="S66">
        <v>0</v>
      </c>
      <c r="T66">
        <v>0</v>
      </c>
      <c r="U66">
        <v>0</v>
      </c>
      <c r="V66" t="s">
        <v>8647</v>
      </c>
      <c r="W66" t="s">
        <v>8647</v>
      </c>
      <c r="X66">
        <v>0</v>
      </c>
      <c r="Y66" t="s">
        <v>8647</v>
      </c>
    </row>
    <row r="67" spans="1:25" x14ac:dyDescent="0.2">
      <c r="A67" t="s">
        <v>17380</v>
      </c>
      <c r="B67">
        <v>2026</v>
      </c>
      <c r="C67">
        <v>5</v>
      </c>
      <c r="D67">
        <v>1</v>
      </c>
      <c r="E67" t="s">
        <v>11912</v>
      </c>
      <c r="G67">
        <v>484</v>
      </c>
      <c r="H67" t="s">
        <v>8647</v>
      </c>
      <c r="I67" t="s">
        <v>8647</v>
      </c>
      <c r="J67">
        <v>1400</v>
      </c>
      <c r="K67" t="s">
        <v>8647</v>
      </c>
      <c r="L67">
        <v>0</v>
      </c>
      <c r="M67">
        <v>0</v>
      </c>
      <c r="N67" t="s">
        <v>8647</v>
      </c>
      <c r="O67">
        <v>1</v>
      </c>
      <c r="P67" t="s">
        <v>8647</v>
      </c>
      <c r="Q67" t="s">
        <v>8647</v>
      </c>
      <c r="R67">
        <v>0</v>
      </c>
      <c r="S67">
        <v>0</v>
      </c>
      <c r="T67">
        <v>0</v>
      </c>
      <c r="U67">
        <v>0</v>
      </c>
      <c r="V67" t="s">
        <v>8647</v>
      </c>
      <c r="W67" t="s">
        <v>8647</v>
      </c>
      <c r="X67">
        <v>0</v>
      </c>
      <c r="Y67" t="s">
        <v>8647</v>
      </c>
    </row>
    <row r="68" spans="1:25" x14ac:dyDescent="0.2">
      <c r="A68" t="s">
        <v>17380</v>
      </c>
      <c r="B68">
        <v>2026</v>
      </c>
      <c r="C68">
        <v>5</v>
      </c>
      <c r="D68">
        <v>2</v>
      </c>
      <c r="E68" t="s">
        <v>11918</v>
      </c>
      <c r="F68" t="s">
        <v>11945</v>
      </c>
      <c r="G68">
        <v>23</v>
      </c>
      <c r="H68">
        <v>3340</v>
      </c>
      <c r="I68">
        <v>36</v>
      </c>
      <c r="J68">
        <v>3376</v>
      </c>
      <c r="K68">
        <v>3180</v>
      </c>
      <c r="L68">
        <v>0</v>
      </c>
      <c r="M68">
        <v>0</v>
      </c>
      <c r="N68" t="s">
        <v>5288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 s="1">
        <v>46173</v>
      </c>
      <c r="W68" s="1">
        <v>46142</v>
      </c>
      <c r="X68">
        <v>0</v>
      </c>
      <c r="Y68" t="s">
        <v>8647</v>
      </c>
    </row>
    <row r="69" spans="1:25" x14ac:dyDescent="0.2">
      <c r="A69" t="s">
        <v>17380</v>
      </c>
      <c r="B69">
        <v>2026</v>
      </c>
      <c r="C69">
        <v>5</v>
      </c>
      <c r="D69">
        <v>3</v>
      </c>
      <c r="E69" t="s">
        <v>11913</v>
      </c>
      <c r="F69" t="s">
        <v>11946</v>
      </c>
      <c r="G69">
        <v>35</v>
      </c>
      <c r="H69">
        <v>4530</v>
      </c>
      <c r="I69">
        <v>1159</v>
      </c>
      <c r="J69">
        <v>5689</v>
      </c>
      <c r="K69">
        <v>213760</v>
      </c>
      <c r="L69">
        <v>0</v>
      </c>
      <c r="M69">
        <v>0</v>
      </c>
      <c r="N69" t="s">
        <v>5286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 s="1">
        <v>46173</v>
      </c>
      <c r="W69" s="1">
        <v>46142</v>
      </c>
      <c r="X69">
        <v>0</v>
      </c>
      <c r="Y69" t="s">
        <v>8647</v>
      </c>
    </row>
    <row r="70" spans="1:25" x14ac:dyDescent="0.2">
      <c r="A70" t="s">
        <v>17381</v>
      </c>
      <c r="B70">
        <v>2026</v>
      </c>
      <c r="C70">
        <v>5</v>
      </c>
      <c r="D70">
        <v>1</v>
      </c>
      <c r="E70" t="s">
        <v>11912</v>
      </c>
      <c r="G70">
        <v>174</v>
      </c>
      <c r="H70" t="s">
        <v>8647</v>
      </c>
      <c r="I70" t="s">
        <v>8647</v>
      </c>
      <c r="J70">
        <v>1400</v>
      </c>
      <c r="K70" t="s">
        <v>8647</v>
      </c>
      <c r="L70">
        <v>0</v>
      </c>
      <c r="M70">
        <v>0</v>
      </c>
      <c r="N70" t="s">
        <v>8647</v>
      </c>
      <c r="O70">
        <v>1</v>
      </c>
      <c r="P70" t="s">
        <v>8647</v>
      </c>
      <c r="Q70" t="s">
        <v>8647</v>
      </c>
      <c r="R70">
        <v>0</v>
      </c>
      <c r="S70">
        <v>0</v>
      </c>
      <c r="T70">
        <v>0</v>
      </c>
      <c r="U70">
        <v>0</v>
      </c>
      <c r="V70" t="s">
        <v>8647</v>
      </c>
      <c r="W70" t="s">
        <v>8647</v>
      </c>
      <c r="X70">
        <v>0</v>
      </c>
      <c r="Y70" t="s">
        <v>8647</v>
      </c>
    </row>
    <row r="71" spans="1:25" x14ac:dyDescent="0.2">
      <c r="A71" t="s">
        <v>17382</v>
      </c>
      <c r="B71">
        <v>2026</v>
      </c>
      <c r="C71">
        <v>5</v>
      </c>
      <c r="D71">
        <v>1</v>
      </c>
      <c r="E71" t="s">
        <v>11912</v>
      </c>
      <c r="G71">
        <v>499</v>
      </c>
      <c r="H71" t="s">
        <v>8647</v>
      </c>
      <c r="I71" t="s">
        <v>8647</v>
      </c>
      <c r="J71">
        <v>1400</v>
      </c>
      <c r="K71" t="s">
        <v>8647</v>
      </c>
      <c r="L71">
        <v>0</v>
      </c>
      <c r="M71">
        <v>0</v>
      </c>
      <c r="N71" t="s">
        <v>8647</v>
      </c>
      <c r="O71">
        <v>1</v>
      </c>
      <c r="P71" t="s">
        <v>8647</v>
      </c>
      <c r="Q71" t="s">
        <v>8647</v>
      </c>
      <c r="R71">
        <v>0</v>
      </c>
      <c r="S71">
        <v>0</v>
      </c>
      <c r="T71">
        <v>0</v>
      </c>
      <c r="U71">
        <v>0</v>
      </c>
      <c r="V71" t="s">
        <v>8647</v>
      </c>
      <c r="W71" t="s">
        <v>8647</v>
      </c>
      <c r="X71">
        <v>0</v>
      </c>
      <c r="Y71" t="s">
        <v>8647</v>
      </c>
    </row>
    <row r="72" spans="1:25" x14ac:dyDescent="0.2">
      <c r="A72" t="s">
        <v>17382</v>
      </c>
      <c r="B72">
        <v>2026</v>
      </c>
      <c r="C72">
        <v>5</v>
      </c>
      <c r="D72">
        <v>2</v>
      </c>
      <c r="E72" t="s">
        <v>11913</v>
      </c>
      <c r="F72" t="s">
        <v>11947</v>
      </c>
      <c r="G72">
        <v>29</v>
      </c>
      <c r="H72">
        <v>5230</v>
      </c>
      <c r="I72">
        <v>1384</v>
      </c>
      <c r="J72">
        <v>6614</v>
      </c>
      <c r="K72">
        <v>255540</v>
      </c>
      <c r="L72">
        <v>0</v>
      </c>
      <c r="M72">
        <v>0</v>
      </c>
      <c r="N72" t="s">
        <v>5286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 s="1">
        <v>46173</v>
      </c>
      <c r="W72" s="1">
        <v>46142</v>
      </c>
      <c r="X72">
        <v>0</v>
      </c>
      <c r="Y72" t="s">
        <v>8647</v>
      </c>
    </row>
    <row r="73" spans="1:25" x14ac:dyDescent="0.2">
      <c r="A73" t="s">
        <v>17382</v>
      </c>
      <c r="B73">
        <v>2026</v>
      </c>
      <c r="C73">
        <v>5</v>
      </c>
      <c r="D73">
        <v>3</v>
      </c>
      <c r="E73" t="s">
        <v>11918</v>
      </c>
      <c r="F73" t="s">
        <v>11948</v>
      </c>
      <c r="G73">
        <v>4</v>
      </c>
      <c r="H73">
        <v>4170</v>
      </c>
      <c r="I73">
        <v>483</v>
      </c>
      <c r="J73">
        <v>4653</v>
      </c>
      <c r="K73">
        <v>83320</v>
      </c>
      <c r="L73">
        <v>0</v>
      </c>
      <c r="M73">
        <v>0</v>
      </c>
      <c r="N73" t="s">
        <v>5288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s="1">
        <v>46173</v>
      </c>
      <c r="W73" s="1">
        <v>46142</v>
      </c>
      <c r="X73">
        <v>0</v>
      </c>
      <c r="Y73" t="s">
        <v>8647</v>
      </c>
    </row>
    <row r="74" spans="1:25" x14ac:dyDescent="0.2">
      <c r="A74" t="s">
        <v>17383</v>
      </c>
      <c r="B74">
        <v>2026</v>
      </c>
      <c r="C74">
        <v>5</v>
      </c>
      <c r="D74">
        <v>1</v>
      </c>
      <c r="E74" t="s">
        <v>11912</v>
      </c>
      <c r="G74">
        <v>495</v>
      </c>
      <c r="H74" t="s">
        <v>8647</v>
      </c>
      <c r="I74" t="s">
        <v>8647</v>
      </c>
      <c r="J74">
        <v>1400</v>
      </c>
      <c r="K74" t="s">
        <v>8647</v>
      </c>
      <c r="L74">
        <v>0</v>
      </c>
      <c r="M74">
        <v>0</v>
      </c>
      <c r="N74" t="s">
        <v>8647</v>
      </c>
      <c r="O74">
        <v>1</v>
      </c>
      <c r="P74" t="s">
        <v>8647</v>
      </c>
      <c r="Q74" t="s">
        <v>8647</v>
      </c>
      <c r="R74">
        <v>0</v>
      </c>
      <c r="S74">
        <v>0</v>
      </c>
      <c r="T74">
        <v>0</v>
      </c>
      <c r="U74">
        <v>0</v>
      </c>
      <c r="V74" t="s">
        <v>8647</v>
      </c>
      <c r="W74" t="s">
        <v>8647</v>
      </c>
      <c r="X74">
        <v>0</v>
      </c>
      <c r="Y74" t="s">
        <v>8647</v>
      </c>
    </row>
    <row r="75" spans="1:25" x14ac:dyDescent="0.2">
      <c r="A75" t="s">
        <v>17383</v>
      </c>
      <c r="B75">
        <v>2026</v>
      </c>
      <c r="C75">
        <v>5</v>
      </c>
      <c r="D75">
        <v>2</v>
      </c>
      <c r="E75" t="s">
        <v>11913</v>
      </c>
      <c r="F75" t="s">
        <v>11949</v>
      </c>
      <c r="G75">
        <v>20</v>
      </c>
      <c r="H75">
        <v>6120</v>
      </c>
      <c r="I75">
        <v>5163</v>
      </c>
      <c r="J75">
        <v>11283</v>
      </c>
      <c r="K75">
        <v>966503</v>
      </c>
      <c r="L75">
        <v>0</v>
      </c>
      <c r="M75">
        <v>0</v>
      </c>
      <c r="N75" t="s">
        <v>5286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s="1">
        <v>46173</v>
      </c>
      <c r="W75" s="1">
        <v>46142</v>
      </c>
      <c r="X75">
        <v>0</v>
      </c>
      <c r="Y75" t="s">
        <v>8647</v>
      </c>
    </row>
    <row r="76" spans="1:25" x14ac:dyDescent="0.2">
      <c r="A76" t="s">
        <v>17384</v>
      </c>
      <c r="B76">
        <v>2026</v>
      </c>
      <c r="C76">
        <v>5</v>
      </c>
      <c r="D76">
        <v>1</v>
      </c>
      <c r="E76" t="s">
        <v>11912</v>
      </c>
      <c r="G76">
        <v>496</v>
      </c>
      <c r="H76" t="s">
        <v>8647</v>
      </c>
      <c r="I76" t="s">
        <v>8647</v>
      </c>
      <c r="J76">
        <v>1400</v>
      </c>
      <c r="K76" t="s">
        <v>8647</v>
      </c>
      <c r="L76">
        <v>0</v>
      </c>
      <c r="M76">
        <v>0</v>
      </c>
      <c r="N76" t="s">
        <v>8647</v>
      </c>
      <c r="O76">
        <v>1</v>
      </c>
      <c r="P76" t="s">
        <v>8647</v>
      </c>
      <c r="Q76" t="s">
        <v>8647</v>
      </c>
      <c r="R76">
        <v>0</v>
      </c>
      <c r="S76">
        <v>0</v>
      </c>
      <c r="T76">
        <v>0</v>
      </c>
      <c r="U76">
        <v>0</v>
      </c>
      <c r="V76" t="s">
        <v>8647</v>
      </c>
      <c r="W76" t="s">
        <v>8647</v>
      </c>
      <c r="X76">
        <v>0</v>
      </c>
      <c r="Y76" t="s">
        <v>8647</v>
      </c>
    </row>
    <row r="77" spans="1:25" x14ac:dyDescent="0.2">
      <c r="A77" t="s">
        <v>17384</v>
      </c>
      <c r="B77">
        <v>2026</v>
      </c>
      <c r="C77">
        <v>5</v>
      </c>
      <c r="D77">
        <v>2</v>
      </c>
      <c r="E77" t="s">
        <v>11913</v>
      </c>
      <c r="F77" t="s">
        <v>11950</v>
      </c>
      <c r="G77">
        <v>1</v>
      </c>
      <c r="H77">
        <v>6200</v>
      </c>
      <c r="I77">
        <v>293</v>
      </c>
      <c r="J77">
        <v>6493</v>
      </c>
      <c r="K77">
        <v>504010</v>
      </c>
      <c r="L77">
        <v>0</v>
      </c>
      <c r="M77">
        <v>0</v>
      </c>
      <c r="N77" t="s">
        <v>5286</v>
      </c>
      <c r="O77">
        <v>1</v>
      </c>
      <c r="P77">
        <v>-2415</v>
      </c>
      <c r="Q77">
        <v>0</v>
      </c>
      <c r="R77">
        <v>0</v>
      </c>
      <c r="S77">
        <v>0</v>
      </c>
      <c r="T77">
        <v>0</v>
      </c>
      <c r="U77">
        <v>0</v>
      </c>
      <c r="V77" s="1">
        <v>46173</v>
      </c>
      <c r="W77" s="1">
        <v>46142</v>
      </c>
      <c r="X77">
        <v>0</v>
      </c>
      <c r="Y77" t="s">
        <v>8647</v>
      </c>
    </row>
    <row r="78" spans="1:25" x14ac:dyDescent="0.2">
      <c r="A78" t="s">
        <v>17385</v>
      </c>
      <c r="B78">
        <v>2026</v>
      </c>
      <c r="C78">
        <v>5</v>
      </c>
      <c r="D78">
        <v>1</v>
      </c>
      <c r="E78" t="s">
        <v>11912</v>
      </c>
      <c r="G78">
        <v>494</v>
      </c>
      <c r="H78" t="s">
        <v>8647</v>
      </c>
      <c r="I78" t="s">
        <v>8647</v>
      </c>
      <c r="J78">
        <v>1400</v>
      </c>
      <c r="K78" t="s">
        <v>8647</v>
      </c>
      <c r="L78">
        <v>0</v>
      </c>
      <c r="M78">
        <v>0</v>
      </c>
      <c r="N78" t="s">
        <v>8647</v>
      </c>
      <c r="O78">
        <v>1</v>
      </c>
      <c r="P78" t="s">
        <v>8647</v>
      </c>
      <c r="Q78" t="s">
        <v>8647</v>
      </c>
      <c r="R78">
        <v>0</v>
      </c>
      <c r="S78">
        <v>0</v>
      </c>
      <c r="T78">
        <v>0</v>
      </c>
      <c r="U78">
        <v>0</v>
      </c>
      <c r="V78" t="s">
        <v>8647</v>
      </c>
      <c r="W78" t="s">
        <v>8647</v>
      </c>
      <c r="X78">
        <v>0</v>
      </c>
      <c r="Y78" t="s">
        <v>8647</v>
      </c>
    </row>
    <row r="79" spans="1:25" x14ac:dyDescent="0.2">
      <c r="A79" t="s">
        <v>17386</v>
      </c>
      <c r="B79">
        <v>2026</v>
      </c>
      <c r="C79">
        <v>5</v>
      </c>
      <c r="D79">
        <v>1</v>
      </c>
      <c r="E79" t="s">
        <v>11912</v>
      </c>
      <c r="G79">
        <v>496</v>
      </c>
      <c r="H79" t="s">
        <v>8647</v>
      </c>
      <c r="I79" t="s">
        <v>8647</v>
      </c>
      <c r="J79">
        <v>1400</v>
      </c>
      <c r="K79" t="s">
        <v>8647</v>
      </c>
      <c r="L79">
        <v>0</v>
      </c>
      <c r="M79">
        <v>0</v>
      </c>
      <c r="N79" t="s">
        <v>8647</v>
      </c>
      <c r="O79">
        <v>1</v>
      </c>
      <c r="P79" t="s">
        <v>8647</v>
      </c>
      <c r="Q79" t="s">
        <v>8647</v>
      </c>
      <c r="R79">
        <v>0</v>
      </c>
      <c r="S79">
        <v>0</v>
      </c>
      <c r="T79">
        <v>0</v>
      </c>
      <c r="U79">
        <v>0</v>
      </c>
      <c r="V79" t="s">
        <v>8647</v>
      </c>
      <c r="W79" t="s">
        <v>8647</v>
      </c>
      <c r="X79">
        <v>0</v>
      </c>
      <c r="Y79" t="s">
        <v>8647</v>
      </c>
    </row>
    <row r="80" spans="1:25" x14ac:dyDescent="0.2">
      <c r="A80" t="s">
        <v>17386</v>
      </c>
      <c r="B80">
        <v>2026</v>
      </c>
      <c r="C80">
        <v>5</v>
      </c>
      <c r="D80">
        <v>2</v>
      </c>
      <c r="E80" t="s">
        <v>11913</v>
      </c>
      <c r="F80" t="s">
        <v>11951</v>
      </c>
      <c r="G80">
        <v>26</v>
      </c>
      <c r="H80">
        <v>5250</v>
      </c>
      <c r="I80">
        <v>1463</v>
      </c>
      <c r="J80">
        <v>6713</v>
      </c>
      <c r="K80">
        <v>270380</v>
      </c>
      <c r="L80">
        <v>0</v>
      </c>
      <c r="M80">
        <v>0</v>
      </c>
      <c r="N80" t="s">
        <v>5286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 s="1">
        <v>46173</v>
      </c>
      <c r="W80" s="1">
        <v>46142</v>
      </c>
      <c r="X80">
        <v>0</v>
      </c>
      <c r="Y80" t="s">
        <v>8647</v>
      </c>
    </row>
    <row r="81" spans="1:25" x14ac:dyDescent="0.2">
      <c r="A81" t="s">
        <v>17387</v>
      </c>
      <c r="B81">
        <v>2026</v>
      </c>
      <c r="C81">
        <v>5</v>
      </c>
      <c r="D81">
        <v>1</v>
      </c>
      <c r="E81" t="s">
        <v>11912</v>
      </c>
      <c r="G81">
        <v>492</v>
      </c>
      <c r="H81" t="s">
        <v>8647</v>
      </c>
      <c r="I81" t="s">
        <v>8647</v>
      </c>
      <c r="J81">
        <v>1400</v>
      </c>
      <c r="K81" t="s">
        <v>8647</v>
      </c>
      <c r="L81">
        <v>0</v>
      </c>
      <c r="M81">
        <v>0</v>
      </c>
      <c r="N81" t="s">
        <v>8647</v>
      </c>
      <c r="O81">
        <v>1</v>
      </c>
      <c r="P81" t="s">
        <v>8647</v>
      </c>
      <c r="Q81" t="s">
        <v>8647</v>
      </c>
      <c r="R81">
        <v>0</v>
      </c>
      <c r="S81">
        <v>0</v>
      </c>
      <c r="T81">
        <v>0</v>
      </c>
      <c r="U81">
        <v>0</v>
      </c>
      <c r="V81" t="s">
        <v>8647</v>
      </c>
      <c r="W81" t="s">
        <v>8647</v>
      </c>
      <c r="X81">
        <v>0</v>
      </c>
      <c r="Y81" t="s">
        <v>8647</v>
      </c>
    </row>
    <row r="82" spans="1:25" x14ac:dyDescent="0.2">
      <c r="A82" t="s">
        <v>17389</v>
      </c>
      <c r="B82">
        <v>2026</v>
      </c>
      <c r="C82">
        <v>5</v>
      </c>
      <c r="D82">
        <v>1</v>
      </c>
      <c r="E82" t="s">
        <v>11912</v>
      </c>
      <c r="G82">
        <v>494</v>
      </c>
      <c r="H82" t="s">
        <v>8647</v>
      </c>
      <c r="I82" t="s">
        <v>8647</v>
      </c>
      <c r="J82">
        <v>1000</v>
      </c>
      <c r="K82" t="s">
        <v>8647</v>
      </c>
      <c r="L82">
        <v>0</v>
      </c>
      <c r="M82">
        <v>0</v>
      </c>
      <c r="N82" t="s">
        <v>8647</v>
      </c>
      <c r="O82">
        <v>1</v>
      </c>
      <c r="P82" t="s">
        <v>8647</v>
      </c>
      <c r="Q82" t="s">
        <v>8647</v>
      </c>
      <c r="R82">
        <v>0</v>
      </c>
      <c r="S82">
        <v>0</v>
      </c>
      <c r="T82">
        <v>0</v>
      </c>
      <c r="U82">
        <v>0</v>
      </c>
      <c r="V82" t="s">
        <v>8647</v>
      </c>
      <c r="W82" t="s">
        <v>8647</v>
      </c>
      <c r="X82">
        <v>0</v>
      </c>
      <c r="Y82" t="s">
        <v>8647</v>
      </c>
    </row>
    <row r="83" spans="1:25" x14ac:dyDescent="0.2">
      <c r="A83" t="s">
        <v>17393</v>
      </c>
      <c r="B83">
        <v>2026</v>
      </c>
      <c r="C83">
        <v>5</v>
      </c>
      <c r="D83">
        <v>1</v>
      </c>
      <c r="E83" t="s">
        <v>11912</v>
      </c>
      <c r="G83">
        <v>446</v>
      </c>
      <c r="H83" t="s">
        <v>8647</v>
      </c>
      <c r="I83" t="s">
        <v>8647</v>
      </c>
      <c r="J83">
        <v>1000</v>
      </c>
      <c r="K83" t="s">
        <v>8647</v>
      </c>
      <c r="L83">
        <v>0</v>
      </c>
      <c r="M83">
        <v>0</v>
      </c>
      <c r="N83" t="s">
        <v>8647</v>
      </c>
      <c r="O83">
        <v>1</v>
      </c>
      <c r="P83" t="s">
        <v>8647</v>
      </c>
      <c r="Q83" t="s">
        <v>8647</v>
      </c>
      <c r="R83">
        <v>0</v>
      </c>
      <c r="S83">
        <v>0</v>
      </c>
      <c r="T83">
        <v>0</v>
      </c>
      <c r="U83">
        <v>0</v>
      </c>
      <c r="V83" t="s">
        <v>8647</v>
      </c>
      <c r="W83" t="s">
        <v>8647</v>
      </c>
      <c r="X83">
        <v>0</v>
      </c>
      <c r="Y83" t="s">
        <v>8647</v>
      </c>
    </row>
    <row r="84" spans="1:25" x14ac:dyDescent="0.2">
      <c r="A84" t="s">
        <v>17393</v>
      </c>
      <c r="B84">
        <v>2026</v>
      </c>
      <c r="C84">
        <v>5</v>
      </c>
      <c r="D84">
        <v>2</v>
      </c>
      <c r="E84" t="s">
        <v>11918</v>
      </c>
      <c r="F84" t="s">
        <v>11952</v>
      </c>
      <c r="G84">
        <v>24</v>
      </c>
      <c r="H84">
        <v>680</v>
      </c>
      <c r="I84">
        <v>4</v>
      </c>
      <c r="J84">
        <v>684</v>
      </c>
      <c r="K84">
        <v>0</v>
      </c>
      <c r="L84">
        <v>0</v>
      </c>
      <c r="M84">
        <v>0</v>
      </c>
      <c r="N84" t="s">
        <v>5288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 s="1">
        <v>46173</v>
      </c>
      <c r="W84" s="1">
        <v>46142</v>
      </c>
      <c r="X84">
        <v>0</v>
      </c>
      <c r="Y84" t="s">
        <v>8647</v>
      </c>
    </row>
    <row r="85" spans="1:25" x14ac:dyDescent="0.2">
      <c r="A85" t="s">
        <v>17394</v>
      </c>
      <c r="B85">
        <v>2026</v>
      </c>
      <c r="C85">
        <v>5</v>
      </c>
      <c r="D85">
        <v>1</v>
      </c>
      <c r="E85" t="s">
        <v>11912</v>
      </c>
      <c r="G85">
        <v>493</v>
      </c>
      <c r="H85" t="s">
        <v>8647</v>
      </c>
      <c r="I85" t="s">
        <v>8647</v>
      </c>
      <c r="J85">
        <v>600</v>
      </c>
      <c r="K85" t="s">
        <v>8647</v>
      </c>
      <c r="L85">
        <v>0</v>
      </c>
      <c r="M85">
        <v>0</v>
      </c>
      <c r="N85" t="s">
        <v>8647</v>
      </c>
      <c r="O85">
        <v>1</v>
      </c>
      <c r="P85" t="s">
        <v>8647</v>
      </c>
      <c r="Q85" t="s">
        <v>8647</v>
      </c>
      <c r="R85">
        <v>0</v>
      </c>
      <c r="S85">
        <v>0</v>
      </c>
      <c r="T85">
        <v>0</v>
      </c>
      <c r="U85">
        <v>0</v>
      </c>
      <c r="V85" t="s">
        <v>8647</v>
      </c>
      <c r="W85" t="s">
        <v>8647</v>
      </c>
      <c r="X85">
        <v>0</v>
      </c>
      <c r="Y85" t="s">
        <v>8647</v>
      </c>
    </row>
    <row r="86" spans="1:25" x14ac:dyDescent="0.2">
      <c r="A86" t="s">
        <v>17395</v>
      </c>
      <c r="B86">
        <v>2026</v>
      </c>
      <c r="C86">
        <v>5</v>
      </c>
      <c r="D86">
        <v>1</v>
      </c>
      <c r="E86" t="s">
        <v>11912</v>
      </c>
      <c r="G86">
        <v>363</v>
      </c>
      <c r="H86" t="s">
        <v>8647</v>
      </c>
      <c r="I86" t="s">
        <v>8647</v>
      </c>
      <c r="J86">
        <v>1400</v>
      </c>
      <c r="K86" t="s">
        <v>8647</v>
      </c>
      <c r="L86">
        <v>0</v>
      </c>
      <c r="M86">
        <v>0</v>
      </c>
      <c r="N86" t="s">
        <v>8647</v>
      </c>
      <c r="O86">
        <v>1</v>
      </c>
      <c r="P86" t="s">
        <v>8647</v>
      </c>
      <c r="Q86" t="s">
        <v>8647</v>
      </c>
      <c r="R86">
        <v>0</v>
      </c>
      <c r="S86">
        <v>0</v>
      </c>
      <c r="T86">
        <v>0</v>
      </c>
      <c r="U86">
        <v>0</v>
      </c>
      <c r="V86" t="s">
        <v>8647</v>
      </c>
      <c r="W86" t="s">
        <v>8647</v>
      </c>
      <c r="X86">
        <v>0</v>
      </c>
      <c r="Y86" t="s">
        <v>8647</v>
      </c>
    </row>
    <row r="87" spans="1:25" x14ac:dyDescent="0.2">
      <c r="A87" t="s">
        <v>17397</v>
      </c>
      <c r="B87">
        <v>2026</v>
      </c>
      <c r="C87">
        <v>5</v>
      </c>
      <c r="D87">
        <v>1</v>
      </c>
      <c r="E87" t="s">
        <v>11912</v>
      </c>
      <c r="G87">
        <v>494</v>
      </c>
      <c r="H87" t="s">
        <v>8647</v>
      </c>
      <c r="I87" t="s">
        <v>8647</v>
      </c>
      <c r="J87">
        <v>1400</v>
      </c>
      <c r="K87" t="s">
        <v>8647</v>
      </c>
      <c r="L87">
        <v>0</v>
      </c>
      <c r="M87">
        <v>0</v>
      </c>
      <c r="N87" t="s">
        <v>8647</v>
      </c>
      <c r="O87">
        <v>1</v>
      </c>
      <c r="P87" t="s">
        <v>8647</v>
      </c>
      <c r="Q87" t="s">
        <v>8647</v>
      </c>
      <c r="R87">
        <v>0</v>
      </c>
      <c r="S87">
        <v>0</v>
      </c>
      <c r="T87">
        <v>0</v>
      </c>
      <c r="U87">
        <v>0</v>
      </c>
      <c r="V87" t="s">
        <v>8647</v>
      </c>
      <c r="W87" t="s">
        <v>8647</v>
      </c>
      <c r="X87">
        <v>0</v>
      </c>
      <c r="Y87" t="s">
        <v>8647</v>
      </c>
    </row>
    <row r="88" spans="1:25" x14ac:dyDescent="0.2">
      <c r="A88" t="s">
        <v>17397</v>
      </c>
      <c r="B88">
        <v>2026</v>
      </c>
      <c r="C88">
        <v>5</v>
      </c>
      <c r="D88">
        <v>2</v>
      </c>
      <c r="E88" t="s">
        <v>11913</v>
      </c>
      <c r="F88" t="s">
        <v>11953</v>
      </c>
      <c r="G88">
        <v>2</v>
      </c>
      <c r="H88">
        <v>4960</v>
      </c>
      <c r="I88">
        <v>2615</v>
      </c>
      <c r="J88">
        <v>7575</v>
      </c>
      <c r="K88">
        <v>401150</v>
      </c>
      <c r="L88">
        <v>0</v>
      </c>
      <c r="M88">
        <v>0</v>
      </c>
      <c r="N88" t="s">
        <v>5286</v>
      </c>
      <c r="O88">
        <v>1</v>
      </c>
      <c r="P88">
        <v>459</v>
      </c>
      <c r="Q88">
        <v>0</v>
      </c>
      <c r="R88">
        <v>0</v>
      </c>
      <c r="S88">
        <v>0</v>
      </c>
      <c r="T88">
        <v>0</v>
      </c>
      <c r="U88">
        <v>0</v>
      </c>
      <c r="V88" s="1">
        <v>46173</v>
      </c>
      <c r="W88" s="1">
        <v>46142</v>
      </c>
      <c r="X88">
        <v>0</v>
      </c>
      <c r="Y88" t="s">
        <v>8647</v>
      </c>
    </row>
    <row r="89" spans="1:25" x14ac:dyDescent="0.2">
      <c r="A89" t="s">
        <v>17399</v>
      </c>
      <c r="B89">
        <v>2026</v>
      </c>
      <c r="C89">
        <v>5</v>
      </c>
      <c r="D89">
        <v>1</v>
      </c>
      <c r="E89" t="s">
        <v>11912</v>
      </c>
      <c r="G89">
        <v>504</v>
      </c>
      <c r="H89" t="s">
        <v>8647</v>
      </c>
      <c r="I89" t="s">
        <v>8647</v>
      </c>
      <c r="J89">
        <v>1000</v>
      </c>
      <c r="K89" t="s">
        <v>8647</v>
      </c>
      <c r="L89">
        <v>0</v>
      </c>
      <c r="M89">
        <v>0</v>
      </c>
      <c r="N89" t="s">
        <v>8647</v>
      </c>
      <c r="O89">
        <v>1</v>
      </c>
      <c r="P89" t="s">
        <v>8647</v>
      </c>
      <c r="Q89" t="s">
        <v>8647</v>
      </c>
      <c r="R89">
        <v>0</v>
      </c>
      <c r="S89">
        <v>0</v>
      </c>
      <c r="T89">
        <v>0</v>
      </c>
      <c r="U89">
        <v>0</v>
      </c>
      <c r="V89" t="s">
        <v>8647</v>
      </c>
      <c r="W89" t="s">
        <v>8647</v>
      </c>
      <c r="X89">
        <v>0</v>
      </c>
      <c r="Y89" t="s">
        <v>8647</v>
      </c>
    </row>
    <row r="90" spans="1:25" x14ac:dyDescent="0.2">
      <c r="A90" t="s">
        <v>17402</v>
      </c>
      <c r="B90">
        <v>2026</v>
      </c>
      <c r="C90">
        <v>5</v>
      </c>
      <c r="D90">
        <v>1</v>
      </c>
      <c r="E90" t="s">
        <v>11912</v>
      </c>
      <c r="G90">
        <v>492</v>
      </c>
      <c r="H90" t="s">
        <v>8647</v>
      </c>
      <c r="I90" t="s">
        <v>8647</v>
      </c>
      <c r="J90">
        <v>1100</v>
      </c>
      <c r="K90" t="s">
        <v>8647</v>
      </c>
      <c r="L90">
        <v>0</v>
      </c>
      <c r="M90">
        <v>0</v>
      </c>
      <c r="N90" t="s">
        <v>8647</v>
      </c>
      <c r="O90">
        <v>1</v>
      </c>
      <c r="P90" t="s">
        <v>8647</v>
      </c>
      <c r="Q90" t="s">
        <v>8647</v>
      </c>
      <c r="R90">
        <v>0</v>
      </c>
      <c r="S90">
        <v>0</v>
      </c>
      <c r="T90">
        <v>0</v>
      </c>
      <c r="U90">
        <v>0</v>
      </c>
      <c r="V90" t="s">
        <v>8647</v>
      </c>
      <c r="W90" t="s">
        <v>8647</v>
      </c>
      <c r="X90">
        <v>0</v>
      </c>
      <c r="Y90" t="s">
        <v>8647</v>
      </c>
    </row>
    <row r="91" spans="1:25" x14ac:dyDescent="0.2">
      <c r="A91" t="s">
        <v>17403</v>
      </c>
      <c r="B91">
        <v>2026</v>
      </c>
      <c r="C91">
        <v>5</v>
      </c>
      <c r="D91">
        <v>1</v>
      </c>
      <c r="E91" t="s">
        <v>11912</v>
      </c>
      <c r="G91">
        <v>494</v>
      </c>
      <c r="H91" t="s">
        <v>8647</v>
      </c>
      <c r="I91" t="s">
        <v>8647</v>
      </c>
      <c r="J91">
        <v>600</v>
      </c>
      <c r="K91" t="s">
        <v>8647</v>
      </c>
      <c r="L91">
        <v>0</v>
      </c>
      <c r="M91">
        <v>0</v>
      </c>
      <c r="N91" t="s">
        <v>8647</v>
      </c>
      <c r="O91">
        <v>1</v>
      </c>
      <c r="P91" t="s">
        <v>8647</v>
      </c>
      <c r="Q91" t="s">
        <v>8647</v>
      </c>
      <c r="R91">
        <v>0</v>
      </c>
      <c r="S91">
        <v>0</v>
      </c>
      <c r="T91">
        <v>0</v>
      </c>
      <c r="U91">
        <v>0</v>
      </c>
      <c r="V91" t="s">
        <v>8647</v>
      </c>
      <c r="W91" t="s">
        <v>8647</v>
      </c>
      <c r="X91">
        <v>0</v>
      </c>
      <c r="Y91" t="s">
        <v>8647</v>
      </c>
    </row>
    <row r="92" spans="1:25" x14ac:dyDescent="0.2">
      <c r="A92" t="s">
        <v>17403</v>
      </c>
      <c r="B92">
        <v>2026</v>
      </c>
      <c r="C92">
        <v>5</v>
      </c>
      <c r="D92">
        <v>2</v>
      </c>
      <c r="E92" t="s">
        <v>11913</v>
      </c>
      <c r="F92" t="s">
        <v>11954</v>
      </c>
      <c r="G92">
        <v>2</v>
      </c>
      <c r="H92">
        <v>4170</v>
      </c>
      <c r="I92">
        <v>1804</v>
      </c>
      <c r="J92">
        <v>5974</v>
      </c>
      <c r="K92">
        <v>335620</v>
      </c>
      <c r="L92">
        <v>0</v>
      </c>
      <c r="M92">
        <v>0</v>
      </c>
      <c r="N92" t="s">
        <v>5286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 s="1">
        <v>46173</v>
      </c>
      <c r="W92" s="1">
        <v>46142</v>
      </c>
      <c r="X92">
        <v>0</v>
      </c>
      <c r="Y92" t="s">
        <v>8647</v>
      </c>
    </row>
    <row r="93" spans="1:25" x14ac:dyDescent="0.2">
      <c r="A93" t="s">
        <v>17404</v>
      </c>
      <c r="B93">
        <v>2026</v>
      </c>
      <c r="C93">
        <v>5</v>
      </c>
      <c r="D93">
        <v>1</v>
      </c>
      <c r="E93" t="s">
        <v>11912</v>
      </c>
      <c r="G93">
        <v>492</v>
      </c>
      <c r="H93" t="s">
        <v>8647</v>
      </c>
      <c r="I93" t="s">
        <v>8647</v>
      </c>
      <c r="J93">
        <v>1400</v>
      </c>
      <c r="K93" t="s">
        <v>8647</v>
      </c>
      <c r="L93">
        <v>0</v>
      </c>
      <c r="M93">
        <v>0</v>
      </c>
      <c r="N93" t="s">
        <v>8647</v>
      </c>
      <c r="O93">
        <v>1</v>
      </c>
      <c r="P93" t="s">
        <v>8647</v>
      </c>
      <c r="Q93" t="s">
        <v>8647</v>
      </c>
      <c r="R93">
        <v>0</v>
      </c>
      <c r="S93">
        <v>0</v>
      </c>
      <c r="T93">
        <v>0</v>
      </c>
      <c r="U93">
        <v>0</v>
      </c>
      <c r="V93" t="s">
        <v>8647</v>
      </c>
      <c r="W93" t="s">
        <v>8647</v>
      </c>
      <c r="X93">
        <v>0</v>
      </c>
      <c r="Y93" t="s">
        <v>8647</v>
      </c>
    </row>
    <row r="94" spans="1:25" x14ac:dyDescent="0.2">
      <c r="A94" t="s">
        <v>17404</v>
      </c>
      <c r="B94">
        <v>2026</v>
      </c>
      <c r="C94">
        <v>5</v>
      </c>
      <c r="D94">
        <v>2</v>
      </c>
      <c r="E94" t="s">
        <v>11913</v>
      </c>
      <c r="F94" t="s">
        <v>11955</v>
      </c>
      <c r="G94">
        <v>15</v>
      </c>
      <c r="H94">
        <v>4170</v>
      </c>
      <c r="I94">
        <v>1017</v>
      </c>
      <c r="J94">
        <v>5187</v>
      </c>
      <c r="K94">
        <v>187450</v>
      </c>
      <c r="L94">
        <v>0</v>
      </c>
      <c r="M94">
        <v>0</v>
      </c>
      <c r="N94" t="s">
        <v>5286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1">
        <v>46173</v>
      </c>
      <c r="W94" s="1">
        <v>46142</v>
      </c>
      <c r="X94">
        <v>0</v>
      </c>
      <c r="Y94" t="s">
        <v>8647</v>
      </c>
    </row>
    <row r="95" spans="1:25" x14ac:dyDescent="0.2">
      <c r="A95" t="s">
        <v>17405</v>
      </c>
      <c r="B95">
        <v>2026</v>
      </c>
      <c r="C95">
        <v>5</v>
      </c>
      <c r="D95">
        <v>1</v>
      </c>
      <c r="E95" t="s">
        <v>11912</v>
      </c>
      <c r="G95">
        <v>494</v>
      </c>
      <c r="H95" t="s">
        <v>8647</v>
      </c>
      <c r="I95" t="s">
        <v>8647</v>
      </c>
      <c r="J95">
        <v>1400</v>
      </c>
      <c r="K95" t="s">
        <v>8647</v>
      </c>
      <c r="L95">
        <v>0</v>
      </c>
      <c r="M95">
        <v>0</v>
      </c>
      <c r="N95" t="s">
        <v>8647</v>
      </c>
      <c r="O95">
        <v>1</v>
      </c>
      <c r="P95" t="s">
        <v>8647</v>
      </c>
      <c r="Q95" t="s">
        <v>8647</v>
      </c>
      <c r="R95">
        <v>0</v>
      </c>
      <c r="S95">
        <v>0</v>
      </c>
      <c r="T95">
        <v>0</v>
      </c>
      <c r="U95">
        <v>0</v>
      </c>
      <c r="V95" t="s">
        <v>8647</v>
      </c>
      <c r="W95" t="s">
        <v>8647</v>
      </c>
      <c r="X95">
        <v>0</v>
      </c>
      <c r="Y95" t="s">
        <v>8647</v>
      </c>
    </row>
    <row r="96" spans="1:25" x14ac:dyDescent="0.2">
      <c r="A96" t="s">
        <v>17405</v>
      </c>
      <c r="B96">
        <v>2026</v>
      </c>
      <c r="C96">
        <v>5</v>
      </c>
      <c r="D96">
        <v>2</v>
      </c>
      <c r="E96" t="s">
        <v>11918</v>
      </c>
      <c r="F96" t="s">
        <v>11956</v>
      </c>
      <c r="G96">
        <v>3</v>
      </c>
      <c r="H96">
        <v>2500</v>
      </c>
      <c r="I96">
        <v>304</v>
      </c>
      <c r="J96">
        <v>2804</v>
      </c>
      <c r="K96">
        <v>52500</v>
      </c>
      <c r="L96">
        <v>0</v>
      </c>
      <c r="M96">
        <v>0</v>
      </c>
      <c r="N96" t="s">
        <v>5288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 s="1">
        <v>46173</v>
      </c>
      <c r="W96" s="1">
        <v>46142</v>
      </c>
      <c r="X96">
        <v>0</v>
      </c>
      <c r="Y96" t="s">
        <v>8647</v>
      </c>
    </row>
    <row r="97" spans="1:25" x14ac:dyDescent="0.2">
      <c r="A97" t="s">
        <v>17405</v>
      </c>
      <c r="B97">
        <v>2026</v>
      </c>
      <c r="C97">
        <v>5</v>
      </c>
      <c r="D97">
        <v>3</v>
      </c>
      <c r="E97" t="s">
        <v>11913</v>
      </c>
      <c r="F97" t="s">
        <v>11957</v>
      </c>
      <c r="G97">
        <v>6</v>
      </c>
      <c r="H97">
        <v>4770</v>
      </c>
      <c r="I97">
        <v>1969</v>
      </c>
      <c r="J97">
        <v>6739</v>
      </c>
      <c r="K97">
        <v>366180</v>
      </c>
      <c r="L97">
        <v>0</v>
      </c>
      <c r="M97">
        <v>0</v>
      </c>
      <c r="N97" t="s">
        <v>5286</v>
      </c>
      <c r="O97">
        <v>1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 s="1">
        <v>46173</v>
      </c>
      <c r="W97" s="1">
        <v>46142</v>
      </c>
      <c r="X97">
        <v>0</v>
      </c>
      <c r="Y97" t="s">
        <v>8647</v>
      </c>
    </row>
    <row r="98" spans="1:25" x14ac:dyDescent="0.2">
      <c r="A98" t="s">
        <v>17408</v>
      </c>
      <c r="B98">
        <v>2026</v>
      </c>
      <c r="C98">
        <v>5</v>
      </c>
      <c r="D98">
        <v>1</v>
      </c>
      <c r="E98" t="s">
        <v>11912</v>
      </c>
      <c r="G98">
        <v>492</v>
      </c>
      <c r="H98" t="s">
        <v>8647</v>
      </c>
      <c r="I98" t="s">
        <v>8647</v>
      </c>
      <c r="J98">
        <v>1100</v>
      </c>
      <c r="K98" t="s">
        <v>8647</v>
      </c>
      <c r="L98">
        <v>0</v>
      </c>
      <c r="M98">
        <v>0</v>
      </c>
      <c r="N98" t="s">
        <v>8647</v>
      </c>
      <c r="O98">
        <v>1</v>
      </c>
      <c r="P98" t="s">
        <v>8647</v>
      </c>
      <c r="Q98" t="s">
        <v>8647</v>
      </c>
      <c r="R98">
        <v>0</v>
      </c>
      <c r="S98">
        <v>0</v>
      </c>
      <c r="T98">
        <v>0</v>
      </c>
      <c r="U98">
        <v>0</v>
      </c>
      <c r="V98" t="s">
        <v>8647</v>
      </c>
      <c r="W98" t="s">
        <v>8647</v>
      </c>
      <c r="X98">
        <v>0</v>
      </c>
      <c r="Y98" t="s">
        <v>8647</v>
      </c>
    </row>
    <row r="99" spans="1:25" x14ac:dyDescent="0.2">
      <c r="A99" t="s">
        <v>17408</v>
      </c>
      <c r="B99">
        <v>2026</v>
      </c>
      <c r="C99">
        <v>5</v>
      </c>
      <c r="D99">
        <v>2</v>
      </c>
      <c r="E99" t="s">
        <v>11913</v>
      </c>
      <c r="F99" t="s">
        <v>11958</v>
      </c>
      <c r="G99">
        <v>21</v>
      </c>
      <c r="H99">
        <v>5340</v>
      </c>
      <c r="I99">
        <v>1104</v>
      </c>
      <c r="J99">
        <v>6444</v>
      </c>
      <c r="K99">
        <v>202660</v>
      </c>
      <c r="L99">
        <v>0</v>
      </c>
      <c r="M99">
        <v>0</v>
      </c>
      <c r="N99" t="s">
        <v>5286</v>
      </c>
      <c r="O99">
        <v>1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 s="1">
        <v>46173</v>
      </c>
      <c r="W99" s="1">
        <v>46142</v>
      </c>
      <c r="X99">
        <v>0</v>
      </c>
      <c r="Y99" t="s">
        <v>8647</v>
      </c>
    </row>
    <row r="100" spans="1:25" x14ac:dyDescent="0.2">
      <c r="A100" t="s">
        <v>17409</v>
      </c>
      <c r="B100">
        <v>2026</v>
      </c>
      <c r="C100">
        <v>5</v>
      </c>
      <c r="D100">
        <v>1</v>
      </c>
      <c r="E100" t="s">
        <v>11912</v>
      </c>
      <c r="G100">
        <v>491</v>
      </c>
      <c r="H100" t="s">
        <v>8647</v>
      </c>
      <c r="I100" t="s">
        <v>8647</v>
      </c>
      <c r="J100">
        <v>1400</v>
      </c>
      <c r="K100" t="s">
        <v>8647</v>
      </c>
      <c r="L100">
        <v>0</v>
      </c>
      <c r="M100">
        <v>0</v>
      </c>
      <c r="N100" t="s">
        <v>8647</v>
      </c>
      <c r="O100">
        <v>1</v>
      </c>
      <c r="P100" t="s">
        <v>8647</v>
      </c>
      <c r="Q100" t="s">
        <v>8647</v>
      </c>
      <c r="R100">
        <v>0</v>
      </c>
      <c r="S100">
        <v>0</v>
      </c>
      <c r="T100">
        <v>0</v>
      </c>
      <c r="U100">
        <v>0</v>
      </c>
      <c r="V100" t="s">
        <v>8647</v>
      </c>
      <c r="W100" t="s">
        <v>8647</v>
      </c>
      <c r="X100">
        <v>0</v>
      </c>
      <c r="Y100" t="s">
        <v>8647</v>
      </c>
    </row>
    <row r="101" spans="1:25" x14ac:dyDescent="0.2">
      <c r="A101" t="s">
        <v>17409</v>
      </c>
      <c r="B101">
        <v>2026</v>
      </c>
      <c r="C101">
        <v>5</v>
      </c>
      <c r="D101">
        <v>2</v>
      </c>
      <c r="E101" t="s">
        <v>11913</v>
      </c>
      <c r="F101" t="s">
        <v>11959</v>
      </c>
      <c r="G101">
        <v>23</v>
      </c>
      <c r="H101">
        <v>5840</v>
      </c>
      <c r="I101">
        <v>1176</v>
      </c>
      <c r="J101">
        <v>7016</v>
      </c>
      <c r="K101">
        <v>215680</v>
      </c>
      <c r="L101">
        <v>0</v>
      </c>
      <c r="M101">
        <v>0</v>
      </c>
      <c r="N101" t="s">
        <v>5286</v>
      </c>
      <c r="O101">
        <v>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 s="1">
        <v>46173</v>
      </c>
      <c r="W101" s="1">
        <v>46142</v>
      </c>
      <c r="X101">
        <v>0</v>
      </c>
      <c r="Y101" t="s">
        <v>8647</v>
      </c>
    </row>
    <row r="102" spans="1:25" x14ac:dyDescent="0.2">
      <c r="A102" t="s">
        <v>17412</v>
      </c>
      <c r="B102">
        <v>2026</v>
      </c>
      <c r="C102">
        <v>5</v>
      </c>
      <c r="D102">
        <v>1</v>
      </c>
      <c r="E102" t="s">
        <v>11912</v>
      </c>
      <c r="G102">
        <v>109</v>
      </c>
      <c r="H102" t="s">
        <v>8647</v>
      </c>
      <c r="I102" t="s">
        <v>8647</v>
      </c>
      <c r="J102">
        <v>1400</v>
      </c>
      <c r="K102" t="s">
        <v>8647</v>
      </c>
      <c r="L102">
        <v>0</v>
      </c>
      <c r="M102">
        <v>0</v>
      </c>
      <c r="N102" t="s">
        <v>8647</v>
      </c>
      <c r="O102">
        <v>1</v>
      </c>
      <c r="P102" t="s">
        <v>8647</v>
      </c>
      <c r="Q102" t="s">
        <v>8647</v>
      </c>
      <c r="R102">
        <v>0</v>
      </c>
      <c r="S102">
        <v>0</v>
      </c>
      <c r="T102">
        <v>0</v>
      </c>
      <c r="U102">
        <v>0</v>
      </c>
      <c r="V102" t="s">
        <v>8647</v>
      </c>
      <c r="W102" t="s">
        <v>8647</v>
      </c>
      <c r="X102">
        <v>0</v>
      </c>
      <c r="Y102" t="s">
        <v>8647</v>
      </c>
    </row>
    <row r="103" spans="1:25" x14ac:dyDescent="0.2">
      <c r="A103" t="s">
        <v>17412</v>
      </c>
      <c r="B103">
        <v>2026</v>
      </c>
      <c r="C103">
        <v>5</v>
      </c>
      <c r="D103">
        <v>2</v>
      </c>
      <c r="E103" t="s">
        <v>11913</v>
      </c>
      <c r="F103" t="s">
        <v>11960</v>
      </c>
      <c r="G103">
        <v>10</v>
      </c>
      <c r="H103">
        <v>6500</v>
      </c>
      <c r="I103">
        <v>3830</v>
      </c>
      <c r="J103">
        <v>10330</v>
      </c>
      <c r="K103">
        <v>715080</v>
      </c>
      <c r="L103">
        <v>0</v>
      </c>
      <c r="M103">
        <v>0</v>
      </c>
      <c r="N103" t="s">
        <v>5286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 s="1">
        <v>46173</v>
      </c>
      <c r="W103" s="1">
        <v>46142</v>
      </c>
      <c r="X103">
        <v>0</v>
      </c>
      <c r="Y103" t="s">
        <v>8647</v>
      </c>
    </row>
    <row r="104" spans="1:25" x14ac:dyDescent="0.2">
      <c r="A104" t="s">
        <v>17414</v>
      </c>
      <c r="B104">
        <v>2026</v>
      </c>
      <c r="C104">
        <v>5</v>
      </c>
      <c r="D104">
        <v>1</v>
      </c>
      <c r="E104" t="s">
        <v>11912</v>
      </c>
      <c r="G104">
        <v>492</v>
      </c>
      <c r="H104" t="s">
        <v>8647</v>
      </c>
      <c r="I104" t="s">
        <v>8647</v>
      </c>
      <c r="J104">
        <v>1100</v>
      </c>
      <c r="K104" t="s">
        <v>8647</v>
      </c>
      <c r="L104">
        <v>0</v>
      </c>
      <c r="M104">
        <v>0</v>
      </c>
      <c r="N104" t="s">
        <v>8647</v>
      </c>
      <c r="O104">
        <v>1</v>
      </c>
      <c r="P104" t="s">
        <v>8647</v>
      </c>
      <c r="Q104" t="s">
        <v>8647</v>
      </c>
      <c r="R104">
        <v>0</v>
      </c>
      <c r="S104">
        <v>0</v>
      </c>
      <c r="T104">
        <v>0</v>
      </c>
      <c r="U104">
        <v>0</v>
      </c>
      <c r="V104" t="s">
        <v>8647</v>
      </c>
      <c r="W104" t="s">
        <v>8647</v>
      </c>
      <c r="X104">
        <v>0</v>
      </c>
      <c r="Y104" t="s">
        <v>8647</v>
      </c>
    </row>
    <row r="105" spans="1:25" x14ac:dyDescent="0.2">
      <c r="A105" t="s">
        <v>17415</v>
      </c>
      <c r="B105">
        <v>2026</v>
      </c>
      <c r="C105">
        <v>5</v>
      </c>
      <c r="D105">
        <v>1</v>
      </c>
      <c r="E105" t="s">
        <v>11912</v>
      </c>
      <c r="G105">
        <v>490</v>
      </c>
      <c r="H105" t="s">
        <v>8647</v>
      </c>
      <c r="I105" t="s">
        <v>8647</v>
      </c>
      <c r="J105">
        <v>1400</v>
      </c>
      <c r="K105" t="s">
        <v>8647</v>
      </c>
      <c r="L105">
        <v>0</v>
      </c>
      <c r="M105">
        <v>0</v>
      </c>
      <c r="N105" t="s">
        <v>8647</v>
      </c>
      <c r="O105">
        <v>1</v>
      </c>
      <c r="P105" t="s">
        <v>8647</v>
      </c>
      <c r="Q105" t="s">
        <v>8647</v>
      </c>
      <c r="R105">
        <v>0</v>
      </c>
      <c r="S105">
        <v>0</v>
      </c>
      <c r="T105">
        <v>0</v>
      </c>
      <c r="U105">
        <v>0</v>
      </c>
      <c r="V105" t="s">
        <v>8647</v>
      </c>
      <c r="W105" t="s">
        <v>8647</v>
      </c>
      <c r="X105">
        <v>0</v>
      </c>
      <c r="Y105" t="s">
        <v>8647</v>
      </c>
    </row>
    <row r="106" spans="1:25" x14ac:dyDescent="0.2">
      <c r="A106" t="s">
        <v>17416</v>
      </c>
      <c r="B106">
        <v>2026</v>
      </c>
      <c r="C106">
        <v>5</v>
      </c>
      <c r="D106">
        <v>1</v>
      </c>
      <c r="E106" t="s">
        <v>11912</v>
      </c>
      <c r="G106">
        <v>489</v>
      </c>
      <c r="H106" t="s">
        <v>8647</v>
      </c>
      <c r="I106" t="s">
        <v>8647</v>
      </c>
      <c r="J106">
        <v>1400</v>
      </c>
      <c r="K106" t="s">
        <v>8647</v>
      </c>
      <c r="L106">
        <v>0</v>
      </c>
      <c r="M106">
        <v>0</v>
      </c>
      <c r="N106" t="s">
        <v>8647</v>
      </c>
      <c r="O106">
        <v>1</v>
      </c>
      <c r="P106" t="s">
        <v>8647</v>
      </c>
      <c r="Q106" t="s">
        <v>8647</v>
      </c>
      <c r="R106">
        <v>0</v>
      </c>
      <c r="S106">
        <v>0</v>
      </c>
      <c r="T106">
        <v>0</v>
      </c>
      <c r="U106">
        <v>0</v>
      </c>
      <c r="V106" t="s">
        <v>8647</v>
      </c>
      <c r="W106" t="s">
        <v>8647</v>
      </c>
      <c r="X106">
        <v>0</v>
      </c>
      <c r="Y106" t="s">
        <v>8647</v>
      </c>
    </row>
    <row r="107" spans="1:25" x14ac:dyDescent="0.2">
      <c r="A107" t="s">
        <v>17416</v>
      </c>
      <c r="B107">
        <v>2026</v>
      </c>
      <c r="C107">
        <v>5</v>
      </c>
      <c r="D107">
        <v>2</v>
      </c>
      <c r="E107" t="s">
        <v>11913</v>
      </c>
      <c r="F107" t="s">
        <v>11961</v>
      </c>
      <c r="G107">
        <v>2</v>
      </c>
      <c r="H107">
        <v>4600</v>
      </c>
      <c r="I107">
        <v>1994</v>
      </c>
      <c r="J107">
        <v>6594</v>
      </c>
      <c r="K107">
        <v>371090</v>
      </c>
      <c r="L107">
        <v>0</v>
      </c>
      <c r="M107">
        <v>0</v>
      </c>
      <c r="N107" t="s">
        <v>5286</v>
      </c>
      <c r="O107">
        <v>1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 s="1">
        <v>46173</v>
      </c>
      <c r="W107" s="1">
        <v>46142</v>
      </c>
      <c r="X107">
        <v>0</v>
      </c>
      <c r="Y107" t="s">
        <v>8647</v>
      </c>
    </row>
    <row r="108" spans="1:25" x14ac:dyDescent="0.2">
      <c r="A108" t="s">
        <v>17418</v>
      </c>
      <c r="B108">
        <v>2026</v>
      </c>
      <c r="C108">
        <v>5</v>
      </c>
      <c r="D108">
        <v>1</v>
      </c>
      <c r="E108" t="s">
        <v>11912</v>
      </c>
      <c r="G108">
        <v>492</v>
      </c>
      <c r="H108" t="s">
        <v>8647</v>
      </c>
      <c r="I108" t="s">
        <v>8647</v>
      </c>
      <c r="J108">
        <v>1400</v>
      </c>
      <c r="K108" t="s">
        <v>8647</v>
      </c>
      <c r="L108">
        <v>0</v>
      </c>
      <c r="M108">
        <v>0</v>
      </c>
      <c r="N108" t="s">
        <v>8647</v>
      </c>
      <c r="O108">
        <v>1</v>
      </c>
      <c r="P108" t="s">
        <v>8647</v>
      </c>
      <c r="Q108" t="s">
        <v>8647</v>
      </c>
      <c r="R108">
        <v>0</v>
      </c>
      <c r="S108">
        <v>0</v>
      </c>
      <c r="T108">
        <v>0</v>
      </c>
      <c r="U108">
        <v>0</v>
      </c>
      <c r="V108" t="s">
        <v>8647</v>
      </c>
      <c r="W108" t="s">
        <v>8647</v>
      </c>
      <c r="X108">
        <v>0</v>
      </c>
      <c r="Y108" t="s">
        <v>8647</v>
      </c>
    </row>
    <row r="109" spans="1:25" x14ac:dyDescent="0.2">
      <c r="A109" t="s">
        <v>17419</v>
      </c>
      <c r="B109">
        <v>2026</v>
      </c>
      <c r="C109">
        <v>5</v>
      </c>
      <c r="D109">
        <v>1</v>
      </c>
      <c r="E109" t="s">
        <v>11912</v>
      </c>
      <c r="G109">
        <v>492</v>
      </c>
      <c r="H109" t="s">
        <v>8647</v>
      </c>
      <c r="I109" t="s">
        <v>8647</v>
      </c>
      <c r="J109">
        <v>1400</v>
      </c>
      <c r="K109" t="s">
        <v>8647</v>
      </c>
      <c r="L109">
        <v>0</v>
      </c>
      <c r="M109">
        <v>0</v>
      </c>
      <c r="N109" t="s">
        <v>8647</v>
      </c>
      <c r="O109">
        <v>1</v>
      </c>
      <c r="P109" t="s">
        <v>8647</v>
      </c>
      <c r="Q109" t="s">
        <v>8647</v>
      </c>
      <c r="R109">
        <v>0</v>
      </c>
      <c r="S109">
        <v>0</v>
      </c>
      <c r="T109">
        <v>0</v>
      </c>
      <c r="U109">
        <v>0</v>
      </c>
      <c r="V109" t="s">
        <v>8647</v>
      </c>
      <c r="W109" t="s">
        <v>8647</v>
      </c>
      <c r="X109">
        <v>0</v>
      </c>
      <c r="Y109" t="s">
        <v>8647</v>
      </c>
    </row>
    <row r="110" spans="1:25" x14ac:dyDescent="0.2">
      <c r="A110" t="s">
        <v>17419</v>
      </c>
      <c r="B110">
        <v>2026</v>
      </c>
      <c r="C110">
        <v>5</v>
      </c>
      <c r="D110">
        <v>2</v>
      </c>
      <c r="E110" t="s">
        <v>11913</v>
      </c>
      <c r="F110" t="s">
        <v>11962</v>
      </c>
      <c r="G110">
        <v>59</v>
      </c>
      <c r="H110">
        <v>5090</v>
      </c>
      <c r="I110">
        <v>1715</v>
      </c>
      <c r="J110">
        <v>6805</v>
      </c>
      <c r="K110">
        <v>318010</v>
      </c>
      <c r="L110">
        <v>0</v>
      </c>
      <c r="M110">
        <v>0</v>
      </c>
      <c r="N110" t="s">
        <v>5286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 s="1">
        <v>46173</v>
      </c>
      <c r="W110" s="1">
        <v>46142</v>
      </c>
      <c r="X110">
        <v>0</v>
      </c>
      <c r="Y110" t="s">
        <v>8647</v>
      </c>
    </row>
    <row r="111" spans="1:25" x14ac:dyDescent="0.2">
      <c r="A111" t="s">
        <v>17423</v>
      </c>
      <c r="B111">
        <v>2026</v>
      </c>
      <c r="C111">
        <v>5</v>
      </c>
      <c r="D111">
        <v>1</v>
      </c>
      <c r="E111" t="s">
        <v>11912</v>
      </c>
      <c r="G111">
        <v>491</v>
      </c>
      <c r="H111" t="s">
        <v>8647</v>
      </c>
      <c r="I111" t="s">
        <v>8647</v>
      </c>
      <c r="J111">
        <v>1400</v>
      </c>
      <c r="K111" t="s">
        <v>8647</v>
      </c>
      <c r="L111">
        <v>0</v>
      </c>
      <c r="M111">
        <v>0</v>
      </c>
      <c r="N111" t="s">
        <v>8647</v>
      </c>
      <c r="O111">
        <v>1</v>
      </c>
      <c r="P111" t="s">
        <v>8647</v>
      </c>
      <c r="Q111" t="s">
        <v>8647</v>
      </c>
      <c r="R111">
        <v>0</v>
      </c>
      <c r="S111">
        <v>0</v>
      </c>
      <c r="T111">
        <v>0</v>
      </c>
      <c r="U111">
        <v>0</v>
      </c>
      <c r="V111" t="s">
        <v>8647</v>
      </c>
      <c r="W111" t="s">
        <v>8647</v>
      </c>
      <c r="X111">
        <v>0</v>
      </c>
      <c r="Y111" t="s">
        <v>8647</v>
      </c>
    </row>
    <row r="112" spans="1:25" x14ac:dyDescent="0.2">
      <c r="A112" t="s">
        <v>17424</v>
      </c>
      <c r="B112">
        <v>2026</v>
      </c>
      <c r="C112">
        <v>5</v>
      </c>
      <c r="D112">
        <v>1</v>
      </c>
      <c r="E112" t="s">
        <v>11912</v>
      </c>
      <c r="G112">
        <v>492</v>
      </c>
      <c r="H112" t="s">
        <v>8647</v>
      </c>
      <c r="I112" t="s">
        <v>8647</v>
      </c>
      <c r="J112">
        <v>1400</v>
      </c>
      <c r="K112" t="s">
        <v>8647</v>
      </c>
      <c r="L112">
        <v>0</v>
      </c>
      <c r="M112">
        <v>0</v>
      </c>
      <c r="N112" t="s">
        <v>8647</v>
      </c>
      <c r="O112">
        <v>1</v>
      </c>
      <c r="P112" t="s">
        <v>8647</v>
      </c>
      <c r="Q112" t="s">
        <v>8647</v>
      </c>
      <c r="R112">
        <v>0</v>
      </c>
      <c r="S112">
        <v>0</v>
      </c>
      <c r="T112">
        <v>0</v>
      </c>
      <c r="U112">
        <v>0</v>
      </c>
      <c r="V112" t="s">
        <v>8647</v>
      </c>
      <c r="W112" t="s">
        <v>8647</v>
      </c>
      <c r="X112">
        <v>0</v>
      </c>
      <c r="Y112" t="s">
        <v>8647</v>
      </c>
    </row>
    <row r="113" spans="1:25" x14ac:dyDescent="0.2">
      <c r="A113" t="s">
        <v>17425</v>
      </c>
      <c r="B113">
        <v>2026</v>
      </c>
      <c r="C113">
        <v>5</v>
      </c>
      <c r="D113">
        <v>1</v>
      </c>
      <c r="E113" t="s">
        <v>11912</v>
      </c>
      <c r="G113">
        <v>496</v>
      </c>
      <c r="H113" t="s">
        <v>8647</v>
      </c>
      <c r="I113" t="s">
        <v>8647</v>
      </c>
      <c r="J113">
        <v>1400</v>
      </c>
      <c r="K113" t="s">
        <v>8647</v>
      </c>
      <c r="L113">
        <v>0</v>
      </c>
      <c r="M113">
        <v>0</v>
      </c>
      <c r="N113" t="s">
        <v>8647</v>
      </c>
      <c r="O113">
        <v>1</v>
      </c>
      <c r="P113" t="s">
        <v>8647</v>
      </c>
      <c r="Q113" t="s">
        <v>8647</v>
      </c>
      <c r="R113">
        <v>0</v>
      </c>
      <c r="S113">
        <v>0</v>
      </c>
      <c r="T113">
        <v>0</v>
      </c>
      <c r="U113">
        <v>0</v>
      </c>
      <c r="V113" t="s">
        <v>8647</v>
      </c>
      <c r="W113" t="s">
        <v>8647</v>
      </c>
      <c r="X113">
        <v>0</v>
      </c>
      <c r="Y113" t="s">
        <v>8647</v>
      </c>
    </row>
    <row r="114" spans="1:25" x14ac:dyDescent="0.2">
      <c r="A114" t="s">
        <v>17425</v>
      </c>
      <c r="B114">
        <v>2026</v>
      </c>
      <c r="C114">
        <v>5</v>
      </c>
      <c r="D114">
        <v>2</v>
      </c>
      <c r="E114" t="s">
        <v>11913</v>
      </c>
      <c r="F114" t="s">
        <v>11963</v>
      </c>
      <c r="G114">
        <v>11</v>
      </c>
      <c r="H114">
        <v>4590</v>
      </c>
      <c r="I114">
        <v>1191</v>
      </c>
      <c r="J114">
        <v>5781</v>
      </c>
      <c r="K114">
        <v>219710</v>
      </c>
      <c r="L114">
        <v>0</v>
      </c>
      <c r="M114">
        <v>0</v>
      </c>
      <c r="N114" t="s">
        <v>5286</v>
      </c>
      <c r="O114">
        <v>1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 s="1">
        <v>46173</v>
      </c>
      <c r="W114" s="1">
        <v>46142</v>
      </c>
      <c r="X114">
        <v>0</v>
      </c>
      <c r="Y114" t="s">
        <v>8647</v>
      </c>
    </row>
    <row r="115" spans="1:25" x14ac:dyDescent="0.2">
      <c r="A115" t="s">
        <v>17426</v>
      </c>
      <c r="B115">
        <v>2026</v>
      </c>
      <c r="C115">
        <v>5</v>
      </c>
      <c r="D115">
        <v>1</v>
      </c>
      <c r="E115" t="s">
        <v>11912</v>
      </c>
      <c r="G115">
        <v>491</v>
      </c>
      <c r="H115" t="s">
        <v>8647</v>
      </c>
      <c r="I115" t="s">
        <v>8647</v>
      </c>
      <c r="J115">
        <v>1400</v>
      </c>
      <c r="K115" t="s">
        <v>8647</v>
      </c>
      <c r="L115">
        <v>0</v>
      </c>
      <c r="M115">
        <v>0</v>
      </c>
      <c r="N115" t="s">
        <v>8647</v>
      </c>
      <c r="O115">
        <v>1</v>
      </c>
      <c r="P115" t="s">
        <v>8647</v>
      </c>
      <c r="Q115" t="s">
        <v>8647</v>
      </c>
      <c r="R115">
        <v>0</v>
      </c>
      <c r="S115">
        <v>0</v>
      </c>
      <c r="T115">
        <v>0</v>
      </c>
      <c r="U115">
        <v>0</v>
      </c>
      <c r="V115" t="s">
        <v>8647</v>
      </c>
      <c r="W115" t="s">
        <v>8647</v>
      </c>
      <c r="X115">
        <v>0</v>
      </c>
      <c r="Y115" t="s">
        <v>8647</v>
      </c>
    </row>
    <row r="116" spans="1:25" x14ac:dyDescent="0.2">
      <c r="A116" t="s">
        <v>17429</v>
      </c>
      <c r="B116">
        <v>2026</v>
      </c>
      <c r="C116">
        <v>5</v>
      </c>
      <c r="D116">
        <v>1</v>
      </c>
      <c r="E116" t="s">
        <v>11912</v>
      </c>
      <c r="G116">
        <v>488</v>
      </c>
      <c r="H116" t="s">
        <v>8647</v>
      </c>
      <c r="I116" t="s">
        <v>8647</v>
      </c>
      <c r="J116">
        <v>1400</v>
      </c>
      <c r="K116" t="s">
        <v>8647</v>
      </c>
      <c r="L116">
        <v>0</v>
      </c>
      <c r="M116">
        <v>0</v>
      </c>
      <c r="N116" t="s">
        <v>8647</v>
      </c>
      <c r="O116">
        <v>1</v>
      </c>
      <c r="P116" t="s">
        <v>8647</v>
      </c>
      <c r="Q116" t="s">
        <v>8647</v>
      </c>
      <c r="R116">
        <v>0</v>
      </c>
      <c r="S116">
        <v>0</v>
      </c>
      <c r="T116">
        <v>0</v>
      </c>
      <c r="U116">
        <v>0</v>
      </c>
      <c r="V116" t="s">
        <v>8647</v>
      </c>
      <c r="W116" t="s">
        <v>8647</v>
      </c>
      <c r="X116">
        <v>0</v>
      </c>
      <c r="Y116" t="s">
        <v>8647</v>
      </c>
    </row>
    <row r="117" spans="1:25" x14ac:dyDescent="0.2">
      <c r="A117" t="s">
        <v>17430</v>
      </c>
      <c r="B117">
        <v>2026</v>
      </c>
      <c r="C117">
        <v>5</v>
      </c>
      <c r="D117">
        <v>1</v>
      </c>
      <c r="E117" t="s">
        <v>11912</v>
      </c>
      <c r="G117">
        <v>488</v>
      </c>
      <c r="H117" t="s">
        <v>8647</v>
      </c>
      <c r="I117" t="s">
        <v>8647</v>
      </c>
      <c r="J117">
        <v>1400</v>
      </c>
      <c r="K117" t="s">
        <v>8647</v>
      </c>
      <c r="L117">
        <v>0</v>
      </c>
      <c r="M117">
        <v>0</v>
      </c>
      <c r="N117" t="s">
        <v>8647</v>
      </c>
      <c r="O117">
        <v>1</v>
      </c>
      <c r="P117" t="s">
        <v>8647</v>
      </c>
      <c r="Q117" t="s">
        <v>8647</v>
      </c>
      <c r="R117">
        <v>0</v>
      </c>
      <c r="S117">
        <v>0</v>
      </c>
      <c r="T117">
        <v>0</v>
      </c>
      <c r="U117">
        <v>0</v>
      </c>
      <c r="V117" t="s">
        <v>8647</v>
      </c>
      <c r="W117" t="s">
        <v>8647</v>
      </c>
      <c r="X117">
        <v>0</v>
      </c>
      <c r="Y117" t="s">
        <v>8647</v>
      </c>
    </row>
    <row r="118" spans="1:25" x14ac:dyDescent="0.2">
      <c r="A118" t="s">
        <v>17430</v>
      </c>
      <c r="B118">
        <v>2026</v>
      </c>
      <c r="C118">
        <v>5</v>
      </c>
      <c r="D118">
        <v>2</v>
      </c>
      <c r="E118" t="s">
        <v>11913</v>
      </c>
      <c r="F118" t="s">
        <v>11964</v>
      </c>
      <c r="G118">
        <v>2</v>
      </c>
      <c r="H118">
        <v>5920</v>
      </c>
      <c r="I118">
        <v>2576</v>
      </c>
      <c r="J118">
        <v>8496</v>
      </c>
      <c r="K118">
        <v>479290</v>
      </c>
      <c r="L118">
        <v>0</v>
      </c>
      <c r="M118">
        <v>0</v>
      </c>
      <c r="N118" t="s">
        <v>5286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 s="1">
        <v>46173</v>
      </c>
      <c r="W118" s="1">
        <v>46142</v>
      </c>
      <c r="X118">
        <v>0</v>
      </c>
      <c r="Y118" t="s">
        <v>8647</v>
      </c>
    </row>
    <row r="119" spans="1:25" x14ac:dyDescent="0.2">
      <c r="A119" t="s">
        <v>17432</v>
      </c>
      <c r="B119">
        <v>2026</v>
      </c>
      <c r="C119">
        <v>5</v>
      </c>
      <c r="D119">
        <v>1</v>
      </c>
      <c r="E119" t="s">
        <v>11912</v>
      </c>
      <c r="G119">
        <v>301</v>
      </c>
      <c r="H119" t="s">
        <v>8647</v>
      </c>
      <c r="I119" t="s">
        <v>8647</v>
      </c>
      <c r="J119">
        <v>1400</v>
      </c>
      <c r="K119" t="s">
        <v>8647</v>
      </c>
      <c r="L119">
        <v>0</v>
      </c>
      <c r="M119">
        <v>0</v>
      </c>
      <c r="N119" t="s">
        <v>8647</v>
      </c>
      <c r="O119">
        <v>1</v>
      </c>
      <c r="P119" t="s">
        <v>8647</v>
      </c>
      <c r="Q119" t="s">
        <v>8647</v>
      </c>
      <c r="R119">
        <v>0</v>
      </c>
      <c r="S119">
        <v>0</v>
      </c>
      <c r="T119">
        <v>0</v>
      </c>
      <c r="U119">
        <v>0</v>
      </c>
      <c r="V119" t="s">
        <v>8647</v>
      </c>
      <c r="W119" t="s">
        <v>8647</v>
      </c>
      <c r="X119">
        <v>0</v>
      </c>
      <c r="Y119" t="s">
        <v>8647</v>
      </c>
    </row>
    <row r="120" spans="1:25" x14ac:dyDescent="0.2">
      <c r="A120" t="s">
        <v>17433</v>
      </c>
      <c r="B120">
        <v>2026</v>
      </c>
      <c r="C120">
        <v>5</v>
      </c>
      <c r="D120">
        <v>1</v>
      </c>
      <c r="E120" t="s">
        <v>11912</v>
      </c>
      <c r="G120">
        <v>489</v>
      </c>
      <c r="H120" t="s">
        <v>8647</v>
      </c>
      <c r="I120" t="s">
        <v>8647</v>
      </c>
      <c r="J120">
        <v>1400</v>
      </c>
      <c r="K120" t="s">
        <v>8647</v>
      </c>
      <c r="L120">
        <v>0</v>
      </c>
      <c r="M120">
        <v>0</v>
      </c>
      <c r="N120" t="s">
        <v>8647</v>
      </c>
      <c r="O120">
        <v>1</v>
      </c>
      <c r="P120" t="s">
        <v>8647</v>
      </c>
      <c r="Q120" t="s">
        <v>8647</v>
      </c>
      <c r="R120">
        <v>0</v>
      </c>
      <c r="S120">
        <v>0</v>
      </c>
      <c r="T120">
        <v>0</v>
      </c>
      <c r="U120">
        <v>0</v>
      </c>
      <c r="V120" t="s">
        <v>8647</v>
      </c>
      <c r="W120" t="s">
        <v>8647</v>
      </c>
      <c r="X120">
        <v>0</v>
      </c>
      <c r="Y120" t="s">
        <v>8647</v>
      </c>
    </row>
    <row r="121" spans="1:25" x14ac:dyDescent="0.2">
      <c r="A121" t="s">
        <v>17433</v>
      </c>
      <c r="B121">
        <v>2026</v>
      </c>
      <c r="C121">
        <v>5</v>
      </c>
      <c r="D121">
        <v>2</v>
      </c>
      <c r="E121" t="s">
        <v>11918</v>
      </c>
      <c r="F121" t="s">
        <v>11965</v>
      </c>
      <c r="G121">
        <v>14</v>
      </c>
      <c r="H121">
        <v>4170</v>
      </c>
      <c r="I121">
        <v>230</v>
      </c>
      <c r="J121">
        <v>4400</v>
      </c>
      <c r="K121">
        <v>37450</v>
      </c>
      <c r="L121">
        <v>0</v>
      </c>
      <c r="M121">
        <v>0</v>
      </c>
      <c r="N121" t="s">
        <v>5288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 s="1">
        <v>46173</v>
      </c>
      <c r="W121" s="1">
        <v>46142</v>
      </c>
      <c r="X121">
        <v>0</v>
      </c>
      <c r="Y121" t="s">
        <v>8647</v>
      </c>
    </row>
    <row r="122" spans="1:25" x14ac:dyDescent="0.2">
      <c r="A122" t="s">
        <v>17434</v>
      </c>
      <c r="B122">
        <v>2026</v>
      </c>
      <c r="C122">
        <v>5</v>
      </c>
      <c r="D122">
        <v>1</v>
      </c>
      <c r="E122" t="s">
        <v>11912</v>
      </c>
      <c r="G122">
        <v>487</v>
      </c>
      <c r="H122" t="s">
        <v>8647</v>
      </c>
      <c r="I122" t="s">
        <v>8647</v>
      </c>
      <c r="J122">
        <v>1400</v>
      </c>
      <c r="K122" t="s">
        <v>8647</v>
      </c>
      <c r="L122">
        <v>0</v>
      </c>
      <c r="M122">
        <v>0</v>
      </c>
      <c r="N122" t="s">
        <v>8647</v>
      </c>
      <c r="O122">
        <v>1</v>
      </c>
      <c r="P122" t="s">
        <v>8647</v>
      </c>
      <c r="Q122" t="s">
        <v>8647</v>
      </c>
      <c r="R122">
        <v>0</v>
      </c>
      <c r="S122">
        <v>0</v>
      </c>
      <c r="T122">
        <v>0</v>
      </c>
      <c r="U122">
        <v>0</v>
      </c>
      <c r="V122" t="s">
        <v>8647</v>
      </c>
      <c r="W122" t="s">
        <v>8647</v>
      </c>
      <c r="X122">
        <v>0</v>
      </c>
      <c r="Y122" t="s">
        <v>8647</v>
      </c>
    </row>
    <row r="123" spans="1:25" x14ac:dyDescent="0.2">
      <c r="A123" t="s">
        <v>17438</v>
      </c>
      <c r="B123">
        <v>2026</v>
      </c>
      <c r="C123">
        <v>5</v>
      </c>
      <c r="D123">
        <v>1</v>
      </c>
      <c r="E123" t="s">
        <v>11912</v>
      </c>
      <c r="G123">
        <v>488</v>
      </c>
      <c r="H123" t="s">
        <v>8647</v>
      </c>
      <c r="I123" t="s">
        <v>8647</v>
      </c>
      <c r="J123">
        <v>1400</v>
      </c>
      <c r="K123" t="s">
        <v>8647</v>
      </c>
      <c r="L123">
        <v>0</v>
      </c>
      <c r="M123">
        <v>0</v>
      </c>
      <c r="N123" t="s">
        <v>8647</v>
      </c>
      <c r="O123">
        <v>1</v>
      </c>
      <c r="P123" t="s">
        <v>8647</v>
      </c>
      <c r="Q123" t="s">
        <v>8647</v>
      </c>
      <c r="R123">
        <v>0</v>
      </c>
      <c r="S123">
        <v>0</v>
      </c>
      <c r="T123">
        <v>0</v>
      </c>
      <c r="U123">
        <v>0</v>
      </c>
      <c r="V123" t="s">
        <v>8647</v>
      </c>
      <c r="W123" t="s">
        <v>8647</v>
      </c>
      <c r="X123">
        <v>0</v>
      </c>
      <c r="Y123" t="s">
        <v>8647</v>
      </c>
    </row>
    <row r="124" spans="1:25" x14ac:dyDescent="0.2">
      <c r="A124" t="s">
        <v>17438</v>
      </c>
      <c r="B124">
        <v>2026</v>
      </c>
      <c r="C124">
        <v>5</v>
      </c>
      <c r="D124">
        <v>2</v>
      </c>
      <c r="E124" t="s">
        <v>11918</v>
      </c>
      <c r="F124" t="s">
        <v>11966</v>
      </c>
      <c r="G124">
        <v>1</v>
      </c>
      <c r="H124">
        <v>1050</v>
      </c>
      <c r="I124">
        <v>267</v>
      </c>
      <c r="J124">
        <v>1317</v>
      </c>
      <c r="K124">
        <v>23950</v>
      </c>
      <c r="L124">
        <v>0</v>
      </c>
      <c r="M124">
        <v>0</v>
      </c>
      <c r="N124" t="s">
        <v>5288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 s="1">
        <v>46173</v>
      </c>
      <c r="W124" s="1">
        <v>46113</v>
      </c>
      <c r="X124">
        <v>0</v>
      </c>
      <c r="Y124" t="s">
        <v>8647</v>
      </c>
    </row>
    <row r="125" spans="1:25" x14ac:dyDescent="0.2">
      <c r="A125" t="s">
        <v>17438</v>
      </c>
      <c r="B125">
        <v>2026</v>
      </c>
      <c r="C125">
        <v>5</v>
      </c>
      <c r="D125">
        <v>3</v>
      </c>
      <c r="E125" t="s">
        <v>11913</v>
      </c>
      <c r="F125" t="s">
        <v>11967</v>
      </c>
      <c r="G125">
        <v>5</v>
      </c>
      <c r="H125">
        <v>5460</v>
      </c>
      <c r="I125">
        <v>2282</v>
      </c>
      <c r="J125">
        <v>7742</v>
      </c>
      <c r="K125">
        <v>424370</v>
      </c>
      <c r="L125">
        <v>0</v>
      </c>
      <c r="M125">
        <v>0</v>
      </c>
      <c r="N125" t="s">
        <v>5286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 s="1">
        <v>46173</v>
      </c>
      <c r="W125" s="1">
        <v>46142</v>
      </c>
      <c r="X125">
        <v>0</v>
      </c>
      <c r="Y125" t="s">
        <v>8647</v>
      </c>
    </row>
    <row r="126" spans="1:25" x14ac:dyDescent="0.2">
      <c r="A126" t="s">
        <v>17446</v>
      </c>
      <c r="B126">
        <v>2026</v>
      </c>
      <c r="C126">
        <v>5</v>
      </c>
      <c r="D126">
        <v>1</v>
      </c>
      <c r="E126" t="s">
        <v>11912</v>
      </c>
      <c r="G126">
        <v>480</v>
      </c>
      <c r="H126" t="s">
        <v>8647</v>
      </c>
      <c r="I126" t="s">
        <v>8647</v>
      </c>
      <c r="J126">
        <v>800</v>
      </c>
      <c r="K126" t="s">
        <v>8647</v>
      </c>
      <c r="L126">
        <v>0</v>
      </c>
      <c r="M126">
        <v>0</v>
      </c>
      <c r="N126" t="s">
        <v>8647</v>
      </c>
      <c r="O126">
        <v>1</v>
      </c>
      <c r="P126" t="s">
        <v>8647</v>
      </c>
      <c r="Q126" t="s">
        <v>8647</v>
      </c>
      <c r="R126">
        <v>0</v>
      </c>
      <c r="S126">
        <v>0</v>
      </c>
      <c r="T126">
        <v>0</v>
      </c>
      <c r="U126">
        <v>0</v>
      </c>
      <c r="V126" t="s">
        <v>8647</v>
      </c>
      <c r="W126" t="s">
        <v>8647</v>
      </c>
      <c r="X126">
        <v>0</v>
      </c>
      <c r="Y126" t="s">
        <v>8647</v>
      </c>
    </row>
    <row r="127" spans="1:25" x14ac:dyDescent="0.2">
      <c r="A127" t="s">
        <v>17446</v>
      </c>
      <c r="B127">
        <v>2026</v>
      </c>
      <c r="C127">
        <v>5</v>
      </c>
      <c r="D127">
        <v>2</v>
      </c>
      <c r="E127" t="s">
        <v>11913</v>
      </c>
      <c r="F127" t="s">
        <v>11968</v>
      </c>
      <c r="G127">
        <v>1</v>
      </c>
      <c r="H127">
        <v>5670</v>
      </c>
      <c r="I127">
        <v>406</v>
      </c>
      <c r="J127">
        <v>6076</v>
      </c>
      <c r="K127">
        <v>328990</v>
      </c>
      <c r="L127">
        <v>0</v>
      </c>
      <c r="M127">
        <v>0</v>
      </c>
      <c r="N127" t="s">
        <v>5286</v>
      </c>
      <c r="O127">
        <v>1</v>
      </c>
      <c r="P127">
        <v>-1370</v>
      </c>
      <c r="Q127">
        <v>0</v>
      </c>
      <c r="R127">
        <v>0</v>
      </c>
      <c r="S127">
        <v>0</v>
      </c>
      <c r="T127">
        <v>0</v>
      </c>
      <c r="U127">
        <v>0</v>
      </c>
      <c r="V127" s="1">
        <v>46173</v>
      </c>
      <c r="W127" s="1">
        <v>46142</v>
      </c>
      <c r="X127">
        <v>0</v>
      </c>
      <c r="Y127" t="s">
        <v>8647</v>
      </c>
    </row>
    <row r="128" spans="1:25" x14ac:dyDescent="0.2">
      <c r="A128" t="s">
        <v>17447</v>
      </c>
      <c r="B128">
        <v>2026</v>
      </c>
      <c r="C128">
        <v>5</v>
      </c>
      <c r="D128">
        <v>1</v>
      </c>
      <c r="E128" t="s">
        <v>11912</v>
      </c>
      <c r="G128">
        <v>479</v>
      </c>
      <c r="H128" t="s">
        <v>8647</v>
      </c>
      <c r="I128" t="s">
        <v>8647</v>
      </c>
      <c r="J128">
        <v>1400</v>
      </c>
      <c r="K128" t="s">
        <v>8647</v>
      </c>
      <c r="L128">
        <v>0</v>
      </c>
      <c r="M128">
        <v>0</v>
      </c>
      <c r="N128" t="s">
        <v>8647</v>
      </c>
      <c r="O128">
        <v>1</v>
      </c>
      <c r="P128" t="s">
        <v>8647</v>
      </c>
      <c r="Q128" t="s">
        <v>8647</v>
      </c>
      <c r="R128">
        <v>0</v>
      </c>
      <c r="S128">
        <v>0</v>
      </c>
      <c r="T128">
        <v>0</v>
      </c>
      <c r="U128">
        <v>0</v>
      </c>
      <c r="V128" t="s">
        <v>8647</v>
      </c>
      <c r="W128" t="s">
        <v>8647</v>
      </c>
      <c r="X128">
        <v>0</v>
      </c>
      <c r="Y128" t="s">
        <v>8647</v>
      </c>
    </row>
    <row r="129" spans="1:25" x14ac:dyDescent="0.2">
      <c r="A129" t="s">
        <v>17447</v>
      </c>
      <c r="B129">
        <v>2026</v>
      </c>
      <c r="C129">
        <v>5</v>
      </c>
      <c r="D129">
        <v>2</v>
      </c>
      <c r="E129" t="s">
        <v>11918</v>
      </c>
      <c r="F129" t="s">
        <v>11969</v>
      </c>
      <c r="G129">
        <v>5</v>
      </c>
      <c r="H129">
        <v>8340</v>
      </c>
      <c r="I129">
        <v>874</v>
      </c>
      <c r="J129">
        <v>9214</v>
      </c>
      <c r="K129">
        <v>149960</v>
      </c>
      <c r="L129">
        <v>0</v>
      </c>
      <c r="M129">
        <v>0</v>
      </c>
      <c r="N129" t="s">
        <v>5288</v>
      </c>
      <c r="O129">
        <v>1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 s="1">
        <v>46173</v>
      </c>
      <c r="W129" s="1">
        <v>46142</v>
      </c>
      <c r="X129">
        <v>0</v>
      </c>
      <c r="Y129" t="s">
        <v>8647</v>
      </c>
    </row>
    <row r="130" spans="1:25" x14ac:dyDescent="0.2">
      <c r="A130" t="s">
        <v>17449</v>
      </c>
      <c r="B130">
        <v>2026</v>
      </c>
      <c r="C130">
        <v>5</v>
      </c>
      <c r="D130">
        <v>1</v>
      </c>
      <c r="E130" t="s">
        <v>11912</v>
      </c>
      <c r="G130">
        <v>230</v>
      </c>
      <c r="H130" t="s">
        <v>8647</v>
      </c>
      <c r="I130" t="s">
        <v>8647</v>
      </c>
      <c r="J130">
        <v>1400</v>
      </c>
      <c r="K130" t="s">
        <v>8647</v>
      </c>
      <c r="L130">
        <v>0</v>
      </c>
      <c r="M130">
        <v>0</v>
      </c>
      <c r="N130" t="s">
        <v>8647</v>
      </c>
      <c r="O130">
        <v>1</v>
      </c>
      <c r="P130" t="s">
        <v>8647</v>
      </c>
      <c r="Q130" t="s">
        <v>8647</v>
      </c>
      <c r="R130">
        <v>0</v>
      </c>
      <c r="S130">
        <v>0</v>
      </c>
      <c r="T130">
        <v>0</v>
      </c>
      <c r="U130">
        <v>0</v>
      </c>
      <c r="V130" t="s">
        <v>8647</v>
      </c>
      <c r="W130" t="s">
        <v>8647</v>
      </c>
      <c r="X130">
        <v>0</v>
      </c>
      <c r="Y130" t="s">
        <v>8647</v>
      </c>
    </row>
    <row r="131" spans="1:25" x14ac:dyDescent="0.2">
      <c r="A131" t="s">
        <v>17451</v>
      </c>
      <c r="B131">
        <v>2026</v>
      </c>
      <c r="C131">
        <v>5</v>
      </c>
      <c r="D131">
        <v>1</v>
      </c>
      <c r="E131" t="s">
        <v>11912</v>
      </c>
      <c r="G131">
        <v>471</v>
      </c>
      <c r="H131" t="s">
        <v>8647</v>
      </c>
      <c r="I131" t="s">
        <v>8647</v>
      </c>
      <c r="J131">
        <v>1200</v>
      </c>
      <c r="K131" t="s">
        <v>8647</v>
      </c>
      <c r="L131">
        <v>0</v>
      </c>
      <c r="M131">
        <v>0</v>
      </c>
      <c r="N131" t="s">
        <v>8647</v>
      </c>
      <c r="O131">
        <v>1</v>
      </c>
      <c r="P131" t="s">
        <v>8647</v>
      </c>
      <c r="Q131" t="s">
        <v>8647</v>
      </c>
      <c r="R131">
        <v>0</v>
      </c>
      <c r="S131">
        <v>0</v>
      </c>
      <c r="T131">
        <v>0</v>
      </c>
      <c r="U131">
        <v>0</v>
      </c>
      <c r="V131" t="s">
        <v>8647</v>
      </c>
      <c r="W131" t="s">
        <v>8647</v>
      </c>
      <c r="X131">
        <v>0</v>
      </c>
      <c r="Y131" t="s">
        <v>8647</v>
      </c>
    </row>
    <row r="132" spans="1:25" x14ac:dyDescent="0.2">
      <c r="A132" t="s">
        <v>17451</v>
      </c>
      <c r="B132">
        <v>2026</v>
      </c>
      <c r="C132">
        <v>5</v>
      </c>
      <c r="D132">
        <v>2</v>
      </c>
      <c r="E132" t="s">
        <v>11913</v>
      </c>
      <c r="F132" t="s">
        <v>11970</v>
      </c>
      <c r="G132">
        <v>39</v>
      </c>
      <c r="H132">
        <v>2500</v>
      </c>
      <c r="I132">
        <v>279</v>
      </c>
      <c r="J132">
        <v>2779</v>
      </c>
      <c r="K132">
        <v>50000</v>
      </c>
      <c r="L132">
        <v>0</v>
      </c>
      <c r="M132">
        <v>0</v>
      </c>
      <c r="N132" t="s">
        <v>5286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s="1">
        <v>46173</v>
      </c>
      <c r="W132" s="1">
        <v>46142</v>
      </c>
      <c r="X132">
        <v>0</v>
      </c>
      <c r="Y132" t="s">
        <v>8647</v>
      </c>
    </row>
    <row r="133" spans="1:25" x14ac:dyDescent="0.2">
      <c r="A133" t="s">
        <v>17452</v>
      </c>
      <c r="B133">
        <v>2026</v>
      </c>
      <c r="C133">
        <v>5</v>
      </c>
      <c r="D133">
        <v>1</v>
      </c>
      <c r="E133" t="s">
        <v>11912</v>
      </c>
      <c r="G133">
        <v>463</v>
      </c>
      <c r="H133" t="s">
        <v>8647</v>
      </c>
      <c r="I133" t="s">
        <v>8647</v>
      </c>
      <c r="J133">
        <v>1400</v>
      </c>
      <c r="K133" t="s">
        <v>8647</v>
      </c>
      <c r="L133">
        <v>0</v>
      </c>
      <c r="M133">
        <v>0</v>
      </c>
      <c r="N133" t="s">
        <v>8647</v>
      </c>
      <c r="O133">
        <v>1</v>
      </c>
      <c r="P133" t="s">
        <v>8647</v>
      </c>
      <c r="Q133" t="s">
        <v>8647</v>
      </c>
      <c r="R133">
        <v>0</v>
      </c>
      <c r="S133">
        <v>0</v>
      </c>
      <c r="T133">
        <v>0</v>
      </c>
      <c r="U133">
        <v>0</v>
      </c>
      <c r="V133" t="s">
        <v>8647</v>
      </c>
      <c r="W133" t="s">
        <v>8647</v>
      </c>
      <c r="X133">
        <v>0</v>
      </c>
      <c r="Y133" t="s">
        <v>8647</v>
      </c>
    </row>
    <row r="134" spans="1:25" x14ac:dyDescent="0.2">
      <c r="A134" t="s">
        <v>17452</v>
      </c>
      <c r="B134">
        <v>2026</v>
      </c>
      <c r="C134">
        <v>5</v>
      </c>
      <c r="D134">
        <v>2</v>
      </c>
      <c r="E134" t="s">
        <v>11918</v>
      </c>
      <c r="F134" t="s">
        <v>11971</v>
      </c>
      <c r="G134">
        <v>23</v>
      </c>
      <c r="H134">
        <v>5680</v>
      </c>
      <c r="I134">
        <v>31</v>
      </c>
      <c r="J134">
        <v>5711</v>
      </c>
      <c r="K134">
        <v>0</v>
      </c>
      <c r="L134">
        <v>0</v>
      </c>
      <c r="M134">
        <v>0</v>
      </c>
      <c r="N134" t="s">
        <v>5288</v>
      </c>
      <c r="O134">
        <v>1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 s="1">
        <v>46173</v>
      </c>
      <c r="W134" s="1">
        <v>46142</v>
      </c>
      <c r="X134">
        <v>0</v>
      </c>
      <c r="Y134" t="s">
        <v>8647</v>
      </c>
    </row>
    <row r="135" spans="1:25" x14ac:dyDescent="0.2">
      <c r="A135" t="s">
        <v>17452</v>
      </c>
      <c r="B135">
        <v>2026</v>
      </c>
      <c r="C135">
        <v>5</v>
      </c>
      <c r="D135">
        <v>3</v>
      </c>
      <c r="E135" t="s">
        <v>11913</v>
      </c>
      <c r="F135" t="s">
        <v>11972</v>
      </c>
      <c r="G135">
        <v>73</v>
      </c>
      <c r="H135">
        <v>16240</v>
      </c>
      <c r="I135">
        <v>765</v>
      </c>
      <c r="J135">
        <v>17005</v>
      </c>
      <c r="K135">
        <v>127840</v>
      </c>
      <c r="L135">
        <v>0</v>
      </c>
      <c r="M135">
        <v>0</v>
      </c>
      <c r="N135" t="s">
        <v>5286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 s="1">
        <v>46173</v>
      </c>
      <c r="W135" s="1">
        <v>46142</v>
      </c>
      <c r="X135">
        <v>0</v>
      </c>
      <c r="Y135" t="s">
        <v>8647</v>
      </c>
    </row>
    <row r="136" spans="1:25" x14ac:dyDescent="0.2">
      <c r="A136" t="s">
        <v>17453</v>
      </c>
      <c r="B136">
        <v>2026</v>
      </c>
      <c r="C136">
        <v>5</v>
      </c>
      <c r="D136">
        <v>1</v>
      </c>
      <c r="E136" t="s">
        <v>11912</v>
      </c>
      <c r="G136">
        <v>458</v>
      </c>
      <c r="H136" t="s">
        <v>8647</v>
      </c>
      <c r="I136" t="s">
        <v>8647</v>
      </c>
      <c r="J136">
        <v>1000</v>
      </c>
      <c r="K136" t="s">
        <v>8647</v>
      </c>
      <c r="L136">
        <v>0</v>
      </c>
      <c r="M136">
        <v>0</v>
      </c>
      <c r="N136" t="s">
        <v>8647</v>
      </c>
      <c r="O136">
        <v>1</v>
      </c>
      <c r="P136" t="s">
        <v>8647</v>
      </c>
      <c r="Q136" t="s">
        <v>8647</v>
      </c>
      <c r="R136">
        <v>0</v>
      </c>
      <c r="S136">
        <v>0</v>
      </c>
      <c r="T136">
        <v>0</v>
      </c>
      <c r="U136">
        <v>0</v>
      </c>
      <c r="V136" t="s">
        <v>8647</v>
      </c>
      <c r="W136" t="s">
        <v>8647</v>
      </c>
      <c r="X136">
        <v>0</v>
      </c>
      <c r="Y136" t="s">
        <v>8647</v>
      </c>
    </row>
    <row r="137" spans="1:25" x14ac:dyDescent="0.2">
      <c r="A137" t="s">
        <v>17453</v>
      </c>
      <c r="B137">
        <v>2026</v>
      </c>
      <c r="C137">
        <v>5</v>
      </c>
      <c r="D137">
        <v>2</v>
      </c>
      <c r="E137" t="s">
        <v>11913</v>
      </c>
      <c r="F137" t="s">
        <v>11973</v>
      </c>
      <c r="G137">
        <v>5</v>
      </c>
      <c r="H137">
        <v>5290</v>
      </c>
      <c r="I137">
        <v>1526</v>
      </c>
      <c r="J137">
        <v>6816</v>
      </c>
      <c r="K137">
        <v>282100</v>
      </c>
      <c r="L137">
        <v>0</v>
      </c>
      <c r="M137">
        <v>0</v>
      </c>
      <c r="N137" t="s">
        <v>5286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s="1">
        <v>46173</v>
      </c>
      <c r="W137" s="1">
        <v>46142</v>
      </c>
      <c r="X137">
        <v>0</v>
      </c>
      <c r="Y137" t="s">
        <v>8647</v>
      </c>
    </row>
    <row r="138" spans="1:25" x14ac:dyDescent="0.2">
      <c r="A138" t="s">
        <v>17453</v>
      </c>
      <c r="B138">
        <v>2026</v>
      </c>
      <c r="C138">
        <v>5</v>
      </c>
      <c r="D138">
        <v>3</v>
      </c>
      <c r="E138" t="s">
        <v>11918</v>
      </c>
      <c r="F138" t="s">
        <v>11974</v>
      </c>
      <c r="G138">
        <v>2</v>
      </c>
      <c r="H138">
        <v>840</v>
      </c>
      <c r="I138">
        <v>106</v>
      </c>
      <c r="J138">
        <v>946</v>
      </c>
      <c r="K138">
        <v>18320</v>
      </c>
      <c r="L138">
        <v>0</v>
      </c>
      <c r="M138">
        <v>0</v>
      </c>
      <c r="N138" t="s">
        <v>5288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s="1">
        <v>46173</v>
      </c>
      <c r="W138" s="1">
        <v>46142</v>
      </c>
      <c r="X138">
        <v>0</v>
      </c>
      <c r="Y138" t="s">
        <v>8647</v>
      </c>
    </row>
    <row r="139" spans="1:25" x14ac:dyDescent="0.2">
      <c r="A139" t="s">
        <v>17454</v>
      </c>
      <c r="B139">
        <v>2026</v>
      </c>
      <c r="C139">
        <v>5</v>
      </c>
      <c r="D139">
        <v>1</v>
      </c>
      <c r="E139" t="s">
        <v>11912</v>
      </c>
      <c r="G139">
        <v>459</v>
      </c>
      <c r="H139" t="s">
        <v>8647</v>
      </c>
      <c r="I139" t="s">
        <v>8647</v>
      </c>
      <c r="J139">
        <v>1400</v>
      </c>
      <c r="K139" t="s">
        <v>8647</v>
      </c>
      <c r="L139">
        <v>0</v>
      </c>
      <c r="M139">
        <v>0</v>
      </c>
      <c r="N139" t="s">
        <v>8647</v>
      </c>
      <c r="O139">
        <v>1</v>
      </c>
      <c r="P139" t="s">
        <v>8647</v>
      </c>
      <c r="Q139" t="s">
        <v>8647</v>
      </c>
      <c r="R139">
        <v>0</v>
      </c>
      <c r="S139">
        <v>0</v>
      </c>
      <c r="T139">
        <v>0</v>
      </c>
      <c r="U139">
        <v>0</v>
      </c>
      <c r="V139" t="s">
        <v>8647</v>
      </c>
      <c r="W139" t="s">
        <v>8647</v>
      </c>
      <c r="X139">
        <v>0</v>
      </c>
      <c r="Y139" t="s">
        <v>8647</v>
      </c>
    </row>
    <row r="140" spans="1:25" x14ac:dyDescent="0.2">
      <c r="A140" t="s">
        <v>17456</v>
      </c>
      <c r="B140">
        <v>2026</v>
      </c>
      <c r="C140">
        <v>5</v>
      </c>
      <c r="D140">
        <v>1</v>
      </c>
      <c r="E140" t="s">
        <v>11912</v>
      </c>
      <c r="G140">
        <v>469</v>
      </c>
      <c r="H140" t="s">
        <v>8647</v>
      </c>
      <c r="I140" t="s">
        <v>8647</v>
      </c>
      <c r="J140">
        <v>1400</v>
      </c>
      <c r="K140" t="s">
        <v>8647</v>
      </c>
      <c r="L140">
        <v>0</v>
      </c>
      <c r="M140">
        <v>0</v>
      </c>
      <c r="N140" t="s">
        <v>8647</v>
      </c>
      <c r="O140">
        <v>1</v>
      </c>
      <c r="P140" t="s">
        <v>8647</v>
      </c>
      <c r="Q140" t="s">
        <v>8647</v>
      </c>
      <c r="R140">
        <v>0</v>
      </c>
      <c r="S140">
        <v>0</v>
      </c>
      <c r="T140">
        <v>0</v>
      </c>
      <c r="U140">
        <v>0</v>
      </c>
      <c r="V140" t="s">
        <v>8647</v>
      </c>
      <c r="W140" t="s">
        <v>8647</v>
      </c>
      <c r="X140">
        <v>0</v>
      </c>
      <c r="Y140" t="s">
        <v>8647</v>
      </c>
    </row>
    <row r="141" spans="1:25" x14ac:dyDescent="0.2">
      <c r="A141" t="s">
        <v>17461</v>
      </c>
      <c r="B141">
        <v>2026</v>
      </c>
      <c r="C141">
        <v>5</v>
      </c>
      <c r="D141">
        <v>1</v>
      </c>
      <c r="E141" t="s">
        <v>11912</v>
      </c>
      <c r="G141">
        <v>457</v>
      </c>
      <c r="H141" t="s">
        <v>8647</v>
      </c>
      <c r="I141" t="s">
        <v>8647</v>
      </c>
      <c r="J141">
        <v>1400</v>
      </c>
      <c r="K141" t="s">
        <v>8647</v>
      </c>
      <c r="L141">
        <v>0</v>
      </c>
      <c r="M141">
        <v>0</v>
      </c>
      <c r="N141" t="s">
        <v>8647</v>
      </c>
      <c r="O141">
        <v>1</v>
      </c>
      <c r="P141" t="s">
        <v>8647</v>
      </c>
      <c r="Q141" t="s">
        <v>8647</v>
      </c>
      <c r="R141">
        <v>0</v>
      </c>
      <c r="S141">
        <v>0</v>
      </c>
      <c r="T141">
        <v>0</v>
      </c>
      <c r="U141">
        <v>0</v>
      </c>
      <c r="V141" t="s">
        <v>8647</v>
      </c>
      <c r="W141" t="s">
        <v>8647</v>
      </c>
      <c r="X141">
        <v>0</v>
      </c>
      <c r="Y141" t="s">
        <v>8647</v>
      </c>
    </row>
    <row r="142" spans="1:25" x14ac:dyDescent="0.2">
      <c r="A142" t="s">
        <v>17461</v>
      </c>
      <c r="B142">
        <v>2026</v>
      </c>
      <c r="C142">
        <v>5</v>
      </c>
      <c r="D142">
        <v>2</v>
      </c>
      <c r="E142" t="s">
        <v>11918</v>
      </c>
      <c r="F142" t="s">
        <v>11975</v>
      </c>
      <c r="G142">
        <v>2</v>
      </c>
      <c r="H142">
        <v>11120</v>
      </c>
      <c r="I142">
        <v>997</v>
      </c>
      <c r="J142">
        <v>12117</v>
      </c>
      <c r="K142">
        <v>169420</v>
      </c>
      <c r="L142">
        <v>0</v>
      </c>
      <c r="M142">
        <v>0</v>
      </c>
      <c r="N142" t="s">
        <v>5288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 s="1">
        <v>46173</v>
      </c>
      <c r="W142" s="1">
        <v>46142</v>
      </c>
      <c r="X142">
        <v>0</v>
      </c>
      <c r="Y142" t="s">
        <v>8647</v>
      </c>
    </row>
    <row r="143" spans="1:25" x14ac:dyDescent="0.2">
      <c r="A143" t="s">
        <v>17461</v>
      </c>
      <c r="B143">
        <v>2026</v>
      </c>
      <c r="C143">
        <v>5</v>
      </c>
      <c r="D143">
        <v>3</v>
      </c>
      <c r="E143" t="s">
        <v>11913</v>
      </c>
      <c r="F143" t="s">
        <v>11976</v>
      </c>
      <c r="G143">
        <v>24</v>
      </c>
      <c r="H143">
        <v>4290</v>
      </c>
      <c r="I143">
        <v>1319</v>
      </c>
      <c r="J143">
        <v>5609</v>
      </c>
      <c r="K143">
        <v>244150</v>
      </c>
      <c r="L143">
        <v>0</v>
      </c>
      <c r="M143">
        <v>0</v>
      </c>
      <c r="N143" t="s">
        <v>5286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 s="1">
        <v>46173</v>
      </c>
      <c r="W143" s="1">
        <v>46142</v>
      </c>
      <c r="X143">
        <v>0</v>
      </c>
      <c r="Y143" t="s">
        <v>8647</v>
      </c>
    </row>
    <row r="144" spans="1:25" x14ac:dyDescent="0.2">
      <c r="A144" t="s">
        <v>17462</v>
      </c>
      <c r="B144">
        <v>2026</v>
      </c>
      <c r="C144">
        <v>5</v>
      </c>
      <c r="D144">
        <v>1</v>
      </c>
      <c r="E144" t="s">
        <v>11912</v>
      </c>
      <c r="G144">
        <v>457</v>
      </c>
      <c r="H144" t="s">
        <v>8647</v>
      </c>
      <c r="I144" t="s">
        <v>8647</v>
      </c>
      <c r="J144">
        <v>1100</v>
      </c>
      <c r="K144" t="s">
        <v>8647</v>
      </c>
      <c r="L144">
        <v>0</v>
      </c>
      <c r="M144">
        <v>0</v>
      </c>
      <c r="N144" t="s">
        <v>8647</v>
      </c>
      <c r="O144">
        <v>1</v>
      </c>
      <c r="P144" t="s">
        <v>8647</v>
      </c>
      <c r="Q144" t="s">
        <v>8647</v>
      </c>
      <c r="R144">
        <v>0</v>
      </c>
      <c r="S144">
        <v>0</v>
      </c>
      <c r="T144">
        <v>0</v>
      </c>
      <c r="U144">
        <v>0</v>
      </c>
      <c r="V144" t="s">
        <v>8647</v>
      </c>
      <c r="W144" t="s">
        <v>8647</v>
      </c>
      <c r="X144">
        <v>0</v>
      </c>
      <c r="Y144" t="s">
        <v>8647</v>
      </c>
    </row>
    <row r="145" spans="1:25" x14ac:dyDescent="0.2">
      <c r="A145" t="s">
        <v>17463</v>
      </c>
      <c r="B145">
        <v>2026</v>
      </c>
      <c r="C145">
        <v>5</v>
      </c>
      <c r="D145">
        <v>1</v>
      </c>
      <c r="E145" t="s">
        <v>11912</v>
      </c>
      <c r="G145">
        <v>448</v>
      </c>
      <c r="H145" t="s">
        <v>8647</v>
      </c>
      <c r="I145" t="s">
        <v>8647</v>
      </c>
      <c r="J145">
        <v>1400</v>
      </c>
      <c r="K145" t="s">
        <v>8647</v>
      </c>
      <c r="L145">
        <v>0</v>
      </c>
      <c r="M145">
        <v>0</v>
      </c>
      <c r="N145" t="s">
        <v>8647</v>
      </c>
      <c r="O145">
        <v>1</v>
      </c>
      <c r="P145" t="s">
        <v>8647</v>
      </c>
      <c r="Q145" t="s">
        <v>8647</v>
      </c>
      <c r="R145">
        <v>0</v>
      </c>
      <c r="S145">
        <v>0</v>
      </c>
      <c r="T145">
        <v>0</v>
      </c>
      <c r="U145">
        <v>0</v>
      </c>
      <c r="V145" t="s">
        <v>8647</v>
      </c>
      <c r="W145" t="s">
        <v>8647</v>
      </c>
      <c r="X145">
        <v>0</v>
      </c>
      <c r="Y145" t="s">
        <v>8647</v>
      </c>
    </row>
    <row r="146" spans="1:25" x14ac:dyDescent="0.2">
      <c r="A146" t="s">
        <v>17464</v>
      </c>
      <c r="B146">
        <v>2026</v>
      </c>
      <c r="C146">
        <v>5</v>
      </c>
      <c r="D146">
        <v>1</v>
      </c>
      <c r="E146" t="s">
        <v>11912</v>
      </c>
      <c r="G146">
        <v>449</v>
      </c>
      <c r="H146" t="s">
        <v>8647</v>
      </c>
      <c r="I146" t="s">
        <v>8647</v>
      </c>
      <c r="J146">
        <v>1400</v>
      </c>
      <c r="K146" t="s">
        <v>8647</v>
      </c>
      <c r="L146">
        <v>0</v>
      </c>
      <c r="M146">
        <v>0</v>
      </c>
      <c r="N146" t="s">
        <v>8647</v>
      </c>
      <c r="O146">
        <v>1</v>
      </c>
      <c r="P146" t="s">
        <v>8647</v>
      </c>
      <c r="Q146" t="s">
        <v>8647</v>
      </c>
      <c r="R146">
        <v>0</v>
      </c>
      <c r="S146">
        <v>0</v>
      </c>
      <c r="T146">
        <v>0</v>
      </c>
      <c r="U146">
        <v>0</v>
      </c>
      <c r="V146" t="s">
        <v>8647</v>
      </c>
      <c r="W146" t="s">
        <v>8647</v>
      </c>
      <c r="X146">
        <v>0</v>
      </c>
      <c r="Y146" t="s">
        <v>8647</v>
      </c>
    </row>
    <row r="147" spans="1:25" x14ac:dyDescent="0.2">
      <c r="A147" t="s">
        <v>17466</v>
      </c>
      <c r="B147">
        <v>2026</v>
      </c>
      <c r="C147">
        <v>5</v>
      </c>
      <c r="D147">
        <v>1</v>
      </c>
      <c r="E147" t="s">
        <v>11912</v>
      </c>
      <c r="G147">
        <v>447</v>
      </c>
      <c r="H147" t="s">
        <v>8647</v>
      </c>
      <c r="I147" t="s">
        <v>8647</v>
      </c>
      <c r="J147">
        <v>1000</v>
      </c>
      <c r="K147" t="s">
        <v>8647</v>
      </c>
      <c r="L147">
        <v>0</v>
      </c>
      <c r="M147">
        <v>0</v>
      </c>
      <c r="N147" t="s">
        <v>8647</v>
      </c>
      <c r="O147">
        <v>1</v>
      </c>
      <c r="P147" t="s">
        <v>8647</v>
      </c>
      <c r="Q147" t="s">
        <v>8647</v>
      </c>
      <c r="R147">
        <v>0</v>
      </c>
      <c r="S147">
        <v>0</v>
      </c>
      <c r="T147">
        <v>0</v>
      </c>
      <c r="U147">
        <v>0</v>
      </c>
      <c r="V147" t="s">
        <v>8647</v>
      </c>
      <c r="W147" t="s">
        <v>8647</v>
      </c>
      <c r="X147">
        <v>0</v>
      </c>
      <c r="Y147" t="s">
        <v>8647</v>
      </c>
    </row>
    <row r="148" spans="1:25" x14ac:dyDescent="0.2">
      <c r="A148" t="s">
        <v>17467</v>
      </c>
      <c r="B148">
        <v>2026</v>
      </c>
      <c r="C148">
        <v>5</v>
      </c>
      <c r="D148">
        <v>1</v>
      </c>
      <c r="E148" t="s">
        <v>11912</v>
      </c>
      <c r="G148">
        <v>452</v>
      </c>
      <c r="H148" t="s">
        <v>8647</v>
      </c>
      <c r="I148" t="s">
        <v>8647</v>
      </c>
      <c r="J148">
        <v>1400</v>
      </c>
      <c r="K148" t="s">
        <v>8647</v>
      </c>
      <c r="L148">
        <v>0</v>
      </c>
      <c r="M148">
        <v>0</v>
      </c>
      <c r="N148" t="s">
        <v>8647</v>
      </c>
      <c r="O148">
        <v>1</v>
      </c>
      <c r="P148" t="s">
        <v>8647</v>
      </c>
      <c r="Q148" t="s">
        <v>8647</v>
      </c>
      <c r="R148">
        <v>0</v>
      </c>
      <c r="S148">
        <v>0</v>
      </c>
      <c r="T148">
        <v>0</v>
      </c>
      <c r="U148">
        <v>0</v>
      </c>
      <c r="V148" t="s">
        <v>8647</v>
      </c>
      <c r="W148" t="s">
        <v>8647</v>
      </c>
      <c r="X148">
        <v>0</v>
      </c>
      <c r="Y148" t="s">
        <v>8647</v>
      </c>
    </row>
    <row r="149" spans="1:25" x14ac:dyDescent="0.2">
      <c r="A149" t="s">
        <v>17467</v>
      </c>
      <c r="B149">
        <v>2026</v>
      </c>
      <c r="C149">
        <v>5</v>
      </c>
      <c r="D149">
        <v>2</v>
      </c>
      <c r="E149" t="s">
        <v>11918</v>
      </c>
      <c r="F149" t="s">
        <v>11977</v>
      </c>
      <c r="G149">
        <v>1</v>
      </c>
      <c r="H149">
        <v>11770</v>
      </c>
      <c r="I149">
        <v>1214</v>
      </c>
      <c r="J149">
        <v>12984</v>
      </c>
      <c r="K149">
        <v>178700</v>
      </c>
      <c r="L149">
        <v>0</v>
      </c>
      <c r="M149">
        <v>0</v>
      </c>
      <c r="N149" t="s">
        <v>5288</v>
      </c>
      <c r="O149">
        <v>1</v>
      </c>
      <c r="P149">
        <v>162</v>
      </c>
      <c r="Q149">
        <v>0</v>
      </c>
      <c r="R149">
        <v>0</v>
      </c>
      <c r="S149">
        <v>0</v>
      </c>
      <c r="T149">
        <v>0</v>
      </c>
      <c r="U149">
        <v>0</v>
      </c>
      <c r="V149" s="1">
        <v>46173</v>
      </c>
      <c r="W149" s="1">
        <v>46142</v>
      </c>
      <c r="X149">
        <v>0</v>
      </c>
      <c r="Y149" t="s">
        <v>8647</v>
      </c>
    </row>
    <row r="150" spans="1:25" x14ac:dyDescent="0.2">
      <c r="A150" t="s">
        <v>17467</v>
      </c>
      <c r="B150">
        <v>2026</v>
      </c>
      <c r="C150">
        <v>5</v>
      </c>
      <c r="D150">
        <v>3</v>
      </c>
      <c r="E150" t="s">
        <v>11913</v>
      </c>
      <c r="F150" t="s">
        <v>11978</v>
      </c>
      <c r="G150">
        <v>75</v>
      </c>
      <c r="H150">
        <v>20880</v>
      </c>
      <c r="I150">
        <v>2306</v>
      </c>
      <c r="J150">
        <v>23186</v>
      </c>
      <c r="K150">
        <v>413450</v>
      </c>
      <c r="L150">
        <v>0</v>
      </c>
      <c r="M150">
        <v>0</v>
      </c>
      <c r="N150" t="s">
        <v>5286</v>
      </c>
      <c r="O150">
        <v>1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 s="1">
        <v>46173</v>
      </c>
      <c r="W150" s="1">
        <v>46142</v>
      </c>
      <c r="X150">
        <v>0</v>
      </c>
      <c r="Y150" t="s">
        <v>8647</v>
      </c>
    </row>
    <row r="151" spans="1:25" x14ac:dyDescent="0.2">
      <c r="A151" t="s">
        <v>17468</v>
      </c>
      <c r="B151">
        <v>2026</v>
      </c>
      <c r="C151">
        <v>5</v>
      </c>
      <c r="D151">
        <v>1</v>
      </c>
      <c r="E151" t="s">
        <v>11912</v>
      </c>
      <c r="G151">
        <v>449</v>
      </c>
      <c r="H151" t="s">
        <v>8647</v>
      </c>
      <c r="I151" t="s">
        <v>8647</v>
      </c>
      <c r="J151">
        <v>1400</v>
      </c>
      <c r="K151" t="s">
        <v>8647</v>
      </c>
      <c r="L151">
        <v>0</v>
      </c>
      <c r="M151">
        <v>0</v>
      </c>
      <c r="N151" t="s">
        <v>8647</v>
      </c>
      <c r="O151">
        <v>1</v>
      </c>
      <c r="P151" t="s">
        <v>8647</v>
      </c>
      <c r="Q151" t="s">
        <v>8647</v>
      </c>
      <c r="R151">
        <v>0</v>
      </c>
      <c r="S151">
        <v>0</v>
      </c>
      <c r="T151">
        <v>0</v>
      </c>
      <c r="U151">
        <v>0</v>
      </c>
      <c r="V151" t="s">
        <v>8647</v>
      </c>
      <c r="W151" t="s">
        <v>8647</v>
      </c>
      <c r="X151">
        <v>0</v>
      </c>
      <c r="Y151" t="s">
        <v>8647</v>
      </c>
    </row>
    <row r="152" spans="1:25" x14ac:dyDescent="0.2">
      <c r="A152" t="s">
        <v>17468</v>
      </c>
      <c r="B152">
        <v>2026</v>
      </c>
      <c r="C152">
        <v>5</v>
      </c>
      <c r="D152">
        <v>2</v>
      </c>
      <c r="E152" t="s">
        <v>11913</v>
      </c>
      <c r="F152" t="s">
        <v>11979</v>
      </c>
      <c r="G152">
        <v>104</v>
      </c>
      <c r="H152">
        <v>16670</v>
      </c>
      <c r="I152">
        <v>1835</v>
      </c>
      <c r="J152">
        <v>18505</v>
      </c>
      <c r="K152">
        <v>328960</v>
      </c>
      <c r="L152">
        <v>0</v>
      </c>
      <c r="M152">
        <v>0</v>
      </c>
      <c r="N152" t="s">
        <v>5286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 s="1">
        <v>46173</v>
      </c>
      <c r="W152" s="1">
        <v>46142</v>
      </c>
      <c r="X152">
        <v>0</v>
      </c>
      <c r="Y152" t="s">
        <v>8647</v>
      </c>
    </row>
    <row r="153" spans="1:25" x14ac:dyDescent="0.2">
      <c r="A153" t="s">
        <v>17468</v>
      </c>
      <c r="B153">
        <v>2026</v>
      </c>
      <c r="C153">
        <v>5</v>
      </c>
      <c r="D153">
        <v>3</v>
      </c>
      <c r="E153" t="s">
        <v>11918</v>
      </c>
      <c r="F153" t="s">
        <v>11980</v>
      </c>
      <c r="G153">
        <v>14</v>
      </c>
      <c r="H153">
        <v>8340</v>
      </c>
      <c r="I153">
        <v>460</v>
      </c>
      <c r="J153">
        <v>8800</v>
      </c>
      <c r="K153">
        <v>74900</v>
      </c>
      <c r="L153">
        <v>0</v>
      </c>
      <c r="M153">
        <v>0</v>
      </c>
      <c r="N153" t="s">
        <v>5288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s="1">
        <v>46173</v>
      </c>
      <c r="W153" s="1">
        <v>46142</v>
      </c>
      <c r="X153">
        <v>0</v>
      </c>
      <c r="Y153" t="s">
        <v>8647</v>
      </c>
    </row>
    <row r="154" spans="1:25" x14ac:dyDescent="0.2">
      <c r="A154" t="s">
        <v>17468</v>
      </c>
      <c r="B154">
        <v>2026</v>
      </c>
      <c r="C154">
        <v>5</v>
      </c>
      <c r="D154">
        <v>4</v>
      </c>
      <c r="E154" t="s">
        <v>11981</v>
      </c>
      <c r="F154" t="s">
        <v>11982</v>
      </c>
      <c r="G154">
        <v>45</v>
      </c>
      <c r="H154">
        <v>780</v>
      </c>
      <c r="I154">
        <v>13</v>
      </c>
      <c r="J154">
        <v>793</v>
      </c>
      <c r="K154">
        <v>2000</v>
      </c>
      <c r="L154">
        <v>0</v>
      </c>
      <c r="M154">
        <v>0</v>
      </c>
      <c r="N154" t="s">
        <v>5311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 s="1">
        <v>46173</v>
      </c>
      <c r="W154" s="1">
        <v>46142</v>
      </c>
      <c r="X154">
        <v>0</v>
      </c>
      <c r="Y154" t="s">
        <v>8647</v>
      </c>
    </row>
    <row r="155" spans="1:25" x14ac:dyDescent="0.2">
      <c r="A155" t="s">
        <v>17470</v>
      </c>
      <c r="B155">
        <v>2026</v>
      </c>
      <c r="C155">
        <v>5</v>
      </c>
      <c r="D155">
        <v>1</v>
      </c>
      <c r="E155" t="s">
        <v>11912</v>
      </c>
      <c r="G155">
        <v>443</v>
      </c>
      <c r="H155" t="s">
        <v>8647</v>
      </c>
      <c r="I155" t="s">
        <v>8647</v>
      </c>
      <c r="J155">
        <v>1000</v>
      </c>
      <c r="K155" t="s">
        <v>8647</v>
      </c>
      <c r="L155">
        <v>0</v>
      </c>
      <c r="M155">
        <v>0</v>
      </c>
      <c r="N155" t="s">
        <v>8647</v>
      </c>
      <c r="O155">
        <v>1</v>
      </c>
      <c r="P155" t="s">
        <v>8647</v>
      </c>
      <c r="Q155" t="s">
        <v>8647</v>
      </c>
      <c r="R155">
        <v>0</v>
      </c>
      <c r="S155">
        <v>0</v>
      </c>
      <c r="T155">
        <v>0</v>
      </c>
      <c r="U155">
        <v>0</v>
      </c>
      <c r="V155" t="s">
        <v>8647</v>
      </c>
      <c r="W155" t="s">
        <v>8647</v>
      </c>
      <c r="X155">
        <v>0</v>
      </c>
      <c r="Y155" t="s">
        <v>8647</v>
      </c>
    </row>
    <row r="156" spans="1:25" x14ac:dyDescent="0.2">
      <c r="A156" t="s">
        <v>17471</v>
      </c>
      <c r="B156">
        <v>2026</v>
      </c>
      <c r="C156">
        <v>5</v>
      </c>
      <c r="D156">
        <v>1</v>
      </c>
      <c r="E156" t="s">
        <v>11912</v>
      </c>
      <c r="G156">
        <v>449</v>
      </c>
      <c r="H156" t="s">
        <v>8647</v>
      </c>
      <c r="I156" t="s">
        <v>8647</v>
      </c>
      <c r="J156">
        <v>1100</v>
      </c>
      <c r="K156" t="s">
        <v>8647</v>
      </c>
      <c r="L156">
        <v>0</v>
      </c>
      <c r="M156">
        <v>0</v>
      </c>
      <c r="N156" t="s">
        <v>8647</v>
      </c>
      <c r="O156">
        <v>1</v>
      </c>
      <c r="P156" t="s">
        <v>8647</v>
      </c>
      <c r="Q156" t="s">
        <v>8647</v>
      </c>
      <c r="R156">
        <v>0</v>
      </c>
      <c r="S156">
        <v>0</v>
      </c>
      <c r="T156">
        <v>0</v>
      </c>
      <c r="U156">
        <v>0</v>
      </c>
      <c r="V156" t="s">
        <v>8647</v>
      </c>
      <c r="W156" t="s">
        <v>8647</v>
      </c>
      <c r="X156">
        <v>0</v>
      </c>
      <c r="Y156" t="s">
        <v>8647</v>
      </c>
    </row>
    <row r="157" spans="1:25" x14ac:dyDescent="0.2">
      <c r="A157" t="s">
        <v>17471</v>
      </c>
      <c r="B157">
        <v>2026</v>
      </c>
      <c r="C157">
        <v>5</v>
      </c>
      <c r="D157">
        <v>2</v>
      </c>
      <c r="E157" t="s">
        <v>11918</v>
      </c>
      <c r="F157" t="s">
        <v>11983</v>
      </c>
      <c r="G157">
        <v>21</v>
      </c>
      <c r="H157">
        <v>2090</v>
      </c>
      <c r="I157">
        <v>45</v>
      </c>
      <c r="J157">
        <v>2135</v>
      </c>
      <c r="K157">
        <v>6110</v>
      </c>
      <c r="L157">
        <v>0</v>
      </c>
      <c r="M157">
        <v>0</v>
      </c>
      <c r="N157" t="s">
        <v>5288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s="1">
        <v>46173</v>
      </c>
      <c r="W157" s="1">
        <v>46142</v>
      </c>
      <c r="X157">
        <v>0</v>
      </c>
      <c r="Y157" t="s">
        <v>8647</v>
      </c>
    </row>
    <row r="158" spans="1:25" x14ac:dyDescent="0.2">
      <c r="A158" t="s">
        <v>17472</v>
      </c>
      <c r="B158">
        <v>2026</v>
      </c>
      <c r="C158">
        <v>5</v>
      </c>
      <c r="D158">
        <v>1</v>
      </c>
      <c r="E158" t="s">
        <v>11912</v>
      </c>
      <c r="G158">
        <v>446</v>
      </c>
      <c r="H158" t="s">
        <v>8647</v>
      </c>
      <c r="I158" t="s">
        <v>8647</v>
      </c>
      <c r="J158">
        <v>1100</v>
      </c>
      <c r="K158" t="s">
        <v>8647</v>
      </c>
      <c r="L158">
        <v>0</v>
      </c>
      <c r="M158">
        <v>0</v>
      </c>
      <c r="N158" t="s">
        <v>8647</v>
      </c>
      <c r="O158">
        <v>1</v>
      </c>
      <c r="P158" t="s">
        <v>8647</v>
      </c>
      <c r="Q158" t="s">
        <v>8647</v>
      </c>
      <c r="R158">
        <v>0</v>
      </c>
      <c r="S158">
        <v>0</v>
      </c>
      <c r="T158">
        <v>0</v>
      </c>
      <c r="U158">
        <v>0</v>
      </c>
      <c r="V158" t="s">
        <v>8647</v>
      </c>
      <c r="W158" t="s">
        <v>8647</v>
      </c>
      <c r="X158">
        <v>0</v>
      </c>
      <c r="Y158" t="s">
        <v>8647</v>
      </c>
    </row>
    <row r="159" spans="1:25" x14ac:dyDescent="0.2">
      <c r="A159" t="s">
        <v>17472</v>
      </c>
      <c r="B159">
        <v>2026</v>
      </c>
      <c r="C159">
        <v>5</v>
      </c>
      <c r="D159">
        <v>2</v>
      </c>
      <c r="E159" t="s">
        <v>11913</v>
      </c>
      <c r="F159" t="s">
        <v>11984</v>
      </c>
      <c r="G159">
        <v>118</v>
      </c>
      <c r="H159">
        <v>10960</v>
      </c>
      <c r="I159">
        <v>1984</v>
      </c>
      <c r="J159">
        <v>12944</v>
      </c>
      <c r="K159">
        <v>362820</v>
      </c>
      <c r="L159">
        <v>0</v>
      </c>
      <c r="M159">
        <v>0</v>
      </c>
      <c r="N159" t="s">
        <v>5286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s="1">
        <v>46173</v>
      </c>
      <c r="W159" s="1">
        <v>46142</v>
      </c>
      <c r="X159">
        <v>0</v>
      </c>
      <c r="Y159" t="s">
        <v>8647</v>
      </c>
    </row>
    <row r="160" spans="1:25" x14ac:dyDescent="0.2">
      <c r="A160" t="s">
        <v>17473</v>
      </c>
      <c r="B160">
        <v>2026</v>
      </c>
      <c r="C160">
        <v>5</v>
      </c>
      <c r="D160">
        <v>1</v>
      </c>
      <c r="E160" t="s">
        <v>11912</v>
      </c>
      <c r="G160">
        <v>448</v>
      </c>
      <c r="H160" t="s">
        <v>8647</v>
      </c>
      <c r="I160" t="s">
        <v>8647</v>
      </c>
      <c r="J160">
        <v>1400</v>
      </c>
      <c r="K160" t="s">
        <v>8647</v>
      </c>
      <c r="L160">
        <v>0</v>
      </c>
      <c r="M160">
        <v>0</v>
      </c>
      <c r="N160" t="s">
        <v>8647</v>
      </c>
      <c r="O160">
        <v>1</v>
      </c>
      <c r="P160" t="s">
        <v>8647</v>
      </c>
      <c r="Q160" t="s">
        <v>8647</v>
      </c>
      <c r="R160">
        <v>0</v>
      </c>
      <c r="S160">
        <v>0</v>
      </c>
      <c r="T160">
        <v>0</v>
      </c>
      <c r="U160">
        <v>0</v>
      </c>
      <c r="V160" t="s">
        <v>8647</v>
      </c>
      <c r="W160" t="s">
        <v>8647</v>
      </c>
      <c r="X160">
        <v>0</v>
      </c>
      <c r="Y160" t="s">
        <v>8647</v>
      </c>
    </row>
    <row r="161" spans="1:25" x14ac:dyDescent="0.2">
      <c r="A161" t="s">
        <v>17474</v>
      </c>
      <c r="B161">
        <v>2026</v>
      </c>
      <c r="C161">
        <v>5</v>
      </c>
      <c r="D161">
        <v>1</v>
      </c>
      <c r="E161" t="s">
        <v>11912</v>
      </c>
      <c r="G161">
        <v>447</v>
      </c>
      <c r="H161" t="s">
        <v>8647</v>
      </c>
      <c r="I161" t="s">
        <v>8647</v>
      </c>
      <c r="J161">
        <v>1400</v>
      </c>
      <c r="K161" t="s">
        <v>8647</v>
      </c>
      <c r="L161">
        <v>0</v>
      </c>
      <c r="M161">
        <v>0</v>
      </c>
      <c r="N161" t="s">
        <v>8647</v>
      </c>
      <c r="O161">
        <v>1</v>
      </c>
      <c r="P161" t="s">
        <v>8647</v>
      </c>
      <c r="Q161" t="s">
        <v>8647</v>
      </c>
      <c r="R161">
        <v>0</v>
      </c>
      <c r="S161">
        <v>0</v>
      </c>
      <c r="T161">
        <v>0</v>
      </c>
      <c r="U161">
        <v>0</v>
      </c>
      <c r="V161" t="s">
        <v>8647</v>
      </c>
      <c r="W161" t="s">
        <v>8647</v>
      </c>
      <c r="X161">
        <v>0</v>
      </c>
      <c r="Y161" t="s">
        <v>8647</v>
      </c>
    </row>
    <row r="162" spans="1:25" x14ac:dyDescent="0.2">
      <c r="A162" t="s">
        <v>17474</v>
      </c>
      <c r="B162">
        <v>2026</v>
      </c>
      <c r="C162">
        <v>5</v>
      </c>
      <c r="D162">
        <v>2</v>
      </c>
      <c r="E162" t="s">
        <v>11918</v>
      </c>
      <c r="F162" t="s">
        <v>11985</v>
      </c>
      <c r="G162">
        <v>6</v>
      </c>
      <c r="H162">
        <v>8340</v>
      </c>
      <c r="I162">
        <v>828</v>
      </c>
      <c r="J162">
        <v>9168</v>
      </c>
      <c r="K162">
        <v>141620</v>
      </c>
      <c r="L162">
        <v>0</v>
      </c>
      <c r="M162">
        <v>0</v>
      </c>
      <c r="N162" t="s">
        <v>5288</v>
      </c>
      <c r="O162">
        <v>1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s="1">
        <v>46173</v>
      </c>
      <c r="W162" s="1">
        <v>46142</v>
      </c>
      <c r="X162">
        <v>0</v>
      </c>
      <c r="Y162" t="s">
        <v>8647</v>
      </c>
    </row>
    <row r="163" spans="1:25" x14ac:dyDescent="0.2">
      <c r="A163" t="s">
        <v>17474</v>
      </c>
      <c r="B163">
        <v>2026</v>
      </c>
      <c r="C163">
        <v>5</v>
      </c>
      <c r="D163">
        <v>3</v>
      </c>
      <c r="E163" t="s">
        <v>11981</v>
      </c>
      <c r="F163" t="s">
        <v>11986</v>
      </c>
      <c r="G163">
        <v>2</v>
      </c>
      <c r="H163">
        <v>8670</v>
      </c>
      <c r="I163">
        <v>1014</v>
      </c>
      <c r="J163">
        <v>9684</v>
      </c>
      <c r="K163">
        <v>242660</v>
      </c>
      <c r="L163">
        <v>0</v>
      </c>
      <c r="M163">
        <v>0</v>
      </c>
      <c r="N163" t="s">
        <v>5306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s="1">
        <v>46173</v>
      </c>
      <c r="W163" s="1">
        <v>46142</v>
      </c>
      <c r="X163">
        <v>0</v>
      </c>
      <c r="Y163" t="s">
        <v>8647</v>
      </c>
    </row>
    <row r="164" spans="1:25" x14ac:dyDescent="0.2">
      <c r="A164" t="s">
        <v>17474</v>
      </c>
      <c r="B164">
        <v>2026</v>
      </c>
      <c r="C164">
        <v>5</v>
      </c>
      <c r="D164">
        <v>4</v>
      </c>
      <c r="E164" t="s">
        <v>11913</v>
      </c>
      <c r="F164" t="s">
        <v>11987</v>
      </c>
      <c r="G164">
        <v>34</v>
      </c>
      <c r="H164">
        <v>16130</v>
      </c>
      <c r="I164">
        <v>2385</v>
      </c>
      <c r="J164">
        <v>18515</v>
      </c>
      <c r="K164">
        <v>433130</v>
      </c>
      <c r="L164">
        <v>0</v>
      </c>
      <c r="M164">
        <v>0</v>
      </c>
      <c r="N164" t="s">
        <v>5286</v>
      </c>
      <c r="O164">
        <v>1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 s="1">
        <v>46173</v>
      </c>
      <c r="W164" s="1">
        <v>46142</v>
      </c>
      <c r="X164">
        <v>0</v>
      </c>
      <c r="Y164" t="s">
        <v>8647</v>
      </c>
    </row>
    <row r="165" spans="1:25" x14ac:dyDescent="0.2">
      <c r="A165" t="s">
        <v>17476</v>
      </c>
      <c r="B165">
        <v>2026</v>
      </c>
      <c r="C165">
        <v>5</v>
      </c>
      <c r="D165">
        <v>1</v>
      </c>
      <c r="E165" t="s">
        <v>11912</v>
      </c>
      <c r="G165">
        <v>447</v>
      </c>
      <c r="H165" t="s">
        <v>8647</v>
      </c>
      <c r="I165" t="s">
        <v>8647</v>
      </c>
      <c r="J165">
        <v>1100</v>
      </c>
      <c r="K165" t="s">
        <v>8647</v>
      </c>
      <c r="L165">
        <v>0</v>
      </c>
      <c r="M165">
        <v>0</v>
      </c>
      <c r="N165" t="s">
        <v>8647</v>
      </c>
      <c r="O165">
        <v>1</v>
      </c>
      <c r="P165" t="s">
        <v>8647</v>
      </c>
      <c r="Q165" t="s">
        <v>8647</v>
      </c>
      <c r="R165">
        <v>0</v>
      </c>
      <c r="S165">
        <v>0</v>
      </c>
      <c r="T165">
        <v>0</v>
      </c>
      <c r="U165">
        <v>0</v>
      </c>
      <c r="V165" t="s">
        <v>8647</v>
      </c>
      <c r="W165" t="s">
        <v>8647</v>
      </c>
      <c r="X165">
        <v>0</v>
      </c>
      <c r="Y165" t="s">
        <v>8647</v>
      </c>
    </row>
    <row r="166" spans="1:25" x14ac:dyDescent="0.2">
      <c r="A166" t="s">
        <v>17476</v>
      </c>
      <c r="B166">
        <v>2026</v>
      </c>
      <c r="C166">
        <v>5</v>
      </c>
      <c r="D166">
        <v>2</v>
      </c>
      <c r="E166" t="s">
        <v>11918</v>
      </c>
      <c r="F166" t="s">
        <v>11988</v>
      </c>
      <c r="G166">
        <v>6</v>
      </c>
      <c r="H166">
        <v>6250</v>
      </c>
      <c r="I166">
        <v>610</v>
      </c>
      <c r="J166">
        <v>6860</v>
      </c>
      <c r="K166">
        <v>104160</v>
      </c>
      <c r="L166">
        <v>0</v>
      </c>
      <c r="M166">
        <v>0</v>
      </c>
      <c r="N166" t="s">
        <v>5288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1">
        <v>46173</v>
      </c>
      <c r="W166" s="1">
        <v>46142</v>
      </c>
      <c r="X166">
        <v>0</v>
      </c>
      <c r="Y166" t="s">
        <v>8647</v>
      </c>
    </row>
    <row r="167" spans="1:25" x14ac:dyDescent="0.2">
      <c r="A167" t="s">
        <v>17476</v>
      </c>
      <c r="B167">
        <v>2026</v>
      </c>
      <c r="C167">
        <v>5</v>
      </c>
      <c r="D167">
        <v>3</v>
      </c>
      <c r="E167" t="s">
        <v>11913</v>
      </c>
      <c r="F167" t="s">
        <v>11989</v>
      </c>
      <c r="G167">
        <v>126</v>
      </c>
      <c r="H167">
        <v>12990</v>
      </c>
      <c r="I167">
        <v>2350</v>
      </c>
      <c r="J167">
        <v>15340</v>
      </c>
      <c r="K167">
        <v>429710</v>
      </c>
      <c r="L167">
        <v>0</v>
      </c>
      <c r="M167">
        <v>0</v>
      </c>
      <c r="N167" t="s">
        <v>5286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s="1">
        <v>46173</v>
      </c>
      <c r="W167" s="1">
        <v>46142</v>
      </c>
      <c r="X167">
        <v>0</v>
      </c>
      <c r="Y167" t="s">
        <v>8647</v>
      </c>
    </row>
    <row r="168" spans="1:25" x14ac:dyDescent="0.2">
      <c r="A168" t="s">
        <v>17479</v>
      </c>
      <c r="B168">
        <v>2026</v>
      </c>
      <c r="C168">
        <v>5</v>
      </c>
      <c r="D168">
        <v>1</v>
      </c>
      <c r="E168" t="s">
        <v>11912</v>
      </c>
      <c r="G168">
        <v>395</v>
      </c>
      <c r="H168" t="s">
        <v>8647</v>
      </c>
      <c r="I168" t="s">
        <v>8647</v>
      </c>
      <c r="J168">
        <v>1400</v>
      </c>
      <c r="K168" t="s">
        <v>8647</v>
      </c>
      <c r="L168">
        <v>0</v>
      </c>
      <c r="M168">
        <v>0</v>
      </c>
      <c r="N168" t="s">
        <v>8647</v>
      </c>
      <c r="O168">
        <v>1</v>
      </c>
      <c r="P168" t="s">
        <v>8647</v>
      </c>
      <c r="Q168" t="s">
        <v>8647</v>
      </c>
      <c r="R168">
        <v>0</v>
      </c>
      <c r="S168">
        <v>0</v>
      </c>
      <c r="T168">
        <v>0</v>
      </c>
      <c r="U168">
        <v>0</v>
      </c>
      <c r="V168" t="s">
        <v>8647</v>
      </c>
      <c r="W168" t="s">
        <v>8647</v>
      </c>
      <c r="X168">
        <v>0</v>
      </c>
      <c r="Y168" t="s">
        <v>8647</v>
      </c>
    </row>
    <row r="169" spans="1:25" x14ac:dyDescent="0.2">
      <c r="A169" t="s">
        <v>17479</v>
      </c>
      <c r="B169">
        <v>2026</v>
      </c>
      <c r="C169">
        <v>5</v>
      </c>
      <c r="D169">
        <v>2</v>
      </c>
      <c r="E169" t="s">
        <v>11918</v>
      </c>
      <c r="F169" t="s">
        <v>11990</v>
      </c>
      <c r="G169">
        <v>3</v>
      </c>
      <c r="H169">
        <v>8340</v>
      </c>
      <c r="I169">
        <v>966</v>
      </c>
      <c r="J169">
        <v>9306</v>
      </c>
      <c r="K169">
        <v>166640</v>
      </c>
      <c r="L169">
        <v>0</v>
      </c>
      <c r="M169">
        <v>0</v>
      </c>
      <c r="N169" t="s">
        <v>5288</v>
      </c>
      <c r="O169">
        <v>1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s="1">
        <v>46173</v>
      </c>
      <c r="W169" s="1">
        <v>46142</v>
      </c>
      <c r="X169">
        <v>0</v>
      </c>
      <c r="Y169" t="s">
        <v>8647</v>
      </c>
    </row>
    <row r="170" spans="1:25" x14ac:dyDescent="0.2">
      <c r="A170" t="s">
        <v>17479</v>
      </c>
      <c r="B170">
        <v>2026</v>
      </c>
      <c r="C170">
        <v>5</v>
      </c>
      <c r="D170">
        <v>3</v>
      </c>
      <c r="E170" t="s">
        <v>11913</v>
      </c>
      <c r="F170" t="s">
        <v>11991</v>
      </c>
      <c r="G170">
        <v>61</v>
      </c>
      <c r="H170">
        <v>20230</v>
      </c>
      <c r="I170">
        <v>3295</v>
      </c>
      <c r="J170">
        <v>23525</v>
      </c>
      <c r="K170">
        <v>600430</v>
      </c>
      <c r="L170">
        <v>0</v>
      </c>
      <c r="M170">
        <v>0</v>
      </c>
      <c r="N170" t="s">
        <v>5286</v>
      </c>
      <c r="O170">
        <v>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 s="1">
        <v>46173</v>
      </c>
      <c r="W170" s="1">
        <v>46142</v>
      </c>
      <c r="X170">
        <v>0</v>
      </c>
      <c r="Y170" t="s">
        <v>8647</v>
      </c>
    </row>
    <row r="171" spans="1:25" x14ac:dyDescent="0.2">
      <c r="A171" t="s">
        <v>17479</v>
      </c>
      <c r="B171">
        <v>2026</v>
      </c>
      <c r="C171">
        <v>5</v>
      </c>
      <c r="D171">
        <v>4</v>
      </c>
      <c r="E171" t="s">
        <v>11981</v>
      </c>
      <c r="F171" t="s">
        <v>11992</v>
      </c>
      <c r="G171">
        <v>47</v>
      </c>
      <c r="H171">
        <v>1050</v>
      </c>
      <c r="I171">
        <v>8</v>
      </c>
      <c r="J171">
        <v>1058</v>
      </c>
      <c r="K171">
        <v>650</v>
      </c>
      <c r="L171">
        <v>0</v>
      </c>
      <c r="M171">
        <v>0</v>
      </c>
      <c r="N171" t="s">
        <v>5311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 s="1">
        <v>46173</v>
      </c>
      <c r="W171" s="1">
        <v>46142</v>
      </c>
      <c r="X171">
        <v>0</v>
      </c>
      <c r="Y171" t="s">
        <v>8647</v>
      </c>
    </row>
    <row r="172" spans="1:25" x14ac:dyDescent="0.2">
      <c r="A172" t="s">
        <v>17479</v>
      </c>
      <c r="B172">
        <v>2026</v>
      </c>
      <c r="C172">
        <v>5</v>
      </c>
      <c r="D172">
        <v>5</v>
      </c>
      <c r="E172" t="s">
        <v>11981</v>
      </c>
      <c r="F172" t="s">
        <v>11993</v>
      </c>
      <c r="G172">
        <v>39</v>
      </c>
      <c r="H172">
        <v>1660</v>
      </c>
      <c r="I172">
        <v>76</v>
      </c>
      <c r="J172">
        <v>1736</v>
      </c>
      <c r="K172">
        <v>14660</v>
      </c>
      <c r="L172">
        <v>0</v>
      </c>
      <c r="M172">
        <v>0</v>
      </c>
      <c r="N172" t="s">
        <v>5311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 s="1">
        <v>46173</v>
      </c>
      <c r="W172" s="1">
        <v>46142</v>
      </c>
      <c r="X172">
        <v>0</v>
      </c>
      <c r="Y172" t="s">
        <v>8647</v>
      </c>
    </row>
    <row r="173" spans="1:25" x14ac:dyDescent="0.2">
      <c r="A173" t="s">
        <v>17479</v>
      </c>
      <c r="B173">
        <v>2026</v>
      </c>
      <c r="C173">
        <v>5</v>
      </c>
      <c r="D173">
        <v>6</v>
      </c>
      <c r="E173" t="s">
        <v>11981</v>
      </c>
      <c r="F173" t="s">
        <v>11994</v>
      </c>
      <c r="G173">
        <v>32</v>
      </c>
      <c r="H173">
        <v>1460</v>
      </c>
      <c r="I173">
        <v>116</v>
      </c>
      <c r="J173">
        <v>1576</v>
      </c>
      <c r="K173">
        <v>23280</v>
      </c>
      <c r="L173">
        <v>0</v>
      </c>
      <c r="M173">
        <v>0</v>
      </c>
      <c r="N173" t="s">
        <v>5311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s="1">
        <v>46173</v>
      </c>
      <c r="W173" s="1">
        <v>46142</v>
      </c>
      <c r="X173">
        <v>0</v>
      </c>
      <c r="Y173" t="s">
        <v>8647</v>
      </c>
    </row>
    <row r="174" spans="1:25" x14ac:dyDescent="0.2">
      <c r="A174" t="s">
        <v>17479</v>
      </c>
      <c r="B174">
        <v>2026</v>
      </c>
      <c r="C174">
        <v>5</v>
      </c>
      <c r="D174">
        <v>7</v>
      </c>
      <c r="E174" t="s">
        <v>11981</v>
      </c>
      <c r="F174" t="s">
        <v>11995</v>
      </c>
      <c r="G174">
        <v>22</v>
      </c>
      <c r="H174">
        <v>930</v>
      </c>
      <c r="I174">
        <v>116</v>
      </c>
      <c r="J174">
        <v>1046</v>
      </c>
      <c r="K174">
        <v>23840</v>
      </c>
      <c r="L174">
        <v>0</v>
      </c>
      <c r="M174">
        <v>0</v>
      </c>
      <c r="N174" t="s">
        <v>5311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s="1">
        <v>46173</v>
      </c>
      <c r="W174" s="1">
        <v>46142</v>
      </c>
      <c r="X174">
        <v>0</v>
      </c>
      <c r="Y174" t="s">
        <v>8647</v>
      </c>
    </row>
    <row r="175" spans="1:25" x14ac:dyDescent="0.2">
      <c r="A175" t="s">
        <v>17479</v>
      </c>
      <c r="B175">
        <v>2026</v>
      </c>
      <c r="C175">
        <v>5</v>
      </c>
      <c r="D175">
        <v>8</v>
      </c>
      <c r="E175" t="s">
        <v>11981</v>
      </c>
      <c r="F175" t="s">
        <v>11996</v>
      </c>
      <c r="G175">
        <v>15</v>
      </c>
      <c r="H175">
        <v>700</v>
      </c>
      <c r="I175">
        <v>94</v>
      </c>
      <c r="J175">
        <v>794</v>
      </c>
      <c r="K175">
        <v>19500</v>
      </c>
      <c r="L175">
        <v>0</v>
      </c>
      <c r="M175">
        <v>0</v>
      </c>
      <c r="N175" t="s">
        <v>5311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1">
        <v>46173</v>
      </c>
      <c r="W175" s="1">
        <v>46142</v>
      </c>
      <c r="X175">
        <v>0</v>
      </c>
      <c r="Y175" t="s">
        <v>8647</v>
      </c>
    </row>
    <row r="176" spans="1:25" x14ac:dyDescent="0.2">
      <c r="A176" t="s">
        <v>17480</v>
      </c>
      <c r="B176">
        <v>2026</v>
      </c>
      <c r="C176">
        <v>5</v>
      </c>
      <c r="D176">
        <v>1</v>
      </c>
      <c r="E176" t="s">
        <v>11912</v>
      </c>
      <c r="G176">
        <v>445</v>
      </c>
      <c r="H176" t="s">
        <v>8647</v>
      </c>
      <c r="I176" t="s">
        <v>8647</v>
      </c>
      <c r="J176">
        <v>1400</v>
      </c>
      <c r="K176" t="s">
        <v>8647</v>
      </c>
      <c r="L176">
        <v>0</v>
      </c>
      <c r="M176">
        <v>0</v>
      </c>
      <c r="N176" t="s">
        <v>8647</v>
      </c>
      <c r="O176">
        <v>1</v>
      </c>
      <c r="P176" t="s">
        <v>8647</v>
      </c>
      <c r="Q176" t="s">
        <v>8647</v>
      </c>
      <c r="R176">
        <v>0</v>
      </c>
      <c r="S176">
        <v>0</v>
      </c>
      <c r="T176">
        <v>0</v>
      </c>
      <c r="U176">
        <v>0</v>
      </c>
      <c r="V176" t="s">
        <v>8647</v>
      </c>
      <c r="W176" t="s">
        <v>8647</v>
      </c>
      <c r="X176">
        <v>0</v>
      </c>
      <c r="Y176" t="s">
        <v>8647</v>
      </c>
    </row>
    <row r="177" spans="1:25" x14ac:dyDescent="0.2">
      <c r="A177" t="s">
        <v>17480</v>
      </c>
      <c r="B177">
        <v>2026</v>
      </c>
      <c r="C177">
        <v>5</v>
      </c>
      <c r="D177">
        <v>2</v>
      </c>
      <c r="E177" t="s">
        <v>11918</v>
      </c>
      <c r="F177" t="s">
        <v>11997</v>
      </c>
      <c r="G177">
        <v>10</v>
      </c>
      <c r="H177">
        <v>14290</v>
      </c>
      <c r="I177">
        <v>333</v>
      </c>
      <c r="J177">
        <v>14623</v>
      </c>
      <c r="K177">
        <v>45980</v>
      </c>
      <c r="L177">
        <v>0</v>
      </c>
      <c r="M177">
        <v>0</v>
      </c>
      <c r="N177" t="s">
        <v>5288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1">
        <v>46173</v>
      </c>
      <c r="W177" s="1">
        <v>46142</v>
      </c>
      <c r="X177">
        <v>0</v>
      </c>
      <c r="Y177" t="s">
        <v>8647</v>
      </c>
    </row>
    <row r="178" spans="1:25" x14ac:dyDescent="0.2">
      <c r="A178" t="s">
        <v>17480</v>
      </c>
      <c r="B178">
        <v>2026</v>
      </c>
      <c r="C178">
        <v>5</v>
      </c>
      <c r="D178">
        <v>3</v>
      </c>
      <c r="E178" t="s">
        <v>11913</v>
      </c>
      <c r="F178" t="s">
        <v>11998</v>
      </c>
      <c r="G178">
        <v>124</v>
      </c>
      <c r="H178">
        <v>6250</v>
      </c>
      <c r="I178">
        <v>71</v>
      </c>
      <c r="J178">
        <v>6321</v>
      </c>
      <c r="K178">
        <v>7215</v>
      </c>
      <c r="L178">
        <v>0</v>
      </c>
      <c r="M178">
        <v>0</v>
      </c>
      <c r="N178" t="s">
        <v>5286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s="1">
        <v>46173</v>
      </c>
      <c r="W178" s="1">
        <v>46142</v>
      </c>
      <c r="X178">
        <v>0</v>
      </c>
      <c r="Y178" t="s">
        <v>8647</v>
      </c>
    </row>
    <row r="179" spans="1:25" x14ac:dyDescent="0.2">
      <c r="A179" t="s">
        <v>17481</v>
      </c>
      <c r="B179">
        <v>2026</v>
      </c>
      <c r="C179">
        <v>5</v>
      </c>
      <c r="D179">
        <v>1</v>
      </c>
      <c r="E179" t="s">
        <v>11912</v>
      </c>
      <c r="G179">
        <v>428</v>
      </c>
      <c r="H179" t="s">
        <v>8647</v>
      </c>
      <c r="I179" t="s">
        <v>8647</v>
      </c>
      <c r="J179">
        <v>1000</v>
      </c>
      <c r="K179" t="s">
        <v>8647</v>
      </c>
      <c r="L179">
        <v>0</v>
      </c>
      <c r="M179">
        <v>0</v>
      </c>
      <c r="N179" t="s">
        <v>8647</v>
      </c>
      <c r="O179">
        <v>1</v>
      </c>
      <c r="P179" t="s">
        <v>8647</v>
      </c>
      <c r="Q179" t="s">
        <v>8647</v>
      </c>
      <c r="R179">
        <v>0</v>
      </c>
      <c r="S179">
        <v>0</v>
      </c>
      <c r="T179">
        <v>0</v>
      </c>
      <c r="U179">
        <v>0</v>
      </c>
      <c r="V179" t="s">
        <v>8647</v>
      </c>
      <c r="W179" t="s">
        <v>8647</v>
      </c>
      <c r="X179">
        <v>0</v>
      </c>
      <c r="Y179" t="s">
        <v>8647</v>
      </c>
    </row>
    <row r="180" spans="1:25" x14ac:dyDescent="0.2">
      <c r="A180" t="s">
        <v>17482</v>
      </c>
      <c r="B180">
        <v>2026</v>
      </c>
      <c r="C180">
        <v>5</v>
      </c>
      <c r="D180">
        <v>1</v>
      </c>
      <c r="E180" t="s">
        <v>11912</v>
      </c>
      <c r="G180">
        <v>445</v>
      </c>
      <c r="H180" t="s">
        <v>8647</v>
      </c>
      <c r="I180" t="s">
        <v>8647</v>
      </c>
      <c r="J180">
        <v>1400</v>
      </c>
      <c r="K180" t="s">
        <v>8647</v>
      </c>
      <c r="L180">
        <v>0</v>
      </c>
      <c r="M180">
        <v>0</v>
      </c>
      <c r="N180" t="s">
        <v>8647</v>
      </c>
      <c r="O180">
        <v>1</v>
      </c>
      <c r="P180" t="s">
        <v>8647</v>
      </c>
      <c r="Q180" t="s">
        <v>8647</v>
      </c>
      <c r="R180">
        <v>0</v>
      </c>
      <c r="S180">
        <v>0</v>
      </c>
      <c r="T180">
        <v>0</v>
      </c>
      <c r="U180">
        <v>0</v>
      </c>
      <c r="V180" t="s">
        <v>8647</v>
      </c>
      <c r="W180" t="s">
        <v>8647</v>
      </c>
      <c r="X180">
        <v>0</v>
      </c>
      <c r="Y180" t="s">
        <v>8647</v>
      </c>
    </row>
    <row r="181" spans="1:25" x14ac:dyDescent="0.2">
      <c r="A181" t="s">
        <v>17482</v>
      </c>
      <c r="B181">
        <v>2026</v>
      </c>
      <c r="C181">
        <v>5</v>
      </c>
      <c r="D181">
        <v>2</v>
      </c>
      <c r="E181" t="s">
        <v>11913</v>
      </c>
      <c r="F181" t="s">
        <v>11999</v>
      </c>
      <c r="G181">
        <v>47</v>
      </c>
      <c r="H181">
        <v>22000</v>
      </c>
      <c r="I181">
        <v>3288</v>
      </c>
      <c r="J181">
        <v>25288</v>
      </c>
      <c r="K181">
        <v>597400</v>
      </c>
      <c r="L181">
        <v>0</v>
      </c>
      <c r="M181">
        <v>0</v>
      </c>
      <c r="N181" t="s">
        <v>5286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1">
        <v>46173</v>
      </c>
      <c r="W181" s="1">
        <v>46142</v>
      </c>
      <c r="X181">
        <v>0</v>
      </c>
      <c r="Y181" t="s">
        <v>8647</v>
      </c>
    </row>
    <row r="182" spans="1:25" x14ac:dyDescent="0.2">
      <c r="A182" t="s">
        <v>17483</v>
      </c>
      <c r="B182">
        <v>2026</v>
      </c>
      <c r="C182">
        <v>5</v>
      </c>
      <c r="D182">
        <v>1</v>
      </c>
      <c r="E182" t="s">
        <v>11912</v>
      </c>
      <c r="G182">
        <v>397</v>
      </c>
      <c r="H182" t="s">
        <v>8647</v>
      </c>
      <c r="I182" t="s">
        <v>8647</v>
      </c>
      <c r="J182">
        <v>1400</v>
      </c>
      <c r="K182" t="s">
        <v>8647</v>
      </c>
      <c r="L182">
        <v>0</v>
      </c>
      <c r="M182">
        <v>0</v>
      </c>
      <c r="N182" t="s">
        <v>8647</v>
      </c>
      <c r="O182">
        <v>1</v>
      </c>
      <c r="P182" t="s">
        <v>8647</v>
      </c>
      <c r="Q182" t="s">
        <v>8647</v>
      </c>
      <c r="R182">
        <v>0</v>
      </c>
      <c r="S182">
        <v>0</v>
      </c>
      <c r="T182">
        <v>0</v>
      </c>
      <c r="U182">
        <v>0</v>
      </c>
      <c r="V182" t="s">
        <v>8647</v>
      </c>
      <c r="W182" t="s">
        <v>8647</v>
      </c>
      <c r="X182">
        <v>0</v>
      </c>
      <c r="Y182" t="s">
        <v>8647</v>
      </c>
    </row>
    <row r="183" spans="1:25" x14ac:dyDescent="0.2">
      <c r="A183" t="s">
        <v>17484</v>
      </c>
      <c r="B183">
        <v>2026</v>
      </c>
      <c r="C183">
        <v>5</v>
      </c>
      <c r="D183">
        <v>1</v>
      </c>
      <c r="E183" t="s">
        <v>11912</v>
      </c>
      <c r="G183">
        <v>445</v>
      </c>
      <c r="H183" t="s">
        <v>8647</v>
      </c>
      <c r="I183" t="s">
        <v>8647</v>
      </c>
      <c r="J183">
        <v>1200</v>
      </c>
      <c r="K183" t="s">
        <v>8647</v>
      </c>
      <c r="L183">
        <v>0</v>
      </c>
      <c r="M183">
        <v>0</v>
      </c>
      <c r="N183" t="s">
        <v>8647</v>
      </c>
      <c r="O183">
        <v>1</v>
      </c>
      <c r="P183" t="s">
        <v>8647</v>
      </c>
      <c r="Q183" t="s">
        <v>8647</v>
      </c>
      <c r="R183">
        <v>0</v>
      </c>
      <c r="S183">
        <v>0</v>
      </c>
      <c r="T183">
        <v>0</v>
      </c>
      <c r="U183">
        <v>0</v>
      </c>
      <c r="V183" t="s">
        <v>8647</v>
      </c>
      <c r="W183" t="s">
        <v>8647</v>
      </c>
      <c r="X183">
        <v>0</v>
      </c>
      <c r="Y183" t="s">
        <v>8647</v>
      </c>
    </row>
    <row r="184" spans="1:25" x14ac:dyDescent="0.2">
      <c r="A184" t="s">
        <v>17485</v>
      </c>
      <c r="B184">
        <v>2026</v>
      </c>
      <c r="C184">
        <v>5</v>
      </c>
      <c r="D184">
        <v>1</v>
      </c>
      <c r="E184" t="s">
        <v>11912</v>
      </c>
      <c r="G184">
        <v>439</v>
      </c>
      <c r="H184" t="s">
        <v>8647</v>
      </c>
      <c r="I184" t="s">
        <v>8647</v>
      </c>
      <c r="J184">
        <v>1100</v>
      </c>
      <c r="K184" t="s">
        <v>8647</v>
      </c>
      <c r="L184">
        <v>0</v>
      </c>
      <c r="M184">
        <v>0</v>
      </c>
      <c r="N184" t="s">
        <v>8647</v>
      </c>
      <c r="O184">
        <v>1</v>
      </c>
      <c r="P184" t="s">
        <v>8647</v>
      </c>
      <c r="Q184" t="s">
        <v>8647</v>
      </c>
      <c r="R184">
        <v>0</v>
      </c>
      <c r="S184">
        <v>0</v>
      </c>
      <c r="T184">
        <v>0</v>
      </c>
      <c r="U184">
        <v>0</v>
      </c>
      <c r="V184" t="s">
        <v>8647</v>
      </c>
      <c r="W184" t="s">
        <v>8647</v>
      </c>
      <c r="X184">
        <v>0</v>
      </c>
      <c r="Y184" t="s">
        <v>8647</v>
      </c>
    </row>
    <row r="185" spans="1:25" x14ac:dyDescent="0.2">
      <c r="A185" t="s">
        <v>17485</v>
      </c>
      <c r="B185">
        <v>2026</v>
      </c>
      <c r="C185">
        <v>5</v>
      </c>
      <c r="D185">
        <v>2</v>
      </c>
      <c r="E185" t="s">
        <v>11913</v>
      </c>
      <c r="F185" t="s">
        <v>12000</v>
      </c>
      <c r="G185">
        <v>2</v>
      </c>
      <c r="H185">
        <v>4300</v>
      </c>
      <c r="I185">
        <v>1868</v>
      </c>
      <c r="J185">
        <v>6168</v>
      </c>
      <c r="K185">
        <v>347590</v>
      </c>
      <c r="L185">
        <v>0</v>
      </c>
      <c r="M185">
        <v>0</v>
      </c>
      <c r="N185" t="s">
        <v>5286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 s="1">
        <v>46173</v>
      </c>
      <c r="W185" s="1">
        <v>46142</v>
      </c>
      <c r="X185">
        <v>0</v>
      </c>
      <c r="Y185" t="s">
        <v>8647</v>
      </c>
    </row>
    <row r="186" spans="1:25" x14ac:dyDescent="0.2">
      <c r="A186" t="s">
        <v>17486</v>
      </c>
      <c r="B186">
        <v>2026</v>
      </c>
      <c r="C186">
        <v>5</v>
      </c>
      <c r="D186">
        <v>1</v>
      </c>
      <c r="E186" t="s">
        <v>11912</v>
      </c>
      <c r="G186">
        <v>441</v>
      </c>
      <c r="H186" t="s">
        <v>8647</v>
      </c>
      <c r="I186" t="s">
        <v>8647</v>
      </c>
      <c r="J186">
        <v>1400</v>
      </c>
      <c r="K186" t="s">
        <v>8647</v>
      </c>
      <c r="L186">
        <v>0</v>
      </c>
      <c r="M186">
        <v>0</v>
      </c>
      <c r="N186" t="s">
        <v>8647</v>
      </c>
      <c r="O186">
        <v>1</v>
      </c>
      <c r="P186" t="s">
        <v>8647</v>
      </c>
      <c r="Q186" t="s">
        <v>8647</v>
      </c>
      <c r="R186">
        <v>0</v>
      </c>
      <c r="S186">
        <v>0</v>
      </c>
      <c r="T186">
        <v>0</v>
      </c>
      <c r="U186">
        <v>0</v>
      </c>
      <c r="V186" t="s">
        <v>8647</v>
      </c>
      <c r="W186" t="s">
        <v>8647</v>
      </c>
      <c r="X186">
        <v>0</v>
      </c>
      <c r="Y186" t="s">
        <v>8647</v>
      </c>
    </row>
    <row r="187" spans="1:25" x14ac:dyDescent="0.2">
      <c r="A187" t="s">
        <v>17486</v>
      </c>
      <c r="B187">
        <v>2026</v>
      </c>
      <c r="C187">
        <v>5</v>
      </c>
      <c r="D187">
        <v>2</v>
      </c>
      <c r="E187" t="s">
        <v>11918</v>
      </c>
      <c r="F187" t="s">
        <v>12001</v>
      </c>
      <c r="G187">
        <v>5</v>
      </c>
      <c r="H187">
        <v>5420</v>
      </c>
      <c r="I187">
        <v>586</v>
      </c>
      <c r="J187">
        <v>6006</v>
      </c>
      <c r="K187">
        <v>100810</v>
      </c>
      <c r="L187">
        <v>0</v>
      </c>
      <c r="M187">
        <v>0</v>
      </c>
      <c r="N187" t="s">
        <v>5288</v>
      </c>
      <c r="O187">
        <v>1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 s="1">
        <v>46173</v>
      </c>
      <c r="W187" s="1">
        <v>46142</v>
      </c>
      <c r="X187">
        <v>0</v>
      </c>
      <c r="Y187" t="s">
        <v>8647</v>
      </c>
    </row>
    <row r="188" spans="1:25" x14ac:dyDescent="0.2">
      <c r="A188" t="s">
        <v>17486</v>
      </c>
      <c r="B188">
        <v>2026</v>
      </c>
      <c r="C188">
        <v>5</v>
      </c>
      <c r="D188">
        <v>3</v>
      </c>
      <c r="E188" t="s">
        <v>11913</v>
      </c>
      <c r="F188" t="s">
        <v>12002</v>
      </c>
      <c r="G188">
        <v>24</v>
      </c>
      <c r="H188">
        <v>4470</v>
      </c>
      <c r="I188">
        <v>1422</v>
      </c>
      <c r="J188">
        <v>5892</v>
      </c>
      <c r="K188">
        <v>263440</v>
      </c>
      <c r="L188">
        <v>0</v>
      </c>
      <c r="M188">
        <v>0</v>
      </c>
      <c r="N188" t="s">
        <v>5286</v>
      </c>
      <c r="O188">
        <v>1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 s="1">
        <v>46173</v>
      </c>
      <c r="W188" s="1">
        <v>46142</v>
      </c>
      <c r="X188">
        <v>0</v>
      </c>
      <c r="Y188" t="s">
        <v>8647</v>
      </c>
    </row>
    <row r="189" spans="1:25" x14ac:dyDescent="0.2">
      <c r="A189" t="s">
        <v>17487</v>
      </c>
      <c r="B189">
        <v>2026</v>
      </c>
      <c r="C189">
        <v>5</v>
      </c>
      <c r="D189">
        <v>1</v>
      </c>
      <c r="E189" t="s">
        <v>11912</v>
      </c>
      <c r="G189">
        <v>439</v>
      </c>
      <c r="H189" t="s">
        <v>8647</v>
      </c>
      <c r="I189" t="s">
        <v>8647</v>
      </c>
      <c r="J189">
        <v>1400</v>
      </c>
      <c r="K189" t="s">
        <v>8647</v>
      </c>
      <c r="L189">
        <v>0</v>
      </c>
      <c r="M189">
        <v>0</v>
      </c>
      <c r="N189" t="s">
        <v>8647</v>
      </c>
      <c r="O189">
        <v>1</v>
      </c>
      <c r="P189" t="s">
        <v>8647</v>
      </c>
      <c r="Q189" t="s">
        <v>8647</v>
      </c>
      <c r="R189">
        <v>0</v>
      </c>
      <c r="S189">
        <v>0</v>
      </c>
      <c r="T189">
        <v>0</v>
      </c>
      <c r="U189">
        <v>0</v>
      </c>
      <c r="V189" t="s">
        <v>8647</v>
      </c>
      <c r="W189" t="s">
        <v>8647</v>
      </c>
      <c r="X189">
        <v>0</v>
      </c>
      <c r="Y189" t="s">
        <v>8647</v>
      </c>
    </row>
    <row r="190" spans="1:25" x14ac:dyDescent="0.2">
      <c r="A190" t="s">
        <v>17487</v>
      </c>
      <c r="B190">
        <v>2026</v>
      </c>
      <c r="C190">
        <v>5</v>
      </c>
      <c r="D190">
        <v>2</v>
      </c>
      <c r="E190" t="s">
        <v>11913</v>
      </c>
      <c r="F190" t="s">
        <v>12003</v>
      </c>
      <c r="G190">
        <v>1</v>
      </c>
      <c r="H190">
        <v>4770</v>
      </c>
      <c r="I190">
        <v>542</v>
      </c>
      <c r="J190">
        <v>5312</v>
      </c>
      <c r="K190">
        <v>390890</v>
      </c>
      <c r="L190">
        <v>0</v>
      </c>
      <c r="M190">
        <v>0</v>
      </c>
      <c r="N190" t="s">
        <v>5286</v>
      </c>
      <c r="O190">
        <v>1</v>
      </c>
      <c r="P190">
        <v>-1558</v>
      </c>
      <c r="Q190">
        <v>0</v>
      </c>
      <c r="R190">
        <v>0</v>
      </c>
      <c r="S190">
        <v>0</v>
      </c>
      <c r="T190">
        <v>0</v>
      </c>
      <c r="U190">
        <v>0</v>
      </c>
      <c r="V190" s="1">
        <v>46173</v>
      </c>
      <c r="W190" s="1">
        <v>46142</v>
      </c>
      <c r="X190">
        <v>0</v>
      </c>
      <c r="Y190" t="s">
        <v>8647</v>
      </c>
    </row>
    <row r="191" spans="1:25" x14ac:dyDescent="0.2">
      <c r="A191" t="s">
        <v>17489</v>
      </c>
      <c r="B191">
        <v>2026</v>
      </c>
      <c r="C191">
        <v>5</v>
      </c>
      <c r="D191">
        <v>1</v>
      </c>
      <c r="E191" t="s">
        <v>11912</v>
      </c>
      <c r="G191">
        <v>437</v>
      </c>
      <c r="H191" t="s">
        <v>8647</v>
      </c>
      <c r="I191" t="s">
        <v>8647</v>
      </c>
      <c r="J191">
        <v>900</v>
      </c>
      <c r="K191" t="s">
        <v>8647</v>
      </c>
      <c r="L191">
        <v>0</v>
      </c>
      <c r="M191">
        <v>0</v>
      </c>
      <c r="N191" t="s">
        <v>8647</v>
      </c>
      <c r="O191">
        <v>1</v>
      </c>
      <c r="P191" t="s">
        <v>8647</v>
      </c>
      <c r="Q191" t="s">
        <v>8647</v>
      </c>
      <c r="R191">
        <v>0</v>
      </c>
      <c r="S191">
        <v>0</v>
      </c>
      <c r="T191">
        <v>0</v>
      </c>
      <c r="U191">
        <v>0</v>
      </c>
      <c r="V191" t="s">
        <v>8647</v>
      </c>
      <c r="W191" t="s">
        <v>8647</v>
      </c>
      <c r="X191">
        <v>0</v>
      </c>
      <c r="Y191" t="s">
        <v>8647</v>
      </c>
    </row>
    <row r="192" spans="1:25" x14ac:dyDescent="0.2">
      <c r="A192" t="s">
        <v>17489</v>
      </c>
      <c r="B192">
        <v>2026</v>
      </c>
      <c r="C192">
        <v>5</v>
      </c>
      <c r="D192">
        <v>2</v>
      </c>
      <c r="E192" t="s">
        <v>11913</v>
      </c>
      <c r="F192" t="s">
        <v>12004</v>
      </c>
      <c r="G192">
        <v>4</v>
      </c>
      <c r="H192">
        <v>4290</v>
      </c>
      <c r="I192">
        <v>1843</v>
      </c>
      <c r="J192">
        <v>6133</v>
      </c>
      <c r="K192">
        <v>342840</v>
      </c>
      <c r="L192">
        <v>0</v>
      </c>
      <c r="M192">
        <v>0</v>
      </c>
      <c r="N192" t="s">
        <v>5286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s="1">
        <v>46173</v>
      </c>
      <c r="W192" s="1">
        <v>46142</v>
      </c>
      <c r="X192">
        <v>0</v>
      </c>
      <c r="Y192" t="s">
        <v>8647</v>
      </c>
    </row>
    <row r="193" spans="1:25" x14ac:dyDescent="0.2">
      <c r="A193" t="s">
        <v>17492</v>
      </c>
      <c r="B193">
        <v>2026</v>
      </c>
      <c r="C193">
        <v>5</v>
      </c>
      <c r="D193">
        <v>1</v>
      </c>
      <c r="E193" t="s">
        <v>11912</v>
      </c>
      <c r="G193">
        <v>434</v>
      </c>
      <c r="H193" t="s">
        <v>8647</v>
      </c>
      <c r="I193" t="s">
        <v>8647</v>
      </c>
      <c r="J193">
        <v>1400</v>
      </c>
      <c r="K193" t="s">
        <v>8647</v>
      </c>
      <c r="L193">
        <v>0</v>
      </c>
      <c r="M193">
        <v>0</v>
      </c>
      <c r="N193" t="s">
        <v>8647</v>
      </c>
      <c r="O193">
        <v>1</v>
      </c>
      <c r="P193" t="s">
        <v>8647</v>
      </c>
      <c r="Q193" t="s">
        <v>8647</v>
      </c>
      <c r="R193">
        <v>0</v>
      </c>
      <c r="S193">
        <v>0</v>
      </c>
      <c r="T193">
        <v>0</v>
      </c>
      <c r="U193">
        <v>0</v>
      </c>
      <c r="V193" t="s">
        <v>8647</v>
      </c>
      <c r="W193" t="s">
        <v>8647</v>
      </c>
      <c r="X193">
        <v>0</v>
      </c>
      <c r="Y193" t="s">
        <v>8647</v>
      </c>
    </row>
    <row r="194" spans="1:25" x14ac:dyDescent="0.2">
      <c r="A194" t="s">
        <v>17492</v>
      </c>
      <c r="B194">
        <v>2026</v>
      </c>
      <c r="C194">
        <v>5</v>
      </c>
      <c r="D194">
        <v>2</v>
      </c>
      <c r="E194" t="s">
        <v>11918</v>
      </c>
      <c r="F194" t="s">
        <v>12005</v>
      </c>
      <c r="G194">
        <v>13</v>
      </c>
      <c r="H194">
        <v>5000</v>
      </c>
      <c r="I194">
        <v>331</v>
      </c>
      <c r="J194">
        <v>5331</v>
      </c>
      <c r="K194">
        <v>55000</v>
      </c>
      <c r="L194">
        <v>0</v>
      </c>
      <c r="M194">
        <v>0</v>
      </c>
      <c r="N194" t="s">
        <v>5288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s="1">
        <v>46173</v>
      </c>
      <c r="W194" s="1">
        <v>46142</v>
      </c>
      <c r="X194">
        <v>0</v>
      </c>
      <c r="Y194" t="s">
        <v>8647</v>
      </c>
    </row>
    <row r="195" spans="1:25" x14ac:dyDescent="0.2">
      <c r="A195" t="s">
        <v>17492</v>
      </c>
      <c r="B195">
        <v>2026</v>
      </c>
      <c r="C195">
        <v>5</v>
      </c>
      <c r="D195">
        <v>3</v>
      </c>
      <c r="E195" t="s">
        <v>11913</v>
      </c>
      <c r="F195" t="s">
        <v>12006</v>
      </c>
      <c r="G195">
        <v>25</v>
      </c>
      <c r="H195">
        <v>25390</v>
      </c>
      <c r="I195">
        <v>5400</v>
      </c>
      <c r="J195">
        <v>30790</v>
      </c>
      <c r="K195">
        <v>991950</v>
      </c>
      <c r="L195">
        <v>0</v>
      </c>
      <c r="M195">
        <v>0</v>
      </c>
      <c r="N195" t="s">
        <v>5286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s="1">
        <v>46173</v>
      </c>
      <c r="W195" s="1">
        <v>46142</v>
      </c>
      <c r="X195">
        <v>0</v>
      </c>
      <c r="Y195" t="s">
        <v>8647</v>
      </c>
    </row>
    <row r="196" spans="1:25" x14ac:dyDescent="0.2">
      <c r="A196" t="s">
        <v>17493</v>
      </c>
      <c r="B196">
        <v>2026</v>
      </c>
      <c r="C196">
        <v>5</v>
      </c>
      <c r="D196">
        <v>1</v>
      </c>
      <c r="E196" t="s">
        <v>11912</v>
      </c>
      <c r="G196">
        <v>421</v>
      </c>
      <c r="H196" t="s">
        <v>8647</v>
      </c>
      <c r="I196" t="s">
        <v>8647</v>
      </c>
      <c r="J196">
        <v>1400</v>
      </c>
      <c r="K196" t="s">
        <v>8647</v>
      </c>
      <c r="L196">
        <v>0</v>
      </c>
      <c r="M196">
        <v>0</v>
      </c>
      <c r="N196" t="s">
        <v>8647</v>
      </c>
      <c r="O196">
        <v>1</v>
      </c>
      <c r="P196" t="s">
        <v>8647</v>
      </c>
      <c r="Q196" t="s">
        <v>8647</v>
      </c>
      <c r="R196">
        <v>0</v>
      </c>
      <c r="S196">
        <v>0</v>
      </c>
      <c r="T196">
        <v>0</v>
      </c>
      <c r="U196">
        <v>0</v>
      </c>
      <c r="V196" t="s">
        <v>8647</v>
      </c>
      <c r="W196" t="s">
        <v>8647</v>
      </c>
      <c r="X196">
        <v>0</v>
      </c>
      <c r="Y196" t="s">
        <v>8647</v>
      </c>
    </row>
    <row r="197" spans="1:25" x14ac:dyDescent="0.2">
      <c r="A197" t="s">
        <v>17493</v>
      </c>
      <c r="B197">
        <v>2026</v>
      </c>
      <c r="C197">
        <v>5</v>
      </c>
      <c r="D197">
        <v>2</v>
      </c>
      <c r="E197" t="s">
        <v>11913</v>
      </c>
      <c r="F197" t="s">
        <v>12007</v>
      </c>
      <c r="G197">
        <v>2</v>
      </c>
      <c r="H197">
        <v>7250</v>
      </c>
      <c r="I197">
        <v>2008</v>
      </c>
      <c r="J197">
        <v>9258</v>
      </c>
      <c r="K197">
        <v>371000</v>
      </c>
      <c r="L197">
        <v>0</v>
      </c>
      <c r="M197">
        <v>0</v>
      </c>
      <c r="N197" t="s">
        <v>5286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 s="1">
        <v>46173</v>
      </c>
      <c r="W197" s="1">
        <v>46142</v>
      </c>
      <c r="X197">
        <v>0</v>
      </c>
      <c r="Y197" t="s">
        <v>8647</v>
      </c>
    </row>
    <row r="198" spans="1:25" x14ac:dyDescent="0.2">
      <c r="A198" t="s">
        <v>17494</v>
      </c>
      <c r="B198">
        <v>2026</v>
      </c>
      <c r="C198">
        <v>5</v>
      </c>
      <c r="D198">
        <v>1</v>
      </c>
      <c r="E198" t="s">
        <v>11912</v>
      </c>
      <c r="G198">
        <v>436</v>
      </c>
      <c r="H198" t="s">
        <v>8647</v>
      </c>
      <c r="I198" t="s">
        <v>8647</v>
      </c>
      <c r="J198">
        <v>1400</v>
      </c>
      <c r="K198" t="s">
        <v>8647</v>
      </c>
      <c r="L198">
        <v>0</v>
      </c>
      <c r="M198">
        <v>0</v>
      </c>
      <c r="N198" t="s">
        <v>8647</v>
      </c>
      <c r="O198">
        <v>1</v>
      </c>
      <c r="P198" t="s">
        <v>8647</v>
      </c>
      <c r="Q198" t="s">
        <v>8647</v>
      </c>
      <c r="R198">
        <v>0</v>
      </c>
      <c r="S198">
        <v>0</v>
      </c>
      <c r="T198">
        <v>0</v>
      </c>
      <c r="U198">
        <v>0</v>
      </c>
      <c r="V198" t="s">
        <v>8647</v>
      </c>
      <c r="W198" t="s">
        <v>8647</v>
      </c>
      <c r="X198">
        <v>0</v>
      </c>
      <c r="Y198" t="s">
        <v>8647</v>
      </c>
    </row>
    <row r="199" spans="1:25" x14ac:dyDescent="0.2">
      <c r="A199" t="s">
        <v>17494</v>
      </c>
      <c r="B199">
        <v>2026</v>
      </c>
      <c r="C199">
        <v>5</v>
      </c>
      <c r="D199">
        <v>2</v>
      </c>
      <c r="E199" t="s">
        <v>11918</v>
      </c>
      <c r="F199" t="s">
        <v>12008</v>
      </c>
      <c r="G199">
        <v>2</v>
      </c>
      <c r="H199">
        <v>8340</v>
      </c>
      <c r="I199">
        <v>1012</v>
      </c>
      <c r="J199">
        <v>9352</v>
      </c>
      <c r="K199">
        <v>174980</v>
      </c>
      <c r="L199">
        <v>0</v>
      </c>
      <c r="M199">
        <v>0</v>
      </c>
      <c r="N199" t="s">
        <v>5288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 s="1">
        <v>46173</v>
      </c>
      <c r="W199" s="1">
        <v>46142</v>
      </c>
      <c r="X199">
        <v>0</v>
      </c>
      <c r="Y199" t="s">
        <v>8647</v>
      </c>
    </row>
    <row r="200" spans="1:25" x14ac:dyDescent="0.2">
      <c r="A200" t="s">
        <v>17494</v>
      </c>
      <c r="B200">
        <v>2026</v>
      </c>
      <c r="C200">
        <v>5</v>
      </c>
      <c r="D200">
        <v>3</v>
      </c>
      <c r="E200" t="s">
        <v>11913</v>
      </c>
      <c r="F200" t="s">
        <v>12009</v>
      </c>
      <c r="G200">
        <v>85</v>
      </c>
      <c r="H200">
        <v>13840</v>
      </c>
      <c r="I200">
        <v>3300</v>
      </c>
      <c r="J200">
        <v>17140</v>
      </c>
      <c r="K200">
        <v>607810</v>
      </c>
      <c r="L200">
        <v>0</v>
      </c>
      <c r="M200">
        <v>0</v>
      </c>
      <c r="N200" t="s">
        <v>5286</v>
      </c>
      <c r="O200">
        <v>1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s="1">
        <v>46173</v>
      </c>
      <c r="W200" s="1">
        <v>46142</v>
      </c>
      <c r="X200">
        <v>0</v>
      </c>
      <c r="Y200" t="s">
        <v>8647</v>
      </c>
    </row>
    <row r="201" spans="1:25" x14ac:dyDescent="0.2">
      <c r="A201" t="s">
        <v>17495</v>
      </c>
      <c r="B201">
        <v>2026</v>
      </c>
      <c r="C201">
        <v>5</v>
      </c>
      <c r="D201">
        <v>1</v>
      </c>
      <c r="E201" t="s">
        <v>11912</v>
      </c>
      <c r="G201">
        <v>435</v>
      </c>
      <c r="H201" t="s">
        <v>8647</v>
      </c>
      <c r="I201" t="s">
        <v>8647</v>
      </c>
      <c r="J201">
        <v>1400</v>
      </c>
      <c r="K201" t="s">
        <v>8647</v>
      </c>
      <c r="L201">
        <v>0</v>
      </c>
      <c r="M201">
        <v>0</v>
      </c>
      <c r="N201" t="s">
        <v>8647</v>
      </c>
      <c r="O201">
        <v>1</v>
      </c>
      <c r="P201" t="s">
        <v>8647</v>
      </c>
      <c r="Q201" t="s">
        <v>8647</v>
      </c>
      <c r="R201">
        <v>0</v>
      </c>
      <c r="S201">
        <v>0</v>
      </c>
      <c r="T201">
        <v>0</v>
      </c>
      <c r="U201">
        <v>0</v>
      </c>
      <c r="V201" t="s">
        <v>8647</v>
      </c>
      <c r="W201" t="s">
        <v>8647</v>
      </c>
      <c r="X201">
        <v>0</v>
      </c>
      <c r="Y201" t="s">
        <v>8647</v>
      </c>
    </row>
    <row r="202" spans="1:25" x14ac:dyDescent="0.2">
      <c r="A202" t="s">
        <v>17495</v>
      </c>
      <c r="B202">
        <v>2026</v>
      </c>
      <c r="C202">
        <v>5</v>
      </c>
      <c r="D202">
        <v>2</v>
      </c>
      <c r="E202" t="s">
        <v>11913</v>
      </c>
      <c r="F202" t="s">
        <v>12010</v>
      </c>
      <c r="G202">
        <v>83</v>
      </c>
      <c r="H202">
        <v>19900</v>
      </c>
      <c r="I202">
        <v>2200</v>
      </c>
      <c r="J202">
        <v>22100</v>
      </c>
      <c r="K202">
        <v>394490</v>
      </c>
      <c r="L202">
        <v>0</v>
      </c>
      <c r="M202">
        <v>0</v>
      </c>
      <c r="N202" t="s">
        <v>5286</v>
      </c>
      <c r="O202">
        <v>1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 s="1">
        <v>46173</v>
      </c>
      <c r="W202" s="1">
        <v>46142</v>
      </c>
      <c r="X202">
        <v>0</v>
      </c>
      <c r="Y202" t="s">
        <v>8647</v>
      </c>
    </row>
    <row r="203" spans="1:25" x14ac:dyDescent="0.2">
      <c r="A203" t="s">
        <v>17495</v>
      </c>
      <c r="B203">
        <v>2026</v>
      </c>
      <c r="C203">
        <v>5</v>
      </c>
      <c r="D203">
        <v>3</v>
      </c>
      <c r="E203" t="s">
        <v>11918</v>
      </c>
      <c r="F203" t="s">
        <v>12011</v>
      </c>
      <c r="G203">
        <v>9</v>
      </c>
      <c r="H203">
        <v>4590</v>
      </c>
      <c r="I203">
        <v>379</v>
      </c>
      <c r="J203">
        <v>4969</v>
      </c>
      <c r="K203">
        <v>64100</v>
      </c>
      <c r="L203">
        <v>0</v>
      </c>
      <c r="M203">
        <v>0</v>
      </c>
      <c r="N203" t="s">
        <v>5288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 s="1">
        <v>46173</v>
      </c>
      <c r="W203" s="1">
        <v>46142</v>
      </c>
      <c r="X203">
        <v>0</v>
      </c>
      <c r="Y203" t="s">
        <v>8647</v>
      </c>
    </row>
    <row r="204" spans="1:25" x14ac:dyDescent="0.2">
      <c r="A204" t="s">
        <v>17497</v>
      </c>
      <c r="B204">
        <v>2026</v>
      </c>
      <c r="C204">
        <v>5</v>
      </c>
      <c r="D204">
        <v>1</v>
      </c>
      <c r="E204" t="s">
        <v>11912</v>
      </c>
      <c r="G204">
        <v>439</v>
      </c>
      <c r="H204" t="s">
        <v>8647</v>
      </c>
      <c r="I204" t="s">
        <v>8647</v>
      </c>
      <c r="J204">
        <v>1000</v>
      </c>
      <c r="K204" t="s">
        <v>8647</v>
      </c>
      <c r="L204">
        <v>0</v>
      </c>
      <c r="M204">
        <v>0</v>
      </c>
      <c r="N204" t="s">
        <v>8647</v>
      </c>
      <c r="O204">
        <v>1</v>
      </c>
      <c r="P204" t="s">
        <v>8647</v>
      </c>
      <c r="Q204" t="s">
        <v>8647</v>
      </c>
      <c r="R204">
        <v>0</v>
      </c>
      <c r="S204">
        <v>0</v>
      </c>
      <c r="T204">
        <v>0</v>
      </c>
      <c r="U204">
        <v>0</v>
      </c>
      <c r="V204" t="s">
        <v>8647</v>
      </c>
      <c r="W204" t="s">
        <v>8647</v>
      </c>
      <c r="X204">
        <v>0</v>
      </c>
      <c r="Y204" t="s">
        <v>8647</v>
      </c>
    </row>
    <row r="205" spans="1:25" x14ac:dyDescent="0.2">
      <c r="A205" t="s">
        <v>17498</v>
      </c>
      <c r="B205">
        <v>2026</v>
      </c>
      <c r="C205">
        <v>5</v>
      </c>
      <c r="D205">
        <v>1</v>
      </c>
      <c r="E205" t="s">
        <v>11912</v>
      </c>
      <c r="G205">
        <v>425</v>
      </c>
      <c r="H205" t="s">
        <v>8647</v>
      </c>
      <c r="I205" t="s">
        <v>8647</v>
      </c>
      <c r="J205">
        <v>600</v>
      </c>
      <c r="K205" t="s">
        <v>8647</v>
      </c>
      <c r="L205">
        <v>0</v>
      </c>
      <c r="M205">
        <v>0</v>
      </c>
      <c r="N205" t="s">
        <v>8647</v>
      </c>
      <c r="O205">
        <v>1</v>
      </c>
      <c r="P205" t="s">
        <v>8647</v>
      </c>
      <c r="Q205" t="s">
        <v>8647</v>
      </c>
      <c r="R205">
        <v>0</v>
      </c>
      <c r="S205">
        <v>0</v>
      </c>
      <c r="T205">
        <v>0</v>
      </c>
      <c r="U205">
        <v>0</v>
      </c>
      <c r="V205" t="s">
        <v>8647</v>
      </c>
      <c r="W205" t="s">
        <v>8647</v>
      </c>
      <c r="X205">
        <v>0</v>
      </c>
      <c r="Y205" t="s">
        <v>8647</v>
      </c>
    </row>
    <row r="206" spans="1:25" x14ac:dyDescent="0.2">
      <c r="A206" t="s">
        <v>17498</v>
      </c>
      <c r="B206">
        <v>2026</v>
      </c>
      <c r="C206">
        <v>5</v>
      </c>
      <c r="D206">
        <v>2</v>
      </c>
      <c r="E206" t="s">
        <v>11913</v>
      </c>
      <c r="F206" t="s">
        <v>12012</v>
      </c>
      <c r="G206">
        <v>1</v>
      </c>
      <c r="H206">
        <v>4590</v>
      </c>
      <c r="I206">
        <v>374</v>
      </c>
      <c r="J206">
        <v>4964</v>
      </c>
      <c r="K206">
        <v>376070</v>
      </c>
      <c r="L206">
        <v>0</v>
      </c>
      <c r="M206">
        <v>0</v>
      </c>
      <c r="N206" t="s">
        <v>5286</v>
      </c>
      <c r="O206">
        <v>1</v>
      </c>
      <c r="P206">
        <v>-1647</v>
      </c>
      <c r="Q206">
        <v>0</v>
      </c>
      <c r="R206">
        <v>0</v>
      </c>
      <c r="S206">
        <v>0</v>
      </c>
      <c r="T206">
        <v>0</v>
      </c>
      <c r="U206">
        <v>0</v>
      </c>
      <c r="V206" s="1">
        <v>46173</v>
      </c>
      <c r="W206" s="1">
        <v>46142</v>
      </c>
      <c r="X206">
        <v>0</v>
      </c>
      <c r="Y206" t="s">
        <v>8647</v>
      </c>
    </row>
    <row r="207" spans="1:25" x14ac:dyDescent="0.2">
      <c r="A207" t="s">
        <v>17500</v>
      </c>
      <c r="B207">
        <v>2026</v>
      </c>
      <c r="C207">
        <v>5</v>
      </c>
      <c r="D207">
        <v>1</v>
      </c>
      <c r="E207" t="s">
        <v>11912</v>
      </c>
      <c r="G207">
        <v>426</v>
      </c>
      <c r="H207" t="s">
        <v>8647</v>
      </c>
      <c r="I207" t="s">
        <v>8647</v>
      </c>
      <c r="J207">
        <v>1100</v>
      </c>
      <c r="K207" t="s">
        <v>8647</v>
      </c>
      <c r="L207">
        <v>0</v>
      </c>
      <c r="M207">
        <v>0</v>
      </c>
      <c r="N207" t="s">
        <v>8647</v>
      </c>
      <c r="O207">
        <v>1</v>
      </c>
      <c r="P207" t="s">
        <v>8647</v>
      </c>
      <c r="Q207" t="s">
        <v>8647</v>
      </c>
      <c r="R207">
        <v>0</v>
      </c>
      <c r="S207">
        <v>0</v>
      </c>
      <c r="T207">
        <v>0</v>
      </c>
      <c r="U207">
        <v>0</v>
      </c>
      <c r="V207" t="s">
        <v>8647</v>
      </c>
      <c r="W207" t="s">
        <v>8647</v>
      </c>
      <c r="X207">
        <v>0</v>
      </c>
      <c r="Y207" t="s">
        <v>8647</v>
      </c>
    </row>
    <row r="208" spans="1:25" x14ac:dyDescent="0.2">
      <c r="A208" t="s">
        <v>17501</v>
      </c>
      <c r="B208">
        <v>2026</v>
      </c>
      <c r="C208">
        <v>5</v>
      </c>
      <c r="D208">
        <v>1</v>
      </c>
      <c r="E208" t="s">
        <v>11912</v>
      </c>
      <c r="G208">
        <v>424</v>
      </c>
      <c r="H208" t="s">
        <v>8647</v>
      </c>
      <c r="I208" t="s">
        <v>8647</v>
      </c>
      <c r="J208">
        <v>1400</v>
      </c>
      <c r="K208" t="s">
        <v>8647</v>
      </c>
      <c r="L208">
        <v>0</v>
      </c>
      <c r="M208">
        <v>0</v>
      </c>
      <c r="N208" t="s">
        <v>8647</v>
      </c>
      <c r="O208">
        <v>1</v>
      </c>
      <c r="P208" t="s">
        <v>8647</v>
      </c>
      <c r="Q208" t="s">
        <v>8647</v>
      </c>
      <c r="R208">
        <v>0</v>
      </c>
      <c r="S208">
        <v>0</v>
      </c>
      <c r="T208">
        <v>0</v>
      </c>
      <c r="U208">
        <v>0</v>
      </c>
      <c r="V208" t="s">
        <v>8647</v>
      </c>
      <c r="W208" t="s">
        <v>8647</v>
      </c>
      <c r="X208">
        <v>0</v>
      </c>
      <c r="Y208" t="s">
        <v>8647</v>
      </c>
    </row>
    <row r="209" spans="1:25" x14ac:dyDescent="0.2">
      <c r="A209" t="s">
        <v>17502</v>
      </c>
      <c r="B209">
        <v>2026</v>
      </c>
      <c r="C209">
        <v>5</v>
      </c>
      <c r="D209">
        <v>1</v>
      </c>
      <c r="E209" t="s">
        <v>11912</v>
      </c>
      <c r="G209">
        <v>420</v>
      </c>
      <c r="H209" t="s">
        <v>8647</v>
      </c>
      <c r="I209" t="s">
        <v>8647</v>
      </c>
      <c r="J209">
        <v>1100</v>
      </c>
      <c r="K209" t="s">
        <v>8647</v>
      </c>
      <c r="L209">
        <v>0</v>
      </c>
      <c r="M209">
        <v>0</v>
      </c>
      <c r="N209" t="s">
        <v>8647</v>
      </c>
      <c r="O209">
        <v>1</v>
      </c>
      <c r="P209" t="s">
        <v>8647</v>
      </c>
      <c r="Q209" t="s">
        <v>8647</v>
      </c>
      <c r="R209">
        <v>0</v>
      </c>
      <c r="S209">
        <v>0</v>
      </c>
      <c r="T209">
        <v>0</v>
      </c>
      <c r="U209">
        <v>0</v>
      </c>
      <c r="V209" t="s">
        <v>8647</v>
      </c>
      <c r="W209" t="s">
        <v>8647</v>
      </c>
      <c r="X209">
        <v>0</v>
      </c>
      <c r="Y209" t="s">
        <v>8647</v>
      </c>
    </row>
    <row r="210" spans="1:25" x14ac:dyDescent="0.2">
      <c r="A210" t="s">
        <v>17502</v>
      </c>
      <c r="B210">
        <v>2026</v>
      </c>
      <c r="C210">
        <v>5</v>
      </c>
      <c r="D210">
        <v>2</v>
      </c>
      <c r="E210" t="s">
        <v>11918</v>
      </c>
      <c r="F210" t="s">
        <v>12013</v>
      </c>
      <c r="G210">
        <v>3</v>
      </c>
      <c r="H210">
        <v>1460</v>
      </c>
      <c r="I210">
        <v>177</v>
      </c>
      <c r="J210">
        <v>1637</v>
      </c>
      <c r="K210">
        <v>30620</v>
      </c>
      <c r="L210">
        <v>0</v>
      </c>
      <c r="M210">
        <v>0</v>
      </c>
      <c r="N210" t="s">
        <v>5288</v>
      </c>
      <c r="O210">
        <v>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s="1">
        <v>46173</v>
      </c>
      <c r="W210" s="1">
        <v>46142</v>
      </c>
      <c r="X210">
        <v>0</v>
      </c>
      <c r="Y210" t="s">
        <v>8647</v>
      </c>
    </row>
    <row r="211" spans="1:25" x14ac:dyDescent="0.2">
      <c r="A211" t="s">
        <v>17502</v>
      </c>
      <c r="B211">
        <v>2026</v>
      </c>
      <c r="C211">
        <v>5</v>
      </c>
      <c r="D211">
        <v>3</v>
      </c>
      <c r="E211" t="s">
        <v>11913</v>
      </c>
      <c r="F211" t="s">
        <v>12014</v>
      </c>
      <c r="G211">
        <v>6</v>
      </c>
      <c r="H211">
        <v>5390</v>
      </c>
      <c r="I211">
        <v>1537</v>
      </c>
      <c r="J211">
        <v>6927</v>
      </c>
      <c r="K211">
        <v>284240</v>
      </c>
      <c r="L211">
        <v>0</v>
      </c>
      <c r="M211">
        <v>0</v>
      </c>
      <c r="N211" t="s">
        <v>5286</v>
      </c>
      <c r="O211">
        <v>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s="1">
        <v>46173</v>
      </c>
      <c r="W211" s="1">
        <v>46142</v>
      </c>
      <c r="X211">
        <v>0</v>
      </c>
      <c r="Y211" t="s">
        <v>8647</v>
      </c>
    </row>
    <row r="212" spans="1:25" x14ac:dyDescent="0.2">
      <c r="A212" t="s">
        <v>17503</v>
      </c>
      <c r="B212">
        <v>2026</v>
      </c>
      <c r="C212">
        <v>5</v>
      </c>
      <c r="D212">
        <v>1</v>
      </c>
      <c r="E212" t="s">
        <v>11912</v>
      </c>
      <c r="G212">
        <v>423</v>
      </c>
      <c r="H212" t="s">
        <v>8647</v>
      </c>
      <c r="I212" t="s">
        <v>8647</v>
      </c>
      <c r="J212">
        <v>1400</v>
      </c>
      <c r="K212" t="s">
        <v>8647</v>
      </c>
      <c r="L212">
        <v>0</v>
      </c>
      <c r="M212">
        <v>0</v>
      </c>
      <c r="N212" t="s">
        <v>8647</v>
      </c>
      <c r="O212">
        <v>1</v>
      </c>
      <c r="P212" t="s">
        <v>8647</v>
      </c>
      <c r="Q212" t="s">
        <v>8647</v>
      </c>
      <c r="R212">
        <v>0</v>
      </c>
      <c r="S212">
        <v>0</v>
      </c>
      <c r="T212">
        <v>0</v>
      </c>
      <c r="U212">
        <v>0</v>
      </c>
      <c r="V212" t="s">
        <v>8647</v>
      </c>
      <c r="W212" t="s">
        <v>8647</v>
      </c>
      <c r="X212">
        <v>0</v>
      </c>
      <c r="Y212" t="s">
        <v>8647</v>
      </c>
    </row>
    <row r="213" spans="1:25" x14ac:dyDescent="0.2">
      <c r="A213" t="s">
        <v>17503</v>
      </c>
      <c r="B213">
        <v>2026</v>
      </c>
      <c r="C213">
        <v>5</v>
      </c>
      <c r="D213">
        <v>2</v>
      </c>
      <c r="E213" t="s">
        <v>11913</v>
      </c>
      <c r="F213" t="s">
        <v>12015</v>
      </c>
      <c r="G213">
        <v>46</v>
      </c>
      <c r="H213">
        <v>20280</v>
      </c>
      <c r="I213">
        <v>3074</v>
      </c>
      <c r="J213">
        <v>23354</v>
      </c>
      <c r="K213">
        <v>558780</v>
      </c>
      <c r="L213">
        <v>0</v>
      </c>
      <c r="M213">
        <v>0</v>
      </c>
      <c r="N213" t="s">
        <v>5286</v>
      </c>
      <c r="O213">
        <v>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 s="1">
        <v>46173</v>
      </c>
      <c r="W213" s="1">
        <v>46142</v>
      </c>
      <c r="X213">
        <v>0</v>
      </c>
      <c r="Y213" t="s">
        <v>8647</v>
      </c>
    </row>
    <row r="214" spans="1:25" x14ac:dyDescent="0.2">
      <c r="A214" t="s">
        <v>17504</v>
      </c>
      <c r="B214">
        <v>2026</v>
      </c>
      <c r="C214">
        <v>5</v>
      </c>
      <c r="D214">
        <v>1</v>
      </c>
      <c r="E214" t="s">
        <v>11912</v>
      </c>
      <c r="G214">
        <v>422</v>
      </c>
      <c r="H214" t="s">
        <v>8647</v>
      </c>
      <c r="I214" t="s">
        <v>8647</v>
      </c>
      <c r="J214">
        <v>1400</v>
      </c>
      <c r="K214" t="s">
        <v>8647</v>
      </c>
      <c r="L214">
        <v>0</v>
      </c>
      <c r="M214">
        <v>0</v>
      </c>
      <c r="N214" t="s">
        <v>8647</v>
      </c>
      <c r="O214">
        <v>1</v>
      </c>
      <c r="P214" t="s">
        <v>8647</v>
      </c>
      <c r="Q214" t="s">
        <v>8647</v>
      </c>
      <c r="R214">
        <v>0</v>
      </c>
      <c r="S214">
        <v>0</v>
      </c>
      <c r="T214">
        <v>0</v>
      </c>
      <c r="U214">
        <v>0</v>
      </c>
      <c r="V214" t="s">
        <v>8647</v>
      </c>
      <c r="W214" t="s">
        <v>8647</v>
      </c>
      <c r="X214">
        <v>0</v>
      </c>
      <c r="Y214" t="s">
        <v>8647</v>
      </c>
    </row>
    <row r="215" spans="1:25" x14ac:dyDescent="0.2">
      <c r="A215" t="s">
        <v>17505</v>
      </c>
      <c r="B215">
        <v>2026</v>
      </c>
      <c r="C215">
        <v>5</v>
      </c>
      <c r="D215">
        <v>1</v>
      </c>
      <c r="E215" t="s">
        <v>11912</v>
      </c>
      <c r="G215">
        <v>424</v>
      </c>
      <c r="H215" t="s">
        <v>8647</v>
      </c>
      <c r="I215" t="s">
        <v>8647</v>
      </c>
      <c r="J215">
        <v>1400</v>
      </c>
      <c r="K215" t="s">
        <v>8647</v>
      </c>
      <c r="L215">
        <v>0</v>
      </c>
      <c r="M215">
        <v>0</v>
      </c>
      <c r="N215" t="s">
        <v>8647</v>
      </c>
      <c r="O215">
        <v>1</v>
      </c>
      <c r="P215" t="s">
        <v>8647</v>
      </c>
      <c r="Q215" t="s">
        <v>8647</v>
      </c>
      <c r="R215">
        <v>0</v>
      </c>
      <c r="S215">
        <v>0</v>
      </c>
      <c r="T215">
        <v>0</v>
      </c>
      <c r="U215">
        <v>0</v>
      </c>
      <c r="V215" t="s">
        <v>8647</v>
      </c>
      <c r="W215" t="s">
        <v>8647</v>
      </c>
      <c r="X215">
        <v>0</v>
      </c>
      <c r="Y215" t="s">
        <v>8647</v>
      </c>
    </row>
    <row r="216" spans="1:25" x14ac:dyDescent="0.2">
      <c r="A216" t="s">
        <v>17506</v>
      </c>
      <c r="B216">
        <v>2026</v>
      </c>
      <c r="C216">
        <v>5</v>
      </c>
      <c r="D216">
        <v>1</v>
      </c>
      <c r="E216" t="s">
        <v>11912</v>
      </c>
      <c r="G216">
        <v>423</v>
      </c>
      <c r="H216" t="s">
        <v>8647</v>
      </c>
      <c r="I216" t="s">
        <v>8647</v>
      </c>
      <c r="J216">
        <v>1200</v>
      </c>
      <c r="K216" t="s">
        <v>8647</v>
      </c>
      <c r="L216">
        <v>0</v>
      </c>
      <c r="M216">
        <v>0</v>
      </c>
      <c r="N216" t="s">
        <v>8647</v>
      </c>
      <c r="O216">
        <v>1</v>
      </c>
      <c r="P216" t="s">
        <v>8647</v>
      </c>
      <c r="Q216" t="s">
        <v>8647</v>
      </c>
      <c r="R216">
        <v>0</v>
      </c>
      <c r="S216">
        <v>0</v>
      </c>
      <c r="T216">
        <v>0</v>
      </c>
      <c r="U216">
        <v>0</v>
      </c>
      <c r="V216" t="s">
        <v>8647</v>
      </c>
      <c r="W216" t="s">
        <v>8647</v>
      </c>
      <c r="X216">
        <v>0</v>
      </c>
      <c r="Y216" t="s">
        <v>8647</v>
      </c>
    </row>
    <row r="217" spans="1:25" x14ac:dyDescent="0.2">
      <c r="A217" t="s">
        <v>17507</v>
      </c>
      <c r="B217">
        <v>2026</v>
      </c>
      <c r="C217">
        <v>5</v>
      </c>
      <c r="D217">
        <v>1</v>
      </c>
      <c r="E217" t="s">
        <v>11912</v>
      </c>
      <c r="G217">
        <v>425</v>
      </c>
      <c r="H217" t="s">
        <v>8647</v>
      </c>
      <c r="I217" t="s">
        <v>8647</v>
      </c>
      <c r="J217">
        <v>1400</v>
      </c>
      <c r="K217" t="s">
        <v>8647</v>
      </c>
      <c r="L217">
        <v>0</v>
      </c>
      <c r="M217">
        <v>0</v>
      </c>
      <c r="N217" t="s">
        <v>8647</v>
      </c>
      <c r="O217">
        <v>1</v>
      </c>
      <c r="P217" t="s">
        <v>8647</v>
      </c>
      <c r="Q217" t="s">
        <v>8647</v>
      </c>
      <c r="R217">
        <v>0</v>
      </c>
      <c r="S217">
        <v>0</v>
      </c>
      <c r="T217">
        <v>0</v>
      </c>
      <c r="U217">
        <v>0</v>
      </c>
      <c r="V217" t="s">
        <v>8647</v>
      </c>
      <c r="W217" t="s">
        <v>8647</v>
      </c>
      <c r="X217">
        <v>0</v>
      </c>
      <c r="Y217" t="s">
        <v>8647</v>
      </c>
    </row>
    <row r="218" spans="1:25" x14ac:dyDescent="0.2">
      <c r="A218" t="s">
        <v>17507</v>
      </c>
      <c r="B218">
        <v>2026</v>
      </c>
      <c r="C218">
        <v>5</v>
      </c>
      <c r="D218">
        <v>2</v>
      </c>
      <c r="E218" t="s">
        <v>11913</v>
      </c>
      <c r="F218" t="s">
        <v>12016</v>
      </c>
      <c r="G218">
        <v>40</v>
      </c>
      <c r="H218">
        <v>1240</v>
      </c>
      <c r="I218">
        <v>69</v>
      </c>
      <c r="J218">
        <v>1309</v>
      </c>
      <c r="K218">
        <v>11680</v>
      </c>
      <c r="L218">
        <v>0</v>
      </c>
      <c r="M218">
        <v>0</v>
      </c>
      <c r="N218" t="s">
        <v>5286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1">
        <v>46173</v>
      </c>
      <c r="W218" s="1">
        <v>46142</v>
      </c>
      <c r="X218">
        <v>0</v>
      </c>
      <c r="Y218" t="s">
        <v>8647</v>
      </c>
    </row>
    <row r="219" spans="1:25" x14ac:dyDescent="0.2">
      <c r="A219" t="s">
        <v>17508</v>
      </c>
      <c r="B219">
        <v>2026</v>
      </c>
      <c r="C219">
        <v>5</v>
      </c>
      <c r="D219">
        <v>1</v>
      </c>
      <c r="E219" t="s">
        <v>11912</v>
      </c>
      <c r="G219">
        <v>420</v>
      </c>
      <c r="H219" t="s">
        <v>8647</v>
      </c>
      <c r="I219" t="s">
        <v>8647</v>
      </c>
      <c r="J219">
        <v>1400</v>
      </c>
      <c r="K219" t="s">
        <v>8647</v>
      </c>
      <c r="L219">
        <v>0</v>
      </c>
      <c r="M219">
        <v>0</v>
      </c>
      <c r="N219" t="s">
        <v>8647</v>
      </c>
      <c r="O219">
        <v>1</v>
      </c>
      <c r="P219" t="s">
        <v>8647</v>
      </c>
      <c r="Q219" t="s">
        <v>8647</v>
      </c>
      <c r="R219">
        <v>0</v>
      </c>
      <c r="S219">
        <v>0</v>
      </c>
      <c r="T219">
        <v>0</v>
      </c>
      <c r="U219">
        <v>0</v>
      </c>
      <c r="V219" t="s">
        <v>8647</v>
      </c>
      <c r="W219" t="s">
        <v>8647</v>
      </c>
      <c r="X219">
        <v>0</v>
      </c>
      <c r="Y219" t="s">
        <v>8647</v>
      </c>
    </row>
    <row r="220" spans="1:25" x14ac:dyDescent="0.2">
      <c r="A220" t="s">
        <v>17510</v>
      </c>
      <c r="B220">
        <v>2026</v>
      </c>
      <c r="C220">
        <v>5</v>
      </c>
      <c r="D220">
        <v>1</v>
      </c>
      <c r="E220" t="s">
        <v>11912</v>
      </c>
      <c r="G220">
        <v>423</v>
      </c>
      <c r="H220" t="s">
        <v>8647</v>
      </c>
      <c r="I220" t="s">
        <v>8647</v>
      </c>
      <c r="J220">
        <v>1400</v>
      </c>
      <c r="K220" t="s">
        <v>8647</v>
      </c>
      <c r="L220">
        <v>0</v>
      </c>
      <c r="M220">
        <v>0</v>
      </c>
      <c r="N220" t="s">
        <v>8647</v>
      </c>
      <c r="O220">
        <v>1</v>
      </c>
      <c r="P220" t="s">
        <v>8647</v>
      </c>
      <c r="Q220" t="s">
        <v>8647</v>
      </c>
      <c r="R220">
        <v>0</v>
      </c>
      <c r="S220">
        <v>0</v>
      </c>
      <c r="T220">
        <v>0</v>
      </c>
      <c r="U220">
        <v>0</v>
      </c>
      <c r="V220" t="s">
        <v>8647</v>
      </c>
      <c r="W220" t="s">
        <v>8647</v>
      </c>
      <c r="X220">
        <v>0</v>
      </c>
      <c r="Y220" t="s">
        <v>8647</v>
      </c>
    </row>
    <row r="221" spans="1:25" x14ac:dyDescent="0.2">
      <c r="A221" t="s">
        <v>17512</v>
      </c>
      <c r="B221">
        <v>2026</v>
      </c>
      <c r="C221">
        <v>5</v>
      </c>
      <c r="D221">
        <v>1</v>
      </c>
      <c r="E221" t="s">
        <v>11912</v>
      </c>
      <c r="G221">
        <v>420</v>
      </c>
      <c r="H221" t="s">
        <v>8647</v>
      </c>
      <c r="I221" t="s">
        <v>8647</v>
      </c>
      <c r="J221">
        <v>1400</v>
      </c>
      <c r="K221" t="s">
        <v>8647</v>
      </c>
      <c r="L221">
        <v>0</v>
      </c>
      <c r="M221">
        <v>0</v>
      </c>
      <c r="N221" t="s">
        <v>8647</v>
      </c>
      <c r="O221">
        <v>1</v>
      </c>
      <c r="P221" t="s">
        <v>8647</v>
      </c>
      <c r="Q221" t="s">
        <v>8647</v>
      </c>
      <c r="R221">
        <v>0</v>
      </c>
      <c r="S221">
        <v>0</v>
      </c>
      <c r="T221">
        <v>0</v>
      </c>
      <c r="U221">
        <v>0</v>
      </c>
      <c r="V221" t="s">
        <v>8647</v>
      </c>
      <c r="W221" t="s">
        <v>8647</v>
      </c>
      <c r="X221">
        <v>0</v>
      </c>
      <c r="Y221" t="s">
        <v>8647</v>
      </c>
    </row>
    <row r="222" spans="1:25" x14ac:dyDescent="0.2">
      <c r="A222" t="s">
        <v>17512</v>
      </c>
      <c r="B222">
        <v>2026</v>
      </c>
      <c r="C222">
        <v>5</v>
      </c>
      <c r="D222">
        <v>2</v>
      </c>
      <c r="E222" t="s">
        <v>11913</v>
      </c>
      <c r="F222" t="s">
        <v>12017</v>
      </c>
      <c r="G222">
        <v>1</v>
      </c>
      <c r="H222">
        <v>5420</v>
      </c>
      <c r="I222">
        <v>3450</v>
      </c>
      <c r="J222">
        <v>8870</v>
      </c>
      <c r="K222">
        <v>644580</v>
      </c>
      <c r="L222">
        <v>0</v>
      </c>
      <c r="M222">
        <v>0</v>
      </c>
      <c r="N222" t="s">
        <v>5286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 s="1">
        <v>46173</v>
      </c>
      <c r="W222" s="1">
        <v>46142</v>
      </c>
      <c r="X222">
        <v>0</v>
      </c>
      <c r="Y222" t="s">
        <v>8647</v>
      </c>
    </row>
    <row r="223" spans="1:25" x14ac:dyDescent="0.2">
      <c r="A223" t="s">
        <v>17514</v>
      </c>
      <c r="B223">
        <v>2026</v>
      </c>
      <c r="C223">
        <v>5</v>
      </c>
      <c r="D223">
        <v>1</v>
      </c>
      <c r="E223" t="s">
        <v>11912</v>
      </c>
      <c r="G223">
        <v>419</v>
      </c>
      <c r="H223" t="s">
        <v>8647</v>
      </c>
      <c r="I223" t="s">
        <v>8647</v>
      </c>
      <c r="J223">
        <v>1100</v>
      </c>
      <c r="K223" t="s">
        <v>8647</v>
      </c>
      <c r="L223">
        <v>0</v>
      </c>
      <c r="M223">
        <v>0</v>
      </c>
      <c r="N223" t="s">
        <v>8647</v>
      </c>
      <c r="O223">
        <v>1</v>
      </c>
      <c r="P223" t="s">
        <v>8647</v>
      </c>
      <c r="Q223" t="s">
        <v>8647</v>
      </c>
      <c r="R223">
        <v>0</v>
      </c>
      <c r="S223">
        <v>0</v>
      </c>
      <c r="T223">
        <v>0</v>
      </c>
      <c r="U223">
        <v>0</v>
      </c>
      <c r="V223" t="s">
        <v>8647</v>
      </c>
      <c r="W223" t="s">
        <v>8647</v>
      </c>
      <c r="X223">
        <v>0</v>
      </c>
      <c r="Y223" t="s">
        <v>8647</v>
      </c>
    </row>
    <row r="224" spans="1:25" x14ac:dyDescent="0.2">
      <c r="A224" t="s">
        <v>17515</v>
      </c>
      <c r="B224">
        <v>2026</v>
      </c>
      <c r="C224">
        <v>5</v>
      </c>
      <c r="D224">
        <v>1</v>
      </c>
      <c r="E224" t="s">
        <v>11912</v>
      </c>
      <c r="G224">
        <v>411</v>
      </c>
      <c r="H224" t="s">
        <v>8647</v>
      </c>
      <c r="I224" t="s">
        <v>8647</v>
      </c>
      <c r="J224">
        <v>1100</v>
      </c>
      <c r="K224" t="s">
        <v>8647</v>
      </c>
      <c r="L224">
        <v>0</v>
      </c>
      <c r="M224">
        <v>0</v>
      </c>
      <c r="N224" t="s">
        <v>8647</v>
      </c>
      <c r="O224">
        <v>1</v>
      </c>
      <c r="P224" t="s">
        <v>8647</v>
      </c>
      <c r="Q224" t="s">
        <v>8647</v>
      </c>
      <c r="R224">
        <v>0</v>
      </c>
      <c r="S224">
        <v>0</v>
      </c>
      <c r="T224">
        <v>0</v>
      </c>
      <c r="U224">
        <v>0</v>
      </c>
      <c r="V224" t="s">
        <v>8647</v>
      </c>
      <c r="W224" t="s">
        <v>8647</v>
      </c>
      <c r="X224">
        <v>0</v>
      </c>
      <c r="Y224" t="s">
        <v>8647</v>
      </c>
    </row>
    <row r="225" spans="1:25" x14ac:dyDescent="0.2">
      <c r="A225" t="s">
        <v>17515</v>
      </c>
      <c r="B225">
        <v>2026</v>
      </c>
      <c r="C225">
        <v>5</v>
      </c>
      <c r="D225">
        <v>2</v>
      </c>
      <c r="E225" t="s">
        <v>11913</v>
      </c>
      <c r="F225" t="s">
        <v>12018</v>
      </c>
      <c r="G225">
        <v>4</v>
      </c>
      <c r="H225">
        <v>8550</v>
      </c>
      <c r="I225">
        <v>1998</v>
      </c>
      <c r="J225">
        <v>10548</v>
      </c>
      <c r="K225">
        <v>367940</v>
      </c>
      <c r="L225">
        <v>0</v>
      </c>
      <c r="M225">
        <v>0</v>
      </c>
      <c r="N225" t="s">
        <v>5286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 s="1">
        <v>46173</v>
      </c>
      <c r="W225" s="1">
        <v>46142</v>
      </c>
      <c r="X225">
        <v>0</v>
      </c>
      <c r="Y225" t="s">
        <v>8647</v>
      </c>
    </row>
    <row r="226" spans="1:25" x14ac:dyDescent="0.2">
      <c r="A226" t="s">
        <v>17516</v>
      </c>
      <c r="B226">
        <v>2026</v>
      </c>
      <c r="C226">
        <v>5</v>
      </c>
      <c r="D226">
        <v>1</v>
      </c>
      <c r="E226" t="s">
        <v>11912</v>
      </c>
      <c r="G226">
        <v>419</v>
      </c>
      <c r="H226" t="s">
        <v>8647</v>
      </c>
      <c r="I226" t="s">
        <v>8647</v>
      </c>
      <c r="J226">
        <v>1400</v>
      </c>
      <c r="K226" t="s">
        <v>8647</v>
      </c>
      <c r="L226">
        <v>0</v>
      </c>
      <c r="M226">
        <v>0</v>
      </c>
      <c r="N226" t="s">
        <v>8647</v>
      </c>
      <c r="O226">
        <v>1</v>
      </c>
      <c r="P226" t="s">
        <v>8647</v>
      </c>
      <c r="Q226" t="s">
        <v>8647</v>
      </c>
      <c r="R226">
        <v>0</v>
      </c>
      <c r="S226">
        <v>0</v>
      </c>
      <c r="T226">
        <v>0</v>
      </c>
      <c r="U226">
        <v>0</v>
      </c>
      <c r="V226" t="s">
        <v>8647</v>
      </c>
      <c r="W226" t="s">
        <v>8647</v>
      </c>
      <c r="X226">
        <v>0</v>
      </c>
      <c r="Y226" t="s">
        <v>8647</v>
      </c>
    </row>
    <row r="227" spans="1:25" x14ac:dyDescent="0.2">
      <c r="A227" t="s">
        <v>17516</v>
      </c>
      <c r="B227">
        <v>2026</v>
      </c>
      <c r="C227">
        <v>5</v>
      </c>
      <c r="D227">
        <v>2</v>
      </c>
      <c r="E227" t="s">
        <v>11913</v>
      </c>
      <c r="F227" t="s">
        <v>12019</v>
      </c>
      <c r="G227">
        <v>48</v>
      </c>
      <c r="H227">
        <v>22770</v>
      </c>
      <c r="I227">
        <v>3391</v>
      </c>
      <c r="J227">
        <v>26161</v>
      </c>
      <c r="K227">
        <v>615970</v>
      </c>
      <c r="L227">
        <v>0</v>
      </c>
      <c r="M227">
        <v>0</v>
      </c>
      <c r="N227" t="s">
        <v>5286</v>
      </c>
      <c r="O227">
        <v>1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 s="1">
        <v>46173</v>
      </c>
      <c r="W227" s="1">
        <v>46142</v>
      </c>
      <c r="X227">
        <v>0</v>
      </c>
      <c r="Y227" t="s">
        <v>8647</v>
      </c>
    </row>
    <row r="228" spans="1:25" x14ac:dyDescent="0.2">
      <c r="A228" t="s">
        <v>17517</v>
      </c>
      <c r="B228">
        <v>2026</v>
      </c>
      <c r="C228">
        <v>5</v>
      </c>
      <c r="D228">
        <v>1</v>
      </c>
      <c r="E228" t="s">
        <v>11912</v>
      </c>
      <c r="G228">
        <v>418</v>
      </c>
      <c r="H228" t="s">
        <v>8647</v>
      </c>
      <c r="I228" t="s">
        <v>8647</v>
      </c>
      <c r="J228">
        <v>1400</v>
      </c>
      <c r="K228" t="s">
        <v>8647</v>
      </c>
      <c r="L228">
        <v>0</v>
      </c>
      <c r="M228">
        <v>0</v>
      </c>
      <c r="N228" t="s">
        <v>8647</v>
      </c>
      <c r="O228">
        <v>1</v>
      </c>
      <c r="P228" t="s">
        <v>8647</v>
      </c>
      <c r="Q228" t="s">
        <v>8647</v>
      </c>
      <c r="R228">
        <v>0</v>
      </c>
      <c r="S228">
        <v>0</v>
      </c>
      <c r="T228">
        <v>0</v>
      </c>
      <c r="U228">
        <v>0</v>
      </c>
      <c r="V228" t="s">
        <v>8647</v>
      </c>
      <c r="W228" t="s">
        <v>8647</v>
      </c>
      <c r="X228">
        <v>0</v>
      </c>
      <c r="Y228" t="s">
        <v>8647</v>
      </c>
    </row>
    <row r="229" spans="1:25" x14ac:dyDescent="0.2">
      <c r="A229" t="s">
        <v>17517</v>
      </c>
      <c r="B229">
        <v>2026</v>
      </c>
      <c r="C229">
        <v>5</v>
      </c>
      <c r="D229">
        <v>2</v>
      </c>
      <c r="E229" t="s">
        <v>11913</v>
      </c>
      <c r="F229" t="s">
        <v>12020</v>
      </c>
      <c r="G229">
        <v>47</v>
      </c>
      <c r="H229">
        <v>25340</v>
      </c>
      <c r="I229">
        <v>3779</v>
      </c>
      <c r="J229">
        <v>29119</v>
      </c>
      <c r="K229">
        <v>686630</v>
      </c>
      <c r="L229">
        <v>0</v>
      </c>
      <c r="M229">
        <v>0</v>
      </c>
      <c r="N229" t="s">
        <v>5286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1">
        <v>46173</v>
      </c>
      <c r="W229" s="1">
        <v>46142</v>
      </c>
      <c r="X229">
        <v>0</v>
      </c>
      <c r="Y229" t="s">
        <v>8647</v>
      </c>
    </row>
    <row r="230" spans="1:25" x14ac:dyDescent="0.2">
      <c r="A230" t="s">
        <v>17518</v>
      </c>
      <c r="B230">
        <v>2026</v>
      </c>
      <c r="C230">
        <v>5</v>
      </c>
      <c r="D230">
        <v>1</v>
      </c>
      <c r="E230" t="s">
        <v>11912</v>
      </c>
      <c r="G230">
        <v>419</v>
      </c>
      <c r="H230" t="s">
        <v>8647</v>
      </c>
      <c r="I230" t="s">
        <v>8647</v>
      </c>
      <c r="J230">
        <v>1400</v>
      </c>
      <c r="K230" t="s">
        <v>8647</v>
      </c>
      <c r="L230">
        <v>0</v>
      </c>
      <c r="M230">
        <v>0</v>
      </c>
      <c r="N230" t="s">
        <v>8647</v>
      </c>
      <c r="O230">
        <v>1</v>
      </c>
      <c r="P230" t="s">
        <v>8647</v>
      </c>
      <c r="Q230" t="s">
        <v>8647</v>
      </c>
      <c r="R230">
        <v>0</v>
      </c>
      <c r="S230">
        <v>0</v>
      </c>
      <c r="T230">
        <v>0</v>
      </c>
      <c r="U230">
        <v>0</v>
      </c>
      <c r="V230" t="s">
        <v>8647</v>
      </c>
      <c r="W230" t="s">
        <v>8647</v>
      </c>
      <c r="X230">
        <v>0</v>
      </c>
      <c r="Y230" t="s">
        <v>8647</v>
      </c>
    </row>
    <row r="231" spans="1:25" x14ac:dyDescent="0.2">
      <c r="A231" t="s">
        <v>17518</v>
      </c>
      <c r="B231">
        <v>2026</v>
      </c>
      <c r="C231">
        <v>5</v>
      </c>
      <c r="D231">
        <v>2</v>
      </c>
      <c r="E231" t="s">
        <v>11913</v>
      </c>
      <c r="F231" t="s">
        <v>12021</v>
      </c>
      <c r="G231">
        <v>49</v>
      </c>
      <c r="H231">
        <v>25330</v>
      </c>
      <c r="I231">
        <v>3792</v>
      </c>
      <c r="J231">
        <v>29122</v>
      </c>
      <c r="K231">
        <v>689020</v>
      </c>
      <c r="L231">
        <v>0</v>
      </c>
      <c r="M231">
        <v>0</v>
      </c>
      <c r="N231" t="s">
        <v>5286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s="1">
        <v>46173</v>
      </c>
      <c r="W231" s="1">
        <v>46142</v>
      </c>
      <c r="X231">
        <v>0</v>
      </c>
      <c r="Y231" t="s">
        <v>8647</v>
      </c>
    </row>
    <row r="232" spans="1:25" x14ac:dyDescent="0.2">
      <c r="A232" t="s">
        <v>17519</v>
      </c>
      <c r="B232">
        <v>2026</v>
      </c>
      <c r="C232">
        <v>5</v>
      </c>
      <c r="D232">
        <v>1</v>
      </c>
      <c r="E232" t="s">
        <v>11912</v>
      </c>
      <c r="G232">
        <v>412</v>
      </c>
      <c r="H232" t="s">
        <v>8647</v>
      </c>
      <c r="I232" t="s">
        <v>8647</v>
      </c>
      <c r="J232">
        <v>1400</v>
      </c>
      <c r="K232" t="s">
        <v>8647</v>
      </c>
      <c r="L232">
        <v>0</v>
      </c>
      <c r="M232">
        <v>0</v>
      </c>
      <c r="N232" t="s">
        <v>8647</v>
      </c>
      <c r="O232">
        <v>1</v>
      </c>
      <c r="P232" t="s">
        <v>8647</v>
      </c>
      <c r="Q232" t="s">
        <v>8647</v>
      </c>
      <c r="R232">
        <v>0</v>
      </c>
      <c r="S232">
        <v>0</v>
      </c>
      <c r="T232">
        <v>0</v>
      </c>
      <c r="U232">
        <v>0</v>
      </c>
      <c r="V232" t="s">
        <v>8647</v>
      </c>
      <c r="W232" t="s">
        <v>8647</v>
      </c>
      <c r="X232">
        <v>0</v>
      </c>
      <c r="Y232" t="s">
        <v>8647</v>
      </c>
    </row>
    <row r="233" spans="1:25" x14ac:dyDescent="0.2">
      <c r="A233" t="s">
        <v>17519</v>
      </c>
      <c r="B233">
        <v>2026</v>
      </c>
      <c r="C233">
        <v>5</v>
      </c>
      <c r="D233">
        <v>2</v>
      </c>
      <c r="E233" t="s">
        <v>11913</v>
      </c>
      <c r="F233" t="s">
        <v>12022</v>
      </c>
      <c r="G233">
        <v>4</v>
      </c>
      <c r="H233">
        <v>5720</v>
      </c>
      <c r="I233">
        <v>2424</v>
      </c>
      <c r="J233">
        <v>8144</v>
      </c>
      <c r="K233">
        <v>450920</v>
      </c>
      <c r="L233">
        <v>0</v>
      </c>
      <c r="M233">
        <v>0</v>
      </c>
      <c r="N233" t="s">
        <v>5286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 s="1">
        <v>46173</v>
      </c>
      <c r="W233" s="1">
        <v>46142</v>
      </c>
      <c r="X233">
        <v>0</v>
      </c>
      <c r="Y233" t="s">
        <v>8647</v>
      </c>
    </row>
    <row r="234" spans="1:25" x14ac:dyDescent="0.2">
      <c r="A234" t="s">
        <v>17520</v>
      </c>
      <c r="B234">
        <v>2026</v>
      </c>
      <c r="C234">
        <v>5</v>
      </c>
      <c r="D234">
        <v>1</v>
      </c>
      <c r="E234" t="s">
        <v>11912</v>
      </c>
      <c r="G234">
        <v>412</v>
      </c>
      <c r="H234" t="s">
        <v>8647</v>
      </c>
      <c r="I234" t="s">
        <v>8647</v>
      </c>
      <c r="J234">
        <v>1400</v>
      </c>
      <c r="K234" t="s">
        <v>8647</v>
      </c>
      <c r="L234">
        <v>0</v>
      </c>
      <c r="M234">
        <v>0</v>
      </c>
      <c r="N234" t="s">
        <v>8647</v>
      </c>
      <c r="O234">
        <v>1</v>
      </c>
      <c r="P234" t="s">
        <v>8647</v>
      </c>
      <c r="Q234" t="s">
        <v>8647</v>
      </c>
      <c r="R234">
        <v>0</v>
      </c>
      <c r="S234">
        <v>0</v>
      </c>
      <c r="T234">
        <v>0</v>
      </c>
      <c r="U234">
        <v>0</v>
      </c>
      <c r="V234" t="s">
        <v>8647</v>
      </c>
      <c r="W234" t="s">
        <v>8647</v>
      </c>
      <c r="X234">
        <v>0</v>
      </c>
      <c r="Y234" t="s">
        <v>8647</v>
      </c>
    </row>
    <row r="235" spans="1:25" x14ac:dyDescent="0.2">
      <c r="A235" t="s">
        <v>17520</v>
      </c>
      <c r="B235">
        <v>2026</v>
      </c>
      <c r="C235">
        <v>5</v>
      </c>
      <c r="D235">
        <v>2</v>
      </c>
      <c r="E235" t="s">
        <v>11981</v>
      </c>
      <c r="F235" t="s">
        <v>12023</v>
      </c>
      <c r="G235">
        <v>45</v>
      </c>
      <c r="H235">
        <v>3560</v>
      </c>
      <c r="I235">
        <v>66</v>
      </c>
      <c r="J235">
        <v>3626</v>
      </c>
      <c r="K235">
        <v>10600</v>
      </c>
      <c r="L235">
        <v>0</v>
      </c>
      <c r="M235">
        <v>0</v>
      </c>
      <c r="N235" t="s">
        <v>5311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s="1">
        <v>46173</v>
      </c>
      <c r="W235" s="1">
        <v>46142</v>
      </c>
      <c r="X235">
        <v>0</v>
      </c>
      <c r="Y235" t="s">
        <v>8647</v>
      </c>
    </row>
    <row r="236" spans="1:25" x14ac:dyDescent="0.2">
      <c r="A236" t="s">
        <v>17520</v>
      </c>
      <c r="B236">
        <v>2026</v>
      </c>
      <c r="C236">
        <v>5</v>
      </c>
      <c r="D236">
        <v>3</v>
      </c>
      <c r="E236" t="s">
        <v>11913</v>
      </c>
      <c r="F236" t="s">
        <v>12024</v>
      </c>
      <c r="G236">
        <v>108</v>
      </c>
      <c r="H236">
        <v>11120</v>
      </c>
      <c r="I236">
        <v>1942</v>
      </c>
      <c r="J236">
        <v>13062</v>
      </c>
      <c r="K236">
        <v>354640</v>
      </c>
      <c r="L236">
        <v>0</v>
      </c>
      <c r="M236">
        <v>0</v>
      </c>
      <c r="N236" t="s">
        <v>5286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 s="1">
        <v>46173</v>
      </c>
      <c r="W236" s="1">
        <v>46142</v>
      </c>
      <c r="X236">
        <v>0</v>
      </c>
      <c r="Y236" t="s">
        <v>8647</v>
      </c>
    </row>
    <row r="237" spans="1:25" x14ac:dyDescent="0.2">
      <c r="A237" t="s">
        <v>17520</v>
      </c>
      <c r="B237">
        <v>2026</v>
      </c>
      <c r="C237">
        <v>5</v>
      </c>
      <c r="D237">
        <v>4</v>
      </c>
      <c r="E237" t="s">
        <v>11918</v>
      </c>
      <c r="F237" t="s">
        <v>12025</v>
      </c>
      <c r="G237">
        <v>2</v>
      </c>
      <c r="H237">
        <v>8340</v>
      </c>
      <c r="I237">
        <v>1012</v>
      </c>
      <c r="J237">
        <v>9352</v>
      </c>
      <c r="K237">
        <v>174980</v>
      </c>
      <c r="L237">
        <v>0</v>
      </c>
      <c r="M237">
        <v>0</v>
      </c>
      <c r="N237" t="s">
        <v>5288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s="1">
        <v>46173</v>
      </c>
      <c r="W237" s="1">
        <v>46142</v>
      </c>
      <c r="X237">
        <v>0</v>
      </c>
      <c r="Y237" t="s">
        <v>8647</v>
      </c>
    </row>
    <row r="238" spans="1:25" x14ac:dyDescent="0.2">
      <c r="A238" t="s">
        <v>17521</v>
      </c>
      <c r="B238">
        <v>2026</v>
      </c>
      <c r="C238">
        <v>5</v>
      </c>
      <c r="D238">
        <v>1</v>
      </c>
      <c r="E238" t="s">
        <v>11912</v>
      </c>
      <c r="G238">
        <v>415</v>
      </c>
      <c r="H238" t="s">
        <v>8647</v>
      </c>
      <c r="I238" t="s">
        <v>8647</v>
      </c>
      <c r="J238">
        <v>600</v>
      </c>
      <c r="K238" t="s">
        <v>8647</v>
      </c>
      <c r="L238">
        <v>0</v>
      </c>
      <c r="M238">
        <v>0</v>
      </c>
      <c r="N238" t="s">
        <v>8647</v>
      </c>
      <c r="O238">
        <v>1</v>
      </c>
      <c r="P238" t="s">
        <v>8647</v>
      </c>
      <c r="Q238" t="s">
        <v>8647</v>
      </c>
      <c r="R238">
        <v>0</v>
      </c>
      <c r="S238">
        <v>0</v>
      </c>
      <c r="T238">
        <v>0</v>
      </c>
      <c r="U238">
        <v>0</v>
      </c>
      <c r="V238" t="s">
        <v>8647</v>
      </c>
      <c r="W238" t="s">
        <v>8647</v>
      </c>
      <c r="X238">
        <v>0</v>
      </c>
      <c r="Y238" t="s">
        <v>8647</v>
      </c>
    </row>
    <row r="239" spans="1:25" x14ac:dyDescent="0.2">
      <c r="A239" t="s">
        <v>17521</v>
      </c>
      <c r="B239">
        <v>2026</v>
      </c>
      <c r="C239">
        <v>5</v>
      </c>
      <c r="D239">
        <v>2</v>
      </c>
      <c r="E239" t="s">
        <v>11913</v>
      </c>
      <c r="F239" t="s">
        <v>12026</v>
      </c>
      <c r="G239">
        <v>6</v>
      </c>
      <c r="H239">
        <v>4530</v>
      </c>
      <c r="I239">
        <v>1870</v>
      </c>
      <c r="J239">
        <v>6400</v>
      </c>
      <c r="K239">
        <v>347820</v>
      </c>
      <c r="L239">
        <v>0</v>
      </c>
      <c r="M239">
        <v>0</v>
      </c>
      <c r="N239" t="s">
        <v>5286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 s="1">
        <v>46173</v>
      </c>
      <c r="W239" s="1">
        <v>46142</v>
      </c>
      <c r="X239">
        <v>0</v>
      </c>
      <c r="Y239" t="s">
        <v>8647</v>
      </c>
    </row>
    <row r="240" spans="1:25" x14ac:dyDescent="0.2">
      <c r="A240" t="s">
        <v>17522</v>
      </c>
      <c r="B240">
        <v>2026</v>
      </c>
      <c r="C240">
        <v>5</v>
      </c>
      <c r="D240">
        <v>1</v>
      </c>
      <c r="E240" t="s">
        <v>11912</v>
      </c>
      <c r="G240">
        <v>415</v>
      </c>
      <c r="H240" t="s">
        <v>8647</v>
      </c>
      <c r="I240" t="s">
        <v>8647</v>
      </c>
      <c r="J240">
        <v>1400</v>
      </c>
      <c r="K240" t="s">
        <v>8647</v>
      </c>
      <c r="L240">
        <v>0</v>
      </c>
      <c r="M240">
        <v>0</v>
      </c>
      <c r="N240" t="s">
        <v>8647</v>
      </c>
      <c r="O240">
        <v>1</v>
      </c>
      <c r="P240" t="s">
        <v>8647</v>
      </c>
      <c r="Q240" t="s">
        <v>8647</v>
      </c>
      <c r="R240">
        <v>0</v>
      </c>
      <c r="S240">
        <v>0</v>
      </c>
      <c r="T240">
        <v>0</v>
      </c>
      <c r="U240">
        <v>0</v>
      </c>
      <c r="V240" t="s">
        <v>8647</v>
      </c>
      <c r="W240" t="s">
        <v>8647</v>
      </c>
      <c r="X240">
        <v>0</v>
      </c>
      <c r="Y240" t="s">
        <v>8647</v>
      </c>
    </row>
    <row r="241" spans="1:25" x14ac:dyDescent="0.2">
      <c r="A241" t="s">
        <v>17522</v>
      </c>
      <c r="B241">
        <v>2026</v>
      </c>
      <c r="C241">
        <v>5</v>
      </c>
      <c r="D241">
        <v>2</v>
      </c>
      <c r="E241" t="s">
        <v>11918</v>
      </c>
      <c r="F241" t="s">
        <v>12027</v>
      </c>
      <c r="G241">
        <v>1</v>
      </c>
      <c r="H241">
        <v>3340</v>
      </c>
      <c r="I241">
        <v>426</v>
      </c>
      <c r="J241">
        <v>3766</v>
      </c>
      <c r="K241">
        <v>74570</v>
      </c>
      <c r="L241">
        <v>0</v>
      </c>
      <c r="M241">
        <v>0</v>
      </c>
      <c r="N241" t="s">
        <v>5288</v>
      </c>
      <c r="O241">
        <v>1</v>
      </c>
      <c r="P241">
        <v>-4</v>
      </c>
      <c r="Q241">
        <v>0</v>
      </c>
      <c r="R241">
        <v>0</v>
      </c>
      <c r="S241">
        <v>0</v>
      </c>
      <c r="T241">
        <v>0</v>
      </c>
      <c r="U241">
        <v>0</v>
      </c>
      <c r="V241" s="1">
        <v>46173</v>
      </c>
      <c r="W241" s="1">
        <v>46142</v>
      </c>
      <c r="X241">
        <v>0</v>
      </c>
      <c r="Y241" t="s">
        <v>8647</v>
      </c>
    </row>
    <row r="242" spans="1:25" x14ac:dyDescent="0.2">
      <c r="A242" t="s">
        <v>17522</v>
      </c>
      <c r="B242">
        <v>2026</v>
      </c>
      <c r="C242">
        <v>5</v>
      </c>
      <c r="D242">
        <v>3</v>
      </c>
      <c r="E242" t="s">
        <v>11913</v>
      </c>
      <c r="F242" t="s">
        <v>12028</v>
      </c>
      <c r="G242">
        <v>35</v>
      </c>
      <c r="H242">
        <v>2696</v>
      </c>
      <c r="I242">
        <v>304</v>
      </c>
      <c r="J242">
        <v>3000</v>
      </c>
      <c r="K242">
        <v>176175</v>
      </c>
      <c r="L242">
        <v>0</v>
      </c>
      <c r="M242">
        <v>0</v>
      </c>
      <c r="N242" t="s">
        <v>5356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s="1">
        <v>46173</v>
      </c>
      <c r="W242" s="1">
        <v>46142</v>
      </c>
      <c r="X242">
        <v>1</v>
      </c>
      <c r="Y242" t="s">
        <v>8647</v>
      </c>
    </row>
    <row r="243" spans="1:25" x14ac:dyDescent="0.2">
      <c r="A243" t="s">
        <v>17522</v>
      </c>
      <c r="B243">
        <v>2026</v>
      </c>
      <c r="C243">
        <v>5</v>
      </c>
      <c r="D243">
        <v>4</v>
      </c>
      <c r="E243" t="s">
        <v>11913</v>
      </c>
      <c r="F243" t="s">
        <v>12029</v>
      </c>
      <c r="G243">
        <v>65</v>
      </c>
      <c r="H243">
        <v>19900</v>
      </c>
      <c r="I243">
        <v>3293</v>
      </c>
      <c r="J243">
        <v>23193</v>
      </c>
      <c r="K243">
        <v>600400</v>
      </c>
      <c r="L243">
        <v>0</v>
      </c>
      <c r="M243">
        <v>0</v>
      </c>
      <c r="N243" t="s">
        <v>5286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s="1">
        <v>46173</v>
      </c>
      <c r="W243" s="1">
        <v>46142</v>
      </c>
      <c r="X243">
        <v>0</v>
      </c>
      <c r="Y243" t="s">
        <v>8647</v>
      </c>
    </row>
    <row r="244" spans="1:25" x14ac:dyDescent="0.2">
      <c r="A244" t="s">
        <v>17524</v>
      </c>
      <c r="B244">
        <v>2026</v>
      </c>
      <c r="C244">
        <v>5</v>
      </c>
      <c r="D244">
        <v>1</v>
      </c>
      <c r="E244" t="s">
        <v>11912</v>
      </c>
      <c r="G244">
        <v>427</v>
      </c>
      <c r="H244" t="s">
        <v>8647</v>
      </c>
      <c r="I244" t="s">
        <v>8647</v>
      </c>
      <c r="J244">
        <v>1400</v>
      </c>
      <c r="K244" t="s">
        <v>8647</v>
      </c>
      <c r="L244">
        <v>0</v>
      </c>
      <c r="M244">
        <v>0</v>
      </c>
      <c r="N244" t="s">
        <v>8647</v>
      </c>
      <c r="O244">
        <v>1</v>
      </c>
      <c r="P244" t="s">
        <v>8647</v>
      </c>
      <c r="Q244" t="s">
        <v>8647</v>
      </c>
      <c r="R244">
        <v>0</v>
      </c>
      <c r="S244">
        <v>0</v>
      </c>
      <c r="T244">
        <v>0</v>
      </c>
      <c r="U244">
        <v>0</v>
      </c>
      <c r="V244" t="s">
        <v>8647</v>
      </c>
      <c r="W244" t="s">
        <v>8647</v>
      </c>
      <c r="X244">
        <v>0</v>
      </c>
      <c r="Y244" t="s">
        <v>8647</v>
      </c>
    </row>
    <row r="245" spans="1:25" x14ac:dyDescent="0.2">
      <c r="A245" t="s">
        <v>17527</v>
      </c>
      <c r="B245">
        <v>2026</v>
      </c>
      <c r="C245">
        <v>5</v>
      </c>
      <c r="D245">
        <v>1</v>
      </c>
      <c r="E245" t="s">
        <v>11912</v>
      </c>
      <c r="G245">
        <v>410</v>
      </c>
      <c r="H245" t="s">
        <v>8647</v>
      </c>
      <c r="I245" t="s">
        <v>8647</v>
      </c>
      <c r="J245">
        <v>1100</v>
      </c>
      <c r="K245" t="s">
        <v>8647</v>
      </c>
      <c r="L245">
        <v>0</v>
      </c>
      <c r="M245">
        <v>0</v>
      </c>
      <c r="N245" t="s">
        <v>8647</v>
      </c>
      <c r="O245">
        <v>1</v>
      </c>
      <c r="P245" t="s">
        <v>8647</v>
      </c>
      <c r="Q245" t="s">
        <v>8647</v>
      </c>
      <c r="R245">
        <v>0</v>
      </c>
      <c r="S245">
        <v>0</v>
      </c>
      <c r="T245">
        <v>0</v>
      </c>
      <c r="U245">
        <v>0</v>
      </c>
      <c r="V245" t="s">
        <v>8647</v>
      </c>
      <c r="W245" t="s">
        <v>8647</v>
      </c>
      <c r="X245">
        <v>0</v>
      </c>
      <c r="Y245" t="s">
        <v>8647</v>
      </c>
    </row>
    <row r="246" spans="1:25" x14ac:dyDescent="0.2">
      <c r="A246" t="s">
        <v>17527</v>
      </c>
      <c r="B246">
        <v>2026</v>
      </c>
      <c r="C246">
        <v>5</v>
      </c>
      <c r="D246">
        <v>2</v>
      </c>
      <c r="E246" t="s">
        <v>11918</v>
      </c>
      <c r="F246" t="s">
        <v>12030</v>
      </c>
      <c r="G246">
        <v>2</v>
      </c>
      <c r="H246">
        <v>4380</v>
      </c>
      <c r="I246">
        <v>534</v>
      </c>
      <c r="J246">
        <v>4914</v>
      </c>
      <c r="K246">
        <v>92280</v>
      </c>
      <c r="L246">
        <v>0</v>
      </c>
      <c r="M246">
        <v>0</v>
      </c>
      <c r="N246" t="s">
        <v>5288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 s="1">
        <v>46173</v>
      </c>
      <c r="W246" s="1">
        <v>46142</v>
      </c>
      <c r="X246">
        <v>0</v>
      </c>
      <c r="Y246" t="s">
        <v>8647</v>
      </c>
    </row>
    <row r="247" spans="1:25" x14ac:dyDescent="0.2">
      <c r="A247" t="s">
        <v>17527</v>
      </c>
      <c r="B247">
        <v>2026</v>
      </c>
      <c r="C247">
        <v>5</v>
      </c>
      <c r="D247">
        <v>3</v>
      </c>
      <c r="E247" t="s">
        <v>11913</v>
      </c>
      <c r="F247" t="s">
        <v>12031</v>
      </c>
      <c r="G247">
        <v>43</v>
      </c>
      <c r="H247">
        <v>5670</v>
      </c>
      <c r="I247">
        <v>490</v>
      </c>
      <c r="J247">
        <v>6160</v>
      </c>
      <c r="K247">
        <v>86640</v>
      </c>
      <c r="L247">
        <v>0</v>
      </c>
      <c r="M247">
        <v>0</v>
      </c>
      <c r="N247" t="s">
        <v>5286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s="1">
        <v>46173</v>
      </c>
      <c r="W247" s="1">
        <v>46142</v>
      </c>
      <c r="X247">
        <v>0</v>
      </c>
      <c r="Y247" t="s">
        <v>8647</v>
      </c>
    </row>
    <row r="248" spans="1:25" x14ac:dyDescent="0.2">
      <c r="A248" t="s">
        <v>17528</v>
      </c>
      <c r="B248">
        <v>2026</v>
      </c>
      <c r="C248">
        <v>5</v>
      </c>
      <c r="D248">
        <v>1</v>
      </c>
      <c r="E248" t="s">
        <v>11912</v>
      </c>
      <c r="G248">
        <v>421</v>
      </c>
      <c r="H248" t="s">
        <v>8647</v>
      </c>
      <c r="I248" t="s">
        <v>8647</v>
      </c>
      <c r="J248">
        <v>1400</v>
      </c>
      <c r="K248" t="s">
        <v>8647</v>
      </c>
      <c r="L248">
        <v>0</v>
      </c>
      <c r="M248">
        <v>0</v>
      </c>
      <c r="N248" t="s">
        <v>8647</v>
      </c>
      <c r="O248">
        <v>1</v>
      </c>
      <c r="P248" t="s">
        <v>8647</v>
      </c>
      <c r="Q248" t="s">
        <v>8647</v>
      </c>
      <c r="R248">
        <v>0</v>
      </c>
      <c r="S248">
        <v>0</v>
      </c>
      <c r="T248">
        <v>0</v>
      </c>
      <c r="U248">
        <v>0</v>
      </c>
      <c r="V248" t="s">
        <v>8647</v>
      </c>
      <c r="W248" t="s">
        <v>8647</v>
      </c>
      <c r="X248">
        <v>0</v>
      </c>
      <c r="Y248" t="s">
        <v>8647</v>
      </c>
    </row>
    <row r="249" spans="1:25" x14ac:dyDescent="0.2">
      <c r="A249" t="s">
        <v>17529</v>
      </c>
      <c r="B249">
        <v>2026</v>
      </c>
      <c r="C249">
        <v>5</v>
      </c>
      <c r="D249">
        <v>1</v>
      </c>
      <c r="E249" t="s">
        <v>11912</v>
      </c>
      <c r="G249">
        <v>357</v>
      </c>
      <c r="H249" t="s">
        <v>8647</v>
      </c>
      <c r="I249" t="s">
        <v>8647</v>
      </c>
      <c r="J249">
        <v>1400</v>
      </c>
      <c r="K249" t="s">
        <v>8647</v>
      </c>
      <c r="L249">
        <v>0</v>
      </c>
      <c r="M249">
        <v>0</v>
      </c>
      <c r="N249" t="s">
        <v>8647</v>
      </c>
      <c r="O249">
        <v>1</v>
      </c>
      <c r="P249" t="s">
        <v>8647</v>
      </c>
      <c r="Q249" t="s">
        <v>8647</v>
      </c>
      <c r="R249">
        <v>0</v>
      </c>
      <c r="S249">
        <v>0</v>
      </c>
      <c r="T249">
        <v>0</v>
      </c>
      <c r="U249">
        <v>0</v>
      </c>
      <c r="V249" t="s">
        <v>8647</v>
      </c>
      <c r="W249" t="s">
        <v>8647</v>
      </c>
      <c r="X249">
        <v>0</v>
      </c>
      <c r="Y249" t="s">
        <v>8647</v>
      </c>
    </row>
    <row r="250" spans="1:25" x14ac:dyDescent="0.2">
      <c r="A250" t="s">
        <v>17530</v>
      </c>
      <c r="B250">
        <v>2026</v>
      </c>
      <c r="C250">
        <v>5</v>
      </c>
      <c r="D250">
        <v>1</v>
      </c>
      <c r="E250" t="s">
        <v>11912</v>
      </c>
      <c r="G250">
        <v>405</v>
      </c>
      <c r="H250" t="s">
        <v>8647</v>
      </c>
      <c r="I250" t="s">
        <v>8647</v>
      </c>
      <c r="J250">
        <v>1400</v>
      </c>
      <c r="K250" t="s">
        <v>8647</v>
      </c>
      <c r="L250">
        <v>0</v>
      </c>
      <c r="M250">
        <v>0</v>
      </c>
      <c r="N250" t="s">
        <v>8647</v>
      </c>
      <c r="O250">
        <v>1</v>
      </c>
      <c r="P250" t="s">
        <v>8647</v>
      </c>
      <c r="Q250" t="s">
        <v>8647</v>
      </c>
      <c r="R250">
        <v>0</v>
      </c>
      <c r="S250">
        <v>0</v>
      </c>
      <c r="T250">
        <v>0</v>
      </c>
      <c r="U250">
        <v>0</v>
      </c>
      <c r="V250" t="s">
        <v>8647</v>
      </c>
      <c r="W250" t="s">
        <v>8647</v>
      </c>
      <c r="X250">
        <v>0</v>
      </c>
      <c r="Y250" t="s">
        <v>8647</v>
      </c>
    </row>
    <row r="251" spans="1:25" x14ac:dyDescent="0.2">
      <c r="A251" t="s">
        <v>17532</v>
      </c>
      <c r="B251">
        <v>2026</v>
      </c>
      <c r="C251">
        <v>5</v>
      </c>
      <c r="D251">
        <v>1</v>
      </c>
      <c r="E251" t="s">
        <v>11912</v>
      </c>
      <c r="G251">
        <v>397</v>
      </c>
      <c r="H251" t="s">
        <v>8647</v>
      </c>
      <c r="I251" t="s">
        <v>8647</v>
      </c>
      <c r="J251">
        <v>1400</v>
      </c>
      <c r="K251" t="s">
        <v>8647</v>
      </c>
      <c r="L251">
        <v>0</v>
      </c>
      <c r="M251">
        <v>0</v>
      </c>
      <c r="N251" t="s">
        <v>8647</v>
      </c>
      <c r="O251">
        <v>1</v>
      </c>
      <c r="P251" t="s">
        <v>8647</v>
      </c>
      <c r="Q251" t="s">
        <v>8647</v>
      </c>
      <c r="R251">
        <v>0</v>
      </c>
      <c r="S251">
        <v>0</v>
      </c>
      <c r="T251">
        <v>0</v>
      </c>
      <c r="U251">
        <v>0</v>
      </c>
      <c r="V251" t="s">
        <v>8647</v>
      </c>
      <c r="W251" t="s">
        <v>8647</v>
      </c>
      <c r="X251">
        <v>0</v>
      </c>
      <c r="Y251" t="s">
        <v>8647</v>
      </c>
    </row>
    <row r="252" spans="1:25" x14ac:dyDescent="0.2">
      <c r="A252" t="s">
        <v>17532</v>
      </c>
      <c r="B252">
        <v>2026</v>
      </c>
      <c r="C252">
        <v>5</v>
      </c>
      <c r="D252">
        <v>2</v>
      </c>
      <c r="E252" t="s">
        <v>11913</v>
      </c>
      <c r="F252" t="s">
        <v>12032</v>
      </c>
      <c r="G252">
        <v>102</v>
      </c>
      <c r="H252">
        <v>12720</v>
      </c>
      <c r="I252">
        <v>1436</v>
      </c>
      <c r="J252">
        <v>14156</v>
      </c>
      <c r="K252">
        <v>257820</v>
      </c>
      <c r="L252">
        <v>0</v>
      </c>
      <c r="M252">
        <v>0</v>
      </c>
      <c r="N252" t="s">
        <v>5286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 s="1">
        <v>46173</v>
      </c>
      <c r="W252" s="1">
        <v>46142</v>
      </c>
      <c r="X252">
        <v>0</v>
      </c>
      <c r="Y252" t="s">
        <v>8647</v>
      </c>
    </row>
    <row r="253" spans="1:25" x14ac:dyDescent="0.2">
      <c r="A253" t="s">
        <v>17535</v>
      </c>
      <c r="B253">
        <v>2026</v>
      </c>
      <c r="C253">
        <v>5</v>
      </c>
      <c r="D253">
        <v>1</v>
      </c>
      <c r="E253" t="s">
        <v>11912</v>
      </c>
      <c r="G253">
        <v>392</v>
      </c>
      <c r="H253" t="s">
        <v>8647</v>
      </c>
      <c r="I253" t="s">
        <v>8647</v>
      </c>
      <c r="J253">
        <v>1400</v>
      </c>
      <c r="K253" t="s">
        <v>8647</v>
      </c>
      <c r="L253">
        <v>0</v>
      </c>
      <c r="M253">
        <v>0</v>
      </c>
      <c r="N253" t="s">
        <v>8647</v>
      </c>
      <c r="O253">
        <v>1</v>
      </c>
      <c r="P253" t="s">
        <v>8647</v>
      </c>
      <c r="Q253" t="s">
        <v>8647</v>
      </c>
      <c r="R253">
        <v>0</v>
      </c>
      <c r="S253">
        <v>0</v>
      </c>
      <c r="T253">
        <v>0</v>
      </c>
      <c r="U253">
        <v>0</v>
      </c>
      <c r="V253" t="s">
        <v>8647</v>
      </c>
      <c r="W253" t="s">
        <v>8647</v>
      </c>
      <c r="X253">
        <v>0</v>
      </c>
      <c r="Y253" t="s">
        <v>8647</v>
      </c>
    </row>
    <row r="254" spans="1:25" x14ac:dyDescent="0.2">
      <c r="A254" t="s">
        <v>17535</v>
      </c>
      <c r="B254">
        <v>2026</v>
      </c>
      <c r="C254">
        <v>5</v>
      </c>
      <c r="D254">
        <v>2</v>
      </c>
      <c r="E254" t="s">
        <v>11918</v>
      </c>
      <c r="F254" t="s">
        <v>12033</v>
      </c>
      <c r="G254">
        <v>3</v>
      </c>
      <c r="H254">
        <v>1050</v>
      </c>
      <c r="I254">
        <v>126</v>
      </c>
      <c r="J254">
        <v>1176</v>
      </c>
      <c r="K254">
        <v>21850</v>
      </c>
      <c r="L254">
        <v>0</v>
      </c>
      <c r="M254">
        <v>0</v>
      </c>
      <c r="N254" t="s">
        <v>5288</v>
      </c>
      <c r="O254">
        <v>1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s="1">
        <v>46173</v>
      </c>
      <c r="W254" s="1">
        <v>46142</v>
      </c>
      <c r="X254">
        <v>0</v>
      </c>
      <c r="Y254" t="s">
        <v>8647</v>
      </c>
    </row>
    <row r="255" spans="1:25" x14ac:dyDescent="0.2">
      <c r="A255" t="s">
        <v>17535</v>
      </c>
      <c r="B255">
        <v>2026</v>
      </c>
      <c r="C255">
        <v>5</v>
      </c>
      <c r="D255">
        <v>3</v>
      </c>
      <c r="E255" t="s">
        <v>11913</v>
      </c>
      <c r="F255" t="s">
        <v>12034</v>
      </c>
      <c r="G255">
        <v>6</v>
      </c>
      <c r="H255">
        <v>7030</v>
      </c>
      <c r="I255">
        <v>4244</v>
      </c>
      <c r="J255">
        <v>11274</v>
      </c>
      <c r="K255">
        <v>792560</v>
      </c>
      <c r="L255">
        <v>0</v>
      </c>
      <c r="M255">
        <v>0</v>
      </c>
      <c r="N255" t="s">
        <v>5286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s="1">
        <v>46173</v>
      </c>
      <c r="W255" s="1">
        <v>46142</v>
      </c>
      <c r="X255">
        <v>0</v>
      </c>
      <c r="Y255" t="s">
        <v>8647</v>
      </c>
    </row>
    <row r="256" spans="1:25" x14ac:dyDescent="0.2">
      <c r="A256" t="s">
        <v>17536</v>
      </c>
      <c r="B256">
        <v>2026</v>
      </c>
      <c r="C256">
        <v>5</v>
      </c>
      <c r="D256">
        <v>1</v>
      </c>
      <c r="E256" t="s">
        <v>11912</v>
      </c>
      <c r="G256">
        <v>376</v>
      </c>
      <c r="H256" t="s">
        <v>8647</v>
      </c>
      <c r="I256" t="s">
        <v>8647</v>
      </c>
      <c r="J256">
        <v>1100</v>
      </c>
      <c r="K256" t="s">
        <v>8647</v>
      </c>
      <c r="L256">
        <v>0</v>
      </c>
      <c r="M256">
        <v>0</v>
      </c>
      <c r="N256" t="s">
        <v>8647</v>
      </c>
      <c r="O256">
        <v>1</v>
      </c>
      <c r="P256" t="s">
        <v>8647</v>
      </c>
      <c r="Q256" t="s">
        <v>8647</v>
      </c>
      <c r="R256">
        <v>0</v>
      </c>
      <c r="S256">
        <v>0</v>
      </c>
      <c r="T256">
        <v>0</v>
      </c>
      <c r="U256">
        <v>0</v>
      </c>
      <c r="V256" t="s">
        <v>8647</v>
      </c>
      <c r="W256" t="s">
        <v>8647</v>
      </c>
      <c r="X256">
        <v>0</v>
      </c>
      <c r="Y256" t="s">
        <v>8647</v>
      </c>
    </row>
    <row r="257" spans="1:25" x14ac:dyDescent="0.2">
      <c r="A257" t="s">
        <v>17538</v>
      </c>
      <c r="B257">
        <v>2026</v>
      </c>
      <c r="C257">
        <v>5</v>
      </c>
      <c r="D257">
        <v>1</v>
      </c>
      <c r="E257" t="s">
        <v>11912</v>
      </c>
      <c r="G257">
        <v>397</v>
      </c>
      <c r="H257" t="s">
        <v>8647</v>
      </c>
      <c r="I257" t="s">
        <v>8647</v>
      </c>
      <c r="J257">
        <v>1400</v>
      </c>
      <c r="K257" t="s">
        <v>8647</v>
      </c>
      <c r="L257">
        <v>0</v>
      </c>
      <c r="M257">
        <v>0</v>
      </c>
      <c r="N257" t="s">
        <v>8647</v>
      </c>
      <c r="O257">
        <v>1</v>
      </c>
      <c r="P257" t="s">
        <v>8647</v>
      </c>
      <c r="Q257" t="s">
        <v>8647</v>
      </c>
      <c r="R257">
        <v>0</v>
      </c>
      <c r="S257">
        <v>0</v>
      </c>
      <c r="T257">
        <v>0</v>
      </c>
      <c r="U257">
        <v>0</v>
      </c>
      <c r="V257" t="s">
        <v>8647</v>
      </c>
      <c r="W257" t="s">
        <v>8647</v>
      </c>
      <c r="X257">
        <v>0</v>
      </c>
      <c r="Y257" t="s">
        <v>8647</v>
      </c>
    </row>
    <row r="258" spans="1:25" x14ac:dyDescent="0.2">
      <c r="A258" t="s">
        <v>17542</v>
      </c>
      <c r="B258">
        <v>2026</v>
      </c>
      <c r="C258">
        <v>5</v>
      </c>
      <c r="D258">
        <v>1</v>
      </c>
      <c r="E258" t="s">
        <v>11912</v>
      </c>
      <c r="G258">
        <v>372</v>
      </c>
      <c r="H258" t="s">
        <v>8647</v>
      </c>
      <c r="I258" t="s">
        <v>8647</v>
      </c>
      <c r="J258">
        <v>1100</v>
      </c>
      <c r="K258" t="s">
        <v>8647</v>
      </c>
      <c r="L258">
        <v>0</v>
      </c>
      <c r="M258">
        <v>0</v>
      </c>
      <c r="N258" t="s">
        <v>8647</v>
      </c>
      <c r="O258">
        <v>1</v>
      </c>
      <c r="P258" t="s">
        <v>8647</v>
      </c>
      <c r="Q258" t="s">
        <v>8647</v>
      </c>
      <c r="R258">
        <v>0</v>
      </c>
      <c r="S258">
        <v>0</v>
      </c>
      <c r="T258">
        <v>0</v>
      </c>
      <c r="U258">
        <v>0</v>
      </c>
      <c r="V258" t="s">
        <v>8647</v>
      </c>
      <c r="W258" t="s">
        <v>8647</v>
      </c>
      <c r="X258">
        <v>0</v>
      </c>
      <c r="Y258" t="s">
        <v>8647</v>
      </c>
    </row>
    <row r="259" spans="1:25" x14ac:dyDescent="0.2">
      <c r="A259" t="s">
        <v>17542</v>
      </c>
      <c r="B259">
        <v>2026</v>
      </c>
      <c r="C259">
        <v>5</v>
      </c>
      <c r="D259">
        <v>2</v>
      </c>
      <c r="E259" t="s">
        <v>11913</v>
      </c>
      <c r="F259" t="s">
        <v>12035</v>
      </c>
      <c r="G259">
        <v>39</v>
      </c>
      <c r="H259">
        <v>5340</v>
      </c>
      <c r="I259">
        <v>596</v>
      </c>
      <c r="J259">
        <v>5936</v>
      </c>
      <c r="K259">
        <v>106900</v>
      </c>
      <c r="L259">
        <v>0</v>
      </c>
      <c r="M259">
        <v>0</v>
      </c>
      <c r="N259" t="s">
        <v>5286</v>
      </c>
      <c r="O259">
        <v>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s="1">
        <v>46173</v>
      </c>
      <c r="W259" s="1">
        <v>46142</v>
      </c>
      <c r="X259">
        <v>0</v>
      </c>
      <c r="Y259" t="s">
        <v>8647</v>
      </c>
    </row>
    <row r="260" spans="1:25" x14ac:dyDescent="0.2">
      <c r="A260" t="s">
        <v>17543</v>
      </c>
      <c r="B260">
        <v>2026</v>
      </c>
      <c r="C260">
        <v>5</v>
      </c>
      <c r="D260">
        <v>1</v>
      </c>
      <c r="E260" t="s">
        <v>11913</v>
      </c>
      <c r="F260" t="s">
        <v>12036</v>
      </c>
      <c r="G260">
        <v>39</v>
      </c>
      <c r="H260">
        <v>10000</v>
      </c>
      <c r="I260">
        <v>2495</v>
      </c>
      <c r="J260">
        <v>12495</v>
      </c>
      <c r="K260">
        <v>460000</v>
      </c>
      <c r="L260">
        <v>0</v>
      </c>
      <c r="M260">
        <v>0</v>
      </c>
      <c r="N260" t="s">
        <v>5286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s="1">
        <v>46173</v>
      </c>
      <c r="W260" s="1">
        <v>46142</v>
      </c>
      <c r="X260">
        <v>0</v>
      </c>
      <c r="Y260" t="s">
        <v>8647</v>
      </c>
    </row>
    <row r="261" spans="1:25" x14ac:dyDescent="0.2">
      <c r="A261" t="s">
        <v>17544</v>
      </c>
      <c r="B261">
        <v>2026</v>
      </c>
      <c r="C261">
        <v>5</v>
      </c>
      <c r="D261">
        <v>1</v>
      </c>
      <c r="E261" t="s">
        <v>11912</v>
      </c>
      <c r="G261">
        <v>392</v>
      </c>
      <c r="H261" t="s">
        <v>8647</v>
      </c>
      <c r="I261" t="s">
        <v>8647</v>
      </c>
      <c r="J261">
        <v>1400</v>
      </c>
      <c r="K261" t="s">
        <v>8647</v>
      </c>
      <c r="L261">
        <v>0</v>
      </c>
      <c r="M261">
        <v>0</v>
      </c>
      <c r="N261" t="s">
        <v>8647</v>
      </c>
      <c r="O261">
        <v>1</v>
      </c>
      <c r="P261" t="s">
        <v>8647</v>
      </c>
      <c r="Q261" t="s">
        <v>8647</v>
      </c>
      <c r="R261">
        <v>0</v>
      </c>
      <c r="S261">
        <v>0</v>
      </c>
      <c r="T261">
        <v>0</v>
      </c>
      <c r="U261">
        <v>0</v>
      </c>
      <c r="V261" t="s">
        <v>8647</v>
      </c>
      <c r="W261" t="s">
        <v>8647</v>
      </c>
      <c r="X261">
        <v>0</v>
      </c>
      <c r="Y261" t="s">
        <v>8647</v>
      </c>
    </row>
    <row r="262" spans="1:25" x14ac:dyDescent="0.2">
      <c r="A262" t="s">
        <v>17544</v>
      </c>
      <c r="B262">
        <v>2026</v>
      </c>
      <c r="C262">
        <v>5</v>
      </c>
      <c r="D262">
        <v>2</v>
      </c>
      <c r="E262" t="s">
        <v>11913</v>
      </c>
      <c r="F262" t="s">
        <v>12037</v>
      </c>
      <c r="G262">
        <v>30</v>
      </c>
      <c r="H262">
        <v>5670</v>
      </c>
      <c r="I262">
        <v>932</v>
      </c>
      <c r="J262">
        <v>6602</v>
      </c>
      <c r="K262">
        <v>169900</v>
      </c>
      <c r="L262">
        <v>0</v>
      </c>
      <c r="M262">
        <v>0</v>
      </c>
      <c r="N262" t="s">
        <v>5286</v>
      </c>
      <c r="O262">
        <v>1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 s="1">
        <v>46173</v>
      </c>
      <c r="W262" s="1">
        <v>46142</v>
      </c>
      <c r="X262">
        <v>0</v>
      </c>
      <c r="Y262" t="s">
        <v>8647</v>
      </c>
    </row>
    <row r="263" spans="1:25" x14ac:dyDescent="0.2">
      <c r="A263" t="s">
        <v>17545</v>
      </c>
      <c r="B263">
        <v>2026</v>
      </c>
      <c r="C263">
        <v>5</v>
      </c>
      <c r="D263">
        <v>1</v>
      </c>
      <c r="E263" t="s">
        <v>11912</v>
      </c>
      <c r="G263">
        <v>398</v>
      </c>
      <c r="H263" t="s">
        <v>8647</v>
      </c>
      <c r="I263" t="s">
        <v>8647</v>
      </c>
      <c r="J263">
        <v>1400</v>
      </c>
      <c r="K263" t="s">
        <v>8647</v>
      </c>
      <c r="L263">
        <v>0</v>
      </c>
      <c r="M263">
        <v>0</v>
      </c>
      <c r="N263" t="s">
        <v>8647</v>
      </c>
      <c r="O263">
        <v>1</v>
      </c>
      <c r="P263" t="s">
        <v>8647</v>
      </c>
      <c r="Q263" t="s">
        <v>8647</v>
      </c>
      <c r="R263">
        <v>0</v>
      </c>
      <c r="S263">
        <v>0</v>
      </c>
      <c r="T263">
        <v>0</v>
      </c>
      <c r="U263">
        <v>0</v>
      </c>
      <c r="V263" t="s">
        <v>8647</v>
      </c>
      <c r="W263" t="s">
        <v>8647</v>
      </c>
      <c r="X263">
        <v>0</v>
      </c>
      <c r="Y263" t="s">
        <v>8647</v>
      </c>
    </row>
    <row r="264" spans="1:25" x14ac:dyDescent="0.2">
      <c r="A264" t="s">
        <v>17549</v>
      </c>
      <c r="B264">
        <v>2026</v>
      </c>
      <c r="C264">
        <v>5</v>
      </c>
      <c r="D264">
        <v>1</v>
      </c>
      <c r="E264" t="s">
        <v>11912</v>
      </c>
      <c r="G264">
        <v>391</v>
      </c>
      <c r="H264" t="s">
        <v>8647</v>
      </c>
      <c r="I264" t="s">
        <v>8647</v>
      </c>
      <c r="J264">
        <v>1100</v>
      </c>
      <c r="K264" t="s">
        <v>8647</v>
      </c>
      <c r="L264">
        <v>0</v>
      </c>
      <c r="M264">
        <v>0</v>
      </c>
      <c r="N264" t="s">
        <v>8647</v>
      </c>
      <c r="O264">
        <v>1</v>
      </c>
      <c r="P264" t="s">
        <v>8647</v>
      </c>
      <c r="Q264" t="s">
        <v>8647</v>
      </c>
      <c r="R264">
        <v>0</v>
      </c>
      <c r="S264">
        <v>0</v>
      </c>
      <c r="T264">
        <v>0</v>
      </c>
      <c r="U264">
        <v>0</v>
      </c>
      <c r="V264" t="s">
        <v>8647</v>
      </c>
      <c r="W264" t="s">
        <v>8647</v>
      </c>
      <c r="X264">
        <v>0</v>
      </c>
      <c r="Y264" t="s">
        <v>8647</v>
      </c>
    </row>
    <row r="265" spans="1:25" x14ac:dyDescent="0.2">
      <c r="A265" t="s">
        <v>17549</v>
      </c>
      <c r="B265">
        <v>2026</v>
      </c>
      <c r="C265">
        <v>5</v>
      </c>
      <c r="D265">
        <v>2</v>
      </c>
      <c r="E265" t="s">
        <v>11913</v>
      </c>
      <c r="F265" t="s">
        <v>12038</v>
      </c>
      <c r="G265">
        <v>9</v>
      </c>
      <c r="H265">
        <v>4620</v>
      </c>
      <c r="I265">
        <v>1840</v>
      </c>
      <c r="J265">
        <v>6460</v>
      </c>
      <c r="K265">
        <v>341940</v>
      </c>
      <c r="L265">
        <v>0</v>
      </c>
      <c r="M265">
        <v>0</v>
      </c>
      <c r="N265" t="s">
        <v>5286</v>
      </c>
      <c r="O265">
        <v>1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s="1">
        <v>46173</v>
      </c>
      <c r="W265" s="1">
        <v>46142</v>
      </c>
      <c r="X265">
        <v>0</v>
      </c>
      <c r="Y265" t="s">
        <v>8647</v>
      </c>
    </row>
    <row r="266" spans="1:25" x14ac:dyDescent="0.2">
      <c r="A266" t="s">
        <v>17550</v>
      </c>
      <c r="B266">
        <v>2026</v>
      </c>
      <c r="C266">
        <v>5</v>
      </c>
      <c r="D266">
        <v>1</v>
      </c>
      <c r="E266" t="s">
        <v>11912</v>
      </c>
      <c r="G266">
        <v>392</v>
      </c>
      <c r="H266" t="s">
        <v>8647</v>
      </c>
      <c r="I266" t="s">
        <v>8647</v>
      </c>
      <c r="J266">
        <v>1000</v>
      </c>
      <c r="K266" t="s">
        <v>8647</v>
      </c>
      <c r="L266">
        <v>0</v>
      </c>
      <c r="M266">
        <v>0</v>
      </c>
      <c r="N266" t="s">
        <v>8647</v>
      </c>
      <c r="O266">
        <v>1</v>
      </c>
      <c r="P266" t="s">
        <v>8647</v>
      </c>
      <c r="Q266" t="s">
        <v>8647</v>
      </c>
      <c r="R266">
        <v>0</v>
      </c>
      <c r="S266">
        <v>0</v>
      </c>
      <c r="T266">
        <v>0</v>
      </c>
      <c r="U266">
        <v>0</v>
      </c>
      <c r="V266" t="s">
        <v>8647</v>
      </c>
      <c r="W266" t="s">
        <v>8647</v>
      </c>
      <c r="X266">
        <v>0</v>
      </c>
      <c r="Y266" t="s">
        <v>8647</v>
      </c>
    </row>
    <row r="267" spans="1:25" x14ac:dyDescent="0.2">
      <c r="A267" t="s">
        <v>17552</v>
      </c>
      <c r="B267">
        <v>2026</v>
      </c>
      <c r="C267">
        <v>5</v>
      </c>
      <c r="D267">
        <v>1</v>
      </c>
      <c r="E267" t="s">
        <v>11912</v>
      </c>
      <c r="G267">
        <v>362</v>
      </c>
      <c r="H267" t="s">
        <v>8647</v>
      </c>
      <c r="I267" t="s">
        <v>8647</v>
      </c>
      <c r="J267">
        <v>1400</v>
      </c>
      <c r="K267" t="s">
        <v>8647</v>
      </c>
      <c r="L267">
        <v>0</v>
      </c>
      <c r="M267">
        <v>0</v>
      </c>
      <c r="N267" t="s">
        <v>8647</v>
      </c>
      <c r="O267">
        <v>1</v>
      </c>
      <c r="P267" t="s">
        <v>8647</v>
      </c>
      <c r="Q267" t="s">
        <v>8647</v>
      </c>
      <c r="R267">
        <v>0</v>
      </c>
      <c r="S267">
        <v>0</v>
      </c>
      <c r="T267">
        <v>0</v>
      </c>
      <c r="U267">
        <v>0</v>
      </c>
      <c r="V267" t="s">
        <v>8647</v>
      </c>
      <c r="W267" t="s">
        <v>8647</v>
      </c>
      <c r="X267">
        <v>0</v>
      </c>
      <c r="Y267" t="s">
        <v>8647</v>
      </c>
    </row>
    <row r="268" spans="1:25" x14ac:dyDescent="0.2">
      <c r="A268" t="s">
        <v>17552</v>
      </c>
      <c r="B268">
        <v>2026</v>
      </c>
      <c r="C268">
        <v>5</v>
      </c>
      <c r="D268">
        <v>2</v>
      </c>
      <c r="E268" t="s">
        <v>11913</v>
      </c>
      <c r="F268" t="s">
        <v>12039</v>
      </c>
      <c r="G268">
        <v>85</v>
      </c>
      <c r="H268">
        <v>14360</v>
      </c>
      <c r="I268">
        <v>1589</v>
      </c>
      <c r="J268">
        <v>15949</v>
      </c>
      <c r="K268">
        <v>285000</v>
      </c>
      <c r="L268">
        <v>0</v>
      </c>
      <c r="M268">
        <v>0</v>
      </c>
      <c r="N268" t="s">
        <v>5286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s="1">
        <v>46173</v>
      </c>
      <c r="W268" s="1">
        <v>46142</v>
      </c>
      <c r="X268">
        <v>0</v>
      </c>
      <c r="Y268" t="s">
        <v>8647</v>
      </c>
    </row>
    <row r="269" spans="1:25" x14ac:dyDescent="0.2">
      <c r="A269" t="s">
        <v>17553</v>
      </c>
      <c r="B269">
        <v>2026</v>
      </c>
      <c r="C269">
        <v>5</v>
      </c>
      <c r="D269">
        <v>1</v>
      </c>
      <c r="E269" t="s">
        <v>11912</v>
      </c>
      <c r="G269">
        <v>324</v>
      </c>
      <c r="H269" t="s">
        <v>8647</v>
      </c>
      <c r="I269" t="s">
        <v>8647</v>
      </c>
      <c r="J269">
        <v>1100</v>
      </c>
      <c r="K269" t="s">
        <v>8647</v>
      </c>
      <c r="L269">
        <v>0</v>
      </c>
      <c r="M269">
        <v>0</v>
      </c>
      <c r="N269" t="s">
        <v>8647</v>
      </c>
      <c r="O269">
        <v>1</v>
      </c>
      <c r="P269" t="s">
        <v>8647</v>
      </c>
      <c r="Q269" t="s">
        <v>8647</v>
      </c>
      <c r="R269">
        <v>0</v>
      </c>
      <c r="S269">
        <v>0</v>
      </c>
      <c r="T269">
        <v>0</v>
      </c>
      <c r="U269">
        <v>0</v>
      </c>
      <c r="V269" t="s">
        <v>8647</v>
      </c>
      <c r="W269" t="s">
        <v>8647</v>
      </c>
      <c r="X269">
        <v>0</v>
      </c>
      <c r="Y269" t="s">
        <v>8647</v>
      </c>
    </row>
    <row r="270" spans="1:25" x14ac:dyDescent="0.2">
      <c r="A270" t="s">
        <v>17555</v>
      </c>
      <c r="B270">
        <v>2026</v>
      </c>
      <c r="C270">
        <v>5</v>
      </c>
      <c r="D270">
        <v>1</v>
      </c>
      <c r="E270" t="s">
        <v>11912</v>
      </c>
      <c r="G270">
        <v>179</v>
      </c>
      <c r="H270" t="s">
        <v>8647</v>
      </c>
      <c r="I270" t="s">
        <v>8647</v>
      </c>
      <c r="J270">
        <v>1400</v>
      </c>
      <c r="K270" t="s">
        <v>8647</v>
      </c>
      <c r="L270">
        <v>0</v>
      </c>
      <c r="M270">
        <v>0</v>
      </c>
      <c r="N270" t="s">
        <v>8647</v>
      </c>
      <c r="O270">
        <v>1</v>
      </c>
      <c r="P270" t="s">
        <v>8647</v>
      </c>
      <c r="Q270" t="s">
        <v>8647</v>
      </c>
      <c r="R270">
        <v>0</v>
      </c>
      <c r="S270">
        <v>0</v>
      </c>
      <c r="T270">
        <v>0</v>
      </c>
      <c r="U270">
        <v>0</v>
      </c>
      <c r="V270" t="s">
        <v>8647</v>
      </c>
      <c r="W270" t="s">
        <v>8647</v>
      </c>
      <c r="X270">
        <v>0</v>
      </c>
      <c r="Y270" t="s">
        <v>8647</v>
      </c>
    </row>
    <row r="271" spans="1:25" x14ac:dyDescent="0.2">
      <c r="A271" t="s">
        <v>17556</v>
      </c>
      <c r="B271">
        <v>2026</v>
      </c>
      <c r="C271">
        <v>5</v>
      </c>
      <c r="D271">
        <v>1</v>
      </c>
      <c r="E271" t="s">
        <v>11912</v>
      </c>
      <c r="G271">
        <v>390</v>
      </c>
      <c r="H271" t="s">
        <v>8647</v>
      </c>
      <c r="I271" t="s">
        <v>8647</v>
      </c>
      <c r="J271">
        <v>1400</v>
      </c>
      <c r="K271" t="s">
        <v>8647</v>
      </c>
      <c r="L271">
        <v>0</v>
      </c>
      <c r="M271">
        <v>0</v>
      </c>
      <c r="N271" t="s">
        <v>8647</v>
      </c>
      <c r="O271">
        <v>1</v>
      </c>
      <c r="P271" t="s">
        <v>8647</v>
      </c>
      <c r="Q271" t="s">
        <v>8647</v>
      </c>
      <c r="R271">
        <v>0</v>
      </c>
      <c r="S271">
        <v>0</v>
      </c>
      <c r="T271">
        <v>0</v>
      </c>
      <c r="U271">
        <v>0</v>
      </c>
      <c r="V271" t="s">
        <v>8647</v>
      </c>
      <c r="W271" t="s">
        <v>8647</v>
      </c>
      <c r="X271">
        <v>0</v>
      </c>
      <c r="Y271" t="s">
        <v>8647</v>
      </c>
    </row>
    <row r="272" spans="1:25" x14ac:dyDescent="0.2">
      <c r="A272" t="s">
        <v>17557</v>
      </c>
      <c r="B272">
        <v>2026</v>
      </c>
      <c r="C272">
        <v>5</v>
      </c>
      <c r="D272">
        <v>1</v>
      </c>
      <c r="E272" t="s">
        <v>11912</v>
      </c>
      <c r="G272">
        <v>388</v>
      </c>
      <c r="H272" t="s">
        <v>8647</v>
      </c>
      <c r="I272" t="s">
        <v>8647</v>
      </c>
      <c r="J272">
        <v>1400</v>
      </c>
      <c r="K272" t="s">
        <v>8647</v>
      </c>
      <c r="L272">
        <v>0</v>
      </c>
      <c r="M272">
        <v>0</v>
      </c>
      <c r="N272" t="s">
        <v>8647</v>
      </c>
      <c r="O272">
        <v>1</v>
      </c>
      <c r="P272" t="s">
        <v>8647</v>
      </c>
      <c r="Q272" t="s">
        <v>8647</v>
      </c>
      <c r="R272">
        <v>0</v>
      </c>
      <c r="S272">
        <v>0</v>
      </c>
      <c r="T272">
        <v>0</v>
      </c>
      <c r="U272">
        <v>0</v>
      </c>
      <c r="V272" t="s">
        <v>8647</v>
      </c>
      <c r="W272" t="s">
        <v>8647</v>
      </c>
      <c r="X272">
        <v>0</v>
      </c>
      <c r="Y272" t="s">
        <v>8647</v>
      </c>
    </row>
    <row r="273" spans="1:25" x14ac:dyDescent="0.2">
      <c r="A273" t="s">
        <v>17557</v>
      </c>
      <c r="B273">
        <v>2026</v>
      </c>
      <c r="C273">
        <v>5</v>
      </c>
      <c r="D273">
        <v>2</v>
      </c>
      <c r="E273" t="s">
        <v>11913</v>
      </c>
      <c r="F273" t="s">
        <v>12040</v>
      </c>
      <c r="G273">
        <v>176</v>
      </c>
      <c r="H273">
        <v>14417</v>
      </c>
      <c r="I273">
        <v>1913</v>
      </c>
      <c r="J273">
        <v>16330</v>
      </c>
      <c r="K273">
        <v>346033</v>
      </c>
      <c r="L273">
        <v>0</v>
      </c>
      <c r="M273">
        <v>0</v>
      </c>
      <c r="N273" t="s">
        <v>5286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s="1">
        <v>46173</v>
      </c>
      <c r="W273" s="1">
        <v>46142</v>
      </c>
      <c r="X273">
        <v>0</v>
      </c>
      <c r="Y273" t="s">
        <v>8647</v>
      </c>
    </row>
    <row r="274" spans="1:25" x14ac:dyDescent="0.2">
      <c r="A274" t="s">
        <v>17558</v>
      </c>
      <c r="B274">
        <v>2026</v>
      </c>
      <c r="C274">
        <v>5</v>
      </c>
      <c r="D274">
        <v>1</v>
      </c>
      <c r="E274" t="s">
        <v>11912</v>
      </c>
      <c r="G274">
        <v>389</v>
      </c>
      <c r="H274" t="s">
        <v>8647</v>
      </c>
      <c r="I274" t="s">
        <v>8647</v>
      </c>
      <c r="J274">
        <v>1400</v>
      </c>
      <c r="K274" t="s">
        <v>8647</v>
      </c>
      <c r="L274">
        <v>0</v>
      </c>
      <c r="M274">
        <v>0</v>
      </c>
      <c r="N274" t="s">
        <v>8647</v>
      </c>
      <c r="O274">
        <v>1</v>
      </c>
      <c r="P274" t="s">
        <v>8647</v>
      </c>
      <c r="Q274" t="s">
        <v>8647</v>
      </c>
      <c r="R274">
        <v>0</v>
      </c>
      <c r="S274">
        <v>0</v>
      </c>
      <c r="T274">
        <v>0</v>
      </c>
      <c r="U274">
        <v>0</v>
      </c>
      <c r="V274" t="s">
        <v>8647</v>
      </c>
      <c r="W274" t="s">
        <v>8647</v>
      </c>
      <c r="X274">
        <v>0</v>
      </c>
      <c r="Y274" t="s">
        <v>8647</v>
      </c>
    </row>
    <row r="275" spans="1:25" x14ac:dyDescent="0.2">
      <c r="A275" t="s">
        <v>17558</v>
      </c>
      <c r="B275">
        <v>2026</v>
      </c>
      <c r="C275">
        <v>5</v>
      </c>
      <c r="D275">
        <v>2</v>
      </c>
      <c r="E275" t="s">
        <v>11918</v>
      </c>
      <c r="F275" t="s">
        <v>12041</v>
      </c>
      <c r="G275">
        <v>8</v>
      </c>
      <c r="H275">
        <v>8340</v>
      </c>
      <c r="I275">
        <v>736</v>
      </c>
      <c r="J275">
        <v>9076</v>
      </c>
      <c r="K275">
        <v>124940</v>
      </c>
      <c r="L275">
        <v>0</v>
      </c>
      <c r="M275">
        <v>0</v>
      </c>
      <c r="N275" t="s">
        <v>5288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s="1">
        <v>46173</v>
      </c>
      <c r="W275" s="1">
        <v>46142</v>
      </c>
      <c r="X275">
        <v>0</v>
      </c>
      <c r="Y275" t="s">
        <v>8647</v>
      </c>
    </row>
    <row r="276" spans="1:25" x14ac:dyDescent="0.2">
      <c r="A276" t="s">
        <v>17558</v>
      </c>
      <c r="B276">
        <v>2026</v>
      </c>
      <c r="C276">
        <v>5</v>
      </c>
      <c r="D276">
        <v>3</v>
      </c>
      <c r="E276" t="s">
        <v>11913</v>
      </c>
      <c r="F276" t="s">
        <v>12042</v>
      </c>
      <c r="G276">
        <v>122</v>
      </c>
      <c r="H276">
        <v>11670</v>
      </c>
      <c r="I276">
        <v>2113</v>
      </c>
      <c r="J276">
        <v>13783</v>
      </c>
      <c r="K276">
        <v>386410</v>
      </c>
      <c r="L276">
        <v>0</v>
      </c>
      <c r="M276">
        <v>0</v>
      </c>
      <c r="N276" t="s">
        <v>5286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s="1">
        <v>46173</v>
      </c>
      <c r="W276" s="1">
        <v>46142</v>
      </c>
      <c r="X276">
        <v>0</v>
      </c>
      <c r="Y276" t="s">
        <v>8647</v>
      </c>
    </row>
    <row r="277" spans="1:25" x14ac:dyDescent="0.2">
      <c r="A277" t="s">
        <v>17560</v>
      </c>
      <c r="B277">
        <v>2026</v>
      </c>
      <c r="C277">
        <v>5</v>
      </c>
      <c r="D277">
        <v>1</v>
      </c>
      <c r="E277" t="s">
        <v>11912</v>
      </c>
      <c r="G277">
        <v>389</v>
      </c>
      <c r="H277" t="s">
        <v>8647</v>
      </c>
      <c r="I277" t="s">
        <v>8647</v>
      </c>
      <c r="J277">
        <v>1400</v>
      </c>
      <c r="K277" t="s">
        <v>8647</v>
      </c>
      <c r="L277">
        <v>0</v>
      </c>
      <c r="M277">
        <v>0</v>
      </c>
      <c r="N277" t="s">
        <v>8647</v>
      </c>
      <c r="O277">
        <v>1</v>
      </c>
      <c r="P277" t="s">
        <v>8647</v>
      </c>
      <c r="Q277" t="s">
        <v>8647</v>
      </c>
      <c r="R277">
        <v>0</v>
      </c>
      <c r="S277">
        <v>0</v>
      </c>
      <c r="T277">
        <v>0</v>
      </c>
      <c r="U277">
        <v>0</v>
      </c>
      <c r="V277" t="s">
        <v>8647</v>
      </c>
      <c r="W277" t="s">
        <v>8647</v>
      </c>
      <c r="X277">
        <v>0</v>
      </c>
      <c r="Y277" t="s">
        <v>8647</v>
      </c>
    </row>
    <row r="278" spans="1:25" x14ac:dyDescent="0.2">
      <c r="A278" t="s">
        <v>17560</v>
      </c>
      <c r="B278">
        <v>2026</v>
      </c>
      <c r="C278">
        <v>5</v>
      </c>
      <c r="D278">
        <v>2</v>
      </c>
      <c r="E278" t="s">
        <v>11913</v>
      </c>
      <c r="F278" t="s">
        <v>12043</v>
      </c>
      <c r="G278">
        <v>31</v>
      </c>
      <c r="H278">
        <v>4070</v>
      </c>
      <c r="I278">
        <v>1096</v>
      </c>
      <c r="J278">
        <v>5166</v>
      </c>
      <c r="K278">
        <v>202490</v>
      </c>
      <c r="L278">
        <v>0</v>
      </c>
      <c r="M278">
        <v>0</v>
      </c>
      <c r="N278" t="s">
        <v>5286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s="1">
        <v>46173</v>
      </c>
      <c r="W278" s="1">
        <v>46142</v>
      </c>
      <c r="X278">
        <v>0</v>
      </c>
      <c r="Y278" t="s">
        <v>8647</v>
      </c>
    </row>
    <row r="279" spans="1:25" x14ac:dyDescent="0.2">
      <c r="A279" t="s">
        <v>17560</v>
      </c>
      <c r="B279">
        <v>2026</v>
      </c>
      <c r="C279">
        <v>5</v>
      </c>
      <c r="D279">
        <v>3</v>
      </c>
      <c r="E279" t="s">
        <v>11918</v>
      </c>
      <c r="F279" t="s">
        <v>12044</v>
      </c>
      <c r="G279">
        <v>5</v>
      </c>
      <c r="H279">
        <v>8340</v>
      </c>
      <c r="I279">
        <v>874</v>
      </c>
      <c r="J279">
        <v>9214</v>
      </c>
      <c r="K279">
        <v>149960</v>
      </c>
      <c r="L279">
        <v>0</v>
      </c>
      <c r="M279">
        <v>0</v>
      </c>
      <c r="N279" t="s">
        <v>5288</v>
      </c>
      <c r="O279">
        <v>1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 s="1">
        <v>46173</v>
      </c>
      <c r="W279" s="1">
        <v>46142</v>
      </c>
      <c r="X279">
        <v>0</v>
      </c>
      <c r="Y279" t="s">
        <v>8647</v>
      </c>
    </row>
    <row r="280" spans="1:25" x14ac:dyDescent="0.2">
      <c r="A280" t="s">
        <v>17561</v>
      </c>
      <c r="B280">
        <v>2026</v>
      </c>
      <c r="C280">
        <v>5</v>
      </c>
      <c r="D280">
        <v>1</v>
      </c>
      <c r="E280" t="s">
        <v>11912</v>
      </c>
      <c r="G280">
        <v>246</v>
      </c>
      <c r="H280" t="s">
        <v>8647</v>
      </c>
      <c r="I280" t="s">
        <v>8647</v>
      </c>
      <c r="J280">
        <v>1400</v>
      </c>
      <c r="K280" t="s">
        <v>8647</v>
      </c>
      <c r="L280">
        <v>0</v>
      </c>
      <c r="M280">
        <v>0</v>
      </c>
      <c r="N280" t="s">
        <v>8647</v>
      </c>
      <c r="O280">
        <v>1</v>
      </c>
      <c r="P280" t="s">
        <v>8647</v>
      </c>
      <c r="Q280" t="s">
        <v>8647</v>
      </c>
      <c r="R280">
        <v>0</v>
      </c>
      <c r="S280">
        <v>0</v>
      </c>
      <c r="T280">
        <v>0</v>
      </c>
      <c r="U280">
        <v>0</v>
      </c>
      <c r="V280" t="s">
        <v>8647</v>
      </c>
      <c r="W280" t="s">
        <v>8647</v>
      </c>
      <c r="X280">
        <v>0</v>
      </c>
      <c r="Y280" t="s">
        <v>8647</v>
      </c>
    </row>
    <row r="281" spans="1:25" x14ac:dyDescent="0.2">
      <c r="A281" t="s">
        <v>17562</v>
      </c>
      <c r="B281">
        <v>2026</v>
      </c>
      <c r="C281">
        <v>5</v>
      </c>
      <c r="D281">
        <v>1</v>
      </c>
      <c r="E281" t="s">
        <v>11912</v>
      </c>
      <c r="G281">
        <v>389</v>
      </c>
      <c r="H281" t="s">
        <v>8647</v>
      </c>
      <c r="I281" t="s">
        <v>8647</v>
      </c>
      <c r="J281">
        <v>1400</v>
      </c>
      <c r="K281" t="s">
        <v>8647</v>
      </c>
      <c r="L281">
        <v>0</v>
      </c>
      <c r="M281">
        <v>0</v>
      </c>
      <c r="N281" t="s">
        <v>8647</v>
      </c>
      <c r="O281">
        <v>1</v>
      </c>
      <c r="P281" t="s">
        <v>8647</v>
      </c>
      <c r="Q281" t="s">
        <v>8647</v>
      </c>
      <c r="R281">
        <v>0</v>
      </c>
      <c r="S281">
        <v>0</v>
      </c>
      <c r="T281">
        <v>0</v>
      </c>
      <c r="U281">
        <v>0</v>
      </c>
      <c r="V281" t="s">
        <v>8647</v>
      </c>
      <c r="W281" t="s">
        <v>8647</v>
      </c>
      <c r="X281">
        <v>0</v>
      </c>
      <c r="Y281" t="s">
        <v>8647</v>
      </c>
    </row>
    <row r="282" spans="1:25" x14ac:dyDescent="0.2">
      <c r="A282" t="s">
        <v>17563</v>
      </c>
      <c r="B282">
        <v>2026</v>
      </c>
      <c r="C282">
        <v>5</v>
      </c>
      <c r="D282">
        <v>1</v>
      </c>
      <c r="E282" t="s">
        <v>11912</v>
      </c>
      <c r="G282">
        <v>381</v>
      </c>
      <c r="H282" t="s">
        <v>8647</v>
      </c>
      <c r="I282" t="s">
        <v>8647</v>
      </c>
      <c r="J282">
        <v>1400</v>
      </c>
      <c r="K282" t="s">
        <v>8647</v>
      </c>
      <c r="L282">
        <v>0</v>
      </c>
      <c r="M282">
        <v>0</v>
      </c>
      <c r="N282" t="s">
        <v>8647</v>
      </c>
      <c r="O282">
        <v>1</v>
      </c>
      <c r="P282" t="s">
        <v>8647</v>
      </c>
      <c r="Q282" t="s">
        <v>8647</v>
      </c>
      <c r="R282">
        <v>0</v>
      </c>
      <c r="S282">
        <v>0</v>
      </c>
      <c r="T282">
        <v>0</v>
      </c>
      <c r="U282">
        <v>0</v>
      </c>
      <c r="V282" t="s">
        <v>8647</v>
      </c>
      <c r="W282" t="s">
        <v>8647</v>
      </c>
      <c r="X282">
        <v>0</v>
      </c>
      <c r="Y282" t="s">
        <v>8647</v>
      </c>
    </row>
    <row r="283" spans="1:25" x14ac:dyDescent="0.2">
      <c r="A283" t="s">
        <v>17563</v>
      </c>
      <c r="B283">
        <v>2026</v>
      </c>
      <c r="C283">
        <v>5</v>
      </c>
      <c r="D283">
        <v>2</v>
      </c>
      <c r="E283" t="s">
        <v>11913</v>
      </c>
      <c r="F283" t="s">
        <v>12045</v>
      </c>
      <c r="G283">
        <v>10</v>
      </c>
      <c r="H283">
        <v>30270</v>
      </c>
      <c r="I283">
        <v>4499</v>
      </c>
      <c r="J283">
        <v>34769</v>
      </c>
      <c r="K283">
        <v>817190</v>
      </c>
      <c r="L283">
        <v>0</v>
      </c>
      <c r="M283">
        <v>0</v>
      </c>
      <c r="N283" t="s">
        <v>5286</v>
      </c>
      <c r="O283">
        <v>1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s="1">
        <v>46173</v>
      </c>
      <c r="W283" s="1">
        <v>46142</v>
      </c>
      <c r="X283">
        <v>0</v>
      </c>
      <c r="Y283" t="s">
        <v>8647</v>
      </c>
    </row>
    <row r="284" spans="1:25" x14ac:dyDescent="0.2">
      <c r="A284" t="s">
        <v>17564</v>
      </c>
      <c r="B284">
        <v>2026</v>
      </c>
      <c r="C284">
        <v>5</v>
      </c>
      <c r="D284">
        <v>1</v>
      </c>
      <c r="E284" t="s">
        <v>11912</v>
      </c>
      <c r="G284">
        <v>388</v>
      </c>
      <c r="H284" t="s">
        <v>8647</v>
      </c>
      <c r="I284" t="s">
        <v>8647</v>
      </c>
      <c r="J284">
        <v>1400</v>
      </c>
      <c r="K284" t="s">
        <v>8647</v>
      </c>
      <c r="L284">
        <v>0</v>
      </c>
      <c r="M284">
        <v>0</v>
      </c>
      <c r="N284" t="s">
        <v>8647</v>
      </c>
      <c r="O284">
        <v>1</v>
      </c>
      <c r="P284" t="s">
        <v>8647</v>
      </c>
      <c r="Q284" t="s">
        <v>8647</v>
      </c>
      <c r="R284">
        <v>0</v>
      </c>
      <c r="S284">
        <v>0</v>
      </c>
      <c r="T284">
        <v>0</v>
      </c>
      <c r="U284">
        <v>0</v>
      </c>
      <c r="V284" t="s">
        <v>8647</v>
      </c>
      <c r="W284" t="s">
        <v>8647</v>
      </c>
      <c r="X284">
        <v>0</v>
      </c>
      <c r="Y284" t="s">
        <v>8647</v>
      </c>
    </row>
    <row r="285" spans="1:25" x14ac:dyDescent="0.2">
      <c r="A285" t="s">
        <v>17565</v>
      </c>
      <c r="B285">
        <v>2026</v>
      </c>
      <c r="C285">
        <v>5</v>
      </c>
      <c r="D285">
        <v>1</v>
      </c>
      <c r="E285" t="s">
        <v>11912</v>
      </c>
      <c r="G285">
        <v>387</v>
      </c>
      <c r="H285" t="s">
        <v>8647</v>
      </c>
      <c r="I285" t="s">
        <v>8647</v>
      </c>
      <c r="J285">
        <v>1400</v>
      </c>
      <c r="K285" t="s">
        <v>8647</v>
      </c>
      <c r="L285">
        <v>0</v>
      </c>
      <c r="M285">
        <v>0</v>
      </c>
      <c r="N285" t="s">
        <v>8647</v>
      </c>
      <c r="O285">
        <v>1</v>
      </c>
      <c r="P285" t="s">
        <v>8647</v>
      </c>
      <c r="Q285" t="s">
        <v>8647</v>
      </c>
      <c r="R285">
        <v>0</v>
      </c>
      <c r="S285">
        <v>0</v>
      </c>
      <c r="T285">
        <v>0</v>
      </c>
      <c r="U285">
        <v>0</v>
      </c>
      <c r="V285" t="s">
        <v>8647</v>
      </c>
      <c r="W285" t="s">
        <v>8647</v>
      </c>
      <c r="X285">
        <v>0</v>
      </c>
      <c r="Y285" t="s">
        <v>8647</v>
      </c>
    </row>
    <row r="286" spans="1:25" x14ac:dyDescent="0.2">
      <c r="A286" t="s">
        <v>17565</v>
      </c>
      <c r="B286">
        <v>2026</v>
      </c>
      <c r="C286">
        <v>5</v>
      </c>
      <c r="D286">
        <v>2</v>
      </c>
      <c r="E286" t="s">
        <v>11918</v>
      </c>
      <c r="F286" t="s">
        <v>12046</v>
      </c>
      <c r="G286">
        <v>7</v>
      </c>
      <c r="H286">
        <v>8340</v>
      </c>
      <c r="I286">
        <v>782</v>
      </c>
      <c r="J286">
        <v>9122</v>
      </c>
      <c r="K286">
        <v>133280</v>
      </c>
      <c r="L286">
        <v>0</v>
      </c>
      <c r="M286">
        <v>0</v>
      </c>
      <c r="N286" t="s">
        <v>5288</v>
      </c>
      <c r="O286">
        <v>1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s="1">
        <v>46173</v>
      </c>
      <c r="W286" s="1">
        <v>46142</v>
      </c>
      <c r="X286">
        <v>0</v>
      </c>
      <c r="Y286" t="s">
        <v>8647</v>
      </c>
    </row>
    <row r="287" spans="1:25" x14ac:dyDescent="0.2">
      <c r="A287" t="s">
        <v>17565</v>
      </c>
      <c r="B287">
        <v>2026</v>
      </c>
      <c r="C287">
        <v>5</v>
      </c>
      <c r="D287">
        <v>3</v>
      </c>
      <c r="E287" t="s">
        <v>11913</v>
      </c>
      <c r="F287" t="s">
        <v>12047</v>
      </c>
      <c r="G287">
        <v>83</v>
      </c>
      <c r="H287">
        <v>11700</v>
      </c>
      <c r="I287">
        <v>5765</v>
      </c>
      <c r="J287">
        <v>17465</v>
      </c>
      <c r="K287">
        <v>1074410</v>
      </c>
      <c r="L287">
        <v>0</v>
      </c>
      <c r="M287">
        <v>0</v>
      </c>
      <c r="N287" t="s">
        <v>5286</v>
      </c>
      <c r="O287">
        <v>1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s="1">
        <v>46173</v>
      </c>
      <c r="W287" s="1">
        <v>46142</v>
      </c>
      <c r="X287">
        <v>0</v>
      </c>
      <c r="Y287" t="s">
        <v>8647</v>
      </c>
    </row>
    <row r="288" spans="1:25" x14ac:dyDescent="0.2">
      <c r="A288" t="s">
        <v>17566</v>
      </c>
      <c r="B288">
        <v>2026</v>
      </c>
      <c r="C288">
        <v>5</v>
      </c>
      <c r="D288">
        <v>1</v>
      </c>
      <c r="E288" t="s">
        <v>11912</v>
      </c>
      <c r="G288">
        <v>387</v>
      </c>
      <c r="H288" t="s">
        <v>8647</v>
      </c>
      <c r="I288" t="s">
        <v>8647</v>
      </c>
      <c r="J288">
        <v>1400</v>
      </c>
      <c r="K288" t="s">
        <v>8647</v>
      </c>
      <c r="L288">
        <v>0</v>
      </c>
      <c r="M288">
        <v>0</v>
      </c>
      <c r="N288" t="s">
        <v>8647</v>
      </c>
      <c r="O288">
        <v>1</v>
      </c>
      <c r="P288" t="s">
        <v>8647</v>
      </c>
      <c r="Q288" t="s">
        <v>8647</v>
      </c>
      <c r="R288">
        <v>0</v>
      </c>
      <c r="S288">
        <v>0</v>
      </c>
      <c r="T288">
        <v>0</v>
      </c>
      <c r="U288">
        <v>0</v>
      </c>
      <c r="V288" t="s">
        <v>8647</v>
      </c>
      <c r="W288" t="s">
        <v>8647</v>
      </c>
      <c r="X288">
        <v>0</v>
      </c>
      <c r="Y288" t="s">
        <v>8647</v>
      </c>
    </row>
    <row r="289" spans="1:25" x14ac:dyDescent="0.2">
      <c r="A289" t="s">
        <v>17566</v>
      </c>
      <c r="B289">
        <v>2026</v>
      </c>
      <c r="C289">
        <v>5</v>
      </c>
      <c r="D289">
        <v>2</v>
      </c>
      <c r="E289" t="s">
        <v>11918</v>
      </c>
      <c r="F289" t="s">
        <v>12048</v>
      </c>
      <c r="G289">
        <v>22</v>
      </c>
      <c r="H289">
        <v>4170</v>
      </c>
      <c r="I289">
        <v>46</v>
      </c>
      <c r="J289">
        <v>4216</v>
      </c>
      <c r="K289">
        <v>4090</v>
      </c>
      <c r="L289">
        <v>0</v>
      </c>
      <c r="M289">
        <v>0</v>
      </c>
      <c r="N289" t="s">
        <v>5288</v>
      </c>
      <c r="O289">
        <v>1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 s="1">
        <v>46173</v>
      </c>
      <c r="W289" s="1">
        <v>46142</v>
      </c>
      <c r="X289">
        <v>0</v>
      </c>
      <c r="Y289" t="s">
        <v>8647</v>
      </c>
    </row>
    <row r="290" spans="1:25" x14ac:dyDescent="0.2">
      <c r="A290" t="s">
        <v>17566</v>
      </c>
      <c r="B290">
        <v>2026</v>
      </c>
      <c r="C290">
        <v>5</v>
      </c>
      <c r="D290">
        <v>3</v>
      </c>
      <c r="E290" t="s">
        <v>11913</v>
      </c>
      <c r="F290" t="s">
        <v>12049</v>
      </c>
      <c r="G290">
        <v>67</v>
      </c>
      <c r="H290">
        <v>15500</v>
      </c>
      <c r="I290">
        <v>557</v>
      </c>
      <c r="J290">
        <v>16057</v>
      </c>
      <c r="K290">
        <v>89430</v>
      </c>
      <c r="L290">
        <v>0</v>
      </c>
      <c r="M290">
        <v>0</v>
      </c>
      <c r="N290" t="s">
        <v>5286</v>
      </c>
      <c r="O290">
        <v>1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 s="1">
        <v>46173</v>
      </c>
      <c r="W290" s="1">
        <v>46142</v>
      </c>
      <c r="X290">
        <v>0</v>
      </c>
      <c r="Y290" t="s">
        <v>8647</v>
      </c>
    </row>
    <row r="291" spans="1:25" x14ac:dyDescent="0.2">
      <c r="A291" t="s">
        <v>17567</v>
      </c>
      <c r="B291">
        <v>2026</v>
      </c>
      <c r="C291">
        <v>5</v>
      </c>
      <c r="D291">
        <v>1</v>
      </c>
      <c r="E291" t="s">
        <v>11912</v>
      </c>
      <c r="G291">
        <v>387</v>
      </c>
      <c r="H291" t="s">
        <v>8647</v>
      </c>
      <c r="I291" t="s">
        <v>8647</v>
      </c>
      <c r="J291">
        <v>1400</v>
      </c>
      <c r="K291" t="s">
        <v>8647</v>
      </c>
      <c r="L291">
        <v>0</v>
      </c>
      <c r="M291">
        <v>0</v>
      </c>
      <c r="N291" t="s">
        <v>8647</v>
      </c>
      <c r="O291">
        <v>1</v>
      </c>
      <c r="P291" t="s">
        <v>8647</v>
      </c>
      <c r="Q291" t="s">
        <v>8647</v>
      </c>
      <c r="R291">
        <v>0</v>
      </c>
      <c r="S291">
        <v>0</v>
      </c>
      <c r="T291">
        <v>0</v>
      </c>
      <c r="U291">
        <v>0</v>
      </c>
      <c r="V291" t="s">
        <v>8647</v>
      </c>
      <c r="W291" t="s">
        <v>8647</v>
      </c>
      <c r="X291">
        <v>0</v>
      </c>
      <c r="Y291" t="s">
        <v>8647</v>
      </c>
    </row>
    <row r="292" spans="1:25" x14ac:dyDescent="0.2">
      <c r="A292" t="s">
        <v>17567</v>
      </c>
      <c r="B292">
        <v>2026</v>
      </c>
      <c r="C292">
        <v>5</v>
      </c>
      <c r="D292">
        <v>2</v>
      </c>
      <c r="E292" t="s">
        <v>11913</v>
      </c>
      <c r="F292" t="s">
        <v>12050</v>
      </c>
      <c r="G292">
        <v>69</v>
      </c>
      <c r="H292">
        <v>11660</v>
      </c>
      <c r="I292">
        <v>4867</v>
      </c>
      <c r="J292">
        <v>16527</v>
      </c>
      <c r="K292">
        <v>905160</v>
      </c>
      <c r="L292">
        <v>0</v>
      </c>
      <c r="M292">
        <v>0</v>
      </c>
      <c r="N292" t="s">
        <v>5286</v>
      </c>
      <c r="O292">
        <v>1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 s="1">
        <v>46173</v>
      </c>
      <c r="W292" s="1">
        <v>46142</v>
      </c>
      <c r="X292">
        <v>0</v>
      </c>
      <c r="Y292" t="s">
        <v>8647</v>
      </c>
    </row>
    <row r="293" spans="1:25" x14ac:dyDescent="0.2">
      <c r="A293" t="s">
        <v>17568</v>
      </c>
      <c r="B293">
        <v>2026</v>
      </c>
      <c r="C293">
        <v>5</v>
      </c>
      <c r="D293">
        <v>1</v>
      </c>
      <c r="E293" t="s">
        <v>11912</v>
      </c>
      <c r="G293">
        <v>391</v>
      </c>
      <c r="H293" t="s">
        <v>8647</v>
      </c>
      <c r="I293" t="s">
        <v>8647</v>
      </c>
      <c r="J293">
        <v>1400</v>
      </c>
      <c r="K293" t="s">
        <v>8647</v>
      </c>
      <c r="L293">
        <v>0</v>
      </c>
      <c r="M293">
        <v>0</v>
      </c>
      <c r="N293" t="s">
        <v>8647</v>
      </c>
      <c r="O293">
        <v>1</v>
      </c>
      <c r="P293" t="s">
        <v>8647</v>
      </c>
      <c r="Q293" t="s">
        <v>8647</v>
      </c>
      <c r="R293">
        <v>0</v>
      </c>
      <c r="S293">
        <v>0</v>
      </c>
      <c r="T293">
        <v>0</v>
      </c>
      <c r="U293">
        <v>0</v>
      </c>
      <c r="V293" t="s">
        <v>8647</v>
      </c>
      <c r="W293" t="s">
        <v>8647</v>
      </c>
      <c r="X293">
        <v>0</v>
      </c>
      <c r="Y293" t="s">
        <v>8647</v>
      </c>
    </row>
    <row r="294" spans="1:25" x14ac:dyDescent="0.2">
      <c r="A294" t="s">
        <v>17569</v>
      </c>
      <c r="B294">
        <v>2026</v>
      </c>
      <c r="C294">
        <v>5</v>
      </c>
      <c r="D294">
        <v>1</v>
      </c>
      <c r="E294" t="s">
        <v>11912</v>
      </c>
      <c r="G294">
        <v>387</v>
      </c>
      <c r="H294" t="s">
        <v>8647</v>
      </c>
      <c r="I294" t="s">
        <v>8647</v>
      </c>
      <c r="J294">
        <v>1400</v>
      </c>
      <c r="K294" t="s">
        <v>8647</v>
      </c>
      <c r="L294">
        <v>0</v>
      </c>
      <c r="M294">
        <v>0</v>
      </c>
      <c r="N294" t="s">
        <v>8647</v>
      </c>
      <c r="O294">
        <v>1</v>
      </c>
      <c r="P294" t="s">
        <v>8647</v>
      </c>
      <c r="Q294" t="s">
        <v>8647</v>
      </c>
      <c r="R294">
        <v>0</v>
      </c>
      <c r="S294">
        <v>0</v>
      </c>
      <c r="T294">
        <v>0</v>
      </c>
      <c r="U294">
        <v>0</v>
      </c>
      <c r="V294" t="s">
        <v>8647</v>
      </c>
      <c r="W294" t="s">
        <v>8647</v>
      </c>
      <c r="X294">
        <v>0</v>
      </c>
      <c r="Y294" t="s">
        <v>8647</v>
      </c>
    </row>
    <row r="295" spans="1:25" x14ac:dyDescent="0.2">
      <c r="A295" t="s">
        <v>17573</v>
      </c>
      <c r="B295">
        <v>2026</v>
      </c>
      <c r="C295">
        <v>5</v>
      </c>
      <c r="D295">
        <v>1</v>
      </c>
      <c r="E295" t="s">
        <v>11912</v>
      </c>
      <c r="G295">
        <v>388</v>
      </c>
      <c r="H295" t="s">
        <v>8647</v>
      </c>
      <c r="I295" t="s">
        <v>8647</v>
      </c>
      <c r="J295">
        <v>1400</v>
      </c>
      <c r="K295" t="s">
        <v>8647</v>
      </c>
      <c r="L295">
        <v>0</v>
      </c>
      <c r="M295">
        <v>0</v>
      </c>
      <c r="N295" t="s">
        <v>8647</v>
      </c>
      <c r="O295">
        <v>1</v>
      </c>
      <c r="P295" t="s">
        <v>8647</v>
      </c>
      <c r="Q295" t="s">
        <v>8647</v>
      </c>
      <c r="R295">
        <v>0</v>
      </c>
      <c r="S295">
        <v>0</v>
      </c>
      <c r="T295">
        <v>0</v>
      </c>
      <c r="U295">
        <v>0</v>
      </c>
      <c r="V295" t="s">
        <v>8647</v>
      </c>
      <c r="W295" t="s">
        <v>8647</v>
      </c>
      <c r="X295">
        <v>0</v>
      </c>
      <c r="Y295" t="s">
        <v>8647</v>
      </c>
    </row>
    <row r="296" spans="1:25" x14ac:dyDescent="0.2">
      <c r="A296" t="s">
        <v>17573</v>
      </c>
      <c r="B296">
        <v>2026</v>
      </c>
      <c r="C296">
        <v>5</v>
      </c>
      <c r="D296">
        <v>2</v>
      </c>
      <c r="E296" t="s">
        <v>11918</v>
      </c>
      <c r="F296" t="s">
        <v>12051</v>
      </c>
      <c r="G296">
        <v>6</v>
      </c>
      <c r="H296">
        <v>8340</v>
      </c>
      <c r="I296">
        <v>828</v>
      </c>
      <c r="J296">
        <v>9168</v>
      </c>
      <c r="K296">
        <v>141620</v>
      </c>
      <c r="L296">
        <v>0</v>
      </c>
      <c r="M296">
        <v>0</v>
      </c>
      <c r="N296" t="s">
        <v>5288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 s="1">
        <v>46173</v>
      </c>
      <c r="W296" s="1">
        <v>46142</v>
      </c>
      <c r="X296">
        <v>0</v>
      </c>
      <c r="Y296" t="s">
        <v>8647</v>
      </c>
    </row>
    <row r="297" spans="1:25" x14ac:dyDescent="0.2">
      <c r="A297" t="s">
        <v>17573</v>
      </c>
      <c r="B297">
        <v>2026</v>
      </c>
      <c r="C297">
        <v>5</v>
      </c>
      <c r="D297">
        <v>3</v>
      </c>
      <c r="E297" t="s">
        <v>11913</v>
      </c>
      <c r="F297" t="s">
        <v>12052</v>
      </c>
      <c r="G297">
        <v>68</v>
      </c>
      <c r="H297">
        <v>15490</v>
      </c>
      <c r="I297">
        <v>6486</v>
      </c>
      <c r="J297">
        <v>21976</v>
      </c>
      <c r="K297">
        <v>1206350</v>
      </c>
      <c r="L297">
        <v>0</v>
      </c>
      <c r="M297">
        <v>0</v>
      </c>
      <c r="N297" t="s">
        <v>5286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s="1">
        <v>46173</v>
      </c>
      <c r="W297" s="1">
        <v>46142</v>
      </c>
      <c r="X297">
        <v>0</v>
      </c>
      <c r="Y297" t="s">
        <v>8647</v>
      </c>
    </row>
    <row r="298" spans="1:25" x14ac:dyDescent="0.2">
      <c r="A298" t="s">
        <v>17573</v>
      </c>
      <c r="B298">
        <v>2026</v>
      </c>
      <c r="C298">
        <v>5</v>
      </c>
      <c r="D298">
        <v>4</v>
      </c>
      <c r="E298" t="s">
        <v>11981</v>
      </c>
      <c r="F298" t="s">
        <v>12053</v>
      </c>
      <c r="G298">
        <v>47</v>
      </c>
      <c r="H298">
        <v>1980</v>
      </c>
      <c r="I298">
        <v>18</v>
      </c>
      <c r="J298">
        <v>1998</v>
      </c>
      <c r="K298">
        <v>1940</v>
      </c>
      <c r="L298">
        <v>0</v>
      </c>
      <c r="M298">
        <v>0</v>
      </c>
      <c r="N298" t="s">
        <v>5311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 s="1">
        <v>46173</v>
      </c>
      <c r="W298" s="1">
        <v>46142</v>
      </c>
      <c r="X298">
        <v>0</v>
      </c>
      <c r="Y298" t="s">
        <v>8647</v>
      </c>
    </row>
    <row r="299" spans="1:25" x14ac:dyDescent="0.2">
      <c r="A299" t="s">
        <v>17574</v>
      </c>
      <c r="B299">
        <v>2026</v>
      </c>
      <c r="C299">
        <v>5</v>
      </c>
      <c r="D299">
        <v>1</v>
      </c>
      <c r="E299" t="s">
        <v>11912</v>
      </c>
      <c r="G299">
        <v>387</v>
      </c>
      <c r="H299" t="s">
        <v>8647</v>
      </c>
      <c r="I299" t="s">
        <v>8647</v>
      </c>
      <c r="J299">
        <v>1400</v>
      </c>
      <c r="K299" t="s">
        <v>8647</v>
      </c>
      <c r="L299">
        <v>0</v>
      </c>
      <c r="M299">
        <v>0</v>
      </c>
      <c r="N299" t="s">
        <v>8647</v>
      </c>
      <c r="O299">
        <v>1</v>
      </c>
      <c r="P299" t="s">
        <v>8647</v>
      </c>
      <c r="Q299" t="s">
        <v>8647</v>
      </c>
      <c r="R299">
        <v>0</v>
      </c>
      <c r="S299">
        <v>0</v>
      </c>
      <c r="T299">
        <v>0</v>
      </c>
      <c r="U299">
        <v>0</v>
      </c>
      <c r="V299" t="s">
        <v>8647</v>
      </c>
      <c r="W299" t="s">
        <v>8647</v>
      </c>
      <c r="X299">
        <v>0</v>
      </c>
      <c r="Y299" t="s">
        <v>8647</v>
      </c>
    </row>
    <row r="300" spans="1:25" x14ac:dyDescent="0.2">
      <c r="A300" t="s">
        <v>17574</v>
      </c>
      <c r="B300">
        <v>2026</v>
      </c>
      <c r="C300">
        <v>5</v>
      </c>
      <c r="D300">
        <v>2</v>
      </c>
      <c r="E300" t="s">
        <v>11913</v>
      </c>
      <c r="F300" t="s">
        <v>12054</v>
      </c>
      <c r="G300">
        <v>55</v>
      </c>
      <c r="H300">
        <v>13850</v>
      </c>
      <c r="I300">
        <v>6614</v>
      </c>
      <c r="J300">
        <v>20464</v>
      </c>
      <c r="K300">
        <v>1232100</v>
      </c>
      <c r="L300">
        <v>0</v>
      </c>
      <c r="M300">
        <v>0</v>
      </c>
      <c r="N300" t="s">
        <v>5286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 s="1">
        <v>46173</v>
      </c>
      <c r="W300" s="1">
        <v>46142</v>
      </c>
      <c r="X300">
        <v>0</v>
      </c>
      <c r="Y300" t="s">
        <v>8647</v>
      </c>
    </row>
    <row r="301" spans="1:25" x14ac:dyDescent="0.2">
      <c r="A301" t="s">
        <v>17575</v>
      </c>
      <c r="B301">
        <v>2026</v>
      </c>
      <c r="C301">
        <v>5</v>
      </c>
      <c r="D301">
        <v>1</v>
      </c>
      <c r="E301" t="s">
        <v>11912</v>
      </c>
      <c r="G301">
        <v>389</v>
      </c>
      <c r="H301" t="s">
        <v>8647</v>
      </c>
      <c r="I301" t="s">
        <v>8647</v>
      </c>
      <c r="J301">
        <v>1400</v>
      </c>
      <c r="K301" t="s">
        <v>8647</v>
      </c>
      <c r="L301">
        <v>0</v>
      </c>
      <c r="M301">
        <v>0</v>
      </c>
      <c r="N301" t="s">
        <v>8647</v>
      </c>
      <c r="O301">
        <v>1</v>
      </c>
      <c r="P301" t="s">
        <v>8647</v>
      </c>
      <c r="Q301" t="s">
        <v>8647</v>
      </c>
      <c r="R301">
        <v>0</v>
      </c>
      <c r="S301">
        <v>0</v>
      </c>
      <c r="T301">
        <v>0</v>
      </c>
      <c r="U301">
        <v>0</v>
      </c>
      <c r="V301" t="s">
        <v>8647</v>
      </c>
      <c r="W301" t="s">
        <v>8647</v>
      </c>
      <c r="X301">
        <v>0</v>
      </c>
      <c r="Y301" t="s">
        <v>8647</v>
      </c>
    </row>
    <row r="302" spans="1:25" x14ac:dyDescent="0.2">
      <c r="A302" t="s">
        <v>17575</v>
      </c>
      <c r="B302">
        <v>2026</v>
      </c>
      <c r="C302">
        <v>5</v>
      </c>
      <c r="D302">
        <v>2</v>
      </c>
      <c r="E302" t="s">
        <v>11913</v>
      </c>
      <c r="F302" t="s">
        <v>12055</v>
      </c>
      <c r="G302">
        <v>1</v>
      </c>
      <c r="H302">
        <v>23710</v>
      </c>
      <c r="I302">
        <v>1363</v>
      </c>
      <c r="J302">
        <v>25073</v>
      </c>
      <c r="K302">
        <v>2062360</v>
      </c>
      <c r="L302">
        <v>0</v>
      </c>
      <c r="M302">
        <v>0</v>
      </c>
      <c r="N302" t="s">
        <v>5286</v>
      </c>
      <c r="O302">
        <v>1</v>
      </c>
      <c r="P302">
        <v>-9710</v>
      </c>
      <c r="Q302">
        <v>0</v>
      </c>
      <c r="R302">
        <v>0</v>
      </c>
      <c r="S302">
        <v>0</v>
      </c>
      <c r="T302">
        <v>0</v>
      </c>
      <c r="U302">
        <v>0</v>
      </c>
      <c r="V302" s="1">
        <v>46173</v>
      </c>
      <c r="W302" s="1">
        <v>46142</v>
      </c>
      <c r="X302">
        <v>0</v>
      </c>
      <c r="Y302" t="s">
        <v>8647</v>
      </c>
    </row>
    <row r="303" spans="1:25" x14ac:dyDescent="0.2">
      <c r="A303" t="s">
        <v>17576</v>
      </c>
      <c r="B303">
        <v>2026</v>
      </c>
      <c r="C303">
        <v>5</v>
      </c>
      <c r="D303">
        <v>1</v>
      </c>
      <c r="E303" t="s">
        <v>11912</v>
      </c>
      <c r="G303">
        <v>387</v>
      </c>
      <c r="H303" t="s">
        <v>8647</v>
      </c>
      <c r="I303" t="s">
        <v>8647</v>
      </c>
      <c r="J303">
        <v>1400</v>
      </c>
      <c r="K303" t="s">
        <v>8647</v>
      </c>
      <c r="L303">
        <v>0</v>
      </c>
      <c r="M303">
        <v>0</v>
      </c>
      <c r="N303" t="s">
        <v>8647</v>
      </c>
      <c r="O303">
        <v>1</v>
      </c>
      <c r="P303" t="s">
        <v>8647</v>
      </c>
      <c r="Q303" t="s">
        <v>8647</v>
      </c>
      <c r="R303">
        <v>0</v>
      </c>
      <c r="S303">
        <v>0</v>
      </c>
      <c r="T303">
        <v>0</v>
      </c>
      <c r="U303">
        <v>0</v>
      </c>
      <c r="V303" t="s">
        <v>8647</v>
      </c>
      <c r="W303" t="s">
        <v>8647</v>
      </c>
      <c r="X303">
        <v>0</v>
      </c>
      <c r="Y303" t="s">
        <v>8647</v>
      </c>
    </row>
    <row r="304" spans="1:25" x14ac:dyDescent="0.2">
      <c r="A304" t="s">
        <v>17577</v>
      </c>
      <c r="B304">
        <v>2026</v>
      </c>
      <c r="C304">
        <v>5</v>
      </c>
      <c r="D304">
        <v>1</v>
      </c>
      <c r="E304" t="s">
        <v>11912</v>
      </c>
      <c r="G304">
        <v>389</v>
      </c>
      <c r="H304" t="s">
        <v>8647</v>
      </c>
      <c r="I304" t="s">
        <v>8647</v>
      </c>
      <c r="J304">
        <v>1400</v>
      </c>
      <c r="K304" t="s">
        <v>8647</v>
      </c>
      <c r="L304">
        <v>0</v>
      </c>
      <c r="M304">
        <v>0</v>
      </c>
      <c r="N304" t="s">
        <v>8647</v>
      </c>
      <c r="O304">
        <v>1</v>
      </c>
      <c r="P304" t="s">
        <v>8647</v>
      </c>
      <c r="Q304" t="s">
        <v>8647</v>
      </c>
      <c r="R304">
        <v>0</v>
      </c>
      <c r="S304">
        <v>0</v>
      </c>
      <c r="T304">
        <v>0</v>
      </c>
      <c r="U304">
        <v>0</v>
      </c>
      <c r="V304" t="s">
        <v>8647</v>
      </c>
      <c r="W304" t="s">
        <v>8647</v>
      </c>
      <c r="X304">
        <v>0</v>
      </c>
      <c r="Y304" t="s">
        <v>8647</v>
      </c>
    </row>
    <row r="305" spans="1:25" x14ac:dyDescent="0.2">
      <c r="A305" t="s">
        <v>17577</v>
      </c>
      <c r="B305">
        <v>2026</v>
      </c>
      <c r="C305">
        <v>5</v>
      </c>
      <c r="D305">
        <v>2</v>
      </c>
      <c r="E305" t="s">
        <v>11918</v>
      </c>
      <c r="F305" t="s">
        <v>12056</v>
      </c>
      <c r="G305">
        <v>2</v>
      </c>
      <c r="H305">
        <v>8340</v>
      </c>
      <c r="I305">
        <v>1012</v>
      </c>
      <c r="J305">
        <v>9352</v>
      </c>
      <c r="K305">
        <v>174980</v>
      </c>
      <c r="L305">
        <v>0</v>
      </c>
      <c r="M305">
        <v>0</v>
      </c>
      <c r="N305" t="s">
        <v>5288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s="1">
        <v>46173</v>
      </c>
      <c r="W305" s="1">
        <v>46142</v>
      </c>
      <c r="X305">
        <v>0</v>
      </c>
      <c r="Y305" t="s">
        <v>8647</v>
      </c>
    </row>
    <row r="306" spans="1:25" x14ac:dyDescent="0.2">
      <c r="A306" t="s">
        <v>17577</v>
      </c>
      <c r="B306">
        <v>2026</v>
      </c>
      <c r="C306">
        <v>5</v>
      </c>
      <c r="D306">
        <v>3</v>
      </c>
      <c r="E306" t="s">
        <v>11913</v>
      </c>
      <c r="F306" t="s">
        <v>12057</v>
      </c>
      <c r="G306">
        <v>83</v>
      </c>
      <c r="H306">
        <v>16760</v>
      </c>
      <c r="I306">
        <v>2933</v>
      </c>
      <c r="J306">
        <v>19693</v>
      </c>
      <c r="K306">
        <v>535810</v>
      </c>
      <c r="L306">
        <v>0</v>
      </c>
      <c r="M306">
        <v>0</v>
      </c>
      <c r="N306" t="s">
        <v>5286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s="1">
        <v>46173</v>
      </c>
      <c r="W306" s="1">
        <v>46142</v>
      </c>
      <c r="X306">
        <v>0</v>
      </c>
      <c r="Y306" t="s">
        <v>8647</v>
      </c>
    </row>
    <row r="307" spans="1:25" x14ac:dyDescent="0.2">
      <c r="A307" t="s">
        <v>17577</v>
      </c>
      <c r="B307">
        <v>2026</v>
      </c>
      <c r="C307">
        <v>5</v>
      </c>
      <c r="D307">
        <v>4</v>
      </c>
      <c r="E307" t="s">
        <v>11981</v>
      </c>
      <c r="F307" t="s">
        <v>12058</v>
      </c>
      <c r="G307">
        <v>21</v>
      </c>
      <c r="H307">
        <v>2090</v>
      </c>
      <c r="I307">
        <v>272</v>
      </c>
      <c r="J307">
        <v>2362</v>
      </c>
      <c r="K307">
        <v>56110</v>
      </c>
      <c r="L307">
        <v>0</v>
      </c>
      <c r="M307">
        <v>0</v>
      </c>
      <c r="N307" t="s">
        <v>5311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s="1">
        <v>46173</v>
      </c>
      <c r="W307" s="1">
        <v>46142</v>
      </c>
      <c r="X307">
        <v>0</v>
      </c>
      <c r="Y307" t="s">
        <v>8647</v>
      </c>
    </row>
    <row r="308" spans="1:25" x14ac:dyDescent="0.2">
      <c r="A308" t="s">
        <v>17577</v>
      </c>
      <c r="B308">
        <v>2026</v>
      </c>
      <c r="C308">
        <v>5</v>
      </c>
      <c r="D308">
        <v>5</v>
      </c>
      <c r="E308" t="s">
        <v>11981</v>
      </c>
      <c r="F308" t="s">
        <v>12059</v>
      </c>
      <c r="G308">
        <v>10</v>
      </c>
      <c r="H308">
        <v>1720</v>
      </c>
      <c r="I308">
        <v>231</v>
      </c>
      <c r="J308">
        <v>1951</v>
      </c>
      <c r="K308">
        <v>47800</v>
      </c>
      <c r="L308">
        <v>0</v>
      </c>
      <c r="M308">
        <v>0</v>
      </c>
      <c r="N308" t="s">
        <v>5311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 s="1">
        <v>46173</v>
      </c>
      <c r="W308" s="1">
        <v>46142</v>
      </c>
      <c r="X308">
        <v>0</v>
      </c>
      <c r="Y308" t="s">
        <v>8647</v>
      </c>
    </row>
    <row r="309" spans="1:25" x14ac:dyDescent="0.2">
      <c r="A309" t="s">
        <v>17578</v>
      </c>
      <c r="B309">
        <v>2026</v>
      </c>
      <c r="C309">
        <v>5</v>
      </c>
      <c r="D309">
        <v>1</v>
      </c>
      <c r="E309" t="s">
        <v>11912</v>
      </c>
      <c r="G309">
        <v>386</v>
      </c>
      <c r="H309" t="s">
        <v>8647</v>
      </c>
      <c r="I309" t="s">
        <v>8647</v>
      </c>
      <c r="J309">
        <v>1400</v>
      </c>
      <c r="K309" t="s">
        <v>8647</v>
      </c>
      <c r="L309">
        <v>0</v>
      </c>
      <c r="M309">
        <v>0</v>
      </c>
      <c r="N309" t="s">
        <v>8647</v>
      </c>
      <c r="O309">
        <v>1</v>
      </c>
      <c r="P309" t="s">
        <v>8647</v>
      </c>
      <c r="Q309" t="s">
        <v>8647</v>
      </c>
      <c r="R309">
        <v>0</v>
      </c>
      <c r="S309">
        <v>0</v>
      </c>
      <c r="T309">
        <v>0</v>
      </c>
      <c r="U309">
        <v>0</v>
      </c>
      <c r="V309" t="s">
        <v>8647</v>
      </c>
      <c r="W309" t="s">
        <v>8647</v>
      </c>
      <c r="X309">
        <v>0</v>
      </c>
      <c r="Y309" t="s">
        <v>8647</v>
      </c>
    </row>
    <row r="310" spans="1:25" x14ac:dyDescent="0.2">
      <c r="A310" t="s">
        <v>17580</v>
      </c>
      <c r="B310">
        <v>2026</v>
      </c>
      <c r="C310">
        <v>5</v>
      </c>
      <c r="D310">
        <v>1</v>
      </c>
      <c r="E310" t="s">
        <v>11912</v>
      </c>
      <c r="G310">
        <v>375</v>
      </c>
      <c r="H310" t="s">
        <v>8647</v>
      </c>
      <c r="I310" t="s">
        <v>8647</v>
      </c>
      <c r="J310">
        <v>1400</v>
      </c>
      <c r="K310" t="s">
        <v>8647</v>
      </c>
      <c r="L310">
        <v>0</v>
      </c>
      <c r="M310">
        <v>0</v>
      </c>
      <c r="N310" t="s">
        <v>8647</v>
      </c>
      <c r="O310">
        <v>1</v>
      </c>
      <c r="P310" t="s">
        <v>8647</v>
      </c>
      <c r="Q310" t="s">
        <v>8647</v>
      </c>
      <c r="R310">
        <v>0</v>
      </c>
      <c r="S310">
        <v>0</v>
      </c>
      <c r="T310">
        <v>0</v>
      </c>
      <c r="U310">
        <v>0</v>
      </c>
      <c r="V310" t="s">
        <v>8647</v>
      </c>
      <c r="W310" t="s">
        <v>8647</v>
      </c>
      <c r="X310">
        <v>0</v>
      </c>
      <c r="Y310" t="s">
        <v>8647</v>
      </c>
    </row>
    <row r="311" spans="1:25" x14ac:dyDescent="0.2">
      <c r="A311" t="s">
        <v>17580</v>
      </c>
      <c r="B311">
        <v>2026</v>
      </c>
      <c r="C311">
        <v>5</v>
      </c>
      <c r="D311">
        <v>2</v>
      </c>
      <c r="E311" t="s">
        <v>11918</v>
      </c>
      <c r="F311" t="s">
        <v>12060</v>
      </c>
      <c r="G311">
        <v>18</v>
      </c>
      <c r="H311">
        <v>8340</v>
      </c>
      <c r="I311">
        <v>275</v>
      </c>
      <c r="J311">
        <v>8615</v>
      </c>
      <c r="K311">
        <v>41540</v>
      </c>
      <c r="L311">
        <v>0</v>
      </c>
      <c r="M311">
        <v>0</v>
      </c>
      <c r="N311" t="s">
        <v>5288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 s="1">
        <v>46173</v>
      </c>
      <c r="W311" s="1">
        <v>46142</v>
      </c>
      <c r="X311">
        <v>0</v>
      </c>
      <c r="Y311" t="s">
        <v>8647</v>
      </c>
    </row>
    <row r="312" spans="1:25" x14ac:dyDescent="0.2">
      <c r="A312" t="s">
        <v>17580</v>
      </c>
      <c r="B312">
        <v>2026</v>
      </c>
      <c r="C312">
        <v>5</v>
      </c>
      <c r="D312">
        <v>3</v>
      </c>
      <c r="E312" t="s">
        <v>11913</v>
      </c>
      <c r="F312" t="s">
        <v>12061</v>
      </c>
      <c r="G312">
        <v>111</v>
      </c>
      <c r="H312">
        <v>16110</v>
      </c>
      <c r="I312">
        <v>1094</v>
      </c>
      <c r="J312">
        <v>17204</v>
      </c>
      <c r="K312">
        <v>189920</v>
      </c>
      <c r="L312">
        <v>0</v>
      </c>
      <c r="M312">
        <v>0</v>
      </c>
      <c r="N312" t="s">
        <v>5286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s="1">
        <v>46173</v>
      </c>
      <c r="W312" s="1">
        <v>46142</v>
      </c>
      <c r="X312">
        <v>0</v>
      </c>
      <c r="Y312" t="s">
        <v>8647</v>
      </c>
    </row>
    <row r="313" spans="1:25" x14ac:dyDescent="0.2">
      <c r="A313" t="s">
        <v>17580</v>
      </c>
      <c r="B313">
        <v>2026</v>
      </c>
      <c r="C313">
        <v>5</v>
      </c>
      <c r="D313">
        <v>4</v>
      </c>
      <c r="E313" t="s">
        <v>11981</v>
      </c>
      <c r="F313" t="s">
        <v>12062</v>
      </c>
      <c r="G313">
        <v>15</v>
      </c>
      <c r="H313">
        <v>1850</v>
      </c>
      <c r="I313">
        <v>77</v>
      </c>
      <c r="J313">
        <v>1927</v>
      </c>
      <c r="K313">
        <v>7250</v>
      </c>
      <c r="L313">
        <v>0</v>
      </c>
      <c r="M313">
        <v>0</v>
      </c>
      <c r="N313" t="s">
        <v>5311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 s="1">
        <v>46173</v>
      </c>
      <c r="W313" s="1">
        <v>46142</v>
      </c>
      <c r="X313">
        <v>0</v>
      </c>
      <c r="Y313" t="s">
        <v>8647</v>
      </c>
    </row>
    <row r="314" spans="1:25" x14ac:dyDescent="0.2">
      <c r="A314" t="s">
        <v>17581</v>
      </c>
      <c r="B314">
        <v>2026</v>
      </c>
      <c r="C314">
        <v>5</v>
      </c>
      <c r="D314">
        <v>1</v>
      </c>
      <c r="E314" t="s">
        <v>11912</v>
      </c>
      <c r="G314">
        <v>384</v>
      </c>
      <c r="H314" t="s">
        <v>8647</v>
      </c>
      <c r="I314" t="s">
        <v>8647</v>
      </c>
      <c r="J314">
        <v>1100</v>
      </c>
      <c r="K314" t="s">
        <v>8647</v>
      </c>
      <c r="L314">
        <v>0</v>
      </c>
      <c r="M314">
        <v>0</v>
      </c>
      <c r="N314" t="s">
        <v>8647</v>
      </c>
      <c r="O314">
        <v>1</v>
      </c>
      <c r="P314" t="s">
        <v>8647</v>
      </c>
      <c r="Q314" t="s">
        <v>8647</v>
      </c>
      <c r="R314">
        <v>0</v>
      </c>
      <c r="S314">
        <v>0</v>
      </c>
      <c r="T314">
        <v>0</v>
      </c>
      <c r="U314">
        <v>0</v>
      </c>
      <c r="V314" t="s">
        <v>8647</v>
      </c>
      <c r="W314" t="s">
        <v>8647</v>
      </c>
      <c r="X314">
        <v>0</v>
      </c>
      <c r="Y314" t="s">
        <v>8647</v>
      </c>
    </row>
    <row r="315" spans="1:25" x14ac:dyDescent="0.2">
      <c r="A315" t="s">
        <v>17581</v>
      </c>
      <c r="B315">
        <v>2026</v>
      </c>
      <c r="C315">
        <v>5</v>
      </c>
      <c r="D315">
        <v>2</v>
      </c>
      <c r="E315" t="s">
        <v>11913</v>
      </c>
      <c r="F315" t="s">
        <v>12063</v>
      </c>
      <c r="G315">
        <v>147</v>
      </c>
      <c r="H315">
        <v>8340</v>
      </c>
      <c r="I315">
        <v>1629</v>
      </c>
      <c r="J315">
        <v>9969</v>
      </c>
      <c r="K315">
        <v>298476</v>
      </c>
      <c r="L315">
        <v>0</v>
      </c>
      <c r="M315">
        <v>0</v>
      </c>
      <c r="N315" t="s">
        <v>5286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1">
        <v>46173</v>
      </c>
      <c r="W315" s="1">
        <v>46142</v>
      </c>
      <c r="X315">
        <v>0</v>
      </c>
      <c r="Y315" t="s">
        <v>8647</v>
      </c>
    </row>
    <row r="316" spans="1:25" x14ac:dyDescent="0.2">
      <c r="A316" t="s">
        <v>17582</v>
      </c>
      <c r="B316">
        <v>2026</v>
      </c>
      <c r="C316">
        <v>5</v>
      </c>
      <c r="D316">
        <v>1</v>
      </c>
      <c r="E316" t="s">
        <v>11912</v>
      </c>
      <c r="G316">
        <v>370</v>
      </c>
      <c r="H316" t="s">
        <v>8647</v>
      </c>
      <c r="I316" t="s">
        <v>8647</v>
      </c>
      <c r="J316">
        <v>1400</v>
      </c>
      <c r="K316" t="s">
        <v>8647</v>
      </c>
      <c r="L316">
        <v>0</v>
      </c>
      <c r="M316">
        <v>0</v>
      </c>
      <c r="N316" t="s">
        <v>8647</v>
      </c>
      <c r="O316">
        <v>1</v>
      </c>
      <c r="P316" t="s">
        <v>8647</v>
      </c>
      <c r="Q316" t="s">
        <v>8647</v>
      </c>
      <c r="R316">
        <v>0</v>
      </c>
      <c r="S316">
        <v>0</v>
      </c>
      <c r="T316">
        <v>0</v>
      </c>
      <c r="U316">
        <v>0</v>
      </c>
      <c r="V316" t="s">
        <v>8647</v>
      </c>
      <c r="W316" t="s">
        <v>8647</v>
      </c>
      <c r="X316">
        <v>0</v>
      </c>
      <c r="Y316" t="s">
        <v>8647</v>
      </c>
    </row>
    <row r="317" spans="1:25" x14ac:dyDescent="0.2">
      <c r="A317" t="s">
        <v>17582</v>
      </c>
      <c r="B317">
        <v>2026</v>
      </c>
      <c r="C317">
        <v>5</v>
      </c>
      <c r="D317">
        <v>2</v>
      </c>
      <c r="E317" t="s">
        <v>11913</v>
      </c>
      <c r="F317" t="s">
        <v>12064</v>
      </c>
      <c r="G317">
        <v>8</v>
      </c>
      <c r="H317">
        <v>7810</v>
      </c>
      <c r="I317">
        <v>1175</v>
      </c>
      <c r="J317">
        <v>8985</v>
      </c>
      <c r="K317">
        <v>213630</v>
      </c>
      <c r="L317">
        <v>0</v>
      </c>
      <c r="M317">
        <v>0</v>
      </c>
      <c r="N317" t="s">
        <v>5286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s="1">
        <v>46173</v>
      </c>
      <c r="W317" s="1">
        <v>46142</v>
      </c>
      <c r="X317">
        <v>0</v>
      </c>
      <c r="Y317" t="s">
        <v>8647</v>
      </c>
    </row>
    <row r="318" spans="1:25" x14ac:dyDescent="0.2">
      <c r="A318" t="s">
        <v>17583</v>
      </c>
      <c r="B318">
        <v>2026</v>
      </c>
      <c r="C318">
        <v>5</v>
      </c>
      <c r="D318">
        <v>1</v>
      </c>
      <c r="E318" t="s">
        <v>11912</v>
      </c>
      <c r="G318">
        <v>384</v>
      </c>
      <c r="H318" t="s">
        <v>8647</v>
      </c>
      <c r="I318" t="s">
        <v>8647</v>
      </c>
      <c r="J318">
        <v>1400</v>
      </c>
      <c r="K318" t="s">
        <v>8647</v>
      </c>
      <c r="L318">
        <v>0</v>
      </c>
      <c r="M318">
        <v>0</v>
      </c>
      <c r="N318" t="s">
        <v>8647</v>
      </c>
      <c r="O318">
        <v>1</v>
      </c>
      <c r="P318" t="s">
        <v>8647</v>
      </c>
      <c r="Q318" t="s">
        <v>8647</v>
      </c>
      <c r="R318">
        <v>0</v>
      </c>
      <c r="S318">
        <v>0</v>
      </c>
      <c r="T318">
        <v>0</v>
      </c>
      <c r="U318">
        <v>0</v>
      </c>
      <c r="V318" t="s">
        <v>8647</v>
      </c>
      <c r="W318" t="s">
        <v>8647</v>
      </c>
      <c r="X318">
        <v>0</v>
      </c>
      <c r="Y318" t="s">
        <v>8647</v>
      </c>
    </row>
    <row r="319" spans="1:25" x14ac:dyDescent="0.2">
      <c r="A319" t="s">
        <v>17583</v>
      </c>
      <c r="B319">
        <v>2026</v>
      </c>
      <c r="C319">
        <v>5</v>
      </c>
      <c r="D319">
        <v>2</v>
      </c>
      <c r="E319" t="s">
        <v>11913</v>
      </c>
      <c r="F319" t="s">
        <v>12065</v>
      </c>
      <c r="G319">
        <v>69</v>
      </c>
      <c r="H319">
        <v>9420</v>
      </c>
      <c r="I319">
        <v>952</v>
      </c>
      <c r="J319">
        <v>10372</v>
      </c>
      <c r="K319">
        <v>169940</v>
      </c>
      <c r="L319">
        <v>0</v>
      </c>
      <c r="M319">
        <v>0</v>
      </c>
      <c r="N319" t="s">
        <v>5286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s="1">
        <v>46173</v>
      </c>
      <c r="W319" s="1">
        <v>46142</v>
      </c>
      <c r="X319">
        <v>0</v>
      </c>
      <c r="Y319" t="s">
        <v>8647</v>
      </c>
    </row>
    <row r="320" spans="1:25" x14ac:dyDescent="0.2">
      <c r="A320" t="s">
        <v>17584</v>
      </c>
      <c r="B320">
        <v>2026</v>
      </c>
      <c r="C320">
        <v>5</v>
      </c>
      <c r="D320">
        <v>1</v>
      </c>
      <c r="E320" t="s">
        <v>11912</v>
      </c>
      <c r="G320">
        <v>384</v>
      </c>
      <c r="H320" t="s">
        <v>8647</v>
      </c>
      <c r="I320" t="s">
        <v>8647</v>
      </c>
      <c r="J320">
        <v>1400</v>
      </c>
      <c r="K320" t="s">
        <v>8647</v>
      </c>
      <c r="L320">
        <v>0</v>
      </c>
      <c r="M320">
        <v>0</v>
      </c>
      <c r="N320" t="s">
        <v>8647</v>
      </c>
      <c r="O320">
        <v>1</v>
      </c>
      <c r="P320" t="s">
        <v>8647</v>
      </c>
      <c r="Q320" t="s">
        <v>8647</v>
      </c>
      <c r="R320">
        <v>0</v>
      </c>
      <c r="S320">
        <v>0</v>
      </c>
      <c r="T320">
        <v>0</v>
      </c>
      <c r="U320">
        <v>0</v>
      </c>
      <c r="V320" t="s">
        <v>8647</v>
      </c>
      <c r="W320" t="s">
        <v>8647</v>
      </c>
      <c r="X320">
        <v>0</v>
      </c>
      <c r="Y320" t="s">
        <v>8647</v>
      </c>
    </row>
    <row r="321" spans="1:25" x14ac:dyDescent="0.2">
      <c r="A321" t="s">
        <v>17584</v>
      </c>
      <c r="B321">
        <v>2026</v>
      </c>
      <c r="C321">
        <v>5</v>
      </c>
      <c r="D321">
        <v>2</v>
      </c>
      <c r="E321" t="s">
        <v>11913</v>
      </c>
      <c r="F321" t="s">
        <v>12066</v>
      </c>
      <c r="G321">
        <v>40</v>
      </c>
      <c r="H321">
        <v>20000</v>
      </c>
      <c r="I321">
        <v>13648</v>
      </c>
      <c r="J321">
        <v>33648</v>
      </c>
      <c r="K321">
        <v>1286570</v>
      </c>
      <c r="L321">
        <v>0</v>
      </c>
      <c r="M321">
        <v>0</v>
      </c>
      <c r="N321" t="s">
        <v>5286</v>
      </c>
      <c r="O321">
        <v>1</v>
      </c>
      <c r="P321">
        <v>6712</v>
      </c>
      <c r="Q321">
        <v>0</v>
      </c>
      <c r="R321">
        <v>0</v>
      </c>
      <c r="S321">
        <v>0</v>
      </c>
      <c r="T321">
        <v>0</v>
      </c>
      <c r="U321">
        <v>0</v>
      </c>
      <c r="V321" s="1">
        <v>46173</v>
      </c>
      <c r="W321" s="1">
        <v>46142</v>
      </c>
      <c r="X321">
        <v>0</v>
      </c>
      <c r="Y321" t="s">
        <v>8647</v>
      </c>
    </row>
    <row r="322" spans="1:25" x14ac:dyDescent="0.2">
      <c r="A322" t="s">
        <v>17585</v>
      </c>
      <c r="B322">
        <v>2026</v>
      </c>
      <c r="C322">
        <v>5</v>
      </c>
      <c r="D322">
        <v>1</v>
      </c>
      <c r="E322" t="s">
        <v>11912</v>
      </c>
      <c r="G322">
        <v>367</v>
      </c>
      <c r="H322" t="s">
        <v>8647</v>
      </c>
      <c r="I322" t="s">
        <v>8647</v>
      </c>
      <c r="J322">
        <v>1400</v>
      </c>
      <c r="K322" t="s">
        <v>8647</v>
      </c>
      <c r="L322">
        <v>0</v>
      </c>
      <c r="M322">
        <v>0</v>
      </c>
      <c r="N322" t="s">
        <v>8647</v>
      </c>
      <c r="O322">
        <v>1</v>
      </c>
      <c r="P322" t="s">
        <v>8647</v>
      </c>
      <c r="Q322" t="s">
        <v>8647</v>
      </c>
      <c r="R322">
        <v>0</v>
      </c>
      <c r="S322">
        <v>0</v>
      </c>
      <c r="T322">
        <v>0</v>
      </c>
      <c r="U322">
        <v>0</v>
      </c>
      <c r="V322" t="s">
        <v>8647</v>
      </c>
      <c r="W322" t="s">
        <v>8647</v>
      </c>
      <c r="X322">
        <v>0</v>
      </c>
      <c r="Y322" t="s">
        <v>8647</v>
      </c>
    </row>
    <row r="323" spans="1:25" x14ac:dyDescent="0.2">
      <c r="A323" t="s">
        <v>17588</v>
      </c>
      <c r="B323">
        <v>2026</v>
      </c>
      <c r="C323">
        <v>5</v>
      </c>
      <c r="D323">
        <v>1</v>
      </c>
      <c r="E323" t="s">
        <v>11912</v>
      </c>
      <c r="G323">
        <v>386</v>
      </c>
      <c r="H323" t="s">
        <v>8647</v>
      </c>
      <c r="I323" t="s">
        <v>8647</v>
      </c>
      <c r="J323">
        <v>800</v>
      </c>
      <c r="K323" t="s">
        <v>8647</v>
      </c>
      <c r="L323">
        <v>0</v>
      </c>
      <c r="M323">
        <v>0</v>
      </c>
      <c r="N323" t="s">
        <v>8647</v>
      </c>
      <c r="O323">
        <v>1</v>
      </c>
      <c r="P323" t="s">
        <v>8647</v>
      </c>
      <c r="Q323" t="s">
        <v>8647</v>
      </c>
      <c r="R323">
        <v>0</v>
      </c>
      <c r="S323">
        <v>0</v>
      </c>
      <c r="T323">
        <v>0</v>
      </c>
      <c r="U323">
        <v>0</v>
      </c>
      <c r="V323" t="s">
        <v>8647</v>
      </c>
      <c r="W323" t="s">
        <v>8647</v>
      </c>
      <c r="X323">
        <v>0</v>
      </c>
      <c r="Y323" t="s">
        <v>8647</v>
      </c>
    </row>
    <row r="324" spans="1:25" x14ac:dyDescent="0.2">
      <c r="A324" t="s">
        <v>17589</v>
      </c>
      <c r="B324">
        <v>2026</v>
      </c>
      <c r="C324">
        <v>5</v>
      </c>
      <c r="D324">
        <v>1</v>
      </c>
      <c r="E324" t="s">
        <v>11912</v>
      </c>
      <c r="G324">
        <v>379</v>
      </c>
      <c r="H324" t="s">
        <v>8647</v>
      </c>
      <c r="I324" t="s">
        <v>8647</v>
      </c>
      <c r="J324">
        <v>1400</v>
      </c>
      <c r="K324" t="s">
        <v>8647</v>
      </c>
      <c r="L324">
        <v>0</v>
      </c>
      <c r="M324">
        <v>0</v>
      </c>
      <c r="N324" t="s">
        <v>8647</v>
      </c>
      <c r="O324">
        <v>1</v>
      </c>
      <c r="P324" t="s">
        <v>8647</v>
      </c>
      <c r="Q324" t="s">
        <v>8647</v>
      </c>
      <c r="R324">
        <v>0</v>
      </c>
      <c r="S324">
        <v>0</v>
      </c>
      <c r="T324">
        <v>0</v>
      </c>
      <c r="U324">
        <v>0</v>
      </c>
      <c r="V324" t="s">
        <v>8647</v>
      </c>
      <c r="W324" t="s">
        <v>8647</v>
      </c>
      <c r="X324">
        <v>0</v>
      </c>
      <c r="Y324" t="s">
        <v>8647</v>
      </c>
    </row>
    <row r="325" spans="1:25" x14ac:dyDescent="0.2">
      <c r="A325" t="s">
        <v>17589</v>
      </c>
      <c r="B325">
        <v>2026</v>
      </c>
      <c r="C325">
        <v>5</v>
      </c>
      <c r="D325">
        <v>2</v>
      </c>
      <c r="E325" t="s">
        <v>11913</v>
      </c>
      <c r="F325" t="s">
        <v>12067</v>
      </c>
      <c r="G325">
        <v>22</v>
      </c>
      <c r="H325">
        <v>25810</v>
      </c>
      <c r="I325">
        <v>5517</v>
      </c>
      <c r="J325">
        <v>31327</v>
      </c>
      <c r="K325">
        <v>1013430</v>
      </c>
      <c r="L325">
        <v>0</v>
      </c>
      <c r="M325">
        <v>0</v>
      </c>
      <c r="N325" t="s">
        <v>5286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 s="1">
        <v>46173</v>
      </c>
      <c r="W325" s="1">
        <v>46142</v>
      </c>
      <c r="X325">
        <v>0</v>
      </c>
      <c r="Y325" t="s">
        <v>8647</v>
      </c>
    </row>
    <row r="326" spans="1:25" x14ac:dyDescent="0.2">
      <c r="A326" t="s">
        <v>17590</v>
      </c>
      <c r="B326">
        <v>2026</v>
      </c>
      <c r="C326">
        <v>5</v>
      </c>
      <c r="D326">
        <v>1</v>
      </c>
      <c r="E326" t="s">
        <v>11912</v>
      </c>
      <c r="G326">
        <v>382</v>
      </c>
      <c r="H326" t="s">
        <v>8647</v>
      </c>
      <c r="I326" t="s">
        <v>8647</v>
      </c>
      <c r="J326">
        <v>1400</v>
      </c>
      <c r="K326" t="s">
        <v>8647</v>
      </c>
      <c r="L326">
        <v>0</v>
      </c>
      <c r="M326">
        <v>0</v>
      </c>
      <c r="N326" t="s">
        <v>8647</v>
      </c>
      <c r="O326">
        <v>1</v>
      </c>
      <c r="P326" t="s">
        <v>8647</v>
      </c>
      <c r="Q326" t="s">
        <v>8647</v>
      </c>
      <c r="R326">
        <v>0</v>
      </c>
      <c r="S326">
        <v>0</v>
      </c>
      <c r="T326">
        <v>0</v>
      </c>
      <c r="U326">
        <v>0</v>
      </c>
      <c r="V326" t="s">
        <v>8647</v>
      </c>
      <c r="W326" t="s">
        <v>8647</v>
      </c>
      <c r="X326">
        <v>0</v>
      </c>
      <c r="Y326" t="s">
        <v>8647</v>
      </c>
    </row>
    <row r="327" spans="1:25" x14ac:dyDescent="0.2">
      <c r="A327" t="s">
        <v>17590</v>
      </c>
      <c r="B327">
        <v>2026</v>
      </c>
      <c r="C327">
        <v>5</v>
      </c>
      <c r="D327">
        <v>2</v>
      </c>
      <c r="E327" t="s">
        <v>11913</v>
      </c>
      <c r="F327" t="s">
        <v>12068</v>
      </c>
      <c r="G327">
        <v>17</v>
      </c>
      <c r="H327">
        <v>3340</v>
      </c>
      <c r="I327">
        <v>778</v>
      </c>
      <c r="J327">
        <v>4118</v>
      </c>
      <c r="K327">
        <v>143220</v>
      </c>
      <c r="L327">
        <v>0</v>
      </c>
      <c r="M327">
        <v>0</v>
      </c>
      <c r="N327" t="s">
        <v>5286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s="1">
        <v>46173</v>
      </c>
      <c r="W327" s="1">
        <v>46142</v>
      </c>
      <c r="X327">
        <v>0</v>
      </c>
      <c r="Y327" t="s">
        <v>8647</v>
      </c>
    </row>
    <row r="328" spans="1:25" x14ac:dyDescent="0.2">
      <c r="A328" t="s">
        <v>17591</v>
      </c>
      <c r="B328">
        <v>2026</v>
      </c>
      <c r="C328">
        <v>5</v>
      </c>
      <c r="D328">
        <v>1</v>
      </c>
      <c r="E328" t="s">
        <v>11912</v>
      </c>
      <c r="G328">
        <v>384</v>
      </c>
      <c r="H328" t="s">
        <v>8647</v>
      </c>
      <c r="I328" t="s">
        <v>8647</v>
      </c>
      <c r="J328">
        <v>1400</v>
      </c>
      <c r="K328" t="s">
        <v>8647</v>
      </c>
      <c r="L328">
        <v>0</v>
      </c>
      <c r="M328">
        <v>0</v>
      </c>
      <c r="N328" t="s">
        <v>8647</v>
      </c>
      <c r="O328">
        <v>1</v>
      </c>
      <c r="P328" t="s">
        <v>8647</v>
      </c>
      <c r="Q328" t="s">
        <v>8647</v>
      </c>
      <c r="R328">
        <v>0</v>
      </c>
      <c r="S328">
        <v>0</v>
      </c>
      <c r="T328">
        <v>0</v>
      </c>
      <c r="U328">
        <v>0</v>
      </c>
      <c r="V328" t="s">
        <v>8647</v>
      </c>
      <c r="W328" t="s">
        <v>8647</v>
      </c>
      <c r="X328">
        <v>0</v>
      </c>
      <c r="Y328" t="s">
        <v>8647</v>
      </c>
    </row>
    <row r="329" spans="1:25" x14ac:dyDescent="0.2">
      <c r="A329" t="s">
        <v>17591</v>
      </c>
      <c r="B329">
        <v>2026</v>
      </c>
      <c r="C329">
        <v>5</v>
      </c>
      <c r="D329">
        <v>2</v>
      </c>
      <c r="E329" t="s">
        <v>11913</v>
      </c>
      <c r="F329" t="s">
        <v>12069</v>
      </c>
      <c r="G329">
        <v>97</v>
      </c>
      <c r="H329">
        <v>17260</v>
      </c>
      <c r="I329">
        <v>1934</v>
      </c>
      <c r="J329">
        <v>19194</v>
      </c>
      <c r="K329">
        <v>347080</v>
      </c>
      <c r="L329">
        <v>0</v>
      </c>
      <c r="M329">
        <v>0</v>
      </c>
      <c r="N329" t="s">
        <v>5286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1">
        <v>46173</v>
      </c>
      <c r="W329" s="1">
        <v>46142</v>
      </c>
      <c r="X329">
        <v>0</v>
      </c>
      <c r="Y329" t="s">
        <v>8647</v>
      </c>
    </row>
    <row r="330" spans="1:25" x14ac:dyDescent="0.2">
      <c r="A330" t="s">
        <v>17592</v>
      </c>
      <c r="B330">
        <v>2026</v>
      </c>
      <c r="C330">
        <v>5</v>
      </c>
      <c r="D330">
        <v>1</v>
      </c>
      <c r="E330" t="s">
        <v>11912</v>
      </c>
      <c r="G330">
        <v>381</v>
      </c>
      <c r="H330" t="s">
        <v>8647</v>
      </c>
      <c r="I330" t="s">
        <v>8647</v>
      </c>
      <c r="J330">
        <v>1400</v>
      </c>
      <c r="K330" t="s">
        <v>8647</v>
      </c>
      <c r="L330">
        <v>0</v>
      </c>
      <c r="M330">
        <v>0</v>
      </c>
      <c r="N330" t="s">
        <v>8647</v>
      </c>
      <c r="O330">
        <v>1</v>
      </c>
      <c r="P330" t="s">
        <v>8647</v>
      </c>
      <c r="Q330" t="s">
        <v>8647</v>
      </c>
      <c r="R330">
        <v>0</v>
      </c>
      <c r="S330">
        <v>0</v>
      </c>
      <c r="T330">
        <v>0</v>
      </c>
      <c r="U330">
        <v>0</v>
      </c>
      <c r="V330" t="s">
        <v>8647</v>
      </c>
      <c r="W330" t="s">
        <v>8647</v>
      </c>
      <c r="X330">
        <v>0</v>
      </c>
      <c r="Y330" t="s">
        <v>8647</v>
      </c>
    </row>
    <row r="331" spans="1:25" x14ac:dyDescent="0.2">
      <c r="A331" t="s">
        <v>17592</v>
      </c>
      <c r="B331">
        <v>2026</v>
      </c>
      <c r="C331">
        <v>5</v>
      </c>
      <c r="D331">
        <v>2</v>
      </c>
      <c r="E331" t="s">
        <v>11913</v>
      </c>
      <c r="F331" t="s">
        <v>12070</v>
      </c>
      <c r="G331">
        <v>92</v>
      </c>
      <c r="H331">
        <v>6950</v>
      </c>
      <c r="I331">
        <v>1339</v>
      </c>
      <c r="J331">
        <v>8289</v>
      </c>
      <c r="K331">
        <v>245350</v>
      </c>
      <c r="L331">
        <v>0</v>
      </c>
      <c r="M331">
        <v>0</v>
      </c>
      <c r="N331" t="s">
        <v>5286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1">
        <v>46173</v>
      </c>
      <c r="W331" s="1">
        <v>46142</v>
      </c>
      <c r="X331">
        <v>0</v>
      </c>
      <c r="Y331" t="s">
        <v>8647</v>
      </c>
    </row>
    <row r="332" spans="1:25" x14ac:dyDescent="0.2">
      <c r="A332" t="s">
        <v>17594</v>
      </c>
      <c r="B332">
        <v>2026</v>
      </c>
      <c r="C332">
        <v>5</v>
      </c>
      <c r="D332">
        <v>1</v>
      </c>
      <c r="E332" t="s">
        <v>11912</v>
      </c>
      <c r="G332">
        <v>379</v>
      </c>
      <c r="H332" t="s">
        <v>8647</v>
      </c>
      <c r="I332" t="s">
        <v>8647</v>
      </c>
      <c r="J332">
        <v>1400</v>
      </c>
      <c r="K332" t="s">
        <v>8647</v>
      </c>
      <c r="L332">
        <v>0</v>
      </c>
      <c r="M332">
        <v>0</v>
      </c>
      <c r="N332" t="s">
        <v>8647</v>
      </c>
      <c r="O332">
        <v>1</v>
      </c>
      <c r="P332" t="s">
        <v>8647</v>
      </c>
      <c r="Q332" t="s">
        <v>8647</v>
      </c>
      <c r="R332">
        <v>0</v>
      </c>
      <c r="S332">
        <v>0</v>
      </c>
      <c r="T332">
        <v>0</v>
      </c>
      <c r="U332">
        <v>0</v>
      </c>
      <c r="V332" t="s">
        <v>8647</v>
      </c>
      <c r="W332" t="s">
        <v>8647</v>
      </c>
      <c r="X332">
        <v>0</v>
      </c>
      <c r="Y332" t="s">
        <v>8647</v>
      </c>
    </row>
    <row r="333" spans="1:25" x14ac:dyDescent="0.2">
      <c r="A333" t="s">
        <v>17594</v>
      </c>
      <c r="B333">
        <v>2026</v>
      </c>
      <c r="C333">
        <v>5</v>
      </c>
      <c r="D333">
        <v>2</v>
      </c>
      <c r="E333" t="s">
        <v>11913</v>
      </c>
      <c r="F333" t="s">
        <v>12071</v>
      </c>
      <c r="G333">
        <v>7</v>
      </c>
      <c r="H333">
        <v>5550</v>
      </c>
      <c r="I333">
        <v>1497</v>
      </c>
      <c r="J333">
        <v>7047</v>
      </c>
      <c r="K333">
        <v>276470</v>
      </c>
      <c r="L333">
        <v>0</v>
      </c>
      <c r="M333">
        <v>0</v>
      </c>
      <c r="N333" t="s">
        <v>5286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s="1">
        <v>46173</v>
      </c>
      <c r="W333" s="1">
        <v>46142</v>
      </c>
      <c r="X333">
        <v>0</v>
      </c>
      <c r="Y333" t="s">
        <v>8647</v>
      </c>
    </row>
    <row r="334" spans="1:25" x14ac:dyDescent="0.2">
      <c r="A334" t="s">
        <v>17594</v>
      </c>
      <c r="B334">
        <v>2026</v>
      </c>
      <c r="C334">
        <v>5</v>
      </c>
      <c r="D334">
        <v>3</v>
      </c>
      <c r="E334" t="s">
        <v>11918</v>
      </c>
      <c r="F334" t="s">
        <v>12072</v>
      </c>
      <c r="G334">
        <v>4</v>
      </c>
      <c r="H334">
        <v>7500</v>
      </c>
      <c r="I334">
        <v>207</v>
      </c>
      <c r="J334">
        <v>7707</v>
      </c>
      <c r="K334">
        <v>30000</v>
      </c>
      <c r="L334">
        <v>0</v>
      </c>
      <c r="M334">
        <v>0</v>
      </c>
      <c r="N334" t="s">
        <v>5288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s="1">
        <v>46173</v>
      </c>
      <c r="W334" s="1">
        <v>46142</v>
      </c>
      <c r="X334">
        <v>0</v>
      </c>
      <c r="Y334" t="s">
        <v>8647</v>
      </c>
    </row>
    <row r="335" spans="1:25" x14ac:dyDescent="0.2">
      <c r="A335" t="s">
        <v>17595</v>
      </c>
      <c r="B335">
        <v>2026</v>
      </c>
      <c r="C335">
        <v>5</v>
      </c>
      <c r="D335">
        <v>1</v>
      </c>
      <c r="E335" t="s">
        <v>11912</v>
      </c>
      <c r="G335">
        <v>356</v>
      </c>
      <c r="H335" t="s">
        <v>8647</v>
      </c>
      <c r="I335" t="s">
        <v>8647</v>
      </c>
      <c r="J335">
        <v>1400</v>
      </c>
      <c r="K335" t="s">
        <v>8647</v>
      </c>
      <c r="L335">
        <v>0</v>
      </c>
      <c r="M335">
        <v>0</v>
      </c>
      <c r="N335" t="s">
        <v>8647</v>
      </c>
      <c r="O335">
        <v>1</v>
      </c>
      <c r="P335" t="s">
        <v>8647</v>
      </c>
      <c r="Q335" t="s">
        <v>8647</v>
      </c>
      <c r="R335">
        <v>0</v>
      </c>
      <c r="S335">
        <v>0</v>
      </c>
      <c r="T335">
        <v>0</v>
      </c>
      <c r="U335">
        <v>0</v>
      </c>
      <c r="V335" t="s">
        <v>8647</v>
      </c>
      <c r="W335" t="s">
        <v>8647</v>
      </c>
      <c r="X335">
        <v>0</v>
      </c>
      <c r="Y335" t="s">
        <v>8647</v>
      </c>
    </row>
    <row r="336" spans="1:25" x14ac:dyDescent="0.2">
      <c r="A336" t="s">
        <v>17595</v>
      </c>
      <c r="B336">
        <v>2026</v>
      </c>
      <c r="C336">
        <v>5</v>
      </c>
      <c r="D336">
        <v>2</v>
      </c>
      <c r="E336" t="s">
        <v>11913</v>
      </c>
      <c r="F336" t="s">
        <v>12073</v>
      </c>
      <c r="G336">
        <v>1</v>
      </c>
      <c r="H336">
        <v>4830</v>
      </c>
      <c r="I336">
        <v>327</v>
      </c>
      <c r="J336">
        <v>5157</v>
      </c>
      <c r="K336">
        <v>395680</v>
      </c>
      <c r="L336">
        <v>0</v>
      </c>
      <c r="M336">
        <v>0</v>
      </c>
      <c r="N336" t="s">
        <v>5286</v>
      </c>
      <c r="O336">
        <v>1</v>
      </c>
      <c r="P336">
        <v>-1799</v>
      </c>
      <c r="Q336">
        <v>0</v>
      </c>
      <c r="R336">
        <v>0</v>
      </c>
      <c r="S336">
        <v>0</v>
      </c>
      <c r="T336">
        <v>0</v>
      </c>
      <c r="U336">
        <v>0</v>
      </c>
      <c r="V336" s="1">
        <v>46173</v>
      </c>
      <c r="W336" s="1">
        <v>46142</v>
      </c>
      <c r="X336">
        <v>0</v>
      </c>
      <c r="Y336" t="s">
        <v>8647</v>
      </c>
    </row>
    <row r="337" spans="1:25" x14ac:dyDescent="0.2">
      <c r="A337" t="s">
        <v>17597</v>
      </c>
      <c r="B337">
        <v>2026</v>
      </c>
      <c r="C337">
        <v>5</v>
      </c>
      <c r="D337">
        <v>1</v>
      </c>
      <c r="E337" t="s">
        <v>11912</v>
      </c>
      <c r="G337">
        <v>377</v>
      </c>
      <c r="H337" t="s">
        <v>8647</v>
      </c>
      <c r="I337" t="s">
        <v>8647</v>
      </c>
      <c r="J337">
        <v>1000</v>
      </c>
      <c r="K337" t="s">
        <v>8647</v>
      </c>
      <c r="L337">
        <v>0</v>
      </c>
      <c r="M337">
        <v>0</v>
      </c>
      <c r="N337" t="s">
        <v>8647</v>
      </c>
      <c r="O337">
        <v>1</v>
      </c>
      <c r="P337" t="s">
        <v>8647</v>
      </c>
      <c r="Q337" t="s">
        <v>8647</v>
      </c>
      <c r="R337">
        <v>0</v>
      </c>
      <c r="S337">
        <v>0</v>
      </c>
      <c r="T337">
        <v>0</v>
      </c>
      <c r="U337">
        <v>0</v>
      </c>
      <c r="V337" t="s">
        <v>8647</v>
      </c>
      <c r="W337" t="s">
        <v>8647</v>
      </c>
      <c r="X337">
        <v>0</v>
      </c>
      <c r="Y337" t="s">
        <v>8647</v>
      </c>
    </row>
    <row r="338" spans="1:25" x14ac:dyDescent="0.2">
      <c r="A338" t="s">
        <v>17598</v>
      </c>
      <c r="B338">
        <v>2026</v>
      </c>
      <c r="C338">
        <v>5</v>
      </c>
      <c r="D338">
        <v>1</v>
      </c>
      <c r="E338" t="s">
        <v>11912</v>
      </c>
      <c r="G338">
        <v>376</v>
      </c>
      <c r="H338" t="s">
        <v>8647</v>
      </c>
      <c r="I338" t="s">
        <v>8647</v>
      </c>
      <c r="J338">
        <v>600</v>
      </c>
      <c r="K338" t="s">
        <v>8647</v>
      </c>
      <c r="L338">
        <v>0</v>
      </c>
      <c r="M338">
        <v>0</v>
      </c>
      <c r="N338" t="s">
        <v>8647</v>
      </c>
      <c r="O338">
        <v>1</v>
      </c>
      <c r="P338" t="s">
        <v>8647</v>
      </c>
      <c r="Q338" t="s">
        <v>8647</v>
      </c>
      <c r="R338">
        <v>0</v>
      </c>
      <c r="S338">
        <v>0</v>
      </c>
      <c r="T338">
        <v>0</v>
      </c>
      <c r="U338">
        <v>0</v>
      </c>
      <c r="V338" t="s">
        <v>8647</v>
      </c>
      <c r="W338" t="s">
        <v>8647</v>
      </c>
      <c r="X338">
        <v>0</v>
      </c>
      <c r="Y338" t="s">
        <v>8647</v>
      </c>
    </row>
    <row r="339" spans="1:25" x14ac:dyDescent="0.2">
      <c r="A339" t="s">
        <v>17598</v>
      </c>
      <c r="B339">
        <v>2026</v>
      </c>
      <c r="C339">
        <v>5</v>
      </c>
      <c r="D339">
        <v>2</v>
      </c>
      <c r="E339" t="s">
        <v>11913</v>
      </c>
      <c r="F339" t="s">
        <v>12074</v>
      </c>
      <c r="G339">
        <v>10</v>
      </c>
      <c r="H339">
        <v>5960</v>
      </c>
      <c r="I339">
        <v>2378</v>
      </c>
      <c r="J339">
        <v>8338</v>
      </c>
      <c r="K339">
        <v>441950</v>
      </c>
      <c r="L339">
        <v>0</v>
      </c>
      <c r="M339">
        <v>0</v>
      </c>
      <c r="N339" t="s">
        <v>5286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 s="1">
        <v>46173</v>
      </c>
      <c r="W339" s="1">
        <v>46142</v>
      </c>
      <c r="X339">
        <v>0</v>
      </c>
      <c r="Y339" t="s">
        <v>8647</v>
      </c>
    </row>
    <row r="340" spans="1:25" x14ac:dyDescent="0.2">
      <c r="A340" t="s">
        <v>17601</v>
      </c>
      <c r="B340">
        <v>2026</v>
      </c>
      <c r="C340">
        <v>5</v>
      </c>
      <c r="D340">
        <v>1</v>
      </c>
      <c r="E340" t="s">
        <v>11912</v>
      </c>
      <c r="G340">
        <v>363</v>
      </c>
      <c r="H340" t="s">
        <v>8647</v>
      </c>
      <c r="I340" t="s">
        <v>8647</v>
      </c>
      <c r="J340">
        <v>1400</v>
      </c>
      <c r="K340" t="s">
        <v>8647</v>
      </c>
      <c r="L340">
        <v>0</v>
      </c>
      <c r="M340">
        <v>0</v>
      </c>
      <c r="N340" t="s">
        <v>8647</v>
      </c>
      <c r="O340">
        <v>1</v>
      </c>
      <c r="P340" t="s">
        <v>8647</v>
      </c>
      <c r="Q340" t="s">
        <v>8647</v>
      </c>
      <c r="R340">
        <v>0</v>
      </c>
      <c r="S340">
        <v>0</v>
      </c>
      <c r="T340">
        <v>0</v>
      </c>
      <c r="U340">
        <v>0</v>
      </c>
      <c r="V340" t="s">
        <v>8647</v>
      </c>
      <c r="W340" t="s">
        <v>8647</v>
      </c>
      <c r="X340">
        <v>0</v>
      </c>
      <c r="Y340" t="s">
        <v>8647</v>
      </c>
    </row>
    <row r="341" spans="1:25" x14ac:dyDescent="0.2">
      <c r="A341" t="s">
        <v>17601</v>
      </c>
      <c r="B341">
        <v>2026</v>
      </c>
      <c r="C341">
        <v>5</v>
      </c>
      <c r="D341">
        <v>2</v>
      </c>
      <c r="E341" t="s">
        <v>11913</v>
      </c>
      <c r="F341" t="s">
        <v>12075</v>
      </c>
      <c r="G341">
        <v>123</v>
      </c>
      <c r="H341">
        <v>14390</v>
      </c>
      <c r="I341">
        <v>1680</v>
      </c>
      <c r="J341">
        <v>16070</v>
      </c>
      <c r="K341">
        <v>302070</v>
      </c>
      <c r="L341">
        <v>0</v>
      </c>
      <c r="M341">
        <v>0</v>
      </c>
      <c r="N341" t="s">
        <v>5286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s="1">
        <v>46173</v>
      </c>
      <c r="W341" s="1">
        <v>46142</v>
      </c>
      <c r="X341">
        <v>0</v>
      </c>
      <c r="Y341" t="s">
        <v>8647</v>
      </c>
    </row>
    <row r="342" spans="1:25" x14ac:dyDescent="0.2">
      <c r="A342" t="s">
        <v>17601</v>
      </c>
      <c r="B342">
        <v>2026</v>
      </c>
      <c r="C342">
        <v>5</v>
      </c>
      <c r="D342">
        <v>3</v>
      </c>
      <c r="E342" t="s">
        <v>11918</v>
      </c>
      <c r="F342" t="s">
        <v>12076</v>
      </c>
      <c r="G342">
        <v>8</v>
      </c>
      <c r="H342">
        <v>8340</v>
      </c>
      <c r="I342">
        <v>736</v>
      </c>
      <c r="J342">
        <v>9076</v>
      </c>
      <c r="K342">
        <v>124940</v>
      </c>
      <c r="L342">
        <v>0</v>
      </c>
      <c r="M342">
        <v>0</v>
      </c>
      <c r="N342" t="s">
        <v>5288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s="1">
        <v>46173</v>
      </c>
      <c r="W342" s="1">
        <v>46142</v>
      </c>
      <c r="X342">
        <v>0</v>
      </c>
      <c r="Y342" t="s">
        <v>8647</v>
      </c>
    </row>
    <row r="343" spans="1:25" x14ac:dyDescent="0.2">
      <c r="A343" t="s">
        <v>17602</v>
      </c>
      <c r="B343">
        <v>2026</v>
      </c>
      <c r="C343">
        <v>5</v>
      </c>
      <c r="D343">
        <v>1</v>
      </c>
      <c r="E343" t="s">
        <v>11912</v>
      </c>
      <c r="G343">
        <v>378</v>
      </c>
      <c r="H343" t="s">
        <v>8647</v>
      </c>
      <c r="I343" t="s">
        <v>8647</v>
      </c>
      <c r="J343">
        <v>600</v>
      </c>
      <c r="K343" t="s">
        <v>8647</v>
      </c>
      <c r="L343">
        <v>0</v>
      </c>
      <c r="M343">
        <v>0</v>
      </c>
      <c r="N343" t="s">
        <v>8647</v>
      </c>
      <c r="O343">
        <v>1</v>
      </c>
      <c r="P343" t="s">
        <v>8647</v>
      </c>
      <c r="Q343" t="s">
        <v>8647</v>
      </c>
      <c r="R343">
        <v>0</v>
      </c>
      <c r="S343">
        <v>0</v>
      </c>
      <c r="T343">
        <v>0</v>
      </c>
      <c r="U343">
        <v>0</v>
      </c>
      <c r="V343" t="s">
        <v>8647</v>
      </c>
      <c r="W343" t="s">
        <v>8647</v>
      </c>
      <c r="X343">
        <v>0</v>
      </c>
      <c r="Y343" t="s">
        <v>8647</v>
      </c>
    </row>
    <row r="344" spans="1:25" x14ac:dyDescent="0.2">
      <c r="A344" t="s">
        <v>17602</v>
      </c>
      <c r="B344">
        <v>2026</v>
      </c>
      <c r="C344">
        <v>5</v>
      </c>
      <c r="D344">
        <v>2</v>
      </c>
      <c r="E344" t="s">
        <v>11913</v>
      </c>
      <c r="F344" t="s">
        <v>12077</v>
      </c>
      <c r="G344">
        <v>23</v>
      </c>
      <c r="H344">
        <v>1300</v>
      </c>
      <c r="I344">
        <v>154</v>
      </c>
      <c r="J344">
        <v>1454</v>
      </c>
      <c r="K344">
        <v>89356.160000000003</v>
      </c>
      <c r="L344">
        <v>0</v>
      </c>
      <c r="M344">
        <v>0</v>
      </c>
      <c r="N344" t="s">
        <v>5356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s="1">
        <v>46173</v>
      </c>
      <c r="W344" s="1">
        <v>46142</v>
      </c>
      <c r="X344">
        <v>1</v>
      </c>
      <c r="Y344" t="s">
        <v>8647</v>
      </c>
    </row>
    <row r="345" spans="1:25" x14ac:dyDescent="0.2">
      <c r="A345" t="s">
        <v>17602</v>
      </c>
      <c r="B345">
        <v>2026</v>
      </c>
      <c r="C345">
        <v>5</v>
      </c>
      <c r="D345">
        <v>3</v>
      </c>
      <c r="E345" t="s">
        <v>11913</v>
      </c>
      <c r="F345" t="s">
        <v>12078</v>
      </c>
      <c r="G345">
        <v>48</v>
      </c>
      <c r="H345">
        <v>16670</v>
      </c>
      <c r="I345">
        <v>5205</v>
      </c>
      <c r="J345">
        <v>21875</v>
      </c>
      <c r="K345">
        <v>963846</v>
      </c>
      <c r="L345">
        <v>0</v>
      </c>
      <c r="M345">
        <v>0</v>
      </c>
      <c r="N345" t="s">
        <v>5286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s="1">
        <v>46173</v>
      </c>
      <c r="W345" s="1">
        <v>46142</v>
      </c>
      <c r="X345">
        <v>0</v>
      </c>
      <c r="Y345" t="s">
        <v>8647</v>
      </c>
    </row>
    <row r="346" spans="1:25" x14ac:dyDescent="0.2">
      <c r="A346" t="s">
        <v>17603</v>
      </c>
      <c r="B346">
        <v>2026</v>
      </c>
      <c r="C346">
        <v>5</v>
      </c>
      <c r="D346">
        <v>1</v>
      </c>
      <c r="E346" t="s">
        <v>11912</v>
      </c>
      <c r="G346">
        <v>372</v>
      </c>
      <c r="H346" t="s">
        <v>8647</v>
      </c>
      <c r="I346" t="s">
        <v>8647</v>
      </c>
      <c r="J346">
        <v>1400</v>
      </c>
      <c r="K346" t="s">
        <v>8647</v>
      </c>
      <c r="L346">
        <v>0</v>
      </c>
      <c r="M346">
        <v>0</v>
      </c>
      <c r="N346" t="s">
        <v>8647</v>
      </c>
      <c r="O346">
        <v>1</v>
      </c>
      <c r="P346" t="s">
        <v>8647</v>
      </c>
      <c r="Q346" t="s">
        <v>8647</v>
      </c>
      <c r="R346">
        <v>0</v>
      </c>
      <c r="S346">
        <v>0</v>
      </c>
      <c r="T346">
        <v>0</v>
      </c>
      <c r="U346">
        <v>0</v>
      </c>
      <c r="V346" t="s">
        <v>8647</v>
      </c>
      <c r="W346" t="s">
        <v>8647</v>
      </c>
      <c r="X346">
        <v>0</v>
      </c>
      <c r="Y346" t="s">
        <v>8647</v>
      </c>
    </row>
    <row r="347" spans="1:25" x14ac:dyDescent="0.2">
      <c r="A347" t="s">
        <v>17603</v>
      </c>
      <c r="B347">
        <v>2026</v>
      </c>
      <c r="C347">
        <v>5</v>
      </c>
      <c r="D347">
        <v>2</v>
      </c>
      <c r="E347" t="s">
        <v>11913</v>
      </c>
      <c r="F347" t="s">
        <v>12079</v>
      </c>
      <c r="G347">
        <v>7</v>
      </c>
      <c r="H347">
        <v>4740</v>
      </c>
      <c r="I347">
        <v>1937</v>
      </c>
      <c r="J347">
        <v>6677</v>
      </c>
      <c r="K347">
        <v>360200</v>
      </c>
      <c r="L347">
        <v>0</v>
      </c>
      <c r="M347">
        <v>0</v>
      </c>
      <c r="N347" t="s">
        <v>5286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s="1">
        <v>46173</v>
      </c>
      <c r="W347" s="1">
        <v>46142</v>
      </c>
      <c r="X347">
        <v>0</v>
      </c>
      <c r="Y347" t="s">
        <v>8647</v>
      </c>
    </row>
    <row r="348" spans="1:25" x14ac:dyDescent="0.2">
      <c r="A348" t="s">
        <v>17604</v>
      </c>
      <c r="B348">
        <v>2026</v>
      </c>
      <c r="C348">
        <v>5</v>
      </c>
      <c r="D348">
        <v>1</v>
      </c>
      <c r="E348" t="s">
        <v>11912</v>
      </c>
      <c r="G348">
        <v>374</v>
      </c>
      <c r="H348" t="s">
        <v>8647</v>
      </c>
      <c r="I348" t="s">
        <v>8647</v>
      </c>
      <c r="J348">
        <v>1400</v>
      </c>
      <c r="K348" t="s">
        <v>8647</v>
      </c>
      <c r="L348">
        <v>0</v>
      </c>
      <c r="M348">
        <v>0</v>
      </c>
      <c r="N348" t="s">
        <v>8647</v>
      </c>
      <c r="O348">
        <v>1</v>
      </c>
      <c r="P348" t="s">
        <v>8647</v>
      </c>
      <c r="Q348" t="s">
        <v>8647</v>
      </c>
      <c r="R348">
        <v>0</v>
      </c>
      <c r="S348">
        <v>0</v>
      </c>
      <c r="T348">
        <v>0</v>
      </c>
      <c r="U348">
        <v>0</v>
      </c>
      <c r="V348" t="s">
        <v>8647</v>
      </c>
      <c r="W348" t="s">
        <v>8647</v>
      </c>
      <c r="X348">
        <v>0</v>
      </c>
      <c r="Y348" t="s">
        <v>8647</v>
      </c>
    </row>
    <row r="349" spans="1:25" x14ac:dyDescent="0.2">
      <c r="A349" t="s">
        <v>17604</v>
      </c>
      <c r="B349">
        <v>2026</v>
      </c>
      <c r="C349">
        <v>5</v>
      </c>
      <c r="D349">
        <v>2</v>
      </c>
      <c r="E349" t="s">
        <v>11918</v>
      </c>
      <c r="F349" t="s">
        <v>12080</v>
      </c>
      <c r="G349">
        <v>1</v>
      </c>
      <c r="H349">
        <v>8340</v>
      </c>
      <c r="I349">
        <v>944</v>
      </c>
      <c r="J349">
        <v>9284</v>
      </c>
      <c r="K349">
        <v>91660</v>
      </c>
      <c r="L349">
        <v>0</v>
      </c>
      <c r="M349">
        <v>0</v>
      </c>
      <c r="N349" t="s">
        <v>5288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s="1">
        <v>46173</v>
      </c>
      <c r="W349" s="1">
        <v>46120</v>
      </c>
      <c r="X349">
        <v>0</v>
      </c>
      <c r="Y349" t="s">
        <v>8647</v>
      </c>
    </row>
    <row r="350" spans="1:25" x14ac:dyDescent="0.2">
      <c r="A350" t="s">
        <v>17605</v>
      </c>
      <c r="B350">
        <v>2026</v>
      </c>
      <c r="C350">
        <v>5</v>
      </c>
      <c r="D350">
        <v>1</v>
      </c>
      <c r="E350" t="s">
        <v>11912</v>
      </c>
      <c r="G350">
        <v>377</v>
      </c>
      <c r="H350" t="s">
        <v>8647</v>
      </c>
      <c r="I350" t="s">
        <v>8647</v>
      </c>
      <c r="J350">
        <v>1400</v>
      </c>
      <c r="K350" t="s">
        <v>8647</v>
      </c>
      <c r="L350">
        <v>0</v>
      </c>
      <c r="M350">
        <v>0</v>
      </c>
      <c r="N350" t="s">
        <v>8647</v>
      </c>
      <c r="O350">
        <v>1</v>
      </c>
      <c r="P350" t="s">
        <v>8647</v>
      </c>
      <c r="Q350" t="s">
        <v>8647</v>
      </c>
      <c r="R350">
        <v>0</v>
      </c>
      <c r="S350">
        <v>0</v>
      </c>
      <c r="T350">
        <v>0</v>
      </c>
      <c r="U350">
        <v>0</v>
      </c>
      <c r="V350" t="s">
        <v>8647</v>
      </c>
      <c r="W350" t="s">
        <v>8647</v>
      </c>
      <c r="X350">
        <v>0</v>
      </c>
      <c r="Y350" t="s">
        <v>8647</v>
      </c>
    </row>
    <row r="351" spans="1:25" x14ac:dyDescent="0.2">
      <c r="A351" t="s">
        <v>17605</v>
      </c>
      <c r="B351">
        <v>2026</v>
      </c>
      <c r="C351">
        <v>5</v>
      </c>
      <c r="D351">
        <v>2</v>
      </c>
      <c r="E351" t="s">
        <v>11913</v>
      </c>
      <c r="F351" t="s">
        <v>12081</v>
      </c>
      <c r="G351">
        <v>8</v>
      </c>
      <c r="H351">
        <v>5480</v>
      </c>
      <c r="I351">
        <v>2073</v>
      </c>
      <c r="J351">
        <v>7553</v>
      </c>
      <c r="K351">
        <v>385030</v>
      </c>
      <c r="L351">
        <v>0</v>
      </c>
      <c r="M351">
        <v>0</v>
      </c>
      <c r="N351" t="s">
        <v>5286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 s="1">
        <v>46173</v>
      </c>
      <c r="W351" s="1">
        <v>46142</v>
      </c>
      <c r="X351">
        <v>0</v>
      </c>
      <c r="Y351" t="s">
        <v>8647</v>
      </c>
    </row>
    <row r="352" spans="1:25" x14ac:dyDescent="0.2">
      <c r="A352" t="s">
        <v>17606</v>
      </c>
      <c r="B352">
        <v>2026</v>
      </c>
      <c r="C352">
        <v>5</v>
      </c>
      <c r="D352">
        <v>1</v>
      </c>
      <c r="E352" t="s">
        <v>11912</v>
      </c>
      <c r="G352">
        <v>375</v>
      </c>
      <c r="H352" t="s">
        <v>8647</v>
      </c>
      <c r="I352" t="s">
        <v>8647</v>
      </c>
      <c r="J352">
        <v>1400</v>
      </c>
      <c r="K352" t="s">
        <v>8647</v>
      </c>
      <c r="L352">
        <v>0</v>
      </c>
      <c r="M352">
        <v>0</v>
      </c>
      <c r="N352" t="s">
        <v>8647</v>
      </c>
      <c r="O352">
        <v>1</v>
      </c>
      <c r="P352" t="s">
        <v>8647</v>
      </c>
      <c r="Q352" t="s">
        <v>8647</v>
      </c>
      <c r="R352">
        <v>0</v>
      </c>
      <c r="S352">
        <v>0</v>
      </c>
      <c r="T352">
        <v>0</v>
      </c>
      <c r="U352">
        <v>0</v>
      </c>
      <c r="V352" t="s">
        <v>8647</v>
      </c>
      <c r="W352" t="s">
        <v>8647</v>
      </c>
      <c r="X352">
        <v>0</v>
      </c>
      <c r="Y352" t="s">
        <v>8647</v>
      </c>
    </row>
    <row r="353" spans="1:25" x14ac:dyDescent="0.2">
      <c r="A353" t="s">
        <v>17606</v>
      </c>
      <c r="B353">
        <v>2026</v>
      </c>
      <c r="C353">
        <v>5</v>
      </c>
      <c r="D353">
        <v>2</v>
      </c>
      <c r="E353" t="s">
        <v>11918</v>
      </c>
      <c r="F353" t="s">
        <v>12082</v>
      </c>
      <c r="G353">
        <v>17</v>
      </c>
      <c r="H353">
        <v>8340</v>
      </c>
      <c r="I353">
        <v>333</v>
      </c>
      <c r="J353">
        <v>8673</v>
      </c>
      <c r="K353">
        <v>51970</v>
      </c>
      <c r="L353">
        <v>0</v>
      </c>
      <c r="M353">
        <v>0</v>
      </c>
      <c r="N353" t="s">
        <v>5288</v>
      </c>
      <c r="O353">
        <v>1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s="1">
        <v>46173</v>
      </c>
      <c r="W353" s="1">
        <v>46142</v>
      </c>
      <c r="X353">
        <v>0</v>
      </c>
      <c r="Y353" t="s">
        <v>8647</v>
      </c>
    </row>
    <row r="354" spans="1:25" x14ac:dyDescent="0.2">
      <c r="A354" t="s">
        <v>17606</v>
      </c>
      <c r="B354">
        <v>2026</v>
      </c>
      <c r="C354">
        <v>5</v>
      </c>
      <c r="D354">
        <v>3</v>
      </c>
      <c r="E354" t="s">
        <v>11913</v>
      </c>
      <c r="F354" t="s">
        <v>12083</v>
      </c>
      <c r="G354">
        <v>102</v>
      </c>
      <c r="H354">
        <v>14410</v>
      </c>
      <c r="I354">
        <v>1666</v>
      </c>
      <c r="J354">
        <v>16076</v>
      </c>
      <c r="K354">
        <v>299352</v>
      </c>
      <c r="L354">
        <v>0</v>
      </c>
      <c r="M354">
        <v>0</v>
      </c>
      <c r="N354" t="s">
        <v>5286</v>
      </c>
      <c r="O354">
        <v>1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 s="1">
        <v>46173</v>
      </c>
      <c r="W354" s="1">
        <v>46142</v>
      </c>
      <c r="X354">
        <v>0</v>
      </c>
      <c r="Y354" t="s">
        <v>8647</v>
      </c>
    </row>
    <row r="355" spans="1:25" x14ac:dyDescent="0.2">
      <c r="A355" t="s">
        <v>17607</v>
      </c>
      <c r="B355">
        <v>2026</v>
      </c>
      <c r="C355">
        <v>5</v>
      </c>
      <c r="D355">
        <v>1</v>
      </c>
      <c r="E355" t="s">
        <v>11912</v>
      </c>
      <c r="G355">
        <v>372</v>
      </c>
      <c r="H355" t="s">
        <v>8647</v>
      </c>
      <c r="I355" t="s">
        <v>8647</v>
      </c>
      <c r="J355">
        <v>1400</v>
      </c>
      <c r="K355" t="s">
        <v>8647</v>
      </c>
      <c r="L355">
        <v>0</v>
      </c>
      <c r="M355">
        <v>0</v>
      </c>
      <c r="N355" t="s">
        <v>8647</v>
      </c>
      <c r="O355">
        <v>1</v>
      </c>
      <c r="P355" t="s">
        <v>8647</v>
      </c>
      <c r="Q355" t="s">
        <v>8647</v>
      </c>
      <c r="R355">
        <v>0</v>
      </c>
      <c r="S355">
        <v>0</v>
      </c>
      <c r="T355">
        <v>0</v>
      </c>
      <c r="U355">
        <v>0</v>
      </c>
      <c r="V355" t="s">
        <v>8647</v>
      </c>
      <c r="W355" t="s">
        <v>8647</v>
      </c>
      <c r="X355">
        <v>0</v>
      </c>
      <c r="Y355" t="s">
        <v>8647</v>
      </c>
    </row>
    <row r="356" spans="1:25" x14ac:dyDescent="0.2">
      <c r="A356" t="s">
        <v>17607</v>
      </c>
      <c r="B356">
        <v>2026</v>
      </c>
      <c r="C356">
        <v>5</v>
      </c>
      <c r="D356">
        <v>2</v>
      </c>
      <c r="E356" t="s">
        <v>11918</v>
      </c>
      <c r="F356" t="s">
        <v>12084</v>
      </c>
      <c r="G356">
        <v>5</v>
      </c>
      <c r="H356">
        <v>2500</v>
      </c>
      <c r="I356">
        <v>110</v>
      </c>
      <c r="J356">
        <v>2610</v>
      </c>
      <c r="K356">
        <v>17500</v>
      </c>
      <c r="L356">
        <v>0</v>
      </c>
      <c r="M356">
        <v>0</v>
      </c>
      <c r="N356" t="s">
        <v>5288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s="1">
        <v>46173</v>
      </c>
      <c r="W356" s="1">
        <v>46142</v>
      </c>
      <c r="X356">
        <v>0</v>
      </c>
      <c r="Y356" t="s">
        <v>8647</v>
      </c>
    </row>
    <row r="357" spans="1:25" x14ac:dyDescent="0.2">
      <c r="A357" t="s">
        <v>17608</v>
      </c>
      <c r="B357">
        <v>2026</v>
      </c>
      <c r="C357">
        <v>5</v>
      </c>
      <c r="D357">
        <v>1</v>
      </c>
      <c r="E357" t="s">
        <v>11912</v>
      </c>
      <c r="G357">
        <v>372</v>
      </c>
      <c r="H357" t="s">
        <v>8647</v>
      </c>
      <c r="I357" t="s">
        <v>8647</v>
      </c>
      <c r="J357">
        <v>1400</v>
      </c>
      <c r="K357" t="s">
        <v>8647</v>
      </c>
      <c r="L357">
        <v>0</v>
      </c>
      <c r="M357">
        <v>0</v>
      </c>
      <c r="N357" t="s">
        <v>8647</v>
      </c>
      <c r="O357">
        <v>1</v>
      </c>
      <c r="P357" t="s">
        <v>8647</v>
      </c>
      <c r="Q357" t="s">
        <v>8647</v>
      </c>
      <c r="R357">
        <v>0</v>
      </c>
      <c r="S357">
        <v>0</v>
      </c>
      <c r="T357">
        <v>0</v>
      </c>
      <c r="U357">
        <v>0</v>
      </c>
      <c r="V357" t="s">
        <v>8647</v>
      </c>
      <c r="W357" t="s">
        <v>8647</v>
      </c>
      <c r="X357">
        <v>0</v>
      </c>
      <c r="Y357" t="s">
        <v>8647</v>
      </c>
    </row>
    <row r="358" spans="1:25" x14ac:dyDescent="0.2">
      <c r="A358" t="s">
        <v>17608</v>
      </c>
      <c r="B358">
        <v>2026</v>
      </c>
      <c r="C358">
        <v>5</v>
      </c>
      <c r="D358">
        <v>2</v>
      </c>
      <c r="E358" t="s">
        <v>11918</v>
      </c>
      <c r="F358" t="s">
        <v>12085</v>
      </c>
      <c r="G358">
        <v>4</v>
      </c>
      <c r="H358">
        <v>25000</v>
      </c>
      <c r="I358">
        <v>690</v>
      </c>
      <c r="J358">
        <v>25690</v>
      </c>
      <c r="K358">
        <v>100000</v>
      </c>
      <c r="L358">
        <v>0</v>
      </c>
      <c r="M358">
        <v>0</v>
      </c>
      <c r="N358" t="s">
        <v>5288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s="1">
        <v>46173</v>
      </c>
      <c r="W358" s="1">
        <v>46142</v>
      </c>
      <c r="X358">
        <v>0</v>
      </c>
      <c r="Y358" t="s">
        <v>8647</v>
      </c>
    </row>
    <row r="359" spans="1:25" x14ac:dyDescent="0.2">
      <c r="A359" t="s">
        <v>17608</v>
      </c>
      <c r="B359">
        <v>2026</v>
      </c>
      <c r="C359">
        <v>5</v>
      </c>
      <c r="D359">
        <v>3</v>
      </c>
      <c r="E359" t="s">
        <v>11913</v>
      </c>
      <c r="F359" t="s">
        <v>12086</v>
      </c>
      <c r="G359">
        <v>7</v>
      </c>
      <c r="H359">
        <v>5340</v>
      </c>
      <c r="I359">
        <v>2031</v>
      </c>
      <c r="J359">
        <v>7371</v>
      </c>
      <c r="K359">
        <v>377320</v>
      </c>
      <c r="L359">
        <v>0</v>
      </c>
      <c r="M359">
        <v>0</v>
      </c>
      <c r="N359" t="s">
        <v>5286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 s="1">
        <v>46173</v>
      </c>
      <c r="W359" s="1">
        <v>46142</v>
      </c>
      <c r="X359">
        <v>0</v>
      </c>
      <c r="Y359" t="s">
        <v>8647</v>
      </c>
    </row>
    <row r="360" spans="1:25" x14ac:dyDescent="0.2">
      <c r="A360" t="s">
        <v>17609</v>
      </c>
      <c r="B360">
        <v>2026</v>
      </c>
      <c r="C360">
        <v>5</v>
      </c>
      <c r="D360">
        <v>1</v>
      </c>
      <c r="E360" t="s">
        <v>11912</v>
      </c>
      <c r="G360">
        <v>372</v>
      </c>
      <c r="H360" t="s">
        <v>8647</v>
      </c>
      <c r="I360" t="s">
        <v>8647</v>
      </c>
      <c r="J360">
        <v>1400</v>
      </c>
      <c r="K360" t="s">
        <v>8647</v>
      </c>
      <c r="L360">
        <v>0</v>
      </c>
      <c r="M360">
        <v>0</v>
      </c>
      <c r="N360" t="s">
        <v>8647</v>
      </c>
      <c r="O360">
        <v>1</v>
      </c>
      <c r="P360" t="s">
        <v>8647</v>
      </c>
      <c r="Q360" t="s">
        <v>8647</v>
      </c>
      <c r="R360">
        <v>0</v>
      </c>
      <c r="S360">
        <v>0</v>
      </c>
      <c r="T360">
        <v>0</v>
      </c>
      <c r="U360">
        <v>0</v>
      </c>
      <c r="V360" t="s">
        <v>8647</v>
      </c>
      <c r="W360" t="s">
        <v>8647</v>
      </c>
      <c r="X360">
        <v>0</v>
      </c>
      <c r="Y360" t="s">
        <v>8647</v>
      </c>
    </row>
    <row r="361" spans="1:25" x14ac:dyDescent="0.2">
      <c r="A361" t="s">
        <v>17609</v>
      </c>
      <c r="B361">
        <v>2026</v>
      </c>
      <c r="C361">
        <v>5</v>
      </c>
      <c r="D361">
        <v>2</v>
      </c>
      <c r="E361" t="s">
        <v>11913</v>
      </c>
      <c r="F361" t="s">
        <v>12087</v>
      </c>
      <c r="G361">
        <v>7</v>
      </c>
      <c r="H361">
        <v>4170</v>
      </c>
      <c r="I361">
        <v>1171</v>
      </c>
      <c r="J361">
        <v>5341</v>
      </c>
      <c r="K361">
        <v>216470</v>
      </c>
      <c r="L361">
        <v>0</v>
      </c>
      <c r="M361">
        <v>0</v>
      </c>
      <c r="N361" t="s">
        <v>5286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1">
        <v>46173</v>
      </c>
      <c r="W361" s="1">
        <v>46142</v>
      </c>
      <c r="X361">
        <v>0</v>
      </c>
      <c r="Y361" t="s">
        <v>8647</v>
      </c>
    </row>
    <row r="362" spans="1:25" x14ac:dyDescent="0.2">
      <c r="A362" t="s">
        <v>17611</v>
      </c>
      <c r="B362">
        <v>2026</v>
      </c>
      <c r="C362">
        <v>5</v>
      </c>
      <c r="D362">
        <v>1</v>
      </c>
      <c r="E362" t="s">
        <v>11912</v>
      </c>
      <c r="G362">
        <v>372</v>
      </c>
      <c r="H362" t="s">
        <v>8647</v>
      </c>
      <c r="I362" t="s">
        <v>8647</v>
      </c>
      <c r="J362">
        <v>1400</v>
      </c>
      <c r="K362" t="s">
        <v>8647</v>
      </c>
      <c r="L362">
        <v>0</v>
      </c>
      <c r="M362">
        <v>0</v>
      </c>
      <c r="N362" t="s">
        <v>8647</v>
      </c>
      <c r="O362">
        <v>1</v>
      </c>
      <c r="P362" t="s">
        <v>8647</v>
      </c>
      <c r="Q362" t="s">
        <v>8647</v>
      </c>
      <c r="R362">
        <v>0</v>
      </c>
      <c r="S362">
        <v>0</v>
      </c>
      <c r="T362">
        <v>0</v>
      </c>
      <c r="U362">
        <v>0</v>
      </c>
      <c r="V362" t="s">
        <v>8647</v>
      </c>
      <c r="W362" t="s">
        <v>8647</v>
      </c>
      <c r="X362">
        <v>0</v>
      </c>
      <c r="Y362" t="s">
        <v>8647</v>
      </c>
    </row>
    <row r="363" spans="1:25" x14ac:dyDescent="0.2">
      <c r="A363" t="s">
        <v>17612</v>
      </c>
      <c r="B363">
        <v>2026</v>
      </c>
      <c r="C363">
        <v>5</v>
      </c>
      <c r="D363">
        <v>1</v>
      </c>
      <c r="E363" t="s">
        <v>11912</v>
      </c>
      <c r="G363">
        <v>358</v>
      </c>
      <c r="H363" t="s">
        <v>8647</v>
      </c>
      <c r="I363" t="s">
        <v>8647</v>
      </c>
      <c r="J363">
        <v>1400</v>
      </c>
      <c r="K363" t="s">
        <v>8647</v>
      </c>
      <c r="L363">
        <v>0</v>
      </c>
      <c r="M363">
        <v>0</v>
      </c>
      <c r="N363" t="s">
        <v>8647</v>
      </c>
      <c r="O363">
        <v>1</v>
      </c>
      <c r="P363" t="s">
        <v>8647</v>
      </c>
      <c r="Q363" t="s">
        <v>8647</v>
      </c>
      <c r="R363">
        <v>0</v>
      </c>
      <c r="S363">
        <v>0</v>
      </c>
      <c r="T363">
        <v>0</v>
      </c>
      <c r="U363">
        <v>0</v>
      </c>
      <c r="V363" t="s">
        <v>8647</v>
      </c>
      <c r="W363" t="s">
        <v>8647</v>
      </c>
      <c r="X363">
        <v>0</v>
      </c>
      <c r="Y363" t="s">
        <v>8647</v>
      </c>
    </row>
    <row r="364" spans="1:25" x14ac:dyDescent="0.2">
      <c r="A364" t="s">
        <v>17612</v>
      </c>
      <c r="B364">
        <v>2026</v>
      </c>
      <c r="C364">
        <v>5</v>
      </c>
      <c r="D364">
        <v>2</v>
      </c>
      <c r="E364" t="s">
        <v>11913</v>
      </c>
      <c r="F364" t="s">
        <v>12088</v>
      </c>
      <c r="G364">
        <v>2</v>
      </c>
      <c r="H364">
        <v>5090</v>
      </c>
      <c r="I364">
        <v>2213</v>
      </c>
      <c r="J364">
        <v>7303</v>
      </c>
      <c r="K364">
        <v>411820</v>
      </c>
      <c r="L364">
        <v>0</v>
      </c>
      <c r="M364">
        <v>0</v>
      </c>
      <c r="N364" t="s">
        <v>5286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 s="1">
        <v>46173</v>
      </c>
      <c r="W364" s="1">
        <v>46142</v>
      </c>
      <c r="X364">
        <v>0</v>
      </c>
      <c r="Y364" t="s">
        <v>8647</v>
      </c>
    </row>
    <row r="365" spans="1:25" x14ac:dyDescent="0.2">
      <c r="A365" t="s">
        <v>17615</v>
      </c>
      <c r="B365">
        <v>2026</v>
      </c>
      <c r="C365">
        <v>5</v>
      </c>
      <c r="D365">
        <v>1</v>
      </c>
      <c r="E365" t="s">
        <v>11912</v>
      </c>
      <c r="G365">
        <v>372</v>
      </c>
      <c r="H365" t="s">
        <v>8647</v>
      </c>
      <c r="I365" t="s">
        <v>8647</v>
      </c>
      <c r="J365">
        <v>1400</v>
      </c>
      <c r="K365" t="s">
        <v>8647</v>
      </c>
      <c r="L365">
        <v>0</v>
      </c>
      <c r="M365">
        <v>0</v>
      </c>
      <c r="N365" t="s">
        <v>8647</v>
      </c>
      <c r="O365">
        <v>1</v>
      </c>
      <c r="P365" t="s">
        <v>8647</v>
      </c>
      <c r="Q365" t="s">
        <v>8647</v>
      </c>
      <c r="R365">
        <v>0</v>
      </c>
      <c r="S365">
        <v>0</v>
      </c>
      <c r="T365">
        <v>0</v>
      </c>
      <c r="U365">
        <v>0</v>
      </c>
      <c r="V365" t="s">
        <v>8647</v>
      </c>
      <c r="W365" t="s">
        <v>8647</v>
      </c>
      <c r="X365">
        <v>0</v>
      </c>
      <c r="Y365" t="s">
        <v>8647</v>
      </c>
    </row>
    <row r="366" spans="1:25" x14ac:dyDescent="0.2">
      <c r="A366" t="s">
        <v>17615</v>
      </c>
      <c r="B366">
        <v>2026</v>
      </c>
      <c r="C366">
        <v>5</v>
      </c>
      <c r="D366">
        <v>2</v>
      </c>
      <c r="E366" t="s">
        <v>11913</v>
      </c>
      <c r="F366" t="s">
        <v>12089</v>
      </c>
      <c r="G366">
        <v>1</v>
      </c>
      <c r="H366">
        <v>5600</v>
      </c>
      <c r="I366">
        <v>1382</v>
      </c>
      <c r="J366">
        <v>6982</v>
      </c>
      <c r="K366">
        <v>429240</v>
      </c>
      <c r="L366">
        <v>0</v>
      </c>
      <c r="M366">
        <v>0</v>
      </c>
      <c r="N366" t="s">
        <v>5286</v>
      </c>
      <c r="O366">
        <v>1</v>
      </c>
      <c r="P366">
        <v>-926</v>
      </c>
      <c r="Q366">
        <v>0</v>
      </c>
      <c r="R366">
        <v>0</v>
      </c>
      <c r="S366">
        <v>0</v>
      </c>
      <c r="T366">
        <v>0</v>
      </c>
      <c r="U366">
        <v>0</v>
      </c>
      <c r="V366" s="1">
        <v>46173</v>
      </c>
      <c r="W366" s="1">
        <v>46142</v>
      </c>
      <c r="X366">
        <v>0</v>
      </c>
      <c r="Y366" t="s">
        <v>8647</v>
      </c>
    </row>
    <row r="367" spans="1:25" x14ac:dyDescent="0.2">
      <c r="A367" t="s">
        <v>17618</v>
      </c>
      <c r="B367">
        <v>2026</v>
      </c>
      <c r="C367">
        <v>5</v>
      </c>
      <c r="D367">
        <v>1</v>
      </c>
      <c r="E367" t="s">
        <v>11912</v>
      </c>
      <c r="G367">
        <v>334</v>
      </c>
      <c r="H367" t="s">
        <v>8647</v>
      </c>
      <c r="I367" t="s">
        <v>8647</v>
      </c>
      <c r="J367">
        <v>1400</v>
      </c>
      <c r="K367" t="s">
        <v>8647</v>
      </c>
      <c r="L367">
        <v>0</v>
      </c>
      <c r="M367">
        <v>0</v>
      </c>
      <c r="N367" t="s">
        <v>8647</v>
      </c>
      <c r="O367">
        <v>1</v>
      </c>
      <c r="P367" t="s">
        <v>8647</v>
      </c>
      <c r="Q367" t="s">
        <v>8647</v>
      </c>
      <c r="R367">
        <v>0</v>
      </c>
      <c r="S367">
        <v>0</v>
      </c>
      <c r="T367">
        <v>0</v>
      </c>
      <c r="U367">
        <v>0</v>
      </c>
      <c r="V367" t="s">
        <v>8647</v>
      </c>
      <c r="W367" t="s">
        <v>8647</v>
      </c>
      <c r="X367">
        <v>0</v>
      </c>
      <c r="Y367" t="s">
        <v>8647</v>
      </c>
    </row>
    <row r="368" spans="1:25" x14ac:dyDescent="0.2">
      <c r="A368" t="s">
        <v>17618</v>
      </c>
      <c r="B368">
        <v>2026</v>
      </c>
      <c r="C368">
        <v>5</v>
      </c>
      <c r="D368">
        <v>2</v>
      </c>
      <c r="E368" t="s">
        <v>11913</v>
      </c>
      <c r="F368" t="s">
        <v>12090</v>
      </c>
      <c r="G368">
        <v>18</v>
      </c>
      <c r="H368">
        <v>2590</v>
      </c>
      <c r="I368">
        <v>542</v>
      </c>
      <c r="J368">
        <v>3132</v>
      </c>
      <c r="K368">
        <v>99520</v>
      </c>
      <c r="L368">
        <v>0</v>
      </c>
      <c r="M368">
        <v>0</v>
      </c>
      <c r="N368" t="s">
        <v>5286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s="1">
        <v>46173</v>
      </c>
      <c r="W368" s="1">
        <v>46142</v>
      </c>
      <c r="X368">
        <v>0</v>
      </c>
      <c r="Y368" t="s">
        <v>8647</v>
      </c>
    </row>
    <row r="369" spans="1:25" x14ac:dyDescent="0.2">
      <c r="A369" t="s">
        <v>17619</v>
      </c>
      <c r="B369">
        <v>2026</v>
      </c>
      <c r="C369">
        <v>5</v>
      </c>
      <c r="D369">
        <v>1</v>
      </c>
      <c r="E369" t="s">
        <v>11912</v>
      </c>
      <c r="G369">
        <v>366</v>
      </c>
      <c r="H369" t="s">
        <v>8647</v>
      </c>
      <c r="I369" t="s">
        <v>8647</v>
      </c>
      <c r="J369">
        <v>1400</v>
      </c>
      <c r="K369" t="s">
        <v>8647</v>
      </c>
      <c r="L369">
        <v>0</v>
      </c>
      <c r="M369">
        <v>0</v>
      </c>
      <c r="N369" t="s">
        <v>8647</v>
      </c>
      <c r="O369">
        <v>1</v>
      </c>
      <c r="P369" t="s">
        <v>8647</v>
      </c>
      <c r="Q369" t="s">
        <v>8647</v>
      </c>
      <c r="R369">
        <v>0</v>
      </c>
      <c r="S369">
        <v>0</v>
      </c>
      <c r="T369">
        <v>0</v>
      </c>
      <c r="U369">
        <v>0</v>
      </c>
      <c r="V369" t="s">
        <v>8647</v>
      </c>
      <c r="W369" t="s">
        <v>8647</v>
      </c>
      <c r="X369">
        <v>0</v>
      </c>
      <c r="Y369" t="s">
        <v>8647</v>
      </c>
    </row>
    <row r="370" spans="1:25" x14ac:dyDescent="0.2">
      <c r="A370" t="s">
        <v>17620</v>
      </c>
      <c r="B370">
        <v>2026</v>
      </c>
      <c r="C370">
        <v>5</v>
      </c>
      <c r="D370">
        <v>1</v>
      </c>
      <c r="E370" t="s">
        <v>11912</v>
      </c>
      <c r="G370">
        <v>368</v>
      </c>
      <c r="H370" t="s">
        <v>8647</v>
      </c>
      <c r="I370" t="s">
        <v>8647</v>
      </c>
      <c r="J370">
        <v>1400</v>
      </c>
      <c r="K370" t="s">
        <v>8647</v>
      </c>
      <c r="L370">
        <v>0</v>
      </c>
      <c r="M370">
        <v>0</v>
      </c>
      <c r="N370" t="s">
        <v>8647</v>
      </c>
      <c r="O370">
        <v>1</v>
      </c>
      <c r="P370" t="s">
        <v>8647</v>
      </c>
      <c r="Q370" t="s">
        <v>8647</v>
      </c>
      <c r="R370">
        <v>0</v>
      </c>
      <c r="S370">
        <v>0</v>
      </c>
      <c r="T370">
        <v>0</v>
      </c>
      <c r="U370">
        <v>0</v>
      </c>
      <c r="V370" t="s">
        <v>8647</v>
      </c>
      <c r="W370" t="s">
        <v>8647</v>
      </c>
      <c r="X370">
        <v>0</v>
      </c>
      <c r="Y370" t="s">
        <v>8647</v>
      </c>
    </row>
    <row r="371" spans="1:25" x14ac:dyDescent="0.2">
      <c r="A371" t="s">
        <v>17620</v>
      </c>
      <c r="B371">
        <v>2026</v>
      </c>
      <c r="C371">
        <v>5</v>
      </c>
      <c r="D371">
        <v>2</v>
      </c>
      <c r="E371" t="s">
        <v>11913</v>
      </c>
      <c r="F371" t="s">
        <v>12091</v>
      </c>
      <c r="G371">
        <v>180</v>
      </c>
      <c r="H371">
        <v>15611</v>
      </c>
      <c r="I371">
        <v>1039</v>
      </c>
      <c r="J371">
        <v>16650</v>
      </c>
      <c r="K371">
        <v>180085</v>
      </c>
      <c r="L371">
        <v>0</v>
      </c>
      <c r="M371">
        <v>0</v>
      </c>
      <c r="N371" t="s">
        <v>5286</v>
      </c>
      <c r="O371">
        <v>1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 s="1">
        <v>46173</v>
      </c>
      <c r="W371" s="1">
        <v>46142</v>
      </c>
      <c r="X371">
        <v>0</v>
      </c>
      <c r="Y371" t="s">
        <v>8647</v>
      </c>
    </row>
    <row r="372" spans="1:25" x14ac:dyDescent="0.2">
      <c r="A372" t="s">
        <v>17624</v>
      </c>
      <c r="B372">
        <v>2026</v>
      </c>
      <c r="C372">
        <v>5</v>
      </c>
      <c r="D372">
        <v>1</v>
      </c>
      <c r="E372" t="s">
        <v>11912</v>
      </c>
      <c r="G372">
        <v>367</v>
      </c>
      <c r="H372" t="s">
        <v>8647</v>
      </c>
      <c r="I372" t="s">
        <v>8647</v>
      </c>
      <c r="J372">
        <v>1400</v>
      </c>
      <c r="K372" t="s">
        <v>8647</v>
      </c>
      <c r="L372">
        <v>0</v>
      </c>
      <c r="M372">
        <v>0</v>
      </c>
      <c r="N372" t="s">
        <v>8647</v>
      </c>
      <c r="O372">
        <v>1</v>
      </c>
      <c r="P372" t="s">
        <v>8647</v>
      </c>
      <c r="Q372" t="s">
        <v>8647</v>
      </c>
      <c r="R372">
        <v>0</v>
      </c>
      <c r="S372">
        <v>0</v>
      </c>
      <c r="T372">
        <v>0</v>
      </c>
      <c r="U372">
        <v>0</v>
      </c>
      <c r="V372" t="s">
        <v>8647</v>
      </c>
      <c r="W372" t="s">
        <v>8647</v>
      </c>
      <c r="X372">
        <v>0</v>
      </c>
      <c r="Y372" t="s">
        <v>8647</v>
      </c>
    </row>
    <row r="373" spans="1:25" x14ac:dyDescent="0.2">
      <c r="A373" t="s">
        <v>17624</v>
      </c>
      <c r="B373">
        <v>2026</v>
      </c>
      <c r="C373">
        <v>5</v>
      </c>
      <c r="D373">
        <v>2</v>
      </c>
      <c r="E373" t="s">
        <v>11918</v>
      </c>
      <c r="F373" t="s">
        <v>12092</v>
      </c>
      <c r="G373">
        <v>8</v>
      </c>
      <c r="H373">
        <v>8340</v>
      </c>
      <c r="I373">
        <v>736</v>
      </c>
      <c r="J373">
        <v>9076</v>
      </c>
      <c r="K373">
        <v>124940</v>
      </c>
      <c r="L373">
        <v>0</v>
      </c>
      <c r="M373">
        <v>0</v>
      </c>
      <c r="N373" t="s">
        <v>5288</v>
      </c>
      <c r="O373">
        <v>1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 s="1">
        <v>46173</v>
      </c>
      <c r="W373" s="1">
        <v>46142</v>
      </c>
      <c r="X373">
        <v>0</v>
      </c>
      <c r="Y373" t="s">
        <v>8647</v>
      </c>
    </row>
    <row r="374" spans="1:25" x14ac:dyDescent="0.2">
      <c r="A374" t="s">
        <v>17624</v>
      </c>
      <c r="B374">
        <v>2026</v>
      </c>
      <c r="C374">
        <v>5</v>
      </c>
      <c r="D374">
        <v>3</v>
      </c>
      <c r="E374" t="s">
        <v>11913</v>
      </c>
      <c r="F374" t="s">
        <v>12093</v>
      </c>
      <c r="G374">
        <v>121</v>
      </c>
      <c r="H374">
        <v>10210</v>
      </c>
      <c r="I374">
        <v>4384</v>
      </c>
      <c r="J374">
        <v>14594</v>
      </c>
      <c r="K374">
        <v>815640</v>
      </c>
      <c r="L374">
        <v>0</v>
      </c>
      <c r="M374">
        <v>0</v>
      </c>
      <c r="N374" t="s">
        <v>5286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1">
        <v>46173</v>
      </c>
      <c r="W374" s="1">
        <v>46142</v>
      </c>
      <c r="X374">
        <v>0</v>
      </c>
      <c r="Y374" t="s">
        <v>8647</v>
      </c>
    </row>
    <row r="375" spans="1:25" x14ac:dyDescent="0.2">
      <c r="A375" t="s">
        <v>17625</v>
      </c>
      <c r="B375">
        <v>2026</v>
      </c>
      <c r="C375">
        <v>5</v>
      </c>
      <c r="D375">
        <v>1</v>
      </c>
      <c r="E375" t="s">
        <v>11912</v>
      </c>
      <c r="G375">
        <v>368</v>
      </c>
      <c r="H375" t="s">
        <v>8647</v>
      </c>
      <c r="I375" t="s">
        <v>8647</v>
      </c>
      <c r="J375">
        <v>1400</v>
      </c>
      <c r="K375" t="s">
        <v>8647</v>
      </c>
      <c r="L375">
        <v>0</v>
      </c>
      <c r="M375">
        <v>0</v>
      </c>
      <c r="N375" t="s">
        <v>8647</v>
      </c>
      <c r="O375">
        <v>1</v>
      </c>
      <c r="P375" t="s">
        <v>8647</v>
      </c>
      <c r="Q375" t="s">
        <v>8647</v>
      </c>
      <c r="R375">
        <v>0</v>
      </c>
      <c r="S375">
        <v>0</v>
      </c>
      <c r="T375">
        <v>0</v>
      </c>
      <c r="U375">
        <v>0</v>
      </c>
      <c r="V375" t="s">
        <v>8647</v>
      </c>
      <c r="W375" t="s">
        <v>8647</v>
      </c>
      <c r="X375">
        <v>0</v>
      </c>
      <c r="Y375" t="s">
        <v>8647</v>
      </c>
    </row>
    <row r="376" spans="1:25" x14ac:dyDescent="0.2">
      <c r="A376" t="s">
        <v>17625</v>
      </c>
      <c r="B376">
        <v>2026</v>
      </c>
      <c r="C376">
        <v>5</v>
      </c>
      <c r="D376">
        <v>2</v>
      </c>
      <c r="E376" t="s">
        <v>11918</v>
      </c>
      <c r="F376" t="s">
        <v>12094</v>
      </c>
      <c r="G376">
        <v>7</v>
      </c>
      <c r="H376">
        <v>8340</v>
      </c>
      <c r="I376">
        <v>828</v>
      </c>
      <c r="J376">
        <v>9168</v>
      </c>
      <c r="K376">
        <v>141620</v>
      </c>
      <c r="L376">
        <v>0</v>
      </c>
      <c r="M376">
        <v>0</v>
      </c>
      <c r="N376" t="s">
        <v>5288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 s="1">
        <v>46173</v>
      </c>
      <c r="W376" s="1">
        <v>46142</v>
      </c>
      <c r="X376">
        <v>0</v>
      </c>
      <c r="Y376" t="s">
        <v>8647</v>
      </c>
    </row>
    <row r="377" spans="1:25" x14ac:dyDescent="0.2">
      <c r="A377" t="s">
        <v>17626</v>
      </c>
      <c r="B377">
        <v>2026</v>
      </c>
      <c r="C377">
        <v>5</v>
      </c>
      <c r="D377">
        <v>1</v>
      </c>
      <c r="E377" t="s">
        <v>11912</v>
      </c>
      <c r="G377">
        <v>367</v>
      </c>
      <c r="H377" t="s">
        <v>8647</v>
      </c>
      <c r="I377" t="s">
        <v>8647</v>
      </c>
      <c r="J377">
        <v>1400</v>
      </c>
      <c r="K377" t="s">
        <v>8647</v>
      </c>
      <c r="L377">
        <v>0</v>
      </c>
      <c r="M377">
        <v>0</v>
      </c>
      <c r="N377" t="s">
        <v>8647</v>
      </c>
      <c r="O377">
        <v>1</v>
      </c>
      <c r="P377" t="s">
        <v>8647</v>
      </c>
      <c r="Q377" t="s">
        <v>8647</v>
      </c>
      <c r="R377">
        <v>0</v>
      </c>
      <c r="S377">
        <v>0</v>
      </c>
      <c r="T377">
        <v>0</v>
      </c>
      <c r="U377">
        <v>0</v>
      </c>
      <c r="V377" t="s">
        <v>8647</v>
      </c>
      <c r="W377" t="s">
        <v>8647</v>
      </c>
      <c r="X377">
        <v>0</v>
      </c>
      <c r="Y377" t="s">
        <v>8647</v>
      </c>
    </row>
    <row r="378" spans="1:25" x14ac:dyDescent="0.2">
      <c r="A378" t="s">
        <v>17626</v>
      </c>
      <c r="B378">
        <v>2026</v>
      </c>
      <c r="C378">
        <v>5</v>
      </c>
      <c r="D378">
        <v>2</v>
      </c>
      <c r="E378" t="s">
        <v>11913</v>
      </c>
      <c r="F378" t="s">
        <v>12095</v>
      </c>
      <c r="G378">
        <v>27</v>
      </c>
      <c r="H378">
        <v>4870</v>
      </c>
      <c r="I378">
        <v>1153</v>
      </c>
      <c r="J378">
        <v>6023</v>
      </c>
      <c r="K378">
        <v>212260</v>
      </c>
      <c r="L378">
        <v>0</v>
      </c>
      <c r="M378">
        <v>0</v>
      </c>
      <c r="N378" t="s">
        <v>5286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s="1">
        <v>46173</v>
      </c>
      <c r="W378" s="1">
        <v>46142</v>
      </c>
      <c r="X378">
        <v>0</v>
      </c>
      <c r="Y378" t="s">
        <v>8647</v>
      </c>
    </row>
    <row r="379" spans="1:25" x14ac:dyDescent="0.2">
      <c r="A379" t="s">
        <v>17628</v>
      </c>
      <c r="B379">
        <v>2026</v>
      </c>
      <c r="C379">
        <v>5</v>
      </c>
      <c r="D379">
        <v>1</v>
      </c>
      <c r="E379" t="s">
        <v>11912</v>
      </c>
      <c r="G379">
        <v>359</v>
      </c>
      <c r="H379" t="s">
        <v>8647</v>
      </c>
      <c r="I379" t="s">
        <v>8647</v>
      </c>
      <c r="J379">
        <v>1400</v>
      </c>
      <c r="K379" t="s">
        <v>8647</v>
      </c>
      <c r="L379">
        <v>0</v>
      </c>
      <c r="M379">
        <v>0</v>
      </c>
      <c r="N379" t="s">
        <v>8647</v>
      </c>
      <c r="O379">
        <v>1</v>
      </c>
      <c r="P379" t="s">
        <v>8647</v>
      </c>
      <c r="Q379" t="s">
        <v>8647</v>
      </c>
      <c r="R379">
        <v>0</v>
      </c>
      <c r="S379">
        <v>0</v>
      </c>
      <c r="T379">
        <v>0</v>
      </c>
      <c r="U379">
        <v>0</v>
      </c>
      <c r="V379" t="s">
        <v>8647</v>
      </c>
      <c r="W379" t="s">
        <v>8647</v>
      </c>
      <c r="X379">
        <v>0</v>
      </c>
      <c r="Y379" t="s">
        <v>8647</v>
      </c>
    </row>
    <row r="380" spans="1:25" x14ac:dyDescent="0.2">
      <c r="A380" t="s">
        <v>17628</v>
      </c>
      <c r="B380">
        <v>2026</v>
      </c>
      <c r="C380">
        <v>5</v>
      </c>
      <c r="D380">
        <v>2</v>
      </c>
      <c r="E380" t="s">
        <v>11913</v>
      </c>
      <c r="F380" t="s">
        <v>12096</v>
      </c>
      <c r="G380">
        <v>11</v>
      </c>
      <c r="H380">
        <v>5020</v>
      </c>
      <c r="I380">
        <v>2907</v>
      </c>
      <c r="J380">
        <v>7927</v>
      </c>
      <c r="K380">
        <v>542610</v>
      </c>
      <c r="L380">
        <v>0</v>
      </c>
      <c r="M380">
        <v>0</v>
      </c>
      <c r="N380" t="s">
        <v>5286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 s="1">
        <v>46173</v>
      </c>
      <c r="W380" s="1">
        <v>46142</v>
      </c>
      <c r="X380">
        <v>0</v>
      </c>
      <c r="Y380" t="s">
        <v>8647</v>
      </c>
    </row>
    <row r="381" spans="1:25" x14ac:dyDescent="0.2">
      <c r="A381" t="s">
        <v>17629</v>
      </c>
      <c r="B381">
        <v>2026</v>
      </c>
      <c r="C381">
        <v>5</v>
      </c>
      <c r="D381">
        <v>1</v>
      </c>
      <c r="E381" t="s">
        <v>11912</v>
      </c>
      <c r="G381">
        <v>364</v>
      </c>
      <c r="H381" t="s">
        <v>8647</v>
      </c>
      <c r="I381" t="s">
        <v>8647</v>
      </c>
      <c r="J381">
        <v>1200</v>
      </c>
      <c r="K381" t="s">
        <v>8647</v>
      </c>
      <c r="L381">
        <v>0</v>
      </c>
      <c r="M381">
        <v>0</v>
      </c>
      <c r="N381" t="s">
        <v>8647</v>
      </c>
      <c r="O381">
        <v>1</v>
      </c>
      <c r="P381" t="s">
        <v>8647</v>
      </c>
      <c r="Q381" t="s">
        <v>8647</v>
      </c>
      <c r="R381">
        <v>0</v>
      </c>
      <c r="S381">
        <v>0</v>
      </c>
      <c r="T381">
        <v>0</v>
      </c>
      <c r="U381">
        <v>0</v>
      </c>
      <c r="V381" t="s">
        <v>8647</v>
      </c>
      <c r="W381" t="s">
        <v>8647</v>
      </c>
      <c r="X381">
        <v>0</v>
      </c>
      <c r="Y381" t="s">
        <v>8647</v>
      </c>
    </row>
    <row r="382" spans="1:25" x14ac:dyDescent="0.2">
      <c r="A382" t="s">
        <v>17629</v>
      </c>
      <c r="B382">
        <v>2026</v>
      </c>
      <c r="C382">
        <v>5</v>
      </c>
      <c r="D382">
        <v>2</v>
      </c>
      <c r="E382" t="s">
        <v>11913</v>
      </c>
      <c r="F382" t="s">
        <v>12097</v>
      </c>
      <c r="G382">
        <v>89</v>
      </c>
      <c r="H382">
        <v>10060</v>
      </c>
      <c r="I382">
        <v>5600</v>
      </c>
      <c r="J382">
        <v>15660</v>
      </c>
      <c r="K382">
        <v>1044960</v>
      </c>
      <c r="L382">
        <v>0</v>
      </c>
      <c r="M382">
        <v>0</v>
      </c>
      <c r="N382" t="s">
        <v>5286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 s="1">
        <v>46173</v>
      </c>
      <c r="W382" s="1">
        <v>46142</v>
      </c>
      <c r="X382">
        <v>0</v>
      </c>
      <c r="Y382" t="s">
        <v>8647</v>
      </c>
    </row>
    <row r="383" spans="1:25" x14ac:dyDescent="0.2">
      <c r="A383" t="s">
        <v>17629</v>
      </c>
      <c r="B383">
        <v>2026</v>
      </c>
      <c r="C383">
        <v>5</v>
      </c>
      <c r="D383">
        <v>3</v>
      </c>
      <c r="E383" t="s">
        <v>11918</v>
      </c>
      <c r="F383" t="s">
        <v>12098</v>
      </c>
      <c r="G383">
        <v>10</v>
      </c>
      <c r="H383">
        <v>8340</v>
      </c>
      <c r="I383">
        <v>690</v>
      </c>
      <c r="J383">
        <v>9030</v>
      </c>
      <c r="K383">
        <v>116600</v>
      </c>
      <c r="L383">
        <v>0</v>
      </c>
      <c r="M383">
        <v>0</v>
      </c>
      <c r="N383" t="s">
        <v>5288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s="1">
        <v>46173</v>
      </c>
      <c r="W383" s="1">
        <v>46142</v>
      </c>
      <c r="X383">
        <v>0</v>
      </c>
      <c r="Y383" t="s">
        <v>8647</v>
      </c>
    </row>
    <row r="384" spans="1:25" x14ac:dyDescent="0.2">
      <c r="A384" t="s">
        <v>17631</v>
      </c>
      <c r="B384">
        <v>2026</v>
      </c>
      <c r="C384">
        <v>5</v>
      </c>
      <c r="D384">
        <v>1</v>
      </c>
      <c r="E384" t="s">
        <v>11912</v>
      </c>
      <c r="G384">
        <v>365</v>
      </c>
      <c r="H384" t="s">
        <v>8647</v>
      </c>
      <c r="I384" t="s">
        <v>8647</v>
      </c>
      <c r="J384">
        <v>1400</v>
      </c>
      <c r="K384" t="s">
        <v>8647</v>
      </c>
      <c r="L384">
        <v>0</v>
      </c>
      <c r="M384">
        <v>0</v>
      </c>
      <c r="N384" t="s">
        <v>8647</v>
      </c>
      <c r="O384">
        <v>1</v>
      </c>
      <c r="P384" t="s">
        <v>8647</v>
      </c>
      <c r="Q384" t="s">
        <v>8647</v>
      </c>
      <c r="R384">
        <v>0</v>
      </c>
      <c r="S384">
        <v>0</v>
      </c>
      <c r="T384">
        <v>0</v>
      </c>
      <c r="U384">
        <v>0</v>
      </c>
      <c r="V384" t="s">
        <v>8647</v>
      </c>
      <c r="W384" t="s">
        <v>8647</v>
      </c>
      <c r="X384">
        <v>0</v>
      </c>
      <c r="Y384" t="s">
        <v>8647</v>
      </c>
    </row>
    <row r="385" spans="1:25" x14ac:dyDescent="0.2">
      <c r="A385" t="s">
        <v>17631</v>
      </c>
      <c r="B385">
        <v>2026</v>
      </c>
      <c r="C385">
        <v>5</v>
      </c>
      <c r="D385">
        <v>2</v>
      </c>
      <c r="E385" t="s">
        <v>11918</v>
      </c>
      <c r="F385" t="s">
        <v>12099</v>
      </c>
      <c r="G385">
        <v>2</v>
      </c>
      <c r="H385">
        <v>8340</v>
      </c>
      <c r="I385">
        <v>1012</v>
      </c>
      <c r="J385">
        <v>9352</v>
      </c>
      <c r="K385">
        <v>174980</v>
      </c>
      <c r="L385">
        <v>0</v>
      </c>
      <c r="M385">
        <v>0</v>
      </c>
      <c r="N385" t="s">
        <v>5288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 s="1">
        <v>46173</v>
      </c>
      <c r="W385" s="1">
        <v>46142</v>
      </c>
      <c r="X385">
        <v>0</v>
      </c>
      <c r="Y385" t="s">
        <v>8647</v>
      </c>
    </row>
    <row r="386" spans="1:25" x14ac:dyDescent="0.2">
      <c r="A386" t="s">
        <v>17631</v>
      </c>
      <c r="B386">
        <v>2026</v>
      </c>
      <c r="C386">
        <v>5</v>
      </c>
      <c r="D386">
        <v>3</v>
      </c>
      <c r="E386" t="s">
        <v>11913</v>
      </c>
      <c r="F386" t="s">
        <v>12100</v>
      </c>
      <c r="G386">
        <v>87</v>
      </c>
      <c r="H386">
        <v>11810</v>
      </c>
      <c r="I386">
        <v>4322</v>
      </c>
      <c r="J386">
        <v>16132</v>
      </c>
      <c r="K386">
        <v>802330</v>
      </c>
      <c r="L386">
        <v>0</v>
      </c>
      <c r="M386">
        <v>0</v>
      </c>
      <c r="N386" t="s">
        <v>5286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s="1">
        <v>46173</v>
      </c>
      <c r="W386" s="1">
        <v>46142</v>
      </c>
      <c r="X386">
        <v>0</v>
      </c>
      <c r="Y386" t="s">
        <v>8647</v>
      </c>
    </row>
    <row r="387" spans="1:25" x14ac:dyDescent="0.2">
      <c r="A387" t="s">
        <v>17632</v>
      </c>
      <c r="B387">
        <v>2026</v>
      </c>
      <c r="C387">
        <v>5</v>
      </c>
      <c r="D387">
        <v>1</v>
      </c>
      <c r="E387" t="s">
        <v>11912</v>
      </c>
      <c r="G387">
        <v>366</v>
      </c>
      <c r="H387" t="s">
        <v>8647</v>
      </c>
      <c r="I387" t="s">
        <v>8647</v>
      </c>
      <c r="J387">
        <v>1400</v>
      </c>
      <c r="K387" t="s">
        <v>8647</v>
      </c>
      <c r="L387">
        <v>0</v>
      </c>
      <c r="M387">
        <v>0</v>
      </c>
      <c r="N387" t="s">
        <v>8647</v>
      </c>
      <c r="O387">
        <v>1</v>
      </c>
      <c r="P387" t="s">
        <v>8647</v>
      </c>
      <c r="Q387" t="s">
        <v>8647</v>
      </c>
      <c r="R387">
        <v>0</v>
      </c>
      <c r="S387">
        <v>0</v>
      </c>
      <c r="T387">
        <v>0</v>
      </c>
      <c r="U387">
        <v>0</v>
      </c>
      <c r="V387" t="s">
        <v>8647</v>
      </c>
      <c r="W387" t="s">
        <v>8647</v>
      </c>
      <c r="X387">
        <v>0</v>
      </c>
      <c r="Y387" t="s">
        <v>8647</v>
      </c>
    </row>
    <row r="388" spans="1:25" x14ac:dyDescent="0.2">
      <c r="A388" t="s">
        <v>17632</v>
      </c>
      <c r="B388">
        <v>2026</v>
      </c>
      <c r="C388">
        <v>5</v>
      </c>
      <c r="D388">
        <v>2</v>
      </c>
      <c r="E388" t="s">
        <v>11913</v>
      </c>
      <c r="F388" t="s">
        <v>12101</v>
      </c>
      <c r="G388">
        <v>104</v>
      </c>
      <c r="H388">
        <v>11120</v>
      </c>
      <c r="I388">
        <v>4576</v>
      </c>
      <c r="J388">
        <v>15696</v>
      </c>
      <c r="K388">
        <v>851010</v>
      </c>
      <c r="L388">
        <v>0</v>
      </c>
      <c r="M388">
        <v>0</v>
      </c>
      <c r="N388" t="s">
        <v>5286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 s="1">
        <v>46173</v>
      </c>
      <c r="W388" s="1">
        <v>46142</v>
      </c>
      <c r="X388">
        <v>0</v>
      </c>
      <c r="Y388" t="s">
        <v>8647</v>
      </c>
    </row>
    <row r="389" spans="1:25" x14ac:dyDescent="0.2">
      <c r="A389" t="s">
        <v>17633</v>
      </c>
      <c r="B389">
        <v>2026</v>
      </c>
      <c r="C389">
        <v>5</v>
      </c>
      <c r="D389">
        <v>1</v>
      </c>
      <c r="E389" t="s">
        <v>11912</v>
      </c>
      <c r="G389">
        <v>365</v>
      </c>
      <c r="H389" t="s">
        <v>8647</v>
      </c>
      <c r="I389" t="s">
        <v>8647</v>
      </c>
      <c r="J389">
        <v>1400</v>
      </c>
      <c r="K389" t="s">
        <v>8647</v>
      </c>
      <c r="L389">
        <v>0</v>
      </c>
      <c r="M389">
        <v>0</v>
      </c>
      <c r="N389" t="s">
        <v>8647</v>
      </c>
      <c r="O389">
        <v>1</v>
      </c>
      <c r="P389" t="s">
        <v>8647</v>
      </c>
      <c r="Q389" t="s">
        <v>8647</v>
      </c>
      <c r="R389">
        <v>0</v>
      </c>
      <c r="S389">
        <v>0</v>
      </c>
      <c r="T389">
        <v>0</v>
      </c>
      <c r="U389">
        <v>0</v>
      </c>
      <c r="V389" t="s">
        <v>8647</v>
      </c>
      <c r="W389" t="s">
        <v>8647</v>
      </c>
      <c r="X389">
        <v>0</v>
      </c>
      <c r="Y389" t="s">
        <v>8647</v>
      </c>
    </row>
    <row r="390" spans="1:25" x14ac:dyDescent="0.2">
      <c r="A390" t="s">
        <v>17633</v>
      </c>
      <c r="B390">
        <v>2026</v>
      </c>
      <c r="C390">
        <v>5</v>
      </c>
      <c r="D390">
        <v>2</v>
      </c>
      <c r="E390" t="s">
        <v>11913</v>
      </c>
      <c r="F390" t="s">
        <v>12102</v>
      </c>
      <c r="G390">
        <v>67</v>
      </c>
      <c r="H390">
        <v>15300</v>
      </c>
      <c r="I390">
        <v>4218</v>
      </c>
      <c r="J390">
        <v>19518</v>
      </c>
      <c r="K390">
        <v>779410</v>
      </c>
      <c r="L390">
        <v>0</v>
      </c>
      <c r="M390">
        <v>0</v>
      </c>
      <c r="N390" t="s">
        <v>5286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s="1">
        <v>46173</v>
      </c>
      <c r="W390" s="1">
        <v>46142</v>
      </c>
      <c r="X390">
        <v>0</v>
      </c>
      <c r="Y390" t="s">
        <v>8647</v>
      </c>
    </row>
    <row r="391" spans="1:25" x14ac:dyDescent="0.2">
      <c r="A391" t="s">
        <v>17633</v>
      </c>
      <c r="B391">
        <v>2026</v>
      </c>
      <c r="C391">
        <v>5</v>
      </c>
      <c r="D391">
        <v>3</v>
      </c>
      <c r="E391" t="s">
        <v>11918</v>
      </c>
      <c r="F391" t="s">
        <v>12103</v>
      </c>
      <c r="G391">
        <v>2</v>
      </c>
      <c r="H391">
        <v>8340</v>
      </c>
      <c r="I391">
        <v>1012</v>
      </c>
      <c r="J391">
        <v>9352</v>
      </c>
      <c r="K391">
        <v>174980</v>
      </c>
      <c r="L391">
        <v>0</v>
      </c>
      <c r="M391">
        <v>0</v>
      </c>
      <c r="N391" t="s">
        <v>5288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s="1">
        <v>46173</v>
      </c>
      <c r="W391" s="1">
        <v>46142</v>
      </c>
      <c r="X391">
        <v>0</v>
      </c>
      <c r="Y391" t="s">
        <v>8647</v>
      </c>
    </row>
    <row r="392" spans="1:25" x14ac:dyDescent="0.2">
      <c r="A392" t="s">
        <v>17634</v>
      </c>
      <c r="B392">
        <v>2026</v>
      </c>
      <c r="C392">
        <v>5</v>
      </c>
      <c r="D392">
        <v>1</v>
      </c>
      <c r="E392" t="s">
        <v>11912</v>
      </c>
      <c r="G392">
        <v>362</v>
      </c>
      <c r="H392" t="s">
        <v>8647</v>
      </c>
      <c r="I392" t="s">
        <v>8647</v>
      </c>
      <c r="J392">
        <v>1400</v>
      </c>
      <c r="K392" t="s">
        <v>8647</v>
      </c>
      <c r="L392">
        <v>0</v>
      </c>
      <c r="M392">
        <v>0</v>
      </c>
      <c r="N392" t="s">
        <v>8647</v>
      </c>
      <c r="O392">
        <v>1</v>
      </c>
      <c r="P392" t="s">
        <v>8647</v>
      </c>
      <c r="Q392" t="s">
        <v>8647</v>
      </c>
      <c r="R392">
        <v>0</v>
      </c>
      <c r="S392">
        <v>0</v>
      </c>
      <c r="T392">
        <v>0</v>
      </c>
      <c r="U392">
        <v>0</v>
      </c>
      <c r="V392" t="s">
        <v>8647</v>
      </c>
      <c r="W392" t="s">
        <v>8647</v>
      </c>
      <c r="X392">
        <v>0</v>
      </c>
      <c r="Y392" t="s">
        <v>8647</v>
      </c>
    </row>
    <row r="393" spans="1:25" x14ac:dyDescent="0.2">
      <c r="A393" t="s">
        <v>17636</v>
      </c>
      <c r="B393">
        <v>2026</v>
      </c>
      <c r="C393">
        <v>5</v>
      </c>
      <c r="D393">
        <v>1</v>
      </c>
      <c r="E393" t="s">
        <v>11912</v>
      </c>
      <c r="G393">
        <v>363</v>
      </c>
      <c r="H393" t="s">
        <v>8647</v>
      </c>
      <c r="I393" t="s">
        <v>8647</v>
      </c>
      <c r="J393">
        <v>1400</v>
      </c>
      <c r="K393" t="s">
        <v>8647</v>
      </c>
      <c r="L393">
        <v>0</v>
      </c>
      <c r="M393">
        <v>0</v>
      </c>
      <c r="N393" t="s">
        <v>8647</v>
      </c>
      <c r="O393">
        <v>1</v>
      </c>
      <c r="P393" t="s">
        <v>8647</v>
      </c>
      <c r="Q393" t="s">
        <v>8647</v>
      </c>
      <c r="R393">
        <v>0</v>
      </c>
      <c r="S393">
        <v>0</v>
      </c>
      <c r="T393">
        <v>0</v>
      </c>
      <c r="U393">
        <v>0</v>
      </c>
      <c r="V393" t="s">
        <v>8647</v>
      </c>
      <c r="W393" t="s">
        <v>8647</v>
      </c>
      <c r="X393">
        <v>0</v>
      </c>
      <c r="Y393" t="s">
        <v>8647</v>
      </c>
    </row>
    <row r="394" spans="1:25" x14ac:dyDescent="0.2">
      <c r="A394" t="s">
        <v>17636</v>
      </c>
      <c r="B394">
        <v>2026</v>
      </c>
      <c r="C394">
        <v>5</v>
      </c>
      <c r="D394">
        <v>2</v>
      </c>
      <c r="E394" t="s">
        <v>11913</v>
      </c>
      <c r="F394" t="s">
        <v>12104</v>
      </c>
      <c r="G394">
        <v>9</v>
      </c>
      <c r="H394">
        <v>24750</v>
      </c>
      <c r="I394">
        <v>11553</v>
      </c>
      <c r="J394">
        <v>36303</v>
      </c>
      <c r="K394">
        <v>2151720</v>
      </c>
      <c r="L394">
        <v>0</v>
      </c>
      <c r="M394">
        <v>0</v>
      </c>
      <c r="N394" t="s">
        <v>5286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 s="1">
        <v>46173</v>
      </c>
      <c r="W394" s="1">
        <v>46142</v>
      </c>
      <c r="X394">
        <v>0</v>
      </c>
      <c r="Y394" t="s">
        <v>8647</v>
      </c>
    </row>
    <row r="395" spans="1:25" x14ac:dyDescent="0.2">
      <c r="A395" t="s">
        <v>17637</v>
      </c>
      <c r="B395">
        <v>2026</v>
      </c>
      <c r="C395">
        <v>5</v>
      </c>
      <c r="D395">
        <v>1</v>
      </c>
      <c r="E395" t="s">
        <v>11912</v>
      </c>
      <c r="G395">
        <v>361</v>
      </c>
      <c r="H395" t="s">
        <v>8647</v>
      </c>
      <c r="I395" t="s">
        <v>8647</v>
      </c>
      <c r="J395">
        <v>1400</v>
      </c>
      <c r="K395" t="s">
        <v>8647</v>
      </c>
      <c r="L395">
        <v>0</v>
      </c>
      <c r="M395">
        <v>0</v>
      </c>
      <c r="N395" t="s">
        <v>8647</v>
      </c>
      <c r="O395">
        <v>1</v>
      </c>
      <c r="P395" t="s">
        <v>8647</v>
      </c>
      <c r="Q395" t="s">
        <v>8647</v>
      </c>
      <c r="R395">
        <v>0</v>
      </c>
      <c r="S395">
        <v>0</v>
      </c>
      <c r="T395">
        <v>0</v>
      </c>
      <c r="U395">
        <v>0</v>
      </c>
      <c r="V395" t="s">
        <v>8647</v>
      </c>
      <c r="W395" t="s">
        <v>8647</v>
      </c>
      <c r="X395">
        <v>0</v>
      </c>
      <c r="Y395" t="s">
        <v>8647</v>
      </c>
    </row>
    <row r="396" spans="1:25" x14ac:dyDescent="0.2">
      <c r="A396" t="s">
        <v>17637</v>
      </c>
      <c r="B396">
        <v>2026</v>
      </c>
      <c r="C396">
        <v>5</v>
      </c>
      <c r="D396">
        <v>2</v>
      </c>
      <c r="E396" t="s">
        <v>11918</v>
      </c>
      <c r="F396" t="s">
        <v>12105</v>
      </c>
      <c r="G396">
        <v>8</v>
      </c>
      <c r="H396">
        <v>3750</v>
      </c>
      <c r="I396">
        <v>330</v>
      </c>
      <c r="J396">
        <v>4080</v>
      </c>
      <c r="K396">
        <v>56040</v>
      </c>
      <c r="L396">
        <v>0</v>
      </c>
      <c r="M396">
        <v>0</v>
      </c>
      <c r="N396" t="s">
        <v>5288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 s="1">
        <v>46173</v>
      </c>
      <c r="W396" s="1">
        <v>46142</v>
      </c>
      <c r="X396">
        <v>0</v>
      </c>
      <c r="Y396" t="s">
        <v>8647</v>
      </c>
    </row>
    <row r="397" spans="1:25" x14ac:dyDescent="0.2">
      <c r="A397" t="s">
        <v>17637</v>
      </c>
      <c r="B397">
        <v>2026</v>
      </c>
      <c r="C397">
        <v>5</v>
      </c>
      <c r="D397">
        <v>3</v>
      </c>
      <c r="E397" t="s">
        <v>11913</v>
      </c>
      <c r="F397" t="s">
        <v>12106</v>
      </c>
      <c r="G397">
        <v>41</v>
      </c>
      <c r="H397">
        <v>19340</v>
      </c>
      <c r="I397">
        <v>6566</v>
      </c>
      <c r="J397">
        <v>25906</v>
      </c>
      <c r="K397">
        <v>1217590</v>
      </c>
      <c r="L397">
        <v>0</v>
      </c>
      <c r="M397">
        <v>0</v>
      </c>
      <c r="N397" t="s">
        <v>5286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 s="1">
        <v>46173</v>
      </c>
      <c r="W397" s="1">
        <v>46142</v>
      </c>
      <c r="X397">
        <v>0</v>
      </c>
      <c r="Y397" t="s">
        <v>8647</v>
      </c>
    </row>
    <row r="398" spans="1:25" x14ac:dyDescent="0.2">
      <c r="A398" t="s">
        <v>17637</v>
      </c>
      <c r="B398">
        <v>2026</v>
      </c>
      <c r="C398">
        <v>5</v>
      </c>
      <c r="D398">
        <v>4</v>
      </c>
      <c r="E398" t="s">
        <v>11981</v>
      </c>
      <c r="F398" t="s">
        <v>12107</v>
      </c>
      <c r="G398">
        <v>30</v>
      </c>
      <c r="H398">
        <v>840</v>
      </c>
      <c r="I398">
        <v>74</v>
      </c>
      <c r="J398">
        <v>914</v>
      </c>
      <c r="K398">
        <v>14900</v>
      </c>
      <c r="L398">
        <v>0</v>
      </c>
      <c r="M398">
        <v>0</v>
      </c>
      <c r="N398" t="s">
        <v>5311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s="1">
        <v>46173</v>
      </c>
      <c r="W398" s="1">
        <v>46142</v>
      </c>
      <c r="X398">
        <v>0</v>
      </c>
      <c r="Y398" t="s">
        <v>8647</v>
      </c>
    </row>
    <row r="399" spans="1:25" x14ac:dyDescent="0.2">
      <c r="A399" t="s">
        <v>17637</v>
      </c>
      <c r="B399">
        <v>2026</v>
      </c>
      <c r="C399">
        <v>5</v>
      </c>
      <c r="D399">
        <v>5</v>
      </c>
      <c r="E399" t="s">
        <v>11981</v>
      </c>
      <c r="F399" t="s">
        <v>12108</v>
      </c>
      <c r="G399">
        <v>19</v>
      </c>
      <c r="H399">
        <v>940</v>
      </c>
      <c r="I399">
        <v>131</v>
      </c>
      <c r="J399">
        <v>1071</v>
      </c>
      <c r="K399">
        <v>27140</v>
      </c>
      <c r="L399">
        <v>0</v>
      </c>
      <c r="M399">
        <v>0</v>
      </c>
      <c r="N399" t="s">
        <v>5311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 s="1">
        <v>46173</v>
      </c>
      <c r="W399" s="1">
        <v>46142</v>
      </c>
      <c r="X399">
        <v>0</v>
      </c>
      <c r="Y399" t="s">
        <v>8647</v>
      </c>
    </row>
    <row r="400" spans="1:25" x14ac:dyDescent="0.2">
      <c r="A400" t="s">
        <v>17637</v>
      </c>
      <c r="B400">
        <v>2026</v>
      </c>
      <c r="C400">
        <v>5</v>
      </c>
      <c r="D400">
        <v>6</v>
      </c>
      <c r="E400" t="s">
        <v>11981</v>
      </c>
      <c r="F400" t="s">
        <v>12109</v>
      </c>
      <c r="G400">
        <v>11</v>
      </c>
      <c r="H400">
        <v>530</v>
      </c>
      <c r="I400">
        <v>92</v>
      </c>
      <c r="J400">
        <v>622</v>
      </c>
      <c r="K400">
        <v>19170</v>
      </c>
      <c r="L400">
        <v>0</v>
      </c>
      <c r="M400">
        <v>0</v>
      </c>
      <c r="N400" t="s">
        <v>5311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s="1">
        <v>46173</v>
      </c>
      <c r="W400" s="1">
        <v>46142</v>
      </c>
      <c r="X400">
        <v>0</v>
      </c>
      <c r="Y400" t="s">
        <v>8647</v>
      </c>
    </row>
    <row r="401" spans="1:25" x14ac:dyDescent="0.2">
      <c r="A401" t="s">
        <v>17637</v>
      </c>
      <c r="B401">
        <v>2026</v>
      </c>
      <c r="C401">
        <v>5</v>
      </c>
      <c r="D401">
        <v>7</v>
      </c>
      <c r="E401" t="s">
        <v>11981</v>
      </c>
      <c r="F401" t="s">
        <v>12110</v>
      </c>
      <c r="G401">
        <v>5</v>
      </c>
      <c r="H401">
        <v>1880</v>
      </c>
      <c r="I401">
        <v>385</v>
      </c>
      <c r="J401">
        <v>2265</v>
      </c>
      <c r="K401">
        <v>80600</v>
      </c>
      <c r="L401">
        <v>0</v>
      </c>
      <c r="M401">
        <v>0</v>
      </c>
      <c r="N401" t="s">
        <v>5311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 s="1">
        <v>46173</v>
      </c>
      <c r="W401" s="1">
        <v>46142</v>
      </c>
      <c r="X401">
        <v>0</v>
      </c>
      <c r="Y401" t="s">
        <v>8647</v>
      </c>
    </row>
    <row r="402" spans="1:25" x14ac:dyDescent="0.2">
      <c r="A402" t="s">
        <v>17638</v>
      </c>
      <c r="B402">
        <v>2026</v>
      </c>
      <c r="C402">
        <v>5</v>
      </c>
      <c r="D402">
        <v>1</v>
      </c>
      <c r="E402" t="s">
        <v>11912</v>
      </c>
      <c r="G402">
        <v>362</v>
      </c>
      <c r="H402" t="s">
        <v>8647</v>
      </c>
      <c r="I402" t="s">
        <v>8647</v>
      </c>
      <c r="J402">
        <v>1400</v>
      </c>
      <c r="K402" t="s">
        <v>8647</v>
      </c>
      <c r="L402">
        <v>0</v>
      </c>
      <c r="M402">
        <v>0</v>
      </c>
      <c r="N402" t="s">
        <v>8647</v>
      </c>
      <c r="O402">
        <v>1</v>
      </c>
      <c r="P402" t="s">
        <v>8647</v>
      </c>
      <c r="Q402" t="s">
        <v>8647</v>
      </c>
      <c r="R402">
        <v>0</v>
      </c>
      <c r="S402">
        <v>0</v>
      </c>
      <c r="T402">
        <v>0</v>
      </c>
      <c r="U402">
        <v>0</v>
      </c>
      <c r="V402" t="s">
        <v>8647</v>
      </c>
      <c r="W402" t="s">
        <v>8647</v>
      </c>
      <c r="X402">
        <v>0</v>
      </c>
      <c r="Y402" t="s">
        <v>8647</v>
      </c>
    </row>
    <row r="403" spans="1:25" x14ac:dyDescent="0.2">
      <c r="A403" t="s">
        <v>17638</v>
      </c>
      <c r="B403">
        <v>2026</v>
      </c>
      <c r="C403">
        <v>5</v>
      </c>
      <c r="D403">
        <v>2</v>
      </c>
      <c r="E403" t="s">
        <v>11913</v>
      </c>
      <c r="F403" t="s">
        <v>12111</v>
      </c>
      <c r="G403">
        <v>90</v>
      </c>
      <c r="H403">
        <v>6670</v>
      </c>
      <c r="I403">
        <v>2086</v>
      </c>
      <c r="J403">
        <v>8756</v>
      </c>
      <c r="K403">
        <v>386360</v>
      </c>
      <c r="L403">
        <v>0</v>
      </c>
      <c r="M403">
        <v>0</v>
      </c>
      <c r="N403" t="s">
        <v>5286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 s="1">
        <v>46173</v>
      </c>
      <c r="W403" s="1">
        <v>46142</v>
      </c>
      <c r="X403">
        <v>0</v>
      </c>
      <c r="Y403" t="s">
        <v>8647</v>
      </c>
    </row>
    <row r="404" spans="1:25" x14ac:dyDescent="0.2">
      <c r="A404" t="s">
        <v>17639</v>
      </c>
      <c r="B404">
        <v>2026</v>
      </c>
      <c r="C404">
        <v>5</v>
      </c>
      <c r="D404">
        <v>1</v>
      </c>
      <c r="E404" t="s">
        <v>11912</v>
      </c>
      <c r="G404">
        <v>363</v>
      </c>
      <c r="H404" t="s">
        <v>8647</v>
      </c>
      <c r="I404" t="s">
        <v>8647</v>
      </c>
      <c r="J404">
        <v>1400</v>
      </c>
      <c r="K404" t="s">
        <v>8647</v>
      </c>
      <c r="L404">
        <v>0</v>
      </c>
      <c r="M404">
        <v>0</v>
      </c>
      <c r="N404" t="s">
        <v>8647</v>
      </c>
      <c r="O404">
        <v>1</v>
      </c>
      <c r="P404" t="s">
        <v>8647</v>
      </c>
      <c r="Q404" t="s">
        <v>8647</v>
      </c>
      <c r="R404">
        <v>0</v>
      </c>
      <c r="S404">
        <v>0</v>
      </c>
      <c r="T404">
        <v>0</v>
      </c>
      <c r="U404">
        <v>0</v>
      </c>
      <c r="V404" t="s">
        <v>8647</v>
      </c>
      <c r="W404" t="s">
        <v>8647</v>
      </c>
      <c r="X404">
        <v>0</v>
      </c>
      <c r="Y404" t="s">
        <v>8647</v>
      </c>
    </row>
    <row r="405" spans="1:25" x14ac:dyDescent="0.2">
      <c r="A405" t="s">
        <v>17639</v>
      </c>
      <c r="B405">
        <v>2026</v>
      </c>
      <c r="C405">
        <v>5</v>
      </c>
      <c r="D405">
        <v>2</v>
      </c>
      <c r="E405" t="s">
        <v>11913</v>
      </c>
      <c r="F405" t="s">
        <v>12112</v>
      </c>
      <c r="G405">
        <v>73</v>
      </c>
      <c r="H405">
        <v>6600</v>
      </c>
      <c r="I405">
        <v>1115</v>
      </c>
      <c r="J405">
        <v>7715</v>
      </c>
      <c r="K405">
        <v>203420</v>
      </c>
      <c r="L405">
        <v>0</v>
      </c>
      <c r="M405">
        <v>0</v>
      </c>
      <c r="N405" t="s">
        <v>5286</v>
      </c>
      <c r="O405">
        <v>1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 s="1">
        <v>46173</v>
      </c>
      <c r="W405" s="1">
        <v>46142</v>
      </c>
      <c r="X405">
        <v>0</v>
      </c>
      <c r="Y405" t="s">
        <v>8647</v>
      </c>
    </row>
    <row r="406" spans="1:25" x14ac:dyDescent="0.2">
      <c r="A406" t="s">
        <v>17641</v>
      </c>
      <c r="B406">
        <v>2026</v>
      </c>
      <c r="C406">
        <v>5</v>
      </c>
      <c r="D406">
        <v>1</v>
      </c>
      <c r="E406" t="s">
        <v>11912</v>
      </c>
      <c r="G406">
        <v>359</v>
      </c>
      <c r="H406" t="s">
        <v>8647</v>
      </c>
      <c r="I406" t="s">
        <v>8647</v>
      </c>
      <c r="J406">
        <v>900</v>
      </c>
      <c r="K406" t="s">
        <v>8647</v>
      </c>
      <c r="L406">
        <v>0</v>
      </c>
      <c r="M406">
        <v>0</v>
      </c>
      <c r="N406" t="s">
        <v>8647</v>
      </c>
      <c r="O406">
        <v>1</v>
      </c>
      <c r="P406" t="s">
        <v>8647</v>
      </c>
      <c r="Q406" t="s">
        <v>8647</v>
      </c>
      <c r="R406">
        <v>0</v>
      </c>
      <c r="S406">
        <v>0</v>
      </c>
      <c r="T406">
        <v>0</v>
      </c>
      <c r="U406">
        <v>0</v>
      </c>
      <c r="V406" t="s">
        <v>8647</v>
      </c>
      <c r="W406" t="s">
        <v>8647</v>
      </c>
      <c r="X406">
        <v>0</v>
      </c>
      <c r="Y406" t="s">
        <v>8647</v>
      </c>
    </row>
    <row r="407" spans="1:25" x14ac:dyDescent="0.2">
      <c r="A407" t="s">
        <v>17642</v>
      </c>
      <c r="B407">
        <v>2026</v>
      </c>
      <c r="C407">
        <v>5</v>
      </c>
      <c r="D407">
        <v>1</v>
      </c>
      <c r="E407" t="s">
        <v>11912</v>
      </c>
      <c r="G407">
        <v>362</v>
      </c>
      <c r="H407" t="s">
        <v>8647</v>
      </c>
      <c r="I407" t="s">
        <v>8647</v>
      </c>
      <c r="J407">
        <v>1400</v>
      </c>
      <c r="K407" t="s">
        <v>8647</v>
      </c>
      <c r="L407">
        <v>0</v>
      </c>
      <c r="M407">
        <v>0</v>
      </c>
      <c r="N407" t="s">
        <v>8647</v>
      </c>
      <c r="O407">
        <v>1</v>
      </c>
      <c r="P407" t="s">
        <v>8647</v>
      </c>
      <c r="Q407" t="s">
        <v>8647</v>
      </c>
      <c r="R407">
        <v>0</v>
      </c>
      <c r="S407">
        <v>0</v>
      </c>
      <c r="T407">
        <v>0</v>
      </c>
      <c r="U407">
        <v>0</v>
      </c>
      <c r="V407" t="s">
        <v>8647</v>
      </c>
      <c r="W407" t="s">
        <v>8647</v>
      </c>
      <c r="X407">
        <v>0</v>
      </c>
      <c r="Y407" t="s">
        <v>8647</v>
      </c>
    </row>
    <row r="408" spans="1:25" x14ac:dyDescent="0.2">
      <c r="A408" t="s">
        <v>17642</v>
      </c>
      <c r="B408">
        <v>2026</v>
      </c>
      <c r="C408">
        <v>5</v>
      </c>
      <c r="D408">
        <v>2</v>
      </c>
      <c r="E408" t="s">
        <v>11913</v>
      </c>
      <c r="F408" t="s">
        <v>12113</v>
      </c>
      <c r="G408">
        <v>73</v>
      </c>
      <c r="H408">
        <v>11890</v>
      </c>
      <c r="I408">
        <v>2065</v>
      </c>
      <c r="J408">
        <v>13955</v>
      </c>
      <c r="K408">
        <v>377170</v>
      </c>
      <c r="L408">
        <v>0</v>
      </c>
      <c r="M408">
        <v>0</v>
      </c>
      <c r="N408" t="s">
        <v>5286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 s="1">
        <v>46173</v>
      </c>
      <c r="W408" s="1">
        <v>46142</v>
      </c>
      <c r="X408">
        <v>0</v>
      </c>
      <c r="Y408" t="s">
        <v>8647</v>
      </c>
    </row>
    <row r="409" spans="1:25" x14ac:dyDescent="0.2">
      <c r="A409" t="s">
        <v>17643</v>
      </c>
      <c r="B409">
        <v>2026</v>
      </c>
      <c r="C409">
        <v>5</v>
      </c>
      <c r="D409">
        <v>1</v>
      </c>
      <c r="E409" t="s">
        <v>11912</v>
      </c>
      <c r="G409">
        <v>358</v>
      </c>
      <c r="H409" t="s">
        <v>8647</v>
      </c>
      <c r="I409" t="s">
        <v>8647</v>
      </c>
      <c r="J409">
        <v>1400</v>
      </c>
      <c r="K409" t="s">
        <v>8647</v>
      </c>
      <c r="L409">
        <v>0</v>
      </c>
      <c r="M409">
        <v>0</v>
      </c>
      <c r="N409" t="s">
        <v>8647</v>
      </c>
      <c r="O409">
        <v>1</v>
      </c>
      <c r="P409" t="s">
        <v>8647</v>
      </c>
      <c r="Q409" t="s">
        <v>8647</v>
      </c>
      <c r="R409">
        <v>0</v>
      </c>
      <c r="S409">
        <v>0</v>
      </c>
      <c r="T409">
        <v>0</v>
      </c>
      <c r="U409">
        <v>0</v>
      </c>
      <c r="V409" t="s">
        <v>8647</v>
      </c>
      <c r="W409" t="s">
        <v>8647</v>
      </c>
      <c r="X409">
        <v>0</v>
      </c>
      <c r="Y409" t="s">
        <v>8647</v>
      </c>
    </row>
    <row r="410" spans="1:25" x14ac:dyDescent="0.2">
      <c r="A410" t="s">
        <v>17644</v>
      </c>
      <c r="B410">
        <v>2026</v>
      </c>
      <c r="C410">
        <v>5</v>
      </c>
      <c r="D410">
        <v>1</v>
      </c>
      <c r="E410" t="s">
        <v>11912</v>
      </c>
      <c r="G410">
        <v>361</v>
      </c>
      <c r="H410" t="s">
        <v>8647</v>
      </c>
      <c r="I410" t="s">
        <v>8647</v>
      </c>
      <c r="J410">
        <v>1400</v>
      </c>
      <c r="K410" t="s">
        <v>8647</v>
      </c>
      <c r="L410">
        <v>0</v>
      </c>
      <c r="M410">
        <v>0</v>
      </c>
      <c r="N410" t="s">
        <v>8647</v>
      </c>
      <c r="O410">
        <v>1</v>
      </c>
      <c r="P410" t="s">
        <v>8647</v>
      </c>
      <c r="Q410" t="s">
        <v>8647</v>
      </c>
      <c r="R410">
        <v>0</v>
      </c>
      <c r="S410">
        <v>0</v>
      </c>
      <c r="T410">
        <v>0</v>
      </c>
      <c r="U410">
        <v>0</v>
      </c>
      <c r="V410" t="s">
        <v>8647</v>
      </c>
      <c r="W410" t="s">
        <v>8647</v>
      </c>
      <c r="X410">
        <v>0</v>
      </c>
      <c r="Y410" t="s">
        <v>8647</v>
      </c>
    </row>
    <row r="411" spans="1:25" x14ac:dyDescent="0.2">
      <c r="A411" t="s">
        <v>17645</v>
      </c>
      <c r="B411">
        <v>2026</v>
      </c>
      <c r="C411">
        <v>5</v>
      </c>
      <c r="D411">
        <v>1</v>
      </c>
      <c r="E411" t="s">
        <v>11912</v>
      </c>
      <c r="G411">
        <v>360</v>
      </c>
      <c r="H411" t="s">
        <v>8647</v>
      </c>
      <c r="I411" t="s">
        <v>8647</v>
      </c>
      <c r="J411">
        <v>1400</v>
      </c>
      <c r="K411" t="s">
        <v>8647</v>
      </c>
      <c r="L411">
        <v>0</v>
      </c>
      <c r="M411">
        <v>0</v>
      </c>
      <c r="N411" t="s">
        <v>8647</v>
      </c>
      <c r="O411">
        <v>1</v>
      </c>
      <c r="P411" t="s">
        <v>8647</v>
      </c>
      <c r="Q411" t="s">
        <v>8647</v>
      </c>
      <c r="R411">
        <v>0</v>
      </c>
      <c r="S411">
        <v>0</v>
      </c>
      <c r="T411">
        <v>0</v>
      </c>
      <c r="U411">
        <v>0</v>
      </c>
      <c r="V411" t="s">
        <v>8647</v>
      </c>
      <c r="W411" t="s">
        <v>8647</v>
      </c>
      <c r="X411">
        <v>0</v>
      </c>
      <c r="Y411" t="s">
        <v>8647</v>
      </c>
    </row>
    <row r="412" spans="1:25" x14ac:dyDescent="0.2">
      <c r="A412" t="s">
        <v>17645</v>
      </c>
      <c r="B412">
        <v>2026</v>
      </c>
      <c r="C412">
        <v>5</v>
      </c>
      <c r="D412">
        <v>2</v>
      </c>
      <c r="E412" t="s">
        <v>11913</v>
      </c>
      <c r="F412" t="s">
        <v>12114</v>
      </c>
      <c r="G412">
        <v>65</v>
      </c>
      <c r="H412">
        <v>14200</v>
      </c>
      <c r="I412">
        <v>1366</v>
      </c>
      <c r="J412">
        <v>15566</v>
      </c>
      <c r="K412">
        <v>243200</v>
      </c>
      <c r="L412">
        <v>0</v>
      </c>
      <c r="M412">
        <v>0</v>
      </c>
      <c r="N412" t="s">
        <v>5286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 s="1">
        <v>46173</v>
      </c>
      <c r="W412" s="1">
        <v>46142</v>
      </c>
      <c r="X412">
        <v>0</v>
      </c>
      <c r="Y412" t="s">
        <v>8647</v>
      </c>
    </row>
    <row r="413" spans="1:25" x14ac:dyDescent="0.2">
      <c r="A413" t="s">
        <v>17646</v>
      </c>
      <c r="B413">
        <v>2026</v>
      </c>
      <c r="C413">
        <v>5</v>
      </c>
      <c r="D413">
        <v>1</v>
      </c>
      <c r="E413" t="s">
        <v>11912</v>
      </c>
      <c r="G413">
        <v>360</v>
      </c>
      <c r="H413" t="s">
        <v>8647</v>
      </c>
      <c r="I413" t="s">
        <v>8647</v>
      </c>
      <c r="J413">
        <v>600</v>
      </c>
      <c r="K413" t="s">
        <v>8647</v>
      </c>
      <c r="L413">
        <v>0</v>
      </c>
      <c r="M413">
        <v>0</v>
      </c>
      <c r="N413" t="s">
        <v>8647</v>
      </c>
      <c r="O413">
        <v>1</v>
      </c>
      <c r="P413" t="s">
        <v>8647</v>
      </c>
      <c r="Q413" t="s">
        <v>8647</v>
      </c>
      <c r="R413">
        <v>0</v>
      </c>
      <c r="S413">
        <v>0</v>
      </c>
      <c r="T413">
        <v>0</v>
      </c>
      <c r="U413">
        <v>0</v>
      </c>
      <c r="V413" t="s">
        <v>8647</v>
      </c>
      <c r="W413" t="s">
        <v>8647</v>
      </c>
      <c r="X413">
        <v>0</v>
      </c>
      <c r="Y413" t="s">
        <v>8647</v>
      </c>
    </row>
    <row r="414" spans="1:25" x14ac:dyDescent="0.2">
      <c r="A414" t="s">
        <v>17646</v>
      </c>
      <c r="B414">
        <v>2026</v>
      </c>
      <c r="C414">
        <v>5</v>
      </c>
      <c r="D414">
        <v>2</v>
      </c>
      <c r="E414" t="s">
        <v>11913</v>
      </c>
      <c r="F414" t="s">
        <v>12115</v>
      </c>
      <c r="G414">
        <v>8</v>
      </c>
      <c r="H414">
        <v>5410</v>
      </c>
      <c r="I414">
        <v>2181</v>
      </c>
      <c r="J414">
        <v>7591</v>
      </c>
      <c r="K414">
        <v>405480</v>
      </c>
      <c r="L414">
        <v>0</v>
      </c>
      <c r="M414">
        <v>0</v>
      </c>
      <c r="N414" t="s">
        <v>5286</v>
      </c>
      <c r="O414">
        <v>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 s="1">
        <v>46173</v>
      </c>
      <c r="W414" s="1">
        <v>46142</v>
      </c>
      <c r="X414">
        <v>0</v>
      </c>
      <c r="Y414" t="s">
        <v>8647</v>
      </c>
    </row>
    <row r="415" spans="1:25" x14ac:dyDescent="0.2">
      <c r="A415" t="s">
        <v>17647</v>
      </c>
      <c r="B415">
        <v>2026</v>
      </c>
      <c r="C415">
        <v>5</v>
      </c>
      <c r="D415">
        <v>1</v>
      </c>
      <c r="E415" t="s">
        <v>11912</v>
      </c>
      <c r="G415">
        <v>360</v>
      </c>
      <c r="H415" t="s">
        <v>8647</v>
      </c>
      <c r="I415" t="s">
        <v>8647</v>
      </c>
      <c r="J415">
        <v>600</v>
      </c>
      <c r="K415" t="s">
        <v>8647</v>
      </c>
      <c r="L415">
        <v>0</v>
      </c>
      <c r="M415">
        <v>0</v>
      </c>
      <c r="N415" t="s">
        <v>8647</v>
      </c>
      <c r="O415">
        <v>1</v>
      </c>
      <c r="P415" t="s">
        <v>8647</v>
      </c>
      <c r="Q415" t="s">
        <v>8647</v>
      </c>
      <c r="R415">
        <v>0</v>
      </c>
      <c r="S415">
        <v>0</v>
      </c>
      <c r="T415">
        <v>0</v>
      </c>
      <c r="U415">
        <v>0</v>
      </c>
      <c r="V415" t="s">
        <v>8647</v>
      </c>
      <c r="W415" t="s">
        <v>8647</v>
      </c>
      <c r="X415">
        <v>0</v>
      </c>
      <c r="Y415" t="s">
        <v>8647</v>
      </c>
    </row>
    <row r="416" spans="1:25" x14ac:dyDescent="0.2">
      <c r="A416" t="s">
        <v>17648</v>
      </c>
      <c r="B416">
        <v>2026</v>
      </c>
      <c r="C416">
        <v>5</v>
      </c>
      <c r="D416">
        <v>1</v>
      </c>
      <c r="E416" t="s">
        <v>11912</v>
      </c>
      <c r="G416">
        <v>360</v>
      </c>
      <c r="H416" t="s">
        <v>8647</v>
      </c>
      <c r="I416" t="s">
        <v>8647</v>
      </c>
      <c r="J416">
        <v>1400</v>
      </c>
      <c r="K416" t="s">
        <v>8647</v>
      </c>
      <c r="L416">
        <v>0</v>
      </c>
      <c r="M416">
        <v>0</v>
      </c>
      <c r="N416" t="s">
        <v>8647</v>
      </c>
      <c r="O416">
        <v>1</v>
      </c>
      <c r="P416" t="s">
        <v>8647</v>
      </c>
      <c r="Q416" t="s">
        <v>8647</v>
      </c>
      <c r="R416">
        <v>0</v>
      </c>
      <c r="S416">
        <v>0</v>
      </c>
      <c r="T416">
        <v>0</v>
      </c>
      <c r="U416">
        <v>0</v>
      </c>
      <c r="V416" t="s">
        <v>8647</v>
      </c>
      <c r="W416" t="s">
        <v>8647</v>
      </c>
      <c r="X416">
        <v>0</v>
      </c>
      <c r="Y416" t="s">
        <v>8647</v>
      </c>
    </row>
    <row r="417" spans="1:25" x14ac:dyDescent="0.2">
      <c r="A417" t="s">
        <v>17649</v>
      </c>
      <c r="B417">
        <v>2026</v>
      </c>
      <c r="C417">
        <v>5</v>
      </c>
      <c r="D417">
        <v>1</v>
      </c>
      <c r="E417" t="s">
        <v>11912</v>
      </c>
      <c r="G417">
        <v>364</v>
      </c>
      <c r="H417" t="s">
        <v>8647</v>
      </c>
      <c r="I417" t="s">
        <v>8647</v>
      </c>
      <c r="J417">
        <v>1400</v>
      </c>
      <c r="K417" t="s">
        <v>8647</v>
      </c>
      <c r="L417">
        <v>0</v>
      </c>
      <c r="M417">
        <v>0</v>
      </c>
      <c r="N417" t="s">
        <v>8647</v>
      </c>
      <c r="O417">
        <v>1</v>
      </c>
      <c r="P417" t="s">
        <v>8647</v>
      </c>
      <c r="Q417" t="s">
        <v>8647</v>
      </c>
      <c r="R417">
        <v>0</v>
      </c>
      <c r="S417">
        <v>0</v>
      </c>
      <c r="T417">
        <v>0</v>
      </c>
      <c r="U417">
        <v>0</v>
      </c>
      <c r="V417" t="s">
        <v>8647</v>
      </c>
      <c r="W417" t="s">
        <v>8647</v>
      </c>
      <c r="X417">
        <v>0</v>
      </c>
      <c r="Y417" t="s">
        <v>8647</v>
      </c>
    </row>
    <row r="418" spans="1:25" x14ac:dyDescent="0.2">
      <c r="A418" t="s">
        <v>17649</v>
      </c>
      <c r="B418">
        <v>2026</v>
      </c>
      <c r="C418">
        <v>5</v>
      </c>
      <c r="D418">
        <v>2</v>
      </c>
      <c r="E418" t="s">
        <v>11913</v>
      </c>
      <c r="F418" t="s">
        <v>12116</v>
      </c>
      <c r="G418">
        <v>6</v>
      </c>
      <c r="H418">
        <v>5660</v>
      </c>
      <c r="I418">
        <v>2343</v>
      </c>
      <c r="J418">
        <v>8003</v>
      </c>
      <c r="K418">
        <v>435690</v>
      </c>
      <c r="L418">
        <v>0</v>
      </c>
      <c r="M418">
        <v>0</v>
      </c>
      <c r="N418" t="s">
        <v>5286</v>
      </c>
      <c r="O418">
        <v>1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 s="1">
        <v>46173</v>
      </c>
      <c r="W418" s="1">
        <v>46142</v>
      </c>
      <c r="X418">
        <v>0</v>
      </c>
      <c r="Y418" t="s">
        <v>8647</v>
      </c>
    </row>
    <row r="419" spans="1:25" x14ac:dyDescent="0.2">
      <c r="A419" t="s">
        <v>17650</v>
      </c>
      <c r="B419">
        <v>2026</v>
      </c>
      <c r="C419">
        <v>5</v>
      </c>
      <c r="D419">
        <v>1</v>
      </c>
      <c r="E419" t="s">
        <v>11912</v>
      </c>
      <c r="G419">
        <v>365</v>
      </c>
      <c r="H419" t="s">
        <v>8647</v>
      </c>
      <c r="I419" t="s">
        <v>8647</v>
      </c>
      <c r="J419">
        <v>1200</v>
      </c>
      <c r="K419" t="s">
        <v>8647</v>
      </c>
      <c r="L419">
        <v>0</v>
      </c>
      <c r="M419">
        <v>0</v>
      </c>
      <c r="N419" t="s">
        <v>8647</v>
      </c>
      <c r="O419">
        <v>1</v>
      </c>
      <c r="P419" t="s">
        <v>8647</v>
      </c>
      <c r="Q419" t="s">
        <v>8647</v>
      </c>
      <c r="R419">
        <v>0</v>
      </c>
      <c r="S419">
        <v>0</v>
      </c>
      <c r="T419">
        <v>0</v>
      </c>
      <c r="U419">
        <v>0</v>
      </c>
      <c r="V419" t="s">
        <v>8647</v>
      </c>
      <c r="W419" t="s">
        <v>8647</v>
      </c>
      <c r="X419">
        <v>0</v>
      </c>
      <c r="Y419" t="s">
        <v>8647</v>
      </c>
    </row>
    <row r="420" spans="1:25" x14ac:dyDescent="0.2">
      <c r="A420" t="s">
        <v>17650</v>
      </c>
      <c r="B420">
        <v>2026</v>
      </c>
      <c r="C420">
        <v>5</v>
      </c>
      <c r="D420">
        <v>2</v>
      </c>
      <c r="E420" t="s">
        <v>11913</v>
      </c>
      <c r="F420" t="s">
        <v>12117</v>
      </c>
      <c r="G420">
        <v>6</v>
      </c>
      <c r="H420">
        <v>4910</v>
      </c>
      <c r="I420">
        <v>1928</v>
      </c>
      <c r="J420">
        <v>6838</v>
      </c>
      <c r="K420">
        <v>358390</v>
      </c>
      <c r="L420">
        <v>0</v>
      </c>
      <c r="M420">
        <v>0</v>
      </c>
      <c r="N420" t="s">
        <v>5286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 s="1">
        <v>46173</v>
      </c>
      <c r="W420" s="1">
        <v>46142</v>
      </c>
      <c r="X420">
        <v>0</v>
      </c>
      <c r="Y420" t="s">
        <v>8647</v>
      </c>
    </row>
    <row r="421" spans="1:25" x14ac:dyDescent="0.2">
      <c r="A421" t="s">
        <v>17651</v>
      </c>
      <c r="B421">
        <v>2026</v>
      </c>
      <c r="C421">
        <v>5</v>
      </c>
      <c r="D421">
        <v>1</v>
      </c>
      <c r="E421" t="s">
        <v>11912</v>
      </c>
      <c r="G421">
        <v>355</v>
      </c>
      <c r="H421" t="s">
        <v>8647</v>
      </c>
      <c r="I421" t="s">
        <v>8647</v>
      </c>
      <c r="J421">
        <v>600</v>
      </c>
      <c r="K421" t="s">
        <v>8647</v>
      </c>
      <c r="L421">
        <v>0</v>
      </c>
      <c r="M421">
        <v>0</v>
      </c>
      <c r="N421" t="s">
        <v>8647</v>
      </c>
      <c r="O421">
        <v>1</v>
      </c>
      <c r="P421" t="s">
        <v>8647</v>
      </c>
      <c r="Q421" t="s">
        <v>8647</v>
      </c>
      <c r="R421">
        <v>0</v>
      </c>
      <c r="S421">
        <v>0</v>
      </c>
      <c r="T421">
        <v>0</v>
      </c>
      <c r="U421">
        <v>0</v>
      </c>
      <c r="V421" t="s">
        <v>8647</v>
      </c>
      <c r="W421" t="s">
        <v>8647</v>
      </c>
      <c r="X421">
        <v>0</v>
      </c>
      <c r="Y421" t="s">
        <v>8647</v>
      </c>
    </row>
    <row r="422" spans="1:25" x14ac:dyDescent="0.2">
      <c r="A422" t="s">
        <v>17652</v>
      </c>
      <c r="B422">
        <v>2026</v>
      </c>
      <c r="C422">
        <v>5</v>
      </c>
      <c r="D422">
        <v>1</v>
      </c>
      <c r="E422" t="s">
        <v>11912</v>
      </c>
      <c r="G422">
        <v>341</v>
      </c>
      <c r="H422" t="s">
        <v>8647</v>
      </c>
      <c r="I422" t="s">
        <v>8647</v>
      </c>
      <c r="J422">
        <v>1400</v>
      </c>
      <c r="K422" t="s">
        <v>8647</v>
      </c>
      <c r="L422">
        <v>0</v>
      </c>
      <c r="M422">
        <v>0</v>
      </c>
      <c r="N422" t="s">
        <v>8647</v>
      </c>
      <c r="O422">
        <v>1</v>
      </c>
      <c r="P422" t="s">
        <v>8647</v>
      </c>
      <c r="Q422" t="s">
        <v>8647</v>
      </c>
      <c r="R422">
        <v>0</v>
      </c>
      <c r="S422">
        <v>0</v>
      </c>
      <c r="T422">
        <v>0</v>
      </c>
      <c r="U422">
        <v>0</v>
      </c>
      <c r="V422" t="s">
        <v>8647</v>
      </c>
      <c r="W422" t="s">
        <v>8647</v>
      </c>
      <c r="X422">
        <v>0</v>
      </c>
      <c r="Y422" t="s">
        <v>8647</v>
      </c>
    </row>
    <row r="423" spans="1:25" x14ac:dyDescent="0.2">
      <c r="A423" t="s">
        <v>17652</v>
      </c>
      <c r="B423">
        <v>2026</v>
      </c>
      <c r="C423">
        <v>5</v>
      </c>
      <c r="D423">
        <v>2</v>
      </c>
      <c r="E423" t="s">
        <v>11913</v>
      </c>
      <c r="F423" t="s">
        <v>12118</v>
      </c>
      <c r="G423">
        <v>148</v>
      </c>
      <c r="H423">
        <v>9000</v>
      </c>
      <c r="I423">
        <v>2675</v>
      </c>
      <c r="J423">
        <v>11675</v>
      </c>
      <c r="K423">
        <v>494951</v>
      </c>
      <c r="L423">
        <v>0</v>
      </c>
      <c r="M423">
        <v>0</v>
      </c>
      <c r="N423" t="s">
        <v>5286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s="1">
        <v>46173</v>
      </c>
      <c r="W423" s="1">
        <v>46142</v>
      </c>
      <c r="X423">
        <v>0</v>
      </c>
      <c r="Y423" t="s">
        <v>8647</v>
      </c>
    </row>
    <row r="424" spans="1:25" x14ac:dyDescent="0.2">
      <c r="A424" t="s">
        <v>17653</v>
      </c>
      <c r="B424">
        <v>2026</v>
      </c>
      <c r="C424">
        <v>5</v>
      </c>
      <c r="D424">
        <v>1</v>
      </c>
      <c r="E424" t="s">
        <v>11912</v>
      </c>
      <c r="G424">
        <v>348</v>
      </c>
      <c r="H424" t="s">
        <v>8647</v>
      </c>
      <c r="I424" t="s">
        <v>8647</v>
      </c>
      <c r="J424">
        <v>500</v>
      </c>
      <c r="K424" t="s">
        <v>8647</v>
      </c>
      <c r="L424">
        <v>0</v>
      </c>
      <c r="M424">
        <v>0</v>
      </c>
      <c r="N424" t="s">
        <v>8647</v>
      </c>
      <c r="O424">
        <v>1</v>
      </c>
      <c r="P424" t="s">
        <v>8647</v>
      </c>
      <c r="Q424" t="s">
        <v>8647</v>
      </c>
      <c r="R424">
        <v>0</v>
      </c>
      <c r="S424">
        <v>0</v>
      </c>
      <c r="T424">
        <v>0</v>
      </c>
      <c r="U424">
        <v>0</v>
      </c>
      <c r="V424" t="s">
        <v>8647</v>
      </c>
      <c r="W424" t="s">
        <v>8647</v>
      </c>
      <c r="X424">
        <v>0</v>
      </c>
      <c r="Y424" t="s">
        <v>8647</v>
      </c>
    </row>
    <row r="425" spans="1:25" x14ac:dyDescent="0.2">
      <c r="A425" t="s">
        <v>17654</v>
      </c>
      <c r="B425">
        <v>2026</v>
      </c>
      <c r="C425">
        <v>5</v>
      </c>
      <c r="D425">
        <v>1</v>
      </c>
      <c r="E425" t="s">
        <v>11912</v>
      </c>
      <c r="G425">
        <v>357</v>
      </c>
      <c r="H425" t="s">
        <v>8647</v>
      </c>
      <c r="I425" t="s">
        <v>8647</v>
      </c>
      <c r="J425">
        <v>1400</v>
      </c>
      <c r="K425" t="s">
        <v>8647</v>
      </c>
      <c r="L425">
        <v>0</v>
      </c>
      <c r="M425">
        <v>0</v>
      </c>
      <c r="N425" t="s">
        <v>8647</v>
      </c>
      <c r="O425">
        <v>1</v>
      </c>
      <c r="P425" t="s">
        <v>8647</v>
      </c>
      <c r="Q425" t="s">
        <v>8647</v>
      </c>
      <c r="R425">
        <v>0</v>
      </c>
      <c r="S425">
        <v>0</v>
      </c>
      <c r="T425">
        <v>0</v>
      </c>
      <c r="U425">
        <v>0</v>
      </c>
      <c r="V425" t="s">
        <v>8647</v>
      </c>
      <c r="W425" t="s">
        <v>8647</v>
      </c>
      <c r="X425">
        <v>0</v>
      </c>
      <c r="Y425" t="s">
        <v>8647</v>
      </c>
    </row>
    <row r="426" spans="1:25" x14ac:dyDescent="0.2">
      <c r="A426" t="s">
        <v>17654</v>
      </c>
      <c r="B426">
        <v>2026</v>
      </c>
      <c r="C426">
        <v>5</v>
      </c>
      <c r="D426">
        <v>2</v>
      </c>
      <c r="E426" t="s">
        <v>11913</v>
      </c>
      <c r="F426" t="s">
        <v>12119</v>
      </c>
      <c r="G426">
        <v>23</v>
      </c>
      <c r="H426">
        <v>4000</v>
      </c>
      <c r="I426">
        <v>807</v>
      </c>
      <c r="J426">
        <v>4807</v>
      </c>
      <c r="K426">
        <v>148000</v>
      </c>
      <c r="L426">
        <v>0</v>
      </c>
      <c r="M426">
        <v>0</v>
      </c>
      <c r="N426" t="s">
        <v>5286</v>
      </c>
      <c r="O426">
        <v>1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 s="1">
        <v>46173</v>
      </c>
      <c r="W426" s="1">
        <v>46142</v>
      </c>
      <c r="X426">
        <v>0</v>
      </c>
      <c r="Y426" t="s">
        <v>8647</v>
      </c>
    </row>
    <row r="427" spans="1:25" x14ac:dyDescent="0.2">
      <c r="A427" t="s">
        <v>17655</v>
      </c>
      <c r="B427">
        <v>2026</v>
      </c>
      <c r="C427">
        <v>5</v>
      </c>
      <c r="D427">
        <v>1</v>
      </c>
      <c r="E427" t="s">
        <v>11912</v>
      </c>
      <c r="G427">
        <v>357</v>
      </c>
      <c r="H427" t="s">
        <v>8647</v>
      </c>
      <c r="I427" t="s">
        <v>8647</v>
      </c>
      <c r="J427">
        <v>1400</v>
      </c>
      <c r="K427" t="s">
        <v>8647</v>
      </c>
      <c r="L427">
        <v>0</v>
      </c>
      <c r="M427">
        <v>0</v>
      </c>
      <c r="N427" t="s">
        <v>8647</v>
      </c>
      <c r="O427">
        <v>1</v>
      </c>
      <c r="P427" t="s">
        <v>8647</v>
      </c>
      <c r="Q427" t="s">
        <v>8647</v>
      </c>
      <c r="R427">
        <v>0</v>
      </c>
      <c r="S427">
        <v>0</v>
      </c>
      <c r="T427">
        <v>0</v>
      </c>
      <c r="U427">
        <v>0</v>
      </c>
      <c r="V427" t="s">
        <v>8647</v>
      </c>
      <c r="W427" t="s">
        <v>8647</v>
      </c>
      <c r="X427">
        <v>0</v>
      </c>
      <c r="Y427" t="s">
        <v>8647</v>
      </c>
    </row>
    <row r="428" spans="1:25" x14ac:dyDescent="0.2">
      <c r="A428" t="s">
        <v>17656</v>
      </c>
      <c r="B428">
        <v>2026</v>
      </c>
      <c r="C428">
        <v>5</v>
      </c>
      <c r="D428">
        <v>1</v>
      </c>
      <c r="E428" t="s">
        <v>11912</v>
      </c>
      <c r="G428">
        <v>357</v>
      </c>
      <c r="H428" t="s">
        <v>8647</v>
      </c>
      <c r="I428" t="s">
        <v>8647</v>
      </c>
      <c r="J428">
        <v>1400</v>
      </c>
      <c r="K428" t="s">
        <v>8647</v>
      </c>
      <c r="L428">
        <v>0</v>
      </c>
      <c r="M428">
        <v>0</v>
      </c>
      <c r="N428" t="s">
        <v>8647</v>
      </c>
      <c r="O428">
        <v>1</v>
      </c>
      <c r="P428" t="s">
        <v>8647</v>
      </c>
      <c r="Q428" t="s">
        <v>8647</v>
      </c>
      <c r="R428">
        <v>0</v>
      </c>
      <c r="S428">
        <v>0</v>
      </c>
      <c r="T428">
        <v>0</v>
      </c>
      <c r="U428">
        <v>0</v>
      </c>
      <c r="V428" t="s">
        <v>8647</v>
      </c>
      <c r="W428" t="s">
        <v>8647</v>
      </c>
      <c r="X428">
        <v>0</v>
      </c>
      <c r="Y428" t="s">
        <v>8647</v>
      </c>
    </row>
    <row r="429" spans="1:25" x14ac:dyDescent="0.2">
      <c r="A429" t="s">
        <v>17656</v>
      </c>
      <c r="B429">
        <v>2026</v>
      </c>
      <c r="C429">
        <v>5</v>
      </c>
      <c r="D429">
        <v>2</v>
      </c>
      <c r="E429" t="s">
        <v>11913</v>
      </c>
      <c r="F429" t="s">
        <v>12120</v>
      </c>
      <c r="G429">
        <v>94</v>
      </c>
      <c r="H429">
        <v>18350</v>
      </c>
      <c r="I429">
        <v>494</v>
      </c>
      <c r="J429">
        <v>18844</v>
      </c>
      <c r="K429">
        <v>74750</v>
      </c>
      <c r="L429">
        <v>0</v>
      </c>
      <c r="M429">
        <v>0</v>
      </c>
      <c r="N429" t="s">
        <v>5286</v>
      </c>
      <c r="O429">
        <v>1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 s="1">
        <v>46173</v>
      </c>
      <c r="W429" s="1">
        <v>46142</v>
      </c>
      <c r="X429">
        <v>0</v>
      </c>
      <c r="Y429" t="s">
        <v>8647</v>
      </c>
    </row>
    <row r="430" spans="1:25" x14ac:dyDescent="0.2">
      <c r="A430" t="s">
        <v>17656</v>
      </c>
      <c r="B430">
        <v>2026</v>
      </c>
      <c r="C430">
        <v>5</v>
      </c>
      <c r="D430">
        <v>3</v>
      </c>
      <c r="E430" t="s">
        <v>11918</v>
      </c>
      <c r="F430" t="s">
        <v>12121</v>
      </c>
      <c r="G430">
        <v>11</v>
      </c>
      <c r="H430">
        <v>8340</v>
      </c>
      <c r="I430">
        <v>644</v>
      </c>
      <c r="J430">
        <v>8984</v>
      </c>
      <c r="K430">
        <v>108260</v>
      </c>
      <c r="L430">
        <v>0</v>
      </c>
      <c r="M430">
        <v>0</v>
      </c>
      <c r="N430" t="s">
        <v>5288</v>
      </c>
      <c r="O430">
        <v>1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 s="1">
        <v>46173</v>
      </c>
      <c r="W430" s="1">
        <v>46142</v>
      </c>
      <c r="X430">
        <v>0</v>
      </c>
      <c r="Y430" t="s">
        <v>8647</v>
      </c>
    </row>
    <row r="431" spans="1:25" x14ac:dyDescent="0.2">
      <c r="A431" t="s">
        <v>17657</v>
      </c>
      <c r="B431">
        <v>2026</v>
      </c>
      <c r="C431">
        <v>5</v>
      </c>
      <c r="D431">
        <v>1</v>
      </c>
      <c r="E431" t="s">
        <v>11912</v>
      </c>
      <c r="G431">
        <v>360</v>
      </c>
      <c r="H431" t="s">
        <v>8647</v>
      </c>
      <c r="I431" t="s">
        <v>8647</v>
      </c>
      <c r="J431">
        <v>1200</v>
      </c>
      <c r="K431" t="s">
        <v>8647</v>
      </c>
      <c r="L431">
        <v>0</v>
      </c>
      <c r="M431">
        <v>0</v>
      </c>
      <c r="N431" t="s">
        <v>8647</v>
      </c>
      <c r="O431">
        <v>1</v>
      </c>
      <c r="P431" t="s">
        <v>8647</v>
      </c>
      <c r="Q431" t="s">
        <v>8647</v>
      </c>
      <c r="R431">
        <v>0</v>
      </c>
      <c r="S431">
        <v>0</v>
      </c>
      <c r="T431">
        <v>0</v>
      </c>
      <c r="U431">
        <v>0</v>
      </c>
      <c r="V431" t="s">
        <v>8647</v>
      </c>
      <c r="W431" t="s">
        <v>8647</v>
      </c>
      <c r="X431">
        <v>0</v>
      </c>
      <c r="Y431" t="s">
        <v>8647</v>
      </c>
    </row>
    <row r="432" spans="1:25" x14ac:dyDescent="0.2">
      <c r="A432" t="s">
        <v>17658</v>
      </c>
      <c r="B432">
        <v>2026</v>
      </c>
      <c r="C432">
        <v>5</v>
      </c>
      <c r="D432">
        <v>1</v>
      </c>
      <c r="E432" t="s">
        <v>11912</v>
      </c>
      <c r="G432">
        <v>360</v>
      </c>
      <c r="H432" t="s">
        <v>8647</v>
      </c>
      <c r="I432" t="s">
        <v>8647</v>
      </c>
      <c r="J432">
        <v>1000</v>
      </c>
      <c r="K432" t="s">
        <v>8647</v>
      </c>
      <c r="L432">
        <v>0</v>
      </c>
      <c r="M432">
        <v>0</v>
      </c>
      <c r="N432" t="s">
        <v>8647</v>
      </c>
      <c r="O432">
        <v>1</v>
      </c>
      <c r="P432" t="s">
        <v>8647</v>
      </c>
      <c r="Q432" t="s">
        <v>8647</v>
      </c>
      <c r="R432">
        <v>0</v>
      </c>
      <c r="S432">
        <v>0</v>
      </c>
      <c r="T432">
        <v>0</v>
      </c>
      <c r="U432">
        <v>0</v>
      </c>
      <c r="V432" t="s">
        <v>8647</v>
      </c>
      <c r="W432" t="s">
        <v>8647</v>
      </c>
      <c r="X432">
        <v>0</v>
      </c>
      <c r="Y432" t="s">
        <v>8647</v>
      </c>
    </row>
    <row r="433" spans="1:25" x14ac:dyDescent="0.2">
      <c r="A433" t="s">
        <v>17658</v>
      </c>
      <c r="B433">
        <v>2026</v>
      </c>
      <c r="C433">
        <v>5</v>
      </c>
      <c r="D433">
        <v>2</v>
      </c>
      <c r="E433" t="s">
        <v>11913</v>
      </c>
      <c r="F433" t="s">
        <v>12122</v>
      </c>
      <c r="G433">
        <v>24</v>
      </c>
      <c r="H433">
        <v>18310</v>
      </c>
      <c r="I433">
        <v>8555</v>
      </c>
      <c r="J433">
        <v>26865</v>
      </c>
      <c r="K433">
        <v>1593290</v>
      </c>
      <c r="L433">
        <v>0</v>
      </c>
      <c r="M433">
        <v>0</v>
      </c>
      <c r="N433" t="s">
        <v>5286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 s="1">
        <v>46173</v>
      </c>
      <c r="W433" s="1">
        <v>46142</v>
      </c>
      <c r="X433">
        <v>0</v>
      </c>
      <c r="Y433" t="s">
        <v>8647</v>
      </c>
    </row>
    <row r="434" spans="1:25" x14ac:dyDescent="0.2">
      <c r="A434" t="s">
        <v>17658</v>
      </c>
      <c r="B434">
        <v>2026</v>
      </c>
      <c r="C434">
        <v>5</v>
      </c>
      <c r="D434">
        <v>3</v>
      </c>
      <c r="E434" t="s">
        <v>11981</v>
      </c>
      <c r="F434" t="s">
        <v>12123</v>
      </c>
      <c r="G434">
        <v>2</v>
      </c>
      <c r="H434">
        <v>3340</v>
      </c>
      <c r="I434">
        <v>632</v>
      </c>
      <c r="J434">
        <v>3972</v>
      </c>
      <c r="K434">
        <v>153320</v>
      </c>
      <c r="L434">
        <v>0</v>
      </c>
      <c r="M434">
        <v>0</v>
      </c>
      <c r="N434" t="s">
        <v>5306</v>
      </c>
      <c r="O434">
        <v>1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 s="1">
        <v>46173</v>
      </c>
      <c r="W434" s="1">
        <v>46142</v>
      </c>
      <c r="X434">
        <v>0</v>
      </c>
      <c r="Y434" t="s">
        <v>8647</v>
      </c>
    </row>
    <row r="435" spans="1:25" x14ac:dyDescent="0.2">
      <c r="A435" t="s">
        <v>17658</v>
      </c>
      <c r="B435">
        <v>2026</v>
      </c>
      <c r="C435">
        <v>5</v>
      </c>
      <c r="D435">
        <v>4</v>
      </c>
      <c r="E435" t="s">
        <v>11981</v>
      </c>
      <c r="F435" t="s">
        <v>12124</v>
      </c>
      <c r="G435">
        <v>8</v>
      </c>
      <c r="H435">
        <v>730</v>
      </c>
      <c r="I435">
        <v>140</v>
      </c>
      <c r="J435">
        <v>870</v>
      </c>
      <c r="K435">
        <v>29160</v>
      </c>
      <c r="L435">
        <v>0</v>
      </c>
      <c r="M435">
        <v>0</v>
      </c>
      <c r="N435" t="s">
        <v>5311</v>
      </c>
      <c r="O435">
        <v>1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 s="1">
        <v>46173</v>
      </c>
      <c r="W435" s="1">
        <v>46142</v>
      </c>
      <c r="X435">
        <v>0</v>
      </c>
      <c r="Y435" t="s">
        <v>8647</v>
      </c>
    </row>
    <row r="436" spans="1:25" x14ac:dyDescent="0.2">
      <c r="A436" t="s">
        <v>17659</v>
      </c>
      <c r="B436">
        <v>2026</v>
      </c>
      <c r="C436">
        <v>5</v>
      </c>
      <c r="D436">
        <v>1</v>
      </c>
      <c r="E436" t="s">
        <v>11912</v>
      </c>
      <c r="G436">
        <v>358</v>
      </c>
      <c r="H436" t="s">
        <v>8647</v>
      </c>
      <c r="I436" t="s">
        <v>8647</v>
      </c>
      <c r="J436">
        <v>1400</v>
      </c>
      <c r="K436" t="s">
        <v>8647</v>
      </c>
      <c r="L436">
        <v>0</v>
      </c>
      <c r="M436">
        <v>0</v>
      </c>
      <c r="N436" t="s">
        <v>8647</v>
      </c>
      <c r="O436">
        <v>1</v>
      </c>
      <c r="P436" t="s">
        <v>8647</v>
      </c>
      <c r="Q436" t="s">
        <v>8647</v>
      </c>
      <c r="R436">
        <v>0</v>
      </c>
      <c r="S436">
        <v>0</v>
      </c>
      <c r="T436">
        <v>0</v>
      </c>
      <c r="U436">
        <v>0</v>
      </c>
      <c r="V436" t="s">
        <v>8647</v>
      </c>
      <c r="W436" t="s">
        <v>8647</v>
      </c>
      <c r="X436">
        <v>0</v>
      </c>
      <c r="Y436" t="s">
        <v>8647</v>
      </c>
    </row>
    <row r="437" spans="1:25" x14ac:dyDescent="0.2">
      <c r="A437" t="s">
        <v>17659</v>
      </c>
      <c r="B437">
        <v>2026</v>
      </c>
      <c r="C437">
        <v>5</v>
      </c>
      <c r="D437">
        <v>2</v>
      </c>
      <c r="E437" t="s">
        <v>11981</v>
      </c>
      <c r="F437" t="s">
        <v>12125</v>
      </c>
      <c r="G437">
        <v>14</v>
      </c>
      <c r="H437">
        <v>3650</v>
      </c>
      <c r="I437">
        <v>596</v>
      </c>
      <c r="J437">
        <v>4246</v>
      </c>
      <c r="K437">
        <v>123900</v>
      </c>
      <c r="L437">
        <v>0</v>
      </c>
      <c r="M437">
        <v>0</v>
      </c>
      <c r="N437" t="s">
        <v>5311</v>
      </c>
      <c r="O437">
        <v>1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 s="1">
        <v>46173</v>
      </c>
      <c r="W437" s="1">
        <v>46142</v>
      </c>
      <c r="X437">
        <v>0</v>
      </c>
      <c r="Y437" t="s">
        <v>8647</v>
      </c>
    </row>
    <row r="438" spans="1:25" x14ac:dyDescent="0.2">
      <c r="A438" t="s">
        <v>17659</v>
      </c>
      <c r="B438">
        <v>2026</v>
      </c>
      <c r="C438">
        <v>5</v>
      </c>
      <c r="D438">
        <v>3</v>
      </c>
      <c r="E438" t="s">
        <v>11918</v>
      </c>
      <c r="F438" t="s">
        <v>12126</v>
      </c>
      <c r="G438">
        <v>3</v>
      </c>
      <c r="H438">
        <v>8340</v>
      </c>
      <c r="I438">
        <v>966</v>
      </c>
      <c r="J438">
        <v>9306</v>
      </c>
      <c r="K438">
        <v>166640</v>
      </c>
      <c r="L438">
        <v>0</v>
      </c>
      <c r="M438">
        <v>0</v>
      </c>
      <c r="N438" t="s">
        <v>5288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s="1">
        <v>46173</v>
      </c>
      <c r="W438" s="1">
        <v>46142</v>
      </c>
      <c r="X438">
        <v>0</v>
      </c>
      <c r="Y438" t="s">
        <v>8647</v>
      </c>
    </row>
    <row r="439" spans="1:25" x14ac:dyDescent="0.2">
      <c r="A439" t="s">
        <v>17659</v>
      </c>
      <c r="B439">
        <v>2026</v>
      </c>
      <c r="C439">
        <v>5</v>
      </c>
      <c r="D439">
        <v>4</v>
      </c>
      <c r="E439" t="s">
        <v>11913</v>
      </c>
      <c r="F439" t="s">
        <v>12127</v>
      </c>
      <c r="G439">
        <v>106</v>
      </c>
      <c r="H439">
        <v>10760</v>
      </c>
      <c r="I439">
        <v>2554</v>
      </c>
      <c r="J439">
        <v>13314</v>
      </c>
      <c r="K439">
        <v>470350</v>
      </c>
      <c r="L439">
        <v>0</v>
      </c>
      <c r="M439">
        <v>0</v>
      </c>
      <c r="N439" t="s">
        <v>5286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 s="1">
        <v>46173</v>
      </c>
      <c r="W439" s="1">
        <v>46142</v>
      </c>
      <c r="X439">
        <v>0</v>
      </c>
      <c r="Y439" t="s">
        <v>8647</v>
      </c>
    </row>
    <row r="440" spans="1:25" x14ac:dyDescent="0.2">
      <c r="A440" t="s">
        <v>17660</v>
      </c>
      <c r="B440">
        <v>2026</v>
      </c>
      <c r="C440">
        <v>5</v>
      </c>
      <c r="D440">
        <v>1</v>
      </c>
      <c r="E440" t="s">
        <v>11912</v>
      </c>
      <c r="G440">
        <v>297</v>
      </c>
      <c r="H440" t="s">
        <v>8647</v>
      </c>
      <c r="I440" t="s">
        <v>8647</v>
      </c>
      <c r="J440">
        <v>1000</v>
      </c>
      <c r="K440" t="s">
        <v>8647</v>
      </c>
      <c r="L440">
        <v>0</v>
      </c>
      <c r="M440">
        <v>0</v>
      </c>
      <c r="N440" t="s">
        <v>8647</v>
      </c>
      <c r="O440">
        <v>1</v>
      </c>
      <c r="P440" t="s">
        <v>8647</v>
      </c>
      <c r="Q440" t="s">
        <v>8647</v>
      </c>
      <c r="R440">
        <v>0</v>
      </c>
      <c r="S440">
        <v>0</v>
      </c>
      <c r="T440">
        <v>0</v>
      </c>
      <c r="U440">
        <v>0</v>
      </c>
      <c r="V440" t="s">
        <v>8647</v>
      </c>
      <c r="W440" t="s">
        <v>8647</v>
      </c>
      <c r="X440">
        <v>0</v>
      </c>
      <c r="Y440" t="s">
        <v>8647</v>
      </c>
    </row>
    <row r="441" spans="1:25" x14ac:dyDescent="0.2">
      <c r="A441" t="s">
        <v>17661</v>
      </c>
      <c r="B441">
        <v>2026</v>
      </c>
      <c r="C441">
        <v>5</v>
      </c>
      <c r="D441">
        <v>1</v>
      </c>
      <c r="E441" t="s">
        <v>11912</v>
      </c>
      <c r="G441">
        <v>357</v>
      </c>
      <c r="H441" t="s">
        <v>8647</v>
      </c>
      <c r="I441" t="s">
        <v>8647</v>
      </c>
      <c r="J441">
        <v>1400</v>
      </c>
      <c r="K441" t="s">
        <v>8647</v>
      </c>
      <c r="L441">
        <v>0</v>
      </c>
      <c r="M441">
        <v>0</v>
      </c>
      <c r="N441" t="s">
        <v>8647</v>
      </c>
      <c r="O441">
        <v>1</v>
      </c>
      <c r="P441" t="s">
        <v>8647</v>
      </c>
      <c r="Q441" t="s">
        <v>8647</v>
      </c>
      <c r="R441">
        <v>0</v>
      </c>
      <c r="S441">
        <v>0</v>
      </c>
      <c r="T441">
        <v>0</v>
      </c>
      <c r="U441">
        <v>0</v>
      </c>
      <c r="V441" t="s">
        <v>8647</v>
      </c>
      <c r="W441" t="s">
        <v>8647</v>
      </c>
      <c r="X441">
        <v>0</v>
      </c>
      <c r="Y441" t="s">
        <v>8647</v>
      </c>
    </row>
    <row r="442" spans="1:25" x14ac:dyDescent="0.2">
      <c r="A442" t="s">
        <v>17661</v>
      </c>
      <c r="B442">
        <v>2026</v>
      </c>
      <c r="C442">
        <v>5</v>
      </c>
      <c r="D442">
        <v>2</v>
      </c>
      <c r="E442" t="s">
        <v>11913</v>
      </c>
      <c r="F442" t="s">
        <v>12128</v>
      </c>
      <c r="G442">
        <v>114</v>
      </c>
      <c r="H442">
        <v>10850</v>
      </c>
      <c r="I442">
        <v>3335</v>
      </c>
      <c r="J442">
        <v>14185</v>
      </c>
      <c r="K442">
        <v>617350</v>
      </c>
      <c r="L442">
        <v>0</v>
      </c>
      <c r="M442">
        <v>0</v>
      </c>
      <c r="N442" t="s">
        <v>5286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 s="1">
        <v>46173</v>
      </c>
      <c r="W442" s="1">
        <v>46142</v>
      </c>
      <c r="X442">
        <v>0</v>
      </c>
      <c r="Y442" t="s">
        <v>8647</v>
      </c>
    </row>
    <row r="443" spans="1:25" x14ac:dyDescent="0.2">
      <c r="A443" t="s">
        <v>17661</v>
      </c>
      <c r="B443">
        <v>2026</v>
      </c>
      <c r="C443">
        <v>5</v>
      </c>
      <c r="D443">
        <v>3</v>
      </c>
      <c r="E443" t="s">
        <v>11918</v>
      </c>
      <c r="F443" t="s">
        <v>12129</v>
      </c>
      <c r="G443">
        <v>2</v>
      </c>
      <c r="H443">
        <v>8340</v>
      </c>
      <c r="I443">
        <v>1012</v>
      </c>
      <c r="J443">
        <v>9352</v>
      </c>
      <c r="K443">
        <v>174980</v>
      </c>
      <c r="L443">
        <v>0</v>
      </c>
      <c r="M443">
        <v>0</v>
      </c>
      <c r="N443" t="s">
        <v>5288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 s="1">
        <v>46173</v>
      </c>
      <c r="W443" s="1">
        <v>46142</v>
      </c>
      <c r="X443">
        <v>0</v>
      </c>
      <c r="Y443" t="s">
        <v>8647</v>
      </c>
    </row>
    <row r="444" spans="1:25" x14ac:dyDescent="0.2">
      <c r="A444" t="s">
        <v>17662</v>
      </c>
      <c r="B444">
        <v>2026</v>
      </c>
      <c r="C444">
        <v>5</v>
      </c>
      <c r="D444">
        <v>1</v>
      </c>
      <c r="E444" t="s">
        <v>11912</v>
      </c>
      <c r="G444">
        <v>353</v>
      </c>
      <c r="H444" t="s">
        <v>8647</v>
      </c>
      <c r="I444" t="s">
        <v>8647</v>
      </c>
      <c r="J444">
        <v>1400</v>
      </c>
      <c r="K444" t="s">
        <v>8647</v>
      </c>
      <c r="L444">
        <v>0</v>
      </c>
      <c r="M444">
        <v>0</v>
      </c>
      <c r="N444" t="s">
        <v>8647</v>
      </c>
      <c r="O444">
        <v>1</v>
      </c>
      <c r="P444" t="s">
        <v>8647</v>
      </c>
      <c r="Q444" t="s">
        <v>8647</v>
      </c>
      <c r="R444">
        <v>0</v>
      </c>
      <c r="S444">
        <v>0</v>
      </c>
      <c r="T444">
        <v>0</v>
      </c>
      <c r="U444">
        <v>0</v>
      </c>
      <c r="V444" t="s">
        <v>8647</v>
      </c>
      <c r="W444" t="s">
        <v>8647</v>
      </c>
      <c r="X444">
        <v>0</v>
      </c>
      <c r="Y444" t="s">
        <v>8647</v>
      </c>
    </row>
    <row r="445" spans="1:25" x14ac:dyDescent="0.2">
      <c r="A445" t="s">
        <v>17662</v>
      </c>
      <c r="B445">
        <v>2026</v>
      </c>
      <c r="C445">
        <v>5</v>
      </c>
      <c r="D445">
        <v>2</v>
      </c>
      <c r="E445" t="s">
        <v>11913</v>
      </c>
      <c r="F445" t="s">
        <v>12130</v>
      </c>
      <c r="G445">
        <v>111</v>
      </c>
      <c r="H445">
        <v>9280</v>
      </c>
      <c r="I445">
        <v>204</v>
      </c>
      <c r="J445">
        <v>9484</v>
      </c>
      <c r="K445">
        <v>29200</v>
      </c>
      <c r="L445">
        <v>0</v>
      </c>
      <c r="M445">
        <v>0</v>
      </c>
      <c r="N445" t="s">
        <v>5286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 s="1">
        <v>46173</v>
      </c>
      <c r="W445" s="1">
        <v>46142</v>
      </c>
      <c r="X445">
        <v>0</v>
      </c>
      <c r="Y445" t="s">
        <v>8647</v>
      </c>
    </row>
    <row r="446" spans="1:25" x14ac:dyDescent="0.2">
      <c r="A446" t="s">
        <v>17663</v>
      </c>
      <c r="B446">
        <v>2026</v>
      </c>
      <c r="C446">
        <v>5</v>
      </c>
      <c r="D446">
        <v>1</v>
      </c>
      <c r="E446" t="s">
        <v>11912</v>
      </c>
      <c r="G446">
        <v>356</v>
      </c>
      <c r="H446" t="s">
        <v>8647</v>
      </c>
      <c r="I446" t="s">
        <v>8647</v>
      </c>
      <c r="J446">
        <v>600</v>
      </c>
      <c r="K446" t="s">
        <v>8647</v>
      </c>
      <c r="L446">
        <v>0</v>
      </c>
      <c r="M446">
        <v>0</v>
      </c>
      <c r="N446" t="s">
        <v>8647</v>
      </c>
      <c r="O446">
        <v>1</v>
      </c>
      <c r="P446" t="s">
        <v>8647</v>
      </c>
      <c r="Q446" t="s">
        <v>8647</v>
      </c>
      <c r="R446">
        <v>0</v>
      </c>
      <c r="S446">
        <v>0</v>
      </c>
      <c r="T446">
        <v>0</v>
      </c>
      <c r="U446">
        <v>0</v>
      </c>
      <c r="V446" t="s">
        <v>8647</v>
      </c>
      <c r="W446" t="s">
        <v>8647</v>
      </c>
      <c r="X446">
        <v>0</v>
      </c>
      <c r="Y446" t="s">
        <v>8647</v>
      </c>
    </row>
    <row r="447" spans="1:25" x14ac:dyDescent="0.2">
      <c r="A447" t="s">
        <v>17663</v>
      </c>
      <c r="B447">
        <v>2026</v>
      </c>
      <c r="C447">
        <v>5</v>
      </c>
      <c r="D447">
        <v>2</v>
      </c>
      <c r="E447" t="s">
        <v>11918</v>
      </c>
      <c r="F447" t="s">
        <v>12131</v>
      </c>
      <c r="G447">
        <v>12</v>
      </c>
      <c r="H447">
        <v>2300</v>
      </c>
      <c r="I447">
        <v>164</v>
      </c>
      <c r="J447">
        <v>2464</v>
      </c>
      <c r="K447">
        <v>27400</v>
      </c>
      <c r="L447">
        <v>0</v>
      </c>
      <c r="M447">
        <v>0</v>
      </c>
      <c r="N447" t="s">
        <v>5288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s="1">
        <v>46173</v>
      </c>
      <c r="W447" s="1">
        <v>46142</v>
      </c>
      <c r="X447">
        <v>0</v>
      </c>
      <c r="Y447" t="s">
        <v>8647</v>
      </c>
    </row>
    <row r="448" spans="1:25" x14ac:dyDescent="0.2">
      <c r="A448" t="s">
        <v>17663</v>
      </c>
      <c r="B448">
        <v>2026</v>
      </c>
      <c r="C448">
        <v>5</v>
      </c>
      <c r="D448">
        <v>3</v>
      </c>
      <c r="E448" t="s">
        <v>11913</v>
      </c>
      <c r="F448" t="s">
        <v>12132</v>
      </c>
      <c r="G448">
        <v>20</v>
      </c>
      <c r="H448">
        <v>4170</v>
      </c>
      <c r="I448">
        <v>1347</v>
      </c>
      <c r="J448">
        <v>5517</v>
      </c>
      <c r="K448">
        <v>249670</v>
      </c>
      <c r="L448">
        <v>0</v>
      </c>
      <c r="M448">
        <v>0</v>
      </c>
      <c r="N448" t="s">
        <v>5286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 s="1">
        <v>46173</v>
      </c>
      <c r="W448" s="1">
        <v>46142</v>
      </c>
      <c r="X448">
        <v>0</v>
      </c>
      <c r="Y448" t="s">
        <v>8647</v>
      </c>
    </row>
    <row r="449" spans="1:25" x14ac:dyDescent="0.2">
      <c r="A449" t="s">
        <v>17664</v>
      </c>
      <c r="B449">
        <v>2026</v>
      </c>
      <c r="C449">
        <v>5</v>
      </c>
      <c r="D449">
        <v>1</v>
      </c>
      <c r="E449" t="s">
        <v>11912</v>
      </c>
      <c r="G449">
        <v>357</v>
      </c>
      <c r="H449" t="s">
        <v>8647</v>
      </c>
      <c r="I449" t="s">
        <v>8647</v>
      </c>
      <c r="J449">
        <v>1400</v>
      </c>
      <c r="K449" t="s">
        <v>8647</v>
      </c>
      <c r="L449">
        <v>0</v>
      </c>
      <c r="M449">
        <v>0</v>
      </c>
      <c r="N449" t="s">
        <v>8647</v>
      </c>
      <c r="O449">
        <v>1</v>
      </c>
      <c r="P449" t="s">
        <v>8647</v>
      </c>
      <c r="Q449" t="s">
        <v>8647</v>
      </c>
      <c r="R449">
        <v>0</v>
      </c>
      <c r="S449">
        <v>0</v>
      </c>
      <c r="T449">
        <v>0</v>
      </c>
      <c r="U449">
        <v>0</v>
      </c>
      <c r="V449" t="s">
        <v>8647</v>
      </c>
      <c r="W449" t="s">
        <v>8647</v>
      </c>
      <c r="X449">
        <v>0</v>
      </c>
      <c r="Y449" t="s">
        <v>8647</v>
      </c>
    </row>
    <row r="450" spans="1:25" x14ac:dyDescent="0.2">
      <c r="A450" t="s">
        <v>17664</v>
      </c>
      <c r="B450">
        <v>2026</v>
      </c>
      <c r="C450">
        <v>5</v>
      </c>
      <c r="D450">
        <v>2</v>
      </c>
      <c r="E450" t="s">
        <v>11913</v>
      </c>
      <c r="F450" t="s">
        <v>12133</v>
      </c>
      <c r="G450">
        <v>85</v>
      </c>
      <c r="H450">
        <v>14960</v>
      </c>
      <c r="I450">
        <v>3553</v>
      </c>
      <c r="J450">
        <v>18513</v>
      </c>
      <c r="K450">
        <v>654400</v>
      </c>
      <c r="L450">
        <v>0</v>
      </c>
      <c r="M450">
        <v>0</v>
      </c>
      <c r="N450" t="s">
        <v>5286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 s="1">
        <v>46173</v>
      </c>
      <c r="W450" s="1">
        <v>46142</v>
      </c>
      <c r="X450">
        <v>0</v>
      </c>
      <c r="Y450" t="s">
        <v>8647</v>
      </c>
    </row>
    <row r="451" spans="1:25" x14ac:dyDescent="0.2">
      <c r="A451" t="s">
        <v>17664</v>
      </c>
      <c r="B451">
        <v>2026</v>
      </c>
      <c r="C451">
        <v>5</v>
      </c>
      <c r="D451">
        <v>3</v>
      </c>
      <c r="E451" t="s">
        <v>11918</v>
      </c>
      <c r="F451" t="s">
        <v>12134</v>
      </c>
      <c r="G451">
        <v>4</v>
      </c>
      <c r="H451">
        <v>8340</v>
      </c>
      <c r="I451">
        <v>920</v>
      </c>
      <c r="J451">
        <v>9260</v>
      </c>
      <c r="K451">
        <v>158300</v>
      </c>
      <c r="L451">
        <v>0</v>
      </c>
      <c r="M451">
        <v>0</v>
      </c>
      <c r="N451" t="s">
        <v>5288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s="1">
        <v>46173</v>
      </c>
      <c r="W451" s="1">
        <v>46142</v>
      </c>
      <c r="X451">
        <v>0</v>
      </c>
      <c r="Y451" t="s">
        <v>8647</v>
      </c>
    </row>
    <row r="452" spans="1:25" x14ac:dyDescent="0.2">
      <c r="A452" t="s">
        <v>17664</v>
      </c>
      <c r="B452">
        <v>2026</v>
      </c>
      <c r="C452">
        <v>5</v>
      </c>
      <c r="D452">
        <v>4</v>
      </c>
      <c r="E452" t="s">
        <v>11981</v>
      </c>
      <c r="F452" t="s">
        <v>12135</v>
      </c>
      <c r="G452">
        <v>23</v>
      </c>
      <c r="H452">
        <v>3750</v>
      </c>
      <c r="I452">
        <v>455</v>
      </c>
      <c r="J452">
        <v>4205</v>
      </c>
      <c r="K452">
        <v>93750</v>
      </c>
      <c r="L452">
        <v>0</v>
      </c>
      <c r="M452">
        <v>0</v>
      </c>
      <c r="N452" t="s">
        <v>5311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 s="1">
        <v>46173</v>
      </c>
      <c r="W452" s="1">
        <v>46142</v>
      </c>
      <c r="X452">
        <v>0</v>
      </c>
      <c r="Y452" t="s">
        <v>8647</v>
      </c>
    </row>
    <row r="453" spans="1:25" x14ac:dyDescent="0.2">
      <c r="A453" t="s">
        <v>17665</v>
      </c>
      <c r="B453">
        <v>2026</v>
      </c>
      <c r="C453">
        <v>5</v>
      </c>
      <c r="D453">
        <v>1</v>
      </c>
      <c r="E453" t="s">
        <v>11912</v>
      </c>
      <c r="G453">
        <v>346</v>
      </c>
      <c r="H453" t="s">
        <v>8647</v>
      </c>
      <c r="I453" t="s">
        <v>8647</v>
      </c>
      <c r="J453">
        <v>600</v>
      </c>
      <c r="K453" t="s">
        <v>8647</v>
      </c>
      <c r="L453">
        <v>0</v>
      </c>
      <c r="M453">
        <v>0</v>
      </c>
      <c r="N453" t="s">
        <v>8647</v>
      </c>
      <c r="O453">
        <v>1</v>
      </c>
      <c r="P453" t="s">
        <v>8647</v>
      </c>
      <c r="Q453" t="s">
        <v>8647</v>
      </c>
      <c r="R453">
        <v>0</v>
      </c>
      <c r="S453">
        <v>0</v>
      </c>
      <c r="T453">
        <v>0</v>
      </c>
      <c r="U453">
        <v>0</v>
      </c>
      <c r="V453" t="s">
        <v>8647</v>
      </c>
      <c r="W453" t="s">
        <v>8647</v>
      </c>
      <c r="X453">
        <v>0</v>
      </c>
      <c r="Y453" t="s">
        <v>8647</v>
      </c>
    </row>
    <row r="454" spans="1:25" x14ac:dyDescent="0.2">
      <c r="A454" t="s">
        <v>17665</v>
      </c>
      <c r="B454">
        <v>2026</v>
      </c>
      <c r="C454">
        <v>5</v>
      </c>
      <c r="D454">
        <v>2</v>
      </c>
      <c r="E454" t="s">
        <v>11918</v>
      </c>
      <c r="F454" t="s">
        <v>12136</v>
      </c>
      <c r="G454">
        <v>5</v>
      </c>
      <c r="H454">
        <v>1250</v>
      </c>
      <c r="I454">
        <v>138</v>
      </c>
      <c r="J454">
        <v>1388</v>
      </c>
      <c r="K454">
        <v>23750</v>
      </c>
      <c r="L454">
        <v>0</v>
      </c>
      <c r="M454">
        <v>0</v>
      </c>
      <c r="N454" t="s">
        <v>5288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s="1">
        <v>46173</v>
      </c>
      <c r="W454" s="1">
        <v>46142</v>
      </c>
      <c r="X454">
        <v>0</v>
      </c>
      <c r="Y454" t="s">
        <v>8647</v>
      </c>
    </row>
    <row r="455" spans="1:25" x14ac:dyDescent="0.2">
      <c r="A455" t="s">
        <v>17665</v>
      </c>
      <c r="B455">
        <v>2026</v>
      </c>
      <c r="C455">
        <v>5</v>
      </c>
      <c r="D455">
        <v>3</v>
      </c>
      <c r="E455" t="s">
        <v>11913</v>
      </c>
      <c r="F455" t="s">
        <v>12137</v>
      </c>
      <c r="G455">
        <v>24</v>
      </c>
      <c r="H455">
        <v>2670</v>
      </c>
      <c r="I455">
        <v>360</v>
      </c>
      <c r="J455">
        <v>3030</v>
      </c>
      <c r="K455">
        <v>209376.33</v>
      </c>
      <c r="L455">
        <v>0</v>
      </c>
      <c r="M455">
        <v>0</v>
      </c>
      <c r="N455" t="s">
        <v>5356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 s="1">
        <v>46173</v>
      </c>
      <c r="W455" s="1">
        <v>46142</v>
      </c>
      <c r="X455">
        <v>1</v>
      </c>
      <c r="Y455" t="s">
        <v>8647</v>
      </c>
    </row>
    <row r="456" spans="1:25" x14ac:dyDescent="0.2">
      <c r="A456" t="s">
        <v>17665</v>
      </c>
      <c r="B456">
        <v>2026</v>
      </c>
      <c r="C456">
        <v>5</v>
      </c>
      <c r="D456">
        <v>4</v>
      </c>
      <c r="E456" t="s">
        <v>11981</v>
      </c>
      <c r="F456" t="s">
        <v>12138</v>
      </c>
      <c r="G456">
        <v>2</v>
      </c>
      <c r="H456">
        <v>1910</v>
      </c>
      <c r="I456">
        <v>315</v>
      </c>
      <c r="J456">
        <v>2225</v>
      </c>
      <c r="K456">
        <v>76180</v>
      </c>
      <c r="L456">
        <v>0</v>
      </c>
      <c r="M456">
        <v>0</v>
      </c>
      <c r="N456" t="s">
        <v>5306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s="1">
        <v>46173</v>
      </c>
      <c r="W456" s="1">
        <v>46142</v>
      </c>
      <c r="X456">
        <v>0</v>
      </c>
      <c r="Y456" t="s">
        <v>8647</v>
      </c>
    </row>
    <row r="457" spans="1:25" x14ac:dyDescent="0.2">
      <c r="A457" t="s">
        <v>17665</v>
      </c>
      <c r="B457">
        <v>2026</v>
      </c>
      <c r="C457">
        <v>5</v>
      </c>
      <c r="D457">
        <v>5</v>
      </c>
      <c r="E457" t="s">
        <v>11913</v>
      </c>
      <c r="F457" t="s">
        <v>12139</v>
      </c>
      <c r="G457">
        <v>28</v>
      </c>
      <c r="H457">
        <v>23680</v>
      </c>
      <c r="I457">
        <v>5033</v>
      </c>
      <c r="J457">
        <v>28713</v>
      </c>
      <c r="K457">
        <v>924440</v>
      </c>
      <c r="L457">
        <v>0</v>
      </c>
      <c r="M457">
        <v>0</v>
      </c>
      <c r="N457" t="s">
        <v>5286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 s="1">
        <v>46173</v>
      </c>
      <c r="W457" s="1">
        <v>46142</v>
      </c>
      <c r="X457">
        <v>0</v>
      </c>
      <c r="Y457" t="s">
        <v>8647</v>
      </c>
    </row>
    <row r="458" spans="1:25" x14ac:dyDescent="0.2">
      <c r="A458" t="s">
        <v>17665</v>
      </c>
      <c r="B458">
        <v>2026</v>
      </c>
      <c r="C458">
        <v>5</v>
      </c>
      <c r="D458">
        <v>6</v>
      </c>
      <c r="E458" t="s">
        <v>11981</v>
      </c>
      <c r="F458" t="s">
        <v>12140</v>
      </c>
      <c r="G458">
        <v>25</v>
      </c>
      <c r="H458">
        <v>420</v>
      </c>
      <c r="I458">
        <v>84</v>
      </c>
      <c r="J458">
        <v>504</v>
      </c>
      <c r="K458">
        <v>9500</v>
      </c>
      <c r="L458">
        <v>0</v>
      </c>
      <c r="M458">
        <v>0</v>
      </c>
      <c r="N458" t="s">
        <v>5311</v>
      </c>
      <c r="O458">
        <v>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 s="1">
        <v>46173</v>
      </c>
      <c r="W458" s="1">
        <v>46142</v>
      </c>
      <c r="X458">
        <v>0</v>
      </c>
      <c r="Y458" t="s">
        <v>8647</v>
      </c>
    </row>
    <row r="459" spans="1:25" x14ac:dyDescent="0.2">
      <c r="A459" t="s">
        <v>17665</v>
      </c>
      <c r="B459">
        <v>2026</v>
      </c>
      <c r="C459">
        <v>5</v>
      </c>
      <c r="D459">
        <v>7</v>
      </c>
      <c r="E459" t="s">
        <v>11981</v>
      </c>
      <c r="F459" t="s">
        <v>12141</v>
      </c>
      <c r="G459">
        <v>8</v>
      </c>
      <c r="H459">
        <v>420</v>
      </c>
      <c r="I459">
        <v>80</v>
      </c>
      <c r="J459">
        <v>500</v>
      </c>
      <c r="K459">
        <v>16640</v>
      </c>
      <c r="L459">
        <v>0</v>
      </c>
      <c r="M459">
        <v>0</v>
      </c>
      <c r="N459" t="s">
        <v>5311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s="1">
        <v>46173</v>
      </c>
      <c r="W459" s="1">
        <v>46142</v>
      </c>
      <c r="X459">
        <v>0</v>
      </c>
      <c r="Y459" t="s">
        <v>8647</v>
      </c>
    </row>
    <row r="460" spans="1:25" x14ac:dyDescent="0.2">
      <c r="A460" t="s">
        <v>17666</v>
      </c>
      <c r="B460">
        <v>2026</v>
      </c>
      <c r="C460">
        <v>5</v>
      </c>
      <c r="D460">
        <v>1</v>
      </c>
      <c r="E460" t="s">
        <v>11912</v>
      </c>
      <c r="G460">
        <v>352</v>
      </c>
      <c r="H460" t="s">
        <v>8647</v>
      </c>
      <c r="I460" t="s">
        <v>8647</v>
      </c>
      <c r="J460">
        <v>1400</v>
      </c>
      <c r="K460" t="s">
        <v>8647</v>
      </c>
      <c r="L460">
        <v>0</v>
      </c>
      <c r="M460">
        <v>0</v>
      </c>
      <c r="N460" t="s">
        <v>8647</v>
      </c>
      <c r="O460">
        <v>1</v>
      </c>
      <c r="P460" t="s">
        <v>8647</v>
      </c>
      <c r="Q460" t="s">
        <v>8647</v>
      </c>
      <c r="R460">
        <v>0</v>
      </c>
      <c r="S460">
        <v>0</v>
      </c>
      <c r="T460">
        <v>0</v>
      </c>
      <c r="U460">
        <v>0</v>
      </c>
      <c r="V460" t="s">
        <v>8647</v>
      </c>
      <c r="W460" t="s">
        <v>8647</v>
      </c>
      <c r="X460">
        <v>0</v>
      </c>
      <c r="Y460" t="s">
        <v>8647</v>
      </c>
    </row>
    <row r="461" spans="1:25" x14ac:dyDescent="0.2">
      <c r="A461" t="s">
        <v>17667</v>
      </c>
      <c r="B461">
        <v>2026</v>
      </c>
      <c r="C461">
        <v>5</v>
      </c>
      <c r="D461">
        <v>1</v>
      </c>
      <c r="E461" t="s">
        <v>11912</v>
      </c>
      <c r="G461">
        <v>351</v>
      </c>
      <c r="H461" t="s">
        <v>8647</v>
      </c>
      <c r="I461" t="s">
        <v>8647</v>
      </c>
      <c r="J461">
        <v>1400</v>
      </c>
      <c r="K461" t="s">
        <v>8647</v>
      </c>
      <c r="L461">
        <v>0</v>
      </c>
      <c r="M461">
        <v>0</v>
      </c>
      <c r="N461" t="s">
        <v>8647</v>
      </c>
      <c r="O461">
        <v>1</v>
      </c>
      <c r="P461" t="s">
        <v>8647</v>
      </c>
      <c r="Q461" t="s">
        <v>8647</v>
      </c>
      <c r="R461">
        <v>0</v>
      </c>
      <c r="S461">
        <v>0</v>
      </c>
      <c r="T461">
        <v>0</v>
      </c>
      <c r="U461">
        <v>0</v>
      </c>
      <c r="V461" t="s">
        <v>8647</v>
      </c>
      <c r="W461" t="s">
        <v>8647</v>
      </c>
      <c r="X461">
        <v>0</v>
      </c>
      <c r="Y461" t="s">
        <v>8647</v>
      </c>
    </row>
    <row r="462" spans="1:25" x14ac:dyDescent="0.2">
      <c r="A462" t="s">
        <v>17667</v>
      </c>
      <c r="B462">
        <v>2026</v>
      </c>
      <c r="C462">
        <v>5</v>
      </c>
      <c r="D462">
        <v>2</v>
      </c>
      <c r="E462" t="s">
        <v>11918</v>
      </c>
      <c r="F462" t="s">
        <v>12142</v>
      </c>
      <c r="G462">
        <v>1</v>
      </c>
      <c r="H462">
        <v>5000</v>
      </c>
      <c r="I462">
        <v>721</v>
      </c>
      <c r="J462">
        <v>5721</v>
      </c>
      <c r="K462">
        <v>110000</v>
      </c>
      <c r="L462">
        <v>0</v>
      </c>
      <c r="M462">
        <v>0</v>
      </c>
      <c r="N462" t="s">
        <v>5288</v>
      </c>
      <c r="O462">
        <v>1</v>
      </c>
      <c r="P462">
        <v>86</v>
      </c>
      <c r="Q462">
        <v>0</v>
      </c>
      <c r="R462">
        <v>0</v>
      </c>
      <c r="S462">
        <v>0</v>
      </c>
      <c r="T462">
        <v>0</v>
      </c>
      <c r="U462">
        <v>0</v>
      </c>
      <c r="V462" s="1">
        <v>46173</v>
      </c>
      <c r="W462" s="1">
        <v>46142</v>
      </c>
      <c r="X462">
        <v>0</v>
      </c>
      <c r="Y462" t="s">
        <v>8647</v>
      </c>
    </row>
    <row r="463" spans="1:25" x14ac:dyDescent="0.2">
      <c r="A463" t="s">
        <v>17668</v>
      </c>
      <c r="B463">
        <v>2026</v>
      </c>
      <c r="C463">
        <v>5</v>
      </c>
      <c r="D463">
        <v>1</v>
      </c>
      <c r="E463" t="s">
        <v>11912</v>
      </c>
      <c r="G463">
        <v>322</v>
      </c>
      <c r="H463" t="s">
        <v>8647</v>
      </c>
      <c r="I463" t="s">
        <v>8647</v>
      </c>
      <c r="J463">
        <v>1400</v>
      </c>
      <c r="K463" t="s">
        <v>8647</v>
      </c>
      <c r="L463">
        <v>0</v>
      </c>
      <c r="M463">
        <v>0</v>
      </c>
      <c r="N463" t="s">
        <v>8647</v>
      </c>
      <c r="O463">
        <v>1</v>
      </c>
      <c r="P463" t="s">
        <v>8647</v>
      </c>
      <c r="Q463" t="s">
        <v>8647</v>
      </c>
      <c r="R463">
        <v>0</v>
      </c>
      <c r="S463">
        <v>0</v>
      </c>
      <c r="T463">
        <v>0</v>
      </c>
      <c r="U463">
        <v>0</v>
      </c>
      <c r="V463" t="s">
        <v>8647</v>
      </c>
      <c r="W463" t="s">
        <v>8647</v>
      </c>
      <c r="X463">
        <v>0</v>
      </c>
      <c r="Y463" t="s">
        <v>8647</v>
      </c>
    </row>
    <row r="464" spans="1:25" x14ac:dyDescent="0.2">
      <c r="A464" t="s">
        <v>17669</v>
      </c>
      <c r="B464">
        <v>2026</v>
      </c>
      <c r="C464">
        <v>5</v>
      </c>
      <c r="D464">
        <v>1</v>
      </c>
      <c r="E464" t="s">
        <v>11912</v>
      </c>
      <c r="G464">
        <v>352</v>
      </c>
      <c r="H464" t="s">
        <v>8647</v>
      </c>
      <c r="I464" t="s">
        <v>8647</v>
      </c>
      <c r="J464">
        <v>1400</v>
      </c>
      <c r="K464" t="s">
        <v>8647</v>
      </c>
      <c r="L464">
        <v>0</v>
      </c>
      <c r="M464">
        <v>0</v>
      </c>
      <c r="N464" t="s">
        <v>8647</v>
      </c>
      <c r="O464">
        <v>1</v>
      </c>
      <c r="P464" t="s">
        <v>8647</v>
      </c>
      <c r="Q464" t="s">
        <v>8647</v>
      </c>
      <c r="R464">
        <v>0</v>
      </c>
      <c r="S464">
        <v>0</v>
      </c>
      <c r="T464">
        <v>0</v>
      </c>
      <c r="U464">
        <v>0</v>
      </c>
      <c r="V464" t="s">
        <v>8647</v>
      </c>
      <c r="W464" t="s">
        <v>8647</v>
      </c>
      <c r="X464">
        <v>0</v>
      </c>
      <c r="Y464" t="s">
        <v>8647</v>
      </c>
    </row>
    <row r="465" spans="1:25" x14ac:dyDescent="0.2">
      <c r="A465" t="s">
        <v>17669</v>
      </c>
      <c r="B465">
        <v>2026</v>
      </c>
      <c r="C465">
        <v>5</v>
      </c>
      <c r="D465">
        <v>2</v>
      </c>
      <c r="E465" t="s">
        <v>11913</v>
      </c>
      <c r="F465" t="s">
        <v>12143</v>
      </c>
      <c r="G465">
        <v>21</v>
      </c>
      <c r="H465">
        <v>26230</v>
      </c>
      <c r="I465">
        <v>5579</v>
      </c>
      <c r="J465">
        <v>31809</v>
      </c>
      <c r="K465">
        <v>1024870</v>
      </c>
      <c r="L465">
        <v>0</v>
      </c>
      <c r="M465">
        <v>0</v>
      </c>
      <c r="N465" t="s">
        <v>5286</v>
      </c>
      <c r="O465">
        <v>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 s="1">
        <v>46173</v>
      </c>
      <c r="W465" s="1">
        <v>46142</v>
      </c>
      <c r="X465">
        <v>0</v>
      </c>
      <c r="Y465" t="s">
        <v>8647</v>
      </c>
    </row>
    <row r="466" spans="1:25" x14ac:dyDescent="0.2">
      <c r="A466" t="s">
        <v>17670</v>
      </c>
      <c r="B466">
        <v>2026</v>
      </c>
      <c r="C466">
        <v>5</v>
      </c>
      <c r="D466">
        <v>1</v>
      </c>
      <c r="E466" t="s">
        <v>11912</v>
      </c>
      <c r="G466">
        <v>326</v>
      </c>
      <c r="H466" t="s">
        <v>8647</v>
      </c>
      <c r="I466" t="s">
        <v>8647</v>
      </c>
      <c r="J466">
        <v>1400</v>
      </c>
      <c r="K466" t="s">
        <v>8647</v>
      </c>
      <c r="L466">
        <v>0</v>
      </c>
      <c r="M466">
        <v>0</v>
      </c>
      <c r="N466" t="s">
        <v>8647</v>
      </c>
      <c r="O466">
        <v>1</v>
      </c>
      <c r="P466" t="s">
        <v>8647</v>
      </c>
      <c r="Q466" t="s">
        <v>8647</v>
      </c>
      <c r="R466">
        <v>0</v>
      </c>
      <c r="S466">
        <v>0</v>
      </c>
      <c r="T466">
        <v>0</v>
      </c>
      <c r="U466">
        <v>0</v>
      </c>
      <c r="V466" t="s">
        <v>8647</v>
      </c>
      <c r="W466" t="s">
        <v>8647</v>
      </c>
      <c r="X466">
        <v>0</v>
      </c>
      <c r="Y466" t="s">
        <v>8647</v>
      </c>
    </row>
    <row r="467" spans="1:25" x14ac:dyDescent="0.2">
      <c r="A467" t="s">
        <v>17670</v>
      </c>
      <c r="B467">
        <v>2026</v>
      </c>
      <c r="C467">
        <v>5</v>
      </c>
      <c r="D467">
        <v>2</v>
      </c>
      <c r="E467" t="s">
        <v>11981</v>
      </c>
      <c r="F467" t="s">
        <v>12144</v>
      </c>
      <c r="G467">
        <v>2</v>
      </c>
      <c r="H467">
        <v>2300</v>
      </c>
      <c r="I467">
        <v>434</v>
      </c>
      <c r="J467">
        <v>2734</v>
      </c>
      <c r="K467">
        <v>105400</v>
      </c>
      <c r="L467">
        <v>0</v>
      </c>
      <c r="M467">
        <v>0</v>
      </c>
      <c r="N467" t="s">
        <v>5306</v>
      </c>
      <c r="O467">
        <v>1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 s="1">
        <v>46173</v>
      </c>
      <c r="W467" s="1">
        <v>46142</v>
      </c>
      <c r="X467">
        <v>0</v>
      </c>
      <c r="Y467" t="s">
        <v>8647</v>
      </c>
    </row>
    <row r="468" spans="1:25" x14ac:dyDescent="0.2">
      <c r="A468" t="s">
        <v>17670</v>
      </c>
      <c r="B468">
        <v>2026</v>
      </c>
      <c r="C468">
        <v>5</v>
      </c>
      <c r="D468">
        <v>3</v>
      </c>
      <c r="E468" t="s">
        <v>11918</v>
      </c>
      <c r="F468" t="s">
        <v>12145</v>
      </c>
      <c r="G468">
        <v>6</v>
      </c>
      <c r="H468">
        <v>4170</v>
      </c>
      <c r="I468">
        <v>414</v>
      </c>
      <c r="J468">
        <v>4584</v>
      </c>
      <c r="K468">
        <v>70810</v>
      </c>
      <c r="L468">
        <v>0</v>
      </c>
      <c r="M468">
        <v>0</v>
      </c>
      <c r="N468" t="s">
        <v>5288</v>
      </c>
      <c r="O468">
        <v>1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 s="1">
        <v>46173</v>
      </c>
      <c r="W468" s="1">
        <v>46142</v>
      </c>
      <c r="X468">
        <v>0</v>
      </c>
      <c r="Y468" t="s">
        <v>8647</v>
      </c>
    </row>
    <row r="469" spans="1:25" x14ac:dyDescent="0.2">
      <c r="A469" t="s">
        <v>17670</v>
      </c>
      <c r="B469">
        <v>2026</v>
      </c>
      <c r="C469">
        <v>5</v>
      </c>
      <c r="D469">
        <v>4</v>
      </c>
      <c r="E469" t="s">
        <v>11913</v>
      </c>
      <c r="F469" t="s">
        <v>12146</v>
      </c>
      <c r="G469">
        <v>33</v>
      </c>
      <c r="H469">
        <v>17770</v>
      </c>
      <c r="I469">
        <v>8338</v>
      </c>
      <c r="J469">
        <v>26108</v>
      </c>
      <c r="K469">
        <v>1552910</v>
      </c>
      <c r="L469">
        <v>0</v>
      </c>
      <c r="M469">
        <v>0</v>
      </c>
      <c r="N469" t="s">
        <v>5286</v>
      </c>
      <c r="O469">
        <v>1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 s="1">
        <v>46173</v>
      </c>
      <c r="W469" s="1">
        <v>46142</v>
      </c>
      <c r="X469">
        <v>0</v>
      </c>
      <c r="Y469" t="s">
        <v>8647</v>
      </c>
    </row>
    <row r="470" spans="1:25" x14ac:dyDescent="0.2">
      <c r="A470" t="s">
        <v>17671</v>
      </c>
      <c r="B470">
        <v>2026</v>
      </c>
      <c r="C470">
        <v>5</v>
      </c>
      <c r="D470">
        <v>1</v>
      </c>
      <c r="E470" t="s">
        <v>11912</v>
      </c>
      <c r="G470">
        <v>348</v>
      </c>
      <c r="H470" t="s">
        <v>8647</v>
      </c>
      <c r="I470" t="s">
        <v>8647</v>
      </c>
      <c r="J470">
        <v>1400</v>
      </c>
      <c r="K470" t="s">
        <v>8647</v>
      </c>
      <c r="L470">
        <v>0</v>
      </c>
      <c r="M470">
        <v>0</v>
      </c>
      <c r="N470" t="s">
        <v>8647</v>
      </c>
      <c r="O470">
        <v>1</v>
      </c>
      <c r="P470" t="s">
        <v>8647</v>
      </c>
      <c r="Q470" t="s">
        <v>8647</v>
      </c>
      <c r="R470">
        <v>0</v>
      </c>
      <c r="S470">
        <v>0</v>
      </c>
      <c r="T470">
        <v>0</v>
      </c>
      <c r="U470">
        <v>0</v>
      </c>
      <c r="V470" t="s">
        <v>8647</v>
      </c>
      <c r="W470" t="s">
        <v>8647</v>
      </c>
      <c r="X470">
        <v>0</v>
      </c>
      <c r="Y470" t="s">
        <v>8647</v>
      </c>
    </row>
    <row r="471" spans="1:25" x14ac:dyDescent="0.2">
      <c r="A471" t="s">
        <v>17671</v>
      </c>
      <c r="B471">
        <v>2026</v>
      </c>
      <c r="C471">
        <v>5</v>
      </c>
      <c r="D471">
        <v>2</v>
      </c>
      <c r="E471" t="s">
        <v>11913</v>
      </c>
      <c r="F471" t="s">
        <v>12147</v>
      </c>
      <c r="G471">
        <v>12</v>
      </c>
      <c r="H471">
        <v>28190</v>
      </c>
      <c r="I471">
        <v>11364</v>
      </c>
      <c r="J471">
        <v>39554</v>
      </c>
      <c r="K471">
        <v>2112710</v>
      </c>
      <c r="L471">
        <v>0</v>
      </c>
      <c r="M471">
        <v>0</v>
      </c>
      <c r="N471" t="s">
        <v>5286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 s="1">
        <v>46173</v>
      </c>
      <c r="W471" s="1">
        <v>46142</v>
      </c>
      <c r="X471">
        <v>0</v>
      </c>
      <c r="Y471" t="s">
        <v>8647</v>
      </c>
    </row>
    <row r="472" spans="1:25" x14ac:dyDescent="0.2">
      <c r="A472" t="s">
        <v>17671</v>
      </c>
      <c r="B472">
        <v>2026</v>
      </c>
      <c r="C472">
        <v>5</v>
      </c>
      <c r="D472">
        <v>3</v>
      </c>
      <c r="E472" t="s">
        <v>11918</v>
      </c>
      <c r="F472" t="s">
        <v>12148</v>
      </c>
      <c r="G472">
        <v>6</v>
      </c>
      <c r="H472">
        <v>1460</v>
      </c>
      <c r="I472">
        <v>153</v>
      </c>
      <c r="J472">
        <v>1613</v>
      </c>
      <c r="K472">
        <v>26240</v>
      </c>
      <c r="L472">
        <v>0</v>
      </c>
      <c r="M472">
        <v>0</v>
      </c>
      <c r="N472" t="s">
        <v>5288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 s="1">
        <v>46173</v>
      </c>
      <c r="W472" s="1">
        <v>46142</v>
      </c>
      <c r="X472">
        <v>0</v>
      </c>
      <c r="Y472" t="s">
        <v>8647</v>
      </c>
    </row>
    <row r="473" spans="1:25" x14ac:dyDescent="0.2">
      <c r="A473" t="s">
        <v>17671</v>
      </c>
      <c r="B473">
        <v>2026</v>
      </c>
      <c r="C473">
        <v>5</v>
      </c>
      <c r="D473">
        <v>4</v>
      </c>
      <c r="E473" t="s">
        <v>11981</v>
      </c>
      <c r="F473" t="s">
        <v>12149</v>
      </c>
      <c r="G473">
        <v>9</v>
      </c>
      <c r="H473">
        <v>210</v>
      </c>
      <c r="I473">
        <v>39</v>
      </c>
      <c r="J473">
        <v>249</v>
      </c>
      <c r="K473">
        <v>8110</v>
      </c>
      <c r="L473">
        <v>0</v>
      </c>
      <c r="M473">
        <v>0</v>
      </c>
      <c r="N473" t="s">
        <v>5311</v>
      </c>
      <c r="O473">
        <v>1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 s="1">
        <v>46173</v>
      </c>
      <c r="W473" s="1">
        <v>46142</v>
      </c>
      <c r="X473">
        <v>0</v>
      </c>
      <c r="Y473" t="s">
        <v>8647</v>
      </c>
    </row>
    <row r="474" spans="1:25" x14ac:dyDescent="0.2">
      <c r="A474" t="s">
        <v>17671</v>
      </c>
      <c r="B474">
        <v>2026</v>
      </c>
      <c r="C474">
        <v>5</v>
      </c>
      <c r="D474">
        <v>5</v>
      </c>
      <c r="E474" t="s">
        <v>11981</v>
      </c>
      <c r="F474" t="s">
        <v>12150</v>
      </c>
      <c r="G474">
        <v>3</v>
      </c>
      <c r="H474">
        <v>420</v>
      </c>
      <c r="I474">
        <v>90</v>
      </c>
      <c r="J474">
        <v>510</v>
      </c>
      <c r="K474">
        <v>18740</v>
      </c>
      <c r="L474">
        <v>0</v>
      </c>
      <c r="M474">
        <v>0</v>
      </c>
      <c r="N474" t="s">
        <v>5311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 s="1">
        <v>46173</v>
      </c>
      <c r="W474" s="1">
        <v>46142</v>
      </c>
      <c r="X474">
        <v>0</v>
      </c>
      <c r="Y474" t="s">
        <v>8647</v>
      </c>
    </row>
    <row r="475" spans="1:25" x14ac:dyDescent="0.2">
      <c r="A475" t="s">
        <v>17672</v>
      </c>
      <c r="B475">
        <v>2026</v>
      </c>
      <c r="C475">
        <v>5</v>
      </c>
      <c r="D475">
        <v>1</v>
      </c>
      <c r="E475" t="s">
        <v>11912</v>
      </c>
      <c r="G475">
        <v>326</v>
      </c>
      <c r="H475" t="s">
        <v>8647</v>
      </c>
      <c r="I475" t="s">
        <v>8647</v>
      </c>
      <c r="J475">
        <v>800</v>
      </c>
      <c r="K475" t="s">
        <v>8647</v>
      </c>
      <c r="L475">
        <v>0</v>
      </c>
      <c r="M475">
        <v>0</v>
      </c>
      <c r="N475" t="s">
        <v>8647</v>
      </c>
      <c r="O475">
        <v>1</v>
      </c>
      <c r="P475" t="s">
        <v>8647</v>
      </c>
      <c r="Q475" t="s">
        <v>8647</v>
      </c>
      <c r="R475">
        <v>0</v>
      </c>
      <c r="S475">
        <v>0</v>
      </c>
      <c r="T475">
        <v>0</v>
      </c>
      <c r="U475">
        <v>0</v>
      </c>
      <c r="V475" t="s">
        <v>8647</v>
      </c>
      <c r="W475" t="s">
        <v>8647</v>
      </c>
      <c r="X475">
        <v>0</v>
      </c>
      <c r="Y475" t="s">
        <v>8647</v>
      </c>
    </row>
    <row r="476" spans="1:25" x14ac:dyDescent="0.2">
      <c r="A476" t="s">
        <v>17672</v>
      </c>
      <c r="B476">
        <v>2026</v>
      </c>
      <c r="C476">
        <v>5</v>
      </c>
      <c r="D476">
        <v>2</v>
      </c>
      <c r="E476" t="s">
        <v>11913</v>
      </c>
      <c r="F476" t="s">
        <v>12151</v>
      </c>
      <c r="G476">
        <v>2</v>
      </c>
      <c r="H476">
        <v>5000</v>
      </c>
      <c r="I476">
        <v>1543</v>
      </c>
      <c r="J476">
        <v>6543</v>
      </c>
      <c r="K476">
        <v>285680</v>
      </c>
      <c r="L476">
        <v>0</v>
      </c>
      <c r="M476">
        <v>0</v>
      </c>
      <c r="N476" t="s">
        <v>5286</v>
      </c>
      <c r="O476">
        <v>1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 s="1">
        <v>46173</v>
      </c>
      <c r="W476" s="1">
        <v>46142</v>
      </c>
      <c r="X476">
        <v>0</v>
      </c>
      <c r="Y476" t="s">
        <v>8647</v>
      </c>
    </row>
    <row r="477" spans="1:25" x14ac:dyDescent="0.2">
      <c r="A477" t="s">
        <v>17674</v>
      </c>
      <c r="B477">
        <v>2026</v>
      </c>
      <c r="C477">
        <v>5</v>
      </c>
      <c r="D477">
        <v>1</v>
      </c>
      <c r="E477" t="s">
        <v>11912</v>
      </c>
      <c r="G477">
        <v>325</v>
      </c>
      <c r="H477" t="s">
        <v>8647</v>
      </c>
      <c r="I477" t="s">
        <v>8647</v>
      </c>
      <c r="J477">
        <v>1400</v>
      </c>
      <c r="K477" t="s">
        <v>8647</v>
      </c>
      <c r="L477">
        <v>0</v>
      </c>
      <c r="M477">
        <v>0</v>
      </c>
      <c r="N477" t="s">
        <v>8647</v>
      </c>
      <c r="O477">
        <v>1</v>
      </c>
      <c r="P477" t="s">
        <v>8647</v>
      </c>
      <c r="Q477" t="s">
        <v>8647</v>
      </c>
      <c r="R477">
        <v>0</v>
      </c>
      <c r="S477">
        <v>0</v>
      </c>
      <c r="T477">
        <v>0</v>
      </c>
      <c r="U477">
        <v>0</v>
      </c>
      <c r="V477" t="s">
        <v>8647</v>
      </c>
      <c r="W477" t="s">
        <v>8647</v>
      </c>
      <c r="X477">
        <v>0</v>
      </c>
      <c r="Y477" t="s">
        <v>8647</v>
      </c>
    </row>
    <row r="478" spans="1:25" x14ac:dyDescent="0.2">
      <c r="A478" t="s">
        <v>17674</v>
      </c>
      <c r="B478">
        <v>2026</v>
      </c>
      <c r="C478">
        <v>5</v>
      </c>
      <c r="D478">
        <v>2</v>
      </c>
      <c r="E478" t="s">
        <v>11918</v>
      </c>
      <c r="F478" t="s">
        <v>12152</v>
      </c>
      <c r="G478">
        <v>5</v>
      </c>
      <c r="H478">
        <v>8340</v>
      </c>
      <c r="I478">
        <v>874</v>
      </c>
      <c r="J478">
        <v>9214</v>
      </c>
      <c r="K478">
        <v>149960</v>
      </c>
      <c r="L478">
        <v>0</v>
      </c>
      <c r="M478">
        <v>0</v>
      </c>
      <c r="N478" t="s">
        <v>5288</v>
      </c>
      <c r="O478">
        <v>1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 s="1">
        <v>46173</v>
      </c>
      <c r="W478" s="1">
        <v>46142</v>
      </c>
      <c r="X478">
        <v>0</v>
      </c>
      <c r="Y478" t="s">
        <v>8647</v>
      </c>
    </row>
    <row r="479" spans="1:25" x14ac:dyDescent="0.2">
      <c r="A479" t="s">
        <v>17674</v>
      </c>
      <c r="B479">
        <v>2026</v>
      </c>
      <c r="C479">
        <v>5</v>
      </c>
      <c r="D479">
        <v>3</v>
      </c>
      <c r="E479" t="s">
        <v>11913</v>
      </c>
      <c r="F479" t="s">
        <v>12153</v>
      </c>
      <c r="G479">
        <v>58</v>
      </c>
      <c r="H479">
        <v>6600</v>
      </c>
      <c r="I479">
        <v>980</v>
      </c>
      <c r="J479">
        <v>7580</v>
      </c>
      <c r="K479">
        <v>177970</v>
      </c>
      <c r="L479">
        <v>0</v>
      </c>
      <c r="M479">
        <v>0</v>
      </c>
      <c r="N479" t="s">
        <v>5286</v>
      </c>
      <c r="O479">
        <v>1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 s="1">
        <v>46173</v>
      </c>
      <c r="W479" s="1">
        <v>46142</v>
      </c>
      <c r="X479">
        <v>0</v>
      </c>
      <c r="Y479" t="s">
        <v>8647</v>
      </c>
    </row>
    <row r="480" spans="1:25" x14ac:dyDescent="0.2">
      <c r="A480" t="s">
        <v>17675</v>
      </c>
      <c r="B480">
        <v>2026</v>
      </c>
      <c r="C480">
        <v>5</v>
      </c>
      <c r="D480">
        <v>1</v>
      </c>
      <c r="E480" t="s">
        <v>11912</v>
      </c>
      <c r="G480">
        <v>350</v>
      </c>
      <c r="H480" t="s">
        <v>8647</v>
      </c>
      <c r="I480" t="s">
        <v>8647</v>
      </c>
      <c r="J480">
        <v>1400</v>
      </c>
      <c r="K480" t="s">
        <v>8647</v>
      </c>
      <c r="L480">
        <v>0</v>
      </c>
      <c r="M480">
        <v>0</v>
      </c>
      <c r="N480" t="s">
        <v>8647</v>
      </c>
      <c r="O480">
        <v>1</v>
      </c>
      <c r="P480" t="s">
        <v>8647</v>
      </c>
      <c r="Q480" t="s">
        <v>8647</v>
      </c>
      <c r="R480">
        <v>0</v>
      </c>
      <c r="S480">
        <v>0</v>
      </c>
      <c r="T480">
        <v>0</v>
      </c>
      <c r="U480">
        <v>0</v>
      </c>
      <c r="V480" t="s">
        <v>8647</v>
      </c>
      <c r="W480" t="s">
        <v>8647</v>
      </c>
      <c r="X480">
        <v>0</v>
      </c>
      <c r="Y480" t="s">
        <v>8647</v>
      </c>
    </row>
    <row r="481" spans="1:25" x14ac:dyDescent="0.2">
      <c r="A481" t="s">
        <v>17675</v>
      </c>
      <c r="B481">
        <v>2026</v>
      </c>
      <c r="C481">
        <v>5</v>
      </c>
      <c r="D481">
        <v>2</v>
      </c>
      <c r="E481" t="s">
        <v>11913</v>
      </c>
      <c r="F481" t="s">
        <v>12154</v>
      </c>
      <c r="G481">
        <v>71</v>
      </c>
      <c r="H481">
        <v>13270</v>
      </c>
      <c r="I481">
        <v>5632</v>
      </c>
      <c r="J481">
        <v>18902</v>
      </c>
      <c r="K481">
        <v>1047640</v>
      </c>
      <c r="L481">
        <v>0</v>
      </c>
      <c r="M481">
        <v>0</v>
      </c>
      <c r="N481" t="s">
        <v>5286</v>
      </c>
      <c r="O481">
        <v>1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s="1">
        <v>46173</v>
      </c>
      <c r="W481" s="1">
        <v>46142</v>
      </c>
      <c r="X481">
        <v>0</v>
      </c>
      <c r="Y481" t="s">
        <v>8647</v>
      </c>
    </row>
    <row r="482" spans="1:25" x14ac:dyDescent="0.2">
      <c r="A482" t="s">
        <v>17676</v>
      </c>
      <c r="B482">
        <v>2026</v>
      </c>
      <c r="C482">
        <v>5</v>
      </c>
      <c r="D482">
        <v>1</v>
      </c>
      <c r="E482" t="s">
        <v>11912</v>
      </c>
      <c r="G482">
        <v>333</v>
      </c>
      <c r="H482" t="s">
        <v>8647</v>
      </c>
      <c r="I482" t="s">
        <v>8647</v>
      </c>
      <c r="J482">
        <v>1400</v>
      </c>
      <c r="K482" t="s">
        <v>8647</v>
      </c>
      <c r="L482">
        <v>0</v>
      </c>
      <c r="M482">
        <v>0</v>
      </c>
      <c r="N482" t="s">
        <v>8647</v>
      </c>
      <c r="O482">
        <v>1</v>
      </c>
      <c r="P482" t="s">
        <v>8647</v>
      </c>
      <c r="Q482" t="s">
        <v>8647</v>
      </c>
      <c r="R482">
        <v>0</v>
      </c>
      <c r="S482">
        <v>0</v>
      </c>
      <c r="T482">
        <v>0</v>
      </c>
      <c r="U482">
        <v>0</v>
      </c>
      <c r="V482" t="s">
        <v>8647</v>
      </c>
      <c r="W482" t="s">
        <v>8647</v>
      </c>
      <c r="X482">
        <v>0</v>
      </c>
      <c r="Y482" t="s">
        <v>8647</v>
      </c>
    </row>
    <row r="483" spans="1:25" x14ac:dyDescent="0.2">
      <c r="A483" t="s">
        <v>17676</v>
      </c>
      <c r="B483">
        <v>2026</v>
      </c>
      <c r="C483">
        <v>5</v>
      </c>
      <c r="D483">
        <v>2</v>
      </c>
      <c r="E483" t="s">
        <v>11913</v>
      </c>
      <c r="F483" t="s">
        <v>12155</v>
      </c>
      <c r="G483">
        <v>18</v>
      </c>
      <c r="H483">
        <v>18870</v>
      </c>
      <c r="I483">
        <v>8842</v>
      </c>
      <c r="J483">
        <v>27712</v>
      </c>
      <c r="K483">
        <v>1646890</v>
      </c>
      <c r="L483">
        <v>0</v>
      </c>
      <c r="M483">
        <v>0</v>
      </c>
      <c r="N483" t="s">
        <v>5286</v>
      </c>
      <c r="O483">
        <v>1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 s="1">
        <v>46173</v>
      </c>
      <c r="W483" s="1">
        <v>46142</v>
      </c>
      <c r="X483">
        <v>0</v>
      </c>
      <c r="Y483" t="s">
        <v>8647</v>
      </c>
    </row>
    <row r="484" spans="1:25" x14ac:dyDescent="0.2">
      <c r="A484" t="s">
        <v>17677</v>
      </c>
      <c r="B484">
        <v>2026</v>
      </c>
      <c r="C484">
        <v>5</v>
      </c>
      <c r="D484">
        <v>1</v>
      </c>
      <c r="E484" t="s">
        <v>11912</v>
      </c>
      <c r="G484">
        <v>348</v>
      </c>
      <c r="H484" t="s">
        <v>8647</v>
      </c>
      <c r="I484" t="s">
        <v>8647</v>
      </c>
      <c r="J484">
        <v>1400</v>
      </c>
      <c r="K484" t="s">
        <v>8647</v>
      </c>
      <c r="L484">
        <v>0</v>
      </c>
      <c r="M484">
        <v>0</v>
      </c>
      <c r="N484" t="s">
        <v>8647</v>
      </c>
      <c r="O484">
        <v>1</v>
      </c>
      <c r="P484" t="s">
        <v>8647</v>
      </c>
      <c r="Q484" t="s">
        <v>8647</v>
      </c>
      <c r="R484">
        <v>0</v>
      </c>
      <c r="S484">
        <v>0</v>
      </c>
      <c r="T484">
        <v>0</v>
      </c>
      <c r="U484">
        <v>0</v>
      </c>
      <c r="V484" t="s">
        <v>8647</v>
      </c>
      <c r="W484" t="s">
        <v>8647</v>
      </c>
      <c r="X484">
        <v>0</v>
      </c>
      <c r="Y484" t="s">
        <v>8647</v>
      </c>
    </row>
    <row r="485" spans="1:25" x14ac:dyDescent="0.2">
      <c r="A485" t="s">
        <v>17677</v>
      </c>
      <c r="B485">
        <v>2026</v>
      </c>
      <c r="C485">
        <v>5</v>
      </c>
      <c r="D485">
        <v>2</v>
      </c>
      <c r="E485" t="s">
        <v>11913</v>
      </c>
      <c r="F485" t="s">
        <v>12156</v>
      </c>
      <c r="G485">
        <v>42</v>
      </c>
      <c r="H485">
        <v>12820</v>
      </c>
      <c r="I485">
        <v>6811</v>
      </c>
      <c r="J485">
        <v>19631</v>
      </c>
      <c r="K485">
        <v>1270300</v>
      </c>
      <c r="L485">
        <v>0</v>
      </c>
      <c r="M485">
        <v>0</v>
      </c>
      <c r="N485" t="s">
        <v>5286</v>
      </c>
      <c r="O485">
        <v>1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 s="1">
        <v>46173</v>
      </c>
      <c r="W485" s="1">
        <v>46142</v>
      </c>
      <c r="X485">
        <v>0</v>
      </c>
      <c r="Y485" t="s">
        <v>8647</v>
      </c>
    </row>
    <row r="486" spans="1:25" x14ac:dyDescent="0.2">
      <c r="A486" t="s">
        <v>17677</v>
      </c>
      <c r="B486">
        <v>2026</v>
      </c>
      <c r="C486">
        <v>5</v>
      </c>
      <c r="D486">
        <v>3</v>
      </c>
      <c r="E486" t="s">
        <v>11918</v>
      </c>
      <c r="F486" t="s">
        <v>12157</v>
      </c>
      <c r="G486">
        <v>12</v>
      </c>
      <c r="H486">
        <v>2090</v>
      </c>
      <c r="I486">
        <v>149</v>
      </c>
      <c r="J486">
        <v>2239</v>
      </c>
      <c r="K486">
        <v>24920</v>
      </c>
      <c r="L486">
        <v>0</v>
      </c>
      <c r="M486">
        <v>0</v>
      </c>
      <c r="N486" t="s">
        <v>5288</v>
      </c>
      <c r="O486">
        <v>1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 s="1">
        <v>46173</v>
      </c>
      <c r="W486" s="1">
        <v>46142</v>
      </c>
      <c r="X486">
        <v>0</v>
      </c>
      <c r="Y486" t="s">
        <v>8647</v>
      </c>
    </row>
    <row r="487" spans="1:25" x14ac:dyDescent="0.2">
      <c r="A487" t="s">
        <v>17678</v>
      </c>
      <c r="B487">
        <v>2026</v>
      </c>
      <c r="C487">
        <v>5</v>
      </c>
      <c r="D487">
        <v>1</v>
      </c>
      <c r="E487" t="s">
        <v>11912</v>
      </c>
      <c r="G487">
        <v>342</v>
      </c>
      <c r="H487" t="s">
        <v>8647</v>
      </c>
      <c r="I487" t="s">
        <v>8647</v>
      </c>
      <c r="J487">
        <v>1400</v>
      </c>
      <c r="K487" t="s">
        <v>8647</v>
      </c>
      <c r="L487">
        <v>0</v>
      </c>
      <c r="M487">
        <v>0</v>
      </c>
      <c r="N487" t="s">
        <v>8647</v>
      </c>
      <c r="O487">
        <v>1</v>
      </c>
      <c r="P487" t="s">
        <v>8647</v>
      </c>
      <c r="Q487" t="s">
        <v>8647</v>
      </c>
      <c r="R487">
        <v>0</v>
      </c>
      <c r="S487">
        <v>0</v>
      </c>
      <c r="T487">
        <v>0</v>
      </c>
      <c r="U487">
        <v>0</v>
      </c>
      <c r="V487" t="s">
        <v>8647</v>
      </c>
      <c r="W487" t="s">
        <v>8647</v>
      </c>
      <c r="X487">
        <v>0</v>
      </c>
      <c r="Y487" t="s">
        <v>8647</v>
      </c>
    </row>
    <row r="488" spans="1:25" x14ac:dyDescent="0.2">
      <c r="A488" t="s">
        <v>17678</v>
      </c>
      <c r="B488">
        <v>2026</v>
      </c>
      <c r="C488">
        <v>5</v>
      </c>
      <c r="D488">
        <v>2</v>
      </c>
      <c r="E488" t="s">
        <v>11981</v>
      </c>
      <c r="F488" t="s">
        <v>12158</v>
      </c>
      <c r="G488">
        <v>2</v>
      </c>
      <c r="H488">
        <v>940</v>
      </c>
      <c r="I488">
        <v>178</v>
      </c>
      <c r="J488">
        <v>1118</v>
      </c>
      <c r="K488">
        <v>43120</v>
      </c>
      <c r="L488">
        <v>0</v>
      </c>
      <c r="M488">
        <v>0</v>
      </c>
      <c r="N488" t="s">
        <v>5306</v>
      </c>
      <c r="O488">
        <v>1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s="1">
        <v>46173</v>
      </c>
      <c r="W488" s="1">
        <v>46142</v>
      </c>
      <c r="X488">
        <v>0</v>
      </c>
      <c r="Y488" t="s">
        <v>8647</v>
      </c>
    </row>
    <row r="489" spans="1:25" x14ac:dyDescent="0.2">
      <c r="A489" t="s">
        <v>17678</v>
      </c>
      <c r="B489">
        <v>2026</v>
      </c>
      <c r="C489">
        <v>5</v>
      </c>
      <c r="D489">
        <v>3</v>
      </c>
      <c r="E489" t="s">
        <v>11918</v>
      </c>
      <c r="F489" t="s">
        <v>12159</v>
      </c>
      <c r="G489">
        <v>5</v>
      </c>
      <c r="H489">
        <v>1250</v>
      </c>
      <c r="I489">
        <v>138</v>
      </c>
      <c r="J489">
        <v>1388</v>
      </c>
      <c r="K489">
        <v>23750</v>
      </c>
      <c r="L489">
        <v>0</v>
      </c>
      <c r="M489">
        <v>0</v>
      </c>
      <c r="N489" t="s">
        <v>5288</v>
      </c>
      <c r="O489">
        <v>1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 s="1">
        <v>46173</v>
      </c>
      <c r="W489" s="1">
        <v>46142</v>
      </c>
      <c r="X489">
        <v>0</v>
      </c>
      <c r="Y489" t="s">
        <v>8647</v>
      </c>
    </row>
    <row r="490" spans="1:25" x14ac:dyDescent="0.2">
      <c r="A490" t="s">
        <v>17678</v>
      </c>
      <c r="B490">
        <v>2026</v>
      </c>
      <c r="C490">
        <v>5</v>
      </c>
      <c r="D490">
        <v>4</v>
      </c>
      <c r="E490" t="s">
        <v>11913</v>
      </c>
      <c r="F490" t="s">
        <v>12160</v>
      </c>
      <c r="G490">
        <v>12</v>
      </c>
      <c r="H490">
        <v>22730</v>
      </c>
      <c r="I490">
        <v>9163</v>
      </c>
      <c r="J490">
        <v>31893</v>
      </c>
      <c r="K490">
        <v>1703390</v>
      </c>
      <c r="L490">
        <v>0</v>
      </c>
      <c r="M490">
        <v>0</v>
      </c>
      <c r="N490" t="s">
        <v>5286</v>
      </c>
      <c r="O490">
        <v>1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 s="1">
        <v>46173</v>
      </c>
      <c r="W490" s="1">
        <v>46142</v>
      </c>
      <c r="X490">
        <v>0</v>
      </c>
      <c r="Y490" t="s">
        <v>8647</v>
      </c>
    </row>
    <row r="491" spans="1:25" x14ac:dyDescent="0.2">
      <c r="A491" t="s">
        <v>17678</v>
      </c>
      <c r="B491">
        <v>2026</v>
      </c>
      <c r="C491">
        <v>5</v>
      </c>
      <c r="D491">
        <v>5</v>
      </c>
      <c r="E491" t="s">
        <v>11981</v>
      </c>
      <c r="F491" t="s">
        <v>12161</v>
      </c>
      <c r="G491">
        <v>8</v>
      </c>
      <c r="H491">
        <v>210</v>
      </c>
      <c r="I491">
        <v>40</v>
      </c>
      <c r="J491">
        <v>250</v>
      </c>
      <c r="K491">
        <v>8320</v>
      </c>
      <c r="L491">
        <v>0</v>
      </c>
      <c r="M491">
        <v>0</v>
      </c>
      <c r="N491" t="s">
        <v>5311</v>
      </c>
      <c r="O491">
        <v>1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 s="1">
        <v>46173</v>
      </c>
      <c r="W491" s="1">
        <v>46142</v>
      </c>
      <c r="X491">
        <v>0</v>
      </c>
      <c r="Y491" t="s">
        <v>8647</v>
      </c>
    </row>
    <row r="492" spans="1:25" x14ac:dyDescent="0.2">
      <c r="A492" t="s">
        <v>17679</v>
      </c>
      <c r="B492">
        <v>2026</v>
      </c>
      <c r="C492">
        <v>5</v>
      </c>
      <c r="D492">
        <v>1</v>
      </c>
      <c r="E492" t="s">
        <v>11912</v>
      </c>
      <c r="G492">
        <v>349</v>
      </c>
      <c r="H492" t="s">
        <v>8647</v>
      </c>
      <c r="I492" t="s">
        <v>8647</v>
      </c>
      <c r="J492">
        <v>1400</v>
      </c>
      <c r="K492" t="s">
        <v>8647</v>
      </c>
      <c r="L492">
        <v>0</v>
      </c>
      <c r="M492">
        <v>0</v>
      </c>
      <c r="N492" t="s">
        <v>8647</v>
      </c>
      <c r="O492">
        <v>1</v>
      </c>
      <c r="P492" t="s">
        <v>8647</v>
      </c>
      <c r="Q492" t="s">
        <v>8647</v>
      </c>
      <c r="R492">
        <v>0</v>
      </c>
      <c r="S492">
        <v>0</v>
      </c>
      <c r="T492">
        <v>0</v>
      </c>
      <c r="U492">
        <v>0</v>
      </c>
      <c r="V492" t="s">
        <v>8647</v>
      </c>
      <c r="W492" t="s">
        <v>8647</v>
      </c>
      <c r="X492">
        <v>0</v>
      </c>
      <c r="Y492" t="s">
        <v>8647</v>
      </c>
    </row>
    <row r="493" spans="1:25" x14ac:dyDescent="0.2">
      <c r="A493" t="s">
        <v>17679</v>
      </c>
      <c r="B493">
        <v>2026</v>
      </c>
      <c r="C493">
        <v>5</v>
      </c>
      <c r="D493">
        <v>2</v>
      </c>
      <c r="E493" t="s">
        <v>11981</v>
      </c>
      <c r="F493" t="s">
        <v>12162</v>
      </c>
      <c r="G493">
        <v>2</v>
      </c>
      <c r="H493">
        <v>1150</v>
      </c>
      <c r="I493">
        <v>217</v>
      </c>
      <c r="J493">
        <v>1367</v>
      </c>
      <c r="K493">
        <v>52700</v>
      </c>
      <c r="L493">
        <v>0</v>
      </c>
      <c r="M493">
        <v>0</v>
      </c>
      <c r="N493" t="s">
        <v>5306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 s="1">
        <v>46173</v>
      </c>
      <c r="W493" s="1">
        <v>46142</v>
      </c>
      <c r="X493">
        <v>0</v>
      </c>
      <c r="Y493" t="s">
        <v>8647</v>
      </c>
    </row>
    <row r="494" spans="1:25" x14ac:dyDescent="0.2">
      <c r="A494" t="s">
        <v>17679</v>
      </c>
      <c r="B494">
        <v>2026</v>
      </c>
      <c r="C494">
        <v>5</v>
      </c>
      <c r="D494">
        <v>3</v>
      </c>
      <c r="E494" t="s">
        <v>11913</v>
      </c>
      <c r="F494" t="s">
        <v>12163</v>
      </c>
      <c r="G494">
        <v>5</v>
      </c>
      <c r="H494">
        <v>21370</v>
      </c>
      <c r="I494">
        <v>12706</v>
      </c>
      <c r="J494">
        <v>34076</v>
      </c>
      <c r="K494">
        <v>2372240</v>
      </c>
      <c r="L494">
        <v>0</v>
      </c>
      <c r="M494">
        <v>0</v>
      </c>
      <c r="N494" t="s">
        <v>5286</v>
      </c>
      <c r="O494">
        <v>1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 s="1">
        <v>46173</v>
      </c>
      <c r="W494" s="1">
        <v>46142</v>
      </c>
      <c r="X494">
        <v>0</v>
      </c>
      <c r="Y494" t="s">
        <v>8647</v>
      </c>
    </row>
    <row r="495" spans="1:25" x14ac:dyDescent="0.2">
      <c r="A495" t="s">
        <v>17680</v>
      </c>
      <c r="B495">
        <v>2026</v>
      </c>
      <c r="C495">
        <v>5</v>
      </c>
      <c r="D495">
        <v>1</v>
      </c>
      <c r="E495" t="s">
        <v>11912</v>
      </c>
      <c r="G495">
        <v>349</v>
      </c>
      <c r="H495" t="s">
        <v>8647</v>
      </c>
      <c r="I495" t="s">
        <v>8647</v>
      </c>
      <c r="J495">
        <v>1400</v>
      </c>
      <c r="K495" t="s">
        <v>8647</v>
      </c>
      <c r="L495">
        <v>0</v>
      </c>
      <c r="M495">
        <v>0</v>
      </c>
      <c r="N495" t="s">
        <v>8647</v>
      </c>
      <c r="O495">
        <v>1</v>
      </c>
      <c r="P495" t="s">
        <v>8647</v>
      </c>
      <c r="Q495" t="s">
        <v>8647</v>
      </c>
      <c r="R495">
        <v>0</v>
      </c>
      <c r="S495">
        <v>0</v>
      </c>
      <c r="T495">
        <v>0</v>
      </c>
      <c r="U495">
        <v>0</v>
      </c>
      <c r="V495" t="s">
        <v>8647</v>
      </c>
      <c r="W495" t="s">
        <v>8647</v>
      </c>
      <c r="X495">
        <v>0</v>
      </c>
      <c r="Y495" t="s">
        <v>8647</v>
      </c>
    </row>
    <row r="496" spans="1:25" x14ac:dyDescent="0.2">
      <c r="A496" t="s">
        <v>17680</v>
      </c>
      <c r="B496">
        <v>2026</v>
      </c>
      <c r="C496">
        <v>5</v>
      </c>
      <c r="D496">
        <v>2</v>
      </c>
      <c r="E496" t="s">
        <v>11918</v>
      </c>
      <c r="F496" t="s">
        <v>12164</v>
      </c>
      <c r="G496">
        <v>6</v>
      </c>
      <c r="H496">
        <v>2090</v>
      </c>
      <c r="I496">
        <v>213</v>
      </c>
      <c r="J496">
        <v>2303</v>
      </c>
      <c r="K496">
        <v>36410</v>
      </c>
      <c r="L496">
        <v>0</v>
      </c>
      <c r="M496">
        <v>0</v>
      </c>
      <c r="N496" t="s">
        <v>5288</v>
      </c>
      <c r="O496">
        <v>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 s="1">
        <v>46173</v>
      </c>
      <c r="W496" s="1">
        <v>46142</v>
      </c>
      <c r="X496">
        <v>0</v>
      </c>
      <c r="Y496" t="s">
        <v>8647</v>
      </c>
    </row>
    <row r="497" spans="1:25" x14ac:dyDescent="0.2">
      <c r="A497" t="s">
        <v>17680</v>
      </c>
      <c r="B497">
        <v>2026</v>
      </c>
      <c r="C497">
        <v>5</v>
      </c>
      <c r="D497">
        <v>3</v>
      </c>
      <c r="E497" t="s">
        <v>11913</v>
      </c>
      <c r="F497" t="s">
        <v>12165</v>
      </c>
      <c r="G497">
        <v>18</v>
      </c>
      <c r="H497">
        <v>25350</v>
      </c>
      <c r="I497">
        <v>5384</v>
      </c>
      <c r="J497">
        <v>30734</v>
      </c>
      <c r="K497">
        <v>988970</v>
      </c>
      <c r="L497">
        <v>0</v>
      </c>
      <c r="M497">
        <v>0</v>
      </c>
      <c r="N497" t="s">
        <v>5286</v>
      </c>
      <c r="O497">
        <v>1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 s="1">
        <v>46173</v>
      </c>
      <c r="W497" s="1">
        <v>46142</v>
      </c>
      <c r="X497">
        <v>0</v>
      </c>
      <c r="Y497" t="s">
        <v>8647</v>
      </c>
    </row>
    <row r="498" spans="1:25" x14ac:dyDescent="0.2">
      <c r="A498" t="s">
        <v>17681</v>
      </c>
      <c r="B498">
        <v>2026</v>
      </c>
      <c r="C498">
        <v>5</v>
      </c>
      <c r="D498">
        <v>1</v>
      </c>
      <c r="E498" t="s">
        <v>11912</v>
      </c>
      <c r="G498">
        <v>325</v>
      </c>
      <c r="H498" t="s">
        <v>8647</v>
      </c>
      <c r="I498" t="s">
        <v>8647</v>
      </c>
      <c r="J498">
        <v>1000</v>
      </c>
      <c r="K498" t="s">
        <v>8647</v>
      </c>
      <c r="L498">
        <v>0</v>
      </c>
      <c r="M498">
        <v>0</v>
      </c>
      <c r="N498" t="s">
        <v>8647</v>
      </c>
      <c r="O498">
        <v>1</v>
      </c>
      <c r="P498" t="s">
        <v>8647</v>
      </c>
      <c r="Q498" t="s">
        <v>8647</v>
      </c>
      <c r="R498">
        <v>0</v>
      </c>
      <c r="S498">
        <v>0</v>
      </c>
      <c r="T498">
        <v>0</v>
      </c>
      <c r="U498">
        <v>0</v>
      </c>
      <c r="V498" t="s">
        <v>8647</v>
      </c>
      <c r="W498" t="s">
        <v>8647</v>
      </c>
      <c r="X498">
        <v>0</v>
      </c>
      <c r="Y498" t="s">
        <v>8647</v>
      </c>
    </row>
    <row r="499" spans="1:25" x14ac:dyDescent="0.2">
      <c r="A499" t="s">
        <v>17681</v>
      </c>
      <c r="B499">
        <v>2026</v>
      </c>
      <c r="C499">
        <v>5</v>
      </c>
      <c r="D499">
        <v>2</v>
      </c>
      <c r="E499" t="s">
        <v>11913</v>
      </c>
      <c r="F499" t="s">
        <v>12166</v>
      </c>
      <c r="G499">
        <v>86</v>
      </c>
      <c r="H499">
        <v>6250</v>
      </c>
      <c r="I499">
        <v>1327</v>
      </c>
      <c r="J499">
        <v>7577</v>
      </c>
      <c r="K499">
        <v>243750</v>
      </c>
      <c r="L499">
        <v>0</v>
      </c>
      <c r="M499">
        <v>0</v>
      </c>
      <c r="N499" t="s">
        <v>5286</v>
      </c>
      <c r="O499">
        <v>1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 s="1">
        <v>46173</v>
      </c>
      <c r="W499" s="1">
        <v>46142</v>
      </c>
      <c r="X499">
        <v>0</v>
      </c>
      <c r="Y499" t="s">
        <v>8647</v>
      </c>
    </row>
    <row r="500" spans="1:25" x14ac:dyDescent="0.2">
      <c r="A500" t="s">
        <v>17682</v>
      </c>
      <c r="B500">
        <v>2026</v>
      </c>
      <c r="C500">
        <v>5</v>
      </c>
      <c r="D500">
        <v>1</v>
      </c>
      <c r="E500" t="s">
        <v>11912</v>
      </c>
      <c r="G500">
        <v>345</v>
      </c>
      <c r="H500" t="s">
        <v>8647</v>
      </c>
      <c r="I500" t="s">
        <v>8647</v>
      </c>
      <c r="J500">
        <v>1400</v>
      </c>
      <c r="K500" t="s">
        <v>8647</v>
      </c>
      <c r="L500">
        <v>0</v>
      </c>
      <c r="M500">
        <v>0</v>
      </c>
      <c r="N500" t="s">
        <v>8647</v>
      </c>
      <c r="O500">
        <v>1</v>
      </c>
      <c r="P500" t="s">
        <v>8647</v>
      </c>
      <c r="Q500" t="s">
        <v>8647</v>
      </c>
      <c r="R500">
        <v>0</v>
      </c>
      <c r="S500">
        <v>0</v>
      </c>
      <c r="T500">
        <v>0</v>
      </c>
      <c r="U500">
        <v>0</v>
      </c>
      <c r="V500" t="s">
        <v>8647</v>
      </c>
      <c r="W500" t="s">
        <v>8647</v>
      </c>
      <c r="X500">
        <v>0</v>
      </c>
      <c r="Y500" t="s">
        <v>8647</v>
      </c>
    </row>
    <row r="501" spans="1:25" x14ac:dyDescent="0.2">
      <c r="A501" t="s">
        <v>17682</v>
      </c>
      <c r="B501">
        <v>2026</v>
      </c>
      <c r="C501">
        <v>5</v>
      </c>
      <c r="D501">
        <v>2</v>
      </c>
      <c r="E501" t="s">
        <v>11913</v>
      </c>
      <c r="F501" t="s">
        <v>12167</v>
      </c>
      <c r="G501">
        <v>88</v>
      </c>
      <c r="H501">
        <v>13370</v>
      </c>
      <c r="I501">
        <v>2334</v>
      </c>
      <c r="J501">
        <v>15704</v>
      </c>
      <c r="K501">
        <v>426240</v>
      </c>
      <c r="L501">
        <v>0</v>
      </c>
      <c r="M501">
        <v>0</v>
      </c>
      <c r="N501" t="s">
        <v>5286</v>
      </c>
      <c r="O501">
        <v>1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 s="1">
        <v>46173</v>
      </c>
      <c r="W501" s="1">
        <v>46142</v>
      </c>
      <c r="X501">
        <v>0</v>
      </c>
      <c r="Y501" t="s">
        <v>8647</v>
      </c>
    </row>
    <row r="502" spans="1:25" x14ac:dyDescent="0.2">
      <c r="A502" t="s">
        <v>17682</v>
      </c>
      <c r="B502">
        <v>2026</v>
      </c>
      <c r="C502">
        <v>5</v>
      </c>
      <c r="D502">
        <v>3</v>
      </c>
      <c r="E502" t="s">
        <v>11918</v>
      </c>
      <c r="F502" t="s">
        <v>12168</v>
      </c>
      <c r="G502">
        <v>1</v>
      </c>
      <c r="H502">
        <v>8340</v>
      </c>
      <c r="I502">
        <v>568</v>
      </c>
      <c r="J502">
        <v>8908</v>
      </c>
      <c r="K502">
        <v>183320</v>
      </c>
      <c r="L502">
        <v>0</v>
      </c>
      <c r="M502">
        <v>0</v>
      </c>
      <c r="N502" t="s">
        <v>5288</v>
      </c>
      <c r="O502">
        <v>1</v>
      </c>
      <c r="P502">
        <v>-490</v>
      </c>
      <c r="Q502">
        <v>0</v>
      </c>
      <c r="R502">
        <v>0</v>
      </c>
      <c r="S502">
        <v>0</v>
      </c>
      <c r="T502">
        <v>0</v>
      </c>
      <c r="U502">
        <v>0</v>
      </c>
      <c r="V502" s="1">
        <v>46173</v>
      </c>
      <c r="W502" s="1">
        <v>46142</v>
      </c>
      <c r="X502">
        <v>0</v>
      </c>
      <c r="Y502" t="s">
        <v>8647</v>
      </c>
    </row>
    <row r="503" spans="1:25" x14ac:dyDescent="0.2">
      <c r="A503" t="s">
        <v>17684</v>
      </c>
      <c r="B503">
        <v>2026</v>
      </c>
      <c r="C503">
        <v>5</v>
      </c>
      <c r="D503">
        <v>1</v>
      </c>
      <c r="E503" t="s">
        <v>11912</v>
      </c>
      <c r="G503">
        <v>349</v>
      </c>
      <c r="H503" t="s">
        <v>8647</v>
      </c>
      <c r="I503" t="s">
        <v>8647</v>
      </c>
      <c r="J503">
        <v>1400</v>
      </c>
      <c r="K503" t="s">
        <v>8647</v>
      </c>
      <c r="L503">
        <v>0</v>
      </c>
      <c r="M503">
        <v>0</v>
      </c>
      <c r="N503" t="s">
        <v>8647</v>
      </c>
      <c r="O503">
        <v>1</v>
      </c>
      <c r="P503" t="s">
        <v>8647</v>
      </c>
      <c r="Q503" t="s">
        <v>8647</v>
      </c>
      <c r="R503">
        <v>0</v>
      </c>
      <c r="S503">
        <v>0</v>
      </c>
      <c r="T503">
        <v>0</v>
      </c>
      <c r="U503">
        <v>0</v>
      </c>
      <c r="V503" t="s">
        <v>8647</v>
      </c>
      <c r="W503" t="s">
        <v>8647</v>
      </c>
      <c r="X503">
        <v>0</v>
      </c>
      <c r="Y503" t="s">
        <v>8647</v>
      </c>
    </row>
    <row r="504" spans="1:25" x14ac:dyDescent="0.2">
      <c r="A504" t="s">
        <v>17684</v>
      </c>
      <c r="B504">
        <v>2026</v>
      </c>
      <c r="C504">
        <v>5</v>
      </c>
      <c r="D504">
        <v>2</v>
      </c>
      <c r="E504" t="s">
        <v>11918</v>
      </c>
      <c r="F504" t="s">
        <v>12169</v>
      </c>
      <c r="G504">
        <v>5</v>
      </c>
      <c r="H504">
        <v>1250</v>
      </c>
      <c r="I504">
        <v>138</v>
      </c>
      <c r="J504">
        <v>1388</v>
      </c>
      <c r="K504">
        <v>23750</v>
      </c>
      <c r="L504">
        <v>0</v>
      </c>
      <c r="M504">
        <v>0</v>
      </c>
      <c r="N504" t="s">
        <v>5288</v>
      </c>
      <c r="O504">
        <v>1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 s="1">
        <v>46173</v>
      </c>
      <c r="W504" s="1">
        <v>46142</v>
      </c>
      <c r="X504">
        <v>0</v>
      </c>
      <c r="Y504" t="s">
        <v>8647</v>
      </c>
    </row>
    <row r="505" spans="1:25" x14ac:dyDescent="0.2">
      <c r="A505" t="s">
        <v>17684</v>
      </c>
      <c r="B505">
        <v>2026</v>
      </c>
      <c r="C505">
        <v>5</v>
      </c>
      <c r="D505">
        <v>3</v>
      </c>
      <c r="E505" t="s">
        <v>11913</v>
      </c>
      <c r="F505" t="s">
        <v>12170</v>
      </c>
      <c r="G505">
        <v>12</v>
      </c>
      <c r="H505">
        <v>21370</v>
      </c>
      <c r="I505">
        <v>8616</v>
      </c>
      <c r="J505">
        <v>29986</v>
      </c>
      <c r="K505">
        <v>1601740</v>
      </c>
      <c r="L505">
        <v>0</v>
      </c>
      <c r="M505">
        <v>0</v>
      </c>
      <c r="N505" t="s">
        <v>5286</v>
      </c>
      <c r="O505">
        <v>1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 s="1">
        <v>46173</v>
      </c>
      <c r="W505" s="1">
        <v>46142</v>
      </c>
      <c r="X505">
        <v>0</v>
      </c>
      <c r="Y505" t="s">
        <v>8647</v>
      </c>
    </row>
    <row r="506" spans="1:25" x14ac:dyDescent="0.2">
      <c r="A506" t="s">
        <v>17684</v>
      </c>
      <c r="B506">
        <v>2026</v>
      </c>
      <c r="C506">
        <v>5</v>
      </c>
      <c r="D506">
        <v>4</v>
      </c>
      <c r="E506" t="s">
        <v>11981</v>
      </c>
      <c r="F506" t="s">
        <v>12171</v>
      </c>
      <c r="G506">
        <v>8</v>
      </c>
      <c r="H506">
        <v>420</v>
      </c>
      <c r="I506">
        <v>80</v>
      </c>
      <c r="J506">
        <v>500</v>
      </c>
      <c r="K506">
        <v>16640</v>
      </c>
      <c r="L506">
        <v>0</v>
      </c>
      <c r="M506">
        <v>0</v>
      </c>
      <c r="N506" t="s">
        <v>5311</v>
      </c>
      <c r="O506">
        <v>1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 s="1">
        <v>46173</v>
      </c>
      <c r="W506" s="1">
        <v>46142</v>
      </c>
      <c r="X506">
        <v>0</v>
      </c>
      <c r="Y506" t="s">
        <v>8647</v>
      </c>
    </row>
    <row r="507" spans="1:25" x14ac:dyDescent="0.2">
      <c r="A507" t="s">
        <v>17685</v>
      </c>
      <c r="B507">
        <v>2026</v>
      </c>
      <c r="C507">
        <v>5</v>
      </c>
      <c r="D507">
        <v>1</v>
      </c>
      <c r="E507" t="s">
        <v>11912</v>
      </c>
      <c r="G507">
        <v>345</v>
      </c>
      <c r="H507" t="s">
        <v>8647</v>
      </c>
      <c r="I507" t="s">
        <v>8647</v>
      </c>
      <c r="J507">
        <v>1400</v>
      </c>
      <c r="K507" t="s">
        <v>8647</v>
      </c>
      <c r="L507">
        <v>0</v>
      </c>
      <c r="M507">
        <v>0</v>
      </c>
      <c r="N507" t="s">
        <v>8647</v>
      </c>
      <c r="O507">
        <v>1</v>
      </c>
      <c r="P507" t="s">
        <v>8647</v>
      </c>
      <c r="Q507" t="s">
        <v>8647</v>
      </c>
      <c r="R507">
        <v>0</v>
      </c>
      <c r="S507">
        <v>0</v>
      </c>
      <c r="T507">
        <v>0</v>
      </c>
      <c r="U507">
        <v>0</v>
      </c>
      <c r="V507" t="s">
        <v>8647</v>
      </c>
      <c r="W507" t="s">
        <v>8647</v>
      </c>
      <c r="X507">
        <v>0</v>
      </c>
      <c r="Y507" t="s">
        <v>8647</v>
      </c>
    </row>
    <row r="508" spans="1:25" x14ac:dyDescent="0.2">
      <c r="A508" t="s">
        <v>17685</v>
      </c>
      <c r="B508">
        <v>2026</v>
      </c>
      <c r="C508">
        <v>5</v>
      </c>
      <c r="D508">
        <v>2</v>
      </c>
      <c r="E508" t="s">
        <v>11913</v>
      </c>
      <c r="F508" t="s">
        <v>12172</v>
      </c>
      <c r="G508">
        <v>13</v>
      </c>
      <c r="H508">
        <v>18540</v>
      </c>
      <c r="I508">
        <v>7530</v>
      </c>
      <c r="J508">
        <v>26070</v>
      </c>
      <c r="K508">
        <v>1399980</v>
      </c>
      <c r="L508">
        <v>0</v>
      </c>
      <c r="M508">
        <v>0</v>
      </c>
      <c r="N508" t="s">
        <v>5286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 s="1">
        <v>46173</v>
      </c>
      <c r="W508" s="1">
        <v>46142</v>
      </c>
      <c r="X508">
        <v>0</v>
      </c>
      <c r="Y508" t="s">
        <v>8647</v>
      </c>
    </row>
    <row r="509" spans="1:25" x14ac:dyDescent="0.2">
      <c r="A509" t="s">
        <v>17686</v>
      </c>
      <c r="B509">
        <v>2026</v>
      </c>
      <c r="C509">
        <v>5</v>
      </c>
      <c r="D509">
        <v>1</v>
      </c>
      <c r="E509" t="s">
        <v>11912</v>
      </c>
      <c r="G509">
        <v>349</v>
      </c>
      <c r="H509" t="s">
        <v>8647</v>
      </c>
      <c r="I509" t="s">
        <v>8647</v>
      </c>
      <c r="J509">
        <v>500</v>
      </c>
      <c r="K509" t="s">
        <v>8647</v>
      </c>
      <c r="L509">
        <v>0</v>
      </c>
      <c r="M509">
        <v>0</v>
      </c>
      <c r="N509" t="s">
        <v>8647</v>
      </c>
      <c r="O509">
        <v>1</v>
      </c>
      <c r="P509" t="s">
        <v>8647</v>
      </c>
      <c r="Q509" t="s">
        <v>8647</v>
      </c>
      <c r="R509">
        <v>0</v>
      </c>
      <c r="S509">
        <v>0</v>
      </c>
      <c r="T509">
        <v>0</v>
      </c>
      <c r="U509">
        <v>0</v>
      </c>
      <c r="V509" t="s">
        <v>8647</v>
      </c>
      <c r="W509" t="s">
        <v>8647</v>
      </c>
      <c r="X509">
        <v>0</v>
      </c>
      <c r="Y509" t="s">
        <v>8647</v>
      </c>
    </row>
    <row r="510" spans="1:25" x14ac:dyDescent="0.2">
      <c r="A510" t="s">
        <v>17687</v>
      </c>
      <c r="B510">
        <v>2026</v>
      </c>
      <c r="C510">
        <v>5</v>
      </c>
      <c r="D510">
        <v>1</v>
      </c>
      <c r="E510" t="s">
        <v>11912</v>
      </c>
      <c r="G510">
        <v>302</v>
      </c>
      <c r="H510" t="s">
        <v>8647</v>
      </c>
      <c r="I510" t="s">
        <v>8647</v>
      </c>
      <c r="J510">
        <v>1400</v>
      </c>
      <c r="K510" t="s">
        <v>8647</v>
      </c>
      <c r="L510">
        <v>0</v>
      </c>
      <c r="M510">
        <v>0</v>
      </c>
      <c r="N510" t="s">
        <v>8647</v>
      </c>
      <c r="O510">
        <v>1</v>
      </c>
      <c r="P510" t="s">
        <v>8647</v>
      </c>
      <c r="Q510" t="s">
        <v>8647</v>
      </c>
      <c r="R510">
        <v>0</v>
      </c>
      <c r="S510">
        <v>0</v>
      </c>
      <c r="T510">
        <v>0</v>
      </c>
      <c r="U510">
        <v>0</v>
      </c>
      <c r="V510" t="s">
        <v>8647</v>
      </c>
      <c r="W510" t="s">
        <v>8647</v>
      </c>
      <c r="X510">
        <v>0</v>
      </c>
      <c r="Y510" t="s">
        <v>8647</v>
      </c>
    </row>
    <row r="511" spans="1:25" x14ac:dyDescent="0.2">
      <c r="A511" t="s">
        <v>17687</v>
      </c>
      <c r="B511">
        <v>2026</v>
      </c>
      <c r="C511">
        <v>5</v>
      </c>
      <c r="D511">
        <v>2</v>
      </c>
      <c r="E511" t="s">
        <v>11913</v>
      </c>
      <c r="F511" t="s">
        <v>12173</v>
      </c>
      <c r="G511">
        <v>24</v>
      </c>
      <c r="H511">
        <v>2670</v>
      </c>
      <c r="I511">
        <v>360</v>
      </c>
      <c r="J511">
        <v>3030</v>
      </c>
      <c r="K511">
        <v>209376.34</v>
      </c>
      <c r="L511">
        <v>0</v>
      </c>
      <c r="M511">
        <v>0</v>
      </c>
      <c r="N511" t="s">
        <v>5356</v>
      </c>
      <c r="O511">
        <v>1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 s="1">
        <v>46173</v>
      </c>
      <c r="W511" s="1">
        <v>46142</v>
      </c>
      <c r="X511">
        <v>1</v>
      </c>
      <c r="Y511" t="s">
        <v>8647</v>
      </c>
    </row>
    <row r="512" spans="1:25" x14ac:dyDescent="0.2">
      <c r="A512" t="s">
        <v>17688</v>
      </c>
      <c r="B512">
        <v>2026</v>
      </c>
      <c r="C512">
        <v>5</v>
      </c>
      <c r="D512">
        <v>1</v>
      </c>
      <c r="E512" t="s">
        <v>11912</v>
      </c>
      <c r="G512">
        <v>350</v>
      </c>
      <c r="H512" t="s">
        <v>8647</v>
      </c>
      <c r="I512" t="s">
        <v>8647</v>
      </c>
      <c r="J512">
        <v>1400</v>
      </c>
      <c r="K512" t="s">
        <v>8647</v>
      </c>
      <c r="L512">
        <v>0</v>
      </c>
      <c r="M512">
        <v>0</v>
      </c>
      <c r="N512" t="s">
        <v>8647</v>
      </c>
      <c r="O512">
        <v>1</v>
      </c>
      <c r="P512" t="s">
        <v>8647</v>
      </c>
      <c r="Q512" t="s">
        <v>8647</v>
      </c>
      <c r="R512">
        <v>0</v>
      </c>
      <c r="S512">
        <v>0</v>
      </c>
      <c r="T512">
        <v>0</v>
      </c>
      <c r="U512">
        <v>0</v>
      </c>
      <c r="V512" t="s">
        <v>8647</v>
      </c>
      <c r="W512" t="s">
        <v>8647</v>
      </c>
      <c r="X512">
        <v>0</v>
      </c>
      <c r="Y512" t="s">
        <v>8647</v>
      </c>
    </row>
    <row r="513" spans="1:25" x14ac:dyDescent="0.2">
      <c r="A513" t="s">
        <v>17688</v>
      </c>
      <c r="B513">
        <v>2026</v>
      </c>
      <c r="C513">
        <v>5</v>
      </c>
      <c r="D513">
        <v>2</v>
      </c>
      <c r="E513" t="s">
        <v>11913</v>
      </c>
      <c r="F513" t="s">
        <v>12174</v>
      </c>
      <c r="G513">
        <v>32</v>
      </c>
      <c r="H513">
        <v>22230</v>
      </c>
      <c r="I513">
        <v>4713</v>
      </c>
      <c r="J513">
        <v>26943</v>
      </c>
      <c r="K513">
        <v>865550</v>
      </c>
      <c r="L513">
        <v>0</v>
      </c>
      <c r="M513">
        <v>0</v>
      </c>
      <c r="N513" t="s">
        <v>5286</v>
      </c>
      <c r="O513">
        <v>1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 s="1">
        <v>46173</v>
      </c>
      <c r="W513" s="1">
        <v>46142</v>
      </c>
      <c r="X513">
        <v>0</v>
      </c>
      <c r="Y513" t="s">
        <v>8647</v>
      </c>
    </row>
    <row r="514" spans="1:25" x14ac:dyDescent="0.2">
      <c r="A514" t="s">
        <v>17688</v>
      </c>
      <c r="B514">
        <v>2026</v>
      </c>
      <c r="C514">
        <v>5</v>
      </c>
      <c r="D514">
        <v>3</v>
      </c>
      <c r="E514" t="s">
        <v>11918</v>
      </c>
      <c r="F514" t="s">
        <v>12175</v>
      </c>
      <c r="G514">
        <v>5</v>
      </c>
      <c r="H514">
        <v>7090</v>
      </c>
      <c r="I514">
        <v>750</v>
      </c>
      <c r="J514">
        <v>7840</v>
      </c>
      <c r="K514">
        <v>128710</v>
      </c>
      <c r="L514">
        <v>0</v>
      </c>
      <c r="M514">
        <v>0</v>
      </c>
      <c r="N514" t="s">
        <v>5288</v>
      </c>
      <c r="O514">
        <v>1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 s="1">
        <v>46173</v>
      </c>
      <c r="W514" s="1">
        <v>46142</v>
      </c>
      <c r="X514">
        <v>0</v>
      </c>
      <c r="Y514" t="s">
        <v>8647</v>
      </c>
    </row>
    <row r="515" spans="1:25" x14ac:dyDescent="0.2">
      <c r="A515" t="s">
        <v>17689</v>
      </c>
      <c r="B515">
        <v>2026</v>
      </c>
      <c r="C515">
        <v>5</v>
      </c>
      <c r="D515">
        <v>1</v>
      </c>
      <c r="E515" t="s">
        <v>11912</v>
      </c>
      <c r="G515">
        <v>177</v>
      </c>
      <c r="H515" t="s">
        <v>8647</v>
      </c>
      <c r="I515" t="s">
        <v>8647</v>
      </c>
      <c r="J515">
        <v>400</v>
      </c>
      <c r="K515" t="s">
        <v>8647</v>
      </c>
      <c r="L515">
        <v>0</v>
      </c>
      <c r="M515">
        <v>0</v>
      </c>
      <c r="N515" t="s">
        <v>8647</v>
      </c>
      <c r="O515">
        <v>1</v>
      </c>
      <c r="P515" t="s">
        <v>8647</v>
      </c>
      <c r="Q515" t="s">
        <v>8647</v>
      </c>
      <c r="R515">
        <v>0</v>
      </c>
      <c r="S515">
        <v>0</v>
      </c>
      <c r="T515">
        <v>0</v>
      </c>
      <c r="U515">
        <v>0</v>
      </c>
      <c r="V515" t="s">
        <v>8647</v>
      </c>
      <c r="W515" t="s">
        <v>8647</v>
      </c>
      <c r="X515">
        <v>0</v>
      </c>
      <c r="Y515" t="s">
        <v>8647</v>
      </c>
    </row>
    <row r="516" spans="1:25" x14ac:dyDescent="0.2">
      <c r="A516" t="s">
        <v>17690</v>
      </c>
      <c r="B516">
        <v>2026</v>
      </c>
      <c r="C516">
        <v>5</v>
      </c>
      <c r="D516">
        <v>1</v>
      </c>
      <c r="E516" t="s">
        <v>11912</v>
      </c>
      <c r="G516">
        <v>349</v>
      </c>
      <c r="H516" t="s">
        <v>8647</v>
      </c>
      <c r="I516" t="s">
        <v>8647</v>
      </c>
      <c r="J516">
        <v>1400</v>
      </c>
      <c r="K516" t="s">
        <v>8647</v>
      </c>
      <c r="L516">
        <v>0</v>
      </c>
      <c r="M516">
        <v>0</v>
      </c>
      <c r="N516" t="s">
        <v>8647</v>
      </c>
      <c r="O516">
        <v>1</v>
      </c>
      <c r="P516" t="s">
        <v>8647</v>
      </c>
      <c r="Q516" t="s">
        <v>8647</v>
      </c>
      <c r="R516">
        <v>0</v>
      </c>
      <c r="S516">
        <v>0</v>
      </c>
      <c r="T516">
        <v>0</v>
      </c>
      <c r="U516">
        <v>0</v>
      </c>
      <c r="V516" t="s">
        <v>8647</v>
      </c>
      <c r="W516" t="s">
        <v>8647</v>
      </c>
      <c r="X516">
        <v>0</v>
      </c>
      <c r="Y516" t="s">
        <v>8647</v>
      </c>
    </row>
    <row r="517" spans="1:25" x14ac:dyDescent="0.2">
      <c r="A517" t="s">
        <v>17690</v>
      </c>
      <c r="B517">
        <v>2026</v>
      </c>
      <c r="C517">
        <v>5</v>
      </c>
      <c r="D517">
        <v>2</v>
      </c>
      <c r="E517" t="s">
        <v>11913</v>
      </c>
      <c r="F517" t="s">
        <v>12176</v>
      </c>
      <c r="G517">
        <v>36</v>
      </c>
      <c r="H517">
        <v>21450</v>
      </c>
      <c r="I517">
        <v>4545</v>
      </c>
      <c r="J517">
        <v>25995</v>
      </c>
      <c r="K517">
        <v>834750</v>
      </c>
      <c r="L517">
        <v>0</v>
      </c>
      <c r="M517">
        <v>0</v>
      </c>
      <c r="N517" t="s">
        <v>5286</v>
      </c>
      <c r="O517">
        <v>1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 s="1">
        <v>46173</v>
      </c>
      <c r="W517" s="1">
        <v>46142</v>
      </c>
      <c r="X517">
        <v>0</v>
      </c>
      <c r="Y517" t="s">
        <v>8647</v>
      </c>
    </row>
    <row r="518" spans="1:25" x14ac:dyDescent="0.2">
      <c r="A518" t="s">
        <v>17690</v>
      </c>
      <c r="B518">
        <v>2026</v>
      </c>
      <c r="C518">
        <v>5</v>
      </c>
      <c r="D518">
        <v>3</v>
      </c>
      <c r="E518" t="s">
        <v>11981</v>
      </c>
      <c r="F518" t="s">
        <v>12177</v>
      </c>
      <c r="G518">
        <v>22</v>
      </c>
      <c r="H518">
        <v>1050</v>
      </c>
      <c r="I518">
        <v>131</v>
      </c>
      <c r="J518">
        <v>1181</v>
      </c>
      <c r="K518">
        <v>26900</v>
      </c>
      <c r="L518">
        <v>0</v>
      </c>
      <c r="M518">
        <v>0</v>
      </c>
      <c r="N518" t="s">
        <v>5311</v>
      </c>
      <c r="O518">
        <v>1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 s="1">
        <v>46173</v>
      </c>
      <c r="W518" s="1">
        <v>46142</v>
      </c>
      <c r="X518">
        <v>0</v>
      </c>
      <c r="Y518" t="s">
        <v>8647</v>
      </c>
    </row>
    <row r="519" spans="1:25" x14ac:dyDescent="0.2">
      <c r="A519" t="s">
        <v>17690</v>
      </c>
      <c r="B519">
        <v>2026</v>
      </c>
      <c r="C519">
        <v>5</v>
      </c>
      <c r="D519">
        <v>4</v>
      </c>
      <c r="E519" t="s">
        <v>11981</v>
      </c>
      <c r="F519" t="s">
        <v>12178</v>
      </c>
      <c r="G519">
        <v>29</v>
      </c>
      <c r="H519">
        <v>1880</v>
      </c>
      <c r="I519">
        <v>175</v>
      </c>
      <c r="J519">
        <v>2055</v>
      </c>
      <c r="K519">
        <v>35480</v>
      </c>
      <c r="L519">
        <v>0</v>
      </c>
      <c r="M519">
        <v>0</v>
      </c>
      <c r="N519" t="s">
        <v>5311</v>
      </c>
      <c r="O519">
        <v>1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s="1">
        <v>46173</v>
      </c>
      <c r="W519" s="1">
        <v>46142</v>
      </c>
      <c r="X519">
        <v>0</v>
      </c>
      <c r="Y519" t="s">
        <v>8647</v>
      </c>
    </row>
    <row r="520" spans="1:25" x14ac:dyDescent="0.2">
      <c r="A520" t="s">
        <v>17690</v>
      </c>
      <c r="B520">
        <v>2026</v>
      </c>
      <c r="C520">
        <v>5</v>
      </c>
      <c r="D520">
        <v>5</v>
      </c>
      <c r="E520" t="s">
        <v>11981</v>
      </c>
      <c r="F520" t="s">
        <v>12179</v>
      </c>
      <c r="G520">
        <v>5</v>
      </c>
      <c r="H520">
        <v>2120</v>
      </c>
      <c r="I520">
        <v>404</v>
      </c>
      <c r="J520">
        <v>2524</v>
      </c>
      <c r="K520">
        <v>84400</v>
      </c>
      <c r="L520">
        <v>0</v>
      </c>
      <c r="M520">
        <v>0</v>
      </c>
      <c r="N520" t="s">
        <v>5311</v>
      </c>
      <c r="O520">
        <v>1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 s="1">
        <v>46173</v>
      </c>
      <c r="W520" s="1">
        <v>46142</v>
      </c>
      <c r="X520">
        <v>0</v>
      </c>
      <c r="Y520" t="s">
        <v>8647</v>
      </c>
    </row>
    <row r="521" spans="1:25" x14ac:dyDescent="0.2">
      <c r="A521" t="s">
        <v>17691</v>
      </c>
      <c r="B521">
        <v>2026</v>
      </c>
      <c r="C521">
        <v>5</v>
      </c>
      <c r="D521">
        <v>1</v>
      </c>
      <c r="E521" t="s">
        <v>11912</v>
      </c>
      <c r="G521">
        <v>347</v>
      </c>
      <c r="H521" t="s">
        <v>8647</v>
      </c>
      <c r="I521" t="s">
        <v>8647</v>
      </c>
      <c r="J521">
        <v>1400</v>
      </c>
      <c r="K521" t="s">
        <v>8647</v>
      </c>
      <c r="L521">
        <v>0</v>
      </c>
      <c r="M521">
        <v>0</v>
      </c>
      <c r="N521" t="s">
        <v>8647</v>
      </c>
      <c r="O521">
        <v>1</v>
      </c>
      <c r="P521" t="s">
        <v>8647</v>
      </c>
      <c r="Q521" t="s">
        <v>8647</v>
      </c>
      <c r="R521">
        <v>0</v>
      </c>
      <c r="S521">
        <v>0</v>
      </c>
      <c r="T521">
        <v>0</v>
      </c>
      <c r="U521">
        <v>0</v>
      </c>
      <c r="V521" t="s">
        <v>8647</v>
      </c>
      <c r="W521" t="s">
        <v>8647</v>
      </c>
      <c r="X521">
        <v>0</v>
      </c>
      <c r="Y521" t="s">
        <v>8647</v>
      </c>
    </row>
    <row r="522" spans="1:25" x14ac:dyDescent="0.2">
      <c r="A522" t="s">
        <v>17691</v>
      </c>
      <c r="B522">
        <v>2026</v>
      </c>
      <c r="C522">
        <v>5</v>
      </c>
      <c r="D522">
        <v>2</v>
      </c>
      <c r="E522" t="s">
        <v>11913</v>
      </c>
      <c r="F522" t="s">
        <v>12180</v>
      </c>
      <c r="G522">
        <v>105</v>
      </c>
      <c r="H522">
        <v>9500</v>
      </c>
      <c r="I522">
        <v>5013</v>
      </c>
      <c r="J522">
        <v>14513</v>
      </c>
      <c r="K522">
        <v>934910</v>
      </c>
      <c r="L522">
        <v>0</v>
      </c>
      <c r="M522">
        <v>0</v>
      </c>
      <c r="N522" t="s">
        <v>5286</v>
      </c>
      <c r="O522">
        <v>1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 s="1">
        <v>46173</v>
      </c>
      <c r="W522" s="1">
        <v>46142</v>
      </c>
      <c r="X522">
        <v>0</v>
      </c>
      <c r="Y522" t="s">
        <v>8647</v>
      </c>
    </row>
    <row r="523" spans="1:25" x14ac:dyDescent="0.2">
      <c r="A523" t="s">
        <v>17691</v>
      </c>
      <c r="B523">
        <v>2026</v>
      </c>
      <c r="C523">
        <v>5</v>
      </c>
      <c r="D523">
        <v>3</v>
      </c>
      <c r="E523" t="s">
        <v>11918</v>
      </c>
      <c r="F523" t="s">
        <v>12181</v>
      </c>
      <c r="G523">
        <v>3</v>
      </c>
      <c r="H523">
        <v>8340</v>
      </c>
      <c r="I523">
        <v>966</v>
      </c>
      <c r="J523">
        <v>9306</v>
      </c>
      <c r="K523">
        <v>166640</v>
      </c>
      <c r="L523">
        <v>0</v>
      </c>
      <c r="M523">
        <v>0</v>
      </c>
      <c r="N523" t="s">
        <v>5288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s="1">
        <v>46173</v>
      </c>
      <c r="W523" s="1">
        <v>46142</v>
      </c>
      <c r="X523">
        <v>0</v>
      </c>
      <c r="Y523" t="s">
        <v>8647</v>
      </c>
    </row>
    <row r="524" spans="1:25" x14ac:dyDescent="0.2">
      <c r="A524" t="s">
        <v>17695</v>
      </c>
      <c r="B524">
        <v>2026</v>
      </c>
      <c r="C524">
        <v>5</v>
      </c>
      <c r="D524">
        <v>1</v>
      </c>
      <c r="E524" t="s">
        <v>11912</v>
      </c>
      <c r="G524">
        <v>343</v>
      </c>
      <c r="H524" t="s">
        <v>8647</v>
      </c>
      <c r="I524" t="s">
        <v>8647</v>
      </c>
      <c r="J524">
        <v>1000</v>
      </c>
      <c r="K524" t="s">
        <v>8647</v>
      </c>
      <c r="L524">
        <v>0</v>
      </c>
      <c r="M524">
        <v>0</v>
      </c>
      <c r="N524" t="s">
        <v>8647</v>
      </c>
      <c r="O524">
        <v>1</v>
      </c>
      <c r="P524" t="s">
        <v>8647</v>
      </c>
      <c r="Q524" t="s">
        <v>8647</v>
      </c>
      <c r="R524">
        <v>0</v>
      </c>
      <c r="S524">
        <v>0</v>
      </c>
      <c r="T524">
        <v>0</v>
      </c>
      <c r="U524">
        <v>0</v>
      </c>
      <c r="V524" t="s">
        <v>8647</v>
      </c>
      <c r="W524" t="s">
        <v>8647</v>
      </c>
      <c r="X524">
        <v>0</v>
      </c>
      <c r="Y524" t="s">
        <v>8647</v>
      </c>
    </row>
    <row r="525" spans="1:25" x14ac:dyDescent="0.2">
      <c r="A525" t="s">
        <v>17696</v>
      </c>
      <c r="B525">
        <v>2026</v>
      </c>
      <c r="C525">
        <v>5</v>
      </c>
      <c r="D525">
        <v>1</v>
      </c>
      <c r="E525" t="s">
        <v>11912</v>
      </c>
      <c r="G525">
        <v>345</v>
      </c>
      <c r="H525" t="s">
        <v>8647</v>
      </c>
      <c r="I525" t="s">
        <v>8647</v>
      </c>
      <c r="J525">
        <v>1400</v>
      </c>
      <c r="K525" t="s">
        <v>8647</v>
      </c>
      <c r="L525">
        <v>0</v>
      </c>
      <c r="M525">
        <v>0</v>
      </c>
      <c r="N525" t="s">
        <v>8647</v>
      </c>
      <c r="O525">
        <v>1</v>
      </c>
      <c r="P525" t="s">
        <v>8647</v>
      </c>
      <c r="Q525" t="s">
        <v>8647</v>
      </c>
      <c r="R525">
        <v>0</v>
      </c>
      <c r="S525">
        <v>0</v>
      </c>
      <c r="T525">
        <v>0</v>
      </c>
      <c r="U525">
        <v>0</v>
      </c>
      <c r="V525" t="s">
        <v>8647</v>
      </c>
      <c r="W525" t="s">
        <v>8647</v>
      </c>
      <c r="X525">
        <v>0</v>
      </c>
      <c r="Y525" t="s">
        <v>8647</v>
      </c>
    </row>
    <row r="526" spans="1:25" x14ac:dyDescent="0.2">
      <c r="A526" t="s">
        <v>17696</v>
      </c>
      <c r="B526">
        <v>2026</v>
      </c>
      <c r="C526">
        <v>5</v>
      </c>
      <c r="D526">
        <v>2</v>
      </c>
      <c r="E526" t="s">
        <v>11913</v>
      </c>
      <c r="F526" t="s">
        <v>12182</v>
      </c>
      <c r="G526">
        <v>51</v>
      </c>
      <c r="H526">
        <v>1500</v>
      </c>
      <c r="I526">
        <v>168</v>
      </c>
      <c r="J526">
        <v>1668</v>
      </c>
      <c r="K526">
        <v>97560.99</v>
      </c>
      <c r="L526">
        <v>0</v>
      </c>
      <c r="M526">
        <v>0</v>
      </c>
      <c r="N526" t="s">
        <v>5356</v>
      </c>
      <c r="O526">
        <v>1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 s="1">
        <v>46173</v>
      </c>
      <c r="W526" s="1">
        <v>46142</v>
      </c>
      <c r="X526">
        <v>1</v>
      </c>
      <c r="Y526" t="s">
        <v>8647</v>
      </c>
    </row>
    <row r="527" spans="1:25" x14ac:dyDescent="0.2">
      <c r="A527" t="s">
        <v>17696</v>
      </c>
      <c r="B527">
        <v>2026</v>
      </c>
      <c r="C527">
        <v>5</v>
      </c>
      <c r="D527">
        <v>3</v>
      </c>
      <c r="E527" t="s">
        <v>11913</v>
      </c>
      <c r="F527" t="s">
        <v>12183</v>
      </c>
      <c r="G527">
        <v>70</v>
      </c>
      <c r="H527">
        <v>13780</v>
      </c>
      <c r="I527">
        <v>2257</v>
      </c>
      <c r="J527">
        <v>16037</v>
      </c>
      <c r="K527">
        <v>411400</v>
      </c>
      <c r="L527">
        <v>0</v>
      </c>
      <c r="M527">
        <v>0</v>
      </c>
      <c r="N527" t="s">
        <v>5286</v>
      </c>
      <c r="O527">
        <v>1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 s="1">
        <v>46173</v>
      </c>
      <c r="W527" s="1">
        <v>46142</v>
      </c>
      <c r="X527">
        <v>0</v>
      </c>
      <c r="Y527" t="s">
        <v>8647</v>
      </c>
    </row>
    <row r="528" spans="1:25" x14ac:dyDescent="0.2">
      <c r="A528" t="s">
        <v>17696</v>
      </c>
      <c r="B528">
        <v>2026</v>
      </c>
      <c r="C528">
        <v>5</v>
      </c>
      <c r="D528">
        <v>4</v>
      </c>
      <c r="E528" t="s">
        <v>11918</v>
      </c>
      <c r="F528" t="s">
        <v>12184</v>
      </c>
      <c r="G528">
        <v>4</v>
      </c>
      <c r="H528">
        <v>7500</v>
      </c>
      <c r="I528">
        <v>828</v>
      </c>
      <c r="J528">
        <v>8328</v>
      </c>
      <c r="K528">
        <v>142500</v>
      </c>
      <c r="L528">
        <v>0</v>
      </c>
      <c r="M528">
        <v>0</v>
      </c>
      <c r="N528" t="s">
        <v>5288</v>
      </c>
      <c r="O528">
        <v>1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 s="1">
        <v>46173</v>
      </c>
      <c r="W528" s="1">
        <v>46142</v>
      </c>
      <c r="X528">
        <v>0</v>
      </c>
      <c r="Y528" t="s">
        <v>8647</v>
      </c>
    </row>
    <row r="529" spans="1:25" x14ac:dyDescent="0.2">
      <c r="A529" t="s">
        <v>17697</v>
      </c>
      <c r="B529">
        <v>2026</v>
      </c>
      <c r="C529">
        <v>5</v>
      </c>
      <c r="D529">
        <v>1</v>
      </c>
      <c r="E529" t="s">
        <v>11912</v>
      </c>
      <c r="G529">
        <v>344</v>
      </c>
      <c r="H529" t="s">
        <v>8647</v>
      </c>
      <c r="I529" t="s">
        <v>8647</v>
      </c>
      <c r="J529">
        <v>1400</v>
      </c>
      <c r="K529" t="s">
        <v>8647</v>
      </c>
      <c r="L529">
        <v>0</v>
      </c>
      <c r="M529">
        <v>0</v>
      </c>
      <c r="N529" t="s">
        <v>8647</v>
      </c>
      <c r="O529">
        <v>1</v>
      </c>
      <c r="P529" t="s">
        <v>8647</v>
      </c>
      <c r="Q529" t="s">
        <v>8647</v>
      </c>
      <c r="R529">
        <v>0</v>
      </c>
      <c r="S529">
        <v>0</v>
      </c>
      <c r="T529">
        <v>0</v>
      </c>
      <c r="U529">
        <v>0</v>
      </c>
      <c r="V529" t="s">
        <v>8647</v>
      </c>
      <c r="W529" t="s">
        <v>8647</v>
      </c>
      <c r="X529">
        <v>0</v>
      </c>
      <c r="Y529" t="s">
        <v>8647</v>
      </c>
    </row>
    <row r="530" spans="1:25" x14ac:dyDescent="0.2">
      <c r="A530" t="s">
        <v>17698</v>
      </c>
      <c r="B530">
        <v>2026</v>
      </c>
      <c r="C530">
        <v>5</v>
      </c>
      <c r="D530">
        <v>1</v>
      </c>
      <c r="E530" t="s">
        <v>11912</v>
      </c>
      <c r="G530">
        <v>346</v>
      </c>
      <c r="H530" t="s">
        <v>8647</v>
      </c>
      <c r="I530" t="s">
        <v>8647</v>
      </c>
      <c r="J530">
        <v>500</v>
      </c>
      <c r="K530" t="s">
        <v>8647</v>
      </c>
      <c r="L530">
        <v>0</v>
      </c>
      <c r="M530">
        <v>0</v>
      </c>
      <c r="N530" t="s">
        <v>8647</v>
      </c>
      <c r="O530">
        <v>1</v>
      </c>
      <c r="P530" t="s">
        <v>8647</v>
      </c>
      <c r="Q530" t="s">
        <v>8647</v>
      </c>
      <c r="R530">
        <v>0</v>
      </c>
      <c r="S530">
        <v>0</v>
      </c>
      <c r="T530">
        <v>0</v>
      </c>
      <c r="U530">
        <v>0</v>
      </c>
      <c r="V530" t="s">
        <v>8647</v>
      </c>
      <c r="W530" t="s">
        <v>8647</v>
      </c>
      <c r="X530">
        <v>0</v>
      </c>
      <c r="Y530" t="s">
        <v>8647</v>
      </c>
    </row>
    <row r="531" spans="1:25" x14ac:dyDescent="0.2">
      <c r="A531" t="s">
        <v>17699</v>
      </c>
      <c r="B531">
        <v>2026</v>
      </c>
      <c r="C531">
        <v>5</v>
      </c>
      <c r="D531">
        <v>1</v>
      </c>
      <c r="E531" t="s">
        <v>11912</v>
      </c>
      <c r="G531">
        <v>343</v>
      </c>
      <c r="H531" t="s">
        <v>8647</v>
      </c>
      <c r="I531" t="s">
        <v>8647</v>
      </c>
      <c r="J531">
        <v>1400</v>
      </c>
      <c r="K531" t="s">
        <v>8647</v>
      </c>
      <c r="L531">
        <v>0</v>
      </c>
      <c r="M531">
        <v>0</v>
      </c>
      <c r="N531" t="s">
        <v>8647</v>
      </c>
      <c r="O531">
        <v>1</v>
      </c>
      <c r="P531" t="s">
        <v>8647</v>
      </c>
      <c r="Q531" t="s">
        <v>8647</v>
      </c>
      <c r="R531">
        <v>0</v>
      </c>
      <c r="S531">
        <v>0</v>
      </c>
      <c r="T531">
        <v>0</v>
      </c>
      <c r="U531">
        <v>0</v>
      </c>
      <c r="V531" t="s">
        <v>8647</v>
      </c>
      <c r="W531" t="s">
        <v>8647</v>
      </c>
      <c r="X531">
        <v>0</v>
      </c>
      <c r="Y531" t="s">
        <v>8647</v>
      </c>
    </row>
    <row r="532" spans="1:25" x14ac:dyDescent="0.2">
      <c r="A532" t="s">
        <v>17700</v>
      </c>
      <c r="B532">
        <v>2026</v>
      </c>
      <c r="C532">
        <v>5</v>
      </c>
      <c r="D532">
        <v>1</v>
      </c>
      <c r="E532" t="s">
        <v>11912</v>
      </c>
      <c r="G532">
        <v>346</v>
      </c>
      <c r="H532" t="s">
        <v>8647</v>
      </c>
      <c r="I532" t="s">
        <v>8647</v>
      </c>
      <c r="J532">
        <v>1400</v>
      </c>
      <c r="K532" t="s">
        <v>8647</v>
      </c>
      <c r="L532">
        <v>0</v>
      </c>
      <c r="M532">
        <v>0</v>
      </c>
      <c r="N532" t="s">
        <v>8647</v>
      </c>
      <c r="O532">
        <v>1</v>
      </c>
      <c r="P532" t="s">
        <v>8647</v>
      </c>
      <c r="Q532" t="s">
        <v>8647</v>
      </c>
      <c r="R532">
        <v>0</v>
      </c>
      <c r="S532">
        <v>0</v>
      </c>
      <c r="T532">
        <v>0</v>
      </c>
      <c r="U532">
        <v>0</v>
      </c>
      <c r="V532" t="s">
        <v>8647</v>
      </c>
      <c r="W532" t="s">
        <v>8647</v>
      </c>
      <c r="X532">
        <v>0</v>
      </c>
      <c r="Y532" t="s">
        <v>8647</v>
      </c>
    </row>
    <row r="533" spans="1:25" x14ac:dyDescent="0.2">
      <c r="A533" t="s">
        <v>17701</v>
      </c>
      <c r="B533">
        <v>2026</v>
      </c>
      <c r="C533">
        <v>5</v>
      </c>
      <c r="D533">
        <v>1</v>
      </c>
      <c r="E533" t="s">
        <v>11912</v>
      </c>
      <c r="G533">
        <v>345</v>
      </c>
      <c r="H533" t="s">
        <v>8647</v>
      </c>
      <c r="I533" t="s">
        <v>8647</v>
      </c>
      <c r="J533">
        <v>600</v>
      </c>
      <c r="K533" t="s">
        <v>8647</v>
      </c>
      <c r="L533">
        <v>0</v>
      </c>
      <c r="M533">
        <v>0</v>
      </c>
      <c r="N533" t="s">
        <v>8647</v>
      </c>
      <c r="O533">
        <v>1</v>
      </c>
      <c r="P533" t="s">
        <v>8647</v>
      </c>
      <c r="Q533" t="s">
        <v>8647</v>
      </c>
      <c r="R533">
        <v>0</v>
      </c>
      <c r="S533">
        <v>0</v>
      </c>
      <c r="T533">
        <v>0</v>
      </c>
      <c r="U533">
        <v>0</v>
      </c>
      <c r="V533" t="s">
        <v>8647</v>
      </c>
      <c r="W533" t="s">
        <v>8647</v>
      </c>
      <c r="X533">
        <v>0</v>
      </c>
      <c r="Y533" t="s">
        <v>8647</v>
      </c>
    </row>
    <row r="534" spans="1:25" x14ac:dyDescent="0.2">
      <c r="A534" t="s">
        <v>17701</v>
      </c>
      <c r="B534">
        <v>2026</v>
      </c>
      <c r="C534">
        <v>5</v>
      </c>
      <c r="D534">
        <v>2</v>
      </c>
      <c r="E534" t="s">
        <v>11918</v>
      </c>
      <c r="F534" t="s">
        <v>12185</v>
      </c>
      <c r="G534">
        <v>2</v>
      </c>
      <c r="H534">
        <v>1670</v>
      </c>
      <c r="I534">
        <v>202</v>
      </c>
      <c r="J534">
        <v>1872</v>
      </c>
      <c r="K534">
        <v>34990</v>
      </c>
      <c r="L534">
        <v>0</v>
      </c>
      <c r="M534">
        <v>0</v>
      </c>
      <c r="N534" t="s">
        <v>5288</v>
      </c>
      <c r="O534">
        <v>1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 s="1">
        <v>46173</v>
      </c>
      <c r="W534" s="1">
        <v>46142</v>
      </c>
      <c r="X534">
        <v>0</v>
      </c>
      <c r="Y534" t="s">
        <v>8647</v>
      </c>
    </row>
    <row r="535" spans="1:25" x14ac:dyDescent="0.2">
      <c r="A535" t="s">
        <v>17701</v>
      </c>
      <c r="B535">
        <v>2026</v>
      </c>
      <c r="C535">
        <v>5</v>
      </c>
      <c r="D535">
        <v>3</v>
      </c>
      <c r="E535" t="s">
        <v>11913</v>
      </c>
      <c r="F535" t="s">
        <v>12186</v>
      </c>
      <c r="G535">
        <v>29</v>
      </c>
      <c r="H535">
        <v>2000</v>
      </c>
      <c r="I535">
        <v>0</v>
      </c>
      <c r="J535">
        <v>2000</v>
      </c>
      <c r="K535">
        <v>967792</v>
      </c>
      <c r="L535">
        <v>0</v>
      </c>
      <c r="M535">
        <v>0</v>
      </c>
      <c r="N535" t="s">
        <v>5356</v>
      </c>
      <c r="O535">
        <v>1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 s="1">
        <v>46173</v>
      </c>
      <c r="W535" s="1">
        <v>46142</v>
      </c>
      <c r="X535">
        <v>1</v>
      </c>
      <c r="Y535" t="s">
        <v>8647</v>
      </c>
    </row>
    <row r="536" spans="1:25" x14ac:dyDescent="0.2">
      <c r="A536" t="s">
        <v>17701</v>
      </c>
      <c r="B536">
        <v>2026</v>
      </c>
      <c r="C536">
        <v>5</v>
      </c>
      <c r="D536">
        <v>4</v>
      </c>
      <c r="E536" t="s">
        <v>11913</v>
      </c>
      <c r="F536" t="s">
        <v>12187</v>
      </c>
      <c r="G536">
        <v>48</v>
      </c>
      <c r="H536">
        <v>21580</v>
      </c>
      <c r="I536">
        <v>3217</v>
      </c>
      <c r="J536">
        <v>24797</v>
      </c>
      <c r="K536">
        <v>584550</v>
      </c>
      <c r="L536">
        <v>0</v>
      </c>
      <c r="M536">
        <v>0</v>
      </c>
      <c r="N536" t="s">
        <v>5286</v>
      </c>
      <c r="O536">
        <v>1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 s="1">
        <v>46173</v>
      </c>
      <c r="W536" s="1">
        <v>46142</v>
      </c>
      <c r="X536">
        <v>0</v>
      </c>
      <c r="Y536" t="s">
        <v>8647</v>
      </c>
    </row>
    <row r="537" spans="1:25" x14ac:dyDescent="0.2">
      <c r="A537" t="s">
        <v>17701</v>
      </c>
      <c r="B537">
        <v>2026</v>
      </c>
      <c r="C537">
        <v>5</v>
      </c>
      <c r="D537">
        <v>5</v>
      </c>
      <c r="E537" t="s">
        <v>11981</v>
      </c>
      <c r="F537" t="s">
        <v>12188</v>
      </c>
      <c r="G537">
        <v>43</v>
      </c>
      <c r="H537">
        <v>730</v>
      </c>
      <c r="I537">
        <v>20</v>
      </c>
      <c r="J537">
        <v>750</v>
      </c>
      <c r="K537">
        <v>3610</v>
      </c>
      <c r="L537">
        <v>0</v>
      </c>
      <c r="M537">
        <v>0</v>
      </c>
      <c r="N537" t="s">
        <v>5311</v>
      </c>
      <c r="O537">
        <v>1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 s="1">
        <v>46173</v>
      </c>
      <c r="W537" s="1">
        <v>46142</v>
      </c>
      <c r="X537">
        <v>0</v>
      </c>
      <c r="Y537" t="s">
        <v>8647</v>
      </c>
    </row>
    <row r="538" spans="1:25" x14ac:dyDescent="0.2">
      <c r="A538" t="s">
        <v>17701</v>
      </c>
      <c r="B538">
        <v>2026</v>
      </c>
      <c r="C538">
        <v>5</v>
      </c>
      <c r="D538">
        <v>6</v>
      </c>
      <c r="E538" t="s">
        <v>11981</v>
      </c>
      <c r="F538" t="s">
        <v>12189</v>
      </c>
      <c r="G538">
        <v>38</v>
      </c>
      <c r="H538">
        <v>940</v>
      </c>
      <c r="I538">
        <v>48</v>
      </c>
      <c r="J538">
        <v>988</v>
      </c>
      <c r="K538">
        <v>9280</v>
      </c>
      <c r="L538">
        <v>0</v>
      </c>
      <c r="M538">
        <v>0</v>
      </c>
      <c r="N538" t="s">
        <v>5311</v>
      </c>
      <c r="O538">
        <v>1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 s="1">
        <v>46173</v>
      </c>
      <c r="W538" s="1">
        <v>46142</v>
      </c>
      <c r="X538">
        <v>0</v>
      </c>
      <c r="Y538" t="s">
        <v>8647</v>
      </c>
    </row>
    <row r="539" spans="1:25" x14ac:dyDescent="0.2">
      <c r="A539" t="s">
        <v>17701</v>
      </c>
      <c r="B539">
        <v>2026</v>
      </c>
      <c r="C539">
        <v>5</v>
      </c>
      <c r="D539">
        <v>7</v>
      </c>
      <c r="E539" t="s">
        <v>11981</v>
      </c>
      <c r="F539" t="s">
        <v>12190</v>
      </c>
      <c r="G539">
        <v>25</v>
      </c>
      <c r="H539">
        <v>2090</v>
      </c>
      <c r="I539">
        <v>233</v>
      </c>
      <c r="J539">
        <v>2323</v>
      </c>
      <c r="K539">
        <v>47750</v>
      </c>
      <c r="L539">
        <v>0</v>
      </c>
      <c r="M539">
        <v>0</v>
      </c>
      <c r="N539" t="s">
        <v>5311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s="1">
        <v>46173</v>
      </c>
      <c r="W539" s="1">
        <v>46142</v>
      </c>
      <c r="X539">
        <v>0</v>
      </c>
      <c r="Y539" t="s">
        <v>8647</v>
      </c>
    </row>
    <row r="540" spans="1:25" x14ac:dyDescent="0.2">
      <c r="A540" t="s">
        <v>17701</v>
      </c>
      <c r="B540">
        <v>2026</v>
      </c>
      <c r="C540">
        <v>5</v>
      </c>
      <c r="D540">
        <v>8</v>
      </c>
      <c r="E540" t="s">
        <v>11981</v>
      </c>
      <c r="F540" t="s">
        <v>12191</v>
      </c>
      <c r="G540">
        <v>9</v>
      </c>
      <c r="H540">
        <v>950</v>
      </c>
      <c r="I540">
        <v>128</v>
      </c>
      <c r="J540">
        <v>1078</v>
      </c>
      <c r="K540">
        <v>26450</v>
      </c>
      <c r="L540">
        <v>0</v>
      </c>
      <c r="M540">
        <v>0</v>
      </c>
      <c r="N540" t="s">
        <v>5311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 s="1">
        <v>46173</v>
      </c>
      <c r="W540" s="1">
        <v>46142</v>
      </c>
      <c r="X540">
        <v>0</v>
      </c>
      <c r="Y540" t="s">
        <v>8647</v>
      </c>
    </row>
    <row r="541" spans="1:25" x14ac:dyDescent="0.2">
      <c r="A541" t="s">
        <v>17702</v>
      </c>
      <c r="B541">
        <v>2026</v>
      </c>
      <c r="C541">
        <v>5</v>
      </c>
      <c r="D541">
        <v>1</v>
      </c>
      <c r="E541" t="s">
        <v>11912</v>
      </c>
      <c r="G541">
        <v>345</v>
      </c>
      <c r="H541" t="s">
        <v>8647</v>
      </c>
      <c r="I541" t="s">
        <v>8647</v>
      </c>
      <c r="J541">
        <v>1400</v>
      </c>
      <c r="K541" t="s">
        <v>8647</v>
      </c>
      <c r="L541">
        <v>0</v>
      </c>
      <c r="M541">
        <v>0</v>
      </c>
      <c r="N541" t="s">
        <v>8647</v>
      </c>
      <c r="O541">
        <v>1</v>
      </c>
      <c r="P541" t="s">
        <v>8647</v>
      </c>
      <c r="Q541" t="s">
        <v>8647</v>
      </c>
      <c r="R541">
        <v>0</v>
      </c>
      <c r="S541">
        <v>0</v>
      </c>
      <c r="T541">
        <v>0</v>
      </c>
      <c r="U541">
        <v>0</v>
      </c>
      <c r="V541" t="s">
        <v>8647</v>
      </c>
      <c r="W541" t="s">
        <v>8647</v>
      </c>
      <c r="X541">
        <v>0</v>
      </c>
      <c r="Y541" t="s">
        <v>8647</v>
      </c>
    </row>
    <row r="542" spans="1:25" x14ac:dyDescent="0.2">
      <c r="A542" t="s">
        <v>17702</v>
      </c>
      <c r="B542">
        <v>2026</v>
      </c>
      <c r="C542">
        <v>5</v>
      </c>
      <c r="D542">
        <v>2</v>
      </c>
      <c r="E542" t="s">
        <v>11981</v>
      </c>
      <c r="F542" t="s">
        <v>12192</v>
      </c>
      <c r="G542">
        <v>44</v>
      </c>
      <c r="H542">
        <v>210</v>
      </c>
      <c r="I542">
        <v>5</v>
      </c>
      <c r="J542">
        <v>215</v>
      </c>
      <c r="K542">
        <v>760</v>
      </c>
      <c r="L542">
        <v>0</v>
      </c>
      <c r="M542">
        <v>0</v>
      </c>
      <c r="N542" t="s">
        <v>5311</v>
      </c>
      <c r="O542">
        <v>1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 s="1">
        <v>46173</v>
      </c>
      <c r="W542" s="1">
        <v>46142</v>
      </c>
      <c r="X542">
        <v>0</v>
      </c>
      <c r="Y542" t="s">
        <v>8647</v>
      </c>
    </row>
    <row r="543" spans="1:25" x14ac:dyDescent="0.2">
      <c r="A543" t="s">
        <v>17702</v>
      </c>
      <c r="B543">
        <v>2026</v>
      </c>
      <c r="C543">
        <v>5</v>
      </c>
      <c r="D543">
        <v>3</v>
      </c>
      <c r="E543" t="s">
        <v>11981</v>
      </c>
      <c r="F543" t="s">
        <v>12193</v>
      </c>
      <c r="G543">
        <v>41</v>
      </c>
      <c r="H543">
        <v>840</v>
      </c>
      <c r="I543">
        <v>30</v>
      </c>
      <c r="J543">
        <v>870</v>
      </c>
      <c r="K543">
        <v>5560</v>
      </c>
      <c r="L543">
        <v>0</v>
      </c>
      <c r="M543">
        <v>0</v>
      </c>
      <c r="N543" t="s">
        <v>5311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 s="1">
        <v>46173</v>
      </c>
      <c r="W543" s="1">
        <v>46142</v>
      </c>
      <c r="X543">
        <v>0</v>
      </c>
      <c r="Y543" t="s">
        <v>8647</v>
      </c>
    </row>
    <row r="544" spans="1:25" x14ac:dyDescent="0.2">
      <c r="A544" t="s">
        <v>17702</v>
      </c>
      <c r="B544">
        <v>2026</v>
      </c>
      <c r="C544">
        <v>5</v>
      </c>
      <c r="D544">
        <v>4</v>
      </c>
      <c r="E544" t="s">
        <v>11981</v>
      </c>
      <c r="F544" t="s">
        <v>12194</v>
      </c>
      <c r="G544">
        <v>36</v>
      </c>
      <c r="H544">
        <v>1150</v>
      </c>
      <c r="I544">
        <v>69</v>
      </c>
      <c r="J544">
        <v>1219</v>
      </c>
      <c r="K544">
        <v>13600</v>
      </c>
      <c r="L544">
        <v>0</v>
      </c>
      <c r="M544">
        <v>0</v>
      </c>
      <c r="N544" t="s">
        <v>5311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 s="1">
        <v>46173</v>
      </c>
      <c r="W544" s="1">
        <v>46142</v>
      </c>
      <c r="X544">
        <v>0</v>
      </c>
      <c r="Y544" t="s">
        <v>8647</v>
      </c>
    </row>
    <row r="545" spans="1:25" x14ac:dyDescent="0.2">
      <c r="A545" t="s">
        <v>17702</v>
      </c>
      <c r="B545">
        <v>2026</v>
      </c>
      <c r="C545">
        <v>5</v>
      </c>
      <c r="D545">
        <v>5</v>
      </c>
      <c r="E545" t="s">
        <v>11913</v>
      </c>
      <c r="F545" t="s">
        <v>12195</v>
      </c>
      <c r="G545">
        <v>55</v>
      </c>
      <c r="H545">
        <v>16170</v>
      </c>
      <c r="I545">
        <v>4625</v>
      </c>
      <c r="J545">
        <v>20795</v>
      </c>
      <c r="K545">
        <v>855150</v>
      </c>
      <c r="L545">
        <v>0</v>
      </c>
      <c r="M545">
        <v>0</v>
      </c>
      <c r="N545" t="s">
        <v>5286</v>
      </c>
      <c r="O545">
        <v>1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 s="1">
        <v>46173</v>
      </c>
      <c r="W545" s="1">
        <v>46142</v>
      </c>
      <c r="X545">
        <v>0</v>
      </c>
      <c r="Y545" t="s">
        <v>8647</v>
      </c>
    </row>
    <row r="546" spans="1:25" x14ac:dyDescent="0.2">
      <c r="A546" t="s">
        <v>17703</v>
      </c>
      <c r="B546">
        <v>2026</v>
      </c>
      <c r="C546">
        <v>5</v>
      </c>
      <c r="D546">
        <v>1</v>
      </c>
      <c r="E546" t="s">
        <v>11912</v>
      </c>
      <c r="G546">
        <v>287</v>
      </c>
      <c r="H546" t="s">
        <v>8647</v>
      </c>
      <c r="I546" t="s">
        <v>8647</v>
      </c>
      <c r="J546">
        <v>1400</v>
      </c>
      <c r="K546" t="s">
        <v>8647</v>
      </c>
      <c r="L546">
        <v>0</v>
      </c>
      <c r="M546">
        <v>0</v>
      </c>
      <c r="N546" t="s">
        <v>8647</v>
      </c>
      <c r="O546">
        <v>1</v>
      </c>
      <c r="P546" t="s">
        <v>8647</v>
      </c>
      <c r="Q546" t="s">
        <v>8647</v>
      </c>
      <c r="R546">
        <v>0</v>
      </c>
      <c r="S546">
        <v>0</v>
      </c>
      <c r="T546">
        <v>0</v>
      </c>
      <c r="U546">
        <v>0</v>
      </c>
      <c r="V546" t="s">
        <v>8647</v>
      </c>
      <c r="W546" t="s">
        <v>8647</v>
      </c>
      <c r="X546">
        <v>0</v>
      </c>
      <c r="Y546" t="s">
        <v>8647</v>
      </c>
    </row>
    <row r="547" spans="1:25" x14ac:dyDescent="0.2">
      <c r="A547" t="s">
        <v>17703</v>
      </c>
      <c r="B547">
        <v>2026</v>
      </c>
      <c r="C547">
        <v>5</v>
      </c>
      <c r="D547">
        <v>2</v>
      </c>
      <c r="E547" t="s">
        <v>11913</v>
      </c>
      <c r="F547" t="s">
        <v>12196</v>
      </c>
      <c r="G547">
        <v>89</v>
      </c>
      <c r="H547">
        <v>11120</v>
      </c>
      <c r="I547">
        <v>4077</v>
      </c>
      <c r="J547">
        <v>15197</v>
      </c>
      <c r="K547">
        <v>756920</v>
      </c>
      <c r="L547">
        <v>0</v>
      </c>
      <c r="M547">
        <v>0</v>
      </c>
      <c r="N547" t="s">
        <v>5286</v>
      </c>
      <c r="O547">
        <v>1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 s="1">
        <v>46173</v>
      </c>
      <c r="W547" s="1">
        <v>46142</v>
      </c>
      <c r="X547">
        <v>0</v>
      </c>
      <c r="Y547" t="s">
        <v>8647</v>
      </c>
    </row>
    <row r="548" spans="1:25" x14ac:dyDescent="0.2">
      <c r="A548" t="s">
        <v>17703</v>
      </c>
      <c r="B548">
        <v>2026</v>
      </c>
      <c r="C548">
        <v>5</v>
      </c>
      <c r="D548">
        <v>3</v>
      </c>
      <c r="E548" t="s">
        <v>11913</v>
      </c>
      <c r="F548" t="s">
        <v>12197</v>
      </c>
      <c r="G548">
        <v>31</v>
      </c>
      <c r="H548">
        <v>4068</v>
      </c>
      <c r="I548">
        <v>932</v>
      </c>
      <c r="J548">
        <v>5000</v>
      </c>
      <c r="K548">
        <v>544420.75</v>
      </c>
      <c r="L548">
        <v>0</v>
      </c>
      <c r="M548">
        <v>0</v>
      </c>
      <c r="N548" t="s">
        <v>5356</v>
      </c>
      <c r="O548">
        <v>1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 s="1">
        <v>46173</v>
      </c>
      <c r="W548" s="1">
        <v>46142</v>
      </c>
      <c r="X548">
        <v>1</v>
      </c>
      <c r="Y548" t="s">
        <v>8647</v>
      </c>
    </row>
    <row r="549" spans="1:25" x14ac:dyDescent="0.2">
      <c r="A549" t="s">
        <v>17704</v>
      </c>
      <c r="B549">
        <v>2026</v>
      </c>
      <c r="C549">
        <v>5</v>
      </c>
      <c r="D549">
        <v>1</v>
      </c>
      <c r="E549" t="s">
        <v>11912</v>
      </c>
      <c r="G549">
        <v>341</v>
      </c>
      <c r="H549" t="s">
        <v>8647</v>
      </c>
      <c r="I549" t="s">
        <v>8647</v>
      </c>
      <c r="J549">
        <v>1400</v>
      </c>
      <c r="K549" t="s">
        <v>8647</v>
      </c>
      <c r="L549">
        <v>0</v>
      </c>
      <c r="M549">
        <v>0</v>
      </c>
      <c r="N549" t="s">
        <v>8647</v>
      </c>
      <c r="O549">
        <v>1</v>
      </c>
      <c r="P549" t="s">
        <v>8647</v>
      </c>
      <c r="Q549" t="s">
        <v>8647</v>
      </c>
      <c r="R549">
        <v>0</v>
      </c>
      <c r="S549">
        <v>0</v>
      </c>
      <c r="T549">
        <v>0</v>
      </c>
      <c r="U549">
        <v>0</v>
      </c>
      <c r="V549" t="s">
        <v>8647</v>
      </c>
      <c r="W549" t="s">
        <v>8647</v>
      </c>
      <c r="X549">
        <v>0</v>
      </c>
      <c r="Y549" t="s">
        <v>8647</v>
      </c>
    </row>
    <row r="550" spans="1:25" x14ac:dyDescent="0.2">
      <c r="A550" t="s">
        <v>17704</v>
      </c>
      <c r="B550">
        <v>2026</v>
      </c>
      <c r="C550">
        <v>5</v>
      </c>
      <c r="D550">
        <v>2</v>
      </c>
      <c r="E550" t="s">
        <v>11918</v>
      </c>
      <c r="F550" t="s">
        <v>12198</v>
      </c>
      <c r="G550">
        <v>22</v>
      </c>
      <c r="H550">
        <v>8340</v>
      </c>
      <c r="I550">
        <v>91</v>
      </c>
      <c r="J550">
        <v>8431</v>
      </c>
      <c r="K550">
        <v>8180</v>
      </c>
      <c r="L550">
        <v>0</v>
      </c>
      <c r="M550">
        <v>0</v>
      </c>
      <c r="N550" t="s">
        <v>5288</v>
      </c>
      <c r="O550">
        <v>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 s="1">
        <v>46173</v>
      </c>
      <c r="W550" s="1">
        <v>46142</v>
      </c>
      <c r="X550">
        <v>0</v>
      </c>
      <c r="Y550" t="s">
        <v>8647</v>
      </c>
    </row>
    <row r="551" spans="1:25" x14ac:dyDescent="0.2">
      <c r="A551" t="s">
        <v>17704</v>
      </c>
      <c r="B551">
        <v>2026</v>
      </c>
      <c r="C551">
        <v>5</v>
      </c>
      <c r="D551">
        <v>3</v>
      </c>
      <c r="E551" t="s">
        <v>11913</v>
      </c>
      <c r="F551" t="s">
        <v>12199</v>
      </c>
      <c r="G551">
        <v>90</v>
      </c>
      <c r="H551">
        <v>9750</v>
      </c>
      <c r="I551">
        <v>3579</v>
      </c>
      <c r="J551">
        <v>13329</v>
      </c>
      <c r="K551">
        <v>664580</v>
      </c>
      <c r="L551">
        <v>0</v>
      </c>
      <c r="M551">
        <v>0</v>
      </c>
      <c r="N551" t="s">
        <v>5286</v>
      </c>
      <c r="O551">
        <v>1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 s="1">
        <v>46173</v>
      </c>
      <c r="W551" s="1">
        <v>46142</v>
      </c>
      <c r="X551">
        <v>0</v>
      </c>
      <c r="Y551" t="s">
        <v>8647</v>
      </c>
    </row>
    <row r="552" spans="1:25" x14ac:dyDescent="0.2">
      <c r="A552" t="s">
        <v>17704</v>
      </c>
      <c r="B552">
        <v>2026</v>
      </c>
      <c r="C552">
        <v>5</v>
      </c>
      <c r="D552">
        <v>4</v>
      </c>
      <c r="E552" t="s">
        <v>11981</v>
      </c>
      <c r="F552" t="s">
        <v>12200</v>
      </c>
      <c r="G552">
        <v>13</v>
      </c>
      <c r="H552">
        <v>2275</v>
      </c>
      <c r="I552">
        <v>382</v>
      </c>
      <c r="J552">
        <v>2657</v>
      </c>
      <c r="K552">
        <v>79405</v>
      </c>
      <c r="L552">
        <v>0</v>
      </c>
      <c r="M552">
        <v>0</v>
      </c>
      <c r="N552" t="s">
        <v>5311</v>
      </c>
      <c r="O552">
        <v>1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 s="1">
        <v>46173</v>
      </c>
      <c r="W552" s="1">
        <v>46142</v>
      </c>
      <c r="X552">
        <v>0</v>
      </c>
      <c r="Y552" t="s">
        <v>8647</v>
      </c>
    </row>
    <row r="553" spans="1:25" x14ac:dyDescent="0.2">
      <c r="A553" t="s">
        <v>17705</v>
      </c>
      <c r="B553">
        <v>2026</v>
      </c>
      <c r="C553">
        <v>5</v>
      </c>
      <c r="D553">
        <v>1</v>
      </c>
      <c r="E553" t="s">
        <v>11912</v>
      </c>
      <c r="G553">
        <v>342</v>
      </c>
      <c r="H553" t="s">
        <v>8647</v>
      </c>
      <c r="I553" t="s">
        <v>8647</v>
      </c>
      <c r="J553">
        <v>1400</v>
      </c>
      <c r="K553" t="s">
        <v>8647</v>
      </c>
      <c r="L553">
        <v>0</v>
      </c>
      <c r="M553">
        <v>0</v>
      </c>
      <c r="N553" t="s">
        <v>8647</v>
      </c>
      <c r="O553">
        <v>1</v>
      </c>
      <c r="P553" t="s">
        <v>8647</v>
      </c>
      <c r="Q553" t="s">
        <v>8647</v>
      </c>
      <c r="R553">
        <v>0</v>
      </c>
      <c r="S553">
        <v>0</v>
      </c>
      <c r="T553">
        <v>0</v>
      </c>
      <c r="U553">
        <v>0</v>
      </c>
      <c r="V553" t="s">
        <v>8647</v>
      </c>
      <c r="W553" t="s">
        <v>8647</v>
      </c>
      <c r="X553">
        <v>0</v>
      </c>
      <c r="Y553" t="s">
        <v>8647</v>
      </c>
    </row>
    <row r="554" spans="1:25" x14ac:dyDescent="0.2">
      <c r="A554" t="s">
        <v>17705</v>
      </c>
      <c r="B554">
        <v>2026</v>
      </c>
      <c r="C554">
        <v>5</v>
      </c>
      <c r="D554">
        <v>2</v>
      </c>
      <c r="E554" t="s">
        <v>11918</v>
      </c>
      <c r="F554" t="s">
        <v>12201</v>
      </c>
      <c r="G554">
        <v>7</v>
      </c>
      <c r="H554">
        <v>8340</v>
      </c>
      <c r="I554">
        <v>791</v>
      </c>
      <c r="J554">
        <v>9131</v>
      </c>
      <c r="K554">
        <v>134950</v>
      </c>
      <c r="L554">
        <v>0</v>
      </c>
      <c r="M554">
        <v>0</v>
      </c>
      <c r="N554" t="s">
        <v>5288</v>
      </c>
      <c r="O554">
        <v>1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 s="1">
        <v>46173</v>
      </c>
      <c r="W554" s="1">
        <v>46142</v>
      </c>
      <c r="X554">
        <v>0</v>
      </c>
      <c r="Y554" t="s">
        <v>8647</v>
      </c>
    </row>
    <row r="555" spans="1:25" x14ac:dyDescent="0.2">
      <c r="A555" t="s">
        <v>17705</v>
      </c>
      <c r="B555">
        <v>2026</v>
      </c>
      <c r="C555">
        <v>5</v>
      </c>
      <c r="D555">
        <v>3</v>
      </c>
      <c r="E555" t="s">
        <v>11913</v>
      </c>
      <c r="F555" t="s">
        <v>12202</v>
      </c>
      <c r="G555">
        <v>43</v>
      </c>
      <c r="H555">
        <v>18980</v>
      </c>
      <c r="I555">
        <v>6450</v>
      </c>
      <c r="J555">
        <v>25430</v>
      </c>
      <c r="K555">
        <v>1196180</v>
      </c>
      <c r="L555">
        <v>0</v>
      </c>
      <c r="M555">
        <v>0</v>
      </c>
      <c r="N555" t="s">
        <v>5286</v>
      </c>
      <c r="O555">
        <v>1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 s="1">
        <v>46173</v>
      </c>
      <c r="W555" s="1">
        <v>46142</v>
      </c>
      <c r="X555">
        <v>0</v>
      </c>
      <c r="Y555" t="s">
        <v>8647</v>
      </c>
    </row>
    <row r="556" spans="1:25" x14ac:dyDescent="0.2">
      <c r="A556" t="s">
        <v>17706</v>
      </c>
      <c r="B556">
        <v>2026</v>
      </c>
      <c r="C556">
        <v>5</v>
      </c>
      <c r="D556">
        <v>1</v>
      </c>
      <c r="E556" t="s">
        <v>11912</v>
      </c>
      <c r="G556">
        <v>341</v>
      </c>
      <c r="H556" t="s">
        <v>8647</v>
      </c>
      <c r="I556" t="s">
        <v>8647</v>
      </c>
      <c r="J556">
        <v>1400</v>
      </c>
      <c r="K556" t="s">
        <v>8647</v>
      </c>
      <c r="L556">
        <v>0</v>
      </c>
      <c r="M556">
        <v>0</v>
      </c>
      <c r="N556" t="s">
        <v>8647</v>
      </c>
      <c r="O556">
        <v>1</v>
      </c>
      <c r="P556" t="s">
        <v>8647</v>
      </c>
      <c r="Q556" t="s">
        <v>8647</v>
      </c>
      <c r="R556">
        <v>0</v>
      </c>
      <c r="S556">
        <v>0</v>
      </c>
      <c r="T556">
        <v>0</v>
      </c>
      <c r="U556">
        <v>0</v>
      </c>
      <c r="V556" t="s">
        <v>8647</v>
      </c>
      <c r="W556" t="s">
        <v>8647</v>
      </c>
      <c r="X556">
        <v>0</v>
      </c>
      <c r="Y556" t="s">
        <v>8647</v>
      </c>
    </row>
    <row r="557" spans="1:25" x14ac:dyDescent="0.2">
      <c r="A557" t="s">
        <v>17706</v>
      </c>
      <c r="B557">
        <v>2026</v>
      </c>
      <c r="C557">
        <v>5</v>
      </c>
      <c r="D557">
        <v>2</v>
      </c>
      <c r="E557" t="s">
        <v>11918</v>
      </c>
      <c r="F557" t="s">
        <v>12203</v>
      </c>
      <c r="G557">
        <v>6</v>
      </c>
      <c r="H557">
        <v>1050</v>
      </c>
      <c r="I557">
        <v>109</v>
      </c>
      <c r="J557">
        <v>1159</v>
      </c>
      <c r="K557">
        <v>18700</v>
      </c>
      <c r="L557">
        <v>0</v>
      </c>
      <c r="M557">
        <v>0</v>
      </c>
      <c r="N557" t="s">
        <v>5288</v>
      </c>
      <c r="O557">
        <v>1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 s="1">
        <v>46173</v>
      </c>
      <c r="W557" s="1">
        <v>46142</v>
      </c>
      <c r="X557">
        <v>0</v>
      </c>
      <c r="Y557" t="s">
        <v>8647</v>
      </c>
    </row>
    <row r="558" spans="1:25" x14ac:dyDescent="0.2">
      <c r="A558" t="s">
        <v>17706</v>
      </c>
      <c r="B558">
        <v>2026</v>
      </c>
      <c r="C558">
        <v>5</v>
      </c>
      <c r="D558">
        <v>3</v>
      </c>
      <c r="E558" t="s">
        <v>11913</v>
      </c>
      <c r="F558" t="s">
        <v>12204</v>
      </c>
      <c r="G558">
        <v>9</v>
      </c>
      <c r="H558">
        <v>22590</v>
      </c>
      <c r="I558">
        <v>9110</v>
      </c>
      <c r="J558">
        <v>31700</v>
      </c>
      <c r="K558">
        <v>1693660</v>
      </c>
      <c r="L558">
        <v>0</v>
      </c>
      <c r="M558">
        <v>0</v>
      </c>
      <c r="N558" t="s">
        <v>5286</v>
      </c>
      <c r="O558">
        <v>1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 s="1">
        <v>46173</v>
      </c>
      <c r="W558" s="1">
        <v>46142</v>
      </c>
      <c r="X558">
        <v>0</v>
      </c>
      <c r="Y558" t="s">
        <v>8647</v>
      </c>
    </row>
    <row r="559" spans="1:25" x14ac:dyDescent="0.2">
      <c r="A559" t="s">
        <v>17707</v>
      </c>
      <c r="B559">
        <v>2026</v>
      </c>
      <c r="C559">
        <v>5</v>
      </c>
      <c r="D559">
        <v>1</v>
      </c>
      <c r="E559" t="s">
        <v>11912</v>
      </c>
      <c r="G559">
        <v>341</v>
      </c>
      <c r="H559" t="s">
        <v>8647</v>
      </c>
      <c r="I559" t="s">
        <v>8647</v>
      </c>
      <c r="J559">
        <v>1400</v>
      </c>
      <c r="K559" t="s">
        <v>8647</v>
      </c>
      <c r="L559">
        <v>0</v>
      </c>
      <c r="M559">
        <v>0</v>
      </c>
      <c r="N559" t="s">
        <v>8647</v>
      </c>
      <c r="O559">
        <v>1</v>
      </c>
      <c r="P559" t="s">
        <v>8647</v>
      </c>
      <c r="Q559" t="s">
        <v>8647</v>
      </c>
      <c r="R559">
        <v>0</v>
      </c>
      <c r="S559">
        <v>0</v>
      </c>
      <c r="T559">
        <v>0</v>
      </c>
      <c r="U559">
        <v>0</v>
      </c>
      <c r="V559" t="s">
        <v>8647</v>
      </c>
      <c r="W559" t="s">
        <v>8647</v>
      </c>
      <c r="X559">
        <v>0</v>
      </c>
      <c r="Y559" t="s">
        <v>8647</v>
      </c>
    </row>
    <row r="560" spans="1:25" x14ac:dyDescent="0.2">
      <c r="A560" t="s">
        <v>17707</v>
      </c>
      <c r="B560">
        <v>2026</v>
      </c>
      <c r="C560">
        <v>5</v>
      </c>
      <c r="D560">
        <v>2</v>
      </c>
      <c r="E560" t="s">
        <v>11918</v>
      </c>
      <c r="F560" t="s">
        <v>12205</v>
      </c>
      <c r="G560">
        <v>2</v>
      </c>
      <c r="H560">
        <v>8340</v>
      </c>
      <c r="I560">
        <v>1012</v>
      </c>
      <c r="J560">
        <v>9352</v>
      </c>
      <c r="K560">
        <v>174980</v>
      </c>
      <c r="L560">
        <v>0</v>
      </c>
      <c r="M560">
        <v>0</v>
      </c>
      <c r="N560" t="s">
        <v>5288</v>
      </c>
      <c r="O560">
        <v>1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 s="1">
        <v>46173</v>
      </c>
      <c r="W560" s="1">
        <v>46142</v>
      </c>
      <c r="X560">
        <v>0</v>
      </c>
      <c r="Y560" t="s">
        <v>8647</v>
      </c>
    </row>
    <row r="561" spans="1:25" x14ac:dyDescent="0.2">
      <c r="A561" t="s">
        <v>17707</v>
      </c>
      <c r="B561">
        <v>2026</v>
      </c>
      <c r="C561">
        <v>5</v>
      </c>
      <c r="D561">
        <v>3</v>
      </c>
      <c r="E561" t="s">
        <v>11913</v>
      </c>
      <c r="F561" t="s">
        <v>12206</v>
      </c>
      <c r="G561">
        <v>113</v>
      </c>
      <c r="H561">
        <v>10000</v>
      </c>
      <c r="I561">
        <v>4937</v>
      </c>
      <c r="J561">
        <v>14937</v>
      </c>
      <c r="K561">
        <v>920000</v>
      </c>
      <c r="L561">
        <v>0</v>
      </c>
      <c r="M561">
        <v>0</v>
      </c>
      <c r="N561" t="s">
        <v>5286</v>
      </c>
      <c r="O561">
        <v>1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 s="1">
        <v>46173</v>
      </c>
      <c r="W561" s="1">
        <v>46142</v>
      </c>
      <c r="X561">
        <v>0</v>
      </c>
      <c r="Y561" t="s">
        <v>8647</v>
      </c>
    </row>
    <row r="562" spans="1:25" x14ac:dyDescent="0.2">
      <c r="A562" t="s">
        <v>17708</v>
      </c>
      <c r="B562">
        <v>2026</v>
      </c>
      <c r="C562">
        <v>5</v>
      </c>
      <c r="D562">
        <v>1</v>
      </c>
      <c r="E562" t="s">
        <v>11912</v>
      </c>
      <c r="G562">
        <v>337</v>
      </c>
      <c r="H562" t="s">
        <v>8647</v>
      </c>
      <c r="I562" t="s">
        <v>8647</v>
      </c>
      <c r="J562">
        <v>1400</v>
      </c>
      <c r="K562" t="s">
        <v>8647</v>
      </c>
      <c r="L562">
        <v>0</v>
      </c>
      <c r="M562">
        <v>0</v>
      </c>
      <c r="N562" t="s">
        <v>8647</v>
      </c>
      <c r="O562">
        <v>1</v>
      </c>
      <c r="P562" t="s">
        <v>8647</v>
      </c>
      <c r="Q562" t="s">
        <v>8647</v>
      </c>
      <c r="R562">
        <v>0</v>
      </c>
      <c r="S562">
        <v>0</v>
      </c>
      <c r="T562">
        <v>0</v>
      </c>
      <c r="U562">
        <v>0</v>
      </c>
      <c r="V562" t="s">
        <v>8647</v>
      </c>
      <c r="W562" t="s">
        <v>8647</v>
      </c>
      <c r="X562">
        <v>0</v>
      </c>
      <c r="Y562" t="s">
        <v>8647</v>
      </c>
    </row>
    <row r="563" spans="1:25" x14ac:dyDescent="0.2">
      <c r="A563" t="s">
        <v>17708</v>
      </c>
      <c r="B563">
        <v>2026</v>
      </c>
      <c r="C563">
        <v>5</v>
      </c>
      <c r="D563">
        <v>2</v>
      </c>
      <c r="E563" t="s">
        <v>11913</v>
      </c>
      <c r="F563" t="s">
        <v>12207</v>
      </c>
      <c r="G563">
        <v>154</v>
      </c>
      <c r="H563">
        <v>7900</v>
      </c>
      <c r="I563">
        <v>1932</v>
      </c>
      <c r="J563">
        <v>9832</v>
      </c>
      <c r="K563">
        <v>355991</v>
      </c>
      <c r="L563">
        <v>0</v>
      </c>
      <c r="M563">
        <v>0</v>
      </c>
      <c r="N563" t="s">
        <v>5286</v>
      </c>
      <c r="O563">
        <v>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 s="1">
        <v>46173</v>
      </c>
      <c r="W563" s="1">
        <v>46142</v>
      </c>
      <c r="X563">
        <v>0</v>
      </c>
      <c r="Y563" t="s">
        <v>8647</v>
      </c>
    </row>
    <row r="564" spans="1:25" x14ac:dyDescent="0.2">
      <c r="A564" t="s">
        <v>17709</v>
      </c>
      <c r="B564">
        <v>2026</v>
      </c>
      <c r="C564">
        <v>5</v>
      </c>
      <c r="D564">
        <v>1</v>
      </c>
      <c r="E564" t="s">
        <v>11912</v>
      </c>
      <c r="G564">
        <v>344</v>
      </c>
      <c r="H564" t="s">
        <v>8647</v>
      </c>
      <c r="I564" t="s">
        <v>8647</v>
      </c>
      <c r="J564">
        <v>1400</v>
      </c>
      <c r="K564" t="s">
        <v>8647</v>
      </c>
      <c r="L564">
        <v>0</v>
      </c>
      <c r="M564">
        <v>0</v>
      </c>
      <c r="N564" t="s">
        <v>8647</v>
      </c>
      <c r="O564">
        <v>1</v>
      </c>
      <c r="P564" t="s">
        <v>8647</v>
      </c>
      <c r="Q564" t="s">
        <v>8647</v>
      </c>
      <c r="R564">
        <v>0</v>
      </c>
      <c r="S564">
        <v>0</v>
      </c>
      <c r="T564">
        <v>0</v>
      </c>
      <c r="U564">
        <v>0</v>
      </c>
      <c r="V564" t="s">
        <v>8647</v>
      </c>
      <c r="W564" t="s">
        <v>8647</v>
      </c>
      <c r="X564">
        <v>0</v>
      </c>
      <c r="Y564" t="s">
        <v>8647</v>
      </c>
    </row>
    <row r="565" spans="1:25" x14ac:dyDescent="0.2">
      <c r="A565" t="s">
        <v>17709</v>
      </c>
      <c r="B565">
        <v>2026</v>
      </c>
      <c r="C565">
        <v>5</v>
      </c>
      <c r="D565">
        <v>2</v>
      </c>
      <c r="E565" t="s">
        <v>11913</v>
      </c>
      <c r="F565" t="s">
        <v>12208</v>
      </c>
      <c r="G565">
        <v>5</v>
      </c>
      <c r="H565">
        <v>28400</v>
      </c>
      <c r="I565">
        <v>11455</v>
      </c>
      <c r="J565">
        <v>39855</v>
      </c>
      <c r="K565">
        <v>2129510</v>
      </c>
      <c r="L565">
        <v>0</v>
      </c>
      <c r="M565">
        <v>0</v>
      </c>
      <c r="N565" t="s">
        <v>5286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 s="1">
        <v>46173</v>
      </c>
      <c r="W565" s="1">
        <v>46142</v>
      </c>
      <c r="X565">
        <v>0</v>
      </c>
      <c r="Y565" t="s">
        <v>8647</v>
      </c>
    </row>
    <row r="566" spans="1:25" x14ac:dyDescent="0.2">
      <c r="A566" t="s">
        <v>17709</v>
      </c>
      <c r="B566">
        <v>2026</v>
      </c>
      <c r="C566">
        <v>5</v>
      </c>
      <c r="D566">
        <v>3</v>
      </c>
      <c r="E566" t="s">
        <v>11918</v>
      </c>
      <c r="F566" t="s">
        <v>12209</v>
      </c>
      <c r="G566">
        <v>1</v>
      </c>
      <c r="H566">
        <v>840</v>
      </c>
      <c r="I566">
        <v>110</v>
      </c>
      <c r="J566">
        <v>950</v>
      </c>
      <c r="K566">
        <v>19160</v>
      </c>
      <c r="L566">
        <v>0</v>
      </c>
      <c r="M566">
        <v>0</v>
      </c>
      <c r="N566" t="s">
        <v>5288</v>
      </c>
      <c r="O566">
        <v>1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 s="1">
        <v>46173</v>
      </c>
      <c r="W566" s="1">
        <v>46142</v>
      </c>
      <c r="X566">
        <v>0</v>
      </c>
      <c r="Y566" t="s">
        <v>8647</v>
      </c>
    </row>
    <row r="567" spans="1:25" x14ac:dyDescent="0.2">
      <c r="A567" t="s">
        <v>17711</v>
      </c>
      <c r="B567">
        <v>2026</v>
      </c>
      <c r="C567">
        <v>5</v>
      </c>
      <c r="D567">
        <v>1</v>
      </c>
      <c r="E567" t="s">
        <v>11912</v>
      </c>
      <c r="G567">
        <v>341</v>
      </c>
      <c r="H567" t="s">
        <v>8647</v>
      </c>
      <c r="I567" t="s">
        <v>8647</v>
      </c>
      <c r="J567">
        <v>1400</v>
      </c>
      <c r="K567" t="s">
        <v>8647</v>
      </c>
      <c r="L567">
        <v>0</v>
      </c>
      <c r="M567">
        <v>0</v>
      </c>
      <c r="N567" t="s">
        <v>8647</v>
      </c>
      <c r="O567">
        <v>1</v>
      </c>
      <c r="P567" t="s">
        <v>8647</v>
      </c>
      <c r="Q567" t="s">
        <v>8647</v>
      </c>
      <c r="R567">
        <v>0</v>
      </c>
      <c r="S567">
        <v>0</v>
      </c>
      <c r="T567">
        <v>0</v>
      </c>
      <c r="U567">
        <v>0</v>
      </c>
      <c r="V567" t="s">
        <v>8647</v>
      </c>
      <c r="W567" t="s">
        <v>8647</v>
      </c>
      <c r="X567">
        <v>0</v>
      </c>
      <c r="Y567" t="s">
        <v>8647</v>
      </c>
    </row>
    <row r="568" spans="1:25" x14ac:dyDescent="0.2">
      <c r="A568" t="s">
        <v>17711</v>
      </c>
      <c r="B568">
        <v>2026</v>
      </c>
      <c r="C568">
        <v>5</v>
      </c>
      <c r="D568">
        <v>2</v>
      </c>
      <c r="E568" t="s">
        <v>11913</v>
      </c>
      <c r="F568" t="s">
        <v>12210</v>
      </c>
      <c r="G568">
        <v>25</v>
      </c>
      <c r="H568">
        <v>5420</v>
      </c>
      <c r="I568">
        <v>1610</v>
      </c>
      <c r="J568">
        <v>7030</v>
      </c>
      <c r="K568">
        <v>297860</v>
      </c>
      <c r="L568">
        <v>0</v>
      </c>
      <c r="M568">
        <v>0</v>
      </c>
      <c r="N568" t="s">
        <v>5286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s="1">
        <v>46173</v>
      </c>
      <c r="W568" s="1">
        <v>46142</v>
      </c>
      <c r="X568">
        <v>0</v>
      </c>
      <c r="Y568" t="s">
        <v>8647</v>
      </c>
    </row>
    <row r="569" spans="1:25" x14ac:dyDescent="0.2">
      <c r="A569" t="s">
        <v>17714</v>
      </c>
      <c r="B569">
        <v>2026</v>
      </c>
      <c r="C569">
        <v>5</v>
      </c>
      <c r="D569">
        <v>1</v>
      </c>
      <c r="E569" t="s">
        <v>11912</v>
      </c>
      <c r="G569">
        <v>335</v>
      </c>
      <c r="H569" t="s">
        <v>8647</v>
      </c>
      <c r="I569" t="s">
        <v>8647</v>
      </c>
      <c r="J569">
        <v>1400</v>
      </c>
      <c r="K569" t="s">
        <v>8647</v>
      </c>
      <c r="L569">
        <v>0</v>
      </c>
      <c r="M569">
        <v>0</v>
      </c>
      <c r="N569" t="s">
        <v>8647</v>
      </c>
      <c r="O569">
        <v>1</v>
      </c>
      <c r="P569" t="s">
        <v>8647</v>
      </c>
      <c r="Q569" t="s">
        <v>8647</v>
      </c>
      <c r="R569">
        <v>0</v>
      </c>
      <c r="S569">
        <v>0</v>
      </c>
      <c r="T569">
        <v>0</v>
      </c>
      <c r="U569">
        <v>0</v>
      </c>
      <c r="V569" t="s">
        <v>8647</v>
      </c>
      <c r="W569" t="s">
        <v>8647</v>
      </c>
      <c r="X569">
        <v>0</v>
      </c>
      <c r="Y569" t="s">
        <v>8647</v>
      </c>
    </row>
    <row r="570" spans="1:25" x14ac:dyDescent="0.2">
      <c r="A570" t="s">
        <v>17714</v>
      </c>
      <c r="B570">
        <v>2026</v>
      </c>
      <c r="C570">
        <v>5</v>
      </c>
      <c r="D570">
        <v>2</v>
      </c>
      <c r="E570" t="s">
        <v>11913</v>
      </c>
      <c r="F570" t="s">
        <v>12211</v>
      </c>
      <c r="G570">
        <v>17</v>
      </c>
      <c r="H570">
        <v>21300</v>
      </c>
      <c r="I570">
        <v>8619</v>
      </c>
      <c r="J570">
        <v>29919</v>
      </c>
      <c r="K570">
        <v>1602360</v>
      </c>
      <c r="L570">
        <v>0</v>
      </c>
      <c r="M570">
        <v>0</v>
      </c>
      <c r="N570" t="s">
        <v>5286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 s="1">
        <v>46173</v>
      </c>
      <c r="W570" s="1">
        <v>46142</v>
      </c>
      <c r="X570">
        <v>0</v>
      </c>
      <c r="Y570" t="s">
        <v>8647</v>
      </c>
    </row>
    <row r="571" spans="1:25" x14ac:dyDescent="0.2">
      <c r="A571" t="s">
        <v>17715</v>
      </c>
      <c r="B571">
        <v>2026</v>
      </c>
      <c r="C571">
        <v>5</v>
      </c>
      <c r="D571">
        <v>1</v>
      </c>
      <c r="E571" t="s">
        <v>11912</v>
      </c>
      <c r="G571">
        <v>339</v>
      </c>
      <c r="H571" t="s">
        <v>8647</v>
      </c>
      <c r="I571" t="s">
        <v>8647</v>
      </c>
      <c r="J571">
        <v>1400</v>
      </c>
      <c r="K571" t="s">
        <v>8647</v>
      </c>
      <c r="L571">
        <v>0</v>
      </c>
      <c r="M571">
        <v>0</v>
      </c>
      <c r="N571" t="s">
        <v>8647</v>
      </c>
      <c r="O571">
        <v>1</v>
      </c>
      <c r="P571" t="s">
        <v>8647</v>
      </c>
      <c r="Q571" t="s">
        <v>8647</v>
      </c>
      <c r="R571">
        <v>0</v>
      </c>
      <c r="S571">
        <v>0</v>
      </c>
      <c r="T571">
        <v>0</v>
      </c>
      <c r="U571">
        <v>0</v>
      </c>
      <c r="V571" t="s">
        <v>8647</v>
      </c>
      <c r="W571" t="s">
        <v>8647</v>
      </c>
      <c r="X571">
        <v>0</v>
      </c>
      <c r="Y571" t="s">
        <v>8647</v>
      </c>
    </row>
    <row r="572" spans="1:25" x14ac:dyDescent="0.2">
      <c r="A572" t="s">
        <v>17715</v>
      </c>
      <c r="B572">
        <v>2026</v>
      </c>
      <c r="C572">
        <v>5</v>
      </c>
      <c r="D572">
        <v>2</v>
      </c>
      <c r="E572" t="s">
        <v>11918</v>
      </c>
      <c r="F572" t="s">
        <v>12212</v>
      </c>
      <c r="G572">
        <v>4</v>
      </c>
      <c r="H572">
        <v>4170</v>
      </c>
      <c r="I572">
        <v>463</v>
      </c>
      <c r="J572">
        <v>4633</v>
      </c>
      <c r="K572">
        <v>79770</v>
      </c>
      <c r="L572">
        <v>0</v>
      </c>
      <c r="M572">
        <v>0</v>
      </c>
      <c r="N572" t="s">
        <v>5288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 s="1">
        <v>46173</v>
      </c>
      <c r="W572" s="1">
        <v>46142</v>
      </c>
      <c r="X572">
        <v>0</v>
      </c>
      <c r="Y572" t="s">
        <v>8647</v>
      </c>
    </row>
    <row r="573" spans="1:25" x14ac:dyDescent="0.2">
      <c r="A573" t="s">
        <v>17715</v>
      </c>
      <c r="B573">
        <v>2026</v>
      </c>
      <c r="C573">
        <v>5</v>
      </c>
      <c r="D573">
        <v>3</v>
      </c>
      <c r="E573" t="s">
        <v>11913</v>
      </c>
      <c r="F573" t="s">
        <v>12213</v>
      </c>
      <c r="G573">
        <v>12</v>
      </c>
      <c r="H573">
        <v>20850</v>
      </c>
      <c r="I573">
        <v>9730</v>
      </c>
      <c r="J573">
        <v>30580</v>
      </c>
      <c r="K573">
        <v>1812150</v>
      </c>
      <c r="L573">
        <v>0</v>
      </c>
      <c r="M573">
        <v>0</v>
      </c>
      <c r="N573" t="s">
        <v>5286</v>
      </c>
      <c r="O573">
        <v>1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 s="1">
        <v>46173</v>
      </c>
      <c r="W573" s="1">
        <v>46142</v>
      </c>
      <c r="X573">
        <v>0</v>
      </c>
      <c r="Y573" t="s">
        <v>8647</v>
      </c>
    </row>
    <row r="574" spans="1:25" x14ac:dyDescent="0.2">
      <c r="A574" t="s">
        <v>17716</v>
      </c>
      <c r="B574">
        <v>2026</v>
      </c>
      <c r="C574">
        <v>5</v>
      </c>
      <c r="D574">
        <v>1</v>
      </c>
      <c r="E574" t="s">
        <v>11912</v>
      </c>
      <c r="G574">
        <v>340</v>
      </c>
      <c r="H574" t="s">
        <v>8647</v>
      </c>
      <c r="I574" t="s">
        <v>8647</v>
      </c>
      <c r="J574">
        <v>1400</v>
      </c>
      <c r="K574" t="s">
        <v>8647</v>
      </c>
      <c r="L574">
        <v>0</v>
      </c>
      <c r="M574">
        <v>0</v>
      </c>
      <c r="N574" t="s">
        <v>8647</v>
      </c>
      <c r="O574">
        <v>1</v>
      </c>
      <c r="P574" t="s">
        <v>8647</v>
      </c>
      <c r="Q574" t="s">
        <v>8647</v>
      </c>
      <c r="R574">
        <v>0</v>
      </c>
      <c r="S574">
        <v>0</v>
      </c>
      <c r="T574">
        <v>0</v>
      </c>
      <c r="U574">
        <v>0</v>
      </c>
      <c r="V574" t="s">
        <v>8647</v>
      </c>
      <c r="W574" t="s">
        <v>8647</v>
      </c>
      <c r="X574">
        <v>0</v>
      </c>
      <c r="Y574" t="s">
        <v>8647</v>
      </c>
    </row>
    <row r="575" spans="1:25" x14ac:dyDescent="0.2">
      <c r="A575" t="s">
        <v>17716</v>
      </c>
      <c r="B575">
        <v>2026</v>
      </c>
      <c r="C575">
        <v>5</v>
      </c>
      <c r="D575">
        <v>2</v>
      </c>
      <c r="E575" t="s">
        <v>11913</v>
      </c>
      <c r="F575" t="s">
        <v>12214</v>
      </c>
      <c r="G575">
        <v>6</v>
      </c>
      <c r="H575">
        <v>24030</v>
      </c>
      <c r="I575">
        <v>9691</v>
      </c>
      <c r="J575">
        <v>33721</v>
      </c>
      <c r="K575">
        <v>1801670</v>
      </c>
      <c r="L575">
        <v>0</v>
      </c>
      <c r="M575">
        <v>0</v>
      </c>
      <c r="N575" t="s">
        <v>5286</v>
      </c>
      <c r="O575">
        <v>1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 s="1">
        <v>46173</v>
      </c>
      <c r="W575" s="1">
        <v>46142</v>
      </c>
      <c r="X575">
        <v>0</v>
      </c>
      <c r="Y575" t="s">
        <v>8647</v>
      </c>
    </row>
    <row r="576" spans="1:25" x14ac:dyDescent="0.2">
      <c r="A576" t="s">
        <v>17716</v>
      </c>
      <c r="B576">
        <v>2026</v>
      </c>
      <c r="C576">
        <v>5</v>
      </c>
      <c r="D576">
        <v>3</v>
      </c>
      <c r="E576" t="s">
        <v>11981</v>
      </c>
      <c r="F576" t="s">
        <v>12215</v>
      </c>
      <c r="G576">
        <v>3</v>
      </c>
      <c r="H576">
        <v>420</v>
      </c>
      <c r="I576">
        <v>90</v>
      </c>
      <c r="J576">
        <v>510</v>
      </c>
      <c r="K576">
        <v>18740</v>
      </c>
      <c r="L576">
        <v>0</v>
      </c>
      <c r="M576">
        <v>0</v>
      </c>
      <c r="N576" t="s">
        <v>5311</v>
      </c>
      <c r="O576">
        <v>1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 s="1">
        <v>46173</v>
      </c>
      <c r="W576" s="1">
        <v>46142</v>
      </c>
      <c r="X576">
        <v>0</v>
      </c>
      <c r="Y576" t="s">
        <v>8647</v>
      </c>
    </row>
    <row r="577" spans="1:25" x14ac:dyDescent="0.2">
      <c r="A577" t="s">
        <v>17717</v>
      </c>
      <c r="B577">
        <v>2026</v>
      </c>
      <c r="C577">
        <v>5</v>
      </c>
      <c r="D577">
        <v>1</v>
      </c>
      <c r="E577" t="s">
        <v>11912</v>
      </c>
      <c r="G577">
        <v>337</v>
      </c>
      <c r="H577" t="s">
        <v>8647</v>
      </c>
      <c r="I577" t="s">
        <v>8647</v>
      </c>
      <c r="J577">
        <v>1400</v>
      </c>
      <c r="K577" t="s">
        <v>8647</v>
      </c>
      <c r="L577">
        <v>0</v>
      </c>
      <c r="M577">
        <v>0</v>
      </c>
      <c r="N577" t="s">
        <v>8647</v>
      </c>
      <c r="O577">
        <v>1</v>
      </c>
      <c r="P577" t="s">
        <v>8647</v>
      </c>
      <c r="Q577" t="s">
        <v>8647</v>
      </c>
      <c r="R577">
        <v>0</v>
      </c>
      <c r="S577">
        <v>0</v>
      </c>
      <c r="T577">
        <v>0</v>
      </c>
      <c r="U577">
        <v>0</v>
      </c>
      <c r="V577" t="s">
        <v>8647</v>
      </c>
      <c r="W577" t="s">
        <v>8647</v>
      </c>
      <c r="X577">
        <v>0</v>
      </c>
      <c r="Y577" t="s">
        <v>8647</v>
      </c>
    </row>
    <row r="578" spans="1:25" x14ac:dyDescent="0.2">
      <c r="A578" t="s">
        <v>17717</v>
      </c>
      <c r="B578">
        <v>2026</v>
      </c>
      <c r="C578">
        <v>5</v>
      </c>
      <c r="D578">
        <v>2</v>
      </c>
      <c r="E578" t="s">
        <v>11913</v>
      </c>
      <c r="F578" t="s">
        <v>12216</v>
      </c>
      <c r="G578">
        <v>7</v>
      </c>
      <c r="H578">
        <v>5960</v>
      </c>
      <c r="I578">
        <v>2438</v>
      </c>
      <c r="J578">
        <v>8398</v>
      </c>
      <c r="K578">
        <v>453280</v>
      </c>
      <c r="L578">
        <v>0</v>
      </c>
      <c r="M578">
        <v>0</v>
      </c>
      <c r="N578" t="s">
        <v>5286</v>
      </c>
      <c r="O578">
        <v>1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 s="1">
        <v>46173</v>
      </c>
      <c r="W578" s="1">
        <v>46142</v>
      </c>
      <c r="X578">
        <v>0</v>
      </c>
      <c r="Y578" t="s">
        <v>8647</v>
      </c>
    </row>
    <row r="579" spans="1:25" x14ac:dyDescent="0.2">
      <c r="A579" t="s">
        <v>17718</v>
      </c>
      <c r="B579">
        <v>2026</v>
      </c>
      <c r="C579">
        <v>5</v>
      </c>
      <c r="D579">
        <v>1</v>
      </c>
      <c r="E579" t="s">
        <v>11912</v>
      </c>
      <c r="G579">
        <v>337</v>
      </c>
      <c r="H579" t="s">
        <v>8647</v>
      </c>
      <c r="I579" t="s">
        <v>8647</v>
      </c>
      <c r="J579">
        <v>1400</v>
      </c>
      <c r="K579" t="s">
        <v>8647</v>
      </c>
      <c r="L579">
        <v>0</v>
      </c>
      <c r="M579">
        <v>0</v>
      </c>
      <c r="N579" t="s">
        <v>8647</v>
      </c>
      <c r="O579">
        <v>1</v>
      </c>
      <c r="P579" t="s">
        <v>8647</v>
      </c>
      <c r="Q579" t="s">
        <v>8647</v>
      </c>
      <c r="R579">
        <v>0</v>
      </c>
      <c r="S579">
        <v>0</v>
      </c>
      <c r="T579">
        <v>0</v>
      </c>
      <c r="U579">
        <v>0</v>
      </c>
      <c r="V579" t="s">
        <v>8647</v>
      </c>
      <c r="W579" t="s">
        <v>8647</v>
      </c>
      <c r="X579">
        <v>0</v>
      </c>
      <c r="Y579" t="s">
        <v>8647</v>
      </c>
    </row>
    <row r="580" spans="1:25" x14ac:dyDescent="0.2">
      <c r="A580" t="s">
        <v>17718</v>
      </c>
      <c r="B580">
        <v>2026</v>
      </c>
      <c r="C580">
        <v>5</v>
      </c>
      <c r="D580">
        <v>2</v>
      </c>
      <c r="E580" t="s">
        <v>11913</v>
      </c>
      <c r="F580" t="s">
        <v>12217</v>
      </c>
      <c r="G580">
        <v>2</v>
      </c>
      <c r="H580">
        <v>4770</v>
      </c>
      <c r="I580">
        <v>2098</v>
      </c>
      <c r="J580">
        <v>6868</v>
      </c>
      <c r="K580">
        <v>390460</v>
      </c>
      <c r="L580">
        <v>0</v>
      </c>
      <c r="M580">
        <v>0</v>
      </c>
      <c r="N580" t="s">
        <v>5286</v>
      </c>
      <c r="O580">
        <v>1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 s="1">
        <v>46173</v>
      </c>
      <c r="W580" s="1">
        <v>46142</v>
      </c>
      <c r="X580">
        <v>0</v>
      </c>
      <c r="Y580" t="s">
        <v>8647</v>
      </c>
    </row>
    <row r="581" spans="1:25" x14ac:dyDescent="0.2">
      <c r="A581" t="s">
        <v>17719</v>
      </c>
      <c r="B581">
        <v>2026</v>
      </c>
      <c r="C581">
        <v>5</v>
      </c>
      <c r="D581">
        <v>1</v>
      </c>
      <c r="E581" t="s">
        <v>11912</v>
      </c>
      <c r="G581">
        <v>337</v>
      </c>
      <c r="H581" t="s">
        <v>8647</v>
      </c>
      <c r="I581" t="s">
        <v>8647</v>
      </c>
      <c r="J581">
        <v>1400</v>
      </c>
      <c r="K581" t="s">
        <v>8647</v>
      </c>
      <c r="L581">
        <v>0</v>
      </c>
      <c r="M581">
        <v>0</v>
      </c>
      <c r="N581" t="s">
        <v>8647</v>
      </c>
      <c r="O581">
        <v>1</v>
      </c>
      <c r="P581" t="s">
        <v>8647</v>
      </c>
      <c r="Q581" t="s">
        <v>8647</v>
      </c>
      <c r="R581">
        <v>0</v>
      </c>
      <c r="S581">
        <v>0</v>
      </c>
      <c r="T581">
        <v>0</v>
      </c>
      <c r="U581">
        <v>0</v>
      </c>
      <c r="V581" t="s">
        <v>8647</v>
      </c>
      <c r="W581" t="s">
        <v>8647</v>
      </c>
      <c r="X581">
        <v>0</v>
      </c>
      <c r="Y581" t="s">
        <v>8647</v>
      </c>
    </row>
    <row r="582" spans="1:25" x14ac:dyDescent="0.2">
      <c r="A582" t="s">
        <v>17719</v>
      </c>
      <c r="B582">
        <v>2026</v>
      </c>
      <c r="C582">
        <v>5</v>
      </c>
      <c r="D582">
        <v>2</v>
      </c>
      <c r="E582" t="s">
        <v>11913</v>
      </c>
      <c r="F582" t="s">
        <v>12218</v>
      </c>
      <c r="G582">
        <v>24</v>
      </c>
      <c r="H582">
        <v>20000</v>
      </c>
      <c r="I582">
        <v>10620</v>
      </c>
      <c r="J582">
        <v>30620</v>
      </c>
      <c r="K582">
        <v>1980600</v>
      </c>
      <c r="L582">
        <v>0</v>
      </c>
      <c r="M582">
        <v>0</v>
      </c>
      <c r="N582" t="s">
        <v>5286</v>
      </c>
      <c r="O582">
        <v>1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 s="1">
        <v>46173</v>
      </c>
      <c r="W582" s="1">
        <v>46142</v>
      </c>
      <c r="X582">
        <v>0</v>
      </c>
      <c r="Y582" t="s">
        <v>8647</v>
      </c>
    </row>
    <row r="583" spans="1:25" x14ac:dyDescent="0.2">
      <c r="A583" t="s">
        <v>17719</v>
      </c>
      <c r="B583">
        <v>2026</v>
      </c>
      <c r="C583">
        <v>5</v>
      </c>
      <c r="D583">
        <v>3</v>
      </c>
      <c r="E583" t="s">
        <v>11918</v>
      </c>
      <c r="F583" t="s">
        <v>12219</v>
      </c>
      <c r="G583">
        <v>12</v>
      </c>
      <c r="H583">
        <v>2920</v>
      </c>
      <c r="I583">
        <v>209</v>
      </c>
      <c r="J583">
        <v>3129</v>
      </c>
      <c r="K583">
        <v>34960</v>
      </c>
      <c r="L583">
        <v>0</v>
      </c>
      <c r="M583">
        <v>0</v>
      </c>
      <c r="N583" t="s">
        <v>5288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 s="1">
        <v>46173</v>
      </c>
      <c r="W583" s="1">
        <v>46142</v>
      </c>
      <c r="X583">
        <v>0</v>
      </c>
      <c r="Y583" t="s">
        <v>8647</v>
      </c>
    </row>
    <row r="584" spans="1:25" x14ac:dyDescent="0.2">
      <c r="A584" t="s">
        <v>17720</v>
      </c>
      <c r="B584">
        <v>2026</v>
      </c>
      <c r="C584">
        <v>5</v>
      </c>
      <c r="D584">
        <v>1</v>
      </c>
      <c r="E584" t="s">
        <v>11912</v>
      </c>
      <c r="G584">
        <v>339</v>
      </c>
      <c r="H584" t="s">
        <v>8647</v>
      </c>
      <c r="I584" t="s">
        <v>8647</v>
      </c>
      <c r="J584">
        <v>1200</v>
      </c>
      <c r="K584" t="s">
        <v>8647</v>
      </c>
      <c r="L584">
        <v>0</v>
      </c>
      <c r="M584">
        <v>0</v>
      </c>
      <c r="N584" t="s">
        <v>8647</v>
      </c>
      <c r="O584">
        <v>1</v>
      </c>
      <c r="P584" t="s">
        <v>8647</v>
      </c>
      <c r="Q584" t="s">
        <v>8647</v>
      </c>
      <c r="R584">
        <v>0</v>
      </c>
      <c r="S584">
        <v>0</v>
      </c>
      <c r="T584">
        <v>0</v>
      </c>
      <c r="U584">
        <v>0</v>
      </c>
      <c r="V584" t="s">
        <v>8647</v>
      </c>
      <c r="W584" t="s">
        <v>8647</v>
      </c>
      <c r="X584">
        <v>0</v>
      </c>
      <c r="Y584" t="s">
        <v>8647</v>
      </c>
    </row>
    <row r="585" spans="1:25" x14ac:dyDescent="0.2">
      <c r="A585" t="s">
        <v>17720</v>
      </c>
      <c r="B585">
        <v>2026</v>
      </c>
      <c r="C585">
        <v>5</v>
      </c>
      <c r="D585">
        <v>2</v>
      </c>
      <c r="E585" t="s">
        <v>11918</v>
      </c>
      <c r="F585" t="s">
        <v>12220</v>
      </c>
      <c r="G585">
        <v>5</v>
      </c>
      <c r="H585">
        <v>1670</v>
      </c>
      <c r="I585">
        <v>178</v>
      </c>
      <c r="J585">
        <v>1848</v>
      </c>
      <c r="K585">
        <v>30600</v>
      </c>
      <c r="L585">
        <v>0</v>
      </c>
      <c r="M585">
        <v>0</v>
      </c>
      <c r="N585" t="s">
        <v>5288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 s="1">
        <v>46173</v>
      </c>
      <c r="W585" s="1">
        <v>46142</v>
      </c>
      <c r="X585">
        <v>0</v>
      </c>
      <c r="Y585" t="s">
        <v>8647</v>
      </c>
    </row>
    <row r="586" spans="1:25" x14ac:dyDescent="0.2">
      <c r="A586" t="s">
        <v>17720</v>
      </c>
      <c r="B586">
        <v>2026</v>
      </c>
      <c r="C586">
        <v>5</v>
      </c>
      <c r="D586">
        <v>3</v>
      </c>
      <c r="E586" t="s">
        <v>11913</v>
      </c>
      <c r="F586" t="s">
        <v>12221</v>
      </c>
      <c r="G586">
        <v>18</v>
      </c>
      <c r="H586">
        <v>20760</v>
      </c>
      <c r="I586">
        <v>9693</v>
      </c>
      <c r="J586">
        <v>30453</v>
      </c>
      <c r="K586">
        <v>1805360</v>
      </c>
      <c r="L586">
        <v>0</v>
      </c>
      <c r="M586">
        <v>0</v>
      </c>
      <c r="N586" t="s">
        <v>5286</v>
      </c>
      <c r="O586">
        <v>1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 s="1">
        <v>46173</v>
      </c>
      <c r="W586" s="1">
        <v>46142</v>
      </c>
      <c r="X586">
        <v>0</v>
      </c>
      <c r="Y586" t="s">
        <v>8647</v>
      </c>
    </row>
    <row r="587" spans="1:25" x14ac:dyDescent="0.2">
      <c r="A587" t="s">
        <v>17721</v>
      </c>
      <c r="B587">
        <v>2026</v>
      </c>
      <c r="C587">
        <v>5</v>
      </c>
      <c r="D587">
        <v>1</v>
      </c>
      <c r="E587" t="s">
        <v>11912</v>
      </c>
      <c r="G587">
        <v>339</v>
      </c>
      <c r="H587" t="s">
        <v>8647</v>
      </c>
      <c r="I587" t="s">
        <v>8647</v>
      </c>
      <c r="J587">
        <v>1400</v>
      </c>
      <c r="K587" t="s">
        <v>8647</v>
      </c>
      <c r="L587">
        <v>0</v>
      </c>
      <c r="M587">
        <v>0</v>
      </c>
      <c r="N587" t="s">
        <v>8647</v>
      </c>
      <c r="O587">
        <v>1</v>
      </c>
      <c r="P587" t="s">
        <v>8647</v>
      </c>
      <c r="Q587" t="s">
        <v>8647</v>
      </c>
      <c r="R587">
        <v>0</v>
      </c>
      <c r="S587">
        <v>0</v>
      </c>
      <c r="T587">
        <v>0</v>
      </c>
      <c r="U587">
        <v>0</v>
      </c>
      <c r="V587" t="s">
        <v>8647</v>
      </c>
      <c r="W587" t="s">
        <v>8647</v>
      </c>
      <c r="X587">
        <v>0</v>
      </c>
      <c r="Y587" t="s">
        <v>8647</v>
      </c>
    </row>
    <row r="588" spans="1:25" x14ac:dyDescent="0.2">
      <c r="A588" t="s">
        <v>17721</v>
      </c>
      <c r="B588">
        <v>2026</v>
      </c>
      <c r="C588">
        <v>5</v>
      </c>
      <c r="D588">
        <v>2</v>
      </c>
      <c r="E588" t="s">
        <v>11913</v>
      </c>
      <c r="F588" t="s">
        <v>12222</v>
      </c>
      <c r="G588">
        <v>34</v>
      </c>
      <c r="H588">
        <v>18610</v>
      </c>
      <c r="I588">
        <v>5131</v>
      </c>
      <c r="J588">
        <v>23741</v>
      </c>
      <c r="K588">
        <v>947930</v>
      </c>
      <c r="L588">
        <v>0</v>
      </c>
      <c r="M588">
        <v>0</v>
      </c>
      <c r="N588" t="s">
        <v>5286</v>
      </c>
      <c r="O588">
        <v>1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 s="1">
        <v>46173</v>
      </c>
      <c r="W588" s="1">
        <v>46142</v>
      </c>
      <c r="X588">
        <v>0</v>
      </c>
      <c r="Y588" t="s">
        <v>8647</v>
      </c>
    </row>
    <row r="589" spans="1:25" x14ac:dyDescent="0.2">
      <c r="A589" t="s">
        <v>17721</v>
      </c>
      <c r="B589">
        <v>2026</v>
      </c>
      <c r="C589">
        <v>5</v>
      </c>
      <c r="D589">
        <v>3</v>
      </c>
      <c r="E589" t="s">
        <v>11918</v>
      </c>
      <c r="F589" t="s">
        <v>12223</v>
      </c>
      <c r="G589">
        <v>6</v>
      </c>
      <c r="H589">
        <v>3130</v>
      </c>
      <c r="I589">
        <v>317</v>
      </c>
      <c r="J589">
        <v>3447</v>
      </c>
      <c r="K589">
        <v>54340</v>
      </c>
      <c r="L589">
        <v>0</v>
      </c>
      <c r="M589">
        <v>0</v>
      </c>
      <c r="N589" t="s">
        <v>5288</v>
      </c>
      <c r="O589">
        <v>1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 s="1">
        <v>46173</v>
      </c>
      <c r="W589" s="1">
        <v>46142</v>
      </c>
      <c r="X589">
        <v>0</v>
      </c>
      <c r="Y589" t="s">
        <v>8647</v>
      </c>
    </row>
    <row r="590" spans="1:25" x14ac:dyDescent="0.2">
      <c r="A590" t="s">
        <v>17722</v>
      </c>
      <c r="B590">
        <v>2026</v>
      </c>
      <c r="C590">
        <v>5</v>
      </c>
      <c r="D590">
        <v>1</v>
      </c>
      <c r="E590" t="s">
        <v>11912</v>
      </c>
      <c r="G590">
        <v>340</v>
      </c>
      <c r="H590" t="s">
        <v>8647</v>
      </c>
      <c r="I590" t="s">
        <v>8647</v>
      </c>
      <c r="J590">
        <v>1400</v>
      </c>
      <c r="K590" t="s">
        <v>8647</v>
      </c>
      <c r="L590">
        <v>0</v>
      </c>
      <c r="M590">
        <v>0</v>
      </c>
      <c r="N590" t="s">
        <v>8647</v>
      </c>
      <c r="O590">
        <v>1</v>
      </c>
      <c r="P590" t="s">
        <v>8647</v>
      </c>
      <c r="Q590" t="s">
        <v>8647</v>
      </c>
      <c r="R590">
        <v>0</v>
      </c>
      <c r="S590">
        <v>0</v>
      </c>
      <c r="T590">
        <v>0</v>
      </c>
      <c r="U590">
        <v>0</v>
      </c>
      <c r="V590" t="s">
        <v>8647</v>
      </c>
      <c r="W590" t="s">
        <v>8647</v>
      </c>
      <c r="X590">
        <v>0</v>
      </c>
      <c r="Y590" t="s">
        <v>8647</v>
      </c>
    </row>
    <row r="591" spans="1:25" x14ac:dyDescent="0.2">
      <c r="A591" t="s">
        <v>17722</v>
      </c>
      <c r="B591">
        <v>2026</v>
      </c>
      <c r="C591">
        <v>5</v>
      </c>
      <c r="D591">
        <v>2</v>
      </c>
      <c r="E591" t="s">
        <v>11913</v>
      </c>
      <c r="F591" t="s">
        <v>12224</v>
      </c>
      <c r="G591">
        <v>131</v>
      </c>
      <c r="H591">
        <v>9010</v>
      </c>
      <c r="I591">
        <v>3205</v>
      </c>
      <c r="J591">
        <v>12215</v>
      </c>
      <c r="K591">
        <v>594740</v>
      </c>
      <c r="L591">
        <v>0</v>
      </c>
      <c r="M591">
        <v>0</v>
      </c>
      <c r="N591" t="s">
        <v>5286</v>
      </c>
      <c r="O591">
        <v>1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 s="1">
        <v>46173</v>
      </c>
      <c r="W591" s="1">
        <v>46142</v>
      </c>
      <c r="X591">
        <v>0</v>
      </c>
      <c r="Y591" t="s">
        <v>8647</v>
      </c>
    </row>
    <row r="592" spans="1:25" x14ac:dyDescent="0.2">
      <c r="A592" t="s">
        <v>17723</v>
      </c>
      <c r="B592">
        <v>2026</v>
      </c>
      <c r="C592">
        <v>5</v>
      </c>
      <c r="D592">
        <v>1</v>
      </c>
      <c r="E592" t="s">
        <v>11912</v>
      </c>
      <c r="G592">
        <v>338</v>
      </c>
      <c r="H592" t="s">
        <v>8647</v>
      </c>
      <c r="I592" t="s">
        <v>8647</v>
      </c>
      <c r="J592">
        <v>1400</v>
      </c>
      <c r="K592" t="s">
        <v>8647</v>
      </c>
      <c r="L592">
        <v>0</v>
      </c>
      <c r="M592">
        <v>0</v>
      </c>
      <c r="N592" t="s">
        <v>8647</v>
      </c>
      <c r="O592">
        <v>1</v>
      </c>
      <c r="P592" t="s">
        <v>8647</v>
      </c>
      <c r="Q592" t="s">
        <v>8647</v>
      </c>
      <c r="R592">
        <v>0</v>
      </c>
      <c r="S592">
        <v>0</v>
      </c>
      <c r="T592">
        <v>0</v>
      </c>
      <c r="U592">
        <v>0</v>
      </c>
      <c r="V592" t="s">
        <v>8647</v>
      </c>
      <c r="W592" t="s">
        <v>8647</v>
      </c>
      <c r="X592">
        <v>0</v>
      </c>
      <c r="Y592" t="s">
        <v>8647</v>
      </c>
    </row>
    <row r="593" spans="1:25" x14ac:dyDescent="0.2">
      <c r="A593" t="s">
        <v>17723</v>
      </c>
      <c r="B593">
        <v>2026</v>
      </c>
      <c r="C593">
        <v>5</v>
      </c>
      <c r="D593">
        <v>2</v>
      </c>
      <c r="E593" t="s">
        <v>11913</v>
      </c>
      <c r="F593" t="s">
        <v>12225</v>
      </c>
      <c r="G593">
        <v>74</v>
      </c>
      <c r="H593">
        <v>10760</v>
      </c>
      <c r="I593">
        <v>6666</v>
      </c>
      <c r="J593">
        <v>17426</v>
      </c>
      <c r="K593">
        <v>1245060</v>
      </c>
      <c r="L593">
        <v>0</v>
      </c>
      <c r="M593">
        <v>0</v>
      </c>
      <c r="N593" t="s">
        <v>5286</v>
      </c>
      <c r="O593">
        <v>1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 s="1">
        <v>46173</v>
      </c>
      <c r="W593" s="1">
        <v>46142</v>
      </c>
      <c r="X593">
        <v>0</v>
      </c>
      <c r="Y593" t="s">
        <v>8647</v>
      </c>
    </row>
    <row r="594" spans="1:25" x14ac:dyDescent="0.2">
      <c r="A594" t="s">
        <v>17724</v>
      </c>
      <c r="B594">
        <v>2026</v>
      </c>
      <c r="C594">
        <v>5</v>
      </c>
      <c r="D594">
        <v>1</v>
      </c>
      <c r="E594" t="s">
        <v>11912</v>
      </c>
      <c r="G594">
        <v>337</v>
      </c>
      <c r="H594" t="s">
        <v>8647</v>
      </c>
      <c r="I594" t="s">
        <v>8647</v>
      </c>
      <c r="J594">
        <v>1200</v>
      </c>
      <c r="K594" t="s">
        <v>8647</v>
      </c>
      <c r="L594">
        <v>0</v>
      </c>
      <c r="M594">
        <v>0</v>
      </c>
      <c r="N594" t="s">
        <v>8647</v>
      </c>
      <c r="O594">
        <v>1</v>
      </c>
      <c r="P594" t="s">
        <v>8647</v>
      </c>
      <c r="Q594" t="s">
        <v>8647</v>
      </c>
      <c r="R594">
        <v>0</v>
      </c>
      <c r="S594">
        <v>0</v>
      </c>
      <c r="T594">
        <v>0</v>
      </c>
      <c r="U594">
        <v>0</v>
      </c>
      <c r="V594" t="s">
        <v>8647</v>
      </c>
      <c r="W594" t="s">
        <v>8647</v>
      </c>
      <c r="X594">
        <v>0</v>
      </c>
      <c r="Y594" t="s">
        <v>8647</v>
      </c>
    </row>
    <row r="595" spans="1:25" x14ac:dyDescent="0.2">
      <c r="A595" t="s">
        <v>17724</v>
      </c>
      <c r="B595">
        <v>2026</v>
      </c>
      <c r="C595">
        <v>5</v>
      </c>
      <c r="D595">
        <v>2</v>
      </c>
      <c r="E595" t="s">
        <v>11913</v>
      </c>
      <c r="F595" t="s">
        <v>12226</v>
      </c>
      <c r="G595">
        <v>123</v>
      </c>
      <c r="H595">
        <v>9050</v>
      </c>
      <c r="I595">
        <v>2634</v>
      </c>
      <c r="J595">
        <v>11684</v>
      </c>
      <c r="K595">
        <v>487170</v>
      </c>
      <c r="L595">
        <v>0</v>
      </c>
      <c r="M595">
        <v>0</v>
      </c>
      <c r="N595" t="s">
        <v>5286</v>
      </c>
      <c r="O595">
        <v>1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 s="1">
        <v>46173</v>
      </c>
      <c r="W595" s="1">
        <v>46142</v>
      </c>
      <c r="X595">
        <v>0</v>
      </c>
      <c r="Y595" t="s">
        <v>8647</v>
      </c>
    </row>
    <row r="596" spans="1:25" x14ac:dyDescent="0.2">
      <c r="A596" t="s">
        <v>17725</v>
      </c>
      <c r="B596">
        <v>2026</v>
      </c>
      <c r="C596">
        <v>5</v>
      </c>
      <c r="D596">
        <v>1</v>
      </c>
      <c r="E596" t="s">
        <v>11912</v>
      </c>
      <c r="G596">
        <v>339</v>
      </c>
      <c r="H596" t="s">
        <v>8647</v>
      </c>
      <c r="I596" t="s">
        <v>8647</v>
      </c>
      <c r="J596">
        <v>1400</v>
      </c>
      <c r="K596" t="s">
        <v>8647</v>
      </c>
      <c r="L596">
        <v>0</v>
      </c>
      <c r="M596">
        <v>0</v>
      </c>
      <c r="N596" t="s">
        <v>8647</v>
      </c>
      <c r="O596">
        <v>1</v>
      </c>
      <c r="P596" t="s">
        <v>8647</v>
      </c>
      <c r="Q596" t="s">
        <v>8647</v>
      </c>
      <c r="R596">
        <v>0</v>
      </c>
      <c r="S596">
        <v>0</v>
      </c>
      <c r="T596">
        <v>0</v>
      </c>
      <c r="U596">
        <v>0</v>
      </c>
      <c r="V596" t="s">
        <v>8647</v>
      </c>
      <c r="W596" t="s">
        <v>8647</v>
      </c>
      <c r="X596">
        <v>0</v>
      </c>
      <c r="Y596" t="s">
        <v>8647</v>
      </c>
    </row>
    <row r="597" spans="1:25" x14ac:dyDescent="0.2">
      <c r="A597" t="s">
        <v>17725</v>
      </c>
      <c r="B597">
        <v>2026</v>
      </c>
      <c r="C597">
        <v>5</v>
      </c>
      <c r="D597">
        <v>2</v>
      </c>
      <c r="E597" t="s">
        <v>11918</v>
      </c>
      <c r="F597" t="s">
        <v>12227</v>
      </c>
      <c r="G597">
        <v>1</v>
      </c>
      <c r="H597">
        <v>8340</v>
      </c>
      <c r="I597">
        <v>2137</v>
      </c>
      <c r="J597">
        <v>10477</v>
      </c>
      <c r="K597">
        <v>191660</v>
      </c>
      <c r="L597">
        <v>0</v>
      </c>
      <c r="M597">
        <v>0</v>
      </c>
      <c r="N597" t="s">
        <v>5288</v>
      </c>
      <c r="O597">
        <v>1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 s="1">
        <v>46173</v>
      </c>
      <c r="W597" s="1">
        <v>46113</v>
      </c>
      <c r="X597">
        <v>0</v>
      </c>
      <c r="Y597" t="s">
        <v>8647</v>
      </c>
    </row>
    <row r="598" spans="1:25" x14ac:dyDescent="0.2">
      <c r="A598" t="s">
        <v>17726</v>
      </c>
      <c r="B598">
        <v>2026</v>
      </c>
      <c r="C598">
        <v>5</v>
      </c>
      <c r="D598">
        <v>1</v>
      </c>
      <c r="E598" t="s">
        <v>11912</v>
      </c>
      <c r="G598">
        <v>342</v>
      </c>
      <c r="H598" t="s">
        <v>8647</v>
      </c>
      <c r="I598" t="s">
        <v>8647</v>
      </c>
      <c r="J598">
        <v>700</v>
      </c>
      <c r="K598" t="s">
        <v>8647</v>
      </c>
      <c r="L598">
        <v>0</v>
      </c>
      <c r="M598">
        <v>0</v>
      </c>
      <c r="N598" t="s">
        <v>8647</v>
      </c>
      <c r="O598">
        <v>1</v>
      </c>
      <c r="P598" t="s">
        <v>8647</v>
      </c>
      <c r="Q598" t="s">
        <v>8647</v>
      </c>
      <c r="R598">
        <v>0</v>
      </c>
      <c r="S598">
        <v>0</v>
      </c>
      <c r="T598">
        <v>0</v>
      </c>
      <c r="U598">
        <v>0</v>
      </c>
      <c r="V598" t="s">
        <v>8647</v>
      </c>
      <c r="W598" t="s">
        <v>8647</v>
      </c>
      <c r="X598">
        <v>0</v>
      </c>
      <c r="Y598" t="s">
        <v>8647</v>
      </c>
    </row>
    <row r="599" spans="1:25" x14ac:dyDescent="0.2">
      <c r="A599" t="s">
        <v>17726</v>
      </c>
      <c r="B599">
        <v>2026</v>
      </c>
      <c r="C599">
        <v>5</v>
      </c>
      <c r="D599">
        <v>2</v>
      </c>
      <c r="E599" t="s">
        <v>11913</v>
      </c>
      <c r="F599" t="s">
        <v>12228</v>
      </c>
      <c r="G599">
        <v>6</v>
      </c>
      <c r="H599">
        <v>22350</v>
      </c>
      <c r="I599">
        <v>10447</v>
      </c>
      <c r="J599">
        <v>32797</v>
      </c>
      <c r="K599">
        <v>1945760</v>
      </c>
      <c r="L599">
        <v>0</v>
      </c>
      <c r="M599">
        <v>0</v>
      </c>
      <c r="N599" t="s">
        <v>5286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 s="1">
        <v>46173</v>
      </c>
      <c r="W599" s="1">
        <v>46142</v>
      </c>
      <c r="X599">
        <v>0</v>
      </c>
      <c r="Y599" t="s">
        <v>8647</v>
      </c>
    </row>
    <row r="600" spans="1:25" x14ac:dyDescent="0.2">
      <c r="A600" t="s">
        <v>17727</v>
      </c>
      <c r="B600">
        <v>2026</v>
      </c>
      <c r="C600">
        <v>5</v>
      </c>
      <c r="D600">
        <v>1</v>
      </c>
      <c r="E600" t="s">
        <v>11912</v>
      </c>
      <c r="G600">
        <v>339</v>
      </c>
      <c r="H600" t="s">
        <v>8647</v>
      </c>
      <c r="I600" t="s">
        <v>8647</v>
      </c>
      <c r="J600">
        <v>1400</v>
      </c>
      <c r="K600" t="s">
        <v>8647</v>
      </c>
      <c r="L600">
        <v>0</v>
      </c>
      <c r="M600">
        <v>0</v>
      </c>
      <c r="N600" t="s">
        <v>8647</v>
      </c>
      <c r="O600">
        <v>1</v>
      </c>
      <c r="P600" t="s">
        <v>8647</v>
      </c>
      <c r="Q600" t="s">
        <v>8647</v>
      </c>
      <c r="R600">
        <v>0</v>
      </c>
      <c r="S600">
        <v>0</v>
      </c>
      <c r="T600">
        <v>0</v>
      </c>
      <c r="U600">
        <v>0</v>
      </c>
      <c r="V600" t="s">
        <v>8647</v>
      </c>
      <c r="W600" t="s">
        <v>8647</v>
      </c>
      <c r="X600">
        <v>0</v>
      </c>
      <c r="Y600" t="s">
        <v>8647</v>
      </c>
    </row>
    <row r="601" spans="1:25" x14ac:dyDescent="0.2">
      <c r="A601" t="s">
        <v>17727</v>
      </c>
      <c r="B601">
        <v>2026</v>
      </c>
      <c r="C601">
        <v>5</v>
      </c>
      <c r="D601">
        <v>2</v>
      </c>
      <c r="E601" t="s">
        <v>11918</v>
      </c>
      <c r="F601" t="s">
        <v>12229</v>
      </c>
      <c r="G601">
        <v>5</v>
      </c>
      <c r="H601">
        <v>8340</v>
      </c>
      <c r="I601">
        <v>874</v>
      </c>
      <c r="J601">
        <v>9214</v>
      </c>
      <c r="K601">
        <v>149960</v>
      </c>
      <c r="L601">
        <v>0</v>
      </c>
      <c r="M601">
        <v>0</v>
      </c>
      <c r="N601" t="s">
        <v>5288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 s="1">
        <v>46173</v>
      </c>
      <c r="W601" s="1">
        <v>46142</v>
      </c>
      <c r="X601">
        <v>0</v>
      </c>
      <c r="Y601" t="s">
        <v>8647</v>
      </c>
    </row>
    <row r="602" spans="1:25" x14ac:dyDescent="0.2">
      <c r="A602" t="s">
        <v>17727</v>
      </c>
      <c r="B602">
        <v>2026</v>
      </c>
      <c r="C602">
        <v>5</v>
      </c>
      <c r="D602">
        <v>3</v>
      </c>
      <c r="E602" t="s">
        <v>11913</v>
      </c>
      <c r="F602" t="s">
        <v>12230</v>
      </c>
      <c r="G602">
        <v>100</v>
      </c>
      <c r="H602">
        <v>9000</v>
      </c>
      <c r="I602">
        <v>5013</v>
      </c>
      <c r="J602">
        <v>14013</v>
      </c>
      <c r="K602">
        <v>935330</v>
      </c>
      <c r="L602">
        <v>0</v>
      </c>
      <c r="M602">
        <v>0</v>
      </c>
      <c r="N602" t="s">
        <v>5286</v>
      </c>
      <c r="O602">
        <v>1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 s="1">
        <v>46173</v>
      </c>
      <c r="W602" s="1">
        <v>46142</v>
      </c>
      <c r="X602">
        <v>0</v>
      </c>
      <c r="Y602" t="s">
        <v>8647</v>
      </c>
    </row>
    <row r="603" spans="1:25" x14ac:dyDescent="0.2">
      <c r="A603" t="s">
        <v>17728</v>
      </c>
      <c r="B603">
        <v>2026</v>
      </c>
      <c r="C603">
        <v>5</v>
      </c>
      <c r="D603">
        <v>1</v>
      </c>
      <c r="E603" t="s">
        <v>11912</v>
      </c>
      <c r="G603">
        <v>336</v>
      </c>
      <c r="H603" t="s">
        <v>8647</v>
      </c>
      <c r="I603" t="s">
        <v>8647</v>
      </c>
      <c r="J603">
        <v>1400</v>
      </c>
      <c r="K603" t="s">
        <v>8647</v>
      </c>
      <c r="L603">
        <v>0</v>
      </c>
      <c r="M603">
        <v>0</v>
      </c>
      <c r="N603" t="s">
        <v>8647</v>
      </c>
      <c r="O603">
        <v>1</v>
      </c>
      <c r="P603" t="s">
        <v>8647</v>
      </c>
      <c r="Q603" t="s">
        <v>8647</v>
      </c>
      <c r="R603">
        <v>0</v>
      </c>
      <c r="S603">
        <v>0</v>
      </c>
      <c r="T603">
        <v>0</v>
      </c>
      <c r="U603">
        <v>0</v>
      </c>
      <c r="V603" t="s">
        <v>8647</v>
      </c>
      <c r="W603" t="s">
        <v>8647</v>
      </c>
      <c r="X603">
        <v>0</v>
      </c>
      <c r="Y603" t="s">
        <v>8647</v>
      </c>
    </row>
    <row r="604" spans="1:25" x14ac:dyDescent="0.2">
      <c r="A604" t="s">
        <v>17728</v>
      </c>
      <c r="B604">
        <v>2026</v>
      </c>
      <c r="C604">
        <v>5</v>
      </c>
      <c r="D604">
        <v>2</v>
      </c>
      <c r="E604" t="s">
        <v>11913</v>
      </c>
      <c r="F604" t="s">
        <v>12231</v>
      </c>
      <c r="G604">
        <v>7</v>
      </c>
      <c r="H604">
        <v>18470</v>
      </c>
      <c r="I604">
        <v>12150</v>
      </c>
      <c r="J604">
        <v>30620</v>
      </c>
      <c r="K604">
        <v>2270500</v>
      </c>
      <c r="L604">
        <v>0</v>
      </c>
      <c r="M604">
        <v>0</v>
      </c>
      <c r="N604" t="s">
        <v>5286</v>
      </c>
      <c r="O604">
        <v>1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 s="1">
        <v>46173</v>
      </c>
      <c r="W604" s="1">
        <v>46142</v>
      </c>
      <c r="X604">
        <v>0</v>
      </c>
      <c r="Y604" t="s">
        <v>8647</v>
      </c>
    </row>
    <row r="605" spans="1:25" x14ac:dyDescent="0.2">
      <c r="A605" t="s">
        <v>17728</v>
      </c>
      <c r="B605">
        <v>2026</v>
      </c>
      <c r="C605">
        <v>5</v>
      </c>
      <c r="D605">
        <v>3</v>
      </c>
      <c r="E605" t="s">
        <v>11981</v>
      </c>
      <c r="F605" t="s">
        <v>12232</v>
      </c>
      <c r="G605">
        <v>3</v>
      </c>
      <c r="H605">
        <v>1050</v>
      </c>
      <c r="I605">
        <v>224</v>
      </c>
      <c r="J605">
        <v>1274</v>
      </c>
      <c r="K605">
        <v>46850</v>
      </c>
      <c r="L605">
        <v>0</v>
      </c>
      <c r="M605">
        <v>0</v>
      </c>
      <c r="N605" t="s">
        <v>5311</v>
      </c>
      <c r="O605">
        <v>1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 s="1">
        <v>46173</v>
      </c>
      <c r="W605" s="1">
        <v>46142</v>
      </c>
      <c r="X605">
        <v>0</v>
      </c>
      <c r="Y605" t="s">
        <v>8647</v>
      </c>
    </row>
    <row r="606" spans="1:25" x14ac:dyDescent="0.2">
      <c r="A606" t="s">
        <v>17729</v>
      </c>
      <c r="B606">
        <v>2026</v>
      </c>
      <c r="C606">
        <v>5</v>
      </c>
      <c r="D606">
        <v>1</v>
      </c>
      <c r="E606" t="s">
        <v>11912</v>
      </c>
      <c r="G606">
        <v>338</v>
      </c>
      <c r="H606" t="s">
        <v>8647</v>
      </c>
      <c r="I606" t="s">
        <v>8647</v>
      </c>
      <c r="J606">
        <v>1100</v>
      </c>
      <c r="K606" t="s">
        <v>8647</v>
      </c>
      <c r="L606">
        <v>0</v>
      </c>
      <c r="M606">
        <v>0</v>
      </c>
      <c r="N606" t="s">
        <v>8647</v>
      </c>
      <c r="O606">
        <v>1</v>
      </c>
      <c r="P606" t="s">
        <v>8647</v>
      </c>
      <c r="Q606" t="s">
        <v>8647</v>
      </c>
      <c r="R606">
        <v>0</v>
      </c>
      <c r="S606">
        <v>0</v>
      </c>
      <c r="T606">
        <v>0</v>
      </c>
      <c r="U606">
        <v>0</v>
      </c>
      <c r="V606" t="s">
        <v>8647</v>
      </c>
      <c r="W606" t="s">
        <v>8647</v>
      </c>
      <c r="X606">
        <v>0</v>
      </c>
      <c r="Y606" t="s">
        <v>8647</v>
      </c>
    </row>
    <row r="607" spans="1:25" x14ac:dyDescent="0.2">
      <c r="A607" t="s">
        <v>17729</v>
      </c>
      <c r="B607">
        <v>2026</v>
      </c>
      <c r="C607">
        <v>5</v>
      </c>
      <c r="D607">
        <v>2</v>
      </c>
      <c r="E607" t="s">
        <v>11913</v>
      </c>
      <c r="F607" t="s">
        <v>12233</v>
      </c>
      <c r="G607">
        <v>9</v>
      </c>
      <c r="H607">
        <v>10960</v>
      </c>
      <c r="I607">
        <v>3754</v>
      </c>
      <c r="J607">
        <v>14714</v>
      </c>
      <c r="K607">
        <v>696230</v>
      </c>
      <c r="L607">
        <v>0</v>
      </c>
      <c r="M607">
        <v>0</v>
      </c>
      <c r="N607" t="s">
        <v>5286</v>
      </c>
      <c r="O607">
        <v>1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 s="1">
        <v>46173</v>
      </c>
      <c r="W607" s="1">
        <v>46142</v>
      </c>
      <c r="X607">
        <v>0</v>
      </c>
      <c r="Y607" t="s">
        <v>8647</v>
      </c>
    </row>
    <row r="608" spans="1:25" x14ac:dyDescent="0.2">
      <c r="A608" t="s">
        <v>17730</v>
      </c>
      <c r="B608">
        <v>2026</v>
      </c>
      <c r="C608">
        <v>5</v>
      </c>
      <c r="D608">
        <v>1</v>
      </c>
      <c r="E608" t="s">
        <v>11912</v>
      </c>
      <c r="G608">
        <v>341</v>
      </c>
      <c r="H608" t="s">
        <v>8647</v>
      </c>
      <c r="I608" t="s">
        <v>8647</v>
      </c>
      <c r="J608">
        <v>1400</v>
      </c>
      <c r="K608" t="s">
        <v>8647</v>
      </c>
      <c r="L608">
        <v>0</v>
      </c>
      <c r="M608">
        <v>0</v>
      </c>
      <c r="N608" t="s">
        <v>8647</v>
      </c>
      <c r="O608">
        <v>1</v>
      </c>
      <c r="P608" t="s">
        <v>8647</v>
      </c>
      <c r="Q608" t="s">
        <v>8647</v>
      </c>
      <c r="R608">
        <v>0</v>
      </c>
      <c r="S608">
        <v>0</v>
      </c>
      <c r="T608">
        <v>0</v>
      </c>
      <c r="U608">
        <v>0</v>
      </c>
      <c r="V608" t="s">
        <v>8647</v>
      </c>
      <c r="W608" t="s">
        <v>8647</v>
      </c>
      <c r="X608">
        <v>0</v>
      </c>
      <c r="Y608" t="s">
        <v>8647</v>
      </c>
    </row>
    <row r="609" spans="1:25" x14ac:dyDescent="0.2">
      <c r="A609" t="s">
        <v>17730</v>
      </c>
      <c r="B609">
        <v>2026</v>
      </c>
      <c r="C609">
        <v>5</v>
      </c>
      <c r="D609">
        <v>2</v>
      </c>
      <c r="E609" t="s">
        <v>11913</v>
      </c>
      <c r="F609" t="s">
        <v>12234</v>
      </c>
      <c r="G609">
        <v>21</v>
      </c>
      <c r="H609">
        <v>21890</v>
      </c>
      <c r="I609">
        <v>7437</v>
      </c>
      <c r="J609">
        <v>29327</v>
      </c>
      <c r="K609">
        <v>1379180</v>
      </c>
      <c r="L609">
        <v>0</v>
      </c>
      <c r="M609">
        <v>0</v>
      </c>
      <c r="N609" t="s">
        <v>5286</v>
      </c>
      <c r="O609">
        <v>1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 s="1">
        <v>46173</v>
      </c>
      <c r="W609" s="1">
        <v>46142</v>
      </c>
      <c r="X609">
        <v>0</v>
      </c>
      <c r="Y609" t="s">
        <v>8647</v>
      </c>
    </row>
    <row r="610" spans="1:25" x14ac:dyDescent="0.2">
      <c r="A610" t="s">
        <v>17730</v>
      </c>
      <c r="B610">
        <v>2026</v>
      </c>
      <c r="C610">
        <v>5</v>
      </c>
      <c r="D610">
        <v>3</v>
      </c>
      <c r="E610" t="s">
        <v>11918</v>
      </c>
      <c r="F610" t="s">
        <v>12235</v>
      </c>
      <c r="G610">
        <v>4</v>
      </c>
      <c r="H610">
        <v>3340</v>
      </c>
      <c r="I610">
        <v>375</v>
      </c>
      <c r="J610">
        <v>3715</v>
      </c>
      <c r="K610">
        <v>64550</v>
      </c>
      <c r="L610">
        <v>0</v>
      </c>
      <c r="M610">
        <v>0</v>
      </c>
      <c r="N610" t="s">
        <v>5288</v>
      </c>
      <c r="O610">
        <v>1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 s="1">
        <v>46173</v>
      </c>
      <c r="W610" s="1">
        <v>46142</v>
      </c>
      <c r="X610">
        <v>0</v>
      </c>
      <c r="Y610" t="s">
        <v>8647</v>
      </c>
    </row>
    <row r="611" spans="1:25" x14ac:dyDescent="0.2">
      <c r="A611" t="s">
        <v>17731</v>
      </c>
      <c r="B611">
        <v>2026</v>
      </c>
      <c r="C611">
        <v>5</v>
      </c>
      <c r="D611">
        <v>1</v>
      </c>
      <c r="E611" t="s">
        <v>11912</v>
      </c>
      <c r="G611">
        <v>339</v>
      </c>
      <c r="H611" t="s">
        <v>8647</v>
      </c>
      <c r="I611" t="s">
        <v>8647</v>
      </c>
      <c r="J611">
        <v>900</v>
      </c>
      <c r="K611" t="s">
        <v>8647</v>
      </c>
      <c r="L611">
        <v>0</v>
      </c>
      <c r="M611">
        <v>0</v>
      </c>
      <c r="N611" t="s">
        <v>8647</v>
      </c>
      <c r="O611">
        <v>1</v>
      </c>
      <c r="P611" t="s">
        <v>8647</v>
      </c>
      <c r="Q611" t="s">
        <v>8647</v>
      </c>
      <c r="R611">
        <v>0</v>
      </c>
      <c r="S611">
        <v>0</v>
      </c>
      <c r="T611">
        <v>0</v>
      </c>
      <c r="U611">
        <v>0</v>
      </c>
      <c r="V611" t="s">
        <v>8647</v>
      </c>
      <c r="W611" t="s">
        <v>8647</v>
      </c>
      <c r="X611">
        <v>0</v>
      </c>
      <c r="Y611" t="s">
        <v>8647</v>
      </c>
    </row>
    <row r="612" spans="1:25" x14ac:dyDescent="0.2">
      <c r="A612" t="s">
        <v>17731</v>
      </c>
      <c r="B612">
        <v>2026</v>
      </c>
      <c r="C612">
        <v>5</v>
      </c>
      <c r="D612">
        <v>2</v>
      </c>
      <c r="E612" t="s">
        <v>11913</v>
      </c>
      <c r="F612" t="s">
        <v>12236</v>
      </c>
      <c r="G612">
        <v>147</v>
      </c>
      <c r="H612">
        <v>8150</v>
      </c>
      <c r="I612">
        <v>2558</v>
      </c>
      <c r="J612">
        <v>10708</v>
      </c>
      <c r="K612">
        <v>473700</v>
      </c>
      <c r="L612">
        <v>0</v>
      </c>
      <c r="M612">
        <v>0</v>
      </c>
      <c r="N612" t="s">
        <v>5286</v>
      </c>
      <c r="O612">
        <v>1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 s="1">
        <v>46173</v>
      </c>
      <c r="W612" s="1">
        <v>46142</v>
      </c>
      <c r="X612">
        <v>0</v>
      </c>
      <c r="Y612" t="s">
        <v>8647</v>
      </c>
    </row>
    <row r="613" spans="1:25" x14ac:dyDescent="0.2">
      <c r="A613" t="s">
        <v>17732</v>
      </c>
      <c r="B613">
        <v>2026</v>
      </c>
      <c r="C613">
        <v>5</v>
      </c>
      <c r="D613">
        <v>1</v>
      </c>
      <c r="E613" t="s">
        <v>11912</v>
      </c>
      <c r="G613">
        <v>340</v>
      </c>
      <c r="H613" t="s">
        <v>8647</v>
      </c>
      <c r="I613" t="s">
        <v>8647</v>
      </c>
      <c r="J613">
        <v>1400</v>
      </c>
      <c r="K613" t="s">
        <v>8647</v>
      </c>
      <c r="L613">
        <v>0</v>
      </c>
      <c r="M613">
        <v>0</v>
      </c>
      <c r="N613" t="s">
        <v>8647</v>
      </c>
      <c r="O613">
        <v>1</v>
      </c>
      <c r="P613" t="s">
        <v>8647</v>
      </c>
      <c r="Q613" t="s">
        <v>8647</v>
      </c>
      <c r="R613">
        <v>0</v>
      </c>
      <c r="S613">
        <v>0</v>
      </c>
      <c r="T613">
        <v>0</v>
      </c>
      <c r="U613">
        <v>0</v>
      </c>
      <c r="V613" t="s">
        <v>8647</v>
      </c>
      <c r="W613" t="s">
        <v>8647</v>
      </c>
      <c r="X613">
        <v>0</v>
      </c>
      <c r="Y613" t="s">
        <v>8647</v>
      </c>
    </row>
    <row r="614" spans="1:25" x14ac:dyDescent="0.2">
      <c r="A614" t="s">
        <v>17732</v>
      </c>
      <c r="B614">
        <v>2026</v>
      </c>
      <c r="C614">
        <v>5</v>
      </c>
      <c r="D614">
        <v>2</v>
      </c>
      <c r="E614" t="s">
        <v>11918</v>
      </c>
      <c r="F614" t="s">
        <v>12237</v>
      </c>
      <c r="G614">
        <v>19</v>
      </c>
      <c r="H614">
        <v>8340</v>
      </c>
      <c r="I614">
        <v>275</v>
      </c>
      <c r="J614">
        <v>8615</v>
      </c>
      <c r="K614">
        <v>41540</v>
      </c>
      <c r="L614">
        <v>0</v>
      </c>
      <c r="M614">
        <v>0</v>
      </c>
      <c r="N614" t="s">
        <v>5288</v>
      </c>
      <c r="O614">
        <v>1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 s="1">
        <v>46173</v>
      </c>
      <c r="W614" s="1">
        <v>46142</v>
      </c>
      <c r="X614">
        <v>0</v>
      </c>
      <c r="Y614" t="s">
        <v>8647</v>
      </c>
    </row>
    <row r="615" spans="1:25" x14ac:dyDescent="0.2">
      <c r="A615" t="s">
        <v>17732</v>
      </c>
      <c r="B615">
        <v>2026</v>
      </c>
      <c r="C615">
        <v>5</v>
      </c>
      <c r="D615">
        <v>3</v>
      </c>
      <c r="E615" t="s">
        <v>11913</v>
      </c>
      <c r="F615" t="s">
        <v>12238</v>
      </c>
      <c r="G615">
        <v>123</v>
      </c>
      <c r="H615">
        <v>6000</v>
      </c>
      <c r="I615">
        <v>1051</v>
      </c>
      <c r="J615">
        <v>7051</v>
      </c>
      <c r="K615">
        <v>192000</v>
      </c>
      <c r="L615">
        <v>0</v>
      </c>
      <c r="M615">
        <v>0</v>
      </c>
      <c r="N615" t="s">
        <v>5286</v>
      </c>
      <c r="O615">
        <v>1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 s="1">
        <v>46173</v>
      </c>
      <c r="W615" s="1">
        <v>46142</v>
      </c>
      <c r="X615">
        <v>0</v>
      </c>
      <c r="Y615" t="s">
        <v>8647</v>
      </c>
    </row>
    <row r="616" spans="1:25" x14ac:dyDescent="0.2">
      <c r="A616" t="s">
        <v>17733</v>
      </c>
      <c r="B616">
        <v>2026</v>
      </c>
      <c r="C616">
        <v>5</v>
      </c>
      <c r="D616">
        <v>1</v>
      </c>
      <c r="E616" t="s">
        <v>11912</v>
      </c>
      <c r="G616">
        <v>331</v>
      </c>
      <c r="H616" t="s">
        <v>8647</v>
      </c>
      <c r="I616" t="s">
        <v>8647</v>
      </c>
      <c r="J616">
        <v>1400</v>
      </c>
      <c r="K616" t="s">
        <v>8647</v>
      </c>
      <c r="L616">
        <v>0</v>
      </c>
      <c r="M616">
        <v>0</v>
      </c>
      <c r="N616" t="s">
        <v>8647</v>
      </c>
      <c r="O616">
        <v>1</v>
      </c>
      <c r="P616" t="s">
        <v>8647</v>
      </c>
      <c r="Q616" t="s">
        <v>8647</v>
      </c>
      <c r="R616">
        <v>0</v>
      </c>
      <c r="S616">
        <v>0</v>
      </c>
      <c r="T616">
        <v>0</v>
      </c>
      <c r="U616">
        <v>0</v>
      </c>
      <c r="V616" t="s">
        <v>8647</v>
      </c>
      <c r="W616" t="s">
        <v>8647</v>
      </c>
      <c r="X616">
        <v>0</v>
      </c>
      <c r="Y616" t="s">
        <v>8647</v>
      </c>
    </row>
    <row r="617" spans="1:25" x14ac:dyDescent="0.2">
      <c r="A617" t="s">
        <v>17734</v>
      </c>
      <c r="B617">
        <v>2026</v>
      </c>
      <c r="C617">
        <v>5</v>
      </c>
      <c r="D617">
        <v>1</v>
      </c>
      <c r="E617" t="s">
        <v>11912</v>
      </c>
      <c r="G617">
        <v>337</v>
      </c>
      <c r="H617" t="s">
        <v>8647</v>
      </c>
      <c r="I617" t="s">
        <v>8647</v>
      </c>
      <c r="J617">
        <v>600</v>
      </c>
      <c r="K617" t="s">
        <v>8647</v>
      </c>
      <c r="L617">
        <v>0</v>
      </c>
      <c r="M617">
        <v>0</v>
      </c>
      <c r="N617" t="s">
        <v>8647</v>
      </c>
      <c r="O617">
        <v>1</v>
      </c>
      <c r="P617" t="s">
        <v>8647</v>
      </c>
      <c r="Q617" t="s">
        <v>8647</v>
      </c>
      <c r="R617">
        <v>0</v>
      </c>
      <c r="S617">
        <v>0</v>
      </c>
      <c r="T617">
        <v>0</v>
      </c>
      <c r="U617">
        <v>0</v>
      </c>
      <c r="V617" t="s">
        <v>8647</v>
      </c>
      <c r="W617" t="s">
        <v>8647</v>
      </c>
      <c r="X617">
        <v>0</v>
      </c>
      <c r="Y617" t="s">
        <v>8647</v>
      </c>
    </row>
    <row r="618" spans="1:25" x14ac:dyDescent="0.2">
      <c r="A618" t="s">
        <v>17734</v>
      </c>
      <c r="B618">
        <v>2026</v>
      </c>
      <c r="C618">
        <v>5</v>
      </c>
      <c r="D618">
        <v>2</v>
      </c>
      <c r="E618" t="s">
        <v>11913</v>
      </c>
      <c r="F618" t="s">
        <v>12239</v>
      </c>
      <c r="G618">
        <v>26</v>
      </c>
      <c r="H618">
        <v>14720</v>
      </c>
      <c r="I618">
        <v>8746</v>
      </c>
      <c r="J618">
        <v>23466</v>
      </c>
      <c r="K618">
        <v>1633000</v>
      </c>
      <c r="L618">
        <v>0</v>
      </c>
      <c r="M618">
        <v>0</v>
      </c>
      <c r="N618" t="s">
        <v>5286</v>
      </c>
      <c r="O618">
        <v>1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 s="1">
        <v>46173</v>
      </c>
      <c r="W618" s="1">
        <v>46142</v>
      </c>
      <c r="X618">
        <v>0</v>
      </c>
      <c r="Y618" t="s">
        <v>8647</v>
      </c>
    </row>
    <row r="619" spans="1:25" x14ac:dyDescent="0.2">
      <c r="A619" t="s">
        <v>17734</v>
      </c>
      <c r="B619">
        <v>2026</v>
      </c>
      <c r="C619">
        <v>5</v>
      </c>
      <c r="D619">
        <v>3</v>
      </c>
      <c r="E619" t="s">
        <v>11981</v>
      </c>
      <c r="F619" t="s">
        <v>12240</v>
      </c>
      <c r="G619">
        <v>6</v>
      </c>
      <c r="H619">
        <v>840</v>
      </c>
      <c r="I619">
        <v>167</v>
      </c>
      <c r="J619">
        <v>1007</v>
      </c>
      <c r="K619">
        <v>34960</v>
      </c>
      <c r="L619">
        <v>0</v>
      </c>
      <c r="M619">
        <v>0</v>
      </c>
      <c r="N619" t="s">
        <v>5311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 s="1">
        <v>46173</v>
      </c>
      <c r="W619" s="1">
        <v>46142</v>
      </c>
      <c r="X619">
        <v>0</v>
      </c>
      <c r="Y619" t="s">
        <v>8647</v>
      </c>
    </row>
    <row r="620" spans="1:25" x14ac:dyDescent="0.2">
      <c r="A620" t="s">
        <v>17734</v>
      </c>
      <c r="B620">
        <v>2026</v>
      </c>
      <c r="C620">
        <v>5</v>
      </c>
      <c r="D620">
        <v>4</v>
      </c>
      <c r="E620" t="s">
        <v>11981</v>
      </c>
      <c r="F620" t="s">
        <v>12241</v>
      </c>
      <c r="G620">
        <v>14</v>
      </c>
      <c r="H620">
        <v>1250</v>
      </c>
      <c r="I620">
        <v>204</v>
      </c>
      <c r="J620">
        <v>1454</v>
      </c>
      <c r="K620">
        <v>42500</v>
      </c>
      <c r="L620">
        <v>0</v>
      </c>
      <c r="M620">
        <v>0</v>
      </c>
      <c r="N620" t="s">
        <v>5311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 s="1">
        <v>46173</v>
      </c>
      <c r="W620" s="1">
        <v>46142</v>
      </c>
      <c r="X620">
        <v>0</v>
      </c>
      <c r="Y620" t="s">
        <v>8647</v>
      </c>
    </row>
    <row r="621" spans="1:25" x14ac:dyDescent="0.2">
      <c r="A621" t="s">
        <v>17734</v>
      </c>
      <c r="B621">
        <v>2026</v>
      </c>
      <c r="C621">
        <v>5</v>
      </c>
      <c r="D621">
        <v>5</v>
      </c>
      <c r="E621" t="s">
        <v>11981</v>
      </c>
      <c r="F621" t="s">
        <v>12242</v>
      </c>
      <c r="G621">
        <v>20</v>
      </c>
      <c r="H621">
        <v>1780</v>
      </c>
      <c r="I621">
        <v>239</v>
      </c>
      <c r="J621">
        <v>2019</v>
      </c>
      <c r="K621">
        <v>49400</v>
      </c>
      <c r="L621">
        <v>0</v>
      </c>
      <c r="M621">
        <v>0</v>
      </c>
      <c r="N621" t="s">
        <v>5311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 s="1">
        <v>46173</v>
      </c>
      <c r="W621" s="1">
        <v>46142</v>
      </c>
      <c r="X621">
        <v>0</v>
      </c>
      <c r="Y621" t="s">
        <v>8647</v>
      </c>
    </row>
    <row r="622" spans="1:25" x14ac:dyDescent="0.2">
      <c r="A622" t="s">
        <v>17735</v>
      </c>
      <c r="B622">
        <v>2026</v>
      </c>
      <c r="C622">
        <v>5</v>
      </c>
      <c r="D622">
        <v>1</v>
      </c>
      <c r="E622" t="s">
        <v>11912</v>
      </c>
      <c r="G622">
        <v>336</v>
      </c>
      <c r="H622" t="s">
        <v>8647</v>
      </c>
      <c r="I622" t="s">
        <v>8647</v>
      </c>
      <c r="J622">
        <v>1400</v>
      </c>
      <c r="K622" t="s">
        <v>8647</v>
      </c>
      <c r="L622">
        <v>0</v>
      </c>
      <c r="M622">
        <v>0</v>
      </c>
      <c r="N622" t="s">
        <v>8647</v>
      </c>
      <c r="O622">
        <v>1</v>
      </c>
      <c r="P622" t="s">
        <v>8647</v>
      </c>
      <c r="Q622" t="s">
        <v>8647</v>
      </c>
      <c r="R622">
        <v>0</v>
      </c>
      <c r="S622">
        <v>0</v>
      </c>
      <c r="T622">
        <v>0</v>
      </c>
      <c r="U622">
        <v>0</v>
      </c>
      <c r="V622" t="s">
        <v>8647</v>
      </c>
      <c r="W622" t="s">
        <v>8647</v>
      </c>
      <c r="X622">
        <v>0</v>
      </c>
      <c r="Y622" t="s">
        <v>8647</v>
      </c>
    </row>
    <row r="623" spans="1:25" x14ac:dyDescent="0.2">
      <c r="A623" t="s">
        <v>17736</v>
      </c>
      <c r="B623">
        <v>2026</v>
      </c>
      <c r="C623">
        <v>5</v>
      </c>
      <c r="D623">
        <v>1</v>
      </c>
      <c r="E623" t="s">
        <v>11912</v>
      </c>
      <c r="G623">
        <v>338</v>
      </c>
      <c r="H623" t="s">
        <v>8647</v>
      </c>
      <c r="I623" t="s">
        <v>8647</v>
      </c>
      <c r="J623">
        <v>1400</v>
      </c>
      <c r="K623" t="s">
        <v>8647</v>
      </c>
      <c r="L623">
        <v>0</v>
      </c>
      <c r="M623">
        <v>0</v>
      </c>
      <c r="N623" t="s">
        <v>8647</v>
      </c>
      <c r="O623">
        <v>1</v>
      </c>
      <c r="P623" t="s">
        <v>8647</v>
      </c>
      <c r="Q623" t="s">
        <v>8647</v>
      </c>
      <c r="R623">
        <v>0</v>
      </c>
      <c r="S623">
        <v>0</v>
      </c>
      <c r="T623">
        <v>0</v>
      </c>
      <c r="U623">
        <v>0</v>
      </c>
      <c r="V623" t="s">
        <v>8647</v>
      </c>
      <c r="W623" t="s">
        <v>8647</v>
      </c>
      <c r="X623">
        <v>0</v>
      </c>
      <c r="Y623" t="s">
        <v>8647</v>
      </c>
    </row>
    <row r="624" spans="1:25" x14ac:dyDescent="0.2">
      <c r="A624" t="s">
        <v>17736</v>
      </c>
      <c r="B624">
        <v>2026</v>
      </c>
      <c r="C624">
        <v>5</v>
      </c>
      <c r="D624">
        <v>2</v>
      </c>
      <c r="E624" t="s">
        <v>11913</v>
      </c>
      <c r="F624" t="s">
        <v>12243</v>
      </c>
      <c r="G624">
        <v>23</v>
      </c>
      <c r="H624">
        <v>9080</v>
      </c>
      <c r="I624">
        <v>778</v>
      </c>
      <c r="J624">
        <v>9858</v>
      </c>
      <c r="K624">
        <v>137420</v>
      </c>
      <c r="L624">
        <v>0</v>
      </c>
      <c r="M624">
        <v>0</v>
      </c>
      <c r="N624" t="s">
        <v>5286</v>
      </c>
      <c r="O624">
        <v>1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 s="1">
        <v>46173</v>
      </c>
      <c r="W624" s="1">
        <v>46142</v>
      </c>
      <c r="X624">
        <v>0</v>
      </c>
      <c r="Y624" t="s">
        <v>8647</v>
      </c>
    </row>
    <row r="625" spans="1:25" x14ac:dyDescent="0.2">
      <c r="A625" t="s">
        <v>17737</v>
      </c>
      <c r="B625">
        <v>2026</v>
      </c>
      <c r="C625">
        <v>5</v>
      </c>
      <c r="D625">
        <v>1</v>
      </c>
      <c r="E625" t="s">
        <v>11912</v>
      </c>
      <c r="G625">
        <v>338</v>
      </c>
      <c r="H625" t="s">
        <v>8647</v>
      </c>
      <c r="I625" t="s">
        <v>8647</v>
      </c>
      <c r="J625">
        <v>1400</v>
      </c>
      <c r="K625" t="s">
        <v>8647</v>
      </c>
      <c r="L625">
        <v>0</v>
      </c>
      <c r="M625">
        <v>0</v>
      </c>
      <c r="N625" t="s">
        <v>8647</v>
      </c>
      <c r="O625">
        <v>1</v>
      </c>
      <c r="P625" t="s">
        <v>8647</v>
      </c>
      <c r="Q625" t="s">
        <v>8647</v>
      </c>
      <c r="R625">
        <v>0</v>
      </c>
      <c r="S625">
        <v>0</v>
      </c>
      <c r="T625">
        <v>0</v>
      </c>
      <c r="U625">
        <v>0</v>
      </c>
      <c r="V625" t="s">
        <v>8647</v>
      </c>
      <c r="W625" t="s">
        <v>8647</v>
      </c>
      <c r="X625">
        <v>0</v>
      </c>
      <c r="Y625" t="s">
        <v>8647</v>
      </c>
    </row>
    <row r="626" spans="1:25" x14ac:dyDescent="0.2">
      <c r="A626" t="s">
        <v>17739</v>
      </c>
      <c r="B626">
        <v>2026</v>
      </c>
      <c r="C626">
        <v>5</v>
      </c>
      <c r="D626">
        <v>1</v>
      </c>
      <c r="E626" t="s">
        <v>11912</v>
      </c>
      <c r="G626">
        <v>333</v>
      </c>
      <c r="H626" t="s">
        <v>8647</v>
      </c>
      <c r="I626" t="s">
        <v>8647</v>
      </c>
      <c r="J626">
        <v>1400</v>
      </c>
      <c r="K626" t="s">
        <v>8647</v>
      </c>
      <c r="L626">
        <v>0</v>
      </c>
      <c r="M626">
        <v>0</v>
      </c>
      <c r="N626" t="s">
        <v>8647</v>
      </c>
      <c r="O626">
        <v>1</v>
      </c>
      <c r="P626" t="s">
        <v>8647</v>
      </c>
      <c r="Q626" t="s">
        <v>8647</v>
      </c>
      <c r="R626">
        <v>0</v>
      </c>
      <c r="S626">
        <v>0</v>
      </c>
      <c r="T626">
        <v>0</v>
      </c>
      <c r="U626">
        <v>0</v>
      </c>
      <c r="V626" t="s">
        <v>8647</v>
      </c>
      <c r="W626" t="s">
        <v>8647</v>
      </c>
      <c r="X626">
        <v>0</v>
      </c>
      <c r="Y626" t="s">
        <v>8647</v>
      </c>
    </row>
    <row r="627" spans="1:25" x14ac:dyDescent="0.2">
      <c r="A627" t="s">
        <v>17740</v>
      </c>
      <c r="B627">
        <v>2026</v>
      </c>
      <c r="C627">
        <v>5</v>
      </c>
      <c r="D627">
        <v>1</v>
      </c>
      <c r="E627" t="s">
        <v>11912</v>
      </c>
      <c r="G627">
        <v>335</v>
      </c>
      <c r="H627" t="s">
        <v>8647</v>
      </c>
      <c r="I627" t="s">
        <v>8647</v>
      </c>
      <c r="J627">
        <v>1400</v>
      </c>
      <c r="K627" t="s">
        <v>8647</v>
      </c>
      <c r="L627">
        <v>0</v>
      </c>
      <c r="M627">
        <v>0</v>
      </c>
      <c r="N627" t="s">
        <v>8647</v>
      </c>
      <c r="O627">
        <v>1</v>
      </c>
      <c r="P627" t="s">
        <v>8647</v>
      </c>
      <c r="Q627" t="s">
        <v>8647</v>
      </c>
      <c r="R627">
        <v>0</v>
      </c>
      <c r="S627">
        <v>0</v>
      </c>
      <c r="T627">
        <v>0</v>
      </c>
      <c r="U627">
        <v>0</v>
      </c>
      <c r="V627" t="s">
        <v>8647</v>
      </c>
      <c r="W627" t="s">
        <v>8647</v>
      </c>
      <c r="X627">
        <v>0</v>
      </c>
      <c r="Y627" t="s">
        <v>8647</v>
      </c>
    </row>
    <row r="628" spans="1:25" x14ac:dyDescent="0.2">
      <c r="A628" t="s">
        <v>17740</v>
      </c>
      <c r="B628">
        <v>2026</v>
      </c>
      <c r="C628">
        <v>5</v>
      </c>
      <c r="D628">
        <v>2</v>
      </c>
      <c r="E628" t="s">
        <v>11913</v>
      </c>
      <c r="F628" t="s">
        <v>12244</v>
      </c>
      <c r="G628">
        <v>5</v>
      </c>
      <c r="H628">
        <v>4490</v>
      </c>
      <c r="I628">
        <v>1884</v>
      </c>
      <c r="J628">
        <v>6374</v>
      </c>
      <c r="K628">
        <v>350380</v>
      </c>
      <c r="L628">
        <v>0</v>
      </c>
      <c r="M628">
        <v>0</v>
      </c>
      <c r="N628" t="s">
        <v>5286</v>
      </c>
      <c r="O628">
        <v>1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 s="1">
        <v>46173</v>
      </c>
      <c r="W628" s="1">
        <v>46142</v>
      </c>
      <c r="X628">
        <v>0</v>
      </c>
      <c r="Y628" t="s">
        <v>8647</v>
      </c>
    </row>
    <row r="629" spans="1:25" x14ac:dyDescent="0.2">
      <c r="A629" t="s">
        <v>17742</v>
      </c>
      <c r="B629">
        <v>2026</v>
      </c>
      <c r="C629">
        <v>5</v>
      </c>
      <c r="D629">
        <v>1</v>
      </c>
      <c r="E629" t="s">
        <v>11912</v>
      </c>
      <c r="G629">
        <v>335</v>
      </c>
      <c r="H629" t="s">
        <v>8647</v>
      </c>
      <c r="I629" t="s">
        <v>8647</v>
      </c>
      <c r="J629">
        <v>600</v>
      </c>
      <c r="K629" t="s">
        <v>8647</v>
      </c>
      <c r="L629">
        <v>0</v>
      </c>
      <c r="M629">
        <v>0</v>
      </c>
      <c r="N629" t="s">
        <v>8647</v>
      </c>
      <c r="O629">
        <v>1</v>
      </c>
      <c r="P629" t="s">
        <v>8647</v>
      </c>
      <c r="Q629" t="s">
        <v>8647</v>
      </c>
      <c r="R629">
        <v>0</v>
      </c>
      <c r="S629">
        <v>0</v>
      </c>
      <c r="T629">
        <v>0</v>
      </c>
      <c r="U629">
        <v>0</v>
      </c>
      <c r="V629" t="s">
        <v>8647</v>
      </c>
      <c r="W629" t="s">
        <v>8647</v>
      </c>
      <c r="X629">
        <v>0</v>
      </c>
      <c r="Y629" t="s">
        <v>8647</v>
      </c>
    </row>
    <row r="630" spans="1:25" x14ac:dyDescent="0.2">
      <c r="A630" t="s">
        <v>17742</v>
      </c>
      <c r="B630">
        <v>2026</v>
      </c>
      <c r="C630">
        <v>5</v>
      </c>
      <c r="D630">
        <v>2</v>
      </c>
      <c r="E630" t="s">
        <v>11981</v>
      </c>
      <c r="F630" t="s">
        <v>12245</v>
      </c>
      <c r="G630">
        <v>18</v>
      </c>
      <c r="H630">
        <v>840</v>
      </c>
      <c r="I630">
        <v>236</v>
      </c>
      <c r="J630">
        <v>1076</v>
      </c>
      <c r="K630">
        <v>24880</v>
      </c>
      <c r="L630">
        <v>0</v>
      </c>
      <c r="M630">
        <v>0</v>
      </c>
      <c r="N630" t="s">
        <v>5311</v>
      </c>
      <c r="O630">
        <v>1</v>
      </c>
      <c r="P630">
        <v>116</v>
      </c>
      <c r="Q630">
        <v>0</v>
      </c>
      <c r="R630">
        <v>0</v>
      </c>
      <c r="S630">
        <v>0</v>
      </c>
      <c r="T630">
        <v>0</v>
      </c>
      <c r="U630">
        <v>0</v>
      </c>
      <c r="V630" s="1">
        <v>46173</v>
      </c>
      <c r="W630" s="1">
        <v>46142</v>
      </c>
      <c r="X630">
        <v>0</v>
      </c>
      <c r="Y630" t="s">
        <v>8647</v>
      </c>
    </row>
    <row r="631" spans="1:25" x14ac:dyDescent="0.2">
      <c r="A631" t="s">
        <v>17742</v>
      </c>
      <c r="B631">
        <v>2026</v>
      </c>
      <c r="C631">
        <v>5</v>
      </c>
      <c r="D631">
        <v>3</v>
      </c>
      <c r="E631" t="s">
        <v>11913</v>
      </c>
      <c r="F631" t="s">
        <v>12246</v>
      </c>
      <c r="G631">
        <v>23</v>
      </c>
      <c r="H631">
        <v>19100</v>
      </c>
      <c r="I631">
        <v>15364</v>
      </c>
      <c r="J631">
        <v>34464</v>
      </c>
      <c r="K631">
        <v>1451770</v>
      </c>
      <c r="L631">
        <v>0</v>
      </c>
      <c r="M631">
        <v>0</v>
      </c>
      <c r="N631" t="s">
        <v>5286</v>
      </c>
      <c r="O631">
        <v>1</v>
      </c>
      <c r="P631">
        <v>7556</v>
      </c>
      <c r="Q631">
        <v>0</v>
      </c>
      <c r="R631">
        <v>0</v>
      </c>
      <c r="S631">
        <v>0</v>
      </c>
      <c r="T631">
        <v>0</v>
      </c>
      <c r="U631">
        <v>0</v>
      </c>
      <c r="V631" s="1">
        <v>46173</v>
      </c>
      <c r="W631" s="1">
        <v>46142</v>
      </c>
      <c r="X631">
        <v>0</v>
      </c>
      <c r="Y631" t="s">
        <v>8647</v>
      </c>
    </row>
    <row r="632" spans="1:25" x14ac:dyDescent="0.2">
      <c r="A632" t="s">
        <v>17742</v>
      </c>
      <c r="B632">
        <v>2026</v>
      </c>
      <c r="C632">
        <v>5</v>
      </c>
      <c r="D632">
        <v>4</v>
      </c>
      <c r="E632" t="s">
        <v>11913</v>
      </c>
      <c r="F632" t="s">
        <v>12247</v>
      </c>
      <c r="G632">
        <v>14</v>
      </c>
      <c r="H632">
        <v>1618</v>
      </c>
      <c r="I632">
        <v>882</v>
      </c>
      <c r="J632">
        <v>2500</v>
      </c>
      <c r="K632">
        <v>262275.49</v>
      </c>
      <c r="L632">
        <v>0</v>
      </c>
      <c r="M632">
        <v>0</v>
      </c>
      <c r="N632" t="s">
        <v>5356</v>
      </c>
      <c r="O632">
        <v>1</v>
      </c>
      <c r="P632">
        <v>434</v>
      </c>
      <c r="Q632">
        <v>0</v>
      </c>
      <c r="R632">
        <v>0</v>
      </c>
      <c r="S632">
        <v>0</v>
      </c>
      <c r="T632">
        <v>0</v>
      </c>
      <c r="U632">
        <v>0</v>
      </c>
      <c r="V632" s="1">
        <v>46173</v>
      </c>
      <c r="W632" s="1">
        <v>46142</v>
      </c>
      <c r="X632">
        <v>1</v>
      </c>
      <c r="Y632" t="s">
        <v>8647</v>
      </c>
    </row>
    <row r="633" spans="1:25" x14ac:dyDescent="0.2">
      <c r="A633" t="s">
        <v>17743</v>
      </c>
      <c r="B633">
        <v>2026</v>
      </c>
      <c r="C633">
        <v>5</v>
      </c>
      <c r="D633">
        <v>1</v>
      </c>
      <c r="E633" t="s">
        <v>11912</v>
      </c>
      <c r="G633">
        <v>337</v>
      </c>
      <c r="H633" t="s">
        <v>8647</v>
      </c>
      <c r="I633" t="s">
        <v>8647</v>
      </c>
      <c r="J633">
        <v>1200</v>
      </c>
      <c r="K633" t="s">
        <v>8647</v>
      </c>
      <c r="L633">
        <v>0</v>
      </c>
      <c r="M633">
        <v>0</v>
      </c>
      <c r="N633" t="s">
        <v>8647</v>
      </c>
      <c r="O633">
        <v>1</v>
      </c>
      <c r="P633" t="s">
        <v>8647</v>
      </c>
      <c r="Q633" t="s">
        <v>8647</v>
      </c>
      <c r="R633">
        <v>0</v>
      </c>
      <c r="S633">
        <v>0</v>
      </c>
      <c r="T633">
        <v>0</v>
      </c>
      <c r="U633">
        <v>0</v>
      </c>
      <c r="V633" t="s">
        <v>8647</v>
      </c>
      <c r="W633" t="s">
        <v>8647</v>
      </c>
      <c r="X633">
        <v>0</v>
      </c>
      <c r="Y633" t="s">
        <v>8647</v>
      </c>
    </row>
    <row r="634" spans="1:25" x14ac:dyDescent="0.2">
      <c r="A634" t="s">
        <v>17743</v>
      </c>
      <c r="B634">
        <v>2026</v>
      </c>
      <c r="C634">
        <v>5</v>
      </c>
      <c r="D634">
        <v>2</v>
      </c>
      <c r="E634" t="s">
        <v>11918</v>
      </c>
      <c r="F634" t="s">
        <v>12248</v>
      </c>
      <c r="G634">
        <v>1</v>
      </c>
      <c r="H634">
        <v>5630</v>
      </c>
      <c r="I634">
        <v>802</v>
      </c>
      <c r="J634">
        <v>6432</v>
      </c>
      <c r="K634">
        <v>123740</v>
      </c>
      <c r="L634">
        <v>0</v>
      </c>
      <c r="M634">
        <v>0</v>
      </c>
      <c r="N634" t="s">
        <v>5288</v>
      </c>
      <c r="O634">
        <v>1</v>
      </c>
      <c r="P634">
        <v>88</v>
      </c>
      <c r="Q634">
        <v>0</v>
      </c>
      <c r="R634">
        <v>0</v>
      </c>
      <c r="S634">
        <v>0</v>
      </c>
      <c r="T634">
        <v>0</v>
      </c>
      <c r="U634">
        <v>0</v>
      </c>
      <c r="V634" s="1">
        <v>46173</v>
      </c>
      <c r="W634" s="1">
        <v>46142</v>
      </c>
      <c r="X634">
        <v>0</v>
      </c>
      <c r="Y634" t="s">
        <v>8647</v>
      </c>
    </row>
    <row r="635" spans="1:25" x14ac:dyDescent="0.2">
      <c r="A635" t="s">
        <v>17743</v>
      </c>
      <c r="B635">
        <v>2026</v>
      </c>
      <c r="C635">
        <v>5</v>
      </c>
      <c r="D635">
        <v>3</v>
      </c>
      <c r="E635" t="s">
        <v>11913</v>
      </c>
      <c r="F635" t="s">
        <v>12249</v>
      </c>
      <c r="G635">
        <v>12</v>
      </c>
      <c r="H635">
        <v>18000</v>
      </c>
      <c r="I635">
        <v>8383</v>
      </c>
      <c r="J635">
        <v>26383</v>
      </c>
      <c r="K635">
        <v>1561260</v>
      </c>
      <c r="L635">
        <v>0</v>
      </c>
      <c r="M635">
        <v>0</v>
      </c>
      <c r="N635" t="s">
        <v>5286</v>
      </c>
      <c r="O635">
        <v>1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 s="1">
        <v>46173</v>
      </c>
      <c r="W635" s="1">
        <v>46142</v>
      </c>
      <c r="X635">
        <v>0</v>
      </c>
      <c r="Y635" t="s">
        <v>8647</v>
      </c>
    </row>
    <row r="636" spans="1:25" x14ac:dyDescent="0.2">
      <c r="A636" t="s">
        <v>17744</v>
      </c>
      <c r="B636">
        <v>2026</v>
      </c>
      <c r="C636">
        <v>5</v>
      </c>
      <c r="D636">
        <v>1</v>
      </c>
      <c r="E636" t="s">
        <v>11912</v>
      </c>
      <c r="G636">
        <v>335</v>
      </c>
      <c r="H636" t="s">
        <v>8647</v>
      </c>
      <c r="I636" t="s">
        <v>8647</v>
      </c>
      <c r="J636">
        <v>1400</v>
      </c>
      <c r="K636" t="s">
        <v>8647</v>
      </c>
      <c r="L636">
        <v>0</v>
      </c>
      <c r="M636">
        <v>0</v>
      </c>
      <c r="N636" t="s">
        <v>8647</v>
      </c>
      <c r="O636">
        <v>1</v>
      </c>
      <c r="P636" t="s">
        <v>8647</v>
      </c>
      <c r="Q636" t="s">
        <v>8647</v>
      </c>
      <c r="R636">
        <v>0</v>
      </c>
      <c r="S636">
        <v>0</v>
      </c>
      <c r="T636">
        <v>0</v>
      </c>
      <c r="U636">
        <v>0</v>
      </c>
      <c r="V636" t="s">
        <v>8647</v>
      </c>
      <c r="W636" t="s">
        <v>8647</v>
      </c>
      <c r="X636">
        <v>0</v>
      </c>
      <c r="Y636" t="s">
        <v>8647</v>
      </c>
    </row>
    <row r="637" spans="1:25" x14ac:dyDescent="0.2">
      <c r="A637" t="s">
        <v>17744</v>
      </c>
      <c r="B637">
        <v>2026</v>
      </c>
      <c r="C637">
        <v>5</v>
      </c>
      <c r="D637">
        <v>2</v>
      </c>
      <c r="E637" t="s">
        <v>11913</v>
      </c>
      <c r="F637" t="s">
        <v>12250</v>
      </c>
      <c r="G637">
        <v>57</v>
      </c>
      <c r="H637">
        <v>14470</v>
      </c>
      <c r="I637">
        <v>4904</v>
      </c>
      <c r="J637">
        <v>19374</v>
      </c>
      <c r="K637">
        <v>909470</v>
      </c>
      <c r="L637">
        <v>0</v>
      </c>
      <c r="M637">
        <v>0</v>
      </c>
      <c r="N637" t="s">
        <v>5286</v>
      </c>
      <c r="O637">
        <v>1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 s="1">
        <v>46173</v>
      </c>
      <c r="W637" s="1">
        <v>46142</v>
      </c>
      <c r="X637">
        <v>0</v>
      </c>
      <c r="Y637" t="s">
        <v>8647</v>
      </c>
    </row>
    <row r="638" spans="1:25" x14ac:dyDescent="0.2">
      <c r="A638" t="s">
        <v>17745</v>
      </c>
      <c r="B638">
        <v>2026</v>
      </c>
      <c r="C638">
        <v>5</v>
      </c>
      <c r="D638">
        <v>1</v>
      </c>
      <c r="E638" t="s">
        <v>11912</v>
      </c>
      <c r="G638">
        <v>332</v>
      </c>
      <c r="H638" t="s">
        <v>8647</v>
      </c>
      <c r="I638" t="s">
        <v>8647</v>
      </c>
      <c r="J638">
        <v>1400</v>
      </c>
      <c r="K638" t="s">
        <v>8647</v>
      </c>
      <c r="L638">
        <v>0</v>
      </c>
      <c r="M638">
        <v>0</v>
      </c>
      <c r="N638" t="s">
        <v>8647</v>
      </c>
      <c r="O638">
        <v>1</v>
      </c>
      <c r="P638" t="s">
        <v>8647</v>
      </c>
      <c r="Q638" t="s">
        <v>8647</v>
      </c>
      <c r="R638">
        <v>0</v>
      </c>
      <c r="S638">
        <v>0</v>
      </c>
      <c r="T638">
        <v>0</v>
      </c>
      <c r="U638">
        <v>0</v>
      </c>
      <c r="V638" t="s">
        <v>8647</v>
      </c>
      <c r="W638" t="s">
        <v>8647</v>
      </c>
      <c r="X638">
        <v>0</v>
      </c>
      <c r="Y638" t="s">
        <v>8647</v>
      </c>
    </row>
    <row r="639" spans="1:25" x14ac:dyDescent="0.2">
      <c r="A639" t="s">
        <v>17745</v>
      </c>
      <c r="B639">
        <v>2026</v>
      </c>
      <c r="C639">
        <v>5</v>
      </c>
      <c r="D639">
        <v>2</v>
      </c>
      <c r="E639" t="s">
        <v>11913</v>
      </c>
      <c r="F639" t="s">
        <v>12251</v>
      </c>
      <c r="G639">
        <v>10</v>
      </c>
      <c r="H639">
        <v>4850</v>
      </c>
      <c r="I639">
        <v>1863</v>
      </c>
      <c r="J639">
        <v>6713</v>
      </c>
      <c r="K639">
        <v>346170</v>
      </c>
      <c r="L639">
        <v>0</v>
      </c>
      <c r="M639">
        <v>0</v>
      </c>
      <c r="N639" t="s">
        <v>5286</v>
      </c>
      <c r="O639">
        <v>1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 s="1">
        <v>46173</v>
      </c>
      <c r="W639" s="1">
        <v>46142</v>
      </c>
      <c r="X639">
        <v>0</v>
      </c>
      <c r="Y639" t="s">
        <v>8647</v>
      </c>
    </row>
    <row r="640" spans="1:25" x14ac:dyDescent="0.2">
      <c r="A640" t="s">
        <v>17746</v>
      </c>
      <c r="B640">
        <v>2026</v>
      </c>
      <c r="C640">
        <v>5</v>
      </c>
      <c r="D640">
        <v>1</v>
      </c>
      <c r="E640" t="s">
        <v>11912</v>
      </c>
      <c r="G640">
        <v>330</v>
      </c>
      <c r="H640" t="s">
        <v>8647</v>
      </c>
      <c r="I640" t="s">
        <v>8647</v>
      </c>
      <c r="J640">
        <v>1400</v>
      </c>
      <c r="K640" t="s">
        <v>8647</v>
      </c>
      <c r="L640">
        <v>0</v>
      </c>
      <c r="M640">
        <v>0</v>
      </c>
      <c r="N640" t="s">
        <v>8647</v>
      </c>
      <c r="O640">
        <v>1</v>
      </c>
      <c r="P640" t="s">
        <v>8647</v>
      </c>
      <c r="Q640" t="s">
        <v>8647</v>
      </c>
      <c r="R640">
        <v>0</v>
      </c>
      <c r="S640">
        <v>0</v>
      </c>
      <c r="T640">
        <v>0</v>
      </c>
      <c r="U640">
        <v>0</v>
      </c>
      <c r="V640" t="s">
        <v>8647</v>
      </c>
      <c r="W640" t="s">
        <v>8647</v>
      </c>
      <c r="X640">
        <v>0</v>
      </c>
      <c r="Y640" t="s">
        <v>8647</v>
      </c>
    </row>
    <row r="641" spans="1:25" x14ac:dyDescent="0.2">
      <c r="A641" t="s">
        <v>17746</v>
      </c>
      <c r="B641">
        <v>2026</v>
      </c>
      <c r="C641">
        <v>5</v>
      </c>
      <c r="D641">
        <v>2</v>
      </c>
      <c r="E641" t="s">
        <v>11913</v>
      </c>
      <c r="F641" t="s">
        <v>12252</v>
      </c>
      <c r="G641">
        <v>127</v>
      </c>
      <c r="H641">
        <v>9100</v>
      </c>
      <c r="I641">
        <v>3924</v>
      </c>
      <c r="J641">
        <v>13024</v>
      </c>
      <c r="K641">
        <v>730120</v>
      </c>
      <c r="L641">
        <v>0</v>
      </c>
      <c r="M641">
        <v>0</v>
      </c>
      <c r="N641" t="s">
        <v>5286</v>
      </c>
      <c r="O641">
        <v>1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 s="1">
        <v>46173</v>
      </c>
      <c r="W641" s="1">
        <v>46142</v>
      </c>
      <c r="X641">
        <v>0</v>
      </c>
      <c r="Y641" t="s">
        <v>8647</v>
      </c>
    </row>
    <row r="642" spans="1:25" x14ac:dyDescent="0.2">
      <c r="A642" t="s">
        <v>17749</v>
      </c>
      <c r="B642">
        <v>2026</v>
      </c>
      <c r="C642">
        <v>5</v>
      </c>
      <c r="D642">
        <v>1</v>
      </c>
      <c r="E642" t="s">
        <v>11912</v>
      </c>
      <c r="G642">
        <v>332</v>
      </c>
      <c r="H642" t="s">
        <v>8647</v>
      </c>
      <c r="I642" t="s">
        <v>8647</v>
      </c>
      <c r="J642">
        <v>1400</v>
      </c>
      <c r="K642" t="s">
        <v>8647</v>
      </c>
      <c r="L642">
        <v>0</v>
      </c>
      <c r="M642">
        <v>0</v>
      </c>
      <c r="N642" t="s">
        <v>8647</v>
      </c>
      <c r="O642">
        <v>1</v>
      </c>
      <c r="P642" t="s">
        <v>8647</v>
      </c>
      <c r="Q642" t="s">
        <v>8647</v>
      </c>
      <c r="R642">
        <v>0</v>
      </c>
      <c r="S642">
        <v>0</v>
      </c>
      <c r="T642">
        <v>0</v>
      </c>
      <c r="U642">
        <v>0</v>
      </c>
      <c r="V642" t="s">
        <v>8647</v>
      </c>
      <c r="W642" t="s">
        <v>8647</v>
      </c>
      <c r="X642">
        <v>0</v>
      </c>
      <c r="Y642" t="s">
        <v>8647</v>
      </c>
    </row>
    <row r="643" spans="1:25" x14ac:dyDescent="0.2">
      <c r="A643" t="s">
        <v>17749</v>
      </c>
      <c r="B643">
        <v>2026</v>
      </c>
      <c r="C643">
        <v>5</v>
      </c>
      <c r="D643">
        <v>2</v>
      </c>
      <c r="E643" t="s">
        <v>11913</v>
      </c>
      <c r="F643" t="s">
        <v>12253</v>
      </c>
      <c r="G643">
        <v>23</v>
      </c>
      <c r="H643">
        <v>5120</v>
      </c>
      <c r="I643">
        <v>1685</v>
      </c>
      <c r="J643">
        <v>6805</v>
      </c>
      <c r="K643">
        <v>312240</v>
      </c>
      <c r="L643">
        <v>0</v>
      </c>
      <c r="M643">
        <v>0</v>
      </c>
      <c r="N643" t="s">
        <v>5286</v>
      </c>
      <c r="O643">
        <v>1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 s="1">
        <v>46173</v>
      </c>
      <c r="W643" s="1">
        <v>46142</v>
      </c>
      <c r="X643">
        <v>0</v>
      </c>
      <c r="Y643" t="s">
        <v>8647</v>
      </c>
    </row>
    <row r="644" spans="1:25" x14ac:dyDescent="0.2">
      <c r="A644" t="s">
        <v>17750</v>
      </c>
      <c r="B644">
        <v>2026</v>
      </c>
      <c r="C644">
        <v>5</v>
      </c>
      <c r="D644">
        <v>1</v>
      </c>
      <c r="E644" t="s">
        <v>11912</v>
      </c>
      <c r="G644">
        <v>330</v>
      </c>
      <c r="H644" t="s">
        <v>8647</v>
      </c>
      <c r="I644" t="s">
        <v>8647</v>
      </c>
      <c r="J644">
        <v>1400</v>
      </c>
      <c r="K644" t="s">
        <v>8647</v>
      </c>
      <c r="L644">
        <v>0</v>
      </c>
      <c r="M644">
        <v>0</v>
      </c>
      <c r="N644" t="s">
        <v>8647</v>
      </c>
      <c r="O644">
        <v>1</v>
      </c>
      <c r="P644" t="s">
        <v>8647</v>
      </c>
      <c r="Q644" t="s">
        <v>8647</v>
      </c>
      <c r="R644">
        <v>0</v>
      </c>
      <c r="S644">
        <v>0</v>
      </c>
      <c r="T644">
        <v>0</v>
      </c>
      <c r="U644">
        <v>0</v>
      </c>
      <c r="V644" t="s">
        <v>8647</v>
      </c>
      <c r="W644" t="s">
        <v>8647</v>
      </c>
      <c r="X644">
        <v>0</v>
      </c>
      <c r="Y644" t="s">
        <v>8647</v>
      </c>
    </row>
    <row r="645" spans="1:25" x14ac:dyDescent="0.2">
      <c r="A645" t="s">
        <v>17750</v>
      </c>
      <c r="B645">
        <v>2026</v>
      </c>
      <c r="C645">
        <v>5</v>
      </c>
      <c r="D645">
        <v>2</v>
      </c>
      <c r="E645" t="s">
        <v>11913</v>
      </c>
      <c r="F645" t="s">
        <v>12254</v>
      </c>
      <c r="G645">
        <v>124</v>
      </c>
      <c r="H645">
        <v>9500</v>
      </c>
      <c r="I645">
        <v>4167</v>
      </c>
      <c r="J645">
        <v>13667</v>
      </c>
      <c r="K645">
        <v>775538</v>
      </c>
      <c r="L645">
        <v>0</v>
      </c>
      <c r="M645">
        <v>0</v>
      </c>
      <c r="N645" t="s">
        <v>5286</v>
      </c>
      <c r="O645">
        <v>1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 s="1">
        <v>46173</v>
      </c>
      <c r="W645" s="1">
        <v>46142</v>
      </c>
      <c r="X645">
        <v>0</v>
      </c>
      <c r="Y645" t="s">
        <v>8647</v>
      </c>
    </row>
    <row r="646" spans="1:25" x14ac:dyDescent="0.2">
      <c r="A646" t="s">
        <v>17750</v>
      </c>
      <c r="B646">
        <v>2026</v>
      </c>
      <c r="C646">
        <v>5</v>
      </c>
      <c r="D646">
        <v>3</v>
      </c>
      <c r="E646" t="s">
        <v>11918</v>
      </c>
      <c r="F646" t="s">
        <v>12255</v>
      </c>
      <c r="G646">
        <v>1</v>
      </c>
      <c r="H646">
        <v>8340</v>
      </c>
      <c r="I646">
        <v>1290</v>
      </c>
      <c r="J646">
        <v>9630</v>
      </c>
      <c r="K646">
        <v>183320</v>
      </c>
      <c r="L646">
        <v>0</v>
      </c>
      <c r="M646">
        <v>0</v>
      </c>
      <c r="N646" t="s">
        <v>5288</v>
      </c>
      <c r="O646">
        <v>1</v>
      </c>
      <c r="P646">
        <v>232</v>
      </c>
      <c r="Q646">
        <v>0</v>
      </c>
      <c r="R646">
        <v>0</v>
      </c>
      <c r="S646">
        <v>0</v>
      </c>
      <c r="T646">
        <v>0</v>
      </c>
      <c r="U646">
        <v>0</v>
      </c>
      <c r="V646" s="1">
        <v>46173</v>
      </c>
      <c r="W646" s="1">
        <v>46142</v>
      </c>
      <c r="X646">
        <v>0</v>
      </c>
      <c r="Y646" t="s">
        <v>8647</v>
      </c>
    </row>
    <row r="647" spans="1:25" x14ac:dyDescent="0.2">
      <c r="A647" t="s">
        <v>17750</v>
      </c>
      <c r="B647">
        <v>2026</v>
      </c>
      <c r="C647">
        <v>5</v>
      </c>
      <c r="D647">
        <v>4</v>
      </c>
      <c r="E647" t="s">
        <v>11981</v>
      </c>
      <c r="F647" t="s">
        <v>12256</v>
      </c>
      <c r="G647">
        <v>41</v>
      </c>
      <c r="H647">
        <v>3750</v>
      </c>
      <c r="I647">
        <v>140</v>
      </c>
      <c r="J647">
        <v>3890</v>
      </c>
      <c r="K647">
        <v>26250</v>
      </c>
      <c r="L647">
        <v>0</v>
      </c>
      <c r="M647">
        <v>0</v>
      </c>
      <c r="N647" t="s">
        <v>5311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 s="1">
        <v>46173</v>
      </c>
      <c r="W647" s="1">
        <v>46142</v>
      </c>
      <c r="X647">
        <v>0</v>
      </c>
      <c r="Y647" t="s">
        <v>8647</v>
      </c>
    </row>
    <row r="648" spans="1:25" x14ac:dyDescent="0.2">
      <c r="A648" t="s">
        <v>17750</v>
      </c>
      <c r="B648">
        <v>2026</v>
      </c>
      <c r="C648">
        <v>5</v>
      </c>
      <c r="D648">
        <v>5</v>
      </c>
      <c r="E648" t="s">
        <v>11981</v>
      </c>
      <c r="F648" t="s">
        <v>12257</v>
      </c>
      <c r="G648">
        <v>27</v>
      </c>
      <c r="H648">
        <v>940</v>
      </c>
      <c r="I648">
        <v>96</v>
      </c>
      <c r="J648">
        <v>1036</v>
      </c>
      <c r="K648">
        <v>19620</v>
      </c>
      <c r="L648">
        <v>0</v>
      </c>
      <c r="M648">
        <v>0</v>
      </c>
      <c r="N648" t="s">
        <v>5311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 s="1">
        <v>46173</v>
      </c>
      <c r="W648" s="1">
        <v>46142</v>
      </c>
      <c r="X648">
        <v>0</v>
      </c>
      <c r="Y648" t="s">
        <v>8647</v>
      </c>
    </row>
    <row r="649" spans="1:25" x14ac:dyDescent="0.2">
      <c r="A649" t="s">
        <v>17750</v>
      </c>
      <c r="B649">
        <v>2026</v>
      </c>
      <c r="C649">
        <v>5</v>
      </c>
      <c r="D649">
        <v>6</v>
      </c>
      <c r="E649" t="s">
        <v>11981</v>
      </c>
      <c r="F649" t="s">
        <v>12258</v>
      </c>
      <c r="G649">
        <v>10</v>
      </c>
      <c r="H649">
        <v>660</v>
      </c>
      <c r="I649">
        <v>89</v>
      </c>
      <c r="J649">
        <v>749</v>
      </c>
      <c r="K649">
        <v>18400</v>
      </c>
      <c r="L649">
        <v>0</v>
      </c>
      <c r="M649">
        <v>0</v>
      </c>
      <c r="N649" t="s">
        <v>5311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 s="1">
        <v>46173</v>
      </c>
      <c r="W649" s="1">
        <v>46142</v>
      </c>
      <c r="X649">
        <v>0</v>
      </c>
      <c r="Y649" t="s">
        <v>8647</v>
      </c>
    </row>
    <row r="650" spans="1:25" x14ac:dyDescent="0.2">
      <c r="A650" t="s">
        <v>17750</v>
      </c>
      <c r="B650">
        <v>2026</v>
      </c>
      <c r="C650">
        <v>5</v>
      </c>
      <c r="D650">
        <v>7</v>
      </c>
      <c r="E650" t="s">
        <v>11981</v>
      </c>
      <c r="F650" t="s">
        <v>12259</v>
      </c>
      <c r="G650">
        <v>4</v>
      </c>
      <c r="H650">
        <v>730</v>
      </c>
      <c r="I650">
        <v>153</v>
      </c>
      <c r="J650">
        <v>883</v>
      </c>
      <c r="K650">
        <v>32080</v>
      </c>
      <c r="L650">
        <v>0</v>
      </c>
      <c r="M650">
        <v>0</v>
      </c>
      <c r="N650" t="s">
        <v>5311</v>
      </c>
      <c r="O650">
        <v>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s="1">
        <v>46173</v>
      </c>
      <c r="W650" s="1">
        <v>46142</v>
      </c>
      <c r="X650">
        <v>0</v>
      </c>
      <c r="Y650" t="s">
        <v>8647</v>
      </c>
    </row>
    <row r="651" spans="1:25" x14ac:dyDescent="0.2">
      <c r="A651" t="s">
        <v>17750</v>
      </c>
      <c r="B651">
        <v>2026</v>
      </c>
      <c r="C651">
        <v>5</v>
      </c>
      <c r="D651">
        <v>8</v>
      </c>
      <c r="E651" t="s">
        <v>11981</v>
      </c>
      <c r="F651" t="s">
        <v>12260</v>
      </c>
      <c r="G651">
        <v>21</v>
      </c>
      <c r="H651">
        <v>630</v>
      </c>
      <c r="I651">
        <v>81</v>
      </c>
      <c r="J651">
        <v>711</v>
      </c>
      <c r="K651">
        <v>16770</v>
      </c>
      <c r="L651">
        <v>0</v>
      </c>
      <c r="M651">
        <v>0</v>
      </c>
      <c r="N651" t="s">
        <v>5311</v>
      </c>
      <c r="O651">
        <v>1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 s="1">
        <v>46173</v>
      </c>
      <c r="W651" s="1">
        <v>46142</v>
      </c>
      <c r="X651">
        <v>0</v>
      </c>
      <c r="Y651" t="s">
        <v>8647</v>
      </c>
    </row>
    <row r="652" spans="1:25" x14ac:dyDescent="0.2">
      <c r="A652" t="s">
        <v>17750</v>
      </c>
      <c r="B652">
        <v>2026</v>
      </c>
      <c r="C652">
        <v>5</v>
      </c>
      <c r="D652">
        <v>9</v>
      </c>
      <c r="E652" t="s">
        <v>11981</v>
      </c>
      <c r="F652" t="s">
        <v>12261</v>
      </c>
      <c r="G652">
        <v>15</v>
      </c>
      <c r="H652">
        <v>630</v>
      </c>
      <c r="I652">
        <v>99</v>
      </c>
      <c r="J652">
        <v>729</v>
      </c>
      <c r="K652">
        <v>20550</v>
      </c>
      <c r="L652">
        <v>0</v>
      </c>
      <c r="M652">
        <v>0</v>
      </c>
      <c r="N652" t="s">
        <v>5311</v>
      </c>
      <c r="O652">
        <v>1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 s="1">
        <v>46173</v>
      </c>
      <c r="W652" s="1">
        <v>46142</v>
      </c>
      <c r="X652">
        <v>0</v>
      </c>
      <c r="Y652" t="s">
        <v>8647</v>
      </c>
    </row>
    <row r="653" spans="1:25" x14ac:dyDescent="0.2">
      <c r="A653" t="s">
        <v>17751</v>
      </c>
      <c r="B653">
        <v>2026</v>
      </c>
      <c r="C653">
        <v>5</v>
      </c>
      <c r="D653">
        <v>1</v>
      </c>
      <c r="E653" t="s">
        <v>11912</v>
      </c>
      <c r="G653">
        <v>295</v>
      </c>
      <c r="H653" t="s">
        <v>8647</v>
      </c>
      <c r="I653" t="s">
        <v>8647</v>
      </c>
      <c r="J653">
        <v>1400</v>
      </c>
      <c r="K653" t="s">
        <v>8647</v>
      </c>
      <c r="L653">
        <v>0</v>
      </c>
      <c r="M653">
        <v>0</v>
      </c>
      <c r="N653" t="s">
        <v>8647</v>
      </c>
      <c r="O653">
        <v>1</v>
      </c>
      <c r="P653" t="s">
        <v>8647</v>
      </c>
      <c r="Q653" t="s">
        <v>8647</v>
      </c>
      <c r="R653">
        <v>0</v>
      </c>
      <c r="S653">
        <v>0</v>
      </c>
      <c r="T653">
        <v>0</v>
      </c>
      <c r="U653">
        <v>0</v>
      </c>
      <c r="V653" t="s">
        <v>8647</v>
      </c>
      <c r="W653" t="s">
        <v>8647</v>
      </c>
      <c r="X653">
        <v>0</v>
      </c>
      <c r="Y653" t="s">
        <v>8647</v>
      </c>
    </row>
    <row r="654" spans="1:25" x14ac:dyDescent="0.2">
      <c r="A654" t="s">
        <v>17751</v>
      </c>
      <c r="B654">
        <v>2026</v>
      </c>
      <c r="C654">
        <v>5</v>
      </c>
      <c r="D654">
        <v>2</v>
      </c>
      <c r="E654" t="s">
        <v>11913</v>
      </c>
      <c r="F654" t="s">
        <v>12262</v>
      </c>
      <c r="G654">
        <v>21</v>
      </c>
      <c r="H654">
        <v>30930</v>
      </c>
      <c r="I654">
        <v>12539</v>
      </c>
      <c r="J654">
        <v>43469</v>
      </c>
      <c r="K654">
        <v>2331217</v>
      </c>
      <c r="L654">
        <v>0</v>
      </c>
      <c r="M654">
        <v>0</v>
      </c>
      <c r="N654" t="s">
        <v>5286</v>
      </c>
      <c r="O654">
        <v>1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 s="1">
        <v>46173</v>
      </c>
      <c r="W654" s="1">
        <v>46142</v>
      </c>
      <c r="X654">
        <v>0</v>
      </c>
      <c r="Y654" t="s">
        <v>8647</v>
      </c>
    </row>
    <row r="655" spans="1:25" x14ac:dyDescent="0.2">
      <c r="A655" t="s">
        <v>17752</v>
      </c>
      <c r="B655">
        <v>2026</v>
      </c>
      <c r="C655">
        <v>5</v>
      </c>
      <c r="D655">
        <v>1</v>
      </c>
      <c r="E655" t="s">
        <v>11912</v>
      </c>
      <c r="G655">
        <v>328</v>
      </c>
      <c r="H655" t="s">
        <v>8647</v>
      </c>
      <c r="I655" t="s">
        <v>8647</v>
      </c>
      <c r="J655">
        <v>1400</v>
      </c>
      <c r="K655" t="s">
        <v>8647</v>
      </c>
      <c r="L655">
        <v>0</v>
      </c>
      <c r="M655">
        <v>0</v>
      </c>
      <c r="N655" t="s">
        <v>8647</v>
      </c>
      <c r="O655">
        <v>1</v>
      </c>
      <c r="P655" t="s">
        <v>8647</v>
      </c>
      <c r="Q655" t="s">
        <v>8647</v>
      </c>
      <c r="R655">
        <v>0</v>
      </c>
      <c r="S655">
        <v>0</v>
      </c>
      <c r="T655">
        <v>0</v>
      </c>
      <c r="U655">
        <v>0</v>
      </c>
      <c r="V655" t="s">
        <v>8647</v>
      </c>
      <c r="W655" t="s">
        <v>8647</v>
      </c>
      <c r="X655">
        <v>0</v>
      </c>
      <c r="Y655" t="s">
        <v>8647</v>
      </c>
    </row>
    <row r="656" spans="1:25" x14ac:dyDescent="0.2">
      <c r="A656" t="s">
        <v>17753</v>
      </c>
      <c r="B656">
        <v>2026</v>
      </c>
      <c r="C656">
        <v>5</v>
      </c>
      <c r="D656">
        <v>1</v>
      </c>
      <c r="E656" t="s">
        <v>11912</v>
      </c>
      <c r="G656">
        <v>329</v>
      </c>
      <c r="H656" t="s">
        <v>8647</v>
      </c>
      <c r="I656" t="s">
        <v>8647</v>
      </c>
      <c r="J656">
        <v>1400</v>
      </c>
      <c r="K656" t="s">
        <v>8647</v>
      </c>
      <c r="L656">
        <v>0</v>
      </c>
      <c r="M656">
        <v>0</v>
      </c>
      <c r="N656" t="s">
        <v>8647</v>
      </c>
      <c r="O656">
        <v>1</v>
      </c>
      <c r="P656" t="s">
        <v>8647</v>
      </c>
      <c r="Q656" t="s">
        <v>8647</v>
      </c>
      <c r="R656">
        <v>0</v>
      </c>
      <c r="S656">
        <v>0</v>
      </c>
      <c r="T656">
        <v>0</v>
      </c>
      <c r="U656">
        <v>0</v>
      </c>
      <c r="V656" t="s">
        <v>8647</v>
      </c>
      <c r="W656" t="s">
        <v>8647</v>
      </c>
      <c r="X656">
        <v>0</v>
      </c>
      <c r="Y656" t="s">
        <v>8647</v>
      </c>
    </row>
    <row r="657" spans="1:25" x14ac:dyDescent="0.2">
      <c r="A657" t="s">
        <v>17753</v>
      </c>
      <c r="B657">
        <v>2026</v>
      </c>
      <c r="C657">
        <v>5</v>
      </c>
      <c r="D657">
        <v>2</v>
      </c>
      <c r="E657" t="s">
        <v>11913</v>
      </c>
      <c r="F657" t="s">
        <v>12263</v>
      </c>
      <c r="G657">
        <v>5</v>
      </c>
      <c r="H657">
        <v>4770</v>
      </c>
      <c r="I657">
        <v>2022</v>
      </c>
      <c r="J657">
        <v>6792</v>
      </c>
      <c r="K657">
        <v>376150</v>
      </c>
      <c r="L657">
        <v>0</v>
      </c>
      <c r="M657">
        <v>0</v>
      </c>
      <c r="N657" t="s">
        <v>5286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 s="1">
        <v>46173</v>
      </c>
      <c r="W657" s="1">
        <v>46142</v>
      </c>
      <c r="X657">
        <v>0</v>
      </c>
      <c r="Y657" t="s">
        <v>8647</v>
      </c>
    </row>
    <row r="658" spans="1:25" x14ac:dyDescent="0.2">
      <c r="A658" t="s">
        <v>17754</v>
      </c>
      <c r="B658">
        <v>2026</v>
      </c>
      <c r="C658">
        <v>5</v>
      </c>
      <c r="D658">
        <v>1</v>
      </c>
      <c r="E658" t="s">
        <v>11912</v>
      </c>
      <c r="G658">
        <v>1105</v>
      </c>
      <c r="H658" t="s">
        <v>8647</v>
      </c>
      <c r="I658" t="s">
        <v>8647</v>
      </c>
      <c r="J658">
        <v>1400</v>
      </c>
      <c r="K658" t="s">
        <v>8647</v>
      </c>
      <c r="L658">
        <v>0</v>
      </c>
      <c r="M658">
        <v>0</v>
      </c>
      <c r="N658" t="s">
        <v>8647</v>
      </c>
      <c r="O658">
        <v>1</v>
      </c>
      <c r="P658" t="s">
        <v>8647</v>
      </c>
      <c r="Q658" t="s">
        <v>8647</v>
      </c>
      <c r="R658">
        <v>0</v>
      </c>
      <c r="S658">
        <v>0</v>
      </c>
      <c r="T658">
        <v>0</v>
      </c>
      <c r="U658">
        <v>0</v>
      </c>
      <c r="V658" t="s">
        <v>8647</v>
      </c>
      <c r="W658" t="s">
        <v>8647</v>
      </c>
      <c r="X658">
        <v>0</v>
      </c>
      <c r="Y658" t="s">
        <v>8647</v>
      </c>
    </row>
    <row r="659" spans="1:25" x14ac:dyDescent="0.2">
      <c r="A659" t="s">
        <v>17754</v>
      </c>
      <c r="B659">
        <v>2026</v>
      </c>
      <c r="C659">
        <v>5</v>
      </c>
      <c r="D659">
        <v>2</v>
      </c>
      <c r="E659" t="s">
        <v>11981</v>
      </c>
      <c r="F659" t="s">
        <v>12264</v>
      </c>
      <c r="G659">
        <v>12</v>
      </c>
      <c r="H659">
        <v>1050</v>
      </c>
      <c r="I659">
        <v>180</v>
      </c>
      <c r="J659">
        <v>1230</v>
      </c>
      <c r="K659">
        <v>37400</v>
      </c>
      <c r="L659">
        <v>0</v>
      </c>
      <c r="M659">
        <v>0</v>
      </c>
      <c r="N659" t="s">
        <v>5311</v>
      </c>
      <c r="O659">
        <v>1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 s="1">
        <v>46173</v>
      </c>
      <c r="W659" s="1">
        <v>46142</v>
      </c>
      <c r="X659">
        <v>0</v>
      </c>
      <c r="Y659" t="s">
        <v>8647</v>
      </c>
    </row>
    <row r="660" spans="1:25" x14ac:dyDescent="0.2">
      <c r="A660" t="s">
        <v>17754</v>
      </c>
      <c r="B660">
        <v>2026</v>
      </c>
      <c r="C660">
        <v>5</v>
      </c>
      <c r="D660">
        <v>3</v>
      </c>
      <c r="E660" t="s">
        <v>11981</v>
      </c>
      <c r="F660" t="s">
        <v>12265</v>
      </c>
      <c r="G660">
        <v>17</v>
      </c>
      <c r="H660">
        <v>2090</v>
      </c>
      <c r="I660">
        <v>311</v>
      </c>
      <c r="J660">
        <v>2401</v>
      </c>
      <c r="K660">
        <v>64470</v>
      </c>
      <c r="L660">
        <v>0</v>
      </c>
      <c r="M660">
        <v>0</v>
      </c>
      <c r="N660" t="s">
        <v>5311</v>
      </c>
      <c r="O660">
        <v>1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 s="1">
        <v>46173</v>
      </c>
      <c r="W660" s="1">
        <v>46142</v>
      </c>
      <c r="X660">
        <v>0</v>
      </c>
      <c r="Y660" t="s">
        <v>8647</v>
      </c>
    </row>
    <row r="661" spans="1:25" x14ac:dyDescent="0.2">
      <c r="A661" t="s">
        <v>17754</v>
      </c>
      <c r="B661">
        <v>2026</v>
      </c>
      <c r="C661">
        <v>5</v>
      </c>
      <c r="D661">
        <v>4</v>
      </c>
      <c r="E661" t="s">
        <v>11918</v>
      </c>
      <c r="F661" t="s">
        <v>12266</v>
      </c>
      <c r="G661">
        <v>1</v>
      </c>
      <c r="H661">
        <v>8340</v>
      </c>
      <c r="I661">
        <v>787</v>
      </c>
      <c r="J661">
        <v>9127</v>
      </c>
      <c r="K661">
        <v>184990</v>
      </c>
      <c r="L661">
        <v>0</v>
      </c>
      <c r="M661">
        <v>0</v>
      </c>
      <c r="N661" t="s">
        <v>5288</v>
      </c>
      <c r="O661">
        <v>1</v>
      </c>
      <c r="P661">
        <v>-280</v>
      </c>
      <c r="Q661">
        <v>0</v>
      </c>
      <c r="R661">
        <v>0</v>
      </c>
      <c r="S661">
        <v>0</v>
      </c>
      <c r="T661">
        <v>0</v>
      </c>
      <c r="U661">
        <v>0</v>
      </c>
      <c r="V661" s="1">
        <v>46173</v>
      </c>
      <c r="W661" s="1">
        <v>46142</v>
      </c>
      <c r="X661">
        <v>0</v>
      </c>
      <c r="Y661" t="s">
        <v>8647</v>
      </c>
    </row>
    <row r="662" spans="1:25" x14ac:dyDescent="0.2">
      <c r="A662" t="s">
        <v>17754</v>
      </c>
      <c r="B662">
        <v>2026</v>
      </c>
      <c r="C662">
        <v>5</v>
      </c>
      <c r="D662">
        <v>5</v>
      </c>
      <c r="E662" t="s">
        <v>11913</v>
      </c>
      <c r="F662" t="s">
        <v>12267</v>
      </c>
      <c r="G662">
        <v>66</v>
      </c>
      <c r="H662">
        <v>16070</v>
      </c>
      <c r="I662">
        <v>2646</v>
      </c>
      <c r="J662">
        <v>18716</v>
      </c>
      <c r="K662">
        <v>482400</v>
      </c>
      <c r="L662">
        <v>0</v>
      </c>
      <c r="M662">
        <v>0</v>
      </c>
      <c r="N662" t="s">
        <v>5286</v>
      </c>
      <c r="O662">
        <v>1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 s="1">
        <v>46173</v>
      </c>
      <c r="W662" s="1">
        <v>46142</v>
      </c>
      <c r="X662">
        <v>0</v>
      </c>
      <c r="Y662" t="s">
        <v>8647</v>
      </c>
    </row>
    <row r="663" spans="1:25" x14ac:dyDescent="0.2">
      <c r="A663" t="s">
        <v>17755</v>
      </c>
      <c r="B663">
        <v>2026</v>
      </c>
      <c r="C663">
        <v>5</v>
      </c>
      <c r="D663">
        <v>1</v>
      </c>
      <c r="E663" t="s">
        <v>11912</v>
      </c>
      <c r="G663">
        <v>331</v>
      </c>
      <c r="H663" t="s">
        <v>8647</v>
      </c>
      <c r="I663" t="s">
        <v>8647</v>
      </c>
      <c r="J663">
        <v>1400</v>
      </c>
      <c r="K663" t="s">
        <v>8647</v>
      </c>
      <c r="L663">
        <v>0</v>
      </c>
      <c r="M663">
        <v>0</v>
      </c>
      <c r="N663" t="s">
        <v>8647</v>
      </c>
      <c r="O663">
        <v>1</v>
      </c>
      <c r="P663" t="s">
        <v>8647</v>
      </c>
      <c r="Q663" t="s">
        <v>8647</v>
      </c>
      <c r="R663">
        <v>0</v>
      </c>
      <c r="S663">
        <v>0</v>
      </c>
      <c r="T663">
        <v>0</v>
      </c>
      <c r="U663">
        <v>0</v>
      </c>
      <c r="V663" t="s">
        <v>8647</v>
      </c>
      <c r="W663" t="s">
        <v>8647</v>
      </c>
      <c r="X663">
        <v>0</v>
      </c>
      <c r="Y663" t="s">
        <v>8647</v>
      </c>
    </row>
    <row r="664" spans="1:25" x14ac:dyDescent="0.2">
      <c r="A664" t="s">
        <v>17755</v>
      </c>
      <c r="B664">
        <v>2026</v>
      </c>
      <c r="C664">
        <v>5</v>
      </c>
      <c r="D664">
        <v>2</v>
      </c>
      <c r="E664" t="s">
        <v>11918</v>
      </c>
      <c r="F664" t="s">
        <v>12268</v>
      </c>
      <c r="G664">
        <v>3</v>
      </c>
      <c r="H664">
        <v>3960</v>
      </c>
      <c r="I664">
        <v>463</v>
      </c>
      <c r="J664">
        <v>4423</v>
      </c>
      <c r="K664">
        <v>79990</v>
      </c>
      <c r="L664">
        <v>0</v>
      </c>
      <c r="M664">
        <v>0</v>
      </c>
      <c r="N664" t="s">
        <v>5288</v>
      </c>
      <c r="O664">
        <v>1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 s="1">
        <v>46173</v>
      </c>
      <c r="W664" s="1">
        <v>46142</v>
      </c>
      <c r="X664">
        <v>0</v>
      </c>
      <c r="Y664" t="s">
        <v>8647</v>
      </c>
    </row>
    <row r="665" spans="1:25" x14ac:dyDescent="0.2">
      <c r="A665" t="s">
        <v>17755</v>
      </c>
      <c r="B665">
        <v>2026</v>
      </c>
      <c r="C665">
        <v>5</v>
      </c>
      <c r="D665">
        <v>3</v>
      </c>
      <c r="E665" t="s">
        <v>11913</v>
      </c>
      <c r="F665" t="s">
        <v>12269</v>
      </c>
      <c r="G665">
        <v>23</v>
      </c>
      <c r="H665">
        <v>23180</v>
      </c>
      <c r="I665">
        <v>4929</v>
      </c>
      <c r="J665">
        <v>28109</v>
      </c>
      <c r="K665">
        <v>905390</v>
      </c>
      <c r="L665">
        <v>0</v>
      </c>
      <c r="M665">
        <v>0</v>
      </c>
      <c r="N665" t="s">
        <v>5286</v>
      </c>
      <c r="O665">
        <v>1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 s="1">
        <v>46173</v>
      </c>
      <c r="W665" s="1">
        <v>46142</v>
      </c>
      <c r="X665">
        <v>0</v>
      </c>
      <c r="Y665" t="s">
        <v>8647</v>
      </c>
    </row>
    <row r="666" spans="1:25" x14ac:dyDescent="0.2">
      <c r="A666" t="s">
        <v>17756</v>
      </c>
      <c r="B666">
        <v>2026</v>
      </c>
      <c r="C666">
        <v>5</v>
      </c>
      <c r="D666">
        <v>1</v>
      </c>
      <c r="E666" t="s">
        <v>11912</v>
      </c>
      <c r="G666">
        <v>327</v>
      </c>
      <c r="H666" t="s">
        <v>8647</v>
      </c>
      <c r="I666" t="s">
        <v>8647</v>
      </c>
      <c r="J666">
        <v>1400</v>
      </c>
      <c r="K666" t="s">
        <v>8647</v>
      </c>
      <c r="L666">
        <v>0</v>
      </c>
      <c r="M666">
        <v>0</v>
      </c>
      <c r="N666" t="s">
        <v>8647</v>
      </c>
      <c r="O666">
        <v>1</v>
      </c>
      <c r="P666" t="s">
        <v>8647</v>
      </c>
      <c r="Q666" t="s">
        <v>8647</v>
      </c>
      <c r="R666">
        <v>0</v>
      </c>
      <c r="S666">
        <v>0</v>
      </c>
      <c r="T666">
        <v>0</v>
      </c>
      <c r="U666">
        <v>0</v>
      </c>
      <c r="V666" t="s">
        <v>8647</v>
      </c>
      <c r="W666" t="s">
        <v>8647</v>
      </c>
      <c r="X666">
        <v>0</v>
      </c>
      <c r="Y666" t="s">
        <v>8647</v>
      </c>
    </row>
    <row r="667" spans="1:25" x14ac:dyDescent="0.2">
      <c r="A667" t="s">
        <v>17756</v>
      </c>
      <c r="B667">
        <v>2026</v>
      </c>
      <c r="C667">
        <v>5</v>
      </c>
      <c r="D667">
        <v>2</v>
      </c>
      <c r="E667" t="s">
        <v>11913</v>
      </c>
      <c r="F667" t="s">
        <v>12270</v>
      </c>
      <c r="G667">
        <v>28</v>
      </c>
      <c r="H667">
        <v>1840</v>
      </c>
      <c r="I667">
        <v>311</v>
      </c>
      <c r="J667">
        <v>2151</v>
      </c>
      <c r="K667">
        <v>56810</v>
      </c>
      <c r="L667">
        <v>0</v>
      </c>
      <c r="M667">
        <v>0</v>
      </c>
      <c r="N667" t="s">
        <v>5286</v>
      </c>
      <c r="O667">
        <v>1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 s="1">
        <v>46173</v>
      </c>
      <c r="W667" s="1">
        <v>46142</v>
      </c>
      <c r="X667">
        <v>0</v>
      </c>
      <c r="Y667" t="s">
        <v>8647</v>
      </c>
    </row>
    <row r="668" spans="1:25" x14ac:dyDescent="0.2">
      <c r="A668" t="s">
        <v>17757</v>
      </c>
      <c r="B668">
        <v>2026</v>
      </c>
      <c r="C668">
        <v>5</v>
      </c>
      <c r="D668">
        <v>1</v>
      </c>
      <c r="E668" t="s">
        <v>11912</v>
      </c>
      <c r="G668">
        <v>247</v>
      </c>
      <c r="H668" t="s">
        <v>8647</v>
      </c>
      <c r="I668" t="s">
        <v>8647</v>
      </c>
      <c r="J668">
        <v>1400</v>
      </c>
      <c r="K668" t="s">
        <v>8647</v>
      </c>
      <c r="L668">
        <v>0</v>
      </c>
      <c r="M668">
        <v>0</v>
      </c>
      <c r="N668" t="s">
        <v>8647</v>
      </c>
      <c r="O668">
        <v>1</v>
      </c>
      <c r="P668" t="s">
        <v>8647</v>
      </c>
      <c r="Q668" t="s">
        <v>8647</v>
      </c>
      <c r="R668">
        <v>0</v>
      </c>
      <c r="S668">
        <v>0</v>
      </c>
      <c r="T668">
        <v>0</v>
      </c>
      <c r="U668">
        <v>0</v>
      </c>
      <c r="V668" t="s">
        <v>8647</v>
      </c>
      <c r="W668" t="s">
        <v>8647</v>
      </c>
      <c r="X668">
        <v>0</v>
      </c>
      <c r="Y668" t="s">
        <v>8647</v>
      </c>
    </row>
    <row r="669" spans="1:25" x14ac:dyDescent="0.2">
      <c r="A669" t="s">
        <v>17757</v>
      </c>
      <c r="B669">
        <v>2026</v>
      </c>
      <c r="C669">
        <v>5</v>
      </c>
      <c r="D669">
        <v>2</v>
      </c>
      <c r="E669" t="s">
        <v>11913</v>
      </c>
      <c r="F669" t="s">
        <v>12271</v>
      </c>
      <c r="G669">
        <v>81</v>
      </c>
      <c r="H669">
        <v>15690</v>
      </c>
      <c r="I669">
        <v>2761</v>
      </c>
      <c r="J669">
        <v>18451</v>
      </c>
      <c r="K669">
        <v>504530</v>
      </c>
      <c r="L669">
        <v>0</v>
      </c>
      <c r="M669">
        <v>0</v>
      </c>
      <c r="N669" t="s">
        <v>5286</v>
      </c>
      <c r="O669">
        <v>1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 s="1">
        <v>46173</v>
      </c>
      <c r="W669" s="1">
        <v>46142</v>
      </c>
      <c r="X669">
        <v>0</v>
      </c>
      <c r="Y669" t="s">
        <v>8647</v>
      </c>
    </row>
    <row r="670" spans="1:25" x14ac:dyDescent="0.2">
      <c r="A670" t="s">
        <v>17757</v>
      </c>
      <c r="B670">
        <v>2026</v>
      </c>
      <c r="C670">
        <v>5</v>
      </c>
      <c r="D670">
        <v>3</v>
      </c>
      <c r="E670" t="s">
        <v>11981</v>
      </c>
      <c r="F670" t="s">
        <v>12272</v>
      </c>
      <c r="G670">
        <v>23</v>
      </c>
      <c r="H670">
        <v>940</v>
      </c>
      <c r="I670">
        <v>93</v>
      </c>
      <c r="J670">
        <v>1033</v>
      </c>
      <c r="K670">
        <v>23380</v>
      </c>
      <c r="L670">
        <v>0</v>
      </c>
      <c r="M670">
        <v>0</v>
      </c>
      <c r="N670" t="s">
        <v>5291</v>
      </c>
      <c r="O670">
        <v>1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 s="1">
        <v>46173</v>
      </c>
      <c r="W670" s="1">
        <v>46142</v>
      </c>
      <c r="X670">
        <v>0</v>
      </c>
      <c r="Y670" t="s">
        <v>8647</v>
      </c>
    </row>
    <row r="671" spans="1:25" x14ac:dyDescent="0.2">
      <c r="A671" t="s">
        <v>17757</v>
      </c>
      <c r="B671">
        <v>2026</v>
      </c>
      <c r="C671">
        <v>5</v>
      </c>
      <c r="D671">
        <v>4</v>
      </c>
      <c r="E671" t="s">
        <v>11918</v>
      </c>
      <c r="F671" t="s">
        <v>12273</v>
      </c>
      <c r="G671">
        <v>4</v>
      </c>
      <c r="H671">
        <v>4170</v>
      </c>
      <c r="I671">
        <v>461</v>
      </c>
      <c r="J671">
        <v>4631</v>
      </c>
      <c r="K671">
        <v>79360</v>
      </c>
      <c r="L671">
        <v>0</v>
      </c>
      <c r="M671">
        <v>0</v>
      </c>
      <c r="N671" t="s">
        <v>5288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 s="1">
        <v>46173</v>
      </c>
      <c r="W671" s="1">
        <v>46142</v>
      </c>
      <c r="X671">
        <v>0</v>
      </c>
      <c r="Y671" t="s">
        <v>8647</v>
      </c>
    </row>
    <row r="672" spans="1:25" x14ac:dyDescent="0.2">
      <c r="A672" t="s">
        <v>17760</v>
      </c>
      <c r="B672">
        <v>2026</v>
      </c>
      <c r="C672">
        <v>5</v>
      </c>
      <c r="D672">
        <v>1</v>
      </c>
      <c r="E672" t="s">
        <v>11912</v>
      </c>
      <c r="G672">
        <v>326</v>
      </c>
      <c r="H672" t="s">
        <v>8647</v>
      </c>
      <c r="I672" t="s">
        <v>8647</v>
      </c>
      <c r="J672">
        <v>1400</v>
      </c>
      <c r="K672" t="s">
        <v>8647</v>
      </c>
      <c r="L672">
        <v>0</v>
      </c>
      <c r="M672">
        <v>0</v>
      </c>
      <c r="N672" t="s">
        <v>8647</v>
      </c>
      <c r="O672">
        <v>1</v>
      </c>
      <c r="P672" t="s">
        <v>8647</v>
      </c>
      <c r="Q672" t="s">
        <v>8647</v>
      </c>
      <c r="R672">
        <v>0</v>
      </c>
      <c r="S672">
        <v>0</v>
      </c>
      <c r="T672">
        <v>0</v>
      </c>
      <c r="U672">
        <v>0</v>
      </c>
      <c r="V672" t="s">
        <v>8647</v>
      </c>
      <c r="W672" t="s">
        <v>8647</v>
      </c>
      <c r="X672">
        <v>0</v>
      </c>
      <c r="Y672" t="s">
        <v>8647</v>
      </c>
    </row>
    <row r="673" spans="1:25" x14ac:dyDescent="0.2">
      <c r="A673" t="s">
        <v>17760</v>
      </c>
      <c r="B673">
        <v>2026</v>
      </c>
      <c r="C673">
        <v>5</v>
      </c>
      <c r="D673">
        <v>2</v>
      </c>
      <c r="E673" t="s">
        <v>11913</v>
      </c>
      <c r="F673" t="s">
        <v>12274</v>
      </c>
      <c r="G673">
        <v>119</v>
      </c>
      <c r="H673">
        <v>10360</v>
      </c>
      <c r="I673">
        <v>3181</v>
      </c>
      <c r="J673">
        <v>13541</v>
      </c>
      <c r="K673">
        <v>588960</v>
      </c>
      <c r="L673">
        <v>0</v>
      </c>
      <c r="M673">
        <v>0</v>
      </c>
      <c r="N673" t="s">
        <v>5286</v>
      </c>
      <c r="O673">
        <v>1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 s="1">
        <v>46173</v>
      </c>
      <c r="W673" s="1">
        <v>46142</v>
      </c>
      <c r="X673">
        <v>0</v>
      </c>
      <c r="Y673" t="s">
        <v>8647</v>
      </c>
    </row>
    <row r="674" spans="1:25" x14ac:dyDescent="0.2">
      <c r="A674" t="s">
        <v>17760</v>
      </c>
      <c r="B674">
        <v>2026</v>
      </c>
      <c r="C674">
        <v>5</v>
      </c>
      <c r="D674">
        <v>3</v>
      </c>
      <c r="E674" t="s">
        <v>11918</v>
      </c>
      <c r="F674" t="s">
        <v>12275</v>
      </c>
      <c r="G674">
        <v>7</v>
      </c>
      <c r="H674">
        <v>4170</v>
      </c>
      <c r="I674">
        <v>402</v>
      </c>
      <c r="J674">
        <v>4572</v>
      </c>
      <c r="K674">
        <v>68720</v>
      </c>
      <c r="L674">
        <v>0</v>
      </c>
      <c r="M674">
        <v>0</v>
      </c>
      <c r="N674" t="s">
        <v>5288</v>
      </c>
      <c r="O674">
        <v>1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 s="1">
        <v>46173</v>
      </c>
      <c r="W674" s="1">
        <v>46142</v>
      </c>
      <c r="X674">
        <v>0</v>
      </c>
      <c r="Y674" t="s">
        <v>8647</v>
      </c>
    </row>
    <row r="675" spans="1:25" x14ac:dyDescent="0.2">
      <c r="A675" t="s">
        <v>17761</v>
      </c>
      <c r="B675">
        <v>2026</v>
      </c>
      <c r="C675">
        <v>5</v>
      </c>
      <c r="D675">
        <v>1</v>
      </c>
      <c r="E675" t="s">
        <v>11912</v>
      </c>
      <c r="G675">
        <v>325</v>
      </c>
      <c r="H675" t="s">
        <v>8647</v>
      </c>
      <c r="I675" t="s">
        <v>8647</v>
      </c>
      <c r="J675">
        <v>1400</v>
      </c>
      <c r="K675" t="s">
        <v>8647</v>
      </c>
      <c r="L675">
        <v>0</v>
      </c>
      <c r="M675">
        <v>0</v>
      </c>
      <c r="N675" t="s">
        <v>8647</v>
      </c>
      <c r="O675">
        <v>1</v>
      </c>
      <c r="P675" t="s">
        <v>8647</v>
      </c>
      <c r="Q675" t="s">
        <v>8647</v>
      </c>
      <c r="R675">
        <v>0</v>
      </c>
      <c r="S675">
        <v>0</v>
      </c>
      <c r="T675">
        <v>0</v>
      </c>
      <c r="U675">
        <v>0</v>
      </c>
      <c r="V675" t="s">
        <v>8647</v>
      </c>
      <c r="W675" t="s">
        <v>8647</v>
      </c>
      <c r="X675">
        <v>0</v>
      </c>
      <c r="Y675" t="s">
        <v>8647</v>
      </c>
    </row>
    <row r="676" spans="1:25" x14ac:dyDescent="0.2">
      <c r="A676" t="s">
        <v>17762</v>
      </c>
      <c r="B676">
        <v>2026</v>
      </c>
      <c r="C676">
        <v>5</v>
      </c>
      <c r="D676">
        <v>1</v>
      </c>
      <c r="E676" t="s">
        <v>11912</v>
      </c>
      <c r="G676">
        <v>326</v>
      </c>
      <c r="H676" t="s">
        <v>8647</v>
      </c>
      <c r="I676" t="s">
        <v>8647</v>
      </c>
      <c r="J676">
        <v>1400</v>
      </c>
      <c r="K676" t="s">
        <v>8647</v>
      </c>
      <c r="L676">
        <v>0</v>
      </c>
      <c r="M676">
        <v>0</v>
      </c>
      <c r="N676" t="s">
        <v>8647</v>
      </c>
      <c r="O676">
        <v>1</v>
      </c>
      <c r="P676" t="s">
        <v>8647</v>
      </c>
      <c r="Q676" t="s">
        <v>8647</v>
      </c>
      <c r="R676">
        <v>0</v>
      </c>
      <c r="S676">
        <v>0</v>
      </c>
      <c r="T676">
        <v>0</v>
      </c>
      <c r="U676">
        <v>0</v>
      </c>
      <c r="V676" t="s">
        <v>8647</v>
      </c>
      <c r="W676" t="s">
        <v>8647</v>
      </c>
      <c r="X676">
        <v>0</v>
      </c>
      <c r="Y676" t="s">
        <v>8647</v>
      </c>
    </row>
    <row r="677" spans="1:25" x14ac:dyDescent="0.2">
      <c r="A677" t="s">
        <v>17762</v>
      </c>
      <c r="B677">
        <v>2026</v>
      </c>
      <c r="C677">
        <v>5</v>
      </c>
      <c r="D677">
        <v>2</v>
      </c>
      <c r="E677" t="s">
        <v>11918</v>
      </c>
      <c r="F677" t="s">
        <v>12276</v>
      </c>
      <c r="G677">
        <v>14</v>
      </c>
      <c r="H677">
        <v>8340</v>
      </c>
      <c r="I677">
        <v>471</v>
      </c>
      <c r="J677">
        <v>8811</v>
      </c>
      <c r="K677">
        <v>76990</v>
      </c>
      <c r="L677">
        <v>0</v>
      </c>
      <c r="M677">
        <v>0</v>
      </c>
      <c r="N677" t="s">
        <v>5288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 s="1">
        <v>46173</v>
      </c>
      <c r="W677" s="1">
        <v>46142</v>
      </c>
      <c r="X677">
        <v>0</v>
      </c>
      <c r="Y677" t="s">
        <v>8647</v>
      </c>
    </row>
    <row r="678" spans="1:25" x14ac:dyDescent="0.2">
      <c r="A678" t="s">
        <v>17762</v>
      </c>
      <c r="B678">
        <v>2026</v>
      </c>
      <c r="C678">
        <v>5</v>
      </c>
      <c r="D678">
        <v>3</v>
      </c>
      <c r="E678" t="s">
        <v>11981</v>
      </c>
      <c r="F678" t="s">
        <v>12277</v>
      </c>
      <c r="G678">
        <v>6</v>
      </c>
      <c r="H678">
        <v>2000</v>
      </c>
      <c r="I678">
        <v>388</v>
      </c>
      <c r="J678">
        <v>2388</v>
      </c>
      <c r="K678">
        <v>80993.63</v>
      </c>
      <c r="L678">
        <v>0</v>
      </c>
      <c r="M678">
        <v>0</v>
      </c>
      <c r="N678" t="s">
        <v>5311</v>
      </c>
      <c r="O678">
        <v>1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 s="1">
        <v>46173</v>
      </c>
      <c r="W678" s="1">
        <v>46142</v>
      </c>
      <c r="X678">
        <v>0</v>
      </c>
      <c r="Y678" t="s">
        <v>8647</v>
      </c>
    </row>
    <row r="679" spans="1:25" x14ac:dyDescent="0.2">
      <c r="A679" t="s">
        <v>17763</v>
      </c>
      <c r="B679">
        <v>2026</v>
      </c>
      <c r="C679">
        <v>5</v>
      </c>
      <c r="D679">
        <v>1</v>
      </c>
      <c r="E679" t="s">
        <v>11912</v>
      </c>
      <c r="G679">
        <v>327</v>
      </c>
      <c r="H679" t="s">
        <v>8647</v>
      </c>
      <c r="I679" t="s">
        <v>8647</v>
      </c>
      <c r="J679">
        <v>1200</v>
      </c>
      <c r="K679" t="s">
        <v>8647</v>
      </c>
      <c r="L679">
        <v>0</v>
      </c>
      <c r="M679">
        <v>0</v>
      </c>
      <c r="N679" t="s">
        <v>8647</v>
      </c>
      <c r="O679">
        <v>1</v>
      </c>
      <c r="P679" t="s">
        <v>8647</v>
      </c>
      <c r="Q679" t="s">
        <v>8647</v>
      </c>
      <c r="R679">
        <v>0</v>
      </c>
      <c r="S679">
        <v>0</v>
      </c>
      <c r="T679">
        <v>0</v>
      </c>
      <c r="U679">
        <v>0</v>
      </c>
      <c r="V679" t="s">
        <v>8647</v>
      </c>
      <c r="W679" t="s">
        <v>8647</v>
      </c>
      <c r="X679">
        <v>0</v>
      </c>
      <c r="Y679" t="s">
        <v>8647</v>
      </c>
    </row>
    <row r="680" spans="1:25" x14ac:dyDescent="0.2">
      <c r="A680" t="s">
        <v>17763</v>
      </c>
      <c r="B680">
        <v>2026</v>
      </c>
      <c r="C680">
        <v>5</v>
      </c>
      <c r="D680">
        <v>2</v>
      </c>
      <c r="E680" t="s">
        <v>11913</v>
      </c>
      <c r="F680" t="s">
        <v>12278</v>
      </c>
      <c r="G680">
        <v>5</v>
      </c>
      <c r="H680">
        <v>18810</v>
      </c>
      <c r="I680">
        <v>11192</v>
      </c>
      <c r="J680">
        <v>30002</v>
      </c>
      <c r="K680">
        <v>2089610</v>
      </c>
      <c r="L680">
        <v>0</v>
      </c>
      <c r="M680">
        <v>0</v>
      </c>
      <c r="N680" t="s">
        <v>5286</v>
      </c>
      <c r="O680">
        <v>1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 s="1">
        <v>46173</v>
      </c>
      <c r="W680" s="1">
        <v>46142</v>
      </c>
      <c r="X680">
        <v>0</v>
      </c>
      <c r="Y680" t="s">
        <v>8647</v>
      </c>
    </row>
    <row r="681" spans="1:25" x14ac:dyDescent="0.2">
      <c r="A681" t="s">
        <v>17764</v>
      </c>
      <c r="B681">
        <v>2026</v>
      </c>
      <c r="C681">
        <v>5</v>
      </c>
      <c r="D681">
        <v>1</v>
      </c>
      <c r="E681" t="s">
        <v>11912</v>
      </c>
      <c r="G681">
        <v>324</v>
      </c>
      <c r="H681" t="s">
        <v>8647</v>
      </c>
      <c r="I681" t="s">
        <v>8647</v>
      </c>
      <c r="J681">
        <v>1400</v>
      </c>
      <c r="K681" t="s">
        <v>8647</v>
      </c>
      <c r="L681">
        <v>0</v>
      </c>
      <c r="M681">
        <v>0</v>
      </c>
      <c r="N681" t="s">
        <v>8647</v>
      </c>
      <c r="O681">
        <v>1</v>
      </c>
      <c r="P681" t="s">
        <v>8647</v>
      </c>
      <c r="Q681" t="s">
        <v>8647</v>
      </c>
      <c r="R681">
        <v>0</v>
      </c>
      <c r="S681">
        <v>0</v>
      </c>
      <c r="T681">
        <v>0</v>
      </c>
      <c r="U681">
        <v>0</v>
      </c>
      <c r="V681" t="s">
        <v>8647</v>
      </c>
      <c r="W681" t="s">
        <v>8647</v>
      </c>
      <c r="X681">
        <v>0</v>
      </c>
      <c r="Y681" t="s">
        <v>8647</v>
      </c>
    </row>
    <row r="682" spans="1:25" x14ac:dyDescent="0.2">
      <c r="A682" t="s">
        <v>17764</v>
      </c>
      <c r="B682">
        <v>2026</v>
      </c>
      <c r="C682">
        <v>5</v>
      </c>
      <c r="D682">
        <v>2</v>
      </c>
      <c r="E682" t="s">
        <v>11918</v>
      </c>
      <c r="F682" t="s">
        <v>12279</v>
      </c>
      <c r="G682">
        <v>24</v>
      </c>
      <c r="H682">
        <v>3350</v>
      </c>
      <c r="I682">
        <v>18</v>
      </c>
      <c r="J682">
        <v>3368</v>
      </c>
      <c r="K682">
        <v>0</v>
      </c>
      <c r="L682">
        <v>0</v>
      </c>
      <c r="M682">
        <v>0</v>
      </c>
      <c r="N682" t="s">
        <v>5288</v>
      </c>
      <c r="O682">
        <v>1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 s="1">
        <v>46173</v>
      </c>
      <c r="W682" s="1">
        <v>46142</v>
      </c>
      <c r="X682">
        <v>0</v>
      </c>
      <c r="Y682" t="s">
        <v>8647</v>
      </c>
    </row>
    <row r="683" spans="1:25" x14ac:dyDescent="0.2">
      <c r="A683" t="s">
        <v>17764</v>
      </c>
      <c r="B683">
        <v>2026</v>
      </c>
      <c r="C683">
        <v>5</v>
      </c>
      <c r="D683">
        <v>3</v>
      </c>
      <c r="E683" t="s">
        <v>11913</v>
      </c>
      <c r="F683" t="s">
        <v>12280</v>
      </c>
      <c r="G683">
        <v>42</v>
      </c>
      <c r="H683">
        <v>17840</v>
      </c>
      <c r="I683">
        <v>6048</v>
      </c>
      <c r="J683">
        <v>23888</v>
      </c>
      <c r="K683">
        <v>1121530</v>
      </c>
      <c r="L683">
        <v>0</v>
      </c>
      <c r="M683">
        <v>0</v>
      </c>
      <c r="N683" t="s">
        <v>5286</v>
      </c>
      <c r="O683">
        <v>1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 s="1">
        <v>46173</v>
      </c>
      <c r="W683" s="1">
        <v>46142</v>
      </c>
      <c r="X683">
        <v>0</v>
      </c>
      <c r="Y683" t="s">
        <v>8647</v>
      </c>
    </row>
    <row r="684" spans="1:25" x14ac:dyDescent="0.2">
      <c r="A684" t="s">
        <v>17765</v>
      </c>
      <c r="B684">
        <v>2026</v>
      </c>
      <c r="C684">
        <v>5</v>
      </c>
      <c r="D684">
        <v>1</v>
      </c>
      <c r="E684" t="s">
        <v>11912</v>
      </c>
      <c r="G684">
        <v>327</v>
      </c>
      <c r="H684" t="s">
        <v>8647</v>
      </c>
      <c r="I684" t="s">
        <v>8647</v>
      </c>
      <c r="J684">
        <v>1400</v>
      </c>
      <c r="K684" t="s">
        <v>8647</v>
      </c>
      <c r="L684">
        <v>0</v>
      </c>
      <c r="M684">
        <v>0</v>
      </c>
      <c r="N684" t="s">
        <v>8647</v>
      </c>
      <c r="O684">
        <v>1</v>
      </c>
      <c r="P684" t="s">
        <v>8647</v>
      </c>
      <c r="Q684" t="s">
        <v>8647</v>
      </c>
      <c r="R684">
        <v>0</v>
      </c>
      <c r="S684">
        <v>0</v>
      </c>
      <c r="T684">
        <v>0</v>
      </c>
      <c r="U684">
        <v>0</v>
      </c>
      <c r="V684" t="s">
        <v>8647</v>
      </c>
      <c r="W684" t="s">
        <v>8647</v>
      </c>
      <c r="X684">
        <v>0</v>
      </c>
      <c r="Y684" t="s">
        <v>8647</v>
      </c>
    </row>
    <row r="685" spans="1:25" x14ac:dyDescent="0.2">
      <c r="A685" t="s">
        <v>17765</v>
      </c>
      <c r="B685">
        <v>2026</v>
      </c>
      <c r="C685">
        <v>5</v>
      </c>
      <c r="D685">
        <v>2</v>
      </c>
      <c r="E685" t="s">
        <v>11918</v>
      </c>
      <c r="F685" t="s">
        <v>12281</v>
      </c>
      <c r="G685">
        <v>2</v>
      </c>
      <c r="H685">
        <v>4170</v>
      </c>
      <c r="I685">
        <v>529</v>
      </c>
      <c r="J685">
        <v>4699</v>
      </c>
      <c r="K685">
        <v>91660</v>
      </c>
      <c r="L685">
        <v>0</v>
      </c>
      <c r="M685">
        <v>0</v>
      </c>
      <c r="N685" t="s">
        <v>5288</v>
      </c>
      <c r="O685">
        <v>1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 s="1">
        <v>46173</v>
      </c>
      <c r="W685" s="1">
        <v>46142</v>
      </c>
      <c r="X685">
        <v>0</v>
      </c>
      <c r="Y685" t="s">
        <v>8647</v>
      </c>
    </row>
    <row r="686" spans="1:25" x14ac:dyDescent="0.2">
      <c r="A686" t="s">
        <v>17765</v>
      </c>
      <c r="B686">
        <v>2026</v>
      </c>
      <c r="C686">
        <v>5</v>
      </c>
      <c r="D686">
        <v>3</v>
      </c>
      <c r="E686" t="s">
        <v>11913</v>
      </c>
      <c r="F686" t="s">
        <v>12282</v>
      </c>
      <c r="G686">
        <v>12</v>
      </c>
      <c r="H686">
        <v>13520</v>
      </c>
      <c r="I686">
        <v>9712</v>
      </c>
      <c r="J686">
        <v>23232</v>
      </c>
      <c r="K686">
        <v>1816090</v>
      </c>
      <c r="L686">
        <v>0</v>
      </c>
      <c r="M686">
        <v>0</v>
      </c>
      <c r="N686" t="s">
        <v>5286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 s="1">
        <v>46173</v>
      </c>
      <c r="W686" s="1">
        <v>46142</v>
      </c>
      <c r="X686">
        <v>0</v>
      </c>
      <c r="Y686" t="s">
        <v>8647</v>
      </c>
    </row>
    <row r="687" spans="1:25" x14ac:dyDescent="0.2">
      <c r="A687" t="s">
        <v>17766</v>
      </c>
      <c r="B687">
        <v>2026</v>
      </c>
      <c r="C687">
        <v>5</v>
      </c>
      <c r="D687">
        <v>1</v>
      </c>
      <c r="E687" t="s">
        <v>11912</v>
      </c>
      <c r="G687">
        <v>327</v>
      </c>
      <c r="H687" t="s">
        <v>8647</v>
      </c>
      <c r="I687" t="s">
        <v>8647</v>
      </c>
      <c r="J687">
        <v>1400</v>
      </c>
      <c r="K687" t="s">
        <v>8647</v>
      </c>
      <c r="L687">
        <v>0</v>
      </c>
      <c r="M687">
        <v>0</v>
      </c>
      <c r="N687" t="s">
        <v>8647</v>
      </c>
      <c r="O687">
        <v>1</v>
      </c>
      <c r="P687" t="s">
        <v>8647</v>
      </c>
      <c r="Q687" t="s">
        <v>8647</v>
      </c>
      <c r="R687">
        <v>0</v>
      </c>
      <c r="S687">
        <v>0</v>
      </c>
      <c r="T687">
        <v>0</v>
      </c>
      <c r="U687">
        <v>0</v>
      </c>
      <c r="V687" t="s">
        <v>8647</v>
      </c>
      <c r="W687" t="s">
        <v>8647</v>
      </c>
      <c r="X687">
        <v>0</v>
      </c>
      <c r="Y687" t="s">
        <v>8647</v>
      </c>
    </row>
    <row r="688" spans="1:25" x14ac:dyDescent="0.2">
      <c r="A688" t="s">
        <v>17766</v>
      </c>
      <c r="B688">
        <v>2026</v>
      </c>
      <c r="C688">
        <v>5</v>
      </c>
      <c r="D688">
        <v>2</v>
      </c>
      <c r="E688" t="s">
        <v>11913</v>
      </c>
      <c r="F688" t="s">
        <v>12283</v>
      </c>
      <c r="G688">
        <v>143</v>
      </c>
      <c r="H688">
        <v>7830</v>
      </c>
      <c r="I688">
        <v>2611</v>
      </c>
      <c r="J688">
        <v>10441</v>
      </c>
      <c r="K688">
        <v>484004</v>
      </c>
      <c r="L688">
        <v>0</v>
      </c>
      <c r="M688">
        <v>0</v>
      </c>
      <c r="N688" t="s">
        <v>5286</v>
      </c>
      <c r="O688">
        <v>1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 s="1">
        <v>46173</v>
      </c>
      <c r="W688" s="1">
        <v>46142</v>
      </c>
      <c r="X688">
        <v>0</v>
      </c>
      <c r="Y688" t="s">
        <v>8647</v>
      </c>
    </row>
    <row r="689" spans="1:25" x14ac:dyDescent="0.2">
      <c r="A689" t="s">
        <v>17766</v>
      </c>
      <c r="B689">
        <v>2026</v>
      </c>
      <c r="C689">
        <v>5</v>
      </c>
      <c r="D689">
        <v>3</v>
      </c>
      <c r="E689" t="s">
        <v>11918</v>
      </c>
      <c r="F689" t="s">
        <v>12284</v>
      </c>
      <c r="G689">
        <v>5</v>
      </c>
      <c r="H689">
        <v>8340</v>
      </c>
      <c r="I689">
        <v>874</v>
      </c>
      <c r="J689">
        <v>9214</v>
      </c>
      <c r="K689">
        <v>149960</v>
      </c>
      <c r="L689">
        <v>0</v>
      </c>
      <c r="M689">
        <v>0</v>
      </c>
      <c r="N689" t="s">
        <v>5288</v>
      </c>
      <c r="O689">
        <v>1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 s="1">
        <v>46173</v>
      </c>
      <c r="W689" s="1">
        <v>46142</v>
      </c>
      <c r="X689">
        <v>0</v>
      </c>
      <c r="Y689" t="s">
        <v>8647</v>
      </c>
    </row>
    <row r="690" spans="1:25" x14ac:dyDescent="0.2">
      <c r="A690" t="s">
        <v>17768</v>
      </c>
      <c r="B690">
        <v>2026</v>
      </c>
      <c r="C690">
        <v>5</v>
      </c>
      <c r="D690">
        <v>1</v>
      </c>
      <c r="E690" t="s">
        <v>11912</v>
      </c>
      <c r="G690">
        <v>326</v>
      </c>
      <c r="H690" t="s">
        <v>8647</v>
      </c>
      <c r="I690" t="s">
        <v>8647</v>
      </c>
      <c r="J690">
        <v>1400</v>
      </c>
      <c r="K690" t="s">
        <v>8647</v>
      </c>
      <c r="L690">
        <v>0</v>
      </c>
      <c r="M690">
        <v>0</v>
      </c>
      <c r="N690" t="s">
        <v>8647</v>
      </c>
      <c r="O690">
        <v>1</v>
      </c>
      <c r="P690" t="s">
        <v>8647</v>
      </c>
      <c r="Q690" t="s">
        <v>8647</v>
      </c>
      <c r="R690">
        <v>0</v>
      </c>
      <c r="S690">
        <v>0</v>
      </c>
      <c r="T690">
        <v>0</v>
      </c>
      <c r="U690">
        <v>0</v>
      </c>
      <c r="V690" t="s">
        <v>8647</v>
      </c>
      <c r="W690" t="s">
        <v>8647</v>
      </c>
      <c r="X690">
        <v>0</v>
      </c>
      <c r="Y690" t="s">
        <v>8647</v>
      </c>
    </row>
    <row r="691" spans="1:25" x14ac:dyDescent="0.2">
      <c r="A691" t="s">
        <v>17768</v>
      </c>
      <c r="B691">
        <v>2026</v>
      </c>
      <c r="C691">
        <v>5</v>
      </c>
      <c r="D691">
        <v>2</v>
      </c>
      <c r="E691" t="s">
        <v>11913</v>
      </c>
      <c r="F691" t="s">
        <v>12285</v>
      </c>
      <c r="G691">
        <v>22</v>
      </c>
      <c r="H691">
        <v>7470</v>
      </c>
      <c r="I691">
        <v>4428</v>
      </c>
      <c r="J691">
        <v>11898</v>
      </c>
      <c r="K691">
        <v>826660</v>
      </c>
      <c r="L691">
        <v>0</v>
      </c>
      <c r="M691">
        <v>0</v>
      </c>
      <c r="N691" t="s">
        <v>5286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 s="1">
        <v>46173</v>
      </c>
      <c r="W691" s="1">
        <v>46142</v>
      </c>
      <c r="X691">
        <v>0</v>
      </c>
      <c r="Y691" t="s">
        <v>8647</v>
      </c>
    </row>
    <row r="692" spans="1:25" x14ac:dyDescent="0.2">
      <c r="A692" t="s">
        <v>17769</v>
      </c>
      <c r="B692">
        <v>2026</v>
      </c>
      <c r="C692">
        <v>5</v>
      </c>
      <c r="D692">
        <v>1</v>
      </c>
      <c r="E692" t="s">
        <v>11912</v>
      </c>
      <c r="G692">
        <v>327</v>
      </c>
      <c r="H692" t="s">
        <v>8647</v>
      </c>
      <c r="I692" t="s">
        <v>8647</v>
      </c>
      <c r="J692">
        <v>1400</v>
      </c>
      <c r="K692" t="s">
        <v>8647</v>
      </c>
      <c r="L692">
        <v>0</v>
      </c>
      <c r="M692">
        <v>0</v>
      </c>
      <c r="N692" t="s">
        <v>8647</v>
      </c>
      <c r="O692">
        <v>1</v>
      </c>
      <c r="P692" t="s">
        <v>8647</v>
      </c>
      <c r="Q692" t="s">
        <v>8647</v>
      </c>
      <c r="R692">
        <v>0</v>
      </c>
      <c r="S692">
        <v>0</v>
      </c>
      <c r="T692">
        <v>0</v>
      </c>
      <c r="U692">
        <v>0</v>
      </c>
      <c r="V692" t="s">
        <v>8647</v>
      </c>
      <c r="W692" t="s">
        <v>8647</v>
      </c>
      <c r="X692">
        <v>0</v>
      </c>
      <c r="Y692" t="s">
        <v>8647</v>
      </c>
    </row>
    <row r="693" spans="1:25" x14ac:dyDescent="0.2">
      <c r="A693" t="s">
        <v>17769</v>
      </c>
      <c r="B693">
        <v>2026</v>
      </c>
      <c r="C693">
        <v>5</v>
      </c>
      <c r="D693">
        <v>2</v>
      </c>
      <c r="E693" t="s">
        <v>11918</v>
      </c>
      <c r="F693" t="s">
        <v>12286</v>
      </c>
      <c r="G693">
        <v>10</v>
      </c>
      <c r="H693">
        <v>8340</v>
      </c>
      <c r="I693">
        <v>690</v>
      </c>
      <c r="J693">
        <v>9030</v>
      </c>
      <c r="K693">
        <v>116600</v>
      </c>
      <c r="L693">
        <v>0</v>
      </c>
      <c r="M693">
        <v>0</v>
      </c>
      <c r="N693" t="s">
        <v>5288</v>
      </c>
      <c r="O693">
        <v>1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 s="1">
        <v>46173</v>
      </c>
      <c r="W693" s="1">
        <v>46142</v>
      </c>
      <c r="X693">
        <v>0</v>
      </c>
      <c r="Y693" t="s">
        <v>8647</v>
      </c>
    </row>
    <row r="694" spans="1:25" x14ac:dyDescent="0.2">
      <c r="A694" t="s">
        <v>17769</v>
      </c>
      <c r="B694">
        <v>2026</v>
      </c>
      <c r="C694">
        <v>5</v>
      </c>
      <c r="D694">
        <v>3</v>
      </c>
      <c r="E694" t="s">
        <v>11913</v>
      </c>
      <c r="F694" t="s">
        <v>12287</v>
      </c>
      <c r="G694">
        <v>83</v>
      </c>
      <c r="H694">
        <v>10000</v>
      </c>
      <c r="I694">
        <v>6223</v>
      </c>
      <c r="J694">
        <v>16223</v>
      </c>
      <c r="K694">
        <v>1162321</v>
      </c>
      <c r="L694">
        <v>0</v>
      </c>
      <c r="M694">
        <v>0</v>
      </c>
      <c r="N694" t="s">
        <v>5286</v>
      </c>
      <c r="O694">
        <v>1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 s="1">
        <v>46173</v>
      </c>
      <c r="W694" s="1">
        <v>46142</v>
      </c>
      <c r="X694">
        <v>0</v>
      </c>
      <c r="Y694" t="s">
        <v>8647</v>
      </c>
    </row>
    <row r="695" spans="1:25" x14ac:dyDescent="0.2">
      <c r="A695" t="s">
        <v>17770</v>
      </c>
      <c r="B695">
        <v>2026</v>
      </c>
      <c r="C695">
        <v>5</v>
      </c>
      <c r="D695">
        <v>1</v>
      </c>
      <c r="E695" t="s">
        <v>11912</v>
      </c>
      <c r="G695">
        <v>326</v>
      </c>
      <c r="H695" t="s">
        <v>8647</v>
      </c>
      <c r="I695" t="s">
        <v>8647</v>
      </c>
      <c r="J695">
        <v>1400</v>
      </c>
      <c r="K695" t="s">
        <v>8647</v>
      </c>
      <c r="L695">
        <v>0</v>
      </c>
      <c r="M695">
        <v>0</v>
      </c>
      <c r="N695" t="s">
        <v>8647</v>
      </c>
      <c r="O695">
        <v>1</v>
      </c>
      <c r="P695" t="s">
        <v>8647</v>
      </c>
      <c r="Q695" t="s">
        <v>8647</v>
      </c>
      <c r="R695">
        <v>0</v>
      </c>
      <c r="S695">
        <v>0</v>
      </c>
      <c r="T695">
        <v>0</v>
      </c>
      <c r="U695">
        <v>0</v>
      </c>
      <c r="V695" t="s">
        <v>8647</v>
      </c>
      <c r="W695" t="s">
        <v>8647</v>
      </c>
      <c r="X695">
        <v>0</v>
      </c>
      <c r="Y695" t="s">
        <v>8647</v>
      </c>
    </row>
    <row r="696" spans="1:25" x14ac:dyDescent="0.2">
      <c r="A696" t="s">
        <v>17770</v>
      </c>
      <c r="B696">
        <v>2026</v>
      </c>
      <c r="C696">
        <v>5</v>
      </c>
      <c r="D696">
        <v>2</v>
      </c>
      <c r="E696" t="s">
        <v>11913</v>
      </c>
      <c r="F696" t="s">
        <v>12288</v>
      </c>
      <c r="G696">
        <v>158</v>
      </c>
      <c r="H696">
        <v>7830</v>
      </c>
      <c r="I696">
        <v>949</v>
      </c>
      <c r="J696">
        <v>8779</v>
      </c>
      <c r="K696">
        <v>170860</v>
      </c>
      <c r="L696">
        <v>0</v>
      </c>
      <c r="M696">
        <v>0</v>
      </c>
      <c r="N696" t="s">
        <v>5286</v>
      </c>
      <c r="O696">
        <v>1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 s="1">
        <v>46173</v>
      </c>
      <c r="W696" s="1">
        <v>46142</v>
      </c>
      <c r="X696">
        <v>0</v>
      </c>
      <c r="Y696" t="s">
        <v>8647</v>
      </c>
    </row>
    <row r="697" spans="1:25" x14ac:dyDescent="0.2">
      <c r="A697" t="s">
        <v>17771</v>
      </c>
      <c r="B697">
        <v>2026</v>
      </c>
      <c r="C697">
        <v>5</v>
      </c>
      <c r="D697">
        <v>1</v>
      </c>
      <c r="E697" t="s">
        <v>11912</v>
      </c>
      <c r="G697">
        <v>326</v>
      </c>
      <c r="H697" t="s">
        <v>8647</v>
      </c>
      <c r="I697" t="s">
        <v>8647</v>
      </c>
      <c r="J697">
        <v>1400</v>
      </c>
      <c r="K697" t="s">
        <v>8647</v>
      </c>
      <c r="L697">
        <v>0</v>
      </c>
      <c r="M697">
        <v>0</v>
      </c>
      <c r="N697" t="s">
        <v>8647</v>
      </c>
      <c r="O697">
        <v>1</v>
      </c>
      <c r="P697" t="s">
        <v>8647</v>
      </c>
      <c r="Q697" t="s">
        <v>8647</v>
      </c>
      <c r="R697">
        <v>0</v>
      </c>
      <c r="S697">
        <v>0</v>
      </c>
      <c r="T697">
        <v>0</v>
      </c>
      <c r="U697">
        <v>0</v>
      </c>
      <c r="V697" t="s">
        <v>8647</v>
      </c>
      <c r="W697" t="s">
        <v>8647</v>
      </c>
      <c r="X697">
        <v>0</v>
      </c>
      <c r="Y697" t="s">
        <v>8647</v>
      </c>
    </row>
    <row r="698" spans="1:25" x14ac:dyDescent="0.2">
      <c r="A698" t="s">
        <v>17771</v>
      </c>
      <c r="B698">
        <v>2026</v>
      </c>
      <c r="C698">
        <v>5</v>
      </c>
      <c r="D698">
        <v>2</v>
      </c>
      <c r="E698" t="s">
        <v>11918</v>
      </c>
      <c r="F698" t="s">
        <v>12289</v>
      </c>
      <c r="G698">
        <v>10</v>
      </c>
      <c r="H698">
        <v>8340</v>
      </c>
      <c r="I698">
        <v>676</v>
      </c>
      <c r="J698">
        <v>9016</v>
      </c>
      <c r="K698">
        <v>114100</v>
      </c>
      <c r="L698">
        <v>0</v>
      </c>
      <c r="M698">
        <v>0</v>
      </c>
      <c r="N698" t="s">
        <v>5288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 s="1">
        <v>46173</v>
      </c>
      <c r="W698" s="1">
        <v>46142</v>
      </c>
      <c r="X698">
        <v>0</v>
      </c>
      <c r="Y698" t="s">
        <v>8647</v>
      </c>
    </row>
    <row r="699" spans="1:25" x14ac:dyDescent="0.2">
      <c r="A699" t="s">
        <v>17772</v>
      </c>
      <c r="B699">
        <v>2026</v>
      </c>
      <c r="C699">
        <v>5</v>
      </c>
      <c r="D699">
        <v>1</v>
      </c>
      <c r="E699" t="s">
        <v>11912</v>
      </c>
      <c r="G699">
        <v>325</v>
      </c>
      <c r="H699" t="s">
        <v>8647</v>
      </c>
      <c r="I699" t="s">
        <v>8647</v>
      </c>
      <c r="J699">
        <v>1400</v>
      </c>
      <c r="K699" t="s">
        <v>8647</v>
      </c>
      <c r="L699">
        <v>0</v>
      </c>
      <c r="M699">
        <v>0</v>
      </c>
      <c r="N699" t="s">
        <v>8647</v>
      </c>
      <c r="O699">
        <v>1</v>
      </c>
      <c r="P699" t="s">
        <v>8647</v>
      </c>
      <c r="Q699" t="s">
        <v>8647</v>
      </c>
      <c r="R699">
        <v>0</v>
      </c>
      <c r="S699">
        <v>0</v>
      </c>
      <c r="T699">
        <v>0</v>
      </c>
      <c r="U699">
        <v>0</v>
      </c>
      <c r="V699" t="s">
        <v>8647</v>
      </c>
      <c r="W699" t="s">
        <v>8647</v>
      </c>
      <c r="X699">
        <v>0</v>
      </c>
      <c r="Y699" t="s">
        <v>8647</v>
      </c>
    </row>
    <row r="700" spans="1:25" x14ac:dyDescent="0.2">
      <c r="A700" t="s">
        <v>17773</v>
      </c>
      <c r="B700">
        <v>2026</v>
      </c>
      <c r="C700">
        <v>5</v>
      </c>
      <c r="D700">
        <v>1</v>
      </c>
      <c r="E700" t="s">
        <v>11912</v>
      </c>
      <c r="G700">
        <v>327</v>
      </c>
      <c r="H700" t="s">
        <v>8647</v>
      </c>
      <c r="I700" t="s">
        <v>8647</v>
      </c>
      <c r="J700">
        <v>1400</v>
      </c>
      <c r="K700" t="s">
        <v>8647</v>
      </c>
      <c r="L700">
        <v>0</v>
      </c>
      <c r="M700">
        <v>0</v>
      </c>
      <c r="N700" t="s">
        <v>8647</v>
      </c>
      <c r="O700">
        <v>1</v>
      </c>
      <c r="P700" t="s">
        <v>8647</v>
      </c>
      <c r="Q700" t="s">
        <v>8647</v>
      </c>
      <c r="R700">
        <v>0</v>
      </c>
      <c r="S700">
        <v>0</v>
      </c>
      <c r="T700">
        <v>0</v>
      </c>
      <c r="U700">
        <v>0</v>
      </c>
      <c r="V700" t="s">
        <v>8647</v>
      </c>
      <c r="W700" t="s">
        <v>8647</v>
      </c>
      <c r="X700">
        <v>0</v>
      </c>
      <c r="Y700" t="s">
        <v>8647</v>
      </c>
    </row>
    <row r="701" spans="1:25" x14ac:dyDescent="0.2">
      <c r="A701" t="s">
        <v>17773</v>
      </c>
      <c r="B701">
        <v>2026</v>
      </c>
      <c r="C701">
        <v>5</v>
      </c>
      <c r="D701">
        <v>2</v>
      </c>
      <c r="E701" t="s">
        <v>11913</v>
      </c>
      <c r="F701" t="s">
        <v>12290</v>
      </c>
      <c r="G701">
        <v>21</v>
      </c>
      <c r="H701">
        <v>16280</v>
      </c>
      <c r="I701">
        <v>10706</v>
      </c>
      <c r="J701">
        <v>26986</v>
      </c>
      <c r="K701">
        <v>2000580</v>
      </c>
      <c r="L701">
        <v>0</v>
      </c>
      <c r="M701">
        <v>0</v>
      </c>
      <c r="N701" t="s">
        <v>5286</v>
      </c>
      <c r="O701">
        <v>1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 s="1">
        <v>46173</v>
      </c>
      <c r="W701" s="1">
        <v>46142</v>
      </c>
      <c r="X701">
        <v>0</v>
      </c>
      <c r="Y701" t="s">
        <v>8647</v>
      </c>
    </row>
    <row r="702" spans="1:25" x14ac:dyDescent="0.2">
      <c r="A702" t="s">
        <v>17773</v>
      </c>
      <c r="B702">
        <v>2026</v>
      </c>
      <c r="C702">
        <v>5</v>
      </c>
      <c r="D702">
        <v>3</v>
      </c>
      <c r="E702" t="s">
        <v>11918</v>
      </c>
      <c r="F702" t="s">
        <v>12291</v>
      </c>
      <c r="G702">
        <v>3</v>
      </c>
      <c r="H702">
        <v>2920</v>
      </c>
      <c r="I702">
        <v>343</v>
      </c>
      <c r="J702">
        <v>3263</v>
      </c>
      <c r="K702">
        <v>59150</v>
      </c>
      <c r="L702">
        <v>0</v>
      </c>
      <c r="M702">
        <v>0</v>
      </c>
      <c r="N702" t="s">
        <v>5288</v>
      </c>
      <c r="O702">
        <v>1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 s="1">
        <v>46173</v>
      </c>
      <c r="W702" s="1">
        <v>46142</v>
      </c>
      <c r="X702">
        <v>0</v>
      </c>
      <c r="Y702" t="s">
        <v>8647</v>
      </c>
    </row>
    <row r="703" spans="1:25" x14ac:dyDescent="0.2">
      <c r="A703" t="s">
        <v>17774</v>
      </c>
      <c r="B703">
        <v>2026</v>
      </c>
      <c r="C703">
        <v>5</v>
      </c>
      <c r="D703">
        <v>1</v>
      </c>
      <c r="E703" t="s">
        <v>11912</v>
      </c>
      <c r="G703">
        <v>329</v>
      </c>
      <c r="H703" t="s">
        <v>8647</v>
      </c>
      <c r="I703" t="s">
        <v>8647</v>
      </c>
      <c r="J703">
        <v>1400</v>
      </c>
      <c r="K703" t="s">
        <v>8647</v>
      </c>
      <c r="L703">
        <v>0</v>
      </c>
      <c r="M703">
        <v>0</v>
      </c>
      <c r="N703" t="s">
        <v>8647</v>
      </c>
      <c r="O703">
        <v>1</v>
      </c>
      <c r="P703" t="s">
        <v>8647</v>
      </c>
      <c r="Q703" t="s">
        <v>8647</v>
      </c>
      <c r="R703">
        <v>0</v>
      </c>
      <c r="S703">
        <v>0</v>
      </c>
      <c r="T703">
        <v>0</v>
      </c>
      <c r="U703">
        <v>0</v>
      </c>
      <c r="V703" t="s">
        <v>8647</v>
      </c>
      <c r="W703" t="s">
        <v>8647</v>
      </c>
      <c r="X703">
        <v>0</v>
      </c>
      <c r="Y703" t="s">
        <v>8647</v>
      </c>
    </row>
    <row r="704" spans="1:25" x14ac:dyDescent="0.2">
      <c r="A704" t="s">
        <v>17774</v>
      </c>
      <c r="B704">
        <v>2026</v>
      </c>
      <c r="C704">
        <v>5</v>
      </c>
      <c r="D704">
        <v>2</v>
      </c>
      <c r="E704" t="s">
        <v>11913</v>
      </c>
      <c r="F704" t="s">
        <v>12292</v>
      </c>
      <c r="G704">
        <v>84</v>
      </c>
      <c r="H704">
        <v>9640</v>
      </c>
      <c r="I704">
        <v>7204</v>
      </c>
      <c r="J704">
        <v>16844</v>
      </c>
      <c r="K704">
        <v>1347590</v>
      </c>
      <c r="L704">
        <v>0</v>
      </c>
      <c r="M704">
        <v>0</v>
      </c>
      <c r="N704" t="s">
        <v>5286</v>
      </c>
      <c r="O704">
        <v>1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 s="1">
        <v>46173</v>
      </c>
      <c r="W704" s="1">
        <v>46142</v>
      </c>
      <c r="X704">
        <v>0</v>
      </c>
      <c r="Y704" t="s">
        <v>8647</v>
      </c>
    </row>
    <row r="705" spans="1:25" x14ac:dyDescent="0.2">
      <c r="A705" t="s">
        <v>17774</v>
      </c>
      <c r="B705">
        <v>2026</v>
      </c>
      <c r="C705">
        <v>5</v>
      </c>
      <c r="D705">
        <v>3</v>
      </c>
      <c r="E705" t="s">
        <v>11918</v>
      </c>
      <c r="F705" t="s">
        <v>12293</v>
      </c>
      <c r="G705">
        <v>5</v>
      </c>
      <c r="H705">
        <v>8340</v>
      </c>
      <c r="I705">
        <v>874</v>
      </c>
      <c r="J705">
        <v>9214</v>
      </c>
      <c r="K705">
        <v>149960</v>
      </c>
      <c r="L705">
        <v>0</v>
      </c>
      <c r="M705">
        <v>0</v>
      </c>
      <c r="N705" t="s">
        <v>5288</v>
      </c>
      <c r="O705">
        <v>1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 s="1">
        <v>46173</v>
      </c>
      <c r="W705" s="1">
        <v>46142</v>
      </c>
      <c r="X705">
        <v>0</v>
      </c>
      <c r="Y705" t="s">
        <v>8647</v>
      </c>
    </row>
    <row r="706" spans="1:25" x14ac:dyDescent="0.2">
      <c r="A706" t="s">
        <v>17775</v>
      </c>
      <c r="B706">
        <v>2026</v>
      </c>
      <c r="C706">
        <v>5</v>
      </c>
      <c r="D706">
        <v>1</v>
      </c>
      <c r="E706" t="s">
        <v>11912</v>
      </c>
      <c r="G706">
        <v>327</v>
      </c>
      <c r="H706" t="s">
        <v>8647</v>
      </c>
      <c r="I706" t="s">
        <v>8647</v>
      </c>
      <c r="J706">
        <v>1400</v>
      </c>
      <c r="K706" t="s">
        <v>8647</v>
      </c>
      <c r="L706">
        <v>0</v>
      </c>
      <c r="M706">
        <v>0</v>
      </c>
      <c r="N706" t="s">
        <v>8647</v>
      </c>
      <c r="O706">
        <v>1</v>
      </c>
      <c r="P706" t="s">
        <v>8647</v>
      </c>
      <c r="Q706" t="s">
        <v>8647</v>
      </c>
      <c r="R706">
        <v>0</v>
      </c>
      <c r="S706">
        <v>0</v>
      </c>
      <c r="T706">
        <v>0</v>
      </c>
      <c r="U706">
        <v>0</v>
      </c>
      <c r="V706" t="s">
        <v>8647</v>
      </c>
      <c r="W706" t="s">
        <v>8647</v>
      </c>
      <c r="X706">
        <v>0</v>
      </c>
      <c r="Y706" t="s">
        <v>8647</v>
      </c>
    </row>
    <row r="707" spans="1:25" x14ac:dyDescent="0.2">
      <c r="A707" t="s">
        <v>17775</v>
      </c>
      <c r="B707">
        <v>2026</v>
      </c>
      <c r="C707">
        <v>5</v>
      </c>
      <c r="D707">
        <v>2</v>
      </c>
      <c r="E707" t="s">
        <v>11981</v>
      </c>
      <c r="F707" t="s">
        <v>12294</v>
      </c>
      <c r="G707">
        <v>2</v>
      </c>
      <c r="H707">
        <v>5320</v>
      </c>
      <c r="I707">
        <v>1007</v>
      </c>
      <c r="J707">
        <v>6327</v>
      </c>
      <c r="K707">
        <v>244360</v>
      </c>
      <c r="L707">
        <v>0</v>
      </c>
      <c r="M707">
        <v>0</v>
      </c>
      <c r="N707" t="s">
        <v>5306</v>
      </c>
      <c r="O707">
        <v>1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 s="1">
        <v>46173</v>
      </c>
      <c r="W707" s="1">
        <v>46142</v>
      </c>
      <c r="X707">
        <v>0</v>
      </c>
      <c r="Y707" t="s">
        <v>8647</v>
      </c>
    </row>
    <row r="708" spans="1:25" x14ac:dyDescent="0.2">
      <c r="A708" t="s">
        <v>17775</v>
      </c>
      <c r="B708">
        <v>2026</v>
      </c>
      <c r="C708">
        <v>5</v>
      </c>
      <c r="D708">
        <v>3</v>
      </c>
      <c r="E708" t="s">
        <v>11913</v>
      </c>
      <c r="F708" t="s">
        <v>12295</v>
      </c>
      <c r="G708">
        <v>18</v>
      </c>
      <c r="H708">
        <v>18910</v>
      </c>
      <c r="I708">
        <v>6386</v>
      </c>
      <c r="J708">
        <v>25296</v>
      </c>
      <c r="K708">
        <v>1184170</v>
      </c>
      <c r="L708">
        <v>0</v>
      </c>
      <c r="M708">
        <v>0</v>
      </c>
      <c r="N708" t="s">
        <v>5286</v>
      </c>
      <c r="O708">
        <v>1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 s="1">
        <v>46173</v>
      </c>
      <c r="W708" s="1">
        <v>46142</v>
      </c>
      <c r="X708">
        <v>0</v>
      </c>
      <c r="Y708" t="s">
        <v>8647</v>
      </c>
    </row>
    <row r="709" spans="1:25" x14ac:dyDescent="0.2">
      <c r="A709" t="s">
        <v>17776</v>
      </c>
      <c r="B709">
        <v>2026</v>
      </c>
      <c r="C709">
        <v>5</v>
      </c>
      <c r="D709">
        <v>1</v>
      </c>
      <c r="E709" t="s">
        <v>11912</v>
      </c>
      <c r="G709">
        <v>325</v>
      </c>
      <c r="H709" t="s">
        <v>8647</v>
      </c>
      <c r="I709" t="s">
        <v>8647</v>
      </c>
      <c r="J709">
        <v>1400</v>
      </c>
      <c r="K709" t="s">
        <v>8647</v>
      </c>
      <c r="L709">
        <v>0</v>
      </c>
      <c r="M709">
        <v>0</v>
      </c>
      <c r="N709" t="s">
        <v>8647</v>
      </c>
      <c r="O709">
        <v>1</v>
      </c>
      <c r="P709" t="s">
        <v>8647</v>
      </c>
      <c r="Q709" t="s">
        <v>8647</v>
      </c>
      <c r="R709">
        <v>0</v>
      </c>
      <c r="S709">
        <v>0</v>
      </c>
      <c r="T709">
        <v>0</v>
      </c>
      <c r="U709">
        <v>0</v>
      </c>
      <c r="V709" t="s">
        <v>8647</v>
      </c>
      <c r="W709" t="s">
        <v>8647</v>
      </c>
      <c r="X709">
        <v>0</v>
      </c>
      <c r="Y709" t="s">
        <v>8647</v>
      </c>
    </row>
    <row r="710" spans="1:25" x14ac:dyDescent="0.2">
      <c r="A710" t="s">
        <v>17776</v>
      </c>
      <c r="B710">
        <v>2026</v>
      </c>
      <c r="C710">
        <v>5</v>
      </c>
      <c r="D710">
        <v>2</v>
      </c>
      <c r="E710" t="s">
        <v>11913</v>
      </c>
      <c r="F710" t="s">
        <v>12296</v>
      </c>
      <c r="G710">
        <v>6</v>
      </c>
      <c r="H710">
        <v>17360</v>
      </c>
      <c r="I710">
        <v>9219</v>
      </c>
      <c r="J710">
        <v>26579</v>
      </c>
      <c r="K710">
        <v>1719420</v>
      </c>
      <c r="L710">
        <v>0</v>
      </c>
      <c r="M710">
        <v>0</v>
      </c>
      <c r="N710" t="s">
        <v>5286</v>
      </c>
      <c r="O710">
        <v>1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 s="1">
        <v>46173</v>
      </c>
      <c r="W710" s="1">
        <v>46142</v>
      </c>
      <c r="X710">
        <v>0</v>
      </c>
      <c r="Y710" t="s">
        <v>8647</v>
      </c>
    </row>
    <row r="711" spans="1:25" x14ac:dyDescent="0.2">
      <c r="A711" t="s">
        <v>17777</v>
      </c>
      <c r="B711">
        <v>2026</v>
      </c>
      <c r="C711">
        <v>5</v>
      </c>
      <c r="D711">
        <v>1</v>
      </c>
      <c r="E711" t="s">
        <v>11912</v>
      </c>
      <c r="G711">
        <v>257</v>
      </c>
      <c r="H711" t="s">
        <v>8647</v>
      </c>
      <c r="I711" t="s">
        <v>8647</v>
      </c>
      <c r="J711">
        <v>1400</v>
      </c>
      <c r="K711" t="s">
        <v>8647</v>
      </c>
      <c r="L711">
        <v>0</v>
      </c>
      <c r="M711">
        <v>0</v>
      </c>
      <c r="N711" t="s">
        <v>8647</v>
      </c>
      <c r="O711">
        <v>1</v>
      </c>
      <c r="P711" t="s">
        <v>8647</v>
      </c>
      <c r="Q711" t="s">
        <v>8647</v>
      </c>
      <c r="R711">
        <v>0</v>
      </c>
      <c r="S711">
        <v>0</v>
      </c>
      <c r="T711">
        <v>0</v>
      </c>
      <c r="U711">
        <v>0</v>
      </c>
      <c r="V711" t="s">
        <v>8647</v>
      </c>
      <c r="W711" t="s">
        <v>8647</v>
      </c>
      <c r="X711">
        <v>0</v>
      </c>
      <c r="Y711" t="s">
        <v>8647</v>
      </c>
    </row>
    <row r="712" spans="1:25" x14ac:dyDescent="0.2">
      <c r="A712" t="s">
        <v>17777</v>
      </c>
      <c r="B712">
        <v>2026</v>
      </c>
      <c r="C712">
        <v>5</v>
      </c>
      <c r="D712">
        <v>2</v>
      </c>
      <c r="E712" t="s">
        <v>11918</v>
      </c>
      <c r="F712" t="s">
        <v>12297</v>
      </c>
      <c r="G712">
        <v>7</v>
      </c>
      <c r="H712">
        <v>8700</v>
      </c>
      <c r="I712">
        <v>770</v>
      </c>
      <c r="J712">
        <v>9470</v>
      </c>
      <c r="K712">
        <v>130760</v>
      </c>
      <c r="L712">
        <v>0</v>
      </c>
      <c r="M712">
        <v>0</v>
      </c>
      <c r="N712" t="s">
        <v>5288</v>
      </c>
      <c r="O712">
        <v>1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 s="1">
        <v>46173</v>
      </c>
      <c r="W712" s="1">
        <v>46142</v>
      </c>
      <c r="X712">
        <v>0</v>
      </c>
      <c r="Y712" t="s">
        <v>8647</v>
      </c>
    </row>
    <row r="713" spans="1:25" x14ac:dyDescent="0.2">
      <c r="A713" t="s">
        <v>17778</v>
      </c>
      <c r="B713">
        <v>2026</v>
      </c>
      <c r="C713">
        <v>5</v>
      </c>
      <c r="D713">
        <v>1</v>
      </c>
      <c r="E713" t="s">
        <v>11912</v>
      </c>
      <c r="G713">
        <v>327</v>
      </c>
      <c r="H713" t="s">
        <v>8647</v>
      </c>
      <c r="I713" t="s">
        <v>8647</v>
      </c>
      <c r="J713">
        <v>1400</v>
      </c>
      <c r="K713" t="s">
        <v>8647</v>
      </c>
      <c r="L713">
        <v>0</v>
      </c>
      <c r="M713">
        <v>0</v>
      </c>
      <c r="N713" t="s">
        <v>8647</v>
      </c>
      <c r="O713">
        <v>1</v>
      </c>
      <c r="P713" t="s">
        <v>8647</v>
      </c>
      <c r="Q713" t="s">
        <v>8647</v>
      </c>
      <c r="R713">
        <v>0</v>
      </c>
      <c r="S713">
        <v>0</v>
      </c>
      <c r="T713">
        <v>0</v>
      </c>
      <c r="U713">
        <v>0</v>
      </c>
      <c r="V713" t="s">
        <v>8647</v>
      </c>
      <c r="W713" t="s">
        <v>8647</v>
      </c>
      <c r="X713">
        <v>0</v>
      </c>
      <c r="Y713" t="s">
        <v>8647</v>
      </c>
    </row>
    <row r="714" spans="1:25" x14ac:dyDescent="0.2">
      <c r="A714" t="s">
        <v>17778</v>
      </c>
      <c r="B714">
        <v>2026</v>
      </c>
      <c r="C714">
        <v>5</v>
      </c>
      <c r="D714">
        <v>2</v>
      </c>
      <c r="E714" t="s">
        <v>11918</v>
      </c>
      <c r="F714" t="s">
        <v>12298</v>
      </c>
      <c r="G714">
        <v>1</v>
      </c>
      <c r="H714">
        <v>8340</v>
      </c>
      <c r="I714">
        <v>1245</v>
      </c>
      <c r="J714">
        <v>9585</v>
      </c>
      <c r="K714">
        <v>183320</v>
      </c>
      <c r="L714">
        <v>0</v>
      </c>
      <c r="M714">
        <v>0</v>
      </c>
      <c r="N714" t="s">
        <v>5288</v>
      </c>
      <c r="O714">
        <v>1</v>
      </c>
      <c r="P714">
        <v>187</v>
      </c>
      <c r="Q714">
        <v>0</v>
      </c>
      <c r="R714">
        <v>0</v>
      </c>
      <c r="S714">
        <v>0</v>
      </c>
      <c r="T714">
        <v>0</v>
      </c>
      <c r="U714">
        <v>0</v>
      </c>
      <c r="V714" s="1">
        <v>46173</v>
      </c>
      <c r="W714" s="1">
        <v>46142</v>
      </c>
      <c r="X714">
        <v>0</v>
      </c>
      <c r="Y714" t="s">
        <v>8647</v>
      </c>
    </row>
    <row r="715" spans="1:25" x14ac:dyDescent="0.2">
      <c r="A715" t="s">
        <v>17778</v>
      </c>
      <c r="B715">
        <v>2026</v>
      </c>
      <c r="C715">
        <v>5</v>
      </c>
      <c r="D715">
        <v>3</v>
      </c>
      <c r="E715" t="s">
        <v>11913</v>
      </c>
      <c r="F715" t="s">
        <v>12299</v>
      </c>
      <c r="G715">
        <v>93</v>
      </c>
      <c r="H715">
        <v>13110</v>
      </c>
      <c r="I715">
        <v>3960</v>
      </c>
      <c r="J715">
        <v>17070</v>
      </c>
      <c r="K715">
        <v>732820</v>
      </c>
      <c r="L715">
        <v>0</v>
      </c>
      <c r="M715">
        <v>0</v>
      </c>
      <c r="N715" t="s">
        <v>5286</v>
      </c>
      <c r="O715">
        <v>1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 s="1">
        <v>46173</v>
      </c>
      <c r="W715" s="1">
        <v>46142</v>
      </c>
      <c r="X715">
        <v>0</v>
      </c>
      <c r="Y715" t="s">
        <v>8647</v>
      </c>
    </row>
    <row r="716" spans="1:25" x14ac:dyDescent="0.2">
      <c r="A716" t="s">
        <v>17779</v>
      </c>
      <c r="B716">
        <v>2026</v>
      </c>
      <c r="C716">
        <v>5</v>
      </c>
      <c r="D716">
        <v>1</v>
      </c>
      <c r="E716" t="s">
        <v>11912</v>
      </c>
      <c r="G716">
        <v>254</v>
      </c>
      <c r="H716" t="s">
        <v>8647</v>
      </c>
      <c r="I716" t="s">
        <v>8647</v>
      </c>
      <c r="J716">
        <v>1400</v>
      </c>
      <c r="K716" t="s">
        <v>8647</v>
      </c>
      <c r="L716">
        <v>0</v>
      </c>
      <c r="M716">
        <v>0</v>
      </c>
      <c r="N716" t="s">
        <v>8647</v>
      </c>
      <c r="O716">
        <v>1</v>
      </c>
      <c r="P716" t="s">
        <v>8647</v>
      </c>
      <c r="Q716" t="s">
        <v>8647</v>
      </c>
      <c r="R716">
        <v>0</v>
      </c>
      <c r="S716">
        <v>0</v>
      </c>
      <c r="T716">
        <v>0</v>
      </c>
      <c r="U716">
        <v>0</v>
      </c>
      <c r="V716" t="s">
        <v>8647</v>
      </c>
      <c r="W716" t="s">
        <v>8647</v>
      </c>
      <c r="X716">
        <v>0</v>
      </c>
      <c r="Y716" t="s">
        <v>8647</v>
      </c>
    </row>
    <row r="717" spans="1:25" x14ac:dyDescent="0.2">
      <c r="A717" t="s">
        <v>17782</v>
      </c>
      <c r="B717">
        <v>2026</v>
      </c>
      <c r="C717">
        <v>5</v>
      </c>
      <c r="D717">
        <v>1</v>
      </c>
      <c r="E717" t="s">
        <v>11912</v>
      </c>
      <c r="G717">
        <v>327</v>
      </c>
      <c r="H717" t="s">
        <v>8647</v>
      </c>
      <c r="I717" t="s">
        <v>8647</v>
      </c>
      <c r="J717">
        <v>300</v>
      </c>
      <c r="K717" t="s">
        <v>8647</v>
      </c>
      <c r="L717">
        <v>0</v>
      </c>
      <c r="M717">
        <v>0</v>
      </c>
      <c r="N717" t="s">
        <v>8647</v>
      </c>
      <c r="O717">
        <v>1</v>
      </c>
      <c r="P717" t="s">
        <v>8647</v>
      </c>
      <c r="Q717" t="s">
        <v>8647</v>
      </c>
      <c r="R717">
        <v>0</v>
      </c>
      <c r="S717">
        <v>0</v>
      </c>
      <c r="T717">
        <v>0</v>
      </c>
      <c r="U717">
        <v>0</v>
      </c>
      <c r="V717" t="s">
        <v>8647</v>
      </c>
      <c r="W717" t="s">
        <v>8647</v>
      </c>
      <c r="X717">
        <v>0</v>
      </c>
      <c r="Y717" t="s">
        <v>8647</v>
      </c>
    </row>
    <row r="718" spans="1:25" x14ac:dyDescent="0.2">
      <c r="A718" t="s">
        <v>17783</v>
      </c>
      <c r="B718">
        <v>2026</v>
      </c>
      <c r="C718">
        <v>5</v>
      </c>
      <c r="D718">
        <v>1</v>
      </c>
      <c r="E718" t="s">
        <v>11912</v>
      </c>
      <c r="G718">
        <v>329</v>
      </c>
      <c r="H718" t="s">
        <v>8647</v>
      </c>
      <c r="I718" t="s">
        <v>8647</v>
      </c>
      <c r="J718">
        <v>1400</v>
      </c>
      <c r="K718" t="s">
        <v>8647</v>
      </c>
      <c r="L718">
        <v>0</v>
      </c>
      <c r="M718">
        <v>0</v>
      </c>
      <c r="N718" t="s">
        <v>8647</v>
      </c>
      <c r="O718">
        <v>1</v>
      </c>
      <c r="P718" t="s">
        <v>8647</v>
      </c>
      <c r="Q718" t="s">
        <v>8647</v>
      </c>
      <c r="R718">
        <v>0</v>
      </c>
      <c r="S718">
        <v>0</v>
      </c>
      <c r="T718">
        <v>0</v>
      </c>
      <c r="U718">
        <v>0</v>
      </c>
      <c r="V718" t="s">
        <v>8647</v>
      </c>
      <c r="W718" t="s">
        <v>8647</v>
      </c>
      <c r="X718">
        <v>0</v>
      </c>
      <c r="Y718" t="s">
        <v>8647</v>
      </c>
    </row>
    <row r="719" spans="1:25" x14ac:dyDescent="0.2">
      <c r="A719" t="s">
        <v>17783</v>
      </c>
      <c r="B719">
        <v>2026</v>
      </c>
      <c r="C719">
        <v>5</v>
      </c>
      <c r="D719">
        <v>2</v>
      </c>
      <c r="E719" t="s">
        <v>11913</v>
      </c>
      <c r="F719" t="s">
        <v>12300</v>
      </c>
      <c r="G719">
        <v>6</v>
      </c>
      <c r="H719">
        <v>20100</v>
      </c>
      <c r="I719">
        <v>10664</v>
      </c>
      <c r="J719">
        <v>30764</v>
      </c>
      <c r="K719">
        <v>1988790</v>
      </c>
      <c r="L719">
        <v>0</v>
      </c>
      <c r="M719">
        <v>0</v>
      </c>
      <c r="N719" t="s">
        <v>5286</v>
      </c>
      <c r="O719">
        <v>1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 s="1">
        <v>46173</v>
      </c>
      <c r="W719" s="1">
        <v>46142</v>
      </c>
      <c r="X719">
        <v>0</v>
      </c>
      <c r="Y719" t="s">
        <v>8647</v>
      </c>
    </row>
    <row r="720" spans="1:25" x14ac:dyDescent="0.2">
      <c r="A720" t="s">
        <v>17784</v>
      </c>
      <c r="B720">
        <v>2026</v>
      </c>
      <c r="C720">
        <v>5</v>
      </c>
      <c r="D720">
        <v>1</v>
      </c>
      <c r="E720" t="s">
        <v>11912</v>
      </c>
      <c r="G720">
        <v>326</v>
      </c>
      <c r="H720" t="s">
        <v>8647</v>
      </c>
      <c r="I720" t="s">
        <v>8647</v>
      </c>
      <c r="J720">
        <v>1400</v>
      </c>
      <c r="K720" t="s">
        <v>8647</v>
      </c>
      <c r="L720">
        <v>0</v>
      </c>
      <c r="M720">
        <v>0</v>
      </c>
      <c r="N720" t="s">
        <v>8647</v>
      </c>
      <c r="O720">
        <v>1</v>
      </c>
      <c r="P720" t="s">
        <v>8647</v>
      </c>
      <c r="Q720" t="s">
        <v>8647</v>
      </c>
      <c r="R720">
        <v>0</v>
      </c>
      <c r="S720">
        <v>0</v>
      </c>
      <c r="T720">
        <v>0</v>
      </c>
      <c r="U720">
        <v>0</v>
      </c>
      <c r="V720" t="s">
        <v>8647</v>
      </c>
      <c r="W720" t="s">
        <v>8647</v>
      </c>
      <c r="X720">
        <v>0</v>
      </c>
      <c r="Y720" t="s">
        <v>8647</v>
      </c>
    </row>
    <row r="721" spans="1:25" x14ac:dyDescent="0.2">
      <c r="A721" t="s">
        <v>17784</v>
      </c>
      <c r="B721">
        <v>2026</v>
      </c>
      <c r="C721">
        <v>5</v>
      </c>
      <c r="D721">
        <v>2</v>
      </c>
      <c r="E721" t="s">
        <v>11918</v>
      </c>
      <c r="F721" t="s">
        <v>12301</v>
      </c>
      <c r="G721">
        <v>2</v>
      </c>
      <c r="H721">
        <v>6250</v>
      </c>
      <c r="I721">
        <v>738</v>
      </c>
      <c r="J721">
        <v>6988</v>
      </c>
      <c r="K721">
        <v>127500</v>
      </c>
      <c r="L721">
        <v>0</v>
      </c>
      <c r="M721">
        <v>0</v>
      </c>
      <c r="N721" t="s">
        <v>5288</v>
      </c>
      <c r="O721">
        <v>1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 s="1">
        <v>46173</v>
      </c>
      <c r="W721" s="1">
        <v>46142</v>
      </c>
      <c r="X721">
        <v>0</v>
      </c>
      <c r="Y721" t="s">
        <v>8647</v>
      </c>
    </row>
    <row r="722" spans="1:25" x14ac:dyDescent="0.2">
      <c r="A722" t="s">
        <v>17785</v>
      </c>
      <c r="B722">
        <v>2026</v>
      </c>
      <c r="C722">
        <v>5</v>
      </c>
      <c r="D722">
        <v>1</v>
      </c>
      <c r="E722" t="s">
        <v>11912</v>
      </c>
      <c r="G722">
        <v>322</v>
      </c>
      <c r="H722" t="s">
        <v>8647</v>
      </c>
      <c r="I722" t="s">
        <v>8647</v>
      </c>
      <c r="J722">
        <v>1400</v>
      </c>
      <c r="K722" t="s">
        <v>8647</v>
      </c>
      <c r="L722">
        <v>0</v>
      </c>
      <c r="M722">
        <v>0</v>
      </c>
      <c r="N722" t="s">
        <v>8647</v>
      </c>
      <c r="O722">
        <v>1</v>
      </c>
      <c r="P722" t="s">
        <v>8647</v>
      </c>
      <c r="Q722" t="s">
        <v>8647</v>
      </c>
      <c r="R722">
        <v>0</v>
      </c>
      <c r="S722">
        <v>0</v>
      </c>
      <c r="T722">
        <v>0</v>
      </c>
      <c r="U722">
        <v>0</v>
      </c>
      <c r="V722" t="s">
        <v>8647</v>
      </c>
      <c r="W722" t="s">
        <v>8647</v>
      </c>
      <c r="X722">
        <v>0</v>
      </c>
      <c r="Y722" t="s">
        <v>8647</v>
      </c>
    </row>
    <row r="723" spans="1:25" x14ac:dyDescent="0.2">
      <c r="A723" t="s">
        <v>17785</v>
      </c>
      <c r="B723">
        <v>2026</v>
      </c>
      <c r="C723">
        <v>5</v>
      </c>
      <c r="D723">
        <v>2</v>
      </c>
      <c r="E723" t="s">
        <v>11913</v>
      </c>
      <c r="F723" t="s">
        <v>12302</v>
      </c>
      <c r="G723">
        <v>48</v>
      </c>
      <c r="H723">
        <v>5840</v>
      </c>
      <c r="I723">
        <v>2259</v>
      </c>
      <c r="J723">
        <v>8099</v>
      </c>
      <c r="K723">
        <v>419680</v>
      </c>
      <c r="L723">
        <v>0</v>
      </c>
      <c r="M723">
        <v>0</v>
      </c>
      <c r="N723" t="s">
        <v>5286</v>
      </c>
      <c r="O723">
        <v>1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 s="1">
        <v>46173</v>
      </c>
      <c r="W723" s="1">
        <v>46142</v>
      </c>
      <c r="X723">
        <v>0</v>
      </c>
      <c r="Y723" t="s">
        <v>8647</v>
      </c>
    </row>
    <row r="724" spans="1:25" x14ac:dyDescent="0.2">
      <c r="A724" t="s">
        <v>17787</v>
      </c>
      <c r="B724">
        <v>2026</v>
      </c>
      <c r="C724">
        <v>5</v>
      </c>
      <c r="D724">
        <v>1</v>
      </c>
      <c r="E724" t="s">
        <v>11912</v>
      </c>
      <c r="G724">
        <v>326</v>
      </c>
      <c r="H724" t="s">
        <v>8647</v>
      </c>
      <c r="I724" t="s">
        <v>8647</v>
      </c>
      <c r="J724">
        <v>1400</v>
      </c>
      <c r="K724" t="s">
        <v>8647</v>
      </c>
      <c r="L724">
        <v>0</v>
      </c>
      <c r="M724">
        <v>0</v>
      </c>
      <c r="N724" t="s">
        <v>8647</v>
      </c>
      <c r="O724">
        <v>1</v>
      </c>
      <c r="P724" t="s">
        <v>8647</v>
      </c>
      <c r="Q724" t="s">
        <v>8647</v>
      </c>
      <c r="R724">
        <v>0</v>
      </c>
      <c r="S724">
        <v>0</v>
      </c>
      <c r="T724">
        <v>0</v>
      </c>
      <c r="U724">
        <v>0</v>
      </c>
      <c r="V724" t="s">
        <v>8647</v>
      </c>
      <c r="W724" t="s">
        <v>8647</v>
      </c>
      <c r="X724">
        <v>0</v>
      </c>
      <c r="Y724" t="s">
        <v>8647</v>
      </c>
    </row>
    <row r="725" spans="1:25" x14ac:dyDescent="0.2">
      <c r="A725" t="s">
        <v>17789</v>
      </c>
      <c r="B725">
        <v>2026</v>
      </c>
      <c r="C725">
        <v>5</v>
      </c>
      <c r="D725">
        <v>1</v>
      </c>
      <c r="E725" t="s">
        <v>11912</v>
      </c>
      <c r="G725">
        <v>326</v>
      </c>
      <c r="H725" t="s">
        <v>8647</v>
      </c>
      <c r="I725" t="s">
        <v>8647</v>
      </c>
      <c r="J725">
        <v>1400</v>
      </c>
      <c r="K725" t="s">
        <v>8647</v>
      </c>
      <c r="L725">
        <v>0</v>
      </c>
      <c r="M725">
        <v>0</v>
      </c>
      <c r="N725" t="s">
        <v>8647</v>
      </c>
      <c r="O725">
        <v>1</v>
      </c>
      <c r="P725" t="s">
        <v>8647</v>
      </c>
      <c r="Q725" t="s">
        <v>8647</v>
      </c>
      <c r="R725">
        <v>0</v>
      </c>
      <c r="S725">
        <v>0</v>
      </c>
      <c r="T725">
        <v>0</v>
      </c>
      <c r="U725">
        <v>0</v>
      </c>
      <c r="V725" t="s">
        <v>8647</v>
      </c>
      <c r="W725" t="s">
        <v>8647</v>
      </c>
      <c r="X725">
        <v>0</v>
      </c>
      <c r="Y725" t="s">
        <v>8647</v>
      </c>
    </row>
    <row r="726" spans="1:25" x14ac:dyDescent="0.2">
      <c r="A726" t="s">
        <v>17789</v>
      </c>
      <c r="B726">
        <v>2026</v>
      </c>
      <c r="C726">
        <v>5</v>
      </c>
      <c r="D726">
        <v>2</v>
      </c>
      <c r="E726" t="s">
        <v>11913</v>
      </c>
      <c r="F726" t="s">
        <v>12303</v>
      </c>
      <c r="G726">
        <v>7</v>
      </c>
      <c r="H726">
        <v>5240</v>
      </c>
      <c r="I726">
        <v>2075</v>
      </c>
      <c r="J726">
        <v>7315</v>
      </c>
      <c r="K726">
        <v>385660</v>
      </c>
      <c r="L726">
        <v>0</v>
      </c>
      <c r="M726">
        <v>0</v>
      </c>
      <c r="N726" t="s">
        <v>5286</v>
      </c>
      <c r="O726">
        <v>1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 s="1">
        <v>46173</v>
      </c>
      <c r="W726" s="1">
        <v>46142</v>
      </c>
      <c r="X726">
        <v>0</v>
      </c>
      <c r="Y726" t="s">
        <v>8647</v>
      </c>
    </row>
    <row r="727" spans="1:25" x14ac:dyDescent="0.2">
      <c r="A727" t="s">
        <v>17790</v>
      </c>
      <c r="B727">
        <v>2026</v>
      </c>
      <c r="C727">
        <v>5</v>
      </c>
      <c r="D727">
        <v>1</v>
      </c>
      <c r="E727" t="s">
        <v>11912</v>
      </c>
      <c r="G727">
        <v>326</v>
      </c>
      <c r="H727" t="s">
        <v>8647</v>
      </c>
      <c r="I727" t="s">
        <v>8647</v>
      </c>
      <c r="J727">
        <v>1400</v>
      </c>
      <c r="K727" t="s">
        <v>8647</v>
      </c>
      <c r="L727">
        <v>0</v>
      </c>
      <c r="M727">
        <v>0</v>
      </c>
      <c r="N727" t="s">
        <v>8647</v>
      </c>
      <c r="O727">
        <v>1</v>
      </c>
      <c r="P727" t="s">
        <v>8647</v>
      </c>
      <c r="Q727" t="s">
        <v>8647</v>
      </c>
      <c r="R727">
        <v>0</v>
      </c>
      <c r="S727">
        <v>0</v>
      </c>
      <c r="T727">
        <v>0</v>
      </c>
      <c r="U727">
        <v>0</v>
      </c>
      <c r="V727" t="s">
        <v>8647</v>
      </c>
      <c r="W727" t="s">
        <v>8647</v>
      </c>
      <c r="X727">
        <v>0</v>
      </c>
      <c r="Y727" t="s">
        <v>8647</v>
      </c>
    </row>
    <row r="728" spans="1:25" x14ac:dyDescent="0.2">
      <c r="A728" t="s">
        <v>17791</v>
      </c>
      <c r="B728">
        <v>2026</v>
      </c>
      <c r="C728">
        <v>5</v>
      </c>
      <c r="D728">
        <v>1</v>
      </c>
      <c r="E728" t="s">
        <v>11912</v>
      </c>
      <c r="G728">
        <v>328</v>
      </c>
      <c r="H728" t="s">
        <v>8647</v>
      </c>
      <c r="I728" t="s">
        <v>8647</v>
      </c>
      <c r="J728">
        <v>1400</v>
      </c>
      <c r="K728" t="s">
        <v>8647</v>
      </c>
      <c r="L728">
        <v>0</v>
      </c>
      <c r="M728">
        <v>0</v>
      </c>
      <c r="N728" t="s">
        <v>8647</v>
      </c>
      <c r="O728">
        <v>1</v>
      </c>
      <c r="P728" t="s">
        <v>8647</v>
      </c>
      <c r="Q728" t="s">
        <v>8647</v>
      </c>
      <c r="R728">
        <v>0</v>
      </c>
      <c r="S728">
        <v>0</v>
      </c>
      <c r="T728">
        <v>0</v>
      </c>
      <c r="U728">
        <v>0</v>
      </c>
      <c r="V728" t="s">
        <v>8647</v>
      </c>
      <c r="W728" t="s">
        <v>8647</v>
      </c>
      <c r="X728">
        <v>0</v>
      </c>
      <c r="Y728" t="s">
        <v>8647</v>
      </c>
    </row>
    <row r="729" spans="1:25" x14ac:dyDescent="0.2">
      <c r="A729" t="s">
        <v>17791</v>
      </c>
      <c r="B729">
        <v>2026</v>
      </c>
      <c r="C729">
        <v>5</v>
      </c>
      <c r="D729">
        <v>2</v>
      </c>
      <c r="E729" t="s">
        <v>11913</v>
      </c>
      <c r="F729" t="s">
        <v>12304</v>
      </c>
      <c r="G729">
        <v>30</v>
      </c>
      <c r="H729">
        <v>4210</v>
      </c>
      <c r="I729">
        <v>1226</v>
      </c>
      <c r="J729">
        <v>5436</v>
      </c>
      <c r="K729">
        <v>226700</v>
      </c>
      <c r="L729">
        <v>0</v>
      </c>
      <c r="M729">
        <v>0</v>
      </c>
      <c r="N729" t="s">
        <v>5286</v>
      </c>
      <c r="O729">
        <v>1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 s="1">
        <v>46173</v>
      </c>
      <c r="W729" s="1">
        <v>46142</v>
      </c>
      <c r="X729">
        <v>0</v>
      </c>
      <c r="Y729" t="s">
        <v>8647</v>
      </c>
    </row>
    <row r="730" spans="1:25" x14ac:dyDescent="0.2">
      <c r="A730" t="s">
        <v>17792</v>
      </c>
      <c r="B730">
        <v>2026</v>
      </c>
      <c r="C730">
        <v>5</v>
      </c>
      <c r="D730">
        <v>1</v>
      </c>
      <c r="E730" t="s">
        <v>11912</v>
      </c>
      <c r="G730">
        <v>316</v>
      </c>
      <c r="H730" t="s">
        <v>8647</v>
      </c>
      <c r="I730" t="s">
        <v>8647</v>
      </c>
      <c r="J730">
        <v>1400</v>
      </c>
      <c r="K730" t="s">
        <v>8647</v>
      </c>
      <c r="L730">
        <v>0</v>
      </c>
      <c r="M730">
        <v>0</v>
      </c>
      <c r="N730" t="s">
        <v>8647</v>
      </c>
      <c r="O730">
        <v>1</v>
      </c>
      <c r="P730" t="s">
        <v>8647</v>
      </c>
      <c r="Q730" t="s">
        <v>8647</v>
      </c>
      <c r="R730">
        <v>0</v>
      </c>
      <c r="S730">
        <v>0</v>
      </c>
      <c r="T730">
        <v>0</v>
      </c>
      <c r="U730">
        <v>0</v>
      </c>
      <c r="V730" t="s">
        <v>8647</v>
      </c>
      <c r="W730" t="s">
        <v>8647</v>
      </c>
      <c r="X730">
        <v>0</v>
      </c>
      <c r="Y730" t="s">
        <v>8647</v>
      </c>
    </row>
    <row r="731" spans="1:25" x14ac:dyDescent="0.2">
      <c r="A731" t="s">
        <v>17792</v>
      </c>
      <c r="B731">
        <v>2026</v>
      </c>
      <c r="C731">
        <v>5</v>
      </c>
      <c r="D731">
        <v>2</v>
      </c>
      <c r="E731" t="s">
        <v>11913</v>
      </c>
      <c r="F731" t="s">
        <v>12305</v>
      </c>
      <c r="G731">
        <v>60</v>
      </c>
      <c r="H731">
        <v>23000</v>
      </c>
      <c r="I731">
        <v>5263</v>
      </c>
      <c r="J731">
        <v>28263</v>
      </c>
      <c r="K731">
        <v>968470</v>
      </c>
      <c r="L731">
        <v>0</v>
      </c>
      <c r="M731">
        <v>0</v>
      </c>
      <c r="N731" t="s">
        <v>5286</v>
      </c>
      <c r="O731">
        <v>1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 s="1">
        <v>46173</v>
      </c>
      <c r="W731" s="1">
        <v>46142</v>
      </c>
      <c r="X731">
        <v>0</v>
      </c>
      <c r="Y731" t="s">
        <v>8647</v>
      </c>
    </row>
    <row r="732" spans="1:25" x14ac:dyDescent="0.2">
      <c r="A732" t="s">
        <v>17793</v>
      </c>
      <c r="B732">
        <v>2026</v>
      </c>
      <c r="C732">
        <v>5</v>
      </c>
      <c r="D732">
        <v>1</v>
      </c>
      <c r="E732" t="s">
        <v>11912</v>
      </c>
      <c r="G732">
        <v>226</v>
      </c>
      <c r="H732" t="s">
        <v>8647</v>
      </c>
      <c r="I732" t="s">
        <v>8647</v>
      </c>
      <c r="J732">
        <v>1400</v>
      </c>
      <c r="K732" t="s">
        <v>8647</v>
      </c>
      <c r="L732">
        <v>0</v>
      </c>
      <c r="M732">
        <v>0</v>
      </c>
      <c r="N732" t="s">
        <v>8647</v>
      </c>
      <c r="O732">
        <v>1</v>
      </c>
      <c r="P732" t="s">
        <v>8647</v>
      </c>
      <c r="Q732" t="s">
        <v>8647</v>
      </c>
      <c r="R732">
        <v>0</v>
      </c>
      <c r="S732">
        <v>0</v>
      </c>
      <c r="T732">
        <v>0</v>
      </c>
      <c r="U732">
        <v>0</v>
      </c>
      <c r="V732" t="s">
        <v>8647</v>
      </c>
      <c r="W732" t="s">
        <v>8647</v>
      </c>
      <c r="X732">
        <v>0</v>
      </c>
      <c r="Y732" t="s">
        <v>8647</v>
      </c>
    </row>
    <row r="733" spans="1:25" x14ac:dyDescent="0.2">
      <c r="A733" t="s">
        <v>17794</v>
      </c>
      <c r="B733">
        <v>2026</v>
      </c>
      <c r="C733">
        <v>5</v>
      </c>
      <c r="D733">
        <v>1</v>
      </c>
      <c r="E733" t="s">
        <v>11912</v>
      </c>
      <c r="G733">
        <v>324</v>
      </c>
      <c r="H733" t="s">
        <v>8647</v>
      </c>
      <c r="I733" t="s">
        <v>8647</v>
      </c>
      <c r="J733">
        <v>1400</v>
      </c>
      <c r="K733" t="s">
        <v>8647</v>
      </c>
      <c r="L733">
        <v>0</v>
      </c>
      <c r="M733">
        <v>0</v>
      </c>
      <c r="N733" t="s">
        <v>8647</v>
      </c>
      <c r="O733">
        <v>1</v>
      </c>
      <c r="P733" t="s">
        <v>8647</v>
      </c>
      <c r="Q733" t="s">
        <v>8647</v>
      </c>
      <c r="R733">
        <v>0</v>
      </c>
      <c r="S733">
        <v>0</v>
      </c>
      <c r="T733">
        <v>0</v>
      </c>
      <c r="U733">
        <v>0</v>
      </c>
      <c r="V733" t="s">
        <v>8647</v>
      </c>
      <c r="W733" t="s">
        <v>8647</v>
      </c>
      <c r="X733">
        <v>0</v>
      </c>
      <c r="Y733" t="s">
        <v>8647</v>
      </c>
    </row>
    <row r="734" spans="1:25" x14ac:dyDescent="0.2">
      <c r="A734" t="s">
        <v>17794</v>
      </c>
      <c r="B734">
        <v>2026</v>
      </c>
      <c r="C734">
        <v>5</v>
      </c>
      <c r="D734">
        <v>2</v>
      </c>
      <c r="E734" t="s">
        <v>11913</v>
      </c>
      <c r="F734" t="s">
        <v>12306</v>
      </c>
      <c r="G734">
        <v>61</v>
      </c>
      <c r="H734">
        <v>10000</v>
      </c>
      <c r="I734">
        <v>295</v>
      </c>
      <c r="J734">
        <v>10295</v>
      </c>
      <c r="K734">
        <v>45550</v>
      </c>
      <c r="L734">
        <v>0</v>
      </c>
      <c r="M734">
        <v>0</v>
      </c>
      <c r="N734" t="s">
        <v>5286</v>
      </c>
      <c r="O734">
        <v>1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 s="1">
        <v>46173</v>
      </c>
      <c r="W734" s="1">
        <v>46142</v>
      </c>
      <c r="X734">
        <v>0</v>
      </c>
      <c r="Y734" t="s">
        <v>8647</v>
      </c>
    </row>
    <row r="735" spans="1:25" x14ac:dyDescent="0.2">
      <c r="A735" t="s">
        <v>17795</v>
      </c>
      <c r="B735">
        <v>2026</v>
      </c>
      <c r="C735">
        <v>5</v>
      </c>
      <c r="D735">
        <v>1</v>
      </c>
      <c r="E735" t="s">
        <v>11912</v>
      </c>
      <c r="G735">
        <v>327</v>
      </c>
      <c r="H735" t="s">
        <v>8647</v>
      </c>
      <c r="I735" t="s">
        <v>8647</v>
      </c>
      <c r="J735">
        <v>1400</v>
      </c>
      <c r="K735" t="s">
        <v>8647</v>
      </c>
      <c r="L735">
        <v>0</v>
      </c>
      <c r="M735">
        <v>0</v>
      </c>
      <c r="N735" t="s">
        <v>8647</v>
      </c>
      <c r="O735">
        <v>1</v>
      </c>
      <c r="P735" t="s">
        <v>8647</v>
      </c>
      <c r="Q735" t="s">
        <v>8647</v>
      </c>
      <c r="R735">
        <v>0</v>
      </c>
      <c r="S735">
        <v>0</v>
      </c>
      <c r="T735">
        <v>0</v>
      </c>
      <c r="U735">
        <v>0</v>
      </c>
      <c r="V735" t="s">
        <v>8647</v>
      </c>
      <c r="W735" t="s">
        <v>8647</v>
      </c>
      <c r="X735">
        <v>0</v>
      </c>
      <c r="Y735" t="s">
        <v>8647</v>
      </c>
    </row>
    <row r="736" spans="1:25" x14ac:dyDescent="0.2">
      <c r="A736" t="s">
        <v>17795</v>
      </c>
      <c r="B736">
        <v>2026</v>
      </c>
      <c r="C736">
        <v>5</v>
      </c>
      <c r="D736">
        <v>2</v>
      </c>
      <c r="E736" t="s">
        <v>11913</v>
      </c>
      <c r="F736" t="s">
        <v>12307</v>
      </c>
      <c r="G736">
        <v>41</v>
      </c>
      <c r="H736">
        <v>11200</v>
      </c>
      <c r="I736">
        <v>3780</v>
      </c>
      <c r="J736">
        <v>14980</v>
      </c>
      <c r="K736">
        <v>700900</v>
      </c>
      <c r="L736">
        <v>0</v>
      </c>
      <c r="M736">
        <v>0</v>
      </c>
      <c r="N736" t="s">
        <v>5286</v>
      </c>
      <c r="O736">
        <v>1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 s="1">
        <v>46173</v>
      </c>
      <c r="W736" s="1">
        <v>46142</v>
      </c>
      <c r="X736">
        <v>0</v>
      </c>
      <c r="Y736" t="s">
        <v>8647</v>
      </c>
    </row>
    <row r="737" spans="1:25" x14ac:dyDescent="0.2">
      <c r="A737" t="s">
        <v>17795</v>
      </c>
      <c r="B737">
        <v>2026</v>
      </c>
      <c r="C737">
        <v>5</v>
      </c>
      <c r="D737">
        <v>3</v>
      </c>
      <c r="E737" t="s">
        <v>11981</v>
      </c>
      <c r="F737" t="s">
        <v>12308</v>
      </c>
      <c r="G737">
        <v>8</v>
      </c>
      <c r="H737">
        <v>3130</v>
      </c>
      <c r="I737">
        <v>598</v>
      </c>
      <c r="J737">
        <v>3728</v>
      </c>
      <c r="K737">
        <v>124960</v>
      </c>
      <c r="L737">
        <v>0</v>
      </c>
      <c r="M737">
        <v>0</v>
      </c>
      <c r="N737" t="s">
        <v>5311</v>
      </c>
      <c r="O737">
        <v>1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s="1">
        <v>46173</v>
      </c>
      <c r="W737" s="1">
        <v>46142</v>
      </c>
      <c r="X737">
        <v>0</v>
      </c>
      <c r="Y737" t="s">
        <v>8647</v>
      </c>
    </row>
    <row r="738" spans="1:25" x14ac:dyDescent="0.2">
      <c r="A738" t="s">
        <v>17797</v>
      </c>
      <c r="B738">
        <v>2026</v>
      </c>
      <c r="C738">
        <v>5</v>
      </c>
      <c r="D738">
        <v>1</v>
      </c>
      <c r="E738" t="s">
        <v>11912</v>
      </c>
      <c r="G738">
        <v>324</v>
      </c>
      <c r="H738" t="s">
        <v>8647</v>
      </c>
      <c r="I738" t="s">
        <v>8647</v>
      </c>
      <c r="J738">
        <v>1400</v>
      </c>
      <c r="K738" t="s">
        <v>8647</v>
      </c>
      <c r="L738">
        <v>0</v>
      </c>
      <c r="M738">
        <v>0</v>
      </c>
      <c r="N738" t="s">
        <v>8647</v>
      </c>
      <c r="O738">
        <v>1</v>
      </c>
      <c r="P738" t="s">
        <v>8647</v>
      </c>
      <c r="Q738" t="s">
        <v>8647</v>
      </c>
      <c r="R738">
        <v>0</v>
      </c>
      <c r="S738">
        <v>0</v>
      </c>
      <c r="T738">
        <v>0</v>
      </c>
      <c r="U738">
        <v>0</v>
      </c>
      <c r="V738" t="s">
        <v>8647</v>
      </c>
      <c r="W738" t="s">
        <v>8647</v>
      </c>
      <c r="X738">
        <v>0</v>
      </c>
      <c r="Y738" t="s">
        <v>8647</v>
      </c>
    </row>
    <row r="739" spans="1:25" x14ac:dyDescent="0.2">
      <c r="A739" t="s">
        <v>17799</v>
      </c>
      <c r="B739">
        <v>2026</v>
      </c>
      <c r="C739">
        <v>5</v>
      </c>
      <c r="D739">
        <v>1</v>
      </c>
      <c r="E739" t="s">
        <v>11912</v>
      </c>
      <c r="G739">
        <v>132</v>
      </c>
      <c r="H739" t="s">
        <v>8647</v>
      </c>
      <c r="I739" t="s">
        <v>8647</v>
      </c>
      <c r="J739">
        <v>1400</v>
      </c>
      <c r="K739" t="s">
        <v>8647</v>
      </c>
      <c r="L739">
        <v>0</v>
      </c>
      <c r="M739">
        <v>0</v>
      </c>
      <c r="N739" t="s">
        <v>8647</v>
      </c>
      <c r="O739">
        <v>1</v>
      </c>
      <c r="P739" t="s">
        <v>8647</v>
      </c>
      <c r="Q739" t="s">
        <v>8647</v>
      </c>
      <c r="R739">
        <v>0</v>
      </c>
      <c r="S739">
        <v>0</v>
      </c>
      <c r="T739">
        <v>0</v>
      </c>
      <c r="U739">
        <v>0</v>
      </c>
      <c r="V739" t="s">
        <v>8647</v>
      </c>
      <c r="W739" t="s">
        <v>8647</v>
      </c>
      <c r="X739">
        <v>0</v>
      </c>
      <c r="Y739" t="s">
        <v>8647</v>
      </c>
    </row>
    <row r="740" spans="1:25" x14ac:dyDescent="0.2">
      <c r="A740" t="s">
        <v>17800</v>
      </c>
      <c r="B740">
        <v>2026</v>
      </c>
      <c r="C740">
        <v>5</v>
      </c>
      <c r="D740">
        <v>1</v>
      </c>
      <c r="E740" t="s">
        <v>11912</v>
      </c>
      <c r="G740">
        <v>323</v>
      </c>
      <c r="H740" t="s">
        <v>8647</v>
      </c>
      <c r="I740" t="s">
        <v>8647</v>
      </c>
      <c r="J740">
        <v>1000</v>
      </c>
      <c r="K740" t="s">
        <v>8647</v>
      </c>
      <c r="L740">
        <v>0</v>
      </c>
      <c r="M740">
        <v>0</v>
      </c>
      <c r="N740" t="s">
        <v>8647</v>
      </c>
      <c r="O740">
        <v>1</v>
      </c>
      <c r="P740" t="s">
        <v>8647</v>
      </c>
      <c r="Q740" t="s">
        <v>8647</v>
      </c>
      <c r="R740">
        <v>0</v>
      </c>
      <c r="S740">
        <v>0</v>
      </c>
      <c r="T740">
        <v>0</v>
      </c>
      <c r="U740">
        <v>0</v>
      </c>
      <c r="V740" t="s">
        <v>8647</v>
      </c>
      <c r="W740" t="s">
        <v>8647</v>
      </c>
      <c r="X740">
        <v>0</v>
      </c>
      <c r="Y740" t="s">
        <v>8647</v>
      </c>
    </row>
    <row r="741" spans="1:25" x14ac:dyDescent="0.2">
      <c r="A741" t="s">
        <v>17801</v>
      </c>
      <c r="B741">
        <v>2026</v>
      </c>
      <c r="C741">
        <v>5</v>
      </c>
      <c r="D741">
        <v>1</v>
      </c>
      <c r="E741" t="s">
        <v>11912</v>
      </c>
      <c r="G741">
        <v>323</v>
      </c>
      <c r="H741" t="s">
        <v>8647</v>
      </c>
      <c r="I741" t="s">
        <v>8647</v>
      </c>
      <c r="J741">
        <v>1400</v>
      </c>
      <c r="K741" t="s">
        <v>8647</v>
      </c>
      <c r="L741">
        <v>0</v>
      </c>
      <c r="M741">
        <v>0</v>
      </c>
      <c r="N741" t="s">
        <v>8647</v>
      </c>
      <c r="O741">
        <v>1</v>
      </c>
      <c r="P741" t="s">
        <v>8647</v>
      </c>
      <c r="Q741" t="s">
        <v>8647</v>
      </c>
      <c r="R741">
        <v>0</v>
      </c>
      <c r="S741">
        <v>0</v>
      </c>
      <c r="T741">
        <v>0</v>
      </c>
      <c r="U741">
        <v>0</v>
      </c>
      <c r="V741" t="s">
        <v>8647</v>
      </c>
      <c r="W741" t="s">
        <v>8647</v>
      </c>
      <c r="X741">
        <v>0</v>
      </c>
      <c r="Y741" t="s">
        <v>8647</v>
      </c>
    </row>
    <row r="742" spans="1:25" x14ac:dyDescent="0.2">
      <c r="A742" t="s">
        <v>17801</v>
      </c>
      <c r="B742">
        <v>2026</v>
      </c>
      <c r="C742">
        <v>5</v>
      </c>
      <c r="D742">
        <v>2</v>
      </c>
      <c r="E742" t="s">
        <v>11913</v>
      </c>
      <c r="F742" t="s">
        <v>12309</v>
      </c>
      <c r="G742">
        <v>97</v>
      </c>
      <c r="H742">
        <v>13560</v>
      </c>
      <c r="I742">
        <v>2388</v>
      </c>
      <c r="J742">
        <v>15948</v>
      </c>
      <c r="K742">
        <v>436360</v>
      </c>
      <c r="L742">
        <v>0</v>
      </c>
      <c r="M742">
        <v>0</v>
      </c>
      <c r="N742" t="s">
        <v>5286</v>
      </c>
      <c r="O742">
        <v>1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 s="1">
        <v>46173</v>
      </c>
      <c r="W742" s="1">
        <v>46142</v>
      </c>
      <c r="X742">
        <v>0</v>
      </c>
      <c r="Y742" t="s">
        <v>8647</v>
      </c>
    </row>
    <row r="743" spans="1:25" x14ac:dyDescent="0.2">
      <c r="A743" t="s">
        <v>17801</v>
      </c>
      <c r="B743">
        <v>2026</v>
      </c>
      <c r="C743">
        <v>5</v>
      </c>
      <c r="D743">
        <v>3</v>
      </c>
      <c r="E743" t="s">
        <v>11918</v>
      </c>
      <c r="F743" t="s">
        <v>12310</v>
      </c>
      <c r="G743">
        <v>12</v>
      </c>
      <c r="H743">
        <v>6250</v>
      </c>
      <c r="I743">
        <v>412</v>
      </c>
      <c r="J743">
        <v>6662</v>
      </c>
      <c r="K743">
        <v>68330</v>
      </c>
      <c r="L743">
        <v>0</v>
      </c>
      <c r="M743">
        <v>0</v>
      </c>
      <c r="N743" t="s">
        <v>5288</v>
      </c>
      <c r="O743">
        <v>1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 s="1">
        <v>46173</v>
      </c>
      <c r="W743" s="1">
        <v>46142</v>
      </c>
      <c r="X743">
        <v>0</v>
      </c>
      <c r="Y743" t="s">
        <v>8647</v>
      </c>
    </row>
    <row r="744" spans="1:25" x14ac:dyDescent="0.2">
      <c r="A744" t="s">
        <v>17802</v>
      </c>
      <c r="B744">
        <v>2026</v>
      </c>
      <c r="C744">
        <v>5</v>
      </c>
      <c r="D744">
        <v>1</v>
      </c>
      <c r="E744" t="s">
        <v>11912</v>
      </c>
      <c r="G744">
        <v>323</v>
      </c>
      <c r="H744" t="s">
        <v>8647</v>
      </c>
      <c r="I744" t="s">
        <v>8647</v>
      </c>
      <c r="J744">
        <v>1400</v>
      </c>
      <c r="K744" t="s">
        <v>8647</v>
      </c>
      <c r="L744">
        <v>0</v>
      </c>
      <c r="M744">
        <v>0</v>
      </c>
      <c r="N744" t="s">
        <v>8647</v>
      </c>
      <c r="O744">
        <v>1</v>
      </c>
      <c r="P744" t="s">
        <v>8647</v>
      </c>
      <c r="Q744" t="s">
        <v>8647</v>
      </c>
      <c r="R744">
        <v>0</v>
      </c>
      <c r="S744">
        <v>0</v>
      </c>
      <c r="T744">
        <v>0</v>
      </c>
      <c r="U744">
        <v>0</v>
      </c>
      <c r="V744" t="s">
        <v>8647</v>
      </c>
      <c r="W744" t="s">
        <v>8647</v>
      </c>
      <c r="X744">
        <v>0</v>
      </c>
      <c r="Y744" t="s">
        <v>8647</v>
      </c>
    </row>
    <row r="745" spans="1:25" x14ac:dyDescent="0.2">
      <c r="A745" t="s">
        <v>17803</v>
      </c>
      <c r="B745">
        <v>2026</v>
      </c>
      <c r="C745">
        <v>5</v>
      </c>
      <c r="D745">
        <v>1</v>
      </c>
      <c r="E745" t="s">
        <v>11912</v>
      </c>
      <c r="G745">
        <v>325</v>
      </c>
      <c r="H745" t="s">
        <v>8647</v>
      </c>
      <c r="I745" t="s">
        <v>8647</v>
      </c>
      <c r="J745">
        <v>600</v>
      </c>
      <c r="K745" t="s">
        <v>8647</v>
      </c>
      <c r="L745">
        <v>0</v>
      </c>
      <c r="M745">
        <v>0</v>
      </c>
      <c r="N745" t="s">
        <v>8647</v>
      </c>
      <c r="O745">
        <v>1</v>
      </c>
      <c r="P745" t="s">
        <v>8647</v>
      </c>
      <c r="Q745" t="s">
        <v>8647</v>
      </c>
      <c r="R745">
        <v>0</v>
      </c>
      <c r="S745">
        <v>0</v>
      </c>
      <c r="T745">
        <v>0</v>
      </c>
      <c r="U745">
        <v>0</v>
      </c>
      <c r="V745" t="s">
        <v>8647</v>
      </c>
      <c r="W745" t="s">
        <v>8647</v>
      </c>
      <c r="X745">
        <v>0</v>
      </c>
      <c r="Y745" t="s">
        <v>8647</v>
      </c>
    </row>
    <row r="746" spans="1:25" x14ac:dyDescent="0.2">
      <c r="A746" t="s">
        <v>17803</v>
      </c>
      <c r="B746">
        <v>2026</v>
      </c>
      <c r="C746">
        <v>5</v>
      </c>
      <c r="D746">
        <v>2</v>
      </c>
      <c r="E746" t="s">
        <v>11913</v>
      </c>
      <c r="F746" t="s">
        <v>12311</v>
      </c>
      <c r="G746">
        <v>6</v>
      </c>
      <c r="H746">
        <v>18600</v>
      </c>
      <c r="I746">
        <v>13421</v>
      </c>
      <c r="J746">
        <v>32021</v>
      </c>
      <c r="K746">
        <v>2509730</v>
      </c>
      <c r="L746">
        <v>0</v>
      </c>
      <c r="M746">
        <v>0</v>
      </c>
      <c r="N746" t="s">
        <v>5286</v>
      </c>
      <c r="O746">
        <v>1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 s="1">
        <v>46173</v>
      </c>
      <c r="W746" s="1">
        <v>46142</v>
      </c>
      <c r="X746">
        <v>0</v>
      </c>
      <c r="Y746" t="s">
        <v>8647</v>
      </c>
    </row>
    <row r="747" spans="1:25" x14ac:dyDescent="0.2">
      <c r="A747" t="s">
        <v>17803</v>
      </c>
      <c r="B747">
        <v>2026</v>
      </c>
      <c r="C747">
        <v>5</v>
      </c>
      <c r="D747">
        <v>3</v>
      </c>
      <c r="E747" t="s">
        <v>11981</v>
      </c>
      <c r="F747" t="s">
        <v>12312</v>
      </c>
      <c r="G747">
        <v>2</v>
      </c>
      <c r="H747">
        <v>1250</v>
      </c>
      <c r="I747">
        <v>237</v>
      </c>
      <c r="J747">
        <v>1487</v>
      </c>
      <c r="K747">
        <v>57500</v>
      </c>
      <c r="L747">
        <v>0</v>
      </c>
      <c r="M747">
        <v>0</v>
      </c>
      <c r="N747" t="s">
        <v>5306</v>
      </c>
      <c r="O747">
        <v>1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 s="1">
        <v>46173</v>
      </c>
      <c r="W747" s="1">
        <v>46142</v>
      </c>
      <c r="X747">
        <v>0</v>
      </c>
      <c r="Y747" t="s">
        <v>8647</v>
      </c>
    </row>
    <row r="748" spans="1:25" x14ac:dyDescent="0.2">
      <c r="A748" t="s">
        <v>17804</v>
      </c>
      <c r="B748">
        <v>2026</v>
      </c>
      <c r="C748">
        <v>5</v>
      </c>
      <c r="D748">
        <v>1</v>
      </c>
      <c r="E748" t="s">
        <v>11912</v>
      </c>
      <c r="G748">
        <v>320</v>
      </c>
      <c r="H748" t="s">
        <v>8647</v>
      </c>
      <c r="I748" t="s">
        <v>8647</v>
      </c>
      <c r="J748">
        <v>600</v>
      </c>
      <c r="K748" t="s">
        <v>8647</v>
      </c>
      <c r="L748">
        <v>0</v>
      </c>
      <c r="M748">
        <v>0</v>
      </c>
      <c r="N748" t="s">
        <v>8647</v>
      </c>
      <c r="O748">
        <v>1</v>
      </c>
      <c r="P748" t="s">
        <v>8647</v>
      </c>
      <c r="Q748" t="s">
        <v>8647</v>
      </c>
      <c r="R748">
        <v>0</v>
      </c>
      <c r="S748">
        <v>0</v>
      </c>
      <c r="T748">
        <v>0</v>
      </c>
      <c r="U748">
        <v>0</v>
      </c>
      <c r="V748" t="s">
        <v>8647</v>
      </c>
      <c r="W748" t="s">
        <v>8647</v>
      </c>
      <c r="X748">
        <v>0</v>
      </c>
      <c r="Y748" t="s">
        <v>8647</v>
      </c>
    </row>
    <row r="749" spans="1:25" x14ac:dyDescent="0.2">
      <c r="A749" t="s">
        <v>17804</v>
      </c>
      <c r="B749">
        <v>2026</v>
      </c>
      <c r="C749">
        <v>5</v>
      </c>
      <c r="D749">
        <v>2</v>
      </c>
      <c r="E749" t="s">
        <v>11913</v>
      </c>
      <c r="F749" t="s">
        <v>12313</v>
      </c>
      <c r="G749">
        <v>2</v>
      </c>
      <c r="H749">
        <v>21890</v>
      </c>
      <c r="I749">
        <v>10402</v>
      </c>
      <c r="J749">
        <v>32292</v>
      </c>
      <c r="K749">
        <v>1904130</v>
      </c>
      <c r="L749">
        <v>0</v>
      </c>
      <c r="M749">
        <v>0</v>
      </c>
      <c r="N749" t="s">
        <v>5286</v>
      </c>
      <c r="O749">
        <v>1</v>
      </c>
      <c r="P749">
        <v>178</v>
      </c>
      <c r="Q749">
        <v>0</v>
      </c>
      <c r="R749">
        <v>0</v>
      </c>
      <c r="S749">
        <v>0</v>
      </c>
      <c r="T749">
        <v>0</v>
      </c>
      <c r="U749">
        <v>0</v>
      </c>
      <c r="V749" s="1">
        <v>46173</v>
      </c>
      <c r="W749" s="1">
        <v>46142</v>
      </c>
      <c r="X749">
        <v>0</v>
      </c>
      <c r="Y749" t="s">
        <v>8647</v>
      </c>
    </row>
    <row r="750" spans="1:25" x14ac:dyDescent="0.2">
      <c r="A750" t="s">
        <v>17805</v>
      </c>
      <c r="B750">
        <v>2026</v>
      </c>
      <c r="C750">
        <v>5</v>
      </c>
      <c r="D750">
        <v>1</v>
      </c>
      <c r="E750" t="s">
        <v>11912</v>
      </c>
      <c r="G750">
        <v>323</v>
      </c>
      <c r="H750" t="s">
        <v>8647</v>
      </c>
      <c r="I750" t="s">
        <v>8647</v>
      </c>
      <c r="J750">
        <v>600</v>
      </c>
      <c r="K750" t="s">
        <v>8647</v>
      </c>
      <c r="L750">
        <v>0</v>
      </c>
      <c r="M750">
        <v>0</v>
      </c>
      <c r="N750" t="s">
        <v>8647</v>
      </c>
      <c r="O750">
        <v>1</v>
      </c>
      <c r="P750" t="s">
        <v>8647</v>
      </c>
      <c r="Q750" t="s">
        <v>8647</v>
      </c>
      <c r="R750">
        <v>0</v>
      </c>
      <c r="S750">
        <v>0</v>
      </c>
      <c r="T750">
        <v>0</v>
      </c>
      <c r="U750">
        <v>0</v>
      </c>
      <c r="V750" t="s">
        <v>8647</v>
      </c>
      <c r="W750" t="s">
        <v>8647</v>
      </c>
      <c r="X750">
        <v>0</v>
      </c>
      <c r="Y750" t="s">
        <v>8647</v>
      </c>
    </row>
    <row r="751" spans="1:25" x14ac:dyDescent="0.2">
      <c r="A751" t="s">
        <v>17805</v>
      </c>
      <c r="B751">
        <v>2026</v>
      </c>
      <c r="C751">
        <v>5</v>
      </c>
      <c r="D751">
        <v>2</v>
      </c>
      <c r="E751" t="s">
        <v>11913</v>
      </c>
      <c r="F751" t="s">
        <v>12314</v>
      </c>
      <c r="G751">
        <v>1</v>
      </c>
      <c r="H751">
        <v>21790</v>
      </c>
      <c r="I751">
        <v>1739</v>
      </c>
      <c r="J751">
        <v>23529</v>
      </c>
      <c r="K751">
        <v>2156110</v>
      </c>
      <c r="L751">
        <v>0</v>
      </c>
      <c r="M751">
        <v>0</v>
      </c>
      <c r="N751" t="s">
        <v>5286</v>
      </c>
      <c r="O751">
        <v>1</v>
      </c>
      <c r="P751">
        <v>-9822</v>
      </c>
      <c r="Q751">
        <v>0</v>
      </c>
      <c r="R751">
        <v>0</v>
      </c>
      <c r="S751">
        <v>0</v>
      </c>
      <c r="T751">
        <v>0</v>
      </c>
      <c r="U751">
        <v>0</v>
      </c>
      <c r="V751" s="1">
        <v>46173</v>
      </c>
      <c r="W751" s="1">
        <v>46142</v>
      </c>
      <c r="X751">
        <v>0</v>
      </c>
      <c r="Y751" t="s">
        <v>8647</v>
      </c>
    </row>
    <row r="752" spans="1:25" x14ac:dyDescent="0.2">
      <c r="A752" t="s">
        <v>17806</v>
      </c>
      <c r="B752">
        <v>2026</v>
      </c>
      <c r="C752">
        <v>5</v>
      </c>
      <c r="D752">
        <v>1</v>
      </c>
      <c r="E752" t="s">
        <v>11912</v>
      </c>
      <c r="G752">
        <v>325</v>
      </c>
      <c r="H752" t="s">
        <v>8647</v>
      </c>
      <c r="I752" t="s">
        <v>8647</v>
      </c>
      <c r="J752">
        <v>1400</v>
      </c>
      <c r="K752" t="s">
        <v>8647</v>
      </c>
      <c r="L752">
        <v>0</v>
      </c>
      <c r="M752">
        <v>0</v>
      </c>
      <c r="N752" t="s">
        <v>8647</v>
      </c>
      <c r="O752">
        <v>1</v>
      </c>
      <c r="P752" t="s">
        <v>8647</v>
      </c>
      <c r="Q752" t="s">
        <v>8647</v>
      </c>
      <c r="R752">
        <v>0</v>
      </c>
      <c r="S752">
        <v>0</v>
      </c>
      <c r="T752">
        <v>0</v>
      </c>
      <c r="U752">
        <v>0</v>
      </c>
      <c r="V752" t="s">
        <v>8647</v>
      </c>
      <c r="W752" t="s">
        <v>8647</v>
      </c>
      <c r="X752">
        <v>0</v>
      </c>
      <c r="Y752" t="s">
        <v>8647</v>
      </c>
    </row>
    <row r="753" spans="1:25" x14ac:dyDescent="0.2">
      <c r="A753" t="s">
        <v>17806</v>
      </c>
      <c r="B753">
        <v>2026</v>
      </c>
      <c r="C753">
        <v>5</v>
      </c>
      <c r="D753">
        <v>2</v>
      </c>
      <c r="E753" t="s">
        <v>11918</v>
      </c>
      <c r="F753" t="s">
        <v>12315</v>
      </c>
      <c r="G753">
        <v>3</v>
      </c>
      <c r="H753">
        <v>2000</v>
      </c>
      <c r="I753">
        <v>144</v>
      </c>
      <c r="J753">
        <v>2144</v>
      </c>
      <c r="K753">
        <v>24000</v>
      </c>
      <c r="L753">
        <v>0</v>
      </c>
      <c r="M753">
        <v>0</v>
      </c>
      <c r="N753" t="s">
        <v>5288</v>
      </c>
      <c r="O753">
        <v>1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 s="1">
        <v>46173</v>
      </c>
      <c r="W753" s="1">
        <v>46142</v>
      </c>
      <c r="X753">
        <v>0</v>
      </c>
      <c r="Y753" t="s">
        <v>8647</v>
      </c>
    </row>
    <row r="754" spans="1:25" x14ac:dyDescent="0.2">
      <c r="A754" t="s">
        <v>17806</v>
      </c>
      <c r="B754">
        <v>2026</v>
      </c>
      <c r="C754">
        <v>5</v>
      </c>
      <c r="D754">
        <v>3</v>
      </c>
      <c r="E754" t="s">
        <v>11913</v>
      </c>
      <c r="F754" t="s">
        <v>12316</v>
      </c>
      <c r="G754">
        <v>119</v>
      </c>
      <c r="H754">
        <v>11840</v>
      </c>
      <c r="I754">
        <v>2756</v>
      </c>
      <c r="J754">
        <v>14596</v>
      </c>
      <c r="K754">
        <v>507310</v>
      </c>
      <c r="L754">
        <v>0</v>
      </c>
      <c r="M754">
        <v>0</v>
      </c>
      <c r="N754" t="s">
        <v>5286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s="1">
        <v>46173</v>
      </c>
      <c r="W754" s="1">
        <v>46142</v>
      </c>
      <c r="X754">
        <v>0</v>
      </c>
      <c r="Y754" t="s">
        <v>8647</v>
      </c>
    </row>
    <row r="755" spans="1:25" x14ac:dyDescent="0.2">
      <c r="A755" t="s">
        <v>17808</v>
      </c>
      <c r="B755">
        <v>2026</v>
      </c>
      <c r="C755">
        <v>5</v>
      </c>
      <c r="D755">
        <v>1</v>
      </c>
      <c r="E755" t="s">
        <v>11912</v>
      </c>
      <c r="G755">
        <v>321</v>
      </c>
      <c r="H755" t="s">
        <v>8647</v>
      </c>
      <c r="I755" t="s">
        <v>8647</v>
      </c>
      <c r="J755">
        <v>600</v>
      </c>
      <c r="K755" t="s">
        <v>8647</v>
      </c>
      <c r="L755">
        <v>0</v>
      </c>
      <c r="M755">
        <v>0</v>
      </c>
      <c r="N755" t="s">
        <v>8647</v>
      </c>
      <c r="O755">
        <v>1</v>
      </c>
      <c r="P755" t="s">
        <v>8647</v>
      </c>
      <c r="Q755" t="s">
        <v>8647</v>
      </c>
      <c r="R755">
        <v>0</v>
      </c>
      <c r="S755">
        <v>0</v>
      </c>
      <c r="T755">
        <v>0</v>
      </c>
      <c r="U755">
        <v>0</v>
      </c>
      <c r="V755" t="s">
        <v>8647</v>
      </c>
      <c r="W755" t="s">
        <v>8647</v>
      </c>
      <c r="X755">
        <v>0</v>
      </c>
      <c r="Y755" t="s">
        <v>8647</v>
      </c>
    </row>
    <row r="756" spans="1:25" x14ac:dyDescent="0.2">
      <c r="A756" t="s">
        <v>17808</v>
      </c>
      <c r="B756">
        <v>2026</v>
      </c>
      <c r="C756">
        <v>5</v>
      </c>
      <c r="D756">
        <v>2</v>
      </c>
      <c r="E756" t="s">
        <v>11913</v>
      </c>
      <c r="F756" t="s">
        <v>12317</v>
      </c>
      <c r="G756">
        <v>6</v>
      </c>
      <c r="H756">
        <v>4230</v>
      </c>
      <c r="I756">
        <v>1743</v>
      </c>
      <c r="J756">
        <v>5973</v>
      </c>
      <c r="K756">
        <v>324120</v>
      </c>
      <c r="L756">
        <v>0</v>
      </c>
      <c r="M756">
        <v>0</v>
      </c>
      <c r="N756" t="s">
        <v>5286</v>
      </c>
      <c r="O756">
        <v>1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 s="1">
        <v>46173</v>
      </c>
      <c r="W756" s="1">
        <v>46142</v>
      </c>
      <c r="X756">
        <v>0</v>
      </c>
      <c r="Y756" t="s">
        <v>8647</v>
      </c>
    </row>
    <row r="757" spans="1:25" x14ac:dyDescent="0.2">
      <c r="A757" t="s">
        <v>17809</v>
      </c>
      <c r="B757">
        <v>2026</v>
      </c>
      <c r="C757">
        <v>5</v>
      </c>
      <c r="D757">
        <v>1</v>
      </c>
      <c r="E757" t="s">
        <v>11912</v>
      </c>
      <c r="G757">
        <v>311</v>
      </c>
      <c r="H757" t="s">
        <v>8647</v>
      </c>
      <c r="I757" t="s">
        <v>8647</v>
      </c>
      <c r="J757">
        <v>1100</v>
      </c>
      <c r="K757" t="s">
        <v>8647</v>
      </c>
      <c r="L757">
        <v>0</v>
      </c>
      <c r="M757">
        <v>0</v>
      </c>
      <c r="N757" t="s">
        <v>8647</v>
      </c>
      <c r="O757">
        <v>1</v>
      </c>
      <c r="P757" t="s">
        <v>8647</v>
      </c>
      <c r="Q757" t="s">
        <v>8647</v>
      </c>
      <c r="R757">
        <v>0</v>
      </c>
      <c r="S757">
        <v>0</v>
      </c>
      <c r="T757">
        <v>0</v>
      </c>
      <c r="U757">
        <v>0</v>
      </c>
      <c r="V757" t="s">
        <v>8647</v>
      </c>
      <c r="W757" t="s">
        <v>8647</v>
      </c>
      <c r="X757">
        <v>0</v>
      </c>
      <c r="Y757" t="s">
        <v>8647</v>
      </c>
    </row>
    <row r="758" spans="1:25" x14ac:dyDescent="0.2">
      <c r="A758" t="s">
        <v>17810</v>
      </c>
      <c r="B758">
        <v>2026</v>
      </c>
      <c r="C758">
        <v>5</v>
      </c>
      <c r="D758">
        <v>1</v>
      </c>
      <c r="E758" t="s">
        <v>11912</v>
      </c>
      <c r="G758">
        <v>321</v>
      </c>
      <c r="H758" t="s">
        <v>8647</v>
      </c>
      <c r="I758" t="s">
        <v>8647</v>
      </c>
      <c r="J758">
        <v>1400</v>
      </c>
      <c r="K758" t="s">
        <v>8647</v>
      </c>
      <c r="L758">
        <v>0</v>
      </c>
      <c r="M758">
        <v>0</v>
      </c>
      <c r="N758" t="s">
        <v>8647</v>
      </c>
      <c r="O758">
        <v>1</v>
      </c>
      <c r="P758" t="s">
        <v>8647</v>
      </c>
      <c r="Q758" t="s">
        <v>8647</v>
      </c>
      <c r="R758">
        <v>0</v>
      </c>
      <c r="S758">
        <v>0</v>
      </c>
      <c r="T758">
        <v>0</v>
      </c>
      <c r="U758">
        <v>0</v>
      </c>
      <c r="V758" t="s">
        <v>8647</v>
      </c>
      <c r="W758" t="s">
        <v>8647</v>
      </c>
      <c r="X758">
        <v>0</v>
      </c>
      <c r="Y758" t="s">
        <v>8647</v>
      </c>
    </row>
    <row r="759" spans="1:25" x14ac:dyDescent="0.2">
      <c r="A759" t="s">
        <v>17810</v>
      </c>
      <c r="B759">
        <v>2026</v>
      </c>
      <c r="C759">
        <v>5</v>
      </c>
      <c r="D759">
        <v>2</v>
      </c>
      <c r="E759" t="s">
        <v>11913</v>
      </c>
      <c r="F759" t="s">
        <v>12318</v>
      </c>
      <c r="G759">
        <v>53</v>
      </c>
      <c r="H759">
        <v>21450</v>
      </c>
      <c r="I759">
        <v>1857</v>
      </c>
      <c r="J759">
        <v>23307</v>
      </c>
      <c r="K759">
        <v>328340</v>
      </c>
      <c r="L759">
        <v>0</v>
      </c>
      <c r="M759">
        <v>0</v>
      </c>
      <c r="N759" t="s">
        <v>5286</v>
      </c>
      <c r="O759">
        <v>1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 s="1">
        <v>46173</v>
      </c>
      <c r="W759" s="1">
        <v>46142</v>
      </c>
      <c r="X759">
        <v>0</v>
      </c>
      <c r="Y759" t="s">
        <v>8647</v>
      </c>
    </row>
    <row r="760" spans="1:25" x14ac:dyDescent="0.2">
      <c r="A760" t="s">
        <v>17810</v>
      </c>
      <c r="B760">
        <v>2026</v>
      </c>
      <c r="C760">
        <v>5</v>
      </c>
      <c r="D760">
        <v>3</v>
      </c>
      <c r="E760" t="s">
        <v>11918</v>
      </c>
      <c r="F760" t="s">
        <v>12319</v>
      </c>
      <c r="G760">
        <v>3</v>
      </c>
      <c r="H760">
        <v>10530</v>
      </c>
      <c r="I760">
        <v>945</v>
      </c>
      <c r="J760">
        <v>11475</v>
      </c>
      <c r="K760">
        <v>160700</v>
      </c>
      <c r="L760">
        <v>0</v>
      </c>
      <c r="M760">
        <v>0</v>
      </c>
      <c r="N760" t="s">
        <v>5288</v>
      </c>
      <c r="O760">
        <v>1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 s="1">
        <v>46173</v>
      </c>
      <c r="W760" s="1">
        <v>46142</v>
      </c>
      <c r="X760">
        <v>0</v>
      </c>
      <c r="Y760" t="s">
        <v>8647</v>
      </c>
    </row>
    <row r="761" spans="1:25" x14ac:dyDescent="0.2">
      <c r="A761" t="s">
        <v>17811</v>
      </c>
      <c r="B761">
        <v>2026</v>
      </c>
      <c r="C761">
        <v>5</v>
      </c>
      <c r="D761">
        <v>1</v>
      </c>
      <c r="E761" t="s">
        <v>11912</v>
      </c>
      <c r="G761">
        <v>243</v>
      </c>
      <c r="H761" t="s">
        <v>8647</v>
      </c>
      <c r="I761" t="s">
        <v>8647</v>
      </c>
      <c r="J761">
        <v>1400</v>
      </c>
      <c r="K761" t="s">
        <v>8647</v>
      </c>
      <c r="L761">
        <v>0</v>
      </c>
      <c r="M761">
        <v>0</v>
      </c>
      <c r="N761" t="s">
        <v>8647</v>
      </c>
      <c r="O761">
        <v>1</v>
      </c>
      <c r="P761" t="s">
        <v>8647</v>
      </c>
      <c r="Q761" t="s">
        <v>8647</v>
      </c>
      <c r="R761">
        <v>0</v>
      </c>
      <c r="S761">
        <v>0</v>
      </c>
      <c r="T761">
        <v>0</v>
      </c>
      <c r="U761">
        <v>0</v>
      </c>
      <c r="V761" t="s">
        <v>8647</v>
      </c>
      <c r="W761" t="s">
        <v>8647</v>
      </c>
      <c r="X761">
        <v>0</v>
      </c>
      <c r="Y761" t="s">
        <v>8647</v>
      </c>
    </row>
    <row r="762" spans="1:25" x14ac:dyDescent="0.2">
      <c r="A762" t="s">
        <v>17811</v>
      </c>
      <c r="B762">
        <v>2026</v>
      </c>
      <c r="C762">
        <v>5</v>
      </c>
      <c r="D762">
        <v>2</v>
      </c>
      <c r="E762" t="s">
        <v>11918</v>
      </c>
      <c r="F762" t="s">
        <v>12320</v>
      </c>
      <c r="G762">
        <v>4</v>
      </c>
      <c r="H762">
        <v>3340</v>
      </c>
      <c r="I762">
        <v>384</v>
      </c>
      <c r="J762">
        <v>3724</v>
      </c>
      <c r="K762">
        <v>66220</v>
      </c>
      <c r="L762">
        <v>0</v>
      </c>
      <c r="M762">
        <v>0</v>
      </c>
      <c r="N762" t="s">
        <v>5288</v>
      </c>
      <c r="O762">
        <v>1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 s="1">
        <v>46173</v>
      </c>
      <c r="W762" s="1">
        <v>46142</v>
      </c>
      <c r="X762">
        <v>0</v>
      </c>
      <c r="Y762" t="s">
        <v>8647</v>
      </c>
    </row>
    <row r="763" spans="1:25" x14ac:dyDescent="0.2">
      <c r="A763" t="s">
        <v>17811</v>
      </c>
      <c r="B763">
        <v>2026</v>
      </c>
      <c r="C763">
        <v>5</v>
      </c>
      <c r="D763">
        <v>3</v>
      </c>
      <c r="E763" t="s">
        <v>11981</v>
      </c>
      <c r="F763" t="s">
        <v>12321</v>
      </c>
      <c r="G763">
        <v>24</v>
      </c>
      <c r="H763">
        <v>3130</v>
      </c>
      <c r="I763">
        <v>364</v>
      </c>
      <c r="J763">
        <v>3494</v>
      </c>
      <c r="K763">
        <v>74880</v>
      </c>
      <c r="L763">
        <v>0</v>
      </c>
      <c r="M763">
        <v>0</v>
      </c>
      <c r="N763" t="s">
        <v>5311</v>
      </c>
      <c r="O763">
        <v>1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 s="1">
        <v>46173</v>
      </c>
      <c r="W763" s="1">
        <v>46142</v>
      </c>
      <c r="X763">
        <v>0</v>
      </c>
      <c r="Y763" t="s">
        <v>8647</v>
      </c>
    </row>
    <row r="764" spans="1:25" x14ac:dyDescent="0.2">
      <c r="A764" t="s">
        <v>17811</v>
      </c>
      <c r="B764">
        <v>2026</v>
      </c>
      <c r="C764">
        <v>5</v>
      </c>
      <c r="D764">
        <v>4</v>
      </c>
      <c r="E764" t="s">
        <v>11913</v>
      </c>
      <c r="F764" t="s">
        <v>12322</v>
      </c>
      <c r="G764">
        <v>28</v>
      </c>
      <c r="H764">
        <v>16380</v>
      </c>
      <c r="I764">
        <v>7635</v>
      </c>
      <c r="J764">
        <v>24015</v>
      </c>
      <c r="K764">
        <v>1421890</v>
      </c>
      <c r="L764">
        <v>0</v>
      </c>
      <c r="M764">
        <v>0</v>
      </c>
      <c r="N764" t="s">
        <v>5286</v>
      </c>
      <c r="O764">
        <v>1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 s="1">
        <v>46173</v>
      </c>
      <c r="W764" s="1">
        <v>46142</v>
      </c>
      <c r="X764">
        <v>0</v>
      </c>
      <c r="Y764" t="s">
        <v>8647</v>
      </c>
    </row>
    <row r="765" spans="1:25" x14ac:dyDescent="0.2">
      <c r="A765" t="s">
        <v>17811</v>
      </c>
      <c r="B765">
        <v>2026</v>
      </c>
      <c r="C765">
        <v>5</v>
      </c>
      <c r="D765">
        <v>5</v>
      </c>
      <c r="E765" t="s">
        <v>11981</v>
      </c>
      <c r="F765" t="s">
        <v>12323</v>
      </c>
      <c r="G765">
        <v>15</v>
      </c>
      <c r="H765">
        <v>1050</v>
      </c>
      <c r="I765">
        <v>165</v>
      </c>
      <c r="J765">
        <v>1215</v>
      </c>
      <c r="K765">
        <v>34250</v>
      </c>
      <c r="L765">
        <v>0</v>
      </c>
      <c r="M765">
        <v>0</v>
      </c>
      <c r="N765" t="s">
        <v>5311</v>
      </c>
      <c r="O765">
        <v>1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 s="1">
        <v>46173</v>
      </c>
      <c r="W765" s="1">
        <v>46142</v>
      </c>
      <c r="X765">
        <v>0</v>
      </c>
      <c r="Y765" t="s">
        <v>8647</v>
      </c>
    </row>
    <row r="766" spans="1:25" x14ac:dyDescent="0.2">
      <c r="A766" t="s">
        <v>17812</v>
      </c>
      <c r="B766">
        <v>2026</v>
      </c>
      <c r="C766">
        <v>5</v>
      </c>
      <c r="D766">
        <v>1</v>
      </c>
      <c r="E766" t="s">
        <v>11912</v>
      </c>
      <c r="G766">
        <v>320</v>
      </c>
      <c r="H766" t="s">
        <v>8647</v>
      </c>
      <c r="I766" t="s">
        <v>8647</v>
      </c>
      <c r="J766">
        <v>1400</v>
      </c>
      <c r="K766" t="s">
        <v>8647</v>
      </c>
      <c r="L766">
        <v>0</v>
      </c>
      <c r="M766">
        <v>0</v>
      </c>
      <c r="N766" t="s">
        <v>8647</v>
      </c>
      <c r="O766">
        <v>1</v>
      </c>
      <c r="P766" t="s">
        <v>8647</v>
      </c>
      <c r="Q766" t="s">
        <v>8647</v>
      </c>
      <c r="R766">
        <v>0</v>
      </c>
      <c r="S766">
        <v>0</v>
      </c>
      <c r="T766">
        <v>0</v>
      </c>
      <c r="U766">
        <v>0</v>
      </c>
      <c r="V766" t="s">
        <v>8647</v>
      </c>
      <c r="W766" t="s">
        <v>8647</v>
      </c>
      <c r="X766">
        <v>0</v>
      </c>
      <c r="Y766" t="s">
        <v>8647</v>
      </c>
    </row>
    <row r="767" spans="1:25" x14ac:dyDescent="0.2">
      <c r="A767" t="s">
        <v>17814</v>
      </c>
      <c r="B767">
        <v>2026</v>
      </c>
      <c r="C767">
        <v>5</v>
      </c>
      <c r="D767">
        <v>1</v>
      </c>
      <c r="E767" t="s">
        <v>11912</v>
      </c>
      <c r="G767">
        <v>320</v>
      </c>
      <c r="H767" t="s">
        <v>8647</v>
      </c>
      <c r="I767" t="s">
        <v>8647</v>
      </c>
      <c r="J767">
        <v>1400</v>
      </c>
      <c r="K767" t="s">
        <v>8647</v>
      </c>
      <c r="L767">
        <v>0</v>
      </c>
      <c r="M767">
        <v>0</v>
      </c>
      <c r="N767" t="s">
        <v>8647</v>
      </c>
      <c r="O767">
        <v>1</v>
      </c>
      <c r="P767" t="s">
        <v>8647</v>
      </c>
      <c r="Q767" t="s">
        <v>8647</v>
      </c>
      <c r="R767">
        <v>0</v>
      </c>
      <c r="S767">
        <v>0</v>
      </c>
      <c r="T767">
        <v>0</v>
      </c>
      <c r="U767">
        <v>0</v>
      </c>
      <c r="V767" t="s">
        <v>8647</v>
      </c>
      <c r="W767" t="s">
        <v>8647</v>
      </c>
      <c r="X767">
        <v>0</v>
      </c>
      <c r="Y767" t="s">
        <v>8647</v>
      </c>
    </row>
    <row r="768" spans="1:25" x14ac:dyDescent="0.2">
      <c r="A768" t="s">
        <v>17814</v>
      </c>
      <c r="B768">
        <v>2026</v>
      </c>
      <c r="C768">
        <v>5</v>
      </c>
      <c r="D768">
        <v>2</v>
      </c>
      <c r="E768" t="s">
        <v>11913</v>
      </c>
      <c r="F768" t="s">
        <v>12324</v>
      </c>
      <c r="G768">
        <v>76</v>
      </c>
      <c r="H768">
        <v>11900</v>
      </c>
      <c r="I768">
        <v>5861</v>
      </c>
      <c r="J768">
        <v>17761</v>
      </c>
      <c r="K768">
        <v>1092190</v>
      </c>
      <c r="L768">
        <v>0</v>
      </c>
      <c r="M768">
        <v>0</v>
      </c>
      <c r="N768" t="s">
        <v>5286</v>
      </c>
      <c r="O768">
        <v>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 s="1">
        <v>46173</v>
      </c>
      <c r="W768" s="1">
        <v>46142</v>
      </c>
      <c r="X768">
        <v>0</v>
      </c>
      <c r="Y768" t="s">
        <v>8647</v>
      </c>
    </row>
    <row r="769" spans="1:25" x14ac:dyDescent="0.2">
      <c r="A769" t="s">
        <v>17814</v>
      </c>
      <c r="B769">
        <v>2026</v>
      </c>
      <c r="C769">
        <v>5</v>
      </c>
      <c r="D769">
        <v>3</v>
      </c>
      <c r="E769" t="s">
        <v>11918</v>
      </c>
      <c r="F769" t="s">
        <v>12325</v>
      </c>
      <c r="G769">
        <v>4</v>
      </c>
      <c r="H769">
        <v>8340</v>
      </c>
      <c r="I769">
        <v>920</v>
      </c>
      <c r="J769">
        <v>9260</v>
      </c>
      <c r="K769">
        <v>158300</v>
      </c>
      <c r="L769">
        <v>0</v>
      </c>
      <c r="M769">
        <v>0</v>
      </c>
      <c r="N769" t="s">
        <v>5288</v>
      </c>
      <c r="O769">
        <v>1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 s="1">
        <v>46173</v>
      </c>
      <c r="W769" s="1">
        <v>46142</v>
      </c>
      <c r="X769">
        <v>0</v>
      </c>
      <c r="Y769" t="s">
        <v>8647</v>
      </c>
    </row>
    <row r="770" spans="1:25" x14ac:dyDescent="0.2">
      <c r="A770" t="s">
        <v>17816</v>
      </c>
      <c r="B770">
        <v>2026</v>
      </c>
      <c r="C770">
        <v>5</v>
      </c>
      <c r="D770">
        <v>1</v>
      </c>
      <c r="E770" t="s">
        <v>11912</v>
      </c>
      <c r="G770">
        <v>316</v>
      </c>
      <c r="H770" t="s">
        <v>8647</v>
      </c>
      <c r="I770" t="s">
        <v>8647</v>
      </c>
      <c r="J770">
        <v>1000</v>
      </c>
      <c r="K770" t="s">
        <v>8647</v>
      </c>
      <c r="L770">
        <v>0</v>
      </c>
      <c r="M770">
        <v>0</v>
      </c>
      <c r="N770" t="s">
        <v>8647</v>
      </c>
      <c r="O770">
        <v>1</v>
      </c>
      <c r="P770" t="s">
        <v>8647</v>
      </c>
      <c r="Q770" t="s">
        <v>8647</v>
      </c>
      <c r="R770">
        <v>0</v>
      </c>
      <c r="S770">
        <v>0</v>
      </c>
      <c r="T770">
        <v>0</v>
      </c>
      <c r="U770">
        <v>0</v>
      </c>
      <c r="V770" t="s">
        <v>8647</v>
      </c>
      <c r="W770" t="s">
        <v>8647</v>
      </c>
      <c r="X770">
        <v>0</v>
      </c>
      <c r="Y770" t="s">
        <v>8647</v>
      </c>
    </row>
    <row r="771" spans="1:25" x14ac:dyDescent="0.2">
      <c r="A771" t="s">
        <v>17816</v>
      </c>
      <c r="B771">
        <v>2026</v>
      </c>
      <c r="C771">
        <v>5</v>
      </c>
      <c r="D771">
        <v>2</v>
      </c>
      <c r="E771" t="s">
        <v>11913</v>
      </c>
      <c r="F771" t="s">
        <v>12326</v>
      </c>
      <c r="G771">
        <v>63</v>
      </c>
      <c r="H771">
        <v>4440</v>
      </c>
      <c r="I771">
        <v>24</v>
      </c>
      <c r="J771">
        <v>4464</v>
      </c>
      <c r="K771">
        <v>0</v>
      </c>
      <c r="L771">
        <v>0</v>
      </c>
      <c r="M771">
        <v>0</v>
      </c>
      <c r="N771" t="s">
        <v>5286</v>
      </c>
      <c r="O771">
        <v>1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 s="1">
        <v>46173</v>
      </c>
      <c r="W771" s="1">
        <v>46142</v>
      </c>
      <c r="X771">
        <v>0</v>
      </c>
      <c r="Y771" t="s">
        <v>8647</v>
      </c>
    </row>
    <row r="772" spans="1:25" x14ac:dyDescent="0.2">
      <c r="A772" t="s">
        <v>17817</v>
      </c>
      <c r="B772">
        <v>2026</v>
      </c>
      <c r="C772">
        <v>5</v>
      </c>
      <c r="D772">
        <v>1</v>
      </c>
      <c r="E772" t="s">
        <v>11912</v>
      </c>
      <c r="G772">
        <v>276</v>
      </c>
      <c r="H772" t="s">
        <v>8647</v>
      </c>
      <c r="I772" t="s">
        <v>8647</v>
      </c>
      <c r="J772">
        <v>1400</v>
      </c>
      <c r="K772" t="s">
        <v>8647</v>
      </c>
      <c r="L772">
        <v>0</v>
      </c>
      <c r="M772">
        <v>0</v>
      </c>
      <c r="N772" t="s">
        <v>8647</v>
      </c>
      <c r="O772">
        <v>1</v>
      </c>
      <c r="P772" t="s">
        <v>8647</v>
      </c>
      <c r="Q772" t="s">
        <v>8647</v>
      </c>
      <c r="R772">
        <v>0</v>
      </c>
      <c r="S772">
        <v>0</v>
      </c>
      <c r="T772">
        <v>0</v>
      </c>
      <c r="U772">
        <v>0</v>
      </c>
      <c r="V772" t="s">
        <v>8647</v>
      </c>
      <c r="W772" t="s">
        <v>8647</v>
      </c>
      <c r="X772">
        <v>0</v>
      </c>
      <c r="Y772" t="s">
        <v>8647</v>
      </c>
    </row>
    <row r="773" spans="1:25" x14ac:dyDescent="0.2">
      <c r="A773" t="s">
        <v>17817</v>
      </c>
      <c r="B773">
        <v>2026</v>
      </c>
      <c r="C773">
        <v>5</v>
      </c>
      <c r="D773">
        <v>2</v>
      </c>
      <c r="E773" t="s">
        <v>11913</v>
      </c>
      <c r="F773" t="s">
        <v>12327</v>
      </c>
      <c r="G773">
        <v>183</v>
      </c>
      <c r="H773">
        <v>6560</v>
      </c>
      <c r="I773">
        <v>100</v>
      </c>
      <c r="J773">
        <v>6660</v>
      </c>
      <c r="K773">
        <v>12308</v>
      </c>
      <c r="L773">
        <v>0</v>
      </c>
      <c r="M773">
        <v>0</v>
      </c>
      <c r="N773" t="s">
        <v>5286</v>
      </c>
      <c r="O773">
        <v>1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 s="1">
        <v>46173</v>
      </c>
      <c r="W773" s="1">
        <v>46142</v>
      </c>
      <c r="X773">
        <v>0</v>
      </c>
      <c r="Y773" t="s">
        <v>8647</v>
      </c>
    </row>
    <row r="774" spans="1:25" x14ac:dyDescent="0.2">
      <c r="A774" t="s">
        <v>17817</v>
      </c>
      <c r="B774">
        <v>2026</v>
      </c>
      <c r="C774">
        <v>5</v>
      </c>
      <c r="D774">
        <v>3</v>
      </c>
      <c r="E774" t="s">
        <v>11918</v>
      </c>
      <c r="F774" t="s">
        <v>12328</v>
      </c>
      <c r="G774">
        <v>4</v>
      </c>
      <c r="H774">
        <v>8340</v>
      </c>
      <c r="I774">
        <v>922</v>
      </c>
      <c r="J774">
        <v>9262</v>
      </c>
      <c r="K774">
        <v>158720</v>
      </c>
      <c r="L774">
        <v>0</v>
      </c>
      <c r="M774">
        <v>0</v>
      </c>
      <c r="N774" t="s">
        <v>5288</v>
      </c>
      <c r="O774">
        <v>1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 s="1">
        <v>46173</v>
      </c>
      <c r="W774" s="1">
        <v>46142</v>
      </c>
      <c r="X774">
        <v>0</v>
      </c>
      <c r="Y774" t="s">
        <v>8647</v>
      </c>
    </row>
    <row r="775" spans="1:25" x14ac:dyDescent="0.2">
      <c r="A775" t="s">
        <v>17821</v>
      </c>
      <c r="B775">
        <v>2026</v>
      </c>
      <c r="C775">
        <v>5</v>
      </c>
      <c r="D775">
        <v>1</v>
      </c>
      <c r="E775" t="s">
        <v>11912</v>
      </c>
      <c r="G775">
        <v>318</v>
      </c>
      <c r="H775" t="s">
        <v>8647</v>
      </c>
      <c r="I775" t="s">
        <v>8647</v>
      </c>
      <c r="J775">
        <v>1200</v>
      </c>
      <c r="K775" t="s">
        <v>8647</v>
      </c>
      <c r="L775">
        <v>0</v>
      </c>
      <c r="M775">
        <v>0</v>
      </c>
      <c r="N775" t="s">
        <v>8647</v>
      </c>
      <c r="O775">
        <v>1</v>
      </c>
      <c r="P775" t="s">
        <v>8647</v>
      </c>
      <c r="Q775" t="s">
        <v>8647</v>
      </c>
      <c r="R775">
        <v>0</v>
      </c>
      <c r="S775">
        <v>0</v>
      </c>
      <c r="T775">
        <v>0</v>
      </c>
      <c r="U775">
        <v>0</v>
      </c>
      <c r="V775" t="s">
        <v>8647</v>
      </c>
      <c r="W775" t="s">
        <v>8647</v>
      </c>
      <c r="X775">
        <v>0</v>
      </c>
      <c r="Y775" t="s">
        <v>8647</v>
      </c>
    </row>
    <row r="776" spans="1:25" x14ac:dyDescent="0.2">
      <c r="A776" t="s">
        <v>17821</v>
      </c>
      <c r="B776">
        <v>2026</v>
      </c>
      <c r="C776">
        <v>5</v>
      </c>
      <c r="D776">
        <v>2</v>
      </c>
      <c r="E776" t="s">
        <v>11913</v>
      </c>
      <c r="F776" t="s">
        <v>12329</v>
      </c>
      <c r="G776">
        <v>82</v>
      </c>
      <c r="H776">
        <v>9420</v>
      </c>
      <c r="I776">
        <v>4621</v>
      </c>
      <c r="J776">
        <v>14041</v>
      </c>
      <c r="K776">
        <v>861070</v>
      </c>
      <c r="L776">
        <v>0</v>
      </c>
      <c r="M776">
        <v>0</v>
      </c>
      <c r="N776" t="s">
        <v>5286</v>
      </c>
      <c r="O776">
        <v>1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 s="1">
        <v>46173</v>
      </c>
      <c r="W776" s="1">
        <v>46142</v>
      </c>
      <c r="X776">
        <v>0</v>
      </c>
      <c r="Y776" t="s">
        <v>8647</v>
      </c>
    </row>
    <row r="777" spans="1:25" x14ac:dyDescent="0.2">
      <c r="A777" t="s">
        <v>17823</v>
      </c>
      <c r="B777">
        <v>2026</v>
      </c>
      <c r="C777">
        <v>5</v>
      </c>
      <c r="D777">
        <v>1</v>
      </c>
      <c r="E777" t="s">
        <v>11912</v>
      </c>
      <c r="G777">
        <v>314</v>
      </c>
      <c r="H777" t="s">
        <v>8647</v>
      </c>
      <c r="I777" t="s">
        <v>8647</v>
      </c>
      <c r="J777">
        <v>1200</v>
      </c>
      <c r="K777" t="s">
        <v>8647</v>
      </c>
      <c r="L777">
        <v>0</v>
      </c>
      <c r="M777">
        <v>0</v>
      </c>
      <c r="N777" t="s">
        <v>8647</v>
      </c>
      <c r="O777">
        <v>1</v>
      </c>
      <c r="P777" t="s">
        <v>8647</v>
      </c>
      <c r="Q777" t="s">
        <v>8647</v>
      </c>
      <c r="R777">
        <v>0</v>
      </c>
      <c r="S777">
        <v>0</v>
      </c>
      <c r="T777">
        <v>0</v>
      </c>
      <c r="U777">
        <v>0</v>
      </c>
      <c r="V777" t="s">
        <v>8647</v>
      </c>
      <c r="W777" t="s">
        <v>8647</v>
      </c>
      <c r="X777">
        <v>0</v>
      </c>
      <c r="Y777" t="s">
        <v>8647</v>
      </c>
    </row>
    <row r="778" spans="1:25" x14ac:dyDescent="0.2">
      <c r="A778" t="s">
        <v>17823</v>
      </c>
      <c r="B778">
        <v>2026</v>
      </c>
      <c r="C778">
        <v>5</v>
      </c>
      <c r="D778">
        <v>2</v>
      </c>
      <c r="E778" t="s">
        <v>11913</v>
      </c>
      <c r="F778" t="s">
        <v>12330</v>
      </c>
      <c r="G778">
        <v>163</v>
      </c>
      <c r="H778">
        <v>6120</v>
      </c>
      <c r="I778">
        <v>640</v>
      </c>
      <c r="J778">
        <v>6760</v>
      </c>
      <c r="K778">
        <v>114375</v>
      </c>
      <c r="L778">
        <v>0</v>
      </c>
      <c r="M778">
        <v>0</v>
      </c>
      <c r="N778" t="s">
        <v>5286</v>
      </c>
      <c r="O778">
        <v>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 s="1">
        <v>46173</v>
      </c>
      <c r="W778" s="1">
        <v>46142</v>
      </c>
      <c r="X778">
        <v>0</v>
      </c>
      <c r="Y778" t="s">
        <v>8647</v>
      </c>
    </row>
    <row r="779" spans="1:25" x14ac:dyDescent="0.2">
      <c r="A779" t="s">
        <v>17824</v>
      </c>
      <c r="B779">
        <v>2026</v>
      </c>
      <c r="C779">
        <v>5</v>
      </c>
      <c r="D779">
        <v>1</v>
      </c>
      <c r="E779" t="s">
        <v>11912</v>
      </c>
      <c r="G779">
        <v>314</v>
      </c>
      <c r="H779" t="s">
        <v>8647</v>
      </c>
      <c r="I779" t="s">
        <v>8647</v>
      </c>
      <c r="J779">
        <v>1400</v>
      </c>
      <c r="K779" t="s">
        <v>8647</v>
      </c>
      <c r="L779">
        <v>0</v>
      </c>
      <c r="M779">
        <v>0</v>
      </c>
      <c r="N779" t="s">
        <v>8647</v>
      </c>
      <c r="O779">
        <v>1</v>
      </c>
      <c r="P779" t="s">
        <v>8647</v>
      </c>
      <c r="Q779" t="s">
        <v>8647</v>
      </c>
      <c r="R779">
        <v>0</v>
      </c>
      <c r="S779">
        <v>0</v>
      </c>
      <c r="T779">
        <v>0</v>
      </c>
      <c r="U779">
        <v>0</v>
      </c>
      <c r="V779" t="s">
        <v>8647</v>
      </c>
      <c r="W779" t="s">
        <v>8647</v>
      </c>
      <c r="X779">
        <v>0</v>
      </c>
      <c r="Y779" t="s">
        <v>8647</v>
      </c>
    </row>
    <row r="780" spans="1:25" x14ac:dyDescent="0.2">
      <c r="A780" t="s">
        <v>17824</v>
      </c>
      <c r="B780">
        <v>2026</v>
      </c>
      <c r="C780">
        <v>5</v>
      </c>
      <c r="D780">
        <v>2</v>
      </c>
      <c r="E780" t="s">
        <v>11913</v>
      </c>
      <c r="F780" t="s">
        <v>12331</v>
      </c>
      <c r="G780">
        <v>4</v>
      </c>
      <c r="H780">
        <v>19620</v>
      </c>
      <c r="I780">
        <v>10414</v>
      </c>
      <c r="J780">
        <v>30034</v>
      </c>
      <c r="K780">
        <v>1942320</v>
      </c>
      <c r="L780">
        <v>0</v>
      </c>
      <c r="M780">
        <v>0</v>
      </c>
      <c r="N780" t="s">
        <v>5286</v>
      </c>
      <c r="O780">
        <v>1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 s="1">
        <v>46173</v>
      </c>
      <c r="W780" s="1">
        <v>46142</v>
      </c>
      <c r="X780">
        <v>0</v>
      </c>
      <c r="Y780" t="s">
        <v>8647</v>
      </c>
    </row>
    <row r="781" spans="1:25" x14ac:dyDescent="0.2">
      <c r="A781" t="s">
        <v>17825</v>
      </c>
      <c r="B781">
        <v>2026</v>
      </c>
      <c r="C781">
        <v>5</v>
      </c>
      <c r="D781">
        <v>1</v>
      </c>
      <c r="E781" t="s">
        <v>11912</v>
      </c>
      <c r="G781">
        <v>312</v>
      </c>
      <c r="H781" t="s">
        <v>8647</v>
      </c>
      <c r="I781" t="s">
        <v>8647</v>
      </c>
      <c r="J781">
        <v>500</v>
      </c>
      <c r="K781" t="s">
        <v>8647</v>
      </c>
      <c r="L781">
        <v>0</v>
      </c>
      <c r="M781">
        <v>0</v>
      </c>
      <c r="N781" t="s">
        <v>8647</v>
      </c>
      <c r="O781">
        <v>1</v>
      </c>
      <c r="P781" t="s">
        <v>8647</v>
      </c>
      <c r="Q781" t="s">
        <v>8647</v>
      </c>
      <c r="R781">
        <v>0</v>
      </c>
      <c r="S781">
        <v>0</v>
      </c>
      <c r="T781">
        <v>0</v>
      </c>
      <c r="U781">
        <v>0</v>
      </c>
      <c r="V781" t="s">
        <v>8647</v>
      </c>
      <c r="W781" t="s">
        <v>8647</v>
      </c>
      <c r="X781">
        <v>0</v>
      </c>
      <c r="Y781" t="s">
        <v>8647</v>
      </c>
    </row>
    <row r="782" spans="1:25" x14ac:dyDescent="0.2">
      <c r="A782" t="s">
        <v>17826</v>
      </c>
      <c r="B782">
        <v>2026</v>
      </c>
      <c r="C782">
        <v>5</v>
      </c>
      <c r="D782">
        <v>1</v>
      </c>
      <c r="E782" t="s">
        <v>11912</v>
      </c>
      <c r="G782">
        <v>314</v>
      </c>
      <c r="H782" t="s">
        <v>8647</v>
      </c>
      <c r="I782" t="s">
        <v>8647</v>
      </c>
      <c r="J782">
        <v>1400</v>
      </c>
      <c r="K782" t="s">
        <v>8647</v>
      </c>
      <c r="L782">
        <v>0</v>
      </c>
      <c r="M782">
        <v>0</v>
      </c>
      <c r="N782" t="s">
        <v>8647</v>
      </c>
      <c r="O782">
        <v>1</v>
      </c>
      <c r="P782" t="s">
        <v>8647</v>
      </c>
      <c r="Q782" t="s">
        <v>8647</v>
      </c>
      <c r="R782">
        <v>0</v>
      </c>
      <c r="S782">
        <v>0</v>
      </c>
      <c r="T782">
        <v>0</v>
      </c>
      <c r="U782">
        <v>0</v>
      </c>
      <c r="V782" t="s">
        <v>8647</v>
      </c>
      <c r="W782" t="s">
        <v>8647</v>
      </c>
      <c r="X782">
        <v>0</v>
      </c>
      <c r="Y782" t="s">
        <v>8647</v>
      </c>
    </row>
    <row r="783" spans="1:25" x14ac:dyDescent="0.2">
      <c r="A783" t="s">
        <v>17826</v>
      </c>
      <c r="B783">
        <v>2026</v>
      </c>
      <c r="C783">
        <v>5</v>
      </c>
      <c r="D783">
        <v>2</v>
      </c>
      <c r="E783" t="s">
        <v>11913</v>
      </c>
      <c r="F783" t="s">
        <v>12332</v>
      </c>
      <c r="G783">
        <v>113</v>
      </c>
      <c r="H783">
        <v>8200</v>
      </c>
      <c r="I783">
        <v>4048</v>
      </c>
      <c r="J783">
        <v>12248</v>
      </c>
      <c r="K783">
        <v>754400</v>
      </c>
      <c r="L783">
        <v>0</v>
      </c>
      <c r="M783">
        <v>0</v>
      </c>
      <c r="N783" t="s">
        <v>5286</v>
      </c>
      <c r="O783">
        <v>1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 s="1">
        <v>46173</v>
      </c>
      <c r="W783" s="1">
        <v>46142</v>
      </c>
      <c r="X783">
        <v>0</v>
      </c>
      <c r="Y783" t="s">
        <v>8647</v>
      </c>
    </row>
    <row r="784" spans="1:25" x14ac:dyDescent="0.2">
      <c r="A784" t="s">
        <v>17827</v>
      </c>
      <c r="B784">
        <v>2026</v>
      </c>
      <c r="C784">
        <v>5</v>
      </c>
      <c r="D784">
        <v>1</v>
      </c>
      <c r="E784" t="s">
        <v>11912</v>
      </c>
      <c r="G784">
        <v>314</v>
      </c>
      <c r="H784" t="s">
        <v>8647</v>
      </c>
      <c r="I784" t="s">
        <v>8647</v>
      </c>
      <c r="J784">
        <v>1400</v>
      </c>
      <c r="K784" t="s">
        <v>8647</v>
      </c>
      <c r="L784">
        <v>0</v>
      </c>
      <c r="M784">
        <v>0</v>
      </c>
      <c r="N784" t="s">
        <v>8647</v>
      </c>
      <c r="O784">
        <v>1</v>
      </c>
      <c r="P784" t="s">
        <v>8647</v>
      </c>
      <c r="Q784" t="s">
        <v>8647</v>
      </c>
      <c r="R784">
        <v>0</v>
      </c>
      <c r="S784">
        <v>0</v>
      </c>
      <c r="T784">
        <v>0</v>
      </c>
      <c r="U784">
        <v>0</v>
      </c>
      <c r="V784" t="s">
        <v>8647</v>
      </c>
      <c r="W784" t="s">
        <v>8647</v>
      </c>
      <c r="X784">
        <v>0</v>
      </c>
      <c r="Y784" t="s">
        <v>8647</v>
      </c>
    </row>
    <row r="785" spans="1:25" x14ac:dyDescent="0.2">
      <c r="A785" t="s">
        <v>17828</v>
      </c>
      <c r="B785">
        <v>2026</v>
      </c>
      <c r="C785">
        <v>5</v>
      </c>
      <c r="D785">
        <v>1</v>
      </c>
      <c r="E785" t="s">
        <v>11912</v>
      </c>
      <c r="G785">
        <v>316</v>
      </c>
      <c r="H785" t="s">
        <v>8647</v>
      </c>
      <c r="I785" t="s">
        <v>8647</v>
      </c>
      <c r="J785">
        <v>1400</v>
      </c>
      <c r="K785" t="s">
        <v>8647</v>
      </c>
      <c r="L785">
        <v>0</v>
      </c>
      <c r="M785">
        <v>0</v>
      </c>
      <c r="N785" t="s">
        <v>8647</v>
      </c>
      <c r="O785">
        <v>1</v>
      </c>
      <c r="P785" t="s">
        <v>8647</v>
      </c>
      <c r="Q785" t="s">
        <v>8647</v>
      </c>
      <c r="R785">
        <v>0</v>
      </c>
      <c r="S785">
        <v>0</v>
      </c>
      <c r="T785">
        <v>0</v>
      </c>
      <c r="U785">
        <v>0</v>
      </c>
      <c r="V785" t="s">
        <v>8647</v>
      </c>
      <c r="W785" t="s">
        <v>8647</v>
      </c>
      <c r="X785">
        <v>0</v>
      </c>
      <c r="Y785" t="s">
        <v>8647</v>
      </c>
    </row>
    <row r="786" spans="1:25" x14ac:dyDescent="0.2">
      <c r="A786" t="s">
        <v>17828</v>
      </c>
      <c r="B786">
        <v>2026</v>
      </c>
      <c r="C786">
        <v>5</v>
      </c>
      <c r="D786">
        <v>2</v>
      </c>
      <c r="E786" t="s">
        <v>11913</v>
      </c>
      <c r="F786" t="s">
        <v>12333</v>
      </c>
      <c r="G786">
        <v>93</v>
      </c>
      <c r="H786">
        <v>10500</v>
      </c>
      <c r="I786">
        <v>5166</v>
      </c>
      <c r="J786">
        <v>15666</v>
      </c>
      <c r="K786">
        <v>962660</v>
      </c>
      <c r="L786">
        <v>0</v>
      </c>
      <c r="M786">
        <v>0</v>
      </c>
      <c r="N786" t="s">
        <v>5286</v>
      </c>
      <c r="O786">
        <v>1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 s="1">
        <v>46173</v>
      </c>
      <c r="W786" s="1">
        <v>46142</v>
      </c>
      <c r="X786">
        <v>0</v>
      </c>
      <c r="Y786" t="s">
        <v>8647</v>
      </c>
    </row>
    <row r="787" spans="1:25" x14ac:dyDescent="0.2">
      <c r="A787" t="s">
        <v>17828</v>
      </c>
      <c r="B787">
        <v>2026</v>
      </c>
      <c r="C787">
        <v>5</v>
      </c>
      <c r="D787">
        <v>3</v>
      </c>
      <c r="E787" t="s">
        <v>11918</v>
      </c>
      <c r="F787" t="s">
        <v>12334</v>
      </c>
      <c r="G787">
        <v>23</v>
      </c>
      <c r="H787">
        <v>2090</v>
      </c>
      <c r="I787">
        <v>22</v>
      </c>
      <c r="J787">
        <v>2112</v>
      </c>
      <c r="K787">
        <v>1930</v>
      </c>
      <c r="L787">
        <v>0</v>
      </c>
      <c r="M787">
        <v>0</v>
      </c>
      <c r="N787" t="s">
        <v>5288</v>
      </c>
      <c r="O787">
        <v>1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 s="1">
        <v>46173</v>
      </c>
      <c r="W787" s="1">
        <v>46142</v>
      </c>
      <c r="X787">
        <v>0</v>
      </c>
      <c r="Y787" t="s">
        <v>8647</v>
      </c>
    </row>
    <row r="788" spans="1:25" x14ac:dyDescent="0.2">
      <c r="A788" t="s">
        <v>17829</v>
      </c>
      <c r="B788">
        <v>2026</v>
      </c>
      <c r="C788">
        <v>5</v>
      </c>
      <c r="D788">
        <v>1</v>
      </c>
      <c r="E788" t="s">
        <v>11912</v>
      </c>
      <c r="G788">
        <v>314</v>
      </c>
      <c r="H788" t="s">
        <v>8647</v>
      </c>
      <c r="I788" t="s">
        <v>8647</v>
      </c>
      <c r="J788">
        <v>1400</v>
      </c>
      <c r="K788" t="s">
        <v>8647</v>
      </c>
      <c r="L788">
        <v>0</v>
      </c>
      <c r="M788">
        <v>0</v>
      </c>
      <c r="N788" t="s">
        <v>8647</v>
      </c>
      <c r="O788">
        <v>1</v>
      </c>
      <c r="P788" t="s">
        <v>8647</v>
      </c>
      <c r="Q788" t="s">
        <v>8647</v>
      </c>
      <c r="R788">
        <v>0</v>
      </c>
      <c r="S788">
        <v>0</v>
      </c>
      <c r="T788">
        <v>0</v>
      </c>
      <c r="U788">
        <v>0</v>
      </c>
      <c r="V788" t="s">
        <v>8647</v>
      </c>
      <c r="W788" t="s">
        <v>8647</v>
      </c>
      <c r="X788">
        <v>0</v>
      </c>
      <c r="Y788" t="s">
        <v>8647</v>
      </c>
    </row>
    <row r="789" spans="1:25" x14ac:dyDescent="0.2">
      <c r="A789" t="s">
        <v>17829</v>
      </c>
      <c r="B789">
        <v>2026</v>
      </c>
      <c r="C789">
        <v>5</v>
      </c>
      <c r="D789">
        <v>2</v>
      </c>
      <c r="E789" t="s">
        <v>11918</v>
      </c>
      <c r="F789" t="s">
        <v>12335</v>
      </c>
      <c r="G789">
        <v>1</v>
      </c>
      <c r="H789">
        <v>4170</v>
      </c>
      <c r="I789">
        <v>629</v>
      </c>
      <c r="J789">
        <v>4799</v>
      </c>
      <c r="K789">
        <v>92080</v>
      </c>
      <c r="L789">
        <v>0</v>
      </c>
      <c r="M789">
        <v>0</v>
      </c>
      <c r="N789" t="s">
        <v>5288</v>
      </c>
      <c r="O789">
        <v>1</v>
      </c>
      <c r="P789">
        <v>98</v>
      </c>
      <c r="Q789">
        <v>0</v>
      </c>
      <c r="R789">
        <v>0</v>
      </c>
      <c r="S789">
        <v>0</v>
      </c>
      <c r="T789">
        <v>0</v>
      </c>
      <c r="U789">
        <v>0</v>
      </c>
      <c r="V789" s="1">
        <v>46173</v>
      </c>
      <c r="W789" s="1">
        <v>46142</v>
      </c>
      <c r="X789">
        <v>0</v>
      </c>
      <c r="Y789" t="s">
        <v>8647</v>
      </c>
    </row>
    <row r="790" spans="1:25" x14ac:dyDescent="0.2">
      <c r="A790" t="s">
        <v>17829</v>
      </c>
      <c r="B790">
        <v>2026</v>
      </c>
      <c r="C790">
        <v>5</v>
      </c>
      <c r="D790">
        <v>3</v>
      </c>
      <c r="E790" t="s">
        <v>11913</v>
      </c>
      <c r="F790" t="s">
        <v>12336</v>
      </c>
      <c r="G790">
        <v>22</v>
      </c>
      <c r="H790">
        <v>17130</v>
      </c>
      <c r="I790">
        <v>11261</v>
      </c>
      <c r="J790">
        <v>28391</v>
      </c>
      <c r="K790">
        <v>2104380</v>
      </c>
      <c r="L790">
        <v>0</v>
      </c>
      <c r="M790">
        <v>0</v>
      </c>
      <c r="N790" t="s">
        <v>5286</v>
      </c>
      <c r="O790">
        <v>1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 s="1">
        <v>46173</v>
      </c>
      <c r="W790" s="1">
        <v>46142</v>
      </c>
      <c r="X790">
        <v>0</v>
      </c>
      <c r="Y790" t="s">
        <v>8647</v>
      </c>
    </row>
    <row r="791" spans="1:25" x14ac:dyDescent="0.2">
      <c r="A791" t="s">
        <v>17830</v>
      </c>
      <c r="B791">
        <v>2026</v>
      </c>
      <c r="C791">
        <v>5</v>
      </c>
      <c r="D791">
        <v>1</v>
      </c>
      <c r="E791" t="s">
        <v>11912</v>
      </c>
      <c r="G791">
        <v>315</v>
      </c>
      <c r="H791" t="s">
        <v>8647</v>
      </c>
      <c r="I791" t="s">
        <v>8647</v>
      </c>
      <c r="J791">
        <v>1200</v>
      </c>
      <c r="K791" t="s">
        <v>8647</v>
      </c>
      <c r="L791">
        <v>0</v>
      </c>
      <c r="M791">
        <v>0</v>
      </c>
      <c r="N791" t="s">
        <v>8647</v>
      </c>
      <c r="O791">
        <v>1</v>
      </c>
      <c r="P791" t="s">
        <v>8647</v>
      </c>
      <c r="Q791" t="s">
        <v>8647</v>
      </c>
      <c r="R791">
        <v>0</v>
      </c>
      <c r="S791">
        <v>0</v>
      </c>
      <c r="T791">
        <v>0</v>
      </c>
      <c r="U791">
        <v>0</v>
      </c>
      <c r="V791" t="s">
        <v>8647</v>
      </c>
      <c r="W791" t="s">
        <v>8647</v>
      </c>
      <c r="X791">
        <v>0</v>
      </c>
      <c r="Y791" t="s">
        <v>8647</v>
      </c>
    </row>
    <row r="792" spans="1:25" x14ac:dyDescent="0.2">
      <c r="A792" t="s">
        <v>17830</v>
      </c>
      <c r="B792">
        <v>2026</v>
      </c>
      <c r="C792">
        <v>5</v>
      </c>
      <c r="D792">
        <v>2</v>
      </c>
      <c r="E792" t="s">
        <v>11913</v>
      </c>
      <c r="F792" t="s">
        <v>12337</v>
      </c>
      <c r="G792">
        <v>118</v>
      </c>
      <c r="H792">
        <v>9000</v>
      </c>
      <c r="I792">
        <v>4213</v>
      </c>
      <c r="J792">
        <v>13213</v>
      </c>
      <c r="K792">
        <v>784700</v>
      </c>
      <c r="L792">
        <v>0</v>
      </c>
      <c r="M792">
        <v>0</v>
      </c>
      <c r="N792" t="s">
        <v>5286</v>
      </c>
      <c r="O792">
        <v>1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 s="1">
        <v>46173</v>
      </c>
      <c r="W792" s="1">
        <v>46142</v>
      </c>
      <c r="X792">
        <v>0</v>
      </c>
      <c r="Y792" t="s">
        <v>8647</v>
      </c>
    </row>
    <row r="793" spans="1:25" x14ac:dyDescent="0.2">
      <c r="A793" t="s">
        <v>17830</v>
      </c>
      <c r="B793">
        <v>2026</v>
      </c>
      <c r="C793">
        <v>5</v>
      </c>
      <c r="D793">
        <v>3</v>
      </c>
      <c r="E793" t="s">
        <v>11918</v>
      </c>
      <c r="F793" t="s">
        <v>12338</v>
      </c>
      <c r="G793">
        <v>24</v>
      </c>
      <c r="H793">
        <v>8180</v>
      </c>
      <c r="I793">
        <v>45</v>
      </c>
      <c r="J793">
        <v>8225</v>
      </c>
      <c r="K793">
        <v>0</v>
      </c>
      <c r="L793">
        <v>0</v>
      </c>
      <c r="M793">
        <v>0</v>
      </c>
      <c r="N793" t="s">
        <v>5288</v>
      </c>
      <c r="O793">
        <v>1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 s="1">
        <v>46173</v>
      </c>
      <c r="W793" s="1">
        <v>46142</v>
      </c>
      <c r="X793">
        <v>0</v>
      </c>
      <c r="Y793" t="s">
        <v>8647</v>
      </c>
    </row>
    <row r="794" spans="1:25" x14ac:dyDescent="0.2">
      <c r="A794" t="s">
        <v>17831</v>
      </c>
      <c r="B794">
        <v>2026</v>
      </c>
      <c r="C794">
        <v>5</v>
      </c>
      <c r="D794">
        <v>1</v>
      </c>
      <c r="E794" t="s">
        <v>11912</v>
      </c>
      <c r="G794">
        <v>317</v>
      </c>
      <c r="H794" t="s">
        <v>8647</v>
      </c>
      <c r="I794" t="s">
        <v>8647</v>
      </c>
      <c r="J794">
        <v>1400</v>
      </c>
      <c r="K794" t="s">
        <v>8647</v>
      </c>
      <c r="L794">
        <v>0</v>
      </c>
      <c r="M794">
        <v>0</v>
      </c>
      <c r="N794" t="s">
        <v>8647</v>
      </c>
      <c r="O794">
        <v>1</v>
      </c>
      <c r="P794" t="s">
        <v>8647</v>
      </c>
      <c r="Q794" t="s">
        <v>8647</v>
      </c>
      <c r="R794">
        <v>0</v>
      </c>
      <c r="S794">
        <v>0</v>
      </c>
      <c r="T794">
        <v>0</v>
      </c>
      <c r="U794">
        <v>0</v>
      </c>
      <c r="V794" t="s">
        <v>8647</v>
      </c>
      <c r="W794" t="s">
        <v>8647</v>
      </c>
      <c r="X794">
        <v>0</v>
      </c>
      <c r="Y794" t="s">
        <v>8647</v>
      </c>
    </row>
    <row r="795" spans="1:25" x14ac:dyDescent="0.2">
      <c r="A795" t="s">
        <v>17831</v>
      </c>
      <c r="B795">
        <v>2026</v>
      </c>
      <c r="C795">
        <v>5</v>
      </c>
      <c r="D795">
        <v>2</v>
      </c>
      <c r="E795" t="s">
        <v>11913</v>
      </c>
      <c r="F795" t="s">
        <v>12339</v>
      </c>
      <c r="G795">
        <v>21</v>
      </c>
      <c r="H795">
        <v>22610</v>
      </c>
      <c r="I795">
        <v>6287</v>
      </c>
      <c r="J795">
        <v>28897</v>
      </c>
      <c r="K795">
        <v>1161830</v>
      </c>
      <c r="L795">
        <v>0</v>
      </c>
      <c r="M795">
        <v>0</v>
      </c>
      <c r="N795" t="s">
        <v>5286</v>
      </c>
      <c r="O795">
        <v>1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 s="1">
        <v>46173</v>
      </c>
      <c r="W795" s="1">
        <v>46142</v>
      </c>
      <c r="X795">
        <v>0</v>
      </c>
      <c r="Y795" t="s">
        <v>8647</v>
      </c>
    </row>
    <row r="796" spans="1:25" x14ac:dyDescent="0.2">
      <c r="A796" t="s">
        <v>17832</v>
      </c>
      <c r="B796">
        <v>2026</v>
      </c>
      <c r="C796">
        <v>5</v>
      </c>
      <c r="D796">
        <v>1</v>
      </c>
      <c r="E796" t="s">
        <v>11912</v>
      </c>
      <c r="G796">
        <v>312</v>
      </c>
      <c r="H796" t="s">
        <v>8647</v>
      </c>
      <c r="I796" t="s">
        <v>8647</v>
      </c>
      <c r="J796">
        <v>1400</v>
      </c>
      <c r="K796" t="s">
        <v>8647</v>
      </c>
      <c r="L796">
        <v>0</v>
      </c>
      <c r="M796">
        <v>0</v>
      </c>
      <c r="N796" t="s">
        <v>8647</v>
      </c>
      <c r="O796">
        <v>1</v>
      </c>
      <c r="P796" t="s">
        <v>8647</v>
      </c>
      <c r="Q796" t="s">
        <v>8647</v>
      </c>
      <c r="R796">
        <v>0</v>
      </c>
      <c r="S796">
        <v>0</v>
      </c>
      <c r="T796">
        <v>0</v>
      </c>
      <c r="U796">
        <v>0</v>
      </c>
      <c r="V796" t="s">
        <v>8647</v>
      </c>
      <c r="W796" t="s">
        <v>8647</v>
      </c>
      <c r="X796">
        <v>0</v>
      </c>
      <c r="Y796" t="s">
        <v>8647</v>
      </c>
    </row>
    <row r="797" spans="1:25" x14ac:dyDescent="0.2">
      <c r="A797" t="s">
        <v>17832</v>
      </c>
      <c r="B797">
        <v>2026</v>
      </c>
      <c r="C797">
        <v>5</v>
      </c>
      <c r="D797">
        <v>2</v>
      </c>
      <c r="E797" t="s">
        <v>11913</v>
      </c>
      <c r="F797" t="s">
        <v>12340</v>
      </c>
      <c r="G797">
        <v>6</v>
      </c>
      <c r="H797">
        <v>22860</v>
      </c>
      <c r="I797">
        <v>7765</v>
      </c>
      <c r="J797">
        <v>30625</v>
      </c>
      <c r="K797">
        <v>1440030</v>
      </c>
      <c r="L797">
        <v>0</v>
      </c>
      <c r="M797">
        <v>0</v>
      </c>
      <c r="N797" t="s">
        <v>5286</v>
      </c>
      <c r="O797">
        <v>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 s="1">
        <v>46173</v>
      </c>
      <c r="W797" s="1">
        <v>46142</v>
      </c>
      <c r="X797">
        <v>0</v>
      </c>
      <c r="Y797" t="s">
        <v>8647</v>
      </c>
    </row>
    <row r="798" spans="1:25" x14ac:dyDescent="0.2">
      <c r="A798" t="s">
        <v>17833</v>
      </c>
      <c r="B798">
        <v>2026</v>
      </c>
      <c r="C798">
        <v>5</v>
      </c>
      <c r="D798">
        <v>1</v>
      </c>
      <c r="E798" t="s">
        <v>11912</v>
      </c>
      <c r="G798">
        <v>313</v>
      </c>
      <c r="H798" t="s">
        <v>8647</v>
      </c>
      <c r="I798" t="s">
        <v>8647</v>
      </c>
      <c r="J798">
        <v>1400</v>
      </c>
      <c r="K798" t="s">
        <v>8647</v>
      </c>
      <c r="L798">
        <v>0</v>
      </c>
      <c r="M798">
        <v>0</v>
      </c>
      <c r="N798" t="s">
        <v>8647</v>
      </c>
      <c r="O798">
        <v>1</v>
      </c>
      <c r="P798" t="s">
        <v>8647</v>
      </c>
      <c r="Q798" t="s">
        <v>8647</v>
      </c>
      <c r="R798">
        <v>0</v>
      </c>
      <c r="S798">
        <v>0</v>
      </c>
      <c r="T798">
        <v>0</v>
      </c>
      <c r="U798">
        <v>0</v>
      </c>
      <c r="V798" t="s">
        <v>8647</v>
      </c>
      <c r="W798" t="s">
        <v>8647</v>
      </c>
      <c r="X798">
        <v>0</v>
      </c>
      <c r="Y798" t="s">
        <v>8647</v>
      </c>
    </row>
    <row r="799" spans="1:25" x14ac:dyDescent="0.2">
      <c r="A799" t="s">
        <v>17833</v>
      </c>
      <c r="B799">
        <v>2026</v>
      </c>
      <c r="C799">
        <v>5</v>
      </c>
      <c r="D799">
        <v>2</v>
      </c>
      <c r="E799" t="s">
        <v>11918</v>
      </c>
      <c r="F799" t="s">
        <v>12341</v>
      </c>
      <c r="G799">
        <v>2</v>
      </c>
      <c r="H799">
        <v>8340</v>
      </c>
      <c r="I799">
        <v>1012</v>
      </c>
      <c r="J799">
        <v>9352</v>
      </c>
      <c r="K799">
        <v>174980</v>
      </c>
      <c r="L799">
        <v>0</v>
      </c>
      <c r="M799">
        <v>0</v>
      </c>
      <c r="N799" t="s">
        <v>5288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 s="1">
        <v>46173</v>
      </c>
      <c r="W799" s="1">
        <v>46142</v>
      </c>
      <c r="X799">
        <v>0</v>
      </c>
      <c r="Y799" t="s">
        <v>8647</v>
      </c>
    </row>
    <row r="800" spans="1:25" x14ac:dyDescent="0.2">
      <c r="A800" t="s">
        <v>17833</v>
      </c>
      <c r="B800">
        <v>2026</v>
      </c>
      <c r="C800">
        <v>5</v>
      </c>
      <c r="D800">
        <v>3</v>
      </c>
      <c r="E800" t="s">
        <v>11913</v>
      </c>
      <c r="F800" t="s">
        <v>12342</v>
      </c>
      <c r="G800">
        <v>106</v>
      </c>
      <c r="H800">
        <v>9450</v>
      </c>
      <c r="I800">
        <v>4954</v>
      </c>
      <c r="J800">
        <v>14404</v>
      </c>
      <c r="K800">
        <v>923880</v>
      </c>
      <c r="L800">
        <v>0</v>
      </c>
      <c r="M800">
        <v>0</v>
      </c>
      <c r="N800" t="s">
        <v>5286</v>
      </c>
      <c r="O800">
        <v>1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 s="1">
        <v>46173</v>
      </c>
      <c r="W800" s="1">
        <v>46142</v>
      </c>
      <c r="X800">
        <v>0</v>
      </c>
      <c r="Y800" t="s">
        <v>8647</v>
      </c>
    </row>
    <row r="801" spans="1:25" x14ac:dyDescent="0.2">
      <c r="A801" t="s">
        <v>17834</v>
      </c>
      <c r="B801">
        <v>2026</v>
      </c>
      <c r="C801">
        <v>5</v>
      </c>
      <c r="D801">
        <v>1</v>
      </c>
      <c r="E801" t="s">
        <v>11912</v>
      </c>
      <c r="G801">
        <v>314</v>
      </c>
      <c r="H801" t="s">
        <v>8647</v>
      </c>
      <c r="I801" t="s">
        <v>8647</v>
      </c>
      <c r="J801">
        <v>1400</v>
      </c>
      <c r="K801" t="s">
        <v>8647</v>
      </c>
      <c r="L801">
        <v>0</v>
      </c>
      <c r="M801">
        <v>0</v>
      </c>
      <c r="N801" t="s">
        <v>8647</v>
      </c>
      <c r="O801">
        <v>1</v>
      </c>
      <c r="P801" t="s">
        <v>8647</v>
      </c>
      <c r="Q801" t="s">
        <v>8647</v>
      </c>
      <c r="R801">
        <v>0</v>
      </c>
      <c r="S801">
        <v>0</v>
      </c>
      <c r="T801">
        <v>0</v>
      </c>
      <c r="U801">
        <v>0</v>
      </c>
      <c r="V801" t="s">
        <v>8647</v>
      </c>
      <c r="W801" t="s">
        <v>8647</v>
      </c>
      <c r="X801">
        <v>0</v>
      </c>
      <c r="Y801" t="s">
        <v>8647</v>
      </c>
    </row>
    <row r="802" spans="1:25" x14ac:dyDescent="0.2">
      <c r="A802" t="s">
        <v>17834</v>
      </c>
      <c r="B802">
        <v>2026</v>
      </c>
      <c r="C802">
        <v>5</v>
      </c>
      <c r="D802">
        <v>2</v>
      </c>
      <c r="E802" t="s">
        <v>11913</v>
      </c>
      <c r="F802" t="s">
        <v>12343</v>
      </c>
      <c r="G802">
        <v>88</v>
      </c>
      <c r="H802">
        <v>10640</v>
      </c>
      <c r="I802">
        <v>5773</v>
      </c>
      <c r="J802">
        <v>16413</v>
      </c>
      <c r="K802">
        <v>1076900</v>
      </c>
      <c r="L802">
        <v>0</v>
      </c>
      <c r="M802">
        <v>0</v>
      </c>
      <c r="N802" t="s">
        <v>5286</v>
      </c>
      <c r="O802">
        <v>1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 s="1">
        <v>46173</v>
      </c>
      <c r="W802" s="1">
        <v>46142</v>
      </c>
      <c r="X802">
        <v>0</v>
      </c>
      <c r="Y802" t="s">
        <v>8647</v>
      </c>
    </row>
    <row r="803" spans="1:25" x14ac:dyDescent="0.2">
      <c r="A803" t="s">
        <v>17835</v>
      </c>
      <c r="B803">
        <v>2026</v>
      </c>
      <c r="C803">
        <v>5</v>
      </c>
      <c r="D803">
        <v>1</v>
      </c>
      <c r="E803" t="s">
        <v>11912</v>
      </c>
      <c r="G803">
        <v>313</v>
      </c>
      <c r="H803" t="s">
        <v>8647</v>
      </c>
      <c r="I803" t="s">
        <v>8647</v>
      </c>
      <c r="J803">
        <v>1400</v>
      </c>
      <c r="K803" t="s">
        <v>8647</v>
      </c>
      <c r="L803">
        <v>0</v>
      </c>
      <c r="M803">
        <v>0</v>
      </c>
      <c r="N803" t="s">
        <v>8647</v>
      </c>
      <c r="O803">
        <v>1</v>
      </c>
      <c r="P803" t="s">
        <v>8647</v>
      </c>
      <c r="Q803" t="s">
        <v>8647</v>
      </c>
      <c r="R803">
        <v>0</v>
      </c>
      <c r="S803">
        <v>0</v>
      </c>
      <c r="T803">
        <v>0</v>
      </c>
      <c r="U803">
        <v>0</v>
      </c>
      <c r="V803" t="s">
        <v>8647</v>
      </c>
      <c r="W803" t="s">
        <v>8647</v>
      </c>
      <c r="X803">
        <v>0</v>
      </c>
      <c r="Y803" t="s">
        <v>8647</v>
      </c>
    </row>
    <row r="804" spans="1:25" x14ac:dyDescent="0.2">
      <c r="A804" t="s">
        <v>17836</v>
      </c>
      <c r="B804">
        <v>2026</v>
      </c>
      <c r="C804">
        <v>5</v>
      </c>
      <c r="D804">
        <v>1</v>
      </c>
      <c r="E804" t="s">
        <v>11912</v>
      </c>
      <c r="G804">
        <v>315</v>
      </c>
      <c r="H804" t="s">
        <v>8647</v>
      </c>
      <c r="I804" t="s">
        <v>8647</v>
      </c>
      <c r="J804">
        <v>1400</v>
      </c>
      <c r="K804" t="s">
        <v>8647</v>
      </c>
      <c r="L804">
        <v>0</v>
      </c>
      <c r="M804">
        <v>0</v>
      </c>
      <c r="N804" t="s">
        <v>8647</v>
      </c>
      <c r="O804">
        <v>1</v>
      </c>
      <c r="P804" t="s">
        <v>8647</v>
      </c>
      <c r="Q804" t="s">
        <v>8647</v>
      </c>
      <c r="R804">
        <v>0</v>
      </c>
      <c r="S804">
        <v>0</v>
      </c>
      <c r="T804">
        <v>0</v>
      </c>
      <c r="U804">
        <v>0</v>
      </c>
      <c r="V804" t="s">
        <v>8647</v>
      </c>
      <c r="W804" t="s">
        <v>8647</v>
      </c>
      <c r="X804">
        <v>0</v>
      </c>
      <c r="Y804" t="s">
        <v>8647</v>
      </c>
    </row>
    <row r="805" spans="1:25" x14ac:dyDescent="0.2">
      <c r="A805" t="s">
        <v>17836</v>
      </c>
      <c r="B805">
        <v>2026</v>
      </c>
      <c r="C805">
        <v>5</v>
      </c>
      <c r="D805">
        <v>2</v>
      </c>
      <c r="E805" t="s">
        <v>11918</v>
      </c>
      <c r="F805" t="s">
        <v>12344</v>
      </c>
      <c r="G805">
        <v>5</v>
      </c>
      <c r="H805">
        <v>8340</v>
      </c>
      <c r="I805">
        <v>920</v>
      </c>
      <c r="J805">
        <v>9260</v>
      </c>
      <c r="K805">
        <v>158300</v>
      </c>
      <c r="L805">
        <v>0</v>
      </c>
      <c r="M805">
        <v>0</v>
      </c>
      <c r="N805" t="s">
        <v>5288</v>
      </c>
      <c r="O805">
        <v>1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 s="1">
        <v>46173</v>
      </c>
      <c r="W805" s="1">
        <v>46142</v>
      </c>
      <c r="X805">
        <v>0</v>
      </c>
      <c r="Y805" t="s">
        <v>8647</v>
      </c>
    </row>
    <row r="806" spans="1:25" x14ac:dyDescent="0.2">
      <c r="A806" t="s">
        <v>17837</v>
      </c>
      <c r="B806">
        <v>2026</v>
      </c>
      <c r="C806">
        <v>5</v>
      </c>
      <c r="D806">
        <v>1</v>
      </c>
      <c r="E806" t="s">
        <v>11912</v>
      </c>
      <c r="G806">
        <v>270</v>
      </c>
      <c r="H806" t="s">
        <v>8647</v>
      </c>
      <c r="I806" t="s">
        <v>8647</v>
      </c>
      <c r="J806">
        <v>1200</v>
      </c>
      <c r="K806" t="s">
        <v>8647</v>
      </c>
      <c r="L806">
        <v>0</v>
      </c>
      <c r="M806">
        <v>0</v>
      </c>
      <c r="N806" t="s">
        <v>8647</v>
      </c>
      <c r="O806">
        <v>1</v>
      </c>
      <c r="P806" t="s">
        <v>8647</v>
      </c>
      <c r="Q806" t="s">
        <v>8647</v>
      </c>
      <c r="R806">
        <v>0</v>
      </c>
      <c r="S806">
        <v>0</v>
      </c>
      <c r="T806">
        <v>0</v>
      </c>
      <c r="U806">
        <v>0</v>
      </c>
      <c r="V806" t="s">
        <v>8647</v>
      </c>
      <c r="W806" t="s">
        <v>8647</v>
      </c>
      <c r="X806">
        <v>0</v>
      </c>
      <c r="Y806" t="s">
        <v>8647</v>
      </c>
    </row>
    <row r="807" spans="1:25" x14ac:dyDescent="0.2">
      <c r="A807" t="s">
        <v>17839</v>
      </c>
      <c r="B807">
        <v>2026</v>
      </c>
      <c r="C807">
        <v>5</v>
      </c>
      <c r="D807">
        <v>1</v>
      </c>
      <c r="E807" t="s">
        <v>11912</v>
      </c>
      <c r="G807">
        <v>309</v>
      </c>
      <c r="H807" t="s">
        <v>8647</v>
      </c>
      <c r="I807" t="s">
        <v>8647</v>
      </c>
      <c r="J807">
        <v>1100</v>
      </c>
      <c r="K807" t="s">
        <v>8647</v>
      </c>
      <c r="L807">
        <v>0</v>
      </c>
      <c r="M807">
        <v>0</v>
      </c>
      <c r="N807" t="s">
        <v>8647</v>
      </c>
      <c r="O807">
        <v>1</v>
      </c>
      <c r="P807" t="s">
        <v>8647</v>
      </c>
      <c r="Q807" t="s">
        <v>8647</v>
      </c>
      <c r="R807">
        <v>0</v>
      </c>
      <c r="S807">
        <v>0</v>
      </c>
      <c r="T807">
        <v>0</v>
      </c>
      <c r="U807">
        <v>0</v>
      </c>
      <c r="V807" t="s">
        <v>8647</v>
      </c>
      <c r="W807" t="s">
        <v>8647</v>
      </c>
      <c r="X807">
        <v>0</v>
      </c>
      <c r="Y807" t="s">
        <v>8647</v>
      </c>
    </row>
    <row r="808" spans="1:25" x14ac:dyDescent="0.2">
      <c r="A808" t="s">
        <v>17842</v>
      </c>
      <c r="B808">
        <v>2026</v>
      </c>
      <c r="C808">
        <v>5</v>
      </c>
      <c r="D808">
        <v>1</v>
      </c>
      <c r="E808" t="s">
        <v>11912</v>
      </c>
      <c r="G808">
        <v>281</v>
      </c>
      <c r="H808" t="s">
        <v>8647</v>
      </c>
      <c r="I808" t="s">
        <v>8647</v>
      </c>
      <c r="J808">
        <v>1400</v>
      </c>
      <c r="K808" t="s">
        <v>8647</v>
      </c>
      <c r="L808">
        <v>0</v>
      </c>
      <c r="M808">
        <v>0</v>
      </c>
      <c r="N808" t="s">
        <v>8647</v>
      </c>
      <c r="O808">
        <v>1</v>
      </c>
      <c r="P808" t="s">
        <v>8647</v>
      </c>
      <c r="Q808" t="s">
        <v>8647</v>
      </c>
      <c r="R808">
        <v>0</v>
      </c>
      <c r="S808">
        <v>0</v>
      </c>
      <c r="T808">
        <v>0</v>
      </c>
      <c r="U808">
        <v>0</v>
      </c>
      <c r="V808" t="s">
        <v>8647</v>
      </c>
      <c r="W808" t="s">
        <v>8647</v>
      </c>
      <c r="X808">
        <v>0</v>
      </c>
      <c r="Y808" t="s">
        <v>8647</v>
      </c>
    </row>
    <row r="809" spans="1:25" x14ac:dyDescent="0.2">
      <c r="A809" t="s">
        <v>17845</v>
      </c>
      <c r="B809">
        <v>2026</v>
      </c>
      <c r="C809">
        <v>5</v>
      </c>
      <c r="D809">
        <v>1</v>
      </c>
      <c r="E809" t="s">
        <v>11912</v>
      </c>
      <c r="G809">
        <v>312</v>
      </c>
      <c r="H809" t="s">
        <v>8647</v>
      </c>
      <c r="I809" t="s">
        <v>8647</v>
      </c>
      <c r="J809">
        <v>1200</v>
      </c>
      <c r="K809" t="s">
        <v>8647</v>
      </c>
      <c r="L809">
        <v>0</v>
      </c>
      <c r="M809">
        <v>0</v>
      </c>
      <c r="N809" t="s">
        <v>8647</v>
      </c>
      <c r="O809">
        <v>1</v>
      </c>
      <c r="P809" t="s">
        <v>8647</v>
      </c>
      <c r="Q809" t="s">
        <v>8647</v>
      </c>
      <c r="R809">
        <v>0</v>
      </c>
      <c r="S809">
        <v>0</v>
      </c>
      <c r="T809">
        <v>0</v>
      </c>
      <c r="U809">
        <v>0</v>
      </c>
      <c r="V809" t="s">
        <v>8647</v>
      </c>
      <c r="W809" t="s">
        <v>8647</v>
      </c>
      <c r="X809">
        <v>0</v>
      </c>
      <c r="Y809" t="s">
        <v>8647</v>
      </c>
    </row>
    <row r="810" spans="1:25" x14ac:dyDescent="0.2">
      <c r="A810" t="s">
        <v>17845</v>
      </c>
      <c r="B810">
        <v>2026</v>
      </c>
      <c r="C810">
        <v>5</v>
      </c>
      <c r="D810">
        <v>2</v>
      </c>
      <c r="E810" t="s">
        <v>11913</v>
      </c>
      <c r="F810" t="s">
        <v>12345</v>
      </c>
      <c r="G810">
        <v>93</v>
      </c>
      <c r="H810">
        <v>6340</v>
      </c>
      <c r="I810">
        <v>2062</v>
      </c>
      <c r="J810">
        <v>8402</v>
      </c>
      <c r="K810">
        <v>382070</v>
      </c>
      <c r="L810">
        <v>0</v>
      </c>
      <c r="M810">
        <v>0</v>
      </c>
      <c r="N810" t="s">
        <v>5286</v>
      </c>
      <c r="O810">
        <v>1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 s="1">
        <v>46173</v>
      </c>
      <c r="W810" s="1">
        <v>46142</v>
      </c>
      <c r="X810">
        <v>0</v>
      </c>
      <c r="Y810" t="s">
        <v>8647</v>
      </c>
    </row>
    <row r="811" spans="1:25" x14ac:dyDescent="0.2">
      <c r="A811" t="s">
        <v>17846</v>
      </c>
      <c r="B811">
        <v>2026</v>
      </c>
      <c r="C811">
        <v>5</v>
      </c>
      <c r="D811">
        <v>1</v>
      </c>
      <c r="E811" t="s">
        <v>11912</v>
      </c>
      <c r="G811">
        <v>314</v>
      </c>
      <c r="H811" t="s">
        <v>8647</v>
      </c>
      <c r="I811" t="s">
        <v>8647</v>
      </c>
      <c r="J811">
        <v>1400</v>
      </c>
      <c r="K811" t="s">
        <v>8647</v>
      </c>
      <c r="L811">
        <v>0</v>
      </c>
      <c r="M811">
        <v>0</v>
      </c>
      <c r="N811" t="s">
        <v>8647</v>
      </c>
      <c r="O811">
        <v>1</v>
      </c>
      <c r="P811" t="s">
        <v>8647</v>
      </c>
      <c r="Q811" t="s">
        <v>8647</v>
      </c>
      <c r="R811">
        <v>0</v>
      </c>
      <c r="S811">
        <v>0</v>
      </c>
      <c r="T811">
        <v>0</v>
      </c>
      <c r="U811">
        <v>0</v>
      </c>
      <c r="V811" t="s">
        <v>8647</v>
      </c>
      <c r="W811" t="s">
        <v>8647</v>
      </c>
      <c r="X811">
        <v>0</v>
      </c>
      <c r="Y811" t="s">
        <v>8647</v>
      </c>
    </row>
    <row r="812" spans="1:25" x14ac:dyDescent="0.2">
      <c r="A812" t="s">
        <v>17847</v>
      </c>
      <c r="B812">
        <v>2026</v>
      </c>
      <c r="C812">
        <v>5</v>
      </c>
      <c r="D812">
        <v>1</v>
      </c>
      <c r="E812" t="s">
        <v>11912</v>
      </c>
      <c r="G812">
        <v>311</v>
      </c>
      <c r="H812" t="s">
        <v>8647</v>
      </c>
      <c r="I812" t="s">
        <v>8647</v>
      </c>
      <c r="J812">
        <v>1400</v>
      </c>
      <c r="K812" t="s">
        <v>8647</v>
      </c>
      <c r="L812">
        <v>0</v>
      </c>
      <c r="M812">
        <v>0</v>
      </c>
      <c r="N812" t="s">
        <v>8647</v>
      </c>
      <c r="O812">
        <v>1</v>
      </c>
      <c r="P812" t="s">
        <v>8647</v>
      </c>
      <c r="Q812" t="s">
        <v>8647</v>
      </c>
      <c r="R812">
        <v>0</v>
      </c>
      <c r="S812">
        <v>0</v>
      </c>
      <c r="T812">
        <v>0</v>
      </c>
      <c r="U812">
        <v>0</v>
      </c>
      <c r="V812" t="s">
        <v>8647</v>
      </c>
      <c r="W812" t="s">
        <v>8647</v>
      </c>
      <c r="X812">
        <v>0</v>
      </c>
      <c r="Y812" t="s">
        <v>8647</v>
      </c>
    </row>
    <row r="813" spans="1:25" x14ac:dyDescent="0.2">
      <c r="A813" t="s">
        <v>17847</v>
      </c>
      <c r="B813">
        <v>2026</v>
      </c>
      <c r="C813">
        <v>5</v>
      </c>
      <c r="D813">
        <v>2</v>
      </c>
      <c r="E813" t="s">
        <v>11913</v>
      </c>
      <c r="F813" t="s">
        <v>12346</v>
      </c>
      <c r="G813">
        <v>127</v>
      </c>
      <c r="H813">
        <v>10000</v>
      </c>
      <c r="I813">
        <v>3291</v>
      </c>
      <c r="J813">
        <v>13291</v>
      </c>
      <c r="K813">
        <v>610000</v>
      </c>
      <c r="L813">
        <v>0</v>
      </c>
      <c r="M813">
        <v>0</v>
      </c>
      <c r="N813" t="s">
        <v>5286</v>
      </c>
      <c r="O813">
        <v>1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 s="1">
        <v>46173</v>
      </c>
      <c r="W813" s="1">
        <v>46142</v>
      </c>
      <c r="X813">
        <v>0</v>
      </c>
      <c r="Y813" t="s">
        <v>8647</v>
      </c>
    </row>
    <row r="814" spans="1:25" x14ac:dyDescent="0.2">
      <c r="A814" t="s">
        <v>17848</v>
      </c>
      <c r="B814">
        <v>2026</v>
      </c>
      <c r="C814">
        <v>5</v>
      </c>
      <c r="D814">
        <v>1</v>
      </c>
      <c r="E814" t="s">
        <v>11912</v>
      </c>
      <c r="G814">
        <v>305</v>
      </c>
      <c r="H814" t="s">
        <v>8647</v>
      </c>
      <c r="I814" t="s">
        <v>8647</v>
      </c>
      <c r="J814">
        <v>1400</v>
      </c>
      <c r="K814" t="s">
        <v>8647</v>
      </c>
      <c r="L814">
        <v>0</v>
      </c>
      <c r="M814">
        <v>0</v>
      </c>
      <c r="N814" t="s">
        <v>8647</v>
      </c>
      <c r="O814">
        <v>1</v>
      </c>
      <c r="P814" t="s">
        <v>8647</v>
      </c>
      <c r="Q814" t="s">
        <v>8647</v>
      </c>
      <c r="R814">
        <v>0</v>
      </c>
      <c r="S814">
        <v>0</v>
      </c>
      <c r="T814">
        <v>0</v>
      </c>
      <c r="U814">
        <v>0</v>
      </c>
      <c r="V814" t="s">
        <v>8647</v>
      </c>
      <c r="W814" t="s">
        <v>8647</v>
      </c>
      <c r="X814">
        <v>0</v>
      </c>
      <c r="Y814" t="s">
        <v>8647</v>
      </c>
    </row>
    <row r="815" spans="1:25" x14ac:dyDescent="0.2">
      <c r="A815" t="s">
        <v>17848</v>
      </c>
      <c r="B815">
        <v>2026</v>
      </c>
      <c r="C815">
        <v>5</v>
      </c>
      <c r="D815">
        <v>2</v>
      </c>
      <c r="E815" t="s">
        <v>11913</v>
      </c>
      <c r="F815" t="s">
        <v>12347</v>
      </c>
      <c r="G815">
        <v>54</v>
      </c>
      <c r="H815">
        <v>12660</v>
      </c>
      <c r="I815">
        <v>7599</v>
      </c>
      <c r="J815">
        <v>20259</v>
      </c>
      <c r="K815">
        <v>1418860</v>
      </c>
      <c r="L815">
        <v>0</v>
      </c>
      <c r="M815">
        <v>0</v>
      </c>
      <c r="N815" t="s">
        <v>5286</v>
      </c>
      <c r="O815">
        <v>1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 s="1">
        <v>46173</v>
      </c>
      <c r="W815" s="1">
        <v>46142</v>
      </c>
      <c r="X815">
        <v>0</v>
      </c>
      <c r="Y815" t="s">
        <v>8647</v>
      </c>
    </row>
    <row r="816" spans="1:25" x14ac:dyDescent="0.2">
      <c r="A816" t="s">
        <v>17849</v>
      </c>
      <c r="B816">
        <v>2026</v>
      </c>
      <c r="C816">
        <v>5</v>
      </c>
      <c r="D816">
        <v>1</v>
      </c>
      <c r="E816" t="s">
        <v>11912</v>
      </c>
      <c r="G816">
        <v>312</v>
      </c>
      <c r="H816" t="s">
        <v>8647</v>
      </c>
      <c r="I816" t="s">
        <v>8647</v>
      </c>
      <c r="J816">
        <v>1400</v>
      </c>
      <c r="K816" t="s">
        <v>8647</v>
      </c>
      <c r="L816">
        <v>0</v>
      </c>
      <c r="M816">
        <v>0</v>
      </c>
      <c r="N816" t="s">
        <v>8647</v>
      </c>
      <c r="O816">
        <v>1</v>
      </c>
      <c r="P816" t="s">
        <v>8647</v>
      </c>
      <c r="Q816" t="s">
        <v>8647</v>
      </c>
      <c r="R816">
        <v>0</v>
      </c>
      <c r="S816">
        <v>0</v>
      </c>
      <c r="T816">
        <v>0</v>
      </c>
      <c r="U816">
        <v>0</v>
      </c>
      <c r="V816" t="s">
        <v>8647</v>
      </c>
      <c r="W816" t="s">
        <v>8647</v>
      </c>
      <c r="X816">
        <v>0</v>
      </c>
      <c r="Y816" t="s">
        <v>8647</v>
      </c>
    </row>
    <row r="817" spans="1:25" x14ac:dyDescent="0.2">
      <c r="A817" t="s">
        <v>17849</v>
      </c>
      <c r="B817">
        <v>2026</v>
      </c>
      <c r="C817">
        <v>5</v>
      </c>
      <c r="D817">
        <v>2</v>
      </c>
      <c r="E817" t="s">
        <v>11913</v>
      </c>
      <c r="F817" t="s">
        <v>12348</v>
      </c>
      <c r="G817">
        <v>7</v>
      </c>
      <c r="H817">
        <v>16310</v>
      </c>
      <c r="I817">
        <v>9687</v>
      </c>
      <c r="J817">
        <v>25997</v>
      </c>
      <c r="K817">
        <v>1808550</v>
      </c>
      <c r="L817">
        <v>0</v>
      </c>
      <c r="M817">
        <v>0</v>
      </c>
      <c r="N817" t="s">
        <v>5286</v>
      </c>
      <c r="O817">
        <v>1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 s="1">
        <v>46173</v>
      </c>
      <c r="W817" s="1">
        <v>46142</v>
      </c>
      <c r="X817">
        <v>0</v>
      </c>
      <c r="Y817" t="s">
        <v>8647</v>
      </c>
    </row>
    <row r="818" spans="1:25" x14ac:dyDescent="0.2">
      <c r="A818" t="s">
        <v>17849</v>
      </c>
      <c r="B818">
        <v>2026</v>
      </c>
      <c r="C818">
        <v>5</v>
      </c>
      <c r="D818">
        <v>3</v>
      </c>
      <c r="E818" t="s">
        <v>11981</v>
      </c>
      <c r="F818" t="s">
        <v>12349</v>
      </c>
      <c r="G818">
        <v>3</v>
      </c>
      <c r="H818">
        <v>1250</v>
      </c>
      <c r="I818">
        <v>269</v>
      </c>
      <c r="J818">
        <v>1519</v>
      </c>
      <c r="K818">
        <v>56250</v>
      </c>
      <c r="L818">
        <v>0</v>
      </c>
      <c r="M818">
        <v>0</v>
      </c>
      <c r="N818" t="s">
        <v>5311</v>
      </c>
      <c r="O818">
        <v>1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 s="1">
        <v>46173</v>
      </c>
      <c r="W818" s="1">
        <v>46142</v>
      </c>
      <c r="X818">
        <v>0</v>
      </c>
      <c r="Y818" t="s">
        <v>8647</v>
      </c>
    </row>
    <row r="819" spans="1:25" x14ac:dyDescent="0.2">
      <c r="A819" t="s">
        <v>17850</v>
      </c>
      <c r="B819">
        <v>2026</v>
      </c>
      <c r="C819">
        <v>5</v>
      </c>
      <c r="D819">
        <v>1</v>
      </c>
      <c r="E819" t="s">
        <v>11912</v>
      </c>
      <c r="G819">
        <v>313</v>
      </c>
      <c r="H819" t="s">
        <v>8647</v>
      </c>
      <c r="I819" t="s">
        <v>8647</v>
      </c>
      <c r="J819">
        <v>1400</v>
      </c>
      <c r="K819" t="s">
        <v>8647</v>
      </c>
      <c r="L819">
        <v>0</v>
      </c>
      <c r="M819">
        <v>0</v>
      </c>
      <c r="N819" t="s">
        <v>8647</v>
      </c>
      <c r="O819">
        <v>1</v>
      </c>
      <c r="P819" t="s">
        <v>8647</v>
      </c>
      <c r="Q819" t="s">
        <v>8647</v>
      </c>
      <c r="R819">
        <v>0</v>
      </c>
      <c r="S819">
        <v>0</v>
      </c>
      <c r="T819">
        <v>0</v>
      </c>
      <c r="U819">
        <v>0</v>
      </c>
      <c r="V819" t="s">
        <v>8647</v>
      </c>
      <c r="W819" t="s">
        <v>8647</v>
      </c>
      <c r="X819">
        <v>0</v>
      </c>
      <c r="Y819" t="s">
        <v>8647</v>
      </c>
    </row>
    <row r="820" spans="1:25" x14ac:dyDescent="0.2">
      <c r="A820" t="s">
        <v>17850</v>
      </c>
      <c r="B820">
        <v>2026</v>
      </c>
      <c r="C820">
        <v>5</v>
      </c>
      <c r="D820">
        <v>2</v>
      </c>
      <c r="E820" t="s">
        <v>11918</v>
      </c>
      <c r="F820" t="s">
        <v>12350</v>
      </c>
      <c r="G820">
        <v>1</v>
      </c>
      <c r="H820">
        <v>4170</v>
      </c>
      <c r="I820">
        <v>926</v>
      </c>
      <c r="J820">
        <v>5096</v>
      </c>
      <c r="K820">
        <v>95830</v>
      </c>
      <c r="L820">
        <v>0</v>
      </c>
      <c r="M820">
        <v>0</v>
      </c>
      <c r="N820" t="s">
        <v>5288</v>
      </c>
      <c r="O820">
        <v>1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 s="1">
        <v>46173</v>
      </c>
      <c r="W820" s="1">
        <v>46121</v>
      </c>
      <c r="X820">
        <v>0</v>
      </c>
      <c r="Y820" t="s">
        <v>8647</v>
      </c>
    </row>
    <row r="821" spans="1:25" x14ac:dyDescent="0.2">
      <c r="A821" t="s">
        <v>17851</v>
      </c>
      <c r="B821">
        <v>2026</v>
      </c>
      <c r="C821">
        <v>5</v>
      </c>
      <c r="D821">
        <v>1</v>
      </c>
      <c r="E821" t="s">
        <v>11912</v>
      </c>
      <c r="G821">
        <v>311</v>
      </c>
      <c r="H821" t="s">
        <v>8647</v>
      </c>
      <c r="I821" t="s">
        <v>8647</v>
      </c>
      <c r="J821">
        <v>1400</v>
      </c>
      <c r="K821" t="s">
        <v>8647</v>
      </c>
      <c r="L821">
        <v>0</v>
      </c>
      <c r="M821">
        <v>0</v>
      </c>
      <c r="N821" t="s">
        <v>8647</v>
      </c>
      <c r="O821">
        <v>1</v>
      </c>
      <c r="P821" t="s">
        <v>8647</v>
      </c>
      <c r="Q821" t="s">
        <v>8647</v>
      </c>
      <c r="R821">
        <v>0</v>
      </c>
      <c r="S821">
        <v>0</v>
      </c>
      <c r="T821">
        <v>0</v>
      </c>
      <c r="U821">
        <v>0</v>
      </c>
      <c r="V821" t="s">
        <v>8647</v>
      </c>
      <c r="W821" t="s">
        <v>8647</v>
      </c>
      <c r="X821">
        <v>0</v>
      </c>
      <c r="Y821" t="s">
        <v>8647</v>
      </c>
    </row>
    <row r="822" spans="1:25" x14ac:dyDescent="0.2">
      <c r="A822" t="s">
        <v>17851</v>
      </c>
      <c r="B822">
        <v>2026</v>
      </c>
      <c r="C822">
        <v>5</v>
      </c>
      <c r="D822">
        <v>2</v>
      </c>
      <c r="E822" t="s">
        <v>11918</v>
      </c>
      <c r="F822" t="s">
        <v>12351</v>
      </c>
      <c r="G822">
        <v>4</v>
      </c>
      <c r="H822">
        <v>10000</v>
      </c>
      <c r="I822">
        <v>924</v>
      </c>
      <c r="J822">
        <v>10924</v>
      </c>
      <c r="K822">
        <v>157410</v>
      </c>
      <c r="L822">
        <v>0</v>
      </c>
      <c r="M822">
        <v>0</v>
      </c>
      <c r="N822" t="s">
        <v>5288</v>
      </c>
      <c r="O822">
        <v>1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 s="1">
        <v>46173</v>
      </c>
      <c r="W822" s="1">
        <v>46142</v>
      </c>
      <c r="X822">
        <v>0</v>
      </c>
      <c r="Y822" t="s">
        <v>8647</v>
      </c>
    </row>
    <row r="823" spans="1:25" x14ac:dyDescent="0.2">
      <c r="A823" t="s">
        <v>17851</v>
      </c>
      <c r="B823">
        <v>2026</v>
      </c>
      <c r="C823">
        <v>5</v>
      </c>
      <c r="D823">
        <v>3</v>
      </c>
      <c r="E823" t="s">
        <v>11981</v>
      </c>
      <c r="F823" t="s">
        <v>12352</v>
      </c>
      <c r="G823">
        <v>42</v>
      </c>
      <c r="H823">
        <v>1140</v>
      </c>
      <c r="I823">
        <v>37</v>
      </c>
      <c r="J823">
        <v>1177</v>
      </c>
      <c r="K823">
        <v>6820</v>
      </c>
      <c r="L823">
        <v>0</v>
      </c>
      <c r="M823">
        <v>0</v>
      </c>
      <c r="N823" t="s">
        <v>5311</v>
      </c>
      <c r="O823">
        <v>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 s="1">
        <v>46173</v>
      </c>
      <c r="W823" s="1">
        <v>46142</v>
      </c>
      <c r="X823">
        <v>0</v>
      </c>
      <c r="Y823" t="s">
        <v>8647</v>
      </c>
    </row>
    <row r="824" spans="1:25" x14ac:dyDescent="0.2">
      <c r="A824" t="s">
        <v>17851</v>
      </c>
      <c r="B824">
        <v>2026</v>
      </c>
      <c r="C824">
        <v>5</v>
      </c>
      <c r="D824">
        <v>4</v>
      </c>
      <c r="E824" t="s">
        <v>11913</v>
      </c>
      <c r="F824" t="s">
        <v>12353</v>
      </c>
      <c r="G824">
        <v>71</v>
      </c>
      <c r="H824">
        <v>15640</v>
      </c>
      <c r="I824">
        <v>1641</v>
      </c>
      <c r="J824">
        <v>17281</v>
      </c>
      <c r="K824">
        <v>293560</v>
      </c>
      <c r="L824">
        <v>0</v>
      </c>
      <c r="M824">
        <v>0</v>
      </c>
      <c r="N824" t="s">
        <v>5286</v>
      </c>
      <c r="O824">
        <v>1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 s="1">
        <v>46173</v>
      </c>
      <c r="W824" s="1">
        <v>46142</v>
      </c>
      <c r="X824">
        <v>0</v>
      </c>
      <c r="Y824" t="s">
        <v>8647</v>
      </c>
    </row>
    <row r="825" spans="1:25" x14ac:dyDescent="0.2">
      <c r="A825" t="s">
        <v>17851</v>
      </c>
      <c r="B825">
        <v>2026</v>
      </c>
      <c r="C825">
        <v>5</v>
      </c>
      <c r="D825">
        <v>5</v>
      </c>
      <c r="E825" t="s">
        <v>11981</v>
      </c>
      <c r="F825" t="s">
        <v>12354</v>
      </c>
      <c r="G825">
        <v>20</v>
      </c>
      <c r="H825">
        <v>1390</v>
      </c>
      <c r="I825">
        <v>110</v>
      </c>
      <c r="J825">
        <v>1500</v>
      </c>
      <c r="K825">
        <v>22200</v>
      </c>
      <c r="L825">
        <v>0</v>
      </c>
      <c r="M825">
        <v>0</v>
      </c>
      <c r="N825" t="s">
        <v>5311</v>
      </c>
      <c r="O825">
        <v>1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 s="1">
        <v>46173</v>
      </c>
      <c r="W825" s="1">
        <v>46142</v>
      </c>
      <c r="X825">
        <v>0</v>
      </c>
      <c r="Y825" t="s">
        <v>8647</v>
      </c>
    </row>
    <row r="826" spans="1:25" x14ac:dyDescent="0.2">
      <c r="A826" t="s">
        <v>17851</v>
      </c>
      <c r="B826">
        <v>2026</v>
      </c>
      <c r="C826">
        <v>5</v>
      </c>
      <c r="D826">
        <v>6</v>
      </c>
      <c r="E826" t="s">
        <v>11981</v>
      </c>
      <c r="F826" t="s">
        <v>12355</v>
      </c>
      <c r="G826">
        <v>10</v>
      </c>
      <c r="H826">
        <v>2500</v>
      </c>
      <c r="I826">
        <v>199</v>
      </c>
      <c r="J826">
        <v>2699</v>
      </c>
      <c r="K826">
        <v>40000</v>
      </c>
      <c r="L826">
        <v>0</v>
      </c>
      <c r="M826">
        <v>0</v>
      </c>
      <c r="N826" t="s">
        <v>5311</v>
      </c>
      <c r="O826">
        <v>1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 s="1">
        <v>46173</v>
      </c>
      <c r="W826" s="1">
        <v>46142</v>
      </c>
      <c r="X826">
        <v>0</v>
      </c>
      <c r="Y826" t="s">
        <v>8647</v>
      </c>
    </row>
    <row r="827" spans="1:25" x14ac:dyDescent="0.2">
      <c r="A827" t="s">
        <v>17852</v>
      </c>
      <c r="B827">
        <v>2026</v>
      </c>
      <c r="C827">
        <v>5</v>
      </c>
      <c r="D827">
        <v>1</v>
      </c>
      <c r="E827" t="s">
        <v>11912</v>
      </c>
      <c r="G827">
        <v>311</v>
      </c>
      <c r="H827" t="s">
        <v>8647</v>
      </c>
      <c r="I827" t="s">
        <v>8647</v>
      </c>
      <c r="J827">
        <v>1400</v>
      </c>
      <c r="K827" t="s">
        <v>8647</v>
      </c>
      <c r="L827">
        <v>0</v>
      </c>
      <c r="M827">
        <v>0</v>
      </c>
      <c r="N827" t="s">
        <v>8647</v>
      </c>
      <c r="O827">
        <v>1</v>
      </c>
      <c r="P827" t="s">
        <v>8647</v>
      </c>
      <c r="Q827" t="s">
        <v>8647</v>
      </c>
      <c r="R827">
        <v>0</v>
      </c>
      <c r="S827">
        <v>0</v>
      </c>
      <c r="T827">
        <v>0</v>
      </c>
      <c r="U827">
        <v>0</v>
      </c>
      <c r="V827" t="s">
        <v>8647</v>
      </c>
      <c r="W827" t="s">
        <v>8647</v>
      </c>
      <c r="X827">
        <v>0</v>
      </c>
      <c r="Y827" t="s">
        <v>8647</v>
      </c>
    </row>
    <row r="828" spans="1:25" x14ac:dyDescent="0.2">
      <c r="A828" t="s">
        <v>17852</v>
      </c>
      <c r="B828">
        <v>2026</v>
      </c>
      <c r="C828">
        <v>5</v>
      </c>
      <c r="D828">
        <v>2</v>
      </c>
      <c r="E828" t="s">
        <v>11913</v>
      </c>
      <c r="F828" t="s">
        <v>12356</v>
      </c>
      <c r="G828">
        <v>77</v>
      </c>
      <c r="H828">
        <v>10000</v>
      </c>
      <c r="I828">
        <v>6848</v>
      </c>
      <c r="J828">
        <v>16848</v>
      </c>
      <c r="K828">
        <v>1280000</v>
      </c>
      <c r="L828">
        <v>0</v>
      </c>
      <c r="M828">
        <v>0</v>
      </c>
      <c r="N828" t="s">
        <v>5286</v>
      </c>
      <c r="O828">
        <v>1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 s="1">
        <v>46173</v>
      </c>
      <c r="W828" s="1">
        <v>46142</v>
      </c>
      <c r="X828">
        <v>0</v>
      </c>
      <c r="Y828" t="s">
        <v>8647</v>
      </c>
    </row>
    <row r="829" spans="1:25" x14ac:dyDescent="0.2">
      <c r="A829" t="s">
        <v>17853</v>
      </c>
      <c r="B829">
        <v>2026</v>
      </c>
      <c r="C829">
        <v>5</v>
      </c>
      <c r="D829">
        <v>1</v>
      </c>
      <c r="E829" t="s">
        <v>11912</v>
      </c>
      <c r="G829">
        <v>311</v>
      </c>
      <c r="H829" t="s">
        <v>8647</v>
      </c>
      <c r="I829" t="s">
        <v>8647</v>
      </c>
      <c r="J829">
        <v>1400</v>
      </c>
      <c r="K829" t="s">
        <v>8647</v>
      </c>
      <c r="L829">
        <v>0</v>
      </c>
      <c r="M829">
        <v>0</v>
      </c>
      <c r="N829" t="s">
        <v>8647</v>
      </c>
      <c r="O829">
        <v>1</v>
      </c>
      <c r="P829" t="s">
        <v>8647</v>
      </c>
      <c r="Q829" t="s">
        <v>8647</v>
      </c>
      <c r="R829">
        <v>0</v>
      </c>
      <c r="S829">
        <v>0</v>
      </c>
      <c r="T829">
        <v>0</v>
      </c>
      <c r="U829">
        <v>0</v>
      </c>
      <c r="V829" t="s">
        <v>8647</v>
      </c>
      <c r="W829" t="s">
        <v>8647</v>
      </c>
      <c r="X829">
        <v>0</v>
      </c>
      <c r="Y829" t="s">
        <v>8647</v>
      </c>
    </row>
    <row r="830" spans="1:25" x14ac:dyDescent="0.2">
      <c r="A830" t="s">
        <v>17854</v>
      </c>
      <c r="B830">
        <v>2026</v>
      </c>
      <c r="C830">
        <v>5</v>
      </c>
      <c r="D830">
        <v>1</v>
      </c>
      <c r="E830" t="s">
        <v>11912</v>
      </c>
      <c r="G830">
        <v>315</v>
      </c>
      <c r="H830" t="s">
        <v>8647</v>
      </c>
      <c r="I830" t="s">
        <v>8647</v>
      </c>
      <c r="J830">
        <v>600</v>
      </c>
      <c r="K830" t="s">
        <v>8647</v>
      </c>
      <c r="L830">
        <v>0</v>
      </c>
      <c r="M830">
        <v>0</v>
      </c>
      <c r="N830" t="s">
        <v>8647</v>
      </c>
      <c r="O830">
        <v>1</v>
      </c>
      <c r="P830" t="s">
        <v>8647</v>
      </c>
      <c r="Q830" t="s">
        <v>8647</v>
      </c>
      <c r="R830">
        <v>0</v>
      </c>
      <c r="S830">
        <v>0</v>
      </c>
      <c r="T830">
        <v>0</v>
      </c>
      <c r="U830">
        <v>0</v>
      </c>
      <c r="V830" t="s">
        <v>8647</v>
      </c>
      <c r="W830" t="s">
        <v>8647</v>
      </c>
      <c r="X830">
        <v>0</v>
      </c>
      <c r="Y830" t="s">
        <v>8647</v>
      </c>
    </row>
    <row r="831" spans="1:25" x14ac:dyDescent="0.2">
      <c r="A831" t="s">
        <v>17854</v>
      </c>
      <c r="B831">
        <v>2026</v>
      </c>
      <c r="C831">
        <v>5</v>
      </c>
      <c r="D831">
        <v>2</v>
      </c>
      <c r="E831" t="s">
        <v>11981</v>
      </c>
      <c r="F831" t="s">
        <v>12357</v>
      </c>
      <c r="G831">
        <v>3</v>
      </c>
      <c r="H831">
        <v>940</v>
      </c>
      <c r="I831">
        <v>201</v>
      </c>
      <c r="J831">
        <v>1141</v>
      </c>
      <c r="K831">
        <v>42180</v>
      </c>
      <c r="L831">
        <v>0</v>
      </c>
      <c r="M831">
        <v>0</v>
      </c>
      <c r="N831" t="s">
        <v>5311</v>
      </c>
      <c r="O831">
        <v>1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 s="1">
        <v>46173</v>
      </c>
      <c r="W831" s="1">
        <v>46142</v>
      </c>
      <c r="X831">
        <v>0</v>
      </c>
      <c r="Y831" t="s">
        <v>8647</v>
      </c>
    </row>
    <row r="832" spans="1:25" x14ac:dyDescent="0.2">
      <c r="A832" t="s">
        <v>17854</v>
      </c>
      <c r="B832">
        <v>2026</v>
      </c>
      <c r="C832">
        <v>5</v>
      </c>
      <c r="D832">
        <v>3</v>
      </c>
      <c r="E832" t="s">
        <v>11913</v>
      </c>
      <c r="F832" t="s">
        <v>12358</v>
      </c>
      <c r="G832">
        <v>6</v>
      </c>
      <c r="H832">
        <v>20290</v>
      </c>
      <c r="I832">
        <v>10767</v>
      </c>
      <c r="J832">
        <v>31057</v>
      </c>
      <c r="K832">
        <v>2008080</v>
      </c>
      <c r="L832">
        <v>0</v>
      </c>
      <c r="M832">
        <v>0</v>
      </c>
      <c r="N832" t="s">
        <v>5286</v>
      </c>
      <c r="O832">
        <v>1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 s="1">
        <v>46173</v>
      </c>
      <c r="W832" s="1">
        <v>46142</v>
      </c>
      <c r="X832">
        <v>0</v>
      </c>
      <c r="Y832" t="s">
        <v>8647</v>
      </c>
    </row>
    <row r="833" spans="1:25" x14ac:dyDescent="0.2">
      <c r="A833" t="s">
        <v>17855</v>
      </c>
      <c r="B833">
        <v>2026</v>
      </c>
      <c r="C833">
        <v>5</v>
      </c>
      <c r="D833">
        <v>1</v>
      </c>
      <c r="E833" t="s">
        <v>11912</v>
      </c>
      <c r="G833">
        <v>310</v>
      </c>
      <c r="H833" t="s">
        <v>8647</v>
      </c>
      <c r="I833" t="s">
        <v>8647</v>
      </c>
      <c r="J833">
        <v>1400</v>
      </c>
      <c r="K833" t="s">
        <v>8647</v>
      </c>
      <c r="L833">
        <v>0</v>
      </c>
      <c r="M833">
        <v>0</v>
      </c>
      <c r="N833" t="s">
        <v>8647</v>
      </c>
      <c r="O833">
        <v>1</v>
      </c>
      <c r="P833" t="s">
        <v>8647</v>
      </c>
      <c r="Q833" t="s">
        <v>8647</v>
      </c>
      <c r="R833">
        <v>0</v>
      </c>
      <c r="S833">
        <v>0</v>
      </c>
      <c r="T833">
        <v>0</v>
      </c>
      <c r="U833">
        <v>0</v>
      </c>
      <c r="V833" t="s">
        <v>8647</v>
      </c>
      <c r="W833" t="s">
        <v>8647</v>
      </c>
      <c r="X833">
        <v>0</v>
      </c>
      <c r="Y833" t="s">
        <v>8647</v>
      </c>
    </row>
    <row r="834" spans="1:25" x14ac:dyDescent="0.2">
      <c r="A834" t="s">
        <v>17856</v>
      </c>
      <c r="B834">
        <v>2026</v>
      </c>
      <c r="C834">
        <v>5</v>
      </c>
      <c r="D834">
        <v>1</v>
      </c>
      <c r="E834" t="s">
        <v>11912</v>
      </c>
      <c r="G834">
        <v>309</v>
      </c>
      <c r="H834" t="s">
        <v>8647</v>
      </c>
      <c r="I834" t="s">
        <v>8647</v>
      </c>
      <c r="J834">
        <v>1400</v>
      </c>
      <c r="K834" t="s">
        <v>8647</v>
      </c>
      <c r="L834">
        <v>0</v>
      </c>
      <c r="M834">
        <v>0</v>
      </c>
      <c r="N834" t="s">
        <v>8647</v>
      </c>
      <c r="O834">
        <v>1</v>
      </c>
      <c r="P834" t="s">
        <v>8647</v>
      </c>
      <c r="Q834" t="s">
        <v>8647</v>
      </c>
      <c r="R834">
        <v>0</v>
      </c>
      <c r="S834">
        <v>0</v>
      </c>
      <c r="T834">
        <v>0</v>
      </c>
      <c r="U834">
        <v>0</v>
      </c>
      <c r="V834" t="s">
        <v>8647</v>
      </c>
      <c r="W834" t="s">
        <v>8647</v>
      </c>
      <c r="X834">
        <v>0</v>
      </c>
      <c r="Y834" t="s">
        <v>8647</v>
      </c>
    </row>
    <row r="835" spans="1:25" x14ac:dyDescent="0.2">
      <c r="A835" t="s">
        <v>17856</v>
      </c>
      <c r="B835">
        <v>2026</v>
      </c>
      <c r="C835">
        <v>5</v>
      </c>
      <c r="D835">
        <v>2</v>
      </c>
      <c r="E835" t="s">
        <v>11913</v>
      </c>
      <c r="F835" t="s">
        <v>12359</v>
      </c>
      <c r="G835">
        <v>10</v>
      </c>
      <c r="H835">
        <v>4650</v>
      </c>
      <c r="I835">
        <v>1849</v>
      </c>
      <c r="J835">
        <v>6499</v>
      </c>
      <c r="K835">
        <v>343660</v>
      </c>
      <c r="L835">
        <v>0</v>
      </c>
      <c r="M835">
        <v>0</v>
      </c>
      <c r="N835" t="s">
        <v>5286</v>
      </c>
      <c r="O835">
        <v>1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 s="1">
        <v>46173</v>
      </c>
      <c r="W835" s="1">
        <v>46142</v>
      </c>
      <c r="X835">
        <v>0</v>
      </c>
      <c r="Y835" t="s">
        <v>8647</v>
      </c>
    </row>
    <row r="836" spans="1:25" x14ac:dyDescent="0.2">
      <c r="A836" t="s">
        <v>17857</v>
      </c>
      <c r="B836">
        <v>2026</v>
      </c>
      <c r="C836">
        <v>5</v>
      </c>
      <c r="D836">
        <v>1</v>
      </c>
      <c r="E836" t="s">
        <v>11912</v>
      </c>
      <c r="G836">
        <v>302</v>
      </c>
      <c r="H836" t="s">
        <v>8647</v>
      </c>
      <c r="I836" t="s">
        <v>8647</v>
      </c>
      <c r="J836">
        <v>1400</v>
      </c>
      <c r="K836" t="s">
        <v>8647</v>
      </c>
      <c r="L836">
        <v>0</v>
      </c>
      <c r="M836">
        <v>0</v>
      </c>
      <c r="N836" t="s">
        <v>8647</v>
      </c>
      <c r="O836">
        <v>1</v>
      </c>
      <c r="P836" t="s">
        <v>8647</v>
      </c>
      <c r="Q836" t="s">
        <v>8647</v>
      </c>
      <c r="R836">
        <v>0</v>
      </c>
      <c r="S836">
        <v>0</v>
      </c>
      <c r="T836">
        <v>0</v>
      </c>
      <c r="U836">
        <v>0</v>
      </c>
      <c r="V836" t="s">
        <v>8647</v>
      </c>
      <c r="W836" t="s">
        <v>8647</v>
      </c>
      <c r="X836">
        <v>0</v>
      </c>
      <c r="Y836" t="s">
        <v>8647</v>
      </c>
    </row>
    <row r="837" spans="1:25" x14ac:dyDescent="0.2">
      <c r="A837" t="s">
        <v>17857</v>
      </c>
      <c r="B837">
        <v>2026</v>
      </c>
      <c r="C837">
        <v>5</v>
      </c>
      <c r="D837">
        <v>2</v>
      </c>
      <c r="E837" t="s">
        <v>11913</v>
      </c>
      <c r="F837" t="s">
        <v>12360</v>
      </c>
      <c r="G837">
        <v>12</v>
      </c>
      <c r="H837">
        <v>21430</v>
      </c>
      <c r="I837">
        <v>11377</v>
      </c>
      <c r="J837">
        <v>32807</v>
      </c>
      <c r="K837">
        <v>2121790</v>
      </c>
      <c r="L837">
        <v>0</v>
      </c>
      <c r="M837">
        <v>0</v>
      </c>
      <c r="N837" t="s">
        <v>5286</v>
      </c>
      <c r="O837">
        <v>1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 s="1">
        <v>46173</v>
      </c>
      <c r="W837" s="1">
        <v>46142</v>
      </c>
      <c r="X837">
        <v>0</v>
      </c>
      <c r="Y837" t="s">
        <v>8647</v>
      </c>
    </row>
    <row r="838" spans="1:25" x14ac:dyDescent="0.2">
      <c r="A838" t="s">
        <v>17857</v>
      </c>
      <c r="B838">
        <v>2026</v>
      </c>
      <c r="C838">
        <v>5</v>
      </c>
      <c r="D838">
        <v>3</v>
      </c>
      <c r="E838" t="s">
        <v>11981</v>
      </c>
      <c r="F838" t="s">
        <v>12361</v>
      </c>
      <c r="G838">
        <v>7</v>
      </c>
      <c r="H838">
        <v>1150</v>
      </c>
      <c r="I838">
        <v>225</v>
      </c>
      <c r="J838">
        <v>1375</v>
      </c>
      <c r="K838">
        <v>46950</v>
      </c>
      <c r="L838">
        <v>0</v>
      </c>
      <c r="M838">
        <v>0</v>
      </c>
      <c r="N838" t="s">
        <v>5311</v>
      </c>
      <c r="O838">
        <v>1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 s="1">
        <v>46173</v>
      </c>
      <c r="W838" s="1">
        <v>46142</v>
      </c>
      <c r="X838">
        <v>0</v>
      </c>
      <c r="Y838" t="s">
        <v>8647</v>
      </c>
    </row>
    <row r="839" spans="1:25" x14ac:dyDescent="0.2">
      <c r="A839" t="s">
        <v>17859</v>
      </c>
      <c r="B839">
        <v>2026</v>
      </c>
      <c r="C839">
        <v>5</v>
      </c>
      <c r="D839">
        <v>1</v>
      </c>
      <c r="E839" t="s">
        <v>11912</v>
      </c>
      <c r="G839">
        <v>306</v>
      </c>
      <c r="H839" t="s">
        <v>8647</v>
      </c>
      <c r="I839" t="s">
        <v>8647</v>
      </c>
      <c r="J839">
        <v>1400</v>
      </c>
      <c r="K839" t="s">
        <v>8647</v>
      </c>
      <c r="L839">
        <v>0</v>
      </c>
      <c r="M839">
        <v>0</v>
      </c>
      <c r="N839" t="s">
        <v>8647</v>
      </c>
      <c r="O839">
        <v>1</v>
      </c>
      <c r="P839" t="s">
        <v>8647</v>
      </c>
      <c r="Q839" t="s">
        <v>8647</v>
      </c>
      <c r="R839">
        <v>0</v>
      </c>
      <c r="S839">
        <v>0</v>
      </c>
      <c r="T839">
        <v>0</v>
      </c>
      <c r="U839">
        <v>0</v>
      </c>
      <c r="V839" t="s">
        <v>8647</v>
      </c>
      <c r="W839" t="s">
        <v>8647</v>
      </c>
      <c r="X839">
        <v>0</v>
      </c>
      <c r="Y839" t="s">
        <v>8647</v>
      </c>
    </row>
    <row r="840" spans="1:25" x14ac:dyDescent="0.2">
      <c r="A840" t="s">
        <v>17860</v>
      </c>
      <c r="B840">
        <v>2026</v>
      </c>
      <c r="C840">
        <v>5</v>
      </c>
      <c r="D840">
        <v>1</v>
      </c>
      <c r="E840" t="s">
        <v>11912</v>
      </c>
      <c r="G840">
        <v>308</v>
      </c>
      <c r="H840" t="s">
        <v>8647</v>
      </c>
      <c r="I840" t="s">
        <v>8647</v>
      </c>
      <c r="J840">
        <v>1400</v>
      </c>
      <c r="K840" t="s">
        <v>8647</v>
      </c>
      <c r="L840">
        <v>0</v>
      </c>
      <c r="M840">
        <v>0</v>
      </c>
      <c r="N840" t="s">
        <v>8647</v>
      </c>
      <c r="O840">
        <v>1</v>
      </c>
      <c r="P840" t="s">
        <v>8647</v>
      </c>
      <c r="Q840" t="s">
        <v>8647</v>
      </c>
      <c r="R840">
        <v>0</v>
      </c>
      <c r="S840">
        <v>0</v>
      </c>
      <c r="T840">
        <v>0</v>
      </c>
      <c r="U840">
        <v>0</v>
      </c>
      <c r="V840" t="s">
        <v>8647</v>
      </c>
      <c r="W840" t="s">
        <v>8647</v>
      </c>
      <c r="X840">
        <v>0</v>
      </c>
      <c r="Y840" t="s">
        <v>8647</v>
      </c>
    </row>
    <row r="841" spans="1:25" x14ac:dyDescent="0.2">
      <c r="A841" t="s">
        <v>17861</v>
      </c>
      <c r="B841">
        <v>2026</v>
      </c>
      <c r="C841">
        <v>5</v>
      </c>
      <c r="D841">
        <v>1</v>
      </c>
      <c r="E841" t="s">
        <v>11912</v>
      </c>
      <c r="G841">
        <v>109</v>
      </c>
      <c r="H841" t="s">
        <v>8647</v>
      </c>
      <c r="I841" t="s">
        <v>8647</v>
      </c>
      <c r="J841">
        <v>800</v>
      </c>
      <c r="K841" t="s">
        <v>8647</v>
      </c>
      <c r="L841">
        <v>0</v>
      </c>
      <c r="M841">
        <v>0</v>
      </c>
      <c r="N841" t="s">
        <v>8647</v>
      </c>
      <c r="O841">
        <v>1</v>
      </c>
      <c r="P841" t="s">
        <v>8647</v>
      </c>
      <c r="Q841" t="s">
        <v>8647</v>
      </c>
      <c r="R841">
        <v>0</v>
      </c>
      <c r="S841">
        <v>0</v>
      </c>
      <c r="T841">
        <v>0</v>
      </c>
      <c r="U841">
        <v>0</v>
      </c>
      <c r="V841" t="s">
        <v>8647</v>
      </c>
      <c r="W841" t="s">
        <v>8647</v>
      </c>
      <c r="X841">
        <v>0</v>
      </c>
      <c r="Y841" t="s">
        <v>8647</v>
      </c>
    </row>
    <row r="842" spans="1:25" x14ac:dyDescent="0.2">
      <c r="A842" t="s">
        <v>17861</v>
      </c>
      <c r="B842">
        <v>2026</v>
      </c>
      <c r="C842">
        <v>5</v>
      </c>
      <c r="D842">
        <v>2</v>
      </c>
      <c r="E842" t="s">
        <v>11918</v>
      </c>
      <c r="F842" t="s">
        <v>12362</v>
      </c>
      <c r="G842">
        <v>1</v>
      </c>
      <c r="H842">
        <v>6250</v>
      </c>
      <c r="I842">
        <v>837</v>
      </c>
      <c r="J842">
        <v>7087</v>
      </c>
      <c r="K842">
        <v>141660</v>
      </c>
      <c r="L842">
        <v>0</v>
      </c>
      <c r="M842">
        <v>0</v>
      </c>
      <c r="N842" t="s">
        <v>5288</v>
      </c>
      <c r="O842">
        <v>1</v>
      </c>
      <c r="P842">
        <v>20</v>
      </c>
      <c r="Q842">
        <v>0</v>
      </c>
      <c r="R842">
        <v>0</v>
      </c>
      <c r="S842">
        <v>0</v>
      </c>
      <c r="T842">
        <v>0</v>
      </c>
      <c r="U842">
        <v>0</v>
      </c>
      <c r="V842" s="1">
        <v>46173</v>
      </c>
      <c r="W842" s="1">
        <v>46142</v>
      </c>
      <c r="X842">
        <v>0</v>
      </c>
      <c r="Y842" t="s">
        <v>8647</v>
      </c>
    </row>
    <row r="843" spans="1:25" x14ac:dyDescent="0.2">
      <c r="A843" t="s">
        <v>17861</v>
      </c>
      <c r="B843">
        <v>2026</v>
      </c>
      <c r="C843">
        <v>5</v>
      </c>
      <c r="D843">
        <v>3</v>
      </c>
      <c r="E843" t="s">
        <v>11913</v>
      </c>
      <c r="F843" t="s">
        <v>12363</v>
      </c>
      <c r="G843">
        <v>26</v>
      </c>
      <c r="H843">
        <v>26300</v>
      </c>
      <c r="I843">
        <v>3922</v>
      </c>
      <c r="J843">
        <v>30222</v>
      </c>
      <c r="K843">
        <v>712610</v>
      </c>
      <c r="L843">
        <v>0</v>
      </c>
      <c r="M843">
        <v>0</v>
      </c>
      <c r="N843" t="s">
        <v>5286</v>
      </c>
      <c r="O843">
        <v>1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 s="1">
        <v>46173</v>
      </c>
      <c r="W843" s="1">
        <v>46142</v>
      </c>
      <c r="X843">
        <v>0</v>
      </c>
      <c r="Y843" t="s">
        <v>8647</v>
      </c>
    </row>
    <row r="844" spans="1:25" x14ac:dyDescent="0.2">
      <c r="A844" t="s">
        <v>17862</v>
      </c>
      <c r="B844">
        <v>2026</v>
      </c>
      <c r="C844">
        <v>5</v>
      </c>
      <c r="D844">
        <v>1</v>
      </c>
      <c r="E844" t="s">
        <v>11912</v>
      </c>
      <c r="G844">
        <v>306</v>
      </c>
      <c r="H844" t="s">
        <v>8647</v>
      </c>
      <c r="I844" t="s">
        <v>8647</v>
      </c>
      <c r="J844">
        <v>1400</v>
      </c>
      <c r="K844" t="s">
        <v>8647</v>
      </c>
      <c r="L844">
        <v>0</v>
      </c>
      <c r="M844">
        <v>0</v>
      </c>
      <c r="N844" t="s">
        <v>8647</v>
      </c>
      <c r="O844">
        <v>1</v>
      </c>
      <c r="P844" t="s">
        <v>8647</v>
      </c>
      <c r="Q844" t="s">
        <v>8647</v>
      </c>
      <c r="R844">
        <v>0</v>
      </c>
      <c r="S844">
        <v>0</v>
      </c>
      <c r="T844">
        <v>0</v>
      </c>
      <c r="U844">
        <v>0</v>
      </c>
      <c r="V844" t="s">
        <v>8647</v>
      </c>
      <c r="W844" t="s">
        <v>8647</v>
      </c>
      <c r="X844">
        <v>0</v>
      </c>
      <c r="Y844" t="s">
        <v>8647</v>
      </c>
    </row>
    <row r="845" spans="1:25" x14ac:dyDescent="0.2">
      <c r="A845" t="s">
        <v>17863</v>
      </c>
      <c r="B845">
        <v>2026</v>
      </c>
      <c r="C845">
        <v>5</v>
      </c>
      <c r="D845">
        <v>1</v>
      </c>
      <c r="E845" t="s">
        <v>11912</v>
      </c>
      <c r="G845">
        <v>305</v>
      </c>
      <c r="H845" t="s">
        <v>8647</v>
      </c>
      <c r="I845" t="s">
        <v>8647</v>
      </c>
      <c r="J845">
        <v>1400</v>
      </c>
      <c r="K845" t="s">
        <v>8647</v>
      </c>
      <c r="L845">
        <v>0</v>
      </c>
      <c r="M845">
        <v>0</v>
      </c>
      <c r="N845" t="s">
        <v>8647</v>
      </c>
      <c r="O845">
        <v>1</v>
      </c>
      <c r="P845" t="s">
        <v>8647</v>
      </c>
      <c r="Q845" t="s">
        <v>8647</v>
      </c>
      <c r="R845">
        <v>0</v>
      </c>
      <c r="S845">
        <v>0</v>
      </c>
      <c r="T845">
        <v>0</v>
      </c>
      <c r="U845">
        <v>0</v>
      </c>
      <c r="V845" t="s">
        <v>8647</v>
      </c>
      <c r="W845" t="s">
        <v>8647</v>
      </c>
      <c r="X845">
        <v>0</v>
      </c>
      <c r="Y845" t="s">
        <v>8647</v>
      </c>
    </row>
    <row r="846" spans="1:25" x14ac:dyDescent="0.2">
      <c r="A846" t="s">
        <v>17863</v>
      </c>
      <c r="B846">
        <v>2026</v>
      </c>
      <c r="C846">
        <v>5</v>
      </c>
      <c r="D846">
        <v>2</v>
      </c>
      <c r="E846" t="s">
        <v>11913</v>
      </c>
      <c r="F846" t="s">
        <v>12364</v>
      </c>
      <c r="G846">
        <v>28</v>
      </c>
      <c r="H846">
        <v>5670</v>
      </c>
      <c r="I846">
        <v>2797</v>
      </c>
      <c r="J846">
        <v>8467</v>
      </c>
      <c r="K846">
        <v>521240</v>
      </c>
      <c r="L846">
        <v>0</v>
      </c>
      <c r="M846">
        <v>0</v>
      </c>
      <c r="N846" t="s">
        <v>5286</v>
      </c>
      <c r="O846">
        <v>1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 s="1">
        <v>46173</v>
      </c>
      <c r="W846" s="1">
        <v>46142</v>
      </c>
      <c r="X846">
        <v>0</v>
      </c>
      <c r="Y846" t="s">
        <v>8647</v>
      </c>
    </row>
    <row r="847" spans="1:25" x14ac:dyDescent="0.2">
      <c r="A847" t="s">
        <v>17865</v>
      </c>
      <c r="B847">
        <v>2026</v>
      </c>
      <c r="C847">
        <v>5</v>
      </c>
      <c r="D847">
        <v>1</v>
      </c>
      <c r="E847" t="s">
        <v>11912</v>
      </c>
      <c r="G847">
        <v>307</v>
      </c>
      <c r="H847" t="s">
        <v>8647</v>
      </c>
      <c r="I847" t="s">
        <v>8647</v>
      </c>
      <c r="J847">
        <v>1400</v>
      </c>
      <c r="K847" t="s">
        <v>8647</v>
      </c>
      <c r="L847">
        <v>0</v>
      </c>
      <c r="M847">
        <v>0</v>
      </c>
      <c r="N847" t="s">
        <v>8647</v>
      </c>
      <c r="O847">
        <v>1</v>
      </c>
      <c r="P847" t="s">
        <v>8647</v>
      </c>
      <c r="Q847" t="s">
        <v>8647</v>
      </c>
      <c r="R847">
        <v>0</v>
      </c>
      <c r="S847">
        <v>0</v>
      </c>
      <c r="T847">
        <v>0</v>
      </c>
      <c r="U847">
        <v>0</v>
      </c>
      <c r="V847" t="s">
        <v>8647</v>
      </c>
      <c r="W847" t="s">
        <v>8647</v>
      </c>
      <c r="X847">
        <v>0</v>
      </c>
      <c r="Y847" t="s">
        <v>8647</v>
      </c>
    </row>
    <row r="848" spans="1:25" x14ac:dyDescent="0.2">
      <c r="A848" t="s">
        <v>17865</v>
      </c>
      <c r="B848">
        <v>2026</v>
      </c>
      <c r="C848">
        <v>5</v>
      </c>
      <c r="D848">
        <v>2</v>
      </c>
      <c r="E848" t="s">
        <v>11913</v>
      </c>
      <c r="F848" t="s">
        <v>12365</v>
      </c>
      <c r="G848">
        <v>8</v>
      </c>
      <c r="H848">
        <v>4170</v>
      </c>
      <c r="I848">
        <v>1703</v>
      </c>
      <c r="J848">
        <v>5873</v>
      </c>
      <c r="K848">
        <v>316640</v>
      </c>
      <c r="L848">
        <v>0</v>
      </c>
      <c r="M848">
        <v>0</v>
      </c>
      <c r="N848" t="s">
        <v>5286</v>
      </c>
      <c r="O848">
        <v>1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 s="1">
        <v>46173</v>
      </c>
      <c r="W848" s="1">
        <v>46142</v>
      </c>
      <c r="X848">
        <v>0</v>
      </c>
      <c r="Y848" t="s">
        <v>8647</v>
      </c>
    </row>
    <row r="849" spans="1:25" x14ac:dyDescent="0.2">
      <c r="A849" t="s">
        <v>17866</v>
      </c>
      <c r="B849">
        <v>2026</v>
      </c>
      <c r="C849">
        <v>5</v>
      </c>
      <c r="D849">
        <v>1</v>
      </c>
      <c r="E849" t="s">
        <v>11912</v>
      </c>
      <c r="G849">
        <v>309</v>
      </c>
      <c r="H849" t="s">
        <v>8647</v>
      </c>
      <c r="I849" t="s">
        <v>8647</v>
      </c>
      <c r="J849">
        <v>1400</v>
      </c>
      <c r="K849" t="s">
        <v>8647</v>
      </c>
      <c r="L849">
        <v>0</v>
      </c>
      <c r="M849">
        <v>0</v>
      </c>
      <c r="N849" t="s">
        <v>8647</v>
      </c>
      <c r="O849">
        <v>1</v>
      </c>
      <c r="P849" t="s">
        <v>8647</v>
      </c>
      <c r="Q849" t="s">
        <v>8647</v>
      </c>
      <c r="R849">
        <v>0</v>
      </c>
      <c r="S849">
        <v>0</v>
      </c>
      <c r="T849">
        <v>0</v>
      </c>
      <c r="U849">
        <v>0</v>
      </c>
      <c r="V849" t="s">
        <v>8647</v>
      </c>
      <c r="W849" t="s">
        <v>8647</v>
      </c>
      <c r="X849">
        <v>0</v>
      </c>
      <c r="Y849" t="s">
        <v>8647</v>
      </c>
    </row>
    <row r="850" spans="1:25" x14ac:dyDescent="0.2">
      <c r="A850" t="s">
        <v>17867</v>
      </c>
      <c r="B850">
        <v>2026</v>
      </c>
      <c r="C850">
        <v>5</v>
      </c>
      <c r="D850">
        <v>1</v>
      </c>
      <c r="E850" t="s">
        <v>11912</v>
      </c>
      <c r="G850">
        <v>243</v>
      </c>
      <c r="H850" t="s">
        <v>8647</v>
      </c>
      <c r="I850" t="s">
        <v>8647</v>
      </c>
      <c r="J850">
        <v>1400</v>
      </c>
      <c r="K850" t="s">
        <v>8647</v>
      </c>
      <c r="L850">
        <v>0</v>
      </c>
      <c r="M850">
        <v>0</v>
      </c>
      <c r="N850" t="s">
        <v>8647</v>
      </c>
      <c r="O850">
        <v>1</v>
      </c>
      <c r="P850" t="s">
        <v>8647</v>
      </c>
      <c r="Q850" t="s">
        <v>8647</v>
      </c>
      <c r="R850">
        <v>0</v>
      </c>
      <c r="S850">
        <v>0</v>
      </c>
      <c r="T850">
        <v>0</v>
      </c>
      <c r="U850">
        <v>0</v>
      </c>
      <c r="V850" t="s">
        <v>8647</v>
      </c>
      <c r="W850" t="s">
        <v>8647</v>
      </c>
      <c r="X850">
        <v>0</v>
      </c>
      <c r="Y850" t="s">
        <v>8647</v>
      </c>
    </row>
    <row r="851" spans="1:25" x14ac:dyDescent="0.2">
      <c r="A851" t="s">
        <v>17868</v>
      </c>
      <c r="B851">
        <v>2026</v>
      </c>
      <c r="C851">
        <v>5</v>
      </c>
      <c r="D851">
        <v>1</v>
      </c>
      <c r="E851" t="s">
        <v>11912</v>
      </c>
      <c r="G851">
        <v>309</v>
      </c>
      <c r="H851" t="s">
        <v>8647</v>
      </c>
      <c r="I851" t="s">
        <v>8647</v>
      </c>
      <c r="J851">
        <v>1400</v>
      </c>
      <c r="K851" t="s">
        <v>8647</v>
      </c>
      <c r="L851">
        <v>0</v>
      </c>
      <c r="M851">
        <v>0</v>
      </c>
      <c r="N851" t="s">
        <v>8647</v>
      </c>
      <c r="O851">
        <v>1</v>
      </c>
      <c r="P851" t="s">
        <v>8647</v>
      </c>
      <c r="Q851" t="s">
        <v>8647</v>
      </c>
      <c r="R851">
        <v>0</v>
      </c>
      <c r="S851">
        <v>0</v>
      </c>
      <c r="T851">
        <v>0</v>
      </c>
      <c r="U851">
        <v>0</v>
      </c>
      <c r="V851" t="s">
        <v>8647</v>
      </c>
      <c r="W851" t="s">
        <v>8647</v>
      </c>
      <c r="X851">
        <v>0</v>
      </c>
      <c r="Y851" t="s">
        <v>8647</v>
      </c>
    </row>
    <row r="852" spans="1:25" x14ac:dyDescent="0.2">
      <c r="A852" t="s">
        <v>17869</v>
      </c>
      <c r="B852">
        <v>2026</v>
      </c>
      <c r="C852">
        <v>5</v>
      </c>
      <c r="D852">
        <v>1</v>
      </c>
      <c r="E852" t="s">
        <v>11912</v>
      </c>
      <c r="G852">
        <v>309</v>
      </c>
      <c r="H852" t="s">
        <v>8647</v>
      </c>
      <c r="I852" t="s">
        <v>8647</v>
      </c>
      <c r="J852">
        <v>1400</v>
      </c>
      <c r="K852" t="s">
        <v>8647</v>
      </c>
      <c r="L852">
        <v>0</v>
      </c>
      <c r="M852">
        <v>0</v>
      </c>
      <c r="N852" t="s">
        <v>8647</v>
      </c>
      <c r="O852">
        <v>1</v>
      </c>
      <c r="P852" t="s">
        <v>8647</v>
      </c>
      <c r="Q852" t="s">
        <v>8647</v>
      </c>
      <c r="R852">
        <v>0</v>
      </c>
      <c r="S852">
        <v>0</v>
      </c>
      <c r="T852">
        <v>0</v>
      </c>
      <c r="U852">
        <v>0</v>
      </c>
      <c r="V852" t="s">
        <v>8647</v>
      </c>
      <c r="W852" t="s">
        <v>8647</v>
      </c>
      <c r="X852">
        <v>0</v>
      </c>
      <c r="Y852" t="s">
        <v>8647</v>
      </c>
    </row>
    <row r="853" spans="1:25" x14ac:dyDescent="0.2">
      <c r="A853" t="s">
        <v>17870</v>
      </c>
      <c r="B853">
        <v>2026</v>
      </c>
      <c r="C853">
        <v>5</v>
      </c>
      <c r="D853">
        <v>1</v>
      </c>
      <c r="E853" t="s">
        <v>11912</v>
      </c>
      <c r="G853">
        <v>302</v>
      </c>
      <c r="H853" t="s">
        <v>8647</v>
      </c>
      <c r="I853" t="s">
        <v>8647</v>
      </c>
      <c r="J853">
        <v>1400</v>
      </c>
      <c r="K853" t="s">
        <v>8647</v>
      </c>
      <c r="L853">
        <v>0</v>
      </c>
      <c r="M853">
        <v>0</v>
      </c>
      <c r="N853" t="s">
        <v>8647</v>
      </c>
      <c r="O853">
        <v>1</v>
      </c>
      <c r="P853" t="s">
        <v>8647</v>
      </c>
      <c r="Q853" t="s">
        <v>8647</v>
      </c>
      <c r="R853">
        <v>0</v>
      </c>
      <c r="S853">
        <v>0</v>
      </c>
      <c r="T853">
        <v>0</v>
      </c>
      <c r="U853">
        <v>0</v>
      </c>
      <c r="V853" t="s">
        <v>8647</v>
      </c>
      <c r="W853" t="s">
        <v>8647</v>
      </c>
      <c r="X853">
        <v>0</v>
      </c>
      <c r="Y853" t="s">
        <v>8647</v>
      </c>
    </row>
    <row r="854" spans="1:25" x14ac:dyDescent="0.2">
      <c r="A854" t="s">
        <v>17870</v>
      </c>
      <c r="B854">
        <v>2026</v>
      </c>
      <c r="C854">
        <v>5</v>
      </c>
      <c r="D854">
        <v>2</v>
      </c>
      <c r="E854" t="s">
        <v>11913</v>
      </c>
      <c r="F854" t="s">
        <v>12366</v>
      </c>
      <c r="G854">
        <v>152</v>
      </c>
      <c r="H854">
        <v>9480</v>
      </c>
      <c r="I854">
        <v>1994</v>
      </c>
      <c r="J854">
        <v>11474</v>
      </c>
      <c r="K854">
        <v>366220</v>
      </c>
      <c r="L854">
        <v>0</v>
      </c>
      <c r="M854">
        <v>0</v>
      </c>
      <c r="N854" t="s">
        <v>5286</v>
      </c>
      <c r="O854">
        <v>1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 s="1">
        <v>46173</v>
      </c>
      <c r="W854" s="1">
        <v>46142</v>
      </c>
      <c r="X854">
        <v>0</v>
      </c>
      <c r="Y854" t="s">
        <v>8647</v>
      </c>
    </row>
    <row r="855" spans="1:25" x14ac:dyDescent="0.2">
      <c r="A855" t="s">
        <v>17871</v>
      </c>
      <c r="B855">
        <v>2026</v>
      </c>
      <c r="C855">
        <v>5</v>
      </c>
      <c r="D855">
        <v>1</v>
      </c>
      <c r="E855" t="s">
        <v>11912</v>
      </c>
      <c r="G855">
        <v>304</v>
      </c>
      <c r="H855" t="s">
        <v>8647</v>
      </c>
      <c r="I855" t="s">
        <v>8647</v>
      </c>
      <c r="J855">
        <v>1400</v>
      </c>
      <c r="K855" t="s">
        <v>8647</v>
      </c>
      <c r="L855">
        <v>0</v>
      </c>
      <c r="M855">
        <v>0</v>
      </c>
      <c r="N855" t="s">
        <v>8647</v>
      </c>
      <c r="O855">
        <v>1</v>
      </c>
      <c r="P855" t="s">
        <v>8647</v>
      </c>
      <c r="Q855" t="s">
        <v>8647</v>
      </c>
      <c r="R855">
        <v>0</v>
      </c>
      <c r="S855">
        <v>0</v>
      </c>
      <c r="T855">
        <v>0</v>
      </c>
      <c r="U855">
        <v>0</v>
      </c>
      <c r="V855" t="s">
        <v>8647</v>
      </c>
      <c r="W855" t="s">
        <v>8647</v>
      </c>
      <c r="X855">
        <v>0</v>
      </c>
      <c r="Y855" t="s">
        <v>8647</v>
      </c>
    </row>
    <row r="856" spans="1:25" x14ac:dyDescent="0.2">
      <c r="A856" t="s">
        <v>17871</v>
      </c>
      <c r="B856">
        <v>2026</v>
      </c>
      <c r="C856">
        <v>5</v>
      </c>
      <c r="D856">
        <v>2</v>
      </c>
      <c r="E856" t="s">
        <v>11913</v>
      </c>
      <c r="F856" t="s">
        <v>12367</v>
      </c>
      <c r="G856">
        <v>34</v>
      </c>
      <c r="H856">
        <v>4770</v>
      </c>
      <c r="I856">
        <v>1258</v>
      </c>
      <c r="J856">
        <v>6028</v>
      </c>
      <c r="K856">
        <v>232150</v>
      </c>
      <c r="L856">
        <v>0</v>
      </c>
      <c r="M856">
        <v>0</v>
      </c>
      <c r="N856" t="s">
        <v>5286</v>
      </c>
      <c r="O856">
        <v>1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 s="1">
        <v>46173</v>
      </c>
      <c r="W856" s="1">
        <v>46142</v>
      </c>
      <c r="X856">
        <v>0</v>
      </c>
      <c r="Y856" t="s">
        <v>8647</v>
      </c>
    </row>
    <row r="857" spans="1:25" x14ac:dyDescent="0.2">
      <c r="A857" t="s">
        <v>17872</v>
      </c>
      <c r="B857">
        <v>2026</v>
      </c>
      <c r="C857">
        <v>5</v>
      </c>
      <c r="D857">
        <v>1</v>
      </c>
      <c r="E857" t="s">
        <v>11912</v>
      </c>
      <c r="G857">
        <v>308</v>
      </c>
      <c r="H857" t="s">
        <v>8647</v>
      </c>
      <c r="I857" t="s">
        <v>8647</v>
      </c>
      <c r="J857">
        <v>1400</v>
      </c>
      <c r="K857" t="s">
        <v>8647</v>
      </c>
      <c r="L857">
        <v>0</v>
      </c>
      <c r="M857">
        <v>0</v>
      </c>
      <c r="N857" t="s">
        <v>8647</v>
      </c>
      <c r="O857">
        <v>1</v>
      </c>
      <c r="P857" t="s">
        <v>8647</v>
      </c>
      <c r="Q857" t="s">
        <v>8647</v>
      </c>
      <c r="R857">
        <v>0</v>
      </c>
      <c r="S857">
        <v>0</v>
      </c>
      <c r="T857">
        <v>0</v>
      </c>
      <c r="U857">
        <v>0</v>
      </c>
      <c r="V857" t="s">
        <v>8647</v>
      </c>
      <c r="W857" t="s">
        <v>8647</v>
      </c>
      <c r="X857">
        <v>0</v>
      </c>
      <c r="Y857" t="s">
        <v>8647</v>
      </c>
    </row>
    <row r="858" spans="1:25" x14ac:dyDescent="0.2">
      <c r="A858" t="s">
        <v>17872</v>
      </c>
      <c r="B858">
        <v>2026</v>
      </c>
      <c r="C858">
        <v>5</v>
      </c>
      <c r="D858">
        <v>2</v>
      </c>
      <c r="E858" t="s">
        <v>11913</v>
      </c>
      <c r="F858" t="s">
        <v>12368</v>
      </c>
      <c r="G858">
        <v>17</v>
      </c>
      <c r="H858">
        <v>27170</v>
      </c>
      <c r="I858">
        <v>9227</v>
      </c>
      <c r="J858">
        <v>36397</v>
      </c>
      <c r="K858">
        <v>1711020</v>
      </c>
      <c r="L858">
        <v>0</v>
      </c>
      <c r="M858">
        <v>0</v>
      </c>
      <c r="N858" t="s">
        <v>5286</v>
      </c>
      <c r="O858">
        <v>1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 s="1">
        <v>46173</v>
      </c>
      <c r="W858" s="1">
        <v>46142</v>
      </c>
      <c r="X858">
        <v>0</v>
      </c>
      <c r="Y858" t="s">
        <v>8647</v>
      </c>
    </row>
    <row r="859" spans="1:25" x14ac:dyDescent="0.2">
      <c r="A859" t="s">
        <v>17872</v>
      </c>
      <c r="B859">
        <v>2026</v>
      </c>
      <c r="C859">
        <v>5</v>
      </c>
      <c r="D859">
        <v>3</v>
      </c>
      <c r="E859" t="s">
        <v>11918</v>
      </c>
      <c r="F859" t="s">
        <v>12369</v>
      </c>
      <c r="G859">
        <v>6</v>
      </c>
      <c r="H859">
        <v>2920</v>
      </c>
      <c r="I859">
        <v>298</v>
      </c>
      <c r="J859">
        <v>3218</v>
      </c>
      <c r="K859">
        <v>51020</v>
      </c>
      <c r="L859">
        <v>0</v>
      </c>
      <c r="M859">
        <v>0</v>
      </c>
      <c r="N859" t="s">
        <v>5288</v>
      </c>
      <c r="O859">
        <v>1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 s="1">
        <v>46173</v>
      </c>
      <c r="W859" s="1">
        <v>46142</v>
      </c>
      <c r="X859">
        <v>0</v>
      </c>
      <c r="Y859" t="s">
        <v>8647</v>
      </c>
    </row>
    <row r="860" spans="1:25" x14ac:dyDescent="0.2">
      <c r="A860" t="s">
        <v>17875</v>
      </c>
      <c r="B860">
        <v>2026</v>
      </c>
      <c r="C860">
        <v>5</v>
      </c>
      <c r="D860">
        <v>1</v>
      </c>
      <c r="E860" t="s">
        <v>11912</v>
      </c>
      <c r="G860">
        <v>306</v>
      </c>
      <c r="H860" t="s">
        <v>8647</v>
      </c>
      <c r="I860" t="s">
        <v>8647</v>
      </c>
      <c r="J860">
        <v>1400</v>
      </c>
      <c r="K860" t="s">
        <v>8647</v>
      </c>
      <c r="L860">
        <v>0</v>
      </c>
      <c r="M860">
        <v>0</v>
      </c>
      <c r="N860" t="s">
        <v>8647</v>
      </c>
      <c r="O860">
        <v>1</v>
      </c>
      <c r="P860" t="s">
        <v>8647</v>
      </c>
      <c r="Q860" t="s">
        <v>8647</v>
      </c>
      <c r="R860">
        <v>0</v>
      </c>
      <c r="S860">
        <v>0</v>
      </c>
      <c r="T860">
        <v>0</v>
      </c>
      <c r="U860">
        <v>0</v>
      </c>
      <c r="V860" t="s">
        <v>8647</v>
      </c>
      <c r="W860" t="s">
        <v>8647</v>
      </c>
      <c r="X860">
        <v>0</v>
      </c>
      <c r="Y860" t="s">
        <v>8647</v>
      </c>
    </row>
    <row r="861" spans="1:25" x14ac:dyDescent="0.2">
      <c r="A861" t="s">
        <v>17875</v>
      </c>
      <c r="B861">
        <v>2026</v>
      </c>
      <c r="C861">
        <v>5</v>
      </c>
      <c r="D861">
        <v>2</v>
      </c>
      <c r="E861" t="s">
        <v>11913</v>
      </c>
      <c r="F861" t="s">
        <v>12370</v>
      </c>
      <c r="G861">
        <v>155</v>
      </c>
      <c r="H861">
        <v>8850</v>
      </c>
      <c r="I861">
        <v>892</v>
      </c>
      <c r="J861">
        <v>9742</v>
      </c>
      <c r="K861">
        <v>159220</v>
      </c>
      <c r="L861">
        <v>0</v>
      </c>
      <c r="M861">
        <v>0</v>
      </c>
      <c r="N861" t="s">
        <v>5286</v>
      </c>
      <c r="O861">
        <v>1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 s="1">
        <v>46173</v>
      </c>
      <c r="W861" s="1">
        <v>46142</v>
      </c>
      <c r="X861">
        <v>0</v>
      </c>
      <c r="Y861" t="s">
        <v>8647</v>
      </c>
    </row>
    <row r="862" spans="1:25" x14ac:dyDescent="0.2">
      <c r="A862" t="s">
        <v>17875</v>
      </c>
      <c r="B862">
        <v>2026</v>
      </c>
      <c r="C862">
        <v>5</v>
      </c>
      <c r="D862">
        <v>3</v>
      </c>
      <c r="E862" t="s">
        <v>11981</v>
      </c>
      <c r="F862" t="s">
        <v>12371</v>
      </c>
      <c r="G862">
        <v>41</v>
      </c>
      <c r="H862">
        <v>3750</v>
      </c>
      <c r="I862">
        <v>140</v>
      </c>
      <c r="J862">
        <v>3890</v>
      </c>
      <c r="K862">
        <v>26250</v>
      </c>
      <c r="L862">
        <v>0</v>
      </c>
      <c r="M862">
        <v>0</v>
      </c>
      <c r="N862" t="s">
        <v>5311</v>
      </c>
      <c r="O862">
        <v>1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 s="1">
        <v>46173</v>
      </c>
      <c r="W862" s="1">
        <v>46142</v>
      </c>
      <c r="X862">
        <v>0</v>
      </c>
      <c r="Y862" t="s">
        <v>8647</v>
      </c>
    </row>
    <row r="863" spans="1:25" x14ac:dyDescent="0.2">
      <c r="A863" t="s">
        <v>17876</v>
      </c>
      <c r="B863">
        <v>2026</v>
      </c>
      <c r="C863">
        <v>5</v>
      </c>
      <c r="D863">
        <v>1</v>
      </c>
      <c r="E863" t="s">
        <v>11912</v>
      </c>
      <c r="G863">
        <v>285</v>
      </c>
      <c r="H863" t="s">
        <v>8647</v>
      </c>
      <c r="I863" t="s">
        <v>8647</v>
      </c>
      <c r="J863">
        <v>1100</v>
      </c>
      <c r="K863" t="s">
        <v>8647</v>
      </c>
      <c r="L863">
        <v>0</v>
      </c>
      <c r="M863">
        <v>0</v>
      </c>
      <c r="N863" t="s">
        <v>8647</v>
      </c>
      <c r="O863">
        <v>1</v>
      </c>
      <c r="P863" t="s">
        <v>8647</v>
      </c>
      <c r="Q863" t="s">
        <v>8647</v>
      </c>
      <c r="R863">
        <v>0</v>
      </c>
      <c r="S863">
        <v>0</v>
      </c>
      <c r="T863">
        <v>0</v>
      </c>
      <c r="U863">
        <v>0</v>
      </c>
      <c r="V863" t="s">
        <v>8647</v>
      </c>
      <c r="W863" t="s">
        <v>8647</v>
      </c>
      <c r="X863">
        <v>0</v>
      </c>
      <c r="Y863" t="s">
        <v>8647</v>
      </c>
    </row>
    <row r="864" spans="1:25" x14ac:dyDescent="0.2">
      <c r="A864" t="s">
        <v>17876</v>
      </c>
      <c r="B864">
        <v>2026</v>
      </c>
      <c r="C864">
        <v>5</v>
      </c>
      <c r="D864">
        <v>2</v>
      </c>
      <c r="E864" t="s">
        <v>11918</v>
      </c>
      <c r="F864" t="s">
        <v>12372</v>
      </c>
      <c r="G864">
        <v>10</v>
      </c>
      <c r="H864">
        <v>8340</v>
      </c>
      <c r="I864">
        <v>644</v>
      </c>
      <c r="J864">
        <v>8984</v>
      </c>
      <c r="K864">
        <v>108260</v>
      </c>
      <c r="L864">
        <v>0</v>
      </c>
      <c r="M864">
        <v>0</v>
      </c>
      <c r="N864" t="s">
        <v>5288</v>
      </c>
      <c r="O864">
        <v>1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 s="1">
        <v>46173</v>
      </c>
      <c r="W864" s="1">
        <v>46142</v>
      </c>
      <c r="X864">
        <v>0</v>
      </c>
      <c r="Y864" t="s">
        <v>8647</v>
      </c>
    </row>
    <row r="865" spans="1:25" x14ac:dyDescent="0.2">
      <c r="A865" t="s">
        <v>17878</v>
      </c>
      <c r="B865">
        <v>2026</v>
      </c>
      <c r="C865">
        <v>5</v>
      </c>
      <c r="D865">
        <v>1</v>
      </c>
      <c r="E865" t="s">
        <v>11912</v>
      </c>
      <c r="G865">
        <v>304</v>
      </c>
      <c r="H865" t="s">
        <v>8647</v>
      </c>
      <c r="I865" t="s">
        <v>8647</v>
      </c>
      <c r="J865">
        <v>700</v>
      </c>
      <c r="K865" t="s">
        <v>8647</v>
      </c>
      <c r="L865">
        <v>0</v>
      </c>
      <c r="M865">
        <v>0</v>
      </c>
      <c r="N865" t="s">
        <v>8647</v>
      </c>
      <c r="O865">
        <v>1</v>
      </c>
      <c r="P865" t="s">
        <v>8647</v>
      </c>
      <c r="Q865" t="s">
        <v>8647</v>
      </c>
      <c r="R865">
        <v>0</v>
      </c>
      <c r="S865">
        <v>0</v>
      </c>
      <c r="T865">
        <v>0</v>
      </c>
      <c r="U865">
        <v>0</v>
      </c>
      <c r="V865" t="s">
        <v>8647</v>
      </c>
      <c r="W865" t="s">
        <v>8647</v>
      </c>
      <c r="X865">
        <v>0</v>
      </c>
      <c r="Y865" t="s">
        <v>8647</v>
      </c>
    </row>
    <row r="866" spans="1:25" x14ac:dyDescent="0.2">
      <c r="A866" t="s">
        <v>17879</v>
      </c>
      <c r="B866">
        <v>2026</v>
      </c>
      <c r="C866">
        <v>5</v>
      </c>
      <c r="D866">
        <v>1</v>
      </c>
      <c r="E866" t="s">
        <v>11912</v>
      </c>
      <c r="G866">
        <v>305</v>
      </c>
      <c r="H866" t="s">
        <v>8647</v>
      </c>
      <c r="I866" t="s">
        <v>8647</v>
      </c>
      <c r="J866">
        <v>900</v>
      </c>
      <c r="K866" t="s">
        <v>8647</v>
      </c>
      <c r="L866">
        <v>0</v>
      </c>
      <c r="M866">
        <v>0</v>
      </c>
      <c r="N866" t="s">
        <v>8647</v>
      </c>
      <c r="O866">
        <v>1</v>
      </c>
      <c r="P866" t="s">
        <v>8647</v>
      </c>
      <c r="Q866" t="s">
        <v>8647</v>
      </c>
      <c r="R866">
        <v>0</v>
      </c>
      <c r="S866">
        <v>0</v>
      </c>
      <c r="T866">
        <v>0</v>
      </c>
      <c r="U866">
        <v>0</v>
      </c>
      <c r="V866" t="s">
        <v>8647</v>
      </c>
      <c r="W866" t="s">
        <v>8647</v>
      </c>
      <c r="X866">
        <v>0</v>
      </c>
      <c r="Y866" t="s">
        <v>8647</v>
      </c>
    </row>
    <row r="867" spans="1:25" x14ac:dyDescent="0.2">
      <c r="A867" t="s">
        <v>17879</v>
      </c>
      <c r="B867">
        <v>2026</v>
      </c>
      <c r="C867">
        <v>5</v>
      </c>
      <c r="D867">
        <v>2</v>
      </c>
      <c r="E867" t="s">
        <v>11913</v>
      </c>
      <c r="F867" t="s">
        <v>12373</v>
      </c>
      <c r="G867">
        <v>127</v>
      </c>
      <c r="H867">
        <v>8500</v>
      </c>
      <c r="I867">
        <v>3564</v>
      </c>
      <c r="J867">
        <v>12064</v>
      </c>
      <c r="K867">
        <v>663000</v>
      </c>
      <c r="L867">
        <v>0</v>
      </c>
      <c r="M867">
        <v>0</v>
      </c>
      <c r="N867" t="s">
        <v>5286</v>
      </c>
      <c r="O867">
        <v>1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 s="1">
        <v>46173</v>
      </c>
      <c r="W867" s="1">
        <v>46142</v>
      </c>
      <c r="X867">
        <v>0</v>
      </c>
      <c r="Y867" t="s">
        <v>8647</v>
      </c>
    </row>
    <row r="868" spans="1:25" x14ac:dyDescent="0.2">
      <c r="A868" t="s">
        <v>17880</v>
      </c>
      <c r="B868">
        <v>2026</v>
      </c>
      <c r="C868">
        <v>5</v>
      </c>
      <c r="D868">
        <v>1</v>
      </c>
      <c r="E868" t="s">
        <v>11912</v>
      </c>
      <c r="G868">
        <v>302</v>
      </c>
      <c r="H868" t="s">
        <v>8647</v>
      </c>
      <c r="I868" t="s">
        <v>8647</v>
      </c>
      <c r="J868">
        <v>1400</v>
      </c>
      <c r="K868" t="s">
        <v>8647</v>
      </c>
      <c r="L868">
        <v>0</v>
      </c>
      <c r="M868">
        <v>0</v>
      </c>
      <c r="N868" t="s">
        <v>8647</v>
      </c>
      <c r="O868">
        <v>1</v>
      </c>
      <c r="P868" t="s">
        <v>8647</v>
      </c>
      <c r="Q868" t="s">
        <v>8647</v>
      </c>
      <c r="R868">
        <v>0</v>
      </c>
      <c r="S868">
        <v>0</v>
      </c>
      <c r="T868">
        <v>0</v>
      </c>
      <c r="U868">
        <v>0</v>
      </c>
      <c r="V868" t="s">
        <v>8647</v>
      </c>
      <c r="W868" t="s">
        <v>8647</v>
      </c>
      <c r="X868">
        <v>0</v>
      </c>
      <c r="Y868" t="s">
        <v>8647</v>
      </c>
    </row>
    <row r="869" spans="1:25" x14ac:dyDescent="0.2">
      <c r="A869" t="s">
        <v>17881</v>
      </c>
      <c r="B869">
        <v>2026</v>
      </c>
      <c r="C869">
        <v>5</v>
      </c>
      <c r="D869">
        <v>1</v>
      </c>
      <c r="E869" t="s">
        <v>11912</v>
      </c>
      <c r="G869">
        <v>300</v>
      </c>
      <c r="H869" t="s">
        <v>8647</v>
      </c>
      <c r="I869" t="s">
        <v>8647</v>
      </c>
      <c r="J869">
        <v>1400</v>
      </c>
      <c r="K869" t="s">
        <v>8647</v>
      </c>
      <c r="L869">
        <v>0</v>
      </c>
      <c r="M869">
        <v>0</v>
      </c>
      <c r="N869" t="s">
        <v>8647</v>
      </c>
      <c r="O869">
        <v>1</v>
      </c>
      <c r="P869" t="s">
        <v>8647</v>
      </c>
      <c r="Q869" t="s">
        <v>8647</v>
      </c>
      <c r="R869">
        <v>0</v>
      </c>
      <c r="S869">
        <v>0</v>
      </c>
      <c r="T869">
        <v>0</v>
      </c>
      <c r="U869">
        <v>0</v>
      </c>
      <c r="V869" t="s">
        <v>8647</v>
      </c>
      <c r="W869" t="s">
        <v>8647</v>
      </c>
      <c r="X869">
        <v>0</v>
      </c>
      <c r="Y869" t="s">
        <v>8647</v>
      </c>
    </row>
    <row r="870" spans="1:25" x14ac:dyDescent="0.2">
      <c r="A870" t="s">
        <v>17881</v>
      </c>
      <c r="B870">
        <v>2026</v>
      </c>
      <c r="C870">
        <v>5</v>
      </c>
      <c r="D870">
        <v>2</v>
      </c>
      <c r="E870" t="s">
        <v>11918</v>
      </c>
      <c r="F870" t="s">
        <v>12374</v>
      </c>
      <c r="G870">
        <v>1</v>
      </c>
      <c r="H870">
        <v>8340</v>
      </c>
      <c r="I870">
        <v>1290</v>
      </c>
      <c r="J870">
        <v>9630</v>
      </c>
      <c r="K870">
        <v>183320</v>
      </c>
      <c r="L870">
        <v>0</v>
      </c>
      <c r="M870">
        <v>0</v>
      </c>
      <c r="N870" t="s">
        <v>5288</v>
      </c>
      <c r="O870">
        <v>1</v>
      </c>
      <c r="P870">
        <v>232</v>
      </c>
      <c r="Q870">
        <v>0</v>
      </c>
      <c r="R870">
        <v>0</v>
      </c>
      <c r="S870">
        <v>0</v>
      </c>
      <c r="T870">
        <v>0</v>
      </c>
      <c r="U870">
        <v>0</v>
      </c>
      <c r="V870" s="1">
        <v>46173</v>
      </c>
      <c r="W870" s="1">
        <v>46142</v>
      </c>
      <c r="X870">
        <v>0</v>
      </c>
      <c r="Y870" t="s">
        <v>8647</v>
      </c>
    </row>
    <row r="871" spans="1:25" x14ac:dyDescent="0.2">
      <c r="A871" t="s">
        <v>17881</v>
      </c>
      <c r="B871">
        <v>2026</v>
      </c>
      <c r="C871">
        <v>5</v>
      </c>
      <c r="D871">
        <v>3</v>
      </c>
      <c r="E871" t="s">
        <v>11913</v>
      </c>
      <c r="F871" t="s">
        <v>12375</v>
      </c>
      <c r="G871">
        <v>61</v>
      </c>
      <c r="H871">
        <v>17650</v>
      </c>
      <c r="I871">
        <v>2942</v>
      </c>
      <c r="J871">
        <v>20592</v>
      </c>
      <c r="K871">
        <v>536665</v>
      </c>
      <c r="L871">
        <v>0</v>
      </c>
      <c r="M871">
        <v>0</v>
      </c>
      <c r="N871" t="s">
        <v>5286</v>
      </c>
      <c r="O871">
        <v>1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 s="1">
        <v>46173</v>
      </c>
      <c r="W871" s="1">
        <v>46142</v>
      </c>
      <c r="X871">
        <v>0</v>
      </c>
      <c r="Y871" t="s">
        <v>8647</v>
      </c>
    </row>
    <row r="872" spans="1:25" x14ac:dyDescent="0.2">
      <c r="A872" t="s">
        <v>17881</v>
      </c>
      <c r="B872">
        <v>2026</v>
      </c>
      <c r="C872">
        <v>5</v>
      </c>
      <c r="D872">
        <v>4</v>
      </c>
      <c r="E872" t="s">
        <v>11981</v>
      </c>
      <c r="F872" t="s">
        <v>12376</v>
      </c>
      <c r="G872">
        <v>19</v>
      </c>
      <c r="H872">
        <v>1390</v>
      </c>
      <c r="I872">
        <v>187</v>
      </c>
      <c r="J872">
        <v>1577</v>
      </c>
      <c r="K872">
        <v>38590</v>
      </c>
      <c r="L872">
        <v>0</v>
      </c>
      <c r="M872">
        <v>0</v>
      </c>
      <c r="N872" t="s">
        <v>5311</v>
      </c>
      <c r="O872">
        <v>1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 s="1">
        <v>46173</v>
      </c>
      <c r="W872" s="1">
        <v>46142</v>
      </c>
      <c r="X872">
        <v>0</v>
      </c>
      <c r="Y872" t="s">
        <v>8647</v>
      </c>
    </row>
    <row r="873" spans="1:25" x14ac:dyDescent="0.2">
      <c r="A873" t="s">
        <v>17882</v>
      </c>
      <c r="B873">
        <v>2026</v>
      </c>
      <c r="C873">
        <v>5</v>
      </c>
      <c r="D873">
        <v>1</v>
      </c>
      <c r="E873" t="s">
        <v>11912</v>
      </c>
      <c r="G873">
        <v>301</v>
      </c>
      <c r="H873" t="s">
        <v>8647</v>
      </c>
      <c r="I873" t="s">
        <v>8647</v>
      </c>
      <c r="J873">
        <v>1400</v>
      </c>
      <c r="K873" t="s">
        <v>8647</v>
      </c>
      <c r="L873">
        <v>0</v>
      </c>
      <c r="M873">
        <v>0</v>
      </c>
      <c r="N873" t="s">
        <v>8647</v>
      </c>
      <c r="O873">
        <v>1</v>
      </c>
      <c r="P873" t="s">
        <v>8647</v>
      </c>
      <c r="Q873" t="s">
        <v>8647</v>
      </c>
      <c r="R873">
        <v>0</v>
      </c>
      <c r="S873">
        <v>0</v>
      </c>
      <c r="T873">
        <v>0</v>
      </c>
      <c r="U873">
        <v>0</v>
      </c>
      <c r="V873" t="s">
        <v>8647</v>
      </c>
      <c r="W873" t="s">
        <v>8647</v>
      </c>
      <c r="X873">
        <v>0</v>
      </c>
      <c r="Y873" t="s">
        <v>8647</v>
      </c>
    </row>
    <row r="874" spans="1:25" x14ac:dyDescent="0.2">
      <c r="A874" t="s">
        <v>17883</v>
      </c>
      <c r="B874">
        <v>2026</v>
      </c>
      <c r="C874">
        <v>5</v>
      </c>
      <c r="D874">
        <v>1</v>
      </c>
      <c r="E874" t="s">
        <v>11912</v>
      </c>
      <c r="G874">
        <v>300</v>
      </c>
      <c r="H874" t="s">
        <v>8647</v>
      </c>
      <c r="I874" t="s">
        <v>8647</v>
      </c>
      <c r="J874">
        <v>1400</v>
      </c>
      <c r="K874" t="s">
        <v>8647</v>
      </c>
      <c r="L874">
        <v>0</v>
      </c>
      <c r="M874">
        <v>0</v>
      </c>
      <c r="N874" t="s">
        <v>8647</v>
      </c>
      <c r="O874">
        <v>1</v>
      </c>
      <c r="P874" t="s">
        <v>8647</v>
      </c>
      <c r="Q874" t="s">
        <v>8647</v>
      </c>
      <c r="R874">
        <v>0</v>
      </c>
      <c r="S874">
        <v>0</v>
      </c>
      <c r="T874">
        <v>0</v>
      </c>
      <c r="U874">
        <v>0</v>
      </c>
      <c r="V874" t="s">
        <v>8647</v>
      </c>
      <c r="W874" t="s">
        <v>8647</v>
      </c>
      <c r="X874">
        <v>0</v>
      </c>
      <c r="Y874" t="s">
        <v>8647</v>
      </c>
    </row>
    <row r="875" spans="1:25" x14ac:dyDescent="0.2">
      <c r="A875" t="s">
        <v>17883</v>
      </c>
      <c r="B875">
        <v>2026</v>
      </c>
      <c r="C875">
        <v>5</v>
      </c>
      <c r="D875">
        <v>2</v>
      </c>
      <c r="E875" t="s">
        <v>11913</v>
      </c>
      <c r="F875" t="s">
        <v>12377</v>
      </c>
      <c r="G875">
        <v>2</v>
      </c>
      <c r="H875">
        <v>5060</v>
      </c>
      <c r="I875">
        <v>2187</v>
      </c>
      <c r="J875">
        <v>7247</v>
      </c>
      <c r="K875">
        <v>406880</v>
      </c>
      <c r="L875">
        <v>0</v>
      </c>
      <c r="M875">
        <v>0</v>
      </c>
      <c r="N875" t="s">
        <v>5286</v>
      </c>
      <c r="O875">
        <v>1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 s="1">
        <v>46173</v>
      </c>
      <c r="W875" s="1">
        <v>46142</v>
      </c>
      <c r="X875">
        <v>0</v>
      </c>
      <c r="Y875" t="s">
        <v>8647</v>
      </c>
    </row>
    <row r="876" spans="1:25" x14ac:dyDescent="0.2">
      <c r="A876" t="s">
        <v>17884</v>
      </c>
      <c r="B876">
        <v>2026</v>
      </c>
      <c r="C876">
        <v>5</v>
      </c>
      <c r="D876">
        <v>1</v>
      </c>
      <c r="E876" t="s">
        <v>11912</v>
      </c>
      <c r="G876">
        <v>298</v>
      </c>
      <c r="H876" t="s">
        <v>8647</v>
      </c>
      <c r="I876" t="s">
        <v>8647</v>
      </c>
      <c r="J876">
        <v>1400</v>
      </c>
      <c r="K876" t="s">
        <v>8647</v>
      </c>
      <c r="L876">
        <v>0</v>
      </c>
      <c r="M876">
        <v>0</v>
      </c>
      <c r="N876" t="s">
        <v>8647</v>
      </c>
      <c r="O876">
        <v>1</v>
      </c>
      <c r="P876" t="s">
        <v>8647</v>
      </c>
      <c r="Q876" t="s">
        <v>8647</v>
      </c>
      <c r="R876">
        <v>0</v>
      </c>
      <c r="S876">
        <v>0</v>
      </c>
      <c r="T876">
        <v>0</v>
      </c>
      <c r="U876">
        <v>0</v>
      </c>
      <c r="V876" t="s">
        <v>8647</v>
      </c>
      <c r="W876" t="s">
        <v>8647</v>
      </c>
      <c r="X876">
        <v>0</v>
      </c>
      <c r="Y876" t="s">
        <v>8647</v>
      </c>
    </row>
    <row r="877" spans="1:25" x14ac:dyDescent="0.2">
      <c r="A877" t="s">
        <v>17885</v>
      </c>
      <c r="B877">
        <v>2026</v>
      </c>
      <c r="C877">
        <v>5</v>
      </c>
      <c r="D877">
        <v>1</v>
      </c>
      <c r="E877" t="s">
        <v>11912</v>
      </c>
      <c r="G877">
        <v>234</v>
      </c>
      <c r="H877" t="s">
        <v>8647</v>
      </c>
      <c r="I877" t="s">
        <v>8647</v>
      </c>
      <c r="J877">
        <v>600</v>
      </c>
      <c r="K877" t="s">
        <v>8647</v>
      </c>
      <c r="L877">
        <v>0</v>
      </c>
      <c r="M877">
        <v>0</v>
      </c>
      <c r="N877" t="s">
        <v>8647</v>
      </c>
      <c r="O877">
        <v>1</v>
      </c>
      <c r="P877" t="s">
        <v>8647</v>
      </c>
      <c r="Q877" t="s">
        <v>8647</v>
      </c>
      <c r="R877">
        <v>0</v>
      </c>
      <c r="S877">
        <v>0</v>
      </c>
      <c r="T877">
        <v>0</v>
      </c>
      <c r="U877">
        <v>0</v>
      </c>
      <c r="V877" t="s">
        <v>8647</v>
      </c>
      <c r="W877" t="s">
        <v>8647</v>
      </c>
      <c r="X877">
        <v>0</v>
      </c>
      <c r="Y877" t="s">
        <v>8647</v>
      </c>
    </row>
    <row r="878" spans="1:25" x14ac:dyDescent="0.2">
      <c r="A878" t="s">
        <v>17885</v>
      </c>
      <c r="B878">
        <v>2026</v>
      </c>
      <c r="C878">
        <v>5</v>
      </c>
      <c r="D878">
        <v>2</v>
      </c>
      <c r="E878" t="s">
        <v>11913</v>
      </c>
      <c r="F878" t="s">
        <v>12378</v>
      </c>
      <c r="G878">
        <v>8</v>
      </c>
      <c r="H878">
        <v>2070</v>
      </c>
      <c r="I878">
        <v>568</v>
      </c>
      <c r="J878">
        <v>2638</v>
      </c>
      <c r="K878">
        <v>104910</v>
      </c>
      <c r="L878">
        <v>0</v>
      </c>
      <c r="M878">
        <v>0</v>
      </c>
      <c r="N878" t="s">
        <v>5286</v>
      </c>
      <c r="O878">
        <v>1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 s="1">
        <v>46173</v>
      </c>
      <c r="W878" s="1">
        <v>46142</v>
      </c>
      <c r="X878">
        <v>0</v>
      </c>
      <c r="Y878" t="s">
        <v>8647</v>
      </c>
    </row>
    <row r="879" spans="1:25" x14ac:dyDescent="0.2">
      <c r="A879" t="s">
        <v>17886</v>
      </c>
      <c r="B879">
        <v>2026</v>
      </c>
      <c r="C879">
        <v>5</v>
      </c>
      <c r="D879">
        <v>1</v>
      </c>
      <c r="E879" t="s">
        <v>11912</v>
      </c>
      <c r="G879">
        <v>299</v>
      </c>
      <c r="H879" t="s">
        <v>8647</v>
      </c>
      <c r="I879" t="s">
        <v>8647</v>
      </c>
      <c r="J879">
        <v>600</v>
      </c>
      <c r="K879" t="s">
        <v>8647</v>
      </c>
      <c r="L879">
        <v>0</v>
      </c>
      <c r="M879">
        <v>0</v>
      </c>
      <c r="N879" t="s">
        <v>8647</v>
      </c>
      <c r="O879">
        <v>1</v>
      </c>
      <c r="P879" t="s">
        <v>8647</v>
      </c>
      <c r="Q879" t="s">
        <v>8647</v>
      </c>
      <c r="R879">
        <v>0</v>
      </c>
      <c r="S879">
        <v>0</v>
      </c>
      <c r="T879">
        <v>0</v>
      </c>
      <c r="U879">
        <v>0</v>
      </c>
      <c r="V879" t="s">
        <v>8647</v>
      </c>
      <c r="W879" t="s">
        <v>8647</v>
      </c>
      <c r="X879">
        <v>0</v>
      </c>
      <c r="Y879" t="s">
        <v>8647</v>
      </c>
    </row>
    <row r="880" spans="1:25" x14ac:dyDescent="0.2">
      <c r="A880" t="s">
        <v>17886</v>
      </c>
      <c r="B880">
        <v>2026</v>
      </c>
      <c r="C880">
        <v>5</v>
      </c>
      <c r="D880">
        <v>2</v>
      </c>
      <c r="E880" t="s">
        <v>11913</v>
      </c>
      <c r="F880" t="s">
        <v>12379</v>
      </c>
      <c r="G880">
        <v>2</v>
      </c>
      <c r="H880">
        <v>4980</v>
      </c>
      <c r="I880">
        <v>2193</v>
      </c>
      <c r="J880">
        <v>7173</v>
      </c>
      <c r="K880">
        <v>401690</v>
      </c>
      <c r="L880">
        <v>0</v>
      </c>
      <c r="M880">
        <v>0</v>
      </c>
      <c r="N880" t="s">
        <v>5286</v>
      </c>
      <c r="O880">
        <v>1</v>
      </c>
      <c r="P880">
        <v>34</v>
      </c>
      <c r="Q880">
        <v>0</v>
      </c>
      <c r="R880">
        <v>0</v>
      </c>
      <c r="S880">
        <v>0</v>
      </c>
      <c r="T880">
        <v>0</v>
      </c>
      <c r="U880">
        <v>0</v>
      </c>
      <c r="V880" s="1">
        <v>46173</v>
      </c>
      <c r="W880" s="1">
        <v>46142</v>
      </c>
      <c r="X880">
        <v>0</v>
      </c>
      <c r="Y880" t="s">
        <v>8647</v>
      </c>
    </row>
    <row r="881" spans="1:25" x14ac:dyDescent="0.2">
      <c r="A881" t="s">
        <v>17889</v>
      </c>
      <c r="B881">
        <v>2026</v>
      </c>
      <c r="C881">
        <v>5</v>
      </c>
      <c r="D881">
        <v>1</v>
      </c>
      <c r="E881" t="s">
        <v>11918</v>
      </c>
      <c r="F881" t="s">
        <v>12380</v>
      </c>
      <c r="G881">
        <v>13</v>
      </c>
      <c r="H881">
        <v>6250</v>
      </c>
      <c r="I881">
        <v>414</v>
      </c>
      <c r="J881">
        <v>6664</v>
      </c>
      <c r="K881">
        <v>68750</v>
      </c>
      <c r="L881">
        <v>0</v>
      </c>
      <c r="M881">
        <v>0</v>
      </c>
      <c r="N881" t="s">
        <v>5288</v>
      </c>
      <c r="O881">
        <v>1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 s="1">
        <v>46173</v>
      </c>
      <c r="W881" s="1">
        <v>46142</v>
      </c>
      <c r="X881">
        <v>0</v>
      </c>
      <c r="Y881" t="s">
        <v>8647</v>
      </c>
    </row>
    <row r="882" spans="1:25" x14ac:dyDescent="0.2">
      <c r="A882" t="s">
        <v>17890</v>
      </c>
      <c r="B882">
        <v>2026</v>
      </c>
      <c r="C882">
        <v>5</v>
      </c>
      <c r="D882">
        <v>1</v>
      </c>
      <c r="E882" t="s">
        <v>11912</v>
      </c>
      <c r="G882">
        <v>297</v>
      </c>
      <c r="H882" t="s">
        <v>8647</v>
      </c>
      <c r="I882" t="s">
        <v>8647</v>
      </c>
      <c r="J882">
        <v>1100</v>
      </c>
      <c r="K882" t="s">
        <v>8647</v>
      </c>
      <c r="L882">
        <v>0</v>
      </c>
      <c r="M882">
        <v>0</v>
      </c>
      <c r="N882" t="s">
        <v>8647</v>
      </c>
      <c r="O882">
        <v>1</v>
      </c>
      <c r="P882" t="s">
        <v>8647</v>
      </c>
      <c r="Q882" t="s">
        <v>8647</v>
      </c>
      <c r="R882">
        <v>0</v>
      </c>
      <c r="S882">
        <v>0</v>
      </c>
      <c r="T882">
        <v>0</v>
      </c>
      <c r="U882">
        <v>0</v>
      </c>
      <c r="V882" t="s">
        <v>8647</v>
      </c>
      <c r="W882" t="s">
        <v>8647</v>
      </c>
      <c r="X882">
        <v>0</v>
      </c>
      <c r="Y882" t="s">
        <v>8647</v>
      </c>
    </row>
    <row r="883" spans="1:25" x14ac:dyDescent="0.2">
      <c r="A883" t="s">
        <v>17892</v>
      </c>
      <c r="B883">
        <v>2026</v>
      </c>
      <c r="C883">
        <v>5</v>
      </c>
      <c r="D883">
        <v>1</v>
      </c>
      <c r="E883" t="s">
        <v>11912</v>
      </c>
      <c r="G883">
        <v>297</v>
      </c>
      <c r="H883" t="s">
        <v>8647</v>
      </c>
      <c r="I883" t="s">
        <v>8647</v>
      </c>
      <c r="J883">
        <v>1400</v>
      </c>
      <c r="K883" t="s">
        <v>8647</v>
      </c>
      <c r="L883">
        <v>0</v>
      </c>
      <c r="M883">
        <v>0</v>
      </c>
      <c r="N883" t="s">
        <v>8647</v>
      </c>
      <c r="O883">
        <v>1</v>
      </c>
      <c r="P883" t="s">
        <v>8647</v>
      </c>
      <c r="Q883" t="s">
        <v>8647</v>
      </c>
      <c r="R883">
        <v>0</v>
      </c>
      <c r="S883">
        <v>0</v>
      </c>
      <c r="T883">
        <v>0</v>
      </c>
      <c r="U883">
        <v>0</v>
      </c>
      <c r="V883" t="s">
        <v>8647</v>
      </c>
      <c r="W883" t="s">
        <v>8647</v>
      </c>
      <c r="X883">
        <v>0</v>
      </c>
      <c r="Y883" t="s">
        <v>8647</v>
      </c>
    </row>
    <row r="884" spans="1:25" x14ac:dyDescent="0.2">
      <c r="A884" t="s">
        <v>17892</v>
      </c>
      <c r="B884">
        <v>2026</v>
      </c>
      <c r="C884">
        <v>5</v>
      </c>
      <c r="D884">
        <v>2</v>
      </c>
      <c r="E884" t="s">
        <v>11913</v>
      </c>
      <c r="F884" t="s">
        <v>12381</v>
      </c>
      <c r="G884">
        <v>123</v>
      </c>
      <c r="H884">
        <v>13340</v>
      </c>
      <c r="I884">
        <v>2190</v>
      </c>
      <c r="J884">
        <v>15530</v>
      </c>
      <c r="K884">
        <v>399200</v>
      </c>
      <c r="L884">
        <v>0</v>
      </c>
      <c r="M884">
        <v>0</v>
      </c>
      <c r="N884" t="s">
        <v>5286</v>
      </c>
      <c r="O884">
        <v>1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 s="1">
        <v>46173</v>
      </c>
      <c r="W884" s="1">
        <v>46142</v>
      </c>
      <c r="X884">
        <v>0</v>
      </c>
      <c r="Y884" t="s">
        <v>8647</v>
      </c>
    </row>
    <row r="885" spans="1:25" x14ac:dyDescent="0.2">
      <c r="A885" t="s">
        <v>17892</v>
      </c>
      <c r="B885">
        <v>2026</v>
      </c>
      <c r="C885">
        <v>5</v>
      </c>
      <c r="D885">
        <v>3</v>
      </c>
      <c r="E885" t="s">
        <v>11918</v>
      </c>
      <c r="F885" t="s">
        <v>12382</v>
      </c>
      <c r="G885">
        <v>17</v>
      </c>
      <c r="H885">
        <v>5420</v>
      </c>
      <c r="I885">
        <v>216</v>
      </c>
      <c r="J885">
        <v>5636</v>
      </c>
      <c r="K885">
        <v>33690</v>
      </c>
      <c r="L885">
        <v>0</v>
      </c>
      <c r="M885">
        <v>0</v>
      </c>
      <c r="N885" t="s">
        <v>5288</v>
      </c>
      <c r="O885">
        <v>1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 s="1">
        <v>46173</v>
      </c>
      <c r="W885" s="1">
        <v>46142</v>
      </c>
      <c r="X885">
        <v>0</v>
      </c>
      <c r="Y885" t="s">
        <v>8647</v>
      </c>
    </row>
    <row r="886" spans="1:25" x14ac:dyDescent="0.2">
      <c r="A886" t="s">
        <v>17893</v>
      </c>
      <c r="B886">
        <v>2026</v>
      </c>
      <c r="C886">
        <v>5</v>
      </c>
      <c r="D886">
        <v>1</v>
      </c>
      <c r="E886" t="s">
        <v>11912</v>
      </c>
      <c r="G886">
        <v>109</v>
      </c>
      <c r="H886" t="s">
        <v>8647</v>
      </c>
      <c r="I886" t="s">
        <v>8647</v>
      </c>
      <c r="J886">
        <v>1400</v>
      </c>
      <c r="K886" t="s">
        <v>8647</v>
      </c>
      <c r="L886">
        <v>0</v>
      </c>
      <c r="M886">
        <v>0</v>
      </c>
      <c r="N886" t="s">
        <v>8647</v>
      </c>
      <c r="O886">
        <v>1</v>
      </c>
      <c r="P886" t="s">
        <v>8647</v>
      </c>
      <c r="Q886" t="s">
        <v>8647</v>
      </c>
      <c r="R886">
        <v>0</v>
      </c>
      <c r="S886">
        <v>0</v>
      </c>
      <c r="T886">
        <v>0</v>
      </c>
      <c r="U886">
        <v>0</v>
      </c>
      <c r="V886" t="s">
        <v>8647</v>
      </c>
      <c r="W886" t="s">
        <v>8647</v>
      </c>
      <c r="X886">
        <v>0</v>
      </c>
      <c r="Y886" t="s">
        <v>8647</v>
      </c>
    </row>
    <row r="887" spans="1:25" x14ac:dyDescent="0.2">
      <c r="A887" t="s">
        <v>17897</v>
      </c>
      <c r="B887">
        <v>2026</v>
      </c>
      <c r="C887">
        <v>5</v>
      </c>
      <c r="D887">
        <v>1</v>
      </c>
      <c r="E887" t="s">
        <v>11912</v>
      </c>
      <c r="G887">
        <v>296</v>
      </c>
      <c r="H887" t="s">
        <v>8647</v>
      </c>
      <c r="I887" t="s">
        <v>8647</v>
      </c>
      <c r="J887">
        <v>1100</v>
      </c>
      <c r="K887" t="s">
        <v>8647</v>
      </c>
      <c r="L887">
        <v>0</v>
      </c>
      <c r="M887">
        <v>0</v>
      </c>
      <c r="N887" t="s">
        <v>8647</v>
      </c>
      <c r="O887">
        <v>1</v>
      </c>
      <c r="P887" t="s">
        <v>8647</v>
      </c>
      <c r="Q887" t="s">
        <v>8647</v>
      </c>
      <c r="R887">
        <v>0</v>
      </c>
      <c r="S887">
        <v>0</v>
      </c>
      <c r="T887">
        <v>0</v>
      </c>
      <c r="U887">
        <v>0</v>
      </c>
      <c r="V887" t="s">
        <v>8647</v>
      </c>
      <c r="W887" t="s">
        <v>8647</v>
      </c>
      <c r="X887">
        <v>0</v>
      </c>
      <c r="Y887" t="s">
        <v>8647</v>
      </c>
    </row>
    <row r="888" spans="1:25" x14ac:dyDescent="0.2">
      <c r="A888" t="s">
        <v>17897</v>
      </c>
      <c r="B888">
        <v>2026</v>
      </c>
      <c r="C888">
        <v>5</v>
      </c>
      <c r="D888">
        <v>2</v>
      </c>
      <c r="E888" t="s">
        <v>11918</v>
      </c>
      <c r="F888" t="s">
        <v>12383</v>
      </c>
      <c r="G888">
        <v>1</v>
      </c>
      <c r="H888">
        <v>8340</v>
      </c>
      <c r="I888">
        <v>1201</v>
      </c>
      <c r="J888">
        <v>9541</v>
      </c>
      <c r="K888">
        <v>183320</v>
      </c>
      <c r="L888">
        <v>0</v>
      </c>
      <c r="M888">
        <v>0</v>
      </c>
      <c r="N888" t="s">
        <v>5288</v>
      </c>
      <c r="O888">
        <v>1</v>
      </c>
      <c r="P888">
        <v>143</v>
      </c>
      <c r="Q888">
        <v>0</v>
      </c>
      <c r="R888">
        <v>0</v>
      </c>
      <c r="S888">
        <v>0</v>
      </c>
      <c r="T888">
        <v>0</v>
      </c>
      <c r="U888">
        <v>0</v>
      </c>
      <c r="V888" s="1">
        <v>46173</v>
      </c>
      <c r="W888" s="1">
        <v>46142</v>
      </c>
      <c r="X888">
        <v>0</v>
      </c>
      <c r="Y888" t="s">
        <v>8647</v>
      </c>
    </row>
    <row r="889" spans="1:25" x14ac:dyDescent="0.2">
      <c r="A889" t="s">
        <v>17897</v>
      </c>
      <c r="B889">
        <v>2026</v>
      </c>
      <c r="C889">
        <v>5</v>
      </c>
      <c r="D889">
        <v>3</v>
      </c>
      <c r="E889" t="s">
        <v>11913</v>
      </c>
      <c r="F889" t="s">
        <v>12384</v>
      </c>
      <c r="G889">
        <v>30</v>
      </c>
      <c r="H889">
        <v>10980</v>
      </c>
      <c r="I889">
        <v>3007</v>
      </c>
      <c r="J889">
        <v>13987</v>
      </c>
      <c r="K889">
        <v>555590</v>
      </c>
      <c r="L889">
        <v>0</v>
      </c>
      <c r="M889">
        <v>0</v>
      </c>
      <c r="N889" t="s">
        <v>5286</v>
      </c>
      <c r="O889">
        <v>1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 s="1">
        <v>46173</v>
      </c>
      <c r="W889" s="1">
        <v>46142</v>
      </c>
      <c r="X889">
        <v>0</v>
      </c>
      <c r="Y889" t="s">
        <v>8647</v>
      </c>
    </row>
    <row r="890" spans="1:25" x14ac:dyDescent="0.2">
      <c r="A890" t="s">
        <v>17897</v>
      </c>
      <c r="B890">
        <v>2026</v>
      </c>
      <c r="C890">
        <v>5</v>
      </c>
      <c r="D890">
        <v>4</v>
      </c>
      <c r="E890" t="s">
        <v>11981</v>
      </c>
      <c r="F890" t="s">
        <v>12385</v>
      </c>
      <c r="G890">
        <v>8</v>
      </c>
      <c r="H890">
        <v>3750</v>
      </c>
      <c r="I890">
        <v>718</v>
      </c>
      <c r="J890">
        <v>4468</v>
      </c>
      <c r="K890">
        <v>150000</v>
      </c>
      <c r="L890">
        <v>0</v>
      </c>
      <c r="M890">
        <v>0</v>
      </c>
      <c r="N890" t="s">
        <v>5311</v>
      </c>
      <c r="O890">
        <v>1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 s="1">
        <v>46173</v>
      </c>
      <c r="W890" s="1">
        <v>46142</v>
      </c>
      <c r="X890">
        <v>0</v>
      </c>
      <c r="Y890" t="s">
        <v>8647</v>
      </c>
    </row>
    <row r="891" spans="1:25" x14ac:dyDescent="0.2">
      <c r="A891" t="s">
        <v>17898</v>
      </c>
      <c r="B891">
        <v>2026</v>
      </c>
      <c r="C891">
        <v>5</v>
      </c>
      <c r="D891">
        <v>1</v>
      </c>
      <c r="E891" t="s">
        <v>11912</v>
      </c>
      <c r="G891">
        <v>109</v>
      </c>
      <c r="H891" t="s">
        <v>8647</v>
      </c>
      <c r="I891" t="s">
        <v>8647</v>
      </c>
      <c r="J891">
        <v>1100</v>
      </c>
      <c r="K891" t="s">
        <v>8647</v>
      </c>
      <c r="L891">
        <v>0</v>
      </c>
      <c r="M891">
        <v>0</v>
      </c>
      <c r="N891" t="s">
        <v>8647</v>
      </c>
      <c r="O891">
        <v>1</v>
      </c>
      <c r="P891" t="s">
        <v>8647</v>
      </c>
      <c r="Q891" t="s">
        <v>8647</v>
      </c>
      <c r="R891">
        <v>0</v>
      </c>
      <c r="S891">
        <v>0</v>
      </c>
      <c r="T891">
        <v>0</v>
      </c>
      <c r="U891">
        <v>0</v>
      </c>
      <c r="V891" t="s">
        <v>8647</v>
      </c>
      <c r="W891" t="s">
        <v>8647</v>
      </c>
      <c r="X891">
        <v>0</v>
      </c>
      <c r="Y891" t="s">
        <v>8647</v>
      </c>
    </row>
    <row r="892" spans="1:25" x14ac:dyDescent="0.2">
      <c r="A892" t="s">
        <v>17898</v>
      </c>
      <c r="B892">
        <v>2026</v>
      </c>
      <c r="C892">
        <v>5</v>
      </c>
      <c r="D892">
        <v>2</v>
      </c>
      <c r="E892" t="s">
        <v>11981</v>
      </c>
      <c r="F892" t="s">
        <v>12386</v>
      </c>
      <c r="G892">
        <v>4</v>
      </c>
      <c r="H892">
        <v>3750</v>
      </c>
      <c r="I892">
        <v>788</v>
      </c>
      <c r="J892">
        <v>4538</v>
      </c>
      <c r="K892">
        <v>165000</v>
      </c>
      <c r="L892">
        <v>0</v>
      </c>
      <c r="M892">
        <v>0</v>
      </c>
      <c r="N892" t="s">
        <v>5311</v>
      </c>
      <c r="O892">
        <v>1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 s="1">
        <v>46173</v>
      </c>
      <c r="W892" s="1">
        <v>46142</v>
      </c>
      <c r="X892">
        <v>0</v>
      </c>
      <c r="Y892" t="s">
        <v>8647</v>
      </c>
    </row>
    <row r="893" spans="1:25" x14ac:dyDescent="0.2">
      <c r="A893" t="s">
        <v>17898</v>
      </c>
      <c r="B893">
        <v>2026</v>
      </c>
      <c r="C893">
        <v>5</v>
      </c>
      <c r="D893">
        <v>3</v>
      </c>
      <c r="E893" t="s">
        <v>11913</v>
      </c>
      <c r="F893" t="s">
        <v>12387</v>
      </c>
      <c r="G893">
        <v>122</v>
      </c>
      <c r="H893">
        <v>9130</v>
      </c>
      <c r="I893">
        <v>4071</v>
      </c>
      <c r="J893">
        <v>13201</v>
      </c>
      <c r="K893">
        <v>757790</v>
      </c>
      <c r="L893">
        <v>0</v>
      </c>
      <c r="M893">
        <v>0</v>
      </c>
      <c r="N893" t="s">
        <v>5286</v>
      </c>
      <c r="O893">
        <v>1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 s="1">
        <v>46173</v>
      </c>
      <c r="W893" s="1">
        <v>46142</v>
      </c>
      <c r="X893">
        <v>0</v>
      </c>
      <c r="Y893" t="s">
        <v>8647</v>
      </c>
    </row>
    <row r="894" spans="1:25" x14ac:dyDescent="0.2">
      <c r="A894" t="s">
        <v>17898</v>
      </c>
      <c r="B894">
        <v>2026</v>
      </c>
      <c r="C894">
        <v>5</v>
      </c>
      <c r="D894">
        <v>4</v>
      </c>
      <c r="E894" t="s">
        <v>11918</v>
      </c>
      <c r="F894" t="s">
        <v>12388</v>
      </c>
      <c r="G894">
        <v>11</v>
      </c>
      <c r="H894">
        <v>8340</v>
      </c>
      <c r="I894">
        <v>644</v>
      </c>
      <c r="J894">
        <v>8984</v>
      </c>
      <c r="K894">
        <v>108260</v>
      </c>
      <c r="L894">
        <v>0</v>
      </c>
      <c r="M894">
        <v>0</v>
      </c>
      <c r="N894" t="s">
        <v>5288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 s="1">
        <v>46173</v>
      </c>
      <c r="W894" s="1">
        <v>46142</v>
      </c>
      <c r="X894">
        <v>0</v>
      </c>
      <c r="Y894" t="s">
        <v>8647</v>
      </c>
    </row>
    <row r="895" spans="1:25" x14ac:dyDescent="0.2">
      <c r="A895" t="s">
        <v>17899</v>
      </c>
      <c r="B895">
        <v>2026</v>
      </c>
      <c r="C895">
        <v>5</v>
      </c>
      <c r="D895">
        <v>1</v>
      </c>
      <c r="E895" t="s">
        <v>11912</v>
      </c>
      <c r="G895">
        <v>240</v>
      </c>
      <c r="H895" t="s">
        <v>8647</v>
      </c>
      <c r="I895" t="s">
        <v>8647</v>
      </c>
      <c r="J895">
        <v>1100</v>
      </c>
      <c r="K895" t="s">
        <v>8647</v>
      </c>
      <c r="L895">
        <v>0</v>
      </c>
      <c r="M895">
        <v>0</v>
      </c>
      <c r="N895" t="s">
        <v>8647</v>
      </c>
      <c r="O895">
        <v>1</v>
      </c>
      <c r="P895" t="s">
        <v>8647</v>
      </c>
      <c r="Q895" t="s">
        <v>8647</v>
      </c>
      <c r="R895">
        <v>0</v>
      </c>
      <c r="S895">
        <v>0</v>
      </c>
      <c r="T895">
        <v>0</v>
      </c>
      <c r="U895">
        <v>0</v>
      </c>
      <c r="V895" t="s">
        <v>8647</v>
      </c>
      <c r="W895" t="s">
        <v>8647</v>
      </c>
      <c r="X895">
        <v>0</v>
      </c>
      <c r="Y895" t="s">
        <v>8647</v>
      </c>
    </row>
    <row r="896" spans="1:25" x14ac:dyDescent="0.2">
      <c r="A896" t="s">
        <v>17899</v>
      </c>
      <c r="B896">
        <v>2026</v>
      </c>
      <c r="C896">
        <v>5</v>
      </c>
      <c r="D896">
        <v>2</v>
      </c>
      <c r="E896" t="s">
        <v>11918</v>
      </c>
      <c r="F896" t="s">
        <v>12389</v>
      </c>
      <c r="G896">
        <v>22</v>
      </c>
      <c r="H896">
        <v>8340</v>
      </c>
      <c r="I896">
        <v>137</v>
      </c>
      <c r="J896">
        <v>8477</v>
      </c>
      <c r="K896">
        <v>16520</v>
      </c>
      <c r="L896">
        <v>0</v>
      </c>
      <c r="M896">
        <v>0</v>
      </c>
      <c r="N896" t="s">
        <v>5288</v>
      </c>
      <c r="O896">
        <v>1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 s="1">
        <v>46173</v>
      </c>
      <c r="W896" s="1">
        <v>46142</v>
      </c>
      <c r="X896">
        <v>0</v>
      </c>
      <c r="Y896" t="s">
        <v>8647</v>
      </c>
    </row>
    <row r="897" spans="1:25" x14ac:dyDescent="0.2">
      <c r="A897" t="s">
        <v>17899</v>
      </c>
      <c r="B897">
        <v>2026</v>
      </c>
      <c r="C897">
        <v>5</v>
      </c>
      <c r="D897">
        <v>3</v>
      </c>
      <c r="E897" t="s">
        <v>11913</v>
      </c>
      <c r="F897" t="s">
        <v>12390</v>
      </c>
      <c r="G897">
        <v>114</v>
      </c>
      <c r="H897">
        <v>14090</v>
      </c>
      <c r="I897">
        <v>2481</v>
      </c>
      <c r="J897">
        <v>16571</v>
      </c>
      <c r="K897">
        <v>453340</v>
      </c>
      <c r="L897">
        <v>0</v>
      </c>
      <c r="M897">
        <v>0</v>
      </c>
      <c r="N897" t="s">
        <v>5286</v>
      </c>
      <c r="O897">
        <v>1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 s="1">
        <v>46173</v>
      </c>
      <c r="W897" s="1">
        <v>46142</v>
      </c>
      <c r="X897">
        <v>0</v>
      </c>
      <c r="Y897" t="s">
        <v>8647</v>
      </c>
    </row>
    <row r="898" spans="1:25" x14ac:dyDescent="0.2">
      <c r="A898" t="s">
        <v>17900</v>
      </c>
      <c r="B898">
        <v>2026</v>
      </c>
      <c r="C898">
        <v>5</v>
      </c>
      <c r="D898">
        <v>1</v>
      </c>
      <c r="E898" t="s">
        <v>11912</v>
      </c>
      <c r="G898">
        <v>272</v>
      </c>
      <c r="H898" t="s">
        <v>8647</v>
      </c>
      <c r="I898" t="s">
        <v>8647</v>
      </c>
      <c r="J898">
        <v>1200</v>
      </c>
      <c r="K898" t="s">
        <v>8647</v>
      </c>
      <c r="L898">
        <v>0</v>
      </c>
      <c r="M898">
        <v>0</v>
      </c>
      <c r="N898" t="s">
        <v>8647</v>
      </c>
      <c r="O898">
        <v>1</v>
      </c>
      <c r="P898" t="s">
        <v>8647</v>
      </c>
      <c r="Q898" t="s">
        <v>8647</v>
      </c>
      <c r="R898">
        <v>0</v>
      </c>
      <c r="S898">
        <v>0</v>
      </c>
      <c r="T898">
        <v>0</v>
      </c>
      <c r="U898">
        <v>0</v>
      </c>
      <c r="V898" t="s">
        <v>8647</v>
      </c>
      <c r="W898" t="s">
        <v>8647</v>
      </c>
      <c r="X898">
        <v>0</v>
      </c>
      <c r="Y898" t="s">
        <v>8647</v>
      </c>
    </row>
    <row r="899" spans="1:25" x14ac:dyDescent="0.2">
      <c r="A899" t="s">
        <v>17900</v>
      </c>
      <c r="B899">
        <v>2026</v>
      </c>
      <c r="C899">
        <v>5</v>
      </c>
      <c r="D899">
        <v>2</v>
      </c>
      <c r="E899" t="s">
        <v>11918</v>
      </c>
      <c r="F899" t="s">
        <v>12391</v>
      </c>
      <c r="G899">
        <v>5</v>
      </c>
      <c r="H899">
        <v>8340</v>
      </c>
      <c r="I899">
        <v>874</v>
      </c>
      <c r="J899">
        <v>9214</v>
      </c>
      <c r="K899">
        <v>149960</v>
      </c>
      <c r="L899">
        <v>0</v>
      </c>
      <c r="M899">
        <v>0</v>
      </c>
      <c r="N899" t="s">
        <v>5288</v>
      </c>
      <c r="O899">
        <v>1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 s="1">
        <v>46173</v>
      </c>
      <c r="W899" s="1">
        <v>46142</v>
      </c>
      <c r="X899">
        <v>0</v>
      </c>
      <c r="Y899" t="s">
        <v>8647</v>
      </c>
    </row>
    <row r="900" spans="1:25" x14ac:dyDescent="0.2">
      <c r="A900" t="s">
        <v>17900</v>
      </c>
      <c r="B900">
        <v>2026</v>
      </c>
      <c r="C900">
        <v>5</v>
      </c>
      <c r="D900">
        <v>3</v>
      </c>
      <c r="E900" t="s">
        <v>11913</v>
      </c>
      <c r="F900" t="s">
        <v>12392</v>
      </c>
      <c r="G900">
        <v>74</v>
      </c>
      <c r="H900">
        <v>10640</v>
      </c>
      <c r="I900">
        <v>5914</v>
      </c>
      <c r="J900">
        <v>16554</v>
      </c>
      <c r="K900">
        <v>1103500</v>
      </c>
      <c r="L900">
        <v>0</v>
      </c>
      <c r="M900">
        <v>0</v>
      </c>
      <c r="N900" t="s">
        <v>5286</v>
      </c>
      <c r="O900">
        <v>1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 s="1">
        <v>46173</v>
      </c>
      <c r="W900" s="1">
        <v>46142</v>
      </c>
      <c r="X900">
        <v>0</v>
      </c>
      <c r="Y900" t="s">
        <v>8647</v>
      </c>
    </row>
    <row r="901" spans="1:25" x14ac:dyDescent="0.2">
      <c r="A901" t="s">
        <v>17901</v>
      </c>
      <c r="B901">
        <v>2026</v>
      </c>
      <c r="C901">
        <v>5</v>
      </c>
      <c r="D901">
        <v>1</v>
      </c>
      <c r="E901" t="s">
        <v>11912</v>
      </c>
      <c r="G901">
        <v>277</v>
      </c>
      <c r="H901" t="s">
        <v>8647</v>
      </c>
      <c r="I901" t="s">
        <v>8647</v>
      </c>
      <c r="J901">
        <v>1000</v>
      </c>
      <c r="K901" t="s">
        <v>8647</v>
      </c>
      <c r="L901">
        <v>0</v>
      </c>
      <c r="M901">
        <v>0</v>
      </c>
      <c r="N901" t="s">
        <v>8647</v>
      </c>
      <c r="O901">
        <v>1</v>
      </c>
      <c r="P901" t="s">
        <v>8647</v>
      </c>
      <c r="Q901" t="s">
        <v>8647</v>
      </c>
      <c r="R901">
        <v>0</v>
      </c>
      <c r="S901">
        <v>0</v>
      </c>
      <c r="T901">
        <v>0</v>
      </c>
      <c r="U901">
        <v>0</v>
      </c>
      <c r="V901" t="s">
        <v>8647</v>
      </c>
      <c r="W901" t="s">
        <v>8647</v>
      </c>
      <c r="X901">
        <v>0</v>
      </c>
      <c r="Y901" t="s">
        <v>8647</v>
      </c>
    </row>
    <row r="902" spans="1:25" x14ac:dyDescent="0.2">
      <c r="A902" t="s">
        <v>17902</v>
      </c>
      <c r="B902">
        <v>2026</v>
      </c>
      <c r="C902">
        <v>5</v>
      </c>
      <c r="D902">
        <v>1</v>
      </c>
      <c r="E902" t="s">
        <v>11912</v>
      </c>
      <c r="G902">
        <v>262</v>
      </c>
      <c r="H902" t="s">
        <v>8647</v>
      </c>
      <c r="I902" t="s">
        <v>8647</v>
      </c>
      <c r="J902">
        <v>1100</v>
      </c>
      <c r="K902" t="s">
        <v>8647</v>
      </c>
      <c r="L902">
        <v>0</v>
      </c>
      <c r="M902">
        <v>0</v>
      </c>
      <c r="N902" t="s">
        <v>8647</v>
      </c>
      <c r="O902">
        <v>1</v>
      </c>
      <c r="P902" t="s">
        <v>8647</v>
      </c>
      <c r="Q902" t="s">
        <v>8647</v>
      </c>
      <c r="R902">
        <v>0</v>
      </c>
      <c r="S902">
        <v>0</v>
      </c>
      <c r="T902">
        <v>0</v>
      </c>
      <c r="U902">
        <v>0</v>
      </c>
      <c r="V902" t="s">
        <v>8647</v>
      </c>
      <c r="W902" t="s">
        <v>8647</v>
      </c>
      <c r="X902">
        <v>0</v>
      </c>
      <c r="Y902" t="s">
        <v>8647</v>
      </c>
    </row>
    <row r="903" spans="1:25" x14ac:dyDescent="0.2">
      <c r="A903" t="s">
        <v>17903</v>
      </c>
      <c r="B903">
        <v>2026</v>
      </c>
      <c r="C903">
        <v>5</v>
      </c>
      <c r="D903">
        <v>1</v>
      </c>
      <c r="E903" t="s">
        <v>11912</v>
      </c>
      <c r="G903">
        <v>290</v>
      </c>
      <c r="H903" t="s">
        <v>8647</v>
      </c>
      <c r="I903" t="s">
        <v>8647</v>
      </c>
      <c r="J903">
        <v>1400</v>
      </c>
      <c r="K903" t="s">
        <v>8647</v>
      </c>
      <c r="L903">
        <v>0</v>
      </c>
      <c r="M903">
        <v>0</v>
      </c>
      <c r="N903" t="s">
        <v>8647</v>
      </c>
      <c r="O903">
        <v>1</v>
      </c>
      <c r="P903" t="s">
        <v>8647</v>
      </c>
      <c r="Q903" t="s">
        <v>8647</v>
      </c>
      <c r="R903">
        <v>0</v>
      </c>
      <c r="S903">
        <v>0</v>
      </c>
      <c r="T903">
        <v>0</v>
      </c>
      <c r="U903">
        <v>0</v>
      </c>
      <c r="V903" t="s">
        <v>8647</v>
      </c>
      <c r="W903" t="s">
        <v>8647</v>
      </c>
      <c r="X903">
        <v>0</v>
      </c>
      <c r="Y903" t="s">
        <v>8647</v>
      </c>
    </row>
    <row r="904" spans="1:25" x14ac:dyDescent="0.2">
      <c r="A904" t="s">
        <v>17903</v>
      </c>
      <c r="B904">
        <v>2026</v>
      </c>
      <c r="C904">
        <v>5</v>
      </c>
      <c r="D904">
        <v>2</v>
      </c>
      <c r="E904" t="s">
        <v>11913</v>
      </c>
      <c r="F904" t="s">
        <v>12393</v>
      </c>
      <c r="G904">
        <v>98</v>
      </c>
      <c r="H904">
        <v>8340</v>
      </c>
      <c r="I904">
        <v>3726</v>
      </c>
      <c r="J904">
        <v>12066</v>
      </c>
      <c r="K904">
        <v>693520</v>
      </c>
      <c r="L904">
        <v>0</v>
      </c>
      <c r="M904">
        <v>0</v>
      </c>
      <c r="N904" t="s">
        <v>5286</v>
      </c>
      <c r="O904">
        <v>1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 s="1">
        <v>46173</v>
      </c>
      <c r="W904" s="1">
        <v>46142</v>
      </c>
      <c r="X904">
        <v>0</v>
      </c>
      <c r="Y904" t="s">
        <v>8647</v>
      </c>
    </row>
    <row r="905" spans="1:25" x14ac:dyDescent="0.2">
      <c r="A905" t="s">
        <v>17904</v>
      </c>
      <c r="B905">
        <v>2026</v>
      </c>
      <c r="C905">
        <v>5</v>
      </c>
      <c r="D905">
        <v>1</v>
      </c>
      <c r="E905" t="s">
        <v>11912</v>
      </c>
      <c r="G905">
        <v>287</v>
      </c>
      <c r="H905" t="s">
        <v>8647</v>
      </c>
      <c r="I905" t="s">
        <v>8647</v>
      </c>
      <c r="J905">
        <v>1400</v>
      </c>
      <c r="K905" t="s">
        <v>8647</v>
      </c>
      <c r="L905">
        <v>0</v>
      </c>
      <c r="M905">
        <v>0</v>
      </c>
      <c r="N905" t="s">
        <v>8647</v>
      </c>
      <c r="O905">
        <v>1</v>
      </c>
      <c r="P905" t="s">
        <v>8647</v>
      </c>
      <c r="Q905" t="s">
        <v>8647</v>
      </c>
      <c r="R905">
        <v>0</v>
      </c>
      <c r="S905">
        <v>0</v>
      </c>
      <c r="T905">
        <v>0</v>
      </c>
      <c r="U905">
        <v>0</v>
      </c>
      <c r="V905" t="s">
        <v>8647</v>
      </c>
      <c r="W905" t="s">
        <v>8647</v>
      </c>
      <c r="X905">
        <v>0</v>
      </c>
      <c r="Y905" t="s">
        <v>8647</v>
      </c>
    </row>
    <row r="906" spans="1:25" x14ac:dyDescent="0.2">
      <c r="A906" t="s">
        <v>17904</v>
      </c>
      <c r="B906">
        <v>2026</v>
      </c>
      <c r="C906">
        <v>5</v>
      </c>
      <c r="D906">
        <v>2</v>
      </c>
      <c r="E906" t="s">
        <v>11913</v>
      </c>
      <c r="F906" t="s">
        <v>12394</v>
      </c>
      <c r="G906">
        <v>2</v>
      </c>
      <c r="H906">
        <v>5120</v>
      </c>
      <c r="I906">
        <v>2229</v>
      </c>
      <c r="J906">
        <v>7349</v>
      </c>
      <c r="K906">
        <v>414700</v>
      </c>
      <c r="L906">
        <v>0</v>
      </c>
      <c r="M906">
        <v>0</v>
      </c>
      <c r="N906" t="s">
        <v>5286</v>
      </c>
      <c r="O906">
        <v>1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 s="1">
        <v>46173</v>
      </c>
      <c r="W906" s="1">
        <v>46142</v>
      </c>
      <c r="X906">
        <v>0</v>
      </c>
      <c r="Y906" t="s">
        <v>8647</v>
      </c>
    </row>
    <row r="907" spans="1:25" x14ac:dyDescent="0.2">
      <c r="A907" t="s">
        <v>17905</v>
      </c>
      <c r="B907">
        <v>2026</v>
      </c>
      <c r="C907">
        <v>5</v>
      </c>
      <c r="D907">
        <v>1</v>
      </c>
      <c r="E907" t="s">
        <v>11912</v>
      </c>
      <c r="G907">
        <v>268</v>
      </c>
      <c r="H907" t="s">
        <v>8647</v>
      </c>
      <c r="I907" t="s">
        <v>8647</v>
      </c>
      <c r="J907">
        <v>1400</v>
      </c>
      <c r="K907" t="s">
        <v>8647</v>
      </c>
      <c r="L907">
        <v>0</v>
      </c>
      <c r="M907">
        <v>0</v>
      </c>
      <c r="N907" t="s">
        <v>8647</v>
      </c>
      <c r="O907">
        <v>1</v>
      </c>
      <c r="P907" t="s">
        <v>8647</v>
      </c>
      <c r="Q907" t="s">
        <v>8647</v>
      </c>
      <c r="R907">
        <v>0</v>
      </c>
      <c r="S907">
        <v>0</v>
      </c>
      <c r="T907">
        <v>0</v>
      </c>
      <c r="U907">
        <v>0</v>
      </c>
      <c r="V907" t="s">
        <v>8647</v>
      </c>
      <c r="W907" t="s">
        <v>8647</v>
      </c>
      <c r="X907">
        <v>0</v>
      </c>
      <c r="Y907" t="s">
        <v>8647</v>
      </c>
    </row>
    <row r="908" spans="1:25" x14ac:dyDescent="0.2">
      <c r="A908" t="s">
        <v>17905</v>
      </c>
      <c r="B908">
        <v>2026</v>
      </c>
      <c r="C908">
        <v>5</v>
      </c>
      <c r="D908">
        <v>2</v>
      </c>
      <c r="E908" t="s">
        <v>11913</v>
      </c>
      <c r="F908" t="s">
        <v>12395</v>
      </c>
      <c r="G908">
        <v>71</v>
      </c>
      <c r="H908">
        <v>21090</v>
      </c>
      <c r="I908">
        <v>4921</v>
      </c>
      <c r="J908">
        <v>26011</v>
      </c>
      <c r="K908">
        <v>905880</v>
      </c>
      <c r="L908">
        <v>0</v>
      </c>
      <c r="M908">
        <v>0</v>
      </c>
      <c r="N908" t="s">
        <v>5286</v>
      </c>
      <c r="O908">
        <v>1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 s="1">
        <v>46173</v>
      </c>
      <c r="W908" s="1">
        <v>46142</v>
      </c>
      <c r="X908">
        <v>0</v>
      </c>
      <c r="Y908" t="s">
        <v>8647</v>
      </c>
    </row>
    <row r="909" spans="1:25" x14ac:dyDescent="0.2">
      <c r="A909" t="s">
        <v>17906</v>
      </c>
      <c r="B909">
        <v>2026</v>
      </c>
      <c r="C909">
        <v>5</v>
      </c>
      <c r="D909">
        <v>1</v>
      </c>
      <c r="E909" t="s">
        <v>11912</v>
      </c>
      <c r="G909">
        <v>292</v>
      </c>
      <c r="H909" t="s">
        <v>8647</v>
      </c>
      <c r="I909" t="s">
        <v>8647</v>
      </c>
      <c r="J909">
        <v>1400</v>
      </c>
      <c r="K909" t="s">
        <v>8647</v>
      </c>
      <c r="L909">
        <v>0</v>
      </c>
      <c r="M909">
        <v>0</v>
      </c>
      <c r="N909" t="s">
        <v>8647</v>
      </c>
      <c r="O909">
        <v>1</v>
      </c>
      <c r="P909" t="s">
        <v>8647</v>
      </c>
      <c r="Q909" t="s">
        <v>8647</v>
      </c>
      <c r="R909">
        <v>0</v>
      </c>
      <c r="S909">
        <v>0</v>
      </c>
      <c r="T909">
        <v>0</v>
      </c>
      <c r="U909">
        <v>0</v>
      </c>
      <c r="V909" t="s">
        <v>8647</v>
      </c>
      <c r="W909" t="s">
        <v>8647</v>
      </c>
      <c r="X909">
        <v>0</v>
      </c>
      <c r="Y909" t="s">
        <v>8647</v>
      </c>
    </row>
    <row r="910" spans="1:25" x14ac:dyDescent="0.2">
      <c r="A910" t="s">
        <v>17906</v>
      </c>
      <c r="B910">
        <v>2026</v>
      </c>
      <c r="C910">
        <v>5</v>
      </c>
      <c r="D910">
        <v>2</v>
      </c>
      <c r="E910" t="s">
        <v>11913</v>
      </c>
      <c r="F910" t="s">
        <v>12396</v>
      </c>
      <c r="G910">
        <v>52</v>
      </c>
      <c r="H910">
        <v>10000</v>
      </c>
      <c r="I910">
        <v>478</v>
      </c>
      <c r="J910">
        <v>10478</v>
      </c>
      <c r="K910">
        <v>80000</v>
      </c>
      <c r="L910">
        <v>0</v>
      </c>
      <c r="M910">
        <v>0</v>
      </c>
      <c r="N910" t="s">
        <v>5286</v>
      </c>
      <c r="O910">
        <v>1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 s="1">
        <v>46173</v>
      </c>
      <c r="W910" s="1">
        <v>46142</v>
      </c>
      <c r="X910">
        <v>0</v>
      </c>
      <c r="Y910" t="s">
        <v>8647</v>
      </c>
    </row>
    <row r="911" spans="1:25" x14ac:dyDescent="0.2">
      <c r="A911" t="s">
        <v>17907</v>
      </c>
      <c r="B911">
        <v>2026</v>
      </c>
      <c r="C911">
        <v>5</v>
      </c>
      <c r="D911">
        <v>1</v>
      </c>
      <c r="E911" t="s">
        <v>11912</v>
      </c>
      <c r="G911">
        <v>285</v>
      </c>
      <c r="H911" t="s">
        <v>8647</v>
      </c>
      <c r="I911" t="s">
        <v>8647</v>
      </c>
      <c r="J911">
        <v>1400</v>
      </c>
      <c r="K911" t="s">
        <v>8647</v>
      </c>
      <c r="L911">
        <v>0</v>
      </c>
      <c r="M911">
        <v>0</v>
      </c>
      <c r="N911" t="s">
        <v>8647</v>
      </c>
      <c r="O911">
        <v>1</v>
      </c>
      <c r="P911" t="s">
        <v>8647</v>
      </c>
      <c r="Q911" t="s">
        <v>8647</v>
      </c>
      <c r="R911">
        <v>0</v>
      </c>
      <c r="S911">
        <v>0</v>
      </c>
      <c r="T911">
        <v>0</v>
      </c>
      <c r="U911">
        <v>0</v>
      </c>
      <c r="V911" t="s">
        <v>8647</v>
      </c>
      <c r="W911" t="s">
        <v>8647</v>
      </c>
      <c r="X911">
        <v>0</v>
      </c>
      <c r="Y911" t="s">
        <v>8647</v>
      </c>
    </row>
    <row r="912" spans="1:25" x14ac:dyDescent="0.2">
      <c r="A912" t="s">
        <v>17907</v>
      </c>
      <c r="B912">
        <v>2026</v>
      </c>
      <c r="C912">
        <v>5</v>
      </c>
      <c r="D912">
        <v>2</v>
      </c>
      <c r="E912" t="s">
        <v>11913</v>
      </c>
      <c r="F912" t="s">
        <v>12397</v>
      </c>
      <c r="G912">
        <v>144</v>
      </c>
      <c r="H912">
        <v>9000</v>
      </c>
      <c r="I912">
        <v>2136</v>
      </c>
      <c r="J912">
        <v>11136</v>
      </c>
      <c r="K912">
        <v>393457</v>
      </c>
      <c r="L912">
        <v>0</v>
      </c>
      <c r="M912">
        <v>0</v>
      </c>
      <c r="N912" t="s">
        <v>5286</v>
      </c>
      <c r="O912">
        <v>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 s="1">
        <v>46173</v>
      </c>
      <c r="W912" s="1">
        <v>46142</v>
      </c>
      <c r="X912">
        <v>0</v>
      </c>
      <c r="Y912" t="s">
        <v>8647</v>
      </c>
    </row>
    <row r="913" spans="1:25" x14ac:dyDescent="0.2">
      <c r="A913" t="s">
        <v>17908</v>
      </c>
      <c r="B913">
        <v>2026</v>
      </c>
      <c r="C913">
        <v>5</v>
      </c>
      <c r="D913">
        <v>1</v>
      </c>
      <c r="E913" t="s">
        <v>11912</v>
      </c>
      <c r="G913">
        <v>288</v>
      </c>
      <c r="H913" t="s">
        <v>8647</v>
      </c>
      <c r="I913" t="s">
        <v>8647</v>
      </c>
      <c r="J913">
        <v>1400</v>
      </c>
      <c r="K913" t="s">
        <v>8647</v>
      </c>
      <c r="L913">
        <v>0</v>
      </c>
      <c r="M913">
        <v>0</v>
      </c>
      <c r="N913" t="s">
        <v>8647</v>
      </c>
      <c r="O913">
        <v>1</v>
      </c>
      <c r="P913" t="s">
        <v>8647</v>
      </c>
      <c r="Q913" t="s">
        <v>8647</v>
      </c>
      <c r="R913">
        <v>0</v>
      </c>
      <c r="S913">
        <v>0</v>
      </c>
      <c r="T913">
        <v>0</v>
      </c>
      <c r="U913">
        <v>0</v>
      </c>
      <c r="V913" t="s">
        <v>8647</v>
      </c>
      <c r="W913" t="s">
        <v>8647</v>
      </c>
      <c r="X913">
        <v>0</v>
      </c>
      <c r="Y913" t="s">
        <v>8647</v>
      </c>
    </row>
    <row r="914" spans="1:25" x14ac:dyDescent="0.2">
      <c r="A914" t="s">
        <v>17908</v>
      </c>
      <c r="B914">
        <v>2026</v>
      </c>
      <c r="C914">
        <v>5</v>
      </c>
      <c r="D914">
        <v>2</v>
      </c>
      <c r="E914" t="s">
        <v>11918</v>
      </c>
      <c r="F914" t="s">
        <v>12398</v>
      </c>
      <c r="G914">
        <v>2</v>
      </c>
      <c r="H914">
        <v>8340</v>
      </c>
      <c r="I914">
        <v>1058</v>
      </c>
      <c r="J914">
        <v>9398</v>
      </c>
      <c r="K914">
        <v>183320</v>
      </c>
      <c r="L914">
        <v>0</v>
      </c>
      <c r="M914">
        <v>0</v>
      </c>
      <c r="N914" t="s">
        <v>5288</v>
      </c>
      <c r="O914">
        <v>1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 s="1">
        <v>46173</v>
      </c>
      <c r="W914" s="1">
        <v>46142</v>
      </c>
      <c r="X914">
        <v>0</v>
      </c>
      <c r="Y914" t="s">
        <v>8647</v>
      </c>
    </row>
    <row r="915" spans="1:25" x14ac:dyDescent="0.2">
      <c r="A915" t="s">
        <v>17908</v>
      </c>
      <c r="B915">
        <v>2026</v>
      </c>
      <c r="C915">
        <v>5</v>
      </c>
      <c r="D915">
        <v>3</v>
      </c>
      <c r="E915" t="s">
        <v>11913</v>
      </c>
      <c r="F915" t="s">
        <v>12399</v>
      </c>
      <c r="G915">
        <v>38</v>
      </c>
      <c r="H915">
        <v>21150</v>
      </c>
      <c r="I915">
        <v>8565</v>
      </c>
      <c r="J915">
        <v>29715</v>
      </c>
      <c r="K915">
        <v>1592310</v>
      </c>
      <c r="L915">
        <v>0</v>
      </c>
      <c r="M915">
        <v>0</v>
      </c>
      <c r="N915" t="s">
        <v>5286</v>
      </c>
      <c r="O915">
        <v>1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 s="1">
        <v>46173</v>
      </c>
      <c r="W915" s="1">
        <v>46142</v>
      </c>
      <c r="X915">
        <v>0</v>
      </c>
      <c r="Y915" t="s">
        <v>8647</v>
      </c>
    </row>
    <row r="916" spans="1:25" x14ac:dyDescent="0.2">
      <c r="A916" t="s">
        <v>17910</v>
      </c>
      <c r="B916">
        <v>2026</v>
      </c>
      <c r="C916">
        <v>5</v>
      </c>
      <c r="D916">
        <v>1</v>
      </c>
      <c r="E916" t="s">
        <v>11912</v>
      </c>
      <c r="G916">
        <v>235</v>
      </c>
      <c r="H916" t="s">
        <v>8647</v>
      </c>
      <c r="I916" t="s">
        <v>8647</v>
      </c>
      <c r="J916">
        <v>1400</v>
      </c>
      <c r="K916" t="s">
        <v>8647</v>
      </c>
      <c r="L916">
        <v>0</v>
      </c>
      <c r="M916">
        <v>0</v>
      </c>
      <c r="N916" t="s">
        <v>8647</v>
      </c>
      <c r="O916">
        <v>1</v>
      </c>
      <c r="P916" t="s">
        <v>8647</v>
      </c>
      <c r="Q916" t="s">
        <v>8647</v>
      </c>
      <c r="R916">
        <v>0</v>
      </c>
      <c r="S916">
        <v>0</v>
      </c>
      <c r="T916">
        <v>0</v>
      </c>
      <c r="U916">
        <v>0</v>
      </c>
      <c r="V916" t="s">
        <v>8647</v>
      </c>
      <c r="W916" t="s">
        <v>8647</v>
      </c>
      <c r="X916">
        <v>0</v>
      </c>
      <c r="Y916" t="s">
        <v>8647</v>
      </c>
    </row>
    <row r="917" spans="1:25" x14ac:dyDescent="0.2">
      <c r="A917" t="s">
        <v>17911</v>
      </c>
      <c r="B917">
        <v>2026</v>
      </c>
      <c r="C917">
        <v>5</v>
      </c>
      <c r="D917">
        <v>1</v>
      </c>
      <c r="E917" t="s">
        <v>11912</v>
      </c>
      <c r="G917">
        <v>293</v>
      </c>
      <c r="H917" t="s">
        <v>8647</v>
      </c>
      <c r="I917" t="s">
        <v>8647</v>
      </c>
      <c r="J917">
        <v>600</v>
      </c>
      <c r="K917" t="s">
        <v>8647</v>
      </c>
      <c r="L917">
        <v>0</v>
      </c>
      <c r="M917">
        <v>0</v>
      </c>
      <c r="N917" t="s">
        <v>8647</v>
      </c>
      <c r="O917">
        <v>1</v>
      </c>
      <c r="P917" t="s">
        <v>8647</v>
      </c>
      <c r="Q917" t="s">
        <v>8647</v>
      </c>
      <c r="R917">
        <v>0</v>
      </c>
      <c r="S917">
        <v>0</v>
      </c>
      <c r="T917">
        <v>0</v>
      </c>
      <c r="U917">
        <v>0</v>
      </c>
      <c r="V917" t="s">
        <v>8647</v>
      </c>
      <c r="W917" t="s">
        <v>8647</v>
      </c>
      <c r="X917">
        <v>0</v>
      </c>
      <c r="Y917" t="s">
        <v>8647</v>
      </c>
    </row>
    <row r="918" spans="1:25" x14ac:dyDescent="0.2">
      <c r="A918" t="s">
        <v>17911</v>
      </c>
      <c r="B918">
        <v>2026</v>
      </c>
      <c r="C918">
        <v>5</v>
      </c>
      <c r="D918">
        <v>2</v>
      </c>
      <c r="E918" t="s">
        <v>11913</v>
      </c>
      <c r="F918" t="s">
        <v>12400</v>
      </c>
      <c r="G918">
        <v>7</v>
      </c>
      <c r="H918">
        <v>840</v>
      </c>
      <c r="I918">
        <v>225</v>
      </c>
      <c r="J918">
        <v>1065</v>
      </c>
      <c r="K918">
        <v>41620</v>
      </c>
      <c r="L918">
        <v>0</v>
      </c>
      <c r="M918">
        <v>0</v>
      </c>
      <c r="N918" t="s">
        <v>5286</v>
      </c>
      <c r="O918">
        <v>1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 s="1">
        <v>46173</v>
      </c>
      <c r="W918" s="1">
        <v>46142</v>
      </c>
      <c r="X918">
        <v>0</v>
      </c>
      <c r="Y918" t="s">
        <v>8647</v>
      </c>
    </row>
    <row r="919" spans="1:25" x14ac:dyDescent="0.2">
      <c r="A919" t="s">
        <v>17912</v>
      </c>
      <c r="B919">
        <v>2026</v>
      </c>
      <c r="C919">
        <v>5</v>
      </c>
      <c r="D919">
        <v>1</v>
      </c>
      <c r="E919" t="s">
        <v>11912</v>
      </c>
      <c r="G919">
        <v>288</v>
      </c>
      <c r="H919" t="s">
        <v>8647</v>
      </c>
      <c r="I919" t="s">
        <v>8647</v>
      </c>
      <c r="J919">
        <v>1400</v>
      </c>
      <c r="K919" t="s">
        <v>8647</v>
      </c>
      <c r="L919">
        <v>0</v>
      </c>
      <c r="M919">
        <v>0</v>
      </c>
      <c r="N919" t="s">
        <v>8647</v>
      </c>
      <c r="O919">
        <v>1</v>
      </c>
      <c r="P919" t="s">
        <v>8647</v>
      </c>
      <c r="Q919" t="s">
        <v>8647</v>
      </c>
      <c r="R919">
        <v>0</v>
      </c>
      <c r="S919">
        <v>0</v>
      </c>
      <c r="T919">
        <v>0</v>
      </c>
      <c r="U919">
        <v>0</v>
      </c>
      <c r="V919" t="s">
        <v>8647</v>
      </c>
      <c r="W919" t="s">
        <v>8647</v>
      </c>
      <c r="X919">
        <v>0</v>
      </c>
      <c r="Y919" t="s">
        <v>8647</v>
      </c>
    </row>
    <row r="920" spans="1:25" x14ac:dyDescent="0.2">
      <c r="A920" t="s">
        <v>17914</v>
      </c>
      <c r="B920">
        <v>2026</v>
      </c>
      <c r="C920">
        <v>5</v>
      </c>
      <c r="D920">
        <v>1</v>
      </c>
      <c r="E920" t="s">
        <v>11912</v>
      </c>
      <c r="G920">
        <v>293</v>
      </c>
      <c r="H920" t="s">
        <v>8647</v>
      </c>
      <c r="I920" t="s">
        <v>8647</v>
      </c>
      <c r="J920">
        <v>1400</v>
      </c>
      <c r="K920" t="s">
        <v>8647</v>
      </c>
      <c r="L920">
        <v>0</v>
      </c>
      <c r="M920">
        <v>0</v>
      </c>
      <c r="N920" t="s">
        <v>8647</v>
      </c>
      <c r="O920">
        <v>1</v>
      </c>
      <c r="P920" t="s">
        <v>8647</v>
      </c>
      <c r="Q920" t="s">
        <v>8647</v>
      </c>
      <c r="R920">
        <v>0</v>
      </c>
      <c r="S920">
        <v>0</v>
      </c>
      <c r="T920">
        <v>0</v>
      </c>
      <c r="U920">
        <v>0</v>
      </c>
      <c r="V920" t="s">
        <v>8647</v>
      </c>
      <c r="W920" t="s">
        <v>8647</v>
      </c>
      <c r="X920">
        <v>0</v>
      </c>
      <c r="Y920" t="s">
        <v>8647</v>
      </c>
    </row>
    <row r="921" spans="1:25" x14ac:dyDescent="0.2">
      <c r="A921" t="s">
        <v>17914</v>
      </c>
      <c r="B921">
        <v>2026</v>
      </c>
      <c r="C921">
        <v>5</v>
      </c>
      <c r="D921">
        <v>2</v>
      </c>
      <c r="E921" t="s">
        <v>11913</v>
      </c>
      <c r="F921" t="s">
        <v>12401</v>
      </c>
      <c r="G921">
        <v>6</v>
      </c>
      <c r="H921">
        <v>2500</v>
      </c>
      <c r="I921">
        <v>730</v>
      </c>
      <c r="J921">
        <v>3230</v>
      </c>
      <c r="K921">
        <v>135000</v>
      </c>
      <c r="L921">
        <v>0</v>
      </c>
      <c r="M921">
        <v>0</v>
      </c>
      <c r="N921" t="s">
        <v>5286</v>
      </c>
      <c r="O921">
        <v>1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 s="1">
        <v>46173</v>
      </c>
      <c r="W921" s="1">
        <v>46142</v>
      </c>
      <c r="X921">
        <v>0</v>
      </c>
      <c r="Y921" t="s">
        <v>8647</v>
      </c>
    </row>
    <row r="922" spans="1:25" x14ac:dyDescent="0.2">
      <c r="A922" t="s">
        <v>17915</v>
      </c>
      <c r="B922">
        <v>2026</v>
      </c>
      <c r="C922">
        <v>5</v>
      </c>
      <c r="D922">
        <v>1</v>
      </c>
      <c r="E922" t="s">
        <v>11912</v>
      </c>
      <c r="G922">
        <v>292</v>
      </c>
      <c r="H922" t="s">
        <v>8647</v>
      </c>
      <c r="I922" t="s">
        <v>8647</v>
      </c>
      <c r="J922">
        <v>1400</v>
      </c>
      <c r="K922" t="s">
        <v>8647</v>
      </c>
      <c r="L922">
        <v>0</v>
      </c>
      <c r="M922">
        <v>0</v>
      </c>
      <c r="N922" t="s">
        <v>8647</v>
      </c>
      <c r="O922">
        <v>1</v>
      </c>
      <c r="P922" t="s">
        <v>8647</v>
      </c>
      <c r="Q922" t="s">
        <v>8647</v>
      </c>
      <c r="R922">
        <v>0</v>
      </c>
      <c r="S922">
        <v>0</v>
      </c>
      <c r="T922">
        <v>0</v>
      </c>
      <c r="U922">
        <v>0</v>
      </c>
      <c r="V922" t="s">
        <v>8647</v>
      </c>
      <c r="W922" t="s">
        <v>8647</v>
      </c>
      <c r="X922">
        <v>0</v>
      </c>
      <c r="Y922" t="s">
        <v>8647</v>
      </c>
    </row>
    <row r="923" spans="1:25" x14ac:dyDescent="0.2">
      <c r="A923" t="s">
        <v>17915</v>
      </c>
      <c r="B923">
        <v>2026</v>
      </c>
      <c r="C923">
        <v>5</v>
      </c>
      <c r="D923">
        <v>2</v>
      </c>
      <c r="E923" t="s">
        <v>11913</v>
      </c>
      <c r="F923" t="s">
        <v>12402</v>
      </c>
      <c r="G923">
        <v>10</v>
      </c>
      <c r="H923">
        <v>4530</v>
      </c>
      <c r="I923">
        <v>1825</v>
      </c>
      <c r="J923">
        <v>6355</v>
      </c>
      <c r="K923">
        <v>339230</v>
      </c>
      <c r="L923">
        <v>0</v>
      </c>
      <c r="M923">
        <v>0</v>
      </c>
      <c r="N923" t="s">
        <v>5286</v>
      </c>
      <c r="O923">
        <v>1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 s="1">
        <v>46173</v>
      </c>
      <c r="W923" s="1">
        <v>46142</v>
      </c>
      <c r="X923">
        <v>0</v>
      </c>
      <c r="Y923" t="s">
        <v>8647</v>
      </c>
    </row>
    <row r="924" spans="1:25" x14ac:dyDescent="0.2">
      <c r="A924" t="s">
        <v>17916</v>
      </c>
      <c r="B924">
        <v>2026</v>
      </c>
      <c r="C924">
        <v>5</v>
      </c>
      <c r="D924">
        <v>1</v>
      </c>
      <c r="E924" t="s">
        <v>11912</v>
      </c>
      <c r="G924">
        <v>291</v>
      </c>
      <c r="H924" t="s">
        <v>8647</v>
      </c>
      <c r="I924" t="s">
        <v>8647</v>
      </c>
      <c r="J924">
        <v>1400</v>
      </c>
      <c r="K924" t="s">
        <v>8647</v>
      </c>
      <c r="L924">
        <v>0</v>
      </c>
      <c r="M924">
        <v>0</v>
      </c>
      <c r="N924" t="s">
        <v>8647</v>
      </c>
      <c r="O924">
        <v>1</v>
      </c>
      <c r="P924" t="s">
        <v>8647</v>
      </c>
      <c r="Q924" t="s">
        <v>8647</v>
      </c>
      <c r="R924">
        <v>0</v>
      </c>
      <c r="S924">
        <v>0</v>
      </c>
      <c r="T924">
        <v>0</v>
      </c>
      <c r="U924">
        <v>0</v>
      </c>
      <c r="V924" t="s">
        <v>8647</v>
      </c>
      <c r="W924" t="s">
        <v>8647</v>
      </c>
      <c r="X924">
        <v>0</v>
      </c>
      <c r="Y924" t="s">
        <v>8647</v>
      </c>
    </row>
    <row r="925" spans="1:25" x14ac:dyDescent="0.2">
      <c r="A925" t="s">
        <v>17916</v>
      </c>
      <c r="B925">
        <v>2026</v>
      </c>
      <c r="C925">
        <v>5</v>
      </c>
      <c r="D925">
        <v>2</v>
      </c>
      <c r="E925" t="s">
        <v>11913</v>
      </c>
      <c r="F925" t="s">
        <v>12403</v>
      </c>
      <c r="G925">
        <v>10</v>
      </c>
      <c r="H925">
        <v>10150</v>
      </c>
      <c r="I925">
        <v>2811</v>
      </c>
      <c r="J925">
        <v>12961</v>
      </c>
      <c r="K925">
        <v>519390</v>
      </c>
      <c r="L925">
        <v>0</v>
      </c>
      <c r="M925">
        <v>0</v>
      </c>
      <c r="N925" t="s">
        <v>5286</v>
      </c>
      <c r="O925">
        <v>1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 s="1">
        <v>46173</v>
      </c>
      <c r="W925" s="1">
        <v>46142</v>
      </c>
      <c r="X925">
        <v>0</v>
      </c>
      <c r="Y925" t="s">
        <v>8647</v>
      </c>
    </row>
    <row r="926" spans="1:25" x14ac:dyDescent="0.2">
      <c r="A926" t="s">
        <v>17917</v>
      </c>
      <c r="B926">
        <v>2026</v>
      </c>
      <c r="C926">
        <v>5</v>
      </c>
      <c r="D926">
        <v>1</v>
      </c>
      <c r="E926" t="s">
        <v>11912</v>
      </c>
      <c r="G926">
        <v>262</v>
      </c>
      <c r="H926" t="s">
        <v>8647</v>
      </c>
      <c r="I926" t="s">
        <v>8647</v>
      </c>
      <c r="J926">
        <v>1400</v>
      </c>
      <c r="K926" t="s">
        <v>8647</v>
      </c>
      <c r="L926">
        <v>0</v>
      </c>
      <c r="M926">
        <v>0</v>
      </c>
      <c r="N926" t="s">
        <v>8647</v>
      </c>
      <c r="O926">
        <v>1</v>
      </c>
      <c r="P926" t="s">
        <v>8647</v>
      </c>
      <c r="Q926" t="s">
        <v>8647</v>
      </c>
      <c r="R926">
        <v>0</v>
      </c>
      <c r="S926">
        <v>0</v>
      </c>
      <c r="T926">
        <v>0</v>
      </c>
      <c r="U926">
        <v>0</v>
      </c>
      <c r="V926" t="s">
        <v>8647</v>
      </c>
      <c r="W926" t="s">
        <v>8647</v>
      </c>
      <c r="X926">
        <v>0</v>
      </c>
      <c r="Y926" t="s">
        <v>8647</v>
      </c>
    </row>
    <row r="927" spans="1:25" x14ac:dyDescent="0.2">
      <c r="A927" t="s">
        <v>17918</v>
      </c>
      <c r="B927">
        <v>2026</v>
      </c>
      <c r="C927">
        <v>5</v>
      </c>
      <c r="D927">
        <v>1</v>
      </c>
      <c r="E927" t="s">
        <v>11912</v>
      </c>
      <c r="G927">
        <v>287</v>
      </c>
      <c r="H927" t="s">
        <v>8647</v>
      </c>
      <c r="I927" t="s">
        <v>8647</v>
      </c>
      <c r="J927">
        <v>1400</v>
      </c>
      <c r="K927" t="s">
        <v>8647</v>
      </c>
      <c r="L927">
        <v>0</v>
      </c>
      <c r="M927">
        <v>0</v>
      </c>
      <c r="N927" t="s">
        <v>8647</v>
      </c>
      <c r="O927">
        <v>1</v>
      </c>
      <c r="P927" t="s">
        <v>8647</v>
      </c>
      <c r="Q927" t="s">
        <v>8647</v>
      </c>
      <c r="R927">
        <v>0</v>
      </c>
      <c r="S927">
        <v>0</v>
      </c>
      <c r="T927">
        <v>0</v>
      </c>
      <c r="U927">
        <v>0</v>
      </c>
      <c r="V927" t="s">
        <v>8647</v>
      </c>
      <c r="W927" t="s">
        <v>8647</v>
      </c>
      <c r="X927">
        <v>0</v>
      </c>
      <c r="Y927" t="s">
        <v>8647</v>
      </c>
    </row>
    <row r="928" spans="1:25" x14ac:dyDescent="0.2">
      <c r="A928" t="s">
        <v>17918</v>
      </c>
      <c r="B928">
        <v>2026</v>
      </c>
      <c r="C928">
        <v>5</v>
      </c>
      <c r="D928">
        <v>2</v>
      </c>
      <c r="E928" t="s">
        <v>11913</v>
      </c>
      <c r="F928" t="s">
        <v>12404</v>
      </c>
      <c r="G928">
        <v>113</v>
      </c>
      <c r="H928">
        <v>8340</v>
      </c>
      <c r="I928">
        <v>3225</v>
      </c>
      <c r="J928">
        <v>11565</v>
      </c>
      <c r="K928">
        <v>599280</v>
      </c>
      <c r="L928">
        <v>0</v>
      </c>
      <c r="M928">
        <v>0</v>
      </c>
      <c r="N928" t="s">
        <v>5286</v>
      </c>
      <c r="O928">
        <v>1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 s="1">
        <v>46173</v>
      </c>
      <c r="W928" s="1">
        <v>46142</v>
      </c>
      <c r="X928">
        <v>0</v>
      </c>
      <c r="Y928" t="s">
        <v>8647</v>
      </c>
    </row>
    <row r="929" spans="1:25" x14ac:dyDescent="0.2">
      <c r="A929" t="s">
        <v>17919</v>
      </c>
      <c r="B929">
        <v>2026</v>
      </c>
      <c r="C929">
        <v>5</v>
      </c>
      <c r="D929">
        <v>1</v>
      </c>
      <c r="E929" t="s">
        <v>11912</v>
      </c>
      <c r="G929">
        <v>290</v>
      </c>
      <c r="H929" t="s">
        <v>8647</v>
      </c>
      <c r="I929" t="s">
        <v>8647</v>
      </c>
      <c r="J929">
        <v>1400</v>
      </c>
      <c r="K929" t="s">
        <v>8647</v>
      </c>
      <c r="L929">
        <v>0</v>
      </c>
      <c r="M929">
        <v>0</v>
      </c>
      <c r="N929" t="s">
        <v>8647</v>
      </c>
      <c r="O929">
        <v>1</v>
      </c>
      <c r="P929" t="s">
        <v>8647</v>
      </c>
      <c r="Q929" t="s">
        <v>8647</v>
      </c>
      <c r="R929">
        <v>0</v>
      </c>
      <c r="S929">
        <v>0</v>
      </c>
      <c r="T929">
        <v>0</v>
      </c>
      <c r="U929">
        <v>0</v>
      </c>
      <c r="V929" t="s">
        <v>8647</v>
      </c>
      <c r="W929" t="s">
        <v>8647</v>
      </c>
      <c r="X929">
        <v>0</v>
      </c>
      <c r="Y929" t="s">
        <v>8647</v>
      </c>
    </row>
    <row r="930" spans="1:25" x14ac:dyDescent="0.2">
      <c r="A930" t="s">
        <v>17919</v>
      </c>
      <c r="B930">
        <v>2026</v>
      </c>
      <c r="C930">
        <v>5</v>
      </c>
      <c r="D930">
        <v>2</v>
      </c>
      <c r="E930" t="s">
        <v>11913</v>
      </c>
      <c r="F930" t="s">
        <v>12405</v>
      </c>
      <c r="G930">
        <v>28</v>
      </c>
      <c r="H930">
        <v>16190</v>
      </c>
      <c r="I930">
        <v>10642</v>
      </c>
      <c r="J930">
        <v>26832</v>
      </c>
      <c r="K930">
        <v>1988660</v>
      </c>
      <c r="L930">
        <v>0</v>
      </c>
      <c r="M930">
        <v>0</v>
      </c>
      <c r="N930" t="s">
        <v>5286</v>
      </c>
      <c r="O930">
        <v>1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 s="1">
        <v>46173</v>
      </c>
      <c r="W930" s="1">
        <v>46142</v>
      </c>
      <c r="X930">
        <v>0</v>
      </c>
      <c r="Y930" t="s">
        <v>8647</v>
      </c>
    </row>
    <row r="931" spans="1:25" x14ac:dyDescent="0.2">
      <c r="A931" t="s">
        <v>17919</v>
      </c>
      <c r="B931">
        <v>2026</v>
      </c>
      <c r="C931">
        <v>5</v>
      </c>
      <c r="D931">
        <v>3</v>
      </c>
      <c r="E931" t="s">
        <v>11918</v>
      </c>
      <c r="F931" t="s">
        <v>12406</v>
      </c>
      <c r="G931">
        <v>4</v>
      </c>
      <c r="H931">
        <v>4170</v>
      </c>
      <c r="I931">
        <v>463</v>
      </c>
      <c r="J931">
        <v>4633</v>
      </c>
      <c r="K931">
        <v>79770</v>
      </c>
      <c r="L931">
        <v>0</v>
      </c>
      <c r="M931">
        <v>0</v>
      </c>
      <c r="N931" t="s">
        <v>5288</v>
      </c>
      <c r="O931">
        <v>1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 s="1">
        <v>46173</v>
      </c>
      <c r="W931" s="1">
        <v>46142</v>
      </c>
      <c r="X931">
        <v>0</v>
      </c>
      <c r="Y931" t="s">
        <v>8647</v>
      </c>
    </row>
    <row r="932" spans="1:25" x14ac:dyDescent="0.2">
      <c r="A932" t="s">
        <v>17920</v>
      </c>
      <c r="B932">
        <v>2026</v>
      </c>
      <c r="C932">
        <v>5</v>
      </c>
      <c r="D932">
        <v>1</v>
      </c>
      <c r="E932" t="s">
        <v>11912</v>
      </c>
      <c r="G932">
        <v>285</v>
      </c>
      <c r="H932" t="s">
        <v>8647</v>
      </c>
      <c r="I932" t="s">
        <v>8647</v>
      </c>
      <c r="J932">
        <v>1400</v>
      </c>
      <c r="K932" t="s">
        <v>8647</v>
      </c>
      <c r="L932">
        <v>0</v>
      </c>
      <c r="M932">
        <v>0</v>
      </c>
      <c r="N932" t="s">
        <v>8647</v>
      </c>
      <c r="O932">
        <v>1</v>
      </c>
      <c r="P932" t="s">
        <v>8647</v>
      </c>
      <c r="Q932" t="s">
        <v>8647</v>
      </c>
      <c r="R932">
        <v>0</v>
      </c>
      <c r="S932">
        <v>0</v>
      </c>
      <c r="T932">
        <v>0</v>
      </c>
      <c r="U932">
        <v>0</v>
      </c>
      <c r="V932" t="s">
        <v>8647</v>
      </c>
      <c r="W932" t="s">
        <v>8647</v>
      </c>
      <c r="X932">
        <v>0</v>
      </c>
      <c r="Y932" t="s">
        <v>8647</v>
      </c>
    </row>
    <row r="933" spans="1:25" x14ac:dyDescent="0.2">
      <c r="A933" t="s">
        <v>17920</v>
      </c>
      <c r="B933">
        <v>2026</v>
      </c>
      <c r="C933">
        <v>5</v>
      </c>
      <c r="D933">
        <v>2</v>
      </c>
      <c r="E933" t="s">
        <v>11918</v>
      </c>
      <c r="F933" t="s">
        <v>12407</v>
      </c>
      <c r="G933">
        <v>1</v>
      </c>
      <c r="H933">
        <v>6000</v>
      </c>
      <c r="I933">
        <v>427</v>
      </c>
      <c r="J933">
        <v>6427</v>
      </c>
      <c r="K933">
        <v>54000</v>
      </c>
      <c r="L933">
        <v>0</v>
      </c>
      <c r="M933">
        <v>0</v>
      </c>
      <c r="N933" t="s">
        <v>5288</v>
      </c>
      <c r="O933">
        <v>1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 s="1">
        <v>46173</v>
      </c>
      <c r="W933" s="1">
        <v>46133</v>
      </c>
      <c r="X933">
        <v>0</v>
      </c>
      <c r="Y933" t="s">
        <v>8647</v>
      </c>
    </row>
    <row r="934" spans="1:25" x14ac:dyDescent="0.2">
      <c r="A934" t="s">
        <v>17920</v>
      </c>
      <c r="B934">
        <v>2026</v>
      </c>
      <c r="C934">
        <v>5</v>
      </c>
      <c r="D934">
        <v>3</v>
      </c>
      <c r="E934" t="s">
        <v>11913</v>
      </c>
      <c r="F934" t="s">
        <v>12408</v>
      </c>
      <c r="G934">
        <v>106</v>
      </c>
      <c r="H934">
        <v>8340</v>
      </c>
      <c r="I934">
        <v>3328</v>
      </c>
      <c r="J934">
        <v>11668</v>
      </c>
      <c r="K934">
        <v>618630</v>
      </c>
      <c r="L934">
        <v>0</v>
      </c>
      <c r="M934">
        <v>0</v>
      </c>
      <c r="N934" t="s">
        <v>5286</v>
      </c>
      <c r="O934">
        <v>1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 s="1">
        <v>46173</v>
      </c>
      <c r="W934" s="1">
        <v>46142</v>
      </c>
      <c r="X934">
        <v>0</v>
      </c>
      <c r="Y934" t="s">
        <v>8647</v>
      </c>
    </row>
    <row r="935" spans="1:25" x14ac:dyDescent="0.2">
      <c r="A935" t="s">
        <v>17921</v>
      </c>
      <c r="B935">
        <v>2026</v>
      </c>
      <c r="C935">
        <v>5</v>
      </c>
      <c r="D935">
        <v>1</v>
      </c>
      <c r="E935" t="s">
        <v>11912</v>
      </c>
      <c r="G935">
        <v>290</v>
      </c>
      <c r="H935" t="s">
        <v>8647</v>
      </c>
      <c r="I935" t="s">
        <v>8647</v>
      </c>
      <c r="J935">
        <v>600</v>
      </c>
      <c r="K935" t="s">
        <v>8647</v>
      </c>
      <c r="L935">
        <v>0</v>
      </c>
      <c r="M935">
        <v>0</v>
      </c>
      <c r="N935" t="s">
        <v>8647</v>
      </c>
      <c r="O935">
        <v>1</v>
      </c>
      <c r="P935" t="s">
        <v>8647</v>
      </c>
      <c r="Q935" t="s">
        <v>8647</v>
      </c>
      <c r="R935">
        <v>0</v>
      </c>
      <c r="S935">
        <v>0</v>
      </c>
      <c r="T935">
        <v>0</v>
      </c>
      <c r="U935">
        <v>0</v>
      </c>
      <c r="V935" t="s">
        <v>8647</v>
      </c>
      <c r="W935" t="s">
        <v>8647</v>
      </c>
      <c r="X935">
        <v>0</v>
      </c>
      <c r="Y935" t="s">
        <v>8647</v>
      </c>
    </row>
    <row r="936" spans="1:25" x14ac:dyDescent="0.2">
      <c r="A936" t="s">
        <v>17921</v>
      </c>
      <c r="B936">
        <v>2026</v>
      </c>
      <c r="C936">
        <v>5</v>
      </c>
      <c r="D936">
        <v>2</v>
      </c>
      <c r="E936" t="s">
        <v>11918</v>
      </c>
      <c r="F936" t="s">
        <v>12409</v>
      </c>
      <c r="G936">
        <v>8</v>
      </c>
      <c r="H936">
        <v>5420</v>
      </c>
      <c r="I936">
        <v>508</v>
      </c>
      <c r="J936">
        <v>5928</v>
      </c>
      <c r="K936">
        <v>86640</v>
      </c>
      <c r="L936">
        <v>0</v>
      </c>
      <c r="M936">
        <v>0</v>
      </c>
      <c r="N936" t="s">
        <v>5288</v>
      </c>
      <c r="O936">
        <v>1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 s="1">
        <v>46173</v>
      </c>
      <c r="W936" s="1">
        <v>46142</v>
      </c>
      <c r="X936">
        <v>0</v>
      </c>
      <c r="Y936" t="s">
        <v>8647</v>
      </c>
    </row>
    <row r="937" spans="1:25" x14ac:dyDescent="0.2">
      <c r="A937" t="s">
        <v>17921</v>
      </c>
      <c r="B937">
        <v>2026</v>
      </c>
      <c r="C937">
        <v>5</v>
      </c>
      <c r="D937">
        <v>3</v>
      </c>
      <c r="E937" t="s">
        <v>11913</v>
      </c>
      <c r="F937" t="s">
        <v>12410</v>
      </c>
      <c r="G937">
        <v>34</v>
      </c>
      <c r="H937">
        <v>12950</v>
      </c>
      <c r="I937">
        <v>9357</v>
      </c>
      <c r="J937">
        <v>22307</v>
      </c>
      <c r="K937">
        <v>1749700</v>
      </c>
      <c r="L937">
        <v>0</v>
      </c>
      <c r="M937">
        <v>0</v>
      </c>
      <c r="N937" t="s">
        <v>5286</v>
      </c>
      <c r="O937">
        <v>1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 s="1">
        <v>46173</v>
      </c>
      <c r="W937" s="1">
        <v>46142</v>
      </c>
      <c r="X937">
        <v>0</v>
      </c>
      <c r="Y937" t="s">
        <v>8647</v>
      </c>
    </row>
    <row r="938" spans="1:25" x14ac:dyDescent="0.2">
      <c r="A938" t="s">
        <v>17922</v>
      </c>
      <c r="B938">
        <v>2026</v>
      </c>
      <c r="C938">
        <v>5</v>
      </c>
      <c r="D938">
        <v>1</v>
      </c>
      <c r="E938" t="s">
        <v>11912</v>
      </c>
      <c r="G938">
        <v>289</v>
      </c>
      <c r="H938" t="s">
        <v>8647</v>
      </c>
      <c r="I938" t="s">
        <v>8647</v>
      </c>
      <c r="J938">
        <v>1400</v>
      </c>
      <c r="K938" t="s">
        <v>8647</v>
      </c>
      <c r="L938">
        <v>0</v>
      </c>
      <c r="M938">
        <v>0</v>
      </c>
      <c r="N938" t="s">
        <v>8647</v>
      </c>
      <c r="O938">
        <v>1</v>
      </c>
      <c r="P938" t="s">
        <v>8647</v>
      </c>
      <c r="Q938" t="s">
        <v>8647</v>
      </c>
      <c r="R938">
        <v>0</v>
      </c>
      <c r="S938">
        <v>0</v>
      </c>
      <c r="T938">
        <v>0</v>
      </c>
      <c r="U938">
        <v>0</v>
      </c>
      <c r="V938" t="s">
        <v>8647</v>
      </c>
      <c r="W938" t="s">
        <v>8647</v>
      </c>
      <c r="X938">
        <v>0</v>
      </c>
      <c r="Y938" t="s">
        <v>8647</v>
      </c>
    </row>
    <row r="939" spans="1:25" x14ac:dyDescent="0.2">
      <c r="A939" t="s">
        <v>17923</v>
      </c>
      <c r="B939">
        <v>2026</v>
      </c>
      <c r="C939">
        <v>5</v>
      </c>
      <c r="D939">
        <v>1</v>
      </c>
      <c r="E939" t="s">
        <v>11912</v>
      </c>
      <c r="G939">
        <v>285</v>
      </c>
      <c r="H939" t="s">
        <v>8647</v>
      </c>
      <c r="I939" t="s">
        <v>8647</v>
      </c>
      <c r="J939">
        <v>1200</v>
      </c>
      <c r="K939" t="s">
        <v>8647</v>
      </c>
      <c r="L939">
        <v>0</v>
      </c>
      <c r="M939">
        <v>0</v>
      </c>
      <c r="N939" t="s">
        <v>8647</v>
      </c>
      <c r="O939">
        <v>1</v>
      </c>
      <c r="P939" t="s">
        <v>8647</v>
      </c>
      <c r="Q939" t="s">
        <v>8647</v>
      </c>
      <c r="R939">
        <v>0</v>
      </c>
      <c r="S939">
        <v>0</v>
      </c>
      <c r="T939">
        <v>0</v>
      </c>
      <c r="U939">
        <v>0</v>
      </c>
      <c r="V939" t="s">
        <v>8647</v>
      </c>
      <c r="W939" t="s">
        <v>8647</v>
      </c>
      <c r="X939">
        <v>0</v>
      </c>
      <c r="Y939" t="s">
        <v>8647</v>
      </c>
    </row>
    <row r="940" spans="1:25" x14ac:dyDescent="0.2">
      <c r="A940" t="s">
        <v>17923</v>
      </c>
      <c r="B940">
        <v>2026</v>
      </c>
      <c r="C940">
        <v>5</v>
      </c>
      <c r="D940">
        <v>2</v>
      </c>
      <c r="E940" t="s">
        <v>11913</v>
      </c>
      <c r="F940" t="s">
        <v>12411</v>
      </c>
      <c r="G940">
        <v>20</v>
      </c>
      <c r="H940">
        <v>13030</v>
      </c>
      <c r="I940">
        <v>11906</v>
      </c>
      <c r="J940">
        <v>24936</v>
      </c>
      <c r="K940">
        <v>2230000</v>
      </c>
      <c r="L940">
        <v>0</v>
      </c>
      <c r="M940">
        <v>0</v>
      </c>
      <c r="N940" t="s">
        <v>5286</v>
      </c>
      <c r="O940">
        <v>1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 s="1">
        <v>46173</v>
      </c>
      <c r="W940" s="1">
        <v>46142</v>
      </c>
      <c r="X940">
        <v>0</v>
      </c>
      <c r="Y940" t="s">
        <v>8647</v>
      </c>
    </row>
    <row r="941" spans="1:25" x14ac:dyDescent="0.2">
      <c r="A941" t="s">
        <v>17924</v>
      </c>
      <c r="B941">
        <v>2026</v>
      </c>
      <c r="C941">
        <v>5</v>
      </c>
      <c r="D941">
        <v>1</v>
      </c>
      <c r="E941" t="s">
        <v>11912</v>
      </c>
      <c r="G941">
        <v>292</v>
      </c>
      <c r="H941" t="s">
        <v>8647</v>
      </c>
      <c r="I941" t="s">
        <v>8647</v>
      </c>
      <c r="J941">
        <v>1400</v>
      </c>
      <c r="K941" t="s">
        <v>8647</v>
      </c>
      <c r="L941">
        <v>0</v>
      </c>
      <c r="M941">
        <v>0</v>
      </c>
      <c r="N941" t="s">
        <v>8647</v>
      </c>
      <c r="O941">
        <v>1</v>
      </c>
      <c r="P941" t="s">
        <v>8647</v>
      </c>
      <c r="Q941" t="s">
        <v>8647</v>
      </c>
      <c r="R941">
        <v>0</v>
      </c>
      <c r="S941">
        <v>0</v>
      </c>
      <c r="T941">
        <v>0</v>
      </c>
      <c r="U941">
        <v>0</v>
      </c>
      <c r="V941" t="s">
        <v>8647</v>
      </c>
      <c r="W941" t="s">
        <v>8647</v>
      </c>
      <c r="X941">
        <v>0</v>
      </c>
      <c r="Y941" t="s">
        <v>8647</v>
      </c>
    </row>
    <row r="942" spans="1:25" x14ac:dyDescent="0.2">
      <c r="A942" t="s">
        <v>17925</v>
      </c>
      <c r="B942">
        <v>2026</v>
      </c>
      <c r="C942">
        <v>5</v>
      </c>
      <c r="D942">
        <v>1</v>
      </c>
      <c r="E942" t="s">
        <v>11912</v>
      </c>
      <c r="G942">
        <v>289</v>
      </c>
      <c r="H942" t="s">
        <v>8647</v>
      </c>
      <c r="I942" t="s">
        <v>8647</v>
      </c>
      <c r="J942">
        <v>1400</v>
      </c>
      <c r="K942" t="s">
        <v>8647</v>
      </c>
      <c r="L942">
        <v>0</v>
      </c>
      <c r="M942">
        <v>0</v>
      </c>
      <c r="N942" t="s">
        <v>8647</v>
      </c>
      <c r="O942">
        <v>1</v>
      </c>
      <c r="P942" t="s">
        <v>8647</v>
      </c>
      <c r="Q942" t="s">
        <v>8647</v>
      </c>
      <c r="R942">
        <v>0</v>
      </c>
      <c r="S942">
        <v>0</v>
      </c>
      <c r="T942">
        <v>0</v>
      </c>
      <c r="U942">
        <v>0</v>
      </c>
      <c r="V942" t="s">
        <v>8647</v>
      </c>
      <c r="W942" t="s">
        <v>8647</v>
      </c>
      <c r="X942">
        <v>0</v>
      </c>
      <c r="Y942" t="s">
        <v>8647</v>
      </c>
    </row>
    <row r="943" spans="1:25" x14ac:dyDescent="0.2">
      <c r="A943" t="s">
        <v>17925</v>
      </c>
      <c r="B943">
        <v>2026</v>
      </c>
      <c r="C943">
        <v>5</v>
      </c>
      <c r="D943">
        <v>2</v>
      </c>
      <c r="E943" t="s">
        <v>11913</v>
      </c>
      <c r="F943" t="s">
        <v>12412</v>
      </c>
      <c r="G943">
        <v>18</v>
      </c>
      <c r="H943">
        <v>14490</v>
      </c>
      <c r="I943">
        <v>10464</v>
      </c>
      <c r="J943">
        <v>24954</v>
      </c>
      <c r="K943">
        <v>1956820</v>
      </c>
      <c r="L943">
        <v>0</v>
      </c>
      <c r="M943">
        <v>0</v>
      </c>
      <c r="N943" t="s">
        <v>5286</v>
      </c>
      <c r="O943">
        <v>1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 s="1">
        <v>46173</v>
      </c>
      <c r="W943" s="1">
        <v>46142</v>
      </c>
      <c r="X943">
        <v>0</v>
      </c>
      <c r="Y943" t="s">
        <v>8647</v>
      </c>
    </row>
    <row r="944" spans="1:25" x14ac:dyDescent="0.2">
      <c r="A944" t="s">
        <v>17926</v>
      </c>
      <c r="B944">
        <v>2026</v>
      </c>
      <c r="C944">
        <v>5</v>
      </c>
      <c r="D944">
        <v>1</v>
      </c>
      <c r="E944" t="s">
        <v>11912</v>
      </c>
      <c r="G944">
        <v>291</v>
      </c>
      <c r="H944" t="s">
        <v>8647</v>
      </c>
      <c r="I944" t="s">
        <v>8647</v>
      </c>
      <c r="J944">
        <v>1400</v>
      </c>
      <c r="K944" t="s">
        <v>8647</v>
      </c>
      <c r="L944">
        <v>0</v>
      </c>
      <c r="M944">
        <v>0</v>
      </c>
      <c r="N944" t="s">
        <v>8647</v>
      </c>
      <c r="O944">
        <v>1</v>
      </c>
      <c r="P944" t="s">
        <v>8647</v>
      </c>
      <c r="Q944" t="s">
        <v>8647</v>
      </c>
      <c r="R944">
        <v>0</v>
      </c>
      <c r="S944">
        <v>0</v>
      </c>
      <c r="T944">
        <v>0</v>
      </c>
      <c r="U944">
        <v>0</v>
      </c>
      <c r="V944" t="s">
        <v>8647</v>
      </c>
      <c r="W944" t="s">
        <v>8647</v>
      </c>
      <c r="X944">
        <v>0</v>
      </c>
      <c r="Y944" t="s">
        <v>8647</v>
      </c>
    </row>
    <row r="945" spans="1:25" x14ac:dyDescent="0.2">
      <c r="A945" t="s">
        <v>17926</v>
      </c>
      <c r="B945">
        <v>2026</v>
      </c>
      <c r="C945">
        <v>5</v>
      </c>
      <c r="D945">
        <v>2</v>
      </c>
      <c r="E945" t="s">
        <v>11913</v>
      </c>
      <c r="F945" t="s">
        <v>12413</v>
      </c>
      <c r="G945">
        <v>22</v>
      </c>
      <c r="H945">
        <v>14440</v>
      </c>
      <c r="I945">
        <v>13166</v>
      </c>
      <c r="J945">
        <v>27606</v>
      </c>
      <c r="K945">
        <v>2465890</v>
      </c>
      <c r="L945">
        <v>0</v>
      </c>
      <c r="M945">
        <v>0</v>
      </c>
      <c r="N945" t="s">
        <v>5286</v>
      </c>
      <c r="O945">
        <v>1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 s="1">
        <v>46173</v>
      </c>
      <c r="W945" s="1">
        <v>46142</v>
      </c>
      <c r="X945">
        <v>0</v>
      </c>
      <c r="Y945" t="s">
        <v>8647</v>
      </c>
    </row>
    <row r="946" spans="1:25" x14ac:dyDescent="0.2">
      <c r="A946" t="s">
        <v>17927</v>
      </c>
      <c r="B946">
        <v>2026</v>
      </c>
      <c r="C946">
        <v>5</v>
      </c>
      <c r="D946">
        <v>1</v>
      </c>
      <c r="E946" t="s">
        <v>11912</v>
      </c>
      <c r="G946">
        <v>286</v>
      </c>
      <c r="H946" t="s">
        <v>8647</v>
      </c>
      <c r="I946" t="s">
        <v>8647</v>
      </c>
      <c r="J946">
        <v>1400</v>
      </c>
      <c r="K946" t="s">
        <v>8647</v>
      </c>
      <c r="L946">
        <v>0</v>
      </c>
      <c r="M946">
        <v>0</v>
      </c>
      <c r="N946" t="s">
        <v>8647</v>
      </c>
      <c r="O946">
        <v>1</v>
      </c>
      <c r="P946" t="s">
        <v>8647</v>
      </c>
      <c r="Q946" t="s">
        <v>8647</v>
      </c>
      <c r="R946">
        <v>0</v>
      </c>
      <c r="S946">
        <v>0</v>
      </c>
      <c r="T946">
        <v>0</v>
      </c>
      <c r="U946">
        <v>0</v>
      </c>
      <c r="V946" t="s">
        <v>8647</v>
      </c>
      <c r="W946" t="s">
        <v>8647</v>
      </c>
      <c r="X946">
        <v>0</v>
      </c>
      <c r="Y946" t="s">
        <v>8647</v>
      </c>
    </row>
    <row r="947" spans="1:25" x14ac:dyDescent="0.2">
      <c r="A947" t="s">
        <v>17927</v>
      </c>
      <c r="B947">
        <v>2026</v>
      </c>
      <c r="C947">
        <v>5</v>
      </c>
      <c r="D947">
        <v>2</v>
      </c>
      <c r="E947" t="s">
        <v>11913</v>
      </c>
      <c r="F947" t="s">
        <v>12414</v>
      </c>
      <c r="G947">
        <v>14</v>
      </c>
      <c r="H947">
        <v>15870</v>
      </c>
      <c r="I947">
        <v>11449</v>
      </c>
      <c r="J947">
        <v>27319</v>
      </c>
      <c r="K947">
        <v>2141030</v>
      </c>
      <c r="L947">
        <v>0</v>
      </c>
      <c r="M947">
        <v>0</v>
      </c>
      <c r="N947" t="s">
        <v>5286</v>
      </c>
      <c r="O947">
        <v>1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 s="1">
        <v>46173</v>
      </c>
      <c r="W947" s="1">
        <v>46142</v>
      </c>
      <c r="X947">
        <v>0</v>
      </c>
      <c r="Y947" t="s">
        <v>8647</v>
      </c>
    </row>
    <row r="948" spans="1:25" x14ac:dyDescent="0.2">
      <c r="A948" t="s">
        <v>17928</v>
      </c>
      <c r="B948">
        <v>2026</v>
      </c>
      <c r="C948">
        <v>5</v>
      </c>
      <c r="D948">
        <v>1</v>
      </c>
      <c r="E948" t="s">
        <v>11912</v>
      </c>
      <c r="G948">
        <v>290</v>
      </c>
      <c r="H948" t="s">
        <v>8647</v>
      </c>
      <c r="I948" t="s">
        <v>8647</v>
      </c>
      <c r="J948">
        <v>1400</v>
      </c>
      <c r="K948" t="s">
        <v>8647</v>
      </c>
      <c r="L948">
        <v>0</v>
      </c>
      <c r="M948">
        <v>0</v>
      </c>
      <c r="N948" t="s">
        <v>8647</v>
      </c>
      <c r="O948">
        <v>1</v>
      </c>
      <c r="P948" t="s">
        <v>8647</v>
      </c>
      <c r="Q948" t="s">
        <v>8647</v>
      </c>
      <c r="R948">
        <v>0</v>
      </c>
      <c r="S948">
        <v>0</v>
      </c>
      <c r="T948">
        <v>0</v>
      </c>
      <c r="U948">
        <v>0</v>
      </c>
      <c r="V948" t="s">
        <v>8647</v>
      </c>
      <c r="W948" t="s">
        <v>8647</v>
      </c>
      <c r="X948">
        <v>0</v>
      </c>
      <c r="Y948" t="s">
        <v>8647</v>
      </c>
    </row>
    <row r="949" spans="1:25" x14ac:dyDescent="0.2">
      <c r="A949" t="s">
        <v>17928</v>
      </c>
      <c r="B949">
        <v>2026</v>
      </c>
      <c r="C949">
        <v>5</v>
      </c>
      <c r="D949">
        <v>2</v>
      </c>
      <c r="E949" t="s">
        <v>11913</v>
      </c>
      <c r="F949" t="s">
        <v>12415</v>
      </c>
      <c r="G949">
        <v>12</v>
      </c>
      <c r="H949">
        <v>4770</v>
      </c>
      <c r="I949">
        <v>1819</v>
      </c>
      <c r="J949">
        <v>6589</v>
      </c>
      <c r="K949">
        <v>337960</v>
      </c>
      <c r="L949">
        <v>0</v>
      </c>
      <c r="M949">
        <v>0</v>
      </c>
      <c r="N949" t="s">
        <v>5286</v>
      </c>
      <c r="O949">
        <v>1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 s="1">
        <v>46173</v>
      </c>
      <c r="W949" s="1">
        <v>46142</v>
      </c>
      <c r="X949">
        <v>0</v>
      </c>
      <c r="Y949" t="s">
        <v>8647</v>
      </c>
    </row>
    <row r="950" spans="1:25" x14ac:dyDescent="0.2">
      <c r="A950" t="s">
        <v>17929</v>
      </c>
      <c r="B950">
        <v>2026</v>
      </c>
      <c r="C950">
        <v>5</v>
      </c>
      <c r="D950">
        <v>1</v>
      </c>
      <c r="E950" t="s">
        <v>11912</v>
      </c>
      <c r="G950">
        <v>290</v>
      </c>
      <c r="H950" t="s">
        <v>8647</v>
      </c>
      <c r="I950" t="s">
        <v>8647</v>
      </c>
      <c r="J950">
        <v>1400</v>
      </c>
      <c r="K950" t="s">
        <v>8647</v>
      </c>
      <c r="L950">
        <v>0</v>
      </c>
      <c r="M950">
        <v>0</v>
      </c>
      <c r="N950" t="s">
        <v>8647</v>
      </c>
      <c r="O950">
        <v>1</v>
      </c>
      <c r="P950" t="s">
        <v>8647</v>
      </c>
      <c r="Q950" t="s">
        <v>8647</v>
      </c>
      <c r="R950">
        <v>0</v>
      </c>
      <c r="S950">
        <v>0</v>
      </c>
      <c r="T950">
        <v>0</v>
      </c>
      <c r="U950">
        <v>0</v>
      </c>
      <c r="V950" t="s">
        <v>8647</v>
      </c>
      <c r="W950" t="s">
        <v>8647</v>
      </c>
      <c r="X950">
        <v>0</v>
      </c>
      <c r="Y950" t="s">
        <v>8647</v>
      </c>
    </row>
    <row r="951" spans="1:25" x14ac:dyDescent="0.2">
      <c r="A951" t="s">
        <v>17929</v>
      </c>
      <c r="B951">
        <v>2026</v>
      </c>
      <c r="C951">
        <v>5</v>
      </c>
      <c r="D951">
        <v>2</v>
      </c>
      <c r="E951" t="s">
        <v>11913</v>
      </c>
      <c r="F951" t="s">
        <v>12416</v>
      </c>
      <c r="G951">
        <v>6</v>
      </c>
      <c r="H951">
        <v>16990</v>
      </c>
      <c r="I951">
        <v>9011</v>
      </c>
      <c r="J951">
        <v>26001</v>
      </c>
      <c r="K951">
        <v>1680550</v>
      </c>
      <c r="L951">
        <v>0</v>
      </c>
      <c r="M951">
        <v>0</v>
      </c>
      <c r="N951" t="s">
        <v>5286</v>
      </c>
      <c r="O951">
        <v>1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 s="1">
        <v>46173</v>
      </c>
      <c r="W951" s="1">
        <v>46142</v>
      </c>
      <c r="X951">
        <v>0</v>
      </c>
      <c r="Y951" t="s">
        <v>8647</v>
      </c>
    </row>
    <row r="952" spans="1:25" x14ac:dyDescent="0.2">
      <c r="A952" t="s">
        <v>17930</v>
      </c>
      <c r="B952">
        <v>2026</v>
      </c>
      <c r="C952">
        <v>5</v>
      </c>
      <c r="D952">
        <v>1</v>
      </c>
      <c r="E952" t="s">
        <v>11912</v>
      </c>
      <c r="G952">
        <v>289</v>
      </c>
      <c r="H952" t="s">
        <v>8647</v>
      </c>
      <c r="I952" t="s">
        <v>8647</v>
      </c>
      <c r="J952">
        <v>1400</v>
      </c>
      <c r="K952" t="s">
        <v>8647</v>
      </c>
      <c r="L952">
        <v>0</v>
      </c>
      <c r="M952">
        <v>0</v>
      </c>
      <c r="N952" t="s">
        <v>8647</v>
      </c>
      <c r="O952">
        <v>1</v>
      </c>
      <c r="P952" t="s">
        <v>8647</v>
      </c>
      <c r="Q952" t="s">
        <v>8647</v>
      </c>
      <c r="R952">
        <v>0</v>
      </c>
      <c r="S952">
        <v>0</v>
      </c>
      <c r="T952">
        <v>0</v>
      </c>
      <c r="U952">
        <v>0</v>
      </c>
      <c r="V952" t="s">
        <v>8647</v>
      </c>
      <c r="W952" t="s">
        <v>8647</v>
      </c>
      <c r="X952">
        <v>0</v>
      </c>
      <c r="Y952" t="s">
        <v>8647</v>
      </c>
    </row>
    <row r="953" spans="1:25" x14ac:dyDescent="0.2">
      <c r="A953" t="s">
        <v>17930</v>
      </c>
      <c r="B953">
        <v>2026</v>
      </c>
      <c r="C953">
        <v>5</v>
      </c>
      <c r="D953">
        <v>2</v>
      </c>
      <c r="E953" t="s">
        <v>11918</v>
      </c>
      <c r="F953" t="s">
        <v>12417</v>
      </c>
      <c r="G953">
        <v>23</v>
      </c>
      <c r="H953">
        <v>4170</v>
      </c>
      <c r="I953">
        <v>34</v>
      </c>
      <c r="J953">
        <v>4204</v>
      </c>
      <c r="K953">
        <v>2000</v>
      </c>
      <c r="L953">
        <v>0</v>
      </c>
      <c r="M953">
        <v>0</v>
      </c>
      <c r="N953" t="s">
        <v>5288</v>
      </c>
      <c r="O953">
        <v>1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 s="1">
        <v>46173</v>
      </c>
      <c r="W953" s="1">
        <v>46142</v>
      </c>
      <c r="X953">
        <v>0</v>
      </c>
      <c r="Y953" t="s">
        <v>8647</v>
      </c>
    </row>
    <row r="954" spans="1:25" x14ac:dyDescent="0.2">
      <c r="A954" t="s">
        <v>17930</v>
      </c>
      <c r="B954">
        <v>2026</v>
      </c>
      <c r="C954">
        <v>5</v>
      </c>
      <c r="D954">
        <v>3</v>
      </c>
      <c r="E954" t="s">
        <v>11913</v>
      </c>
      <c r="F954" t="s">
        <v>12418</v>
      </c>
      <c r="G954">
        <v>105</v>
      </c>
      <c r="H954">
        <v>14180</v>
      </c>
      <c r="I954">
        <v>2582</v>
      </c>
      <c r="J954">
        <v>16762</v>
      </c>
      <c r="K954">
        <v>472161</v>
      </c>
      <c r="L954">
        <v>0</v>
      </c>
      <c r="M954">
        <v>0</v>
      </c>
      <c r="N954" t="s">
        <v>5286</v>
      </c>
      <c r="O954">
        <v>1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 s="1">
        <v>46173</v>
      </c>
      <c r="W954" s="1">
        <v>46142</v>
      </c>
      <c r="X954">
        <v>0</v>
      </c>
      <c r="Y954" t="s">
        <v>8647</v>
      </c>
    </row>
    <row r="955" spans="1:25" x14ac:dyDescent="0.2">
      <c r="A955" t="s">
        <v>17932</v>
      </c>
      <c r="B955">
        <v>2026</v>
      </c>
      <c r="C955">
        <v>5</v>
      </c>
      <c r="D955">
        <v>1</v>
      </c>
      <c r="E955" t="s">
        <v>11912</v>
      </c>
      <c r="G955">
        <v>290</v>
      </c>
      <c r="H955" t="s">
        <v>8647</v>
      </c>
      <c r="I955" t="s">
        <v>8647</v>
      </c>
      <c r="J955">
        <v>1400</v>
      </c>
      <c r="K955" t="s">
        <v>8647</v>
      </c>
      <c r="L955">
        <v>0</v>
      </c>
      <c r="M955">
        <v>0</v>
      </c>
      <c r="N955" t="s">
        <v>8647</v>
      </c>
      <c r="O955">
        <v>1</v>
      </c>
      <c r="P955" t="s">
        <v>8647</v>
      </c>
      <c r="Q955" t="s">
        <v>8647</v>
      </c>
      <c r="R955">
        <v>0</v>
      </c>
      <c r="S955">
        <v>0</v>
      </c>
      <c r="T955">
        <v>0</v>
      </c>
      <c r="U955">
        <v>0</v>
      </c>
      <c r="V955" t="s">
        <v>8647</v>
      </c>
      <c r="W955" t="s">
        <v>8647</v>
      </c>
      <c r="X955">
        <v>0</v>
      </c>
      <c r="Y955" t="s">
        <v>8647</v>
      </c>
    </row>
    <row r="956" spans="1:25" x14ac:dyDescent="0.2">
      <c r="A956" t="s">
        <v>17933</v>
      </c>
      <c r="B956">
        <v>2026</v>
      </c>
      <c r="C956">
        <v>5</v>
      </c>
      <c r="D956">
        <v>1</v>
      </c>
      <c r="E956" t="s">
        <v>11912</v>
      </c>
      <c r="G956">
        <v>291</v>
      </c>
      <c r="H956" t="s">
        <v>8647</v>
      </c>
      <c r="I956" t="s">
        <v>8647</v>
      </c>
      <c r="J956">
        <v>1400</v>
      </c>
      <c r="K956" t="s">
        <v>8647</v>
      </c>
      <c r="L956">
        <v>0</v>
      </c>
      <c r="M956">
        <v>0</v>
      </c>
      <c r="N956" t="s">
        <v>8647</v>
      </c>
      <c r="O956">
        <v>1</v>
      </c>
      <c r="P956" t="s">
        <v>8647</v>
      </c>
      <c r="Q956" t="s">
        <v>8647</v>
      </c>
      <c r="R956">
        <v>0</v>
      </c>
      <c r="S956">
        <v>0</v>
      </c>
      <c r="T956">
        <v>0</v>
      </c>
      <c r="U956">
        <v>0</v>
      </c>
      <c r="V956" t="s">
        <v>8647</v>
      </c>
      <c r="W956" t="s">
        <v>8647</v>
      </c>
      <c r="X956">
        <v>0</v>
      </c>
      <c r="Y956" t="s">
        <v>8647</v>
      </c>
    </row>
    <row r="957" spans="1:25" x14ac:dyDescent="0.2">
      <c r="A957" t="s">
        <v>17934</v>
      </c>
      <c r="B957">
        <v>2026</v>
      </c>
      <c r="C957">
        <v>5</v>
      </c>
      <c r="D957">
        <v>1</v>
      </c>
      <c r="E957" t="s">
        <v>11912</v>
      </c>
      <c r="G957">
        <v>291</v>
      </c>
      <c r="H957" t="s">
        <v>8647</v>
      </c>
      <c r="I957" t="s">
        <v>8647</v>
      </c>
      <c r="J957">
        <v>1400</v>
      </c>
      <c r="K957" t="s">
        <v>8647</v>
      </c>
      <c r="L957">
        <v>0</v>
      </c>
      <c r="M957">
        <v>0</v>
      </c>
      <c r="N957" t="s">
        <v>8647</v>
      </c>
      <c r="O957">
        <v>1</v>
      </c>
      <c r="P957" t="s">
        <v>8647</v>
      </c>
      <c r="Q957" t="s">
        <v>8647</v>
      </c>
      <c r="R957">
        <v>0</v>
      </c>
      <c r="S957">
        <v>0</v>
      </c>
      <c r="T957">
        <v>0</v>
      </c>
      <c r="U957">
        <v>0</v>
      </c>
      <c r="V957" t="s">
        <v>8647</v>
      </c>
      <c r="W957" t="s">
        <v>8647</v>
      </c>
      <c r="X957">
        <v>0</v>
      </c>
      <c r="Y957" t="s">
        <v>8647</v>
      </c>
    </row>
    <row r="958" spans="1:25" x14ac:dyDescent="0.2">
      <c r="A958" t="s">
        <v>17934</v>
      </c>
      <c r="B958">
        <v>2026</v>
      </c>
      <c r="C958">
        <v>5</v>
      </c>
      <c r="D958">
        <v>2</v>
      </c>
      <c r="E958" t="s">
        <v>11913</v>
      </c>
      <c r="F958" t="s">
        <v>12419</v>
      </c>
      <c r="G958">
        <v>95</v>
      </c>
      <c r="H958">
        <v>11710</v>
      </c>
      <c r="I958">
        <v>2800</v>
      </c>
      <c r="J958">
        <v>14510</v>
      </c>
      <c r="K958">
        <v>515780</v>
      </c>
      <c r="L958">
        <v>0</v>
      </c>
      <c r="M958">
        <v>0</v>
      </c>
      <c r="N958" t="s">
        <v>5286</v>
      </c>
      <c r="O958">
        <v>1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 s="1">
        <v>46173</v>
      </c>
      <c r="W958" s="1">
        <v>46142</v>
      </c>
      <c r="X958">
        <v>0</v>
      </c>
      <c r="Y958" t="s">
        <v>8647</v>
      </c>
    </row>
    <row r="959" spans="1:25" x14ac:dyDescent="0.2">
      <c r="A959" t="s">
        <v>17934</v>
      </c>
      <c r="B959">
        <v>2026</v>
      </c>
      <c r="C959">
        <v>5</v>
      </c>
      <c r="D959">
        <v>3</v>
      </c>
      <c r="E959" t="s">
        <v>11981</v>
      </c>
      <c r="F959" t="s">
        <v>12420</v>
      </c>
      <c r="G959">
        <v>2</v>
      </c>
      <c r="H959">
        <v>8220</v>
      </c>
      <c r="I959">
        <v>1359</v>
      </c>
      <c r="J959">
        <v>9579</v>
      </c>
      <c r="K959">
        <v>328560</v>
      </c>
      <c r="L959">
        <v>0</v>
      </c>
      <c r="M959">
        <v>0</v>
      </c>
      <c r="N959" t="s">
        <v>5306</v>
      </c>
      <c r="O959">
        <v>1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 s="1">
        <v>46173</v>
      </c>
      <c r="W959" s="1">
        <v>46142</v>
      </c>
      <c r="X959">
        <v>0</v>
      </c>
      <c r="Y959" t="s">
        <v>8647</v>
      </c>
    </row>
    <row r="960" spans="1:25" x14ac:dyDescent="0.2">
      <c r="A960" t="s">
        <v>17939</v>
      </c>
      <c r="B960">
        <v>2026</v>
      </c>
      <c r="C960">
        <v>5</v>
      </c>
      <c r="D960">
        <v>1</v>
      </c>
      <c r="E960" t="s">
        <v>11912</v>
      </c>
      <c r="G960">
        <v>286</v>
      </c>
      <c r="H960" t="s">
        <v>8647</v>
      </c>
      <c r="I960" t="s">
        <v>8647</v>
      </c>
      <c r="J960">
        <v>1400</v>
      </c>
      <c r="K960" t="s">
        <v>8647</v>
      </c>
      <c r="L960">
        <v>0</v>
      </c>
      <c r="M960">
        <v>0</v>
      </c>
      <c r="N960" t="s">
        <v>8647</v>
      </c>
      <c r="O960">
        <v>1</v>
      </c>
      <c r="P960" t="s">
        <v>8647</v>
      </c>
      <c r="Q960" t="s">
        <v>8647</v>
      </c>
      <c r="R960">
        <v>0</v>
      </c>
      <c r="S960">
        <v>0</v>
      </c>
      <c r="T960">
        <v>0</v>
      </c>
      <c r="U960">
        <v>0</v>
      </c>
      <c r="V960" t="s">
        <v>8647</v>
      </c>
      <c r="W960" t="s">
        <v>8647</v>
      </c>
      <c r="X960">
        <v>0</v>
      </c>
      <c r="Y960" t="s">
        <v>8647</v>
      </c>
    </row>
    <row r="961" spans="1:25" x14ac:dyDescent="0.2">
      <c r="A961" t="s">
        <v>17941</v>
      </c>
      <c r="B961">
        <v>2026</v>
      </c>
      <c r="C961">
        <v>5</v>
      </c>
      <c r="D961">
        <v>1</v>
      </c>
      <c r="E961" t="s">
        <v>11912</v>
      </c>
      <c r="G961">
        <v>270</v>
      </c>
      <c r="H961" t="s">
        <v>8647</v>
      </c>
      <c r="I961" t="s">
        <v>8647</v>
      </c>
      <c r="J961">
        <v>1200</v>
      </c>
      <c r="K961" t="s">
        <v>8647</v>
      </c>
      <c r="L961">
        <v>0</v>
      </c>
      <c r="M961">
        <v>0</v>
      </c>
      <c r="N961" t="s">
        <v>8647</v>
      </c>
      <c r="O961">
        <v>1</v>
      </c>
      <c r="P961" t="s">
        <v>8647</v>
      </c>
      <c r="Q961" t="s">
        <v>8647</v>
      </c>
      <c r="R961">
        <v>0</v>
      </c>
      <c r="S961">
        <v>0</v>
      </c>
      <c r="T961">
        <v>0</v>
      </c>
      <c r="U961">
        <v>0</v>
      </c>
      <c r="V961" t="s">
        <v>8647</v>
      </c>
      <c r="W961" t="s">
        <v>8647</v>
      </c>
      <c r="X961">
        <v>0</v>
      </c>
      <c r="Y961" t="s">
        <v>8647</v>
      </c>
    </row>
    <row r="962" spans="1:25" x14ac:dyDescent="0.2">
      <c r="A962" t="s">
        <v>17941</v>
      </c>
      <c r="B962">
        <v>2026</v>
      </c>
      <c r="C962">
        <v>5</v>
      </c>
      <c r="D962">
        <v>2</v>
      </c>
      <c r="E962" t="s">
        <v>11918</v>
      </c>
      <c r="F962" t="s">
        <v>12421</v>
      </c>
      <c r="G962">
        <v>2</v>
      </c>
      <c r="H962">
        <v>1460</v>
      </c>
      <c r="I962">
        <v>185</v>
      </c>
      <c r="J962">
        <v>1645</v>
      </c>
      <c r="K962">
        <v>32080</v>
      </c>
      <c r="L962">
        <v>0</v>
      </c>
      <c r="M962">
        <v>0</v>
      </c>
      <c r="N962" t="s">
        <v>5288</v>
      </c>
      <c r="O962">
        <v>1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 s="1">
        <v>46173</v>
      </c>
      <c r="W962" s="1">
        <v>46142</v>
      </c>
      <c r="X962">
        <v>0</v>
      </c>
      <c r="Y962" t="s">
        <v>8647</v>
      </c>
    </row>
    <row r="963" spans="1:25" x14ac:dyDescent="0.2">
      <c r="A963" t="s">
        <v>17941</v>
      </c>
      <c r="B963">
        <v>2026</v>
      </c>
      <c r="C963">
        <v>5</v>
      </c>
      <c r="D963">
        <v>3</v>
      </c>
      <c r="E963" t="s">
        <v>11913</v>
      </c>
      <c r="F963" t="s">
        <v>12422</v>
      </c>
      <c r="G963">
        <v>7</v>
      </c>
      <c r="H963">
        <v>19750</v>
      </c>
      <c r="I963">
        <v>11736</v>
      </c>
      <c r="J963">
        <v>31486</v>
      </c>
      <c r="K963">
        <v>2191140</v>
      </c>
      <c r="L963">
        <v>0</v>
      </c>
      <c r="M963">
        <v>0</v>
      </c>
      <c r="N963" t="s">
        <v>5286</v>
      </c>
      <c r="O963">
        <v>1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 s="1">
        <v>46173</v>
      </c>
      <c r="W963" s="1">
        <v>46142</v>
      </c>
      <c r="X963">
        <v>0</v>
      </c>
      <c r="Y963" t="s">
        <v>8647</v>
      </c>
    </row>
    <row r="964" spans="1:25" x14ac:dyDescent="0.2">
      <c r="A964" t="s">
        <v>17942</v>
      </c>
      <c r="B964">
        <v>2026</v>
      </c>
      <c r="C964">
        <v>5</v>
      </c>
      <c r="D964">
        <v>1</v>
      </c>
      <c r="E964" t="s">
        <v>11912</v>
      </c>
      <c r="G964">
        <v>285</v>
      </c>
      <c r="H964" t="s">
        <v>8647</v>
      </c>
      <c r="I964" t="s">
        <v>8647</v>
      </c>
      <c r="J964">
        <v>900</v>
      </c>
      <c r="K964" t="s">
        <v>8647</v>
      </c>
      <c r="L964">
        <v>0</v>
      </c>
      <c r="M964">
        <v>0</v>
      </c>
      <c r="N964" t="s">
        <v>8647</v>
      </c>
      <c r="O964">
        <v>1</v>
      </c>
      <c r="P964" t="s">
        <v>8647</v>
      </c>
      <c r="Q964" t="s">
        <v>8647</v>
      </c>
      <c r="R964">
        <v>0</v>
      </c>
      <c r="S964">
        <v>0</v>
      </c>
      <c r="T964">
        <v>0</v>
      </c>
      <c r="U964">
        <v>0</v>
      </c>
      <c r="V964" t="s">
        <v>8647</v>
      </c>
      <c r="W964" t="s">
        <v>8647</v>
      </c>
      <c r="X964">
        <v>0</v>
      </c>
      <c r="Y964" t="s">
        <v>8647</v>
      </c>
    </row>
    <row r="965" spans="1:25" x14ac:dyDescent="0.2">
      <c r="A965" t="s">
        <v>17942</v>
      </c>
      <c r="B965">
        <v>2026</v>
      </c>
      <c r="C965">
        <v>5</v>
      </c>
      <c r="D965">
        <v>2</v>
      </c>
      <c r="E965" t="s">
        <v>11913</v>
      </c>
      <c r="F965" t="s">
        <v>12423</v>
      </c>
      <c r="G965">
        <v>20</v>
      </c>
      <c r="H965">
        <v>7580</v>
      </c>
      <c r="I965">
        <v>4469</v>
      </c>
      <c r="J965">
        <v>12049</v>
      </c>
      <c r="K965">
        <v>834390</v>
      </c>
      <c r="L965">
        <v>0</v>
      </c>
      <c r="M965">
        <v>0</v>
      </c>
      <c r="N965" t="s">
        <v>5286</v>
      </c>
      <c r="O965">
        <v>1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 s="1">
        <v>46173</v>
      </c>
      <c r="W965" s="1">
        <v>46142</v>
      </c>
      <c r="X965">
        <v>0</v>
      </c>
      <c r="Y965" t="s">
        <v>8647</v>
      </c>
    </row>
    <row r="966" spans="1:25" x14ac:dyDescent="0.2">
      <c r="A966" t="s">
        <v>17942</v>
      </c>
      <c r="B966">
        <v>2026</v>
      </c>
      <c r="C966">
        <v>5</v>
      </c>
      <c r="D966">
        <v>3</v>
      </c>
      <c r="E966" t="s">
        <v>11918</v>
      </c>
      <c r="F966" t="s">
        <v>12424</v>
      </c>
      <c r="G966">
        <v>1</v>
      </c>
      <c r="H966">
        <v>2090</v>
      </c>
      <c r="I966">
        <v>276</v>
      </c>
      <c r="J966">
        <v>2366</v>
      </c>
      <c r="K966">
        <v>47910</v>
      </c>
      <c r="L966">
        <v>0</v>
      </c>
      <c r="M966">
        <v>0</v>
      </c>
      <c r="N966" t="s">
        <v>5288</v>
      </c>
      <c r="O966">
        <v>1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 s="1">
        <v>46173</v>
      </c>
      <c r="W966" s="1">
        <v>46142</v>
      </c>
      <c r="X966">
        <v>0</v>
      </c>
      <c r="Y966" t="s">
        <v>8647</v>
      </c>
    </row>
    <row r="967" spans="1:25" x14ac:dyDescent="0.2">
      <c r="A967" t="s">
        <v>17943</v>
      </c>
      <c r="B967">
        <v>2026</v>
      </c>
      <c r="C967">
        <v>5</v>
      </c>
      <c r="D967">
        <v>1</v>
      </c>
      <c r="E967" t="s">
        <v>11912</v>
      </c>
      <c r="G967">
        <v>289</v>
      </c>
      <c r="H967" t="s">
        <v>8647</v>
      </c>
      <c r="I967" t="s">
        <v>8647</v>
      </c>
      <c r="J967">
        <v>1400</v>
      </c>
      <c r="K967" t="s">
        <v>8647</v>
      </c>
      <c r="L967">
        <v>0</v>
      </c>
      <c r="M967">
        <v>0</v>
      </c>
      <c r="N967" t="s">
        <v>8647</v>
      </c>
      <c r="O967">
        <v>1</v>
      </c>
      <c r="P967" t="s">
        <v>8647</v>
      </c>
      <c r="Q967" t="s">
        <v>8647</v>
      </c>
      <c r="R967">
        <v>0</v>
      </c>
      <c r="S967">
        <v>0</v>
      </c>
      <c r="T967">
        <v>0</v>
      </c>
      <c r="U967">
        <v>0</v>
      </c>
      <c r="V967" t="s">
        <v>8647</v>
      </c>
      <c r="W967" t="s">
        <v>8647</v>
      </c>
      <c r="X967">
        <v>0</v>
      </c>
      <c r="Y967" t="s">
        <v>8647</v>
      </c>
    </row>
    <row r="968" spans="1:25" x14ac:dyDescent="0.2">
      <c r="A968" t="s">
        <v>17943</v>
      </c>
      <c r="B968">
        <v>2026</v>
      </c>
      <c r="C968">
        <v>5</v>
      </c>
      <c r="D968">
        <v>2</v>
      </c>
      <c r="E968" t="s">
        <v>11918</v>
      </c>
      <c r="F968" t="s">
        <v>12425</v>
      </c>
      <c r="G968">
        <v>22</v>
      </c>
      <c r="H968">
        <v>2090</v>
      </c>
      <c r="I968">
        <v>34</v>
      </c>
      <c r="J968">
        <v>2124</v>
      </c>
      <c r="K968">
        <v>4020</v>
      </c>
      <c r="L968">
        <v>0</v>
      </c>
      <c r="M968">
        <v>0</v>
      </c>
      <c r="N968" t="s">
        <v>5288</v>
      </c>
      <c r="O968">
        <v>1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 s="1">
        <v>46173</v>
      </c>
      <c r="W968" s="1">
        <v>46142</v>
      </c>
      <c r="X968">
        <v>0</v>
      </c>
      <c r="Y968" t="s">
        <v>8647</v>
      </c>
    </row>
    <row r="969" spans="1:25" x14ac:dyDescent="0.2">
      <c r="A969" t="s">
        <v>17943</v>
      </c>
      <c r="B969">
        <v>2026</v>
      </c>
      <c r="C969">
        <v>5</v>
      </c>
      <c r="D969">
        <v>3</v>
      </c>
      <c r="E969" t="s">
        <v>11913</v>
      </c>
      <c r="F969" t="s">
        <v>12426</v>
      </c>
      <c r="G969">
        <v>40</v>
      </c>
      <c r="H969">
        <v>3420</v>
      </c>
      <c r="I969">
        <v>380</v>
      </c>
      <c r="J969">
        <v>3800</v>
      </c>
      <c r="K969">
        <v>68200</v>
      </c>
      <c r="L969">
        <v>0</v>
      </c>
      <c r="M969">
        <v>0</v>
      </c>
      <c r="N969" t="s">
        <v>5286</v>
      </c>
      <c r="O969">
        <v>1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 s="1">
        <v>46173</v>
      </c>
      <c r="W969" s="1">
        <v>46142</v>
      </c>
      <c r="X969">
        <v>0</v>
      </c>
      <c r="Y969" t="s">
        <v>8647</v>
      </c>
    </row>
    <row r="970" spans="1:25" x14ac:dyDescent="0.2">
      <c r="A970" t="s">
        <v>17945</v>
      </c>
      <c r="B970">
        <v>2026</v>
      </c>
      <c r="C970">
        <v>5</v>
      </c>
      <c r="D970">
        <v>1</v>
      </c>
      <c r="E970" t="s">
        <v>11912</v>
      </c>
      <c r="G970">
        <v>289</v>
      </c>
      <c r="H970" t="s">
        <v>8647</v>
      </c>
      <c r="I970" t="s">
        <v>8647</v>
      </c>
      <c r="J970">
        <v>1400</v>
      </c>
      <c r="K970" t="s">
        <v>8647</v>
      </c>
      <c r="L970">
        <v>0</v>
      </c>
      <c r="M970">
        <v>0</v>
      </c>
      <c r="N970" t="s">
        <v>8647</v>
      </c>
      <c r="O970">
        <v>1</v>
      </c>
      <c r="P970" t="s">
        <v>8647</v>
      </c>
      <c r="Q970" t="s">
        <v>8647</v>
      </c>
      <c r="R970">
        <v>0</v>
      </c>
      <c r="S970">
        <v>0</v>
      </c>
      <c r="T970">
        <v>0</v>
      </c>
      <c r="U970">
        <v>0</v>
      </c>
      <c r="V970" t="s">
        <v>8647</v>
      </c>
      <c r="W970" t="s">
        <v>8647</v>
      </c>
      <c r="X970">
        <v>0</v>
      </c>
      <c r="Y970" t="s">
        <v>8647</v>
      </c>
    </row>
    <row r="971" spans="1:25" x14ac:dyDescent="0.2">
      <c r="A971" t="s">
        <v>17945</v>
      </c>
      <c r="B971">
        <v>2026</v>
      </c>
      <c r="C971">
        <v>5</v>
      </c>
      <c r="D971">
        <v>2</v>
      </c>
      <c r="E971" t="s">
        <v>11918</v>
      </c>
      <c r="F971" t="s">
        <v>12427</v>
      </c>
      <c r="G971">
        <v>23</v>
      </c>
      <c r="H971">
        <v>8180</v>
      </c>
      <c r="I971">
        <v>45</v>
      </c>
      <c r="J971">
        <v>8225</v>
      </c>
      <c r="K971">
        <v>0</v>
      </c>
      <c r="L971">
        <v>0</v>
      </c>
      <c r="M971">
        <v>0</v>
      </c>
      <c r="N971" t="s">
        <v>5288</v>
      </c>
      <c r="O971">
        <v>1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 s="1">
        <v>46173</v>
      </c>
      <c r="W971" s="1">
        <v>46142</v>
      </c>
      <c r="X971">
        <v>0</v>
      </c>
      <c r="Y971" t="s">
        <v>8647</v>
      </c>
    </row>
    <row r="972" spans="1:25" x14ac:dyDescent="0.2">
      <c r="A972" t="s">
        <v>17945</v>
      </c>
      <c r="B972">
        <v>2026</v>
      </c>
      <c r="C972">
        <v>5</v>
      </c>
      <c r="D972">
        <v>3</v>
      </c>
      <c r="E972" t="s">
        <v>11981</v>
      </c>
      <c r="F972" t="s">
        <v>12428</v>
      </c>
      <c r="G972">
        <v>19</v>
      </c>
      <c r="H972">
        <v>3430</v>
      </c>
      <c r="I972">
        <v>272</v>
      </c>
      <c r="J972">
        <v>3702</v>
      </c>
      <c r="K972">
        <v>54830</v>
      </c>
      <c r="L972">
        <v>0</v>
      </c>
      <c r="M972">
        <v>0</v>
      </c>
      <c r="N972" t="s">
        <v>5311</v>
      </c>
      <c r="O972">
        <v>1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 s="1">
        <v>46173</v>
      </c>
      <c r="W972" s="1">
        <v>46142</v>
      </c>
      <c r="X972">
        <v>0</v>
      </c>
      <c r="Y972" t="s">
        <v>8647</v>
      </c>
    </row>
    <row r="973" spans="1:25" x14ac:dyDescent="0.2">
      <c r="A973" t="s">
        <v>17945</v>
      </c>
      <c r="B973">
        <v>2026</v>
      </c>
      <c r="C973">
        <v>5</v>
      </c>
      <c r="D973">
        <v>4</v>
      </c>
      <c r="E973" t="s">
        <v>11913</v>
      </c>
      <c r="F973" t="s">
        <v>12429</v>
      </c>
      <c r="G973">
        <v>88</v>
      </c>
      <c r="H973">
        <v>19240</v>
      </c>
      <c r="I973">
        <v>2122</v>
      </c>
      <c r="J973">
        <v>21362</v>
      </c>
      <c r="K973">
        <v>380450</v>
      </c>
      <c r="L973">
        <v>0</v>
      </c>
      <c r="M973">
        <v>0</v>
      </c>
      <c r="N973" t="s">
        <v>5286</v>
      </c>
      <c r="O973">
        <v>1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 s="1">
        <v>46173</v>
      </c>
      <c r="W973" s="1">
        <v>46142</v>
      </c>
      <c r="X973">
        <v>0</v>
      </c>
      <c r="Y973" t="s">
        <v>8647</v>
      </c>
    </row>
    <row r="974" spans="1:25" x14ac:dyDescent="0.2">
      <c r="A974" t="s">
        <v>17949</v>
      </c>
      <c r="B974">
        <v>2026</v>
      </c>
      <c r="C974">
        <v>5</v>
      </c>
      <c r="D974">
        <v>1</v>
      </c>
      <c r="E974" t="s">
        <v>11912</v>
      </c>
      <c r="G974">
        <v>287</v>
      </c>
      <c r="H974" t="s">
        <v>8647</v>
      </c>
      <c r="I974" t="s">
        <v>8647</v>
      </c>
      <c r="J974">
        <v>1400</v>
      </c>
      <c r="K974" t="s">
        <v>8647</v>
      </c>
      <c r="L974">
        <v>0</v>
      </c>
      <c r="M974">
        <v>0</v>
      </c>
      <c r="N974" t="s">
        <v>8647</v>
      </c>
      <c r="O974">
        <v>1</v>
      </c>
      <c r="P974" t="s">
        <v>8647</v>
      </c>
      <c r="Q974" t="s">
        <v>8647</v>
      </c>
      <c r="R974">
        <v>0</v>
      </c>
      <c r="S974">
        <v>0</v>
      </c>
      <c r="T974">
        <v>0</v>
      </c>
      <c r="U974">
        <v>0</v>
      </c>
      <c r="V974" t="s">
        <v>8647</v>
      </c>
      <c r="W974" t="s">
        <v>8647</v>
      </c>
      <c r="X974">
        <v>0</v>
      </c>
      <c r="Y974" t="s">
        <v>8647</v>
      </c>
    </row>
    <row r="975" spans="1:25" x14ac:dyDescent="0.2">
      <c r="A975" t="s">
        <v>17949</v>
      </c>
      <c r="B975">
        <v>2026</v>
      </c>
      <c r="C975">
        <v>5</v>
      </c>
      <c r="D975">
        <v>2</v>
      </c>
      <c r="E975" t="s">
        <v>11913</v>
      </c>
      <c r="F975" t="s">
        <v>12430</v>
      </c>
      <c r="G975">
        <v>27</v>
      </c>
      <c r="H975">
        <v>10000</v>
      </c>
      <c r="I975">
        <v>1805</v>
      </c>
      <c r="J975">
        <v>11805</v>
      </c>
      <c r="K975">
        <v>330000</v>
      </c>
      <c r="L975">
        <v>0</v>
      </c>
      <c r="M975">
        <v>0</v>
      </c>
      <c r="N975" t="s">
        <v>5286</v>
      </c>
      <c r="O975">
        <v>1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 s="1">
        <v>46173</v>
      </c>
      <c r="W975" s="1">
        <v>46142</v>
      </c>
      <c r="X975">
        <v>0</v>
      </c>
      <c r="Y975" t="s">
        <v>8647</v>
      </c>
    </row>
    <row r="976" spans="1:25" x14ac:dyDescent="0.2">
      <c r="A976" t="s">
        <v>17950</v>
      </c>
      <c r="B976">
        <v>2026</v>
      </c>
      <c r="C976">
        <v>5</v>
      </c>
      <c r="D976">
        <v>1</v>
      </c>
      <c r="E976" t="s">
        <v>11912</v>
      </c>
      <c r="G976">
        <v>287</v>
      </c>
      <c r="H976" t="s">
        <v>8647</v>
      </c>
      <c r="I976" t="s">
        <v>8647</v>
      </c>
      <c r="J976">
        <v>1400</v>
      </c>
      <c r="K976" t="s">
        <v>8647</v>
      </c>
      <c r="L976">
        <v>0</v>
      </c>
      <c r="M976">
        <v>0</v>
      </c>
      <c r="N976" t="s">
        <v>8647</v>
      </c>
      <c r="O976">
        <v>1</v>
      </c>
      <c r="P976" t="s">
        <v>8647</v>
      </c>
      <c r="Q976" t="s">
        <v>8647</v>
      </c>
      <c r="R976">
        <v>0</v>
      </c>
      <c r="S976">
        <v>0</v>
      </c>
      <c r="T976">
        <v>0</v>
      </c>
      <c r="U976">
        <v>0</v>
      </c>
      <c r="V976" t="s">
        <v>8647</v>
      </c>
      <c r="W976" t="s">
        <v>8647</v>
      </c>
      <c r="X976">
        <v>0</v>
      </c>
      <c r="Y976" t="s">
        <v>8647</v>
      </c>
    </row>
    <row r="977" spans="1:25" x14ac:dyDescent="0.2">
      <c r="A977" t="s">
        <v>17951</v>
      </c>
      <c r="B977">
        <v>2026</v>
      </c>
      <c r="C977">
        <v>5</v>
      </c>
      <c r="D977">
        <v>1</v>
      </c>
      <c r="E977" t="s">
        <v>11912</v>
      </c>
      <c r="G977">
        <v>287</v>
      </c>
      <c r="H977" t="s">
        <v>8647</v>
      </c>
      <c r="I977" t="s">
        <v>8647</v>
      </c>
      <c r="J977">
        <v>1200</v>
      </c>
      <c r="K977" t="s">
        <v>8647</v>
      </c>
      <c r="L977">
        <v>0</v>
      </c>
      <c r="M977">
        <v>0</v>
      </c>
      <c r="N977" t="s">
        <v>8647</v>
      </c>
      <c r="O977">
        <v>1</v>
      </c>
      <c r="P977" t="s">
        <v>8647</v>
      </c>
      <c r="Q977" t="s">
        <v>8647</v>
      </c>
      <c r="R977">
        <v>0</v>
      </c>
      <c r="S977">
        <v>0</v>
      </c>
      <c r="T977">
        <v>0</v>
      </c>
      <c r="U977">
        <v>0</v>
      </c>
      <c r="V977" t="s">
        <v>8647</v>
      </c>
      <c r="W977" t="s">
        <v>8647</v>
      </c>
      <c r="X977">
        <v>0</v>
      </c>
      <c r="Y977" t="s">
        <v>8647</v>
      </c>
    </row>
    <row r="978" spans="1:25" x14ac:dyDescent="0.2">
      <c r="A978" t="s">
        <v>17951</v>
      </c>
      <c r="B978">
        <v>2026</v>
      </c>
      <c r="C978">
        <v>5</v>
      </c>
      <c r="D978">
        <v>2</v>
      </c>
      <c r="E978" t="s">
        <v>11918</v>
      </c>
      <c r="F978" t="s">
        <v>12431</v>
      </c>
      <c r="G978">
        <v>22</v>
      </c>
      <c r="H978">
        <v>6250</v>
      </c>
      <c r="I978">
        <v>104</v>
      </c>
      <c r="J978">
        <v>6354</v>
      </c>
      <c r="K978">
        <v>12500</v>
      </c>
      <c r="L978">
        <v>0</v>
      </c>
      <c r="M978">
        <v>0</v>
      </c>
      <c r="N978" t="s">
        <v>5288</v>
      </c>
      <c r="O978">
        <v>1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 s="1">
        <v>46173</v>
      </c>
      <c r="W978" s="1">
        <v>46142</v>
      </c>
      <c r="X978">
        <v>0</v>
      </c>
      <c r="Y978" t="s">
        <v>8647</v>
      </c>
    </row>
    <row r="979" spans="1:25" x14ac:dyDescent="0.2">
      <c r="A979" t="s">
        <v>17951</v>
      </c>
      <c r="B979">
        <v>2026</v>
      </c>
      <c r="C979">
        <v>5</v>
      </c>
      <c r="D979">
        <v>3</v>
      </c>
      <c r="E979" t="s">
        <v>11913</v>
      </c>
      <c r="F979" t="s">
        <v>12432</v>
      </c>
      <c r="G979">
        <v>96</v>
      </c>
      <c r="H979">
        <v>9900</v>
      </c>
      <c r="I979">
        <v>4901</v>
      </c>
      <c r="J979">
        <v>14801</v>
      </c>
      <c r="K979">
        <v>913340</v>
      </c>
      <c r="L979">
        <v>0</v>
      </c>
      <c r="M979">
        <v>0</v>
      </c>
      <c r="N979" t="s">
        <v>5286</v>
      </c>
      <c r="O979">
        <v>1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s="1">
        <v>46173</v>
      </c>
      <c r="W979" s="1">
        <v>46142</v>
      </c>
      <c r="X979">
        <v>0</v>
      </c>
      <c r="Y979" t="s">
        <v>8647</v>
      </c>
    </row>
    <row r="980" spans="1:25" x14ac:dyDescent="0.2">
      <c r="A980" t="s">
        <v>17952</v>
      </c>
      <c r="B980">
        <v>2026</v>
      </c>
      <c r="C980">
        <v>5</v>
      </c>
      <c r="D980">
        <v>1</v>
      </c>
      <c r="E980" t="s">
        <v>11912</v>
      </c>
      <c r="G980">
        <v>287</v>
      </c>
      <c r="H980" t="s">
        <v>8647</v>
      </c>
      <c r="I980" t="s">
        <v>8647</v>
      </c>
      <c r="J980">
        <v>1200</v>
      </c>
      <c r="K980" t="s">
        <v>8647</v>
      </c>
      <c r="L980">
        <v>0</v>
      </c>
      <c r="M980">
        <v>0</v>
      </c>
      <c r="N980" t="s">
        <v>8647</v>
      </c>
      <c r="O980">
        <v>1</v>
      </c>
      <c r="P980" t="s">
        <v>8647</v>
      </c>
      <c r="Q980" t="s">
        <v>8647</v>
      </c>
      <c r="R980">
        <v>0</v>
      </c>
      <c r="S980">
        <v>0</v>
      </c>
      <c r="T980">
        <v>0</v>
      </c>
      <c r="U980">
        <v>0</v>
      </c>
      <c r="V980" t="s">
        <v>8647</v>
      </c>
      <c r="W980" t="s">
        <v>8647</v>
      </c>
      <c r="X980">
        <v>0</v>
      </c>
      <c r="Y980" t="s">
        <v>8647</v>
      </c>
    </row>
    <row r="981" spans="1:25" x14ac:dyDescent="0.2">
      <c r="A981" t="s">
        <v>17952</v>
      </c>
      <c r="B981">
        <v>2026</v>
      </c>
      <c r="C981">
        <v>5</v>
      </c>
      <c r="D981">
        <v>2</v>
      </c>
      <c r="E981" t="s">
        <v>11918</v>
      </c>
      <c r="F981" t="s">
        <v>12433</v>
      </c>
      <c r="G981">
        <v>9</v>
      </c>
      <c r="H981">
        <v>8340</v>
      </c>
      <c r="I981">
        <v>690</v>
      </c>
      <c r="J981">
        <v>9030</v>
      </c>
      <c r="K981">
        <v>116600</v>
      </c>
      <c r="L981">
        <v>0</v>
      </c>
      <c r="M981">
        <v>0</v>
      </c>
      <c r="N981" t="s">
        <v>5288</v>
      </c>
      <c r="O981">
        <v>1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 s="1">
        <v>46173</v>
      </c>
      <c r="W981" s="1">
        <v>46142</v>
      </c>
      <c r="X981">
        <v>0</v>
      </c>
      <c r="Y981" t="s">
        <v>8647</v>
      </c>
    </row>
    <row r="982" spans="1:25" x14ac:dyDescent="0.2">
      <c r="A982" t="s">
        <v>17952</v>
      </c>
      <c r="B982">
        <v>2026</v>
      </c>
      <c r="C982">
        <v>5</v>
      </c>
      <c r="D982">
        <v>3</v>
      </c>
      <c r="E982" t="s">
        <v>11913</v>
      </c>
      <c r="F982" t="s">
        <v>12434</v>
      </c>
      <c r="G982">
        <v>96</v>
      </c>
      <c r="H982">
        <v>9750</v>
      </c>
      <c r="I982">
        <v>5645</v>
      </c>
      <c r="J982">
        <v>15395</v>
      </c>
      <c r="K982">
        <v>1053650</v>
      </c>
      <c r="L982">
        <v>0</v>
      </c>
      <c r="M982">
        <v>0</v>
      </c>
      <c r="N982" t="s">
        <v>5286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s="1">
        <v>46173</v>
      </c>
      <c r="W982" s="1">
        <v>46142</v>
      </c>
      <c r="X982">
        <v>0</v>
      </c>
      <c r="Y982" t="s">
        <v>8647</v>
      </c>
    </row>
    <row r="983" spans="1:25" x14ac:dyDescent="0.2">
      <c r="A983" t="s">
        <v>17953</v>
      </c>
      <c r="B983">
        <v>2026</v>
      </c>
      <c r="C983">
        <v>5</v>
      </c>
      <c r="D983">
        <v>1</v>
      </c>
      <c r="E983" t="s">
        <v>11912</v>
      </c>
      <c r="G983">
        <v>287</v>
      </c>
      <c r="H983" t="s">
        <v>8647</v>
      </c>
      <c r="I983" t="s">
        <v>8647</v>
      </c>
      <c r="J983">
        <v>1000</v>
      </c>
      <c r="K983" t="s">
        <v>8647</v>
      </c>
      <c r="L983">
        <v>0</v>
      </c>
      <c r="M983">
        <v>0</v>
      </c>
      <c r="N983" t="s">
        <v>8647</v>
      </c>
      <c r="O983">
        <v>1</v>
      </c>
      <c r="P983" t="s">
        <v>8647</v>
      </c>
      <c r="Q983" t="s">
        <v>8647</v>
      </c>
      <c r="R983">
        <v>0</v>
      </c>
      <c r="S983">
        <v>0</v>
      </c>
      <c r="T983">
        <v>0</v>
      </c>
      <c r="U983">
        <v>0</v>
      </c>
      <c r="V983" t="s">
        <v>8647</v>
      </c>
      <c r="W983" t="s">
        <v>8647</v>
      </c>
      <c r="X983">
        <v>0</v>
      </c>
      <c r="Y983" t="s">
        <v>8647</v>
      </c>
    </row>
    <row r="984" spans="1:25" x14ac:dyDescent="0.2">
      <c r="A984" t="s">
        <v>17953</v>
      </c>
      <c r="B984">
        <v>2026</v>
      </c>
      <c r="C984">
        <v>5</v>
      </c>
      <c r="D984">
        <v>2</v>
      </c>
      <c r="E984" t="s">
        <v>11918</v>
      </c>
      <c r="F984" t="s">
        <v>12435</v>
      </c>
      <c r="G984">
        <v>3</v>
      </c>
      <c r="H984">
        <v>8340</v>
      </c>
      <c r="I984">
        <v>966</v>
      </c>
      <c r="J984">
        <v>9306</v>
      </c>
      <c r="K984">
        <v>166640</v>
      </c>
      <c r="L984">
        <v>0</v>
      </c>
      <c r="M984">
        <v>0</v>
      </c>
      <c r="N984" t="s">
        <v>5288</v>
      </c>
      <c r="O984">
        <v>1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 s="1">
        <v>46173</v>
      </c>
      <c r="W984" s="1">
        <v>46142</v>
      </c>
      <c r="X984">
        <v>0</v>
      </c>
      <c r="Y984" t="s">
        <v>8647</v>
      </c>
    </row>
    <row r="985" spans="1:25" x14ac:dyDescent="0.2">
      <c r="A985" t="s">
        <v>17954</v>
      </c>
      <c r="B985">
        <v>2026</v>
      </c>
      <c r="C985">
        <v>5</v>
      </c>
      <c r="D985">
        <v>1</v>
      </c>
      <c r="E985" t="s">
        <v>11912</v>
      </c>
      <c r="G985">
        <v>280</v>
      </c>
      <c r="H985" t="s">
        <v>8647</v>
      </c>
      <c r="I985" t="s">
        <v>8647</v>
      </c>
      <c r="J985">
        <v>600</v>
      </c>
      <c r="K985" t="s">
        <v>8647</v>
      </c>
      <c r="L985">
        <v>0</v>
      </c>
      <c r="M985">
        <v>0</v>
      </c>
      <c r="N985" t="s">
        <v>8647</v>
      </c>
      <c r="O985">
        <v>1</v>
      </c>
      <c r="P985" t="s">
        <v>8647</v>
      </c>
      <c r="Q985" t="s">
        <v>8647</v>
      </c>
      <c r="R985">
        <v>0</v>
      </c>
      <c r="S985">
        <v>0</v>
      </c>
      <c r="T985">
        <v>0</v>
      </c>
      <c r="U985">
        <v>0</v>
      </c>
      <c r="V985" t="s">
        <v>8647</v>
      </c>
      <c r="W985" t="s">
        <v>8647</v>
      </c>
      <c r="X985">
        <v>0</v>
      </c>
      <c r="Y985" t="s">
        <v>8647</v>
      </c>
    </row>
    <row r="986" spans="1:25" x14ac:dyDescent="0.2">
      <c r="A986" t="s">
        <v>17954</v>
      </c>
      <c r="B986">
        <v>2026</v>
      </c>
      <c r="C986">
        <v>5</v>
      </c>
      <c r="D986">
        <v>2</v>
      </c>
      <c r="E986" t="s">
        <v>11913</v>
      </c>
      <c r="F986" t="s">
        <v>12436</v>
      </c>
      <c r="G986">
        <v>2</v>
      </c>
      <c r="H986">
        <v>18670</v>
      </c>
      <c r="I986">
        <v>14660</v>
      </c>
      <c r="J986">
        <v>33330</v>
      </c>
      <c r="K986">
        <v>2743043</v>
      </c>
      <c r="L986">
        <v>0</v>
      </c>
      <c r="M986">
        <v>0</v>
      </c>
      <c r="N986" t="s">
        <v>5286</v>
      </c>
      <c r="O986">
        <v>1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 s="1">
        <v>46173</v>
      </c>
      <c r="W986" s="1">
        <v>46142</v>
      </c>
      <c r="X986">
        <v>0</v>
      </c>
      <c r="Y986" t="s">
        <v>8647</v>
      </c>
    </row>
    <row r="987" spans="1:25" x14ac:dyDescent="0.2">
      <c r="A987" t="s">
        <v>17955</v>
      </c>
      <c r="B987">
        <v>2026</v>
      </c>
      <c r="C987">
        <v>5</v>
      </c>
      <c r="D987">
        <v>1</v>
      </c>
      <c r="E987" t="s">
        <v>11913</v>
      </c>
      <c r="F987" t="s">
        <v>12437</v>
      </c>
      <c r="G987">
        <v>97</v>
      </c>
      <c r="H987">
        <v>11080</v>
      </c>
      <c r="I987">
        <v>3406</v>
      </c>
      <c r="J987">
        <v>14486</v>
      </c>
      <c r="K987">
        <v>630640</v>
      </c>
      <c r="L987">
        <v>0</v>
      </c>
      <c r="M987">
        <v>0</v>
      </c>
      <c r="N987" t="s">
        <v>5286</v>
      </c>
      <c r="O987">
        <v>1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 s="1">
        <v>46173</v>
      </c>
      <c r="W987" s="1">
        <v>46142</v>
      </c>
      <c r="X987">
        <v>0</v>
      </c>
      <c r="Y987" t="s">
        <v>8647</v>
      </c>
    </row>
    <row r="988" spans="1:25" x14ac:dyDescent="0.2">
      <c r="A988" t="s">
        <v>17959</v>
      </c>
      <c r="B988">
        <v>2026</v>
      </c>
      <c r="C988">
        <v>5</v>
      </c>
      <c r="D988">
        <v>1</v>
      </c>
      <c r="E988" t="s">
        <v>11912</v>
      </c>
      <c r="G988">
        <v>286</v>
      </c>
      <c r="H988" t="s">
        <v>8647</v>
      </c>
      <c r="I988" t="s">
        <v>8647</v>
      </c>
      <c r="J988">
        <v>1400</v>
      </c>
      <c r="K988" t="s">
        <v>8647</v>
      </c>
      <c r="L988">
        <v>0</v>
      </c>
      <c r="M988">
        <v>0</v>
      </c>
      <c r="N988" t="s">
        <v>8647</v>
      </c>
      <c r="O988">
        <v>1</v>
      </c>
      <c r="P988" t="s">
        <v>8647</v>
      </c>
      <c r="Q988" t="s">
        <v>8647</v>
      </c>
      <c r="R988">
        <v>0</v>
      </c>
      <c r="S988">
        <v>0</v>
      </c>
      <c r="T988">
        <v>0</v>
      </c>
      <c r="U988">
        <v>0</v>
      </c>
      <c r="V988" t="s">
        <v>8647</v>
      </c>
      <c r="W988" t="s">
        <v>8647</v>
      </c>
      <c r="X988">
        <v>0</v>
      </c>
      <c r="Y988" t="s">
        <v>8647</v>
      </c>
    </row>
    <row r="989" spans="1:25" x14ac:dyDescent="0.2">
      <c r="A989" t="s">
        <v>17959</v>
      </c>
      <c r="B989">
        <v>2026</v>
      </c>
      <c r="C989">
        <v>5</v>
      </c>
      <c r="D989">
        <v>2</v>
      </c>
      <c r="E989" t="s">
        <v>11913</v>
      </c>
      <c r="F989" t="s">
        <v>12438</v>
      </c>
      <c r="G989">
        <v>11</v>
      </c>
      <c r="H989">
        <v>28210</v>
      </c>
      <c r="I989">
        <v>4195</v>
      </c>
      <c r="J989">
        <v>32405</v>
      </c>
      <c r="K989">
        <v>762080</v>
      </c>
      <c r="L989">
        <v>0</v>
      </c>
      <c r="M989">
        <v>0</v>
      </c>
      <c r="N989" t="s">
        <v>5286</v>
      </c>
      <c r="O989">
        <v>1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 s="1">
        <v>46173</v>
      </c>
      <c r="W989" s="1">
        <v>46142</v>
      </c>
      <c r="X989">
        <v>0</v>
      </c>
      <c r="Y989" t="s">
        <v>8647</v>
      </c>
    </row>
    <row r="990" spans="1:25" x14ac:dyDescent="0.2">
      <c r="A990" t="s">
        <v>17959</v>
      </c>
      <c r="B990">
        <v>2026</v>
      </c>
      <c r="C990">
        <v>5</v>
      </c>
      <c r="D990">
        <v>3</v>
      </c>
      <c r="E990" t="s">
        <v>11918</v>
      </c>
      <c r="F990" t="s">
        <v>12439</v>
      </c>
      <c r="G990">
        <v>6</v>
      </c>
      <c r="H990">
        <v>1250</v>
      </c>
      <c r="I990">
        <v>131</v>
      </c>
      <c r="J990">
        <v>1381</v>
      </c>
      <c r="K990">
        <v>22500</v>
      </c>
      <c r="L990">
        <v>0</v>
      </c>
      <c r="M990">
        <v>0</v>
      </c>
      <c r="N990" t="s">
        <v>5288</v>
      </c>
      <c r="O990">
        <v>1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 s="1">
        <v>46173</v>
      </c>
      <c r="W990" s="1">
        <v>46142</v>
      </c>
      <c r="X990">
        <v>0</v>
      </c>
      <c r="Y990" t="s">
        <v>8647</v>
      </c>
    </row>
    <row r="991" spans="1:25" x14ac:dyDescent="0.2">
      <c r="A991" t="s">
        <v>17960</v>
      </c>
      <c r="B991">
        <v>2026</v>
      </c>
      <c r="C991">
        <v>5</v>
      </c>
      <c r="D991">
        <v>1</v>
      </c>
      <c r="E991" t="s">
        <v>11912</v>
      </c>
      <c r="G991">
        <v>288</v>
      </c>
      <c r="H991" t="s">
        <v>8647</v>
      </c>
      <c r="I991" t="s">
        <v>8647</v>
      </c>
      <c r="J991">
        <v>1400</v>
      </c>
      <c r="K991" t="s">
        <v>8647</v>
      </c>
      <c r="L991">
        <v>0</v>
      </c>
      <c r="M991">
        <v>0</v>
      </c>
      <c r="N991" t="s">
        <v>8647</v>
      </c>
      <c r="O991">
        <v>1</v>
      </c>
      <c r="P991" t="s">
        <v>8647</v>
      </c>
      <c r="Q991" t="s">
        <v>8647</v>
      </c>
      <c r="R991">
        <v>0</v>
      </c>
      <c r="S991">
        <v>0</v>
      </c>
      <c r="T991">
        <v>0</v>
      </c>
      <c r="U991">
        <v>0</v>
      </c>
      <c r="V991" t="s">
        <v>8647</v>
      </c>
      <c r="W991" t="s">
        <v>8647</v>
      </c>
      <c r="X991">
        <v>0</v>
      </c>
      <c r="Y991" t="s">
        <v>8647</v>
      </c>
    </row>
    <row r="992" spans="1:25" x14ac:dyDescent="0.2">
      <c r="A992" t="s">
        <v>17960</v>
      </c>
      <c r="B992">
        <v>2026</v>
      </c>
      <c r="C992">
        <v>5</v>
      </c>
      <c r="D992">
        <v>2</v>
      </c>
      <c r="E992" t="s">
        <v>11913</v>
      </c>
      <c r="F992" t="s">
        <v>12440</v>
      </c>
      <c r="G992">
        <v>3</v>
      </c>
      <c r="H992">
        <v>5840</v>
      </c>
      <c r="I992">
        <v>3527</v>
      </c>
      <c r="J992">
        <v>9367</v>
      </c>
      <c r="K992">
        <v>658510</v>
      </c>
      <c r="L992">
        <v>0</v>
      </c>
      <c r="M992">
        <v>0</v>
      </c>
      <c r="N992" t="s">
        <v>5286</v>
      </c>
      <c r="O992">
        <v>1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 s="1">
        <v>46173</v>
      </c>
      <c r="W992" s="1">
        <v>46142</v>
      </c>
      <c r="X992">
        <v>0</v>
      </c>
      <c r="Y992" t="s">
        <v>8647</v>
      </c>
    </row>
    <row r="993" spans="1:25" x14ac:dyDescent="0.2">
      <c r="A993" t="s">
        <v>17963</v>
      </c>
      <c r="B993">
        <v>2026</v>
      </c>
      <c r="C993">
        <v>5</v>
      </c>
      <c r="D993">
        <v>1</v>
      </c>
      <c r="E993" t="s">
        <v>11912</v>
      </c>
      <c r="G993">
        <v>286</v>
      </c>
      <c r="H993" t="s">
        <v>8647</v>
      </c>
      <c r="I993" t="s">
        <v>8647</v>
      </c>
      <c r="J993">
        <v>1400</v>
      </c>
      <c r="K993" t="s">
        <v>8647</v>
      </c>
      <c r="L993">
        <v>0</v>
      </c>
      <c r="M993">
        <v>0</v>
      </c>
      <c r="N993" t="s">
        <v>8647</v>
      </c>
      <c r="O993">
        <v>1</v>
      </c>
      <c r="P993" t="s">
        <v>8647</v>
      </c>
      <c r="Q993" t="s">
        <v>8647</v>
      </c>
      <c r="R993">
        <v>0</v>
      </c>
      <c r="S993">
        <v>0</v>
      </c>
      <c r="T993">
        <v>0</v>
      </c>
      <c r="U993">
        <v>0</v>
      </c>
      <c r="V993" t="s">
        <v>8647</v>
      </c>
      <c r="W993" t="s">
        <v>8647</v>
      </c>
      <c r="X993">
        <v>0</v>
      </c>
      <c r="Y993" t="s">
        <v>8647</v>
      </c>
    </row>
    <row r="994" spans="1:25" x14ac:dyDescent="0.2">
      <c r="A994" t="s">
        <v>17963</v>
      </c>
      <c r="B994">
        <v>2026</v>
      </c>
      <c r="C994">
        <v>5</v>
      </c>
      <c r="D994">
        <v>2</v>
      </c>
      <c r="E994" t="s">
        <v>11918</v>
      </c>
      <c r="F994" t="s">
        <v>12441</v>
      </c>
      <c r="G994">
        <v>3</v>
      </c>
      <c r="H994">
        <v>1250</v>
      </c>
      <c r="I994">
        <v>152</v>
      </c>
      <c r="J994">
        <v>1402</v>
      </c>
      <c r="K994">
        <v>26250</v>
      </c>
      <c r="L994">
        <v>0</v>
      </c>
      <c r="M994">
        <v>0</v>
      </c>
      <c r="N994" t="s">
        <v>5288</v>
      </c>
      <c r="O994">
        <v>1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 s="1">
        <v>46173</v>
      </c>
      <c r="W994" s="1">
        <v>46142</v>
      </c>
      <c r="X994">
        <v>0</v>
      </c>
      <c r="Y994" t="s">
        <v>8647</v>
      </c>
    </row>
    <row r="995" spans="1:25" x14ac:dyDescent="0.2">
      <c r="A995" t="s">
        <v>17963</v>
      </c>
      <c r="B995">
        <v>2026</v>
      </c>
      <c r="C995">
        <v>5</v>
      </c>
      <c r="D995">
        <v>3</v>
      </c>
      <c r="E995" t="s">
        <v>11913</v>
      </c>
      <c r="F995" t="s">
        <v>12442</v>
      </c>
      <c r="G995">
        <v>7</v>
      </c>
      <c r="H995">
        <v>23860</v>
      </c>
      <c r="I995">
        <v>9627</v>
      </c>
      <c r="J995">
        <v>33487</v>
      </c>
      <c r="K995">
        <v>1789660</v>
      </c>
      <c r="L995">
        <v>0</v>
      </c>
      <c r="M995">
        <v>0</v>
      </c>
      <c r="N995" t="s">
        <v>5286</v>
      </c>
      <c r="O995">
        <v>1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 s="1">
        <v>46173</v>
      </c>
      <c r="W995" s="1">
        <v>46142</v>
      </c>
      <c r="X995">
        <v>0</v>
      </c>
      <c r="Y995" t="s">
        <v>8647</v>
      </c>
    </row>
    <row r="996" spans="1:25" x14ac:dyDescent="0.2">
      <c r="A996" t="s">
        <v>17964</v>
      </c>
      <c r="B996">
        <v>2026</v>
      </c>
      <c r="C996">
        <v>5</v>
      </c>
      <c r="D996">
        <v>1</v>
      </c>
      <c r="E996" t="s">
        <v>11912</v>
      </c>
      <c r="G996">
        <v>286</v>
      </c>
      <c r="H996" t="s">
        <v>8647</v>
      </c>
      <c r="I996" t="s">
        <v>8647</v>
      </c>
      <c r="J996">
        <v>1400</v>
      </c>
      <c r="K996" t="s">
        <v>8647</v>
      </c>
      <c r="L996">
        <v>0</v>
      </c>
      <c r="M996">
        <v>0</v>
      </c>
      <c r="N996" t="s">
        <v>8647</v>
      </c>
      <c r="O996">
        <v>1</v>
      </c>
      <c r="P996" t="s">
        <v>8647</v>
      </c>
      <c r="Q996" t="s">
        <v>8647</v>
      </c>
      <c r="R996">
        <v>0</v>
      </c>
      <c r="S996">
        <v>0</v>
      </c>
      <c r="T996">
        <v>0</v>
      </c>
      <c r="U996">
        <v>0</v>
      </c>
      <c r="V996" t="s">
        <v>8647</v>
      </c>
      <c r="W996" t="s">
        <v>8647</v>
      </c>
      <c r="X996">
        <v>0</v>
      </c>
      <c r="Y996" t="s">
        <v>8647</v>
      </c>
    </row>
    <row r="997" spans="1:25" x14ac:dyDescent="0.2">
      <c r="A997" t="s">
        <v>17964</v>
      </c>
      <c r="B997">
        <v>2026</v>
      </c>
      <c r="C997">
        <v>5</v>
      </c>
      <c r="D997">
        <v>2</v>
      </c>
      <c r="E997" t="s">
        <v>11913</v>
      </c>
      <c r="F997" t="s">
        <v>12443</v>
      </c>
      <c r="G997">
        <v>5</v>
      </c>
      <c r="H997">
        <v>8340</v>
      </c>
      <c r="I997">
        <v>1371</v>
      </c>
      <c r="J997">
        <v>9711</v>
      </c>
      <c r="K997">
        <v>249960</v>
      </c>
      <c r="L997">
        <v>0</v>
      </c>
      <c r="M997">
        <v>0</v>
      </c>
      <c r="N997" t="s">
        <v>5286</v>
      </c>
      <c r="O997">
        <v>1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 s="1">
        <v>46173</v>
      </c>
      <c r="W997" s="1">
        <v>46142</v>
      </c>
      <c r="X997">
        <v>0</v>
      </c>
      <c r="Y997" t="s">
        <v>8647</v>
      </c>
    </row>
    <row r="998" spans="1:25" x14ac:dyDescent="0.2">
      <c r="A998" t="s">
        <v>17965</v>
      </c>
      <c r="B998">
        <v>2026</v>
      </c>
      <c r="C998">
        <v>5</v>
      </c>
      <c r="D998">
        <v>1</v>
      </c>
      <c r="E998" t="s">
        <v>11912</v>
      </c>
      <c r="G998">
        <v>284</v>
      </c>
      <c r="H998" t="s">
        <v>8647</v>
      </c>
      <c r="I998" t="s">
        <v>8647</v>
      </c>
      <c r="J998">
        <v>1000</v>
      </c>
      <c r="K998" t="s">
        <v>8647</v>
      </c>
      <c r="L998">
        <v>0</v>
      </c>
      <c r="M998">
        <v>0</v>
      </c>
      <c r="N998" t="s">
        <v>8647</v>
      </c>
      <c r="O998">
        <v>1</v>
      </c>
      <c r="P998" t="s">
        <v>8647</v>
      </c>
      <c r="Q998" t="s">
        <v>8647</v>
      </c>
      <c r="R998">
        <v>0</v>
      </c>
      <c r="S998">
        <v>0</v>
      </c>
      <c r="T998">
        <v>0</v>
      </c>
      <c r="U998">
        <v>0</v>
      </c>
      <c r="V998" t="s">
        <v>8647</v>
      </c>
      <c r="W998" t="s">
        <v>8647</v>
      </c>
      <c r="X998">
        <v>0</v>
      </c>
      <c r="Y998" t="s">
        <v>8647</v>
      </c>
    </row>
    <row r="999" spans="1:25" x14ac:dyDescent="0.2">
      <c r="A999" t="s">
        <v>17965</v>
      </c>
      <c r="B999">
        <v>2026</v>
      </c>
      <c r="C999">
        <v>5</v>
      </c>
      <c r="D999">
        <v>2</v>
      </c>
      <c r="E999" t="s">
        <v>11913</v>
      </c>
      <c r="F999" t="s">
        <v>12444</v>
      </c>
      <c r="G999">
        <v>70</v>
      </c>
      <c r="H999">
        <v>4770</v>
      </c>
      <c r="I999">
        <v>452</v>
      </c>
      <c r="J999">
        <v>5222</v>
      </c>
      <c r="K999">
        <v>80410</v>
      </c>
      <c r="L999">
        <v>0</v>
      </c>
      <c r="M999">
        <v>0</v>
      </c>
      <c r="N999" t="s">
        <v>5286</v>
      </c>
      <c r="O999">
        <v>1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s="1">
        <v>46173</v>
      </c>
      <c r="W999" s="1">
        <v>46142</v>
      </c>
      <c r="X999">
        <v>0</v>
      </c>
      <c r="Y999" t="s">
        <v>8647</v>
      </c>
    </row>
    <row r="1000" spans="1:25" x14ac:dyDescent="0.2">
      <c r="A1000" t="s">
        <v>17967</v>
      </c>
      <c r="B1000">
        <v>2026</v>
      </c>
      <c r="C1000">
        <v>5</v>
      </c>
      <c r="D1000">
        <v>1</v>
      </c>
      <c r="E1000" t="s">
        <v>11912</v>
      </c>
      <c r="G1000">
        <v>283</v>
      </c>
      <c r="H1000" t="s">
        <v>8647</v>
      </c>
      <c r="I1000" t="s">
        <v>8647</v>
      </c>
      <c r="J1000">
        <v>1200</v>
      </c>
      <c r="K1000" t="s">
        <v>8647</v>
      </c>
      <c r="L1000">
        <v>0</v>
      </c>
      <c r="M1000">
        <v>0</v>
      </c>
      <c r="N1000" t="s">
        <v>8647</v>
      </c>
      <c r="O1000">
        <v>1</v>
      </c>
      <c r="P1000" t="s">
        <v>8647</v>
      </c>
      <c r="Q1000" t="s">
        <v>8647</v>
      </c>
      <c r="R1000">
        <v>0</v>
      </c>
      <c r="S1000">
        <v>0</v>
      </c>
      <c r="T1000">
        <v>0</v>
      </c>
      <c r="U1000">
        <v>0</v>
      </c>
      <c r="V1000" t="s">
        <v>8647</v>
      </c>
      <c r="W1000" t="s">
        <v>8647</v>
      </c>
      <c r="X1000">
        <v>0</v>
      </c>
      <c r="Y1000" t="s">
        <v>8647</v>
      </c>
    </row>
    <row r="1001" spans="1:25" x14ac:dyDescent="0.2">
      <c r="A1001" t="s">
        <v>17968</v>
      </c>
      <c r="B1001">
        <v>2026</v>
      </c>
      <c r="C1001">
        <v>5</v>
      </c>
      <c r="D1001">
        <v>1</v>
      </c>
      <c r="E1001" t="s">
        <v>11912</v>
      </c>
      <c r="G1001">
        <v>287</v>
      </c>
      <c r="H1001" t="s">
        <v>8647</v>
      </c>
      <c r="I1001" t="s">
        <v>8647</v>
      </c>
      <c r="J1001">
        <v>1400</v>
      </c>
      <c r="K1001" t="s">
        <v>8647</v>
      </c>
      <c r="L1001">
        <v>0</v>
      </c>
      <c r="M1001">
        <v>0</v>
      </c>
      <c r="N1001" t="s">
        <v>8647</v>
      </c>
      <c r="O1001">
        <v>1</v>
      </c>
      <c r="P1001" t="s">
        <v>8647</v>
      </c>
      <c r="Q1001" t="s">
        <v>8647</v>
      </c>
      <c r="R1001">
        <v>0</v>
      </c>
      <c r="S1001">
        <v>0</v>
      </c>
      <c r="T1001">
        <v>0</v>
      </c>
      <c r="U1001">
        <v>0</v>
      </c>
      <c r="V1001" t="s">
        <v>8647</v>
      </c>
      <c r="W1001" t="s">
        <v>8647</v>
      </c>
      <c r="X1001">
        <v>0</v>
      </c>
      <c r="Y1001" t="s">
        <v>8647</v>
      </c>
    </row>
    <row r="1002" spans="1:25" x14ac:dyDescent="0.2">
      <c r="A1002" t="s">
        <v>17968</v>
      </c>
      <c r="B1002">
        <v>2026</v>
      </c>
      <c r="C1002">
        <v>5</v>
      </c>
      <c r="D1002">
        <v>2</v>
      </c>
      <c r="E1002" t="s">
        <v>11918</v>
      </c>
      <c r="F1002" t="s">
        <v>12445</v>
      </c>
      <c r="G1002">
        <v>2</v>
      </c>
      <c r="H1002">
        <v>2500</v>
      </c>
      <c r="I1002">
        <v>311</v>
      </c>
      <c r="J1002">
        <v>2811</v>
      </c>
      <c r="K1002">
        <v>53750</v>
      </c>
      <c r="L1002">
        <v>0</v>
      </c>
      <c r="M1002">
        <v>0</v>
      </c>
      <c r="N1002" t="s">
        <v>5288</v>
      </c>
      <c r="O1002">
        <v>1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 s="1">
        <v>46173</v>
      </c>
      <c r="W1002" s="1">
        <v>46142</v>
      </c>
      <c r="X1002">
        <v>0</v>
      </c>
      <c r="Y1002" t="s">
        <v>8647</v>
      </c>
    </row>
    <row r="1003" spans="1:25" x14ac:dyDescent="0.2">
      <c r="A1003" t="s">
        <v>17968</v>
      </c>
      <c r="B1003">
        <v>2026</v>
      </c>
      <c r="C1003">
        <v>5</v>
      </c>
      <c r="D1003">
        <v>3</v>
      </c>
      <c r="E1003" t="s">
        <v>11913</v>
      </c>
      <c r="F1003" t="s">
        <v>12446</v>
      </c>
      <c r="G1003">
        <v>14</v>
      </c>
      <c r="H1003">
        <v>33100</v>
      </c>
      <c r="I1003">
        <v>4931</v>
      </c>
      <c r="J1003">
        <v>38031</v>
      </c>
      <c r="K1003">
        <v>895900</v>
      </c>
      <c r="L1003">
        <v>0</v>
      </c>
      <c r="M1003">
        <v>0</v>
      </c>
      <c r="N1003" t="s">
        <v>5286</v>
      </c>
      <c r="O1003">
        <v>1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 s="1">
        <v>46173</v>
      </c>
      <c r="W1003" s="1">
        <v>46142</v>
      </c>
      <c r="X1003">
        <v>0</v>
      </c>
      <c r="Y1003" t="s">
        <v>8647</v>
      </c>
    </row>
    <row r="1004" spans="1:25" x14ac:dyDescent="0.2">
      <c r="A1004" t="s">
        <v>17970</v>
      </c>
      <c r="B1004">
        <v>2026</v>
      </c>
      <c r="C1004">
        <v>5</v>
      </c>
      <c r="D1004">
        <v>1</v>
      </c>
      <c r="E1004" t="s">
        <v>11912</v>
      </c>
      <c r="G1004">
        <v>284</v>
      </c>
      <c r="H1004" t="s">
        <v>8647</v>
      </c>
      <c r="I1004" t="s">
        <v>8647</v>
      </c>
      <c r="J1004">
        <v>1400</v>
      </c>
      <c r="K1004" t="s">
        <v>8647</v>
      </c>
      <c r="L1004">
        <v>0</v>
      </c>
      <c r="M1004">
        <v>0</v>
      </c>
      <c r="N1004" t="s">
        <v>8647</v>
      </c>
      <c r="O1004">
        <v>1</v>
      </c>
      <c r="P1004" t="s">
        <v>8647</v>
      </c>
      <c r="Q1004" t="s">
        <v>8647</v>
      </c>
      <c r="R1004">
        <v>0</v>
      </c>
      <c r="S1004">
        <v>0</v>
      </c>
      <c r="T1004">
        <v>0</v>
      </c>
      <c r="U1004">
        <v>0</v>
      </c>
      <c r="V1004" t="s">
        <v>8647</v>
      </c>
      <c r="W1004" t="s">
        <v>8647</v>
      </c>
      <c r="X1004">
        <v>0</v>
      </c>
      <c r="Y1004" t="s">
        <v>8647</v>
      </c>
    </row>
    <row r="1005" spans="1:25" x14ac:dyDescent="0.2">
      <c r="A1005" t="s">
        <v>17971</v>
      </c>
      <c r="B1005">
        <v>2026</v>
      </c>
      <c r="C1005">
        <v>5</v>
      </c>
      <c r="D1005">
        <v>1</v>
      </c>
      <c r="E1005" t="s">
        <v>11912</v>
      </c>
      <c r="G1005">
        <v>284</v>
      </c>
      <c r="H1005" t="s">
        <v>8647</v>
      </c>
      <c r="I1005" t="s">
        <v>8647</v>
      </c>
      <c r="J1005">
        <v>1400</v>
      </c>
      <c r="K1005" t="s">
        <v>8647</v>
      </c>
      <c r="L1005">
        <v>0</v>
      </c>
      <c r="M1005">
        <v>0</v>
      </c>
      <c r="N1005" t="s">
        <v>8647</v>
      </c>
      <c r="O1005">
        <v>1</v>
      </c>
      <c r="P1005" t="s">
        <v>8647</v>
      </c>
      <c r="Q1005" t="s">
        <v>8647</v>
      </c>
      <c r="R1005">
        <v>0</v>
      </c>
      <c r="S1005">
        <v>0</v>
      </c>
      <c r="T1005">
        <v>0</v>
      </c>
      <c r="U1005">
        <v>0</v>
      </c>
      <c r="V1005" t="s">
        <v>8647</v>
      </c>
      <c r="W1005" t="s">
        <v>8647</v>
      </c>
      <c r="X1005">
        <v>0</v>
      </c>
      <c r="Y1005" t="s">
        <v>8647</v>
      </c>
    </row>
    <row r="1006" spans="1:25" x14ac:dyDescent="0.2">
      <c r="A1006" t="s">
        <v>17971</v>
      </c>
      <c r="B1006">
        <v>2026</v>
      </c>
      <c r="C1006">
        <v>5</v>
      </c>
      <c r="D1006">
        <v>2</v>
      </c>
      <c r="E1006" t="s">
        <v>11918</v>
      </c>
      <c r="F1006" t="s">
        <v>12447</v>
      </c>
      <c r="G1006">
        <v>4</v>
      </c>
      <c r="H1006">
        <v>1880</v>
      </c>
      <c r="I1006">
        <v>217</v>
      </c>
      <c r="J1006">
        <v>2097</v>
      </c>
      <c r="K1006">
        <v>37480</v>
      </c>
      <c r="L1006">
        <v>0</v>
      </c>
      <c r="M1006">
        <v>0</v>
      </c>
      <c r="N1006" t="s">
        <v>5288</v>
      </c>
      <c r="O1006">
        <v>1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 s="1">
        <v>46173</v>
      </c>
      <c r="W1006" s="1">
        <v>46142</v>
      </c>
      <c r="X1006">
        <v>0</v>
      </c>
      <c r="Y1006" t="s">
        <v>8647</v>
      </c>
    </row>
    <row r="1007" spans="1:25" x14ac:dyDescent="0.2">
      <c r="A1007" t="s">
        <v>17971</v>
      </c>
      <c r="B1007">
        <v>2026</v>
      </c>
      <c r="C1007">
        <v>5</v>
      </c>
      <c r="D1007">
        <v>3</v>
      </c>
      <c r="E1007" t="s">
        <v>11913</v>
      </c>
      <c r="F1007" t="s">
        <v>12448</v>
      </c>
      <c r="G1007">
        <v>8</v>
      </c>
      <c r="H1007">
        <v>29170</v>
      </c>
      <c r="I1007">
        <v>13629</v>
      </c>
      <c r="J1007">
        <v>42799</v>
      </c>
      <c r="K1007">
        <v>2538450</v>
      </c>
      <c r="L1007">
        <v>0</v>
      </c>
      <c r="M1007">
        <v>0</v>
      </c>
      <c r="N1007" t="s">
        <v>5286</v>
      </c>
      <c r="O1007">
        <v>1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 s="1">
        <v>46173</v>
      </c>
      <c r="W1007" s="1">
        <v>46142</v>
      </c>
      <c r="X1007">
        <v>0</v>
      </c>
      <c r="Y1007" t="s">
        <v>8647</v>
      </c>
    </row>
    <row r="1008" spans="1:25" x14ac:dyDescent="0.2">
      <c r="A1008" t="s">
        <v>17972</v>
      </c>
      <c r="B1008">
        <v>2026</v>
      </c>
      <c r="C1008">
        <v>5</v>
      </c>
      <c r="D1008">
        <v>1</v>
      </c>
      <c r="E1008" t="s">
        <v>11912</v>
      </c>
      <c r="G1008">
        <v>269</v>
      </c>
      <c r="H1008" t="s">
        <v>8647</v>
      </c>
      <c r="I1008" t="s">
        <v>8647</v>
      </c>
      <c r="J1008">
        <v>1400</v>
      </c>
      <c r="K1008" t="s">
        <v>8647</v>
      </c>
      <c r="L1008">
        <v>0</v>
      </c>
      <c r="M1008">
        <v>0</v>
      </c>
      <c r="N1008" t="s">
        <v>8647</v>
      </c>
      <c r="O1008">
        <v>1</v>
      </c>
      <c r="P1008" t="s">
        <v>8647</v>
      </c>
      <c r="Q1008" t="s">
        <v>8647</v>
      </c>
      <c r="R1008">
        <v>0</v>
      </c>
      <c r="S1008">
        <v>0</v>
      </c>
      <c r="T1008">
        <v>0</v>
      </c>
      <c r="U1008">
        <v>0</v>
      </c>
      <c r="V1008" t="s">
        <v>8647</v>
      </c>
      <c r="W1008" t="s">
        <v>8647</v>
      </c>
      <c r="X1008">
        <v>0</v>
      </c>
      <c r="Y1008" t="s">
        <v>8647</v>
      </c>
    </row>
    <row r="1009" spans="1:25" x14ac:dyDescent="0.2">
      <c r="A1009" t="s">
        <v>17972</v>
      </c>
      <c r="B1009">
        <v>2026</v>
      </c>
      <c r="C1009">
        <v>5</v>
      </c>
      <c r="D1009">
        <v>2</v>
      </c>
      <c r="E1009" t="s">
        <v>11913</v>
      </c>
      <c r="F1009" t="s">
        <v>12449</v>
      </c>
      <c r="G1009">
        <v>5</v>
      </c>
      <c r="H1009">
        <v>23090</v>
      </c>
      <c r="I1009">
        <v>9320</v>
      </c>
      <c r="J1009">
        <v>32410</v>
      </c>
      <c r="K1009">
        <v>1732730</v>
      </c>
      <c r="L1009">
        <v>0</v>
      </c>
      <c r="M1009">
        <v>0</v>
      </c>
      <c r="N1009" t="s">
        <v>5286</v>
      </c>
      <c r="O1009">
        <v>1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 s="1">
        <v>46173</v>
      </c>
      <c r="W1009" s="1">
        <v>46142</v>
      </c>
      <c r="X1009">
        <v>0</v>
      </c>
      <c r="Y1009" t="s">
        <v>8647</v>
      </c>
    </row>
    <row r="1010" spans="1:25" x14ac:dyDescent="0.2">
      <c r="A1010" t="s">
        <v>17972</v>
      </c>
      <c r="B1010">
        <v>2026</v>
      </c>
      <c r="C1010">
        <v>5</v>
      </c>
      <c r="D1010">
        <v>3</v>
      </c>
      <c r="E1010" t="s">
        <v>11981</v>
      </c>
      <c r="F1010" t="s">
        <v>12450</v>
      </c>
      <c r="G1010">
        <v>2</v>
      </c>
      <c r="H1010">
        <v>630</v>
      </c>
      <c r="I1010">
        <v>118</v>
      </c>
      <c r="J1010">
        <v>748</v>
      </c>
      <c r="K1010">
        <v>28740</v>
      </c>
      <c r="L1010">
        <v>0</v>
      </c>
      <c r="M1010">
        <v>0</v>
      </c>
      <c r="N1010" t="s">
        <v>5306</v>
      </c>
      <c r="O1010">
        <v>1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 s="1">
        <v>46173</v>
      </c>
      <c r="W1010" s="1">
        <v>46142</v>
      </c>
      <c r="X1010">
        <v>0</v>
      </c>
      <c r="Y1010" t="s">
        <v>8647</v>
      </c>
    </row>
    <row r="1011" spans="1:25" x14ac:dyDescent="0.2">
      <c r="A1011" t="s">
        <v>17973</v>
      </c>
      <c r="B1011">
        <v>2026</v>
      </c>
      <c r="C1011">
        <v>5</v>
      </c>
      <c r="D1011">
        <v>1</v>
      </c>
      <c r="E1011" t="s">
        <v>11912</v>
      </c>
      <c r="G1011">
        <v>284</v>
      </c>
      <c r="H1011" t="s">
        <v>8647</v>
      </c>
      <c r="I1011" t="s">
        <v>8647</v>
      </c>
      <c r="J1011">
        <v>1400</v>
      </c>
      <c r="K1011" t="s">
        <v>8647</v>
      </c>
      <c r="L1011">
        <v>0</v>
      </c>
      <c r="M1011">
        <v>0</v>
      </c>
      <c r="N1011" t="s">
        <v>8647</v>
      </c>
      <c r="O1011">
        <v>1</v>
      </c>
      <c r="P1011" t="s">
        <v>8647</v>
      </c>
      <c r="Q1011" t="s">
        <v>8647</v>
      </c>
      <c r="R1011">
        <v>0</v>
      </c>
      <c r="S1011">
        <v>0</v>
      </c>
      <c r="T1011">
        <v>0</v>
      </c>
      <c r="U1011">
        <v>0</v>
      </c>
      <c r="V1011" t="s">
        <v>8647</v>
      </c>
      <c r="W1011" t="s">
        <v>8647</v>
      </c>
      <c r="X1011">
        <v>0</v>
      </c>
      <c r="Y1011" t="s">
        <v>8647</v>
      </c>
    </row>
    <row r="1012" spans="1:25" x14ac:dyDescent="0.2">
      <c r="A1012" t="s">
        <v>17973</v>
      </c>
      <c r="B1012">
        <v>2026</v>
      </c>
      <c r="C1012">
        <v>5</v>
      </c>
      <c r="D1012">
        <v>2</v>
      </c>
      <c r="E1012" t="s">
        <v>11913</v>
      </c>
      <c r="F1012" t="s">
        <v>12451</v>
      </c>
      <c r="G1012">
        <v>53</v>
      </c>
      <c r="H1012">
        <v>19900</v>
      </c>
      <c r="I1012">
        <v>4231</v>
      </c>
      <c r="J1012">
        <v>24131</v>
      </c>
      <c r="K1012">
        <v>777090</v>
      </c>
      <c r="L1012">
        <v>0</v>
      </c>
      <c r="M1012">
        <v>0</v>
      </c>
      <c r="N1012" t="s">
        <v>5286</v>
      </c>
      <c r="O1012">
        <v>1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 s="1">
        <v>46173</v>
      </c>
      <c r="W1012" s="1">
        <v>46142</v>
      </c>
      <c r="X1012">
        <v>0</v>
      </c>
      <c r="Y1012" t="s">
        <v>8647</v>
      </c>
    </row>
    <row r="1013" spans="1:25" x14ac:dyDescent="0.2">
      <c r="A1013" t="s">
        <v>17975</v>
      </c>
      <c r="B1013">
        <v>2026</v>
      </c>
      <c r="C1013">
        <v>5</v>
      </c>
      <c r="D1013">
        <v>1</v>
      </c>
      <c r="E1013" t="s">
        <v>11912</v>
      </c>
      <c r="G1013">
        <v>284</v>
      </c>
      <c r="H1013" t="s">
        <v>8647</v>
      </c>
      <c r="I1013" t="s">
        <v>8647</v>
      </c>
      <c r="J1013">
        <v>1200</v>
      </c>
      <c r="K1013" t="s">
        <v>8647</v>
      </c>
      <c r="L1013">
        <v>0</v>
      </c>
      <c r="M1013">
        <v>0</v>
      </c>
      <c r="N1013" t="s">
        <v>8647</v>
      </c>
      <c r="O1013">
        <v>1</v>
      </c>
      <c r="P1013" t="s">
        <v>8647</v>
      </c>
      <c r="Q1013" t="s">
        <v>8647</v>
      </c>
      <c r="R1013">
        <v>0</v>
      </c>
      <c r="S1013">
        <v>0</v>
      </c>
      <c r="T1013">
        <v>0</v>
      </c>
      <c r="U1013">
        <v>0</v>
      </c>
      <c r="V1013" t="s">
        <v>8647</v>
      </c>
      <c r="W1013" t="s">
        <v>8647</v>
      </c>
      <c r="X1013">
        <v>0</v>
      </c>
      <c r="Y1013" t="s">
        <v>8647</v>
      </c>
    </row>
    <row r="1014" spans="1:25" x14ac:dyDescent="0.2">
      <c r="A1014" t="s">
        <v>17975</v>
      </c>
      <c r="B1014">
        <v>2026</v>
      </c>
      <c r="C1014">
        <v>5</v>
      </c>
      <c r="D1014">
        <v>2</v>
      </c>
      <c r="E1014" t="s">
        <v>11918</v>
      </c>
      <c r="F1014" t="s">
        <v>12452</v>
      </c>
      <c r="G1014">
        <v>12</v>
      </c>
      <c r="H1014">
        <v>8340</v>
      </c>
      <c r="I1014">
        <v>552</v>
      </c>
      <c r="J1014">
        <v>8892</v>
      </c>
      <c r="K1014">
        <v>91580</v>
      </c>
      <c r="L1014">
        <v>0</v>
      </c>
      <c r="M1014">
        <v>0</v>
      </c>
      <c r="N1014" t="s">
        <v>5288</v>
      </c>
      <c r="O1014">
        <v>1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 s="1">
        <v>46173</v>
      </c>
      <c r="W1014" s="1">
        <v>46142</v>
      </c>
      <c r="X1014">
        <v>0</v>
      </c>
      <c r="Y1014" t="s">
        <v>8647</v>
      </c>
    </row>
    <row r="1015" spans="1:25" x14ac:dyDescent="0.2">
      <c r="A1015" t="s">
        <v>17976</v>
      </c>
      <c r="B1015">
        <v>2026</v>
      </c>
      <c r="C1015">
        <v>5</v>
      </c>
      <c r="D1015">
        <v>1</v>
      </c>
      <c r="E1015" t="s">
        <v>11912</v>
      </c>
      <c r="G1015">
        <v>279</v>
      </c>
      <c r="H1015" t="s">
        <v>8647</v>
      </c>
      <c r="I1015" t="s">
        <v>8647</v>
      </c>
      <c r="J1015">
        <v>1400</v>
      </c>
      <c r="K1015" t="s">
        <v>8647</v>
      </c>
      <c r="L1015">
        <v>0</v>
      </c>
      <c r="M1015">
        <v>0</v>
      </c>
      <c r="N1015" t="s">
        <v>8647</v>
      </c>
      <c r="O1015">
        <v>1</v>
      </c>
      <c r="P1015" t="s">
        <v>8647</v>
      </c>
      <c r="Q1015" t="s">
        <v>8647</v>
      </c>
      <c r="R1015">
        <v>0</v>
      </c>
      <c r="S1015">
        <v>0</v>
      </c>
      <c r="T1015">
        <v>0</v>
      </c>
      <c r="U1015">
        <v>0</v>
      </c>
      <c r="V1015" t="s">
        <v>8647</v>
      </c>
      <c r="W1015" t="s">
        <v>8647</v>
      </c>
      <c r="X1015">
        <v>0</v>
      </c>
      <c r="Y1015" t="s">
        <v>8647</v>
      </c>
    </row>
    <row r="1016" spans="1:25" x14ac:dyDescent="0.2">
      <c r="A1016" t="s">
        <v>17976</v>
      </c>
      <c r="B1016">
        <v>2026</v>
      </c>
      <c r="C1016">
        <v>5</v>
      </c>
      <c r="D1016">
        <v>2</v>
      </c>
      <c r="E1016" t="s">
        <v>11913</v>
      </c>
      <c r="F1016" t="s">
        <v>12453</v>
      </c>
      <c r="G1016">
        <v>5</v>
      </c>
      <c r="H1016">
        <v>4890</v>
      </c>
      <c r="I1016">
        <v>1870</v>
      </c>
      <c r="J1016">
        <v>6760</v>
      </c>
      <c r="K1016">
        <v>347340</v>
      </c>
      <c r="L1016">
        <v>0</v>
      </c>
      <c r="M1016">
        <v>0</v>
      </c>
      <c r="N1016" t="s">
        <v>5286</v>
      </c>
      <c r="O1016">
        <v>1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 s="1">
        <v>46173</v>
      </c>
      <c r="W1016" s="1">
        <v>46142</v>
      </c>
      <c r="X1016">
        <v>0</v>
      </c>
      <c r="Y1016" t="s">
        <v>8647</v>
      </c>
    </row>
    <row r="1017" spans="1:25" x14ac:dyDescent="0.2">
      <c r="A1017" t="s">
        <v>17977</v>
      </c>
      <c r="B1017">
        <v>2026</v>
      </c>
      <c r="C1017">
        <v>5</v>
      </c>
      <c r="D1017">
        <v>1</v>
      </c>
      <c r="E1017" t="s">
        <v>11912</v>
      </c>
      <c r="G1017">
        <v>279</v>
      </c>
      <c r="H1017" t="s">
        <v>8647</v>
      </c>
      <c r="I1017" t="s">
        <v>8647</v>
      </c>
      <c r="J1017">
        <v>1400</v>
      </c>
      <c r="K1017" t="s">
        <v>8647</v>
      </c>
      <c r="L1017">
        <v>0</v>
      </c>
      <c r="M1017">
        <v>0</v>
      </c>
      <c r="N1017" t="s">
        <v>8647</v>
      </c>
      <c r="O1017">
        <v>1</v>
      </c>
      <c r="P1017" t="s">
        <v>8647</v>
      </c>
      <c r="Q1017" t="s">
        <v>8647</v>
      </c>
      <c r="R1017">
        <v>0</v>
      </c>
      <c r="S1017">
        <v>0</v>
      </c>
      <c r="T1017">
        <v>0</v>
      </c>
      <c r="U1017">
        <v>0</v>
      </c>
      <c r="V1017" t="s">
        <v>8647</v>
      </c>
      <c r="W1017" t="s">
        <v>8647</v>
      </c>
      <c r="X1017">
        <v>0</v>
      </c>
      <c r="Y1017" t="s">
        <v>8647</v>
      </c>
    </row>
    <row r="1018" spans="1:25" x14ac:dyDescent="0.2">
      <c r="A1018" t="s">
        <v>17977</v>
      </c>
      <c r="B1018">
        <v>2026</v>
      </c>
      <c r="C1018">
        <v>5</v>
      </c>
      <c r="D1018">
        <v>2</v>
      </c>
      <c r="E1018" t="s">
        <v>11913</v>
      </c>
      <c r="F1018" t="s">
        <v>12454</v>
      </c>
      <c r="G1018">
        <v>7</v>
      </c>
      <c r="H1018">
        <v>4490</v>
      </c>
      <c r="I1018">
        <v>1836</v>
      </c>
      <c r="J1018">
        <v>6326</v>
      </c>
      <c r="K1018">
        <v>341400</v>
      </c>
      <c r="L1018">
        <v>0</v>
      </c>
      <c r="M1018">
        <v>0</v>
      </c>
      <c r="N1018" t="s">
        <v>5286</v>
      </c>
      <c r="O1018">
        <v>1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 s="1">
        <v>46173</v>
      </c>
      <c r="W1018" s="1">
        <v>46142</v>
      </c>
      <c r="X1018">
        <v>0</v>
      </c>
      <c r="Y1018" t="s">
        <v>8647</v>
      </c>
    </row>
    <row r="1019" spans="1:25" x14ac:dyDescent="0.2">
      <c r="A1019" t="s">
        <v>17978</v>
      </c>
      <c r="B1019">
        <v>2026</v>
      </c>
      <c r="C1019">
        <v>5</v>
      </c>
      <c r="D1019">
        <v>1</v>
      </c>
      <c r="E1019" t="s">
        <v>11912</v>
      </c>
      <c r="G1019">
        <v>281</v>
      </c>
      <c r="H1019" t="s">
        <v>8647</v>
      </c>
      <c r="I1019" t="s">
        <v>8647</v>
      </c>
      <c r="J1019">
        <v>1400</v>
      </c>
      <c r="K1019" t="s">
        <v>8647</v>
      </c>
      <c r="L1019">
        <v>0</v>
      </c>
      <c r="M1019">
        <v>0</v>
      </c>
      <c r="N1019" t="s">
        <v>8647</v>
      </c>
      <c r="O1019">
        <v>1</v>
      </c>
      <c r="P1019" t="s">
        <v>8647</v>
      </c>
      <c r="Q1019" t="s">
        <v>8647</v>
      </c>
      <c r="R1019">
        <v>0</v>
      </c>
      <c r="S1019">
        <v>0</v>
      </c>
      <c r="T1019">
        <v>0</v>
      </c>
      <c r="U1019">
        <v>0</v>
      </c>
      <c r="V1019" t="s">
        <v>8647</v>
      </c>
      <c r="W1019" t="s">
        <v>8647</v>
      </c>
      <c r="X1019">
        <v>0</v>
      </c>
      <c r="Y1019" t="s">
        <v>8647</v>
      </c>
    </row>
    <row r="1020" spans="1:25" x14ac:dyDescent="0.2">
      <c r="A1020" t="s">
        <v>17979</v>
      </c>
      <c r="B1020">
        <v>2026</v>
      </c>
      <c r="C1020">
        <v>5</v>
      </c>
      <c r="D1020">
        <v>1</v>
      </c>
      <c r="E1020" t="s">
        <v>11912</v>
      </c>
      <c r="G1020">
        <v>281</v>
      </c>
      <c r="H1020" t="s">
        <v>8647</v>
      </c>
      <c r="I1020" t="s">
        <v>8647</v>
      </c>
      <c r="J1020">
        <v>1400</v>
      </c>
      <c r="K1020" t="s">
        <v>8647</v>
      </c>
      <c r="L1020">
        <v>0</v>
      </c>
      <c r="M1020">
        <v>0</v>
      </c>
      <c r="N1020" t="s">
        <v>8647</v>
      </c>
      <c r="O1020">
        <v>1</v>
      </c>
      <c r="P1020" t="s">
        <v>8647</v>
      </c>
      <c r="Q1020" t="s">
        <v>8647</v>
      </c>
      <c r="R1020">
        <v>0</v>
      </c>
      <c r="S1020">
        <v>0</v>
      </c>
      <c r="T1020">
        <v>0</v>
      </c>
      <c r="U1020">
        <v>0</v>
      </c>
      <c r="V1020" t="s">
        <v>8647</v>
      </c>
      <c r="W1020" t="s">
        <v>8647</v>
      </c>
      <c r="X1020">
        <v>0</v>
      </c>
      <c r="Y1020" t="s">
        <v>8647</v>
      </c>
    </row>
    <row r="1021" spans="1:25" x14ac:dyDescent="0.2">
      <c r="A1021" t="s">
        <v>17980</v>
      </c>
      <c r="B1021">
        <v>2026</v>
      </c>
      <c r="C1021">
        <v>5</v>
      </c>
      <c r="D1021">
        <v>1</v>
      </c>
      <c r="E1021" t="s">
        <v>11912</v>
      </c>
      <c r="G1021">
        <v>283</v>
      </c>
      <c r="H1021" t="s">
        <v>8647</v>
      </c>
      <c r="I1021" t="s">
        <v>8647</v>
      </c>
      <c r="J1021">
        <v>1200</v>
      </c>
      <c r="K1021" t="s">
        <v>8647</v>
      </c>
      <c r="L1021">
        <v>0</v>
      </c>
      <c r="M1021">
        <v>0</v>
      </c>
      <c r="N1021" t="s">
        <v>8647</v>
      </c>
      <c r="O1021">
        <v>1</v>
      </c>
      <c r="P1021" t="s">
        <v>8647</v>
      </c>
      <c r="Q1021" t="s">
        <v>8647</v>
      </c>
      <c r="R1021">
        <v>0</v>
      </c>
      <c r="S1021">
        <v>0</v>
      </c>
      <c r="T1021">
        <v>0</v>
      </c>
      <c r="U1021">
        <v>0</v>
      </c>
      <c r="V1021" t="s">
        <v>8647</v>
      </c>
      <c r="W1021" t="s">
        <v>8647</v>
      </c>
      <c r="X1021">
        <v>0</v>
      </c>
      <c r="Y1021" t="s">
        <v>8647</v>
      </c>
    </row>
    <row r="1022" spans="1:25" x14ac:dyDescent="0.2">
      <c r="A1022" t="s">
        <v>17980</v>
      </c>
      <c r="B1022">
        <v>2026</v>
      </c>
      <c r="C1022">
        <v>5</v>
      </c>
      <c r="D1022">
        <v>2</v>
      </c>
      <c r="E1022" t="s">
        <v>11918</v>
      </c>
      <c r="F1022" t="s">
        <v>12455</v>
      </c>
      <c r="G1022">
        <v>9</v>
      </c>
      <c r="H1022">
        <v>2090</v>
      </c>
      <c r="I1022">
        <v>184</v>
      </c>
      <c r="J1022">
        <v>2274</v>
      </c>
      <c r="K1022">
        <v>31190</v>
      </c>
      <c r="L1022">
        <v>0</v>
      </c>
      <c r="M1022">
        <v>0</v>
      </c>
      <c r="N1022" t="s">
        <v>5288</v>
      </c>
      <c r="O1022">
        <v>1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 s="1">
        <v>46173</v>
      </c>
      <c r="W1022" s="1">
        <v>46142</v>
      </c>
      <c r="X1022">
        <v>0</v>
      </c>
      <c r="Y1022" t="s">
        <v>8647</v>
      </c>
    </row>
    <row r="1023" spans="1:25" x14ac:dyDescent="0.2">
      <c r="A1023" t="s">
        <v>17980</v>
      </c>
      <c r="B1023">
        <v>2026</v>
      </c>
      <c r="C1023">
        <v>5</v>
      </c>
      <c r="D1023">
        <v>3</v>
      </c>
      <c r="E1023" t="s">
        <v>11913</v>
      </c>
      <c r="F1023" t="s">
        <v>12456</v>
      </c>
      <c r="G1023">
        <v>21</v>
      </c>
      <c r="H1023">
        <v>21770</v>
      </c>
      <c r="I1023">
        <v>7452</v>
      </c>
      <c r="J1023">
        <v>29222</v>
      </c>
      <c r="K1023">
        <v>1382050</v>
      </c>
      <c r="L1023">
        <v>0</v>
      </c>
      <c r="M1023">
        <v>0</v>
      </c>
      <c r="N1023" t="s">
        <v>5286</v>
      </c>
      <c r="O1023">
        <v>1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 s="1">
        <v>46173</v>
      </c>
      <c r="W1023" s="1">
        <v>46142</v>
      </c>
      <c r="X1023">
        <v>0</v>
      </c>
      <c r="Y1023" t="s">
        <v>8647</v>
      </c>
    </row>
    <row r="1024" spans="1:25" x14ac:dyDescent="0.2">
      <c r="A1024" t="s">
        <v>17981</v>
      </c>
      <c r="B1024">
        <v>2026</v>
      </c>
      <c r="C1024">
        <v>5</v>
      </c>
      <c r="D1024">
        <v>1</v>
      </c>
      <c r="E1024" t="s">
        <v>11912</v>
      </c>
      <c r="G1024">
        <v>282</v>
      </c>
      <c r="H1024" t="s">
        <v>8647</v>
      </c>
      <c r="I1024" t="s">
        <v>8647</v>
      </c>
      <c r="J1024">
        <v>1400</v>
      </c>
      <c r="K1024" t="s">
        <v>8647</v>
      </c>
      <c r="L1024">
        <v>0</v>
      </c>
      <c r="M1024">
        <v>0</v>
      </c>
      <c r="N1024" t="s">
        <v>8647</v>
      </c>
      <c r="O1024">
        <v>1</v>
      </c>
      <c r="P1024" t="s">
        <v>8647</v>
      </c>
      <c r="Q1024" t="s">
        <v>8647</v>
      </c>
      <c r="R1024">
        <v>0</v>
      </c>
      <c r="S1024">
        <v>0</v>
      </c>
      <c r="T1024">
        <v>0</v>
      </c>
      <c r="U1024">
        <v>0</v>
      </c>
      <c r="V1024" t="s">
        <v>8647</v>
      </c>
      <c r="W1024" t="s">
        <v>8647</v>
      </c>
      <c r="X1024">
        <v>0</v>
      </c>
      <c r="Y1024" t="s">
        <v>8647</v>
      </c>
    </row>
    <row r="1025" spans="1:25" x14ac:dyDescent="0.2">
      <c r="A1025" t="s">
        <v>17982</v>
      </c>
      <c r="B1025">
        <v>2026</v>
      </c>
      <c r="C1025">
        <v>5</v>
      </c>
      <c r="D1025">
        <v>1</v>
      </c>
      <c r="E1025" t="s">
        <v>11912</v>
      </c>
      <c r="G1025">
        <v>282</v>
      </c>
      <c r="H1025" t="s">
        <v>8647</v>
      </c>
      <c r="I1025" t="s">
        <v>8647</v>
      </c>
      <c r="J1025">
        <v>1000</v>
      </c>
      <c r="K1025" t="s">
        <v>8647</v>
      </c>
      <c r="L1025">
        <v>0</v>
      </c>
      <c r="M1025">
        <v>0</v>
      </c>
      <c r="N1025" t="s">
        <v>8647</v>
      </c>
      <c r="O1025">
        <v>1</v>
      </c>
      <c r="P1025" t="s">
        <v>8647</v>
      </c>
      <c r="Q1025" t="s">
        <v>8647</v>
      </c>
      <c r="R1025">
        <v>0</v>
      </c>
      <c r="S1025">
        <v>0</v>
      </c>
      <c r="T1025">
        <v>0</v>
      </c>
      <c r="U1025">
        <v>0</v>
      </c>
      <c r="V1025" t="s">
        <v>8647</v>
      </c>
      <c r="W1025" t="s">
        <v>8647</v>
      </c>
      <c r="X1025">
        <v>0</v>
      </c>
      <c r="Y1025" t="s">
        <v>8647</v>
      </c>
    </row>
    <row r="1026" spans="1:25" x14ac:dyDescent="0.2">
      <c r="A1026" t="s">
        <v>17986</v>
      </c>
      <c r="B1026">
        <v>2026</v>
      </c>
      <c r="C1026">
        <v>5</v>
      </c>
      <c r="D1026">
        <v>1</v>
      </c>
      <c r="E1026" t="s">
        <v>11912</v>
      </c>
      <c r="G1026">
        <v>278</v>
      </c>
      <c r="H1026" t="s">
        <v>8647</v>
      </c>
      <c r="I1026" t="s">
        <v>8647</v>
      </c>
      <c r="J1026">
        <v>1200</v>
      </c>
      <c r="K1026" t="s">
        <v>8647</v>
      </c>
      <c r="L1026">
        <v>0</v>
      </c>
      <c r="M1026">
        <v>0</v>
      </c>
      <c r="N1026" t="s">
        <v>8647</v>
      </c>
      <c r="O1026">
        <v>1</v>
      </c>
      <c r="P1026" t="s">
        <v>8647</v>
      </c>
      <c r="Q1026" t="s">
        <v>8647</v>
      </c>
      <c r="R1026">
        <v>0</v>
      </c>
      <c r="S1026">
        <v>0</v>
      </c>
      <c r="T1026">
        <v>0</v>
      </c>
      <c r="U1026">
        <v>0</v>
      </c>
      <c r="V1026" t="s">
        <v>8647</v>
      </c>
      <c r="W1026" t="s">
        <v>8647</v>
      </c>
      <c r="X1026">
        <v>0</v>
      </c>
      <c r="Y1026" t="s">
        <v>8647</v>
      </c>
    </row>
    <row r="1027" spans="1:25" x14ac:dyDescent="0.2">
      <c r="A1027" t="s">
        <v>17987</v>
      </c>
      <c r="B1027">
        <v>2026</v>
      </c>
      <c r="C1027">
        <v>5</v>
      </c>
      <c r="D1027">
        <v>1</v>
      </c>
      <c r="E1027" t="s">
        <v>11912</v>
      </c>
      <c r="G1027">
        <v>279</v>
      </c>
      <c r="H1027" t="s">
        <v>8647</v>
      </c>
      <c r="I1027" t="s">
        <v>8647</v>
      </c>
      <c r="J1027">
        <v>1400</v>
      </c>
      <c r="K1027" t="s">
        <v>8647</v>
      </c>
      <c r="L1027">
        <v>0</v>
      </c>
      <c r="M1027">
        <v>0</v>
      </c>
      <c r="N1027" t="s">
        <v>8647</v>
      </c>
      <c r="O1027">
        <v>1</v>
      </c>
      <c r="P1027" t="s">
        <v>8647</v>
      </c>
      <c r="Q1027" t="s">
        <v>8647</v>
      </c>
      <c r="R1027">
        <v>0</v>
      </c>
      <c r="S1027">
        <v>0</v>
      </c>
      <c r="T1027">
        <v>0</v>
      </c>
      <c r="U1027">
        <v>0</v>
      </c>
      <c r="V1027" t="s">
        <v>8647</v>
      </c>
      <c r="W1027" t="s">
        <v>8647</v>
      </c>
      <c r="X1027">
        <v>0</v>
      </c>
      <c r="Y1027" t="s">
        <v>8647</v>
      </c>
    </row>
    <row r="1028" spans="1:25" x14ac:dyDescent="0.2">
      <c r="A1028" t="s">
        <v>17987</v>
      </c>
      <c r="B1028">
        <v>2026</v>
      </c>
      <c r="C1028">
        <v>5</v>
      </c>
      <c r="D1028">
        <v>2</v>
      </c>
      <c r="E1028" t="s">
        <v>11913</v>
      </c>
      <c r="F1028" t="s">
        <v>12457</v>
      </c>
      <c r="G1028">
        <v>92</v>
      </c>
      <c r="H1028">
        <v>14250</v>
      </c>
      <c r="I1028">
        <v>3387</v>
      </c>
      <c r="J1028">
        <v>17637</v>
      </c>
      <c r="K1028">
        <v>623790</v>
      </c>
      <c r="L1028">
        <v>0</v>
      </c>
      <c r="M1028">
        <v>0</v>
      </c>
      <c r="N1028" t="s">
        <v>5286</v>
      </c>
      <c r="O1028">
        <v>1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 s="1">
        <v>46173</v>
      </c>
      <c r="W1028" s="1">
        <v>46142</v>
      </c>
      <c r="X1028">
        <v>0</v>
      </c>
      <c r="Y1028" t="s">
        <v>8647</v>
      </c>
    </row>
    <row r="1029" spans="1:25" x14ac:dyDescent="0.2">
      <c r="A1029" t="s">
        <v>17987</v>
      </c>
      <c r="B1029">
        <v>2026</v>
      </c>
      <c r="C1029">
        <v>5</v>
      </c>
      <c r="D1029">
        <v>3</v>
      </c>
      <c r="E1029" t="s">
        <v>11918</v>
      </c>
      <c r="F1029" t="s">
        <v>12458</v>
      </c>
      <c r="G1029">
        <v>11</v>
      </c>
      <c r="H1029">
        <v>7090</v>
      </c>
      <c r="I1029">
        <v>516</v>
      </c>
      <c r="J1029">
        <v>7606</v>
      </c>
      <c r="K1029">
        <v>86330</v>
      </c>
      <c r="L1029">
        <v>0</v>
      </c>
      <c r="M1029">
        <v>0</v>
      </c>
      <c r="N1029" t="s">
        <v>5288</v>
      </c>
      <c r="O1029">
        <v>1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 s="1">
        <v>46173</v>
      </c>
      <c r="W1029" s="1">
        <v>46142</v>
      </c>
      <c r="X1029">
        <v>0</v>
      </c>
      <c r="Y1029" t="s">
        <v>8647</v>
      </c>
    </row>
    <row r="1030" spans="1:25" x14ac:dyDescent="0.2">
      <c r="A1030" t="s">
        <v>17988</v>
      </c>
      <c r="B1030">
        <v>2026</v>
      </c>
      <c r="C1030">
        <v>5</v>
      </c>
      <c r="D1030">
        <v>1</v>
      </c>
      <c r="E1030" t="s">
        <v>11912</v>
      </c>
      <c r="G1030">
        <v>279</v>
      </c>
      <c r="H1030" t="s">
        <v>8647</v>
      </c>
      <c r="I1030" t="s">
        <v>8647</v>
      </c>
      <c r="J1030">
        <v>1400</v>
      </c>
      <c r="K1030" t="s">
        <v>8647</v>
      </c>
      <c r="L1030">
        <v>0</v>
      </c>
      <c r="M1030">
        <v>0</v>
      </c>
      <c r="N1030" t="s">
        <v>8647</v>
      </c>
      <c r="O1030">
        <v>1</v>
      </c>
      <c r="P1030" t="s">
        <v>8647</v>
      </c>
      <c r="Q1030" t="s">
        <v>8647</v>
      </c>
      <c r="R1030">
        <v>0</v>
      </c>
      <c r="S1030">
        <v>0</v>
      </c>
      <c r="T1030">
        <v>0</v>
      </c>
      <c r="U1030">
        <v>0</v>
      </c>
      <c r="V1030" t="s">
        <v>8647</v>
      </c>
      <c r="W1030" t="s">
        <v>8647</v>
      </c>
      <c r="X1030">
        <v>0</v>
      </c>
      <c r="Y1030" t="s">
        <v>8647</v>
      </c>
    </row>
    <row r="1031" spans="1:25" x14ac:dyDescent="0.2">
      <c r="A1031" t="s">
        <v>17988</v>
      </c>
      <c r="B1031">
        <v>2026</v>
      </c>
      <c r="C1031">
        <v>5</v>
      </c>
      <c r="D1031">
        <v>2</v>
      </c>
      <c r="E1031" t="s">
        <v>11918</v>
      </c>
      <c r="F1031" t="s">
        <v>12459</v>
      </c>
      <c r="G1031">
        <v>4</v>
      </c>
      <c r="H1031">
        <v>20000</v>
      </c>
      <c r="I1031">
        <v>773</v>
      </c>
      <c r="J1031">
        <v>20773</v>
      </c>
      <c r="K1031">
        <v>120000</v>
      </c>
      <c r="L1031">
        <v>0</v>
      </c>
      <c r="M1031">
        <v>0</v>
      </c>
      <c r="N1031" t="s">
        <v>5288</v>
      </c>
      <c r="O1031">
        <v>1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 s="1">
        <v>46173</v>
      </c>
      <c r="W1031" s="1">
        <v>46142</v>
      </c>
      <c r="X1031">
        <v>0</v>
      </c>
      <c r="Y1031" t="s">
        <v>8647</v>
      </c>
    </row>
    <row r="1032" spans="1:25" x14ac:dyDescent="0.2">
      <c r="A1032" t="s">
        <v>17988</v>
      </c>
      <c r="B1032">
        <v>2026</v>
      </c>
      <c r="C1032">
        <v>5</v>
      </c>
      <c r="D1032">
        <v>3</v>
      </c>
      <c r="E1032" t="s">
        <v>11913</v>
      </c>
      <c r="F1032" t="s">
        <v>12460</v>
      </c>
      <c r="G1032">
        <v>129</v>
      </c>
      <c r="H1032">
        <v>11220</v>
      </c>
      <c r="I1032">
        <v>1939</v>
      </c>
      <c r="J1032">
        <v>13159</v>
      </c>
      <c r="K1032">
        <v>353980</v>
      </c>
      <c r="L1032">
        <v>0</v>
      </c>
      <c r="M1032">
        <v>0</v>
      </c>
      <c r="N1032" t="s">
        <v>5286</v>
      </c>
      <c r="O1032">
        <v>1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 s="1">
        <v>46173</v>
      </c>
      <c r="W1032" s="1">
        <v>46142</v>
      </c>
      <c r="X1032">
        <v>0</v>
      </c>
      <c r="Y1032" t="s">
        <v>8647</v>
      </c>
    </row>
    <row r="1033" spans="1:25" x14ac:dyDescent="0.2">
      <c r="A1033" t="s">
        <v>17989</v>
      </c>
      <c r="B1033">
        <v>2026</v>
      </c>
      <c r="C1033">
        <v>5</v>
      </c>
      <c r="D1033">
        <v>1</v>
      </c>
      <c r="E1033" t="s">
        <v>11912</v>
      </c>
      <c r="G1033">
        <v>278</v>
      </c>
      <c r="H1033" t="s">
        <v>8647</v>
      </c>
      <c r="I1033" t="s">
        <v>8647</v>
      </c>
      <c r="J1033">
        <v>1400</v>
      </c>
      <c r="K1033" t="s">
        <v>8647</v>
      </c>
      <c r="L1033">
        <v>0</v>
      </c>
      <c r="M1033">
        <v>0</v>
      </c>
      <c r="N1033" t="s">
        <v>8647</v>
      </c>
      <c r="O1033">
        <v>1</v>
      </c>
      <c r="P1033" t="s">
        <v>8647</v>
      </c>
      <c r="Q1033" t="s">
        <v>8647</v>
      </c>
      <c r="R1033">
        <v>0</v>
      </c>
      <c r="S1033">
        <v>0</v>
      </c>
      <c r="T1033">
        <v>0</v>
      </c>
      <c r="U1033">
        <v>0</v>
      </c>
      <c r="V1033" t="s">
        <v>8647</v>
      </c>
      <c r="W1033" t="s">
        <v>8647</v>
      </c>
      <c r="X1033">
        <v>0</v>
      </c>
      <c r="Y1033" t="s">
        <v>8647</v>
      </c>
    </row>
    <row r="1034" spans="1:25" x14ac:dyDescent="0.2">
      <c r="A1034" t="s">
        <v>17989</v>
      </c>
      <c r="B1034">
        <v>2026</v>
      </c>
      <c r="C1034">
        <v>5</v>
      </c>
      <c r="D1034">
        <v>2</v>
      </c>
      <c r="E1034" t="s">
        <v>11913</v>
      </c>
      <c r="F1034" t="s">
        <v>12461</v>
      </c>
      <c r="G1034">
        <v>1</v>
      </c>
      <c r="H1034">
        <v>5620</v>
      </c>
      <c r="I1034">
        <v>546</v>
      </c>
      <c r="J1034">
        <v>6166</v>
      </c>
      <c r="K1034">
        <v>461200</v>
      </c>
      <c r="L1034">
        <v>0</v>
      </c>
      <c r="M1034">
        <v>0</v>
      </c>
      <c r="N1034" t="s">
        <v>5286</v>
      </c>
      <c r="O1034">
        <v>1</v>
      </c>
      <c r="P1034">
        <v>-1932</v>
      </c>
      <c r="Q1034">
        <v>0</v>
      </c>
      <c r="R1034">
        <v>0</v>
      </c>
      <c r="S1034">
        <v>0</v>
      </c>
      <c r="T1034">
        <v>0</v>
      </c>
      <c r="U1034">
        <v>0</v>
      </c>
      <c r="V1034" s="1">
        <v>46173</v>
      </c>
      <c r="W1034" s="1">
        <v>46142</v>
      </c>
      <c r="X1034">
        <v>0</v>
      </c>
      <c r="Y1034" t="s">
        <v>8647</v>
      </c>
    </row>
    <row r="1035" spans="1:25" x14ac:dyDescent="0.2">
      <c r="A1035" t="s">
        <v>17991</v>
      </c>
      <c r="B1035">
        <v>2026</v>
      </c>
      <c r="C1035">
        <v>5</v>
      </c>
      <c r="D1035">
        <v>1</v>
      </c>
      <c r="E1035" t="s">
        <v>11912</v>
      </c>
      <c r="G1035">
        <v>279</v>
      </c>
      <c r="H1035" t="s">
        <v>8647</v>
      </c>
      <c r="I1035" t="s">
        <v>8647</v>
      </c>
      <c r="J1035">
        <v>1400</v>
      </c>
      <c r="K1035" t="s">
        <v>8647</v>
      </c>
      <c r="L1035">
        <v>0</v>
      </c>
      <c r="M1035">
        <v>0</v>
      </c>
      <c r="N1035" t="s">
        <v>8647</v>
      </c>
      <c r="O1035">
        <v>1</v>
      </c>
      <c r="P1035" t="s">
        <v>8647</v>
      </c>
      <c r="Q1035" t="s">
        <v>8647</v>
      </c>
      <c r="R1035">
        <v>0</v>
      </c>
      <c r="S1035">
        <v>0</v>
      </c>
      <c r="T1035">
        <v>0</v>
      </c>
      <c r="U1035">
        <v>0</v>
      </c>
      <c r="V1035" t="s">
        <v>8647</v>
      </c>
      <c r="W1035" t="s">
        <v>8647</v>
      </c>
      <c r="X1035">
        <v>0</v>
      </c>
      <c r="Y1035" t="s">
        <v>8647</v>
      </c>
    </row>
    <row r="1036" spans="1:25" x14ac:dyDescent="0.2">
      <c r="A1036" t="s">
        <v>17991</v>
      </c>
      <c r="B1036">
        <v>2026</v>
      </c>
      <c r="C1036">
        <v>5</v>
      </c>
      <c r="D1036">
        <v>2</v>
      </c>
      <c r="E1036" t="s">
        <v>11913</v>
      </c>
      <c r="F1036" t="s">
        <v>12462</v>
      </c>
      <c r="G1036">
        <v>2</v>
      </c>
      <c r="H1036">
        <v>3340</v>
      </c>
      <c r="I1036">
        <v>1024</v>
      </c>
      <c r="J1036">
        <v>4364</v>
      </c>
      <c r="K1036">
        <v>189480</v>
      </c>
      <c r="L1036">
        <v>0</v>
      </c>
      <c r="M1036">
        <v>0</v>
      </c>
      <c r="N1036" t="s">
        <v>5286</v>
      </c>
      <c r="O1036">
        <v>1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 s="1">
        <v>46173</v>
      </c>
      <c r="W1036" s="1">
        <v>46142</v>
      </c>
      <c r="X1036">
        <v>0</v>
      </c>
      <c r="Y1036" t="s">
        <v>8647</v>
      </c>
    </row>
    <row r="1037" spans="1:25" x14ac:dyDescent="0.2">
      <c r="A1037" t="s">
        <v>17992</v>
      </c>
      <c r="B1037">
        <v>2026</v>
      </c>
      <c r="C1037">
        <v>5</v>
      </c>
      <c r="D1037">
        <v>1</v>
      </c>
      <c r="E1037" t="s">
        <v>11912</v>
      </c>
      <c r="G1037">
        <v>258</v>
      </c>
      <c r="H1037" t="s">
        <v>8647</v>
      </c>
      <c r="I1037" t="s">
        <v>8647</v>
      </c>
      <c r="J1037">
        <v>1200</v>
      </c>
      <c r="K1037" t="s">
        <v>8647</v>
      </c>
      <c r="L1037">
        <v>0</v>
      </c>
      <c r="M1037">
        <v>0</v>
      </c>
      <c r="N1037" t="s">
        <v>8647</v>
      </c>
      <c r="O1037">
        <v>1</v>
      </c>
      <c r="P1037" t="s">
        <v>8647</v>
      </c>
      <c r="Q1037" t="s">
        <v>8647</v>
      </c>
      <c r="R1037">
        <v>0</v>
      </c>
      <c r="S1037">
        <v>0</v>
      </c>
      <c r="T1037">
        <v>0</v>
      </c>
      <c r="U1037">
        <v>0</v>
      </c>
      <c r="V1037" t="s">
        <v>8647</v>
      </c>
      <c r="W1037" t="s">
        <v>8647</v>
      </c>
      <c r="X1037">
        <v>0</v>
      </c>
      <c r="Y1037" t="s">
        <v>8647</v>
      </c>
    </row>
    <row r="1038" spans="1:25" x14ac:dyDescent="0.2">
      <c r="A1038" t="s">
        <v>17992</v>
      </c>
      <c r="B1038">
        <v>2026</v>
      </c>
      <c r="C1038">
        <v>5</v>
      </c>
      <c r="D1038">
        <v>2</v>
      </c>
      <c r="E1038" t="s">
        <v>11913</v>
      </c>
      <c r="F1038" t="s">
        <v>12463</v>
      </c>
      <c r="G1038">
        <v>106</v>
      </c>
      <c r="H1038">
        <v>5670</v>
      </c>
      <c r="I1038">
        <v>2405</v>
      </c>
      <c r="J1038">
        <v>8075</v>
      </c>
      <c r="K1038">
        <v>447330</v>
      </c>
      <c r="L1038">
        <v>0</v>
      </c>
      <c r="M1038">
        <v>0</v>
      </c>
      <c r="N1038" t="s">
        <v>5286</v>
      </c>
      <c r="O1038">
        <v>1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 s="1">
        <v>46173</v>
      </c>
      <c r="W1038" s="1">
        <v>46142</v>
      </c>
      <c r="X1038">
        <v>0</v>
      </c>
      <c r="Y1038" t="s">
        <v>8647</v>
      </c>
    </row>
    <row r="1039" spans="1:25" x14ac:dyDescent="0.2">
      <c r="A1039" t="s">
        <v>17993</v>
      </c>
      <c r="B1039">
        <v>2026</v>
      </c>
      <c r="C1039">
        <v>5</v>
      </c>
      <c r="D1039">
        <v>1</v>
      </c>
      <c r="E1039" t="s">
        <v>11912</v>
      </c>
      <c r="G1039">
        <v>278</v>
      </c>
      <c r="H1039" t="s">
        <v>8647</v>
      </c>
      <c r="I1039" t="s">
        <v>8647</v>
      </c>
      <c r="J1039">
        <v>1400</v>
      </c>
      <c r="K1039" t="s">
        <v>8647</v>
      </c>
      <c r="L1039">
        <v>0</v>
      </c>
      <c r="M1039">
        <v>0</v>
      </c>
      <c r="N1039" t="s">
        <v>8647</v>
      </c>
      <c r="O1039">
        <v>1</v>
      </c>
      <c r="P1039" t="s">
        <v>8647</v>
      </c>
      <c r="Q1039" t="s">
        <v>8647</v>
      </c>
      <c r="R1039">
        <v>0</v>
      </c>
      <c r="S1039">
        <v>0</v>
      </c>
      <c r="T1039">
        <v>0</v>
      </c>
      <c r="U1039">
        <v>0</v>
      </c>
      <c r="V1039" t="s">
        <v>8647</v>
      </c>
      <c r="W1039" t="s">
        <v>8647</v>
      </c>
      <c r="X1039">
        <v>0</v>
      </c>
      <c r="Y1039" t="s">
        <v>8647</v>
      </c>
    </row>
    <row r="1040" spans="1:25" x14ac:dyDescent="0.2">
      <c r="A1040" t="s">
        <v>17994</v>
      </c>
      <c r="B1040">
        <v>2026</v>
      </c>
      <c r="C1040">
        <v>5</v>
      </c>
      <c r="D1040">
        <v>1</v>
      </c>
      <c r="E1040" t="s">
        <v>11912</v>
      </c>
      <c r="G1040">
        <v>278</v>
      </c>
      <c r="H1040" t="s">
        <v>8647</v>
      </c>
      <c r="I1040" t="s">
        <v>8647</v>
      </c>
      <c r="J1040">
        <v>1400</v>
      </c>
      <c r="K1040" t="s">
        <v>8647</v>
      </c>
      <c r="L1040">
        <v>0</v>
      </c>
      <c r="M1040">
        <v>0</v>
      </c>
      <c r="N1040" t="s">
        <v>8647</v>
      </c>
      <c r="O1040">
        <v>1</v>
      </c>
      <c r="P1040" t="s">
        <v>8647</v>
      </c>
      <c r="Q1040" t="s">
        <v>8647</v>
      </c>
      <c r="R1040">
        <v>0</v>
      </c>
      <c r="S1040">
        <v>0</v>
      </c>
      <c r="T1040">
        <v>0</v>
      </c>
      <c r="U1040">
        <v>0</v>
      </c>
      <c r="V1040" t="s">
        <v>8647</v>
      </c>
      <c r="W1040" t="s">
        <v>8647</v>
      </c>
      <c r="X1040">
        <v>0</v>
      </c>
      <c r="Y1040" t="s">
        <v>8647</v>
      </c>
    </row>
    <row r="1041" spans="1:25" x14ac:dyDescent="0.2">
      <c r="A1041" t="s">
        <v>17994</v>
      </c>
      <c r="B1041">
        <v>2026</v>
      </c>
      <c r="C1041">
        <v>5</v>
      </c>
      <c r="D1041">
        <v>2</v>
      </c>
      <c r="E1041" t="s">
        <v>11918</v>
      </c>
      <c r="F1041" t="s">
        <v>12464</v>
      </c>
      <c r="G1041">
        <v>7</v>
      </c>
      <c r="H1041">
        <v>2920</v>
      </c>
      <c r="I1041">
        <v>290</v>
      </c>
      <c r="J1041">
        <v>3210</v>
      </c>
      <c r="K1041">
        <v>49560</v>
      </c>
      <c r="L1041">
        <v>0</v>
      </c>
      <c r="M1041">
        <v>0</v>
      </c>
      <c r="N1041" t="s">
        <v>5288</v>
      </c>
      <c r="O1041">
        <v>1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 s="1">
        <v>46173</v>
      </c>
      <c r="W1041" s="1">
        <v>46142</v>
      </c>
      <c r="X1041">
        <v>0</v>
      </c>
      <c r="Y1041" t="s">
        <v>8647</v>
      </c>
    </row>
    <row r="1042" spans="1:25" x14ac:dyDescent="0.2">
      <c r="A1042" t="s">
        <v>17994</v>
      </c>
      <c r="B1042">
        <v>2026</v>
      </c>
      <c r="C1042">
        <v>5</v>
      </c>
      <c r="D1042">
        <v>3</v>
      </c>
      <c r="E1042" t="s">
        <v>11913</v>
      </c>
      <c r="F1042" t="s">
        <v>12465</v>
      </c>
      <c r="G1042">
        <v>12</v>
      </c>
      <c r="H1042">
        <v>15630</v>
      </c>
      <c r="I1042">
        <v>12253</v>
      </c>
      <c r="J1042">
        <v>27883</v>
      </c>
      <c r="K1042">
        <v>2292650</v>
      </c>
      <c r="L1042">
        <v>0</v>
      </c>
      <c r="M1042">
        <v>0</v>
      </c>
      <c r="N1042" t="s">
        <v>5286</v>
      </c>
      <c r="O1042">
        <v>1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 s="1">
        <v>46173</v>
      </c>
      <c r="W1042" s="1">
        <v>46142</v>
      </c>
      <c r="X1042">
        <v>0</v>
      </c>
      <c r="Y1042" t="s">
        <v>8647</v>
      </c>
    </row>
    <row r="1043" spans="1:25" x14ac:dyDescent="0.2">
      <c r="A1043" t="s">
        <v>17995</v>
      </c>
      <c r="B1043">
        <v>2026</v>
      </c>
      <c r="C1043">
        <v>5</v>
      </c>
      <c r="D1043">
        <v>1</v>
      </c>
      <c r="E1043" t="s">
        <v>11912</v>
      </c>
      <c r="G1043">
        <v>278</v>
      </c>
      <c r="H1043" t="s">
        <v>8647</v>
      </c>
      <c r="I1043" t="s">
        <v>8647</v>
      </c>
      <c r="J1043">
        <v>1200</v>
      </c>
      <c r="K1043" t="s">
        <v>8647</v>
      </c>
      <c r="L1043">
        <v>0</v>
      </c>
      <c r="M1043">
        <v>0</v>
      </c>
      <c r="N1043" t="s">
        <v>8647</v>
      </c>
      <c r="O1043">
        <v>1</v>
      </c>
      <c r="P1043" t="s">
        <v>8647</v>
      </c>
      <c r="Q1043" t="s">
        <v>8647</v>
      </c>
      <c r="R1043">
        <v>0</v>
      </c>
      <c r="S1043">
        <v>0</v>
      </c>
      <c r="T1043">
        <v>0</v>
      </c>
      <c r="U1043">
        <v>0</v>
      </c>
      <c r="V1043" t="s">
        <v>8647</v>
      </c>
      <c r="W1043" t="s">
        <v>8647</v>
      </c>
      <c r="X1043">
        <v>0</v>
      </c>
      <c r="Y1043" t="s">
        <v>8647</v>
      </c>
    </row>
    <row r="1044" spans="1:25" x14ac:dyDescent="0.2">
      <c r="A1044" t="s">
        <v>17995</v>
      </c>
      <c r="B1044">
        <v>2026</v>
      </c>
      <c r="C1044">
        <v>5</v>
      </c>
      <c r="D1044">
        <v>2</v>
      </c>
      <c r="E1044" t="s">
        <v>11913</v>
      </c>
      <c r="F1044" t="s">
        <v>12466</v>
      </c>
      <c r="G1044">
        <v>6</v>
      </c>
      <c r="H1044">
        <v>15260</v>
      </c>
      <c r="I1044">
        <v>11983</v>
      </c>
      <c r="J1044">
        <v>27243</v>
      </c>
      <c r="K1044">
        <v>2242260</v>
      </c>
      <c r="L1044">
        <v>0</v>
      </c>
      <c r="M1044">
        <v>0</v>
      </c>
      <c r="N1044" t="s">
        <v>5286</v>
      </c>
      <c r="O1044">
        <v>1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 s="1">
        <v>46173</v>
      </c>
      <c r="W1044" s="1">
        <v>46142</v>
      </c>
      <c r="X1044">
        <v>0</v>
      </c>
      <c r="Y1044" t="s">
        <v>8647</v>
      </c>
    </row>
    <row r="1045" spans="1:25" x14ac:dyDescent="0.2">
      <c r="A1045" t="s">
        <v>17996</v>
      </c>
      <c r="B1045">
        <v>2026</v>
      </c>
      <c r="C1045">
        <v>5</v>
      </c>
      <c r="D1045">
        <v>1</v>
      </c>
      <c r="E1045" t="s">
        <v>11912</v>
      </c>
      <c r="G1045">
        <v>278</v>
      </c>
      <c r="H1045" t="s">
        <v>8647</v>
      </c>
      <c r="I1045" t="s">
        <v>8647</v>
      </c>
      <c r="J1045">
        <v>1200</v>
      </c>
      <c r="K1045" t="s">
        <v>8647</v>
      </c>
      <c r="L1045">
        <v>0</v>
      </c>
      <c r="M1045">
        <v>0</v>
      </c>
      <c r="N1045" t="s">
        <v>8647</v>
      </c>
      <c r="O1045">
        <v>1</v>
      </c>
      <c r="P1045" t="s">
        <v>8647</v>
      </c>
      <c r="Q1045" t="s">
        <v>8647</v>
      </c>
      <c r="R1045">
        <v>0</v>
      </c>
      <c r="S1045">
        <v>0</v>
      </c>
      <c r="T1045">
        <v>0</v>
      </c>
      <c r="U1045">
        <v>0</v>
      </c>
      <c r="V1045" t="s">
        <v>8647</v>
      </c>
      <c r="W1045" t="s">
        <v>8647</v>
      </c>
      <c r="X1045">
        <v>0</v>
      </c>
      <c r="Y1045" t="s">
        <v>8647</v>
      </c>
    </row>
    <row r="1046" spans="1:25" x14ac:dyDescent="0.2">
      <c r="A1046" t="s">
        <v>17996</v>
      </c>
      <c r="B1046">
        <v>2026</v>
      </c>
      <c r="C1046">
        <v>5</v>
      </c>
      <c r="D1046">
        <v>2</v>
      </c>
      <c r="E1046" t="s">
        <v>11913</v>
      </c>
      <c r="F1046" t="s">
        <v>12467</v>
      </c>
      <c r="G1046">
        <v>102</v>
      </c>
      <c r="H1046">
        <v>8900</v>
      </c>
      <c r="I1046">
        <v>4861</v>
      </c>
      <c r="J1046">
        <v>13761</v>
      </c>
      <c r="K1046">
        <v>906758</v>
      </c>
      <c r="L1046">
        <v>0</v>
      </c>
      <c r="M1046">
        <v>0</v>
      </c>
      <c r="N1046" t="s">
        <v>5286</v>
      </c>
      <c r="O1046">
        <v>1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 s="1">
        <v>46173</v>
      </c>
      <c r="W1046" s="1">
        <v>46142</v>
      </c>
      <c r="X1046">
        <v>0</v>
      </c>
      <c r="Y1046" t="s">
        <v>8647</v>
      </c>
    </row>
    <row r="1047" spans="1:25" x14ac:dyDescent="0.2">
      <c r="A1047" t="s">
        <v>17997</v>
      </c>
      <c r="B1047">
        <v>2026</v>
      </c>
      <c r="C1047">
        <v>5</v>
      </c>
      <c r="D1047">
        <v>1</v>
      </c>
      <c r="E1047" t="s">
        <v>11912</v>
      </c>
      <c r="G1047">
        <v>278</v>
      </c>
      <c r="H1047" t="s">
        <v>8647</v>
      </c>
      <c r="I1047" t="s">
        <v>8647</v>
      </c>
      <c r="J1047">
        <v>1400</v>
      </c>
      <c r="K1047" t="s">
        <v>8647</v>
      </c>
      <c r="L1047">
        <v>0</v>
      </c>
      <c r="M1047">
        <v>0</v>
      </c>
      <c r="N1047" t="s">
        <v>8647</v>
      </c>
      <c r="O1047">
        <v>1</v>
      </c>
      <c r="P1047" t="s">
        <v>8647</v>
      </c>
      <c r="Q1047" t="s">
        <v>8647</v>
      </c>
      <c r="R1047">
        <v>0</v>
      </c>
      <c r="S1047">
        <v>0</v>
      </c>
      <c r="T1047">
        <v>0</v>
      </c>
      <c r="U1047">
        <v>0</v>
      </c>
      <c r="V1047" t="s">
        <v>8647</v>
      </c>
      <c r="W1047" t="s">
        <v>8647</v>
      </c>
      <c r="X1047">
        <v>0</v>
      </c>
      <c r="Y1047" t="s">
        <v>8647</v>
      </c>
    </row>
    <row r="1048" spans="1:25" x14ac:dyDescent="0.2">
      <c r="A1048" t="s">
        <v>17997</v>
      </c>
      <c r="B1048">
        <v>2026</v>
      </c>
      <c r="C1048">
        <v>5</v>
      </c>
      <c r="D1048">
        <v>2</v>
      </c>
      <c r="E1048" t="s">
        <v>11913</v>
      </c>
      <c r="F1048" t="s">
        <v>12468</v>
      </c>
      <c r="G1048">
        <v>16</v>
      </c>
      <c r="H1048">
        <v>14370</v>
      </c>
      <c r="I1048">
        <v>13116</v>
      </c>
      <c r="J1048">
        <v>27486</v>
      </c>
      <c r="K1048">
        <v>2456500</v>
      </c>
      <c r="L1048">
        <v>0</v>
      </c>
      <c r="M1048">
        <v>0</v>
      </c>
      <c r="N1048" t="s">
        <v>5286</v>
      </c>
      <c r="O1048">
        <v>1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 s="1">
        <v>46173</v>
      </c>
      <c r="W1048" s="1">
        <v>46142</v>
      </c>
      <c r="X1048">
        <v>0</v>
      </c>
      <c r="Y1048" t="s">
        <v>8647</v>
      </c>
    </row>
    <row r="1049" spans="1:25" x14ac:dyDescent="0.2">
      <c r="A1049" t="s">
        <v>17998</v>
      </c>
      <c r="B1049">
        <v>2026</v>
      </c>
      <c r="C1049">
        <v>5</v>
      </c>
      <c r="D1049">
        <v>1</v>
      </c>
      <c r="E1049" t="s">
        <v>11912</v>
      </c>
      <c r="G1049">
        <v>281</v>
      </c>
      <c r="H1049" t="s">
        <v>8647</v>
      </c>
      <c r="I1049" t="s">
        <v>8647</v>
      </c>
      <c r="J1049">
        <v>1200</v>
      </c>
      <c r="K1049" t="s">
        <v>8647</v>
      </c>
      <c r="L1049">
        <v>0</v>
      </c>
      <c r="M1049">
        <v>0</v>
      </c>
      <c r="N1049" t="s">
        <v>8647</v>
      </c>
      <c r="O1049">
        <v>1</v>
      </c>
      <c r="P1049" t="s">
        <v>8647</v>
      </c>
      <c r="Q1049" t="s">
        <v>8647</v>
      </c>
      <c r="R1049">
        <v>0</v>
      </c>
      <c r="S1049">
        <v>0</v>
      </c>
      <c r="T1049">
        <v>0</v>
      </c>
      <c r="U1049">
        <v>0</v>
      </c>
      <c r="V1049" t="s">
        <v>8647</v>
      </c>
      <c r="W1049" t="s">
        <v>8647</v>
      </c>
      <c r="X1049">
        <v>0</v>
      </c>
      <c r="Y1049" t="s">
        <v>8647</v>
      </c>
    </row>
    <row r="1050" spans="1:25" x14ac:dyDescent="0.2">
      <c r="A1050" t="s">
        <v>17998</v>
      </c>
      <c r="B1050">
        <v>2026</v>
      </c>
      <c r="C1050">
        <v>5</v>
      </c>
      <c r="D1050">
        <v>2</v>
      </c>
      <c r="E1050" t="s">
        <v>11913</v>
      </c>
      <c r="F1050" t="s">
        <v>12469</v>
      </c>
      <c r="G1050">
        <v>120</v>
      </c>
      <c r="H1050">
        <v>8950</v>
      </c>
      <c r="I1050">
        <v>4080</v>
      </c>
      <c r="J1050">
        <v>13030</v>
      </c>
      <c r="K1050">
        <v>759750</v>
      </c>
      <c r="L1050">
        <v>0</v>
      </c>
      <c r="M1050">
        <v>0</v>
      </c>
      <c r="N1050" t="s">
        <v>5286</v>
      </c>
      <c r="O1050">
        <v>1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 s="1">
        <v>46173</v>
      </c>
      <c r="W1050" s="1">
        <v>46142</v>
      </c>
      <c r="X1050">
        <v>0</v>
      </c>
      <c r="Y1050" t="s">
        <v>8647</v>
      </c>
    </row>
    <row r="1051" spans="1:25" x14ac:dyDescent="0.2">
      <c r="A1051" t="s">
        <v>17999</v>
      </c>
      <c r="B1051">
        <v>2026</v>
      </c>
      <c r="C1051">
        <v>5</v>
      </c>
      <c r="D1051">
        <v>1</v>
      </c>
      <c r="E1051" t="s">
        <v>11912</v>
      </c>
      <c r="G1051">
        <v>277</v>
      </c>
      <c r="H1051" t="s">
        <v>8647</v>
      </c>
      <c r="I1051" t="s">
        <v>8647</v>
      </c>
      <c r="J1051">
        <v>1400</v>
      </c>
      <c r="K1051" t="s">
        <v>8647</v>
      </c>
      <c r="L1051">
        <v>0</v>
      </c>
      <c r="M1051">
        <v>0</v>
      </c>
      <c r="N1051" t="s">
        <v>8647</v>
      </c>
      <c r="O1051">
        <v>1</v>
      </c>
      <c r="P1051" t="s">
        <v>8647</v>
      </c>
      <c r="Q1051" t="s">
        <v>8647</v>
      </c>
      <c r="R1051">
        <v>0</v>
      </c>
      <c r="S1051">
        <v>0</v>
      </c>
      <c r="T1051">
        <v>0</v>
      </c>
      <c r="U1051">
        <v>0</v>
      </c>
      <c r="V1051" t="s">
        <v>8647</v>
      </c>
      <c r="W1051" t="s">
        <v>8647</v>
      </c>
      <c r="X1051">
        <v>0</v>
      </c>
      <c r="Y1051" t="s">
        <v>8647</v>
      </c>
    </row>
    <row r="1052" spans="1:25" x14ac:dyDescent="0.2">
      <c r="A1052" t="s">
        <v>17999</v>
      </c>
      <c r="B1052">
        <v>2026</v>
      </c>
      <c r="C1052">
        <v>5</v>
      </c>
      <c r="D1052">
        <v>2</v>
      </c>
      <c r="E1052" t="s">
        <v>11913</v>
      </c>
      <c r="F1052" t="s">
        <v>12470</v>
      </c>
      <c r="G1052">
        <v>118</v>
      </c>
      <c r="H1052">
        <v>9750</v>
      </c>
      <c r="I1052">
        <v>4554</v>
      </c>
      <c r="J1052">
        <v>14304</v>
      </c>
      <c r="K1052">
        <v>848250</v>
      </c>
      <c r="L1052">
        <v>0</v>
      </c>
      <c r="M1052">
        <v>0</v>
      </c>
      <c r="N1052" t="s">
        <v>5286</v>
      </c>
      <c r="O1052">
        <v>1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 s="1">
        <v>46173</v>
      </c>
      <c r="W1052" s="1">
        <v>46142</v>
      </c>
      <c r="X1052">
        <v>0</v>
      </c>
      <c r="Y1052" t="s">
        <v>8647</v>
      </c>
    </row>
    <row r="1053" spans="1:25" x14ac:dyDescent="0.2">
      <c r="A1053" t="s">
        <v>18000</v>
      </c>
      <c r="B1053">
        <v>2026</v>
      </c>
      <c r="C1053">
        <v>5</v>
      </c>
      <c r="D1053">
        <v>1</v>
      </c>
      <c r="E1053" t="s">
        <v>11912</v>
      </c>
      <c r="G1053">
        <v>278</v>
      </c>
      <c r="H1053" t="s">
        <v>8647</v>
      </c>
      <c r="I1053" t="s">
        <v>8647</v>
      </c>
      <c r="J1053">
        <v>1400</v>
      </c>
      <c r="K1053" t="s">
        <v>8647</v>
      </c>
      <c r="L1053">
        <v>0</v>
      </c>
      <c r="M1053">
        <v>0</v>
      </c>
      <c r="N1053" t="s">
        <v>8647</v>
      </c>
      <c r="O1053">
        <v>1</v>
      </c>
      <c r="P1053" t="s">
        <v>8647</v>
      </c>
      <c r="Q1053" t="s">
        <v>8647</v>
      </c>
      <c r="R1053">
        <v>0</v>
      </c>
      <c r="S1053">
        <v>0</v>
      </c>
      <c r="T1053">
        <v>0</v>
      </c>
      <c r="U1053">
        <v>0</v>
      </c>
      <c r="V1053" t="s">
        <v>8647</v>
      </c>
      <c r="W1053" t="s">
        <v>8647</v>
      </c>
      <c r="X1053">
        <v>0</v>
      </c>
      <c r="Y1053" t="s">
        <v>8647</v>
      </c>
    </row>
    <row r="1054" spans="1:25" x14ac:dyDescent="0.2">
      <c r="A1054" t="s">
        <v>18000</v>
      </c>
      <c r="B1054">
        <v>2026</v>
      </c>
      <c r="C1054">
        <v>5</v>
      </c>
      <c r="D1054">
        <v>2</v>
      </c>
      <c r="E1054" t="s">
        <v>11918</v>
      </c>
      <c r="F1054" t="s">
        <v>12471</v>
      </c>
      <c r="G1054">
        <v>3</v>
      </c>
      <c r="H1054">
        <v>1250</v>
      </c>
      <c r="I1054">
        <v>152</v>
      </c>
      <c r="J1054">
        <v>1402</v>
      </c>
      <c r="K1054">
        <v>26250</v>
      </c>
      <c r="L1054">
        <v>0</v>
      </c>
      <c r="M1054">
        <v>0</v>
      </c>
      <c r="N1054" t="s">
        <v>5288</v>
      </c>
      <c r="O1054">
        <v>1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 s="1">
        <v>46173</v>
      </c>
      <c r="W1054" s="1">
        <v>46142</v>
      </c>
      <c r="X1054">
        <v>0</v>
      </c>
      <c r="Y1054" t="s">
        <v>8647</v>
      </c>
    </row>
    <row r="1055" spans="1:25" x14ac:dyDescent="0.2">
      <c r="A1055" t="s">
        <v>18000</v>
      </c>
      <c r="B1055">
        <v>2026</v>
      </c>
      <c r="C1055">
        <v>5</v>
      </c>
      <c r="D1055">
        <v>3</v>
      </c>
      <c r="E1055" t="s">
        <v>11913</v>
      </c>
      <c r="F1055" t="s">
        <v>12472</v>
      </c>
      <c r="G1055">
        <v>6</v>
      </c>
      <c r="H1055">
        <v>14440</v>
      </c>
      <c r="I1055">
        <v>10419</v>
      </c>
      <c r="J1055">
        <v>24859</v>
      </c>
      <c r="K1055">
        <v>1948430</v>
      </c>
      <c r="L1055">
        <v>0</v>
      </c>
      <c r="M1055">
        <v>0</v>
      </c>
      <c r="N1055" t="s">
        <v>5286</v>
      </c>
      <c r="O1055">
        <v>1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 s="1">
        <v>46173</v>
      </c>
      <c r="W1055" s="1">
        <v>46142</v>
      </c>
      <c r="X1055">
        <v>0</v>
      </c>
      <c r="Y1055" t="s">
        <v>8647</v>
      </c>
    </row>
    <row r="1056" spans="1:25" x14ac:dyDescent="0.2">
      <c r="A1056" t="s">
        <v>18001</v>
      </c>
      <c r="B1056">
        <v>2026</v>
      </c>
      <c r="C1056">
        <v>5</v>
      </c>
      <c r="D1056">
        <v>1</v>
      </c>
      <c r="E1056" t="s">
        <v>11912</v>
      </c>
      <c r="G1056">
        <v>278</v>
      </c>
      <c r="H1056" t="s">
        <v>8647</v>
      </c>
      <c r="I1056" t="s">
        <v>8647</v>
      </c>
      <c r="J1056">
        <v>1400</v>
      </c>
      <c r="K1056" t="s">
        <v>8647</v>
      </c>
      <c r="L1056">
        <v>0</v>
      </c>
      <c r="M1056">
        <v>0</v>
      </c>
      <c r="N1056" t="s">
        <v>8647</v>
      </c>
      <c r="O1056">
        <v>1</v>
      </c>
      <c r="P1056" t="s">
        <v>8647</v>
      </c>
      <c r="Q1056" t="s">
        <v>8647</v>
      </c>
      <c r="R1056">
        <v>0</v>
      </c>
      <c r="S1056">
        <v>0</v>
      </c>
      <c r="T1056">
        <v>0</v>
      </c>
      <c r="U1056">
        <v>0</v>
      </c>
      <c r="V1056" t="s">
        <v>8647</v>
      </c>
      <c r="W1056" t="s">
        <v>8647</v>
      </c>
      <c r="X1056">
        <v>0</v>
      </c>
      <c r="Y1056" t="s">
        <v>8647</v>
      </c>
    </row>
    <row r="1057" spans="1:25" x14ac:dyDescent="0.2">
      <c r="A1057" t="s">
        <v>18001</v>
      </c>
      <c r="B1057">
        <v>2026</v>
      </c>
      <c r="C1057">
        <v>5</v>
      </c>
      <c r="D1057">
        <v>2</v>
      </c>
      <c r="E1057" t="s">
        <v>11913</v>
      </c>
      <c r="F1057" t="s">
        <v>12473</v>
      </c>
      <c r="G1057">
        <v>43</v>
      </c>
      <c r="H1057">
        <v>11630</v>
      </c>
      <c r="I1057">
        <v>9156</v>
      </c>
      <c r="J1057">
        <v>20786</v>
      </c>
      <c r="K1057">
        <v>1713240</v>
      </c>
      <c r="L1057">
        <v>0</v>
      </c>
      <c r="M1057">
        <v>0</v>
      </c>
      <c r="N1057" t="s">
        <v>5286</v>
      </c>
      <c r="O1057">
        <v>1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 s="1">
        <v>46173</v>
      </c>
      <c r="W1057" s="1">
        <v>46142</v>
      </c>
      <c r="X1057">
        <v>0</v>
      </c>
      <c r="Y1057" t="s">
        <v>8647</v>
      </c>
    </row>
    <row r="1058" spans="1:25" x14ac:dyDescent="0.2">
      <c r="A1058" t="s">
        <v>18002</v>
      </c>
      <c r="B1058">
        <v>2026</v>
      </c>
      <c r="C1058">
        <v>5</v>
      </c>
      <c r="D1058">
        <v>1</v>
      </c>
      <c r="E1058" t="s">
        <v>11912</v>
      </c>
      <c r="G1058">
        <v>279</v>
      </c>
      <c r="H1058" t="s">
        <v>8647</v>
      </c>
      <c r="I1058" t="s">
        <v>8647</v>
      </c>
      <c r="J1058">
        <v>1200</v>
      </c>
      <c r="K1058" t="s">
        <v>8647</v>
      </c>
      <c r="L1058">
        <v>0</v>
      </c>
      <c r="M1058">
        <v>0</v>
      </c>
      <c r="N1058" t="s">
        <v>8647</v>
      </c>
      <c r="O1058">
        <v>1</v>
      </c>
      <c r="P1058" t="s">
        <v>8647</v>
      </c>
      <c r="Q1058" t="s">
        <v>8647</v>
      </c>
      <c r="R1058">
        <v>0</v>
      </c>
      <c r="S1058">
        <v>0</v>
      </c>
      <c r="T1058">
        <v>0</v>
      </c>
      <c r="U1058">
        <v>0</v>
      </c>
      <c r="V1058" t="s">
        <v>8647</v>
      </c>
      <c r="W1058" t="s">
        <v>8647</v>
      </c>
      <c r="X1058">
        <v>0</v>
      </c>
      <c r="Y1058" t="s">
        <v>8647</v>
      </c>
    </row>
    <row r="1059" spans="1:25" x14ac:dyDescent="0.2">
      <c r="A1059" t="s">
        <v>18003</v>
      </c>
      <c r="B1059">
        <v>2026</v>
      </c>
      <c r="C1059">
        <v>5</v>
      </c>
      <c r="D1059">
        <v>1</v>
      </c>
      <c r="E1059" t="s">
        <v>11912</v>
      </c>
      <c r="G1059">
        <v>278</v>
      </c>
      <c r="H1059" t="s">
        <v>8647</v>
      </c>
      <c r="I1059" t="s">
        <v>8647</v>
      </c>
      <c r="J1059">
        <v>1400</v>
      </c>
      <c r="K1059" t="s">
        <v>8647</v>
      </c>
      <c r="L1059">
        <v>0</v>
      </c>
      <c r="M1059">
        <v>0</v>
      </c>
      <c r="N1059" t="s">
        <v>8647</v>
      </c>
      <c r="O1059">
        <v>1</v>
      </c>
      <c r="P1059" t="s">
        <v>8647</v>
      </c>
      <c r="Q1059" t="s">
        <v>8647</v>
      </c>
      <c r="R1059">
        <v>0</v>
      </c>
      <c r="S1059">
        <v>0</v>
      </c>
      <c r="T1059">
        <v>0</v>
      </c>
      <c r="U1059">
        <v>0</v>
      </c>
      <c r="V1059" t="s">
        <v>8647</v>
      </c>
      <c r="W1059" t="s">
        <v>8647</v>
      </c>
      <c r="X1059">
        <v>0</v>
      </c>
      <c r="Y1059" t="s">
        <v>8647</v>
      </c>
    </row>
    <row r="1060" spans="1:25" x14ac:dyDescent="0.2">
      <c r="A1060" t="s">
        <v>18003</v>
      </c>
      <c r="B1060">
        <v>2026</v>
      </c>
      <c r="C1060">
        <v>5</v>
      </c>
      <c r="D1060">
        <v>2</v>
      </c>
      <c r="E1060" t="s">
        <v>11913</v>
      </c>
      <c r="F1060" t="s">
        <v>12474</v>
      </c>
      <c r="G1060">
        <v>6</v>
      </c>
      <c r="H1060">
        <v>15070</v>
      </c>
      <c r="I1060">
        <v>12817</v>
      </c>
      <c r="J1060">
        <v>27887</v>
      </c>
      <c r="K1060">
        <v>2399530</v>
      </c>
      <c r="L1060">
        <v>0</v>
      </c>
      <c r="M1060">
        <v>0</v>
      </c>
      <c r="N1060" t="s">
        <v>5286</v>
      </c>
      <c r="O1060">
        <v>1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 s="1">
        <v>46173</v>
      </c>
      <c r="W1060" s="1">
        <v>46142</v>
      </c>
      <c r="X1060">
        <v>0</v>
      </c>
      <c r="Y1060" t="s">
        <v>8647</v>
      </c>
    </row>
    <row r="1061" spans="1:25" x14ac:dyDescent="0.2">
      <c r="A1061" t="s">
        <v>18004</v>
      </c>
      <c r="B1061">
        <v>2026</v>
      </c>
      <c r="C1061">
        <v>5</v>
      </c>
      <c r="D1061">
        <v>1</v>
      </c>
      <c r="E1061" t="s">
        <v>11912</v>
      </c>
      <c r="G1061">
        <v>278</v>
      </c>
      <c r="H1061" t="s">
        <v>8647</v>
      </c>
      <c r="I1061" t="s">
        <v>8647</v>
      </c>
      <c r="J1061">
        <v>1200</v>
      </c>
      <c r="K1061" t="s">
        <v>8647</v>
      </c>
      <c r="L1061">
        <v>0</v>
      </c>
      <c r="M1061">
        <v>0</v>
      </c>
      <c r="N1061" t="s">
        <v>8647</v>
      </c>
      <c r="O1061">
        <v>1</v>
      </c>
      <c r="P1061" t="s">
        <v>8647</v>
      </c>
      <c r="Q1061" t="s">
        <v>8647</v>
      </c>
      <c r="R1061">
        <v>0</v>
      </c>
      <c r="S1061">
        <v>0</v>
      </c>
      <c r="T1061">
        <v>0</v>
      </c>
      <c r="U1061">
        <v>0</v>
      </c>
      <c r="V1061" t="s">
        <v>8647</v>
      </c>
      <c r="W1061" t="s">
        <v>8647</v>
      </c>
      <c r="X1061">
        <v>0</v>
      </c>
      <c r="Y1061" t="s">
        <v>8647</v>
      </c>
    </row>
    <row r="1062" spans="1:25" x14ac:dyDescent="0.2">
      <c r="A1062" t="s">
        <v>18004</v>
      </c>
      <c r="B1062">
        <v>2026</v>
      </c>
      <c r="C1062">
        <v>5</v>
      </c>
      <c r="D1062">
        <v>2</v>
      </c>
      <c r="E1062" t="s">
        <v>11918</v>
      </c>
      <c r="F1062" t="s">
        <v>12475</v>
      </c>
      <c r="G1062">
        <v>3</v>
      </c>
      <c r="H1062">
        <v>3750</v>
      </c>
      <c r="I1062">
        <v>455</v>
      </c>
      <c r="J1062">
        <v>4205</v>
      </c>
      <c r="K1062">
        <v>78750</v>
      </c>
      <c r="L1062">
        <v>0</v>
      </c>
      <c r="M1062">
        <v>0</v>
      </c>
      <c r="N1062" t="s">
        <v>5288</v>
      </c>
      <c r="O1062">
        <v>1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 s="1">
        <v>46173</v>
      </c>
      <c r="W1062" s="1">
        <v>46142</v>
      </c>
      <c r="X1062">
        <v>0</v>
      </c>
      <c r="Y1062" t="s">
        <v>8647</v>
      </c>
    </row>
    <row r="1063" spans="1:25" x14ac:dyDescent="0.2">
      <c r="A1063" t="s">
        <v>18004</v>
      </c>
      <c r="B1063">
        <v>2026</v>
      </c>
      <c r="C1063">
        <v>5</v>
      </c>
      <c r="D1063">
        <v>3</v>
      </c>
      <c r="E1063" t="s">
        <v>11913</v>
      </c>
      <c r="F1063" t="s">
        <v>12476</v>
      </c>
      <c r="G1063">
        <v>17</v>
      </c>
      <c r="H1063">
        <v>14330</v>
      </c>
      <c r="I1063">
        <v>13986</v>
      </c>
      <c r="J1063">
        <v>28316</v>
      </c>
      <c r="K1063">
        <v>2620410</v>
      </c>
      <c r="L1063">
        <v>0</v>
      </c>
      <c r="M1063">
        <v>0</v>
      </c>
      <c r="N1063" t="s">
        <v>5286</v>
      </c>
      <c r="O1063">
        <v>1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 s="1">
        <v>46173</v>
      </c>
      <c r="W1063" s="1">
        <v>46142</v>
      </c>
      <c r="X1063">
        <v>0</v>
      </c>
      <c r="Y1063" t="s">
        <v>8647</v>
      </c>
    </row>
    <row r="1064" spans="1:25" x14ac:dyDescent="0.2">
      <c r="A1064" t="s">
        <v>18005</v>
      </c>
      <c r="B1064">
        <v>2026</v>
      </c>
      <c r="C1064">
        <v>5</v>
      </c>
      <c r="D1064">
        <v>1</v>
      </c>
      <c r="E1064" t="s">
        <v>11912</v>
      </c>
      <c r="G1064">
        <v>272</v>
      </c>
      <c r="H1064" t="s">
        <v>8647</v>
      </c>
      <c r="I1064" t="s">
        <v>8647</v>
      </c>
      <c r="J1064">
        <v>1400</v>
      </c>
      <c r="K1064" t="s">
        <v>8647</v>
      </c>
      <c r="L1064">
        <v>0</v>
      </c>
      <c r="M1064">
        <v>0</v>
      </c>
      <c r="N1064" t="s">
        <v>8647</v>
      </c>
      <c r="O1064">
        <v>1</v>
      </c>
      <c r="P1064" t="s">
        <v>8647</v>
      </c>
      <c r="Q1064" t="s">
        <v>8647</v>
      </c>
      <c r="R1064">
        <v>0</v>
      </c>
      <c r="S1064">
        <v>0</v>
      </c>
      <c r="T1064">
        <v>0</v>
      </c>
      <c r="U1064">
        <v>0</v>
      </c>
      <c r="V1064" t="s">
        <v>8647</v>
      </c>
      <c r="W1064" t="s">
        <v>8647</v>
      </c>
      <c r="X1064">
        <v>0</v>
      </c>
      <c r="Y1064" t="s">
        <v>8647</v>
      </c>
    </row>
    <row r="1065" spans="1:25" x14ac:dyDescent="0.2">
      <c r="A1065" t="s">
        <v>18005</v>
      </c>
      <c r="B1065">
        <v>2026</v>
      </c>
      <c r="C1065">
        <v>5</v>
      </c>
      <c r="D1065">
        <v>2</v>
      </c>
      <c r="E1065" t="s">
        <v>11913</v>
      </c>
      <c r="F1065" t="s">
        <v>12477</v>
      </c>
      <c r="G1065">
        <v>22</v>
      </c>
      <c r="H1065">
        <v>14880</v>
      </c>
      <c r="I1065">
        <v>10749</v>
      </c>
      <c r="J1065">
        <v>25629</v>
      </c>
      <c r="K1065">
        <v>2010160</v>
      </c>
      <c r="L1065">
        <v>0</v>
      </c>
      <c r="M1065">
        <v>0</v>
      </c>
      <c r="N1065" t="s">
        <v>5286</v>
      </c>
      <c r="O1065">
        <v>1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 s="1">
        <v>46173</v>
      </c>
      <c r="W1065" s="1">
        <v>46142</v>
      </c>
      <c r="X1065">
        <v>0</v>
      </c>
      <c r="Y1065" t="s">
        <v>8647</v>
      </c>
    </row>
    <row r="1066" spans="1:25" x14ac:dyDescent="0.2">
      <c r="A1066" t="s">
        <v>18006</v>
      </c>
      <c r="B1066">
        <v>2026</v>
      </c>
      <c r="C1066">
        <v>5</v>
      </c>
      <c r="D1066">
        <v>1</v>
      </c>
      <c r="E1066" t="s">
        <v>11912</v>
      </c>
      <c r="G1066">
        <v>277</v>
      </c>
      <c r="H1066" t="s">
        <v>8647</v>
      </c>
      <c r="I1066" t="s">
        <v>8647</v>
      </c>
      <c r="J1066">
        <v>1400</v>
      </c>
      <c r="K1066" t="s">
        <v>8647</v>
      </c>
      <c r="L1066">
        <v>0</v>
      </c>
      <c r="M1066">
        <v>0</v>
      </c>
      <c r="N1066" t="s">
        <v>8647</v>
      </c>
      <c r="O1066">
        <v>1</v>
      </c>
      <c r="P1066" t="s">
        <v>8647</v>
      </c>
      <c r="Q1066" t="s">
        <v>8647</v>
      </c>
      <c r="R1066">
        <v>0</v>
      </c>
      <c r="S1066">
        <v>0</v>
      </c>
      <c r="T1066">
        <v>0</v>
      </c>
      <c r="U1066">
        <v>0</v>
      </c>
      <c r="V1066" t="s">
        <v>8647</v>
      </c>
      <c r="W1066" t="s">
        <v>8647</v>
      </c>
      <c r="X1066">
        <v>0</v>
      </c>
      <c r="Y1066" t="s">
        <v>8647</v>
      </c>
    </row>
    <row r="1067" spans="1:25" x14ac:dyDescent="0.2">
      <c r="A1067" t="s">
        <v>18006</v>
      </c>
      <c r="B1067">
        <v>2026</v>
      </c>
      <c r="C1067">
        <v>5</v>
      </c>
      <c r="D1067">
        <v>2</v>
      </c>
      <c r="E1067" t="s">
        <v>11913</v>
      </c>
      <c r="F1067" t="s">
        <v>12478</v>
      </c>
      <c r="G1067">
        <v>10</v>
      </c>
      <c r="H1067">
        <v>5500</v>
      </c>
      <c r="I1067">
        <v>1466</v>
      </c>
      <c r="J1067">
        <v>6966</v>
      </c>
      <c r="K1067">
        <v>270660</v>
      </c>
      <c r="L1067">
        <v>0</v>
      </c>
      <c r="M1067">
        <v>0</v>
      </c>
      <c r="N1067" t="s">
        <v>5286</v>
      </c>
      <c r="O1067">
        <v>1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s="1">
        <v>46173</v>
      </c>
      <c r="W1067" s="1">
        <v>46142</v>
      </c>
      <c r="X1067">
        <v>0</v>
      </c>
      <c r="Y1067" t="s">
        <v>8647</v>
      </c>
    </row>
    <row r="1068" spans="1:25" x14ac:dyDescent="0.2">
      <c r="A1068" t="s">
        <v>18007</v>
      </c>
      <c r="B1068">
        <v>2026</v>
      </c>
      <c r="C1068">
        <v>5</v>
      </c>
      <c r="D1068">
        <v>1</v>
      </c>
      <c r="E1068" t="s">
        <v>11912</v>
      </c>
      <c r="G1068">
        <v>278</v>
      </c>
      <c r="H1068" t="s">
        <v>8647</v>
      </c>
      <c r="I1068" t="s">
        <v>8647</v>
      </c>
      <c r="J1068">
        <v>1200</v>
      </c>
      <c r="K1068" t="s">
        <v>8647</v>
      </c>
      <c r="L1068">
        <v>0</v>
      </c>
      <c r="M1068">
        <v>0</v>
      </c>
      <c r="N1068" t="s">
        <v>8647</v>
      </c>
      <c r="O1068">
        <v>1</v>
      </c>
      <c r="P1068" t="s">
        <v>8647</v>
      </c>
      <c r="Q1068" t="s">
        <v>8647</v>
      </c>
      <c r="R1068">
        <v>0</v>
      </c>
      <c r="S1068">
        <v>0</v>
      </c>
      <c r="T1068">
        <v>0</v>
      </c>
      <c r="U1068">
        <v>0</v>
      </c>
      <c r="V1068" t="s">
        <v>8647</v>
      </c>
      <c r="W1068" t="s">
        <v>8647</v>
      </c>
      <c r="X1068">
        <v>0</v>
      </c>
      <c r="Y1068" t="s">
        <v>8647</v>
      </c>
    </row>
    <row r="1069" spans="1:25" x14ac:dyDescent="0.2">
      <c r="A1069" t="s">
        <v>18007</v>
      </c>
      <c r="B1069">
        <v>2026</v>
      </c>
      <c r="C1069">
        <v>5</v>
      </c>
      <c r="D1069">
        <v>2</v>
      </c>
      <c r="E1069" t="s">
        <v>11913</v>
      </c>
      <c r="F1069" t="s">
        <v>12479</v>
      </c>
      <c r="G1069">
        <v>65</v>
      </c>
      <c r="H1069">
        <v>9600</v>
      </c>
      <c r="I1069">
        <v>7025</v>
      </c>
      <c r="J1069">
        <v>16625</v>
      </c>
      <c r="K1069">
        <v>1313790</v>
      </c>
      <c r="L1069">
        <v>0</v>
      </c>
      <c r="M1069">
        <v>0</v>
      </c>
      <c r="N1069" t="s">
        <v>5286</v>
      </c>
      <c r="O1069">
        <v>1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 s="1">
        <v>46173</v>
      </c>
      <c r="W1069" s="1">
        <v>46142</v>
      </c>
      <c r="X1069">
        <v>0</v>
      </c>
      <c r="Y1069" t="s">
        <v>8647</v>
      </c>
    </row>
    <row r="1070" spans="1:25" x14ac:dyDescent="0.2">
      <c r="A1070" t="s">
        <v>18008</v>
      </c>
      <c r="B1070">
        <v>2026</v>
      </c>
      <c r="C1070">
        <v>5</v>
      </c>
      <c r="D1070">
        <v>1</v>
      </c>
      <c r="E1070" t="s">
        <v>11912</v>
      </c>
      <c r="G1070">
        <v>277</v>
      </c>
      <c r="H1070" t="s">
        <v>8647</v>
      </c>
      <c r="I1070" t="s">
        <v>8647</v>
      </c>
      <c r="J1070">
        <v>1400</v>
      </c>
      <c r="K1070" t="s">
        <v>8647</v>
      </c>
      <c r="L1070">
        <v>0</v>
      </c>
      <c r="M1070">
        <v>0</v>
      </c>
      <c r="N1070" t="s">
        <v>8647</v>
      </c>
      <c r="O1070">
        <v>1</v>
      </c>
      <c r="P1070" t="s">
        <v>8647</v>
      </c>
      <c r="Q1070" t="s">
        <v>8647</v>
      </c>
      <c r="R1070">
        <v>0</v>
      </c>
      <c r="S1070">
        <v>0</v>
      </c>
      <c r="T1070">
        <v>0</v>
      </c>
      <c r="U1070">
        <v>0</v>
      </c>
      <c r="V1070" t="s">
        <v>8647</v>
      </c>
      <c r="W1070" t="s">
        <v>8647</v>
      </c>
      <c r="X1070">
        <v>0</v>
      </c>
      <c r="Y1070" t="s">
        <v>8647</v>
      </c>
    </row>
    <row r="1071" spans="1:25" x14ac:dyDescent="0.2">
      <c r="A1071" t="s">
        <v>18008</v>
      </c>
      <c r="B1071">
        <v>2026</v>
      </c>
      <c r="C1071">
        <v>5</v>
      </c>
      <c r="D1071">
        <v>2</v>
      </c>
      <c r="E1071" t="s">
        <v>11913</v>
      </c>
      <c r="F1071" t="s">
        <v>12480</v>
      </c>
      <c r="G1071">
        <v>106</v>
      </c>
      <c r="H1071">
        <v>9000</v>
      </c>
      <c r="I1071">
        <v>4777</v>
      </c>
      <c r="J1071">
        <v>13777</v>
      </c>
      <c r="K1071">
        <v>890997</v>
      </c>
      <c r="L1071">
        <v>0</v>
      </c>
      <c r="M1071">
        <v>0</v>
      </c>
      <c r="N1071" t="s">
        <v>5286</v>
      </c>
      <c r="O1071">
        <v>1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 s="1">
        <v>46173</v>
      </c>
      <c r="W1071" s="1">
        <v>46142</v>
      </c>
      <c r="X1071">
        <v>0</v>
      </c>
      <c r="Y1071" t="s">
        <v>8647</v>
      </c>
    </row>
    <row r="1072" spans="1:25" x14ac:dyDescent="0.2">
      <c r="A1072" t="s">
        <v>18009</v>
      </c>
      <c r="B1072">
        <v>2026</v>
      </c>
      <c r="C1072">
        <v>5</v>
      </c>
      <c r="D1072">
        <v>1</v>
      </c>
      <c r="E1072" t="s">
        <v>11912</v>
      </c>
      <c r="G1072">
        <v>266</v>
      </c>
      <c r="H1072" t="s">
        <v>8647</v>
      </c>
      <c r="I1072" t="s">
        <v>8647</v>
      </c>
      <c r="J1072">
        <v>1400</v>
      </c>
      <c r="K1072" t="s">
        <v>8647</v>
      </c>
      <c r="L1072">
        <v>0</v>
      </c>
      <c r="M1072">
        <v>0</v>
      </c>
      <c r="N1072" t="s">
        <v>8647</v>
      </c>
      <c r="O1072">
        <v>1</v>
      </c>
      <c r="P1072" t="s">
        <v>8647</v>
      </c>
      <c r="Q1072" t="s">
        <v>8647</v>
      </c>
      <c r="R1072">
        <v>0</v>
      </c>
      <c r="S1072">
        <v>0</v>
      </c>
      <c r="T1072">
        <v>0</v>
      </c>
      <c r="U1072">
        <v>0</v>
      </c>
      <c r="V1072" t="s">
        <v>8647</v>
      </c>
      <c r="W1072" t="s">
        <v>8647</v>
      </c>
      <c r="X1072">
        <v>0</v>
      </c>
      <c r="Y1072" t="s">
        <v>8647</v>
      </c>
    </row>
    <row r="1073" spans="1:25" x14ac:dyDescent="0.2">
      <c r="A1073" t="s">
        <v>18009</v>
      </c>
      <c r="B1073">
        <v>2026</v>
      </c>
      <c r="C1073">
        <v>5</v>
      </c>
      <c r="D1073">
        <v>2</v>
      </c>
      <c r="E1073" t="s">
        <v>11981</v>
      </c>
      <c r="F1073" t="s">
        <v>12481</v>
      </c>
      <c r="G1073">
        <v>2</v>
      </c>
      <c r="H1073">
        <v>2400</v>
      </c>
      <c r="I1073">
        <v>454</v>
      </c>
      <c r="J1073">
        <v>2854</v>
      </c>
      <c r="K1073">
        <v>110200</v>
      </c>
      <c r="L1073">
        <v>0</v>
      </c>
      <c r="M1073">
        <v>0</v>
      </c>
      <c r="N1073" t="s">
        <v>5306</v>
      </c>
      <c r="O1073">
        <v>1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 s="1">
        <v>46173</v>
      </c>
      <c r="W1073" s="1">
        <v>46142</v>
      </c>
      <c r="X1073">
        <v>0</v>
      </c>
      <c r="Y1073" t="s">
        <v>8647</v>
      </c>
    </row>
    <row r="1074" spans="1:25" x14ac:dyDescent="0.2">
      <c r="A1074" t="s">
        <v>18009</v>
      </c>
      <c r="B1074">
        <v>2026</v>
      </c>
      <c r="C1074">
        <v>5</v>
      </c>
      <c r="D1074">
        <v>3</v>
      </c>
      <c r="E1074" t="s">
        <v>11918</v>
      </c>
      <c r="F1074" t="s">
        <v>12482</v>
      </c>
      <c r="G1074">
        <v>10</v>
      </c>
      <c r="H1074">
        <v>1670</v>
      </c>
      <c r="I1074">
        <v>138</v>
      </c>
      <c r="J1074">
        <v>1808</v>
      </c>
      <c r="K1074">
        <v>23300</v>
      </c>
      <c r="L1074">
        <v>0</v>
      </c>
      <c r="M1074">
        <v>0</v>
      </c>
      <c r="N1074" t="s">
        <v>5288</v>
      </c>
      <c r="O1074">
        <v>1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 s="1">
        <v>46173</v>
      </c>
      <c r="W1074" s="1">
        <v>46142</v>
      </c>
      <c r="X1074">
        <v>0</v>
      </c>
      <c r="Y1074" t="s">
        <v>8647</v>
      </c>
    </row>
    <row r="1075" spans="1:25" x14ac:dyDescent="0.2">
      <c r="A1075" t="s">
        <v>18009</v>
      </c>
      <c r="B1075">
        <v>2026</v>
      </c>
      <c r="C1075">
        <v>5</v>
      </c>
      <c r="D1075">
        <v>4</v>
      </c>
      <c r="E1075" t="s">
        <v>11913</v>
      </c>
      <c r="F1075" t="s">
        <v>12483</v>
      </c>
      <c r="G1075">
        <v>14</v>
      </c>
      <c r="H1075">
        <v>20950</v>
      </c>
      <c r="I1075">
        <v>13782</v>
      </c>
      <c r="J1075">
        <v>34732</v>
      </c>
      <c r="K1075">
        <v>2575400</v>
      </c>
      <c r="L1075">
        <v>0</v>
      </c>
      <c r="M1075">
        <v>0</v>
      </c>
      <c r="N1075" t="s">
        <v>5286</v>
      </c>
      <c r="O1075">
        <v>1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 s="1">
        <v>46173</v>
      </c>
      <c r="W1075" s="1">
        <v>46142</v>
      </c>
      <c r="X1075">
        <v>0</v>
      </c>
      <c r="Y1075" t="s">
        <v>8647</v>
      </c>
    </row>
    <row r="1076" spans="1:25" x14ac:dyDescent="0.2">
      <c r="A1076" t="s">
        <v>18010</v>
      </c>
      <c r="B1076">
        <v>2026</v>
      </c>
      <c r="C1076">
        <v>5</v>
      </c>
      <c r="D1076">
        <v>1</v>
      </c>
      <c r="E1076" t="s">
        <v>11912</v>
      </c>
      <c r="G1076">
        <v>276</v>
      </c>
      <c r="H1076" t="s">
        <v>8647</v>
      </c>
      <c r="I1076" t="s">
        <v>8647</v>
      </c>
      <c r="J1076">
        <v>1400</v>
      </c>
      <c r="K1076" t="s">
        <v>8647</v>
      </c>
      <c r="L1076">
        <v>0</v>
      </c>
      <c r="M1076">
        <v>0</v>
      </c>
      <c r="N1076" t="s">
        <v>8647</v>
      </c>
      <c r="O1076">
        <v>1</v>
      </c>
      <c r="P1076" t="s">
        <v>8647</v>
      </c>
      <c r="Q1076" t="s">
        <v>8647</v>
      </c>
      <c r="R1076">
        <v>0</v>
      </c>
      <c r="S1076">
        <v>0</v>
      </c>
      <c r="T1076">
        <v>0</v>
      </c>
      <c r="U1076">
        <v>0</v>
      </c>
      <c r="V1076" t="s">
        <v>8647</v>
      </c>
      <c r="W1076" t="s">
        <v>8647</v>
      </c>
      <c r="X1076">
        <v>0</v>
      </c>
      <c r="Y1076" t="s">
        <v>8647</v>
      </c>
    </row>
    <row r="1077" spans="1:25" x14ac:dyDescent="0.2">
      <c r="A1077" t="s">
        <v>18010</v>
      </c>
      <c r="B1077">
        <v>2026</v>
      </c>
      <c r="C1077">
        <v>5</v>
      </c>
      <c r="D1077">
        <v>2</v>
      </c>
      <c r="E1077" t="s">
        <v>11913</v>
      </c>
      <c r="F1077" t="s">
        <v>12484</v>
      </c>
      <c r="G1077">
        <v>14</v>
      </c>
      <c r="H1077">
        <v>12630</v>
      </c>
      <c r="I1077">
        <v>12308</v>
      </c>
      <c r="J1077">
        <v>24938</v>
      </c>
      <c r="K1077">
        <v>2306110</v>
      </c>
      <c r="L1077">
        <v>0</v>
      </c>
      <c r="M1077">
        <v>0</v>
      </c>
      <c r="N1077" t="s">
        <v>5286</v>
      </c>
      <c r="O1077">
        <v>1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 s="1">
        <v>46173</v>
      </c>
      <c r="W1077" s="1">
        <v>46142</v>
      </c>
      <c r="X1077">
        <v>0</v>
      </c>
      <c r="Y1077" t="s">
        <v>8647</v>
      </c>
    </row>
    <row r="1078" spans="1:25" x14ac:dyDescent="0.2">
      <c r="A1078" t="s">
        <v>18010</v>
      </c>
      <c r="B1078">
        <v>2026</v>
      </c>
      <c r="C1078">
        <v>5</v>
      </c>
      <c r="D1078">
        <v>3</v>
      </c>
      <c r="E1078" t="s">
        <v>11918</v>
      </c>
      <c r="F1078" t="s">
        <v>12485</v>
      </c>
      <c r="G1078">
        <v>3</v>
      </c>
      <c r="H1078">
        <v>5840</v>
      </c>
      <c r="I1078">
        <v>678</v>
      </c>
      <c r="J1078">
        <v>6518</v>
      </c>
      <c r="K1078">
        <v>117060</v>
      </c>
      <c r="L1078">
        <v>0</v>
      </c>
      <c r="M1078">
        <v>0</v>
      </c>
      <c r="N1078" t="s">
        <v>5288</v>
      </c>
      <c r="O1078">
        <v>1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 s="1">
        <v>46173</v>
      </c>
      <c r="W1078" s="1">
        <v>46142</v>
      </c>
      <c r="X1078">
        <v>0</v>
      </c>
      <c r="Y1078" t="s">
        <v>8647</v>
      </c>
    </row>
    <row r="1079" spans="1:25" x14ac:dyDescent="0.2">
      <c r="A1079" t="s">
        <v>18011</v>
      </c>
      <c r="B1079">
        <v>2026</v>
      </c>
      <c r="C1079">
        <v>5</v>
      </c>
      <c r="D1079">
        <v>1</v>
      </c>
      <c r="E1079" t="s">
        <v>11912</v>
      </c>
      <c r="G1079">
        <v>279</v>
      </c>
      <c r="H1079" t="s">
        <v>8647</v>
      </c>
      <c r="I1079" t="s">
        <v>8647</v>
      </c>
      <c r="J1079">
        <v>600</v>
      </c>
      <c r="K1079" t="s">
        <v>8647</v>
      </c>
      <c r="L1079">
        <v>0</v>
      </c>
      <c r="M1079">
        <v>0</v>
      </c>
      <c r="N1079" t="s">
        <v>8647</v>
      </c>
      <c r="O1079">
        <v>1</v>
      </c>
      <c r="P1079" t="s">
        <v>8647</v>
      </c>
      <c r="Q1079" t="s">
        <v>8647</v>
      </c>
      <c r="R1079">
        <v>0</v>
      </c>
      <c r="S1079">
        <v>0</v>
      </c>
      <c r="T1079">
        <v>0</v>
      </c>
      <c r="U1079">
        <v>0</v>
      </c>
      <c r="V1079" t="s">
        <v>8647</v>
      </c>
      <c r="W1079" t="s">
        <v>8647</v>
      </c>
      <c r="X1079">
        <v>0</v>
      </c>
      <c r="Y1079" t="s">
        <v>8647</v>
      </c>
    </row>
    <row r="1080" spans="1:25" x14ac:dyDescent="0.2">
      <c r="A1080" t="s">
        <v>18012</v>
      </c>
      <c r="B1080">
        <v>2026</v>
      </c>
      <c r="C1080">
        <v>5</v>
      </c>
      <c r="D1080">
        <v>1</v>
      </c>
      <c r="E1080" t="s">
        <v>11912</v>
      </c>
      <c r="G1080">
        <v>208</v>
      </c>
      <c r="H1080" t="s">
        <v>8647</v>
      </c>
      <c r="I1080" t="s">
        <v>8647</v>
      </c>
      <c r="J1080">
        <v>1000</v>
      </c>
      <c r="K1080" t="s">
        <v>8647</v>
      </c>
      <c r="L1080">
        <v>0</v>
      </c>
      <c r="M1080">
        <v>0</v>
      </c>
      <c r="N1080" t="s">
        <v>8647</v>
      </c>
      <c r="O1080">
        <v>1</v>
      </c>
      <c r="P1080" t="s">
        <v>8647</v>
      </c>
      <c r="Q1080" t="s">
        <v>8647</v>
      </c>
      <c r="R1080">
        <v>0</v>
      </c>
      <c r="S1080">
        <v>0</v>
      </c>
      <c r="T1080">
        <v>0</v>
      </c>
      <c r="U1080">
        <v>0</v>
      </c>
      <c r="V1080" t="s">
        <v>8647</v>
      </c>
      <c r="W1080" t="s">
        <v>8647</v>
      </c>
      <c r="X1080">
        <v>0</v>
      </c>
      <c r="Y1080" t="s">
        <v>8647</v>
      </c>
    </row>
    <row r="1081" spans="1:25" x14ac:dyDescent="0.2">
      <c r="A1081" t="s">
        <v>18012</v>
      </c>
      <c r="B1081">
        <v>2026</v>
      </c>
      <c r="C1081">
        <v>5</v>
      </c>
      <c r="D1081">
        <v>2</v>
      </c>
      <c r="E1081" t="s">
        <v>11913</v>
      </c>
      <c r="F1081" t="s">
        <v>12486</v>
      </c>
      <c r="G1081">
        <v>31</v>
      </c>
      <c r="H1081">
        <v>7270</v>
      </c>
      <c r="I1081">
        <v>3436</v>
      </c>
      <c r="J1081">
        <v>10706</v>
      </c>
      <c r="K1081">
        <v>639960</v>
      </c>
      <c r="L1081">
        <v>0</v>
      </c>
      <c r="M1081">
        <v>0</v>
      </c>
      <c r="N1081" t="s">
        <v>5286</v>
      </c>
      <c r="O1081">
        <v>1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 s="1">
        <v>46173</v>
      </c>
      <c r="W1081" s="1">
        <v>46142</v>
      </c>
      <c r="X1081">
        <v>0</v>
      </c>
      <c r="Y1081" t="s">
        <v>8647</v>
      </c>
    </row>
    <row r="1082" spans="1:25" x14ac:dyDescent="0.2">
      <c r="A1082" t="s">
        <v>18013</v>
      </c>
      <c r="B1082">
        <v>2026</v>
      </c>
      <c r="C1082">
        <v>5</v>
      </c>
      <c r="D1082">
        <v>1</v>
      </c>
      <c r="E1082" t="s">
        <v>11912</v>
      </c>
      <c r="G1082">
        <v>278</v>
      </c>
      <c r="H1082" t="s">
        <v>8647</v>
      </c>
      <c r="I1082" t="s">
        <v>8647</v>
      </c>
      <c r="J1082">
        <v>1400</v>
      </c>
      <c r="K1082" t="s">
        <v>8647</v>
      </c>
      <c r="L1082">
        <v>0</v>
      </c>
      <c r="M1082">
        <v>0</v>
      </c>
      <c r="N1082" t="s">
        <v>8647</v>
      </c>
      <c r="O1082">
        <v>1</v>
      </c>
      <c r="P1082" t="s">
        <v>8647</v>
      </c>
      <c r="Q1082" t="s">
        <v>8647</v>
      </c>
      <c r="R1082">
        <v>0</v>
      </c>
      <c r="S1082">
        <v>0</v>
      </c>
      <c r="T1082">
        <v>0</v>
      </c>
      <c r="U1082">
        <v>0</v>
      </c>
      <c r="V1082" t="s">
        <v>8647</v>
      </c>
      <c r="W1082" t="s">
        <v>8647</v>
      </c>
      <c r="X1082">
        <v>0</v>
      </c>
      <c r="Y1082" t="s">
        <v>8647</v>
      </c>
    </row>
    <row r="1083" spans="1:25" x14ac:dyDescent="0.2">
      <c r="A1083" t="s">
        <v>18013</v>
      </c>
      <c r="B1083">
        <v>2026</v>
      </c>
      <c r="C1083">
        <v>5</v>
      </c>
      <c r="D1083">
        <v>2</v>
      </c>
      <c r="E1083" t="s">
        <v>11913</v>
      </c>
      <c r="F1083" t="s">
        <v>12487</v>
      </c>
      <c r="G1083">
        <v>88</v>
      </c>
      <c r="H1083">
        <v>12940</v>
      </c>
      <c r="I1083">
        <v>2291</v>
      </c>
      <c r="J1083">
        <v>15231</v>
      </c>
      <c r="K1083">
        <v>418600</v>
      </c>
      <c r="L1083">
        <v>0</v>
      </c>
      <c r="M1083">
        <v>0</v>
      </c>
      <c r="N1083" t="s">
        <v>5286</v>
      </c>
      <c r="O1083">
        <v>1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 s="1">
        <v>46173</v>
      </c>
      <c r="W1083" s="1">
        <v>46142</v>
      </c>
      <c r="X1083">
        <v>0</v>
      </c>
      <c r="Y1083" t="s">
        <v>8647</v>
      </c>
    </row>
    <row r="1084" spans="1:25" x14ac:dyDescent="0.2">
      <c r="A1084" t="s">
        <v>18014</v>
      </c>
      <c r="B1084">
        <v>2026</v>
      </c>
      <c r="C1084">
        <v>5</v>
      </c>
      <c r="D1084">
        <v>1</v>
      </c>
      <c r="E1084" t="s">
        <v>11912</v>
      </c>
      <c r="G1084">
        <v>278</v>
      </c>
      <c r="H1084" t="s">
        <v>8647</v>
      </c>
      <c r="I1084" t="s">
        <v>8647</v>
      </c>
      <c r="J1084">
        <v>1200</v>
      </c>
      <c r="K1084" t="s">
        <v>8647</v>
      </c>
      <c r="L1084">
        <v>0</v>
      </c>
      <c r="M1084">
        <v>0</v>
      </c>
      <c r="N1084" t="s">
        <v>8647</v>
      </c>
      <c r="O1084">
        <v>1</v>
      </c>
      <c r="P1084" t="s">
        <v>8647</v>
      </c>
      <c r="Q1084" t="s">
        <v>8647</v>
      </c>
      <c r="R1084">
        <v>0</v>
      </c>
      <c r="S1084">
        <v>0</v>
      </c>
      <c r="T1084">
        <v>0</v>
      </c>
      <c r="U1084">
        <v>0</v>
      </c>
      <c r="V1084" t="s">
        <v>8647</v>
      </c>
      <c r="W1084" t="s">
        <v>8647</v>
      </c>
      <c r="X1084">
        <v>0</v>
      </c>
      <c r="Y1084" t="s">
        <v>8647</v>
      </c>
    </row>
    <row r="1085" spans="1:25" x14ac:dyDescent="0.2">
      <c r="A1085" t="s">
        <v>18014</v>
      </c>
      <c r="B1085">
        <v>2026</v>
      </c>
      <c r="C1085">
        <v>5</v>
      </c>
      <c r="D1085">
        <v>2</v>
      </c>
      <c r="E1085" t="s">
        <v>11913</v>
      </c>
      <c r="F1085" t="s">
        <v>12488</v>
      </c>
      <c r="G1085">
        <v>27</v>
      </c>
      <c r="H1085">
        <v>10930</v>
      </c>
      <c r="I1085">
        <v>5346</v>
      </c>
      <c r="J1085">
        <v>16276</v>
      </c>
      <c r="K1085">
        <v>996130</v>
      </c>
      <c r="L1085">
        <v>0</v>
      </c>
      <c r="M1085">
        <v>0</v>
      </c>
      <c r="N1085" t="s">
        <v>5286</v>
      </c>
      <c r="O1085">
        <v>1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 s="1">
        <v>46173</v>
      </c>
      <c r="W1085" s="1">
        <v>46142</v>
      </c>
      <c r="X1085">
        <v>0</v>
      </c>
      <c r="Y1085" t="s">
        <v>8647</v>
      </c>
    </row>
    <row r="1086" spans="1:25" x14ac:dyDescent="0.2">
      <c r="A1086" t="s">
        <v>18015</v>
      </c>
      <c r="B1086">
        <v>2026</v>
      </c>
      <c r="C1086">
        <v>5</v>
      </c>
      <c r="D1086">
        <v>1</v>
      </c>
      <c r="E1086" t="s">
        <v>11912</v>
      </c>
      <c r="G1086">
        <v>277</v>
      </c>
      <c r="H1086" t="s">
        <v>8647</v>
      </c>
      <c r="I1086" t="s">
        <v>8647</v>
      </c>
      <c r="J1086">
        <v>1400</v>
      </c>
      <c r="K1086" t="s">
        <v>8647</v>
      </c>
      <c r="L1086">
        <v>0</v>
      </c>
      <c r="M1086">
        <v>0</v>
      </c>
      <c r="N1086" t="s">
        <v>8647</v>
      </c>
      <c r="O1086">
        <v>1</v>
      </c>
      <c r="P1086" t="s">
        <v>8647</v>
      </c>
      <c r="Q1086" t="s">
        <v>8647</v>
      </c>
      <c r="R1086">
        <v>0</v>
      </c>
      <c r="S1086">
        <v>0</v>
      </c>
      <c r="T1086">
        <v>0</v>
      </c>
      <c r="U1086">
        <v>0</v>
      </c>
      <c r="V1086" t="s">
        <v>8647</v>
      </c>
      <c r="W1086" t="s">
        <v>8647</v>
      </c>
      <c r="X1086">
        <v>0</v>
      </c>
      <c r="Y1086" t="s">
        <v>8647</v>
      </c>
    </row>
    <row r="1087" spans="1:25" x14ac:dyDescent="0.2">
      <c r="A1087" t="s">
        <v>18016</v>
      </c>
      <c r="B1087">
        <v>2026</v>
      </c>
      <c r="C1087">
        <v>5</v>
      </c>
      <c r="D1087">
        <v>1</v>
      </c>
      <c r="E1087" t="s">
        <v>11912</v>
      </c>
      <c r="G1087">
        <v>274</v>
      </c>
      <c r="H1087" t="s">
        <v>8647</v>
      </c>
      <c r="I1087" t="s">
        <v>8647</v>
      </c>
      <c r="J1087">
        <v>1400</v>
      </c>
      <c r="K1087" t="s">
        <v>8647</v>
      </c>
      <c r="L1087">
        <v>0</v>
      </c>
      <c r="M1087">
        <v>0</v>
      </c>
      <c r="N1087" t="s">
        <v>8647</v>
      </c>
      <c r="O1087">
        <v>1</v>
      </c>
      <c r="P1087" t="s">
        <v>8647</v>
      </c>
      <c r="Q1087" t="s">
        <v>8647</v>
      </c>
      <c r="R1087">
        <v>0</v>
      </c>
      <c r="S1087">
        <v>0</v>
      </c>
      <c r="T1087">
        <v>0</v>
      </c>
      <c r="U1087">
        <v>0</v>
      </c>
      <c r="V1087" t="s">
        <v>8647</v>
      </c>
      <c r="W1087" t="s">
        <v>8647</v>
      </c>
      <c r="X1087">
        <v>0</v>
      </c>
      <c r="Y1087" t="s">
        <v>8647</v>
      </c>
    </row>
    <row r="1088" spans="1:25" x14ac:dyDescent="0.2">
      <c r="A1088" t="s">
        <v>18016</v>
      </c>
      <c r="B1088">
        <v>2026</v>
      </c>
      <c r="C1088">
        <v>5</v>
      </c>
      <c r="D1088">
        <v>2</v>
      </c>
      <c r="E1088" t="s">
        <v>11913</v>
      </c>
      <c r="F1088" t="s">
        <v>12489</v>
      </c>
      <c r="G1088">
        <v>10</v>
      </c>
      <c r="H1088">
        <v>7150</v>
      </c>
      <c r="I1088">
        <v>6455</v>
      </c>
      <c r="J1088">
        <v>13605</v>
      </c>
      <c r="K1088">
        <v>1208830</v>
      </c>
      <c r="L1088">
        <v>0</v>
      </c>
      <c r="M1088">
        <v>0</v>
      </c>
      <c r="N1088" t="s">
        <v>5286</v>
      </c>
      <c r="O1088">
        <v>1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 s="1">
        <v>46173</v>
      </c>
      <c r="W1088" s="1">
        <v>46142</v>
      </c>
      <c r="X1088">
        <v>0</v>
      </c>
      <c r="Y1088" t="s">
        <v>8647</v>
      </c>
    </row>
    <row r="1089" spans="1:25" x14ac:dyDescent="0.2">
      <c r="A1089" t="s">
        <v>18017</v>
      </c>
      <c r="B1089">
        <v>2026</v>
      </c>
      <c r="C1089">
        <v>5</v>
      </c>
      <c r="D1089">
        <v>1</v>
      </c>
      <c r="E1089" t="s">
        <v>11912</v>
      </c>
      <c r="G1089">
        <v>277</v>
      </c>
      <c r="H1089" t="s">
        <v>8647</v>
      </c>
      <c r="I1089" t="s">
        <v>8647</v>
      </c>
      <c r="J1089">
        <v>1400</v>
      </c>
      <c r="K1089" t="s">
        <v>8647</v>
      </c>
      <c r="L1089">
        <v>0</v>
      </c>
      <c r="M1089">
        <v>0</v>
      </c>
      <c r="N1089" t="s">
        <v>8647</v>
      </c>
      <c r="O1089">
        <v>1</v>
      </c>
      <c r="P1089" t="s">
        <v>8647</v>
      </c>
      <c r="Q1089" t="s">
        <v>8647</v>
      </c>
      <c r="R1089">
        <v>0</v>
      </c>
      <c r="S1089">
        <v>0</v>
      </c>
      <c r="T1089">
        <v>0</v>
      </c>
      <c r="U1089">
        <v>0</v>
      </c>
      <c r="V1089" t="s">
        <v>8647</v>
      </c>
      <c r="W1089" t="s">
        <v>8647</v>
      </c>
      <c r="X1089">
        <v>0</v>
      </c>
      <c r="Y1089" t="s">
        <v>8647</v>
      </c>
    </row>
    <row r="1090" spans="1:25" x14ac:dyDescent="0.2">
      <c r="A1090" t="s">
        <v>18017</v>
      </c>
      <c r="B1090">
        <v>2026</v>
      </c>
      <c r="C1090">
        <v>5</v>
      </c>
      <c r="D1090">
        <v>2</v>
      </c>
      <c r="E1090" t="s">
        <v>11981</v>
      </c>
      <c r="F1090" t="s">
        <v>12490</v>
      </c>
      <c r="G1090">
        <v>11</v>
      </c>
      <c r="H1090">
        <v>3400</v>
      </c>
      <c r="I1090">
        <v>214</v>
      </c>
      <c r="J1090">
        <v>3614</v>
      </c>
      <c r="K1090">
        <v>52500</v>
      </c>
      <c r="L1090">
        <v>0</v>
      </c>
      <c r="M1090">
        <v>0</v>
      </c>
      <c r="N1090" t="s">
        <v>5291</v>
      </c>
      <c r="O1090">
        <v>1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 s="1">
        <v>46173</v>
      </c>
      <c r="W1090" s="1">
        <v>46142</v>
      </c>
      <c r="X1090">
        <v>0</v>
      </c>
      <c r="Y1090" t="s">
        <v>8647</v>
      </c>
    </row>
    <row r="1091" spans="1:25" x14ac:dyDescent="0.2">
      <c r="A1091" t="s">
        <v>18017</v>
      </c>
      <c r="B1091">
        <v>2026</v>
      </c>
      <c r="C1091">
        <v>5</v>
      </c>
      <c r="D1091">
        <v>3</v>
      </c>
      <c r="E1091" t="s">
        <v>11918</v>
      </c>
      <c r="F1091" t="s">
        <v>12491</v>
      </c>
      <c r="G1091">
        <v>2</v>
      </c>
      <c r="H1091">
        <v>11120</v>
      </c>
      <c r="I1091">
        <v>997</v>
      </c>
      <c r="J1091">
        <v>12117</v>
      </c>
      <c r="K1091">
        <v>169420</v>
      </c>
      <c r="L1091">
        <v>0</v>
      </c>
      <c r="M1091">
        <v>0</v>
      </c>
      <c r="N1091" t="s">
        <v>5288</v>
      </c>
      <c r="O1091">
        <v>1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 s="1">
        <v>46173</v>
      </c>
      <c r="W1091" s="1">
        <v>46142</v>
      </c>
      <c r="X1091">
        <v>0</v>
      </c>
      <c r="Y1091" t="s">
        <v>8647</v>
      </c>
    </row>
    <row r="1092" spans="1:25" x14ac:dyDescent="0.2">
      <c r="A1092" t="s">
        <v>18017</v>
      </c>
      <c r="B1092">
        <v>2026</v>
      </c>
      <c r="C1092">
        <v>5</v>
      </c>
      <c r="D1092">
        <v>4</v>
      </c>
      <c r="E1092" t="s">
        <v>11913</v>
      </c>
      <c r="F1092" t="s">
        <v>12492</v>
      </c>
      <c r="G1092">
        <v>120</v>
      </c>
      <c r="H1092">
        <v>13460</v>
      </c>
      <c r="I1092">
        <v>1569</v>
      </c>
      <c r="J1092">
        <v>15029</v>
      </c>
      <c r="K1092">
        <v>282100</v>
      </c>
      <c r="L1092">
        <v>0</v>
      </c>
      <c r="M1092">
        <v>0</v>
      </c>
      <c r="N1092" t="s">
        <v>5286</v>
      </c>
      <c r="O1092">
        <v>1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 s="1">
        <v>46173</v>
      </c>
      <c r="W1092" s="1">
        <v>46142</v>
      </c>
      <c r="X1092">
        <v>0</v>
      </c>
      <c r="Y1092" t="s">
        <v>8647</v>
      </c>
    </row>
    <row r="1093" spans="1:25" x14ac:dyDescent="0.2">
      <c r="A1093" t="s">
        <v>18018</v>
      </c>
      <c r="B1093">
        <v>2026</v>
      </c>
      <c r="C1093">
        <v>5</v>
      </c>
      <c r="D1093">
        <v>1</v>
      </c>
      <c r="E1093" t="s">
        <v>11912</v>
      </c>
      <c r="G1093">
        <v>270</v>
      </c>
      <c r="H1093" t="s">
        <v>8647</v>
      </c>
      <c r="I1093" t="s">
        <v>8647</v>
      </c>
      <c r="J1093">
        <v>900</v>
      </c>
      <c r="K1093" t="s">
        <v>8647</v>
      </c>
      <c r="L1093">
        <v>0</v>
      </c>
      <c r="M1093">
        <v>0</v>
      </c>
      <c r="N1093" t="s">
        <v>8647</v>
      </c>
      <c r="O1093">
        <v>1</v>
      </c>
      <c r="P1093" t="s">
        <v>8647</v>
      </c>
      <c r="Q1093" t="s">
        <v>8647</v>
      </c>
      <c r="R1093">
        <v>0</v>
      </c>
      <c r="S1093">
        <v>0</v>
      </c>
      <c r="T1093">
        <v>0</v>
      </c>
      <c r="U1093">
        <v>0</v>
      </c>
      <c r="V1093" t="s">
        <v>8647</v>
      </c>
      <c r="W1093" t="s">
        <v>8647</v>
      </c>
      <c r="X1093">
        <v>0</v>
      </c>
      <c r="Y1093" t="s">
        <v>8647</v>
      </c>
    </row>
    <row r="1094" spans="1:25" x14ac:dyDescent="0.2">
      <c r="A1094" t="s">
        <v>18018</v>
      </c>
      <c r="B1094">
        <v>2026</v>
      </c>
      <c r="C1094">
        <v>5</v>
      </c>
      <c r="D1094">
        <v>2</v>
      </c>
      <c r="E1094" t="s">
        <v>11913</v>
      </c>
      <c r="F1094" t="s">
        <v>12493</v>
      </c>
      <c r="G1094">
        <v>159</v>
      </c>
      <c r="H1094">
        <v>13906</v>
      </c>
      <c r="I1094">
        <v>2424</v>
      </c>
      <c r="J1094">
        <v>16330</v>
      </c>
      <c r="K1094">
        <v>442698</v>
      </c>
      <c r="L1094">
        <v>0</v>
      </c>
      <c r="M1094">
        <v>0</v>
      </c>
      <c r="N1094" t="s">
        <v>5286</v>
      </c>
      <c r="O1094">
        <v>1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 s="1">
        <v>46173</v>
      </c>
      <c r="W1094" s="1">
        <v>46142</v>
      </c>
      <c r="X1094">
        <v>0</v>
      </c>
      <c r="Y1094" t="s">
        <v>8647</v>
      </c>
    </row>
    <row r="1095" spans="1:25" x14ac:dyDescent="0.2">
      <c r="A1095" t="s">
        <v>18019</v>
      </c>
      <c r="B1095">
        <v>2026</v>
      </c>
      <c r="C1095">
        <v>5</v>
      </c>
      <c r="D1095">
        <v>1</v>
      </c>
      <c r="E1095" t="s">
        <v>11912</v>
      </c>
      <c r="G1095">
        <v>211</v>
      </c>
      <c r="H1095" t="s">
        <v>8647</v>
      </c>
      <c r="I1095" t="s">
        <v>8647</v>
      </c>
      <c r="J1095">
        <v>1400</v>
      </c>
      <c r="K1095" t="s">
        <v>8647</v>
      </c>
      <c r="L1095">
        <v>0</v>
      </c>
      <c r="M1095">
        <v>0</v>
      </c>
      <c r="N1095" t="s">
        <v>8647</v>
      </c>
      <c r="O1095">
        <v>1</v>
      </c>
      <c r="P1095" t="s">
        <v>8647</v>
      </c>
      <c r="Q1095" t="s">
        <v>8647</v>
      </c>
      <c r="R1095">
        <v>0</v>
      </c>
      <c r="S1095">
        <v>0</v>
      </c>
      <c r="T1095">
        <v>0</v>
      </c>
      <c r="U1095">
        <v>0</v>
      </c>
      <c r="V1095" t="s">
        <v>8647</v>
      </c>
      <c r="W1095" t="s">
        <v>8647</v>
      </c>
      <c r="X1095">
        <v>0</v>
      </c>
      <c r="Y1095" t="s">
        <v>8647</v>
      </c>
    </row>
    <row r="1096" spans="1:25" x14ac:dyDescent="0.2">
      <c r="A1096" t="s">
        <v>18020</v>
      </c>
      <c r="B1096">
        <v>2026</v>
      </c>
      <c r="C1096">
        <v>5</v>
      </c>
      <c r="D1096">
        <v>1</v>
      </c>
      <c r="E1096" t="s">
        <v>11912</v>
      </c>
      <c r="G1096">
        <v>274</v>
      </c>
      <c r="H1096" t="s">
        <v>8647</v>
      </c>
      <c r="I1096" t="s">
        <v>8647</v>
      </c>
      <c r="J1096">
        <v>1100</v>
      </c>
      <c r="K1096" t="s">
        <v>8647</v>
      </c>
      <c r="L1096">
        <v>0</v>
      </c>
      <c r="M1096">
        <v>0</v>
      </c>
      <c r="N1096" t="s">
        <v>8647</v>
      </c>
      <c r="O1096">
        <v>1</v>
      </c>
      <c r="P1096" t="s">
        <v>8647</v>
      </c>
      <c r="Q1096" t="s">
        <v>8647</v>
      </c>
      <c r="R1096">
        <v>0</v>
      </c>
      <c r="S1096">
        <v>0</v>
      </c>
      <c r="T1096">
        <v>0</v>
      </c>
      <c r="U1096">
        <v>0</v>
      </c>
      <c r="V1096" t="s">
        <v>8647</v>
      </c>
      <c r="W1096" t="s">
        <v>8647</v>
      </c>
      <c r="X1096">
        <v>0</v>
      </c>
      <c r="Y1096" t="s">
        <v>8647</v>
      </c>
    </row>
    <row r="1097" spans="1:25" x14ac:dyDescent="0.2">
      <c r="A1097" t="s">
        <v>18020</v>
      </c>
      <c r="B1097">
        <v>2026</v>
      </c>
      <c r="C1097">
        <v>5</v>
      </c>
      <c r="D1097">
        <v>2</v>
      </c>
      <c r="E1097" t="s">
        <v>11913</v>
      </c>
      <c r="F1097" t="s">
        <v>12494</v>
      </c>
      <c r="G1097">
        <v>26</v>
      </c>
      <c r="H1097">
        <v>15440</v>
      </c>
      <c r="I1097">
        <v>11222</v>
      </c>
      <c r="J1097">
        <v>26662</v>
      </c>
      <c r="K1097">
        <v>2098560</v>
      </c>
      <c r="L1097">
        <v>0</v>
      </c>
      <c r="M1097">
        <v>0</v>
      </c>
      <c r="N1097" t="s">
        <v>5286</v>
      </c>
      <c r="O1097">
        <v>1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 s="1">
        <v>46173</v>
      </c>
      <c r="W1097" s="1">
        <v>46142</v>
      </c>
      <c r="X1097">
        <v>0</v>
      </c>
      <c r="Y1097" t="s">
        <v>8647</v>
      </c>
    </row>
    <row r="1098" spans="1:25" x14ac:dyDescent="0.2">
      <c r="A1098" t="s">
        <v>18021</v>
      </c>
      <c r="B1098">
        <v>2026</v>
      </c>
      <c r="C1098">
        <v>5</v>
      </c>
      <c r="D1098">
        <v>1</v>
      </c>
      <c r="E1098" t="s">
        <v>11912</v>
      </c>
      <c r="G1098">
        <v>276</v>
      </c>
      <c r="H1098" t="s">
        <v>8647</v>
      </c>
      <c r="I1098" t="s">
        <v>8647</v>
      </c>
      <c r="J1098">
        <v>600</v>
      </c>
      <c r="K1098" t="s">
        <v>8647</v>
      </c>
      <c r="L1098">
        <v>0</v>
      </c>
      <c r="M1098">
        <v>0</v>
      </c>
      <c r="N1098" t="s">
        <v>8647</v>
      </c>
      <c r="O1098">
        <v>1</v>
      </c>
      <c r="P1098" t="s">
        <v>8647</v>
      </c>
      <c r="Q1098" t="s">
        <v>8647</v>
      </c>
      <c r="R1098">
        <v>0</v>
      </c>
      <c r="S1098">
        <v>0</v>
      </c>
      <c r="T1098">
        <v>0</v>
      </c>
      <c r="U1098">
        <v>0</v>
      </c>
      <c r="V1098" t="s">
        <v>8647</v>
      </c>
      <c r="W1098" t="s">
        <v>8647</v>
      </c>
      <c r="X1098">
        <v>0</v>
      </c>
      <c r="Y1098" t="s">
        <v>8647</v>
      </c>
    </row>
    <row r="1099" spans="1:25" x14ac:dyDescent="0.2">
      <c r="A1099" t="s">
        <v>18021</v>
      </c>
      <c r="B1099">
        <v>2026</v>
      </c>
      <c r="C1099">
        <v>5</v>
      </c>
      <c r="D1099">
        <v>2</v>
      </c>
      <c r="E1099" t="s">
        <v>11913</v>
      </c>
      <c r="F1099" t="s">
        <v>12495</v>
      </c>
      <c r="G1099">
        <v>172</v>
      </c>
      <c r="H1099">
        <v>13731</v>
      </c>
      <c r="I1099">
        <v>1599</v>
      </c>
      <c r="J1099">
        <v>15330</v>
      </c>
      <c r="K1099">
        <v>287489</v>
      </c>
      <c r="L1099">
        <v>0</v>
      </c>
      <c r="M1099">
        <v>0</v>
      </c>
      <c r="N1099" t="s">
        <v>5286</v>
      </c>
      <c r="O1099">
        <v>1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 s="1">
        <v>46173</v>
      </c>
      <c r="W1099" s="1">
        <v>46142</v>
      </c>
      <c r="X1099">
        <v>0</v>
      </c>
      <c r="Y1099" t="s">
        <v>8647</v>
      </c>
    </row>
    <row r="1100" spans="1:25" x14ac:dyDescent="0.2">
      <c r="A1100" t="s">
        <v>18021</v>
      </c>
      <c r="B1100">
        <v>2026</v>
      </c>
      <c r="C1100">
        <v>5</v>
      </c>
      <c r="D1100">
        <v>3</v>
      </c>
      <c r="E1100" t="s">
        <v>11918</v>
      </c>
      <c r="F1100" t="s">
        <v>12496</v>
      </c>
      <c r="G1100">
        <v>2</v>
      </c>
      <c r="H1100">
        <v>6250</v>
      </c>
      <c r="I1100">
        <v>766</v>
      </c>
      <c r="J1100">
        <v>7016</v>
      </c>
      <c r="K1100">
        <v>132500</v>
      </c>
      <c r="L1100">
        <v>0</v>
      </c>
      <c r="M1100">
        <v>0</v>
      </c>
      <c r="N1100" t="s">
        <v>5288</v>
      </c>
      <c r="O1100">
        <v>1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 s="1">
        <v>46173</v>
      </c>
      <c r="W1100" s="1">
        <v>46142</v>
      </c>
      <c r="X1100">
        <v>0</v>
      </c>
      <c r="Y1100" t="s">
        <v>8647</v>
      </c>
    </row>
    <row r="1101" spans="1:25" x14ac:dyDescent="0.2">
      <c r="A1101" t="s">
        <v>18022</v>
      </c>
      <c r="B1101">
        <v>2026</v>
      </c>
      <c r="C1101">
        <v>5</v>
      </c>
      <c r="D1101">
        <v>1</v>
      </c>
      <c r="E1101" t="s">
        <v>11912</v>
      </c>
      <c r="G1101">
        <v>275</v>
      </c>
      <c r="H1101" t="s">
        <v>8647</v>
      </c>
      <c r="I1101" t="s">
        <v>8647</v>
      </c>
      <c r="J1101">
        <v>1400</v>
      </c>
      <c r="K1101" t="s">
        <v>8647</v>
      </c>
      <c r="L1101">
        <v>0</v>
      </c>
      <c r="M1101">
        <v>0</v>
      </c>
      <c r="N1101" t="s">
        <v>8647</v>
      </c>
      <c r="O1101">
        <v>1</v>
      </c>
      <c r="P1101" t="s">
        <v>8647</v>
      </c>
      <c r="Q1101" t="s">
        <v>8647</v>
      </c>
      <c r="R1101">
        <v>0</v>
      </c>
      <c r="S1101">
        <v>0</v>
      </c>
      <c r="T1101">
        <v>0</v>
      </c>
      <c r="U1101">
        <v>0</v>
      </c>
      <c r="V1101" t="s">
        <v>8647</v>
      </c>
      <c r="W1101" t="s">
        <v>8647</v>
      </c>
      <c r="X1101">
        <v>0</v>
      </c>
      <c r="Y1101" t="s">
        <v>8647</v>
      </c>
    </row>
    <row r="1102" spans="1:25" x14ac:dyDescent="0.2">
      <c r="A1102" t="s">
        <v>18023</v>
      </c>
      <c r="B1102">
        <v>2026</v>
      </c>
      <c r="C1102">
        <v>5</v>
      </c>
      <c r="D1102">
        <v>1</v>
      </c>
      <c r="E1102" t="s">
        <v>11912</v>
      </c>
      <c r="G1102">
        <v>272</v>
      </c>
      <c r="H1102" t="s">
        <v>8647</v>
      </c>
      <c r="I1102" t="s">
        <v>8647</v>
      </c>
      <c r="J1102">
        <v>1400</v>
      </c>
      <c r="K1102" t="s">
        <v>8647</v>
      </c>
      <c r="L1102">
        <v>0</v>
      </c>
      <c r="M1102">
        <v>0</v>
      </c>
      <c r="N1102" t="s">
        <v>8647</v>
      </c>
      <c r="O1102">
        <v>1</v>
      </c>
      <c r="P1102" t="s">
        <v>8647</v>
      </c>
      <c r="Q1102" t="s">
        <v>8647</v>
      </c>
      <c r="R1102">
        <v>0</v>
      </c>
      <c r="S1102">
        <v>0</v>
      </c>
      <c r="T1102">
        <v>0</v>
      </c>
      <c r="U1102">
        <v>0</v>
      </c>
      <c r="V1102" t="s">
        <v>8647</v>
      </c>
      <c r="W1102" t="s">
        <v>8647</v>
      </c>
      <c r="X1102">
        <v>0</v>
      </c>
      <c r="Y1102" t="s">
        <v>8647</v>
      </c>
    </row>
    <row r="1103" spans="1:25" x14ac:dyDescent="0.2">
      <c r="A1103" t="s">
        <v>18024</v>
      </c>
      <c r="B1103">
        <v>2026</v>
      </c>
      <c r="C1103">
        <v>5</v>
      </c>
      <c r="D1103">
        <v>1</v>
      </c>
      <c r="E1103" t="s">
        <v>11913</v>
      </c>
      <c r="F1103" t="s">
        <v>12497</v>
      </c>
      <c r="G1103">
        <v>48</v>
      </c>
      <c r="H1103">
        <v>20840</v>
      </c>
      <c r="I1103">
        <v>7958</v>
      </c>
      <c r="J1103">
        <v>28798</v>
      </c>
      <c r="K1103">
        <v>1478250</v>
      </c>
      <c r="L1103">
        <v>0</v>
      </c>
      <c r="M1103">
        <v>0</v>
      </c>
      <c r="N1103" t="s">
        <v>5286</v>
      </c>
      <c r="O1103">
        <v>1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 s="1">
        <v>46173</v>
      </c>
      <c r="W1103" s="1">
        <v>46142</v>
      </c>
      <c r="X1103">
        <v>0</v>
      </c>
      <c r="Y1103" t="s">
        <v>8647</v>
      </c>
    </row>
    <row r="1104" spans="1:25" x14ac:dyDescent="0.2">
      <c r="A1104" t="s">
        <v>18025</v>
      </c>
      <c r="B1104">
        <v>2026</v>
      </c>
      <c r="C1104">
        <v>5</v>
      </c>
      <c r="D1104">
        <v>1</v>
      </c>
      <c r="E1104" t="s">
        <v>11912</v>
      </c>
      <c r="G1104">
        <v>273</v>
      </c>
      <c r="H1104" t="s">
        <v>8647</v>
      </c>
      <c r="I1104" t="s">
        <v>8647</v>
      </c>
      <c r="J1104">
        <v>600</v>
      </c>
      <c r="K1104" t="s">
        <v>8647</v>
      </c>
      <c r="L1104">
        <v>0</v>
      </c>
      <c r="M1104">
        <v>0</v>
      </c>
      <c r="N1104" t="s">
        <v>8647</v>
      </c>
      <c r="O1104">
        <v>1</v>
      </c>
      <c r="P1104" t="s">
        <v>8647</v>
      </c>
      <c r="Q1104" t="s">
        <v>8647</v>
      </c>
      <c r="R1104">
        <v>0</v>
      </c>
      <c r="S1104">
        <v>0</v>
      </c>
      <c r="T1104">
        <v>0</v>
      </c>
      <c r="U1104">
        <v>0</v>
      </c>
      <c r="V1104" t="s">
        <v>8647</v>
      </c>
      <c r="W1104" t="s">
        <v>8647</v>
      </c>
      <c r="X1104">
        <v>0</v>
      </c>
      <c r="Y1104" t="s">
        <v>8647</v>
      </c>
    </row>
    <row r="1105" spans="1:25" x14ac:dyDescent="0.2">
      <c r="A1105" t="s">
        <v>18025</v>
      </c>
      <c r="B1105">
        <v>2026</v>
      </c>
      <c r="C1105">
        <v>5</v>
      </c>
      <c r="D1105">
        <v>2</v>
      </c>
      <c r="E1105" t="s">
        <v>11913</v>
      </c>
      <c r="F1105" t="s">
        <v>12498</v>
      </c>
      <c r="G1105">
        <v>4</v>
      </c>
      <c r="H1105">
        <v>3340</v>
      </c>
      <c r="I1105">
        <v>948</v>
      </c>
      <c r="J1105">
        <v>4288</v>
      </c>
      <c r="K1105">
        <v>175160</v>
      </c>
      <c r="L1105">
        <v>0</v>
      </c>
      <c r="M1105">
        <v>0</v>
      </c>
      <c r="N1105" t="s">
        <v>5286</v>
      </c>
      <c r="O1105">
        <v>1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 s="1">
        <v>46173</v>
      </c>
      <c r="W1105" s="1">
        <v>46142</v>
      </c>
      <c r="X1105">
        <v>0</v>
      </c>
      <c r="Y1105" t="s">
        <v>8647</v>
      </c>
    </row>
    <row r="1106" spans="1:25" x14ac:dyDescent="0.2">
      <c r="A1106" t="s">
        <v>18027</v>
      </c>
      <c r="B1106">
        <v>2026</v>
      </c>
      <c r="C1106">
        <v>5</v>
      </c>
      <c r="D1106">
        <v>1</v>
      </c>
      <c r="E1106" t="s">
        <v>11912</v>
      </c>
      <c r="G1106">
        <v>271</v>
      </c>
      <c r="H1106" t="s">
        <v>8647</v>
      </c>
      <c r="I1106" t="s">
        <v>8647</v>
      </c>
      <c r="J1106">
        <v>1400</v>
      </c>
      <c r="K1106" t="s">
        <v>8647</v>
      </c>
      <c r="L1106">
        <v>0</v>
      </c>
      <c r="M1106">
        <v>0</v>
      </c>
      <c r="N1106" t="s">
        <v>8647</v>
      </c>
      <c r="O1106">
        <v>1</v>
      </c>
      <c r="P1106" t="s">
        <v>8647</v>
      </c>
      <c r="Q1106" t="s">
        <v>8647</v>
      </c>
      <c r="R1106">
        <v>0</v>
      </c>
      <c r="S1106">
        <v>0</v>
      </c>
      <c r="T1106">
        <v>0</v>
      </c>
      <c r="U1106">
        <v>0</v>
      </c>
      <c r="V1106" t="s">
        <v>8647</v>
      </c>
      <c r="W1106" t="s">
        <v>8647</v>
      </c>
      <c r="X1106">
        <v>0</v>
      </c>
      <c r="Y1106" t="s">
        <v>8647</v>
      </c>
    </row>
    <row r="1107" spans="1:25" x14ac:dyDescent="0.2">
      <c r="A1107" t="s">
        <v>18027</v>
      </c>
      <c r="B1107">
        <v>2026</v>
      </c>
      <c r="C1107">
        <v>5</v>
      </c>
      <c r="D1107">
        <v>2</v>
      </c>
      <c r="E1107" t="s">
        <v>11913</v>
      </c>
      <c r="F1107" t="s">
        <v>12499</v>
      </c>
      <c r="G1107">
        <v>47</v>
      </c>
      <c r="H1107">
        <v>20610</v>
      </c>
      <c r="I1107">
        <v>5704</v>
      </c>
      <c r="J1107">
        <v>26314</v>
      </c>
      <c r="K1107">
        <v>1053990</v>
      </c>
      <c r="L1107">
        <v>0</v>
      </c>
      <c r="M1107">
        <v>0</v>
      </c>
      <c r="N1107" t="s">
        <v>5286</v>
      </c>
      <c r="O1107">
        <v>1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 s="1">
        <v>46173</v>
      </c>
      <c r="W1107" s="1">
        <v>46142</v>
      </c>
      <c r="X1107">
        <v>0</v>
      </c>
      <c r="Y1107" t="s">
        <v>8647</v>
      </c>
    </row>
    <row r="1108" spans="1:25" x14ac:dyDescent="0.2">
      <c r="A1108" t="s">
        <v>18028</v>
      </c>
      <c r="B1108">
        <v>2026</v>
      </c>
      <c r="C1108">
        <v>5</v>
      </c>
      <c r="D1108">
        <v>1</v>
      </c>
      <c r="E1108" t="s">
        <v>11912</v>
      </c>
      <c r="G1108">
        <v>271</v>
      </c>
      <c r="H1108" t="s">
        <v>8647</v>
      </c>
      <c r="I1108" t="s">
        <v>8647</v>
      </c>
      <c r="J1108">
        <v>1400</v>
      </c>
      <c r="K1108" t="s">
        <v>8647</v>
      </c>
      <c r="L1108">
        <v>0</v>
      </c>
      <c r="M1108">
        <v>0</v>
      </c>
      <c r="N1108" t="s">
        <v>8647</v>
      </c>
      <c r="O1108">
        <v>1</v>
      </c>
      <c r="P1108" t="s">
        <v>8647</v>
      </c>
      <c r="Q1108" t="s">
        <v>8647</v>
      </c>
      <c r="R1108">
        <v>0</v>
      </c>
      <c r="S1108">
        <v>0</v>
      </c>
      <c r="T1108">
        <v>0</v>
      </c>
      <c r="U1108">
        <v>0</v>
      </c>
      <c r="V1108" t="s">
        <v>8647</v>
      </c>
      <c r="W1108" t="s">
        <v>8647</v>
      </c>
      <c r="X1108">
        <v>0</v>
      </c>
      <c r="Y1108" t="s">
        <v>8647</v>
      </c>
    </row>
    <row r="1109" spans="1:25" x14ac:dyDescent="0.2">
      <c r="A1109" t="s">
        <v>18030</v>
      </c>
      <c r="B1109">
        <v>2026</v>
      </c>
      <c r="C1109">
        <v>5</v>
      </c>
      <c r="D1109">
        <v>1</v>
      </c>
      <c r="E1109" t="s">
        <v>11912</v>
      </c>
      <c r="G1109">
        <v>271</v>
      </c>
      <c r="H1109" t="s">
        <v>8647</v>
      </c>
      <c r="I1109" t="s">
        <v>8647</v>
      </c>
      <c r="J1109">
        <v>1400</v>
      </c>
      <c r="K1109" t="s">
        <v>8647</v>
      </c>
      <c r="L1109">
        <v>0</v>
      </c>
      <c r="M1109">
        <v>0</v>
      </c>
      <c r="N1109" t="s">
        <v>8647</v>
      </c>
      <c r="O1109">
        <v>1</v>
      </c>
      <c r="P1109" t="s">
        <v>8647</v>
      </c>
      <c r="Q1109" t="s">
        <v>8647</v>
      </c>
      <c r="R1109">
        <v>0</v>
      </c>
      <c r="S1109">
        <v>0</v>
      </c>
      <c r="T1109">
        <v>0</v>
      </c>
      <c r="U1109">
        <v>0</v>
      </c>
      <c r="V1109" t="s">
        <v>8647</v>
      </c>
      <c r="W1109" t="s">
        <v>8647</v>
      </c>
      <c r="X1109">
        <v>0</v>
      </c>
      <c r="Y1109" t="s">
        <v>8647</v>
      </c>
    </row>
    <row r="1110" spans="1:25" x14ac:dyDescent="0.2">
      <c r="A1110" t="s">
        <v>18030</v>
      </c>
      <c r="B1110">
        <v>2026</v>
      </c>
      <c r="C1110">
        <v>5</v>
      </c>
      <c r="D1110">
        <v>2</v>
      </c>
      <c r="E1110" t="s">
        <v>11918</v>
      </c>
      <c r="F1110" t="s">
        <v>12500</v>
      </c>
      <c r="G1110">
        <v>7</v>
      </c>
      <c r="H1110">
        <v>5420</v>
      </c>
      <c r="I1110">
        <v>530</v>
      </c>
      <c r="J1110">
        <v>5950</v>
      </c>
      <c r="K1110">
        <v>90600</v>
      </c>
      <c r="L1110">
        <v>0</v>
      </c>
      <c r="M1110">
        <v>0</v>
      </c>
      <c r="N1110" t="s">
        <v>5288</v>
      </c>
      <c r="O1110">
        <v>1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 s="1">
        <v>46173</v>
      </c>
      <c r="W1110" s="1">
        <v>46142</v>
      </c>
      <c r="X1110">
        <v>0</v>
      </c>
      <c r="Y1110" t="s">
        <v>8647</v>
      </c>
    </row>
    <row r="1111" spans="1:25" x14ac:dyDescent="0.2">
      <c r="A1111" t="s">
        <v>18030</v>
      </c>
      <c r="B1111">
        <v>2026</v>
      </c>
      <c r="C1111">
        <v>5</v>
      </c>
      <c r="D1111">
        <v>3</v>
      </c>
      <c r="E1111" t="s">
        <v>11913</v>
      </c>
      <c r="F1111" t="s">
        <v>12501</v>
      </c>
      <c r="G1111">
        <v>25</v>
      </c>
      <c r="H1111">
        <v>23380</v>
      </c>
      <c r="I1111">
        <v>6457</v>
      </c>
      <c r="J1111">
        <v>29837</v>
      </c>
      <c r="K1111">
        <v>1193000</v>
      </c>
      <c r="L1111">
        <v>0</v>
      </c>
      <c r="M1111">
        <v>0</v>
      </c>
      <c r="N1111" t="s">
        <v>5286</v>
      </c>
      <c r="O1111">
        <v>1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 s="1">
        <v>46173</v>
      </c>
      <c r="W1111" s="1">
        <v>46142</v>
      </c>
      <c r="X1111">
        <v>0</v>
      </c>
      <c r="Y1111" t="s">
        <v>8647</v>
      </c>
    </row>
    <row r="1112" spans="1:25" x14ac:dyDescent="0.2">
      <c r="A1112" t="s">
        <v>18031</v>
      </c>
      <c r="B1112">
        <v>2026</v>
      </c>
      <c r="C1112">
        <v>5</v>
      </c>
      <c r="D1112">
        <v>1</v>
      </c>
      <c r="E1112" t="s">
        <v>11912</v>
      </c>
      <c r="G1112">
        <v>238</v>
      </c>
      <c r="H1112" t="s">
        <v>8647</v>
      </c>
      <c r="I1112" t="s">
        <v>8647</v>
      </c>
      <c r="J1112">
        <v>1400</v>
      </c>
      <c r="K1112" t="s">
        <v>8647</v>
      </c>
      <c r="L1112">
        <v>0</v>
      </c>
      <c r="M1112">
        <v>0</v>
      </c>
      <c r="N1112" t="s">
        <v>8647</v>
      </c>
      <c r="O1112">
        <v>1</v>
      </c>
      <c r="P1112" t="s">
        <v>8647</v>
      </c>
      <c r="Q1112" t="s">
        <v>8647</v>
      </c>
      <c r="R1112">
        <v>0</v>
      </c>
      <c r="S1112">
        <v>0</v>
      </c>
      <c r="T1112">
        <v>0</v>
      </c>
      <c r="U1112">
        <v>0</v>
      </c>
      <c r="V1112" t="s">
        <v>8647</v>
      </c>
      <c r="W1112" t="s">
        <v>8647</v>
      </c>
      <c r="X1112">
        <v>0</v>
      </c>
      <c r="Y1112" t="s">
        <v>8647</v>
      </c>
    </row>
    <row r="1113" spans="1:25" x14ac:dyDescent="0.2">
      <c r="A1113" t="s">
        <v>18032</v>
      </c>
      <c r="B1113">
        <v>2026</v>
      </c>
      <c r="C1113">
        <v>5</v>
      </c>
      <c r="D1113">
        <v>1</v>
      </c>
      <c r="E1113" t="s">
        <v>11912</v>
      </c>
      <c r="G1113">
        <v>186</v>
      </c>
      <c r="H1113" t="s">
        <v>8647</v>
      </c>
      <c r="I1113" t="s">
        <v>8647</v>
      </c>
      <c r="J1113">
        <v>1200</v>
      </c>
      <c r="K1113" t="s">
        <v>8647</v>
      </c>
      <c r="L1113">
        <v>0</v>
      </c>
      <c r="M1113">
        <v>0</v>
      </c>
      <c r="N1113" t="s">
        <v>8647</v>
      </c>
      <c r="O1113">
        <v>1</v>
      </c>
      <c r="P1113" t="s">
        <v>8647</v>
      </c>
      <c r="Q1113" t="s">
        <v>8647</v>
      </c>
      <c r="R1113">
        <v>0</v>
      </c>
      <c r="S1113">
        <v>0</v>
      </c>
      <c r="T1113">
        <v>0</v>
      </c>
      <c r="U1113">
        <v>0</v>
      </c>
      <c r="V1113" t="s">
        <v>8647</v>
      </c>
      <c r="W1113" t="s">
        <v>8647</v>
      </c>
      <c r="X1113">
        <v>0</v>
      </c>
      <c r="Y1113" t="s">
        <v>8647</v>
      </c>
    </row>
    <row r="1114" spans="1:25" x14ac:dyDescent="0.2">
      <c r="A1114" t="s">
        <v>18032</v>
      </c>
      <c r="B1114">
        <v>2026</v>
      </c>
      <c r="C1114">
        <v>5</v>
      </c>
      <c r="D1114">
        <v>2</v>
      </c>
      <c r="E1114" t="s">
        <v>11913</v>
      </c>
      <c r="F1114" t="s">
        <v>12502</v>
      </c>
      <c r="G1114">
        <v>154</v>
      </c>
      <c r="H1114">
        <v>11500</v>
      </c>
      <c r="I1114">
        <v>4003</v>
      </c>
      <c r="J1114">
        <v>15503</v>
      </c>
      <c r="K1114">
        <v>742674.5</v>
      </c>
      <c r="L1114">
        <v>0</v>
      </c>
      <c r="M1114">
        <v>0</v>
      </c>
      <c r="N1114" t="s">
        <v>5286</v>
      </c>
      <c r="O1114">
        <v>1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 s="1">
        <v>46173</v>
      </c>
      <c r="W1114" s="1">
        <v>46142</v>
      </c>
      <c r="X1114">
        <v>0</v>
      </c>
      <c r="Y1114" t="s">
        <v>8647</v>
      </c>
    </row>
    <row r="1115" spans="1:25" x14ac:dyDescent="0.2">
      <c r="A1115" t="s">
        <v>18033</v>
      </c>
      <c r="B1115">
        <v>2026</v>
      </c>
      <c r="C1115">
        <v>5</v>
      </c>
      <c r="D1115">
        <v>1</v>
      </c>
      <c r="E1115" t="s">
        <v>11912</v>
      </c>
      <c r="G1115">
        <v>269</v>
      </c>
      <c r="H1115" t="s">
        <v>8647</v>
      </c>
      <c r="I1115" t="s">
        <v>8647</v>
      </c>
      <c r="J1115">
        <v>1400</v>
      </c>
      <c r="K1115" t="s">
        <v>8647</v>
      </c>
      <c r="L1115">
        <v>0</v>
      </c>
      <c r="M1115">
        <v>0</v>
      </c>
      <c r="N1115" t="s">
        <v>8647</v>
      </c>
      <c r="O1115">
        <v>1</v>
      </c>
      <c r="P1115" t="s">
        <v>8647</v>
      </c>
      <c r="Q1115" t="s">
        <v>8647</v>
      </c>
      <c r="R1115">
        <v>0</v>
      </c>
      <c r="S1115">
        <v>0</v>
      </c>
      <c r="T1115">
        <v>0</v>
      </c>
      <c r="U1115">
        <v>0</v>
      </c>
      <c r="V1115" t="s">
        <v>8647</v>
      </c>
      <c r="W1115" t="s">
        <v>8647</v>
      </c>
      <c r="X1115">
        <v>0</v>
      </c>
      <c r="Y1115" t="s">
        <v>8647</v>
      </c>
    </row>
    <row r="1116" spans="1:25" x14ac:dyDescent="0.2">
      <c r="A1116" t="s">
        <v>18033</v>
      </c>
      <c r="B1116">
        <v>2026</v>
      </c>
      <c r="C1116">
        <v>5</v>
      </c>
      <c r="D1116">
        <v>2</v>
      </c>
      <c r="E1116" t="s">
        <v>11913</v>
      </c>
      <c r="F1116" t="s">
        <v>12503</v>
      </c>
      <c r="G1116">
        <v>83</v>
      </c>
      <c r="H1116">
        <v>16970</v>
      </c>
      <c r="I1116">
        <v>1871</v>
      </c>
      <c r="J1116">
        <v>18841</v>
      </c>
      <c r="K1116">
        <v>335500</v>
      </c>
      <c r="L1116">
        <v>0</v>
      </c>
      <c r="M1116">
        <v>0</v>
      </c>
      <c r="N1116" t="s">
        <v>5286</v>
      </c>
      <c r="O1116">
        <v>1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 s="1">
        <v>46173</v>
      </c>
      <c r="W1116" s="1">
        <v>46142</v>
      </c>
      <c r="X1116">
        <v>0</v>
      </c>
      <c r="Y1116" t="s">
        <v>8647</v>
      </c>
    </row>
    <row r="1117" spans="1:25" x14ac:dyDescent="0.2">
      <c r="A1117" t="s">
        <v>18033</v>
      </c>
      <c r="B1117">
        <v>2026</v>
      </c>
      <c r="C1117">
        <v>5</v>
      </c>
      <c r="D1117">
        <v>3</v>
      </c>
      <c r="E1117" t="s">
        <v>11913</v>
      </c>
      <c r="F1117" t="s">
        <v>12504</v>
      </c>
      <c r="G1117">
        <v>11</v>
      </c>
      <c r="H1117">
        <v>1588</v>
      </c>
      <c r="I1117">
        <v>412</v>
      </c>
      <c r="J1117">
        <v>2000</v>
      </c>
      <c r="K1117">
        <v>241106</v>
      </c>
      <c r="L1117">
        <v>0</v>
      </c>
      <c r="M1117">
        <v>0</v>
      </c>
      <c r="N1117" t="s">
        <v>5356</v>
      </c>
      <c r="O1117">
        <v>1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 s="1">
        <v>46173</v>
      </c>
      <c r="W1117" s="1">
        <v>46142</v>
      </c>
      <c r="X1117">
        <v>1</v>
      </c>
      <c r="Y1117" t="s">
        <v>8647</v>
      </c>
    </row>
    <row r="1118" spans="1:25" x14ac:dyDescent="0.2">
      <c r="A1118" t="s">
        <v>18035</v>
      </c>
      <c r="B1118">
        <v>2026</v>
      </c>
      <c r="C1118">
        <v>5</v>
      </c>
      <c r="D1118">
        <v>1</v>
      </c>
      <c r="E1118" t="s">
        <v>11912</v>
      </c>
      <c r="G1118">
        <v>267</v>
      </c>
      <c r="H1118" t="s">
        <v>8647</v>
      </c>
      <c r="I1118" t="s">
        <v>8647</v>
      </c>
      <c r="J1118">
        <v>1400</v>
      </c>
      <c r="K1118" t="s">
        <v>8647</v>
      </c>
      <c r="L1118">
        <v>0</v>
      </c>
      <c r="M1118">
        <v>0</v>
      </c>
      <c r="N1118" t="s">
        <v>8647</v>
      </c>
      <c r="O1118">
        <v>1</v>
      </c>
      <c r="P1118" t="s">
        <v>8647</v>
      </c>
      <c r="Q1118" t="s">
        <v>8647</v>
      </c>
      <c r="R1118">
        <v>0</v>
      </c>
      <c r="S1118">
        <v>0</v>
      </c>
      <c r="T1118">
        <v>0</v>
      </c>
      <c r="U1118">
        <v>0</v>
      </c>
      <c r="V1118" t="s">
        <v>8647</v>
      </c>
      <c r="W1118" t="s">
        <v>8647</v>
      </c>
      <c r="X1118">
        <v>0</v>
      </c>
      <c r="Y1118" t="s">
        <v>8647</v>
      </c>
    </row>
    <row r="1119" spans="1:25" x14ac:dyDescent="0.2">
      <c r="A1119" t="s">
        <v>18035</v>
      </c>
      <c r="B1119">
        <v>2026</v>
      </c>
      <c r="C1119">
        <v>5</v>
      </c>
      <c r="D1119">
        <v>2</v>
      </c>
      <c r="E1119" t="s">
        <v>11913</v>
      </c>
      <c r="F1119" t="s">
        <v>12505</v>
      </c>
      <c r="G1119">
        <v>1</v>
      </c>
      <c r="H1119">
        <v>4530</v>
      </c>
      <c r="I1119">
        <v>346</v>
      </c>
      <c r="J1119">
        <v>4876</v>
      </c>
      <c r="K1119">
        <v>371270</v>
      </c>
      <c r="L1119">
        <v>0</v>
      </c>
      <c r="M1119">
        <v>0</v>
      </c>
      <c r="N1119" t="s">
        <v>5286</v>
      </c>
      <c r="O1119">
        <v>1</v>
      </c>
      <c r="P1119">
        <v>-1649</v>
      </c>
      <c r="Q1119">
        <v>0</v>
      </c>
      <c r="R1119">
        <v>0</v>
      </c>
      <c r="S1119">
        <v>0</v>
      </c>
      <c r="T1119">
        <v>0</v>
      </c>
      <c r="U1119">
        <v>0</v>
      </c>
      <c r="V1119" s="1">
        <v>46173</v>
      </c>
      <c r="W1119" s="1">
        <v>46142</v>
      </c>
      <c r="X1119">
        <v>0</v>
      </c>
      <c r="Y1119" t="s">
        <v>8647</v>
      </c>
    </row>
    <row r="1120" spans="1:25" x14ac:dyDescent="0.2">
      <c r="A1120" t="s">
        <v>18036</v>
      </c>
      <c r="B1120">
        <v>2026</v>
      </c>
      <c r="C1120">
        <v>5</v>
      </c>
      <c r="D1120">
        <v>1</v>
      </c>
      <c r="E1120" t="s">
        <v>11912</v>
      </c>
      <c r="G1120">
        <v>269</v>
      </c>
      <c r="H1120" t="s">
        <v>8647</v>
      </c>
      <c r="I1120" t="s">
        <v>8647</v>
      </c>
      <c r="J1120">
        <v>1400</v>
      </c>
      <c r="K1120" t="s">
        <v>8647</v>
      </c>
      <c r="L1120">
        <v>0</v>
      </c>
      <c r="M1120">
        <v>0</v>
      </c>
      <c r="N1120" t="s">
        <v>8647</v>
      </c>
      <c r="O1120">
        <v>1</v>
      </c>
      <c r="P1120" t="s">
        <v>8647</v>
      </c>
      <c r="Q1120" t="s">
        <v>8647</v>
      </c>
      <c r="R1120">
        <v>0</v>
      </c>
      <c r="S1120">
        <v>0</v>
      </c>
      <c r="T1120">
        <v>0</v>
      </c>
      <c r="U1120">
        <v>0</v>
      </c>
      <c r="V1120" t="s">
        <v>8647</v>
      </c>
      <c r="W1120" t="s">
        <v>8647</v>
      </c>
      <c r="X1120">
        <v>0</v>
      </c>
      <c r="Y1120" t="s">
        <v>8647</v>
      </c>
    </row>
    <row r="1121" spans="1:25" x14ac:dyDescent="0.2">
      <c r="A1121" t="s">
        <v>18036</v>
      </c>
      <c r="B1121">
        <v>2026</v>
      </c>
      <c r="C1121">
        <v>5</v>
      </c>
      <c r="D1121">
        <v>2</v>
      </c>
      <c r="E1121" t="s">
        <v>11913</v>
      </c>
      <c r="F1121" t="s">
        <v>12506</v>
      </c>
      <c r="G1121">
        <v>2</v>
      </c>
      <c r="H1121">
        <v>27950</v>
      </c>
      <c r="I1121">
        <v>11271</v>
      </c>
      <c r="J1121">
        <v>39221</v>
      </c>
      <c r="K1121">
        <v>2095350</v>
      </c>
      <c r="L1121">
        <v>0</v>
      </c>
      <c r="M1121">
        <v>0</v>
      </c>
      <c r="N1121" t="s">
        <v>5286</v>
      </c>
      <c r="O1121">
        <v>1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 s="1">
        <v>46173</v>
      </c>
      <c r="W1121" s="1">
        <v>46142</v>
      </c>
      <c r="X1121">
        <v>0</v>
      </c>
      <c r="Y1121" t="s">
        <v>8647</v>
      </c>
    </row>
    <row r="1122" spans="1:25" x14ac:dyDescent="0.2">
      <c r="A1122" t="s">
        <v>18037</v>
      </c>
      <c r="B1122">
        <v>2026</v>
      </c>
      <c r="C1122">
        <v>5</v>
      </c>
      <c r="D1122">
        <v>1</v>
      </c>
      <c r="E1122" t="s">
        <v>11912</v>
      </c>
      <c r="G1122">
        <v>266</v>
      </c>
      <c r="H1122" t="s">
        <v>8647</v>
      </c>
      <c r="I1122" t="s">
        <v>8647</v>
      </c>
      <c r="J1122">
        <v>1400</v>
      </c>
      <c r="K1122" t="s">
        <v>8647</v>
      </c>
      <c r="L1122">
        <v>0</v>
      </c>
      <c r="M1122">
        <v>0</v>
      </c>
      <c r="N1122" t="s">
        <v>8647</v>
      </c>
      <c r="O1122">
        <v>1</v>
      </c>
      <c r="P1122" t="s">
        <v>8647</v>
      </c>
      <c r="Q1122" t="s">
        <v>8647</v>
      </c>
      <c r="R1122">
        <v>0</v>
      </c>
      <c r="S1122">
        <v>0</v>
      </c>
      <c r="T1122">
        <v>0</v>
      </c>
      <c r="U1122">
        <v>0</v>
      </c>
      <c r="V1122" t="s">
        <v>8647</v>
      </c>
      <c r="W1122" t="s">
        <v>8647</v>
      </c>
      <c r="X1122">
        <v>0</v>
      </c>
      <c r="Y1122" t="s">
        <v>8647</v>
      </c>
    </row>
    <row r="1123" spans="1:25" x14ac:dyDescent="0.2">
      <c r="A1123" t="s">
        <v>18037</v>
      </c>
      <c r="B1123">
        <v>2026</v>
      </c>
      <c r="C1123">
        <v>5</v>
      </c>
      <c r="D1123">
        <v>2</v>
      </c>
      <c r="E1123" t="s">
        <v>11913</v>
      </c>
      <c r="F1123" t="s">
        <v>12507</v>
      </c>
      <c r="G1123">
        <v>8</v>
      </c>
      <c r="H1123">
        <v>17860</v>
      </c>
      <c r="I1123">
        <v>15145</v>
      </c>
      <c r="J1123">
        <v>33005</v>
      </c>
      <c r="K1123">
        <v>2835330</v>
      </c>
      <c r="L1123">
        <v>0</v>
      </c>
      <c r="M1123">
        <v>0</v>
      </c>
      <c r="N1123" t="s">
        <v>5286</v>
      </c>
      <c r="O1123">
        <v>1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 s="1">
        <v>46173</v>
      </c>
      <c r="W1123" s="1">
        <v>46142</v>
      </c>
      <c r="X1123">
        <v>0</v>
      </c>
      <c r="Y1123" t="s">
        <v>8647</v>
      </c>
    </row>
    <row r="1124" spans="1:25" x14ac:dyDescent="0.2">
      <c r="A1124" t="s">
        <v>18038</v>
      </c>
      <c r="B1124">
        <v>2026</v>
      </c>
      <c r="C1124">
        <v>5</v>
      </c>
      <c r="D1124">
        <v>1</v>
      </c>
      <c r="E1124" t="s">
        <v>11912</v>
      </c>
      <c r="G1124">
        <v>263</v>
      </c>
      <c r="H1124" t="s">
        <v>8647</v>
      </c>
      <c r="I1124" t="s">
        <v>8647</v>
      </c>
      <c r="J1124">
        <v>900</v>
      </c>
      <c r="K1124" t="s">
        <v>8647</v>
      </c>
      <c r="L1124">
        <v>0</v>
      </c>
      <c r="M1124">
        <v>0</v>
      </c>
      <c r="N1124" t="s">
        <v>8647</v>
      </c>
      <c r="O1124">
        <v>1</v>
      </c>
      <c r="P1124" t="s">
        <v>8647</v>
      </c>
      <c r="Q1124" t="s">
        <v>8647</v>
      </c>
      <c r="R1124">
        <v>0</v>
      </c>
      <c r="S1124">
        <v>0</v>
      </c>
      <c r="T1124">
        <v>0</v>
      </c>
      <c r="U1124">
        <v>0</v>
      </c>
      <c r="V1124" t="s">
        <v>8647</v>
      </c>
      <c r="W1124" t="s">
        <v>8647</v>
      </c>
      <c r="X1124">
        <v>0</v>
      </c>
      <c r="Y1124" t="s">
        <v>8647</v>
      </c>
    </row>
    <row r="1125" spans="1:25" x14ac:dyDescent="0.2">
      <c r="A1125" t="s">
        <v>18038</v>
      </c>
      <c r="B1125">
        <v>2026</v>
      </c>
      <c r="C1125">
        <v>5</v>
      </c>
      <c r="D1125">
        <v>2</v>
      </c>
      <c r="E1125" t="s">
        <v>11913</v>
      </c>
      <c r="F1125" t="s">
        <v>12508</v>
      </c>
      <c r="G1125">
        <v>53</v>
      </c>
      <c r="H1125">
        <v>11740</v>
      </c>
      <c r="I1125">
        <v>9988</v>
      </c>
      <c r="J1125">
        <v>21728</v>
      </c>
      <c r="K1125">
        <v>1869780</v>
      </c>
      <c r="L1125">
        <v>0</v>
      </c>
      <c r="M1125">
        <v>0</v>
      </c>
      <c r="N1125" t="s">
        <v>5286</v>
      </c>
      <c r="O1125">
        <v>1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 s="1">
        <v>46173</v>
      </c>
      <c r="W1125" s="1">
        <v>46142</v>
      </c>
      <c r="X1125">
        <v>0</v>
      </c>
      <c r="Y1125" t="s">
        <v>8647</v>
      </c>
    </row>
    <row r="1126" spans="1:25" x14ac:dyDescent="0.2">
      <c r="A1126" t="s">
        <v>18039</v>
      </c>
      <c r="B1126">
        <v>2026</v>
      </c>
      <c r="C1126">
        <v>5</v>
      </c>
      <c r="D1126">
        <v>1</v>
      </c>
      <c r="E1126" t="s">
        <v>11912</v>
      </c>
      <c r="G1126">
        <v>269</v>
      </c>
      <c r="H1126" t="s">
        <v>8647</v>
      </c>
      <c r="I1126" t="s">
        <v>8647</v>
      </c>
      <c r="J1126">
        <v>1200</v>
      </c>
      <c r="K1126" t="s">
        <v>8647</v>
      </c>
      <c r="L1126">
        <v>0</v>
      </c>
      <c r="M1126">
        <v>0</v>
      </c>
      <c r="N1126" t="s">
        <v>8647</v>
      </c>
      <c r="O1126">
        <v>1</v>
      </c>
      <c r="P1126" t="s">
        <v>8647</v>
      </c>
      <c r="Q1126" t="s">
        <v>8647</v>
      </c>
      <c r="R1126">
        <v>0</v>
      </c>
      <c r="S1126">
        <v>0</v>
      </c>
      <c r="T1126">
        <v>0</v>
      </c>
      <c r="U1126">
        <v>0</v>
      </c>
      <c r="V1126" t="s">
        <v>8647</v>
      </c>
      <c r="W1126" t="s">
        <v>8647</v>
      </c>
      <c r="X1126">
        <v>0</v>
      </c>
      <c r="Y1126" t="s">
        <v>8647</v>
      </c>
    </row>
    <row r="1127" spans="1:25" x14ac:dyDescent="0.2">
      <c r="A1127" t="s">
        <v>18039</v>
      </c>
      <c r="B1127">
        <v>2026</v>
      </c>
      <c r="C1127">
        <v>5</v>
      </c>
      <c r="D1127">
        <v>2</v>
      </c>
      <c r="E1127" t="s">
        <v>11913</v>
      </c>
      <c r="F1127" t="s">
        <v>12509</v>
      </c>
      <c r="G1127">
        <v>32</v>
      </c>
      <c r="H1127">
        <v>12230</v>
      </c>
      <c r="I1127">
        <v>9593</v>
      </c>
      <c r="J1127">
        <v>21823</v>
      </c>
      <c r="K1127">
        <v>1794890</v>
      </c>
      <c r="L1127">
        <v>0</v>
      </c>
      <c r="M1127">
        <v>0</v>
      </c>
      <c r="N1127" t="s">
        <v>5286</v>
      </c>
      <c r="O1127">
        <v>1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 s="1">
        <v>46173</v>
      </c>
      <c r="W1127" s="1">
        <v>46142</v>
      </c>
      <c r="X1127">
        <v>0</v>
      </c>
      <c r="Y1127" t="s">
        <v>8647</v>
      </c>
    </row>
    <row r="1128" spans="1:25" x14ac:dyDescent="0.2">
      <c r="A1128" t="s">
        <v>18040</v>
      </c>
      <c r="B1128">
        <v>2026</v>
      </c>
      <c r="C1128">
        <v>5</v>
      </c>
      <c r="D1128">
        <v>1</v>
      </c>
      <c r="E1128" t="s">
        <v>11912</v>
      </c>
      <c r="G1128">
        <v>269</v>
      </c>
      <c r="H1128" t="s">
        <v>8647</v>
      </c>
      <c r="I1128" t="s">
        <v>8647</v>
      </c>
      <c r="J1128">
        <v>1400</v>
      </c>
      <c r="K1128" t="s">
        <v>8647</v>
      </c>
      <c r="L1128">
        <v>0</v>
      </c>
      <c r="M1128">
        <v>0</v>
      </c>
      <c r="N1128" t="s">
        <v>8647</v>
      </c>
      <c r="O1128">
        <v>1</v>
      </c>
      <c r="P1128" t="s">
        <v>8647</v>
      </c>
      <c r="Q1128" t="s">
        <v>8647</v>
      </c>
      <c r="R1128">
        <v>0</v>
      </c>
      <c r="S1128">
        <v>0</v>
      </c>
      <c r="T1128">
        <v>0</v>
      </c>
      <c r="U1128">
        <v>0</v>
      </c>
      <c r="V1128" t="s">
        <v>8647</v>
      </c>
      <c r="W1128" t="s">
        <v>8647</v>
      </c>
      <c r="X1128">
        <v>0</v>
      </c>
      <c r="Y1128" t="s">
        <v>8647</v>
      </c>
    </row>
    <row r="1129" spans="1:25" x14ac:dyDescent="0.2">
      <c r="A1129" t="s">
        <v>18040</v>
      </c>
      <c r="B1129">
        <v>2026</v>
      </c>
      <c r="C1129">
        <v>5</v>
      </c>
      <c r="D1129">
        <v>2</v>
      </c>
      <c r="E1129" t="s">
        <v>11913</v>
      </c>
      <c r="F1129" t="s">
        <v>12510</v>
      </c>
      <c r="G1129">
        <v>18</v>
      </c>
      <c r="H1129">
        <v>13100</v>
      </c>
      <c r="I1129">
        <v>14025</v>
      </c>
      <c r="J1129">
        <v>27125</v>
      </c>
      <c r="K1129">
        <v>2629080</v>
      </c>
      <c r="L1129">
        <v>0</v>
      </c>
      <c r="M1129">
        <v>0</v>
      </c>
      <c r="N1129" t="s">
        <v>5286</v>
      </c>
      <c r="O1129">
        <v>1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 s="1">
        <v>46173</v>
      </c>
      <c r="W1129" s="1">
        <v>46142</v>
      </c>
      <c r="X1129">
        <v>0</v>
      </c>
      <c r="Y1129" t="s">
        <v>8647</v>
      </c>
    </row>
    <row r="1130" spans="1:25" x14ac:dyDescent="0.2">
      <c r="A1130" t="s">
        <v>18040</v>
      </c>
      <c r="B1130">
        <v>2026</v>
      </c>
      <c r="C1130">
        <v>5</v>
      </c>
      <c r="D1130">
        <v>3</v>
      </c>
      <c r="E1130" t="s">
        <v>11981</v>
      </c>
      <c r="F1130" t="s">
        <v>12511</v>
      </c>
      <c r="G1130">
        <v>15</v>
      </c>
      <c r="H1130">
        <v>2090</v>
      </c>
      <c r="I1130">
        <v>330</v>
      </c>
      <c r="J1130">
        <v>2420</v>
      </c>
      <c r="K1130">
        <v>68650</v>
      </c>
      <c r="L1130">
        <v>0</v>
      </c>
      <c r="M1130">
        <v>0</v>
      </c>
      <c r="N1130" t="s">
        <v>5311</v>
      </c>
      <c r="O1130">
        <v>1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 s="1">
        <v>46173</v>
      </c>
      <c r="W1130" s="1">
        <v>46142</v>
      </c>
      <c r="X1130">
        <v>0</v>
      </c>
      <c r="Y1130" t="s">
        <v>8647</v>
      </c>
    </row>
    <row r="1131" spans="1:25" x14ac:dyDescent="0.2">
      <c r="A1131" t="s">
        <v>18041</v>
      </c>
      <c r="B1131">
        <v>2026</v>
      </c>
      <c r="C1131">
        <v>5</v>
      </c>
      <c r="D1131">
        <v>1</v>
      </c>
      <c r="E1131" t="s">
        <v>11912</v>
      </c>
      <c r="G1131">
        <v>267</v>
      </c>
      <c r="H1131" t="s">
        <v>8647</v>
      </c>
      <c r="I1131" t="s">
        <v>8647</v>
      </c>
      <c r="J1131">
        <v>1400</v>
      </c>
      <c r="K1131" t="s">
        <v>8647</v>
      </c>
      <c r="L1131">
        <v>0</v>
      </c>
      <c r="M1131">
        <v>0</v>
      </c>
      <c r="N1131" t="s">
        <v>8647</v>
      </c>
      <c r="O1131">
        <v>1</v>
      </c>
      <c r="P1131" t="s">
        <v>8647</v>
      </c>
      <c r="Q1131" t="s">
        <v>8647</v>
      </c>
      <c r="R1131">
        <v>0</v>
      </c>
      <c r="S1131">
        <v>0</v>
      </c>
      <c r="T1131">
        <v>0</v>
      </c>
      <c r="U1131">
        <v>0</v>
      </c>
      <c r="V1131" t="s">
        <v>8647</v>
      </c>
      <c r="W1131" t="s">
        <v>8647</v>
      </c>
      <c r="X1131">
        <v>0</v>
      </c>
      <c r="Y1131" t="s">
        <v>8647</v>
      </c>
    </row>
    <row r="1132" spans="1:25" x14ac:dyDescent="0.2">
      <c r="A1132" t="s">
        <v>18042</v>
      </c>
      <c r="B1132">
        <v>2026</v>
      </c>
      <c r="C1132">
        <v>5</v>
      </c>
      <c r="D1132">
        <v>1</v>
      </c>
      <c r="E1132" t="s">
        <v>11912</v>
      </c>
      <c r="G1132">
        <v>266</v>
      </c>
      <c r="H1132" t="s">
        <v>8647</v>
      </c>
      <c r="I1132" t="s">
        <v>8647</v>
      </c>
      <c r="J1132">
        <v>1200</v>
      </c>
      <c r="K1132" t="s">
        <v>8647</v>
      </c>
      <c r="L1132">
        <v>0</v>
      </c>
      <c r="M1132">
        <v>0</v>
      </c>
      <c r="N1132" t="s">
        <v>8647</v>
      </c>
      <c r="O1132">
        <v>1</v>
      </c>
      <c r="P1132" t="s">
        <v>8647</v>
      </c>
      <c r="Q1132" t="s">
        <v>8647</v>
      </c>
      <c r="R1132">
        <v>0</v>
      </c>
      <c r="S1132">
        <v>0</v>
      </c>
      <c r="T1132">
        <v>0</v>
      </c>
      <c r="U1132">
        <v>0</v>
      </c>
      <c r="V1132" t="s">
        <v>8647</v>
      </c>
      <c r="W1132" t="s">
        <v>8647</v>
      </c>
      <c r="X1132">
        <v>0</v>
      </c>
      <c r="Y1132" t="s">
        <v>8647</v>
      </c>
    </row>
    <row r="1133" spans="1:25" x14ac:dyDescent="0.2">
      <c r="A1133" t="s">
        <v>18042</v>
      </c>
      <c r="B1133">
        <v>2026</v>
      </c>
      <c r="C1133">
        <v>5</v>
      </c>
      <c r="D1133">
        <v>2</v>
      </c>
      <c r="E1133" t="s">
        <v>11913</v>
      </c>
      <c r="F1133" t="s">
        <v>12512</v>
      </c>
      <c r="G1133">
        <v>10</v>
      </c>
      <c r="H1133">
        <v>13250</v>
      </c>
      <c r="I1133">
        <v>12934</v>
      </c>
      <c r="J1133">
        <v>26184</v>
      </c>
      <c r="K1133">
        <v>2423390</v>
      </c>
      <c r="L1133">
        <v>0</v>
      </c>
      <c r="M1133">
        <v>0</v>
      </c>
      <c r="N1133" t="s">
        <v>5286</v>
      </c>
      <c r="O1133">
        <v>1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 s="1">
        <v>46173</v>
      </c>
      <c r="W1133" s="1">
        <v>46142</v>
      </c>
      <c r="X1133">
        <v>0</v>
      </c>
      <c r="Y1133" t="s">
        <v>8647</v>
      </c>
    </row>
    <row r="1134" spans="1:25" x14ac:dyDescent="0.2">
      <c r="A1134" t="s">
        <v>18042</v>
      </c>
      <c r="B1134">
        <v>2026</v>
      </c>
      <c r="C1134">
        <v>5</v>
      </c>
      <c r="D1134">
        <v>3</v>
      </c>
      <c r="E1134" t="s">
        <v>11918</v>
      </c>
      <c r="F1134" t="s">
        <v>12513</v>
      </c>
      <c r="G1134">
        <v>3</v>
      </c>
      <c r="H1134">
        <v>1050</v>
      </c>
      <c r="I1134">
        <v>124</v>
      </c>
      <c r="J1134">
        <v>1174</v>
      </c>
      <c r="K1134">
        <v>21430</v>
      </c>
      <c r="L1134">
        <v>0</v>
      </c>
      <c r="M1134">
        <v>0</v>
      </c>
      <c r="N1134" t="s">
        <v>5288</v>
      </c>
      <c r="O1134">
        <v>1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 s="1">
        <v>46173</v>
      </c>
      <c r="W1134" s="1">
        <v>46142</v>
      </c>
      <c r="X1134">
        <v>0</v>
      </c>
      <c r="Y1134" t="s">
        <v>8647</v>
      </c>
    </row>
    <row r="1135" spans="1:25" x14ac:dyDescent="0.2">
      <c r="A1135" t="s">
        <v>18043</v>
      </c>
      <c r="B1135">
        <v>2026</v>
      </c>
      <c r="C1135">
        <v>5</v>
      </c>
      <c r="D1135">
        <v>1</v>
      </c>
      <c r="E1135" t="s">
        <v>11912</v>
      </c>
      <c r="G1135">
        <v>269</v>
      </c>
      <c r="H1135" t="s">
        <v>8647</v>
      </c>
      <c r="I1135" t="s">
        <v>8647</v>
      </c>
      <c r="J1135">
        <v>1400</v>
      </c>
      <c r="K1135" t="s">
        <v>8647</v>
      </c>
      <c r="L1135">
        <v>0</v>
      </c>
      <c r="M1135">
        <v>0</v>
      </c>
      <c r="N1135" t="s">
        <v>8647</v>
      </c>
      <c r="O1135">
        <v>1</v>
      </c>
      <c r="P1135" t="s">
        <v>8647</v>
      </c>
      <c r="Q1135" t="s">
        <v>8647</v>
      </c>
      <c r="R1135">
        <v>0</v>
      </c>
      <c r="S1135">
        <v>0</v>
      </c>
      <c r="T1135">
        <v>0</v>
      </c>
      <c r="U1135">
        <v>0</v>
      </c>
      <c r="V1135" t="s">
        <v>8647</v>
      </c>
      <c r="W1135" t="s">
        <v>8647</v>
      </c>
      <c r="X1135">
        <v>0</v>
      </c>
      <c r="Y1135" t="s">
        <v>8647</v>
      </c>
    </row>
    <row r="1136" spans="1:25" x14ac:dyDescent="0.2">
      <c r="A1136" t="s">
        <v>18043</v>
      </c>
      <c r="B1136">
        <v>2026</v>
      </c>
      <c r="C1136">
        <v>5</v>
      </c>
      <c r="D1136">
        <v>2</v>
      </c>
      <c r="E1136" t="s">
        <v>11918</v>
      </c>
      <c r="F1136" t="s">
        <v>12514</v>
      </c>
      <c r="G1136">
        <v>2</v>
      </c>
      <c r="H1136">
        <v>7090</v>
      </c>
      <c r="I1136">
        <v>899</v>
      </c>
      <c r="J1136">
        <v>7989</v>
      </c>
      <c r="K1136">
        <v>155820</v>
      </c>
      <c r="L1136">
        <v>0</v>
      </c>
      <c r="M1136">
        <v>0</v>
      </c>
      <c r="N1136" t="s">
        <v>5288</v>
      </c>
      <c r="O1136">
        <v>1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 s="1">
        <v>46173</v>
      </c>
      <c r="W1136" s="1">
        <v>46142</v>
      </c>
      <c r="X1136">
        <v>0</v>
      </c>
      <c r="Y1136" t="s">
        <v>8647</v>
      </c>
    </row>
    <row r="1137" spans="1:25" x14ac:dyDescent="0.2">
      <c r="A1137" t="s">
        <v>18043</v>
      </c>
      <c r="B1137">
        <v>2026</v>
      </c>
      <c r="C1137">
        <v>5</v>
      </c>
      <c r="D1137">
        <v>3</v>
      </c>
      <c r="E1137" t="s">
        <v>11913</v>
      </c>
      <c r="F1137" t="s">
        <v>12515</v>
      </c>
      <c r="G1137">
        <v>8</v>
      </c>
      <c r="H1137">
        <v>12260</v>
      </c>
      <c r="I1137">
        <v>12709</v>
      </c>
      <c r="J1137">
        <v>24969</v>
      </c>
      <c r="K1137">
        <v>2381930</v>
      </c>
      <c r="L1137">
        <v>0</v>
      </c>
      <c r="M1137">
        <v>0</v>
      </c>
      <c r="N1137" t="s">
        <v>5286</v>
      </c>
      <c r="O1137">
        <v>1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 s="1">
        <v>46173</v>
      </c>
      <c r="W1137" s="1">
        <v>46142</v>
      </c>
      <c r="X1137">
        <v>0</v>
      </c>
      <c r="Y1137" t="s">
        <v>8647</v>
      </c>
    </row>
    <row r="1138" spans="1:25" x14ac:dyDescent="0.2">
      <c r="A1138" t="s">
        <v>18044</v>
      </c>
      <c r="B1138">
        <v>2026</v>
      </c>
      <c r="C1138">
        <v>5</v>
      </c>
      <c r="D1138">
        <v>1</v>
      </c>
      <c r="E1138" t="s">
        <v>11912</v>
      </c>
      <c r="G1138">
        <v>267</v>
      </c>
      <c r="H1138" t="s">
        <v>8647</v>
      </c>
      <c r="I1138" t="s">
        <v>8647</v>
      </c>
      <c r="J1138">
        <v>1200</v>
      </c>
      <c r="K1138" t="s">
        <v>8647</v>
      </c>
      <c r="L1138">
        <v>0</v>
      </c>
      <c r="M1138">
        <v>0</v>
      </c>
      <c r="N1138" t="s">
        <v>8647</v>
      </c>
      <c r="O1138">
        <v>1</v>
      </c>
      <c r="P1138" t="s">
        <v>8647</v>
      </c>
      <c r="Q1138" t="s">
        <v>8647</v>
      </c>
      <c r="R1138">
        <v>0</v>
      </c>
      <c r="S1138">
        <v>0</v>
      </c>
      <c r="T1138">
        <v>0</v>
      </c>
      <c r="U1138">
        <v>0</v>
      </c>
      <c r="V1138" t="s">
        <v>8647</v>
      </c>
      <c r="W1138" t="s">
        <v>8647</v>
      </c>
      <c r="X1138">
        <v>0</v>
      </c>
      <c r="Y1138" t="s">
        <v>8647</v>
      </c>
    </row>
    <row r="1139" spans="1:25" x14ac:dyDescent="0.2">
      <c r="A1139" t="s">
        <v>18044</v>
      </c>
      <c r="B1139">
        <v>2026</v>
      </c>
      <c r="C1139">
        <v>5</v>
      </c>
      <c r="D1139">
        <v>2</v>
      </c>
      <c r="E1139" t="s">
        <v>11913</v>
      </c>
      <c r="F1139" t="s">
        <v>12516</v>
      </c>
      <c r="G1139">
        <v>8</v>
      </c>
      <c r="H1139">
        <v>13030</v>
      </c>
      <c r="I1139">
        <v>12689</v>
      </c>
      <c r="J1139">
        <v>25719</v>
      </c>
      <c r="K1139">
        <v>2377420</v>
      </c>
      <c r="L1139">
        <v>0</v>
      </c>
      <c r="M1139">
        <v>0</v>
      </c>
      <c r="N1139" t="s">
        <v>5286</v>
      </c>
      <c r="O1139">
        <v>1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 s="1">
        <v>46173</v>
      </c>
      <c r="W1139" s="1">
        <v>46142</v>
      </c>
      <c r="X1139">
        <v>0</v>
      </c>
      <c r="Y1139" t="s">
        <v>8647</v>
      </c>
    </row>
    <row r="1140" spans="1:25" x14ac:dyDescent="0.2">
      <c r="A1140" t="s">
        <v>18044</v>
      </c>
      <c r="B1140">
        <v>2026</v>
      </c>
      <c r="C1140">
        <v>5</v>
      </c>
      <c r="D1140">
        <v>3</v>
      </c>
      <c r="E1140" t="s">
        <v>11918</v>
      </c>
      <c r="F1140" t="s">
        <v>12517</v>
      </c>
      <c r="G1140">
        <v>1</v>
      </c>
      <c r="H1140">
        <v>8340</v>
      </c>
      <c r="I1140">
        <v>444</v>
      </c>
      <c r="J1140">
        <v>8784</v>
      </c>
      <c r="K1140">
        <v>183320</v>
      </c>
      <c r="L1140">
        <v>0</v>
      </c>
      <c r="M1140">
        <v>0</v>
      </c>
      <c r="N1140" t="s">
        <v>5288</v>
      </c>
      <c r="O1140">
        <v>1</v>
      </c>
      <c r="P1140">
        <v>-614</v>
      </c>
      <c r="Q1140">
        <v>0</v>
      </c>
      <c r="R1140">
        <v>0</v>
      </c>
      <c r="S1140">
        <v>0</v>
      </c>
      <c r="T1140">
        <v>0</v>
      </c>
      <c r="U1140">
        <v>0</v>
      </c>
      <c r="V1140" s="1">
        <v>46173</v>
      </c>
      <c r="W1140" s="1">
        <v>46142</v>
      </c>
      <c r="X1140">
        <v>0</v>
      </c>
      <c r="Y1140" t="s">
        <v>8647</v>
      </c>
    </row>
    <row r="1141" spans="1:25" x14ac:dyDescent="0.2">
      <c r="A1141" t="s">
        <v>18045</v>
      </c>
      <c r="B1141">
        <v>2026</v>
      </c>
      <c r="C1141">
        <v>5</v>
      </c>
      <c r="D1141">
        <v>1</v>
      </c>
      <c r="E1141" t="s">
        <v>11912</v>
      </c>
      <c r="G1141">
        <v>260</v>
      </c>
      <c r="H1141" t="s">
        <v>8647</v>
      </c>
      <c r="I1141" t="s">
        <v>8647</v>
      </c>
      <c r="J1141">
        <v>1400</v>
      </c>
      <c r="K1141" t="s">
        <v>8647</v>
      </c>
      <c r="L1141">
        <v>0</v>
      </c>
      <c r="M1141">
        <v>0</v>
      </c>
      <c r="N1141" t="s">
        <v>8647</v>
      </c>
      <c r="O1141">
        <v>1</v>
      </c>
      <c r="P1141" t="s">
        <v>8647</v>
      </c>
      <c r="Q1141" t="s">
        <v>8647</v>
      </c>
      <c r="R1141">
        <v>0</v>
      </c>
      <c r="S1141">
        <v>0</v>
      </c>
      <c r="T1141">
        <v>0</v>
      </c>
      <c r="U1141">
        <v>0</v>
      </c>
      <c r="V1141" t="s">
        <v>8647</v>
      </c>
      <c r="W1141" t="s">
        <v>8647</v>
      </c>
      <c r="X1141">
        <v>0</v>
      </c>
      <c r="Y1141" t="s">
        <v>8647</v>
      </c>
    </row>
    <row r="1142" spans="1:25" x14ac:dyDescent="0.2">
      <c r="A1142" t="s">
        <v>18045</v>
      </c>
      <c r="B1142">
        <v>2026</v>
      </c>
      <c r="C1142">
        <v>5</v>
      </c>
      <c r="D1142">
        <v>2</v>
      </c>
      <c r="E1142" t="s">
        <v>11913</v>
      </c>
      <c r="F1142" t="s">
        <v>12518</v>
      </c>
      <c r="G1142">
        <v>33</v>
      </c>
      <c r="H1142">
        <v>5000</v>
      </c>
      <c r="I1142">
        <v>743</v>
      </c>
      <c r="J1142">
        <v>5743</v>
      </c>
      <c r="K1142">
        <v>135000</v>
      </c>
      <c r="L1142">
        <v>0</v>
      </c>
      <c r="M1142">
        <v>0</v>
      </c>
      <c r="N1142" t="s">
        <v>5286</v>
      </c>
      <c r="O1142">
        <v>1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 s="1">
        <v>46173</v>
      </c>
      <c r="W1142" s="1">
        <v>46142</v>
      </c>
      <c r="X1142">
        <v>0</v>
      </c>
      <c r="Y1142" t="s">
        <v>8647</v>
      </c>
    </row>
    <row r="1143" spans="1:25" x14ac:dyDescent="0.2">
      <c r="A1143" t="s">
        <v>18046</v>
      </c>
      <c r="B1143">
        <v>2026</v>
      </c>
      <c r="C1143">
        <v>5</v>
      </c>
      <c r="D1143">
        <v>1</v>
      </c>
      <c r="E1143" t="s">
        <v>11912</v>
      </c>
      <c r="G1143">
        <v>266</v>
      </c>
      <c r="H1143" t="s">
        <v>8647</v>
      </c>
      <c r="I1143" t="s">
        <v>8647</v>
      </c>
      <c r="J1143">
        <v>900</v>
      </c>
      <c r="K1143" t="s">
        <v>8647</v>
      </c>
      <c r="L1143">
        <v>0</v>
      </c>
      <c r="M1143">
        <v>0</v>
      </c>
      <c r="N1143" t="s">
        <v>8647</v>
      </c>
      <c r="O1143">
        <v>1</v>
      </c>
      <c r="P1143" t="s">
        <v>8647</v>
      </c>
      <c r="Q1143" t="s">
        <v>8647</v>
      </c>
      <c r="R1143">
        <v>0</v>
      </c>
      <c r="S1143">
        <v>0</v>
      </c>
      <c r="T1143">
        <v>0</v>
      </c>
      <c r="U1143">
        <v>0</v>
      </c>
      <c r="V1143" t="s">
        <v>8647</v>
      </c>
      <c r="W1143" t="s">
        <v>8647</v>
      </c>
      <c r="X1143">
        <v>0</v>
      </c>
      <c r="Y1143" t="s">
        <v>8647</v>
      </c>
    </row>
    <row r="1144" spans="1:25" x14ac:dyDescent="0.2">
      <c r="A1144" t="s">
        <v>18047</v>
      </c>
      <c r="B1144">
        <v>2026</v>
      </c>
      <c r="C1144">
        <v>5</v>
      </c>
      <c r="D1144">
        <v>1</v>
      </c>
      <c r="E1144" t="s">
        <v>11912</v>
      </c>
      <c r="G1144">
        <v>102</v>
      </c>
      <c r="H1144" t="s">
        <v>8647</v>
      </c>
      <c r="I1144" t="s">
        <v>8647</v>
      </c>
      <c r="J1144">
        <v>1100</v>
      </c>
      <c r="K1144" t="s">
        <v>8647</v>
      </c>
      <c r="L1144">
        <v>0</v>
      </c>
      <c r="M1144">
        <v>0</v>
      </c>
      <c r="N1144" t="s">
        <v>8647</v>
      </c>
      <c r="O1144">
        <v>1</v>
      </c>
      <c r="P1144" t="s">
        <v>8647</v>
      </c>
      <c r="Q1144" t="s">
        <v>8647</v>
      </c>
      <c r="R1144">
        <v>0</v>
      </c>
      <c r="S1144">
        <v>0</v>
      </c>
      <c r="T1144">
        <v>0</v>
      </c>
      <c r="U1144">
        <v>0</v>
      </c>
      <c r="V1144" t="s">
        <v>8647</v>
      </c>
      <c r="W1144" t="s">
        <v>8647</v>
      </c>
      <c r="X1144">
        <v>0</v>
      </c>
      <c r="Y1144" t="s">
        <v>8647</v>
      </c>
    </row>
    <row r="1145" spans="1:25" x14ac:dyDescent="0.2">
      <c r="A1145" t="s">
        <v>18047</v>
      </c>
      <c r="B1145">
        <v>2026</v>
      </c>
      <c r="C1145">
        <v>5</v>
      </c>
      <c r="D1145">
        <v>2</v>
      </c>
      <c r="E1145" t="s">
        <v>11913</v>
      </c>
      <c r="F1145" t="s">
        <v>12519</v>
      </c>
      <c r="G1145">
        <v>114</v>
      </c>
      <c r="H1145">
        <v>9000</v>
      </c>
      <c r="I1145">
        <v>4135</v>
      </c>
      <c r="J1145">
        <v>13135</v>
      </c>
      <c r="K1145">
        <v>769890</v>
      </c>
      <c r="L1145">
        <v>0</v>
      </c>
      <c r="M1145">
        <v>0</v>
      </c>
      <c r="N1145" t="s">
        <v>5286</v>
      </c>
      <c r="O1145">
        <v>1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 s="1">
        <v>46173</v>
      </c>
      <c r="W1145" s="1">
        <v>46142</v>
      </c>
      <c r="X1145">
        <v>0</v>
      </c>
      <c r="Y1145" t="s">
        <v>8647</v>
      </c>
    </row>
    <row r="1146" spans="1:25" x14ac:dyDescent="0.2">
      <c r="A1146" t="s">
        <v>18048</v>
      </c>
      <c r="B1146">
        <v>2026</v>
      </c>
      <c r="C1146">
        <v>5</v>
      </c>
      <c r="D1146">
        <v>1</v>
      </c>
      <c r="E1146" t="s">
        <v>11912</v>
      </c>
      <c r="G1146">
        <v>267</v>
      </c>
      <c r="H1146" t="s">
        <v>8647</v>
      </c>
      <c r="I1146" t="s">
        <v>8647</v>
      </c>
      <c r="J1146">
        <v>1200</v>
      </c>
      <c r="K1146" t="s">
        <v>8647</v>
      </c>
      <c r="L1146">
        <v>0</v>
      </c>
      <c r="M1146">
        <v>0</v>
      </c>
      <c r="N1146" t="s">
        <v>8647</v>
      </c>
      <c r="O1146">
        <v>1</v>
      </c>
      <c r="P1146" t="s">
        <v>8647</v>
      </c>
      <c r="Q1146" t="s">
        <v>8647</v>
      </c>
      <c r="R1146">
        <v>0</v>
      </c>
      <c r="S1146">
        <v>0</v>
      </c>
      <c r="T1146">
        <v>0</v>
      </c>
      <c r="U1146">
        <v>0</v>
      </c>
      <c r="V1146" t="s">
        <v>8647</v>
      </c>
      <c r="W1146" t="s">
        <v>8647</v>
      </c>
      <c r="X1146">
        <v>0</v>
      </c>
      <c r="Y1146" t="s">
        <v>8647</v>
      </c>
    </row>
    <row r="1147" spans="1:25" x14ac:dyDescent="0.2">
      <c r="A1147" t="s">
        <v>18049</v>
      </c>
      <c r="B1147">
        <v>2026</v>
      </c>
      <c r="C1147">
        <v>5</v>
      </c>
      <c r="D1147">
        <v>1</v>
      </c>
      <c r="E1147" t="s">
        <v>11912</v>
      </c>
      <c r="G1147">
        <v>265</v>
      </c>
      <c r="H1147" t="s">
        <v>8647</v>
      </c>
      <c r="I1147" t="s">
        <v>8647</v>
      </c>
      <c r="J1147">
        <v>1400</v>
      </c>
      <c r="K1147" t="s">
        <v>8647</v>
      </c>
      <c r="L1147">
        <v>0</v>
      </c>
      <c r="M1147">
        <v>0</v>
      </c>
      <c r="N1147" t="s">
        <v>8647</v>
      </c>
      <c r="O1147">
        <v>1</v>
      </c>
      <c r="P1147" t="s">
        <v>8647</v>
      </c>
      <c r="Q1147" t="s">
        <v>8647</v>
      </c>
      <c r="R1147">
        <v>0</v>
      </c>
      <c r="S1147">
        <v>0</v>
      </c>
      <c r="T1147">
        <v>0</v>
      </c>
      <c r="U1147">
        <v>0</v>
      </c>
      <c r="V1147" t="s">
        <v>8647</v>
      </c>
      <c r="W1147" t="s">
        <v>8647</v>
      </c>
      <c r="X1147">
        <v>0</v>
      </c>
      <c r="Y1147" t="s">
        <v>8647</v>
      </c>
    </row>
    <row r="1148" spans="1:25" x14ac:dyDescent="0.2">
      <c r="A1148" t="s">
        <v>18049</v>
      </c>
      <c r="B1148">
        <v>2026</v>
      </c>
      <c r="C1148">
        <v>5</v>
      </c>
      <c r="D1148">
        <v>2</v>
      </c>
      <c r="E1148" t="s">
        <v>11918</v>
      </c>
      <c r="F1148" t="s">
        <v>12520</v>
      </c>
      <c r="G1148">
        <v>10</v>
      </c>
      <c r="H1148">
        <v>8340</v>
      </c>
      <c r="I1148">
        <v>690</v>
      </c>
      <c r="J1148">
        <v>9030</v>
      </c>
      <c r="K1148">
        <v>116600</v>
      </c>
      <c r="L1148">
        <v>0</v>
      </c>
      <c r="M1148">
        <v>0</v>
      </c>
      <c r="N1148" t="s">
        <v>5288</v>
      </c>
      <c r="O1148">
        <v>1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 s="1">
        <v>46173</v>
      </c>
      <c r="W1148" s="1">
        <v>46142</v>
      </c>
      <c r="X1148">
        <v>0</v>
      </c>
      <c r="Y1148" t="s">
        <v>8647</v>
      </c>
    </row>
    <row r="1149" spans="1:25" x14ac:dyDescent="0.2">
      <c r="A1149" t="s">
        <v>18050</v>
      </c>
      <c r="B1149">
        <v>2026</v>
      </c>
      <c r="C1149">
        <v>5</v>
      </c>
      <c r="D1149">
        <v>1</v>
      </c>
      <c r="E1149" t="s">
        <v>11912</v>
      </c>
      <c r="G1149">
        <v>267</v>
      </c>
      <c r="H1149" t="s">
        <v>8647</v>
      </c>
      <c r="I1149" t="s">
        <v>8647</v>
      </c>
      <c r="J1149">
        <v>1400</v>
      </c>
      <c r="K1149" t="s">
        <v>8647</v>
      </c>
      <c r="L1149">
        <v>0</v>
      </c>
      <c r="M1149">
        <v>0</v>
      </c>
      <c r="N1149" t="s">
        <v>8647</v>
      </c>
      <c r="O1149">
        <v>1</v>
      </c>
      <c r="P1149" t="s">
        <v>8647</v>
      </c>
      <c r="Q1149" t="s">
        <v>8647</v>
      </c>
      <c r="R1149">
        <v>0</v>
      </c>
      <c r="S1149">
        <v>0</v>
      </c>
      <c r="T1149">
        <v>0</v>
      </c>
      <c r="U1149">
        <v>0</v>
      </c>
      <c r="V1149" t="s">
        <v>8647</v>
      </c>
      <c r="W1149" t="s">
        <v>8647</v>
      </c>
      <c r="X1149">
        <v>0</v>
      </c>
      <c r="Y1149" t="s">
        <v>8647</v>
      </c>
    </row>
    <row r="1150" spans="1:25" x14ac:dyDescent="0.2">
      <c r="A1150" t="s">
        <v>18051</v>
      </c>
      <c r="B1150">
        <v>2026</v>
      </c>
      <c r="C1150">
        <v>5</v>
      </c>
      <c r="D1150">
        <v>1</v>
      </c>
      <c r="E1150" t="s">
        <v>11912</v>
      </c>
      <c r="G1150">
        <v>259</v>
      </c>
      <c r="H1150" t="s">
        <v>8647</v>
      </c>
      <c r="I1150" t="s">
        <v>8647</v>
      </c>
      <c r="J1150">
        <v>900</v>
      </c>
      <c r="K1150" t="s">
        <v>8647</v>
      </c>
      <c r="L1150">
        <v>0</v>
      </c>
      <c r="M1150">
        <v>0</v>
      </c>
      <c r="N1150" t="s">
        <v>8647</v>
      </c>
      <c r="O1150">
        <v>1</v>
      </c>
      <c r="P1150" t="s">
        <v>8647</v>
      </c>
      <c r="Q1150" t="s">
        <v>8647</v>
      </c>
      <c r="R1150">
        <v>0</v>
      </c>
      <c r="S1150">
        <v>0</v>
      </c>
      <c r="T1150">
        <v>0</v>
      </c>
      <c r="U1150">
        <v>0</v>
      </c>
      <c r="V1150" t="s">
        <v>8647</v>
      </c>
      <c r="W1150" t="s">
        <v>8647</v>
      </c>
      <c r="X1150">
        <v>0</v>
      </c>
      <c r="Y1150" t="s">
        <v>8647</v>
      </c>
    </row>
    <row r="1151" spans="1:25" x14ac:dyDescent="0.2">
      <c r="A1151" t="s">
        <v>18052</v>
      </c>
      <c r="B1151">
        <v>2026</v>
      </c>
      <c r="C1151">
        <v>5</v>
      </c>
      <c r="D1151">
        <v>1</v>
      </c>
      <c r="E1151" t="s">
        <v>11912</v>
      </c>
      <c r="G1151">
        <v>265</v>
      </c>
      <c r="H1151" t="s">
        <v>8647</v>
      </c>
      <c r="I1151" t="s">
        <v>8647</v>
      </c>
      <c r="J1151">
        <v>1400</v>
      </c>
      <c r="K1151" t="s">
        <v>8647</v>
      </c>
      <c r="L1151">
        <v>0</v>
      </c>
      <c r="M1151">
        <v>0</v>
      </c>
      <c r="N1151" t="s">
        <v>8647</v>
      </c>
      <c r="O1151">
        <v>1</v>
      </c>
      <c r="P1151" t="s">
        <v>8647</v>
      </c>
      <c r="Q1151" t="s">
        <v>8647</v>
      </c>
      <c r="R1151">
        <v>0</v>
      </c>
      <c r="S1151">
        <v>0</v>
      </c>
      <c r="T1151">
        <v>0</v>
      </c>
      <c r="U1151">
        <v>0</v>
      </c>
      <c r="V1151" t="s">
        <v>8647</v>
      </c>
      <c r="W1151" t="s">
        <v>8647</v>
      </c>
      <c r="X1151">
        <v>0</v>
      </c>
      <c r="Y1151" t="s">
        <v>8647</v>
      </c>
    </row>
    <row r="1152" spans="1:25" x14ac:dyDescent="0.2">
      <c r="A1152" t="s">
        <v>18053</v>
      </c>
      <c r="B1152">
        <v>2026</v>
      </c>
      <c r="C1152">
        <v>5</v>
      </c>
      <c r="D1152">
        <v>1</v>
      </c>
      <c r="E1152" t="s">
        <v>11912</v>
      </c>
      <c r="G1152">
        <v>267</v>
      </c>
      <c r="H1152" t="s">
        <v>8647</v>
      </c>
      <c r="I1152" t="s">
        <v>8647</v>
      </c>
      <c r="J1152">
        <v>1000</v>
      </c>
      <c r="K1152" t="s">
        <v>8647</v>
      </c>
      <c r="L1152">
        <v>0</v>
      </c>
      <c r="M1152">
        <v>0</v>
      </c>
      <c r="N1152" t="s">
        <v>8647</v>
      </c>
      <c r="O1152">
        <v>1</v>
      </c>
      <c r="P1152" t="s">
        <v>8647</v>
      </c>
      <c r="Q1152" t="s">
        <v>8647</v>
      </c>
      <c r="R1152">
        <v>0</v>
      </c>
      <c r="S1152">
        <v>0</v>
      </c>
      <c r="T1152">
        <v>0</v>
      </c>
      <c r="U1152">
        <v>0</v>
      </c>
      <c r="V1152" t="s">
        <v>8647</v>
      </c>
      <c r="W1152" t="s">
        <v>8647</v>
      </c>
      <c r="X1152">
        <v>0</v>
      </c>
      <c r="Y1152" t="s">
        <v>8647</v>
      </c>
    </row>
    <row r="1153" spans="1:25" x14ac:dyDescent="0.2">
      <c r="A1153" t="s">
        <v>18054</v>
      </c>
      <c r="B1153">
        <v>2026</v>
      </c>
      <c r="C1153">
        <v>5</v>
      </c>
      <c r="D1153">
        <v>1</v>
      </c>
      <c r="E1153" t="s">
        <v>11912</v>
      </c>
      <c r="G1153">
        <v>258</v>
      </c>
      <c r="H1153" t="s">
        <v>8647</v>
      </c>
      <c r="I1153" t="s">
        <v>8647</v>
      </c>
      <c r="J1153">
        <v>1400</v>
      </c>
      <c r="K1153" t="s">
        <v>8647</v>
      </c>
      <c r="L1153">
        <v>0</v>
      </c>
      <c r="M1153">
        <v>0</v>
      </c>
      <c r="N1153" t="s">
        <v>8647</v>
      </c>
      <c r="O1153">
        <v>1</v>
      </c>
      <c r="P1153" t="s">
        <v>8647</v>
      </c>
      <c r="Q1153" t="s">
        <v>8647</v>
      </c>
      <c r="R1153">
        <v>0</v>
      </c>
      <c r="S1153">
        <v>0</v>
      </c>
      <c r="T1153">
        <v>0</v>
      </c>
      <c r="U1153">
        <v>0</v>
      </c>
      <c r="V1153" t="s">
        <v>8647</v>
      </c>
      <c r="W1153" t="s">
        <v>8647</v>
      </c>
      <c r="X1153">
        <v>0</v>
      </c>
      <c r="Y1153" t="s">
        <v>8647</v>
      </c>
    </row>
    <row r="1154" spans="1:25" x14ac:dyDescent="0.2">
      <c r="A1154" t="s">
        <v>18055</v>
      </c>
      <c r="B1154">
        <v>2026</v>
      </c>
      <c r="C1154">
        <v>5</v>
      </c>
      <c r="D1154">
        <v>1</v>
      </c>
      <c r="E1154" t="s">
        <v>11912</v>
      </c>
      <c r="G1154">
        <v>267</v>
      </c>
      <c r="H1154" t="s">
        <v>8647</v>
      </c>
      <c r="I1154" t="s">
        <v>8647</v>
      </c>
      <c r="J1154">
        <v>1200</v>
      </c>
      <c r="K1154" t="s">
        <v>8647</v>
      </c>
      <c r="L1154">
        <v>0</v>
      </c>
      <c r="M1154">
        <v>0</v>
      </c>
      <c r="N1154" t="s">
        <v>8647</v>
      </c>
      <c r="O1154">
        <v>1</v>
      </c>
      <c r="P1154" t="s">
        <v>8647</v>
      </c>
      <c r="Q1154" t="s">
        <v>8647</v>
      </c>
      <c r="R1154">
        <v>0</v>
      </c>
      <c r="S1154">
        <v>0</v>
      </c>
      <c r="T1154">
        <v>0</v>
      </c>
      <c r="U1154">
        <v>0</v>
      </c>
      <c r="V1154" t="s">
        <v>8647</v>
      </c>
      <c r="W1154" t="s">
        <v>8647</v>
      </c>
      <c r="X1154">
        <v>0</v>
      </c>
      <c r="Y1154" t="s">
        <v>8647</v>
      </c>
    </row>
    <row r="1155" spans="1:25" x14ac:dyDescent="0.2">
      <c r="A1155" t="s">
        <v>18055</v>
      </c>
      <c r="B1155">
        <v>2026</v>
      </c>
      <c r="C1155">
        <v>5</v>
      </c>
      <c r="D1155">
        <v>2</v>
      </c>
      <c r="E1155" t="s">
        <v>11913</v>
      </c>
      <c r="F1155" t="s">
        <v>12521</v>
      </c>
      <c r="G1155">
        <v>7</v>
      </c>
      <c r="H1155">
        <v>3340</v>
      </c>
      <c r="I1155">
        <v>940</v>
      </c>
      <c r="J1155">
        <v>4280</v>
      </c>
      <c r="K1155">
        <v>173780</v>
      </c>
      <c r="L1155">
        <v>0</v>
      </c>
      <c r="M1155">
        <v>0</v>
      </c>
      <c r="N1155" t="s">
        <v>5286</v>
      </c>
      <c r="O1155">
        <v>1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 s="1">
        <v>46173</v>
      </c>
      <c r="W1155" s="1">
        <v>46142</v>
      </c>
      <c r="X1155">
        <v>0</v>
      </c>
      <c r="Y1155" t="s">
        <v>8647</v>
      </c>
    </row>
    <row r="1156" spans="1:25" x14ac:dyDescent="0.2">
      <c r="A1156" t="s">
        <v>18056</v>
      </c>
      <c r="B1156">
        <v>2026</v>
      </c>
      <c r="C1156">
        <v>5</v>
      </c>
      <c r="D1156">
        <v>1</v>
      </c>
      <c r="E1156" t="s">
        <v>11912</v>
      </c>
      <c r="G1156">
        <v>265</v>
      </c>
      <c r="H1156" t="s">
        <v>8647</v>
      </c>
      <c r="I1156" t="s">
        <v>8647</v>
      </c>
      <c r="J1156">
        <v>1400</v>
      </c>
      <c r="K1156" t="s">
        <v>8647</v>
      </c>
      <c r="L1156">
        <v>0</v>
      </c>
      <c r="M1156">
        <v>0</v>
      </c>
      <c r="N1156" t="s">
        <v>8647</v>
      </c>
      <c r="O1156">
        <v>1</v>
      </c>
      <c r="P1156" t="s">
        <v>8647</v>
      </c>
      <c r="Q1156" t="s">
        <v>8647</v>
      </c>
      <c r="R1156">
        <v>0</v>
      </c>
      <c r="S1156">
        <v>0</v>
      </c>
      <c r="T1156">
        <v>0</v>
      </c>
      <c r="U1156">
        <v>0</v>
      </c>
      <c r="V1156" t="s">
        <v>8647</v>
      </c>
      <c r="W1156" t="s">
        <v>8647</v>
      </c>
      <c r="X1156">
        <v>0</v>
      </c>
      <c r="Y1156" t="s">
        <v>8647</v>
      </c>
    </row>
    <row r="1157" spans="1:25" x14ac:dyDescent="0.2">
      <c r="A1157" t="s">
        <v>18058</v>
      </c>
      <c r="B1157">
        <v>2026</v>
      </c>
      <c r="C1157">
        <v>5</v>
      </c>
      <c r="D1157">
        <v>1</v>
      </c>
      <c r="E1157" t="s">
        <v>11912</v>
      </c>
      <c r="G1157">
        <v>256</v>
      </c>
      <c r="H1157" t="s">
        <v>8647</v>
      </c>
      <c r="I1157" t="s">
        <v>8647</v>
      </c>
      <c r="J1157">
        <v>1400</v>
      </c>
      <c r="K1157" t="s">
        <v>8647</v>
      </c>
      <c r="L1157">
        <v>0</v>
      </c>
      <c r="M1157">
        <v>0</v>
      </c>
      <c r="N1157" t="s">
        <v>8647</v>
      </c>
      <c r="O1157">
        <v>1</v>
      </c>
      <c r="P1157" t="s">
        <v>8647</v>
      </c>
      <c r="Q1157" t="s">
        <v>8647</v>
      </c>
      <c r="R1157">
        <v>0</v>
      </c>
      <c r="S1157">
        <v>0</v>
      </c>
      <c r="T1157">
        <v>0</v>
      </c>
      <c r="U1157">
        <v>0</v>
      </c>
      <c r="V1157" t="s">
        <v>8647</v>
      </c>
      <c r="W1157" t="s">
        <v>8647</v>
      </c>
      <c r="X1157">
        <v>0</v>
      </c>
      <c r="Y1157" t="s">
        <v>8647</v>
      </c>
    </row>
    <row r="1158" spans="1:25" x14ac:dyDescent="0.2">
      <c r="A1158" t="s">
        <v>18059</v>
      </c>
      <c r="B1158">
        <v>2026</v>
      </c>
      <c r="C1158">
        <v>5</v>
      </c>
      <c r="D1158">
        <v>1</v>
      </c>
      <c r="E1158" t="s">
        <v>11912</v>
      </c>
      <c r="G1158">
        <v>267</v>
      </c>
      <c r="H1158" t="s">
        <v>8647</v>
      </c>
      <c r="I1158" t="s">
        <v>8647</v>
      </c>
      <c r="J1158">
        <v>1400</v>
      </c>
      <c r="K1158" t="s">
        <v>8647</v>
      </c>
      <c r="L1158">
        <v>0</v>
      </c>
      <c r="M1158">
        <v>0</v>
      </c>
      <c r="N1158" t="s">
        <v>8647</v>
      </c>
      <c r="O1158">
        <v>1</v>
      </c>
      <c r="P1158" t="s">
        <v>8647</v>
      </c>
      <c r="Q1158" t="s">
        <v>8647</v>
      </c>
      <c r="R1158">
        <v>0</v>
      </c>
      <c r="S1158">
        <v>0</v>
      </c>
      <c r="T1158">
        <v>0</v>
      </c>
      <c r="U1158">
        <v>0</v>
      </c>
      <c r="V1158" t="s">
        <v>8647</v>
      </c>
      <c r="W1158" t="s">
        <v>8647</v>
      </c>
      <c r="X1158">
        <v>0</v>
      </c>
      <c r="Y1158" t="s">
        <v>8647</v>
      </c>
    </row>
    <row r="1159" spans="1:25" x14ac:dyDescent="0.2">
      <c r="A1159" t="s">
        <v>18059</v>
      </c>
      <c r="B1159">
        <v>2026</v>
      </c>
      <c r="C1159">
        <v>5</v>
      </c>
      <c r="D1159">
        <v>2</v>
      </c>
      <c r="E1159" t="s">
        <v>11913</v>
      </c>
      <c r="F1159" t="s">
        <v>12522</v>
      </c>
      <c r="G1159">
        <v>89</v>
      </c>
      <c r="H1159">
        <v>12500</v>
      </c>
      <c r="I1159">
        <v>7720</v>
      </c>
      <c r="J1159">
        <v>20220</v>
      </c>
      <c r="K1159">
        <v>1441769</v>
      </c>
      <c r="L1159">
        <v>0</v>
      </c>
      <c r="M1159">
        <v>0</v>
      </c>
      <c r="N1159" t="s">
        <v>5286</v>
      </c>
      <c r="O1159">
        <v>1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 s="1">
        <v>46173</v>
      </c>
      <c r="W1159" s="1">
        <v>46142</v>
      </c>
      <c r="X1159">
        <v>0</v>
      </c>
      <c r="Y1159" t="s">
        <v>8647</v>
      </c>
    </row>
    <row r="1160" spans="1:25" x14ac:dyDescent="0.2">
      <c r="A1160" t="s">
        <v>18060</v>
      </c>
      <c r="B1160">
        <v>2026</v>
      </c>
      <c r="C1160">
        <v>5</v>
      </c>
      <c r="D1160">
        <v>1</v>
      </c>
      <c r="E1160" t="s">
        <v>11912</v>
      </c>
      <c r="G1160">
        <v>256</v>
      </c>
      <c r="H1160" t="s">
        <v>8647</v>
      </c>
      <c r="I1160" t="s">
        <v>8647</v>
      </c>
      <c r="J1160">
        <v>1400</v>
      </c>
      <c r="K1160" t="s">
        <v>8647</v>
      </c>
      <c r="L1160">
        <v>0</v>
      </c>
      <c r="M1160">
        <v>0</v>
      </c>
      <c r="N1160" t="s">
        <v>8647</v>
      </c>
      <c r="O1160">
        <v>1</v>
      </c>
      <c r="P1160" t="s">
        <v>8647</v>
      </c>
      <c r="Q1160" t="s">
        <v>8647</v>
      </c>
      <c r="R1160">
        <v>0</v>
      </c>
      <c r="S1160">
        <v>0</v>
      </c>
      <c r="T1160">
        <v>0</v>
      </c>
      <c r="U1160">
        <v>0</v>
      </c>
      <c r="V1160" t="s">
        <v>8647</v>
      </c>
      <c r="W1160" t="s">
        <v>8647</v>
      </c>
      <c r="X1160">
        <v>0</v>
      </c>
      <c r="Y1160" t="s">
        <v>8647</v>
      </c>
    </row>
    <row r="1161" spans="1:25" x14ac:dyDescent="0.2">
      <c r="A1161" t="s">
        <v>18060</v>
      </c>
      <c r="B1161">
        <v>2026</v>
      </c>
      <c r="C1161">
        <v>5</v>
      </c>
      <c r="D1161">
        <v>2</v>
      </c>
      <c r="E1161" t="s">
        <v>11913</v>
      </c>
      <c r="F1161" t="s">
        <v>12523</v>
      </c>
      <c r="G1161">
        <v>89</v>
      </c>
      <c r="H1161">
        <v>13080</v>
      </c>
      <c r="I1161">
        <v>4806</v>
      </c>
      <c r="J1161">
        <v>17886</v>
      </c>
      <c r="K1161">
        <v>892280</v>
      </c>
      <c r="L1161">
        <v>0</v>
      </c>
      <c r="M1161">
        <v>0</v>
      </c>
      <c r="N1161" t="s">
        <v>5286</v>
      </c>
      <c r="O1161">
        <v>1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 s="1">
        <v>46173</v>
      </c>
      <c r="W1161" s="1">
        <v>46142</v>
      </c>
      <c r="X1161">
        <v>0</v>
      </c>
      <c r="Y1161" t="s">
        <v>8647</v>
      </c>
    </row>
    <row r="1162" spans="1:25" x14ac:dyDescent="0.2">
      <c r="A1162" t="s">
        <v>18061</v>
      </c>
      <c r="B1162">
        <v>2026</v>
      </c>
      <c r="C1162">
        <v>5</v>
      </c>
      <c r="D1162">
        <v>1</v>
      </c>
      <c r="E1162" t="s">
        <v>11912</v>
      </c>
      <c r="G1162">
        <v>264</v>
      </c>
      <c r="H1162" t="s">
        <v>8647</v>
      </c>
      <c r="I1162" t="s">
        <v>8647</v>
      </c>
      <c r="J1162">
        <v>1400</v>
      </c>
      <c r="K1162" t="s">
        <v>8647</v>
      </c>
      <c r="L1162">
        <v>0</v>
      </c>
      <c r="M1162">
        <v>0</v>
      </c>
      <c r="N1162" t="s">
        <v>8647</v>
      </c>
      <c r="O1162">
        <v>1</v>
      </c>
      <c r="P1162" t="s">
        <v>8647</v>
      </c>
      <c r="Q1162" t="s">
        <v>8647</v>
      </c>
      <c r="R1162">
        <v>0</v>
      </c>
      <c r="S1162">
        <v>0</v>
      </c>
      <c r="T1162">
        <v>0</v>
      </c>
      <c r="U1162">
        <v>0</v>
      </c>
      <c r="V1162" t="s">
        <v>8647</v>
      </c>
      <c r="W1162" t="s">
        <v>8647</v>
      </c>
      <c r="X1162">
        <v>0</v>
      </c>
      <c r="Y1162" t="s">
        <v>8647</v>
      </c>
    </row>
    <row r="1163" spans="1:25" x14ac:dyDescent="0.2">
      <c r="A1163" t="s">
        <v>18061</v>
      </c>
      <c r="B1163">
        <v>2026</v>
      </c>
      <c r="C1163">
        <v>5</v>
      </c>
      <c r="D1163">
        <v>2</v>
      </c>
      <c r="E1163" t="s">
        <v>11913</v>
      </c>
      <c r="F1163" t="s">
        <v>12524</v>
      </c>
      <c r="G1163">
        <v>6</v>
      </c>
      <c r="H1163">
        <v>28310</v>
      </c>
      <c r="I1163">
        <v>14994</v>
      </c>
      <c r="J1163">
        <v>43304</v>
      </c>
      <c r="K1163">
        <v>2796370</v>
      </c>
      <c r="L1163">
        <v>0</v>
      </c>
      <c r="M1163">
        <v>0</v>
      </c>
      <c r="N1163" t="s">
        <v>5286</v>
      </c>
      <c r="O1163">
        <v>1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 s="1">
        <v>46173</v>
      </c>
      <c r="W1163" s="1">
        <v>46142</v>
      </c>
      <c r="X1163">
        <v>0</v>
      </c>
      <c r="Y1163" t="s">
        <v>8647</v>
      </c>
    </row>
    <row r="1164" spans="1:25" x14ac:dyDescent="0.2">
      <c r="A1164" t="s">
        <v>18063</v>
      </c>
      <c r="B1164">
        <v>2026</v>
      </c>
      <c r="C1164">
        <v>5</v>
      </c>
      <c r="D1164">
        <v>1</v>
      </c>
      <c r="E1164" t="s">
        <v>11912</v>
      </c>
      <c r="G1164">
        <v>266</v>
      </c>
      <c r="H1164" t="s">
        <v>8647</v>
      </c>
      <c r="I1164" t="s">
        <v>8647</v>
      </c>
      <c r="J1164">
        <v>1400</v>
      </c>
      <c r="K1164" t="s">
        <v>8647</v>
      </c>
      <c r="L1164">
        <v>0</v>
      </c>
      <c r="M1164">
        <v>0</v>
      </c>
      <c r="N1164" t="s">
        <v>8647</v>
      </c>
      <c r="O1164">
        <v>1</v>
      </c>
      <c r="P1164" t="s">
        <v>8647</v>
      </c>
      <c r="Q1164" t="s">
        <v>8647</v>
      </c>
      <c r="R1164">
        <v>0</v>
      </c>
      <c r="S1164">
        <v>0</v>
      </c>
      <c r="T1164">
        <v>0</v>
      </c>
      <c r="U1164">
        <v>0</v>
      </c>
      <c r="V1164" t="s">
        <v>8647</v>
      </c>
      <c r="W1164" t="s">
        <v>8647</v>
      </c>
      <c r="X1164">
        <v>0</v>
      </c>
      <c r="Y1164" t="s">
        <v>8647</v>
      </c>
    </row>
    <row r="1165" spans="1:25" x14ac:dyDescent="0.2">
      <c r="A1165" t="s">
        <v>18063</v>
      </c>
      <c r="B1165">
        <v>2026</v>
      </c>
      <c r="C1165">
        <v>5</v>
      </c>
      <c r="D1165">
        <v>2</v>
      </c>
      <c r="E1165" t="s">
        <v>11913</v>
      </c>
      <c r="F1165" t="s">
        <v>12525</v>
      </c>
      <c r="G1165">
        <v>165</v>
      </c>
      <c r="H1165">
        <v>10410</v>
      </c>
      <c r="I1165">
        <v>769</v>
      </c>
      <c r="J1165">
        <v>11179</v>
      </c>
      <c r="K1165">
        <v>134400</v>
      </c>
      <c r="L1165">
        <v>0</v>
      </c>
      <c r="M1165">
        <v>0</v>
      </c>
      <c r="N1165" t="s">
        <v>5286</v>
      </c>
      <c r="O1165">
        <v>1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 s="1">
        <v>46173</v>
      </c>
      <c r="W1165" s="1">
        <v>46142</v>
      </c>
      <c r="X1165">
        <v>0</v>
      </c>
      <c r="Y1165" t="s">
        <v>8647</v>
      </c>
    </row>
    <row r="1166" spans="1:25" x14ac:dyDescent="0.2">
      <c r="A1166" t="s">
        <v>18065</v>
      </c>
      <c r="B1166">
        <v>2026</v>
      </c>
      <c r="C1166">
        <v>5</v>
      </c>
      <c r="D1166">
        <v>1</v>
      </c>
      <c r="E1166" t="s">
        <v>11912</v>
      </c>
      <c r="G1166">
        <v>264</v>
      </c>
      <c r="H1166" t="s">
        <v>8647</v>
      </c>
      <c r="I1166" t="s">
        <v>8647</v>
      </c>
      <c r="J1166">
        <v>1400</v>
      </c>
      <c r="K1166" t="s">
        <v>8647</v>
      </c>
      <c r="L1166">
        <v>0</v>
      </c>
      <c r="M1166">
        <v>0</v>
      </c>
      <c r="N1166" t="s">
        <v>8647</v>
      </c>
      <c r="O1166">
        <v>1</v>
      </c>
      <c r="P1166" t="s">
        <v>8647</v>
      </c>
      <c r="Q1166" t="s">
        <v>8647</v>
      </c>
      <c r="R1166">
        <v>0</v>
      </c>
      <c r="S1166">
        <v>0</v>
      </c>
      <c r="T1166">
        <v>0</v>
      </c>
      <c r="U1166">
        <v>0</v>
      </c>
      <c r="V1166" t="s">
        <v>8647</v>
      </c>
      <c r="W1166" t="s">
        <v>8647</v>
      </c>
      <c r="X1166">
        <v>0</v>
      </c>
      <c r="Y1166" t="s">
        <v>8647</v>
      </c>
    </row>
    <row r="1167" spans="1:25" x14ac:dyDescent="0.2">
      <c r="A1167" t="s">
        <v>18065</v>
      </c>
      <c r="B1167">
        <v>2026</v>
      </c>
      <c r="C1167">
        <v>5</v>
      </c>
      <c r="D1167">
        <v>2</v>
      </c>
      <c r="E1167" t="s">
        <v>11913</v>
      </c>
      <c r="F1167" t="s">
        <v>12526</v>
      </c>
      <c r="G1167">
        <v>7</v>
      </c>
      <c r="H1167">
        <v>10870</v>
      </c>
      <c r="I1167">
        <v>940</v>
      </c>
      <c r="J1167">
        <v>11810</v>
      </c>
      <c r="K1167">
        <v>166230</v>
      </c>
      <c r="L1167">
        <v>0</v>
      </c>
      <c r="M1167">
        <v>0</v>
      </c>
      <c r="N1167" t="s">
        <v>5286</v>
      </c>
      <c r="O1167">
        <v>1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 s="1">
        <v>46173</v>
      </c>
      <c r="W1167" s="1">
        <v>46142</v>
      </c>
      <c r="X1167">
        <v>0</v>
      </c>
      <c r="Y1167" t="s">
        <v>8647</v>
      </c>
    </row>
    <row r="1168" spans="1:25" x14ac:dyDescent="0.2">
      <c r="A1168" t="s">
        <v>18066</v>
      </c>
      <c r="B1168">
        <v>2026</v>
      </c>
      <c r="C1168">
        <v>5</v>
      </c>
      <c r="D1168">
        <v>1</v>
      </c>
      <c r="E1168" t="s">
        <v>11912</v>
      </c>
      <c r="G1168">
        <v>241</v>
      </c>
      <c r="H1168" t="s">
        <v>8647</v>
      </c>
      <c r="I1168" t="s">
        <v>8647</v>
      </c>
      <c r="J1168">
        <v>1400</v>
      </c>
      <c r="K1168" t="s">
        <v>8647</v>
      </c>
      <c r="L1168">
        <v>0</v>
      </c>
      <c r="M1168">
        <v>0</v>
      </c>
      <c r="N1168" t="s">
        <v>8647</v>
      </c>
      <c r="O1168">
        <v>1</v>
      </c>
      <c r="P1168" t="s">
        <v>8647</v>
      </c>
      <c r="Q1168" t="s">
        <v>8647</v>
      </c>
      <c r="R1168">
        <v>0</v>
      </c>
      <c r="S1168">
        <v>0</v>
      </c>
      <c r="T1168">
        <v>0</v>
      </c>
      <c r="U1168">
        <v>0</v>
      </c>
      <c r="V1168" t="s">
        <v>8647</v>
      </c>
      <c r="W1168" t="s">
        <v>8647</v>
      </c>
      <c r="X1168">
        <v>0</v>
      </c>
      <c r="Y1168" t="s">
        <v>8647</v>
      </c>
    </row>
    <row r="1169" spans="1:25" x14ac:dyDescent="0.2">
      <c r="A1169" t="s">
        <v>18066</v>
      </c>
      <c r="B1169">
        <v>2026</v>
      </c>
      <c r="C1169">
        <v>5</v>
      </c>
      <c r="D1169">
        <v>2</v>
      </c>
      <c r="E1169" t="s">
        <v>11918</v>
      </c>
      <c r="F1169" t="s">
        <v>12527</v>
      </c>
      <c r="G1169">
        <v>2</v>
      </c>
      <c r="H1169">
        <v>8340</v>
      </c>
      <c r="I1169">
        <v>1058</v>
      </c>
      <c r="J1169">
        <v>9398</v>
      </c>
      <c r="K1169">
        <v>183320</v>
      </c>
      <c r="L1169">
        <v>0</v>
      </c>
      <c r="M1169">
        <v>0</v>
      </c>
      <c r="N1169" t="s">
        <v>5288</v>
      </c>
      <c r="O1169">
        <v>1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 s="1">
        <v>46173</v>
      </c>
      <c r="W1169" s="1">
        <v>46142</v>
      </c>
      <c r="X1169">
        <v>0</v>
      </c>
      <c r="Y1169" t="s">
        <v>8647</v>
      </c>
    </row>
    <row r="1170" spans="1:25" x14ac:dyDescent="0.2">
      <c r="A1170" t="s">
        <v>18066</v>
      </c>
      <c r="B1170">
        <v>2026</v>
      </c>
      <c r="C1170">
        <v>5</v>
      </c>
      <c r="D1170">
        <v>3</v>
      </c>
      <c r="E1170" t="s">
        <v>11913</v>
      </c>
      <c r="F1170" t="s">
        <v>12528</v>
      </c>
      <c r="G1170">
        <v>79</v>
      </c>
      <c r="H1170">
        <v>10480</v>
      </c>
      <c r="I1170">
        <v>6391</v>
      </c>
      <c r="J1170">
        <v>16871</v>
      </c>
      <c r="K1170">
        <v>1193520</v>
      </c>
      <c r="L1170">
        <v>0</v>
      </c>
      <c r="M1170">
        <v>0</v>
      </c>
      <c r="N1170" t="s">
        <v>5286</v>
      </c>
      <c r="O1170">
        <v>1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 s="1">
        <v>46173</v>
      </c>
      <c r="W1170" s="1">
        <v>46142</v>
      </c>
      <c r="X1170">
        <v>0</v>
      </c>
      <c r="Y1170" t="s">
        <v>8647</v>
      </c>
    </row>
    <row r="1171" spans="1:25" x14ac:dyDescent="0.2">
      <c r="A1171" t="s">
        <v>18068</v>
      </c>
      <c r="B1171">
        <v>2026</v>
      </c>
      <c r="C1171">
        <v>5</v>
      </c>
      <c r="D1171">
        <v>1</v>
      </c>
      <c r="E1171" t="s">
        <v>11912</v>
      </c>
      <c r="G1171">
        <v>236</v>
      </c>
      <c r="H1171" t="s">
        <v>8647</v>
      </c>
      <c r="I1171" t="s">
        <v>8647</v>
      </c>
      <c r="J1171">
        <v>1400</v>
      </c>
      <c r="K1171" t="s">
        <v>8647</v>
      </c>
      <c r="L1171">
        <v>0</v>
      </c>
      <c r="M1171">
        <v>0</v>
      </c>
      <c r="N1171" t="s">
        <v>8647</v>
      </c>
      <c r="O1171">
        <v>1</v>
      </c>
      <c r="P1171" t="s">
        <v>8647</v>
      </c>
      <c r="Q1171" t="s">
        <v>8647</v>
      </c>
      <c r="R1171">
        <v>0</v>
      </c>
      <c r="S1171">
        <v>0</v>
      </c>
      <c r="T1171">
        <v>0</v>
      </c>
      <c r="U1171">
        <v>0</v>
      </c>
      <c r="V1171" t="s">
        <v>8647</v>
      </c>
      <c r="W1171" t="s">
        <v>8647</v>
      </c>
      <c r="X1171">
        <v>0</v>
      </c>
      <c r="Y1171" t="s">
        <v>8647</v>
      </c>
    </row>
    <row r="1172" spans="1:25" x14ac:dyDescent="0.2">
      <c r="A1172" t="s">
        <v>18068</v>
      </c>
      <c r="B1172">
        <v>2026</v>
      </c>
      <c r="C1172">
        <v>5</v>
      </c>
      <c r="D1172">
        <v>2</v>
      </c>
      <c r="E1172" t="s">
        <v>11913</v>
      </c>
      <c r="F1172" t="s">
        <v>12529</v>
      </c>
      <c r="G1172">
        <v>123</v>
      </c>
      <c r="H1172">
        <v>10160</v>
      </c>
      <c r="I1172">
        <v>4306</v>
      </c>
      <c r="J1172">
        <v>14466</v>
      </c>
      <c r="K1172">
        <v>801120</v>
      </c>
      <c r="L1172">
        <v>0</v>
      </c>
      <c r="M1172">
        <v>0</v>
      </c>
      <c r="N1172" t="s">
        <v>5286</v>
      </c>
      <c r="O1172">
        <v>1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 s="1">
        <v>46173</v>
      </c>
      <c r="W1172" s="1">
        <v>46142</v>
      </c>
      <c r="X1172">
        <v>0</v>
      </c>
      <c r="Y1172" t="s">
        <v>8647</v>
      </c>
    </row>
    <row r="1173" spans="1:25" x14ac:dyDescent="0.2">
      <c r="A1173" t="s">
        <v>18069</v>
      </c>
      <c r="B1173">
        <v>2026</v>
      </c>
      <c r="C1173">
        <v>5</v>
      </c>
      <c r="D1173">
        <v>1</v>
      </c>
      <c r="E1173" t="s">
        <v>11912</v>
      </c>
      <c r="G1173">
        <v>265</v>
      </c>
      <c r="H1173" t="s">
        <v>8647</v>
      </c>
      <c r="I1173" t="s">
        <v>8647</v>
      </c>
      <c r="J1173">
        <v>1400</v>
      </c>
      <c r="K1173" t="s">
        <v>8647</v>
      </c>
      <c r="L1173">
        <v>0</v>
      </c>
      <c r="M1173">
        <v>0</v>
      </c>
      <c r="N1173" t="s">
        <v>8647</v>
      </c>
      <c r="O1173">
        <v>1</v>
      </c>
      <c r="P1173" t="s">
        <v>8647</v>
      </c>
      <c r="Q1173" t="s">
        <v>8647</v>
      </c>
      <c r="R1173">
        <v>0</v>
      </c>
      <c r="S1173">
        <v>0</v>
      </c>
      <c r="T1173">
        <v>0</v>
      </c>
      <c r="U1173">
        <v>0</v>
      </c>
      <c r="V1173" t="s">
        <v>8647</v>
      </c>
      <c r="W1173" t="s">
        <v>8647</v>
      </c>
      <c r="X1173">
        <v>0</v>
      </c>
      <c r="Y1173" t="s">
        <v>8647</v>
      </c>
    </row>
    <row r="1174" spans="1:25" x14ac:dyDescent="0.2">
      <c r="A1174" t="s">
        <v>18070</v>
      </c>
      <c r="B1174">
        <v>2026</v>
      </c>
      <c r="C1174">
        <v>5</v>
      </c>
      <c r="D1174">
        <v>1</v>
      </c>
      <c r="E1174" t="s">
        <v>11912</v>
      </c>
      <c r="G1174">
        <v>265</v>
      </c>
      <c r="H1174" t="s">
        <v>8647</v>
      </c>
      <c r="I1174" t="s">
        <v>8647</v>
      </c>
      <c r="J1174">
        <v>1400</v>
      </c>
      <c r="K1174" t="s">
        <v>8647</v>
      </c>
      <c r="L1174">
        <v>0</v>
      </c>
      <c r="M1174">
        <v>0</v>
      </c>
      <c r="N1174" t="s">
        <v>8647</v>
      </c>
      <c r="O1174">
        <v>1</v>
      </c>
      <c r="P1174" t="s">
        <v>8647</v>
      </c>
      <c r="Q1174" t="s">
        <v>8647</v>
      </c>
      <c r="R1174">
        <v>0</v>
      </c>
      <c r="S1174">
        <v>0</v>
      </c>
      <c r="T1174">
        <v>0</v>
      </c>
      <c r="U1174">
        <v>0</v>
      </c>
      <c r="V1174" t="s">
        <v>8647</v>
      </c>
      <c r="W1174" t="s">
        <v>8647</v>
      </c>
      <c r="X1174">
        <v>0</v>
      </c>
      <c r="Y1174" t="s">
        <v>8647</v>
      </c>
    </row>
    <row r="1175" spans="1:25" x14ac:dyDescent="0.2">
      <c r="A1175" t="s">
        <v>18071</v>
      </c>
      <c r="B1175">
        <v>2026</v>
      </c>
      <c r="C1175">
        <v>5</v>
      </c>
      <c r="D1175">
        <v>1</v>
      </c>
      <c r="E1175" t="s">
        <v>11912</v>
      </c>
      <c r="G1175">
        <v>244</v>
      </c>
      <c r="H1175" t="s">
        <v>8647</v>
      </c>
      <c r="I1175" t="s">
        <v>8647</v>
      </c>
      <c r="J1175">
        <v>1400</v>
      </c>
      <c r="K1175" t="s">
        <v>8647</v>
      </c>
      <c r="L1175">
        <v>0</v>
      </c>
      <c r="M1175">
        <v>0</v>
      </c>
      <c r="N1175" t="s">
        <v>8647</v>
      </c>
      <c r="O1175">
        <v>1</v>
      </c>
      <c r="P1175" t="s">
        <v>8647</v>
      </c>
      <c r="Q1175" t="s">
        <v>8647</v>
      </c>
      <c r="R1175">
        <v>0</v>
      </c>
      <c r="S1175">
        <v>0</v>
      </c>
      <c r="T1175">
        <v>0</v>
      </c>
      <c r="U1175">
        <v>0</v>
      </c>
      <c r="V1175" t="s">
        <v>8647</v>
      </c>
      <c r="W1175" t="s">
        <v>8647</v>
      </c>
      <c r="X1175">
        <v>0</v>
      </c>
      <c r="Y1175" t="s">
        <v>8647</v>
      </c>
    </row>
    <row r="1176" spans="1:25" x14ac:dyDescent="0.2">
      <c r="A1176" t="s">
        <v>18073</v>
      </c>
      <c r="B1176">
        <v>2026</v>
      </c>
      <c r="C1176">
        <v>5</v>
      </c>
      <c r="D1176">
        <v>1</v>
      </c>
      <c r="E1176" t="s">
        <v>11912</v>
      </c>
      <c r="G1176">
        <v>266</v>
      </c>
      <c r="H1176" t="s">
        <v>8647</v>
      </c>
      <c r="I1176" t="s">
        <v>8647</v>
      </c>
      <c r="J1176">
        <v>1400</v>
      </c>
      <c r="K1176" t="s">
        <v>8647</v>
      </c>
      <c r="L1176">
        <v>0</v>
      </c>
      <c r="M1176">
        <v>0</v>
      </c>
      <c r="N1176" t="s">
        <v>8647</v>
      </c>
      <c r="O1176">
        <v>1</v>
      </c>
      <c r="P1176" t="s">
        <v>8647</v>
      </c>
      <c r="Q1176" t="s">
        <v>8647</v>
      </c>
      <c r="R1176">
        <v>0</v>
      </c>
      <c r="S1176">
        <v>0</v>
      </c>
      <c r="T1176">
        <v>0</v>
      </c>
      <c r="U1176">
        <v>0</v>
      </c>
      <c r="V1176" t="s">
        <v>8647</v>
      </c>
      <c r="W1176" t="s">
        <v>8647</v>
      </c>
      <c r="X1176">
        <v>0</v>
      </c>
      <c r="Y1176" t="s">
        <v>8647</v>
      </c>
    </row>
    <row r="1177" spans="1:25" x14ac:dyDescent="0.2">
      <c r="A1177" t="s">
        <v>18074</v>
      </c>
      <c r="B1177">
        <v>2026</v>
      </c>
      <c r="C1177">
        <v>5</v>
      </c>
      <c r="D1177">
        <v>1</v>
      </c>
      <c r="E1177" t="s">
        <v>11912</v>
      </c>
      <c r="G1177">
        <v>265</v>
      </c>
      <c r="H1177" t="s">
        <v>8647</v>
      </c>
      <c r="I1177" t="s">
        <v>8647</v>
      </c>
      <c r="J1177">
        <v>1100</v>
      </c>
      <c r="K1177" t="s">
        <v>8647</v>
      </c>
      <c r="L1177">
        <v>0</v>
      </c>
      <c r="M1177">
        <v>0</v>
      </c>
      <c r="N1177" t="s">
        <v>8647</v>
      </c>
      <c r="O1177">
        <v>1</v>
      </c>
      <c r="P1177" t="s">
        <v>8647</v>
      </c>
      <c r="Q1177" t="s">
        <v>8647</v>
      </c>
      <c r="R1177">
        <v>0</v>
      </c>
      <c r="S1177">
        <v>0</v>
      </c>
      <c r="T1177">
        <v>0</v>
      </c>
      <c r="U1177">
        <v>0</v>
      </c>
      <c r="V1177" t="s">
        <v>8647</v>
      </c>
      <c r="W1177" t="s">
        <v>8647</v>
      </c>
      <c r="X1177">
        <v>0</v>
      </c>
      <c r="Y1177" t="s">
        <v>8647</v>
      </c>
    </row>
    <row r="1178" spans="1:25" x14ac:dyDescent="0.2">
      <c r="A1178" t="s">
        <v>18076</v>
      </c>
      <c r="B1178">
        <v>2026</v>
      </c>
      <c r="C1178">
        <v>5</v>
      </c>
      <c r="D1178">
        <v>1</v>
      </c>
      <c r="E1178" t="s">
        <v>11912</v>
      </c>
      <c r="G1178">
        <v>256</v>
      </c>
      <c r="H1178" t="s">
        <v>8647</v>
      </c>
      <c r="I1178" t="s">
        <v>8647</v>
      </c>
      <c r="J1178">
        <v>1400</v>
      </c>
      <c r="K1178" t="s">
        <v>8647</v>
      </c>
      <c r="L1178">
        <v>0</v>
      </c>
      <c r="M1178">
        <v>0</v>
      </c>
      <c r="N1178" t="s">
        <v>8647</v>
      </c>
      <c r="O1178">
        <v>1</v>
      </c>
      <c r="P1178" t="s">
        <v>8647</v>
      </c>
      <c r="Q1178" t="s">
        <v>8647</v>
      </c>
      <c r="R1178">
        <v>0</v>
      </c>
      <c r="S1178">
        <v>0</v>
      </c>
      <c r="T1178">
        <v>0</v>
      </c>
      <c r="U1178">
        <v>0</v>
      </c>
      <c r="V1178" t="s">
        <v>8647</v>
      </c>
      <c r="W1178" t="s">
        <v>8647</v>
      </c>
      <c r="X1178">
        <v>0</v>
      </c>
      <c r="Y1178" t="s">
        <v>8647</v>
      </c>
    </row>
    <row r="1179" spans="1:25" x14ac:dyDescent="0.2">
      <c r="A1179" t="s">
        <v>18076</v>
      </c>
      <c r="B1179">
        <v>2026</v>
      </c>
      <c r="C1179">
        <v>5</v>
      </c>
      <c r="D1179">
        <v>2</v>
      </c>
      <c r="E1179" t="s">
        <v>11918</v>
      </c>
      <c r="F1179" t="s">
        <v>12530</v>
      </c>
      <c r="G1179">
        <v>1</v>
      </c>
      <c r="H1179">
        <v>8340</v>
      </c>
      <c r="I1179">
        <v>585</v>
      </c>
      <c r="J1179">
        <v>8925</v>
      </c>
      <c r="K1179">
        <v>183320</v>
      </c>
      <c r="L1179">
        <v>0</v>
      </c>
      <c r="M1179">
        <v>0</v>
      </c>
      <c r="N1179" t="s">
        <v>5288</v>
      </c>
      <c r="O1179">
        <v>1</v>
      </c>
      <c r="P1179">
        <v>-473</v>
      </c>
      <c r="Q1179">
        <v>0</v>
      </c>
      <c r="R1179">
        <v>0</v>
      </c>
      <c r="S1179">
        <v>0</v>
      </c>
      <c r="T1179">
        <v>0</v>
      </c>
      <c r="U1179">
        <v>0</v>
      </c>
      <c r="V1179" s="1">
        <v>46173</v>
      </c>
      <c r="W1179" s="1">
        <v>46142</v>
      </c>
      <c r="X1179">
        <v>0</v>
      </c>
      <c r="Y1179" t="s">
        <v>8647</v>
      </c>
    </row>
    <row r="1180" spans="1:25" x14ac:dyDescent="0.2">
      <c r="A1180" t="s">
        <v>18076</v>
      </c>
      <c r="B1180">
        <v>2026</v>
      </c>
      <c r="C1180">
        <v>5</v>
      </c>
      <c r="D1180">
        <v>3</v>
      </c>
      <c r="E1180" t="s">
        <v>11913</v>
      </c>
      <c r="F1180" t="s">
        <v>12531</v>
      </c>
      <c r="G1180">
        <v>37</v>
      </c>
      <c r="H1180">
        <v>28580</v>
      </c>
      <c r="I1180">
        <v>6087</v>
      </c>
      <c r="J1180">
        <v>34667</v>
      </c>
      <c r="K1180">
        <v>1118180</v>
      </c>
      <c r="L1180">
        <v>0</v>
      </c>
      <c r="M1180">
        <v>0</v>
      </c>
      <c r="N1180" t="s">
        <v>5286</v>
      </c>
      <c r="O1180">
        <v>1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 s="1">
        <v>46173</v>
      </c>
      <c r="W1180" s="1">
        <v>46142</v>
      </c>
      <c r="X1180">
        <v>0</v>
      </c>
      <c r="Y1180" t="s">
        <v>8647</v>
      </c>
    </row>
    <row r="1181" spans="1:25" x14ac:dyDescent="0.2">
      <c r="A1181" t="s">
        <v>18077</v>
      </c>
      <c r="B1181">
        <v>2026</v>
      </c>
      <c r="C1181">
        <v>5</v>
      </c>
      <c r="D1181">
        <v>1</v>
      </c>
      <c r="E1181" t="s">
        <v>11912</v>
      </c>
      <c r="G1181">
        <v>261</v>
      </c>
      <c r="H1181" t="s">
        <v>8647</v>
      </c>
      <c r="I1181" t="s">
        <v>8647</v>
      </c>
      <c r="J1181">
        <v>1400</v>
      </c>
      <c r="K1181" t="s">
        <v>8647</v>
      </c>
      <c r="L1181">
        <v>0</v>
      </c>
      <c r="M1181">
        <v>0</v>
      </c>
      <c r="N1181" t="s">
        <v>8647</v>
      </c>
      <c r="O1181">
        <v>1</v>
      </c>
      <c r="P1181" t="s">
        <v>8647</v>
      </c>
      <c r="Q1181" t="s">
        <v>8647</v>
      </c>
      <c r="R1181">
        <v>0</v>
      </c>
      <c r="S1181">
        <v>0</v>
      </c>
      <c r="T1181">
        <v>0</v>
      </c>
      <c r="U1181">
        <v>0</v>
      </c>
      <c r="V1181" t="s">
        <v>8647</v>
      </c>
      <c r="W1181" t="s">
        <v>8647</v>
      </c>
      <c r="X1181">
        <v>0</v>
      </c>
      <c r="Y1181" t="s">
        <v>8647</v>
      </c>
    </row>
    <row r="1182" spans="1:25" x14ac:dyDescent="0.2">
      <c r="A1182" t="s">
        <v>18077</v>
      </c>
      <c r="B1182">
        <v>2026</v>
      </c>
      <c r="C1182">
        <v>5</v>
      </c>
      <c r="D1182">
        <v>2</v>
      </c>
      <c r="E1182" t="s">
        <v>11913</v>
      </c>
      <c r="F1182" t="s">
        <v>12532</v>
      </c>
      <c r="G1182">
        <v>89</v>
      </c>
      <c r="H1182">
        <v>12440</v>
      </c>
      <c r="I1182">
        <v>7698</v>
      </c>
      <c r="J1182">
        <v>20138</v>
      </c>
      <c r="K1182">
        <v>1437670</v>
      </c>
      <c r="L1182">
        <v>0</v>
      </c>
      <c r="M1182">
        <v>0</v>
      </c>
      <c r="N1182" t="s">
        <v>5286</v>
      </c>
      <c r="O1182">
        <v>1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 s="1">
        <v>46173</v>
      </c>
      <c r="W1182" s="1">
        <v>46142</v>
      </c>
      <c r="X1182">
        <v>0</v>
      </c>
      <c r="Y1182" t="s">
        <v>8647</v>
      </c>
    </row>
    <row r="1183" spans="1:25" x14ac:dyDescent="0.2">
      <c r="A1183" t="s">
        <v>18079</v>
      </c>
      <c r="B1183">
        <v>2026</v>
      </c>
      <c r="C1183">
        <v>5</v>
      </c>
      <c r="D1183">
        <v>1</v>
      </c>
      <c r="E1183" t="s">
        <v>11912</v>
      </c>
      <c r="G1183">
        <v>264</v>
      </c>
      <c r="H1183" t="s">
        <v>8647</v>
      </c>
      <c r="I1183" t="s">
        <v>8647</v>
      </c>
      <c r="J1183">
        <v>1100</v>
      </c>
      <c r="K1183" t="s">
        <v>8647</v>
      </c>
      <c r="L1183">
        <v>0</v>
      </c>
      <c r="M1183">
        <v>0</v>
      </c>
      <c r="N1183" t="s">
        <v>8647</v>
      </c>
      <c r="O1183">
        <v>1</v>
      </c>
      <c r="P1183" t="s">
        <v>8647</v>
      </c>
      <c r="Q1183" t="s">
        <v>8647</v>
      </c>
      <c r="R1183">
        <v>0</v>
      </c>
      <c r="S1183">
        <v>0</v>
      </c>
      <c r="T1183">
        <v>0</v>
      </c>
      <c r="U1183">
        <v>0</v>
      </c>
      <c r="V1183" t="s">
        <v>8647</v>
      </c>
      <c r="W1183" t="s">
        <v>8647</v>
      </c>
      <c r="X1183">
        <v>0</v>
      </c>
      <c r="Y1183" t="s">
        <v>8647</v>
      </c>
    </row>
    <row r="1184" spans="1:25" x14ac:dyDescent="0.2">
      <c r="A1184" t="s">
        <v>18080</v>
      </c>
      <c r="B1184">
        <v>2026</v>
      </c>
      <c r="C1184">
        <v>5</v>
      </c>
      <c r="D1184">
        <v>1</v>
      </c>
      <c r="E1184" t="s">
        <v>11912</v>
      </c>
      <c r="G1184">
        <v>263</v>
      </c>
      <c r="H1184" t="s">
        <v>8647</v>
      </c>
      <c r="I1184" t="s">
        <v>8647</v>
      </c>
      <c r="J1184">
        <v>1400</v>
      </c>
      <c r="K1184" t="s">
        <v>8647</v>
      </c>
      <c r="L1184">
        <v>0</v>
      </c>
      <c r="M1184">
        <v>0</v>
      </c>
      <c r="N1184" t="s">
        <v>8647</v>
      </c>
      <c r="O1184">
        <v>1</v>
      </c>
      <c r="P1184" t="s">
        <v>8647</v>
      </c>
      <c r="Q1184" t="s">
        <v>8647</v>
      </c>
      <c r="R1184">
        <v>0</v>
      </c>
      <c r="S1184">
        <v>0</v>
      </c>
      <c r="T1184">
        <v>0</v>
      </c>
      <c r="U1184">
        <v>0</v>
      </c>
      <c r="V1184" t="s">
        <v>8647</v>
      </c>
      <c r="W1184" t="s">
        <v>8647</v>
      </c>
      <c r="X1184">
        <v>0</v>
      </c>
      <c r="Y1184" t="s">
        <v>8647</v>
      </c>
    </row>
    <row r="1185" spans="1:25" x14ac:dyDescent="0.2">
      <c r="A1185" t="s">
        <v>18080</v>
      </c>
      <c r="B1185">
        <v>2026</v>
      </c>
      <c r="C1185">
        <v>5</v>
      </c>
      <c r="D1185">
        <v>2</v>
      </c>
      <c r="E1185" t="s">
        <v>11918</v>
      </c>
      <c r="F1185" t="s">
        <v>12533</v>
      </c>
      <c r="G1185">
        <v>3</v>
      </c>
      <c r="H1185">
        <v>2090</v>
      </c>
      <c r="I1185">
        <v>247</v>
      </c>
      <c r="J1185">
        <v>2337</v>
      </c>
      <c r="K1185">
        <v>42680</v>
      </c>
      <c r="L1185">
        <v>0</v>
      </c>
      <c r="M1185">
        <v>0</v>
      </c>
      <c r="N1185" t="s">
        <v>5288</v>
      </c>
      <c r="O1185">
        <v>1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 s="1">
        <v>46173</v>
      </c>
      <c r="W1185" s="1">
        <v>46142</v>
      </c>
      <c r="X1185">
        <v>0</v>
      </c>
      <c r="Y1185" t="s">
        <v>8647</v>
      </c>
    </row>
    <row r="1186" spans="1:25" x14ac:dyDescent="0.2">
      <c r="A1186" t="s">
        <v>18080</v>
      </c>
      <c r="B1186">
        <v>2026</v>
      </c>
      <c r="C1186">
        <v>5</v>
      </c>
      <c r="D1186">
        <v>3</v>
      </c>
      <c r="E1186" t="s">
        <v>11913</v>
      </c>
      <c r="F1186" t="s">
        <v>12534</v>
      </c>
      <c r="G1186">
        <v>17</v>
      </c>
      <c r="H1186">
        <v>24640</v>
      </c>
      <c r="I1186">
        <v>6803</v>
      </c>
      <c r="J1186">
        <v>31443</v>
      </c>
      <c r="K1186">
        <v>1256960</v>
      </c>
      <c r="L1186">
        <v>0</v>
      </c>
      <c r="M1186">
        <v>0</v>
      </c>
      <c r="N1186" t="s">
        <v>5286</v>
      </c>
      <c r="O1186">
        <v>1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 s="1">
        <v>46173</v>
      </c>
      <c r="W1186" s="1">
        <v>46142</v>
      </c>
      <c r="X1186">
        <v>0</v>
      </c>
      <c r="Y1186" t="s">
        <v>8647</v>
      </c>
    </row>
    <row r="1187" spans="1:25" x14ac:dyDescent="0.2">
      <c r="A1187" t="s">
        <v>18080</v>
      </c>
      <c r="B1187">
        <v>2026</v>
      </c>
      <c r="C1187">
        <v>5</v>
      </c>
      <c r="D1187">
        <v>4</v>
      </c>
      <c r="E1187" t="s">
        <v>11981</v>
      </c>
      <c r="F1187" t="s">
        <v>12535</v>
      </c>
      <c r="G1187">
        <v>10</v>
      </c>
      <c r="H1187">
        <v>940</v>
      </c>
      <c r="I1187">
        <v>171</v>
      </c>
      <c r="J1187">
        <v>1111</v>
      </c>
      <c r="K1187">
        <v>35600</v>
      </c>
      <c r="L1187">
        <v>0</v>
      </c>
      <c r="M1187">
        <v>0</v>
      </c>
      <c r="N1187" t="s">
        <v>5311</v>
      </c>
      <c r="O1187">
        <v>1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 s="1">
        <v>46173</v>
      </c>
      <c r="W1187" s="1">
        <v>46142</v>
      </c>
      <c r="X1187">
        <v>0</v>
      </c>
      <c r="Y1187" t="s">
        <v>8647</v>
      </c>
    </row>
    <row r="1188" spans="1:25" x14ac:dyDescent="0.2">
      <c r="A1188" t="s">
        <v>18081</v>
      </c>
      <c r="B1188">
        <v>2026</v>
      </c>
      <c r="C1188">
        <v>5</v>
      </c>
      <c r="D1188">
        <v>1</v>
      </c>
      <c r="E1188" t="s">
        <v>11912</v>
      </c>
      <c r="G1188">
        <v>258</v>
      </c>
      <c r="H1188" t="s">
        <v>8647</v>
      </c>
      <c r="I1188" t="s">
        <v>8647</v>
      </c>
      <c r="J1188">
        <v>1400</v>
      </c>
      <c r="K1188" t="s">
        <v>8647</v>
      </c>
      <c r="L1188">
        <v>0</v>
      </c>
      <c r="M1188">
        <v>0</v>
      </c>
      <c r="N1188" t="s">
        <v>8647</v>
      </c>
      <c r="O1188">
        <v>1</v>
      </c>
      <c r="P1188" t="s">
        <v>8647</v>
      </c>
      <c r="Q1188" t="s">
        <v>8647</v>
      </c>
      <c r="R1188">
        <v>0</v>
      </c>
      <c r="S1188">
        <v>0</v>
      </c>
      <c r="T1188">
        <v>0</v>
      </c>
      <c r="U1188">
        <v>0</v>
      </c>
      <c r="V1188" t="s">
        <v>8647</v>
      </c>
      <c r="W1188" t="s">
        <v>8647</v>
      </c>
      <c r="X1188">
        <v>0</v>
      </c>
      <c r="Y1188" t="s">
        <v>8647</v>
      </c>
    </row>
    <row r="1189" spans="1:25" x14ac:dyDescent="0.2">
      <c r="A1189" t="s">
        <v>18081</v>
      </c>
      <c r="B1189">
        <v>2026</v>
      </c>
      <c r="C1189">
        <v>5</v>
      </c>
      <c r="D1189">
        <v>2</v>
      </c>
      <c r="E1189" t="s">
        <v>11913</v>
      </c>
      <c r="F1189" t="s">
        <v>12536</v>
      </c>
      <c r="G1189">
        <v>132</v>
      </c>
      <c r="H1189">
        <v>9000</v>
      </c>
      <c r="I1189">
        <v>3624</v>
      </c>
      <c r="J1189">
        <v>12624</v>
      </c>
      <c r="K1189">
        <v>673800</v>
      </c>
      <c r="L1189">
        <v>0</v>
      </c>
      <c r="M1189">
        <v>0</v>
      </c>
      <c r="N1189" t="s">
        <v>5286</v>
      </c>
      <c r="O1189">
        <v>1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 s="1">
        <v>46173</v>
      </c>
      <c r="W1189" s="1">
        <v>46142</v>
      </c>
      <c r="X1189">
        <v>0</v>
      </c>
      <c r="Y1189" t="s">
        <v>8647</v>
      </c>
    </row>
    <row r="1190" spans="1:25" x14ac:dyDescent="0.2">
      <c r="A1190" t="s">
        <v>18082</v>
      </c>
      <c r="B1190">
        <v>2026</v>
      </c>
      <c r="C1190">
        <v>5</v>
      </c>
      <c r="D1190">
        <v>1</v>
      </c>
      <c r="E1190" t="s">
        <v>11912</v>
      </c>
      <c r="G1190">
        <v>263</v>
      </c>
      <c r="H1190" t="s">
        <v>8647</v>
      </c>
      <c r="I1190" t="s">
        <v>8647</v>
      </c>
      <c r="J1190">
        <v>700</v>
      </c>
      <c r="K1190" t="s">
        <v>8647</v>
      </c>
      <c r="L1190">
        <v>0</v>
      </c>
      <c r="M1190">
        <v>0</v>
      </c>
      <c r="N1190" t="s">
        <v>8647</v>
      </c>
      <c r="O1190">
        <v>1</v>
      </c>
      <c r="P1190" t="s">
        <v>8647</v>
      </c>
      <c r="Q1190" t="s">
        <v>8647</v>
      </c>
      <c r="R1190">
        <v>0</v>
      </c>
      <c r="S1190">
        <v>0</v>
      </c>
      <c r="T1190">
        <v>0</v>
      </c>
      <c r="U1190">
        <v>0</v>
      </c>
      <c r="V1190" t="s">
        <v>8647</v>
      </c>
      <c r="W1190" t="s">
        <v>8647</v>
      </c>
      <c r="X1190">
        <v>0</v>
      </c>
      <c r="Y1190" t="s">
        <v>8647</v>
      </c>
    </row>
    <row r="1191" spans="1:25" x14ac:dyDescent="0.2">
      <c r="A1191" t="s">
        <v>18083</v>
      </c>
      <c r="B1191">
        <v>2026</v>
      </c>
      <c r="C1191">
        <v>5</v>
      </c>
      <c r="D1191">
        <v>1</v>
      </c>
      <c r="E1191" t="s">
        <v>11912</v>
      </c>
      <c r="G1191">
        <v>262</v>
      </c>
      <c r="H1191" t="s">
        <v>8647</v>
      </c>
      <c r="I1191" t="s">
        <v>8647</v>
      </c>
      <c r="J1191">
        <v>1400</v>
      </c>
      <c r="K1191" t="s">
        <v>8647</v>
      </c>
      <c r="L1191">
        <v>0</v>
      </c>
      <c r="M1191">
        <v>0</v>
      </c>
      <c r="N1191" t="s">
        <v>8647</v>
      </c>
      <c r="O1191">
        <v>1</v>
      </c>
      <c r="P1191" t="s">
        <v>8647</v>
      </c>
      <c r="Q1191" t="s">
        <v>8647</v>
      </c>
      <c r="R1191">
        <v>0</v>
      </c>
      <c r="S1191">
        <v>0</v>
      </c>
      <c r="T1191">
        <v>0</v>
      </c>
      <c r="U1191">
        <v>0</v>
      </c>
      <c r="V1191" t="s">
        <v>8647</v>
      </c>
      <c r="W1191" t="s">
        <v>8647</v>
      </c>
      <c r="X1191">
        <v>0</v>
      </c>
      <c r="Y1191" t="s">
        <v>8647</v>
      </c>
    </row>
    <row r="1192" spans="1:25" x14ac:dyDescent="0.2">
      <c r="A1192" t="s">
        <v>18084</v>
      </c>
      <c r="B1192">
        <v>2026</v>
      </c>
      <c r="C1192">
        <v>5</v>
      </c>
      <c r="D1192">
        <v>1</v>
      </c>
      <c r="E1192" t="s">
        <v>11912</v>
      </c>
      <c r="G1192">
        <v>242</v>
      </c>
      <c r="H1192" t="s">
        <v>8647</v>
      </c>
      <c r="I1192" t="s">
        <v>8647</v>
      </c>
      <c r="J1192">
        <v>1400</v>
      </c>
      <c r="K1192" t="s">
        <v>8647</v>
      </c>
      <c r="L1192">
        <v>0</v>
      </c>
      <c r="M1192">
        <v>0</v>
      </c>
      <c r="N1192" t="s">
        <v>8647</v>
      </c>
      <c r="O1192">
        <v>1</v>
      </c>
      <c r="P1192" t="s">
        <v>8647</v>
      </c>
      <c r="Q1192" t="s">
        <v>8647</v>
      </c>
      <c r="R1192">
        <v>0</v>
      </c>
      <c r="S1192">
        <v>0</v>
      </c>
      <c r="T1192">
        <v>0</v>
      </c>
      <c r="U1192">
        <v>0</v>
      </c>
      <c r="V1192" t="s">
        <v>8647</v>
      </c>
      <c r="W1192" t="s">
        <v>8647</v>
      </c>
      <c r="X1192">
        <v>0</v>
      </c>
      <c r="Y1192" t="s">
        <v>8647</v>
      </c>
    </row>
    <row r="1193" spans="1:25" x14ac:dyDescent="0.2">
      <c r="A1193" t="s">
        <v>18085</v>
      </c>
      <c r="B1193">
        <v>2026</v>
      </c>
      <c r="C1193">
        <v>5</v>
      </c>
      <c r="D1193">
        <v>1</v>
      </c>
      <c r="E1193" t="s">
        <v>11912</v>
      </c>
      <c r="G1193">
        <v>261</v>
      </c>
      <c r="H1193" t="s">
        <v>8647</v>
      </c>
      <c r="I1193" t="s">
        <v>8647</v>
      </c>
      <c r="J1193">
        <v>1400</v>
      </c>
      <c r="K1193" t="s">
        <v>8647</v>
      </c>
      <c r="L1193">
        <v>0</v>
      </c>
      <c r="M1193">
        <v>0</v>
      </c>
      <c r="N1193" t="s">
        <v>8647</v>
      </c>
      <c r="O1193">
        <v>1</v>
      </c>
      <c r="P1193" t="s">
        <v>8647</v>
      </c>
      <c r="Q1193" t="s">
        <v>8647</v>
      </c>
      <c r="R1193">
        <v>0</v>
      </c>
      <c r="S1193">
        <v>0</v>
      </c>
      <c r="T1193">
        <v>0</v>
      </c>
      <c r="U1193">
        <v>0</v>
      </c>
      <c r="V1193" t="s">
        <v>8647</v>
      </c>
      <c r="W1193" t="s">
        <v>8647</v>
      </c>
      <c r="X1193">
        <v>0</v>
      </c>
      <c r="Y1193" t="s">
        <v>8647</v>
      </c>
    </row>
    <row r="1194" spans="1:25" x14ac:dyDescent="0.2">
      <c r="A1194" t="s">
        <v>18086</v>
      </c>
      <c r="B1194">
        <v>2026</v>
      </c>
      <c r="C1194">
        <v>5</v>
      </c>
      <c r="D1194">
        <v>1</v>
      </c>
      <c r="E1194" t="s">
        <v>11912</v>
      </c>
      <c r="G1194">
        <v>262</v>
      </c>
      <c r="H1194" t="s">
        <v>8647</v>
      </c>
      <c r="I1194" t="s">
        <v>8647</v>
      </c>
      <c r="J1194">
        <v>1100</v>
      </c>
      <c r="K1194" t="s">
        <v>8647</v>
      </c>
      <c r="L1194">
        <v>0</v>
      </c>
      <c r="M1194">
        <v>0</v>
      </c>
      <c r="N1194" t="s">
        <v>8647</v>
      </c>
      <c r="O1194">
        <v>1</v>
      </c>
      <c r="P1194" t="s">
        <v>8647</v>
      </c>
      <c r="Q1194" t="s">
        <v>8647</v>
      </c>
      <c r="R1194">
        <v>0</v>
      </c>
      <c r="S1194">
        <v>0</v>
      </c>
      <c r="T1194">
        <v>0</v>
      </c>
      <c r="U1194">
        <v>0</v>
      </c>
      <c r="V1194" t="s">
        <v>8647</v>
      </c>
      <c r="W1194" t="s">
        <v>8647</v>
      </c>
      <c r="X1194">
        <v>0</v>
      </c>
      <c r="Y1194" t="s">
        <v>8647</v>
      </c>
    </row>
    <row r="1195" spans="1:25" x14ac:dyDescent="0.2">
      <c r="A1195" t="s">
        <v>18087</v>
      </c>
      <c r="B1195">
        <v>2026</v>
      </c>
      <c r="C1195">
        <v>5</v>
      </c>
      <c r="D1195">
        <v>1</v>
      </c>
      <c r="E1195" t="s">
        <v>11912</v>
      </c>
      <c r="G1195">
        <v>236</v>
      </c>
      <c r="H1195" t="s">
        <v>8647</v>
      </c>
      <c r="I1195" t="s">
        <v>8647</v>
      </c>
      <c r="J1195">
        <v>1400</v>
      </c>
      <c r="K1195" t="s">
        <v>8647</v>
      </c>
      <c r="L1195">
        <v>0</v>
      </c>
      <c r="M1195">
        <v>0</v>
      </c>
      <c r="N1195" t="s">
        <v>8647</v>
      </c>
      <c r="O1195">
        <v>1</v>
      </c>
      <c r="P1195" t="s">
        <v>8647</v>
      </c>
      <c r="Q1195" t="s">
        <v>8647</v>
      </c>
      <c r="R1195">
        <v>0</v>
      </c>
      <c r="S1195">
        <v>0</v>
      </c>
      <c r="T1195">
        <v>0</v>
      </c>
      <c r="U1195">
        <v>0</v>
      </c>
      <c r="V1195" t="s">
        <v>8647</v>
      </c>
      <c r="W1195" t="s">
        <v>8647</v>
      </c>
      <c r="X1195">
        <v>0</v>
      </c>
      <c r="Y1195" t="s">
        <v>8647</v>
      </c>
    </row>
    <row r="1196" spans="1:25" x14ac:dyDescent="0.2">
      <c r="A1196" t="s">
        <v>18087</v>
      </c>
      <c r="B1196">
        <v>2026</v>
      </c>
      <c r="C1196">
        <v>5</v>
      </c>
      <c r="D1196">
        <v>2</v>
      </c>
      <c r="E1196" t="s">
        <v>11918</v>
      </c>
      <c r="F1196" t="s">
        <v>12537</v>
      </c>
      <c r="G1196">
        <v>6</v>
      </c>
      <c r="H1196">
        <v>8340</v>
      </c>
      <c r="I1196">
        <v>828</v>
      </c>
      <c r="J1196">
        <v>9168</v>
      </c>
      <c r="K1196">
        <v>141620</v>
      </c>
      <c r="L1196">
        <v>0</v>
      </c>
      <c r="M1196">
        <v>0</v>
      </c>
      <c r="N1196" t="s">
        <v>5288</v>
      </c>
      <c r="O1196">
        <v>1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 s="1">
        <v>46173</v>
      </c>
      <c r="W1196" s="1">
        <v>46142</v>
      </c>
      <c r="X1196">
        <v>0</v>
      </c>
      <c r="Y1196" t="s">
        <v>8647</v>
      </c>
    </row>
    <row r="1197" spans="1:25" x14ac:dyDescent="0.2">
      <c r="A1197" t="s">
        <v>18088</v>
      </c>
      <c r="B1197">
        <v>2026</v>
      </c>
      <c r="C1197">
        <v>5</v>
      </c>
      <c r="D1197">
        <v>1</v>
      </c>
      <c r="E1197" t="s">
        <v>11912</v>
      </c>
      <c r="G1197">
        <v>262</v>
      </c>
      <c r="H1197" t="s">
        <v>8647</v>
      </c>
      <c r="I1197" t="s">
        <v>8647</v>
      </c>
      <c r="J1197">
        <v>1400</v>
      </c>
      <c r="K1197" t="s">
        <v>8647</v>
      </c>
      <c r="L1197">
        <v>0</v>
      </c>
      <c r="M1197">
        <v>0</v>
      </c>
      <c r="N1197" t="s">
        <v>8647</v>
      </c>
      <c r="O1197">
        <v>1</v>
      </c>
      <c r="P1197" t="s">
        <v>8647</v>
      </c>
      <c r="Q1197" t="s">
        <v>8647</v>
      </c>
      <c r="R1197">
        <v>0</v>
      </c>
      <c r="S1197">
        <v>0</v>
      </c>
      <c r="T1197">
        <v>0</v>
      </c>
      <c r="U1197">
        <v>0</v>
      </c>
      <c r="V1197" t="s">
        <v>8647</v>
      </c>
      <c r="W1197" t="s">
        <v>8647</v>
      </c>
      <c r="X1197">
        <v>0</v>
      </c>
      <c r="Y1197" t="s">
        <v>8647</v>
      </c>
    </row>
    <row r="1198" spans="1:25" x14ac:dyDescent="0.2">
      <c r="A1198" t="s">
        <v>18089</v>
      </c>
      <c r="B1198">
        <v>2026</v>
      </c>
      <c r="C1198">
        <v>5</v>
      </c>
      <c r="D1198">
        <v>1</v>
      </c>
      <c r="E1198" t="s">
        <v>11912</v>
      </c>
      <c r="G1198">
        <v>209</v>
      </c>
      <c r="H1198" t="s">
        <v>8647</v>
      </c>
      <c r="I1198" t="s">
        <v>8647</v>
      </c>
      <c r="J1198">
        <v>1400</v>
      </c>
      <c r="K1198" t="s">
        <v>8647</v>
      </c>
      <c r="L1198">
        <v>0</v>
      </c>
      <c r="M1198">
        <v>0</v>
      </c>
      <c r="N1198" t="s">
        <v>8647</v>
      </c>
      <c r="O1198">
        <v>1</v>
      </c>
      <c r="P1198" t="s">
        <v>8647</v>
      </c>
      <c r="Q1198" t="s">
        <v>8647</v>
      </c>
      <c r="R1198">
        <v>0</v>
      </c>
      <c r="S1198">
        <v>0</v>
      </c>
      <c r="T1198">
        <v>0</v>
      </c>
      <c r="U1198">
        <v>0</v>
      </c>
      <c r="V1198" t="s">
        <v>8647</v>
      </c>
      <c r="W1198" t="s">
        <v>8647</v>
      </c>
      <c r="X1198">
        <v>0</v>
      </c>
      <c r="Y1198" t="s">
        <v>8647</v>
      </c>
    </row>
    <row r="1199" spans="1:25" x14ac:dyDescent="0.2">
      <c r="A1199" t="s">
        <v>18089</v>
      </c>
      <c r="B1199">
        <v>2026</v>
      </c>
      <c r="C1199">
        <v>5</v>
      </c>
      <c r="D1199">
        <v>2</v>
      </c>
      <c r="E1199" t="s">
        <v>11913</v>
      </c>
      <c r="F1199" t="s">
        <v>12538</v>
      </c>
      <c r="G1199">
        <v>57</v>
      </c>
      <c r="H1199">
        <v>29420</v>
      </c>
      <c r="I1199">
        <v>4876</v>
      </c>
      <c r="J1199">
        <v>34296</v>
      </c>
      <c r="K1199">
        <v>889190</v>
      </c>
      <c r="L1199">
        <v>0</v>
      </c>
      <c r="M1199">
        <v>0</v>
      </c>
      <c r="N1199" t="s">
        <v>5286</v>
      </c>
      <c r="O1199">
        <v>1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 s="1">
        <v>46173</v>
      </c>
      <c r="W1199" s="1">
        <v>46142</v>
      </c>
      <c r="X1199">
        <v>0</v>
      </c>
      <c r="Y1199" t="s">
        <v>8647</v>
      </c>
    </row>
    <row r="1200" spans="1:25" x14ac:dyDescent="0.2">
      <c r="A1200" t="s">
        <v>18089</v>
      </c>
      <c r="B1200">
        <v>2026</v>
      </c>
      <c r="C1200">
        <v>5</v>
      </c>
      <c r="D1200">
        <v>3</v>
      </c>
      <c r="E1200" t="s">
        <v>11981</v>
      </c>
      <c r="F1200" t="s">
        <v>12539</v>
      </c>
      <c r="G1200">
        <v>48</v>
      </c>
      <c r="H1200">
        <v>3750</v>
      </c>
      <c r="I1200">
        <v>18</v>
      </c>
      <c r="J1200">
        <v>3768</v>
      </c>
      <c r="K1200">
        <v>0</v>
      </c>
      <c r="L1200">
        <v>0</v>
      </c>
      <c r="M1200">
        <v>0</v>
      </c>
      <c r="N1200" t="s">
        <v>5311</v>
      </c>
      <c r="O1200">
        <v>1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 s="1">
        <v>46173</v>
      </c>
      <c r="W1200" s="1">
        <v>46142</v>
      </c>
      <c r="X1200">
        <v>0</v>
      </c>
      <c r="Y1200" t="s">
        <v>8647</v>
      </c>
    </row>
    <row r="1201" spans="1:25" x14ac:dyDescent="0.2">
      <c r="A1201" t="s">
        <v>18091</v>
      </c>
      <c r="B1201">
        <v>2026</v>
      </c>
      <c r="C1201">
        <v>5</v>
      </c>
      <c r="D1201">
        <v>1</v>
      </c>
      <c r="E1201" t="s">
        <v>11912</v>
      </c>
      <c r="G1201">
        <v>261</v>
      </c>
      <c r="H1201" t="s">
        <v>8647</v>
      </c>
      <c r="I1201" t="s">
        <v>8647</v>
      </c>
      <c r="J1201">
        <v>1400</v>
      </c>
      <c r="K1201" t="s">
        <v>8647</v>
      </c>
      <c r="L1201">
        <v>0</v>
      </c>
      <c r="M1201">
        <v>0</v>
      </c>
      <c r="N1201" t="s">
        <v>8647</v>
      </c>
      <c r="O1201">
        <v>1</v>
      </c>
      <c r="P1201" t="s">
        <v>8647</v>
      </c>
      <c r="Q1201" t="s">
        <v>8647</v>
      </c>
      <c r="R1201">
        <v>0</v>
      </c>
      <c r="S1201">
        <v>0</v>
      </c>
      <c r="T1201">
        <v>0</v>
      </c>
      <c r="U1201">
        <v>0</v>
      </c>
      <c r="V1201" t="s">
        <v>8647</v>
      </c>
      <c r="W1201" t="s">
        <v>8647</v>
      </c>
      <c r="X1201">
        <v>0</v>
      </c>
      <c r="Y1201" t="s">
        <v>8647</v>
      </c>
    </row>
    <row r="1202" spans="1:25" x14ac:dyDescent="0.2">
      <c r="A1202" t="s">
        <v>18091</v>
      </c>
      <c r="B1202">
        <v>2026</v>
      </c>
      <c r="C1202">
        <v>5</v>
      </c>
      <c r="D1202">
        <v>2</v>
      </c>
      <c r="E1202" t="s">
        <v>11913</v>
      </c>
      <c r="F1202" t="s">
        <v>12540</v>
      </c>
      <c r="G1202">
        <v>14</v>
      </c>
      <c r="H1202">
        <v>5670</v>
      </c>
      <c r="I1202">
        <v>3191</v>
      </c>
      <c r="J1202">
        <v>8861</v>
      </c>
      <c r="K1202">
        <v>595500</v>
      </c>
      <c r="L1202">
        <v>0</v>
      </c>
      <c r="M1202">
        <v>0</v>
      </c>
      <c r="N1202" t="s">
        <v>5286</v>
      </c>
      <c r="O1202">
        <v>1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 s="1">
        <v>46173</v>
      </c>
      <c r="W1202" s="1">
        <v>46142</v>
      </c>
      <c r="X1202">
        <v>0</v>
      </c>
      <c r="Y1202" t="s">
        <v>8647</v>
      </c>
    </row>
    <row r="1203" spans="1:25" x14ac:dyDescent="0.2">
      <c r="A1203" t="s">
        <v>18093</v>
      </c>
      <c r="B1203">
        <v>2026</v>
      </c>
      <c r="C1203">
        <v>5</v>
      </c>
      <c r="D1203">
        <v>1</v>
      </c>
      <c r="E1203" t="s">
        <v>11912</v>
      </c>
      <c r="G1203">
        <v>260</v>
      </c>
      <c r="H1203" t="s">
        <v>8647</v>
      </c>
      <c r="I1203" t="s">
        <v>8647</v>
      </c>
      <c r="J1203">
        <v>1200</v>
      </c>
      <c r="K1203" t="s">
        <v>8647</v>
      </c>
      <c r="L1203">
        <v>0</v>
      </c>
      <c r="M1203">
        <v>0</v>
      </c>
      <c r="N1203" t="s">
        <v>8647</v>
      </c>
      <c r="O1203">
        <v>1</v>
      </c>
      <c r="P1203" t="s">
        <v>8647</v>
      </c>
      <c r="Q1203" t="s">
        <v>8647</v>
      </c>
      <c r="R1203">
        <v>0</v>
      </c>
      <c r="S1203">
        <v>0</v>
      </c>
      <c r="T1203">
        <v>0</v>
      </c>
      <c r="U1203">
        <v>0</v>
      </c>
      <c r="V1203" t="s">
        <v>8647</v>
      </c>
      <c r="W1203" t="s">
        <v>8647</v>
      </c>
      <c r="X1203">
        <v>0</v>
      </c>
      <c r="Y1203" t="s">
        <v>8647</v>
      </c>
    </row>
    <row r="1204" spans="1:25" x14ac:dyDescent="0.2">
      <c r="A1204" t="s">
        <v>18093</v>
      </c>
      <c r="B1204">
        <v>2026</v>
      </c>
      <c r="C1204">
        <v>5</v>
      </c>
      <c r="D1204">
        <v>2</v>
      </c>
      <c r="E1204" t="s">
        <v>11913</v>
      </c>
      <c r="F1204" t="s">
        <v>12541</v>
      </c>
      <c r="G1204">
        <v>36</v>
      </c>
      <c r="H1204">
        <v>17310</v>
      </c>
      <c r="I1204">
        <v>1484</v>
      </c>
      <c r="J1204">
        <v>18794</v>
      </c>
      <c r="K1204">
        <v>262300</v>
      </c>
      <c r="L1204">
        <v>0</v>
      </c>
      <c r="M1204">
        <v>0</v>
      </c>
      <c r="N1204" t="s">
        <v>5286</v>
      </c>
      <c r="O1204">
        <v>1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 s="1">
        <v>46173</v>
      </c>
      <c r="W1204" s="1">
        <v>46142</v>
      </c>
      <c r="X1204">
        <v>0</v>
      </c>
      <c r="Y1204" t="s">
        <v>8647</v>
      </c>
    </row>
    <row r="1205" spans="1:25" x14ac:dyDescent="0.2">
      <c r="A1205" t="s">
        <v>18093</v>
      </c>
      <c r="B1205">
        <v>2026</v>
      </c>
      <c r="C1205">
        <v>5</v>
      </c>
      <c r="D1205">
        <v>3</v>
      </c>
      <c r="E1205" t="s">
        <v>11981</v>
      </c>
      <c r="F1205" t="s">
        <v>12542</v>
      </c>
      <c r="G1205">
        <v>2</v>
      </c>
      <c r="H1205">
        <v>840</v>
      </c>
      <c r="I1205">
        <v>57</v>
      </c>
      <c r="J1205">
        <v>897</v>
      </c>
      <c r="K1205">
        <v>13320</v>
      </c>
      <c r="L1205">
        <v>0</v>
      </c>
      <c r="M1205">
        <v>0</v>
      </c>
      <c r="N1205" t="s">
        <v>5306</v>
      </c>
      <c r="O1205">
        <v>1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 s="1">
        <v>46173</v>
      </c>
      <c r="W1205" s="1">
        <v>46142</v>
      </c>
      <c r="X1205">
        <v>0</v>
      </c>
      <c r="Y1205" t="s">
        <v>8647</v>
      </c>
    </row>
    <row r="1206" spans="1:25" x14ac:dyDescent="0.2">
      <c r="A1206" t="s">
        <v>18093</v>
      </c>
      <c r="B1206">
        <v>2026</v>
      </c>
      <c r="C1206">
        <v>5</v>
      </c>
      <c r="D1206">
        <v>4</v>
      </c>
      <c r="E1206" t="s">
        <v>11918</v>
      </c>
      <c r="F1206" t="s">
        <v>12543</v>
      </c>
      <c r="G1206">
        <v>7</v>
      </c>
      <c r="H1206">
        <v>1740</v>
      </c>
      <c r="I1206">
        <v>156</v>
      </c>
      <c r="J1206">
        <v>1896</v>
      </c>
      <c r="K1206">
        <v>26570</v>
      </c>
      <c r="L1206">
        <v>0</v>
      </c>
      <c r="M1206">
        <v>0</v>
      </c>
      <c r="N1206" t="s">
        <v>5288</v>
      </c>
      <c r="O1206">
        <v>1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 s="1">
        <v>46173</v>
      </c>
      <c r="W1206" s="1">
        <v>46142</v>
      </c>
      <c r="X1206">
        <v>0</v>
      </c>
      <c r="Y1206" t="s">
        <v>8647</v>
      </c>
    </row>
    <row r="1207" spans="1:25" x14ac:dyDescent="0.2">
      <c r="A1207" t="s">
        <v>18093</v>
      </c>
      <c r="B1207">
        <v>2026</v>
      </c>
      <c r="C1207">
        <v>5</v>
      </c>
      <c r="D1207">
        <v>5</v>
      </c>
      <c r="E1207" t="s">
        <v>11981</v>
      </c>
      <c r="F1207" t="s">
        <v>12544</v>
      </c>
      <c r="G1207">
        <v>18</v>
      </c>
      <c r="H1207">
        <v>1180</v>
      </c>
      <c r="I1207">
        <v>93</v>
      </c>
      <c r="J1207">
        <v>1273</v>
      </c>
      <c r="K1207">
        <v>18760</v>
      </c>
      <c r="L1207">
        <v>0</v>
      </c>
      <c r="M1207">
        <v>0</v>
      </c>
      <c r="N1207" t="s">
        <v>5311</v>
      </c>
      <c r="O1207">
        <v>1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 s="1">
        <v>46173</v>
      </c>
      <c r="W1207" s="1">
        <v>46142</v>
      </c>
      <c r="X1207">
        <v>0</v>
      </c>
      <c r="Y1207" t="s">
        <v>8647</v>
      </c>
    </row>
    <row r="1208" spans="1:25" x14ac:dyDescent="0.2">
      <c r="A1208" t="s">
        <v>18093</v>
      </c>
      <c r="B1208">
        <v>2026</v>
      </c>
      <c r="C1208">
        <v>5</v>
      </c>
      <c r="D1208">
        <v>6</v>
      </c>
      <c r="E1208" t="s">
        <v>11981</v>
      </c>
      <c r="F1208" t="s">
        <v>12545</v>
      </c>
      <c r="G1208">
        <v>28</v>
      </c>
      <c r="H1208">
        <v>1050</v>
      </c>
      <c r="I1208">
        <v>101</v>
      </c>
      <c r="J1208">
        <v>1151</v>
      </c>
      <c r="K1208">
        <v>20600</v>
      </c>
      <c r="L1208">
        <v>0</v>
      </c>
      <c r="M1208">
        <v>0</v>
      </c>
      <c r="N1208" t="s">
        <v>5311</v>
      </c>
      <c r="O1208">
        <v>1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s="1">
        <v>46173</v>
      </c>
      <c r="W1208" s="1">
        <v>46142</v>
      </c>
      <c r="X1208">
        <v>0</v>
      </c>
      <c r="Y1208" t="s">
        <v>8647</v>
      </c>
    </row>
    <row r="1209" spans="1:25" x14ac:dyDescent="0.2">
      <c r="A1209" t="s">
        <v>18093</v>
      </c>
      <c r="B1209">
        <v>2026</v>
      </c>
      <c r="C1209">
        <v>5</v>
      </c>
      <c r="D1209">
        <v>7</v>
      </c>
      <c r="E1209" t="s">
        <v>11981</v>
      </c>
      <c r="F1209" t="s">
        <v>12546</v>
      </c>
      <c r="G1209">
        <v>10</v>
      </c>
      <c r="H1209">
        <v>580</v>
      </c>
      <c r="I1209">
        <v>46</v>
      </c>
      <c r="J1209">
        <v>626</v>
      </c>
      <c r="K1209">
        <v>9200</v>
      </c>
      <c r="L1209">
        <v>0</v>
      </c>
      <c r="M1209">
        <v>0</v>
      </c>
      <c r="N1209" t="s">
        <v>5311</v>
      </c>
      <c r="O1209">
        <v>1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 s="1">
        <v>46173</v>
      </c>
      <c r="W1209" s="1">
        <v>46142</v>
      </c>
      <c r="X1209">
        <v>0</v>
      </c>
      <c r="Y1209" t="s">
        <v>8647</v>
      </c>
    </row>
    <row r="1210" spans="1:25" x14ac:dyDescent="0.2">
      <c r="A1210" t="s">
        <v>18095</v>
      </c>
      <c r="B1210">
        <v>2026</v>
      </c>
      <c r="C1210">
        <v>5</v>
      </c>
      <c r="D1210">
        <v>1</v>
      </c>
      <c r="E1210" t="s">
        <v>11912</v>
      </c>
      <c r="G1210">
        <v>258</v>
      </c>
      <c r="H1210" t="s">
        <v>8647</v>
      </c>
      <c r="I1210" t="s">
        <v>8647</v>
      </c>
      <c r="J1210">
        <v>1400</v>
      </c>
      <c r="K1210" t="s">
        <v>8647</v>
      </c>
      <c r="L1210">
        <v>0</v>
      </c>
      <c r="M1210">
        <v>0</v>
      </c>
      <c r="N1210" t="s">
        <v>8647</v>
      </c>
      <c r="O1210">
        <v>1</v>
      </c>
      <c r="P1210" t="s">
        <v>8647</v>
      </c>
      <c r="Q1210" t="s">
        <v>8647</v>
      </c>
      <c r="R1210">
        <v>0</v>
      </c>
      <c r="S1210">
        <v>0</v>
      </c>
      <c r="T1210">
        <v>0</v>
      </c>
      <c r="U1210">
        <v>0</v>
      </c>
      <c r="V1210" t="s">
        <v>8647</v>
      </c>
      <c r="W1210" t="s">
        <v>8647</v>
      </c>
      <c r="X1210">
        <v>0</v>
      </c>
      <c r="Y1210" t="s">
        <v>8647</v>
      </c>
    </row>
    <row r="1211" spans="1:25" x14ac:dyDescent="0.2">
      <c r="A1211" t="s">
        <v>18095</v>
      </c>
      <c r="B1211">
        <v>2026</v>
      </c>
      <c r="C1211">
        <v>5</v>
      </c>
      <c r="D1211">
        <v>2</v>
      </c>
      <c r="E1211" t="s">
        <v>11918</v>
      </c>
      <c r="F1211" t="s">
        <v>12547</v>
      </c>
      <c r="G1211">
        <v>8</v>
      </c>
      <c r="H1211">
        <v>10000</v>
      </c>
      <c r="I1211">
        <v>718</v>
      </c>
      <c r="J1211">
        <v>10718</v>
      </c>
      <c r="K1211">
        <v>120000</v>
      </c>
      <c r="L1211">
        <v>0</v>
      </c>
      <c r="M1211">
        <v>0</v>
      </c>
      <c r="N1211" t="s">
        <v>5288</v>
      </c>
      <c r="O1211">
        <v>1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 s="1">
        <v>46173</v>
      </c>
      <c r="W1211" s="1">
        <v>46142</v>
      </c>
      <c r="X1211">
        <v>0</v>
      </c>
      <c r="Y1211" t="s">
        <v>8647</v>
      </c>
    </row>
    <row r="1212" spans="1:25" x14ac:dyDescent="0.2">
      <c r="A1212" t="s">
        <v>18096</v>
      </c>
      <c r="B1212">
        <v>2026</v>
      </c>
      <c r="C1212">
        <v>5</v>
      </c>
      <c r="D1212">
        <v>1</v>
      </c>
      <c r="E1212" t="s">
        <v>11912</v>
      </c>
      <c r="G1212">
        <v>248</v>
      </c>
      <c r="H1212" t="s">
        <v>8647</v>
      </c>
      <c r="I1212" t="s">
        <v>8647</v>
      </c>
      <c r="J1212">
        <v>1400</v>
      </c>
      <c r="K1212" t="s">
        <v>8647</v>
      </c>
      <c r="L1212">
        <v>0</v>
      </c>
      <c r="M1212">
        <v>0</v>
      </c>
      <c r="N1212" t="s">
        <v>8647</v>
      </c>
      <c r="O1212">
        <v>1</v>
      </c>
      <c r="P1212" t="s">
        <v>8647</v>
      </c>
      <c r="Q1212" t="s">
        <v>8647</v>
      </c>
      <c r="R1212">
        <v>0</v>
      </c>
      <c r="S1212">
        <v>0</v>
      </c>
      <c r="T1212">
        <v>0</v>
      </c>
      <c r="U1212">
        <v>0</v>
      </c>
      <c r="V1212" t="s">
        <v>8647</v>
      </c>
      <c r="W1212" t="s">
        <v>8647</v>
      </c>
      <c r="X1212">
        <v>0</v>
      </c>
      <c r="Y1212" t="s">
        <v>8647</v>
      </c>
    </row>
    <row r="1213" spans="1:25" x14ac:dyDescent="0.2">
      <c r="A1213" t="s">
        <v>18097</v>
      </c>
      <c r="B1213">
        <v>2026</v>
      </c>
      <c r="C1213">
        <v>5</v>
      </c>
      <c r="D1213">
        <v>1</v>
      </c>
      <c r="E1213" t="s">
        <v>11912</v>
      </c>
      <c r="G1213">
        <v>258</v>
      </c>
      <c r="H1213" t="s">
        <v>8647</v>
      </c>
      <c r="I1213" t="s">
        <v>8647</v>
      </c>
      <c r="J1213">
        <v>1400</v>
      </c>
      <c r="K1213" t="s">
        <v>8647</v>
      </c>
      <c r="L1213">
        <v>0</v>
      </c>
      <c r="M1213">
        <v>0</v>
      </c>
      <c r="N1213" t="s">
        <v>8647</v>
      </c>
      <c r="O1213">
        <v>1</v>
      </c>
      <c r="P1213" t="s">
        <v>8647</v>
      </c>
      <c r="Q1213" t="s">
        <v>8647</v>
      </c>
      <c r="R1213">
        <v>0</v>
      </c>
      <c r="S1213">
        <v>0</v>
      </c>
      <c r="T1213">
        <v>0</v>
      </c>
      <c r="U1213">
        <v>0</v>
      </c>
      <c r="V1213" t="s">
        <v>8647</v>
      </c>
      <c r="W1213" t="s">
        <v>8647</v>
      </c>
      <c r="X1213">
        <v>0</v>
      </c>
      <c r="Y1213" t="s">
        <v>8647</v>
      </c>
    </row>
    <row r="1214" spans="1:25" x14ac:dyDescent="0.2">
      <c r="A1214" t="s">
        <v>18097</v>
      </c>
      <c r="B1214">
        <v>2026</v>
      </c>
      <c r="C1214">
        <v>5</v>
      </c>
      <c r="D1214">
        <v>2</v>
      </c>
      <c r="E1214" t="s">
        <v>11918</v>
      </c>
      <c r="F1214" t="s">
        <v>12548</v>
      </c>
      <c r="G1214">
        <v>5</v>
      </c>
      <c r="H1214">
        <v>1910</v>
      </c>
      <c r="I1214">
        <v>179</v>
      </c>
      <c r="J1214">
        <v>2089</v>
      </c>
      <c r="K1214">
        <v>30450</v>
      </c>
      <c r="L1214">
        <v>0</v>
      </c>
      <c r="M1214">
        <v>0</v>
      </c>
      <c r="N1214" t="s">
        <v>5288</v>
      </c>
      <c r="O1214">
        <v>1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 s="1">
        <v>46173</v>
      </c>
      <c r="W1214" s="1">
        <v>46142</v>
      </c>
      <c r="X1214">
        <v>0</v>
      </c>
      <c r="Y1214" t="s">
        <v>8647</v>
      </c>
    </row>
    <row r="1215" spans="1:25" x14ac:dyDescent="0.2">
      <c r="A1215" t="s">
        <v>18097</v>
      </c>
      <c r="B1215">
        <v>2026</v>
      </c>
      <c r="C1215">
        <v>5</v>
      </c>
      <c r="D1215">
        <v>3</v>
      </c>
      <c r="E1215" t="s">
        <v>11913</v>
      </c>
      <c r="F1215" t="s">
        <v>12549</v>
      </c>
      <c r="G1215">
        <v>10</v>
      </c>
      <c r="H1215">
        <v>36540</v>
      </c>
      <c r="I1215">
        <v>3152</v>
      </c>
      <c r="J1215">
        <v>39692</v>
      </c>
      <c r="K1215">
        <v>557320</v>
      </c>
      <c r="L1215">
        <v>0</v>
      </c>
      <c r="M1215">
        <v>0</v>
      </c>
      <c r="N1215" t="s">
        <v>5286</v>
      </c>
      <c r="O1215">
        <v>1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 s="1">
        <v>46173</v>
      </c>
      <c r="W1215" s="1">
        <v>46142</v>
      </c>
      <c r="X1215">
        <v>0</v>
      </c>
      <c r="Y1215" t="s">
        <v>8647</v>
      </c>
    </row>
    <row r="1216" spans="1:25" x14ac:dyDescent="0.2">
      <c r="A1216" t="s">
        <v>18098</v>
      </c>
      <c r="B1216">
        <v>2026</v>
      </c>
      <c r="C1216">
        <v>5</v>
      </c>
      <c r="D1216">
        <v>1</v>
      </c>
      <c r="E1216" t="s">
        <v>11912</v>
      </c>
      <c r="G1216">
        <v>256</v>
      </c>
      <c r="H1216" t="s">
        <v>8647</v>
      </c>
      <c r="I1216" t="s">
        <v>8647</v>
      </c>
      <c r="J1216">
        <v>1400</v>
      </c>
      <c r="K1216" t="s">
        <v>8647</v>
      </c>
      <c r="L1216">
        <v>0</v>
      </c>
      <c r="M1216">
        <v>0</v>
      </c>
      <c r="N1216" t="s">
        <v>8647</v>
      </c>
      <c r="O1216">
        <v>1</v>
      </c>
      <c r="P1216" t="s">
        <v>8647</v>
      </c>
      <c r="Q1216" t="s">
        <v>8647</v>
      </c>
      <c r="R1216">
        <v>0</v>
      </c>
      <c r="S1216">
        <v>0</v>
      </c>
      <c r="T1216">
        <v>0</v>
      </c>
      <c r="U1216">
        <v>0</v>
      </c>
      <c r="V1216" t="s">
        <v>8647</v>
      </c>
      <c r="W1216" t="s">
        <v>8647</v>
      </c>
      <c r="X1216">
        <v>0</v>
      </c>
      <c r="Y1216" t="s">
        <v>8647</v>
      </c>
    </row>
    <row r="1217" spans="1:25" x14ac:dyDescent="0.2">
      <c r="A1217" t="s">
        <v>18098</v>
      </c>
      <c r="B1217">
        <v>2026</v>
      </c>
      <c r="C1217">
        <v>5</v>
      </c>
      <c r="D1217">
        <v>2</v>
      </c>
      <c r="E1217" t="s">
        <v>11913</v>
      </c>
      <c r="F1217" t="s">
        <v>12550</v>
      </c>
      <c r="G1217">
        <v>94</v>
      </c>
      <c r="H1217">
        <v>8740</v>
      </c>
      <c r="I1217">
        <v>3075</v>
      </c>
      <c r="J1217">
        <v>11815</v>
      </c>
      <c r="K1217">
        <v>570570</v>
      </c>
      <c r="L1217">
        <v>0</v>
      </c>
      <c r="M1217">
        <v>0</v>
      </c>
      <c r="N1217" t="s">
        <v>5286</v>
      </c>
      <c r="O1217">
        <v>1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 s="1">
        <v>46173</v>
      </c>
      <c r="W1217" s="1">
        <v>46142</v>
      </c>
      <c r="X1217">
        <v>0</v>
      </c>
      <c r="Y1217" t="s">
        <v>8647</v>
      </c>
    </row>
    <row r="1218" spans="1:25" x14ac:dyDescent="0.2">
      <c r="A1218" t="s">
        <v>18100</v>
      </c>
      <c r="B1218">
        <v>2026</v>
      </c>
      <c r="C1218">
        <v>5</v>
      </c>
      <c r="D1218">
        <v>1</v>
      </c>
      <c r="E1218" t="s">
        <v>11912</v>
      </c>
      <c r="G1218">
        <v>245</v>
      </c>
      <c r="H1218" t="s">
        <v>8647</v>
      </c>
      <c r="I1218" t="s">
        <v>8647</v>
      </c>
      <c r="J1218">
        <v>1400</v>
      </c>
      <c r="K1218" t="s">
        <v>8647</v>
      </c>
      <c r="L1218">
        <v>0</v>
      </c>
      <c r="M1218">
        <v>0</v>
      </c>
      <c r="N1218" t="s">
        <v>8647</v>
      </c>
      <c r="O1218">
        <v>1</v>
      </c>
      <c r="P1218" t="s">
        <v>8647</v>
      </c>
      <c r="Q1218" t="s">
        <v>8647</v>
      </c>
      <c r="R1218">
        <v>0</v>
      </c>
      <c r="S1218">
        <v>0</v>
      </c>
      <c r="T1218">
        <v>0</v>
      </c>
      <c r="U1218">
        <v>0</v>
      </c>
      <c r="V1218" t="s">
        <v>8647</v>
      </c>
      <c r="W1218" t="s">
        <v>8647</v>
      </c>
      <c r="X1218">
        <v>0</v>
      </c>
      <c r="Y1218" t="s">
        <v>8647</v>
      </c>
    </row>
    <row r="1219" spans="1:25" x14ac:dyDescent="0.2">
      <c r="A1219" t="s">
        <v>18100</v>
      </c>
      <c r="B1219">
        <v>2026</v>
      </c>
      <c r="C1219">
        <v>5</v>
      </c>
      <c r="D1219">
        <v>2</v>
      </c>
      <c r="E1219" t="s">
        <v>11913</v>
      </c>
      <c r="F1219" t="s">
        <v>12551</v>
      </c>
      <c r="G1219">
        <v>90</v>
      </c>
      <c r="H1219">
        <v>11370</v>
      </c>
      <c r="I1219">
        <v>4920</v>
      </c>
      <c r="J1219">
        <v>16290</v>
      </c>
      <c r="K1219">
        <v>915510</v>
      </c>
      <c r="L1219">
        <v>0</v>
      </c>
      <c r="M1219">
        <v>0</v>
      </c>
      <c r="N1219" t="s">
        <v>5286</v>
      </c>
      <c r="O1219">
        <v>1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s="1">
        <v>46173</v>
      </c>
      <c r="W1219" s="1">
        <v>46142</v>
      </c>
      <c r="X1219">
        <v>0</v>
      </c>
      <c r="Y1219" t="s">
        <v>8647</v>
      </c>
    </row>
    <row r="1220" spans="1:25" x14ac:dyDescent="0.2">
      <c r="A1220" t="s">
        <v>18101</v>
      </c>
      <c r="B1220">
        <v>2026</v>
      </c>
      <c r="C1220">
        <v>5</v>
      </c>
      <c r="D1220">
        <v>1</v>
      </c>
      <c r="E1220" t="s">
        <v>11912</v>
      </c>
      <c r="G1220">
        <v>255</v>
      </c>
      <c r="H1220" t="s">
        <v>8647</v>
      </c>
      <c r="I1220" t="s">
        <v>8647</v>
      </c>
      <c r="J1220">
        <v>1400</v>
      </c>
      <c r="K1220" t="s">
        <v>8647</v>
      </c>
      <c r="L1220">
        <v>0</v>
      </c>
      <c r="M1220">
        <v>0</v>
      </c>
      <c r="N1220" t="s">
        <v>8647</v>
      </c>
      <c r="O1220">
        <v>1</v>
      </c>
      <c r="P1220" t="s">
        <v>8647</v>
      </c>
      <c r="Q1220" t="s">
        <v>8647</v>
      </c>
      <c r="R1220">
        <v>0</v>
      </c>
      <c r="S1220">
        <v>0</v>
      </c>
      <c r="T1220">
        <v>0</v>
      </c>
      <c r="U1220">
        <v>0</v>
      </c>
      <c r="V1220" t="s">
        <v>8647</v>
      </c>
      <c r="W1220" t="s">
        <v>8647</v>
      </c>
      <c r="X1220">
        <v>0</v>
      </c>
      <c r="Y1220" t="s">
        <v>8647</v>
      </c>
    </row>
    <row r="1221" spans="1:25" x14ac:dyDescent="0.2">
      <c r="A1221" t="s">
        <v>18104</v>
      </c>
      <c r="B1221">
        <v>2026</v>
      </c>
      <c r="C1221">
        <v>5</v>
      </c>
      <c r="D1221">
        <v>1</v>
      </c>
      <c r="E1221" t="s">
        <v>11912</v>
      </c>
      <c r="G1221">
        <v>256</v>
      </c>
      <c r="H1221" t="s">
        <v>8647</v>
      </c>
      <c r="I1221" t="s">
        <v>8647</v>
      </c>
      <c r="J1221">
        <v>1400</v>
      </c>
      <c r="K1221" t="s">
        <v>8647</v>
      </c>
      <c r="L1221">
        <v>0</v>
      </c>
      <c r="M1221">
        <v>0</v>
      </c>
      <c r="N1221" t="s">
        <v>8647</v>
      </c>
      <c r="O1221">
        <v>1</v>
      </c>
      <c r="P1221" t="s">
        <v>8647</v>
      </c>
      <c r="Q1221" t="s">
        <v>8647</v>
      </c>
      <c r="R1221">
        <v>0</v>
      </c>
      <c r="S1221">
        <v>0</v>
      </c>
      <c r="T1221">
        <v>0</v>
      </c>
      <c r="U1221">
        <v>0</v>
      </c>
      <c r="V1221" t="s">
        <v>8647</v>
      </c>
      <c r="W1221" t="s">
        <v>8647</v>
      </c>
      <c r="X1221">
        <v>0</v>
      </c>
      <c r="Y1221" t="s">
        <v>8647</v>
      </c>
    </row>
    <row r="1222" spans="1:25" x14ac:dyDescent="0.2">
      <c r="A1222" t="s">
        <v>18104</v>
      </c>
      <c r="B1222">
        <v>2026</v>
      </c>
      <c r="C1222">
        <v>5</v>
      </c>
      <c r="D1222">
        <v>2</v>
      </c>
      <c r="E1222" t="s">
        <v>11913</v>
      </c>
      <c r="F1222" t="s">
        <v>12552</v>
      </c>
      <c r="G1222">
        <v>48</v>
      </c>
      <c r="H1222">
        <v>7930</v>
      </c>
      <c r="I1222">
        <v>1721</v>
      </c>
      <c r="J1222">
        <v>9651</v>
      </c>
      <c r="K1222">
        <v>316360</v>
      </c>
      <c r="L1222">
        <v>0</v>
      </c>
      <c r="M1222">
        <v>0</v>
      </c>
      <c r="N1222" t="s">
        <v>5286</v>
      </c>
      <c r="O1222">
        <v>1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 s="1">
        <v>46173</v>
      </c>
      <c r="W1222" s="1">
        <v>46142</v>
      </c>
      <c r="X1222">
        <v>0</v>
      </c>
      <c r="Y1222" t="s">
        <v>8647</v>
      </c>
    </row>
    <row r="1223" spans="1:25" x14ac:dyDescent="0.2">
      <c r="A1223" t="s">
        <v>18104</v>
      </c>
      <c r="B1223">
        <v>2026</v>
      </c>
      <c r="C1223">
        <v>5</v>
      </c>
      <c r="D1223">
        <v>3</v>
      </c>
      <c r="E1223" t="s">
        <v>11918</v>
      </c>
      <c r="F1223" t="s">
        <v>12553</v>
      </c>
      <c r="G1223">
        <v>23</v>
      </c>
      <c r="H1223">
        <v>2500</v>
      </c>
      <c r="I1223">
        <v>28</v>
      </c>
      <c r="J1223">
        <v>2528</v>
      </c>
      <c r="K1223">
        <v>2500</v>
      </c>
      <c r="L1223">
        <v>0</v>
      </c>
      <c r="M1223">
        <v>0</v>
      </c>
      <c r="N1223" t="s">
        <v>5288</v>
      </c>
      <c r="O1223">
        <v>1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 s="1">
        <v>46173</v>
      </c>
      <c r="W1223" s="1">
        <v>46142</v>
      </c>
      <c r="X1223">
        <v>0</v>
      </c>
      <c r="Y1223" t="s">
        <v>8647</v>
      </c>
    </row>
    <row r="1224" spans="1:25" x14ac:dyDescent="0.2">
      <c r="A1224" t="s">
        <v>18105</v>
      </c>
      <c r="B1224">
        <v>2026</v>
      </c>
      <c r="C1224">
        <v>5</v>
      </c>
      <c r="D1224">
        <v>1</v>
      </c>
      <c r="E1224" t="s">
        <v>11912</v>
      </c>
      <c r="G1224">
        <v>251</v>
      </c>
      <c r="H1224" t="s">
        <v>8647</v>
      </c>
      <c r="I1224" t="s">
        <v>8647</v>
      </c>
      <c r="J1224">
        <v>1400</v>
      </c>
      <c r="K1224" t="s">
        <v>8647</v>
      </c>
      <c r="L1224">
        <v>0</v>
      </c>
      <c r="M1224">
        <v>0</v>
      </c>
      <c r="N1224" t="s">
        <v>8647</v>
      </c>
      <c r="O1224">
        <v>1</v>
      </c>
      <c r="P1224" t="s">
        <v>8647</v>
      </c>
      <c r="Q1224" t="s">
        <v>8647</v>
      </c>
      <c r="R1224">
        <v>0</v>
      </c>
      <c r="S1224">
        <v>0</v>
      </c>
      <c r="T1224">
        <v>0</v>
      </c>
      <c r="U1224">
        <v>0</v>
      </c>
      <c r="V1224" t="s">
        <v>8647</v>
      </c>
      <c r="W1224" t="s">
        <v>8647</v>
      </c>
      <c r="X1224">
        <v>0</v>
      </c>
      <c r="Y1224" t="s">
        <v>8647</v>
      </c>
    </row>
    <row r="1225" spans="1:25" x14ac:dyDescent="0.2">
      <c r="A1225" t="s">
        <v>18106</v>
      </c>
      <c r="B1225">
        <v>2026</v>
      </c>
      <c r="C1225">
        <v>5</v>
      </c>
      <c r="D1225">
        <v>1</v>
      </c>
      <c r="E1225" t="s">
        <v>11912</v>
      </c>
      <c r="G1225">
        <v>257</v>
      </c>
      <c r="H1225" t="s">
        <v>8647</v>
      </c>
      <c r="I1225" t="s">
        <v>8647</v>
      </c>
      <c r="J1225">
        <v>1400</v>
      </c>
      <c r="K1225" t="s">
        <v>8647</v>
      </c>
      <c r="L1225">
        <v>0</v>
      </c>
      <c r="M1225">
        <v>0</v>
      </c>
      <c r="N1225" t="s">
        <v>8647</v>
      </c>
      <c r="O1225">
        <v>1</v>
      </c>
      <c r="P1225" t="s">
        <v>8647</v>
      </c>
      <c r="Q1225" t="s">
        <v>8647</v>
      </c>
      <c r="R1225">
        <v>0</v>
      </c>
      <c r="S1225">
        <v>0</v>
      </c>
      <c r="T1225">
        <v>0</v>
      </c>
      <c r="U1225">
        <v>0</v>
      </c>
      <c r="V1225" t="s">
        <v>8647</v>
      </c>
      <c r="W1225" t="s">
        <v>8647</v>
      </c>
      <c r="X1225">
        <v>0</v>
      </c>
      <c r="Y1225" t="s">
        <v>8647</v>
      </c>
    </row>
    <row r="1226" spans="1:25" x14ac:dyDescent="0.2">
      <c r="A1226" t="s">
        <v>18107</v>
      </c>
      <c r="B1226">
        <v>2026</v>
      </c>
      <c r="C1226">
        <v>5</v>
      </c>
      <c r="D1226">
        <v>1</v>
      </c>
      <c r="E1226" t="s">
        <v>11912</v>
      </c>
      <c r="G1226">
        <v>253</v>
      </c>
      <c r="H1226" t="s">
        <v>8647</v>
      </c>
      <c r="I1226" t="s">
        <v>8647</v>
      </c>
      <c r="J1226">
        <v>1400</v>
      </c>
      <c r="K1226" t="s">
        <v>8647</v>
      </c>
      <c r="L1226">
        <v>0</v>
      </c>
      <c r="M1226">
        <v>0</v>
      </c>
      <c r="N1226" t="s">
        <v>8647</v>
      </c>
      <c r="O1226">
        <v>1</v>
      </c>
      <c r="P1226" t="s">
        <v>8647</v>
      </c>
      <c r="Q1226" t="s">
        <v>8647</v>
      </c>
      <c r="R1226">
        <v>0</v>
      </c>
      <c r="S1226">
        <v>0</v>
      </c>
      <c r="T1226">
        <v>0</v>
      </c>
      <c r="U1226">
        <v>0</v>
      </c>
      <c r="V1226" t="s">
        <v>8647</v>
      </c>
      <c r="W1226" t="s">
        <v>8647</v>
      </c>
      <c r="X1226">
        <v>0</v>
      </c>
      <c r="Y1226" t="s">
        <v>8647</v>
      </c>
    </row>
    <row r="1227" spans="1:25" x14ac:dyDescent="0.2">
      <c r="A1227" t="s">
        <v>18107</v>
      </c>
      <c r="B1227">
        <v>2026</v>
      </c>
      <c r="C1227">
        <v>5</v>
      </c>
      <c r="D1227">
        <v>2</v>
      </c>
      <c r="E1227" t="s">
        <v>11918</v>
      </c>
      <c r="F1227" t="s">
        <v>12554</v>
      </c>
      <c r="G1227">
        <v>2</v>
      </c>
      <c r="H1227">
        <v>3130</v>
      </c>
      <c r="I1227">
        <v>391</v>
      </c>
      <c r="J1227">
        <v>3521</v>
      </c>
      <c r="K1227">
        <v>67690</v>
      </c>
      <c r="L1227">
        <v>0</v>
      </c>
      <c r="M1227">
        <v>0</v>
      </c>
      <c r="N1227" t="s">
        <v>5288</v>
      </c>
      <c r="O1227">
        <v>1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 s="1">
        <v>46173</v>
      </c>
      <c r="W1227" s="1">
        <v>46142</v>
      </c>
      <c r="X1227">
        <v>0</v>
      </c>
      <c r="Y1227" t="s">
        <v>8647</v>
      </c>
    </row>
    <row r="1228" spans="1:25" x14ac:dyDescent="0.2">
      <c r="A1228" t="s">
        <v>18107</v>
      </c>
      <c r="B1228">
        <v>2026</v>
      </c>
      <c r="C1228">
        <v>5</v>
      </c>
      <c r="D1228">
        <v>3</v>
      </c>
      <c r="E1228" t="s">
        <v>11913</v>
      </c>
      <c r="F1228" t="s">
        <v>12555</v>
      </c>
      <c r="G1228">
        <v>12</v>
      </c>
      <c r="H1228">
        <v>4400</v>
      </c>
      <c r="I1228">
        <v>1673</v>
      </c>
      <c r="J1228">
        <v>6073</v>
      </c>
      <c r="K1228">
        <v>310860</v>
      </c>
      <c r="L1228">
        <v>0</v>
      </c>
      <c r="M1228">
        <v>0</v>
      </c>
      <c r="N1228" t="s">
        <v>5286</v>
      </c>
      <c r="O1228">
        <v>1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 s="1">
        <v>46173</v>
      </c>
      <c r="W1228" s="1">
        <v>46142</v>
      </c>
      <c r="X1228">
        <v>0</v>
      </c>
      <c r="Y1228" t="s">
        <v>8647</v>
      </c>
    </row>
    <row r="1229" spans="1:25" x14ac:dyDescent="0.2">
      <c r="A1229" t="s">
        <v>18108</v>
      </c>
      <c r="B1229">
        <v>2026</v>
      </c>
      <c r="C1229">
        <v>5</v>
      </c>
      <c r="D1229">
        <v>1</v>
      </c>
      <c r="E1229" t="s">
        <v>11912</v>
      </c>
      <c r="G1229">
        <v>253</v>
      </c>
      <c r="H1229" t="s">
        <v>8647</v>
      </c>
      <c r="I1229" t="s">
        <v>8647</v>
      </c>
      <c r="J1229">
        <v>1100</v>
      </c>
      <c r="K1229" t="s">
        <v>8647</v>
      </c>
      <c r="L1229">
        <v>0</v>
      </c>
      <c r="M1229">
        <v>0</v>
      </c>
      <c r="N1229" t="s">
        <v>8647</v>
      </c>
      <c r="O1229">
        <v>1</v>
      </c>
      <c r="P1229" t="s">
        <v>8647</v>
      </c>
      <c r="Q1229" t="s">
        <v>8647</v>
      </c>
      <c r="R1229">
        <v>0</v>
      </c>
      <c r="S1229">
        <v>0</v>
      </c>
      <c r="T1229">
        <v>0</v>
      </c>
      <c r="U1229">
        <v>0</v>
      </c>
      <c r="V1229" t="s">
        <v>8647</v>
      </c>
      <c r="W1229" t="s">
        <v>8647</v>
      </c>
      <c r="X1229">
        <v>0</v>
      </c>
      <c r="Y1229" t="s">
        <v>8647</v>
      </c>
    </row>
    <row r="1230" spans="1:25" x14ac:dyDescent="0.2">
      <c r="A1230" t="s">
        <v>18108</v>
      </c>
      <c r="B1230">
        <v>2026</v>
      </c>
      <c r="C1230">
        <v>5</v>
      </c>
      <c r="D1230">
        <v>2</v>
      </c>
      <c r="E1230" t="s">
        <v>11913</v>
      </c>
      <c r="F1230" t="s">
        <v>12556</v>
      </c>
      <c r="G1230">
        <v>123</v>
      </c>
      <c r="H1230">
        <v>10000</v>
      </c>
      <c r="I1230">
        <v>4406</v>
      </c>
      <c r="J1230">
        <v>14406</v>
      </c>
      <c r="K1230">
        <v>820000</v>
      </c>
      <c r="L1230">
        <v>0</v>
      </c>
      <c r="M1230">
        <v>0</v>
      </c>
      <c r="N1230" t="s">
        <v>5286</v>
      </c>
      <c r="O1230">
        <v>1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 s="1">
        <v>46173</v>
      </c>
      <c r="W1230" s="1">
        <v>46142</v>
      </c>
      <c r="X1230">
        <v>0</v>
      </c>
      <c r="Y1230" t="s">
        <v>8647</v>
      </c>
    </row>
    <row r="1231" spans="1:25" x14ac:dyDescent="0.2">
      <c r="A1231" t="s">
        <v>18109</v>
      </c>
      <c r="B1231">
        <v>2026</v>
      </c>
      <c r="C1231">
        <v>5</v>
      </c>
      <c r="D1231">
        <v>1</v>
      </c>
      <c r="E1231" t="s">
        <v>11912</v>
      </c>
      <c r="G1231">
        <v>252</v>
      </c>
      <c r="H1231" t="s">
        <v>8647</v>
      </c>
      <c r="I1231" t="s">
        <v>8647</v>
      </c>
      <c r="J1231">
        <v>1400</v>
      </c>
      <c r="K1231" t="s">
        <v>8647</v>
      </c>
      <c r="L1231">
        <v>0</v>
      </c>
      <c r="M1231">
        <v>0</v>
      </c>
      <c r="N1231" t="s">
        <v>8647</v>
      </c>
      <c r="O1231">
        <v>1</v>
      </c>
      <c r="P1231" t="s">
        <v>8647</v>
      </c>
      <c r="Q1231" t="s">
        <v>8647</v>
      </c>
      <c r="R1231">
        <v>0</v>
      </c>
      <c r="S1231">
        <v>0</v>
      </c>
      <c r="T1231">
        <v>0</v>
      </c>
      <c r="U1231">
        <v>0</v>
      </c>
      <c r="V1231" t="s">
        <v>8647</v>
      </c>
      <c r="W1231" t="s">
        <v>8647</v>
      </c>
      <c r="X1231">
        <v>0</v>
      </c>
      <c r="Y1231" t="s">
        <v>8647</v>
      </c>
    </row>
    <row r="1232" spans="1:25" x14ac:dyDescent="0.2">
      <c r="A1232" t="s">
        <v>18109</v>
      </c>
      <c r="B1232">
        <v>2026</v>
      </c>
      <c r="C1232">
        <v>5</v>
      </c>
      <c r="D1232">
        <v>2</v>
      </c>
      <c r="E1232" t="s">
        <v>11918</v>
      </c>
      <c r="F1232" t="s">
        <v>12557</v>
      </c>
      <c r="G1232">
        <v>4</v>
      </c>
      <c r="H1232">
        <v>7500</v>
      </c>
      <c r="I1232">
        <v>829</v>
      </c>
      <c r="J1232">
        <v>8329</v>
      </c>
      <c r="K1232">
        <v>142700</v>
      </c>
      <c r="L1232">
        <v>0</v>
      </c>
      <c r="M1232">
        <v>0</v>
      </c>
      <c r="N1232" t="s">
        <v>5288</v>
      </c>
      <c r="O1232">
        <v>1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 s="1">
        <v>46173</v>
      </c>
      <c r="W1232" s="1">
        <v>46142</v>
      </c>
      <c r="X1232">
        <v>0</v>
      </c>
      <c r="Y1232" t="s">
        <v>8647</v>
      </c>
    </row>
    <row r="1233" spans="1:25" x14ac:dyDescent="0.2">
      <c r="A1233" t="s">
        <v>18109</v>
      </c>
      <c r="B1233">
        <v>2026</v>
      </c>
      <c r="C1233">
        <v>5</v>
      </c>
      <c r="D1233">
        <v>3</v>
      </c>
      <c r="E1233" t="s">
        <v>11913</v>
      </c>
      <c r="F1233" t="s">
        <v>12558</v>
      </c>
      <c r="G1233">
        <v>21</v>
      </c>
      <c r="H1233">
        <v>20670</v>
      </c>
      <c r="I1233">
        <v>10984</v>
      </c>
      <c r="J1233">
        <v>31654</v>
      </c>
      <c r="K1233">
        <v>2048590</v>
      </c>
      <c r="L1233">
        <v>0</v>
      </c>
      <c r="M1233">
        <v>0</v>
      </c>
      <c r="N1233" t="s">
        <v>5286</v>
      </c>
      <c r="O1233">
        <v>1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 s="1">
        <v>46173</v>
      </c>
      <c r="W1233" s="1">
        <v>46142</v>
      </c>
      <c r="X1233">
        <v>0</v>
      </c>
      <c r="Y1233" t="s">
        <v>8647</v>
      </c>
    </row>
    <row r="1234" spans="1:25" x14ac:dyDescent="0.2">
      <c r="A1234" t="s">
        <v>18110</v>
      </c>
      <c r="B1234">
        <v>2026</v>
      </c>
      <c r="C1234">
        <v>5</v>
      </c>
      <c r="D1234">
        <v>1</v>
      </c>
      <c r="E1234" t="s">
        <v>11912</v>
      </c>
      <c r="G1234">
        <v>254</v>
      </c>
      <c r="H1234" t="s">
        <v>8647</v>
      </c>
      <c r="I1234" t="s">
        <v>8647</v>
      </c>
      <c r="J1234">
        <v>1400</v>
      </c>
      <c r="K1234" t="s">
        <v>8647</v>
      </c>
      <c r="L1234">
        <v>0</v>
      </c>
      <c r="M1234">
        <v>0</v>
      </c>
      <c r="N1234" t="s">
        <v>8647</v>
      </c>
      <c r="O1234">
        <v>1</v>
      </c>
      <c r="P1234" t="s">
        <v>8647</v>
      </c>
      <c r="Q1234" t="s">
        <v>8647</v>
      </c>
      <c r="R1234">
        <v>0</v>
      </c>
      <c r="S1234">
        <v>0</v>
      </c>
      <c r="T1234">
        <v>0</v>
      </c>
      <c r="U1234">
        <v>0</v>
      </c>
      <c r="V1234" t="s">
        <v>8647</v>
      </c>
      <c r="W1234" t="s">
        <v>8647</v>
      </c>
      <c r="X1234">
        <v>0</v>
      </c>
      <c r="Y1234" t="s">
        <v>8647</v>
      </c>
    </row>
    <row r="1235" spans="1:25" x14ac:dyDescent="0.2">
      <c r="A1235" t="s">
        <v>18110</v>
      </c>
      <c r="B1235">
        <v>2026</v>
      </c>
      <c r="C1235">
        <v>5</v>
      </c>
      <c r="D1235">
        <v>2</v>
      </c>
      <c r="E1235" t="s">
        <v>11913</v>
      </c>
      <c r="F1235" t="s">
        <v>12559</v>
      </c>
      <c r="G1235">
        <v>106</v>
      </c>
      <c r="H1235">
        <v>9880</v>
      </c>
      <c r="I1235">
        <v>2992</v>
      </c>
      <c r="J1235">
        <v>12872</v>
      </c>
      <c r="K1235">
        <v>553780</v>
      </c>
      <c r="L1235">
        <v>0</v>
      </c>
      <c r="M1235">
        <v>0</v>
      </c>
      <c r="N1235" t="s">
        <v>5286</v>
      </c>
      <c r="O1235">
        <v>1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 s="1">
        <v>46173</v>
      </c>
      <c r="W1235" s="1">
        <v>46142</v>
      </c>
      <c r="X1235">
        <v>0</v>
      </c>
      <c r="Y1235" t="s">
        <v>8647</v>
      </c>
    </row>
    <row r="1236" spans="1:25" x14ac:dyDescent="0.2">
      <c r="A1236" t="s">
        <v>18112</v>
      </c>
      <c r="B1236">
        <v>2026</v>
      </c>
      <c r="C1236">
        <v>5</v>
      </c>
      <c r="D1236">
        <v>1</v>
      </c>
      <c r="E1236" t="s">
        <v>11912</v>
      </c>
      <c r="G1236">
        <v>253</v>
      </c>
      <c r="H1236" t="s">
        <v>8647</v>
      </c>
      <c r="I1236" t="s">
        <v>8647</v>
      </c>
      <c r="J1236">
        <v>1400</v>
      </c>
      <c r="K1236" t="s">
        <v>8647</v>
      </c>
      <c r="L1236">
        <v>0</v>
      </c>
      <c r="M1236">
        <v>0</v>
      </c>
      <c r="N1236" t="s">
        <v>8647</v>
      </c>
      <c r="O1236">
        <v>1</v>
      </c>
      <c r="P1236" t="s">
        <v>8647</v>
      </c>
      <c r="Q1236" t="s">
        <v>8647</v>
      </c>
      <c r="R1236">
        <v>0</v>
      </c>
      <c r="S1236">
        <v>0</v>
      </c>
      <c r="T1236">
        <v>0</v>
      </c>
      <c r="U1236">
        <v>0</v>
      </c>
      <c r="V1236" t="s">
        <v>8647</v>
      </c>
      <c r="W1236" t="s">
        <v>8647</v>
      </c>
      <c r="X1236">
        <v>0</v>
      </c>
      <c r="Y1236" t="s">
        <v>8647</v>
      </c>
    </row>
    <row r="1237" spans="1:25" x14ac:dyDescent="0.2">
      <c r="A1237" t="s">
        <v>18113</v>
      </c>
      <c r="B1237">
        <v>2026</v>
      </c>
      <c r="C1237">
        <v>5</v>
      </c>
      <c r="D1237">
        <v>1</v>
      </c>
      <c r="E1237" t="s">
        <v>11912</v>
      </c>
      <c r="G1237">
        <v>242</v>
      </c>
      <c r="H1237" t="s">
        <v>8647</v>
      </c>
      <c r="I1237" t="s">
        <v>8647</v>
      </c>
      <c r="J1237">
        <v>1400</v>
      </c>
      <c r="K1237" t="s">
        <v>8647</v>
      </c>
      <c r="L1237">
        <v>0</v>
      </c>
      <c r="M1237">
        <v>0</v>
      </c>
      <c r="N1237" t="s">
        <v>8647</v>
      </c>
      <c r="O1237">
        <v>1</v>
      </c>
      <c r="P1237" t="s">
        <v>8647</v>
      </c>
      <c r="Q1237" t="s">
        <v>8647</v>
      </c>
      <c r="R1237">
        <v>0</v>
      </c>
      <c r="S1237">
        <v>0</v>
      </c>
      <c r="T1237">
        <v>0</v>
      </c>
      <c r="U1237">
        <v>0</v>
      </c>
      <c r="V1237" t="s">
        <v>8647</v>
      </c>
      <c r="W1237" t="s">
        <v>8647</v>
      </c>
      <c r="X1237">
        <v>0</v>
      </c>
      <c r="Y1237" t="s">
        <v>8647</v>
      </c>
    </row>
    <row r="1238" spans="1:25" x14ac:dyDescent="0.2">
      <c r="A1238" t="s">
        <v>18113</v>
      </c>
      <c r="B1238">
        <v>2026</v>
      </c>
      <c r="C1238">
        <v>5</v>
      </c>
      <c r="D1238">
        <v>2</v>
      </c>
      <c r="E1238" t="s">
        <v>11913</v>
      </c>
      <c r="F1238" t="s">
        <v>12560</v>
      </c>
      <c r="G1238">
        <v>94</v>
      </c>
      <c r="H1238">
        <v>11370</v>
      </c>
      <c r="I1238">
        <v>7852</v>
      </c>
      <c r="J1238">
        <v>19222</v>
      </c>
      <c r="K1238">
        <v>1467820</v>
      </c>
      <c r="L1238">
        <v>0</v>
      </c>
      <c r="M1238">
        <v>0</v>
      </c>
      <c r="N1238" t="s">
        <v>5286</v>
      </c>
      <c r="O1238">
        <v>1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 s="1">
        <v>46173</v>
      </c>
      <c r="W1238" s="1">
        <v>46142</v>
      </c>
      <c r="X1238">
        <v>0</v>
      </c>
      <c r="Y1238" t="s">
        <v>8647</v>
      </c>
    </row>
    <row r="1239" spans="1:25" x14ac:dyDescent="0.2">
      <c r="A1239" t="s">
        <v>18114</v>
      </c>
      <c r="B1239">
        <v>2026</v>
      </c>
      <c r="C1239">
        <v>5</v>
      </c>
      <c r="D1239">
        <v>1</v>
      </c>
      <c r="E1239" t="s">
        <v>11912</v>
      </c>
      <c r="G1239">
        <v>254</v>
      </c>
      <c r="H1239" t="s">
        <v>8647</v>
      </c>
      <c r="I1239" t="s">
        <v>8647</v>
      </c>
      <c r="J1239">
        <v>1400</v>
      </c>
      <c r="K1239" t="s">
        <v>8647</v>
      </c>
      <c r="L1239">
        <v>0</v>
      </c>
      <c r="M1239">
        <v>0</v>
      </c>
      <c r="N1239" t="s">
        <v>8647</v>
      </c>
      <c r="O1239">
        <v>1</v>
      </c>
      <c r="P1239" t="s">
        <v>8647</v>
      </c>
      <c r="Q1239" t="s">
        <v>8647</v>
      </c>
      <c r="R1239">
        <v>0</v>
      </c>
      <c r="S1239">
        <v>0</v>
      </c>
      <c r="T1239">
        <v>0</v>
      </c>
      <c r="U1239">
        <v>0</v>
      </c>
      <c r="V1239" t="s">
        <v>8647</v>
      </c>
      <c r="W1239" t="s">
        <v>8647</v>
      </c>
      <c r="X1239">
        <v>0</v>
      </c>
      <c r="Y1239" t="s">
        <v>8647</v>
      </c>
    </row>
    <row r="1240" spans="1:25" x14ac:dyDescent="0.2">
      <c r="A1240" t="s">
        <v>18114</v>
      </c>
      <c r="B1240">
        <v>2026</v>
      </c>
      <c r="C1240">
        <v>5</v>
      </c>
      <c r="D1240">
        <v>2</v>
      </c>
      <c r="E1240" t="s">
        <v>11913</v>
      </c>
      <c r="F1240" t="s">
        <v>12561</v>
      </c>
      <c r="G1240">
        <v>40</v>
      </c>
      <c r="H1240">
        <v>14710</v>
      </c>
      <c r="I1240">
        <v>2176</v>
      </c>
      <c r="J1240">
        <v>16886</v>
      </c>
      <c r="K1240">
        <v>395300</v>
      </c>
      <c r="L1240">
        <v>0</v>
      </c>
      <c r="M1240">
        <v>0</v>
      </c>
      <c r="N1240" t="s">
        <v>5286</v>
      </c>
      <c r="O1240">
        <v>1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 s="1">
        <v>46173</v>
      </c>
      <c r="W1240" s="1">
        <v>46142</v>
      </c>
      <c r="X1240">
        <v>0</v>
      </c>
      <c r="Y1240" t="s">
        <v>8647</v>
      </c>
    </row>
    <row r="1241" spans="1:25" x14ac:dyDescent="0.2">
      <c r="A1241" t="s">
        <v>18115</v>
      </c>
      <c r="B1241">
        <v>2026</v>
      </c>
      <c r="C1241">
        <v>5</v>
      </c>
      <c r="D1241">
        <v>1</v>
      </c>
      <c r="E1241" t="s">
        <v>11912</v>
      </c>
      <c r="G1241">
        <v>214</v>
      </c>
      <c r="H1241" t="s">
        <v>8647</v>
      </c>
      <c r="I1241" t="s">
        <v>8647</v>
      </c>
      <c r="J1241">
        <v>1400</v>
      </c>
      <c r="K1241" t="s">
        <v>8647</v>
      </c>
      <c r="L1241">
        <v>0</v>
      </c>
      <c r="M1241">
        <v>0</v>
      </c>
      <c r="N1241" t="s">
        <v>8647</v>
      </c>
      <c r="O1241">
        <v>1</v>
      </c>
      <c r="P1241" t="s">
        <v>8647</v>
      </c>
      <c r="Q1241" t="s">
        <v>8647</v>
      </c>
      <c r="R1241">
        <v>0</v>
      </c>
      <c r="S1241">
        <v>0</v>
      </c>
      <c r="T1241">
        <v>0</v>
      </c>
      <c r="U1241">
        <v>0</v>
      </c>
      <c r="V1241" t="s">
        <v>8647</v>
      </c>
      <c r="W1241" t="s">
        <v>8647</v>
      </c>
      <c r="X1241">
        <v>0</v>
      </c>
      <c r="Y1241" t="s">
        <v>8647</v>
      </c>
    </row>
    <row r="1242" spans="1:25" x14ac:dyDescent="0.2">
      <c r="A1242" t="s">
        <v>18116</v>
      </c>
      <c r="B1242">
        <v>2026</v>
      </c>
      <c r="C1242">
        <v>5</v>
      </c>
      <c r="D1242">
        <v>1</v>
      </c>
      <c r="E1242" t="s">
        <v>11912</v>
      </c>
      <c r="G1242">
        <v>253</v>
      </c>
      <c r="H1242" t="s">
        <v>8647</v>
      </c>
      <c r="I1242" t="s">
        <v>8647</v>
      </c>
      <c r="J1242">
        <v>1400</v>
      </c>
      <c r="K1242" t="s">
        <v>8647</v>
      </c>
      <c r="L1242">
        <v>0</v>
      </c>
      <c r="M1242">
        <v>0</v>
      </c>
      <c r="N1242" t="s">
        <v>8647</v>
      </c>
      <c r="O1242">
        <v>1</v>
      </c>
      <c r="P1242" t="s">
        <v>8647</v>
      </c>
      <c r="Q1242" t="s">
        <v>8647</v>
      </c>
      <c r="R1242">
        <v>0</v>
      </c>
      <c r="S1242">
        <v>0</v>
      </c>
      <c r="T1242">
        <v>0</v>
      </c>
      <c r="U1242">
        <v>0</v>
      </c>
      <c r="V1242" t="s">
        <v>8647</v>
      </c>
      <c r="W1242" t="s">
        <v>8647</v>
      </c>
      <c r="X1242">
        <v>0</v>
      </c>
      <c r="Y1242" t="s">
        <v>8647</v>
      </c>
    </row>
    <row r="1243" spans="1:25" x14ac:dyDescent="0.2">
      <c r="A1243" t="s">
        <v>18116</v>
      </c>
      <c r="B1243">
        <v>2026</v>
      </c>
      <c r="C1243">
        <v>5</v>
      </c>
      <c r="D1243">
        <v>2</v>
      </c>
      <c r="E1243" t="s">
        <v>11981</v>
      </c>
      <c r="F1243" t="s">
        <v>12562</v>
      </c>
      <c r="G1243">
        <v>35</v>
      </c>
      <c r="H1243">
        <v>2080</v>
      </c>
      <c r="I1243">
        <v>110</v>
      </c>
      <c r="J1243">
        <v>2190</v>
      </c>
      <c r="K1243">
        <v>26700</v>
      </c>
      <c r="L1243">
        <v>0</v>
      </c>
      <c r="M1243">
        <v>0</v>
      </c>
      <c r="N1243" t="s">
        <v>5291</v>
      </c>
      <c r="O1243">
        <v>1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 s="1">
        <v>46173</v>
      </c>
      <c r="W1243" s="1">
        <v>46142</v>
      </c>
      <c r="X1243">
        <v>0</v>
      </c>
      <c r="Y1243" t="s">
        <v>8647</v>
      </c>
    </row>
    <row r="1244" spans="1:25" x14ac:dyDescent="0.2">
      <c r="A1244" t="s">
        <v>18117</v>
      </c>
      <c r="B1244">
        <v>2026</v>
      </c>
      <c r="C1244">
        <v>5</v>
      </c>
      <c r="D1244">
        <v>1</v>
      </c>
      <c r="E1244" t="s">
        <v>11912</v>
      </c>
      <c r="G1244">
        <v>246</v>
      </c>
      <c r="H1244" t="s">
        <v>8647</v>
      </c>
      <c r="I1244" t="s">
        <v>8647</v>
      </c>
      <c r="J1244">
        <v>1000</v>
      </c>
      <c r="K1244" t="s">
        <v>8647</v>
      </c>
      <c r="L1244">
        <v>0</v>
      </c>
      <c r="M1244">
        <v>0</v>
      </c>
      <c r="N1244" t="s">
        <v>8647</v>
      </c>
      <c r="O1244">
        <v>1</v>
      </c>
      <c r="P1244" t="s">
        <v>8647</v>
      </c>
      <c r="Q1244" t="s">
        <v>8647</v>
      </c>
      <c r="R1244">
        <v>0</v>
      </c>
      <c r="S1244">
        <v>0</v>
      </c>
      <c r="T1244">
        <v>0</v>
      </c>
      <c r="U1244">
        <v>0</v>
      </c>
      <c r="V1244" t="s">
        <v>8647</v>
      </c>
      <c r="W1244" t="s">
        <v>8647</v>
      </c>
      <c r="X1244">
        <v>0</v>
      </c>
      <c r="Y1244" t="s">
        <v>8647</v>
      </c>
    </row>
    <row r="1245" spans="1:25" x14ac:dyDescent="0.2">
      <c r="A1245" t="s">
        <v>18118</v>
      </c>
      <c r="B1245">
        <v>2026</v>
      </c>
      <c r="C1245">
        <v>5</v>
      </c>
      <c r="D1245">
        <v>1</v>
      </c>
      <c r="E1245" t="s">
        <v>11912</v>
      </c>
      <c r="G1245">
        <v>252</v>
      </c>
      <c r="H1245" t="s">
        <v>8647</v>
      </c>
      <c r="I1245" t="s">
        <v>8647</v>
      </c>
      <c r="J1245">
        <v>1400</v>
      </c>
      <c r="K1245" t="s">
        <v>8647</v>
      </c>
      <c r="L1245">
        <v>0</v>
      </c>
      <c r="M1245">
        <v>0</v>
      </c>
      <c r="N1245" t="s">
        <v>8647</v>
      </c>
      <c r="O1245">
        <v>1</v>
      </c>
      <c r="P1245" t="s">
        <v>8647</v>
      </c>
      <c r="Q1245" t="s">
        <v>8647</v>
      </c>
      <c r="R1245">
        <v>0</v>
      </c>
      <c r="S1245">
        <v>0</v>
      </c>
      <c r="T1245">
        <v>0</v>
      </c>
      <c r="U1245">
        <v>0</v>
      </c>
      <c r="V1245" t="s">
        <v>8647</v>
      </c>
      <c r="W1245" t="s">
        <v>8647</v>
      </c>
      <c r="X1245">
        <v>0</v>
      </c>
      <c r="Y1245" t="s">
        <v>8647</v>
      </c>
    </row>
    <row r="1246" spans="1:25" x14ac:dyDescent="0.2">
      <c r="A1246" t="s">
        <v>18119</v>
      </c>
      <c r="B1246">
        <v>2026</v>
      </c>
      <c r="C1246">
        <v>5</v>
      </c>
      <c r="D1246">
        <v>1</v>
      </c>
      <c r="E1246" t="s">
        <v>11912</v>
      </c>
      <c r="G1246">
        <v>253</v>
      </c>
      <c r="H1246" t="s">
        <v>8647</v>
      </c>
      <c r="I1246" t="s">
        <v>8647</v>
      </c>
      <c r="J1246">
        <v>1400</v>
      </c>
      <c r="K1246" t="s">
        <v>8647</v>
      </c>
      <c r="L1246">
        <v>0</v>
      </c>
      <c r="M1246">
        <v>0</v>
      </c>
      <c r="N1246" t="s">
        <v>8647</v>
      </c>
      <c r="O1246">
        <v>1</v>
      </c>
      <c r="P1246" t="s">
        <v>8647</v>
      </c>
      <c r="Q1246" t="s">
        <v>8647</v>
      </c>
      <c r="R1246">
        <v>0</v>
      </c>
      <c r="S1246">
        <v>0</v>
      </c>
      <c r="T1246">
        <v>0</v>
      </c>
      <c r="U1246">
        <v>0</v>
      </c>
      <c r="V1246" t="s">
        <v>8647</v>
      </c>
      <c r="W1246" t="s">
        <v>8647</v>
      </c>
      <c r="X1246">
        <v>0</v>
      </c>
      <c r="Y1246" t="s">
        <v>8647</v>
      </c>
    </row>
    <row r="1247" spans="1:25" x14ac:dyDescent="0.2">
      <c r="A1247" t="s">
        <v>18120</v>
      </c>
      <c r="B1247">
        <v>2026</v>
      </c>
      <c r="C1247">
        <v>5</v>
      </c>
      <c r="D1247">
        <v>1</v>
      </c>
      <c r="E1247" t="s">
        <v>11912</v>
      </c>
      <c r="G1247">
        <v>252</v>
      </c>
      <c r="H1247" t="s">
        <v>8647</v>
      </c>
      <c r="I1247" t="s">
        <v>8647</v>
      </c>
      <c r="J1247">
        <v>1400</v>
      </c>
      <c r="K1247" t="s">
        <v>8647</v>
      </c>
      <c r="L1247">
        <v>0</v>
      </c>
      <c r="M1247">
        <v>0</v>
      </c>
      <c r="N1247" t="s">
        <v>8647</v>
      </c>
      <c r="O1247">
        <v>1</v>
      </c>
      <c r="P1247" t="s">
        <v>8647</v>
      </c>
      <c r="Q1247" t="s">
        <v>8647</v>
      </c>
      <c r="R1247">
        <v>0</v>
      </c>
      <c r="S1247">
        <v>0</v>
      </c>
      <c r="T1247">
        <v>0</v>
      </c>
      <c r="U1247">
        <v>0</v>
      </c>
      <c r="V1247" t="s">
        <v>8647</v>
      </c>
      <c r="W1247" t="s">
        <v>8647</v>
      </c>
      <c r="X1247">
        <v>0</v>
      </c>
      <c r="Y1247" t="s">
        <v>8647</v>
      </c>
    </row>
    <row r="1248" spans="1:25" x14ac:dyDescent="0.2">
      <c r="A1248" t="s">
        <v>18121</v>
      </c>
      <c r="B1248">
        <v>2026</v>
      </c>
      <c r="C1248">
        <v>5</v>
      </c>
      <c r="D1248">
        <v>1</v>
      </c>
      <c r="E1248" t="s">
        <v>11912</v>
      </c>
      <c r="G1248">
        <v>246</v>
      </c>
      <c r="H1248" t="s">
        <v>8647</v>
      </c>
      <c r="I1248" t="s">
        <v>8647</v>
      </c>
      <c r="J1248">
        <v>1200</v>
      </c>
      <c r="K1248" t="s">
        <v>8647</v>
      </c>
      <c r="L1248">
        <v>0</v>
      </c>
      <c r="M1248">
        <v>0</v>
      </c>
      <c r="N1248" t="s">
        <v>8647</v>
      </c>
      <c r="O1248">
        <v>1</v>
      </c>
      <c r="P1248" t="s">
        <v>8647</v>
      </c>
      <c r="Q1248" t="s">
        <v>8647</v>
      </c>
      <c r="R1248">
        <v>0</v>
      </c>
      <c r="S1248">
        <v>0</v>
      </c>
      <c r="T1248">
        <v>0</v>
      </c>
      <c r="U1248">
        <v>0</v>
      </c>
      <c r="V1248" t="s">
        <v>8647</v>
      </c>
      <c r="W1248" t="s">
        <v>8647</v>
      </c>
      <c r="X1248">
        <v>0</v>
      </c>
      <c r="Y1248" t="s">
        <v>8647</v>
      </c>
    </row>
    <row r="1249" spans="1:25" x14ac:dyDescent="0.2">
      <c r="A1249" t="s">
        <v>18121</v>
      </c>
      <c r="B1249">
        <v>2026</v>
      </c>
      <c r="C1249">
        <v>5</v>
      </c>
      <c r="D1249">
        <v>2</v>
      </c>
      <c r="E1249" t="s">
        <v>11918</v>
      </c>
      <c r="F1249" t="s">
        <v>12563</v>
      </c>
      <c r="G1249">
        <v>4</v>
      </c>
      <c r="H1249">
        <v>6250</v>
      </c>
      <c r="I1249">
        <v>679</v>
      </c>
      <c r="J1249">
        <v>6929</v>
      </c>
      <c r="K1249">
        <v>116660</v>
      </c>
      <c r="L1249">
        <v>0</v>
      </c>
      <c r="M1249">
        <v>0</v>
      </c>
      <c r="N1249" t="s">
        <v>5288</v>
      </c>
      <c r="O1249">
        <v>1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 s="1">
        <v>46173</v>
      </c>
      <c r="W1249" s="1">
        <v>46142</v>
      </c>
      <c r="X1249">
        <v>0</v>
      </c>
      <c r="Y1249" t="s">
        <v>8647</v>
      </c>
    </row>
    <row r="1250" spans="1:25" x14ac:dyDescent="0.2">
      <c r="A1250" t="s">
        <v>18121</v>
      </c>
      <c r="B1250">
        <v>2026</v>
      </c>
      <c r="C1250">
        <v>5</v>
      </c>
      <c r="D1250">
        <v>3</v>
      </c>
      <c r="E1250" t="s">
        <v>11913</v>
      </c>
      <c r="F1250" t="s">
        <v>12564</v>
      </c>
      <c r="G1250">
        <v>35</v>
      </c>
      <c r="H1250">
        <v>3756</v>
      </c>
      <c r="I1250">
        <v>244</v>
      </c>
      <c r="J1250">
        <v>4000</v>
      </c>
      <c r="K1250">
        <v>139984</v>
      </c>
      <c r="L1250">
        <v>0</v>
      </c>
      <c r="M1250">
        <v>0</v>
      </c>
      <c r="N1250" t="s">
        <v>5356</v>
      </c>
      <c r="O1250">
        <v>1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 s="1">
        <v>46173</v>
      </c>
      <c r="W1250" s="1">
        <v>46142</v>
      </c>
      <c r="X1250">
        <v>1</v>
      </c>
      <c r="Y1250" t="s">
        <v>8647</v>
      </c>
    </row>
    <row r="1251" spans="1:25" x14ac:dyDescent="0.2">
      <c r="A1251" t="s">
        <v>18121</v>
      </c>
      <c r="B1251">
        <v>2026</v>
      </c>
      <c r="C1251">
        <v>5</v>
      </c>
      <c r="D1251">
        <v>4</v>
      </c>
      <c r="E1251" t="s">
        <v>11913</v>
      </c>
      <c r="F1251" t="s">
        <v>12565</v>
      </c>
      <c r="G1251">
        <v>114</v>
      </c>
      <c r="H1251">
        <v>12730</v>
      </c>
      <c r="I1251">
        <v>3895</v>
      </c>
      <c r="J1251">
        <v>16625</v>
      </c>
      <c r="K1251">
        <v>721114</v>
      </c>
      <c r="L1251">
        <v>0</v>
      </c>
      <c r="M1251">
        <v>0</v>
      </c>
      <c r="N1251" t="s">
        <v>5286</v>
      </c>
      <c r="O1251">
        <v>1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 s="1">
        <v>46173</v>
      </c>
      <c r="W1251" s="1">
        <v>46142</v>
      </c>
      <c r="X1251">
        <v>0</v>
      </c>
      <c r="Y1251" t="s">
        <v>8647</v>
      </c>
    </row>
    <row r="1252" spans="1:25" x14ac:dyDescent="0.2">
      <c r="A1252" t="s">
        <v>18122</v>
      </c>
      <c r="B1252">
        <v>2026</v>
      </c>
      <c r="C1252">
        <v>5</v>
      </c>
      <c r="D1252">
        <v>1</v>
      </c>
      <c r="E1252" t="s">
        <v>11912</v>
      </c>
      <c r="G1252">
        <v>251</v>
      </c>
      <c r="H1252" t="s">
        <v>8647</v>
      </c>
      <c r="I1252" t="s">
        <v>8647</v>
      </c>
      <c r="J1252">
        <v>1200</v>
      </c>
      <c r="K1252" t="s">
        <v>8647</v>
      </c>
      <c r="L1252">
        <v>0</v>
      </c>
      <c r="M1252">
        <v>0</v>
      </c>
      <c r="N1252" t="s">
        <v>8647</v>
      </c>
      <c r="O1252">
        <v>1</v>
      </c>
      <c r="P1252" t="s">
        <v>8647</v>
      </c>
      <c r="Q1252" t="s">
        <v>8647</v>
      </c>
      <c r="R1252">
        <v>0</v>
      </c>
      <c r="S1252">
        <v>0</v>
      </c>
      <c r="T1252">
        <v>0</v>
      </c>
      <c r="U1252">
        <v>0</v>
      </c>
      <c r="V1252" t="s">
        <v>8647</v>
      </c>
      <c r="W1252" t="s">
        <v>8647</v>
      </c>
      <c r="X1252">
        <v>0</v>
      </c>
      <c r="Y1252" t="s">
        <v>8647</v>
      </c>
    </row>
    <row r="1253" spans="1:25" x14ac:dyDescent="0.2">
      <c r="A1253" t="s">
        <v>18122</v>
      </c>
      <c r="B1253">
        <v>2026</v>
      </c>
      <c r="C1253">
        <v>5</v>
      </c>
      <c r="D1253">
        <v>2</v>
      </c>
      <c r="E1253" t="s">
        <v>11913</v>
      </c>
      <c r="F1253" t="s">
        <v>12566</v>
      </c>
      <c r="G1253">
        <v>103</v>
      </c>
      <c r="H1253">
        <v>10200</v>
      </c>
      <c r="I1253">
        <v>3088</v>
      </c>
      <c r="J1253">
        <v>13288</v>
      </c>
      <c r="K1253">
        <v>571550</v>
      </c>
      <c r="L1253">
        <v>0</v>
      </c>
      <c r="M1253">
        <v>0</v>
      </c>
      <c r="N1253" t="s">
        <v>5286</v>
      </c>
      <c r="O1253">
        <v>1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 s="1">
        <v>46173</v>
      </c>
      <c r="W1253" s="1">
        <v>46142</v>
      </c>
      <c r="X1253">
        <v>0</v>
      </c>
      <c r="Y1253" t="s">
        <v>8647</v>
      </c>
    </row>
    <row r="1254" spans="1:25" x14ac:dyDescent="0.2">
      <c r="A1254" t="s">
        <v>18123</v>
      </c>
      <c r="B1254">
        <v>2026</v>
      </c>
      <c r="C1254">
        <v>5</v>
      </c>
      <c r="D1254">
        <v>1</v>
      </c>
      <c r="E1254" t="s">
        <v>11912</v>
      </c>
      <c r="G1254">
        <v>250</v>
      </c>
      <c r="H1254" t="s">
        <v>8647</v>
      </c>
      <c r="I1254" t="s">
        <v>8647</v>
      </c>
      <c r="J1254">
        <v>1400</v>
      </c>
      <c r="K1254" t="s">
        <v>8647</v>
      </c>
      <c r="L1254">
        <v>0</v>
      </c>
      <c r="M1254">
        <v>0</v>
      </c>
      <c r="N1254" t="s">
        <v>8647</v>
      </c>
      <c r="O1254">
        <v>1</v>
      </c>
      <c r="P1254" t="s">
        <v>8647</v>
      </c>
      <c r="Q1254" t="s">
        <v>8647</v>
      </c>
      <c r="R1254">
        <v>0</v>
      </c>
      <c r="S1254">
        <v>0</v>
      </c>
      <c r="T1254">
        <v>0</v>
      </c>
      <c r="U1254">
        <v>0</v>
      </c>
      <c r="V1254" t="s">
        <v>8647</v>
      </c>
      <c r="W1254" t="s">
        <v>8647</v>
      </c>
      <c r="X1254">
        <v>0</v>
      </c>
      <c r="Y1254" t="s">
        <v>8647</v>
      </c>
    </row>
    <row r="1255" spans="1:25" x14ac:dyDescent="0.2">
      <c r="A1255" t="s">
        <v>18123</v>
      </c>
      <c r="B1255">
        <v>2026</v>
      </c>
      <c r="C1255">
        <v>5</v>
      </c>
      <c r="D1255">
        <v>2</v>
      </c>
      <c r="E1255" t="s">
        <v>11913</v>
      </c>
      <c r="F1255" t="s">
        <v>12567</v>
      </c>
      <c r="G1255">
        <v>24</v>
      </c>
      <c r="H1255">
        <v>4170</v>
      </c>
      <c r="I1255">
        <v>287</v>
      </c>
      <c r="J1255">
        <v>4457</v>
      </c>
      <c r="K1255">
        <v>49920</v>
      </c>
      <c r="L1255">
        <v>0</v>
      </c>
      <c r="M1255">
        <v>0</v>
      </c>
      <c r="N1255" t="s">
        <v>5286</v>
      </c>
      <c r="O1255">
        <v>1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 s="1">
        <v>46173</v>
      </c>
      <c r="W1255" s="1">
        <v>46142</v>
      </c>
      <c r="X1255">
        <v>0</v>
      </c>
      <c r="Y1255" t="s">
        <v>8647</v>
      </c>
    </row>
    <row r="1256" spans="1:25" x14ac:dyDescent="0.2">
      <c r="A1256" t="s">
        <v>18124</v>
      </c>
      <c r="B1256">
        <v>2026</v>
      </c>
      <c r="C1256">
        <v>5</v>
      </c>
      <c r="D1256">
        <v>1</v>
      </c>
      <c r="E1256" t="s">
        <v>11912</v>
      </c>
      <c r="G1256">
        <v>234</v>
      </c>
      <c r="H1256" t="s">
        <v>8647</v>
      </c>
      <c r="I1256" t="s">
        <v>8647</v>
      </c>
      <c r="J1256">
        <v>1400</v>
      </c>
      <c r="K1256" t="s">
        <v>8647</v>
      </c>
      <c r="L1256">
        <v>0</v>
      </c>
      <c r="M1256">
        <v>0</v>
      </c>
      <c r="N1256" t="s">
        <v>8647</v>
      </c>
      <c r="O1256">
        <v>1</v>
      </c>
      <c r="P1256" t="s">
        <v>8647</v>
      </c>
      <c r="Q1256" t="s">
        <v>8647</v>
      </c>
      <c r="R1256">
        <v>0</v>
      </c>
      <c r="S1256">
        <v>0</v>
      </c>
      <c r="T1256">
        <v>0</v>
      </c>
      <c r="U1256">
        <v>0</v>
      </c>
      <c r="V1256" t="s">
        <v>8647</v>
      </c>
      <c r="W1256" t="s">
        <v>8647</v>
      </c>
      <c r="X1256">
        <v>0</v>
      </c>
      <c r="Y1256" t="s">
        <v>8647</v>
      </c>
    </row>
    <row r="1257" spans="1:25" x14ac:dyDescent="0.2">
      <c r="A1257" t="s">
        <v>18124</v>
      </c>
      <c r="B1257">
        <v>2026</v>
      </c>
      <c r="C1257">
        <v>5</v>
      </c>
      <c r="D1257">
        <v>2</v>
      </c>
      <c r="E1257" t="s">
        <v>11913</v>
      </c>
      <c r="F1257" t="s">
        <v>12568</v>
      </c>
      <c r="G1257">
        <v>133</v>
      </c>
      <c r="H1257">
        <v>9000</v>
      </c>
      <c r="I1257">
        <v>3394</v>
      </c>
      <c r="J1257">
        <v>12394</v>
      </c>
      <c r="K1257">
        <v>630467</v>
      </c>
      <c r="L1257">
        <v>0</v>
      </c>
      <c r="M1257">
        <v>0</v>
      </c>
      <c r="N1257" t="s">
        <v>5286</v>
      </c>
      <c r="O1257">
        <v>1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 s="1">
        <v>46173</v>
      </c>
      <c r="W1257" s="1">
        <v>46142</v>
      </c>
      <c r="X1257">
        <v>0</v>
      </c>
      <c r="Y1257" t="s">
        <v>8647</v>
      </c>
    </row>
    <row r="1258" spans="1:25" x14ac:dyDescent="0.2">
      <c r="A1258" t="s">
        <v>18125</v>
      </c>
      <c r="B1258">
        <v>2026</v>
      </c>
      <c r="C1258">
        <v>5</v>
      </c>
      <c r="D1258">
        <v>1</v>
      </c>
      <c r="E1258" t="s">
        <v>11912</v>
      </c>
      <c r="G1258">
        <v>251</v>
      </c>
      <c r="H1258" t="s">
        <v>8647</v>
      </c>
      <c r="I1258" t="s">
        <v>8647</v>
      </c>
      <c r="J1258">
        <v>1400</v>
      </c>
      <c r="K1258" t="s">
        <v>8647</v>
      </c>
      <c r="L1258">
        <v>0</v>
      </c>
      <c r="M1258">
        <v>0</v>
      </c>
      <c r="N1258" t="s">
        <v>8647</v>
      </c>
      <c r="O1258">
        <v>1</v>
      </c>
      <c r="P1258" t="s">
        <v>8647</v>
      </c>
      <c r="Q1258" t="s">
        <v>8647</v>
      </c>
      <c r="R1258">
        <v>0</v>
      </c>
      <c r="S1258">
        <v>0</v>
      </c>
      <c r="T1258">
        <v>0</v>
      </c>
      <c r="U1258">
        <v>0</v>
      </c>
      <c r="V1258" t="s">
        <v>8647</v>
      </c>
      <c r="W1258" t="s">
        <v>8647</v>
      </c>
      <c r="X1258">
        <v>0</v>
      </c>
      <c r="Y1258" t="s">
        <v>8647</v>
      </c>
    </row>
    <row r="1259" spans="1:25" x14ac:dyDescent="0.2">
      <c r="A1259" t="s">
        <v>18125</v>
      </c>
      <c r="B1259">
        <v>2026</v>
      </c>
      <c r="C1259">
        <v>5</v>
      </c>
      <c r="D1259">
        <v>2</v>
      </c>
      <c r="E1259" t="s">
        <v>11981</v>
      </c>
      <c r="F1259" t="s">
        <v>12569</v>
      </c>
      <c r="G1259">
        <v>19</v>
      </c>
      <c r="H1259">
        <v>2200</v>
      </c>
      <c r="I1259">
        <v>305</v>
      </c>
      <c r="J1259">
        <v>2505</v>
      </c>
      <c r="K1259">
        <v>63100</v>
      </c>
      <c r="L1259">
        <v>0</v>
      </c>
      <c r="M1259">
        <v>0</v>
      </c>
      <c r="N1259" t="s">
        <v>5311</v>
      </c>
      <c r="O1259">
        <v>1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 s="1">
        <v>46173</v>
      </c>
      <c r="W1259" s="1">
        <v>46142</v>
      </c>
      <c r="X1259">
        <v>0</v>
      </c>
      <c r="Y1259" t="s">
        <v>8647</v>
      </c>
    </row>
    <row r="1260" spans="1:25" x14ac:dyDescent="0.2">
      <c r="A1260" t="s">
        <v>18126</v>
      </c>
      <c r="B1260">
        <v>2026</v>
      </c>
      <c r="C1260">
        <v>5</v>
      </c>
      <c r="D1260">
        <v>1</v>
      </c>
      <c r="E1260" t="s">
        <v>11912</v>
      </c>
      <c r="G1260">
        <v>251</v>
      </c>
      <c r="H1260" t="s">
        <v>8647</v>
      </c>
      <c r="I1260" t="s">
        <v>8647</v>
      </c>
      <c r="J1260">
        <v>600</v>
      </c>
      <c r="K1260" t="s">
        <v>8647</v>
      </c>
      <c r="L1260">
        <v>0</v>
      </c>
      <c r="M1260">
        <v>0</v>
      </c>
      <c r="N1260" t="s">
        <v>8647</v>
      </c>
      <c r="O1260">
        <v>1</v>
      </c>
      <c r="P1260" t="s">
        <v>8647</v>
      </c>
      <c r="Q1260" t="s">
        <v>8647</v>
      </c>
      <c r="R1260">
        <v>0</v>
      </c>
      <c r="S1260">
        <v>0</v>
      </c>
      <c r="T1260">
        <v>0</v>
      </c>
      <c r="U1260">
        <v>0</v>
      </c>
      <c r="V1260" t="s">
        <v>8647</v>
      </c>
      <c r="W1260" t="s">
        <v>8647</v>
      </c>
      <c r="X1260">
        <v>0</v>
      </c>
      <c r="Y1260" t="s">
        <v>8647</v>
      </c>
    </row>
    <row r="1261" spans="1:25" x14ac:dyDescent="0.2">
      <c r="A1261" t="s">
        <v>18126</v>
      </c>
      <c r="B1261">
        <v>2026</v>
      </c>
      <c r="C1261">
        <v>5</v>
      </c>
      <c r="D1261">
        <v>2</v>
      </c>
      <c r="E1261" t="s">
        <v>11913</v>
      </c>
      <c r="F1261" t="s">
        <v>12570</v>
      </c>
      <c r="G1261">
        <v>96</v>
      </c>
      <c r="H1261">
        <v>8000</v>
      </c>
      <c r="I1261">
        <v>4630</v>
      </c>
      <c r="J1261">
        <v>12630</v>
      </c>
      <c r="K1261">
        <v>864220</v>
      </c>
      <c r="L1261">
        <v>0</v>
      </c>
      <c r="M1261">
        <v>0</v>
      </c>
      <c r="N1261" t="s">
        <v>5286</v>
      </c>
      <c r="O1261">
        <v>1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 s="1">
        <v>46173</v>
      </c>
      <c r="W1261" s="1">
        <v>46142</v>
      </c>
      <c r="X1261">
        <v>0</v>
      </c>
      <c r="Y1261" t="s">
        <v>8647</v>
      </c>
    </row>
    <row r="1262" spans="1:25" x14ac:dyDescent="0.2">
      <c r="A1262" t="s">
        <v>18127</v>
      </c>
      <c r="B1262">
        <v>2026</v>
      </c>
      <c r="C1262">
        <v>5</v>
      </c>
      <c r="D1262">
        <v>1</v>
      </c>
      <c r="E1262" t="s">
        <v>11912</v>
      </c>
      <c r="G1262">
        <v>251</v>
      </c>
      <c r="H1262" t="s">
        <v>8647</v>
      </c>
      <c r="I1262" t="s">
        <v>8647</v>
      </c>
      <c r="J1262">
        <v>1100</v>
      </c>
      <c r="K1262" t="s">
        <v>8647</v>
      </c>
      <c r="L1262">
        <v>0</v>
      </c>
      <c r="M1262">
        <v>0</v>
      </c>
      <c r="N1262" t="s">
        <v>8647</v>
      </c>
      <c r="O1262">
        <v>1</v>
      </c>
      <c r="P1262" t="s">
        <v>8647</v>
      </c>
      <c r="Q1262" t="s">
        <v>8647</v>
      </c>
      <c r="R1262">
        <v>0</v>
      </c>
      <c r="S1262">
        <v>0</v>
      </c>
      <c r="T1262">
        <v>0</v>
      </c>
      <c r="U1262">
        <v>0</v>
      </c>
      <c r="V1262" t="s">
        <v>8647</v>
      </c>
      <c r="W1262" t="s">
        <v>8647</v>
      </c>
      <c r="X1262">
        <v>0</v>
      </c>
      <c r="Y1262" t="s">
        <v>8647</v>
      </c>
    </row>
    <row r="1263" spans="1:25" x14ac:dyDescent="0.2">
      <c r="A1263" t="s">
        <v>18127</v>
      </c>
      <c r="B1263">
        <v>2026</v>
      </c>
      <c r="C1263">
        <v>5</v>
      </c>
      <c r="D1263">
        <v>2</v>
      </c>
      <c r="E1263" t="s">
        <v>11913</v>
      </c>
      <c r="F1263" t="s">
        <v>12571</v>
      </c>
      <c r="G1263">
        <v>116</v>
      </c>
      <c r="H1263">
        <v>10000</v>
      </c>
      <c r="I1263">
        <v>4777</v>
      </c>
      <c r="J1263">
        <v>14777</v>
      </c>
      <c r="K1263">
        <v>890000</v>
      </c>
      <c r="L1263">
        <v>0</v>
      </c>
      <c r="M1263">
        <v>0</v>
      </c>
      <c r="N1263" t="s">
        <v>5286</v>
      </c>
      <c r="O1263">
        <v>1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 s="1">
        <v>46173</v>
      </c>
      <c r="W1263" s="1">
        <v>46142</v>
      </c>
      <c r="X1263">
        <v>0</v>
      </c>
      <c r="Y1263" t="s">
        <v>8647</v>
      </c>
    </row>
    <row r="1264" spans="1:25" x14ac:dyDescent="0.2">
      <c r="A1264" t="s">
        <v>18128</v>
      </c>
      <c r="B1264">
        <v>2026</v>
      </c>
      <c r="C1264">
        <v>5</v>
      </c>
      <c r="D1264">
        <v>1</v>
      </c>
      <c r="E1264" t="s">
        <v>11912</v>
      </c>
      <c r="G1264">
        <v>202</v>
      </c>
      <c r="H1264" t="s">
        <v>8647</v>
      </c>
      <c r="I1264" t="s">
        <v>8647</v>
      </c>
      <c r="J1264">
        <v>1400</v>
      </c>
      <c r="K1264" t="s">
        <v>8647</v>
      </c>
      <c r="L1264">
        <v>0</v>
      </c>
      <c r="M1264">
        <v>0</v>
      </c>
      <c r="N1264" t="s">
        <v>8647</v>
      </c>
      <c r="O1264">
        <v>1</v>
      </c>
      <c r="P1264" t="s">
        <v>8647</v>
      </c>
      <c r="Q1264" t="s">
        <v>8647</v>
      </c>
      <c r="R1264">
        <v>0</v>
      </c>
      <c r="S1264">
        <v>0</v>
      </c>
      <c r="T1264">
        <v>0</v>
      </c>
      <c r="U1264">
        <v>0</v>
      </c>
      <c r="V1264" t="s">
        <v>8647</v>
      </c>
      <c r="W1264" t="s">
        <v>8647</v>
      </c>
      <c r="X1264">
        <v>0</v>
      </c>
      <c r="Y1264" t="s">
        <v>8647</v>
      </c>
    </row>
    <row r="1265" spans="1:25" x14ac:dyDescent="0.2">
      <c r="A1265" t="s">
        <v>18129</v>
      </c>
      <c r="B1265">
        <v>2026</v>
      </c>
      <c r="C1265">
        <v>5</v>
      </c>
      <c r="D1265">
        <v>1</v>
      </c>
      <c r="E1265" t="s">
        <v>11912</v>
      </c>
      <c r="G1265">
        <v>251</v>
      </c>
      <c r="H1265" t="s">
        <v>8647</v>
      </c>
      <c r="I1265" t="s">
        <v>8647</v>
      </c>
      <c r="J1265">
        <v>1400</v>
      </c>
      <c r="K1265" t="s">
        <v>8647</v>
      </c>
      <c r="L1265">
        <v>0</v>
      </c>
      <c r="M1265">
        <v>0</v>
      </c>
      <c r="N1265" t="s">
        <v>8647</v>
      </c>
      <c r="O1265">
        <v>1</v>
      </c>
      <c r="P1265" t="s">
        <v>8647</v>
      </c>
      <c r="Q1265" t="s">
        <v>8647</v>
      </c>
      <c r="R1265">
        <v>0</v>
      </c>
      <c r="S1265">
        <v>0</v>
      </c>
      <c r="T1265">
        <v>0</v>
      </c>
      <c r="U1265">
        <v>0</v>
      </c>
      <c r="V1265" t="s">
        <v>8647</v>
      </c>
      <c r="W1265" t="s">
        <v>8647</v>
      </c>
      <c r="X1265">
        <v>0</v>
      </c>
      <c r="Y1265" t="s">
        <v>8647</v>
      </c>
    </row>
    <row r="1266" spans="1:25" x14ac:dyDescent="0.2">
      <c r="A1266" t="s">
        <v>18129</v>
      </c>
      <c r="B1266">
        <v>2026</v>
      </c>
      <c r="C1266">
        <v>5</v>
      </c>
      <c r="D1266">
        <v>2</v>
      </c>
      <c r="E1266" t="s">
        <v>11918</v>
      </c>
      <c r="F1266" t="s">
        <v>12572</v>
      </c>
      <c r="G1266">
        <v>4</v>
      </c>
      <c r="H1266">
        <v>8340</v>
      </c>
      <c r="I1266">
        <v>920</v>
      </c>
      <c r="J1266">
        <v>9260</v>
      </c>
      <c r="K1266">
        <v>158300</v>
      </c>
      <c r="L1266">
        <v>0</v>
      </c>
      <c r="M1266">
        <v>0</v>
      </c>
      <c r="N1266" t="s">
        <v>5288</v>
      </c>
      <c r="O1266">
        <v>1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 s="1">
        <v>46173</v>
      </c>
      <c r="W1266" s="1">
        <v>46142</v>
      </c>
      <c r="X1266">
        <v>0</v>
      </c>
      <c r="Y1266" t="s">
        <v>8647</v>
      </c>
    </row>
    <row r="1267" spans="1:25" x14ac:dyDescent="0.2">
      <c r="A1267" t="s">
        <v>18129</v>
      </c>
      <c r="B1267">
        <v>2026</v>
      </c>
      <c r="C1267">
        <v>5</v>
      </c>
      <c r="D1267">
        <v>3</v>
      </c>
      <c r="E1267" t="s">
        <v>11913</v>
      </c>
      <c r="F1267" t="s">
        <v>12573</v>
      </c>
      <c r="G1267">
        <v>73</v>
      </c>
      <c r="H1267">
        <v>10000</v>
      </c>
      <c r="I1267">
        <v>6984</v>
      </c>
      <c r="J1267">
        <v>16984</v>
      </c>
      <c r="K1267">
        <v>1305760</v>
      </c>
      <c r="L1267">
        <v>0</v>
      </c>
      <c r="M1267">
        <v>0</v>
      </c>
      <c r="N1267" t="s">
        <v>5286</v>
      </c>
      <c r="O1267">
        <v>1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 s="1">
        <v>46173</v>
      </c>
      <c r="W1267" s="1">
        <v>46142</v>
      </c>
      <c r="X1267">
        <v>0</v>
      </c>
      <c r="Y1267" t="s">
        <v>8647</v>
      </c>
    </row>
    <row r="1268" spans="1:25" x14ac:dyDescent="0.2">
      <c r="A1268" t="s">
        <v>18132</v>
      </c>
      <c r="B1268">
        <v>2026</v>
      </c>
      <c r="C1268">
        <v>5</v>
      </c>
      <c r="D1268">
        <v>1</v>
      </c>
      <c r="E1268" t="s">
        <v>11912</v>
      </c>
      <c r="G1268">
        <v>249</v>
      </c>
      <c r="H1268" t="s">
        <v>8647</v>
      </c>
      <c r="I1268" t="s">
        <v>8647</v>
      </c>
      <c r="J1268">
        <v>1100</v>
      </c>
      <c r="K1268" t="s">
        <v>8647</v>
      </c>
      <c r="L1268">
        <v>0</v>
      </c>
      <c r="M1268">
        <v>0</v>
      </c>
      <c r="N1268" t="s">
        <v>8647</v>
      </c>
      <c r="O1268">
        <v>1</v>
      </c>
      <c r="P1268" t="s">
        <v>8647</v>
      </c>
      <c r="Q1268" t="s">
        <v>8647</v>
      </c>
      <c r="R1268">
        <v>0</v>
      </c>
      <c r="S1268">
        <v>0</v>
      </c>
      <c r="T1268">
        <v>0</v>
      </c>
      <c r="U1268">
        <v>0</v>
      </c>
      <c r="V1268" t="s">
        <v>8647</v>
      </c>
      <c r="W1268" t="s">
        <v>8647</v>
      </c>
      <c r="X1268">
        <v>0</v>
      </c>
      <c r="Y1268" t="s">
        <v>8647</v>
      </c>
    </row>
    <row r="1269" spans="1:25" x14ac:dyDescent="0.2">
      <c r="A1269" t="s">
        <v>18132</v>
      </c>
      <c r="B1269">
        <v>2026</v>
      </c>
      <c r="C1269">
        <v>5</v>
      </c>
      <c r="D1269">
        <v>2</v>
      </c>
      <c r="E1269" t="s">
        <v>11913</v>
      </c>
      <c r="F1269" t="s">
        <v>12574</v>
      </c>
      <c r="G1269">
        <v>2</v>
      </c>
      <c r="H1269">
        <v>4680</v>
      </c>
      <c r="I1269">
        <v>2037</v>
      </c>
      <c r="J1269">
        <v>6717</v>
      </c>
      <c r="K1269">
        <v>379020</v>
      </c>
      <c r="L1269">
        <v>0</v>
      </c>
      <c r="M1269">
        <v>0</v>
      </c>
      <c r="N1269" t="s">
        <v>5286</v>
      </c>
      <c r="O1269">
        <v>1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 s="1">
        <v>46173</v>
      </c>
      <c r="W1269" s="1">
        <v>46142</v>
      </c>
      <c r="X1269">
        <v>0</v>
      </c>
      <c r="Y1269" t="s">
        <v>8647</v>
      </c>
    </row>
    <row r="1270" spans="1:25" x14ac:dyDescent="0.2">
      <c r="A1270" t="s">
        <v>18133</v>
      </c>
      <c r="B1270">
        <v>2026</v>
      </c>
      <c r="C1270">
        <v>5</v>
      </c>
      <c r="D1270">
        <v>1</v>
      </c>
      <c r="E1270" t="s">
        <v>11912</v>
      </c>
      <c r="G1270">
        <v>250</v>
      </c>
      <c r="H1270" t="s">
        <v>8647</v>
      </c>
      <c r="I1270" t="s">
        <v>8647</v>
      </c>
      <c r="J1270">
        <v>1400</v>
      </c>
      <c r="K1270" t="s">
        <v>8647</v>
      </c>
      <c r="L1270">
        <v>0</v>
      </c>
      <c r="M1270">
        <v>0</v>
      </c>
      <c r="N1270" t="s">
        <v>8647</v>
      </c>
      <c r="O1270">
        <v>1</v>
      </c>
      <c r="P1270" t="s">
        <v>8647</v>
      </c>
      <c r="Q1270" t="s">
        <v>8647</v>
      </c>
      <c r="R1270">
        <v>0</v>
      </c>
      <c r="S1270">
        <v>0</v>
      </c>
      <c r="T1270">
        <v>0</v>
      </c>
      <c r="U1270">
        <v>0</v>
      </c>
      <c r="V1270" t="s">
        <v>8647</v>
      </c>
      <c r="W1270" t="s">
        <v>8647</v>
      </c>
      <c r="X1270">
        <v>0</v>
      </c>
      <c r="Y1270" t="s">
        <v>8647</v>
      </c>
    </row>
    <row r="1271" spans="1:25" x14ac:dyDescent="0.2">
      <c r="A1271" t="s">
        <v>18133</v>
      </c>
      <c r="B1271">
        <v>2026</v>
      </c>
      <c r="C1271">
        <v>5</v>
      </c>
      <c r="D1271">
        <v>2</v>
      </c>
      <c r="E1271" t="s">
        <v>11918</v>
      </c>
      <c r="F1271" t="s">
        <v>12575</v>
      </c>
      <c r="G1271">
        <v>3</v>
      </c>
      <c r="H1271">
        <v>4170</v>
      </c>
      <c r="I1271">
        <v>506</v>
      </c>
      <c r="J1271">
        <v>4676</v>
      </c>
      <c r="K1271">
        <v>87490</v>
      </c>
      <c r="L1271">
        <v>0</v>
      </c>
      <c r="M1271">
        <v>0</v>
      </c>
      <c r="N1271" t="s">
        <v>5288</v>
      </c>
      <c r="O1271">
        <v>1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 s="1">
        <v>46173</v>
      </c>
      <c r="W1271" s="1">
        <v>46142</v>
      </c>
      <c r="X1271">
        <v>0</v>
      </c>
      <c r="Y1271" t="s">
        <v>8647</v>
      </c>
    </row>
    <row r="1272" spans="1:25" x14ac:dyDescent="0.2">
      <c r="A1272" t="s">
        <v>18133</v>
      </c>
      <c r="B1272">
        <v>2026</v>
      </c>
      <c r="C1272">
        <v>5</v>
      </c>
      <c r="D1272">
        <v>3</v>
      </c>
      <c r="E1272" t="s">
        <v>11913</v>
      </c>
      <c r="F1272" t="s">
        <v>12576</v>
      </c>
      <c r="G1272">
        <v>95</v>
      </c>
      <c r="H1272">
        <v>11910</v>
      </c>
      <c r="I1272">
        <v>3605</v>
      </c>
      <c r="J1272">
        <v>15515</v>
      </c>
      <c r="K1272">
        <v>667260</v>
      </c>
      <c r="L1272">
        <v>0</v>
      </c>
      <c r="M1272">
        <v>0</v>
      </c>
      <c r="N1272" t="s">
        <v>5286</v>
      </c>
      <c r="O1272">
        <v>1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 s="1">
        <v>46173</v>
      </c>
      <c r="W1272" s="1">
        <v>46142</v>
      </c>
      <c r="X1272">
        <v>0</v>
      </c>
      <c r="Y1272" t="s">
        <v>8647</v>
      </c>
    </row>
    <row r="1273" spans="1:25" x14ac:dyDescent="0.2">
      <c r="A1273" t="s">
        <v>18134</v>
      </c>
      <c r="B1273">
        <v>2026</v>
      </c>
      <c r="C1273">
        <v>5</v>
      </c>
      <c r="D1273">
        <v>1</v>
      </c>
      <c r="E1273" t="s">
        <v>11912</v>
      </c>
      <c r="G1273">
        <v>249</v>
      </c>
      <c r="H1273" t="s">
        <v>8647</v>
      </c>
      <c r="I1273" t="s">
        <v>8647</v>
      </c>
      <c r="J1273">
        <v>1400</v>
      </c>
      <c r="K1273" t="s">
        <v>8647</v>
      </c>
      <c r="L1273">
        <v>0</v>
      </c>
      <c r="M1273">
        <v>0</v>
      </c>
      <c r="N1273" t="s">
        <v>8647</v>
      </c>
      <c r="O1273">
        <v>1</v>
      </c>
      <c r="P1273" t="s">
        <v>8647</v>
      </c>
      <c r="Q1273" t="s">
        <v>8647</v>
      </c>
      <c r="R1273">
        <v>0</v>
      </c>
      <c r="S1273">
        <v>0</v>
      </c>
      <c r="T1273">
        <v>0</v>
      </c>
      <c r="U1273">
        <v>0</v>
      </c>
      <c r="V1273" t="s">
        <v>8647</v>
      </c>
      <c r="W1273" t="s">
        <v>8647</v>
      </c>
      <c r="X1273">
        <v>0</v>
      </c>
      <c r="Y1273" t="s">
        <v>8647</v>
      </c>
    </row>
    <row r="1274" spans="1:25" x14ac:dyDescent="0.2">
      <c r="A1274" t="s">
        <v>18135</v>
      </c>
      <c r="B1274">
        <v>2026</v>
      </c>
      <c r="C1274">
        <v>5</v>
      </c>
      <c r="D1274">
        <v>1</v>
      </c>
      <c r="E1274" t="s">
        <v>11912</v>
      </c>
      <c r="G1274">
        <v>236</v>
      </c>
      <c r="H1274" t="s">
        <v>8647</v>
      </c>
      <c r="I1274" t="s">
        <v>8647</v>
      </c>
      <c r="J1274">
        <v>1400</v>
      </c>
      <c r="K1274" t="s">
        <v>8647</v>
      </c>
      <c r="L1274">
        <v>0</v>
      </c>
      <c r="M1274">
        <v>0</v>
      </c>
      <c r="N1274" t="s">
        <v>8647</v>
      </c>
      <c r="O1274">
        <v>1</v>
      </c>
      <c r="P1274" t="s">
        <v>8647</v>
      </c>
      <c r="Q1274" t="s">
        <v>8647</v>
      </c>
      <c r="R1274">
        <v>0</v>
      </c>
      <c r="S1274">
        <v>0</v>
      </c>
      <c r="T1274">
        <v>0</v>
      </c>
      <c r="U1274">
        <v>0</v>
      </c>
      <c r="V1274" t="s">
        <v>8647</v>
      </c>
      <c r="W1274" t="s">
        <v>8647</v>
      </c>
      <c r="X1274">
        <v>0</v>
      </c>
      <c r="Y1274" t="s">
        <v>8647</v>
      </c>
    </row>
    <row r="1275" spans="1:25" x14ac:dyDescent="0.2">
      <c r="A1275" t="s">
        <v>18135</v>
      </c>
      <c r="B1275">
        <v>2026</v>
      </c>
      <c r="C1275">
        <v>5</v>
      </c>
      <c r="D1275">
        <v>2</v>
      </c>
      <c r="E1275" t="s">
        <v>11913</v>
      </c>
      <c r="F1275" t="s">
        <v>12577</v>
      </c>
      <c r="G1275">
        <v>70</v>
      </c>
      <c r="H1275">
        <v>18100</v>
      </c>
      <c r="I1275">
        <v>4168</v>
      </c>
      <c r="J1275">
        <v>22268</v>
      </c>
      <c r="K1275">
        <v>767130</v>
      </c>
      <c r="L1275">
        <v>0</v>
      </c>
      <c r="M1275">
        <v>0</v>
      </c>
      <c r="N1275" t="s">
        <v>5286</v>
      </c>
      <c r="O1275">
        <v>1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 s="1">
        <v>46173</v>
      </c>
      <c r="W1275" s="1">
        <v>46142</v>
      </c>
      <c r="X1275">
        <v>0</v>
      </c>
      <c r="Y1275" t="s">
        <v>8647</v>
      </c>
    </row>
    <row r="1276" spans="1:25" x14ac:dyDescent="0.2">
      <c r="A1276" t="s">
        <v>18136</v>
      </c>
      <c r="B1276">
        <v>2026</v>
      </c>
      <c r="C1276">
        <v>5</v>
      </c>
      <c r="D1276">
        <v>1</v>
      </c>
      <c r="E1276" t="s">
        <v>11912</v>
      </c>
      <c r="G1276">
        <v>248</v>
      </c>
      <c r="H1276" t="s">
        <v>8647</v>
      </c>
      <c r="I1276" t="s">
        <v>8647</v>
      </c>
      <c r="J1276">
        <v>1100</v>
      </c>
      <c r="K1276" t="s">
        <v>8647</v>
      </c>
      <c r="L1276">
        <v>0</v>
      </c>
      <c r="M1276">
        <v>0</v>
      </c>
      <c r="N1276" t="s">
        <v>8647</v>
      </c>
      <c r="O1276">
        <v>1</v>
      </c>
      <c r="P1276" t="s">
        <v>8647</v>
      </c>
      <c r="Q1276" t="s">
        <v>8647</v>
      </c>
      <c r="R1276">
        <v>0</v>
      </c>
      <c r="S1276">
        <v>0</v>
      </c>
      <c r="T1276">
        <v>0</v>
      </c>
      <c r="U1276">
        <v>0</v>
      </c>
      <c r="V1276" t="s">
        <v>8647</v>
      </c>
      <c r="W1276" t="s">
        <v>8647</v>
      </c>
      <c r="X1276">
        <v>0</v>
      </c>
      <c r="Y1276" t="s">
        <v>8647</v>
      </c>
    </row>
    <row r="1277" spans="1:25" x14ac:dyDescent="0.2">
      <c r="A1277" t="s">
        <v>18136</v>
      </c>
      <c r="B1277">
        <v>2026</v>
      </c>
      <c r="C1277">
        <v>5</v>
      </c>
      <c r="D1277">
        <v>2</v>
      </c>
      <c r="E1277" t="s">
        <v>11913</v>
      </c>
      <c r="F1277" t="s">
        <v>12578</v>
      </c>
      <c r="G1277">
        <v>7</v>
      </c>
      <c r="H1277">
        <v>16040</v>
      </c>
      <c r="I1277">
        <v>10575</v>
      </c>
      <c r="J1277">
        <v>26615</v>
      </c>
      <c r="K1277">
        <v>1976060</v>
      </c>
      <c r="L1277">
        <v>0</v>
      </c>
      <c r="M1277">
        <v>0</v>
      </c>
      <c r="N1277" t="s">
        <v>5286</v>
      </c>
      <c r="O1277">
        <v>1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 s="1">
        <v>46173</v>
      </c>
      <c r="W1277" s="1">
        <v>46142</v>
      </c>
      <c r="X1277">
        <v>0</v>
      </c>
      <c r="Y1277" t="s">
        <v>8647</v>
      </c>
    </row>
    <row r="1278" spans="1:25" x14ac:dyDescent="0.2">
      <c r="A1278" t="s">
        <v>18137</v>
      </c>
      <c r="B1278">
        <v>2026</v>
      </c>
      <c r="C1278">
        <v>5</v>
      </c>
      <c r="D1278">
        <v>1</v>
      </c>
      <c r="E1278" t="s">
        <v>11912</v>
      </c>
      <c r="G1278">
        <v>249</v>
      </c>
      <c r="H1278" t="s">
        <v>8647</v>
      </c>
      <c r="I1278" t="s">
        <v>8647</v>
      </c>
      <c r="J1278">
        <v>1400</v>
      </c>
      <c r="K1278" t="s">
        <v>8647</v>
      </c>
      <c r="L1278">
        <v>0</v>
      </c>
      <c r="M1278">
        <v>0</v>
      </c>
      <c r="N1278" t="s">
        <v>8647</v>
      </c>
      <c r="O1278">
        <v>1</v>
      </c>
      <c r="P1278" t="s">
        <v>8647</v>
      </c>
      <c r="Q1278" t="s">
        <v>8647</v>
      </c>
      <c r="R1278">
        <v>0</v>
      </c>
      <c r="S1278">
        <v>0</v>
      </c>
      <c r="T1278">
        <v>0</v>
      </c>
      <c r="U1278">
        <v>0</v>
      </c>
      <c r="V1278" t="s">
        <v>8647</v>
      </c>
      <c r="W1278" t="s">
        <v>8647</v>
      </c>
      <c r="X1278">
        <v>0</v>
      </c>
      <c r="Y1278" t="s">
        <v>8647</v>
      </c>
    </row>
    <row r="1279" spans="1:25" x14ac:dyDescent="0.2">
      <c r="A1279" t="s">
        <v>18137</v>
      </c>
      <c r="B1279">
        <v>2026</v>
      </c>
      <c r="C1279">
        <v>5</v>
      </c>
      <c r="D1279">
        <v>2</v>
      </c>
      <c r="E1279" t="s">
        <v>11918</v>
      </c>
      <c r="F1279" t="s">
        <v>12579</v>
      </c>
      <c r="G1279">
        <v>4</v>
      </c>
      <c r="H1279">
        <v>8340</v>
      </c>
      <c r="I1279">
        <v>920</v>
      </c>
      <c r="J1279">
        <v>9260</v>
      </c>
      <c r="K1279">
        <v>158300</v>
      </c>
      <c r="L1279">
        <v>0</v>
      </c>
      <c r="M1279">
        <v>0</v>
      </c>
      <c r="N1279" t="s">
        <v>5288</v>
      </c>
      <c r="O1279">
        <v>1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 s="1">
        <v>46173</v>
      </c>
      <c r="W1279" s="1">
        <v>46142</v>
      </c>
      <c r="X1279">
        <v>0</v>
      </c>
      <c r="Y1279" t="s">
        <v>8647</v>
      </c>
    </row>
    <row r="1280" spans="1:25" x14ac:dyDescent="0.2">
      <c r="A1280" t="s">
        <v>18137</v>
      </c>
      <c r="B1280">
        <v>2026</v>
      </c>
      <c r="C1280">
        <v>5</v>
      </c>
      <c r="D1280">
        <v>3</v>
      </c>
      <c r="E1280" t="s">
        <v>11913</v>
      </c>
      <c r="F1280" t="s">
        <v>12580</v>
      </c>
      <c r="G1280">
        <v>84</v>
      </c>
      <c r="H1280">
        <v>12500</v>
      </c>
      <c r="I1280">
        <v>4573</v>
      </c>
      <c r="J1280">
        <v>17073</v>
      </c>
      <c r="K1280">
        <v>848960</v>
      </c>
      <c r="L1280">
        <v>0</v>
      </c>
      <c r="M1280">
        <v>0</v>
      </c>
      <c r="N1280" t="s">
        <v>5286</v>
      </c>
      <c r="O1280">
        <v>1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 s="1">
        <v>46173</v>
      </c>
      <c r="W1280" s="1">
        <v>46142</v>
      </c>
      <c r="X1280">
        <v>0</v>
      </c>
      <c r="Y1280" t="s">
        <v>8647</v>
      </c>
    </row>
    <row r="1281" spans="1:25" x14ac:dyDescent="0.2">
      <c r="A1281" t="s">
        <v>18137</v>
      </c>
      <c r="B1281">
        <v>2026</v>
      </c>
      <c r="C1281">
        <v>5</v>
      </c>
      <c r="D1281">
        <v>4</v>
      </c>
      <c r="E1281" t="s">
        <v>11981</v>
      </c>
      <c r="F1281" t="s">
        <v>12581</v>
      </c>
      <c r="G1281">
        <v>23</v>
      </c>
      <c r="H1281">
        <v>3030</v>
      </c>
      <c r="I1281">
        <v>665</v>
      </c>
      <c r="J1281">
        <v>3695</v>
      </c>
      <c r="K1281">
        <v>75310</v>
      </c>
      <c r="L1281">
        <v>0</v>
      </c>
      <c r="M1281">
        <v>0</v>
      </c>
      <c r="N1281" t="s">
        <v>5311</v>
      </c>
      <c r="O1281">
        <v>1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 s="1">
        <v>46173</v>
      </c>
      <c r="W1281" s="1">
        <v>46142</v>
      </c>
      <c r="X1281">
        <v>0</v>
      </c>
      <c r="Y1281" t="s">
        <v>8647</v>
      </c>
    </row>
    <row r="1282" spans="1:25" x14ac:dyDescent="0.2">
      <c r="A1282" t="s">
        <v>18138</v>
      </c>
      <c r="B1282">
        <v>2026</v>
      </c>
      <c r="C1282">
        <v>5</v>
      </c>
      <c r="D1282">
        <v>1</v>
      </c>
      <c r="E1282" t="s">
        <v>11912</v>
      </c>
      <c r="G1282">
        <v>247</v>
      </c>
      <c r="H1282" t="s">
        <v>8647</v>
      </c>
      <c r="I1282" t="s">
        <v>8647</v>
      </c>
      <c r="J1282">
        <v>1100</v>
      </c>
      <c r="K1282" t="s">
        <v>8647</v>
      </c>
      <c r="L1282">
        <v>0</v>
      </c>
      <c r="M1282">
        <v>0</v>
      </c>
      <c r="N1282" t="s">
        <v>8647</v>
      </c>
      <c r="O1282">
        <v>1</v>
      </c>
      <c r="P1282" t="s">
        <v>8647</v>
      </c>
      <c r="Q1282" t="s">
        <v>8647</v>
      </c>
      <c r="R1282">
        <v>0</v>
      </c>
      <c r="S1282">
        <v>0</v>
      </c>
      <c r="T1282">
        <v>0</v>
      </c>
      <c r="U1282">
        <v>0</v>
      </c>
      <c r="V1282" t="s">
        <v>8647</v>
      </c>
      <c r="W1282" t="s">
        <v>8647</v>
      </c>
      <c r="X1282">
        <v>0</v>
      </c>
      <c r="Y1282" t="s">
        <v>8647</v>
      </c>
    </row>
    <row r="1283" spans="1:25" x14ac:dyDescent="0.2">
      <c r="A1283" t="s">
        <v>18140</v>
      </c>
      <c r="B1283">
        <v>2026</v>
      </c>
      <c r="C1283">
        <v>5</v>
      </c>
      <c r="D1283">
        <v>1</v>
      </c>
      <c r="E1283" t="s">
        <v>11913</v>
      </c>
      <c r="F1283" t="s">
        <v>12582</v>
      </c>
      <c r="G1283">
        <v>9</v>
      </c>
      <c r="H1283">
        <v>12420</v>
      </c>
      <c r="I1283">
        <v>9027</v>
      </c>
      <c r="J1283">
        <v>21447</v>
      </c>
      <c r="K1283">
        <v>1688220</v>
      </c>
      <c r="L1283">
        <v>0</v>
      </c>
      <c r="M1283">
        <v>0</v>
      </c>
      <c r="N1283" t="s">
        <v>5286</v>
      </c>
      <c r="O1283">
        <v>1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 s="1">
        <v>46173</v>
      </c>
      <c r="W1283" s="1">
        <v>46142</v>
      </c>
      <c r="X1283">
        <v>0</v>
      </c>
      <c r="Y1283" t="s">
        <v>8647</v>
      </c>
    </row>
    <row r="1284" spans="1:25" x14ac:dyDescent="0.2">
      <c r="A1284" t="s">
        <v>18141</v>
      </c>
      <c r="B1284">
        <v>2026</v>
      </c>
      <c r="C1284">
        <v>5</v>
      </c>
      <c r="D1284">
        <v>1</v>
      </c>
      <c r="E1284" t="s">
        <v>11912</v>
      </c>
      <c r="G1284">
        <v>239</v>
      </c>
      <c r="H1284" t="s">
        <v>8647</v>
      </c>
      <c r="I1284" t="s">
        <v>8647</v>
      </c>
      <c r="J1284">
        <v>1000</v>
      </c>
      <c r="K1284" t="s">
        <v>8647</v>
      </c>
      <c r="L1284">
        <v>0</v>
      </c>
      <c r="M1284">
        <v>0</v>
      </c>
      <c r="N1284" t="s">
        <v>8647</v>
      </c>
      <c r="O1284">
        <v>1</v>
      </c>
      <c r="P1284" t="s">
        <v>8647</v>
      </c>
      <c r="Q1284" t="s">
        <v>8647</v>
      </c>
      <c r="R1284">
        <v>0</v>
      </c>
      <c r="S1284">
        <v>0</v>
      </c>
      <c r="T1284">
        <v>0</v>
      </c>
      <c r="U1284">
        <v>0</v>
      </c>
      <c r="V1284" t="s">
        <v>8647</v>
      </c>
      <c r="W1284" t="s">
        <v>8647</v>
      </c>
      <c r="X1284">
        <v>0</v>
      </c>
      <c r="Y1284" t="s">
        <v>8647</v>
      </c>
    </row>
    <row r="1285" spans="1:25" x14ac:dyDescent="0.2">
      <c r="A1285" t="s">
        <v>18143</v>
      </c>
      <c r="B1285">
        <v>2026</v>
      </c>
      <c r="C1285">
        <v>5</v>
      </c>
      <c r="D1285">
        <v>1</v>
      </c>
      <c r="E1285" t="s">
        <v>11912</v>
      </c>
      <c r="G1285">
        <v>249</v>
      </c>
      <c r="H1285" t="s">
        <v>8647</v>
      </c>
      <c r="I1285" t="s">
        <v>8647</v>
      </c>
      <c r="J1285">
        <v>1400</v>
      </c>
      <c r="K1285" t="s">
        <v>8647</v>
      </c>
      <c r="L1285">
        <v>0</v>
      </c>
      <c r="M1285">
        <v>0</v>
      </c>
      <c r="N1285" t="s">
        <v>8647</v>
      </c>
      <c r="O1285">
        <v>1</v>
      </c>
      <c r="P1285" t="s">
        <v>8647</v>
      </c>
      <c r="Q1285" t="s">
        <v>8647</v>
      </c>
      <c r="R1285">
        <v>0</v>
      </c>
      <c r="S1285">
        <v>0</v>
      </c>
      <c r="T1285">
        <v>0</v>
      </c>
      <c r="U1285">
        <v>0</v>
      </c>
      <c r="V1285" t="s">
        <v>8647</v>
      </c>
      <c r="W1285" t="s">
        <v>8647</v>
      </c>
      <c r="X1285">
        <v>0</v>
      </c>
      <c r="Y1285" t="s">
        <v>8647</v>
      </c>
    </row>
    <row r="1286" spans="1:25" x14ac:dyDescent="0.2">
      <c r="A1286" t="s">
        <v>18143</v>
      </c>
      <c r="B1286">
        <v>2026</v>
      </c>
      <c r="C1286">
        <v>5</v>
      </c>
      <c r="D1286">
        <v>2</v>
      </c>
      <c r="E1286" t="s">
        <v>11913</v>
      </c>
      <c r="F1286" t="s">
        <v>12583</v>
      </c>
      <c r="G1286">
        <v>9</v>
      </c>
      <c r="H1286">
        <v>26440</v>
      </c>
      <c r="I1286">
        <v>9073</v>
      </c>
      <c r="J1286">
        <v>35513</v>
      </c>
      <c r="K1286">
        <v>1682860</v>
      </c>
      <c r="L1286">
        <v>0</v>
      </c>
      <c r="M1286">
        <v>0</v>
      </c>
      <c r="N1286" t="s">
        <v>5286</v>
      </c>
      <c r="O1286">
        <v>1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 s="1">
        <v>46173</v>
      </c>
      <c r="W1286" s="1">
        <v>46142</v>
      </c>
      <c r="X1286">
        <v>0</v>
      </c>
      <c r="Y1286" t="s">
        <v>8647</v>
      </c>
    </row>
    <row r="1287" spans="1:25" x14ac:dyDescent="0.2">
      <c r="A1287" t="s">
        <v>18144</v>
      </c>
      <c r="B1287">
        <v>2026</v>
      </c>
      <c r="C1287">
        <v>5</v>
      </c>
      <c r="D1287">
        <v>1</v>
      </c>
      <c r="E1287" t="s">
        <v>11912</v>
      </c>
      <c r="G1287">
        <v>246</v>
      </c>
      <c r="H1287" t="s">
        <v>8647</v>
      </c>
      <c r="I1287" t="s">
        <v>8647</v>
      </c>
      <c r="J1287">
        <v>1000</v>
      </c>
      <c r="K1287" t="s">
        <v>8647</v>
      </c>
      <c r="L1287">
        <v>0</v>
      </c>
      <c r="M1287">
        <v>0</v>
      </c>
      <c r="N1287" t="s">
        <v>8647</v>
      </c>
      <c r="O1287">
        <v>1</v>
      </c>
      <c r="P1287" t="s">
        <v>8647</v>
      </c>
      <c r="Q1287" t="s">
        <v>8647</v>
      </c>
      <c r="R1287">
        <v>0</v>
      </c>
      <c r="S1287">
        <v>0</v>
      </c>
      <c r="T1287">
        <v>0</v>
      </c>
      <c r="U1287">
        <v>0</v>
      </c>
      <c r="V1287" t="s">
        <v>8647</v>
      </c>
      <c r="W1287" t="s">
        <v>8647</v>
      </c>
      <c r="X1287">
        <v>0</v>
      </c>
      <c r="Y1287" t="s">
        <v>8647</v>
      </c>
    </row>
    <row r="1288" spans="1:25" x14ac:dyDescent="0.2">
      <c r="A1288" t="s">
        <v>18144</v>
      </c>
      <c r="B1288">
        <v>2026</v>
      </c>
      <c r="C1288">
        <v>5</v>
      </c>
      <c r="D1288">
        <v>2</v>
      </c>
      <c r="E1288" t="s">
        <v>11913</v>
      </c>
      <c r="F1288" t="s">
        <v>12584</v>
      </c>
      <c r="G1288">
        <v>121</v>
      </c>
      <c r="H1288">
        <v>8730</v>
      </c>
      <c r="I1288">
        <v>1176</v>
      </c>
      <c r="J1288">
        <v>9906</v>
      </c>
      <c r="K1288">
        <v>212808.79</v>
      </c>
      <c r="L1288">
        <v>0</v>
      </c>
      <c r="M1288">
        <v>0</v>
      </c>
      <c r="N1288" t="s">
        <v>5286</v>
      </c>
      <c r="O1288">
        <v>1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 s="1">
        <v>46173</v>
      </c>
      <c r="W1288" s="1">
        <v>46142</v>
      </c>
      <c r="X1288">
        <v>0</v>
      </c>
      <c r="Y1288" t="s">
        <v>8647</v>
      </c>
    </row>
    <row r="1289" spans="1:25" x14ac:dyDescent="0.2">
      <c r="A1289" t="s">
        <v>18145</v>
      </c>
      <c r="B1289">
        <v>2026</v>
      </c>
      <c r="C1289">
        <v>5</v>
      </c>
      <c r="D1289">
        <v>1</v>
      </c>
      <c r="E1289" t="s">
        <v>11912</v>
      </c>
      <c r="G1289">
        <v>245</v>
      </c>
      <c r="H1289" t="s">
        <v>8647</v>
      </c>
      <c r="I1289" t="s">
        <v>8647</v>
      </c>
      <c r="J1289">
        <v>1200</v>
      </c>
      <c r="K1289" t="s">
        <v>8647</v>
      </c>
      <c r="L1289">
        <v>0</v>
      </c>
      <c r="M1289">
        <v>0</v>
      </c>
      <c r="N1289" t="s">
        <v>8647</v>
      </c>
      <c r="O1289">
        <v>1</v>
      </c>
      <c r="P1289" t="s">
        <v>8647</v>
      </c>
      <c r="Q1289" t="s">
        <v>8647</v>
      </c>
      <c r="R1289">
        <v>0</v>
      </c>
      <c r="S1289">
        <v>0</v>
      </c>
      <c r="T1289">
        <v>0</v>
      </c>
      <c r="U1289">
        <v>0</v>
      </c>
      <c r="V1289" t="s">
        <v>8647</v>
      </c>
      <c r="W1289" t="s">
        <v>8647</v>
      </c>
      <c r="X1289">
        <v>0</v>
      </c>
      <c r="Y1289" t="s">
        <v>8647</v>
      </c>
    </row>
    <row r="1290" spans="1:25" x14ac:dyDescent="0.2">
      <c r="A1290" t="s">
        <v>18145</v>
      </c>
      <c r="B1290">
        <v>2026</v>
      </c>
      <c r="C1290">
        <v>5</v>
      </c>
      <c r="D1290">
        <v>2</v>
      </c>
      <c r="E1290" t="s">
        <v>11913</v>
      </c>
      <c r="F1290" t="s">
        <v>12585</v>
      </c>
      <c r="G1290">
        <v>104</v>
      </c>
      <c r="H1290">
        <v>9030</v>
      </c>
      <c r="I1290">
        <v>2050</v>
      </c>
      <c r="J1290">
        <v>11080</v>
      </c>
      <c r="K1290">
        <v>377130</v>
      </c>
      <c r="L1290">
        <v>0</v>
      </c>
      <c r="M1290">
        <v>0</v>
      </c>
      <c r="N1290" t="s">
        <v>5286</v>
      </c>
      <c r="O1290">
        <v>1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 s="1">
        <v>46173</v>
      </c>
      <c r="W1290" s="1">
        <v>46142</v>
      </c>
      <c r="X1290">
        <v>0</v>
      </c>
      <c r="Y1290" t="s">
        <v>8647</v>
      </c>
    </row>
    <row r="1291" spans="1:25" x14ac:dyDescent="0.2">
      <c r="A1291" t="s">
        <v>18146</v>
      </c>
      <c r="B1291">
        <v>2026</v>
      </c>
      <c r="C1291">
        <v>5</v>
      </c>
      <c r="D1291">
        <v>1</v>
      </c>
      <c r="E1291" t="s">
        <v>11912</v>
      </c>
      <c r="G1291">
        <v>233</v>
      </c>
      <c r="H1291" t="s">
        <v>8647</v>
      </c>
      <c r="I1291" t="s">
        <v>8647</v>
      </c>
      <c r="J1291">
        <v>1400</v>
      </c>
      <c r="K1291" t="s">
        <v>8647</v>
      </c>
      <c r="L1291">
        <v>0</v>
      </c>
      <c r="M1291">
        <v>0</v>
      </c>
      <c r="N1291" t="s">
        <v>8647</v>
      </c>
      <c r="O1291">
        <v>1</v>
      </c>
      <c r="P1291" t="s">
        <v>8647</v>
      </c>
      <c r="Q1291" t="s">
        <v>8647</v>
      </c>
      <c r="R1291">
        <v>0</v>
      </c>
      <c r="S1291">
        <v>0</v>
      </c>
      <c r="T1291">
        <v>0</v>
      </c>
      <c r="U1291">
        <v>0</v>
      </c>
      <c r="V1291" t="s">
        <v>8647</v>
      </c>
      <c r="W1291" t="s">
        <v>8647</v>
      </c>
      <c r="X1291">
        <v>0</v>
      </c>
      <c r="Y1291" t="s">
        <v>8647</v>
      </c>
    </row>
    <row r="1292" spans="1:25" x14ac:dyDescent="0.2">
      <c r="A1292" t="s">
        <v>18146</v>
      </c>
      <c r="B1292">
        <v>2026</v>
      </c>
      <c r="C1292">
        <v>5</v>
      </c>
      <c r="D1292">
        <v>2</v>
      </c>
      <c r="E1292" t="s">
        <v>11913</v>
      </c>
      <c r="F1292" t="s">
        <v>12586</v>
      </c>
      <c r="G1292">
        <v>14</v>
      </c>
      <c r="H1292">
        <v>16130</v>
      </c>
      <c r="I1292">
        <v>14699</v>
      </c>
      <c r="J1292">
        <v>30829</v>
      </c>
      <c r="K1292">
        <v>2752890</v>
      </c>
      <c r="L1292">
        <v>0</v>
      </c>
      <c r="M1292">
        <v>0</v>
      </c>
      <c r="N1292" t="s">
        <v>5286</v>
      </c>
      <c r="O1292">
        <v>1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 s="1">
        <v>46173</v>
      </c>
      <c r="W1292" s="1">
        <v>46142</v>
      </c>
      <c r="X1292">
        <v>0</v>
      </c>
      <c r="Y1292" t="s">
        <v>8647</v>
      </c>
    </row>
    <row r="1293" spans="1:25" x14ac:dyDescent="0.2">
      <c r="A1293" t="s">
        <v>18146</v>
      </c>
      <c r="B1293">
        <v>2026</v>
      </c>
      <c r="C1293">
        <v>5</v>
      </c>
      <c r="D1293">
        <v>3</v>
      </c>
      <c r="E1293" t="s">
        <v>11918</v>
      </c>
      <c r="F1293" t="s">
        <v>12587</v>
      </c>
      <c r="G1293">
        <v>3</v>
      </c>
      <c r="H1293">
        <v>8340</v>
      </c>
      <c r="I1293">
        <v>976</v>
      </c>
      <c r="J1293">
        <v>9316</v>
      </c>
      <c r="K1293">
        <v>168520</v>
      </c>
      <c r="L1293">
        <v>0</v>
      </c>
      <c r="M1293">
        <v>0</v>
      </c>
      <c r="N1293" t="s">
        <v>5288</v>
      </c>
      <c r="O1293">
        <v>1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 s="1">
        <v>46173</v>
      </c>
      <c r="W1293" s="1">
        <v>46142</v>
      </c>
      <c r="X1293">
        <v>0</v>
      </c>
      <c r="Y1293" t="s">
        <v>8647</v>
      </c>
    </row>
    <row r="1294" spans="1:25" x14ac:dyDescent="0.2">
      <c r="A1294" t="s">
        <v>18147</v>
      </c>
      <c r="B1294">
        <v>2026</v>
      </c>
      <c r="C1294">
        <v>5</v>
      </c>
      <c r="D1294">
        <v>1</v>
      </c>
      <c r="E1294" t="s">
        <v>11912</v>
      </c>
      <c r="G1294">
        <v>245</v>
      </c>
      <c r="H1294" t="s">
        <v>8647</v>
      </c>
      <c r="I1294" t="s">
        <v>8647</v>
      </c>
      <c r="J1294">
        <v>1400</v>
      </c>
      <c r="K1294" t="s">
        <v>8647</v>
      </c>
      <c r="L1294">
        <v>0</v>
      </c>
      <c r="M1294">
        <v>0</v>
      </c>
      <c r="N1294" t="s">
        <v>8647</v>
      </c>
      <c r="O1294">
        <v>1</v>
      </c>
      <c r="P1294" t="s">
        <v>8647</v>
      </c>
      <c r="Q1294" t="s">
        <v>8647</v>
      </c>
      <c r="R1294">
        <v>0</v>
      </c>
      <c r="S1294">
        <v>0</v>
      </c>
      <c r="T1294">
        <v>0</v>
      </c>
      <c r="U1294">
        <v>0</v>
      </c>
      <c r="V1294" t="s">
        <v>8647</v>
      </c>
      <c r="W1294" t="s">
        <v>8647</v>
      </c>
      <c r="X1294">
        <v>0</v>
      </c>
      <c r="Y1294" t="s">
        <v>8647</v>
      </c>
    </row>
    <row r="1295" spans="1:25" x14ac:dyDescent="0.2">
      <c r="A1295" t="s">
        <v>18148</v>
      </c>
      <c r="B1295">
        <v>2026</v>
      </c>
      <c r="C1295">
        <v>5</v>
      </c>
      <c r="D1295">
        <v>1</v>
      </c>
      <c r="E1295" t="s">
        <v>11912</v>
      </c>
      <c r="G1295">
        <v>243</v>
      </c>
      <c r="H1295" t="s">
        <v>8647</v>
      </c>
      <c r="I1295" t="s">
        <v>8647</v>
      </c>
      <c r="J1295">
        <v>1400</v>
      </c>
      <c r="K1295" t="s">
        <v>8647</v>
      </c>
      <c r="L1295">
        <v>0</v>
      </c>
      <c r="M1295">
        <v>0</v>
      </c>
      <c r="N1295" t="s">
        <v>8647</v>
      </c>
      <c r="O1295">
        <v>1</v>
      </c>
      <c r="P1295" t="s">
        <v>8647</v>
      </c>
      <c r="Q1295" t="s">
        <v>8647</v>
      </c>
      <c r="R1295">
        <v>0</v>
      </c>
      <c r="S1295">
        <v>0</v>
      </c>
      <c r="T1295">
        <v>0</v>
      </c>
      <c r="U1295">
        <v>0</v>
      </c>
      <c r="V1295" t="s">
        <v>8647</v>
      </c>
      <c r="W1295" t="s">
        <v>8647</v>
      </c>
      <c r="X1295">
        <v>0</v>
      </c>
      <c r="Y1295" t="s">
        <v>8647</v>
      </c>
    </row>
    <row r="1296" spans="1:25" x14ac:dyDescent="0.2">
      <c r="A1296" t="s">
        <v>18148</v>
      </c>
      <c r="B1296">
        <v>2026</v>
      </c>
      <c r="C1296">
        <v>5</v>
      </c>
      <c r="D1296">
        <v>2</v>
      </c>
      <c r="E1296" t="s">
        <v>11913</v>
      </c>
      <c r="F1296" t="s">
        <v>12588</v>
      </c>
      <c r="G1296">
        <v>120</v>
      </c>
      <c r="H1296">
        <v>11050</v>
      </c>
      <c r="I1296">
        <v>3399</v>
      </c>
      <c r="J1296">
        <v>14449</v>
      </c>
      <c r="K1296">
        <v>629250</v>
      </c>
      <c r="L1296">
        <v>0</v>
      </c>
      <c r="M1296">
        <v>0</v>
      </c>
      <c r="N1296" t="s">
        <v>5286</v>
      </c>
      <c r="O1296">
        <v>1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 s="1">
        <v>46173</v>
      </c>
      <c r="W1296" s="1">
        <v>46142</v>
      </c>
      <c r="X1296">
        <v>0</v>
      </c>
      <c r="Y1296" t="s">
        <v>8647</v>
      </c>
    </row>
    <row r="1297" spans="1:25" x14ac:dyDescent="0.2">
      <c r="A1297" t="s">
        <v>18148</v>
      </c>
      <c r="B1297">
        <v>2026</v>
      </c>
      <c r="C1297">
        <v>5</v>
      </c>
      <c r="D1297">
        <v>3</v>
      </c>
      <c r="E1297" t="s">
        <v>11918</v>
      </c>
      <c r="F1297" t="s">
        <v>12589</v>
      </c>
      <c r="G1297">
        <v>23</v>
      </c>
      <c r="H1297">
        <v>8340</v>
      </c>
      <c r="I1297">
        <v>91</v>
      </c>
      <c r="J1297">
        <v>8431</v>
      </c>
      <c r="K1297">
        <v>8180</v>
      </c>
      <c r="L1297">
        <v>0</v>
      </c>
      <c r="M1297">
        <v>0</v>
      </c>
      <c r="N1297" t="s">
        <v>5288</v>
      </c>
      <c r="O1297">
        <v>1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 s="1">
        <v>46173</v>
      </c>
      <c r="W1297" s="1">
        <v>46142</v>
      </c>
      <c r="X1297">
        <v>0</v>
      </c>
      <c r="Y1297" t="s">
        <v>8647</v>
      </c>
    </row>
    <row r="1298" spans="1:25" x14ac:dyDescent="0.2">
      <c r="A1298" t="s">
        <v>18149</v>
      </c>
      <c r="B1298">
        <v>2026</v>
      </c>
      <c r="C1298">
        <v>5</v>
      </c>
      <c r="D1298">
        <v>1</v>
      </c>
      <c r="E1298" t="s">
        <v>11912</v>
      </c>
      <c r="G1298">
        <v>244</v>
      </c>
      <c r="H1298" t="s">
        <v>8647</v>
      </c>
      <c r="I1298" t="s">
        <v>8647</v>
      </c>
      <c r="J1298">
        <v>1400</v>
      </c>
      <c r="K1298" t="s">
        <v>8647</v>
      </c>
      <c r="L1298">
        <v>0</v>
      </c>
      <c r="M1298">
        <v>0</v>
      </c>
      <c r="N1298" t="s">
        <v>8647</v>
      </c>
      <c r="O1298">
        <v>1</v>
      </c>
      <c r="P1298" t="s">
        <v>8647</v>
      </c>
      <c r="Q1298" t="s">
        <v>8647</v>
      </c>
      <c r="R1298">
        <v>0</v>
      </c>
      <c r="S1298">
        <v>0</v>
      </c>
      <c r="T1298">
        <v>0</v>
      </c>
      <c r="U1298">
        <v>0</v>
      </c>
      <c r="V1298" t="s">
        <v>8647</v>
      </c>
      <c r="W1298" t="s">
        <v>8647</v>
      </c>
      <c r="X1298">
        <v>0</v>
      </c>
      <c r="Y1298" t="s">
        <v>8647</v>
      </c>
    </row>
    <row r="1299" spans="1:25" x14ac:dyDescent="0.2">
      <c r="A1299" t="s">
        <v>18150</v>
      </c>
      <c r="B1299">
        <v>2026</v>
      </c>
      <c r="C1299">
        <v>5</v>
      </c>
      <c r="D1299">
        <v>1</v>
      </c>
      <c r="E1299" t="s">
        <v>11912</v>
      </c>
      <c r="G1299">
        <v>243</v>
      </c>
      <c r="H1299" t="s">
        <v>8647</v>
      </c>
      <c r="I1299" t="s">
        <v>8647</v>
      </c>
      <c r="J1299">
        <v>1400</v>
      </c>
      <c r="K1299" t="s">
        <v>8647</v>
      </c>
      <c r="L1299">
        <v>0</v>
      </c>
      <c r="M1299">
        <v>0</v>
      </c>
      <c r="N1299" t="s">
        <v>8647</v>
      </c>
      <c r="O1299">
        <v>1</v>
      </c>
      <c r="P1299" t="s">
        <v>8647</v>
      </c>
      <c r="Q1299" t="s">
        <v>8647</v>
      </c>
      <c r="R1299">
        <v>0</v>
      </c>
      <c r="S1299">
        <v>0</v>
      </c>
      <c r="T1299">
        <v>0</v>
      </c>
      <c r="U1299">
        <v>0</v>
      </c>
      <c r="V1299" t="s">
        <v>8647</v>
      </c>
      <c r="W1299" t="s">
        <v>8647</v>
      </c>
      <c r="X1299">
        <v>0</v>
      </c>
      <c r="Y1299" t="s">
        <v>8647</v>
      </c>
    </row>
    <row r="1300" spans="1:25" x14ac:dyDescent="0.2">
      <c r="A1300" t="s">
        <v>18150</v>
      </c>
      <c r="B1300">
        <v>2026</v>
      </c>
      <c r="C1300">
        <v>5</v>
      </c>
      <c r="D1300">
        <v>2</v>
      </c>
      <c r="E1300" t="s">
        <v>11913</v>
      </c>
      <c r="F1300" t="s">
        <v>12590</v>
      </c>
      <c r="G1300">
        <v>6</v>
      </c>
      <c r="H1300">
        <v>20390</v>
      </c>
      <c r="I1300">
        <v>13414</v>
      </c>
      <c r="J1300">
        <v>33804</v>
      </c>
      <c r="K1300">
        <v>2506690</v>
      </c>
      <c r="L1300">
        <v>0</v>
      </c>
      <c r="M1300">
        <v>0</v>
      </c>
      <c r="N1300" t="s">
        <v>5286</v>
      </c>
      <c r="O1300">
        <v>1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s="1">
        <v>46173</v>
      </c>
      <c r="W1300" s="1">
        <v>46142</v>
      </c>
      <c r="X1300">
        <v>0</v>
      </c>
      <c r="Y1300" t="s">
        <v>8647</v>
      </c>
    </row>
    <row r="1301" spans="1:25" x14ac:dyDescent="0.2">
      <c r="A1301" t="s">
        <v>18151</v>
      </c>
      <c r="B1301">
        <v>2026</v>
      </c>
      <c r="C1301">
        <v>5</v>
      </c>
      <c r="D1301">
        <v>1</v>
      </c>
      <c r="E1301" t="s">
        <v>11912</v>
      </c>
      <c r="G1301">
        <v>243</v>
      </c>
      <c r="H1301" t="s">
        <v>8647</v>
      </c>
      <c r="I1301" t="s">
        <v>8647</v>
      </c>
      <c r="J1301">
        <v>1200</v>
      </c>
      <c r="K1301" t="s">
        <v>8647</v>
      </c>
      <c r="L1301">
        <v>0</v>
      </c>
      <c r="M1301">
        <v>0</v>
      </c>
      <c r="N1301" t="s">
        <v>8647</v>
      </c>
      <c r="O1301">
        <v>1</v>
      </c>
      <c r="P1301" t="s">
        <v>8647</v>
      </c>
      <c r="Q1301" t="s">
        <v>8647</v>
      </c>
      <c r="R1301">
        <v>0</v>
      </c>
      <c r="S1301">
        <v>0</v>
      </c>
      <c r="T1301">
        <v>0</v>
      </c>
      <c r="U1301">
        <v>0</v>
      </c>
      <c r="V1301" t="s">
        <v>8647</v>
      </c>
      <c r="W1301" t="s">
        <v>8647</v>
      </c>
      <c r="X1301">
        <v>0</v>
      </c>
      <c r="Y1301" t="s">
        <v>8647</v>
      </c>
    </row>
    <row r="1302" spans="1:25" x14ac:dyDescent="0.2">
      <c r="A1302" t="s">
        <v>18152</v>
      </c>
      <c r="B1302">
        <v>2026</v>
      </c>
      <c r="C1302">
        <v>5</v>
      </c>
      <c r="D1302">
        <v>1</v>
      </c>
      <c r="E1302" t="s">
        <v>11912</v>
      </c>
      <c r="G1302">
        <v>239</v>
      </c>
      <c r="H1302" t="s">
        <v>8647</v>
      </c>
      <c r="I1302" t="s">
        <v>8647</v>
      </c>
      <c r="J1302">
        <v>1100</v>
      </c>
      <c r="K1302" t="s">
        <v>8647</v>
      </c>
      <c r="L1302">
        <v>0</v>
      </c>
      <c r="M1302">
        <v>0</v>
      </c>
      <c r="N1302" t="s">
        <v>8647</v>
      </c>
      <c r="O1302">
        <v>1</v>
      </c>
      <c r="P1302" t="s">
        <v>8647</v>
      </c>
      <c r="Q1302" t="s">
        <v>8647</v>
      </c>
      <c r="R1302">
        <v>0</v>
      </c>
      <c r="S1302">
        <v>0</v>
      </c>
      <c r="T1302">
        <v>0</v>
      </c>
      <c r="U1302">
        <v>0</v>
      </c>
      <c r="V1302" t="s">
        <v>8647</v>
      </c>
      <c r="W1302" t="s">
        <v>8647</v>
      </c>
      <c r="X1302">
        <v>0</v>
      </c>
      <c r="Y1302" t="s">
        <v>8647</v>
      </c>
    </row>
    <row r="1303" spans="1:25" x14ac:dyDescent="0.2">
      <c r="A1303" t="s">
        <v>18152</v>
      </c>
      <c r="B1303">
        <v>2026</v>
      </c>
      <c r="C1303">
        <v>5</v>
      </c>
      <c r="D1303">
        <v>2</v>
      </c>
      <c r="E1303" t="s">
        <v>11913</v>
      </c>
      <c r="F1303" t="s">
        <v>12591</v>
      </c>
      <c r="G1303">
        <v>143</v>
      </c>
      <c r="H1303">
        <v>9000</v>
      </c>
      <c r="I1303">
        <v>2913</v>
      </c>
      <c r="J1303">
        <v>11913</v>
      </c>
      <c r="K1303">
        <v>539703</v>
      </c>
      <c r="L1303">
        <v>0</v>
      </c>
      <c r="M1303">
        <v>0</v>
      </c>
      <c r="N1303" t="s">
        <v>5286</v>
      </c>
      <c r="O1303">
        <v>1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 s="1">
        <v>46173</v>
      </c>
      <c r="W1303" s="1">
        <v>46142</v>
      </c>
      <c r="X1303">
        <v>0</v>
      </c>
      <c r="Y1303" t="s">
        <v>8647</v>
      </c>
    </row>
    <row r="1304" spans="1:25" x14ac:dyDescent="0.2">
      <c r="A1304" t="s">
        <v>18152</v>
      </c>
      <c r="B1304">
        <v>2026</v>
      </c>
      <c r="C1304">
        <v>5</v>
      </c>
      <c r="D1304">
        <v>3</v>
      </c>
      <c r="E1304" t="s">
        <v>11918</v>
      </c>
      <c r="F1304" t="s">
        <v>12592</v>
      </c>
      <c r="G1304">
        <v>2</v>
      </c>
      <c r="H1304">
        <v>8340</v>
      </c>
      <c r="I1304">
        <v>1012</v>
      </c>
      <c r="J1304">
        <v>9352</v>
      </c>
      <c r="K1304">
        <v>174980</v>
      </c>
      <c r="L1304">
        <v>0</v>
      </c>
      <c r="M1304">
        <v>0</v>
      </c>
      <c r="N1304" t="s">
        <v>5288</v>
      </c>
      <c r="O1304">
        <v>1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 s="1">
        <v>46173</v>
      </c>
      <c r="W1304" s="1">
        <v>46142</v>
      </c>
      <c r="X1304">
        <v>0</v>
      </c>
      <c r="Y1304" t="s">
        <v>8647</v>
      </c>
    </row>
    <row r="1305" spans="1:25" x14ac:dyDescent="0.2">
      <c r="A1305" t="s">
        <v>18153</v>
      </c>
      <c r="B1305">
        <v>2026</v>
      </c>
      <c r="C1305">
        <v>5</v>
      </c>
      <c r="D1305">
        <v>1</v>
      </c>
      <c r="E1305" t="s">
        <v>11912</v>
      </c>
      <c r="G1305">
        <v>242</v>
      </c>
      <c r="H1305" t="s">
        <v>8647</v>
      </c>
      <c r="I1305" t="s">
        <v>8647</v>
      </c>
      <c r="J1305">
        <v>1000</v>
      </c>
      <c r="K1305" t="s">
        <v>8647</v>
      </c>
      <c r="L1305">
        <v>0</v>
      </c>
      <c r="M1305">
        <v>0</v>
      </c>
      <c r="N1305" t="s">
        <v>8647</v>
      </c>
      <c r="O1305">
        <v>1</v>
      </c>
      <c r="P1305" t="s">
        <v>8647</v>
      </c>
      <c r="Q1305" t="s">
        <v>8647</v>
      </c>
      <c r="R1305">
        <v>0</v>
      </c>
      <c r="S1305">
        <v>0</v>
      </c>
      <c r="T1305">
        <v>0</v>
      </c>
      <c r="U1305">
        <v>0</v>
      </c>
      <c r="V1305" t="s">
        <v>8647</v>
      </c>
      <c r="W1305" t="s">
        <v>8647</v>
      </c>
      <c r="X1305">
        <v>0</v>
      </c>
      <c r="Y1305" t="s">
        <v>8647</v>
      </c>
    </row>
    <row r="1306" spans="1:25" x14ac:dyDescent="0.2">
      <c r="A1306" t="s">
        <v>18153</v>
      </c>
      <c r="B1306">
        <v>2026</v>
      </c>
      <c r="C1306">
        <v>5</v>
      </c>
      <c r="D1306">
        <v>2</v>
      </c>
      <c r="E1306" t="s">
        <v>11913</v>
      </c>
      <c r="F1306" t="s">
        <v>12593</v>
      </c>
      <c r="G1306">
        <v>30</v>
      </c>
      <c r="H1306">
        <v>4990</v>
      </c>
      <c r="I1306">
        <v>819</v>
      </c>
      <c r="J1306">
        <v>5809</v>
      </c>
      <c r="K1306">
        <v>149300</v>
      </c>
      <c r="L1306">
        <v>0</v>
      </c>
      <c r="M1306">
        <v>0</v>
      </c>
      <c r="N1306" t="s">
        <v>5286</v>
      </c>
      <c r="O1306">
        <v>1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 s="1">
        <v>46173</v>
      </c>
      <c r="W1306" s="1">
        <v>46142</v>
      </c>
      <c r="X1306">
        <v>0</v>
      </c>
      <c r="Y1306" t="s">
        <v>8647</v>
      </c>
    </row>
    <row r="1307" spans="1:25" x14ac:dyDescent="0.2">
      <c r="A1307" t="s">
        <v>18154</v>
      </c>
      <c r="B1307">
        <v>2026</v>
      </c>
      <c r="C1307">
        <v>5</v>
      </c>
      <c r="D1307">
        <v>1</v>
      </c>
      <c r="E1307" t="s">
        <v>11912</v>
      </c>
      <c r="G1307">
        <v>242</v>
      </c>
      <c r="H1307" t="s">
        <v>8647</v>
      </c>
      <c r="I1307" t="s">
        <v>8647</v>
      </c>
      <c r="J1307">
        <v>1400</v>
      </c>
      <c r="K1307" t="s">
        <v>8647</v>
      </c>
      <c r="L1307">
        <v>0</v>
      </c>
      <c r="M1307">
        <v>0</v>
      </c>
      <c r="N1307" t="s">
        <v>8647</v>
      </c>
      <c r="O1307">
        <v>1</v>
      </c>
      <c r="P1307" t="s">
        <v>8647</v>
      </c>
      <c r="Q1307" t="s">
        <v>8647</v>
      </c>
      <c r="R1307">
        <v>0</v>
      </c>
      <c r="S1307">
        <v>0</v>
      </c>
      <c r="T1307">
        <v>0</v>
      </c>
      <c r="U1307">
        <v>0</v>
      </c>
      <c r="V1307" t="s">
        <v>8647</v>
      </c>
      <c r="W1307" t="s">
        <v>8647</v>
      </c>
      <c r="X1307">
        <v>0</v>
      </c>
      <c r="Y1307" t="s">
        <v>8647</v>
      </c>
    </row>
    <row r="1308" spans="1:25" x14ac:dyDescent="0.2">
      <c r="A1308" t="s">
        <v>18155</v>
      </c>
      <c r="B1308">
        <v>2026</v>
      </c>
      <c r="C1308">
        <v>5</v>
      </c>
      <c r="D1308">
        <v>1</v>
      </c>
      <c r="E1308" t="s">
        <v>11912</v>
      </c>
      <c r="G1308">
        <v>242</v>
      </c>
      <c r="H1308" t="s">
        <v>8647</v>
      </c>
      <c r="I1308" t="s">
        <v>8647</v>
      </c>
      <c r="J1308">
        <v>1400</v>
      </c>
      <c r="K1308" t="s">
        <v>8647</v>
      </c>
      <c r="L1308">
        <v>0</v>
      </c>
      <c r="M1308">
        <v>0</v>
      </c>
      <c r="N1308" t="s">
        <v>8647</v>
      </c>
      <c r="O1308">
        <v>1</v>
      </c>
      <c r="P1308" t="s">
        <v>8647</v>
      </c>
      <c r="Q1308" t="s">
        <v>8647</v>
      </c>
      <c r="R1308">
        <v>0</v>
      </c>
      <c r="S1308">
        <v>0</v>
      </c>
      <c r="T1308">
        <v>0</v>
      </c>
      <c r="U1308">
        <v>0</v>
      </c>
      <c r="V1308" t="s">
        <v>8647</v>
      </c>
      <c r="W1308" t="s">
        <v>8647</v>
      </c>
      <c r="X1308">
        <v>0</v>
      </c>
      <c r="Y1308" t="s">
        <v>8647</v>
      </c>
    </row>
    <row r="1309" spans="1:25" x14ac:dyDescent="0.2">
      <c r="A1309" t="s">
        <v>18155</v>
      </c>
      <c r="B1309">
        <v>2026</v>
      </c>
      <c r="C1309">
        <v>5</v>
      </c>
      <c r="D1309">
        <v>2</v>
      </c>
      <c r="E1309" t="s">
        <v>11913</v>
      </c>
      <c r="F1309" t="s">
        <v>12594</v>
      </c>
      <c r="G1309">
        <v>87</v>
      </c>
      <c r="H1309">
        <v>5960</v>
      </c>
      <c r="I1309">
        <v>92</v>
      </c>
      <c r="J1309">
        <v>6052</v>
      </c>
      <c r="K1309">
        <v>11280</v>
      </c>
      <c r="L1309">
        <v>0</v>
      </c>
      <c r="M1309">
        <v>0</v>
      </c>
      <c r="N1309" t="s">
        <v>5286</v>
      </c>
      <c r="O1309">
        <v>1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 s="1">
        <v>46173</v>
      </c>
      <c r="W1309" s="1">
        <v>46142</v>
      </c>
      <c r="X1309">
        <v>0</v>
      </c>
      <c r="Y1309" t="s">
        <v>8647</v>
      </c>
    </row>
    <row r="1310" spans="1:25" x14ac:dyDescent="0.2">
      <c r="A1310" t="s">
        <v>18156</v>
      </c>
      <c r="B1310">
        <v>2026</v>
      </c>
      <c r="C1310">
        <v>5</v>
      </c>
      <c r="D1310">
        <v>1</v>
      </c>
      <c r="E1310" t="s">
        <v>11912</v>
      </c>
      <c r="G1310">
        <v>242</v>
      </c>
      <c r="H1310" t="s">
        <v>8647</v>
      </c>
      <c r="I1310" t="s">
        <v>8647</v>
      </c>
      <c r="J1310">
        <v>1100</v>
      </c>
      <c r="K1310" t="s">
        <v>8647</v>
      </c>
      <c r="L1310">
        <v>0</v>
      </c>
      <c r="M1310">
        <v>0</v>
      </c>
      <c r="N1310" t="s">
        <v>8647</v>
      </c>
      <c r="O1310">
        <v>1</v>
      </c>
      <c r="P1310" t="s">
        <v>8647</v>
      </c>
      <c r="Q1310" t="s">
        <v>8647</v>
      </c>
      <c r="R1310">
        <v>0</v>
      </c>
      <c r="S1310">
        <v>0</v>
      </c>
      <c r="T1310">
        <v>0</v>
      </c>
      <c r="U1310">
        <v>0</v>
      </c>
      <c r="V1310" t="s">
        <v>8647</v>
      </c>
      <c r="W1310" t="s">
        <v>8647</v>
      </c>
      <c r="X1310">
        <v>0</v>
      </c>
      <c r="Y1310" t="s">
        <v>8647</v>
      </c>
    </row>
    <row r="1311" spans="1:25" x14ac:dyDescent="0.2">
      <c r="A1311" t="s">
        <v>18157</v>
      </c>
      <c r="B1311">
        <v>2026</v>
      </c>
      <c r="C1311">
        <v>5</v>
      </c>
      <c r="D1311">
        <v>1</v>
      </c>
      <c r="E1311" t="s">
        <v>11912</v>
      </c>
      <c r="G1311">
        <v>276</v>
      </c>
      <c r="H1311" t="s">
        <v>8647</v>
      </c>
      <c r="I1311" t="s">
        <v>8647</v>
      </c>
      <c r="J1311">
        <v>1400</v>
      </c>
      <c r="K1311" t="s">
        <v>8647</v>
      </c>
      <c r="L1311">
        <v>0</v>
      </c>
      <c r="M1311">
        <v>0</v>
      </c>
      <c r="N1311" t="s">
        <v>8647</v>
      </c>
      <c r="O1311">
        <v>1</v>
      </c>
      <c r="P1311" t="s">
        <v>8647</v>
      </c>
      <c r="Q1311" t="s">
        <v>8647</v>
      </c>
      <c r="R1311">
        <v>0</v>
      </c>
      <c r="S1311">
        <v>0</v>
      </c>
      <c r="T1311">
        <v>0</v>
      </c>
      <c r="U1311">
        <v>0</v>
      </c>
      <c r="V1311" t="s">
        <v>8647</v>
      </c>
      <c r="W1311" t="s">
        <v>8647</v>
      </c>
      <c r="X1311">
        <v>0</v>
      </c>
      <c r="Y1311" t="s">
        <v>8647</v>
      </c>
    </row>
    <row r="1312" spans="1:25" x14ac:dyDescent="0.2">
      <c r="A1312" t="s">
        <v>18157</v>
      </c>
      <c r="B1312">
        <v>2026</v>
      </c>
      <c r="C1312">
        <v>5</v>
      </c>
      <c r="D1312">
        <v>2</v>
      </c>
      <c r="E1312" t="s">
        <v>11913</v>
      </c>
      <c r="F1312" t="s">
        <v>12595</v>
      </c>
      <c r="G1312">
        <v>69</v>
      </c>
      <c r="H1312">
        <v>13250</v>
      </c>
      <c r="I1312">
        <v>5541</v>
      </c>
      <c r="J1312">
        <v>18791</v>
      </c>
      <c r="K1312">
        <v>1030650</v>
      </c>
      <c r="L1312">
        <v>0</v>
      </c>
      <c r="M1312">
        <v>0</v>
      </c>
      <c r="N1312" t="s">
        <v>5286</v>
      </c>
      <c r="O1312">
        <v>1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 s="1">
        <v>46173</v>
      </c>
      <c r="W1312" s="1">
        <v>46142</v>
      </c>
      <c r="X1312">
        <v>0</v>
      </c>
      <c r="Y1312" t="s">
        <v>8647</v>
      </c>
    </row>
    <row r="1313" spans="1:25" x14ac:dyDescent="0.2">
      <c r="A1313" t="s">
        <v>18158</v>
      </c>
      <c r="B1313">
        <v>2026</v>
      </c>
      <c r="C1313">
        <v>5</v>
      </c>
      <c r="D1313">
        <v>1</v>
      </c>
      <c r="E1313" t="s">
        <v>11912</v>
      </c>
      <c r="G1313">
        <v>242</v>
      </c>
      <c r="H1313" t="s">
        <v>8647</v>
      </c>
      <c r="I1313" t="s">
        <v>8647</v>
      </c>
      <c r="J1313">
        <v>1400</v>
      </c>
      <c r="K1313" t="s">
        <v>8647</v>
      </c>
      <c r="L1313">
        <v>0</v>
      </c>
      <c r="M1313">
        <v>0</v>
      </c>
      <c r="N1313" t="s">
        <v>8647</v>
      </c>
      <c r="O1313">
        <v>1</v>
      </c>
      <c r="P1313" t="s">
        <v>8647</v>
      </c>
      <c r="Q1313" t="s">
        <v>8647</v>
      </c>
      <c r="R1313">
        <v>0</v>
      </c>
      <c r="S1313">
        <v>0</v>
      </c>
      <c r="T1313">
        <v>0</v>
      </c>
      <c r="U1313">
        <v>0</v>
      </c>
      <c r="V1313" t="s">
        <v>8647</v>
      </c>
      <c r="W1313" t="s">
        <v>8647</v>
      </c>
      <c r="X1313">
        <v>0</v>
      </c>
      <c r="Y1313" t="s">
        <v>8647</v>
      </c>
    </row>
    <row r="1314" spans="1:25" x14ac:dyDescent="0.2">
      <c r="A1314" t="s">
        <v>18159</v>
      </c>
      <c r="B1314">
        <v>2026</v>
      </c>
      <c r="C1314">
        <v>5</v>
      </c>
      <c r="D1314">
        <v>1</v>
      </c>
      <c r="E1314" t="s">
        <v>11912</v>
      </c>
      <c r="G1314">
        <v>232</v>
      </c>
      <c r="H1314" t="s">
        <v>8647</v>
      </c>
      <c r="I1314" t="s">
        <v>8647</v>
      </c>
      <c r="J1314">
        <v>1400</v>
      </c>
      <c r="K1314" t="s">
        <v>8647</v>
      </c>
      <c r="L1314">
        <v>0</v>
      </c>
      <c r="M1314">
        <v>0</v>
      </c>
      <c r="N1314" t="s">
        <v>8647</v>
      </c>
      <c r="O1314">
        <v>1</v>
      </c>
      <c r="P1314" t="s">
        <v>8647</v>
      </c>
      <c r="Q1314" t="s">
        <v>8647</v>
      </c>
      <c r="R1314">
        <v>0</v>
      </c>
      <c r="S1314">
        <v>0</v>
      </c>
      <c r="T1314">
        <v>0</v>
      </c>
      <c r="U1314">
        <v>0</v>
      </c>
      <c r="V1314" t="s">
        <v>8647</v>
      </c>
      <c r="W1314" t="s">
        <v>8647</v>
      </c>
      <c r="X1314">
        <v>0</v>
      </c>
      <c r="Y1314" t="s">
        <v>8647</v>
      </c>
    </row>
    <row r="1315" spans="1:25" x14ac:dyDescent="0.2">
      <c r="A1315" t="s">
        <v>18160</v>
      </c>
      <c r="B1315">
        <v>2026</v>
      </c>
      <c r="C1315">
        <v>5</v>
      </c>
      <c r="D1315">
        <v>1</v>
      </c>
      <c r="E1315" t="s">
        <v>11912</v>
      </c>
      <c r="G1315">
        <v>58</v>
      </c>
      <c r="H1315" t="s">
        <v>8647</v>
      </c>
      <c r="I1315" t="s">
        <v>8647</v>
      </c>
      <c r="J1315">
        <v>1400</v>
      </c>
      <c r="K1315" t="s">
        <v>8647</v>
      </c>
      <c r="L1315">
        <v>0</v>
      </c>
      <c r="M1315">
        <v>0</v>
      </c>
      <c r="N1315" t="s">
        <v>8647</v>
      </c>
      <c r="O1315">
        <v>1</v>
      </c>
      <c r="P1315" t="s">
        <v>8647</v>
      </c>
      <c r="Q1315" t="s">
        <v>8647</v>
      </c>
      <c r="R1315">
        <v>0</v>
      </c>
      <c r="S1315">
        <v>0</v>
      </c>
      <c r="T1315">
        <v>0</v>
      </c>
      <c r="U1315">
        <v>0</v>
      </c>
      <c r="V1315" t="s">
        <v>8647</v>
      </c>
      <c r="W1315" t="s">
        <v>8647</v>
      </c>
      <c r="X1315">
        <v>0</v>
      </c>
      <c r="Y1315" t="s">
        <v>8647</v>
      </c>
    </row>
    <row r="1316" spans="1:25" x14ac:dyDescent="0.2">
      <c r="A1316" t="s">
        <v>18161</v>
      </c>
      <c r="B1316">
        <v>2026</v>
      </c>
      <c r="C1316">
        <v>5</v>
      </c>
      <c r="D1316">
        <v>1</v>
      </c>
      <c r="E1316" t="s">
        <v>11912</v>
      </c>
      <c r="G1316">
        <v>242</v>
      </c>
      <c r="H1316" t="s">
        <v>8647</v>
      </c>
      <c r="I1316" t="s">
        <v>8647</v>
      </c>
      <c r="J1316">
        <v>1400</v>
      </c>
      <c r="K1316" t="s">
        <v>8647</v>
      </c>
      <c r="L1316">
        <v>0</v>
      </c>
      <c r="M1316">
        <v>0</v>
      </c>
      <c r="N1316" t="s">
        <v>8647</v>
      </c>
      <c r="O1316">
        <v>1</v>
      </c>
      <c r="P1316" t="s">
        <v>8647</v>
      </c>
      <c r="Q1316" t="s">
        <v>8647</v>
      </c>
      <c r="R1316">
        <v>0</v>
      </c>
      <c r="S1316">
        <v>0</v>
      </c>
      <c r="T1316">
        <v>0</v>
      </c>
      <c r="U1316">
        <v>0</v>
      </c>
      <c r="V1316" t="s">
        <v>8647</v>
      </c>
      <c r="W1316" t="s">
        <v>8647</v>
      </c>
      <c r="X1316">
        <v>0</v>
      </c>
      <c r="Y1316" t="s">
        <v>8647</v>
      </c>
    </row>
    <row r="1317" spans="1:25" x14ac:dyDescent="0.2">
      <c r="A1317" t="s">
        <v>18161</v>
      </c>
      <c r="B1317">
        <v>2026</v>
      </c>
      <c r="C1317">
        <v>5</v>
      </c>
      <c r="D1317">
        <v>2</v>
      </c>
      <c r="E1317" t="s">
        <v>11913</v>
      </c>
      <c r="F1317" t="s">
        <v>12596</v>
      </c>
      <c r="G1317">
        <v>19</v>
      </c>
      <c r="H1317">
        <v>4890</v>
      </c>
      <c r="I1317">
        <v>1627</v>
      </c>
      <c r="J1317">
        <v>6517</v>
      </c>
      <c r="K1317">
        <v>301660</v>
      </c>
      <c r="L1317">
        <v>0</v>
      </c>
      <c r="M1317">
        <v>0</v>
      </c>
      <c r="N1317" t="s">
        <v>5286</v>
      </c>
      <c r="O1317">
        <v>1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 s="1">
        <v>46173</v>
      </c>
      <c r="W1317" s="1">
        <v>46142</v>
      </c>
      <c r="X1317">
        <v>0</v>
      </c>
      <c r="Y1317" t="s">
        <v>8647</v>
      </c>
    </row>
    <row r="1318" spans="1:25" x14ac:dyDescent="0.2">
      <c r="A1318" t="s">
        <v>18161</v>
      </c>
      <c r="B1318">
        <v>2026</v>
      </c>
      <c r="C1318">
        <v>5</v>
      </c>
      <c r="D1318">
        <v>3</v>
      </c>
      <c r="E1318" t="s">
        <v>11918</v>
      </c>
      <c r="F1318" t="s">
        <v>12597</v>
      </c>
      <c r="G1318">
        <v>2</v>
      </c>
      <c r="H1318">
        <v>8340</v>
      </c>
      <c r="I1318">
        <v>1012</v>
      </c>
      <c r="J1318">
        <v>9352</v>
      </c>
      <c r="K1318">
        <v>174980</v>
      </c>
      <c r="L1318">
        <v>0</v>
      </c>
      <c r="M1318">
        <v>0</v>
      </c>
      <c r="N1318" t="s">
        <v>5288</v>
      </c>
      <c r="O1318">
        <v>1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 s="1">
        <v>46173</v>
      </c>
      <c r="W1318" s="1">
        <v>46142</v>
      </c>
      <c r="X1318">
        <v>0</v>
      </c>
      <c r="Y1318" t="s">
        <v>8647</v>
      </c>
    </row>
    <row r="1319" spans="1:25" x14ac:dyDescent="0.2">
      <c r="A1319" t="s">
        <v>18162</v>
      </c>
      <c r="B1319">
        <v>2026</v>
      </c>
      <c r="C1319">
        <v>5</v>
      </c>
      <c r="D1319">
        <v>1</v>
      </c>
      <c r="E1319" t="s">
        <v>11912</v>
      </c>
      <c r="G1319">
        <v>239</v>
      </c>
      <c r="H1319" t="s">
        <v>8647</v>
      </c>
      <c r="I1319" t="s">
        <v>8647</v>
      </c>
      <c r="J1319">
        <v>1400</v>
      </c>
      <c r="K1319" t="s">
        <v>8647</v>
      </c>
      <c r="L1319">
        <v>0</v>
      </c>
      <c r="M1319">
        <v>0</v>
      </c>
      <c r="N1319" t="s">
        <v>8647</v>
      </c>
      <c r="O1319">
        <v>1</v>
      </c>
      <c r="P1319" t="s">
        <v>8647</v>
      </c>
      <c r="Q1319" t="s">
        <v>8647</v>
      </c>
      <c r="R1319">
        <v>0</v>
      </c>
      <c r="S1319">
        <v>0</v>
      </c>
      <c r="T1319">
        <v>0</v>
      </c>
      <c r="U1319">
        <v>0</v>
      </c>
      <c r="V1319" t="s">
        <v>8647</v>
      </c>
      <c r="W1319" t="s">
        <v>8647</v>
      </c>
      <c r="X1319">
        <v>0</v>
      </c>
      <c r="Y1319" t="s">
        <v>8647</v>
      </c>
    </row>
    <row r="1320" spans="1:25" x14ac:dyDescent="0.2">
      <c r="A1320" t="s">
        <v>18162</v>
      </c>
      <c r="B1320">
        <v>2026</v>
      </c>
      <c r="C1320">
        <v>5</v>
      </c>
      <c r="D1320">
        <v>2</v>
      </c>
      <c r="E1320" t="s">
        <v>11918</v>
      </c>
      <c r="F1320" t="s">
        <v>12598</v>
      </c>
      <c r="G1320">
        <v>7</v>
      </c>
      <c r="H1320">
        <v>4170</v>
      </c>
      <c r="I1320">
        <v>127</v>
      </c>
      <c r="J1320">
        <v>4297</v>
      </c>
      <c r="K1320">
        <v>18810</v>
      </c>
      <c r="L1320">
        <v>0</v>
      </c>
      <c r="M1320">
        <v>0</v>
      </c>
      <c r="N1320" t="s">
        <v>5288</v>
      </c>
      <c r="O1320">
        <v>1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s="1">
        <v>46173</v>
      </c>
      <c r="W1320" s="1">
        <v>46142</v>
      </c>
      <c r="X1320">
        <v>0</v>
      </c>
      <c r="Y1320" t="s">
        <v>8647</v>
      </c>
    </row>
    <row r="1321" spans="1:25" x14ac:dyDescent="0.2">
      <c r="A1321" t="s">
        <v>18162</v>
      </c>
      <c r="B1321">
        <v>2026</v>
      </c>
      <c r="C1321">
        <v>5</v>
      </c>
      <c r="D1321">
        <v>3</v>
      </c>
      <c r="E1321" t="s">
        <v>11913</v>
      </c>
      <c r="F1321" t="s">
        <v>12599</v>
      </c>
      <c r="G1321">
        <v>77</v>
      </c>
      <c r="H1321">
        <v>16990</v>
      </c>
      <c r="I1321">
        <v>1905</v>
      </c>
      <c r="J1321">
        <v>18895</v>
      </c>
      <c r="K1321">
        <v>341850</v>
      </c>
      <c r="L1321">
        <v>0</v>
      </c>
      <c r="M1321">
        <v>0</v>
      </c>
      <c r="N1321" t="s">
        <v>5286</v>
      </c>
      <c r="O1321">
        <v>1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 s="1">
        <v>46173</v>
      </c>
      <c r="W1321" s="1">
        <v>46142</v>
      </c>
      <c r="X1321">
        <v>0</v>
      </c>
      <c r="Y1321" t="s">
        <v>8647</v>
      </c>
    </row>
    <row r="1322" spans="1:25" x14ac:dyDescent="0.2">
      <c r="A1322" t="s">
        <v>18163</v>
      </c>
      <c r="B1322">
        <v>2026</v>
      </c>
      <c r="C1322">
        <v>5</v>
      </c>
      <c r="D1322">
        <v>1</v>
      </c>
      <c r="E1322" t="s">
        <v>11912</v>
      </c>
      <c r="G1322">
        <v>243</v>
      </c>
      <c r="H1322" t="s">
        <v>8647</v>
      </c>
      <c r="I1322" t="s">
        <v>8647</v>
      </c>
      <c r="J1322">
        <v>1200</v>
      </c>
      <c r="K1322" t="s">
        <v>8647</v>
      </c>
      <c r="L1322">
        <v>0</v>
      </c>
      <c r="M1322">
        <v>0</v>
      </c>
      <c r="N1322" t="s">
        <v>8647</v>
      </c>
      <c r="O1322">
        <v>1</v>
      </c>
      <c r="P1322" t="s">
        <v>8647</v>
      </c>
      <c r="Q1322" t="s">
        <v>8647</v>
      </c>
      <c r="R1322">
        <v>0</v>
      </c>
      <c r="S1322">
        <v>0</v>
      </c>
      <c r="T1322">
        <v>0</v>
      </c>
      <c r="U1322">
        <v>0</v>
      </c>
      <c r="V1322" t="s">
        <v>8647</v>
      </c>
      <c r="W1322" t="s">
        <v>8647</v>
      </c>
      <c r="X1322">
        <v>0</v>
      </c>
      <c r="Y1322" t="s">
        <v>8647</v>
      </c>
    </row>
    <row r="1323" spans="1:25" x14ac:dyDescent="0.2">
      <c r="A1323" t="s">
        <v>18163</v>
      </c>
      <c r="B1323">
        <v>2026</v>
      </c>
      <c r="C1323">
        <v>5</v>
      </c>
      <c r="D1323">
        <v>2</v>
      </c>
      <c r="E1323" t="s">
        <v>11913</v>
      </c>
      <c r="F1323" t="s">
        <v>12600</v>
      </c>
      <c r="G1323">
        <v>116</v>
      </c>
      <c r="H1323">
        <v>11370</v>
      </c>
      <c r="I1323">
        <v>1323</v>
      </c>
      <c r="J1323">
        <v>12693</v>
      </c>
      <c r="K1323">
        <v>237930</v>
      </c>
      <c r="L1323">
        <v>0</v>
      </c>
      <c r="M1323">
        <v>0</v>
      </c>
      <c r="N1323" t="s">
        <v>5286</v>
      </c>
      <c r="O1323">
        <v>1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 s="1">
        <v>46173</v>
      </c>
      <c r="W1323" s="1">
        <v>46142</v>
      </c>
      <c r="X1323">
        <v>0</v>
      </c>
      <c r="Y1323" t="s">
        <v>8647</v>
      </c>
    </row>
    <row r="1324" spans="1:25" x14ac:dyDescent="0.2">
      <c r="A1324" t="s">
        <v>18164</v>
      </c>
      <c r="B1324">
        <v>2026</v>
      </c>
      <c r="C1324">
        <v>5</v>
      </c>
      <c r="D1324">
        <v>1</v>
      </c>
      <c r="E1324" t="s">
        <v>11912</v>
      </c>
      <c r="G1324">
        <v>225</v>
      </c>
      <c r="H1324" t="s">
        <v>8647</v>
      </c>
      <c r="I1324" t="s">
        <v>8647</v>
      </c>
      <c r="J1324">
        <v>1400</v>
      </c>
      <c r="K1324" t="s">
        <v>8647</v>
      </c>
      <c r="L1324">
        <v>0</v>
      </c>
      <c r="M1324">
        <v>0</v>
      </c>
      <c r="N1324" t="s">
        <v>8647</v>
      </c>
      <c r="O1324">
        <v>1</v>
      </c>
      <c r="P1324" t="s">
        <v>8647</v>
      </c>
      <c r="Q1324" t="s">
        <v>8647</v>
      </c>
      <c r="R1324">
        <v>0</v>
      </c>
      <c r="S1324">
        <v>0</v>
      </c>
      <c r="T1324">
        <v>0</v>
      </c>
      <c r="U1324">
        <v>0</v>
      </c>
      <c r="V1324" t="s">
        <v>8647</v>
      </c>
      <c r="W1324" t="s">
        <v>8647</v>
      </c>
      <c r="X1324">
        <v>0</v>
      </c>
      <c r="Y1324" t="s">
        <v>8647</v>
      </c>
    </row>
    <row r="1325" spans="1:25" x14ac:dyDescent="0.2">
      <c r="A1325" t="s">
        <v>18164</v>
      </c>
      <c r="B1325">
        <v>2026</v>
      </c>
      <c r="C1325">
        <v>5</v>
      </c>
      <c r="D1325">
        <v>2</v>
      </c>
      <c r="E1325" t="s">
        <v>11918</v>
      </c>
      <c r="F1325" t="s">
        <v>12601</v>
      </c>
      <c r="G1325">
        <v>7</v>
      </c>
      <c r="H1325">
        <v>6460</v>
      </c>
      <c r="I1325">
        <v>642</v>
      </c>
      <c r="J1325">
        <v>7102</v>
      </c>
      <c r="K1325">
        <v>109780</v>
      </c>
      <c r="L1325">
        <v>0</v>
      </c>
      <c r="M1325">
        <v>0</v>
      </c>
      <c r="N1325" t="s">
        <v>5288</v>
      </c>
      <c r="O1325">
        <v>1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 s="1">
        <v>46173</v>
      </c>
      <c r="W1325" s="1">
        <v>46142</v>
      </c>
      <c r="X1325">
        <v>0</v>
      </c>
      <c r="Y1325" t="s">
        <v>8647</v>
      </c>
    </row>
    <row r="1326" spans="1:25" x14ac:dyDescent="0.2">
      <c r="A1326" t="s">
        <v>18164</v>
      </c>
      <c r="B1326">
        <v>2026</v>
      </c>
      <c r="C1326">
        <v>5</v>
      </c>
      <c r="D1326">
        <v>3</v>
      </c>
      <c r="E1326" t="s">
        <v>11913</v>
      </c>
      <c r="F1326" t="s">
        <v>12602</v>
      </c>
      <c r="G1326">
        <v>10</v>
      </c>
      <c r="H1326">
        <v>17650</v>
      </c>
      <c r="I1326">
        <v>14971</v>
      </c>
      <c r="J1326">
        <v>32621</v>
      </c>
      <c r="K1326">
        <v>2802780</v>
      </c>
      <c r="L1326">
        <v>0</v>
      </c>
      <c r="M1326">
        <v>0</v>
      </c>
      <c r="N1326" t="s">
        <v>5286</v>
      </c>
      <c r="O1326">
        <v>1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 s="1">
        <v>46173</v>
      </c>
      <c r="W1326" s="1">
        <v>46142</v>
      </c>
      <c r="X1326">
        <v>0</v>
      </c>
      <c r="Y1326" t="s">
        <v>8647</v>
      </c>
    </row>
    <row r="1327" spans="1:25" x14ac:dyDescent="0.2">
      <c r="A1327" t="s">
        <v>18166</v>
      </c>
      <c r="B1327">
        <v>2026</v>
      </c>
      <c r="C1327">
        <v>5</v>
      </c>
      <c r="D1327">
        <v>1</v>
      </c>
      <c r="E1327" t="s">
        <v>11912</v>
      </c>
      <c r="G1327">
        <v>243</v>
      </c>
      <c r="H1327" t="s">
        <v>8647</v>
      </c>
      <c r="I1327" t="s">
        <v>8647</v>
      </c>
      <c r="J1327">
        <v>1400</v>
      </c>
      <c r="K1327" t="s">
        <v>8647</v>
      </c>
      <c r="L1327">
        <v>0</v>
      </c>
      <c r="M1327">
        <v>0</v>
      </c>
      <c r="N1327" t="s">
        <v>8647</v>
      </c>
      <c r="O1327">
        <v>1</v>
      </c>
      <c r="P1327" t="s">
        <v>8647</v>
      </c>
      <c r="Q1327" t="s">
        <v>8647</v>
      </c>
      <c r="R1327">
        <v>0</v>
      </c>
      <c r="S1327">
        <v>0</v>
      </c>
      <c r="T1327">
        <v>0</v>
      </c>
      <c r="U1327">
        <v>0</v>
      </c>
      <c r="V1327" t="s">
        <v>8647</v>
      </c>
      <c r="W1327" t="s">
        <v>8647</v>
      </c>
      <c r="X1327">
        <v>0</v>
      </c>
      <c r="Y1327" t="s">
        <v>8647</v>
      </c>
    </row>
    <row r="1328" spans="1:25" x14ac:dyDescent="0.2">
      <c r="A1328" t="s">
        <v>18166</v>
      </c>
      <c r="B1328">
        <v>2026</v>
      </c>
      <c r="C1328">
        <v>5</v>
      </c>
      <c r="D1328">
        <v>2</v>
      </c>
      <c r="E1328" t="s">
        <v>11918</v>
      </c>
      <c r="F1328" t="s">
        <v>12603</v>
      </c>
      <c r="G1328">
        <v>6</v>
      </c>
      <c r="H1328">
        <v>8340</v>
      </c>
      <c r="I1328">
        <v>828</v>
      </c>
      <c r="J1328">
        <v>9168</v>
      </c>
      <c r="K1328">
        <v>141620</v>
      </c>
      <c r="L1328">
        <v>0</v>
      </c>
      <c r="M1328">
        <v>0</v>
      </c>
      <c r="N1328" t="s">
        <v>5288</v>
      </c>
      <c r="O1328">
        <v>1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 s="1">
        <v>46173</v>
      </c>
      <c r="W1328" s="1">
        <v>46142</v>
      </c>
      <c r="X1328">
        <v>0</v>
      </c>
      <c r="Y1328" t="s">
        <v>8647</v>
      </c>
    </row>
    <row r="1329" spans="1:25" x14ac:dyDescent="0.2">
      <c r="A1329" t="s">
        <v>18166</v>
      </c>
      <c r="B1329">
        <v>2026</v>
      </c>
      <c r="C1329">
        <v>5</v>
      </c>
      <c r="D1329">
        <v>3</v>
      </c>
      <c r="E1329" t="s">
        <v>11913</v>
      </c>
      <c r="F1329" t="s">
        <v>12604</v>
      </c>
      <c r="G1329">
        <v>95</v>
      </c>
      <c r="H1329">
        <v>13040</v>
      </c>
      <c r="I1329">
        <v>3111</v>
      </c>
      <c r="J1329">
        <v>16151</v>
      </c>
      <c r="K1329">
        <v>573090</v>
      </c>
      <c r="L1329">
        <v>0</v>
      </c>
      <c r="M1329">
        <v>0</v>
      </c>
      <c r="N1329" t="s">
        <v>5286</v>
      </c>
      <c r="O1329">
        <v>1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 s="1">
        <v>46173</v>
      </c>
      <c r="W1329" s="1">
        <v>46142</v>
      </c>
      <c r="X1329">
        <v>0</v>
      </c>
      <c r="Y1329" t="s">
        <v>8647</v>
      </c>
    </row>
    <row r="1330" spans="1:25" x14ac:dyDescent="0.2">
      <c r="A1330" t="s">
        <v>18167</v>
      </c>
      <c r="B1330">
        <v>2026</v>
      </c>
      <c r="C1330">
        <v>5</v>
      </c>
      <c r="D1330">
        <v>1</v>
      </c>
      <c r="E1330" t="s">
        <v>11912</v>
      </c>
      <c r="G1330">
        <v>243</v>
      </c>
      <c r="H1330" t="s">
        <v>8647</v>
      </c>
      <c r="I1330" t="s">
        <v>8647</v>
      </c>
      <c r="J1330">
        <v>1400</v>
      </c>
      <c r="K1330" t="s">
        <v>8647</v>
      </c>
      <c r="L1330">
        <v>0</v>
      </c>
      <c r="M1330">
        <v>0</v>
      </c>
      <c r="N1330" t="s">
        <v>8647</v>
      </c>
      <c r="O1330">
        <v>1</v>
      </c>
      <c r="P1330" t="s">
        <v>8647</v>
      </c>
      <c r="Q1330" t="s">
        <v>8647</v>
      </c>
      <c r="R1330">
        <v>0</v>
      </c>
      <c r="S1330">
        <v>0</v>
      </c>
      <c r="T1330">
        <v>0</v>
      </c>
      <c r="U1330">
        <v>0</v>
      </c>
      <c r="V1330" t="s">
        <v>8647</v>
      </c>
      <c r="W1330" t="s">
        <v>8647</v>
      </c>
      <c r="X1330">
        <v>0</v>
      </c>
      <c r="Y1330" t="s">
        <v>8647</v>
      </c>
    </row>
    <row r="1331" spans="1:25" x14ac:dyDescent="0.2">
      <c r="A1331" t="s">
        <v>18167</v>
      </c>
      <c r="B1331">
        <v>2026</v>
      </c>
      <c r="C1331">
        <v>5</v>
      </c>
      <c r="D1331">
        <v>2</v>
      </c>
      <c r="E1331" t="s">
        <v>11918</v>
      </c>
      <c r="F1331" t="s">
        <v>12605</v>
      </c>
      <c r="G1331">
        <v>6</v>
      </c>
      <c r="H1331">
        <v>8340</v>
      </c>
      <c r="I1331">
        <v>828</v>
      </c>
      <c r="J1331">
        <v>9168</v>
      </c>
      <c r="K1331">
        <v>141620</v>
      </c>
      <c r="L1331">
        <v>0</v>
      </c>
      <c r="M1331">
        <v>0</v>
      </c>
      <c r="N1331" t="s">
        <v>5288</v>
      </c>
      <c r="O1331">
        <v>1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 s="1">
        <v>46173</v>
      </c>
      <c r="W1331" s="1">
        <v>46142</v>
      </c>
      <c r="X1331">
        <v>0</v>
      </c>
      <c r="Y1331" t="s">
        <v>8647</v>
      </c>
    </row>
    <row r="1332" spans="1:25" x14ac:dyDescent="0.2">
      <c r="A1332" t="s">
        <v>18167</v>
      </c>
      <c r="B1332">
        <v>2026</v>
      </c>
      <c r="C1332">
        <v>5</v>
      </c>
      <c r="D1332">
        <v>3</v>
      </c>
      <c r="E1332" t="s">
        <v>11913</v>
      </c>
      <c r="F1332" t="s">
        <v>12606</v>
      </c>
      <c r="G1332">
        <v>61</v>
      </c>
      <c r="H1332">
        <v>20800</v>
      </c>
      <c r="I1332">
        <v>4737</v>
      </c>
      <c r="J1332">
        <v>25537</v>
      </c>
      <c r="K1332">
        <v>871550</v>
      </c>
      <c r="L1332">
        <v>0</v>
      </c>
      <c r="M1332">
        <v>0</v>
      </c>
      <c r="N1332" t="s">
        <v>5286</v>
      </c>
      <c r="O1332">
        <v>1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 s="1">
        <v>46173</v>
      </c>
      <c r="W1332" s="1">
        <v>46142</v>
      </c>
      <c r="X1332">
        <v>0</v>
      </c>
      <c r="Y1332" t="s">
        <v>8647</v>
      </c>
    </row>
    <row r="1333" spans="1:25" x14ac:dyDescent="0.2">
      <c r="A1333" t="s">
        <v>18168</v>
      </c>
      <c r="B1333">
        <v>2026</v>
      </c>
      <c r="C1333">
        <v>5</v>
      </c>
      <c r="D1333">
        <v>1</v>
      </c>
      <c r="E1333" t="s">
        <v>11912</v>
      </c>
      <c r="G1333">
        <v>238</v>
      </c>
      <c r="H1333" t="s">
        <v>8647</v>
      </c>
      <c r="I1333" t="s">
        <v>8647</v>
      </c>
      <c r="J1333">
        <v>500</v>
      </c>
      <c r="K1333" t="s">
        <v>8647</v>
      </c>
      <c r="L1333">
        <v>0</v>
      </c>
      <c r="M1333">
        <v>0</v>
      </c>
      <c r="N1333" t="s">
        <v>8647</v>
      </c>
      <c r="O1333">
        <v>1</v>
      </c>
      <c r="P1333" t="s">
        <v>8647</v>
      </c>
      <c r="Q1333" t="s">
        <v>8647</v>
      </c>
      <c r="R1333">
        <v>0</v>
      </c>
      <c r="S1333">
        <v>0</v>
      </c>
      <c r="T1333">
        <v>0</v>
      </c>
      <c r="U1333">
        <v>0</v>
      </c>
      <c r="V1333" t="s">
        <v>8647</v>
      </c>
      <c r="W1333" t="s">
        <v>8647</v>
      </c>
      <c r="X1333">
        <v>0</v>
      </c>
      <c r="Y1333" t="s">
        <v>8647</v>
      </c>
    </row>
    <row r="1334" spans="1:25" x14ac:dyDescent="0.2">
      <c r="A1334" t="s">
        <v>18169</v>
      </c>
      <c r="B1334">
        <v>2026</v>
      </c>
      <c r="C1334">
        <v>5</v>
      </c>
      <c r="D1334">
        <v>1</v>
      </c>
      <c r="E1334" t="s">
        <v>11912</v>
      </c>
      <c r="G1334">
        <v>215</v>
      </c>
      <c r="H1334" t="s">
        <v>8647</v>
      </c>
      <c r="I1334" t="s">
        <v>8647</v>
      </c>
      <c r="J1334">
        <v>1000</v>
      </c>
      <c r="K1334" t="s">
        <v>8647</v>
      </c>
      <c r="L1334">
        <v>0</v>
      </c>
      <c r="M1334">
        <v>0</v>
      </c>
      <c r="N1334" t="s">
        <v>8647</v>
      </c>
      <c r="O1334">
        <v>1</v>
      </c>
      <c r="P1334" t="s">
        <v>8647</v>
      </c>
      <c r="Q1334" t="s">
        <v>8647</v>
      </c>
      <c r="R1334">
        <v>0</v>
      </c>
      <c r="S1334">
        <v>0</v>
      </c>
      <c r="T1334">
        <v>0</v>
      </c>
      <c r="U1334">
        <v>0</v>
      </c>
      <c r="V1334" t="s">
        <v>8647</v>
      </c>
      <c r="W1334" t="s">
        <v>8647</v>
      </c>
      <c r="X1334">
        <v>0</v>
      </c>
      <c r="Y1334" t="s">
        <v>8647</v>
      </c>
    </row>
    <row r="1335" spans="1:25" x14ac:dyDescent="0.2">
      <c r="A1335" t="s">
        <v>18169</v>
      </c>
      <c r="B1335">
        <v>2026</v>
      </c>
      <c r="C1335">
        <v>5</v>
      </c>
      <c r="D1335">
        <v>2</v>
      </c>
      <c r="E1335" t="s">
        <v>11913</v>
      </c>
      <c r="F1335" t="s">
        <v>12607</v>
      </c>
      <c r="G1335">
        <v>51</v>
      </c>
      <c r="H1335">
        <v>9000</v>
      </c>
      <c r="I1335">
        <v>7202</v>
      </c>
      <c r="J1335">
        <v>16202</v>
      </c>
      <c r="K1335">
        <v>1347830</v>
      </c>
      <c r="L1335">
        <v>0</v>
      </c>
      <c r="M1335">
        <v>0</v>
      </c>
      <c r="N1335" t="s">
        <v>5286</v>
      </c>
      <c r="O1335">
        <v>1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 s="1">
        <v>46173</v>
      </c>
      <c r="W1335" s="1">
        <v>46142</v>
      </c>
      <c r="X1335">
        <v>0</v>
      </c>
      <c r="Y1335" t="s">
        <v>8647</v>
      </c>
    </row>
    <row r="1336" spans="1:25" x14ac:dyDescent="0.2">
      <c r="A1336" t="s">
        <v>18170</v>
      </c>
      <c r="B1336">
        <v>2026</v>
      </c>
      <c r="C1336">
        <v>5</v>
      </c>
      <c r="D1336">
        <v>1</v>
      </c>
      <c r="E1336" t="s">
        <v>11912</v>
      </c>
      <c r="G1336">
        <v>240</v>
      </c>
      <c r="H1336" t="s">
        <v>8647</v>
      </c>
      <c r="I1336" t="s">
        <v>8647</v>
      </c>
      <c r="J1336">
        <v>1400</v>
      </c>
      <c r="K1336" t="s">
        <v>8647</v>
      </c>
      <c r="L1336">
        <v>0</v>
      </c>
      <c r="M1336">
        <v>0</v>
      </c>
      <c r="N1336" t="s">
        <v>8647</v>
      </c>
      <c r="O1336">
        <v>1</v>
      </c>
      <c r="P1336" t="s">
        <v>8647</v>
      </c>
      <c r="Q1336" t="s">
        <v>8647</v>
      </c>
      <c r="R1336">
        <v>0</v>
      </c>
      <c r="S1336">
        <v>0</v>
      </c>
      <c r="T1336">
        <v>0</v>
      </c>
      <c r="U1336">
        <v>0</v>
      </c>
      <c r="V1336" t="s">
        <v>8647</v>
      </c>
      <c r="W1336" t="s">
        <v>8647</v>
      </c>
      <c r="X1336">
        <v>0</v>
      </c>
      <c r="Y1336" t="s">
        <v>8647</v>
      </c>
    </row>
    <row r="1337" spans="1:25" x14ac:dyDescent="0.2">
      <c r="A1337" t="s">
        <v>18171</v>
      </c>
      <c r="B1337">
        <v>2026</v>
      </c>
      <c r="C1337">
        <v>5</v>
      </c>
      <c r="D1337">
        <v>1</v>
      </c>
      <c r="E1337" t="s">
        <v>11912</v>
      </c>
      <c r="G1337">
        <v>240</v>
      </c>
      <c r="H1337" t="s">
        <v>8647</v>
      </c>
      <c r="I1337" t="s">
        <v>8647</v>
      </c>
      <c r="J1337">
        <v>1400</v>
      </c>
      <c r="K1337" t="s">
        <v>8647</v>
      </c>
      <c r="L1337">
        <v>0</v>
      </c>
      <c r="M1337">
        <v>0</v>
      </c>
      <c r="N1337" t="s">
        <v>8647</v>
      </c>
      <c r="O1337">
        <v>1</v>
      </c>
      <c r="P1337" t="s">
        <v>8647</v>
      </c>
      <c r="Q1337" t="s">
        <v>8647</v>
      </c>
      <c r="R1337">
        <v>0</v>
      </c>
      <c r="S1337">
        <v>0</v>
      </c>
      <c r="T1337">
        <v>0</v>
      </c>
      <c r="U1337">
        <v>0</v>
      </c>
      <c r="V1337" t="s">
        <v>8647</v>
      </c>
      <c r="W1337" t="s">
        <v>8647</v>
      </c>
      <c r="X1337">
        <v>0</v>
      </c>
      <c r="Y1337" t="s">
        <v>8647</v>
      </c>
    </row>
    <row r="1338" spans="1:25" x14ac:dyDescent="0.2">
      <c r="A1338" t="s">
        <v>18171</v>
      </c>
      <c r="B1338">
        <v>2026</v>
      </c>
      <c r="C1338">
        <v>5</v>
      </c>
      <c r="D1338">
        <v>2</v>
      </c>
      <c r="E1338" t="s">
        <v>11913</v>
      </c>
      <c r="F1338" t="s">
        <v>12608</v>
      </c>
      <c r="G1338">
        <v>42</v>
      </c>
      <c r="H1338">
        <v>11370</v>
      </c>
      <c r="I1338">
        <v>10746</v>
      </c>
      <c r="J1338">
        <v>22116</v>
      </c>
      <c r="K1338">
        <v>2012960</v>
      </c>
      <c r="L1338">
        <v>0</v>
      </c>
      <c r="M1338">
        <v>0</v>
      </c>
      <c r="N1338" t="s">
        <v>5286</v>
      </c>
      <c r="O1338">
        <v>1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 s="1">
        <v>46173</v>
      </c>
      <c r="W1338" s="1">
        <v>46142</v>
      </c>
      <c r="X1338">
        <v>0</v>
      </c>
      <c r="Y1338" t="s">
        <v>8647</v>
      </c>
    </row>
    <row r="1339" spans="1:25" x14ac:dyDescent="0.2">
      <c r="A1339" t="s">
        <v>18171</v>
      </c>
      <c r="B1339">
        <v>2026</v>
      </c>
      <c r="C1339">
        <v>5</v>
      </c>
      <c r="D1339">
        <v>3</v>
      </c>
      <c r="E1339" t="s">
        <v>11918</v>
      </c>
      <c r="F1339" t="s">
        <v>12609</v>
      </c>
      <c r="G1339">
        <v>12</v>
      </c>
      <c r="H1339">
        <v>5420</v>
      </c>
      <c r="I1339">
        <v>389</v>
      </c>
      <c r="J1339">
        <v>5809</v>
      </c>
      <c r="K1339">
        <v>64960</v>
      </c>
      <c r="L1339">
        <v>0</v>
      </c>
      <c r="M1339">
        <v>0</v>
      </c>
      <c r="N1339" t="s">
        <v>5288</v>
      </c>
      <c r="O1339">
        <v>1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 s="1">
        <v>46173</v>
      </c>
      <c r="W1339" s="1">
        <v>46142</v>
      </c>
      <c r="X1339">
        <v>0</v>
      </c>
      <c r="Y1339" t="s">
        <v>8647</v>
      </c>
    </row>
    <row r="1340" spans="1:25" x14ac:dyDescent="0.2">
      <c r="A1340" t="s">
        <v>18173</v>
      </c>
      <c r="B1340">
        <v>2026</v>
      </c>
      <c r="C1340">
        <v>5</v>
      </c>
      <c r="D1340">
        <v>1</v>
      </c>
      <c r="E1340" t="s">
        <v>11912</v>
      </c>
      <c r="G1340">
        <v>241</v>
      </c>
      <c r="H1340" t="s">
        <v>8647</v>
      </c>
      <c r="I1340" t="s">
        <v>8647</v>
      </c>
      <c r="J1340">
        <v>1200</v>
      </c>
      <c r="K1340" t="s">
        <v>8647</v>
      </c>
      <c r="L1340">
        <v>0</v>
      </c>
      <c r="M1340">
        <v>0</v>
      </c>
      <c r="N1340" t="s">
        <v>8647</v>
      </c>
      <c r="O1340">
        <v>1</v>
      </c>
      <c r="P1340" t="s">
        <v>8647</v>
      </c>
      <c r="Q1340" t="s">
        <v>8647</v>
      </c>
      <c r="R1340">
        <v>0</v>
      </c>
      <c r="S1340">
        <v>0</v>
      </c>
      <c r="T1340">
        <v>0</v>
      </c>
      <c r="U1340">
        <v>0</v>
      </c>
      <c r="V1340" t="s">
        <v>8647</v>
      </c>
      <c r="W1340" t="s">
        <v>8647</v>
      </c>
      <c r="X1340">
        <v>0</v>
      </c>
      <c r="Y1340" t="s">
        <v>8647</v>
      </c>
    </row>
    <row r="1341" spans="1:25" x14ac:dyDescent="0.2">
      <c r="A1341" t="s">
        <v>18173</v>
      </c>
      <c r="B1341">
        <v>2026</v>
      </c>
      <c r="C1341">
        <v>5</v>
      </c>
      <c r="D1341">
        <v>2</v>
      </c>
      <c r="E1341" t="s">
        <v>11913</v>
      </c>
      <c r="F1341" t="s">
        <v>12610</v>
      </c>
      <c r="G1341">
        <v>6</v>
      </c>
      <c r="H1341">
        <v>14050</v>
      </c>
      <c r="I1341">
        <v>12818</v>
      </c>
      <c r="J1341">
        <v>26868</v>
      </c>
      <c r="K1341">
        <v>2400630</v>
      </c>
      <c r="L1341">
        <v>0</v>
      </c>
      <c r="M1341">
        <v>0</v>
      </c>
      <c r="N1341" t="s">
        <v>5286</v>
      </c>
      <c r="O1341">
        <v>1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 s="1">
        <v>46173</v>
      </c>
      <c r="W1341" s="1">
        <v>46142</v>
      </c>
      <c r="X1341">
        <v>0</v>
      </c>
      <c r="Y1341" t="s">
        <v>8647</v>
      </c>
    </row>
    <row r="1342" spans="1:25" x14ac:dyDescent="0.2">
      <c r="A1342" t="s">
        <v>18174</v>
      </c>
      <c r="B1342">
        <v>2026</v>
      </c>
      <c r="C1342">
        <v>5</v>
      </c>
      <c r="D1342">
        <v>1</v>
      </c>
      <c r="E1342" t="s">
        <v>11912</v>
      </c>
      <c r="G1342">
        <v>240</v>
      </c>
      <c r="H1342" t="s">
        <v>8647</v>
      </c>
      <c r="I1342" t="s">
        <v>8647</v>
      </c>
      <c r="J1342">
        <v>1400</v>
      </c>
      <c r="K1342" t="s">
        <v>8647</v>
      </c>
      <c r="L1342">
        <v>0</v>
      </c>
      <c r="M1342">
        <v>0</v>
      </c>
      <c r="N1342" t="s">
        <v>8647</v>
      </c>
      <c r="O1342">
        <v>1</v>
      </c>
      <c r="P1342" t="s">
        <v>8647</v>
      </c>
      <c r="Q1342" t="s">
        <v>8647</v>
      </c>
      <c r="R1342">
        <v>0</v>
      </c>
      <c r="S1342">
        <v>0</v>
      </c>
      <c r="T1342">
        <v>0</v>
      </c>
      <c r="U1342">
        <v>0</v>
      </c>
      <c r="V1342" t="s">
        <v>8647</v>
      </c>
      <c r="W1342" t="s">
        <v>8647</v>
      </c>
      <c r="X1342">
        <v>0</v>
      </c>
      <c r="Y1342" t="s">
        <v>8647</v>
      </c>
    </row>
    <row r="1343" spans="1:25" x14ac:dyDescent="0.2">
      <c r="A1343" t="s">
        <v>18175</v>
      </c>
      <c r="B1343">
        <v>2026</v>
      </c>
      <c r="C1343">
        <v>5</v>
      </c>
      <c r="D1343">
        <v>1</v>
      </c>
      <c r="E1343" t="s">
        <v>11912</v>
      </c>
      <c r="G1343">
        <v>242</v>
      </c>
      <c r="H1343" t="s">
        <v>8647</v>
      </c>
      <c r="I1343" t="s">
        <v>8647</v>
      </c>
      <c r="J1343">
        <v>1200</v>
      </c>
      <c r="K1343" t="s">
        <v>8647</v>
      </c>
      <c r="L1343">
        <v>0</v>
      </c>
      <c r="M1343">
        <v>0</v>
      </c>
      <c r="N1343" t="s">
        <v>8647</v>
      </c>
      <c r="O1343">
        <v>1</v>
      </c>
      <c r="P1343" t="s">
        <v>8647</v>
      </c>
      <c r="Q1343" t="s">
        <v>8647</v>
      </c>
      <c r="R1343">
        <v>0</v>
      </c>
      <c r="S1343">
        <v>0</v>
      </c>
      <c r="T1343">
        <v>0</v>
      </c>
      <c r="U1343">
        <v>0</v>
      </c>
      <c r="V1343" t="s">
        <v>8647</v>
      </c>
      <c r="W1343" t="s">
        <v>8647</v>
      </c>
      <c r="X1343">
        <v>0</v>
      </c>
      <c r="Y1343" t="s">
        <v>8647</v>
      </c>
    </row>
    <row r="1344" spans="1:25" x14ac:dyDescent="0.2">
      <c r="A1344" t="s">
        <v>18175</v>
      </c>
      <c r="B1344">
        <v>2026</v>
      </c>
      <c r="C1344">
        <v>5</v>
      </c>
      <c r="D1344">
        <v>2</v>
      </c>
      <c r="E1344" t="s">
        <v>11981</v>
      </c>
      <c r="F1344" t="s">
        <v>12611</v>
      </c>
      <c r="G1344">
        <v>1</v>
      </c>
      <c r="H1344">
        <v>1050</v>
      </c>
      <c r="I1344">
        <v>358</v>
      </c>
      <c r="J1344">
        <v>1408</v>
      </c>
      <c r="K1344">
        <v>48950</v>
      </c>
      <c r="L1344">
        <v>0</v>
      </c>
      <c r="M1344">
        <v>0</v>
      </c>
      <c r="N1344" t="s">
        <v>5291</v>
      </c>
      <c r="O1344">
        <v>1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 s="1">
        <v>46173</v>
      </c>
      <c r="W1344" s="1">
        <v>46115</v>
      </c>
      <c r="X1344">
        <v>0</v>
      </c>
      <c r="Y1344" t="s">
        <v>8647</v>
      </c>
    </row>
    <row r="1345" spans="1:25" x14ac:dyDescent="0.2">
      <c r="A1345" t="s">
        <v>18175</v>
      </c>
      <c r="B1345">
        <v>2026</v>
      </c>
      <c r="C1345">
        <v>5</v>
      </c>
      <c r="D1345">
        <v>3</v>
      </c>
      <c r="E1345" t="s">
        <v>11913</v>
      </c>
      <c r="F1345" t="s">
        <v>12612</v>
      </c>
      <c r="G1345">
        <v>10</v>
      </c>
      <c r="H1345">
        <v>12910</v>
      </c>
      <c r="I1345">
        <v>12604</v>
      </c>
      <c r="J1345">
        <v>25514</v>
      </c>
      <c r="K1345">
        <v>2361540</v>
      </c>
      <c r="L1345">
        <v>0</v>
      </c>
      <c r="M1345">
        <v>0</v>
      </c>
      <c r="N1345" t="s">
        <v>5286</v>
      </c>
      <c r="O1345">
        <v>1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 s="1">
        <v>46173</v>
      </c>
      <c r="W1345" s="1">
        <v>46142</v>
      </c>
      <c r="X1345">
        <v>0</v>
      </c>
      <c r="Y1345" t="s">
        <v>8647</v>
      </c>
    </row>
    <row r="1346" spans="1:25" x14ac:dyDescent="0.2">
      <c r="A1346" t="s">
        <v>18176</v>
      </c>
      <c r="B1346">
        <v>2026</v>
      </c>
      <c r="C1346">
        <v>5</v>
      </c>
      <c r="D1346">
        <v>1</v>
      </c>
      <c r="E1346" t="s">
        <v>11912</v>
      </c>
      <c r="G1346">
        <v>241</v>
      </c>
      <c r="H1346" t="s">
        <v>8647</v>
      </c>
      <c r="I1346" t="s">
        <v>8647</v>
      </c>
      <c r="J1346">
        <v>1400</v>
      </c>
      <c r="K1346" t="s">
        <v>8647</v>
      </c>
      <c r="L1346">
        <v>0</v>
      </c>
      <c r="M1346">
        <v>0</v>
      </c>
      <c r="N1346" t="s">
        <v>8647</v>
      </c>
      <c r="O1346">
        <v>1</v>
      </c>
      <c r="P1346" t="s">
        <v>8647</v>
      </c>
      <c r="Q1346" t="s">
        <v>8647</v>
      </c>
      <c r="R1346">
        <v>0</v>
      </c>
      <c r="S1346">
        <v>0</v>
      </c>
      <c r="T1346">
        <v>0</v>
      </c>
      <c r="U1346">
        <v>0</v>
      </c>
      <c r="V1346" t="s">
        <v>8647</v>
      </c>
      <c r="W1346" t="s">
        <v>8647</v>
      </c>
      <c r="X1346">
        <v>0</v>
      </c>
      <c r="Y1346" t="s">
        <v>8647</v>
      </c>
    </row>
    <row r="1347" spans="1:25" x14ac:dyDescent="0.2">
      <c r="A1347" t="s">
        <v>18176</v>
      </c>
      <c r="B1347">
        <v>2026</v>
      </c>
      <c r="C1347">
        <v>5</v>
      </c>
      <c r="D1347">
        <v>2</v>
      </c>
      <c r="E1347" t="s">
        <v>11913</v>
      </c>
      <c r="F1347" t="s">
        <v>12613</v>
      </c>
      <c r="G1347">
        <v>16</v>
      </c>
      <c r="H1347">
        <v>13930</v>
      </c>
      <c r="I1347">
        <v>11822</v>
      </c>
      <c r="J1347">
        <v>25752</v>
      </c>
      <c r="K1347">
        <v>2213150</v>
      </c>
      <c r="L1347">
        <v>0</v>
      </c>
      <c r="M1347">
        <v>0</v>
      </c>
      <c r="N1347" t="s">
        <v>5286</v>
      </c>
      <c r="O1347">
        <v>1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 s="1">
        <v>46173</v>
      </c>
      <c r="W1347" s="1">
        <v>46142</v>
      </c>
      <c r="X1347">
        <v>0</v>
      </c>
      <c r="Y1347" t="s">
        <v>8647</v>
      </c>
    </row>
    <row r="1348" spans="1:25" x14ac:dyDescent="0.2">
      <c r="A1348" t="s">
        <v>18176</v>
      </c>
      <c r="B1348">
        <v>2026</v>
      </c>
      <c r="C1348">
        <v>5</v>
      </c>
      <c r="D1348">
        <v>3</v>
      </c>
      <c r="E1348" t="s">
        <v>11918</v>
      </c>
      <c r="F1348" t="s">
        <v>12614</v>
      </c>
      <c r="G1348">
        <v>11</v>
      </c>
      <c r="H1348">
        <v>1250</v>
      </c>
      <c r="I1348">
        <v>97</v>
      </c>
      <c r="J1348">
        <v>1347</v>
      </c>
      <c r="K1348">
        <v>16250</v>
      </c>
      <c r="L1348">
        <v>0</v>
      </c>
      <c r="M1348">
        <v>0</v>
      </c>
      <c r="N1348" t="s">
        <v>5288</v>
      </c>
      <c r="O1348">
        <v>1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 s="1">
        <v>46173</v>
      </c>
      <c r="W1348" s="1">
        <v>46142</v>
      </c>
      <c r="X1348">
        <v>0</v>
      </c>
      <c r="Y1348" t="s">
        <v>8647</v>
      </c>
    </row>
    <row r="1349" spans="1:25" x14ac:dyDescent="0.2">
      <c r="A1349" t="s">
        <v>18177</v>
      </c>
      <c r="B1349">
        <v>2026</v>
      </c>
      <c r="C1349">
        <v>5</v>
      </c>
      <c r="D1349">
        <v>1</v>
      </c>
      <c r="E1349" t="s">
        <v>11912</v>
      </c>
      <c r="G1349">
        <v>240</v>
      </c>
      <c r="H1349" t="s">
        <v>8647</v>
      </c>
      <c r="I1349" t="s">
        <v>8647</v>
      </c>
      <c r="J1349">
        <v>1400</v>
      </c>
      <c r="K1349" t="s">
        <v>8647</v>
      </c>
      <c r="L1349">
        <v>0</v>
      </c>
      <c r="M1349">
        <v>0</v>
      </c>
      <c r="N1349" t="s">
        <v>8647</v>
      </c>
      <c r="O1349">
        <v>1</v>
      </c>
      <c r="P1349" t="s">
        <v>8647</v>
      </c>
      <c r="Q1349" t="s">
        <v>8647</v>
      </c>
      <c r="R1349">
        <v>0</v>
      </c>
      <c r="S1349">
        <v>0</v>
      </c>
      <c r="T1349">
        <v>0</v>
      </c>
      <c r="U1349">
        <v>0</v>
      </c>
      <c r="V1349" t="s">
        <v>8647</v>
      </c>
      <c r="W1349" t="s">
        <v>8647</v>
      </c>
      <c r="X1349">
        <v>0</v>
      </c>
      <c r="Y1349" t="s">
        <v>8647</v>
      </c>
    </row>
    <row r="1350" spans="1:25" x14ac:dyDescent="0.2">
      <c r="A1350" t="s">
        <v>18178</v>
      </c>
      <c r="B1350">
        <v>2026</v>
      </c>
      <c r="C1350">
        <v>5</v>
      </c>
      <c r="D1350">
        <v>1</v>
      </c>
      <c r="E1350" t="s">
        <v>11912</v>
      </c>
      <c r="G1350">
        <v>240</v>
      </c>
      <c r="H1350" t="s">
        <v>8647</v>
      </c>
      <c r="I1350" t="s">
        <v>8647</v>
      </c>
      <c r="J1350">
        <v>1400</v>
      </c>
      <c r="K1350" t="s">
        <v>8647</v>
      </c>
      <c r="L1350">
        <v>0</v>
      </c>
      <c r="M1350">
        <v>0</v>
      </c>
      <c r="N1350" t="s">
        <v>8647</v>
      </c>
      <c r="O1350">
        <v>1</v>
      </c>
      <c r="P1350" t="s">
        <v>8647</v>
      </c>
      <c r="Q1350" t="s">
        <v>8647</v>
      </c>
      <c r="R1350">
        <v>0</v>
      </c>
      <c r="S1350">
        <v>0</v>
      </c>
      <c r="T1350">
        <v>0</v>
      </c>
      <c r="U1350">
        <v>0</v>
      </c>
      <c r="V1350" t="s">
        <v>8647</v>
      </c>
      <c r="W1350" t="s">
        <v>8647</v>
      </c>
      <c r="X1350">
        <v>0</v>
      </c>
      <c r="Y1350" t="s">
        <v>8647</v>
      </c>
    </row>
    <row r="1351" spans="1:25" x14ac:dyDescent="0.2">
      <c r="A1351" t="s">
        <v>18178</v>
      </c>
      <c r="B1351">
        <v>2026</v>
      </c>
      <c r="C1351">
        <v>5</v>
      </c>
      <c r="D1351">
        <v>2</v>
      </c>
      <c r="E1351" t="s">
        <v>11913</v>
      </c>
      <c r="F1351" t="s">
        <v>12615</v>
      </c>
      <c r="G1351">
        <v>156</v>
      </c>
      <c r="H1351">
        <v>9810</v>
      </c>
      <c r="I1351">
        <v>417</v>
      </c>
      <c r="J1351">
        <v>10227</v>
      </c>
      <c r="K1351">
        <v>68690</v>
      </c>
      <c r="L1351">
        <v>0</v>
      </c>
      <c r="M1351">
        <v>0</v>
      </c>
      <c r="N1351" t="s">
        <v>5286</v>
      </c>
      <c r="O1351">
        <v>1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 s="1">
        <v>46173</v>
      </c>
      <c r="W1351" s="1">
        <v>46142</v>
      </c>
      <c r="X1351">
        <v>0</v>
      </c>
      <c r="Y1351" t="s">
        <v>8647</v>
      </c>
    </row>
    <row r="1352" spans="1:25" x14ac:dyDescent="0.2">
      <c r="A1352" t="s">
        <v>18179</v>
      </c>
      <c r="B1352">
        <v>2026</v>
      </c>
      <c r="C1352">
        <v>5</v>
      </c>
      <c r="D1352">
        <v>1</v>
      </c>
      <c r="E1352" t="s">
        <v>11912</v>
      </c>
      <c r="G1352">
        <v>241</v>
      </c>
      <c r="H1352" t="s">
        <v>8647</v>
      </c>
      <c r="I1352" t="s">
        <v>8647</v>
      </c>
      <c r="J1352">
        <v>1000</v>
      </c>
      <c r="K1352" t="s">
        <v>8647</v>
      </c>
      <c r="L1352">
        <v>0</v>
      </c>
      <c r="M1352">
        <v>0</v>
      </c>
      <c r="N1352" t="s">
        <v>8647</v>
      </c>
      <c r="O1352">
        <v>1</v>
      </c>
      <c r="P1352" t="s">
        <v>8647</v>
      </c>
      <c r="Q1352" t="s">
        <v>8647</v>
      </c>
      <c r="R1352">
        <v>0</v>
      </c>
      <c r="S1352">
        <v>0</v>
      </c>
      <c r="T1352">
        <v>0</v>
      </c>
      <c r="U1352">
        <v>0</v>
      </c>
      <c r="V1352" t="s">
        <v>8647</v>
      </c>
      <c r="W1352" t="s">
        <v>8647</v>
      </c>
      <c r="X1352">
        <v>0</v>
      </c>
      <c r="Y1352" t="s">
        <v>8647</v>
      </c>
    </row>
    <row r="1353" spans="1:25" x14ac:dyDescent="0.2">
      <c r="A1353" t="s">
        <v>18179</v>
      </c>
      <c r="B1353">
        <v>2026</v>
      </c>
      <c r="C1353">
        <v>5</v>
      </c>
      <c r="D1353">
        <v>2</v>
      </c>
      <c r="E1353" t="s">
        <v>11913</v>
      </c>
      <c r="F1353" t="s">
        <v>12616</v>
      </c>
      <c r="G1353">
        <v>6</v>
      </c>
      <c r="H1353">
        <v>4000</v>
      </c>
      <c r="I1353">
        <v>1135</v>
      </c>
      <c r="J1353">
        <v>5135</v>
      </c>
      <c r="K1353">
        <v>209740</v>
      </c>
      <c r="L1353">
        <v>0</v>
      </c>
      <c r="M1353">
        <v>0</v>
      </c>
      <c r="N1353" t="s">
        <v>5286</v>
      </c>
      <c r="O1353">
        <v>1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 s="1">
        <v>46173</v>
      </c>
      <c r="W1353" s="1">
        <v>46142</v>
      </c>
      <c r="X1353">
        <v>0</v>
      </c>
      <c r="Y1353" t="s">
        <v>8647</v>
      </c>
    </row>
    <row r="1354" spans="1:25" x14ac:dyDescent="0.2">
      <c r="A1354" t="s">
        <v>18180</v>
      </c>
      <c r="B1354">
        <v>2026</v>
      </c>
      <c r="C1354">
        <v>5</v>
      </c>
      <c r="D1354">
        <v>1</v>
      </c>
      <c r="E1354" t="s">
        <v>11912</v>
      </c>
      <c r="G1354">
        <v>214</v>
      </c>
      <c r="H1354" t="s">
        <v>8647</v>
      </c>
      <c r="I1354" t="s">
        <v>8647</v>
      </c>
      <c r="J1354">
        <v>1400</v>
      </c>
      <c r="K1354" t="s">
        <v>8647</v>
      </c>
      <c r="L1354">
        <v>0</v>
      </c>
      <c r="M1354">
        <v>0</v>
      </c>
      <c r="N1354" t="s">
        <v>8647</v>
      </c>
      <c r="O1354">
        <v>1</v>
      </c>
      <c r="P1354" t="s">
        <v>8647</v>
      </c>
      <c r="Q1354" t="s">
        <v>8647</v>
      </c>
      <c r="R1354">
        <v>0</v>
      </c>
      <c r="S1354">
        <v>0</v>
      </c>
      <c r="T1354">
        <v>0</v>
      </c>
      <c r="U1354">
        <v>0</v>
      </c>
      <c r="V1354" t="s">
        <v>8647</v>
      </c>
      <c r="W1354" t="s">
        <v>8647</v>
      </c>
      <c r="X1354">
        <v>0</v>
      </c>
      <c r="Y1354" t="s">
        <v>8647</v>
      </c>
    </row>
    <row r="1355" spans="1:25" x14ac:dyDescent="0.2">
      <c r="A1355" t="s">
        <v>18180</v>
      </c>
      <c r="B1355">
        <v>2026</v>
      </c>
      <c r="C1355">
        <v>5</v>
      </c>
      <c r="D1355">
        <v>2</v>
      </c>
      <c r="E1355" t="s">
        <v>11913</v>
      </c>
      <c r="F1355" t="s">
        <v>12617</v>
      </c>
      <c r="G1355">
        <v>4</v>
      </c>
      <c r="H1355">
        <v>4200</v>
      </c>
      <c r="I1355">
        <v>1251</v>
      </c>
      <c r="J1355">
        <v>5451</v>
      </c>
      <c r="K1355">
        <v>231380</v>
      </c>
      <c r="L1355">
        <v>0</v>
      </c>
      <c r="M1355">
        <v>0</v>
      </c>
      <c r="N1355" t="s">
        <v>5286</v>
      </c>
      <c r="O1355">
        <v>1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 s="1">
        <v>46173</v>
      </c>
      <c r="W1355" s="1">
        <v>46142</v>
      </c>
      <c r="X1355">
        <v>0</v>
      </c>
      <c r="Y1355" t="s">
        <v>8647</v>
      </c>
    </row>
    <row r="1356" spans="1:25" x14ac:dyDescent="0.2">
      <c r="A1356" t="s">
        <v>18181</v>
      </c>
      <c r="B1356">
        <v>2026</v>
      </c>
      <c r="C1356">
        <v>5</v>
      </c>
      <c r="D1356">
        <v>1</v>
      </c>
      <c r="E1356" t="s">
        <v>11912</v>
      </c>
      <c r="G1356">
        <v>240</v>
      </c>
      <c r="H1356" t="s">
        <v>8647</v>
      </c>
      <c r="I1356" t="s">
        <v>8647</v>
      </c>
      <c r="J1356">
        <v>1400</v>
      </c>
      <c r="K1356" t="s">
        <v>8647</v>
      </c>
      <c r="L1356">
        <v>0</v>
      </c>
      <c r="M1356">
        <v>0</v>
      </c>
      <c r="N1356" t="s">
        <v>8647</v>
      </c>
      <c r="O1356">
        <v>1</v>
      </c>
      <c r="P1356" t="s">
        <v>8647</v>
      </c>
      <c r="Q1356" t="s">
        <v>8647</v>
      </c>
      <c r="R1356">
        <v>0</v>
      </c>
      <c r="S1356">
        <v>0</v>
      </c>
      <c r="T1356">
        <v>0</v>
      </c>
      <c r="U1356">
        <v>0</v>
      </c>
      <c r="V1356" t="s">
        <v>8647</v>
      </c>
      <c r="W1356" t="s">
        <v>8647</v>
      </c>
      <c r="X1356">
        <v>0</v>
      </c>
      <c r="Y1356" t="s">
        <v>8647</v>
      </c>
    </row>
    <row r="1357" spans="1:25" x14ac:dyDescent="0.2">
      <c r="A1357" t="s">
        <v>18182</v>
      </c>
      <c r="B1357">
        <v>2026</v>
      </c>
      <c r="C1357">
        <v>5</v>
      </c>
      <c r="D1357">
        <v>1</v>
      </c>
      <c r="E1357" t="s">
        <v>11912</v>
      </c>
      <c r="G1357">
        <v>241</v>
      </c>
      <c r="H1357" t="s">
        <v>8647</v>
      </c>
      <c r="I1357" t="s">
        <v>8647</v>
      </c>
      <c r="J1357">
        <v>1400</v>
      </c>
      <c r="K1357" t="s">
        <v>8647</v>
      </c>
      <c r="L1357">
        <v>0</v>
      </c>
      <c r="M1357">
        <v>0</v>
      </c>
      <c r="N1357" t="s">
        <v>8647</v>
      </c>
      <c r="O1357">
        <v>1</v>
      </c>
      <c r="P1357" t="s">
        <v>8647</v>
      </c>
      <c r="Q1357" t="s">
        <v>8647</v>
      </c>
      <c r="R1357">
        <v>0</v>
      </c>
      <c r="S1357">
        <v>0</v>
      </c>
      <c r="T1357">
        <v>0</v>
      </c>
      <c r="U1357">
        <v>0</v>
      </c>
      <c r="V1357" t="s">
        <v>8647</v>
      </c>
      <c r="W1357" t="s">
        <v>8647</v>
      </c>
      <c r="X1357">
        <v>0</v>
      </c>
      <c r="Y1357" t="s">
        <v>8647</v>
      </c>
    </row>
    <row r="1358" spans="1:25" x14ac:dyDescent="0.2">
      <c r="A1358" t="s">
        <v>18182</v>
      </c>
      <c r="B1358">
        <v>2026</v>
      </c>
      <c r="C1358">
        <v>5</v>
      </c>
      <c r="D1358">
        <v>2</v>
      </c>
      <c r="E1358" t="s">
        <v>11918</v>
      </c>
      <c r="F1358" t="s">
        <v>12618</v>
      </c>
      <c r="G1358">
        <v>5</v>
      </c>
      <c r="H1358">
        <v>8340</v>
      </c>
      <c r="I1358">
        <v>874</v>
      </c>
      <c r="J1358">
        <v>9214</v>
      </c>
      <c r="K1358">
        <v>149960</v>
      </c>
      <c r="L1358">
        <v>0</v>
      </c>
      <c r="M1358">
        <v>0</v>
      </c>
      <c r="N1358" t="s">
        <v>5288</v>
      </c>
      <c r="O1358">
        <v>1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 s="1">
        <v>46173</v>
      </c>
      <c r="W1358" s="1">
        <v>46142</v>
      </c>
      <c r="X1358">
        <v>0</v>
      </c>
      <c r="Y1358" t="s">
        <v>8647</v>
      </c>
    </row>
    <row r="1359" spans="1:25" x14ac:dyDescent="0.2">
      <c r="A1359" t="s">
        <v>18183</v>
      </c>
      <c r="B1359">
        <v>2026</v>
      </c>
      <c r="C1359">
        <v>5</v>
      </c>
      <c r="D1359">
        <v>1</v>
      </c>
      <c r="E1359" t="s">
        <v>11912</v>
      </c>
      <c r="G1359">
        <v>239</v>
      </c>
      <c r="H1359" t="s">
        <v>8647</v>
      </c>
      <c r="I1359" t="s">
        <v>8647</v>
      </c>
      <c r="J1359">
        <v>1400</v>
      </c>
      <c r="K1359" t="s">
        <v>8647</v>
      </c>
      <c r="L1359">
        <v>0</v>
      </c>
      <c r="M1359">
        <v>0</v>
      </c>
      <c r="N1359" t="s">
        <v>8647</v>
      </c>
      <c r="O1359">
        <v>1</v>
      </c>
      <c r="P1359" t="s">
        <v>8647</v>
      </c>
      <c r="Q1359" t="s">
        <v>8647</v>
      </c>
      <c r="R1359">
        <v>0</v>
      </c>
      <c r="S1359">
        <v>0</v>
      </c>
      <c r="T1359">
        <v>0</v>
      </c>
      <c r="U1359">
        <v>0</v>
      </c>
      <c r="V1359" t="s">
        <v>8647</v>
      </c>
      <c r="W1359" t="s">
        <v>8647</v>
      </c>
      <c r="X1359">
        <v>0</v>
      </c>
      <c r="Y1359" t="s">
        <v>8647</v>
      </c>
    </row>
    <row r="1360" spans="1:25" x14ac:dyDescent="0.2">
      <c r="A1360" t="s">
        <v>18184</v>
      </c>
      <c r="B1360">
        <v>2026</v>
      </c>
      <c r="C1360">
        <v>5</v>
      </c>
      <c r="D1360">
        <v>1</v>
      </c>
      <c r="E1360" t="s">
        <v>11912</v>
      </c>
      <c r="G1360">
        <v>234</v>
      </c>
      <c r="H1360" t="s">
        <v>8647</v>
      </c>
      <c r="I1360" t="s">
        <v>8647</v>
      </c>
      <c r="J1360">
        <v>1100</v>
      </c>
      <c r="K1360" t="s">
        <v>8647</v>
      </c>
      <c r="L1360">
        <v>0</v>
      </c>
      <c r="M1360">
        <v>0</v>
      </c>
      <c r="N1360" t="s">
        <v>8647</v>
      </c>
      <c r="O1360">
        <v>1</v>
      </c>
      <c r="P1360" t="s">
        <v>8647</v>
      </c>
      <c r="Q1360" t="s">
        <v>8647</v>
      </c>
      <c r="R1360">
        <v>0</v>
      </c>
      <c r="S1360">
        <v>0</v>
      </c>
      <c r="T1360">
        <v>0</v>
      </c>
      <c r="U1360">
        <v>0</v>
      </c>
      <c r="V1360" t="s">
        <v>8647</v>
      </c>
      <c r="W1360" t="s">
        <v>8647</v>
      </c>
      <c r="X1360">
        <v>0</v>
      </c>
      <c r="Y1360" t="s">
        <v>8647</v>
      </c>
    </row>
    <row r="1361" spans="1:25" x14ac:dyDescent="0.2">
      <c r="A1361" t="s">
        <v>18184</v>
      </c>
      <c r="B1361">
        <v>2026</v>
      </c>
      <c r="C1361">
        <v>5</v>
      </c>
      <c r="D1361">
        <v>2</v>
      </c>
      <c r="E1361" t="s">
        <v>11913</v>
      </c>
      <c r="F1361" t="s">
        <v>12619</v>
      </c>
      <c r="G1361">
        <v>21</v>
      </c>
      <c r="H1361">
        <v>5190</v>
      </c>
      <c r="I1361">
        <v>1049</v>
      </c>
      <c r="J1361">
        <v>6239</v>
      </c>
      <c r="K1361">
        <v>192344</v>
      </c>
      <c r="L1361">
        <v>0</v>
      </c>
      <c r="M1361">
        <v>0</v>
      </c>
      <c r="N1361" t="s">
        <v>5286</v>
      </c>
      <c r="O1361">
        <v>1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 s="1">
        <v>46173</v>
      </c>
      <c r="W1361" s="1">
        <v>46142</v>
      </c>
      <c r="X1361">
        <v>0</v>
      </c>
      <c r="Y1361" t="s">
        <v>8647</v>
      </c>
    </row>
    <row r="1362" spans="1:25" x14ac:dyDescent="0.2">
      <c r="A1362" t="s">
        <v>18184</v>
      </c>
      <c r="B1362">
        <v>2026</v>
      </c>
      <c r="C1362">
        <v>5</v>
      </c>
      <c r="D1362">
        <v>3</v>
      </c>
      <c r="E1362" t="s">
        <v>11918</v>
      </c>
      <c r="F1362" t="s">
        <v>12620</v>
      </c>
      <c r="G1362">
        <v>15</v>
      </c>
      <c r="H1362">
        <v>1670</v>
      </c>
      <c r="I1362">
        <v>92</v>
      </c>
      <c r="J1362">
        <v>1762</v>
      </c>
      <c r="K1362">
        <v>14950</v>
      </c>
      <c r="L1362">
        <v>0</v>
      </c>
      <c r="M1362">
        <v>0</v>
      </c>
      <c r="N1362" t="s">
        <v>5288</v>
      </c>
      <c r="O1362">
        <v>1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 s="1">
        <v>46173</v>
      </c>
      <c r="W1362" s="1">
        <v>46142</v>
      </c>
      <c r="X1362">
        <v>0</v>
      </c>
      <c r="Y1362" t="s">
        <v>8647</v>
      </c>
    </row>
    <row r="1363" spans="1:25" x14ac:dyDescent="0.2">
      <c r="A1363" t="s">
        <v>18185</v>
      </c>
      <c r="B1363">
        <v>2026</v>
      </c>
      <c r="C1363">
        <v>5</v>
      </c>
      <c r="D1363">
        <v>1</v>
      </c>
      <c r="E1363" t="s">
        <v>11912</v>
      </c>
      <c r="G1363">
        <v>234</v>
      </c>
      <c r="H1363" t="s">
        <v>8647</v>
      </c>
      <c r="I1363" t="s">
        <v>8647</v>
      </c>
      <c r="J1363">
        <v>1000</v>
      </c>
      <c r="K1363" t="s">
        <v>8647</v>
      </c>
      <c r="L1363">
        <v>0</v>
      </c>
      <c r="M1363">
        <v>0</v>
      </c>
      <c r="N1363" t="s">
        <v>8647</v>
      </c>
      <c r="O1363">
        <v>1</v>
      </c>
      <c r="P1363" t="s">
        <v>8647</v>
      </c>
      <c r="Q1363" t="s">
        <v>8647</v>
      </c>
      <c r="R1363">
        <v>0</v>
      </c>
      <c r="S1363">
        <v>0</v>
      </c>
      <c r="T1363">
        <v>0</v>
      </c>
      <c r="U1363">
        <v>0</v>
      </c>
      <c r="V1363" t="s">
        <v>8647</v>
      </c>
      <c r="W1363" t="s">
        <v>8647</v>
      </c>
      <c r="X1363">
        <v>0</v>
      </c>
      <c r="Y1363" t="s">
        <v>8647</v>
      </c>
    </row>
    <row r="1364" spans="1:25" x14ac:dyDescent="0.2">
      <c r="A1364" t="s">
        <v>18185</v>
      </c>
      <c r="B1364">
        <v>2026</v>
      </c>
      <c r="C1364">
        <v>5</v>
      </c>
      <c r="D1364">
        <v>2</v>
      </c>
      <c r="E1364" t="s">
        <v>11918</v>
      </c>
      <c r="F1364" t="s">
        <v>12621</v>
      </c>
      <c r="G1364">
        <v>9</v>
      </c>
      <c r="H1364">
        <v>4170</v>
      </c>
      <c r="I1364">
        <v>368</v>
      </c>
      <c r="J1364">
        <v>4538</v>
      </c>
      <c r="K1364">
        <v>62470</v>
      </c>
      <c r="L1364">
        <v>0</v>
      </c>
      <c r="M1364">
        <v>0</v>
      </c>
      <c r="N1364" t="s">
        <v>5288</v>
      </c>
      <c r="O1364">
        <v>1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 s="1">
        <v>46173</v>
      </c>
      <c r="W1364" s="1">
        <v>46142</v>
      </c>
      <c r="X1364">
        <v>0</v>
      </c>
      <c r="Y1364" t="s">
        <v>8647</v>
      </c>
    </row>
    <row r="1365" spans="1:25" x14ac:dyDescent="0.2">
      <c r="A1365" t="s">
        <v>18186</v>
      </c>
      <c r="B1365">
        <v>2026</v>
      </c>
      <c r="C1365">
        <v>5</v>
      </c>
      <c r="D1365">
        <v>1</v>
      </c>
      <c r="E1365" t="s">
        <v>11912</v>
      </c>
      <c r="G1365">
        <v>238</v>
      </c>
      <c r="H1365" t="s">
        <v>8647</v>
      </c>
      <c r="I1365" t="s">
        <v>8647</v>
      </c>
      <c r="J1365">
        <v>1100</v>
      </c>
      <c r="K1365" t="s">
        <v>8647</v>
      </c>
      <c r="L1365">
        <v>0</v>
      </c>
      <c r="M1365">
        <v>0</v>
      </c>
      <c r="N1365" t="s">
        <v>8647</v>
      </c>
      <c r="O1365">
        <v>1</v>
      </c>
      <c r="P1365" t="s">
        <v>8647</v>
      </c>
      <c r="Q1365" t="s">
        <v>8647</v>
      </c>
      <c r="R1365">
        <v>0</v>
      </c>
      <c r="S1365">
        <v>0</v>
      </c>
      <c r="T1365">
        <v>0</v>
      </c>
      <c r="U1365">
        <v>0</v>
      </c>
      <c r="V1365" t="s">
        <v>8647</v>
      </c>
      <c r="W1365" t="s">
        <v>8647</v>
      </c>
      <c r="X1365">
        <v>0</v>
      </c>
      <c r="Y1365" t="s">
        <v>8647</v>
      </c>
    </row>
    <row r="1366" spans="1:25" x14ac:dyDescent="0.2">
      <c r="A1366" t="s">
        <v>18187</v>
      </c>
      <c r="B1366">
        <v>2026</v>
      </c>
      <c r="C1366">
        <v>5</v>
      </c>
      <c r="D1366">
        <v>1</v>
      </c>
      <c r="E1366" t="s">
        <v>11912</v>
      </c>
      <c r="G1366">
        <v>240</v>
      </c>
      <c r="H1366" t="s">
        <v>8647</v>
      </c>
      <c r="I1366" t="s">
        <v>8647</v>
      </c>
      <c r="J1366">
        <v>1400</v>
      </c>
      <c r="K1366" t="s">
        <v>8647</v>
      </c>
      <c r="L1366">
        <v>0</v>
      </c>
      <c r="M1366">
        <v>0</v>
      </c>
      <c r="N1366" t="s">
        <v>8647</v>
      </c>
      <c r="O1366">
        <v>1</v>
      </c>
      <c r="P1366" t="s">
        <v>8647</v>
      </c>
      <c r="Q1366" t="s">
        <v>8647</v>
      </c>
      <c r="R1366">
        <v>0</v>
      </c>
      <c r="S1366">
        <v>0</v>
      </c>
      <c r="T1366">
        <v>0</v>
      </c>
      <c r="U1366">
        <v>0</v>
      </c>
      <c r="V1366" t="s">
        <v>8647</v>
      </c>
      <c r="W1366" t="s">
        <v>8647</v>
      </c>
      <c r="X1366">
        <v>0</v>
      </c>
      <c r="Y1366" t="s">
        <v>8647</v>
      </c>
    </row>
    <row r="1367" spans="1:25" x14ac:dyDescent="0.2">
      <c r="A1367" t="s">
        <v>18187</v>
      </c>
      <c r="B1367">
        <v>2026</v>
      </c>
      <c r="C1367">
        <v>5</v>
      </c>
      <c r="D1367">
        <v>2</v>
      </c>
      <c r="E1367" t="s">
        <v>11918</v>
      </c>
      <c r="F1367" t="s">
        <v>12622</v>
      </c>
      <c r="G1367">
        <v>6</v>
      </c>
      <c r="H1367">
        <v>1670</v>
      </c>
      <c r="I1367">
        <v>175</v>
      </c>
      <c r="J1367">
        <v>1845</v>
      </c>
      <c r="K1367">
        <v>29980</v>
      </c>
      <c r="L1367">
        <v>0</v>
      </c>
      <c r="M1367">
        <v>0</v>
      </c>
      <c r="N1367" t="s">
        <v>5288</v>
      </c>
      <c r="O1367">
        <v>1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 s="1">
        <v>46173</v>
      </c>
      <c r="W1367" s="1">
        <v>46142</v>
      </c>
      <c r="X1367">
        <v>0</v>
      </c>
      <c r="Y1367" t="s">
        <v>8647</v>
      </c>
    </row>
    <row r="1368" spans="1:25" x14ac:dyDescent="0.2">
      <c r="A1368" t="s">
        <v>18187</v>
      </c>
      <c r="B1368">
        <v>2026</v>
      </c>
      <c r="C1368">
        <v>5</v>
      </c>
      <c r="D1368">
        <v>3</v>
      </c>
      <c r="E1368" t="s">
        <v>11913</v>
      </c>
      <c r="F1368" t="s">
        <v>12623</v>
      </c>
      <c r="G1368">
        <v>22</v>
      </c>
      <c r="H1368">
        <v>22680</v>
      </c>
      <c r="I1368">
        <v>7698</v>
      </c>
      <c r="J1368">
        <v>30378</v>
      </c>
      <c r="K1368">
        <v>1427580</v>
      </c>
      <c r="L1368">
        <v>0</v>
      </c>
      <c r="M1368">
        <v>0</v>
      </c>
      <c r="N1368" t="s">
        <v>5286</v>
      </c>
      <c r="O1368">
        <v>1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 s="1">
        <v>46173</v>
      </c>
      <c r="W1368" s="1">
        <v>46142</v>
      </c>
      <c r="X1368">
        <v>0</v>
      </c>
      <c r="Y1368" t="s">
        <v>8647</v>
      </c>
    </row>
    <row r="1369" spans="1:25" x14ac:dyDescent="0.2">
      <c r="A1369" t="s">
        <v>18187</v>
      </c>
      <c r="B1369">
        <v>2026</v>
      </c>
      <c r="C1369">
        <v>5</v>
      </c>
      <c r="D1369">
        <v>4</v>
      </c>
      <c r="E1369" t="s">
        <v>11981</v>
      </c>
      <c r="F1369" t="s">
        <v>12624</v>
      </c>
      <c r="G1369">
        <v>14</v>
      </c>
      <c r="H1369">
        <v>1740</v>
      </c>
      <c r="I1369">
        <v>284</v>
      </c>
      <c r="J1369">
        <v>2024</v>
      </c>
      <c r="K1369">
        <v>59140</v>
      </c>
      <c r="L1369">
        <v>0</v>
      </c>
      <c r="M1369">
        <v>0</v>
      </c>
      <c r="N1369" t="s">
        <v>5311</v>
      </c>
      <c r="O1369">
        <v>1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 s="1">
        <v>46173</v>
      </c>
      <c r="W1369" s="1">
        <v>46142</v>
      </c>
      <c r="X1369">
        <v>0</v>
      </c>
      <c r="Y1369" t="s">
        <v>8647</v>
      </c>
    </row>
    <row r="1370" spans="1:25" x14ac:dyDescent="0.2">
      <c r="A1370" t="s">
        <v>18187</v>
      </c>
      <c r="B1370">
        <v>2026</v>
      </c>
      <c r="C1370">
        <v>5</v>
      </c>
      <c r="D1370">
        <v>5</v>
      </c>
      <c r="E1370" t="s">
        <v>11981</v>
      </c>
      <c r="F1370" t="s">
        <v>12625</v>
      </c>
      <c r="G1370">
        <v>19</v>
      </c>
      <c r="H1370">
        <v>1670</v>
      </c>
      <c r="I1370">
        <v>233</v>
      </c>
      <c r="J1370">
        <v>1903</v>
      </c>
      <c r="K1370">
        <v>48270</v>
      </c>
      <c r="L1370">
        <v>0</v>
      </c>
      <c r="M1370">
        <v>0</v>
      </c>
      <c r="N1370" t="s">
        <v>5311</v>
      </c>
      <c r="O1370">
        <v>1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 s="1">
        <v>46173</v>
      </c>
      <c r="W1370" s="1">
        <v>46142</v>
      </c>
      <c r="X1370">
        <v>0</v>
      </c>
      <c r="Y1370" t="s">
        <v>8647</v>
      </c>
    </row>
    <row r="1371" spans="1:25" x14ac:dyDescent="0.2">
      <c r="A1371" t="s">
        <v>18188</v>
      </c>
      <c r="B1371">
        <v>2026</v>
      </c>
      <c r="C1371">
        <v>5</v>
      </c>
      <c r="D1371">
        <v>1</v>
      </c>
      <c r="E1371" t="s">
        <v>11912</v>
      </c>
      <c r="G1371">
        <v>240</v>
      </c>
      <c r="H1371" t="s">
        <v>8647</v>
      </c>
      <c r="I1371" t="s">
        <v>8647</v>
      </c>
      <c r="J1371">
        <v>1400</v>
      </c>
      <c r="K1371" t="s">
        <v>8647</v>
      </c>
      <c r="L1371">
        <v>0</v>
      </c>
      <c r="M1371">
        <v>0</v>
      </c>
      <c r="N1371" t="s">
        <v>8647</v>
      </c>
      <c r="O1371">
        <v>1</v>
      </c>
      <c r="P1371" t="s">
        <v>8647</v>
      </c>
      <c r="Q1371" t="s">
        <v>8647</v>
      </c>
      <c r="R1371">
        <v>0</v>
      </c>
      <c r="S1371">
        <v>0</v>
      </c>
      <c r="T1371">
        <v>0</v>
      </c>
      <c r="U1371">
        <v>0</v>
      </c>
      <c r="V1371" t="s">
        <v>8647</v>
      </c>
      <c r="W1371" t="s">
        <v>8647</v>
      </c>
      <c r="X1371">
        <v>0</v>
      </c>
      <c r="Y1371" t="s">
        <v>8647</v>
      </c>
    </row>
    <row r="1372" spans="1:25" x14ac:dyDescent="0.2">
      <c r="A1372" t="s">
        <v>18188</v>
      </c>
      <c r="B1372">
        <v>2026</v>
      </c>
      <c r="C1372">
        <v>5</v>
      </c>
      <c r="D1372">
        <v>2</v>
      </c>
      <c r="E1372" t="s">
        <v>11918</v>
      </c>
      <c r="F1372" t="s">
        <v>12626</v>
      </c>
      <c r="G1372">
        <v>7</v>
      </c>
      <c r="H1372">
        <v>8340</v>
      </c>
      <c r="I1372">
        <v>782</v>
      </c>
      <c r="J1372">
        <v>9122</v>
      </c>
      <c r="K1372">
        <v>133280</v>
      </c>
      <c r="L1372">
        <v>0</v>
      </c>
      <c r="M1372">
        <v>0</v>
      </c>
      <c r="N1372" t="s">
        <v>5288</v>
      </c>
      <c r="O1372">
        <v>1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 s="1">
        <v>46173</v>
      </c>
      <c r="W1372" s="1">
        <v>46142</v>
      </c>
      <c r="X1372">
        <v>0</v>
      </c>
      <c r="Y1372" t="s">
        <v>8647</v>
      </c>
    </row>
    <row r="1373" spans="1:25" x14ac:dyDescent="0.2">
      <c r="A1373" t="s">
        <v>18188</v>
      </c>
      <c r="B1373">
        <v>2026</v>
      </c>
      <c r="C1373">
        <v>5</v>
      </c>
      <c r="D1373">
        <v>3</v>
      </c>
      <c r="E1373" t="s">
        <v>11981</v>
      </c>
      <c r="F1373" t="s">
        <v>12627</v>
      </c>
      <c r="G1373">
        <v>1</v>
      </c>
      <c r="H1373">
        <v>7080</v>
      </c>
      <c r="I1373">
        <v>1962</v>
      </c>
      <c r="J1373">
        <v>9042</v>
      </c>
      <c r="K1373">
        <v>282920</v>
      </c>
      <c r="L1373">
        <v>0</v>
      </c>
      <c r="M1373">
        <v>0</v>
      </c>
      <c r="N1373" t="s">
        <v>5306</v>
      </c>
      <c r="O1373">
        <v>1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 s="1">
        <v>46173</v>
      </c>
      <c r="W1373" s="1">
        <v>46121</v>
      </c>
      <c r="X1373">
        <v>0</v>
      </c>
      <c r="Y1373" t="s">
        <v>8647</v>
      </c>
    </row>
    <row r="1374" spans="1:25" x14ac:dyDescent="0.2">
      <c r="A1374" t="s">
        <v>18188</v>
      </c>
      <c r="B1374">
        <v>2026</v>
      </c>
      <c r="C1374">
        <v>5</v>
      </c>
      <c r="D1374">
        <v>4</v>
      </c>
      <c r="E1374" t="s">
        <v>11913</v>
      </c>
      <c r="F1374" t="s">
        <v>12628</v>
      </c>
      <c r="G1374">
        <v>90</v>
      </c>
      <c r="H1374">
        <v>13000</v>
      </c>
      <c r="I1374">
        <v>3098</v>
      </c>
      <c r="J1374">
        <v>16098</v>
      </c>
      <c r="K1374">
        <v>570580</v>
      </c>
      <c r="L1374">
        <v>0</v>
      </c>
      <c r="M1374">
        <v>0</v>
      </c>
      <c r="N1374" t="s">
        <v>5286</v>
      </c>
      <c r="O1374">
        <v>1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 s="1">
        <v>46173</v>
      </c>
      <c r="W1374" s="1">
        <v>46142</v>
      </c>
      <c r="X1374">
        <v>0</v>
      </c>
      <c r="Y1374" t="s">
        <v>8647</v>
      </c>
    </row>
    <row r="1375" spans="1:25" x14ac:dyDescent="0.2">
      <c r="A1375" t="s">
        <v>18189</v>
      </c>
      <c r="B1375">
        <v>2026</v>
      </c>
      <c r="C1375">
        <v>5</v>
      </c>
      <c r="D1375">
        <v>1</v>
      </c>
      <c r="E1375" t="s">
        <v>11912</v>
      </c>
      <c r="G1375">
        <v>238</v>
      </c>
      <c r="H1375" t="s">
        <v>8647</v>
      </c>
      <c r="I1375" t="s">
        <v>8647</v>
      </c>
      <c r="J1375">
        <v>1400</v>
      </c>
      <c r="K1375" t="s">
        <v>8647</v>
      </c>
      <c r="L1375">
        <v>0</v>
      </c>
      <c r="M1375">
        <v>0</v>
      </c>
      <c r="N1375" t="s">
        <v>8647</v>
      </c>
      <c r="O1375">
        <v>1</v>
      </c>
      <c r="P1375" t="s">
        <v>8647</v>
      </c>
      <c r="Q1375" t="s">
        <v>8647</v>
      </c>
      <c r="R1375">
        <v>0</v>
      </c>
      <c r="S1375">
        <v>0</v>
      </c>
      <c r="T1375">
        <v>0</v>
      </c>
      <c r="U1375">
        <v>0</v>
      </c>
      <c r="V1375" t="s">
        <v>8647</v>
      </c>
      <c r="W1375" t="s">
        <v>8647</v>
      </c>
      <c r="X1375">
        <v>0</v>
      </c>
      <c r="Y1375" t="s">
        <v>8647</v>
      </c>
    </row>
    <row r="1376" spans="1:25" x14ac:dyDescent="0.2">
      <c r="A1376" t="s">
        <v>18189</v>
      </c>
      <c r="B1376">
        <v>2026</v>
      </c>
      <c r="C1376">
        <v>5</v>
      </c>
      <c r="D1376">
        <v>2</v>
      </c>
      <c r="E1376" t="s">
        <v>11981</v>
      </c>
      <c r="F1376" t="s">
        <v>12629</v>
      </c>
      <c r="G1376">
        <v>48</v>
      </c>
      <c r="H1376">
        <v>1250</v>
      </c>
      <c r="I1376">
        <v>6</v>
      </c>
      <c r="J1376">
        <v>1256</v>
      </c>
      <c r="K1376">
        <v>0</v>
      </c>
      <c r="L1376">
        <v>0</v>
      </c>
      <c r="M1376">
        <v>0</v>
      </c>
      <c r="N1376" t="s">
        <v>5311</v>
      </c>
      <c r="O1376">
        <v>1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 s="1">
        <v>46173</v>
      </c>
      <c r="W1376" s="1">
        <v>46142</v>
      </c>
      <c r="X1376">
        <v>0</v>
      </c>
      <c r="Y1376" t="s">
        <v>8647</v>
      </c>
    </row>
    <row r="1377" spans="1:25" x14ac:dyDescent="0.2">
      <c r="A1377" t="s">
        <v>18191</v>
      </c>
      <c r="B1377">
        <v>2026</v>
      </c>
      <c r="C1377">
        <v>5</v>
      </c>
      <c r="D1377">
        <v>1</v>
      </c>
      <c r="E1377" t="s">
        <v>11912</v>
      </c>
      <c r="G1377">
        <v>236</v>
      </c>
      <c r="H1377" t="s">
        <v>8647</v>
      </c>
      <c r="I1377" t="s">
        <v>8647</v>
      </c>
      <c r="J1377">
        <v>1200</v>
      </c>
      <c r="K1377" t="s">
        <v>8647</v>
      </c>
      <c r="L1377">
        <v>0</v>
      </c>
      <c r="M1377">
        <v>0</v>
      </c>
      <c r="N1377" t="s">
        <v>8647</v>
      </c>
      <c r="O1377">
        <v>1</v>
      </c>
      <c r="P1377" t="s">
        <v>8647</v>
      </c>
      <c r="Q1377" t="s">
        <v>8647</v>
      </c>
      <c r="R1377">
        <v>0</v>
      </c>
      <c r="S1377">
        <v>0</v>
      </c>
      <c r="T1377">
        <v>0</v>
      </c>
      <c r="U1377">
        <v>0</v>
      </c>
      <c r="V1377" t="s">
        <v>8647</v>
      </c>
      <c r="W1377" t="s">
        <v>8647</v>
      </c>
      <c r="X1377">
        <v>0</v>
      </c>
      <c r="Y1377" t="s">
        <v>8647</v>
      </c>
    </row>
    <row r="1378" spans="1:25" x14ac:dyDescent="0.2">
      <c r="A1378" t="s">
        <v>18191</v>
      </c>
      <c r="B1378">
        <v>2026</v>
      </c>
      <c r="C1378">
        <v>5</v>
      </c>
      <c r="D1378">
        <v>2</v>
      </c>
      <c r="E1378" t="s">
        <v>11918</v>
      </c>
      <c r="F1378" t="s">
        <v>12630</v>
      </c>
      <c r="G1378">
        <v>2</v>
      </c>
      <c r="H1378">
        <v>10000</v>
      </c>
      <c r="I1378">
        <v>166</v>
      </c>
      <c r="J1378">
        <v>10166</v>
      </c>
      <c r="K1378">
        <v>20000</v>
      </c>
      <c r="L1378">
        <v>0</v>
      </c>
      <c r="M1378">
        <v>0</v>
      </c>
      <c r="N1378" t="s">
        <v>5288</v>
      </c>
      <c r="O1378">
        <v>1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 s="1">
        <v>46173</v>
      </c>
      <c r="W1378" s="1">
        <v>46142</v>
      </c>
      <c r="X1378">
        <v>0</v>
      </c>
      <c r="Y1378" t="s">
        <v>8647</v>
      </c>
    </row>
    <row r="1379" spans="1:25" x14ac:dyDescent="0.2">
      <c r="A1379" t="s">
        <v>18192</v>
      </c>
      <c r="B1379">
        <v>2026</v>
      </c>
      <c r="C1379">
        <v>5</v>
      </c>
      <c r="D1379">
        <v>1</v>
      </c>
      <c r="E1379" t="s">
        <v>11912</v>
      </c>
      <c r="G1379">
        <v>237</v>
      </c>
      <c r="H1379" t="s">
        <v>8647</v>
      </c>
      <c r="I1379" t="s">
        <v>8647</v>
      </c>
      <c r="J1379">
        <v>1400</v>
      </c>
      <c r="K1379" t="s">
        <v>8647</v>
      </c>
      <c r="L1379">
        <v>0</v>
      </c>
      <c r="M1379">
        <v>0</v>
      </c>
      <c r="N1379" t="s">
        <v>8647</v>
      </c>
      <c r="O1379">
        <v>1</v>
      </c>
      <c r="P1379" t="s">
        <v>8647</v>
      </c>
      <c r="Q1379" t="s">
        <v>8647</v>
      </c>
      <c r="R1379">
        <v>0</v>
      </c>
      <c r="S1379">
        <v>0</v>
      </c>
      <c r="T1379">
        <v>0</v>
      </c>
      <c r="U1379">
        <v>0</v>
      </c>
      <c r="V1379" t="s">
        <v>8647</v>
      </c>
      <c r="W1379" t="s">
        <v>8647</v>
      </c>
      <c r="X1379">
        <v>0</v>
      </c>
      <c r="Y1379" t="s">
        <v>8647</v>
      </c>
    </row>
    <row r="1380" spans="1:25" x14ac:dyDescent="0.2">
      <c r="A1380" t="s">
        <v>18193</v>
      </c>
      <c r="B1380">
        <v>2026</v>
      </c>
      <c r="C1380">
        <v>5</v>
      </c>
      <c r="D1380">
        <v>1</v>
      </c>
      <c r="E1380" t="s">
        <v>11912</v>
      </c>
      <c r="G1380">
        <v>238</v>
      </c>
      <c r="H1380" t="s">
        <v>8647</v>
      </c>
      <c r="I1380" t="s">
        <v>8647</v>
      </c>
      <c r="J1380">
        <v>1400</v>
      </c>
      <c r="K1380" t="s">
        <v>8647</v>
      </c>
      <c r="L1380">
        <v>0</v>
      </c>
      <c r="M1380">
        <v>0</v>
      </c>
      <c r="N1380" t="s">
        <v>8647</v>
      </c>
      <c r="O1380">
        <v>1</v>
      </c>
      <c r="P1380" t="s">
        <v>8647</v>
      </c>
      <c r="Q1380" t="s">
        <v>8647</v>
      </c>
      <c r="R1380">
        <v>0</v>
      </c>
      <c r="S1380">
        <v>0</v>
      </c>
      <c r="T1380">
        <v>0</v>
      </c>
      <c r="U1380">
        <v>0</v>
      </c>
      <c r="V1380" t="s">
        <v>8647</v>
      </c>
      <c r="W1380" t="s">
        <v>8647</v>
      </c>
      <c r="X1380">
        <v>0</v>
      </c>
      <c r="Y1380" t="s">
        <v>8647</v>
      </c>
    </row>
    <row r="1381" spans="1:25" x14ac:dyDescent="0.2">
      <c r="A1381" t="s">
        <v>18193</v>
      </c>
      <c r="B1381">
        <v>2026</v>
      </c>
      <c r="C1381">
        <v>5</v>
      </c>
      <c r="D1381">
        <v>2</v>
      </c>
      <c r="E1381" t="s">
        <v>11918</v>
      </c>
      <c r="F1381" t="s">
        <v>12631</v>
      </c>
      <c r="G1381">
        <v>22</v>
      </c>
      <c r="H1381">
        <v>4170</v>
      </c>
      <c r="I1381">
        <v>69</v>
      </c>
      <c r="J1381">
        <v>4239</v>
      </c>
      <c r="K1381">
        <v>8260</v>
      </c>
      <c r="L1381">
        <v>0</v>
      </c>
      <c r="M1381">
        <v>0</v>
      </c>
      <c r="N1381" t="s">
        <v>5288</v>
      </c>
      <c r="O1381">
        <v>1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 s="1">
        <v>46173</v>
      </c>
      <c r="W1381" s="1">
        <v>46142</v>
      </c>
      <c r="X1381">
        <v>0</v>
      </c>
      <c r="Y1381" t="s">
        <v>8647</v>
      </c>
    </row>
    <row r="1382" spans="1:25" x14ac:dyDescent="0.2">
      <c r="A1382" t="s">
        <v>18194</v>
      </c>
      <c r="B1382">
        <v>2026</v>
      </c>
      <c r="C1382">
        <v>5</v>
      </c>
      <c r="D1382">
        <v>1</v>
      </c>
      <c r="E1382" t="s">
        <v>11912</v>
      </c>
      <c r="G1382">
        <v>236</v>
      </c>
      <c r="H1382" t="s">
        <v>8647</v>
      </c>
      <c r="I1382" t="s">
        <v>8647</v>
      </c>
      <c r="J1382">
        <v>1400</v>
      </c>
      <c r="K1382" t="s">
        <v>8647</v>
      </c>
      <c r="L1382">
        <v>0</v>
      </c>
      <c r="M1382">
        <v>0</v>
      </c>
      <c r="N1382" t="s">
        <v>8647</v>
      </c>
      <c r="O1382">
        <v>1</v>
      </c>
      <c r="P1382" t="s">
        <v>8647</v>
      </c>
      <c r="Q1382" t="s">
        <v>8647</v>
      </c>
      <c r="R1382">
        <v>0</v>
      </c>
      <c r="S1382">
        <v>0</v>
      </c>
      <c r="T1382">
        <v>0</v>
      </c>
      <c r="U1382">
        <v>0</v>
      </c>
      <c r="V1382" t="s">
        <v>8647</v>
      </c>
      <c r="W1382" t="s">
        <v>8647</v>
      </c>
      <c r="X1382">
        <v>0</v>
      </c>
      <c r="Y1382" t="s">
        <v>8647</v>
      </c>
    </row>
    <row r="1383" spans="1:25" x14ac:dyDescent="0.2">
      <c r="A1383" t="s">
        <v>18194</v>
      </c>
      <c r="B1383">
        <v>2026</v>
      </c>
      <c r="C1383">
        <v>5</v>
      </c>
      <c r="D1383">
        <v>2</v>
      </c>
      <c r="E1383" t="s">
        <v>11913</v>
      </c>
      <c r="F1383" t="s">
        <v>12632</v>
      </c>
      <c r="G1383">
        <v>73</v>
      </c>
      <c r="H1383">
        <v>10000</v>
      </c>
      <c r="I1383">
        <v>7044</v>
      </c>
      <c r="J1383">
        <v>17044</v>
      </c>
      <c r="K1383">
        <v>1316910</v>
      </c>
      <c r="L1383">
        <v>0</v>
      </c>
      <c r="M1383">
        <v>0</v>
      </c>
      <c r="N1383" t="s">
        <v>5286</v>
      </c>
      <c r="O1383">
        <v>1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 s="1">
        <v>46173</v>
      </c>
      <c r="W1383" s="1">
        <v>46142</v>
      </c>
      <c r="X1383">
        <v>0</v>
      </c>
      <c r="Y1383" t="s">
        <v>8647</v>
      </c>
    </row>
    <row r="1384" spans="1:25" x14ac:dyDescent="0.2">
      <c r="A1384" t="s">
        <v>18195</v>
      </c>
      <c r="B1384">
        <v>2026</v>
      </c>
      <c r="C1384">
        <v>5</v>
      </c>
      <c r="D1384">
        <v>1</v>
      </c>
      <c r="E1384" t="s">
        <v>11912</v>
      </c>
      <c r="G1384">
        <v>235</v>
      </c>
      <c r="H1384" t="s">
        <v>8647</v>
      </c>
      <c r="I1384" t="s">
        <v>8647</v>
      </c>
      <c r="J1384">
        <v>1400</v>
      </c>
      <c r="K1384" t="s">
        <v>8647</v>
      </c>
      <c r="L1384">
        <v>0</v>
      </c>
      <c r="M1384">
        <v>0</v>
      </c>
      <c r="N1384" t="s">
        <v>8647</v>
      </c>
      <c r="O1384">
        <v>1</v>
      </c>
      <c r="P1384" t="s">
        <v>8647</v>
      </c>
      <c r="Q1384" t="s">
        <v>8647</v>
      </c>
      <c r="R1384">
        <v>0</v>
      </c>
      <c r="S1384">
        <v>0</v>
      </c>
      <c r="T1384">
        <v>0</v>
      </c>
      <c r="U1384">
        <v>0</v>
      </c>
      <c r="V1384" t="s">
        <v>8647</v>
      </c>
      <c r="W1384" t="s">
        <v>8647</v>
      </c>
      <c r="X1384">
        <v>0</v>
      </c>
      <c r="Y1384" t="s">
        <v>8647</v>
      </c>
    </row>
    <row r="1385" spans="1:25" x14ac:dyDescent="0.2">
      <c r="A1385" t="s">
        <v>18197</v>
      </c>
      <c r="B1385">
        <v>2026</v>
      </c>
      <c r="C1385">
        <v>5</v>
      </c>
      <c r="D1385">
        <v>1</v>
      </c>
      <c r="E1385" t="s">
        <v>11912</v>
      </c>
      <c r="G1385">
        <v>234</v>
      </c>
      <c r="H1385" t="s">
        <v>8647</v>
      </c>
      <c r="I1385" t="s">
        <v>8647</v>
      </c>
      <c r="J1385">
        <v>1400</v>
      </c>
      <c r="K1385" t="s">
        <v>8647</v>
      </c>
      <c r="L1385">
        <v>0</v>
      </c>
      <c r="M1385">
        <v>0</v>
      </c>
      <c r="N1385" t="s">
        <v>8647</v>
      </c>
      <c r="O1385">
        <v>1</v>
      </c>
      <c r="P1385" t="s">
        <v>8647</v>
      </c>
      <c r="Q1385" t="s">
        <v>8647</v>
      </c>
      <c r="R1385">
        <v>0</v>
      </c>
      <c r="S1385">
        <v>0</v>
      </c>
      <c r="T1385">
        <v>0</v>
      </c>
      <c r="U1385">
        <v>0</v>
      </c>
      <c r="V1385" t="s">
        <v>8647</v>
      </c>
      <c r="W1385" t="s">
        <v>8647</v>
      </c>
      <c r="X1385">
        <v>0</v>
      </c>
      <c r="Y1385" t="s">
        <v>8647</v>
      </c>
    </row>
    <row r="1386" spans="1:25" x14ac:dyDescent="0.2">
      <c r="A1386" t="s">
        <v>18198</v>
      </c>
      <c r="B1386">
        <v>2026</v>
      </c>
      <c r="C1386">
        <v>5</v>
      </c>
      <c r="D1386">
        <v>1</v>
      </c>
      <c r="E1386" t="s">
        <v>11912</v>
      </c>
      <c r="G1386">
        <v>233</v>
      </c>
      <c r="H1386" t="s">
        <v>8647</v>
      </c>
      <c r="I1386" t="s">
        <v>8647</v>
      </c>
      <c r="J1386">
        <v>1400</v>
      </c>
      <c r="K1386" t="s">
        <v>8647</v>
      </c>
      <c r="L1386">
        <v>0</v>
      </c>
      <c r="M1386">
        <v>0</v>
      </c>
      <c r="N1386" t="s">
        <v>8647</v>
      </c>
      <c r="O1386">
        <v>1</v>
      </c>
      <c r="P1386" t="s">
        <v>8647</v>
      </c>
      <c r="Q1386" t="s">
        <v>8647</v>
      </c>
      <c r="R1386">
        <v>0</v>
      </c>
      <c r="S1386">
        <v>0</v>
      </c>
      <c r="T1386">
        <v>0</v>
      </c>
      <c r="U1386">
        <v>0</v>
      </c>
      <c r="V1386" t="s">
        <v>8647</v>
      </c>
      <c r="W1386" t="s">
        <v>8647</v>
      </c>
      <c r="X1386">
        <v>0</v>
      </c>
      <c r="Y1386" t="s">
        <v>8647</v>
      </c>
    </row>
    <row r="1387" spans="1:25" x14ac:dyDescent="0.2">
      <c r="A1387" t="s">
        <v>18198</v>
      </c>
      <c r="B1387">
        <v>2026</v>
      </c>
      <c r="C1387">
        <v>5</v>
      </c>
      <c r="D1387">
        <v>2</v>
      </c>
      <c r="E1387" t="s">
        <v>11913</v>
      </c>
      <c r="F1387" t="s">
        <v>12633</v>
      </c>
      <c r="G1387">
        <v>117</v>
      </c>
      <c r="H1387">
        <v>10000</v>
      </c>
      <c r="I1387">
        <v>4623</v>
      </c>
      <c r="J1387">
        <v>14623</v>
      </c>
      <c r="K1387">
        <v>861000</v>
      </c>
      <c r="L1387">
        <v>0</v>
      </c>
      <c r="M1387">
        <v>0</v>
      </c>
      <c r="N1387" t="s">
        <v>5286</v>
      </c>
      <c r="O1387">
        <v>1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 s="1">
        <v>46173</v>
      </c>
      <c r="W1387" s="1">
        <v>46142</v>
      </c>
      <c r="X1387">
        <v>0</v>
      </c>
      <c r="Y1387" t="s">
        <v>8647</v>
      </c>
    </row>
    <row r="1388" spans="1:25" x14ac:dyDescent="0.2">
      <c r="A1388" t="s">
        <v>18198</v>
      </c>
      <c r="B1388">
        <v>2026</v>
      </c>
      <c r="C1388">
        <v>5</v>
      </c>
      <c r="D1388">
        <v>3</v>
      </c>
      <c r="E1388" t="s">
        <v>11981</v>
      </c>
      <c r="F1388" t="s">
        <v>12634</v>
      </c>
      <c r="G1388">
        <v>2</v>
      </c>
      <c r="H1388">
        <v>8340</v>
      </c>
      <c r="I1388">
        <v>1580</v>
      </c>
      <c r="J1388">
        <v>9920</v>
      </c>
      <c r="K1388">
        <v>383320</v>
      </c>
      <c r="L1388">
        <v>0</v>
      </c>
      <c r="M1388">
        <v>0</v>
      </c>
      <c r="N1388" t="s">
        <v>5306</v>
      </c>
      <c r="O1388">
        <v>1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 s="1">
        <v>46173</v>
      </c>
      <c r="W1388" s="1">
        <v>46142</v>
      </c>
      <c r="X1388">
        <v>0</v>
      </c>
      <c r="Y1388" t="s">
        <v>8647</v>
      </c>
    </row>
    <row r="1389" spans="1:25" x14ac:dyDescent="0.2">
      <c r="A1389" t="s">
        <v>18198</v>
      </c>
      <c r="B1389">
        <v>2026</v>
      </c>
      <c r="C1389">
        <v>5</v>
      </c>
      <c r="D1389">
        <v>4</v>
      </c>
      <c r="E1389" t="s">
        <v>11981</v>
      </c>
      <c r="F1389" t="s">
        <v>12635</v>
      </c>
      <c r="G1389">
        <v>20</v>
      </c>
      <c r="H1389">
        <v>3750</v>
      </c>
      <c r="I1389">
        <v>508</v>
      </c>
      <c r="J1389">
        <v>4258</v>
      </c>
      <c r="K1389">
        <v>105000</v>
      </c>
      <c r="L1389">
        <v>0</v>
      </c>
      <c r="M1389">
        <v>0</v>
      </c>
      <c r="N1389" t="s">
        <v>5311</v>
      </c>
      <c r="O1389">
        <v>1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 s="1">
        <v>46173</v>
      </c>
      <c r="W1389" s="1">
        <v>46142</v>
      </c>
      <c r="X1389">
        <v>0</v>
      </c>
      <c r="Y1389" t="s">
        <v>8647</v>
      </c>
    </row>
    <row r="1390" spans="1:25" x14ac:dyDescent="0.2">
      <c r="A1390" t="s">
        <v>18199</v>
      </c>
      <c r="B1390">
        <v>2026</v>
      </c>
      <c r="C1390">
        <v>5</v>
      </c>
      <c r="D1390">
        <v>1</v>
      </c>
      <c r="E1390" t="s">
        <v>11912</v>
      </c>
      <c r="G1390">
        <v>233</v>
      </c>
      <c r="H1390" t="s">
        <v>8647</v>
      </c>
      <c r="I1390" t="s">
        <v>8647</v>
      </c>
      <c r="J1390">
        <v>1400</v>
      </c>
      <c r="K1390" t="s">
        <v>8647</v>
      </c>
      <c r="L1390">
        <v>0</v>
      </c>
      <c r="M1390">
        <v>0</v>
      </c>
      <c r="N1390" t="s">
        <v>8647</v>
      </c>
      <c r="O1390">
        <v>1</v>
      </c>
      <c r="P1390" t="s">
        <v>8647</v>
      </c>
      <c r="Q1390" t="s">
        <v>8647</v>
      </c>
      <c r="R1390">
        <v>0</v>
      </c>
      <c r="S1390">
        <v>0</v>
      </c>
      <c r="T1390">
        <v>0</v>
      </c>
      <c r="U1390">
        <v>0</v>
      </c>
      <c r="V1390" t="s">
        <v>8647</v>
      </c>
      <c r="W1390" t="s">
        <v>8647</v>
      </c>
      <c r="X1390">
        <v>0</v>
      </c>
      <c r="Y1390" t="s">
        <v>8647</v>
      </c>
    </row>
    <row r="1391" spans="1:25" x14ac:dyDescent="0.2">
      <c r="A1391" t="s">
        <v>18201</v>
      </c>
      <c r="B1391">
        <v>2026</v>
      </c>
      <c r="C1391">
        <v>5</v>
      </c>
      <c r="D1391">
        <v>1</v>
      </c>
      <c r="E1391" t="s">
        <v>11912</v>
      </c>
      <c r="G1391">
        <v>233</v>
      </c>
      <c r="H1391" t="s">
        <v>8647</v>
      </c>
      <c r="I1391" t="s">
        <v>8647</v>
      </c>
      <c r="J1391">
        <v>700</v>
      </c>
      <c r="K1391" t="s">
        <v>8647</v>
      </c>
      <c r="L1391">
        <v>0</v>
      </c>
      <c r="M1391">
        <v>0</v>
      </c>
      <c r="N1391" t="s">
        <v>8647</v>
      </c>
      <c r="O1391">
        <v>1</v>
      </c>
      <c r="P1391" t="s">
        <v>8647</v>
      </c>
      <c r="Q1391" t="s">
        <v>8647</v>
      </c>
      <c r="R1391">
        <v>0</v>
      </c>
      <c r="S1391">
        <v>0</v>
      </c>
      <c r="T1391">
        <v>0</v>
      </c>
      <c r="U1391">
        <v>0</v>
      </c>
      <c r="V1391" t="s">
        <v>8647</v>
      </c>
      <c r="W1391" t="s">
        <v>8647</v>
      </c>
      <c r="X1391">
        <v>0</v>
      </c>
      <c r="Y1391" t="s">
        <v>8647</v>
      </c>
    </row>
    <row r="1392" spans="1:25" x14ac:dyDescent="0.2">
      <c r="A1392" t="s">
        <v>18202</v>
      </c>
      <c r="B1392">
        <v>2026</v>
      </c>
      <c r="C1392">
        <v>5</v>
      </c>
      <c r="D1392">
        <v>1</v>
      </c>
      <c r="E1392" t="s">
        <v>11912</v>
      </c>
      <c r="G1392">
        <v>235</v>
      </c>
      <c r="H1392" t="s">
        <v>8647</v>
      </c>
      <c r="I1392" t="s">
        <v>8647</v>
      </c>
      <c r="J1392">
        <v>1200</v>
      </c>
      <c r="K1392" t="s">
        <v>8647</v>
      </c>
      <c r="L1392">
        <v>0</v>
      </c>
      <c r="M1392">
        <v>0</v>
      </c>
      <c r="N1392" t="s">
        <v>8647</v>
      </c>
      <c r="O1392">
        <v>1</v>
      </c>
      <c r="P1392" t="s">
        <v>8647</v>
      </c>
      <c r="Q1392" t="s">
        <v>8647</v>
      </c>
      <c r="R1392">
        <v>0</v>
      </c>
      <c r="S1392">
        <v>0</v>
      </c>
      <c r="T1392">
        <v>0</v>
      </c>
      <c r="U1392">
        <v>0</v>
      </c>
      <c r="V1392" t="s">
        <v>8647</v>
      </c>
      <c r="W1392" t="s">
        <v>8647</v>
      </c>
      <c r="X1392">
        <v>0</v>
      </c>
      <c r="Y1392" t="s">
        <v>8647</v>
      </c>
    </row>
    <row r="1393" spans="1:25" x14ac:dyDescent="0.2">
      <c r="A1393" t="s">
        <v>18202</v>
      </c>
      <c r="B1393">
        <v>2026</v>
      </c>
      <c r="C1393">
        <v>5</v>
      </c>
      <c r="D1393">
        <v>2</v>
      </c>
      <c r="E1393" t="s">
        <v>11913</v>
      </c>
      <c r="F1393" t="s">
        <v>12636</v>
      </c>
      <c r="G1393">
        <v>120</v>
      </c>
      <c r="H1393">
        <v>12100</v>
      </c>
      <c r="I1393">
        <v>640</v>
      </c>
      <c r="J1393">
        <v>12740</v>
      </c>
      <c r="K1393">
        <v>108500</v>
      </c>
      <c r="L1393">
        <v>0</v>
      </c>
      <c r="M1393">
        <v>0</v>
      </c>
      <c r="N1393" t="s">
        <v>5286</v>
      </c>
      <c r="O1393">
        <v>1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 s="1">
        <v>46173</v>
      </c>
      <c r="W1393" s="1">
        <v>46142</v>
      </c>
      <c r="X1393">
        <v>0</v>
      </c>
      <c r="Y1393" t="s">
        <v>8647</v>
      </c>
    </row>
    <row r="1394" spans="1:25" x14ac:dyDescent="0.2">
      <c r="A1394" t="s">
        <v>18203</v>
      </c>
      <c r="B1394">
        <v>2026</v>
      </c>
      <c r="C1394">
        <v>5</v>
      </c>
      <c r="D1394">
        <v>1</v>
      </c>
      <c r="E1394" t="s">
        <v>11912</v>
      </c>
      <c r="G1394">
        <v>228</v>
      </c>
      <c r="H1394" t="s">
        <v>8647</v>
      </c>
      <c r="I1394" t="s">
        <v>8647</v>
      </c>
      <c r="J1394">
        <v>1100</v>
      </c>
      <c r="K1394" t="s">
        <v>8647</v>
      </c>
      <c r="L1394">
        <v>0</v>
      </c>
      <c r="M1394">
        <v>0</v>
      </c>
      <c r="N1394" t="s">
        <v>8647</v>
      </c>
      <c r="O1394">
        <v>1</v>
      </c>
      <c r="P1394" t="s">
        <v>8647</v>
      </c>
      <c r="Q1394" t="s">
        <v>8647</v>
      </c>
      <c r="R1394">
        <v>0</v>
      </c>
      <c r="S1394">
        <v>0</v>
      </c>
      <c r="T1394">
        <v>0</v>
      </c>
      <c r="U1394">
        <v>0</v>
      </c>
      <c r="V1394" t="s">
        <v>8647</v>
      </c>
      <c r="W1394" t="s">
        <v>8647</v>
      </c>
      <c r="X1394">
        <v>0</v>
      </c>
      <c r="Y1394" t="s">
        <v>8647</v>
      </c>
    </row>
    <row r="1395" spans="1:25" x14ac:dyDescent="0.2">
      <c r="A1395" t="s">
        <v>18203</v>
      </c>
      <c r="B1395">
        <v>2026</v>
      </c>
      <c r="C1395">
        <v>5</v>
      </c>
      <c r="D1395">
        <v>2</v>
      </c>
      <c r="E1395" t="s">
        <v>11913</v>
      </c>
      <c r="F1395" t="s">
        <v>12637</v>
      </c>
      <c r="G1395">
        <v>38</v>
      </c>
      <c r="H1395">
        <v>3340</v>
      </c>
      <c r="I1395">
        <v>406</v>
      </c>
      <c r="J1395">
        <v>3746</v>
      </c>
      <c r="K1395">
        <v>73080</v>
      </c>
      <c r="L1395">
        <v>0</v>
      </c>
      <c r="M1395">
        <v>0</v>
      </c>
      <c r="N1395" t="s">
        <v>5286</v>
      </c>
      <c r="O1395">
        <v>1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 s="1">
        <v>46173</v>
      </c>
      <c r="W1395" s="1">
        <v>46142</v>
      </c>
      <c r="X1395">
        <v>0</v>
      </c>
      <c r="Y1395" t="s">
        <v>8647</v>
      </c>
    </row>
    <row r="1396" spans="1:25" x14ac:dyDescent="0.2">
      <c r="A1396" t="s">
        <v>18207</v>
      </c>
      <c r="B1396">
        <v>2026</v>
      </c>
      <c r="C1396">
        <v>5</v>
      </c>
      <c r="D1396">
        <v>1</v>
      </c>
      <c r="E1396" t="s">
        <v>11912</v>
      </c>
      <c r="G1396">
        <v>235</v>
      </c>
      <c r="H1396" t="s">
        <v>8647</v>
      </c>
      <c r="I1396" t="s">
        <v>8647</v>
      </c>
      <c r="J1396">
        <v>1100</v>
      </c>
      <c r="K1396" t="s">
        <v>8647</v>
      </c>
      <c r="L1396">
        <v>0</v>
      </c>
      <c r="M1396">
        <v>0</v>
      </c>
      <c r="N1396" t="s">
        <v>8647</v>
      </c>
      <c r="O1396">
        <v>1</v>
      </c>
      <c r="P1396" t="s">
        <v>8647</v>
      </c>
      <c r="Q1396" t="s">
        <v>8647</v>
      </c>
      <c r="R1396">
        <v>0</v>
      </c>
      <c r="S1396">
        <v>0</v>
      </c>
      <c r="T1396">
        <v>0</v>
      </c>
      <c r="U1396">
        <v>0</v>
      </c>
      <c r="V1396" t="s">
        <v>8647</v>
      </c>
      <c r="W1396" t="s">
        <v>8647</v>
      </c>
      <c r="X1396">
        <v>0</v>
      </c>
      <c r="Y1396" t="s">
        <v>8647</v>
      </c>
    </row>
    <row r="1397" spans="1:25" x14ac:dyDescent="0.2">
      <c r="A1397" t="s">
        <v>18207</v>
      </c>
      <c r="B1397">
        <v>2026</v>
      </c>
      <c r="C1397">
        <v>5</v>
      </c>
      <c r="D1397">
        <v>2</v>
      </c>
      <c r="E1397" t="s">
        <v>11918</v>
      </c>
      <c r="F1397" t="s">
        <v>12638</v>
      </c>
      <c r="G1397">
        <v>2</v>
      </c>
      <c r="H1397">
        <v>8340</v>
      </c>
      <c r="I1397">
        <v>1058</v>
      </c>
      <c r="J1397">
        <v>9398</v>
      </c>
      <c r="K1397">
        <v>183320</v>
      </c>
      <c r="L1397">
        <v>0</v>
      </c>
      <c r="M1397">
        <v>0</v>
      </c>
      <c r="N1397" t="s">
        <v>5288</v>
      </c>
      <c r="O1397">
        <v>1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 s="1">
        <v>46173</v>
      </c>
      <c r="W1397" s="1">
        <v>46142</v>
      </c>
      <c r="X1397">
        <v>0</v>
      </c>
      <c r="Y1397" t="s">
        <v>8647</v>
      </c>
    </row>
    <row r="1398" spans="1:25" x14ac:dyDescent="0.2">
      <c r="A1398" t="s">
        <v>18208</v>
      </c>
      <c r="B1398">
        <v>2026</v>
      </c>
      <c r="C1398">
        <v>5</v>
      </c>
      <c r="D1398">
        <v>1</v>
      </c>
      <c r="E1398" t="s">
        <v>11912</v>
      </c>
      <c r="G1398">
        <v>230</v>
      </c>
      <c r="H1398" t="s">
        <v>8647</v>
      </c>
      <c r="I1398" t="s">
        <v>8647</v>
      </c>
      <c r="J1398">
        <v>1400</v>
      </c>
      <c r="K1398" t="s">
        <v>8647</v>
      </c>
      <c r="L1398">
        <v>0</v>
      </c>
      <c r="M1398">
        <v>0</v>
      </c>
      <c r="N1398" t="s">
        <v>8647</v>
      </c>
      <c r="O1398">
        <v>1</v>
      </c>
      <c r="P1398" t="s">
        <v>8647</v>
      </c>
      <c r="Q1398" t="s">
        <v>8647</v>
      </c>
      <c r="R1398">
        <v>0</v>
      </c>
      <c r="S1398">
        <v>0</v>
      </c>
      <c r="T1398">
        <v>0</v>
      </c>
      <c r="U1398">
        <v>0</v>
      </c>
      <c r="V1398" t="s">
        <v>8647</v>
      </c>
      <c r="W1398" t="s">
        <v>8647</v>
      </c>
      <c r="X1398">
        <v>0</v>
      </c>
      <c r="Y1398" t="s">
        <v>8647</v>
      </c>
    </row>
    <row r="1399" spans="1:25" x14ac:dyDescent="0.2">
      <c r="A1399" t="s">
        <v>18208</v>
      </c>
      <c r="B1399">
        <v>2026</v>
      </c>
      <c r="C1399">
        <v>5</v>
      </c>
      <c r="D1399">
        <v>2</v>
      </c>
      <c r="E1399" t="s">
        <v>11913</v>
      </c>
      <c r="F1399" t="s">
        <v>12639</v>
      </c>
      <c r="G1399">
        <v>107</v>
      </c>
      <c r="H1399">
        <v>8170</v>
      </c>
      <c r="I1399">
        <v>2497</v>
      </c>
      <c r="J1399">
        <v>10667</v>
      </c>
      <c r="K1399">
        <v>462300</v>
      </c>
      <c r="L1399">
        <v>0</v>
      </c>
      <c r="M1399">
        <v>0</v>
      </c>
      <c r="N1399" t="s">
        <v>5286</v>
      </c>
      <c r="O1399">
        <v>1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 s="1">
        <v>46173</v>
      </c>
      <c r="W1399" s="1">
        <v>46142</v>
      </c>
      <c r="X1399">
        <v>0</v>
      </c>
      <c r="Y1399" t="s">
        <v>8647</v>
      </c>
    </row>
    <row r="1400" spans="1:25" x14ac:dyDescent="0.2">
      <c r="A1400" t="s">
        <v>18208</v>
      </c>
      <c r="B1400">
        <v>2026</v>
      </c>
      <c r="C1400">
        <v>5</v>
      </c>
      <c r="D1400">
        <v>3</v>
      </c>
      <c r="E1400" t="s">
        <v>11981</v>
      </c>
      <c r="F1400" t="s">
        <v>12640</v>
      </c>
      <c r="G1400">
        <v>38</v>
      </c>
      <c r="H1400">
        <v>1670</v>
      </c>
      <c r="I1400">
        <v>85</v>
      </c>
      <c r="J1400">
        <v>1755</v>
      </c>
      <c r="K1400">
        <v>16540</v>
      </c>
      <c r="L1400">
        <v>0</v>
      </c>
      <c r="M1400">
        <v>0</v>
      </c>
      <c r="N1400" t="s">
        <v>5311</v>
      </c>
      <c r="O1400">
        <v>1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 s="1">
        <v>46173</v>
      </c>
      <c r="W1400" s="1">
        <v>46142</v>
      </c>
      <c r="X1400">
        <v>0</v>
      </c>
      <c r="Y1400" t="s">
        <v>8647</v>
      </c>
    </row>
    <row r="1401" spans="1:25" x14ac:dyDescent="0.2">
      <c r="A1401" t="s">
        <v>18209</v>
      </c>
      <c r="B1401">
        <v>2026</v>
      </c>
      <c r="C1401">
        <v>5</v>
      </c>
      <c r="D1401">
        <v>1</v>
      </c>
      <c r="E1401" t="s">
        <v>11912</v>
      </c>
      <c r="G1401">
        <v>232</v>
      </c>
      <c r="H1401" t="s">
        <v>8647</v>
      </c>
      <c r="I1401" t="s">
        <v>8647</v>
      </c>
      <c r="J1401">
        <v>1400</v>
      </c>
      <c r="K1401" t="s">
        <v>8647</v>
      </c>
      <c r="L1401">
        <v>0</v>
      </c>
      <c r="M1401">
        <v>0</v>
      </c>
      <c r="N1401" t="s">
        <v>8647</v>
      </c>
      <c r="O1401">
        <v>1</v>
      </c>
      <c r="P1401" t="s">
        <v>8647</v>
      </c>
      <c r="Q1401" t="s">
        <v>8647</v>
      </c>
      <c r="R1401">
        <v>0</v>
      </c>
      <c r="S1401">
        <v>0</v>
      </c>
      <c r="T1401">
        <v>0</v>
      </c>
      <c r="U1401">
        <v>0</v>
      </c>
      <c r="V1401" t="s">
        <v>8647</v>
      </c>
      <c r="W1401" t="s">
        <v>8647</v>
      </c>
      <c r="X1401">
        <v>0</v>
      </c>
      <c r="Y1401" t="s">
        <v>8647</v>
      </c>
    </row>
    <row r="1402" spans="1:25" x14ac:dyDescent="0.2">
      <c r="A1402" t="s">
        <v>18210</v>
      </c>
      <c r="B1402">
        <v>2026</v>
      </c>
      <c r="C1402">
        <v>5</v>
      </c>
      <c r="D1402">
        <v>1</v>
      </c>
      <c r="E1402" t="s">
        <v>11912</v>
      </c>
      <c r="G1402">
        <v>232</v>
      </c>
      <c r="H1402" t="s">
        <v>8647</v>
      </c>
      <c r="I1402" t="s">
        <v>8647</v>
      </c>
      <c r="J1402">
        <v>1400</v>
      </c>
      <c r="K1402" t="s">
        <v>8647</v>
      </c>
      <c r="L1402">
        <v>0</v>
      </c>
      <c r="M1402">
        <v>0</v>
      </c>
      <c r="N1402" t="s">
        <v>8647</v>
      </c>
      <c r="O1402">
        <v>1</v>
      </c>
      <c r="P1402" t="s">
        <v>8647</v>
      </c>
      <c r="Q1402" t="s">
        <v>8647</v>
      </c>
      <c r="R1402">
        <v>0</v>
      </c>
      <c r="S1402">
        <v>0</v>
      </c>
      <c r="T1402">
        <v>0</v>
      </c>
      <c r="U1402">
        <v>0</v>
      </c>
      <c r="V1402" t="s">
        <v>8647</v>
      </c>
      <c r="W1402" t="s">
        <v>8647</v>
      </c>
      <c r="X1402">
        <v>0</v>
      </c>
      <c r="Y1402" t="s">
        <v>8647</v>
      </c>
    </row>
    <row r="1403" spans="1:25" x14ac:dyDescent="0.2">
      <c r="A1403" t="s">
        <v>18211</v>
      </c>
      <c r="B1403">
        <v>2026</v>
      </c>
      <c r="C1403">
        <v>5</v>
      </c>
      <c r="D1403">
        <v>1</v>
      </c>
      <c r="E1403" t="s">
        <v>11912</v>
      </c>
      <c r="G1403">
        <v>210</v>
      </c>
      <c r="H1403" t="s">
        <v>8647</v>
      </c>
      <c r="I1403" t="s">
        <v>8647</v>
      </c>
      <c r="J1403">
        <v>1000</v>
      </c>
      <c r="K1403" t="s">
        <v>8647</v>
      </c>
      <c r="L1403">
        <v>0</v>
      </c>
      <c r="M1403">
        <v>0</v>
      </c>
      <c r="N1403" t="s">
        <v>8647</v>
      </c>
      <c r="O1403">
        <v>1</v>
      </c>
      <c r="P1403" t="s">
        <v>8647</v>
      </c>
      <c r="Q1403" t="s">
        <v>8647</v>
      </c>
      <c r="R1403">
        <v>0</v>
      </c>
      <c r="S1403">
        <v>0</v>
      </c>
      <c r="T1403">
        <v>0</v>
      </c>
      <c r="U1403">
        <v>0</v>
      </c>
      <c r="V1403" t="s">
        <v>8647</v>
      </c>
      <c r="W1403" t="s">
        <v>8647</v>
      </c>
      <c r="X1403">
        <v>0</v>
      </c>
      <c r="Y1403" t="s">
        <v>8647</v>
      </c>
    </row>
    <row r="1404" spans="1:25" x14ac:dyDescent="0.2">
      <c r="A1404" t="s">
        <v>18212</v>
      </c>
      <c r="B1404">
        <v>2026</v>
      </c>
      <c r="C1404">
        <v>5</v>
      </c>
      <c r="D1404">
        <v>1</v>
      </c>
      <c r="E1404" t="s">
        <v>11912</v>
      </c>
      <c r="G1404">
        <v>232</v>
      </c>
      <c r="H1404" t="s">
        <v>8647</v>
      </c>
      <c r="I1404" t="s">
        <v>8647</v>
      </c>
      <c r="J1404">
        <v>1400</v>
      </c>
      <c r="K1404" t="s">
        <v>8647</v>
      </c>
      <c r="L1404">
        <v>0</v>
      </c>
      <c r="M1404">
        <v>0</v>
      </c>
      <c r="N1404" t="s">
        <v>8647</v>
      </c>
      <c r="O1404">
        <v>1</v>
      </c>
      <c r="P1404" t="s">
        <v>8647</v>
      </c>
      <c r="Q1404" t="s">
        <v>8647</v>
      </c>
      <c r="R1404">
        <v>0</v>
      </c>
      <c r="S1404">
        <v>0</v>
      </c>
      <c r="T1404">
        <v>0</v>
      </c>
      <c r="U1404">
        <v>0</v>
      </c>
      <c r="V1404" t="s">
        <v>8647</v>
      </c>
      <c r="W1404" t="s">
        <v>8647</v>
      </c>
      <c r="X1404">
        <v>0</v>
      </c>
      <c r="Y1404" t="s">
        <v>8647</v>
      </c>
    </row>
    <row r="1405" spans="1:25" x14ac:dyDescent="0.2">
      <c r="A1405" t="s">
        <v>18213</v>
      </c>
      <c r="B1405">
        <v>2026</v>
      </c>
      <c r="C1405">
        <v>5</v>
      </c>
      <c r="D1405">
        <v>1</v>
      </c>
      <c r="E1405" t="s">
        <v>11912</v>
      </c>
      <c r="G1405">
        <v>231</v>
      </c>
      <c r="H1405" t="s">
        <v>8647</v>
      </c>
      <c r="I1405" t="s">
        <v>8647</v>
      </c>
      <c r="J1405">
        <v>1000</v>
      </c>
      <c r="K1405" t="s">
        <v>8647</v>
      </c>
      <c r="L1405">
        <v>0</v>
      </c>
      <c r="M1405">
        <v>0</v>
      </c>
      <c r="N1405" t="s">
        <v>8647</v>
      </c>
      <c r="O1405">
        <v>1</v>
      </c>
      <c r="P1405" t="s">
        <v>8647</v>
      </c>
      <c r="Q1405" t="s">
        <v>8647</v>
      </c>
      <c r="R1405">
        <v>0</v>
      </c>
      <c r="S1405">
        <v>0</v>
      </c>
      <c r="T1405">
        <v>0</v>
      </c>
      <c r="U1405">
        <v>0</v>
      </c>
      <c r="V1405" t="s">
        <v>8647</v>
      </c>
      <c r="W1405" t="s">
        <v>8647</v>
      </c>
      <c r="X1405">
        <v>0</v>
      </c>
      <c r="Y1405" t="s">
        <v>8647</v>
      </c>
    </row>
    <row r="1406" spans="1:25" x14ac:dyDescent="0.2">
      <c r="A1406" t="s">
        <v>18214</v>
      </c>
      <c r="B1406">
        <v>2026</v>
      </c>
      <c r="C1406">
        <v>5</v>
      </c>
      <c r="D1406">
        <v>1</v>
      </c>
      <c r="E1406" t="s">
        <v>11912</v>
      </c>
      <c r="G1406">
        <v>234</v>
      </c>
      <c r="H1406" t="s">
        <v>8647</v>
      </c>
      <c r="I1406" t="s">
        <v>8647</v>
      </c>
      <c r="J1406">
        <v>1400</v>
      </c>
      <c r="K1406" t="s">
        <v>8647</v>
      </c>
      <c r="L1406">
        <v>0</v>
      </c>
      <c r="M1406">
        <v>0</v>
      </c>
      <c r="N1406" t="s">
        <v>8647</v>
      </c>
      <c r="O1406">
        <v>1</v>
      </c>
      <c r="P1406" t="s">
        <v>8647</v>
      </c>
      <c r="Q1406" t="s">
        <v>8647</v>
      </c>
      <c r="R1406">
        <v>0</v>
      </c>
      <c r="S1406">
        <v>0</v>
      </c>
      <c r="T1406">
        <v>0</v>
      </c>
      <c r="U1406">
        <v>0</v>
      </c>
      <c r="V1406" t="s">
        <v>8647</v>
      </c>
      <c r="W1406" t="s">
        <v>8647</v>
      </c>
      <c r="X1406">
        <v>0</v>
      </c>
      <c r="Y1406" t="s">
        <v>8647</v>
      </c>
    </row>
    <row r="1407" spans="1:25" x14ac:dyDescent="0.2">
      <c r="A1407" t="s">
        <v>18214</v>
      </c>
      <c r="B1407">
        <v>2026</v>
      </c>
      <c r="C1407">
        <v>5</v>
      </c>
      <c r="D1407">
        <v>2</v>
      </c>
      <c r="E1407" t="s">
        <v>11918</v>
      </c>
      <c r="F1407" t="s">
        <v>12641</v>
      </c>
      <c r="G1407">
        <v>12</v>
      </c>
      <c r="H1407">
        <v>3340</v>
      </c>
      <c r="I1407">
        <v>239</v>
      </c>
      <c r="J1407">
        <v>3579</v>
      </c>
      <c r="K1407">
        <v>39920</v>
      </c>
      <c r="L1407">
        <v>0</v>
      </c>
      <c r="M1407">
        <v>0</v>
      </c>
      <c r="N1407" t="s">
        <v>5288</v>
      </c>
      <c r="O1407">
        <v>1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 s="1">
        <v>46173</v>
      </c>
      <c r="W1407" s="1">
        <v>46142</v>
      </c>
      <c r="X1407">
        <v>0</v>
      </c>
      <c r="Y1407" t="s">
        <v>8647</v>
      </c>
    </row>
    <row r="1408" spans="1:25" x14ac:dyDescent="0.2">
      <c r="A1408" t="s">
        <v>18215</v>
      </c>
      <c r="B1408">
        <v>2026</v>
      </c>
      <c r="C1408">
        <v>5</v>
      </c>
      <c r="D1408">
        <v>1</v>
      </c>
      <c r="E1408" t="s">
        <v>11912</v>
      </c>
      <c r="G1408">
        <v>233</v>
      </c>
      <c r="H1408" t="s">
        <v>8647</v>
      </c>
      <c r="I1408" t="s">
        <v>8647</v>
      </c>
      <c r="J1408">
        <v>1400</v>
      </c>
      <c r="K1408" t="s">
        <v>8647</v>
      </c>
      <c r="L1408">
        <v>0</v>
      </c>
      <c r="M1408">
        <v>0</v>
      </c>
      <c r="N1408" t="s">
        <v>8647</v>
      </c>
      <c r="O1408">
        <v>1</v>
      </c>
      <c r="P1408" t="s">
        <v>8647</v>
      </c>
      <c r="Q1408" t="s">
        <v>8647</v>
      </c>
      <c r="R1408">
        <v>0</v>
      </c>
      <c r="S1408">
        <v>0</v>
      </c>
      <c r="T1408">
        <v>0</v>
      </c>
      <c r="U1408">
        <v>0</v>
      </c>
      <c r="V1408" t="s">
        <v>8647</v>
      </c>
      <c r="W1408" t="s">
        <v>8647</v>
      </c>
      <c r="X1408">
        <v>0</v>
      </c>
      <c r="Y1408" t="s">
        <v>8647</v>
      </c>
    </row>
    <row r="1409" spans="1:25" x14ac:dyDescent="0.2">
      <c r="A1409" t="s">
        <v>18215</v>
      </c>
      <c r="B1409">
        <v>2026</v>
      </c>
      <c r="C1409">
        <v>5</v>
      </c>
      <c r="D1409">
        <v>2</v>
      </c>
      <c r="E1409" t="s">
        <v>11913</v>
      </c>
      <c r="F1409" t="s">
        <v>12642</v>
      </c>
      <c r="G1409">
        <v>22</v>
      </c>
      <c r="H1409">
        <v>4430</v>
      </c>
      <c r="I1409">
        <v>1451</v>
      </c>
      <c r="J1409">
        <v>5881</v>
      </c>
      <c r="K1409">
        <v>268870</v>
      </c>
      <c r="L1409">
        <v>0</v>
      </c>
      <c r="M1409">
        <v>0</v>
      </c>
      <c r="N1409" t="s">
        <v>5286</v>
      </c>
      <c r="O1409">
        <v>1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 s="1">
        <v>46173</v>
      </c>
      <c r="W1409" s="1">
        <v>46142</v>
      </c>
      <c r="X1409">
        <v>0</v>
      </c>
      <c r="Y1409" t="s">
        <v>8647</v>
      </c>
    </row>
    <row r="1410" spans="1:25" x14ac:dyDescent="0.2">
      <c r="A1410" t="s">
        <v>18216</v>
      </c>
      <c r="B1410">
        <v>2026</v>
      </c>
      <c r="C1410">
        <v>5</v>
      </c>
      <c r="D1410">
        <v>1</v>
      </c>
      <c r="E1410" t="s">
        <v>11912</v>
      </c>
      <c r="G1410">
        <v>231</v>
      </c>
      <c r="H1410" t="s">
        <v>8647</v>
      </c>
      <c r="I1410" t="s">
        <v>8647</v>
      </c>
      <c r="J1410">
        <v>1100</v>
      </c>
      <c r="K1410" t="s">
        <v>8647</v>
      </c>
      <c r="L1410">
        <v>0</v>
      </c>
      <c r="M1410">
        <v>0</v>
      </c>
      <c r="N1410" t="s">
        <v>8647</v>
      </c>
      <c r="O1410">
        <v>1</v>
      </c>
      <c r="P1410" t="s">
        <v>8647</v>
      </c>
      <c r="Q1410" t="s">
        <v>8647</v>
      </c>
      <c r="R1410">
        <v>0</v>
      </c>
      <c r="S1410">
        <v>0</v>
      </c>
      <c r="T1410">
        <v>0</v>
      </c>
      <c r="U1410">
        <v>0</v>
      </c>
      <c r="V1410" t="s">
        <v>8647</v>
      </c>
      <c r="W1410" t="s">
        <v>8647</v>
      </c>
      <c r="X1410">
        <v>0</v>
      </c>
      <c r="Y1410" t="s">
        <v>8647</v>
      </c>
    </row>
    <row r="1411" spans="1:25" x14ac:dyDescent="0.2">
      <c r="A1411" t="s">
        <v>18218</v>
      </c>
      <c r="B1411">
        <v>2026</v>
      </c>
      <c r="C1411">
        <v>5</v>
      </c>
      <c r="D1411">
        <v>1</v>
      </c>
      <c r="E1411" t="s">
        <v>11912</v>
      </c>
      <c r="G1411">
        <v>229</v>
      </c>
      <c r="H1411" t="s">
        <v>8647</v>
      </c>
      <c r="I1411" t="s">
        <v>8647</v>
      </c>
      <c r="J1411">
        <v>1400</v>
      </c>
      <c r="K1411" t="s">
        <v>8647</v>
      </c>
      <c r="L1411">
        <v>0</v>
      </c>
      <c r="M1411">
        <v>0</v>
      </c>
      <c r="N1411" t="s">
        <v>8647</v>
      </c>
      <c r="O1411">
        <v>1</v>
      </c>
      <c r="P1411" t="s">
        <v>8647</v>
      </c>
      <c r="Q1411" t="s">
        <v>8647</v>
      </c>
      <c r="R1411">
        <v>0</v>
      </c>
      <c r="S1411">
        <v>0</v>
      </c>
      <c r="T1411">
        <v>0</v>
      </c>
      <c r="U1411">
        <v>0</v>
      </c>
      <c r="V1411" t="s">
        <v>8647</v>
      </c>
      <c r="W1411" t="s">
        <v>8647</v>
      </c>
      <c r="X1411">
        <v>0</v>
      </c>
      <c r="Y1411" t="s">
        <v>8647</v>
      </c>
    </row>
    <row r="1412" spans="1:25" x14ac:dyDescent="0.2">
      <c r="A1412" t="s">
        <v>18219</v>
      </c>
      <c r="B1412">
        <v>2026</v>
      </c>
      <c r="C1412">
        <v>5</v>
      </c>
      <c r="D1412">
        <v>1</v>
      </c>
      <c r="E1412" t="s">
        <v>11912</v>
      </c>
      <c r="G1412">
        <v>232</v>
      </c>
      <c r="H1412" t="s">
        <v>8647</v>
      </c>
      <c r="I1412" t="s">
        <v>8647</v>
      </c>
      <c r="J1412">
        <v>1400</v>
      </c>
      <c r="K1412" t="s">
        <v>8647</v>
      </c>
      <c r="L1412">
        <v>0</v>
      </c>
      <c r="M1412">
        <v>0</v>
      </c>
      <c r="N1412" t="s">
        <v>8647</v>
      </c>
      <c r="O1412">
        <v>1</v>
      </c>
      <c r="P1412" t="s">
        <v>8647</v>
      </c>
      <c r="Q1412" t="s">
        <v>8647</v>
      </c>
      <c r="R1412">
        <v>0</v>
      </c>
      <c r="S1412">
        <v>0</v>
      </c>
      <c r="T1412">
        <v>0</v>
      </c>
      <c r="U1412">
        <v>0</v>
      </c>
      <c r="V1412" t="s">
        <v>8647</v>
      </c>
      <c r="W1412" t="s">
        <v>8647</v>
      </c>
      <c r="X1412">
        <v>0</v>
      </c>
      <c r="Y1412" t="s">
        <v>8647</v>
      </c>
    </row>
    <row r="1413" spans="1:25" x14ac:dyDescent="0.2">
      <c r="A1413" t="s">
        <v>18219</v>
      </c>
      <c r="B1413">
        <v>2026</v>
      </c>
      <c r="C1413">
        <v>5</v>
      </c>
      <c r="D1413">
        <v>2</v>
      </c>
      <c r="E1413" t="s">
        <v>11913</v>
      </c>
      <c r="F1413" t="s">
        <v>12643</v>
      </c>
      <c r="G1413">
        <v>19</v>
      </c>
      <c r="H1413">
        <v>20490</v>
      </c>
      <c r="I1413">
        <v>6972</v>
      </c>
      <c r="J1413">
        <v>27462</v>
      </c>
      <c r="K1413">
        <v>1292890</v>
      </c>
      <c r="L1413">
        <v>0</v>
      </c>
      <c r="M1413">
        <v>0</v>
      </c>
      <c r="N1413" t="s">
        <v>5286</v>
      </c>
      <c r="O1413">
        <v>1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 s="1">
        <v>46173</v>
      </c>
      <c r="W1413" s="1">
        <v>46142</v>
      </c>
      <c r="X1413">
        <v>0</v>
      </c>
      <c r="Y1413" t="s">
        <v>8647</v>
      </c>
    </row>
    <row r="1414" spans="1:25" x14ac:dyDescent="0.2">
      <c r="A1414" t="s">
        <v>18221</v>
      </c>
      <c r="B1414">
        <v>2026</v>
      </c>
      <c r="C1414">
        <v>5</v>
      </c>
      <c r="D1414">
        <v>1</v>
      </c>
      <c r="E1414" t="s">
        <v>11912</v>
      </c>
      <c r="G1414">
        <v>231</v>
      </c>
      <c r="H1414" t="s">
        <v>8647</v>
      </c>
      <c r="I1414" t="s">
        <v>8647</v>
      </c>
      <c r="J1414">
        <v>1000</v>
      </c>
      <c r="K1414" t="s">
        <v>8647</v>
      </c>
      <c r="L1414">
        <v>0</v>
      </c>
      <c r="M1414">
        <v>0</v>
      </c>
      <c r="N1414" t="s">
        <v>8647</v>
      </c>
      <c r="O1414">
        <v>1</v>
      </c>
      <c r="P1414" t="s">
        <v>8647</v>
      </c>
      <c r="Q1414" t="s">
        <v>8647</v>
      </c>
      <c r="R1414">
        <v>0</v>
      </c>
      <c r="S1414">
        <v>0</v>
      </c>
      <c r="T1414">
        <v>0</v>
      </c>
      <c r="U1414">
        <v>0</v>
      </c>
      <c r="V1414" t="s">
        <v>8647</v>
      </c>
      <c r="W1414" t="s">
        <v>8647</v>
      </c>
      <c r="X1414">
        <v>0</v>
      </c>
      <c r="Y1414" t="s">
        <v>8647</v>
      </c>
    </row>
    <row r="1415" spans="1:25" x14ac:dyDescent="0.2">
      <c r="A1415" t="s">
        <v>18223</v>
      </c>
      <c r="B1415">
        <v>2026</v>
      </c>
      <c r="C1415">
        <v>5</v>
      </c>
      <c r="D1415">
        <v>1</v>
      </c>
      <c r="E1415" t="s">
        <v>11912</v>
      </c>
      <c r="G1415">
        <v>231</v>
      </c>
      <c r="H1415" t="s">
        <v>8647</v>
      </c>
      <c r="I1415" t="s">
        <v>8647</v>
      </c>
      <c r="J1415">
        <v>1000</v>
      </c>
      <c r="K1415" t="s">
        <v>8647</v>
      </c>
      <c r="L1415">
        <v>0</v>
      </c>
      <c r="M1415">
        <v>0</v>
      </c>
      <c r="N1415" t="s">
        <v>8647</v>
      </c>
      <c r="O1415">
        <v>1</v>
      </c>
      <c r="P1415" t="s">
        <v>8647</v>
      </c>
      <c r="Q1415" t="s">
        <v>8647</v>
      </c>
      <c r="R1415">
        <v>0</v>
      </c>
      <c r="S1415">
        <v>0</v>
      </c>
      <c r="T1415">
        <v>0</v>
      </c>
      <c r="U1415">
        <v>0</v>
      </c>
      <c r="V1415" t="s">
        <v>8647</v>
      </c>
      <c r="W1415" t="s">
        <v>8647</v>
      </c>
      <c r="X1415">
        <v>0</v>
      </c>
      <c r="Y1415" t="s">
        <v>8647</v>
      </c>
    </row>
    <row r="1416" spans="1:25" x14ac:dyDescent="0.2">
      <c r="A1416" t="s">
        <v>18223</v>
      </c>
      <c r="B1416">
        <v>2026</v>
      </c>
      <c r="C1416">
        <v>5</v>
      </c>
      <c r="D1416">
        <v>2</v>
      </c>
      <c r="E1416" t="s">
        <v>11918</v>
      </c>
      <c r="F1416" t="s">
        <v>12644</v>
      </c>
      <c r="G1416">
        <v>13</v>
      </c>
      <c r="H1416">
        <v>4170</v>
      </c>
      <c r="I1416">
        <v>276</v>
      </c>
      <c r="J1416">
        <v>4446</v>
      </c>
      <c r="K1416">
        <v>45790</v>
      </c>
      <c r="L1416">
        <v>0</v>
      </c>
      <c r="M1416">
        <v>0</v>
      </c>
      <c r="N1416" t="s">
        <v>5288</v>
      </c>
      <c r="O1416">
        <v>1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 s="1">
        <v>46173</v>
      </c>
      <c r="W1416" s="1">
        <v>46142</v>
      </c>
      <c r="X1416">
        <v>0</v>
      </c>
      <c r="Y1416" t="s">
        <v>8647</v>
      </c>
    </row>
    <row r="1417" spans="1:25" x14ac:dyDescent="0.2">
      <c r="A1417" t="s">
        <v>18223</v>
      </c>
      <c r="B1417">
        <v>2026</v>
      </c>
      <c r="C1417">
        <v>5</v>
      </c>
      <c r="D1417">
        <v>3</v>
      </c>
      <c r="E1417" t="s">
        <v>11913</v>
      </c>
      <c r="F1417" t="s">
        <v>12645</v>
      </c>
      <c r="G1417">
        <v>114</v>
      </c>
      <c r="H1417">
        <v>7230</v>
      </c>
      <c r="I1417">
        <v>2756</v>
      </c>
      <c r="J1417">
        <v>9986</v>
      </c>
      <c r="K1417">
        <v>511930</v>
      </c>
      <c r="L1417">
        <v>0</v>
      </c>
      <c r="M1417">
        <v>0</v>
      </c>
      <c r="N1417" t="s">
        <v>5286</v>
      </c>
      <c r="O1417">
        <v>1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 s="1">
        <v>46173</v>
      </c>
      <c r="W1417" s="1">
        <v>46142</v>
      </c>
      <c r="X1417">
        <v>0</v>
      </c>
      <c r="Y1417" t="s">
        <v>8647</v>
      </c>
    </row>
    <row r="1418" spans="1:25" x14ac:dyDescent="0.2">
      <c r="A1418" t="s">
        <v>18224</v>
      </c>
      <c r="B1418">
        <v>2026</v>
      </c>
      <c r="C1418">
        <v>5</v>
      </c>
      <c r="D1418">
        <v>1</v>
      </c>
      <c r="E1418" t="s">
        <v>11912</v>
      </c>
      <c r="G1418">
        <v>232</v>
      </c>
      <c r="H1418" t="s">
        <v>8647</v>
      </c>
      <c r="I1418" t="s">
        <v>8647</v>
      </c>
      <c r="J1418">
        <v>1400</v>
      </c>
      <c r="K1418" t="s">
        <v>8647</v>
      </c>
      <c r="L1418">
        <v>0</v>
      </c>
      <c r="M1418">
        <v>0</v>
      </c>
      <c r="N1418" t="s">
        <v>8647</v>
      </c>
      <c r="O1418">
        <v>1</v>
      </c>
      <c r="P1418" t="s">
        <v>8647</v>
      </c>
      <c r="Q1418" t="s">
        <v>8647</v>
      </c>
      <c r="R1418">
        <v>0</v>
      </c>
      <c r="S1418">
        <v>0</v>
      </c>
      <c r="T1418">
        <v>0</v>
      </c>
      <c r="U1418">
        <v>0</v>
      </c>
      <c r="V1418" t="s">
        <v>8647</v>
      </c>
      <c r="W1418" t="s">
        <v>8647</v>
      </c>
      <c r="X1418">
        <v>0</v>
      </c>
      <c r="Y1418" t="s">
        <v>8647</v>
      </c>
    </row>
    <row r="1419" spans="1:25" x14ac:dyDescent="0.2">
      <c r="A1419" t="s">
        <v>18224</v>
      </c>
      <c r="B1419">
        <v>2026</v>
      </c>
      <c r="C1419">
        <v>5</v>
      </c>
      <c r="D1419">
        <v>2</v>
      </c>
      <c r="E1419" t="s">
        <v>11913</v>
      </c>
      <c r="F1419" t="s">
        <v>12646</v>
      </c>
      <c r="G1419">
        <v>13</v>
      </c>
      <c r="H1419">
        <v>16310</v>
      </c>
      <c r="I1419">
        <v>14610</v>
      </c>
      <c r="J1419">
        <v>30920</v>
      </c>
      <c r="K1419">
        <v>2736025</v>
      </c>
      <c r="L1419">
        <v>0</v>
      </c>
      <c r="M1419">
        <v>0</v>
      </c>
      <c r="N1419" t="s">
        <v>5286</v>
      </c>
      <c r="O1419">
        <v>1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 s="1">
        <v>46173</v>
      </c>
      <c r="W1419" s="1">
        <v>46142</v>
      </c>
      <c r="X1419">
        <v>0</v>
      </c>
      <c r="Y1419" t="s">
        <v>8647</v>
      </c>
    </row>
    <row r="1420" spans="1:25" x14ac:dyDescent="0.2">
      <c r="A1420" t="s">
        <v>18225</v>
      </c>
      <c r="B1420">
        <v>2026</v>
      </c>
      <c r="C1420">
        <v>5</v>
      </c>
      <c r="D1420">
        <v>1</v>
      </c>
      <c r="E1420" t="s">
        <v>11912</v>
      </c>
      <c r="G1420">
        <v>109</v>
      </c>
      <c r="H1420" t="s">
        <v>8647</v>
      </c>
      <c r="I1420" t="s">
        <v>8647</v>
      </c>
      <c r="J1420">
        <v>1200</v>
      </c>
      <c r="K1420" t="s">
        <v>8647</v>
      </c>
      <c r="L1420">
        <v>0</v>
      </c>
      <c r="M1420">
        <v>0</v>
      </c>
      <c r="N1420" t="s">
        <v>8647</v>
      </c>
      <c r="O1420">
        <v>1</v>
      </c>
      <c r="P1420" t="s">
        <v>8647</v>
      </c>
      <c r="Q1420" t="s">
        <v>8647</v>
      </c>
      <c r="R1420">
        <v>0</v>
      </c>
      <c r="S1420">
        <v>0</v>
      </c>
      <c r="T1420">
        <v>0</v>
      </c>
      <c r="U1420">
        <v>0</v>
      </c>
      <c r="V1420" t="s">
        <v>8647</v>
      </c>
      <c r="W1420" t="s">
        <v>8647</v>
      </c>
      <c r="X1420">
        <v>0</v>
      </c>
      <c r="Y1420" t="s">
        <v>8647</v>
      </c>
    </row>
    <row r="1421" spans="1:25" x14ac:dyDescent="0.2">
      <c r="A1421" t="s">
        <v>18225</v>
      </c>
      <c r="B1421">
        <v>2026</v>
      </c>
      <c r="C1421">
        <v>5</v>
      </c>
      <c r="D1421">
        <v>2</v>
      </c>
      <c r="E1421" t="s">
        <v>11913</v>
      </c>
      <c r="F1421" t="s">
        <v>12647</v>
      </c>
      <c r="G1421">
        <v>3</v>
      </c>
      <c r="H1421">
        <v>18190</v>
      </c>
      <c r="I1421">
        <v>5015</v>
      </c>
      <c r="J1421">
        <v>23205</v>
      </c>
      <c r="K1421">
        <v>926490</v>
      </c>
      <c r="L1421">
        <v>0</v>
      </c>
      <c r="M1421">
        <v>0</v>
      </c>
      <c r="N1421" t="s">
        <v>5286</v>
      </c>
      <c r="O1421">
        <v>1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 s="1">
        <v>46173</v>
      </c>
      <c r="W1421" s="1">
        <v>46142</v>
      </c>
      <c r="X1421">
        <v>0</v>
      </c>
      <c r="Y1421" t="s">
        <v>8647</v>
      </c>
    </row>
    <row r="1422" spans="1:25" x14ac:dyDescent="0.2">
      <c r="A1422" t="s">
        <v>18226</v>
      </c>
      <c r="B1422">
        <v>2026</v>
      </c>
      <c r="C1422">
        <v>5</v>
      </c>
      <c r="D1422">
        <v>1</v>
      </c>
      <c r="E1422" t="s">
        <v>11912</v>
      </c>
      <c r="G1422">
        <v>231</v>
      </c>
      <c r="H1422" t="s">
        <v>8647</v>
      </c>
      <c r="I1422" t="s">
        <v>8647</v>
      </c>
      <c r="J1422">
        <v>800</v>
      </c>
      <c r="K1422" t="s">
        <v>8647</v>
      </c>
      <c r="L1422">
        <v>0</v>
      </c>
      <c r="M1422">
        <v>0</v>
      </c>
      <c r="N1422" t="s">
        <v>8647</v>
      </c>
      <c r="O1422">
        <v>1</v>
      </c>
      <c r="P1422" t="s">
        <v>8647</v>
      </c>
      <c r="Q1422" t="s">
        <v>8647</v>
      </c>
      <c r="R1422">
        <v>0</v>
      </c>
      <c r="S1422">
        <v>0</v>
      </c>
      <c r="T1422">
        <v>0</v>
      </c>
      <c r="U1422">
        <v>0</v>
      </c>
      <c r="V1422" t="s">
        <v>8647</v>
      </c>
      <c r="W1422" t="s">
        <v>8647</v>
      </c>
      <c r="X1422">
        <v>0</v>
      </c>
      <c r="Y1422" t="s">
        <v>8647</v>
      </c>
    </row>
    <row r="1423" spans="1:25" x14ac:dyDescent="0.2">
      <c r="A1423" t="s">
        <v>18228</v>
      </c>
      <c r="B1423">
        <v>2026</v>
      </c>
      <c r="C1423">
        <v>5</v>
      </c>
      <c r="D1423">
        <v>1</v>
      </c>
      <c r="E1423" t="s">
        <v>11912</v>
      </c>
      <c r="G1423">
        <v>231</v>
      </c>
      <c r="H1423" t="s">
        <v>8647</v>
      </c>
      <c r="I1423" t="s">
        <v>8647</v>
      </c>
      <c r="J1423">
        <v>1400</v>
      </c>
      <c r="K1423" t="s">
        <v>8647</v>
      </c>
      <c r="L1423">
        <v>0</v>
      </c>
      <c r="M1423">
        <v>0</v>
      </c>
      <c r="N1423" t="s">
        <v>8647</v>
      </c>
      <c r="O1423">
        <v>1</v>
      </c>
      <c r="P1423" t="s">
        <v>8647</v>
      </c>
      <c r="Q1423" t="s">
        <v>8647</v>
      </c>
      <c r="R1423">
        <v>0</v>
      </c>
      <c r="S1423">
        <v>0</v>
      </c>
      <c r="T1423">
        <v>0</v>
      </c>
      <c r="U1423">
        <v>0</v>
      </c>
      <c r="V1423" t="s">
        <v>8647</v>
      </c>
      <c r="W1423" t="s">
        <v>8647</v>
      </c>
      <c r="X1423">
        <v>0</v>
      </c>
      <c r="Y1423" t="s">
        <v>8647</v>
      </c>
    </row>
    <row r="1424" spans="1:25" x14ac:dyDescent="0.2">
      <c r="A1424" t="s">
        <v>18229</v>
      </c>
      <c r="B1424">
        <v>2026</v>
      </c>
      <c r="C1424">
        <v>5</v>
      </c>
      <c r="D1424">
        <v>1</v>
      </c>
      <c r="E1424" t="s">
        <v>11912</v>
      </c>
      <c r="G1424">
        <v>231</v>
      </c>
      <c r="H1424" t="s">
        <v>8647</v>
      </c>
      <c r="I1424" t="s">
        <v>8647</v>
      </c>
      <c r="J1424">
        <v>1400</v>
      </c>
      <c r="K1424" t="s">
        <v>8647</v>
      </c>
      <c r="L1424">
        <v>0</v>
      </c>
      <c r="M1424">
        <v>0</v>
      </c>
      <c r="N1424" t="s">
        <v>8647</v>
      </c>
      <c r="O1424">
        <v>1</v>
      </c>
      <c r="P1424" t="s">
        <v>8647</v>
      </c>
      <c r="Q1424" t="s">
        <v>8647</v>
      </c>
      <c r="R1424">
        <v>0</v>
      </c>
      <c r="S1424">
        <v>0</v>
      </c>
      <c r="T1424">
        <v>0</v>
      </c>
      <c r="U1424">
        <v>0</v>
      </c>
      <c r="V1424" t="s">
        <v>8647</v>
      </c>
      <c r="W1424" t="s">
        <v>8647</v>
      </c>
      <c r="X1424">
        <v>0</v>
      </c>
      <c r="Y1424" t="s">
        <v>8647</v>
      </c>
    </row>
    <row r="1425" spans="1:25" x14ac:dyDescent="0.2">
      <c r="A1425" t="s">
        <v>18231</v>
      </c>
      <c r="B1425">
        <v>2026</v>
      </c>
      <c r="C1425">
        <v>5</v>
      </c>
      <c r="D1425">
        <v>1</v>
      </c>
      <c r="E1425" t="s">
        <v>11912</v>
      </c>
      <c r="G1425">
        <v>230</v>
      </c>
      <c r="H1425" t="s">
        <v>8647</v>
      </c>
      <c r="I1425" t="s">
        <v>8647</v>
      </c>
      <c r="J1425">
        <v>1400</v>
      </c>
      <c r="K1425" t="s">
        <v>8647</v>
      </c>
      <c r="L1425">
        <v>0</v>
      </c>
      <c r="M1425">
        <v>0</v>
      </c>
      <c r="N1425" t="s">
        <v>8647</v>
      </c>
      <c r="O1425">
        <v>1</v>
      </c>
      <c r="P1425" t="s">
        <v>8647</v>
      </c>
      <c r="Q1425" t="s">
        <v>8647</v>
      </c>
      <c r="R1425">
        <v>0</v>
      </c>
      <c r="S1425">
        <v>0</v>
      </c>
      <c r="T1425">
        <v>0</v>
      </c>
      <c r="U1425">
        <v>0</v>
      </c>
      <c r="V1425" t="s">
        <v>8647</v>
      </c>
      <c r="W1425" t="s">
        <v>8647</v>
      </c>
      <c r="X1425">
        <v>0</v>
      </c>
      <c r="Y1425" t="s">
        <v>8647</v>
      </c>
    </row>
    <row r="1426" spans="1:25" x14ac:dyDescent="0.2">
      <c r="A1426" t="s">
        <v>18231</v>
      </c>
      <c r="B1426">
        <v>2026</v>
      </c>
      <c r="C1426">
        <v>5</v>
      </c>
      <c r="D1426">
        <v>2</v>
      </c>
      <c r="E1426" t="s">
        <v>11913</v>
      </c>
      <c r="F1426" t="s">
        <v>12648</v>
      </c>
      <c r="G1426">
        <v>67</v>
      </c>
      <c r="H1426">
        <v>15040</v>
      </c>
      <c r="I1426">
        <v>5138</v>
      </c>
      <c r="J1426">
        <v>20178</v>
      </c>
      <c r="K1426">
        <v>952920</v>
      </c>
      <c r="L1426">
        <v>0</v>
      </c>
      <c r="M1426">
        <v>0</v>
      </c>
      <c r="N1426" t="s">
        <v>5286</v>
      </c>
      <c r="O1426">
        <v>1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 s="1">
        <v>46173</v>
      </c>
      <c r="W1426" s="1">
        <v>46142</v>
      </c>
      <c r="X1426">
        <v>0</v>
      </c>
      <c r="Y1426" t="s">
        <v>8647</v>
      </c>
    </row>
    <row r="1427" spans="1:25" x14ac:dyDescent="0.2">
      <c r="A1427" t="s">
        <v>18232</v>
      </c>
      <c r="B1427">
        <v>2026</v>
      </c>
      <c r="C1427">
        <v>5</v>
      </c>
      <c r="D1427">
        <v>1</v>
      </c>
      <c r="E1427" t="s">
        <v>11912</v>
      </c>
      <c r="G1427">
        <v>231</v>
      </c>
      <c r="H1427" t="s">
        <v>8647</v>
      </c>
      <c r="I1427" t="s">
        <v>8647</v>
      </c>
      <c r="J1427">
        <v>1400</v>
      </c>
      <c r="K1427" t="s">
        <v>8647</v>
      </c>
      <c r="L1427">
        <v>0</v>
      </c>
      <c r="M1427">
        <v>0</v>
      </c>
      <c r="N1427" t="s">
        <v>8647</v>
      </c>
      <c r="O1427">
        <v>1</v>
      </c>
      <c r="P1427" t="s">
        <v>8647</v>
      </c>
      <c r="Q1427" t="s">
        <v>8647</v>
      </c>
      <c r="R1427">
        <v>0</v>
      </c>
      <c r="S1427">
        <v>0</v>
      </c>
      <c r="T1427">
        <v>0</v>
      </c>
      <c r="U1427">
        <v>0</v>
      </c>
      <c r="V1427" t="s">
        <v>8647</v>
      </c>
      <c r="W1427" t="s">
        <v>8647</v>
      </c>
      <c r="X1427">
        <v>0</v>
      </c>
      <c r="Y1427" t="s">
        <v>8647</v>
      </c>
    </row>
    <row r="1428" spans="1:25" x14ac:dyDescent="0.2">
      <c r="A1428" t="s">
        <v>18233</v>
      </c>
      <c r="B1428">
        <v>2026</v>
      </c>
      <c r="C1428">
        <v>5</v>
      </c>
      <c r="D1428">
        <v>1</v>
      </c>
      <c r="E1428" t="s">
        <v>11912</v>
      </c>
      <c r="G1428">
        <v>210</v>
      </c>
      <c r="H1428" t="s">
        <v>8647</v>
      </c>
      <c r="I1428" t="s">
        <v>8647</v>
      </c>
      <c r="J1428">
        <v>1400</v>
      </c>
      <c r="K1428" t="s">
        <v>8647</v>
      </c>
      <c r="L1428">
        <v>0</v>
      </c>
      <c r="M1428">
        <v>0</v>
      </c>
      <c r="N1428" t="s">
        <v>8647</v>
      </c>
      <c r="O1428">
        <v>1</v>
      </c>
      <c r="P1428" t="s">
        <v>8647</v>
      </c>
      <c r="Q1428" t="s">
        <v>8647</v>
      </c>
      <c r="R1428">
        <v>0</v>
      </c>
      <c r="S1428">
        <v>0</v>
      </c>
      <c r="T1428">
        <v>0</v>
      </c>
      <c r="U1428">
        <v>0</v>
      </c>
      <c r="V1428" t="s">
        <v>8647</v>
      </c>
      <c r="W1428" t="s">
        <v>8647</v>
      </c>
      <c r="X1428">
        <v>0</v>
      </c>
      <c r="Y1428" t="s">
        <v>8647</v>
      </c>
    </row>
    <row r="1429" spans="1:25" x14ac:dyDescent="0.2">
      <c r="A1429" t="s">
        <v>18236</v>
      </c>
      <c r="B1429">
        <v>2026</v>
      </c>
      <c r="C1429">
        <v>5</v>
      </c>
      <c r="D1429">
        <v>1</v>
      </c>
      <c r="E1429" t="s">
        <v>11912</v>
      </c>
      <c r="G1429">
        <v>232</v>
      </c>
      <c r="H1429" t="s">
        <v>8647</v>
      </c>
      <c r="I1429" t="s">
        <v>8647</v>
      </c>
      <c r="J1429">
        <v>1400</v>
      </c>
      <c r="K1429" t="s">
        <v>8647</v>
      </c>
      <c r="L1429">
        <v>0</v>
      </c>
      <c r="M1429">
        <v>0</v>
      </c>
      <c r="N1429" t="s">
        <v>8647</v>
      </c>
      <c r="O1429">
        <v>1</v>
      </c>
      <c r="P1429" t="s">
        <v>8647</v>
      </c>
      <c r="Q1429" t="s">
        <v>8647</v>
      </c>
      <c r="R1429">
        <v>0</v>
      </c>
      <c r="S1429">
        <v>0</v>
      </c>
      <c r="T1429">
        <v>0</v>
      </c>
      <c r="U1429">
        <v>0</v>
      </c>
      <c r="V1429" t="s">
        <v>8647</v>
      </c>
      <c r="W1429" t="s">
        <v>8647</v>
      </c>
      <c r="X1429">
        <v>0</v>
      </c>
      <c r="Y1429" t="s">
        <v>8647</v>
      </c>
    </row>
    <row r="1430" spans="1:25" x14ac:dyDescent="0.2">
      <c r="A1430" t="s">
        <v>18236</v>
      </c>
      <c r="B1430">
        <v>2026</v>
      </c>
      <c r="C1430">
        <v>5</v>
      </c>
      <c r="D1430">
        <v>2</v>
      </c>
      <c r="E1430" t="s">
        <v>11918</v>
      </c>
      <c r="F1430" t="s">
        <v>12649</v>
      </c>
      <c r="G1430">
        <v>5</v>
      </c>
      <c r="H1430">
        <v>8340</v>
      </c>
      <c r="I1430">
        <v>885</v>
      </c>
      <c r="J1430">
        <v>9225</v>
      </c>
      <c r="K1430">
        <v>152050</v>
      </c>
      <c r="L1430">
        <v>0</v>
      </c>
      <c r="M1430">
        <v>0</v>
      </c>
      <c r="N1430" t="s">
        <v>5288</v>
      </c>
      <c r="O1430">
        <v>1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 s="1">
        <v>46173</v>
      </c>
      <c r="W1430" s="1">
        <v>46142</v>
      </c>
      <c r="X1430">
        <v>0</v>
      </c>
      <c r="Y1430" t="s">
        <v>8647</v>
      </c>
    </row>
    <row r="1431" spans="1:25" x14ac:dyDescent="0.2">
      <c r="A1431" t="s">
        <v>18236</v>
      </c>
      <c r="B1431">
        <v>2026</v>
      </c>
      <c r="C1431">
        <v>5</v>
      </c>
      <c r="D1431">
        <v>3</v>
      </c>
      <c r="E1431" t="s">
        <v>11913</v>
      </c>
      <c r="F1431" t="s">
        <v>12650</v>
      </c>
      <c r="G1431">
        <v>75</v>
      </c>
      <c r="H1431">
        <v>16870</v>
      </c>
      <c r="I1431">
        <v>4028</v>
      </c>
      <c r="J1431">
        <v>20898</v>
      </c>
      <c r="K1431">
        <v>741890</v>
      </c>
      <c r="L1431">
        <v>0</v>
      </c>
      <c r="M1431">
        <v>0</v>
      </c>
      <c r="N1431" t="s">
        <v>5286</v>
      </c>
      <c r="O1431">
        <v>1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 s="1">
        <v>46173</v>
      </c>
      <c r="W1431" s="1">
        <v>46142</v>
      </c>
      <c r="X1431">
        <v>0</v>
      </c>
      <c r="Y1431" t="s">
        <v>8647</v>
      </c>
    </row>
    <row r="1432" spans="1:25" x14ac:dyDescent="0.2">
      <c r="A1432" t="s">
        <v>18237</v>
      </c>
      <c r="B1432">
        <v>2026</v>
      </c>
      <c r="C1432">
        <v>5</v>
      </c>
      <c r="D1432">
        <v>1</v>
      </c>
      <c r="E1432" t="s">
        <v>11912</v>
      </c>
      <c r="G1432">
        <v>230</v>
      </c>
      <c r="H1432" t="s">
        <v>8647</v>
      </c>
      <c r="I1432" t="s">
        <v>8647</v>
      </c>
      <c r="J1432">
        <v>1400</v>
      </c>
      <c r="K1432" t="s">
        <v>8647</v>
      </c>
      <c r="L1432">
        <v>0</v>
      </c>
      <c r="M1432">
        <v>0</v>
      </c>
      <c r="N1432" t="s">
        <v>8647</v>
      </c>
      <c r="O1432">
        <v>1</v>
      </c>
      <c r="P1432" t="s">
        <v>8647</v>
      </c>
      <c r="Q1432" t="s">
        <v>8647</v>
      </c>
      <c r="R1432">
        <v>0</v>
      </c>
      <c r="S1432">
        <v>0</v>
      </c>
      <c r="T1432">
        <v>0</v>
      </c>
      <c r="U1432">
        <v>0</v>
      </c>
      <c r="V1432" t="s">
        <v>8647</v>
      </c>
      <c r="W1432" t="s">
        <v>8647</v>
      </c>
      <c r="X1432">
        <v>0</v>
      </c>
      <c r="Y1432" t="s">
        <v>8647</v>
      </c>
    </row>
    <row r="1433" spans="1:25" x14ac:dyDescent="0.2">
      <c r="A1433" t="s">
        <v>18237</v>
      </c>
      <c r="B1433">
        <v>2026</v>
      </c>
      <c r="C1433">
        <v>5</v>
      </c>
      <c r="D1433">
        <v>2</v>
      </c>
      <c r="E1433" t="s">
        <v>11913</v>
      </c>
      <c r="F1433" t="s">
        <v>12651</v>
      </c>
      <c r="G1433">
        <v>88</v>
      </c>
      <c r="H1433">
        <v>20600</v>
      </c>
      <c r="I1433">
        <v>989</v>
      </c>
      <c r="J1433">
        <v>21589</v>
      </c>
      <c r="K1433">
        <v>165630</v>
      </c>
      <c r="L1433">
        <v>0</v>
      </c>
      <c r="M1433">
        <v>0</v>
      </c>
      <c r="N1433" t="s">
        <v>5286</v>
      </c>
      <c r="O1433">
        <v>1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 s="1">
        <v>46173</v>
      </c>
      <c r="W1433" s="1">
        <v>46142</v>
      </c>
      <c r="X1433">
        <v>0</v>
      </c>
      <c r="Y1433" t="s">
        <v>8647</v>
      </c>
    </row>
    <row r="1434" spans="1:25" x14ac:dyDescent="0.2">
      <c r="A1434" t="s">
        <v>18237</v>
      </c>
      <c r="B1434">
        <v>2026</v>
      </c>
      <c r="C1434">
        <v>5</v>
      </c>
      <c r="D1434">
        <v>3</v>
      </c>
      <c r="E1434" t="s">
        <v>11918</v>
      </c>
      <c r="F1434" t="s">
        <v>12652</v>
      </c>
      <c r="G1434">
        <v>3</v>
      </c>
      <c r="H1434">
        <v>5720</v>
      </c>
      <c r="I1434">
        <v>158</v>
      </c>
      <c r="J1434">
        <v>5878</v>
      </c>
      <c r="K1434">
        <v>22840</v>
      </c>
      <c r="L1434">
        <v>0</v>
      </c>
      <c r="M1434">
        <v>0</v>
      </c>
      <c r="N1434" t="s">
        <v>5288</v>
      </c>
      <c r="O1434">
        <v>1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 s="1">
        <v>46173</v>
      </c>
      <c r="W1434" s="1">
        <v>46142</v>
      </c>
      <c r="X1434">
        <v>0</v>
      </c>
      <c r="Y1434" t="s">
        <v>8647</v>
      </c>
    </row>
    <row r="1435" spans="1:25" x14ac:dyDescent="0.2">
      <c r="A1435" t="s">
        <v>18238</v>
      </c>
      <c r="B1435">
        <v>2026</v>
      </c>
      <c r="C1435">
        <v>5</v>
      </c>
      <c r="D1435">
        <v>1</v>
      </c>
      <c r="E1435" t="s">
        <v>11912</v>
      </c>
      <c r="G1435">
        <v>230</v>
      </c>
      <c r="H1435" t="s">
        <v>8647</v>
      </c>
      <c r="I1435" t="s">
        <v>8647</v>
      </c>
      <c r="J1435">
        <v>1200</v>
      </c>
      <c r="K1435" t="s">
        <v>8647</v>
      </c>
      <c r="L1435">
        <v>0</v>
      </c>
      <c r="M1435">
        <v>0</v>
      </c>
      <c r="N1435" t="s">
        <v>8647</v>
      </c>
      <c r="O1435">
        <v>1</v>
      </c>
      <c r="P1435" t="s">
        <v>8647</v>
      </c>
      <c r="Q1435" t="s">
        <v>8647</v>
      </c>
      <c r="R1435">
        <v>0</v>
      </c>
      <c r="S1435">
        <v>0</v>
      </c>
      <c r="T1435">
        <v>0</v>
      </c>
      <c r="U1435">
        <v>0</v>
      </c>
      <c r="V1435" t="s">
        <v>8647</v>
      </c>
      <c r="W1435" t="s">
        <v>8647</v>
      </c>
      <c r="X1435">
        <v>0</v>
      </c>
      <c r="Y1435" t="s">
        <v>8647</v>
      </c>
    </row>
    <row r="1436" spans="1:25" x14ac:dyDescent="0.2">
      <c r="A1436" t="s">
        <v>18238</v>
      </c>
      <c r="B1436">
        <v>2026</v>
      </c>
      <c r="C1436">
        <v>5</v>
      </c>
      <c r="D1436">
        <v>2</v>
      </c>
      <c r="E1436" t="s">
        <v>11918</v>
      </c>
      <c r="F1436" t="s">
        <v>12653</v>
      </c>
      <c r="G1436">
        <v>6</v>
      </c>
      <c r="H1436">
        <v>8340</v>
      </c>
      <c r="I1436">
        <v>828</v>
      </c>
      <c r="J1436">
        <v>9168</v>
      </c>
      <c r="K1436">
        <v>141620</v>
      </c>
      <c r="L1436">
        <v>0</v>
      </c>
      <c r="M1436">
        <v>0</v>
      </c>
      <c r="N1436" t="s">
        <v>5288</v>
      </c>
      <c r="O1436">
        <v>1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 s="1">
        <v>46173</v>
      </c>
      <c r="W1436" s="1">
        <v>46142</v>
      </c>
      <c r="X1436">
        <v>0</v>
      </c>
      <c r="Y1436" t="s">
        <v>8647</v>
      </c>
    </row>
    <row r="1437" spans="1:25" x14ac:dyDescent="0.2">
      <c r="A1437" t="s">
        <v>18238</v>
      </c>
      <c r="B1437">
        <v>2026</v>
      </c>
      <c r="C1437">
        <v>5</v>
      </c>
      <c r="D1437">
        <v>3</v>
      </c>
      <c r="E1437" t="s">
        <v>11913</v>
      </c>
      <c r="F1437" t="s">
        <v>12654</v>
      </c>
      <c r="G1437">
        <v>170</v>
      </c>
      <c r="H1437">
        <v>11619</v>
      </c>
      <c r="I1437">
        <v>341</v>
      </c>
      <c r="J1437">
        <v>11960</v>
      </c>
      <c r="K1437">
        <v>52682</v>
      </c>
      <c r="L1437">
        <v>0</v>
      </c>
      <c r="M1437">
        <v>0</v>
      </c>
      <c r="N1437" t="s">
        <v>5286</v>
      </c>
      <c r="O1437">
        <v>1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 s="1">
        <v>46173</v>
      </c>
      <c r="W1437" s="1">
        <v>46142</v>
      </c>
      <c r="X1437">
        <v>0</v>
      </c>
      <c r="Y1437" t="s">
        <v>8647</v>
      </c>
    </row>
    <row r="1438" spans="1:25" x14ac:dyDescent="0.2">
      <c r="A1438" t="s">
        <v>18239</v>
      </c>
      <c r="B1438">
        <v>2026</v>
      </c>
      <c r="C1438">
        <v>5</v>
      </c>
      <c r="D1438">
        <v>1</v>
      </c>
      <c r="E1438" t="s">
        <v>11912</v>
      </c>
      <c r="G1438">
        <v>229</v>
      </c>
      <c r="H1438" t="s">
        <v>8647</v>
      </c>
      <c r="I1438" t="s">
        <v>8647</v>
      </c>
      <c r="J1438">
        <v>1400</v>
      </c>
      <c r="K1438" t="s">
        <v>8647</v>
      </c>
      <c r="L1438">
        <v>0</v>
      </c>
      <c r="M1438">
        <v>0</v>
      </c>
      <c r="N1438" t="s">
        <v>8647</v>
      </c>
      <c r="O1438">
        <v>1</v>
      </c>
      <c r="P1438" t="s">
        <v>8647</v>
      </c>
      <c r="Q1438" t="s">
        <v>8647</v>
      </c>
      <c r="R1438">
        <v>0</v>
      </c>
      <c r="S1438">
        <v>0</v>
      </c>
      <c r="T1438">
        <v>0</v>
      </c>
      <c r="U1438">
        <v>0</v>
      </c>
      <c r="V1438" t="s">
        <v>8647</v>
      </c>
      <c r="W1438" t="s">
        <v>8647</v>
      </c>
      <c r="X1438">
        <v>0</v>
      </c>
      <c r="Y1438" t="s">
        <v>8647</v>
      </c>
    </row>
    <row r="1439" spans="1:25" x14ac:dyDescent="0.2">
      <c r="A1439" t="s">
        <v>18240</v>
      </c>
      <c r="B1439">
        <v>2026</v>
      </c>
      <c r="C1439">
        <v>5</v>
      </c>
      <c r="D1439">
        <v>1</v>
      </c>
      <c r="E1439" t="s">
        <v>11912</v>
      </c>
      <c r="G1439">
        <v>229</v>
      </c>
      <c r="H1439" t="s">
        <v>8647</v>
      </c>
      <c r="I1439" t="s">
        <v>8647</v>
      </c>
      <c r="J1439">
        <v>1400</v>
      </c>
      <c r="K1439" t="s">
        <v>8647</v>
      </c>
      <c r="L1439">
        <v>0</v>
      </c>
      <c r="M1439">
        <v>0</v>
      </c>
      <c r="N1439" t="s">
        <v>8647</v>
      </c>
      <c r="O1439">
        <v>1</v>
      </c>
      <c r="P1439" t="s">
        <v>8647</v>
      </c>
      <c r="Q1439" t="s">
        <v>8647</v>
      </c>
      <c r="R1439">
        <v>0</v>
      </c>
      <c r="S1439">
        <v>0</v>
      </c>
      <c r="T1439">
        <v>0</v>
      </c>
      <c r="U1439">
        <v>0</v>
      </c>
      <c r="V1439" t="s">
        <v>8647</v>
      </c>
      <c r="W1439" t="s">
        <v>8647</v>
      </c>
      <c r="X1439">
        <v>0</v>
      </c>
      <c r="Y1439" t="s">
        <v>8647</v>
      </c>
    </row>
    <row r="1440" spans="1:25" x14ac:dyDescent="0.2">
      <c r="A1440" t="s">
        <v>18240</v>
      </c>
      <c r="B1440">
        <v>2026</v>
      </c>
      <c r="C1440">
        <v>5</v>
      </c>
      <c r="D1440">
        <v>2</v>
      </c>
      <c r="E1440" t="s">
        <v>11918</v>
      </c>
      <c r="F1440" t="s">
        <v>12655</v>
      </c>
      <c r="G1440">
        <v>2</v>
      </c>
      <c r="H1440">
        <v>7500</v>
      </c>
      <c r="I1440">
        <v>915</v>
      </c>
      <c r="J1440">
        <v>8415</v>
      </c>
      <c r="K1440">
        <v>158330</v>
      </c>
      <c r="L1440">
        <v>0</v>
      </c>
      <c r="M1440">
        <v>0</v>
      </c>
      <c r="N1440" t="s">
        <v>5288</v>
      </c>
      <c r="O1440">
        <v>1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 s="1">
        <v>46173</v>
      </c>
      <c r="W1440" s="1">
        <v>46142</v>
      </c>
      <c r="X1440">
        <v>0</v>
      </c>
      <c r="Y1440" t="s">
        <v>8647</v>
      </c>
    </row>
    <row r="1441" spans="1:25" x14ac:dyDescent="0.2">
      <c r="A1441" t="s">
        <v>18240</v>
      </c>
      <c r="B1441">
        <v>2026</v>
      </c>
      <c r="C1441">
        <v>5</v>
      </c>
      <c r="D1441">
        <v>3</v>
      </c>
      <c r="E1441" t="s">
        <v>11913</v>
      </c>
      <c r="F1441" t="s">
        <v>12656</v>
      </c>
      <c r="G1441">
        <v>101</v>
      </c>
      <c r="H1441">
        <v>11850</v>
      </c>
      <c r="I1441">
        <v>2759</v>
      </c>
      <c r="J1441">
        <v>14609</v>
      </c>
      <c r="K1441">
        <v>507930</v>
      </c>
      <c r="L1441">
        <v>0</v>
      </c>
      <c r="M1441">
        <v>0</v>
      </c>
      <c r="N1441" t="s">
        <v>5286</v>
      </c>
      <c r="O1441">
        <v>1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 s="1">
        <v>46173</v>
      </c>
      <c r="W1441" s="1">
        <v>46142</v>
      </c>
      <c r="X1441">
        <v>0</v>
      </c>
      <c r="Y1441" t="s">
        <v>8647</v>
      </c>
    </row>
    <row r="1442" spans="1:25" x14ac:dyDescent="0.2">
      <c r="A1442" t="s">
        <v>18240</v>
      </c>
      <c r="B1442">
        <v>2026</v>
      </c>
      <c r="C1442">
        <v>5</v>
      </c>
      <c r="D1442">
        <v>4</v>
      </c>
      <c r="E1442" t="s">
        <v>11981</v>
      </c>
      <c r="F1442" t="s">
        <v>12657</v>
      </c>
      <c r="G1442">
        <v>37</v>
      </c>
      <c r="H1442">
        <v>1670</v>
      </c>
      <c r="I1442">
        <v>93</v>
      </c>
      <c r="J1442">
        <v>1763</v>
      </c>
      <c r="K1442">
        <v>18210</v>
      </c>
      <c r="L1442">
        <v>0</v>
      </c>
      <c r="M1442">
        <v>0</v>
      </c>
      <c r="N1442" t="s">
        <v>5311</v>
      </c>
      <c r="O1442">
        <v>1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 s="1">
        <v>46173</v>
      </c>
      <c r="W1442" s="1">
        <v>46142</v>
      </c>
      <c r="X1442">
        <v>0</v>
      </c>
      <c r="Y1442" t="s">
        <v>8647</v>
      </c>
    </row>
    <row r="1443" spans="1:25" x14ac:dyDescent="0.2">
      <c r="A1443" t="s">
        <v>18240</v>
      </c>
      <c r="B1443">
        <v>2026</v>
      </c>
      <c r="C1443">
        <v>5</v>
      </c>
      <c r="D1443">
        <v>5</v>
      </c>
      <c r="E1443" t="s">
        <v>11981</v>
      </c>
      <c r="F1443" t="s">
        <v>12658</v>
      </c>
      <c r="G1443">
        <v>10</v>
      </c>
      <c r="H1443">
        <v>1880</v>
      </c>
      <c r="I1443">
        <v>341</v>
      </c>
      <c r="J1443">
        <v>2221</v>
      </c>
      <c r="K1443">
        <v>71200</v>
      </c>
      <c r="L1443">
        <v>0</v>
      </c>
      <c r="M1443">
        <v>0</v>
      </c>
      <c r="N1443" t="s">
        <v>5311</v>
      </c>
      <c r="O1443">
        <v>1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 s="1">
        <v>46173</v>
      </c>
      <c r="W1443" s="1">
        <v>46142</v>
      </c>
      <c r="X1443">
        <v>0</v>
      </c>
      <c r="Y1443" t="s">
        <v>8647</v>
      </c>
    </row>
    <row r="1444" spans="1:25" x14ac:dyDescent="0.2">
      <c r="A1444" t="s">
        <v>18242</v>
      </c>
      <c r="B1444">
        <v>2026</v>
      </c>
      <c r="C1444">
        <v>5</v>
      </c>
      <c r="D1444">
        <v>1</v>
      </c>
      <c r="E1444" t="s">
        <v>11912</v>
      </c>
      <c r="G1444">
        <v>209</v>
      </c>
      <c r="H1444" t="s">
        <v>8647</v>
      </c>
      <c r="I1444" t="s">
        <v>8647</v>
      </c>
      <c r="J1444">
        <v>1400</v>
      </c>
      <c r="K1444" t="s">
        <v>8647</v>
      </c>
      <c r="L1444">
        <v>0</v>
      </c>
      <c r="M1444">
        <v>0</v>
      </c>
      <c r="N1444" t="s">
        <v>8647</v>
      </c>
      <c r="O1444">
        <v>1</v>
      </c>
      <c r="P1444" t="s">
        <v>8647</v>
      </c>
      <c r="Q1444" t="s">
        <v>8647</v>
      </c>
      <c r="R1444">
        <v>0</v>
      </c>
      <c r="S1444">
        <v>0</v>
      </c>
      <c r="T1444">
        <v>0</v>
      </c>
      <c r="U1444">
        <v>0</v>
      </c>
      <c r="V1444" t="s">
        <v>8647</v>
      </c>
      <c r="W1444" t="s">
        <v>8647</v>
      </c>
      <c r="X1444">
        <v>0</v>
      </c>
      <c r="Y1444" t="s">
        <v>8647</v>
      </c>
    </row>
    <row r="1445" spans="1:25" x14ac:dyDescent="0.2">
      <c r="A1445" t="s">
        <v>18242</v>
      </c>
      <c r="B1445">
        <v>2026</v>
      </c>
      <c r="C1445">
        <v>5</v>
      </c>
      <c r="D1445">
        <v>2</v>
      </c>
      <c r="E1445" t="s">
        <v>11913</v>
      </c>
      <c r="F1445" t="s">
        <v>12659</v>
      </c>
      <c r="G1445">
        <v>147</v>
      </c>
      <c r="H1445">
        <v>8380</v>
      </c>
      <c r="I1445">
        <v>2538</v>
      </c>
      <c r="J1445">
        <v>10918</v>
      </c>
      <c r="K1445">
        <v>469690</v>
      </c>
      <c r="L1445">
        <v>0</v>
      </c>
      <c r="M1445">
        <v>0</v>
      </c>
      <c r="N1445" t="s">
        <v>5286</v>
      </c>
      <c r="O1445">
        <v>1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 s="1">
        <v>46173</v>
      </c>
      <c r="W1445" s="1">
        <v>46142</v>
      </c>
      <c r="X1445">
        <v>0</v>
      </c>
      <c r="Y1445" t="s">
        <v>8647</v>
      </c>
    </row>
    <row r="1446" spans="1:25" x14ac:dyDescent="0.2">
      <c r="A1446" t="s">
        <v>18243</v>
      </c>
      <c r="B1446">
        <v>2026</v>
      </c>
      <c r="C1446">
        <v>5</v>
      </c>
      <c r="D1446">
        <v>1</v>
      </c>
      <c r="E1446" t="s">
        <v>11912</v>
      </c>
      <c r="G1446">
        <v>114</v>
      </c>
      <c r="H1446" t="s">
        <v>8647</v>
      </c>
      <c r="I1446" t="s">
        <v>8647</v>
      </c>
      <c r="J1446">
        <v>1400</v>
      </c>
      <c r="K1446" t="s">
        <v>8647</v>
      </c>
      <c r="L1446">
        <v>0</v>
      </c>
      <c r="M1446">
        <v>0</v>
      </c>
      <c r="N1446" t="s">
        <v>8647</v>
      </c>
      <c r="O1446">
        <v>1</v>
      </c>
      <c r="P1446" t="s">
        <v>8647</v>
      </c>
      <c r="Q1446" t="s">
        <v>8647</v>
      </c>
      <c r="R1446">
        <v>0</v>
      </c>
      <c r="S1446">
        <v>0</v>
      </c>
      <c r="T1446">
        <v>0</v>
      </c>
      <c r="U1446">
        <v>0</v>
      </c>
      <c r="V1446" t="s">
        <v>8647</v>
      </c>
      <c r="W1446" t="s">
        <v>8647</v>
      </c>
      <c r="X1446">
        <v>0</v>
      </c>
      <c r="Y1446" t="s">
        <v>8647</v>
      </c>
    </row>
    <row r="1447" spans="1:25" x14ac:dyDescent="0.2">
      <c r="A1447" t="s">
        <v>18245</v>
      </c>
      <c r="B1447">
        <v>2026</v>
      </c>
      <c r="C1447">
        <v>5</v>
      </c>
      <c r="D1447">
        <v>1</v>
      </c>
      <c r="E1447" t="s">
        <v>11912</v>
      </c>
      <c r="G1447">
        <v>113</v>
      </c>
      <c r="H1447" t="s">
        <v>8647</v>
      </c>
      <c r="I1447" t="s">
        <v>8647</v>
      </c>
      <c r="J1447">
        <v>1400</v>
      </c>
      <c r="K1447" t="s">
        <v>8647</v>
      </c>
      <c r="L1447">
        <v>0</v>
      </c>
      <c r="M1447">
        <v>0</v>
      </c>
      <c r="N1447" t="s">
        <v>8647</v>
      </c>
      <c r="O1447">
        <v>1</v>
      </c>
      <c r="P1447" t="s">
        <v>8647</v>
      </c>
      <c r="Q1447" t="s">
        <v>8647</v>
      </c>
      <c r="R1447">
        <v>0</v>
      </c>
      <c r="S1447">
        <v>0</v>
      </c>
      <c r="T1447">
        <v>0</v>
      </c>
      <c r="U1447">
        <v>0</v>
      </c>
      <c r="V1447" t="s">
        <v>8647</v>
      </c>
      <c r="W1447" t="s">
        <v>8647</v>
      </c>
      <c r="X1447">
        <v>0</v>
      </c>
      <c r="Y1447" t="s">
        <v>8647</v>
      </c>
    </row>
    <row r="1448" spans="1:25" x14ac:dyDescent="0.2">
      <c r="A1448" t="s">
        <v>18245</v>
      </c>
      <c r="B1448">
        <v>2026</v>
      </c>
      <c r="C1448">
        <v>5</v>
      </c>
      <c r="D1448">
        <v>2</v>
      </c>
      <c r="E1448" t="s">
        <v>11913</v>
      </c>
      <c r="F1448" t="s">
        <v>12660</v>
      </c>
      <c r="G1448">
        <v>27</v>
      </c>
      <c r="H1448">
        <v>11820</v>
      </c>
      <c r="I1448">
        <v>6287</v>
      </c>
      <c r="J1448">
        <v>18107</v>
      </c>
      <c r="K1448">
        <v>1172520</v>
      </c>
      <c r="L1448">
        <v>0</v>
      </c>
      <c r="M1448">
        <v>0</v>
      </c>
      <c r="N1448" t="s">
        <v>5286</v>
      </c>
      <c r="O1448">
        <v>1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 s="1">
        <v>46173</v>
      </c>
      <c r="W1448" s="1">
        <v>46142</v>
      </c>
      <c r="X1448">
        <v>0</v>
      </c>
      <c r="Y1448" t="s">
        <v>8647</v>
      </c>
    </row>
    <row r="1449" spans="1:25" x14ac:dyDescent="0.2">
      <c r="A1449" t="s">
        <v>18246</v>
      </c>
      <c r="B1449">
        <v>2026</v>
      </c>
      <c r="C1449">
        <v>5</v>
      </c>
      <c r="D1449">
        <v>1</v>
      </c>
      <c r="E1449" t="s">
        <v>11912</v>
      </c>
      <c r="G1449">
        <v>113</v>
      </c>
      <c r="H1449" t="s">
        <v>8647</v>
      </c>
      <c r="I1449" t="s">
        <v>8647</v>
      </c>
      <c r="J1449">
        <v>1400</v>
      </c>
      <c r="K1449" t="s">
        <v>8647</v>
      </c>
      <c r="L1449">
        <v>0</v>
      </c>
      <c r="M1449">
        <v>0</v>
      </c>
      <c r="N1449" t="s">
        <v>8647</v>
      </c>
      <c r="O1449">
        <v>1</v>
      </c>
      <c r="P1449" t="s">
        <v>8647</v>
      </c>
      <c r="Q1449" t="s">
        <v>8647</v>
      </c>
      <c r="R1449">
        <v>0</v>
      </c>
      <c r="S1449">
        <v>0</v>
      </c>
      <c r="T1449">
        <v>0</v>
      </c>
      <c r="U1449">
        <v>0</v>
      </c>
      <c r="V1449" t="s">
        <v>8647</v>
      </c>
      <c r="W1449" t="s">
        <v>8647</v>
      </c>
      <c r="X1449">
        <v>0</v>
      </c>
      <c r="Y1449" t="s">
        <v>8647</v>
      </c>
    </row>
    <row r="1450" spans="1:25" x14ac:dyDescent="0.2">
      <c r="A1450" t="s">
        <v>18247</v>
      </c>
      <c r="B1450">
        <v>2026</v>
      </c>
      <c r="C1450">
        <v>5</v>
      </c>
      <c r="D1450">
        <v>1</v>
      </c>
      <c r="E1450" t="s">
        <v>11912</v>
      </c>
      <c r="G1450">
        <v>113</v>
      </c>
      <c r="H1450" t="s">
        <v>8647</v>
      </c>
      <c r="I1450" t="s">
        <v>8647</v>
      </c>
      <c r="J1450">
        <v>1400</v>
      </c>
      <c r="K1450" t="s">
        <v>8647</v>
      </c>
      <c r="L1450">
        <v>0</v>
      </c>
      <c r="M1450">
        <v>0</v>
      </c>
      <c r="N1450" t="s">
        <v>8647</v>
      </c>
      <c r="O1450">
        <v>1</v>
      </c>
      <c r="P1450" t="s">
        <v>8647</v>
      </c>
      <c r="Q1450" t="s">
        <v>8647</v>
      </c>
      <c r="R1450">
        <v>0</v>
      </c>
      <c r="S1450">
        <v>0</v>
      </c>
      <c r="T1450">
        <v>0</v>
      </c>
      <c r="U1450">
        <v>0</v>
      </c>
      <c r="V1450" t="s">
        <v>8647</v>
      </c>
      <c r="W1450" t="s">
        <v>8647</v>
      </c>
      <c r="X1450">
        <v>0</v>
      </c>
      <c r="Y1450" t="s">
        <v>8647</v>
      </c>
    </row>
    <row r="1451" spans="1:25" x14ac:dyDescent="0.2">
      <c r="A1451" t="s">
        <v>18247</v>
      </c>
      <c r="B1451">
        <v>2026</v>
      </c>
      <c r="C1451">
        <v>5</v>
      </c>
      <c r="D1451">
        <v>2</v>
      </c>
      <c r="E1451" t="s">
        <v>11918</v>
      </c>
      <c r="F1451" t="s">
        <v>12661</v>
      </c>
      <c r="G1451">
        <v>16</v>
      </c>
      <c r="H1451">
        <v>4170</v>
      </c>
      <c r="I1451">
        <v>207</v>
      </c>
      <c r="J1451">
        <v>4377</v>
      </c>
      <c r="K1451">
        <v>33280</v>
      </c>
      <c r="L1451">
        <v>0</v>
      </c>
      <c r="M1451">
        <v>0</v>
      </c>
      <c r="N1451" t="s">
        <v>5288</v>
      </c>
      <c r="O1451">
        <v>1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 s="1">
        <v>46173</v>
      </c>
      <c r="W1451" s="1">
        <v>46142</v>
      </c>
      <c r="X1451">
        <v>0</v>
      </c>
      <c r="Y1451" t="s">
        <v>8647</v>
      </c>
    </row>
    <row r="1452" spans="1:25" x14ac:dyDescent="0.2">
      <c r="A1452" t="s">
        <v>18248</v>
      </c>
      <c r="B1452">
        <v>2026</v>
      </c>
      <c r="C1452">
        <v>5</v>
      </c>
      <c r="D1452">
        <v>1</v>
      </c>
      <c r="E1452" t="s">
        <v>11912</v>
      </c>
      <c r="G1452">
        <v>113</v>
      </c>
      <c r="H1452" t="s">
        <v>8647</v>
      </c>
      <c r="I1452" t="s">
        <v>8647</v>
      </c>
      <c r="J1452">
        <v>1400</v>
      </c>
      <c r="K1452" t="s">
        <v>8647</v>
      </c>
      <c r="L1452">
        <v>0</v>
      </c>
      <c r="M1452">
        <v>0</v>
      </c>
      <c r="N1452" t="s">
        <v>8647</v>
      </c>
      <c r="O1452">
        <v>1</v>
      </c>
      <c r="P1452" t="s">
        <v>8647</v>
      </c>
      <c r="Q1452" t="s">
        <v>8647</v>
      </c>
      <c r="R1452">
        <v>0</v>
      </c>
      <c r="S1452">
        <v>0</v>
      </c>
      <c r="T1452">
        <v>0</v>
      </c>
      <c r="U1452">
        <v>0</v>
      </c>
      <c r="V1452" t="s">
        <v>8647</v>
      </c>
      <c r="W1452" t="s">
        <v>8647</v>
      </c>
      <c r="X1452">
        <v>0</v>
      </c>
      <c r="Y1452" t="s">
        <v>8647</v>
      </c>
    </row>
    <row r="1453" spans="1:25" x14ac:dyDescent="0.2">
      <c r="A1453" t="s">
        <v>18248</v>
      </c>
      <c r="B1453">
        <v>2026</v>
      </c>
      <c r="C1453">
        <v>5</v>
      </c>
      <c r="D1453">
        <v>2</v>
      </c>
      <c r="E1453" t="s">
        <v>11918</v>
      </c>
      <c r="F1453" t="s">
        <v>12662</v>
      </c>
      <c r="G1453">
        <v>21</v>
      </c>
      <c r="H1453">
        <v>5000</v>
      </c>
      <c r="I1453">
        <v>89</v>
      </c>
      <c r="J1453">
        <v>5089</v>
      </c>
      <c r="K1453">
        <v>11040</v>
      </c>
      <c r="L1453">
        <v>0</v>
      </c>
      <c r="M1453">
        <v>0</v>
      </c>
      <c r="N1453" t="s">
        <v>5288</v>
      </c>
      <c r="O1453">
        <v>1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 s="1">
        <v>46173</v>
      </c>
      <c r="W1453" s="1">
        <v>46142</v>
      </c>
      <c r="X1453">
        <v>0</v>
      </c>
      <c r="Y1453" t="s">
        <v>8647</v>
      </c>
    </row>
    <row r="1454" spans="1:25" x14ac:dyDescent="0.2">
      <c r="A1454" t="s">
        <v>18248</v>
      </c>
      <c r="B1454">
        <v>2026</v>
      </c>
      <c r="C1454">
        <v>5</v>
      </c>
      <c r="D1454">
        <v>3</v>
      </c>
      <c r="E1454" t="s">
        <v>11913</v>
      </c>
      <c r="F1454" t="s">
        <v>12663</v>
      </c>
      <c r="G1454">
        <v>38</v>
      </c>
      <c r="H1454">
        <v>33340</v>
      </c>
      <c r="I1454">
        <v>715</v>
      </c>
      <c r="J1454">
        <v>34055</v>
      </c>
      <c r="K1454">
        <v>101340</v>
      </c>
      <c r="L1454">
        <v>0</v>
      </c>
      <c r="M1454">
        <v>0</v>
      </c>
      <c r="N1454" t="s">
        <v>5286</v>
      </c>
      <c r="O1454">
        <v>1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 s="1">
        <v>46173</v>
      </c>
      <c r="W1454" s="1">
        <v>46142</v>
      </c>
      <c r="X1454">
        <v>0</v>
      </c>
      <c r="Y1454" t="s">
        <v>8647</v>
      </c>
    </row>
    <row r="1455" spans="1:25" x14ac:dyDescent="0.2">
      <c r="A1455" t="s">
        <v>18248</v>
      </c>
      <c r="B1455">
        <v>2026</v>
      </c>
      <c r="C1455">
        <v>5</v>
      </c>
      <c r="D1455">
        <v>4</v>
      </c>
      <c r="E1455" t="s">
        <v>11981</v>
      </c>
      <c r="F1455" t="s">
        <v>12664</v>
      </c>
      <c r="G1455">
        <v>9</v>
      </c>
      <c r="H1455">
        <v>1800</v>
      </c>
      <c r="I1455">
        <v>40</v>
      </c>
      <c r="J1455">
        <v>1840</v>
      </c>
      <c r="K1455">
        <v>6710</v>
      </c>
      <c r="L1455">
        <v>0</v>
      </c>
      <c r="M1455">
        <v>0</v>
      </c>
      <c r="N1455" t="s">
        <v>5311</v>
      </c>
      <c r="O1455">
        <v>1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 s="1">
        <v>46173</v>
      </c>
      <c r="W1455" s="1">
        <v>46142</v>
      </c>
      <c r="X1455">
        <v>0</v>
      </c>
      <c r="Y1455" t="s">
        <v>8647</v>
      </c>
    </row>
    <row r="1456" spans="1:25" x14ac:dyDescent="0.2">
      <c r="A1456" t="s">
        <v>18249</v>
      </c>
      <c r="B1456">
        <v>2026</v>
      </c>
      <c r="C1456">
        <v>5</v>
      </c>
      <c r="D1456">
        <v>1</v>
      </c>
      <c r="E1456" t="s">
        <v>11912</v>
      </c>
      <c r="G1456">
        <v>225</v>
      </c>
      <c r="H1456" t="s">
        <v>8647</v>
      </c>
      <c r="I1456" t="s">
        <v>8647</v>
      </c>
      <c r="J1456">
        <v>1400</v>
      </c>
      <c r="K1456" t="s">
        <v>8647</v>
      </c>
      <c r="L1456">
        <v>0</v>
      </c>
      <c r="M1456">
        <v>0</v>
      </c>
      <c r="N1456" t="s">
        <v>8647</v>
      </c>
      <c r="O1456">
        <v>1</v>
      </c>
      <c r="P1456" t="s">
        <v>8647</v>
      </c>
      <c r="Q1456" t="s">
        <v>8647</v>
      </c>
      <c r="R1456">
        <v>0</v>
      </c>
      <c r="S1456">
        <v>0</v>
      </c>
      <c r="T1456">
        <v>0</v>
      </c>
      <c r="U1456">
        <v>0</v>
      </c>
      <c r="V1456" t="s">
        <v>8647</v>
      </c>
      <c r="W1456" t="s">
        <v>8647</v>
      </c>
      <c r="X1456">
        <v>0</v>
      </c>
      <c r="Y1456" t="s">
        <v>8647</v>
      </c>
    </row>
    <row r="1457" spans="1:25" x14ac:dyDescent="0.2">
      <c r="A1457" t="s">
        <v>18249</v>
      </c>
      <c r="B1457">
        <v>2026</v>
      </c>
      <c r="C1457">
        <v>5</v>
      </c>
      <c r="D1457">
        <v>2</v>
      </c>
      <c r="E1457" t="s">
        <v>11913</v>
      </c>
      <c r="F1457" t="s">
        <v>12665</v>
      </c>
      <c r="G1457">
        <v>78</v>
      </c>
      <c r="H1457">
        <v>21510</v>
      </c>
      <c r="I1457">
        <v>2394</v>
      </c>
      <c r="J1457">
        <v>23904</v>
      </c>
      <c r="K1457">
        <v>429434</v>
      </c>
      <c r="L1457">
        <v>0</v>
      </c>
      <c r="M1457">
        <v>0</v>
      </c>
      <c r="N1457" t="s">
        <v>5286</v>
      </c>
      <c r="O1457">
        <v>1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 s="1">
        <v>46173</v>
      </c>
      <c r="W1457" s="1">
        <v>46142</v>
      </c>
      <c r="X1457">
        <v>0</v>
      </c>
      <c r="Y1457" t="s">
        <v>8647</v>
      </c>
    </row>
    <row r="1458" spans="1:25" x14ac:dyDescent="0.2">
      <c r="A1458" t="s">
        <v>18250</v>
      </c>
      <c r="B1458">
        <v>2026</v>
      </c>
      <c r="C1458">
        <v>5</v>
      </c>
      <c r="D1458">
        <v>1</v>
      </c>
      <c r="E1458" t="s">
        <v>11912</v>
      </c>
      <c r="G1458">
        <v>225</v>
      </c>
      <c r="H1458" t="s">
        <v>8647</v>
      </c>
      <c r="I1458" t="s">
        <v>8647</v>
      </c>
      <c r="J1458">
        <v>1400</v>
      </c>
      <c r="K1458" t="s">
        <v>8647</v>
      </c>
      <c r="L1458">
        <v>0</v>
      </c>
      <c r="M1458">
        <v>0</v>
      </c>
      <c r="N1458" t="s">
        <v>8647</v>
      </c>
      <c r="O1458">
        <v>1</v>
      </c>
      <c r="P1458" t="s">
        <v>8647</v>
      </c>
      <c r="Q1458" t="s">
        <v>8647</v>
      </c>
      <c r="R1458">
        <v>0</v>
      </c>
      <c r="S1458">
        <v>0</v>
      </c>
      <c r="T1458">
        <v>0</v>
      </c>
      <c r="U1458">
        <v>0</v>
      </c>
      <c r="V1458" t="s">
        <v>8647</v>
      </c>
      <c r="W1458" t="s">
        <v>8647</v>
      </c>
      <c r="X1458">
        <v>0</v>
      </c>
      <c r="Y1458" t="s">
        <v>8647</v>
      </c>
    </row>
    <row r="1459" spans="1:25" x14ac:dyDescent="0.2">
      <c r="A1459" t="s">
        <v>18250</v>
      </c>
      <c r="B1459">
        <v>2026</v>
      </c>
      <c r="C1459">
        <v>5</v>
      </c>
      <c r="D1459">
        <v>2</v>
      </c>
      <c r="E1459" t="s">
        <v>11913</v>
      </c>
      <c r="F1459" t="s">
        <v>12666</v>
      </c>
      <c r="G1459">
        <v>32</v>
      </c>
      <c r="H1459">
        <v>5650</v>
      </c>
      <c r="I1459">
        <v>1557</v>
      </c>
      <c r="J1459">
        <v>7207</v>
      </c>
      <c r="K1459">
        <v>287730</v>
      </c>
      <c r="L1459">
        <v>0</v>
      </c>
      <c r="M1459">
        <v>0</v>
      </c>
      <c r="N1459" t="s">
        <v>5286</v>
      </c>
      <c r="O1459">
        <v>1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s="1">
        <v>46173</v>
      </c>
      <c r="W1459" s="1">
        <v>46142</v>
      </c>
      <c r="X1459">
        <v>0</v>
      </c>
      <c r="Y1459" t="s">
        <v>8647</v>
      </c>
    </row>
    <row r="1460" spans="1:25" x14ac:dyDescent="0.2">
      <c r="A1460" t="s">
        <v>18251</v>
      </c>
      <c r="B1460">
        <v>2026</v>
      </c>
      <c r="C1460">
        <v>5</v>
      </c>
      <c r="D1460">
        <v>1</v>
      </c>
      <c r="E1460" t="s">
        <v>11912</v>
      </c>
      <c r="G1460">
        <v>227</v>
      </c>
      <c r="H1460" t="s">
        <v>8647</v>
      </c>
      <c r="I1460" t="s">
        <v>8647</v>
      </c>
      <c r="J1460">
        <v>1400</v>
      </c>
      <c r="K1460" t="s">
        <v>8647</v>
      </c>
      <c r="L1460">
        <v>0</v>
      </c>
      <c r="M1460">
        <v>0</v>
      </c>
      <c r="N1460" t="s">
        <v>8647</v>
      </c>
      <c r="O1460">
        <v>1</v>
      </c>
      <c r="P1460" t="s">
        <v>8647</v>
      </c>
      <c r="Q1460" t="s">
        <v>8647</v>
      </c>
      <c r="R1460">
        <v>0</v>
      </c>
      <c r="S1460">
        <v>0</v>
      </c>
      <c r="T1460">
        <v>0</v>
      </c>
      <c r="U1460">
        <v>0</v>
      </c>
      <c r="V1460" t="s">
        <v>8647</v>
      </c>
      <c r="W1460" t="s">
        <v>8647</v>
      </c>
      <c r="X1460">
        <v>0</v>
      </c>
      <c r="Y1460" t="s">
        <v>8647</v>
      </c>
    </row>
    <row r="1461" spans="1:25" x14ac:dyDescent="0.2">
      <c r="A1461" t="s">
        <v>18251</v>
      </c>
      <c r="B1461">
        <v>2026</v>
      </c>
      <c r="C1461">
        <v>5</v>
      </c>
      <c r="D1461">
        <v>2</v>
      </c>
      <c r="E1461" t="s">
        <v>11913</v>
      </c>
      <c r="F1461" t="s">
        <v>12667</v>
      </c>
      <c r="G1461">
        <v>42</v>
      </c>
      <c r="H1461">
        <v>17970</v>
      </c>
      <c r="I1461">
        <v>7248</v>
      </c>
      <c r="J1461">
        <v>25218</v>
      </c>
      <c r="K1461">
        <v>1347400</v>
      </c>
      <c r="L1461">
        <v>0</v>
      </c>
      <c r="M1461">
        <v>0</v>
      </c>
      <c r="N1461" t="s">
        <v>5286</v>
      </c>
      <c r="O1461">
        <v>1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 s="1">
        <v>46173</v>
      </c>
      <c r="W1461" s="1">
        <v>46142</v>
      </c>
      <c r="X1461">
        <v>0</v>
      </c>
      <c r="Y1461" t="s">
        <v>8647</v>
      </c>
    </row>
    <row r="1462" spans="1:25" x14ac:dyDescent="0.2">
      <c r="A1462" t="s">
        <v>18251</v>
      </c>
      <c r="B1462">
        <v>2026</v>
      </c>
      <c r="C1462">
        <v>5</v>
      </c>
      <c r="D1462">
        <v>3</v>
      </c>
      <c r="E1462" t="s">
        <v>11918</v>
      </c>
      <c r="F1462" t="s">
        <v>12668</v>
      </c>
      <c r="G1462">
        <v>4</v>
      </c>
      <c r="H1462">
        <v>4800</v>
      </c>
      <c r="I1462">
        <v>537</v>
      </c>
      <c r="J1462">
        <v>5337</v>
      </c>
      <c r="K1462">
        <v>92460</v>
      </c>
      <c r="L1462">
        <v>0</v>
      </c>
      <c r="M1462">
        <v>0</v>
      </c>
      <c r="N1462" t="s">
        <v>5288</v>
      </c>
      <c r="O1462">
        <v>1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 s="1">
        <v>46173</v>
      </c>
      <c r="W1462" s="1">
        <v>46142</v>
      </c>
      <c r="X1462">
        <v>0</v>
      </c>
      <c r="Y1462" t="s">
        <v>8647</v>
      </c>
    </row>
    <row r="1463" spans="1:25" x14ac:dyDescent="0.2">
      <c r="A1463" t="s">
        <v>18252</v>
      </c>
      <c r="B1463">
        <v>2026</v>
      </c>
      <c r="C1463">
        <v>5</v>
      </c>
      <c r="D1463">
        <v>1</v>
      </c>
      <c r="E1463" t="s">
        <v>11912</v>
      </c>
      <c r="G1463">
        <v>228</v>
      </c>
      <c r="H1463" t="s">
        <v>8647</v>
      </c>
      <c r="I1463" t="s">
        <v>8647</v>
      </c>
      <c r="J1463">
        <v>1400</v>
      </c>
      <c r="K1463" t="s">
        <v>8647</v>
      </c>
      <c r="L1463">
        <v>0</v>
      </c>
      <c r="M1463">
        <v>0</v>
      </c>
      <c r="N1463" t="s">
        <v>8647</v>
      </c>
      <c r="O1463">
        <v>1</v>
      </c>
      <c r="P1463" t="s">
        <v>8647</v>
      </c>
      <c r="Q1463" t="s">
        <v>8647</v>
      </c>
      <c r="R1463">
        <v>0</v>
      </c>
      <c r="S1463">
        <v>0</v>
      </c>
      <c r="T1463">
        <v>0</v>
      </c>
      <c r="U1463">
        <v>0</v>
      </c>
      <c r="V1463" t="s">
        <v>8647</v>
      </c>
      <c r="W1463" t="s">
        <v>8647</v>
      </c>
      <c r="X1463">
        <v>0</v>
      </c>
      <c r="Y1463" t="s">
        <v>8647</v>
      </c>
    </row>
    <row r="1464" spans="1:25" x14ac:dyDescent="0.2">
      <c r="A1464" t="s">
        <v>18255</v>
      </c>
      <c r="B1464">
        <v>2026</v>
      </c>
      <c r="C1464">
        <v>5</v>
      </c>
      <c r="D1464">
        <v>1</v>
      </c>
      <c r="E1464" t="s">
        <v>11912</v>
      </c>
      <c r="G1464">
        <v>224</v>
      </c>
      <c r="H1464" t="s">
        <v>8647</v>
      </c>
      <c r="I1464" t="s">
        <v>8647</v>
      </c>
      <c r="J1464">
        <v>1400</v>
      </c>
      <c r="K1464" t="s">
        <v>8647</v>
      </c>
      <c r="L1464">
        <v>0</v>
      </c>
      <c r="M1464">
        <v>0</v>
      </c>
      <c r="N1464" t="s">
        <v>8647</v>
      </c>
      <c r="O1464">
        <v>1</v>
      </c>
      <c r="P1464" t="s">
        <v>8647</v>
      </c>
      <c r="Q1464" t="s">
        <v>8647</v>
      </c>
      <c r="R1464">
        <v>0</v>
      </c>
      <c r="S1464">
        <v>0</v>
      </c>
      <c r="T1464">
        <v>0</v>
      </c>
      <c r="U1464">
        <v>0</v>
      </c>
      <c r="V1464" t="s">
        <v>8647</v>
      </c>
      <c r="W1464" t="s">
        <v>8647</v>
      </c>
      <c r="X1464">
        <v>0</v>
      </c>
      <c r="Y1464" t="s">
        <v>8647</v>
      </c>
    </row>
    <row r="1465" spans="1:25" x14ac:dyDescent="0.2">
      <c r="A1465" t="s">
        <v>18255</v>
      </c>
      <c r="B1465">
        <v>2026</v>
      </c>
      <c r="C1465">
        <v>5</v>
      </c>
      <c r="D1465">
        <v>2</v>
      </c>
      <c r="E1465" t="s">
        <v>11918</v>
      </c>
      <c r="F1465" t="s">
        <v>12669</v>
      </c>
      <c r="G1465">
        <v>18</v>
      </c>
      <c r="H1465">
        <v>6250</v>
      </c>
      <c r="I1465">
        <v>214</v>
      </c>
      <c r="J1465">
        <v>6464</v>
      </c>
      <c r="K1465">
        <v>32500</v>
      </c>
      <c r="L1465">
        <v>0</v>
      </c>
      <c r="M1465">
        <v>0</v>
      </c>
      <c r="N1465" t="s">
        <v>5288</v>
      </c>
      <c r="O1465">
        <v>1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 s="1">
        <v>46173</v>
      </c>
      <c r="W1465" s="1">
        <v>46142</v>
      </c>
      <c r="X1465">
        <v>0</v>
      </c>
      <c r="Y1465" t="s">
        <v>8647</v>
      </c>
    </row>
    <row r="1466" spans="1:25" x14ac:dyDescent="0.2">
      <c r="A1466" t="s">
        <v>18255</v>
      </c>
      <c r="B1466">
        <v>2026</v>
      </c>
      <c r="C1466">
        <v>5</v>
      </c>
      <c r="D1466">
        <v>3</v>
      </c>
      <c r="E1466" t="s">
        <v>11913</v>
      </c>
      <c r="F1466" t="s">
        <v>12670</v>
      </c>
      <c r="G1466">
        <v>84</v>
      </c>
      <c r="H1466">
        <v>16130</v>
      </c>
      <c r="I1466">
        <v>3858</v>
      </c>
      <c r="J1466">
        <v>19988</v>
      </c>
      <c r="K1466">
        <v>710620</v>
      </c>
      <c r="L1466">
        <v>0</v>
      </c>
      <c r="M1466">
        <v>0</v>
      </c>
      <c r="N1466" t="s">
        <v>5286</v>
      </c>
      <c r="O1466">
        <v>1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 s="1">
        <v>46173</v>
      </c>
      <c r="W1466" s="1">
        <v>46142</v>
      </c>
      <c r="X1466">
        <v>0</v>
      </c>
      <c r="Y1466" t="s">
        <v>8647</v>
      </c>
    </row>
    <row r="1467" spans="1:25" x14ac:dyDescent="0.2">
      <c r="A1467" t="s">
        <v>18256</v>
      </c>
      <c r="B1467">
        <v>2026</v>
      </c>
      <c r="C1467">
        <v>5</v>
      </c>
      <c r="D1467">
        <v>1</v>
      </c>
      <c r="E1467" t="s">
        <v>11912</v>
      </c>
      <c r="G1467">
        <v>225</v>
      </c>
      <c r="H1467" t="s">
        <v>8647</v>
      </c>
      <c r="I1467" t="s">
        <v>8647</v>
      </c>
      <c r="J1467">
        <v>1400</v>
      </c>
      <c r="K1467" t="s">
        <v>8647</v>
      </c>
      <c r="L1467">
        <v>0</v>
      </c>
      <c r="M1467">
        <v>0</v>
      </c>
      <c r="N1467" t="s">
        <v>8647</v>
      </c>
      <c r="O1467">
        <v>1</v>
      </c>
      <c r="P1467" t="s">
        <v>8647</v>
      </c>
      <c r="Q1467" t="s">
        <v>8647</v>
      </c>
      <c r="R1467">
        <v>0</v>
      </c>
      <c r="S1467">
        <v>0</v>
      </c>
      <c r="T1467">
        <v>0</v>
      </c>
      <c r="U1467">
        <v>0</v>
      </c>
      <c r="V1467" t="s">
        <v>8647</v>
      </c>
      <c r="W1467" t="s">
        <v>8647</v>
      </c>
      <c r="X1467">
        <v>0</v>
      </c>
      <c r="Y1467" t="s">
        <v>8647</v>
      </c>
    </row>
    <row r="1468" spans="1:25" x14ac:dyDescent="0.2">
      <c r="A1468" t="s">
        <v>18257</v>
      </c>
      <c r="B1468">
        <v>2026</v>
      </c>
      <c r="C1468">
        <v>5</v>
      </c>
      <c r="D1468">
        <v>1</v>
      </c>
      <c r="E1468" t="s">
        <v>11912</v>
      </c>
      <c r="G1468">
        <v>225</v>
      </c>
      <c r="H1468" t="s">
        <v>8647</v>
      </c>
      <c r="I1468" t="s">
        <v>8647</v>
      </c>
      <c r="J1468">
        <v>1400</v>
      </c>
      <c r="K1468" t="s">
        <v>8647</v>
      </c>
      <c r="L1468">
        <v>0</v>
      </c>
      <c r="M1468">
        <v>0</v>
      </c>
      <c r="N1468" t="s">
        <v>8647</v>
      </c>
      <c r="O1468">
        <v>1</v>
      </c>
      <c r="P1468" t="s">
        <v>8647</v>
      </c>
      <c r="Q1468" t="s">
        <v>8647</v>
      </c>
      <c r="R1468">
        <v>0</v>
      </c>
      <c r="S1468">
        <v>0</v>
      </c>
      <c r="T1468">
        <v>0</v>
      </c>
      <c r="U1468">
        <v>0</v>
      </c>
      <c r="V1468" t="s">
        <v>8647</v>
      </c>
      <c r="W1468" t="s">
        <v>8647</v>
      </c>
      <c r="X1468">
        <v>0</v>
      </c>
      <c r="Y1468" t="s">
        <v>8647</v>
      </c>
    </row>
    <row r="1469" spans="1:25" x14ac:dyDescent="0.2">
      <c r="A1469" t="s">
        <v>18258</v>
      </c>
      <c r="B1469">
        <v>2026</v>
      </c>
      <c r="C1469">
        <v>5</v>
      </c>
      <c r="D1469">
        <v>1</v>
      </c>
      <c r="E1469" t="s">
        <v>11912</v>
      </c>
      <c r="G1469">
        <v>222</v>
      </c>
      <c r="H1469" t="s">
        <v>8647</v>
      </c>
      <c r="I1469" t="s">
        <v>8647</v>
      </c>
      <c r="J1469">
        <v>1000</v>
      </c>
      <c r="K1469" t="s">
        <v>8647</v>
      </c>
      <c r="L1469">
        <v>0</v>
      </c>
      <c r="M1469">
        <v>0</v>
      </c>
      <c r="N1469" t="s">
        <v>8647</v>
      </c>
      <c r="O1469">
        <v>1</v>
      </c>
      <c r="P1469" t="s">
        <v>8647</v>
      </c>
      <c r="Q1469" t="s">
        <v>8647</v>
      </c>
      <c r="R1469">
        <v>0</v>
      </c>
      <c r="S1469">
        <v>0</v>
      </c>
      <c r="T1469">
        <v>0</v>
      </c>
      <c r="U1469">
        <v>0</v>
      </c>
      <c r="V1469" t="s">
        <v>8647</v>
      </c>
      <c r="W1469" t="s">
        <v>8647</v>
      </c>
      <c r="X1469">
        <v>0</v>
      </c>
      <c r="Y1469" t="s">
        <v>8647</v>
      </c>
    </row>
    <row r="1470" spans="1:25" x14ac:dyDescent="0.2">
      <c r="A1470" t="s">
        <v>18258</v>
      </c>
      <c r="B1470">
        <v>2026</v>
      </c>
      <c r="C1470">
        <v>5</v>
      </c>
      <c r="D1470">
        <v>2</v>
      </c>
      <c r="E1470" t="s">
        <v>11913</v>
      </c>
      <c r="F1470" t="s">
        <v>12671</v>
      </c>
      <c r="G1470">
        <v>107</v>
      </c>
      <c r="H1470">
        <v>5000</v>
      </c>
      <c r="I1470">
        <v>504</v>
      </c>
      <c r="J1470">
        <v>5504</v>
      </c>
      <c r="K1470">
        <v>90000</v>
      </c>
      <c r="L1470">
        <v>0</v>
      </c>
      <c r="M1470">
        <v>0</v>
      </c>
      <c r="N1470" t="s">
        <v>5286</v>
      </c>
      <c r="O1470">
        <v>1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 s="1">
        <v>46173</v>
      </c>
      <c r="W1470" s="1">
        <v>46142</v>
      </c>
      <c r="X1470">
        <v>0</v>
      </c>
      <c r="Y1470" t="s">
        <v>8647</v>
      </c>
    </row>
    <row r="1471" spans="1:25" x14ac:dyDescent="0.2">
      <c r="A1471" t="s">
        <v>18259</v>
      </c>
      <c r="B1471">
        <v>2026</v>
      </c>
      <c r="C1471">
        <v>5</v>
      </c>
      <c r="D1471">
        <v>1</v>
      </c>
      <c r="E1471" t="s">
        <v>11912</v>
      </c>
      <c r="G1471">
        <v>215</v>
      </c>
      <c r="H1471" t="s">
        <v>8647</v>
      </c>
      <c r="I1471" t="s">
        <v>8647</v>
      </c>
      <c r="J1471">
        <v>1000</v>
      </c>
      <c r="K1471" t="s">
        <v>8647</v>
      </c>
      <c r="L1471">
        <v>0</v>
      </c>
      <c r="M1471">
        <v>0</v>
      </c>
      <c r="N1471" t="s">
        <v>8647</v>
      </c>
      <c r="O1471">
        <v>1</v>
      </c>
      <c r="P1471" t="s">
        <v>8647</v>
      </c>
      <c r="Q1471" t="s">
        <v>8647</v>
      </c>
      <c r="R1471">
        <v>0</v>
      </c>
      <c r="S1471">
        <v>0</v>
      </c>
      <c r="T1471">
        <v>0</v>
      </c>
      <c r="U1471">
        <v>0</v>
      </c>
      <c r="V1471" t="s">
        <v>8647</v>
      </c>
      <c r="W1471" t="s">
        <v>8647</v>
      </c>
      <c r="X1471">
        <v>0</v>
      </c>
      <c r="Y1471" t="s">
        <v>8647</v>
      </c>
    </row>
    <row r="1472" spans="1:25" x14ac:dyDescent="0.2">
      <c r="A1472" t="s">
        <v>18259</v>
      </c>
      <c r="B1472">
        <v>2026</v>
      </c>
      <c r="C1472">
        <v>5</v>
      </c>
      <c r="D1472">
        <v>2</v>
      </c>
      <c r="E1472" t="s">
        <v>11918</v>
      </c>
      <c r="F1472" t="s">
        <v>12672</v>
      </c>
      <c r="G1472">
        <v>6</v>
      </c>
      <c r="H1472">
        <v>5560</v>
      </c>
      <c r="I1472">
        <v>399</v>
      </c>
      <c r="J1472">
        <v>5959</v>
      </c>
      <c r="K1472">
        <v>66640</v>
      </c>
      <c r="L1472">
        <v>0</v>
      </c>
      <c r="M1472">
        <v>0</v>
      </c>
      <c r="N1472" t="s">
        <v>5288</v>
      </c>
      <c r="O1472">
        <v>1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 s="1">
        <v>46173</v>
      </c>
      <c r="W1472" s="1">
        <v>46142</v>
      </c>
      <c r="X1472">
        <v>0</v>
      </c>
      <c r="Y1472" t="s">
        <v>8647</v>
      </c>
    </row>
    <row r="1473" spans="1:25" x14ac:dyDescent="0.2">
      <c r="A1473" t="s">
        <v>18260</v>
      </c>
      <c r="B1473">
        <v>2026</v>
      </c>
      <c r="C1473">
        <v>5</v>
      </c>
      <c r="D1473">
        <v>1</v>
      </c>
      <c r="E1473" t="s">
        <v>11912</v>
      </c>
      <c r="G1473">
        <v>225</v>
      </c>
      <c r="H1473" t="s">
        <v>8647</v>
      </c>
      <c r="I1473" t="s">
        <v>8647</v>
      </c>
      <c r="J1473">
        <v>1400</v>
      </c>
      <c r="K1473" t="s">
        <v>8647</v>
      </c>
      <c r="L1473">
        <v>0</v>
      </c>
      <c r="M1473">
        <v>0</v>
      </c>
      <c r="N1473" t="s">
        <v>8647</v>
      </c>
      <c r="O1473">
        <v>1</v>
      </c>
      <c r="P1473" t="s">
        <v>8647</v>
      </c>
      <c r="Q1473" t="s">
        <v>8647</v>
      </c>
      <c r="R1473">
        <v>0</v>
      </c>
      <c r="S1473">
        <v>0</v>
      </c>
      <c r="T1473">
        <v>0</v>
      </c>
      <c r="U1473">
        <v>0</v>
      </c>
      <c r="V1473" t="s">
        <v>8647</v>
      </c>
      <c r="W1473" t="s">
        <v>8647</v>
      </c>
      <c r="X1473">
        <v>0</v>
      </c>
      <c r="Y1473" t="s">
        <v>8647</v>
      </c>
    </row>
    <row r="1474" spans="1:25" x14ac:dyDescent="0.2">
      <c r="A1474" t="s">
        <v>18260</v>
      </c>
      <c r="B1474">
        <v>2026</v>
      </c>
      <c r="C1474">
        <v>5</v>
      </c>
      <c r="D1474">
        <v>2</v>
      </c>
      <c r="E1474" t="s">
        <v>11918</v>
      </c>
      <c r="F1474" t="s">
        <v>12673</v>
      </c>
      <c r="G1474">
        <v>4</v>
      </c>
      <c r="H1474">
        <v>2920</v>
      </c>
      <c r="I1474">
        <v>332</v>
      </c>
      <c r="J1474">
        <v>3252</v>
      </c>
      <c r="K1474">
        <v>57270</v>
      </c>
      <c r="L1474">
        <v>0</v>
      </c>
      <c r="M1474">
        <v>0</v>
      </c>
      <c r="N1474" t="s">
        <v>5288</v>
      </c>
      <c r="O1474">
        <v>1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 s="1">
        <v>46173</v>
      </c>
      <c r="W1474" s="1">
        <v>46142</v>
      </c>
      <c r="X1474">
        <v>0</v>
      </c>
      <c r="Y1474" t="s">
        <v>8647</v>
      </c>
    </row>
    <row r="1475" spans="1:25" x14ac:dyDescent="0.2">
      <c r="A1475" t="s">
        <v>18260</v>
      </c>
      <c r="B1475">
        <v>2026</v>
      </c>
      <c r="C1475">
        <v>5</v>
      </c>
      <c r="D1475">
        <v>3</v>
      </c>
      <c r="E1475" t="s">
        <v>11913</v>
      </c>
      <c r="F1475" t="s">
        <v>12674</v>
      </c>
      <c r="G1475">
        <v>18</v>
      </c>
      <c r="H1475">
        <v>27940</v>
      </c>
      <c r="I1475">
        <v>5936</v>
      </c>
      <c r="J1475">
        <v>33876</v>
      </c>
      <c r="K1475">
        <v>1090400</v>
      </c>
      <c r="L1475">
        <v>0</v>
      </c>
      <c r="M1475">
        <v>0</v>
      </c>
      <c r="N1475" t="s">
        <v>5286</v>
      </c>
      <c r="O1475">
        <v>1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 s="1">
        <v>46173</v>
      </c>
      <c r="W1475" s="1">
        <v>46142</v>
      </c>
      <c r="X1475">
        <v>0</v>
      </c>
      <c r="Y1475" t="s">
        <v>8647</v>
      </c>
    </row>
    <row r="1476" spans="1:25" x14ac:dyDescent="0.2">
      <c r="A1476" t="s">
        <v>18261</v>
      </c>
      <c r="B1476">
        <v>2026</v>
      </c>
      <c r="C1476">
        <v>5</v>
      </c>
      <c r="D1476">
        <v>1</v>
      </c>
      <c r="E1476" t="s">
        <v>11912</v>
      </c>
      <c r="G1476">
        <v>222</v>
      </c>
      <c r="H1476" t="s">
        <v>8647</v>
      </c>
      <c r="I1476" t="s">
        <v>8647</v>
      </c>
      <c r="J1476">
        <v>1400</v>
      </c>
      <c r="K1476" t="s">
        <v>8647</v>
      </c>
      <c r="L1476">
        <v>0</v>
      </c>
      <c r="M1476">
        <v>0</v>
      </c>
      <c r="N1476" t="s">
        <v>8647</v>
      </c>
      <c r="O1476">
        <v>1</v>
      </c>
      <c r="P1476" t="s">
        <v>8647</v>
      </c>
      <c r="Q1476" t="s">
        <v>8647</v>
      </c>
      <c r="R1476">
        <v>0</v>
      </c>
      <c r="S1476">
        <v>0</v>
      </c>
      <c r="T1476">
        <v>0</v>
      </c>
      <c r="U1476">
        <v>0</v>
      </c>
      <c r="V1476" t="s">
        <v>8647</v>
      </c>
      <c r="W1476" t="s">
        <v>8647</v>
      </c>
      <c r="X1476">
        <v>0</v>
      </c>
      <c r="Y1476" t="s">
        <v>8647</v>
      </c>
    </row>
    <row r="1477" spans="1:25" x14ac:dyDescent="0.2">
      <c r="A1477" t="s">
        <v>18262</v>
      </c>
      <c r="B1477">
        <v>2026</v>
      </c>
      <c r="C1477">
        <v>5</v>
      </c>
      <c r="D1477">
        <v>1</v>
      </c>
      <c r="E1477" t="s">
        <v>11912</v>
      </c>
      <c r="G1477">
        <v>220</v>
      </c>
      <c r="H1477" t="s">
        <v>8647</v>
      </c>
      <c r="I1477" t="s">
        <v>8647</v>
      </c>
      <c r="J1477">
        <v>1400</v>
      </c>
      <c r="K1477" t="s">
        <v>8647</v>
      </c>
      <c r="L1477">
        <v>0</v>
      </c>
      <c r="M1477">
        <v>0</v>
      </c>
      <c r="N1477" t="s">
        <v>8647</v>
      </c>
      <c r="O1477">
        <v>1</v>
      </c>
      <c r="P1477" t="s">
        <v>8647</v>
      </c>
      <c r="Q1477" t="s">
        <v>8647</v>
      </c>
      <c r="R1477">
        <v>0</v>
      </c>
      <c r="S1477">
        <v>0</v>
      </c>
      <c r="T1477">
        <v>0</v>
      </c>
      <c r="U1477">
        <v>0</v>
      </c>
      <c r="V1477" t="s">
        <v>8647</v>
      </c>
      <c r="W1477" t="s">
        <v>8647</v>
      </c>
      <c r="X1477">
        <v>0</v>
      </c>
      <c r="Y1477" t="s">
        <v>8647</v>
      </c>
    </row>
    <row r="1478" spans="1:25" x14ac:dyDescent="0.2">
      <c r="A1478" t="s">
        <v>18263</v>
      </c>
      <c r="B1478">
        <v>2026</v>
      </c>
      <c r="C1478">
        <v>5</v>
      </c>
      <c r="D1478">
        <v>1</v>
      </c>
      <c r="E1478" t="s">
        <v>11912</v>
      </c>
      <c r="G1478">
        <v>221</v>
      </c>
      <c r="H1478" t="s">
        <v>8647</v>
      </c>
      <c r="I1478" t="s">
        <v>8647</v>
      </c>
      <c r="J1478">
        <v>1400</v>
      </c>
      <c r="K1478" t="s">
        <v>8647</v>
      </c>
      <c r="L1478">
        <v>0</v>
      </c>
      <c r="M1478">
        <v>0</v>
      </c>
      <c r="N1478" t="s">
        <v>8647</v>
      </c>
      <c r="O1478">
        <v>1</v>
      </c>
      <c r="P1478" t="s">
        <v>8647</v>
      </c>
      <c r="Q1478" t="s">
        <v>8647</v>
      </c>
      <c r="R1478">
        <v>0</v>
      </c>
      <c r="S1478">
        <v>0</v>
      </c>
      <c r="T1478">
        <v>0</v>
      </c>
      <c r="U1478">
        <v>0</v>
      </c>
      <c r="V1478" t="s">
        <v>8647</v>
      </c>
      <c r="W1478" t="s">
        <v>8647</v>
      </c>
      <c r="X1478">
        <v>0</v>
      </c>
      <c r="Y1478" t="s">
        <v>8647</v>
      </c>
    </row>
    <row r="1479" spans="1:25" x14ac:dyDescent="0.2">
      <c r="A1479" t="s">
        <v>18264</v>
      </c>
      <c r="B1479">
        <v>2026</v>
      </c>
      <c r="C1479">
        <v>5</v>
      </c>
      <c r="D1479">
        <v>1</v>
      </c>
      <c r="E1479" t="s">
        <v>11912</v>
      </c>
      <c r="G1479">
        <v>223</v>
      </c>
      <c r="H1479" t="s">
        <v>8647</v>
      </c>
      <c r="I1479" t="s">
        <v>8647</v>
      </c>
      <c r="J1479">
        <v>500</v>
      </c>
      <c r="K1479" t="s">
        <v>8647</v>
      </c>
      <c r="L1479">
        <v>0</v>
      </c>
      <c r="M1479">
        <v>0</v>
      </c>
      <c r="N1479" t="s">
        <v>8647</v>
      </c>
      <c r="O1479">
        <v>1</v>
      </c>
      <c r="P1479" t="s">
        <v>8647</v>
      </c>
      <c r="Q1479" t="s">
        <v>8647</v>
      </c>
      <c r="R1479">
        <v>0</v>
      </c>
      <c r="S1479">
        <v>0</v>
      </c>
      <c r="T1479">
        <v>0</v>
      </c>
      <c r="U1479">
        <v>0</v>
      </c>
      <c r="V1479" t="s">
        <v>8647</v>
      </c>
      <c r="W1479" t="s">
        <v>8647</v>
      </c>
      <c r="X1479">
        <v>0</v>
      </c>
      <c r="Y1479" t="s">
        <v>8647</v>
      </c>
    </row>
    <row r="1480" spans="1:25" x14ac:dyDescent="0.2">
      <c r="A1480" t="s">
        <v>18265</v>
      </c>
      <c r="B1480">
        <v>2026</v>
      </c>
      <c r="C1480">
        <v>5</v>
      </c>
      <c r="D1480">
        <v>1</v>
      </c>
      <c r="E1480" t="s">
        <v>11912</v>
      </c>
      <c r="G1480">
        <v>223</v>
      </c>
      <c r="H1480" t="s">
        <v>8647</v>
      </c>
      <c r="I1480" t="s">
        <v>8647</v>
      </c>
      <c r="J1480">
        <v>1400</v>
      </c>
      <c r="K1480" t="s">
        <v>8647</v>
      </c>
      <c r="L1480">
        <v>0</v>
      </c>
      <c r="M1480">
        <v>0</v>
      </c>
      <c r="N1480" t="s">
        <v>8647</v>
      </c>
      <c r="O1480">
        <v>1</v>
      </c>
      <c r="P1480" t="s">
        <v>8647</v>
      </c>
      <c r="Q1480" t="s">
        <v>8647</v>
      </c>
      <c r="R1480">
        <v>0</v>
      </c>
      <c r="S1480">
        <v>0</v>
      </c>
      <c r="T1480">
        <v>0</v>
      </c>
      <c r="U1480">
        <v>0</v>
      </c>
      <c r="V1480" t="s">
        <v>8647</v>
      </c>
      <c r="W1480" t="s">
        <v>8647</v>
      </c>
      <c r="X1480">
        <v>0</v>
      </c>
      <c r="Y1480" t="s">
        <v>8647</v>
      </c>
    </row>
    <row r="1481" spans="1:25" x14ac:dyDescent="0.2">
      <c r="A1481" t="s">
        <v>18265</v>
      </c>
      <c r="B1481">
        <v>2026</v>
      </c>
      <c r="C1481">
        <v>5</v>
      </c>
      <c r="D1481">
        <v>2</v>
      </c>
      <c r="E1481" t="s">
        <v>11913</v>
      </c>
      <c r="F1481" t="s">
        <v>12675</v>
      </c>
      <c r="G1481">
        <v>40</v>
      </c>
      <c r="H1481">
        <v>5840</v>
      </c>
      <c r="I1481">
        <v>260</v>
      </c>
      <c r="J1481">
        <v>6100</v>
      </c>
      <c r="K1481">
        <v>43060</v>
      </c>
      <c r="L1481">
        <v>0</v>
      </c>
      <c r="M1481">
        <v>0</v>
      </c>
      <c r="N1481" t="s">
        <v>5286</v>
      </c>
      <c r="O1481">
        <v>1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 s="1">
        <v>46173</v>
      </c>
      <c r="W1481" s="1">
        <v>46142</v>
      </c>
      <c r="X1481">
        <v>0</v>
      </c>
      <c r="Y1481" t="s">
        <v>8647</v>
      </c>
    </row>
    <row r="1482" spans="1:25" x14ac:dyDescent="0.2">
      <c r="A1482" t="s">
        <v>18267</v>
      </c>
      <c r="B1482">
        <v>2026</v>
      </c>
      <c r="C1482">
        <v>5</v>
      </c>
      <c r="D1482">
        <v>1</v>
      </c>
      <c r="E1482" t="s">
        <v>11912</v>
      </c>
      <c r="G1482">
        <v>221</v>
      </c>
      <c r="H1482" t="s">
        <v>8647</v>
      </c>
      <c r="I1482" t="s">
        <v>8647</v>
      </c>
      <c r="J1482">
        <v>1100</v>
      </c>
      <c r="K1482" t="s">
        <v>8647</v>
      </c>
      <c r="L1482">
        <v>0</v>
      </c>
      <c r="M1482">
        <v>0</v>
      </c>
      <c r="N1482" t="s">
        <v>8647</v>
      </c>
      <c r="O1482">
        <v>1</v>
      </c>
      <c r="P1482" t="s">
        <v>8647</v>
      </c>
      <c r="Q1482" t="s">
        <v>8647</v>
      </c>
      <c r="R1482">
        <v>0</v>
      </c>
      <c r="S1482">
        <v>0</v>
      </c>
      <c r="T1482">
        <v>0</v>
      </c>
      <c r="U1482">
        <v>0</v>
      </c>
      <c r="V1482" t="s">
        <v>8647</v>
      </c>
      <c r="W1482" t="s">
        <v>8647</v>
      </c>
      <c r="X1482">
        <v>0</v>
      </c>
      <c r="Y1482" t="s">
        <v>8647</v>
      </c>
    </row>
    <row r="1483" spans="1:25" x14ac:dyDescent="0.2">
      <c r="A1483" t="s">
        <v>18268</v>
      </c>
      <c r="B1483">
        <v>2026</v>
      </c>
      <c r="C1483">
        <v>5</v>
      </c>
      <c r="D1483">
        <v>1</v>
      </c>
      <c r="E1483" t="s">
        <v>11912</v>
      </c>
      <c r="G1483">
        <v>220</v>
      </c>
      <c r="H1483" t="s">
        <v>8647</v>
      </c>
      <c r="I1483" t="s">
        <v>8647</v>
      </c>
      <c r="J1483">
        <v>1400</v>
      </c>
      <c r="K1483" t="s">
        <v>8647</v>
      </c>
      <c r="L1483">
        <v>0</v>
      </c>
      <c r="M1483">
        <v>0</v>
      </c>
      <c r="N1483" t="s">
        <v>8647</v>
      </c>
      <c r="O1483">
        <v>1</v>
      </c>
      <c r="P1483" t="s">
        <v>8647</v>
      </c>
      <c r="Q1483" t="s">
        <v>8647</v>
      </c>
      <c r="R1483">
        <v>0</v>
      </c>
      <c r="S1483">
        <v>0</v>
      </c>
      <c r="T1483">
        <v>0</v>
      </c>
      <c r="U1483">
        <v>0</v>
      </c>
      <c r="V1483" t="s">
        <v>8647</v>
      </c>
      <c r="W1483" t="s">
        <v>8647</v>
      </c>
      <c r="X1483">
        <v>0</v>
      </c>
      <c r="Y1483" t="s">
        <v>8647</v>
      </c>
    </row>
    <row r="1484" spans="1:25" x14ac:dyDescent="0.2">
      <c r="A1484" t="s">
        <v>18270</v>
      </c>
      <c r="B1484">
        <v>2026</v>
      </c>
      <c r="C1484">
        <v>5</v>
      </c>
      <c r="D1484">
        <v>1</v>
      </c>
      <c r="E1484" t="s">
        <v>11912</v>
      </c>
      <c r="G1484">
        <v>220</v>
      </c>
      <c r="H1484" t="s">
        <v>8647</v>
      </c>
      <c r="I1484" t="s">
        <v>8647</v>
      </c>
      <c r="J1484">
        <v>1400</v>
      </c>
      <c r="K1484" t="s">
        <v>8647</v>
      </c>
      <c r="L1484">
        <v>0</v>
      </c>
      <c r="M1484">
        <v>0</v>
      </c>
      <c r="N1484" t="s">
        <v>8647</v>
      </c>
      <c r="O1484">
        <v>1</v>
      </c>
      <c r="P1484" t="s">
        <v>8647</v>
      </c>
      <c r="Q1484" t="s">
        <v>8647</v>
      </c>
      <c r="R1484">
        <v>0</v>
      </c>
      <c r="S1484">
        <v>0</v>
      </c>
      <c r="T1484">
        <v>0</v>
      </c>
      <c r="U1484">
        <v>0</v>
      </c>
      <c r="V1484" t="s">
        <v>8647</v>
      </c>
      <c r="W1484" t="s">
        <v>8647</v>
      </c>
      <c r="X1484">
        <v>0</v>
      </c>
      <c r="Y1484" t="s">
        <v>8647</v>
      </c>
    </row>
    <row r="1485" spans="1:25" x14ac:dyDescent="0.2">
      <c r="A1485" t="s">
        <v>18271</v>
      </c>
      <c r="B1485">
        <v>2026</v>
      </c>
      <c r="C1485">
        <v>5</v>
      </c>
      <c r="D1485">
        <v>1</v>
      </c>
      <c r="E1485" t="s">
        <v>11912</v>
      </c>
      <c r="G1485">
        <v>217</v>
      </c>
      <c r="H1485" t="s">
        <v>8647</v>
      </c>
      <c r="I1485" t="s">
        <v>8647</v>
      </c>
      <c r="J1485">
        <v>1400</v>
      </c>
      <c r="K1485" t="s">
        <v>8647</v>
      </c>
      <c r="L1485">
        <v>0</v>
      </c>
      <c r="M1485">
        <v>0</v>
      </c>
      <c r="N1485" t="s">
        <v>8647</v>
      </c>
      <c r="O1485">
        <v>1</v>
      </c>
      <c r="P1485" t="s">
        <v>8647</v>
      </c>
      <c r="Q1485" t="s">
        <v>8647</v>
      </c>
      <c r="R1485">
        <v>0</v>
      </c>
      <c r="S1485">
        <v>0</v>
      </c>
      <c r="T1485">
        <v>0</v>
      </c>
      <c r="U1485">
        <v>0</v>
      </c>
      <c r="V1485" t="s">
        <v>8647</v>
      </c>
      <c r="W1485" t="s">
        <v>8647</v>
      </c>
      <c r="X1485">
        <v>0</v>
      </c>
      <c r="Y1485" t="s">
        <v>8647</v>
      </c>
    </row>
    <row r="1486" spans="1:25" x14ac:dyDescent="0.2">
      <c r="A1486" t="s">
        <v>18271</v>
      </c>
      <c r="B1486">
        <v>2026</v>
      </c>
      <c r="C1486">
        <v>5</v>
      </c>
      <c r="D1486">
        <v>2</v>
      </c>
      <c r="E1486" t="s">
        <v>11981</v>
      </c>
      <c r="F1486" t="s">
        <v>12676</v>
      </c>
      <c r="G1486">
        <v>2</v>
      </c>
      <c r="H1486">
        <v>2920</v>
      </c>
      <c r="I1486">
        <v>553</v>
      </c>
      <c r="J1486">
        <v>3473</v>
      </c>
      <c r="K1486">
        <v>134160</v>
      </c>
      <c r="L1486">
        <v>0</v>
      </c>
      <c r="M1486">
        <v>0</v>
      </c>
      <c r="N1486" t="s">
        <v>5306</v>
      </c>
      <c r="O1486">
        <v>1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 s="1">
        <v>46173</v>
      </c>
      <c r="W1486" s="1">
        <v>46142</v>
      </c>
      <c r="X1486">
        <v>0</v>
      </c>
      <c r="Y1486" t="s">
        <v>8647</v>
      </c>
    </row>
    <row r="1487" spans="1:25" x14ac:dyDescent="0.2">
      <c r="A1487" t="s">
        <v>18271</v>
      </c>
      <c r="B1487">
        <v>2026</v>
      </c>
      <c r="C1487">
        <v>5</v>
      </c>
      <c r="D1487">
        <v>3</v>
      </c>
      <c r="E1487" t="s">
        <v>11913</v>
      </c>
      <c r="F1487" t="s">
        <v>12677</v>
      </c>
      <c r="G1487">
        <v>8</v>
      </c>
      <c r="H1487">
        <v>23150</v>
      </c>
      <c r="I1487">
        <v>12287</v>
      </c>
      <c r="J1487">
        <v>35437</v>
      </c>
      <c r="K1487">
        <v>2291590</v>
      </c>
      <c r="L1487">
        <v>0</v>
      </c>
      <c r="M1487">
        <v>0</v>
      </c>
      <c r="N1487" t="s">
        <v>5286</v>
      </c>
      <c r="O1487">
        <v>1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 s="1">
        <v>46173</v>
      </c>
      <c r="W1487" s="1">
        <v>46142</v>
      </c>
      <c r="X1487">
        <v>0</v>
      </c>
      <c r="Y1487" t="s">
        <v>8647</v>
      </c>
    </row>
    <row r="1488" spans="1:25" x14ac:dyDescent="0.2">
      <c r="A1488" t="s">
        <v>18273</v>
      </c>
      <c r="B1488">
        <v>2026</v>
      </c>
      <c r="C1488">
        <v>5</v>
      </c>
      <c r="D1488">
        <v>1</v>
      </c>
      <c r="E1488" t="s">
        <v>11912</v>
      </c>
      <c r="G1488">
        <v>218</v>
      </c>
      <c r="H1488" t="s">
        <v>8647</v>
      </c>
      <c r="I1488" t="s">
        <v>8647</v>
      </c>
      <c r="J1488">
        <v>1400</v>
      </c>
      <c r="K1488" t="s">
        <v>8647</v>
      </c>
      <c r="L1488">
        <v>0</v>
      </c>
      <c r="M1488">
        <v>0</v>
      </c>
      <c r="N1488" t="s">
        <v>8647</v>
      </c>
      <c r="O1488">
        <v>1</v>
      </c>
      <c r="P1488" t="s">
        <v>8647</v>
      </c>
      <c r="Q1488" t="s">
        <v>8647</v>
      </c>
      <c r="R1488">
        <v>0</v>
      </c>
      <c r="S1488">
        <v>0</v>
      </c>
      <c r="T1488">
        <v>0</v>
      </c>
      <c r="U1488">
        <v>0</v>
      </c>
      <c r="V1488" t="s">
        <v>8647</v>
      </c>
      <c r="W1488" t="s">
        <v>8647</v>
      </c>
      <c r="X1488">
        <v>0</v>
      </c>
      <c r="Y1488" t="s">
        <v>8647</v>
      </c>
    </row>
    <row r="1489" spans="1:25" x14ac:dyDescent="0.2">
      <c r="A1489" t="s">
        <v>18273</v>
      </c>
      <c r="B1489">
        <v>2026</v>
      </c>
      <c r="C1489">
        <v>5</v>
      </c>
      <c r="D1489">
        <v>2</v>
      </c>
      <c r="E1489" t="s">
        <v>11913</v>
      </c>
      <c r="F1489" t="s">
        <v>12678</v>
      </c>
      <c r="G1489">
        <v>68</v>
      </c>
      <c r="H1489">
        <v>15270</v>
      </c>
      <c r="I1489">
        <v>5117</v>
      </c>
      <c r="J1489">
        <v>20387</v>
      </c>
      <c r="K1489">
        <v>948790</v>
      </c>
      <c r="L1489">
        <v>0</v>
      </c>
      <c r="M1489">
        <v>0</v>
      </c>
      <c r="N1489" t="s">
        <v>5286</v>
      </c>
      <c r="O1489">
        <v>1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 s="1">
        <v>46173</v>
      </c>
      <c r="W1489" s="1">
        <v>46142</v>
      </c>
      <c r="X1489">
        <v>0</v>
      </c>
      <c r="Y1489" t="s">
        <v>8647</v>
      </c>
    </row>
    <row r="1490" spans="1:25" x14ac:dyDescent="0.2">
      <c r="A1490" t="s">
        <v>18274</v>
      </c>
      <c r="B1490">
        <v>2026</v>
      </c>
      <c r="C1490">
        <v>5</v>
      </c>
      <c r="D1490">
        <v>1</v>
      </c>
      <c r="E1490" t="s">
        <v>11912</v>
      </c>
      <c r="G1490">
        <v>218</v>
      </c>
      <c r="H1490" t="s">
        <v>8647</v>
      </c>
      <c r="I1490" t="s">
        <v>8647</v>
      </c>
      <c r="J1490">
        <v>1400</v>
      </c>
      <c r="K1490" t="s">
        <v>8647</v>
      </c>
      <c r="L1490">
        <v>0</v>
      </c>
      <c r="M1490">
        <v>0</v>
      </c>
      <c r="N1490" t="s">
        <v>8647</v>
      </c>
      <c r="O1490">
        <v>1</v>
      </c>
      <c r="P1490" t="s">
        <v>8647</v>
      </c>
      <c r="Q1490" t="s">
        <v>8647</v>
      </c>
      <c r="R1490">
        <v>0</v>
      </c>
      <c r="S1490">
        <v>0</v>
      </c>
      <c r="T1490">
        <v>0</v>
      </c>
      <c r="U1490">
        <v>0</v>
      </c>
      <c r="V1490" t="s">
        <v>8647</v>
      </c>
      <c r="W1490" t="s">
        <v>8647</v>
      </c>
      <c r="X1490">
        <v>0</v>
      </c>
      <c r="Y1490" t="s">
        <v>8647</v>
      </c>
    </row>
    <row r="1491" spans="1:25" x14ac:dyDescent="0.2">
      <c r="A1491" t="s">
        <v>18275</v>
      </c>
      <c r="B1491">
        <v>2026</v>
      </c>
      <c r="C1491">
        <v>5</v>
      </c>
      <c r="D1491">
        <v>1</v>
      </c>
      <c r="E1491" t="s">
        <v>11912</v>
      </c>
      <c r="G1491">
        <v>217</v>
      </c>
      <c r="H1491" t="s">
        <v>8647</v>
      </c>
      <c r="I1491" t="s">
        <v>8647</v>
      </c>
      <c r="J1491">
        <v>1400</v>
      </c>
      <c r="K1491" t="s">
        <v>8647</v>
      </c>
      <c r="L1491">
        <v>0</v>
      </c>
      <c r="M1491">
        <v>0</v>
      </c>
      <c r="N1491" t="s">
        <v>8647</v>
      </c>
      <c r="O1491">
        <v>1</v>
      </c>
      <c r="P1491" t="s">
        <v>8647</v>
      </c>
      <c r="Q1491" t="s">
        <v>8647</v>
      </c>
      <c r="R1491">
        <v>0</v>
      </c>
      <c r="S1491">
        <v>0</v>
      </c>
      <c r="T1491">
        <v>0</v>
      </c>
      <c r="U1491">
        <v>0</v>
      </c>
      <c r="V1491" t="s">
        <v>8647</v>
      </c>
      <c r="W1491" t="s">
        <v>8647</v>
      </c>
      <c r="X1491">
        <v>0</v>
      </c>
      <c r="Y1491" t="s">
        <v>8647</v>
      </c>
    </row>
    <row r="1492" spans="1:25" x14ac:dyDescent="0.2">
      <c r="A1492" t="s">
        <v>18275</v>
      </c>
      <c r="B1492">
        <v>2026</v>
      </c>
      <c r="C1492">
        <v>5</v>
      </c>
      <c r="D1492">
        <v>2</v>
      </c>
      <c r="E1492" t="s">
        <v>11913</v>
      </c>
      <c r="F1492" t="s">
        <v>12679</v>
      </c>
      <c r="G1492">
        <v>88</v>
      </c>
      <c r="H1492">
        <v>17830</v>
      </c>
      <c r="I1492">
        <v>841</v>
      </c>
      <c r="J1492">
        <v>18671</v>
      </c>
      <c r="K1492">
        <v>140550</v>
      </c>
      <c r="L1492">
        <v>0</v>
      </c>
      <c r="M1492">
        <v>0</v>
      </c>
      <c r="N1492" t="s">
        <v>5286</v>
      </c>
      <c r="O1492">
        <v>1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 s="1">
        <v>46173</v>
      </c>
      <c r="W1492" s="1">
        <v>46142</v>
      </c>
      <c r="X1492">
        <v>0</v>
      </c>
      <c r="Y1492" t="s">
        <v>8647</v>
      </c>
    </row>
    <row r="1493" spans="1:25" x14ac:dyDescent="0.2">
      <c r="A1493" t="s">
        <v>18276</v>
      </c>
      <c r="B1493">
        <v>2026</v>
      </c>
      <c r="C1493">
        <v>5</v>
      </c>
      <c r="D1493">
        <v>1</v>
      </c>
      <c r="E1493" t="s">
        <v>11912</v>
      </c>
      <c r="G1493">
        <v>218</v>
      </c>
      <c r="H1493" t="s">
        <v>8647</v>
      </c>
      <c r="I1493" t="s">
        <v>8647</v>
      </c>
      <c r="J1493">
        <v>1000</v>
      </c>
      <c r="K1493" t="s">
        <v>8647</v>
      </c>
      <c r="L1493">
        <v>0</v>
      </c>
      <c r="M1493">
        <v>0</v>
      </c>
      <c r="N1493" t="s">
        <v>8647</v>
      </c>
      <c r="O1493">
        <v>1</v>
      </c>
      <c r="P1493" t="s">
        <v>8647</v>
      </c>
      <c r="Q1493" t="s">
        <v>8647</v>
      </c>
      <c r="R1493">
        <v>0</v>
      </c>
      <c r="S1493">
        <v>0</v>
      </c>
      <c r="T1493">
        <v>0</v>
      </c>
      <c r="U1493">
        <v>0</v>
      </c>
      <c r="V1493" t="s">
        <v>8647</v>
      </c>
      <c r="W1493" t="s">
        <v>8647</v>
      </c>
      <c r="X1493">
        <v>0</v>
      </c>
      <c r="Y1493" t="s">
        <v>8647</v>
      </c>
    </row>
    <row r="1494" spans="1:25" x14ac:dyDescent="0.2">
      <c r="A1494" t="s">
        <v>18276</v>
      </c>
      <c r="B1494">
        <v>2026</v>
      </c>
      <c r="C1494">
        <v>5</v>
      </c>
      <c r="D1494">
        <v>2</v>
      </c>
      <c r="E1494" t="s">
        <v>11918</v>
      </c>
      <c r="F1494" t="s">
        <v>12680</v>
      </c>
      <c r="G1494">
        <v>1</v>
      </c>
      <c r="H1494">
        <v>5000</v>
      </c>
      <c r="I1494">
        <v>156</v>
      </c>
      <c r="J1494">
        <v>5156</v>
      </c>
      <c r="K1494">
        <v>10000</v>
      </c>
      <c r="L1494">
        <v>0</v>
      </c>
      <c r="M1494">
        <v>0</v>
      </c>
      <c r="N1494" t="s">
        <v>5288</v>
      </c>
      <c r="O1494">
        <v>1</v>
      </c>
      <c r="P1494">
        <v>73</v>
      </c>
      <c r="Q1494">
        <v>0</v>
      </c>
      <c r="R1494">
        <v>0</v>
      </c>
      <c r="S1494">
        <v>0</v>
      </c>
      <c r="T1494">
        <v>0</v>
      </c>
      <c r="U1494">
        <v>0</v>
      </c>
      <c r="V1494" s="1">
        <v>46173</v>
      </c>
      <c r="W1494" s="1">
        <v>46142</v>
      </c>
      <c r="X1494">
        <v>0</v>
      </c>
      <c r="Y1494" t="s">
        <v>8647</v>
      </c>
    </row>
    <row r="1495" spans="1:25" x14ac:dyDescent="0.2">
      <c r="A1495" t="s">
        <v>18278</v>
      </c>
      <c r="B1495">
        <v>2026</v>
      </c>
      <c r="C1495">
        <v>5</v>
      </c>
      <c r="D1495">
        <v>1</v>
      </c>
      <c r="E1495" t="s">
        <v>11912</v>
      </c>
      <c r="G1495">
        <v>216</v>
      </c>
      <c r="H1495" t="s">
        <v>8647</v>
      </c>
      <c r="I1495" t="s">
        <v>8647</v>
      </c>
      <c r="J1495">
        <v>1400</v>
      </c>
      <c r="K1495" t="s">
        <v>8647</v>
      </c>
      <c r="L1495">
        <v>0</v>
      </c>
      <c r="M1495">
        <v>0</v>
      </c>
      <c r="N1495" t="s">
        <v>8647</v>
      </c>
      <c r="O1495">
        <v>1</v>
      </c>
      <c r="P1495" t="s">
        <v>8647</v>
      </c>
      <c r="Q1495" t="s">
        <v>8647</v>
      </c>
      <c r="R1495">
        <v>0</v>
      </c>
      <c r="S1495">
        <v>0</v>
      </c>
      <c r="T1495">
        <v>0</v>
      </c>
      <c r="U1495">
        <v>0</v>
      </c>
      <c r="V1495" t="s">
        <v>8647</v>
      </c>
      <c r="W1495" t="s">
        <v>8647</v>
      </c>
      <c r="X1495">
        <v>0</v>
      </c>
      <c r="Y1495" t="s">
        <v>8647</v>
      </c>
    </row>
    <row r="1496" spans="1:25" x14ac:dyDescent="0.2">
      <c r="A1496" t="s">
        <v>18278</v>
      </c>
      <c r="B1496">
        <v>2026</v>
      </c>
      <c r="C1496">
        <v>5</v>
      </c>
      <c r="D1496">
        <v>2</v>
      </c>
      <c r="E1496" t="s">
        <v>11981</v>
      </c>
      <c r="F1496" t="s">
        <v>12681</v>
      </c>
      <c r="G1496">
        <v>10</v>
      </c>
      <c r="H1496">
        <v>5000</v>
      </c>
      <c r="I1496">
        <v>490</v>
      </c>
      <c r="J1496">
        <v>5490</v>
      </c>
      <c r="K1496">
        <v>100000</v>
      </c>
      <c r="L1496">
        <v>0</v>
      </c>
      <c r="M1496">
        <v>0</v>
      </c>
      <c r="N1496" t="s">
        <v>5311</v>
      </c>
      <c r="O1496">
        <v>1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 s="1">
        <v>46173</v>
      </c>
      <c r="W1496" s="1">
        <v>46142</v>
      </c>
      <c r="X1496">
        <v>0</v>
      </c>
      <c r="Y1496" t="s">
        <v>8647</v>
      </c>
    </row>
    <row r="1497" spans="1:25" x14ac:dyDescent="0.2">
      <c r="A1497" t="s">
        <v>18279</v>
      </c>
      <c r="B1497">
        <v>2026</v>
      </c>
      <c r="C1497">
        <v>5</v>
      </c>
      <c r="D1497">
        <v>1</v>
      </c>
      <c r="E1497" t="s">
        <v>11912</v>
      </c>
      <c r="G1497">
        <v>217</v>
      </c>
      <c r="H1497" t="s">
        <v>8647</v>
      </c>
      <c r="I1497" t="s">
        <v>8647</v>
      </c>
      <c r="J1497">
        <v>1400</v>
      </c>
      <c r="K1497" t="s">
        <v>8647</v>
      </c>
      <c r="L1497">
        <v>0</v>
      </c>
      <c r="M1497">
        <v>0</v>
      </c>
      <c r="N1497" t="s">
        <v>8647</v>
      </c>
      <c r="O1497">
        <v>1</v>
      </c>
      <c r="P1497" t="s">
        <v>8647</v>
      </c>
      <c r="Q1497" t="s">
        <v>8647</v>
      </c>
      <c r="R1497">
        <v>0</v>
      </c>
      <c r="S1497">
        <v>0</v>
      </c>
      <c r="T1497">
        <v>0</v>
      </c>
      <c r="U1497">
        <v>0</v>
      </c>
      <c r="V1497" t="s">
        <v>8647</v>
      </c>
      <c r="W1497" t="s">
        <v>8647</v>
      </c>
      <c r="X1497">
        <v>0</v>
      </c>
      <c r="Y1497" t="s">
        <v>8647</v>
      </c>
    </row>
    <row r="1498" spans="1:25" x14ac:dyDescent="0.2">
      <c r="A1498" t="s">
        <v>18280</v>
      </c>
      <c r="B1498">
        <v>2026</v>
      </c>
      <c r="C1498">
        <v>5</v>
      </c>
      <c r="D1498">
        <v>1</v>
      </c>
      <c r="E1498" t="s">
        <v>11912</v>
      </c>
      <c r="G1498">
        <v>216</v>
      </c>
      <c r="H1498" t="s">
        <v>8647</v>
      </c>
      <c r="I1498" t="s">
        <v>8647</v>
      </c>
      <c r="J1498">
        <v>1400</v>
      </c>
      <c r="K1498" t="s">
        <v>8647</v>
      </c>
      <c r="L1498">
        <v>0</v>
      </c>
      <c r="M1498">
        <v>0</v>
      </c>
      <c r="N1498" t="s">
        <v>8647</v>
      </c>
      <c r="O1498">
        <v>1</v>
      </c>
      <c r="P1498" t="s">
        <v>8647</v>
      </c>
      <c r="Q1498" t="s">
        <v>8647</v>
      </c>
      <c r="R1498">
        <v>0</v>
      </c>
      <c r="S1498">
        <v>0</v>
      </c>
      <c r="T1498">
        <v>0</v>
      </c>
      <c r="U1498">
        <v>0</v>
      </c>
      <c r="V1498" t="s">
        <v>8647</v>
      </c>
      <c r="W1498" t="s">
        <v>8647</v>
      </c>
      <c r="X1498">
        <v>0</v>
      </c>
      <c r="Y1498" t="s">
        <v>8647</v>
      </c>
    </row>
    <row r="1499" spans="1:25" x14ac:dyDescent="0.2">
      <c r="A1499" t="s">
        <v>18280</v>
      </c>
      <c r="B1499">
        <v>2026</v>
      </c>
      <c r="C1499">
        <v>5</v>
      </c>
      <c r="D1499">
        <v>2</v>
      </c>
      <c r="E1499" t="s">
        <v>11913</v>
      </c>
      <c r="F1499" t="s">
        <v>12682</v>
      </c>
      <c r="G1499">
        <v>64</v>
      </c>
      <c r="H1499">
        <v>15250</v>
      </c>
      <c r="I1499">
        <v>8330</v>
      </c>
      <c r="J1499">
        <v>23580</v>
      </c>
      <c r="K1499">
        <v>1553939</v>
      </c>
      <c r="L1499">
        <v>0</v>
      </c>
      <c r="M1499">
        <v>0</v>
      </c>
      <c r="N1499" t="s">
        <v>5286</v>
      </c>
      <c r="O1499">
        <v>1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 s="1">
        <v>46173</v>
      </c>
      <c r="W1499" s="1">
        <v>46142</v>
      </c>
      <c r="X1499">
        <v>0</v>
      </c>
      <c r="Y1499" t="s">
        <v>8647</v>
      </c>
    </row>
    <row r="1500" spans="1:25" x14ac:dyDescent="0.2">
      <c r="A1500" t="s">
        <v>18280</v>
      </c>
      <c r="B1500">
        <v>2026</v>
      </c>
      <c r="C1500">
        <v>5</v>
      </c>
      <c r="D1500">
        <v>3</v>
      </c>
      <c r="E1500" t="s">
        <v>11918</v>
      </c>
      <c r="F1500" t="s">
        <v>12683</v>
      </c>
      <c r="G1500">
        <v>5</v>
      </c>
      <c r="H1500">
        <v>2090</v>
      </c>
      <c r="I1500">
        <v>211</v>
      </c>
      <c r="J1500">
        <v>2301</v>
      </c>
      <c r="K1500">
        <v>36210</v>
      </c>
      <c r="L1500">
        <v>0</v>
      </c>
      <c r="M1500">
        <v>0</v>
      </c>
      <c r="N1500" t="s">
        <v>5288</v>
      </c>
      <c r="O1500">
        <v>1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 s="1">
        <v>46173</v>
      </c>
      <c r="W1500" s="1">
        <v>46142</v>
      </c>
      <c r="X1500">
        <v>0</v>
      </c>
      <c r="Y1500" t="s">
        <v>8647</v>
      </c>
    </row>
    <row r="1501" spans="1:25" x14ac:dyDescent="0.2">
      <c r="A1501" t="s">
        <v>18280</v>
      </c>
      <c r="B1501">
        <v>2026</v>
      </c>
      <c r="C1501">
        <v>5</v>
      </c>
      <c r="D1501">
        <v>4</v>
      </c>
      <c r="E1501" t="s">
        <v>11981</v>
      </c>
      <c r="F1501" t="s">
        <v>12684</v>
      </c>
      <c r="G1501">
        <v>16</v>
      </c>
      <c r="H1501">
        <v>420</v>
      </c>
      <c r="I1501">
        <v>64</v>
      </c>
      <c r="J1501">
        <v>484</v>
      </c>
      <c r="K1501">
        <v>13280</v>
      </c>
      <c r="L1501">
        <v>0</v>
      </c>
      <c r="M1501">
        <v>0</v>
      </c>
      <c r="N1501" t="s">
        <v>5311</v>
      </c>
      <c r="O1501">
        <v>1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 s="1">
        <v>46173</v>
      </c>
      <c r="W1501" s="1">
        <v>46142</v>
      </c>
      <c r="X1501">
        <v>0</v>
      </c>
      <c r="Y1501" t="s">
        <v>8647</v>
      </c>
    </row>
    <row r="1502" spans="1:25" x14ac:dyDescent="0.2">
      <c r="A1502" t="s">
        <v>18281</v>
      </c>
      <c r="B1502">
        <v>2026</v>
      </c>
      <c r="C1502">
        <v>5</v>
      </c>
      <c r="D1502">
        <v>1</v>
      </c>
      <c r="E1502" t="s">
        <v>11912</v>
      </c>
      <c r="G1502">
        <v>215</v>
      </c>
      <c r="H1502" t="s">
        <v>8647</v>
      </c>
      <c r="I1502" t="s">
        <v>8647</v>
      </c>
      <c r="J1502">
        <v>1200</v>
      </c>
      <c r="K1502" t="s">
        <v>8647</v>
      </c>
      <c r="L1502">
        <v>0</v>
      </c>
      <c r="M1502">
        <v>0</v>
      </c>
      <c r="N1502" t="s">
        <v>8647</v>
      </c>
      <c r="O1502">
        <v>1</v>
      </c>
      <c r="P1502" t="s">
        <v>8647</v>
      </c>
      <c r="Q1502" t="s">
        <v>8647</v>
      </c>
      <c r="R1502">
        <v>0</v>
      </c>
      <c r="S1502">
        <v>0</v>
      </c>
      <c r="T1502">
        <v>0</v>
      </c>
      <c r="U1502">
        <v>0</v>
      </c>
      <c r="V1502" t="s">
        <v>8647</v>
      </c>
      <c r="W1502" t="s">
        <v>8647</v>
      </c>
      <c r="X1502">
        <v>0</v>
      </c>
      <c r="Y1502" t="s">
        <v>8647</v>
      </c>
    </row>
    <row r="1503" spans="1:25" x14ac:dyDescent="0.2">
      <c r="A1503" t="s">
        <v>18281</v>
      </c>
      <c r="B1503">
        <v>2026</v>
      </c>
      <c r="C1503">
        <v>5</v>
      </c>
      <c r="D1503">
        <v>2</v>
      </c>
      <c r="E1503" t="s">
        <v>11913</v>
      </c>
      <c r="F1503" t="s">
        <v>12685</v>
      </c>
      <c r="G1503">
        <v>38</v>
      </c>
      <c r="H1503">
        <v>14820</v>
      </c>
      <c r="I1503">
        <v>9766</v>
      </c>
      <c r="J1503">
        <v>24586</v>
      </c>
      <c r="K1503">
        <v>1824890</v>
      </c>
      <c r="L1503">
        <v>0</v>
      </c>
      <c r="M1503">
        <v>0</v>
      </c>
      <c r="N1503" t="s">
        <v>5286</v>
      </c>
      <c r="O1503">
        <v>1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 s="1">
        <v>46173</v>
      </c>
      <c r="W1503" s="1">
        <v>46142</v>
      </c>
      <c r="X1503">
        <v>0</v>
      </c>
      <c r="Y1503" t="s">
        <v>8647</v>
      </c>
    </row>
    <row r="1504" spans="1:25" x14ac:dyDescent="0.2">
      <c r="A1504" t="s">
        <v>18283</v>
      </c>
      <c r="B1504">
        <v>2026</v>
      </c>
      <c r="C1504">
        <v>5</v>
      </c>
      <c r="D1504">
        <v>1</v>
      </c>
      <c r="E1504" t="s">
        <v>11912</v>
      </c>
      <c r="G1504">
        <v>217</v>
      </c>
      <c r="H1504" t="s">
        <v>8647</v>
      </c>
      <c r="I1504" t="s">
        <v>8647</v>
      </c>
      <c r="J1504">
        <v>1400</v>
      </c>
      <c r="K1504" t="s">
        <v>8647</v>
      </c>
      <c r="L1504">
        <v>0</v>
      </c>
      <c r="M1504">
        <v>0</v>
      </c>
      <c r="N1504" t="s">
        <v>8647</v>
      </c>
      <c r="O1504">
        <v>1</v>
      </c>
      <c r="P1504" t="s">
        <v>8647</v>
      </c>
      <c r="Q1504" t="s">
        <v>8647</v>
      </c>
      <c r="R1504">
        <v>0</v>
      </c>
      <c r="S1504">
        <v>0</v>
      </c>
      <c r="T1504">
        <v>0</v>
      </c>
      <c r="U1504">
        <v>0</v>
      </c>
      <c r="V1504" t="s">
        <v>8647</v>
      </c>
      <c r="W1504" t="s">
        <v>8647</v>
      </c>
      <c r="X1504">
        <v>0</v>
      </c>
      <c r="Y1504" t="s">
        <v>8647</v>
      </c>
    </row>
    <row r="1505" spans="1:25" x14ac:dyDescent="0.2">
      <c r="A1505" t="s">
        <v>18283</v>
      </c>
      <c r="B1505">
        <v>2026</v>
      </c>
      <c r="C1505">
        <v>5</v>
      </c>
      <c r="D1505">
        <v>2</v>
      </c>
      <c r="E1505" t="s">
        <v>11913</v>
      </c>
      <c r="F1505" t="s">
        <v>12686</v>
      </c>
      <c r="G1505">
        <v>77</v>
      </c>
      <c r="H1505">
        <v>13080</v>
      </c>
      <c r="I1505">
        <v>5651</v>
      </c>
      <c r="J1505">
        <v>18731</v>
      </c>
      <c r="K1505">
        <v>1051570</v>
      </c>
      <c r="L1505">
        <v>0</v>
      </c>
      <c r="M1505">
        <v>0</v>
      </c>
      <c r="N1505" t="s">
        <v>5286</v>
      </c>
      <c r="O1505">
        <v>1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 s="1">
        <v>46173</v>
      </c>
      <c r="W1505" s="1">
        <v>46142</v>
      </c>
      <c r="X1505">
        <v>0</v>
      </c>
      <c r="Y1505" t="s">
        <v>8647</v>
      </c>
    </row>
    <row r="1506" spans="1:25" x14ac:dyDescent="0.2">
      <c r="A1506" t="s">
        <v>18284</v>
      </c>
      <c r="B1506">
        <v>2026</v>
      </c>
      <c r="C1506">
        <v>5</v>
      </c>
      <c r="D1506">
        <v>1</v>
      </c>
      <c r="E1506" t="s">
        <v>11912</v>
      </c>
      <c r="G1506">
        <v>217</v>
      </c>
      <c r="H1506" t="s">
        <v>8647</v>
      </c>
      <c r="I1506" t="s">
        <v>8647</v>
      </c>
      <c r="J1506">
        <v>1400</v>
      </c>
      <c r="K1506" t="s">
        <v>8647</v>
      </c>
      <c r="L1506">
        <v>0</v>
      </c>
      <c r="M1506">
        <v>0</v>
      </c>
      <c r="N1506" t="s">
        <v>8647</v>
      </c>
      <c r="O1506">
        <v>1</v>
      </c>
      <c r="P1506" t="s">
        <v>8647</v>
      </c>
      <c r="Q1506" t="s">
        <v>8647</v>
      </c>
      <c r="R1506">
        <v>0</v>
      </c>
      <c r="S1506">
        <v>0</v>
      </c>
      <c r="T1506">
        <v>0</v>
      </c>
      <c r="U1506">
        <v>0</v>
      </c>
      <c r="V1506" t="s">
        <v>8647</v>
      </c>
      <c r="W1506" t="s">
        <v>8647</v>
      </c>
      <c r="X1506">
        <v>0</v>
      </c>
      <c r="Y1506" t="s">
        <v>8647</v>
      </c>
    </row>
    <row r="1507" spans="1:25" x14ac:dyDescent="0.2">
      <c r="A1507" t="s">
        <v>18285</v>
      </c>
      <c r="B1507">
        <v>2026</v>
      </c>
      <c r="C1507">
        <v>5</v>
      </c>
      <c r="D1507">
        <v>1</v>
      </c>
      <c r="E1507" t="s">
        <v>11912</v>
      </c>
      <c r="G1507">
        <v>218</v>
      </c>
      <c r="H1507" t="s">
        <v>8647</v>
      </c>
      <c r="I1507" t="s">
        <v>8647</v>
      </c>
      <c r="J1507">
        <v>1400</v>
      </c>
      <c r="K1507" t="s">
        <v>8647</v>
      </c>
      <c r="L1507">
        <v>0</v>
      </c>
      <c r="M1507">
        <v>0</v>
      </c>
      <c r="N1507" t="s">
        <v>8647</v>
      </c>
      <c r="O1507">
        <v>1</v>
      </c>
      <c r="P1507" t="s">
        <v>8647</v>
      </c>
      <c r="Q1507" t="s">
        <v>8647</v>
      </c>
      <c r="R1507">
        <v>0</v>
      </c>
      <c r="S1507">
        <v>0</v>
      </c>
      <c r="T1507">
        <v>0</v>
      </c>
      <c r="U1507">
        <v>0</v>
      </c>
      <c r="V1507" t="s">
        <v>8647</v>
      </c>
      <c r="W1507" t="s">
        <v>8647</v>
      </c>
      <c r="X1507">
        <v>0</v>
      </c>
      <c r="Y1507" t="s">
        <v>8647</v>
      </c>
    </row>
    <row r="1508" spans="1:25" x14ac:dyDescent="0.2">
      <c r="A1508" t="s">
        <v>18285</v>
      </c>
      <c r="B1508">
        <v>2026</v>
      </c>
      <c r="C1508">
        <v>5</v>
      </c>
      <c r="D1508">
        <v>2</v>
      </c>
      <c r="E1508" t="s">
        <v>11918</v>
      </c>
      <c r="F1508" t="s">
        <v>12687</v>
      </c>
      <c r="G1508">
        <v>1</v>
      </c>
      <c r="H1508">
        <v>11120</v>
      </c>
      <c r="I1508">
        <v>1085</v>
      </c>
      <c r="J1508">
        <v>12205</v>
      </c>
      <c r="K1508">
        <v>180540</v>
      </c>
      <c r="L1508">
        <v>0</v>
      </c>
      <c r="M1508">
        <v>0</v>
      </c>
      <c r="N1508" t="s">
        <v>5288</v>
      </c>
      <c r="O1508">
        <v>1</v>
      </c>
      <c r="P1508">
        <v>27</v>
      </c>
      <c r="Q1508">
        <v>0</v>
      </c>
      <c r="R1508">
        <v>0</v>
      </c>
      <c r="S1508">
        <v>0</v>
      </c>
      <c r="T1508">
        <v>0</v>
      </c>
      <c r="U1508">
        <v>0</v>
      </c>
      <c r="V1508" s="1">
        <v>46173</v>
      </c>
      <c r="W1508" s="1">
        <v>46142</v>
      </c>
      <c r="X1508">
        <v>0</v>
      </c>
      <c r="Y1508" t="s">
        <v>8647</v>
      </c>
    </row>
    <row r="1509" spans="1:25" x14ac:dyDescent="0.2">
      <c r="A1509" t="s">
        <v>18286</v>
      </c>
      <c r="B1509">
        <v>2026</v>
      </c>
      <c r="C1509">
        <v>5</v>
      </c>
      <c r="D1509">
        <v>1</v>
      </c>
      <c r="E1509" t="s">
        <v>11912</v>
      </c>
      <c r="G1509">
        <v>213</v>
      </c>
      <c r="H1509" t="s">
        <v>8647</v>
      </c>
      <c r="I1509" t="s">
        <v>8647</v>
      </c>
      <c r="J1509">
        <v>1400</v>
      </c>
      <c r="K1509" t="s">
        <v>8647</v>
      </c>
      <c r="L1509">
        <v>0</v>
      </c>
      <c r="M1509">
        <v>0</v>
      </c>
      <c r="N1509" t="s">
        <v>8647</v>
      </c>
      <c r="O1509">
        <v>1</v>
      </c>
      <c r="P1509" t="s">
        <v>8647</v>
      </c>
      <c r="Q1509" t="s">
        <v>8647</v>
      </c>
      <c r="R1509">
        <v>0</v>
      </c>
      <c r="S1509">
        <v>0</v>
      </c>
      <c r="T1509">
        <v>0</v>
      </c>
      <c r="U1509">
        <v>0</v>
      </c>
      <c r="V1509" t="s">
        <v>8647</v>
      </c>
      <c r="W1509" t="s">
        <v>8647</v>
      </c>
      <c r="X1509">
        <v>0</v>
      </c>
      <c r="Y1509" t="s">
        <v>8647</v>
      </c>
    </row>
    <row r="1510" spans="1:25" x14ac:dyDescent="0.2">
      <c r="A1510" t="s">
        <v>18286</v>
      </c>
      <c r="B1510">
        <v>2026</v>
      </c>
      <c r="C1510">
        <v>5</v>
      </c>
      <c r="D1510">
        <v>2</v>
      </c>
      <c r="E1510" t="s">
        <v>11913</v>
      </c>
      <c r="F1510" t="s">
        <v>12688</v>
      </c>
      <c r="G1510">
        <v>59</v>
      </c>
      <c r="H1510">
        <v>23570</v>
      </c>
      <c r="I1510">
        <v>3869</v>
      </c>
      <c r="J1510">
        <v>27439</v>
      </c>
      <c r="K1510">
        <v>705330</v>
      </c>
      <c r="L1510">
        <v>0</v>
      </c>
      <c r="M1510">
        <v>0</v>
      </c>
      <c r="N1510" t="s">
        <v>5286</v>
      </c>
      <c r="O1510">
        <v>1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 s="1">
        <v>46173</v>
      </c>
      <c r="W1510" s="1">
        <v>46142</v>
      </c>
      <c r="X1510">
        <v>0</v>
      </c>
      <c r="Y1510" t="s">
        <v>8647</v>
      </c>
    </row>
    <row r="1511" spans="1:25" x14ac:dyDescent="0.2">
      <c r="A1511" t="s">
        <v>18286</v>
      </c>
      <c r="B1511">
        <v>2026</v>
      </c>
      <c r="C1511">
        <v>5</v>
      </c>
      <c r="D1511">
        <v>3</v>
      </c>
      <c r="E1511" t="s">
        <v>11918</v>
      </c>
      <c r="F1511" t="s">
        <v>12689</v>
      </c>
      <c r="G1511">
        <v>3</v>
      </c>
      <c r="H1511">
        <v>4170</v>
      </c>
      <c r="I1511">
        <v>506</v>
      </c>
      <c r="J1511">
        <v>4676</v>
      </c>
      <c r="K1511">
        <v>87490</v>
      </c>
      <c r="L1511">
        <v>0</v>
      </c>
      <c r="M1511">
        <v>0</v>
      </c>
      <c r="N1511" t="s">
        <v>5288</v>
      </c>
      <c r="O1511">
        <v>1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 s="1">
        <v>46173</v>
      </c>
      <c r="W1511" s="1">
        <v>46142</v>
      </c>
      <c r="X1511">
        <v>0</v>
      </c>
      <c r="Y1511" t="s">
        <v>8647</v>
      </c>
    </row>
    <row r="1512" spans="1:25" x14ac:dyDescent="0.2">
      <c r="A1512" t="s">
        <v>18287</v>
      </c>
      <c r="B1512">
        <v>2026</v>
      </c>
      <c r="C1512">
        <v>5</v>
      </c>
      <c r="D1512">
        <v>1</v>
      </c>
      <c r="E1512" t="s">
        <v>11912</v>
      </c>
      <c r="G1512">
        <v>216</v>
      </c>
      <c r="H1512" t="s">
        <v>8647</v>
      </c>
      <c r="I1512" t="s">
        <v>8647</v>
      </c>
      <c r="J1512">
        <v>1400</v>
      </c>
      <c r="K1512" t="s">
        <v>8647</v>
      </c>
      <c r="L1512">
        <v>0</v>
      </c>
      <c r="M1512">
        <v>0</v>
      </c>
      <c r="N1512" t="s">
        <v>8647</v>
      </c>
      <c r="O1512">
        <v>1</v>
      </c>
      <c r="P1512" t="s">
        <v>8647</v>
      </c>
      <c r="Q1512" t="s">
        <v>8647</v>
      </c>
      <c r="R1512">
        <v>0</v>
      </c>
      <c r="S1512">
        <v>0</v>
      </c>
      <c r="T1512">
        <v>0</v>
      </c>
      <c r="U1512">
        <v>0</v>
      </c>
      <c r="V1512" t="s">
        <v>8647</v>
      </c>
      <c r="W1512" t="s">
        <v>8647</v>
      </c>
      <c r="X1512">
        <v>0</v>
      </c>
      <c r="Y1512" t="s">
        <v>8647</v>
      </c>
    </row>
    <row r="1513" spans="1:25" x14ac:dyDescent="0.2">
      <c r="A1513" t="s">
        <v>18289</v>
      </c>
      <c r="B1513">
        <v>2026</v>
      </c>
      <c r="C1513">
        <v>5</v>
      </c>
      <c r="D1513">
        <v>1</v>
      </c>
      <c r="E1513" t="s">
        <v>11912</v>
      </c>
      <c r="G1513">
        <v>215</v>
      </c>
      <c r="H1513" t="s">
        <v>8647</v>
      </c>
      <c r="I1513" t="s">
        <v>8647</v>
      </c>
      <c r="J1513">
        <v>1400</v>
      </c>
      <c r="K1513" t="s">
        <v>8647</v>
      </c>
      <c r="L1513">
        <v>0</v>
      </c>
      <c r="M1513">
        <v>0</v>
      </c>
      <c r="N1513" t="s">
        <v>8647</v>
      </c>
      <c r="O1513">
        <v>1</v>
      </c>
      <c r="P1513" t="s">
        <v>8647</v>
      </c>
      <c r="Q1513" t="s">
        <v>8647</v>
      </c>
      <c r="R1513">
        <v>0</v>
      </c>
      <c r="S1513">
        <v>0</v>
      </c>
      <c r="T1513">
        <v>0</v>
      </c>
      <c r="U1513">
        <v>0</v>
      </c>
      <c r="V1513" t="s">
        <v>8647</v>
      </c>
      <c r="W1513" t="s">
        <v>8647</v>
      </c>
      <c r="X1513">
        <v>0</v>
      </c>
      <c r="Y1513" t="s">
        <v>8647</v>
      </c>
    </row>
    <row r="1514" spans="1:25" x14ac:dyDescent="0.2">
      <c r="A1514" t="s">
        <v>18289</v>
      </c>
      <c r="B1514">
        <v>2026</v>
      </c>
      <c r="C1514">
        <v>5</v>
      </c>
      <c r="D1514">
        <v>2</v>
      </c>
      <c r="E1514" t="s">
        <v>11918</v>
      </c>
      <c r="F1514" t="s">
        <v>12690</v>
      </c>
      <c r="G1514">
        <v>10</v>
      </c>
      <c r="H1514">
        <v>7500</v>
      </c>
      <c r="I1514">
        <v>455</v>
      </c>
      <c r="J1514">
        <v>7955</v>
      </c>
      <c r="K1514">
        <v>75000</v>
      </c>
      <c r="L1514">
        <v>0</v>
      </c>
      <c r="M1514">
        <v>0</v>
      </c>
      <c r="N1514" t="s">
        <v>5288</v>
      </c>
      <c r="O1514">
        <v>1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 s="1">
        <v>46173</v>
      </c>
      <c r="W1514" s="1">
        <v>46142</v>
      </c>
      <c r="X1514">
        <v>0</v>
      </c>
      <c r="Y1514" t="s">
        <v>8647</v>
      </c>
    </row>
    <row r="1515" spans="1:25" x14ac:dyDescent="0.2">
      <c r="A1515" t="s">
        <v>18289</v>
      </c>
      <c r="B1515">
        <v>2026</v>
      </c>
      <c r="C1515">
        <v>5</v>
      </c>
      <c r="D1515">
        <v>3</v>
      </c>
      <c r="E1515" t="s">
        <v>11913</v>
      </c>
      <c r="F1515" t="s">
        <v>12691</v>
      </c>
      <c r="G1515">
        <v>125</v>
      </c>
      <c r="H1515">
        <v>13080</v>
      </c>
      <c r="I1515">
        <v>2354</v>
      </c>
      <c r="J1515">
        <v>15434</v>
      </c>
      <c r="K1515">
        <v>430400</v>
      </c>
      <c r="L1515">
        <v>0</v>
      </c>
      <c r="M1515">
        <v>0</v>
      </c>
      <c r="N1515" t="s">
        <v>5286</v>
      </c>
      <c r="O1515">
        <v>1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 s="1">
        <v>46173</v>
      </c>
      <c r="W1515" s="1">
        <v>46142</v>
      </c>
      <c r="X1515">
        <v>0</v>
      </c>
      <c r="Y1515" t="s">
        <v>8647</v>
      </c>
    </row>
    <row r="1516" spans="1:25" x14ac:dyDescent="0.2">
      <c r="A1516" t="s">
        <v>18290</v>
      </c>
      <c r="B1516">
        <v>2026</v>
      </c>
      <c r="C1516">
        <v>5</v>
      </c>
      <c r="D1516">
        <v>1</v>
      </c>
      <c r="E1516" t="s">
        <v>11912</v>
      </c>
      <c r="G1516">
        <v>209</v>
      </c>
      <c r="H1516" t="s">
        <v>8647</v>
      </c>
      <c r="I1516" t="s">
        <v>8647</v>
      </c>
      <c r="J1516">
        <v>1400</v>
      </c>
      <c r="K1516" t="s">
        <v>8647</v>
      </c>
      <c r="L1516">
        <v>0</v>
      </c>
      <c r="M1516">
        <v>0</v>
      </c>
      <c r="N1516" t="s">
        <v>8647</v>
      </c>
      <c r="O1516">
        <v>1</v>
      </c>
      <c r="P1516" t="s">
        <v>8647</v>
      </c>
      <c r="Q1516" t="s">
        <v>8647</v>
      </c>
      <c r="R1516">
        <v>0</v>
      </c>
      <c r="S1516">
        <v>0</v>
      </c>
      <c r="T1516">
        <v>0</v>
      </c>
      <c r="U1516">
        <v>0</v>
      </c>
      <c r="V1516" t="s">
        <v>8647</v>
      </c>
      <c r="W1516" t="s">
        <v>8647</v>
      </c>
      <c r="X1516">
        <v>0</v>
      </c>
      <c r="Y1516" t="s">
        <v>8647</v>
      </c>
    </row>
    <row r="1517" spans="1:25" x14ac:dyDescent="0.2">
      <c r="A1517" t="s">
        <v>18291</v>
      </c>
      <c r="B1517">
        <v>2026</v>
      </c>
      <c r="C1517">
        <v>5</v>
      </c>
      <c r="D1517">
        <v>1</v>
      </c>
      <c r="E1517" t="s">
        <v>11912</v>
      </c>
      <c r="G1517">
        <v>196</v>
      </c>
      <c r="H1517" t="s">
        <v>8647</v>
      </c>
      <c r="I1517" t="s">
        <v>8647</v>
      </c>
      <c r="J1517">
        <v>1100</v>
      </c>
      <c r="K1517" t="s">
        <v>8647</v>
      </c>
      <c r="L1517">
        <v>0</v>
      </c>
      <c r="M1517">
        <v>0</v>
      </c>
      <c r="N1517" t="s">
        <v>8647</v>
      </c>
      <c r="O1517">
        <v>1</v>
      </c>
      <c r="P1517" t="s">
        <v>8647</v>
      </c>
      <c r="Q1517" t="s">
        <v>8647</v>
      </c>
      <c r="R1517">
        <v>0</v>
      </c>
      <c r="S1517">
        <v>0</v>
      </c>
      <c r="T1517">
        <v>0</v>
      </c>
      <c r="U1517">
        <v>0</v>
      </c>
      <c r="V1517" t="s">
        <v>8647</v>
      </c>
      <c r="W1517" t="s">
        <v>8647</v>
      </c>
      <c r="X1517">
        <v>0</v>
      </c>
      <c r="Y1517" t="s">
        <v>8647</v>
      </c>
    </row>
    <row r="1518" spans="1:25" x14ac:dyDescent="0.2">
      <c r="A1518" t="s">
        <v>18292</v>
      </c>
      <c r="B1518">
        <v>2026</v>
      </c>
      <c r="C1518">
        <v>5</v>
      </c>
      <c r="D1518">
        <v>1</v>
      </c>
      <c r="E1518" t="s">
        <v>11912</v>
      </c>
      <c r="G1518">
        <v>216</v>
      </c>
      <c r="H1518" t="s">
        <v>8647</v>
      </c>
      <c r="I1518" t="s">
        <v>8647</v>
      </c>
      <c r="J1518">
        <v>1400</v>
      </c>
      <c r="K1518" t="s">
        <v>8647</v>
      </c>
      <c r="L1518">
        <v>0</v>
      </c>
      <c r="M1518">
        <v>0</v>
      </c>
      <c r="N1518" t="s">
        <v>8647</v>
      </c>
      <c r="O1518">
        <v>1</v>
      </c>
      <c r="P1518" t="s">
        <v>8647</v>
      </c>
      <c r="Q1518" t="s">
        <v>8647</v>
      </c>
      <c r="R1518">
        <v>0</v>
      </c>
      <c r="S1518">
        <v>0</v>
      </c>
      <c r="T1518">
        <v>0</v>
      </c>
      <c r="U1518">
        <v>0</v>
      </c>
      <c r="V1518" t="s">
        <v>8647</v>
      </c>
      <c r="W1518" t="s">
        <v>8647</v>
      </c>
      <c r="X1518">
        <v>0</v>
      </c>
      <c r="Y1518" t="s">
        <v>8647</v>
      </c>
    </row>
    <row r="1519" spans="1:25" x14ac:dyDescent="0.2">
      <c r="A1519" t="s">
        <v>18292</v>
      </c>
      <c r="B1519">
        <v>2026</v>
      </c>
      <c r="C1519">
        <v>5</v>
      </c>
      <c r="D1519">
        <v>2</v>
      </c>
      <c r="E1519" t="s">
        <v>11913</v>
      </c>
      <c r="F1519" t="s">
        <v>12692</v>
      </c>
      <c r="G1519">
        <v>125</v>
      </c>
      <c r="H1519">
        <v>13080</v>
      </c>
      <c r="I1519">
        <v>2353</v>
      </c>
      <c r="J1519">
        <v>15433</v>
      </c>
      <c r="K1519">
        <v>430134</v>
      </c>
      <c r="L1519">
        <v>0</v>
      </c>
      <c r="M1519">
        <v>0</v>
      </c>
      <c r="N1519" t="s">
        <v>5286</v>
      </c>
      <c r="O1519">
        <v>1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 s="1">
        <v>46173</v>
      </c>
      <c r="W1519" s="1">
        <v>46142</v>
      </c>
      <c r="X1519">
        <v>0</v>
      </c>
      <c r="Y1519" t="s">
        <v>8647</v>
      </c>
    </row>
    <row r="1520" spans="1:25" x14ac:dyDescent="0.2">
      <c r="A1520" t="s">
        <v>18295</v>
      </c>
      <c r="B1520">
        <v>2026</v>
      </c>
      <c r="C1520">
        <v>5</v>
      </c>
      <c r="D1520">
        <v>1</v>
      </c>
      <c r="E1520" t="s">
        <v>11912</v>
      </c>
      <c r="G1520">
        <v>212</v>
      </c>
      <c r="H1520" t="s">
        <v>8647</v>
      </c>
      <c r="I1520" t="s">
        <v>8647</v>
      </c>
      <c r="J1520">
        <v>1200</v>
      </c>
      <c r="K1520" t="s">
        <v>8647</v>
      </c>
      <c r="L1520">
        <v>0</v>
      </c>
      <c r="M1520">
        <v>0</v>
      </c>
      <c r="N1520" t="s">
        <v>8647</v>
      </c>
      <c r="O1520">
        <v>1</v>
      </c>
      <c r="P1520" t="s">
        <v>8647</v>
      </c>
      <c r="Q1520" t="s">
        <v>8647</v>
      </c>
      <c r="R1520">
        <v>0</v>
      </c>
      <c r="S1520">
        <v>0</v>
      </c>
      <c r="T1520">
        <v>0</v>
      </c>
      <c r="U1520">
        <v>0</v>
      </c>
      <c r="V1520" t="s">
        <v>8647</v>
      </c>
      <c r="W1520" t="s">
        <v>8647</v>
      </c>
      <c r="X1520">
        <v>0</v>
      </c>
      <c r="Y1520" t="s">
        <v>8647</v>
      </c>
    </row>
    <row r="1521" spans="1:25" x14ac:dyDescent="0.2">
      <c r="A1521" t="s">
        <v>18295</v>
      </c>
      <c r="B1521">
        <v>2026</v>
      </c>
      <c r="C1521">
        <v>5</v>
      </c>
      <c r="D1521">
        <v>2</v>
      </c>
      <c r="E1521" t="s">
        <v>11918</v>
      </c>
      <c r="F1521" t="s">
        <v>12693</v>
      </c>
      <c r="G1521">
        <v>12</v>
      </c>
      <c r="H1521">
        <v>6880</v>
      </c>
      <c r="I1521">
        <v>464</v>
      </c>
      <c r="J1521">
        <v>7344</v>
      </c>
      <c r="K1521">
        <v>77230</v>
      </c>
      <c r="L1521">
        <v>0</v>
      </c>
      <c r="M1521">
        <v>0</v>
      </c>
      <c r="N1521" t="s">
        <v>5288</v>
      </c>
      <c r="O1521">
        <v>1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 s="1">
        <v>46173</v>
      </c>
      <c r="W1521" s="1">
        <v>46142</v>
      </c>
      <c r="X1521">
        <v>0</v>
      </c>
      <c r="Y1521" t="s">
        <v>8647</v>
      </c>
    </row>
    <row r="1522" spans="1:25" x14ac:dyDescent="0.2">
      <c r="A1522" t="s">
        <v>18295</v>
      </c>
      <c r="B1522">
        <v>2026</v>
      </c>
      <c r="C1522">
        <v>5</v>
      </c>
      <c r="D1522">
        <v>3</v>
      </c>
      <c r="E1522" t="s">
        <v>11981</v>
      </c>
      <c r="F1522" t="s">
        <v>12694</v>
      </c>
      <c r="G1522">
        <v>47</v>
      </c>
      <c r="H1522">
        <v>1150</v>
      </c>
      <c r="I1522">
        <v>8</v>
      </c>
      <c r="J1522">
        <v>1158</v>
      </c>
      <c r="K1522">
        <v>950</v>
      </c>
      <c r="L1522">
        <v>0</v>
      </c>
      <c r="M1522">
        <v>0</v>
      </c>
      <c r="N1522" t="s">
        <v>5291</v>
      </c>
      <c r="O1522">
        <v>1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 s="1">
        <v>46173</v>
      </c>
      <c r="W1522" s="1">
        <v>46142</v>
      </c>
      <c r="X1522">
        <v>0</v>
      </c>
      <c r="Y1522" t="s">
        <v>8647</v>
      </c>
    </row>
    <row r="1523" spans="1:25" x14ac:dyDescent="0.2">
      <c r="A1523" t="s">
        <v>18295</v>
      </c>
      <c r="B1523">
        <v>2026</v>
      </c>
      <c r="C1523">
        <v>5</v>
      </c>
      <c r="D1523">
        <v>4</v>
      </c>
      <c r="E1523" t="s">
        <v>11913</v>
      </c>
      <c r="F1523" t="s">
        <v>12695</v>
      </c>
      <c r="G1523">
        <v>95</v>
      </c>
      <c r="H1523">
        <v>11580</v>
      </c>
      <c r="I1523">
        <v>2024</v>
      </c>
      <c r="J1523">
        <v>13604</v>
      </c>
      <c r="K1523">
        <v>369690</v>
      </c>
      <c r="L1523">
        <v>0</v>
      </c>
      <c r="M1523">
        <v>0</v>
      </c>
      <c r="N1523" t="s">
        <v>5286</v>
      </c>
      <c r="O1523">
        <v>1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 s="1">
        <v>46173</v>
      </c>
      <c r="W1523" s="1">
        <v>46142</v>
      </c>
      <c r="X1523">
        <v>0</v>
      </c>
      <c r="Y1523" t="s">
        <v>8647</v>
      </c>
    </row>
    <row r="1524" spans="1:25" x14ac:dyDescent="0.2">
      <c r="A1524" t="s">
        <v>18295</v>
      </c>
      <c r="B1524">
        <v>2026</v>
      </c>
      <c r="C1524">
        <v>5</v>
      </c>
      <c r="D1524">
        <v>5</v>
      </c>
      <c r="E1524" t="s">
        <v>11981</v>
      </c>
      <c r="F1524" t="s">
        <v>12696</v>
      </c>
      <c r="G1524">
        <v>41</v>
      </c>
      <c r="H1524">
        <v>1150</v>
      </c>
      <c r="I1524">
        <v>42</v>
      </c>
      <c r="J1524">
        <v>1192</v>
      </c>
      <c r="K1524">
        <v>7850</v>
      </c>
      <c r="L1524">
        <v>0</v>
      </c>
      <c r="M1524">
        <v>0</v>
      </c>
      <c r="N1524" t="s">
        <v>5311</v>
      </c>
      <c r="O1524">
        <v>1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 s="1">
        <v>46173</v>
      </c>
      <c r="W1524" s="1">
        <v>46142</v>
      </c>
      <c r="X1524">
        <v>0</v>
      </c>
      <c r="Y1524" t="s">
        <v>8647</v>
      </c>
    </row>
    <row r="1525" spans="1:25" x14ac:dyDescent="0.2">
      <c r="A1525" t="s">
        <v>18295</v>
      </c>
      <c r="B1525">
        <v>2026</v>
      </c>
      <c r="C1525">
        <v>5</v>
      </c>
      <c r="D1525">
        <v>6</v>
      </c>
      <c r="E1525" t="s">
        <v>11981</v>
      </c>
      <c r="F1525" t="s">
        <v>12697</v>
      </c>
      <c r="G1525">
        <v>31</v>
      </c>
      <c r="H1525">
        <v>940</v>
      </c>
      <c r="I1525">
        <v>78</v>
      </c>
      <c r="J1525">
        <v>1018</v>
      </c>
      <c r="K1525">
        <v>15860</v>
      </c>
      <c r="L1525">
        <v>0</v>
      </c>
      <c r="M1525">
        <v>0</v>
      </c>
      <c r="N1525" t="s">
        <v>5311</v>
      </c>
      <c r="O1525">
        <v>1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 s="1">
        <v>46173</v>
      </c>
      <c r="W1525" s="1">
        <v>46142</v>
      </c>
      <c r="X1525">
        <v>0</v>
      </c>
      <c r="Y1525" t="s">
        <v>8647</v>
      </c>
    </row>
    <row r="1526" spans="1:25" x14ac:dyDescent="0.2">
      <c r="A1526" t="s">
        <v>18295</v>
      </c>
      <c r="B1526">
        <v>2026</v>
      </c>
      <c r="C1526">
        <v>5</v>
      </c>
      <c r="D1526">
        <v>7</v>
      </c>
      <c r="E1526" t="s">
        <v>11981</v>
      </c>
      <c r="F1526" t="s">
        <v>12698</v>
      </c>
      <c r="G1526">
        <v>20</v>
      </c>
      <c r="H1526">
        <v>730</v>
      </c>
      <c r="I1526">
        <v>99</v>
      </c>
      <c r="J1526">
        <v>829</v>
      </c>
      <c r="K1526">
        <v>20400</v>
      </c>
      <c r="L1526">
        <v>0</v>
      </c>
      <c r="M1526">
        <v>0</v>
      </c>
      <c r="N1526" t="s">
        <v>5311</v>
      </c>
      <c r="O1526">
        <v>1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 s="1">
        <v>46173</v>
      </c>
      <c r="W1526" s="1">
        <v>46142</v>
      </c>
      <c r="X1526">
        <v>0</v>
      </c>
      <c r="Y1526" t="s">
        <v>8647</v>
      </c>
    </row>
    <row r="1527" spans="1:25" x14ac:dyDescent="0.2">
      <c r="A1527" t="s">
        <v>18295</v>
      </c>
      <c r="B1527">
        <v>2026</v>
      </c>
      <c r="C1527">
        <v>5</v>
      </c>
      <c r="D1527">
        <v>8</v>
      </c>
      <c r="E1527" t="s">
        <v>11981</v>
      </c>
      <c r="F1527" t="s">
        <v>12699</v>
      </c>
      <c r="G1527">
        <v>7</v>
      </c>
      <c r="H1527">
        <v>1580</v>
      </c>
      <c r="I1527">
        <v>213</v>
      </c>
      <c r="J1527">
        <v>1793</v>
      </c>
      <c r="K1527">
        <v>43940</v>
      </c>
      <c r="L1527">
        <v>0</v>
      </c>
      <c r="M1527">
        <v>0</v>
      </c>
      <c r="N1527" t="s">
        <v>5311</v>
      </c>
      <c r="O1527">
        <v>1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 s="1">
        <v>46173</v>
      </c>
      <c r="W1527" s="1">
        <v>46142</v>
      </c>
      <c r="X1527">
        <v>0</v>
      </c>
      <c r="Y1527" t="s">
        <v>8647</v>
      </c>
    </row>
    <row r="1528" spans="1:25" x14ac:dyDescent="0.2">
      <c r="A1528" t="s">
        <v>18296</v>
      </c>
      <c r="B1528">
        <v>2026</v>
      </c>
      <c r="C1528">
        <v>5</v>
      </c>
      <c r="D1528">
        <v>1</v>
      </c>
      <c r="E1528" t="s">
        <v>11912</v>
      </c>
      <c r="G1528">
        <v>109</v>
      </c>
      <c r="H1528" t="s">
        <v>8647</v>
      </c>
      <c r="I1528" t="s">
        <v>8647</v>
      </c>
      <c r="J1528">
        <v>500</v>
      </c>
      <c r="K1528" t="s">
        <v>8647</v>
      </c>
      <c r="L1528">
        <v>0</v>
      </c>
      <c r="M1528">
        <v>0</v>
      </c>
      <c r="N1528" t="s">
        <v>8647</v>
      </c>
      <c r="O1528">
        <v>1</v>
      </c>
      <c r="P1528" t="s">
        <v>8647</v>
      </c>
      <c r="Q1528" t="s">
        <v>8647</v>
      </c>
      <c r="R1528">
        <v>0</v>
      </c>
      <c r="S1528">
        <v>0</v>
      </c>
      <c r="T1528">
        <v>0</v>
      </c>
      <c r="U1528">
        <v>0</v>
      </c>
      <c r="V1528" t="s">
        <v>8647</v>
      </c>
      <c r="W1528" t="s">
        <v>8647</v>
      </c>
      <c r="X1528">
        <v>0</v>
      </c>
      <c r="Y1528" t="s">
        <v>8647</v>
      </c>
    </row>
    <row r="1529" spans="1:25" x14ac:dyDescent="0.2">
      <c r="A1529" t="s">
        <v>18297</v>
      </c>
      <c r="B1529">
        <v>2026</v>
      </c>
      <c r="C1529">
        <v>5</v>
      </c>
      <c r="D1529">
        <v>1</v>
      </c>
      <c r="E1529" t="s">
        <v>11912</v>
      </c>
      <c r="G1529">
        <v>213</v>
      </c>
      <c r="H1529" t="s">
        <v>8647</v>
      </c>
      <c r="I1529" t="s">
        <v>8647</v>
      </c>
      <c r="J1529">
        <v>1400</v>
      </c>
      <c r="K1529" t="s">
        <v>8647</v>
      </c>
      <c r="L1529">
        <v>0</v>
      </c>
      <c r="M1529">
        <v>0</v>
      </c>
      <c r="N1529" t="s">
        <v>8647</v>
      </c>
      <c r="O1529">
        <v>1</v>
      </c>
      <c r="P1529" t="s">
        <v>8647</v>
      </c>
      <c r="Q1529" t="s">
        <v>8647</v>
      </c>
      <c r="R1529">
        <v>0</v>
      </c>
      <c r="S1529">
        <v>0</v>
      </c>
      <c r="T1529">
        <v>0</v>
      </c>
      <c r="U1529">
        <v>0</v>
      </c>
      <c r="V1529" t="s">
        <v>8647</v>
      </c>
      <c r="W1529" t="s">
        <v>8647</v>
      </c>
      <c r="X1529">
        <v>0</v>
      </c>
      <c r="Y1529" t="s">
        <v>8647</v>
      </c>
    </row>
    <row r="1530" spans="1:25" x14ac:dyDescent="0.2">
      <c r="A1530" t="s">
        <v>18298</v>
      </c>
      <c r="B1530">
        <v>2026</v>
      </c>
      <c r="C1530">
        <v>5</v>
      </c>
      <c r="D1530">
        <v>1</v>
      </c>
      <c r="E1530" t="s">
        <v>11912</v>
      </c>
      <c r="G1530">
        <v>214</v>
      </c>
      <c r="H1530" t="s">
        <v>8647</v>
      </c>
      <c r="I1530" t="s">
        <v>8647</v>
      </c>
      <c r="J1530">
        <v>1400</v>
      </c>
      <c r="K1530" t="s">
        <v>8647</v>
      </c>
      <c r="L1530">
        <v>0</v>
      </c>
      <c r="M1530">
        <v>0</v>
      </c>
      <c r="N1530" t="s">
        <v>8647</v>
      </c>
      <c r="O1530">
        <v>1</v>
      </c>
      <c r="P1530" t="s">
        <v>8647</v>
      </c>
      <c r="Q1530" t="s">
        <v>8647</v>
      </c>
      <c r="R1530">
        <v>0</v>
      </c>
      <c r="S1530">
        <v>0</v>
      </c>
      <c r="T1530">
        <v>0</v>
      </c>
      <c r="U1530">
        <v>0</v>
      </c>
      <c r="V1530" t="s">
        <v>8647</v>
      </c>
      <c r="W1530" t="s">
        <v>8647</v>
      </c>
      <c r="X1530">
        <v>0</v>
      </c>
      <c r="Y1530" t="s">
        <v>8647</v>
      </c>
    </row>
    <row r="1531" spans="1:25" x14ac:dyDescent="0.2">
      <c r="A1531" t="s">
        <v>18298</v>
      </c>
      <c r="B1531">
        <v>2026</v>
      </c>
      <c r="C1531">
        <v>5</v>
      </c>
      <c r="D1531">
        <v>2</v>
      </c>
      <c r="E1531" t="s">
        <v>11913</v>
      </c>
      <c r="F1531" t="s">
        <v>12700</v>
      </c>
      <c r="G1531">
        <v>8</v>
      </c>
      <c r="H1531">
        <v>26050</v>
      </c>
      <c r="I1531">
        <v>12194</v>
      </c>
      <c r="J1531">
        <v>38244</v>
      </c>
      <c r="K1531">
        <v>2271060</v>
      </c>
      <c r="L1531">
        <v>0</v>
      </c>
      <c r="M1531">
        <v>0</v>
      </c>
      <c r="N1531" t="s">
        <v>5286</v>
      </c>
      <c r="O1531">
        <v>1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 s="1">
        <v>46173</v>
      </c>
      <c r="W1531" s="1">
        <v>46142</v>
      </c>
      <c r="X1531">
        <v>0</v>
      </c>
      <c r="Y1531" t="s">
        <v>8647</v>
      </c>
    </row>
    <row r="1532" spans="1:25" x14ac:dyDescent="0.2">
      <c r="A1532" t="s">
        <v>18300</v>
      </c>
      <c r="B1532">
        <v>2026</v>
      </c>
      <c r="C1532">
        <v>5</v>
      </c>
      <c r="D1532">
        <v>1</v>
      </c>
      <c r="E1532" t="s">
        <v>11912</v>
      </c>
      <c r="G1532">
        <v>214</v>
      </c>
      <c r="H1532" t="s">
        <v>8647</v>
      </c>
      <c r="I1532" t="s">
        <v>8647</v>
      </c>
      <c r="J1532">
        <v>1400</v>
      </c>
      <c r="K1532" t="s">
        <v>8647</v>
      </c>
      <c r="L1532">
        <v>0</v>
      </c>
      <c r="M1532">
        <v>0</v>
      </c>
      <c r="N1532" t="s">
        <v>8647</v>
      </c>
      <c r="O1532">
        <v>1</v>
      </c>
      <c r="P1532" t="s">
        <v>8647</v>
      </c>
      <c r="Q1532" t="s">
        <v>8647</v>
      </c>
      <c r="R1532">
        <v>0</v>
      </c>
      <c r="S1532">
        <v>0</v>
      </c>
      <c r="T1532">
        <v>0</v>
      </c>
      <c r="U1532">
        <v>0</v>
      </c>
      <c r="V1532" t="s">
        <v>8647</v>
      </c>
      <c r="W1532" t="s">
        <v>8647</v>
      </c>
      <c r="X1532">
        <v>0</v>
      </c>
      <c r="Y1532" t="s">
        <v>8647</v>
      </c>
    </row>
    <row r="1533" spans="1:25" x14ac:dyDescent="0.2">
      <c r="A1533" t="s">
        <v>18300</v>
      </c>
      <c r="B1533">
        <v>2026</v>
      </c>
      <c r="C1533">
        <v>5</v>
      </c>
      <c r="D1533">
        <v>2</v>
      </c>
      <c r="E1533" t="s">
        <v>11918</v>
      </c>
      <c r="F1533" t="s">
        <v>12701</v>
      </c>
      <c r="G1533">
        <v>10</v>
      </c>
      <c r="H1533">
        <v>1250</v>
      </c>
      <c r="I1533">
        <v>104</v>
      </c>
      <c r="J1533">
        <v>1354</v>
      </c>
      <c r="K1533">
        <v>17500</v>
      </c>
      <c r="L1533">
        <v>0</v>
      </c>
      <c r="M1533">
        <v>0</v>
      </c>
      <c r="N1533" t="s">
        <v>5288</v>
      </c>
      <c r="O1533">
        <v>1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 s="1">
        <v>46173</v>
      </c>
      <c r="W1533" s="1">
        <v>46142</v>
      </c>
      <c r="X1533">
        <v>0</v>
      </c>
      <c r="Y1533" t="s">
        <v>8647</v>
      </c>
    </row>
    <row r="1534" spans="1:25" x14ac:dyDescent="0.2">
      <c r="A1534" t="s">
        <v>18300</v>
      </c>
      <c r="B1534">
        <v>2026</v>
      </c>
      <c r="C1534">
        <v>5</v>
      </c>
      <c r="D1534">
        <v>3</v>
      </c>
      <c r="E1534" t="s">
        <v>11913</v>
      </c>
      <c r="F1534" t="s">
        <v>12702</v>
      </c>
      <c r="G1534">
        <v>17</v>
      </c>
      <c r="H1534">
        <v>31120</v>
      </c>
      <c r="I1534">
        <v>10584</v>
      </c>
      <c r="J1534">
        <v>41704</v>
      </c>
      <c r="K1534">
        <v>1962700</v>
      </c>
      <c r="L1534">
        <v>0</v>
      </c>
      <c r="M1534">
        <v>0</v>
      </c>
      <c r="N1534" t="s">
        <v>5286</v>
      </c>
      <c r="O1534">
        <v>1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 s="1">
        <v>46173</v>
      </c>
      <c r="W1534" s="1">
        <v>46142</v>
      </c>
      <c r="X1534">
        <v>0</v>
      </c>
      <c r="Y1534" t="s">
        <v>8647</v>
      </c>
    </row>
    <row r="1535" spans="1:25" x14ac:dyDescent="0.2">
      <c r="A1535" t="s">
        <v>18301</v>
      </c>
      <c r="B1535">
        <v>2026</v>
      </c>
      <c r="C1535">
        <v>5</v>
      </c>
      <c r="D1535">
        <v>1</v>
      </c>
      <c r="E1535" t="s">
        <v>11912</v>
      </c>
      <c r="G1535">
        <v>213</v>
      </c>
      <c r="H1535" t="s">
        <v>8647</v>
      </c>
      <c r="I1535" t="s">
        <v>8647</v>
      </c>
      <c r="J1535">
        <v>1100</v>
      </c>
      <c r="K1535" t="s">
        <v>8647</v>
      </c>
      <c r="L1535">
        <v>0</v>
      </c>
      <c r="M1535">
        <v>0</v>
      </c>
      <c r="N1535" t="s">
        <v>8647</v>
      </c>
      <c r="O1535">
        <v>1</v>
      </c>
      <c r="P1535" t="s">
        <v>8647</v>
      </c>
      <c r="Q1535" t="s">
        <v>8647</v>
      </c>
      <c r="R1535">
        <v>0</v>
      </c>
      <c r="S1535">
        <v>0</v>
      </c>
      <c r="T1535">
        <v>0</v>
      </c>
      <c r="U1535">
        <v>0</v>
      </c>
      <c r="V1535" t="s">
        <v>8647</v>
      </c>
      <c r="W1535" t="s">
        <v>8647</v>
      </c>
      <c r="X1535">
        <v>0</v>
      </c>
      <c r="Y1535" t="s">
        <v>8647</v>
      </c>
    </row>
    <row r="1536" spans="1:25" x14ac:dyDescent="0.2">
      <c r="A1536" t="s">
        <v>18301</v>
      </c>
      <c r="B1536">
        <v>2026</v>
      </c>
      <c r="C1536">
        <v>5</v>
      </c>
      <c r="D1536">
        <v>2</v>
      </c>
      <c r="E1536" t="s">
        <v>11981</v>
      </c>
      <c r="F1536" t="s">
        <v>12703</v>
      </c>
      <c r="G1536">
        <v>37</v>
      </c>
      <c r="H1536">
        <v>3330</v>
      </c>
      <c r="I1536">
        <v>185</v>
      </c>
      <c r="J1536">
        <v>3515</v>
      </c>
      <c r="K1536">
        <v>36350</v>
      </c>
      <c r="L1536">
        <v>0</v>
      </c>
      <c r="M1536">
        <v>0</v>
      </c>
      <c r="N1536" t="s">
        <v>5311</v>
      </c>
      <c r="O1536">
        <v>1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 s="1">
        <v>46173</v>
      </c>
      <c r="W1536" s="1">
        <v>46142</v>
      </c>
      <c r="X1536">
        <v>0</v>
      </c>
      <c r="Y1536" t="s">
        <v>8647</v>
      </c>
    </row>
    <row r="1537" spans="1:25" x14ac:dyDescent="0.2">
      <c r="A1537" t="s">
        <v>18301</v>
      </c>
      <c r="B1537">
        <v>2026</v>
      </c>
      <c r="C1537">
        <v>5</v>
      </c>
      <c r="D1537">
        <v>3</v>
      </c>
      <c r="E1537" t="s">
        <v>11918</v>
      </c>
      <c r="F1537" t="s">
        <v>12704</v>
      </c>
      <c r="G1537">
        <v>7</v>
      </c>
      <c r="H1537">
        <v>8340</v>
      </c>
      <c r="I1537">
        <v>782</v>
      </c>
      <c r="J1537">
        <v>9122</v>
      </c>
      <c r="K1537">
        <v>133280</v>
      </c>
      <c r="L1537">
        <v>0</v>
      </c>
      <c r="M1537">
        <v>0</v>
      </c>
      <c r="N1537" t="s">
        <v>5288</v>
      </c>
      <c r="O1537">
        <v>1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 s="1">
        <v>46173</v>
      </c>
      <c r="W1537" s="1">
        <v>46142</v>
      </c>
      <c r="X1537">
        <v>0</v>
      </c>
      <c r="Y1537" t="s">
        <v>8647</v>
      </c>
    </row>
    <row r="1538" spans="1:25" x14ac:dyDescent="0.2">
      <c r="A1538" t="s">
        <v>18301</v>
      </c>
      <c r="B1538">
        <v>2026</v>
      </c>
      <c r="C1538">
        <v>5</v>
      </c>
      <c r="D1538">
        <v>4</v>
      </c>
      <c r="E1538" t="s">
        <v>11913</v>
      </c>
      <c r="F1538" t="s">
        <v>12705</v>
      </c>
      <c r="G1538">
        <v>128</v>
      </c>
      <c r="H1538">
        <v>11120</v>
      </c>
      <c r="I1538">
        <v>3384</v>
      </c>
      <c r="J1538">
        <v>14504</v>
      </c>
      <c r="K1538">
        <v>626460</v>
      </c>
      <c r="L1538">
        <v>0</v>
      </c>
      <c r="M1538">
        <v>0</v>
      </c>
      <c r="N1538" t="s">
        <v>5286</v>
      </c>
      <c r="O1538">
        <v>1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 s="1">
        <v>46173</v>
      </c>
      <c r="W1538" s="1">
        <v>46142</v>
      </c>
      <c r="X1538">
        <v>0</v>
      </c>
      <c r="Y1538" t="s">
        <v>8647</v>
      </c>
    </row>
    <row r="1539" spans="1:25" x14ac:dyDescent="0.2">
      <c r="A1539" t="s">
        <v>18301</v>
      </c>
      <c r="B1539">
        <v>2026</v>
      </c>
      <c r="C1539">
        <v>5</v>
      </c>
      <c r="D1539">
        <v>5</v>
      </c>
      <c r="E1539" t="s">
        <v>11981</v>
      </c>
      <c r="F1539" t="s">
        <v>12706</v>
      </c>
      <c r="G1539">
        <v>2</v>
      </c>
      <c r="H1539">
        <v>8340</v>
      </c>
      <c r="I1539">
        <v>1580</v>
      </c>
      <c r="J1539">
        <v>9920</v>
      </c>
      <c r="K1539">
        <v>383320</v>
      </c>
      <c r="L1539">
        <v>0</v>
      </c>
      <c r="M1539">
        <v>0</v>
      </c>
      <c r="N1539" t="s">
        <v>5306</v>
      </c>
      <c r="O1539">
        <v>1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 s="1">
        <v>46173</v>
      </c>
      <c r="W1539" s="1">
        <v>46142</v>
      </c>
      <c r="X1539">
        <v>0</v>
      </c>
      <c r="Y1539" t="s">
        <v>8647</v>
      </c>
    </row>
    <row r="1540" spans="1:25" x14ac:dyDescent="0.2">
      <c r="A1540" t="s">
        <v>18302</v>
      </c>
      <c r="B1540">
        <v>2026</v>
      </c>
      <c r="C1540">
        <v>5</v>
      </c>
      <c r="D1540">
        <v>1</v>
      </c>
      <c r="E1540" t="s">
        <v>11912</v>
      </c>
      <c r="G1540">
        <v>209</v>
      </c>
      <c r="H1540" t="s">
        <v>8647</v>
      </c>
      <c r="I1540" t="s">
        <v>8647</v>
      </c>
      <c r="J1540">
        <v>1100</v>
      </c>
      <c r="K1540" t="s">
        <v>8647</v>
      </c>
      <c r="L1540">
        <v>0</v>
      </c>
      <c r="M1540">
        <v>0</v>
      </c>
      <c r="N1540" t="s">
        <v>8647</v>
      </c>
      <c r="O1540">
        <v>1</v>
      </c>
      <c r="P1540" t="s">
        <v>8647</v>
      </c>
      <c r="Q1540" t="s">
        <v>8647</v>
      </c>
      <c r="R1540">
        <v>0</v>
      </c>
      <c r="S1540">
        <v>0</v>
      </c>
      <c r="T1540">
        <v>0</v>
      </c>
      <c r="U1540">
        <v>0</v>
      </c>
      <c r="V1540" t="s">
        <v>8647</v>
      </c>
      <c r="W1540" t="s">
        <v>8647</v>
      </c>
      <c r="X1540">
        <v>0</v>
      </c>
      <c r="Y1540" t="s">
        <v>8647</v>
      </c>
    </row>
    <row r="1541" spans="1:25" x14ac:dyDescent="0.2">
      <c r="A1541" t="s">
        <v>18303</v>
      </c>
      <c r="B1541">
        <v>2026</v>
      </c>
      <c r="C1541">
        <v>5</v>
      </c>
      <c r="D1541">
        <v>1</v>
      </c>
      <c r="E1541" t="s">
        <v>11912</v>
      </c>
      <c r="G1541">
        <v>215</v>
      </c>
      <c r="H1541" t="s">
        <v>8647</v>
      </c>
      <c r="I1541" t="s">
        <v>8647</v>
      </c>
      <c r="J1541">
        <v>600</v>
      </c>
      <c r="K1541" t="s">
        <v>8647</v>
      </c>
      <c r="L1541">
        <v>0</v>
      </c>
      <c r="M1541">
        <v>0</v>
      </c>
      <c r="N1541" t="s">
        <v>8647</v>
      </c>
      <c r="O1541">
        <v>1</v>
      </c>
      <c r="P1541" t="s">
        <v>8647</v>
      </c>
      <c r="Q1541" t="s">
        <v>8647</v>
      </c>
      <c r="R1541">
        <v>0</v>
      </c>
      <c r="S1541">
        <v>0</v>
      </c>
      <c r="T1541">
        <v>0</v>
      </c>
      <c r="U1541">
        <v>0</v>
      </c>
      <c r="V1541" t="s">
        <v>8647</v>
      </c>
      <c r="W1541" t="s">
        <v>8647</v>
      </c>
      <c r="X1541">
        <v>0</v>
      </c>
      <c r="Y1541" t="s">
        <v>8647</v>
      </c>
    </row>
    <row r="1542" spans="1:25" x14ac:dyDescent="0.2">
      <c r="A1542" t="s">
        <v>18303</v>
      </c>
      <c r="B1542">
        <v>2026</v>
      </c>
      <c r="C1542">
        <v>5</v>
      </c>
      <c r="D1542">
        <v>2</v>
      </c>
      <c r="E1542" t="s">
        <v>11913</v>
      </c>
      <c r="F1542" t="s">
        <v>12707</v>
      </c>
      <c r="G1542">
        <v>26</v>
      </c>
      <c r="H1542">
        <v>10890</v>
      </c>
      <c r="I1542">
        <v>6449</v>
      </c>
      <c r="J1542">
        <v>17339</v>
      </c>
      <c r="K1542">
        <v>1204110</v>
      </c>
      <c r="L1542">
        <v>0</v>
      </c>
      <c r="M1542">
        <v>0</v>
      </c>
      <c r="N1542" t="s">
        <v>5286</v>
      </c>
      <c r="O1542">
        <v>1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 s="1">
        <v>46173</v>
      </c>
      <c r="W1542" s="1">
        <v>46142</v>
      </c>
      <c r="X1542">
        <v>0</v>
      </c>
      <c r="Y1542" t="s">
        <v>8647</v>
      </c>
    </row>
    <row r="1543" spans="1:25" x14ac:dyDescent="0.2">
      <c r="A1543" t="s">
        <v>18303</v>
      </c>
      <c r="B1543">
        <v>2026</v>
      </c>
      <c r="C1543">
        <v>5</v>
      </c>
      <c r="D1543">
        <v>3</v>
      </c>
      <c r="E1543" t="s">
        <v>11918</v>
      </c>
      <c r="F1543" t="s">
        <v>12708</v>
      </c>
      <c r="G1543">
        <v>6</v>
      </c>
      <c r="H1543">
        <v>4590</v>
      </c>
      <c r="I1543">
        <v>468</v>
      </c>
      <c r="J1543">
        <v>5058</v>
      </c>
      <c r="K1543">
        <v>80160</v>
      </c>
      <c r="L1543">
        <v>0</v>
      </c>
      <c r="M1543">
        <v>0</v>
      </c>
      <c r="N1543" t="s">
        <v>5288</v>
      </c>
      <c r="O1543">
        <v>1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 s="1">
        <v>46173</v>
      </c>
      <c r="W1543" s="1">
        <v>46142</v>
      </c>
      <c r="X1543">
        <v>0</v>
      </c>
      <c r="Y1543" t="s">
        <v>8647</v>
      </c>
    </row>
    <row r="1544" spans="1:25" x14ac:dyDescent="0.2">
      <c r="A1544" t="s">
        <v>18303</v>
      </c>
      <c r="B1544">
        <v>2026</v>
      </c>
      <c r="C1544">
        <v>5</v>
      </c>
      <c r="D1544">
        <v>4</v>
      </c>
      <c r="E1544" t="s">
        <v>11981</v>
      </c>
      <c r="F1544" t="s">
        <v>12709</v>
      </c>
      <c r="G1544">
        <v>18</v>
      </c>
      <c r="H1544">
        <v>3750</v>
      </c>
      <c r="I1544">
        <v>542</v>
      </c>
      <c r="J1544">
        <v>4292</v>
      </c>
      <c r="K1544">
        <v>112180</v>
      </c>
      <c r="L1544">
        <v>0</v>
      </c>
      <c r="M1544">
        <v>0</v>
      </c>
      <c r="N1544" t="s">
        <v>5311</v>
      </c>
      <c r="O1544">
        <v>1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 s="1">
        <v>46173</v>
      </c>
      <c r="W1544" s="1">
        <v>46142</v>
      </c>
      <c r="X1544">
        <v>0</v>
      </c>
      <c r="Y1544" t="s">
        <v>8647</v>
      </c>
    </row>
    <row r="1545" spans="1:25" x14ac:dyDescent="0.2">
      <c r="A1545" t="s">
        <v>18303</v>
      </c>
      <c r="B1545">
        <v>2026</v>
      </c>
      <c r="C1545">
        <v>5</v>
      </c>
      <c r="D1545">
        <v>5</v>
      </c>
      <c r="E1545" t="s">
        <v>11981</v>
      </c>
      <c r="F1545" t="s">
        <v>12710</v>
      </c>
      <c r="G1545">
        <v>3</v>
      </c>
      <c r="H1545">
        <v>1090</v>
      </c>
      <c r="I1545">
        <v>233</v>
      </c>
      <c r="J1545">
        <v>1323</v>
      </c>
      <c r="K1545">
        <v>48730</v>
      </c>
      <c r="L1545">
        <v>0</v>
      </c>
      <c r="M1545">
        <v>0</v>
      </c>
      <c r="N1545" t="s">
        <v>5311</v>
      </c>
      <c r="O1545">
        <v>1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 s="1">
        <v>46173</v>
      </c>
      <c r="W1545" s="1">
        <v>46142</v>
      </c>
      <c r="X1545">
        <v>0</v>
      </c>
      <c r="Y1545" t="s">
        <v>8647</v>
      </c>
    </row>
    <row r="1546" spans="1:25" x14ac:dyDescent="0.2">
      <c r="A1546" t="s">
        <v>18304</v>
      </c>
      <c r="B1546">
        <v>2026</v>
      </c>
      <c r="C1546">
        <v>5</v>
      </c>
      <c r="D1546">
        <v>1</v>
      </c>
      <c r="E1546" t="s">
        <v>11912</v>
      </c>
      <c r="G1546">
        <v>214</v>
      </c>
      <c r="H1546" t="s">
        <v>8647</v>
      </c>
      <c r="I1546" t="s">
        <v>8647</v>
      </c>
      <c r="J1546">
        <v>1400</v>
      </c>
      <c r="K1546" t="s">
        <v>8647</v>
      </c>
      <c r="L1546">
        <v>0</v>
      </c>
      <c r="M1546">
        <v>0</v>
      </c>
      <c r="N1546" t="s">
        <v>8647</v>
      </c>
      <c r="O1546">
        <v>1</v>
      </c>
      <c r="P1546" t="s">
        <v>8647</v>
      </c>
      <c r="Q1546" t="s">
        <v>8647</v>
      </c>
      <c r="R1546">
        <v>0</v>
      </c>
      <c r="S1546">
        <v>0</v>
      </c>
      <c r="T1546">
        <v>0</v>
      </c>
      <c r="U1546">
        <v>0</v>
      </c>
      <c r="V1546" t="s">
        <v>8647</v>
      </c>
      <c r="W1546" t="s">
        <v>8647</v>
      </c>
      <c r="X1546">
        <v>0</v>
      </c>
      <c r="Y1546" t="s">
        <v>8647</v>
      </c>
    </row>
    <row r="1547" spans="1:25" x14ac:dyDescent="0.2">
      <c r="A1547" t="s">
        <v>18304</v>
      </c>
      <c r="B1547">
        <v>2026</v>
      </c>
      <c r="C1547">
        <v>5</v>
      </c>
      <c r="D1547">
        <v>2</v>
      </c>
      <c r="E1547" t="s">
        <v>11918</v>
      </c>
      <c r="F1547" t="s">
        <v>12711</v>
      </c>
      <c r="G1547">
        <v>4</v>
      </c>
      <c r="H1547">
        <v>5840</v>
      </c>
      <c r="I1547">
        <v>645</v>
      </c>
      <c r="J1547">
        <v>6485</v>
      </c>
      <c r="K1547">
        <v>111010</v>
      </c>
      <c r="L1547">
        <v>0</v>
      </c>
      <c r="M1547">
        <v>0</v>
      </c>
      <c r="N1547" t="s">
        <v>5288</v>
      </c>
      <c r="O1547">
        <v>1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 s="1">
        <v>46173</v>
      </c>
      <c r="W1547" s="1">
        <v>46142</v>
      </c>
      <c r="X1547">
        <v>0</v>
      </c>
      <c r="Y1547" t="s">
        <v>8647</v>
      </c>
    </row>
    <row r="1548" spans="1:25" x14ac:dyDescent="0.2">
      <c r="A1548" t="s">
        <v>18304</v>
      </c>
      <c r="B1548">
        <v>2026</v>
      </c>
      <c r="C1548">
        <v>5</v>
      </c>
      <c r="D1548">
        <v>3</v>
      </c>
      <c r="E1548" t="s">
        <v>11913</v>
      </c>
      <c r="F1548" t="s">
        <v>12712</v>
      </c>
      <c r="G1548">
        <v>45</v>
      </c>
      <c r="H1548">
        <v>19840</v>
      </c>
      <c r="I1548">
        <v>8041</v>
      </c>
      <c r="J1548">
        <v>27881</v>
      </c>
      <c r="K1548">
        <v>1495060</v>
      </c>
      <c r="L1548">
        <v>0</v>
      </c>
      <c r="M1548">
        <v>0</v>
      </c>
      <c r="N1548" t="s">
        <v>5286</v>
      </c>
      <c r="O1548">
        <v>1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 s="1">
        <v>46173</v>
      </c>
      <c r="W1548" s="1">
        <v>46142</v>
      </c>
      <c r="X1548">
        <v>0</v>
      </c>
      <c r="Y1548" t="s">
        <v>8647</v>
      </c>
    </row>
    <row r="1549" spans="1:25" x14ac:dyDescent="0.2">
      <c r="A1549" t="s">
        <v>18305</v>
      </c>
      <c r="B1549">
        <v>2026</v>
      </c>
      <c r="C1549">
        <v>5</v>
      </c>
      <c r="D1549">
        <v>1</v>
      </c>
      <c r="E1549" t="s">
        <v>11912</v>
      </c>
      <c r="G1549">
        <v>212</v>
      </c>
      <c r="H1549" t="s">
        <v>8647</v>
      </c>
      <c r="I1549" t="s">
        <v>8647</v>
      </c>
      <c r="J1549">
        <v>1400</v>
      </c>
      <c r="K1549" t="s">
        <v>8647</v>
      </c>
      <c r="L1549">
        <v>0</v>
      </c>
      <c r="M1549">
        <v>0</v>
      </c>
      <c r="N1549" t="s">
        <v>8647</v>
      </c>
      <c r="O1549">
        <v>1</v>
      </c>
      <c r="P1549" t="s">
        <v>8647</v>
      </c>
      <c r="Q1549" t="s">
        <v>8647</v>
      </c>
      <c r="R1549">
        <v>0</v>
      </c>
      <c r="S1549">
        <v>0</v>
      </c>
      <c r="T1549">
        <v>0</v>
      </c>
      <c r="U1549">
        <v>0</v>
      </c>
      <c r="V1549" t="s">
        <v>8647</v>
      </c>
      <c r="W1549" t="s">
        <v>8647</v>
      </c>
      <c r="X1549">
        <v>0</v>
      </c>
      <c r="Y1549" t="s">
        <v>8647</v>
      </c>
    </row>
    <row r="1550" spans="1:25" x14ac:dyDescent="0.2">
      <c r="A1550" t="s">
        <v>18305</v>
      </c>
      <c r="B1550">
        <v>2026</v>
      </c>
      <c r="C1550">
        <v>5</v>
      </c>
      <c r="D1550">
        <v>2</v>
      </c>
      <c r="E1550" t="s">
        <v>11913</v>
      </c>
      <c r="F1550" t="s">
        <v>12713</v>
      </c>
      <c r="G1550">
        <v>173</v>
      </c>
      <c r="H1550">
        <v>6670</v>
      </c>
      <c r="I1550">
        <v>316</v>
      </c>
      <c r="J1550">
        <v>6986</v>
      </c>
      <c r="K1550">
        <v>52920</v>
      </c>
      <c r="L1550">
        <v>0</v>
      </c>
      <c r="M1550">
        <v>0</v>
      </c>
      <c r="N1550" t="s">
        <v>5286</v>
      </c>
      <c r="O1550">
        <v>1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 s="1">
        <v>46173</v>
      </c>
      <c r="W1550" s="1">
        <v>46142</v>
      </c>
      <c r="X1550">
        <v>0</v>
      </c>
      <c r="Y1550" t="s">
        <v>8647</v>
      </c>
    </row>
    <row r="1551" spans="1:25" x14ac:dyDescent="0.2">
      <c r="A1551" t="s">
        <v>18306</v>
      </c>
      <c r="B1551">
        <v>2026</v>
      </c>
      <c r="C1551">
        <v>5</v>
      </c>
      <c r="D1551">
        <v>1</v>
      </c>
      <c r="E1551" t="s">
        <v>11912</v>
      </c>
      <c r="G1551">
        <v>210</v>
      </c>
      <c r="H1551" t="s">
        <v>8647</v>
      </c>
      <c r="I1551" t="s">
        <v>8647</v>
      </c>
      <c r="J1551">
        <v>1400</v>
      </c>
      <c r="K1551" t="s">
        <v>8647</v>
      </c>
      <c r="L1551">
        <v>0</v>
      </c>
      <c r="M1551">
        <v>0</v>
      </c>
      <c r="N1551" t="s">
        <v>8647</v>
      </c>
      <c r="O1551">
        <v>1</v>
      </c>
      <c r="P1551" t="s">
        <v>8647</v>
      </c>
      <c r="Q1551" t="s">
        <v>8647</v>
      </c>
      <c r="R1551">
        <v>0</v>
      </c>
      <c r="S1551">
        <v>0</v>
      </c>
      <c r="T1551">
        <v>0</v>
      </c>
      <c r="U1551">
        <v>0</v>
      </c>
      <c r="V1551" t="s">
        <v>8647</v>
      </c>
      <c r="W1551" t="s">
        <v>8647</v>
      </c>
      <c r="X1551">
        <v>0</v>
      </c>
      <c r="Y1551" t="s">
        <v>8647</v>
      </c>
    </row>
    <row r="1552" spans="1:25" x14ac:dyDescent="0.2">
      <c r="A1552" t="s">
        <v>18306</v>
      </c>
      <c r="B1552">
        <v>2026</v>
      </c>
      <c r="C1552">
        <v>5</v>
      </c>
      <c r="D1552">
        <v>2</v>
      </c>
      <c r="E1552" t="s">
        <v>11918</v>
      </c>
      <c r="F1552" t="s">
        <v>12714</v>
      </c>
      <c r="G1552">
        <v>19</v>
      </c>
      <c r="H1552">
        <v>8340</v>
      </c>
      <c r="I1552">
        <v>275</v>
      </c>
      <c r="J1552">
        <v>8615</v>
      </c>
      <c r="K1552">
        <v>41540</v>
      </c>
      <c r="L1552">
        <v>0</v>
      </c>
      <c r="M1552">
        <v>0</v>
      </c>
      <c r="N1552" t="s">
        <v>5288</v>
      </c>
      <c r="O1552">
        <v>1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 s="1">
        <v>46173</v>
      </c>
      <c r="W1552" s="1">
        <v>46142</v>
      </c>
      <c r="X1552">
        <v>0</v>
      </c>
      <c r="Y1552" t="s">
        <v>8647</v>
      </c>
    </row>
    <row r="1553" spans="1:25" x14ac:dyDescent="0.2">
      <c r="A1553" t="s">
        <v>18306</v>
      </c>
      <c r="B1553">
        <v>2026</v>
      </c>
      <c r="C1553">
        <v>5</v>
      </c>
      <c r="D1553">
        <v>3</v>
      </c>
      <c r="E1553" t="s">
        <v>11913</v>
      </c>
      <c r="F1553" t="s">
        <v>12715</v>
      </c>
      <c r="G1553">
        <v>85</v>
      </c>
      <c r="H1553">
        <v>12000</v>
      </c>
      <c r="I1553">
        <v>2837</v>
      </c>
      <c r="J1553">
        <v>14837</v>
      </c>
      <c r="K1553">
        <v>522391</v>
      </c>
      <c r="L1553">
        <v>0</v>
      </c>
      <c r="M1553">
        <v>0</v>
      </c>
      <c r="N1553" t="s">
        <v>5286</v>
      </c>
      <c r="O1553">
        <v>1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 s="1">
        <v>46173</v>
      </c>
      <c r="W1553" s="1">
        <v>46142</v>
      </c>
      <c r="X1553">
        <v>0</v>
      </c>
      <c r="Y1553" t="s">
        <v>8647</v>
      </c>
    </row>
    <row r="1554" spans="1:25" x14ac:dyDescent="0.2">
      <c r="A1554" t="s">
        <v>18307</v>
      </c>
      <c r="B1554">
        <v>2026</v>
      </c>
      <c r="C1554">
        <v>5</v>
      </c>
      <c r="D1554">
        <v>1</v>
      </c>
      <c r="E1554" t="s">
        <v>11912</v>
      </c>
      <c r="G1554">
        <v>172</v>
      </c>
      <c r="H1554" t="s">
        <v>8647</v>
      </c>
      <c r="I1554" t="s">
        <v>8647</v>
      </c>
      <c r="J1554">
        <v>1400</v>
      </c>
      <c r="K1554" t="s">
        <v>8647</v>
      </c>
      <c r="L1554">
        <v>0</v>
      </c>
      <c r="M1554">
        <v>0</v>
      </c>
      <c r="N1554" t="s">
        <v>8647</v>
      </c>
      <c r="O1554">
        <v>1</v>
      </c>
      <c r="P1554" t="s">
        <v>8647</v>
      </c>
      <c r="Q1554" t="s">
        <v>8647</v>
      </c>
      <c r="R1554">
        <v>0</v>
      </c>
      <c r="S1554">
        <v>0</v>
      </c>
      <c r="T1554">
        <v>0</v>
      </c>
      <c r="U1554">
        <v>0</v>
      </c>
      <c r="V1554" t="s">
        <v>8647</v>
      </c>
      <c r="W1554" t="s">
        <v>8647</v>
      </c>
      <c r="X1554">
        <v>0</v>
      </c>
      <c r="Y1554" t="s">
        <v>8647</v>
      </c>
    </row>
    <row r="1555" spans="1:25" x14ac:dyDescent="0.2">
      <c r="A1555" t="s">
        <v>18309</v>
      </c>
      <c r="B1555">
        <v>2026</v>
      </c>
      <c r="C1555">
        <v>5</v>
      </c>
      <c r="D1555">
        <v>1</v>
      </c>
      <c r="E1555" t="s">
        <v>11912</v>
      </c>
      <c r="G1555">
        <v>212</v>
      </c>
      <c r="H1555" t="s">
        <v>8647</v>
      </c>
      <c r="I1555" t="s">
        <v>8647</v>
      </c>
      <c r="J1555">
        <v>1400</v>
      </c>
      <c r="K1555" t="s">
        <v>8647</v>
      </c>
      <c r="L1555">
        <v>0</v>
      </c>
      <c r="M1555">
        <v>0</v>
      </c>
      <c r="N1555" t="s">
        <v>8647</v>
      </c>
      <c r="O1555">
        <v>1</v>
      </c>
      <c r="P1555" t="s">
        <v>8647</v>
      </c>
      <c r="Q1555" t="s">
        <v>8647</v>
      </c>
      <c r="R1555">
        <v>0</v>
      </c>
      <c r="S1555">
        <v>0</v>
      </c>
      <c r="T1555">
        <v>0</v>
      </c>
      <c r="U1555">
        <v>0</v>
      </c>
      <c r="V1555" t="s">
        <v>8647</v>
      </c>
      <c r="W1555" t="s">
        <v>8647</v>
      </c>
      <c r="X1555">
        <v>0</v>
      </c>
      <c r="Y1555" t="s">
        <v>8647</v>
      </c>
    </row>
    <row r="1556" spans="1:25" x14ac:dyDescent="0.2">
      <c r="A1556" t="s">
        <v>18309</v>
      </c>
      <c r="B1556">
        <v>2026</v>
      </c>
      <c r="C1556">
        <v>5</v>
      </c>
      <c r="D1556">
        <v>2</v>
      </c>
      <c r="E1556" t="s">
        <v>11913</v>
      </c>
      <c r="F1556" t="s">
        <v>12716</v>
      </c>
      <c r="G1556">
        <v>6</v>
      </c>
      <c r="H1556">
        <v>6430</v>
      </c>
      <c r="I1556">
        <v>2670</v>
      </c>
      <c r="J1556">
        <v>9100</v>
      </c>
      <c r="K1556">
        <v>496650</v>
      </c>
      <c r="L1556">
        <v>0</v>
      </c>
      <c r="M1556">
        <v>0</v>
      </c>
      <c r="N1556" t="s">
        <v>5286</v>
      </c>
      <c r="O1556">
        <v>1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 s="1">
        <v>46173</v>
      </c>
      <c r="W1556" s="1">
        <v>46142</v>
      </c>
      <c r="X1556">
        <v>0</v>
      </c>
      <c r="Y1556" t="s">
        <v>8647</v>
      </c>
    </row>
    <row r="1557" spans="1:25" x14ac:dyDescent="0.2">
      <c r="A1557" t="s">
        <v>18310</v>
      </c>
      <c r="B1557">
        <v>2026</v>
      </c>
      <c r="C1557">
        <v>5</v>
      </c>
      <c r="D1557">
        <v>1</v>
      </c>
      <c r="E1557" t="s">
        <v>11912</v>
      </c>
      <c r="G1557">
        <v>202</v>
      </c>
      <c r="H1557" t="s">
        <v>8647</v>
      </c>
      <c r="I1557" t="s">
        <v>8647</v>
      </c>
      <c r="J1557">
        <v>1400</v>
      </c>
      <c r="K1557" t="s">
        <v>8647</v>
      </c>
      <c r="L1557">
        <v>0</v>
      </c>
      <c r="M1557">
        <v>0</v>
      </c>
      <c r="N1557" t="s">
        <v>8647</v>
      </c>
      <c r="O1557">
        <v>1</v>
      </c>
      <c r="P1557" t="s">
        <v>8647</v>
      </c>
      <c r="Q1557" t="s">
        <v>8647</v>
      </c>
      <c r="R1557">
        <v>0</v>
      </c>
      <c r="S1557">
        <v>0</v>
      </c>
      <c r="T1557">
        <v>0</v>
      </c>
      <c r="U1557">
        <v>0</v>
      </c>
      <c r="V1557" t="s">
        <v>8647</v>
      </c>
      <c r="W1557" t="s">
        <v>8647</v>
      </c>
      <c r="X1557">
        <v>0</v>
      </c>
      <c r="Y1557" t="s">
        <v>8647</v>
      </c>
    </row>
    <row r="1558" spans="1:25" x14ac:dyDescent="0.2">
      <c r="A1558" t="s">
        <v>18310</v>
      </c>
      <c r="B1558">
        <v>2026</v>
      </c>
      <c r="C1558">
        <v>5</v>
      </c>
      <c r="D1558">
        <v>2</v>
      </c>
      <c r="E1558" t="s">
        <v>11913</v>
      </c>
      <c r="F1558" t="s">
        <v>12717</v>
      </c>
      <c r="G1558">
        <v>135</v>
      </c>
      <c r="H1558">
        <v>11050</v>
      </c>
      <c r="I1558">
        <v>2166</v>
      </c>
      <c r="J1558">
        <v>13216</v>
      </c>
      <c r="K1558">
        <v>396962</v>
      </c>
      <c r="L1558">
        <v>0</v>
      </c>
      <c r="M1558">
        <v>0</v>
      </c>
      <c r="N1558" t="s">
        <v>5286</v>
      </c>
      <c r="O1558">
        <v>1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 s="1">
        <v>46173</v>
      </c>
      <c r="W1558" s="1">
        <v>46142</v>
      </c>
      <c r="X1558">
        <v>0</v>
      </c>
      <c r="Y1558" t="s">
        <v>8647</v>
      </c>
    </row>
    <row r="1559" spans="1:25" x14ac:dyDescent="0.2">
      <c r="A1559" t="s">
        <v>18311</v>
      </c>
      <c r="B1559">
        <v>2026</v>
      </c>
      <c r="C1559">
        <v>5</v>
      </c>
      <c r="D1559">
        <v>1</v>
      </c>
      <c r="E1559" t="s">
        <v>11912</v>
      </c>
      <c r="G1559">
        <v>211</v>
      </c>
      <c r="H1559" t="s">
        <v>8647</v>
      </c>
      <c r="I1559" t="s">
        <v>8647</v>
      </c>
      <c r="J1559">
        <v>1400</v>
      </c>
      <c r="K1559" t="s">
        <v>8647</v>
      </c>
      <c r="L1559">
        <v>0</v>
      </c>
      <c r="M1559">
        <v>0</v>
      </c>
      <c r="N1559" t="s">
        <v>8647</v>
      </c>
      <c r="O1559">
        <v>1</v>
      </c>
      <c r="P1559" t="s">
        <v>8647</v>
      </c>
      <c r="Q1559" t="s">
        <v>8647</v>
      </c>
      <c r="R1559">
        <v>0</v>
      </c>
      <c r="S1559">
        <v>0</v>
      </c>
      <c r="T1559">
        <v>0</v>
      </c>
      <c r="U1559">
        <v>0</v>
      </c>
      <c r="V1559" t="s">
        <v>8647</v>
      </c>
      <c r="W1559" t="s">
        <v>8647</v>
      </c>
      <c r="X1559">
        <v>0</v>
      </c>
      <c r="Y1559" t="s">
        <v>8647</v>
      </c>
    </row>
    <row r="1560" spans="1:25" x14ac:dyDescent="0.2">
      <c r="A1560" t="s">
        <v>18311</v>
      </c>
      <c r="B1560">
        <v>2026</v>
      </c>
      <c r="C1560">
        <v>5</v>
      </c>
      <c r="D1560">
        <v>2</v>
      </c>
      <c r="E1560" t="s">
        <v>11913</v>
      </c>
      <c r="F1560" t="s">
        <v>12718</v>
      </c>
      <c r="G1560">
        <v>117</v>
      </c>
      <c r="H1560">
        <v>10000</v>
      </c>
      <c r="I1560">
        <v>4724</v>
      </c>
      <c r="J1560">
        <v>14724</v>
      </c>
      <c r="K1560">
        <v>880000</v>
      </c>
      <c r="L1560">
        <v>0</v>
      </c>
      <c r="M1560">
        <v>0</v>
      </c>
      <c r="N1560" t="s">
        <v>5286</v>
      </c>
      <c r="O1560">
        <v>1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 s="1">
        <v>46173</v>
      </c>
      <c r="W1560" s="1">
        <v>46142</v>
      </c>
      <c r="X1560">
        <v>0</v>
      </c>
      <c r="Y1560" t="s">
        <v>8647</v>
      </c>
    </row>
    <row r="1561" spans="1:25" x14ac:dyDescent="0.2">
      <c r="A1561" t="s">
        <v>18311</v>
      </c>
      <c r="B1561">
        <v>2026</v>
      </c>
      <c r="C1561">
        <v>5</v>
      </c>
      <c r="D1561">
        <v>3</v>
      </c>
      <c r="E1561" t="s">
        <v>11918</v>
      </c>
      <c r="F1561" t="s">
        <v>12719</v>
      </c>
      <c r="G1561">
        <v>15</v>
      </c>
      <c r="H1561">
        <v>8340</v>
      </c>
      <c r="I1561">
        <v>460</v>
      </c>
      <c r="J1561">
        <v>8800</v>
      </c>
      <c r="K1561">
        <v>74900</v>
      </c>
      <c r="L1561">
        <v>0</v>
      </c>
      <c r="M1561">
        <v>0</v>
      </c>
      <c r="N1561" t="s">
        <v>5288</v>
      </c>
      <c r="O1561">
        <v>1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 s="1">
        <v>46173</v>
      </c>
      <c r="W1561" s="1">
        <v>46142</v>
      </c>
      <c r="X1561">
        <v>0</v>
      </c>
      <c r="Y1561" t="s">
        <v>8647</v>
      </c>
    </row>
    <row r="1562" spans="1:25" x14ac:dyDescent="0.2">
      <c r="A1562" t="s">
        <v>18312</v>
      </c>
      <c r="B1562">
        <v>2026</v>
      </c>
      <c r="C1562">
        <v>5</v>
      </c>
      <c r="D1562">
        <v>1</v>
      </c>
      <c r="E1562" t="s">
        <v>11912</v>
      </c>
      <c r="G1562">
        <v>209</v>
      </c>
      <c r="H1562" t="s">
        <v>8647</v>
      </c>
      <c r="I1562" t="s">
        <v>8647</v>
      </c>
      <c r="J1562">
        <v>1400</v>
      </c>
      <c r="K1562" t="s">
        <v>8647</v>
      </c>
      <c r="L1562">
        <v>0</v>
      </c>
      <c r="M1562">
        <v>0</v>
      </c>
      <c r="N1562" t="s">
        <v>8647</v>
      </c>
      <c r="O1562">
        <v>1</v>
      </c>
      <c r="P1562" t="s">
        <v>8647</v>
      </c>
      <c r="Q1562" t="s">
        <v>8647</v>
      </c>
      <c r="R1562">
        <v>0</v>
      </c>
      <c r="S1562">
        <v>0</v>
      </c>
      <c r="T1562">
        <v>0</v>
      </c>
      <c r="U1562">
        <v>0</v>
      </c>
      <c r="V1562" t="s">
        <v>8647</v>
      </c>
      <c r="W1562" t="s">
        <v>8647</v>
      </c>
      <c r="X1562">
        <v>0</v>
      </c>
      <c r="Y1562" t="s">
        <v>8647</v>
      </c>
    </row>
    <row r="1563" spans="1:25" x14ac:dyDescent="0.2">
      <c r="A1563" t="s">
        <v>18313</v>
      </c>
      <c r="B1563">
        <v>2026</v>
      </c>
      <c r="C1563">
        <v>5</v>
      </c>
      <c r="D1563">
        <v>1</v>
      </c>
      <c r="E1563" t="s">
        <v>11913</v>
      </c>
      <c r="F1563" t="s">
        <v>12720</v>
      </c>
      <c r="G1563">
        <v>56</v>
      </c>
      <c r="H1563">
        <v>6670</v>
      </c>
      <c r="I1563">
        <v>3361</v>
      </c>
      <c r="J1563">
        <v>10031</v>
      </c>
      <c r="K1563">
        <v>626480</v>
      </c>
      <c r="L1563">
        <v>0</v>
      </c>
      <c r="M1563">
        <v>0</v>
      </c>
      <c r="N1563" t="s">
        <v>5286</v>
      </c>
      <c r="O1563">
        <v>1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 s="1">
        <v>46173</v>
      </c>
      <c r="W1563" s="1">
        <v>46142</v>
      </c>
      <c r="X1563">
        <v>0</v>
      </c>
      <c r="Y1563" t="s">
        <v>8647</v>
      </c>
    </row>
    <row r="1564" spans="1:25" x14ac:dyDescent="0.2">
      <c r="A1564" t="s">
        <v>18315</v>
      </c>
      <c r="B1564">
        <v>2026</v>
      </c>
      <c r="C1564">
        <v>5</v>
      </c>
      <c r="D1564">
        <v>1</v>
      </c>
      <c r="E1564" t="s">
        <v>11912</v>
      </c>
      <c r="G1564">
        <v>208</v>
      </c>
      <c r="H1564" t="s">
        <v>8647</v>
      </c>
      <c r="I1564" t="s">
        <v>8647</v>
      </c>
      <c r="J1564">
        <v>1400</v>
      </c>
      <c r="K1564" t="s">
        <v>8647</v>
      </c>
      <c r="L1564">
        <v>0</v>
      </c>
      <c r="M1564">
        <v>0</v>
      </c>
      <c r="N1564" t="s">
        <v>8647</v>
      </c>
      <c r="O1564">
        <v>1</v>
      </c>
      <c r="P1564" t="s">
        <v>8647</v>
      </c>
      <c r="Q1564" t="s">
        <v>8647</v>
      </c>
      <c r="R1564">
        <v>0</v>
      </c>
      <c r="S1564">
        <v>0</v>
      </c>
      <c r="T1564">
        <v>0</v>
      </c>
      <c r="U1564">
        <v>0</v>
      </c>
      <c r="V1564" t="s">
        <v>8647</v>
      </c>
      <c r="W1564" t="s">
        <v>8647</v>
      </c>
      <c r="X1564">
        <v>0</v>
      </c>
      <c r="Y1564" t="s">
        <v>8647</v>
      </c>
    </row>
    <row r="1565" spans="1:25" x14ac:dyDescent="0.2">
      <c r="A1565" t="s">
        <v>18317</v>
      </c>
      <c r="B1565">
        <v>2026</v>
      </c>
      <c r="C1565">
        <v>5</v>
      </c>
      <c r="D1565">
        <v>1</v>
      </c>
      <c r="E1565" t="s">
        <v>11912</v>
      </c>
      <c r="G1565">
        <v>207</v>
      </c>
      <c r="H1565" t="s">
        <v>8647</v>
      </c>
      <c r="I1565" t="s">
        <v>8647</v>
      </c>
      <c r="J1565">
        <v>600</v>
      </c>
      <c r="K1565" t="s">
        <v>8647</v>
      </c>
      <c r="L1565">
        <v>0</v>
      </c>
      <c r="M1565">
        <v>0</v>
      </c>
      <c r="N1565" t="s">
        <v>8647</v>
      </c>
      <c r="O1565">
        <v>1</v>
      </c>
      <c r="P1565" t="s">
        <v>8647</v>
      </c>
      <c r="Q1565" t="s">
        <v>8647</v>
      </c>
      <c r="R1565">
        <v>0</v>
      </c>
      <c r="S1565">
        <v>0</v>
      </c>
      <c r="T1565">
        <v>0</v>
      </c>
      <c r="U1565">
        <v>0</v>
      </c>
      <c r="V1565" t="s">
        <v>8647</v>
      </c>
      <c r="W1565" t="s">
        <v>8647</v>
      </c>
      <c r="X1565">
        <v>0</v>
      </c>
      <c r="Y1565" t="s">
        <v>8647</v>
      </c>
    </row>
    <row r="1566" spans="1:25" x14ac:dyDescent="0.2">
      <c r="A1566" t="s">
        <v>18317</v>
      </c>
      <c r="B1566">
        <v>2026</v>
      </c>
      <c r="C1566">
        <v>5</v>
      </c>
      <c r="D1566">
        <v>2</v>
      </c>
      <c r="E1566" t="s">
        <v>11918</v>
      </c>
      <c r="F1566" t="s">
        <v>12721</v>
      </c>
      <c r="G1566">
        <v>18</v>
      </c>
      <c r="H1566">
        <v>6250</v>
      </c>
      <c r="I1566">
        <v>242</v>
      </c>
      <c r="J1566">
        <v>6492</v>
      </c>
      <c r="K1566">
        <v>37500</v>
      </c>
      <c r="L1566">
        <v>0</v>
      </c>
      <c r="M1566">
        <v>0</v>
      </c>
      <c r="N1566" t="s">
        <v>5288</v>
      </c>
      <c r="O1566">
        <v>1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 s="1">
        <v>46173</v>
      </c>
      <c r="W1566" s="1">
        <v>46142</v>
      </c>
      <c r="X1566">
        <v>0</v>
      </c>
      <c r="Y1566" t="s">
        <v>8647</v>
      </c>
    </row>
    <row r="1567" spans="1:25" x14ac:dyDescent="0.2">
      <c r="A1567" t="s">
        <v>18319</v>
      </c>
      <c r="B1567">
        <v>2026</v>
      </c>
      <c r="C1567">
        <v>5</v>
      </c>
      <c r="D1567">
        <v>1</v>
      </c>
      <c r="E1567" t="s">
        <v>11912</v>
      </c>
      <c r="G1567">
        <v>209</v>
      </c>
      <c r="H1567" t="s">
        <v>8647</v>
      </c>
      <c r="I1567" t="s">
        <v>8647</v>
      </c>
      <c r="J1567">
        <v>1400</v>
      </c>
      <c r="K1567" t="s">
        <v>8647</v>
      </c>
      <c r="L1567">
        <v>0</v>
      </c>
      <c r="M1567">
        <v>0</v>
      </c>
      <c r="N1567" t="s">
        <v>8647</v>
      </c>
      <c r="O1567">
        <v>1</v>
      </c>
      <c r="P1567" t="s">
        <v>8647</v>
      </c>
      <c r="Q1567" t="s">
        <v>8647</v>
      </c>
      <c r="R1567">
        <v>0</v>
      </c>
      <c r="S1567">
        <v>0</v>
      </c>
      <c r="T1567">
        <v>0</v>
      </c>
      <c r="U1567">
        <v>0</v>
      </c>
      <c r="V1567" t="s">
        <v>8647</v>
      </c>
      <c r="W1567" t="s">
        <v>8647</v>
      </c>
      <c r="X1567">
        <v>0</v>
      </c>
      <c r="Y1567" t="s">
        <v>8647</v>
      </c>
    </row>
    <row r="1568" spans="1:25" x14ac:dyDescent="0.2">
      <c r="A1568" t="s">
        <v>18319</v>
      </c>
      <c r="B1568">
        <v>2026</v>
      </c>
      <c r="C1568">
        <v>5</v>
      </c>
      <c r="D1568">
        <v>2</v>
      </c>
      <c r="E1568" t="s">
        <v>11913</v>
      </c>
      <c r="F1568" t="s">
        <v>12722</v>
      </c>
      <c r="G1568">
        <v>44</v>
      </c>
      <c r="H1568">
        <v>21570</v>
      </c>
      <c r="I1568">
        <v>5990</v>
      </c>
      <c r="J1568">
        <v>27560</v>
      </c>
      <c r="K1568">
        <v>1106870</v>
      </c>
      <c r="L1568">
        <v>0</v>
      </c>
      <c r="M1568">
        <v>0</v>
      </c>
      <c r="N1568" t="s">
        <v>5286</v>
      </c>
      <c r="O1568">
        <v>1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 s="1">
        <v>46173</v>
      </c>
      <c r="W1568" s="1">
        <v>46142</v>
      </c>
      <c r="X1568">
        <v>0</v>
      </c>
      <c r="Y1568" t="s">
        <v>8647</v>
      </c>
    </row>
    <row r="1569" spans="1:25" x14ac:dyDescent="0.2">
      <c r="A1569" t="s">
        <v>18319</v>
      </c>
      <c r="B1569">
        <v>2026</v>
      </c>
      <c r="C1569">
        <v>5</v>
      </c>
      <c r="D1569">
        <v>3</v>
      </c>
      <c r="E1569" t="s">
        <v>11981</v>
      </c>
      <c r="F1569" t="s">
        <v>12723</v>
      </c>
      <c r="G1569">
        <v>22</v>
      </c>
      <c r="H1569">
        <v>1460</v>
      </c>
      <c r="I1569">
        <v>184</v>
      </c>
      <c r="J1569">
        <v>1644</v>
      </c>
      <c r="K1569">
        <v>37880</v>
      </c>
      <c r="L1569">
        <v>0</v>
      </c>
      <c r="M1569">
        <v>0</v>
      </c>
      <c r="N1569" t="s">
        <v>5311</v>
      </c>
      <c r="O1569">
        <v>1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 s="1">
        <v>46173</v>
      </c>
      <c r="W1569" s="1">
        <v>46142</v>
      </c>
      <c r="X1569">
        <v>0</v>
      </c>
      <c r="Y1569" t="s">
        <v>8647</v>
      </c>
    </row>
    <row r="1570" spans="1:25" x14ac:dyDescent="0.2">
      <c r="A1570" t="s">
        <v>18320</v>
      </c>
      <c r="B1570">
        <v>2026</v>
      </c>
      <c r="C1570">
        <v>5</v>
      </c>
      <c r="D1570">
        <v>1</v>
      </c>
      <c r="E1570" t="s">
        <v>11912</v>
      </c>
      <c r="G1570">
        <v>204</v>
      </c>
      <c r="H1570" t="s">
        <v>8647</v>
      </c>
      <c r="I1570" t="s">
        <v>8647</v>
      </c>
      <c r="J1570">
        <v>1400</v>
      </c>
      <c r="K1570" t="s">
        <v>8647</v>
      </c>
      <c r="L1570">
        <v>0</v>
      </c>
      <c r="M1570">
        <v>0</v>
      </c>
      <c r="N1570" t="s">
        <v>8647</v>
      </c>
      <c r="O1570">
        <v>1</v>
      </c>
      <c r="P1570" t="s">
        <v>8647</v>
      </c>
      <c r="Q1570" t="s">
        <v>8647</v>
      </c>
      <c r="R1570">
        <v>0</v>
      </c>
      <c r="S1570">
        <v>0</v>
      </c>
      <c r="T1570">
        <v>0</v>
      </c>
      <c r="U1570">
        <v>0</v>
      </c>
      <c r="V1570" t="s">
        <v>8647</v>
      </c>
      <c r="W1570" t="s">
        <v>8647</v>
      </c>
      <c r="X1570">
        <v>0</v>
      </c>
      <c r="Y1570" t="s">
        <v>8647</v>
      </c>
    </row>
    <row r="1571" spans="1:25" x14ac:dyDescent="0.2">
      <c r="A1571" t="s">
        <v>18320</v>
      </c>
      <c r="B1571">
        <v>2026</v>
      </c>
      <c r="C1571">
        <v>5</v>
      </c>
      <c r="D1571">
        <v>2</v>
      </c>
      <c r="E1571" t="s">
        <v>11913</v>
      </c>
      <c r="F1571" t="s">
        <v>12724</v>
      </c>
      <c r="G1571">
        <v>5</v>
      </c>
      <c r="H1571">
        <v>6080</v>
      </c>
      <c r="I1571">
        <v>2501</v>
      </c>
      <c r="J1571">
        <v>8581</v>
      </c>
      <c r="K1571">
        <v>465158</v>
      </c>
      <c r="L1571">
        <v>0</v>
      </c>
      <c r="M1571">
        <v>0</v>
      </c>
      <c r="N1571" t="s">
        <v>5286</v>
      </c>
      <c r="O1571">
        <v>1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 s="1">
        <v>46173</v>
      </c>
      <c r="W1571" s="1">
        <v>46142</v>
      </c>
      <c r="X1571">
        <v>0</v>
      </c>
      <c r="Y1571" t="s">
        <v>8647</v>
      </c>
    </row>
    <row r="1572" spans="1:25" x14ac:dyDescent="0.2">
      <c r="A1572" t="s">
        <v>18321</v>
      </c>
      <c r="B1572">
        <v>2026</v>
      </c>
      <c r="C1572">
        <v>5</v>
      </c>
      <c r="D1572">
        <v>1</v>
      </c>
      <c r="E1572" t="s">
        <v>11912</v>
      </c>
      <c r="G1572">
        <v>188</v>
      </c>
      <c r="H1572" t="s">
        <v>8647</v>
      </c>
      <c r="I1572" t="s">
        <v>8647</v>
      </c>
      <c r="J1572">
        <v>1400</v>
      </c>
      <c r="K1572" t="s">
        <v>8647</v>
      </c>
      <c r="L1572">
        <v>0</v>
      </c>
      <c r="M1572">
        <v>0</v>
      </c>
      <c r="N1572" t="s">
        <v>8647</v>
      </c>
      <c r="O1572">
        <v>1</v>
      </c>
      <c r="P1572" t="s">
        <v>8647</v>
      </c>
      <c r="Q1572" t="s">
        <v>8647</v>
      </c>
      <c r="R1572">
        <v>0</v>
      </c>
      <c r="S1572">
        <v>0</v>
      </c>
      <c r="T1572">
        <v>0</v>
      </c>
      <c r="U1572">
        <v>0</v>
      </c>
      <c r="V1572" t="s">
        <v>8647</v>
      </c>
      <c r="W1572" t="s">
        <v>8647</v>
      </c>
      <c r="X1572">
        <v>0</v>
      </c>
      <c r="Y1572" t="s">
        <v>8647</v>
      </c>
    </row>
    <row r="1573" spans="1:25" x14ac:dyDescent="0.2">
      <c r="A1573" t="s">
        <v>18321</v>
      </c>
      <c r="B1573">
        <v>2026</v>
      </c>
      <c r="C1573">
        <v>5</v>
      </c>
      <c r="D1573">
        <v>2</v>
      </c>
      <c r="E1573" t="s">
        <v>11918</v>
      </c>
      <c r="F1573" t="s">
        <v>12725</v>
      </c>
      <c r="G1573">
        <v>20</v>
      </c>
      <c r="H1573">
        <v>8340</v>
      </c>
      <c r="I1573">
        <v>229</v>
      </c>
      <c r="J1573">
        <v>8569</v>
      </c>
      <c r="K1573">
        <v>33200</v>
      </c>
      <c r="L1573">
        <v>0</v>
      </c>
      <c r="M1573">
        <v>0</v>
      </c>
      <c r="N1573" t="s">
        <v>5288</v>
      </c>
      <c r="O1573">
        <v>1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 s="1">
        <v>46173</v>
      </c>
      <c r="W1573" s="1">
        <v>46142</v>
      </c>
      <c r="X1573">
        <v>0</v>
      </c>
      <c r="Y1573" t="s">
        <v>8647</v>
      </c>
    </row>
    <row r="1574" spans="1:25" x14ac:dyDescent="0.2">
      <c r="A1574" t="s">
        <v>18322</v>
      </c>
      <c r="B1574">
        <v>2026</v>
      </c>
      <c r="C1574">
        <v>5</v>
      </c>
      <c r="D1574">
        <v>1</v>
      </c>
      <c r="E1574" t="s">
        <v>11912</v>
      </c>
      <c r="G1574">
        <v>208</v>
      </c>
      <c r="H1574" t="s">
        <v>8647</v>
      </c>
      <c r="I1574" t="s">
        <v>8647</v>
      </c>
      <c r="J1574">
        <v>1400</v>
      </c>
      <c r="K1574" t="s">
        <v>8647</v>
      </c>
      <c r="L1574">
        <v>0</v>
      </c>
      <c r="M1574">
        <v>0</v>
      </c>
      <c r="N1574" t="s">
        <v>8647</v>
      </c>
      <c r="O1574">
        <v>1</v>
      </c>
      <c r="P1574" t="s">
        <v>8647</v>
      </c>
      <c r="Q1574" t="s">
        <v>8647</v>
      </c>
      <c r="R1574">
        <v>0</v>
      </c>
      <c r="S1574">
        <v>0</v>
      </c>
      <c r="T1574">
        <v>0</v>
      </c>
      <c r="U1574">
        <v>0</v>
      </c>
      <c r="V1574" t="s">
        <v>8647</v>
      </c>
      <c r="W1574" t="s">
        <v>8647</v>
      </c>
      <c r="X1574">
        <v>0</v>
      </c>
      <c r="Y1574" t="s">
        <v>8647</v>
      </c>
    </row>
    <row r="1575" spans="1:25" x14ac:dyDescent="0.2">
      <c r="A1575" t="s">
        <v>18322</v>
      </c>
      <c r="B1575">
        <v>2026</v>
      </c>
      <c r="C1575">
        <v>5</v>
      </c>
      <c r="D1575">
        <v>2</v>
      </c>
      <c r="E1575" t="s">
        <v>11918</v>
      </c>
      <c r="F1575" t="s">
        <v>12726</v>
      </c>
      <c r="G1575">
        <v>16</v>
      </c>
      <c r="H1575">
        <v>8340</v>
      </c>
      <c r="I1575">
        <v>367</v>
      </c>
      <c r="J1575">
        <v>8707</v>
      </c>
      <c r="K1575">
        <v>58220</v>
      </c>
      <c r="L1575">
        <v>0</v>
      </c>
      <c r="M1575">
        <v>0</v>
      </c>
      <c r="N1575" t="s">
        <v>5288</v>
      </c>
      <c r="O1575">
        <v>1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 s="1">
        <v>46173</v>
      </c>
      <c r="W1575" s="1">
        <v>46142</v>
      </c>
      <c r="X1575">
        <v>0</v>
      </c>
      <c r="Y1575" t="s">
        <v>8647</v>
      </c>
    </row>
    <row r="1576" spans="1:25" x14ac:dyDescent="0.2">
      <c r="A1576" t="s">
        <v>18322</v>
      </c>
      <c r="B1576">
        <v>2026</v>
      </c>
      <c r="C1576">
        <v>5</v>
      </c>
      <c r="D1576">
        <v>3</v>
      </c>
      <c r="E1576" t="s">
        <v>11981</v>
      </c>
      <c r="F1576" t="s">
        <v>12727</v>
      </c>
      <c r="G1576">
        <v>1</v>
      </c>
      <c r="H1576">
        <v>4400</v>
      </c>
      <c r="I1576">
        <v>890</v>
      </c>
      <c r="J1576">
        <v>5290</v>
      </c>
      <c r="K1576">
        <v>175600</v>
      </c>
      <c r="L1576">
        <v>0</v>
      </c>
      <c r="M1576">
        <v>0</v>
      </c>
      <c r="N1576" t="s">
        <v>5306</v>
      </c>
      <c r="O1576">
        <v>1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 s="1">
        <v>46173</v>
      </c>
      <c r="W1576" s="1">
        <v>46135</v>
      </c>
      <c r="X1576">
        <v>0</v>
      </c>
      <c r="Y1576" t="s">
        <v>8647</v>
      </c>
    </row>
    <row r="1577" spans="1:25" x14ac:dyDescent="0.2">
      <c r="A1577" t="s">
        <v>18322</v>
      </c>
      <c r="B1577">
        <v>2026</v>
      </c>
      <c r="C1577">
        <v>5</v>
      </c>
      <c r="D1577">
        <v>4</v>
      </c>
      <c r="E1577" t="s">
        <v>11913</v>
      </c>
      <c r="F1577" t="s">
        <v>12728</v>
      </c>
      <c r="G1577">
        <v>62</v>
      </c>
      <c r="H1577">
        <v>24510</v>
      </c>
      <c r="I1577">
        <v>5622</v>
      </c>
      <c r="J1577">
        <v>30132</v>
      </c>
      <c r="K1577">
        <v>1034510</v>
      </c>
      <c r="L1577">
        <v>0</v>
      </c>
      <c r="M1577">
        <v>0</v>
      </c>
      <c r="N1577" t="s">
        <v>5286</v>
      </c>
      <c r="O1577">
        <v>1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 s="1">
        <v>46173</v>
      </c>
      <c r="W1577" s="1">
        <v>46142</v>
      </c>
      <c r="X1577">
        <v>0</v>
      </c>
      <c r="Y1577" t="s">
        <v>8647</v>
      </c>
    </row>
    <row r="1578" spans="1:25" x14ac:dyDescent="0.2">
      <c r="A1578" t="s">
        <v>18323</v>
      </c>
      <c r="B1578">
        <v>2026</v>
      </c>
      <c r="C1578">
        <v>5</v>
      </c>
      <c r="D1578">
        <v>1</v>
      </c>
      <c r="E1578" t="s">
        <v>11912</v>
      </c>
      <c r="G1578">
        <v>190</v>
      </c>
      <c r="H1578" t="s">
        <v>8647</v>
      </c>
      <c r="I1578" t="s">
        <v>8647</v>
      </c>
      <c r="J1578">
        <v>1400</v>
      </c>
      <c r="K1578" t="s">
        <v>8647</v>
      </c>
      <c r="L1578">
        <v>0</v>
      </c>
      <c r="M1578">
        <v>0</v>
      </c>
      <c r="N1578" t="s">
        <v>8647</v>
      </c>
      <c r="O1578">
        <v>1</v>
      </c>
      <c r="P1578" t="s">
        <v>8647</v>
      </c>
      <c r="Q1578" t="s">
        <v>8647</v>
      </c>
      <c r="R1578">
        <v>0</v>
      </c>
      <c r="S1578">
        <v>0</v>
      </c>
      <c r="T1578">
        <v>0</v>
      </c>
      <c r="U1578">
        <v>0</v>
      </c>
      <c r="V1578" t="s">
        <v>8647</v>
      </c>
      <c r="W1578" t="s">
        <v>8647</v>
      </c>
      <c r="X1578">
        <v>0</v>
      </c>
      <c r="Y1578" t="s">
        <v>8647</v>
      </c>
    </row>
    <row r="1579" spans="1:25" x14ac:dyDescent="0.2">
      <c r="A1579" t="s">
        <v>18323</v>
      </c>
      <c r="B1579">
        <v>2026</v>
      </c>
      <c r="C1579">
        <v>5</v>
      </c>
      <c r="D1579">
        <v>2</v>
      </c>
      <c r="E1579" t="s">
        <v>11913</v>
      </c>
      <c r="F1579" t="s">
        <v>12729</v>
      </c>
      <c r="G1579">
        <v>49</v>
      </c>
      <c r="H1579">
        <v>11370</v>
      </c>
      <c r="I1579">
        <v>10320</v>
      </c>
      <c r="J1579">
        <v>21690</v>
      </c>
      <c r="K1579">
        <v>1932870</v>
      </c>
      <c r="L1579">
        <v>0</v>
      </c>
      <c r="M1579">
        <v>0</v>
      </c>
      <c r="N1579" t="s">
        <v>5286</v>
      </c>
      <c r="O1579">
        <v>1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 s="1">
        <v>46173</v>
      </c>
      <c r="W1579" s="1">
        <v>46142</v>
      </c>
      <c r="X1579">
        <v>0</v>
      </c>
      <c r="Y1579" t="s">
        <v>8647</v>
      </c>
    </row>
    <row r="1580" spans="1:25" x14ac:dyDescent="0.2">
      <c r="A1580" t="s">
        <v>18323</v>
      </c>
      <c r="B1580">
        <v>2026</v>
      </c>
      <c r="C1580">
        <v>5</v>
      </c>
      <c r="D1580">
        <v>3</v>
      </c>
      <c r="E1580" t="s">
        <v>11981</v>
      </c>
      <c r="F1580" t="s">
        <v>12730</v>
      </c>
      <c r="G1580">
        <v>46</v>
      </c>
      <c r="H1580">
        <v>2920</v>
      </c>
      <c r="I1580">
        <v>40</v>
      </c>
      <c r="J1580">
        <v>2960</v>
      </c>
      <c r="K1580">
        <v>5680</v>
      </c>
      <c r="L1580">
        <v>0</v>
      </c>
      <c r="M1580">
        <v>0</v>
      </c>
      <c r="N1580" t="s">
        <v>5311</v>
      </c>
      <c r="O1580">
        <v>1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 s="1">
        <v>46173</v>
      </c>
      <c r="W1580" s="1">
        <v>46142</v>
      </c>
      <c r="X1580">
        <v>0</v>
      </c>
      <c r="Y1580" t="s">
        <v>8647</v>
      </c>
    </row>
    <row r="1581" spans="1:25" x14ac:dyDescent="0.2">
      <c r="A1581" t="s">
        <v>18324</v>
      </c>
      <c r="B1581">
        <v>2026</v>
      </c>
      <c r="C1581">
        <v>5</v>
      </c>
      <c r="D1581">
        <v>1</v>
      </c>
      <c r="E1581" t="s">
        <v>11912</v>
      </c>
      <c r="G1581">
        <v>201</v>
      </c>
      <c r="H1581" t="s">
        <v>8647</v>
      </c>
      <c r="I1581" t="s">
        <v>8647</v>
      </c>
      <c r="J1581">
        <v>1200</v>
      </c>
      <c r="K1581" t="s">
        <v>8647</v>
      </c>
      <c r="L1581">
        <v>0</v>
      </c>
      <c r="M1581">
        <v>0</v>
      </c>
      <c r="N1581" t="s">
        <v>8647</v>
      </c>
      <c r="O1581">
        <v>1</v>
      </c>
      <c r="P1581" t="s">
        <v>8647</v>
      </c>
      <c r="Q1581" t="s">
        <v>8647</v>
      </c>
      <c r="R1581">
        <v>0</v>
      </c>
      <c r="S1581">
        <v>0</v>
      </c>
      <c r="T1581">
        <v>0</v>
      </c>
      <c r="U1581">
        <v>0</v>
      </c>
      <c r="V1581" t="s">
        <v>8647</v>
      </c>
      <c r="W1581" t="s">
        <v>8647</v>
      </c>
      <c r="X1581">
        <v>0</v>
      </c>
      <c r="Y1581" t="s">
        <v>8647</v>
      </c>
    </row>
    <row r="1582" spans="1:25" x14ac:dyDescent="0.2">
      <c r="A1582" t="s">
        <v>18324</v>
      </c>
      <c r="B1582">
        <v>2026</v>
      </c>
      <c r="C1582">
        <v>5</v>
      </c>
      <c r="D1582">
        <v>2</v>
      </c>
      <c r="E1582" t="s">
        <v>11913</v>
      </c>
      <c r="F1582" t="s">
        <v>12731</v>
      </c>
      <c r="G1582">
        <v>94</v>
      </c>
      <c r="H1582">
        <v>14490</v>
      </c>
      <c r="I1582">
        <v>704</v>
      </c>
      <c r="J1582">
        <v>15194</v>
      </c>
      <c r="K1582">
        <v>118150</v>
      </c>
      <c r="L1582">
        <v>0</v>
      </c>
      <c r="M1582">
        <v>0</v>
      </c>
      <c r="N1582" t="s">
        <v>5286</v>
      </c>
      <c r="O1582">
        <v>1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 s="1">
        <v>46173</v>
      </c>
      <c r="W1582" s="1">
        <v>46142</v>
      </c>
      <c r="X1582">
        <v>0</v>
      </c>
      <c r="Y1582" t="s">
        <v>8647</v>
      </c>
    </row>
    <row r="1583" spans="1:25" x14ac:dyDescent="0.2">
      <c r="A1583" t="s">
        <v>18325</v>
      </c>
      <c r="B1583">
        <v>2026</v>
      </c>
      <c r="C1583">
        <v>5</v>
      </c>
      <c r="D1583">
        <v>1</v>
      </c>
      <c r="E1583" t="s">
        <v>11912</v>
      </c>
      <c r="G1583">
        <v>205</v>
      </c>
      <c r="H1583" t="s">
        <v>8647</v>
      </c>
      <c r="I1583" t="s">
        <v>8647</v>
      </c>
      <c r="J1583">
        <v>1400</v>
      </c>
      <c r="K1583" t="s">
        <v>8647</v>
      </c>
      <c r="L1583">
        <v>0</v>
      </c>
      <c r="M1583">
        <v>0</v>
      </c>
      <c r="N1583" t="s">
        <v>8647</v>
      </c>
      <c r="O1583">
        <v>1</v>
      </c>
      <c r="P1583" t="s">
        <v>8647</v>
      </c>
      <c r="Q1583" t="s">
        <v>8647</v>
      </c>
      <c r="R1583">
        <v>0</v>
      </c>
      <c r="S1583">
        <v>0</v>
      </c>
      <c r="T1583">
        <v>0</v>
      </c>
      <c r="U1583">
        <v>0</v>
      </c>
      <c r="V1583" t="s">
        <v>8647</v>
      </c>
      <c r="W1583" t="s">
        <v>8647</v>
      </c>
      <c r="X1583">
        <v>0</v>
      </c>
      <c r="Y1583" t="s">
        <v>8647</v>
      </c>
    </row>
    <row r="1584" spans="1:25" x14ac:dyDescent="0.2">
      <c r="A1584" t="s">
        <v>18325</v>
      </c>
      <c r="B1584">
        <v>2026</v>
      </c>
      <c r="C1584">
        <v>5</v>
      </c>
      <c r="D1584">
        <v>2</v>
      </c>
      <c r="E1584" t="s">
        <v>11918</v>
      </c>
      <c r="F1584" t="s">
        <v>12732</v>
      </c>
      <c r="G1584">
        <v>18</v>
      </c>
      <c r="H1584">
        <v>4170</v>
      </c>
      <c r="I1584">
        <v>138</v>
      </c>
      <c r="J1584">
        <v>4308</v>
      </c>
      <c r="K1584">
        <v>20777</v>
      </c>
      <c r="L1584">
        <v>0</v>
      </c>
      <c r="M1584">
        <v>0</v>
      </c>
      <c r="N1584" t="s">
        <v>5288</v>
      </c>
      <c r="O1584">
        <v>1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 s="1">
        <v>46173</v>
      </c>
      <c r="W1584" s="1">
        <v>46142</v>
      </c>
      <c r="X1584">
        <v>0</v>
      </c>
      <c r="Y1584" t="s">
        <v>8647</v>
      </c>
    </row>
    <row r="1585" spans="1:25" x14ac:dyDescent="0.2">
      <c r="A1585" t="s">
        <v>18327</v>
      </c>
      <c r="B1585">
        <v>2026</v>
      </c>
      <c r="C1585">
        <v>5</v>
      </c>
      <c r="D1585">
        <v>1</v>
      </c>
      <c r="E1585" t="s">
        <v>11912</v>
      </c>
      <c r="G1585">
        <v>201</v>
      </c>
      <c r="H1585" t="s">
        <v>8647</v>
      </c>
      <c r="I1585" t="s">
        <v>8647</v>
      </c>
      <c r="J1585">
        <v>1100</v>
      </c>
      <c r="K1585" t="s">
        <v>8647</v>
      </c>
      <c r="L1585">
        <v>0</v>
      </c>
      <c r="M1585">
        <v>0</v>
      </c>
      <c r="N1585" t="s">
        <v>8647</v>
      </c>
      <c r="O1585">
        <v>1</v>
      </c>
      <c r="P1585" t="s">
        <v>8647</v>
      </c>
      <c r="Q1585" t="s">
        <v>8647</v>
      </c>
      <c r="R1585">
        <v>0</v>
      </c>
      <c r="S1585">
        <v>0</v>
      </c>
      <c r="T1585">
        <v>0</v>
      </c>
      <c r="U1585">
        <v>0</v>
      </c>
      <c r="V1585" t="s">
        <v>8647</v>
      </c>
      <c r="W1585" t="s">
        <v>8647</v>
      </c>
      <c r="X1585">
        <v>0</v>
      </c>
      <c r="Y1585" t="s">
        <v>8647</v>
      </c>
    </row>
    <row r="1586" spans="1:25" x14ac:dyDescent="0.2">
      <c r="A1586" t="s">
        <v>18328</v>
      </c>
      <c r="B1586">
        <v>2026</v>
      </c>
      <c r="C1586">
        <v>5</v>
      </c>
      <c r="D1586">
        <v>1</v>
      </c>
      <c r="E1586" t="s">
        <v>11912</v>
      </c>
      <c r="G1586">
        <v>206</v>
      </c>
      <c r="H1586" t="s">
        <v>8647</v>
      </c>
      <c r="I1586" t="s">
        <v>8647</v>
      </c>
      <c r="J1586">
        <v>1400</v>
      </c>
      <c r="K1586" t="s">
        <v>8647</v>
      </c>
      <c r="L1586">
        <v>0</v>
      </c>
      <c r="M1586">
        <v>0</v>
      </c>
      <c r="N1586" t="s">
        <v>8647</v>
      </c>
      <c r="O1586">
        <v>1</v>
      </c>
      <c r="P1586" t="s">
        <v>8647</v>
      </c>
      <c r="Q1586" t="s">
        <v>8647</v>
      </c>
      <c r="R1586">
        <v>0</v>
      </c>
      <c r="S1586">
        <v>0</v>
      </c>
      <c r="T1586">
        <v>0</v>
      </c>
      <c r="U1586">
        <v>0</v>
      </c>
      <c r="V1586" t="s">
        <v>8647</v>
      </c>
      <c r="W1586" t="s">
        <v>8647</v>
      </c>
      <c r="X1586">
        <v>0</v>
      </c>
      <c r="Y1586" t="s">
        <v>8647</v>
      </c>
    </row>
    <row r="1587" spans="1:25" x14ac:dyDescent="0.2">
      <c r="A1587" t="s">
        <v>18328</v>
      </c>
      <c r="B1587">
        <v>2026</v>
      </c>
      <c r="C1587">
        <v>5</v>
      </c>
      <c r="D1587">
        <v>2</v>
      </c>
      <c r="E1587" t="s">
        <v>11913</v>
      </c>
      <c r="F1587" t="s">
        <v>12733</v>
      </c>
      <c r="G1587">
        <v>127</v>
      </c>
      <c r="H1587">
        <v>10000</v>
      </c>
      <c r="I1587">
        <v>4087</v>
      </c>
      <c r="J1587">
        <v>14087</v>
      </c>
      <c r="K1587">
        <v>760000</v>
      </c>
      <c r="L1587">
        <v>0</v>
      </c>
      <c r="M1587">
        <v>0</v>
      </c>
      <c r="N1587" t="s">
        <v>5286</v>
      </c>
      <c r="O1587">
        <v>1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 s="1">
        <v>46173</v>
      </c>
      <c r="W1587" s="1">
        <v>46142</v>
      </c>
      <c r="X1587">
        <v>0</v>
      </c>
      <c r="Y1587" t="s">
        <v>8647</v>
      </c>
    </row>
    <row r="1588" spans="1:25" x14ac:dyDescent="0.2">
      <c r="A1588" t="s">
        <v>18329</v>
      </c>
      <c r="B1588">
        <v>2026</v>
      </c>
      <c r="C1588">
        <v>5</v>
      </c>
      <c r="D1588">
        <v>1</v>
      </c>
      <c r="E1588" t="s">
        <v>11912</v>
      </c>
      <c r="G1588">
        <v>206</v>
      </c>
      <c r="H1588" t="s">
        <v>8647</v>
      </c>
      <c r="I1588" t="s">
        <v>8647</v>
      </c>
      <c r="J1588">
        <v>1100</v>
      </c>
      <c r="K1588" t="s">
        <v>8647</v>
      </c>
      <c r="L1588">
        <v>0</v>
      </c>
      <c r="M1588">
        <v>0</v>
      </c>
      <c r="N1588" t="s">
        <v>8647</v>
      </c>
      <c r="O1588">
        <v>1</v>
      </c>
      <c r="P1588" t="s">
        <v>8647</v>
      </c>
      <c r="Q1588" t="s">
        <v>8647</v>
      </c>
      <c r="R1588">
        <v>0</v>
      </c>
      <c r="S1588">
        <v>0</v>
      </c>
      <c r="T1588">
        <v>0</v>
      </c>
      <c r="U1588">
        <v>0</v>
      </c>
      <c r="V1588" t="s">
        <v>8647</v>
      </c>
      <c r="W1588" t="s">
        <v>8647</v>
      </c>
      <c r="X1588">
        <v>0</v>
      </c>
      <c r="Y1588" t="s">
        <v>8647</v>
      </c>
    </row>
    <row r="1589" spans="1:25" x14ac:dyDescent="0.2">
      <c r="A1589" t="s">
        <v>18329</v>
      </c>
      <c r="B1589">
        <v>2026</v>
      </c>
      <c r="C1589">
        <v>5</v>
      </c>
      <c r="D1589">
        <v>2</v>
      </c>
      <c r="E1589" t="s">
        <v>11913</v>
      </c>
      <c r="F1589" t="s">
        <v>12734</v>
      </c>
      <c r="G1589">
        <v>29</v>
      </c>
      <c r="H1589">
        <v>1800</v>
      </c>
      <c r="I1589">
        <v>0</v>
      </c>
      <c r="J1589">
        <v>1800</v>
      </c>
      <c r="K1589">
        <v>160369.82999999999</v>
      </c>
      <c r="L1589">
        <v>0</v>
      </c>
      <c r="M1589">
        <v>0</v>
      </c>
      <c r="N1589" t="s">
        <v>5356</v>
      </c>
      <c r="O1589">
        <v>1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 s="1">
        <v>46173</v>
      </c>
      <c r="W1589" s="1">
        <v>46142</v>
      </c>
      <c r="X1589">
        <v>1</v>
      </c>
      <c r="Y1589" t="s">
        <v>8647</v>
      </c>
    </row>
    <row r="1590" spans="1:25" x14ac:dyDescent="0.2">
      <c r="A1590" t="s">
        <v>18329</v>
      </c>
      <c r="B1590">
        <v>2026</v>
      </c>
      <c r="C1590">
        <v>5</v>
      </c>
      <c r="D1590">
        <v>3</v>
      </c>
      <c r="E1590" t="s">
        <v>11913</v>
      </c>
      <c r="F1590" t="s">
        <v>12735</v>
      </c>
      <c r="G1590">
        <v>94</v>
      </c>
      <c r="H1590">
        <v>3453</v>
      </c>
      <c r="I1590">
        <v>247</v>
      </c>
      <c r="J1590">
        <v>3700</v>
      </c>
      <c r="K1590">
        <v>142070.5</v>
      </c>
      <c r="L1590">
        <v>0</v>
      </c>
      <c r="M1590">
        <v>0</v>
      </c>
      <c r="N1590" t="s">
        <v>5356</v>
      </c>
      <c r="O1590">
        <v>1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 s="1">
        <v>46173</v>
      </c>
      <c r="W1590" s="1">
        <v>46142</v>
      </c>
      <c r="X1590">
        <v>1</v>
      </c>
      <c r="Y1590" t="s">
        <v>8647</v>
      </c>
    </row>
    <row r="1591" spans="1:25" x14ac:dyDescent="0.2">
      <c r="A1591" t="s">
        <v>18329</v>
      </c>
      <c r="B1591">
        <v>2026</v>
      </c>
      <c r="C1591">
        <v>5</v>
      </c>
      <c r="D1591">
        <v>4</v>
      </c>
      <c r="E1591" t="s">
        <v>11913</v>
      </c>
      <c r="F1591" t="s">
        <v>12736</v>
      </c>
      <c r="G1591">
        <v>102</v>
      </c>
      <c r="H1591">
        <v>2433</v>
      </c>
      <c r="I1591">
        <v>67</v>
      </c>
      <c r="J1591">
        <v>2500</v>
      </c>
      <c r="K1591">
        <v>36790.67</v>
      </c>
      <c r="L1591">
        <v>0</v>
      </c>
      <c r="M1591">
        <v>0</v>
      </c>
      <c r="N1591" t="s">
        <v>5356</v>
      </c>
      <c r="O1591">
        <v>1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 s="1">
        <v>46173</v>
      </c>
      <c r="W1591" s="1">
        <v>46142</v>
      </c>
      <c r="X1591">
        <v>1</v>
      </c>
      <c r="Y1591" t="s">
        <v>8647</v>
      </c>
    </row>
    <row r="1592" spans="1:25" x14ac:dyDescent="0.2">
      <c r="A1592" t="s">
        <v>18330</v>
      </c>
      <c r="B1592">
        <v>2026</v>
      </c>
      <c r="C1592">
        <v>5</v>
      </c>
      <c r="D1592">
        <v>1</v>
      </c>
      <c r="E1592" t="s">
        <v>11912</v>
      </c>
      <c r="G1592">
        <v>206</v>
      </c>
      <c r="H1592" t="s">
        <v>8647</v>
      </c>
      <c r="I1592" t="s">
        <v>8647</v>
      </c>
      <c r="J1592">
        <v>1400</v>
      </c>
      <c r="K1592" t="s">
        <v>8647</v>
      </c>
      <c r="L1592">
        <v>0</v>
      </c>
      <c r="M1592">
        <v>0</v>
      </c>
      <c r="N1592" t="s">
        <v>8647</v>
      </c>
      <c r="O1592">
        <v>1</v>
      </c>
      <c r="P1592" t="s">
        <v>8647</v>
      </c>
      <c r="Q1592" t="s">
        <v>8647</v>
      </c>
      <c r="R1592">
        <v>0</v>
      </c>
      <c r="S1592">
        <v>0</v>
      </c>
      <c r="T1592">
        <v>0</v>
      </c>
      <c r="U1592">
        <v>0</v>
      </c>
      <c r="V1592" t="s">
        <v>8647</v>
      </c>
      <c r="W1592" t="s">
        <v>8647</v>
      </c>
      <c r="X1592">
        <v>0</v>
      </c>
      <c r="Y1592" t="s">
        <v>8647</v>
      </c>
    </row>
    <row r="1593" spans="1:25" x14ac:dyDescent="0.2">
      <c r="A1593" t="s">
        <v>18331</v>
      </c>
      <c r="B1593">
        <v>2026</v>
      </c>
      <c r="C1593">
        <v>5</v>
      </c>
      <c r="D1593">
        <v>1</v>
      </c>
      <c r="E1593" t="s">
        <v>11912</v>
      </c>
      <c r="G1593">
        <v>207</v>
      </c>
      <c r="H1593" t="s">
        <v>8647</v>
      </c>
      <c r="I1593" t="s">
        <v>8647</v>
      </c>
      <c r="J1593">
        <v>1400</v>
      </c>
      <c r="K1593" t="s">
        <v>8647</v>
      </c>
      <c r="L1593">
        <v>0</v>
      </c>
      <c r="M1593">
        <v>0</v>
      </c>
      <c r="N1593" t="s">
        <v>8647</v>
      </c>
      <c r="O1593">
        <v>1</v>
      </c>
      <c r="P1593" t="s">
        <v>8647</v>
      </c>
      <c r="Q1593" t="s">
        <v>8647</v>
      </c>
      <c r="R1593">
        <v>0</v>
      </c>
      <c r="S1593">
        <v>0</v>
      </c>
      <c r="T1593">
        <v>0</v>
      </c>
      <c r="U1593">
        <v>0</v>
      </c>
      <c r="V1593" t="s">
        <v>8647</v>
      </c>
      <c r="W1593" t="s">
        <v>8647</v>
      </c>
      <c r="X1593">
        <v>0</v>
      </c>
      <c r="Y1593" t="s">
        <v>8647</v>
      </c>
    </row>
    <row r="1594" spans="1:25" x14ac:dyDescent="0.2">
      <c r="A1594" t="s">
        <v>18331</v>
      </c>
      <c r="B1594">
        <v>2026</v>
      </c>
      <c r="C1594">
        <v>5</v>
      </c>
      <c r="D1594">
        <v>2</v>
      </c>
      <c r="E1594" t="s">
        <v>11913</v>
      </c>
      <c r="F1594" t="s">
        <v>12737</v>
      </c>
      <c r="G1594">
        <v>103</v>
      </c>
      <c r="H1594">
        <v>11320</v>
      </c>
      <c r="I1594">
        <v>1636</v>
      </c>
      <c r="J1594">
        <v>12956</v>
      </c>
      <c r="K1594">
        <v>296813.37</v>
      </c>
      <c r="L1594">
        <v>0</v>
      </c>
      <c r="M1594">
        <v>0</v>
      </c>
      <c r="N1594" t="s">
        <v>5286</v>
      </c>
      <c r="O1594">
        <v>1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 s="1">
        <v>46173</v>
      </c>
      <c r="W1594" s="1">
        <v>46142</v>
      </c>
      <c r="X1594">
        <v>0</v>
      </c>
      <c r="Y1594" t="s">
        <v>8647</v>
      </c>
    </row>
    <row r="1595" spans="1:25" x14ac:dyDescent="0.2">
      <c r="A1595" t="s">
        <v>18332</v>
      </c>
      <c r="B1595">
        <v>2026</v>
      </c>
      <c r="C1595">
        <v>5</v>
      </c>
      <c r="D1595">
        <v>1</v>
      </c>
      <c r="E1595" t="s">
        <v>11912</v>
      </c>
      <c r="G1595">
        <v>206</v>
      </c>
      <c r="H1595" t="s">
        <v>8647</v>
      </c>
      <c r="I1595" t="s">
        <v>8647</v>
      </c>
      <c r="J1595">
        <v>1400</v>
      </c>
      <c r="K1595" t="s">
        <v>8647</v>
      </c>
      <c r="L1595">
        <v>0</v>
      </c>
      <c r="M1595">
        <v>0</v>
      </c>
      <c r="N1595" t="s">
        <v>8647</v>
      </c>
      <c r="O1595">
        <v>1</v>
      </c>
      <c r="P1595" t="s">
        <v>8647</v>
      </c>
      <c r="Q1595" t="s">
        <v>8647</v>
      </c>
      <c r="R1595">
        <v>0</v>
      </c>
      <c r="S1595">
        <v>0</v>
      </c>
      <c r="T1595">
        <v>0</v>
      </c>
      <c r="U1595">
        <v>0</v>
      </c>
      <c r="V1595" t="s">
        <v>8647</v>
      </c>
      <c r="W1595" t="s">
        <v>8647</v>
      </c>
      <c r="X1595">
        <v>0</v>
      </c>
      <c r="Y1595" t="s">
        <v>8647</v>
      </c>
    </row>
    <row r="1596" spans="1:25" x14ac:dyDescent="0.2">
      <c r="A1596" t="s">
        <v>18332</v>
      </c>
      <c r="B1596">
        <v>2026</v>
      </c>
      <c r="C1596">
        <v>5</v>
      </c>
      <c r="D1596">
        <v>2</v>
      </c>
      <c r="E1596" t="s">
        <v>11918</v>
      </c>
      <c r="F1596" t="s">
        <v>12738</v>
      </c>
      <c r="G1596">
        <v>5</v>
      </c>
      <c r="H1596">
        <v>9530</v>
      </c>
      <c r="I1596">
        <v>848</v>
      </c>
      <c r="J1596">
        <v>10378</v>
      </c>
      <c r="K1596">
        <v>144010</v>
      </c>
      <c r="L1596">
        <v>0</v>
      </c>
      <c r="M1596">
        <v>0</v>
      </c>
      <c r="N1596" t="s">
        <v>5288</v>
      </c>
      <c r="O1596">
        <v>1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 s="1">
        <v>46173</v>
      </c>
      <c r="W1596" s="1">
        <v>46142</v>
      </c>
      <c r="X1596">
        <v>0</v>
      </c>
      <c r="Y1596" t="s">
        <v>8647</v>
      </c>
    </row>
    <row r="1597" spans="1:25" x14ac:dyDescent="0.2">
      <c r="A1597" t="s">
        <v>18332</v>
      </c>
      <c r="B1597">
        <v>2026</v>
      </c>
      <c r="C1597">
        <v>5</v>
      </c>
      <c r="D1597">
        <v>3</v>
      </c>
      <c r="E1597" t="s">
        <v>11913</v>
      </c>
      <c r="F1597" t="s">
        <v>12739</v>
      </c>
      <c r="G1597">
        <v>73</v>
      </c>
      <c r="H1597">
        <v>20000</v>
      </c>
      <c r="I1597">
        <v>2252</v>
      </c>
      <c r="J1597">
        <v>22252</v>
      </c>
      <c r="K1597">
        <v>404180</v>
      </c>
      <c r="L1597">
        <v>0</v>
      </c>
      <c r="M1597">
        <v>0</v>
      </c>
      <c r="N1597" t="s">
        <v>5286</v>
      </c>
      <c r="O1597">
        <v>1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 s="1">
        <v>46173</v>
      </c>
      <c r="W1597" s="1">
        <v>46142</v>
      </c>
      <c r="X1597">
        <v>0</v>
      </c>
      <c r="Y1597" t="s">
        <v>8647</v>
      </c>
    </row>
    <row r="1598" spans="1:25" x14ac:dyDescent="0.2">
      <c r="A1598" t="s">
        <v>18333</v>
      </c>
      <c r="B1598">
        <v>2026</v>
      </c>
      <c r="C1598">
        <v>5</v>
      </c>
      <c r="D1598">
        <v>1</v>
      </c>
      <c r="E1598" t="s">
        <v>11912</v>
      </c>
      <c r="G1598">
        <v>208</v>
      </c>
      <c r="H1598" t="s">
        <v>8647</v>
      </c>
      <c r="I1598" t="s">
        <v>8647</v>
      </c>
      <c r="J1598">
        <v>1400</v>
      </c>
      <c r="K1598" t="s">
        <v>8647</v>
      </c>
      <c r="L1598">
        <v>0</v>
      </c>
      <c r="M1598">
        <v>0</v>
      </c>
      <c r="N1598" t="s">
        <v>8647</v>
      </c>
      <c r="O1598">
        <v>1</v>
      </c>
      <c r="P1598" t="s">
        <v>8647</v>
      </c>
      <c r="Q1598" t="s">
        <v>8647</v>
      </c>
      <c r="R1598">
        <v>0</v>
      </c>
      <c r="S1598">
        <v>0</v>
      </c>
      <c r="T1598">
        <v>0</v>
      </c>
      <c r="U1598">
        <v>0</v>
      </c>
      <c r="V1598" t="s">
        <v>8647</v>
      </c>
      <c r="W1598" t="s">
        <v>8647</v>
      </c>
      <c r="X1598">
        <v>0</v>
      </c>
      <c r="Y1598" t="s">
        <v>8647</v>
      </c>
    </row>
    <row r="1599" spans="1:25" x14ac:dyDescent="0.2">
      <c r="A1599" t="s">
        <v>18333</v>
      </c>
      <c r="B1599">
        <v>2026</v>
      </c>
      <c r="C1599">
        <v>5</v>
      </c>
      <c r="D1599">
        <v>2</v>
      </c>
      <c r="E1599" t="s">
        <v>11913</v>
      </c>
      <c r="F1599" t="s">
        <v>12740</v>
      </c>
      <c r="G1599">
        <v>105</v>
      </c>
      <c r="H1599">
        <v>11790</v>
      </c>
      <c r="I1599">
        <v>3560</v>
      </c>
      <c r="J1599">
        <v>15350</v>
      </c>
      <c r="K1599">
        <v>658930</v>
      </c>
      <c r="L1599">
        <v>0</v>
      </c>
      <c r="M1599">
        <v>0</v>
      </c>
      <c r="N1599" t="s">
        <v>5286</v>
      </c>
      <c r="O1599">
        <v>1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 s="1">
        <v>46173</v>
      </c>
      <c r="W1599" s="1">
        <v>46142</v>
      </c>
      <c r="X1599">
        <v>0</v>
      </c>
      <c r="Y1599" t="s">
        <v>8647</v>
      </c>
    </row>
    <row r="1600" spans="1:25" x14ac:dyDescent="0.2">
      <c r="A1600" t="s">
        <v>18334</v>
      </c>
      <c r="B1600">
        <v>2026</v>
      </c>
      <c r="C1600">
        <v>5</v>
      </c>
      <c r="D1600">
        <v>1</v>
      </c>
      <c r="E1600" t="s">
        <v>11912</v>
      </c>
      <c r="G1600">
        <v>207</v>
      </c>
      <c r="H1600" t="s">
        <v>8647</v>
      </c>
      <c r="I1600" t="s">
        <v>8647</v>
      </c>
      <c r="J1600">
        <v>1200</v>
      </c>
      <c r="K1600" t="s">
        <v>8647</v>
      </c>
      <c r="L1600">
        <v>0</v>
      </c>
      <c r="M1600">
        <v>0</v>
      </c>
      <c r="N1600" t="s">
        <v>8647</v>
      </c>
      <c r="O1600">
        <v>1</v>
      </c>
      <c r="P1600" t="s">
        <v>8647</v>
      </c>
      <c r="Q1600" t="s">
        <v>8647</v>
      </c>
      <c r="R1600">
        <v>0</v>
      </c>
      <c r="S1600">
        <v>0</v>
      </c>
      <c r="T1600">
        <v>0</v>
      </c>
      <c r="U1600">
        <v>0</v>
      </c>
      <c r="V1600" t="s">
        <v>8647</v>
      </c>
      <c r="W1600" t="s">
        <v>8647</v>
      </c>
      <c r="X1600">
        <v>0</v>
      </c>
      <c r="Y1600" t="s">
        <v>8647</v>
      </c>
    </row>
    <row r="1601" spans="1:25" x14ac:dyDescent="0.2">
      <c r="A1601" t="s">
        <v>18334</v>
      </c>
      <c r="B1601">
        <v>2026</v>
      </c>
      <c r="C1601">
        <v>5</v>
      </c>
      <c r="D1601">
        <v>2</v>
      </c>
      <c r="E1601" t="s">
        <v>11913</v>
      </c>
      <c r="F1601" t="s">
        <v>12741</v>
      </c>
      <c r="G1601">
        <v>25</v>
      </c>
      <c r="H1601">
        <v>18590</v>
      </c>
      <c r="I1601">
        <v>8679</v>
      </c>
      <c r="J1601">
        <v>27269</v>
      </c>
      <c r="K1601">
        <v>1616500</v>
      </c>
      <c r="L1601">
        <v>0</v>
      </c>
      <c r="M1601">
        <v>0</v>
      </c>
      <c r="N1601" t="s">
        <v>5286</v>
      </c>
      <c r="O1601">
        <v>1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 s="1">
        <v>46173</v>
      </c>
      <c r="W1601" s="1">
        <v>46142</v>
      </c>
      <c r="X1601">
        <v>0</v>
      </c>
      <c r="Y1601" t="s">
        <v>8647</v>
      </c>
    </row>
    <row r="1602" spans="1:25" x14ac:dyDescent="0.2">
      <c r="A1602" t="s">
        <v>18334</v>
      </c>
      <c r="B1602">
        <v>2026</v>
      </c>
      <c r="C1602">
        <v>5</v>
      </c>
      <c r="D1602">
        <v>3</v>
      </c>
      <c r="E1602" t="s">
        <v>11918</v>
      </c>
      <c r="F1602" t="s">
        <v>12742</v>
      </c>
      <c r="G1602">
        <v>6</v>
      </c>
      <c r="H1602">
        <v>5000</v>
      </c>
      <c r="I1602">
        <v>524</v>
      </c>
      <c r="J1602">
        <v>5524</v>
      </c>
      <c r="K1602">
        <v>90000</v>
      </c>
      <c r="L1602">
        <v>0</v>
      </c>
      <c r="M1602">
        <v>0</v>
      </c>
      <c r="N1602" t="s">
        <v>5288</v>
      </c>
      <c r="O1602">
        <v>1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 s="1">
        <v>46173</v>
      </c>
      <c r="W1602" s="1">
        <v>46142</v>
      </c>
      <c r="X1602">
        <v>0</v>
      </c>
      <c r="Y1602" t="s">
        <v>8647</v>
      </c>
    </row>
    <row r="1603" spans="1:25" x14ac:dyDescent="0.2">
      <c r="A1603" t="s">
        <v>18335</v>
      </c>
      <c r="B1603">
        <v>2026</v>
      </c>
      <c r="C1603">
        <v>5</v>
      </c>
      <c r="D1603">
        <v>1</v>
      </c>
      <c r="E1603" t="s">
        <v>11912</v>
      </c>
      <c r="G1603">
        <v>207</v>
      </c>
      <c r="H1603" t="s">
        <v>8647</v>
      </c>
      <c r="I1603" t="s">
        <v>8647</v>
      </c>
      <c r="J1603">
        <v>1400</v>
      </c>
      <c r="K1603" t="s">
        <v>8647</v>
      </c>
      <c r="L1603">
        <v>0</v>
      </c>
      <c r="M1603">
        <v>0</v>
      </c>
      <c r="N1603" t="s">
        <v>8647</v>
      </c>
      <c r="O1603">
        <v>1</v>
      </c>
      <c r="P1603" t="s">
        <v>8647</v>
      </c>
      <c r="Q1603" t="s">
        <v>8647</v>
      </c>
      <c r="R1603">
        <v>0</v>
      </c>
      <c r="S1603">
        <v>0</v>
      </c>
      <c r="T1603">
        <v>0</v>
      </c>
      <c r="U1603">
        <v>0</v>
      </c>
      <c r="V1603" t="s">
        <v>8647</v>
      </c>
      <c r="W1603" t="s">
        <v>8647</v>
      </c>
      <c r="X1603">
        <v>0</v>
      </c>
      <c r="Y1603" t="s">
        <v>8647</v>
      </c>
    </row>
    <row r="1604" spans="1:25" x14ac:dyDescent="0.2">
      <c r="A1604" t="s">
        <v>18335</v>
      </c>
      <c r="B1604">
        <v>2026</v>
      </c>
      <c r="C1604">
        <v>5</v>
      </c>
      <c r="D1604">
        <v>2</v>
      </c>
      <c r="E1604" t="s">
        <v>11913</v>
      </c>
      <c r="F1604" t="s">
        <v>12743</v>
      </c>
      <c r="G1604">
        <v>1</v>
      </c>
      <c r="H1604">
        <v>5420</v>
      </c>
      <c r="I1604">
        <v>221</v>
      </c>
      <c r="J1604">
        <v>5641</v>
      </c>
      <c r="K1604">
        <v>444240</v>
      </c>
      <c r="L1604">
        <v>0</v>
      </c>
      <c r="M1604">
        <v>0</v>
      </c>
      <c r="N1604" t="s">
        <v>5286</v>
      </c>
      <c r="O1604">
        <v>1</v>
      </c>
      <c r="P1604">
        <v>-2166</v>
      </c>
      <c r="Q1604">
        <v>0</v>
      </c>
      <c r="R1604">
        <v>0</v>
      </c>
      <c r="S1604">
        <v>0</v>
      </c>
      <c r="T1604">
        <v>0</v>
      </c>
      <c r="U1604">
        <v>0</v>
      </c>
      <c r="V1604" s="1">
        <v>46173</v>
      </c>
      <c r="W1604" s="1">
        <v>46142</v>
      </c>
      <c r="X1604">
        <v>0</v>
      </c>
      <c r="Y1604" t="s">
        <v>8647</v>
      </c>
    </row>
    <row r="1605" spans="1:25" x14ac:dyDescent="0.2">
      <c r="A1605" t="s">
        <v>18336</v>
      </c>
      <c r="B1605">
        <v>2026</v>
      </c>
      <c r="C1605">
        <v>5</v>
      </c>
      <c r="D1605">
        <v>1</v>
      </c>
      <c r="E1605" t="s">
        <v>11912</v>
      </c>
      <c r="G1605">
        <v>206</v>
      </c>
      <c r="H1605" t="s">
        <v>8647</v>
      </c>
      <c r="I1605" t="s">
        <v>8647</v>
      </c>
      <c r="J1605">
        <v>1400</v>
      </c>
      <c r="K1605" t="s">
        <v>8647</v>
      </c>
      <c r="L1605">
        <v>0</v>
      </c>
      <c r="M1605">
        <v>0</v>
      </c>
      <c r="N1605" t="s">
        <v>8647</v>
      </c>
      <c r="O1605">
        <v>1</v>
      </c>
      <c r="P1605" t="s">
        <v>8647</v>
      </c>
      <c r="Q1605" t="s">
        <v>8647</v>
      </c>
      <c r="R1605">
        <v>0</v>
      </c>
      <c r="S1605">
        <v>0</v>
      </c>
      <c r="T1605">
        <v>0</v>
      </c>
      <c r="U1605">
        <v>0</v>
      </c>
      <c r="V1605" t="s">
        <v>8647</v>
      </c>
      <c r="W1605" t="s">
        <v>8647</v>
      </c>
      <c r="X1605">
        <v>0</v>
      </c>
      <c r="Y1605" t="s">
        <v>8647</v>
      </c>
    </row>
    <row r="1606" spans="1:25" x14ac:dyDescent="0.2">
      <c r="A1606" t="s">
        <v>18336</v>
      </c>
      <c r="B1606">
        <v>2026</v>
      </c>
      <c r="C1606">
        <v>5</v>
      </c>
      <c r="D1606">
        <v>2</v>
      </c>
      <c r="E1606" t="s">
        <v>11913</v>
      </c>
      <c r="F1606" t="s">
        <v>12744</v>
      </c>
      <c r="G1606">
        <v>41</v>
      </c>
      <c r="H1606">
        <v>24210</v>
      </c>
      <c r="I1606">
        <v>3596</v>
      </c>
      <c r="J1606">
        <v>27806</v>
      </c>
      <c r="K1606">
        <v>653220</v>
      </c>
      <c r="L1606">
        <v>0</v>
      </c>
      <c r="M1606">
        <v>0</v>
      </c>
      <c r="N1606" t="s">
        <v>5286</v>
      </c>
      <c r="O1606">
        <v>1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 s="1">
        <v>46173</v>
      </c>
      <c r="W1606" s="1">
        <v>46142</v>
      </c>
      <c r="X1606">
        <v>0</v>
      </c>
      <c r="Y1606" t="s">
        <v>8647</v>
      </c>
    </row>
    <row r="1607" spans="1:25" x14ac:dyDescent="0.2">
      <c r="A1607" t="s">
        <v>18337</v>
      </c>
      <c r="B1607">
        <v>2026</v>
      </c>
      <c r="C1607">
        <v>5</v>
      </c>
      <c r="D1607">
        <v>1</v>
      </c>
      <c r="E1607" t="s">
        <v>11912</v>
      </c>
      <c r="G1607">
        <v>206</v>
      </c>
      <c r="H1607" t="s">
        <v>8647</v>
      </c>
      <c r="I1607" t="s">
        <v>8647</v>
      </c>
      <c r="J1607">
        <v>1400</v>
      </c>
      <c r="K1607" t="s">
        <v>8647</v>
      </c>
      <c r="L1607">
        <v>0</v>
      </c>
      <c r="M1607">
        <v>0</v>
      </c>
      <c r="N1607" t="s">
        <v>8647</v>
      </c>
      <c r="O1607">
        <v>1</v>
      </c>
      <c r="P1607" t="s">
        <v>8647</v>
      </c>
      <c r="Q1607" t="s">
        <v>8647</v>
      </c>
      <c r="R1607">
        <v>0</v>
      </c>
      <c r="S1607">
        <v>0</v>
      </c>
      <c r="T1607">
        <v>0</v>
      </c>
      <c r="U1607">
        <v>0</v>
      </c>
      <c r="V1607" t="s">
        <v>8647</v>
      </c>
      <c r="W1607" t="s">
        <v>8647</v>
      </c>
      <c r="X1607">
        <v>0</v>
      </c>
      <c r="Y1607" t="s">
        <v>8647</v>
      </c>
    </row>
    <row r="1608" spans="1:25" x14ac:dyDescent="0.2">
      <c r="A1608" t="s">
        <v>18337</v>
      </c>
      <c r="B1608">
        <v>2026</v>
      </c>
      <c r="C1608">
        <v>5</v>
      </c>
      <c r="D1608">
        <v>2</v>
      </c>
      <c r="E1608" t="s">
        <v>11913</v>
      </c>
      <c r="F1608" t="s">
        <v>12745</v>
      </c>
      <c r="G1608">
        <v>83</v>
      </c>
      <c r="H1608">
        <v>13070</v>
      </c>
      <c r="I1608">
        <v>4784</v>
      </c>
      <c r="J1608">
        <v>17854</v>
      </c>
      <c r="K1608">
        <v>888110</v>
      </c>
      <c r="L1608">
        <v>0</v>
      </c>
      <c r="M1608">
        <v>0</v>
      </c>
      <c r="N1608" t="s">
        <v>5286</v>
      </c>
      <c r="O1608">
        <v>1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 s="1">
        <v>46173</v>
      </c>
      <c r="W1608" s="1">
        <v>46142</v>
      </c>
      <c r="X1608">
        <v>0</v>
      </c>
      <c r="Y1608" t="s">
        <v>8647</v>
      </c>
    </row>
    <row r="1609" spans="1:25" x14ac:dyDescent="0.2">
      <c r="A1609" t="s">
        <v>18341</v>
      </c>
      <c r="B1609">
        <v>2026</v>
      </c>
      <c r="C1609">
        <v>5</v>
      </c>
      <c r="D1609">
        <v>1</v>
      </c>
      <c r="E1609" t="s">
        <v>11912</v>
      </c>
      <c r="G1609">
        <v>207</v>
      </c>
      <c r="H1609" t="s">
        <v>8647</v>
      </c>
      <c r="I1609" t="s">
        <v>8647</v>
      </c>
      <c r="J1609">
        <v>1200</v>
      </c>
      <c r="K1609" t="s">
        <v>8647</v>
      </c>
      <c r="L1609">
        <v>0</v>
      </c>
      <c r="M1609">
        <v>0</v>
      </c>
      <c r="N1609" t="s">
        <v>8647</v>
      </c>
      <c r="O1609">
        <v>1</v>
      </c>
      <c r="P1609" t="s">
        <v>8647</v>
      </c>
      <c r="Q1609" t="s">
        <v>8647</v>
      </c>
      <c r="R1609">
        <v>0</v>
      </c>
      <c r="S1609">
        <v>0</v>
      </c>
      <c r="T1609">
        <v>0</v>
      </c>
      <c r="U1609">
        <v>0</v>
      </c>
      <c r="V1609" t="s">
        <v>8647</v>
      </c>
      <c r="W1609" t="s">
        <v>8647</v>
      </c>
      <c r="X1609">
        <v>0</v>
      </c>
      <c r="Y1609" t="s">
        <v>8647</v>
      </c>
    </row>
    <row r="1610" spans="1:25" x14ac:dyDescent="0.2">
      <c r="A1610" t="s">
        <v>18341</v>
      </c>
      <c r="B1610">
        <v>2026</v>
      </c>
      <c r="C1610">
        <v>5</v>
      </c>
      <c r="D1610">
        <v>2</v>
      </c>
      <c r="E1610" t="s">
        <v>11918</v>
      </c>
      <c r="F1610" t="s">
        <v>12746</v>
      </c>
      <c r="G1610">
        <v>20</v>
      </c>
      <c r="H1610">
        <v>2090</v>
      </c>
      <c r="I1610">
        <v>51</v>
      </c>
      <c r="J1610">
        <v>2141</v>
      </c>
      <c r="K1610">
        <v>7150</v>
      </c>
      <c r="L1610">
        <v>0</v>
      </c>
      <c r="M1610">
        <v>0</v>
      </c>
      <c r="N1610" t="s">
        <v>5288</v>
      </c>
      <c r="O1610">
        <v>1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 s="1">
        <v>46173</v>
      </c>
      <c r="W1610" s="1">
        <v>46142</v>
      </c>
      <c r="X1610">
        <v>0</v>
      </c>
      <c r="Y1610" t="s">
        <v>8647</v>
      </c>
    </row>
    <row r="1611" spans="1:25" x14ac:dyDescent="0.2">
      <c r="A1611" t="s">
        <v>18341</v>
      </c>
      <c r="B1611">
        <v>2026</v>
      </c>
      <c r="C1611">
        <v>5</v>
      </c>
      <c r="D1611">
        <v>3</v>
      </c>
      <c r="E1611" t="s">
        <v>11913</v>
      </c>
      <c r="F1611" t="s">
        <v>12747</v>
      </c>
      <c r="G1611">
        <v>29</v>
      </c>
      <c r="H1611">
        <v>22290</v>
      </c>
      <c r="I1611">
        <v>3309</v>
      </c>
      <c r="J1611">
        <v>25599</v>
      </c>
      <c r="K1611">
        <v>601110</v>
      </c>
      <c r="L1611">
        <v>0</v>
      </c>
      <c r="M1611">
        <v>0</v>
      </c>
      <c r="N1611" t="s">
        <v>5286</v>
      </c>
      <c r="O1611">
        <v>1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 s="1">
        <v>46173</v>
      </c>
      <c r="W1611" s="1">
        <v>46142</v>
      </c>
      <c r="X1611">
        <v>0</v>
      </c>
      <c r="Y1611" t="s">
        <v>8647</v>
      </c>
    </row>
    <row r="1612" spans="1:25" x14ac:dyDescent="0.2">
      <c r="A1612" t="s">
        <v>18342</v>
      </c>
      <c r="B1612">
        <v>2026</v>
      </c>
      <c r="C1612">
        <v>5</v>
      </c>
      <c r="D1612">
        <v>1</v>
      </c>
      <c r="E1612" t="s">
        <v>11912</v>
      </c>
      <c r="G1612">
        <v>208</v>
      </c>
      <c r="H1612" t="s">
        <v>8647</v>
      </c>
      <c r="I1612" t="s">
        <v>8647</v>
      </c>
      <c r="J1612">
        <v>1400</v>
      </c>
      <c r="K1612" t="s">
        <v>8647</v>
      </c>
      <c r="L1612">
        <v>0</v>
      </c>
      <c r="M1612">
        <v>0</v>
      </c>
      <c r="N1612" t="s">
        <v>8647</v>
      </c>
      <c r="O1612">
        <v>1</v>
      </c>
      <c r="P1612" t="s">
        <v>8647</v>
      </c>
      <c r="Q1612" t="s">
        <v>8647</v>
      </c>
      <c r="R1612">
        <v>0</v>
      </c>
      <c r="S1612">
        <v>0</v>
      </c>
      <c r="T1612">
        <v>0</v>
      </c>
      <c r="U1612">
        <v>0</v>
      </c>
      <c r="V1612" t="s">
        <v>8647</v>
      </c>
      <c r="W1612" t="s">
        <v>8647</v>
      </c>
      <c r="X1612">
        <v>0</v>
      </c>
      <c r="Y1612" t="s">
        <v>8647</v>
      </c>
    </row>
    <row r="1613" spans="1:25" x14ac:dyDescent="0.2">
      <c r="A1613" t="s">
        <v>18342</v>
      </c>
      <c r="B1613">
        <v>2026</v>
      </c>
      <c r="C1613">
        <v>5</v>
      </c>
      <c r="D1613">
        <v>2</v>
      </c>
      <c r="E1613" t="s">
        <v>11918</v>
      </c>
      <c r="F1613" t="s">
        <v>12748</v>
      </c>
      <c r="G1613">
        <v>7</v>
      </c>
      <c r="H1613">
        <v>2710</v>
      </c>
      <c r="I1613">
        <v>258</v>
      </c>
      <c r="J1613">
        <v>2968</v>
      </c>
      <c r="K1613">
        <v>43940</v>
      </c>
      <c r="L1613">
        <v>0</v>
      </c>
      <c r="M1613">
        <v>0</v>
      </c>
      <c r="N1613" t="s">
        <v>5288</v>
      </c>
      <c r="O1613">
        <v>1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 s="1">
        <v>46173</v>
      </c>
      <c r="W1613" s="1">
        <v>46142</v>
      </c>
      <c r="X1613">
        <v>0</v>
      </c>
      <c r="Y1613" t="s">
        <v>8647</v>
      </c>
    </row>
    <row r="1614" spans="1:25" x14ac:dyDescent="0.2">
      <c r="A1614" t="s">
        <v>18342</v>
      </c>
      <c r="B1614">
        <v>2026</v>
      </c>
      <c r="C1614">
        <v>5</v>
      </c>
      <c r="D1614">
        <v>3</v>
      </c>
      <c r="E1614" t="s">
        <v>11913</v>
      </c>
      <c r="F1614" t="s">
        <v>12749</v>
      </c>
      <c r="G1614">
        <v>14</v>
      </c>
      <c r="H1614">
        <v>20780</v>
      </c>
      <c r="I1614">
        <v>8377</v>
      </c>
      <c r="J1614">
        <v>29157</v>
      </c>
      <c r="K1614">
        <v>1557310</v>
      </c>
      <c r="L1614">
        <v>0</v>
      </c>
      <c r="M1614">
        <v>0</v>
      </c>
      <c r="N1614" t="s">
        <v>5286</v>
      </c>
      <c r="O1614">
        <v>1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 s="1">
        <v>46173</v>
      </c>
      <c r="W1614" s="1">
        <v>46142</v>
      </c>
      <c r="X1614">
        <v>0</v>
      </c>
      <c r="Y1614" t="s">
        <v>8647</v>
      </c>
    </row>
    <row r="1615" spans="1:25" x14ac:dyDescent="0.2">
      <c r="A1615" t="s">
        <v>18343</v>
      </c>
      <c r="B1615">
        <v>2026</v>
      </c>
      <c r="C1615">
        <v>5</v>
      </c>
      <c r="D1615">
        <v>1</v>
      </c>
      <c r="E1615" t="s">
        <v>11912</v>
      </c>
      <c r="G1615">
        <v>205</v>
      </c>
      <c r="H1615" t="s">
        <v>8647</v>
      </c>
      <c r="I1615" t="s">
        <v>8647</v>
      </c>
      <c r="J1615">
        <v>1400</v>
      </c>
      <c r="K1615" t="s">
        <v>8647</v>
      </c>
      <c r="L1615">
        <v>0</v>
      </c>
      <c r="M1615">
        <v>0</v>
      </c>
      <c r="N1615" t="s">
        <v>8647</v>
      </c>
      <c r="O1615">
        <v>1</v>
      </c>
      <c r="P1615" t="s">
        <v>8647</v>
      </c>
      <c r="Q1615" t="s">
        <v>8647</v>
      </c>
      <c r="R1615">
        <v>0</v>
      </c>
      <c r="S1615">
        <v>0</v>
      </c>
      <c r="T1615">
        <v>0</v>
      </c>
      <c r="U1615">
        <v>0</v>
      </c>
      <c r="V1615" t="s">
        <v>8647</v>
      </c>
      <c r="W1615" t="s">
        <v>8647</v>
      </c>
      <c r="X1615">
        <v>0</v>
      </c>
      <c r="Y1615" t="s">
        <v>8647</v>
      </c>
    </row>
    <row r="1616" spans="1:25" x14ac:dyDescent="0.2">
      <c r="A1616" t="s">
        <v>18344</v>
      </c>
      <c r="B1616">
        <v>2026</v>
      </c>
      <c r="C1616">
        <v>5</v>
      </c>
      <c r="D1616">
        <v>1</v>
      </c>
      <c r="E1616" t="s">
        <v>11912</v>
      </c>
      <c r="G1616">
        <v>205</v>
      </c>
      <c r="H1616" t="s">
        <v>8647</v>
      </c>
      <c r="I1616" t="s">
        <v>8647</v>
      </c>
      <c r="J1616">
        <v>1400</v>
      </c>
      <c r="K1616" t="s">
        <v>8647</v>
      </c>
      <c r="L1616">
        <v>0</v>
      </c>
      <c r="M1616">
        <v>0</v>
      </c>
      <c r="N1616" t="s">
        <v>8647</v>
      </c>
      <c r="O1616">
        <v>1</v>
      </c>
      <c r="P1616" t="s">
        <v>8647</v>
      </c>
      <c r="Q1616" t="s">
        <v>8647</v>
      </c>
      <c r="R1616">
        <v>0</v>
      </c>
      <c r="S1616">
        <v>0</v>
      </c>
      <c r="T1616">
        <v>0</v>
      </c>
      <c r="U1616">
        <v>0</v>
      </c>
      <c r="V1616" t="s">
        <v>8647</v>
      </c>
      <c r="W1616" t="s">
        <v>8647</v>
      </c>
      <c r="X1616">
        <v>0</v>
      </c>
      <c r="Y1616" t="s">
        <v>8647</v>
      </c>
    </row>
    <row r="1617" spans="1:25" x14ac:dyDescent="0.2">
      <c r="A1617" t="s">
        <v>18345</v>
      </c>
      <c r="B1617">
        <v>2026</v>
      </c>
      <c r="C1617">
        <v>5</v>
      </c>
      <c r="D1617">
        <v>1</v>
      </c>
      <c r="E1617" t="s">
        <v>11912</v>
      </c>
      <c r="G1617">
        <v>196</v>
      </c>
      <c r="H1617" t="s">
        <v>8647</v>
      </c>
      <c r="I1617" t="s">
        <v>8647</v>
      </c>
      <c r="J1617">
        <v>1200</v>
      </c>
      <c r="K1617" t="s">
        <v>8647</v>
      </c>
      <c r="L1617">
        <v>0</v>
      </c>
      <c r="M1617">
        <v>0</v>
      </c>
      <c r="N1617" t="s">
        <v>8647</v>
      </c>
      <c r="O1617">
        <v>1</v>
      </c>
      <c r="P1617" t="s">
        <v>8647</v>
      </c>
      <c r="Q1617" t="s">
        <v>8647</v>
      </c>
      <c r="R1617">
        <v>0</v>
      </c>
      <c r="S1617">
        <v>0</v>
      </c>
      <c r="T1617">
        <v>0</v>
      </c>
      <c r="U1617">
        <v>0</v>
      </c>
      <c r="V1617" t="s">
        <v>8647</v>
      </c>
      <c r="W1617" t="s">
        <v>8647</v>
      </c>
      <c r="X1617">
        <v>0</v>
      </c>
      <c r="Y1617" t="s">
        <v>8647</v>
      </c>
    </row>
    <row r="1618" spans="1:25" x14ac:dyDescent="0.2">
      <c r="A1618" t="s">
        <v>18345</v>
      </c>
      <c r="B1618">
        <v>2026</v>
      </c>
      <c r="C1618">
        <v>5</v>
      </c>
      <c r="D1618">
        <v>2</v>
      </c>
      <c r="E1618" t="s">
        <v>11913</v>
      </c>
      <c r="F1618" t="s">
        <v>12750</v>
      </c>
      <c r="G1618">
        <v>5</v>
      </c>
      <c r="H1618">
        <v>13390</v>
      </c>
      <c r="I1618">
        <v>13923</v>
      </c>
      <c r="J1618">
        <v>27313</v>
      </c>
      <c r="K1618">
        <v>2609560</v>
      </c>
      <c r="L1618">
        <v>0</v>
      </c>
      <c r="M1618">
        <v>0</v>
      </c>
      <c r="N1618" t="s">
        <v>5286</v>
      </c>
      <c r="O1618">
        <v>1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 s="1">
        <v>46173</v>
      </c>
      <c r="W1618" s="1">
        <v>46142</v>
      </c>
      <c r="X1618">
        <v>0</v>
      </c>
      <c r="Y1618" t="s">
        <v>8647</v>
      </c>
    </row>
    <row r="1619" spans="1:25" x14ac:dyDescent="0.2">
      <c r="A1619" t="s">
        <v>18346</v>
      </c>
      <c r="B1619">
        <v>2026</v>
      </c>
      <c r="C1619">
        <v>5</v>
      </c>
      <c r="D1619">
        <v>1</v>
      </c>
      <c r="E1619" t="s">
        <v>11912</v>
      </c>
      <c r="G1619">
        <v>205</v>
      </c>
      <c r="H1619" t="s">
        <v>8647</v>
      </c>
      <c r="I1619" t="s">
        <v>8647</v>
      </c>
      <c r="J1619">
        <v>1400</v>
      </c>
      <c r="K1619" t="s">
        <v>8647</v>
      </c>
      <c r="L1619">
        <v>0</v>
      </c>
      <c r="M1619">
        <v>0</v>
      </c>
      <c r="N1619" t="s">
        <v>8647</v>
      </c>
      <c r="O1619">
        <v>1</v>
      </c>
      <c r="P1619" t="s">
        <v>8647</v>
      </c>
      <c r="Q1619" t="s">
        <v>8647</v>
      </c>
      <c r="R1619">
        <v>0</v>
      </c>
      <c r="S1619">
        <v>0</v>
      </c>
      <c r="T1619">
        <v>0</v>
      </c>
      <c r="U1619">
        <v>0</v>
      </c>
      <c r="V1619" t="s">
        <v>8647</v>
      </c>
      <c r="W1619" t="s">
        <v>8647</v>
      </c>
      <c r="X1619">
        <v>0</v>
      </c>
      <c r="Y1619" t="s">
        <v>8647</v>
      </c>
    </row>
    <row r="1620" spans="1:25" x14ac:dyDescent="0.2">
      <c r="A1620" t="s">
        <v>18347</v>
      </c>
      <c r="B1620">
        <v>2026</v>
      </c>
      <c r="C1620">
        <v>5</v>
      </c>
      <c r="D1620">
        <v>1</v>
      </c>
      <c r="E1620" t="s">
        <v>11912</v>
      </c>
      <c r="G1620">
        <v>206</v>
      </c>
      <c r="H1620" t="s">
        <v>8647</v>
      </c>
      <c r="I1620" t="s">
        <v>8647</v>
      </c>
      <c r="J1620">
        <v>1200</v>
      </c>
      <c r="K1620" t="s">
        <v>8647</v>
      </c>
      <c r="L1620">
        <v>0</v>
      </c>
      <c r="M1620">
        <v>0</v>
      </c>
      <c r="N1620" t="s">
        <v>8647</v>
      </c>
      <c r="O1620">
        <v>1</v>
      </c>
      <c r="P1620" t="s">
        <v>8647</v>
      </c>
      <c r="Q1620" t="s">
        <v>8647</v>
      </c>
      <c r="R1620">
        <v>0</v>
      </c>
      <c r="S1620">
        <v>0</v>
      </c>
      <c r="T1620">
        <v>0</v>
      </c>
      <c r="U1620">
        <v>0</v>
      </c>
      <c r="V1620" t="s">
        <v>8647</v>
      </c>
      <c r="W1620" t="s">
        <v>8647</v>
      </c>
      <c r="X1620">
        <v>0</v>
      </c>
      <c r="Y1620" t="s">
        <v>8647</v>
      </c>
    </row>
    <row r="1621" spans="1:25" x14ac:dyDescent="0.2">
      <c r="A1621" t="s">
        <v>18347</v>
      </c>
      <c r="B1621">
        <v>2026</v>
      </c>
      <c r="C1621">
        <v>5</v>
      </c>
      <c r="D1621">
        <v>2</v>
      </c>
      <c r="E1621" t="s">
        <v>11913</v>
      </c>
      <c r="F1621" t="s">
        <v>12751</v>
      </c>
      <c r="G1621">
        <v>2</v>
      </c>
      <c r="H1621">
        <v>15440</v>
      </c>
      <c r="I1621">
        <v>13107</v>
      </c>
      <c r="J1621">
        <v>28547</v>
      </c>
      <c r="K1621">
        <v>2453700</v>
      </c>
      <c r="L1621">
        <v>0</v>
      </c>
      <c r="M1621">
        <v>0</v>
      </c>
      <c r="N1621" t="s">
        <v>5286</v>
      </c>
      <c r="O1621">
        <v>1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 s="1">
        <v>46173</v>
      </c>
      <c r="W1621" s="1">
        <v>46142</v>
      </c>
      <c r="X1621">
        <v>0</v>
      </c>
      <c r="Y1621" t="s">
        <v>8647</v>
      </c>
    </row>
    <row r="1622" spans="1:25" x14ac:dyDescent="0.2">
      <c r="A1622" t="s">
        <v>18348</v>
      </c>
      <c r="B1622">
        <v>2026</v>
      </c>
      <c r="C1622">
        <v>5</v>
      </c>
      <c r="D1622">
        <v>1</v>
      </c>
      <c r="E1622" t="s">
        <v>11912</v>
      </c>
      <c r="G1622">
        <v>205</v>
      </c>
      <c r="H1622" t="s">
        <v>8647</v>
      </c>
      <c r="I1622" t="s">
        <v>8647</v>
      </c>
      <c r="J1622">
        <v>1400</v>
      </c>
      <c r="K1622" t="s">
        <v>8647</v>
      </c>
      <c r="L1622">
        <v>0</v>
      </c>
      <c r="M1622">
        <v>0</v>
      </c>
      <c r="N1622" t="s">
        <v>8647</v>
      </c>
      <c r="O1622">
        <v>1</v>
      </c>
      <c r="P1622" t="s">
        <v>8647</v>
      </c>
      <c r="Q1622" t="s">
        <v>8647</v>
      </c>
      <c r="R1622">
        <v>0</v>
      </c>
      <c r="S1622">
        <v>0</v>
      </c>
      <c r="T1622">
        <v>0</v>
      </c>
      <c r="U1622">
        <v>0</v>
      </c>
      <c r="V1622" t="s">
        <v>8647</v>
      </c>
      <c r="W1622" t="s">
        <v>8647</v>
      </c>
      <c r="X1622">
        <v>0</v>
      </c>
      <c r="Y1622" t="s">
        <v>8647</v>
      </c>
    </row>
    <row r="1623" spans="1:25" x14ac:dyDescent="0.2">
      <c r="A1623" t="s">
        <v>18348</v>
      </c>
      <c r="B1623">
        <v>2026</v>
      </c>
      <c r="C1623">
        <v>5</v>
      </c>
      <c r="D1623">
        <v>2</v>
      </c>
      <c r="E1623" t="s">
        <v>11913</v>
      </c>
      <c r="F1623" t="s">
        <v>12752</v>
      </c>
      <c r="G1623">
        <v>61</v>
      </c>
      <c r="H1623">
        <v>12430</v>
      </c>
      <c r="I1623">
        <v>6532</v>
      </c>
      <c r="J1623">
        <v>18962</v>
      </c>
      <c r="K1623">
        <v>1232850</v>
      </c>
      <c r="L1623">
        <v>0</v>
      </c>
      <c r="M1623">
        <v>0</v>
      </c>
      <c r="N1623" t="s">
        <v>5286</v>
      </c>
      <c r="O1623">
        <v>1</v>
      </c>
      <c r="P1623">
        <v>-78</v>
      </c>
      <c r="Q1623">
        <v>0</v>
      </c>
      <c r="R1623">
        <v>0</v>
      </c>
      <c r="S1623">
        <v>0</v>
      </c>
      <c r="T1623">
        <v>0</v>
      </c>
      <c r="U1623">
        <v>0</v>
      </c>
      <c r="V1623" s="1">
        <v>46173</v>
      </c>
      <c r="W1623" s="1">
        <v>46142</v>
      </c>
      <c r="X1623">
        <v>0</v>
      </c>
      <c r="Y1623" t="s">
        <v>8647</v>
      </c>
    </row>
    <row r="1624" spans="1:25" x14ac:dyDescent="0.2">
      <c r="A1624" t="s">
        <v>18349</v>
      </c>
      <c r="B1624">
        <v>2026</v>
      </c>
      <c r="C1624">
        <v>5</v>
      </c>
      <c r="D1624">
        <v>1</v>
      </c>
      <c r="E1624" t="s">
        <v>11912</v>
      </c>
      <c r="G1624">
        <v>203</v>
      </c>
      <c r="H1624" t="s">
        <v>8647</v>
      </c>
      <c r="I1624" t="s">
        <v>8647</v>
      </c>
      <c r="J1624">
        <v>700</v>
      </c>
      <c r="K1624" t="s">
        <v>8647</v>
      </c>
      <c r="L1624">
        <v>0</v>
      </c>
      <c r="M1624">
        <v>0</v>
      </c>
      <c r="N1624" t="s">
        <v>8647</v>
      </c>
      <c r="O1624">
        <v>1</v>
      </c>
      <c r="P1624" t="s">
        <v>8647</v>
      </c>
      <c r="Q1624" t="s">
        <v>8647</v>
      </c>
      <c r="R1624">
        <v>0</v>
      </c>
      <c r="S1624">
        <v>0</v>
      </c>
      <c r="T1624">
        <v>0</v>
      </c>
      <c r="U1624">
        <v>0</v>
      </c>
      <c r="V1624" t="s">
        <v>8647</v>
      </c>
      <c r="W1624" t="s">
        <v>8647</v>
      </c>
      <c r="X1624">
        <v>0</v>
      </c>
      <c r="Y1624" t="s">
        <v>8647</v>
      </c>
    </row>
    <row r="1625" spans="1:25" x14ac:dyDescent="0.2">
      <c r="A1625" t="s">
        <v>18350</v>
      </c>
      <c r="B1625">
        <v>2026</v>
      </c>
      <c r="C1625">
        <v>5</v>
      </c>
      <c r="D1625">
        <v>1</v>
      </c>
      <c r="E1625" t="s">
        <v>11912</v>
      </c>
      <c r="G1625">
        <v>205</v>
      </c>
      <c r="H1625" t="s">
        <v>8647</v>
      </c>
      <c r="I1625" t="s">
        <v>8647</v>
      </c>
      <c r="J1625">
        <v>1100</v>
      </c>
      <c r="K1625" t="s">
        <v>8647</v>
      </c>
      <c r="L1625">
        <v>0</v>
      </c>
      <c r="M1625">
        <v>0</v>
      </c>
      <c r="N1625" t="s">
        <v>8647</v>
      </c>
      <c r="O1625">
        <v>1</v>
      </c>
      <c r="P1625" t="s">
        <v>8647</v>
      </c>
      <c r="Q1625" t="s">
        <v>8647</v>
      </c>
      <c r="R1625">
        <v>0</v>
      </c>
      <c r="S1625">
        <v>0</v>
      </c>
      <c r="T1625">
        <v>0</v>
      </c>
      <c r="U1625">
        <v>0</v>
      </c>
      <c r="V1625" t="s">
        <v>8647</v>
      </c>
      <c r="W1625" t="s">
        <v>8647</v>
      </c>
      <c r="X1625">
        <v>0</v>
      </c>
      <c r="Y1625" t="s">
        <v>8647</v>
      </c>
    </row>
    <row r="1626" spans="1:25" x14ac:dyDescent="0.2">
      <c r="A1626" t="s">
        <v>18351</v>
      </c>
      <c r="B1626">
        <v>2026</v>
      </c>
      <c r="C1626">
        <v>5</v>
      </c>
      <c r="D1626">
        <v>1</v>
      </c>
      <c r="E1626" t="s">
        <v>11912</v>
      </c>
      <c r="G1626">
        <v>205</v>
      </c>
      <c r="H1626" t="s">
        <v>8647</v>
      </c>
      <c r="I1626" t="s">
        <v>8647</v>
      </c>
      <c r="J1626">
        <v>1400</v>
      </c>
      <c r="K1626" t="s">
        <v>8647</v>
      </c>
      <c r="L1626">
        <v>0</v>
      </c>
      <c r="M1626">
        <v>0</v>
      </c>
      <c r="N1626" t="s">
        <v>8647</v>
      </c>
      <c r="O1626">
        <v>1</v>
      </c>
      <c r="P1626" t="s">
        <v>8647</v>
      </c>
      <c r="Q1626" t="s">
        <v>8647</v>
      </c>
      <c r="R1626">
        <v>0</v>
      </c>
      <c r="S1626">
        <v>0</v>
      </c>
      <c r="T1626">
        <v>0</v>
      </c>
      <c r="U1626">
        <v>0</v>
      </c>
      <c r="V1626" t="s">
        <v>8647</v>
      </c>
      <c r="W1626" t="s">
        <v>8647</v>
      </c>
      <c r="X1626">
        <v>0</v>
      </c>
      <c r="Y1626" t="s">
        <v>8647</v>
      </c>
    </row>
    <row r="1627" spans="1:25" x14ac:dyDescent="0.2">
      <c r="A1627" t="s">
        <v>18351</v>
      </c>
      <c r="B1627">
        <v>2026</v>
      </c>
      <c r="C1627">
        <v>5</v>
      </c>
      <c r="D1627">
        <v>2</v>
      </c>
      <c r="E1627" t="s">
        <v>11913</v>
      </c>
      <c r="F1627" t="s">
        <v>12753</v>
      </c>
      <c r="G1627">
        <v>18</v>
      </c>
      <c r="H1627">
        <v>16950</v>
      </c>
      <c r="I1627">
        <v>8997</v>
      </c>
      <c r="J1627">
        <v>25947</v>
      </c>
      <c r="K1627">
        <v>1677990</v>
      </c>
      <c r="L1627">
        <v>0</v>
      </c>
      <c r="M1627">
        <v>0</v>
      </c>
      <c r="N1627" t="s">
        <v>5286</v>
      </c>
      <c r="O1627">
        <v>1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 s="1">
        <v>46173</v>
      </c>
      <c r="W1627" s="1">
        <v>46142</v>
      </c>
      <c r="X1627">
        <v>0</v>
      </c>
      <c r="Y1627" t="s">
        <v>8647</v>
      </c>
    </row>
    <row r="1628" spans="1:25" x14ac:dyDescent="0.2">
      <c r="A1628" t="s">
        <v>18351</v>
      </c>
      <c r="B1628">
        <v>2026</v>
      </c>
      <c r="C1628">
        <v>5</v>
      </c>
      <c r="D1628">
        <v>3</v>
      </c>
      <c r="E1628" t="s">
        <v>11918</v>
      </c>
      <c r="F1628" t="s">
        <v>12754</v>
      </c>
      <c r="G1628">
        <v>3</v>
      </c>
      <c r="H1628">
        <v>1880</v>
      </c>
      <c r="I1628">
        <v>222</v>
      </c>
      <c r="J1628">
        <v>2102</v>
      </c>
      <c r="K1628">
        <v>38310</v>
      </c>
      <c r="L1628">
        <v>0</v>
      </c>
      <c r="M1628">
        <v>0</v>
      </c>
      <c r="N1628" t="s">
        <v>5288</v>
      </c>
      <c r="O1628">
        <v>1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 s="1">
        <v>46173</v>
      </c>
      <c r="W1628" s="1">
        <v>46142</v>
      </c>
      <c r="X1628">
        <v>0</v>
      </c>
      <c r="Y1628" t="s">
        <v>8647</v>
      </c>
    </row>
    <row r="1629" spans="1:25" x14ac:dyDescent="0.2">
      <c r="A1629" t="s">
        <v>18352</v>
      </c>
      <c r="B1629">
        <v>2026</v>
      </c>
      <c r="C1629">
        <v>5</v>
      </c>
      <c r="D1629">
        <v>1</v>
      </c>
      <c r="E1629" t="s">
        <v>11912</v>
      </c>
      <c r="G1629">
        <v>204</v>
      </c>
      <c r="H1629" t="s">
        <v>8647</v>
      </c>
      <c r="I1629" t="s">
        <v>8647</v>
      </c>
      <c r="J1629">
        <v>1400</v>
      </c>
      <c r="K1629" t="s">
        <v>8647</v>
      </c>
      <c r="L1629">
        <v>0</v>
      </c>
      <c r="M1629">
        <v>0</v>
      </c>
      <c r="N1629" t="s">
        <v>8647</v>
      </c>
      <c r="O1629">
        <v>1</v>
      </c>
      <c r="P1629" t="s">
        <v>8647</v>
      </c>
      <c r="Q1629" t="s">
        <v>8647</v>
      </c>
      <c r="R1629">
        <v>0</v>
      </c>
      <c r="S1629">
        <v>0</v>
      </c>
      <c r="T1629">
        <v>0</v>
      </c>
      <c r="U1629">
        <v>0</v>
      </c>
      <c r="V1629" t="s">
        <v>8647</v>
      </c>
      <c r="W1629" t="s">
        <v>8647</v>
      </c>
      <c r="X1629">
        <v>0</v>
      </c>
      <c r="Y1629" t="s">
        <v>8647</v>
      </c>
    </row>
    <row r="1630" spans="1:25" x14ac:dyDescent="0.2">
      <c r="A1630" t="s">
        <v>18352</v>
      </c>
      <c r="B1630">
        <v>2026</v>
      </c>
      <c r="C1630">
        <v>5</v>
      </c>
      <c r="D1630">
        <v>2</v>
      </c>
      <c r="E1630" t="s">
        <v>11913</v>
      </c>
      <c r="F1630" t="s">
        <v>12755</v>
      </c>
      <c r="G1630">
        <v>40</v>
      </c>
      <c r="H1630">
        <v>19540</v>
      </c>
      <c r="I1630">
        <v>9117</v>
      </c>
      <c r="J1630">
        <v>28657</v>
      </c>
      <c r="K1630">
        <v>1697940</v>
      </c>
      <c r="L1630">
        <v>0</v>
      </c>
      <c r="M1630">
        <v>0</v>
      </c>
      <c r="N1630" t="s">
        <v>5286</v>
      </c>
      <c r="O1630">
        <v>1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 s="1">
        <v>46173</v>
      </c>
      <c r="W1630" s="1">
        <v>46142</v>
      </c>
      <c r="X1630">
        <v>0</v>
      </c>
      <c r="Y1630" t="s">
        <v>8647</v>
      </c>
    </row>
    <row r="1631" spans="1:25" x14ac:dyDescent="0.2">
      <c r="A1631" t="s">
        <v>18353</v>
      </c>
      <c r="B1631">
        <v>2026</v>
      </c>
      <c r="C1631">
        <v>5</v>
      </c>
      <c r="D1631">
        <v>1</v>
      </c>
      <c r="E1631" t="s">
        <v>11912</v>
      </c>
      <c r="G1631">
        <v>203</v>
      </c>
      <c r="H1631" t="s">
        <v>8647</v>
      </c>
      <c r="I1631" t="s">
        <v>8647</v>
      </c>
      <c r="J1631">
        <v>1400</v>
      </c>
      <c r="K1631" t="s">
        <v>8647</v>
      </c>
      <c r="L1631">
        <v>0</v>
      </c>
      <c r="M1631">
        <v>0</v>
      </c>
      <c r="N1631" t="s">
        <v>8647</v>
      </c>
      <c r="O1631">
        <v>1</v>
      </c>
      <c r="P1631" t="s">
        <v>8647</v>
      </c>
      <c r="Q1631" t="s">
        <v>8647</v>
      </c>
      <c r="R1631">
        <v>0</v>
      </c>
      <c r="S1631">
        <v>0</v>
      </c>
      <c r="T1631">
        <v>0</v>
      </c>
      <c r="U1631">
        <v>0</v>
      </c>
      <c r="V1631" t="s">
        <v>8647</v>
      </c>
      <c r="W1631" t="s">
        <v>8647</v>
      </c>
      <c r="X1631">
        <v>0</v>
      </c>
      <c r="Y1631" t="s">
        <v>8647</v>
      </c>
    </row>
    <row r="1632" spans="1:25" x14ac:dyDescent="0.2">
      <c r="A1632" t="s">
        <v>18353</v>
      </c>
      <c r="B1632">
        <v>2026</v>
      </c>
      <c r="C1632">
        <v>5</v>
      </c>
      <c r="D1632">
        <v>2</v>
      </c>
      <c r="E1632" t="s">
        <v>11913</v>
      </c>
      <c r="F1632" t="s">
        <v>12756</v>
      </c>
      <c r="G1632">
        <v>21</v>
      </c>
      <c r="H1632">
        <v>12250</v>
      </c>
      <c r="I1632">
        <v>1021</v>
      </c>
      <c r="J1632">
        <v>13271</v>
      </c>
      <c r="K1632">
        <v>180100</v>
      </c>
      <c r="L1632">
        <v>0</v>
      </c>
      <c r="M1632">
        <v>0</v>
      </c>
      <c r="N1632" t="s">
        <v>5286</v>
      </c>
      <c r="O1632">
        <v>1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 s="1">
        <v>46173</v>
      </c>
      <c r="W1632" s="1">
        <v>46142</v>
      </c>
      <c r="X1632">
        <v>0</v>
      </c>
      <c r="Y1632" t="s">
        <v>8647</v>
      </c>
    </row>
    <row r="1633" spans="1:25" x14ac:dyDescent="0.2">
      <c r="A1633" t="s">
        <v>18354</v>
      </c>
      <c r="B1633">
        <v>2026</v>
      </c>
      <c r="C1633">
        <v>5</v>
      </c>
      <c r="D1633">
        <v>1</v>
      </c>
      <c r="E1633" t="s">
        <v>11912</v>
      </c>
      <c r="G1633">
        <v>204</v>
      </c>
      <c r="H1633" t="s">
        <v>8647</v>
      </c>
      <c r="I1633" t="s">
        <v>8647</v>
      </c>
      <c r="J1633">
        <v>1400</v>
      </c>
      <c r="K1633" t="s">
        <v>8647</v>
      </c>
      <c r="L1633">
        <v>0</v>
      </c>
      <c r="M1633">
        <v>0</v>
      </c>
      <c r="N1633" t="s">
        <v>8647</v>
      </c>
      <c r="O1633">
        <v>1</v>
      </c>
      <c r="P1633" t="s">
        <v>8647</v>
      </c>
      <c r="Q1633" t="s">
        <v>8647</v>
      </c>
      <c r="R1633">
        <v>0</v>
      </c>
      <c r="S1633">
        <v>0</v>
      </c>
      <c r="T1633">
        <v>0</v>
      </c>
      <c r="U1633">
        <v>0</v>
      </c>
      <c r="V1633" t="s">
        <v>8647</v>
      </c>
      <c r="W1633" t="s">
        <v>8647</v>
      </c>
      <c r="X1633">
        <v>0</v>
      </c>
      <c r="Y1633" t="s">
        <v>8647</v>
      </c>
    </row>
    <row r="1634" spans="1:25" x14ac:dyDescent="0.2">
      <c r="A1634" t="s">
        <v>18354</v>
      </c>
      <c r="B1634">
        <v>2026</v>
      </c>
      <c r="C1634">
        <v>5</v>
      </c>
      <c r="D1634">
        <v>2</v>
      </c>
      <c r="E1634" t="s">
        <v>11918</v>
      </c>
      <c r="F1634" t="s">
        <v>12757</v>
      </c>
      <c r="G1634">
        <v>3</v>
      </c>
      <c r="H1634">
        <v>8340</v>
      </c>
      <c r="I1634">
        <v>1012</v>
      </c>
      <c r="J1634">
        <v>9352</v>
      </c>
      <c r="K1634">
        <v>174980</v>
      </c>
      <c r="L1634">
        <v>0</v>
      </c>
      <c r="M1634">
        <v>0</v>
      </c>
      <c r="N1634" t="s">
        <v>5288</v>
      </c>
      <c r="O1634">
        <v>1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 s="1">
        <v>46173</v>
      </c>
      <c r="W1634" s="1">
        <v>46142</v>
      </c>
      <c r="X1634">
        <v>0</v>
      </c>
      <c r="Y1634" t="s">
        <v>8647</v>
      </c>
    </row>
    <row r="1635" spans="1:25" x14ac:dyDescent="0.2">
      <c r="A1635" t="s">
        <v>18354</v>
      </c>
      <c r="B1635">
        <v>2026</v>
      </c>
      <c r="C1635">
        <v>5</v>
      </c>
      <c r="D1635">
        <v>3</v>
      </c>
      <c r="E1635" t="s">
        <v>11913</v>
      </c>
      <c r="F1635" t="s">
        <v>12758</v>
      </c>
      <c r="G1635">
        <v>67</v>
      </c>
      <c r="H1635">
        <v>10530</v>
      </c>
      <c r="I1635">
        <v>1734</v>
      </c>
      <c r="J1635">
        <v>12264</v>
      </c>
      <c r="K1635">
        <v>316080</v>
      </c>
      <c r="L1635">
        <v>0</v>
      </c>
      <c r="M1635">
        <v>0</v>
      </c>
      <c r="N1635" t="s">
        <v>5286</v>
      </c>
      <c r="O1635">
        <v>1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 s="1">
        <v>46173</v>
      </c>
      <c r="W1635" s="1">
        <v>46142</v>
      </c>
      <c r="X1635">
        <v>0</v>
      </c>
      <c r="Y1635" t="s">
        <v>8647</v>
      </c>
    </row>
    <row r="1636" spans="1:25" x14ac:dyDescent="0.2">
      <c r="A1636" t="s">
        <v>18355</v>
      </c>
      <c r="B1636">
        <v>2026</v>
      </c>
      <c r="C1636">
        <v>5</v>
      </c>
      <c r="D1636">
        <v>1</v>
      </c>
      <c r="E1636" t="s">
        <v>11912</v>
      </c>
      <c r="G1636">
        <v>201</v>
      </c>
      <c r="H1636" t="s">
        <v>8647</v>
      </c>
      <c r="I1636" t="s">
        <v>8647</v>
      </c>
      <c r="J1636">
        <v>1400</v>
      </c>
      <c r="K1636" t="s">
        <v>8647</v>
      </c>
      <c r="L1636">
        <v>0</v>
      </c>
      <c r="M1636">
        <v>0</v>
      </c>
      <c r="N1636" t="s">
        <v>8647</v>
      </c>
      <c r="O1636">
        <v>1</v>
      </c>
      <c r="P1636" t="s">
        <v>8647</v>
      </c>
      <c r="Q1636" t="s">
        <v>8647</v>
      </c>
      <c r="R1636">
        <v>0</v>
      </c>
      <c r="S1636">
        <v>0</v>
      </c>
      <c r="T1636">
        <v>0</v>
      </c>
      <c r="U1636">
        <v>0</v>
      </c>
      <c r="V1636" t="s">
        <v>8647</v>
      </c>
      <c r="W1636" t="s">
        <v>8647</v>
      </c>
      <c r="X1636">
        <v>0</v>
      </c>
      <c r="Y1636" t="s">
        <v>8647</v>
      </c>
    </row>
    <row r="1637" spans="1:25" x14ac:dyDescent="0.2">
      <c r="A1637" t="s">
        <v>18355</v>
      </c>
      <c r="B1637">
        <v>2026</v>
      </c>
      <c r="C1637">
        <v>5</v>
      </c>
      <c r="D1637">
        <v>2</v>
      </c>
      <c r="E1637" t="s">
        <v>11913</v>
      </c>
      <c r="F1637" t="s">
        <v>12759</v>
      </c>
      <c r="G1637">
        <v>38</v>
      </c>
      <c r="H1637">
        <v>11370</v>
      </c>
      <c r="I1637">
        <v>5676</v>
      </c>
      <c r="J1637">
        <v>17046</v>
      </c>
      <c r="K1637">
        <v>1057940</v>
      </c>
      <c r="L1637">
        <v>0</v>
      </c>
      <c r="M1637">
        <v>0</v>
      </c>
      <c r="N1637" t="s">
        <v>5286</v>
      </c>
      <c r="O1637">
        <v>1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 s="1">
        <v>46173</v>
      </c>
      <c r="W1637" s="1">
        <v>46142</v>
      </c>
      <c r="X1637">
        <v>0</v>
      </c>
      <c r="Y1637" t="s">
        <v>8647</v>
      </c>
    </row>
    <row r="1638" spans="1:25" x14ac:dyDescent="0.2">
      <c r="A1638" t="s">
        <v>18357</v>
      </c>
      <c r="B1638">
        <v>2026</v>
      </c>
      <c r="C1638">
        <v>5</v>
      </c>
      <c r="D1638">
        <v>1</v>
      </c>
      <c r="E1638" t="s">
        <v>11912</v>
      </c>
      <c r="G1638">
        <v>203</v>
      </c>
      <c r="H1638" t="s">
        <v>8647</v>
      </c>
      <c r="I1638" t="s">
        <v>8647</v>
      </c>
      <c r="J1638">
        <v>1000</v>
      </c>
      <c r="K1638" t="s">
        <v>8647</v>
      </c>
      <c r="L1638">
        <v>0</v>
      </c>
      <c r="M1638">
        <v>0</v>
      </c>
      <c r="N1638" t="s">
        <v>8647</v>
      </c>
      <c r="O1638">
        <v>1</v>
      </c>
      <c r="P1638" t="s">
        <v>8647</v>
      </c>
      <c r="Q1638" t="s">
        <v>8647</v>
      </c>
      <c r="R1638">
        <v>0</v>
      </c>
      <c r="S1638">
        <v>0</v>
      </c>
      <c r="T1638">
        <v>0</v>
      </c>
      <c r="U1638">
        <v>0</v>
      </c>
      <c r="V1638" t="s">
        <v>8647</v>
      </c>
      <c r="W1638" t="s">
        <v>8647</v>
      </c>
      <c r="X1638">
        <v>0</v>
      </c>
      <c r="Y1638" t="s">
        <v>8647</v>
      </c>
    </row>
    <row r="1639" spans="1:25" x14ac:dyDescent="0.2">
      <c r="A1639" t="s">
        <v>18358</v>
      </c>
      <c r="B1639">
        <v>2026</v>
      </c>
      <c r="C1639">
        <v>5</v>
      </c>
      <c r="D1639">
        <v>1</v>
      </c>
      <c r="E1639" t="s">
        <v>11912</v>
      </c>
      <c r="G1639">
        <v>205</v>
      </c>
      <c r="H1639" t="s">
        <v>8647</v>
      </c>
      <c r="I1639" t="s">
        <v>8647</v>
      </c>
      <c r="J1639">
        <v>1400</v>
      </c>
      <c r="K1639" t="s">
        <v>8647</v>
      </c>
      <c r="L1639">
        <v>0</v>
      </c>
      <c r="M1639">
        <v>0</v>
      </c>
      <c r="N1639" t="s">
        <v>8647</v>
      </c>
      <c r="O1639">
        <v>1</v>
      </c>
      <c r="P1639" t="s">
        <v>8647</v>
      </c>
      <c r="Q1639" t="s">
        <v>8647</v>
      </c>
      <c r="R1639">
        <v>0</v>
      </c>
      <c r="S1639">
        <v>0</v>
      </c>
      <c r="T1639">
        <v>0</v>
      </c>
      <c r="U1639">
        <v>0</v>
      </c>
      <c r="V1639" t="s">
        <v>8647</v>
      </c>
      <c r="W1639" t="s">
        <v>8647</v>
      </c>
      <c r="X1639">
        <v>0</v>
      </c>
      <c r="Y1639" t="s">
        <v>8647</v>
      </c>
    </row>
    <row r="1640" spans="1:25" x14ac:dyDescent="0.2">
      <c r="A1640" t="s">
        <v>18359</v>
      </c>
      <c r="B1640">
        <v>2026</v>
      </c>
      <c r="C1640">
        <v>5</v>
      </c>
      <c r="D1640">
        <v>1</v>
      </c>
      <c r="E1640" t="s">
        <v>11912</v>
      </c>
      <c r="G1640">
        <v>203</v>
      </c>
      <c r="H1640" t="s">
        <v>8647</v>
      </c>
      <c r="I1640" t="s">
        <v>8647</v>
      </c>
      <c r="J1640">
        <v>1400</v>
      </c>
      <c r="K1640" t="s">
        <v>8647</v>
      </c>
      <c r="L1640">
        <v>0</v>
      </c>
      <c r="M1640">
        <v>0</v>
      </c>
      <c r="N1640" t="s">
        <v>8647</v>
      </c>
      <c r="O1640">
        <v>1</v>
      </c>
      <c r="P1640" t="s">
        <v>8647</v>
      </c>
      <c r="Q1640" t="s">
        <v>8647</v>
      </c>
      <c r="R1640">
        <v>0</v>
      </c>
      <c r="S1640">
        <v>0</v>
      </c>
      <c r="T1640">
        <v>0</v>
      </c>
      <c r="U1640">
        <v>0</v>
      </c>
      <c r="V1640" t="s">
        <v>8647</v>
      </c>
      <c r="W1640" t="s">
        <v>8647</v>
      </c>
      <c r="X1640">
        <v>0</v>
      </c>
      <c r="Y1640" t="s">
        <v>8647</v>
      </c>
    </row>
    <row r="1641" spans="1:25" x14ac:dyDescent="0.2">
      <c r="A1641" t="s">
        <v>18360</v>
      </c>
      <c r="B1641">
        <v>2026</v>
      </c>
      <c r="C1641">
        <v>5</v>
      </c>
      <c r="D1641">
        <v>1</v>
      </c>
      <c r="E1641" t="s">
        <v>11912</v>
      </c>
      <c r="G1641">
        <v>205</v>
      </c>
      <c r="H1641" t="s">
        <v>8647</v>
      </c>
      <c r="I1641" t="s">
        <v>8647</v>
      </c>
      <c r="J1641">
        <v>1400</v>
      </c>
      <c r="K1641" t="s">
        <v>8647</v>
      </c>
      <c r="L1641">
        <v>0</v>
      </c>
      <c r="M1641">
        <v>0</v>
      </c>
      <c r="N1641" t="s">
        <v>8647</v>
      </c>
      <c r="O1641">
        <v>1</v>
      </c>
      <c r="P1641" t="s">
        <v>8647</v>
      </c>
      <c r="Q1641" t="s">
        <v>8647</v>
      </c>
      <c r="R1641">
        <v>0</v>
      </c>
      <c r="S1641">
        <v>0</v>
      </c>
      <c r="T1641">
        <v>0</v>
      </c>
      <c r="U1641">
        <v>0</v>
      </c>
      <c r="V1641" t="s">
        <v>8647</v>
      </c>
      <c r="W1641" t="s">
        <v>8647</v>
      </c>
      <c r="X1641">
        <v>0</v>
      </c>
      <c r="Y1641" t="s">
        <v>8647</v>
      </c>
    </row>
    <row r="1642" spans="1:25" x14ac:dyDescent="0.2">
      <c r="A1642" t="s">
        <v>18360</v>
      </c>
      <c r="B1642">
        <v>2026</v>
      </c>
      <c r="C1642">
        <v>5</v>
      </c>
      <c r="D1642">
        <v>2</v>
      </c>
      <c r="E1642" t="s">
        <v>11918</v>
      </c>
      <c r="F1642" t="s">
        <v>12760</v>
      </c>
      <c r="G1642">
        <v>9</v>
      </c>
      <c r="H1642">
        <v>6250</v>
      </c>
      <c r="I1642">
        <v>516</v>
      </c>
      <c r="J1642">
        <v>6766</v>
      </c>
      <c r="K1642">
        <v>87290</v>
      </c>
      <c r="L1642">
        <v>0</v>
      </c>
      <c r="M1642">
        <v>0</v>
      </c>
      <c r="N1642" t="s">
        <v>5288</v>
      </c>
      <c r="O1642">
        <v>1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 s="1">
        <v>46173</v>
      </c>
      <c r="W1642" s="1">
        <v>46142</v>
      </c>
      <c r="X1642">
        <v>0</v>
      </c>
      <c r="Y1642" t="s">
        <v>8647</v>
      </c>
    </row>
    <row r="1643" spans="1:25" x14ac:dyDescent="0.2">
      <c r="A1643" t="s">
        <v>18360</v>
      </c>
      <c r="B1643">
        <v>2026</v>
      </c>
      <c r="C1643">
        <v>5</v>
      </c>
      <c r="D1643">
        <v>3</v>
      </c>
      <c r="E1643" t="s">
        <v>11913</v>
      </c>
      <c r="F1643" t="s">
        <v>12761</v>
      </c>
      <c r="G1643">
        <v>92</v>
      </c>
      <c r="H1643">
        <v>12500</v>
      </c>
      <c r="I1643">
        <v>3017</v>
      </c>
      <c r="J1643">
        <v>15517</v>
      </c>
      <c r="K1643">
        <v>555900</v>
      </c>
      <c r="L1643">
        <v>0</v>
      </c>
      <c r="M1643">
        <v>0</v>
      </c>
      <c r="N1643" t="s">
        <v>5286</v>
      </c>
      <c r="O1643">
        <v>1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 s="1">
        <v>46173</v>
      </c>
      <c r="W1643" s="1">
        <v>46142</v>
      </c>
      <c r="X1643">
        <v>0</v>
      </c>
      <c r="Y1643" t="s">
        <v>8647</v>
      </c>
    </row>
    <row r="1644" spans="1:25" x14ac:dyDescent="0.2">
      <c r="A1644" t="s">
        <v>18360</v>
      </c>
      <c r="B1644">
        <v>2026</v>
      </c>
      <c r="C1644">
        <v>5</v>
      </c>
      <c r="D1644">
        <v>4</v>
      </c>
      <c r="E1644" t="s">
        <v>11981</v>
      </c>
      <c r="F1644" t="s">
        <v>12762</v>
      </c>
      <c r="G1644">
        <v>46</v>
      </c>
      <c r="H1644">
        <v>1460</v>
      </c>
      <c r="I1644">
        <v>20</v>
      </c>
      <c r="J1644">
        <v>1480</v>
      </c>
      <c r="K1644">
        <v>2840</v>
      </c>
      <c r="L1644">
        <v>0</v>
      </c>
      <c r="M1644">
        <v>0</v>
      </c>
      <c r="N1644" t="s">
        <v>5311</v>
      </c>
      <c r="O1644">
        <v>1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 s="1">
        <v>46173</v>
      </c>
      <c r="W1644" s="1">
        <v>46142</v>
      </c>
      <c r="X1644">
        <v>0</v>
      </c>
      <c r="Y1644" t="s">
        <v>8647</v>
      </c>
    </row>
    <row r="1645" spans="1:25" x14ac:dyDescent="0.2">
      <c r="A1645" t="s">
        <v>18360</v>
      </c>
      <c r="B1645">
        <v>2026</v>
      </c>
      <c r="C1645">
        <v>5</v>
      </c>
      <c r="D1645">
        <v>5</v>
      </c>
      <c r="E1645" t="s">
        <v>11981</v>
      </c>
      <c r="F1645" t="s">
        <v>12763</v>
      </c>
      <c r="G1645">
        <v>39</v>
      </c>
      <c r="H1645">
        <v>775</v>
      </c>
      <c r="I1645">
        <v>35</v>
      </c>
      <c r="J1645">
        <v>810</v>
      </c>
      <c r="K1645">
        <v>6775</v>
      </c>
      <c r="L1645">
        <v>0</v>
      </c>
      <c r="M1645">
        <v>0</v>
      </c>
      <c r="N1645" t="s">
        <v>5311</v>
      </c>
      <c r="O1645">
        <v>1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 s="1">
        <v>46173</v>
      </c>
      <c r="W1645" s="1">
        <v>46142</v>
      </c>
      <c r="X1645">
        <v>0</v>
      </c>
      <c r="Y1645" t="s">
        <v>8647</v>
      </c>
    </row>
    <row r="1646" spans="1:25" x14ac:dyDescent="0.2">
      <c r="A1646" t="s">
        <v>18360</v>
      </c>
      <c r="B1646">
        <v>2026</v>
      </c>
      <c r="C1646">
        <v>5</v>
      </c>
      <c r="D1646">
        <v>6</v>
      </c>
      <c r="E1646" t="s">
        <v>11981</v>
      </c>
      <c r="F1646" t="s">
        <v>12764</v>
      </c>
      <c r="G1646">
        <v>28</v>
      </c>
      <c r="H1646">
        <v>940</v>
      </c>
      <c r="I1646">
        <v>91</v>
      </c>
      <c r="J1646">
        <v>1031</v>
      </c>
      <c r="K1646">
        <v>18580</v>
      </c>
      <c r="L1646">
        <v>0</v>
      </c>
      <c r="M1646">
        <v>0</v>
      </c>
      <c r="N1646" t="s">
        <v>5311</v>
      </c>
      <c r="O1646">
        <v>1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 s="1">
        <v>46173</v>
      </c>
      <c r="W1646" s="1">
        <v>46142</v>
      </c>
      <c r="X1646">
        <v>0</v>
      </c>
      <c r="Y1646" t="s">
        <v>8647</v>
      </c>
    </row>
    <row r="1647" spans="1:25" x14ac:dyDescent="0.2">
      <c r="A1647" t="s">
        <v>18360</v>
      </c>
      <c r="B1647">
        <v>2026</v>
      </c>
      <c r="C1647">
        <v>5</v>
      </c>
      <c r="D1647">
        <v>7</v>
      </c>
      <c r="E1647" t="s">
        <v>11981</v>
      </c>
      <c r="F1647" t="s">
        <v>12765</v>
      </c>
      <c r="G1647">
        <v>13</v>
      </c>
      <c r="H1647">
        <v>1670</v>
      </c>
      <c r="I1647">
        <v>280</v>
      </c>
      <c r="J1647">
        <v>1950</v>
      </c>
      <c r="K1647">
        <v>58290</v>
      </c>
      <c r="L1647">
        <v>0</v>
      </c>
      <c r="M1647">
        <v>0</v>
      </c>
      <c r="N1647" t="s">
        <v>5311</v>
      </c>
      <c r="O1647">
        <v>1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 s="1">
        <v>46173</v>
      </c>
      <c r="W1647" s="1">
        <v>46142</v>
      </c>
      <c r="X1647">
        <v>0</v>
      </c>
      <c r="Y1647" t="s">
        <v>8647</v>
      </c>
    </row>
    <row r="1648" spans="1:25" x14ac:dyDescent="0.2">
      <c r="A1648" t="s">
        <v>18361</v>
      </c>
      <c r="B1648">
        <v>2026</v>
      </c>
      <c r="C1648">
        <v>5</v>
      </c>
      <c r="D1648">
        <v>1</v>
      </c>
      <c r="E1648" t="s">
        <v>11912</v>
      </c>
      <c r="G1648">
        <v>205</v>
      </c>
      <c r="H1648" t="s">
        <v>8647</v>
      </c>
      <c r="I1648" t="s">
        <v>8647</v>
      </c>
      <c r="J1648">
        <v>1400</v>
      </c>
      <c r="K1648" t="s">
        <v>8647</v>
      </c>
      <c r="L1648">
        <v>0</v>
      </c>
      <c r="M1648">
        <v>0</v>
      </c>
      <c r="N1648" t="s">
        <v>8647</v>
      </c>
      <c r="O1648">
        <v>1</v>
      </c>
      <c r="P1648" t="s">
        <v>8647</v>
      </c>
      <c r="Q1648" t="s">
        <v>8647</v>
      </c>
      <c r="R1648">
        <v>0</v>
      </c>
      <c r="S1648">
        <v>0</v>
      </c>
      <c r="T1648">
        <v>0</v>
      </c>
      <c r="U1648">
        <v>0</v>
      </c>
      <c r="V1648" t="s">
        <v>8647</v>
      </c>
      <c r="W1648" t="s">
        <v>8647</v>
      </c>
      <c r="X1648">
        <v>0</v>
      </c>
      <c r="Y1648" t="s">
        <v>8647</v>
      </c>
    </row>
    <row r="1649" spans="1:25" x14ac:dyDescent="0.2">
      <c r="A1649" t="s">
        <v>18361</v>
      </c>
      <c r="B1649">
        <v>2026</v>
      </c>
      <c r="C1649">
        <v>5</v>
      </c>
      <c r="D1649">
        <v>2</v>
      </c>
      <c r="E1649" t="s">
        <v>11913</v>
      </c>
      <c r="F1649" t="s">
        <v>12766</v>
      </c>
      <c r="G1649">
        <v>31</v>
      </c>
      <c r="H1649">
        <v>4820</v>
      </c>
      <c r="I1649">
        <v>1356</v>
      </c>
      <c r="J1649">
        <v>6176</v>
      </c>
      <c r="K1649">
        <v>250580</v>
      </c>
      <c r="L1649">
        <v>0</v>
      </c>
      <c r="M1649">
        <v>0</v>
      </c>
      <c r="N1649" t="s">
        <v>5286</v>
      </c>
      <c r="O1649">
        <v>1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 s="1">
        <v>46173</v>
      </c>
      <c r="W1649" s="1">
        <v>46142</v>
      </c>
      <c r="X1649">
        <v>0</v>
      </c>
      <c r="Y1649" t="s">
        <v>8647</v>
      </c>
    </row>
    <row r="1650" spans="1:25" x14ac:dyDescent="0.2">
      <c r="A1650" t="s">
        <v>18361</v>
      </c>
      <c r="B1650">
        <v>2026</v>
      </c>
      <c r="C1650">
        <v>5</v>
      </c>
      <c r="D1650">
        <v>3</v>
      </c>
      <c r="E1650" t="s">
        <v>11918</v>
      </c>
      <c r="F1650" t="s">
        <v>12767</v>
      </c>
      <c r="G1650">
        <v>3</v>
      </c>
      <c r="H1650">
        <v>8340</v>
      </c>
      <c r="I1650">
        <v>966</v>
      </c>
      <c r="J1650">
        <v>9306</v>
      </c>
      <c r="K1650">
        <v>166640</v>
      </c>
      <c r="L1650">
        <v>0</v>
      </c>
      <c r="M1650">
        <v>0</v>
      </c>
      <c r="N1650" t="s">
        <v>5288</v>
      </c>
      <c r="O1650">
        <v>1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 s="1">
        <v>46173</v>
      </c>
      <c r="W1650" s="1">
        <v>46142</v>
      </c>
      <c r="X1650">
        <v>0</v>
      </c>
      <c r="Y1650" t="s">
        <v>8647</v>
      </c>
    </row>
    <row r="1651" spans="1:25" x14ac:dyDescent="0.2">
      <c r="A1651" t="s">
        <v>18362</v>
      </c>
      <c r="B1651">
        <v>2026</v>
      </c>
      <c r="C1651">
        <v>5</v>
      </c>
      <c r="D1651">
        <v>1</v>
      </c>
      <c r="E1651" t="s">
        <v>11912</v>
      </c>
      <c r="G1651">
        <v>201</v>
      </c>
      <c r="H1651" t="s">
        <v>8647</v>
      </c>
      <c r="I1651" t="s">
        <v>8647</v>
      </c>
      <c r="J1651">
        <v>1200</v>
      </c>
      <c r="K1651" t="s">
        <v>8647</v>
      </c>
      <c r="L1651">
        <v>0</v>
      </c>
      <c r="M1651">
        <v>0</v>
      </c>
      <c r="N1651" t="s">
        <v>8647</v>
      </c>
      <c r="O1651">
        <v>1</v>
      </c>
      <c r="P1651" t="s">
        <v>8647</v>
      </c>
      <c r="Q1651" t="s">
        <v>8647</v>
      </c>
      <c r="R1651">
        <v>0</v>
      </c>
      <c r="S1651">
        <v>0</v>
      </c>
      <c r="T1651">
        <v>0</v>
      </c>
      <c r="U1651">
        <v>0</v>
      </c>
      <c r="V1651" t="s">
        <v>8647</v>
      </c>
      <c r="W1651" t="s">
        <v>8647</v>
      </c>
      <c r="X1651">
        <v>0</v>
      </c>
      <c r="Y1651" t="s">
        <v>8647</v>
      </c>
    </row>
    <row r="1652" spans="1:25" x14ac:dyDescent="0.2">
      <c r="A1652" t="s">
        <v>18362</v>
      </c>
      <c r="B1652">
        <v>2026</v>
      </c>
      <c r="C1652">
        <v>5</v>
      </c>
      <c r="D1652">
        <v>2</v>
      </c>
      <c r="E1652" t="s">
        <v>11913</v>
      </c>
      <c r="F1652" t="s">
        <v>12768</v>
      </c>
      <c r="G1652">
        <v>123</v>
      </c>
      <c r="H1652">
        <v>8950</v>
      </c>
      <c r="I1652">
        <v>3658</v>
      </c>
      <c r="J1652">
        <v>12608</v>
      </c>
      <c r="K1652">
        <v>680200</v>
      </c>
      <c r="L1652">
        <v>0</v>
      </c>
      <c r="M1652">
        <v>0</v>
      </c>
      <c r="N1652" t="s">
        <v>5286</v>
      </c>
      <c r="O1652">
        <v>1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 s="1">
        <v>46173</v>
      </c>
      <c r="W1652" s="1">
        <v>46142</v>
      </c>
      <c r="X1652">
        <v>0</v>
      </c>
      <c r="Y1652" t="s">
        <v>8647</v>
      </c>
    </row>
    <row r="1653" spans="1:25" x14ac:dyDescent="0.2">
      <c r="A1653" t="s">
        <v>18363</v>
      </c>
      <c r="B1653">
        <v>2026</v>
      </c>
      <c r="C1653">
        <v>5</v>
      </c>
      <c r="D1653">
        <v>1</v>
      </c>
      <c r="E1653" t="s">
        <v>11912</v>
      </c>
      <c r="G1653">
        <v>204</v>
      </c>
      <c r="H1653" t="s">
        <v>8647</v>
      </c>
      <c r="I1653" t="s">
        <v>8647</v>
      </c>
      <c r="J1653">
        <v>1400</v>
      </c>
      <c r="K1653" t="s">
        <v>8647</v>
      </c>
      <c r="L1653">
        <v>0</v>
      </c>
      <c r="M1653">
        <v>0</v>
      </c>
      <c r="N1653" t="s">
        <v>8647</v>
      </c>
      <c r="O1653">
        <v>1</v>
      </c>
      <c r="P1653" t="s">
        <v>8647</v>
      </c>
      <c r="Q1653" t="s">
        <v>8647</v>
      </c>
      <c r="R1653">
        <v>0</v>
      </c>
      <c r="S1653">
        <v>0</v>
      </c>
      <c r="T1653">
        <v>0</v>
      </c>
      <c r="U1653">
        <v>0</v>
      </c>
      <c r="V1653" t="s">
        <v>8647</v>
      </c>
      <c r="W1653" t="s">
        <v>8647</v>
      </c>
      <c r="X1653">
        <v>0</v>
      </c>
      <c r="Y1653" t="s">
        <v>8647</v>
      </c>
    </row>
    <row r="1654" spans="1:25" x14ac:dyDescent="0.2">
      <c r="A1654" t="s">
        <v>18364</v>
      </c>
      <c r="B1654">
        <v>2026</v>
      </c>
      <c r="C1654">
        <v>5</v>
      </c>
      <c r="D1654">
        <v>1</v>
      </c>
      <c r="E1654" t="s">
        <v>11912</v>
      </c>
      <c r="G1654">
        <v>203</v>
      </c>
      <c r="H1654" t="s">
        <v>8647</v>
      </c>
      <c r="I1654" t="s">
        <v>8647</v>
      </c>
      <c r="J1654">
        <v>1000</v>
      </c>
      <c r="K1654" t="s">
        <v>8647</v>
      </c>
      <c r="L1654">
        <v>0</v>
      </c>
      <c r="M1654">
        <v>0</v>
      </c>
      <c r="N1654" t="s">
        <v>8647</v>
      </c>
      <c r="O1654">
        <v>1</v>
      </c>
      <c r="P1654" t="s">
        <v>8647</v>
      </c>
      <c r="Q1654" t="s">
        <v>8647</v>
      </c>
      <c r="R1654">
        <v>0</v>
      </c>
      <c r="S1654">
        <v>0</v>
      </c>
      <c r="T1654">
        <v>0</v>
      </c>
      <c r="U1654">
        <v>0</v>
      </c>
      <c r="V1654" t="s">
        <v>8647</v>
      </c>
      <c r="W1654" t="s">
        <v>8647</v>
      </c>
      <c r="X1654">
        <v>0</v>
      </c>
      <c r="Y1654" t="s">
        <v>8647</v>
      </c>
    </row>
    <row r="1655" spans="1:25" x14ac:dyDescent="0.2">
      <c r="A1655" t="s">
        <v>18364</v>
      </c>
      <c r="B1655">
        <v>2026</v>
      </c>
      <c r="C1655">
        <v>5</v>
      </c>
      <c r="D1655">
        <v>2</v>
      </c>
      <c r="E1655" t="s">
        <v>11913</v>
      </c>
      <c r="F1655" t="s">
        <v>12769</v>
      </c>
      <c r="G1655">
        <v>144</v>
      </c>
      <c r="H1655">
        <v>7740</v>
      </c>
      <c r="I1655">
        <v>1719</v>
      </c>
      <c r="J1655">
        <v>9459</v>
      </c>
      <c r="K1655">
        <v>316140</v>
      </c>
      <c r="L1655">
        <v>0</v>
      </c>
      <c r="M1655">
        <v>0</v>
      </c>
      <c r="N1655" t="s">
        <v>5286</v>
      </c>
      <c r="O1655">
        <v>1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 s="1">
        <v>46173</v>
      </c>
      <c r="W1655" s="1">
        <v>46142</v>
      </c>
      <c r="X1655">
        <v>0</v>
      </c>
      <c r="Y1655" t="s">
        <v>8647</v>
      </c>
    </row>
    <row r="1656" spans="1:25" x14ac:dyDescent="0.2">
      <c r="A1656" t="s">
        <v>18364</v>
      </c>
      <c r="B1656">
        <v>2026</v>
      </c>
      <c r="C1656">
        <v>5</v>
      </c>
      <c r="D1656">
        <v>3</v>
      </c>
      <c r="E1656" t="s">
        <v>11918</v>
      </c>
      <c r="F1656" t="s">
        <v>12770</v>
      </c>
      <c r="G1656">
        <v>14</v>
      </c>
      <c r="H1656">
        <v>8340</v>
      </c>
      <c r="I1656">
        <v>460</v>
      </c>
      <c r="J1656">
        <v>8800</v>
      </c>
      <c r="K1656">
        <v>74900</v>
      </c>
      <c r="L1656">
        <v>0</v>
      </c>
      <c r="M1656">
        <v>0</v>
      </c>
      <c r="N1656" t="s">
        <v>5288</v>
      </c>
      <c r="O1656">
        <v>1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 s="1">
        <v>46173</v>
      </c>
      <c r="W1656" s="1">
        <v>46142</v>
      </c>
      <c r="X1656">
        <v>0</v>
      </c>
      <c r="Y1656" t="s">
        <v>8647</v>
      </c>
    </row>
    <row r="1657" spans="1:25" x14ac:dyDescent="0.2">
      <c r="A1657" t="s">
        <v>18365</v>
      </c>
      <c r="B1657">
        <v>2026</v>
      </c>
      <c r="C1657">
        <v>5</v>
      </c>
      <c r="D1657">
        <v>1</v>
      </c>
      <c r="E1657" t="s">
        <v>11912</v>
      </c>
      <c r="G1657">
        <v>203</v>
      </c>
      <c r="H1657" t="s">
        <v>8647</v>
      </c>
      <c r="I1657" t="s">
        <v>8647</v>
      </c>
      <c r="J1657">
        <v>1400</v>
      </c>
      <c r="K1657" t="s">
        <v>8647</v>
      </c>
      <c r="L1657">
        <v>0</v>
      </c>
      <c r="M1657">
        <v>0</v>
      </c>
      <c r="N1657" t="s">
        <v>8647</v>
      </c>
      <c r="O1657">
        <v>1</v>
      </c>
      <c r="P1657" t="s">
        <v>8647</v>
      </c>
      <c r="Q1657" t="s">
        <v>8647</v>
      </c>
      <c r="R1657">
        <v>0</v>
      </c>
      <c r="S1657">
        <v>0</v>
      </c>
      <c r="T1657">
        <v>0</v>
      </c>
      <c r="U1657">
        <v>0</v>
      </c>
      <c r="V1657" t="s">
        <v>8647</v>
      </c>
      <c r="W1657" t="s">
        <v>8647</v>
      </c>
      <c r="X1657">
        <v>0</v>
      </c>
      <c r="Y1657" t="s">
        <v>8647</v>
      </c>
    </row>
    <row r="1658" spans="1:25" x14ac:dyDescent="0.2">
      <c r="A1658" t="s">
        <v>18365</v>
      </c>
      <c r="B1658">
        <v>2026</v>
      </c>
      <c r="C1658">
        <v>5</v>
      </c>
      <c r="D1658">
        <v>2</v>
      </c>
      <c r="E1658" t="s">
        <v>11913</v>
      </c>
      <c r="F1658" t="s">
        <v>12771</v>
      </c>
      <c r="G1658">
        <v>109</v>
      </c>
      <c r="H1658">
        <v>8340</v>
      </c>
      <c r="I1658">
        <v>3270</v>
      </c>
      <c r="J1658">
        <v>11610</v>
      </c>
      <c r="K1658">
        <v>607620</v>
      </c>
      <c r="L1658">
        <v>0</v>
      </c>
      <c r="M1658">
        <v>0</v>
      </c>
      <c r="N1658" t="s">
        <v>5286</v>
      </c>
      <c r="O1658">
        <v>1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 s="1">
        <v>46173</v>
      </c>
      <c r="W1658" s="1">
        <v>46142</v>
      </c>
      <c r="X1658">
        <v>0</v>
      </c>
      <c r="Y1658" t="s">
        <v>8647</v>
      </c>
    </row>
    <row r="1659" spans="1:25" x14ac:dyDescent="0.2">
      <c r="A1659" t="s">
        <v>18366</v>
      </c>
      <c r="B1659">
        <v>2026</v>
      </c>
      <c r="C1659">
        <v>5</v>
      </c>
      <c r="D1659">
        <v>1</v>
      </c>
      <c r="E1659" t="s">
        <v>11912</v>
      </c>
      <c r="G1659">
        <v>201</v>
      </c>
      <c r="H1659" t="s">
        <v>8647</v>
      </c>
      <c r="I1659" t="s">
        <v>8647</v>
      </c>
      <c r="J1659">
        <v>900</v>
      </c>
      <c r="K1659" t="s">
        <v>8647</v>
      </c>
      <c r="L1659">
        <v>0</v>
      </c>
      <c r="M1659">
        <v>0</v>
      </c>
      <c r="N1659" t="s">
        <v>8647</v>
      </c>
      <c r="O1659">
        <v>1</v>
      </c>
      <c r="P1659" t="s">
        <v>8647</v>
      </c>
      <c r="Q1659" t="s">
        <v>8647</v>
      </c>
      <c r="R1659">
        <v>0</v>
      </c>
      <c r="S1659">
        <v>0</v>
      </c>
      <c r="T1659">
        <v>0</v>
      </c>
      <c r="U1659">
        <v>0</v>
      </c>
      <c r="V1659" t="s">
        <v>8647</v>
      </c>
      <c r="W1659" t="s">
        <v>8647</v>
      </c>
      <c r="X1659">
        <v>0</v>
      </c>
      <c r="Y1659" t="s">
        <v>8647</v>
      </c>
    </row>
    <row r="1660" spans="1:25" x14ac:dyDescent="0.2">
      <c r="A1660" t="s">
        <v>18367</v>
      </c>
      <c r="B1660">
        <v>2026</v>
      </c>
      <c r="C1660">
        <v>5</v>
      </c>
      <c r="D1660">
        <v>1</v>
      </c>
      <c r="E1660" t="s">
        <v>11912</v>
      </c>
      <c r="G1660">
        <v>204</v>
      </c>
      <c r="H1660" t="s">
        <v>8647</v>
      </c>
      <c r="I1660" t="s">
        <v>8647</v>
      </c>
      <c r="J1660">
        <v>1400</v>
      </c>
      <c r="K1660" t="s">
        <v>8647</v>
      </c>
      <c r="L1660">
        <v>0</v>
      </c>
      <c r="M1660">
        <v>0</v>
      </c>
      <c r="N1660" t="s">
        <v>8647</v>
      </c>
      <c r="O1660">
        <v>1</v>
      </c>
      <c r="P1660" t="s">
        <v>8647</v>
      </c>
      <c r="Q1660" t="s">
        <v>8647</v>
      </c>
      <c r="R1660">
        <v>0</v>
      </c>
      <c r="S1660">
        <v>0</v>
      </c>
      <c r="T1660">
        <v>0</v>
      </c>
      <c r="U1660">
        <v>0</v>
      </c>
      <c r="V1660" t="s">
        <v>8647</v>
      </c>
      <c r="W1660" t="s">
        <v>8647</v>
      </c>
      <c r="X1660">
        <v>0</v>
      </c>
      <c r="Y1660" t="s">
        <v>8647</v>
      </c>
    </row>
    <row r="1661" spans="1:25" x14ac:dyDescent="0.2">
      <c r="A1661" t="s">
        <v>18367</v>
      </c>
      <c r="B1661">
        <v>2026</v>
      </c>
      <c r="C1661">
        <v>5</v>
      </c>
      <c r="D1661">
        <v>2</v>
      </c>
      <c r="E1661" t="s">
        <v>11913</v>
      </c>
      <c r="F1661" t="s">
        <v>12772</v>
      </c>
      <c r="G1661">
        <v>77</v>
      </c>
      <c r="H1661">
        <v>10590</v>
      </c>
      <c r="I1661">
        <v>6413</v>
      </c>
      <c r="J1661">
        <v>17003</v>
      </c>
      <c r="K1661">
        <v>1197550</v>
      </c>
      <c r="L1661">
        <v>0</v>
      </c>
      <c r="M1661">
        <v>0</v>
      </c>
      <c r="N1661" t="s">
        <v>5286</v>
      </c>
      <c r="O1661">
        <v>1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 s="1">
        <v>46173</v>
      </c>
      <c r="W1661" s="1">
        <v>46142</v>
      </c>
      <c r="X1661">
        <v>0</v>
      </c>
      <c r="Y1661" t="s">
        <v>8647</v>
      </c>
    </row>
    <row r="1662" spans="1:25" x14ac:dyDescent="0.2">
      <c r="A1662" t="s">
        <v>18369</v>
      </c>
      <c r="B1662">
        <v>2026</v>
      </c>
      <c r="C1662">
        <v>5</v>
      </c>
      <c r="D1662">
        <v>1</v>
      </c>
      <c r="E1662" t="s">
        <v>11912</v>
      </c>
      <c r="G1662">
        <v>201</v>
      </c>
      <c r="H1662" t="s">
        <v>8647</v>
      </c>
      <c r="I1662" t="s">
        <v>8647</v>
      </c>
      <c r="J1662">
        <v>1400</v>
      </c>
      <c r="K1662" t="s">
        <v>8647</v>
      </c>
      <c r="L1662">
        <v>0</v>
      </c>
      <c r="M1662">
        <v>0</v>
      </c>
      <c r="N1662" t="s">
        <v>8647</v>
      </c>
      <c r="O1662">
        <v>1</v>
      </c>
      <c r="P1662" t="s">
        <v>8647</v>
      </c>
      <c r="Q1662" t="s">
        <v>8647</v>
      </c>
      <c r="R1662">
        <v>0</v>
      </c>
      <c r="S1662">
        <v>0</v>
      </c>
      <c r="T1662">
        <v>0</v>
      </c>
      <c r="U1662">
        <v>0</v>
      </c>
      <c r="V1662" t="s">
        <v>8647</v>
      </c>
      <c r="W1662" t="s">
        <v>8647</v>
      </c>
      <c r="X1662">
        <v>0</v>
      </c>
      <c r="Y1662" t="s">
        <v>8647</v>
      </c>
    </row>
    <row r="1663" spans="1:25" x14ac:dyDescent="0.2">
      <c r="A1663" t="s">
        <v>18369</v>
      </c>
      <c r="B1663">
        <v>2026</v>
      </c>
      <c r="C1663">
        <v>5</v>
      </c>
      <c r="D1663">
        <v>2</v>
      </c>
      <c r="E1663" t="s">
        <v>11913</v>
      </c>
      <c r="F1663" t="s">
        <v>12773</v>
      </c>
      <c r="G1663">
        <v>4</v>
      </c>
      <c r="H1663">
        <v>17040</v>
      </c>
      <c r="I1663">
        <v>11301</v>
      </c>
      <c r="J1663">
        <v>28341</v>
      </c>
      <c r="K1663">
        <v>2111840</v>
      </c>
      <c r="L1663">
        <v>0</v>
      </c>
      <c r="M1663">
        <v>0</v>
      </c>
      <c r="N1663" t="s">
        <v>5286</v>
      </c>
      <c r="O1663">
        <v>1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 s="1">
        <v>46173</v>
      </c>
      <c r="W1663" s="1">
        <v>46142</v>
      </c>
      <c r="X1663">
        <v>0</v>
      </c>
      <c r="Y1663" t="s">
        <v>8647</v>
      </c>
    </row>
    <row r="1664" spans="1:25" x14ac:dyDescent="0.2">
      <c r="A1664" t="s">
        <v>18371</v>
      </c>
      <c r="B1664">
        <v>2026</v>
      </c>
      <c r="C1664">
        <v>5</v>
      </c>
      <c r="D1664">
        <v>1</v>
      </c>
      <c r="E1664" t="s">
        <v>11912</v>
      </c>
      <c r="G1664">
        <v>203</v>
      </c>
      <c r="H1664" t="s">
        <v>8647</v>
      </c>
      <c r="I1664" t="s">
        <v>8647</v>
      </c>
      <c r="J1664">
        <v>1200</v>
      </c>
      <c r="K1664" t="s">
        <v>8647</v>
      </c>
      <c r="L1664">
        <v>0</v>
      </c>
      <c r="M1664">
        <v>0</v>
      </c>
      <c r="N1664" t="s">
        <v>8647</v>
      </c>
      <c r="O1664">
        <v>1</v>
      </c>
      <c r="P1664" t="s">
        <v>8647</v>
      </c>
      <c r="Q1664" t="s">
        <v>8647</v>
      </c>
      <c r="R1664">
        <v>0</v>
      </c>
      <c r="S1664">
        <v>0</v>
      </c>
      <c r="T1664">
        <v>0</v>
      </c>
      <c r="U1664">
        <v>0</v>
      </c>
      <c r="V1664" t="s">
        <v>8647</v>
      </c>
      <c r="W1664" t="s">
        <v>8647</v>
      </c>
      <c r="X1664">
        <v>0</v>
      </c>
      <c r="Y1664" t="s">
        <v>8647</v>
      </c>
    </row>
    <row r="1665" spans="1:25" x14ac:dyDescent="0.2">
      <c r="A1665" t="s">
        <v>18372</v>
      </c>
      <c r="B1665">
        <v>2026</v>
      </c>
      <c r="C1665">
        <v>5</v>
      </c>
      <c r="D1665">
        <v>1</v>
      </c>
      <c r="E1665" t="s">
        <v>11912</v>
      </c>
      <c r="G1665">
        <v>185</v>
      </c>
      <c r="H1665" t="s">
        <v>8647</v>
      </c>
      <c r="I1665" t="s">
        <v>8647</v>
      </c>
      <c r="J1665">
        <v>1400</v>
      </c>
      <c r="K1665" t="s">
        <v>8647</v>
      </c>
      <c r="L1665">
        <v>0</v>
      </c>
      <c r="M1665">
        <v>0</v>
      </c>
      <c r="N1665" t="s">
        <v>8647</v>
      </c>
      <c r="O1665">
        <v>1</v>
      </c>
      <c r="P1665" t="s">
        <v>8647</v>
      </c>
      <c r="Q1665" t="s">
        <v>8647</v>
      </c>
      <c r="R1665">
        <v>0</v>
      </c>
      <c r="S1665">
        <v>0</v>
      </c>
      <c r="T1665">
        <v>0</v>
      </c>
      <c r="U1665">
        <v>0</v>
      </c>
      <c r="V1665" t="s">
        <v>8647</v>
      </c>
      <c r="W1665" t="s">
        <v>8647</v>
      </c>
      <c r="X1665">
        <v>0</v>
      </c>
      <c r="Y1665" t="s">
        <v>8647</v>
      </c>
    </row>
    <row r="1666" spans="1:25" x14ac:dyDescent="0.2">
      <c r="A1666" t="s">
        <v>18373</v>
      </c>
      <c r="B1666">
        <v>2026</v>
      </c>
      <c r="C1666">
        <v>5</v>
      </c>
      <c r="D1666">
        <v>1</v>
      </c>
      <c r="E1666" t="s">
        <v>11912</v>
      </c>
      <c r="G1666">
        <v>203</v>
      </c>
      <c r="H1666" t="s">
        <v>8647</v>
      </c>
      <c r="I1666" t="s">
        <v>8647</v>
      </c>
      <c r="J1666">
        <v>1400</v>
      </c>
      <c r="K1666" t="s">
        <v>8647</v>
      </c>
      <c r="L1666">
        <v>0</v>
      </c>
      <c r="M1666">
        <v>0</v>
      </c>
      <c r="N1666" t="s">
        <v>8647</v>
      </c>
      <c r="O1666">
        <v>1</v>
      </c>
      <c r="P1666" t="s">
        <v>8647</v>
      </c>
      <c r="Q1666" t="s">
        <v>8647</v>
      </c>
      <c r="R1666">
        <v>0</v>
      </c>
      <c r="S1666">
        <v>0</v>
      </c>
      <c r="T1666">
        <v>0</v>
      </c>
      <c r="U1666">
        <v>0</v>
      </c>
      <c r="V1666" t="s">
        <v>8647</v>
      </c>
      <c r="W1666" t="s">
        <v>8647</v>
      </c>
      <c r="X1666">
        <v>0</v>
      </c>
      <c r="Y1666" t="s">
        <v>8647</v>
      </c>
    </row>
    <row r="1667" spans="1:25" x14ac:dyDescent="0.2">
      <c r="A1667" t="s">
        <v>18373</v>
      </c>
      <c r="B1667">
        <v>2026</v>
      </c>
      <c r="C1667">
        <v>5</v>
      </c>
      <c r="D1667">
        <v>2</v>
      </c>
      <c r="E1667" t="s">
        <v>11918</v>
      </c>
      <c r="F1667" t="s">
        <v>12774</v>
      </c>
      <c r="G1667">
        <v>4</v>
      </c>
      <c r="H1667">
        <v>10000</v>
      </c>
      <c r="I1667">
        <v>938</v>
      </c>
      <c r="J1667">
        <v>10938</v>
      </c>
      <c r="K1667">
        <v>160000</v>
      </c>
      <c r="L1667">
        <v>0</v>
      </c>
      <c r="M1667">
        <v>0</v>
      </c>
      <c r="N1667" t="s">
        <v>5288</v>
      </c>
      <c r="O1667">
        <v>1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 s="1">
        <v>46173</v>
      </c>
      <c r="W1667" s="1">
        <v>46142</v>
      </c>
      <c r="X1667">
        <v>0</v>
      </c>
      <c r="Y1667" t="s">
        <v>8647</v>
      </c>
    </row>
    <row r="1668" spans="1:25" x14ac:dyDescent="0.2">
      <c r="A1668" t="s">
        <v>18373</v>
      </c>
      <c r="B1668">
        <v>2026</v>
      </c>
      <c r="C1668">
        <v>5</v>
      </c>
      <c r="D1668">
        <v>3</v>
      </c>
      <c r="E1668" t="s">
        <v>11913</v>
      </c>
      <c r="F1668" t="s">
        <v>12775</v>
      </c>
      <c r="G1668">
        <v>131</v>
      </c>
      <c r="H1668">
        <v>9050</v>
      </c>
      <c r="I1668">
        <v>3603</v>
      </c>
      <c r="J1668">
        <v>12653</v>
      </c>
      <c r="K1668">
        <v>669700</v>
      </c>
      <c r="L1668">
        <v>0</v>
      </c>
      <c r="M1668">
        <v>0</v>
      </c>
      <c r="N1668" t="s">
        <v>5286</v>
      </c>
      <c r="O1668">
        <v>1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 s="1">
        <v>46173</v>
      </c>
      <c r="W1668" s="1">
        <v>46142</v>
      </c>
      <c r="X1668">
        <v>0</v>
      </c>
      <c r="Y1668" t="s">
        <v>8647</v>
      </c>
    </row>
    <row r="1669" spans="1:25" x14ac:dyDescent="0.2">
      <c r="A1669" t="s">
        <v>18375</v>
      </c>
      <c r="B1669">
        <v>2026</v>
      </c>
      <c r="C1669">
        <v>5</v>
      </c>
      <c r="D1669">
        <v>1</v>
      </c>
      <c r="E1669" t="s">
        <v>11912</v>
      </c>
      <c r="G1669">
        <v>199</v>
      </c>
      <c r="H1669" t="s">
        <v>8647</v>
      </c>
      <c r="I1669" t="s">
        <v>8647</v>
      </c>
      <c r="J1669">
        <v>1200</v>
      </c>
      <c r="K1669" t="s">
        <v>8647</v>
      </c>
      <c r="L1669">
        <v>0</v>
      </c>
      <c r="M1669">
        <v>0</v>
      </c>
      <c r="N1669" t="s">
        <v>8647</v>
      </c>
      <c r="O1669">
        <v>1</v>
      </c>
      <c r="P1669" t="s">
        <v>8647</v>
      </c>
      <c r="Q1669" t="s">
        <v>8647</v>
      </c>
      <c r="R1669">
        <v>0</v>
      </c>
      <c r="S1669">
        <v>0</v>
      </c>
      <c r="T1669">
        <v>0</v>
      </c>
      <c r="U1669">
        <v>0</v>
      </c>
      <c r="V1669" t="s">
        <v>8647</v>
      </c>
      <c r="W1669" t="s">
        <v>8647</v>
      </c>
      <c r="X1669">
        <v>0</v>
      </c>
      <c r="Y1669" t="s">
        <v>8647</v>
      </c>
    </row>
    <row r="1670" spans="1:25" x14ac:dyDescent="0.2">
      <c r="A1670" t="s">
        <v>18375</v>
      </c>
      <c r="B1670">
        <v>2026</v>
      </c>
      <c r="C1670">
        <v>5</v>
      </c>
      <c r="D1670">
        <v>2</v>
      </c>
      <c r="E1670" t="s">
        <v>11913</v>
      </c>
      <c r="F1670" t="s">
        <v>12776</v>
      </c>
      <c r="G1670">
        <v>19</v>
      </c>
      <c r="H1670">
        <v>12980</v>
      </c>
      <c r="I1670">
        <v>7712</v>
      </c>
      <c r="J1670">
        <v>20692</v>
      </c>
      <c r="K1670">
        <v>1439860</v>
      </c>
      <c r="L1670">
        <v>0</v>
      </c>
      <c r="M1670">
        <v>0</v>
      </c>
      <c r="N1670" t="s">
        <v>5286</v>
      </c>
      <c r="O1670">
        <v>1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 s="1">
        <v>46173</v>
      </c>
      <c r="W1670" s="1">
        <v>46142</v>
      </c>
      <c r="X1670">
        <v>0</v>
      </c>
      <c r="Y1670" t="s">
        <v>8647</v>
      </c>
    </row>
    <row r="1671" spans="1:25" x14ac:dyDescent="0.2">
      <c r="A1671" t="s">
        <v>18376</v>
      </c>
      <c r="B1671">
        <v>2026</v>
      </c>
      <c r="C1671">
        <v>5</v>
      </c>
      <c r="D1671">
        <v>1</v>
      </c>
      <c r="E1671" t="s">
        <v>11912</v>
      </c>
      <c r="G1671">
        <v>198</v>
      </c>
      <c r="H1671" t="s">
        <v>8647</v>
      </c>
      <c r="I1671" t="s">
        <v>8647</v>
      </c>
      <c r="J1671">
        <v>1400</v>
      </c>
      <c r="K1671" t="s">
        <v>8647</v>
      </c>
      <c r="L1671">
        <v>0</v>
      </c>
      <c r="M1671">
        <v>0</v>
      </c>
      <c r="N1671" t="s">
        <v>8647</v>
      </c>
      <c r="O1671">
        <v>1</v>
      </c>
      <c r="P1671" t="s">
        <v>8647</v>
      </c>
      <c r="Q1671" t="s">
        <v>8647</v>
      </c>
      <c r="R1671">
        <v>0</v>
      </c>
      <c r="S1671">
        <v>0</v>
      </c>
      <c r="T1671">
        <v>0</v>
      </c>
      <c r="U1671">
        <v>0</v>
      </c>
      <c r="V1671" t="s">
        <v>8647</v>
      </c>
      <c r="W1671" t="s">
        <v>8647</v>
      </c>
      <c r="X1671">
        <v>0</v>
      </c>
      <c r="Y1671" t="s">
        <v>8647</v>
      </c>
    </row>
    <row r="1672" spans="1:25" x14ac:dyDescent="0.2">
      <c r="A1672" t="s">
        <v>18377</v>
      </c>
      <c r="B1672">
        <v>2026</v>
      </c>
      <c r="C1672">
        <v>5</v>
      </c>
      <c r="D1672">
        <v>1</v>
      </c>
      <c r="E1672" t="s">
        <v>11912</v>
      </c>
      <c r="G1672">
        <v>201</v>
      </c>
      <c r="H1672" t="s">
        <v>8647</v>
      </c>
      <c r="I1672" t="s">
        <v>8647</v>
      </c>
      <c r="J1672">
        <v>1400</v>
      </c>
      <c r="K1672" t="s">
        <v>8647</v>
      </c>
      <c r="L1672">
        <v>0</v>
      </c>
      <c r="M1672">
        <v>0</v>
      </c>
      <c r="N1672" t="s">
        <v>8647</v>
      </c>
      <c r="O1672">
        <v>1</v>
      </c>
      <c r="P1672" t="s">
        <v>8647</v>
      </c>
      <c r="Q1672" t="s">
        <v>8647</v>
      </c>
      <c r="R1672">
        <v>0</v>
      </c>
      <c r="S1672">
        <v>0</v>
      </c>
      <c r="T1672">
        <v>0</v>
      </c>
      <c r="U1672">
        <v>0</v>
      </c>
      <c r="V1672" t="s">
        <v>8647</v>
      </c>
      <c r="W1672" t="s">
        <v>8647</v>
      </c>
      <c r="X1672">
        <v>0</v>
      </c>
      <c r="Y1672" t="s">
        <v>8647</v>
      </c>
    </row>
    <row r="1673" spans="1:25" x14ac:dyDescent="0.2">
      <c r="A1673" t="s">
        <v>18378</v>
      </c>
      <c r="B1673">
        <v>2026</v>
      </c>
      <c r="C1673">
        <v>5</v>
      </c>
      <c r="D1673">
        <v>1</v>
      </c>
      <c r="E1673" t="s">
        <v>11912</v>
      </c>
      <c r="G1673">
        <v>201</v>
      </c>
      <c r="H1673" t="s">
        <v>8647</v>
      </c>
      <c r="I1673" t="s">
        <v>8647</v>
      </c>
      <c r="J1673">
        <v>1400</v>
      </c>
      <c r="K1673" t="s">
        <v>8647</v>
      </c>
      <c r="L1673">
        <v>0</v>
      </c>
      <c r="M1673">
        <v>0</v>
      </c>
      <c r="N1673" t="s">
        <v>8647</v>
      </c>
      <c r="O1673">
        <v>1</v>
      </c>
      <c r="P1673" t="s">
        <v>8647</v>
      </c>
      <c r="Q1673" t="s">
        <v>8647</v>
      </c>
      <c r="R1673">
        <v>0</v>
      </c>
      <c r="S1673">
        <v>0</v>
      </c>
      <c r="T1673">
        <v>0</v>
      </c>
      <c r="U1673">
        <v>0</v>
      </c>
      <c r="V1673" t="s">
        <v>8647</v>
      </c>
      <c r="W1673" t="s">
        <v>8647</v>
      </c>
      <c r="X1673">
        <v>0</v>
      </c>
      <c r="Y1673" t="s">
        <v>8647</v>
      </c>
    </row>
    <row r="1674" spans="1:25" x14ac:dyDescent="0.2">
      <c r="A1674" t="s">
        <v>18378</v>
      </c>
      <c r="B1674">
        <v>2026</v>
      </c>
      <c r="C1674">
        <v>5</v>
      </c>
      <c r="D1674">
        <v>2</v>
      </c>
      <c r="E1674" t="s">
        <v>11913</v>
      </c>
      <c r="F1674" t="s">
        <v>12777</v>
      </c>
      <c r="G1674">
        <v>142</v>
      </c>
      <c r="H1674">
        <v>9000</v>
      </c>
      <c r="I1674">
        <v>3010</v>
      </c>
      <c r="J1674">
        <v>12010</v>
      </c>
      <c r="K1674">
        <v>558000</v>
      </c>
      <c r="L1674">
        <v>0</v>
      </c>
      <c r="M1674">
        <v>0</v>
      </c>
      <c r="N1674" t="s">
        <v>5286</v>
      </c>
      <c r="O1674">
        <v>1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 s="1">
        <v>46173</v>
      </c>
      <c r="W1674" s="1">
        <v>46142</v>
      </c>
      <c r="X1674">
        <v>0</v>
      </c>
      <c r="Y1674" t="s">
        <v>8647</v>
      </c>
    </row>
    <row r="1675" spans="1:25" x14ac:dyDescent="0.2">
      <c r="A1675" t="s">
        <v>18380</v>
      </c>
      <c r="B1675">
        <v>2026</v>
      </c>
      <c r="C1675">
        <v>5</v>
      </c>
      <c r="D1675">
        <v>1</v>
      </c>
      <c r="E1675" t="s">
        <v>11912</v>
      </c>
      <c r="G1675">
        <v>198</v>
      </c>
      <c r="H1675" t="s">
        <v>8647</v>
      </c>
      <c r="I1675" t="s">
        <v>8647</v>
      </c>
      <c r="J1675">
        <v>1400</v>
      </c>
      <c r="K1675" t="s">
        <v>8647</v>
      </c>
      <c r="L1675">
        <v>0</v>
      </c>
      <c r="M1675">
        <v>0</v>
      </c>
      <c r="N1675" t="s">
        <v>8647</v>
      </c>
      <c r="O1675">
        <v>1</v>
      </c>
      <c r="P1675" t="s">
        <v>8647</v>
      </c>
      <c r="Q1675" t="s">
        <v>8647</v>
      </c>
      <c r="R1675">
        <v>0</v>
      </c>
      <c r="S1675">
        <v>0</v>
      </c>
      <c r="T1675">
        <v>0</v>
      </c>
      <c r="U1675">
        <v>0</v>
      </c>
      <c r="V1675" t="s">
        <v>8647</v>
      </c>
      <c r="W1675" t="s">
        <v>8647</v>
      </c>
      <c r="X1675">
        <v>0</v>
      </c>
      <c r="Y1675" t="s">
        <v>8647</v>
      </c>
    </row>
    <row r="1676" spans="1:25" x14ac:dyDescent="0.2">
      <c r="A1676" t="s">
        <v>18380</v>
      </c>
      <c r="B1676">
        <v>2026</v>
      </c>
      <c r="C1676">
        <v>5</v>
      </c>
      <c r="D1676">
        <v>2</v>
      </c>
      <c r="E1676" t="s">
        <v>11913</v>
      </c>
      <c r="F1676" t="s">
        <v>12778</v>
      </c>
      <c r="G1676">
        <v>2</v>
      </c>
      <c r="H1676">
        <v>16070</v>
      </c>
      <c r="I1676">
        <v>12610</v>
      </c>
      <c r="J1676">
        <v>28680</v>
      </c>
      <c r="K1676">
        <v>2359520</v>
      </c>
      <c r="L1676">
        <v>0</v>
      </c>
      <c r="M1676">
        <v>0</v>
      </c>
      <c r="N1676" t="s">
        <v>5286</v>
      </c>
      <c r="O1676">
        <v>1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 s="1">
        <v>46173</v>
      </c>
      <c r="W1676" s="1">
        <v>46142</v>
      </c>
      <c r="X1676">
        <v>0</v>
      </c>
      <c r="Y1676" t="s">
        <v>8647</v>
      </c>
    </row>
    <row r="1677" spans="1:25" x14ac:dyDescent="0.2">
      <c r="A1677" t="s">
        <v>18382</v>
      </c>
      <c r="B1677">
        <v>2026</v>
      </c>
      <c r="C1677">
        <v>5</v>
      </c>
      <c r="D1677">
        <v>1</v>
      </c>
      <c r="E1677" t="s">
        <v>11912</v>
      </c>
      <c r="G1677">
        <v>198</v>
      </c>
      <c r="H1677" t="s">
        <v>8647</v>
      </c>
      <c r="I1677" t="s">
        <v>8647</v>
      </c>
      <c r="J1677">
        <v>1400</v>
      </c>
      <c r="K1677" t="s">
        <v>8647</v>
      </c>
      <c r="L1677">
        <v>0</v>
      </c>
      <c r="M1677">
        <v>0</v>
      </c>
      <c r="N1677" t="s">
        <v>8647</v>
      </c>
      <c r="O1677">
        <v>1</v>
      </c>
      <c r="P1677" t="s">
        <v>8647</v>
      </c>
      <c r="Q1677" t="s">
        <v>8647</v>
      </c>
      <c r="R1677">
        <v>0</v>
      </c>
      <c r="S1677">
        <v>0</v>
      </c>
      <c r="T1677">
        <v>0</v>
      </c>
      <c r="U1677">
        <v>0</v>
      </c>
      <c r="V1677" t="s">
        <v>8647</v>
      </c>
      <c r="W1677" t="s">
        <v>8647</v>
      </c>
      <c r="X1677">
        <v>0</v>
      </c>
      <c r="Y1677" t="s">
        <v>8647</v>
      </c>
    </row>
    <row r="1678" spans="1:25" x14ac:dyDescent="0.2">
      <c r="A1678" t="s">
        <v>18383</v>
      </c>
      <c r="B1678">
        <v>2026</v>
      </c>
      <c r="C1678">
        <v>5</v>
      </c>
      <c r="D1678">
        <v>1</v>
      </c>
      <c r="E1678" t="s">
        <v>11912</v>
      </c>
      <c r="G1678">
        <v>198</v>
      </c>
      <c r="H1678" t="s">
        <v>8647</v>
      </c>
      <c r="I1678" t="s">
        <v>8647</v>
      </c>
      <c r="J1678">
        <v>1000</v>
      </c>
      <c r="K1678" t="s">
        <v>8647</v>
      </c>
      <c r="L1678">
        <v>0</v>
      </c>
      <c r="M1678">
        <v>0</v>
      </c>
      <c r="N1678" t="s">
        <v>8647</v>
      </c>
      <c r="O1678">
        <v>1</v>
      </c>
      <c r="P1678" t="s">
        <v>8647</v>
      </c>
      <c r="Q1678" t="s">
        <v>8647</v>
      </c>
      <c r="R1678">
        <v>0</v>
      </c>
      <c r="S1678">
        <v>0</v>
      </c>
      <c r="T1678">
        <v>0</v>
      </c>
      <c r="U1678">
        <v>0</v>
      </c>
      <c r="V1678" t="s">
        <v>8647</v>
      </c>
      <c r="W1678" t="s">
        <v>8647</v>
      </c>
      <c r="X1678">
        <v>0</v>
      </c>
      <c r="Y1678" t="s">
        <v>8647</v>
      </c>
    </row>
    <row r="1679" spans="1:25" x14ac:dyDescent="0.2">
      <c r="A1679" t="s">
        <v>18383</v>
      </c>
      <c r="B1679">
        <v>2026</v>
      </c>
      <c r="C1679">
        <v>5</v>
      </c>
      <c r="D1679">
        <v>2</v>
      </c>
      <c r="E1679" t="s">
        <v>11913</v>
      </c>
      <c r="F1679" t="s">
        <v>12779</v>
      </c>
      <c r="G1679">
        <v>2</v>
      </c>
      <c r="H1679">
        <v>5250</v>
      </c>
      <c r="I1679">
        <v>1617</v>
      </c>
      <c r="J1679">
        <v>6867</v>
      </c>
      <c r="K1679">
        <v>299330</v>
      </c>
      <c r="L1679">
        <v>0</v>
      </c>
      <c r="M1679">
        <v>0</v>
      </c>
      <c r="N1679" t="s">
        <v>5286</v>
      </c>
      <c r="O1679">
        <v>1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 s="1">
        <v>46173</v>
      </c>
      <c r="W1679" s="1">
        <v>46142</v>
      </c>
      <c r="X1679">
        <v>0</v>
      </c>
      <c r="Y1679" t="s">
        <v>8647</v>
      </c>
    </row>
    <row r="1680" spans="1:25" x14ac:dyDescent="0.2">
      <c r="A1680" t="s">
        <v>18384</v>
      </c>
      <c r="B1680">
        <v>2026</v>
      </c>
      <c r="C1680">
        <v>5</v>
      </c>
      <c r="D1680">
        <v>1</v>
      </c>
      <c r="E1680" t="s">
        <v>11912</v>
      </c>
      <c r="G1680">
        <v>198</v>
      </c>
      <c r="H1680" t="s">
        <v>8647</v>
      </c>
      <c r="I1680" t="s">
        <v>8647</v>
      </c>
      <c r="J1680">
        <v>1400</v>
      </c>
      <c r="K1680" t="s">
        <v>8647</v>
      </c>
      <c r="L1680">
        <v>0</v>
      </c>
      <c r="M1680">
        <v>0</v>
      </c>
      <c r="N1680" t="s">
        <v>8647</v>
      </c>
      <c r="O1680">
        <v>1</v>
      </c>
      <c r="P1680" t="s">
        <v>8647</v>
      </c>
      <c r="Q1680" t="s">
        <v>8647</v>
      </c>
      <c r="R1680">
        <v>0</v>
      </c>
      <c r="S1680">
        <v>0</v>
      </c>
      <c r="T1680">
        <v>0</v>
      </c>
      <c r="U1680">
        <v>0</v>
      </c>
      <c r="V1680" t="s">
        <v>8647</v>
      </c>
      <c r="W1680" t="s">
        <v>8647</v>
      </c>
      <c r="X1680">
        <v>0</v>
      </c>
      <c r="Y1680" t="s">
        <v>8647</v>
      </c>
    </row>
    <row r="1681" spans="1:25" x14ac:dyDescent="0.2">
      <c r="A1681" t="s">
        <v>18386</v>
      </c>
      <c r="B1681">
        <v>2026</v>
      </c>
      <c r="C1681">
        <v>5</v>
      </c>
      <c r="D1681">
        <v>1</v>
      </c>
      <c r="E1681" t="s">
        <v>11912</v>
      </c>
      <c r="G1681">
        <v>200</v>
      </c>
      <c r="H1681" t="s">
        <v>8647</v>
      </c>
      <c r="I1681" t="s">
        <v>8647</v>
      </c>
      <c r="J1681">
        <v>1400</v>
      </c>
      <c r="K1681" t="s">
        <v>8647</v>
      </c>
      <c r="L1681">
        <v>0</v>
      </c>
      <c r="M1681">
        <v>0</v>
      </c>
      <c r="N1681" t="s">
        <v>8647</v>
      </c>
      <c r="O1681">
        <v>1</v>
      </c>
      <c r="P1681" t="s">
        <v>8647</v>
      </c>
      <c r="Q1681" t="s">
        <v>8647</v>
      </c>
      <c r="R1681">
        <v>0</v>
      </c>
      <c r="S1681">
        <v>0</v>
      </c>
      <c r="T1681">
        <v>0</v>
      </c>
      <c r="U1681">
        <v>0</v>
      </c>
      <c r="V1681" t="s">
        <v>8647</v>
      </c>
      <c r="W1681" t="s">
        <v>8647</v>
      </c>
      <c r="X1681">
        <v>0</v>
      </c>
      <c r="Y1681" t="s">
        <v>8647</v>
      </c>
    </row>
    <row r="1682" spans="1:25" x14ac:dyDescent="0.2">
      <c r="A1682" t="s">
        <v>18386</v>
      </c>
      <c r="B1682">
        <v>2026</v>
      </c>
      <c r="C1682">
        <v>5</v>
      </c>
      <c r="D1682">
        <v>2</v>
      </c>
      <c r="E1682" t="s">
        <v>11913</v>
      </c>
      <c r="F1682" t="s">
        <v>12780</v>
      </c>
      <c r="G1682">
        <v>2</v>
      </c>
      <c r="H1682">
        <v>22230</v>
      </c>
      <c r="I1682">
        <v>10426</v>
      </c>
      <c r="J1682">
        <v>32656</v>
      </c>
      <c r="K1682">
        <v>1933620</v>
      </c>
      <c r="L1682">
        <v>0</v>
      </c>
      <c r="M1682">
        <v>0</v>
      </c>
      <c r="N1682" t="s">
        <v>5286</v>
      </c>
      <c r="O1682">
        <v>1</v>
      </c>
      <c r="P1682">
        <v>44</v>
      </c>
      <c r="Q1682">
        <v>0</v>
      </c>
      <c r="R1682">
        <v>0</v>
      </c>
      <c r="S1682">
        <v>0</v>
      </c>
      <c r="T1682">
        <v>0</v>
      </c>
      <c r="U1682">
        <v>0</v>
      </c>
      <c r="V1682" s="1">
        <v>46173</v>
      </c>
      <c r="W1682" s="1">
        <v>46142</v>
      </c>
      <c r="X1682">
        <v>0</v>
      </c>
      <c r="Y1682" t="s">
        <v>8647</v>
      </c>
    </row>
    <row r="1683" spans="1:25" x14ac:dyDescent="0.2">
      <c r="A1683" t="s">
        <v>18387</v>
      </c>
      <c r="B1683">
        <v>2026</v>
      </c>
      <c r="C1683">
        <v>5</v>
      </c>
      <c r="D1683">
        <v>1</v>
      </c>
      <c r="E1683" t="s">
        <v>11912</v>
      </c>
      <c r="G1683">
        <v>200</v>
      </c>
      <c r="H1683" t="s">
        <v>8647</v>
      </c>
      <c r="I1683" t="s">
        <v>8647</v>
      </c>
      <c r="J1683">
        <v>1400</v>
      </c>
      <c r="K1683" t="s">
        <v>8647</v>
      </c>
      <c r="L1683">
        <v>0</v>
      </c>
      <c r="M1683">
        <v>0</v>
      </c>
      <c r="N1683" t="s">
        <v>8647</v>
      </c>
      <c r="O1683">
        <v>1</v>
      </c>
      <c r="P1683" t="s">
        <v>8647</v>
      </c>
      <c r="Q1683" t="s">
        <v>8647</v>
      </c>
      <c r="R1683">
        <v>0</v>
      </c>
      <c r="S1683">
        <v>0</v>
      </c>
      <c r="T1683">
        <v>0</v>
      </c>
      <c r="U1683">
        <v>0</v>
      </c>
      <c r="V1683" t="s">
        <v>8647</v>
      </c>
      <c r="W1683" t="s">
        <v>8647</v>
      </c>
      <c r="X1683">
        <v>0</v>
      </c>
      <c r="Y1683" t="s">
        <v>8647</v>
      </c>
    </row>
    <row r="1684" spans="1:25" x14ac:dyDescent="0.2">
      <c r="A1684" t="s">
        <v>18387</v>
      </c>
      <c r="B1684">
        <v>2026</v>
      </c>
      <c r="C1684">
        <v>5</v>
      </c>
      <c r="D1684">
        <v>2</v>
      </c>
      <c r="E1684" t="s">
        <v>11918</v>
      </c>
      <c r="F1684" t="s">
        <v>12781</v>
      </c>
      <c r="G1684">
        <v>12</v>
      </c>
      <c r="H1684">
        <v>2500</v>
      </c>
      <c r="I1684">
        <v>170</v>
      </c>
      <c r="J1684">
        <v>2670</v>
      </c>
      <c r="K1684">
        <v>28330</v>
      </c>
      <c r="L1684">
        <v>0</v>
      </c>
      <c r="M1684">
        <v>0</v>
      </c>
      <c r="N1684" t="s">
        <v>5288</v>
      </c>
      <c r="O1684">
        <v>1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 s="1">
        <v>46173</v>
      </c>
      <c r="W1684" s="1">
        <v>46142</v>
      </c>
      <c r="X1684">
        <v>0</v>
      </c>
      <c r="Y1684" t="s">
        <v>8647</v>
      </c>
    </row>
    <row r="1685" spans="1:25" x14ac:dyDescent="0.2">
      <c r="A1685" t="s">
        <v>18387</v>
      </c>
      <c r="B1685">
        <v>2026</v>
      </c>
      <c r="C1685">
        <v>5</v>
      </c>
      <c r="D1685">
        <v>3</v>
      </c>
      <c r="E1685" t="s">
        <v>11913</v>
      </c>
      <c r="F1685" t="s">
        <v>12782</v>
      </c>
      <c r="G1685">
        <v>47</v>
      </c>
      <c r="H1685">
        <v>13750</v>
      </c>
      <c r="I1685">
        <v>9039</v>
      </c>
      <c r="J1685">
        <v>22789</v>
      </c>
      <c r="K1685">
        <v>1689000</v>
      </c>
      <c r="L1685">
        <v>0</v>
      </c>
      <c r="M1685">
        <v>0</v>
      </c>
      <c r="N1685" t="s">
        <v>5286</v>
      </c>
      <c r="O1685">
        <v>1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 s="1">
        <v>46173</v>
      </c>
      <c r="W1685" s="1">
        <v>46142</v>
      </c>
      <c r="X1685">
        <v>0</v>
      </c>
      <c r="Y1685" t="s">
        <v>8647</v>
      </c>
    </row>
    <row r="1686" spans="1:25" x14ac:dyDescent="0.2">
      <c r="A1686" t="s">
        <v>18389</v>
      </c>
      <c r="B1686">
        <v>2026</v>
      </c>
      <c r="C1686">
        <v>5</v>
      </c>
      <c r="D1686">
        <v>1</v>
      </c>
      <c r="E1686" t="s">
        <v>11912</v>
      </c>
      <c r="G1686">
        <v>197</v>
      </c>
      <c r="H1686" t="s">
        <v>8647</v>
      </c>
      <c r="I1686" t="s">
        <v>8647</v>
      </c>
      <c r="J1686">
        <v>1400</v>
      </c>
      <c r="K1686" t="s">
        <v>8647</v>
      </c>
      <c r="L1686">
        <v>0</v>
      </c>
      <c r="M1686">
        <v>0</v>
      </c>
      <c r="N1686" t="s">
        <v>8647</v>
      </c>
      <c r="O1686">
        <v>1</v>
      </c>
      <c r="P1686" t="s">
        <v>8647</v>
      </c>
      <c r="Q1686" t="s">
        <v>8647</v>
      </c>
      <c r="R1686">
        <v>0</v>
      </c>
      <c r="S1686">
        <v>0</v>
      </c>
      <c r="T1686">
        <v>0</v>
      </c>
      <c r="U1686">
        <v>0</v>
      </c>
      <c r="V1686" t="s">
        <v>8647</v>
      </c>
      <c r="W1686" t="s">
        <v>8647</v>
      </c>
      <c r="X1686">
        <v>0</v>
      </c>
      <c r="Y1686" t="s">
        <v>8647</v>
      </c>
    </row>
    <row r="1687" spans="1:25" x14ac:dyDescent="0.2">
      <c r="A1687" t="s">
        <v>18390</v>
      </c>
      <c r="B1687">
        <v>2026</v>
      </c>
      <c r="C1687">
        <v>5</v>
      </c>
      <c r="D1687">
        <v>1</v>
      </c>
      <c r="E1687" t="s">
        <v>11912</v>
      </c>
      <c r="G1687">
        <v>198</v>
      </c>
      <c r="H1687" t="s">
        <v>8647</v>
      </c>
      <c r="I1687" t="s">
        <v>8647</v>
      </c>
      <c r="J1687">
        <v>1000</v>
      </c>
      <c r="K1687" t="s">
        <v>8647</v>
      </c>
      <c r="L1687">
        <v>0</v>
      </c>
      <c r="M1687">
        <v>0</v>
      </c>
      <c r="N1687" t="s">
        <v>8647</v>
      </c>
      <c r="O1687">
        <v>1</v>
      </c>
      <c r="P1687" t="s">
        <v>8647</v>
      </c>
      <c r="Q1687" t="s">
        <v>8647</v>
      </c>
      <c r="R1687">
        <v>0</v>
      </c>
      <c r="S1687">
        <v>0</v>
      </c>
      <c r="T1687">
        <v>0</v>
      </c>
      <c r="U1687">
        <v>0</v>
      </c>
      <c r="V1687" t="s">
        <v>8647</v>
      </c>
      <c r="W1687" t="s">
        <v>8647</v>
      </c>
      <c r="X1687">
        <v>0</v>
      </c>
      <c r="Y1687" t="s">
        <v>8647</v>
      </c>
    </row>
    <row r="1688" spans="1:25" x14ac:dyDescent="0.2">
      <c r="A1688" t="s">
        <v>18391</v>
      </c>
      <c r="B1688">
        <v>2026</v>
      </c>
      <c r="C1688">
        <v>5</v>
      </c>
      <c r="D1688">
        <v>1</v>
      </c>
      <c r="E1688" t="s">
        <v>11912</v>
      </c>
      <c r="G1688">
        <v>198</v>
      </c>
      <c r="H1688" t="s">
        <v>8647</v>
      </c>
      <c r="I1688" t="s">
        <v>8647</v>
      </c>
      <c r="J1688">
        <v>300</v>
      </c>
      <c r="K1688" t="s">
        <v>8647</v>
      </c>
      <c r="L1688">
        <v>0</v>
      </c>
      <c r="M1688">
        <v>0</v>
      </c>
      <c r="N1688" t="s">
        <v>8647</v>
      </c>
      <c r="O1688">
        <v>1</v>
      </c>
      <c r="P1688" t="s">
        <v>8647</v>
      </c>
      <c r="Q1688" t="s">
        <v>8647</v>
      </c>
      <c r="R1688">
        <v>0</v>
      </c>
      <c r="S1688">
        <v>0</v>
      </c>
      <c r="T1688">
        <v>0</v>
      </c>
      <c r="U1688">
        <v>0</v>
      </c>
      <c r="V1688" t="s">
        <v>8647</v>
      </c>
      <c r="W1688" t="s">
        <v>8647</v>
      </c>
      <c r="X1688">
        <v>0</v>
      </c>
      <c r="Y1688" t="s">
        <v>8647</v>
      </c>
    </row>
    <row r="1689" spans="1:25" x14ac:dyDescent="0.2">
      <c r="A1689" t="s">
        <v>18392</v>
      </c>
      <c r="B1689">
        <v>2026</v>
      </c>
      <c r="C1689">
        <v>5</v>
      </c>
      <c r="D1689">
        <v>1</v>
      </c>
      <c r="E1689" t="s">
        <v>11912</v>
      </c>
      <c r="G1689">
        <v>197</v>
      </c>
      <c r="H1689" t="s">
        <v>8647</v>
      </c>
      <c r="I1689" t="s">
        <v>8647</v>
      </c>
      <c r="J1689">
        <v>300</v>
      </c>
      <c r="K1689" t="s">
        <v>8647</v>
      </c>
      <c r="L1689">
        <v>0</v>
      </c>
      <c r="M1689">
        <v>0</v>
      </c>
      <c r="N1689" t="s">
        <v>8647</v>
      </c>
      <c r="O1689">
        <v>1</v>
      </c>
      <c r="P1689" t="s">
        <v>8647</v>
      </c>
      <c r="Q1689" t="s">
        <v>8647</v>
      </c>
      <c r="R1689">
        <v>0</v>
      </c>
      <c r="S1689">
        <v>0</v>
      </c>
      <c r="T1689">
        <v>0</v>
      </c>
      <c r="U1689">
        <v>0</v>
      </c>
      <c r="V1689" t="s">
        <v>8647</v>
      </c>
      <c r="W1689" t="s">
        <v>8647</v>
      </c>
      <c r="X1689">
        <v>0</v>
      </c>
      <c r="Y1689" t="s">
        <v>8647</v>
      </c>
    </row>
    <row r="1690" spans="1:25" x14ac:dyDescent="0.2">
      <c r="A1690" t="s">
        <v>18393</v>
      </c>
      <c r="B1690">
        <v>2026</v>
      </c>
      <c r="C1690">
        <v>5</v>
      </c>
      <c r="D1690">
        <v>1</v>
      </c>
      <c r="E1690" t="s">
        <v>11912</v>
      </c>
      <c r="G1690">
        <v>197</v>
      </c>
      <c r="H1690" t="s">
        <v>8647</v>
      </c>
      <c r="I1690" t="s">
        <v>8647</v>
      </c>
      <c r="J1690">
        <v>1400</v>
      </c>
      <c r="K1690" t="s">
        <v>8647</v>
      </c>
      <c r="L1690">
        <v>0</v>
      </c>
      <c r="M1690">
        <v>0</v>
      </c>
      <c r="N1690" t="s">
        <v>8647</v>
      </c>
      <c r="O1690">
        <v>1</v>
      </c>
      <c r="P1690" t="s">
        <v>8647</v>
      </c>
      <c r="Q1690" t="s">
        <v>8647</v>
      </c>
      <c r="R1690">
        <v>0</v>
      </c>
      <c r="S1690">
        <v>0</v>
      </c>
      <c r="T1690">
        <v>0</v>
      </c>
      <c r="U1690">
        <v>0</v>
      </c>
      <c r="V1690" t="s">
        <v>8647</v>
      </c>
      <c r="W1690" t="s">
        <v>8647</v>
      </c>
      <c r="X1690">
        <v>0</v>
      </c>
      <c r="Y1690" t="s">
        <v>8647</v>
      </c>
    </row>
    <row r="1691" spans="1:25" x14ac:dyDescent="0.2">
      <c r="A1691" t="s">
        <v>18393</v>
      </c>
      <c r="B1691">
        <v>2026</v>
      </c>
      <c r="C1691">
        <v>5</v>
      </c>
      <c r="D1691">
        <v>2</v>
      </c>
      <c r="E1691" t="s">
        <v>11918</v>
      </c>
      <c r="F1691" t="s">
        <v>12783</v>
      </c>
      <c r="G1691">
        <v>6</v>
      </c>
      <c r="H1691">
        <v>2090</v>
      </c>
      <c r="I1691">
        <v>218</v>
      </c>
      <c r="J1691">
        <v>2308</v>
      </c>
      <c r="K1691">
        <v>37460</v>
      </c>
      <c r="L1691">
        <v>0</v>
      </c>
      <c r="M1691">
        <v>0</v>
      </c>
      <c r="N1691" t="s">
        <v>5288</v>
      </c>
      <c r="O1691">
        <v>1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 s="1">
        <v>46173</v>
      </c>
      <c r="W1691" s="1">
        <v>46142</v>
      </c>
      <c r="X1691">
        <v>0</v>
      </c>
      <c r="Y1691" t="s">
        <v>8647</v>
      </c>
    </row>
    <row r="1692" spans="1:25" x14ac:dyDescent="0.2">
      <c r="A1692" t="s">
        <v>18394</v>
      </c>
      <c r="B1692">
        <v>2026</v>
      </c>
      <c r="C1692">
        <v>5</v>
      </c>
      <c r="D1692">
        <v>1</v>
      </c>
      <c r="E1692" t="s">
        <v>11912</v>
      </c>
      <c r="G1692">
        <v>198</v>
      </c>
      <c r="H1692" t="s">
        <v>8647</v>
      </c>
      <c r="I1692" t="s">
        <v>8647</v>
      </c>
      <c r="J1692">
        <v>1400</v>
      </c>
      <c r="K1692" t="s">
        <v>8647</v>
      </c>
      <c r="L1692">
        <v>0</v>
      </c>
      <c r="M1692">
        <v>0</v>
      </c>
      <c r="N1692" t="s">
        <v>8647</v>
      </c>
      <c r="O1692">
        <v>1</v>
      </c>
      <c r="P1692" t="s">
        <v>8647</v>
      </c>
      <c r="Q1692" t="s">
        <v>8647</v>
      </c>
      <c r="R1692">
        <v>0</v>
      </c>
      <c r="S1692">
        <v>0</v>
      </c>
      <c r="T1692">
        <v>0</v>
      </c>
      <c r="U1692">
        <v>0</v>
      </c>
      <c r="V1692" t="s">
        <v>8647</v>
      </c>
      <c r="W1692" t="s">
        <v>8647</v>
      </c>
      <c r="X1692">
        <v>0</v>
      </c>
      <c r="Y1692" t="s">
        <v>8647</v>
      </c>
    </row>
    <row r="1693" spans="1:25" x14ac:dyDescent="0.2">
      <c r="A1693" t="s">
        <v>18394</v>
      </c>
      <c r="B1693">
        <v>2026</v>
      </c>
      <c r="C1693">
        <v>5</v>
      </c>
      <c r="D1693">
        <v>2</v>
      </c>
      <c r="E1693" t="s">
        <v>11913</v>
      </c>
      <c r="F1693" t="s">
        <v>12784</v>
      </c>
      <c r="G1693">
        <v>120</v>
      </c>
      <c r="H1693">
        <v>14800</v>
      </c>
      <c r="I1693">
        <v>864</v>
      </c>
      <c r="J1693">
        <v>15664</v>
      </c>
      <c r="K1693">
        <v>148000</v>
      </c>
      <c r="L1693">
        <v>0</v>
      </c>
      <c r="M1693">
        <v>0</v>
      </c>
      <c r="N1693" t="s">
        <v>5286</v>
      </c>
      <c r="O1693">
        <v>1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 s="1">
        <v>46173</v>
      </c>
      <c r="W1693" s="1">
        <v>46142</v>
      </c>
      <c r="X1693">
        <v>0</v>
      </c>
      <c r="Y1693" t="s">
        <v>8647</v>
      </c>
    </row>
    <row r="1694" spans="1:25" x14ac:dyDescent="0.2">
      <c r="A1694" t="s">
        <v>18395</v>
      </c>
      <c r="B1694">
        <v>2026</v>
      </c>
      <c r="C1694">
        <v>5</v>
      </c>
      <c r="D1694">
        <v>1</v>
      </c>
      <c r="E1694" t="s">
        <v>11912</v>
      </c>
      <c r="G1694">
        <v>195</v>
      </c>
      <c r="H1694" t="s">
        <v>8647</v>
      </c>
      <c r="I1694" t="s">
        <v>8647</v>
      </c>
      <c r="J1694">
        <v>1400</v>
      </c>
      <c r="K1694" t="s">
        <v>8647</v>
      </c>
      <c r="L1694">
        <v>0</v>
      </c>
      <c r="M1694">
        <v>0</v>
      </c>
      <c r="N1694" t="s">
        <v>8647</v>
      </c>
      <c r="O1694">
        <v>1</v>
      </c>
      <c r="P1694" t="s">
        <v>8647</v>
      </c>
      <c r="Q1694" t="s">
        <v>8647</v>
      </c>
      <c r="R1694">
        <v>0</v>
      </c>
      <c r="S1694">
        <v>0</v>
      </c>
      <c r="T1694">
        <v>0</v>
      </c>
      <c r="U1694">
        <v>0</v>
      </c>
      <c r="V1694" t="s">
        <v>8647</v>
      </c>
      <c r="W1694" t="s">
        <v>8647</v>
      </c>
      <c r="X1694">
        <v>0</v>
      </c>
      <c r="Y1694" t="s">
        <v>8647</v>
      </c>
    </row>
    <row r="1695" spans="1:25" x14ac:dyDescent="0.2">
      <c r="A1695" t="s">
        <v>18396</v>
      </c>
      <c r="B1695">
        <v>2026</v>
      </c>
      <c r="C1695">
        <v>5</v>
      </c>
      <c r="D1695">
        <v>1</v>
      </c>
      <c r="E1695" t="s">
        <v>11912</v>
      </c>
      <c r="G1695">
        <v>197</v>
      </c>
      <c r="H1695" t="s">
        <v>8647</v>
      </c>
      <c r="I1695" t="s">
        <v>8647</v>
      </c>
      <c r="J1695">
        <v>1400</v>
      </c>
      <c r="K1695" t="s">
        <v>8647</v>
      </c>
      <c r="L1695">
        <v>0</v>
      </c>
      <c r="M1695">
        <v>0</v>
      </c>
      <c r="N1695" t="s">
        <v>8647</v>
      </c>
      <c r="O1695">
        <v>1</v>
      </c>
      <c r="P1695" t="s">
        <v>8647</v>
      </c>
      <c r="Q1695" t="s">
        <v>8647</v>
      </c>
      <c r="R1695">
        <v>0</v>
      </c>
      <c r="S1695">
        <v>0</v>
      </c>
      <c r="T1695">
        <v>0</v>
      </c>
      <c r="U1695">
        <v>0</v>
      </c>
      <c r="V1695" t="s">
        <v>8647</v>
      </c>
      <c r="W1695" t="s">
        <v>8647</v>
      </c>
      <c r="X1695">
        <v>0</v>
      </c>
      <c r="Y1695" t="s">
        <v>8647</v>
      </c>
    </row>
    <row r="1696" spans="1:25" x14ac:dyDescent="0.2">
      <c r="A1696" t="s">
        <v>18396</v>
      </c>
      <c r="B1696">
        <v>2026</v>
      </c>
      <c r="C1696">
        <v>5</v>
      </c>
      <c r="D1696">
        <v>2</v>
      </c>
      <c r="E1696" t="s">
        <v>11913</v>
      </c>
      <c r="F1696" t="s">
        <v>12785</v>
      </c>
      <c r="G1696">
        <v>22</v>
      </c>
      <c r="H1696">
        <v>8250</v>
      </c>
      <c r="I1696">
        <v>1138</v>
      </c>
      <c r="J1696">
        <v>9388</v>
      </c>
      <c r="K1696">
        <v>206160</v>
      </c>
      <c r="L1696">
        <v>0</v>
      </c>
      <c r="M1696">
        <v>0</v>
      </c>
      <c r="N1696" t="s">
        <v>5286</v>
      </c>
      <c r="O1696">
        <v>1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 s="1">
        <v>46173</v>
      </c>
      <c r="W1696" s="1">
        <v>46142</v>
      </c>
      <c r="X1696">
        <v>0</v>
      </c>
      <c r="Y1696" t="s">
        <v>8647</v>
      </c>
    </row>
    <row r="1697" spans="1:25" x14ac:dyDescent="0.2">
      <c r="A1697" t="s">
        <v>18397</v>
      </c>
      <c r="B1697">
        <v>2026</v>
      </c>
      <c r="C1697">
        <v>5</v>
      </c>
      <c r="D1697">
        <v>1</v>
      </c>
      <c r="E1697" t="s">
        <v>11912</v>
      </c>
      <c r="G1697">
        <v>196</v>
      </c>
      <c r="H1697" t="s">
        <v>8647</v>
      </c>
      <c r="I1697" t="s">
        <v>8647</v>
      </c>
      <c r="J1697">
        <v>1400</v>
      </c>
      <c r="K1697" t="s">
        <v>8647</v>
      </c>
      <c r="L1697">
        <v>0</v>
      </c>
      <c r="M1697">
        <v>0</v>
      </c>
      <c r="N1697" t="s">
        <v>8647</v>
      </c>
      <c r="O1697">
        <v>1</v>
      </c>
      <c r="P1697" t="s">
        <v>8647</v>
      </c>
      <c r="Q1697" t="s">
        <v>8647</v>
      </c>
      <c r="R1697">
        <v>0</v>
      </c>
      <c r="S1697">
        <v>0</v>
      </c>
      <c r="T1697">
        <v>0</v>
      </c>
      <c r="U1697">
        <v>0</v>
      </c>
      <c r="V1697" t="s">
        <v>8647</v>
      </c>
      <c r="W1697" t="s">
        <v>8647</v>
      </c>
      <c r="X1697">
        <v>0</v>
      </c>
      <c r="Y1697" t="s">
        <v>8647</v>
      </c>
    </row>
    <row r="1698" spans="1:25" x14ac:dyDescent="0.2">
      <c r="A1698" t="s">
        <v>18398</v>
      </c>
      <c r="B1698">
        <v>2026</v>
      </c>
      <c r="C1698">
        <v>5</v>
      </c>
      <c r="D1698">
        <v>1</v>
      </c>
      <c r="E1698" t="s">
        <v>11912</v>
      </c>
      <c r="G1698">
        <v>196</v>
      </c>
      <c r="H1698" t="s">
        <v>8647</v>
      </c>
      <c r="I1698" t="s">
        <v>8647</v>
      </c>
      <c r="J1698">
        <v>1200</v>
      </c>
      <c r="K1698" t="s">
        <v>8647</v>
      </c>
      <c r="L1698">
        <v>0</v>
      </c>
      <c r="M1698">
        <v>0</v>
      </c>
      <c r="N1698" t="s">
        <v>8647</v>
      </c>
      <c r="O1698">
        <v>1</v>
      </c>
      <c r="P1698" t="s">
        <v>8647</v>
      </c>
      <c r="Q1698" t="s">
        <v>8647</v>
      </c>
      <c r="R1698">
        <v>0</v>
      </c>
      <c r="S1698">
        <v>0</v>
      </c>
      <c r="T1698">
        <v>0</v>
      </c>
      <c r="U1698">
        <v>0</v>
      </c>
      <c r="V1698" t="s">
        <v>8647</v>
      </c>
      <c r="W1698" t="s">
        <v>8647</v>
      </c>
      <c r="X1698">
        <v>0</v>
      </c>
      <c r="Y1698" t="s">
        <v>8647</v>
      </c>
    </row>
    <row r="1699" spans="1:25" x14ac:dyDescent="0.2">
      <c r="A1699" t="s">
        <v>18400</v>
      </c>
      <c r="B1699">
        <v>2026</v>
      </c>
      <c r="C1699">
        <v>5</v>
      </c>
      <c r="D1699">
        <v>1</v>
      </c>
      <c r="E1699" t="s">
        <v>11912</v>
      </c>
      <c r="G1699">
        <v>196</v>
      </c>
      <c r="H1699" t="s">
        <v>8647</v>
      </c>
      <c r="I1699" t="s">
        <v>8647</v>
      </c>
      <c r="J1699">
        <v>1400</v>
      </c>
      <c r="K1699" t="s">
        <v>8647</v>
      </c>
      <c r="L1699">
        <v>0</v>
      </c>
      <c r="M1699">
        <v>0</v>
      </c>
      <c r="N1699" t="s">
        <v>8647</v>
      </c>
      <c r="O1699">
        <v>1</v>
      </c>
      <c r="P1699" t="s">
        <v>8647</v>
      </c>
      <c r="Q1699" t="s">
        <v>8647</v>
      </c>
      <c r="R1699">
        <v>0</v>
      </c>
      <c r="S1699">
        <v>0</v>
      </c>
      <c r="T1699">
        <v>0</v>
      </c>
      <c r="U1699">
        <v>0</v>
      </c>
      <c r="V1699" t="s">
        <v>8647</v>
      </c>
      <c r="W1699" t="s">
        <v>8647</v>
      </c>
      <c r="X1699">
        <v>0</v>
      </c>
      <c r="Y1699" t="s">
        <v>8647</v>
      </c>
    </row>
    <row r="1700" spans="1:25" x14ac:dyDescent="0.2">
      <c r="A1700" t="s">
        <v>18401</v>
      </c>
      <c r="B1700">
        <v>2026</v>
      </c>
      <c r="C1700">
        <v>5</v>
      </c>
      <c r="D1700">
        <v>1</v>
      </c>
      <c r="E1700" t="s">
        <v>11912</v>
      </c>
      <c r="G1700">
        <v>196</v>
      </c>
      <c r="H1700" t="s">
        <v>8647</v>
      </c>
      <c r="I1700" t="s">
        <v>8647</v>
      </c>
      <c r="J1700">
        <v>1400</v>
      </c>
      <c r="K1700" t="s">
        <v>8647</v>
      </c>
      <c r="L1700">
        <v>0</v>
      </c>
      <c r="M1700">
        <v>0</v>
      </c>
      <c r="N1700" t="s">
        <v>8647</v>
      </c>
      <c r="O1700">
        <v>1</v>
      </c>
      <c r="P1700" t="s">
        <v>8647</v>
      </c>
      <c r="Q1700" t="s">
        <v>8647</v>
      </c>
      <c r="R1700">
        <v>0</v>
      </c>
      <c r="S1700">
        <v>0</v>
      </c>
      <c r="T1700">
        <v>0</v>
      </c>
      <c r="U1700">
        <v>0</v>
      </c>
      <c r="V1700" t="s">
        <v>8647</v>
      </c>
      <c r="W1700" t="s">
        <v>8647</v>
      </c>
      <c r="X1700">
        <v>0</v>
      </c>
      <c r="Y1700" t="s">
        <v>8647</v>
      </c>
    </row>
    <row r="1701" spans="1:25" x14ac:dyDescent="0.2">
      <c r="A1701" t="s">
        <v>18401</v>
      </c>
      <c r="B1701">
        <v>2026</v>
      </c>
      <c r="C1701">
        <v>5</v>
      </c>
      <c r="D1701">
        <v>2</v>
      </c>
      <c r="E1701" t="s">
        <v>11918</v>
      </c>
      <c r="F1701" t="s">
        <v>12786</v>
      </c>
      <c r="G1701">
        <v>3</v>
      </c>
      <c r="H1701">
        <v>4170</v>
      </c>
      <c r="I1701">
        <v>486</v>
      </c>
      <c r="J1701">
        <v>4656</v>
      </c>
      <c r="K1701">
        <v>83940</v>
      </c>
      <c r="L1701">
        <v>0</v>
      </c>
      <c r="M1701">
        <v>0</v>
      </c>
      <c r="N1701" t="s">
        <v>5288</v>
      </c>
      <c r="O1701">
        <v>1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 s="1">
        <v>46173</v>
      </c>
      <c r="W1701" s="1">
        <v>46142</v>
      </c>
      <c r="X1701">
        <v>0</v>
      </c>
      <c r="Y1701" t="s">
        <v>8647</v>
      </c>
    </row>
    <row r="1702" spans="1:25" x14ac:dyDescent="0.2">
      <c r="A1702" t="s">
        <v>18401</v>
      </c>
      <c r="B1702">
        <v>2026</v>
      </c>
      <c r="C1702">
        <v>5</v>
      </c>
      <c r="D1702">
        <v>3</v>
      </c>
      <c r="E1702" t="s">
        <v>11913</v>
      </c>
      <c r="F1702" t="s">
        <v>12787</v>
      </c>
      <c r="G1702">
        <v>10</v>
      </c>
      <c r="H1702">
        <v>18370</v>
      </c>
      <c r="I1702">
        <v>8574</v>
      </c>
      <c r="J1702">
        <v>26944</v>
      </c>
      <c r="K1702">
        <v>1596920</v>
      </c>
      <c r="L1702">
        <v>0</v>
      </c>
      <c r="M1702">
        <v>0</v>
      </c>
      <c r="N1702" t="s">
        <v>5286</v>
      </c>
      <c r="O1702">
        <v>1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 s="1">
        <v>46173</v>
      </c>
      <c r="W1702" s="1">
        <v>46142</v>
      </c>
      <c r="X1702">
        <v>0</v>
      </c>
      <c r="Y1702" t="s">
        <v>8647</v>
      </c>
    </row>
    <row r="1703" spans="1:25" x14ac:dyDescent="0.2">
      <c r="A1703" t="s">
        <v>18402</v>
      </c>
      <c r="B1703">
        <v>2026</v>
      </c>
      <c r="C1703">
        <v>5</v>
      </c>
      <c r="D1703">
        <v>1</v>
      </c>
      <c r="E1703" t="s">
        <v>11912</v>
      </c>
      <c r="G1703">
        <v>194</v>
      </c>
      <c r="H1703" t="s">
        <v>8647</v>
      </c>
      <c r="I1703" t="s">
        <v>8647</v>
      </c>
      <c r="J1703">
        <v>1200</v>
      </c>
      <c r="K1703" t="s">
        <v>8647</v>
      </c>
      <c r="L1703">
        <v>0</v>
      </c>
      <c r="M1703">
        <v>0</v>
      </c>
      <c r="N1703" t="s">
        <v>8647</v>
      </c>
      <c r="O1703">
        <v>1</v>
      </c>
      <c r="P1703" t="s">
        <v>8647</v>
      </c>
      <c r="Q1703" t="s">
        <v>8647</v>
      </c>
      <c r="R1703">
        <v>0</v>
      </c>
      <c r="S1703">
        <v>0</v>
      </c>
      <c r="T1703">
        <v>0</v>
      </c>
      <c r="U1703">
        <v>0</v>
      </c>
      <c r="V1703" t="s">
        <v>8647</v>
      </c>
      <c r="W1703" t="s">
        <v>8647</v>
      </c>
      <c r="X1703">
        <v>0</v>
      </c>
      <c r="Y1703" t="s">
        <v>8647</v>
      </c>
    </row>
    <row r="1704" spans="1:25" x14ac:dyDescent="0.2">
      <c r="A1704" t="s">
        <v>18402</v>
      </c>
      <c r="B1704">
        <v>2026</v>
      </c>
      <c r="C1704">
        <v>5</v>
      </c>
      <c r="D1704">
        <v>2</v>
      </c>
      <c r="E1704" t="s">
        <v>11913</v>
      </c>
      <c r="F1704" t="s">
        <v>12788</v>
      </c>
      <c r="G1704">
        <v>6</v>
      </c>
      <c r="H1704">
        <v>18240</v>
      </c>
      <c r="I1704">
        <v>12001</v>
      </c>
      <c r="J1704">
        <v>30241</v>
      </c>
      <c r="K1704">
        <v>2242630</v>
      </c>
      <c r="L1704">
        <v>0</v>
      </c>
      <c r="M1704">
        <v>0</v>
      </c>
      <c r="N1704" t="s">
        <v>5286</v>
      </c>
      <c r="O1704">
        <v>1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 s="1">
        <v>46173</v>
      </c>
      <c r="W1704" s="1">
        <v>46142</v>
      </c>
      <c r="X1704">
        <v>0</v>
      </c>
      <c r="Y1704" t="s">
        <v>8647</v>
      </c>
    </row>
    <row r="1705" spans="1:25" x14ac:dyDescent="0.2">
      <c r="A1705" t="s">
        <v>18403</v>
      </c>
      <c r="B1705">
        <v>2026</v>
      </c>
      <c r="C1705">
        <v>5</v>
      </c>
      <c r="D1705">
        <v>1</v>
      </c>
      <c r="E1705" t="s">
        <v>11912</v>
      </c>
      <c r="G1705">
        <v>193</v>
      </c>
      <c r="H1705" t="s">
        <v>8647</v>
      </c>
      <c r="I1705" t="s">
        <v>8647</v>
      </c>
      <c r="J1705">
        <v>1400</v>
      </c>
      <c r="K1705" t="s">
        <v>8647</v>
      </c>
      <c r="L1705">
        <v>0</v>
      </c>
      <c r="M1705">
        <v>0</v>
      </c>
      <c r="N1705" t="s">
        <v>8647</v>
      </c>
      <c r="O1705">
        <v>1</v>
      </c>
      <c r="P1705" t="s">
        <v>8647</v>
      </c>
      <c r="Q1705" t="s">
        <v>8647</v>
      </c>
      <c r="R1705">
        <v>0</v>
      </c>
      <c r="S1705">
        <v>0</v>
      </c>
      <c r="T1705">
        <v>0</v>
      </c>
      <c r="U1705">
        <v>0</v>
      </c>
      <c r="V1705" t="s">
        <v>8647</v>
      </c>
      <c r="W1705" t="s">
        <v>8647</v>
      </c>
      <c r="X1705">
        <v>0</v>
      </c>
      <c r="Y1705" t="s">
        <v>8647</v>
      </c>
    </row>
    <row r="1706" spans="1:25" x14ac:dyDescent="0.2">
      <c r="A1706" t="s">
        <v>18404</v>
      </c>
      <c r="B1706">
        <v>2026</v>
      </c>
      <c r="C1706">
        <v>5</v>
      </c>
      <c r="D1706">
        <v>1</v>
      </c>
      <c r="E1706" t="s">
        <v>11912</v>
      </c>
      <c r="G1706">
        <v>196</v>
      </c>
      <c r="H1706" t="s">
        <v>8647</v>
      </c>
      <c r="I1706" t="s">
        <v>8647</v>
      </c>
      <c r="J1706">
        <v>600</v>
      </c>
      <c r="K1706" t="s">
        <v>8647</v>
      </c>
      <c r="L1706">
        <v>0</v>
      </c>
      <c r="M1706">
        <v>0</v>
      </c>
      <c r="N1706" t="s">
        <v>8647</v>
      </c>
      <c r="O1706">
        <v>1</v>
      </c>
      <c r="P1706" t="s">
        <v>8647</v>
      </c>
      <c r="Q1706" t="s">
        <v>8647</v>
      </c>
      <c r="R1706">
        <v>0</v>
      </c>
      <c r="S1706">
        <v>0</v>
      </c>
      <c r="T1706">
        <v>0</v>
      </c>
      <c r="U1706">
        <v>0</v>
      </c>
      <c r="V1706" t="s">
        <v>8647</v>
      </c>
      <c r="W1706" t="s">
        <v>8647</v>
      </c>
      <c r="X1706">
        <v>0</v>
      </c>
      <c r="Y1706" t="s">
        <v>8647</v>
      </c>
    </row>
    <row r="1707" spans="1:25" x14ac:dyDescent="0.2">
      <c r="A1707" t="s">
        <v>18404</v>
      </c>
      <c r="B1707">
        <v>2026</v>
      </c>
      <c r="C1707">
        <v>5</v>
      </c>
      <c r="D1707">
        <v>2</v>
      </c>
      <c r="E1707" t="s">
        <v>11913</v>
      </c>
      <c r="F1707" t="s">
        <v>12789</v>
      </c>
      <c r="G1707">
        <v>23</v>
      </c>
      <c r="H1707">
        <v>1670</v>
      </c>
      <c r="I1707">
        <v>336</v>
      </c>
      <c r="J1707">
        <v>2006</v>
      </c>
      <c r="K1707">
        <v>61590</v>
      </c>
      <c r="L1707">
        <v>0</v>
      </c>
      <c r="M1707">
        <v>0</v>
      </c>
      <c r="N1707" t="s">
        <v>5286</v>
      </c>
      <c r="O1707">
        <v>1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 s="1">
        <v>46173</v>
      </c>
      <c r="W1707" s="1">
        <v>46142</v>
      </c>
      <c r="X1707">
        <v>0</v>
      </c>
      <c r="Y1707" t="s">
        <v>8647</v>
      </c>
    </row>
    <row r="1708" spans="1:25" x14ac:dyDescent="0.2">
      <c r="A1708" t="s">
        <v>18405</v>
      </c>
      <c r="B1708">
        <v>2026</v>
      </c>
      <c r="C1708">
        <v>5</v>
      </c>
      <c r="D1708">
        <v>1</v>
      </c>
      <c r="E1708" t="s">
        <v>11912</v>
      </c>
      <c r="G1708">
        <v>195</v>
      </c>
      <c r="H1708" t="s">
        <v>8647</v>
      </c>
      <c r="I1708" t="s">
        <v>8647</v>
      </c>
      <c r="J1708">
        <v>1400</v>
      </c>
      <c r="K1708" t="s">
        <v>8647</v>
      </c>
      <c r="L1708">
        <v>0</v>
      </c>
      <c r="M1708">
        <v>0</v>
      </c>
      <c r="N1708" t="s">
        <v>8647</v>
      </c>
      <c r="O1708">
        <v>1</v>
      </c>
      <c r="P1708" t="s">
        <v>8647</v>
      </c>
      <c r="Q1708" t="s">
        <v>8647</v>
      </c>
      <c r="R1708">
        <v>0</v>
      </c>
      <c r="S1708">
        <v>0</v>
      </c>
      <c r="T1708">
        <v>0</v>
      </c>
      <c r="U1708">
        <v>0</v>
      </c>
      <c r="V1708" t="s">
        <v>8647</v>
      </c>
      <c r="W1708" t="s">
        <v>8647</v>
      </c>
      <c r="X1708">
        <v>0</v>
      </c>
      <c r="Y1708" t="s">
        <v>8647</v>
      </c>
    </row>
    <row r="1709" spans="1:25" x14ac:dyDescent="0.2">
      <c r="A1709" t="s">
        <v>18405</v>
      </c>
      <c r="B1709">
        <v>2026</v>
      </c>
      <c r="C1709">
        <v>5</v>
      </c>
      <c r="D1709">
        <v>2</v>
      </c>
      <c r="E1709" t="s">
        <v>11918</v>
      </c>
      <c r="F1709" t="s">
        <v>12790</v>
      </c>
      <c r="G1709">
        <v>2</v>
      </c>
      <c r="H1709">
        <v>3130</v>
      </c>
      <c r="I1709">
        <v>397</v>
      </c>
      <c r="J1709">
        <v>3527</v>
      </c>
      <c r="K1709">
        <v>68740</v>
      </c>
      <c r="L1709">
        <v>0</v>
      </c>
      <c r="M1709">
        <v>0</v>
      </c>
      <c r="N1709" t="s">
        <v>5288</v>
      </c>
      <c r="O1709">
        <v>1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 s="1">
        <v>46173</v>
      </c>
      <c r="W1709" s="1">
        <v>46142</v>
      </c>
      <c r="X1709">
        <v>0</v>
      </c>
      <c r="Y1709" t="s">
        <v>8647</v>
      </c>
    </row>
    <row r="1710" spans="1:25" x14ac:dyDescent="0.2">
      <c r="A1710" t="s">
        <v>18405</v>
      </c>
      <c r="B1710">
        <v>2026</v>
      </c>
      <c r="C1710">
        <v>5</v>
      </c>
      <c r="D1710">
        <v>3</v>
      </c>
      <c r="E1710" t="s">
        <v>11913</v>
      </c>
      <c r="F1710" t="s">
        <v>12791</v>
      </c>
      <c r="G1710">
        <v>11</v>
      </c>
      <c r="H1710">
        <v>19260</v>
      </c>
      <c r="I1710">
        <v>12680</v>
      </c>
      <c r="J1710">
        <v>31940</v>
      </c>
      <c r="K1710">
        <v>2369570</v>
      </c>
      <c r="L1710">
        <v>0</v>
      </c>
      <c r="M1710">
        <v>0</v>
      </c>
      <c r="N1710" t="s">
        <v>5286</v>
      </c>
      <c r="O1710">
        <v>1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 s="1">
        <v>46173</v>
      </c>
      <c r="W1710" s="1">
        <v>46142</v>
      </c>
      <c r="X1710">
        <v>0</v>
      </c>
      <c r="Y1710" t="s">
        <v>8647</v>
      </c>
    </row>
    <row r="1711" spans="1:25" x14ac:dyDescent="0.2">
      <c r="A1711" t="s">
        <v>18406</v>
      </c>
      <c r="B1711">
        <v>2026</v>
      </c>
      <c r="C1711">
        <v>5</v>
      </c>
      <c r="D1711">
        <v>1</v>
      </c>
      <c r="E1711" t="s">
        <v>11912</v>
      </c>
      <c r="G1711">
        <v>196</v>
      </c>
      <c r="H1711" t="s">
        <v>8647</v>
      </c>
      <c r="I1711" t="s">
        <v>8647</v>
      </c>
      <c r="J1711">
        <v>1400</v>
      </c>
      <c r="K1711" t="s">
        <v>8647</v>
      </c>
      <c r="L1711">
        <v>0</v>
      </c>
      <c r="M1711">
        <v>0</v>
      </c>
      <c r="N1711" t="s">
        <v>8647</v>
      </c>
      <c r="O1711">
        <v>1</v>
      </c>
      <c r="P1711" t="s">
        <v>8647</v>
      </c>
      <c r="Q1711" t="s">
        <v>8647</v>
      </c>
      <c r="R1711">
        <v>0</v>
      </c>
      <c r="S1711">
        <v>0</v>
      </c>
      <c r="T1711">
        <v>0</v>
      </c>
      <c r="U1711">
        <v>0</v>
      </c>
      <c r="V1711" t="s">
        <v>8647</v>
      </c>
      <c r="W1711" t="s">
        <v>8647</v>
      </c>
      <c r="X1711">
        <v>0</v>
      </c>
      <c r="Y1711" t="s">
        <v>8647</v>
      </c>
    </row>
    <row r="1712" spans="1:25" x14ac:dyDescent="0.2">
      <c r="A1712" t="s">
        <v>18406</v>
      </c>
      <c r="B1712">
        <v>2026</v>
      </c>
      <c r="C1712">
        <v>5</v>
      </c>
      <c r="D1712">
        <v>2</v>
      </c>
      <c r="E1712" t="s">
        <v>11913</v>
      </c>
      <c r="F1712" t="s">
        <v>12792</v>
      </c>
      <c r="G1712">
        <v>119</v>
      </c>
      <c r="H1712">
        <v>10930</v>
      </c>
      <c r="I1712">
        <v>4060</v>
      </c>
      <c r="J1712">
        <v>14990</v>
      </c>
      <c r="K1712">
        <v>753980</v>
      </c>
      <c r="L1712">
        <v>0</v>
      </c>
      <c r="M1712">
        <v>0</v>
      </c>
      <c r="N1712" t="s">
        <v>5286</v>
      </c>
      <c r="O1712">
        <v>1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 s="1">
        <v>46173</v>
      </c>
      <c r="W1712" s="1">
        <v>46142</v>
      </c>
      <c r="X1712">
        <v>0</v>
      </c>
      <c r="Y1712" t="s">
        <v>8647</v>
      </c>
    </row>
    <row r="1713" spans="1:25" x14ac:dyDescent="0.2">
      <c r="A1713" t="s">
        <v>18406</v>
      </c>
      <c r="B1713">
        <v>2026</v>
      </c>
      <c r="C1713">
        <v>5</v>
      </c>
      <c r="D1713">
        <v>3</v>
      </c>
      <c r="E1713" t="s">
        <v>11918</v>
      </c>
      <c r="F1713" t="s">
        <v>12793</v>
      </c>
      <c r="G1713">
        <v>5</v>
      </c>
      <c r="H1713">
        <v>8340</v>
      </c>
      <c r="I1713">
        <v>897</v>
      </c>
      <c r="J1713">
        <v>9237</v>
      </c>
      <c r="K1713">
        <v>154130</v>
      </c>
      <c r="L1713">
        <v>0</v>
      </c>
      <c r="M1713">
        <v>0</v>
      </c>
      <c r="N1713" t="s">
        <v>5288</v>
      </c>
      <c r="O1713">
        <v>1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 s="1">
        <v>46173</v>
      </c>
      <c r="W1713" s="1">
        <v>46142</v>
      </c>
      <c r="X1713">
        <v>0</v>
      </c>
      <c r="Y1713" t="s">
        <v>8647</v>
      </c>
    </row>
    <row r="1714" spans="1:25" x14ac:dyDescent="0.2">
      <c r="A1714" t="s">
        <v>18407</v>
      </c>
      <c r="B1714">
        <v>2026</v>
      </c>
      <c r="C1714">
        <v>5</v>
      </c>
      <c r="D1714">
        <v>1</v>
      </c>
      <c r="E1714" t="s">
        <v>11912</v>
      </c>
      <c r="G1714">
        <v>193</v>
      </c>
      <c r="H1714" t="s">
        <v>8647</v>
      </c>
      <c r="I1714" t="s">
        <v>8647</v>
      </c>
      <c r="J1714">
        <v>1400</v>
      </c>
      <c r="K1714" t="s">
        <v>8647</v>
      </c>
      <c r="L1714">
        <v>0</v>
      </c>
      <c r="M1714">
        <v>0</v>
      </c>
      <c r="N1714" t="s">
        <v>8647</v>
      </c>
      <c r="O1714">
        <v>1</v>
      </c>
      <c r="P1714" t="s">
        <v>8647</v>
      </c>
      <c r="Q1714" t="s">
        <v>8647</v>
      </c>
      <c r="R1714">
        <v>0</v>
      </c>
      <c r="S1714">
        <v>0</v>
      </c>
      <c r="T1714">
        <v>0</v>
      </c>
      <c r="U1714">
        <v>0</v>
      </c>
      <c r="V1714" t="s">
        <v>8647</v>
      </c>
      <c r="W1714" t="s">
        <v>8647</v>
      </c>
      <c r="X1714">
        <v>0</v>
      </c>
      <c r="Y1714" t="s">
        <v>8647</v>
      </c>
    </row>
    <row r="1715" spans="1:25" x14ac:dyDescent="0.2">
      <c r="A1715" t="s">
        <v>18407</v>
      </c>
      <c r="B1715">
        <v>2026</v>
      </c>
      <c r="C1715">
        <v>5</v>
      </c>
      <c r="D1715">
        <v>2</v>
      </c>
      <c r="E1715" t="s">
        <v>11913</v>
      </c>
      <c r="F1715" t="s">
        <v>12794</v>
      </c>
      <c r="G1715">
        <v>1</v>
      </c>
      <c r="H1715">
        <v>4800</v>
      </c>
      <c r="I1715">
        <v>125</v>
      </c>
      <c r="J1715">
        <v>4925</v>
      </c>
      <c r="K1715">
        <v>277510</v>
      </c>
      <c r="L1715">
        <v>0</v>
      </c>
      <c r="M1715">
        <v>0</v>
      </c>
      <c r="N1715" t="s">
        <v>5286</v>
      </c>
      <c r="O1715">
        <v>1</v>
      </c>
      <c r="P1715">
        <v>-1374</v>
      </c>
      <c r="Q1715">
        <v>0</v>
      </c>
      <c r="R1715">
        <v>0</v>
      </c>
      <c r="S1715">
        <v>0</v>
      </c>
      <c r="T1715">
        <v>0</v>
      </c>
      <c r="U1715">
        <v>0</v>
      </c>
      <c r="V1715" s="1">
        <v>46173</v>
      </c>
      <c r="W1715" s="1">
        <v>46142</v>
      </c>
      <c r="X1715">
        <v>0</v>
      </c>
      <c r="Y1715" t="s">
        <v>8647</v>
      </c>
    </row>
    <row r="1716" spans="1:25" x14ac:dyDescent="0.2">
      <c r="A1716" t="s">
        <v>18408</v>
      </c>
      <c r="B1716">
        <v>2026</v>
      </c>
      <c r="C1716">
        <v>5</v>
      </c>
      <c r="D1716">
        <v>1</v>
      </c>
      <c r="E1716" t="s">
        <v>11912</v>
      </c>
      <c r="G1716">
        <v>196</v>
      </c>
      <c r="H1716" t="s">
        <v>8647</v>
      </c>
      <c r="I1716" t="s">
        <v>8647</v>
      </c>
      <c r="J1716">
        <v>1400</v>
      </c>
      <c r="K1716" t="s">
        <v>8647</v>
      </c>
      <c r="L1716">
        <v>0</v>
      </c>
      <c r="M1716">
        <v>0</v>
      </c>
      <c r="N1716" t="s">
        <v>8647</v>
      </c>
      <c r="O1716">
        <v>1</v>
      </c>
      <c r="P1716" t="s">
        <v>8647</v>
      </c>
      <c r="Q1716" t="s">
        <v>8647</v>
      </c>
      <c r="R1716">
        <v>0</v>
      </c>
      <c r="S1716">
        <v>0</v>
      </c>
      <c r="T1716">
        <v>0</v>
      </c>
      <c r="U1716">
        <v>0</v>
      </c>
      <c r="V1716" t="s">
        <v>8647</v>
      </c>
      <c r="W1716" t="s">
        <v>8647</v>
      </c>
      <c r="X1716">
        <v>0</v>
      </c>
      <c r="Y1716" t="s">
        <v>8647</v>
      </c>
    </row>
    <row r="1717" spans="1:25" x14ac:dyDescent="0.2">
      <c r="A1717" t="s">
        <v>18408</v>
      </c>
      <c r="B1717">
        <v>2026</v>
      </c>
      <c r="C1717">
        <v>5</v>
      </c>
      <c r="D1717">
        <v>2</v>
      </c>
      <c r="E1717" t="s">
        <v>11913</v>
      </c>
      <c r="F1717" t="s">
        <v>12795</v>
      </c>
      <c r="G1717">
        <v>4</v>
      </c>
      <c r="H1717">
        <v>15400</v>
      </c>
      <c r="I1717">
        <v>10117</v>
      </c>
      <c r="J1717">
        <v>25517</v>
      </c>
      <c r="K1717">
        <v>1890520</v>
      </c>
      <c r="L1717">
        <v>0</v>
      </c>
      <c r="M1717">
        <v>0</v>
      </c>
      <c r="N1717" t="s">
        <v>5286</v>
      </c>
      <c r="O1717">
        <v>1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 s="1">
        <v>46173</v>
      </c>
      <c r="W1717" s="1">
        <v>46142</v>
      </c>
      <c r="X1717">
        <v>0</v>
      </c>
      <c r="Y1717" t="s">
        <v>8647</v>
      </c>
    </row>
    <row r="1718" spans="1:25" x14ac:dyDescent="0.2">
      <c r="A1718" t="s">
        <v>18409</v>
      </c>
      <c r="B1718">
        <v>2026</v>
      </c>
      <c r="C1718">
        <v>5</v>
      </c>
      <c r="D1718">
        <v>1</v>
      </c>
      <c r="E1718" t="s">
        <v>11912</v>
      </c>
      <c r="G1718">
        <v>192</v>
      </c>
      <c r="H1718" t="s">
        <v>8647</v>
      </c>
      <c r="I1718" t="s">
        <v>8647</v>
      </c>
      <c r="J1718">
        <v>1000</v>
      </c>
      <c r="K1718" t="s">
        <v>8647</v>
      </c>
      <c r="L1718">
        <v>0</v>
      </c>
      <c r="M1718">
        <v>0</v>
      </c>
      <c r="N1718" t="s">
        <v>8647</v>
      </c>
      <c r="O1718">
        <v>1</v>
      </c>
      <c r="P1718" t="s">
        <v>8647</v>
      </c>
      <c r="Q1718" t="s">
        <v>8647</v>
      </c>
      <c r="R1718">
        <v>0</v>
      </c>
      <c r="S1718">
        <v>0</v>
      </c>
      <c r="T1718">
        <v>0</v>
      </c>
      <c r="U1718">
        <v>0</v>
      </c>
      <c r="V1718" t="s">
        <v>8647</v>
      </c>
      <c r="W1718" t="s">
        <v>8647</v>
      </c>
      <c r="X1718">
        <v>0</v>
      </c>
      <c r="Y1718" t="s">
        <v>8647</v>
      </c>
    </row>
    <row r="1719" spans="1:25" x14ac:dyDescent="0.2">
      <c r="A1719" t="s">
        <v>18410</v>
      </c>
      <c r="B1719">
        <v>2026</v>
      </c>
      <c r="C1719">
        <v>5</v>
      </c>
      <c r="D1719">
        <v>1</v>
      </c>
      <c r="E1719" t="s">
        <v>11912</v>
      </c>
      <c r="G1719">
        <v>195</v>
      </c>
      <c r="H1719" t="s">
        <v>8647</v>
      </c>
      <c r="I1719" t="s">
        <v>8647</v>
      </c>
      <c r="J1719">
        <v>1400</v>
      </c>
      <c r="K1719" t="s">
        <v>8647</v>
      </c>
      <c r="L1719">
        <v>0</v>
      </c>
      <c r="M1719">
        <v>0</v>
      </c>
      <c r="N1719" t="s">
        <v>8647</v>
      </c>
      <c r="O1719">
        <v>1</v>
      </c>
      <c r="P1719" t="s">
        <v>8647</v>
      </c>
      <c r="Q1719" t="s">
        <v>8647</v>
      </c>
      <c r="R1719">
        <v>0</v>
      </c>
      <c r="S1719">
        <v>0</v>
      </c>
      <c r="T1719">
        <v>0</v>
      </c>
      <c r="U1719">
        <v>0</v>
      </c>
      <c r="V1719" t="s">
        <v>8647</v>
      </c>
      <c r="W1719" t="s">
        <v>8647</v>
      </c>
      <c r="X1719">
        <v>0</v>
      </c>
      <c r="Y1719" t="s">
        <v>8647</v>
      </c>
    </row>
    <row r="1720" spans="1:25" x14ac:dyDescent="0.2">
      <c r="A1720" t="s">
        <v>18411</v>
      </c>
      <c r="B1720">
        <v>2026</v>
      </c>
      <c r="C1720">
        <v>5</v>
      </c>
      <c r="D1720">
        <v>1</v>
      </c>
      <c r="E1720" t="s">
        <v>11912</v>
      </c>
      <c r="G1720">
        <v>196</v>
      </c>
      <c r="H1720" t="s">
        <v>8647</v>
      </c>
      <c r="I1720" t="s">
        <v>8647</v>
      </c>
      <c r="J1720">
        <v>1400</v>
      </c>
      <c r="K1720" t="s">
        <v>8647</v>
      </c>
      <c r="L1720">
        <v>0</v>
      </c>
      <c r="M1720">
        <v>0</v>
      </c>
      <c r="N1720" t="s">
        <v>8647</v>
      </c>
      <c r="O1720">
        <v>1</v>
      </c>
      <c r="P1720" t="s">
        <v>8647</v>
      </c>
      <c r="Q1720" t="s">
        <v>8647</v>
      </c>
      <c r="R1720">
        <v>0</v>
      </c>
      <c r="S1720">
        <v>0</v>
      </c>
      <c r="T1720">
        <v>0</v>
      </c>
      <c r="U1720">
        <v>0</v>
      </c>
      <c r="V1720" t="s">
        <v>8647</v>
      </c>
      <c r="W1720" t="s">
        <v>8647</v>
      </c>
      <c r="X1720">
        <v>0</v>
      </c>
      <c r="Y1720" t="s">
        <v>8647</v>
      </c>
    </row>
    <row r="1721" spans="1:25" x14ac:dyDescent="0.2">
      <c r="A1721" t="s">
        <v>18414</v>
      </c>
      <c r="B1721">
        <v>2026</v>
      </c>
      <c r="C1721">
        <v>5</v>
      </c>
      <c r="D1721">
        <v>1</v>
      </c>
      <c r="E1721" t="s">
        <v>11912</v>
      </c>
      <c r="G1721">
        <v>195</v>
      </c>
      <c r="H1721" t="s">
        <v>8647</v>
      </c>
      <c r="I1721" t="s">
        <v>8647</v>
      </c>
      <c r="J1721">
        <v>1400</v>
      </c>
      <c r="K1721" t="s">
        <v>8647</v>
      </c>
      <c r="L1721">
        <v>0</v>
      </c>
      <c r="M1721">
        <v>0</v>
      </c>
      <c r="N1721" t="s">
        <v>8647</v>
      </c>
      <c r="O1721">
        <v>1</v>
      </c>
      <c r="P1721" t="s">
        <v>8647</v>
      </c>
      <c r="Q1721" t="s">
        <v>8647</v>
      </c>
      <c r="R1721">
        <v>0</v>
      </c>
      <c r="S1721">
        <v>0</v>
      </c>
      <c r="T1721">
        <v>0</v>
      </c>
      <c r="U1721">
        <v>0</v>
      </c>
      <c r="V1721" t="s">
        <v>8647</v>
      </c>
      <c r="W1721" t="s">
        <v>8647</v>
      </c>
      <c r="X1721">
        <v>0</v>
      </c>
      <c r="Y1721" t="s">
        <v>8647</v>
      </c>
    </row>
    <row r="1722" spans="1:25" x14ac:dyDescent="0.2">
      <c r="A1722" t="s">
        <v>18415</v>
      </c>
      <c r="B1722">
        <v>2026</v>
      </c>
      <c r="C1722">
        <v>5</v>
      </c>
      <c r="D1722">
        <v>1</v>
      </c>
      <c r="E1722" t="s">
        <v>11912</v>
      </c>
      <c r="G1722">
        <v>193</v>
      </c>
      <c r="H1722" t="s">
        <v>8647</v>
      </c>
      <c r="I1722" t="s">
        <v>8647</v>
      </c>
      <c r="J1722">
        <v>1000</v>
      </c>
      <c r="K1722" t="s">
        <v>8647</v>
      </c>
      <c r="L1722">
        <v>0</v>
      </c>
      <c r="M1722">
        <v>0</v>
      </c>
      <c r="N1722" t="s">
        <v>8647</v>
      </c>
      <c r="O1722">
        <v>1</v>
      </c>
      <c r="P1722" t="s">
        <v>8647</v>
      </c>
      <c r="Q1722" t="s">
        <v>8647</v>
      </c>
      <c r="R1722">
        <v>0</v>
      </c>
      <c r="S1722">
        <v>0</v>
      </c>
      <c r="T1722">
        <v>0</v>
      </c>
      <c r="U1722">
        <v>0</v>
      </c>
      <c r="V1722" t="s">
        <v>8647</v>
      </c>
      <c r="W1722" t="s">
        <v>8647</v>
      </c>
      <c r="X1722">
        <v>0</v>
      </c>
      <c r="Y1722" t="s">
        <v>8647</v>
      </c>
    </row>
    <row r="1723" spans="1:25" x14ac:dyDescent="0.2">
      <c r="A1723" t="s">
        <v>18415</v>
      </c>
      <c r="B1723">
        <v>2026</v>
      </c>
      <c r="C1723">
        <v>5</v>
      </c>
      <c r="D1723">
        <v>2</v>
      </c>
      <c r="E1723" t="s">
        <v>11913</v>
      </c>
      <c r="F1723" t="s">
        <v>12796</v>
      </c>
      <c r="G1723">
        <v>48</v>
      </c>
      <c r="H1723">
        <v>2500</v>
      </c>
      <c r="I1723">
        <v>156</v>
      </c>
      <c r="J1723">
        <v>2656</v>
      </c>
      <c r="K1723">
        <v>26899.99</v>
      </c>
      <c r="L1723">
        <v>0</v>
      </c>
      <c r="M1723">
        <v>0</v>
      </c>
      <c r="N1723" t="s">
        <v>5286</v>
      </c>
      <c r="O1723">
        <v>1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 s="1">
        <v>46173</v>
      </c>
      <c r="W1723" s="1">
        <v>46142</v>
      </c>
      <c r="X1723">
        <v>0</v>
      </c>
      <c r="Y1723" t="s">
        <v>8647</v>
      </c>
    </row>
    <row r="1724" spans="1:25" x14ac:dyDescent="0.2">
      <c r="A1724" t="s">
        <v>18415</v>
      </c>
      <c r="B1724">
        <v>2026</v>
      </c>
      <c r="C1724">
        <v>5</v>
      </c>
      <c r="D1724">
        <v>3</v>
      </c>
      <c r="E1724" t="s">
        <v>11918</v>
      </c>
      <c r="F1724" t="s">
        <v>12797</v>
      </c>
      <c r="G1724">
        <v>1</v>
      </c>
      <c r="H1724">
        <v>8340</v>
      </c>
      <c r="I1724">
        <v>1018</v>
      </c>
      <c r="J1724">
        <v>9358</v>
      </c>
      <c r="K1724">
        <v>138320</v>
      </c>
      <c r="L1724">
        <v>0</v>
      </c>
      <c r="M1724">
        <v>0</v>
      </c>
      <c r="N1724" t="s">
        <v>5288</v>
      </c>
      <c r="O1724">
        <v>1</v>
      </c>
      <c r="P1724">
        <v>208</v>
      </c>
      <c r="Q1724">
        <v>0</v>
      </c>
      <c r="R1724">
        <v>0</v>
      </c>
      <c r="S1724">
        <v>0</v>
      </c>
      <c r="T1724">
        <v>0</v>
      </c>
      <c r="U1724">
        <v>0</v>
      </c>
      <c r="V1724" s="1">
        <v>46173</v>
      </c>
      <c r="W1724" s="1">
        <v>46142</v>
      </c>
      <c r="X1724">
        <v>0</v>
      </c>
      <c r="Y1724" t="s">
        <v>8647</v>
      </c>
    </row>
    <row r="1725" spans="1:25" x14ac:dyDescent="0.2">
      <c r="A1725" t="s">
        <v>18416</v>
      </c>
      <c r="B1725">
        <v>2026</v>
      </c>
      <c r="C1725">
        <v>5</v>
      </c>
      <c r="D1725">
        <v>1</v>
      </c>
      <c r="E1725" t="s">
        <v>11912</v>
      </c>
      <c r="G1725">
        <v>195</v>
      </c>
      <c r="H1725" t="s">
        <v>8647</v>
      </c>
      <c r="I1725" t="s">
        <v>8647</v>
      </c>
      <c r="J1725">
        <v>1400</v>
      </c>
      <c r="K1725" t="s">
        <v>8647</v>
      </c>
      <c r="L1725">
        <v>0</v>
      </c>
      <c r="M1725">
        <v>0</v>
      </c>
      <c r="N1725" t="s">
        <v>8647</v>
      </c>
      <c r="O1725">
        <v>1</v>
      </c>
      <c r="P1725" t="s">
        <v>8647</v>
      </c>
      <c r="Q1725" t="s">
        <v>8647</v>
      </c>
      <c r="R1725">
        <v>0</v>
      </c>
      <c r="S1725">
        <v>0</v>
      </c>
      <c r="T1725">
        <v>0</v>
      </c>
      <c r="U1725">
        <v>0</v>
      </c>
      <c r="V1725" t="s">
        <v>8647</v>
      </c>
      <c r="W1725" t="s">
        <v>8647</v>
      </c>
      <c r="X1725">
        <v>0</v>
      </c>
      <c r="Y1725" t="s">
        <v>8647</v>
      </c>
    </row>
    <row r="1726" spans="1:25" x14ac:dyDescent="0.2">
      <c r="A1726" t="s">
        <v>18419</v>
      </c>
      <c r="B1726">
        <v>2026</v>
      </c>
      <c r="C1726">
        <v>5</v>
      </c>
      <c r="D1726">
        <v>1</v>
      </c>
      <c r="E1726" t="s">
        <v>11912</v>
      </c>
      <c r="G1726">
        <v>197</v>
      </c>
      <c r="H1726" t="s">
        <v>8647</v>
      </c>
      <c r="I1726" t="s">
        <v>8647</v>
      </c>
      <c r="J1726">
        <v>1400</v>
      </c>
      <c r="K1726" t="s">
        <v>8647</v>
      </c>
      <c r="L1726">
        <v>0</v>
      </c>
      <c r="M1726">
        <v>0</v>
      </c>
      <c r="N1726" t="s">
        <v>8647</v>
      </c>
      <c r="O1726">
        <v>1</v>
      </c>
      <c r="P1726" t="s">
        <v>8647</v>
      </c>
      <c r="Q1726" t="s">
        <v>8647</v>
      </c>
      <c r="R1726">
        <v>0</v>
      </c>
      <c r="S1726">
        <v>0</v>
      </c>
      <c r="T1726">
        <v>0</v>
      </c>
      <c r="U1726">
        <v>0</v>
      </c>
      <c r="V1726" t="s">
        <v>8647</v>
      </c>
      <c r="W1726" t="s">
        <v>8647</v>
      </c>
      <c r="X1726">
        <v>0</v>
      </c>
      <c r="Y1726" t="s">
        <v>8647</v>
      </c>
    </row>
    <row r="1727" spans="1:25" x14ac:dyDescent="0.2">
      <c r="A1727" t="s">
        <v>18420</v>
      </c>
      <c r="B1727">
        <v>2026</v>
      </c>
      <c r="C1727">
        <v>5</v>
      </c>
      <c r="D1727">
        <v>1</v>
      </c>
      <c r="E1727" t="s">
        <v>11912</v>
      </c>
      <c r="G1727">
        <v>170</v>
      </c>
      <c r="H1727" t="s">
        <v>8647</v>
      </c>
      <c r="I1727" t="s">
        <v>8647</v>
      </c>
      <c r="J1727">
        <v>1400</v>
      </c>
      <c r="K1727" t="s">
        <v>8647</v>
      </c>
      <c r="L1727">
        <v>0</v>
      </c>
      <c r="M1727">
        <v>0</v>
      </c>
      <c r="N1727" t="s">
        <v>8647</v>
      </c>
      <c r="O1727">
        <v>1</v>
      </c>
      <c r="P1727" t="s">
        <v>8647</v>
      </c>
      <c r="Q1727" t="s">
        <v>8647</v>
      </c>
      <c r="R1727">
        <v>0</v>
      </c>
      <c r="S1727">
        <v>0</v>
      </c>
      <c r="T1727">
        <v>0</v>
      </c>
      <c r="U1727">
        <v>0</v>
      </c>
      <c r="V1727" t="s">
        <v>8647</v>
      </c>
      <c r="W1727" t="s">
        <v>8647</v>
      </c>
      <c r="X1727">
        <v>0</v>
      </c>
      <c r="Y1727" t="s">
        <v>8647</v>
      </c>
    </row>
    <row r="1728" spans="1:25" x14ac:dyDescent="0.2">
      <c r="A1728" t="s">
        <v>18421</v>
      </c>
      <c r="B1728">
        <v>2026</v>
      </c>
      <c r="C1728">
        <v>5</v>
      </c>
      <c r="D1728">
        <v>1</v>
      </c>
      <c r="E1728" t="s">
        <v>11912</v>
      </c>
      <c r="G1728">
        <v>195</v>
      </c>
      <c r="H1728" t="s">
        <v>8647</v>
      </c>
      <c r="I1728" t="s">
        <v>8647</v>
      </c>
      <c r="J1728">
        <v>1400</v>
      </c>
      <c r="K1728" t="s">
        <v>8647</v>
      </c>
      <c r="L1728">
        <v>0</v>
      </c>
      <c r="M1728">
        <v>0</v>
      </c>
      <c r="N1728" t="s">
        <v>8647</v>
      </c>
      <c r="O1728">
        <v>1</v>
      </c>
      <c r="P1728" t="s">
        <v>8647</v>
      </c>
      <c r="Q1728" t="s">
        <v>8647</v>
      </c>
      <c r="R1728">
        <v>0</v>
      </c>
      <c r="S1728">
        <v>0</v>
      </c>
      <c r="T1728">
        <v>0</v>
      </c>
      <c r="U1728">
        <v>0</v>
      </c>
      <c r="V1728" t="s">
        <v>8647</v>
      </c>
      <c r="W1728" t="s">
        <v>8647</v>
      </c>
      <c r="X1728">
        <v>0</v>
      </c>
      <c r="Y1728" t="s">
        <v>8647</v>
      </c>
    </row>
    <row r="1729" spans="1:25" x14ac:dyDescent="0.2">
      <c r="A1729" t="s">
        <v>18421</v>
      </c>
      <c r="B1729">
        <v>2026</v>
      </c>
      <c r="C1729">
        <v>5</v>
      </c>
      <c r="D1729">
        <v>2</v>
      </c>
      <c r="E1729" t="s">
        <v>11918</v>
      </c>
      <c r="F1729" t="s">
        <v>12798</v>
      </c>
      <c r="G1729">
        <v>18</v>
      </c>
      <c r="H1729">
        <v>8340</v>
      </c>
      <c r="I1729">
        <v>321</v>
      </c>
      <c r="J1729">
        <v>8661</v>
      </c>
      <c r="K1729">
        <v>49880</v>
      </c>
      <c r="L1729">
        <v>0</v>
      </c>
      <c r="M1729">
        <v>0</v>
      </c>
      <c r="N1729" t="s">
        <v>5288</v>
      </c>
      <c r="O1729">
        <v>1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 s="1">
        <v>46173</v>
      </c>
      <c r="W1729" s="1">
        <v>46142</v>
      </c>
      <c r="X1729">
        <v>0</v>
      </c>
      <c r="Y1729" t="s">
        <v>8647</v>
      </c>
    </row>
    <row r="1730" spans="1:25" x14ac:dyDescent="0.2">
      <c r="A1730" t="s">
        <v>18422</v>
      </c>
      <c r="B1730">
        <v>2026</v>
      </c>
      <c r="C1730">
        <v>5</v>
      </c>
      <c r="D1730">
        <v>1</v>
      </c>
      <c r="E1730" t="s">
        <v>11912</v>
      </c>
      <c r="G1730">
        <v>195</v>
      </c>
      <c r="H1730" t="s">
        <v>8647</v>
      </c>
      <c r="I1730" t="s">
        <v>8647</v>
      </c>
      <c r="J1730">
        <v>1400</v>
      </c>
      <c r="K1730" t="s">
        <v>8647</v>
      </c>
      <c r="L1730">
        <v>0</v>
      </c>
      <c r="M1730">
        <v>0</v>
      </c>
      <c r="N1730" t="s">
        <v>8647</v>
      </c>
      <c r="O1730">
        <v>1</v>
      </c>
      <c r="P1730" t="s">
        <v>8647</v>
      </c>
      <c r="Q1730" t="s">
        <v>8647</v>
      </c>
      <c r="R1730">
        <v>0</v>
      </c>
      <c r="S1730">
        <v>0</v>
      </c>
      <c r="T1730">
        <v>0</v>
      </c>
      <c r="U1730">
        <v>0</v>
      </c>
      <c r="V1730" t="s">
        <v>8647</v>
      </c>
      <c r="W1730" t="s">
        <v>8647</v>
      </c>
      <c r="X1730">
        <v>0</v>
      </c>
      <c r="Y1730" t="s">
        <v>8647</v>
      </c>
    </row>
    <row r="1731" spans="1:25" x14ac:dyDescent="0.2">
      <c r="A1731" t="s">
        <v>18424</v>
      </c>
      <c r="B1731">
        <v>2026</v>
      </c>
      <c r="C1731">
        <v>5</v>
      </c>
      <c r="D1731">
        <v>1</v>
      </c>
      <c r="E1731" t="s">
        <v>11912</v>
      </c>
      <c r="G1731">
        <v>195</v>
      </c>
      <c r="H1731" t="s">
        <v>8647</v>
      </c>
      <c r="I1731" t="s">
        <v>8647</v>
      </c>
      <c r="J1731">
        <v>1200</v>
      </c>
      <c r="K1731" t="s">
        <v>8647</v>
      </c>
      <c r="L1731">
        <v>0</v>
      </c>
      <c r="M1731">
        <v>0</v>
      </c>
      <c r="N1731" t="s">
        <v>8647</v>
      </c>
      <c r="O1731">
        <v>1</v>
      </c>
      <c r="P1731" t="s">
        <v>8647</v>
      </c>
      <c r="Q1731" t="s">
        <v>8647</v>
      </c>
      <c r="R1731">
        <v>0</v>
      </c>
      <c r="S1731">
        <v>0</v>
      </c>
      <c r="T1731">
        <v>0</v>
      </c>
      <c r="U1731">
        <v>0</v>
      </c>
      <c r="V1731" t="s">
        <v>8647</v>
      </c>
      <c r="W1731" t="s">
        <v>8647</v>
      </c>
      <c r="X1731">
        <v>0</v>
      </c>
      <c r="Y1731" t="s">
        <v>8647</v>
      </c>
    </row>
    <row r="1732" spans="1:25" x14ac:dyDescent="0.2">
      <c r="A1732" t="s">
        <v>18424</v>
      </c>
      <c r="B1732">
        <v>2026</v>
      </c>
      <c r="C1732">
        <v>5</v>
      </c>
      <c r="D1732">
        <v>2</v>
      </c>
      <c r="E1732" t="s">
        <v>11918</v>
      </c>
      <c r="F1732" t="s">
        <v>12799</v>
      </c>
      <c r="G1732">
        <v>10</v>
      </c>
      <c r="H1732">
        <v>14290</v>
      </c>
      <c r="I1732">
        <v>333</v>
      </c>
      <c r="J1732">
        <v>14623</v>
      </c>
      <c r="K1732">
        <v>45980</v>
      </c>
      <c r="L1732">
        <v>0</v>
      </c>
      <c r="M1732">
        <v>0</v>
      </c>
      <c r="N1732" t="s">
        <v>5288</v>
      </c>
      <c r="O1732">
        <v>1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 s="1">
        <v>46173</v>
      </c>
      <c r="W1732" s="1">
        <v>46142</v>
      </c>
      <c r="X1732">
        <v>0</v>
      </c>
      <c r="Y1732" t="s">
        <v>8647</v>
      </c>
    </row>
    <row r="1733" spans="1:25" x14ac:dyDescent="0.2">
      <c r="A1733" t="s">
        <v>18424</v>
      </c>
      <c r="B1733">
        <v>2026</v>
      </c>
      <c r="C1733">
        <v>5</v>
      </c>
      <c r="D1733">
        <v>3</v>
      </c>
      <c r="E1733" t="s">
        <v>11913</v>
      </c>
      <c r="F1733" t="s">
        <v>12800</v>
      </c>
      <c r="G1733">
        <v>84</v>
      </c>
      <c r="H1733">
        <v>12500</v>
      </c>
      <c r="I1733">
        <v>592</v>
      </c>
      <c r="J1733">
        <v>13092</v>
      </c>
      <c r="K1733">
        <v>99080</v>
      </c>
      <c r="L1733">
        <v>0</v>
      </c>
      <c r="M1733">
        <v>0</v>
      </c>
      <c r="N1733" t="s">
        <v>5286</v>
      </c>
      <c r="O1733">
        <v>1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 s="1">
        <v>46173</v>
      </c>
      <c r="W1733" s="1">
        <v>46142</v>
      </c>
      <c r="X1733">
        <v>0</v>
      </c>
      <c r="Y1733" t="s">
        <v>8647</v>
      </c>
    </row>
    <row r="1734" spans="1:25" x14ac:dyDescent="0.2">
      <c r="A1734" t="s">
        <v>18425</v>
      </c>
      <c r="B1734">
        <v>2026</v>
      </c>
      <c r="C1734">
        <v>5</v>
      </c>
      <c r="D1734">
        <v>1</v>
      </c>
      <c r="E1734" t="s">
        <v>11912</v>
      </c>
      <c r="G1734">
        <v>197</v>
      </c>
      <c r="H1734" t="s">
        <v>8647</v>
      </c>
      <c r="I1734" t="s">
        <v>8647</v>
      </c>
      <c r="J1734">
        <v>1400</v>
      </c>
      <c r="K1734" t="s">
        <v>8647</v>
      </c>
      <c r="L1734">
        <v>0</v>
      </c>
      <c r="M1734">
        <v>0</v>
      </c>
      <c r="N1734" t="s">
        <v>8647</v>
      </c>
      <c r="O1734">
        <v>1</v>
      </c>
      <c r="P1734" t="s">
        <v>8647</v>
      </c>
      <c r="Q1734" t="s">
        <v>8647</v>
      </c>
      <c r="R1734">
        <v>0</v>
      </c>
      <c r="S1734">
        <v>0</v>
      </c>
      <c r="T1734">
        <v>0</v>
      </c>
      <c r="U1734">
        <v>0</v>
      </c>
      <c r="V1734" t="s">
        <v>8647</v>
      </c>
      <c r="W1734" t="s">
        <v>8647</v>
      </c>
      <c r="X1734">
        <v>0</v>
      </c>
      <c r="Y1734" t="s">
        <v>8647</v>
      </c>
    </row>
    <row r="1735" spans="1:25" x14ac:dyDescent="0.2">
      <c r="A1735" t="s">
        <v>18425</v>
      </c>
      <c r="B1735">
        <v>2026</v>
      </c>
      <c r="C1735">
        <v>5</v>
      </c>
      <c r="D1735">
        <v>2</v>
      </c>
      <c r="E1735" t="s">
        <v>11913</v>
      </c>
      <c r="F1735" t="s">
        <v>12801</v>
      </c>
      <c r="G1735">
        <v>125</v>
      </c>
      <c r="H1735">
        <v>11020</v>
      </c>
      <c r="I1735">
        <v>1373</v>
      </c>
      <c r="J1735">
        <v>12393</v>
      </c>
      <c r="K1735">
        <v>247600</v>
      </c>
      <c r="L1735">
        <v>0</v>
      </c>
      <c r="M1735">
        <v>0</v>
      </c>
      <c r="N1735" t="s">
        <v>5286</v>
      </c>
      <c r="O1735">
        <v>1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 s="1">
        <v>46173</v>
      </c>
      <c r="W1735" s="1">
        <v>46142</v>
      </c>
      <c r="X1735">
        <v>0</v>
      </c>
      <c r="Y1735" t="s">
        <v>8647</v>
      </c>
    </row>
    <row r="1736" spans="1:25" x14ac:dyDescent="0.2">
      <c r="A1736" t="s">
        <v>18426</v>
      </c>
      <c r="B1736">
        <v>2026</v>
      </c>
      <c r="C1736">
        <v>5</v>
      </c>
      <c r="D1736">
        <v>1</v>
      </c>
      <c r="E1736" t="s">
        <v>11912</v>
      </c>
      <c r="G1736">
        <v>197</v>
      </c>
      <c r="H1736" t="s">
        <v>8647</v>
      </c>
      <c r="I1736" t="s">
        <v>8647</v>
      </c>
      <c r="J1736">
        <v>1400</v>
      </c>
      <c r="K1736" t="s">
        <v>8647</v>
      </c>
      <c r="L1736">
        <v>0</v>
      </c>
      <c r="M1736">
        <v>0</v>
      </c>
      <c r="N1736" t="s">
        <v>8647</v>
      </c>
      <c r="O1736">
        <v>1</v>
      </c>
      <c r="P1736" t="s">
        <v>8647</v>
      </c>
      <c r="Q1736" t="s">
        <v>8647</v>
      </c>
      <c r="R1736">
        <v>0</v>
      </c>
      <c r="S1736">
        <v>0</v>
      </c>
      <c r="T1736">
        <v>0</v>
      </c>
      <c r="U1736">
        <v>0</v>
      </c>
      <c r="V1736" t="s">
        <v>8647</v>
      </c>
      <c r="W1736" t="s">
        <v>8647</v>
      </c>
      <c r="X1736">
        <v>0</v>
      </c>
      <c r="Y1736" t="s">
        <v>8647</v>
      </c>
    </row>
    <row r="1737" spans="1:25" x14ac:dyDescent="0.2">
      <c r="A1737" t="s">
        <v>18426</v>
      </c>
      <c r="B1737">
        <v>2026</v>
      </c>
      <c r="C1737">
        <v>5</v>
      </c>
      <c r="D1737">
        <v>2</v>
      </c>
      <c r="E1737" t="s">
        <v>11918</v>
      </c>
      <c r="F1737" t="s">
        <v>12802</v>
      </c>
      <c r="G1737">
        <v>6</v>
      </c>
      <c r="H1737">
        <v>5910</v>
      </c>
      <c r="I1737">
        <v>532</v>
      </c>
      <c r="J1737">
        <v>6442</v>
      </c>
      <c r="K1737">
        <v>90370</v>
      </c>
      <c r="L1737">
        <v>0</v>
      </c>
      <c r="M1737">
        <v>0</v>
      </c>
      <c r="N1737" t="s">
        <v>5288</v>
      </c>
      <c r="O1737">
        <v>1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 s="1">
        <v>46173</v>
      </c>
      <c r="W1737" s="1">
        <v>46142</v>
      </c>
      <c r="X1737">
        <v>0</v>
      </c>
      <c r="Y1737" t="s">
        <v>8647</v>
      </c>
    </row>
    <row r="1738" spans="1:25" x14ac:dyDescent="0.2">
      <c r="A1738" t="s">
        <v>18426</v>
      </c>
      <c r="B1738">
        <v>2026</v>
      </c>
      <c r="C1738">
        <v>5</v>
      </c>
      <c r="D1738">
        <v>3</v>
      </c>
      <c r="E1738" t="s">
        <v>11913</v>
      </c>
      <c r="F1738" t="s">
        <v>12803</v>
      </c>
      <c r="G1738">
        <v>36</v>
      </c>
      <c r="H1738">
        <v>30770</v>
      </c>
      <c r="I1738">
        <v>2662</v>
      </c>
      <c r="J1738">
        <v>33432</v>
      </c>
      <c r="K1738">
        <v>470630</v>
      </c>
      <c r="L1738">
        <v>0</v>
      </c>
      <c r="M1738">
        <v>0</v>
      </c>
      <c r="N1738" t="s">
        <v>5286</v>
      </c>
      <c r="O1738">
        <v>1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 s="1">
        <v>46173</v>
      </c>
      <c r="W1738" s="1">
        <v>46142</v>
      </c>
      <c r="X1738">
        <v>0</v>
      </c>
      <c r="Y1738" t="s">
        <v>8647</v>
      </c>
    </row>
    <row r="1739" spans="1:25" x14ac:dyDescent="0.2">
      <c r="A1739" t="s">
        <v>18426</v>
      </c>
      <c r="B1739">
        <v>2026</v>
      </c>
      <c r="C1739">
        <v>5</v>
      </c>
      <c r="D1739">
        <v>4</v>
      </c>
      <c r="E1739" t="s">
        <v>11981</v>
      </c>
      <c r="F1739" t="s">
        <v>12804</v>
      </c>
      <c r="G1739">
        <v>25</v>
      </c>
      <c r="H1739">
        <v>740</v>
      </c>
      <c r="I1739">
        <v>57</v>
      </c>
      <c r="J1739">
        <v>797</v>
      </c>
      <c r="K1739">
        <v>11500</v>
      </c>
      <c r="L1739">
        <v>0</v>
      </c>
      <c r="M1739">
        <v>0</v>
      </c>
      <c r="N1739" t="s">
        <v>5311</v>
      </c>
      <c r="O1739">
        <v>1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 s="1">
        <v>46173</v>
      </c>
      <c r="W1739" s="1">
        <v>46142</v>
      </c>
      <c r="X1739">
        <v>0</v>
      </c>
      <c r="Y1739" t="s">
        <v>8647</v>
      </c>
    </row>
    <row r="1740" spans="1:25" x14ac:dyDescent="0.2">
      <c r="A1740" t="s">
        <v>18426</v>
      </c>
      <c r="B1740">
        <v>2026</v>
      </c>
      <c r="C1740">
        <v>5</v>
      </c>
      <c r="D1740">
        <v>5</v>
      </c>
      <c r="E1740" t="s">
        <v>11981</v>
      </c>
      <c r="F1740" t="s">
        <v>12805</v>
      </c>
      <c r="G1740">
        <v>19</v>
      </c>
      <c r="H1740">
        <v>1000</v>
      </c>
      <c r="I1740">
        <v>79</v>
      </c>
      <c r="J1740">
        <v>1079</v>
      </c>
      <c r="K1740">
        <v>16000</v>
      </c>
      <c r="L1740">
        <v>0</v>
      </c>
      <c r="M1740">
        <v>0</v>
      </c>
      <c r="N1740" t="s">
        <v>5311</v>
      </c>
      <c r="O1740">
        <v>1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 s="1">
        <v>46173</v>
      </c>
      <c r="W1740" s="1">
        <v>46142</v>
      </c>
      <c r="X1740">
        <v>0</v>
      </c>
      <c r="Y1740" t="s">
        <v>8647</v>
      </c>
    </row>
    <row r="1741" spans="1:25" x14ac:dyDescent="0.2">
      <c r="A1741" t="s">
        <v>18426</v>
      </c>
      <c r="B1741">
        <v>2026</v>
      </c>
      <c r="C1741">
        <v>5</v>
      </c>
      <c r="D1741">
        <v>6</v>
      </c>
      <c r="E1741" t="s">
        <v>11981</v>
      </c>
      <c r="F1741" t="s">
        <v>12806</v>
      </c>
      <c r="G1741">
        <v>13</v>
      </c>
      <c r="H1741">
        <v>690</v>
      </c>
      <c r="I1741">
        <v>55</v>
      </c>
      <c r="J1741">
        <v>745</v>
      </c>
      <c r="K1741">
        <v>11030</v>
      </c>
      <c r="L1741">
        <v>0</v>
      </c>
      <c r="M1741">
        <v>0</v>
      </c>
      <c r="N1741" t="s">
        <v>5311</v>
      </c>
      <c r="O1741">
        <v>1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 s="1">
        <v>46173</v>
      </c>
      <c r="W1741" s="1">
        <v>46142</v>
      </c>
      <c r="X1741">
        <v>0</v>
      </c>
      <c r="Y1741" t="s">
        <v>8647</v>
      </c>
    </row>
    <row r="1742" spans="1:25" x14ac:dyDescent="0.2">
      <c r="A1742" t="s">
        <v>18427</v>
      </c>
      <c r="B1742">
        <v>2026</v>
      </c>
      <c r="C1742">
        <v>5</v>
      </c>
      <c r="D1742">
        <v>1</v>
      </c>
      <c r="E1742" t="s">
        <v>11912</v>
      </c>
      <c r="G1742">
        <v>192</v>
      </c>
      <c r="H1742" t="s">
        <v>8647</v>
      </c>
      <c r="I1742" t="s">
        <v>8647</v>
      </c>
      <c r="J1742">
        <v>1400</v>
      </c>
      <c r="K1742" t="s">
        <v>8647</v>
      </c>
      <c r="L1742">
        <v>0</v>
      </c>
      <c r="M1742">
        <v>0</v>
      </c>
      <c r="N1742" t="s">
        <v>8647</v>
      </c>
      <c r="O1742">
        <v>1</v>
      </c>
      <c r="P1742" t="s">
        <v>8647</v>
      </c>
      <c r="Q1742" t="s">
        <v>8647</v>
      </c>
      <c r="R1742">
        <v>0</v>
      </c>
      <c r="S1742">
        <v>0</v>
      </c>
      <c r="T1742">
        <v>0</v>
      </c>
      <c r="U1742">
        <v>0</v>
      </c>
      <c r="V1742" t="s">
        <v>8647</v>
      </c>
      <c r="W1742" t="s">
        <v>8647</v>
      </c>
      <c r="X1742">
        <v>0</v>
      </c>
      <c r="Y1742" t="s">
        <v>8647</v>
      </c>
    </row>
    <row r="1743" spans="1:25" x14ac:dyDescent="0.2">
      <c r="A1743" t="s">
        <v>18427</v>
      </c>
      <c r="B1743">
        <v>2026</v>
      </c>
      <c r="C1743">
        <v>5</v>
      </c>
      <c r="D1743">
        <v>2</v>
      </c>
      <c r="E1743" t="s">
        <v>11918</v>
      </c>
      <c r="F1743" t="s">
        <v>12807</v>
      </c>
      <c r="G1743">
        <v>5</v>
      </c>
      <c r="H1743">
        <v>7090</v>
      </c>
      <c r="I1743">
        <v>759</v>
      </c>
      <c r="J1743">
        <v>7849</v>
      </c>
      <c r="K1743">
        <v>130380</v>
      </c>
      <c r="L1743">
        <v>0</v>
      </c>
      <c r="M1743">
        <v>0</v>
      </c>
      <c r="N1743" t="s">
        <v>5288</v>
      </c>
      <c r="O1743">
        <v>1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 s="1">
        <v>46173</v>
      </c>
      <c r="W1743" s="1">
        <v>46142</v>
      </c>
      <c r="X1743">
        <v>0</v>
      </c>
      <c r="Y1743" t="s">
        <v>8647</v>
      </c>
    </row>
    <row r="1744" spans="1:25" x14ac:dyDescent="0.2">
      <c r="A1744" t="s">
        <v>18427</v>
      </c>
      <c r="B1744">
        <v>2026</v>
      </c>
      <c r="C1744">
        <v>5</v>
      </c>
      <c r="D1744">
        <v>3</v>
      </c>
      <c r="E1744" t="s">
        <v>11913</v>
      </c>
      <c r="F1744" t="s">
        <v>12808</v>
      </c>
      <c r="G1744">
        <v>18</v>
      </c>
      <c r="H1744">
        <v>17610</v>
      </c>
      <c r="I1744">
        <v>11565</v>
      </c>
      <c r="J1744">
        <v>29175</v>
      </c>
      <c r="K1744">
        <v>2161060</v>
      </c>
      <c r="L1744">
        <v>0</v>
      </c>
      <c r="M1744">
        <v>0</v>
      </c>
      <c r="N1744" t="s">
        <v>5286</v>
      </c>
      <c r="O1744">
        <v>1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 s="1">
        <v>46173</v>
      </c>
      <c r="W1744" s="1">
        <v>46142</v>
      </c>
      <c r="X1744">
        <v>0</v>
      </c>
      <c r="Y1744" t="s">
        <v>8647</v>
      </c>
    </row>
    <row r="1745" spans="1:25" x14ac:dyDescent="0.2">
      <c r="A1745" t="s">
        <v>18428</v>
      </c>
      <c r="B1745">
        <v>2026</v>
      </c>
      <c r="C1745">
        <v>5</v>
      </c>
      <c r="D1745">
        <v>1</v>
      </c>
      <c r="E1745" t="s">
        <v>11912</v>
      </c>
      <c r="G1745">
        <v>196</v>
      </c>
      <c r="H1745" t="s">
        <v>8647</v>
      </c>
      <c r="I1745" t="s">
        <v>8647</v>
      </c>
      <c r="J1745">
        <v>1400</v>
      </c>
      <c r="K1745" t="s">
        <v>8647</v>
      </c>
      <c r="L1745">
        <v>0</v>
      </c>
      <c r="M1745">
        <v>0</v>
      </c>
      <c r="N1745" t="s">
        <v>8647</v>
      </c>
      <c r="O1745">
        <v>1</v>
      </c>
      <c r="P1745" t="s">
        <v>8647</v>
      </c>
      <c r="Q1745" t="s">
        <v>8647</v>
      </c>
      <c r="R1745">
        <v>0</v>
      </c>
      <c r="S1745">
        <v>0</v>
      </c>
      <c r="T1745">
        <v>0</v>
      </c>
      <c r="U1745">
        <v>0</v>
      </c>
      <c r="V1745" t="s">
        <v>8647</v>
      </c>
      <c r="W1745" t="s">
        <v>8647</v>
      </c>
      <c r="X1745">
        <v>0</v>
      </c>
      <c r="Y1745" t="s">
        <v>8647</v>
      </c>
    </row>
    <row r="1746" spans="1:25" x14ac:dyDescent="0.2">
      <c r="A1746" t="s">
        <v>18428</v>
      </c>
      <c r="B1746">
        <v>2026</v>
      </c>
      <c r="C1746">
        <v>5</v>
      </c>
      <c r="D1746">
        <v>2</v>
      </c>
      <c r="E1746" t="s">
        <v>11913</v>
      </c>
      <c r="F1746" t="s">
        <v>12809</v>
      </c>
      <c r="G1746">
        <v>69</v>
      </c>
      <c r="H1746">
        <v>10000</v>
      </c>
      <c r="I1746">
        <v>7129</v>
      </c>
      <c r="J1746">
        <v>17129</v>
      </c>
      <c r="K1746">
        <v>1333050</v>
      </c>
      <c r="L1746">
        <v>0</v>
      </c>
      <c r="M1746">
        <v>0</v>
      </c>
      <c r="N1746" t="s">
        <v>5286</v>
      </c>
      <c r="O1746">
        <v>1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 s="1">
        <v>46173</v>
      </c>
      <c r="W1746" s="1">
        <v>46142</v>
      </c>
      <c r="X1746">
        <v>0</v>
      </c>
      <c r="Y1746" t="s">
        <v>8647</v>
      </c>
    </row>
    <row r="1747" spans="1:25" x14ac:dyDescent="0.2">
      <c r="A1747" t="s">
        <v>18429</v>
      </c>
      <c r="B1747">
        <v>2026</v>
      </c>
      <c r="C1747">
        <v>5</v>
      </c>
      <c r="D1747">
        <v>1</v>
      </c>
      <c r="E1747" t="s">
        <v>11912</v>
      </c>
      <c r="G1747">
        <v>193</v>
      </c>
      <c r="H1747" t="s">
        <v>8647</v>
      </c>
      <c r="I1747" t="s">
        <v>8647</v>
      </c>
      <c r="J1747">
        <v>1400</v>
      </c>
      <c r="K1747" t="s">
        <v>8647</v>
      </c>
      <c r="L1747">
        <v>0</v>
      </c>
      <c r="M1747">
        <v>0</v>
      </c>
      <c r="N1747" t="s">
        <v>8647</v>
      </c>
      <c r="O1747">
        <v>1</v>
      </c>
      <c r="P1747" t="s">
        <v>8647</v>
      </c>
      <c r="Q1747" t="s">
        <v>8647</v>
      </c>
      <c r="R1747">
        <v>0</v>
      </c>
      <c r="S1747">
        <v>0</v>
      </c>
      <c r="T1747">
        <v>0</v>
      </c>
      <c r="U1747">
        <v>0</v>
      </c>
      <c r="V1747" t="s">
        <v>8647</v>
      </c>
      <c r="W1747" t="s">
        <v>8647</v>
      </c>
      <c r="X1747">
        <v>0</v>
      </c>
      <c r="Y1747" t="s">
        <v>8647</v>
      </c>
    </row>
    <row r="1748" spans="1:25" x14ac:dyDescent="0.2">
      <c r="A1748" t="s">
        <v>18429</v>
      </c>
      <c r="B1748">
        <v>2026</v>
      </c>
      <c r="C1748">
        <v>5</v>
      </c>
      <c r="D1748">
        <v>2</v>
      </c>
      <c r="E1748" t="s">
        <v>11913</v>
      </c>
      <c r="F1748" t="s">
        <v>12810</v>
      </c>
      <c r="G1748">
        <v>67</v>
      </c>
      <c r="H1748">
        <v>5960</v>
      </c>
      <c r="I1748">
        <v>158</v>
      </c>
      <c r="J1748">
        <v>6118</v>
      </c>
      <c r="K1748">
        <v>23819</v>
      </c>
      <c r="L1748">
        <v>0</v>
      </c>
      <c r="M1748">
        <v>0</v>
      </c>
      <c r="N1748" t="s">
        <v>5286</v>
      </c>
      <c r="O1748">
        <v>1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 s="1">
        <v>46173</v>
      </c>
      <c r="W1748" s="1">
        <v>46142</v>
      </c>
      <c r="X1748">
        <v>0</v>
      </c>
      <c r="Y1748" t="s">
        <v>8647</v>
      </c>
    </row>
    <row r="1749" spans="1:25" x14ac:dyDescent="0.2">
      <c r="A1749" t="s">
        <v>18430</v>
      </c>
      <c r="B1749">
        <v>2026</v>
      </c>
      <c r="C1749">
        <v>5</v>
      </c>
      <c r="D1749">
        <v>1</v>
      </c>
      <c r="E1749" t="s">
        <v>11912</v>
      </c>
      <c r="G1749">
        <v>195</v>
      </c>
      <c r="H1749" t="s">
        <v>8647</v>
      </c>
      <c r="I1749" t="s">
        <v>8647</v>
      </c>
      <c r="J1749">
        <v>1400</v>
      </c>
      <c r="K1749" t="s">
        <v>8647</v>
      </c>
      <c r="L1749">
        <v>0</v>
      </c>
      <c r="M1749">
        <v>0</v>
      </c>
      <c r="N1749" t="s">
        <v>8647</v>
      </c>
      <c r="O1749">
        <v>1</v>
      </c>
      <c r="P1749" t="s">
        <v>8647</v>
      </c>
      <c r="Q1749" t="s">
        <v>8647</v>
      </c>
      <c r="R1749">
        <v>0</v>
      </c>
      <c r="S1749">
        <v>0</v>
      </c>
      <c r="T1749">
        <v>0</v>
      </c>
      <c r="U1749">
        <v>0</v>
      </c>
      <c r="V1749" t="s">
        <v>8647</v>
      </c>
      <c r="W1749" t="s">
        <v>8647</v>
      </c>
      <c r="X1749">
        <v>0</v>
      </c>
      <c r="Y1749" t="s">
        <v>8647</v>
      </c>
    </row>
    <row r="1750" spans="1:25" x14ac:dyDescent="0.2">
      <c r="A1750" t="s">
        <v>18431</v>
      </c>
      <c r="B1750">
        <v>2026</v>
      </c>
      <c r="C1750">
        <v>5</v>
      </c>
      <c r="D1750">
        <v>1</v>
      </c>
      <c r="E1750" t="s">
        <v>11912</v>
      </c>
      <c r="G1750">
        <v>196</v>
      </c>
      <c r="H1750" t="s">
        <v>8647</v>
      </c>
      <c r="I1750" t="s">
        <v>8647</v>
      </c>
      <c r="J1750">
        <v>1000</v>
      </c>
      <c r="K1750" t="s">
        <v>8647</v>
      </c>
      <c r="L1750">
        <v>0</v>
      </c>
      <c r="M1750">
        <v>0</v>
      </c>
      <c r="N1750" t="s">
        <v>8647</v>
      </c>
      <c r="O1750">
        <v>1</v>
      </c>
      <c r="P1750" t="s">
        <v>8647</v>
      </c>
      <c r="Q1750" t="s">
        <v>8647</v>
      </c>
      <c r="R1750">
        <v>0</v>
      </c>
      <c r="S1750">
        <v>0</v>
      </c>
      <c r="T1750">
        <v>0</v>
      </c>
      <c r="U1750">
        <v>0</v>
      </c>
      <c r="V1750" t="s">
        <v>8647</v>
      </c>
      <c r="W1750" t="s">
        <v>8647</v>
      </c>
      <c r="X1750">
        <v>0</v>
      </c>
      <c r="Y1750" t="s">
        <v>8647</v>
      </c>
    </row>
    <row r="1751" spans="1:25" x14ac:dyDescent="0.2">
      <c r="A1751" t="s">
        <v>18431</v>
      </c>
      <c r="B1751">
        <v>2026</v>
      </c>
      <c r="C1751">
        <v>5</v>
      </c>
      <c r="D1751">
        <v>2</v>
      </c>
      <c r="E1751" t="s">
        <v>11918</v>
      </c>
      <c r="F1751" t="s">
        <v>12811</v>
      </c>
      <c r="G1751">
        <v>4</v>
      </c>
      <c r="H1751">
        <v>8340</v>
      </c>
      <c r="I1751">
        <v>966</v>
      </c>
      <c r="J1751">
        <v>9306</v>
      </c>
      <c r="K1751">
        <v>166640</v>
      </c>
      <c r="L1751">
        <v>0</v>
      </c>
      <c r="M1751">
        <v>0</v>
      </c>
      <c r="N1751" t="s">
        <v>5288</v>
      </c>
      <c r="O1751">
        <v>1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 s="1">
        <v>46173</v>
      </c>
      <c r="W1751" s="1">
        <v>46142</v>
      </c>
      <c r="X1751">
        <v>0</v>
      </c>
      <c r="Y1751" t="s">
        <v>8647</v>
      </c>
    </row>
    <row r="1752" spans="1:25" x14ac:dyDescent="0.2">
      <c r="A1752" t="s">
        <v>18431</v>
      </c>
      <c r="B1752">
        <v>2026</v>
      </c>
      <c r="C1752">
        <v>5</v>
      </c>
      <c r="D1752">
        <v>3</v>
      </c>
      <c r="E1752" t="s">
        <v>11913</v>
      </c>
      <c r="F1752" t="s">
        <v>12812</v>
      </c>
      <c r="G1752">
        <v>18</v>
      </c>
      <c r="H1752">
        <v>12960</v>
      </c>
      <c r="I1752">
        <v>13905</v>
      </c>
      <c r="J1752">
        <v>26865</v>
      </c>
      <c r="K1752">
        <v>2606490</v>
      </c>
      <c r="L1752">
        <v>0</v>
      </c>
      <c r="M1752">
        <v>0</v>
      </c>
      <c r="N1752" t="s">
        <v>5286</v>
      </c>
      <c r="O1752">
        <v>1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 s="1">
        <v>46173</v>
      </c>
      <c r="W1752" s="1">
        <v>46142</v>
      </c>
      <c r="X1752">
        <v>0</v>
      </c>
      <c r="Y1752" t="s">
        <v>8647</v>
      </c>
    </row>
    <row r="1753" spans="1:25" x14ac:dyDescent="0.2">
      <c r="A1753" t="s">
        <v>18432</v>
      </c>
      <c r="B1753">
        <v>2026</v>
      </c>
      <c r="C1753">
        <v>5</v>
      </c>
      <c r="D1753">
        <v>1</v>
      </c>
      <c r="E1753" t="s">
        <v>11912</v>
      </c>
      <c r="G1753">
        <v>164</v>
      </c>
      <c r="H1753" t="s">
        <v>8647</v>
      </c>
      <c r="I1753" t="s">
        <v>8647</v>
      </c>
      <c r="J1753">
        <v>1400</v>
      </c>
      <c r="K1753" t="s">
        <v>8647</v>
      </c>
      <c r="L1753">
        <v>0</v>
      </c>
      <c r="M1753">
        <v>0</v>
      </c>
      <c r="N1753" t="s">
        <v>8647</v>
      </c>
      <c r="O1753">
        <v>1</v>
      </c>
      <c r="P1753" t="s">
        <v>8647</v>
      </c>
      <c r="Q1753" t="s">
        <v>8647</v>
      </c>
      <c r="R1753">
        <v>0</v>
      </c>
      <c r="S1753">
        <v>0</v>
      </c>
      <c r="T1753">
        <v>0</v>
      </c>
      <c r="U1753">
        <v>0</v>
      </c>
      <c r="V1753" t="s">
        <v>8647</v>
      </c>
      <c r="W1753" t="s">
        <v>8647</v>
      </c>
      <c r="X1753">
        <v>0</v>
      </c>
      <c r="Y1753" t="s">
        <v>8647</v>
      </c>
    </row>
    <row r="1754" spans="1:25" x14ac:dyDescent="0.2">
      <c r="A1754" t="s">
        <v>18433</v>
      </c>
      <c r="B1754">
        <v>2026</v>
      </c>
      <c r="C1754">
        <v>5</v>
      </c>
      <c r="D1754">
        <v>1</v>
      </c>
      <c r="E1754" t="s">
        <v>11912</v>
      </c>
      <c r="G1754">
        <v>197</v>
      </c>
      <c r="H1754" t="s">
        <v>8647</v>
      </c>
      <c r="I1754" t="s">
        <v>8647</v>
      </c>
      <c r="J1754">
        <v>1200</v>
      </c>
      <c r="K1754" t="s">
        <v>8647</v>
      </c>
      <c r="L1754">
        <v>0</v>
      </c>
      <c r="M1754">
        <v>0</v>
      </c>
      <c r="N1754" t="s">
        <v>8647</v>
      </c>
      <c r="O1754">
        <v>1</v>
      </c>
      <c r="P1754" t="s">
        <v>8647</v>
      </c>
      <c r="Q1754" t="s">
        <v>8647</v>
      </c>
      <c r="R1754">
        <v>0</v>
      </c>
      <c r="S1754">
        <v>0</v>
      </c>
      <c r="T1754">
        <v>0</v>
      </c>
      <c r="U1754">
        <v>0</v>
      </c>
      <c r="V1754" t="s">
        <v>8647</v>
      </c>
      <c r="W1754" t="s">
        <v>8647</v>
      </c>
      <c r="X1754">
        <v>0</v>
      </c>
      <c r="Y1754" t="s">
        <v>8647</v>
      </c>
    </row>
    <row r="1755" spans="1:25" x14ac:dyDescent="0.2">
      <c r="A1755" t="s">
        <v>18433</v>
      </c>
      <c r="B1755">
        <v>2026</v>
      </c>
      <c r="C1755">
        <v>5</v>
      </c>
      <c r="D1755">
        <v>2</v>
      </c>
      <c r="E1755" t="s">
        <v>11913</v>
      </c>
      <c r="F1755" t="s">
        <v>12813</v>
      </c>
      <c r="G1755">
        <v>25</v>
      </c>
      <c r="H1755">
        <v>8000</v>
      </c>
      <c r="I1755">
        <v>7429</v>
      </c>
      <c r="J1755">
        <v>15429</v>
      </c>
      <c r="K1755">
        <v>1391500</v>
      </c>
      <c r="L1755">
        <v>0</v>
      </c>
      <c r="M1755">
        <v>0</v>
      </c>
      <c r="N1755" t="s">
        <v>5286</v>
      </c>
      <c r="O1755">
        <v>1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 s="1">
        <v>46173</v>
      </c>
      <c r="W1755" s="1">
        <v>46142</v>
      </c>
      <c r="X1755">
        <v>0</v>
      </c>
      <c r="Y1755" t="s">
        <v>8647</v>
      </c>
    </row>
    <row r="1756" spans="1:25" x14ac:dyDescent="0.2">
      <c r="A1756" t="s">
        <v>18434</v>
      </c>
      <c r="B1756">
        <v>2026</v>
      </c>
      <c r="C1756">
        <v>5</v>
      </c>
      <c r="D1756">
        <v>1</v>
      </c>
      <c r="E1756" t="s">
        <v>11912</v>
      </c>
      <c r="G1756">
        <v>191</v>
      </c>
      <c r="H1756" t="s">
        <v>8647</v>
      </c>
      <c r="I1756" t="s">
        <v>8647</v>
      </c>
      <c r="J1756">
        <v>1200</v>
      </c>
      <c r="K1756" t="s">
        <v>8647</v>
      </c>
      <c r="L1756">
        <v>0</v>
      </c>
      <c r="M1756">
        <v>0</v>
      </c>
      <c r="N1756" t="s">
        <v>8647</v>
      </c>
      <c r="O1756">
        <v>1</v>
      </c>
      <c r="P1756" t="s">
        <v>8647</v>
      </c>
      <c r="Q1756" t="s">
        <v>8647</v>
      </c>
      <c r="R1756">
        <v>0</v>
      </c>
      <c r="S1756">
        <v>0</v>
      </c>
      <c r="T1756">
        <v>0</v>
      </c>
      <c r="U1756">
        <v>0</v>
      </c>
      <c r="V1756" t="s">
        <v>8647</v>
      </c>
      <c r="W1756" t="s">
        <v>8647</v>
      </c>
      <c r="X1756">
        <v>0</v>
      </c>
      <c r="Y1756" t="s">
        <v>8647</v>
      </c>
    </row>
    <row r="1757" spans="1:25" x14ac:dyDescent="0.2">
      <c r="A1757" t="s">
        <v>18434</v>
      </c>
      <c r="B1757">
        <v>2026</v>
      </c>
      <c r="C1757">
        <v>5</v>
      </c>
      <c r="D1757">
        <v>2</v>
      </c>
      <c r="E1757" t="s">
        <v>11913</v>
      </c>
      <c r="F1757" t="s">
        <v>12814</v>
      </c>
      <c r="G1757">
        <v>33</v>
      </c>
      <c r="H1757">
        <v>6670</v>
      </c>
      <c r="I1757">
        <v>4144</v>
      </c>
      <c r="J1757">
        <v>10814</v>
      </c>
      <c r="K1757">
        <v>773930</v>
      </c>
      <c r="L1757">
        <v>0</v>
      </c>
      <c r="M1757">
        <v>0</v>
      </c>
      <c r="N1757" t="s">
        <v>5286</v>
      </c>
      <c r="O1757">
        <v>1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 s="1">
        <v>46173</v>
      </c>
      <c r="W1757" s="1">
        <v>46142</v>
      </c>
      <c r="X1757">
        <v>0</v>
      </c>
      <c r="Y1757" t="s">
        <v>8647</v>
      </c>
    </row>
    <row r="1758" spans="1:25" x14ac:dyDescent="0.2">
      <c r="A1758" t="s">
        <v>18435</v>
      </c>
      <c r="B1758">
        <v>2026</v>
      </c>
      <c r="C1758">
        <v>5</v>
      </c>
      <c r="D1758">
        <v>1</v>
      </c>
      <c r="E1758" t="s">
        <v>11912</v>
      </c>
      <c r="G1758">
        <v>191</v>
      </c>
      <c r="H1758" t="s">
        <v>8647</v>
      </c>
      <c r="I1758" t="s">
        <v>8647</v>
      </c>
      <c r="J1758">
        <v>1400</v>
      </c>
      <c r="K1758" t="s">
        <v>8647</v>
      </c>
      <c r="L1758">
        <v>0</v>
      </c>
      <c r="M1758">
        <v>0</v>
      </c>
      <c r="N1758" t="s">
        <v>8647</v>
      </c>
      <c r="O1758">
        <v>1</v>
      </c>
      <c r="P1758" t="s">
        <v>8647</v>
      </c>
      <c r="Q1758" t="s">
        <v>8647</v>
      </c>
      <c r="R1758">
        <v>0</v>
      </c>
      <c r="S1758">
        <v>0</v>
      </c>
      <c r="T1758">
        <v>0</v>
      </c>
      <c r="U1758">
        <v>0</v>
      </c>
      <c r="V1758" t="s">
        <v>8647</v>
      </c>
      <c r="W1758" t="s">
        <v>8647</v>
      </c>
      <c r="X1758">
        <v>0</v>
      </c>
      <c r="Y1758" t="s">
        <v>8647</v>
      </c>
    </row>
    <row r="1759" spans="1:25" x14ac:dyDescent="0.2">
      <c r="A1759" t="s">
        <v>18435</v>
      </c>
      <c r="B1759">
        <v>2026</v>
      </c>
      <c r="C1759">
        <v>5</v>
      </c>
      <c r="D1759">
        <v>2</v>
      </c>
      <c r="E1759" t="s">
        <v>11913</v>
      </c>
      <c r="F1759" t="s">
        <v>12815</v>
      </c>
      <c r="G1759">
        <v>11</v>
      </c>
      <c r="H1759">
        <v>11370</v>
      </c>
      <c r="I1759">
        <v>12667</v>
      </c>
      <c r="J1759">
        <v>24037</v>
      </c>
      <c r="K1759">
        <v>2374930</v>
      </c>
      <c r="L1759">
        <v>0</v>
      </c>
      <c r="M1759">
        <v>0</v>
      </c>
      <c r="N1759" t="s">
        <v>5286</v>
      </c>
      <c r="O1759">
        <v>1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 s="1">
        <v>46173</v>
      </c>
      <c r="W1759" s="1">
        <v>46142</v>
      </c>
      <c r="X1759">
        <v>0</v>
      </c>
      <c r="Y1759" t="s">
        <v>8647</v>
      </c>
    </row>
    <row r="1760" spans="1:25" x14ac:dyDescent="0.2">
      <c r="A1760" t="s">
        <v>18436</v>
      </c>
      <c r="B1760">
        <v>2026</v>
      </c>
      <c r="C1760">
        <v>5</v>
      </c>
      <c r="D1760">
        <v>1</v>
      </c>
      <c r="E1760" t="s">
        <v>11912</v>
      </c>
      <c r="G1760">
        <v>195</v>
      </c>
      <c r="H1760" t="s">
        <v>8647</v>
      </c>
      <c r="I1760" t="s">
        <v>8647</v>
      </c>
      <c r="J1760">
        <v>1400</v>
      </c>
      <c r="K1760" t="s">
        <v>8647</v>
      </c>
      <c r="L1760">
        <v>0</v>
      </c>
      <c r="M1760">
        <v>0</v>
      </c>
      <c r="N1760" t="s">
        <v>8647</v>
      </c>
      <c r="O1760">
        <v>1</v>
      </c>
      <c r="P1760" t="s">
        <v>8647</v>
      </c>
      <c r="Q1760" t="s">
        <v>8647</v>
      </c>
      <c r="R1760">
        <v>0</v>
      </c>
      <c r="S1760">
        <v>0</v>
      </c>
      <c r="T1760">
        <v>0</v>
      </c>
      <c r="U1760">
        <v>0</v>
      </c>
      <c r="V1760" t="s">
        <v>8647</v>
      </c>
      <c r="W1760" t="s">
        <v>8647</v>
      </c>
      <c r="X1760">
        <v>0</v>
      </c>
      <c r="Y1760" t="s">
        <v>8647</v>
      </c>
    </row>
    <row r="1761" spans="1:25" x14ac:dyDescent="0.2">
      <c r="A1761" t="s">
        <v>18437</v>
      </c>
      <c r="B1761">
        <v>2026</v>
      </c>
      <c r="C1761">
        <v>5</v>
      </c>
      <c r="D1761">
        <v>1</v>
      </c>
      <c r="E1761" t="s">
        <v>11912</v>
      </c>
      <c r="G1761">
        <v>194</v>
      </c>
      <c r="H1761" t="s">
        <v>8647</v>
      </c>
      <c r="I1761" t="s">
        <v>8647</v>
      </c>
      <c r="J1761">
        <v>1400</v>
      </c>
      <c r="K1761" t="s">
        <v>8647</v>
      </c>
      <c r="L1761">
        <v>0</v>
      </c>
      <c r="M1761">
        <v>0</v>
      </c>
      <c r="N1761" t="s">
        <v>8647</v>
      </c>
      <c r="O1761">
        <v>1</v>
      </c>
      <c r="P1761" t="s">
        <v>8647</v>
      </c>
      <c r="Q1761" t="s">
        <v>8647</v>
      </c>
      <c r="R1761">
        <v>0</v>
      </c>
      <c r="S1761">
        <v>0</v>
      </c>
      <c r="T1761">
        <v>0</v>
      </c>
      <c r="U1761">
        <v>0</v>
      </c>
      <c r="V1761" t="s">
        <v>8647</v>
      </c>
      <c r="W1761" t="s">
        <v>8647</v>
      </c>
      <c r="X1761">
        <v>0</v>
      </c>
      <c r="Y1761" t="s">
        <v>8647</v>
      </c>
    </row>
    <row r="1762" spans="1:25" x14ac:dyDescent="0.2">
      <c r="A1762" t="s">
        <v>18437</v>
      </c>
      <c r="B1762">
        <v>2026</v>
      </c>
      <c r="C1762">
        <v>5</v>
      </c>
      <c r="D1762">
        <v>2</v>
      </c>
      <c r="E1762" t="s">
        <v>11913</v>
      </c>
      <c r="F1762" t="s">
        <v>12816</v>
      </c>
      <c r="G1762">
        <v>99</v>
      </c>
      <c r="H1762">
        <v>7230</v>
      </c>
      <c r="I1762">
        <v>3073</v>
      </c>
      <c r="J1762">
        <v>10303</v>
      </c>
      <c r="K1762">
        <v>571730</v>
      </c>
      <c r="L1762">
        <v>0</v>
      </c>
      <c r="M1762">
        <v>0</v>
      </c>
      <c r="N1762" t="s">
        <v>5286</v>
      </c>
      <c r="O1762">
        <v>1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 s="1">
        <v>46173</v>
      </c>
      <c r="W1762" s="1">
        <v>46142</v>
      </c>
      <c r="X1762">
        <v>0</v>
      </c>
      <c r="Y1762" t="s">
        <v>8647</v>
      </c>
    </row>
    <row r="1763" spans="1:25" x14ac:dyDescent="0.2">
      <c r="A1763" t="s">
        <v>18438</v>
      </c>
      <c r="B1763">
        <v>2026</v>
      </c>
      <c r="C1763">
        <v>5</v>
      </c>
      <c r="D1763">
        <v>1</v>
      </c>
      <c r="E1763" t="s">
        <v>11912</v>
      </c>
      <c r="G1763">
        <v>190</v>
      </c>
      <c r="H1763" t="s">
        <v>8647</v>
      </c>
      <c r="I1763" t="s">
        <v>8647</v>
      </c>
      <c r="J1763">
        <v>1000</v>
      </c>
      <c r="K1763" t="s">
        <v>8647</v>
      </c>
      <c r="L1763">
        <v>0</v>
      </c>
      <c r="M1763">
        <v>0</v>
      </c>
      <c r="N1763" t="s">
        <v>8647</v>
      </c>
      <c r="O1763">
        <v>1</v>
      </c>
      <c r="P1763" t="s">
        <v>8647</v>
      </c>
      <c r="Q1763" t="s">
        <v>8647</v>
      </c>
      <c r="R1763">
        <v>0</v>
      </c>
      <c r="S1763">
        <v>0</v>
      </c>
      <c r="T1763">
        <v>0</v>
      </c>
      <c r="U1763">
        <v>0</v>
      </c>
      <c r="V1763" t="s">
        <v>8647</v>
      </c>
      <c r="W1763" t="s">
        <v>8647</v>
      </c>
      <c r="X1763">
        <v>0</v>
      </c>
      <c r="Y1763" t="s">
        <v>8647</v>
      </c>
    </row>
    <row r="1764" spans="1:25" x14ac:dyDescent="0.2">
      <c r="A1764" t="s">
        <v>18439</v>
      </c>
      <c r="B1764">
        <v>2026</v>
      </c>
      <c r="C1764">
        <v>5</v>
      </c>
      <c r="D1764">
        <v>1</v>
      </c>
      <c r="E1764" t="s">
        <v>11912</v>
      </c>
      <c r="G1764">
        <v>190</v>
      </c>
      <c r="H1764" t="s">
        <v>8647</v>
      </c>
      <c r="I1764" t="s">
        <v>8647</v>
      </c>
      <c r="J1764">
        <v>1200</v>
      </c>
      <c r="K1764" t="s">
        <v>8647</v>
      </c>
      <c r="L1764">
        <v>0</v>
      </c>
      <c r="M1764">
        <v>0</v>
      </c>
      <c r="N1764" t="s">
        <v>8647</v>
      </c>
      <c r="O1764">
        <v>1</v>
      </c>
      <c r="P1764" t="s">
        <v>8647</v>
      </c>
      <c r="Q1764" t="s">
        <v>8647</v>
      </c>
      <c r="R1764">
        <v>0</v>
      </c>
      <c r="S1764">
        <v>0</v>
      </c>
      <c r="T1764">
        <v>0</v>
      </c>
      <c r="U1764">
        <v>0</v>
      </c>
      <c r="V1764" t="s">
        <v>8647</v>
      </c>
      <c r="W1764" t="s">
        <v>8647</v>
      </c>
      <c r="X1764">
        <v>0</v>
      </c>
      <c r="Y1764" t="s">
        <v>8647</v>
      </c>
    </row>
    <row r="1765" spans="1:25" x14ac:dyDescent="0.2">
      <c r="A1765" t="s">
        <v>18439</v>
      </c>
      <c r="B1765">
        <v>2026</v>
      </c>
      <c r="C1765">
        <v>5</v>
      </c>
      <c r="D1765">
        <v>2</v>
      </c>
      <c r="E1765" t="s">
        <v>11913</v>
      </c>
      <c r="F1765" t="s">
        <v>12817</v>
      </c>
      <c r="G1765">
        <v>1</v>
      </c>
      <c r="H1765">
        <v>3080</v>
      </c>
      <c r="I1765">
        <v>4440</v>
      </c>
      <c r="J1765">
        <v>7520</v>
      </c>
      <c r="K1765">
        <v>222453.1</v>
      </c>
      <c r="L1765">
        <v>0</v>
      </c>
      <c r="M1765">
        <v>0</v>
      </c>
      <c r="N1765" t="s">
        <v>5356</v>
      </c>
      <c r="O1765">
        <v>1</v>
      </c>
      <c r="P1765">
        <v>3785</v>
      </c>
      <c r="Q1765">
        <v>0</v>
      </c>
      <c r="R1765">
        <v>0</v>
      </c>
      <c r="S1765">
        <v>0</v>
      </c>
      <c r="T1765">
        <v>0</v>
      </c>
      <c r="U1765">
        <v>0</v>
      </c>
      <c r="V1765" s="1">
        <v>46173</v>
      </c>
      <c r="W1765" s="1">
        <v>46120</v>
      </c>
      <c r="X1765">
        <v>1</v>
      </c>
      <c r="Y1765" t="s">
        <v>8647</v>
      </c>
    </row>
    <row r="1766" spans="1:25" x14ac:dyDescent="0.2">
      <c r="A1766" t="s">
        <v>18440</v>
      </c>
      <c r="B1766">
        <v>2026</v>
      </c>
      <c r="C1766">
        <v>5</v>
      </c>
      <c r="D1766">
        <v>1</v>
      </c>
      <c r="E1766" t="s">
        <v>11912</v>
      </c>
      <c r="G1766">
        <v>177</v>
      </c>
      <c r="H1766" t="s">
        <v>8647</v>
      </c>
      <c r="I1766" t="s">
        <v>8647</v>
      </c>
      <c r="J1766">
        <v>1200</v>
      </c>
      <c r="K1766" t="s">
        <v>8647</v>
      </c>
      <c r="L1766">
        <v>0</v>
      </c>
      <c r="M1766">
        <v>0</v>
      </c>
      <c r="N1766" t="s">
        <v>8647</v>
      </c>
      <c r="O1766">
        <v>1</v>
      </c>
      <c r="P1766" t="s">
        <v>8647</v>
      </c>
      <c r="Q1766" t="s">
        <v>8647</v>
      </c>
      <c r="R1766">
        <v>0</v>
      </c>
      <c r="S1766">
        <v>0</v>
      </c>
      <c r="T1766">
        <v>0</v>
      </c>
      <c r="U1766">
        <v>0</v>
      </c>
      <c r="V1766" t="s">
        <v>8647</v>
      </c>
      <c r="W1766" t="s">
        <v>8647</v>
      </c>
      <c r="X1766">
        <v>0</v>
      </c>
      <c r="Y1766" t="s">
        <v>8647</v>
      </c>
    </row>
    <row r="1767" spans="1:25" x14ac:dyDescent="0.2">
      <c r="A1767" t="s">
        <v>18440</v>
      </c>
      <c r="B1767">
        <v>2026</v>
      </c>
      <c r="C1767">
        <v>5</v>
      </c>
      <c r="D1767">
        <v>2</v>
      </c>
      <c r="E1767" t="s">
        <v>11913</v>
      </c>
      <c r="F1767" t="s">
        <v>12818</v>
      </c>
      <c r="G1767">
        <v>6</v>
      </c>
      <c r="H1767">
        <v>15070</v>
      </c>
      <c r="I1767">
        <v>12780</v>
      </c>
      <c r="J1767">
        <v>27850</v>
      </c>
      <c r="K1767">
        <v>2392480</v>
      </c>
      <c r="L1767">
        <v>0</v>
      </c>
      <c r="M1767">
        <v>0</v>
      </c>
      <c r="N1767" t="s">
        <v>5286</v>
      </c>
      <c r="O1767">
        <v>1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 s="1">
        <v>46173</v>
      </c>
      <c r="W1767" s="1">
        <v>46142</v>
      </c>
      <c r="X1767">
        <v>0</v>
      </c>
      <c r="Y1767" t="s">
        <v>8647</v>
      </c>
    </row>
    <row r="1768" spans="1:25" x14ac:dyDescent="0.2">
      <c r="A1768" t="s">
        <v>18441</v>
      </c>
      <c r="B1768">
        <v>2026</v>
      </c>
      <c r="C1768">
        <v>5</v>
      </c>
      <c r="D1768">
        <v>1</v>
      </c>
      <c r="E1768" t="s">
        <v>11912</v>
      </c>
      <c r="G1768">
        <v>197</v>
      </c>
      <c r="H1768" t="s">
        <v>8647</v>
      </c>
      <c r="I1768" t="s">
        <v>8647</v>
      </c>
      <c r="J1768">
        <v>1400</v>
      </c>
      <c r="K1768" t="s">
        <v>8647</v>
      </c>
      <c r="L1768">
        <v>0</v>
      </c>
      <c r="M1768">
        <v>0</v>
      </c>
      <c r="N1768" t="s">
        <v>8647</v>
      </c>
      <c r="O1768">
        <v>1</v>
      </c>
      <c r="P1768" t="s">
        <v>8647</v>
      </c>
      <c r="Q1768" t="s">
        <v>8647</v>
      </c>
      <c r="R1768">
        <v>0</v>
      </c>
      <c r="S1768">
        <v>0</v>
      </c>
      <c r="T1768">
        <v>0</v>
      </c>
      <c r="U1768">
        <v>0</v>
      </c>
      <c r="V1768" t="s">
        <v>8647</v>
      </c>
      <c r="W1768" t="s">
        <v>8647</v>
      </c>
      <c r="X1768">
        <v>0</v>
      </c>
      <c r="Y1768" t="s">
        <v>8647</v>
      </c>
    </row>
    <row r="1769" spans="1:25" x14ac:dyDescent="0.2">
      <c r="A1769" t="s">
        <v>18441</v>
      </c>
      <c r="B1769">
        <v>2026</v>
      </c>
      <c r="C1769">
        <v>5</v>
      </c>
      <c r="D1769">
        <v>2</v>
      </c>
      <c r="E1769" t="s">
        <v>11913</v>
      </c>
      <c r="F1769" t="s">
        <v>12819</v>
      </c>
      <c r="G1769">
        <v>54</v>
      </c>
      <c r="H1769">
        <v>10460</v>
      </c>
      <c r="I1769">
        <v>9281</v>
      </c>
      <c r="J1769">
        <v>19741</v>
      </c>
      <c r="K1769">
        <v>1738030</v>
      </c>
      <c r="L1769">
        <v>0</v>
      </c>
      <c r="M1769">
        <v>0</v>
      </c>
      <c r="N1769" t="s">
        <v>5286</v>
      </c>
      <c r="O1769">
        <v>1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 s="1">
        <v>46173</v>
      </c>
      <c r="W1769" s="1">
        <v>46142</v>
      </c>
      <c r="X1769">
        <v>0</v>
      </c>
      <c r="Y1769" t="s">
        <v>8647</v>
      </c>
    </row>
    <row r="1770" spans="1:25" x14ac:dyDescent="0.2">
      <c r="A1770" t="s">
        <v>18442</v>
      </c>
      <c r="B1770">
        <v>2026</v>
      </c>
      <c r="C1770">
        <v>5</v>
      </c>
      <c r="D1770">
        <v>1</v>
      </c>
      <c r="E1770" t="s">
        <v>11912</v>
      </c>
      <c r="G1770">
        <v>179</v>
      </c>
      <c r="H1770" t="s">
        <v>8647</v>
      </c>
      <c r="I1770" t="s">
        <v>8647</v>
      </c>
      <c r="J1770">
        <v>1400</v>
      </c>
      <c r="K1770" t="s">
        <v>8647</v>
      </c>
      <c r="L1770">
        <v>0</v>
      </c>
      <c r="M1770">
        <v>0</v>
      </c>
      <c r="N1770" t="s">
        <v>8647</v>
      </c>
      <c r="O1770">
        <v>1</v>
      </c>
      <c r="P1770" t="s">
        <v>8647</v>
      </c>
      <c r="Q1770" t="s">
        <v>8647</v>
      </c>
      <c r="R1770">
        <v>0</v>
      </c>
      <c r="S1770">
        <v>0</v>
      </c>
      <c r="T1770">
        <v>0</v>
      </c>
      <c r="U1770">
        <v>0</v>
      </c>
      <c r="V1770" t="s">
        <v>8647</v>
      </c>
      <c r="W1770" t="s">
        <v>8647</v>
      </c>
      <c r="X1770">
        <v>0</v>
      </c>
      <c r="Y1770" t="s">
        <v>8647</v>
      </c>
    </row>
    <row r="1771" spans="1:25" x14ac:dyDescent="0.2">
      <c r="A1771" t="s">
        <v>18442</v>
      </c>
      <c r="B1771">
        <v>2026</v>
      </c>
      <c r="C1771">
        <v>5</v>
      </c>
      <c r="D1771">
        <v>2</v>
      </c>
      <c r="E1771" t="s">
        <v>11918</v>
      </c>
      <c r="F1771" t="s">
        <v>12820</v>
      </c>
      <c r="G1771">
        <v>6</v>
      </c>
      <c r="H1771">
        <v>2300</v>
      </c>
      <c r="I1771">
        <v>231</v>
      </c>
      <c r="J1771">
        <v>2531</v>
      </c>
      <c r="K1771">
        <v>39530</v>
      </c>
      <c r="L1771">
        <v>0</v>
      </c>
      <c r="M1771">
        <v>0</v>
      </c>
      <c r="N1771" t="s">
        <v>5288</v>
      </c>
      <c r="O1771">
        <v>1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 s="1">
        <v>46173</v>
      </c>
      <c r="W1771" s="1">
        <v>46142</v>
      </c>
      <c r="X1771">
        <v>0</v>
      </c>
      <c r="Y1771" t="s">
        <v>8647</v>
      </c>
    </row>
    <row r="1772" spans="1:25" x14ac:dyDescent="0.2">
      <c r="A1772" t="s">
        <v>18442</v>
      </c>
      <c r="B1772">
        <v>2026</v>
      </c>
      <c r="C1772">
        <v>5</v>
      </c>
      <c r="D1772">
        <v>3</v>
      </c>
      <c r="E1772" t="s">
        <v>11913</v>
      </c>
      <c r="F1772" t="s">
        <v>12821</v>
      </c>
      <c r="G1772">
        <v>14</v>
      </c>
      <c r="H1772">
        <v>13640</v>
      </c>
      <c r="I1772">
        <v>14906</v>
      </c>
      <c r="J1772">
        <v>28546</v>
      </c>
      <c r="K1772">
        <v>2794490</v>
      </c>
      <c r="L1772">
        <v>0</v>
      </c>
      <c r="M1772">
        <v>0</v>
      </c>
      <c r="N1772" t="s">
        <v>5286</v>
      </c>
      <c r="O1772">
        <v>1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 s="1">
        <v>46173</v>
      </c>
      <c r="W1772" s="1">
        <v>46142</v>
      </c>
      <c r="X1772">
        <v>0</v>
      </c>
      <c r="Y1772" t="s">
        <v>8647</v>
      </c>
    </row>
    <row r="1773" spans="1:25" x14ac:dyDescent="0.2">
      <c r="A1773" t="s">
        <v>18443</v>
      </c>
      <c r="B1773">
        <v>2026</v>
      </c>
      <c r="C1773">
        <v>5</v>
      </c>
      <c r="D1773">
        <v>1</v>
      </c>
      <c r="E1773" t="s">
        <v>11912</v>
      </c>
      <c r="G1773">
        <v>190</v>
      </c>
      <c r="H1773" t="s">
        <v>8647</v>
      </c>
      <c r="I1773" t="s">
        <v>8647</v>
      </c>
      <c r="J1773">
        <v>1200</v>
      </c>
      <c r="K1773" t="s">
        <v>8647</v>
      </c>
      <c r="L1773">
        <v>0</v>
      </c>
      <c r="M1773">
        <v>0</v>
      </c>
      <c r="N1773" t="s">
        <v>8647</v>
      </c>
      <c r="O1773">
        <v>1</v>
      </c>
      <c r="P1773" t="s">
        <v>8647</v>
      </c>
      <c r="Q1773" t="s">
        <v>8647</v>
      </c>
      <c r="R1773">
        <v>0</v>
      </c>
      <c r="S1773">
        <v>0</v>
      </c>
      <c r="T1773">
        <v>0</v>
      </c>
      <c r="U1773">
        <v>0</v>
      </c>
      <c r="V1773" t="s">
        <v>8647</v>
      </c>
      <c r="W1773" t="s">
        <v>8647</v>
      </c>
      <c r="X1773">
        <v>0</v>
      </c>
      <c r="Y1773" t="s">
        <v>8647</v>
      </c>
    </row>
    <row r="1774" spans="1:25" x14ac:dyDescent="0.2">
      <c r="A1774" t="s">
        <v>18444</v>
      </c>
      <c r="B1774">
        <v>2026</v>
      </c>
      <c r="C1774">
        <v>5</v>
      </c>
      <c r="D1774">
        <v>1</v>
      </c>
      <c r="E1774" t="s">
        <v>11912</v>
      </c>
      <c r="G1774">
        <v>186</v>
      </c>
      <c r="H1774" t="s">
        <v>8647</v>
      </c>
      <c r="I1774" t="s">
        <v>8647</v>
      </c>
      <c r="J1774">
        <v>1400</v>
      </c>
      <c r="K1774" t="s">
        <v>8647</v>
      </c>
      <c r="L1774">
        <v>0</v>
      </c>
      <c r="M1774">
        <v>0</v>
      </c>
      <c r="N1774" t="s">
        <v>8647</v>
      </c>
      <c r="O1774">
        <v>1</v>
      </c>
      <c r="P1774" t="s">
        <v>8647</v>
      </c>
      <c r="Q1774" t="s">
        <v>8647</v>
      </c>
      <c r="R1774">
        <v>0</v>
      </c>
      <c r="S1774">
        <v>0</v>
      </c>
      <c r="T1774">
        <v>0</v>
      </c>
      <c r="U1774">
        <v>0</v>
      </c>
      <c r="V1774" t="s">
        <v>8647</v>
      </c>
      <c r="W1774" t="s">
        <v>8647</v>
      </c>
      <c r="X1774">
        <v>0</v>
      </c>
      <c r="Y1774" t="s">
        <v>8647</v>
      </c>
    </row>
    <row r="1775" spans="1:25" x14ac:dyDescent="0.2">
      <c r="A1775" t="s">
        <v>18444</v>
      </c>
      <c r="B1775">
        <v>2026</v>
      </c>
      <c r="C1775">
        <v>5</v>
      </c>
      <c r="D1775">
        <v>2</v>
      </c>
      <c r="E1775" t="s">
        <v>11913</v>
      </c>
      <c r="F1775" t="s">
        <v>12822</v>
      </c>
      <c r="G1775">
        <v>45</v>
      </c>
      <c r="H1775">
        <v>6670</v>
      </c>
      <c r="I1775">
        <v>3750</v>
      </c>
      <c r="J1775">
        <v>10420</v>
      </c>
      <c r="K1775">
        <v>699850</v>
      </c>
      <c r="L1775">
        <v>0</v>
      </c>
      <c r="M1775">
        <v>0</v>
      </c>
      <c r="N1775" t="s">
        <v>5286</v>
      </c>
      <c r="O1775">
        <v>1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 s="1">
        <v>46173</v>
      </c>
      <c r="W1775" s="1">
        <v>46142</v>
      </c>
      <c r="X1775">
        <v>0</v>
      </c>
      <c r="Y1775" t="s">
        <v>8647</v>
      </c>
    </row>
    <row r="1776" spans="1:25" x14ac:dyDescent="0.2">
      <c r="A1776" t="s">
        <v>18445</v>
      </c>
      <c r="B1776">
        <v>2026</v>
      </c>
      <c r="C1776">
        <v>5</v>
      </c>
      <c r="D1776">
        <v>1</v>
      </c>
      <c r="E1776" t="s">
        <v>11912</v>
      </c>
      <c r="G1776">
        <v>194</v>
      </c>
      <c r="H1776" t="s">
        <v>8647</v>
      </c>
      <c r="I1776" t="s">
        <v>8647</v>
      </c>
      <c r="J1776">
        <v>1400</v>
      </c>
      <c r="K1776" t="s">
        <v>8647</v>
      </c>
      <c r="L1776">
        <v>0</v>
      </c>
      <c r="M1776">
        <v>0</v>
      </c>
      <c r="N1776" t="s">
        <v>8647</v>
      </c>
      <c r="O1776">
        <v>1</v>
      </c>
      <c r="P1776" t="s">
        <v>8647</v>
      </c>
      <c r="Q1776" t="s">
        <v>8647</v>
      </c>
      <c r="R1776">
        <v>0</v>
      </c>
      <c r="S1776">
        <v>0</v>
      </c>
      <c r="T1776">
        <v>0</v>
      </c>
      <c r="U1776">
        <v>0</v>
      </c>
      <c r="V1776" t="s">
        <v>8647</v>
      </c>
      <c r="W1776" t="s">
        <v>8647</v>
      </c>
      <c r="X1776">
        <v>0</v>
      </c>
      <c r="Y1776" t="s">
        <v>8647</v>
      </c>
    </row>
    <row r="1777" spans="1:25" x14ac:dyDescent="0.2">
      <c r="A1777" t="s">
        <v>18446</v>
      </c>
      <c r="B1777">
        <v>2026</v>
      </c>
      <c r="C1777">
        <v>5</v>
      </c>
      <c r="D1777">
        <v>1</v>
      </c>
      <c r="E1777" t="s">
        <v>11912</v>
      </c>
      <c r="G1777">
        <v>196</v>
      </c>
      <c r="H1777" t="s">
        <v>8647</v>
      </c>
      <c r="I1777" t="s">
        <v>8647</v>
      </c>
      <c r="J1777">
        <v>1200</v>
      </c>
      <c r="K1777" t="s">
        <v>8647</v>
      </c>
      <c r="L1777">
        <v>0</v>
      </c>
      <c r="M1777">
        <v>0</v>
      </c>
      <c r="N1777" t="s">
        <v>8647</v>
      </c>
      <c r="O1777">
        <v>1</v>
      </c>
      <c r="P1777" t="s">
        <v>8647</v>
      </c>
      <c r="Q1777" t="s">
        <v>8647</v>
      </c>
      <c r="R1777">
        <v>0</v>
      </c>
      <c r="S1777">
        <v>0</v>
      </c>
      <c r="T1777">
        <v>0</v>
      </c>
      <c r="U1777">
        <v>0</v>
      </c>
      <c r="V1777" t="s">
        <v>8647</v>
      </c>
      <c r="W1777" t="s">
        <v>8647</v>
      </c>
      <c r="X1777">
        <v>0</v>
      </c>
      <c r="Y1777" t="s">
        <v>8647</v>
      </c>
    </row>
    <row r="1778" spans="1:25" x14ac:dyDescent="0.2">
      <c r="A1778" t="s">
        <v>18446</v>
      </c>
      <c r="B1778">
        <v>2026</v>
      </c>
      <c r="C1778">
        <v>5</v>
      </c>
      <c r="D1778">
        <v>2</v>
      </c>
      <c r="E1778" t="s">
        <v>11913</v>
      </c>
      <c r="F1778" t="s">
        <v>12823</v>
      </c>
      <c r="G1778">
        <v>90</v>
      </c>
      <c r="H1778">
        <v>10000</v>
      </c>
      <c r="I1778">
        <v>6158</v>
      </c>
      <c r="J1778">
        <v>16158</v>
      </c>
      <c r="K1778">
        <v>1150000</v>
      </c>
      <c r="L1778">
        <v>0</v>
      </c>
      <c r="M1778">
        <v>0</v>
      </c>
      <c r="N1778" t="s">
        <v>5286</v>
      </c>
      <c r="O1778">
        <v>1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 s="1">
        <v>46173</v>
      </c>
      <c r="W1778" s="1">
        <v>46142</v>
      </c>
      <c r="X1778">
        <v>0</v>
      </c>
      <c r="Y1778" t="s">
        <v>8647</v>
      </c>
    </row>
    <row r="1779" spans="1:25" x14ac:dyDescent="0.2">
      <c r="A1779" t="s">
        <v>18447</v>
      </c>
      <c r="B1779">
        <v>2026</v>
      </c>
      <c r="C1779">
        <v>5</v>
      </c>
      <c r="D1779">
        <v>1</v>
      </c>
      <c r="E1779" t="s">
        <v>11912</v>
      </c>
      <c r="G1779">
        <v>196</v>
      </c>
      <c r="H1779" t="s">
        <v>8647</v>
      </c>
      <c r="I1779" t="s">
        <v>8647</v>
      </c>
      <c r="J1779">
        <v>1200</v>
      </c>
      <c r="K1779" t="s">
        <v>8647</v>
      </c>
      <c r="L1779">
        <v>0</v>
      </c>
      <c r="M1779">
        <v>0</v>
      </c>
      <c r="N1779" t="s">
        <v>8647</v>
      </c>
      <c r="O1779">
        <v>1</v>
      </c>
      <c r="P1779" t="s">
        <v>8647</v>
      </c>
      <c r="Q1779" t="s">
        <v>8647</v>
      </c>
      <c r="R1779">
        <v>0</v>
      </c>
      <c r="S1779">
        <v>0</v>
      </c>
      <c r="T1779">
        <v>0</v>
      </c>
      <c r="U1779">
        <v>0</v>
      </c>
      <c r="V1779" t="s">
        <v>8647</v>
      </c>
      <c r="W1779" t="s">
        <v>8647</v>
      </c>
      <c r="X1779">
        <v>0</v>
      </c>
      <c r="Y1779" t="s">
        <v>8647</v>
      </c>
    </row>
    <row r="1780" spans="1:25" x14ac:dyDescent="0.2">
      <c r="A1780" t="s">
        <v>18448</v>
      </c>
      <c r="B1780">
        <v>2026</v>
      </c>
      <c r="C1780">
        <v>5</v>
      </c>
      <c r="D1780">
        <v>1</v>
      </c>
      <c r="E1780" t="s">
        <v>11912</v>
      </c>
      <c r="G1780">
        <v>182</v>
      </c>
      <c r="H1780" t="s">
        <v>8647</v>
      </c>
      <c r="I1780" t="s">
        <v>8647</v>
      </c>
      <c r="J1780">
        <v>1400</v>
      </c>
      <c r="K1780" t="s">
        <v>8647</v>
      </c>
      <c r="L1780">
        <v>0</v>
      </c>
      <c r="M1780">
        <v>0</v>
      </c>
      <c r="N1780" t="s">
        <v>8647</v>
      </c>
      <c r="O1780">
        <v>1</v>
      </c>
      <c r="P1780" t="s">
        <v>8647</v>
      </c>
      <c r="Q1780" t="s">
        <v>8647</v>
      </c>
      <c r="R1780">
        <v>0</v>
      </c>
      <c r="S1780">
        <v>0</v>
      </c>
      <c r="T1780">
        <v>0</v>
      </c>
      <c r="U1780">
        <v>0</v>
      </c>
      <c r="V1780" t="s">
        <v>8647</v>
      </c>
      <c r="W1780" t="s">
        <v>8647</v>
      </c>
      <c r="X1780">
        <v>0</v>
      </c>
      <c r="Y1780" t="s">
        <v>8647</v>
      </c>
    </row>
    <row r="1781" spans="1:25" x14ac:dyDescent="0.2">
      <c r="A1781" t="s">
        <v>18448</v>
      </c>
      <c r="B1781">
        <v>2026</v>
      </c>
      <c r="C1781">
        <v>5</v>
      </c>
      <c r="D1781">
        <v>2</v>
      </c>
      <c r="E1781" t="s">
        <v>11913</v>
      </c>
      <c r="F1781" t="s">
        <v>12824</v>
      </c>
      <c r="G1781">
        <v>96</v>
      </c>
      <c r="H1781">
        <v>6670</v>
      </c>
      <c r="I1781">
        <v>3183</v>
      </c>
      <c r="J1781">
        <v>9853</v>
      </c>
      <c r="K1781">
        <v>593030</v>
      </c>
      <c r="L1781">
        <v>0</v>
      </c>
      <c r="M1781">
        <v>0</v>
      </c>
      <c r="N1781" t="s">
        <v>5286</v>
      </c>
      <c r="O1781">
        <v>1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 s="1">
        <v>46173</v>
      </c>
      <c r="W1781" s="1">
        <v>46142</v>
      </c>
      <c r="X1781">
        <v>0</v>
      </c>
      <c r="Y1781" t="s">
        <v>8647</v>
      </c>
    </row>
    <row r="1782" spans="1:25" x14ac:dyDescent="0.2">
      <c r="A1782" t="s">
        <v>18448</v>
      </c>
      <c r="B1782">
        <v>2026</v>
      </c>
      <c r="C1782">
        <v>5</v>
      </c>
      <c r="D1782">
        <v>3</v>
      </c>
      <c r="E1782" t="s">
        <v>11918</v>
      </c>
      <c r="F1782" t="s">
        <v>12825</v>
      </c>
      <c r="G1782">
        <v>24</v>
      </c>
      <c r="H1782">
        <v>1930</v>
      </c>
      <c r="I1782">
        <v>11</v>
      </c>
      <c r="J1782">
        <v>1941</v>
      </c>
      <c r="K1782">
        <v>0</v>
      </c>
      <c r="L1782">
        <v>0</v>
      </c>
      <c r="M1782">
        <v>0</v>
      </c>
      <c r="N1782" t="s">
        <v>5288</v>
      </c>
      <c r="O1782">
        <v>1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 s="1">
        <v>46173</v>
      </c>
      <c r="W1782" s="1">
        <v>46142</v>
      </c>
      <c r="X1782">
        <v>0</v>
      </c>
      <c r="Y1782" t="s">
        <v>8647</v>
      </c>
    </row>
    <row r="1783" spans="1:25" x14ac:dyDescent="0.2">
      <c r="A1783" t="s">
        <v>18449</v>
      </c>
      <c r="B1783">
        <v>2026</v>
      </c>
      <c r="C1783">
        <v>5</v>
      </c>
      <c r="D1783">
        <v>1</v>
      </c>
      <c r="E1783" t="s">
        <v>11912</v>
      </c>
      <c r="G1783">
        <v>192</v>
      </c>
      <c r="H1783" t="s">
        <v>8647</v>
      </c>
      <c r="I1783" t="s">
        <v>8647</v>
      </c>
      <c r="J1783">
        <v>1000</v>
      </c>
      <c r="K1783" t="s">
        <v>8647</v>
      </c>
      <c r="L1783">
        <v>0</v>
      </c>
      <c r="M1783">
        <v>0</v>
      </c>
      <c r="N1783" t="s">
        <v>8647</v>
      </c>
      <c r="O1783">
        <v>1</v>
      </c>
      <c r="P1783" t="s">
        <v>8647</v>
      </c>
      <c r="Q1783" t="s">
        <v>8647</v>
      </c>
      <c r="R1783">
        <v>0</v>
      </c>
      <c r="S1783">
        <v>0</v>
      </c>
      <c r="T1783">
        <v>0</v>
      </c>
      <c r="U1783">
        <v>0</v>
      </c>
      <c r="V1783" t="s">
        <v>8647</v>
      </c>
      <c r="W1783" t="s">
        <v>8647</v>
      </c>
      <c r="X1783">
        <v>0</v>
      </c>
      <c r="Y1783" t="s">
        <v>8647</v>
      </c>
    </row>
    <row r="1784" spans="1:25" x14ac:dyDescent="0.2">
      <c r="A1784" t="s">
        <v>18450</v>
      </c>
      <c r="B1784">
        <v>2026</v>
      </c>
      <c r="C1784">
        <v>5</v>
      </c>
      <c r="D1784">
        <v>1</v>
      </c>
      <c r="E1784" t="s">
        <v>11912</v>
      </c>
      <c r="G1784">
        <v>197</v>
      </c>
      <c r="H1784" t="s">
        <v>8647</v>
      </c>
      <c r="I1784" t="s">
        <v>8647</v>
      </c>
      <c r="J1784">
        <v>1400</v>
      </c>
      <c r="K1784" t="s">
        <v>8647</v>
      </c>
      <c r="L1784">
        <v>0</v>
      </c>
      <c r="M1784">
        <v>0</v>
      </c>
      <c r="N1784" t="s">
        <v>8647</v>
      </c>
      <c r="O1784">
        <v>1</v>
      </c>
      <c r="P1784" t="s">
        <v>8647</v>
      </c>
      <c r="Q1784" t="s">
        <v>8647</v>
      </c>
      <c r="R1784">
        <v>0</v>
      </c>
      <c r="S1784">
        <v>0</v>
      </c>
      <c r="T1784">
        <v>0</v>
      </c>
      <c r="U1784">
        <v>0</v>
      </c>
      <c r="V1784" t="s">
        <v>8647</v>
      </c>
      <c r="W1784" t="s">
        <v>8647</v>
      </c>
      <c r="X1784">
        <v>0</v>
      </c>
      <c r="Y1784" t="s">
        <v>8647</v>
      </c>
    </row>
    <row r="1785" spans="1:25" x14ac:dyDescent="0.2">
      <c r="A1785" t="s">
        <v>18450</v>
      </c>
      <c r="B1785">
        <v>2026</v>
      </c>
      <c r="C1785">
        <v>5</v>
      </c>
      <c r="D1785">
        <v>2</v>
      </c>
      <c r="E1785" t="s">
        <v>11913</v>
      </c>
      <c r="F1785" t="s">
        <v>12826</v>
      </c>
      <c r="G1785">
        <v>11</v>
      </c>
      <c r="H1785">
        <v>13600</v>
      </c>
      <c r="I1785">
        <v>15074</v>
      </c>
      <c r="J1785">
        <v>28674</v>
      </c>
      <c r="K1785">
        <v>2826210</v>
      </c>
      <c r="L1785">
        <v>0</v>
      </c>
      <c r="M1785">
        <v>0</v>
      </c>
      <c r="N1785" t="s">
        <v>5286</v>
      </c>
      <c r="O1785">
        <v>1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 s="1">
        <v>46173</v>
      </c>
      <c r="W1785" s="1">
        <v>46142</v>
      </c>
      <c r="X1785">
        <v>0</v>
      </c>
      <c r="Y1785" t="s">
        <v>8647</v>
      </c>
    </row>
    <row r="1786" spans="1:25" x14ac:dyDescent="0.2">
      <c r="A1786" t="s">
        <v>18450</v>
      </c>
      <c r="B1786">
        <v>2026</v>
      </c>
      <c r="C1786">
        <v>5</v>
      </c>
      <c r="D1786">
        <v>3</v>
      </c>
      <c r="E1786" t="s">
        <v>11981</v>
      </c>
      <c r="F1786" t="s">
        <v>12827</v>
      </c>
      <c r="G1786">
        <v>2</v>
      </c>
      <c r="H1786">
        <v>2500</v>
      </c>
      <c r="I1786">
        <v>474</v>
      </c>
      <c r="J1786">
        <v>2974</v>
      </c>
      <c r="K1786">
        <v>115000</v>
      </c>
      <c r="L1786">
        <v>0</v>
      </c>
      <c r="M1786">
        <v>0</v>
      </c>
      <c r="N1786" t="s">
        <v>5306</v>
      </c>
      <c r="O1786">
        <v>1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 s="1">
        <v>46173</v>
      </c>
      <c r="W1786" s="1">
        <v>46142</v>
      </c>
      <c r="X1786">
        <v>0</v>
      </c>
      <c r="Y1786" t="s">
        <v>8647</v>
      </c>
    </row>
    <row r="1787" spans="1:25" x14ac:dyDescent="0.2">
      <c r="A1787" t="s">
        <v>18450</v>
      </c>
      <c r="B1787">
        <v>2026</v>
      </c>
      <c r="C1787">
        <v>5</v>
      </c>
      <c r="D1787">
        <v>4</v>
      </c>
      <c r="E1787" t="s">
        <v>11981</v>
      </c>
      <c r="F1787" t="s">
        <v>12828</v>
      </c>
      <c r="G1787">
        <v>7</v>
      </c>
      <c r="H1787">
        <v>630</v>
      </c>
      <c r="I1787">
        <v>122</v>
      </c>
      <c r="J1787">
        <v>752</v>
      </c>
      <c r="K1787">
        <v>25590</v>
      </c>
      <c r="L1787">
        <v>0</v>
      </c>
      <c r="M1787">
        <v>0</v>
      </c>
      <c r="N1787" t="s">
        <v>5311</v>
      </c>
      <c r="O1787">
        <v>1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 s="1">
        <v>46173</v>
      </c>
      <c r="W1787" s="1">
        <v>46142</v>
      </c>
      <c r="X1787">
        <v>0</v>
      </c>
      <c r="Y1787" t="s">
        <v>8647</v>
      </c>
    </row>
    <row r="1788" spans="1:25" x14ac:dyDescent="0.2">
      <c r="A1788" t="s">
        <v>18451</v>
      </c>
      <c r="B1788">
        <v>2026</v>
      </c>
      <c r="C1788">
        <v>5</v>
      </c>
      <c r="D1788">
        <v>1</v>
      </c>
      <c r="E1788" t="s">
        <v>11912</v>
      </c>
      <c r="G1788">
        <v>195</v>
      </c>
      <c r="H1788" t="s">
        <v>8647</v>
      </c>
      <c r="I1788" t="s">
        <v>8647</v>
      </c>
      <c r="J1788">
        <v>1100</v>
      </c>
      <c r="K1788" t="s">
        <v>8647</v>
      </c>
      <c r="L1788">
        <v>0</v>
      </c>
      <c r="M1788">
        <v>0</v>
      </c>
      <c r="N1788" t="s">
        <v>8647</v>
      </c>
      <c r="O1788">
        <v>1</v>
      </c>
      <c r="P1788" t="s">
        <v>8647</v>
      </c>
      <c r="Q1788" t="s">
        <v>8647</v>
      </c>
      <c r="R1788">
        <v>0</v>
      </c>
      <c r="S1788">
        <v>0</v>
      </c>
      <c r="T1788">
        <v>0</v>
      </c>
      <c r="U1788">
        <v>0</v>
      </c>
      <c r="V1788" t="s">
        <v>8647</v>
      </c>
      <c r="W1788" t="s">
        <v>8647</v>
      </c>
      <c r="X1788">
        <v>0</v>
      </c>
      <c r="Y1788" t="s">
        <v>8647</v>
      </c>
    </row>
    <row r="1789" spans="1:25" x14ac:dyDescent="0.2">
      <c r="A1789" t="s">
        <v>18453</v>
      </c>
      <c r="B1789">
        <v>2026</v>
      </c>
      <c r="C1789">
        <v>5</v>
      </c>
      <c r="D1789">
        <v>1</v>
      </c>
      <c r="E1789" t="s">
        <v>11912</v>
      </c>
      <c r="G1789">
        <v>195</v>
      </c>
      <c r="H1789" t="s">
        <v>8647</v>
      </c>
      <c r="I1789" t="s">
        <v>8647</v>
      </c>
      <c r="J1789">
        <v>1400</v>
      </c>
      <c r="K1789" t="s">
        <v>8647</v>
      </c>
      <c r="L1789">
        <v>0</v>
      </c>
      <c r="M1789">
        <v>0</v>
      </c>
      <c r="N1789" t="s">
        <v>8647</v>
      </c>
      <c r="O1789">
        <v>1</v>
      </c>
      <c r="P1789" t="s">
        <v>8647</v>
      </c>
      <c r="Q1789" t="s">
        <v>8647</v>
      </c>
      <c r="R1789">
        <v>0</v>
      </c>
      <c r="S1789">
        <v>0</v>
      </c>
      <c r="T1789">
        <v>0</v>
      </c>
      <c r="U1789">
        <v>0</v>
      </c>
      <c r="V1789" t="s">
        <v>8647</v>
      </c>
      <c r="W1789" t="s">
        <v>8647</v>
      </c>
      <c r="X1789">
        <v>0</v>
      </c>
      <c r="Y1789" t="s">
        <v>8647</v>
      </c>
    </row>
    <row r="1790" spans="1:25" x14ac:dyDescent="0.2">
      <c r="A1790" t="s">
        <v>18456</v>
      </c>
      <c r="B1790">
        <v>2026</v>
      </c>
      <c r="C1790">
        <v>5</v>
      </c>
      <c r="D1790">
        <v>1</v>
      </c>
      <c r="E1790" t="s">
        <v>11912</v>
      </c>
      <c r="G1790">
        <v>195</v>
      </c>
      <c r="H1790" t="s">
        <v>8647</v>
      </c>
      <c r="I1790" t="s">
        <v>8647</v>
      </c>
      <c r="J1790">
        <v>1400</v>
      </c>
      <c r="K1790" t="s">
        <v>8647</v>
      </c>
      <c r="L1790">
        <v>0</v>
      </c>
      <c r="M1790">
        <v>0</v>
      </c>
      <c r="N1790" t="s">
        <v>8647</v>
      </c>
      <c r="O1790">
        <v>1</v>
      </c>
      <c r="P1790" t="s">
        <v>8647</v>
      </c>
      <c r="Q1790" t="s">
        <v>8647</v>
      </c>
      <c r="R1790">
        <v>0</v>
      </c>
      <c r="S1790">
        <v>0</v>
      </c>
      <c r="T1790">
        <v>0</v>
      </c>
      <c r="U1790">
        <v>0</v>
      </c>
      <c r="V1790" t="s">
        <v>8647</v>
      </c>
      <c r="W1790" t="s">
        <v>8647</v>
      </c>
      <c r="X1790">
        <v>0</v>
      </c>
      <c r="Y1790" t="s">
        <v>8647</v>
      </c>
    </row>
    <row r="1791" spans="1:25" x14ac:dyDescent="0.2">
      <c r="A1791" t="s">
        <v>18456</v>
      </c>
      <c r="B1791">
        <v>2026</v>
      </c>
      <c r="C1791">
        <v>5</v>
      </c>
      <c r="D1791">
        <v>2</v>
      </c>
      <c r="E1791" t="s">
        <v>11913</v>
      </c>
      <c r="F1791" t="s">
        <v>12829</v>
      </c>
      <c r="G1791">
        <v>12</v>
      </c>
      <c r="H1791">
        <v>21000</v>
      </c>
      <c r="I1791">
        <v>9806</v>
      </c>
      <c r="J1791">
        <v>30806</v>
      </c>
      <c r="K1791">
        <v>1826300</v>
      </c>
      <c r="L1791">
        <v>0</v>
      </c>
      <c r="M1791">
        <v>0</v>
      </c>
      <c r="N1791" t="s">
        <v>5286</v>
      </c>
      <c r="O1791">
        <v>1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 s="1">
        <v>46173</v>
      </c>
      <c r="W1791" s="1">
        <v>46142</v>
      </c>
      <c r="X1791">
        <v>0</v>
      </c>
      <c r="Y1791" t="s">
        <v>8647</v>
      </c>
    </row>
    <row r="1792" spans="1:25" x14ac:dyDescent="0.2">
      <c r="A1792" t="s">
        <v>18456</v>
      </c>
      <c r="B1792">
        <v>2026</v>
      </c>
      <c r="C1792">
        <v>5</v>
      </c>
      <c r="D1792">
        <v>3</v>
      </c>
      <c r="E1792" t="s">
        <v>11981</v>
      </c>
      <c r="F1792" t="s">
        <v>12830</v>
      </c>
      <c r="G1792">
        <v>7</v>
      </c>
      <c r="H1792">
        <v>1150</v>
      </c>
      <c r="I1792">
        <v>225</v>
      </c>
      <c r="J1792">
        <v>1375</v>
      </c>
      <c r="K1792">
        <v>46950</v>
      </c>
      <c r="L1792">
        <v>0</v>
      </c>
      <c r="M1792">
        <v>0</v>
      </c>
      <c r="N1792" t="s">
        <v>5311</v>
      </c>
      <c r="O1792">
        <v>1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 s="1">
        <v>46173</v>
      </c>
      <c r="W1792" s="1">
        <v>46142</v>
      </c>
      <c r="X1792">
        <v>0</v>
      </c>
      <c r="Y1792" t="s">
        <v>8647</v>
      </c>
    </row>
    <row r="1793" spans="1:25" x14ac:dyDescent="0.2">
      <c r="A1793" t="s">
        <v>18457</v>
      </c>
      <c r="B1793">
        <v>2026</v>
      </c>
      <c r="C1793">
        <v>5</v>
      </c>
      <c r="D1793">
        <v>1</v>
      </c>
      <c r="E1793" t="s">
        <v>11912</v>
      </c>
      <c r="G1793">
        <v>195</v>
      </c>
      <c r="H1793" t="s">
        <v>8647</v>
      </c>
      <c r="I1793" t="s">
        <v>8647</v>
      </c>
      <c r="J1793">
        <v>1100</v>
      </c>
      <c r="K1793" t="s">
        <v>8647</v>
      </c>
      <c r="L1793">
        <v>0</v>
      </c>
      <c r="M1793">
        <v>0</v>
      </c>
      <c r="N1793" t="s">
        <v>8647</v>
      </c>
      <c r="O1793">
        <v>1</v>
      </c>
      <c r="P1793" t="s">
        <v>8647</v>
      </c>
      <c r="Q1793" t="s">
        <v>8647</v>
      </c>
      <c r="R1793">
        <v>0</v>
      </c>
      <c r="S1793">
        <v>0</v>
      </c>
      <c r="T1793">
        <v>0</v>
      </c>
      <c r="U1793">
        <v>0</v>
      </c>
      <c r="V1793" t="s">
        <v>8647</v>
      </c>
      <c r="W1793" t="s">
        <v>8647</v>
      </c>
      <c r="X1793">
        <v>0</v>
      </c>
      <c r="Y1793" t="s">
        <v>8647</v>
      </c>
    </row>
    <row r="1794" spans="1:25" x14ac:dyDescent="0.2">
      <c r="A1794" t="s">
        <v>18458</v>
      </c>
      <c r="B1794">
        <v>2026</v>
      </c>
      <c r="C1794">
        <v>5</v>
      </c>
      <c r="D1794">
        <v>1</v>
      </c>
      <c r="E1794" t="s">
        <v>11912</v>
      </c>
      <c r="G1794">
        <v>182</v>
      </c>
      <c r="H1794" t="s">
        <v>8647</v>
      </c>
      <c r="I1794" t="s">
        <v>8647</v>
      </c>
      <c r="J1794">
        <v>1400</v>
      </c>
      <c r="K1794" t="s">
        <v>8647</v>
      </c>
      <c r="L1794">
        <v>0</v>
      </c>
      <c r="M1794">
        <v>0</v>
      </c>
      <c r="N1794" t="s">
        <v>8647</v>
      </c>
      <c r="O1794">
        <v>1</v>
      </c>
      <c r="P1794" t="s">
        <v>8647</v>
      </c>
      <c r="Q1794" t="s">
        <v>8647</v>
      </c>
      <c r="R1794">
        <v>0</v>
      </c>
      <c r="S1794">
        <v>0</v>
      </c>
      <c r="T1794">
        <v>0</v>
      </c>
      <c r="U1794">
        <v>0</v>
      </c>
      <c r="V1794" t="s">
        <v>8647</v>
      </c>
      <c r="W1794" t="s">
        <v>8647</v>
      </c>
      <c r="X1794">
        <v>0</v>
      </c>
      <c r="Y1794" t="s">
        <v>8647</v>
      </c>
    </row>
    <row r="1795" spans="1:25" x14ac:dyDescent="0.2">
      <c r="A1795" t="s">
        <v>18459</v>
      </c>
      <c r="B1795">
        <v>2026</v>
      </c>
      <c r="C1795">
        <v>5</v>
      </c>
      <c r="D1795">
        <v>1</v>
      </c>
      <c r="E1795" t="s">
        <v>11912</v>
      </c>
      <c r="G1795">
        <v>196</v>
      </c>
      <c r="H1795" t="s">
        <v>8647</v>
      </c>
      <c r="I1795" t="s">
        <v>8647</v>
      </c>
      <c r="J1795">
        <v>1400</v>
      </c>
      <c r="K1795" t="s">
        <v>8647</v>
      </c>
      <c r="L1795">
        <v>0</v>
      </c>
      <c r="M1795">
        <v>0</v>
      </c>
      <c r="N1795" t="s">
        <v>8647</v>
      </c>
      <c r="O1795">
        <v>1</v>
      </c>
      <c r="P1795" t="s">
        <v>8647</v>
      </c>
      <c r="Q1795" t="s">
        <v>8647</v>
      </c>
      <c r="R1795">
        <v>0</v>
      </c>
      <c r="S1795">
        <v>0</v>
      </c>
      <c r="T1795">
        <v>0</v>
      </c>
      <c r="U1795">
        <v>0</v>
      </c>
      <c r="V1795" t="s">
        <v>8647</v>
      </c>
      <c r="W1795" t="s">
        <v>8647</v>
      </c>
      <c r="X1795">
        <v>0</v>
      </c>
      <c r="Y1795" t="s">
        <v>8647</v>
      </c>
    </row>
    <row r="1796" spans="1:25" x14ac:dyDescent="0.2">
      <c r="A1796" t="s">
        <v>18459</v>
      </c>
      <c r="B1796">
        <v>2026</v>
      </c>
      <c r="C1796">
        <v>5</v>
      </c>
      <c r="D1796">
        <v>2</v>
      </c>
      <c r="E1796" t="s">
        <v>11913</v>
      </c>
      <c r="F1796" t="s">
        <v>12831</v>
      </c>
      <c r="G1796">
        <v>5</v>
      </c>
      <c r="H1796">
        <v>24920</v>
      </c>
      <c r="I1796">
        <v>6874</v>
      </c>
      <c r="J1796">
        <v>31794</v>
      </c>
      <c r="K1796">
        <v>1270100</v>
      </c>
      <c r="L1796">
        <v>0</v>
      </c>
      <c r="M1796">
        <v>0</v>
      </c>
      <c r="N1796" t="s">
        <v>5286</v>
      </c>
      <c r="O1796">
        <v>1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 s="1">
        <v>46173</v>
      </c>
      <c r="W1796" s="1">
        <v>46142</v>
      </c>
      <c r="X1796">
        <v>0</v>
      </c>
      <c r="Y1796" t="s">
        <v>8647</v>
      </c>
    </row>
    <row r="1797" spans="1:25" x14ac:dyDescent="0.2">
      <c r="A1797" t="s">
        <v>18460</v>
      </c>
      <c r="B1797">
        <v>2026</v>
      </c>
      <c r="C1797">
        <v>5</v>
      </c>
      <c r="D1797">
        <v>1</v>
      </c>
      <c r="E1797" t="s">
        <v>11912</v>
      </c>
      <c r="G1797">
        <v>194</v>
      </c>
      <c r="H1797" t="s">
        <v>8647</v>
      </c>
      <c r="I1797" t="s">
        <v>8647</v>
      </c>
      <c r="J1797">
        <v>1400</v>
      </c>
      <c r="K1797" t="s">
        <v>8647</v>
      </c>
      <c r="L1797">
        <v>0</v>
      </c>
      <c r="M1797">
        <v>0</v>
      </c>
      <c r="N1797" t="s">
        <v>8647</v>
      </c>
      <c r="O1797">
        <v>1</v>
      </c>
      <c r="P1797" t="s">
        <v>8647</v>
      </c>
      <c r="Q1797" t="s">
        <v>8647</v>
      </c>
      <c r="R1797">
        <v>0</v>
      </c>
      <c r="S1797">
        <v>0</v>
      </c>
      <c r="T1797">
        <v>0</v>
      </c>
      <c r="U1797">
        <v>0</v>
      </c>
      <c r="V1797" t="s">
        <v>8647</v>
      </c>
      <c r="W1797" t="s">
        <v>8647</v>
      </c>
      <c r="X1797">
        <v>0</v>
      </c>
      <c r="Y1797" t="s">
        <v>8647</v>
      </c>
    </row>
    <row r="1798" spans="1:25" x14ac:dyDescent="0.2">
      <c r="A1798" t="s">
        <v>18460</v>
      </c>
      <c r="B1798">
        <v>2026</v>
      </c>
      <c r="C1798">
        <v>5</v>
      </c>
      <c r="D1798">
        <v>2</v>
      </c>
      <c r="E1798" t="s">
        <v>11913</v>
      </c>
      <c r="F1798" t="s">
        <v>12832</v>
      </c>
      <c r="G1798">
        <v>21</v>
      </c>
      <c r="H1798">
        <v>16450</v>
      </c>
      <c r="I1798">
        <v>8727</v>
      </c>
      <c r="J1798">
        <v>25177</v>
      </c>
      <c r="K1798">
        <v>1627570</v>
      </c>
      <c r="L1798">
        <v>0</v>
      </c>
      <c r="M1798">
        <v>0</v>
      </c>
      <c r="N1798" t="s">
        <v>5286</v>
      </c>
      <c r="O1798">
        <v>1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 s="1">
        <v>46173</v>
      </c>
      <c r="W1798" s="1">
        <v>46142</v>
      </c>
      <c r="X1798">
        <v>0</v>
      </c>
      <c r="Y1798" t="s">
        <v>8647</v>
      </c>
    </row>
    <row r="1799" spans="1:25" x14ac:dyDescent="0.2">
      <c r="A1799" t="s">
        <v>18460</v>
      </c>
      <c r="B1799">
        <v>2026</v>
      </c>
      <c r="C1799">
        <v>5</v>
      </c>
      <c r="D1799">
        <v>3</v>
      </c>
      <c r="E1799" t="s">
        <v>11918</v>
      </c>
      <c r="F1799" t="s">
        <v>12833</v>
      </c>
      <c r="G1799">
        <v>1</v>
      </c>
      <c r="H1799">
        <v>4170</v>
      </c>
      <c r="I1799">
        <v>305</v>
      </c>
      <c r="J1799">
        <v>4475</v>
      </c>
      <c r="K1799">
        <v>91870</v>
      </c>
      <c r="L1799">
        <v>0</v>
      </c>
      <c r="M1799">
        <v>0</v>
      </c>
      <c r="N1799" t="s">
        <v>5288</v>
      </c>
      <c r="O1799">
        <v>1</v>
      </c>
      <c r="P1799">
        <v>-225</v>
      </c>
      <c r="Q1799">
        <v>0</v>
      </c>
      <c r="R1799">
        <v>0</v>
      </c>
      <c r="S1799">
        <v>0</v>
      </c>
      <c r="T1799">
        <v>0</v>
      </c>
      <c r="U1799">
        <v>0</v>
      </c>
      <c r="V1799" s="1">
        <v>46173</v>
      </c>
      <c r="W1799" s="1">
        <v>46142</v>
      </c>
      <c r="X1799">
        <v>0</v>
      </c>
      <c r="Y1799" t="s">
        <v>8647</v>
      </c>
    </row>
    <row r="1800" spans="1:25" x14ac:dyDescent="0.2">
      <c r="A1800" t="s">
        <v>18461</v>
      </c>
      <c r="B1800">
        <v>2026</v>
      </c>
      <c r="C1800">
        <v>5</v>
      </c>
      <c r="D1800">
        <v>1</v>
      </c>
      <c r="E1800" t="s">
        <v>11912</v>
      </c>
      <c r="G1800">
        <v>190</v>
      </c>
      <c r="H1800" t="s">
        <v>8647</v>
      </c>
      <c r="I1800" t="s">
        <v>8647</v>
      </c>
      <c r="J1800">
        <v>1000</v>
      </c>
      <c r="K1800" t="s">
        <v>8647</v>
      </c>
      <c r="L1800">
        <v>0</v>
      </c>
      <c r="M1800">
        <v>0</v>
      </c>
      <c r="N1800" t="s">
        <v>8647</v>
      </c>
      <c r="O1800">
        <v>1</v>
      </c>
      <c r="P1800" t="s">
        <v>8647</v>
      </c>
      <c r="Q1800" t="s">
        <v>8647</v>
      </c>
      <c r="R1800">
        <v>0</v>
      </c>
      <c r="S1800">
        <v>0</v>
      </c>
      <c r="T1800">
        <v>0</v>
      </c>
      <c r="U1800">
        <v>0</v>
      </c>
      <c r="V1800" t="s">
        <v>8647</v>
      </c>
      <c r="W1800" t="s">
        <v>8647</v>
      </c>
      <c r="X1800">
        <v>0</v>
      </c>
      <c r="Y1800" t="s">
        <v>8647</v>
      </c>
    </row>
    <row r="1801" spans="1:25" x14ac:dyDescent="0.2">
      <c r="A1801" t="s">
        <v>18461</v>
      </c>
      <c r="B1801">
        <v>2026</v>
      </c>
      <c r="C1801">
        <v>5</v>
      </c>
      <c r="D1801">
        <v>2</v>
      </c>
      <c r="E1801" t="s">
        <v>11918</v>
      </c>
      <c r="F1801" t="s">
        <v>12834</v>
      </c>
      <c r="G1801">
        <v>1</v>
      </c>
      <c r="H1801">
        <v>1880</v>
      </c>
      <c r="I1801">
        <v>481</v>
      </c>
      <c r="J1801">
        <v>2361</v>
      </c>
      <c r="K1801">
        <v>43120</v>
      </c>
      <c r="L1801">
        <v>0</v>
      </c>
      <c r="M1801">
        <v>0</v>
      </c>
      <c r="N1801" t="s">
        <v>5288</v>
      </c>
      <c r="O1801">
        <v>1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 s="1">
        <v>46173</v>
      </c>
      <c r="W1801" s="1">
        <v>46113</v>
      </c>
      <c r="X1801">
        <v>0</v>
      </c>
      <c r="Y1801" t="s">
        <v>8647</v>
      </c>
    </row>
    <row r="1802" spans="1:25" x14ac:dyDescent="0.2">
      <c r="A1802" t="s">
        <v>18461</v>
      </c>
      <c r="B1802">
        <v>2026</v>
      </c>
      <c r="C1802">
        <v>5</v>
      </c>
      <c r="D1802">
        <v>3</v>
      </c>
      <c r="E1802" t="s">
        <v>11913</v>
      </c>
      <c r="F1802" t="s">
        <v>12835</v>
      </c>
      <c r="G1802">
        <v>5</v>
      </c>
      <c r="H1802">
        <v>13640</v>
      </c>
      <c r="I1802">
        <v>15557</v>
      </c>
      <c r="J1802">
        <v>29197</v>
      </c>
      <c r="K1802">
        <v>2917180</v>
      </c>
      <c r="L1802">
        <v>0</v>
      </c>
      <c r="M1802">
        <v>0</v>
      </c>
      <c r="N1802" t="s">
        <v>5286</v>
      </c>
      <c r="O1802">
        <v>1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 s="1">
        <v>46173</v>
      </c>
      <c r="W1802" s="1">
        <v>46142</v>
      </c>
      <c r="X1802">
        <v>0</v>
      </c>
      <c r="Y1802" t="s">
        <v>8647</v>
      </c>
    </row>
    <row r="1803" spans="1:25" x14ac:dyDescent="0.2">
      <c r="A1803" t="s">
        <v>18462</v>
      </c>
      <c r="B1803">
        <v>2026</v>
      </c>
      <c r="C1803">
        <v>5</v>
      </c>
      <c r="D1803">
        <v>1</v>
      </c>
      <c r="E1803" t="s">
        <v>11912</v>
      </c>
      <c r="G1803">
        <v>195</v>
      </c>
      <c r="H1803" t="s">
        <v>8647</v>
      </c>
      <c r="I1803" t="s">
        <v>8647</v>
      </c>
      <c r="J1803">
        <v>1400</v>
      </c>
      <c r="K1803" t="s">
        <v>8647</v>
      </c>
      <c r="L1803">
        <v>0</v>
      </c>
      <c r="M1803">
        <v>0</v>
      </c>
      <c r="N1803" t="s">
        <v>8647</v>
      </c>
      <c r="O1803">
        <v>1</v>
      </c>
      <c r="P1803" t="s">
        <v>8647</v>
      </c>
      <c r="Q1803" t="s">
        <v>8647</v>
      </c>
      <c r="R1803">
        <v>0</v>
      </c>
      <c r="S1803">
        <v>0</v>
      </c>
      <c r="T1803">
        <v>0</v>
      </c>
      <c r="U1803">
        <v>0</v>
      </c>
      <c r="V1803" t="s">
        <v>8647</v>
      </c>
      <c r="W1803" t="s">
        <v>8647</v>
      </c>
      <c r="X1803">
        <v>0</v>
      </c>
      <c r="Y1803" t="s">
        <v>8647</v>
      </c>
    </row>
    <row r="1804" spans="1:25" x14ac:dyDescent="0.2">
      <c r="A1804" t="s">
        <v>18462</v>
      </c>
      <c r="B1804">
        <v>2026</v>
      </c>
      <c r="C1804">
        <v>5</v>
      </c>
      <c r="D1804">
        <v>2</v>
      </c>
      <c r="E1804" t="s">
        <v>11918</v>
      </c>
      <c r="F1804" t="s">
        <v>12836</v>
      </c>
      <c r="G1804">
        <v>7</v>
      </c>
      <c r="H1804">
        <v>8340</v>
      </c>
      <c r="I1804">
        <v>782</v>
      </c>
      <c r="J1804">
        <v>9122</v>
      </c>
      <c r="K1804">
        <v>133280</v>
      </c>
      <c r="L1804">
        <v>0</v>
      </c>
      <c r="M1804">
        <v>0</v>
      </c>
      <c r="N1804" t="s">
        <v>5288</v>
      </c>
      <c r="O1804">
        <v>1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 s="1">
        <v>46173</v>
      </c>
      <c r="W1804" s="1">
        <v>46142</v>
      </c>
      <c r="X1804">
        <v>0</v>
      </c>
      <c r="Y1804" t="s">
        <v>8647</v>
      </c>
    </row>
    <row r="1805" spans="1:25" x14ac:dyDescent="0.2">
      <c r="A1805" t="s">
        <v>18462</v>
      </c>
      <c r="B1805">
        <v>2026</v>
      </c>
      <c r="C1805">
        <v>5</v>
      </c>
      <c r="D1805">
        <v>3</v>
      </c>
      <c r="E1805" t="s">
        <v>11913</v>
      </c>
      <c r="F1805" t="s">
        <v>12837</v>
      </c>
      <c r="G1805">
        <v>38</v>
      </c>
      <c r="H1805">
        <v>19850</v>
      </c>
      <c r="I1805">
        <v>9245</v>
      </c>
      <c r="J1805">
        <v>29095</v>
      </c>
      <c r="K1805">
        <v>1721730</v>
      </c>
      <c r="L1805">
        <v>0</v>
      </c>
      <c r="M1805">
        <v>0</v>
      </c>
      <c r="N1805" t="s">
        <v>5286</v>
      </c>
      <c r="O1805">
        <v>1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 s="1">
        <v>46173</v>
      </c>
      <c r="W1805" s="1">
        <v>46142</v>
      </c>
      <c r="X1805">
        <v>0</v>
      </c>
      <c r="Y1805" t="s">
        <v>8647</v>
      </c>
    </row>
    <row r="1806" spans="1:25" x14ac:dyDescent="0.2">
      <c r="A1806" t="s">
        <v>18463</v>
      </c>
      <c r="B1806">
        <v>2026</v>
      </c>
      <c r="C1806">
        <v>5</v>
      </c>
      <c r="D1806">
        <v>1</v>
      </c>
      <c r="E1806" t="s">
        <v>11912</v>
      </c>
      <c r="G1806">
        <v>190</v>
      </c>
      <c r="H1806" t="s">
        <v>8647</v>
      </c>
      <c r="I1806" t="s">
        <v>8647</v>
      </c>
      <c r="J1806">
        <v>1400</v>
      </c>
      <c r="K1806" t="s">
        <v>8647</v>
      </c>
      <c r="L1806">
        <v>0</v>
      </c>
      <c r="M1806">
        <v>0</v>
      </c>
      <c r="N1806" t="s">
        <v>8647</v>
      </c>
      <c r="O1806">
        <v>1</v>
      </c>
      <c r="P1806" t="s">
        <v>8647</v>
      </c>
      <c r="Q1806" t="s">
        <v>8647</v>
      </c>
      <c r="R1806">
        <v>0</v>
      </c>
      <c r="S1806">
        <v>0</v>
      </c>
      <c r="T1806">
        <v>0</v>
      </c>
      <c r="U1806">
        <v>0</v>
      </c>
      <c r="V1806" t="s">
        <v>8647</v>
      </c>
      <c r="W1806" t="s">
        <v>8647</v>
      </c>
      <c r="X1806">
        <v>0</v>
      </c>
      <c r="Y1806" t="s">
        <v>8647</v>
      </c>
    </row>
    <row r="1807" spans="1:25" x14ac:dyDescent="0.2">
      <c r="A1807" t="s">
        <v>18463</v>
      </c>
      <c r="B1807">
        <v>2026</v>
      </c>
      <c r="C1807">
        <v>5</v>
      </c>
      <c r="D1807">
        <v>2</v>
      </c>
      <c r="E1807" t="s">
        <v>11913</v>
      </c>
      <c r="F1807" t="s">
        <v>12838</v>
      </c>
      <c r="G1807">
        <v>55</v>
      </c>
      <c r="H1807">
        <v>5960</v>
      </c>
      <c r="I1807">
        <v>977</v>
      </c>
      <c r="J1807">
        <v>6937</v>
      </c>
      <c r="K1807">
        <v>178160</v>
      </c>
      <c r="L1807">
        <v>0</v>
      </c>
      <c r="M1807">
        <v>0</v>
      </c>
      <c r="N1807" t="s">
        <v>5286</v>
      </c>
      <c r="O1807">
        <v>1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 s="1">
        <v>46173</v>
      </c>
      <c r="W1807" s="1">
        <v>46142</v>
      </c>
      <c r="X1807">
        <v>0</v>
      </c>
      <c r="Y1807" t="s">
        <v>8647</v>
      </c>
    </row>
    <row r="1808" spans="1:25" x14ac:dyDescent="0.2">
      <c r="A1808" t="s">
        <v>18463</v>
      </c>
      <c r="B1808">
        <v>2026</v>
      </c>
      <c r="C1808">
        <v>5</v>
      </c>
      <c r="D1808">
        <v>3</v>
      </c>
      <c r="E1808" t="s">
        <v>11918</v>
      </c>
      <c r="F1808" t="s">
        <v>12839</v>
      </c>
      <c r="G1808">
        <v>7</v>
      </c>
      <c r="H1808">
        <v>8340</v>
      </c>
      <c r="I1808">
        <v>782</v>
      </c>
      <c r="J1808">
        <v>9122</v>
      </c>
      <c r="K1808">
        <v>133280</v>
      </c>
      <c r="L1808">
        <v>0</v>
      </c>
      <c r="M1808">
        <v>0</v>
      </c>
      <c r="N1808" t="s">
        <v>5288</v>
      </c>
      <c r="O1808">
        <v>1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 s="1">
        <v>46173</v>
      </c>
      <c r="W1808" s="1">
        <v>46142</v>
      </c>
      <c r="X1808">
        <v>0</v>
      </c>
      <c r="Y1808" t="s">
        <v>8647</v>
      </c>
    </row>
    <row r="1809" spans="1:25" x14ac:dyDescent="0.2">
      <c r="A1809" t="s">
        <v>18463</v>
      </c>
      <c r="B1809">
        <v>2026</v>
      </c>
      <c r="C1809">
        <v>5</v>
      </c>
      <c r="D1809">
        <v>4</v>
      </c>
      <c r="E1809" t="s">
        <v>11981</v>
      </c>
      <c r="F1809" t="s">
        <v>12840</v>
      </c>
      <c r="G1809">
        <v>24</v>
      </c>
      <c r="H1809">
        <v>3130</v>
      </c>
      <c r="I1809">
        <v>364</v>
      </c>
      <c r="J1809">
        <v>3494</v>
      </c>
      <c r="K1809">
        <v>74880</v>
      </c>
      <c r="L1809">
        <v>0</v>
      </c>
      <c r="M1809">
        <v>0</v>
      </c>
      <c r="N1809" t="s">
        <v>5311</v>
      </c>
      <c r="O1809">
        <v>1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 s="1">
        <v>46173</v>
      </c>
      <c r="W1809" s="1">
        <v>46142</v>
      </c>
      <c r="X1809">
        <v>0</v>
      </c>
      <c r="Y1809" t="s">
        <v>8647</v>
      </c>
    </row>
    <row r="1810" spans="1:25" x14ac:dyDescent="0.2">
      <c r="A1810" t="s">
        <v>18464</v>
      </c>
      <c r="B1810">
        <v>2026</v>
      </c>
      <c r="C1810">
        <v>5</v>
      </c>
      <c r="D1810">
        <v>1</v>
      </c>
      <c r="E1810" t="s">
        <v>11912</v>
      </c>
      <c r="G1810">
        <v>195</v>
      </c>
      <c r="H1810" t="s">
        <v>8647</v>
      </c>
      <c r="I1810" t="s">
        <v>8647</v>
      </c>
      <c r="J1810">
        <v>600</v>
      </c>
      <c r="K1810" t="s">
        <v>8647</v>
      </c>
      <c r="L1810">
        <v>0</v>
      </c>
      <c r="M1810">
        <v>0</v>
      </c>
      <c r="N1810" t="s">
        <v>8647</v>
      </c>
      <c r="O1810">
        <v>1</v>
      </c>
      <c r="P1810" t="s">
        <v>8647</v>
      </c>
      <c r="Q1810" t="s">
        <v>8647</v>
      </c>
      <c r="R1810">
        <v>0</v>
      </c>
      <c r="S1810">
        <v>0</v>
      </c>
      <c r="T1810">
        <v>0</v>
      </c>
      <c r="U1810">
        <v>0</v>
      </c>
      <c r="V1810" t="s">
        <v>8647</v>
      </c>
      <c r="W1810" t="s">
        <v>8647</v>
      </c>
      <c r="X1810">
        <v>0</v>
      </c>
      <c r="Y1810" t="s">
        <v>8647</v>
      </c>
    </row>
    <row r="1811" spans="1:25" x14ac:dyDescent="0.2">
      <c r="A1811" t="s">
        <v>18464</v>
      </c>
      <c r="B1811">
        <v>2026</v>
      </c>
      <c r="C1811">
        <v>5</v>
      </c>
      <c r="D1811">
        <v>2</v>
      </c>
      <c r="E1811" t="s">
        <v>11918</v>
      </c>
      <c r="F1811" t="s">
        <v>12841</v>
      </c>
      <c r="G1811">
        <v>13</v>
      </c>
      <c r="H1811">
        <v>420</v>
      </c>
      <c r="I1811">
        <v>27</v>
      </c>
      <c r="J1811">
        <v>447</v>
      </c>
      <c r="K1811">
        <v>4540</v>
      </c>
      <c r="L1811">
        <v>0</v>
      </c>
      <c r="M1811">
        <v>0</v>
      </c>
      <c r="N1811" t="s">
        <v>5288</v>
      </c>
      <c r="O1811">
        <v>1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 s="1">
        <v>46173</v>
      </c>
      <c r="W1811" s="1">
        <v>46142</v>
      </c>
      <c r="X1811">
        <v>0</v>
      </c>
      <c r="Y1811" t="s">
        <v>8647</v>
      </c>
    </row>
    <row r="1812" spans="1:25" x14ac:dyDescent="0.2">
      <c r="A1812" t="s">
        <v>18464</v>
      </c>
      <c r="B1812">
        <v>2026</v>
      </c>
      <c r="C1812">
        <v>5</v>
      </c>
      <c r="D1812">
        <v>3</v>
      </c>
      <c r="E1812" t="s">
        <v>11913</v>
      </c>
      <c r="F1812" t="s">
        <v>12842</v>
      </c>
      <c r="G1812">
        <v>19</v>
      </c>
      <c r="H1812">
        <v>22340</v>
      </c>
      <c r="I1812">
        <v>10427</v>
      </c>
      <c r="J1812">
        <v>32767</v>
      </c>
      <c r="K1812">
        <v>1941920</v>
      </c>
      <c r="L1812">
        <v>0</v>
      </c>
      <c r="M1812">
        <v>0</v>
      </c>
      <c r="N1812" t="s">
        <v>5286</v>
      </c>
      <c r="O1812">
        <v>1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 s="1">
        <v>46173</v>
      </c>
      <c r="W1812" s="1">
        <v>46142</v>
      </c>
      <c r="X1812">
        <v>0</v>
      </c>
      <c r="Y1812" t="s">
        <v>8647</v>
      </c>
    </row>
    <row r="1813" spans="1:25" x14ac:dyDescent="0.2">
      <c r="A1813" t="s">
        <v>18464</v>
      </c>
      <c r="B1813">
        <v>2026</v>
      </c>
      <c r="C1813">
        <v>5</v>
      </c>
      <c r="D1813">
        <v>4</v>
      </c>
      <c r="E1813" t="s">
        <v>11981</v>
      </c>
      <c r="F1813" t="s">
        <v>12843</v>
      </c>
      <c r="G1813">
        <v>16</v>
      </c>
      <c r="H1813">
        <v>1050</v>
      </c>
      <c r="I1813">
        <v>160</v>
      </c>
      <c r="J1813">
        <v>1210</v>
      </c>
      <c r="K1813">
        <v>33200</v>
      </c>
      <c r="L1813">
        <v>0</v>
      </c>
      <c r="M1813">
        <v>0</v>
      </c>
      <c r="N1813" t="s">
        <v>5311</v>
      </c>
      <c r="O1813">
        <v>1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 s="1">
        <v>46173</v>
      </c>
      <c r="W1813" s="1">
        <v>46142</v>
      </c>
      <c r="X1813">
        <v>0</v>
      </c>
      <c r="Y1813" t="s">
        <v>8647</v>
      </c>
    </row>
    <row r="1814" spans="1:25" x14ac:dyDescent="0.2">
      <c r="A1814" t="s">
        <v>18464</v>
      </c>
      <c r="B1814">
        <v>2026</v>
      </c>
      <c r="C1814">
        <v>5</v>
      </c>
      <c r="D1814">
        <v>5</v>
      </c>
      <c r="E1814" t="s">
        <v>11981</v>
      </c>
      <c r="F1814" t="s">
        <v>12844</v>
      </c>
      <c r="G1814">
        <v>9</v>
      </c>
      <c r="H1814">
        <v>840</v>
      </c>
      <c r="I1814">
        <v>155</v>
      </c>
      <c r="J1814">
        <v>995</v>
      </c>
      <c r="K1814">
        <v>32440</v>
      </c>
      <c r="L1814">
        <v>0</v>
      </c>
      <c r="M1814">
        <v>0</v>
      </c>
      <c r="N1814" t="s">
        <v>5311</v>
      </c>
      <c r="O1814">
        <v>1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 s="1">
        <v>46173</v>
      </c>
      <c r="W1814" s="1">
        <v>46142</v>
      </c>
      <c r="X1814">
        <v>0</v>
      </c>
      <c r="Y1814" t="s">
        <v>8647</v>
      </c>
    </row>
    <row r="1815" spans="1:25" x14ac:dyDescent="0.2">
      <c r="A1815" t="s">
        <v>18464</v>
      </c>
      <c r="B1815">
        <v>2026</v>
      </c>
      <c r="C1815">
        <v>5</v>
      </c>
      <c r="D1815">
        <v>6</v>
      </c>
      <c r="E1815" t="s">
        <v>11981</v>
      </c>
      <c r="F1815" t="s">
        <v>12845</v>
      </c>
      <c r="G1815">
        <v>5</v>
      </c>
      <c r="H1815">
        <v>1670</v>
      </c>
      <c r="I1815">
        <v>342</v>
      </c>
      <c r="J1815">
        <v>2012</v>
      </c>
      <c r="K1815">
        <v>71650</v>
      </c>
      <c r="L1815">
        <v>0</v>
      </c>
      <c r="M1815">
        <v>0</v>
      </c>
      <c r="N1815" t="s">
        <v>5311</v>
      </c>
      <c r="O1815">
        <v>1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 s="1">
        <v>46173</v>
      </c>
      <c r="W1815" s="1">
        <v>46142</v>
      </c>
      <c r="X1815">
        <v>0</v>
      </c>
      <c r="Y1815" t="s">
        <v>8647</v>
      </c>
    </row>
    <row r="1816" spans="1:25" x14ac:dyDescent="0.2">
      <c r="A1816" t="s">
        <v>18465</v>
      </c>
      <c r="B1816">
        <v>2026</v>
      </c>
      <c r="C1816">
        <v>5</v>
      </c>
      <c r="D1816">
        <v>1</v>
      </c>
      <c r="E1816" t="s">
        <v>11912</v>
      </c>
      <c r="G1816">
        <v>195</v>
      </c>
      <c r="H1816" t="s">
        <v>8647</v>
      </c>
      <c r="I1816" t="s">
        <v>8647</v>
      </c>
      <c r="J1816">
        <v>1400</v>
      </c>
      <c r="K1816" t="s">
        <v>8647</v>
      </c>
      <c r="L1816">
        <v>0</v>
      </c>
      <c r="M1816">
        <v>0</v>
      </c>
      <c r="N1816" t="s">
        <v>8647</v>
      </c>
      <c r="O1816">
        <v>1</v>
      </c>
      <c r="P1816" t="s">
        <v>8647</v>
      </c>
      <c r="Q1816" t="s">
        <v>8647</v>
      </c>
      <c r="R1816">
        <v>0</v>
      </c>
      <c r="S1816">
        <v>0</v>
      </c>
      <c r="T1816">
        <v>0</v>
      </c>
      <c r="U1816">
        <v>0</v>
      </c>
      <c r="V1816" t="s">
        <v>8647</v>
      </c>
      <c r="W1816" t="s">
        <v>8647</v>
      </c>
      <c r="X1816">
        <v>0</v>
      </c>
      <c r="Y1816" t="s">
        <v>8647</v>
      </c>
    </row>
    <row r="1817" spans="1:25" x14ac:dyDescent="0.2">
      <c r="A1817" t="s">
        <v>18465</v>
      </c>
      <c r="B1817">
        <v>2026</v>
      </c>
      <c r="C1817">
        <v>5</v>
      </c>
      <c r="D1817">
        <v>2</v>
      </c>
      <c r="E1817" t="s">
        <v>11913</v>
      </c>
      <c r="F1817" t="s">
        <v>12846</v>
      </c>
      <c r="G1817">
        <v>11</v>
      </c>
      <c r="H1817">
        <v>20330</v>
      </c>
      <c r="I1817">
        <v>12096</v>
      </c>
      <c r="J1817">
        <v>32426</v>
      </c>
      <c r="K1817">
        <v>2258470</v>
      </c>
      <c r="L1817">
        <v>0</v>
      </c>
      <c r="M1817">
        <v>0</v>
      </c>
      <c r="N1817" t="s">
        <v>5286</v>
      </c>
      <c r="O1817">
        <v>1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 s="1">
        <v>46173</v>
      </c>
      <c r="W1817" s="1">
        <v>46142</v>
      </c>
      <c r="X1817">
        <v>0</v>
      </c>
      <c r="Y1817" t="s">
        <v>8647</v>
      </c>
    </row>
    <row r="1818" spans="1:25" x14ac:dyDescent="0.2">
      <c r="A1818" t="s">
        <v>18466</v>
      </c>
      <c r="B1818">
        <v>2026</v>
      </c>
      <c r="C1818">
        <v>5</v>
      </c>
      <c r="D1818">
        <v>1</v>
      </c>
      <c r="E1818" t="s">
        <v>11912</v>
      </c>
      <c r="G1818">
        <v>196</v>
      </c>
      <c r="H1818" t="s">
        <v>8647</v>
      </c>
      <c r="I1818" t="s">
        <v>8647</v>
      </c>
      <c r="J1818">
        <v>1400</v>
      </c>
      <c r="K1818" t="s">
        <v>8647</v>
      </c>
      <c r="L1818">
        <v>0</v>
      </c>
      <c r="M1818">
        <v>0</v>
      </c>
      <c r="N1818" t="s">
        <v>8647</v>
      </c>
      <c r="O1818">
        <v>1</v>
      </c>
      <c r="P1818" t="s">
        <v>8647</v>
      </c>
      <c r="Q1818" t="s">
        <v>8647</v>
      </c>
      <c r="R1818">
        <v>0</v>
      </c>
      <c r="S1818">
        <v>0</v>
      </c>
      <c r="T1818">
        <v>0</v>
      </c>
      <c r="U1818">
        <v>0</v>
      </c>
      <c r="V1818" t="s">
        <v>8647</v>
      </c>
      <c r="W1818" t="s">
        <v>8647</v>
      </c>
      <c r="X1818">
        <v>0</v>
      </c>
      <c r="Y1818" t="s">
        <v>8647</v>
      </c>
    </row>
    <row r="1819" spans="1:25" x14ac:dyDescent="0.2">
      <c r="A1819" t="s">
        <v>18466</v>
      </c>
      <c r="B1819">
        <v>2026</v>
      </c>
      <c r="C1819">
        <v>5</v>
      </c>
      <c r="D1819">
        <v>2</v>
      </c>
      <c r="E1819" t="s">
        <v>11913</v>
      </c>
      <c r="F1819" t="s">
        <v>12847</v>
      </c>
      <c r="G1819">
        <v>2</v>
      </c>
      <c r="H1819">
        <v>21780</v>
      </c>
      <c r="I1819">
        <v>10175</v>
      </c>
      <c r="J1819">
        <v>31955</v>
      </c>
      <c r="K1819">
        <v>1895050</v>
      </c>
      <c r="L1819">
        <v>0</v>
      </c>
      <c r="M1819">
        <v>0</v>
      </c>
      <c r="N1819" t="s">
        <v>5286</v>
      </c>
      <c r="O1819">
        <v>1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 s="1">
        <v>46173</v>
      </c>
      <c r="W1819" s="1">
        <v>46142</v>
      </c>
      <c r="X1819">
        <v>0</v>
      </c>
      <c r="Y1819" t="s">
        <v>8647</v>
      </c>
    </row>
    <row r="1820" spans="1:25" x14ac:dyDescent="0.2">
      <c r="A1820" t="s">
        <v>18467</v>
      </c>
      <c r="B1820">
        <v>2026</v>
      </c>
      <c r="C1820">
        <v>5</v>
      </c>
      <c r="D1820">
        <v>1</v>
      </c>
      <c r="E1820" t="s">
        <v>11912</v>
      </c>
      <c r="G1820">
        <v>193</v>
      </c>
      <c r="H1820" t="s">
        <v>8647</v>
      </c>
      <c r="I1820" t="s">
        <v>8647</v>
      </c>
      <c r="J1820">
        <v>1400</v>
      </c>
      <c r="K1820" t="s">
        <v>8647</v>
      </c>
      <c r="L1820">
        <v>0</v>
      </c>
      <c r="M1820">
        <v>0</v>
      </c>
      <c r="N1820" t="s">
        <v>8647</v>
      </c>
      <c r="O1820">
        <v>1</v>
      </c>
      <c r="P1820" t="s">
        <v>8647</v>
      </c>
      <c r="Q1820" t="s">
        <v>8647</v>
      </c>
      <c r="R1820">
        <v>0</v>
      </c>
      <c r="S1820">
        <v>0</v>
      </c>
      <c r="T1820">
        <v>0</v>
      </c>
      <c r="U1820">
        <v>0</v>
      </c>
      <c r="V1820" t="s">
        <v>8647</v>
      </c>
      <c r="W1820" t="s">
        <v>8647</v>
      </c>
      <c r="X1820">
        <v>0</v>
      </c>
      <c r="Y1820" t="s">
        <v>8647</v>
      </c>
    </row>
    <row r="1821" spans="1:25" x14ac:dyDescent="0.2">
      <c r="A1821" t="s">
        <v>18468</v>
      </c>
      <c r="B1821">
        <v>2026</v>
      </c>
      <c r="C1821">
        <v>5</v>
      </c>
      <c r="D1821">
        <v>1</v>
      </c>
      <c r="E1821" t="s">
        <v>11912</v>
      </c>
      <c r="G1821">
        <v>193</v>
      </c>
      <c r="H1821" t="s">
        <v>8647</v>
      </c>
      <c r="I1821" t="s">
        <v>8647</v>
      </c>
      <c r="J1821">
        <v>1400</v>
      </c>
      <c r="K1821" t="s">
        <v>8647</v>
      </c>
      <c r="L1821">
        <v>0</v>
      </c>
      <c r="M1821">
        <v>0</v>
      </c>
      <c r="N1821" t="s">
        <v>8647</v>
      </c>
      <c r="O1821">
        <v>1</v>
      </c>
      <c r="P1821" t="s">
        <v>8647</v>
      </c>
      <c r="Q1821" t="s">
        <v>8647</v>
      </c>
      <c r="R1821">
        <v>0</v>
      </c>
      <c r="S1821">
        <v>0</v>
      </c>
      <c r="T1821">
        <v>0</v>
      </c>
      <c r="U1821">
        <v>0</v>
      </c>
      <c r="V1821" t="s">
        <v>8647</v>
      </c>
      <c r="W1821" t="s">
        <v>8647</v>
      </c>
      <c r="X1821">
        <v>0</v>
      </c>
      <c r="Y1821" t="s">
        <v>8647</v>
      </c>
    </row>
    <row r="1822" spans="1:25" x14ac:dyDescent="0.2">
      <c r="A1822" t="s">
        <v>18468</v>
      </c>
      <c r="B1822">
        <v>2026</v>
      </c>
      <c r="C1822">
        <v>5</v>
      </c>
      <c r="D1822">
        <v>2</v>
      </c>
      <c r="E1822" t="s">
        <v>11918</v>
      </c>
      <c r="F1822" t="s">
        <v>12848</v>
      </c>
      <c r="G1822">
        <v>9</v>
      </c>
      <c r="H1822">
        <v>9240</v>
      </c>
      <c r="I1822">
        <v>210</v>
      </c>
      <c r="J1822">
        <v>9450</v>
      </c>
      <c r="K1822">
        <v>28840</v>
      </c>
      <c r="L1822">
        <v>0</v>
      </c>
      <c r="M1822">
        <v>0</v>
      </c>
      <c r="N1822" t="s">
        <v>5288</v>
      </c>
      <c r="O1822">
        <v>1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 s="1">
        <v>46173</v>
      </c>
      <c r="W1822" s="1">
        <v>46142</v>
      </c>
      <c r="X1822">
        <v>0</v>
      </c>
      <c r="Y1822" t="s">
        <v>8647</v>
      </c>
    </row>
    <row r="1823" spans="1:25" x14ac:dyDescent="0.2">
      <c r="A1823" t="s">
        <v>18468</v>
      </c>
      <c r="B1823">
        <v>2026</v>
      </c>
      <c r="C1823">
        <v>5</v>
      </c>
      <c r="D1823">
        <v>3</v>
      </c>
      <c r="E1823" t="s">
        <v>11913</v>
      </c>
      <c r="F1823" t="s">
        <v>12849</v>
      </c>
      <c r="G1823">
        <v>52</v>
      </c>
      <c r="H1823">
        <v>17860</v>
      </c>
      <c r="I1823">
        <v>417</v>
      </c>
      <c r="J1823">
        <v>18277</v>
      </c>
      <c r="K1823">
        <v>60660</v>
      </c>
      <c r="L1823">
        <v>0</v>
      </c>
      <c r="M1823">
        <v>0</v>
      </c>
      <c r="N1823" t="s">
        <v>5286</v>
      </c>
      <c r="O1823">
        <v>1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 s="1">
        <v>46173</v>
      </c>
      <c r="W1823" s="1">
        <v>46142</v>
      </c>
      <c r="X1823">
        <v>0</v>
      </c>
      <c r="Y1823" t="s">
        <v>8647</v>
      </c>
    </row>
    <row r="1824" spans="1:25" x14ac:dyDescent="0.2">
      <c r="A1824" t="s">
        <v>18469</v>
      </c>
      <c r="B1824">
        <v>2026</v>
      </c>
      <c r="C1824">
        <v>5</v>
      </c>
      <c r="D1824">
        <v>1</v>
      </c>
      <c r="E1824" t="s">
        <v>11912</v>
      </c>
      <c r="G1824">
        <v>173</v>
      </c>
      <c r="H1824" t="s">
        <v>8647</v>
      </c>
      <c r="I1824" t="s">
        <v>8647</v>
      </c>
      <c r="J1824">
        <v>1000</v>
      </c>
      <c r="K1824" t="s">
        <v>8647</v>
      </c>
      <c r="L1824">
        <v>0</v>
      </c>
      <c r="M1824">
        <v>0</v>
      </c>
      <c r="N1824" t="s">
        <v>8647</v>
      </c>
      <c r="O1824">
        <v>1</v>
      </c>
      <c r="P1824" t="s">
        <v>8647</v>
      </c>
      <c r="Q1824" t="s">
        <v>8647</v>
      </c>
      <c r="R1824">
        <v>0</v>
      </c>
      <c r="S1824">
        <v>0</v>
      </c>
      <c r="T1824">
        <v>0</v>
      </c>
      <c r="U1824">
        <v>0</v>
      </c>
      <c r="V1824" t="s">
        <v>8647</v>
      </c>
      <c r="W1824" t="s">
        <v>8647</v>
      </c>
      <c r="X1824">
        <v>0</v>
      </c>
      <c r="Y1824" t="s">
        <v>8647</v>
      </c>
    </row>
    <row r="1825" spans="1:25" x14ac:dyDescent="0.2">
      <c r="A1825" t="s">
        <v>18469</v>
      </c>
      <c r="B1825">
        <v>2026</v>
      </c>
      <c r="C1825">
        <v>5</v>
      </c>
      <c r="D1825">
        <v>2</v>
      </c>
      <c r="E1825" t="s">
        <v>11913</v>
      </c>
      <c r="F1825" t="s">
        <v>12850</v>
      </c>
      <c r="G1825">
        <v>2</v>
      </c>
      <c r="H1825">
        <v>4950</v>
      </c>
      <c r="I1825">
        <v>2154</v>
      </c>
      <c r="J1825">
        <v>7104</v>
      </c>
      <c r="K1825">
        <v>400190</v>
      </c>
      <c r="L1825">
        <v>0</v>
      </c>
      <c r="M1825">
        <v>0</v>
      </c>
      <c r="N1825" t="s">
        <v>5286</v>
      </c>
      <c r="O1825">
        <v>1</v>
      </c>
      <c r="P1825">
        <v>3</v>
      </c>
      <c r="Q1825">
        <v>0</v>
      </c>
      <c r="R1825">
        <v>0</v>
      </c>
      <c r="S1825">
        <v>0</v>
      </c>
      <c r="T1825">
        <v>0</v>
      </c>
      <c r="U1825">
        <v>0</v>
      </c>
      <c r="V1825" s="1">
        <v>46173</v>
      </c>
      <c r="W1825" s="1">
        <v>46142</v>
      </c>
      <c r="X1825">
        <v>0</v>
      </c>
      <c r="Y1825" t="s">
        <v>8647</v>
      </c>
    </row>
    <row r="1826" spans="1:25" x14ac:dyDescent="0.2">
      <c r="A1826" t="s">
        <v>18470</v>
      </c>
      <c r="B1826">
        <v>2026</v>
      </c>
      <c r="C1826">
        <v>5</v>
      </c>
      <c r="D1826">
        <v>1</v>
      </c>
      <c r="E1826" t="s">
        <v>11912</v>
      </c>
      <c r="G1826">
        <v>186</v>
      </c>
      <c r="H1826" t="s">
        <v>8647</v>
      </c>
      <c r="I1826" t="s">
        <v>8647</v>
      </c>
      <c r="J1826">
        <v>1400</v>
      </c>
      <c r="K1826" t="s">
        <v>8647</v>
      </c>
      <c r="L1826">
        <v>0</v>
      </c>
      <c r="M1826">
        <v>0</v>
      </c>
      <c r="N1826" t="s">
        <v>8647</v>
      </c>
      <c r="O1826">
        <v>1</v>
      </c>
      <c r="P1826" t="s">
        <v>8647</v>
      </c>
      <c r="Q1826" t="s">
        <v>8647</v>
      </c>
      <c r="R1826">
        <v>0</v>
      </c>
      <c r="S1826">
        <v>0</v>
      </c>
      <c r="T1826">
        <v>0</v>
      </c>
      <c r="U1826">
        <v>0</v>
      </c>
      <c r="V1826" t="s">
        <v>8647</v>
      </c>
      <c r="W1826" t="s">
        <v>8647</v>
      </c>
      <c r="X1826">
        <v>0</v>
      </c>
      <c r="Y1826" t="s">
        <v>8647</v>
      </c>
    </row>
    <row r="1827" spans="1:25" x14ac:dyDescent="0.2">
      <c r="A1827" t="s">
        <v>18471</v>
      </c>
      <c r="B1827">
        <v>2026</v>
      </c>
      <c r="C1827">
        <v>5</v>
      </c>
      <c r="D1827">
        <v>1</v>
      </c>
      <c r="E1827" t="s">
        <v>11912</v>
      </c>
      <c r="G1827">
        <v>192</v>
      </c>
      <c r="H1827" t="s">
        <v>8647</v>
      </c>
      <c r="I1827" t="s">
        <v>8647</v>
      </c>
      <c r="J1827">
        <v>1400</v>
      </c>
      <c r="K1827" t="s">
        <v>8647</v>
      </c>
      <c r="L1827">
        <v>0</v>
      </c>
      <c r="M1827">
        <v>0</v>
      </c>
      <c r="N1827" t="s">
        <v>8647</v>
      </c>
      <c r="O1827">
        <v>1</v>
      </c>
      <c r="P1827" t="s">
        <v>8647</v>
      </c>
      <c r="Q1827" t="s">
        <v>8647</v>
      </c>
      <c r="R1827">
        <v>0</v>
      </c>
      <c r="S1827">
        <v>0</v>
      </c>
      <c r="T1827">
        <v>0</v>
      </c>
      <c r="U1827">
        <v>0</v>
      </c>
      <c r="V1827" t="s">
        <v>8647</v>
      </c>
      <c r="W1827" t="s">
        <v>8647</v>
      </c>
      <c r="X1827">
        <v>0</v>
      </c>
      <c r="Y1827" t="s">
        <v>8647</v>
      </c>
    </row>
    <row r="1828" spans="1:25" x14ac:dyDescent="0.2">
      <c r="A1828" t="s">
        <v>18472</v>
      </c>
      <c r="B1828">
        <v>2026</v>
      </c>
      <c r="C1828">
        <v>5</v>
      </c>
      <c r="D1828">
        <v>1</v>
      </c>
      <c r="E1828" t="s">
        <v>11912</v>
      </c>
      <c r="G1828">
        <v>152</v>
      </c>
      <c r="H1828" t="s">
        <v>8647</v>
      </c>
      <c r="I1828" t="s">
        <v>8647</v>
      </c>
      <c r="J1828">
        <v>1400</v>
      </c>
      <c r="K1828" t="s">
        <v>8647</v>
      </c>
      <c r="L1828">
        <v>0</v>
      </c>
      <c r="M1828">
        <v>0</v>
      </c>
      <c r="N1828" t="s">
        <v>8647</v>
      </c>
      <c r="O1828">
        <v>1</v>
      </c>
      <c r="P1828" t="s">
        <v>8647</v>
      </c>
      <c r="Q1828" t="s">
        <v>8647</v>
      </c>
      <c r="R1828">
        <v>0</v>
      </c>
      <c r="S1828">
        <v>0</v>
      </c>
      <c r="T1828">
        <v>0</v>
      </c>
      <c r="U1828">
        <v>0</v>
      </c>
      <c r="V1828" t="s">
        <v>8647</v>
      </c>
      <c r="W1828" t="s">
        <v>8647</v>
      </c>
      <c r="X1828">
        <v>0</v>
      </c>
      <c r="Y1828" t="s">
        <v>8647</v>
      </c>
    </row>
    <row r="1829" spans="1:25" x14ac:dyDescent="0.2">
      <c r="A1829" t="s">
        <v>18472</v>
      </c>
      <c r="B1829">
        <v>2026</v>
      </c>
      <c r="C1829">
        <v>5</v>
      </c>
      <c r="D1829">
        <v>2</v>
      </c>
      <c r="E1829" t="s">
        <v>11981</v>
      </c>
      <c r="F1829" t="s">
        <v>12851</v>
      </c>
      <c r="G1829">
        <v>11</v>
      </c>
      <c r="H1829">
        <v>630</v>
      </c>
      <c r="I1829">
        <v>111</v>
      </c>
      <c r="J1829">
        <v>741</v>
      </c>
      <c r="K1829">
        <v>23070</v>
      </c>
      <c r="L1829">
        <v>0</v>
      </c>
      <c r="M1829">
        <v>0</v>
      </c>
      <c r="N1829" t="s">
        <v>5311</v>
      </c>
      <c r="O1829">
        <v>1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 s="1">
        <v>46173</v>
      </c>
      <c r="W1829" s="1">
        <v>46142</v>
      </c>
      <c r="X1829">
        <v>0</v>
      </c>
      <c r="Y1829" t="s">
        <v>8647</v>
      </c>
    </row>
    <row r="1830" spans="1:25" x14ac:dyDescent="0.2">
      <c r="A1830" t="s">
        <v>18472</v>
      </c>
      <c r="B1830">
        <v>2026</v>
      </c>
      <c r="C1830">
        <v>5</v>
      </c>
      <c r="D1830">
        <v>3</v>
      </c>
      <c r="E1830" t="s">
        <v>11918</v>
      </c>
      <c r="F1830" t="s">
        <v>12852</v>
      </c>
      <c r="G1830">
        <v>4</v>
      </c>
      <c r="H1830">
        <v>1250</v>
      </c>
      <c r="I1830">
        <v>144</v>
      </c>
      <c r="J1830">
        <v>1394</v>
      </c>
      <c r="K1830">
        <v>24790</v>
      </c>
      <c r="L1830">
        <v>0</v>
      </c>
      <c r="M1830">
        <v>0</v>
      </c>
      <c r="N1830" t="s">
        <v>5288</v>
      </c>
      <c r="O1830">
        <v>1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 s="1">
        <v>46173</v>
      </c>
      <c r="W1830" s="1">
        <v>46142</v>
      </c>
      <c r="X1830">
        <v>0</v>
      </c>
      <c r="Y1830" t="s">
        <v>8647</v>
      </c>
    </row>
    <row r="1831" spans="1:25" x14ac:dyDescent="0.2">
      <c r="A1831" t="s">
        <v>18472</v>
      </c>
      <c r="B1831">
        <v>2026</v>
      </c>
      <c r="C1831">
        <v>5</v>
      </c>
      <c r="D1831">
        <v>4</v>
      </c>
      <c r="E1831" t="s">
        <v>11913</v>
      </c>
      <c r="F1831" t="s">
        <v>12853</v>
      </c>
      <c r="G1831">
        <v>14</v>
      </c>
      <c r="H1831">
        <v>14570</v>
      </c>
      <c r="I1831">
        <v>11441</v>
      </c>
      <c r="J1831">
        <v>26011</v>
      </c>
      <c r="K1831">
        <v>2140790</v>
      </c>
      <c r="L1831">
        <v>0</v>
      </c>
      <c r="M1831">
        <v>0</v>
      </c>
      <c r="N1831" t="s">
        <v>5286</v>
      </c>
      <c r="O1831">
        <v>1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 s="1">
        <v>46173</v>
      </c>
      <c r="W1831" s="1">
        <v>46142</v>
      </c>
      <c r="X1831">
        <v>0</v>
      </c>
      <c r="Y1831" t="s">
        <v>8647</v>
      </c>
    </row>
    <row r="1832" spans="1:25" x14ac:dyDescent="0.2">
      <c r="A1832" t="s">
        <v>18473</v>
      </c>
      <c r="B1832">
        <v>2026</v>
      </c>
      <c r="C1832">
        <v>5</v>
      </c>
      <c r="D1832">
        <v>1</v>
      </c>
      <c r="E1832" t="s">
        <v>11912</v>
      </c>
      <c r="G1832">
        <v>192</v>
      </c>
      <c r="H1832" t="s">
        <v>8647</v>
      </c>
      <c r="I1832" t="s">
        <v>8647</v>
      </c>
      <c r="J1832">
        <v>1400</v>
      </c>
      <c r="K1832" t="s">
        <v>8647</v>
      </c>
      <c r="L1832">
        <v>0</v>
      </c>
      <c r="M1832">
        <v>0</v>
      </c>
      <c r="N1832" t="s">
        <v>8647</v>
      </c>
      <c r="O1832">
        <v>1</v>
      </c>
      <c r="P1832" t="s">
        <v>8647</v>
      </c>
      <c r="Q1832" t="s">
        <v>8647</v>
      </c>
      <c r="R1832">
        <v>0</v>
      </c>
      <c r="S1832">
        <v>0</v>
      </c>
      <c r="T1832">
        <v>0</v>
      </c>
      <c r="U1832">
        <v>0</v>
      </c>
      <c r="V1832" t="s">
        <v>8647</v>
      </c>
      <c r="W1832" t="s">
        <v>8647</v>
      </c>
      <c r="X1832">
        <v>0</v>
      </c>
      <c r="Y1832" t="s">
        <v>8647</v>
      </c>
    </row>
    <row r="1833" spans="1:25" x14ac:dyDescent="0.2">
      <c r="A1833" t="s">
        <v>18474</v>
      </c>
      <c r="B1833">
        <v>2026</v>
      </c>
      <c r="C1833">
        <v>5</v>
      </c>
      <c r="D1833">
        <v>1</v>
      </c>
      <c r="E1833" t="s">
        <v>11912</v>
      </c>
      <c r="G1833">
        <v>192</v>
      </c>
      <c r="H1833" t="s">
        <v>8647</v>
      </c>
      <c r="I1833" t="s">
        <v>8647</v>
      </c>
      <c r="J1833">
        <v>1400</v>
      </c>
      <c r="K1833" t="s">
        <v>8647</v>
      </c>
      <c r="L1833">
        <v>0</v>
      </c>
      <c r="M1833">
        <v>0</v>
      </c>
      <c r="N1833" t="s">
        <v>8647</v>
      </c>
      <c r="O1833">
        <v>1</v>
      </c>
      <c r="P1833" t="s">
        <v>8647</v>
      </c>
      <c r="Q1833" t="s">
        <v>8647</v>
      </c>
      <c r="R1833">
        <v>0</v>
      </c>
      <c r="S1833">
        <v>0</v>
      </c>
      <c r="T1833">
        <v>0</v>
      </c>
      <c r="U1833">
        <v>0</v>
      </c>
      <c r="V1833" t="s">
        <v>8647</v>
      </c>
      <c r="W1833" t="s">
        <v>8647</v>
      </c>
      <c r="X1833">
        <v>0</v>
      </c>
      <c r="Y1833" t="s">
        <v>8647</v>
      </c>
    </row>
    <row r="1834" spans="1:25" x14ac:dyDescent="0.2">
      <c r="A1834" t="s">
        <v>18475</v>
      </c>
      <c r="B1834">
        <v>2026</v>
      </c>
      <c r="C1834">
        <v>5</v>
      </c>
      <c r="D1834">
        <v>1</v>
      </c>
      <c r="E1834" t="s">
        <v>11912</v>
      </c>
      <c r="G1834">
        <v>193</v>
      </c>
      <c r="H1834" t="s">
        <v>8647</v>
      </c>
      <c r="I1834" t="s">
        <v>8647</v>
      </c>
      <c r="J1834">
        <v>1400</v>
      </c>
      <c r="K1834" t="s">
        <v>8647</v>
      </c>
      <c r="L1834">
        <v>0</v>
      </c>
      <c r="M1834">
        <v>0</v>
      </c>
      <c r="N1834" t="s">
        <v>8647</v>
      </c>
      <c r="O1834">
        <v>1</v>
      </c>
      <c r="P1834" t="s">
        <v>8647</v>
      </c>
      <c r="Q1834" t="s">
        <v>8647</v>
      </c>
      <c r="R1834">
        <v>0</v>
      </c>
      <c r="S1834">
        <v>0</v>
      </c>
      <c r="T1834">
        <v>0</v>
      </c>
      <c r="U1834">
        <v>0</v>
      </c>
      <c r="V1834" t="s">
        <v>8647</v>
      </c>
      <c r="W1834" t="s">
        <v>8647</v>
      </c>
      <c r="X1834">
        <v>0</v>
      </c>
      <c r="Y1834" t="s">
        <v>8647</v>
      </c>
    </row>
    <row r="1835" spans="1:25" x14ac:dyDescent="0.2">
      <c r="A1835" t="s">
        <v>18475</v>
      </c>
      <c r="B1835">
        <v>2026</v>
      </c>
      <c r="C1835">
        <v>5</v>
      </c>
      <c r="D1835">
        <v>2</v>
      </c>
      <c r="E1835" t="s">
        <v>11913</v>
      </c>
      <c r="F1835" t="s">
        <v>12854</v>
      </c>
      <c r="G1835">
        <v>94</v>
      </c>
      <c r="H1835">
        <v>10000</v>
      </c>
      <c r="I1835">
        <v>5862</v>
      </c>
      <c r="J1835">
        <v>15862</v>
      </c>
      <c r="K1835">
        <v>1094270</v>
      </c>
      <c r="L1835">
        <v>0</v>
      </c>
      <c r="M1835">
        <v>0</v>
      </c>
      <c r="N1835" t="s">
        <v>5286</v>
      </c>
      <c r="O1835">
        <v>1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 s="1">
        <v>46173</v>
      </c>
      <c r="W1835" s="1">
        <v>46142</v>
      </c>
      <c r="X1835">
        <v>0</v>
      </c>
      <c r="Y1835" t="s">
        <v>8647</v>
      </c>
    </row>
    <row r="1836" spans="1:25" x14ac:dyDescent="0.2">
      <c r="A1836" t="s">
        <v>18475</v>
      </c>
      <c r="B1836">
        <v>2026</v>
      </c>
      <c r="C1836">
        <v>5</v>
      </c>
      <c r="D1836">
        <v>3</v>
      </c>
      <c r="E1836" t="s">
        <v>11918</v>
      </c>
      <c r="F1836" t="s">
        <v>12855</v>
      </c>
      <c r="G1836">
        <v>8</v>
      </c>
      <c r="H1836">
        <v>3130</v>
      </c>
      <c r="I1836">
        <v>293</v>
      </c>
      <c r="J1836">
        <v>3423</v>
      </c>
      <c r="K1836">
        <v>49960</v>
      </c>
      <c r="L1836">
        <v>0</v>
      </c>
      <c r="M1836">
        <v>0</v>
      </c>
      <c r="N1836" t="s">
        <v>5288</v>
      </c>
      <c r="O1836">
        <v>1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 s="1">
        <v>46173</v>
      </c>
      <c r="W1836" s="1">
        <v>46142</v>
      </c>
      <c r="X1836">
        <v>0</v>
      </c>
      <c r="Y1836" t="s">
        <v>8647</v>
      </c>
    </row>
    <row r="1837" spans="1:25" x14ac:dyDescent="0.2">
      <c r="A1837" t="s">
        <v>18476</v>
      </c>
      <c r="B1837">
        <v>2026</v>
      </c>
      <c r="C1837">
        <v>5</v>
      </c>
      <c r="D1837">
        <v>1</v>
      </c>
      <c r="E1837" t="s">
        <v>11912</v>
      </c>
      <c r="G1837">
        <v>193</v>
      </c>
      <c r="H1837" t="s">
        <v>8647</v>
      </c>
      <c r="I1837" t="s">
        <v>8647</v>
      </c>
      <c r="J1837">
        <v>1400</v>
      </c>
      <c r="K1837" t="s">
        <v>8647</v>
      </c>
      <c r="L1837">
        <v>0</v>
      </c>
      <c r="M1837">
        <v>0</v>
      </c>
      <c r="N1837" t="s">
        <v>8647</v>
      </c>
      <c r="O1837">
        <v>1</v>
      </c>
      <c r="P1837" t="s">
        <v>8647</v>
      </c>
      <c r="Q1837" t="s">
        <v>8647</v>
      </c>
      <c r="R1837">
        <v>0</v>
      </c>
      <c r="S1837">
        <v>0</v>
      </c>
      <c r="T1837">
        <v>0</v>
      </c>
      <c r="U1837">
        <v>0</v>
      </c>
      <c r="V1837" t="s">
        <v>8647</v>
      </c>
      <c r="W1837" t="s">
        <v>8647</v>
      </c>
      <c r="X1837">
        <v>0</v>
      </c>
      <c r="Y1837" t="s">
        <v>8647</v>
      </c>
    </row>
    <row r="1838" spans="1:25" x14ac:dyDescent="0.2">
      <c r="A1838" t="s">
        <v>18476</v>
      </c>
      <c r="B1838">
        <v>2026</v>
      </c>
      <c r="C1838">
        <v>5</v>
      </c>
      <c r="D1838">
        <v>2</v>
      </c>
      <c r="E1838" t="s">
        <v>11918</v>
      </c>
      <c r="F1838" t="s">
        <v>12856</v>
      </c>
      <c r="G1838">
        <v>2</v>
      </c>
      <c r="H1838">
        <v>8340</v>
      </c>
      <c r="I1838">
        <v>1012</v>
      </c>
      <c r="J1838">
        <v>9352</v>
      </c>
      <c r="K1838">
        <v>174980</v>
      </c>
      <c r="L1838">
        <v>0</v>
      </c>
      <c r="M1838">
        <v>0</v>
      </c>
      <c r="N1838" t="s">
        <v>5288</v>
      </c>
      <c r="O1838">
        <v>1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 s="1">
        <v>46173</v>
      </c>
      <c r="W1838" s="1">
        <v>46142</v>
      </c>
      <c r="X1838">
        <v>0</v>
      </c>
      <c r="Y1838" t="s">
        <v>8647</v>
      </c>
    </row>
    <row r="1839" spans="1:25" x14ac:dyDescent="0.2">
      <c r="A1839" t="s">
        <v>18477</v>
      </c>
      <c r="B1839">
        <v>2026</v>
      </c>
      <c r="C1839">
        <v>5</v>
      </c>
      <c r="D1839">
        <v>1</v>
      </c>
      <c r="E1839" t="s">
        <v>11912</v>
      </c>
      <c r="G1839">
        <v>193</v>
      </c>
      <c r="H1839" t="s">
        <v>8647</v>
      </c>
      <c r="I1839" t="s">
        <v>8647</v>
      </c>
      <c r="J1839">
        <v>1400</v>
      </c>
      <c r="K1839" t="s">
        <v>8647</v>
      </c>
      <c r="L1839">
        <v>0</v>
      </c>
      <c r="M1839">
        <v>0</v>
      </c>
      <c r="N1839" t="s">
        <v>8647</v>
      </c>
      <c r="O1839">
        <v>1</v>
      </c>
      <c r="P1839" t="s">
        <v>8647</v>
      </c>
      <c r="Q1839" t="s">
        <v>8647</v>
      </c>
      <c r="R1839">
        <v>0</v>
      </c>
      <c r="S1839">
        <v>0</v>
      </c>
      <c r="T1839">
        <v>0</v>
      </c>
      <c r="U1839">
        <v>0</v>
      </c>
      <c r="V1839" t="s">
        <v>8647</v>
      </c>
      <c r="W1839" t="s">
        <v>8647</v>
      </c>
      <c r="X1839">
        <v>0</v>
      </c>
      <c r="Y1839" t="s">
        <v>8647</v>
      </c>
    </row>
    <row r="1840" spans="1:25" x14ac:dyDescent="0.2">
      <c r="A1840" t="s">
        <v>18477</v>
      </c>
      <c r="B1840">
        <v>2026</v>
      </c>
      <c r="C1840">
        <v>5</v>
      </c>
      <c r="D1840">
        <v>2</v>
      </c>
      <c r="E1840" t="s">
        <v>11913</v>
      </c>
      <c r="F1840" t="s">
        <v>12857</v>
      </c>
      <c r="G1840">
        <v>1</v>
      </c>
      <c r="H1840">
        <v>27030</v>
      </c>
      <c r="I1840">
        <v>1058</v>
      </c>
      <c r="J1840">
        <v>28088</v>
      </c>
      <c r="K1840">
        <v>2675860</v>
      </c>
      <c r="L1840">
        <v>0</v>
      </c>
      <c r="M1840">
        <v>0</v>
      </c>
      <c r="N1840" t="s">
        <v>5286</v>
      </c>
      <c r="O1840">
        <v>1</v>
      </c>
      <c r="P1840">
        <v>-13290</v>
      </c>
      <c r="Q1840">
        <v>0</v>
      </c>
      <c r="R1840">
        <v>0</v>
      </c>
      <c r="S1840">
        <v>0</v>
      </c>
      <c r="T1840">
        <v>0</v>
      </c>
      <c r="U1840">
        <v>0</v>
      </c>
      <c r="V1840" s="1">
        <v>46173</v>
      </c>
      <c r="W1840" s="1">
        <v>46142</v>
      </c>
      <c r="X1840">
        <v>0</v>
      </c>
      <c r="Y1840" t="s">
        <v>8647</v>
      </c>
    </row>
    <row r="1841" spans="1:25" x14ac:dyDescent="0.2">
      <c r="A1841" t="s">
        <v>18478</v>
      </c>
      <c r="B1841">
        <v>2026</v>
      </c>
      <c r="C1841">
        <v>5</v>
      </c>
      <c r="D1841">
        <v>1</v>
      </c>
      <c r="E1841" t="s">
        <v>11912</v>
      </c>
      <c r="G1841">
        <v>186</v>
      </c>
      <c r="H1841" t="s">
        <v>8647</v>
      </c>
      <c r="I1841" t="s">
        <v>8647</v>
      </c>
      <c r="J1841">
        <v>1400</v>
      </c>
      <c r="K1841" t="s">
        <v>8647</v>
      </c>
      <c r="L1841">
        <v>0</v>
      </c>
      <c r="M1841">
        <v>0</v>
      </c>
      <c r="N1841" t="s">
        <v>8647</v>
      </c>
      <c r="O1841">
        <v>1</v>
      </c>
      <c r="P1841" t="s">
        <v>8647</v>
      </c>
      <c r="Q1841" t="s">
        <v>8647</v>
      </c>
      <c r="R1841">
        <v>0</v>
      </c>
      <c r="S1841">
        <v>0</v>
      </c>
      <c r="T1841">
        <v>0</v>
      </c>
      <c r="U1841">
        <v>0</v>
      </c>
      <c r="V1841" t="s">
        <v>8647</v>
      </c>
      <c r="W1841" t="s">
        <v>8647</v>
      </c>
      <c r="X1841">
        <v>0</v>
      </c>
      <c r="Y1841" t="s">
        <v>8647</v>
      </c>
    </row>
    <row r="1842" spans="1:25" x14ac:dyDescent="0.2">
      <c r="A1842" t="s">
        <v>18478</v>
      </c>
      <c r="B1842">
        <v>2026</v>
      </c>
      <c r="C1842">
        <v>5</v>
      </c>
      <c r="D1842">
        <v>2</v>
      </c>
      <c r="E1842" t="s">
        <v>11913</v>
      </c>
      <c r="F1842" t="s">
        <v>12858</v>
      </c>
      <c r="G1842">
        <v>105</v>
      </c>
      <c r="H1842">
        <v>10000</v>
      </c>
      <c r="I1842">
        <v>5308</v>
      </c>
      <c r="J1842">
        <v>15308</v>
      </c>
      <c r="K1842">
        <v>990000</v>
      </c>
      <c r="L1842">
        <v>0</v>
      </c>
      <c r="M1842">
        <v>0</v>
      </c>
      <c r="N1842" t="s">
        <v>5286</v>
      </c>
      <c r="O1842">
        <v>1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 s="1">
        <v>46173</v>
      </c>
      <c r="W1842" s="1">
        <v>46142</v>
      </c>
      <c r="X1842">
        <v>0</v>
      </c>
      <c r="Y1842" t="s">
        <v>8647</v>
      </c>
    </row>
    <row r="1843" spans="1:25" x14ac:dyDescent="0.2">
      <c r="A1843" t="s">
        <v>18479</v>
      </c>
      <c r="B1843">
        <v>2026</v>
      </c>
      <c r="C1843">
        <v>5</v>
      </c>
      <c r="D1843">
        <v>1</v>
      </c>
      <c r="E1843" t="s">
        <v>11912</v>
      </c>
      <c r="G1843">
        <v>189</v>
      </c>
      <c r="H1843" t="s">
        <v>8647</v>
      </c>
      <c r="I1843" t="s">
        <v>8647</v>
      </c>
      <c r="J1843">
        <v>1000</v>
      </c>
      <c r="K1843" t="s">
        <v>8647</v>
      </c>
      <c r="L1843">
        <v>0</v>
      </c>
      <c r="M1843">
        <v>0</v>
      </c>
      <c r="N1843" t="s">
        <v>8647</v>
      </c>
      <c r="O1843">
        <v>1</v>
      </c>
      <c r="P1843" t="s">
        <v>8647</v>
      </c>
      <c r="Q1843" t="s">
        <v>8647</v>
      </c>
      <c r="R1843">
        <v>0</v>
      </c>
      <c r="S1843">
        <v>0</v>
      </c>
      <c r="T1843">
        <v>0</v>
      </c>
      <c r="U1843">
        <v>0</v>
      </c>
      <c r="V1843" t="s">
        <v>8647</v>
      </c>
      <c r="W1843" t="s">
        <v>8647</v>
      </c>
      <c r="X1843">
        <v>0</v>
      </c>
      <c r="Y1843" t="s">
        <v>8647</v>
      </c>
    </row>
    <row r="1844" spans="1:25" x14ac:dyDescent="0.2">
      <c r="A1844" t="s">
        <v>18480</v>
      </c>
      <c r="B1844">
        <v>2026</v>
      </c>
      <c r="C1844">
        <v>5</v>
      </c>
      <c r="D1844">
        <v>1</v>
      </c>
      <c r="E1844" t="s">
        <v>11912</v>
      </c>
      <c r="G1844">
        <v>186</v>
      </c>
      <c r="H1844" t="s">
        <v>8647</v>
      </c>
      <c r="I1844" t="s">
        <v>8647</v>
      </c>
      <c r="J1844">
        <v>600</v>
      </c>
      <c r="K1844" t="s">
        <v>8647</v>
      </c>
      <c r="L1844">
        <v>0</v>
      </c>
      <c r="M1844">
        <v>0</v>
      </c>
      <c r="N1844" t="s">
        <v>8647</v>
      </c>
      <c r="O1844">
        <v>1</v>
      </c>
      <c r="P1844" t="s">
        <v>8647</v>
      </c>
      <c r="Q1844" t="s">
        <v>8647</v>
      </c>
      <c r="R1844">
        <v>0</v>
      </c>
      <c r="S1844">
        <v>0</v>
      </c>
      <c r="T1844">
        <v>0</v>
      </c>
      <c r="U1844">
        <v>0</v>
      </c>
      <c r="V1844" t="s">
        <v>8647</v>
      </c>
      <c r="W1844" t="s">
        <v>8647</v>
      </c>
      <c r="X1844">
        <v>0</v>
      </c>
      <c r="Y1844" t="s">
        <v>8647</v>
      </c>
    </row>
    <row r="1845" spans="1:25" x14ac:dyDescent="0.2">
      <c r="A1845" t="s">
        <v>18480</v>
      </c>
      <c r="B1845">
        <v>2026</v>
      </c>
      <c r="C1845">
        <v>5</v>
      </c>
      <c r="D1845">
        <v>2</v>
      </c>
      <c r="E1845" t="s">
        <v>11913</v>
      </c>
      <c r="F1845" t="s">
        <v>12859</v>
      </c>
      <c r="G1845">
        <v>4</v>
      </c>
      <c r="H1845">
        <v>15960</v>
      </c>
      <c r="I1845">
        <v>15578</v>
      </c>
      <c r="J1845">
        <v>31538</v>
      </c>
      <c r="K1845">
        <v>2918720</v>
      </c>
      <c r="L1845">
        <v>0</v>
      </c>
      <c r="M1845">
        <v>0</v>
      </c>
      <c r="N1845" t="s">
        <v>5286</v>
      </c>
      <c r="O1845">
        <v>1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 s="1">
        <v>46173</v>
      </c>
      <c r="W1845" s="1">
        <v>46142</v>
      </c>
      <c r="X1845">
        <v>0</v>
      </c>
      <c r="Y1845" t="s">
        <v>8647</v>
      </c>
    </row>
    <row r="1846" spans="1:25" x14ac:dyDescent="0.2">
      <c r="A1846" t="s">
        <v>18481</v>
      </c>
      <c r="B1846">
        <v>2026</v>
      </c>
      <c r="C1846">
        <v>5</v>
      </c>
      <c r="D1846">
        <v>1</v>
      </c>
      <c r="E1846" t="s">
        <v>11912</v>
      </c>
      <c r="G1846">
        <v>187</v>
      </c>
      <c r="H1846" t="s">
        <v>8647</v>
      </c>
      <c r="I1846" t="s">
        <v>8647</v>
      </c>
      <c r="J1846">
        <v>1400</v>
      </c>
      <c r="K1846" t="s">
        <v>8647</v>
      </c>
      <c r="L1846">
        <v>0</v>
      </c>
      <c r="M1846">
        <v>0</v>
      </c>
      <c r="N1846" t="s">
        <v>8647</v>
      </c>
      <c r="O1846">
        <v>1</v>
      </c>
      <c r="P1846" t="s">
        <v>8647</v>
      </c>
      <c r="Q1846" t="s">
        <v>8647</v>
      </c>
      <c r="R1846">
        <v>0</v>
      </c>
      <c r="S1846">
        <v>0</v>
      </c>
      <c r="T1846">
        <v>0</v>
      </c>
      <c r="U1846">
        <v>0</v>
      </c>
      <c r="V1846" t="s">
        <v>8647</v>
      </c>
      <c r="W1846" t="s">
        <v>8647</v>
      </c>
      <c r="X1846">
        <v>0</v>
      </c>
      <c r="Y1846" t="s">
        <v>8647</v>
      </c>
    </row>
    <row r="1847" spans="1:25" x14ac:dyDescent="0.2">
      <c r="A1847" t="s">
        <v>18482</v>
      </c>
      <c r="B1847">
        <v>2026</v>
      </c>
      <c r="C1847">
        <v>5</v>
      </c>
      <c r="D1847">
        <v>1</v>
      </c>
      <c r="E1847" t="s">
        <v>11912</v>
      </c>
      <c r="G1847">
        <v>193</v>
      </c>
      <c r="H1847" t="s">
        <v>8647</v>
      </c>
      <c r="I1847" t="s">
        <v>8647</v>
      </c>
      <c r="J1847">
        <v>1100</v>
      </c>
      <c r="K1847" t="s">
        <v>8647</v>
      </c>
      <c r="L1847">
        <v>0</v>
      </c>
      <c r="M1847">
        <v>0</v>
      </c>
      <c r="N1847" t="s">
        <v>8647</v>
      </c>
      <c r="O1847">
        <v>1</v>
      </c>
      <c r="P1847" t="s">
        <v>8647</v>
      </c>
      <c r="Q1847" t="s">
        <v>8647</v>
      </c>
      <c r="R1847">
        <v>0</v>
      </c>
      <c r="S1847">
        <v>0</v>
      </c>
      <c r="T1847">
        <v>0</v>
      </c>
      <c r="U1847">
        <v>0</v>
      </c>
      <c r="V1847" t="s">
        <v>8647</v>
      </c>
      <c r="W1847" t="s">
        <v>8647</v>
      </c>
      <c r="X1847">
        <v>0</v>
      </c>
      <c r="Y1847" t="s">
        <v>8647</v>
      </c>
    </row>
    <row r="1848" spans="1:25" x14ac:dyDescent="0.2">
      <c r="A1848" t="s">
        <v>18482</v>
      </c>
      <c r="B1848">
        <v>2026</v>
      </c>
      <c r="C1848">
        <v>5</v>
      </c>
      <c r="D1848">
        <v>2</v>
      </c>
      <c r="E1848" t="s">
        <v>11918</v>
      </c>
      <c r="F1848" t="s">
        <v>12860</v>
      </c>
      <c r="G1848">
        <v>6</v>
      </c>
      <c r="H1848">
        <v>8340</v>
      </c>
      <c r="I1848">
        <v>828</v>
      </c>
      <c r="J1848">
        <v>9168</v>
      </c>
      <c r="K1848">
        <v>141620</v>
      </c>
      <c r="L1848">
        <v>0</v>
      </c>
      <c r="M1848">
        <v>0</v>
      </c>
      <c r="N1848" t="s">
        <v>5288</v>
      </c>
      <c r="O1848">
        <v>1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 s="1">
        <v>46173</v>
      </c>
      <c r="W1848" s="1">
        <v>46142</v>
      </c>
      <c r="X1848">
        <v>0</v>
      </c>
      <c r="Y1848" t="s">
        <v>8647</v>
      </c>
    </row>
    <row r="1849" spans="1:25" x14ac:dyDescent="0.2">
      <c r="A1849" t="s">
        <v>18482</v>
      </c>
      <c r="B1849">
        <v>2026</v>
      </c>
      <c r="C1849">
        <v>5</v>
      </c>
      <c r="D1849">
        <v>3</v>
      </c>
      <c r="E1849" t="s">
        <v>11981</v>
      </c>
      <c r="F1849" t="s">
        <v>12861</v>
      </c>
      <c r="G1849">
        <v>2</v>
      </c>
      <c r="H1849">
        <v>6200</v>
      </c>
      <c r="I1849">
        <v>1024</v>
      </c>
      <c r="J1849">
        <v>7224</v>
      </c>
      <c r="K1849">
        <v>247600</v>
      </c>
      <c r="L1849">
        <v>0</v>
      </c>
      <c r="M1849">
        <v>0</v>
      </c>
      <c r="N1849" t="s">
        <v>5306</v>
      </c>
      <c r="O1849">
        <v>1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 s="1">
        <v>46173</v>
      </c>
      <c r="W1849" s="1">
        <v>46142</v>
      </c>
      <c r="X1849">
        <v>0</v>
      </c>
      <c r="Y1849" t="s">
        <v>8647</v>
      </c>
    </row>
    <row r="1850" spans="1:25" x14ac:dyDescent="0.2">
      <c r="A1850" t="s">
        <v>18482</v>
      </c>
      <c r="B1850">
        <v>2026</v>
      </c>
      <c r="C1850">
        <v>5</v>
      </c>
      <c r="D1850">
        <v>4</v>
      </c>
      <c r="E1850" t="s">
        <v>11913</v>
      </c>
      <c r="F1850" t="s">
        <v>12862</v>
      </c>
      <c r="G1850">
        <v>50</v>
      </c>
      <c r="H1850">
        <v>21670</v>
      </c>
      <c r="I1850">
        <v>4601</v>
      </c>
      <c r="J1850">
        <v>26271</v>
      </c>
      <c r="K1850">
        <v>845120</v>
      </c>
      <c r="L1850">
        <v>0</v>
      </c>
      <c r="M1850">
        <v>0</v>
      </c>
      <c r="N1850" t="s">
        <v>5286</v>
      </c>
      <c r="O1850">
        <v>1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 s="1">
        <v>46173</v>
      </c>
      <c r="W1850" s="1">
        <v>46142</v>
      </c>
      <c r="X1850">
        <v>0</v>
      </c>
      <c r="Y1850" t="s">
        <v>8647</v>
      </c>
    </row>
    <row r="1851" spans="1:25" x14ac:dyDescent="0.2">
      <c r="A1851" t="s">
        <v>18483</v>
      </c>
      <c r="B1851">
        <v>2026</v>
      </c>
      <c r="C1851">
        <v>5</v>
      </c>
      <c r="D1851">
        <v>1</v>
      </c>
      <c r="E1851" t="s">
        <v>11912</v>
      </c>
      <c r="G1851">
        <v>191</v>
      </c>
      <c r="H1851" t="s">
        <v>8647</v>
      </c>
      <c r="I1851" t="s">
        <v>8647</v>
      </c>
      <c r="J1851">
        <v>1000</v>
      </c>
      <c r="K1851" t="s">
        <v>8647</v>
      </c>
      <c r="L1851">
        <v>0</v>
      </c>
      <c r="M1851">
        <v>0</v>
      </c>
      <c r="N1851" t="s">
        <v>8647</v>
      </c>
      <c r="O1851">
        <v>1</v>
      </c>
      <c r="P1851" t="s">
        <v>8647</v>
      </c>
      <c r="Q1851" t="s">
        <v>8647</v>
      </c>
      <c r="R1851">
        <v>0</v>
      </c>
      <c r="S1851">
        <v>0</v>
      </c>
      <c r="T1851">
        <v>0</v>
      </c>
      <c r="U1851">
        <v>0</v>
      </c>
      <c r="V1851" t="s">
        <v>8647</v>
      </c>
      <c r="W1851" t="s">
        <v>8647</v>
      </c>
      <c r="X1851">
        <v>0</v>
      </c>
      <c r="Y1851" t="s">
        <v>8647</v>
      </c>
    </row>
    <row r="1852" spans="1:25" x14ac:dyDescent="0.2">
      <c r="A1852" t="s">
        <v>18484</v>
      </c>
      <c r="B1852">
        <v>2026</v>
      </c>
      <c r="C1852">
        <v>5</v>
      </c>
      <c r="D1852">
        <v>1</v>
      </c>
      <c r="E1852" t="s">
        <v>11912</v>
      </c>
      <c r="G1852">
        <v>188</v>
      </c>
      <c r="H1852" t="s">
        <v>8647</v>
      </c>
      <c r="I1852" t="s">
        <v>8647</v>
      </c>
      <c r="J1852">
        <v>1400</v>
      </c>
      <c r="K1852" t="s">
        <v>8647</v>
      </c>
      <c r="L1852">
        <v>0</v>
      </c>
      <c r="M1852">
        <v>0</v>
      </c>
      <c r="N1852" t="s">
        <v>8647</v>
      </c>
      <c r="O1852">
        <v>1</v>
      </c>
      <c r="P1852" t="s">
        <v>8647</v>
      </c>
      <c r="Q1852" t="s">
        <v>8647</v>
      </c>
      <c r="R1852">
        <v>0</v>
      </c>
      <c r="S1852">
        <v>0</v>
      </c>
      <c r="T1852">
        <v>0</v>
      </c>
      <c r="U1852">
        <v>0</v>
      </c>
      <c r="V1852" t="s">
        <v>8647</v>
      </c>
      <c r="W1852" t="s">
        <v>8647</v>
      </c>
      <c r="X1852">
        <v>0</v>
      </c>
      <c r="Y1852" t="s">
        <v>8647</v>
      </c>
    </row>
    <row r="1853" spans="1:25" x14ac:dyDescent="0.2">
      <c r="A1853" t="s">
        <v>18485</v>
      </c>
      <c r="B1853">
        <v>2026</v>
      </c>
      <c r="C1853">
        <v>5</v>
      </c>
      <c r="D1853">
        <v>1</v>
      </c>
      <c r="E1853" t="s">
        <v>11912</v>
      </c>
      <c r="G1853">
        <v>193</v>
      </c>
      <c r="H1853" t="s">
        <v>8647</v>
      </c>
      <c r="I1853" t="s">
        <v>8647</v>
      </c>
      <c r="J1853">
        <v>600</v>
      </c>
      <c r="K1853" t="s">
        <v>8647</v>
      </c>
      <c r="L1853">
        <v>0</v>
      </c>
      <c r="M1853">
        <v>0</v>
      </c>
      <c r="N1853" t="s">
        <v>8647</v>
      </c>
      <c r="O1853">
        <v>1</v>
      </c>
      <c r="P1853" t="s">
        <v>8647</v>
      </c>
      <c r="Q1853" t="s">
        <v>8647</v>
      </c>
      <c r="R1853">
        <v>0</v>
      </c>
      <c r="S1853">
        <v>0</v>
      </c>
      <c r="T1853">
        <v>0</v>
      </c>
      <c r="U1853">
        <v>0</v>
      </c>
      <c r="V1853" t="s">
        <v>8647</v>
      </c>
      <c r="W1853" t="s">
        <v>8647</v>
      </c>
      <c r="X1853">
        <v>0</v>
      </c>
      <c r="Y1853" t="s">
        <v>8647</v>
      </c>
    </row>
    <row r="1854" spans="1:25" x14ac:dyDescent="0.2">
      <c r="A1854" t="s">
        <v>18485</v>
      </c>
      <c r="B1854">
        <v>2026</v>
      </c>
      <c r="C1854">
        <v>5</v>
      </c>
      <c r="D1854">
        <v>2</v>
      </c>
      <c r="E1854" t="s">
        <v>11913</v>
      </c>
      <c r="F1854" t="s">
        <v>12863</v>
      </c>
      <c r="G1854">
        <v>1</v>
      </c>
      <c r="H1854">
        <v>21130</v>
      </c>
      <c r="I1854">
        <v>482</v>
      </c>
      <c r="J1854">
        <v>21612</v>
      </c>
      <c r="K1854">
        <v>1837180</v>
      </c>
      <c r="L1854">
        <v>0</v>
      </c>
      <c r="M1854">
        <v>0</v>
      </c>
      <c r="N1854" t="s">
        <v>5286</v>
      </c>
      <c r="O1854">
        <v>1</v>
      </c>
      <c r="P1854">
        <v>-9382</v>
      </c>
      <c r="Q1854">
        <v>0</v>
      </c>
      <c r="R1854">
        <v>0</v>
      </c>
      <c r="S1854">
        <v>0</v>
      </c>
      <c r="T1854">
        <v>0</v>
      </c>
      <c r="U1854">
        <v>0</v>
      </c>
      <c r="V1854" s="1">
        <v>46173</v>
      </c>
      <c r="W1854" s="1">
        <v>46142</v>
      </c>
      <c r="X1854">
        <v>0</v>
      </c>
      <c r="Y1854" t="s">
        <v>8647</v>
      </c>
    </row>
    <row r="1855" spans="1:25" x14ac:dyDescent="0.2">
      <c r="A1855" t="s">
        <v>18486</v>
      </c>
      <c r="B1855">
        <v>2026</v>
      </c>
      <c r="C1855">
        <v>5</v>
      </c>
      <c r="D1855">
        <v>1</v>
      </c>
      <c r="E1855" t="s">
        <v>11912</v>
      </c>
      <c r="G1855">
        <v>192</v>
      </c>
      <c r="H1855" t="s">
        <v>8647</v>
      </c>
      <c r="I1855" t="s">
        <v>8647</v>
      </c>
      <c r="J1855">
        <v>1000</v>
      </c>
      <c r="K1855" t="s">
        <v>8647</v>
      </c>
      <c r="L1855">
        <v>0</v>
      </c>
      <c r="M1855">
        <v>0</v>
      </c>
      <c r="N1855" t="s">
        <v>8647</v>
      </c>
      <c r="O1855">
        <v>1</v>
      </c>
      <c r="P1855" t="s">
        <v>8647</v>
      </c>
      <c r="Q1855" t="s">
        <v>8647</v>
      </c>
      <c r="R1855">
        <v>0</v>
      </c>
      <c r="S1855">
        <v>0</v>
      </c>
      <c r="T1855">
        <v>0</v>
      </c>
      <c r="U1855">
        <v>0</v>
      </c>
      <c r="V1855" t="s">
        <v>8647</v>
      </c>
      <c r="W1855" t="s">
        <v>8647</v>
      </c>
      <c r="X1855">
        <v>0</v>
      </c>
      <c r="Y1855" t="s">
        <v>8647</v>
      </c>
    </row>
    <row r="1856" spans="1:25" x14ac:dyDescent="0.2">
      <c r="A1856" t="s">
        <v>18487</v>
      </c>
      <c r="B1856">
        <v>2026</v>
      </c>
      <c r="C1856">
        <v>5</v>
      </c>
      <c r="D1856">
        <v>1</v>
      </c>
      <c r="E1856" t="s">
        <v>11912</v>
      </c>
      <c r="G1856">
        <v>190</v>
      </c>
      <c r="H1856" t="s">
        <v>8647</v>
      </c>
      <c r="I1856" t="s">
        <v>8647</v>
      </c>
      <c r="J1856">
        <v>1400</v>
      </c>
      <c r="K1856" t="s">
        <v>8647</v>
      </c>
      <c r="L1856">
        <v>0</v>
      </c>
      <c r="M1856">
        <v>0</v>
      </c>
      <c r="N1856" t="s">
        <v>8647</v>
      </c>
      <c r="O1856">
        <v>1</v>
      </c>
      <c r="P1856" t="s">
        <v>8647</v>
      </c>
      <c r="Q1856" t="s">
        <v>8647</v>
      </c>
      <c r="R1856">
        <v>0</v>
      </c>
      <c r="S1856">
        <v>0</v>
      </c>
      <c r="T1856">
        <v>0</v>
      </c>
      <c r="U1856">
        <v>0</v>
      </c>
      <c r="V1856" t="s">
        <v>8647</v>
      </c>
      <c r="W1856" t="s">
        <v>8647</v>
      </c>
      <c r="X1856">
        <v>0</v>
      </c>
      <c r="Y1856" t="s">
        <v>8647</v>
      </c>
    </row>
    <row r="1857" spans="1:25" x14ac:dyDescent="0.2">
      <c r="A1857" t="s">
        <v>18488</v>
      </c>
      <c r="B1857">
        <v>2026</v>
      </c>
      <c r="C1857">
        <v>5</v>
      </c>
      <c r="D1857">
        <v>1</v>
      </c>
      <c r="E1857" t="s">
        <v>11912</v>
      </c>
      <c r="G1857">
        <v>190</v>
      </c>
      <c r="H1857" t="s">
        <v>8647</v>
      </c>
      <c r="I1857" t="s">
        <v>8647</v>
      </c>
      <c r="J1857">
        <v>1100</v>
      </c>
      <c r="K1857" t="s">
        <v>8647</v>
      </c>
      <c r="L1857">
        <v>0</v>
      </c>
      <c r="M1857">
        <v>0</v>
      </c>
      <c r="N1857" t="s">
        <v>8647</v>
      </c>
      <c r="O1857">
        <v>1</v>
      </c>
      <c r="P1857" t="s">
        <v>8647</v>
      </c>
      <c r="Q1857" t="s">
        <v>8647</v>
      </c>
      <c r="R1857">
        <v>0</v>
      </c>
      <c r="S1857">
        <v>0</v>
      </c>
      <c r="T1857">
        <v>0</v>
      </c>
      <c r="U1857">
        <v>0</v>
      </c>
      <c r="V1857" t="s">
        <v>8647</v>
      </c>
      <c r="W1857" t="s">
        <v>8647</v>
      </c>
      <c r="X1857">
        <v>0</v>
      </c>
      <c r="Y1857" t="s">
        <v>8647</v>
      </c>
    </row>
    <row r="1858" spans="1:25" x14ac:dyDescent="0.2">
      <c r="A1858" t="s">
        <v>18492</v>
      </c>
      <c r="B1858">
        <v>2026</v>
      </c>
      <c r="C1858">
        <v>5</v>
      </c>
      <c r="D1858">
        <v>1</v>
      </c>
      <c r="E1858" t="s">
        <v>11912</v>
      </c>
      <c r="G1858">
        <v>193</v>
      </c>
      <c r="H1858" t="s">
        <v>8647</v>
      </c>
      <c r="I1858" t="s">
        <v>8647</v>
      </c>
      <c r="J1858">
        <v>1400</v>
      </c>
      <c r="K1858" t="s">
        <v>8647</v>
      </c>
      <c r="L1858">
        <v>0</v>
      </c>
      <c r="M1858">
        <v>0</v>
      </c>
      <c r="N1858" t="s">
        <v>8647</v>
      </c>
      <c r="O1858">
        <v>1</v>
      </c>
      <c r="P1858" t="s">
        <v>8647</v>
      </c>
      <c r="Q1858" t="s">
        <v>8647</v>
      </c>
      <c r="R1858">
        <v>0</v>
      </c>
      <c r="S1858">
        <v>0</v>
      </c>
      <c r="T1858">
        <v>0</v>
      </c>
      <c r="U1858">
        <v>0</v>
      </c>
      <c r="V1858" t="s">
        <v>8647</v>
      </c>
      <c r="W1858" t="s">
        <v>8647</v>
      </c>
      <c r="X1858">
        <v>0</v>
      </c>
      <c r="Y1858" t="s">
        <v>8647</v>
      </c>
    </row>
    <row r="1859" spans="1:25" x14ac:dyDescent="0.2">
      <c r="A1859" t="s">
        <v>18492</v>
      </c>
      <c r="B1859">
        <v>2026</v>
      </c>
      <c r="C1859">
        <v>5</v>
      </c>
      <c r="D1859">
        <v>2</v>
      </c>
      <c r="E1859" t="s">
        <v>11918</v>
      </c>
      <c r="F1859" t="s">
        <v>12864</v>
      </c>
      <c r="G1859">
        <v>2</v>
      </c>
      <c r="H1859">
        <v>5560</v>
      </c>
      <c r="I1859">
        <v>492</v>
      </c>
      <c r="J1859">
        <v>6052</v>
      </c>
      <c r="K1859">
        <v>83650</v>
      </c>
      <c r="L1859">
        <v>0</v>
      </c>
      <c r="M1859">
        <v>0</v>
      </c>
      <c r="N1859" t="s">
        <v>5288</v>
      </c>
      <c r="O1859">
        <v>1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 s="1">
        <v>46173</v>
      </c>
      <c r="W1859" s="1">
        <v>46142</v>
      </c>
      <c r="X1859">
        <v>0</v>
      </c>
      <c r="Y1859" t="s">
        <v>8647</v>
      </c>
    </row>
    <row r="1860" spans="1:25" x14ac:dyDescent="0.2">
      <c r="A1860" t="s">
        <v>18492</v>
      </c>
      <c r="B1860">
        <v>2026</v>
      </c>
      <c r="C1860">
        <v>5</v>
      </c>
      <c r="D1860">
        <v>3</v>
      </c>
      <c r="E1860" t="s">
        <v>11913</v>
      </c>
      <c r="F1860" t="s">
        <v>12865</v>
      </c>
      <c r="G1860">
        <v>48</v>
      </c>
      <c r="H1860">
        <v>13520</v>
      </c>
      <c r="I1860">
        <v>1154</v>
      </c>
      <c r="J1860">
        <v>14674</v>
      </c>
      <c r="K1860">
        <v>203810</v>
      </c>
      <c r="L1860">
        <v>0</v>
      </c>
      <c r="M1860">
        <v>0</v>
      </c>
      <c r="N1860" t="s">
        <v>5286</v>
      </c>
      <c r="O1860">
        <v>1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 s="1">
        <v>46173</v>
      </c>
      <c r="W1860" s="1">
        <v>46142</v>
      </c>
      <c r="X1860">
        <v>0</v>
      </c>
      <c r="Y1860" t="s">
        <v>8647</v>
      </c>
    </row>
    <row r="1861" spans="1:25" x14ac:dyDescent="0.2">
      <c r="A1861" t="s">
        <v>18494</v>
      </c>
      <c r="B1861">
        <v>2026</v>
      </c>
      <c r="C1861">
        <v>5</v>
      </c>
      <c r="D1861">
        <v>1</v>
      </c>
      <c r="E1861" t="s">
        <v>11912</v>
      </c>
      <c r="G1861">
        <v>193</v>
      </c>
      <c r="H1861" t="s">
        <v>8647</v>
      </c>
      <c r="I1861" t="s">
        <v>8647</v>
      </c>
      <c r="J1861">
        <v>1400</v>
      </c>
      <c r="K1861" t="s">
        <v>8647</v>
      </c>
      <c r="L1861">
        <v>0</v>
      </c>
      <c r="M1861">
        <v>0</v>
      </c>
      <c r="N1861" t="s">
        <v>8647</v>
      </c>
      <c r="O1861">
        <v>1</v>
      </c>
      <c r="P1861" t="s">
        <v>8647</v>
      </c>
      <c r="Q1861" t="s">
        <v>8647</v>
      </c>
      <c r="R1861">
        <v>0</v>
      </c>
      <c r="S1861">
        <v>0</v>
      </c>
      <c r="T1861">
        <v>0</v>
      </c>
      <c r="U1861">
        <v>0</v>
      </c>
      <c r="V1861" t="s">
        <v>8647</v>
      </c>
      <c r="W1861" t="s">
        <v>8647</v>
      </c>
      <c r="X1861">
        <v>0</v>
      </c>
      <c r="Y1861" t="s">
        <v>8647</v>
      </c>
    </row>
    <row r="1862" spans="1:25" x14ac:dyDescent="0.2">
      <c r="A1862" t="s">
        <v>18494</v>
      </c>
      <c r="B1862">
        <v>2026</v>
      </c>
      <c r="C1862">
        <v>5</v>
      </c>
      <c r="D1862">
        <v>2</v>
      </c>
      <c r="E1862" t="s">
        <v>11913</v>
      </c>
      <c r="F1862" t="s">
        <v>12866</v>
      </c>
      <c r="G1862">
        <v>51</v>
      </c>
      <c r="H1862">
        <v>17700</v>
      </c>
      <c r="I1862">
        <v>8221</v>
      </c>
      <c r="J1862">
        <v>25921</v>
      </c>
      <c r="K1862">
        <v>1531030</v>
      </c>
      <c r="L1862">
        <v>0</v>
      </c>
      <c r="M1862">
        <v>0</v>
      </c>
      <c r="N1862" t="s">
        <v>5286</v>
      </c>
      <c r="O1862">
        <v>1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 s="1">
        <v>46173</v>
      </c>
      <c r="W1862" s="1">
        <v>46142</v>
      </c>
      <c r="X1862">
        <v>0</v>
      </c>
      <c r="Y1862" t="s">
        <v>8647</v>
      </c>
    </row>
    <row r="1863" spans="1:25" x14ac:dyDescent="0.2">
      <c r="A1863" t="s">
        <v>18495</v>
      </c>
      <c r="B1863">
        <v>2026</v>
      </c>
      <c r="C1863">
        <v>5</v>
      </c>
      <c r="D1863">
        <v>1</v>
      </c>
      <c r="E1863" t="s">
        <v>11912</v>
      </c>
      <c r="G1863">
        <v>192</v>
      </c>
      <c r="H1863" t="s">
        <v>8647</v>
      </c>
      <c r="I1863" t="s">
        <v>8647</v>
      </c>
      <c r="J1863">
        <v>1400</v>
      </c>
      <c r="K1863" t="s">
        <v>8647</v>
      </c>
      <c r="L1863">
        <v>0</v>
      </c>
      <c r="M1863">
        <v>0</v>
      </c>
      <c r="N1863" t="s">
        <v>8647</v>
      </c>
      <c r="O1863">
        <v>1</v>
      </c>
      <c r="P1863" t="s">
        <v>8647</v>
      </c>
      <c r="Q1863" t="s">
        <v>8647</v>
      </c>
      <c r="R1863">
        <v>0</v>
      </c>
      <c r="S1863">
        <v>0</v>
      </c>
      <c r="T1863">
        <v>0</v>
      </c>
      <c r="U1863">
        <v>0</v>
      </c>
      <c r="V1863" t="s">
        <v>8647</v>
      </c>
      <c r="W1863" t="s">
        <v>8647</v>
      </c>
      <c r="X1863">
        <v>0</v>
      </c>
      <c r="Y1863" t="s">
        <v>8647</v>
      </c>
    </row>
    <row r="1864" spans="1:25" x14ac:dyDescent="0.2">
      <c r="A1864" t="s">
        <v>18495</v>
      </c>
      <c r="B1864">
        <v>2026</v>
      </c>
      <c r="C1864">
        <v>5</v>
      </c>
      <c r="D1864">
        <v>2</v>
      </c>
      <c r="E1864" t="s">
        <v>11913</v>
      </c>
      <c r="F1864" t="s">
        <v>12867</v>
      </c>
      <c r="G1864">
        <v>41</v>
      </c>
      <c r="H1864">
        <v>16500</v>
      </c>
      <c r="I1864">
        <v>6663</v>
      </c>
      <c r="J1864">
        <v>23163</v>
      </c>
      <c r="K1864">
        <v>1238680</v>
      </c>
      <c r="L1864">
        <v>0</v>
      </c>
      <c r="M1864">
        <v>0</v>
      </c>
      <c r="N1864" t="s">
        <v>5286</v>
      </c>
      <c r="O1864">
        <v>1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 s="1">
        <v>46173</v>
      </c>
      <c r="W1864" s="1">
        <v>46142</v>
      </c>
      <c r="X1864">
        <v>0</v>
      </c>
      <c r="Y1864" t="s">
        <v>8647</v>
      </c>
    </row>
    <row r="1865" spans="1:25" x14ac:dyDescent="0.2">
      <c r="A1865" t="s">
        <v>18495</v>
      </c>
      <c r="B1865">
        <v>2026</v>
      </c>
      <c r="C1865">
        <v>5</v>
      </c>
      <c r="D1865">
        <v>3</v>
      </c>
      <c r="E1865" t="s">
        <v>11918</v>
      </c>
      <c r="F1865" t="s">
        <v>12868</v>
      </c>
      <c r="G1865">
        <v>8</v>
      </c>
      <c r="H1865">
        <v>4590</v>
      </c>
      <c r="I1865">
        <v>409</v>
      </c>
      <c r="J1865">
        <v>4999</v>
      </c>
      <c r="K1865">
        <v>69530</v>
      </c>
      <c r="L1865">
        <v>0</v>
      </c>
      <c r="M1865">
        <v>0</v>
      </c>
      <c r="N1865" t="s">
        <v>5288</v>
      </c>
      <c r="O1865">
        <v>1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 s="1">
        <v>46173</v>
      </c>
      <c r="W1865" s="1">
        <v>46142</v>
      </c>
      <c r="X1865">
        <v>0</v>
      </c>
      <c r="Y1865" t="s">
        <v>8647</v>
      </c>
    </row>
    <row r="1866" spans="1:25" x14ac:dyDescent="0.2">
      <c r="A1866" t="s">
        <v>18497</v>
      </c>
      <c r="B1866">
        <v>2026</v>
      </c>
      <c r="C1866">
        <v>5</v>
      </c>
      <c r="D1866">
        <v>1</v>
      </c>
      <c r="E1866" t="s">
        <v>11912</v>
      </c>
      <c r="G1866">
        <v>190</v>
      </c>
      <c r="H1866" t="s">
        <v>8647</v>
      </c>
      <c r="I1866" t="s">
        <v>8647</v>
      </c>
      <c r="J1866">
        <v>1400</v>
      </c>
      <c r="K1866" t="s">
        <v>8647</v>
      </c>
      <c r="L1866">
        <v>0</v>
      </c>
      <c r="M1866">
        <v>0</v>
      </c>
      <c r="N1866" t="s">
        <v>8647</v>
      </c>
      <c r="O1866">
        <v>1</v>
      </c>
      <c r="P1866" t="s">
        <v>8647</v>
      </c>
      <c r="Q1866" t="s">
        <v>8647</v>
      </c>
      <c r="R1866">
        <v>0</v>
      </c>
      <c r="S1866">
        <v>0</v>
      </c>
      <c r="T1866">
        <v>0</v>
      </c>
      <c r="U1866">
        <v>0</v>
      </c>
      <c r="V1866" t="s">
        <v>8647</v>
      </c>
      <c r="W1866" t="s">
        <v>8647</v>
      </c>
      <c r="X1866">
        <v>0</v>
      </c>
      <c r="Y1866" t="s">
        <v>8647</v>
      </c>
    </row>
    <row r="1867" spans="1:25" x14ac:dyDescent="0.2">
      <c r="A1867" t="s">
        <v>18498</v>
      </c>
      <c r="B1867">
        <v>2026</v>
      </c>
      <c r="C1867">
        <v>5</v>
      </c>
      <c r="D1867">
        <v>1</v>
      </c>
      <c r="E1867" t="s">
        <v>11912</v>
      </c>
      <c r="G1867">
        <v>191</v>
      </c>
      <c r="H1867" t="s">
        <v>8647</v>
      </c>
      <c r="I1867" t="s">
        <v>8647</v>
      </c>
      <c r="J1867">
        <v>1400</v>
      </c>
      <c r="K1867" t="s">
        <v>8647</v>
      </c>
      <c r="L1867">
        <v>0</v>
      </c>
      <c r="M1867">
        <v>0</v>
      </c>
      <c r="N1867" t="s">
        <v>8647</v>
      </c>
      <c r="O1867">
        <v>1</v>
      </c>
      <c r="P1867" t="s">
        <v>8647</v>
      </c>
      <c r="Q1867" t="s">
        <v>8647</v>
      </c>
      <c r="R1867">
        <v>0</v>
      </c>
      <c r="S1867">
        <v>0</v>
      </c>
      <c r="T1867">
        <v>0</v>
      </c>
      <c r="U1867">
        <v>0</v>
      </c>
      <c r="V1867" t="s">
        <v>8647</v>
      </c>
      <c r="W1867" t="s">
        <v>8647</v>
      </c>
      <c r="X1867">
        <v>0</v>
      </c>
      <c r="Y1867" t="s">
        <v>8647</v>
      </c>
    </row>
    <row r="1868" spans="1:25" x14ac:dyDescent="0.2">
      <c r="A1868" t="s">
        <v>18498</v>
      </c>
      <c r="B1868">
        <v>2026</v>
      </c>
      <c r="C1868">
        <v>5</v>
      </c>
      <c r="D1868">
        <v>2</v>
      </c>
      <c r="E1868" t="s">
        <v>11913</v>
      </c>
      <c r="F1868" t="s">
        <v>12869</v>
      </c>
      <c r="G1868">
        <v>2</v>
      </c>
      <c r="H1868">
        <v>5200</v>
      </c>
      <c r="I1868">
        <v>2164</v>
      </c>
      <c r="J1868">
        <v>7364</v>
      </c>
      <c r="K1868">
        <v>402420</v>
      </c>
      <c r="L1868">
        <v>0</v>
      </c>
      <c r="M1868">
        <v>0</v>
      </c>
      <c r="N1868" t="s">
        <v>5286</v>
      </c>
      <c r="O1868">
        <v>1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 s="1">
        <v>46173</v>
      </c>
      <c r="W1868" s="1">
        <v>46142</v>
      </c>
      <c r="X1868">
        <v>0</v>
      </c>
      <c r="Y1868" t="s">
        <v>8647</v>
      </c>
    </row>
    <row r="1869" spans="1:25" x14ac:dyDescent="0.2">
      <c r="A1869" t="s">
        <v>18499</v>
      </c>
      <c r="B1869">
        <v>2026</v>
      </c>
      <c r="C1869">
        <v>5</v>
      </c>
      <c r="D1869">
        <v>1</v>
      </c>
      <c r="E1869" t="s">
        <v>11912</v>
      </c>
      <c r="G1869">
        <v>189</v>
      </c>
      <c r="H1869" t="s">
        <v>8647</v>
      </c>
      <c r="I1869" t="s">
        <v>8647</v>
      </c>
      <c r="J1869">
        <v>1400</v>
      </c>
      <c r="K1869" t="s">
        <v>8647</v>
      </c>
      <c r="L1869">
        <v>0</v>
      </c>
      <c r="M1869">
        <v>0</v>
      </c>
      <c r="N1869" t="s">
        <v>8647</v>
      </c>
      <c r="O1869">
        <v>1</v>
      </c>
      <c r="P1869" t="s">
        <v>8647</v>
      </c>
      <c r="Q1869" t="s">
        <v>8647</v>
      </c>
      <c r="R1869">
        <v>0</v>
      </c>
      <c r="S1869">
        <v>0</v>
      </c>
      <c r="T1869">
        <v>0</v>
      </c>
      <c r="U1869">
        <v>0</v>
      </c>
      <c r="V1869" t="s">
        <v>8647</v>
      </c>
      <c r="W1869" t="s">
        <v>8647</v>
      </c>
      <c r="X1869">
        <v>0</v>
      </c>
      <c r="Y1869" t="s">
        <v>8647</v>
      </c>
    </row>
    <row r="1870" spans="1:25" x14ac:dyDescent="0.2">
      <c r="A1870" t="s">
        <v>18500</v>
      </c>
      <c r="B1870">
        <v>2026</v>
      </c>
      <c r="C1870">
        <v>5</v>
      </c>
      <c r="D1870">
        <v>1</v>
      </c>
      <c r="E1870" t="s">
        <v>11912</v>
      </c>
      <c r="G1870">
        <v>189</v>
      </c>
      <c r="H1870" t="s">
        <v>8647</v>
      </c>
      <c r="I1870" t="s">
        <v>8647</v>
      </c>
      <c r="J1870">
        <v>1400</v>
      </c>
      <c r="K1870" t="s">
        <v>8647</v>
      </c>
      <c r="L1870">
        <v>0</v>
      </c>
      <c r="M1870">
        <v>0</v>
      </c>
      <c r="N1870" t="s">
        <v>8647</v>
      </c>
      <c r="O1870">
        <v>1</v>
      </c>
      <c r="P1870" t="s">
        <v>8647</v>
      </c>
      <c r="Q1870" t="s">
        <v>8647</v>
      </c>
      <c r="R1870">
        <v>0</v>
      </c>
      <c r="S1870">
        <v>0</v>
      </c>
      <c r="T1870">
        <v>0</v>
      </c>
      <c r="U1870">
        <v>0</v>
      </c>
      <c r="V1870" t="s">
        <v>8647</v>
      </c>
      <c r="W1870" t="s">
        <v>8647</v>
      </c>
      <c r="X1870">
        <v>0</v>
      </c>
      <c r="Y1870" t="s">
        <v>8647</v>
      </c>
    </row>
    <row r="1871" spans="1:25" x14ac:dyDescent="0.2">
      <c r="A1871" t="s">
        <v>18501</v>
      </c>
      <c r="B1871">
        <v>2026</v>
      </c>
      <c r="C1871">
        <v>5</v>
      </c>
      <c r="D1871">
        <v>1</v>
      </c>
      <c r="E1871" t="s">
        <v>11912</v>
      </c>
      <c r="G1871">
        <v>185</v>
      </c>
      <c r="H1871" t="s">
        <v>8647</v>
      </c>
      <c r="I1871" t="s">
        <v>8647</v>
      </c>
      <c r="J1871">
        <v>1000</v>
      </c>
      <c r="K1871" t="s">
        <v>8647</v>
      </c>
      <c r="L1871">
        <v>0</v>
      </c>
      <c r="M1871">
        <v>0</v>
      </c>
      <c r="N1871" t="s">
        <v>8647</v>
      </c>
      <c r="O1871">
        <v>1</v>
      </c>
      <c r="P1871" t="s">
        <v>8647</v>
      </c>
      <c r="Q1871" t="s">
        <v>8647</v>
      </c>
      <c r="R1871">
        <v>0</v>
      </c>
      <c r="S1871">
        <v>0</v>
      </c>
      <c r="T1871">
        <v>0</v>
      </c>
      <c r="U1871">
        <v>0</v>
      </c>
      <c r="V1871" t="s">
        <v>8647</v>
      </c>
      <c r="W1871" t="s">
        <v>8647</v>
      </c>
      <c r="X1871">
        <v>0</v>
      </c>
      <c r="Y1871" t="s">
        <v>8647</v>
      </c>
    </row>
    <row r="1872" spans="1:25" x14ac:dyDescent="0.2">
      <c r="A1872" t="s">
        <v>18502</v>
      </c>
      <c r="B1872">
        <v>2026</v>
      </c>
      <c r="C1872">
        <v>5</v>
      </c>
      <c r="D1872">
        <v>1</v>
      </c>
      <c r="E1872" t="s">
        <v>11912</v>
      </c>
      <c r="G1872">
        <v>190</v>
      </c>
      <c r="H1872" t="s">
        <v>8647</v>
      </c>
      <c r="I1872" t="s">
        <v>8647</v>
      </c>
      <c r="J1872">
        <v>1400</v>
      </c>
      <c r="K1872" t="s">
        <v>8647</v>
      </c>
      <c r="L1872">
        <v>0</v>
      </c>
      <c r="M1872">
        <v>0</v>
      </c>
      <c r="N1872" t="s">
        <v>8647</v>
      </c>
      <c r="O1872">
        <v>1</v>
      </c>
      <c r="P1872" t="s">
        <v>8647</v>
      </c>
      <c r="Q1872" t="s">
        <v>8647</v>
      </c>
      <c r="R1872">
        <v>0</v>
      </c>
      <c r="S1872">
        <v>0</v>
      </c>
      <c r="T1872">
        <v>0</v>
      </c>
      <c r="U1872">
        <v>0</v>
      </c>
      <c r="V1872" t="s">
        <v>8647</v>
      </c>
      <c r="W1872" t="s">
        <v>8647</v>
      </c>
      <c r="X1872">
        <v>0</v>
      </c>
      <c r="Y1872" t="s">
        <v>8647</v>
      </c>
    </row>
    <row r="1873" spans="1:25" x14ac:dyDescent="0.2">
      <c r="A1873" t="s">
        <v>18502</v>
      </c>
      <c r="B1873">
        <v>2026</v>
      </c>
      <c r="C1873">
        <v>5</v>
      </c>
      <c r="D1873">
        <v>2</v>
      </c>
      <c r="E1873" t="s">
        <v>11913</v>
      </c>
      <c r="F1873" t="s">
        <v>12870</v>
      </c>
      <c r="G1873">
        <v>92</v>
      </c>
      <c r="H1873">
        <v>15160</v>
      </c>
      <c r="I1873">
        <v>3609</v>
      </c>
      <c r="J1873">
        <v>18769</v>
      </c>
      <c r="K1873">
        <v>664809</v>
      </c>
      <c r="L1873">
        <v>0</v>
      </c>
      <c r="M1873">
        <v>0</v>
      </c>
      <c r="N1873" t="s">
        <v>5286</v>
      </c>
      <c r="O1873">
        <v>1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 s="1">
        <v>46173</v>
      </c>
      <c r="W1873" s="1">
        <v>46142</v>
      </c>
      <c r="X1873">
        <v>0</v>
      </c>
      <c r="Y1873" t="s">
        <v>8647</v>
      </c>
    </row>
    <row r="1874" spans="1:25" x14ac:dyDescent="0.2">
      <c r="A1874" t="s">
        <v>18502</v>
      </c>
      <c r="B1874">
        <v>2026</v>
      </c>
      <c r="C1874">
        <v>5</v>
      </c>
      <c r="D1874">
        <v>3</v>
      </c>
      <c r="E1874" t="s">
        <v>11918</v>
      </c>
      <c r="F1874" t="s">
        <v>12871</v>
      </c>
      <c r="G1874">
        <v>8</v>
      </c>
      <c r="H1874">
        <v>8340</v>
      </c>
      <c r="I1874">
        <v>736</v>
      </c>
      <c r="J1874">
        <v>9076</v>
      </c>
      <c r="K1874">
        <v>124940</v>
      </c>
      <c r="L1874">
        <v>0</v>
      </c>
      <c r="M1874">
        <v>0</v>
      </c>
      <c r="N1874" t="s">
        <v>5288</v>
      </c>
      <c r="O1874">
        <v>1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 s="1">
        <v>46173</v>
      </c>
      <c r="W1874" s="1">
        <v>46142</v>
      </c>
      <c r="X1874">
        <v>0</v>
      </c>
      <c r="Y1874" t="s">
        <v>8647</v>
      </c>
    </row>
    <row r="1875" spans="1:25" x14ac:dyDescent="0.2">
      <c r="A1875" t="s">
        <v>18503</v>
      </c>
      <c r="B1875">
        <v>2026</v>
      </c>
      <c r="C1875">
        <v>5</v>
      </c>
      <c r="D1875">
        <v>1</v>
      </c>
      <c r="E1875" t="s">
        <v>11912</v>
      </c>
      <c r="G1875">
        <v>189</v>
      </c>
      <c r="H1875" t="s">
        <v>8647</v>
      </c>
      <c r="I1875" t="s">
        <v>8647</v>
      </c>
      <c r="J1875">
        <v>1400</v>
      </c>
      <c r="K1875" t="s">
        <v>8647</v>
      </c>
      <c r="L1875">
        <v>0</v>
      </c>
      <c r="M1875">
        <v>0</v>
      </c>
      <c r="N1875" t="s">
        <v>8647</v>
      </c>
      <c r="O1875">
        <v>1</v>
      </c>
      <c r="P1875" t="s">
        <v>8647</v>
      </c>
      <c r="Q1875" t="s">
        <v>8647</v>
      </c>
      <c r="R1875">
        <v>0</v>
      </c>
      <c r="S1875">
        <v>0</v>
      </c>
      <c r="T1875">
        <v>0</v>
      </c>
      <c r="U1875">
        <v>0</v>
      </c>
      <c r="V1875" t="s">
        <v>8647</v>
      </c>
      <c r="W1875" t="s">
        <v>8647</v>
      </c>
      <c r="X1875">
        <v>0</v>
      </c>
      <c r="Y1875" t="s">
        <v>8647</v>
      </c>
    </row>
    <row r="1876" spans="1:25" x14ac:dyDescent="0.2">
      <c r="A1876" t="s">
        <v>18504</v>
      </c>
      <c r="B1876">
        <v>2026</v>
      </c>
      <c r="C1876">
        <v>5</v>
      </c>
      <c r="D1876">
        <v>1</v>
      </c>
      <c r="E1876" t="s">
        <v>11912</v>
      </c>
      <c r="G1876">
        <v>188</v>
      </c>
      <c r="H1876" t="s">
        <v>8647</v>
      </c>
      <c r="I1876" t="s">
        <v>8647</v>
      </c>
      <c r="J1876">
        <v>1400</v>
      </c>
      <c r="K1876" t="s">
        <v>8647</v>
      </c>
      <c r="L1876">
        <v>0</v>
      </c>
      <c r="M1876">
        <v>0</v>
      </c>
      <c r="N1876" t="s">
        <v>8647</v>
      </c>
      <c r="O1876">
        <v>1</v>
      </c>
      <c r="P1876" t="s">
        <v>8647</v>
      </c>
      <c r="Q1876" t="s">
        <v>8647</v>
      </c>
      <c r="R1876">
        <v>0</v>
      </c>
      <c r="S1876">
        <v>0</v>
      </c>
      <c r="T1876">
        <v>0</v>
      </c>
      <c r="U1876">
        <v>0</v>
      </c>
      <c r="V1876" t="s">
        <v>8647</v>
      </c>
      <c r="W1876" t="s">
        <v>8647</v>
      </c>
      <c r="X1876">
        <v>0</v>
      </c>
      <c r="Y1876" t="s">
        <v>8647</v>
      </c>
    </row>
    <row r="1877" spans="1:25" x14ac:dyDescent="0.2">
      <c r="A1877" t="s">
        <v>18505</v>
      </c>
      <c r="B1877">
        <v>2026</v>
      </c>
      <c r="C1877">
        <v>5</v>
      </c>
      <c r="D1877">
        <v>1</v>
      </c>
      <c r="E1877" t="s">
        <v>11912</v>
      </c>
      <c r="G1877">
        <v>181</v>
      </c>
      <c r="H1877" t="s">
        <v>8647</v>
      </c>
      <c r="I1877" t="s">
        <v>8647</v>
      </c>
      <c r="J1877">
        <v>1400</v>
      </c>
      <c r="K1877" t="s">
        <v>8647</v>
      </c>
      <c r="L1877">
        <v>0</v>
      </c>
      <c r="M1877">
        <v>0</v>
      </c>
      <c r="N1877" t="s">
        <v>8647</v>
      </c>
      <c r="O1877">
        <v>1</v>
      </c>
      <c r="P1877" t="s">
        <v>8647</v>
      </c>
      <c r="Q1877" t="s">
        <v>8647</v>
      </c>
      <c r="R1877">
        <v>0</v>
      </c>
      <c r="S1877">
        <v>0</v>
      </c>
      <c r="T1877">
        <v>0</v>
      </c>
      <c r="U1877">
        <v>0</v>
      </c>
      <c r="V1877" t="s">
        <v>8647</v>
      </c>
      <c r="W1877" t="s">
        <v>8647</v>
      </c>
      <c r="X1877">
        <v>0</v>
      </c>
      <c r="Y1877" t="s">
        <v>8647</v>
      </c>
    </row>
    <row r="1878" spans="1:25" x14ac:dyDescent="0.2">
      <c r="A1878" t="s">
        <v>18505</v>
      </c>
      <c r="B1878">
        <v>2026</v>
      </c>
      <c r="C1878">
        <v>5</v>
      </c>
      <c r="D1878">
        <v>2</v>
      </c>
      <c r="E1878" t="s">
        <v>11913</v>
      </c>
      <c r="F1878" t="s">
        <v>12872</v>
      </c>
      <c r="G1878">
        <v>19</v>
      </c>
      <c r="H1878">
        <v>5840</v>
      </c>
      <c r="I1878">
        <v>1999</v>
      </c>
      <c r="J1878">
        <v>7839</v>
      </c>
      <c r="K1878">
        <v>370700</v>
      </c>
      <c r="L1878">
        <v>0</v>
      </c>
      <c r="M1878">
        <v>0</v>
      </c>
      <c r="N1878" t="s">
        <v>5286</v>
      </c>
      <c r="O1878">
        <v>1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 s="1">
        <v>46173</v>
      </c>
      <c r="W1878" s="1">
        <v>46142</v>
      </c>
      <c r="X1878">
        <v>0</v>
      </c>
      <c r="Y1878" t="s">
        <v>8647</v>
      </c>
    </row>
    <row r="1879" spans="1:25" x14ac:dyDescent="0.2">
      <c r="A1879" t="s">
        <v>18506</v>
      </c>
      <c r="B1879">
        <v>2026</v>
      </c>
      <c r="C1879">
        <v>5</v>
      </c>
      <c r="D1879">
        <v>1</v>
      </c>
      <c r="E1879" t="s">
        <v>11912</v>
      </c>
      <c r="G1879">
        <v>191</v>
      </c>
      <c r="H1879" t="s">
        <v>8647</v>
      </c>
      <c r="I1879" t="s">
        <v>8647</v>
      </c>
      <c r="J1879">
        <v>1400</v>
      </c>
      <c r="K1879" t="s">
        <v>8647</v>
      </c>
      <c r="L1879">
        <v>0</v>
      </c>
      <c r="M1879">
        <v>0</v>
      </c>
      <c r="N1879" t="s">
        <v>8647</v>
      </c>
      <c r="O1879">
        <v>1</v>
      </c>
      <c r="P1879" t="s">
        <v>8647</v>
      </c>
      <c r="Q1879" t="s">
        <v>8647</v>
      </c>
      <c r="R1879">
        <v>0</v>
      </c>
      <c r="S1879">
        <v>0</v>
      </c>
      <c r="T1879">
        <v>0</v>
      </c>
      <c r="U1879">
        <v>0</v>
      </c>
      <c r="V1879" t="s">
        <v>8647</v>
      </c>
      <c r="W1879" t="s">
        <v>8647</v>
      </c>
      <c r="X1879">
        <v>0</v>
      </c>
      <c r="Y1879" t="s">
        <v>8647</v>
      </c>
    </row>
    <row r="1880" spans="1:25" x14ac:dyDescent="0.2">
      <c r="A1880" t="s">
        <v>18506</v>
      </c>
      <c r="B1880">
        <v>2026</v>
      </c>
      <c r="C1880">
        <v>5</v>
      </c>
      <c r="D1880">
        <v>2</v>
      </c>
      <c r="E1880" t="s">
        <v>11913</v>
      </c>
      <c r="F1880" t="s">
        <v>12873</v>
      </c>
      <c r="G1880">
        <v>2</v>
      </c>
      <c r="H1880">
        <v>5650</v>
      </c>
      <c r="I1880">
        <v>2458</v>
      </c>
      <c r="J1880">
        <v>8108</v>
      </c>
      <c r="K1880">
        <v>457100</v>
      </c>
      <c r="L1880">
        <v>0</v>
      </c>
      <c r="M1880">
        <v>0</v>
      </c>
      <c r="N1880" t="s">
        <v>5286</v>
      </c>
      <c r="O1880">
        <v>1</v>
      </c>
      <c r="P1880">
        <v>2</v>
      </c>
      <c r="Q1880">
        <v>0</v>
      </c>
      <c r="R1880">
        <v>0</v>
      </c>
      <c r="S1880">
        <v>0</v>
      </c>
      <c r="T1880">
        <v>0</v>
      </c>
      <c r="U1880">
        <v>0</v>
      </c>
      <c r="V1880" s="1">
        <v>46173</v>
      </c>
      <c r="W1880" s="1">
        <v>46142</v>
      </c>
      <c r="X1880">
        <v>0</v>
      </c>
      <c r="Y1880" t="s">
        <v>8647</v>
      </c>
    </row>
    <row r="1881" spans="1:25" x14ac:dyDescent="0.2">
      <c r="A1881" t="s">
        <v>18507</v>
      </c>
      <c r="B1881">
        <v>2026</v>
      </c>
      <c r="C1881">
        <v>5</v>
      </c>
      <c r="D1881">
        <v>1</v>
      </c>
      <c r="E1881" t="s">
        <v>11912</v>
      </c>
      <c r="G1881">
        <v>190</v>
      </c>
      <c r="H1881" t="s">
        <v>8647</v>
      </c>
      <c r="I1881" t="s">
        <v>8647</v>
      </c>
      <c r="J1881">
        <v>1400</v>
      </c>
      <c r="K1881" t="s">
        <v>8647</v>
      </c>
      <c r="L1881">
        <v>0</v>
      </c>
      <c r="M1881">
        <v>0</v>
      </c>
      <c r="N1881" t="s">
        <v>8647</v>
      </c>
      <c r="O1881">
        <v>1</v>
      </c>
      <c r="P1881" t="s">
        <v>8647</v>
      </c>
      <c r="Q1881" t="s">
        <v>8647</v>
      </c>
      <c r="R1881">
        <v>0</v>
      </c>
      <c r="S1881">
        <v>0</v>
      </c>
      <c r="T1881">
        <v>0</v>
      </c>
      <c r="U1881">
        <v>0</v>
      </c>
      <c r="V1881" t="s">
        <v>8647</v>
      </c>
      <c r="W1881" t="s">
        <v>8647</v>
      </c>
      <c r="X1881">
        <v>0</v>
      </c>
      <c r="Y1881" t="s">
        <v>8647</v>
      </c>
    </row>
    <row r="1882" spans="1:25" x14ac:dyDescent="0.2">
      <c r="A1882" t="s">
        <v>18507</v>
      </c>
      <c r="B1882">
        <v>2026</v>
      </c>
      <c r="C1882">
        <v>5</v>
      </c>
      <c r="D1882">
        <v>2</v>
      </c>
      <c r="E1882" t="s">
        <v>11913</v>
      </c>
      <c r="F1882" t="s">
        <v>12874</v>
      </c>
      <c r="G1882">
        <v>91</v>
      </c>
      <c r="H1882">
        <v>14960</v>
      </c>
      <c r="I1882">
        <v>1699</v>
      </c>
      <c r="J1882">
        <v>16659</v>
      </c>
      <c r="K1882">
        <v>305100</v>
      </c>
      <c r="L1882">
        <v>0</v>
      </c>
      <c r="M1882">
        <v>0</v>
      </c>
      <c r="N1882" t="s">
        <v>5286</v>
      </c>
      <c r="O1882">
        <v>1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 s="1">
        <v>46173</v>
      </c>
      <c r="W1882" s="1">
        <v>46142</v>
      </c>
      <c r="X1882">
        <v>0</v>
      </c>
      <c r="Y1882" t="s">
        <v>8647</v>
      </c>
    </row>
    <row r="1883" spans="1:25" x14ac:dyDescent="0.2">
      <c r="A1883" t="s">
        <v>18508</v>
      </c>
      <c r="B1883">
        <v>2026</v>
      </c>
      <c r="C1883">
        <v>5</v>
      </c>
      <c r="D1883">
        <v>1</v>
      </c>
      <c r="E1883" t="s">
        <v>11912</v>
      </c>
      <c r="G1883">
        <v>183</v>
      </c>
      <c r="H1883" t="s">
        <v>8647</v>
      </c>
      <c r="I1883" t="s">
        <v>8647</v>
      </c>
      <c r="J1883">
        <v>1400</v>
      </c>
      <c r="K1883" t="s">
        <v>8647</v>
      </c>
      <c r="L1883">
        <v>0</v>
      </c>
      <c r="M1883">
        <v>0</v>
      </c>
      <c r="N1883" t="s">
        <v>8647</v>
      </c>
      <c r="O1883">
        <v>1</v>
      </c>
      <c r="P1883" t="s">
        <v>8647</v>
      </c>
      <c r="Q1883" t="s">
        <v>8647</v>
      </c>
      <c r="R1883">
        <v>0</v>
      </c>
      <c r="S1883">
        <v>0</v>
      </c>
      <c r="T1883">
        <v>0</v>
      </c>
      <c r="U1883">
        <v>0</v>
      </c>
      <c r="V1883" t="s">
        <v>8647</v>
      </c>
      <c r="W1883" t="s">
        <v>8647</v>
      </c>
      <c r="X1883">
        <v>0</v>
      </c>
      <c r="Y1883" t="s">
        <v>8647</v>
      </c>
    </row>
    <row r="1884" spans="1:25" x14ac:dyDescent="0.2">
      <c r="A1884" t="s">
        <v>18508</v>
      </c>
      <c r="B1884">
        <v>2026</v>
      </c>
      <c r="C1884">
        <v>5</v>
      </c>
      <c r="D1884">
        <v>2</v>
      </c>
      <c r="E1884" t="s">
        <v>11981</v>
      </c>
      <c r="F1884" t="s">
        <v>12875</v>
      </c>
      <c r="G1884">
        <v>25</v>
      </c>
      <c r="H1884">
        <v>3550</v>
      </c>
      <c r="I1884">
        <v>720</v>
      </c>
      <c r="J1884">
        <v>4270</v>
      </c>
      <c r="K1884">
        <v>81250</v>
      </c>
      <c r="L1884">
        <v>0</v>
      </c>
      <c r="M1884">
        <v>0</v>
      </c>
      <c r="N1884" t="s">
        <v>5311</v>
      </c>
      <c r="O1884">
        <v>1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 s="1">
        <v>46173</v>
      </c>
      <c r="W1884" s="1">
        <v>46142</v>
      </c>
      <c r="X1884">
        <v>0</v>
      </c>
      <c r="Y1884" t="s">
        <v>8647</v>
      </c>
    </row>
    <row r="1885" spans="1:25" x14ac:dyDescent="0.2">
      <c r="A1885" t="s">
        <v>18508</v>
      </c>
      <c r="B1885">
        <v>2026</v>
      </c>
      <c r="C1885">
        <v>5</v>
      </c>
      <c r="D1885">
        <v>3</v>
      </c>
      <c r="E1885" t="s">
        <v>11913</v>
      </c>
      <c r="F1885" t="s">
        <v>12876</v>
      </c>
      <c r="G1885">
        <v>37</v>
      </c>
      <c r="H1885">
        <v>20000</v>
      </c>
      <c r="I1885">
        <v>9322</v>
      </c>
      <c r="J1885">
        <v>29322</v>
      </c>
      <c r="K1885">
        <v>1736220</v>
      </c>
      <c r="L1885">
        <v>0</v>
      </c>
      <c r="M1885">
        <v>0</v>
      </c>
      <c r="N1885" t="s">
        <v>5286</v>
      </c>
      <c r="O1885">
        <v>1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 s="1">
        <v>46173</v>
      </c>
      <c r="W1885" s="1">
        <v>46142</v>
      </c>
      <c r="X1885">
        <v>0</v>
      </c>
      <c r="Y1885" t="s">
        <v>8647</v>
      </c>
    </row>
    <row r="1886" spans="1:25" x14ac:dyDescent="0.2">
      <c r="A1886" t="s">
        <v>18509</v>
      </c>
      <c r="B1886">
        <v>2026</v>
      </c>
      <c r="C1886">
        <v>5</v>
      </c>
      <c r="D1886">
        <v>1</v>
      </c>
      <c r="E1886" t="s">
        <v>11912</v>
      </c>
      <c r="G1886">
        <v>190</v>
      </c>
      <c r="H1886" t="s">
        <v>8647</v>
      </c>
      <c r="I1886" t="s">
        <v>8647</v>
      </c>
      <c r="J1886">
        <v>1400</v>
      </c>
      <c r="K1886" t="s">
        <v>8647</v>
      </c>
      <c r="L1886">
        <v>0</v>
      </c>
      <c r="M1886">
        <v>0</v>
      </c>
      <c r="N1886" t="s">
        <v>8647</v>
      </c>
      <c r="O1886">
        <v>1</v>
      </c>
      <c r="P1886" t="s">
        <v>8647</v>
      </c>
      <c r="Q1886" t="s">
        <v>8647</v>
      </c>
      <c r="R1886">
        <v>0</v>
      </c>
      <c r="S1886">
        <v>0</v>
      </c>
      <c r="T1886">
        <v>0</v>
      </c>
      <c r="U1886">
        <v>0</v>
      </c>
      <c r="V1886" t="s">
        <v>8647</v>
      </c>
      <c r="W1886" t="s">
        <v>8647</v>
      </c>
      <c r="X1886">
        <v>0</v>
      </c>
      <c r="Y1886" t="s">
        <v>8647</v>
      </c>
    </row>
    <row r="1887" spans="1:25" x14ac:dyDescent="0.2">
      <c r="A1887" t="s">
        <v>18509</v>
      </c>
      <c r="B1887">
        <v>2026</v>
      </c>
      <c r="C1887">
        <v>5</v>
      </c>
      <c r="D1887">
        <v>2</v>
      </c>
      <c r="E1887" t="s">
        <v>11913</v>
      </c>
      <c r="F1887" t="s">
        <v>12877</v>
      </c>
      <c r="G1887">
        <v>9</v>
      </c>
      <c r="H1887">
        <v>15200</v>
      </c>
      <c r="I1887">
        <v>13885</v>
      </c>
      <c r="J1887">
        <v>29085</v>
      </c>
      <c r="K1887">
        <v>2600500</v>
      </c>
      <c r="L1887">
        <v>0</v>
      </c>
      <c r="M1887">
        <v>0</v>
      </c>
      <c r="N1887" t="s">
        <v>5286</v>
      </c>
      <c r="O1887">
        <v>1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 s="1">
        <v>46173</v>
      </c>
      <c r="W1887" s="1">
        <v>46142</v>
      </c>
      <c r="X1887">
        <v>0</v>
      </c>
      <c r="Y1887" t="s">
        <v>8647</v>
      </c>
    </row>
    <row r="1888" spans="1:25" x14ac:dyDescent="0.2">
      <c r="A1888" t="s">
        <v>18510</v>
      </c>
      <c r="B1888">
        <v>2026</v>
      </c>
      <c r="C1888">
        <v>5</v>
      </c>
      <c r="D1888">
        <v>1</v>
      </c>
      <c r="E1888" t="s">
        <v>11912</v>
      </c>
      <c r="G1888">
        <v>189</v>
      </c>
      <c r="H1888" t="s">
        <v>8647</v>
      </c>
      <c r="I1888" t="s">
        <v>8647</v>
      </c>
      <c r="J1888">
        <v>1400</v>
      </c>
      <c r="K1888" t="s">
        <v>8647</v>
      </c>
      <c r="L1888">
        <v>0</v>
      </c>
      <c r="M1888">
        <v>0</v>
      </c>
      <c r="N1888" t="s">
        <v>8647</v>
      </c>
      <c r="O1888">
        <v>1</v>
      </c>
      <c r="P1888" t="s">
        <v>8647</v>
      </c>
      <c r="Q1888" t="s">
        <v>8647</v>
      </c>
      <c r="R1888">
        <v>0</v>
      </c>
      <c r="S1888">
        <v>0</v>
      </c>
      <c r="T1888">
        <v>0</v>
      </c>
      <c r="U1888">
        <v>0</v>
      </c>
      <c r="V1888" t="s">
        <v>8647</v>
      </c>
      <c r="W1888" t="s">
        <v>8647</v>
      </c>
      <c r="X1888">
        <v>0</v>
      </c>
      <c r="Y1888" t="s">
        <v>8647</v>
      </c>
    </row>
    <row r="1889" spans="1:25" x14ac:dyDescent="0.2">
      <c r="A1889" t="s">
        <v>18510</v>
      </c>
      <c r="B1889">
        <v>2026</v>
      </c>
      <c r="C1889">
        <v>5</v>
      </c>
      <c r="D1889">
        <v>2</v>
      </c>
      <c r="E1889" t="s">
        <v>11918</v>
      </c>
      <c r="F1889" t="s">
        <v>12878</v>
      </c>
      <c r="G1889">
        <v>18</v>
      </c>
      <c r="H1889">
        <v>1050</v>
      </c>
      <c r="I1889">
        <v>39</v>
      </c>
      <c r="J1889">
        <v>1089</v>
      </c>
      <c r="K1889">
        <v>6100</v>
      </c>
      <c r="L1889">
        <v>0</v>
      </c>
      <c r="M1889">
        <v>0</v>
      </c>
      <c r="N1889" t="s">
        <v>5288</v>
      </c>
      <c r="O1889">
        <v>1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 s="1">
        <v>46173</v>
      </c>
      <c r="W1889" s="1">
        <v>46142</v>
      </c>
      <c r="X1889">
        <v>0</v>
      </c>
      <c r="Y1889" t="s">
        <v>8647</v>
      </c>
    </row>
    <row r="1890" spans="1:25" x14ac:dyDescent="0.2">
      <c r="A1890" t="s">
        <v>18510</v>
      </c>
      <c r="B1890">
        <v>2026</v>
      </c>
      <c r="C1890">
        <v>5</v>
      </c>
      <c r="D1890">
        <v>3</v>
      </c>
      <c r="E1890" t="s">
        <v>11981</v>
      </c>
      <c r="F1890" t="s">
        <v>12879</v>
      </c>
      <c r="G1890">
        <v>2</v>
      </c>
      <c r="H1890">
        <v>1360</v>
      </c>
      <c r="I1890">
        <v>257</v>
      </c>
      <c r="J1890">
        <v>1617</v>
      </c>
      <c r="K1890">
        <v>62280</v>
      </c>
      <c r="L1890">
        <v>0</v>
      </c>
      <c r="M1890">
        <v>0</v>
      </c>
      <c r="N1890" t="s">
        <v>5306</v>
      </c>
      <c r="O1890">
        <v>1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 s="1">
        <v>46173</v>
      </c>
      <c r="W1890" s="1">
        <v>46142</v>
      </c>
      <c r="X1890">
        <v>0</v>
      </c>
      <c r="Y1890" t="s">
        <v>8647</v>
      </c>
    </row>
    <row r="1891" spans="1:25" x14ac:dyDescent="0.2">
      <c r="A1891" t="s">
        <v>18510</v>
      </c>
      <c r="B1891">
        <v>2026</v>
      </c>
      <c r="C1891">
        <v>5</v>
      </c>
      <c r="D1891">
        <v>4</v>
      </c>
      <c r="E1891" t="s">
        <v>11981</v>
      </c>
      <c r="F1891" t="s">
        <v>12880</v>
      </c>
      <c r="G1891">
        <v>14</v>
      </c>
      <c r="H1891">
        <v>1130</v>
      </c>
      <c r="I1891">
        <v>150</v>
      </c>
      <c r="J1891">
        <v>1280</v>
      </c>
      <c r="K1891">
        <v>38080</v>
      </c>
      <c r="L1891">
        <v>0</v>
      </c>
      <c r="M1891">
        <v>0</v>
      </c>
      <c r="N1891" t="s">
        <v>5291</v>
      </c>
      <c r="O1891">
        <v>1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 s="1">
        <v>46173</v>
      </c>
      <c r="W1891" s="1">
        <v>46142</v>
      </c>
      <c r="X1891">
        <v>0</v>
      </c>
      <c r="Y1891" t="s">
        <v>8647</v>
      </c>
    </row>
    <row r="1892" spans="1:25" x14ac:dyDescent="0.2">
      <c r="A1892" t="s">
        <v>18510</v>
      </c>
      <c r="B1892">
        <v>2026</v>
      </c>
      <c r="C1892">
        <v>5</v>
      </c>
      <c r="D1892">
        <v>5</v>
      </c>
      <c r="E1892" t="s">
        <v>11913</v>
      </c>
      <c r="F1892" t="s">
        <v>12881</v>
      </c>
      <c r="G1892">
        <v>21</v>
      </c>
      <c r="H1892">
        <v>13640</v>
      </c>
      <c r="I1892">
        <v>14391</v>
      </c>
      <c r="J1892">
        <v>28031</v>
      </c>
      <c r="K1892">
        <v>2697390</v>
      </c>
      <c r="L1892">
        <v>0</v>
      </c>
      <c r="M1892">
        <v>0</v>
      </c>
      <c r="N1892" t="s">
        <v>5286</v>
      </c>
      <c r="O1892">
        <v>1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 s="1">
        <v>46173</v>
      </c>
      <c r="W1892" s="1">
        <v>46142</v>
      </c>
      <c r="X1892">
        <v>0</v>
      </c>
      <c r="Y1892" t="s">
        <v>8647</v>
      </c>
    </row>
    <row r="1893" spans="1:25" x14ac:dyDescent="0.2">
      <c r="A1893" t="s">
        <v>18511</v>
      </c>
      <c r="B1893">
        <v>2026</v>
      </c>
      <c r="C1893">
        <v>5</v>
      </c>
      <c r="D1893">
        <v>1</v>
      </c>
      <c r="E1893" t="s">
        <v>11912</v>
      </c>
      <c r="G1893">
        <v>190</v>
      </c>
      <c r="H1893" t="s">
        <v>8647</v>
      </c>
      <c r="I1893" t="s">
        <v>8647</v>
      </c>
      <c r="J1893">
        <v>1400</v>
      </c>
      <c r="K1893" t="s">
        <v>8647</v>
      </c>
      <c r="L1893">
        <v>0</v>
      </c>
      <c r="M1893">
        <v>0</v>
      </c>
      <c r="N1893" t="s">
        <v>8647</v>
      </c>
      <c r="O1893">
        <v>1</v>
      </c>
      <c r="P1893" t="s">
        <v>8647</v>
      </c>
      <c r="Q1893" t="s">
        <v>8647</v>
      </c>
      <c r="R1893">
        <v>0</v>
      </c>
      <c r="S1893">
        <v>0</v>
      </c>
      <c r="T1893">
        <v>0</v>
      </c>
      <c r="U1893">
        <v>0</v>
      </c>
      <c r="V1893" t="s">
        <v>8647</v>
      </c>
      <c r="W1893" t="s">
        <v>8647</v>
      </c>
      <c r="X1893">
        <v>0</v>
      </c>
      <c r="Y1893" t="s">
        <v>8647</v>
      </c>
    </row>
    <row r="1894" spans="1:25" x14ac:dyDescent="0.2">
      <c r="A1894" t="s">
        <v>18511</v>
      </c>
      <c r="B1894">
        <v>2026</v>
      </c>
      <c r="C1894">
        <v>5</v>
      </c>
      <c r="D1894">
        <v>2</v>
      </c>
      <c r="E1894" t="s">
        <v>11913</v>
      </c>
      <c r="F1894" t="s">
        <v>12882</v>
      </c>
      <c r="G1894">
        <v>112</v>
      </c>
      <c r="H1894">
        <v>9480</v>
      </c>
      <c r="I1894">
        <v>2321</v>
      </c>
      <c r="J1894">
        <v>11801</v>
      </c>
      <c r="K1894">
        <v>427676</v>
      </c>
      <c r="L1894">
        <v>0</v>
      </c>
      <c r="M1894">
        <v>0</v>
      </c>
      <c r="N1894" t="s">
        <v>5286</v>
      </c>
      <c r="O1894">
        <v>1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 s="1">
        <v>46173</v>
      </c>
      <c r="W1894" s="1">
        <v>46142</v>
      </c>
      <c r="X1894">
        <v>0</v>
      </c>
      <c r="Y1894" t="s">
        <v>8647</v>
      </c>
    </row>
    <row r="1895" spans="1:25" x14ac:dyDescent="0.2">
      <c r="A1895" t="s">
        <v>18512</v>
      </c>
      <c r="B1895">
        <v>2026</v>
      </c>
      <c r="C1895">
        <v>5</v>
      </c>
      <c r="D1895">
        <v>1</v>
      </c>
      <c r="E1895" t="s">
        <v>11912</v>
      </c>
      <c r="G1895">
        <v>191</v>
      </c>
      <c r="H1895" t="s">
        <v>8647</v>
      </c>
      <c r="I1895" t="s">
        <v>8647</v>
      </c>
      <c r="J1895">
        <v>1400</v>
      </c>
      <c r="K1895" t="s">
        <v>8647</v>
      </c>
      <c r="L1895">
        <v>0</v>
      </c>
      <c r="M1895">
        <v>0</v>
      </c>
      <c r="N1895" t="s">
        <v>8647</v>
      </c>
      <c r="O1895">
        <v>1</v>
      </c>
      <c r="P1895" t="s">
        <v>8647</v>
      </c>
      <c r="Q1895" t="s">
        <v>8647</v>
      </c>
      <c r="R1895">
        <v>0</v>
      </c>
      <c r="S1895">
        <v>0</v>
      </c>
      <c r="T1895">
        <v>0</v>
      </c>
      <c r="U1895">
        <v>0</v>
      </c>
      <c r="V1895" t="s">
        <v>8647</v>
      </c>
      <c r="W1895" t="s">
        <v>8647</v>
      </c>
      <c r="X1895">
        <v>0</v>
      </c>
      <c r="Y1895" t="s">
        <v>8647</v>
      </c>
    </row>
    <row r="1896" spans="1:25" x14ac:dyDescent="0.2">
      <c r="A1896" t="s">
        <v>18512</v>
      </c>
      <c r="B1896">
        <v>2026</v>
      </c>
      <c r="C1896">
        <v>5</v>
      </c>
      <c r="D1896">
        <v>2</v>
      </c>
      <c r="E1896" t="s">
        <v>11913</v>
      </c>
      <c r="F1896" t="s">
        <v>12883</v>
      </c>
      <c r="G1896">
        <v>27</v>
      </c>
      <c r="H1896">
        <v>1000</v>
      </c>
      <c r="I1896">
        <v>607</v>
      </c>
      <c r="J1896">
        <v>1607</v>
      </c>
      <c r="K1896">
        <v>356239</v>
      </c>
      <c r="L1896">
        <v>0</v>
      </c>
      <c r="M1896">
        <v>0</v>
      </c>
      <c r="N1896" t="s">
        <v>5356</v>
      </c>
      <c r="O1896">
        <v>1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 s="1">
        <v>46173</v>
      </c>
      <c r="W1896" s="1">
        <v>46142</v>
      </c>
      <c r="X1896">
        <v>1</v>
      </c>
      <c r="Y1896" t="s">
        <v>8647</v>
      </c>
    </row>
    <row r="1897" spans="1:25" x14ac:dyDescent="0.2">
      <c r="A1897" t="s">
        <v>18512</v>
      </c>
      <c r="B1897">
        <v>2026</v>
      </c>
      <c r="C1897">
        <v>5</v>
      </c>
      <c r="D1897">
        <v>3</v>
      </c>
      <c r="E1897" t="s">
        <v>11918</v>
      </c>
      <c r="F1897" t="s">
        <v>12884</v>
      </c>
      <c r="G1897">
        <v>4</v>
      </c>
      <c r="H1897">
        <v>10000</v>
      </c>
      <c r="I1897">
        <v>892</v>
      </c>
      <c r="J1897">
        <v>10892</v>
      </c>
      <c r="K1897">
        <v>151660</v>
      </c>
      <c r="L1897">
        <v>0</v>
      </c>
      <c r="M1897">
        <v>0</v>
      </c>
      <c r="N1897" t="s">
        <v>5288</v>
      </c>
      <c r="O1897">
        <v>1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 s="1">
        <v>46173</v>
      </c>
      <c r="W1897" s="1">
        <v>46142</v>
      </c>
      <c r="X1897">
        <v>0</v>
      </c>
      <c r="Y1897" t="s">
        <v>8647</v>
      </c>
    </row>
    <row r="1898" spans="1:25" x14ac:dyDescent="0.2">
      <c r="A1898" t="s">
        <v>18512</v>
      </c>
      <c r="B1898">
        <v>2026</v>
      </c>
      <c r="C1898">
        <v>5</v>
      </c>
      <c r="D1898">
        <v>4</v>
      </c>
      <c r="E1898" t="s">
        <v>11913</v>
      </c>
      <c r="F1898" t="s">
        <v>12885</v>
      </c>
      <c r="G1898">
        <v>104</v>
      </c>
      <c r="H1898">
        <v>14420</v>
      </c>
      <c r="I1898">
        <v>1597</v>
      </c>
      <c r="J1898">
        <v>16017</v>
      </c>
      <c r="K1898">
        <v>286380</v>
      </c>
      <c r="L1898">
        <v>0</v>
      </c>
      <c r="M1898">
        <v>0</v>
      </c>
      <c r="N1898" t="s">
        <v>5286</v>
      </c>
      <c r="O1898">
        <v>1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 s="1">
        <v>46173</v>
      </c>
      <c r="W1898" s="1">
        <v>46142</v>
      </c>
      <c r="X1898">
        <v>0</v>
      </c>
      <c r="Y1898" t="s">
        <v>8647</v>
      </c>
    </row>
    <row r="1899" spans="1:25" x14ac:dyDescent="0.2">
      <c r="A1899" t="s">
        <v>18512</v>
      </c>
      <c r="B1899">
        <v>2026</v>
      </c>
      <c r="C1899">
        <v>5</v>
      </c>
      <c r="D1899">
        <v>5</v>
      </c>
      <c r="E1899" t="s">
        <v>11981</v>
      </c>
      <c r="F1899" t="s">
        <v>12886</v>
      </c>
      <c r="G1899">
        <v>16</v>
      </c>
      <c r="H1899">
        <v>1390</v>
      </c>
      <c r="I1899">
        <v>110</v>
      </c>
      <c r="J1899">
        <v>1500</v>
      </c>
      <c r="K1899">
        <v>22237</v>
      </c>
      <c r="L1899">
        <v>0</v>
      </c>
      <c r="M1899">
        <v>0</v>
      </c>
      <c r="N1899" t="s">
        <v>5311</v>
      </c>
      <c r="O1899">
        <v>1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 s="1">
        <v>46173</v>
      </c>
      <c r="W1899" s="1">
        <v>46142</v>
      </c>
      <c r="X1899">
        <v>0</v>
      </c>
      <c r="Y1899" t="s">
        <v>8647</v>
      </c>
    </row>
    <row r="1900" spans="1:25" x14ac:dyDescent="0.2">
      <c r="A1900" t="s">
        <v>18513</v>
      </c>
      <c r="B1900">
        <v>2026</v>
      </c>
      <c r="C1900">
        <v>5</v>
      </c>
      <c r="D1900">
        <v>1</v>
      </c>
      <c r="E1900" t="s">
        <v>11912</v>
      </c>
      <c r="G1900">
        <v>190</v>
      </c>
      <c r="H1900" t="s">
        <v>8647</v>
      </c>
      <c r="I1900" t="s">
        <v>8647</v>
      </c>
      <c r="J1900">
        <v>1200</v>
      </c>
      <c r="K1900" t="s">
        <v>8647</v>
      </c>
      <c r="L1900">
        <v>0</v>
      </c>
      <c r="M1900">
        <v>0</v>
      </c>
      <c r="N1900" t="s">
        <v>8647</v>
      </c>
      <c r="O1900">
        <v>1</v>
      </c>
      <c r="P1900" t="s">
        <v>8647</v>
      </c>
      <c r="Q1900" t="s">
        <v>8647</v>
      </c>
      <c r="R1900">
        <v>0</v>
      </c>
      <c r="S1900">
        <v>0</v>
      </c>
      <c r="T1900">
        <v>0</v>
      </c>
      <c r="U1900">
        <v>0</v>
      </c>
      <c r="V1900" t="s">
        <v>8647</v>
      </c>
      <c r="W1900" t="s">
        <v>8647</v>
      </c>
      <c r="X1900">
        <v>0</v>
      </c>
      <c r="Y1900" t="s">
        <v>8647</v>
      </c>
    </row>
    <row r="1901" spans="1:25" x14ac:dyDescent="0.2">
      <c r="A1901" t="s">
        <v>18513</v>
      </c>
      <c r="B1901">
        <v>2026</v>
      </c>
      <c r="C1901">
        <v>5</v>
      </c>
      <c r="D1901">
        <v>2</v>
      </c>
      <c r="E1901" t="s">
        <v>11913</v>
      </c>
      <c r="F1901" t="s">
        <v>12887</v>
      </c>
      <c r="G1901">
        <v>8</v>
      </c>
      <c r="H1901">
        <v>11580</v>
      </c>
      <c r="I1901">
        <v>12790</v>
      </c>
      <c r="J1901">
        <v>24370</v>
      </c>
      <c r="K1901">
        <v>2397810</v>
      </c>
      <c r="L1901">
        <v>0</v>
      </c>
      <c r="M1901">
        <v>0</v>
      </c>
      <c r="N1901" t="s">
        <v>5286</v>
      </c>
      <c r="O1901">
        <v>1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 s="1">
        <v>46173</v>
      </c>
      <c r="W1901" s="1">
        <v>46142</v>
      </c>
      <c r="X1901">
        <v>0</v>
      </c>
      <c r="Y1901" t="s">
        <v>8647</v>
      </c>
    </row>
    <row r="1902" spans="1:25" x14ac:dyDescent="0.2">
      <c r="A1902" t="s">
        <v>18514</v>
      </c>
      <c r="B1902">
        <v>2026</v>
      </c>
      <c r="C1902">
        <v>5</v>
      </c>
      <c r="D1902">
        <v>1</v>
      </c>
      <c r="E1902" t="s">
        <v>11912</v>
      </c>
      <c r="G1902">
        <v>188</v>
      </c>
      <c r="H1902" t="s">
        <v>8647</v>
      </c>
      <c r="I1902" t="s">
        <v>8647</v>
      </c>
      <c r="J1902">
        <v>1400</v>
      </c>
      <c r="K1902" t="s">
        <v>8647</v>
      </c>
      <c r="L1902">
        <v>0</v>
      </c>
      <c r="M1902">
        <v>0</v>
      </c>
      <c r="N1902" t="s">
        <v>8647</v>
      </c>
      <c r="O1902">
        <v>1</v>
      </c>
      <c r="P1902" t="s">
        <v>8647</v>
      </c>
      <c r="Q1902" t="s">
        <v>8647</v>
      </c>
      <c r="R1902">
        <v>0</v>
      </c>
      <c r="S1902">
        <v>0</v>
      </c>
      <c r="T1902">
        <v>0</v>
      </c>
      <c r="U1902">
        <v>0</v>
      </c>
      <c r="V1902" t="s">
        <v>8647</v>
      </c>
      <c r="W1902" t="s">
        <v>8647</v>
      </c>
      <c r="X1902">
        <v>0</v>
      </c>
      <c r="Y1902" t="s">
        <v>8647</v>
      </c>
    </row>
    <row r="1903" spans="1:25" x14ac:dyDescent="0.2">
      <c r="A1903" t="s">
        <v>18514</v>
      </c>
      <c r="B1903">
        <v>2026</v>
      </c>
      <c r="C1903">
        <v>5</v>
      </c>
      <c r="D1903">
        <v>2</v>
      </c>
      <c r="E1903" t="s">
        <v>11918</v>
      </c>
      <c r="F1903" t="s">
        <v>12888</v>
      </c>
      <c r="G1903">
        <v>9</v>
      </c>
      <c r="H1903">
        <v>12500</v>
      </c>
      <c r="I1903">
        <v>497</v>
      </c>
      <c r="J1903">
        <v>12997</v>
      </c>
      <c r="K1903">
        <v>77500</v>
      </c>
      <c r="L1903">
        <v>0</v>
      </c>
      <c r="M1903">
        <v>0</v>
      </c>
      <c r="N1903" t="s">
        <v>5288</v>
      </c>
      <c r="O1903">
        <v>1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 s="1">
        <v>46173</v>
      </c>
      <c r="W1903" s="1">
        <v>46142</v>
      </c>
      <c r="X1903">
        <v>0</v>
      </c>
      <c r="Y1903" t="s">
        <v>8647</v>
      </c>
    </row>
    <row r="1904" spans="1:25" x14ac:dyDescent="0.2">
      <c r="A1904" t="s">
        <v>18514</v>
      </c>
      <c r="B1904">
        <v>2026</v>
      </c>
      <c r="C1904">
        <v>5</v>
      </c>
      <c r="D1904">
        <v>3</v>
      </c>
      <c r="E1904" t="s">
        <v>11913</v>
      </c>
      <c r="F1904" t="s">
        <v>12889</v>
      </c>
      <c r="G1904">
        <v>100</v>
      </c>
      <c r="H1904">
        <v>14090</v>
      </c>
      <c r="I1904">
        <v>2946</v>
      </c>
      <c r="J1904">
        <v>17036</v>
      </c>
      <c r="K1904">
        <v>540850</v>
      </c>
      <c r="L1904">
        <v>0</v>
      </c>
      <c r="M1904">
        <v>0</v>
      </c>
      <c r="N1904" t="s">
        <v>5286</v>
      </c>
      <c r="O1904">
        <v>1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 s="1">
        <v>46173</v>
      </c>
      <c r="W1904" s="1">
        <v>46142</v>
      </c>
      <c r="X1904">
        <v>0</v>
      </c>
      <c r="Y1904" t="s">
        <v>8647</v>
      </c>
    </row>
    <row r="1905" spans="1:25" x14ac:dyDescent="0.2">
      <c r="A1905" t="s">
        <v>18516</v>
      </c>
      <c r="B1905">
        <v>2026</v>
      </c>
      <c r="C1905">
        <v>5</v>
      </c>
      <c r="D1905">
        <v>1</v>
      </c>
      <c r="E1905" t="s">
        <v>11912</v>
      </c>
      <c r="G1905">
        <v>189</v>
      </c>
      <c r="H1905" t="s">
        <v>8647</v>
      </c>
      <c r="I1905" t="s">
        <v>8647</v>
      </c>
      <c r="J1905">
        <v>1400</v>
      </c>
      <c r="K1905" t="s">
        <v>8647</v>
      </c>
      <c r="L1905">
        <v>0</v>
      </c>
      <c r="M1905">
        <v>0</v>
      </c>
      <c r="N1905" t="s">
        <v>8647</v>
      </c>
      <c r="O1905">
        <v>1</v>
      </c>
      <c r="P1905" t="s">
        <v>8647</v>
      </c>
      <c r="Q1905" t="s">
        <v>8647</v>
      </c>
      <c r="R1905">
        <v>0</v>
      </c>
      <c r="S1905">
        <v>0</v>
      </c>
      <c r="T1905">
        <v>0</v>
      </c>
      <c r="U1905">
        <v>0</v>
      </c>
      <c r="V1905" t="s">
        <v>8647</v>
      </c>
      <c r="W1905" t="s">
        <v>8647</v>
      </c>
      <c r="X1905">
        <v>0</v>
      </c>
      <c r="Y1905" t="s">
        <v>8647</v>
      </c>
    </row>
    <row r="1906" spans="1:25" x14ac:dyDescent="0.2">
      <c r="A1906" t="s">
        <v>18517</v>
      </c>
      <c r="B1906">
        <v>2026</v>
      </c>
      <c r="C1906">
        <v>5</v>
      </c>
      <c r="D1906">
        <v>1</v>
      </c>
      <c r="E1906" t="s">
        <v>11912</v>
      </c>
      <c r="G1906">
        <v>189</v>
      </c>
      <c r="H1906" t="s">
        <v>8647</v>
      </c>
      <c r="I1906" t="s">
        <v>8647</v>
      </c>
      <c r="J1906">
        <v>1400</v>
      </c>
      <c r="K1906" t="s">
        <v>8647</v>
      </c>
      <c r="L1906">
        <v>0</v>
      </c>
      <c r="M1906">
        <v>0</v>
      </c>
      <c r="N1906" t="s">
        <v>8647</v>
      </c>
      <c r="O1906">
        <v>1</v>
      </c>
      <c r="P1906" t="s">
        <v>8647</v>
      </c>
      <c r="Q1906" t="s">
        <v>8647</v>
      </c>
      <c r="R1906">
        <v>0</v>
      </c>
      <c r="S1906">
        <v>0</v>
      </c>
      <c r="T1906">
        <v>0</v>
      </c>
      <c r="U1906">
        <v>0</v>
      </c>
      <c r="V1906" t="s">
        <v>8647</v>
      </c>
      <c r="W1906" t="s">
        <v>8647</v>
      </c>
      <c r="X1906">
        <v>0</v>
      </c>
      <c r="Y1906" t="s">
        <v>8647</v>
      </c>
    </row>
    <row r="1907" spans="1:25" x14ac:dyDescent="0.2">
      <c r="A1907" t="s">
        <v>18517</v>
      </c>
      <c r="B1907">
        <v>2026</v>
      </c>
      <c r="C1907">
        <v>5</v>
      </c>
      <c r="D1907">
        <v>2</v>
      </c>
      <c r="E1907" t="s">
        <v>11913</v>
      </c>
      <c r="F1907" t="s">
        <v>12890</v>
      </c>
      <c r="G1907">
        <v>9</v>
      </c>
      <c r="H1907">
        <v>16000</v>
      </c>
      <c r="I1907">
        <v>11545</v>
      </c>
      <c r="J1907">
        <v>27545</v>
      </c>
      <c r="K1907">
        <v>2158980</v>
      </c>
      <c r="L1907">
        <v>0</v>
      </c>
      <c r="M1907">
        <v>0</v>
      </c>
      <c r="N1907" t="s">
        <v>5286</v>
      </c>
      <c r="O1907">
        <v>1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 s="1">
        <v>46173</v>
      </c>
      <c r="W1907" s="1">
        <v>46142</v>
      </c>
      <c r="X1907">
        <v>0</v>
      </c>
      <c r="Y1907" t="s">
        <v>8647</v>
      </c>
    </row>
    <row r="1908" spans="1:25" x14ac:dyDescent="0.2">
      <c r="A1908" t="s">
        <v>18517</v>
      </c>
      <c r="B1908">
        <v>2026</v>
      </c>
      <c r="C1908">
        <v>5</v>
      </c>
      <c r="D1908">
        <v>3</v>
      </c>
      <c r="E1908" t="s">
        <v>11918</v>
      </c>
      <c r="F1908" t="s">
        <v>12891</v>
      </c>
      <c r="G1908">
        <v>2</v>
      </c>
      <c r="H1908">
        <v>2500</v>
      </c>
      <c r="I1908">
        <v>317</v>
      </c>
      <c r="J1908">
        <v>2817</v>
      </c>
      <c r="K1908">
        <v>55000</v>
      </c>
      <c r="L1908">
        <v>0</v>
      </c>
      <c r="M1908">
        <v>0</v>
      </c>
      <c r="N1908" t="s">
        <v>5288</v>
      </c>
      <c r="O1908">
        <v>1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 s="1">
        <v>46173</v>
      </c>
      <c r="W1908" s="1">
        <v>46142</v>
      </c>
      <c r="X1908">
        <v>0</v>
      </c>
      <c r="Y1908" t="s">
        <v>8647</v>
      </c>
    </row>
    <row r="1909" spans="1:25" x14ac:dyDescent="0.2">
      <c r="A1909" t="s">
        <v>18518</v>
      </c>
      <c r="B1909">
        <v>2026</v>
      </c>
      <c r="C1909">
        <v>5</v>
      </c>
      <c r="D1909">
        <v>1</v>
      </c>
      <c r="E1909" t="s">
        <v>11912</v>
      </c>
      <c r="G1909">
        <v>190</v>
      </c>
      <c r="H1909" t="s">
        <v>8647</v>
      </c>
      <c r="I1909" t="s">
        <v>8647</v>
      </c>
      <c r="J1909">
        <v>1400</v>
      </c>
      <c r="K1909" t="s">
        <v>8647</v>
      </c>
      <c r="L1909">
        <v>0</v>
      </c>
      <c r="M1909">
        <v>0</v>
      </c>
      <c r="N1909" t="s">
        <v>8647</v>
      </c>
      <c r="O1909">
        <v>1</v>
      </c>
      <c r="P1909" t="s">
        <v>8647</v>
      </c>
      <c r="Q1909" t="s">
        <v>8647</v>
      </c>
      <c r="R1909">
        <v>0</v>
      </c>
      <c r="S1909">
        <v>0</v>
      </c>
      <c r="T1909">
        <v>0</v>
      </c>
      <c r="U1909">
        <v>0</v>
      </c>
      <c r="V1909" t="s">
        <v>8647</v>
      </c>
      <c r="W1909" t="s">
        <v>8647</v>
      </c>
      <c r="X1909">
        <v>0</v>
      </c>
      <c r="Y1909" t="s">
        <v>8647</v>
      </c>
    </row>
    <row r="1910" spans="1:25" x14ac:dyDescent="0.2">
      <c r="A1910" t="s">
        <v>18518</v>
      </c>
      <c r="B1910">
        <v>2026</v>
      </c>
      <c r="C1910">
        <v>5</v>
      </c>
      <c r="D1910">
        <v>2</v>
      </c>
      <c r="E1910" t="s">
        <v>11918</v>
      </c>
      <c r="F1910" t="s">
        <v>12892</v>
      </c>
      <c r="G1910">
        <v>2</v>
      </c>
      <c r="H1910">
        <v>2710</v>
      </c>
      <c r="I1910">
        <v>337</v>
      </c>
      <c r="J1910">
        <v>3047</v>
      </c>
      <c r="K1910">
        <v>58330</v>
      </c>
      <c r="L1910">
        <v>0</v>
      </c>
      <c r="M1910">
        <v>0</v>
      </c>
      <c r="N1910" t="s">
        <v>5288</v>
      </c>
      <c r="O1910">
        <v>1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 s="1">
        <v>46173</v>
      </c>
      <c r="W1910" s="1">
        <v>46142</v>
      </c>
      <c r="X1910">
        <v>0</v>
      </c>
      <c r="Y1910" t="s">
        <v>8647</v>
      </c>
    </row>
    <row r="1911" spans="1:25" x14ac:dyDescent="0.2">
      <c r="A1911" t="s">
        <v>18518</v>
      </c>
      <c r="B1911">
        <v>2026</v>
      </c>
      <c r="C1911">
        <v>5</v>
      </c>
      <c r="D1911">
        <v>3</v>
      </c>
      <c r="E1911" t="s">
        <v>11913</v>
      </c>
      <c r="F1911" t="s">
        <v>12893</v>
      </c>
      <c r="G1911">
        <v>10</v>
      </c>
      <c r="H1911">
        <v>20000</v>
      </c>
      <c r="I1911">
        <v>4244</v>
      </c>
      <c r="J1911">
        <v>24244</v>
      </c>
      <c r="K1911">
        <v>779560</v>
      </c>
      <c r="L1911">
        <v>0</v>
      </c>
      <c r="M1911">
        <v>0</v>
      </c>
      <c r="N1911" t="s">
        <v>5286</v>
      </c>
      <c r="O1911">
        <v>1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 s="1">
        <v>46173</v>
      </c>
      <c r="W1911" s="1">
        <v>46142</v>
      </c>
      <c r="X1911">
        <v>0</v>
      </c>
      <c r="Y1911" t="s">
        <v>8647</v>
      </c>
    </row>
    <row r="1912" spans="1:25" x14ac:dyDescent="0.2">
      <c r="A1912" t="s">
        <v>18519</v>
      </c>
      <c r="B1912">
        <v>2026</v>
      </c>
      <c r="C1912">
        <v>5</v>
      </c>
      <c r="D1912">
        <v>1</v>
      </c>
      <c r="E1912" t="s">
        <v>11912</v>
      </c>
      <c r="G1912">
        <v>190</v>
      </c>
      <c r="H1912" t="s">
        <v>8647</v>
      </c>
      <c r="I1912" t="s">
        <v>8647</v>
      </c>
      <c r="J1912">
        <v>1100</v>
      </c>
      <c r="K1912" t="s">
        <v>8647</v>
      </c>
      <c r="L1912">
        <v>0</v>
      </c>
      <c r="M1912">
        <v>0</v>
      </c>
      <c r="N1912" t="s">
        <v>8647</v>
      </c>
      <c r="O1912">
        <v>1</v>
      </c>
      <c r="P1912" t="s">
        <v>8647</v>
      </c>
      <c r="Q1912" t="s">
        <v>8647</v>
      </c>
      <c r="R1912">
        <v>0</v>
      </c>
      <c r="S1912">
        <v>0</v>
      </c>
      <c r="T1912">
        <v>0</v>
      </c>
      <c r="U1912">
        <v>0</v>
      </c>
      <c r="V1912" t="s">
        <v>8647</v>
      </c>
      <c r="W1912" t="s">
        <v>8647</v>
      </c>
      <c r="X1912">
        <v>0</v>
      </c>
      <c r="Y1912" t="s">
        <v>8647</v>
      </c>
    </row>
    <row r="1913" spans="1:25" x14ac:dyDescent="0.2">
      <c r="A1913" t="s">
        <v>18519</v>
      </c>
      <c r="B1913">
        <v>2026</v>
      </c>
      <c r="C1913">
        <v>5</v>
      </c>
      <c r="D1913">
        <v>2</v>
      </c>
      <c r="E1913" t="s">
        <v>11913</v>
      </c>
      <c r="F1913" t="s">
        <v>12894</v>
      </c>
      <c r="G1913">
        <v>137</v>
      </c>
      <c r="H1913">
        <v>10910</v>
      </c>
      <c r="I1913">
        <v>1968</v>
      </c>
      <c r="J1913">
        <v>12878</v>
      </c>
      <c r="K1913">
        <v>359880</v>
      </c>
      <c r="L1913">
        <v>0</v>
      </c>
      <c r="M1913">
        <v>0</v>
      </c>
      <c r="N1913" t="s">
        <v>5286</v>
      </c>
      <c r="O1913">
        <v>1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 s="1">
        <v>46173</v>
      </c>
      <c r="W1913" s="1">
        <v>46142</v>
      </c>
      <c r="X1913">
        <v>0</v>
      </c>
      <c r="Y1913" t="s">
        <v>8647</v>
      </c>
    </row>
    <row r="1914" spans="1:25" x14ac:dyDescent="0.2">
      <c r="A1914" t="s">
        <v>18520</v>
      </c>
      <c r="B1914">
        <v>2026</v>
      </c>
      <c r="C1914">
        <v>5</v>
      </c>
      <c r="D1914">
        <v>1</v>
      </c>
      <c r="E1914" t="s">
        <v>11912</v>
      </c>
      <c r="G1914">
        <v>189</v>
      </c>
      <c r="H1914" t="s">
        <v>8647</v>
      </c>
      <c r="I1914" t="s">
        <v>8647</v>
      </c>
      <c r="J1914">
        <v>1400</v>
      </c>
      <c r="K1914" t="s">
        <v>8647</v>
      </c>
      <c r="L1914">
        <v>0</v>
      </c>
      <c r="M1914">
        <v>0</v>
      </c>
      <c r="N1914" t="s">
        <v>8647</v>
      </c>
      <c r="O1914">
        <v>1</v>
      </c>
      <c r="P1914" t="s">
        <v>8647</v>
      </c>
      <c r="Q1914" t="s">
        <v>8647</v>
      </c>
      <c r="R1914">
        <v>0</v>
      </c>
      <c r="S1914">
        <v>0</v>
      </c>
      <c r="T1914">
        <v>0</v>
      </c>
      <c r="U1914">
        <v>0</v>
      </c>
      <c r="V1914" t="s">
        <v>8647</v>
      </c>
      <c r="W1914" t="s">
        <v>8647</v>
      </c>
      <c r="X1914">
        <v>0</v>
      </c>
      <c r="Y1914" t="s">
        <v>8647</v>
      </c>
    </row>
    <row r="1915" spans="1:25" x14ac:dyDescent="0.2">
      <c r="A1915" t="s">
        <v>18520</v>
      </c>
      <c r="B1915">
        <v>2026</v>
      </c>
      <c r="C1915">
        <v>5</v>
      </c>
      <c r="D1915">
        <v>2</v>
      </c>
      <c r="E1915" t="s">
        <v>11913</v>
      </c>
      <c r="F1915" t="s">
        <v>12895</v>
      </c>
      <c r="G1915">
        <v>2</v>
      </c>
      <c r="H1915">
        <v>11370</v>
      </c>
      <c r="I1915">
        <v>13106</v>
      </c>
      <c r="J1915">
        <v>24476</v>
      </c>
      <c r="K1915">
        <v>2457550</v>
      </c>
      <c r="L1915">
        <v>0</v>
      </c>
      <c r="M1915">
        <v>0</v>
      </c>
      <c r="N1915" t="s">
        <v>5286</v>
      </c>
      <c r="O1915">
        <v>1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 s="1">
        <v>46173</v>
      </c>
      <c r="W1915" s="1">
        <v>46142</v>
      </c>
      <c r="X1915">
        <v>0</v>
      </c>
      <c r="Y1915" t="s">
        <v>8647</v>
      </c>
    </row>
    <row r="1916" spans="1:25" x14ac:dyDescent="0.2">
      <c r="A1916" t="s">
        <v>18521</v>
      </c>
      <c r="B1916">
        <v>2026</v>
      </c>
      <c r="C1916">
        <v>5</v>
      </c>
      <c r="D1916">
        <v>1</v>
      </c>
      <c r="E1916" t="s">
        <v>11912</v>
      </c>
      <c r="G1916">
        <v>189</v>
      </c>
      <c r="H1916" t="s">
        <v>8647</v>
      </c>
      <c r="I1916" t="s">
        <v>8647</v>
      </c>
      <c r="J1916">
        <v>1400</v>
      </c>
      <c r="K1916" t="s">
        <v>8647</v>
      </c>
      <c r="L1916">
        <v>0</v>
      </c>
      <c r="M1916">
        <v>0</v>
      </c>
      <c r="N1916" t="s">
        <v>8647</v>
      </c>
      <c r="O1916">
        <v>1</v>
      </c>
      <c r="P1916" t="s">
        <v>8647</v>
      </c>
      <c r="Q1916" t="s">
        <v>8647</v>
      </c>
      <c r="R1916">
        <v>0</v>
      </c>
      <c r="S1916">
        <v>0</v>
      </c>
      <c r="T1916">
        <v>0</v>
      </c>
      <c r="U1916">
        <v>0</v>
      </c>
      <c r="V1916" t="s">
        <v>8647</v>
      </c>
      <c r="W1916" t="s">
        <v>8647</v>
      </c>
      <c r="X1916">
        <v>0</v>
      </c>
      <c r="Y1916" t="s">
        <v>8647</v>
      </c>
    </row>
    <row r="1917" spans="1:25" x14ac:dyDescent="0.2">
      <c r="A1917" t="s">
        <v>18521</v>
      </c>
      <c r="B1917">
        <v>2026</v>
      </c>
      <c r="C1917">
        <v>5</v>
      </c>
      <c r="D1917">
        <v>2</v>
      </c>
      <c r="E1917" t="s">
        <v>11918</v>
      </c>
      <c r="F1917" t="s">
        <v>12896</v>
      </c>
      <c r="G1917">
        <v>17</v>
      </c>
      <c r="H1917">
        <v>6250</v>
      </c>
      <c r="I1917">
        <v>230</v>
      </c>
      <c r="J1917">
        <v>6480</v>
      </c>
      <c r="K1917">
        <v>35410</v>
      </c>
      <c r="L1917">
        <v>0</v>
      </c>
      <c r="M1917">
        <v>0</v>
      </c>
      <c r="N1917" t="s">
        <v>5288</v>
      </c>
      <c r="O1917">
        <v>1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 s="1">
        <v>46173</v>
      </c>
      <c r="W1917" s="1">
        <v>46142</v>
      </c>
      <c r="X1917">
        <v>0</v>
      </c>
      <c r="Y1917" t="s">
        <v>8647</v>
      </c>
    </row>
    <row r="1918" spans="1:25" x14ac:dyDescent="0.2">
      <c r="A1918" t="s">
        <v>18521</v>
      </c>
      <c r="B1918">
        <v>2026</v>
      </c>
      <c r="C1918">
        <v>5</v>
      </c>
      <c r="D1918">
        <v>3</v>
      </c>
      <c r="E1918" t="s">
        <v>11913</v>
      </c>
      <c r="F1918" t="s">
        <v>12897</v>
      </c>
      <c r="G1918">
        <v>101</v>
      </c>
      <c r="H1918">
        <v>14530</v>
      </c>
      <c r="I1918">
        <v>1608</v>
      </c>
      <c r="J1918">
        <v>16138</v>
      </c>
      <c r="K1918">
        <v>288440</v>
      </c>
      <c r="L1918">
        <v>0</v>
      </c>
      <c r="M1918">
        <v>0</v>
      </c>
      <c r="N1918" t="s">
        <v>5286</v>
      </c>
      <c r="O1918">
        <v>1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 s="1">
        <v>46173</v>
      </c>
      <c r="W1918" s="1">
        <v>46142</v>
      </c>
      <c r="X1918">
        <v>0</v>
      </c>
      <c r="Y1918" t="s">
        <v>8647</v>
      </c>
    </row>
    <row r="1919" spans="1:25" x14ac:dyDescent="0.2">
      <c r="A1919" t="s">
        <v>18522</v>
      </c>
      <c r="B1919">
        <v>2026</v>
      </c>
      <c r="C1919">
        <v>5</v>
      </c>
      <c r="D1919">
        <v>1</v>
      </c>
      <c r="E1919" t="s">
        <v>11912</v>
      </c>
      <c r="G1919">
        <v>186</v>
      </c>
      <c r="H1919" t="s">
        <v>8647</v>
      </c>
      <c r="I1919" t="s">
        <v>8647</v>
      </c>
      <c r="J1919">
        <v>1400</v>
      </c>
      <c r="K1919" t="s">
        <v>8647</v>
      </c>
      <c r="L1919">
        <v>0</v>
      </c>
      <c r="M1919">
        <v>0</v>
      </c>
      <c r="N1919" t="s">
        <v>8647</v>
      </c>
      <c r="O1919">
        <v>1</v>
      </c>
      <c r="P1919" t="s">
        <v>8647</v>
      </c>
      <c r="Q1919" t="s">
        <v>8647</v>
      </c>
      <c r="R1919">
        <v>0</v>
      </c>
      <c r="S1919">
        <v>0</v>
      </c>
      <c r="T1919">
        <v>0</v>
      </c>
      <c r="U1919">
        <v>0</v>
      </c>
      <c r="V1919" t="s">
        <v>8647</v>
      </c>
      <c r="W1919" t="s">
        <v>8647</v>
      </c>
      <c r="X1919">
        <v>0</v>
      </c>
      <c r="Y1919" t="s">
        <v>8647</v>
      </c>
    </row>
    <row r="1920" spans="1:25" x14ac:dyDescent="0.2">
      <c r="A1920" t="s">
        <v>18522</v>
      </c>
      <c r="B1920">
        <v>2026</v>
      </c>
      <c r="C1920">
        <v>5</v>
      </c>
      <c r="D1920">
        <v>2</v>
      </c>
      <c r="E1920" t="s">
        <v>11913</v>
      </c>
      <c r="F1920" t="s">
        <v>12898</v>
      </c>
      <c r="G1920">
        <v>11</v>
      </c>
      <c r="H1920">
        <v>2500</v>
      </c>
      <c r="I1920">
        <v>653</v>
      </c>
      <c r="J1920">
        <v>3153</v>
      </c>
      <c r="K1920">
        <v>120500</v>
      </c>
      <c r="L1920">
        <v>0</v>
      </c>
      <c r="M1920">
        <v>0</v>
      </c>
      <c r="N1920" t="s">
        <v>5286</v>
      </c>
      <c r="O1920">
        <v>1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 s="1">
        <v>46173</v>
      </c>
      <c r="W1920" s="1">
        <v>46142</v>
      </c>
      <c r="X1920">
        <v>0</v>
      </c>
      <c r="Y1920" t="s">
        <v>8647</v>
      </c>
    </row>
    <row r="1921" spans="1:25" x14ac:dyDescent="0.2">
      <c r="A1921" t="s">
        <v>18523</v>
      </c>
      <c r="B1921">
        <v>2026</v>
      </c>
      <c r="C1921">
        <v>5</v>
      </c>
      <c r="D1921">
        <v>1</v>
      </c>
      <c r="E1921" t="s">
        <v>11912</v>
      </c>
      <c r="G1921">
        <v>188</v>
      </c>
      <c r="H1921" t="s">
        <v>8647</v>
      </c>
      <c r="I1921" t="s">
        <v>8647</v>
      </c>
      <c r="J1921">
        <v>1000</v>
      </c>
      <c r="K1921" t="s">
        <v>8647</v>
      </c>
      <c r="L1921">
        <v>0</v>
      </c>
      <c r="M1921">
        <v>0</v>
      </c>
      <c r="N1921" t="s">
        <v>8647</v>
      </c>
      <c r="O1921">
        <v>1</v>
      </c>
      <c r="P1921" t="s">
        <v>8647</v>
      </c>
      <c r="Q1921" t="s">
        <v>8647</v>
      </c>
      <c r="R1921">
        <v>0</v>
      </c>
      <c r="S1921">
        <v>0</v>
      </c>
      <c r="T1921">
        <v>0</v>
      </c>
      <c r="U1921">
        <v>0</v>
      </c>
      <c r="V1921" t="s">
        <v>8647</v>
      </c>
      <c r="W1921" t="s">
        <v>8647</v>
      </c>
      <c r="X1921">
        <v>0</v>
      </c>
      <c r="Y1921" t="s">
        <v>8647</v>
      </c>
    </row>
    <row r="1922" spans="1:25" x14ac:dyDescent="0.2">
      <c r="A1922" t="s">
        <v>18524</v>
      </c>
      <c r="B1922">
        <v>2026</v>
      </c>
      <c r="C1922">
        <v>5</v>
      </c>
      <c r="D1922">
        <v>1</v>
      </c>
      <c r="E1922" t="s">
        <v>11912</v>
      </c>
      <c r="G1922">
        <v>188</v>
      </c>
      <c r="H1922" t="s">
        <v>8647</v>
      </c>
      <c r="I1922" t="s">
        <v>8647</v>
      </c>
      <c r="J1922">
        <v>1400</v>
      </c>
      <c r="K1922" t="s">
        <v>8647</v>
      </c>
      <c r="L1922">
        <v>0</v>
      </c>
      <c r="M1922">
        <v>0</v>
      </c>
      <c r="N1922" t="s">
        <v>8647</v>
      </c>
      <c r="O1922">
        <v>1</v>
      </c>
      <c r="P1922" t="s">
        <v>8647</v>
      </c>
      <c r="Q1922" t="s">
        <v>8647</v>
      </c>
      <c r="R1922">
        <v>0</v>
      </c>
      <c r="S1922">
        <v>0</v>
      </c>
      <c r="T1922">
        <v>0</v>
      </c>
      <c r="U1922">
        <v>0</v>
      </c>
      <c r="V1922" t="s">
        <v>8647</v>
      </c>
      <c r="W1922" t="s">
        <v>8647</v>
      </c>
      <c r="X1922">
        <v>0</v>
      </c>
      <c r="Y1922" t="s">
        <v>8647</v>
      </c>
    </row>
    <row r="1923" spans="1:25" x14ac:dyDescent="0.2">
      <c r="A1923" t="s">
        <v>18526</v>
      </c>
      <c r="B1923">
        <v>2026</v>
      </c>
      <c r="C1923">
        <v>5</v>
      </c>
      <c r="D1923">
        <v>1</v>
      </c>
      <c r="E1923" t="s">
        <v>11912</v>
      </c>
      <c r="G1923">
        <v>190</v>
      </c>
      <c r="H1923" t="s">
        <v>8647</v>
      </c>
      <c r="I1923" t="s">
        <v>8647</v>
      </c>
      <c r="J1923">
        <v>1400</v>
      </c>
      <c r="K1923" t="s">
        <v>8647</v>
      </c>
      <c r="L1923">
        <v>0</v>
      </c>
      <c r="M1923">
        <v>0</v>
      </c>
      <c r="N1923" t="s">
        <v>8647</v>
      </c>
      <c r="O1923">
        <v>1</v>
      </c>
      <c r="P1923" t="s">
        <v>8647</v>
      </c>
      <c r="Q1923" t="s">
        <v>8647</v>
      </c>
      <c r="R1923">
        <v>0</v>
      </c>
      <c r="S1923">
        <v>0</v>
      </c>
      <c r="T1923">
        <v>0</v>
      </c>
      <c r="U1923">
        <v>0</v>
      </c>
      <c r="V1923" t="s">
        <v>8647</v>
      </c>
      <c r="W1923" t="s">
        <v>8647</v>
      </c>
      <c r="X1923">
        <v>0</v>
      </c>
      <c r="Y1923" t="s">
        <v>8647</v>
      </c>
    </row>
    <row r="1924" spans="1:25" x14ac:dyDescent="0.2">
      <c r="A1924" t="s">
        <v>18526</v>
      </c>
      <c r="B1924">
        <v>2026</v>
      </c>
      <c r="C1924">
        <v>5</v>
      </c>
      <c r="D1924">
        <v>2</v>
      </c>
      <c r="E1924" t="s">
        <v>11913</v>
      </c>
      <c r="F1924" t="s">
        <v>12899</v>
      </c>
      <c r="G1924">
        <v>52</v>
      </c>
      <c r="H1924">
        <v>10820</v>
      </c>
      <c r="I1924">
        <v>9652</v>
      </c>
      <c r="J1924">
        <v>20472</v>
      </c>
      <c r="K1924">
        <v>1807580</v>
      </c>
      <c r="L1924">
        <v>0</v>
      </c>
      <c r="M1924">
        <v>0</v>
      </c>
      <c r="N1924" t="s">
        <v>5286</v>
      </c>
      <c r="O1924">
        <v>1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 s="1">
        <v>46173</v>
      </c>
      <c r="W1924" s="1">
        <v>46142</v>
      </c>
      <c r="X1924">
        <v>0</v>
      </c>
      <c r="Y1924" t="s">
        <v>8647</v>
      </c>
    </row>
    <row r="1925" spans="1:25" x14ac:dyDescent="0.2">
      <c r="A1925" t="s">
        <v>18527</v>
      </c>
      <c r="B1925">
        <v>2026</v>
      </c>
      <c r="C1925">
        <v>5</v>
      </c>
      <c r="D1925">
        <v>1</v>
      </c>
      <c r="E1925" t="s">
        <v>11912</v>
      </c>
      <c r="G1925">
        <v>184</v>
      </c>
      <c r="H1925" t="s">
        <v>8647</v>
      </c>
      <c r="I1925" t="s">
        <v>8647</v>
      </c>
      <c r="J1925">
        <v>1400</v>
      </c>
      <c r="K1925" t="s">
        <v>8647</v>
      </c>
      <c r="L1925">
        <v>0</v>
      </c>
      <c r="M1925">
        <v>0</v>
      </c>
      <c r="N1925" t="s">
        <v>8647</v>
      </c>
      <c r="O1925">
        <v>1</v>
      </c>
      <c r="P1925" t="s">
        <v>8647</v>
      </c>
      <c r="Q1925" t="s">
        <v>8647</v>
      </c>
      <c r="R1925">
        <v>0</v>
      </c>
      <c r="S1925">
        <v>0</v>
      </c>
      <c r="T1925">
        <v>0</v>
      </c>
      <c r="U1925">
        <v>0</v>
      </c>
      <c r="V1925" t="s">
        <v>8647</v>
      </c>
      <c r="W1925" t="s">
        <v>8647</v>
      </c>
      <c r="X1925">
        <v>0</v>
      </c>
      <c r="Y1925" t="s">
        <v>8647</v>
      </c>
    </row>
    <row r="1926" spans="1:25" x14ac:dyDescent="0.2">
      <c r="A1926" t="s">
        <v>18527</v>
      </c>
      <c r="B1926">
        <v>2026</v>
      </c>
      <c r="C1926">
        <v>5</v>
      </c>
      <c r="D1926">
        <v>2</v>
      </c>
      <c r="E1926" t="s">
        <v>11913</v>
      </c>
      <c r="F1926" t="s">
        <v>12900</v>
      </c>
      <c r="G1926">
        <v>65</v>
      </c>
      <c r="H1926">
        <v>12440</v>
      </c>
      <c r="I1926">
        <v>9143</v>
      </c>
      <c r="J1926">
        <v>21583</v>
      </c>
      <c r="K1926">
        <v>1710060</v>
      </c>
      <c r="L1926">
        <v>0</v>
      </c>
      <c r="M1926">
        <v>0</v>
      </c>
      <c r="N1926" t="s">
        <v>5286</v>
      </c>
      <c r="O1926">
        <v>1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 s="1">
        <v>46173</v>
      </c>
      <c r="W1926" s="1">
        <v>46142</v>
      </c>
      <c r="X1926">
        <v>0</v>
      </c>
      <c r="Y1926" t="s">
        <v>8647</v>
      </c>
    </row>
    <row r="1927" spans="1:25" x14ac:dyDescent="0.2">
      <c r="A1927" t="s">
        <v>18527</v>
      </c>
      <c r="B1927">
        <v>2026</v>
      </c>
      <c r="C1927">
        <v>5</v>
      </c>
      <c r="D1927">
        <v>3</v>
      </c>
      <c r="E1927" t="s">
        <v>11981</v>
      </c>
      <c r="F1927" t="s">
        <v>12901</v>
      </c>
      <c r="G1927">
        <v>44</v>
      </c>
      <c r="H1927">
        <v>3750</v>
      </c>
      <c r="I1927">
        <v>88</v>
      </c>
      <c r="J1927">
        <v>3838</v>
      </c>
      <c r="K1927">
        <v>15000</v>
      </c>
      <c r="L1927">
        <v>0</v>
      </c>
      <c r="M1927">
        <v>0</v>
      </c>
      <c r="N1927" t="s">
        <v>5311</v>
      </c>
      <c r="O1927">
        <v>1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 s="1">
        <v>46173</v>
      </c>
      <c r="W1927" s="1">
        <v>46142</v>
      </c>
      <c r="X1927">
        <v>0</v>
      </c>
      <c r="Y1927" t="s">
        <v>8647</v>
      </c>
    </row>
    <row r="1928" spans="1:25" x14ac:dyDescent="0.2">
      <c r="A1928" t="s">
        <v>18528</v>
      </c>
      <c r="B1928">
        <v>2026</v>
      </c>
      <c r="C1928">
        <v>5</v>
      </c>
      <c r="D1928">
        <v>1</v>
      </c>
      <c r="E1928" t="s">
        <v>11912</v>
      </c>
      <c r="G1928">
        <v>190</v>
      </c>
      <c r="H1928" t="s">
        <v>8647</v>
      </c>
      <c r="I1928" t="s">
        <v>8647</v>
      </c>
      <c r="J1928">
        <v>1200</v>
      </c>
      <c r="K1928" t="s">
        <v>8647</v>
      </c>
      <c r="L1928">
        <v>0</v>
      </c>
      <c r="M1928">
        <v>0</v>
      </c>
      <c r="N1928" t="s">
        <v>8647</v>
      </c>
      <c r="O1928">
        <v>1</v>
      </c>
      <c r="P1928" t="s">
        <v>8647</v>
      </c>
      <c r="Q1928" t="s">
        <v>8647</v>
      </c>
      <c r="R1928">
        <v>0</v>
      </c>
      <c r="S1928">
        <v>0</v>
      </c>
      <c r="T1928">
        <v>0</v>
      </c>
      <c r="U1928">
        <v>0</v>
      </c>
      <c r="V1928" t="s">
        <v>8647</v>
      </c>
      <c r="W1928" t="s">
        <v>8647</v>
      </c>
      <c r="X1928">
        <v>0</v>
      </c>
      <c r="Y1928" t="s">
        <v>8647</v>
      </c>
    </row>
    <row r="1929" spans="1:25" x14ac:dyDescent="0.2">
      <c r="A1929" t="s">
        <v>18528</v>
      </c>
      <c r="B1929">
        <v>2026</v>
      </c>
      <c r="C1929">
        <v>5</v>
      </c>
      <c r="D1929">
        <v>2</v>
      </c>
      <c r="E1929" t="s">
        <v>11913</v>
      </c>
      <c r="F1929" t="s">
        <v>12902</v>
      </c>
      <c r="G1929">
        <v>21</v>
      </c>
      <c r="H1929">
        <v>10000</v>
      </c>
      <c r="I1929">
        <v>9463</v>
      </c>
      <c r="J1929">
        <v>19463</v>
      </c>
      <c r="K1929">
        <v>1772690</v>
      </c>
      <c r="L1929">
        <v>0</v>
      </c>
      <c r="M1929">
        <v>0</v>
      </c>
      <c r="N1929" t="s">
        <v>5286</v>
      </c>
      <c r="O1929">
        <v>1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 s="1">
        <v>46173</v>
      </c>
      <c r="W1929" s="1">
        <v>46142</v>
      </c>
      <c r="X1929">
        <v>0</v>
      </c>
      <c r="Y1929" t="s">
        <v>8647</v>
      </c>
    </row>
    <row r="1930" spans="1:25" x14ac:dyDescent="0.2">
      <c r="A1930" t="s">
        <v>18529</v>
      </c>
      <c r="B1930">
        <v>2026</v>
      </c>
      <c r="C1930">
        <v>5</v>
      </c>
      <c r="D1930">
        <v>1</v>
      </c>
      <c r="E1930" t="s">
        <v>11912</v>
      </c>
      <c r="G1930">
        <v>189</v>
      </c>
      <c r="H1930" t="s">
        <v>8647</v>
      </c>
      <c r="I1930" t="s">
        <v>8647</v>
      </c>
      <c r="J1930">
        <v>1100</v>
      </c>
      <c r="K1930" t="s">
        <v>8647</v>
      </c>
      <c r="L1930">
        <v>0</v>
      </c>
      <c r="M1930">
        <v>0</v>
      </c>
      <c r="N1930" t="s">
        <v>8647</v>
      </c>
      <c r="O1930">
        <v>1</v>
      </c>
      <c r="P1930" t="s">
        <v>8647</v>
      </c>
      <c r="Q1930" t="s">
        <v>8647</v>
      </c>
      <c r="R1930">
        <v>0</v>
      </c>
      <c r="S1930">
        <v>0</v>
      </c>
      <c r="T1930">
        <v>0</v>
      </c>
      <c r="U1930">
        <v>0</v>
      </c>
      <c r="V1930" t="s">
        <v>8647</v>
      </c>
      <c r="W1930" t="s">
        <v>8647</v>
      </c>
      <c r="X1930">
        <v>0</v>
      </c>
      <c r="Y1930" t="s">
        <v>8647</v>
      </c>
    </row>
    <row r="1931" spans="1:25" x14ac:dyDescent="0.2">
      <c r="A1931" t="s">
        <v>18529</v>
      </c>
      <c r="B1931">
        <v>2026</v>
      </c>
      <c r="C1931">
        <v>5</v>
      </c>
      <c r="D1931">
        <v>2</v>
      </c>
      <c r="E1931" t="s">
        <v>11913</v>
      </c>
      <c r="F1931" t="s">
        <v>12903</v>
      </c>
      <c r="G1931">
        <v>126</v>
      </c>
      <c r="H1931">
        <v>12000</v>
      </c>
      <c r="I1931">
        <v>637</v>
      </c>
      <c r="J1931">
        <v>12637</v>
      </c>
      <c r="K1931">
        <v>108000</v>
      </c>
      <c r="L1931">
        <v>0</v>
      </c>
      <c r="M1931">
        <v>0</v>
      </c>
      <c r="N1931" t="s">
        <v>5286</v>
      </c>
      <c r="O1931">
        <v>1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 s="1">
        <v>46173</v>
      </c>
      <c r="W1931" s="1">
        <v>46142</v>
      </c>
      <c r="X1931">
        <v>0</v>
      </c>
      <c r="Y1931" t="s">
        <v>8647</v>
      </c>
    </row>
    <row r="1932" spans="1:25" x14ac:dyDescent="0.2">
      <c r="A1932" t="s">
        <v>18530</v>
      </c>
      <c r="B1932">
        <v>2026</v>
      </c>
      <c r="C1932">
        <v>5</v>
      </c>
      <c r="D1932">
        <v>1</v>
      </c>
      <c r="E1932" t="s">
        <v>11912</v>
      </c>
      <c r="G1932">
        <v>188</v>
      </c>
      <c r="H1932" t="s">
        <v>8647</v>
      </c>
      <c r="I1932" t="s">
        <v>8647</v>
      </c>
      <c r="J1932">
        <v>1200</v>
      </c>
      <c r="K1932" t="s">
        <v>8647</v>
      </c>
      <c r="L1932">
        <v>0</v>
      </c>
      <c r="M1932">
        <v>0</v>
      </c>
      <c r="N1932" t="s">
        <v>8647</v>
      </c>
      <c r="O1932">
        <v>1</v>
      </c>
      <c r="P1932" t="s">
        <v>8647</v>
      </c>
      <c r="Q1932" t="s">
        <v>8647</v>
      </c>
      <c r="R1932">
        <v>0</v>
      </c>
      <c r="S1932">
        <v>0</v>
      </c>
      <c r="T1932">
        <v>0</v>
      </c>
      <c r="U1932">
        <v>0</v>
      </c>
      <c r="V1932" t="s">
        <v>8647</v>
      </c>
      <c r="W1932" t="s">
        <v>8647</v>
      </c>
      <c r="X1932">
        <v>0</v>
      </c>
      <c r="Y1932" t="s">
        <v>8647</v>
      </c>
    </row>
    <row r="1933" spans="1:25" x14ac:dyDescent="0.2">
      <c r="A1933" t="s">
        <v>18531</v>
      </c>
      <c r="B1933">
        <v>2026</v>
      </c>
      <c r="C1933">
        <v>5</v>
      </c>
      <c r="D1933">
        <v>1</v>
      </c>
      <c r="E1933" t="s">
        <v>11912</v>
      </c>
      <c r="G1933">
        <v>186</v>
      </c>
      <c r="H1933" t="s">
        <v>8647</v>
      </c>
      <c r="I1933" t="s">
        <v>8647</v>
      </c>
      <c r="J1933">
        <v>1400</v>
      </c>
      <c r="K1933" t="s">
        <v>8647</v>
      </c>
      <c r="L1933">
        <v>0</v>
      </c>
      <c r="M1933">
        <v>0</v>
      </c>
      <c r="N1933" t="s">
        <v>8647</v>
      </c>
      <c r="O1933">
        <v>1</v>
      </c>
      <c r="P1933" t="s">
        <v>8647</v>
      </c>
      <c r="Q1933" t="s">
        <v>8647</v>
      </c>
      <c r="R1933">
        <v>0</v>
      </c>
      <c r="S1933">
        <v>0</v>
      </c>
      <c r="T1933">
        <v>0</v>
      </c>
      <c r="U1933">
        <v>0</v>
      </c>
      <c r="V1933" t="s">
        <v>8647</v>
      </c>
      <c r="W1933" t="s">
        <v>8647</v>
      </c>
      <c r="X1933">
        <v>0</v>
      </c>
      <c r="Y1933" t="s">
        <v>8647</v>
      </c>
    </row>
    <row r="1934" spans="1:25" x14ac:dyDescent="0.2">
      <c r="A1934" t="s">
        <v>18531</v>
      </c>
      <c r="B1934">
        <v>2026</v>
      </c>
      <c r="C1934">
        <v>5</v>
      </c>
      <c r="D1934">
        <v>2</v>
      </c>
      <c r="E1934" t="s">
        <v>11913</v>
      </c>
      <c r="F1934" t="s">
        <v>12904</v>
      </c>
      <c r="G1934">
        <v>20</v>
      </c>
      <c r="H1934">
        <v>13890</v>
      </c>
      <c r="I1934">
        <v>3907</v>
      </c>
      <c r="J1934">
        <v>17797</v>
      </c>
      <c r="K1934">
        <v>722200</v>
      </c>
      <c r="L1934">
        <v>0</v>
      </c>
      <c r="M1934">
        <v>0</v>
      </c>
      <c r="N1934" t="s">
        <v>5286</v>
      </c>
      <c r="O1934">
        <v>1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 s="1">
        <v>46173</v>
      </c>
      <c r="W1934" s="1">
        <v>46142</v>
      </c>
      <c r="X1934">
        <v>0</v>
      </c>
      <c r="Y1934" t="s">
        <v>8647</v>
      </c>
    </row>
    <row r="1935" spans="1:25" x14ac:dyDescent="0.2">
      <c r="A1935" t="s">
        <v>18532</v>
      </c>
      <c r="B1935">
        <v>2026</v>
      </c>
      <c r="C1935">
        <v>5</v>
      </c>
      <c r="D1935">
        <v>1</v>
      </c>
      <c r="E1935" t="s">
        <v>11912</v>
      </c>
      <c r="G1935">
        <v>187</v>
      </c>
      <c r="H1935" t="s">
        <v>8647</v>
      </c>
      <c r="I1935" t="s">
        <v>8647</v>
      </c>
      <c r="J1935">
        <v>1400</v>
      </c>
      <c r="K1935" t="s">
        <v>8647</v>
      </c>
      <c r="L1935">
        <v>0</v>
      </c>
      <c r="M1935">
        <v>0</v>
      </c>
      <c r="N1935" t="s">
        <v>8647</v>
      </c>
      <c r="O1935">
        <v>1</v>
      </c>
      <c r="P1935" t="s">
        <v>8647</v>
      </c>
      <c r="Q1935" t="s">
        <v>8647</v>
      </c>
      <c r="R1935">
        <v>0</v>
      </c>
      <c r="S1935">
        <v>0</v>
      </c>
      <c r="T1935">
        <v>0</v>
      </c>
      <c r="U1935">
        <v>0</v>
      </c>
      <c r="V1935" t="s">
        <v>8647</v>
      </c>
      <c r="W1935" t="s">
        <v>8647</v>
      </c>
      <c r="X1935">
        <v>0</v>
      </c>
      <c r="Y1935" t="s">
        <v>8647</v>
      </c>
    </row>
    <row r="1936" spans="1:25" x14ac:dyDescent="0.2">
      <c r="A1936" t="s">
        <v>18532</v>
      </c>
      <c r="B1936">
        <v>2026</v>
      </c>
      <c r="C1936">
        <v>5</v>
      </c>
      <c r="D1936">
        <v>2</v>
      </c>
      <c r="E1936" t="s">
        <v>11913</v>
      </c>
      <c r="F1936" t="s">
        <v>12905</v>
      </c>
      <c r="G1936">
        <v>18</v>
      </c>
      <c r="H1936">
        <v>13640</v>
      </c>
      <c r="I1936">
        <v>14577</v>
      </c>
      <c r="J1936">
        <v>28217</v>
      </c>
      <c r="K1936">
        <v>2732390</v>
      </c>
      <c r="L1936">
        <v>0</v>
      </c>
      <c r="M1936">
        <v>0</v>
      </c>
      <c r="N1936" t="s">
        <v>5286</v>
      </c>
      <c r="O1936">
        <v>1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 s="1">
        <v>46173</v>
      </c>
      <c r="W1936" s="1">
        <v>46142</v>
      </c>
      <c r="X1936">
        <v>0</v>
      </c>
      <c r="Y1936" t="s">
        <v>8647</v>
      </c>
    </row>
    <row r="1937" spans="1:25" x14ac:dyDescent="0.2">
      <c r="A1937" t="s">
        <v>18532</v>
      </c>
      <c r="B1937">
        <v>2026</v>
      </c>
      <c r="C1937">
        <v>5</v>
      </c>
      <c r="D1937">
        <v>3</v>
      </c>
      <c r="E1937" t="s">
        <v>11918</v>
      </c>
      <c r="F1937" t="s">
        <v>12906</v>
      </c>
      <c r="G1937">
        <v>14</v>
      </c>
      <c r="H1937">
        <v>6250</v>
      </c>
      <c r="I1937">
        <v>380</v>
      </c>
      <c r="J1937">
        <v>6630</v>
      </c>
      <c r="K1937">
        <v>62500</v>
      </c>
      <c r="L1937">
        <v>0</v>
      </c>
      <c r="M1937">
        <v>0</v>
      </c>
      <c r="N1937" t="s">
        <v>5288</v>
      </c>
      <c r="O1937">
        <v>1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 s="1">
        <v>46173</v>
      </c>
      <c r="W1937" s="1">
        <v>46142</v>
      </c>
      <c r="X1937">
        <v>0</v>
      </c>
      <c r="Y1937" t="s">
        <v>8647</v>
      </c>
    </row>
    <row r="1938" spans="1:25" x14ac:dyDescent="0.2">
      <c r="A1938" t="s">
        <v>18533</v>
      </c>
      <c r="B1938">
        <v>2026</v>
      </c>
      <c r="C1938">
        <v>5</v>
      </c>
      <c r="D1938">
        <v>1</v>
      </c>
      <c r="E1938" t="s">
        <v>11912</v>
      </c>
      <c r="G1938">
        <v>188</v>
      </c>
      <c r="H1938" t="s">
        <v>8647</v>
      </c>
      <c r="I1938" t="s">
        <v>8647</v>
      </c>
      <c r="J1938">
        <v>900</v>
      </c>
      <c r="K1938" t="s">
        <v>8647</v>
      </c>
      <c r="L1938">
        <v>0</v>
      </c>
      <c r="M1938">
        <v>0</v>
      </c>
      <c r="N1938" t="s">
        <v>8647</v>
      </c>
      <c r="O1938">
        <v>1</v>
      </c>
      <c r="P1938" t="s">
        <v>8647</v>
      </c>
      <c r="Q1938" t="s">
        <v>8647</v>
      </c>
      <c r="R1938">
        <v>0</v>
      </c>
      <c r="S1938">
        <v>0</v>
      </c>
      <c r="T1938">
        <v>0</v>
      </c>
      <c r="U1938">
        <v>0</v>
      </c>
      <c r="V1938" t="s">
        <v>8647</v>
      </c>
      <c r="W1938" t="s">
        <v>8647</v>
      </c>
      <c r="X1938">
        <v>0</v>
      </c>
      <c r="Y1938" t="s">
        <v>8647</v>
      </c>
    </row>
    <row r="1939" spans="1:25" x14ac:dyDescent="0.2">
      <c r="A1939" t="s">
        <v>18533</v>
      </c>
      <c r="B1939">
        <v>2026</v>
      </c>
      <c r="C1939">
        <v>5</v>
      </c>
      <c r="D1939">
        <v>2</v>
      </c>
      <c r="E1939" t="s">
        <v>11913</v>
      </c>
      <c r="F1939" t="s">
        <v>12907</v>
      </c>
      <c r="G1939">
        <v>148</v>
      </c>
      <c r="H1939">
        <v>7610</v>
      </c>
      <c r="I1939">
        <v>1568</v>
      </c>
      <c r="J1939">
        <v>9178</v>
      </c>
      <c r="K1939">
        <v>287862</v>
      </c>
      <c r="L1939">
        <v>0</v>
      </c>
      <c r="M1939">
        <v>0</v>
      </c>
      <c r="N1939" t="s">
        <v>5286</v>
      </c>
      <c r="O1939">
        <v>1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 s="1">
        <v>46173</v>
      </c>
      <c r="W1939" s="1">
        <v>46142</v>
      </c>
      <c r="X1939">
        <v>0</v>
      </c>
      <c r="Y1939" t="s">
        <v>8647</v>
      </c>
    </row>
    <row r="1940" spans="1:25" x14ac:dyDescent="0.2">
      <c r="A1940" t="s">
        <v>18534</v>
      </c>
      <c r="B1940">
        <v>2026</v>
      </c>
      <c r="C1940">
        <v>5</v>
      </c>
      <c r="D1940">
        <v>1</v>
      </c>
      <c r="E1940" t="s">
        <v>11912</v>
      </c>
      <c r="G1940">
        <v>185</v>
      </c>
      <c r="H1940" t="s">
        <v>8647</v>
      </c>
      <c r="I1940" t="s">
        <v>8647</v>
      </c>
      <c r="J1940">
        <v>500</v>
      </c>
      <c r="K1940" t="s">
        <v>8647</v>
      </c>
      <c r="L1940">
        <v>0</v>
      </c>
      <c r="M1940">
        <v>0</v>
      </c>
      <c r="N1940" t="s">
        <v>8647</v>
      </c>
      <c r="O1940">
        <v>1</v>
      </c>
      <c r="P1940" t="s">
        <v>8647</v>
      </c>
      <c r="Q1940" t="s">
        <v>8647</v>
      </c>
      <c r="R1940">
        <v>0</v>
      </c>
      <c r="S1940">
        <v>0</v>
      </c>
      <c r="T1940">
        <v>0</v>
      </c>
      <c r="U1940">
        <v>0</v>
      </c>
      <c r="V1940" t="s">
        <v>8647</v>
      </c>
      <c r="W1940" t="s">
        <v>8647</v>
      </c>
      <c r="X1940">
        <v>0</v>
      </c>
      <c r="Y1940" t="s">
        <v>8647</v>
      </c>
    </row>
    <row r="1941" spans="1:25" x14ac:dyDescent="0.2">
      <c r="A1941" t="s">
        <v>18535</v>
      </c>
      <c r="B1941">
        <v>2026</v>
      </c>
      <c r="C1941">
        <v>5</v>
      </c>
      <c r="D1941">
        <v>1</v>
      </c>
      <c r="E1941" t="s">
        <v>11912</v>
      </c>
      <c r="G1941">
        <v>189</v>
      </c>
      <c r="H1941" t="s">
        <v>8647</v>
      </c>
      <c r="I1941" t="s">
        <v>8647</v>
      </c>
      <c r="J1941">
        <v>1400</v>
      </c>
      <c r="K1941" t="s">
        <v>8647</v>
      </c>
      <c r="L1941">
        <v>0</v>
      </c>
      <c r="M1941">
        <v>0</v>
      </c>
      <c r="N1941" t="s">
        <v>8647</v>
      </c>
      <c r="O1941">
        <v>1</v>
      </c>
      <c r="P1941" t="s">
        <v>8647</v>
      </c>
      <c r="Q1941" t="s">
        <v>8647</v>
      </c>
      <c r="R1941">
        <v>0</v>
      </c>
      <c r="S1941">
        <v>0</v>
      </c>
      <c r="T1941">
        <v>0</v>
      </c>
      <c r="U1941">
        <v>0</v>
      </c>
      <c r="V1941" t="s">
        <v>8647</v>
      </c>
      <c r="W1941" t="s">
        <v>8647</v>
      </c>
      <c r="X1941">
        <v>0</v>
      </c>
      <c r="Y1941" t="s">
        <v>8647</v>
      </c>
    </row>
    <row r="1942" spans="1:25" x14ac:dyDescent="0.2">
      <c r="A1942" t="s">
        <v>18535</v>
      </c>
      <c r="B1942">
        <v>2026</v>
      </c>
      <c r="C1942">
        <v>5</v>
      </c>
      <c r="D1942">
        <v>2</v>
      </c>
      <c r="E1942" t="s">
        <v>11918</v>
      </c>
      <c r="F1942" t="s">
        <v>12908</v>
      </c>
      <c r="G1942">
        <v>23</v>
      </c>
      <c r="H1942">
        <v>8340</v>
      </c>
      <c r="I1942">
        <v>91</v>
      </c>
      <c r="J1942">
        <v>8431</v>
      </c>
      <c r="K1942">
        <v>8180</v>
      </c>
      <c r="L1942">
        <v>0</v>
      </c>
      <c r="M1942">
        <v>0</v>
      </c>
      <c r="N1942" t="s">
        <v>5288</v>
      </c>
      <c r="O1942">
        <v>1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 s="1">
        <v>46173</v>
      </c>
      <c r="W1942" s="1">
        <v>46142</v>
      </c>
      <c r="X1942">
        <v>0</v>
      </c>
      <c r="Y1942" t="s">
        <v>8647</v>
      </c>
    </row>
    <row r="1943" spans="1:25" x14ac:dyDescent="0.2">
      <c r="A1943" t="s">
        <v>18535</v>
      </c>
      <c r="B1943">
        <v>2026</v>
      </c>
      <c r="C1943">
        <v>5</v>
      </c>
      <c r="D1943">
        <v>3</v>
      </c>
      <c r="E1943" t="s">
        <v>11913</v>
      </c>
      <c r="F1943" t="s">
        <v>12909</v>
      </c>
      <c r="G1943">
        <v>89</v>
      </c>
      <c r="H1943">
        <v>10590</v>
      </c>
      <c r="I1943">
        <v>5899</v>
      </c>
      <c r="J1943">
        <v>16489</v>
      </c>
      <c r="K1943">
        <v>1100690</v>
      </c>
      <c r="L1943">
        <v>0</v>
      </c>
      <c r="M1943">
        <v>0</v>
      </c>
      <c r="N1943" t="s">
        <v>5286</v>
      </c>
      <c r="O1943">
        <v>1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 s="1">
        <v>46173</v>
      </c>
      <c r="W1943" s="1">
        <v>46142</v>
      </c>
      <c r="X1943">
        <v>0</v>
      </c>
      <c r="Y1943" t="s">
        <v>8647</v>
      </c>
    </row>
    <row r="1944" spans="1:25" x14ac:dyDescent="0.2">
      <c r="A1944" t="s">
        <v>18536</v>
      </c>
      <c r="B1944">
        <v>2026</v>
      </c>
      <c r="C1944">
        <v>5</v>
      </c>
      <c r="D1944">
        <v>1</v>
      </c>
      <c r="E1944" t="s">
        <v>11912</v>
      </c>
      <c r="G1944">
        <v>188</v>
      </c>
      <c r="H1944" t="s">
        <v>8647</v>
      </c>
      <c r="I1944" t="s">
        <v>8647</v>
      </c>
      <c r="J1944">
        <v>1400</v>
      </c>
      <c r="K1944" t="s">
        <v>8647</v>
      </c>
      <c r="L1944">
        <v>0</v>
      </c>
      <c r="M1944">
        <v>0</v>
      </c>
      <c r="N1944" t="s">
        <v>8647</v>
      </c>
      <c r="O1944">
        <v>1</v>
      </c>
      <c r="P1944" t="s">
        <v>8647</v>
      </c>
      <c r="Q1944" t="s">
        <v>8647</v>
      </c>
      <c r="R1944">
        <v>0</v>
      </c>
      <c r="S1944">
        <v>0</v>
      </c>
      <c r="T1944">
        <v>0</v>
      </c>
      <c r="U1944">
        <v>0</v>
      </c>
      <c r="V1944" t="s">
        <v>8647</v>
      </c>
      <c r="W1944" t="s">
        <v>8647</v>
      </c>
      <c r="X1944">
        <v>0</v>
      </c>
      <c r="Y1944" t="s">
        <v>8647</v>
      </c>
    </row>
    <row r="1945" spans="1:25" x14ac:dyDescent="0.2">
      <c r="A1945" t="s">
        <v>18537</v>
      </c>
      <c r="B1945">
        <v>2026</v>
      </c>
      <c r="C1945">
        <v>5</v>
      </c>
      <c r="D1945">
        <v>1</v>
      </c>
      <c r="E1945" t="s">
        <v>11912</v>
      </c>
      <c r="G1945">
        <v>188</v>
      </c>
      <c r="H1945" t="s">
        <v>8647</v>
      </c>
      <c r="I1945" t="s">
        <v>8647</v>
      </c>
      <c r="J1945">
        <v>1200</v>
      </c>
      <c r="K1945" t="s">
        <v>8647</v>
      </c>
      <c r="L1945">
        <v>0</v>
      </c>
      <c r="M1945">
        <v>0</v>
      </c>
      <c r="N1945" t="s">
        <v>8647</v>
      </c>
      <c r="O1945">
        <v>1</v>
      </c>
      <c r="P1945" t="s">
        <v>8647</v>
      </c>
      <c r="Q1945" t="s">
        <v>8647</v>
      </c>
      <c r="R1945">
        <v>0</v>
      </c>
      <c r="S1945">
        <v>0</v>
      </c>
      <c r="T1945">
        <v>0</v>
      </c>
      <c r="U1945">
        <v>0</v>
      </c>
      <c r="V1945" t="s">
        <v>8647</v>
      </c>
      <c r="W1945" t="s">
        <v>8647</v>
      </c>
      <c r="X1945">
        <v>0</v>
      </c>
      <c r="Y1945" t="s">
        <v>8647</v>
      </c>
    </row>
    <row r="1946" spans="1:25" x14ac:dyDescent="0.2">
      <c r="A1946" t="s">
        <v>18537</v>
      </c>
      <c r="B1946">
        <v>2026</v>
      </c>
      <c r="C1946">
        <v>5</v>
      </c>
      <c r="D1946">
        <v>2</v>
      </c>
      <c r="E1946" t="s">
        <v>11913</v>
      </c>
      <c r="F1946" t="s">
        <v>12910</v>
      </c>
      <c r="G1946">
        <v>18</v>
      </c>
      <c r="H1946">
        <v>12730</v>
      </c>
      <c r="I1946">
        <v>13626</v>
      </c>
      <c r="J1946">
        <v>26356</v>
      </c>
      <c r="K1946">
        <v>2554180</v>
      </c>
      <c r="L1946">
        <v>0</v>
      </c>
      <c r="M1946">
        <v>0</v>
      </c>
      <c r="N1946" t="s">
        <v>5286</v>
      </c>
      <c r="O1946">
        <v>1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 s="1">
        <v>46173</v>
      </c>
      <c r="W1946" s="1">
        <v>46142</v>
      </c>
      <c r="X1946">
        <v>0</v>
      </c>
      <c r="Y1946" t="s">
        <v>8647</v>
      </c>
    </row>
    <row r="1947" spans="1:25" x14ac:dyDescent="0.2">
      <c r="A1947" t="s">
        <v>18537</v>
      </c>
      <c r="B1947">
        <v>2026</v>
      </c>
      <c r="C1947">
        <v>5</v>
      </c>
      <c r="D1947">
        <v>3</v>
      </c>
      <c r="E1947" t="s">
        <v>11918</v>
      </c>
      <c r="F1947" t="s">
        <v>12911</v>
      </c>
      <c r="G1947">
        <v>2</v>
      </c>
      <c r="H1947">
        <v>5630</v>
      </c>
      <c r="I1947">
        <v>696</v>
      </c>
      <c r="J1947">
        <v>6326</v>
      </c>
      <c r="K1947">
        <v>120400</v>
      </c>
      <c r="L1947">
        <v>0</v>
      </c>
      <c r="M1947">
        <v>0</v>
      </c>
      <c r="N1947" t="s">
        <v>5288</v>
      </c>
      <c r="O1947">
        <v>1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 s="1">
        <v>46173</v>
      </c>
      <c r="W1947" s="1">
        <v>46142</v>
      </c>
      <c r="X1947">
        <v>0</v>
      </c>
      <c r="Y1947" t="s">
        <v>8647</v>
      </c>
    </row>
    <row r="1948" spans="1:25" x14ac:dyDescent="0.2">
      <c r="A1948" t="s">
        <v>18537</v>
      </c>
      <c r="B1948">
        <v>2026</v>
      </c>
      <c r="C1948">
        <v>5</v>
      </c>
      <c r="D1948">
        <v>4</v>
      </c>
      <c r="E1948" t="s">
        <v>11981</v>
      </c>
      <c r="F1948" t="s">
        <v>12912</v>
      </c>
      <c r="G1948">
        <v>14</v>
      </c>
      <c r="H1948">
        <v>3030</v>
      </c>
      <c r="I1948">
        <v>493</v>
      </c>
      <c r="J1948">
        <v>3523</v>
      </c>
      <c r="K1948">
        <v>102580</v>
      </c>
      <c r="L1948">
        <v>0</v>
      </c>
      <c r="M1948">
        <v>0</v>
      </c>
      <c r="N1948" t="s">
        <v>5311</v>
      </c>
      <c r="O1948">
        <v>1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 s="1">
        <v>46173</v>
      </c>
      <c r="W1948" s="1">
        <v>46142</v>
      </c>
      <c r="X1948">
        <v>0</v>
      </c>
      <c r="Y1948" t="s">
        <v>8647</v>
      </c>
    </row>
    <row r="1949" spans="1:25" x14ac:dyDescent="0.2">
      <c r="A1949" t="s">
        <v>18538</v>
      </c>
      <c r="B1949">
        <v>2026</v>
      </c>
      <c r="C1949">
        <v>5</v>
      </c>
      <c r="D1949">
        <v>1</v>
      </c>
      <c r="E1949" t="s">
        <v>11912</v>
      </c>
      <c r="G1949">
        <v>189</v>
      </c>
      <c r="H1949" t="s">
        <v>8647</v>
      </c>
      <c r="I1949" t="s">
        <v>8647</v>
      </c>
      <c r="J1949">
        <v>1200</v>
      </c>
      <c r="K1949" t="s">
        <v>8647</v>
      </c>
      <c r="L1949">
        <v>0</v>
      </c>
      <c r="M1949">
        <v>0</v>
      </c>
      <c r="N1949" t="s">
        <v>8647</v>
      </c>
      <c r="O1949">
        <v>1</v>
      </c>
      <c r="P1949" t="s">
        <v>8647</v>
      </c>
      <c r="Q1949" t="s">
        <v>8647</v>
      </c>
      <c r="R1949">
        <v>0</v>
      </c>
      <c r="S1949">
        <v>0</v>
      </c>
      <c r="T1949">
        <v>0</v>
      </c>
      <c r="U1949">
        <v>0</v>
      </c>
      <c r="V1949" t="s">
        <v>8647</v>
      </c>
      <c r="W1949" t="s">
        <v>8647</v>
      </c>
      <c r="X1949">
        <v>0</v>
      </c>
      <c r="Y1949" t="s">
        <v>8647</v>
      </c>
    </row>
    <row r="1950" spans="1:25" x14ac:dyDescent="0.2">
      <c r="A1950" t="s">
        <v>18538</v>
      </c>
      <c r="B1950">
        <v>2026</v>
      </c>
      <c r="C1950">
        <v>5</v>
      </c>
      <c r="D1950">
        <v>2</v>
      </c>
      <c r="E1950" t="s">
        <v>11918</v>
      </c>
      <c r="F1950" t="s">
        <v>12913</v>
      </c>
      <c r="G1950">
        <v>7</v>
      </c>
      <c r="H1950">
        <v>6250</v>
      </c>
      <c r="I1950">
        <v>614</v>
      </c>
      <c r="J1950">
        <v>6864</v>
      </c>
      <c r="K1950">
        <v>105000</v>
      </c>
      <c r="L1950">
        <v>0</v>
      </c>
      <c r="M1950">
        <v>0</v>
      </c>
      <c r="N1950" t="s">
        <v>5288</v>
      </c>
      <c r="O1950">
        <v>1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 s="1">
        <v>46173</v>
      </c>
      <c r="W1950" s="1">
        <v>46142</v>
      </c>
      <c r="X1950">
        <v>0</v>
      </c>
      <c r="Y1950" t="s">
        <v>8647</v>
      </c>
    </row>
    <row r="1951" spans="1:25" x14ac:dyDescent="0.2">
      <c r="A1951" t="s">
        <v>18538</v>
      </c>
      <c r="B1951">
        <v>2026</v>
      </c>
      <c r="C1951">
        <v>5</v>
      </c>
      <c r="D1951">
        <v>3</v>
      </c>
      <c r="E1951" t="s">
        <v>11913</v>
      </c>
      <c r="F1951" t="s">
        <v>12914</v>
      </c>
      <c r="G1951">
        <v>29</v>
      </c>
      <c r="H1951">
        <v>10330</v>
      </c>
      <c r="I1951">
        <v>10092</v>
      </c>
      <c r="J1951">
        <v>20422</v>
      </c>
      <c r="K1951">
        <v>1890930</v>
      </c>
      <c r="L1951">
        <v>0</v>
      </c>
      <c r="M1951">
        <v>0</v>
      </c>
      <c r="N1951" t="s">
        <v>5286</v>
      </c>
      <c r="O1951">
        <v>1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 s="1">
        <v>46173</v>
      </c>
      <c r="W1951" s="1">
        <v>46142</v>
      </c>
      <c r="X1951">
        <v>0</v>
      </c>
      <c r="Y1951" t="s">
        <v>8647</v>
      </c>
    </row>
    <row r="1952" spans="1:25" x14ac:dyDescent="0.2">
      <c r="A1952" t="s">
        <v>18539</v>
      </c>
      <c r="B1952">
        <v>2026</v>
      </c>
      <c r="C1952">
        <v>5</v>
      </c>
      <c r="D1952">
        <v>1</v>
      </c>
      <c r="E1952" t="s">
        <v>11912</v>
      </c>
      <c r="G1952">
        <v>186</v>
      </c>
      <c r="H1952" t="s">
        <v>8647</v>
      </c>
      <c r="I1952" t="s">
        <v>8647</v>
      </c>
      <c r="J1952">
        <v>1400</v>
      </c>
      <c r="K1952" t="s">
        <v>8647</v>
      </c>
      <c r="L1952">
        <v>0</v>
      </c>
      <c r="M1952">
        <v>0</v>
      </c>
      <c r="N1952" t="s">
        <v>8647</v>
      </c>
      <c r="O1952">
        <v>1</v>
      </c>
      <c r="P1952" t="s">
        <v>8647</v>
      </c>
      <c r="Q1952" t="s">
        <v>8647</v>
      </c>
      <c r="R1952">
        <v>0</v>
      </c>
      <c r="S1952">
        <v>0</v>
      </c>
      <c r="T1952">
        <v>0</v>
      </c>
      <c r="U1952">
        <v>0</v>
      </c>
      <c r="V1952" t="s">
        <v>8647</v>
      </c>
      <c r="W1952" t="s">
        <v>8647</v>
      </c>
      <c r="X1952">
        <v>0</v>
      </c>
      <c r="Y1952" t="s">
        <v>8647</v>
      </c>
    </row>
    <row r="1953" spans="1:25" x14ac:dyDescent="0.2">
      <c r="A1953" t="s">
        <v>18540</v>
      </c>
      <c r="B1953">
        <v>2026</v>
      </c>
      <c r="C1953">
        <v>5</v>
      </c>
      <c r="D1953">
        <v>1</v>
      </c>
      <c r="E1953" t="s">
        <v>11912</v>
      </c>
      <c r="G1953">
        <v>153</v>
      </c>
      <c r="H1953" t="s">
        <v>8647</v>
      </c>
      <c r="I1953" t="s">
        <v>8647</v>
      </c>
      <c r="J1953">
        <v>1400</v>
      </c>
      <c r="K1953" t="s">
        <v>8647</v>
      </c>
      <c r="L1953">
        <v>0</v>
      </c>
      <c r="M1953">
        <v>0</v>
      </c>
      <c r="N1953" t="s">
        <v>8647</v>
      </c>
      <c r="O1953">
        <v>1</v>
      </c>
      <c r="P1953" t="s">
        <v>8647</v>
      </c>
      <c r="Q1953" t="s">
        <v>8647</v>
      </c>
      <c r="R1953">
        <v>0</v>
      </c>
      <c r="S1953">
        <v>0</v>
      </c>
      <c r="T1953">
        <v>0</v>
      </c>
      <c r="U1953">
        <v>0</v>
      </c>
      <c r="V1953" t="s">
        <v>8647</v>
      </c>
      <c r="W1953" t="s">
        <v>8647</v>
      </c>
      <c r="X1953">
        <v>0</v>
      </c>
      <c r="Y1953" t="s">
        <v>8647</v>
      </c>
    </row>
    <row r="1954" spans="1:25" x14ac:dyDescent="0.2">
      <c r="A1954" t="s">
        <v>18540</v>
      </c>
      <c r="B1954">
        <v>2026</v>
      </c>
      <c r="C1954">
        <v>5</v>
      </c>
      <c r="D1954">
        <v>2</v>
      </c>
      <c r="E1954" t="s">
        <v>11913</v>
      </c>
      <c r="F1954" t="s">
        <v>12915</v>
      </c>
      <c r="G1954">
        <v>78</v>
      </c>
      <c r="H1954">
        <v>9750</v>
      </c>
      <c r="I1954">
        <v>6549</v>
      </c>
      <c r="J1954">
        <v>16299</v>
      </c>
      <c r="K1954">
        <v>1223950</v>
      </c>
      <c r="L1954">
        <v>0</v>
      </c>
      <c r="M1954">
        <v>0</v>
      </c>
      <c r="N1954" t="s">
        <v>5286</v>
      </c>
      <c r="O1954">
        <v>1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 s="1">
        <v>46173</v>
      </c>
      <c r="W1954" s="1">
        <v>46142</v>
      </c>
      <c r="X1954">
        <v>0</v>
      </c>
      <c r="Y1954" t="s">
        <v>8647</v>
      </c>
    </row>
    <row r="1955" spans="1:25" x14ac:dyDescent="0.2">
      <c r="A1955" t="s">
        <v>18541</v>
      </c>
      <c r="B1955">
        <v>2026</v>
      </c>
      <c r="C1955">
        <v>5</v>
      </c>
      <c r="D1955">
        <v>1</v>
      </c>
      <c r="E1955" t="s">
        <v>11912</v>
      </c>
      <c r="G1955">
        <v>189</v>
      </c>
      <c r="H1955" t="s">
        <v>8647</v>
      </c>
      <c r="I1955" t="s">
        <v>8647</v>
      </c>
      <c r="J1955">
        <v>1400</v>
      </c>
      <c r="K1955" t="s">
        <v>8647</v>
      </c>
      <c r="L1955">
        <v>0</v>
      </c>
      <c r="M1955">
        <v>0</v>
      </c>
      <c r="N1955" t="s">
        <v>8647</v>
      </c>
      <c r="O1955">
        <v>1</v>
      </c>
      <c r="P1955" t="s">
        <v>8647</v>
      </c>
      <c r="Q1955" t="s">
        <v>8647</v>
      </c>
      <c r="R1955">
        <v>0</v>
      </c>
      <c r="S1955">
        <v>0</v>
      </c>
      <c r="T1955">
        <v>0</v>
      </c>
      <c r="U1955">
        <v>0</v>
      </c>
      <c r="V1955" t="s">
        <v>8647</v>
      </c>
      <c r="W1955" t="s">
        <v>8647</v>
      </c>
      <c r="X1955">
        <v>0</v>
      </c>
      <c r="Y1955" t="s">
        <v>8647</v>
      </c>
    </row>
    <row r="1956" spans="1:25" x14ac:dyDescent="0.2">
      <c r="A1956" t="s">
        <v>18542</v>
      </c>
      <c r="B1956">
        <v>2026</v>
      </c>
      <c r="C1956">
        <v>5</v>
      </c>
      <c r="D1956">
        <v>1</v>
      </c>
      <c r="E1956" t="s">
        <v>11912</v>
      </c>
      <c r="G1956">
        <v>188</v>
      </c>
      <c r="H1956" t="s">
        <v>8647</v>
      </c>
      <c r="I1956" t="s">
        <v>8647</v>
      </c>
      <c r="J1956">
        <v>500</v>
      </c>
      <c r="K1956" t="s">
        <v>8647</v>
      </c>
      <c r="L1956">
        <v>0</v>
      </c>
      <c r="M1956">
        <v>0</v>
      </c>
      <c r="N1956" t="s">
        <v>8647</v>
      </c>
      <c r="O1956">
        <v>1</v>
      </c>
      <c r="P1956" t="s">
        <v>8647</v>
      </c>
      <c r="Q1956" t="s">
        <v>8647</v>
      </c>
      <c r="R1956">
        <v>0</v>
      </c>
      <c r="S1956">
        <v>0</v>
      </c>
      <c r="T1956">
        <v>0</v>
      </c>
      <c r="U1956">
        <v>0</v>
      </c>
      <c r="V1956" t="s">
        <v>8647</v>
      </c>
      <c r="W1956" t="s">
        <v>8647</v>
      </c>
      <c r="X1956">
        <v>0</v>
      </c>
      <c r="Y1956" t="s">
        <v>8647</v>
      </c>
    </row>
    <row r="1957" spans="1:25" x14ac:dyDescent="0.2">
      <c r="A1957" t="s">
        <v>18543</v>
      </c>
      <c r="B1957">
        <v>2026</v>
      </c>
      <c r="C1957">
        <v>5</v>
      </c>
      <c r="D1957">
        <v>1</v>
      </c>
      <c r="E1957" t="s">
        <v>11912</v>
      </c>
      <c r="G1957">
        <v>189</v>
      </c>
      <c r="H1957" t="s">
        <v>8647</v>
      </c>
      <c r="I1957" t="s">
        <v>8647</v>
      </c>
      <c r="J1957">
        <v>1400</v>
      </c>
      <c r="K1957" t="s">
        <v>8647</v>
      </c>
      <c r="L1957">
        <v>0</v>
      </c>
      <c r="M1957">
        <v>0</v>
      </c>
      <c r="N1957" t="s">
        <v>8647</v>
      </c>
      <c r="O1957">
        <v>1</v>
      </c>
      <c r="P1957" t="s">
        <v>8647</v>
      </c>
      <c r="Q1957" t="s">
        <v>8647</v>
      </c>
      <c r="R1957">
        <v>0</v>
      </c>
      <c r="S1957">
        <v>0</v>
      </c>
      <c r="T1957">
        <v>0</v>
      </c>
      <c r="U1957">
        <v>0</v>
      </c>
      <c r="V1957" t="s">
        <v>8647</v>
      </c>
      <c r="W1957" t="s">
        <v>8647</v>
      </c>
      <c r="X1957">
        <v>0</v>
      </c>
      <c r="Y1957" t="s">
        <v>8647</v>
      </c>
    </row>
    <row r="1958" spans="1:25" x14ac:dyDescent="0.2">
      <c r="A1958" t="s">
        <v>18543</v>
      </c>
      <c r="B1958">
        <v>2026</v>
      </c>
      <c r="C1958">
        <v>5</v>
      </c>
      <c r="D1958">
        <v>2</v>
      </c>
      <c r="E1958" t="s">
        <v>11913</v>
      </c>
      <c r="F1958" t="s">
        <v>12916</v>
      </c>
      <c r="G1958">
        <v>21</v>
      </c>
      <c r="H1958">
        <v>11370</v>
      </c>
      <c r="I1958">
        <v>12017</v>
      </c>
      <c r="J1958">
        <v>23387</v>
      </c>
      <c r="K1958">
        <v>2252480</v>
      </c>
      <c r="L1958">
        <v>0</v>
      </c>
      <c r="M1958">
        <v>0</v>
      </c>
      <c r="N1958" t="s">
        <v>5286</v>
      </c>
      <c r="O1958">
        <v>1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 s="1">
        <v>46173</v>
      </c>
      <c r="W1958" s="1">
        <v>46142</v>
      </c>
      <c r="X1958">
        <v>0</v>
      </c>
      <c r="Y1958" t="s">
        <v>8647</v>
      </c>
    </row>
    <row r="1959" spans="1:25" x14ac:dyDescent="0.2">
      <c r="A1959" t="s">
        <v>18544</v>
      </c>
      <c r="B1959">
        <v>2026</v>
      </c>
      <c r="C1959">
        <v>5</v>
      </c>
      <c r="D1959">
        <v>1</v>
      </c>
      <c r="E1959" t="s">
        <v>11912</v>
      </c>
      <c r="G1959">
        <v>189</v>
      </c>
      <c r="H1959" t="s">
        <v>8647</v>
      </c>
      <c r="I1959" t="s">
        <v>8647</v>
      </c>
      <c r="J1959">
        <v>1200</v>
      </c>
      <c r="K1959" t="s">
        <v>8647</v>
      </c>
      <c r="L1959">
        <v>0</v>
      </c>
      <c r="M1959">
        <v>0</v>
      </c>
      <c r="N1959" t="s">
        <v>8647</v>
      </c>
      <c r="O1959">
        <v>1</v>
      </c>
      <c r="P1959" t="s">
        <v>8647</v>
      </c>
      <c r="Q1959" t="s">
        <v>8647</v>
      </c>
      <c r="R1959">
        <v>0</v>
      </c>
      <c r="S1959">
        <v>0</v>
      </c>
      <c r="T1959">
        <v>0</v>
      </c>
      <c r="U1959">
        <v>0</v>
      </c>
      <c r="V1959" t="s">
        <v>8647</v>
      </c>
      <c r="W1959" t="s">
        <v>8647</v>
      </c>
      <c r="X1959">
        <v>0</v>
      </c>
      <c r="Y1959" t="s">
        <v>8647</v>
      </c>
    </row>
    <row r="1960" spans="1:25" x14ac:dyDescent="0.2">
      <c r="A1960" t="s">
        <v>18544</v>
      </c>
      <c r="B1960">
        <v>2026</v>
      </c>
      <c r="C1960">
        <v>5</v>
      </c>
      <c r="D1960">
        <v>2</v>
      </c>
      <c r="E1960" t="s">
        <v>11918</v>
      </c>
      <c r="F1960" t="s">
        <v>12917</v>
      </c>
      <c r="G1960">
        <v>2</v>
      </c>
      <c r="H1960">
        <v>3750</v>
      </c>
      <c r="I1960">
        <v>457</v>
      </c>
      <c r="J1960">
        <v>4207</v>
      </c>
      <c r="K1960">
        <v>78950</v>
      </c>
      <c r="L1960">
        <v>0</v>
      </c>
      <c r="M1960">
        <v>0</v>
      </c>
      <c r="N1960" t="s">
        <v>5288</v>
      </c>
      <c r="O1960">
        <v>1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 s="1">
        <v>46173</v>
      </c>
      <c r="W1960" s="1">
        <v>46142</v>
      </c>
      <c r="X1960">
        <v>0</v>
      </c>
      <c r="Y1960" t="s">
        <v>8647</v>
      </c>
    </row>
    <row r="1961" spans="1:25" x14ac:dyDescent="0.2">
      <c r="A1961" t="s">
        <v>18544</v>
      </c>
      <c r="B1961">
        <v>2026</v>
      </c>
      <c r="C1961">
        <v>5</v>
      </c>
      <c r="D1961">
        <v>3</v>
      </c>
      <c r="E1961" t="s">
        <v>11913</v>
      </c>
      <c r="F1961" t="s">
        <v>12918</v>
      </c>
      <c r="G1961">
        <v>10</v>
      </c>
      <c r="H1961">
        <v>11370</v>
      </c>
      <c r="I1961">
        <v>12654</v>
      </c>
      <c r="J1961">
        <v>24024</v>
      </c>
      <c r="K1961">
        <v>2372430</v>
      </c>
      <c r="L1961">
        <v>0</v>
      </c>
      <c r="M1961">
        <v>0</v>
      </c>
      <c r="N1961" t="s">
        <v>5286</v>
      </c>
      <c r="O1961">
        <v>1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 s="1">
        <v>46173</v>
      </c>
      <c r="W1961" s="1">
        <v>46142</v>
      </c>
      <c r="X1961">
        <v>0</v>
      </c>
      <c r="Y1961" t="s">
        <v>8647</v>
      </c>
    </row>
    <row r="1962" spans="1:25" x14ac:dyDescent="0.2">
      <c r="A1962" t="s">
        <v>18545</v>
      </c>
      <c r="B1962">
        <v>2026</v>
      </c>
      <c r="C1962">
        <v>5</v>
      </c>
      <c r="D1962">
        <v>1</v>
      </c>
      <c r="E1962" t="s">
        <v>11912</v>
      </c>
      <c r="G1962">
        <v>188</v>
      </c>
      <c r="H1962" t="s">
        <v>8647</v>
      </c>
      <c r="I1962" t="s">
        <v>8647</v>
      </c>
      <c r="J1962">
        <v>1400</v>
      </c>
      <c r="K1962" t="s">
        <v>8647</v>
      </c>
      <c r="L1962">
        <v>0</v>
      </c>
      <c r="M1962">
        <v>0</v>
      </c>
      <c r="N1962" t="s">
        <v>8647</v>
      </c>
      <c r="O1962">
        <v>1</v>
      </c>
      <c r="P1962" t="s">
        <v>8647</v>
      </c>
      <c r="Q1962" t="s">
        <v>8647</v>
      </c>
      <c r="R1962">
        <v>0</v>
      </c>
      <c r="S1962">
        <v>0</v>
      </c>
      <c r="T1962">
        <v>0</v>
      </c>
      <c r="U1962">
        <v>0</v>
      </c>
      <c r="V1962" t="s">
        <v>8647</v>
      </c>
      <c r="W1962" t="s">
        <v>8647</v>
      </c>
      <c r="X1962">
        <v>0</v>
      </c>
      <c r="Y1962" t="s">
        <v>8647</v>
      </c>
    </row>
    <row r="1963" spans="1:25" x14ac:dyDescent="0.2">
      <c r="A1963" t="s">
        <v>18546</v>
      </c>
      <c r="B1963">
        <v>2026</v>
      </c>
      <c r="C1963">
        <v>5</v>
      </c>
      <c r="D1963">
        <v>1</v>
      </c>
      <c r="E1963" t="s">
        <v>11912</v>
      </c>
      <c r="G1963">
        <v>187</v>
      </c>
      <c r="H1963" t="s">
        <v>8647</v>
      </c>
      <c r="I1963" t="s">
        <v>8647</v>
      </c>
      <c r="J1963">
        <v>1400</v>
      </c>
      <c r="K1963" t="s">
        <v>8647</v>
      </c>
      <c r="L1963">
        <v>0</v>
      </c>
      <c r="M1963">
        <v>0</v>
      </c>
      <c r="N1963" t="s">
        <v>8647</v>
      </c>
      <c r="O1963">
        <v>1</v>
      </c>
      <c r="P1963" t="s">
        <v>8647</v>
      </c>
      <c r="Q1963" t="s">
        <v>8647</v>
      </c>
      <c r="R1963">
        <v>0</v>
      </c>
      <c r="S1963">
        <v>0</v>
      </c>
      <c r="T1963">
        <v>0</v>
      </c>
      <c r="U1963">
        <v>0</v>
      </c>
      <c r="V1963" t="s">
        <v>8647</v>
      </c>
      <c r="W1963" t="s">
        <v>8647</v>
      </c>
      <c r="X1963">
        <v>0</v>
      </c>
      <c r="Y1963" t="s">
        <v>8647</v>
      </c>
    </row>
    <row r="1964" spans="1:25" x14ac:dyDescent="0.2">
      <c r="A1964" t="s">
        <v>18547</v>
      </c>
      <c r="B1964">
        <v>2026</v>
      </c>
      <c r="C1964">
        <v>5</v>
      </c>
      <c r="D1964">
        <v>1</v>
      </c>
      <c r="E1964" t="s">
        <v>11912</v>
      </c>
      <c r="G1964">
        <v>187</v>
      </c>
      <c r="H1964" t="s">
        <v>8647</v>
      </c>
      <c r="I1964" t="s">
        <v>8647</v>
      </c>
      <c r="J1964">
        <v>1000</v>
      </c>
      <c r="K1964" t="s">
        <v>8647</v>
      </c>
      <c r="L1964">
        <v>0</v>
      </c>
      <c r="M1964">
        <v>0</v>
      </c>
      <c r="N1964" t="s">
        <v>8647</v>
      </c>
      <c r="O1964">
        <v>1</v>
      </c>
      <c r="P1964" t="s">
        <v>8647</v>
      </c>
      <c r="Q1964" t="s">
        <v>8647</v>
      </c>
      <c r="R1964">
        <v>0</v>
      </c>
      <c r="S1964">
        <v>0</v>
      </c>
      <c r="T1964">
        <v>0</v>
      </c>
      <c r="U1964">
        <v>0</v>
      </c>
      <c r="V1964" t="s">
        <v>8647</v>
      </c>
      <c r="W1964" t="s">
        <v>8647</v>
      </c>
      <c r="X1964">
        <v>0</v>
      </c>
      <c r="Y1964" t="s">
        <v>8647</v>
      </c>
    </row>
    <row r="1965" spans="1:25" x14ac:dyDescent="0.2">
      <c r="A1965" t="s">
        <v>18547</v>
      </c>
      <c r="B1965">
        <v>2026</v>
      </c>
      <c r="C1965">
        <v>5</v>
      </c>
      <c r="D1965">
        <v>2</v>
      </c>
      <c r="E1965" t="s">
        <v>11918</v>
      </c>
      <c r="F1965" t="s">
        <v>12919</v>
      </c>
      <c r="G1965">
        <v>18</v>
      </c>
      <c r="H1965">
        <v>2090</v>
      </c>
      <c r="I1965">
        <v>80</v>
      </c>
      <c r="J1965">
        <v>2170</v>
      </c>
      <c r="K1965">
        <v>12380</v>
      </c>
      <c r="L1965">
        <v>0</v>
      </c>
      <c r="M1965">
        <v>0</v>
      </c>
      <c r="N1965" t="s">
        <v>5288</v>
      </c>
      <c r="O1965">
        <v>1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 s="1">
        <v>46173</v>
      </c>
      <c r="W1965" s="1">
        <v>46142</v>
      </c>
      <c r="X1965">
        <v>0</v>
      </c>
      <c r="Y1965" t="s">
        <v>8647</v>
      </c>
    </row>
    <row r="1966" spans="1:25" x14ac:dyDescent="0.2">
      <c r="A1966" t="s">
        <v>18548</v>
      </c>
      <c r="B1966">
        <v>2026</v>
      </c>
      <c r="C1966">
        <v>5</v>
      </c>
      <c r="D1966">
        <v>1</v>
      </c>
      <c r="E1966" t="s">
        <v>11912</v>
      </c>
      <c r="G1966">
        <v>187</v>
      </c>
      <c r="H1966" t="s">
        <v>8647</v>
      </c>
      <c r="I1966" t="s">
        <v>8647</v>
      </c>
      <c r="J1966">
        <v>1000</v>
      </c>
      <c r="K1966" t="s">
        <v>8647</v>
      </c>
      <c r="L1966">
        <v>0</v>
      </c>
      <c r="M1966">
        <v>0</v>
      </c>
      <c r="N1966" t="s">
        <v>8647</v>
      </c>
      <c r="O1966">
        <v>1</v>
      </c>
      <c r="P1966" t="s">
        <v>8647</v>
      </c>
      <c r="Q1966" t="s">
        <v>8647</v>
      </c>
      <c r="R1966">
        <v>0</v>
      </c>
      <c r="S1966">
        <v>0</v>
      </c>
      <c r="T1966">
        <v>0</v>
      </c>
      <c r="U1966">
        <v>0</v>
      </c>
      <c r="V1966" t="s">
        <v>8647</v>
      </c>
      <c r="W1966" t="s">
        <v>8647</v>
      </c>
      <c r="X1966">
        <v>0</v>
      </c>
      <c r="Y1966" t="s">
        <v>8647</v>
      </c>
    </row>
    <row r="1967" spans="1:25" x14ac:dyDescent="0.2">
      <c r="A1967" t="s">
        <v>18549</v>
      </c>
      <c r="B1967">
        <v>2026</v>
      </c>
      <c r="C1967">
        <v>5</v>
      </c>
      <c r="D1967">
        <v>1</v>
      </c>
      <c r="E1967" t="s">
        <v>11912</v>
      </c>
      <c r="G1967">
        <v>187</v>
      </c>
      <c r="H1967" t="s">
        <v>8647</v>
      </c>
      <c r="I1967" t="s">
        <v>8647</v>
      </c>
      <c r="J1967">
        <v>1400</v>
      </c>
      <c r="K1967" t="s">
        <v>8647</v>
      </c>
      <c r="L1967">
        <v>0</v>
      </c>
      <c r="M1967">
        <v>0</v>
      </c>
      <c r="N1967" t="s">
        <v>8647</v>
      </c>
      <c r="O1967">
        <v>1</v>
      </c>
      <c r="P1967" t="s">
        <v>8647</v>
      </c>
      <c r="Q1967" t="s">
        <v>8647</v>
      </c>
      <c r="R1967">
        <v>0</v>
      </c>
      <c r="S1967">
        <v>0</v>
      </c>
      <c r="T1967">
        <v>0</v>
      </c>
      <c r="U1967">
        <v>0</v>
      </c>
      <c r="V1967" t="s">
        <v>8647</v>
      </c>
      <c r="W1967" t="s">
        <v>8647</v>
      </c>
      <c r="X1967">
        <v>0</v>
      </c>
      <c r="Y1967" t="s">
        <v>8647</v>
      </c>
    </row>
    <row r="1968" spans="1:25" x14ac:dyDescent="0.2">
      <c r="A1968" t="s">
        <v>18550</v>
      </c>
      <c r="B1968">
        <v>2026</v>
      </c>
      <c r="C1968">
        <v>5</v>
      </c>
      <c r="D1968">
        <v>1</v>
      </c>
      <c r="E1968" t="s">
        <v>11912</v>
      </c>
      <c r="G1968">
        <v>188</v>
      </c>
      <c r="H1968" t="s">
        <v>8647</v>
      </c>
      <c r="I1968" t="s">
        <v>8647</v>
      </c>
      <c r="J1968">
        <v>1400</v>
      </c>
      <c r="K1968" t="s">
        <v>8647</v>
      </c>
      <c r="L1968">
        <v>0</v>
      </c>
      <c r="M1968">
        <v>0</v>
      </c>
      <c r="N1968" t="s">
        <v>8647</v>
      </c>
      <c r="O1968">
        <v>1</v>
      </c>
      <c r="P1968" t="s">
        <v>8647</v>
      </c>
      <c r="Q1968" t="s">
        <v>8647</v>
      </c>
      <c r="R1968">
        <v>0</v>
      </c>
      <c r="S1968">
        <v>0</v>
      </c>
      <c r="T1968">
        <v>0</v>
      </c>
      <c r="U1968">
        <v>0</v>
      </c>
      <c r="V1968" t="s">
        <v>8647</v>
      </c>
      <c r="W1968" t="s">
        <v>8647</v>
      </c>
      <c r="X1968">
        <v>0</v>
      </c>
      <c r="Y1968" t="s">
        <v>8647</v>
      </c>
    </row>
    <row r="1969" spans="1:25" x14ac:dyDescent="0.2">
      <c r="A1969" t="s">
        <v>18550</v>
      </c>
      <c r="B1969">
        <v>2026</v>
      </c>
      <c r="C1969">
        <v>5</v>
      </c>
      <c r="D1969">
        <v>2</v>
      </c>
      <c r="E1969" t="s">
        <v>11913</v>
      </c>
      <c r="F1969" t="s">
        <v>12920</v>
      </c>
      <c r="G1969">
        <v>92</v>
      </c>
      <c r="H1969">
        <v>6670</v>
      </c>
      <c r="I1969">
        <v>2196</v>
      </c>
      <c r="J1969">
        <v>8866</v>
      </c>
      <c r="K1969">
        <v>407040</v>
      </c>
      <c r="L1969">
        <v>0</v>
      </c>
      <c r="M1969">
        <v>0</v>
      </c>
      <c r="N1969" t="s">
        <v>5286</v>
      </c>
      <c r="O1969">
        <v>1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 s="1">
        <v>46173</v>
      </c>
      <c r="W1969" s="1">
        <v>46142</v>
      </c>
      <c r="X1969">
        <v>0</v>
      </c>
      <c r="Y1969" t="s">
        <v>8647</v>
      </c>
    </row>
    <row r="1970" spans="1:25" x14ac:dyDescent="0.2">
      <c r="A1970" t="s">
        <v>18550</v>
      </c>
      <c r="B1970">
        <v>2026</v>
      </c>
      <c r="C1970">
        <v>5</v>
      </c>
      <c r="D1970">
        <v>3</v>
      </c>
      <c r="E1970" t="s">
        <v>11918</v>
      </c>
      <c r="F1970" t="s">
        <v>12921</v>
      </c>
      <c r="G1970">
        <v>1</v>
      </c>
      <c r="H1970">
        <v>8340</v>
      </c>
      <c r="I1970">
        <v>689</v>
      </c>
      <c r="J1970">
        <v>9029</v>
      </c>
      <c r="K1970">
        <v>183320</v>
      </c>
      <c r="L1970">
        <v>0</v>
      </c>
      <c r="M1970">
        <v>0</v>
      </c>
      <c r="N1970" t="s">
        <v>5288</v>
      </c>
      <c r="O1970">
        <v>1</v>
      </c>
      <c r="P1970">
        <v>-369</v>
      </c>
      <c r="Q1970">
        <v>0</v>
      </c>
      <c r="R1970">
        <v>0</v>
      </c>
      <c r="S1970">
        <v>0</v>
      </c>
      <c r="T1970">
        <v>0</v>
      </c>
      <c r="U1970">
        <v>0</v>
      </c>
      <c r="V1970" s="1">
        <v>46173</v>
      </c>
      <c r="W1970" s="1">
        <v>46142</v>
      </c>
      <c r="X1970">
        <v>0</v>
      </c>
      <c r="Y1970" t="s">
        <v>8647</v>
      </c>
    </row>
    <row r="1971" spans="1:25" x14ac:dyDescent="0.2">
      <c r="A1971" t="s">
        <v>18551</v>
      </c>
      <c r="B1971">
        <v>2026</v>
      </c>
      <c r="C1971">
        <v>5</v>
      </c>
      <c r="D1971">
        <v>1</v>
      </c>
      <c r="E1971" t="s">
        <v>11912</v>
      </c>
      <c r="G1971">
        <v>188</v>
      </c>
      <c r="H1971" t="s">
        <v>8647</v>
      </c>
      <c r="I1971" t="s">
        <v>8647</v>
      </c>
      <c r="J1971">
        <v>1200</v>
      </c>
      <c r="K1971" t="s">
        <v>8647</v>
      </c>
      <c r="L1971">
        <v>0</v>
      </c>
      <c r="M1971">
        <v>0</v>
      </c>
      <c r="N1971" t="s">
        <v>8647</v>
      </c>
      <c r="O1971">
        <v>1</v>
      </c>
      <c r="P1971" t="s">
        <v>8647</v>
      </c>
      <c r="Q1971" t="s">
        <v>8647</v>
      </c>
      <c r="R1971">
        <v>0</v>
      </c>
      <c r="S1971">
        <v>0</v>
      </c>
      <c r="T1971">
        <v>0</v>
      </c>
      <c r="U1971">
        <v>0</v>
      </c>
      <c r="V1971" t="s">
        <v>8647</v>
      </c>
      <c r="W1971" t="s">
        <v>8647</v>
      </c>
      <c r="X1971">
        <v>0</v>
      </c>
      <c r="Y1971" t="s">
        <v>8647</v>
      </c>
    </row>
    <row r="1972" spans="1:25" x14ac:dyDescent="0.2">
      <c r="A1972" t="s">
        <v>18551</v>
      </c>
      <c r="B1972">
        <v>2026</v>
      </c>
      <c r="C1972">
        <v>5</v>
      </c>
      <c r="D1972">
        <v>2</v>
      </c>
      <c r="E1972" t="s">
        <v>11918</v>
      </c>
      <c r="F1972" t="s">
        <v>12922</v>
      </c>
      <c r="G1972">
        <v>2</v>
      </c>
      <c r="H1972">
        <v>4170</v>
      </c>
      <c r="I1972">
        <v>506</v>
      </c>
      <c r="J1972">
        <v>4676</v>
      </c>
      <c r="K1972">
        <v>87490</v>
      </c>
      <c r="L1972">
        <v>0</v>
      </c>
      <c r="M1972">
        <v>0</v>
      </c>
      <c r="N1972" t="s">
        <v>5288</v>
      </c>
      <c r="O1972">
        <v>1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 s="1">
        <v>46173</v>
      </c>
      <c r="W1972" s="1">
        <v>46142</v>
      </c>
      <c r="X1972">
        <v>0</v>
      </c>
      <c r="Y1972" t="s">
        <v>8647</v>
      </c>
    </row>
    <row r="1973" spans="1:25" x14ac:dyDescent="0.2">
      <c r="A1973" t="s">
        <v>18551</v>
      </c>
      <c r="B1973">
        <v>2026</v>
      </c>
      <c r="C1973">
        <v>5</v>
      </c>
      <c r="D1973">
        <v>3</v>
      </c>
      <c r="E1973" t="s">
        <v>11913</v>
      </c>
      <c r="F1973" t="s">
        <v>12923</v>
      </c>
      <c r="G1973">
        <v>107</v>
      </c>
      <c r="H1973">
        <v>7230</v>
      </c>
      <c r="I1973">
        <v>3024</v>
      </c>
      <c r="J1973">
        <v>10254</v>
      </c>
      <c r="K1973">
        <v>562540</v>
      </c>
      <c r="L1973">
        <v>0</v>
      </c>
      <c r="M1973">
        <v>0</v>
      </c>
      <c r="N1973" t="s">
        <v>5286</v>
      </c>
      <c r="O1973">
        <v>1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 s="1">
        <v>46173</v>
      </c>
      <c r="W1973" s="1">
        <v>46142</v>
      </c>
      <c r="X1973">
        <v>0</v>
      </c>
      <c r="Y1973" t="s">
        <v>8647</v>
      </c>
    </row>
    <row r="1974" spans="1:25" x14ac:dyDescent="0.2">
      <c r="A1974" t="s">
        <v>18552</v>
      </c>
      <c r="B1974">
        <v>2026</v>
      </c>
      <c r="C1974">
        <v>5</v>
      </c>
      <c r="D1974">
        <v>1</v>
      </c>
      <c r="E1974" t="s">
        <v>11912</v>
      </c>
      <c r="G1974">
        <v>187</v>
      </c>
      <c r="H1974" t="s">
        <v>8647</v>
      </c>
      <c r="I1974" t="s">
        <v>8647</v>
      </c>
      <c r="J1974">
        <v>1400</v>
      </c>
      <c r="K1974" t="s">
        <v>8647</v>
      </c>
      <c r="L1974">
        <v>0</v>
      </c>
      <c r="M1974">
        <v>0</v>
      </c>
      <c r="N1974" t="s">
        <v>8647</v>
      </c>
      <c r="O1974">
        <v>1</v>
      </c>
      <c r="P1974" t="s">
        <v>8647</v>
      </c>
      <c r="Q1974" t="s">
        <v>8647</v>
      </c>
      <c r="R1974">
        <v>0</v>
      </c>
      <c r="S1974">
        <v>0</v>
      </c>
      <c r="T1974">
        <v>0</v>
      </c>
      <c r="U1974">
        <v>0</v>
      </c>
      <c r="V1974" t="s">
        <v>8647</v>
      </c>
      <c r="W1974" t="s">
        <v>8647</v>
      </c>
      <c r="X1974">
        <v>0</v>
      </c>
      <c r="Y1974" t="s">
        <v>8647</v>
      </c>
    </row>
    <row r="1975" spans="1:25" x14ac:dyDescent="0.2">
      <c r="A1975" t="s">
        <v>18553</v>
      </c>
      <c r="B1975">
        <v>2026</v>
      </c>
      <c r="C1975">
        <v>5</v>
      </c>
      <c r="D1975">
        <v>1</v>
      </c>
      <c r="E1975" t="s">
        <v>11912</v>
      </c>
      <c r="G1975">
        <v>185</v>
      </c>
      <c r="H1975" t="s">
        <v>8647</v>
      </c>
      <c r="I1975" t="s">
        <v>8647</v>
      </c>
      <c r="J1975">
        <v>1400</v>
      </c>
      <c r="K1975" t="s">
        <v>8647</v>
      </c>
      <c r="L1975">
        <v>0</v>
      </c>
      <c r="M1975">
        <v>0</v>
      </c>
      <c r="N1975" t="s">
        <v>8647</v>
      </c>
      <c r="O1975">
        <v>1</v>
      </c>
      <c r="P1975" t="s">
        <v>8647</v>
      </c>
      <c r="Q1975" t="s">
        <v>8647</v>
      </c>
      <c r="R1975">
        <v>0</v>
      </c>
      <c r="S1975">
        <v>0</v>
      </c>
      <c r="T1975">
        <v>0</v>
      </c>
      <c r="U1975">
        <v>0</v>
      </c>
      <c r="V1975" t="s">
        <v>8647</v>
      </c>
      <c r="W1975" t="s">
        <v>8647</v>
      </c>
      <c r="X1975">
        <v>0</v>
      </c>
      <c r="Y1975" t="s">
        <v>8647</v>
      </c>
    </row>
    <row r="1976" spans="1:25" x14ac:dyDescent="0.2">
      <c r="A1976" t="s">
        <v>18553</v>
      </c>
      <c r="B1976">
        <v>2026</v>
      </c>
      <c r="C1976">
        <v>5</v>
      </c>
      <c r="D1976">
        <v>2</v>
      </c>
      <c r="E1976" t="s">
        <v>11918</v>
      </c>
      <c r="F1976" t="s">
        <v>12924</v>
      </c>
      <c r="G1976">
        <v>2</v>
      </c>
      <c r="H1976">
        <v>8340</v>
      </c>
      <c r="I1976">
        <v>1058</v>
      </c>
      <c r="J1976">
        <v>9398</v>
      </c>
      <c r="K1976">
        <v>183320</v>
      </c>
      <c r="L1976">
        <v>0</v>
      </c>
      <c r="M1976">
        <v>0</v>
      </c>
      <c r="N1976" t="s">
        <v>5288</v>
      </c>
      <c r="O1976">
        <v>1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 s="1">
        <v>46173</v>
      </c>
      <c r="W1976" s="1">
        <v>46142</v>
      </c>
      <c r="X1976">
        <v>0</v>
      </c>
      <c r="Y1976" t="s">
        <v>8647</v>
      </c>
    </row>
    <row r="1977" spans="1:25" x14ac:dyDescent="0.2">
      <c r="A1977" t="s">
        <v>18553</v>
      </c>
      <c r="B1977">
        <v>2026</v>
      </c>
      <c r="C1977">
        <v>5</v>
      </c>
      <c r="D1977">
        <v>3</v>
      </c>
      <c r="E1977" t="s">
        <v>11913</v>
      </c>
      <c r="F1977" t="s">
        <v>12925</v>
      </c>
      <c r="G1977">
        <v>42</v>
      </c>
      <c r="H1977">
        <v>15070</v>
      </c>
      <c r="I1977">
        <v>9886</v>
      </c>
      <c r="J1977">
        <v>24956</v>
      </c>
      <c r="K1977">
        <v>1847260</v>
      </c>
      <c r="L1977">
        <v>0</v>
      </c>
      <c r="M1977">
        <v>0</v>
      </c>
      <c r="N1977" t="s">
        <v>5286</v>
      </c>
      <c r="O1977">
        <v>1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 s="1">
        <v>46173</v>
      </c>
      <c r="W1977" s="1">
        <v>46142</v>
      </c>
      <c r="X1977">
        <v>0</v>
      </c>
      <c r="Y1977" t="s">
        <v>8647</v>
      </c>
    </row>
    <row r="1978" spans="1:25" x14ac:dyDescent="0.2">
      <c r="A1978" t="s">
        <v>18554</v>
      </c>
      <c r="B1978">
        <v>2026</v>
      </c>
      <c r="C1978">
        <v>5</v>
      </c>
      <c r="D1978">
        <v>1</v>
      </c>
      <c r="E1978" t="s">
        <v>11912</v>
      </c>
      <c r="G1978">
        <v>188</v>
      </c>
      <c r="H1978" t="s">
        <v>8647</v>
      </c>
      <c r="I1978" t="s">
        <v>8647</v>
      </c>
      <c r="J1978">
        <v>1400</v>
      </c>
      <c r="K1978" t="s">
        <v>8647</v>
      </c>
      <c r="L1978">
        <v>0</v>
      </c>
      <c r="M1978">
        <v>0</v>
      </c>
      <c r="N1978" t="s">
        <v>8647</v>
      </c>
      <c r="O1978">
        <v>1</v>
      </c>
      <c r="P1978" t="s">
        <v>8647</v>
      </c>
      <c r="Q1978" t="s">
        <v>8647</v>
      </c>
      <c r="R1978">
        <v>0</v>
      </c>
      <c r="S1978">
        <v>0</v>
      </c>
      <c r="T1978">
        <v>0</v>
      </c>
      <c r="U1978">
        <v>0</v>
      </c>
      <c r="V1978" t="s">
        <v>8647</v>
      </c>
      <c r="W1978" t="s">
        <v>8647</v>
      </c>
      <c r="X1978">
        <v>0</v>
      </c>
      <c r="Y1978" t="s">
        <v>8647</v>
      </c>
    </row>
    <row r="1979" spans="1:25" x14ac:dyDescent="0.2">
      <c r="A1979" t="s">
        <v>18554</v>
      </c>
      <c r="B1979">
        <v>2026</v>
      </c>
      <c r="C1979">
        <v>5</v>
      </c>
      <c r="D1979">
        <v>2</v>
      </c>
      <c r="E1979" t="s">
        <v>11913</v>
      </c>
      <c r="F1979" t="s">
        <v>12926</v>
      </c>
      <c r="G1979">
        <v>17</v>
      </c>
      <c r="H1979">
        <v>8340</v>
      </c>
      <c r="I1979">
        <v>1875</v>
      </c>
      <c r="J1979">
        <v>10215</v>
      </c>
      <c r="K1979">
        <v>344880</v>
      </c>
      <c r="L1979">
        <v>0</v>
      </c>
      <c r="M1979">
        <v>0</v>
      </c>
      <c r="N1979" t="s">
        <v>5286</v>
      </c>
      <c r="O1979">
        <v>1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 s="1">
        <v>46173</v>
      </c>
      <c r="W1979" s="1">
        <v>46142</v>
      </c>
      <c r="X1979">
        <v>0</v>
      </c>
      <c r="Y1979" t="s">
        <v>8647</v>
      </c>
    </row>
    <row r="1980" spans="1:25" x14ac:dyDescent="0.2">
      <c r="A1980" t="s">
        <v>18555</v>
      </c>
      <c r="B1980">
        <v>2026</v>
      </c>
      <c r="C1980">
        <v>5</v>
      </c>
      <c r="D1980">
        <v>1</v>
      </c>
      <c r="E1980" t="s">
        <v>11912</v>
      </c>
      <c r="G1980">
        <v>186</v>
      </c>
      <c r="H1980" t="s">
        <v>8647</v>
      </c>
      <c r="I1980" t="s">
        <v>8647</v>
      </c>
      <c r="J1980">
        <v>1400</v>
      </c>
      <c r="K1980" t="s">
        <v>8647</v>
      </c>
      <c r="L1980">
        <v>0</v>
      </c>
      <c r="M1980">
        <v>0</v>
      </c>
      <c r="N1980" t="s">
        <v>8647</v>
      </c>
      <c r="O1980">
        <v>1</v>
      </c>
      <c r="P1980" t="s">
        <v>8647</v>
      </c>
      <c r="Q1980" t="s">
        <v>8647</v>
      </c>
      <c r="R1980">
        <v>0</v>
      </c>
      <c r="S1980">
        <v>0</v>
      </c>
      <c r="T1980">
        <v>0</v>
      </c>
      <c r="U1980">
        <v>0</v>
      </c>
      <c r="V1980" t="s">
        <v>8647</v>
      </c>
      <c r="W1980" t="s">
        <v>8647</v>
      </c>
      <c r="X1980">
        <v>0</v>
      </c>
      <c r="Y1980" t="s">
        <v>8647</v>
      </c>
    </row>
    <row r="1981" spans="1:25" x14ac:dyDescent="0.2">
      <c r="A1981" t="s">
        <v>18556</v>
      </c>
      <c r="B1981">
        <v>2026</v>
      </c>
      <c r="C1981">
        <v>5</v>
      </c>
      <c r="D1981">
        <v>1</v>
      </c>
      <c r="E1981" t="s">
        <v>11912</v>
      </c>
      <c r="G1981">
        <v>187</v>
      </c>
      <c r="H1981" t="s">
        <v>8647</v>
      </c>
      <c r="I1981" t="s">
        <v>8647</v>
      </c>
      <c r="J1981">
        <v>900</v>
      </c>
      <c r="K1981" t="s">
        <v>8647</v>
      </c>
      <c r="L1981">
        <v>0</v>
      </c>
      <c r="M1981">
        <v>0</v>
      </c>
      <c r="N1981" t="s">
        <v>8647</v>
      </c>
      <c r="O1981">
        <v>1</v>
      </c>
      <c r="P1981" t="s">
        <v>8647</v>
      </c>
      <c r="Q1981" t="s">
        <v>8647</v>
      </c>
      <c r="R1981">
        <v>0</v>
      </c>
      <c r="S1981">
        <v>0</v>
      </c>
      <c r="T1981">
        <v>0</v>
      </c>
      <c r="U1981">
        <v>0</v>
      </c>
      <c r="V1981" t="s">
        <v>8647</v>
      </c>
      <c r="W1981" t="s">
        <v>8647</v>
      </c>
      <c r="X1981">
        <v>0</v>
      </c>
      <c r="Y1981" t="s">
        <v>8647</v>
      </c>
    </row>
    <row r="1982" spans="1:25" x14ac:dyDescent="0.2">
      <c r="A1982" t="s">
        <v>18556</v>
      </c>
      <c r="B1982">
        <v>2026</v>
      </c>
      <c r="C1982">
        <v>5</v>
      </c>
      <c r="D1982">
        <v>2</v>
      </c>
      <c r="E1982" t="s">
        <v>11913</v>
      </c>
      <c r="F1982" t="s">
        <v>12927</v>
      </c>
      <c r="G1982">
        <v>123</v>
      </c>
      <c r="H1982">
        <v>7800</v>
      </c>
      <c r="I1982">
        <v>3437</v>
      </c>
      <c r="J1982">
        <v>11237</v>
      </c>
      <c r="K1982">
        <v>639600</v>
      </c>
      <c r="L1982">
        <v>0</v>
      </c>
      <c r="M1982">
        <v>0</v>
      </c>
      <c r="N1982" t="s">
        <v>5286</v>
      </c>
      <c r="O1982">
        <v>1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 s="1">
        <v>46173</v>
      </c>
      <c r="W1982" s="1">
        <v>46142</v>
      </c>
      <c r="X1982">
        <v>0</v>
      </c>
      <c r="Y1982" t="s">
        <v>8647</v>
      </c>
    </row>
    <row r="1983" spans="1:25" x14ac:dyDescent="0.2">
      <c r="A1983" t="s">
        <v>18556</v>
      </c>
      <c r="B1983">
        <v>2026</v>
      </c>
      <c r="C1983">
        <v>5</v>
      </c>
      <c r="D1983">
        <v>3</v>
      </c>
      <c r="E1983" t="s">
        <v>11918</v>
      </c>
      <c r="F1983" t="s">
        <v>12928</v>
      </c>
      <c r="G1983">
        <v>3</v>
      </c>
      <c r="H1983">
        <v>6250</v>
      </c>
      <c r="I1983">
        <v>713</v>
      </c>
      <c r="J1983">
        <v>6963</v>
      </c>
      <c r="K1983">
        <v>122910</v>
      </c>
      <c r="L1983">
        <v>0</v>
      </c>
      <c r="M1983">
        <v>0</v>
      </c>
      <c r="N1983" t="s">
        <v>5288</v>
      </c>
      <c r="O1983">
        <v>1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 s="1">
        <v>46173</v>
      </c>
      <c r="W1983" s="1">
        <v>46142</v>
      </c>
      <c r="X1983">
        <v>0</v>
      </c>
      <c r="Y1983" t="s">
        <v>8647</v>
      </c>
    </row>
    <row r="1984" spans="1:25" x14ac:dyDescent="0.2">
      <c r="A1984" t="s">
        <v>18557</v>
      </c>
      <c r="B1984">
        <v>2026</v>
      </c>
      <c r="C1984">
        <v>5</v>
      </c>
      <c r="D1984">
        <v>1</v>
      </c>
      <c r="E1984" t="s">
        <v>11912</v>
      </c>
      <c r="G1984">
        <v>184</v>
      </c>
      <c r="H1984" t="s">
        <v>8647</v>
      </c>
      <c r="I1984" t="s">
        <v>8647</v>
      </c>
      <c r="J1984">
        <v>1200</v>
      </c>
      <c r="K1984" t="s">
        <v>8647</v>
      </c>
      <c r="L1984">
        <v>0</v>
      </c>
      <c r="M1984">
        <v>0</v>
      </c>
      <c r="N1984" t="s">
        <v>8647</v>
      </c>
      <c r="O1984">
        <v>1</v>
      </c>
      <c r="P1984" t="s">
        <v>8647</v>
      </c>
      <c r="Q1984" t="s">
        <v>8647</v>
      </c>
      <c r="R1984">
        <v>0</v>
      </c>
      <c r="S1984">
        <v>0</v>
      </c>
      <c r="T1984">
        <v>0</v>
      </c>
      <c r="U1984">
        <v>0</v>
      </c>
      <c r="V1984" t="s">
        <v>8647</v>
      </c>
      <c r="W1984" t="s">
        <v>8647</v>
      </c>
      <c r="X1984">
        <v>0</v>
      </c>
      <c r="Y1984" t="s">
        <v>8647</v>
      </c>
    </row>
    <row r="1985" spans="1:25" x14ac:dyDescent="0.2">
      <c r="A1985" t="s">
        <v>18557</v>
      </c>
      <c r="B1985">
        <v>2026</v>
      </c>
      <c r="C1985">
        <v>5</v>
      </c>
      <c r="D1985">
        <v>2</v>
      </c>
      <c r="E1985" t="s">
        <v>11913</v>
      </c>
      <c r="F1985" t="s">
        <v>12929</v>
      </c>
      <c r="G1985">
        <v>152</v>
      </c>
      <c r="H1985">
        <v>6890</v>
      </c>
      <c r="I1985">
        <v>1242</v>
      </c>
      <c r="J1985">
        <v>8132</v>
      </c>
      <c r="K1985">
        <v>227170</v>
      </c>
      <c r="L1985">
        <v>0</v>
      </c>
      <c r="M1985">
        <v>0</v>
      </c>
      <c r="N1985" t="s">
        <v>5286</v>
      </c>
      <c r="O1985">
        <v>1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 s="1">
        <v>46173</v>
      </c>
      <c r="W1985" s="1">
        <v>46142</v>
      </c>
      <c r="X1985">
        <v>0</v>
      </c>
      <c r="Y1985" t="s">
        <v>8647</v>
      </c>
    </row>
    <row r="1986" spans="1:25" x14ac:dyDescent="0.2">
      <c r="A1986" t="s">
        <v>18558</v>
      </c>
      <c r="B1986">
        <v>2026</v>
      </c>
      <c r="C1986">
        <v>5</v>
      </c>
      <c r="D1986">
        <v>1</v>
      </c>
      <c r="E1986" t="s">
        <v>11912</v>
      </c>
      <c r="G1986">
        <v>186</v>
      </c>
      <c r="H1986" t="s">
        <v>8647</v>
      </c>
      <c r="I1986" t="s">
        <v>8647</v>
      </c>
      <c r="J1986">
        <v>1400</v>
      </c>
      <c r="K1986" t="s">
        <v>8647</v>
      </c>
      <c r="L1986">
        <v>0</v>
      </c>
      <c r="M1986">
        <v>0</v>
      </c>
      <c r="N1986" t="s">
        <v>8647</v>
      </c>
      <c r="O1986">
        <v>1</v>
      </c>
      <c r="P1986" t="s">
        <v>8647</v>
      </c>
      <c r="Q1986" t="s">
        <v>8647</v>
      </c>
      <c r="R1986">
        <v>0</v>
      </c>
      <c r="S1986">
        <v>0</v>
      </c>
      <c r="T1986">
        <v>0</v>
      </c>
      <c r="U1986">
        <v>0</v>
      </c>
      <c r="V1986" t="s">
        <v>8647</v>
      </c>
      <c r="W1986" t="s">
        <v>8647</v>
      </c>
      <c r="X1986">
        <v>0</v>
      </c>
      <c r="Y1986" t="s">
        <v>8647</v>
      </c>
    </row>
    <row r="1987" spans="1:25" x14ac:dyDescent="0.2">
      <c r="A1987" t="s">
        <v>18558</v>
      </c>
      <c r="B1987">
        <v>2026</v>
      </c>
      <c r="C1987">
        <v>5</v>
      </c>
      <c r="D1987">
        <v>2</v>
      </c>
      <c r="E1987" t="s">
        <v>11913</v>
      </c>
      <c r="F1987" t="s">
        <v>12930</v>
      </c>
      <c r="G1987">
        <v>118</v>
      </c>
      <c r="H1987">
        <v>7750</v>
      </c>
      <c r="I1987">
        <v>3583</v>
      </c>
      <c r="J1987">
        <v>11333</v>
      </c>
      <c r="K1987">
        <v>667245</v>
      </c>
      <c r="L1987">
        <v>0</v>
      </c>
      <c r="M1987">
        <v>0</v>
      </c>
      <c r="N1987" t="s">
        <v>5286</v>
      </c>
      <c r="O1987">
        <v>1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 s="1">
        <v>46173</v>
      </c>
      <c r="W1987" s="1">
        <v>46142</v>
      </c>
      <c r="X1987">
        <v>0</v>
      </c>
      <c r="Y1987" t="s">
        <v>8647</v>
      </c>
    </row>
    <row r="1988" spans="1:25" x14ac:dyDescent="0.2">
      <c r="A1988" t="s">
        <v>18558</v>
      </c>
      <c r="B1988">
        <v>2026</v>
      </c>
      <c r="C1988">
        <v>5</v>
      </c>
      <c r="D1988">
        <v>3</v>
      </c>
      <c r="E1988" t="s">
        <v>11913</v>
      </c>
      <c r="F1988" t="s">
        <v>12931</v>
      </c>
      <c r="G1988">
        <v>32</v>
      </c>
      <c r="H1988">
        <v>4750</v>
      </c>
      <c r="I1988">
        <v>591</v>
      </c>
      <c r="J1988">
        <v>5341</v>
      </c>
      <c r="K1988">
        <v>343259.97</v>
      </c>
      <c r="L1988">
        <v>0</v>
      </c>
      <c r="M1988">
        <v>0</v>
      </c>
      <c r="N1988" t="s">
        <v>5356</v>
      </c>
      <c r="O1988">
        <v>1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 s="1">
        <v>46173</v>
      </c>
      <c r="W1988" s="1">
        <v>46142</v>
      </c>
      <c r="X1988">
        <v>1</v>
      </c>
      <c r="Y1988" t="s">
        <v>8647</v>
      </c>
    </row>
    <row r="1989" spans="1:25" x14ac:dyDescent="0.2">
      <c r="A1989" t="s">
        <v>18559</v>
      </c>
      <c r="B1989">
        <v>2026</v>
      </c>
      <c r="C1989">
        <v>5</v>
      </c>
      <c r="D1989">
        <v>1</v>
      </c>
      <c r="E1989" t="s">
        <v>11912</v>
      </c>
      <c r="G1989">
        <v>188</v>
      </c>
      <c r="H1989" t="s">
        <v>8647</v>
      </c>
      <c r="I1989" t="s">
        <v>8647</v>
      </c>
      <c r="J1989">
        <v>1200</v>
      </c>
      <c r="K1989" t="s">
        <v>8647</v>
      </c>
      <c r="L1989">
        <v>0</v>
      </c>
      <c r="M1989">
        <v>0</v>
      </c>
      <c r="N1989" t="s">
        <v>8647</v>
      </c>
      <c r="O1989">
        <v>1</v>
      </c>
      <c r="P1989" t="s">
        <v>8647</v>
      </c>
      <c r="Q1989" t="s">
        <v>8647</v>
      </c>
      <c r="R1989">
        <v>0</v>
      </c>
      <c r="S1989">
        <v>0</v>
      </c>
      <c r="T1989">
        <v>0</v>
      </c>
      <c r="U1989">
        <v>0</v>
      </c>
      <c r="V1989" t="s">
        <v>8647</v>
      </c>
      <c r="W1989" t="s">
        <v>8647</v>
      </c>
      <c r="X1989">
        <v>0</v>
      </c>
      <c r="Y1989" t="s">
        <v>8647</v>
      </c>
    </row>
    <row r="1990" spans="1:25" x14ac:dyDescent="0.2">
      <c r="A1990" t="s">
        <v>18560</v>
      </c>
      <c r="B1990">
        <v>2026</v>
      </c>
      <c r="C1990">
        <v>5</v>
      </c>
      <c r="D1990">
        <v>1</v>
      </c>
      <c r="E1990" t="s">
        <v>11912</v>
      </c>
      <c r="G1990">
        <v>187</v>
      </c>
      <c r="H1990" t="s">
        <v>8647</v>
      </c>
      <c r="I1990" t="s">
        <v>8647</v>
      </c>
      <c r="J1990">
        <v>1000</v>
      </c>
      <c r="K1990" t="s">
        <v>8647</v>
      </c>
      <c r="L1990">
        <v>0</v>
      </c>
      <c r="M1990">
        <v>0</v>
      </c>
      <c r="N1990" t="s">
        <v>8647</v>
      </c>
      <c r="O1990">
        <v>1</v>
      </c>
      <c r="P1990" t="s">
        <v>8647</v>
      </c>
      <c r="Q1990" t="s">
        <v>8647</v>
      </c>
      <c r="R1990">
        <v>0</v>
      </c>
      <c r="S1990">
        <v>0</v>
      </c>
      <c r="T1990">
        <v>0</v>
      </c>
      <c r="U1990">
        <v>0</v>
      </c>
      <c r="V1990" t="s">
        <v>8647</v>
      </c>
      <c r="W1990" t="s">
        <v>8647</v>
      </c>
      <c r="X1990">
        <v>0</v>
      </c>
      <c r="Y1990" t="s">
        <v>8647</v>
      </c>
    </row>
    <row r="1991" spans="1:25" x14ac:dyDescent="0.2">
      <c r="A1991" t="s">
        <v>18561</v>
      </c>
      <c r="B1991">
        <v>2026</v>
      </c>
      <c r="C1991">
        <v>5</v>
      </c>
      <c r="D1991">
        <v>1</v>
      </c>
      <c r="E1991" t="s">
        <v>11912</v>
      </c>
      <c r="G1991">
        <v>188</v>
      </c>
      <c r="H1991" t="s">
        <v>8647</v>
      </c>
      <c r="I1991" t="s">
        <v>8647</v>
      </c>
      <c r="J1991">
        <v>1400</v>
      </c>
      <c r="K1991" t="s">
        <v>8647</v>
      </c>
      <c r="L1991">
        <v>0</v>
      </c>
      <c r="M1991">
        <v>0</v>
      </c>
      <c r="N1991" t="s">
        <v>8647</v>
      </c>
      <c r="O1991">
        <v>1</v>
      </c>
      <c r="P1991" t="s">
        <v>8647</v>
      </c>
      <c r="Q1991" t="s">
        <v>8647</v>
      </c>
      <c r="R1991">
        <v>0</v>
      </c>
      <c r="S1991">
        <v>0</v>
      </c>
      <c r="T1991">
        <v>0</v>
      </c>
      <c r="U1991">
        <v>0</v>
      </c>
      <c r="V1991" t="s">
        <v>8647</v>
      </c>
      <c r="W1991" t="s">
        <v>8647</v>
      </c>
      <c r="X1991">
        <v>0</v>
      </c>
      <c r="Y1991" t="s">
        <v>8647</v>
      </c>
    </row>
    <row r="1992" spans="1:25" x14ac:dyDescent="0.2">
      <c r="A1992" t="s">
        <v>18561</v>
      </c>
      <c r="B1992">
        <v>2026</v>
      </c>
      <c r="C1992">
        <v>5</v>
      </c>
      <c r="D1992">
        <v>2</v>
      </c>
      <c r="E1992" t="s">
        <v>11913</v>
      </c>
      <c r="F1992" t="s">
        <v>12932</v>
      </c>
      <c r="G1992">
        <v>7</v>
      </c>
      <c r="H1992">
        <v>16970</v>
      </c>
      <c r="I1992">
        <v>13323</v>
      </c>
      <c r="J1992">
        <v>30293</v>
      </c>
      <c r="K1992">
        <v>2492920</v>
      </c>
      <c r="L1992">
        <v>0</v>
      </c>
      <c r="M1992">
        <v>0</v>
      </c>
      <c r="N1992" t="s">
        <v>5286</v>
      </c>
      <c r="O1992">
        <v>1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 s="1">
        <v>46173</v>
      </c>
      <c r="W1992" s="1">
        <v>46142</v>
      </c>
      <c r="X1992">
        <v>0</v>
      </c>
      <c r="Y1992" t="s">
        <v>8647</v>
      </c>
    </row>
    <row r="1993" spans="1:25" x14ac:dyDescent="0.2">
      <c r="A1993" t="s">
        <v>18562</v>
      </c>
      <c r="B1993">
        <v>2026</v>
      </c>
      <c r="C1993">
        <v>5</v>
      </c>
      <c r="D1993">
        <v>1</v>
      </c>
      <c r="E1993" t="s">
        <v>11912</v>
      </c>
      <c r="G1993">
        <v>187</v>
      </c>
      <c r="H1993" t="s">
        <v>8647</v>
      </c>
      <c r="I1993" t="s">
        <v>8647</v>
      </c>
      <c r="J1993">
        <v>1400</v>
      </c>
      <c r="K1993" t="s">
        <v>8647</v>
      </c>
      <c r="L1993">
        <v>0</v>
      </c>
      <c r="M1993">
        <v>0</v>
      </c>
      <c r="N1993" t="s">
        <v>8647</v>
      </c>
      <c r="O1993">
        <v>1</v>
      </c>
      <c r="P1993" t="s">
        <v>8647</v>
      </c>
      <c r="Q1993" t="s">
        <v>8647</v>
      </c>
      <c r="R1993">
        <v>0</v>
      </c>
      <c r="S1993">
        <v>0</v>
      </c>
      <c r="T1993">
        <v>0</v>
      </c>
      <c r="U1993">
        <v>0</v>
      </c>
      <c r="V1993" t="s">
        <v>8647</v>
      </c>
      <c r="W1993" t="s">
        <v>8647</v>
      </c>
      <c r="X1993">
        <v>0</v>
      </c>
      <c r="Y1993" t="s">
        <v>8647</v>
      </c>
    </row>
    <row r="1994" spans="1:25" x14ac:dyDescent="0.2">
      <c r="A1994" t="s">
        <v>18562</v>
      </c>
      <c r="B1994">
        <v>2026</v>
      </c>
      <c r="C1994">
        <v>5</v>
      </c>
      <c r="D1994">
        <v>2</v>
      </c>
      <c r="E1994" t="s">
        <v>11918</v>
      </c>
      <c r="F1994" t="s">
        <v>12933</v>
      </c>
      <c r="G1994">
        <v>17</v>
      </c>
      <c r="H1994">
        <v>2500</v>
      </c>
      <c r="I1994">
        <v>108</v>
      </c>
      <c r="J1994">
        <v>2608</v>
      </c>
      <c r="K1994">
        <v>17080</v>
      </c>
      <c r="L1994">
        <v>0</v>
      </c>
      <c r="M1994">
        <v>0</v>
      </c>
      <c r="N1994" t="s">
        <v>5288</v>
      </c>
      <c r="O1994">
        <v>1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 s="1">
        <v>46173</v>
      </c>
      <c r="W1994" s="1">
        <v>46142</v>
      </c>
      <c r="X1994">
        <v>0</v>
      </c>
      <c r="Y1994" t="s">
        <v>8647</v>
      </c>
    </row>
    <row r="1995" spans="1:25" x14ac:dyDescent="0.2">
      <c r="A1995" t="s">
        <v>18562</v>
      </c>
      <c r="B1995">
        <v>2026</v>
      </c>
      <c r="C1995">
        <v>5</v>
      </c>
      <c r="D1995">
        <v>3</v>
      </c>
      <c r="E1995" t="s">
        <v>11913</v>
      </c>
      <c r="F1995" t="s">
        <v>12934</v>
      </c>
      <c r="G1995">
        <v>29</v>
      </c>
      <c r="H1995">
        <v>16280</v>
      </c>
      <c r="I1995">
        <v>8642</v>
      </c>
      <c r="J1995">
        <v>24922</v>
      </c>
      <c r="K1995">
        <v>1611840</v>
      </c>
      <c r="L1995">
        <v>0</v>
      </c>
      <c r="M1995">
        <v>0</v>
      </c>
      <c r="N1995" t="s">
        <v>5286</v>
      </c>
      <c r="O1995">
        <v>1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 s="1">
        <v>46173</v>
      </c>
      <c r="W1995" s="1">
        <v>46142</v>
      </c>
      <c r="X1995">
        <v>0</v>
      </c>
      <c r="Y1995" t="s">
        <v>8647</v>
      </c>
    </row>
    <row r="1996" spans="1:25" x14ac:dyDescent="0.2">
      <c r="A1996" t="s">
        <v>18563</v>
      </c>
      <c r="B1996">
        <v>2026</v>
      </c>
      <c r="C1996">
        <v>5</v>
      </c>
      <c r="D1996">
        <v>1</v>
      </c>
      <c r="E1996" t="s">
        <v>11912</v>
      </c>
      <c r="G1996">
        <v>186</v>
      </c>
      <c r="H1996" t="s">
        <v>8647</v>
      </c>
      <c r="I1996" t="s">
        <v>8647</v>
      </c>
      <c r="J1996">
        <v>1400</v>
      </c>
      <c r="K1996" t="s">
        <v>8647</v>
      </c>
      <c r="L1996">
        <v>0</v>
      </c>
      <c r="M1996">
        <v>0</v>
      </c>
      <c r="N1996" t="s">
        <v>8647</v>
      </c>
      <c r="O1996">
        <v>1</v>
      </c>
      <c r="P1996" t="s">
        <v>8647</v>
      </c>
      <c r="Q1996" t="s">
        <v>8647</v>
      </c>
      <c r="R1996">
        <v>0</v>
      </c>
      <c r="S1996">
        <v>0</v>
      </c>
      <c r="T1996">
        <v>0</v>
      </c>
      <c r="U1996">
        <v>0</v>
      </c>
      <c r="V1996" t="s">
        <v>8647</v>
      </c>
      <c r="W1996" t="s">
        <v>8647</v>
      </c>
      <c r="X1996">
        <v>0</v>
      </c>
      <c r="Y1996" t="s">
        <v>8647</v>
      </c>
    </row>
    <row r="1997" spans="1:25" x14ac:dyDescent="0.2">
      <c r="A1997" t="s">
        <v>18563</v>
      </c>
      <c r="B1997">
        <v>2026</v>
      </c>
      <c r="C1997">
        <v>5</v>
      </c>
      <c r="D1997">
        <v>2</v>
      </c>
      <c r="E1997" t="s">
        <v>11913</v>
      </c>
      <c r="F1997" t="s">
        <v>12935</v>
      </c>
      <c r="G1997">
        <v>95</v>
      </c>
      <c r="H1997">
        <v>13610</v>
      </c>
      <c r="I1997">
        <v>4105</v>
      </c>
      <c r="J1997">
        <v>17715</v>
      </c>
      <c r="K1997">
        <v>759710</v>
      </c>
      <c r="L1997">
        <v>0</v>
      </c>
      <c r="M1997">
        <v>0</v>
      </c>
      <c r="N1997" t="s">
        <v>5286</v>
      </c>
      <c r="O1997">
        <v>1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 s="1">
        <v>46173</v>
      </c>
      <c r="W1997" s="1">
        <v>46142</v>
      </c>
      <c r="X1997">
        <v>0</v>
      </c>
      <c r="Y1997" t="s">
        <v>8647</v>
      </c>
    </row>
    <row r="1998" spans="1:25" x14ac:dyDescent="0.2">
      <c r="A1998" t="s">
        <v>18564</v>
      </c>
      <c r="B1998">
        <v>2026</v>
      </c>
      <c r="C1998">
        <v>5</v>
      </c>
      <c r="D1998">
        <v>1</v>
      </c>
      <c r="E1998" t="s">
        <v>11912</v>
      </c>
      <c r="G1998">
        <v>186</v>
      </c>
      <c r="H1998" t="s">
        <v>8647</v>
      </c>
      <c r="I1998" t="s">
        <v>8647</v>
      </c>
      <c r="J1998">
        <v>1200</v>
      </c>
      <c r="K1998" t="s">
        <v>8647</v>
      </c>
      <c r="L1998">
        <v>0</v>
      </c>
      <c r="M1998">
        <v>0</v>
      </c>
      <c r="N1998" t="s">
        <v>8647</v>
      </c>
      <c r="O1998">
        <v>1</v>
      </c>
      <c r="P1998" t="s">
        <v>8647</v>
      </c>
      <c r="Q1998" t="s">
        <v>8647</v>
      </c>
      <c r="R1998">
        <v>0</v>
      </c>
      <c r="S1998">
        <v>0</v>
      </c>
      <c r="T1998">
        <v>0</v>
      </c>
      <c r="U1998">
        <v>0</v>
      </c>
      <c r="V1998" t="s">
        <v>8647</v>
      </c>
      <c r="W1998" t="s">
        <v>8647</v>
      </c>
      <c r="X1998">
        <v>0</v>
      </c>
      <c r="Y1998" t="s">
        <v>8647</v>
      </c>
    </row>
    <row r="1999" spans="1:25" x14ac:dyDescent="0.2">
      <c r="A1999" t="s">
        <v>18564</v>
      </c>
      <c r="B1999">
        <v>2026</v>
      </c>
      <c r="C1999">
        <v>5</v>
      </c>
      <c r="D1999">
        <v>2</v>
      </c>
      <c r="E1999" t="s">
        <v>11913</v>
      </c>
      <c r="F1999" t="s">
        <v>12936</v>
      </c>
      <c r="G1999">
        <v>37</v>
      </c>
      <c r="H1999">
        <v>7780</v>
      </c>
      <c r="I1999">
        <v>5874</v>
      </c>
      <c r="J1999">
        <v>13654</v>
      </c>
      <c r="K1999">
        <v>1098800</v>
      </c>
      <c r="L1999">
        <v>0</v>
      </c>
      <c r="M1999">
        <v>0</v>
      </c>
      <c r="N1999" t="s">
        <v>5286</v>
      </c>
      <c r="O1999">
        <v>1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 s="1">
        <v>46173</v>
      </c>
      <c r="W1999" s="1">
        <v>46142</v>
      </c>
      <c r="X1999">
        <v>0</v>
      </c>
      <c r="Y1999" t="s">
        <v>8647</v>
      </c>
    </row>
    <row r="2000" spans="1:25" x14ac:dyDescent="0.2">
      <c r="A2000" t="s">
        <v>18565</v>
      </c>
      <c r="B2000">
        <v>2026</v>
      </c>
      <c r="C2000">
        <v>5</v>
      </c>
      <c r="D2000">
        <v>1</v>
      </c>
      <c r="E2000" t="s">
        <v>11912</v>
      </c>
      <c r="G2000">
        <v>187</v>
      </c>
      <c r="H2000" t="s">
        <v>8647</v>
      </c>
      <c r="I2000" t="s">
        <v>8647</v>
      </c>
      <c r="J2000">
        <v>1200</v>
      </c>
      <c r="K2000" t="s">
        <v>8647</v>
      </c>
      <c r="L2000">
        <v>0</v>
      </c>
      <c r="M2000">
        <v>0</v>
      </c>
      <c r="N2000" t="s">
        <v>8647</v>
      </c>
      <c r="O2000">
        <v>1</v>
      </c>
      <c r="P2000" t="s">
        <v>8647</v>
      </c>
      <c r="Q2000" t="s">
        <v>8647</v>
      </c>
      <c r="R2000">
        <v>0</v>
      </c>
      <c r="S2000">
        <v>0</v>
      </c>
      <c r="T2000">
        <v>0</v>
      </c>
      <c r="U2000">
        <v>0</v>
      </c>
      <c r="V2000" t="s">
        <v>8647</v>
      </c>
      <c r="W2000" t="s">
        <v>8647</v>
      </c>
      <c r="X2000">
        <v>0</v>
      </c>
      <c r="Y2000" t="s">
        <v>8647</v>
      </c>
    </row>
    <row r="2001" spans="1:25" x14ac:dyDescent="0.2">
      <c r="A2001" t="s">
        <v>18566</v>
      </c>
      <c r="B2001">
        <v>2026</v>
      </c>
      <c r="C2001">
        <v>5</v>
      </c>
      <c r="D2001">
        <v>1</v>
      </c>
      <c r="E2001" t="s">
        <v>11912</v>
      </c>
      <c r="G2001">
        <v>183</v>
      </c>
      <c r="H2001" t="s">
        <v>8647</v>
      </c>
      <c r="I2001" t="s">
        <v>8647</v>
      </c>
      <c r="J2001">
        <v>1400</v>
      </c>
      <c r="K2001" t="s">
        <v>8647</v>
      </c>
      <c r="L2001">
        <v>0</v>
      </c>
      <c r="M2001">
        <v>0</v>
      </c>
      <c r="N2001" t="s">
        <v>8647</v>
      </c>
      <c r="O2001">
        <v>1</v>
      </c>
      <c r="P2001" t="s">
        <v>8647</v>
      </c>
      <c r="Q2001" t="s">
        <v>8647</v>
      </c>
      <c r="R2001">
        <v>0</v>
      </c>
      <c r="S2001">
        <v>0</v>
      </c>
      <c r="T2001">
        <v>0</v>
      </c>
      <c r="U2001">
        <v>0</v>
      </c>
      <c r="V2001" t="s">
        <v>8647</v>
      </c>
      <c r="W2001" t="s">
        <v>8647</v>
      </c>
      <c r="X2001">
        <v>0</v>
      </c>
      <c r="Y2001" t="s">
        <v>8647</v>
      </c>
    </row>
    <row r="2002" spans="1:25" x14ac:dyDescent="0.2">
      <c r="A2002" t="s">
        <v>18567</v>
      </c>
      <c r="B2002">
        <v>2026</v>
      </c>
      <c r="C2002">
        <v>5</v>
      </c>
      <c r="D2002">
        <v>1</v>
      </c>
      <c r="E2002" t="s">
        <v>11912</v>
      </c>
      <c r="G2002">
        <v>186</v>
      </c>
      <c r="H2002" t="s">
        <v>8647</v>
      </c>
      <c r="I2002" t="s">
        <v>8647</v>
      </c>
      <c r="J2002">
        <v>1000</v>
      </c>
      <c r="K2002" t="s">
        <v>8647</v>
      </c>
      <c r="L2002">
        <v>0</v>
      </c>
      <c r="M2002">
        <v>0</v>
      </c>
      <c r="N2002" t="s">
        <v>8647</v>
      </c>
      <c r="O2002">
        <v>1</v>
      </c>
      <c r="P2002" t="s">
        <v>8647</v>
      </c>
      <c r="Q2002" t="s">
        <v>8647</v>
      </c>
      <c r="R2002">
        <v>0</v>
      </c>
      <c r="S2002">
        <v>0</v>
      </c>
      <c r="T2002">
        <v>0</v>
      </c>
      <c r="U2002">
        <v>0</v>
      </c>
      <c r="V2002" t="s">
        <v>8647</v>
      </c>
      <c r="W2002" t="s">
        <v>8647</v>
      </c>
      <c r="X2002">
        <v>0</v>
      </c>
      <c r="Y2002" t="s">
        <v>8647</v>
      </c>
    </row>
    <row r="2003" spans="1:25" x14ac:dyDescent="0.2">
      <c r="A2003" t="s">
        <v>18567</v>
      </c>
      <c r="B2003">
        <v>2026</v>
      </c>
      <c r="C2003">
        <v>5</v>
      </c>
      <c r="D2003">
        <v>2</v>
      </c>
      <c r="E2003" t="s">
        <v>11913</v>
      </c>
      <c r="F2003" t="s">
        <v>12937</v>
      </c>
      <c r="G2003">
        <v>40</v>
      </c>
      <c r="H2003">
        <v>1670</v>
      </c>
      <c r="I2003">
        <v>185</v>
      </c>
      <c r="J2003">
        <v>1855</v>
      </c>
      <c r="K2003">
        <v>33200</v>
      </c>
      <c r="L2003">
        <v>0</v>
      </c>
      <c r="M2003">
        <v>0</v>
      </c>
      <c r="N2003" t="s">
        <v>5286</v>
      </c>
      <c r="O2003">
        <v>1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 s="1">
        <v>46173</v>
      </c>
      <c r="W2003" s="1">
        <v>46142</v>
      </c>
      <c r="X2003">
        <v>0</v>
      </c>
      <c r="Y2003" t="s">
        <v>8647</v>
      </c>
    </row>
    <row r="2004" spans="1:25" x14ac:dyDescent="0.2">
      <c r="A2004" t="s">
        <v>18567</v>
      </c>
      <c r="B2004">
        <v>2026</v>
      </c>
      <c r="C2004">
        <v>5</v>
      </c>
      <c r="D2004">
        <v>3</v>
      </c>
      <c r="E2004" t="s">
        <v>11918</v>
      </c>
      <c r="F2004" t="s">
        <v>12938</v>
      </c>
      <c r="G2004">
        <v>8</v>
      </c>
      <c r="H2004">
        <v>8340</v>
      </c>
      <c r="I2004">
        <v>771</v>
      </c>
      <c r="J2004">
        <v>9111</v>
      </c>
      <c r="K2004">
        <v>131400</v>
      </c>
      <c r="L2004">
        <v>0</v>
      </c>
      <c r="M2004">
        <v>0</v>
      </c>
      <c r="N2004" t="s">
        <v>5288</v>
      </c>
      <c r="O2004">
        <v>1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 s="1">
        <v>46173</v>
      </c>
      <c r="W2004" s="1">
        <v>46142</v>
      </c>
      <c r="X2004">
        <v>0</v>
      </c>
      <c r="Y2004" t="s">
        <v>8647</v>
      </c>
    </row>
    <row r="2005" spans="1:25" x14ac:dyDescent="0.2">
      <c r="A2005" t="s">
        <v>18569</v>
      </c>
      <c r="B2005">
        <v>2026</v>
      </c>
      <c r="C2005">
        <v>5</v>
      </c>
      <c r="D2005">
        <v>1</v>
      </c>
      <c r="E2005" t="s">
        <v>11912</v>
      </c>
      <c r="G2005">
        <v>189</v>
      </c>
      <c r="H2005" t="s">
        <v>8647</v>
      </c>
      <c r="I2005" t="s">
        <v>8647</v>
      </c>
      <c r="J2005">
        <v>1000</v>
      </c>
      <c r="K2005" t="s">
        <v>8647</v>
      </c>
      <c r="L2005">
        <v>0</v>
      </c>
      <c r="M2005">
        <v>0</v>
      </c>
      <c r="N2005" t="s">
        <v>8647</v>
      </c>
      <c r="O2005">
        <v>1</v>
      </c>
      <c r="P2005" t="s">
        <v>8647</v>
      </c>
      <c r="Q2005" t="s">
        <v>8647</v>
      </c>
      <c r="R2005">
        <v>0</v>
      </c>
      <c r="S2005">
        <v>0</v>
      </c>
      <c r="T2005">
        <v>0</v>
      </c>
      <c r="U2005">
        <v>0</v>
      </c>
      <c r="V2005" t="s">
        <v>8647</v>
      </c>
      <c r="W2005" t="s">
        <v>8647</v>
      </c>
      <c r="X2005">
        <v>0</v>
      </c>
      <c r="Y2005" t="s">
        <v>8647</v>
      </c>
    </row>
    <row r="2006" spans="1:25" x14ac:dyDescent="0.2">
      <c r="A2006" t="s">
        <v>18570</v>
      </c>
      <c r="B2006">
        <v>2026</v>
      </c>
      <c r="C2006">
        <v>5</v>
      </c>
      <c r="D2006">
        <v>1</v>
      </c>
      <c r="E2006" t="s">
        <v>11912</v>
      </c>
      <c r="G2006">
        <v>184</v>
      </c>
      <c r="H2006" t="s">
        <v>8647</v>
      </c>
      <c r="I2006" t="s">
        <v>8647</v>
      </c>
      <c r="J2006">
        <v>1400</v>
      </c>
      <c r="K2006" t="s">
        <v>8647</v>
      </c>
      <c r="L2006">
        <v>0</v>
      </c>
      <c r="M2006">
        <v>0</v>
      </c>
      <c r="N2006" t="s">
        <v>8647</v>
      </c>
      <c r="O2006">
        <v>1</v>
      </c>
      <c r="P2006" t="s">
        <v>8647</v>
      </c>
      <c r="Q2006" t="s">
        <v>8647</v>
      </c>
      <c r="R2006">
        <v>0</v>
      </c>
      <c r="S2006">
        <v>0</v>
      </c>
      <c r="T2006">
        <v>0</v>
      </c>
      <c r="U2006">
        <v>0</v>
      </c>
      <c r="V2006" t="s">
        <v>8647</v>
      </c>
      <c r="W2006" t="s">
        <v>8647</v>
      </c>
      <c r="X2006">
        <v>0</v>
      </c>
      <c r="Y2006" t="s">
        <v>8647</v>
      </c>
    </row>
    <row r="2007" spans="1:25" x14ac:dyDescent="0.2">
      <c r="A2007" t="s">
        <v>18570</v>
      </c>
      <c r="B2007">
        <v>2026</v>
      </c>
      <c r="C2007">
        <v>5</v>
      </c>
      <c r="D2007">
        <v>2</v>
      </c>
      <c r="E2007" t="s">
        <v>11913</v>
      </c>
      <c r="F2007" t="s">
        <v>12939</v>
      </c>
      <c r="G2007">
        <v>41</v>
      </c>
      <c r="H2007">
        <v>4090</v>
      </c>
      <c r="I2007">
        <v>416</v>
      </c>
      <c r="J2007">
        <v>4506</v>
      </c>
      <c r="K2007">
        <v>74370</v>
      </c>
      <c r="L2007">
        <v>0</v>
      </c>
      <c r="M2007">
        <v>0</v>
      </c>
      <c r="N2007" t="s">
        <v>5286</v>
      </c>
      <c r="O2007">
        <v>1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 s="1">
        <v>46173</v>
      </c>
      <c r="W2007" s="1">
        <v>46142</v>
      </c>
      <c r="X2007">
        <v>0</v>
      </c>
      <c r="Y2007" t="s">
        <v>8647</v>
      </c>
    </row>
    <row r="2008" spans="1:25" x14ac:dyDescent="0.2">
      <c r="A2008" t="s">
        <v>18570</v>
      </c>
      <c r="B2008">
        <v>2026</v>
      </c>
      <c r="C2008">
        <v>5</v>
      </c>
      <c r="D2008">
        <v>3</v>
      </c>
      <c r="E2008" t="s">
        <v>11918</v>
      </c>
      <c r="F2008" t="s">
        <v>12940</v>
      </c>
      <c r="G2008">
        <v>17</v>
      </c>
      <c r="H2008">
        <v>6250</v>
      </c>
      <c r="I2008">
        <v>276</v>
      </c>
      <c r="J2008">
        <v>6526</v>
      </c>
      <c r="K2008">
        <v>43750</v>
      </c>
      <c r="L2008">
        <v>0</v>
      </c>
      <c r="M2008">
        <v>0</v>
      </c>
      <c r="N2008" t="s">
        <v>5288</v>
      </c>
      <c r="O2008">
        <v>1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 s="1">
        <v>46173</v>
      </c>
      <c r="W2008" s="1">
        <v>46142</v>
      </c>
      <c r="X2008">
        <v>0</v>
      </c>
      <c r="Y2008" t="s">
        <v>8647</v>
      </c>
    </row>
    <row r="2009" spans="1:25" x14ac:dyDescent="0.2">
      <c r="A2009" t="s">
        <v>18571</v>
      </c>
      <c r="B2009">
        <v>2026</v>
      </c>
      <c r="C2009">
        <v>5</v>
      </c>
      <c r="D2009">
        <v>1</v>
      </c>
      <c r="E2009" t="s">
        <v>11912</v>
      </c>
      <c r="G2009">
        <v>184</v>
      </c>
      <c r="H2009" t="s">
        <v>8647</v>
      </c>
      <c r="I2009" t="s">
        <v>8647</v>
      </c>
      <c r="J2009">
        <v>1000</v>
      </c>
      <c r="K2009" t="s">
        <v>8647</v>
      </c>
      <c r="L2009">
        <v>0</v>
      </c>
      <c r="M2009">
        <v>0</v>
      </c>
      <c r="N2009" t="s">
        <v>8647</v>
      </c>
      <c r="O2009">
        <v>1</v>
      </c>
      <c r="P2009" t="s">
        <v>8647</v>
      </c>
      <c r="Q2009" t="s">
        <v>8647</v>
      </c>
      <c r="R2009">
        <v>0</v>
      </c>
      <c r="S2009">
        <v>0</v>
      </c>
      <c r="T2009">
        <v>0</v>
      </c>
      <c r="U2009">
        <v>0</v>
      </c>
      <c r="V2009" t="s">
        <v>8647</v>
      </c>
      <c r="W2009" t="s">
        <v>8647</v>
      </c>
      <c r="X2009">
        <v>0</v>
      </c>
      <c r="Y2009" t="s">
        <v>8647</v>
      </c>
    </row>
    <row r="2010" spans="1:25" x14ac:dyDescent="0.2">
      <c r="A2010" t="s">
        <v>18571</v>
      </c>
      <c r="B2010">
        <v>2026</v>
      </c>
      <c r="C2010">
        <v>5</v>
      </c>
      <c r="D2010">
        <v>2</v>
      </c>
      <c r="E2010" t="s">
        <v>11918</v>
      </c>
      <c r="F2010" t="s">
        <v>12941</v>
      </c>
      <c r="G2010">
        <v>7</v>
      </c>
      <c r="H2010">
        <v>2090</v>
      </c>
      <c r="I2010">
        <v>207</v>
      </c>
      <c r="J2010">
        <v>2297</v>
      </c>
      <c r="K2010">
        <v>35370</v>
      </c>
      <c r="L2010">
        <v>0</v>
      </c>
      <c r="M2010">
        <v>0</v>
      </c>
      <c r="N2010" t="s">
        <v>5288</v>
      </c>
      <c r="O2010">
        <v>1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 s="1">
        <v>46173</v>
      </c>
      <c r="W2010" s="1">
        <v>46142</v>
      </c>
      <c r="X2010">
        <v>0</v>
      </c>
      <c r="Y2010" t="s">
        <v>8647</v>
      </c>
    </row>
    <row r="2011" spans="1:25" x14ac:dyDescent="0.2">
      <c r="A2011" t="s">
        <v>18571</v>
      </c>
      <c r="B2011">
        <v>2026</v>
      </c>
      <c r="C2011">
        <v>5</v>
      </c>
      <c r="D2011">
        <v>3</v>
      </c>
      <c r="E2011" t="s">
        <v>11913</v>
      </c>
      <c r="F2011" t="s">
        <v>12942</v>
      </c>
      <c r="G2011">
        <v>33</v>
      </c>
      <c r="H2011">
        <v>3285</v>
      </c>
      <c r="I2011">
        <v>715</v>
      </c>
      <c r="J2011">
        <v>4000</v>
      </c>
      <c r="K2011">
        <v>417446.97</v>
      </c>
      <c r="L2011">
        <v>0</v>
      </c>
      <c r="M2011">
        <v>0</v>
      </c>
      <c r="N2011" t="s">
        <v>5356</v>
      </c>
      <c r="O2011">
        <v>1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 s="1">
        <v>46173</v>
      </c>
      <c r="W2011" s="1">
        <v>46142</v>
      </c>
      <c r="X2011">
        <v>1</v>
      </c>
      <c r="Y2011" t="s">
        <v>8647</v>
      </c>
    </row>
    <row r="2012" spans="1:25" x14ac:dyDescent="0.2">
      <c r="A2012" t="s">
        <v>18573</v>
      </c>
      <c r="B2012">
        <v>2026</v>
      </c>
      <c r="C2012">
        <v>5</v>
      </c>
      <c r="D2012">
        <v>1</v>
      </c>
      <c r="E2012" t="s">
        <v>11912</v>
      </c>
      <c r="G2012">
        <v>187</v>
      </c>
      <c r="H2012" t="s">
        <v>8647</v>
      </c>
      <c r="I2012" t="s">
        <v>8647</v>
      </c>
      <c r="J2012">
        <v>1000</v>
      </c>
      <c r="K2012" t="s">
        <v>8647</v>
      </c>
      <c r="L2012">
        <v>0</v>
      </c>
      <c r="M2012">
        <v>0</v>
      </c>
      <c r="N2012" t="s">
        <v>8647</v>
      </c>
      <c r="O2012">
        <v>1</v>
      </c>
      <c r="P2012" t="s">
        <v>8647</v>
      </c>
      <c r="Q2012" t="s">
        <v>8647</v>
      </c>
      <c r="R2012">
        <v>0</v>
      </c>
      <c r="S2012">
        <v>0</v>
      </c>
      <c r="T2012">
        <v>0</v>
      </c>
      <c r="U2012">
        <v>0</v>
      </c>
      <c r="V2012" t="s">
        <v>8647</v>
      </c>
      <c r="W2012" t="s">
        <v>8647</v>
      </c>
      <c r="X2012">
        <v>0</v>
      </c>
      <c r="Y2012" t="s">
        <v>8647</v>
      </c>
    </row>
    <row r="2013" spans="1:25" x14ac:dyDescent="0.2">
      <c r="A2013" t="s">
        <v>18574</v>
      </c>
      <c r="B2013">
        <v>2026</v>
      </c>
      <c r="C2013">
        <v>5</v>
      </c>
      <c r="D2013">
        <v>1</v>
      </c>
      <c r="E2013" t="s">
        <v>11912</v>
      </c>
      <c r="G2013">
        <v>186</v>
      </c>
      <c r="H2013" t="s">
        <v>8647</v>
      </c>
      <c r="I2013" t="s">
        <v>8647</v>
      </c>
      <c r="J2013">
        <v>1400</v>
      </c>
      <c r="K2013" t="s">
        <v>8647</v>
      </c>
      <c r="L2013">
        <v>0</v>
      </c>
      <c r="M2013">
        <v>0</v>
      </c>
      <c r="N2013" t="s">
        <v>8647</v>
      </c>
      <c r="O2013">
        <v>1</v>
      </c>
      <c r="P2013" t="s">
        <v>8647</v>
      </c>
      <c r="Q2013" t="s">
        <v>8647</v>
      </c>
      <c r="R2013">
        <v>0</v>
      </c>
      <c r="S2013">
        <v>0</v>
      </c>
      <c r="T2013">
        <v>0</v>
      </c>
      <c r="U2013">
        <v>0</v>
      </c>
      <c r="V2013" t="s">
        <v>8647</v>
      </c>
      <c r="W2013" t="s">
        <v>8647</v>
      </c>
      <c r="X2013">
        <v>0</v>
      </c>
      <c r="Y2013" t="s">
        <v>8647</v>
      </c>
    </row>
    <row r="2014" spans="1:25" x14ac:dyDescent="0.2">
      <c r="A2014" t="s">
        <v>18575</v>
      </c>
      <c r="B2014">
        <v>2026</v>
      </c>
      <c r="C2014">
        <v>5</v>
      </c>
      <c r="D2014">
        <v>1</v>
      </c>
      <c r="E2014" t="s">
        <v>11912</v>
      </c>
      <c r="G2014">
        <v>172</v>
      </c>
      <c r="H2014" t="s">
        <v>8647</v>
      </c>
      <c r="I2014" t="s">
        <v>8647</v>
      </c>
      <c r="J2014">
        <v>1000</v>
      </c>
      <c r="K2014" t="s">
        <v>8647</v>
      </c>
      <c r="L2014">
        <v>0</v>
      </c>
      <c r="M2014">
        <v>0</v>
      </c>
      <c r="N2014" t="s">
        <v>8647</v>
      </c>
      <c r="O2014">
        <v>1</v>
      </c>
      <c r="P2014" t="s">
        <v>8647</v>
      </c>
      <c r="Q2014" t="s">
        <v>8647</v>
      </c>
      <c r="R2014">
        <v>0</v>
      </c>
      <c r="S2014">
        <v>0</v>
      </c>
      <c r="T2014">
        <v>0</v>
      </c>
      <c r="U2014">
        <v>0</v>
      </c>
      <c r="V2014" t="s">
        <v>8647</v>
      </c>
      <c r="W2014" t="s">
        <v>8647</v>
      </c>
      <c r="X2014">
        <v>0</v>
      </c>
      <c r="Y2014" t="s">
        <v>8647</v>
      </c>
    </row>
    <row r="2015" spans="1:25" x14ac:dyDescent="0.2">
      <c r="A2015" t="s">
        <v>18576</v>
      </c>
      <c r="B2015">
        <v>2026</v>
      </c>
      <c r="C2015">
        <v>5</v>
      </c>
      <c r="D2015">
        <v>1</v>
      </c>
      <c r="E2015" t="s">
        <v>11912</v>
      </c>
      <c r="G2015">
        <v>186</v>
      </c>
      <c r="H2015" t="s">
        <v>8647</v>
      </c>
      <c r="I2015" t="s">
        <v>8647</v>
      </c>
      <c r="J2015">
        <v>1400</v>
      </c>
      <c r="K2015" t="s">
        <v>8647</v>
      </c>
      <c r="L2015">
        <v>0</v>
      </c>
      <c r="M2015">
        <v>0</v>
      </c>
      <c r="N2015" t="s">
        <v>8647</v>
      </c>
      <c r="O2015">
        <v>1</v>
      </c>
      <c r="P2015" t="s">
        <v>8647</v>
      </c>
      <c r="Q2015" t="s">
        <v>8647</v>
      </c>
      <c r="R2015">
        <v>0</v>
      </c>
      <c r="S2015">
        <v>0</v>
      </c>
      <c r="T2015">
        <v>0</v>
      </c>
      <c r="U2015">
        <v>0</v>
      </c>
      <c r="V2015" t="s">
        <v>8647</v>
      </c>
      <c r="W2015" t="s">
        <v>8647</v>
      </c>
      <c r="X2015">
        <v>0</v>
      </c>
      <c r="Y2015" t="s">
        <v>8647</v>
      </c>
    </row>
    <row r="2016" spans="1:25" x14ac:dyDescent="0.2">
      <c r="A2016" t="s">
        <v>18576</v>
      </c>
      <c r="B2016">
        <v>2026</v>
      </c>
      <c r="C2016">
        <v>5</v>
      </c>
      <c r="D2016">
        <v>2</v>
      </c>
      <c r="E2016" t="s">
        <v>11913</v>
      </c>
      <c r="F2016" t="s">
        <v>12943</v>
      </c>
      <c r="G2016">
        <v>85</v>
      </c>
      <c r="H2016">
        <v>9000</v>
      </c>
      <c r="I2016">
        <v>5728</v>
      </c>
      <c r="J2016">
        <v>14728</v>
      </c>
      <c r="K2016">
        <v>1070130</v>
      </c>
      <c r="L2016">
        <v>0</v>
      </c>
      <c r="M2016">
        <v>0</v>
      </c>
      <c r="N2016" t="s">
        <v>5286</v>
      </c>
      <c r="O2016">
        <v>1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 s="1">
        <v>46173</v>
      </c>
      <c r="W2016" s="1">
        <v>46142</v>
      </c>
      <c r="X2016">
        <v>0</v>
      </c>
      <c r="Y2016" t="s">
        <v>8647</v>
      </c>
    </row>
    <row r="2017" spans="1:25" x14ac:dyDescent="0.2">
      <c r="A2017" t="s">
        <v>18577</v>
      </c>
      <c r="B2017">
        <v>2026</v>
      </c>
      <c r="C2017">
        <v>5</v>
      </c>
      <c r="D2017">
        <v>1</v>
      </c>
      <c r="E2017" t="s">
        <v>11912</v>
      </c>
      <c r="G2017">
        <v>182</v>
      </c>
      <c r="H2017" t="s">
        <v>8647</v>
      </c>
      <c r="I2017" t="s">
        <v>8647</v>
      </c>
      <c r="J2017">
        <v>1000</v>
      </c>
      <c r="K2017" t="s">
        <v>8647</v>
      </c>
      <c r="L2017">
        <v>0</v>
      </c>
      <c r="M2017">
        <v>0</v>
      </c>
      <c r="N2017" t="s">
        <v>8647</v>
      </c>
      <c r="O2017">
        <v>1</v>
      </c>
      <c r="P2017" t="s">
        <v>8647</v>
      </c>
      <c r="Q2017" t="s">
        <v>8647</v>
      </c>
      <c r="R2017">
        <v>0</v>
      </c>
      <c r="S2017">
        <v>0</v>
      </c>
      <c r="T2017">
        <v>0</v>
      </c>
      <c r="U2017">
        <v>0</v>
      </c>
      <c r="V2017" t="s">
        <v>8647</v>
      </c>
      <c r="W2017" t="s">
        <v>8647</v>
      </c>
      <c r="X2017">
        <v>0</v>
      </c>
      <c r="Y2017" t="s">
        <v>8647</v>
      </c>
    </row>
    <row r="2018" spans="1:25" x14ac:dyDescent="0.2">
      <c r="A2018" t="s">
        <v>18578</v>
      </c>
      <c r="B2018">
        <v>2026</v>
      </c>
      <c r="C2018">
        <v>5</v>
      </c>
      <c r="D2018">
        <v>1</v>
      </c>
      <c r="E2018" t="s">
        <v>11912</v>
      </c>
      <c r="G2018">
        <v>186</v>
      </c>
      <c r="H2018" t="s">
        <v>8647</v>
      </c>
      <c r="I2018" t="s">
        <v>8647</v>
      </c>
      <c r="J2018">
        <v>1400</v>
      </c>
      <c r="K2018" t="s">
        <v>8647</v>
      </c>
      <c r="L2018">
        <v>0</v>
      </c>
      <c r="M2018">
        <v>0</v>
      </c>
      <c r="N2018" t="s">
        <v>8647</v>
      </c>
      <c r="O2018">
        <v>1</v>
      </c>
      <c r="P2018" t="s">
        <v>8647</v>
      </c>
      <c r="Q2018" t="s">
        <v>8647</v>
      </c>
      <c r="R2018">
        <v>0</v>
      </c>
      <c r="S2018">
        <v>0</v>
      </c>
      <c r="T2018">
        <v>0</v>
      </c>
      <c r="U2018">
        <v>0</v>
      </c>
      <c r="V2018" t="s">
        <v>8647</v>
      </c>
      <c r="W2018" t="s">
        <v>8647</v>
      </c>
      <c r="X2018">
        <v>0</v>
      </c>
      <c r="Y2018" t="s">
        <v>8647</v>
      </c>
    </row>
    <row r="2019" spans="1:25" x14ac:dyDescent="0.2">
      <c r="A2019" t="s">
        <v>18578</v>
      </c>
      <c r="B2019">
        <v>2026</v>
      </c>
      <c r="C2019">
        <v>5</v>
      </c>
      <c r="D2019">
        <v>2</v>
      </c>
      <c r="E2019" t="s">
        <v>11913</v>
      </c>
      <c r="F2019" t="s">
        <v>12944</v>
      </c>
      <c r="G2019">
        <v>58</v>
      </c>
      <c r="H2019">
        <v>22980</v>
      </c>
      <c r="I2019">
        <v>2308</v>
      </c>
      <c r="J2019">
        <v>25288</v>
      </c>
      <c r="K2019">
        <v>411830</v>
      </c>
      <c r="L2019">
        <v>0</v>
      </c>
      <c r="M2019">
        <v>0</v>
      </c>
      <c r="N2019" t="s">
        <v>5286</v>
      </c>
      <c r="O2019">
        <v>1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 s="1">
        <v>46173</v>
      </c>
      <c r="W2019" s="1">
        <v>46142</v>
      </c>
      <c r="X2019">
        <v>0</v>
      </c>
      <c r="Y2019" t="s">
        <v>8647</v>
      </c>
    </row>
    <row r="2020" spans="1:25" x14ac:dyDescent="0.2">
      <c r="A2020" t="s">
        <v>18578</v>
      </c>
      <c r="B2020">
        <v>2026</v>
      </c>
      <c r="C2020">
        <v>5</v>
      </c>
      <c r="D2020">
        <v>3</v>
      </c>
      <c r="E2020" t="s">
        <v>11981</v>
      </c>
      <c r="F2020" t="s">
        <v>12945</v>
      </c>
      <c r="G2020">
        <v>42</v>
      </c>
      <c r="H2020">
        <v>3740</v>
      </c>
      <c r="I2020">
        <v>121</v>
      </c>
      <c r="J2020">
        <v>3861</v>
      </c>
      <c r="K2020">
        <v>22167.02</v>
      </c>
      <c r="L2020">
        <v>0</v>
      </c>
      <c r="M2020">
        <v>0</v>
      </c>
      <c r="N2020" t="s">
        <v>5311</v>
      </c>
      <c r="O2020">
        <v>1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 s="1">
        <v>46173</v>
      </c>
      <c r="W2020" s="1">
        <v>46142</v>
      </c>
      <c r="X2020">
        <v>0</v>
      </c>
      <c r="Y2020" t="s">
        <v>8647</v>
      </c>
    </row>
    <row r="2021" spans="1:25" x14ac:dyDescent="0.2">
      <c r="A2021" t="s">
        <v>18580</v>
      </c>
      <c r="B2021">
        <v>2026</v>
      </c>
      <c r="C2021">
        <v>5</v>
      </c>
      <c r="D2021">
        <v>1</v>
      </c>
      <c r="E2021" t="s">
        <v>11912</v>
      </c>
      <c r="G2021">
        <v>184</v>
      </c>
      <c r="H2021" t="s">
        <v>8647</v>
      </c>
      <c r="I2021" t="s">
        <v>8647</v>
      </c>
      <c r="J2021">
        <v>1000</v>
      </c>
      <c r="K2021" t="s">
        <v>8647</v>
      </c>
      <c r="L2021">
        <v>0</v>
      </c>
      <c r="M2021">
        <v>0</v>
      </c>
      <c r="N2021" t="s">
        <v>8647</v>
      </c>
      <c r="O2021">
        <v>1</v>
      </c>
      <c r="P2021" t="s">
        <v>8647</v>
      </c>
      <c r="Q2021" t="s">
        <v>8647</v>
      </c>
      <c r="R2021">
        <v>0</v>
      </c>
      <c r="S2021">
        <v>0</v>
      </c>
      <c r="T2021">
        <v>0</v>
      </c>
      <c r="U2021">
        <v>0</v>
      </c>
      <c r="V2021" t="s">
        <v>8647</v>
      </c>
      <c r="W2021" t="s">
        <v>8647</v>
      </c>
      <c r="X2021">
        <v>0</v>
      </c>
      <c r="Y2021" t="s">
        <v>8647</v>
      </c>
    </row>
    <row r="2022" spans="1:25" x14ac:dyDescent="0.2">
      <c r="A2022" t="s">
        <v>18581</v>
      </c>
      <c r="B2022">
        <v>2026</v>
      </c>
      <c r="C2022">
        <v>5</v>
      </c>
      <c r="D2022">
        <v>1</v>
      </c>
      <c r="E2022" t="s">
        <v>11912</v>
      </c>
      <c r="G2022">
        <v>186</v>
      </c>
      <c r="H2022" t="s">
        <v>8647</v>
      </c>
      <c r="I2022" t="s">
        <v>8647</v>
      </c>
      <c r="J2022">
        <v>1400</v>
      </c>
      <c r="K2022" t="s">
        <v>8647</v>
      </c>
      <c r="L2022">
        <v>0</v>
      </c>
      <c r="M2022">
        <v>0</v>
      </c>
      <c r="N2022" t="s">
        <v>8647</v>
      </c>
      <c r="O2022">
        <v>1</v>
      </c>
      <c r="P2022" t="s">
        <v>8647</v>
      </c>
      <c r="Q2022" t="s">
        <v>8647</v>
      </c>
      <c r="R2022">
        <v>0</v>
      </c>
      <c r="S2022">
        <v>0</v>
      </c>
      <c r="T2022">
        <v>0</v>
      </c>
      <c r="U2022">
        <v>0</v>
      </c>
      <c r="V2022" t="s">
        <v>8647</v>
      </c>
      <c r="W2022" t="s">
        <v>8647</v>
      </c>
      <c r="X2022">
        <v>0</v>
      </c>
      <c r="Y2022" t="s">
        <v>8647</v>
      </c>
    </row>
    <row r="2023" spans="1:25" x14ac:dyDescent="0.2">
      <c r="A2023" t="s">
        <v>18581</v>
      </c>
      <c r="B2023">
        <v>2026</v>
      </c>
      <c r="C2023">
        <v>5</v>
      </c>
      <c r="D2023">
        <v>2</v>
      </c>
      <c r="E2023" t="s">
        <v>11913</v>
      </c>
      <c r="F2023" t="s">
        <v>12946</v>
      </c>
      <c r="G2023">
        <v>10</v>
      </c>
      <c r="H2023">
        <v>17280</v>
      </c>
      <c r="I2023">
        <v>9168</v>
      </c>
      <c r="J2023">
        <v>26448</v>
      </c>
      <c r="K2023">
        <v>1709900</v>
      </c>
      <c r="L2023">
        <v>0</v>
      </c>
      <c r="M2023">
        <v>0</v>
      </c>
      <c r="N2023" t="s">
        <v>5286</v>
      </c>
      <c r="O2023">
        <v>1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 s="1">
        <v>46173</v>
      </c>
      <c r="W2023" s="1">
        <v>46142</v>
      </c>
      <c r="X2023">
        <v>0</v>
      </c>
      <c r="Y2023" t="s">
        <v>8647</v>
      </c>
    </row>
    <row r="2024" spans="1:25" x14ac:dyDescent="0.2">
      <c r="A2024" t="s">
        <v>18582</v>
      </c>
      <c r="B2024">
        <v>2026</v>
      </c>
      <c r="C2024">
        <v>5</v>
      </c>
      <c r="D2024">
        <v>1</v>
      </c>
      <c r="E2024" t="s">
        <v>11912</v>
      </c>
      <c r="G2024">
        <v>182</v>
      </c>
      <c r="H2024" t="s">
        <v>8647</v>
      </c>
      <c r="I2024" t="s">
        <v>8647</v>
      </c>
      <c r="J2024">
        <v>1400</v>
      </c>
      <c r="K2024" t="s">
        <v>8647</v>
      </c>
      <c r="L2024">
        <v>0</v>
      </c>
      <c r="M2024">
        <v>0</v>
      </c>
      <c r="N2024" t="s">
        <v>8647</v>
      </c>
      <c r="O2024">
        <v>1</v>
      </c>
      <c r="P2024" t="s">
        <v>8647</v>
      </c>
      <c r="Q2024" t="s">
        <v>8647</v>
      </c>
      <c r="R2024">
        <v>0</v>
      </c>
      <c r="S2024">
        <v>0</v>
      </c>
      <c r="T2024">
        <v>0</v>
      </c>
      <c r="U2024">
        <v>0</v>
      </c>
      <c r="V2024" t="s">
        <v>8647</v>
      </c>
      <c r="W2024" t="s">
        <v>8647</v>
      </c>
      <c r="X2024">
        <v>0</v>
      </c>
      <c r="Y2024" t="s">
        <v>8647</v>
      </c>
    </row>
    <row r="2025" spans="1:25" x14ac:dyDescent="0.2">
      <c r="A2025" t="s">
        <v>18582</v>
      </c>
      <c r="B2025">
        <v>2026</v>
      </c>
      <c r="C2025">
        <v>5</v>
      </c>
      <c r="D2025">
        <v>2</v>
      </c>
      <c r="E2025" t="s">
        <v>11918</v>
      </c>
      <c r="F2025" t="s">
        <v>12947</v>
      </c>
      <c r="G2025">
        <v>6</v>
      </c>
      <c r="H2025">
        <v>8340</v>
      </c>
      <c r="I2025">
        <v>1629</v>
      </c>
      <c r="J2025">
        <v>9969</v>
      </c>
      <c r="K2025">
        <v>141620</v>
      </c>
      <c r="L2025">
        <v>0</v>
      </c>
      <c r="M2025">
        <v>0</v>
      </c>
      <c r="N2025" t="s">
        <v>5288</v>
      </c>
      <c r="O2025">
        <v>1</v>
      </c>
      <c r="P2025">
        <v>801</v>
      </c>
      <c r="Q2025">
        <v>0</v>
      </c>
      <c r="R2025">
        <v>0</v>
      </c>
      <c r="S2025">
        <v>0</v>
      </c>
      <c r="T2025">
        <v>0</v>
      </c>
      <c r="U2025">
        <v>0</v>
      </c>
      <c r="V2025" s="1">
        <v>46173</v>
      </c>
      <c r="W2025" s="1">
        <v>46142</v>
      </c>
      <c r="X2025">
        <v>0</v>
      </c>
      <c r="Y2025" t="s">
        <v>8647</v>
      </c>
    </row>
    <row r="2026" spans="1:25" x14ac:dyDescent="0.2">
      <c r="A2026" t="s">
        <v>18582</v>
      </c>
      <c r="B2026">
        <v>2026</v>
      </c>
      <c r="C2026">
        <v>5</v>
      </c>
      <c r="D2026">
        <v>3</v>
      </c>
      <c r="E2026" t="s">
        <v>11913</v>
      </c>
      <c r="F2026" t="s">
        <v>12948</v>
      </c>
      <c r="G2026">
        <v>115</v>
      </c>
      <c r="H2026">
        <v>11600</v>
      </c>
      <c r="I2026">
        <v>4237</v>
      </c>
      <c r="J2026">
        <v>15837</v>
      </c>
      <c r="K2026">
        <v>394000</v>
      </c>
      <c r="L2026">
        <v>0</v>
      </c>
      <c r="M2026">
        <v>0</v>
      </c>
      <c r="N2026" t="s">
        <v>5286</v>
      </c>
      <c r="O2026">
        <v>1</v>
      </c>
      <c r="P2026">
        <v>2084</v>
      </c>
      <c r="Q2026">
        <v>0</v>
      </c>
      <c r="R2026">
        <v>0</v>
      </c>
      <c r="S2026">
        <v>0</v>
      </c>
      <c r="T2026">
        <v>0</v>
      </c>
      <c r="U2026">
        <v>0</v>
      </c>
      <c r="V2026" s="1">
        <v>46173</v>
      </c>
      <c r="W2026" s="1">
        <v>46142</v>
      </c>
      <c r="X2026">
        <v>0</v>
      </c>
      <c r="Y2026" t="s">
        <v>8647</v>
      </c>
    </row>
    <row r="2027" spans="1:25" x14ac:dyDescent="0.2">
      <c r="A2027" t="s">
        <v>18583</v>
      </c>
      <c r="B2027">
        <v>2026</v>
      </c>
      <c r="C2027">
        <v>5</v>
      </c>
      <c r="D2027">
        <v>1</v>
      </c>
      <c r="E2027" t="s">
        <v>11912</v>
      </c>
      <c r="G2027">
        <v>184</v>
      </c>
      <c r="H2027" t="s">
        <v>8647</v>
      </c>
      <c r="I2027" t="s">
        <v>8647</v>
      </c>
      <c r="J2027">
        <v>1400</v>
      </c>
      <c r="K2027" t="s">
        <v>8647</v>
      </c>
      <c r="L2027">
        <v>0</v>
      </c>
      <c r="M2027">
        <v>0</v>
      </c>
      <c r="N2027" t="s">
        <v>8647</v>
      </c>
      <c r="O2027">
        <v>1</v>
      </c>
      <c r="P2027" t="s">
        <v>8647</v>
      </c>
      <c r="Q2027" t="s">
        <v>8647</v>
      </c>
      <c r="R2027">
        <v>0</v>
      </c>
      <c r="S2027">
        <v>0</v>
      </c>
      <c r="T2027">
        <v>0</v>
      </c>
      <c r="U2027">
        <v>0</v>
      </c>
      <c r="V2027" t="s">
        <v>8647</v>
      </c>
      <c r="W2027" t="s">
        <v>8647</v>
      </c>
      <c r="X2027">
        <v>0</v>
      </c>
      <c r="Y2027" t="s">
        <v>8647</v>
      </c>
    </row>
    <row r="2028" spans="1:25" x14ac:dyDescent="0.2">
      <c r="A2028" t="s">
        <v>18583</v>
      </c>
      <c r="B2028">
        <v>2026</v>
      </c>
      <c r="C2028">
        <v>5</v>
      </c>
      <c r="D2028">
        <v>2</v>
      </c>
      <c r="E2028" t="s">
        <v>11913</v>
      </c>
      <c r="F2028" t="s">
        <v>12949</v>
      </c>
      <c r="G2028">
        <v>4</v>
      </c>
      <c r="H2028">
        <v>4770</v>
      </c>
      <c r="I2028">
        <v>2047</v>
      </c>
      <c r="J2028">
        <v>6817</v>
      </c>
      <c r="K2028">
        <v>380920</v>
      </c>
      <c r="L2028">
        <v>0</v>
      </c>
      <c r="M2028">
        <v>0</v>
      </c>
      <c r="N2028" t="s">
        <v>5286</v>
      </c>
      <c r="O2028">
        <v>1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 s="1">
        <v>46173</v>
      </c>
      <c r="W2028" s="1">
        <v>46142</v>
      </c>
      <c r="X2028">
        <v>0</v>
      </c>
      <c r="Y2028" t="s">
        <v>8647</v>
      </c>
    </row>
    <row r="2029" spans="1:25" x14ac:dyDescent="0.2">
      <c r="A2029" t="s">
        <v>18586</v>
      </c>
      <c r="B2029">
        <v>2026</v>
      </c>
      <c r="C2029">
        <v>5</v>
      </c>
      <c r="D2029">
        <v>1</v>
      </c>
      <c r="E2029" t="s">
        <v>11912</v>
      </c>
      <c r="G2029">
        <v>185</v>
      </c>
      <c r="H2029" t="s">
        <v>8647</v>
      </c>
      <c r="I2029" t="s">
        <v>8647</v>
      </c>
      <c r="J2029">
        <v>1400</v>
      </c>
      <c r="K2029" t="s">
        <v>8647</v>
      </c>
      <c r="L2029">
        <v>0</v>
      </c>
      <c r="M2029">
        <v>0</v>
      </c>
      <c r="N2029" t="s">
        <v>8647</v>
      </c>
      <c r="O2029">
        <v>1</v>
      </c>
      <c r="P2029" t="s">
        <v>8647</v>
      </c>
      <c r="Q2029" t="s">
        <v>8647</v>
      </c>
      <c r="R2029">
        <v>0</v>
      </c>
      <c r="S2029">
        <v>0</v>
      </c>
      <c r="T2029">
        <v>0</v>
      </c>
      <c r="U2029">
        <v>0</v>
      </c>
      <c r="V2029" t="s">
        <v>8647</v>
      </c>
      <c r="W2029" t="s">
        <v>8647</v>
      </c>
      <c r="X2029">
        <v>0</v>
      </c>
      <c r="Y2029" t="s">
        <v>8647</v>
      </c>
    </row>
    <row r="2030" spans="1:25" x14ac:dyDescent="0.2">
      <c r="A2030" t="s">
        <v>18588</v>
      </c>
      <c r="B2030">
        <v>2026</v>
      </c>
      <c r="C2030">
        <v>5</v>
      </c>
      <c r="D2030">
        <v>1</v>
      </c>
      <c r="E2030" t="s">
        <v>11912</v>
      </c>
      <c r="G2030">
        <v>180</v>
      </c>
      <c r="H2030" t="s">
        <v>8647</v>
      </c>
      <c r="I2030" t="s">
        <v>8647</v>
      </c>
      <c r="J2030">
        <v>1400</v>
      </c>
      <c r="K2030" t="s">
        <v>8647</v>
      </c>
      <c r="L2030">
        <v>0</v>
      </c>
      <c r="M2030">
        <v>0</v>
      </c>
      <c r="N2030" t="s">
        <v>8647</v>
      </c>
      <c r="O2030">
        <v>1</v>
      </c>
      <c r="P2030" t="s">
        <v>8647</v>
      </c>
      <c r="Q2030" t="s">
        <v>8647</v>
      </c>
      <c r="R2030">
        <v>0</v>
      </c>
      <c r="S2030">
        <v>0</v>
      </c>
      <c r="T2030">
        <v>0</v>
      </c>
      <c r="U2030">
        <v>0</v>
      </c>
      <c r="V2030" t="s">
        <v>8647</v>
      </c>
      <c r="W2030" t="s">
        <v>8647</v>
      </c>
      <c r="X2030">
        <v>0</v>
      </c>
      <c r="Y2030" t="s">
        <v>8647</v>
      </c>
    </row>
    <row r="2031" spans="1:25" x14ac:dyDescent="0.2">
      <c r="A2031" t="s">
        <v>18589</v>
      </c>
      <c r="B2031">
        <v>2026</v>
      </c>
      <c r="C2031">
        <v>5</v>
      </c>
      <c r="D2031">
        <v>1</v>
      </c>
      <c r="E2031" t="s">
        <v>11912</v>
      </c>
      <c r="G2031">
        <v>184</v>
      </c>
      <c r="H2031" t="s">
        <v>8647</v>
      </c>
      <c r="I2031" t="s">
        <v>8647</v>
      </c>
      <c r="J2031">
        <v>1400</v>
      </c>
      <c r="K2031" t="s">
        <v>8647</v>
      </c>
      <c r="L2031">
        <v>0</v>
      </c>
      <c r="M2031">
        <v>0</v>
      </c>
      <c r="N2031" t="s">
        <v>8647</v>
      </c>
      <c r="O2031">
        <v>1</v>
      </c>
      <c r="P2031" t="s">
        <v>8647</v>
      </c>
      <c r="Q2031" t="s">
        <v>8647</v>
      </c>
      <c r="R2031">
        <v>0</v>
      </c>
      <c r="S2031">
        <v>0</v>
      </c>
      <c r="T2031">
        <v>0</v>
      </c>
      <c r="U2031">
        <v>0</v>
      </c>
      <c r="V2031" t="s">
        <v>8647</v>
      </c>
      <c r="W2031" t="s">
        <v>8647</v>
      </c>
      <c r="X2031">
        <v>0</v>
      </c>
      <c r="Y2031" t="s">
        <v>8647</v>
      </c>
    </row>
    <row r="2032" spans="1:25" x14ac:dyDescent="0.2">
      <c r="A2032" t="s">
        <v>18590</v>
      </c>
      <c r="B2032">
        <v>2026</v>
      </c>
      <c r="C2032">
        <v>5</v>
      </c>
      <c r="D2032">
        <v>1</v>
      </c>
      <c r="E2032" t="s">
        <v>11912</v>
      </c>
      <c r="G2032">
        <v>185</v>
      </c>
      <c r="H2032" t="s">
        <v>8647</v>
      </c>
      <c r="I2032" t="s">
        <v>8647</v>
      </c>
      <c r="J2032">
        <v>1400</v>
      </c>
      <c r="K2032" t="s">
        <v>8647</v>
      </c>
      <c r="L2032">
        <v>0</v>
      </c>
      <c r="M2032">
        <v>0</v>
      </c>
      <c r="N2032" t="s">
        <v>8647</v>
      </c>
      <c r="O2032">
        <v>1</v>
      </c>
      <c r="P2032" t="s">
        <v>8647</v>
      </c>
      <c r="Q2032" t="s">
        <v>8647</v>
      </c>
      <c r="R2032">
        <v>0</v>
      </c>
      <c r="S2032">
        <v>0</v>
      </c>
      <c r="T2032">
        <v>0</v>
      </c>
      <c r="U2032">
        <v>0</v>
      </c>
      <c r="V2032" t="s">
        <v>8647</v>
      </c>
      <c r="W2032" t="s">
        <v>8647</v>
      </c>
      <c r="X2032">
        <v>0</v>
      </c>
      <c r="Y2032" t="s">
        <v>8647</v>
      </c>
    </row>
    <row r="2033" spans="1:25" x14ac:dyDescent="0.2">
      <c r="A2033" t="s">
        <v>18590</v>
      </c>
      <c r="B2033">
        <v>2026</v>
      </c>
      <c r="C2033">
        <v>5</v>
      </c>
      <c r="D2033">
        <v>2</v>
      </c>
      <c r="E2033" t="s">
        <v>11913</v>
      </c>
      <c r="F2033" t="s">
        <v>12950</v>
      </c>
      <c r="G2033">
        <v>69</v>
      </c>
      <c r="H2033">
        <v>16530</v>
      </c>
      <c r="I2033">
        <v>4815</v>
      </c>
      <c r="J2033">
        <v>21345</v>
      </c>
      <c r="K2033">
        <v>890470</v>
      </c>
      <c r="L2033">
        <v>0</v>
      </c>
      <c r="M2033">
        <v>0</v>
      </c>
      <c r="N2033" t="s">
        <v>5286</v>
      </c>
      <c r="O2033">
        <v>1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 s="1">
        <v>46173</v>
      </c>
      <c r="W2033" s="1">
        <v>46142</v>
      </c>
      <c r="X2033">
        <v>0</v>
      </c>
      <c r="Y2033" t="s">
        <v>8647</v>
      </c>
    </row>
    <row r="2034" spans="1:25" x14ac:dyDescent="0.2">
      <c r="A2034" t="s">
        <v>18591</v>
      </c>
      <c r="B2034">
        <v>2026</v>
      </c>
      <c r="C2034">
        <v>5</v>
      </c>
      <c r="D2034">
        <v>1</v>
      </c>
      <c r="E2034" t="s">
        <v>11912</v>
      </c>
      <c r="G2034">
        <v>185</v>
      </c>
      <c r="H2034" t="s">
        <v>8647</v>
      </c>
      <c r="I2034" t="s">
        <v>8647</v>
      </c>
      <c r="J2034">
        <v>600</v>
      </c>
      <c r="K2034" t="s">
        <v>8647</v>
      </c>
      <c r="L2034">
        <v>0</v>
      </c>
      <c r="M2034">
        <v>0</v>
      </c>
      <c r="N2034" t="s">
        <v>8647</v>
      </c>
      <c r="O2034">
        <v>1</v>
      </c>
      <c r="P2034" t="s">
        <v>8647</v>
      </c>
      <c r="Q2034" t="s">
        <v>8647</v>
      </c>
      <c r="R2034">
        <v>0</v>
      </c>
      <c r="S2034">
        <v>0</v>
      </c>
      <c r="T2034">
        <v>0</v>
      </c>
      <c r="U2034">
        <v>0</v>
      </c>
      <c r="V2034" t="s">
        <v>8647</v>
      </c>
      <c r="W2034" t="s">
        <v>8647</v>
      </c>
      <c r="X2034">
        <v>0</v>
      </c>
      <c r="Y2034" t="s">
        <v>8647</v>
      </c>
    </row>
    <row r="2035" spans="1:25" x14ac:dyDescent="0.2">
      <c r="A2035" t="s">
        <v>18591</v>
      </c>
      <c r="B2035">
        <v>2026</v>
      </c>
      <c r="C2035">
        <v>5</v>
      </c>
      <c r="D2035">
        <v>2</v>
      </c>
      <c r="E2035" t="s">
        <v>11913</v>
      </c>
      <c r="F2035" t="s">
        <v>12951</v>
      </c>
      <c r="G2035">
        <v>4</v>
      </c>
      <c r="H2035">
        <v>8120</v>
      </c>
      <c r="I2035">
        <v>3793</v>
      </c>
      <c r="J2035">
        <v>11913</v>
      </c>
      <c r="K2035">
        <v>706350</v>
      </c>
      <c r="L2035">
        <v>0</v>
      </c>
      <c r="M2035">
        <v>0</v>
      </c>
      <c r="N2035" t="s">
        <v>5286</v>
      </c>
      <c r="O2035">
        <v>1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 s="1">
        <v>46173</v>
      </c>
      <c r="W2035" s="1">
        <v>46142</v>
      </c>
      <c r="X2035">
        <v>0</v>
      </c>
      <c r="Y2035" t="s">
        <v>8647</v>
      </c>
    </row>
    <row r="2036" spans="1:25" x14ac:dyDescent="0.2">
      <c r="A2036" t="s">
        <v>18593</v>
      </c>
      <c r="B2036">
        <v>2026</v>
      </c>
      <c r="C2036">
        <v>5</v>
      </c>
      <c r="D2036">
        <v>1</v>
      </c>
      <c r="E2036" t="s">
        <v>11912</v>
      </c>
      <c r="G2036">
        <v>182</v>
      </c>
      <c r="H2036" t="s">
        <v>8647</v>
      </c>
      <c r="I2036" t="s">
        <v>8647</v>
      </c>
      <c r="J2036">
        <v>1400</v>
      </c>
      <c r="K2036" t="s">
        <v>8647</v>
      </c>
      <c r="L2036">
        <v>0</v>
      </c>
      <c r="M2036">
        <v>0</v>
      </c>
      <c r="N2036" t="s">
        <v>8647</v>
      </c>
      <c r="O2036">
        <v>1</v>
      </c>
      <c r="P2036" t="s">
        <v>8647</v>
      </c>
      <c r="Q2036" t="s">
        <v>8647</v>
      </c>
      <c r="R2036">
        <v>0</v>
      </c>
      <c r="S2036">
        <v>0</v>
      </c>
      <c r="T2036">
        <v>0</v>
      </c>
      <c r="U2036">
        <v>0</v>
      </c>
      <c r="V2036" t="s">
        <v>8647</v>
      </c>
      <c r="W2036" t="s">
        <v>8647</v>
      </c>
      <c r="X2036">
        <v>0</v>
      </c>
      <c r="Y2036" t="s">
        <v>8647</v>
      </c>
    </row>
    <row r="2037" spans="1:25" x14ac:dyDescent="0.2">
      <c r="A2037" t="s">
        <v>18593</v>
      </c>
      <c r="B2037">
        <v>2026</v>
      </c>
      <c r="C2037">
        <v>5</v>
      </c>
      <c r="D2037">
        <v>2</v>
      </c>
      <c r="E2037" t="s">
        <v>11981</v>
      </c>
      <c r="F2037" t="s">
        <v>12952</v>
      </c>
      <c r="G2037">
        <v>15</v>
      </c>
      <c r="H2037">
        <v>840</v>
      </c>
      <c r="I2037">
        <v>132</v>
      </c>
      <c r="J2037">
        <v>972</v>
      </c>
      <c r="K2037">
        <v>27400</v>
      </c>
      <c r="L2037">
        <v>0</v>
      </c>
      <c r="M2037">
        <v>0</v>
      </c>
      <c r="N2037" t="s">
        <v>5311</v>
      </c>
      <c r="O2037">
        <v>1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 s="1">
        <v>46173</v>
      </c>
      <c r="W2037" s="1">
        <v>46142</v>
      </c>
      <c r="X2037">
        <v>0</v>
      </c>
      <c r="Y2037" t="s">
        <v>8647</v>
      </c>
    </row>
    <row r="2038" spans="1:25" x14ac:dyDescent="0.2">
      <c r="A2038" t="s">
        <v>18593</v>
      </c>
      <c r="B2038">
        <v>2026</v>
      </c>
      <c r="C2038">
        <v>5</v>
      </c>
      <c r="D2038">
        <v>3</v>
      </c>
      <c r="E2038" t="s">
        <v>11913</v>
      </c>
      <c r="F2038" t="s">
        <v>12953</v>
      </c>
      <c r="G2038">
        <v>18</v>
      </c>
      <c r="H2038">
        <v>16310</v>
      </c>
      <c r="I2038">
        <v>9695</v>
      </c>
      <c r="J2038">
        <v>26005</v>
      </c>
      <c r="K2038">
        <v>1810150</v>
      </c>
      <c r="L2038">
        <v>0</v>
      </c>
      <c r="M2038">
        <v>0</v>
      </c>
      <c r="N2038" t="s">
        <v>5286</v>
      </c>
      <c r="O2038">
        <v>1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 s="1">
        <v>46173</v>
      </c>
      <c r="W2038" s="1">
        <v>46142</v>
      </c>
      <c r="X2038">
        <v>0</v>
      </c>
      <c r="Y2038" t="s">
        <v>8647</v>
      </c>
    </row>
    <row r="2039" spans="1:25" x14ac:dyDescent="0.2">
      <c r="A2039" t="s">
        <v>18593</v>
      </c>
      <c r="B2039">
        <v>2026</v>
      </c>
      <c r="C2039">
        <v>5</v>
      </c>
      <c r="D2039">
        <v>4</v>
      </c>
      <c r="E2039" t="s">
        <v>11918</v>
      </c>
      <c r="F2039" t="s">
        <v>12954</v>
      </c>
      <c r="G2039">
        <v>12</v>
      </c>
      <c r="H2039">
        <v>210</v>
      </c>
      <c r="I2039">
        <v>15</v>
      </c>
      <c r="J2039">
        <v>225</v>
      </c>
      <c r="K2039">
        <v>2480</v>
      </c>
      <c r="L2039">
        <v>0</v>
      </c>
      <c r="M2039">
        <v>0</v>
      </c>
      <c r="N2039" t="s">
        <v>5288</v>
      </c>
      <c r="O2039">
        <v>1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 s="1">
        <v>46173</v>
      </c>
      <c r="W2039" s="1">
        <v>46142</v>
      </c>
      <c r="X2039">
        <v>0</v>
      </c>
      <c r="Y2039" t="s">
        <v>8647</v>
      </c>
    </row>
    <row r="2040" spans="1:25" x14ac:dyDescent="0.2">
      <c r="A2040" t="s">
        <v>18595</v>
      </c>
      <c r="B2040">
        <v>2026</v>
      </c>
      <c r="C2040">
        <v>5</v>
      </c>
      <c r="D2040">
        <v>1</v>
      </c>
      <c r="E2040" t="s">
        <v>11912</v>
      </c>
      <c r="G2040">
        <v>185</v>
      </c>
      <c r="H2040" t="s">
        <v>8647</v>
      </c>
      <c r="I2040" t="s">
        <v>8647</v>
      </c>
      <c r="J2040">
        <v>1000</v>
      </c>
      <c r="K2040" t="s">
        <v>8647</v>
      </c>
      <c r="L2040">
        <v>0</v>
      </c>
      <c r="M2040">
        <v>0</v>
      </c>
      <c r="N2040" t="s">
        <v>8647</v>
      </c>
      <c r="O2040">
        <v>1</v>
      </c>
      <c r="P2040" t="s">
        <v>8647</v>
      </c>
      <c r="Q2040" t="s">
        <v>8647</v>
      </c>
      <c r="R2040">
        <v>0</v>
      </c>
      <c r="S2040">
        <v>0</v>
      </c>
      <c r="T2040">
        <v>0</v>
      </c>
      <c r="U2040">
        <v>0</v>
      </c>
      <c r="V2040" t="s">
        <v>8647</v>
      </c>
      <c r="W2040" t="s">
        <v>8647</v>
      </c>
      <c r="X2040">
        <v>0</v>
      </c>
      <c r="Y2040" t="s">
        <v>8647</v>
      </c>
    </row>
    <row r="2041" spans="1:25" x14ac:dyDescent="0.2">
      <c r="A2041" t="s">
        <v>18595</v>
      </c>
      <c r="B2041">
        <v>2026</v>
      </c>
      <c r="C2041">
        <v>5</v>
      </c>
      <c r="D2041">
        <v>2</v>
      </c>
      <c r="E2041" t="s">
        <v>11913</v>
      </c>
      <c r="F2041" t="s">
        <v>12955</v>
      </c>
      <c r="G2041">
        <v>12</v>
      </c>
      <c r="H2041">
        <v>2500</v>
      </c>
      <c r="I2041">
        <v>641</v>
      </c>
      <c r="J2041">
        <v>3141</v>
      </c>
      <c r="K2041">
        <v>118330</v>
      </c>
      <c r="L2041">
        <v>0</v>
      </c>
      <c r="M2041">
        <v>0</v>
      </c>
      <c r="N2041" t="s">
        <v>5286</v>
      </c>
      <c r="O2041">
        <v>1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 s="1">
        <v>46173</v>
      </c>
      <c r="W2041" s="1">
        <v>46142</v>
      </c>
      <c r="X2041">
        <v>0</v>
      </c>
      <c r="Y2041" t="s">
        <v>8647</v>
      </c>
    </row>
    <row r="2042" spans="1:25" x14ac:dyDescent="0.2">
      <c r="A2042" t="s">
        <v>18596</v>
      </c>
      <c r="B2042">
        <v>2026</v>
      </c>
      <c r="C2042">
        <v>5</v>
      </c>
      <c r="D2042">
        <v>1</v>
      </c>
      <c r="E2042" t="s">
        <v>11912</v>
      </c>
      <c r="G2042">
        <v>181</v>
      </c>
      <c r="H2042" t="s">
        <v>8647</v>
      </c>
      <c r="I2042" t="s">
        <v>8647</v>
      </c>
      <c r="J2042">
        <v>1400</v>
      </c>
      <c r="K2042" t="s">
        <v>8647</v>
      </c>
      <c r="L2042">
        <v>0</v>
      </c>
      <c r="M2042">
        <v>0</v>
      </c>
      <c r="N2042" t="s">
        <v>8647</v>
      </c>
      <c r="O2042">
        <v>1</v>
      </c>
      <c r="P2042" t="s">
        <v>8647</v>
      </c>
      <c r="Q2042" t="s">
        <v>8647</v>
      </c>
      <c r="R2042">
        <v>0</v>
      </c>
      <c r="S2042">
        <v>0</v>
      </c>
      <c r="T2042">
        <v>0</v>
      </c>
      <c r="U2042">
        <v>0</v>
      </c>
      <c r="V2042" t="s">
        <v>8647</v>
      </c>
      <c r="W2042" t="s">
        <v>8647</v>
      </c>
      <c r="X2042">
        <v>0</v>
      </c>
      <c r="Y2042" t="s">
        <v>8647</v>
      </c>
    </row>
    <row r="2043" spans="1:25" x14ac:dyDescent="0.2">
      <c r="A2043" t="s">
        <v>18597</v>
      </c>
      <c r="B2043">
        <v>2026</v>
      </c>
      <c r="C2043">
        <v>5</v>
      </c>
      <c r="D2043">
        <v>1</v>
      </c>
      <c r="E2043" t="s">
        <v>11912</v>
      </c>
      <c r="G2043">
        <v>185</v>
      </c>
      <c r="H2043" t="s">
        <v>8647</v>
      </c>
      <c r="I2043" t="s">
        <v>8647</v>
      </c>
      <c r="J2043">
        <v>1200</v>
      </c>
      <c r="K2043" t="s">
        <v>8647</v>
      </c>
      <c r="L2043">
        <v>0</v>
      </c>
      <c r="M2043">
        <v>0</v>
      </c>
      <c r="N2043" t="s">
        <v>8647</v>
      </c>
      <c r="O2043">
        <v>1</v>
      </c>
      <c r="P2043" t="s">
        <v>8647</v>
      </c>
      <c r="Q2043" t="s">
        <v>8647</v>
      </c>
      <c r="R2043">
        <v>0</v>
      </c>
      <c r="S2043">
        <v>0</v>
      </c>
      <c r="T2043">
        <v>0</v>
      </c>
      <c r="U2043">
        <v>0</v>
      </c>
      <c r="V2043" t="s">
        <v>8647</v>
      </c>
      <c r="W2043" t="s">
        <v>8647</v>
      </c>
      <c r="X2043">
        <v>0</v>
      </c>
      <c r="Y2043" t="s">
        <v>8647</v>
      </c>
    </row>
    <row r="2044" spans="1:25" x14ac:dyDescent="0.2">
      <c r="A2044" t="s">
        <v>18597</v>
      </c>
      <c r="B2044">
        <v>2026</v>
      </c>
      <c r="C2044">
        <v>5</v>
      </c>
      <c r="D2044">
        <v>2</v>
      </c>
      <c r="E2044" t="s">
        <v>11918</v>
      </c>
      <c r="F2044" t="s">
        <v>12956</v>
      </c>
      <c r="G2044">
        <v>2</v>
      </c>
      <c r="H2044">
        <v>2500</v>
      </c>
      <c r="I2044">
        <v>311</v>
      </c>
      <c r="J2044">
        <v>2811</v>
      </c>
      <c r="K2044">
        <v>53750</v>
      </c>
      <c r="L2044">
        <v>0</v>
      </c>
      <c r="M2044">
        <v>0</v>
      </c>
      <c r="N2044" t="s">
        <v>5288</v>
      </c>
      <c r="O2044">
        <v>1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 s="1">
        <v>46173</v>
      </c>
      <c r="W2044" s="1">
        <v>46142</v>
      </c>
      <c r="X2044">
        <v>0</v>
      </c>
      <c r="Y2044" t="s">
        <v>8647</v>
      </c>
    </row>
    <row r="2045" spans="1:25" x14ac:dyDescent="0.2">
      <c r="A2045" t="s">
        <v>18597</v>
      </c>
      <c r="B2045">
        <v>2026</v>
      </c>
      <c r="C2045">
        <v>5</v>
      </c>
      <c r="D2045">
        <v>3</v>
      </c>
      <c r="E2045" t="s">
        <v>11913</v>
      </c>
      <c r="F2045" t="s">
        <v>12957</v>
      </c>
      <c r="G2045">
        <v>10</v>
      </c>
      <c r="H2045">
        <v>20000</v>
      </c>
      <c r="I2045">
        <v>4261</v>
      </c>
      <c r="J2045">
        <v>24261</v>
      </c>
      <c r="K2045">
        <v>782660</v>
      </c>
      <c r="L2045">
        <v>0</v>
      </c>
      <c r="M2045">
        <v>0</v>
      </c>
      <c r="N2045" t="s">
        <v>5286</v>
      </c>
      <c r="O2045">
        <v>1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 s="1">
        <v>46173</v>
      </c>
      <c r="W2045" s="1">
        <v>46142</v>
      </c>
      <c r="X2045">
        <v>0</v>
      </c>
      <c r="Y2045" t="s">
        <v>8647</v>
      </c>
    </row>
    <row r="2046" spans="1:25" x14ac:dyDescent="0.2">
      <c r="A2046" t="s">
        <v>18598</v>
      </c>
      <c r="B2046">
        <v>2026</v>
      </c>
      <c r="C2046">
        <v>5</v>
      </c>
      <c r="D2046">
        <v>1</v>
      </c>
      <c r="E2046" t="s">
        <v>11912</v>
      </c>
      <c r="G2046">
        <v>182</v>
      </c>
      <c r="H2046" t="s">
        <v>8647</v>
      </c>
      <c r="I2046" t="s">
        <v>8647</v>
      </c>
      <c r="J2046">
        <v>1400</v>
      </c>
      <c r="K2046" t="s">
        <v>8647</v>
      </c>
      <c r="L2046">
        <v>0</v>
      </c>
      <c r="M2046">
        <v>0</v>
      </c>
      <c r="N2046" t="s">
        <v>8647</v>
      </c>
      <c r="O2046">
        <v>1</v>
      </c>
      <c r="P2046" t="s">
        <v>8647</v>
      </c>
      <c r="Q2046" t="s">
        <v>8647</v>
      </c>
      <c r="R2046">
        <v>0</v>
      </c>
      <c r="S2046">
        <v>0</v>
      </c>
      <c r="T2046">
        <v>0</v>
      </c>
      <c r="U2046">
        <v>0</v>
      </c>
      <c r="V2046" t="s">
        <v>8647</v>
      </c>
      <c r="W2046" t="s">
        <v>8647</v>
      </c>
      <c r="X2046">
        <v>0</v>
      </c>
      <c r="Y2046" t="s">
        <v>8647</v>
      </c>
    </row>
    <row r="2047" spans="1:25" x14ac:dyDescent="0.2">
      <c r="A2047" t="s">
        <v>18600</v>
      </c>
      <c r="B2047">
        <v>2026</v>
      </c>
      <c r="C2047">
        <v>5</v>
      </c>
      <c r="D2047">
        <v>1</v>
      </c>
      <c r="E2047" t="s">
        <v>11912</v>
      </c>
      <c r="G2047">
        <v>181</v>
      </c>
      <c r="H2047" t="s">
        <v>8647</v>
      </c>
      <c r="I2047" t="s">
        <v>8647</v>
      </c>
      <c r="J2047">
        <v>1400</v>
      </c>
      <c r="K2047" t="s">
        <v>8647</v>
      </c>
      <c r="L2047">
        <v>0</v>
      </c>
      <c r="M2047">
        <v>0</v>
      </c>
      <c r="N2047" t="s">
        <v>8647</v>
      </c>
      <c r="O2047">
        <v>1</v>
      </c>
      <c r="P2047" t="s">
        <v>8647</v>
      </c>
      <c r="Q2047" t="s">
        <v>8647</v>
      </c>
      <c r="R2047">
        <v>0</v>
      </c>
      <c r="S2047">
        <v>0</v>
      </c>
      <c r="T2047">
        <v>0</v>
      </c>
      <c r="U2047">
        <v>0</v>
      </c>
      <c r="V2047" t="s">
        <v>8647</v>
      </c>
      <c r="W2047" t="s">
        <v>8647</v>
      </c>
      <c r="X2047">
        <v>0</v>
      </c>
      <c r="Y2047" t="s">
        <v>8647</v>
      </c>
    </row>
    <row r="2048" spans="1:25" x14ac:dyDescent="0.2">
      <c r="A2048" t="s">
        <v>18602</v>
      </c>
      <c r="B2048">
        <v>2026</v>
      </c>
      <c r="C2048">
        <v>5</v>
      </c>
      <c r="D2048">
        <v>1</v>
      </c>
      <c r="E2048" t="s">
        <v>11912</v>
      </c>
      <c r="G2048">
        <v>184</v>
      </c>
      <c r="H2048" t="s">
        <v>8647</v>
      </c>
      <c r="I2048" t="s">
        <v>8647</v>
      </c>
      <c r="J2048">
        <v>1400</v>
      </c>
      <c r="K2048" t="s">
        <v>8647</v>
      </c>
      <c r="L2048">
        <v>0</v>
      </c>
      <c r="M2048">
        <v>0</v>
      </c>
      <c r="N2048" t="s">
        <v>8647</v>
      </c>
      <c r="O2048">
        <v>1</v>
      </c>
      <c r="P2048" t="s">
        <v>8647</v>
      </c>
      <c r="Q2048" t="s">
        <v>8647</v>
      </c>
      <c r="R2048">
        <v>0</v>
      </c>
      <c r="S2048">
        <v>0</v>
      </c>
      <c r="T2048">
        <v>0</v>
      </c>
      <c r="U2048">
        <v>0</v>
      </c>
      <c r="V2048" t="s">
        <v>8647</v>
      </c>
      <c r="W2048" t="s">
        <v>8647</v>
      </c>
      <c r="X2048">
        <v>0</v>
      </c>
      <c r="Y2048" t="s">
        <v>8647</v>
      </c>
    </row>
    <row r="2049" spans="1:25" x14ac:dyDescent="0.2">
      <c r="A2049" t="s">
        <v>18602</v>
      </c>
      <c r="B2049">
        <v>2026</v>
      </c>
      <c r="C2049">
        <v>5</v>
      </c>
      <c r="D2049">
        <v>2</v>
      </c>
      <c r="E2049" t="s">
        <v>11918</v>
      </c>
      <c r="F2049" t="s">
        <v>12958</v>
      </c>
      <c r="G2049">
        <v>8</v>
      </c>
      <c r="H2049">
        <v>6250</v>
      </c>
      <c r="I2049">
        <v>554</v>
      </c>
      <c r="J2049">
        <v>6804</v>
      </c>
      <c r="K2049">
        <v>94160</v>
      </c>
      <c r="L2049">
        <v>0</v>
      </c>
      <c r="M2049">
        <v>0</v>
      </c>
      <c r="N2049" t="s">
        <v>5288</v>
      </c>
      <c r="O2049">
        <v>1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 s="1">
        <v>46173</v>
      </c>
      <c r="W2049" s="1">
        <v>46142</v>
      </c>
      <c r="X2049">
        <v>0</v>
      </c>
      <c r="Y2049" t="s">
        <v>8647</v>
      </c>
    </row>
    <row r="2050" spans="1:25" x14ac:dyDescent="0.2">
      <c r="A2050" t="s">
        <v>18602</v>
      </c>
      <c r="B2050">
        <v>2026</v>
      </c>
      <c r="C2050">
        <v>5</v>
      </c>
      <c r="D2050">
        <v>3</v>
      </c>
      <c r="E2050" t="s">
        <v>11981</v>
      </c>
      <c r="F2050" t="s">
        <v>12959</v>
      </c>
      <c r="G2050">
        <v>1</v>
      </c>
      <c r="H2050">
        <v>2090</v>
      </c>
      <c r="I2050">
        <v>677</v>
      </c>
      <c r="J2050">
        <v>2767</v>
      </c>
      <c r="K2050">
        <v>97910</v>
      </c>
      <c r="L2050">
        <v>0</v>
      </c>
      <c r="M2050">
        <v>0</v>
      </c>
      <c r="N2050" t="s">
        <v>5306</v>
      </c>
      <c r="O2050">
        <v>1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 s="1">
        <v>46173</v>
      </c>
      <c r="W2050" s="1">
        <v>46121</v>
      </c>
      <c r="X2050">
        <v>0</v>
      </c>
      <c r="Y2050" t="s">
        <v>8647</v>
      </c>
    </row>
    <row r="2051" spans="1:25" x14ac:dyDescent="0.2">
      <c r="A2051" t="s">
        <v>18602</v>
      </c>
      <c r="B2051">
        <v>2026</v>
      </c>
      <c r="C2051">
        <v>5</v>
      </c>
      <c r="D2051">
        <v>4</v>
      </c>
      <c r="E2051" t="s">
        <v>11913</v>
      </c>
      <c r="F2051" t="s">
        <v>12960</v>
      </c>
      <c r="G2051">
        <v>24</v>
      </c>
      <c r="H2051">
        <v>13640</v>
      </c>
      <c r="I2051">
        <v>14153</v>
      </c>
      <c r="J2051">
        <v>27793</v>
      </c>
      <c r="K2051">
        <v>2652510</v>
      </c>
      <c r="L2051">
        <v>0</v>
      </c>
      <c r="M2051">
        <v>0</v>
      </c>
      <c r="N2051" t="s">
        <v>5286</v>
      </c>
      <c r="O2051">
        <v>1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 s="1">
        <v>46173</v>
      </c>
      <c r="W2051" s="1">
        <v>46142</v>
      </c>
      <c r="X2051">
        <v>0</v>
      </c>
      <c r="Y2051" t="s">
        <v>8647</v>
      </c>
    </row>
    <row r="2052" spans="1:25" x14ac:dyDescent="0.2">
      <c r="A2052" t="s">
        <v>18603</v>
      </c>
      <c r="B2052">
        <v>2026</v>
      </c>
      <c r="C2052">
        <v>5</v>
      </c>
      <c r="D2052">
        <v>1</v>
      </c>
      <c r="E2052" t="s">
        <v>11912</v>
      </c>
      <c r="G2052">
        <v>183</v>
      </c>
      <c r="H2052" t="s">
        <v>8647</v>
      </c>
      <c r="I2052" t="s">
        <v>8647</v>
      </c>
      <c r="J2052">
        <v>1000</v>
      </c>
      <c r="K2052" t="s">
        <v>8647</v>
      </c>
      <c r="L2052">
        <v>0</v>
      </c>
      <c r="M2052">
        <v>0</v>
      </c>
      <c r="N2052" t="s">
        <v>8647</v>
      </c>
      <c r="O2052">
        <v>1</v>
      </c>
      <c r="P2052" t="s">
        <v>8647</v>
      </c>
      <c r="Q2052" t="s">
        <v>8647</v>
      </c>
      <c r="R2052">
        <v>0</v>
      </c>
      <c r="S2052">
        <v>0</v>
      </c>
      <c r="T2052">
        <v>0</v>
      </c>
      <c r="U2052">
        <v>0</v>
      </c>
      <c r="V2052" t="s">
        <v>8647</v>
      </c>
      <c r="W2052" t="s">
        <v>8647</v>
      </c>
      <c r="X2052">
        <v>0</v>
      </c>
      <c r="Y2052" t="s">
        <v>8647</v>
      </c>
    </row>
    <row r="2053" spans="1:25" x14ac:dyDescent="0.2">
      <c r="A2053" t="s">
        <v>18604</v>
      </c>
      <c r="B2053">
        <v>2026</v>
      </c>
      <c r="C2053">
        <v>5</v>
      </c>
      <c r="D2053">
        <v>1</v>
      </c>
      <c r="E2053" t="s">
        <v>11912</v>
      </c>
      <c r="G2053">
        <v>173</v>
      </c>
      <c r="H2053" t="s">
        <v>8647</v>
      </c>
      <c r="I2053" t="s">
        <v>8647</v>
      </c>
      <c r="J2053">
        <v>1400</v>
      </c>
      <c r="K2053" t="s">
        <v>8647</v>
      </c>
      <c r="L2053">
        <v>0</v>
      </c>
      <c r="M2053">
        <v>0</v>
      </c>
      <c r="N2053" t="s">
        <v>8647</v>
      </c>
      <c r="O2053">
        <v>1</v>
      </c>
      <c r="P2053" t="s">
        <v>8647</v>
      </c>
      <c r="Q2053" t="s">
        <v>8647</v>
      </c>
      <c r="R2053">
        <v>0</v>
      </c>
      <c r="S2053">
        <v>0</v>
      </c>
      <c r="T2053">
        <v>0</v>
      </c>
      <c r="U2053">
        <v>0</v>
      </c>
      <c r="V2053" t="s">
        <v>8647</v>
      </c>
      <c r="W2053" t="s">
        <v>8647</v>
      </c>
      <c r="X2053">
        <v>0</v>
      </c>
      <c r="Y2053" t="s">
        <v>8647</v>
      </c>
    </row>
    <row r="2054" spans="1:25" x14ac:dyDescent="0.2">
      <c r="A2054" t="s">
        <v>18604</v>
      </c>
      <c r="B2054">
        <v>2026</v>
      </c>
      <c r="C2054">
        <v>5</v>
      </c>
      <c r="D2054">
        <v>2</v>
      </c>
      <c r="E2054" t="s">
        <v>11918</v>
      </c>
      <c r="F2054" t="s">
        <v>12961</v>
      </c>
      <c r="G2054">
        <v>4</v>
      </c>
      <c r="H2054">
        <v>8340</v>
      </c>
      <c r="I2054">
        <v>920</v>
      </c>
      <c r="J2054">
        <v>9260</v>
      </c>
      <c r="K2054">
        <v>158300</v>
      </c>
      <c r="L2054">
        <v>0</v>
      </c>
      <c r="M2054">
        <v>0</v>
      </c>
      <c r="N2054" t="s">
        <v>5288</v>
      </c>
      <c r="O2054">
        <v>1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 s="1">
        <v>46173</v>
      </c>
      <c r="W2054" s="1">
        <v>46142</v>
      </c>
      <c r="X2054">
        <v>0</v>
      </c>
      <c r="Y2054" t="s">
        <v>8647</v>
      </c>
    </row>
    <row r="2055" spans="1:25" x14ac:dyDescent="0.2">
      <c r="A2055" t="s">
        <v>18604</v>
      </c>
      <c r="B2055">
        <v>2026</v>
      </c>
      <c r="C2055">
        <v>5</v>
      </c>
      <c r="D2055">
        <v>3</v>
      </c>
      <c r="E2055" t="s">
        <v>11913</v>
      </c>
      <c r="F2055" t="s">
        <v>12962</v>
      </c>
      <c r="G2055">
        <v>67</v>
      </c>
      <c r="H2055">
        <v>5960</v>
      </c>
      <c r="I2055">
        <v>661</v>
      </c>
      <c r="J2055">
        <v>6621</v>
      </c>
      <c r="K2055">
        <v>118560</v>
      </c>
      <c r="L2055">
        <v>0</v>
      </c>
      <c r="M2055">
        <v>0</v>
      </c>
      <c r="N2055" t="s">
        <v>5286</v>
      </c>
      <c r="O2055">
        <v>1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 s="1">
        <v>46173</v>
      </c>
      <c r="W2055" s="1">
        <v>46142</v>
      </c>
      <c r="X2055">
        <v>0</v>
      </c>
      <c r="Y2055" t="s">
        <v>8647</v>
      </c>
    </row>
    <row r="2056" spans="1:25" x14ac:dyDescent="0.2">
      <c r="A2056" t="s">
        <v>18605</v>
      </c>
      <c r="B2056">
        <v>2026</v>
      </c>
      <c r="C2056">
        <v>5</v>
      </c>
      <c r="D2056">
        <v>1</v>
      </c>
      <c r="E2056" t="s">
        <v>11912</v>
      </c>
      <c r="G2056">
        <v>182</v>
      </c>
      <c r="H2056" t="s">
        <v>8647</v>
      </c>
      <c r="I2056" t="s">
        <v>8647</v>
      </c>
      <c r="J2056">
        <v>1400</v>
      </c>
      <c r="K2056" t="s">
        <v>8647</v>
      </c>
      <c r="L2056">
        <v>0</v>
      </c>
      <c r="M2056">
        <v>0</v>
      </c>
      <c r="N2056" t="s">
        <v>8647</v>
      </c>
      <c r="O2056">
        <v>1</v>
      </c>
      <c r="P2056" t="s">
        <v>8647</v>
      </c>
      <c r="Q2056" t="s">
        <v>8647</v>
      </c>
      <c r="R2056">
        <v>0</v>
      </c>
      <c r="S2056">
        <v>0</v>
      </c>
      <c r="T2056">
        <v>0</v>
      </c>
      <c r="U2056">
        <v>0</v>
      </c>
      <c r="V2056" t="s">
        <v>8647</v>
      </c>
      <c r="W2056" t="s">
        <v>8647</v>
      </c>
      <c r="X2056">
        <v>0</v>
      </c>
      <c r="Y2056" t="s">
        <v>8647</v>
      </c>
    </row>
    <row r="2057" spans="1:25" x14ac:dyDescent="0.2">
      <c r="A2057" t="s">
        <v>18605</v>
      </c>
      <c r="B2057">
        <v>2026</v>
      </c>
      <c r="C2057">
        <v>5</v>
      </c>
      <c r="D2057">
        <v>2</v>
      </c>
      <c r="E2057" t="s">
        <v>11918</v>
      </c>
      <c r="F2057" t="s">
        <v>12963</v>
      </c>
      <c r="G2057">
        <v>13</v>
      </c>
      <c r="H2057">
        <v>7710</v>
      </c>
      <c r="I2057">
        <v>511</v>
      </c>
      <c r="J2057">
        <v>8221</v>
      </c>
      <c r="K2057">
        <v>84770</v>
      </c>
      <c r="L2057">
        <v>0</v>
      </c>
      <c r="M2057">
        <v>0</v>
      </c>
      <c r="N2057" t="s">
        <v>5288</v>
      </c>
      <c r="O2057">
        <v>1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 s="1">
        <v>46173</v>
      </c>
      <c r="W2057" s="1">
        <v>46142</v>
      </c>
      <c r="X2057">
        <v>0</v>
      </c>
      <c r="Y2057" t="s">
        <v>8647</v>
      </c>
    </row>
    <row r="2058" spans="1:25" x14ac:dyDescent="0.2">
      <c r="A2058" t="s">
        <v>18606</v>
      </c>
      <c r="B2058">
        <v>2026</v>
      </c>
      <c r="C2058">
        <v>5</v>
      </c>
      <c r="D2058">
        <v>1</v>
      </c>
      <c r="E2058" t="s">
        <v>11912</v>
      </c>
      <c r="G2058">
        <v>179</v>
      </c>
      <c r="H2058" t="s">
        <v>8647</v>
      </c>
      <c r="I2058" t="s">
        <v>8647</v>
      </c>
      <c r="J2058">
        <v>600</v>
      </c>
      <c r="K2058" t="s">
        <v>8647</v>
      </c>
      <c r="L2058">
        <v>0</v>
      </c>
      <c r="M2058">
        <v>0</v>
      </c>
      <c r="N2058" t="s">
        <v>8647</v>
      </c>
      <c r="O2058">
        <v>1</v>
      </c>
      <c r="P2058" t="s">
        <v>8647</v>
      </c>
      <c r="Q2058" t="s">
        <v>8647</v>
      </c>
      <c r="R2058">
        <v>0</v>
      </c>
      <c r="S2058">
        <v>0</v>
      </c>
      <c r="T2058">
        <v>0</v>
      </c>
      <c r="U2058">
        <v>0</v>
      </c>
      <c r="V2058" t="s">
        <v>8647</v>
      </c>
      <c r="W2058" t="s">
        <v>8647</v>
      </c>
      <c r="X2058">
        <v>0</v>
      </c>
      <c r="Y2058" t="s">
        <v>8647</v>
      </c>
    </row>
    <row r="2059" spans="1:25" x14ac:dyDescent="0.2">
      <c r="A2059" t="s">
        <v>18606</v>
      </c>
      <c r="B2059">
        <v>2026</v>
      </c>
      <c r="C2059">
        <v>5</v>
      </c>
      <c r="D2059">
        <v>2</v>
      </c>
      <c r="E2059" t="s">
        <v>11981</v>
      </c>
      <c r="F2059" t="s">
        <v>12964</v>
      </c>
      <c r="G2059">
        <v>13</v>
      </c>
      <c r="H2059">
        <v>940</v>
      </c>
      <c r="I2059">
        <v>158</v>
      </c>
      <c r="J2059">
        <v>1098</v>
      </c>
      <c r="K2059">
        <v>32780</v>
      </c>
      <c r="L2059">
        <v>0</v>
      </c>
      <c r="M2059">
        <v>0</v>
      </c>
      <c r="N2059" t="s">
        <v>5311</v>
      </c>
      <c r="O2059">
        <v>1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 s="1">
        <v>46173</v>
      </c>
      <c r="W2059" s="1">
        <v>46142</v>
      </c>
      <c r="X2059">
        <v>0</v>
      </c>
      <c r="Y2059" t="s">
        <v>8647</v>
      </c>
    </row>
    <row r="2060" spans="1:25" x14ac:dyDescent="0.2">
      <c r="A2060" t="s">
        <v>18606</v>
      </c>
      <c r="B2060">
        <v>2026</v>
      </c>
      <c r="C2060">
        <v>5</v>
      </c>
      <c r="D2060">
        <v>3</v>
      </c>
      <c r="E2060" t="s">
        <v>11981</v>
      </c>
      <c r="F2060" t="s">
        <v>12965</v>
      </c>
      <c r="G2060">
        <v>5</v>
      </c>
      <c r="H2060">
        <v>1150</v>
      </c>
      <c r="I2060">
        <v>235</v>
      </c>
      <c r="J2060">
        <v>1385</v>
      </c>
      <c r="K2060">
        <v>49250</v>
      </c>
      <c r="L2060">
        <v>0</v>
      </c>
      <c r="M2060">
        <v>0</v>
      </c>
      <c r="N2060" t="s">
        <v>5311</v>
      </c>
      <c r="O2060">
        <v>1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 s="1">
        <v>46173</v>
      </c>
      <c r="W2060" s="1">
        <v>46142</v>
      </c>
      <c r="X2060">
        <v>0</v>
      </c>
      <c r="Y2060" t="s">
        <v>8647</v>
      </c>
    </row>
    <row r="2061" spans="1:25" x14ac:dyDescent="0.2">
      <c r="A2061" t="s">
        <v>18606</v>
      </c>
      <c r="B2061">
        <v>2026</v>
      </c>
      <c r="C2061">
        <v>5</v>
      </c>
      <c r="D2061">
        <v>4</v>
      </c>
      <c r="E2061" t="s">
        <v>11918</v>
      </c>
      <c r="F2061" t="s">
        <v>12966</v>
      </c>
      <c r="G2061">
        <v>2</v>
      </c>
      <c r="H2061">
        <v>840</v>
      </c>
      <c r="I2061">
        <v>101</v>
      </c>
      <c r="J2061">
        <v>941</v>
      </c>
      <c r="K2061">
        <v>17480</v>
      </c>
      <c r="L2061">
        <v>0</v>
      </c>
      <c r="M2061">
        <v>0</v>
      </c>
      <c r="N2061" t="s">
        <v>5288</v>
      </c>
      <c r="O2061">
        <v>1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 s="1">
        <v>46173</v>
      </c>
      <c r="W2061" s="1">
        <v>46142</v>
      </c>
      <c r="X2061">
        <v>0</v>
      </c>
      <c r="Y2061" t="s">
        <v>8647</v>
      </c>
    </row>
    <row r="2062" spans="1:25" x14ac:dyDescent="0.2">
      <c r="A2062" t="s">
        <v>18606</v>
      </c>
      <c r="B2062">
        <v>2026</v>
      </c>
      <c r="C2062">
        <v>5</v>
      </c>
      <c r="D2062">
        <v>5</v>
      </c>
      <c r="E2062" t="s">
        <v>11913</v>
      </c>
      <c r="F2062" t="s">
        <v>12967</v>
      </c>
      <c r="G2062">
        <v>21</v>
      </c>
      <c r="H2062">
        <v>19390</v>
      </c>
      <c r="I2062">
        <v>7815</v>
      </c>
      <c r="J2062">
        <v>27205</v>
      </c>
      <c r="K2062">
        <v>1452840</v>
      </c>
      <c r="L2062">
        <v>0</v>
      </c>
      <c r="M2062">
        <v>0</v>
      </c>
      <c r="N2062" t="s">
        <v>5286</v>
      </c>
      <c r="O2062">
        <v>1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 s="1">
        <v>46173</v>
      </c>
      <c r="W2062" s="1">
        <v>46142</v>
      </c>
      <c r="X2062">
        <v>0</v>
      </c>
      <c r="Y2062" t="s">
        <v>8647</v>
      </c>
    </row>
    <row r="2063" spans="1:25" x14ac:dyDescent="0.2">
      <c r="A2063" t="s">
        <v>18607</v>
      </c>
      <c r="B2063">
        <v>2026</v>
      </c>
      <c r="C2063">
        <v>5</v>
      </c>
      <c r="D2063">
        <v>1</v>
      </c>
      <c r="E2063" t="s">
        <v>11912</v>
      </c>
      <c r="G2063">
        <v>179</v>
      </c>
      <c r="H2063" t="s">
        <v>8647</v>
      </c>
      <c r="I2063" t="s">
        <v>8647</v>
      </c>
      <c r="J2063">
        <v>1200</v>
      </c>
      <c r="K2063" t="s">
        <v>8647</v>
      </c>
      <c r="L2063">
        <v>0</v>
      </c>
      <c r="M2063">
        <v>0</v>
      </c>
      <c r="N2063" t="s">
        <v>8647</v>
      </c>
      <c r="O2063">
        <v>1</v>
      </c>
      <c r="P2063" t="s">
        <v>8647</v>
      </c>
      <c r="Q2063" t="s">
        <v>8647</v>
      </c>
      <c r="R2063">
        <v>0</v>
      </c>
      <c r="S2063">
        <v>0</v>
      </c>
      <c r="T2063">
        <v>0</v>
      </c>
      <c r="U2063">
        <v>0</v>
      </c>
      <c r="V2063" t="s">
        <v>8647</v>
      </c>
      <c r="W2063" t="s">
        <v>8647</v>
      </c>
      <c r="X2063">
        <v>0</v>
      </c>
      <c r="Y2063" t="s">
        <v>8647</v>
      </c>
    </row>
    <row r="2064" spans="1:25" x14ac:dyDescent="0.2">
      <c r="A2064" t="s">
        <v>18607</v>
      </c>
      <c r="B2064">
        <v>2026</v>
      </c>
      <c r="C2064">
        <v>5</v>
      </c>
      <c r="D2064">
        <v>2</v>
      </c>
      <c r="E2064" t="s">
        <v>11918</v>
      </c>
      <c r="F2064" t="s">
        <v>12968</v>
      </c>
      <c r="G2064">
        <v>2</v>
      </c>
      <c r="H2064">
        <v>4590</v>
      </c>
      <c r="I2064">
        <v>562</v>
      </c>
      <c r="J2064">
        <v>5152</v>
      </c>
      <c r="K2064">
        <v>97270</v>
      </c>
      <c r="L2064">
        <v>0</v>
      </c>
      <c r="M2064">
        <v>0</v>
      </c>
      <c r="N2064" t="s">
        <v>5288</v>
      </c>
      <c r="O2064">
        <v>1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 s="1">
        <v>46173</v>
      </c>
      <c r="W2064" s="1">
        <v>46142</v>
      </c>
      <c r="X2064">
        <v>0</v>
      </c>
      <c r="Y2064" t="s">
        <v>8647</v>
      </c>
    </row>
    <row r="2065" spans="1:25" x14ac:dyDescent="0.2">
      <c r="A2065" t="s">
        <v>18607</v>
      </c>
      <c r="B2065">
        <v>2026</v>
      </c>
      <c r="C2065">
        <v>5</v>
      </c>
      <c r="D2065">
        <v>3</v>
      </c>
      <c r="E2065" t="s">
        <v>11913</v>
      </c>
      <c r="F2065" t="s">
        <v>12969</v>
      </c>
      <c r="G2065">
        <v>35</v>
      </c>
      <c r="H2065">
        <v>13860</v>
      </c>
      <c r="I2065">
        <v>7347</v>
      </c>
      <c r="J2065">
        <v>21207</v>
      </c>
      <c r="K2065">
        <v>1370250</v>
      </c>
      <c r="L2065">
        <v>0</v>
      </c>
      <c r="M2065">
        <v>0</v>
      </c>
      <c r="N2065" t="s">
        <v>5286</v>
      </c>
      <c r="O2065">
        <v>1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 s="1">
        <v>46173</v>
      </c>
      <c r="W2065" s="1">
        <v>46142</v>
      </c>
      <c r="X2065">
        <v>0</v>
      </c>
      <c r="Y2065" t="s">
        <v>8647</v>
      </c>
    </row>
    <row r="2066" spans="1:25" x14ac:dyDescent="0.2">
      <c r="A2066" t="s">
        <v>18608</v>
      </c>
      <c r="B2066">
        <v>2026</v>
      </c>
      <c r="C2066">
        <v>5</v>
      </c>
      <c r="D2066">
        <v>1</v>
      </c>
      <c r="E2066" t="s">
        <v>11912</v>
      </c>
      <c r="G2066">
        <v>181</v>
      </c>
      <c r="H2066" t="s">
        <v>8647</v>
      </c>
      <c r="I2066" t="s">
        <v>8647</v>
      </c>
      <c r="J2066">
        <v>700</v>
      </c>
      <c r="K2066" t="s">
        <v>8647</v>
      </c>
      <c r="L2066">
        <v>0</v>
      </c>
      <c r="M2066">
        <v>0</v>
      </c>
      <c r="N2066" t="s">
        <v>8647</v>
      </c>
      <c r="O2066">
        <v>1</v>
      </c>
      <c r="P2066" t="s">
        <v>8647</v>
      </c>
      <c r="Q2066" t="s">
        <v>8647</v>
      </c>
      <c r="R2066">
        <v>0</v>
      </c>
      <c r="S2066">
        <v>0</v>
      </c>
      <c r="T2066">
        <v>0</v>
      </c>
      <c r="U2066">
        <v>0</v>
      </c>
      <c r="V2066" t="s">
        <v>8647</v>
      </c>
      <c r="W2066" t="s">
        <v>8647</v>
      </c>
      <c r="X2066">
        <v>0</v>
      </c>
      <c r="Y2066" t="s">
        <v>8647</v>
      </c>
    </row>
    <row r="2067" spans="1:25" x14ac:dyDescent="0.2">
      <c r="A2067" t="s">
        <v>18609</v>
      </c>
      <c r="B2067">
        <v>2026</v>
      </c>
      <c r="C2067">
        <v>5</v>
      </c>
      <c r="D2067">
        <v>1</v>
      </c>
      <c r="E2067" t="s">
        <v>11912</v>
      </c>
      <c r="G2067">
        <v>179</v>
      </c>
      <c r="H2067" t="s">
        <v>8647</v>
      </c>
      <c r="I2067" t="s">
        <v>8647</v>
      </c>
      <c r="J2067">
        <v>600</v>
      </c>
      <c r="K2067" t="s">
        <v>8647</v>
      </c>
      <c r="L2067">
        <v>0</v>
      </c>
      <c r="M2067">
        <v>0</v>
      </c>
      <c r="N2067" t="s">
        <v>8647</v>
      </c>
      <c r="O2067">
        <v>1</v>
      </c>
      <c r="P2067" t="s">
        <v>8647</v>
      </c>
      <c r="Q2067" t="s">
        <v>8647</v>
      </c>
      <c r="R2067">
        <v>0</v>
      </c>
      <c r="S2067">
        <v>0</v>
      </c>
      <c r="T2067">
        <v>0</v>
      </c>
      <c r="U2067">
        <v>0</v>
      </c>
      <c r="V2067" t="s">
        <v>8647</v>
      </c>
      <c r="W2067" t="s">
        <v>8647</v>
      </c>
      <c r="X2067">
        <v>0</v>
      </c>
      <c r="Y2067" t="s">
        <v>8647</v>
      </c>
    </row>
    <row r="2068" spans="1:25" x14ac:dyDescent="0.2">
      <c r="A2068" t="s">
        <v>18609</v>
      </c>
      <c r="B2068">
        <v>2026</v>
      </c>
      <c r="C2068">
        <v>5</v>
      </c>
      <c r="D2068">
        <v>2</v>
      </c>
      <c r="E2068" t="s">
        <v>11918</v>
      </c>
      <c r="F2068" t="s">
        <v>12970</v>
      </c>
      <c r="G2068">
        <v>11</v>
      </c>
      <c r="H2068">
        <v>210</v>
      </c>
      <c r="I2068">
        <v>16</v>
      </c>
      <c r="J2068">
        <v>226</v>
      </c>
      <c r="K2068">
        <v>2690</v>
      </c>
      <c r="L2068">
        <v>0</v>
      </c>
      <c r="M2068">
        <v>0</v>
      </c>
      <c r="N2068" t="s">
        <v>5288</v>
      </c>
      <c r="O2068">
        <v>1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 s="1">
        <v>46173</v>
      </c>
      <c r="W2068" s="1">
        <v>46142</v>
      </c>
      <c r="X2068">
        <v>0</v>
      </c>
      <c r="Y2068" t="s">
        <v>8647</v>
      </c>
    </row>
    <row r="2069" spans="1:25" x14ac:dyDescent="0.2">
      <c r="A2069" t="s">
        <v>18609</v>
      </c>
      <c r="B2069">
        <v>2026</v>
      </c>
      <c r="C2069">
        <v>5</v>
      </c>
      <c r="D2069">
        <v>3</v>
      </c>
      <c r="E2069" t="s">
        <v>11913</v>
      </c>
      <c r="F2069" t="s">
        <v>12971</v>
      </c>
      <c r="G2069">
        <v>15</v>
      </c>
      <c r="H2069">
        <v>2055</v>
      </c>
      <c r="I2069">
        <v>445</v>
      </c>
      <c r="J2069">
        <v>2500</v>
      </c>
      <c r="K2069">
        <v>259772.49</v>
      </c>
      <c r="L2069">
        <v>0</v>
      </c>
      <c r="M2069">
        <v>0</v>
      </c>
      <c r="N2069" t="s">
        <v>5356</v>
      </c>
      <c r="O2069">
        <v>1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 s="1">
        <v>46173</v>
      </c>
      <c r="W2069" s="1">
        <v>46142</v>
      </c>
      <c r="X2069">
        <v>1</v>
      </c>
      <c r="Y2069" t="s">
        <v>8647</v>
      </c>
    </row>
    <row r="2070" spans="1:25" x14ac:dyDescent="0.2">
      <c r="A2070" t="s">
        <v>18609</v>
      </c>
      <c r="B2070">
        <v>2026</v>
      </c>
      <c r="C2070">
        <v>5</v>
      </c>
      <c r="D2070">
        <v>4</v>
      </c>
      <c r="E2070" t="s">
        <v>11913</v>
      </c>
      <c r="F2070" t="s">
        <v>12972</v>
      </c>
      <c r="G2070">
        <v>24</v>
      </c>
      <c r="H2070">
        <v>15550</v>
      </c>
      <c r="I2070">
        <v>10223</v>
      </c>
      <c r="J2070">
        <v>25773</v>
      </c>
      <c r="K2070">
        <v>1910280</v>
      </c>
      <c r="L2070">
        <v>0</v>
      </c>
      <c r="M2070">
        <v>0</v>
      </c>
      <c r="N2070" t="s">
        <v>5286</v>
      </c>
      <c r="O2070">
        <v>1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 s="1">
        <v>46173</v>
      </c>
      <c r="W2070" s="1">
        <v>46142</v>
      </c>
      <c r="X2070">
        <v>0</v>
      </c>
      <c r="Y2070" t="s">
        <v>8647</v>
      </c>
    </row>
    <row r="2071" spans="1:25" x14ac:dyDescent="0.2">
      <c r="A2071" t="s">
        <v>18609</v>
      </c>
      <c r="B2071">
        <v>2026</v>
      </c>
      <c r="C2071">
        <v>5</v>
      </c>
      <c r="D2071">
        <v>5</v>
      </c>
      <c r="E2071" t="s">
        <v>11981</v>
      </c>
      <c r="F2071" t="s">
        <v>12973</v>
      </c>
      <c r="G2071">
        <v>21</v>
      </c>
      <c r="H2071">
        <v>630</v>
      </c>
      <c r="I2071">
        <v>81</v>
      </c>
      <c r="J2071">
        <v>711</v>
      </c>
      <c r="K2071">
        <v>16770</v>
      </c>
      <c r="L2071">
        <v>0</v>
      </c>
      <c r="M2071">
        <v>0</v>
      </c>
      <c r="N2071" t="s">
        <v>5311</v>
      </c>
      <c r="O2071">
        <v>1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 s="1">
        <v>46173</v>
      </c>
      <c r="W2071" s="1">
        <v>46142</v>
      </c>
      <c r="X2071">
        <v>0</v>
      </c>
      <c r="Y2071" t="s">
        <v>8647</v>
      </c>
    </row>
    <row r="2072" spans="1:25" x14ac:dyDescent="0.2">
      <c r="A2072" t="s">
        <v>18610</v>
      </c>
      <c r="B2072">
        <v>2026</v>
      </c>
      <c r="C2072">
        <v>5</v>
      </c>
      <c r="D2072">
        <v>1</v>
      </c>
      <c r="E2072" t="s">
        <v>11912</v>
      </c>
      <c r="G2072">
        <v>181</v>
      </c>
      <c r="H2072" t="s">
        <v>8647</v>
      </c>
      <c r="I2072" t="s">
        <v>8647</v>
      </c>
      <c r="J2072">
        <v>1200</v>
      </c>
      <c r="K2072" t="s">
        <v>8647</v>
      </c>
      <c r="L2072">
        <v>0</v>
      </c>
      <c r="M2072">
        <v>0</v>
      </c>
      <c r="N2072" t="s">
        <v>8647</v>
      </c>
      <c r="O2072">
        <v>1</v>
      </c>
      <c r="P2072" t="s">
        <v>8647</v>
      </c>
      <c r="Q2072" t="s">
        <v>8647</v>
      </c>
      <c r="R2072">
        <v>0</v>
      </c>
      <c r="S2072">
        <v>0</v>
      </c>
      <c r="T2072">
        <v>0</v>
      </c>
      <c r="U2072">
        <v>0</v>
      </c>
      <c r="V2072" t="s">
        <v>8647</v>
      </c>
      <c r="W2072" t="s">
        <v>8647</v>
      </c>
      <c r="X2072">
        <v>0</v>
      </c>
      <c r="Y2072" t="s">
        <v>8647</v>
      </c>
    </row>
    <row r="2073" spans="1:25" x14ac:dyDescent="0.2">
      <c r="A2073" t="s">
        <v>18610</v>
      </c>
      <c r="B2073">
        <v>2026</v>
      </c>
      <c r="C2073">
        <v>5</v>
      </c>
      <c r="D2073">
        <v>2</v>
      </c>
      <c r="E2073" t="s">
        <v>11981</v>
      </c>
      <c r="F2073" t="s">
        <v>12974</v>
      </c>
      <c r="G2073">
        <v>45</v>
      </c>
      <c r="H2073">
        <v>840</v>
      </c>
      <c r="I2073">
        <v>14</v>
      </c>
      <c r="J2073">
        <v>854</v>
      </c>
      <c r="K2073">
        <v>2200</v>
      </c>
      <c r="L2073">
        <v>0</v>
      </c>
      <c r="M2073">
        <v>0</v>
      </c>
      <c r="N2073" t="s">
        <v>5311</v>
      </c>
      <c r="O2073">
        <v>1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 s="1">
        <v>46173</v>
      </c>
      <c r="W2073" s="1">
        <v>46142</v>
      </c>
      <c r="X2073">
        <v>0</v>
      </c>
      <c r="Y2073" t="s">
        <v>8647</v>
      </c>
    </row>
    <row r="2074" spans="1:25" x14ac:dyDescent="0.2">
      <c r="A2074" t="s">
        <v>18610</v>
      </c>
      <c r="B2074">
        <v>2026</v>
      </c>
      <c r="C2074">
        <v>5</v>
      </c>
      <c r="D2074">
        <v>3</v>
      </c>
      <c r="E2074" t="s">
        <v>11913</v>
      </c>
      <c r="F2074" t="s">
        <v>12975</v>
      </c>
      <c r="G2074">
        <v>62</v>
      </c>
      <c r="H2074">
        <v>16670</v>
      </c>
      <c r="I2074">
        <v>1687</v>
      </c>
      <c r="J2074">
        <v>18357</v>
      </c>
      <c r="K2074">
        <v>301120</v>
      </c>
      <c r="L2074">
        <v>0</v>
      </c>
      <c r="M2074">
        <v>0</v>
      </c>
      <c r="N2074" t="s">
        <v>5286</v>
      </c>
      <c r="O2074">
        <v>1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 s="1">
        <v>46173</v>
      </c>
      <c r="W2074" s="1">
        <v>46142</v>
      </c>
      <c r="X2074">
        <v>0</v>
      </c>
      <c r="Y2074" t="s">
        <v>8647</v>
      </c>
    </row>
    <row r="2075" spans="1:25" x14ac:dyDescent="0.2">
      <c r="A2075" t="s">
        <v>18610</v>
      </c>
      <c r="B2075">
        <v>2026</v>
      </c>
      <c r="C2075">
        <v>5</v>
      </c>
      <c r="D2075">
        <v>4</v>
      </c>
      <c r="E2075" t="s">
        <v>11918</v>
      </c>
      <c r="F2075" t="s">
        <v>12976</v>
      </c>
      <c r="G2075">
        <v>20</v>
      </c>
      <c r="H2075">
        <v>5840</v>
      </c>
      <c r="I2075">
        <v>145</v>
      </c>
      <c r="J2075">
        <v>5985</v>
      </c>
      <c r="K2075">
        <v>20490</v>
      </c>
      <c r="L2075">
        <v>0</v>
      </c>
      <c r="M2075">
        <v>0</v>
      </c>
      <c r="N2075" t="s">
        <v>5288</v>
      </c>
      <c r="O2075">
        <v>1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 s="1">
        <v>46173</v>
      </c>
      <c r="W2075" s="1">
        <v>46142</v>
      </c>
      <c r="X2075">
        <v>0</v>
      </c>
      <c r="Y2075" t="s">
        <v>8647</v>
      </c>
    </row>
    <row r="2076" spans="1:25" x14ac:dyDescent="0.2">
      <c r="A2076" t="s">
        <v>18611</v>
      </c>
      <c r="B2076">
        <v>2026</v>
      </c>
      <c r="C2076">
        <v>5</v>
      </c>
      <c r="D2076">
        <v>1</v>
      </c>
      <c r="E2076" t="s">
        <v>11912</v>
      </c>
      <c r="G2076">
        <v>183</v>
      </c>
      <c r="H2076" t="s">
        <v>8647</v>
      </c>
      <c r="I2076" t="s">
        <v>8647</v>
      </c>
      <c r="J2076">
        <v>1400</v>
      </c>
      <c r="K2076" t="s">
        <v>8647</v>
      </c>
      <c r="L2076">
        <v>0</v>
      </c>
      <c r="M2076">
        <v>0</v>
      </c>
      <c r="N2076" t="s">
        <v>8647</v>
      </c>
      <c r="O2076">
        <v>1</v>
      </c>
      <c r="P2076" t="s">
        <v>8647</v>
      </c>
      <c r="Q2076" t="s">
        <v>8647</v>
      </c>
      <c r="R2076">
        <v>0</v>
      </c>
      <c r="S2076">
        <v>0</v>
      </c>
      <c r="T2076">
        <v>0</v>
      </c>
      <c r="U2076">
        <v>0</v>
      </c>
      <c r="V2076" t="s">
        <v>8647</v>
      </c>
      <c r="W2076" t="s">
        <v>8647</v>
      </c>
      <c r="X2076">
        <v>0</v>
      </c>
      <c r="Y2076" t="s">
        <v>8647</v>
      </c>
    </row>
    <row r="2077" spans="1:25" x14ac:dyDescent="0.2">
      <c r="A2077" t="s">
        <v>18611</v>
      </c>
      <c r="B2077">
        <v>2026</v>
      </c>
      <c r="C2077">
        <v>5</v>
      </c>
      <c r="D2077">
        <v>2</v>
      </c>
      <c r="E2077" t="s">
        <v>11913</v>
      </c>
      <c r="F2077" t="s">
        <v>12977</v>
      </c>
      <c r="G2077">
        <v>35</v>
      </c>
      <c r="H2077">
        <v>14530</v>
      </c>
      <c r="I2077">
        <v>8631</v>
      </c>
      <c r="J2077">
        <v>23161</v>
      </c>
      <c r="K2077">
        <v>1611530</v>
      </c>
      <c r="L2077">
        <v>0</v>
      </c>
      <c r="M2077">
        <v>0</v>
      </c>
      <c r="N2077" t="s">
        <v>5286</v>
      </c>
      <c r="O2077">
        <v>1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 s="1">
        <v>46173</v>
      </c>
      <c r="W2077" s="1">
        <v>46142</v>
      </c>
      <c r="X2077">
        <v>0</v>
      </c>
      <c r="Y2077" t="s">
        <v>8647</v>
      </c>
    </row>
    <row r="2078" spans="1:25" x14ac:dyDescent="0.2">
      <c r="A2078" t="s">
        <v>18611</v>
      </c>
      <c r="B2078">
        <v>2026</v>
      </c>
      <c r="C2078">
        <v>5</v>
      </c>
      <c r="D2078">
        <v>3</v>
      </c>
      <c r="E2078" t="s">
        <v>11918</v>
      </c>
      <c r="F2078" t="s">
        <v>12978</v>
      </c>
      <c r="G2078">
        <v>7</v>
      </c>
      <c r="H2078">
        <v>3340</v>
      </c>
      <c r="I2078">
        <v>334</v>
      </c>
      <c r="J2078">
        <v>3674</v>
      </c>
      <c r="K2078">
        <v>57250</v>
      </c>
      <c r="L2078">
        <v>0</v>
      </c>
      <c r="M2078">
        <v>0</v>
      </c>
      <c r="N2078" t="s">
        <v>5288</v>
      </c>
      <c r="O2078">
        <v>1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 s="1">
        <v>46173</v>
      </c>
      <c r="W2078" s="1">
        <v>46142</v>
      </c>
      <c r="X2078">
        <v>0</v>
      </c>
      <c r="Y2078" t="s">
        <v>8647</v>
      </c>
    </row>
    <row r="2079" spans="1:25" x14ac:dyDescent="0.2">
      <c r="A2079" t="s">
        <v>18612</v>
      </c>
      <c r="B2079">
        <v>2026</v>
      </c>
      <c r="C2079">
        <v>5</v>
      </c>
      <c r="D2079">
        <v>1</v>
      </c>
      <c r="E2079" t="s">
        <v>11912</v>
      </c>
      <c r="G2079">
        <v>113</v>
      </c>
      <c r="H2079" t="s">
        <v>8647</v>
      </c>
      <c r="I2079" t="s">
        <v>8647</v>
      </c>
      <c r="J2079">
        <v>1400</v>
      </c>
      <c r="K2079" t="s">
        <v>8647</v>
      </c>
      <c r="L2079">
        <v>0</v>
      </c>
      <c r="M2079">
        <v>0</v>
      </c>
      <c r="N2079" t="s">
        <v>8647</v>
      </c>
      <c r="O2079">
        <v>1</v>
      </c>
      <c r="P2079" t="s">
        <v>8647</v>
      </c>
      <c r="Q2079" t="s">
        <v>8647</v>
      </c>
      <c r="R2079">
        <v>0</v>
      </c>
      <c r="S2079">
        <v>0</v>
      </c>
      <c r="T2079">
        <v>0</v>
      </c>
      <c r="U2079">
        <v>0</v>
      </c>
      <c r="V2079" t="s">
        <v>8647</v>
      </c>
      <c r="W2079" t="s">
        <v>8647</v>
      </c>
      <c r="X2079">
        <v>0</v>
      </c>
      <c r="Y2079" t="s">
        <v>8647</v>
      </c>
    </row>
    <row r="2080" spans="1:25" x14ac:dyDescent="0.2">
      <c r="A2080" t="s">
        <v>18612</v>
      </c>
      <c r="B2080">
        <v>2026</v>
      </c>
      <c r="C2080">
        <v>5</v>
      </c>
      <c r="D2080">
        <v>2</v>
      </c>
      <c r="E2080" t="s">
        <v>11913</v>
      </c>
      <c r="F2080" t="s">
        <v>12979</v>
      </c>
      <c r="G2080">
        <v>29</v>
      </c>
      <c r="H2080">
        <v>10590</v>
      </c>
      <c r="I2080">
        <v>8966</v>
      </c>
      <c r="J2080">
        <v>19556</v>
      </c>
      <c r="K2080">
        <v>1678565</v>
      </c>
      <c r="L2080">
        <v>0</v>
      </c>
      <c r="M2080">
        <v>0</v>
      </c>
      <c r="N2080" t="s">
        <v>5286</v>
      </c>
      <c r="O2080">
        <v>1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 s="1">
        <v>46173</v>
      </c>
      <c r="W2080" s="1">
        <v>46142</v>
      </c>
      <c r="X2080">
        <v>0</v>
      </c>
      <c r="Y2080" t="s">
        <v>8647</v>
      </c>
    </row>
    <row r="2081" spans="1:25" x14ac:dyDescent="0.2">
      <c r="A2081" t="s">
        <v>18613</v>
      </c>
      <c r="B2081">
        <v>2026</v>
      </c>
      <c r="C2081">
        <v>5</v>
      </c>
      <c r="D2081">
        <v>1</v>
      </c>
      <c r="E2081" t="s">
        <v>11912</v>
      </c>
      <c r="G2081">
        <v>181</v>
      </c>
      <c r="H2081" t="s">
        <v>8647</v>
      </c>
      <c r="I2081" t="s">
        <v>8647</v>
      </c>
      <c r="J2081">
        <v>1400</v>
      </c>
      <c r="K2081" t="s">
        <v>8647</v>
      </c>
      <c r="L2081">
        <v>0</v>
      </c>
      <c r="M2081">
        <v>0</v>
      </c>
      <c r="N2081" t="s">
        <v>8647</v>
      </c>
      <c r="O2081">
        <v>1</v>
      </c>
      <c r="P2081" t="s">
        <v>8647</v>
      </c>
      <c r="Q2081" t="s">
        <v>8647</v>
      </c>
      <c r="R2081">
        <v>0</v>
      </c>
      <c r="S2081">
        <v>0</v>
      </c>
      <c r="T2081">
        <v>0</v>
      </c>
      <c r="U2081">
        <v>0</v>
      </c>
      <c r="V2081" t="s">
        <v>8647</v>
      </c>
      <c r="W2081" t="s">
        <v>8647</v>
      </c>
      <c r="X2081">
        <v>0</v>
      </c>
      <c r="Y2081" t="s">
        <v>8647</v>
      </c>
    </row>
    <row r="2082" spans="1:25" x14ac:dyDescent="0.2">
      <c r="A2082" t="s">
        <v>18614</v>
      </c>
      <c r="B2082">
        <v>2026</v>
      </c>
      <c r="C2082">
        <v>5</v>
      </c>
      <c r="D2082">
        <v>1</v>
      </c>
      <c r="E2082" t="s">
        <v>11912</v>
      </c>
      <c r="G2082">
        <v>184</v>
      </c>
      <c r="H2082" t="s">
        <v>8647</v>
      </c>
      <c r="I2082" t="s">
        <v>8647</v>
      </c>
      <c r="J2082">
        <v>1400</v>
      </c>
      <c r="K2082" t="s">
        <v>8647</v>
      </c>
      <c r="L2082">
        <v>0</v>
      </c>
      <c r="M2082">
        <v>0</v>
      </c>
      <c r="N2082" t="s">
        <v>8647</v>
      </c>
      <c r="O2082">
        <v>1</v>
      </c>
      <c r="P2082" t="s">
        <v>8647</v>
      </c>
      <c r="Q2082" t="s">
        <v>8647</v>
      </c>
      <c r="R2082">
        <v>0</v>
      </c>
      <c r="S2082">
        <v>0</v>
      </c>
      <c r="T2082">
        <v>0</v>
      </c>
      <c r="U2082">
        <v>0</v>
      </c>
      <c r="V2082" t="s">
        <v>8647</v>
      </c>
      <c r="W2082" t="s">
        <v>8647</v>
      </c>
      <c r="X2082">
        <v>0</v>
      </c>
      <c r="Y2082" t="s">
        <v>8647</v>
      </c>
    </row>
    <row r="2083" spans="1:25" x14ac:dyDescent="0.2">
      <c r="A2083" t="s">
        <v>18614</v>
      </c>
      <c r="B2083">
        <v>2026</v>
      </c>
      <c r="C2083">
        <v>5</v>
      </c>
      <c r="D2083">
        <v>2</v>
      </c>
      <c r="E2083" t="s">
        <v>11918</v>
      </c>
      <c r="F2083" t="s">
        <v>12980</v>
      </c>
      <c r="G2083">
        <v>6</v>
      </c>
      <c r="H2083">
        <v>420</v>
      </c>
      <c r="I2083">
        <v>44</v>
      </c>
      <c r="J2083">
        <v>464</v>
      </c>
      <c r="K2083">
        <v>7480</v>
      </c>
      <c r="L2083">
        <v>0</v>
      </c>
      <c r="M2083">
        <v>0</v>
      </c>
      <c r="N2083" t="s">
        <v>5288</v>
      </c>
      <c r="O2083">
        <v>1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 s="1">
        <v>46173</v>
      </c>
      <c r="W2083" s="1">
        <v>46142</v>
      </c>
      <c r="X2083">
        <v>0</v>
      </c>
      <c r="Y2083" t="s">
        <v>8647</v>
      </c>
    </row>
    <row r="2084" spans="1:25" x14ac:dyDescent="0.2">
      <c r="A2084" t="s">
        <v>18614</v>
      </c>
      <c r="B2084">
        <v>2026</v>
      </c>
      <c r="C2084">
        <v>5</v>
      </c>
      <c r="D2084">
        <v>3</v>
      </c>
      <c r="E2084" t="s">
        <v>11913</v>
      </c>
      <c r="F2084" t="s">
        <v>12981</v>
      </c>
      <c r="G2084">
        <v>18</v>
      </c>
      <c r="H2084">
        <v>29320</v>
      </c>
      <c r="I2084">
        <v>6240</v>
      </c>
      <c r="J2084">
        <v>35560</v>
      </c>
      <c r="K2084">
        <v>1146230</v>
      </c>
      <c r="L2084">
        <v>0</v>
      </c>
      <c r="M2084">
        <v>0</v>
      </c>
      <c r="N2084" t="s">
        <v>5286</v>
      </c>
      <c r="O2084">
        <v>1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 s="1">
        <v>46173</v>
      </c>
      <c r="W2084" s="1">
        <v>46142</v>
      </c>
      <c r="X2084">
        <v>0</v>
      </c>
      <c r="Y2084" t="s">
        <v>8647</v>
      </c>
    </row>
    <row r="2085" spans="1:25" x14ac:dyDescent="0.2">
      <c r="A2085" t="s">
        <v>18615</v>
      </c>
      <c r="B2085">
        <v>2026</v>
      </c>
      <c r="C2085">
        <v>5</v>
      </c>
      <c r="D2085">
        <v>1</v>
      </c>
      <c r="E2085" t="s">
        <v>11912</v>
      </c>
      <c r="G2085">
        <v>109</v>
      </c>
      <c r="H2085" t="s">
        <v>8647</v>
      </c>
      <c r="I2085" t="s">
        <v>8647</v>
      </c>
      <c r="J2085">
        <v>1200</v>
      </c>
      <c r="K2085" t="s">
        <v>8647</v>
      </c>
      <c r="L2085">
        <v>0</v>
      </c>
      <c r="M2085">
        <v>0</v>
      </c>
      <c r="N2085" t="s">
        <v>8647</v>
      </c>
      <c r="O2085">
        <v>1</v>
      </c>
      <c r="P2085" t="s">
        <v>8647</v>
      </c>
      <c r="Q2085" t="s">
        <v>8647</v>
      </c>
      <c r="R2085">
        <v>0</v>
      </c>
      <c r="S2085">
        <v>0</v>
      </c>
      <c r="T2085">
        <v>0</v>
      </c>
      <c r="U2085">
        <v>0</v>
      </c>
      <c r="V2085" t="s">
        <v>8647</v>
      </c>
      <c r="W2085" t="s">
        <v>8647</v>
      </c>
      <c r="X2085">
        <v>0</v>
      </c>
      <c r="Y2085" t="s">
        <v>8647</v>
      </c>
    </row>
    <row r="2086" spans="1:25" x14ac:dyDescent="0.2">
      <c r="A2086" t="s">
        <v>18615</v>
      </c>
      <c r="B2086">
        <v>2026</v>
      </c>
      <c r="C2086">
        <v>5</v>
      </c>
      <c r="D2086">
        <v>2</v>
      </c>
      <c r="E2086" t="s">
        <v>11913</v>
      </c>
      <c r="F2086" t="s">
        <v>12982</v>
      </c>
      <c r="G2086">
        <v>23</v>
      </c>
      <c r="H2086">
        <v>10000</v>
      </c>
      <c r="I2086">
        <v>9363</v>
      </c>
      <c r="J2086">
        <v>19363</v>
      </c>
      <c r="K2086">
        <v>1753810</v>
      </c>
      <c r="L2086">
        <v>0</v>
      </c>
      <c r="M2086">
        <v>0</v>
      </c>
      <c r="N2086" t="s">
        <v>5286</v>
      </c>
      <c r="O2086">
        <v>1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 s="1">
        <v>46173</v>
      </c>
      <c r="W2086" s="1">
        <v>46142</v>
      </c>
      <c r="X2086">
        <v>0</v>
      </c>
      <c r="Y2086" t="s">
        <v>8647</v>
      </c>
    </row>
    <row r="2087" spans="1:25" x14ac:dyDescent="0.2">
      <c r="A2087" t="s">
        <v>18615</v>
      </c>
      <c r="B2087">
        <v>2026</v>
      </c>
      <c r="C2087">
        <v>5</v>
      </c>
      <c r="D2087">
        <v>3</v>
      </c>
      <c r="E2087" t="s">
        <v>11918</v>
      </c>
      <c r="F2087" t="s">
        <v>12983</v>
      </c>
      <c r="G2087">
        <v>1</v>
      </c>
      <c r="H2087">
        <v>8340</v>
      </c>
      <c r="I2087">
        <v>1170</v>
      </c>
      <c r="J2087">
        <v>9510</v>
      </c>
      <c r="K2087">
        <v>185410</v>
      </c>
      <c r="L2087">
        <v>0</v>
      </c>
      <c r="M2087">
        <v>0</v>
      </c>
      <c r="N2087" t="s">
        <v>5288</v>
      </c>
      <c r="O2087">
        <v>1</v>
      </c>
      <c r="P2087">
        <v>100</v>
      </c>
      <c r="Q2087">
        <v>0</v>
      </c>
      <c r="R2087">
        <v>0</v>
      </c>
      <c r="S2087">
        <v>0</v>
      </c>
      <c r="T2087">
        <v>0</v>
      </c>
      <c r="U2087">
        <v>0</v>
      </c>
      <c r="V2087" s="1">
        <v>46173</v>
      </c>
      <c r="W2087" s="1">
        <v>46142</v>
      </c>
      <c r="X2087">
        <v>0</v>
      </c>
      <c r="Y2087" t="s">
        <v>8647</v>
      </c>
    </row>
    <row r="2088" spans="1:25" x14ac:dyDescent="0.2">
      <c r="A2088" t="s">
        <v>18616</v>
      </c>
      <c r="B2088">
        <v>2026</v>
      </c>
      <c r="C2088">
        <v>5</v>
      </c>
      <c r="D2088">
        <v>1</v>
      </c>
      <c r="E2088" t="s">
        <v>11912</v>
      </c>
      <c r="G2088">
        <v>108</v>
      </c>
      <c r="H2088" t="s">
        <v>8647</v>
      </c>
      <c r="I2088" t="s">
        <v>8647</v>
      </c>
      <c r="J2088">
        <v>1400</v>
      </c>
      <c r="K2088" t="s">
        <v>8647</v>
      </c>
      <c r="L2088">
        <v>0</v>
      </c>
      <c r="M2088">
        <v>0</v>
      </c>
      <c r="N2088" t="s">
        <v>8647</v>
      </c>
      <c r="O2088">
        <v>1</v>
      </c>
      <c r="P2088" t="s">
        <v>8647</v>
      </c>
      <c r="Q2088" t="s">
        <v>8647</v>
      </c>
      <c r="R2088">
        <v>0</v>
      </c>
      <c r="S2088">
        <v>0</v>
      </c>
      <c r="T2088">
        <v>0</v>
      </c>
      <c r="U2088">
        <v>0</v>
      </c>
      <c r="V2088" t="s">
        <v>8647</v>
      </c>
      <c r="W2088" t="s">
        <v>8647</v>
      </c>
      <c r="X2088">
        <v>0</v>
      </c>
      <c r="Y2088" t="s">
        <v>8647</v>
      </c>
    </row>
    <row r="2089" spans="1:25" x14ac:dyDescent="0.2">
      <c r="A2089" t="s">
        <v>18616</v>
      </c>
      <c r="B2089">
        <v>2026</v>
      </c>
      <c r="C2089">
        <v>5</v>
      </c>
      <c r="D2089">
        <v>2</v>
      </c>
      <c r="E2089" t="s">
        <v>11913</v>
      </c>
      <c r="F2089" t="s">
        <v>12984</v>
      </c>
      <c r="G2089">
        <v>65</v>
      </c>
      <c r="H2089">
        <v>23810</v>
      </c>
      <c r="I2089">
        <v>5411</v>
      </c>
      <c r="J2089">
        <v>29221</v>
      </c>
      <c r="K2089">
        <v>995460</v>
      </c>
      <c r="L2089">
        <v>0</v>
      </c>
      <c r="M2089">
        <v>0</v>
      </c>
      <c r="N2089" t="s">
        <v>5286</v>
      </c>
      <c r="O2089">
        <v>1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 s="1">
        <v>46173</v>
      </c>
      <c r="W2089" s="1">
        <v>46142</v>
      </c>
      <c r="X2089">
        <v>0</v>
      </c>
      <c r="Y2089" t="s">
        <v>8647</v>
      </c>
    </row>
    <row r="2090" spans="1:25" x14ac:dyDescent="0.2">
      <c r="A2090" t="s">
        <v>18617</v>
      </c>
      <c r="B2090">
        <v>2026</v>
      </c>
      <c r="C2090">
        <v>5</v>
      </c>
      <c r="D2090">
        <v>1</v>
      </c>
      <c r="E2090" t="s">
        <v>11912</v>
      </c>
      <c r="G2090">
        <v>182</v>
      </c>
      <c r="H2090" t="s">
        <v>8647</v>
      </c>
      <c r="I2090" t="s">
        <v>8647</v>
      </c>
      <c r="J2090">
        <v>1400</v>
      </c>
      <c r="K2090" t="s">
        <v>8647</v>
      </c>
      <c r="L2090">
        <v>0</v>
      </c>
      <c r="M2090">
        <v>0</v>
      </c>
      <c r="N2090" t="s">
        <v>8647</v>
      </c>
      <c r="O2090">
        <v>1</v>
      </c>
      <c r="P2090" t="s">
        <v>8647</v>
      </c>
      <c r="Q2090" t="s">
        <v>8647</v>
      </c>
      <c r="R2090">
        <v>0</v>
      </c>
      <c r="S2090">
        <v>0</v>
      </c>
      <c r="T2090">
        <v>0</v>
      </c>
      <c r="U2090">
        <v>0</v>
      </c>
      <c r="V2090" t="s">
        <v>8647</v>
      </c>
      <c r="W2090" t="s">
        <v>8647</v>
      </c>
      <c r="X2090">
        <v>0</v>
      </c>
      <c r="Y2090" t="s">
        <v>8647</v>
      </c>
    </row>
    <row r="2091" spans="1:25" x14ac:dyDescent="0.2">
      <c r="A2091" t="s">
        <v>18617</v>
      </c>
      <c r="B2091">
        <v>2026</v>
      </c>
      <c r="C2091">
        <v>5</v>
      </c>
      <c r="D2091">
        <v>2</v>
      </c>
      <c r="E2091" t="s">
        <v>11913</v>
      </c>
      <c r="F2091" t="s">
        <v>12985</v>
      </c>
      <c r="G2091">
        <v>6</v>
      </c>
      <c r="H2091">
        <v>19240</v>
      </c>
      <c r="I2091">
        <v>12656</v>
      </c>
      <c r="J2091">
        <v>31896</v>
      </c>
      <c r="K2091">
        <v>2364960</v>
      </c>
      <c r="L2091">
        <v>0</v>
      </c>
      <c r="M2091">
        <v>0</v>
      </c>
      <c r="N2091" t="s">
        <v>5286</v>
      </c>
      <c r="O2091">
        <v>1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 s="1">
        <v>46173</v>
      </c>
      <c r="W2091" s="1">
        <v>46142</v>
      </c>
      <c r="X2091">
        <v>0</v>
      </c>
      <c r="Y2091" t="s">
        <v>8647</v>
      </c>
    </row>
    <row r="2092" spans="1:25" x14ac:dyDescent="0.2">
      <c r="A2092" t="s">
        <v>18617</v>
      </c>
      <c r="B2092">
        <v>2026</v>
      </c>
      <c r="C2092">
        <v>5</v>
      </c>
      <c r="D2092">
        <v>3</v>
      </c>
      <c r="E2092" t="s">
        <v>11981</v>
      </c>
      <c r="F2092" t="s">
        <v>12986</v>
      </c>
      <c r="G2092">
        <v>1</v>
      </c>
      <c r="H2092">
        <v>840</v>
      </c>
      <c r="I2092">
        <v>271</v>
      </c>
      <c r="J2092">
        <v>1111</v>
      </c>
      <c r="K2092">
        <v>39160</v>
      </c>
      <c r="L2092">
        <v>0</v>
      </c>
      <c r="M2092">
        <v>0</v>
      </c>
      <c r="N2092" t="s">
        <v>5306</v>
      </c>
      <c r="O2092">
        <v>1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 s="1">
        <v>46173</v>
      </c>
      <c r="W2092" s="1">
        <v>46121</v>
      </c>
      <c r="X2092">
        <v>0</v>
      </c>
      <c r="Y2092" t="s">
        <v>8647</v>
      </c>
    </row>
    <row r="2093" spans="1:25" x14ac:dyDescent="0.2">
      <c r="A2093" t="s">
        <v>18619</v>
      </c>
      <c r="B2093">
        <v>2026</v>
      </c>
      <c r="C2093">
        <v>5</v>
      </c>
      <c r="D2093">
        <v>1</v>
      </c>
      <c r="E2093" t="s">
        <v>11912</v>
      </c>
      <c r="G2093">
        <v>182</v>
      </c>
      <c r="H2093" t="s">
        <v>8647</v>
      </c>
      <c r="I2093" t="s">
        <v>8647</v>
      </c>
      <c r="J2093">
        <v>1200</v>
      </c>
      <c r="K2093" t="s">
        <v>8647</v>
      </c>
      <c r="L2093">
        <v>0</v>
      </c>
      <c r="M2093">
        <v>0</v>
      </c>
      <c r="N2093" t="s">
        <v>8647</v>
      </c>
      <c r="O2093">
        <v>1</v>
      </c>
      <c r="P2093" t="s">
        <v>8647</v>
      </c>
      <c r="Q2093" t="s">
        <v>8647</v>
      </c>
      <c r="R2093">
        <v>0</v>
      </c>
      <c r="S2093">
        <v>0</v>
      </c>
      <c r="T2093">
        <v>0</v>
      </c>
      <c r="U2093">
        <v>0</v>
      </c>
      <c r="V2093" t="s">
        <v>8647</v>
      </c>
      <c r="W2093" t="s">
        <v>8647</v>
      </c>
      <c r="X2093">
        <v>0</v>
      </c>
      <c r="Y2093" t="s">
        <v>8647</v>
      </c>
    </row>
    <row r="2094" spans="1:25" x14ac:dyDescent="0.2">
      <c r="A2094" t="s">
        <v>18619</v>
      </c>
      <c r="B2094">
        <v>2026</v>
      </c>
      <c r="C2094">
        <v>5</v>
      </c>
      <c r="D2094">
        <v>2</v>
      </c>
      <c r="E2094" t="s">
        <v>11913</v>
      </c>
      <c r="F2094" t="s">
        <v>12987</v>
      </c>
      <c r="G2094">
        <v>85</v>
      </c>
      <c r="H2094">
        <v>9750</v>
      </c>
      <c r="I2094">
        <v>6217</v>
      </c>
      <c r="J2094">
        <v>15967</v>
      </c>
      <c r="K2094">
        <v>1161500</v>
      </c>
      <c r="L2094">
        <v>0</v>
      </c>
      <c r="M2094">
        <v>0</v>
      </c>
      <c r="N2094" t="s">
        <v>5286</v>
      </c>
      <c r="O2094">
        <v>1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 s="1">
        <v>46173</v>
      </c>
      <c r="W2094" s="1">
        <v>46142</v>
      </c>
      <c r="X2094">
        <v>0</v>
      </c>
      <c r="Y2094" t="s">
        <v>8647</v>
      </c>
    </row>
    <row r="2095" spans="1:25" x14ac:dyDescent="0.2">
      <c r="A2095" t="s">
        <v>18620</v>
      </c>
      <c r="B2095">
        <v>2026</v>
      </c>
      <c r="C2095">
        <v>5</v>
      </c>
      <c r="D2095">
        <v>1</v>
      </c>
      <c r="E2095" t="s">
        <v>11912</v>
      </c>
      <c r="G2095">
        <v>150</v>
      </c>
      <c r="H2095" t="s">
        <v>8647</v>
      </c>
      <c r="I2095" t="s">
        <v>8647</v>
      </c>
      <c r="J2095">
        <v>1400</v>
      </c>
      <c r="K2095" t="s">
        <v>8647</v>
      </c>
      <c r="L2095">
        <v>0</v>
      </c>
      <c r="M2095">
        <v>0</v>
      </c>
      <c r="N2095" t="s">
        <v>8647</v>
      </c>
      <c r="O2095">
        <v>1</v>
      </c>
      <c r="P2095" t="s">
        <v>8647</v>
      </c>
      <c r="Q2095" t="s">
        <v>8647</v>
      </c>
      <c r="R2095">
        <v>0</v>
      </c>
      <c r="S2095">
        <v>0</v>
      </c>
      <c r="T2095">
        <v>0</v>
      </c>
      <c r="U2095">
        <v>0</v>
      </c>
      <c r="V2095" t="s">
        <v>8647</v>
      </c>
      <c r="W2095" t="s">
        <v>8647</v>
      </c>
      <c r="X2095">
        <v>0</v>
      </c>
      <c r="Y2095" t="s">
        <v>8647</v>
      </c>
    </row>
    <row r="2096" spans="1:25" x14ac:dyDescent="0.2">
      <c r="A2096" t="s">
        <v>18620</v>
      </c>
      <c r="B2096">
        <v>2026</v>
      </c>
      <c r="C2096">
        <v>5</v>
      </c>
      <c r="D2096">
        <v>2</v>
      </c>
      <c r="E2096" t="s">
        <v>11913</v>
      </c>
      <c r="F2096" t="s">
        <v>12988</v>
      </c>
      <c r="G2096">
        <v>173</v>
      </c>
      <c r="H2096">
        <v>13922</v>
      </c>
      <c r="I2096">
        <v>1748</v>
      </c>
      <c r="J2096">
        <v>15670</v>
      </c>
      <c r="K2096">
        <v>315370</v>
      </c>
      <c r="L2096">
        <v>0</v>
      </c>
      <c r="M2096">
        <v>0</v>
      </c>
      <c r="N2096" t="s">
        <v>5286</v>
      </c>
      <c r="O2096">
        <v>1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 s="1">
        <v>46173</v>
      </c>
      <c r="W2096" s="1">
        <v>46142</v>
      </c>
      <c r="X2096">
        <v>0</v>
      </c>
      <c r="Y2096" t="s">
        <v>8647</v>
      </c>
    </row>
    <row r="2097" spans="1:25" x14ac:dyDescent="0.2">
      <c r="A2097" t="s">
        <v>18620</v>
      </c>
      <c r="B2097">
        <v>2026</v>
      </c>
      <c r="C2097">
        <v>5</v>
      </c>
      <c r="D2097">
        <v>3</v>
      </c>
      <c r="E2097" t="s">
        <v>11918</v>
      </c>
      <c r="F2097" t="s">
        <v>12989</v>
      </c>
      <c r="G2097">
        <v>10</v>
      </c>
      <c r="H2097">
        <v>4170</v>
      </c>
      <c r="I2097">
        <v>307</v>
      </c>
      <c r="J2097">
        <v>4477</v>
      </c>
      <c r="K2097">
        <v>51420</v>
      </c>
      <c r="L2097">
        <v>0</v>
      </c>
      <c r="M2097">
        <v>0</v>
      </c>
      <c r="N2097" t="s">
        <v>5288</v>
      </c>
      <c r="O2097">
        <v>1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 s="1">
        <v>46173</v>
      </c>
      <c r="W2097" s="1">
        <v>46142</v>
      </c>
      <c r="X2097">
        <v>0</v>
      </c>
      <c r="Y2097" t="s">
        <v>8647</v>
      </c>
    </row>
    <row r="2098" spans="1:25" x14ac:dyDescent="0.2">
      <c r="A2098" t="s">
        <v>18621</v>
      </c>
      <c r="B2098">
        <v>2026</v>
      </c>
      <c r="C2098">
        <v>5</v>
      </c>
      <c r="D2098">
        <v>1</v>
      </c>
      <c r="E2098" t="s">
        <v>11912</v>
      </c>
      <c r="G2098">
        <v>182</v>
      </c>
      <c r="H2098" t="s">
        <v>8647</v>
      </c>
      <c r="I2098" t="s">
        <v>8647</v>
      </c>
      <c r="J2098">
        <v>1200</v>
      </c>
      <c r="K2098" t="s">
        <v>8647</v>
      </c>
      <c r="L2098">
        <v>0</v>
      </c>
      <c r="M2098">
        <v>0</v>
      </c>
      <c r="N2098" t="s">
        <v>8647</v>
      </c>
      <c r="O2098">
        <v>1</v>
      </c>
      <c r="P2098" t="s">
        <v>8647</v>
      </c>
      <c r="Q2098" t="s">
        <v>8647</v>
      </c>
      <c r="R2098">
        <v>0</v>
      </c>
      <c r="S2098">
        <v>0</v>
      </c>
      <c r="T2098">
        <v>0</v>
      </c>
      <c r="U2098">
        <v>0</v>
      </c>
      <c r="V2098" t="s">
        <v>8647</v>
      </c>
      <c r="W2098" t="s">
        <v>8647</v>
      </c>
      <c r="X2098">
        <v>0</v>
      </c>
      <c r="Y2098" t="s">
        <v>8647</v>
      </c>
    </row>
    <row r="2099" spans="1:25" x14ac:dyDescent="0.2">
      <c r="A2099" t="s">
        <v>18621</v>
      </c>
      <c r="B2099">
        <v>2026</v>
      </c>
      <c r="C2099">
        <v>5</v>
      </c>
      <c r="D2099">
        <v>2</v>
      </c>
      <c r="E2099" t="s">
        <v>11918</v>
      </c>
      <c r="F2099" t="s">
        <v>12990</v>
      </c>
      <c r="G2099">
        <v>10</v>
      </c>
      <c r="H2099">
        <v>6250</v>
      </c>
      <c r="I2099">
        <v>518</v>
      </c>
      <c r="J2099">
        <v>6768</v>
      </c>
      <c r="K2099">
        <v>87500</v>
      </c>
      <c r="L2099">
        <v>0</v>
      </c>
      <c r="M2099">
        <v>0</v>
      </c>
      <c r="N2099" t="s">
        <v>5288</v>
      </c>
      <c r="O2099">
        <v>1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 s="1">
        <v>46173</v>
      </c>
      <c r="W2099" s="1">
        <v>46142</v>
      </c>
      <c r="X2099">
        <v>0</v>
      </c>
      <c r="Y2099" t="s">
        <v>8647</v>
      </c>
    </row>
    <row r="2100" spans="1:25" x14ac:dyDescent="0.2">
      <c r="A2100" t="s">
        <v>18621</v>
      </c>
      <c r="B2100">
        <v>2026</v>
      </c>
      <c r="C2100">
        <v>5</v>
      </c>
      <c r="D2100">
        <v>3</v>
      </c>
      <c r="E2100" t="s">
        <v>11913</v>
      </c>
      <c r="F2100" t="s">
        <v>12991</v>
      </c>
      <c r="G2100">
        <v>136</v>
      </c>
      <c r="H2100">
        <v>8350</v>
      </c>
      <c r="I2100">
        <v>3103</v>
      </c>
      <c r="J2100">
        <v>11453</v>
      </c>
      <c r="K2100">
        <v>576150</v>
      </c>
      <c r="L2100">
        <v>0</v>
      </c>
      <c r="M2100">
        <v>0</v>
      </c>
      <c r="N2100" t="s">
        <v>5286</v>
      </c>
      <c r="O2100">
        <v>1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 s="1">
        <v>46173</v>
      </c>
      <c r="W2100" s="1">
        <v>46142</v>
      </c>
      <c r="X2100">
        <v>0</v>
      </c>
      <c r="Y2100" t="s">
        <v>8647</v>
      </c>
    </row>
    <row r="2101" spans="1:25" x14ac:dyDescent="0.2">
      <c r="A2101" t="s">
        <v>18623</v>
      </c>
      <c r="B2101">
        <v>2026</v>
      </c>
      <c r="C2101">
        <v>5</v>
      </c>
      <c r="D2101">
        <v>1</v>
      </c>
      <c r="E2101" t="s">
        <v>11912</v>
      </c>
      <c r="G2101">
        <v>182</v>
      </c>
      <c r="H2101" t="s">
        <v>8647</v>
      </c>
      <c r="I2101" t="s">
        <v>8647</v>
      </c>
      <c r="J2101">
        <v>1400</v>
      </c>
      <c r="K2101" t="s">
        <v>8647</v>
      </c>
      <c r="L2101">
        <v>0</v>
      </c>
      <c r="M2101">
        <v>0</v>
      </c>
      <c r="N2101" t="s">
        <v>8647</v>
      </c>
      <c r="O2101">
        <v>1</v>
      </c>
      <c r="P2101" t="s">
        <v>8647</v>
      </c>
      <c r="Q2101" t="s">
        <v>8647</v>
      </c>
      <c r="R2101">
        <v>0</v>
      </c>
      <c r="S2101">
        <v>0</v>
      </c>
      <c r="T2101">
        <v>0</v>
      </c>
      <c r="U2101">
        <v>0</v>
      </c>
      <c r="V2101" t="s">
        <v>8647</v>
      </c>
      <c r="W2101" t="s">
        <v>8647</v>
      </c>
      <c r="X2101">
        <v>0</v>
      </c>
      <c r="Y2101" t="s">
        <v>8647</v>
      </c>
    </row>
    <row r="2102" spans="1:25" x14ac:dyDescent="0.2">
      <c r="A2102" t="s">
        <v>18623</v>
      </c>
      <c r="B2102">
        <v>2026</v>
      </c>
      <c r="C2102">
        <v>5</v>
      </c>
      <c r="D2102">
        <v>2</v>
      </c>
      <c r="E2102" t="s">
        <v>11918</v>
      </c>
      <c r="F2102" t="s">
        <v>12992</v>
      </c>
      <c r="G2102">
        <v>7</v>
      </c>
      <c r="H2102">
        <v>3550</v>
      </c>
      <c r="I2102">
        <v>336</v>
      </c>
      <c r="J2102">
        <v>3886</v>
      </c>
      <c r="K2102">
        <v>57230</v>
      </c>
      <c r="L2102">
        <v>0</v>
      </c>
      <c r="M2102">
        <v>0</v>
      </c>
      <c r="N2102" t="s">
        <v>5288</v>
      </c>
      <c r="O2102">
        <v>1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 s="1">
        <v>46173</v>
      </c>
      <c r="W2102" s="1">
        <v>46142</v>
      </c>
      <c r="X2102">
        <v>0</v>
      </c>
      <c r="Y2102" t="s">
        <v>8647</v>
      </c>
    </row>
    <row r="2103" spans="1:25" x14ac:dyDescent="0.2">
      <c r="A2103" t="s">
        <v>18623</v>
      </c>
      <c r="B2103">
        <v>2026</v>
      </c>
      <c r="C2103">
        <v>5</v>
      </c>
      <c r="D2103">
        <v>3</v>
      </c>
      <c r="E2103" t="s">
        <v>11913</v>
      </c>
      <c r="F2103" t="s">
        <v>12993</v>
      </c>
      <c r="G2103">
        <v>24</v>
      </c>
      <c r="H2103">
        <v>21880</v>
      </c>
      <c r="I2103">
        <v>10216</v>
      </c>
      <c r="J2103">
        <v>32096</v>
      </c>
      <c r="K2103">
        <v>1902760</v>
      </c>
      <c r="L2103">
        <v>0</v>
      </c>
      <c r="M2103">
        <v>0</v>
      </c>
      <c r="N2103" t="s">
        <v>5286</v>
      </c>
      <c r="O2103">
        <v>1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 s="1">
        <v>46173</v>
      </c>
      <c r="W2103" s="1">
        <v>46142</v>
      </c>
      <c r="X2103">
        <v>0</v>
      </c>
      <c r="Y2103" t="s">
        <v>8647</v>
      </c>
    </row>
    <row r="2104" spans="1:25" x14ac:dyDescent="0.2">
      <c r="A2104" t="s">
        <v>18624</v>
      </c>
      <c r="B2104">
        <v>2026</v>
      </c>
      <c r="C2104">
        <v>5</v>
      </c>
      <c r="D2104">
        <v>1</v>
      </c>
      <c r="E2104" t="s">
        <v>11912</v>
      </c>
      <c r="G2104">
        <v>182</v>
      </c>
      <c r="H2104" t="s">
        <v>8647</v>
      </c>
      <c r="I2104" t="s">
        <v>8647</v>
      </c>
      <c r="J2104">
        <v>600</v>
      </c>
      <c r="K2104" t="s">
        <v>8647</v>
      </c>
      <c r="L2104">
        <v>0</v>
      </c>
      <c r="M2104">
        <v>0</v>
      </c>
      <c r="N2104" t="s">
        <v>8647</v>
      </c>
      <c r="O2104">
        <v>1</v>
      </c>
      <c r="P2104" t="s">
        <v>8647</v>
      </c>
      <c r="Q2104" t="s">
        <v>8647</v>
      </c>
      <c r="R2104">
        <v>0</v>
      </c>
      <c r="S2104">
        <v>0</v>
      </c>
      <c r="T2104">
        <v>0</v>
      </c>
      <c r="U2104">
        <v>0</v>
      </c>
      <c r="V2104" t="s">
        <v>8647</v>
      </c>
      <c r="W2104" t="s">
        <v>8647</v>
      </c>
      <c r="X2104">
        <v>0</v>
      </c>
      <c r="Y2104" t="s">
        <v>8647</v>
      </c>
    </row>
    <row r="2105" spans="1:25" x14ac:dyDescent="0.2">
      <c r="A2105" t="s">
        <v>18624</v>
      </c>
      <c r="B2105">
        <v>2026</v>
      </c>
      <c r="C2105">
        <v>5</v>
      </c>
      <c r="D2105">
        <v>2</v>
      </c>
      <c r="E2105" t="s">
        <v>11913</v>
      </c>
      <c r="F2105" t="s">
        <v>12994</v>
      </c>
      <c r="G2105">
        <v>2</v>
      </c>
      <c r="H2105">
        <v>15380</v>
      </c>
      <c r="I2105">
        <v>15033</v>
      </c>
      <c r="J2105">
        <v>30413</v>
      </c>
      <c r="K2105">
        <v>2813760</v>
      </c>
      <c r="L2105">
        <v>0</v>
      </c>
      <c r="M2105">
        <v>0</v>
      </c>
      <c r="N2105" t="s">
        <v>5286</v>
      </c>
      <c r="O2105">
        <v>1</v>
      </c>
      <c r="P2105">
        <v>15</v>
      </c>
      <c r="Q2105">
        <v>0</v>
      </c>
      <c r="R2105">
        <v>0</v>
      </c>
      <c r="S2105">
        <v>0</v>
      </c>
      <c r="T2105">
        <v>0</v>
      </c>
      <c r="U2105">
        <v>0</v>
      </c>
      <c r="V2105" s="1">
        <v>46173</v>
      </c>
      <c r="W2105" s="1">
        <v>46142</v>
      </c>
      <c r="X2105">
        <v>0</v>
      </c>
      <c r="Y2105" t="s">
        <v>8647</v>
      </c>
    </row>
    <row r="2106" spans="1:25" x14ac:dyDescent="0.2">
      <c r="A2106" t="s">
        <v>18625</v>
      </c>
      <c r="B2106">
        <v>2026</v>
      </c>
      <c r="C2106">
        <v>5</v>
      </c>
      <c r="D2106">
        <v>1</v>
      </c>
      <c r="E2106" t="s">
        <v>11912</v>
      </c>
      <c r="G2106">
        <v>180</v>
      </c>
      <c r="H2106" t="s">
        <v>8647</v>
      </c>
      <c r="I2106" t="s">
        <v>8647</v>
      </c>
      <c r="J2106">
        <v>1400</v>
      </c>
      <c r="K2106" t="s">
        <v>8647</v>
      </c>
      <c r="L2106">
        <v>0</v>
      </c>
      <c r="M2106">
        <v>0</v>
      </c>
      <c r="N2106" t="s">
        <v>8647</v>
      </c>
      <c r="O2106">
        <v>1</v>
      </c>
      <c r="P2106" t="s">
        <v>8647</v>
      </c>
      <c r="Q2106" t="s">
        <v>8647</v>
      </c>
      <c r="R2106">
        <v>0</v>
      </c>
      <c r="S2106">
        <v>0</v>
      </c>
      <c r="T2106">
        <v>0</v>
      </c>
      <c r="U2106">
        <v>0</v>
      </c>
      <c r="V2106" t="s">
        <v>8647</v>
      </c>
      <c r="W2106" t="s">
        <v>8647</v>
      </c>
      <c r="X2106">
        <v>0</v>
      </c>
      <c r="Y2106" t="s">
        <v>8647</v>
      </c>
    </row>
    <row r="2107" spans="1:25" x14ac:dyDescent="0.2">
      <c r="A2107" t="s">
        <v>18626</v>
      </c>
      <c r="B2107">
        <v>2026</v>
      </c>
      <c r="C2107">
        <v>5</v>
      </c>
      <c r="D2107">
        <v>1</v>
      </c>
      <c r="E2107" t="s">
        <v>11912</v>
      </c>
      <c r="G2107">
        <v>181</v>
      </c>
      <c r="H2107" t="s">
        <v>8647</v>
      </c>
      <c r="I2107" t="s">
        <v>8647</v>
      </c>
      <c r="J2107">
        <v>1200</v>
      </c>
      <c r="K2107" t="s">
        <v>8647</v>
      </c>
      <c r="L2107">
        <v>0</v>
      </c>
      <c r="M2107">
        <v>0</v>
      </c>
      <c r="N2107" t="s">
        <v>8647</v>
      </c>
      <c r="O2107">
        <v>1</v>
      </c>
      <c r="P2107" t="s">
        <v>8647</v>
      </c>
      <c r="Q2107" t="s">
        <v>8647</v>
      </c>
      <c r="R2107">
        <v>0</v>
      </c>
      <c r="S2107">
        <v>0</v>
      </c>
      <c r="T2107">
        <v>0</v>
      </c>
      <c r="U2107">
        <v>0</v>
      </c>
      <c r="V2107" t="s">
        <v>8647</v>
      </c>
      <c r="W2107" t="s">
        <v>8647</v>
      </c>
      <c r="X2107">
        <v>0</v>
      </c>
      <c r="Y2107" t="s">
        <v>8647</v>
      </c>
    </row>
    <row r="2108" spans="1:25" x14ac:dyDescent="0.2">
      <c r="A2108" t="s">
        <v>18627</v>
      </c>
      <c r="B2108">
        <v>2026</v>
      </c>
      <c r="C2108">
        <v>5</v>
      </c>
      <c r="D2108">
        <v>1</v>
      </c>
      <c r="E2108" t="s">
        <v>11912</v>
      </c>
      <c r="G2108">
        <v>182</v>
      </c>
      <c r="H2108" t="s">
        <v>8647</v>
      </c>
      <c r="I2108" t="s">
        <v>8647</v>
      </c>
      <c r="J2108">
        <v>1400</v>
      </c>
      <c r="K2108" t="s">
        <v>8647</v>
      </c>
      <c r="L2108">
        <v>0</v>
      </c>
      <c r="M2108">
        <v>0</v>
      </c>
      <c r="N2108" t="s">
        <v>8647</v>
      </c>
      <c r="O2108">
        <v>1</v>
      </c>
      <c r="P2108" t="s">
        <v>8647</v>
      </c>
      <c r="Q2108" t="s">
        <v>8647</v>
      </c>
      <c r="R2108">
        <v>0</v>
      </c>
      <c r="S2108">
        <v>0</v>
      </c>
      <c r="T2108">
        <v>0</v>
      </c>
      <c r="U2108">
        <v>0</v>
      </c>
      <c r="V2108" t="s">
        <v>8647</v>
      </c>
      <c r="W2108" t="s">
        <v>8647</v>
      </c>
      <c r="X2108">
        <v>0</v>
      </c>
      <c r="Y2108" t="s">
        <v>8647</v>
      </c>
    </row>
    <row r="2109" spans="1:25" x14ac:dyDescent="0.2">
      <c r="A2109" t="s">
        <v>18627</v>
      </c>
      <c r="B2109">
        <v>2026</v>
      </c>
      <c r="C2109">
        <v>5</v>
      </c>
      <c r="D2109">
        <v>2</v>
      </c>
      <c r="E2109" t="s">
        <v>11913</v>
      </c>
      <c r="F2109" t="s">
        <v>12995</v>
      </c>
      <c r="G2109">
        <v>107</v>
      </c>
      <c r="H2109">
        <v>12580</v>
      </c>
      <c r="I2109">
        <v>3872</v>
      </c>
      <c r="J2109">
        <v>16452</v>
      </c>
      <c r="K2109">
        <v>716840</v>
      </c>
      <c r="L2109">
        <v>0</v>
      </c>
      <c r="M2109">
        <v>0</v>
      </c>
      <c r="N2109" t="s">
        <v>5286</v>
      </c>
      <c r="O2109">
        <v>1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 s="1">
        <v>46173</v>
      </c>
      <c r="W2109" s="1">
        <v>46142</v>
      </c>
      <c r="X2109">
        <v>0</v>
      </c>
      <c r="Y2109" t="s">
        <v>8647</v>
      </c>
    </row>
    <row r="2110" spans="1:25" x14ac:dyDescent="0.2">
      <c r="A2110" t="s">
        <v>18628</v>
      </c>
      <c r="B2110">
        <v>2026</v>
      </c>
      <c r="C2110">
        <v>5</v>
      </c>
      <c r="D2110">
        <v>1</v>
      </c>
      <c r="E2110" t="s">
        <v>11912</v>
      </c>
      <c r="G2110">
        <v>181</v>
      </c>
      <c r="H2110" t="s">
        <v>8647</v>
      </c>
      <c r="I2110" t="s">
        <v>8647</v>
      </c>
      <c r="J2110">
        <v>1100</v>
      </c>
      <c r="K2110" t="s">
        <v>8647</v>
      </c>
      <c r="L2110">
        <v>0</v>
      </c>
      <c r="M2110">
        <v>0</v>
      </c>
      <c r="N2110" t="s">
        <v>8647</v>
      </c>
      <c r="O2110">
        <v>1</v>
      </c>
      <c r="P2110" t="s">
        <v>8647</v>
      </c>
      <c r="Q2110" t="s">
        <v>8647</v>
      </c>
      <c r="R2110">
        <v>0</v>
      </c>
      <c r="S2110">
        <v>0</v>
      </c>
      <c r="T2110">
        <v>0</v>
      </c>
      <c r="U2110">
        <v>0</v>
      </c>
      <c r="V2110" t="s">
        <v>8647</v>
      </c>
      <c r="W2110" t="s">
        <v>8647</v>
      </c>
      <c r="X2110">
        <v>0</v>
      </c>
      <c r="Y2110" t="s">
        <v>8647</v>
      </c>
    </row>
    <row r="2111" spans="1:25" x14ac:dyDescent="0.2">
      <c r="A2111" t="s">
        <v>18629</v>
      </c>
      <c r="B2111">
        <v>2026</v>
      </c>
      <c r="C2111">
        <v>5</v>
      </c>
      <c r="D2111">
        <v>1</v>
      </c>
      <c r="E2111" t="s">
        <v>11912</v>
      </c>
      <c r="G2111">
        <v>183</v>
      </c>
      <c r="H2111" t="s">
        <v>8647</v>
      </c>
      <c r="I2111" t="s">
        <v>8647</v>
      </c>
      <c r="J2111">
        <v>1400</v>
      </c>
      <c r="K2111" t="s">
        <v>8647</v>
      </c>
      <c r="L2111">
        <v>0</v>
      </c>
      <c r="M2111">
        <v>0</v>
      </c>
      <c r="N2111" t="s">
        <v>8647</v>
      </c>
      <c r="O2111">
        <v>1</v>
      </c>
      <c r="P2111" t="s">
        <v>8647</v>
      </c>
      <c r="Q2111" t="s">
        <v>8647</v>
      </c>
      <c r="R2111">
        <v>0</v>
      </c>
      <c r="S2111">
        <v>0</v>
      </c>
      <c r="T2111">
        <v>0</v>
      </c>
      <c r="U2111">
        <v>0</v>
      </c>
      <c r="V2111" t="s">
        <v>8647</v>
      </c>
      <c r="W2111" t="s">
        <v>8647</v>
      </c>
      <c r="X2111">
        <v>0</v>
      </c>
      <c r="Y2111" t="s">
        <v>8647</v>
      </c>
    </row>
    <row r="2112" spans="1:25" x14ac:dyDescent="0.2">
      <c r="A2112" t="s">
        <v>18629</v>
      </c>
      <c r="B2112">
        <v>2026</v>
      </c>
      <c r="C2112">
        <v>5</v>
      </c>
      <c r="D2112">
        <v>2</v>
      </c>
      <c r="E2112" t="s">
        <v>11913</v>
      </c>
      <c r="F2112" t="s">
        <v>12996</v>
      </c>
      <c r="G2112">
        <v>21</v>
      </c>
      <c r="H2112">
        <v>15550</v>
      </c>
      <c r="I2112">
        <v>14169</v>
      </c>
      <c r="J2112">
        <v>29719</v>
      </c>
      <c r="K2112">
        <v>2653740</v>
      </c>
      <c r="L2112">
        <v>0</v>
      </c>
      <c r="M2112">
        <v>0</v>
      </c>
      <c r="N2112" t="s">
        <v>5286</v>
      </c>
      <c r="O2112">
        <v>1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 s="1">
        <v>46173</v>
      </c>
      <c r="W2112" s="1">
        <v>46142</v>
      </c>
      <c r="X2112">
        <v>0</v>
      </c>
      <c r="Y2112" t="s">
        <v>8647</v>
      </c>
    </row>
    <row r="2113" spans="1:25" x14ac:dyDescent="0.2">
      <c r="A2113" t="s">
        <v>18629</v>
      </c>
      <c r="B2113">
        <v>2026</v>
      </c>
      <c r="C2113">
        <v>5</v>
      </c>
      <c r="D2113">
        <v>3</v>
      </c>
      <c r="E2113" t="s">
        <v>11918</v>
      </c>
      <c r="F2113" t="s">
        <v>12997</v>
      </c>
      <c r="G2113">
        <v>1</v>
      </c>
      <c r="H2113">
        <v>8340</v>
      </c>
      <c r="I2113">
        <v>524</v>
      </c>
      <c r="J2113">
        <v>8864</v>
      </c>
      <c r="K2113">
        <v>183320</v>
      </c>
      <c r="L2113">
        <v>0</v>
      </c>
      <c r="M2113">
        <v>0</v>
      </c>
      <c r="N2113" t="s">
        <v>5288</v>
      </c>
      <c r="O2113">
        <v>1</v>
      </c>
      <c r="P2113">
        <v>-534</v>
      </c>
      <c r="Q2113">
        <v>0</v>
      </c>
      <c r="R2113">
        <v>0</v>
      </c>
      <c r="S2113">
        <v>0</v>
      </c>
      <c r="T2113">
        <v>0</v>
      </c>
      <c r="U2113">
        <v>0</v>
      </c>
      <c r="V2113" s="1">
        <v>46173</v>
      </c>
      <c r="W2113" s="1">
        <v>46142</v>
      </c>
      <c r="X2113">
        <v>0</v>
      </c>
      <c r="Y2113" t="s">
        <v>8647</v>
      </c>
    </row>
    <row r="2114" spans="1:25" x14ac:dyDescent="0.2">
      <c r="A2114" t="s">
        <v>18630</v>
      </c>
      <c r="B2114">
        <v>2026</v>
      </c>
      <c r="C2114">
        <v>5</v>
      </c>
      <c r="D2114">
        <v>1</v>
      </c>
      <c r="E2114" t="s">
        <v>11912</v>
      </c>
      <c r="G2114">
        <v>182</v>
      </c>
      <c r="H2114" t="s">
        <v>8647</v>
      </c>
      <c r="I2114" t="s">
        <v>8647</v>
      </c>
      <c r="J2114">
        <v>1000</v>
      </c>
      <c r="K2114" t="s">
        <v>8647</v>
      </c>
      <c r="L2114">
        <v>0</v>
      </c>
      <c r="M2114">
        <v>0</v>
      </c>
      <c r="N2114" t="s">
        <v>8647</v>
      </c>
      <c r="O2114">
        <v>1</v>
      </c>
      <c r="P2114" t="s">
        <v>8647</v>
      </c>
      <c r="Q2114" t="s">
        <v>8647</v>
      </c>
      <c r="R2114">
        <v>0</v>
      </c>
      <c r="S2114">
        <v>0</v>
      </c>
      <c r="T2114">
        <v>0</v>
      </c>
      <c r="U2114">
        <v>0</v>
      </c>
      <c r="V2114" t="s">
        <v>8647</v>
      </c>
      <c r="W2114" t="s">
        <v>8647</v>
      </c>
      <c r="X2114">
        <v>0</v>
      </c>
      <c r="Y2114" t="s">
        <v>8647</v>
      </c>
    </row>
    <row r="2115" spans="1:25" x14ac:dyDescent="0.2">
      <c r="A2115" t="s">
        <v>18630</v>
      </c>
      <c r="B2115">
        <v>2026</v>
      </c>
      <c r="C2115">
        <v>5</v>
      </c>
      <c r="D2115">
        <v>2</v>
      </c>
      <c r="E2115" t="s">
        <v>11918</v>
      </c>
      <c r="F2115" t="s">
        <v>12998</v>
      </c>
      <c r="G2115">
        <v>11</v>
      </c>
      <c r="H2115">
        <v>2920</v>
      </c>
      <c r="I2115">
        <v>214</v>
      </c>
      <c r="J2115">
        <v>3134</v>
      </c>
      <c r="K2115">
        <v>35790</v>
      </c>
      <c r="L2115">
        <v>0</v>
      </c>
      <c r="M2115">
        <v>0</v>
      </c>
      <c r="N2115" t="s">
        <v>5288</v>
      </c>
      <c r="O2115">
        <v>1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 s="1">
        <v>46173</v>
      </c>
      <c r="W2115" s="1">
        <v>46142</v>
      </c>
      <c r="X2115">
        <v>0</v>
      </c>
      <c r="Y2115" t="s">
        <v>8647</v>
      </c>
    </row>
    <row r="2116" spans="1:25" x14ac:dyDescent="0.2">
      <c r="A2116" t="s">
        <v>18631</v>
      </c>
      <c r="B2116">
        <v>2026</v>
      </c>
      <c r="C2116">
        <v>5</v>
      </c>
      <c r="D2116">
        <v>1</v>
      </c>
      <c r="E2116" t="s">
        <v>11912</v>
      </c>
      <c r="G2116">
        <v>181</v>
      </c>
      <c r="H2116" t="s">
        <v>8647</v>
      </c>
      <c r="I2116" t="s">
        <v>8647</v>
      </c>
      <c r="J2116">
        <v>1000</v>
      </c>
      <c r="K2116" t="s">
        <v>8647</v>
      </c>
      <c r="L2116">
        <v>0</v>
      </c>
      <c r="M2116">
        <v>0</v>
      </c>
      <c r="N2116" t="s">
        <v>8647</v>
      </c>
      <c r="O2116">
        <v>1</v>
      </c>
      <c r="P2116" t="s">
        <v>8647</v>
      </c>
      <c r="Q2116" t="s">
        <v>8647</v>
      </c>
      <c r="R2116">
        <v>0</v>
      </c>
      <c r="S2116">
        <v>0</v>
      </c>
      <c r="T2116">
        <v>0</v>
      </c>
      <c r="U2116">
        <v>0</v>
      </c>
      <c r="V2116" t="s">
        <v>8647</v>
      </c>
      <c r="W2116" t="s">
        <v>8647</v>
      </c>
      <c r="X2116">
        <v>0</v>
      </c>
      <c r="Y2116" t="s">
        <v>8647</v>
      </c>
    </row>
    <row r="2117" spans="1:25" x14ac:dyDescent="0.2">
      <c r="A2117" t="s">
        <v>18632</v>
      </c>
      <c r="B2117">
        <v>2026</v>
      </c>
      <c r="C2117">
        <v>5</v>
      </c>
      <c r="D2117">
        <v>1</v>
      </c>
      <c r="E2117" t="s">
        <v>11912</v>
      </c>
      <c r="G2117">
        <v>182</v>
      </c>
      <c r="H2117" t="s">
        <v>8647</v>
      </c>
      <c r="I2117" t="s">
        <v>8647</v>
      </c>
      <c r="J2117">
        <v>1400</v>
      </c>
      <c r="K2117" t="s">
        <v>8647</v>
      </c>
      <c r="L2117">
        <v>0</v>
      </c>
      <c r="M2117">
        <v>0</v>
      </c>
      <c r="N2117" t="s">
        <v>8647</v>
      </c>
      <c r="O2117">
        <v>1</v>
      </c>
      <c r="P2117" t="s">
        <v>8647</v>
      </c>
      <c r="Q2117" t="s">
        <v>8647</v>
      </c>
      <c r="R2117">
        <v>0</v>
      </c>
      <c r="S2117">
        <v>0</v>
      </c>
      <c r="T2117">
        <v>0</v>
      </c>
      <c r="U2117">
        <v>0</v>
      </c>
      <c r="V2117" t="s">
        <v>8647</v>
      </c>
      <c r="W2117" t="s">
        <v>8647</v>
      </c>
      <c r="X2117">
        <v>0</v>
      </c>
      <c r="Y2117" t="s">
        <v>8647</v>
      </c>
    </row>
    <row r="2118" spans="1:25" x14ac:dyDescent="0.2">
      <c r="A2118" t="s">
        <v>18632</v>
      </c>
      <c r="B2118">
        <v>2026</v>
      </c>
      <c r="C2118">
        <v>5</v>
      </c>
      <c r="D2118">
        <v>2</v>
      </c>
      <c r="E2118" t="s">
        <v>11913</v>
      </c>
      <c r="F2118" t="s">
        <v>12999</v>
      </c>
      <c r="G2118">
        <v>56</v>
      </c>
      <c r="H2118">
        <v>16150</v>
      </c>
      <c r="I2118">
        <v>3664</v>
      </c>
      <c r="J2118">
        <v>19814</v>
      </c>
      <c r="K2118">
        <v>674080</v>
      </c>
      <c r="L2118">
        <v>0</v>
      </c>
      <c r="M2118">
        <v>0</v>
      </c>
      <c r="N2118" t="s">
        <v>5286</v>
      </c>
      <c r="O2118">
        <v>1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 s="1">
        <v>46173</v>
      </c>
      <c r="W2118" s="1">
        <v>46142</v>
      </c>
      <c r="X2118">
        <v>0</v>
      </c>
      <c r="Y2118" t="s">
        <v>8647</v>
      </c>
    </row>
    <row r="2119" spans="1:25" x14ac:dyDescent="0.2">
      <c r="A2119" t="s">
        <v>18632</v>
      </c>
      <c r="B2119">
        <v>2026</v>
      </c>
      <c r="C2119">
        <v>5</v>
      </c>
      <c r="D2119">
        <v>3</v>
      </c>
      <c r="E2119" t="s">
        <v>11981</v>
      </c>
      <c r="F2119" t="s">
        <v>13000</v>
      </c>
      <c r="G2119">
        <v>40</v>
      </c>
      <c r="H2119">
        <v>1150</v>
      </c>
      <c r="I2119">
        <v>47</v>
      </c>
      <c r="J2119">
        <v>1197</v>
      </c>
      <c r="K2119">
        <v>9000</v>
      </c>
      <c r="L2119">
        <v>0</v>
      </c>
      <c r="M2119">
        <v>0</v>
      </c>
      <c r="N2119" t="s">
        <v>5311</v>
      </c>
      <c r="O2119">
        <v>1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 s="1">
        <v>46173</v>
      </c>
      <c r="W2119" s="1">
        <v>46142</v>
      </c>
      <c r="X2119">
        <v>0</v>
      </c>
      <c r="Y2119" t="s">
        <v>8647</v>
      </c>
    </row>
    <row r="2120" spans="1:25" x14ac:dyDescent="0.2">
      <c r="A2120" t="s">
        <v>18632</v>
      </c>
      <c r="B2120">
        <v>2026</v>
      </c>
      <c r="C2120">
        <v>5</v>
      </c>
      <c r="D2120">
        <v>4</v>
      </c>
      <c r="E2120" t="s">
        <v>11918</v>
      </c>
      <c r="F2120" t="s">
        <v>13001</v>
      </c>
      <c r="G2120">
        <v>2</v>
      </c>
      <c r="H2120">
        <v>8130</v>
      </c>
      <c r="I2120">
        <v>991</v>
      </c>
      <c r="J2120">
        <v>9121</v>
      </c>
      <c r="K2120">
        <v>171440</v>
      </c>
      <c r="L2120">
        <v>0</v>
      </c>
      <c r="M2120">
        <v>0</v>
      </c>
      <c r="N2120" t="s">
        <v>5288</v>
      </c>
      <c r="O2120">
        <v>1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 s="1">
        <v>46173</v>
      </c>
      <c r="W2120" s="1">
        <v>46142</v>
      </c>
      <c r="X2120">
        <v>0</v>
      </c>
      <c r="Y2120" t="s">
        <v>8647</v>
      </c>
    </row>
    <row r="2121" spans="1:25" x14ac:dyDescent="0.2">
      <c r="A2121" t="s">
        <v>18633</v>
      </c>
      <c r="B2121">
        <v>2026</v>
      </c>
      <c r="C2121">
        <v>5</v>
      </c>
      <c r="D2121">
        <v>1</v>
      </c>
      <c r="E2121" t="s">
        <v>11912</v>
      </c>
      <c r="G2121">
        <v>173</v>
      </c>
      <c r="H2121" t="s">
        <v>8647</v>
      </c>
      <c r="I2121" t="s">
        <v>8647</v>
      </c>
      <c r="J2121">
        <v>1100</v>
      </c>
      <c r="K2121" t="s">
        <v>8647</v>
      </c>
      <c r="L2121">
        <v>0</v>
      </c>
      <c r="M2121">
        <v>0</v>
      </c>
      <c r="N2121" t="s">
        <v>8647</v>
      </c>
      <c r="O2121">
        <v>1</v>
      </c>
      <c r="P2121" t="s">
        <v>8647</v>
      </c>
      <c r="Q2121" t="s">
        <v>8647</v>
      </c>
      <c r="R2121">
        <v>0</v>
      </c>
      <c r="S2121">
        <v>0</v>
      </c>
      <c r="T2121">
        <v>0</v>
      </c>
      <c r="U2121">
        <v>0</v>
      </c>
      <c r="V2121" t="s">
        <v>8647</v>
      </c>
      <c r="W2121" t="s">
        <v>8647</v>
      </c>
      <c r="X2121">
        <v>0</v>
      </c>
      <c r="Y2121" t="s">
        <v>8647</v>
      </c>
    </row>
    <row r="2122" spans="1:25" x14ac:dyDescent="0.2">
      <c r="A2122" t="s">
        <v>18633</v>
      </c>
      <c r="B2122">
        <v>2026</v>
      </c>
      <c r="C2122">
        <v>5</v>
      </c>
      <c r="D2122">
        <v>2</v>
      </c>
      <c r="E2122" t="s">
        <v>11913</v>
      </c>
      <c r="F2122" t="s">
        <v>13002</v>
      </c>
      <c r="G2122">
        <v>118</v>
      </c>
      <c r="H2122">
        <v>10000</v>
      </c>
      <c r="I2122">
        <v>4681</v>
      </c>
      <c r="J2122">
        <v>14681</v>
      </c>
      <c r="K2122">
        <v>871800</v>
      </c>
      <c r="L2122">
        <v>0</v>
      </c>
      <c r="M2122">
        <v>0</v>
      </c>
      <c r="N2122" t="s">
        <v>5286</v>
      </c>
      <c r="O2122">
        <v>1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 s="1">
        <v>46173</v>
      </c>
      <c r="W2122" s="1">
        <v>46142</v>
      </c>
      <c r="X2122">
        <v>0</v>
      </c>
      <c r="Y2122" t="s">
        <v>8647</v>
      </c>
    </row>
    <row r="2123" spans="1:25" x14ac:dyDescent="0.2">
      <c r="A2123" t="s">
        <v>18634</v>
      </c>
      <c r="B2123">
        <v>2026</v>
      </c>
      <c r="C2123">
        <v>5</v>
      </c>
      <c r="D2123">
        <v>1</v>
      </c>
      <c r="E2123" t="s">
        <v>11912</v>
      </c>
      <c r="G2123">
        <v>182</v>
      </c>
      <c r="H2123" t="s">
        <v>8647</v>
      </c>
      <c r="I2123" t="s">
        <v>8647</v>
      </c>
      <c r="J2123">
        <v>1400</v>
      </c>
      <c r="K2123" t="s">
        <v>8647</v>
      </c>
      <c r="L2123">
        <v>0</v>
      </c>
      <c r="M2123">
        <v>0</v>
      </c>
      <c r="N2123" t="s">
        <v>8647</v>
      </c>
      <c r="O2123">
        <v>1</v>
      </c>
      <c r="P2123" t="s">
        <v>8647</v>
      </c>
      <c r="Q2123" t="s">
        <v>8647</v>
      </c>
      <c r="R2123">
        <v>0</v>
      </c>
      <c r="S2123">
        <v>0</v>
      </c>
      <c r="T2123">
        <v>0</v>
      </c>
      <c r="U2123">
        <v>0</v>
      </c>
      <c r="V2123" t="s">
        <v>8647</v>
      </c>
      <c r="W2123" t="s">
        <v>8647</v>
      </c>
      <c r="X2123">
        <v>0</v>
      </c>
      <c r="Y2123" t="s">
        <v>8647</v>
      </c>
    </row>
    <row r="2124" spans="1:25" x14ac:dyDescent="0.2">
      <c r="A2124" t="s">
        <v>18635</v>
      </c>
      <c r="B2124">
        <v>2026</v>
      </c>
      <c r="C2124">
        <v>5</v>
      </c>
      <c r="D2124">
        <v>1</v>
      </c>
      <c r="E2124" t="s">
        <v>11912</v>
      </c>
      <c r="G2124">
        <v>179</v>
      </c>
      <c r="H2124" t="s">
        <v>8647</v>
      </c>
      <c r="I2124" t="s">
        <v>8647</v>
      </c>
      <c r="J2124">
        <v>1200</v>
      </c>
      <c r="K2124" t="s">
        <v>8647</v>
      </c>
      <c r="L2124">
        <v>0</v>
      </c>
      <c r="M2124">
        <v>0</v>
      </c>
      <c r="N2124" t="s">
        <v>8647</v>
      </c>
      <c r="O2124">
        <v>1</v>
      </c>
      <c r="P2124" t="s">
        <v>8647</v>
      </c>
      <c r="Q2124" t="s">
        <v>8647</v>
      </c>
      <c r="R2124">
        <v>0</v>
      </c>
      <c r="S2124">
        <v>0</v>
      </c>
      <c r="T2124">
        <v>0</v>
      </c>
      <c r="U2124">
        <v>0</v>
      </c>
      <c r="V2124" t="s">
        <v>8647</v>
      </c>
      <c r="W2124" t="s">
        <v>8647</v>
      </c>
      <c r="X2124">
        <v>0</v>
      </c>
      <c r="Y2124" t="s">
        <v>8647</v>
      </c>
    </row>
    <row r="2125" spans="1:25" x14ac:dyDescent="0.2">
      <c r="A2125" t="s">
        <v>18635</v>
      </c>
      <c r="B2125">
        <v>2026</v>
      </c>
      <c r="C2125">
        <v>5</v>
      </c>
      <c r="D2125">
        <v>2</v>
      </c>
      <c r="E2125" t="s">
        <v>11918</v>
      </c>
      <c r="F2125" t="s">
        <v>13003</v>
      </c>
      <c r="G2125">
        <v>21</v>
      </c>
      <c r="H2125">
        <v>2710</v>
      </c>
      <c r="I2125">
        <v>50</v>
      </c>
      <c r="J2125">
        <v>2760</v>
      </c>
      <c r="K2125">
        <v>6420</v>
      </c>
      <c r="L2125">
        <v>0</v>
      </c>
      <c r="M2125">
        <v>0</v>
      </c>
      <c r="N2125" t="s">
        <v>5288</v>
      </c>
      <c r="O2125">
        <v>1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 s="1">
        <v>46173</v>
      </c>
      <c r="W2125" s="1">
        <v>46142</v>
      </c>
      <c r="X2125">
        <v>0</v>
      </c>
      <c r="Y2125" t="s">
        <v>8647</v>
      </c>
    </row>
    <row r="2126" spans="1:25" x14ac:dyDescent="0.2">
      <c r="A2126" t="s">
        <v>18635</v>
      </c>
      <c r="B2126">
        <v>2026</v>
      </c>
      <c r="C2126">
        <v>5</v>
      </c>
      <c r="D2126">
        <v>3</v>
      </c>
      <c r="E2126" t="s">
        <v>11913</v>
      </c>
      <c r="F2126" t="s">
        <v>13004</v>
      </c>
      <c r="G2126">
        <v>38</v>
      </c>
      <c r="H2126">
        <v>13970</v>
      </c>
      <c r="I2126">
        <v>6516</v>
      </c>
      <c r="J2126">
        <v>20486</v>
      </c>
      <c r="K2126">
        <v>1213590</v>
      </c>
      <c r="L2126">
        <v>0</v>
      </c>
      <c r="M2126">
        <v>0</v>
      </c>
      <c r="N2126" t="s">
        <v>5286</v>
      </c>
      <c r="O2126">
        <v>1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 s="1">
        <v>46173</v>
      </c>
      <c r="W2126" s="1">
        <v>46142</v>
      </c>
      <c r="X2126">
        <v>0</v>
      </c>
      <c r="Y2126" t="s">
        <v>8647</v>
      </c>
    </row>
    <row r="2127" spans="1:25" x14ac:dyDescent="0.2">
      <c r="A2127" t="s">
        <v>18636</v>
      </c>
      <c r="B2127">
        <v>2026</v>
      </c>
      <c r="C2127">
        <v>5</v>
      </c>
      <c r="D2127">
        <v>1</v>
      </c>
      <c r="E2127" t="s">
        <v>11912</v>
      </c>
      <c r="G2127">
        <v>182</v>
      </c>
      <c r="H2127" t="s">
        <v>8647</v>
      </c>
      <c r="I2127" t="s">
        <v>8647</v>
      </c>
      <c r="J2127">
        <v>1200</v>
      </c>
      <c r="K2127" t="s">
        <v>8647</v>
      </c>
      <c r="L2127">
        <v>0</v>
      </c>
      <c r="M2127">
        <v>0</v>
      </c>
      <c r="N2127" t="s">
        <v>8647</v>
      </c>
      <c r="O2127">
        <v>1</v>
      </c>
      <c r="P2127" t="s">
        <v>8647</v>
      </c>
      <c r="Q2127" t="s">
        <v>8647</v>
      </c>
      <c r="R2127">
        <v>0</v>
      </c>
      <c r="S2127">
        <v>0</v>
      </c>
      <c r="T2127">
        <v>0</v>
      </c>
      <c r="U2127">
        <v>0</v>
      </c>
      <c r="V2127" t="s">
        <v>8647</v>
      </c>
      <c r="W2127" t="s">
        <v>8647</v>
      </c>
      <c r="X2127">
        <v>0</v>
      </c>
      <c r="Y2127" t="s">
        <v>8647</v>
      </c>
    </row>
    <row r="2128" spans="1:25" x14ac:dyDescent="0.2">
      <c r="A2128" t="s">
        <v>18636</v>
      </c>
      <c r="B2128">
        <v>2026</v>
      </c>
      <c r="C2128">
        <v>5</v>
      </c>
      <c r="D2128">
        <v>2</v>
      </c>
      <c r="E2128" t="s">
        <v>11918</v>
      </c>
      <c r="F2128" t="s">
        <v>13005</v>
      </c>
      <c r="G2128">
        <v>5</v>
      </c>
      <c r="H2128">
        <v>8340</v>
      </c>
      <c r="I2128">
        <v>885</v>
      </c>
      <c r="J2128">
        <v>9225</v>
      </c>
      <c r="K2128">
        <v>152050</v>
      </c>
      <c r="L2128">
        <v>0</v>
      </c>
      <c r="M2128">
        <v>0</v>
      </c>
      <c r="N2128" t="s">
        <v>5288</v>
      </c>
      <c r="O2128">
        <v>1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 s="1">
        <v>46173</v>
      </c>
      <c r="W2128" s="1">
        <v>46142</v>
      </c>
      <c r="X2128">
        <v>0</v>
      </c>
      <c r="Y2128" t="s">
        <v>8647</v>
      </c>
    </row>
    <row r="2129" spans="1:25" x14ac:dyDescent="0.2">
      <c r="A2129" t="s">
        <v>18636</v>
      </c>
      <c r="B2129">
        <v>2026</v>
      </c>
      <c r="C2129">
        <v>5</v>
      </c>
      <c r="D2129">
        <v>3</v>
      </c>
      <c r="E2129" t="s">
        <v>11913</v>
      </c>
      <c r="F2129" t="s">
        <v>13006</v>
      </c>
      <c r="G2129">
        <v>90</v>
      </c>
      <c r="H2129">
        <v>9700</v>
      </c>
      <c r="I2129">
        <v>4163</v>
      </c>
      <c r="J2129">
        <v>13863</v>
      </c>
      <c r="K2129">
        <v>774570</v>
      </c>
      <c r="L2129">
        <v>0</v>
      </c>
      <c r="M2129">
        <v>0</v>
      </c>
      <c r="N2129" t="s">
        <v>5286</v>
      </c>
      <c r="O2129">
        <v>1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 s="1">
        <v>46173</v>
      </c>
      <c r="W2129" s="1">
        <v>46142</v>
      </c>
      <c r="X2129">
        <v>0</v>
      </c>
      <c r="Y2129" t="s">
        <v>8647</v>
      </c>
    </row>
    <row r="2130" spans="1:25" x14ac:dyDescent="0.2">
      <c r="A2130" t="s">
        <v>18636</v>
      </c>
      <c r="B2130">
        <v>2026</v>
      </c>
      <c r="C2130">
        <v>5</v>
      </c>
      <c r="D2130">
        <v>4</v>
      </c>
      <c r="E2130" t="s">
        <v>11981</v>
      </c>
      <c r="F2130" t="s">
        <v>13007</v>
      </c>
      <c r="G2130">
        <v>25</v>
      </c>
      <c r="H2130">
        <v>1250</v>
      </c>
      <c r="I2130">
        <v>140</v>
      </c>
      <c r="J2130">
        <v>1390</v>
      </c>
      <c r="K2130">
        <v>28750</v>
      </c>
      <c r="L2130">
        <v>0</v>
      </c>
      <c r="M2130">
        <v>0</v>
      </c>
      <c r="N2130" t="s">
        <v>5311</v>
      </c>
      <c r="O2130">
        <v>1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 s="1">
        <v>46173</v>
      </c>
      <c r="W2130" s="1">
        <v>46142</v>
      </c>
      <c r="X2130">
        <v>0</v>
      </c>
      <c r="Y2130" t="s">
        <v>8647</v>
      </c>
    </row>
    <row r="2131" spans="1:25" x14ac:dyDescent="0.2">
      <c r="A2131" t="s">
        <v>18637</v>
      </c>
      <c r="B2131">
        <v>2026</v>
      </c>
      <c r="C2131">
        <v>5</v>
      </c>
      <c r="D2131">
        <v>1</v>
      </c>
      <c r="E2131" t="s">
        <v>11912</v>
      </c>
      <c r="G2131">
        <v>191</v>
      </c>
      <c r="H2131" t="s">
        <v>8647</v>
      </c>
      <c r="I2131" t="s">
        <v>8647</v>
      </c>
      <c r="J2131">
        <v>1400</v>
      </c>
      <c r="K2131" t="s">
        <v>8647</v>
      </c>
      <c r="L2131">
        <v>0</v>
      </c>
      <c r="M2131">
        <v>0</v>
      </c>
      <c r="N2131" t="s">
        <v>8647</v>
      </c>
      <c r="O2131">
        <v>1</v>
      </c>
      <c r="P2131" t="s">
        <v>8647</v>
      </c>
      <c r="Q2131" t="s">
        <v>8647</v>
      </c>
      <c r="R2131">
        <v>0</v>
      </c>
      <c r="S2131">
        <v>0</v>
      </c>
      <c r="T2131">
        <v>0</v>
      </c>
      <c r="U2131">
        <v>0</v>
      </c>
      <c r="V2131" t="s">
        <v>8647</v>
      </c>
      <c r="W2131" t="s">
        <v>8647</v>
      </c>
      <c r="X2131">
        <v>0</v>
      </c>
      <c r="Y2131" t="s">
        <v>8647</v>
      </c>
    </row>
    <row r="2132" spans="1:25" x14ac:dyDescent="0.2">
      <c r="A2132" t="s">
        <v>18640</v>
      </c>
      <c r="B2132">
        <v>2026</v>
      </c>
      <c r="C2132">
        <v>5</v>
      </c>
      <c r="D2132">
        <v>1</v>
      </c>
      <c r="E2132" t="s">
        <v>11912</v>
      </c>
      <c r="G2132">
        <v>185</v>
      </c>
      <c r="H2132" t="s">
        <v>8647</v>
      </c>
      <c r="I2132" t="s">
        <v>8647</v>
      </c>
      <c r="J2132">
        <v>1400</v>
      </c>
      <c r="K2132" t="s">
        <v>8647</v>
      </c>
      <c r="L2132">
        <v>0</v>
      </c>
      <c r="M2132">
        <v>0</v>
      </c>
      <c r="N2132" t="s">
        <v>8647</v>
      </c>
      <c r="O2132">
        <v>1</v>
      </c>
      <c r="P2132" t="s">
        <v>8647</v>
      </c>
      <c r="Q2132" t="s">
        <v>8647</v>
      </c>
      <c r="R2132">
        <v>0</v>
      </c>
      <c r="S2132">
        <v>0</v>
      </c>
      <c r="T2132">
        <v>0</v>
      </c>
      <c r="U2132">
        <v>0</v>
      </c>
      <c r="V2132" t="s">
        <v>8647</v>
      </c>
      <c r="W2132" t="s">
        <v>8647</v>
      </c>
      <c r="X2132">
        <v>0</v>
      </c>
      <c r="Y2132" t="s">
        <v>8647</v>
      </c>
    </row>
    <row r="2133" spans="1:25" x14ac:dyDescent="0.2">
      <c r="A2133" t="s">
        <v>18640</v>
      </c>
      <c r="B2133">
        <v>2026</v>
      </c>
      <c r="C2133">
        <v>5</v>
      </c>
      <c r="D2133">
        <v>2</v>
      </c>
      <c r="E2133" t="s">
        <v>11918</v>
      </c>
      <c r="F2133" t="s">
        <v>13008</v>
      </c>
      <c r="G2133">
        <v>9</v>
      </c>
      <c r="H2133">
        <v>8340</v>
      </c>
      <c r="I2133">
        <v>690</v>
      </c>
      <c r="J2133">
        <v>9030</v>
      </c>
      <c r="K2133">
        <v>116600</v>
      </c>
      <c r="L2133">
        <v>0</v>
      </c>
      <c r="M2133">
        <v>0</v>
      </c>
      <c r="N2133" t="s">
        <v>5288</v>
      </c>
      <c r="O2133">
        <v>1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 s="1">
        <v>46173</v>
      </c>
      <c r="W2133" s="1">
        <v>46142</v>
      </c>
      <c r="X2133">
        <v>0</v>
      </c>
      <c r="Y2133" t="s">
        <v>8647</v>
      </c>
    </row>
    <row r="2134" spans="1:25" x14ac:dyDescent="0.2">
      <c r="A2134" t="s">
        <v>18640</v>
      </c>
      <c r="B2134">
        <v>2026</v>
      </c>
      <c r="C2134">
        <v>5</v>
      </c>
      <c r="D2134">
        <v>3</v>
      </c>
      <c r="E2134" t="s">
        <v>11913</v>
      </c>
      <c r="F2134" t="s">
        <v>13009</v>
      </c>
      <c r="G2134">
        <v>83</v>
      </c>
      <c r="H2134">
        <v>10000</v>
      </c>
      <c r="I2134">
        <v>6404</v>
      </c>
      <c r="J2134">
        <v>16404</v>
      </c>
      <c r="K2134">
        <v>1196449.01</v>
      </c>
      <c r="L2134">
        <v>0</v>
      </c>
      <c r="M2134">
        <v>0</v>
      </c>
      <c r="N2134" t="s">
        <v>5286</v>
      </c>
      <c r="O2134">
        <v>1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 s="1">
        <v>46173</v>
      </c>
      <c r="W2134" s="1">
        <v>46142</v>
      </c>
      <c r="X2134">
        <v>0</v>
      </c>
      <c r="Y2134" t="s">
        <v>8647</v>
      </c>
    </row>
    <row r="2135" spans="1:25" x14ac:dyDescent="0.2">
      <c r="A2135" t="s">
        <v>18641</v>
      </c>
      <c r="B2135">
        <v>2026</v>
      </c>
      <c r="C2135">
        <v>5</v>
      </c>
      <c r="D2135">
        <v>1</v>
      </c>
      <c r="E2135" t="s">
        <v>11912</v>
      </c>
      <c r="G2135">
        <v>181</v>
      </c>
      <c r="H2135" t="s">
        <v>8647</v>
      </c>
      <c r="I2135" t="s">
        <v>8647</v>
      </c>
      <c r="J2135">
        <v>600</v>
      </c>
      <c r="K2135" t="s">
        <v>8647</v>
      </c>
      <c r="L2135">
        <v>0</v>
      </c>
      <c r="M2135">
        <v>0</v>
      </c>
      <c r="N2135" t="s">
        <v>8647</v>
      </c>
      <c r="O2135">
        <v>1</v>
      </c>
      <c r="P2135" t="s">
        <v>8647</v>
      </c>
      <c r="Q2135" t="s">
        <v>8647</v>
      </c>
      <c r="R2135">
        <v>0</v>
      </c>
      <c r="S2135">
        <v>0</v>
      </c>
      <c r="T2135">
        <v>0</v>
      </c>
      <c r="U2135">
        <v>0</v>
      </c>
      <c r="V2135" t="s">
        <v>8647</v>
      </c>
      <c r="W2135" t="s">
        <v>8647</v>
      </c>
      <c r="X2135">
        <v>0</v>
      </c>
      <c r="Y2135" t="s">
        <v>8647</v>
      </c>
    </row>
    <row r="2136" spans="1:25" x14ac:dyDescent="0.2">
      <c r="A2136" t="s">
        <v>18641</v>
      </c>
      <c r="B2136">
        <v>2026</v>
      </c>
      <c r="C2136">
        <v>5</v>
      </c>
      <c r="D2136">
        <v>2</v>
      </c>
      <c r="E2136" t="s">
        <v>11913</v>
      </c>
      <c r="F2136" t="s">
        <v>13010</v>
      </c>
      <c r="G2136">
        <v>5</v>
      </c>
      <c r="H2136">
        <v>21830</v>
      </c>
      <c r="I2136">
        <v>10197</v>
      </c>
      <c r="J2136">
        <v>32027</v>
      </c>
      <c r="K2136">
        <v>1899170</v>
      </c>
      <c r="L2136">
        <v>0</v>
      </c>
      <c r="M2136">
        <v>0</v>
      </c>
      <c r="N2136" t="s">
        <v>5286</v>
      </c>
      <c r="O2136">
        <v>1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 s="1">
        <v>46173</v>
      </c>
      <c r="W2136" s="1">
        <v>46142</v>
      </c>
      <c r="X2136">
        <v>0</v>
      </c>
      <c r="Y2136" t="s">
        <v>8647</v>
      </c>
    </row>
    <row r="2137" spans="1:25" x14ac:dyDescent="0.2">
      <c r="A2137" t="s">
        <v>18642</v>
      </c>
      <c r="B2137">
        <v>2026</v>
      </c>
      <c r="C2137">
        <v>5</v>
      </c>
      <c r="D2137">
        <v>1</v>
      </c>
      <c r="E2137" t="s">
        <v>11912</v>
      </c>
      <c r="G2137">
        <v>181</v>
      </c>
      <c r="H2137" t="s">
        <v>8647</v>
      </c>
      <c r="I2137" t="s">
        <v>8647</v>
      </c>
      <c r="J2137">
        <v>1400</v>
      </c>
      <c r="K2137" t="s">
        <v>8647</v>
      </c>
      <c r="L2137">
        <v>0</v>
      </c>
      <c r="M2137">
        <v>0</v>
      </c>
      <c r="N2137" t="s">
        <v>8647</v>
      </c>
      <c r="O2137">
        <v>1</v>
      </c>
      <c r="P2137" t="s">
        <v>8647</v>
      </c>
      <c r="Q2137" t="s">
        <v>8647</v>
      </c>
      <c r="R2137">
        <v>0</v>
      </c>
      <c r="S2137">
        <v>0</v>
      </c>
      <c r="T2137">
        <v>0</v>
      </c>
      <c r="U2137">
        <v>0</v>
      </c>
      <c r="V2137" t="s">
        <v>8647</v>
      </c>
      <c r="W2137" t="s">
        <v>8647</v>
      </c>
      <c r="X2137">
        <v>0</v>
      </c>
      <c r="Y2137" t="s">
        <v>8647</v>
      </c>
    </row>
    <row r="2138" spans="1:25" x14ac:dyDescent="0.2">
      <c r="A2138" t="s">
        <v>18642</v>
      </c>
      <c r="B2138">
        <v>2026</v>
      </c>
      <c r="C2138">
        <v>5</v>
      </c>
      <c r="D2138">
        <v>2</v>
      </c>
      <c r="E2138" t="s">
        <v>11918</v>
      </c>
      <c r="F2138" t="s">
        <v>13011</v>
      </c>
      <c r="G2138">
        <v>2</v>
      </c>
      <c r="H2138">
        <v>7500</v>
      </c>
      <c r="I2138">
        <v>918</v>
      </c>
      <c r="J2138">
        <v>8418</v>
      </c>
      <c r="K2138">
        <v>158750</v>
      </c>
      <c r="L2138">
        <v>0</v>
      </c>
      <c r="M2138">
        <v>0</v>
      </c>
      <c r="N2138" t="s">
        <v>5288</v>
      </c>
      <c r="O2138">
        <v>1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 s="1">
        <v>46173</v>
      </c>
      <c r="W2138" s="1">
        <v>46142</v>
      </c>
      <c r="X2138">
        <v>0</v>
      </c>
      <c r="Y2138" t="s">
        <v>8647</v>
      </c>
    </row>
    <row r="2139" spans="1:25" x14ac:dyDescent="0.2">
      <c r="A2139" t="s">
        <v>18642</v>
      </c>
      <c r="B2139">
        <v>2026</v>
      </c>
      <c r="C2139">
        <v>5</v>
      </c>
      <c r="D2139">
        <v>3</v>
      </c>
      <c r="E2139" t="s">
        <v>11913</v>
      </c>
      <c r="F2139" t="s">
        <v>13012</v>
      </c>
      <c r="G2139">
        <v>96</v>
      </c>
      <c r="H2139">
        <v>10000</v>
      </c>
      <c r="I2139">
        <v>5797</v>
      </c>
      <c r="J2139">
        <v>15797</v>
      </c>
      <c r="K2139">
        <v>1082100</v>
      </c>
      <c r="L2139">
        <v>0</v>
      </c>
      <c r="M2139">
        <v>0</v>
      </c>
      <c r="N2139" t="s">
        <v>5286</v>
      </c>
      <c r="O2139">
        <v>1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 s="1">
        <v>46173</v>
      </c>
      <c r="W2139" s="1">
        <v>46142</v>
      </c>
      <c r="X2139">
        <v>0</v>
      </c>
      <c r="Y2139" t="s">
        <v>8647</v>
      </c>
    </row>
    <row r="2140" spans="1:25" x14ac:dyDescent="0.2">
      <c r="A2140" t="s">
        <v>18643</v>
      </c>
      <c r="B2140">
        <v>2026</v>
      </c>
      <c r="C2140">
        <v>5</v>
      </c>
      <c r="D2140">
        <v>1</v>
      </c>
      <c r="E2140" t="s">
        <v>11912</v>
      </c>
      <c r="G2140">
        <v>181</v>
      </c>
      <c r="H2140" t="s">
        <v>8647</v>
      </c>
      <c r="I2140" t="s">
        <v>8647</v>
      </c>
      <c r="J2140">
        <v>1000</v>
      </c>
      <c r="K2140" t="s">
        <v>8647</v>
      </c>
      <c r="L2140">
        <v>0</v>
      </c>
      <c r="M2140">
        <v>0</v>
      </c>
      <c r="N2140" t="s">
        <v>8647</v>
      </c>
      <c r="O2140">
        <v>1</v>
      </c>
      <c r="P2140" t="s">
        <v>8647</v>
      </c>
      <c r="Q2140" t="s">
        <v>8647</v>
      </c>
      <c r="R2140">
        <v>0</v>
      </c>
      <c r="S2140">
        <v>0</v>
      </c>
      <c r="T2140">
        <v>0</v>
      </c>
      <c r="U2140">
        <v>0</v>
      </c>
      <c r="V2140" t="s">
        <v>8647</v>
      </c>
      <c r="W2140" t="s">
        <v>8647</v>
      </c>
      <c r="X2140">
        <v>0</v>
      </c>
      <c r="Y2140" t="s">
        <v>8647</v>
      </c>
    </row>
    <row r="2141" spans="1:25" x14ac:dyDescent="0.2">
      <c r="A2141" t="s">
        <v>18643</v>
      </c>
      <c r="B2141">
        <v>2026</v>
      </c>
      <c r="C2141">
        <v>5</v>
      </c>
      <c r="D2141">
        <v>2</v>
      </c>
      <c r="E2141" t="s">
        <v>11913</v>
      </c>
      <c r="F2141" t="s">
        <v>13013</v>
      </c>
      <c r="G2141">
        <v>19</v>
      </c>
      <c r="H2141">
        <v>17420</v>
      </c>
      <c r="I2141">
        <v>12578</v>
      </c>
      <c r="J2141">
        <v>29998</v>
      </c>
      <c r="K2141">
        <v>2352080</v>
      </c>
      <c r="L2141">
        <v>0</v>
      </c>
      <c r="M2141">
        <v>0</v>
      </c>
      <c r="N2141" t="s">
        <v>5286</v>
      </c>
      <c r="O2141">
        <v>1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 s="1">
        <v>46173</v>
      </c>
      <c r="W2141" s="1">
        <v>46142</v>
      </c>
      <c r="X2141">
        <v>0</v>
      </c>
      <c r="Y2141" t="s">
        <v>8647</v>
      </c>
    </row>
    <row r="2142" spans="1:25" x14ac:dyDescent="0.2">
      <c r="A2142" t="s">
        <v>18643</v>
      </c>
      <c r="B2142">
        <v>2026</v>
      </c>
      <c r="C2142">
        <v>5</v>
      </c>
      <c r="D2142">
        <v>3</v>
      </c>
      <c r="E2142" t="s">
        <v>11918</v>
      </c>
      <c r="F2142" t="s">
        <v>13014</v>
      </c>
      <c r="G2142">
        <v>14</v>
      </c>
      <c r="H2142">
        <v>840</v>
      </c>
      <c r="I2142">
        <v>50</v>
      </c>
      <c r="J2142">
        <v>890</v>
      </c>
      <c r="K2142">
        <v>8240</v>
      </c>
      <c r="L2142">
        <v>0</v>
      </c>
      <c r="M2142">
        <v>0</v>
      </c>
      <c r="N2142" t="s">
        <v>5288</v>
      </c>
      <c r="O2142">
        <v>1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 s="1">
        <v>46173</v>
      </c>
      <c r="W2142" s="1">
        <v>46142</v>
      </c>
      <c r="X2142">
        <v>0</v>
      </c>
      <c r="Y2142" t="s">
        <v>8647</v>
      </c>
    </row>
    <row r="2143" spans="1:25" x14ac:dyDescent="0.2">
      <c r="A2143" t="s">
        <v>18644</v>
      </c>
      <c r="B2143">
        <v>2026</v>
      </c>
      <c r="C2143">
        <v>5</v>
      </c>
      <c r="D2143">
        <v>1</v>
      </c>
      <c r="E2143" t="s">
        <v>11912</v>
      </c>
      <c r="G2143">
        <v>181</v>
      </c>
      <c r="H2143" t="s">
        <v>8647</v>
      </c>
      <c r="I2143" t="s">
        <v>8647</v>
      </c>
      <c r="J2143">
        <v>1400</v>
      </c>
      <c r="K2143" t="s">
        <v>8647</v>
      </c>
      <c r="L2143">
        <v>0</v>
      </c>
      <c r="M2143">
        <v>0</v>
      </c>
      <c r="N2143" t="s">
        <v>8647</v>
      </c>
      <c r="O2143">
        <v>1</v>
      </c>
      <c r="P2143" t="s">
        <v>8647</v>
      </c>
      <c r="Q2143" t="s">
        <v>8647</v>
      </c>
      <c r="R2143">
        <v>0</v>
      </c>
      <c r="S2143">
        <v>0</v>
      </c>
      <c r="T2143">
        <v>0</v>
      </c>
      <c r="U2143">
        <v>0</v>
      </c>
      <c r="V2143" t="s">
        <v>8647</v>
      </c>
      <c r="W2143" t="s">
        <v>8647</v>
      </c>
      <c r="X2143">
        <v>0</v>
      </c>
      <c r="Y2143" t="s">
        <v>8647</v>
      </c>
    </row>
    <row r="2144" spans="1:25" x14ac:dyDescent="0.2">
      <c r="A2144" t="s">
        <v>18645</v>
      </c>
      <c r="B2144">
        <v>2026</v>
      </c>
      <c r="C2144">
        <v>5</v>
      </c>
      <c r="D2144">
        <v>1</v>
      </c>
      <c r="E2144" t="s">
        <v>11912</v>
      </c>
      <c r="G2144">
        <v>150</v>
      </c>
      <c r="H2144" t="s">
        <v>8647</v>
      </c>
      <c r="I2144" t="s">
        <v>8647</v>
      </c>
      <c r="J2144">
        <v>1400</v>
      </c>
      <c r="K2144" t="s">
        <v>8647</v>
      </c>
      <c r="L2144">
        <v>0</v>
      </c>
      <c r="M2144">
        <v>0</v>
      </c>
      <c r="N2144" t="s">
        <v>8647</v>
      </c>
      <c r="O2144">
        <v>1</v>
      </c>
      <c r="P2144" t="s">
        <v>8647</v>
      </c>
      <c r="Q2144" t="s">
        <v>8647</v>
      </c>
      <c r="R2144">
        <v>0</v>
      </c>
      <c r="S2144">
        <v>0</v>
      </c>
      <c r="T2144">
        <v>0</v>
      </c>
      <c r="U2144">
        <v>0</v>
      </c>
      <c r="V2144" t="s">
        <v>8647</v>
      </c>
      <c r="W2144" t="s">
        <v>8647</v>
      </c>
      <c r="X2144">
        <v>0</v>
      </c>
      <c r="Y2144" t="s">
        <v>8647</v>
      </c>
    </row>
    <row r="2145" spans="1:25" x14ac:dyDescent="0.2">
      <c r="A2145" t="s">
        <v>18646</v>
      </c>
      <c r="B2145">
        <v>2026</v>
      </c>
      <c r="C2145">
        <v>5</v>
      </c>
      <c r="D2145">
        <v>1</v>
      </c>
      <c r="E2145" t="s">
        <v>11912</v>
      </c>
      <c r="G2145">
        <v>179</v>
      </c>
      <c r="H2145" t="s">
        <v>8647</v>
      </c>
      <c r="I2145" t="s">
        <v>8647</v>
      </c>
      <c r="J2145">
        <v>1400</v>
      </c>
      <c r="K2145" t="s">
        <v>8647</v>
      </c>
      <c r="L2145">
        <v>0</v>
      </c>
      <c r="M2145">
        <v>0</v>
      </c>
      <c r="N2145" t="s">
        <v>8647</v>
      </c>
      <c r="O2145">
        <v>1</v>
      </c>
      <c r="P2145" t="s">
        <v>8647</v>
      </c>
      <c r="Q2145" t="s">
        <v>8647</v>
      </c>
      <c r="R2145">
        <v>0</v>
      </c>
      <c r="S2145">
        <v>0</v>
      </c>
      <c r="T2145">
        <v>0</v>
      </c>
      <c r="U2145">
        <v>0</v>
      </c>
      <c r="V2145" t="s">
        <v>8647</v>
      </c>
      <c r="W2145" t="s">
        <v>8647</v>
      </c>
      <c r="X2145">
        <v>0</v>
      </c>
      <c r="Y2145" t="s">
        <v>8647</v>
      </c>
    </row>
    <row r="2146" spans="1:25" x14ac:dyDescent="0.2">
      <c r="A2146" t="s">
        <v>18646</v>
      </c>
      <c r="B2146">
        <v>2026</v>
      </c>
      <c r="C2146">
        <v>5</v>
      </c>
      <c r="D2146">
        <v>2</v>
      </c>
      <c r="E2146" t="s">
        <v>11913</v>
      </c>
      <c r="F2146" t="s">
        <v>13015</v>
      </c>
      <c r="G2146">
        <v>9</v>
      </c>
      <c r="H2146">
        <v>15520</v>
      </c>
      <c r="I2146">
        <v>11211</v>
      </c>
      <c r="J2146">
        <v>26731</v>
      </c>
      <c r="K2146">
        <v>2096480</v>
      </c>
      <c r="L2146">
        <v>0</v>
      </c>
      <c r="M2146">
        <v>0</v>
      </c>
      <c r="N2146" t="s">
        <v>5286</v>
      </c>
      <c r="O2146">
        <v>1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 s="1">
        <v>46173</v>
      </c>
      <c r="W2146" s="1">
        <v>46142</v>
      </c>
      <c r="X2146">
        <v>0</v>
      </c>
      <c r="Y2146" t="s">
        <v>8647</v>
      </c>
    </row>
    <row r="2147" spans="1:25" x14ac:dyDescent="0.2">
      <c r="A2147" t="s">
        <v>18648</v>
      </c>
      <c r="B2147">
        <v>2026</v>
      </c>
      <c r="C2147">
        <v>5</v>
      </c>
      <c r="D2147">
        <v>1</v>
      </c>
      <c r="E2147" t="s">
        <v>11912</v>
      </c>
      <c r="G2147">
        <v>179</v>
      </c>
      <c r="H2147" t="s">
        <v>8647</v>
      </c>
      <c r="I2147" t="s">
        <v>8647</v>
      </c>
      <c r="J2147">
        <v>1400</v>
      </c>
      <c r="K2147" t="s">
        <v>8647</v>
      </c>
      <c r="L2147">
        <v>0</v>
      </c>
      <c r="M2147">
        <v>0</v>
      </c>
      <c r="N2147" t="s">
        <v>8647</v>
      </c>
      <c r="O2147">
        <v>1</v>
      </c>
      <c r="P2147" t="s">
        <v>8647</v>
      </c>
      <c r="Q2147" t="s">
        <v>8647</v>
      </c>
      <c r="R2147">
        <v>0</v>
      </c>
      <c r="S2147">
        <v>0</v>
      </c>
      <c r="T2147">
        <v>0</v>
      </c>
      <c r="U2147">
        <v>0</v>
      </c>
      <c r="V2147" t="s">
        <v>8647</v>
      </c>
      <c r="W2147" t="s">
        <v>8647</v>
      </c>
      <c r="X2147">
        <v>0</v>
      </c>
      <c r="Y2147" t="s">
        <v>8647</v>
      </c>
    </row>
    <row r="2148" spans="1:25" x14ac:dyDescent="0.2">
      <c r="A2148" t="s">
        <v>18648</v>
      </c>
      <c r="B2148">
        <v>2026</v>
      </c>
      <c r="C2148">
        <v>5</v>
      </c>
      <c r="D2148">
        <v>2</v>
      </c>
      <c r="E2148" t="s">
        <v>11918</v>
      </c>
      <c r="F2148" t="s">
        <v>13016</v>
      </c>
      <c r="G2148">
        <v>18</v>
      </c>
      <c r="H2148">
        <v>3130</v>
      </c>
      <c r="I2148">
        <v>116</v>
      </c>
      <c r="J2148">
        <v>3246</v>
      </c>
      <c r="K2148">
        <v>17820</v>
      </c>
      <c r="L2148">
        <v>0</v>
      </c>
      <c r="M2148">
        <v>0</v>
      </c>
      <c r="N2148" t="s">
        <v>5288</v>
      </c>
      <c r="O2148">
        <v>1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 s="1">
        <v>46173</v>
      </c>
      <c r="W2148" s="1">
        <v>46142</v>
      </c>
      <c r="X2148">
        <v>0</v>
      </c>
      <c r="Y2148" t="s">
        <v>8647</v>
      </c>
    </row>
    <row r="2149" spans="1:25" x14ac:dyDescent="0.2">
      <c r="A2149" t="s">
        <v>18648</v>
      </c>
      <c r="B2149">
        <v>2026</v>
      </c>
      <c r="C2149">
        <v>5</v>
      </c>
      <c r="D2149">
        <v>3</v>
      </c>
      <c r="E2149" t="s">
        <v>11913</v>
      </c>
      <c r="F2149" t="s">
        <v>13017</v>
      </c>
      <c r="G2149">
        <v>27</v>
      </c>
      <c r="H2149">
        <v>24180</v>
      </c>
      <c r="I2149">
        <v>8217</v>
      </c>
      <c r="J2149">
        <v>32397</v>
      </c>
      <c r="K2149">
        <v>1523870</v>
      </c>
      <c r="L2149">
        <v>0</v>
      </c>
      <c r="M2149">
        <v>0</v>
      </c>
      <c r="N2149" t="s">
        <v>5286</v>
      </c>
      <c r="O2149">
        <v>1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 s="1">
        <v>46173</v>
      </c>
      <c r="W2149" s="1">
        <v>46142</v>
      </c>
      <c r="X2149">
        <v>0</v>
      </c>
      <c r="Y2149" t="s">
        <v>8647</v>
      </c>
    </row>
    <row r="2150" spans="1:25" x14ac:dyDescent="0.2">
      <c r="A2150" t="s">
        <v>18649</v>
      </c>
      <c r="B2150">
        <v>2026</v>
      </c>
      <c r="C2150">
        <v>5</v>
      </c>
      <c r="D2150">
        <v>1</v>
      </c>
      <c r="E2150" t="s">
        <v>11912</v>
      </c>
      <c r="G2150">
        <v>181</v>
      </c>
      <c r="H2150" t="s">
        <v>8647</v>
      </c>
      <c r="I2150" t="s">
        <v>8647</v>
      </c>
      <c r="J2150">
        <v>1400</v>
      </c>
      <c r="K2150" t="s">
        <v>8647</v>
      </c>
      <c r="L2150">
        <v>0</v>
      </c>
      <c r="M2150">
        <v>0</v>
      </c>
      <c r="N2150" t="s">
        <v>8647</v>
      </c>
      <c r="O2150">
        <v>1</v>
      </c>
      <c r="P2150" t="s">
        <v>8647</v>
      </c>
      <c r="Q2150" t="s">
        <v>8647</v>
      </c>
      <c r="R2150">
        <v>0</v>
      </c>
      <c r="S2150">
        <v>0</v>
      </c>
      <c r="T2150">
        <v>0</v>
      </c>
      <c r="U2150">
        <v>0</v>
      </c>
      <c r="V2150" t="s">
        <v>8647</v>
      </c>
      <c r="W2150" t="s">
        <v>8647</v>
      </c>
      <c r="X2150">
        <v>0</v>
      </c>
      <c r="Y2150" t="s">
        <v>8647</v>
      </c>
    </row>
    <row r="2151" spans="1:25" x14ac:dyDescent="0.2">
      <c r="A2151" t="s">
        <v>18649</v>
      </c>
      <c r="B2151">
        <v>2026</v>
      </c>
      <c r="C2151">
        <v>5</v>
      </c>
      <c r="D2151">
        <v>2</v>
      </c>
      <c r="E2151" t="s">
        <v>11913</v>
      </c>
      <c r="F2151" t="s">
        <v>13018</v>
      </c>
      <c r="G2151">
        <v>23</v>
      </c>
      <c r="H2151">
        <v>13340</v>
      </c>
      <c r="I2151">
        <v>7944</v>
      </c>
      <c r="J2151">
        <v>21284</v>
      </c>
      <c r="K2151">
        <v>1483180</v>
      </c>
      <c r="L2151">
        <v>0</v>
      </c>
      <c r="M2151">
        <v>0</v>
      </c>
      <c r="N2151" t="s">
        <v>5286</v>
      </c>
      <c r="O2151">
        <v>1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 s="1">
        <v>46173</v>
      </c>
      <c r="W2151" s="1">
        <v>46142</v>
      </c>
      <c r="X2151">
        <v>0</v>
      </c>
      <c r="Y2151" t="s">
        <v>8647</v>
      </c>
    </row>
    <row r="2152" spans="1:25" x14ac:dyDescent="0.2">
      <c r="A2152" t="s">
        <v>18650</v>
      </c>
      <c r="B2152">
        <v>2026</v>
      </c>
      <c r="C2152">
        <v>5</v>
      </c>
      <c r="D2152">
        <v>1</v>
      </c>
      <c r="E2152" t="s">
        <v>11912</v>
      </c>
      <c r="G2152">
        <v>179</v>
      </c>
      <c r="H2152" t="s">
        <v>8647</v>
      </c>
      <c r="I2152" t="s">
        <v>8647</v>
      </c>
      <c r="J2152">
        <v>1200</v>
      </c>
      <c r="K2152" t="s">
        <v>8647</v>
      </c>
      <c r="L2152">
        <v>0</v>
      </c>
      <c r="M2152">
        <v>0</v>
      </c>
      <c r="N2152" t="s">
        <v>8647</v>
      </c>
      <c r="O2152">
        <v>1</v>
      </c>
      <c r="P2152" t="s">
        <v>8647</v>
      </c>
      <c r="Q2152" t="s">
        <v>8647</v>
      </c>
      <c r="R2152">
        <v>0</v>
      </c>
      <c r="S2152">
        <v>0</v>
      </c>
      <c r="T2152">
        <v>0</v>
      </c>
      <c r="U2152">
        <v>0</v>
      </c>
      <c r="V2152" t="s">
        <v>8647</v>
      </c>
      <c r="W2152" t="s">
        <v>8647</v>
      </c>
      <c r="X2152">
        <v>0</v>
      </c>
      <c r="Y2152" t="s">
        <v>8647</v>
      </c>
    </row>
    <row r="2153" spans="1:25" x14ac:dyDescent="0.2">
      <c r="A2153" t="s">
        <v>18650</v>
      </c>
      <c r="B2153">
        <v>2026</v>
      </c>
      <c r="C2153">
        <v>5</v>
      </c>
      <c r="D2153">
        <v>2</v>
      </c>
      <c r="E2153" t="s">
        <v>11913</v>
      </c>
      <c r="F2153" t="s">
        <v>13019</v>
      </c>
      <c r="G2153">
        <v>107</v>
      </c>
      <c r="H2153">
        <v>11630</v>
      </c>
      <c r="I2153">
        <v>1356</v>
      </c>
      <c r="J2153">
        <v>12986</v>
      </c>
      <c r="K2153">
        <v>243740</v>
      </c>
      <c r="L2153">
        <v>0</v>
      </c>
      <c r="M2153">
        <v>0</v>
      </c>
      <c r="N2153" t="s">
        <v>5286</v>
      </c>
      <c r="O2153">
        <v>1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 s="1">
        <v>46173</v>
      </c>
      <c r="W2153" s="1">
        <v>46142</v>
      </c>
      <c r="X2153">
        <v>0</v>
      </c>
      <c r="Y2153" t="s">
        <v>8647</v>
      </c>
    </row>
    <row r="2154" spans="1:25" x14ac:dyDescent="0.2">
      <c r="A2154" t="s">
        <v>18651</v>
      </c>
      <c r="B2154">
        <v>2026</v>
      </c>
      <c r="C2154">
        <v>5</v>
      </c>
      <c r="D2154">
        <v>1</v>
      </c>
      <c r="E2154" t="s">
        <v>11912</v>
      </c>
      <c r="G2154">
        <v>168</v>
      </c>
      <c r="H2154" t="s">
        <v>8647</v>
      </c>
      <c r="I2154" t="s">
        <v>8647</v>
      </c>
      <c r="J2154">
        <v>600</v>
      </c>
      <c r="K2154" t="s">
        <v>8647</v>
      </c>
      <c r="L2154">
        <v>0</v>
      </c>
      <c r="M2154">
        <v>0</v>
      </c>
      <c r="N2154" t="s">
        <v>8647</v>
      </c>
      <c r="O2154">
        <v>1</v>
      </c>
      <c r="P2154" t="s">
        <v>8647</v>
      </c>
      <c r="Q2154" t="s">
        <v>8647</v>
      </c>
      <c r="R2154">
        <v>0</v>
      </c>
      <c r="S2154">
        <v>0</v>
      </c>
      <c r="T2154">
        <v>0</v>
      </c>
      <c r="U2154">
        <v>0</v>
      </c>
      <c r="V2154" t="s">
        <v>8647</v>
      </c>
      <c r="W2154" t="s">
        <v>8647</v>
      </c>
      <c r="X2154">
        <v>0</v>
      </c>
      <c r="Y2154" t="s">
        <v>8647</v>
      </c>
    </row>
    <row r="2155" spans="1:25" x14ac:dyDescent="0.2">
      <c r="A2155" t="s">
        <v>18651</v>
      </c>
      <c r="B2155">
        <v>2026</v>
      </c>
      <c r="C2155">
        <v>5</v>
      </c>
      <c r="D2155">
        <v>2</v>
      </c>
      <c r="E2155" t="s">
        <v>11913</v>
      </c>
      <c r="F2155" t="s">
        <v>13020</v>
      </c>
      <c r="G2155">
        <v>15</v>
      </c>
      <c r="H2155">
        <v>7000</v>
      </c>
      <c r="I2155">
        <v>0</v>
      </c>
      <c r="J2155">
        <v>7000</v>
      </c>
      <c r="K2155">
        <v>769691.96</v>
      </c>
      <c r="L2155">
        <v>0</v>
      </c>
      <c r="M2155">
        <v>0</v>
      </c>
      <c r="N2155" t="s">
        <v>5356</v>
      </c>
      <c r="O2155">
        <v>1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 s="1">
        <v>46173</v>
      </c>
      <c r="W2155" s="1">
        <v>46142</v>
      </c>
      <c r="X2155">
        <v>1</v>
      </c>
      <c r="Y2155" t="s">
        <v>8647</v>
      </c>
    </row>
    <row r="2156" spans="1:25" x14ac:dyDescent="0.2">
      <c r="A2156" t="s">
        <v>18651</v>
      </c>
      <c r="B2156">
        <v>2026</v>
      </c>
      <c r="C2156">
        <v>5</v>
      </c>
      <c r="D2156">
        <v>3</v>
      </c>
      <c r="E2156" t="s">
        <v>11918</v>
      </c>
      <c r="F2156" t="s">
        <v>13021</v>
      </c>
      <c r="G2156">
        <v>1</v>
      </c>
      <c r="H2156">
        <v>1880</v>
      </c>
      <c r="I2156">
        <v>277</v>
      </c>
      <c r="J2156">
        <v>2157</v>
      </c>
      <c r="K2156">
        <v>41450</v>
      </c>
      <c r="L2156">
        <v>0</v>
      </c>
      <c r="M2156">
        <v>0</v>
      </c>
      <c r="N2156" t="s">
        <v>5288</v>
      </c>
      <c r="O2156">
        <v>1</v>
      </c>
      <c r="P2156">
        <v>38</v>
      </c>
      <c r="Q2156">
        <v>0</v>
      </c>
      <c r="R2156">
        <v>0</v>
      </c>
      <c r="S2156">
        <v>0</v>
      </c>
      <c r="T2156">
        <v>0</v>
      </c>
      <c r="U2156">
        <v>0</v>
      </c>
      <c r="V2156" s="1">
        <v>46173</v>
      </c>
      <c r="W2156" s="1">
        <v>46142</v>
      </c>
      <c r="X2156">
        <v>0</v>
      </c>
      <c r="Y2156" t="s">
        <v>8647</v>
      </c>
    </row>
    <row r="2157" spans="1:25" x14ac:dyDescent="0.2">
      <c r="A2157" t="s">
        <v>18652</v>
      </c>
      <c r="B2157">
        <v>2026</v>
      </c>
      <c r="C2157">
        <v>5</v>
      </c>
      <c r="D2157">
        <v>1</v>
      </c>
      <c r="E2157" t="s">
        <v>11912</v>
      </c>
      <c r="G2157">
        <v>180</v>
      </c>
      <c r="H2157" t="s">
        <v>8647</v>
      </c>
      <c r="I2157" t="s">
        <v>8647</v>
      </c>
      <c r="J2157">
        <v>1400</v>
      </c>
      <c r="K2157" t="s">
        <v>8647</v>
      </c>
      <c r="L2157">
        <v>0</v>
      </c>
      <c r="M2157">
        <v>0</v>
      </c>
      <c r="N2157" t="s">
        <v>8647</v>
      </c>
      <c r="O2157">
        <v>1</v>
      </c>
      <c r="P2157" t="s">
        <v>8647</v>
      </c>
      <c r="Q2157" t="s">
        <v>8647</v>
      </c>
      <c r="R2157">
        <v>0</v>
      </c>
      <c r="S2157">
        <v>0</v>
      </c>
      <c r="T2157">
        <v>0</v>
      </c>
      <c r="U2157">
        <v>0</v>
      </c>
      <c r="V2157" t="s">
        <v>8647</v>
      </c>
      <c r="W2157" t="s">
        <v>8647</v>
      </c>
      <c r="X2157">
        <v>0</v>
      </c>
      <c r="Y2157" t="s">
        <v>8647</v>
      </c>
    </row>
    <row r="2158" spans="1:25" x14ac:dyDescent="0.2">
      <c r="A2158" t="s">
        <v>18655</v>
      </c>
      <c r="B2158">
        <v>2026</v>
      </c>
      <c r="C2158">
        <v>5</v>
      </c>
      <c r="D2158">
        <v>1</v>
      </c>
      <c r="E2158" t="s">
        <v>11912</v>
      </c>
      <c r="G2158">
        <v>180</v>
      </c>
      <c r="H2158" t="s">
        <v>8647</v>
      </c>
      <c r="I2158" t="s">
        <v>8647</v>
      </c>
      <c r="J2158">
        <v>1000</v>
      </c>
      <c r="K2158" t="s">
        <v>8647</v>
      </c>
      <c r="L2158">
        <v>0</v>
      </c>
      <c r="M2158">
        <v>0</v>
      </c>
      <c r="N2158" t="s">
        <v>8647</v>
      </c>
      <c r="O2158">
        <v>1</v>
      </c>
      <c r="P2158" t="s">
        <v>8647</v>
      </c>
      <c r="Q2158" t="s">
        <v>8647</v>
      </c>
      <c r="R2158">
        <v>0</v>
      </c>
      <c r="S2158">
        <v>0</v>
      </c>
      <c r="T2158">
        <v>0</v>
      </c>
      <c r="U2158">
        <v>0</v>
      </c>
      <c r="V2158" t="s">
        <v>8647</v>
      </c>
      <c r="W2158" t="s">
        <v>8647</v>
      </c>
      <c r="X2158">
        <v>0</v>
      </c>
      <c r="Y2158" t="s">
        <v>8647</v>
      </c>
    </row>
    <row r="2159" spans="1:25" x14ac:dyDescent="0.2">
      <c r="A2159" t="s">
        <v>18656</v>
      </c>
      <c r="B2159">
        <v>2026</v>
      </c>
      <c r="C2159">
        <v>5</v>
      </c>
      <c r="D2159">
        <v>1</v>
      </c>
      <c r="E2159" t="s">
        <v>11912</v>
      </c>
      <c r="G2159">
        <v>175</v>
      </c>
      <c r="H2159" t="s">
        <v>8647</v>
      </c>
      <c r="I2159" t="s">
        <v>8647</v>
      </c>
      <c r="J2159">
        <v>600</v>
      </c>
      <c r="K2159" t="s">
        <v>8647</v>
      </c>
      <c r="L2159">
        <v>0</v>
      </c>
      <c r="M2159">
        <v>0</v>
      </c>
      <c r="N2159" t="s">
        <v>8647</v>
      </c>
      <c r="O2159">
        <v>1</v>
      </c>
      <c r="P2159" t="s">
        <v>8647</v>
      </c>
      <c r="Q2159" t="s">
        <v>8647</v>
      </c>
      <c r="R2159">
        <v>0</v>
      </c>
      <c r="S2159">
        <v>0</v>
      </c>
      <c r="T2159">
        <v>0</v>
      </c>
      <c r="U2159">
        <v>0</v>
      </c>
      <c r="V2159" t="s">
        <v>8647</v>
      </c>
      <c r="W2159" t="s">
        <v>8647</v>
      </c>
      <c r="X2159">
        <v>0</v>
      </c>
      <c r="Y2159" t="s">
        <v>8647</v>
      </c>
    </row>
    <row r="2160" spans="1:25" x14ac:dyDescent="0.2">
      <c r="A2160" t="s">
        <v>18656</v>
      </c>
      <c r="B2160">
        <v>2026</v>
      </c>
      <c r="C2160">
        <v>5</v>
      </c>
      <c r="D2160">
        <v>2</v>
      </c>
      <c r="E2160" t="s">
        <v>11913</v>
      </c>
      <c r="F2160" t="s">
        <v>13022</v>
      </c>
      <c r="G2160">
        <v>6</v>
      </c>
      <c r="H2160">
        <v>19920</v>
      </c>
      <c r="I2160">
        <v>11835</v>
      </c>
      <c r="J2160">
        <v>31755</v>
      </c>
      <c r="K2160">
        <v>2209630</v>
      </c>
      <c r="L2160">
        <v>0</v>
      </c>
      <c r="M2160">
        <v>0</v>
      </c>
      <c r="N2160" t="s">
        <v>5286</v>
      </c>
      <c r="O2160">
        <v>1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 s="1">
        <v>46173</v>
      </c>
      <c r="W2160" s="1">
        <v>46142</v>
      </c>
      <c r="X2160">
        <v>0</v>
      </c>
      <c r="Y2160" t="s">
        <v>8647</v>
      </c>
    </row>
    <row r="2161" spans="1:25" x14ac:dyDescent="0.2">
      <c r="A2161" t="s">
        <v>18657</v>
      </c>
      <c r="B2161">
        <v>2026</v>
      </c>
      <c r="C2161">
        <v>5</v>
      </c>
      <c r="D2161">
        <v>1</v>
      </c>
      <c r="E2161" t="s">
        <v>11912</v>
      </c>
      <c r="G2161">
        <v>181</v>
      </c>
      <c r="H2161" t="s">
        <v>8647</v>
      </c>
      <c r="I2161" t="s">
        <v>8647</v>
      </c>
      <c r="J2161">
        <v>1400</v>
      </c>
      <c r="K2161" t="s">
        <v>8647</v>
      </c>
      <c r="L2161">
        <v>0</v>
      </c>
      <c r="M2161">
        <v>0</v>
      </c>
      <c r="N2161" t="s">
        <v>8647</v>
      </c>
      <c r="O2161">
        <v>1</v>
      </c>
      <c r="P2161" t="s">
        <v>8647</v>
      </c>
      <c r="Q2161" t="s">
        <v>8647</v>
      </c>
      <c r="R2161">
        <v>0</v>
      </c>
      <c r="S2161">
        <v>0</v>
      </c>
      <c r="T2161">
        <v>0</v>
      </c>
      <c r="U2161">
        <v>0</v>
      </c>
      <c r="V2161" t="s">
        <v>8647</v>
      </c>
      <c r="W2161" t="s">
        <v>8647</v>
      </c>
      <c r="X2161">
        <v>0</v>
      </c>
      <c r="Y2161" t="s">
        <v>8647</v>
      </c>
    </row>
    <row r="2162" spans="1:25" x14ac:dyDescent="0.2">
      <c r="A2162" t="s">
        <v>18657</v>
      </c>
      <c r="B2162">
        <v>2026</v>
      </c>
      <c r="C2162">
        <v>5</v>
      </c>
      <c r="D2162">
        <v>2</v>
      </c>
      <c r="E2162" t="s">
        <v>11913</v>
      </c>
      <c r="F2162" t="s">
        <v>13023</v>
      </c>
      <c r="G2162">
        <v>21</v>
      </c>
      <c r="H2162">
        <v>4170</v>
      </c>
      <c r="I2162">
        <v>1297</v>
      </c>
      <c r="J2162">
        <v>5467</v>
      </c>
      <c r="K2162">
        <v>240110</v>
      </c>
      <c r="L2162">
        <v>0</v>
      </c>
      <c r="M2162">
        <v>0</v>
      </c>
      <c r="N2162" t="s">
        <v>5286</v>
      </c>
      <c r="O2162">
        <v>1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 s="1">
        <v>46173</v>
      </c>
      <c r="W2162" s="1">
        <v>46142</v>
      </c>
      <c r="X2162">
        <v>0</v>
      </c>
      <c r="Y2162" t="s">
        <v>8647</v>
      </c>
    </row>
    <row r="2163" spans="1:25" x14ac:dyDescent="0.2">
      <c r="A2163" t="s">
        <v>18658</v>
      </c>
      <c r="B2163">
        <v>2026</v>
      </c>
      <c r="C2163">
        <v>5</v>
      </c>
      <c r="D2163">
        <v>1</v>
      </c>
      <c r="E2163" t="s">
        <v>11912</v>
      </c>
      <c r="G2163">
        <v>179</v>
      </c>
      <c r="H2163" t="s">
        <v>8647</v>
      </c>
      <c r="I2163" t="s">
        <v>8647</v>
      </c>
      <c r="J2163">
        <v>1200</v>
      </c>
      <c r="K2163" t="s">
        <v>8647</v>
      </c>
      <c r="L2163">
        <v>0</v>
      </c>
      <c r="M2163">
        <v>0</v>
      </c>
      <c r="N2163" t="s">
        <v>8647</v>
      </c>
      <c r="O2163">
        <v>1</v>
      </c>
      <c r="P2163" t="s">
        <v>8647</v>
      </c>
      <c r="Q2163" t="s">
        <v>8647</v>
      </c>
      <c r="R2163">
        <v>0</v>
      </c>
      <c r="S2163">
        <v>0</v>
      </c>
      <c r="T2163">
        <v>0</v>
      </c>
      <c r="U2163">
        <v>0</v>
      </c>
      <c r="V2163" t="s">
        <v>8647</v>
      </c>
      <c r="W2163" t="s">
        <v>8647</v>
      </c>
      <c r="X2163">
        <v>0</v>
      </c>
      <c r="Y2163" t="s">
        <v>8647</v>
      </c>
    </row>
    <row r="2164" spans="1:25" x14ac:dyDescent="0.2">
      <c r="A2164" t="s">
        <v>18658</v>
      </c>
      <c r="B2164">
        <v>2026</v>
      </c>
      <c r="C2164">
        <v>5</v>
      </c>
      <c r="D2164">
        <v>2</v>
      </c>
      <c r="E2164" t="s">
        <v>11918</v>
      </c>
      <c r="F2164" t="s">
        <v>13024</v>
      </c>
      <c r="G2164">
        <v>8</v>
      </c>
      <c r="H2164">
        <v>3750</v>
      </c>
      <c r="I2164">
        <v>352</v>
      </c>
      <c r="J2164">
        <v>4102</v>
      </c>
      <c r="K2164">
        <v>60000</v>
      </c>
      <c r="L2164">
        <v>0</v>
      </c>
      <c r="M2164">
        <v>0</v>
      </c>
      <c r="N2164" t="s">
        <v>5288</v>
      </c>
      <c r="O2164">
        <v>1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 s="1">
        <v>46173</v>
      </c>
      <c r="W2164" s="1">
        <v>46142</v>
      </c>
      <c r="X2164">
        <v>0</v>
      </c>
      <c r="Y2164" t="s">
        <v>8647</v>
      </c>
    </row>
    <row r="2165" spans="1:25" x14ac:dyDescent="0.2">
      <c r="A2165" t="s">
        <v>18658</v>
      </c>
      <c r="B2165">
        <v>2026</v>
      </c>
      <c r="C2165">
        <v>5</v>
      </c>
      <c r="D2165">
        <v>3</v>
      </c>
      <c r="E2165" t="s">
        <v>11913</v>
      </c>
      <c r="F2165" t="s">
        <v>13025</v>
      </c>
      <c r="G2165">
        <v>93</v>
      </c>
      <c r="H2165">
        <v>9000</v>
      </c>
      <c r="I2165">
        <v>5211</v>
      </c>
      <c r="J2165">
        <v>14211</v>
      </c>
      <c r="K2165">
        <v>972650</v>
      </c>
      <c r="L2165">
        <v>0</v>
      </c>
      <c r="M2165">
        <v>0</v>
      </c>
      <c r="N2165" t="s">
        <v>5286</v>
      </c>
      <c r="O2165">
        <v>1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 s="1">
        <v>46173</v>
      </c>
      <c r="W2165" s="1">
        <v>46142</v>
      </c>
      <c r="X2165">
        <v>0</v>
      </c>
      <c r="Y2165" t="s">
        <v>8647</v>
      </c>
    </row>
    <row r="2166" spans="1:25" x14ac:dyDescent="0.2">
      <c r="A2166" t="s">
        <v>18659</v>
      </c>
      <c r="B2166">
        <v>2026</v>
      </c>
      <c r="C2166">
        <v>5</v>
      </c>
      <c r="D2166">
        <v>1</v>
      </c>
      <c r="E2166" t="s">
        <v>11912</v>
      </c>
      <c r="G2166">
        <v>181</v>
      </c>
      <c r="H2166" t="s">
        <v>8647</v>
      </c>
      <c r="I2166" t="s">
        <v>8647</v>
      </c>
      <c r="J2166">
        <v>1200</v>
      </c>
      <c r="K2166" t="s">
        <v>8647</v>
      </c>
      <c r="L2166">
        <v>0</v>
      </c>
      <c r="M2166">
        <v>0</v>
      </c>
      <c r="N2166" t="s">
        <v>8647</v>
      </c>
      <c r="O2166">
        <v>1</v>
      </c>
      <c r="P2166" t="s">
        <v>8647</v>
      </c>
      <c r="Q2166" t="s">
        <v>8647</v>
      </c>
      <c r="R2166">
        <v>0</v>
      </c>
      <c r="S2166">
        <v>0</v>
      </c>
      <c r="T2166">
        <v>0</v>
      </c>
      <c r="U2166">
        <v>0</v>
      </c>
      <c r="V2166" t="s">
        <v>8647</v>
      </c>
      <c r="W2166" t="s">
        <v>8647</v>
      </c>
      <c r="X2166">
        <v>0</v>
      </c>
      <c r="Y2166" t="s">
        <v>8647</v>
      </c>
    </row>
    <row r="2167" spans="1:25" x14ac:dyDescent="0.2">
      <c r="A2167" t="s">
        <v>18659</v>
      </c>
      <c r="B2167">
        <v>2026</v>
      </c>
      <c r="C2167">
        <v>5</v>
      </c>
      <c r="D2167">
        <v>2</v>
      </c>
      <c r="E2167" t="s">
        <v>11918</v>
      </c>
      <c r="F2167" t="s">
        <v>13026</v>
      </c>
      <c r="G2167">
        <v>8</v>
      </c>
      <c r="H2167">
        <v>5000</v>
      </c>
      <c r="I2167">
        <v>446</v>
      </c>
      <c r="J2167">
        <v>5446</v>
      </c>
      <c r="K2167">
        <v>75830</v>
      </c>
      <c r="L2167">
        <v>0</v>
      </c>
      <c r="M2167">
        <v>0</v>
      </c>
      <c r="N2167" t="s">
        <v>5288</v>
      </c>
      <c r="O2167">
        <v>1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 s="1">
        <v>46173</v>
      </c>
      <c r="W2167" s="1">
        <v>46142</v>
      </c>
      <c r="X2167">
        <v>0</v>
      </c>
      <c r="Y2167" t="s">
        <v>8647</v>
      </c>
    </row>
    <row r="2168" spans="1:25" x14ac:dyDescent="0.2">
      <c r="A2168" t="s">
        <v>18659</v>
      </c>
      <c r="B2168">
        <v>2026</v>
      </c>
      <c r="C2168">
        <v>5</v>
      </c>
      <c r="D2168">
        <v>3</v>
      </c>
      <c r="E2168" t="s">
        <v>11913</v>
      </c>
      <c r="F2168" t="s">
        <v>13027</v>
      </c>
      <c r="G2168">
        <v>122</v>
      </c>
      <c r="H2168">
        <v>8060</v>
      </c>
      <c r="I2168">
        <v>2721</v>
      </c>
      <c r="J2168">
        <v>10781</v>
      </c>
      <c r="K2168">
        <v>504480</v>
      </c>
      <c r="L2168">
        <v>0</v>
      </c>
      <c r="M2168">
        <v>0</v>
      </c>
      <c r="N2168" t="s">
        <v>5286</v>
      </c>
      <c r="O2168">
        <v>1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 s="1">
        <v>46173</v>
      </c>
      <c r="W2168" s="1">
        <v>46142</v>
      </c>
      <c r="X2168">
        <v>0</v>
      </c>
      <c r="Y2168" t="s">
        <v>8647</v>
      </c>
    </row>
    <row r="2169" spans="1:25" x14ac:dyDescent="0.2">
      <c r="A2169" t="s">
        <v>18660</v>
      </c>
      <c r="B2169">
        <v>2026</v>
      </c>
      <c r="C2169">
        <v>5</v>
      </c>
      <c r="D2169">
        <v>1</v>
      </c>
      <c r="E2169" t="s">
        <v>11912</v>
      </c>
      <c r="G2169">
        <v>182</v>
      </c>
      <c r="H2169" t="s">
        <v>8647</v>
      </c>
      <c r="I2169" t="s">
        <v>8647</v>
      </c>
      <c r="J2169">
        <v>1000</v>
      </c>
      <c r="K2169" t="s">
        <v>8647</v>
      </c>
      <c r="L2169">
        <v>0</v>
      </c>
      <c r="M2169">
        <v>0</v>
      </c>
      <c r="N2169" t="s">
        <v>8647</v>
      </c>
      <c r="O2169">
        <v>1</v>
      </c>
      <c r="P2169" t="s">
        <v>8647</v>
      </c>
      <c r="Q2169" t="s">
        <v>8647</v>
      </c>
      <c r="R2169">
        <v>0</v>
      </c>
      <c r="S2169">
        <v>0</v>
      </c>
      <c r="T2169">
        <v>0</v>
      </c>
      <c r="U2169">
        <v>0</v>
      </c>
      <c r="V2169" t="s">
        <v>8647</v>
      </c>
      <c r="W2169" t="s">
        <v>8647</v>
      </c>
      <c r="X2169">
        <v>0</v>
      </c>
      <c r="Y2169" t="s">
        <v>8647</v>
      </c>
    </row>
    <row r="2170" spans="1:25" x14ac:dyDescent="0.2">
      <c r="A2170" t="s">
        <v>18660</v>
      </c>
      <c r="B2170">
        <v>2026</v>
      </c>
      <c r="C2170">
        <v>5</v>
      </c>
      <c r="D2170">
        <v>2</v>
      </c>
      <c r="E2170" t="s">
        <v>11913</v>
      </c>
      <c r="F2170" t="s">
        <v>13028</v>
      </c>
      <c r="G2170">
        <v>7</v>
      </c>
      <c r="H2170">
        <v>10220</v>
      </c>
      <c r="I2170">
        <v>2175</v>
      </c>
      <c r="J2170">
        <v>12395</v>
      </c>
      <c r="K2170">
        <v>399570</v>
      </c>
      <c r="L2170">
        <v>0</v>
      </c>
      <c r="M2170">
        <v>0</v>
      </c>
      <c r="N2170" t="s">
        <v>5286</v>
      </c>
      <c r="O2170">
        <v>1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 s="1">
        <v>46173</v>
      </c>
      <c r="W2170" s="1">
        <v>46142</v>
      </c>
      <c r="X2170">
        <v>0</v>
      </c>
      <c r="Y2170" t="s">
        <v>8647</v>
      </c>
    </row>
    <row r="2171" spans="1:25" x14ac:dyDescent="0.2">
      <c r="A2171" t="s">
        <v>18661</v>
      </c>
      <c r="B2171">
        <v>2026</v>
      </c>
      <c r="C2171">
        <v>5</v>
      </c>
      <c r="D2171">
        <v>1</v>
      </c>
      <c r="E2171" t="s">
        <v>11912</v>
      </c>
      <c r="G2171">
        <v>179</v>
      </c>
      <c r="H2171" t="s">
        <v>8647</v>
      </c>
      <c r="I2171" t="s">
        <v>8647</v>
      </c>
      <c r="J2171">
        <v>1400</v>
      </c>
      <c r="K2171" t="s">
        <v>8647</v>
      </c>
      <c r="L2171">
        <v>0</v>
      </c>
      <c r="M2171">
        <v>0</v>
      </c>
      <c r="N2171" t="s">
        <v>8647</v>
      </c>
      <c r="O2171">
        <v>1</v>
      </c>
      <c r="P2171" t="s">
        <v>8647</v>
      </c>
      <c r="Q2171" t="s">
        <v>8647</v>
      </c>
      <c r="R2171">
        <v>0</v>
      </c>
      <c r="S2171">
        <v>0</v>
      </c>
      <c r="T2171">
        <v>0</v>
      </c>
      <c r="U2171">
        <v>0</v>
      </c>
      <c r="V2171" t="s">
        <v>8647</v>
      </c>
      <c r="W2171" t="s">
        <v>8647</v>
      </c>
      <c r="X2171">
        <v>0</v>
      </c>
      <c r="Y2171" t="s">
        <v>8647</v>
      </c>
    </row>
    <row r="2172" spans="1:25" x14ac:dyDescent="0.2">
      <c r="A2172" t="s">
        <v>18662</v>
      </c>
      <c r="B2172">
        <v>2026</v>
      </c>
      <c r="C2172">
        <v>5</v>
      </c>
      <c r="D2172">
        <v>1</v>
      </c>
      <c r="E2172" t="s">
        <v>11912</v>
      </c>
      <c r="G2172">
        <v>180</v>
      </c>
      <c r="H2172" t="s">
        <v>8647</v>
      </c>
      <c r="I2172" t="s">
        <v>8647</v>
      </c>
      <c r="J2172">
        <v>1400</v>
      </c>
      <c r="K2172" t="s">
        <v>8647</v>
      </c>
      <c r="L2172">
        <v>0</v>
      </c>
      <c r="M2172">
        <v>0</v>
      </c>
      <c r="N2172" t="s">
        <v>8647</v>
      </c>
      <c r="O2172">
        <v>1</v>
      </c>
      <c r="P2172" t="s">
        <v>8647</v>
      </c>
      <c r="Q2172" t="s">
        <v>8647</v>
      </c>
      <c r="R2172">
        <v>0</v>
      </c>
      <c r="S2172">
        <v>0</v>
      </c>
      <c r="T2172">
        <v>0</v>
      </c>
      <c r="U2172">
        <v>0</v>
      </c>
      <c r="V2172" t="s">
        <v>8647</v>
      </c>
      <c r="W2172" t="s">
        <v>8647</v>
      </c>
      <c r="X2172">
        <v>0</v>
      </c>
      <c r="Y2172" t="s">
        <v>8647</v>
      </c>
    </row>
    <row r="2173" spans="1:25" x14ac:dyDescent="0.2">
      <c r="A2173" t="s">
        <v>18662</v>
      </c>
      <c r="B2173">
        <v>2026</v>
      </c>
      <c r="C2173">
        <v>5</v>
      </c>
      <c r="D2173">
        <v>2</v>
      </c>
      <c r="E2173" t="s">
        <v>11918</v>
      </c>
      <c r="F2173" t="s">
        <v>13029</v>
      </c>
      <c r="G2173">
        <v>1</v>
      </c>
      <c r="H2173">
        <v>4170</v>
      </c>
      <c r="I2173">
        <v>894</v>
      </c>
      <c r="J2173">
        <v>5064</v>
      </c>
      <c r="K2173">
        <v>93330</v>
      </c>
      <c r="L2173">
        <v>0</v>
      </c>
      <c r="M2173">
        <v>0</v>
      </c>
      <c r="N2173" t="s">
        <v>5288</v>
      </c>
      <c r="O2173">
        <v>1</v>
      </c>
      <c r="P2173">
        <v>356</v>
      </c>
      <c r="Q2173">
        <v>0</v>
      </c>
      <c r="R2173">
        <v>0</v>
      </c>
      <c r="S2173">
        <v>0</v>
      </c>
      <c r="T2173">
        <v>0</v>
      </c>
      <c r="U2173">
        <v>0</v>
      </c>
      <c r="V2173" s="1">
        <v>46173</v>
      </c>
      <c r="W2173" s="1">
        <v>46142</v>
      </c>
      <c r="X2173">
        <v>0</v>
      </c>
      <c r="Y2173" t="s">
        <v>8647</v>
      </c>
    </row>
    <row r="2174" spans="1:25" x14ac:dyDescent="0.2">
      <c r="A2174" t="s">
        <v>18662</v>
      </c>
      <c r="B2174">
        <v>2026</v>
      </c>
      <c r="C2174">
        <v>5</v>
      </c>
      <c r="D2174">
        <v>3</v>
      </c>
      <c r="E2174" t="s">
        <v>11913</v>
      </c>
      <c r="F2174" t="s">
        <v>13030</v>
      </c>
      <c r="G2174">
        <v>19</v>
      </c>
      <c r="H2174">
        <v>21130</v>
      </c>
      <c r="I2174">
        <v>5835</v>
      </c>
      <c r="J2174">
        <v>26965</v>
      </c>
      <c r="K2174">
        <v>1078130</v>
      </c>
      <c r="L2174">
        <v>0</v>
      </c>
      <c r="M2174">
        <v>0</v>
      </c>
      <c r="N2174" t="s">
        <v>5286</v>
      </c>
      <c r="O2174">
        <v>1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 s="1">
        <v>46173</v>
      </c>
      <c r="W2174" s="1">
        <v>46142</v>
      </c>
      <c r="X2174">
        <v>0</v>
      </c>
      <c r="Y2174" t="s">
        <v>8647</v>
      </c>
    </row>
    <row r="2175" spans="1:25" x14ac:dyDescent="0.2">
      <c r="A2175" t="s">
        <v>18663</v>
      </c>
      <c r="B2175">
        <v>2026</v>
      </c>
      <c r="C2175">
        <v>5</v>
      </c>
      <c r="D2175">
        <v>1</v>
      </c>
      <c r="E2175" t="s">
        <v>11912</v>
      </c>
      <c r="G2175">
        <v>177</v>
      </c>
      <c r="H2175" t="s">
        <v>8647</v>
      </c>
      <c r="I2175" t="s">
        <v>8647</v>
      </c>
      <c r="J2175">
        <v>1400</v>
      </c>
      <c r="K2175" t="s">
        <v>8647</v>
      </c>
      <c r="L2175">
        <v>0</v>
      </c>
      <c r="M2175">
        <v>0</v>
      </c>
      <c r="N2175" t="s">
        <v>8647</v>
      </c>
      <c r="O2175">
        <v>1</v>
      </c>
      <c r="P2175" t="s">
        <v>8647</v>
      </c>
      <c r="Q2175" t="s">
        <v>8647</v>
      </c>
      <c r="R2175">
        <v>0</v>
      </c>
      <c r="S2175">
        <v>0</v>
      </c>
      <c r="T2175">
        <v>0</v>
      </c>
      <c r="U2175">
        <v>0</v>
      </c>
      <c r="V2175" t="s">
        <v>8647</v>
      </c>
      <c r="W2175" t="s">
        <v>8647</v>
      </c>
      <c r="X2175">
        <v>0</v>
      </c>
      <c r="Y2175" t="s">
        <v>8647</v>
      </c>
    </row>
    <row r="2176" spans="1:25" x14ac:dyDescent="0.2">
      <c r="A2176" t="s">
        <v>18663</v>
      </c>
      <c r="B2176">
        <v>2026</v>
      </c>
      <c r="C2176">
        <v>5</v>
      </c>
      <c r="D2176">
        <v>2</v>
      </c>
      <c r="E2176" t="s">
        <v>11913</v>
      </c>
      <c r="F2176" t="s">
        <v>13031</v>
      </c>
      <c r="G2176">
        <v>15</v>
      </c>
      <c r="H2176">
        <v>2060</v>
      </c>
      <c r="I2176">
        <v>440</v>
      </c>
      <c r="J2176">
        <v>2500</v>
      </c>
      <c r="K2176">
        <v>256973.49</v>
      </c>
      <c r="L2176">
        <v>0</v>
      </c>
      <c r="M2176">
        <v>0</v>
      </c>
      <c r="N2176" t="s">
        <v>5356</v>
      </c>
      <c r="O2176">
        <v>1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 s="1">
        <v>46173</v>
      </c>
      <c r="W2176" s="1">
        <v>46142</v>
      </c>
      <c r="X2176">
        <v>1</v>
      </c>
      <c r="Y2176" t="s">
        <v>8647</v>
      </c>
    </row>
    <row r="2177" spans="1:25" x14ac:dyDescent="0.2">
      <c r="A2177" t="s">
        <v>18663</v>
      </c>
      <c r="B2177">
        <v>2026</v>
      </c>
      <c r="C2177">
        <v>5</v>
      </c>
      <c r="D2177">
        <v>3</v>
      </c>
      <c r="E2177" t="s">
        <v>11913</v>
      </c>
      <c r="F2177" t="s">
        <v>13032</v>
      </c>
      <c r="G2177">
        <v>21</v>
      </c>
      <c r="H2177">
        <v>20000</v>
      </c>
      <c r="I2177">
        <v>13156</v>
      </c>
      <c r="J2177">
        <v>33156</v>
      </c>
      <c r="K2177">
        <v>2458400</v>
      </c>
      <c r="L2177">
        <v>0</v>
      </c>
      <c r="M2177">
        <v>0</v>
      </c>
      <c r="N2177" t="s">
        <v>5286</v>
      </c>
      <c r="O2177">
        <v>1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 s="1">
        <v>46173</v>
      </c>
      <c r="W2177" s="1">
        <v>46142</v>
      </c>
      <c r="X2177">
        <v>0</v>
      </c>
      <c r="Y2177" t="s">
        <v>8647</v>
      </c>
    </row>
    <row r="2178" spans="1:25" x14ac:dyDescent="0.2">
      <c r="A2178" t="s">
        <v>18663</v>
      </c>
      <c r="B2178">
        <v>2026</v>
      </c>
      <c r="C2178">
        <v>5</v>
      </c>
      <c r="D2178">
        <v>4</v>
      </c>
      <c r="E2178" t="s">
        <v>11981</v>
      </c>
      <c r="F2178" t="s">
        <v>13033</v>
      </c>
      <c r="G2178">
        <v>18</v>
      </c>
      <c r="H2178">
        <v>1250</v>
      </c>
      <c r="I2178">
        <v>181</v>
      </c>
      <c r="J2178">
        <v>1431</v>
      </c>
      <c r="K2178">
        <v>37500</v>
      </c>
      <c r="L2178">
        <v>0</v>
      </c>
      <c r="M2178">
        <v>0</v>
      </c>
      <c r="N2178" t="s">
        <v>5311</v>
      </c>
      <c r="O2178">
        <v>1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 s="1">
        <v>46173</v>
      </c>
      <c r="W2178" s="1">
        <v>46142</v>
      </c>
      <c r="X2178">
        <v>0</v>
      </c>
      <c r="Y2178" t="s">
        <v>8647</v>
      </c>
    </row>
    <row r="2179" spans="1:25" x14ac:dyDescent="0.2">
      <c r="A2179" t="s">
        <v>18664</v>
      </c>
      <c r="B2179">
        <v>2026</v>
      </c>
      <c r="C2179">
        <v>5</v>
      </c>
      <c r="D2179">
        <v>1</v>
      </c>
      <c r="E2179" t="s">
        <v>11912</v>
      </c>
      <c r="G2179">
        <v>142</v>
      </c>
      <c r="H2179" t="s">
        <v>8647</v>
      </c>
      <c r="I2179" t="s">
        <v>8647</v>
      </c>
      <c r="J2179">
        <v>900</v>
      </c>
      <c r="K2179" t="s">
        <v>8647</v>
      </c>
      <c r="L2179">
        <v>0</v>
      </c>
      <c r="M2179">
        <v>0</v>
      </c>
      <c r="N2179" t="s">
        <v>8647</v>
      </c>
      <c r="O2179">
        <v>1</v>
      </c>
      <c r="P2179" t="s">
        <v>8647</v>
      </c>
      <c r="Q2179" t="s">
        <v>8647</v>
      </c>
      <c r="R2179">
        <v>0</v>
      </c>
      <c r="S2179">
        <v>0</v>
      </c>
      <c r="T2179">
        <v>0</v>
      </c>
      <c r="U2179">
        <v>0</v>
      </c>
      <c r="V2179" t="s">
        <v>8647</v>
      </c>
      <c r="W2179" t="s">
        <v>8647</v>
      </c>
      <c r="X2179">
        <v>0</v>
      </c>
      <c r="Y2179" t="s">
        <v>8647</v>
      </c>
    </row>
    <row r="2180" spans="1:25" x14ac:dyDescent="0.2">
      <c r="A2180" t="s">
        <v>18664</v>
      </c>
      <c r="B2180">
        <v>2026</v>
      </c>
      <c r="C2180">
        <v>5</v>
      </c>
      <c r="D2180">
        <v>2</v>
      </c>
      <c r="E2180" t="s">
        <v>11918</v>
      </c>
      <c r="F2180" t="s">
        <v>13034</v>
      </c>
      <c r="G2180">
        <v>5</v>
      </c>
      <c r="H2180">
        <v>8340</v>
      </c>
      <c r="I2180">
        <v>2594</v>
      </c>
      <c r="J2180">
        <v>10934</v>
      </c>
      <c r="K2180">
        <v>149960</v>
      </c>
      <c r="L2180">
        <v>0</v>
      </c>
      <c r="M2180">
        <v>0</v>
      </c>
      <c r="N2180" t="s">
        <v>5288</v>
      </c>
      <c r="O2180">
        <v>1</v>
      </c>
      <c r="P2180">
        <v>1720</v>
      </c>
      <c r="Q2180">
        <v>0</v>
      </c>
      <c r="R2180">
        <v>0</v>
      </c>
      <c r="S2180">
        <v>0</v>
      </c>
      <c r="T2180">
        <v>0</v>
      </c>
      <c r="U2180">
        <v>0</v>
      </c>
      <c r="V2180" s="1">
        <v>46173</v>
      </c>
      <c r="W2180" s="1">
        <v>46142</v>
      </c>
      <c r="X2180">
        <v>0</v>
      </c>
      <c r="Y2180" t="s">
        <v>8647</v>
      </c>
    </row>
    <row r="2181" spans="1:25" x14ac:dyDescent="0.2">
      <c r="A2181" t="s">
        <v>18665</v>
      </c>
      <c r="B2181">
        <v>2026</v>
      </c>
      <c r="C2181">
        <v>5</v>
      </c>
      <c r="D2181">
        <v>1</v>
      </c>
      <c r="E2181" t="s">
        <v>11912</v>
      </c>
      <c r="G2181">
        <v>179</v>
      </c>
      <c r="H2181" t="s">
        <v>8647</v>
      </c>
      <c r="I2181" t="s">
        <v>8647</v>
      </c>
      <c r="J2181">
        <v>1400</v>
      </c>
      <c r="K2181" t="s">
        <v>8647</v>
      </c>
      <c r="L2181">
        <v>0</v>
      </c>
      <c r="M2181">
        <v>0</v>
      </c>
      <c r="N2181" t="s">
        <v>8647</v>
      </c>
      <c r="O2181">
        <v>1</v>
      </c>
      <c r="P2181" t="s">
        <v>8647</v>
      </c>
      <c r="Q2181" t="s">
        <v>8647</v>
      </c>
      <c r="R2181">
        <v>0</v>
      </c>
      <c r="S2181">
        <v>0</v>
      </c>
      <c r="T2181">
        <v>0</v>
      </c>
      <c r="U2181">
        <v>0</v>
      </c>
      <c r="V2181" t="s">
        <v>8647</v>
      </c>
      <c r="W2181" t="s">
        <v>8647</v>
      </c>
      <c r="X2181">
        <v>0</v>
      </c>
      <c r="Y2181" t="s">
        <v>8647</v>
      </c>
    </row>
    <row r="2182" spans="1:25" x14ac:dyDescent="0.2">
      <c r="A2182" t="s">
        <v>18666</v>
      </c>
      <c r="B2182">
        <v>2026</v>
      </c>
      <c r="C2182">
        <v>5</v>
      </c>
      <c r="D2182">
        <v>1</v>
      </c>
      <c r="E2182" t="s">
        <v>11912</v>
      </c>
      <c r="G2182">
        <v>172</v>
      </c>
      <c r="H2182" t="s">
        <v>8647</v>
      </c>
      <c r="I2182" t="s">
        <v>8647</v>
      </c>
      <c r="J2182">
        <v>1400</v>
      </c>
      <c r="K2182" t="s">
        <v>8647</v>
      </c>
      <c r="L2182">
        <v>0</v>
      </c>
      <c r="M2182">
        <v>0</v>
      </c>
      <c r="N2182" t="s">
        <v>8647</v>
      </c>
      <c r="O2182">
        <v>1</v>
      </c>
      <c r="P2182" t="s">
        <v>8647</v>
      </c>
      <c r="Q2182" t="s">
        <v>8647</v>
      </c>
      <c r="R2182">
        <v>0</v>
      </c>
      <c r="S2182">
        <v>0</v>
      </c>
      <c r="T2182">
        <v>0</v>
      </c>
      <c r="U2182">
        <v>0</v>
      </c>
      <c r="V2182" t="s">
        <v>8647</v>
      </c>
      <c r="W2182" t="s">
        <v>8647</v>
      </c>
      <c r="X2182">
        <v>0</v>
      </c>
      <c r="Y2182" t="s">
        <v>8647</v>
      </c>
    </row>
    <row r="2183" spans="1:25" x14ac:dyDescent="0.2">
      <c r="A2183" t="s">
        <v>18666</v>
      </c>
      <c r="B2183">
        <v>2026</v>
      </c>
      <c r="C2183">
        <v>5</v>
      </c>
      <c r="D2183">
        <v>2</v>
      </c>
      <c r="E2183" t="s">
        <v>11913</v>
      </c>
      <c r="F2183" t="s">
        <v>13035</v>
      </c>
      <c r="G2183">
        <v>28</v>
      </c>
      <c r="H2183">
        <v>13070</v>
      </c>
      <c r="I2183">
        <v>10241</v>
      </c>
      <c r="J2183">
        <v>23311</v>
      </c>
      <c r="K2183">
        <v>1916200</v>
      </c>
      <c r="L2183">
        <v>0</v>
      </c>
      <c r="M2183">
        <v>0</v>
      </c>
      <c r="N2183" t="s">
        <v>5286</v>
      </c>
      <c r="O2183">
        <v>1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 s="1">
        <v>46173</v>
      </c>
      <c r="W2183" s="1">
        <v>46142</v>
      </c>
      <c r="X2183">
        <v>0</v>
      </c>
      <c r="Y2183" t="s">
        <v>8647</v>
      </c>
    </row>
    <row r="2184" spans="1:25" x14ac:dyDescent="0.2">
      <c r="A2184" t="s">
        <v>18666</v>
      </c>
      <c r="B2184">
        <v>2026</v>
      </c>
      <c r="C2184">
        <v>5</v>
      </c>
      <c r="D2184">
        <v>3</v>
      </c>
      <c r="E2184" t="s">
        <v>11918</v>
      </c>
      <c r="F2184" t="s">
        <v>13036</v>
      </c>
      <c r="G2184">
        <v>2</v>
      </c>
      <c r="H2184">
        <v>7300</v>
      </c>
      <c r="I2184">
        <v>888</v>
      </c>
      <c r="J2184">
        <v>8188</v>
      </c>
      <c r="K2184">
        <v>153520</v>
      </c>
      <c r="L2184">
        <v>0</v>
      </c>
      <c r="M2184">
        <v>0</v>
      </c>
      <c r="N2184" t="s">
        <v>5288</v>
      </c>
      <c r="O2184">
        <v>1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 s="1">
        <v>46173</v>
      </c>
      <c r="W2184" s="1">
        <v>46142</v>
      </c>
      <c r="X2184">
        <v>0</v>
      </c>
      <c r="Y2184" t="s">
        <v>8647</v>
      </c>
    </row>
    <row r="2185" spans="1:25" x14ac:dyDescent="0.2">
      <c r="A2185" t="s">
        <v>18666</v>
      </c>
      <c r="B2185">
        <v>2026</v>
      </c>
      <c r="C2185">
        <v>5</v>
      </c>
      <c r="D2185">
        <v>4</v>
      </c>
      <c r="E2185" t="s">
        <v>11981</v>
      </c>
      <c r="F2185" t="s">
        <v>13037</v>
      </c>
      <c r="G2185">
        <v>6</v>
      </c>
      <c r="H2185">
        <v>1980</v>
      </c>
      <c r="I2185">
        <v>398</v>
      </c>
      <c r="J2185">
        <v>2378</v>
      </c>
      <c r="K2185">
        <v>83120</v>
      </c>
      <c r="L2185">
        <v>0</v>
      </c>
      <c r="M2185">
        <v>0</v>
      </c>
      <c r="N2185" t="s">
        <v>5311</v>
      </c>
      <c r="O2185">
        <v>1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 s="1">
        <v>46173</v>
      </c>
      <c r="W2185" s="1">
        <v>46142</v>
      </c>
      <c r="X2185">
        <v>0</v>
      </c>
      <c r="Y2185" t="s">
        <v>8647</v>
      </c>
    </row>
    <row r="2186" spans="1:25" x14ac:dyDescent="0.2">
      <c r="A2186" t="s">
        <v>18667</v>
      </c>
      <c r="B2186">
        <v>2026</v>
      </c>
      <c r="C2186">
        <v>5</v>
      </c>
      <c r="D2186">
        <v>1</v>
      </c>
      <c r="E2186" t="s">
        <v>11912</v>
      </c>
      <c r="G2186">
        <v>180</v>
      </c>
      <c r="H2186" t="s">
        <v>8647</v>
      </c>
      <c r="I2186" t="s">
        <v>8647</v>
      </c>
      <c r="J2186">
        <v>1100</v>
      </c>
      <c r="K2186" t="s">
        <v>8647</v>
      </c>
      <c r="L2186">
        <v>0</v>
      </c>
      <c r="M2186">
        <v>0</v>
      </c>
      <c r="N2186" t="s">
        <v>8647</v>
      </c>
      <c r="O2186">
        <v>1</v>
      </c>
      <c r="P2186" t="s">
        <v>8647</v>
      </c>
      <c r="Q2186" t="s">
        <v>8647</v>
      </c>
      <c r="R2186">
        <v>0</v>
      </c>
      <c r="S2186">
        <v>0</v>
      </c>
      <c r="T2186">
        <v>0</v>
      </c>
      <c r="U2186">
        <v>0</v>
      </c>
      <c r="V2186" t="s">
        <v>8647</v>
      </c>
      <c r="W2186" t="s">
        <v>8647</v>
      </c>
      <c r="X2186">
        <v>0</v>
      </c>
      <c r="Y2186" t="s">
        <v>8647</v>
      </c>
    </row>
    <row r="2187" spans="1:25" x14ac:dyDescent="0.2">
      <c r="A2187" t="s">
        <v>18667</v>
      </c>
      <c r="B2187">
        <v>2026</v>
      </c>
      <c r="C2187">
        <v>5</v>
      </c>
      <c r="D2187">
        <v>2</v>
      </c>
      <c r="E2187" t="s">
        <v>11913</v>
      </c>
      <c r="F2187" t="s">
        <v>13038</v>
      </c>
      <c r="G2187">
        <v>102</v>
      </c>
      <c r="H2187">
        <v>3650</v>
      </c>
      <c r="I2187">
        <v>50</v>
      </c>
      <c r="J2187">
        <v>3700</v>
      </c>
      <c r="K2187">
        <v>25489.33</v>
      </c>
      <c r="L2187">
        <v>0</v>
      </c>
      <c r="M2187">
        <v>0</v>
      </c>
      <c r="N2187" t="s">
        <v>5356</v>
      </c>
      <c r="O2187">
        <v>1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 s="1">
        <v>46173</v>
      </c>
      <c r="W2187" s="1">
        <v>46142</v>
      </c>
      <c r="X2187">
        <v>1</v>
      </c>
      <c r="Y2187" t="s">
        <v>8647</v>
      </c>
    </row>
    <row r="2188" spans="1:25" x14ac:dyDescent="0.2">
      <c r="A2188" t="s">
        <v>18667</v>
      </c>
      <c r="B2188">
        <v>2026</v>
      </c>
      <c r="C2188">
        <v>5</v>
      </c>
      <c r="D2188">
        <v>3</v>
      </c>
      <c r="E2188" t="s">
        <v>11918</v>
      </c>
      <c r="F2188" t="s">
        <v>13039</v>
      </c>
      <c r="G2188">
        <v>4</v>
      </c>
      <c r="H2188">
        <v>10000</v>
      </c>
      <c r="I2188">
        <v>892</v>
      </c>
      <c r="J2188">
        <v>10892</v>
      </c>
      <c r="K2188">
        <v>151660</v>
      </c>
      <c r="L2188">
        <v>0</v>
      </c>
      <c r="M2188">
        <v>0</v>
      </c>
      <c r="N2188" t="s">
        <v>5288</v>
      </c>
      <c r="O2188">
        <v>1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 s="1">
        <v>46173</v>
      </c>
      <c r="W2188" s="1">
        <v>46142</v>
      </c>
      <c r="X2188">
        <v>0</v>
      </c>
      <c r="Y2188" t="s">
        <v>8647</v>
      </c>
    </row>
    <row r="2189" spans="1:25" x14ac:dyDescent="0.2">
      <c r="A2189" t="s">
        <v>18668</v>
      </c>
      <c r="B2189">
        <v>2026</v>
      </c>
      <c r="C2189">
        <v>5</v>
      </c>
      <c r="D2189">
        <v>1</v>
      </c>
      <c r="E2189" t="s">
        <v>11912</v>
      </c>
      <c r="G2189">
        <v>180</v>
      </c>
      <c r="H2189" t="s">
        <v>8647</v>
      </c>
      <c r="I2189" t="s">
        <v>8647</v>
      </c>
      <c r="J2189">
        <v>600</v>
      </c>
      <c r="K2189" t="s">
        <v>8647</v>
      </c>
      <c r="L2189">
        <v>0</v>
      </c>
      <c r="M2189">
        <v>0</v>
      </c>
      <c r="N2189" t="s">
        <v>8647</v>
      </c>
      <c r="O2189">
        <v>1</v>
      </c>
      <c r="P2189" t="s">
        <v>8647</v>
      </c>
      <c r="Q2189" t="s">
        <v>8647</v>
      </c>
      <c r="R2189">
        <v>0</v>
      </c>
      <c r="S2189">
        <v>0</v>
      </c>
      <c r="T2189">
        <v>0</v>
      </c>
      <c r="U2189">
        <v>0</v>
      </c>
      <c r="V2189" t="s">
        <v>8647</v>
      </c>
      <c r="W2189" t="s">
        <v>8647</v>
      </c>
      <c r="X2189">
        <v>0</v>
      </c>
      <c r="Y2189" t="s">
        <v>8647</v>
      </c>
    </row>
    <row r="2190" spans="1:25" x14ac:dyDescent="0.2">
      <c r="A2190" t="s">
        <v>18668</v>
      </c>
      <c r="B2190">
        <v>2026</v>
      </c>
      <c r="C2190">
        <v>5</v>
      </c>
      <c r="D2190">
        <v>2</v>
      </c>
      <c r="E2190" t="s">
        <v>11913</v>
      </c>
      <c r="F2190" t="s">
        <v>13040</v>
      </c>
      <c r="G2190">
        <v>5</v>
      </c>
      <c r="H2190">
        <v>20970</v>
      </c>
      <c r="I2190">
        <v>9799</v>
      </c>
      <c r="J2190">
        <v>30769</v>
      </c>
      <c r="K2190">
        <v>1825030</v>
      </c>
      <c r="L2190">
        <v>0</v>
      </c>
      <c r="M2190">
        <v>0</v>
      </c>
      <c r="N2190" t="s">
        <v>5286</v>
      </c>
      <c r="O2190">
        <v>1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 s="1">
        <v>46173</v>
      </c>
      <c r="W2190" s="1">
        <v>46142</v>
      </c>
      <c r="X2190">
        <v>0</v>
      </c>
      <c r="Y2190" t="s">
        <v>8647</v>
      </c>
    </row>
    <row r="2191" spans="1:25" x14ac:dyDescent="0.2">
      <c r="A2191" t="s">
        <v>18669</v>
      </c>
      <c r="B2191">
        <v>2026</v>
      </c>
      <c r="C2191">
        <v>5</v>
      </c>
      <c r="D2191">
        <v>1</v>
      </c>
      <c r="E2191" t="s">
        <v>11912</v>
      </c>
      <c r="G2191">
        <v>179</v>
      </c>
      <c r="H2191" t="s">
        <v>8647</v>
      </c>
      <c r="I2191" t="s">
        <v>8647</v>
      </c>
      <c r="J2191">
        <v>1400</v>
      </c>
      <c r="K2191" t="s">
        <v>8647</v>
      </c>
      <c r="L2191">
        <v>0</v>
      </c>
      <c r="M2191">
        <v>0</v>
      </c>
      <c r="N2191" t="s">
        <v>8647</v>
      </c>
      <c r="O2191">
        <v>1</v>
      </c>
      <c r="P2191" t="s">
        <v>8647</v>
      </c>
      <c r="Q2191" t="s">
        <v>8647</v>
      </c>
      <c r="R2191">
        <v>0</v>
      </c>
      <c r="S2191">
        <v>0</v>
      </c>
      <c r="T2191">
        <v>0</v>
      </c>
      <c r="U2191">
        <v>0</v>
      </c>
      <c r="V2191" t="s">
        <v>8647</v>
      </c>
      <c r="W2191" t="s">
        <v>8647</v>
      </c>
      <c r="X2191">
        <v>0</v>
      </c>
      <c r="Y2191" t="s">
        <v>8647</v>
      </c>
    </row>
    <row r="2192" spans="1:25" x14ac:dyDescent="0.2">
      <c r="A2192" t="s">
        <v>18669</v>
      </c>
      <c r="B2192">
        <v>2026</v>
      </c>
      <c r="C2192">
        <v>5</v>
      </c>
      <c r="D2192">
        <v>2</v>
      </c>
      <c r="E2192" t="s">
        <v>11981</v>
      </c>
      <c r="F2192" t="s">
        <v>13041</v>
      </c>
      <c r="G2192">
        <v>6</v>
      </c>
      <c r="H2192">
        <v>3130</v>
      </c>
      <c r="I2192">
        <v>628</v>
      </c>
      <c r="J2192">
        <v>3758</v>
      </c>
      <c r="K2192">
        <v>131220</v>
      </c>
      <c r="L2192">
        <v>0</v>
      </c>
      <c r="M2192">
        <v>0</v>
      </c>
      <c r="N2192" t="s">
        <v>5311</v>
      </c>
      <c r="O2192">
        <v>1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 s="1">
        <v>46173</v>
      </c>
      <c r="W2192" s="1">
        <v>46142</v>
      </c>
      <c r="X2192">
        <v>0</v>
      </c>
      <c r="Y2192" t="s">
        <v>8647</v>
      </c>
    </row>
    <row r="2193" spans="1:25" x14ac:dyDescent="0.2">
      <c r="A2193" t="s">
        <v>18669</v>
      </c>
      <c r="B2193">
        <v>2026</v>
      </c>
      <c r="C2193">
        <v>5</v>
      </c>
      <c r="D2193">
        <v>3</v>
      </c>
      <c r="E2193" t="s">
        <v>11913</v>
      </c>
      <c r="F2193" t="s">
        <v>13042</v>
      </c>
      <c r="G2193">
        <v>120</v>
      </c>
      <c r="H2193">
        <v>9340</v>
      </c>
      <c r="I2193">
        <v>4062</v>
      </c>
      <c r="J2193">
        <v>13402</v>
      </c>
      <c r="K2193">
        <v>755900</v>
      </c>
      <c r="L2193">
        <v>0</v>
      </c>
      <c r="M2193">
        <v>0</v>
      </c>
      <c r="N2193" t="s">
        <v>5286</v>
      </c>
      <c r="O2193">
        <v>1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 s="1">
        <v>46173</v>
      </c>
      <c r="W2193" s="1">
        <v>46142</v>
      </c>
      <c r="X2193">
        <v>0</v>
      </c>
      <c r="Y2193" t="s">
        <v>8647</v>
      </c>
    </row>
    <row r="2194" spans="1:25" x14ac:dyDescent="0.2">
      <c r="A2194" t="s">
        <v>18669</v>
      </c>
      <c r="B2194">
        <v>2026</v>
      </c>
      <c r="C2194">
        <v>5</v>
      </c>
      <c r="D2194">
        <v>4</v>
      </c>
      <c r="E2194" t="s">
        <v>11918</v>
      </c>
      <c r="F2194" t="s">
        <v>13043</v>
      </c>
      <c r="G2194">
        <v>2</v>
      </c>
      <c r="H2194">
        <v>8340</v>
      </c>
      <c r="I2194">
        <v>1012</v>
      </c>
      <c r="J2194">
        <v>9352</v>
      </c>
      <c r="K2194">
        <v>174980</v>
      </c>
      <c r="L2194">
        <v>0</v>
      </c>
      <c r="M2194">
        <v>0</v>
      </c>
      <c r="N2194" t="s">
        <v>5288</v>
      </c>
      <c r="O2194">
        <v>1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 s="1">
        <v>46173</v>
      </c>
      <c r="W2194" s="1">
        <v>46142</v>
      </c>
      <c r="X2194">
        <v>0</v>
      </c>
      <c r="Y2194" t="s">
        <v>8647</v>
      </c>
    </row>
    <row r="2195" spans="1:25" x14ac:dyDescent="0.2">
      <c r="A2195" t="s">
        <v>18670</v>
      </c>
      <c r="B2195">
        <v>2026</v>
      </c>
      <c r="C2195">
        <v>5</v>
      </c>
      <c r="D2195">
        <v>1</v>
      </c>
      <c r="E2195" t="s">
        <v>11912</v>
      </c>
      <c r="G2195">
        <v>180</v>
      </c>
      <c r="H2195" t="s">
        <v>8647</v>
      </c>
      <c r="I2195" t="s">
        <v>8647</v>
      </c>
      <c r="J2195">
        <v>1400</v>
      </c>
      <c r="K2195" t="s">
        <v>8647</v>
      </c>
      <c r="L2195">
        <v>0</v>
      </c>
      <c r="M2195">
        <v>0</v>
      </c>
      <c r="N2195" t="s">
        <v>8647</v>
      </c>
      <c r="O2195">
        <v>1</v>
      </c>
      <c r="P2195" t="s">
        <v>8647</v>
      </c>
      <c r="Q2195" t="s">
        <v>8647</v>
      </c>
      <c r="R2195">
        <v>0</v>
      </c>
      <c r="S2195">
        <v>0</v>
      </c>
      <c r="T2195">
        <v>0</v>
      </c>
      <c r="U2195">
        <v>0</v>
      </c>
      <c r="V2195" t="s">
        <v>8647</v>
      </c>
      <c r="W2195" t="s">
        <v>8647</v>
      </c>
      <c r="X2195">
        <v>0</v>
      </c>
      <c r="Y2195" t="s">
        <v>8647</v>
      </c>
    </row>
    <row r="2196" spans="1:25" x14ac:dyDescent="0.2">
      <c r="A2196" t="s">
        <v>18670</v>
      </c>
      <c r="B2196">
        <v>2026</v>
      </c>
      <c r="C2196">
        <v>5</v>
      </c>
      <c r="D2196">
        <v>2</v>
      </c>
      <c r="E2196" t="s">
        <v>11913</v>
      </c>
      <c r="F2196" t="s">
        <v>13044</v>
      </c>
      <c r="G2196">
        <v>110</v>
      </c>
      <c r="H2196">
        <v>12180</v>
      </c>
      <c r="I2196">
        <v>1453</v>
      </c>
      <c r="J2196">
        <v>13633</v>
      </c>
      <c r="K2196">
        <v>261600</v>
      </c>
      <c r="L2196">
        <v>0</v>
      </c>
      <c r="M2196">
        <v>0</v>
      </c>
      <c r="N2196" t="s">
        <v>5286</v>
      </c>
      <c r="O2196">
        <v>1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 s="1">
        <v>46173</v>
      </c>
      <c r="W2196" s="1">
        <v>46142</v>
      </c>
      <c r="X2196">
        <v>0</v>
      </c>
      <c r="Y2196" t="s">
        <v>8647</v>
      </c>
    </row>
    <row r="2197" spans="1:25" x14ac:dyDescent="0.2">
      <c r="A2197" t="s">
        <v>18671</v>
      </c>
      <c r="B2197">
        <v>2026</v>
      </c>
      <c r="C2197">
        <v>5</v>
      </c>
      <c r="D2197">
        <v>1</v>
      </c>
      <c r="E2197" t="s">
        <v>11912</v>
      </c>
      <c r="G2197">
        <v>179</v>
      </c>
      <c r="H2197" t="s">
        <v>8647</v>
      </c>
      <c r="I2197" t="s">
        <v>8647</v>
      </c>
      <c r="J2197">
        <v>1000</v>
      </c>
      <c r="K2197" t="s">
        <v>8647</v>
      </c>
      <c r="L2197">
        <v>0</v>
      </c>
      <c r="M2197">
        <v>0</v>
      </c>
      <c r="N2197" t="s">
        <v>8647</v>
      </c>
      <c r="O2197">
        <v>1</v>
      </c>
      <c r="P2197" t="s">
        <v>8647</v>
      </c>
      <c r="Q2197" t="s">
        <v>8647</v>
      </c>
      <c r="R2197">
        <v>0</v>
      </c>
      <c r="S2197">
        <v>0</v>
      </c>
      <c r="T2197">
        <v>0</v>
      </c>
      <c r="U2197">
        <v>0</v>
      </c>
      <c r="V2197" t="s">
        <v>8647</v>
      </c>
      <c r="W2197" t="s">
        <v>8647</v>
      </c>
      <c r="X2197">
        <v>0</v>
      </c>
      <c r="Y2197" t="s">
        <v>8647</v>
      </c>
    </row>
    <row r="2198" spans="1:25" x14ac:dyDescent="0.2">
      <c r="A2198" t="s">
        <v>18671</v>
      </c>
      <c r="B2198">
        <v>2026</v>
      </c>
      <c r="C2198">
        <v>5</v>
      </c>
      <c r="D2198">
        <v>2</v>
      </c>
      <c r="E2198" t="s">
        <v>11918</v>
      </c>
      <c r="F2198" t="s">
        <v>13045</v>
      </c>
      <c r="G2198">
        <v>22</v>
      </c>
      <c r="H2198">
        <v>2141</v>
      </c>
      <c r="I2198">
        <v>12</v>
      </c>
      <c r="J2198">
        <v>2153</v>
      </c>
      <c r="K2198">
        <v>0</v>
      </c>
      <c r="L2198">
        <v>0</v>
      </c>
      <c r="M2198">
        <v>0</v>
      </c>
      <c r="N2198" t="s">
        <v>5288</v>
      </c>
      <c r="O2198">
        <v>1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 s="1">
        <v>46173</v>
      </c>
      <c r="W2198" s="1">
        <v>46142</v>
      </c>
      <c r="X2198">
        <v>0</v>
      </c>
      <c r="Y2198" t="s">
        <v>8647</v>
      </c>
    </row>
    <row r="2199" spans="1:25" x14ac:dyDescent="0.2">
      <c r="A2199" t="s">
        <v>18672</v>
      </c>
      <c r="B2199">
        <v>2026</v>
      </c>
      <c r="C2199">
        <v>5</v>
      </c>
      <c r="D2199">
        <v>1</v>
      </c>
      <c r="E2199" t="s">
        <v>11912</v>
      </c>
      <c r="G2199">
        <v>179</v>
      </c>
      <c r="H2199" t="s">
        <v>8647</v>
      </c>
      <c r="I2199" t="s">
        <v>8647</v>
      </c>
      <c r="J2199">
        <v>1100</v>
      </c>
      <c r="K2199" t="s">
        <v>8647</v>
      </c>
      <c r="L2199">
        <v>0</v>
      </c>
      <c r="M2199">
        <v>0</v>
      </c>
      <c r="N2199" t="s">
        <v>8647</v>
      </c>
      <c r="O2199">
        <v>1</v>
      </c>
      <c r="P2199" t="s">
        <v>8647</v>
      </c>
      <c r="Q2199" t="s">
        <v>8647</v>
      </c>
      <c r="R2199">
        <v>0</v>
      </c>
      <c r="S2199">
        <v>0</v>
      </c>
      <c r="T2199">
        <v>0</v>
      </c>
      <c r="U2199">
        <v>0</v>
      </c>
      <c r="V2199" t="s">
        <v>8647</v>
      </c>
      <c r="W2199" t="s">
        <v>8647</v>
      </c>
      <c r="X2199">
        <v>0</v>
      </c>
      <c r="Y2199" t="s">
        <v>8647</v>
      </c>
    </row>
    <row r="2200" spans="1:25" x14ac:dyDescent="0.2">
      <c r="A2200" t="s">
        <v>18672</v>
      </c>
      <c r="B2200">
        <v>2026</v>
      </c>
      <c r="C2200">
        <v>5</v>
      </c>
      <c r="D2200">
        <v>2</v>
      </c>
      <c r="E2200" t="s">
        <v>11913</v>
      </c>
      <c r="F2200" t="s">
        <v>13046</v>
      </c>
      <c r="G2200">
        <v>7</v>
      </c>
      <c r="H2200">
        <v>5720</v>
      </c>
      <c r="I2200">
        <v>1612</v>
      </c>
      <c r="J2200">
        <v>7332</v>
      </c>
      <c r="K2200">
        <v>297960</v>
      </c>
      <c r="L2200">
        <v>0</v>
      </c>
      <c r="M2200">
        <v>0</v>
      </c>
      <c r="N2200" t="s">
        <v>5286</v>
      </c>
      <c r="O2200">
        <v>1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 s="1">
        <v>46173</v>
      </c>
      <c r="W2200" s="1">
        <v>46142</v>
      </c>
      <c r="X2200">
        <v>0</v>
      </c>
      <c r="Y2200" t="s">
        <v>8647</v>
      </c>
    </row>
    <row r="2201" spans="1:25" x14ac:dyDescent="0.2">
      <c r="A2201" t="s">
        <v>18673</v>
      </c>
      <c r="B2201">
        <v>2026</v>
      </c>
      <c r="C2201">
        <v>5</v>
      </c>
      <c r="D2201">
        <v>1</v>
      </c>
      <c r="E2201" t="s">
        <v>11912</v>
      </c>
      <c r="G2201">
        <v>179</v>
      </c>
      <c r="H2201" t="s">
        <v>8647</v>
      </c>
      <c r="I2201" t="s">
        <v>8647</v>
      </c>
      <c r="J2201">
        <v>1200</v>
      </c>
      <c r="K2201" t="s">
        <v>8647</v>
      </c>
      <c r="L2201">
        <v>0</v>
      </c>
      <c r="M2201">
        <v>0</v>
      </c>
      <c r="N2201" t="s">
        <v>8647</v>
      </c>
      <c r="O2201">
        <v>1</v>
      </c>
      <c r="P2201" t="s">
        <v>8647</v>
      </c>
      <c r="Q2201" t="s">
        <v>8647</v>
      </c>
      <c r="R2201">
        <v>0</v>
      </c>
      <c r="S2201">
        <v>0</v>
      </c>
      <c r="T2201">
        <v>0</v>
      </c>
      <c r="U2201">
        <v>0</v>
      </c>
      <c r="V2201" t="s">
        <v>8647</v>
      </c>
      <c r="W2201" t="s">
        <v>8647</v>
      </c>
      <c r="X2201">
        <v>0</v>
      </c>
      <c r="Y2201" t="s">
        <v>8647</v>
      </c>
    </row>
    <row r="2202" spans="1:25" x14ac:dyDescent="0.2">
      <c r="A2202" t="s">
        <v>18673</v>
      </c>
      <c r="B2202">
        <v>2026</v>
      </c>
      <c r="C2202">
        <v>5</v>
      </c>
      <c r="D2202">
        <v>2</v>
      </c>
      <c r="E2202" t="s">
        <v>11913</v>
      </c>
      <c r="F2202" t="s">
        <v>13047</v>
      </c>
      <c r="G2202">
        <v>125</v>
      </c>
      <c r="H2202">
        <v>9100</v>
      </c>
      <c r="I2202">
        <v>2128</v>
      </c>
      <c r="J2202">
        <v>11228</v>
      </c>
      <c r="K2202">
        <v>391800</v>
      </c>
      <c r="L2202">
        <v>0</v>
      </c>
      <c r="M2202">
        <v>0</v>
      </c>
      <c r="N2202" t="s">
        <v>5286</v>
      </c>
      <c r="O2202">
        <v>1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 s="1">
        <v>46173</v>
      </c>
      <c r="W2202" s="1">
        <v>46142</v>
      </c>
      <c r="X2202">
        <v>0</v>
      </c>
      <c r="Y2202" t="s">
        <v>8647</v>
      </c>
    </row>
    <row r="2203" spans="1:25" x14ac:dyDescent="0.2">
      <c r="A2203" t="s">
        <v>18673</v>
      </c>
      <c r="B2203">
        <v>2026</v>
      </c>
      <c r="C2203">
        <v>5</v>
      </c>
      <c r="D2203">
        <v>3</v>
      </c>
      <c r="E2203" t="s">
        <v>11918</v>
      </c>
      <c r="F2203" t="s">
        <v>13048</v>
      </c>
      <c r="G2203">
        <v>17</v>
      </c>
      <c r="H2203">
        <v>8340</v>
      </c>
      <c r="I2203">
        <v>367</v>
      </c>
      <c r="J2203">
        <v>8707</v>
      </c>
      <c r="K2203">
        <v>58220</v>
      </c>
      <c r="L2203">
        <v>0</v>
      </c>
      <c r="M2203">
        <v>0</v>
      </c>
      <c r="N2203" t="s">
        <v>5288</v>
      </c>
      <c r="O2203">
        <v>1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 s="1">
        <v>46173</v>
      </c>
      <c r="W2203" s="1">
        <v>46142</v>
      </c>
      <c r="X2203">
        <v>0</v>
      </c>
      <c r="Y2203" t="s">
        <v>8647</v>
      </c>
    </row>
    <row r="2204" spans="1:25" x14ac:dyDescent="0.2">
      <c r="A2204" t="s">
        <v>18674</v>
      </c>
      <c r="B2204">
        <v>2026</v>
      </c>
      <c r="C2204">
        <v>5</v>
      </c>
      <c r="D2204">
        <v>1</v>
      </c>
      <c r="E2204" t="s">
        <v>11912</v>
      </c>
      <c r="G2204">
        <v>181</v>
      </c>
      <c r="H2204" t="s">
        <v>8647</v>
      </c>
      <c r="I2204" t="s">
        <v>8647</v>
      </c>
      <c r="J2204">
        <v>600</v>
      </c>
      <c r="K2204" t="s">
        <v>8647</v>
      </c>
      <c r="L2204">
        <v>0</v>
      </c>
      <c r="M2204">
        <v>0</v>
      </c>
      <c r="N2204" t="s">
        <v>8647</v>
      </c>
      <c r="O2204">
        <v>1</v>
      </c>
      <c r="P2204" t="s">
        <v>8647</v>
      </c>
      <c r="Q2204" t="s">
        <v>8647</v>
      </c>
      <c r="R2204">
        <v>0</v>
      </c>
      <c r="S2204">
        <v>0</v>
      </c>
      <c r="T2204">
        <v>0</v>
      </c>
      <c r="U2204">
        <v>0</v>
      </c>
      <c r="V2204" t="s">
        <v>8647</v>
      </c>
      <c r="W2204" t="s">
        <v>8647</v>
      </c>
      <c r="X2204">
        <v>0</v>
      </c>
      <c r="Y2204" t="s">
        <v>8647</v>
      </c>
    </row>
    <row r="2205" spans="1:25" x14ac:dyDescent="0.2">
      <c r="A2205" t="s">
        <v>18674</v>
      </c>
      <c r="B2205">
        <v>2026</v>
      </c>
      <c r="C2205">
        <v>5</v>
      </c>
      <c r="D2205">
        <v>2</v>
      </c>
      <c r="E2205" t="s">
        <v>11913</v>
      </c>
      <c r="F2205" t="s">
        <v>13049</v>
      </c>
      <c r="G2205">
        <v>94</v>
      </c>
      <c r="H2205">
        <v>8000</v>
      </c>
      <c r="I2205">
        <v>2821</v>
      </c>
      <c r="J2205">
        <v>10821</v>
      </c>
      <c r="K2205">
        <v>523370</v>
      </c>
      <c r="L2205">
        <v>0</v>
      </c>
      <c r="M2205">
        <v>0</v>
      </c>
      <c r="N2205" t="s">
        <v>5286</v>
      </c>
      <c r="O2205">
        <v>1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 s="1">
        <v>46173</v>
      </c>
      <c r="W2205" s="1">
        <v>46142</v>
      </c>
      <c r="X2205">
        <v>0</v>
      </c>
      <c r="Y2205" t="s">
        <v>8647</v>
      </c>
    </row>
    <row r="2206" spans="1:25" x14ac:dyDescent="0.2">
      <c r="A2206" t="s">
        <v>18675</v>
      </c>
      <c r="B2206">
        <v>2026</v>
      </c>
      <c r="C2206">
        <v>5</v>
      </c>
      <c r="D2206">
        <v>1</v>
      </c>
      <c r="E2206" t="s">
        <v>11912</v>
      </c>
      <c r="G2206">
        <v>180</v>
      </c>
      <c r="H2206" t="s">
        <v>8647</v>
      </c>
      <c r="I2206" t="s">
        <v>8647</v>
      </c>
      <c r="J2206">
        <v>600</v>
      </c>
      <c r="K2206" t="s">
        <v>8647</v>
      </c>
      <c r="L2206">
        <v>0</v>
      </c>
      <c r="M2206">
        <v>0</v>
      </c>
      <c r="N2206" t="s">
        <v>8647</v>
      </c>
      <c r="O2206">
        <v>1</v>
      </c>
      <c r="P2206" t="s">
        <v>8647</v>
      </c>
      <c r="Q2206" t="s">
        <v>8647</v>
      </c>
      <c r="R2206">
        <v>0</v>
      </c>
      <c r="S2206">
        <v>0</v>
      </c>
      <c r="T2206">
        <v>0</v>
      </c>
      <c r="U2206">
        <v>0</v>
      </c>
      <c r="V2206" t="s">
        <v>8647</v>
      </c>
      <c r="W2206" t="s">
        <v>8647</v>
      </c>
      <c r="X2206">
        <v>0</v>
      </c>
      <c r="Y2206" t="s">
        <v>8647</v>
      </c>
    </row>
    <row r="2207" spans="1:25" x14ac:dyDescent="0.2">
      <c r="A2207" t="s">
        <v>18675</v>
      </c>
      <c r="B2207">
        <v>2026</v>
      </c>
      <c r="C2207">
        <v>5</v>
      </c>
      <c r="D2207">
        <v>2</v>
      </c>
      <c r="E2207" t="s">
        <v>11913</v>
      </c>
      <c r="F2207" t="s">
        <v>13050</v>
      </c>
      <c r="G2207">
        <v>116</v>
      </c>
      <c r="H2207">
        <v>8600</v>
      </c>
      <c r="I2207">
        <v>2731</v>
      </c>
      <c r="J2207">
        <v>11331</v>
      </c>
      <c r="K2207">
        <v>505940</v>
      </c>
      <c r="L2207">
        <v>0</v>
      </c>
      <c r="M2207">
        <v>0</v>
      </c>
      <c r="N2207" t="s">
        <v>5286</v>
      </c>
      <c r="O2207">
        <v>1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 s="1">
        <v>46173</v>
      </c>
      <c r="W2207" s="1">
        <v>46142</v>
      </c>
      <c r="X2207">
        <v>0</v>
      </c>
      <c r="Y2207" t="s">
        <v>8647</v>
      </c>
    </row>
    <row r="2208" spans="1:25" x14ac:dyDescent="0.2">
      <c r="A2208" t="s">
        <v>18675</v>
      </c>
      <c r="B2208">
        <v>2026</v>
      </c>
      <c r="C2208">
        <v>5</v>
      </c>
      <c r="D2208">
        <v>3</v>
      </c>
      <c r="E2208" t="s">
        <v>11918</v>
      </c>
      <c r="F2208" t="s">
        <v>13051</v>
      </c>
      <c r="G2208">
        <v>5</v>
      </c>
      <c r="H2208">
        <v>8340</v>
      </c>
      <c r="I2208">
        <v>874</v>
      </c>
      <c r="J2208">
        <v>9214</v>
      </c>
      <c r="K2208">
        <v>149960</v>
      </c>
      <c r="L2208">
        <v>0</v>
      </c>
      <c r="M2208">
        <v>0</v>
      </c>
      <c r="N2208" t="s">
        <v>5288</v>
      </c>
      <c r="O2208">
        <v>1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 s="1">
        <v>46173</v>
      </c>
      <c r="W2208" s="1">
        <v>46142</v>
      </c>
      <c r="X2208">
        <v>0</v>
      </c>
      <c r="Y2208" t="s">
        <v>8647</v>
      </c>
    </row>
    <row r="2209" spans="1:25" x14ac:dyDescent="0.2">
      <c r="A2209" t="s">
        <v>18675</v>
      </c>
      <c r="B2209">
        <v>2026</v>
      </c>
      <c r="C2209">
        <v>5</v>
      </c>
      <c r="D2209">
        <v>4</v>
      </c>
      <c r="E2209" t="s">
        <v>11981</v>
      </c>
      <c r="F2209" t="s">
        <v>13052</v>
      </c>
      <c r="G2209">
        <v>31</v>
      </c>
      <c r="H2209">
        <v>1960</v>
      </c>
      <c r="I2209">
        <v>164</v>
      </c>
      <c r="J2209">
        <v>2124</v>
      </c>
      <c r="K2209">
        <v>33240</v>
      </c>
      <c r="L2209">
        <v>0</v>
      </c>
      <c r="M2209">
        <v>0</v>
      </c>
      <c r="N2209" t="s">
        <v>5311</v>
      </c>
      <c r="O2209">
        <v>1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 s="1">
        <v>46173</v>
      </c>
      <c r="W2209" s="1">
        <v>46142</v>
      </c>
      <c r="X2209">
        <v>0</v>
      </c>
      <c r="Y2209" t="s">
        <v>8647</v>
      </c>
    </row>
    <row r="2210" spans="1:25" x14ac:dyDescent="0.2">
      <c r="A2210" t="s">
        <v>18675</v>
      </c>
      <c r="B2210">
        <v>2026</v>
      </c>
      <c r="C2210">
        <v>5</v>
      </c>
      <c r="D2210">
        <v>5</v>
      </c>
      <c r="E2210" t="s">
        <v>11981</v>
      </c>
      <c r="F2210" t="s">
        <v>13053</v>
      </c>
      <c r="G2210">
        <v>8</v>
      </c>
      <c r="H2210">
        <v>2690</v>
      </c>
      <c r="I2210">
        <v>515</v>
      </c>
      <c r="J2210">
        <v>3205</v>
      </c>
      <c r="K2210">
        <v>107480</v>
      </c>
      <c r="L2210">
        <v>0</v>
      </c>
      <c r="M2210">
        <v>0</v>
      </c>
      <c r="N2210" t="s">
        <v>5311</v>
      </c>
      <c r="O2210">
        <v>1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 s="1">
        <v>46173</v>
      </c>
      <c r="W2210" s="1">
        <v>46142</v>
      </c>
      <c r="X2210">
        <v>0</v>
      </c>
      <c r="Y2210" t="s">
        <v>8647</v>
      </c>
    </row>
    <row r="2211" spans="1:25" x14ac:dyDescent="0.2">
      <c r="A2211" t="s">
        <v>18676</v>
      </c>
      <c r="B2211">
        <v>2026</v>
      </c>
      <c r="C2211">
        <v>5</v>
      </c>
      <c r="D2211">
        <v>1</v>
      </c>
      <c r="E2211" t="s">
        <v>11912</v>
      </c>
      <c r="G2211">
        <v>180</v>
      </c>
      <c r="H2211" t="s">
        <v>8647</v>
      </c>
      <c r="I2211" t="s">
        <v>8647</v>
      </c>
      <c r="J2211">
        <v>1400</v>
      </c>
      <c r="K2211" t="s">
        <v>8647</v>
      </c>
      <c r="L2211">
        <v>0</v>
      </c>
      <c r="M2211">
        <v>0</v>
      </c>
      <c r="N2211" t="s">
        <v>8647</v>
      </c>
      <c r="O2211">
        <v>1</v>
      </c>
      <c r="P2211" t="s">
        <v>8647</v>
      </c>
      <c r="Q2211" t="s">
        <v>8647</v>
      </c>
      <c r="R2211">
        <v>0</v>
      </c>
      <c r="S2211">
        <v>0</v>
      </c>
      <c r="T2211">
        <v>0</v>
      </c>
      <c r="U2211">
        <v>0</v>
      </c>
      <c r="V2211" t="s">
        <v>8647</v>
      </c>
      <c r="W2211" t="s">
        <v>8647</v>
      </c>
      <c r="X2211">
        <v>0</v>
      </c>
      <c r="Y2211" t="s">
        <v>8647</v>
      </c>
    </row>
    <row r="2212" spans="1:25" x14ac:dyDescent="0.2">
      <c r="A2212" t="s">
        <v>18676</v>
      </c>
      <c r="B2212">
        <v>2026</v>
      </c>
      <c r="C2212">
        <v>5</v>
      </c>
      <c r="D2212">
        <v>2</v>
      </c>
      <c r="E2212" t="s">
        <v>11913</v>
      </c>
      <c r="F2212" t="s">
        <v>13054</v>
      </c>
      <c r="G2212">
        <v>2</v>
      </c>
      <c r="H2212">
        <v>5360</v>
      </c>
      <c r="I2212">
        <v>2334</v>
      </c>
      <c r="J2212">
        <v>7694</v>
      </c>
      <c r="K2212">
        <v>434290</v>
      </c>
      <c r="L2212">
        <v>0</v>
      </c>
      <c r="M2212">
        <v>0</v>
      </c>
      <c r="N2212" t="s">
        <v>5286</v>
      </c>
      <c r="O2212">
        <v>1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 s="1">
        <v>46173</v>
      </c>
      <c r="W2212" s="1">
        <v>46142</v>
      </c>
      <c r="X2212">
        <v>0</v>
      </c>
      <c r="Y2212" t="s">
        <v>8647</v>
      </c>
    </row>
    <row r="2213" spans="1:25" x14ac:dyDescent="0.2">
      <c r="A2213" t="s">
        <v>18677</v>
      </c>
      <c r="B2213">
        <v>2026</v>
      </c>
      <c r="C2213">
        <v>5</v>
      </c>
      <c r="D2213">
        <v>1</v>
      </c>
      <c r="E2213" t="s">
        <v>11912</v>
      </c>
      <c r="G2213">
        <v>176</v>
      </c>
      <c r="H2213" t="s">
        <v>8647</v>
      </c>
      <c r="I2213" t="s">
        <v>8647</v>
      </c>
      <c r="J2213">
        <v>1400</v>
      </c>
      <c r="K2213" t="s">
        <v>8647</v>
      </c>
      <c r="L2213">
        <v>0</v>
      </c>
      <c r="M2213">
        <v>0</v>
      </c>
      <c r="N2213" t="s">
        <v>8647</v>
      </c>
      <c r="O2213">
        <v>1</v>
      </c>
      <c r="P2213" t="s">
        <v>8647</v>
      </c>
      <c r="Q2213" t="s">
        <v>8647</v>
      </c>
      <c r="R2213">
        <v>0</v>
      </c>
      <c r="S2213">
        <v>0</v>
      </c>
      <c r="T2213">
        <v>0</v>
      </c>
      <c r="U2213">
        <v>0</v>
      </c>
      <c r="V2213" t="s">
        <v>8647</v>
      </c>
      <c r="W2213" t="s">
        <v>8647</v>
      </c>
      <c r="X2213">
        <v>0</v>
      </c>
      <c r="Y2213" t="s">
        <v>8647</v>
      </c>
    </row>
    <row r="2214" spans="1:25" x14ac:dyDescent="0.2">
      <c r="A2214" t="s">
        <v>18677</v>
      </c>
      <c r="B2214">
        <v>2026</v>
      </c>
      <c r="C2214">
        <v>5</v>
      </c>
      <c r="D2214">
        <v>2</v>
      </c>
      <c r="E2214" t="s">
        <v>11918</v>
      </c>
      <c r="F2214" t="s">
        <v>13055</v>
      </c>
      <c r="G2214">
        <v>4</v>
      </c>
      <c r="H2214">
        <v>8340</v>
      </c>
      <c r="I2214">
        <v>920</v>
      </c>
      <c r="J2214">
        <v>9260</v>
      </c>
      <c r="K2214">
        <v>158300</v>
      </c>
      <c r="L2214">
        <v>0</v>
      </c>
      <c r="M2214">
        <v>0</v>
      </c>
      <c r="N2214" t="s">
        <v>5288</v>
      </c>
      <c r="O2214">
        <v>1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 s="1">
        <v>46173</v>
      </c>
      <c r="W2214" s="1">
        <v>46142</v>
      </c>
      <c r="X2214">
        <v>0</v>
      </c>
      <c r="Y2214" t="s">
        <v>8647</v>
      </c>
    </row>
    <row r="2215" spans="1:25" x14ac:dyDescent="0.2">
      <c r="A2215" t="s">
        <v>18677</v>
      </c>
      <c r="B2215">
        <v>2026</v>
      </c>
      <c r="C2215">
        <v>5</v>
      </c>
      <c r="D2215">
        <v>3</v>
      </c>
      <c r="E2215" t="s">
        <v>11913</v>
      </c>
      <c r="F2215" t="s">
        <v>13056</v>
      </c>
      <c r="G2215">
        <v>102</v>
      </c>
      <c r="H2215">
        <v>2650</v>
      </c>
      <c r="I2215">
        <v>235</v>
      </c>
      <c r="J2215">
        <v>2885</v>
      </c>
      <c r="K2215">
        <v>135586.29999999999</v>
      </c>
      <c r="L2215">
        <v>0</v>
      </c>
      <c r="M2215">
        <v>0</v>
      </c>
      <c r="N2215" t="s">
        <v>5356</v>
      </c>
      <c r="O2215">
        <v>1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 s="1">
        <v>46173</v>
      </c>
      <c r="W2215" s="1">
        <v>46142</v>
      </c>
      <c r="X2215">
        <v>1</v>
      </c>
      <c r="Y2215" t="s">
        <v>8647</v>
      </c>
    </row>
    <row r="2216" spans="1:25" x14ac:dyDescent="0.2">
      <c r="A2216" t="s">
        <v>18677</v>
      </c>
      <c r="B2216">
        <v>2026</v>
      </c>
      <c r="C2216">
        <v>5</v>
      </c>
      <c r="D2216">
        <v>4</v>
      </c>
      <c r="E2216" t="s">
        <v>11981</v>
      </c>
      <c r="F2216" t="s">
        <v>13057</v>
      </c>
      <c r="G2216">
        <v>27</v>
      </c>
      <c r="H2216">
        <v>920</v>
      </c>
      <c r="I2216">
        <v>76</v>
      </c>
      <c r="J2216">
        <v>996</v>
      </c>
      <c r="K2216">
        <v>19060</v>
      </c>
      <c r="L2216">
        <v>0</v>
      </c>
      <c r="M2216">
        <v>0</v>
      </c>
      <c r="N2216" t="s">
        <v>5291</v>
      </c>
      <c r="O2216">
        <v>1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 s="1">
        <v>46173</v>
      </c>
      <c r="W2216" s="1">
        <v>46142</v>
      </c>
      <c r="X2216">
        <v>0</v>
      </c>
      <c r="Y2216" t="s">
        <v>8647</v>
      </c>
    </row>
    <row r="2217" spans="1:25" x14ac:dyDescent="0.2">
      <c r="A2217" t="s">
        <v>18678</v>
      </c>
      <c r="B2217">
        <v>2026</v>
      </c>
      <c r="C2217">
        <v>5</v>
      </c>
      <c r="D2217">
        <v>1</v>
      </c>
      <c r="E2217" t="s">
        <v>11912</v>
      </c>
      <c r="G2217">
        <v>177</v>
      </c>
      <c r="H2217" t="s">
        <v>8647</v>
      </c>
      <c r="I2217" t="s">
        <v>8647</v>
      </c>
      <c r="J2217">
        <v>1400</v>
      </c>
      <c r="K2217" t="s">
        <v>8647</v>
      </c>
      <c r="L2217">
        <v>0</v>
      </c>
      <c r="M2217">
        <v>0</v>
      </c>
      <c r="N2217" t="s">
        <v>8647</v>
      </c>
      <c r="O2217">
        <v>1</v>
      </c>
      <c r="P2217" t="s">
        <v>8647</v>
      </c>
      <c r="Q2217" t="s">
        <v>8647</v>
      </c>
      <c r="R2217">
        <v>0</v>
      </c>
      <c r="S2217">
        <v>0</v>
      </c>
      <c r="T2217">
        <v>0</v>
      </c>
      <c r="U2217">
        <v>0</v>
      </c>
      <c r="V2217" t="s">
        <v>8647</v>
      </c>
      <c r="W2217" t="s">
        <v>8647</v>
      </c>
      <c r="X2217">
        <v>0</v>
      </c>
      <c r="Y2217" t="s">
        <v>8647</v>
      </c>
    </row>
    <row r="2218" spans="1:25" x14ac:dyDescent="0.2">
      <c r="A2218" t="s">
        <v>18678</v>
      </c>
      <c r="B2218">
        <v>2026</v>
      </c>
      <c r="C2218">
        <v>5</v>
      </c>
      <c r="D2218">
        <v>2</v>
      </c>
      <c r="E2218" t="s">
        <v>11918</v>
      </c>
      <c r="F2218" t="s">
        <v>13058</v>
      </c>
      <c r="G2218">
        <v>12</v>
      </c>
      <c r="H2218">
        <v>1050</v>
      </c>
      <c r="I2218">
        <v>74</v>
      </c>
      <c r="J2218">
        <v>1124</v>
      </c>
      <c r="K2218">
        <v>12400</v>
      </c>
      <c r="L2218">
        <v>0</v>
      </c>
      <c r="M2218">
        <v>0</v>
      </c>
      <c r="N2218" t="s">
        <v>5288</v>
      </c>
      <c r="O2218">
        <v>1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 s="1">
        <v>46173</v>
      </c>
      <c r="W2218" s="1">
        <v>46142</v>
      </c>
      <c r="X2218">
        <v>0</v>
      </c>
      <c r="Y2218" t="s">
        <v>8647</v>
      </c>
    </row>
    <row r="2219" spans="1:25" x14ac:dyDescent="0.2">
      <c r="A2219" t="s">
        <v>18678</v>
      </c>
      <c r="B2219">
        <v>2026</v>
      </c>
      <c r="C2219">
        <v>5</v>
      </c>
      <c r="D2219">
        <v>3</v>
      </c>
      <c r="E2219" t="s">
        <v>11913</v>
      </c>
      <c r="F2219" t="s">
        <v>13059</v>
      </c>
      <c r="G2219">
        <v>16</v>
      </c>
      <c r="H2219">
        <v>5860</v>
      </c>
      <c r="I2219">
        <v>2115</v>
      </c>
      <c r="J2219">
        <v>7975</v>
      </c>
      <c r="K2219">
        <v>392530</v>
      </c>
      <c r="L2219">
        <v>0</v>
      </c>
      <c r="M2219">
        <v>0</v>
      </c>
      <c r="N2219" t="s">
        <v>5286</v>
      </c>
      <c r="O2219">
        <v>1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 s="1">
        <v>46173</v>
      </c>
      <c r="W2219" s="1">
        <v>46142</v>
      </c>
      <c r="X2219">
        <v>0</v>
      </c>
      <c r="Y2219" t="s">
        <v>8647</v>
      </c>
    </row>
    <row r="2220" spans="1:25" x14ac:dyDescent="0.2">
      <c r="A2220" t="s">
        <v>18679</v>
      </c>
      <c r="B2220">
        <v>2026</v>
      </c>
      <c r="C2220">
        <v>5</v>
      </c>
      <c r="D2220">
        <v>1</v>
      </c>
      <c r="E2220" t="s">
        <v>11912</v>
      </c>
      <c r="G2220">
        <v>180</v>
      </c>
      <c r="H2220" t="s">
        <v>8647</v>
      </c>
      <c r="I2220" t="s">
        <v>8647</v>
      </c>
      <c r="J2220">
        <v>1400</v>
      </c>
      <c r="K2220" t="s">
        <v>8647</v>
      </c>
      <c r="L2220">
        <v>0</v>
      </c>
      <c r="M2220">
        <v>0</v>
      </c>
      <c r="N2220" t="s">
        <v>8647</v>
      </c>
      <c r="O2220">
        <v>1</v>
      </c>
      <c r="P2220" t="s">
        <v>8647</v>
      </c>
      <c r="Q2220" t="s">
        <v>8647</v>
      </c>
      <c r="R2220">
        <v>0</v>
      </c>
      <c r="S2220">
        <v>0</v>
      </c>
      <c r="T2220">
        <v>0</v>
      </c>
      <c r="U2220">
        <v>0</v>
      </c>
      <c r="V2220" t="s">
        <v>8647</v>
      </c>
      <c r="W2220" t="s">
        <v>8647</v>
      </c>
      <c r="X2220">
        <v>0</v>
      </c>
      <c r="Y2220" t="s">
        <v>8647</v>
      </c>
    </row>
    <row r="2221" spans="1:25" x14ac:dyDescent="0.2">
      <c r="A2221" t="s">
        <v>18679</v>
      </c>
      <c r="B2221">
        <v>2026</v>
      </c>
      <c r="C2221">
        <v>5</v>
      </c>
      <c r="D2221">
        <v>2</v>
      </c>
      <c r="E2221" t="s">
        <v>11918</v>
      </c>
      <c r="F2221" t="s">
        <v>13060</v>
      </c>
      <c r="G2221">
        <v>6</v>
      </c>
      <c r="H2221">
        <v>8340</v>
      </c>
      <c r="I2221">
        <v>828</v>
      </c>
      <c r="J2221">
        <v>9168</v>
      </c>
      <c r="K2221">
        <v>141620</v>
      </c>
      <c r="L2221">
        <v>0</v>
      </c>
      <c r="M2221">
        <v>0</v>
      </c>
      <c r="N2221" t="s">
        <v>5288</v>
      </c>
      <c r="O2221">
        <v>1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 s="1">
        <v>46173</v>
      </c>
      <c r="W2221" s="1">
        <v>46142</v>
      </c>
      <c r="X2221">
        <v>0</v>
      </c>
      <c r="Y2221" t="s">
        <v>8647</v>
      </c>
    </row>
    <row r="2222" spans="1:25" x14ac:dyDescent="0.2">
      <c r="A2222" t="s">
        <v>18679</v>
      </c>
      <c r="B2222">
        <v>2026</v>
      </c>
      <c r="C2222">
        <v>5</v>
      </c>
      <c r="D2222">
        <v>3</v>
      </c>
      <c r="E2222" t="s">
        <v>11913</v>
      </c>
      <c r="F2222" t="s">
        <v>13061</v>
      </c>
      <c r="G2222">
        <v>91</v>
      </c>
      <c r="H2222">
        <v>10500</v>
      </c>
      <c r="I2222">
        <v>7422</v>
      </c>
      <c r="J2222">
        <v>17922</v>
      </c>
      <c r="K2222">
        <v>1387800</v>
      </c>
      <c r="L2222">
        <v>0</v>
      </c>
      <c r="M2222">
        <v>0</v>
      </c>
      <c r="N2222" t="s">
        <v>5286</v>
      </c>
      <c r="O2222">
        <v>1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 s="1">
        <v>46173</v>
      </c>
      <c r="W2222" s="1">
        <v>46142</v>
      </c>
      <c r="X2222">
        <v>0</v>
      </c>
      <c r="Y2222" t="s">
        <v>8647</v>
      </c>
    </row>
    <row r="2223" spans="1:25" x14ac:dyDescent="0.2">
      <c r="A2223" t="s">
        <v>18680</v>
      </c>
      <c r="B2223">
        <v>2026</v>
      </c>
      <c r="C2223">
        <v>5</v>
      </c>
      <c r="D2223">
        <v>1</v>
      </c>
      <c r="E2223" t="s">
        <v>11912</v>
      </c>
      <c r="G2223">
        <v>179</v>
      </c>
      <c r="H2223" t="s">
        <v>8647</v>
      </c>
      <c r="I2223" t="s">
        <v>8647</v>
      </c>
      <c r="J2223">
        <v>1400</v>
      </c>
      <c r="K2223" t="s">
        <v>8647</v>
      </c>
      <c r="L2223">
        <v>0</v>
      </c>
      <c r="M2223">
        <v>0</v>
      </c>
      <c r="N2223" t="s">
        <v>8647</v>
      </c>
      <c r="O2223">
        <v>1</v>
      </c>
      <c r="P2223" t="s">
        <v>8647</v>
      </c>
      <c r="Q2223" t="s">
        <v>8647</v>
      </c>
      <c r="R2223">
        <v>0</v>
      </c>
      <c r="S2223">
        <v>0</v>
      </c>
      <c r="T2223">
        <v>0</v>
      </c>
      <c r="U2223">
        <v>0</v>
      </c>
      <c r="V2223" t="s">
        <v>8647</v>
      </c>
      <c r="W2223" t="s">
        <v>8647</v>
      </c>
      <c r="X2223">
        <v>0</v>
      </c>
      <c r="Y2223" t="s">
        <v>8647</v>
      </c>
    </row>
    <row r="2224" spans="1:25" x14ac:dyDescent="0.2">
      <c r="A2224" t="s">
        <v>18680</v>
      </c>
      <c r="B2224">
        <v>2026</v>
      </c>
      <c r="C2224">
        <v>5</v>
      </c>
      <c r="D2224">
        <v>2</v>
      </c>
      <c r="E2224" t="s">
        <v>11913</v>
      </c>
      <c r="F2224" t="s">
        <v>13062</v>
      </c>
      <c r="G2224">
        <v>23</v>
      </c>
      <c r="H2224">
        <v>16100</v>
      </c>
      <c r="I2224">
        <v>5471</v>
      </c>
      <c r="J2224">
        <v>21571</v>
      </c>
      <c r="K2224">
        <v>1014540</v>
      </c>
      <c r="L2224">
        <v>0</v>
      </c>
      <c r="M2224">
        <v>0</v>
      </c>
      <c r="N2224" t="s">
        <v>5286</v>
      </c>
      <c r="O2224">
        <v>1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 s="1">
        <v>46173</v>
      </c>
      <c r="W2224" s="1">
        <v>46142</v>
      </c>
      <c r="X2224">
        <v>0</v>
      </c>
      <c r="Y2224" t="s">
        <v>8647</v>
      </c>
    </row>
    <row r="2225" spans="1:25" x14ac:dyDescent="0.2">
      <c r="A2225" t="s">
        <v>18680</v>
      </c>
      <c r="B2225">
        <v>2026</v>
      </c>
      <c r="C2225">
        <v>5</v>
      </c>
      <c r="D2225">
        <v>3</v>
      </c>
      <c r="E2225" t="s">
        <v>11918</v>
      </c>
      <c r="F2225" t="s">
        <v>13063</v>
      </c>
      <c r="G2225">
        <v>5</v>
      </c>
      <c r="H2225">
        <v>7710</v>
      </c>
      <c r="I2225">
        <v>813</v>
      </c>
      <c r="J2225">
        <v>8523</v>
      </c>
      <c r="K2225">
        <v>139570</v>
      </c>
      <c r="L2225">
        <v>0</v>
      </c>
      <c r="M2225">
        <v>0</v>
      </c>
      <c r="N2225" t="s">
        <v>5288</v>
      </c>
      <c r="O2225">
        <v>1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 s="1">
        <v>46173</v>
      </c>
      <c r="W2225" s="1">
        <v>46142</v>
      </c>
      <c r="X2225">
        <v>0</v>
      </c>
      <c r="Y2225" t="s">
        <v>8647</v>
      </c>
    </row>
    <row r="2226" spans="1:25" x14ac:dyDescent="0.2">
      <c r="A2226" t="s">
        <v>18681</v>
      </c>
      <c r="B2226">
        <v>2026</v>
      </c>
      <c r="C2226">
        <v>5</v>
      </c>
      <c r="D2226">
        <v>1</v>
      </c>
      <c r="E2226" t="s">
        <v>11912</v>
      </c>
      <c r="G2226">
        <v>180</v>
      </c>
      <c r="H2226" t="s">
        <v>8647</v>
      </c>
      <c r="I2226" t="s">
        <v>8647</v>
      </c>
      <c r="J2226">
        <v>600</v>
      </c>
      <c r="K2226" t="s">
        <v>8647</v>
      </c>
      <c r="L2226">
        <v>0</v>
      </c>
      <c r="M2226">
        <v>0</v>
      </c>
      <c r="N2226" t="s">
        <v>8647</v>
      </c>
      <c r="O2226">
        <v>1</v>
      </c>
      <c r="P2226" t="s">
        <v>8647</v>
      </c>
      <c r="Q2226" t="s">
        <v>8647</v>
      </c>
      <c r="R2226">
        <v>0</v>
      </c>
      <c r="S2226">
        <v>0</v>
      </c>
      <c r="T2226">
        <v>0</v>
      </c>
      <c r="U2226">
        <v>0</v>
      </c>
      <c r="V2226" t="s">
        <v>8647</v>
      </c>
      <c r="W2226" t="s">
        <v>8647</v>
      </c>
      <c r="X2226">
        <v>0</v>
      </c>
      <c r="Y2226" t="s">
        <v>8647</v>
      </c>
    </row>
    <row r="2227" spans="1:25" x14ac:dyDescent="0.2">
      <c r="A2227" t="s">
        <v>18682</v>
      </c>
      <c r="B2227">
        <v>2026</v>
      </c>
      <c r="C2227">
        <v>5</v>
      </c>
      <c r="D2227">
        <v>1</v>
      </c>
      <c r="E2227" t="s">
        <v>11912</v>
      </c>
      <c r="G2227">
        <v>179</v>
      </c>
      <c r="H2227" t="s">
        <v>8647</v>
      </c>
      <c r="I2227" t="s">
        <v>8647</v>
      </c>
      <c r="J2227">
        <v>1400</v>
      </c>
      <c r="K2227" t="s">
        <v>8647</v>
      </c>
      <c r="L2227">
        <v>0</v>
      </c>
      <c r="M2227">
        <v>0</v>
      </c>
      <c r="N2227" t="s">
        <v>8647</v>
      </c>
      <c r="O2227">
        <v>1</v>
      </c>
      <c r="P2227" t="s">
        <v>8647</v>
      </c>
      <c r="Q2227" t="s">
        <v>8647</v>
      </c>
      <c r="R2227">
        <v>0</v>
      </c>
      <c r="S2227">
        <v>0</v>
      </c>
      <c r="T2227">
        <v>0</v>
      </c>
      <c r="U2227">
        <v>0</v>
      </c>
      <c r="V2227" t="s">
        <v>8647</v>
      </c>
      <c r="W2227" t="s">
        <v>8647</v>
      </c>
      <c r="X2227">
        <v>0</v>
      </c>
      <c r="Y2227" t="s">
        <v>8647</v>
      </c>
    </row>
    <row r="2228" spans="1:25" x14ac:dyDescent="0.2">
      <c r="A2228" t="s">
        <v>18683</v>
      </c>
      <c r="B2228">
        <v>2026</v>
      </c>
      <c r="C2228">
        <v>5</v>
      </c>
      <c r="D2228">
        <v>1</v>
      </c>
      <c r="E2228" t="s">
        <v>11912</v>
      </c>
      <c r="G2228">
        <v>179</v>
      </c>
      <c r="H2228" t="s">
        <v>8647</v>
      </c>
      <c r="I2228" t="s">
        <v>8647</v>
      </c>
      <c r="J2228">
        <v>1400</v>
      </c>
      <c r="K2228" t="s">
        <v>8647</v>
      </c>
      <c r="L2228">
        <v>0</v>
      </c>
      <c r="M2228">
        <v>0</v>
      </c>
      <c r="N2228" t="s">
        <v>8647</v>
      </c>
      <c r="O2228">
        <v>1</v>
      </c>
      <c r="P2228" t="s">
        <v>8647</v>
      </c>
      <c r="Q2228" t="s">
        <v>8647</v>
      </c>
      <c r="R2228">
        <v>0</v>
      </c>
      <c r="S2228">
        <v>0</v>
      </c>
      <c r="T2228">
        <v>0</v>
      </c>
      <c r="U2228">
        <v>0</v>
      </c>
      <c r="V2228" t="s">
        <v>8647</v>
      </c>
      <c r="W2228" t="s">
        <v>8647</v>
      </c>
      <c r="X2228">
        <v>0</v>
      </c>
      <c r="Y2228" t="s">
        <v>8647</v>
      </c>
    </row>
    <row r="2229" spans="1:25" x14ac:dyDescent="0.2">
      <c r="A2229" t="s">
        <v>18684</v>
      </c>
      <c r="B2229">
        <v>2026</v>
      </c>
      <c r="C2229">
        <v>5</v>
      </c>
      <c r="D2229">
        <v>1</v>
      </c>
      <c r="E2229" t="s">
        <v>11912</v>
      </c>
      <c r="G2229">
        <v>180</v>
      </c>
      <c r="H2229" t="s">
        <v>8647</v>
      </c>
      <c r="I2229" t="s">
        <v>8647</v>
      </c>
      <c r="J2229">
        <v>600</v>
      </c>
      <c r="K2229" t="s">
        <v>8647</v>
      </c>
      <c r="L2229">
        <v>0</v>
      </c>
      <c r="M2229">
        <v>0</v>
      </c>
      <c r="N2229" t="s">
        <v>8647</v>
      </c>
      <c r="O2229">
        <v>1</v>
      </c>
      <c r="P2229" t="s">
        <v>8647</v>
      </c>
      <c r="Q2229" t="s">
        <v>8647</v>
      </c>
      <c r="R2229">
        <v>0</v>
      </c>
      <c r="S2229">
        <v>0</v>
      </c>
      <c r="T2229">
        <v>0</v>
      </c>
      <c r="U2229">
        <v>0</v>
      </c>
      <c r="V2229" t="s">
        <v>8647</v>
      </c>
      <c r="W2229" t="s">
        <v>8647</v>
      </c>
      <c r="X2229">
        <v>0</v>
      </c>
      <c r="Y2229" t="s">
        <v>8647</v>
      </c>
    </row>
    <row r="2230" spans="1:25" x14ac:dyDescent="0.2">
      <c r="A2230" t="s">
        <v>18684</v>
      </c>
      <c r="B2230">
        <v>2026</v>
      </c>
      <c r="C2230">
        <v>5</v>
      </c>
      <c r="D2230">
        <v>2</v>
      </c>
      <c r="E2230" t="s">
        <v>11981</v>
      </c>
      <c r="F2230" t="s">
        <v>13064</v>
      </c>
      <c r="G2230">
        <v>2</v>
      </c>
      <c r="H2230">
        <v>1150</v>
      </c>
      <c r="I2230">
        <v>217</v>
      </c>
      <c r="J2230">
        <v>1367</v>
      </c>
      <c r="K2230">
        <v>52700</v>
      </c>
      <c r="L2230">
        <v>0</v>
      </c>
      <c r="M2230">
        <v>0</v>
      </c>
      <c r="N2230" t="s">
        <v>5306</v>
      </c>
      <c r="O2230">
        <v>1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 s="1">
        <v>46173</v>
      </c>
      <c r="W2230" s="1">
        <v>46142</v>
      </c>
      <c r="X2230">
        <v>0</v>
      </c>
      <c r="Y2230" t="s">
        <v>8647</v>
      </c>
    </row>
    <row r="2231" spans="1:25" x14ac:dyDescent="0.2">
      <c r="A2231" t="s">
        <v>18684</v>
      </c>
      <c r="B2231">
        <v>2026</v>
      </c>
      <c r="C2231">
        <v>5</v>
      </c>
      <c r="D2231">
        <v>3</v>
      </c>
      <c r="E2231" t="s">
        <v>11913</v>
      </c>
      <c r="F2231" t="s">
        <v>13065</v>
      </c>
      <c r="G2231">
        <v>10</v>
      </c>
      <c r="H2231">
        <v>19550</v>
      </c>
      <c r="I2231">
        <v>12864</v>
      </c>
      <c r="J2231">
        <v>32414</v>
      </c>
      <c r="K2231">
        <v>2403850</v>
      </c>
      <c r="L2231">
        <v>0</v>
      </c>
      <c r="M2231">
        <v>0</v>
      </c>
      <c r="N2231" t="s">
        <v>5286</v>
      </c>
      <c r="O2231">
        <v>1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 s="1">
        <v>46173</v>
      </c>
      <c r="W2231" s="1">
        <v>46142</v>
      </c>
      <c r="X2231">
        <v>0</v>
      </c>
      <c r="Y2231" t="s">
        <v>8647</v>
      </c>
    </row>
    <row r="2232" spans="1:25" x14ac:dyDescent="0.2">
      <c r="A2232" t="s">
        <v>18684</v>
      </c>
      <c r="B2232">
        <v>2026</v>
      </c>
      <c r="C2232">
        <v>5</v>
      </c>
      <c r="D2232">
        <v>4</v>
      </c>
      <c r="E2232" t="s">
        <v>11981</v>
      </c>
      <c r="F2232" t="s">
        <v>13066</v>
      </c>
      <c r="G2232">
        <v>5</v>
      </c>
      <c r="H2232">
        <v>1250</v>
      </c>
      <c r="I2232">
        <v>257</v>
      </c>
      <c r="J2232">
        <v>1507</v>
      </c>
      <c r="K2232">
        <v>53750</v>
      </c>
      <c r="L2232">
        <v>0</v>
      </c>
      <c r="M2232">
        <v>0</v>
      </c>
      <c r="N2232" t="s">
        <v>5311</v>
      </c>
      <c r="O2232">
        <v>1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s="1">
        <v>46173</v>
      </c>
      <c r="W2232" s="1">
        <v>46142</v>
      </c>
      <c r="X2232">
        <v>0</v>
      </c>
      <c r="Y2232" t="s">
        <v>8647</v>
      </c>
    </row>
    <row r="2233" spans="1:25" x14ac:dyDescent="0.2">
      <c r="A2233" t="s">
        <v>18685</v>
      </c>
      <c r="B2233">
        <v>2026</v>
      </c>
      <c r="C2233">
        <v>5</v>
      </c>
      <c r="D2233">
        <v>1</v>
      </c>
      <c r="E2233" t="s">
        <v>11912</v>
      </c>
      <c r="G2233">
        <v>178</v>
      </c>
      <c r="H2233" t="s">
        <v>8647</v>
      </c>
      <c r="I2233" t="s">
        <v>8647</v>
      </c>
      <c r="J2233">
        <v>1400</v>
      </c>
      <c r="K2233" t="s">
        <v>8647</v>
      </c>
      <c r="L2233">
        <v>0</v>
      </c>
      <c r="M2233">
        <v>0</v>
      </c>
      <c r="N2233" t="s">
        <v>8647</v>
      </c>
      <c r="O2233">
        <v>1</v>
      </c>
      <c r="P2233" t="s">
        <v>8647</v>
      </c>
      <c r="Q2233" t="s">
        <v>8647</v>
      </c>
      <c r="R2233">
        <v>0</v>
      </c>
      <c r="S2233">
        <v>0</v>
      </c>
      <c r="T2233">
        <v>0</v>
      </c>
      <c r="U2233">
        <v>0</v>
      </c>
      <c r="V2233" t="s">
        <v>8647</v>
      </c>
      <c r="W2233" t="s">
        <v>8647</v>
      </c>
      <c r="X2233">
        <v>0</v>
      </c>
      <c r="Y2233" t="s">
        <v>8647</v>
      </c>
    </row>
    <row r="2234" spans="1:25" x14ac:dyDescent="0.2">
      <c r="A2234" t="s">
        <v>18685</v>
      </c>
      <c r="B2234">
        <v>2026</v>
      </c>
      <c r="C2234">
        <v>5</v>
      </c>
      <c r="D2234">
        <v>2</v>
      </c>
      <c r="E2234" t="s">
        <v>11918</v>
      </c>
      <c r="F2234" t="s">
        <v>13067</v>
      </c>
      <c r="G2234">
        <v>1</v>
      </c>
      <c r="H2234">
        <v>8340</v>
      </c>
      <c r="I2234">
        <v>1852</v>
      </c>
      <c r="J2234">
        <v>10192</v>
      </c>
      <c r="K2234">
        <v>191660</v>
      </c>
      <c r="L2234">
        <v>0</v>
      </c>
      <c r="M2234">
        <v>0</v>
      </c>
      <c r="N2234" t="s">
        <v>5288</v>
      </c>
      <c r="O2234">
        <v>1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 s="1">
        <v>46173</v>
      </c>
      <c r="W2234" s="1">
        <v>46121</v>
      </c>
      <c r="X2234">
        <v>0</v>
      </c>
      <c r="Y2234" t="s">
        <v>8647</v>
      </c>
    </row>
    <row r="2235" spans="1:25" x14ac:dyDescent="0.2">
      <c r="A2235" t="s">
        <v>18685</v>
      </c>
      <c r="B2235">
        <v>2026</v>
      </c>
      <c r="C2235">
        <v>5</v>
      </c>
      <c r="D2235">
        <v>3</v>
      </c>
      <c r="E2235" t="s">
        <v>11913</v>
      </c>
      <c r="F2235" t="s">
        <v>13068</v>
      </c>
      <c r="G2235">
        <v>33</v>
      </c>
      <c r="H2235">
        <v>11530</v>
      </c>
      <c r="I2235">
        <v>11227</v>
      </c>
      <c r="J2235">
        <v>22757</v>
      </c>
      <c r="K2235">
        <v>2103440</v>
      </c>
      <c r="L2235">
        <v>0</v>
      </c>
      <c r="M2235">
        <v>0</v>
      </c>
      <c r="N2235" t="s">
        <v>5286</v>
      </c>
      <c r="O2235">
        <v>1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 s="1">
        <v>46173</v>
      </c>
      <c r="W2235" s="1">
        <v>46142</v>
      </c>
      <c r="X2235">
        <v>0</v>
      </c>
      <c r="Y2235" t="s">
        <v>8647</v>
      </c>
    </row>
    <row r="2236" spans="1:25" x14ac:dyDescent="0.2">
      <c r="A2236" t="s">
        <v>18686</v>
      </c>
      <c r="B2236">
        <v>2026</v>
      </c>
      <c r="C2236">
        <v>5</v>
      </c>
      <c r="D2236">
        <v>1</v>
      </c>
      <c r="E2236" t="s">
        <v>11912</v>
      </c>
      <c r="G2236">
        <v>180</v>
      </c>
      <c r="H2236" t="s">
        <v>8647</v>
      </c>
      <c r="I2236" t="s">
        <v>8647</v>
      </c>
      <c r="J2236">
        <v>1400</v>
      </c>
      <c r="K2236" t="s">
        <v>8647</v>
      </c>
      <c r="L2236">
        <v>0</v>
      </c>
      <c r="M2236">
        <v>0</v>
      </c>
      <c r="N2236" t="s">
        <v>8647</v>
      </c>
      <c r="O2236">
        <v>1</v>
      </c>
      <c r="P2236" t="s">
        <v>8647</v>
      </c>
      <c r="Q2236" t="s">
        <v>8647</v>
      </c>
      <c r="R2236">
        <v>0</v>
      </c>
      <c r="S2236">
        <v>0</v>
      </c>
      <c r="T2236">
        <v>0</v>
      </c>
      <c r="U2236">
        <v>0</v>
      </c>
      <c r="V2236" t="s">
        <v>8647</v>
      </c>
      <c r="W2236" t="s">
        <v>8647</v>
      </c>
      <c r="X2236">
        <v>0</v>
      </c>
      <c r="Y2236" t="s">
        <v>8647</v>
      </c>
    </row>
    <row r="2237" spans="1:25" x14ac:dyDescent="0.2">
      <c r="A2237" t="s">
        <v>18686</v>
      </c>
      <c r="B2237">
        <v>2026</v>
      </c>
      <c r="C2237">
        <v>5</v>
      </c>
      <c r="D2237">
        <v>2</v>
      </c>
      <c r="E2237" t="s">
        <v>11981</v>
      </c>
      <c r="F2237" t="s">
        <v>13069</v>
      </c>
      <c r="G2237">
        <v>4</v>
      </c>
      <c r="H2237">
        <v>1370</v>
      </c>
      <c r="I2237">
        <v>261</v>
      </c>
      <c r="J2237">
        <v>1631</v>
      </c>
      <c r="K2237">
        <v>54520</v>
      </c>
      <c r="L2237">
        <v>0</v>
      </c>
      <c r="M2237">
        <v>0</v>
      </c>
      <c r="N2237" t="s">
        <v>5311</v>
      </c>
      <c r="O2237">
        <v>1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 s="1">
        <v>46173</v>
      </c>
      <c r="W2237" s="1">
        <v>46142</v>
      </c>
      <c r="X2237">
        <v>0</v>
      </c>
      <c r="Y2237" t="s">
        <v>8647</v>
      </c>
    </row>
    <row r="2238" spans="1:25" x14ac:dyDescent="0.2">
      <c r="A2238" t="s">
        <v>18686</v>
      </c>
      <c r="B2238">
        <v>2026</v>
      </c>
      <c r="C2238">
        <v>5</v>
      </c>
      <c r="D2238">
        <v>3</v>
      </c>
      <c r="E2238" t="s">
        <v>11913</v>
      </c>
      <c r="F2238" t="s">
        <v>13070</v>
      </c>
      <c r="G2238">
        <v>26</v>
      </c>
      <c r="H2238">
        <v>23190</v>
      </c>
      <c r="I2238">
        <v>4921</v>
      </c>
      <c r="J2238">
        <v>28111</v>
      </c>
      <c r="K2238">
        <v>903810</v>
      </c>
      <c r="L2238">
        <v>0</v>
      </c>
      <c r="M2238">
        <v>0</v>
      </c>
      <c r="N2238" t="s">
        <v>5286</v>
      </c>
      <c r="O2238">
        <v>1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 s="1">
        <v>46173</v>
      </c>
      <c r="W2238" s="1">
        <v>46142</v>
      </c>
      <c r="X2238">
        <v>0</v>
      </c>
      <c r="Y2238" t="s">
        <v>8647</v>
      </c>
    </row>
    <row r="2239" spans="1:25" x14ac:dyDescent="0.2">
      <c r="A2239" t="s">
        <v>18686</v>
      </c>
      <c r="B2239">
        <v>2026</v>
      </c>
      <c r="C2239">
        <v>5</v>
      </c>
      <c r="D2239">
        <v>4</v>
      </c>
      <c r="E2239" t="s">
        <v>11918</v>
      </c>
      <c r="F2239" t="s">
        <v>13071</v>
      </c>
      <c r="G2239">
        <v>1</v>
      </c>
      <c r="H2239">
        <v>3340</v>
      </c>
      <c r="I2239">
        <v>511</v>
      </c>
      <c r="J2239">
        <v>3851</v>
      </c>
      <c r="K2239">
        <v>73320</v>
      </c>
      <c r="L2239">
        <v>0</v>
      </c>
      <c r="M2239">
        <v>0</v>
      </c>
      <c r="N2239" t="s">
        <v>5288</v>
      </c>
      <c r="O2239">
        <v>1</v>
      </c>
      <c r="P2239">
        <v>88</v>
      </c>
      <c r="Q2239">
        <v>0</v>
      </c>
      <c r="R2239">
        <v>0</v>
      </c>
      <c r="S2239">
        <v>0</v>
      </c>
      <c r="T2239">
        <v>0</v>
      </c>
      <c r="U2239">
        <v>0</v>
      </c>
      <c r="V2239" s="1">
        <v>46173</v>
      </c>
      <c r="W2239" s="1">
        <v>46142</v>
      </c>
      <c r="X2239">
        <v>0</v>
      </c>
      <c r="Y2239" t="s">
        <v>8647</v>
      </c>
    </row>
    <row r="2240" spans="1:25" x14ac:dyDescent="0.2">
      <c r="A2240" t="s">
        <v>18687</v>
      </c>
      <c r="B2240">
        <v>2026</v>
      </c>
      <c r="C2240">
        <v>5</v>
      </c>
      <c r="D2240">
        <v>1</v>
      </c>
      <c r="E2240" t="s">
        <v>11912</v>
      </c>
      <c r="G2240">
        <v>176</v>
      </c>
      <c r="H2240" t="s">
        <v>8647</v>
      </c>
      <c r="I2240" t="s">
        <v>8647</v>
      </c>
      <c r="J2240">
        <v>1200</v>
      </c>
      <c r="K2240" t="s">
        <v>8647</v>
      </c>
      <c r="L2240">
        <v>0</v>
      </c>
      <c r="M2240">
        <v>0</v>
      </c>
      <c r="N2240" t="s">
        <v>8647</v>
      </c>
      <c r="O2240">
        <v>1</v>
      </c>
      <c r="P2240" t="s">
        <v>8647</v>
      </c>
      <c r="Q2240" t="s">
        <v>8647</v>
      </c>
      <c r="R2240">
        <v>0</v>
      </c>
      <c r="S2240">
        <v>0</v>
      </c>
      <c r="T2240">
        <v>0</v>
      </c>
      <c r="U2240">
        <v>0</v>
      </c>
      <c r="V2240" t="s">
        <v>8647</v>
      </c>
      <c r="W2240" t="s">
        <v>8647</v>
      </c>
      <c r="X2240">
        <v>0</v>
      </c>
      <c r="Y2240" t="s">
        <v>8647</v>
      </c>
    </row>
    <row r="2241" spans="1:25" x14ac:dyDescent="0.2">
      <c r="A2241" t="s">
        <v>18687</v>
      </c>
      <c r="B2241">
        <v>2026</v>
      </c>
      <c r="C2241">
        <v>5</v>
      </c>
      <c r="D2241">
        <v>2</v>
      </c>
      <c r="E2241" t="s">
        <v>11913</v>
      </c>
      <c r="F2241" t="s">
        <v>13072</v>
      </c>
      <c r="G2241">
        <v>137</v>
      </c>
      <c r="H2241">
        <v>7000</v>
      </c>
      <c r="I2241">
        <v>1635</v>
      </c>
      <c r="J2241">
        <v>8635</v>
      </c>
      <c r="K2241">
        <v>301000</v>
      </c>
      <c r="L2241">
        <v>0</v>
      </c>
      <c r="M2241">
        <v>0</v>
      </c>
      <c r="N2241" t="s">
        <v>5286</v>
      </c>
      <c r="O2241">
        <v>1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 s="1">
        <v>46173</v>
      </c>
      <c r="W2241" s="1">
        <v>46142</v>
      </c>
      <c r="X2241">
        <v>0</v>
      </c>
      <c r="Y2241" t="s">
        <v>8647</v>
      </c>
    </row>
    <row r="2242" spans="1:25" x14ac:dyDescent="0.2">
      <c r="A2242" t="s">
        <v>18687</v>
      </c>
      <c r="B2242">
        <v>2026</v>
      </c>
      <c r="C2242">
        <v>5</v>
      </c>
      <c r="D2242">
        <v>3</v>
      </c>
      <c r="E2242" t="s">
        <v>11981</v>
      </c>
      <c r="F2242" t="s">
        <v>13073</v>
      </c>
      <c r="G2242">
        <v>47</v>
      </c>
      <c r="H2242">
        <v>2300</v>
      </c>
      <c r="I2242">
        <v>16</v>
      </c>
      <c r="J2242">
        <v>2316</v>
      </c>
      <c r="K2242">
        <v>1900</v>
      </c>
      <c r="L2242">
        <v>0</v>
      </c>
      <c r="M2242">
        <v>0</v>
      </c>
      <c r="N2242" t="s">
        <v>5291</v>
      </c>
      <c r="O2242">
        <v>1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 s="1">
        <v>46173</v>
      </c>
      <c r="W2242" s="1">
        <v>46142</v>
      </c>
      <c r="X2242">
        <v>0</v>
      </c>
      <c r="Y2242" t="s">
        <v>8647</v>
      </c>
    </row>
    <row r="2243" spans="1:25" x14ac:dyDescent="0.2">
      <c r="A2243" t="s">
        <v>18688</v>
      </c>
      <c r="B2243">
        <v>2026</v>
      </c>
      <c r="C2243">
        <v>5</v>
      </c>
      <c r="D2243">
        <v>1</v>
      </c>
      <c r="E2243" t="s">
        <v>11912</v>
      </c>
      <c r="G2243">
        <v>180</v>
      </c>
      <c r="H2243" t="s">
        <v>8647</v>
      </c>
      <c r="I2243" t="s">
        <v>8647</v>
      </c>
      <c r="J2243">
        <v>1400</v>
      </c>
      <c r="K2243" t="s">
        <v>8647</v>
      </c>
      <c r="L2243">
        <v>0</v>
      </c>
      <c r="M2243">
        <v>0</v>
      </c>
      <c r="N2243" t="s">
        <v>8647</v>
      </c>
      <c r="O2243">
        <v>1</v>
      </c>
      <c r="P2243" t="s">
        <v>8647</v>
      </c>
      <c r="Q2243" t="s">
        <v>8647</v>
      </c>
      <c r="R2243">
        <v>0</v>
      </c>
      <c r="S2243">
        <v>0</v>
      </c>
      <c r="T2243">
        <v>0</v>
      </c>
      <c r="U2243">
        <v>0</v>
      </c>
      <c r="V2243" t="s">
        <v>8647</v>
      </c>
      <c r="W2243" t="s">
        <v>8647</v>
      </c>
      <c r="X2243">
        <v>0</v>
      </c>
      <c r="Y2243" t="s">
        <v>8647</v>
      </c>
    </row>
    <row r="2244" spans="1:25" x14ac:dyDescent="0.2">
      <c r="A2244" t="s">
        <v>18688</v>
      </c>
      <c r="B2244">
        <v>2026</v>
      </c>
      <c r="C2244">
        <v>5</v>
      </c>
      <c r="D2244">
        <v>2</v>
      </c>
      <c r="E2244" t="s">
        <v>11913</v>
      </c>
      <c r="F2244" t="s">
        <v>13074</v>
      </c>
      <c r="G2244">
        <v>2</v>
      </c>
      <c r="H2244">
        <v>26420</v>
      </c>
      <c r="I2244">
        <v>10723</v>
      </c>
      <c r="J2244">
        <v>37143</v>
      </c>
      <c r="K2244">
        <v>1980900</v>
      </c>
      <c r="L2244">
        <v>0</v>
      </c>
      <c r="M2244">
        <v>0</v>
      </c>
      <c r="N2244" t="s">
        <v>5286</v>
      </c>
      <c r="O2244">
        <v>1</v>
      </c>
      <c r="P2244">
        <v>68</v>
      </c>
      <c r="Q2244">
        <v>0</v>
      </c>
      <c r="R2244">
        <v>0</v>
      </c>
      <c r="S2244">
        <v>0</v>
      </c>
      <c r="T2244">
        <v>0</v>
      </c>
      <c r="U2244">
        <v>0</v>
      </c>
      <c r="V2244" s="1">
        <v>46173</v>
      </c>
      <c r="W2244" s="1">
        <v>46142</v>
      </c>
      <c r="X2244">
        <v>0</v>
      </c>
      <c r="Y2244" t="s">
        <v>8647</v>
      </c>
    </row>
    <row r="2245" spans="1:25" x14ac:dyDescent="0.2">
      <c r="A2245" t="s">
        <v>18689</v>
      </c>
      <c r="B2245">
        <v>2026</v>
      </c>
      <c r="C2245">
        <v>5</v>
      </c>
      <c r="D2245">
        <v>1</v>
      </c>
      <c r="E2245" t="s">
        <v>11912</v>
      </c>
      <c r="G2245">
        <v>178</v>
      </c>
      <c r="H2245" t="s">
        <v>8647</v>
      </c>
      <c r="I2245" t="s">
        <v>8647</v>
      </c>
      <c r="J2245">
        <v>1000</v>
      </c>
      <c r="K2245" t="s">
        <v>8647</v>
      </c>
      <c r="L2245">
        <v>0</v>
      </c>
      <c r="M2245">
        <v>0</v>
      </c>
      <c r="N2245" t="s">
        <v>8647</v>
      </c>
      <c r="O2245">
        <v>1</v>
      </c>
      <c r="P2245" t="s">
        <v>8647</v>
      </c>
      <c r="Q2245" t="s">
        <v>8647</v>
      </c>
      <c r="R2245">
        <v>0</v>
      </c>
      <c r="S2245">
        <v>0</v>
      </c>
      <c r="T2245">
        <v>0</v>
      </c>
      <c r="U2245">
        <v>0</v>
      </c>
      <c r="V2245" t="s">
        <v>8647</v>
      </c>
      <c r="W2245" t="s">
        <v>8647</v>
      </c>
      <c r="X2245">
        <v>0</v>
      </c>
      <c r="Y2245" t="s">
        <v>8647</v>
      </c>
    </row>
    <row r="2246" spans="1:25" x14ac:dyDescent="0.2">
      <c r="A2246" t="s">
        <v>18690</v>
      </c>
      <c r="B2246">
        <v>2026</v>
      </c>
      <c r="C2246">
        <v>5</v>
      </c>
      <c r="D2246">
        <v>1</v>
      </c>
      <c r="E2246" t="s">
        <v>11912</v>
      </c>
      <c r="G2246">
        <v>158</v>
      </c>
      <c r="H2246" t="s">
        <v>8647</v>
      </c>
      <c r="I2246" t="s">
        <v>8647</v>
      </c>
      <c r="J2246">
        <v>1100</v>
      </c>
      <c r="K2246" t="s">
        <v>8647</v>
      </c>
      <c r="L2246">
        <v>0</v>
      </c>
      <c r="M2246">
        <v>0</v>
      </c>
      <c r="N2246" t="s">
        <v>8647</v>
      </c>
      <c r="O2246">
        <v>1</v>
      </c>
      <c r="P2246" t="s">
        <v>8647</v>
      </c>
      <c r="Q2246" t="s">
        <v>8647</v>
      </c>
      <c r="R2246">
        <v>0</v>
      </c>
      <c r="S2246">
        <v>0</v>
      </c>
      <c r="T2246">
        <v>0</v>
      </c>
      <c r="U2246">
        <v>0</v>
      </c>
      <c r="V2246" t="s">
        <v>8647</v>
      </c>
      <c r="W2246" t="s">
        <v>8647</v>
      </c>
      <c r="X2246">
        <v>0</v>
      </c>
      <c r="Y2246" t="s">
        <v>8647</v>
      </c>
    </row>
    <row r="2247" spans="1:25" x14ac:dyDescent="0.2">
      <c r="A2247" t="s">
        <v>18691</v>
      </c>
      <c r="B2247">
        <v>2026</v>
      </c>
      <c r="C2247">
        <v>5</v>
      </c>
      <c r="D2247">
        <v>1</v>
      </c>
      <c r="E2247" t="s">
        <v>11912</v>
      </c>
      <c r="G2247">
        <v>177</v>
      </c>
      <c r="H2247" t="s">
        <v>8647</v>
      </c>
      <c r="I2247" t="s">
        <v>8647</v>
      </c>
      <c r="J2247">
        <v>1400</v>
      </c>
      <c r="K2247" t="s">
        <v>8647</v>
      </c>
      <c r="L2247">
        <v>0</v>
      </c>
      <c r="M2247">
        <v>0</v>
      </c>
      <c r="N2247" t="s">
        <v>8647</v>
      </c>
      <c r="O2247">
        <v>1</v>
      </c>
      <c r="P2247" t="s">
        <v>8647</v>
      </c>
      <c r="Q2247" t="s">
        <v>8647</v>
      </c>
      <c r="R2247">
        <v>0</v>
      </c>
      <c r="S2247">
        <v>0</v>
      </c>
      <c r="T2247">
        <v>0</v>
      </c>
      <c r="U2247">
        <v>0</v>
      </c>
      <c r="V2247" t="s">
        <v>8647</v>
      </c>
      <c r="W2247" t="s">
        <v>8647</v>
      </c>
      <c r="X2247">
        <v>0</v>
      </c>
      <c r="Y2247" t="s">
        <v>8647</v>
      </c>
    </row>
    <row r="2248" spans="1:25" x14ac:dyDescent="0.2">
      <c r="A2248" t="s">
        <v>18691</v>
      </c>
      <c r="B2248">
        <v>2026</v>
      </c>
      <c r="C2248">
        <v>5</v>
      </c>
      <c r="D2248">
        <v>2</v>
      </c>
      <c r="E2248" t="s">
        <v>11918</v>
      </c>
      <c r="F2248" t="s">
        <v>13075</v>
      </c>
      <c r="G2248">
        <v>7</v>
      </c>
      <c r="H2248">
        <v>8340</v>
      </c>
      <c r="I2248">
        <v>786</v>
      </c>
      <c r="J2248">
        <v>9126</v>
      </c>
      <c r="K2248">
        <v>134120</v>
      </c>
      <c r="L2248">
        <v>0</v>
      </c>
      <c r="M2248">
        <v>0</v>
      </c>
      <c r="N2248" t="s">
        <v>5288</v>
      </c>
      <c r="O2248">
        <v>1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 s="1">
        <v>46173</v>
      </c>
      <c r="W2248" s="1">
        <v>46142</v>
      </c>
      <c r="X2248">
        <v>0</v>
      </c>
      <c r="Y2248" t="s">
        <v>8647</v>
      </c>
    </row>
    <row r="2249" spans="1:25" x14ac:dyDescent="0.2">
      <c r="A2249" t="s">
        <v>18691</v>
      </c>
      <c r="B2249">
        <v>2026</v>
      </c>
      <c r="C2249">
        <v>5</v>
      </c>
      <c r="D2249">
        <v>3</v>
      </c>
      <c r="E2249" t="s">
        <v>11913</v>
      </c>
      <c r="F2249" t="s">
        <v>13076</v>
      </c>
      <c r="G2249">
        <v>95</v>
      </c>
      <c r="H2249">
        <v>8550</v>
      </c>
      <c r="I2249">
        <v>5014</v>
      </c>
      <c r="J2249">
        <v>13564</v>
      </c>
      <c r="K2249">
        <v>936045</v>
      </c>
      <c r="L2249">
        <v>0</v>
      </c>
      <c r="M2249">
        <v>0</v>
      </c>
      <c r="N2249" t="s">
        <v>5286</v>
      </c>
      <c r="O2249">
        <v>1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 s="1">
        <v>46173</v>
      </c>
      <c r="W2249" s="1">
        <v>46142</v>
      </c>
      <c r="X2249">
        <v>0</v>
      </c>
      <c r="Y2249" t="s">
        <v>8647</v>
      </c>
    </row>
    <row r="2250" spans="1:25" x14ac:dyDescent="0.2">
      <c r="A2250" t="s">
        <v>18692</v>
      </c>
      <c r="B2250">
        <v>2026</v>
      </c>
      <c r="C2250">
        <v>5</v>
      </c>
      <c r="D2250">
        <v>1</v>
      </c>
      <c r="E2250" t="s">
        <v>11912</v>
      </c>
      <c r="G2250">
        <v>180</v>
      </c>
      <c r="H2250" t="s">
        <v>8647</v>
      </c>
      <c r="I2250" t="s">
        <v>8647</v>
      </c>
      <c r="J2250">
        <v>1200</v>
      </c>
      <c r="K2250" t="s">
        <v>8647</v>
      </c>
      <c r="L2250">
        <v>0</v>
      </c>
      <c r="M2250">
        <v>0</v>
      </c>
      <c r="N2250" t="s">
        <v>8647</v>
      </c>
      <c r="O2250">
        <v>1</v>
      </c>
      <c r="P2250" t="s">
        <v>8647</v>
      </c>
      <c r="Q2250" t="s">
        <v>8647</v>
      </c>
      <c r="R2250">
        <v>0</v>
      </c>
      <c r="S2250">
        <v>0</v>
      </c>
      <c r="T2250">
        <v>0</v>
      </c>
      <c r="U2250">
        <v>0</v>
      </c>
      <c r="V2250" t="s">
        <v>8647</v>
      </c>
      <c r="W2250" t="s">
        <v>8647</v>
      </c>
      <c r="X2250">
        <v>0</v>
      </c>
      <c r="Y2250" t="s">
        <v>8647</v>
      </c>
    </row>
    <row r="2251" spans="1:25" x14ac:dyDescent="0.2">
      <c r="A2251" t="s">
        <v>18692</v>
      </c>
      <c r="B2251">
        <v>2026</v>
      </c>
      <c r="C2251">
        <v>5</v>
      </c>
      <c r="D2251">
        <v>2</v>
      </c>
      <c r="E2251" t="s">
        <v>11913</v>
      </c>
      <c r="F2251" t="s">
        <v>13077</v>
      </c>
      <c r="G2251">
        <v>2</v>
      </c>
      <c r="H2251">
        <v>18690</v>
      </c>
      <c r="I2251">
        <v>11114</v>
      </c>
      <c r="J2251">
        <v>29804</v>
      </c>
      <c r="K2251">
        <v>2075060</v>
      </c>
      <c r="L2251">
        <v>0</v>
      </c>
      <c r="M2251">
        <v>0</v>
      </c>
      <c r="N2251" t="s">
        <v>5286</v>
      </c>
      <c r="O2251">
        <v>1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 s="1">
        <v>46173</v>
      </c>
      <c r="W2251" s="1">
        <v>46142</v>
      </c>
      <c r="X2251">
        <v>0</v>
      </c>
      <c r="Y2251" t="s">
        <v>8647</v>
      </c>
    </row>
    <row r="2252" spans="1:25" x14ac:dyDescent="0.2">
      <c r="A2252" t="s">
        <v>18693</v>
      </c>
      <c r="B2252">
        <v>2026</v>
      </c>
      <c r="C2252">
        <v>5</v>
      </c>
      <c r="D2252">
        <v>1</v>
      </c>
      <c r="E2252" t="s">
        <v>11912</v>
      </c>
      <c r="G2252">
        <v>179</v>
      </c>
      <c r="H2252" t="s">
        <v>8647</v>
      </c>
      <c r="I2252" t="s">
        <v>8647</v>
      </c>
      <c r="J2252">
        <v>1400</v>
      </c>
      <c r="K2252" t="s">
        <v>8647</v>
      </c>
      <c r="L2252">
        <v>0</v>
      </c>
      <c r="M2252">
        <v>0</v>
      </c>
      <c r="N2252" t="s">
        <v>8647</v>
      </c>
      <c r="O2252">
        <v>1</v>
      </c>
      <c r="P2252" t="s">
        <v>8647</v>
      </c>
      <c r="Q2252" t="s">
        <v>8647</v>
      </c>
      <c r="R2252">
        <v>0</v>
      </c>
      <c r="S2252">
        <v>0</v>
      </c>
      <c r="T2252">
        <v>0</v>
      </c>
      <c r="U2252">
        <v>0</v>
      </c>
      <c r="V2252" t="s">
        <v>8647</v>
      </c>
      <c r="W2252" t="s">
        <v>8647</v>
      </c>
      <c r="X2252">
        <v>0</v>
      </c>
      <c r="Y2252" t="s">
        <v>8647</v>
      </c>
    </row>
    <row r="2253" spans="1:25" x14ac:dyDescent="0.2">
      <c r="A2253" t="s">
        <v>18694</v>
      </c>
      <c r="B2253">
        <v>2026</v>
      </c>
      <c r="C2253">
        <v>5</v>
      </c>
      <c r="D2253">
        <v>1</v>
      </c>
      <c r="E2253" t="s">
        <v>11912</v>
      </c>
      <c r="G2253">
        <v>177</v>
      </c>
      <c r="H2253" t="s">
        <v>8647</v>
      </c>
      <c r="I2253" t="s">
        <v>8647</v>
      </c>
      <c r="J2253">
        <v>1200</v>
      </c>
      <c r="K2253" t="s">
        <v>8647</v>
      </c>
      <c r="L2253">
        <v>0</v>
      </c>
      <c r="M2253">
        <v>0</v>
      </c>
      <c r="N2253" t="s">
        <v>8647</v>
      </c>
      <c r="O2253">
        <v>1</v>
      </c>
      <c r="P2253" t="s">
        <v>8647</v>
      </c>
      <c r="Q2253" t="s">
        <v>8647</v>
      </c>
      <c r="R2253">
        <v>0</v>
      </c>
      <c r="S2253">
        <v>0</v>
      </c>
      <c r="T2253">
        <v>0</v>
      </c>
      <c r="U2253">
        <v>0</v>
      </c>
      <c r="V2253" t="s">
        <v>8647</v>
      </c>
      <c r="W2253" t="s">
        <v>8647</v>
      </c>
      <c r="X2253">
        <v>0</v>
      </c>
      <c r="Y2253" t="s">
        <v>8647</v>
      </c>
    </row>
    <row r="2254" spans="1:25" x14ac:dyDescent="0.2">
      <c r="A2254" t="s">
        <v>18695</v>
      </c>
      <c r="B2254">
        <v>2026</v>
      </c>
      <c r="C2254">
        <v>5</v>
      </c>
      <c r="D2254">
        <v>1</v>
      </c>
      <c r="E2254" t="s">
        <v>11912</v>
      </c>
      <c r="G2254">
        <v>179</v>
      </c>
      <c r="H2254" t="s">
        <v>8647</v>
      </c>
      <c r="I2254" t="s">
        <v>8647</v>
      </c>
      <c r="J2254">
        <v>600</v>
      </c>
      <c r="K2254" t="s">
        <v>8647</v>
      </c>
      <c r="L2254">
        <v>0</v>
      </c>
      <c r="M2254">
        <v>0</v>
      </c>
      <c r="N2254" t="s">
        <v>8647</v>
      </c>
      <c r="O2254">
        <v>1</v>
      </c>
      <c r="P2254" t="s">
        <v>8647</v>
      </c>
      <c r="Q2254" t="s">
        <v>8647</v>
      </c>
      <c r="R2254">
        <v>0</v>
      </c>
      <c r="S2254">
        <v>0</v>
      </c>
      <c r="T2254">
        <v>0</v>
      </c>
      <c r="U2254">
        <v>0</v>
      </c>
      <c r="V2254" t="s">
        <v>8647</v>
      </c>
      <c r="W2254" t="s">
        <v>8647</v>
      </c>
      <c r="X2254">
        <v>0</v>
      </c>
      <c r="Y2254" t="s">
        <v>8647</v>
      </c>
    </row>
    <row r="2255" spans="1:25" x14ac:dyDescent="0.2">
      <c r="A2255" t="s">
        <v>18696</v>
      </c>
      <c r="B2255">
        <v>2026</v>
      </c>
      <c r="C2255">
        <v>5</v>
      </c>
      <c r="D2255">
        <v>1</v>
      </c>
      <c r="E2255" t="s">
        <v>11912</v>
      </c>
      <c r="G2255">
        <v>179</v>
      </c>
      <c r="H2255" t="s">
        <v>8647</v>
      </c>
      <c r="I2255" t="s">
        <v>8647</v>
      </c>
      <c r="J2255">
        <v>600</v>
      </c>
      <c r="K2255" t="s">
        <v>8647</v>
      </c>
      <c r="L2255">
        <v>0</v>
      </c>
      <c r="M2255">
        <v>0</v>
      </c>
      <c r="N2255" t="s">
        <v>8647</v>
      </c>
      <c r="O2255">
        <v>1</v>
      </c>
      <c r="P2255" t="s">
        <v>8647</v>
      </c>
      <c r="Q2255" t="s">
        <v>8647</v>
      </c>
      <c r="R2255">
        <v>0</v>
      </c>
      <c r="S2255">
        <v>0</v>
      </c>
      <c r="T2255">
        <v>0</v>
      </c>
      <c r="U2255">
        <v>0</v>
      </c>
      <c r="V2255" t="s">
        <v>8647</v>
      </c>
      <c r="W2255" t="s">
        <v>8647</v>
      </c>
      <c r="X2255">
        <v>0</v>
      </c>
      <c r="Y2255" t="s">
        <v>8647</v>
      </c>
    </row>
    <row r="2256" spans="1:25" x14ac:dyDescent="0.2">
      <c r="A2256" t="s">
        <v>18696</v>
      </c>
      <c r="B2256">
        <v>2026</v>
      </c>
      <c r="C2256">
        <v>5</v>
      </c>
      <c r="D2256">
        <v>2</v>
      </c>
      <c r="E2256" t="s">
        <v>11913</v>
      </c>
      <c r="F2256" t="s">
        <v>13078</v>
      </c>
      <c r="G2256">
        <v>12</v>
      </c>
      <c r="H2256">
        <v>10580</v>
      </c>
      <c r="I2256">
        <v>11017</v>
      </c>
      <c r="J2256">
        <v>21597</v>
      </c>
      <c r="K2256">
        <v>2064930</v>
      </c>
      <c r="L2256">
        <v>0</v>
      </c>
      <c r="M2256">
        <v>0</v>
      </c>
      <c r="N2256" t="s">
        <v>5286</v>
      </c>
      <c r="O2256">
        <v>1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 s="1">
        <v>46173</v>
      </c>
      <c r="W2256" s="1">
        <v>46142</v>
      </c>
      <c r="X2256">
        <v>0</v>
      </c>
      <c r="Y2256" t="s">
        <v>8647</v>
      </c>
    </row>
    <row r="2257" spans="1:25" x14ac:dyDescent="0.2">
      <c r="A2257" t="s">
        <v>18696</v>
      </c>
      <c r="B2257">
        <v>2026</v>
      </c>
      <c r="C2257">
        <v>5</v>
      </c>
      <c r="D2257">
        <v>3</v>
      </c>
      <c r="E2257" t="s">
        <v>11918</v>
      </c>
      <c r="F2257" t="s">
        <v>13079</v>
      </c>
      <c r="G2257">
        <v>1</v>
      </c>
      <c r="H2257">
        <v>5000</v>
      </c>
      <c r="I2257">
        <v>662</v>
      </c>
      <c r="J2257">
        <v>5662</v>
      </c>
      <c r="K2257">
        <v>115000</v>
      </c>
      <c r="L2257">
        <v>0</v>
      </c>
      <c r="M2257">
        <v>0</v>
      </c>
      <c r="N2257" t="s">
        <v>5288</v>
      </c>
      <c r="O2257">
        <v>1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 s="1">
        <v>46173</v>
      </c>
      <c r="W2257" s="1">
        <v>46142</v>
      </c>
      <c r="X2257">
        <v>0</v>
      </c>
      <c r="Y2257" t="s">
        <v>8647</v>
      </c>
    </row>
    <row r="2258" spans="1:25" x14ac:dyDescent="0.2">
      <c r="A2258" t="s">
        <v>18697</v>
      </c>
      <c r="B2258">
        <v>2026</v>
      </c>
      <c r="C2258">
        <v>5</v>
      </c>
      <c r="D2258">
        <v>1</v>
      </c>
      <c r="E2258" t="s">
        <v>11912</v>
      </c>
      <c r="G2258">
        <v>178</v>
      </c>
      <c r="H2258" t="s">
        <v>8647</v>
      </c>
      <c r="I2258" t="s">
        <v>8647</v>
      </c>
      <c r="J2258">
        <v>1400</v>
      </c>
      <c r="K2258" t="s">
        <v>8647</v>
      </c>
      <c r="L2258">
        <v>0</v>
      </c>
      <c r="M2258">
        <v>0</v>
      </c>
      <c r="N2258" t="s">
        <v>8647</v>
      </c>
      <c r="O2258">
        <v>1</v>
      </c>
      <c r="P2258" t="s">
        <v>8647</v>
      </c>
      <c r="Q2258" t="s">
        <v>8647</v>
      </c>
      <c r="R2258">
        <v>0</v>
      </c>
      <c r="S2258">
        <v>0</v>
      </c>
      <c r="T2258">
        <v>0</v>
      </c>
      <c r="U2258">
        <v>0</v>
      </c>
      <c r="V2258" t="s">
        <v>8647</v>
      </c>
      <c r="W2258" t="s">
        <v>8647</v>
      </c>
      <c r="X2258">
        <v>0</v>
      </c>
      <c r="Y2258" t="s">
        <v>8647</v>
      </c>
    </row>
    <row r="2259" spans="1:25" x14ac:dyDescent="0.2">
      <c r="A2259" t="s">
        <v>18697</v>
      </c>
      <c r="B2259">
        <v>2026</v>
      </c>
      <c r="C2259">
        <v>5</v>
      </c>
      <c r="D2259">
        <v>2</v>
      </c>
      <c r="E2259" t="s">
        <v>11913</v>
      </c>
      <c r="F2259" t="s">
        <v>13080</v>
      </c>
      <c r="G2259">
        <v>20</v>
      </c>
      <c r="H2259">
        <v>12500</v>
      </c>
      <c r="I2259">
        <v>5012</v>
      </c>
      <c r="J2259">
        <v>17512</v>
      </c>
      <c r="K2259">
        <v>931670</v>
      </c>
      <c r="L2259">
        <v>0</v>
      </c>
      <c r="M2259">
        <v>0</v>
      </c>
      <c r="N2259" t="s">
        <v>5286</v>
      </c>
      <c r="O2259">
        <v>1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 s="1">
        <v>46173</v>
      </c>
      <c r="W2259" s="1">
        <v>46142</v>
      </c>
      <c r="X2259">
        <v>0</v>
      </c>
      <c r="Y2259" t="s">
        <v>8647</v>
      </c>
    </row>
    <row r="2260" spans="1:25" x14ac:dyDescent="0.2">
      <c r="A2260" t="s">
        <v>18698</v>
      </c>
      <c r="B2260">
        <v>2026</v>
      </c>
      <c r="C2260">
        <v>5</v>
      </c>
      <c r="D2260">
        <v>1</v>
      </c>
      <c r="E2260" t="s">
        <v>11912</v>
      </c>
      <c r="G2260">
        <v>178</v>
      </c>
      <c r="H2260" t="s">
        <v>8647</v>
      </c>
      <c r="I2260" t="s">
        <v>8647</v>
      </c>
      <c r="J2260">
        <v>1400</v>
      </c>
      <c r="K2260" t="s">
        <v>8647</v>
      </c>
      <c r="L2260">
        <v>0</v>
      </c>
      <c r="M2260">
        <v>0</v>
      </c>
      <c r="N2260" t="s">
        <v>8647</v>
      </c>
      <c r="O2260">
        <v>1</v>
      </c>
      <c r="P2260" t="s">
        <v>8647</v>
      </c>
      <c r="Q2260" t="s">
        <v>8647</v>
      </c>
      <c r="R2260">
        <v>0</v>
      </c>
      <c r="S2260">
        <v>0</v>
      </c>
      <c r="T2260">
        <v>0</v>
      </c>
      <c r="U2260">
        <v>0</v>
      </c>
      <c r="V2260" t="s">
        <v>8647</v>
      </c>
      <c r="W2260" t="s">
        <v>8647</v>
      </c>
      <c r="X2260">
        <v>0</v>
      </c>
      <c r="Y2260" t="s">
        <v>8647</v>
      </c>
    </row>
    <row r="2261" spans="1:25" x14ac:dyDescent="0.2">
      <c r="A2261" t="s">
        <v>18698</v>
      </c>
      <c r="B2261">
        <v>2026</v>
      </c>
      <c r="C2261">
        <v>5</v>
      </c>
      <c r="D2261">
        <v>2</v>
      </c>
      <c r="E2261" t="s">
        <v>11913</v>
      </c>
      <c r="F2261" t="s">
        <v>13081</v>
      </c>
      <c r="G2261">
        <v>11</v>
      </c>
      <c r="H2261">
        <v>20710</v>
      </c>
      <c r="I2261">
        <v>9666</v>
      </c>
      <c r="J2261">
        <v>30376</v>
      </c>
      <c r="K2261">
        <v>1800200</v>
      </c>
      <c r="L2261">
        <v>0</v>
      </c>
      <c r="M2261">
        <v>0</v>
      </c>
      <c r="N2261" t="s">
        <v>5286</v>
      </c>
      <c r="O2261">
        <v>1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 s="1">
        <v>46173</v>
      </c>
      <c r="W2261" s="1">
        <v>46142</v>
      </c>
      <c r="X2261">
        <v>0</v>
      </c>
      <c r="Y2261" t="s">
        <v>8647</v>
      </c>
    </row>
    <row r="2262" spans="1:25" x14ac:dyDescent="0.2">
      <c r="A2262" t="s">
        <v>18699</v>
      </c>
      <c r="B2262">
        <v>2026</v>
      </c>
      <c r="C2262">
        <v>5</v>
      </c>
      <c r="D2262">
        <v>1</v>
      </c>
      <c r="E2262" t="s">
        <v>11912</v>
      </c>
      <c r="G2262">
        <v>177</v>
      </c>
      <c r="H2262" t="s">
        <v>8647</v>
      </c>
      <c r="I2262" t="s">
        <v>8647</v>
      </c>
      <c r="J2262">
        <v>1400</v>
      </c>
      <c r="K2262" t="s">
        <v>8647</v>
      </c>
      <c r="L2262">
        <v>0</v>
      </c>
      <c r="M2262">
        <v>0</v>
      </c>
      <c r="N2262" t="s">
        <v>8647</v>
      </c>
      <c r="O2262">
        <v>1</v>
      </c>
      <c r="P2262" t="s">
        <v>8647</v>
      </c>
      <c r="Q2262" t="s">
        <v>8647</v>
      </c>
      <c r="R2262">
        <v>0</v>
      </c>
      <c r="S2262">
        <v>0</v>
      </c>
      <c r="T2262">
        <v>0</v>
      </c>
      <c r="U2262">
        <v>0</v>
      </c>
      <c r="V2262" t="s">
        <v>8647</v>
      </c>
      <c r="W2262" t="s">
        <v>8647</v>
      </c>
      <c r="X2262">
        <v>0</v>
      </c>
      <c r="Y2262" t="s">
        <v>8647</v>
      </c>
    </row>
    <row r="2263" spans="1:25" x14ac:dyDescent="0.2">
      <c r="A2263" t="s">
        <v>18699</v>
      </c>
      <c r="B2263">
        <v>2026</v>
      </c>
      <c r="C2263">
        <v>5</v>
      </c>
      <c r="D2263">
        <v>2</v>
      </c>
      <c r="E2263" t="s">
        <v>11918</v>
      </c>
      <c r="F2263" t="s">
        <v>13082</v>
      </c>
      <c r="G2263">
        <v>2</v>
      </c>
      <c r="H2263">
        <v>2090</v>
      </c>
      <c r="I2263">
        <v>264</v>
      </c>
      <c r="J2263">
        <v>2354</v>
      </c>
      <c r="K2263">
        <v>45820</v>
      </c>
      <c r="L2263">
        <v>0</v>
      </c>
      <c r="M2263">
        <v>0</v>
      </c>
      <c r="N2263" t="s">
        <v>5288</v>
      </c>
      <c r="O2263">
        <v>1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 s="1">
        <v>46173</v>
      </c>
      <c r="W2263" s="1">
        <v>46142</v>
      </c>
      <c r="X2263">
        <v>0</v>
      </c>
      <c r="Y2263" t="s">
        <v>8647</v>
      </c>
    </row>
    <row r="2264" spans="1:25" x14ac:dyDescent="0.2">
      <c r="A2264" t="s">
        <v>18699</v>
      </c>
      <c r="B2264">
        <v>2026</v>
      </c>
      <c r="C2264">
        <v>5</v>
      </c>
      <c r="D2264">
        <v>3</v>
      </c>
      <c r="E2264" t="s">
        <v>11913</v>
      </c>
      <c r="F2264" t="s">
        <v>13083</v>
      </c>
      <c r="G2264">
        <v>11</v>
      </c>
      <c r="H2264">
        <v>20000</v>
      </c>
      <c r="I2264">
        <v>10620</v>
      </c>
      <c r="J2264">
        <v>30620</v>
      </c>
      <c r="K2264">
        <v>1980630</v>
      </c>
      <c r="L2264">
        <v>0</v>
      </c>
      <c r="M2264">
        <v>0</v>
      </c>
      <c r="N2264" t="s">
        <v>5286</v>
      </c>
      <c r="O2264">
        <v>1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 s="1">
        <v>46173</v>
      </c>
      <c r="W2264" s="1">
        <v>46142</v>
      </c>
      <c r="X2264">
        <v>0</v>
      </c>
      <c r="Y2264" t="s">
        <v>8647</v>
      </c>
    </row>
    <row r="2265" spans="1:25" x14ac:dyDescent="0.2">
      <c r="A2265" t="s">
        <v>18700</v>
      </c>
      <c r="B2265">
        <v>2026</v>
      </c>
      <c r="C2265">
        <v>5</v>
      </c>
      <c r="D2265">
        <v>1</v>
      </c>
      <c r="E2265" t="s">
        <v>11912</v>
      </c>
      <c r="G2265">
        <v>177</v>
      </c>
      <c r="H2265" t="s">
        <v>8647</v>
      </c>
      <c r="I2265" t="s">
        <v>8647</v>
      </c>
      <c r="J2265">
        <v>1400</v>
      </c>
      <c r="K2265" t="s">
        <v>8647</v>
      </c>
      <c r="L2265">
        <v>0</v>
      </c>
      <c r="M2265">
        <v>0</v>
      </c>
      <c r="N2265" t="s">
        <v>8647</v>
      </c>
      <c r="O2265">
        <v>1</v>
      </c>
      <c r="P2265" t="s">
        <v>8647</v>
      </c>
      <c r="Q2265" t="s">
        <v>8647</v>
      </c>
      <c r="R2265">
        <v>0</v>
      </c>
      <c r="S2265">
        <v>0</v>
      </c>
      <c r="T2265">
        <v>0</v>
      </c>
      <c r="U2265">
        <v>0</v>
      </c>
      <c r="V2265" t="s">
        <v>8647</v>
      </c>
      <c r="W2265" t="s">
        <v>8647</v>
      </c>
      <c r="X2265">
        <v>0</v>
      </c>
      <c r="Y2265" t="s">
        <v>8647</v>
      </c>
    </row>
    <row r="2266" spans="1:25" x14ac:dyDescent="0.2">
      <c r="A2266" t="s">
        <v>18701</v>
      </c>
      <c r="B2266">
        <v>2026</v>
      </c>
      <c r="C2266">
        <v>5</v>
      </c>
      <c r="D2266">
        <v>1</v>
      </c>
      <c r="E2266" t="s">
        <v>11912</v>
      </c>
      <c r="G2266">
        <v>179</v>
      </c>
      <c r="H2266" t="s">
        <v>8647</v>
      </c>
      <c r="I2266" t="s">
        <v>8647</v>
      </c>
      <c r="J2266">
        <v>1400</v>
      </c>
      <c r="K2266" t="s">
        <v>8647</v>
      </c>
      <c r="L2266">
        <v>0</v>
      </c>
      <c r="M2266">
        <v>0</v>
      </c>
      <c r="N2266" t="s">
        <v>8647</v>
      </c>
      <c r="O2266">
        <v>1</v>
      </c>
      <c r="P2266" t="s">
        <v>8647</v>
      </c>
      <c r="Q2266" t="s">
        <v>8647</v>
      </c>
      <c r="R2266">
        <v>0</v>
      </c>
      <c r="S2266">
        <v>0</v>
      </c>
      <c r="T2266">
        <v>0</v>
      </c>
      <c r="U2266">
        <v>0</v>
      </c>
      <c r="V2266" t="s">
        <v>8647</v>
      </c>
      <c r="W2266" t="s">
        <v>8647</v>
      </c>
      <c r="X2266">
        <v>0</v>
      </c>
      <c r="Y2266" t="s">
        <v>8647</v>
      </c>
    </row>
    <row r="2267" spans="1:25" x14ac:dyDescent="0.2">
      <c r="A2267" t="s">
        <v>18701</v>
      </c>
      <c r="B2267">
        <v>2026</v>
      </c>
      <c r="C2267">
        <v>5</v>
      </c>
      <c r="D2267">
        <v>2</v>
      </c>
      <c r="E2267" t="s">
        <v>11913</v>
      </c>
      <c r="F2267" t="s">
        <v>13084</v>
      </c>
      <c r="G2267">
        <v>10</v>
      </c>
      <c r="H2267">
        <v>17920</v>
      </c>
      <c r="I2267">
        <v>11767</v>
      </c>
      <c r="J2267">
        <v>29687</v>
      </c>
      <c r="K2267">
        <v>2198910</v>
      </c>
      <c r="L2267">
        <v>0</v>
      </c>
      <c r="M2267">
        <v>0</v>
      </c>
      <c r="N2267" t="s">
        <v>5286</v>
      </c>
      <c r="O2267">
        <v>1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 s="1">
        <v>46173</v>
      </c>
      <c r="W2267" s="1">
        <v>46142</v>
      </c>
      <c r="X2267">
        <v>0</v>
      </c>
      <c r="Y2267" t="s">
        <v>8647</v>
      </c>
    </row>
    <row r="2268" spans="1:25" x14ac:dyDescent="0.2">
      <c r="A2268" t="s">
        <v>18701</v>
      </c>
      <c r="B2268">
        <v>2026</v>
      </c>
      <c r="C2268">
        <v>5</v>
      </c>
      <c r="D2268">
        <v>3</v>
      </c>
      <c r="E2268" t="s">
        <v>11918</v>
      </c>
      <c r="F2268" t="s">
        <v>13085</v>
      </c>
      <c r="G2268">
        <v>5</v>
      </c>
      <c r="H2268">
        <v>2090</v>
      </c>
      <c r="I2268">
        <v>230</v>
      </c>
      <c r="J2268">
        <v>2320</v>
      </c>
      <c r="K2268">
        <v>39550</v>
      </c>
      <c r="L2268">
        <v>0</v>
      </c>
      <c r="M2268">
        <v>0</v>
      </c>
      <c r="N2268" t="s">
        <v>5288</v>
      </c>
      <c r="O2268">
        <v>1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 s="1">
        <v>46173</v>
      </c>
      <c r="W2268" s="1">
        <v>46142</v>
      </c>
      <c r="X2268">
        <v>0</v>
      </c>
      <c r="Y2268" t="s">
        <v>8647</v>
      </c>
    </row>
    <row r="2269" spans="1:25" x14ac:dyDescent="0.2">
      <c r="A2269" t="s">
        <v>18703</v>
      </c>
      <c r="B2269">
        <v>2026</v>
      </c>
      <c r="C2269">
        <v>5</v>
      </c>
      <c r="D2269">
        <v>1</v>
      </c>
      <c r="E2269" t="s">
        <v>11912</v>
      </c>
      <c r="G2269">
        <v>177</v>
      </c>
      <c r="H2269" t="s">
        <v>8647</v>
      </c>
      <c r="I2269" t="s">
        <v>8647</v>
      </c>
      <c r="J2269">
        <v>1200</v>
      </c>
      <c r="K2269" t="s">
        <v>8647</v>
      </c>
      <c r="L2269">
        <v>0</v>
      </c>
      <c r="M2269">
        <v>0</v>
      </c>
      <c r="N2269" t="s">
        <v>8647</v>
      </c>
      <c r="O2269">
        <v>1</v>
      </c>
      <c r="P2269" t="s">
        <v>8647</v>
      </c>
      <c r="Q2269" t="s">
        <v>8647</v>
      </c>
      <c r="R2269">
        <v>0</v>
      </c>
      <c r="S2269">
        <v>0</v>
      </c>
      <c r="T2269">
        <v>0</v>
      </c>
      <c r="U2269">
        <v>0</v>
      </c>
      <c r="V2269" t="s">
        <v>8647</v>
      </c>
      <c r="W2269" t="s">
        <v>8647</v>
      </c>
      <c r="X2269">
        <v>0</v>
      </c>
      <c r="Y2269" t="s">
        <v>8647</v>
      </c>
    </row>
    <row r="2270" spans="1:25" x14ac:dyDescent="0.2">
      <c r="A2270" t="s">
        <v>18703</v>
      </c>
      <c r="B2270">
        <v>2026</v>
      </c>
      <c r="C2270">
        <v>5</v>
      </c>
      <c r="D2270">
        <v>2</v>
      </c>
      <c r="E2270" t="s">
        <v>11913</v>
      </c>
      <c r="F2270" t="s">
        <v>13086</v>
      </c>
      <c r="G2270">
        <v>113</v>
      </c>
      <c r="H2270">
        <v>9950</v>
      </c>
      <c r="I2270">
        <v>4912</v>
      </c>
      <c r="J2270">
        <v>14862</v>
      </c>
      <c r="K2270">
        <v>915400</v>
      </c>
      <c r="L2270">
        <v>0</v>
      </c>
      <c r="M2270">
        <v>0</v>
      </c>
      <c r="N2270" t="s">
        <v>5286</v>
      </c>
      <c r="O2270">
        <v>1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 s="1">
        <v>46173</v>
      </c>
      <c r="W2270" s="1">
        <v>46142</v>
      </c>
      <c r="X2270">
        <v>0</v>
      </c>
      <c r="Y2270" t="s">
        <v>8647</v>
      </c>
    </row>
    <row r="2271" spans="1:25" x14ac:dyDescent="0.2">
      <c r="A2271" t="s">
        <v>18703</v>
      </c>
      <c r="B2271">
        <v>2026</v>
      </c>
      <c r="C2271">
        <v>5</v>
      </c>
      <c r="D2271">
        <v>3</v>
      </c>
      <c r="E2271" t="s">
        <v>11918</v>
      </c>
      <c r="F2271" t="s">
        <v>13087</v>
      </c>
      <c r="G2271">
        <v>9</v>
      </c>
      <c r="H2271">
        <v>6250</v>
      </c>
      <c r="I2271">
        <v>552</v>
      </c>
      <c r="J2271">
        <v>6802</v>
      </c>
      <c r="K2271">
        <v>93750</v>
      </c>
      <c r="L2271">
        <v>0</v>
      </c>
      <c r="M2271">
        <v>0</v>
      </c>
      <c r="N2271" t="s">
        <v>5288</v>
      </c>
      <c r="O2271">
        <v>1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 s="1">
        <v>46173</v>
      </c>
      <c r="W2271" s="1">
        <v>46142</v>
      </c>
      <c r="X2271">
        <v>0</v>
      </c>
      <c r="Y2271" t="s">
        <v>8647</v>
      </c>
    </row>
    <row r="2272" spans="1:25" x14ac:dyDescent="0.2">
      <c r="A2272" t="s">
        <v>18704</v>
      </c>
      <c r="B2272">
        <v>2026</v>
      </c>
      <c r="C2272">
        <v>5</v>
      </c>
      <c r="D2272">
        <v>1</v>
      </c>
      <c r="E2272" t="s">
        <v>11912</v>
      </c>
      <c r="G2272">
        <v>178</v>
      </c>
      <c r="H2272" t="s">
        <v>8647</v>
      </c>
      <c r="I2272" t="s">
        <v>8647</v>
      </c>
      <c r="J2272">
        <v>1000</v>
      </c>
      <c r="K2272" t="s">
        <v>8647</v>
      </c>
      <c r="L2272">
        <v>0</v>
      </c>
      <c r="M2272">
        <v>0</v>
      </c>
      <c r="N2272" t="s">
        <v>8647</v>
      </c>
      <c r="O2272">
        <v>1</v>
      </c>
      <c r="P2272" t="s">
        <v>8647</v>
      </c>
      <c r="Q2272" t="s">
        <v>8647</v>
      </c>
      <c r="R2272">
        <v>0</v>
      </c>
      <c r="S2272">
        <v>0</v>
      </c>
      <c r="T2272">
        <v>0</v>
      </c>
      <c r="U2272">
        <v>0</v>
      </c>
      <c r="V2272" t="s">
        <v>8647</v>
      </c>
      <c r="W2272" t="s">
        <v>8647</v>
      </c>
      <c r="X2272">
        <v>0</v>
      </c>
      <c r="Y2272" t="s">
        <v>8647</v>
      </c>
    </row>
    <row r="2273" spans="1:25" x14ac:dyDescent="0.2">
      <c r="A2273" t="s">
        <v>18704</v>
      </c>
      <c r="B2273">
        <v>2026</v>
      </c>
      <c r="C2273">
        <v>5</v>
      </c>
      <c r="D2273">
        <v>2</v>
      </c>
      <c r="E2273" t="s">
        <v>11913</v>
      </c>
      <c r="F2273" t="s">
        <v>13088</v>
      </c>
      <c r="G2273">
        <v>35</v>
      </c>
      <c r="H2273">
        <v>6670</v>
      </c>
      <c r="I2273">
        <v>4104</v>
      </c>
      <c r="J2273">
        <v>10774</v>
      </c>
      <c r="K2273">
        <v>766550</v>
      </c>
      <c r="L2273">
        <v>0</v>
      </c>
      <c r="M2273">
        <v>0</v>
      </c>
      <c r="N2273" t="s">
        <v>5286</v>
      </c>
      <c r="O2273">
        <v>1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 s="1">
        <v>46173</v>
      </c>
      <c r="W2273" s="1">
        <v>46142</v>
      </c>
      <c r="X2273">
        <v>0</v>
      </c>
      <c r="Y2273" t="s">
        <v>8647</v>
      </c>
    </row>
    <row r="2274" spans="1:25" x14ac:dyDescent="0.2">
      <c r="A2274" t="s">
        <v>18706</v>
      </c>
      <c r="B2274">
        <v>2026</v>
      </c>
      <c r="C2274">
        <v>5</v>
      </c>
      <c r="D2274">
        <v>1</v>
      </c>
      <c r="E2274" t="s">
        <v>11912</v>
      </c>
      <c r="G2274">
        <v>178</v>
      </c>
      <c r="H2274" t="s">
        <v>8647</v>
      </c>
      <c r="I2274" t="s">
        <v>8647</v>
      </c>
      <c r="J2274">
        <v>1400</v>
      </c>
      <c r="K2274" t="s">
        <v>8647</v>
      </c>
      <c r="L2274">
        <v>0</v>
      </c>
      <c r="M2274">
        <v>0</v>
      </c>
      <c r="N2274" t="s">
        <v>8647</v>
      </c>
      <c r="O2274">
        <v>1</v>
      </c>
      <c r="P2274" t="s">
        <v>8647</v>
      </c>
      <c r="Q2274" t="s">
        <v>8647</v>
      </c>
      <c r="R2274">
        <v>0</v>
      </c>
      <c r="S2274">
        <v>0</v>
      </c>
      <c r="T2274">
        <v>0</v>
      </c>
      <c r="U2274">
        <v>0</v>
      </c>
      <c r="V2274" t="s">
        <v>8647</v>
      </c>
      <c r="W2274" t="s">
        <v>8647</v>
      </c>
      <c r="X2274">
        <v>0</v>
      </c>
      <c r="Y2274" t="s">
        <v>8647</v>
      </c>
    </row>
    <row r="2275" spans="1:25" x14ac:dyDescent="0.2">
      <c r="A2275" t="s">
        <v>18706</v>
      </c>
      <c r="B2275">
        <v>2026</v>
      </c>
      <c r="C2275">
        <v>5</v>
      </c>
      <c r="D2275">
        <v>2</v>
      </c>
      <c r="E2275" t="s">
        <v>11913</v>
      </c>
      <c r="F2275" t="s">
        <v>13089</v>
      </c>
      <c r="G2275">
        <v>10</v>
      </c>
      <c r="H2275">
        <v>3000</v>
      </c>
      <c r="I2275">
        <v>812</v>
      </c>
      <c r="J2275">
        <v>3812</v>
      </c>
      <c r="K2275">
        <v>150000</v>
      </c>
      <c r="L2275">
        <v>0</v>
      </c>
      <c r="M2275">
        <v>0</v>
      </c>
      <c r="N2275" t="s">
        <v>5286</v>
      </c>
      <c r="O2275">
        <v>1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 s="1">
        <v>46173</v>
      </c>
      <c r="W2275" s="1">
        <v>46142</v>
      </c>
      <c r="X2275">
        <v>0</v>
      </c>
      <c r="Y2275" t="s">
        <v>8647</v>
      </c>
    </row>
    <row r="2276" spans="1:25" x14ac:dyDescent="0.2">
      <c r="A2276" t="s">
        <v>18707</v>
      </c>
      <c r="B2276">
        <v>2026</v>
      </c>
      <c r="C2276">
        <v>5</v>
      </c>
      <c r="D2276">
        <v>1</v>
      </c>
      <c r="E2276" t="s">
        <v>11912</v>
      </c>
      <c r="G2276">
        <v>179</v>
      </c>
      <c r="H2276" t="s">
        <v>8647</v>
      </c>
      <c r="I2276" t="s">
        <v>8647</v>
      </c>
      <c r="J2276">
        <v>1100</v>
      </c>
      <c r="K2276" t="s">
        <v>8647</v>
      </c>
      <c r="L2276">
        <v>0</v>
      </c>
      <c r="M2276">
        <v>0</v>
      </c>
      <c r="N2276" t="s">
        <v>8647</v>
      </c>
      <c r="O2276">
        <v>1</v>
      </c>
      <c r="P2276" t="s">
        <v>8647</v>
      </c>
      <c r="Q2276" t="s">
        <v>8647</v>
      </c>
      <c r="R2276">
        <v>0</v>
      </c>
      <c r="S2276">
        <v>0</v>
      </c>
      <c r="T2276">
        <v>0</v>
      </c>
      <c r="U2276">
        <v>0</v>
      </c>
      <c r="V2276" t="s">
        <v>8647</v>
      </c>
      <c r="W2276" t="s">
        <v>8647</v>
      </c>
      <c r="X2276">
        <v>0</v>
      </c>
      <c r="Y2276" t="s">
        <v>8647</v>
      </c>
    </row>
    <row r="2277" spans="1:25" x14ac:dyDescent="0.2">
      <c r="A2277" t="s">
        <v>18707</v>
      </c>
      <c r="B2277">
        <v>2026</v>
      </c>
      <c r="C2277">
        <v>5</v>
      </c>
      <c r="D2277">
        <v>2</v>
      </c>
      <c r="E2277" t="s">
        <v>11913</v>
      </c>
      <c r="F2277" t="s">
        <v>13090</v>
      </c>
      <c r="G2277">
        <v>173</v>
      </c>
      <c r="H2277">
        <v>14991</v>
      </c>
      <c r="I2277">
        <v>1599</v>
      </c>
      <c r="J2277">
        <v>16590</v>
      </c>
      <c r="K2277">
        <v>286309</v>
      </c>
      <c r="L2277">
        <v>0</v>
      </c>
      <c r="M2277">
        <v>0</v>
      </c>
      <c r="N2277" t="s">
        <v>5286</v>
      </c>
      <c r="O2277">
        <v>1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 s="1">
        <v>46173</v>
      </c>
      <c r="W2277" s="1">
        <v>46142</v>
      </c>
      <c r="X2277">
        <v>0</v>
      </c>
      <c r="Y2277" t="s">
        <v>8647</v>
      </c>
    </row>
    <row r="2278" spans="1:25" x14ac:dyDescent="0.2">
      <c r="A2278" t="s">
        <v>18708</v>
      </c>
      <c r="B2278">
        <v>2026</v>
      </c>
      <c r="C2278">
        <v>5</v>
      </c>
      <c r="D2278">
        <v>1</v>
      </c>
      <c r="E2278" t="s">
        <v>11912</v>
      </c>
      <c r="G2278">
        <v>179</v>
      </c>
      <c r="H2278" t="s">
        <v>8647</v>
      </c>
      <c r="I2278" t="s">
        <v>8647</v>
      </c>
      <c r="J2278">
        <v>1400</v>
      </c>
      <c r="K2278" t="s">
        <v>8647</v>
      </c>
      <c r="L2278">
        <v>0</v>
      </c>
      <c r="M2278">
        <v>0</v>
      </c>
      <c r="N2278" t="s">
        <v>8647</v>
      </c>
      <c r="O2278">
        <v>1</v>
      </c>
      <c r="P2278" t="s">
        <v>8647</v>
      </c>
      <c r="Q2278" t="s">
        <v>8647</v>
      </c>
      <c r="R2278">
        <v>0</v>
      </c>
      <c r="S2278">
        <v>0</v>
      </c>
      <c r="T2278">
        <v>0</v>
      </c>
      <c r="U2278">
        <v>0</v>
      </c>
      <c r="V2278" t="s">
        <v>8647</v>
      </c>
      <c r="W2278" t="s">
        <v>8647</v>
      </c>
      <c r="X2278">
        <v>0</v>
      </c>
      <c r="Y2278" t="s">
        <v>8647</v>
      </c>
    </row>
    <row r="2279" spans="1:25" x14ac:dyDescent="0.2">
      <c r="A2279" t="s">
        <v>18708</v>
      </c>
      <c r="B2279">
        <v>2026</v>
      </c>
      <c r="C2279">
        <v>5</v>
      </c>
      <c r="D2279">
        <v>2</v>
      </c>
      <c r="E2279" t="s">
        <v>11913</v>
      </c>
      <c r="F2279" t="s">
        <v>13091</v>
      </c>
      <c r="G2279">
        <v>18</v>
      </c>
      <c r="H2279">
        <v>21280</v>
      </c>
      <c r="I2279">
        <v>8580</v>
      </c>
      <c r="J2279">
        <v>29860</v>
      </c>
      <c r="K2279">
        <v>1595100</v>
      </c>
      <c r="L2279">
        <v>0</v>
      </c>
      <c r="M2279">
        <v>0</v>
      </c>
      <c r="N2279" t="s">
        <v>5286</v>
      </c>
      <c r="O2279">
        <v>1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 s="1">
        <v>46173</v>
      </c>
      <c r="W2279" s="1">
        <v>46142</v>
      </c>
      <c r="X2279">
        <v>0</v>
      </c>
      <c r="Y2279" t="s">
        <v>8647</v>
      </c>
    </row>
    <row r="2280" spans="1:25" x14ac:dyDescent="0.2">
      <c r="A2280" t="s">
        <v>18708</v>
      </c>
      <c r="B2280">
        <v>2026</v>
      </c>
      <c r="C2280">
        <v>5</v>
      </c>
      <c r="D2280">
        <v>3</v>
      </c>
      <c r="E2280" t="s">
        <v>11918</v>
      </c>
      <c r="F2280" t="s">
        <v>13092</v>
      </c>
      <c r="G2280">
        <v>8</v>
      </c>
      <c r="H2280">
        <v>4170</v>
      </c>
      <c r="I2280">
        <v>391</v>
      </c>
      <c r="J2280">
        <v>4561</v>
      </c>
      <c r="K2280">
        <v>66640</v>
      </c>
      <c r="L2280">
        <v>0</v>
      </c>
      <c r="M2280">
        <v>0</v>
      </c>
      <c r="N2280" t="s">
        <v>5288</v>
      </c>
      <c r="O2280">
        <v>1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 s="1">
        <v>46173</v>
      </c>
      <c r="W2280" s="1">
        <v>46142</v>
      </c>
      <c r="X2280">
        <v>0</v>
      </c>
      <c r="Y2280" t="s">
        <v>8647</v>
      </c>
    </row>
    <row r="2281" spans="1:25" x14ac:dyDescent="0.2">
      <c r="A2281" t="s">
        <v>18709</v>
      </c>
      <c r="B2281">
        <v>2026</v>
      </c>
      <c r="C2281">
        <v>5</v>
      </c>
      <c r="D2281">
        <v>1</v>
      </c>
      <c r="E2281" t="s">
        <v>11912</v>
      </c>
      <c r="G2281">
        <v>177</v>
      </c>
      <c r="H2281" t="s">
        <v>8647</v>
      </c>
      <c r="I2281" t="s">
        <v>8647</v>
      </c>
      <c r="J2281">
        <v>1400</v>
      </c>
      <c r="K2281" t="s">
        <v>8647</v>
      </c>
      <c r="L2281">
        <v>0</v>
      </c>
      <c r="M2281">
        <v>0</v>
      </c>
      <c r="N2281" t="s">
        <v>8647</v>
      </c>
      <c r="O2281">
        <v>1</v>
      </c>
      <c r="P2281" t="s">
        <v>8647</v>
      </c>
      <c r="Q2281" t="s">
        <v>8647</v>
      </c>
      <c r="R2281">
        <v>0</v>
      </c>
      <c r="S2281">
        <v>0</v>
      </c>
      <c r="T2281">
        <v>0</v>
      </c>
      <c r="U2281">
        <v>0</v>
      </c>
      <c r="V2281" t="s">
        <v>8647</v>
      </c>
      <c r="W2281" t="s">
        <v>8647</v>
      </c>
      <c r="X2281">
        <v>0</v>
      </c>
      <c r="Y2281" t="s">
        <v>8647</v>
      </c>
    </row>
    <row r="2282" spans="1:25" x14ac:dyDescent="0.2">
      <c r="A2282" t="s">
        <v>18709</v>
      </c>
      <c r="B2282">
        <v>2026</v>
      </c>
      <c r="C2282">
        <v>5</v>
      </c>
      <c r="D2282">
        <v>2</v>
      </c>
      <c r="E2282" t="s">
        <v>11918</v>
      </c>
      <c r="F2282" t="s">
        <v>13093</v>
      </c>
      <c r="G2282">
        <v>7</v>
      </c>
      <c r="H2282">
        <v>8700</v>
      </c>
      <c r="I2282">
        <v>770</v>
      </c>
      <c r="J2282">
        <v>9470</v>
      </c>
      <c r="K2282">
        <v>130760</v>
      </c>
      <c r="L2282">
        <v>0</v>
      </c>
      <c r="M2282">
        <v>0</v>
      </c>
      <c r="N2282" t="s">
        <v>5288</v>
      </c>
      <c r="O2282">
        <v>1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 s="1">
        <v>46173</v>
      </c>
      <c r="W2282" s="1">
        <v>46142</v>
      </c>
      <c r="X2282">
        <v>0</v>
      </c>
      <c r="Y2282" t="s">
        <v>8647</v>
      </c>
    </row>
    <row r="2283" spans="1:25" x14ac:dyDescent="0.2">
      <c r="A2283" t="s">
        <v>18709</v>
      </c>
      <c r="B2283">
        <v>2026</v>
      </c>
      <c r="C2283">
        <v>5</v>
      </c>
      <c r="D2283">
        <v>3</v>
      </c>
      <c r="E2283" t="s">
        <v>11913</v>
      </c>
      <c r="F2283" t="s">
        <v>13094</v>
      </c>
      <c r="G2283">
        <v>105</v>
      </c>
      <c r="H2283">
        <v>15540</v>
      </c>
      <c r="I2283">
        <v>1741</v>
      </c>
      <c r="J2283">
        <v>17281</v>
      </c>
      <c r="K2283">
        <v>312390</v>
      </c>
      <c r="L2283">
        <v>0</v>
      </c>
      <c r="M2283">
        <v>0</v>
      </c>
      <c r="N2283" t="s">
        <v>5286</v>
      </c>
      <c r="O2283">
        <v>1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 s="1">
        <v>46173</v>
      </c>
      <c r="W2283" s="1">
        <v>46142</v>
      </c>
      <c r="X2283">
        <v>0</v>
      </c>
      <c r="Y2283" t="s">
        <v>8647</v>
      </c>
    </row>
    <row r="2284" spans="1:25" x14ac:dyDescent="0.2">
      <c r="A2284" t="s">
        <v>18710</v>
      </c>
      <c r="B2284">
        <v>2026</v>
      </c>
      <c r="C2284">
        <v>5</v>
      </c>
      <c r="D2284">
        <v>1</v>
      </c>
      <c r="E2284" t="s">
        <v>11912</v>
      </c>
      <c r="G2284">
        <v>177</v>
      </c>
      <c r="H2284" t="s">
        <v>8647</v>
      </c>
      <c r="I2284" t="s">
        <v>8647</v>
      </c>
      <c r="J2284">
        <v>1400</v>
      </c>
      <c r="K2284" t="s">
        <v>8647</v>
      </c>
      <c r="L2284">
        <v>0</v>
      </c>
      <c r="M2284">
        <v>0</v>
      </c>
      <c r="N2284" t="s">
        <v>8647</v>
      </c>
      <c r="O2284">
        <v>1</v>
      </c>
      <c r="P2284" t="s">
        <v>8647</v>
      </c>
      <c r="Q2284" t="s">
        <v>8647</v>
      </c>
      <c r="R2284">
        <v>0</v>
      </c>
      <c r="S2284">
        <v>0</v>
      </c>
      <c r="T2284">
        <v>0</v>
      </c>
      <c r="U2284">
        <v>0</v>
      </c>
      <c r="V2284" t="s">
        <v>8647</v>
      </c>
      <c r="W2284" t="s">
        <v>8647</v>
      </c>
      <c r="X2284">
        <v>0</v>
      </c>
      <c r="Y2284" t="s">
        <v>8647</v>
      </c>
    </row>
    <row r="2285" spans="1:25" x14ac:dyDescent="0.2">
      <c r="A2285" t="s">
        <v>18710</v>
      </c>
      <c r="B2285">
        <v>2026</v>
      </c>
      <c r="C2285">
        <v>5</v>
      </c>
      <c r="D2285">
        <v>2</v>
      </c>
      <c r="E2285" t="s">
        <v>11913</v>
      </c>
      <c r="F2285" t="s">
        <v>13095</v>
      </c>
      <c r="G2285">
        <v>168</v>
      </c>
      <c r="H2285">
        <v>9000</v>
      </c>
      <c r="I2285">
        <v>1768</v>
      </c>
      <c r="J2285">
        <v>10768</v>
      </c>
      <c r="K2285">
        <v>324000</v>
      </c>
      <c r="L2285">
        <v>0</v>
      </c>
      <c r="M2285">
        <v>0</v>
      </c>
      <c r="N2285" t="s">
        <v>5286</v>
      </c>
      <c r="O2285">
        <v>1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 s="1">
        <v>46173</v>
      </c>
      <c r="W2285" s="1">
        <v>46142</v>
      </c>
      <c r="X2285">
        <v>0</v>
      </c>
      <c r="Y2285" t="s">
        <v>8647</v>
      </c>
    </row>
    <row r="2286" spans="1:25" x14ac:dyDescent="0.2">
      <c r="A2286" t="s">
        <v>18711</v>
      </c>
      <c r="B2286">
        <v>2026</v>
      </c>
      <c r="C2286">
        <v>5</v>
      </c>
      <c r="D2286">
        <v>1</v>
      </c>
      <c r="E2286" t="s">
        <v>11912</v>
      </c>
      <c r="G2286">
        <v>177</v>
      </c>
      <c r="H2286" t="s">
        <v>8647</v>
      </c>
      <c r="I2286" t="s">
        <v>8647</v>
      </c>
      <c r="J2286">
        <v>1200</v>
      </c>
      <c r="K2286" t="s">
        <v>8647</v>
      </c>
      <c r="L2286">
        <v>0</v>
      </c>
      <c r="M2286">
        <v>0</v>
      </c>
      <c r="N2286" t="s">
        <v>8647</v>
      </c>
      <c r="O2286">
        <v>1</v>
      </c>
      <c r="P2286" t="s">
        <v>8647</v>
      </c>
      <c r="Q2286" t="s">
        <v>8647</v>
      </c>
      <c r="R2286">
        <v>0</v>
      </c>
      <c r="S2286">
        <v>0</v>
      </c>
      <c r="T2286">
        <v>0</v>
      </c>
      <c r="U2286">
        <v>0</v>
      </c>
      <c r="V2286" t="s">
        <v>8647</v>
      </c>
      <c r="W2286" t="s">
        <v>8647</v>
      </c>
      <c r="X2286">
        <v>0</v>
      </c>
      <c r="Y2286" t="s">
        <v>8647</v>
      </c>
    </row>
    <row r="2287" spans="1:25" x14ac:dyDescent="0.2">
      <c r="A2287" t="s">
        <v>18712</v>
      </c>
      <c r="B2287">
        <v>2026</v>
      </c>
      <c r="C2287">
        <v>5</v>
      </c>
      <c r="D2287">
        <v>1</v>
      </c>
      <c r="E2287" t="s">
        <v>11912</v>
      </c>
      <c r="G2287">
        <v>177</v>
      </c>
      <c r="H2287" t="s">
        <v>8647</v>
      </c>
      <c r="I2287" t="s">
        <v>8647</v>
      </c>
      <c r="J2287">
        <v>1400</v>
      </c>
      <c r="K2287" t="s">
        <v>8647</v>
      </c>
      <c r="L2287">
        <v>0</v>
      </c>
      <c r="M2287">
        <v>0</v>
      </c>
      <c r="N2287" t="s">
        <v>8647</v>
      </c>
      <c r="O2287">
        <v>1</v>
      </c>
      <c r="P2287" t="s">
        <v>8647</v>
      </c>
      <c r="Q2287" t="s">
        <v>8647</v>
      </c>
      <c r="R2287">
        <v>0</v>
      </c>
      <c r="S2287">
        <v>0</v>
      </c>
      <c r="T2287">
        <v>0</v>
      </c>
      <c r="U2287">
        <v>0</v>
      </c>
      <c r="V2287" t="s">
        <v>8647</v>
      </c>
      <c r="W2287" t="s">
        <v>8647</v>
      </c>
      <c r="X2287">
        <v>0</v>
      </c>
      <c r="Y2287" t="s">
        <v>8647</v>
      </c>
    </row>
    <row r="2288" spans="1:25" x14ac:dyDescent="0.2">
      <c r="A2288" t="s">
        <v>18712</v>
      </c>
      <c r="B2288">
        <v>2026</v>
      </c>
      <c r="C2288">
        <v>5</v>
      </c>
      <c r="D2288">
        <v>2</v>
      </c>
      <c r="E2288" t="s">
        <v>11918</v>
      </c>
      <c r="F2288" t="s">
        <v>13096</v>
      </c>
      <c r="G2288">
        <v>2</v>
      </c>
      <c r="H2288">
        <v>8340</v>
      </c>
      <c r="I2288">
        <v>1047</v>
      </c>
      <c r="J2288">
        <v>9387</v>
      </c>
      <c r="K2288">
        <v>181230</v>
      </c>
      <c r="L2288">
        <v>0</v>
      </c>
      <c r="M2288">
        <v>0</v>
      </c>
      <c r="N2288" t="s">
        <v>5288</v>
      </c>
      <c r="O2288">
        <v>1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 s="1">
        <v>46173</v>
      </c>
      <c r="W2288" s="1">
        <v>46142</v>
      </c>
      <c r="X2288">
        <v>0</v>
      </c>
      <c r="Y2288" t="s">
        <v>8647</v>
      </c>
    </row>
    <row r="2289" spans="1:25" x14ac:dyDescent="0.2">
      <c r="A2289" t="s">
        <v>18712</v>
      </c>
      <c r="B2289">
        <v>2026</v>
      </c>
      <c r="C2289">
        <v>5</v>
      </c>
      <c r="D2289">
        <v>3</v>
      </c>
      <c r="E2289" t="s">
        <v>11913</v>
      </c>
      <c r="F2289" t="s">
        <v>13097</v>
      </c>
      <c r="G2289">
        <v>59</v>
      </c>
      <c r="H2289">
        <v>12580</v>
      </c>
      <c r="I2289">
        <v>7670</v>
      </c>
      <c r="J2289">
        <v>20250</v>
      </c>
      <c r="K2289">
        <v>1432360</v>
      </c>
      <c r="L2289">
        <v>0</v>
      </c>
      <c r="M2289">
        <v>0</v>
      </c>
      <c r="N2289" t="s">
        <v>5286</v>
      </c>
      <c r="O2289">
        <v>1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 s="1">
        <v>46173</v>
      </c>
      <c r="W2289" s="1">
        <v>46142</v>
      </c>
      <c r="X2289">
        <v>0</v>
      </c>
      <c r="Y2289" t="s">
        <v>8647</v>
      </c>
    </row>
    <row r="2290" spans="1:25" x14ac:dyDescent="0.2">
      <c r="A2290" t="s">
        <v>18713</v>
      </c>
      <c r="B2290">
        <v>2026</v>
      </c>
      <c r="C2290">
        <v>5</v>
      </c>
      <c r="D2290">
        <v>1</v>
      </c>
      <c r="E2290" t="s">
        <v>11912</v>
      </c>
      <c r="G2290">
        <v>178</v>
      </c>
      <c r="H2290" t="s">
        <v>8647</v>
      </c>
      <c r="I2290" t="s">
        <v>8647</v>
      </c>
      <c r="J2290">
        <v>600</v>
      </c>
      <c r="K2290" t="s">
        <v>8647</v>
      </c>
      <c r="L2290">
        <v>0</v>
      </c>
      <c r="M2290">
        <v>0</v>
      </c>
      <c r="N2290" t="s">
        <v>8647</v>
      </c>
      <c r="O2290">
        <v>1</v>
      </c>
      <c r="P2290" t="s">
        <v>8647</v>
      </c>
      <c r="Q2290" t="s">
        <v>8647</v>
      </c>
      <c r="R2290">
        <v>0</v>
      </c>
      <c r="S2290">
        <v>0</v>
      </c>
      <c r="T2290">
        <v>0</v>
      </c>
      <c r="U2290">
        <v>0</v>
      </c>
      <c r="V2290" t="s">
        <v>8647</v>
      </c>
      <c r="W2290" t="s">
        <v>8647</v>
      </c>
      <c r="X2290">
        <v>0</v>
      </c>
      <c r="Y2290" t="s">
        <v>8647</v>
      </c>
    </row>
    <row r="2291" spans="1:25" x14ac:dyDescent="0.2">
      <c r="A2291" t="s">
        <v>18713</v>
      </c>
      <c r="B2291">
        <v>2026</v>
      </c>
      <c r="C2291">
        <v>5</v>
      </c>
      <c r="D2291">
        <v>2</v>
      </c>
      <c r="E2291" t="s">
        <v>11981</v>
      </c>
      <c r="F2291" t="s">
        <v>13098</v>
      </c>
      <c r="G2291">
        <v>2</v>
      </c>
      <c r="H2291">
        <v>940</v>
      </c>
      <c r="I2291">
        <v>178</v>
      </c>
      <c r="J2291">
        <v>1118</v>
      </c>
      <c r="K2291">
        <v>43120</v>
      </c>
      <c r="L2291">
        <v>0</v>
      </c>
      <c r="M2291">
        <v>0</v>
      </c>
      <c r="N2291" t="s">
        <v>5306</v>
      </c>
      <c r="O2291">
        <v>1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 s="1">
        <v>46173</v>
      </c>
      <c r="W2291" s="1">
        <v>46142</v>
      </c>
      <c r="X2291">
        <v>0</v>
      </c>
      <c r="Y2291" t="s">
        <v>8647</v>
      </c>
    </row>
    <row r="2292" spans="1:25" x14ac:dyDescent="0.2">
      <c r="A2292" t="s">
        <v>18713</v>
      </c>
      <c r="B2292">
        <v>2026</v>
      </c>
      <c r="C2292">
        <v>5</v>
      </c>
      <c r="D2292">
        <v>3</v>
      </c>
      <c r="E2292" t="s">
        <v>11913</v>
      </c>
      <c r="F2292" t="s">
        <v>13099</v>
      </c>
      <c r="G2292">
        <v>8</v>
      </c>
      <c r="H2292">
        <v>17630</v>
      </c>
      <c r="I2292">
        <v>11602</v>
      </c>
      <c r="J2292">
        <v>29232</v>
      </c>
      <c r="K2292">
        <v>2168070</v>
      </c>
      <c r="L2292">
        <v>0</v>
      </c>
      <c r="M2292">
        <v>0</v>
      </c>
      <c r="N2292" t="s">
        <v>5286</v>
      </c>
      <c r="O2292">
        <v>1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 s="1">
        <v>46173</v>
      </c>
      <c r="W2292" s="1">
        <v>46142</v>
      </c>
      <c r="X2292">
        <v>0</v>
      </c>
      <c r="Y2292" t="s">
        <v>8647</v>
      </c>
    </row>
    <row r="2293" spans="1:25" x14ac:dyDescent="0.2">
      <c r="A2293" t="s">
        <v>18713</v>
      </c>
      <c r="B2293">
        <v>2026</v>
      </c>
      <c r="C2293">
        <v>5</v>
      </c>
      <c r="D2293">
        <v>4</v>
      </c>
      <c r="E2293" t="s">
        <v>11981</v>
      </c>
      <c r="F2293" t="s">
        <v>13100</v>
      </c>
      <c r="G2293">
        <v>5</v>
      </c>
      <c r="H2293">
        <v>1050</v>
      </c>
      <c r="I2293">
        <v>214</v>
      </c>
      <c r="J2293">
        <v>1264</v>
      </c>
      <c r="K2293">
        <v>44750</v>
      </c>
      <c r="L2293">
        <v>0</v>
      </c>
      <c r="M2293">
        <v>0</v>
      </c>
      <c r="N2293" t="s">
        <v>5311</v>
      </c>
      <c r="O2293">
        <v>1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 s="1">
        <v>46173</v>
      </c>
      <c r="W2293" s="1">
        <v>46142</v>
      </c>
      <c r="X2293">
        <v>0</v>
      </c>
      <c r="Y2293" t="s">
        <v>8647</v>
      </c>
    </row>
    <row r="2294" spans="1:25" x14ac:dyDescent="0.2">
      <c r="A2294" t="s">
        <v>18714</v>
      </c>
      <c r="B2294">
        <v>2026</v>
      </c>
      <c r="C2294">
        <v>5</v>
      </c>
      <c r="D2294">
        <v>1</v>
      </c>
      <c r="E2294" t="s">
        <v>11912</v>
      </c>
      <c r="G2294">
        <v>178</v>
      </c>
      <c r="H2294" t="s">
        <v>8647</v>
      </c>
      <c r="I2294" t="s">
        <v>8647</v>
      </c>
      <c r="J2294">
        <v>1400</v>
      </c>
      <c r="K2294" t="s">
        <v>8647</v>
      </c>
      <c r="L2294">
        <v>0</v>
      </c>
      <c r="M2294">
        <v>0</v>
      </c>
      <c r="N2294" t="s">
        <v>8647</v>
      </c>
      <c r="O2294">
        <v>1</v>
      </c>
      <c r="P2294" t="s">
        <v>8647</v>
      </c>
      <c r="Q2294" t="s">
        <v>8647</v>
      </c>
      <c r="R2294">
        <v>0</v>
      </c>
      <c r="S2294">
        <v>0</v>
      </c>
      <c r="T2294">
        <v>0</v>
      </c>
      <c r="U2294">
        <v>0</v>
      </c>
      <c r="V2294" t="s">
        <v>8647</v>
      </c>
      <c r="W2294" t="s">
        <v>8647</v>
      </c>
      <c r="X2294">
        <v>0</v>
      </c>
      <c r="Y2294" t="s">
        <v>8647</v>
      </c>
    </row>
    <row r="2295" spans="1:25" x14ac:dyDescent="0.2">
      <c r="A2295" t="s">
        <v>18714</v>
      </c>
      <c r="B2295">
        <v>2026</v>
      </c>
      <c r="C2295">
        <v>5</v>
      </c>
      <c r="D2295">
        <v>2</v>
      </c>
      <c r="E2295" t="s">
        <v>11918</v>
      </c>
      <c r="F2295" t="s">
        <v>13101</v>
      </c>
      <c r="G2295">
        <v>9</v>
      </c>
      <c r="H2295">
        <v>1250</v>
      </c>
      <c r="I2295">
        <v>110</v>
      </c>
      <c r="J2295">
        <v>1360</v>
      </c>
      <c r="K2295">
        <v>18750</v>
      </c>
      <c r="L2295">
        <v>0</v>
      </c>
      <c r="M2295">
        <v>0</v>
      </c>
      <c r="N2295" t="s">
        <v>5288</v>
      </c>
      <c r="O2295">
        <v>1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 s="1">
        <v>46173</v>
      </c>
      <c r="W2295" s="1">
        <v>46142</v>
      </c>
      <c r="X2295">
        <v>0</v>
      </c>
      <c r="Y2295" t="s">
        <v>8647</v>
      </c>
    </row>
    <row r="2296" spans="1:25" x14ac:dyDescent="0.2">
      <c r="A2296" t="s">
        <v>18714</v>
      </c>
      <c r="B2296">
        <v>2026</v>
      </c>
      <c r="C2296">
        <v>5</v>
      </c>
      <c r="D2296">
        <v>3</v>
      </c>
      <c r="E2296" t="s">
        <v>11913</v>
      </c>
      <c r="F2296" t="s">
        <v>13102</v>
      </c>
      <c r="G2296">
        <v>18</v>
      </c>
      <c r="H2296">
        <v>14360</v>
      </c>
      <c r="I2296">
        <v>14016</v>
      </c>
      <c r="J2296">
        <v>28376</v>
      </c>
      <c r="K2296">
        <v>2626080</v>
      </c>
      <c r="L2296">
        <v>0</v>
      </c>
      <c r="M2296">
        <v>0</v>
      </c>
      <c r="N2296" t="s">
        <v>5286</v>
      </c>
      <c r="O2296">
        <v>1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 s="1">
        <v>46173</v>
      </c>
      <c r="W2296" s="1">
        <v>46142</v>
      </c>
      <c r="X2296">
        <v>0</v>
      </c>
      <c r="Y2296" t="s">
        <v>8647</v>
      </c>
    </row>
    <row r="2297" spans="1:25" x14ac:dyDescent="0.2">
      <c r="A2297" t="s">
        <v>18715</v>
      </c>
      <c r="B2297">
        <v>2026</v>
      </c>
      <c r="C2297">
        <v>5</v>
      </c>
      <c r="D2297">
        <v>1</v>
      </c>
      <c r="E2297" t="s">
        <v>11912</v>
      </c>
      <c r="G2297">
        <v>178</v>
      </c>
      <c r="H2297" t="s">
        <v>8647</v>
      </c>
      <c r="I2297" t="s">
        <v>8647</v>
      </c>
      <c r="J2297">
        <v>1400</v>
      </c>
      <c r="K2297" t="s">
        <v>8647</v>
      </c>
      <c r="L2297">
        <v>0</v>
      </c>
      <c r="M2297">
        <v>0</v>
      </c>
      <c r="N2297" t="s">
        <v>8647</v>
      </c>
      <c r="O2297">
        <v>1</v>
      </c>
      <c r="P2297" t="s">
        <v>8647</v>
      </c>
      <c r="Q2297" t="s">
        <v>8647</v>
      </c>
      <c r="R2297">
        <v>0</v>
      </c>
      <c r="S2297">
        <v>0</v>
      </c>
      <c r="T2297">
        <v>0</v>
      </c>
      <c r="U2297">
        <v>0</v>
      </c>
      <c r="V2297" t="s">
        <v>8647</v>
      </c>
      <c r="W2297" t="s">
        <v>8647</v>
      </c>
      <c r="X2297">
        <v>0</v>
      </c>
      <c r="Y2297" t="s">
        <v>8647</v>
      </c>
    </row>
    <row r="2298" spans="1:25" x14ac:dyDescent="0.2">
      <c r="A2298" t="s">
        <v>18715</v>
      </c>
      <c r="B2298">
        <v>2026</v>
      </c>
      <c r="C2298">
        <v>5</v>
      </c>
      <c r="D2298">
        <v>2</v>
      </c>
      <c r="E2298" t="s">
        <v>11913</v>
      </c>
      <c r="F2298" t="s">
        <v>13103</v>
      </c>
      <c r="G2298">
        <v>134</v>
      </c>
      <c r="H2298">
        <v>6560</v>
      </c>
      <c r="I2298">
        <v>1828</v>
      </c>
      <c r="J2298">
        <v>8388</v>
      </c>
      <c r="K2298">
        <v>337777</v>
      </c>
      <c r="L2298">
        <v>0</v>
      </c>
      <c r="M2298">
        <v>0</v>
      </c>
      <c r="N2298" t="s">
        <v>5286</v>
      </c>
      <c r="O2298">
        <v>1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 s="1">
        <v>46173</v>
      </c>
      <c r="W2298" s="1">
        <v>46142</v>
      </c>
      <c r="X2298">
        <v>0</v>
      </c>
      <c r="Y2298" t="s">
        <v>8647</v>
      </c>
    </row>
    <row r="2299" spans="1:25" x14ac:dyDescent="0.2">
      <c r="A2299" t="s">
        <v>18716</v>
      </c>
      <c r="B2299">
        <v>2026</v>
      </c>
      <c r="C2299">
        <v>5</v>
      </c>
      <c r="D2299">
        <v>1</v>
      </c>
      <c r="E2299" t="s">
        <v>11912</v>
      </c>
      <c r="G2299">
        <v>179</v>
      </c>
      <c r="H2299" t="s">
        <v>8647</v>
      </c>
      <c r="I2299" t="s">
        <v>8647</v>
      </c>
      <c r="J2299">
        <v>1200</v>
      </c>
      <c r="K2299" t="s">
        <v>8647</v>
      </c>
      <c r="L2299">
        <v>0</v>
      </c>
      <c r="M2299">
        <v>0</v>
      </c>
      <c r="N2299" t="s">
        <v>8647</v>
      </c>
      <c r="O2299">
        <v>1</v>
      </c>
      <c r="P2299" t="s">
        <v>8647</v>
      </c>
      <c r="Q2299" t="s">
        <v>8647</v>
      </c>
      <c r="R2299">
        <v>0</v>
      </c>
      <c r="S2299">
        <v>0</v>
      </c>
      <c r="T2299">
        <v>0</v>
      </c>
      <c r="U2299">
        <v>0</v>
      </c>
      <c r="V2299" t="s">
        <v>8647</v>
      </c>
      <c r="W2299" t="s">
        <v>8647</v>
      </c>
      <c r="X2299">
        <v>0</v>
      </c>
      <c r="Y2299" t="s">
        <v>8647</v>
      </c>
    </row>
    <row r="2300" spans="1:25" x14ac:dyDescent="0.2">
      <c r="A2300" t="s">
        <v>18716</v>
      </c>
      <c r="B2300">
        <v>2026</v>
      </c>
      <c r="C2300">
        <v>5</v>
      </c>
      <c r="D2300">
        <v>2</v>
      </c>
      <c r="E2300" t="s">
        <v>11918</v>
      </c>
      <c r="F2300" t="s">
        <v>13104</v>
      </c>
      <c r="G2300">
        <v>5</v>
      </c>
      <c r="H2300">
        <v>8340</v>
      </c>
      <c r="I2300">
        <v>874</v>
      </c>
      <c r="J2300">
        <v>9214</v>
      </c>
      <c r="K2300">
        <v>149960</v>
      </c>
      <c r="L2300">
        <v>0</v>
      </c>
      <c r="M2300">
        <v>0</v>
      </c>
      <c r="N2300" t="s">
        <v>5288</v>
      </c>
      <c r="O2300">
        <v>1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 s="1">
        <v>46173</v>
      </c>
      <c r="W2300" s="1">
        <v>46142</v>
      </c>
      <c r="X2300">
        <v>0</v>
      </c>
      <c r="Y2300" t="s">
        <v>8647</v>
      </c>
    </row>
    <row r="2301" spans="1:25" x14ac:dyDescent="0.2">
      <c r="A2301" t="s">
        <v>18716</v>
      </c>
      <c r="B2301">
        <v>2026</v>
      </c>
      <c r="C2301">
        <v>5</v>
      </c>
      <c r="D2301">
        <v>3</v>
      </c>
      <c r="E2301" t="s">
        <v>11913</v>
      </c>
      <c r="F2301" t="s">
        <v>13105</v>
      </c>
      <c r="G2301">
        <v>108</v>
      </c>
      <c r="H2301">
        <v>11830</v>
      </c>
      <c r="I2301">
        <v>2884</v>
      </c>
      <c r="J2301">
        <v>14714</v>
      </c>
      <c r="K2301">
        <v>531510</v>
      </c>
      <c r="L2301">
        <v>0</v>
      </c>
      <c r="M2301">
        <v>0</v>
      </c>
      <c r="N2301" t="s">
        <v>5286</v>
      </c>
      <c r="O2301">
        <v>1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 s="1">
        <v>46173</v>
      </c>
      <c r="W2301" s="1">
        <v>46142</v>
      </c>
      <c r="X2301">
        <v>0</v>
      </c>
      <c r="Y2301" t="s">
        <v>8647</v>
      </c>
    </row>
    <row r="2302" spans="1:25" x14ac:dyDescent="0.2">
      <c r="A2302" t="s">
        <v>18717</v>
      </c>
      <c r="B2302">
        <v>2026</v>
      </c>
      <c r="C2302">
        <v>5</v>
      </c>
      <c r="D2302">
        <v>1</v>
      </c>
      <c r="E2302" t="s">
        <v>11912</v>
      </c>
      <c r="G2302">
        <v>178</v>
      </c>
      <c r="H2302" t="s">
        <v>8647</v>
      </c>
      <c r="I2302" t="s">
        <v>8647</v>
      </c>
      <c r="J2302">
        <v>1400</v>
      </c>
      <c r="K2302" t="s">
        <v>8647</v>
      </c>
      <c r="L2302">
        <v>0</v>
      </c>
      <c r="M2302">
        <v>0</v>
      </c>
      <c r="N2302" t="s">
        <v>8647</v>
      </c>
      <c r="O2302">
        <v>1</v>
      </c>
      <c r="P2302" t="s">
        <v>8647</v>
      </c>
      <c r="Q2302" t="s">
        <v>8647</v>
      </c>
      <c r="R2302">
        <v>0</v>
      </c>
      <c r="S2302">
        <v>0</v>
      </c>
      <c r="T2302">
        <v>0</v>
      </c>
      <c r="U2302">
        <v>0</v>
      </c>
      <c r="V2302" t="s">
        <v>8647</v>
      </c>
      <c r="W2302" t="s">
        <v>8647</v>
      </c>
      <c r="X2302">
        <v>0</v>
      </c>
      <c r="Y2302" t="s">
        <v>8647</v>
      </c>
    </row>
    <row r="2303" spans="1:25" x14ac:dyDescent="0.2">
      <c r="A2303" t="s">
        <v>18718</v>
      </c>
      <c r="B2303">
        <v>2026</v>
      </c>
      <c r="C2303">
        <v>5</v>
      </c>
      <c r="D2303">
        <v>1</v>
      </c>
      <c r="E2303" t="s">
        <v>11912</v>
      </c>
      <c r="G2303">
        <v>176</v>
      </c>
      <c r="H2303" t="s">
        <v>8647</v>
      </c>
      <c r="I2303" t="s">
        <v>8647</v>
      </c>
      <c r="J2303">
        <v>1400</v>
      </c>
      <c r="K2303" t="s">
        <v>8647</v>
      </c>
      <c r="L2303">
        <v>0</v>
      </c>
      <c r="M2303">
        <v>0</v>
      </c>
      <c r="N2303" t="s">
        <v>8647</v>
      </c>
      <c r="O2303">
        <v>1</v>
      </c>
      <c r="P2303" t="s">
        <v>8647</v>
      </c>
      <c r="Q2303" t="s">
        <v>8647</v>
      </c>
      <c r="R2303">
        <v>0</v>
      </c>
      <c r="S2303">
        <v>0</v>
      </c>
      <c r="T2303">
        <v>0</v>
      </c>
      <c r="U2303">
        <v>0</v>
      </c>
      <c r="V2303" t="s">
        <v>8647</v>
      </c>
      <c r="W2303" t="s">
        <v>8647</v>
      </c>
      <c r="X2303">
        <v>0</v>
      </c>
      <c r="Y2303" t="s">
        <v>8647</v>
      </c>
    </row>
    <row r="2304" spans="1:25" x14ac:dyDescent="0.2">
      <c r="A2304" t="s">
        <v>18718</v>
      </c>
      <c r="B2304">
        <v>2026</v>
      </c>
      <c r="C2304">
        <v>5</v>
      </c>
      <c r="D2304">
        <v>2</v>
      </c>
      <c r="E2304" t="s">
        <v>11918</v>
      </c>
      <c r="F2304" t="s">
        <v>13106</v>
      </c>
      <c r="G2304">
        <v>2</v>
      </c>
      <c r="H2304">
        <v>8340</v>
      </c>
      <c r="I2304">
        <v>1012</v>
      </c>
      <c r="J2304">
        <v>9352</v>
      </c>
      <c r="K2304">
        <v>174980</v>
      </c>
      <c r="L2304">
        <v>0</v>
      </c>
      <c r="M2304">
        <v>0</v>
      </c>
      <c r="N2304" t="s">
        <v>5288</v>
      </c>
      <c r="O2304">
        <v>1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 s="1">
        <v>46173</v>
      </c>
      <c r="W2304" s="1">
        <v>46142</v>
      </c>
      <c r="X2304">
        <v>0</v>
      </c>
      <c r="Y2304" t="s">
        <v>8647</v>
      </c>
    </row>
    <row r="2305" spans="1:25" x14ac:dyDescent="0.2">
      <c r="A2305" t="s">
        <v>18719</v>
      </c>
      <c r="B2305">
        <v>2026</v>
      </c>
      <c r="C2305">
        <v>5</v>
      </c>
      <c r="D2305">
        <v>1</v>
      </c>
      <c r="E2305" t="s">
        <v>11912</v>
      </c>
      <c r="G2305">
        <v>178</v>
      </c>
      <c r="H2305" t="s">
        <v>8647</v>
      </c>
      <c r="I2305" t="s">
        <v>8647</v>
      </c>
      <c r="J2305">
        <v>1000</v>
      </c>
      <c r="K2305" t="s">
        <v>8647</v>
      </c>
      <c r="L2305">
        <v>0</v>
      </c>
      <c r="M2305">
        <v>0</v>
      </c>
      <c r="N2305" t="s">
        <v>8647</v>
      </c>
      <c r="O2305">
        <v>1</v>
      </c>
      <c r="P2305" t="s">
        <v>8647</v>
      </c>
      <c r="Q2305" t="s">
        <v>8647</v>
      </c>
      <c r="R2305">
        <v>0</v>
      </c>
      <c r="S2305">
        <v>0</v>
      </c>
      <c r="T2305">
        <v>0</v>
      </c>
      <c r="U2305">
        <v>0</v>
      </c>
      <c r="V2305" t="s">
        <v>8647</v>
      </c>
      <c r="W2305" t="s">
        <v>8647</v>
      </c>
      <c r="X2305">
        <v>0</v>
      </c>
      <c r="Y2305" t="s">
        <v>8647</v>
      </c>
    </row>
    <row r="2306" spans="1:25" x14ac:dyDescent="0.2">
      <c r="A2306" t="s">
        <v>18719</v>
      </c>
      <c r="B2306">
        <v>2026</v>
      </c>
      <c r="C2306">
        <v>5</v>
      </c>
      <c r="D2306">
        <v>2</v>
      </c>
      <c r="E2306" t="s">
        <v>11913</v>
      </c>
      <c r="F2306" t="s">
        <v>13107</v>
      </c>
      <c r="G2306">
        <v>6</v>
      </c>
      <c r="H2306">
        <v>13930</v>
      </c>
      <c r="I2306">
        <v>13616</v>
      </c>
      <c r="J2306">
        <v>27546</v>
      </c>
      <c r="K2306">
        <v>2551180</v>
      </c>
      <c r="L2306">
        <v>0</v>
      </c>
      <c r="M2306">
        <v>0</v>
      </c>
      <c r="N2306" t="s">
        <v>5286</v>
      </c>
      <c r="O2306">
        <v>1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 s="1">
        <v>46173</v>
      </c>
      <c r="W2306" s="1">
        <v>46142</v>
      </c>
      <c r="X2306">
        <v>0</v>
      </c>
      <c r="Y2306" t="s">
        <v>8647</v>
      </c>
    </row>
    <row r="2307" spans="1:25" x14ac:dyDescent="0.2">
      <c r="A2307" t="s">
        <v>18719</v>
      </c>
      <c r="B2307">
        <v>2026</v>
      </c>
      <c r="C2307">
        <v>5</v>
      </c>
      <c r="D2307">
        <v>3</v>
      </c>
      <c r="E2307" t="s">
        <v>11913</v>
      </c>
      <c r="F2307" t="s">
        <v>13108</v>
      </c>
      <c r="G2307">
        <v>1</v>
      </c>
      <c r="H2307">
        <v>6400</v>
      </c>
      <c r="I2307">
        <v>3388</v>
      </c>
      <c r="J2307">
        <v>9788</v>
      </c>
      <c r="K2307">
        <v>165649.82999999999</v>
      </c>
      <c r="L2307">
        <v>0</v>
      </c>
      <c r="M2307">
        <v>0</v>
      </c>
      <c r="N2307" t="s">
        <v>5356</v>
      </c>
      <c r="O2307">
        <v>1</v>
      </c>
      <c r="P2307">
        <v>2888</v>
      </c>
      <c r="Q2307">
        <v>0</v>
      </c>
      <c r="R2307">
        <v>0</v>
      </c>
      <c r="S2307">
        <v>0</v>
      </c>
      <c r="T2307">
        <v>0</v>
      </c>
      <c r="U2307">
        <v>0</v>
      </c>
      <c r="V2307" s="1">
        <v>46173</v>
      </c>
      <c r="W2307" s="1">
        <v>46120</v>
      </c>
      <c r="X2307">
        <v>1</v>
      </c>
      <c r="Y2307" t="s">
        <v>8647</v>
      </c>
    </row>
    <row r="2308" spans="1:25" x14ac:dyDescent="0.2">
      <c r="A2308" t="s">
        <v>18720</v>
      </c>
      <c r="B2308">
        <v>2026</v>
      </c>
      <c r="C2308">
        <v>5</v>
      </c>
      <c r="D2308">
        <v>1</v>
      </c>
      <c r="E2308" t="s">
        <v>11912</v>
      </c>
      <c r="G2308">
        <v>168</v>
      </c>
      <c r="H2308" t="s">
        <v>8647</v>
      </c>
      <c r="I2308" t="s">
        <v>8647</v>
      </c>
      <c r="J2308">
        <v>1400</v>
      </c>
      <c r="K2308" t="s">
        <v>8647</v>
      </c>
      <c r="L2308">
        <v>0</v>
      </c>
      <c r="M2308">
        <v>0</v>
      </c>
      <c r="N2308" t="s">
        <v>8647</v>
      </c>
      <c r="O2308">
        <v>1</v>
      </c>
      <c r="P2308" t="s">
        <v>8647</v>
      </c>
      <c r="Q2308" t="s">
        <v>8647</v>
      </c>
      <c r="R2308">
        <v>0</v>
      </c>
      <c r="S2308">
        <v>0</v>
      </c>
      <c r="T2308">
        <v>0</v>
      </c>
      <c r="U2308">
        <v>0</v>
      </c>
      <c r="V2308" t="s">
        <v>8647</v>
      </c>
      <c r="W2308" t="s">
        <v>8647</v>
      </c>
      <c r="X2308">
        <v>0</v>
      </c>
      <c r="Y2308" t="s">
        <v>8647</v>
      </c>
    </row>
    <row r="2309" spans="1:25" x14ac:dyDescent="0.2">
      <c r="A2309" t="s">
        <v>18720</v>
      </c>
      <c r="B2309">
        <v>2026</v>
      </c>
      <c r="C2309">
        <v>5</v>
      </c>
      <c r="D2309">
        <v>2</v>
      </c>
      <c r="E2309" t="s">
        <v>11918</v>
      </c>
      <c r="F2309" t="s">
        <v>13109</v>
      </c>
      <c r="G2309">
        <v>20</v>
      </c>
      <c r="H2309">
        <v>4170</v>
      </c>
      <c r="I2309">
        <v>115</v>
      </c>
      <c r="J2309">
        <v>4285</v>
      </c>
      <c r="K2309">
        <v>16600</v>
      </c>
      <c r="L2309">
        <v>0</v>
      </c>
      <c r="M2309">
        <v>0</v>
      </c>
      <c r="N2309" t="s">
        <v>5288</v>
      </c>
      <c r="O2309">
        <v>1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 s="1">
        <v>46173</v>
      </c>
      <c r="W2309" s="1">
        <v>46142</v>
      </c>
      <c r="X2309">
        <v>0</v>
      </c>
      <c r="Y2309" t="s">
        <v>8647</v>
      </c>
    </row>
    <row r="2310" spans="1:25" x14ac:dyDescent="0.2">
      <c r="A2310" t="s">
        <v>18720</v>
      </c>
      <c r="B2310">
        <v>2026</v>
      </c>
      <c r="C2310">
        <v>5</v>
      </c>
      <c r="D2310">
        <v>3</v>
      </c>
      <c r="E2310" t="s">
        <v>11913</v>
      </c>
      <c r="F2310" t="s">
        <v>13110</v>
      </c>
      <c r="G2310">
        <v>29</v>
      </c>
      <c r="H2310">
        <v>2000</v>
      </c>
      <c r="I2310">
        <v>0</v>
      </c>
      <c r="J2310">
        <v>2000</v>
      </c>
      <c r="K2310">
        <v>152221.01999999999</v>
      </c>
      <c r="L2310">
        <v>0</v>
      </c>
      <c r="M2310">
        <v>0</v>
      </c>
      <c r="N2310" t="s">
        <v>5356</v>
      </c>
      <c r="O2310">
        <v>1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 s="1">
        <v>46173</v>
      </c>
      <c r="W2310" s="1">
        <v>46142</v>
      </c>
      <c r="X2310">
        <v>1</v>
      </c>
      <c r="Y2310" t="s">
        <v>8647</v>
      </c>
    </row>
    <row r="2311" spans="1:25" x14ac:dyDescent="0.2">
      <c r="A2311" t="s">
        <v>18720</v>
      </c>
      <c r="B2311">
        <v>2026</v>
      </c>
      <c r="C2311">
        <v>5</v>
      </c>
      <c r="D2311">
        <v>4</v>
      </c>
      <c r="E2311" t="s">
        <v>11913</v>
      </c>
      <c r="F2311" t="s">
        <v>13111</v>
      </c>
      <c r="G2311">
        <v>73</v>
      </c>
      <c r="H2311">
        <v>8040</v>
      </c>
      <c r="I2311">
        <v>7631</v>
      </c>
      <c r="J2311">
        <v>15671</v>
      </c>
      <c r="K2311">
        <v>1429526.99</v>
      </c>
      <c r="L2311">
        <v>0</v>
      </c>
      <c r="M2311">
        <v>0</v>
      </c>
      <c r="N2311" t="s">
        <v>5286</v>
      </c>
      <c r="O2311">
        <v>1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 s="1">
        <v>46173</v>
      </c>
      <c r="W2311" s="1">
        <v>46142</v>
      </c>
      <c r="X2311">
        <v>0</v>
      </c>
      <c r="Y2311" t="s">
        <v>8647</v>
      </c>
    </row>
    <row r="2312" spans="1:25" x14ac:dyDescent="0.2">
      <c r="A2312" t="s">
        <v>18721</v>
      </c>
      <c r="B2312">
        <v>2026</v>
      </c>
      <c r="C2312">
        <v>5</v>
      </c>
      <c r="D2312">
        <v>1</v>
      </c>
      <c r="E2312" t="s">
        <v>11912</v>
      </c>
      <c r="G2312">
        <v>166</v>
      </c>
      <c r="H2312" t="s">
        <v>8647</v>
      </c>
      <c r="I2312" t="s">
        <v>8647</v>
      </c>
      <c r="J2312">
        <v>1100</v>
      </c>
      <c r="K2312" t="s">
        <v>8647</v>
      </c>
      <c r="L2312">
        <v>0</v>
      </c>
      <c r="M2312">
        <v>0</v>
      </c>
      <c r="N2312" t="s">
        <v>8647</v>
      </c>
      <c r="O2312">
        <v>1</v>
      </c>
      <c r="P2312" t="s">
        <v>8647</v>
      </c>
      <c r="Q2312" t="s">
        <v>8647</v>
      </c>
      <c r="R2312">
        <v>0</v>
      </c>
      <c r="S2312">
        <v>0</v>
      </c>
      <c r="T2312">
        <v>0</v>
      </c>
      <c r="U2312">
        <v>0</v>
      </c>
      <c r="V2312" t="s">
        <v>8647</v>
      </c>
      <c r="W2312" t="s">
        <v>8647</v>
      </c>
      <c r="X2312">
        <v>0</v>
      </c>
      <c r="Y2312" t="s">
        <v>8647</v>
      </c>
    </row>
    <row r="2313" spans="1:25" x14ac:dyDescent="0.2">
      <c r="A2313" t="s">
        <v>18721</v>
      </c>
      <c r="B2313">
        <v>2026</v>
      </c>
      <c r="C2313">
        <v>5</v>
      </c>
      <c r="D2313">
        <v>2</v>
      </c>
      <c r="E2313" t="s">
        <v>11918</v>
      </c>
      <c r="F2313" t="s">
        <v>13112</v>
      </c>
      <c r="G2313">
        <v>6</v>
      </c>
      <c r="H2313">
        <v>20000</v>
      </c>
      <c r="I2313">
        <v>491</v>
      </c>
      <c r="J2313">
        <v>20491</v>
      </c>
      <c r="K2313">
        <v>68880</v>
      </c>
      <c r="L2313">
        <v>0</v>
      </c>
      <c r="M2313">
        <v>0</v>
      </c>
      <c r="N2313" t="s">
        <v>5288</v>
      </c>
      <c r="O2313">
        <v>1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 s="1">
        <v>46173</v>
      </c>
      <c r="W2313" s="1">
        <v>46142</v>
      </c>
      <c r="X2313">
        <v>0</v>
      </c>
      <c r="Y2313" t="s">
        <v>8647</v>
      </c>
    </row>
    <row r="2314" spans="1:25" x14ac:dyDescent="0.2">
      <c r="A2314" t="s">
        <v>18721</v>
      </c>
      <c r="B2314">
        <v>2026</v>
      </c>
      <c r="C2314">
        <v>5</v>
      </c>
      <c r="D2314">
        <v>3</v>
      </c>
      <c r="E2314" t="s">
        <v>11913</v>
      </c>
      <c r="F2314" t="s">
        <v>13113</v>
      </c>
      <c r="G2314">
        <v>116</v>
      </c>
      <c r="H2314">
        <v>14170</v>
      </c>
      <c r="I2314">
        <v>750</v>
      </c>
      <c r="J2314">
        <v>14920</v>
      </c>
      <c r="K2314">
        <v>127130</v>
      </c>
      <c r="L2314">
        <v>0</v>
      </c>
      <c r="M2314">
        <v>0</v>
      </c>
      <c r="N2314" t="s">
        <v>5286</v>
      </c>
      <c r="O2314">
        <v>1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 s="1">
        <v>46173</v>
      </c>
      <c r="W2314" s="1">
        <v>46142</v>
      </c>
      <c r="X2314">
        <v>0</v>
      </c>
      <c r="Y2314" t="s">
        <v>8647</v>
      </c>
    </row>
    <row r="2315" spans="1:25" x14ac:dyDescent="0.2">
      <c r="A2315" t="s">
        <v>18722</v>
      </c>
      <c r="B2315">
        <v>2026</v>
      </c>
      <c r="C2315">
        <v>5</v>
      </c>
      <c r="D2315">
        <v>1</v>
      </c>
      <c r="E2315" t="s">
        <v>11912</v>
      </c>
      <c r="G2315">
        <v>178</v>
      </c>
      <c r="H2315" t="s">
        <v>8647</v>
      </c>
      <c r="I2315" t="s">
        <v>8647</v>
      </c>
      <c r="J2315">
        <v>1400</v>
      </c>
      <c r="K2315" t="s">
        <v>8647</v>
      </c>
      <c r="L2315">
        <v>0</v>
      </c>
      <c r="M2315">
        <v>0</v>
      </c>
      <c r="N2315" t="s">
        <v>8647</v>
      </c>
      <c r="O2315">
        <v>1</v>
      </c>
      <c r="P2315" t="s">
        <v>8647</v>
      </c>
      <c r="Q2315" t="s">
        <v>8647</v>
      </c>
      <c r="R2315">
        <v>0</v>
      </c>
      <c r="S2315">
        <v>0</v>
      </c>
      <c r="T2315">
        <v>0</v>
      </c>
      <c r="U2315">
        <v>0</v>
      </c>
      <c r="V2315" t="s">
        <v>8647</v>
      </c>
      <c r="W2315" t="s">
        <v>8647</v>
      </c>
      <c r="X2315">
        <v>0</v>
      </c>
      <c r="Y2315" t="s">
        <v>8647</v>
      </c>
    </row>
    <row r="2316" spans="1:25" x14ac:dyDescent="0.2">
      <c r="A2316" t="s">
        <v>18722</v>
      </c>
      <c r="B2316">
        <v>2026</v>
      </c>
      <c r="C2316">
        <v>5</v>
      </c>
      <c r="D2316">
        <v>2</v>
      </c>
      <c r="E2316" t="s">
        <v>11918</v>
      </c>
      <c r="F2316" t="s">
        <v>13114</v>
      </c>
      <c r="G2316">
        <v>5</v>
      </c>
      <c r="H2316">
        <v>6250</v>
      </c>
      <c r="I2316">
        <v>690</v>
      </c>
      <c r="J2316">
        <v>6940</v>
      </c>
      <c r="K2316">
        <v>118750</v>
      </c>
      <c r="L2316">
        <v>0</v>
      </c>
      <c r="M2316">
        <v>0</v>
      </c>
      <c r="N2316" t="s">
        <v>5288</v>
      </c>
      <c r="O2316">
        <v>1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 s="1">
        <v>46173</v>
      </c>
      <c r="W2316" s="1">
        <v>46142</v>
      </c>
      <c r="X2316">
        <v>0</v>
      </c>
      <c r="Y2316" t="s">
        <v>8647</v>
      </c>
    </row>
    <row r="2317" spans="1:25" x14ac:dyDescent="0.2">
      <c r="A2317" t="s">
        <v>18722</v>
      </c>
      <c r="B2317">
        <v>2026</v>
      </c>
      <c r="C2317">
        <v>5</v>
      </c>
      <c r="D2317">
        <v>3</v>
      </c>
      <c r="E2317" t="s">
        <v>11913</v>
      </c>
      <c r="F2317" t="s">
        <v>13115</v>
      </c>
      <c r="G2317">
        <v>101</v>
      </c>
      <c r="H2317">
        <v>12620</v>
      </c>
      <c r="I2317">
        <v>3806</v>
      </c>
      <c r="J2317">
        <v>16426</v>
      </c>
      <c r="K2317">
        <v>704360</v>
      </c>
      <c r="L2317">
        <v>0</v>
      </c>
      <c r="M2317">
        <v>0</v>
      </c>
      <c r="N2317" t="s">
        <v>5286</v>
      </c>
      <c r="O2317">
        <v>1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 s="1">
        <v>46173</v>
      </c>
      <c r="W2317" s="1">
        <v>46142</v>
      </c>
      <c r="X2317">
        <v>0</v>
      </c>
      <c r="Y2317" t="s">
        <v>8647</v>
      </c>
    </row>
    <row r="2318" spans="1:25" x14ac:dyDescent="0.2">
      <c r="A2318" t="s">
        <v>18723</v>
      </c>
      <c r="B2318">
        <v>2026</v>
      </c>
      <c r="C2318">
        <v>5</v>
      </c>
      <c r="D2318">
        <v>1</v>
      </c>
      <c r="E2318" t="s">
        <v>11912</v>
      </c>
      <c r="G2318">
        <v>173</v>
      </c>
      <c r="H2318" t="s">
        <v>8647</v>
      </c>
      <c r="I2318" t="s">
        <v>8647</v>
      </c>
      <c r="J2318">
        <v>1200</v>
      </c>
      <c r="K2318" t="s">
        <v>8647</v>
      </c>
      <c r="L2318">
        <v>0</v>
      </c>
      <c r="M2318">
        <v>0</v>
      </c>
      <c r="N2318" t="s">
        <v>8647</v>
      </c>
      <c r="O2318">
        <v>1</v>
      </c>
      <c r="P2318" t="s">
        <v>8647</v>
      </c>
      <c r="Q2318" t="s">
        <v>8647</v>
      </c>
      <c r="R2318">
        <v>0</v>
      </c>
      <c r="S2318">
        <v>0</v>
      </c>
      <c r="T2318">
        <v>0</v>
      </c>
      <c r="U2318">
        <v>0</v>
      </c>
      <c r="V2318" t="s">
        <v>8647</v>
      </c>
      <c r="W2318" t="s">
        <v>8647</v>
      </c>
      <c r="X2318">
        <v>0</v>
      </c>
      <c r="Y2318" t="s">
        <v>8647</v>
      </c>
    </row>
    <row r="2319" spans="1:25" x14ac:dyDescent="0.2">
      <c r="A2319" t="s">
        <v>18723</v>
      </c>
      <c r="B2319">
        <v>2026</v>
      </c>
      <c r="C2319">
        <v>5</v>
      </c>
      <c r="D2319">
        <v>2</v>
      </c>
      <c r="E2319" t="s">
        <v>11918</v>
      </c>
      <c r="F2319" t="s">
        <v>13116</v>
      </c>
      <c r="G2319">
        <v>2</v>
      </c>
      <c r="H2319">
        <v>8340</v>
      </c>
      <c r="I2319">
        <v>1058</v>
      </c>
      <c r="J2319">
        <v>9398</v>
      </c>
      <c r="K2319">
        <v>183320</v>
      </c>
      <c r="L2319">
        <v>0</v>
      </c>
      <c r="M2319">
        <v>0</v>
      </c>
      <c r="N2319" t="s">
        <v>5288</v>
      </c>
      <c r="O2319">
        <v>1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 s="1">
        <v>46173</v>
      </c>
      <c r="W2319" s="1">
        <v>46142</v>
      </c>
      <c r="X2319">
        <v>0</v>
      </c>
      <c r="Y2319" t="s">
        <v>8647</v>
      </c>
    </row>
    <row r="2320" spans="1:25" x14ac:dyDescent="0.2">
      <c r="A2320" t="s">
        <v>18723</v>
      </c>
      <c r="B2320">
        <v>2026</v>
      </c>
      <c r="C2320">
        <v>5</v>
      </c>
      <c r="D2320">
        <v>3</v>
      </c>
      <c r="E2320" t="s">
        <v>11913</v>
      </c>
      <c r="F2320" t="s">
        <v>13117</v>
      </c>
      <c r="G2320">
        <v>58</v>
      </c>
      <c r="H2320">
        <v>12300</v>
      </c>
      <c r="I2320">
        <v>4375</v>
      </c>
      <c r="J2320">
        <v>16675</v>
      </c>
      <c r="K2320">
        <v>811960</v>
      </c>
      <c r="L2320">
        <v>0</v>
      </c>
      <c r="M2320">
        <v>0</v>
      </c>
      <c r="N2320" t="s">
        <v>5286</v>
      </c>
      <c r="O2320">
        <v>1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 s="1">
        <v>46173</v>
      </c>
      <c r="W2320" s="1">
        <v>46142</v>
      </c>
      <c r="X2320">
        <v>0</v>
      </c>
      <c r="Y2320" t="s">
        <v>8647</v>
      </c>
    </row>
    <row r="2321" spans="1:25" x14ac:dyDescent="0.2">
      <c r="A2321" t="s">
        <v>18724</v>
      </c>
      <c r="B2321">
        <v>2026</v>
      </c>
      <c r="C2321">
        <v>5</v>
      </c>
      <c r="D2321">
        <v>1</v>
      </c>
      <c r="E2321" t="s">
        <v>11912</v>
      </c>
      <c r="G2321">
        <v>175</v>
      </c>
      <c r="H2321" t="s">
        <v>8647</v>
      </c>
      <c r="I2321" t="s">
        <v>8647</v>
      </c>
      <c r="J2321">
        <v>1200</v>
      </c>
      <c r="K2321" t="s">
        <v>8647</v>
      </c>
      <c r="L2321">
        <v>0</v>
      </c>
      <c r="M2321">
        <v>0</v>
      </c>
      <c r="N2321" t="s">
        <v>8647</v>
      </c>
      <c r="O2321">
        <v>1</v>
      </c>
      <c r="P2321" t="s">
        <v>8647</v>
      </c>
      <c r="Q2321" t="s">
        <v>8647</v>
      </c>
      <c r="R2321">
        <v>0</v>
      </c>
      <c r="S2321">
        <v>0</v>
      </c>
      <c r="T2321">
        <v>0</v>
      </c>
      <c r="U2321">
        <v>0</v>
      </c>
      <c r="V2321" t="s">
        <v>8647</v>
      </c>
      <c r="W2321" t="s">
        <v>8647</v>
      </c>
      <c r="X2321">
        <v>0</v>
      </c>
      <c r="Y2321" t="s">
        <v>8647</v>
      </c>
    </row>
    <row r="2322" spans="1:25" x14ac:dyDescent="0.2">
      <c r="A2322" t="s">
        <v>18725</v>
      </c>
      <c r="B2322">
        <v>2026</v>
      </c>
      <c r="C2322">
        <v>5</v>
      </c>
      <c r="D2322">
        <v>1</v>
      </c>
      <c r="E2322" t="s">
        <v>11912</v>
      </c>
      <c r="G2322">
        <v>178</v>
      </c>
      <c r="H2322" t="s">
        <v>8647</v>
      </c>
      <c r="I2322" t="s">
        <v>8647</v>
      </c>
      <c r="J2322">
        <v>1400</v>
      </c>
      <c r="K2322" t="s">
        <v>8647</v>
      </c>
      <c r="L2322">
        <v>0</v>
      </c>
      <c r="M2322">
        <v>0</v>
      </c>
      <c r="N2322" t="s">
        <v>8647</v>
      </c>
      <c r="O2322">
        <v>1</v>
      </c>
      <c r="P2322" t="s">
        <v>8647</v>
      </c>
      <c r="Q2322" t="s">
        <v>8647</v>
      </c>
      <c r="R2322">
        <v>0</v>
      </c>
      <c r="S2322">
        <v>0</v>
      </c>
      <c r="T2322">
        <v>0</v>
      </c>
      <c r="U2322">
        <v>0</v>
      </c>
      <c r="V2322" t="s">
        <v>8647</v>
      </c>
      <c r="W2322" t="s">
        <v>8647</v>
      </c>
      <c r="X2322">
        <v>0</v>
      </c>
      <c r="Y2322" t="s">
        <v>8647</v>
      </c>
    </row>
    <row r="2323" spans="1:25" x14ac:dyDescent="0.2">
      <c r="A2323" t="s">
        <v>18725</v>
      </c>
      <c r="B2323">
        <v>2026</v>
      </c>
      <c r="C2323">
        <v>5</v>
      </c>
      <c r="D2323">
        <v>2</v>
      </c>
      <c r="E2323" t="s">
        <v>11913</v>
      </c>
      <c r="F2323" t="s">
        <v>13118</v>
      </c>
      <c r="G2323">
        <v>3</v>
      </c>
      <c r="H2323">
        <v>27220</v>
      </c>
      <c r="I2323">
        <v>11005</v>
      </c>
      <c r="J2323">
        <v>38225</v>
      </c>
      <c r="K2323">
        <v>2045970</v>
      </c>
      <c r="L2323">
        <v>0</v>
      </c>
      <c r="M2323">
        <v>0</v>
      </c>
      <c r="N2323" t="s">
        <v>5286</v>
      </c>
      <c r="O2323">
        <v>1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 s="1">
        <v>46173</v>
      </c>
      <c r="W2323" s="1">
        <v>46142</v>
      </c>
      <c r="X2323">
        <v>0</v>
      </c>
      <c r="Y2323" t="s">
        <v>8647</v>
      </c>
    </row>
    <row r="2324" spans="1:25" x14ac:dyDescent="0.2">
      <c r="A2324" t="s">
        <v>18726</v>
      </c>
      <c r="B2324">
        <v>2026</v>
      </c>
      <c r="C2324">
        <v>5</v>
      </c>
      <c r="D2324">
        <v>1</v>
      </c>
      <c r="E2324" t="s">
        <v>11912</v>
      </c>
      <c r="G2324">
        <v>179</v>
      </c>
      <c r="H2324" t="s">
        <v>8647</v>
      </c>
      <c r="I2324" t="s">
        <v>8647</v>
      </c>
      <c r="J2324">
        <v>1400</v>
      </c>
      <c r="K2324" t="s">
        <v>8647</v>
      </c>
      <c r="L2324">
        <v>0</v>
      </c>
      <c r="M2324">
        <v>0</v>
      </c>
      <c r="N2324" t="s">
        <v>8647</v>
      </c>
      <c r="O2324">
        <v>1</v>
      </c>
      <c r="P2324" t="s">
        <v>8647</v>
      </c>
      <c r="Q2324" t="s">
        <v>8647</v>
      </c>
      <c r="R2324">
        <v>0</v>
      </c>
      <c r="S2324">
        <v>0</v>
      </c>
      <c r="T2324">
        <v>0</v>
      </c>
      <c r="U2324">
        <v>0</v>
      </c>
      <c r="V2324" t="s">
        <v>8647</v>
      </c>
      <c r="W2324" t="s">
        <v>8647</v>
      </c>
      <c r="X2324">
        <v>0</v>
      </c>
      <c r="Y2324" t="s">
        <v>8647</v>
      </c>
    </row>
    <row r="2325" spans="1:25" x14ac:dyDescent="0.2">
      <c r="A2325" t="s">
        <v>18726</v>
      </c>
      <c r="B2325">
        <v>2026</v>
      </c>
      <c r="C2325">
        <v>5</v>
      </c>
      <c r="D2325">
        <v>2</v>
      </c>
      <c r="E2325" t="s">
        <v>11918</v>
      </c>
      <c r="F2325" t="s">
        <v>13119</v>
      </c>
      <c r="G2325">
        <v>5</v>
      </c>
      <c r="H2325">
        <v>1460</v>
      </c>
      <c r="I2325">
        <v>161</v>
      </c>
      <c r="J2325">
        <v>1621</v>
      </c>
      <c r="K2325">
        <v>27700</v>
      </c>
      <c r="L2325">
        <v>0</v>
      </c>
      <c r="M2325">
        <v>0</v>
      </c>
      <c r="N2325" t="s">
        <v>5288</v>
      </c>
      <c r="O2325">
        <v>1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 s="1">
        <v>46173</v>
      </c>
      <c r="W2325" s="1">
        <v>46142</v>
      </c>
      <c r="X2325">
        <v>0</v>
      </c>
      <c r="Y2325" t="s">
        <v>8647</v>
      </c>
    </row>
    <row r="2326" spans="1:25" x14ac:dyDescent="0.2">
      <c r="A2326" t="s">
        <v>18726</v>
      </c>
      <c r="B2326">
        <v>2026</v>
      </c>
      <c r="C2326">
        <v>5</v>
      </c>
      <c r="D2326">
        <v>3</v>
      </c>
      <c r="E2326" t="s">
        <v>11913</v>
      </c>
      <c r="F2326" t="s">
        <v>13120</v>
      </c>
      <c r="G2326">
        <v>9</v>
      </c>
      <c r="H2326">
        <v>22480</v>
      </c>
      <c r="I2326">
        <v>11924</v>
      </c>
      <c r="J2326">
        <v>34404</v>
      </c>
      <c r="K2326">
        <v>2223930</v>
      </c>
      <c r="L2326">
        <v>0</v>
      </c>
      <c r="M2326">
        <v>0</v>
      </c>
      <c r="N2326" t="s">
        <v>5286</v>
      </c>
      <c r="O2326">
        <v>1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 s="1">
        <v>46173</v>
      </c>
      <c r="W2326" s="1">
        <v>46142</v>
      </c>
      <c r="X2326">
        <v>0</v>
      </c>
      <c r="Y2326" t="s">
        <v>8647</v>
      </c>
    </row>
    <row r="2327" spans="1:25" x14ac:dyDescent="0.2">
      <c r="A2327" t="s">
        <v>18728</v>
      </c>
      <c r="B2327">
        <v>2026</v>
      </c>
      <c r="C2327">
        <v>5</v>
      </c>
      <c r="D2327">
        <v>1</v>
      </c>
      <c r="E2327" t="s">
        <v>11912</v>
      </c>
      <c r="G2327">
        <v>176</v>
      </c>
      <c r="H2327" t="s">
        <v>8647</v>
      </c>
      <c r="I2327" t="s">
        <v>8647</v>
      </c>
      <c r="J2327">
        <v>600</v>
      </c>
      <c r="K2327" t="s">
        <v>8647</v>
      </c>
      <c r="L2327">
        <v>0</v>
      </c>
      <c r="M2327">
        <v>0</v>
      </c>
      <c r="N2327" t="s">
        <v>8647</v>
      </c>
      <c r="O2327">
        <v>1</v>
      </c>
      <c r="P2327" t="s">
        <v>8647</v>
      </c>
      <c r="Q2327" t="s">
        <v>8647</v>
      </c>
      <c r="R2327">
        <v>0</v>
      </c>
      <c r="S2327">
        <v>0</v>
      </c>
      <c r="T2327">
        <v>0</v>
      </c>
      <c r="U2327">
        <v>0</v>
      </c>
      <c r="V2327" t="s">
        <v>8647</v>
      </c>
      <c r="W2327" t="s">
        <v>8647</v>
      </c>
      <c r="X2327">
        <v>0</v>
      </c>
      <c r="Y2327" t="s">
        <v>8647</v>
      </c>
    </row>
    <row r="2328" spans="1:25" x14ac:dyDescent="0.2">
      <c r="A2328" t="s">
        <v>18728</v>
      </c>
      <c r="B2328">
        <v>2026</v>
      </c>
      <c r="C2328">
        <v>5</v>
      </c>
      <c r="D2328">
        <v>2</v>
      </c>
      <c r="E2328" t="s">
        <v>11913</v>
      </c>
      <c r="F2328" t="s">
        <v>13121</v>
      </c>
      <c r="G2328">
        <v>6</v>
      </c>
      <c r="H2328">
        <v>23660</v>
      </c>
      <c r="I2328">
        <v>9549</v>
      </c>
      <c r="J2328">
        <v>33209</v>
      </c>
      <c r="K2328">
        <v>1775250</v>
      </c>
      <c r="L2328">
        <v>0</v>
      </c>
      <c r="M2328">
        <v>0</v>
      </c>
      <c r="N2328" t="s">
        <v>5286</v>
      </c>
      <c r="O2328">
        <v>1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 s="1">
        <v>46173</v>
      </c>
      <c r="W2328" s="1">
        <v>46142</v>
      </c>
      <c r="X2328">
        <v>0</v>
      </c>
      <c r="Y2328" t="s">
        <v>8647</v>
      </c>
    </row>
    <row r="2329" spans="1:25" x14ac:dyDescent="0.2">
      <c r="A2329" t="s">
        <v>18728</v>
      </c>
      <c r="B2329">
        <v>2026</v>
      </c>
      <c r="C2329">
        <v>5</v>
      </c>
      <c r="D2329">
        <v>3</v>
      </c>
      <c r="E2329" t="s">
        <v>11981</v>
      </c>
      <c r="F2329" t="s">
        <v>13122</v>
      </c>
      <c r="G2329">
        <v>3</v>
      </c>
      <c r="H2329">
        <v>1050</v>
      </c>
      <c r="I2329">
        <v>224</v>
      </c>
      <c r="J2329">
        <v>1274</v>
      </c>
      <c r="K2329">
        <v>46850</v>
      </c>
      <c r="L2329">
        <v>0</v>
      </c>
      <c r="M2329">
        <v>0</v>
      </c>
      <c r="N2329" t="s">
        <v>5311</v>
      </c>
      <c r="O2329">
        <v>1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 s="1">
        <v>46173</v>
      </c>
      <c r="W2329" s="1">
        <v>46142</v>
      </c>
      <c r="X2329">
        <v>0</v>
      </c>
      <c r="Y2329" t="s">
        <v>8647</v>
      </c>
    </row>
    <row r="2330" spans="1:25" x14ac:dyDescent="0.2">
      <c r="A2330" t="s">
        <v>18729</v>
      </c>
      <c r="B2330">
        <v>2026</v>
      </c>
      <c r="C2330">
        <v>5</v>
      </c>
      <c r="D2330">
        <v>1</v>
      </c>
      <c r="E2330" t="s">
        <v>11912</v>
      </c>
      <c r="G2330">
        <v>177</v>
      </c>
      <c r="H2330" t="s">
        <v>8647</v>
      </c>
      <c r="I2330" t="s">
        <v>8647</v>
      </c>
      <c r="J2330">
        <v>1400</v>
      </c>
      <c r="K2330" t="s">
        <v>8647</v>
      </c>
      <c r="L2330">
        <v>0</v>
      </c>
      <c r="M2330">
        <v>0</v>
      </c>
      <c r="N2330" t="s">
        <v>8647</v>
      </c>
      <c r="O2330">
        <v>1</v>
      </c>
      <c r="P2330" t="s">
        <v>8647</v>
      </c>
      <c r="Q2330" t="s">
        <v>8647</v>
      </c>
      <c r="R2330">
        <v>0</v>
      </c>
      <c r="S2330">
        <v>0</v>
      </c>
      <c r="T2330">
        <v>0</v>
      </c>
      <c r="U2330">
        <v>0</v>
      </c>
      <c r="V2330" t="s">
        <v>8647</v>
      </c>
      <c r="W2330" t="s">
        <v>8647</v>
      </c>
      <c r="X2330">
        <v>0</v>
      </c>
      <c r="Y2330" t="s">
        <v>8647</v>
      </c>
    </row>
    <row r="2331" spans="1:25" x14ac:dyDescent="0.2">
      <c r="A2331" t="s">
        <v>18729</v>
      </c>
      <c r="B2331">
        <v>2026</v>
      </c>
      <c r="C2331">
        <v>5</v>
      </c>
      <c r="D2331">
        <v>2</v>
      </c>
      <c r="E2331" t="s">
        <v>11913</v>
      </c>
      <c r="F2331" t="s">
        <v>13123</v>
      </c>
      <c r="G2331">
        <v>4</v>
      </c>
      <c r="H2331">
        <v>19230</v>
      </c>
      <c r="I2331">
        <v>11438</v>
      </c>
      <c r="J2331">
        <v>30668</v>
      </c>
      <c r="K2331">
        <v>2135610</v>
      </c>
      <c r="L2331">
        <v>0</v>
      </c>
      <c r="M2331">
        <v>0</v>
      </c>
      <c r="N2331" t="s">
        <v>5286</v>
      </c>
      <c r="O2331">
        <v>1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 s="1">
        <v>46173</v>
      </c>
      <c r="W2331" s="1">
        <v>46142</v>
      </c>
      <c r="X2331">
        <v>0</v>
      </c>
      <c r="Y2331" t="s">
        <v>8647</v>
      </c>
    </row>
    <row r="2332" spans="1:25" x14ac:dyDescent="0.2">
      <c r="A2332" t="s">
        <v>18730</v>
      </c>
      <c r="B2332">
        <v>2026</v>
      </c>
      <c r="C2332">
        <v>5</v>
      </c>
      <c r="D2332">
        <v>1</v>
      </c>
      <c r="E2332" t="s">
        <v>11912</v>
      </c>
      <c r="G2332">
        <v>176</v>
      </c>
      <c r="H2332" t="s">
        <v>8647</v>
      </c>
      <c r="I2332" t="s">
        <v>8647</v>
      </c>
      <c r="J2332">
        <v>700</v>
      </c>
      <c r="K2332" t="s">
        <v>8647</v>
      </c>
      <c r="L2332">
        <v>0</v>
      </c>
      <c r="M2332">
        <v>0</v>
      </c>
      <c r="N2332" t="s">
        <v>8647</v>
      </c>
      <c r="O2332">
        <v>1</v>
      </c>
      <c r="P2332" t="s">
        <v>8647</v>
      </c>
      <c r="Q2332" t="s">
        <v>8647</v>
      </c>
      <c r="R2332">
        <v>0</v>
      </c>
      <c r="S2332">
        <v>0</v>
      </c>
      <c r="T2332">
        <v>0</v>
      </c>
      <c r="U2332">
        <v>0</v>
      </c>
      <c r="V2332" t="s">
        <v>8647</v>
      </c>
      <c r="W2332" t="s">
        <v>8647</v>
      </c>
      <c r="X2332">
        <v>0</v>
      </c>
      <c r="Y2332" t="s">
        <v>8647</v>
      </c>
    </row>
    <row r="2333" spans="1:25" x14ac:dyDescent="0.2">
      <c r="A2333" t="s">
        <v>18731</v>
      </c>
      <c r="B2333">
        <v>2026</v>
      </c>
      <c r="C2333">
        <v>5</v>
      </c>
      <c r="D2333">
        <v>1</v>
      </c>
      <c r="E2333" t="s">
        <v>11912</v>
      </c>
      <c r="G2333">
        <v>176</v>
      </c>
      <c r="H2333" t="s">
        <v>8647</v>
      </c>
      <c r="I2333" t="s">
        <v>8647</v>
      </c>
      <c r="J2333">
        <v>1000</v>
      </c>
      <c r="K2333" t="s">
        <v>8647</v>
      </c>
      <c r="L2333">
        <v>0</v>
      </c>
      <c r="M2333">
        <v>0</v>
      </c>
      <c r="N2333" t="s">
        <v>8647</v>
      </c>
      <c r="O2333">
        <v>1</v>
      </c>
      <c r="P2333" t="s">
        <v>8647</v>
      </c>
      <c r="Q2333" t="s">
        <v>8647</v>
      </c>
      <c r="R2333">
        <v>0</v>
      </c>
      <c r="S2333">
        <v>0</v>
      </c>
      <c r="T2333">
        <v>0</v>
      </c>
      <c r="U2333">
        <v>0</v>
      </c>
      <c r="V2333" t="s">
        <v>8647</v>
      </c>
      <c r="W2333" t="s">
        <v>8647</v>
      </c>
      <c r="X2333">
        <v>0</v>
      </c>
      <c r="Y2333" t="s">
        <v>8647</v>
      </c>
    </row>
    <row r="2334" spans="1:25" x14ac:dyDescent="0.2">
      <c r="A2334" t="s">
        <v>18731</v>
      </c>
      <c r="B2334">
        <v>2026</v>
      </c>
      <c r="C2334">
        <v>5</v>
      </c>
      <c r="D2334">
        <v>2</v>
      </c>
      <c r="E2334" t="s">
        <v>11918</v>
      </c>
      <c r="F2334" t="s">
        <v>13124</v>
      </c>
      <c r="G2334">
        <v>8</v>
      </c>
      <c r="H2334">
        <v>4590</v>
      </c>
      <c r="I2334">
        <v>407</v>
      </c>
      <c r="J2334">
        <v>4997</v>
      </c>
      <c r="K2334">
        <v>69110</v>
      </c>
      <c r="L2334">
        <v>0</v>
      </c>
      <c r="M2334">
        <v>0</v>
      </c>
      <c r="N2334" t="s">
        <v>5288</v>
      </c>
      <c r="O2334">
        <v>1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 s="1">
        <v>46173</v>
      </c>
      <c r="W2334" s="1">
        <v>46142</v>
      </c>
      <c r="X2334">
        <v>0</v>
      </c>
      <c r="Y2334" t="s">
        <v>8647</v>
      </c>
    </row>
    <row r="2335" spans="1:25" x14ac:dyDescent="0.2">
      <c r="A2335" t="s">
        <v>18731</v>
      </c>
      <c r="B2335">
        <v>2026</v>
      </c>
      <c r="C2335">
        <v>5</v>
      </c>
      <c r="D2335">
        <v>3</v>
      </c>
      <c r="E2335" t="s">
        <v>11913</v>
      </c>
      <c r="F2335" t="s">
        <v>13125</v>
      </c>
      <c r="G2335">
        <v>71</v>
      </c>
      <c r="H2335">
        <v>3687</v>
      </c>
      <c r="I2335">
        <v>813</v>
      </c>
      <c r="J2335">
        <v>4500</v>
      </c>
      <c r="K2335">
        <v>475123.84</v>
      </c>
      <c r="L2335">
        <v>0</v>
      </c>
      <c r="M2335">
        <v>0</v>
      </c>
      <c r="N2335" t="s">
        <v>5356</v>
      </c>
      <c r="O2335">
        <v>1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 s="1">
        <v>46173</v>
      </c>
      <c r="W2335" s="1">
        <v>46142</v>
      </c>
      <c r="X2335">
        <v>1</v>
      </c>
      <c r="Y2335" t="s">
        <v>8647</v>
      </c>
    </row>
    <row r="2336" spans="1:25" x14ac:dyDescent="0.2">
      <c r="A2336" t="s">
        <v>18732</v>
      </c>
      <c r="B2336">
        <v>2026</v>
      </c>
      <c r="C2336">
        <v>5</v>
      </c>
      <c r="D2336">
        <v>1</v>
      </c>
      <c r="E2336" t="s">
        <v>11912</v>
      </c>
      <c r="G2336">
        <v>151</v>
      </c>
      <c r="H2336" t="s">
        <v>8647</v>
      </c>
      <c r="I2336" t="s">
        <v>8647</v>
      </c>
      <c r="J2336">
        <v>1400</v>
      </c>
      <c r="K2336" t="s">
        <v>8647</v>
      </c>
      <c r="L2336">
        <v>0</v>
      </c>
      <c r="M2336">
        <v>0</v>
      </c>
      <c r="N2336" t="s">
        <v>8647</v>
      </c>
      <c r="O2336">
        <v>1</v>
      </c>
      <c r="P2336" t="s">
        <v>8647</v>
      </c>
      <c r="Q2336" t="s">
        <v>8647</v>
      </c>
      <c r="R2336">
        <v>0</v>
      </c>
      <c r="S2336">
        <v>0</v>
      </c>
      <c r="T2336">
        <v>0</v>
      </c>
      <c r="U2336">
        <v>0</v>
      </c>
      <c r="V2336" t="s">
        <v>8647</v>
      </c>
      <c r="W2336" t="s">
        <v>8647</v>
      </c>
      <c r="X2336">
        <v>0</v>
      </c>
      <c r="Y2336" t="s">
        <v>8647</v>
      </c>
    </row>
    <row r="2337" spans="1:25" x14ac:dyDescent="0.2">
      <c r="A2337" t="s">
        <v>18732</v>
      </c>
      <c r="B2337">
        <v>2026</v>
      </c>
      <c r="C2337">
        <v>5</v>
      </c>
      <c r="D2337">
        <v>2</v>
      </c>
      <c r="E2337" t="s">
        <v>11918</v>
      </c>
      <c r="F2337" t="s">
        <v>13126</v>
      </c>
      <c r="G2337">
        <v>12</v>
      </c>
      <c r="H2337">
        <v>6670</v>
      </c>
      <c r="I2337">
        <v>451</v>
      </c>
      <c r="J2337">
        <v>7121</v>
      </c>
      <c r="K2337">
        <v>74960</v>
      </c>
      <c r="L2337">
        <v>0</v>
      </c>
      <c r="M2337">
        <v>0</v>
      </c>
      <c r="N2337" t="s">
        <v>5288</v>
      </c>
      <c r="O2337">
        <v>1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 s="1">
        <v>46173</v>
      </c>
      <c r="W2337" s="1">
        <v>46142</v>
      </c>
      <c r="X2337">
        <v>0</v>
      </c>
      <c r="Y2337" t="s">
        <v>8647</v>
      </c>
    </row>
    <row r="2338" spans="1:25" x14ac:dyDescent="0.2">
      <c r="A2338" t="s">
        <v>18732</v>
      </c>
      <c r="B2338">
        <v>2026</v>
      </c>
      <c r="C2338">
        <v>5</v>
      </c>
      <c r="D2338">
        <v>3</v>
      </c>
      <c r="E2338" t="s">
        <v>11913</v>
      </c>
      <c r="F2338" t="s">
        <v>13127</v>
      </c>
      <c r="G2338">
        <v>44</v>
      </c>
      <c r="H2338">
        <v>11580</v>
      </c>
      <c r="I2338">
        <v>10570</v>
      </c>
      <c r="J2338">
        <v>22150</v>
      </c>
      <c r="K2338">
        <v>1979640</v>
      </c>
      <c r="L2338">
        <v>0</v>
      </c>
      <c r="M2338">
        <v>0</v>
      </c>
      <c r="N2338" t="s">
        <v>5286</v>
      </c>
      <c r="O2338">
        <v>1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 s="1">
        <v>46173</v>
      </c>
      <c r="W2338" s="1">
        <v>46142</v>
      </c>
      <c r="X2338">
        <v>0</v>
      </c>
      <c r="Y2338" t="s">
        <v>8647</v>
      </c>
    </row>
    <row r="2339" spans="1:25" x14ac:dyDescent="0.2">
      <c r="A2339" t="s">
        <v>18733</v>
      </c>
      <c r="B2339">
        <v>2026</v>
      </c>
      <c r="C2339">
        <v>5</v>
      </c>
      <c r="D2339">
        <v>1</v>
      </c>
      <c r="E2339" t="s">
        <v>11912</v>
      </c>
      <c r="G2339">
        <v>168</v>
      </c>
      <c r="H2339" t="s">
        <v>8647</v>
      </c>
      <c r="I2339" t="s">
        <v>8647</v>
      </c>
      <c r="J2339">
        <v>1400</v>
      </c>
      <c r="K2339" t="s">
        <v>8647</v>
      </c>
      <c r="L2339">
        <v>0</v>
      </c>
      <c r="M2339">
        <v>0</v>
      </c>
      <c r="N2339" t="s">
        <v>8647</v>
      </c>
      <c r="O2339">
        <v>1</v>
      </c>
      <c r="P2339" t="s">
        <v>8647</v>
      </c>
      <c r="Q2339" t="s">
        <v>8647</v>
      </c>
      <c r="R2339">
        <v>0</v>
      </c>
      <c r="S2339">
        <v>0</v>
      </c>
      <c r="T2339">
        <v>0</v>
      </c>
      <c r="U2339">
        <v>0</v>
      </c>
      <c r="V2339" t="s">
        <v>8647</v>
      </c>
      <c r="W2339" t="s">
        <v>8647</v>
      </c>
      <c r="X2339">
        <v>0</v>
      </c>
      <c r="Y2339" t="s">
        <v>8647</v>
      </c>
    </row>
    <row r="2340" spans="1:25" x14ac:dyDescent="0.2">
      <c r="A2340" t="s">
        <v>18733</v>
      </c>
      <c r="B2340">
        <v>2026</v>
      </c>
      <c r="C2340">
        <v>5</v>
      </c>
      <c r="D2340">
        <v>2</v>
      </c>
      <c r="E2340" t="s">
        <v>11913</v>
      </c>
      <c r="F2340" t="s">
        <v>13128</v>
      </c>
      <c r="G2340">
        <v>9</v>
      </c>
      <c r="H2340">
        <v>17730</v>
      </c>
      <c r="I2340">
        <v>12792</v>
      </c>
      <c r="J2340">
        <v>30522</v>
      </c>
      <c r="K2340">
        <v>2392090</v>
      </c>
      <c r="L2340">
        <v>0</v>
      </c>
      <c r="M2340">
        <v>0</v>
      </c>
      <c r="N2340" t="s">
        <v>5286</v>
      </c>
      <c r="O2340">
        <v>1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 s="1">
        <v>46173</v>
      </c>
      <c r="W2340" s="1">
        <v>46142</v>
      </c>
      <c r="X2340">
        <v>0</v>
      </c>
      <c r="Y2340" t="s">
        <v>8647</v>
      </c>
    </row>
    <row r="2341" spans="1:25" x14ac:dyDescent="0.2">
      <c r="A2341" t="s">
        <v>18733</v>
      </c>
      <c r="B2341">
        <v>2026</v>
      </c>
      <c r="C2341">
        <v>5</v>
      </c>
      <c r="D2341">
        <v>3</v>
      </c>
      <c r="E2341" t="s">
        <v>11981</v>
      </c>
      <c r="F2341" t="s">
        <v>13129</v>
      </c>
      <c r="G2341">
        <v>2</v>
      </c>
      <c r="H2341">
        <v>630</v>
      </c>
      <c r="I2341">
        <v>118</v>
      </c>
      <c r="J2341">
        <v>748</v>
      </c>
      <c r="K2341">
        <v>28740</v>
      </c>
      <c r="L2341">
        <v>0</v>
      </c>
      <c r="M2341">
        <v>0</v>
      </c>
      <c r="N2341" t="s">
        <v>5306</v>
      </c>
      <c r="O2341">
        <v>1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 s="1">
        <v>46173</v>
      </c>
      <c r="W2341" s="1">
        <v>46142</v>
      </c>
      <c r="X2341">
        <v>0</v>
      </c>
      <c r="Y2341" t="s">
        <v>8647</v>
      </c>
    </row>
    <row r="2342" spans="1:25" x14ac:dyDescent="0.2">
      <c r="A2342" t="s">
        <v>18733</v>
      </c>
      <c r="B2342">
        <v>2026</v>
      </c>
      <c r="C2342">
        <v>5</v>
      </c>
      <c r="D2342">
        <v>4</v>
      </c>
      <c r="E2342" t="s">
        <v>11981</v>
      </c>
      <c r="F2342" t="s">
        <v>13130</v>
      </c>
      <c r="G2342">
        <v>6</v>
      </c>
      <c r="H2342">
        <v>840</v>
      </c>
      <c r="I2342">
        <v>167</v>
      </c>
      <c r="J2342">
        <v>1007</v>
      </c>
      <c r="K2342">
        <v>34960</v>
      </c>
      <c r="L2342">
        <v>0</v>
      </c>
      <c r="M2342">
        <v>0</v>
      </c>
      <c r="N2342" t="s">
        <v>5311</v>
      </c>
      <c r="O2342">
        <v>1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 s="1">
        <v>46173</v>
      </c>
      <c r="W2342" s="1">
        <v>46142</v>
      </c>
      <c r="X2342">
        <v>0</v>
      </c>
      <c r="Y2342" t="s">
        <v>8647</v>
      </c>
    </row>
    <row r="2343" spans="1:25" x14ac:dyDescent="0.2">
      <c r="A2343" t="s">
        <v>18734</v>
      </c>
      <c r="B2343">
        <v>2026</v>
      </c>
      <c r="C2343">
        <v>5</v>
      </c>
      <c r="D2343">
        <v>1</v>
      </c>
      <c r="E2343" t="s">
        <v>11912</v>
      </c>
      <c r="G2343">
        <v>177</v>
      </c>
      <c r="H2343" t="s">
        <v>8647</v>
      </c>
      <c r="I2343" t="s">
        <v>8647</v>
      </c>
      <c r="J2343">
        <v>1400</v>
      </c>
      <c r="K2343" t="s">
        <v>8647</v>
      </c>
      <c r="L2343">
        <v>0</v>
      </c>
      <c r="M2343">
        <v>0</v>
      </c>
      <c r="N2343" t="s">
        <v>8647</v>
      </c>
      <c r="O2343">
        <v>1</v>
      </c>
      <c r="P2343" t="s">
        <v>8647</v>
      </c>
      <c r="Q2343" t="s">
        <v>8647</v>
      </c>
      <c r="R2343">
        <v>0</v>
      </c>
      <c r="S2343">
        <v>0</v>
      </c>
      <c r="T2343">
        <v>0</v>
      </c>
      <c r="U2343">
        <v>0</v>
      </c>
      <c r="V2343" t="s">
        <v>8647</v>
      </c>
      <c r="W2343" t="s">
        <v>8647</v>
      </c>
      <c r="X2343">
        <v>0</v>
      </c>
      <c r="Y2343" t="s">
        <v>8647</v>
      </c>
    </row>
    <row r="2344" spans="1:25" x14ac:dyDescent="0.2">
      <c r="A2344" t="s">
        <v>18734</v>
      </c>
      <c r="B2344">
        <v>2026</v>
      </c>
      <c r="C2344">
        <v>5</v>
      </c>
      <c r="D2344">
        <v>2</v>
      </c>
      <c r="E2344" t="s">
        <v>11981</v>
      </c>
      <c r="F2344" t="s">
        <v>13131</v>
      </c>
      <c r="G2344">
        <v>35</v>
      </c>
      <c r="H2344">
        <v>1250</v>
      </c>
      <c r="I2344">
        <v>82</v>
      </c>
      <c r="J2344">
        <v>1332</v>
      </c>
      <c r="K2344">
        <v>16250</v>
      </c>
      <c r="L2344">
        <v>0</v>
      </c>
      <c r="M2344">
        <v>0</v>
      </c>
      <c r="N2344" t="s">
        <v>5311</v>
      </c>
      <c r="O2344">
        <v>1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 s="1">
        <v>46173</v>
      </c>
      <c r="W2344" s="1">
        <v>46142</v>
      </c>
      <c r="X2344">
        <v>0</v>
      </c>
      <c r="Y2344" t="s">
        <v>8647</v>
      </c>
    </row>
    <row r="2345" spans="1:25" x14ac:dyDescent="0.2">
      <c r="A2345" t="s">
        <v>18734</v>
      </c>
      <c r="B2345">
        <v>2026</v>
      </c>
      <c r="C2345">
        <v>5</v>
      </c>
      <c r="D2345">
        <v>3</v>
      </c>
      <c r="E2345" t="s">
        <v>11981</v>
      </c>
      <c r="F2345" t="s">
        <v>13132</v>
      </c>
      <c r="G2345">
        <v>42</v>
      </c>
      <c r="H2345">
        <v>2090</v>
      </c>
      <c r="I2345">
        <v>67</v>
      </c>
      <c r="J2345">
        <v>2157</v>
      </c>
      <c r="K2345">
        <v>12220</v>
      </c>
      <c r="L2345">
        <v>0</v>
      </c>
      <c r="M2345">
        <v>0</v>
      </c>
      <c r="N2345" t="s">
        <v>5311</v>
      </c>
      <c r="O2345">
        <v>1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 s="1">
        <v>46173</v>
      </c>
      <c r="W2345" s="1">
        <v>46142</v>
      </c>
      <c r="X2345">
        <v>0</v>
      </c>
      <c r="Y2345" t="s">
        <v>8647</v>
      </c>
    </row>
    <row r="2346" spans="1:25" x14ac:dyDescent="0.2">
      <c r="A2346" t="s">
        <v>18734</v>
      </c>
      <c r="B2346">
        <v>2026</v>
      </c>
      <c r="C2346">
        <v>5</v>
      </c>
      <c r="D2346">
        <v>4</v>
      </c>
      <c r="E2346" t="s">
        <v>11913</v>
      </c>
      <c r="F2346" t="s">
        <v>13133</v>
      </c>
      <c r="G2346">
        <v>96</v>
      </c>
      <c r="H2346">
        <v>10600</v>
      </c>
      <c r="I2346">
        <v>5235</v>
      </c>
      <c r="J2346">
        <v>15835</v>
      </c>
      <c r="K2346">
        <v>975600</v>
      </c>
      <c r="L2346">
        <v>0</v>
      </c>
      <c r="M2346">
        <v>0</v>
      </c>
      <c r="N2346" t="s">
        <v>5286</v>
      </c>
      <c r="O2346">
        <v>1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 s="1">
        <v>46173</v>
      </c>
      <c r="W2346" s="1">
        <v>46142</v>
      </c>
      <c r="X2346">
        <v>0</v>
      </c>
      <c r="Y2346" t="s">
        <v>8647</v>
      </c>
    </row>
    <row r="2347" spans="1:25" x14ac:dyDescent="0.2">
      <c r="A2347" t="s">
        <v>18734</v>
      </c>
      <c r="B2347">
        <v>2026</v>
      </c>
      <c r="C2347">
        <v>5</v>
      </c>
      <c r="D2347">
        <v>5</v>
      </c>
      <c r="E2347" t="s">
        <v>11918</v>
      </c>
      <c r="F2347" t="s">
        <v>13134</v>
      </c>
      <c r="G2347">
        <v>6</v>
      </c>
      <c r="H2347">
        <v>6460</v>
      </c>
      <c r="I2347">
        <v>643</v>
      </c>
      <c r="J2347">
        <v>7103</v>
      </c>
      <c r="K2347">
        <v>109990</v>
      </c>
      <c r="L2347">
        <v>0</v>
      </c>
      <c r="M2347">
        <v>0</v>
      </c>
      <c r="N2347" t="s">
        <v>5288</v>
      </c>
      <c r="O2347">
        <v>1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 s="1">
        <v>46173</v>
      </c>
      <c r="W2347" s="1">
        <v>46142</v>
      </c>
      <c r="X2347">
        <v>0</v>
      </c>
      <c r="Y2347" t="s">
        <v>8647</v>
      </c>
    </row>
    <row r="2348" spans="1:25" x14ac:dyDescent="0.2">
      <c r="A2348" t="s">
        <v>18734</v>
      </c>
      <c r="B2348">
        <v>2026</v>
      </c>
      <c r="C2348">
        <v>5</v>
      </c>
      <c r="D2348">
        <v>6</v>
      </c>
      <c r="E2348" t="s">
        <v>11981</v>
      </c>
      <c r="F2348" t="s">
        <v>13135</v>
      </c>
      <c r="G2348">
        <v>3</v>
      </c>
      <c r="H2348">
        <v>630</v>
      </c>
      <c r="I2348">
        <v>134</v>
      </c>
      <c r="J2348">
        <v>764</v>
      </c>
      <c r="K2348">
        <v>28110</v>
      </c>
      <c r="L2348">
        <v>0</v>
      </c>
      <c r="M2348">
        <v>0</v>
      </c>
      <c r="N2348" t="s">
        <v>5311</v>
      </c>
      <c r="O2348">
        <v>1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 s="1">
        <v>46173</v>
      </c>
      <c r="W2348" s="1">
        <v>46142</v>
      </c>
      <c r="X2348">
        <v>0</v>
      </c>
      <c r="Y2348" t="s">
        <v>8647</v>
      </c>
    </row>
    <row r="2349" spans="1:25" x14ac:dyDescent="0.2">
      <c r="A2349" t="s">
        <v>18734</v>
      </c>
      <c r="B2349">
        <v>2026</v>
      </c>
      <c r="C2349">
        <v>5</v>
      </c>
      <c r="D2349">
        <v>7</v>
      </c>
      <c r="E2349" t="s">
        <v>11981</v>
      </c>
      <c r="F2349" t="s">
        <v>13136</v>
      </c>
      <c r="G2349">
        <v>9</v>
      </c>
      <c r="H2349">
        <v>530</v>
      </c>
      <c r="I2349">
        <v>97</v>
      </c>
      <c r="J2349">
        <v>627</v>
      </c>
      <c r="K2349">
        <v>20230</v>
      </c>
      <c r="L2349">
        <v>0</v>
      </c>
      <c r="M2349">
        <v>0</v>
      </c>
      <c r="N2349" t="s">
        <v>5311</v>
      </c>
      <c r="O2349">
        <v>1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 s="1">
        <v>46173</v>
      </c>
      <c r="W2349" s="1">
        <v>46142</v>
      </c>
      <c r="X2349">
        <v>0</v>
      </c>
      <c r="Y2349" t="s">
        <v>8647</v>
      </c>
    </row>
    <row r="2350" spans="1:25" x14ac:dyDescent="0.2">
      <c r="A2350" t="s">
        <v>18734</v>
      </c>
      <c r="B2350">
        <v>2026</v>
      </c>
      <c r="C2350">
        <v>5</v>
      </c>
      <c r="D2350">
        <v>8</v>
      </c>
      <c r="E2350" t="s">
        <v>11981</v>
      </c>
      <c r="F2350" t="s">
        <v>13137</v>
      </c>
      <c r="G2350">
        <v>16</v>
      </c>
      <c r="H2350">
        <v>630</v>
      </c>
      <c r="I2350">
        <v>96</v>
      </c>
      <c r="J2350">
        <v>726</v>
      </c>
      <c r="K2350">
        <v>19920</v>
      </c>
      <c r="L2350">
        <v>0</v>
      </c>
      <c r="M2350">
        <v>0</v>
      </c>
      <c r="N2350" t="s">
        <v>5311</v>
      </c>
      <c r="O2350">
        <v>1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 s="1">
        <v>46173</v>
      </c>
      <c r="W2350" s="1">
        <v>46142</v>
      </c>
      <c r="X2350">
        <v>0</v>
      </c>
      <c r="Y2350" t="s">
        <v>8647</v>
      </c>
    </row>
    <row r="2351" spans="1:25" x14ac:dyDescent="0.2">
      <c r="A2351" t="s">
        <v>18734</v>
      </c>
      <c r="B2351">
        <v>2026</v>
      </c>
      <c r="C2351">
        <v>5</v>
      </c>
      <c r="D2351">
        <v>9</v>
      </c>
      <c r="E2351" t="s">
        <v>11981</v>
      </c>
      <c r="F2351" t="s">
        <v>13138</v>
      </c>
      <c r="G2351">
        <v>29</v>
      </c>
      <c r="H2351">
        <v>1050</v>
      </c>
      <c r="I2351">
        <v>96</v>
      </c>
      <c r="J2351">
        <v>1146</v>
      </c>
      <c r="K2351">
        <v>19550</v>
      </c>
      <c r="L2351">
        <v>0</v>
      </c>
      <c r="M2351">
        <v>0</v>
      </c>
      <c r="N2351" t="s">
        <v>5311</v>
      </c>
      <c r="O2351">
        <v>1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 s="1">
        <v>46173</v>
      </c>
      <c r="W2351" s="1">
        <v>46142</v>
      </c>
      <c r="X2351">
        <v>0</v>
      </c>
      <c r="Y2351" t="s">
        <v>8647</v>
      </c>
    </row>
    <row r="2352" spans="1:25" x14ac:dyDescent="0.2">
      <c r="A2352" t="s">
        <v>18734</v>
      </c>
      <c r="B2352">
        <v>2026</v>
      </c>
      <c r="C2352">
        <v>5</v>
      </c>
      <c r="D2352">
        <v>10</v>
      </c>
      <c r="E2352" t="s">
        <v>11981</v>
      </c>
      <c r="F2352" t="s">
        <v>13139</v>
      </c>
      <c r="G2352">
        <v>22</v>
      </c>
      <c r="H2352">
        <v>420</v>
      </c>
      <c r="I2352">
        <v>52</v>
      </c>
      <c r="J2352">
        <v>472</v>
      </c>
      <c r="K2352">
        <v>10760</v>
      </c>
      <c r="L2352">
        <v>0</v>
      </c>
      <c r="M2352">
        <v>0</v>
      </c>
      <c r="N2352" t="s">
        <v>5311</v>
      </c>
      <c r="O2352">
        <v>1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 s="1">
        <v>46173</v>
      </c>
      <c r="W2352" s="1">
        <v>46142</v>
      </c>
      <c r="X2352">
        <v>0</v>
      </c>
      <c r="Y2352" t="s">
        <v>8647</v>
      </c>
    </row>
    <row r="2353" spans="1:25" x14ac:dyDescent="0.2">
      <c r="A2353" t="s">
        <v>18735</v>
      </c>
      <c r="B2353">
        <v>2026</v>
      </c>
      <c r="C2353">
        <v>5</v>
      </c>
      <c r="D2353">
        <v>1</v>
      </c>
      <c r="E2353" t="s">
        <v>11912</v>
      </c>
      <c r="G2353">
        <v>176</v>
      </c>
      <c r="H2353" t="s">
        <v>8647</v>
      </c>
      <c r="I2353" t="s">
        <v>8647</v>
      </c>
      <c r="J2353">
        <v>1400</v>
      </c>
      <c r="K2353" t="s">
        <v>8647</v>
      </c>
      <c r="L2353">
        <v>0</v>
      </c>
      <c r="M2353">
        <v>0</v>
      </c>
      <c r="N2353" t="s">
        <v>8647</v>
      </c>
      <c r="O2353">
        <v>1</v>
      </c>
      <c r="P2353" t="s">
        <v>8647</v>
      </c>
      <c r="Q2353" t="s">
        <v>8647</v>
      </c>
      <c r="R2353">
        <v>0</v>
      </c>
      <c r="S2353">
        <v>0</v>
      </c>
      <c r="T2353">
        <v>0</v>
      </c>
      <c r="U2353">
        <v>0</v>
      </c>
      <c r="V2353" t="s">
        <v>8647</v>
      </c>
      <c r="W2353" t="s">
        <v>8647</v>
      </c>
      <c r="X2353">
        <v>0</v>
      </c>
      <c r="Y2353" t="s">
        <v>8647</v>
      </c>
    </row>
    <row r="2354" spans="1:25" x14ac:dyDescent="0.2">
      <c r="A2354" t="s">
        <v>18736</v>
      </c>
      <c r="B2354">
        <v>2026</v>
      </c>
      <c r="C2354">
        <v>5</v>
      </c>
      <c r="D2354">
        <v>1</v>
      </c>
      <c r="E2354" t="s">
        <v>11912</v>
      </c>
      <c r="G2354">
        <v>176</v>
      </c>
      <c r="H2354" t="s">
        <v>8647</v>
      </c>
      <c r="I2354" t="s">
        <v>8647</v>
      </c>
      <c r="J2354">
        <v>900</v>
      </c>
      <c r="K2354" t="s">
        <v>8647</v>
      </c>
      <c r="L2354">
        <v>0</v>
      </c>
      <c r="M2354">
        <v>0</v>
      </c>
      <c r="N2354" t="s">
        <v>8647</v>
      </c>
      <c r="O2354">
        <v>1</v>
      </c>
      <c r="P2354" t="s">
        <v>8647</v>
      </c>
      <c r="Q2354" t="s">
        <v>8647</v>
      </c>
      <c r="R2354">
        <v>0</v>
      </c>
      <c r="S2354">
        <v>0</v>
      </c>
      <c r="T2354">
        <v>0</v>
      </c>
      <c r="U2354">
        <v>0</v>
      </c>
      <c r="V2354" t="s">
        <v>8647</v>
      </c>
      <c r="W2354" t="s">
        <v>8647</v>
      </c>
      <c r="X2354">
        <v>0</v>
      </c>
      <c r="Y2354" t="s">
        <v>8647</v>
      </c>
    </row>
    <row r="2355" spans="1:25" x14ac:dyDescent="0.2">
      <c r="A2355" t="s">
        <v>18736</v>
      </c>
      <c r="B2355">
        <v>2026</v>
      </c>
      <c r="C2355">
        <v>5</v>
      </c>
      <c r="D2355">
        <v>2</v>
      </c>
      <c r="E2355" t="s">
        <v>11913</v>
      </c>
      <c r="F2355" t="s">
        <v>13140</v>
      </c>
      <c r="G2355">
        <v>90</v>
      </c>
      <c r="H2355">
        <v>9940</v>
      </c>
      <c r="I2355">
        <v>4286</v>
      </c>
      <c r="J2355">
        <v>14226</v>
      </c>
      <c r="K2355">
        <v>797430</v>
      </c>
      <c r="L2355">
        <v>0</v>
      </c>
      <c r="M2355">
        <v>0</v>
      </c>
      <c r="N2355" t="s">
        <v>5286</v>
      </c>
      <c r="O2355">
        <v>1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 s="1">
        <v>46173</v>
      </c>
      <c r="W2355" s="1">
        <v>46142</v>
      </c>
      <c r="X2355">
        <v>0</v>
      </c>
      <c r="Y2355" t="s">
        <v>8647</v>
      </c>
    </row>
    <row r="2356" spans="1:25" x14ac:dyDescent="0.2">
      <c r="A2356" t="s">
        <v>18738</v>
      </c>
      <c r="B2356">
        <v>2026</v>
      </c>
      <c r="C2356">
        <v>5</v>
      </c>
      <c r="D2356">
        <v>1</v>
      </c>
      <c r="E2356" t="s">
        <v>11912</v>
      </c>
      <c r="G2356">
        <v>177</v>
      </c>
      <c r="H2356" t="s">
        <v>8647</v>
      </c>
      <c r="I2356" t="s">
        <v>8647</v>
      </c>
      <c r="J2356">
        <v>1200</v>
      </c>
      <c r="K2356" t="s">
        <v>8647</v>
      </c>
      <c r="L2356">
        <v>0</v>
      </c>
      <c r="M2356">
        <v>0</v>
      </c>
      <c r="N2356" t="s">
        <v>8647</v>
      </c>
      <c r="O2356">
        <v>1</v>
      </c>
      <c r="P2356" t="s">
        <v>8647</v>
      </c>
      <c r="Q2356" t="s">
        <v>8647</v>
      </c>
      <c r="R2356">
        <v>0</v>
      </c>
      <c r="S2356">
        <v>0</v>
      </c>
      <c r="T2356">
        <v>0</v>
      </c>
      <c r="U2356">
        <v>0</v>
      </c>
      <c r="V2356" t="s">
        <v>8647</v>
      </c>
      <c r="W2356" t="s">
        <v>8647</v>
      </c>
      <c r="X2356">
        <v>0</v>
      </c>
      <c r="Y2356" t="s">
        <v>8647</v>
      </c>
    </row>
    <row r="2357" spans="1:25" x14ac:dyDescent="0.2">
      <c r="A2357" t="s">
        <v>18738</v>
      </c>
      <c r="B2357">
        <v>2026</v>
      </c>
      <c r="C2357">
        <v>5</v>
      </c>
      <c r="D2357">
        <v>2</v>
      </c>
      <c r="E2357" t="s">
        <v>11913</v>
      </c>
      <c r="F2357" t="s">
        <v>13141</v>
      </c>
      <c r="G2357">
        <v>4</v>
      </c>
      <c r="H2357">
        <v>15790</v>
      </c>
      <c r="I2357">
        <v>12409</v>
      </c>
      <c r="J2357">
        <v>28199</v>
      </c>
      <c r="K2357">
        <v>2321870</v>
      </c>
      <c r="L2357">
        <v>0</v>
      </c>
      <c r="M2357">
        <v>0</v>
      </c>
      <c r="N2357" t="s">
        <v>5286</v>
      </c>
      <c r="O2357">
        <v>1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 s="1">
        <v>46173</v>
      </c>
      <c r="W2357" s="1">
        <v>46142</v>
      </c>
      <c r="X2357">
        <v>0</v>
      </c>
      <c r="Y2357" t="s">
        <v>8647</v>
      </c>
    </row>
    <row r="2358" spans="1:25" x14ac:dyDescent="0.2">
      <c r="A2358" t="s">
        <v>18739</v>
      </c>
      <c r="B2358">
        <v>2026</v>
      </c>
      <c r="C2358">
        <v>5</v>
      </c>
      <c r="D2358">
        <v>1</v>
      </c>
      <c r="E2358" t="s">
        <v>11912</v>
      </c>
      <c r="G2358">
        <v>160</v>
      </c>
      <c r="H2358" t="s">
        <v>8647</v>
      </c>
      <c r="I2358" t="s">
        <v>8647</v>
      </c>
      <c r="J2358">
        <v>600</v>
      </c>
      <c r="K2358" t="s">
        <v>8647</v>
      </c>
      <c r="L2358">
        <v>0</v>
      </c>
      <c r="M2358">
        <v>0</v>
      </c>
      <c r="N2358" t="s">
        <v>8647</v>
      </c>
      <c r="O2358">
        <v>1</v>
      </c>
      <c r="P2358" t="s">
        <v>8647</v>
      </c>
      <c r="Q2358" t="s">
        <v>8647</v>
      </c>
      <c r="R2358">
        <v>0</v>
      </c>
      <c r="S2358">
        <v>0</v>
      </c>
      <c r="T2358">
        <v>0</v>
      </c>
      <c r="U2358">
        <v>0</v>
      </c>
      <c r="V2358" t="s">
        <v>8647</v>
      </c>
      <c r="W2358" t="s">
        <v>8647</v>
      </c>
      <c r="X2358">
        <v>0</v>
      </c>
      <c r="Y2358" t="s">
        <v>8647</v>
      </c>
    </row>
    <row r="2359" spans="1:25" x14ac:dyDescent="0.2">
      <c r="A2359" t="s">
        <v>18739</v>
      </c>
      <c r="B2359">
        <v>2026</v>
      </c>
      <c r="C2359">
        <v>5</v>
      </c>
      <c r="D2359">
        <v>2</v>
      </c>
      <c r="E2359" t="s">
        <v>11918</v>
      </c>
      <c r="F2359" t="s">
        <v>13142</v>
      </c>
      <c r="G2359">
        <v>1</v>
      </c>
      <c r="H2359">
        <v>210</v>
      </c>
      <c r="I2359">
        <v>45</v>
      </c>
      <c r="J2359">
        <v>255</v>
      </c>
      <c r="K2359">
        <v>4790</v>
      </c>
      <c r="L2359">
        <v>0</v>
      </c>
      <c r="M2359">
        <v>0</v>
      </c>
      <c r="N2359" t="s">
        <v>5288</v>
      </c>
      <c r="O2359">
        <v>1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 s="1">
        <v>46173</v>
      </c>
      <c r="W2359" s="1">
        <v>46122</v>
      </c>
      <c r="X2359">
        <v>0</v>
      </c>
      <c r="Y2359" t="s">
        <v>8647</v>
      </c>
    </row>
    <row r="2360" spans="1:25" x14ac:dyDescent="0.2">
      <c r="A2360" t="s">
        <v>18739</v>
      </c>
      <c r="B2360">
        <v>2026</v>
      </c>
      <c r="C2360">
        <v>5</v>
      </c>
      <c r="D2360">
        <v>3</v>
      </c>
      <c r="E2360" t="s">
        <v>11913</v>
      </c>
      <c r="F2360" t="s">
        <v>13143</v>
      </c>
      <c r="G2360">
        <v>5</v>
      </c>
      <c r="H2360">
        <v>20540</v>
      </c>
      <c r="I2360">
        <v>9597</v>
      </c>
      <c r="J2360">
        <v>30137</v>
      </c>
      <c r="K2360">
        <v>1787480</v>
      </c>
      <c r="L2360">
        <v>0</v>
      </c>
      <c r="M2360">
        <v>0</v>
      </c>
      <c r="N2360" t="s">
        <v>5286</v>
      </c>
      <c r="O2360">
        <v>1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 s="1">
        <v>46173</v>
      </c>
      <c r="W2360" s="1">
        <v>46142</v>
      </c>
      <c r="X2360">
        <v>0</v>
      </c>
      <c r="Y2360" t="s">
        <v>8647</v>
      </c>
    </row>
    <row r="2361" spans="1:25" x14ac:dyDescent="0.2">
      <c r="A2361" t="s">
        <v>18740</v>
      </c>
      <c r="B2361">
        <v>2026</v>
      </c>
      <c r="C2361">
        <v>5</v>
      </c>
      <c r="D2361">
        <v>1</v>
      </c>
      <c r="E2361" t="s">
        <v>11912</v>
      </c>
      <c r="G2361">
        <v>173</v>
      </c>
      <c r="H2361" t="s">
        <v>8647</v>
      </c>
      <c r="I2361" t="s">
        <v>8647</v>
      </c>
      <c r="J2361">
        <v>1400</v>
      </c>
      <c r="K2361" t="s">
        <v>8647</v>
      </c>
      <c r="L2361">
        <v>0</v>
      </c>
      <c r="M2361">
        <v>0</v>
      </c>
      <c r="N2361" t="s">
        <v>8647</v>
      </c>
      <c r="O2361">
        <v>1</v>
      </c>
      <c r="P2361" t="s">
        <v>8647</v>
      </c>
      <c r="Q2361" t="s">
        <v>8647</v>
      </c>
      <c r="R2361">
        <v>0</v>
      </c>
      <c r="S2361">
        <v>0</v>
      </c>
      <c r="T2361">
        <v>0</v>
      </c>
      <c r="U2361">
        <v>0</v>
      </c>
      <c r="V2361" t="s">
        <v>8647</v>
      </c>
      <c r="W2361" t="s">
        <v>8647</v>
      </c>
      <c r="X2361">
        <v>0</v>
      </c>
      <c r="Y2361" t="s">
        <v>8647</v>
      </c>
    </row>
    <row r="2362" spans="1:25" x14ac:dyDescent="0.2">
      <c r="A2362" t="s">
        <v>18740</v>
      </c>
      <c r="B2362">
        <v>2026</v>
      </c>
      <c r="C2362">
        <v>5</v>
      </c>
      <c r="D2362">
        <v>2</v>
      </c>
      <c r="E2362" t="s">
        <v>11913</v>
      </c>
      <c r="F2362" t="s">
        <v>13144</v>
      </c>
      <c r="G2362">
        <v>1</v>
      </c>
      <c r="H2362">
        <v>3080</v>
      </c>
      <c r="I2362">
        <v>4439</v>
      </c>
      <c r="J2362">
        <v>7519</v>
      </c>
      <c r="K2362">
        <v>222453.09</v>
      </c>
      <c r="L2362">
        <v>0</v>
      </c>
      <c r="M2362">
        <v>0</v>
      </c>
      <c r="N2362" t="s">
        <v>5356</v>
      </c>
      <c r="O2362">
        <v>1</v>
      </c>
      <c r="P2362">
        <v>3784</v>
      </c>
      <c r="Q2362">
        <v>0</v>
      </c>
      <c r="R2362">
        <v>0</v>
      </c>
      <c r="S2362">
        <v>0</v>
      </c>
      <c r="T2362">
        <v>0</v>
      </c>
      <c r="U2362">
        <v>0</v>
      </c>
      <c r="V2362" s="1">
        <v>46173</v>
      </c>
      <c r="W2362" s="1">
        <v>46120</v>
      </c>
      <c r="X2362">
        <v>1</v>
      </c>
      <c r="Y2362" t="s">
        <v>8647</v>
      </c>
    </row>
    <row r="2363" spans="1:25" x14ac:dyDescent="0.2">
      <c r="A2363" t="s">
        <v>18740</v>
      </c>
      <c r="B2363">
        <v>2026</v>
      </c>
      <c r="C2363">
        <v>5</v>
      </c>
      <c r="D2363">
        <v>3</v>
      </c>
      <c r="E2363" t="s">
        <v>11913</v>
      </c>
      <c r="F2363" t="s">
        <v>13145</v>
      </c>
      <c r="G2363">
        <v>7</v>
      </c>
      <c r="H2363">
        <v>13470</v>
      </c>
      <c r="I2363">
        <v>12279</v>
      </c>
      <c r="J2363">
        <v>25749</v>
      </c>
      <c r="K2363">
        <v>2299720</v>
      </c>
      <c r="L2363">
        <v>0</v>
      </c>
      <c r="M2363">
        <v>0</v>
      </c>
      <c r="N2363" t="s">
        <v>5286</v>
      </c>
      <c r="O2363">
        <v>1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 s="1">
        <v>46173</v>
      </c>
      <c r="W2363" s="1">
        <v>46142</v>
      </c>
      <c r="X2363">
        <v>0</v>
      </c>
      <c r="Y2363" t="s">
        <v>8647</v>
      </c>
    </row>
    <row r="2364" spans="1:25" x14ac:dyDescent="0.2">
      <c r="A2364" t="s">
        <v>18741</v>
      </c>
      <c r="B2364">
        <v>2026</v>
      </c>
      <c r="C2364">
        <v>5</v>
      </c>
      <c r="D2364">
        <v>1</v>
      </c>
      <c r="E2364" t="s">
        <v>11912</v>
      </c>
      <c r="G2364">
        <v>176</v>
      </c>
      <c r="H2364" t="s">
        <v>8647</v>
      </c>
      <c r="I2364" t="s">
        <v>8647</v>
      </c>
      <c r="J2364">
        <v>1400</v>
      </c>
      <c r="K2364" t="s">
        <v>8647</v>
      </c>
      <c r="L2364">
        <v>0</v>
      </c>
      <c r="M2364">
        <v>0</v>
      </c>
      <c r="N2364" t="s">
        <v>8647</v>
      </c>
      <c r="O2364">
        <v>1</v>
      </c>
      <c r="P2364" t="s">
        <v>8647</v>
      </c>
      <c r="Q2364" t="s">
        <v>8647</v>
      </c>
      <c r="R2364">
        <v>0</v>
      </c>
      <c r="S2364">
        <v>0</v>
      </c>
      <c r="T2364">
        <v>0</v>
      </c>
      <c r="U2364">
        <v>0</v>
      </c>
      <c r="V2364" t="s">
        <v>8647</v>
      </c>
      <c r="W2364" t="s">
        <v>8647</v>
      </c>
      <c r="X2364">
        <v>0</v>
      </c>
      <c r="Y2364" t="s">
        <v>8647</v>
      </c>
    </row>
    <row r="2365" spans="1:25" x14ac:dyDescent="0.2">
      <c r="A2365" t="s">
        <v>18742</v>
      </c>
      <c r="B2365">
        <v>2026</v>
      </c>
      <c r="C2365">
        <v>5</v>
      </c>
      <c r="D2365">
        <v>1</v>
      </c>
      <c r="E2365" t="s">
        <v>11912</v>
      </c>
      <c r="G2365">
        <v>175</v>
      </c>
      <c r="H2365" t="s">
        <v>8647</v>
      </c>
      <c r="I2365" t="s">
        <v>8647</v>
      </c>
      <c r="J2365">
        <v>1000</v>
      </c>
      <c r="K2365" t="s">
        <v>8647</v>
      </c>
      <c r="L2365">
        <v>0</v>
      </c>
      <c r="M2365">
        <v>0</v>
      </c>
      <c r="N2365" t="s">
        <v>8647</v>
      </c>
      <c r="O2365">
        <v>1</v>
      </c>
      <c r="P2365" t="s">
        <v>8647</v>
      </c>
      <c r="Q2365" t="s">
        <v>8647</v>
      </c>
      <c r="R2365">
        <v>0</v>
      </c>
      <c r="S2365">
        <v>0</v>
      </c>
      <c r="T2365">
        <v>0</v>
      </c>
      <c r="U2365">
        <v>0</v>
      </c>
      <c r="V2365" t="s">
        <v>8647</v>
      </c>
      <c r="W2365" t="s">
        <v>8647</v>
      </c>
      <c r="X2365">
        <v>0</v>
      </c>
      <c r="Y2365" t="s">
        <v>8647</v>
      </c>
    </row>
    <row r="2366" spans="1:25" x14ac:dyDescent="0.2">
      <c r="A2366" t="s">
        <v>18744</v>
      </c>
      <c r="B2366">
        <v>2026</v>
      </c>
      <c r="C2366">
        <v>5</v>
      </c>
      <c r="D2366">
        <v>1</v>
      </c>
      <c r="E2366" t="s">
        <v>11912</v>
      </c>
      <c r="G2366">
        <v>175</v>
      </c>
      <c r="H2366" t="s">
        <v>8647</v>
      </c>
      <c r="I2366" t="s">
        <v>8647</v>
      </c>
      <c r="J2366">
        <v>1400</v>
      </c>
      <c r="K2366" t="s">
        <v>8647</v>
      </c>
      <c r="L2366">
        <v>0</v>
      </c>
      <c r="M2366">
        <v>0</v>
      </c>
      <c r="N2366" t="s">
        <v>8647</v>
      </c>
      <c r="O2366">
        <v>1</v>
      </c>
      <c r="P2366" t="s">
        <v>8647</v>
      </c>
      <c r="Q2366" t="s">
        <v>8647</v>
      </c>
      <c r="R2366">
        <v>0</v>
      </c>
      <c r="S2366">
        <v>0</v>
      </c>
      <c r="T2366">
        <v>0</v>
      </c>
      <c r="U2366">
        <v>0</v>
      </c>
      <c r="V2366" t="s">
        <v>8647</v>
      </c>
      <c r="W2366" t="s">
        <v>8647</v>
      </c>
      <c r="X2366">
        <v>0</v>
      </c>
      <c r="Y2366" t="s">
        <v>8647</v>
      </c>
    </row>
    <row r="2367" spans="1:25" x14ac:dyDescent="0.2">
      <c r="A2367" t="s">
        <v>18744</v>
      </c>
      <c r="B2367">
        <v>2026</v>
      </c>
      <c r="C2367">
        <v>5</v>
      </c>
      <c r="D2367">
        <v>2</v>
      </c>
      <c r="E2367" t="s">
        <v>11981</v>
      </c>
      <c r="F2367" t="s">
        <v>13146</v>
      </c>
      <c r="G2367">
        <v>16</v>
      </c>
      <c r="H2367">
        <v>2500</v>
      </c>
      <c r="I2367">
        <v>199</v>
      </c>
      <c r="J2367">
        <v>2699</v>
      </c>
      <c r="K2367">
        <v>40000</v>
      </c>
      <c r="L2367">
        <v>0</v>
      </c>
      <c r="M2367">
        <v>0</v>
      </c>
      <c r="N2367" t="s">
        <v>5311</v>
      </c>
      <c r="O2367">
        <v>1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 s="1">
        <v>46173</v>
      </c>
      <c r="W2367" s="1">
        <v>46142</v>
      </c>
      <c r="X2367">
        <v>0</v>
      </c>
      <c r="Y2367" t="s">
        <v>8647</v>
      </c>
    </row>
    <row r="2368" spans="1:25" x14ac:dyDescent="0.2">
      <c r="A2368" t="s">
        <v>18744</v>
      </c>
      <c r="B2368">
        <v>2026</v>
      </c>
      <c r="C2368">
        <v>5</v>
      </c>
      <c r="D2368">
        <v>3</v>
      </c>
      <c r="E2368" t="s">
        <v>11918</v>
      </c>
      <c r="F2368" t="s">
        <v>13147</v>
      </c>
      <c r="G2368">
        <v>1</v>
      </c>
      <c r="H2368">
        <v>7950</v>
      </c>
      <c r="I2368">
        <v>317</v>
      </c>
      <c r="J2368">
        <v>8267</v>
      </c>
      <c r="K2368">
        <v>121210</v>
      </c>
      <c r="L2368">
        <v>0</v>
      </c>
      <c r="M2368">
        <v>0</v>
      </c>
      <c r="N2368" t="s">
        <v>5288</v>
      </c>
      <c r="O2368">
        <v>1</v>
      </c>
      <c r="P2368">
        <v>-396</v>
      </c>
      <c r="Q2368">
        <v>0</v>
      </c>
      <c r="R2368">
        <v>0</v>
      </c>
      <c r="S2368">
        <v>0</v>
      </c>
      <c r="T2368">
        <v>0</v>
      </c>
      <c r="U2368">
        <v>0</v>
      </c>
      <c r="V2368" s="1">
        <v>46173</v>
      </c>
      <c r="W2368" s="1">
        <v>46142</v>
      </c>
      <c r="X2368">
        <v>0</v>
      </c>
      <c r="Y2368" t="s">
        <v>8647</v>
      </c>
    </row>
    <row r="2369" spans="1:25" x14ac:dyDescent="0.2">
      <c r="A2369" t="s">
        <v>18744</v>
      </c>
      <c r="B2369">
        <v>2026</v>
      </c>
      <c r="C2369">
        <v>5</v>
      </c>
      <c r="D2369">
        <v>4</v>
      </c>
      <c r="E2369" t="s">
        <v>11913</v>
      </c>
      <c r="F2369" t="s">
        <v>13148</v>
      </c>
      <c r="G2369">
        <v>36</v>
      </c>
      <c r="H2369">
        <v>26930</v>
      </c>
      <c r="I2369">
        <v>2290</v>
      </c>
      <c r="J2369">
        <v>29220</v>
      </c>
      <c r="K2369">
        <v>404530</v>
      </c>
      <c r="L2369">
        <v>0</v>
      </c>
      <c r="M2369">
        <v>0</v>
      </c>
      <c r="N2369" t="s">
        <v>5286</v>
      </c>
      <c r="O2369">
        <v>1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 s="1">
        <v>46173</v>
      </c>
      <c r="W2369" s="1">
        <v>46142</v>
      </c>
      <c r="X2369">
        <v>0</v>
      </c>
      <c r="Y2369" t="s">
        <v>8647</v>
      </c>
    </row>
    <row r="2370" spans="1:25" x14ac:dyDescent="0.2">
      <c r="A2370" t="s">
        <v>18745</v>
      </c>
      <c r="B2370">
        <v>2026</v>
      </c>
      <c r="C2370">
        <v>5</v>
      </c>
      <c r="D2370">
        <v>1</v>
      </c>
      <c r="E2370" t="s">
        <v>11912</v>
      </c>
      <c r="G2370">
        <v>169</v>
      </c>
      <c r="H2370" t="s">
        <v>8647</v>
      </c>
      <c r="I2370" t="s">
        <v>8647</v>
      </c>
      <c r="J2370">
        <v>1100</v>
      </c>
      <c r="K2370" t="s">
        <v>8647</v>
      </c>
      <c r="L2370">
        <v>0</v>
      </c>
      <c r="M2370">
        <v>0</v>
      </c>
      <c r="N2370" t="s">
        <v>8647</v>
      </c>
      <c r="O2370">
        <v>1</v>
      </c>
      <c r="P2370" t="s">
        <v>8647</v>
      </c>
      <c r="Q2370" t="s">
        <v>8647</v>
      </c>
      <c r="R2370">
        <v>0</v>
      </c>
      <c r="S2370">
        <v>0</v>
      </c>
      <c r="T2370">
        <v>0</v>
      </c>
      <c r="U2370">
        <v>0</v>
      </c>
      <c r="V2370" t="s">
        <v>8647</v>
      </c>
      <c r="W2370" t="s">
        <v>8647</v>
      </c>
      <c r="X2370">
        <v>0</v>
      </c>
      <c r="Y2370" t="s">
        <v>8647</v>
      </c>
    </row>
    <row r="2371" spans="1:25" x14ac:dyDescent="0.2">
      <c r="A2371" t="s">
        <v>18745</v>
      </c>
      <c r="B2371">
        <v>2026</v>
      </c>
      <c r="C2371">
        <v>5</v>
      </c>
      <c r="D2371">
        <v>2</v>
      </c>
      <c r="E2371" t="s">
        <v>11913</v>
      </c>
      <c r="F2371" t="s">
        <v>13149</v>
      </c>
      <c r="G2371">
        <v>33</v>
      </c>
      <c r="H2371">
        <v>2220</v>
      </c>
      <c r="I2371">
        <v>319</v>
      </c>
      <c r="J2371">
        <v>2539</v>
      </c>
      <c r="K2371">
        <v>57800</v>
      </c>
      <c r="L2371">
        <v>0</v>
      </c>
      <c r="M2371">
        <v>0</v>
      </c>
      <c r="N2371" t="s">
        <v>5286</v>
      </c>
      <c r="O2371">
        <v>1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 s="1">
        <v>46173</v>
      </c>
      <c r="W2371" s="1">
        <v>46142</v>
      </c>
      <c r="X2371">
        <v>0</v>
      </c>
      <c r="Y2371" t="s">
        <v>8647</v>
      </c>
    </row>
    <row r="2372" spans="1:25" x14ac:dyDescent="0.2">
      <c r="A2372" t="s">
        <v>18746</v>
      </c>
      <c r="B2372">
        <v>2026</v>
      </c>
      <c r="C2372">
        <v>5</v>
      </c>
      <c r="D2372">
        <v>1</v>
      </c>
      <c r="E2372" t="s">
        <v>11912</v>
      </c>
      <c r="G2372">
        <v>174</v>
      </c>
      <c r="H2372" t="s">
        <v>8647</v>
      </c>
      <c r="I2372" t="s">
        <v>8647</v>
      </c>
      <c r="J2372">
        <v>1400</v>
      </c>
      <c r="K2372" t="s">
        <v>8647</v>
      </c>
      <c r="L2372">
        <v>0</v>
      </c>
      <c r="M2372">
        <v>0</v>
      </c>
      <c r="N2372" t="s">
        <v>8647</v>
      </c>
      <c r="O2372">
        <v>1</v>
      </c>
      <c r="P2372" t="s">
        <v>8647</v>
      </c>
      <c r="Q2372" t="s">
        <v>8647</v>
      </c>
      <c r="R2372">
        <v>0</v>
      </c>
      <c r="S2372">
        <v>0</v>
      </c>
      <c r="T2372">
        <v>0</v>
      </c>
      <c r="U2372">
        <v>0</v>
      </c>
      <c r="V2372" t="s">
        <v>8647</v>
      </c>
      <c r="W2372" t="s">
        <v>8647</v>
      </c>
      <c r="X2372">
        <v>0</v>
      </c>
      <c r="Y2372" t="s">
        <v>8647</v>
      </c>
    </row>
    <row r="2373" spans="1:25" x14ac:dyDescent="0.2">
      <c r="A2373" t="s">
        <v>18746</v>
      </c>
      <c r="B2373">
        <v>2026</v>
      </c>
      <c r="C2373">
        <v>5</v>
      </c>
      <c r="D2373">
        <v>2</v>
      </c>
      <c r="E2373" t="s">
        <v>11913</v>
      </c>
      <c r="F2373" t="s">
        <v>13150</v>
      </c>
      <c r="G2373">
        <v>129</v>
      </c>
      <c r="H2373">
        <v>10600</v>
      </c>
      <c r="I2373">
        <v>2530</v>
      </c>
      <c r="J2373">
        <v>13130</v>
      </c>
      <c r="K2373">
        <v>465939</v>
      </c>
      <c r="L2373">
        <v>0</v>
      </c>
      <c r="M2373">
        <v>0</v>
      </c>
      <c r="N2373" t="s">
        <v>5286</v>
      </c>
      <c r="O2373">
        <v>1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 s="1">
        <v>46173</v>
      </c>
      <c r="W2373" s="1">
        <v>46142</v>
      </c>
      <c r="X2373">
        <v>0</v>
      </c>
      <c r="Y2373" t="s">
        <v>8647</v>
      </c>
    </row>
    <row r="2374" spans="1:25" x14ac:dyDescent="0.2">
      <c r="A2374" t="s">
        <v>18746</v>
      </c>
      <c r="B2374">
        <v>2026</v>
      </c>
      <c r="C2374">
        <v>5</v>
      </c>
      <c r="D2374">
        <v>3</v>
      </c>
      <c r="E2374" t="s">
        <v>11918</v>
      </c>
      <c r="F2374" t="s">
        <v>13151</v>
      </c>
      <c r="G2374">
        <v>7</v>
      </c>
      <c r="H2374">
        <v>8340</v>
      </c>
      <c r="I2374">
        <v>782</v>
      </c>
      <c r="J2374">
        <v>9122</v>
      </c>
      <c r="K2374">
        <v>133280</v>
      </c>
      <c r="L2374">
        <v>0</v>
      </c>
      <c r="M2374">
        <v>0</v>
      </c>
      <c r="N2374" t="s">
        <v>5288</v>
      </c>
      <c r="O2374">
        <v>1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 s="1">
        <v>46173</v>
      </c>
      <c r="W2374" s="1">
        <v>46142</v>
      </c>
      <c r="X2374">
        <v>0</v>
      </c>
      <c r="Y2374" t="s">
        <v>8647</v>
      </c>
    </row>
    <row r="2375" spans="1:25" x14ac:dyDescent="0.2">
      <c r="A2375" t="s">
        <v>18747</v>
      </c>
      <c r="B2375">
        <v>2026</v>
      </c>
      <c r="C2375">
        <v>5</v>
      </c>
      <c r="D2375">
        <v>1</v>
      </c>
      <c r="E2375" t="s">
        <v>11912</v>
      </c>
      <c r="G2375">
        <v>174</v>
      </c>
      <c r="H2375" t="s">
        <v>8647</v>
      </c>
      <c r="I2375" t="s">
        <v>8647</v>
      </c>
      <c r="J2375">
        <v>1400</v>
      </c>
      <c r="K2375" t="s">
        <v>8647</v>
      </c>
      <c r="L2375">
        <v>0</v>
      </c>
      <c r="M2375">
        <v>0</v>
      </c>
      <c r="N2375" t="s">
        <v>8647</v>
      </c>
      <c r="O2375">
        <v>1</v>
      </c>
      <c r="P2375" t="s">
        <v>8647</v>
      </c>
      <c r="Q2375" t="s">
        <v>8647</v>
      </c>
      <c r="R2375">
        <v>0</v>
      </c>
      <c r="S2375">
        <v>0</v>
      </c>
      <c r="T2375">
        <v>0</v>
      </c>
      <c r="U2375">
        <v>0</v>
      </c>
      <c r="V2375" t="s">
        <v>8647</v>
      </c>
      <c r="W2375" t="s">
        <v>8647</v>
      </c>
      <c r="X2375">
        <v>0</v>
      </c>
      <c r="Y2375" t="s">
        <v>8647</v>
      </c>
    </row>
    <row r="2376" spans="1:25" x14ac:dyDescent="0.2">
      <c r="A2376" t="s">
        <v>18747</v>
      </c>
      <c r="B2376">
        <v>2026</v>
      </c>
      <c r="C2376">
        <v>5</v>
      </c>
      <c r="D2376">
        <v>2</v>
      </c>
      <c r="E2376" t="s">
        <v>11913</v>
      </c>
      <c r="F2376" t="s">
        <v>13152</v>
      </c>
      <c r="G2376">
        <v>60</v>
      </c>
      <c r="H2376">
        <v>12620</v>
      </c>
      <c r="I2376">
        <v>7692</v>
      </c>
      <c r="J2376">
        <v>20312</v>
      </c>
      <c r="K2376">
        <v>1436390</v>
      </c>
      <c r="L2376">
        <v>0</v>
      </c>
      <c r="M2376">
        <v>0</v>
      </c>
      <c r="N2376" t="s">
        <v>5286</v>
      </c>
      <c r="O2376">
        <v>1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 s="1">
        <v>46173</v>
      </c>
      <c r="W2376" s="1">
        <v>46142</v>
      </c>
      <c r="X2376">
        <v>0</v>
      </c>
      <c r="Y2376" t="s">
        <v>8647</v>
      </c>
    </row>
    <row r="2377" spans="1:25" x14ac:dyDescent="0.2">
      <c r="A2377" t="s">
        <v>18747</v>
      </c>
      <c r="B2377">
        <v>2026</v>
      </c>
      <c r="C2377">
        <v>5</v>
      </c>
      <c r="D2377">
        <v>3</v>
      </c>
      <c r="E2377" t="s">
        <v>11918</v>
      </c>
      <c r="F2377" t="s">
        <v>13153</v>
      </c>
      <c r="G2377">
        <v>6</v>
      </c>
      <c r="H2377">
        <v>7300</v>
      </c>
      <c r="I2377">
        <v>765</v>
      </c>
      <c r="J2377">
        <v>8065</v>
      </c>
      <c r="K2377">
        <v>131200</v>
      </c>
      <c r="L2377">
        <v>0</v>
      </c>
      <c r="M2377">
        <v>0</v>
      </c>
      <c r="N2377" t="s">
        <v>5288</v>
      </c>
      <c r="O2377">
        <v>1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 s="1">
        <v>46173</v>
      </c>
      <c r="W2377" s="1">
        <v>46142</v>
      </c>
      <c r="X2377">
        <v>0</v>
      </c>
      <c r="Y2377" t="s">
        <v>8647</v>
      </c>
    </row>
    <row r="2378" spans="1:25" x14ac:dyDescent="0.2">
      <c r="A2378" t="s">
        <v>18749</v>
      </c>
      <c r="B2378">
        <v>2026</v>
      </c>
      <c r="C2378">
        <v>5</v>
      </c>
      <c r="D2378">
        <v>1</v>
      </c>
      <c r="E2378" t="s">
        <v>11912</v>
      </c>
      <c r="G2378">
        <v>174</v>
      </c>
      <c r="H2378" t="s">
        <v>8647</v>
      </c>
      <c r="I2378" t="s">
        <v>8647</v>
      </c>
      <c r="J2378">
        <v>1400</v>
      </c>
      <c r="K2378" t="s">
        <v>8647</v>
      </c>
      <c r="L2378">
        <v>0</v>
      </c>
      <c r="M2378">
        <v>0</v>
      </c>
      <c r="N2378" t="s">
        <v>8647</v>
      </c>
      <c r="O2378">
        <v>1</v>
      </c>
      <c r="P2378" t="s">
        <v>8647</v>
      </c>
      <c r="Q2378" t="s">
        <v>8647</v>
      </c>
      <c r="R2378">
        <v>0</v>
      </c>
      <c r="S2378">
        <v>0</v>
      </c>
      <c r="T2378">
        <v>0</v>
      </c>
      <c r="U2378">
        <v>0</v>
      </c>
      <c r="V2378" t="s">
        <v>8647</v>
      </c>
      <c r="W2378" t="s">
        <v>8647</v>
      </c>
      <c r="X2378">
        <v>0</v>
      </c>
      <c r="Y2378" t="s">
        <v>8647</v>
      </c>
    </row>
    <row r="2379" spans="1:25" x14ac:dyDescent="0.2">
      <c r="A2379" t="s">
        <v>18750</v>
      </c>
      <c r="B2379">
        <v>2026</v>
      </c>
      <c r="C2379">
        <v>5</v>
      </c>
      <c r="D2379">
        <v>1</v>
      </c>
      <c r="E2379" t="s">
        <v>11912</v>
      </c>
      <c r="G2379">
        <v>174</v>
      </c>
      <c r="H2379" t="s">
        <v>8647</v>
      </c>
      <c r="I2379" t="s">
        <v>8647</v>
      </c>
      <c r="J2379">
        <v>600</v>
      </c>
      <c r="K2379" t="s">
        <v>8647</v>
      </c>
      <c r="L2379">
        <v>0</v>
      </c>
      <c r="M2379">
        <v>0</v>
      </c>
      <c r="N2379" t="s">
        <v>8647</v>
      </c>
      <c r="O2379">
        <v>1</v>
      </c>
      <c r="P2379" t="s">
        <v>8647</v>
      </c>
      <c r="Q2379" t="s">
        <v>8647</v>
      </c>
      <c r="R2379">
        <v>0</v>
      </c>
      <c r="S2379">
        <v>0</v>
      </c>
      <c r="T2379">
        <v>0</v>
      </c>
      <c r="U2379">
        <v>0</v>
      </c>
      <c r="V2379" t="s">
        <v>8647</v>
      </c>
      <c r="W2379" t="s">
        <v>8647</v>
      </c>
      <c r="X2379">
        <v>0</v>
      </c>
      <c r="Y2379" t="s">
        <v>8647</v>
      </c>
    </row>
    <row r="2380" spans="1:25" x14ac:dyDescent="0.2">
      <c r="A2380" t="s">
        <v>18751</v>
      </c>
      <c r="B2380">
        <v>2026</v>
      </c>
      <c r="C2380">
        <v>5</v>
      </c>
      <c r="D2380">
        <v>1</v>
      </c>
      <c r="E2380" t="s">
        <v>11912</v>
      </c>
      <c r="G2380">
        <v>174</v>
      </c>
      <c r="H2380" t="s">
        <v>8647</v>
      </c>
      <c r="I2380" t="s">
        <v>8647</v>
      </c>
      <c r="J2380">
        <v>1400</v>
      </c>
      <c r="K2380" t="s">
        <v>8647</v>
      </c>
      <c r="L2380">
        <v>0</v>
      </c>
      <c r="M2380">
        <v>0</v>
      </c>
      <c r="N2380" t="s">
        <v>8647</v>
      </c>
      <c r="O2380">
        <v>1</v>
      </c>
      <c r="P2380" t="s">
        <v>8647</v>
      </c>
      <c r="Q2380" t="s">
        <v>8647</v>
      </c>
      <c r="R2380">
        <v>0</v>
      </c>
      <c r="S2380">
        <v>0</v>
      </c>
      <c r="T2380">
        <v>0</v>
      </c>
      <c r="U2380">
        <v>0</v>
      </c>
      <c r="V2380" t="s">
        <v>8647</v>
      </c>
      <c r="W2380" t="s">
        <v>8647</v>
      </c>
      <c r="X2380">
        <v>0</v>
      </c>
      <c r="Y2380" t="s">
        <v>8647</v>
      </c>
    </row>
    <row r="2381" spans="1:25" x14ac:dyDescent="0.2">
      <c r="A2381" t="s">
        <v>18751</v>
      </c>
      <c r="B2381">
        <v>2026</v>
      </c>
      <c r="C2381">
        <v>5</v>
      </c>
      <c r="D2381">
        <v>2</v>
      </c>
      <c r="E2381" t="s">
        <v>11918</v>
      </c>
      <c r="F2381" t="s">
        <v>13154</v>
      </c>
      <c r="G2381">
        <v>11</v>
      </c>
      <c r="H2381">
        <v>3960</v>
      </c>
      <c r="I2381">
        <v>295</v>
      </c>
      <c r="J2381">
        <v>4255</v>
      </c>
      <c r="K2381">
        <v>49560</v>
      </c>
      <c r="L2381">
        <v>0</v>
      </c>
      <c r="M2381">
        <v>0</v>
      </c>
      <c r="N2381" t="s">
        <v>5288</v>
      </c>
      <c r="O2381">
        <v>1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 s="1">
        <v>46173</v>
      </c>
      <c r="W2381" s="1">
        <v>46142</v>
      </c>
      <c r="X2381">
        <v>0</v>
      </c>
      <c r="Y2381" t="s">
        <v>8647</v>
      </c>
    </row>
    <row r="2382" spans="1:25" x14ac:dyDescent="0.2">
      <c r="A2382" t="s">
        <v>18751</v>
      </c>
      <c r="B2382">
        <v>2026</v>
      </c>
      <c r="C2382">
        <v>5</v>
      </c>
      <c r="D2382">
        <v>3</v>
      </c>
      <c r="E2382" t="s">
        <v>11913</v>
      </c>
      <c r="F2382" t="s">
        <v>13155</v>
      </c>
      <c r="G2382">
        <v>31</v>
      </c>
      <c r="H2382">
        <v>3600</v>
      </c>
      <c r="I2382">
        <v>542</v>
      </c>
      <c r="J2382">
        <v>4142</v>
      </c>
      <c r="K2382">
        <v>98480</v>
      </c>
      <c r="L2382">
        <v>0</v>
      </c>
      <c r="M2382">
        <v>0</v>
      </c>
      <c r="N2382" t="s">
        <v>5286</v>
      </c>
      <c r="O2382">
        <v>1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 s="1">
        <v>46173</v>
      </c>
      <c r="W2382" s="1">
        <v>46142</v>
      </c>
      <c r="X2382">
        <v>0</v>
      </c>
      <c r="Y2382" t="s">
        <v>8647</v>
      </c>
    </row>
    <row r="2383" spans="1:25" x14ac:dyDescent="0.2">
      <c r="A2383" t="s">
        <v>18752</v>
      </c>
      <c r="B2383">
        <v>2026</v>
      </c>
      <c r="C2383">
        <v>5</v>
      </c>
      <c r="D2383">
        <v>1</v>
      </c>
      <c r="E2383" t="s">
        <v>11912</v>
      </c>
      <c r="G2383">
        <v>173</v>
      </c>
      <c r="H2383" t="s">
        <v>8647</v>
      </c>
      <c r="I2383" t="s">
        <v>8647</v>
      </c>
      <c r="J2383">
        <v>1400</v>
      </c>
      <c r="K2383" t="s">
        <v>8647</v>
      </c>
      <c r="L2383">
        <v>0</v>
      </c>
      <c r="M2383">
        <v>0</v>
      </c>
      <c r="N2383" t="s">
        <v>8647</v>
      </c>
      <c r="O2383">
        <v>1</v>
      </c>
      <c r="P2383" t="s">
        <v>8647</v>
      </c>
      <c r="Q2383" t="s">
        <v>8647</v>
      </c>
      <c r="R2383">
        <v>0</v>
      </c>
      <c r="S2383">
        <v>0</v>
      </c>
      <c r="T2383">
        <v>0</v>
      </c>
      <c r="U2383">
        <v>0</v>
      </c>
      <c r="V2383" t="s">
        <v>8647</v>
      </c>
      <c r="W2383" t="s">
        <v>8647</v>
      </c>
      <c r="X2383">
        <v>0</v>
      </c>
      <c r="Y2383" t="s">
        <v>8647</v>
      </c>
    </row>
    <row r="2384" spans="1:25" x14ac:dyDescent="0.2">
      <c r="A2384" t="s">
        <v>18752</v>
      </c>
      <c r="B2384">
        <v>2026</v>
      </c>
      <c r="C2384">
        <v>5</v>
      </c>
      <c r="D2384">
        <v>2</v>
      </c>
      <c r="E2384" t="s">
        <v>11918</v>
      </c>
      <c r="F2384" t="s">
        <v>13156</v>
      </c>
      <c r="G2384">
        <v>2</v>
      </c>
      <c r="H2384">
        <v>1880</v>
      </c>
      <c r="I2384">
        <v>238</v>
      </c>
      <c r="J2384">
        <v>2118</v>
      </c>
      <c r="K2384">
        <v>41240</v>
      </c>
      <c r="L2384">
        <v>0</v>
      </c>
      <c r="M2384">
        <v>0</v>
      </c>
      <c r="N2384" t="s">
        <v>5288</v>
      </c>
      <c r="O2384">
        <v>1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 s="1">
        <v>46173</v>
      </c>
      <c r="W2384" s="1">
        <v>46142</v>
      </c>
      <c r="X2384">
        <v>0</v>
      </c>
      <c r="Y2384" t="s">
        <v>8647</v>
      </c>
    </row>
    <row r="2385" spans="1:25" x14ac:dyDescent="0.2">
      <c r="A2385" t="s">
        <v>18752</v>
      </c>
      <c r="B2385">
        <v>2026</v>
      </c>
      <c r="C2385">
        <v>5</v>
      </c>
      <c r="D2385">
        <v>3</v>
      </c>
      <c r="E2385" t="s">
        <v>11913</v>
      </c>
      <c r="F2385" t="s">
        <v>13157</v>
      </c>
      <c r="G2385">
        <v>12</v>
      </c>
      <c r="H2385">
        <v>14140</v>
      </c>
      <c r="I2385">
        <v>12892</v>
      </c>
      <c r="J2385">
        <v>27032</v>
      </c>
      <c r="K2385">
        <v>2414490</v>
      </c>
      <c r="L2385">
        <v>0</v>
      </c>
      <c r="M2385">
        <v>0</v>
      </c>
      <c r="N2385" t="s">
        <v>5286</v>
      </c>
      <c r="O2385">
        <v>1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 s="1">
        <v>46173</v>
      </c>
      <c r="W2385" s="1">
        <v>46142</v>
      </c>
      <c r="X2385">
        <v>0</v>
      </c>
      <c r="Y2385" t="s">
        <v>8647</v>
      </c>
    </row>
    <row r="2386" spans="1:25" x14ac:dyDescent="0.2">
      <c r="A2386" t="s">
        <v>18752</v>
      </c>
      <c r="B2386">
        <v>2026</v>
      </c>
      <c r="C2386">
        <v>5</v>
      </c>
      <c r="D2386">
        <v>4</v>
      </c>
      <c r="E2386" t="s">
        <v>11981</v>
      </c>
      <c r="F2386" t="s">
        <v>13158</v>
      </c>
      <c r="G2386">
        <v>8</v>
      </c>
      <c r="H2386">
        <v>1050</v>
      </c>
      <c r="I2386">
        <v>199</v>
      </c>
      <c r="J2386">
        <v>1249</v>
      </c>
      <c r="K2386">
        <v>41600</v>
      </c>
      <c r="L2386">
        <v>0</v>
      </c>
      <c r="M2386">
        <v>0</v>
      </c>
      <c r="N2386" t="s">
        <v>5311</v>
      </c>
      <c r="O2386">
        <v>1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 s="1">
        <v>46173</v>
      </c>
      <c r="W2386" s="1">
        <v>46142</v>
      </c>
      <c r="X2386">
        <v>0</v>
      </c>
      <c r="Y2386" t="s">
        <v>8647</v>
      </c>
    </row>
    <row r="2387" spans="1:25" x14ac:dyDescent="0.2">
      <c r="A2387" t="s">
        <v>18753</v>
      </c>
      <c r="B2387">
        <v>2026</v>
      </c>
      <c r="C2387">
        <v>5</v>
      </c>
      <c r="D2387">
        <v>1</v>
      </c>
      <c r="E2387" t="s">
        <v>11912</v>
      </c>
      <c r="G2387">
        <v>161</v>
      </c>
      <c r="H2387" t="s">
        <v>8647</v>
      </c>
      <c r="I2387" t="s">
        <v>8647</v>
      </c>
      <c r="J2387">
        <v>1400</v>
      </c>
      <c r="K2387" t="s">
        <v>8647</v>
      </c>
      <c r="L2387">
        <v>0</v>
      </c>
      <c r="M2387">
        <v>0</v>
      </c>
      <c r="N2387" t="s">
        <v>8647</v>
      </c>
      <c r="O2387">
        <v>1</v>
      </c>
      <c r="P2387" t="s">
        <v>8647</v>
      </c>
      <c r="Q2387" t="s">
        <v>8647</v>
      </c>
      <c r="R2387">
        <v>0</v>
      </c>
      <c r="S2387">
        <v>0</v>
      </c>
      <c r="T2387">
        <v>0</v>
      </c>
      <c r="U2387">
        <v>0</v>
      </c>
      <c r="V2387" t="s">
        <v>8647</v>
      </c>
      <c r="W2387" t="s">
        <v>8647</v>
      </c>
      <c r="X2387">
        <v>0</v>
      </c>
      <c r="Y2387" t="s">
        <v>8647</v>
      </c>
    </row>
    <row r="2388" spans="1:25" x14ac:dyDescent="0.2">
      <c r="A2388" t="s">
        <v>18753</v>
      </c>
      <c r="B2388">
        <v>2026</v>
      </c>
      <c r="C2388">
        <v>5</v>
      </c>
      <c r="D2388">
        <v>2</v>
      </c>
      <c r="E2388" t="s">
        <v>11913</v>
      </c>
      <c r="F2388" t="s">
        <v>13159</v>
      </c>
      <c r="G2388">
        <v>162</v>
      </c>
      <c r="H2388">
        <v>8430</v>
      </c>
      <c r="I2388">
        <v>2088</v>
      </c>
      <c r="J2388">
        <v>10518</v>
      </c>
      <c r="K2388">
        <v>384880</v>
      </c>
      <c r="L2388">
        <v>0</v>
      </c>
      <c r="M2388">
        <v>0</v>
      </c>
      <c r="N2388" t="s">
        <v>5286</v>
      </c>
      <c r="O2388">
        <v>1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 s="1">
        <v>46173</v>
      </c>
      <c r="W2388" s="1">
        <v>46142</v>
      </c>
      <c r="X2388">
        <v>0</v>
      </c>
      <c r="Y2388" t="s">
        <v>8647</v>
      </c>
    </row>
    <row r="2389" spans="1:25" x14ac:dyDescent="0.2">
      <c r="A2389" t="s">
        <v>18754</v>
      </c>
      <c r="B2389">
        <v>2026</v>
      </c>
      <c r="C2389">
        <v>5</v>
      </c>
      <c r="D2389">
        <v>1</v>
      </c>
      <c r="E2389" t="s">
        <v>11912</v>
      </c>
      <c r="G2389">
        <v>174</v>
      </c>
      <c r="H2389" t="s">
        <v>8647</v>
      </c>
      <c r="I2389" t="s">
        <v>8647</v>
      </c>
      <c r="J2389">
        <v>1000</v>
      </c>
      <c r="K2389" t="s">
        <v>8647</v>
      </c>
      <c r="L2389">
        <v>0</v>
      </c>
      <c r="M2389">
        <v>0</v>
      </c>
      <c r="N2389" t="s">
        <v>8647</v>
      </c>
      <c r="O2389">
        <v>1</v>
      </c>
      <c r="P2389" t="s">
        <v>8647</v>
      </c>
      <c r="Q2389" t="s">
        <v>8647</v>
      </c>
      <c r="R2389">
        <v>0</v>
      </c>
      <c r="S2389">
        <v>0</v>
      </c>
      <c r="T2389">
        <v>0</v>
      </c>
      <c r="U2389">
        <v>0</v>
      </c>
      <c r="V2389" t="s">
        <v>8647</v>
      </c>
      <c r="W2389" t="s">
        <v>8647</v>
      </c>
      <c r="X2389">
        <v>0</v>
      </c>
      <c r="Y2389" t="s">
        <v>8647</v>
      </c>
    </row>
    <row r="2390" spans="1:25" x14ac:dyDescent="0.2">
      <c r="A2390" t="s">
        <v>18755</v>
      </c>
      <c r="B2390">
        <v>2026</v>
      </c>
      <c r="C2390">
        <v>5</v>
      </c>
      <c r="D2390">
        <v>1</v>
      </c>
      <c r="E2390" t="s">
        <v>11912</v>
      </c>
      <c r="G2390">
        <v>169</v>
      </c>
      <c r="H2390" t="s">
        <v>8647</v>
      </c>
      <c r="I2390" t="s">
        <v>8647</v>
      </c>
      <c r="J2390">
        <v>1400</v>
      </c>
      <c r="K2390" t="s">
        <v>8647</v>
      </c>
      <c r="L2390">
        <v>0</v>
      </c>
      <c r="M2390">
        <v>0</v>
      </c>
      <c r="N2390" t="s">
        <v>8647</v>
      </c>
      <c r="O2390">
        <v>1</v>
      </c>
      <c r="P2390" t="s">
        <v>8647</v>
      </c>
      <c r="Q2390" t="s">
        <v>8647</v>
      </c>
      <c r="R2390">
        <v>0</v>
      </c>
      <c r="S2390">
        <v>0</v>
      </c>
      <c r="T2390">
        <v>0</v>
      </c>
      <c r="U2390">
        <v>0</v>
      </c>
      <c r="V2390" t="s">
        <v>8647</v>
      </c>
      <c r="W2390" t="s">
        <v>8647</v>
      </c>
      <c r="X2390">
        <v>0</v>
      </c>
      <c r="Y2390" t="s">
        <v>8647</v>
      </c>
    </row>
    <row r="2391" spans="1:25" x14ac:dyDescent="0.2">
      <c r="A2391" t="s">
        <v>18755</v>
      </c>
      <c r="B2391">
        <v>2026</v>
      </c>
      <c r="C2391">
        <v>5</v>
      </c>
      <c r="D2391">
        <v>2</v>
      </c>
      <c r="E2391" t="s">
        <v>11913</v>
      </c>
      <c r="F2391" t="s">
        <v>13160</v>
      </c>
      <c r="G2391">
        <v>33</v>
      </c>
      <c r="H2391">
        <v>19590</v>
      </c>
      <c r="I2391">
        <v>6664</v>
      </c>
      <c r="J2391">
        <v>26254</v>
      </c>
      <c r="K2391">
        <v>1235760</v>
      </c>
      <c r="L2391">
        <v>0</v>
      </c>
      <c r="M2391">
        <v>0</v>
      </c>
      <c r="N2391" t="s">
        <v>5286</v>
      </c>
      <c r="O2391">
        <v>1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 s="1">
        <v>46173</v>
      </c>
      <c r="W2391" s="1">
        <v>46142</v>
      </c>
      <c r="X2391">
        <v>0</v>
      </c>
      <c r="Y2391" t="s">
        <v>8647</v>
      </c>
    </row>
    <row r="2392" spans="1:25" x14ac:dyDescent="0.2">
      <c r="A2392" t="s">
        <v>18756</v>
      </c>
      <c r="B2392">
        <v>2026</v>
      </c>
      <c r="C2392">
        <v>5</v>
      </c>
      <c r="D2392">
        <v>1</v>
      </c>
      <c r="E2392" t="s">
        <v>11912</v>
      </c>
      <c r="G2392">
        <v>174</v>
      </c>
      <c r="H2392" t="s">
        <v>8647</v>
      </c>
      <c r="I2392" t="s">
        <v>8647</v>
      </c>
      <c r="J2392">
        <v>1400</v>
      </c>
      <c r="K2392" t="s">
        <v>8647</v>
      </c>
      <c r="L2392">
        <v>0</v>
      </c>
      <c r="M2392">
        <v>0</v>
      </c>
      <c r="N2392" t="s">
        <v>8647</v>
      </c>
      <c r="O2392">
        <v>1</v>
      </c>
      <c r="P2392" t="s">
        <v>8647</v>
      </c>
      <c r="Q2392" t="s">
        <v>8647</v>
      </c>
      <c r="R2392">
        <v>0</v>
      </c>
      <c r="S2392">
        <v>0</v>
      </c>
      <c r="T2392">
        <v>0</v>
      </c>
      <c r="U2392">
        <v>0</v>
      </c>
      <c r="V2392" t="s">
        <v>8647</v>
      </c>
      <c r="W2392" t="s">
        <v>8647</v>
      </c>
      <c r="X2392">
        <v>0</v>
      </c>
      <c r="Y2392" t="s">
        <v>8647</v>
      </c>
    </row>
    <row r="2393" spans="1:25" x14ac:dyDescent="0.2">
      <c r="A2393" t="s">
        <v>18756</v>
      </c>
      <c r="B2393">
        <v>2026</v>
      </c>
      <c r="C2393">
        <v>5</v>
      </c>
      <c r="D2393">
        <v>2</v>
      </c>
      <c r="E2393" t="s">
        <v>11981</v>
      </c>
      <c r="F2393" t="s">
        <v>13161</v>
      </c>
      <c r="G2393">
        <v>15</v>
      </c>
      <c r="H2393">
        <v>2100</v>
      </c>
      <c r="I2393">
        <v>316</v>
      </c>
      <c r="J2393">
        <v>2416</v>
      </c>
      <c r="K2393">
        <v>65600</v>
      </c>
      <c r="L2393">
        <v>0</v>
      </c>
      <c r="M2393">
        <v>0</v>
      </c>
      <c r="N2393" t="s">
        <v>5311</v>
      </c>
      <c r="O2393">
        <v>1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 s="1">
        <v>46173</v>
      </c>
      <c r="W2393" s="1">
        <v>46142</v>
      </c>
      <c r="X2393">
        <v>0</v>
      </c>
      <c r="Y2393" t="s">
        <v>8647</v>
      </c>
    </row>
    <row r="2394" spans="1:25" x14ac:dyDescent="0.2">
      <c r="A2394" t="s">
        <v>18756</v>
      </c>
      <c r="B2394">
        <v>2026</v>
      </c>
      <c r="C2394">
        <v>5</v>
      </c>
      <c r="D2394">
        <v>3</v>
      </c>
      <c r="E2394" t="s">
        <v>11918</v>
      </c>
      <c r="F2394" t="s">
        <v>13162</v>
      </c>
      <c r="G2394">
        <v>11</v>
      </c>
      <c r="H2394">
        <v>630</v>
      </c>
      <c r="I2394">
        <v>48</v>
      </c>
      <c r="J2394">
        <v>678</v>
      </c>
      <c r="K2394">
        <v>8070</v>
      </c>
      <c r="L2394">
        <v>0</v>
      </c>
      <c r="M2394">
        <v>0</v>
      </c>
      <c r="N2394" t="s">
        <v>5288</v>
      </c>
      <c r="O2394">
        <v>1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 s="1">
        <v>46173</v>
      </c>
      <c r="W2394" s="1">
        <v>46142</v>
      </c>
      <c r="X2394">
        <v>0</v>
      </c>
      <c r="Y2394" t="s">
        <v>8647</v>
      </c>
    </row>
    <row r="2395" spans="1:25" x14ac:dyDescent="0.2">
      <c r="A2395" t="s">
        <v>18756</v>
      </c>
      <c r="B2395">
        <v>2026</v>
      </c>
      <c r="C2395">
        <v>5</v>
      </c>
      <c r="D2395">
        <v>4</v>
      </c>
      <c r="E2395" t="s">
        <v>11913</v>
      </c>
      <c r="F2395" t="s">
        <v>13163</v>
      </c>
      <c r="G2395">
        <v>22</v>
      </c>
      <c r="H2395">
        <v>15190</v>
      </c>
      <c r="I2395">
        <v>10965</v>
      </c>
      <c r="J2395">
        <v>26155</v>
      </c>
      <c r="K2395">
        <v>2050470</v>
      </c>
      <c r="L2395">
        <v>0</v>
      </c>
      <c r="M2395">
        <v>0</v>
      </c>
      <c r="N2395" t="s">
        <v>5286</v>
      </c>
      <c r="O2395">
        <v>1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 s="1">
        <v>46173</v>
      </c>
      <c r="W2395" s="1">
        <v>46142</v>
      </c>
      <c r="X2395">
        <v>0</v>
      </c>
      <c r="Y2395" t="s">
        <v>8647</v>
      </c>
    </row>
    <row r="2396" spans="1:25" x14ac:dyDescent="0.2">
      <c r="A2396" t="s">
        <v>18757</v>
      </c>
      <c r="B2396">
        <v>2026</v>
      </c>
      <c r="C2396">
        <v>5</v>
      </c>
      <c r="D2396">
        <v>1</v>
      </c>
      <c r="E2396" t="s">
        <v>11912</v>
      </c>
      <c r="G2396">
        <v>173</v>
      </c>
      <c r="H2396" t="s">
        <v>8647</v>
      </c>
      <c r="I2396" t="s">
        <v>8647</v>
      </c>
      <c r="J2396">
        <v>1100</v>
      </c>
      <c r="K2396" t="s">
        <v>8647</v>
      </c>
      <c r="L2396">
        <v>0</v>
      </c>
      <c r="M2396">
        <v>0</v>
      </c>
      <c r="N2396" t="s">
        <v>8647</v>
      </c>
      <c r="O2396">
        <v>1</v>
      </c>
      <c r="P2396" t="s">
        <v>8647</v>
      </c>
      <c r="Q2396" t="s">
        <v>8647</v>
      </c>
      <c r="R2396">
        <v>0</v>
      </c>
      <c r="S2396">
        <v>0</v>
      </c>
      <c r="T2396">
        <v>0</v>
      </c>
      <c r="U2396">
        <v>0</v>
      </c>
      <c r="V2396" t="s">
        <v>8647</v>
      </c>
      <c r="W2396" t="s">
        <v>8647</v>
      </c>
      <c r="X2396">
        <v>0</v>
      </c>
      <c r="Y2396" t="s">
        <v>8647</v>
      </c>
    </row>
    <row r="2397" spans="1:25" x14ac:dyDescent="0.2">
      <c r="A2397" t="s">
        <v>18757</v>
      </c>
      <c r="B2397">
        <v>2026</v>
      </c>
      <c r="C2397">
        <v>5</v>
      </c>
      <c r="D2397">
        <v>2</v>
      </c>
      <c r="E2397" t="s">
        <v>11918</v>
      </c>
      <c r="F2397" t="s">
        <v>13164</v>
      </c>
      <c r="G2397">
        <v>2</v>
      </c>
      <c r="H2397">
        <v>1670</v>
      </c>
      <c r="I2397">
        <v>212</v>
      </c>
      <c r="J2397">
        <v>1882</v>
      </c>
      <c r="K2397">
        <v>36660</v>
      </c>
      <c r="L2397">
        <v>0</v>
      </c>
      <c r="M2397">
        <v>0</v>
      </c>
      <c r="N2397" t="s">
        <v>5288</v>
      </c>
      <c r="O2397">
        <v>1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 s="1">
        <v>46173</v>
      </c>
      <c r="W2397" s="1">
        <v>46142</v>
      </c>
      <c r="X2397">
        <v>0</v>
      </c>
      <c r="Y2397" t="s">
        <v>8647</v>
      </c>
    </row>
    <row r="2398" spans="1:25" x14ac:dyDescent="0.2">
      <c r="A2398" t="s">
        <v>18757</v>
      </c>
      <c r="B2398">
        <v>2026</v>
      </c>
      <c r="C2398">
        <v>5</v>
      </c>
      <c r="D2398">
        <v>3</v>
      </c>
      <c r="E2398" t="s">
        <v>11913</v>
      </c>
      <c r="F2398" t="s">
        <v>13165</v>
      </c>
      <c r="G2398">
        <v>7</v>
      </c>
      <c r="H2398">
        <v>1670</v>
      </c>
      <c r="I2398">
        <v>460</v>
      </c>
      <c r="J2398">
        <v>2130</v>
      </c>
      <c r="K2398">
        <v>84970</v>
      </c>
      <c r="L2398">
        <v>0</v>
      </c>
      <c r="M2398">
        <v>0</v>
      </c>
      <c r="N2398" t="s">
        <v>5286</v>
      </c>
      <c r="O2398">
        <v>1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 s="1">
        <v>46173</v>
      </c>
      <c r="W2398" s="1">
        <v>46142</v>
      </c>
      <c r="X2398">
        <v>0</v>
      </c>
      <c r="Y2398" t="s">
        <v>8647</v>
      </c>
    </row>
    <row r="2399" spans="1:25" x14ac:dyDescent="0.2">
      <c r="A2399" t="s">
        <v>18758</v>
      </c>
      <c r="B2399">
        <v>2026</v>
      </c>
      <c r="C2399">
        <v>5</v>
      </c>
      <c r="D2399">
        <v>1</v>
      </c>
      <c r="E2399" t="s">
        <v>11912</v>
      </c>
      <c r="G2399">
        <v>172</v>
      </c>
      <c r="H2399" t="s">
        <v>8647</v>
      </c>
      <c r="I2399" t="s">
        <v>8647</v>
      </c>
      <c r="J2399">
        <v>1400</v>
      </c>
      <c r="K2399" t="s">
        <v>8647</v>
      </c>
      <c r="L2399">
        <v>0</v>
      </c>
      <c r="M2399">
        <v>0</v>
      </c>
      <c r="N2399" t="s">
        <v>8647</v>
      </c>
      <c r="O2399">
        <v>1</v>
      </c>
      <c r="P2399" t="s">
        <v>8647</v>
      </c>
      <c r="Q2399" t="s">
        <v>8647</v>
      </c>
      <c r="R2399">
        <v>0</v>
      </c>
      <c r="S2399">
        <v>0</v>
      </c>
      <c r="T2399">
        <v>0</v>
      </c>
      <c r="U2399">
        <v>0</v>
      </c>
      <c r="V2399" t="s">
        <v>8647</v>
      </c>
      <c r="W2399" t="s">
        <v>8647</v>
      </c>
      <c r="X2399">
        <v>0</v>
      </c>
      <c r="Y2399" t="s">
        <v>8647</v>
      </c>
    </row>
    <row r="2400" spans="1:25" x14ac:dyDescent="0.2">
      <c r="A2400" t="s">
        <v>18758</v>
      </c>
      <c r="B2400">
        <v>2026</v>
      </c>
      <c r="C2400">
        <v>5</v>
      </c>
      <c r="D2400">
        <v>2</v>
      </c>
      <c r="E2400" t="s">
        <v>11913</v>
      </c>
      <c r="F2400" t="s">
        <v>13166</v>
      </c>
      <c r="G2400">
        <v>35</v>
      </c>
      <c r="H2400">
        <v>12670</v>
      </c>
      <c r="I2400">
        <v>10763</v>
      </c>
      <c r="J2400">
        <v>23433</v>
      </c>
      <c r="K2400">
        <v>2014850</v>
      </c>
      <c r="L2400">
        <v>0</v>
      </c>
      <c r="M2400">
        <v>0</v>
      </c>
      <c r="N2400" t="s">
        <v>5286</v>
      </c>
      <c r="O2400">
        <v>1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 s="1">
        <v>46173</v>
      </c>
      <c r="W2400" s="1">
        <v>46142</v>
      </c>
      <c r="X2400">
        <v>0</v>
      </c>
      <c r="Y2400" t="s">
        <v>8647</v>
      </c>
    </row>
    <row r="2401" spans="1:25" x14ac:dyDescent="0.2">
      <c r="A2401" t="s">
        <v>18758</v>
      </c>
      <c r="B2401">
        <v>2026</v>
      </c>
      <c r="C2401">
        <v>5</v>
      </c>
      <c r="D2401">
        <v>3</v>
      </c>
      <c r="E2401" t="s">
        <v>11981</v>
      </c>
      <c r="F2401" t="s">
        <v>13167</v>
      </c>
      <c r="G2401">
        <v>24</v>
      </c>
      <c r="H2401">
        <v>1050</v>
      </c>
      <c r="I2401">
        <v>121</v>
      </c>
      <c r="J2401">
        <v>1171</v>
      </c>
      <c r="K2401">
        <v>24800</v>
      </c>
      <c r="L2401">
        <v>0</v>
      </c>
      <c r="M2401">
        <v>0</v>
      </c>
      <c r="N2401" t="s">
        <v>5311</v>
      </c>
      <c r="O2401">
        <v>1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 s="1">
        <v>46173</v>
      </c>
      <c r="W2401" s="1">
        <v>46142</v>
      </c>
      <c r="X2401">
        <v>0</v>
      </c>
      <c r="Y2401" t="s">
        <v>8647</v>
      </c>
    </row>
    <row r="2402" spans="1:25" x14ac:dyDescent="0.2">
      <c r="A2402" t="s">
        <v>18758</v>
      </c>
      <c r="B2402">
        <v>2026</v>
      </c>
      <c r="C2402">
        <v>5</v>
      </c>
      <c r="D2402">
        <v>4</v>
      </c>
      <c r="E2402" t="s">
        <v>11981</v>
      </c>
      <c r="F2402" t="s">
        <v>13168</v>
      </c>
      <c r="G2402">
        <v>12</v>
      </c>
      <c r="H2402">
        <v>2090</v>
      </c>
      <c r="I2402">
        <v>360</v>
      </c>
      <c r="J2402">
        <v>2450</v>
      </c>
      <c r="K2402">
        <v>74920</v>
      </c>
      <c r="L2402">
        <v>0</v>
      </c>
      <c r="M2402">
        <v>0</v>
      </c>
      <c r="N2402" t="s">
        <v>5311</v>
      </c>
      <c r="O2402">
        <v>1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 s="1">
        <v>46173</v>
      </c>
      <c r="W2402" s="1">
        <v>46142</v>
      </c>
      <c r="X2402">
        <v>0</v>
      </c>
      <c r="Y2402" t="s">
        <v>8647</v>
      </c>
    </row>
    <row r="2403" spans="1:25" x14ac:dyDescent="0.2">
      <c r="A2403" t="s">
        <v>18759</v>
      </c>
      <c r="B2403">
        <v>2026</v>
      </c>
      <c r="C2403">
        <v>5</v>
      </c>
      <c r="D2403">
        <v>1</v>
      </c>
      <c r="E2403" t="s">
        <v>11912</v>
      </c>
      <c r="G2403">
        <v>169</v>
      </c>
      <c r="H2403" t="s">
        <v>8647</v>
      </c>
      <c r="I2403" t="s">
        <v>8647</v>
      </c>
      <c r="J2403">
        <v>1400</v>
      </c>
      <c r="K2403" t="s">
        <v>8647</v>
      </c>
      <c r="L2403">
        <v>0</v>
      </c>
      <c r="M2403">
        <v>0</v>
      </c>
      <c r="N2403" t="s">
        <v>8647</v>
      </c>
      <c r="O2403">
        <v>1</v>
      </c>
      <c r="P2403" t="s">
        <v>8647</v>
      </c>
      <c r="Q2403" t="s">
        <v>8647</v>
      </c>
      <c r="R2403">
        <v>0</v>
      </c>
      <c r="S2403">
        <v>0</v>
      </c>
      <c r="T2403">
        <v>0</v>
      </c>
      <c r="U2403">
        <v>0</v>
      </c>
      <c r="V2403" t="s">
        <v>8647</v>
      </c>
      <c r="W2403" t="s">
        <v>8647</v>
      </c>
      <c r="X2403">
        <v>0</v>
      </c>
      <c r="Y2403" t="s">
        <v>8647</v>
      </c>
    </row>
    <row r="2404" spans="1:25" x14ac:dyDescent="0.2">
      <c r="A2404" t="s">
        <v>18759</v>
      </c>
      <c r="B2404">
        <v>2026</v>
      </c>
      <c r="C2404">
        <v>5</v>
      </c>
      <c r="D2404">
        <v>2</v>
      </c>
      <c r="E2404" t="s">
        <v>11913</v>
      </c>
      <c r="F2404" t="s">
        <v>13169</v>
      </c>
      <c r="G2404">
        <v>52</v>
      </c>
      <c r="H2404">
        <v>13640</v>
      </c>
      <c r="I2404">
        <v>8997</v>
      </c>
      <c r="J2404">
        <v>22637</v>
      </c>
      <c r="K2404">
        <v>1681270</v>
      </c>
      <c r="L2404">
        <v>0</v>
      </c>
      <c r="M2404">
        <v>0</v>
      </c>
      <c r="N2404" t="s">
        <v>5286</v>
      </c>
      <c r="O2404">
        <v>1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 s="1">
        <v>46173</v>
      </c>
      <c r="W2404" s="1">
        <v>46142</v>
      </c>
      <c r="X2404">
        <v>0</v>
      </c>
      <c r="Y2404" t="s">
        <v>8647</v>
      </c>
    </row>
    <row r="2405" spans="1:25" x14ac:dyDescent="0.2">
      <c r="A2405" t="s">
        <v>18759</v>
      </c>
      <c r="B2405">
        <v>2026</v>
      </c>
      <c r="C2405">
        <v>5</v>
      </c>
      <c r="D2405">
        <v>3</v>
      </c>
      <c r="E2405" t="s">
        <v>11918</v>
      </c>
      <c r="F2405" t="s">
        <v>13170</v>
      </c>
      <c r="G2405">
        <v>11</v>
      </c>
      <c r="H2405">
        <v>8340</v>
      </c>
      <c r="I2405">
        <v>644</v>
      </c>
      <c r="J2405">
        <v>8984</v>
      </c>
      <c r="K2405">
        <v>108260</v>
      </c>
      <c r="L2405">
        <v>0</v>
      </c>
      <c r="M2405">
        <v>0</v>
      </c>
      <c r="N2405" t="s">
        <v>5288</v>
      </c>
      <c r="O2405">
        <v>1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 s="1">
        <v>46173</v>
      </c>
      <c r="W2405" s="1">
        <v>46142</v>
      </c>
      <c r="X2405">
        <v>0</v>
      </c>
      <c r="Y2405" t="s">
        <v>8647</v>
      </c>
    </row>
    <row r="2406" spans="1:25" x14ac:dyDescent="0.2">
      <c r="A2406" t="s">
        <v>18760</v>
      </c>
      <c r="B2406">
        <v>2026</v>
      </c>
      <c r="C2406">
        <v>5</v>
      </c>
      <c r="D2406">
        <v>1</v>
      </c>
      <c r="E2406" t="s">
        <v>11912</v>
      </c>
      <c r="G2406">
        <v>171</v>
      </c>
      <c r="H2406" t="s">
        <v>8647</v>
      </c>
      <c r="I2406" t="s">
        <v>8647</v>
      </c>
      <c r="J2406">
        <v>1000</v>
      </c>
      <c r="K2406" t="s">
        <v>8647</v>
      </c>
      <c r="L2406">
        <v>0</v>
      </c>
      <c r="M2406">
        <v>0</v>
      </c>
      <c r="N2406" t="s">
        <v>8647</v>
      </c>
      <c r="O2406">
        <v>1</v>
      </c>
      <c r="P2406" t="s">
        <v>8647</v>
      </c>
      <c r="Q2406" t="s">
        <v>8647</v>
      </c>
      <c r="R2406">
        <v>0</v>
      </c>
      <c r="S2406">
        <v>0</v>
      </c>
      <c r="T2406">
        <v>0</v>
      </c>
      <c r="U2406">
        <v>0</v>
      </c>
      <c r="V2406" t="s">
        <v>8647</v>
      </c>
      <c r="W2406" t="s">
        <v>8647</v>
      </c>
      <c r="X2406">
        <v>0</v>
      </c>
      <c r="Y2406" t="s">
        <v>8647</v>
      </c>
    </row>
    <row r="2407" spans="1:25" x14ac:dyDescent="0.2">
      <c r="A2407" t="s">
        <v>18760</v>
      </c>
      <c r="B2407">
        <v>2026</v>
      </c>
      <c r="C2407">
        <v>5</v>
      </c>
      <c r="D2407">
        <v>2</v>
      </c>
      <c r="E2407" t="s">
        <v>11918</v>
      </c>
      <c r="F2407" t="s">
        <v>13171</v>
      </c>
      <c r="G2407">
        <v>1</v>
      </c>
      <c r="H2407">
        <v>2090</v>
      </c>
      <c r="I2407">
        <v>276</v>
      </c>
      <c r="J2407">
        <v>2366</v>
      </c>
      <c r="K2407">
        <v>47910</v>
      </c>
      <c r="L2407">
        <v>0</v>
      </c>
      <c r="M2407">
        <v>0</v>
      </c>
      <c r="N2407" t="s">
        <v>5288</v>
      </c>
      <c r="O2407">
        <v>1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 s="1">
        <v>46173</v>
      </c>
      <c r="W2407" s="1">
        <v>46142</v>
      </c>
      <c r="X2407">
        <v>0</v>
      </c>
      <c r="Y2407" t="s">
        <v>8647</v>
      </c>
    </row>
    <row r="2408" spans="1:25" x14ac:dyDescent="0.2">
      <c r="A2408" t="s">
        <v>18760</v>
      </c>
      <c r="B2408">
        <v>2026</v>
      </c>
      <c r="C2408">
        <v>5</v>
      </c>
      <c r="D2408">
        <v>3</v>
      </c>
      <c r="E2408" t="s">
        <v>11913</v>
      </c>
      <c r="F2408" t="s">
        <v>13172</v>
      </c>
      <c r="G2408">
        <v>17</v>
      </c>
      <c r="H2408">
        <v>12600</v>
      </c>
      <c r="I2408">
        <v>11500</v>
      </c>
      <c r="J2408">
        <v>24100</v>
      </c>
      <c r="K2408">
        <v>2153890</v>
      </c>
      <c r="L2408">
        <v>0</v>
      </c>
      <c r="M2408">
        <v>0</v>
      </c>
      <c r="N2408" t="s">
        <v>5286</v>
      </c>
      <c r="O2408">
        <v>1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 s="1">
        <v>46173</v>
      </c>
      <c r="W2408" s="1">
        <v>46142</v>
      </c>
      <c r="X2408">
        <v>0</v>
      </c>
      <c r="Y2408" t="s">
        <v>8647</v>
      </c>
    </row>
    <row r="2409" spans="1:25" x14ac:dyDescent="0.2">
      <c r="A2409" t="s">
        <v>18761</v>
      </c>
      <c r="B2409">
        <v>2026</v>
      </c>
      <c r="C2409">
        <v>5</v>
      </c>
      <c r="D2409">
        <v>1</v>
      </c>
      <c r="E2409" t="s">
        <v>11912</v>
      </c>
      <c r="G2409">
        <v>172</v>
      </c>
      <c r="H2409" t="s">
        <v>8647</v>
      </c>
      <c r="I2409" t="s">
        <v>8647</v>
      </c>
      <c r="J2409">
        <v>700</v>
      </c>
      <c r="K2409" t="s">
        <v>8647</v>
      </c>
      <c r="L2409">
        <v>0</v>
      </c>
      <c r="M2409">
        <v>0</v>
      </c>
      <c r="N2409" t="s">
        <v>8647</v>
      </c>
      <c r="O2409">
        <v>1</v>
      </c>
      <c r="P2409" t="s">
        <v>8647</v>
      </c>
      <c r="Q2409" t="s">
        <v>8647</v>
      </c>
      <c r="R2409">
        <v>0</v>
      </c>
      <c r="S2409">
        <v>0</v>
      </c>
      <c r="T2409">
        <v>0</v>
      </c>
      <c r="U2409">
        <v>0</v>
      </c>
      <c r="V2409" t="s">
        <v>8647</v>
      </c>
      <c r="W2409" t="s">
        <v>8647</v>
      </c>
      <c r="X2409">
        <v>0</v>
      </c>
      <c r="Y2409" t="s">
        <v>8647</v>
      </c>
    </row>
    <row r="2410" spans="1:25" x14ac:dyDescent="0.2">
      <c r="A2410" t="s">
        <v>18761</v>
      </c>
      <c r="B2410">
        <v>2026</v>
      </c>
      <c r="C2410">
        <v>5</v>
      </c>
      <c r="D2410">
        <v>2</v>
      </c>
      <c r="E2410" t="s">
        <v>11918</v>
      </c>
      <c r="F2410" t="s">
        <v>13173</v>
      </c>
      <c r="G2410">
        <v>14</v>
      </c>
      <c r="H2410">
        <v>6670</v>
      </c>
      <c r="I2410">
        <v>370</v>
      </c>
      <c r="J2410">
        <v>7040</v>
      </c>
      <c r="K2410">
        <v>60370</v>
      </c>
      <c r="L2410">
        <v>0</v>
      </c>
      <c r="M2410">
        <v>0</v>
      </c>
      <c r="N2410" t="s">
        <v>5288</v>
      </c>
      <c r="O2410">
        <v>1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 s="1">
        <v>46173</v>
      </c>
      <c r="W2410" s="1">
        <v>46142</v>
      </c>
      <c r="X2410">
        <v>0</v>
      </c>
      <c r="Y2410" t="s">
        <v>8647</v>
      </c>
    </row>
    <row r="2411" spans="1:25" x14ac:dyDescent="0.2">
      <c r="A2411" t="s">
        <v>18762</v>
      </c>
      <c r="B2411">
        <v>2026</v>
      </c>
      <c r="C2411">
        <v>5</v>
      </c>
      <c r="D2411">
        <v>1</v>
      </c>
      <c r="E2411" t="s">
        <v>11912</v>
      </c>
      <c r="G2411">
        <v>173</v>
      </c>
      <c r="H2411" t="s">
        <v>8647</v>
      </c>
      <c r="I2411" t="s">
        <v>8647</v>
      </c>
      <c r="J2411">
        <v>1200</v>
      </c>
      <c r="K2411" t="s">
        <v>8647</v>
      </c>
      <c r="L2411">
        <v>0</v>
      </c>
      <c r="M2411">
        <v>0</v>
      </c>
      <c r="N2411" t="s">
        <v>8647</v>
      </c>
      <c r="O2411">
        <v>1</v>
      </c>
      <c r="P2411" t="s">
        <v>8647</v>
      </c>
      <c r="Q2411" t="s">
        <v>8647</v>
      </c>
      <c r="R2411">
        <v>0</v>
      </c>
      <c r="S2411">
        <v>0</v>
      </c>
      <c r="T2411">
        <v>0</v>
      </c>
      <c r="U2411">
        <v>0</v>
      </c>
      <c r="V2411" t="s">
        <v>8647</v>
      </c>
      <c r="W2411" t="s">
        <v>8647</v>
      </c>
      <c r="X2411">
        <v>0</v>
      </c>
      <c r="Y2411" t="s">
        <v>8647</v>
      </c>
    </row>
    <row r="2412" spans="1:25" x14ac:dyDescent="0.2">
      <c r="A2412" t="s">
        <v>18762</v>
      </c>
      <c r="B2412">
        <v>2026</v>
      </c>
      <c r="C2412">
        <v>5</v>
      </c>
      <c r="D2412">
        <v>2</v>
      </c>
      <c r="E2412" t="s">
        <v>11913</v>
      </c>
      <c r="F2412" t="s">
        <v>13174</v>
      </c>
      <c r="G2412">
        <v>31</v>
      </c>
      <c r="H2412">
        <v>14540</v>
      </c>
      <c r="I2412">
        <v>6789</v>
      </c>
      <c r="J2412">
        <v>21329</v>
      </c>
      <c r="K2412">
        <v>1264490</v>
      </c>
      <c r="L2412">
        <v>0</v>
      </c>
      <c r="M2412">
        <v>0</v>
      </c>
      <c r="N2412" t="s">
        <v>5286</v>
      </c>
      <c r="O2412">
        <v>1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 s="1">
        <v>46173</v>
      </c>
      <c r="W2412" s="1">
        <v>46142</v>
      </c>
      <c r="X2412">
        <v>0</v>
      </c>
      <c r="Y2412" t="s">
        <v>8647</v>
      </c>
    </row>
    <row r="2413" spans="1:25" x14ac:dyDescent="0.2">
      <c r="A2413" t="s">
        <v>18762</v>
      </c>
      <c r="B2413">
        <v>2026</v>
      </c>
      <c r="C2413">
        <v>5</v>
      </c>
      <c r="D2413">
        <v>3</v>
      </c>
      <c r="E2413" t="s">
        <v>11918</v>
      </c>
      <c r="F2413" t="s">
        <v>13175</v>
      </c>
      <c r="G2413">
        <v>6</v>
      </c>
      <c r="H2413">
        <v>1670</v>
      </c>
      <c r="I2413">
        <v>175</v>
      </c>
      <c r="J2413">
        <v>1845</v>
      </c>
      <c r="K2413">
        <v>29980</v>
      </c>
      <c r="L2413">
        <v>0</v>
      </c>
      <c r="M2413">
        <v>0</v>
      </c>
      <c r="N2413" t="s">
        <v>5288</v>
      </c>
      <c r="O2413">
        <v>1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 s="1">
        <v>46173</v>
      </c>
      <c r="W2413" s="1">
        <v>46142</v>
      </c>
      <c r="X2413">
        <v>0</v>
      </c>
      <c r="Y2413" t="s">
        <v>8647</v>
      </c>
    </row>
    <row r="2414" spans="1:25" x14ac:dyDescent="0.2">
      <c r="A2414" t="s">
        <v>18763</v>
      </c>
      <c r="B2414">
        <v>2026</v>
      </c>
      <c r="C2414">
        <v>5</v>
      </c>
      <c r="D2414">
        <v>1</v>
      </c>
      <c r="E2414" t="s">
        <v>11912</v>
      </c>
      <c r="G2414">
        <v>173</v>
      </c>
      <c r="H2414" t="s">
        <v>8647</v>
      </c>
      <c r="I2414" t="s">
        <v>8647</v>
      </c>
      <c r="J2414">
        <v>1200</v>
      </c>
      <c r="K2414" t="s">
        <v>8647</v>
      </c>
      <c r="L2414">
        <v>0</v>
      </c>
      <c r="M2414">
        <v>0</v>
      </c>
      <c r="N2414" t="s">
        <v>8647</v>
      </c>
      <c r="O2414">
        <v>1</v>
      </c>
      <c r="P2414" t="s">
        <v>8647</v>
      </c>
      <c r="Q2414" t="s">
        <v>8647</v>
      </c>
      <c r="R2414">
        <v>0</v>
      </c>
      <c r="S2414">
        <v>0</v>
      </c>
      <c r="T2414">
        <v>0</v>
      </c>
      <c r="U2414">
        <v>0</v>
      </c>
      <c r="V2414" t="s">
        <v>8647</v>
      </c>
      <c r="W2414" t="s">
        <v>8647</v>
      </c>
      <c r="X2414">
        <v>0</v>
      </c>
      <c r="Y2414" t="s">
        <v>8647</v>
      </c>
    </row>
    <row r="2415" spans="1:25" x14ac:dyDescent="0.2">
      <c r="A2415" t="s">
        <v>18763</v>
      </c>
      <c r="B2415">
        <v>2026</v>
      </c>
      <c r="C2415">
        <v>5</v>
      </c>
      <c r="D2415">
        <v>2</v>
      </c>
      <c r="E2415" t="s">
        <v>11913</v>
      </c>
      <c r="F2415" t="s">
        <v>13176</v>
      </c>
      <c r="G2415">
        <v>10</v>
      </c>
      <c r="H2415">
        <v>13740</v>
      </c>
      <c r="I2415">
        <v>12552</v>
      </c>
      <c r="J2415">
        <v>26292</v>
      </c>
      <c r="K2415">
        <v>2350980</v>
      </c>
      <c r="L2415">
        <v>0</v>
      </c>
      <c r="M2415">
        <v>0</v>
      </c>
      <c r="N2415" t="s">
        <v>5286</v>
      </c>
      <c r="O2415">
        <v>1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 s="1">
        <v>46173</v>
      </c>
      <c r="W2415" s="1">
        <v>46142</v>
      </c>
      <c r="X2415">
        <v>0</v>
      </c>
      <c r="Y2415" t="s">
        <v>8647</v>
      </c>
    </row>
    <row r="2416" spans="1:25" x14ac:dyDescent="0.2">
      <c r="A2416" t="s">
        <v>18764</v>
      </c>
      <c r="B2416">
        <v>2026</v>
      </c>
      <c r="C2416">
        <v>5</v>
      </c>
      <c r="D2416">
        <v>1</v>
      </c>
      <c r="E2416" t="s">
        <v>11912</v>
      </c>
      <c r="G2416">
        <v>173</v>
      </c>
      <c r="H2416" t="s">
        <v>8647</v>
      </c>
      <c r="I2416" t="s">
        <v>8647</v>
      </c>
      <c r="J2416">
        <v>1400</v>
      </c>
      <c r="K2416" t="s">
        <v>8647</v>
      </c>
      <c r="L2416">
        <v>0</v>
      </c>
      <c r="M2416">
        <v>0</v>
      </c>
      <c r="N2416" t="s">
        <v>8647</v>
      </c>
      <c r="O2416">
        <v>1</v>
      </c>
      <c r="P2416" t="s">
        <v>8647</v>
      </c>
      <c r="Q2416" t="s">
        <v>8647</v>
      </c>
      <c r="R2416">
        <v>0</v>
      </c>
      <c r="S2416">
        <v>0</v>
      </c>
      <c r="T2416">
        <v>0</v>
      </c>
      <c r="U2416">
        <v>0</v>
      </c>
      <c r="V2416" t="s">
        <v>8647</v>
      </c>
      <c r="W2416" t="s">
        <v>8647</v>
      </c>
      <c r="X2416">
        <v>0</v>
      </c>
      <c r="Y2416" t="s">
        <v>8647</v>
      </c>
    </row>
    <row r="2417" spans="1:25" x14ac:dyDescent="0.2">
      <c r="A2417" t="s">
        <v>18764</v>
      </c>
      <c r="B2417">
        <v>2026</v>
      </c>
      <c r="C2417">
        <v>5</v>
      </c>
      <c r="D2417">
        <v>2</v>
      </c>
      <c r="E2417" t="s">
        <v>11918</v>
      </c>
      <c r="F2417" t="s">
        <v>13177</v>
      </c>
      <c r="G2417">
        <v>15</v>
      </c>
      <c r="H2417">
        <v>8340</v>
      </c>
      <c r="I2417">
        <v>418</v>
      </c>
      <c r="J2417">
        <v>8758</v>
      </c>
      <c r="K2417">
        <v>67400</v>
      </c>
      <c r="L2417">
        <v>0</v>
      </c>
      <c r="M2417">
        <v>0</v>
      </c>
      <c r="N2417" t="s">
        <v>5288</v>
      </c>
      <c r="O2417">
        <v>1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 s="1">
        <v>46173</v>
      </c>
      <c r="W2417" s="1">
        <v>46142</v>
      </c>
      <c r="X2417">
        <v>0</v>
      </c>
      <c r="Y2417" t="s">
        <v>8647</v>
      </c>
    </row>
    <row r="2418" spans="1:25" x14ac:dyDescent="0.2">
      <c r="A2418" t="s">
        <v>18764</v>
      </c>
      <c r="B2418">
        <v>2026</v>
      </c>
      <c r="C2418">
        <v>5</v>
      </c>
      <c r="D2418">
        <v>3</v>
      </c>
      <c r="E2418" t="s">
        <v>11913</v>
      </c>
      <c r="F2418" t="s">
        <v>13178</v>
      </c>
      <c r="G2418">
        <v>128</v>
      </c>
      <c r="H2418">
        <v>10000</v>
      </c>
      <c r="I2418">
        <v>3875</v>
      </c>
      <c r="J2418">
        <v>13875</v>
      </c>
      <c r="K2418">
        <v>720000</v>
      </c>
      <c r="L2418">
        <v>0</v>
      </c>
      <c r="M2418">
        <v>0</v>
      </c>
      <c r="N2418" t="s">
        <v>5286</v>
      </c>
      <c r="O2418">
        <v>1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 s="1">
        <v>46173</v>
      </c>
      <c r="W2418" s="1">
        <v>46142</v>
      </c>
      <c r="X2418">
        <v>0</v>
      </c>
      <c r="Y2418" t="s">
        <v>8647</v>
      </c>
    </row>
    <row r="2419" spans="1:25" x14ac:dyDescent="0.2">
      <c r="A2419" t="s">
        <v>18765</v>
      </c>
      <c r="B2419">
        <v>2026</v>
      </c>
      <c r="C2419">
        <v>5</v>
      </c>
      <c r="D2419">
        <v>1</v>
      </c>
      <c r="E2419" t="s">
        <v>11912</v>
      </c>
      <c r="G2419">
        <v>173</v>
      </c>
      <c r="H2419" t="s">
        <v>8647</v>
      </c>
      <c r="I2419" t="s">
        <v>8647</v>
      </c>
      <c r="J2419">
        <v>1400</v>
      </c>
      <c r="K2419" t="s">
        <v>8647</v>
      </c>
      <c r="L2419">
        <v>0</v>
      </c>
      <c r="M2419">
        <v>0</v>
      </c>
      <c r="N2419" t="s">
        <v>8647</v>
      </c>
      <c r="O2419">
        <v>1</v>
      </c>
      <c r="P2419" t="s">
        <v>8647</v>
      </c>
      <c r="Q2419" t="s">
        <v>8647</v>
      </c>
      <c r="R2419">
        <v>0</v>
      </c>
      <c r="S2419">
        <v>0</v>
      </c>
      <c r="T2419">
        <v>0</v>
      </c>
      <c r="U2419">
        <v>0</v>
      </c>
      <c r="V2419" t="s">
        <v>8647</v>
      </c>
      <c r="W2419" t="s">
        <v>8647</v>
      </c>
      <c r="X2419">
        <v>0</v>
      </c>
      <c r="Y2419" t="s">
        <v>8647</v>
      </c>
    </row>
    <row r="2420" spans="1:25" x14ac:dyDescent="0.2">
      <c r="A2420" t="s">
        <v>18765</v>
      </c>
      <c r="B2420">
        <v>2026</v>
      </c>
      <c r="C2420">
        <v>5</v>
      </c>
      <c r="D2420">
        <v>2</v>
      </c>
      <c r="E2420" t="s">
        <v>11981</v>
      </c>
      <c r="F2420" t="s">
        <v>13179</v>
      </c>
      <c r="G2420">
        <v>1</v>
      </c>
      <c r="H2420">
        <v>3420</v>
      </c>
      <c r="I2420">
        <v>692</v>
      </c>
      <c r="J2420">
        <v>4112</v>
      </c>
      <c r="K2420">
        <v>136580</v>
      </c>
      <c r="L2420">
        <v>0</v>
      </c>
      <c r="M2420">
        <v>0</v>
      </c>
      <c r="N2420" t="s">
        <v>5306</v>
      </c>
      <c r="O2420">
        <v>1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 s="1">
        <v>46173</v>
      </c>
      <c r="W2420" s="1">
        <v>46135</v>
      </c>
      <c r="X2420">
        <v>0</v>
      </c>
      <c r="Y2420" t="s">
        <v>8647</v>
      </c>
    </row>
    <row r="2421" spans="1:25" x14ac:dyDescent="0.2">
      <c r="A2421" t="s">
        <v>18765</v>
      </c>
      <c r="B2421">
        <v>2026</v>
      </c>
      <c r="C2421">
        <v>5</v>
      </c>
      <c r="D2421">
        <v>3</v>
      </c>
      <c r="E2421" t="s">
        <v>11913</v>
      </c>
      <c r="F2421" t="s">
        <v>13180</v>
      </c>
      <c r="G2421">
        <v>18</v>
      </c>
      <c r="H2421">
        <v>25870</v>
      </c>
      <c r="I2421">
        <v>5167</v>
      </c>
      <c r="J2421">
        <v>31037</v>
      </c>
      <c r="K2421">
        <v>1005520</v>
      </c>
      <c r="L2421">
        <v>0</v>
      </c>
      <c r="M2421">
        <v>0</v>
      </c>
      <c r="N2421" t="s">
        <v>5286</v>
      </c>
      <c r="O2421">
        <v>1</v>
      </c>
      <c r="P2421">
        <v>-308</v>
      </c>
      <c r="Q2421">
        <v>0</v>
      </c>
      <c r="R2421">
        <v>0</v>
      </c>
      <c r="S2421">
        <v>0</v>
      </c>
      <c r="T2421">
        <v>0</v>
      </c>
      <c r="U2421">
        <v>0</v>
      </c>
      <c r="V2421" s="1">
        <v>46173</v>
      </c>
      <c r="W2421" s="1">
        <v>46142</v>
      </c>
      <c r="X2421">
        <v>0</v>
      </c>
      <c r="Y2421" t="s">
        <v>8647</v>
      </c>
    </row>
    <row r="2422" spans="1:25" x14ac:dyDescent="0.2">
      <c r="A2422" t="s">
        <v>18766</v>
      </c>
      <c r="B2422">
        <v>2026</v>
      </c>
      <c r="C2422">
        <v>5</v>
      </c>
      <c r="D2422">
        <v>1</v>
      </c>
      <c r="E2422" t="s">
        <v>11912</v>
      </c>
      <c r="G2422">
        <v>149</v>
      </c>
      <c r="H2422" t="s">
        <v>8647</v>
      </c>
      <c r="I2422" t="s">
        <v>8647</v>
      </c>
      <c r="J2422">
        <v>1000</v>
      </c>
      <c r="K2422" t="s">
        <v>8647</v>
      </c>
      <c r="L2422">
        <v>0</v>
      </c>
      <c r="M2422">
        <v>0</v>
      </c>
      <c r="N2422" t="s">
        <v>8647</v>
      </c>
      <c r="O2422">
        <v>1</v>
      </c>
      <c r="P2422" t="s">
        <v>8647</v>
      </c>
      <c r="Q2422" t="s">
        <v>8647</v>
      </c>
      <c r="R2422">
        <v>0</v>
      </c>
      <c r="S2422">
        <v>0</v>
      </c>
      <c r="T2422">
        <v>0</v>
      </c>
      <c r="U2422">
        <v>0</v>
      </c>
      <c r="V2422" t="s">
        <v>8647</v>
      </c>
      <c r="W2422" t="s">
        <v>8647</v>
      </c>
      <c r="X2422">
        <v>0</v>
      </c>
      <c r="Y2422" t="s">
        <v>8647</v>
      </c>
    </row>
    <row r="2423" spans="1:25" x14ac:dyDescent="0.2">
      <c r="A2423" t="s">
        <v>18767</v>
      </c>
      <c r="B2423">
        <v>2026</v>
      </c>
      <c r="C2423">
        <v>5</v>
      </c>
      <c r="D2423">
        <v>1</v>
      </c>
      <c r="E2423" t="s">
        <v>11912</v>
      </c>
      <c r="G2423">
        <v>173</v>
      </c>
      <c r="H2423" t="s">
        <v>8647</v>
      </c>
      <c r="I2423" t="s">
        <v>8647</v>
      </c>
      <c r="J2423">
        <v>1400</v>
      </c>
      <c r="K2423" t="s">
        <v>8647</v>
      </c>
      <c r="L2423">
        <v>0</v>
      </c>
      <c r="M2423">
        <v>0</v>
      </c>
      <c r="N2423" t="s">
        <v>8647</v>
      </c>
      <c r="O2423">
        <v>1</v>
      </c>
      <c r="P2423" t="s">
        <v>8647</v>
      </c>
      <c r="Q2423" t="s">
        <v>8647</v>
      </c>
      <c r="R2423">
        <v>0</v>
      </c>
      <c r="S2423">
        <v>0</v>
      </c>
      <c r="T2423">
        <v>0</v>
      </c>
      <c r="U2423">
        <v>0</v>
      </c>
      <c r="V2423" t="s">
        <v>8647</v>
      </c>
      <c r="W2423" t="s">
        <v>8647</v>
      </c>
      <c r="X2423">
        <v>0</v>
      </c>
      <c r="Y2423" t="s">
        <v>8647</v>
      </c>
    </row>
    <row r="2424" spans="1:25" x14ac:dyDescent="0.2">
      <c r="A2424" t="s">
        <v>18767</v>
      </c>
      <c r="B2424">
        <v>2026</v>
      </c>
      <c r="C2424">
        <v>5</v>
      </c>
      <c r="D2424">
        <v>2</v>
      </c>
      <c r="E2424" t="s">
        <v>11918</v>
      </c>
      <c r="F2424" t="s">
        <v>13181</v>
      </c>
      <c r="G2424">
        <v>6</v>
      </c>
      <c r="H2424">
        <v>8340</v>
      </c>
      <c r="I2424">
        <v>851</v>
      </c>
      <c r="J2424">
        <v>9191</v>
      </c>
      <c r="K2424">
        <v>145790</v>
      </c>
      <c r="L2424">
        <v>0</v>
      </c>
      <c r="M2424">
        <v>0</v>
      </c>
      <c r="N2424" t="s">
        <v>5288</v>
      </c>
      <c r="O2424">
        <v>1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 s="1">
        <v>46173</v>
      </c>
      <c r="W2424" s="1">
        <v>46142</v>
      </c>
      <c r="X2424">
        <v>0</v>
      </c>
      <c r="Y2424" t="s">
        <v>8647</v>
      </c>
    </row>
    <row r="2425" spans="1:25" x14ac:dyDescent="0.2">
      <c r="A2425" t="s">
        <v>18767</v>
      </c>
      <c r="B2425">
        <v>2026</v>
      </c>
      <c r="C2425">
        <v>5</v>
      </c>
      <c r="D2425">
        <v>3</v>
      </c>
      <c r="E2425" t="s">
        <v>11913</v>
      </c>
      <c r="F2425" t="s">
        <v>13182</v>
      </c>
      <c r="G2425">
        <v>42</v>
      </c>
      <c r="H2425">
        <v>15070</v>
      </c>
      <c r="I2425">
        <v>9909</v>
      </c>
      <c r="J2425">
        <v>24979</v>
      </c>
      <c r="K2425">
        <v>1851750</v>
      </c>
      <c r="L2425">
        <v>0</v>
      </c>
      <c r="M2425">
        <v>0</v>
      </c>
      <c r="N2425" t="s">
        <v>5286</v>
      </c>
      <c r="O2425">
        <v>1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 s="1">
        <v>46173</v>
      </c>
      <c r="W2425" s="1">
        <v>46142</v>
      </c>
      <c r="X2425">
        <v>0</v>
      </c>
      <c r="Y2425" t="s">
        <v>8647</v>
      </c>
    </row>
    <row r="2426" spans="1:25" x14ac:dyDescent="0.2">
      <c r="A2426" t="s">
        <v>18769</v>
      </c>
      <c r="B2426">
        <v>2026</v>
      </c>
      <c r="C2426">
        <v>5</v>
      </c>
      <c r="D2426">
        <v>1</v>
      </c>
      <c r="E2426" t="s">
        <v>11912</v>
      </c>
      <c r="G2426">
        <v>173</v>
      </c>
      <c r="H2426" t="s">
        <v>8647</v>
      </c>
      <c r="I2426" t="s">
        <v>8647</v>
      </c>
      <c r="J2426">
        <v>1400</v>
      </c>
      <c r="K2426" t="s">
        <v>8647</v>
      </c>
      <c r="L2426">
        <v>0</v>
      </c>
      <c r="M2426">
        <v>0</v>
      </c>
      <c r="N2426" t="s">
        <v>8647</v>
      </c>
      <c r="O2426">
        <v>1</v>
      </c>
      <c r="P2426" t="s">
        <v>8647</v>
      </c>
      <c r="Q2426" t="s">
        <v>8647</v>
      </c>
      <c r="R2426">
        <v>0</v>
      </c>
      <c r="S2426">
        <v>0</v>
      </c>
      <c r="T2426">
        <v>0</v>
      </c>
      <c r="U2426">
        <v>0</v>
      </c>
      <c r="V2426" t="s">
        <v>8647</v>
      </c>
      <c r="W2426" t="s">
        <v>8647</v>
      </c>
      <c r="X2426">
        <v>0</v>
      </c>
      <c r="Y2426" t="s">
        <v>8647</v>
      </c>
    </row>
    <row r="2427" spans="1:25" x14ac:dyDescent="0.2">
      <c r="A2427" t="s">
        <v>18769</v>
      </c>
      <c r="B2427">
        <v>2026</v>
      </c>
      <c r="C2427">
        <v>5</v>
      </c>
      <c r="D2427">
        <v>2</v>
      </c>
      <c r="E2427" t="s">
        <v>11913</v>
      </c>
      <c r="F2427" t="s">
        <v>13183</v>
      </c>
      <c r="G2427">
        <v>73</v>
      </c>
      <c r="H2427">
        <v>15110</v>
      </c>
      <c r="I2427">
        <v>5165</v>
      </c>
      <c r="J2427">
        <v>20275</v>
      </c>
      <c r="K2427">
        <v>957970</v>
      </c>
      <c r="L2427">
        <v>0</v>
      </c>
      <c r="M2427">
        <v>0</v>
      </c>
      <c r="N2427" t="s">
        <v>5286</v>
      </c>
      <c r="O2427">
        <v>1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 s="1">
        <v>46173</v>
      </c>
      <c r="W2427" s="1">
        <v>46142</v>
      </c>
      <c r="X2427">
        <v>0</v>
      </c>
      <c r="Y2427" t="s">
        <v>8647</v>
      </c>
    </row>
    <row r="2428" spans="1:25" x14ac:dyDescent="0.2">
      <c r="A2428" t="s">
        <v>18769</v>
      </c>
      <c r="B2428">
        <v>2026</v>
      </c>
      <c r="C2428">
        <v>5</v>
      </c>
      <c r="D2428">
        <v>3</v>
      </c>
      <c r="E2428" t="s">
        <v>11913</v>
      </c>
      <c r="F2428" t="s">
        <v>13184</v>
      </c>
      <c r="G2428">
        <v>1</v>
      </c>
      <c r="H2428">
        <v>6400</v>
      </c>
      <c r="I2428">
        <v>3387</v>
      </c>
      <c r="J2428">
        <v>9787</v>
      </c>
      <c r="K2428">
        <v>165649.82999999999</v>
      </c>
      <c r="L2428">
        <v>0</v>
      </c>
      <c r="M2428">
        <v>0</v>
      </c>
      <c r="N2428" t="s">
        <v>5356</v>
      </c>
      <c r="O2428">
        <v>1</v>
      </c>
      <c r="P2428">
        <v>2887</v>
      </c>
      <c r="Q2428">
        <v>0</v>
      </c>
      <c r="R2428">
        <v>0</v>
      </c>
      <c r="S2428">
        <v>0</v>
      </c>
      <c r="T2428">
        <v>0</v>
      </c>
      <c r="U2428">
        <v>0</v>
      </c>
      <c r="V2428" s="1">
        <v>46173</v>
      </c>
      <c r="W2428" s="1">
        <v>46120</v>
      </c>
      <c r="X2428">
        <v>1</v>
      </c>
      <c r="Y2428" t="s">
        <v>8647</v>
      </c>
    </row>
    <row r="2429" spans="1:25" x14ac:dyDescent="0.2">
      <c r="A2429" t="s">
        <v>18769</v>
      </c>
      <c r="B2429">
        <v>2026</v>
      </c>
      <c r="C2429">
        <v>5</v>
      </c>
      <c r="D2429">
        <v>4</v>
      </c>
      <c r="E2429" t="s">
        <v>11918</v>
      </c>
      <c r="F2429" t="s">
        <v>13185</v>
      </c>
      <c r="G2429">
        <v>8</v>
      </c>
      <c r="H2429">
        <v>1670</v>
      </c>
      <c r="I2429">
        <v>156</v>
      </c>
      <c r="J2429">
        <v>1826</v>
      </c>
      <c r="K2429">
        <v>26640</v>
      </c>
      <c r="L2429">
        <v>0</v>
      </c>
      <c r="M2429">
        <v>0</v>
      </c>
      <c r="N2429" t="s">
        <v>5288</v>
      </c>
      <c r="O2429">
        <v>1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 s="1">
        <v>46173</v>
      </c>
      <c r="W2429" s="1">
        <v>46142</v>
      </c>
      <c r="X2429">
        <v>0</v>
      </c>
      <c r="Y2429" t="s">
        <v>8647</v>
      </c>
    </row>
    <row r="2430" spans="1:25" x14ac:dyDescent="0.2">
      <c r="A2430" t="s">
        <v>18770</v>
      </c>
      <c r="B2430">
        <v>2026</v>
      </c>
      <c r="C2430">
        <v>5</v>
      </c>
      <c r="D2430">
        <v>1</v>
      </c>
      <c r="E2430" t="s">
        <v>11912</v>
      </c>
      <c r="G2430">
        <v>171</v>
      </c>
      <c r="H2430" t="s">
        <v>8647</v>
      </c>
      <c r="I2430" t="s">
        <v>8647</v>
      </c>
      <c r="J2430">
        <v>1400</v>
      </c>
      <c r="K2430" t="s">
        <v>8647</v>
      </c>
      <c r="L2430">
        <v>0</v>
      </c>
      <c r="M2430">
        <v>0</v>
      </c>
      <c r="N2430" t="s">
        <v>8647</v>
      </c>
      <c r="O2430">
        <v>1</v>
      </c>
      <c r="P2430" t="s">
        <v>8647</v>
      </c>
      <c r="Q2430" t="s">
        <v>8647</v>
      </c>
      <c r="R2430">
        <v>0</v>
      </c>
      <c r="S2430">
        <v>0</v>
      </c>
      <c r="T2430">
        <v>0</v>
      </c>
      <c r="U2430">
        <v>0</v>
      </c>
      <c r="V2430" t="s">
        <v>8647</v>
      </c>
      <c r="W2430" t="s">
        <v>8647</v>
      </c>
      <c r="X2430">
        <v>0</v>
      </c>
      <c r="Y2430" t="s">
        <v>8647</v>
      </c>
    </row>
    <row r="2431" spans="1:25" x14ac:dyDescent="0.2">
      <c r="A2431" t="s">
        <v>18771</v>
      </c>
      <c r="B2431">
        <v>2026</v>
      </c>
      <c r="C2431">
        <v>5</v>
      </c>
      <c r="D2431">
        <v>1</v>
      </c>
      <c r="E2431" t="s">
        <v>11912</v>
      </c>
      <c r="G2431">
        <v>171</v>
      </c>
      <c r="H2431" t="s">
        <v>8647</v>
      </c>
      <c r="I2431" t="s">
        <v>8647</v>
      </c>
      <c r="J2431">
        <v>1400</v>
      </c>
      <c r="K2431" t="s">
        <v>8647</v>
      </c>
      <c r="L2431">
        <v>0</v>
      </c>
      <c r="M2431">
        <v>0</v>
      </c>
      <c r="N2431" t="s">
        <v>8647</v>
      </c>
      <c r="O2431">
        <v>1</v>
      </c>
      <c r="P2431" t="s">
        <v>8647</v>
      </c>
      <c r="Q2431" t="s">
        <v>8647</v>
      </c>
      <c r="R2431">
        <v>0</v>
      </c>
      <c r="S2431">
        <v>0</v>
      </c>
      <c r="T2431">
        <v>0</v>
      </c>
      <c r="U2431">
        <v>0</v>
      </c>
      <c r="V2431" t="s">
        <v>8647</v>
      </c>
      <c r="W2431" t="s">
        <v>8647</v>
      </c>
      <c r="X2431">
        <v>0</v>
      </c>
      <c r="Y2431" t="s">
        <v>8647</v>
      </c>
    </row>
    <row r="2432" spans="1:25" x14ac:dyDescent="0.2">
      <c r="A2432" t="s">
        <v>18771</v>
      </c>
      <c r="B2432">
        <v>2026</v>
      </c>
      <c r="C2432">
        <v>5</v>
      </c>
      <c r="D2432">
        <v>2</v>
      </c>
      <c r="E2432" t="s">
        <v>11913</v>
      </c>
      <c r="F2432" t="s">
        <v>13186</v>
      </c>
      <c r="G2432">
        <v>21</v>
      </c>
      <c r="H2432">
        <v>5340</v>
      </c>
      <c r="I2432">
        <v>1106</v>
      </c>
      <c r="J2432">
        <v>6446</v>
      </c>
      <c r="K2432">
        <v>203070</v>
      </c>
      <c r="L2432">
        <v>0</v>
      </c>
      <c r="M2432">
        <v>0</v>
      </c>
      <c r="N2432" t="s">
        <v>5286</v>
      </c>
      <c r="O2432">
        <v>1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 s="1">
        <v>46173</v>
      </c>
      <c r="W2432" s="1">
        <v>46142</v>
      </c>
      <c r="X2432">
        <v>0</v>
      </c>
      <c r="Y2432" t="s">
        <v>8647</v>
      </c>
    </row>
    <row r="2433" spans="1:25" x14ac:dyDescent="0.2">
      <c r="A2433" t="s">
        <v>18772</v>
      </c>
      <c r="B2433">
        <v>2026</v>
      </c>
      <c r="C2433">
        <v>5</v>
      </c>
      <c r="D2433">
        <v>1</v>
      </c>
      <c r="E2433" t="s">
        <v>11912</v>
      </c>
      <c r="G2433">
        <v>173</v>
      </c>
      <c r="H2433" t="s">
        <v>8647</v>
      </c>
      <c r="I2433" t="s">
        <v>8647</v>
      </c>
      <c r="J2433">
        <v>1400</v>
      </c>
      <c r="K2433" t="s">
        <v>8647</v>
      </c>
      <c r="L2433">
        <v>0</v>
      </c>
      <c r="M2433">
        <v>0</v>
      </c>
      <c r="N2433" t="s">
        <v>8647</v>
      </c>
      <c r="O2433">
        <v>1</v>
      </c>
      <c r="P2433" t="s">
        <v>8647</v>
      </c>
      <c r="Q2433" t="s">
        <v>8647</v>
      </c>
      <c r="R2433">
        <v>0</v>
      </c>
      <c r="S2433">
        <v>0</v>
      </c>
      <c r="T2433">
        <v>0</v>
      </c>
      <c r="U2433">
        <v>0</v>
      </c>
      <c r="V2433" t="s">
        <v>8647</v>
      </c>
      <c r="W2433" t="s">
        <v>8647</v>
      </c>
      <c r="X2433">
        <v>0</v>
      </c>
      <c r="Y2433" t="s">
        <v>8647</v>
      </c>
    </row>
    <row r="2434" spans="1:25" x14ac:dyDescent="0.2">
      <c r="A2434" t="s">
        <v>18772</v>
      </c>
      <c r="B2434">
        <v>2026</v>
      </c>
      <c r="C2434">
        <v>5</v>
      </c>
      <c r="D2434">
        <v>2</v>
      </c>
      <c r="E2434" t="s">
        <v>11918</v>
      </c>
      <c r="F2434" t="s">
        <v>13187</v>
      </c>
      <c r="G2434">
        <v>22</v>
      </c>
      <c r="H2434">
        <v>8340</v>
      </c>
      <c r="I2434">
        <v>91</v>
      </c>
      <c r="J2434">
        <v>8431</v>
      </c>
      <c r="K2434">
        <v>8180</v>
      </c>
      <c r="L2434">
        <v>0</v>
      </c>
      <c r="M2434">
        <v>0</v>
      </c>
      <c r="N2434" t="s">
        <v>5288</v>
      </c>
      <c r="O2434">
        <v>1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 s="1">
        <v>46173</v>
      </c>
      <c r="W2434" s="1">
        <v>46142</v>
      </c>
      <c r="X2434">
        <v>0</v>
      </c>
      <c r="Y2434" t="s">
        <v>8647</v>
      </c>
    </row>
    <row r="2435" spans="1:25" x14ac:dyDescent="0.2">
      <c r="A2435" t="s">
        <v>18772</v>
      </c>
      <c r="B2435">
        <v>2026</v>
      </c>
      <c r="C2435">
        <v>5</v>
      </c>
      <c r="D2435">
        <v>3</v>
      </c>
      <c r="E2435" t="s">
        <v>11913</v>
      </c>
      <c r="F2435" t="s">
        <v>13188</v>
      </c>
      <c r="G2435">
        <v>93</v>
      </c>
      <c r="H2435">
        <v>18080</v>
      </c>
      <c r="I2435">
        <v>2017</v>
      </c>
      <c r="J2435">
        <v>20097</v>
      </c>
      <c r="K2435">
        <v>361940</v>
      </c>
      <c r="L2435">
        <v>0</v>
      </c>
      <c r="M2435">
        <v>0</v>
      </c>
      <c r="N2435" t="s">
        <v>5286</v>
      </c>
      <c r="O2435">
        <v>1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 s="1">
        <v>46173</v>
      </c>
      <c r="W2435" s="1">
        <v>46142</v>
      </c>
      <c r="X2435">
        <v>0</v>
      </c>
      <c r="Y2435" t="s">
        <v>8647</v>
      </c>
    </row>
    <row r="2436" spans="1:25" x14ac:dyDescent="0.2">
      <c r="A2436" t="s">
        <v>18774</v>
      </c>
      <c r="B2436">
        <v>2026</v>
      </c>
      <c r="C2436">
        <v>5</v>
      </c>
      <c r="D2436">
        <v>1</v>
      </c>
      <c r="E2436" t="s">
        <v>11912</v>
      </c>
      <c r="G2436">
        <v>172</v>
      </c>
      <c r="H2436" t="s">
        <v>8647</v>
      </c>
      <c r="I2436" t="s">
        <v>8647</v>
      </c>
      <c r="J2436">
        <v>1400</v>
      </c>
      <c r="K2436" t="s">
        <v>8647</v>
      </c>
      <c r="L2436">
        <v>0</v>
      </c>
      <c r="M2436">
        <v>0</v>
      </c>
      <c r="N2436" t="s">
        <v>8647</v>
      </c>
      <c r="O2436">
        <v>1</v>
      </c>
      <c r="P2436" t="s">
        <v>8647</v>
      </c>
      <c r="Q2436" t="s">
        <v>8647</v>
      </c>
      <c r="R2436">
        <v>0</v>
      </c>
      <c r="S2436">
        <v>0</v>
      </c>
      <c r="T2436">
        <v>0</v>
      </c>
      <c r="U2436">
        <v>0</v>
      </c>
      <c r="V2436" t="s">
        <v>8647</v>
      </c>
      <c r="W2436" t="s">
        <v>8647</v>
      </c>
      <c r="X2436">
        <v>0</v>
      </c>
      <c r="Y2436" t="s">
        <v>8647</v>
      </c>
    </row>
    <row r="2437" spans="1:25" x14ac:dyDescent="0.2">
      <c r="A2437" t="s">
        <v>18775</v>
      </c>
      <c r="B2437">
        <v>2026</v>
      </c>
      <c r="C2437">
        <v>5</v>
      </c>
      <c r="D2437">
        <v>1</v>
      </c>
      <c r="E2437" t="s">
        <v>11912</v>
      </c>
      <c r="G2437">
        <v>172</v>
      </c>
      <c r="H2437" t="s">
        <v>8647</v>
      </c>
      <c r="I2437" t="s">
        <v>8647</v>
      </c>
      <c r="J2437">
        <v>1200</v>
      </c>
      <c r="K2437" t="s">
        <v>8647</v>
      </c>
      <c r="L2437">
        <v>0</v>
      </c>
      <c r="M2437">
        <v>0</v>
      </c>
      <c r="N2437" t="s">
        <v>8647</v>
      </c>
      <c r="O2437">
        <v>1</v>
      </c>
      <c r="P2437" t="s">
        <v>8647</v>
      </c>
      <c r="Q2437" t="s">
        <v>8647</v>
      </c>
      <c r="R2437">
        <v>0</v>
      </c>
      <c r="S2437">
        <v>0</v>
      </c>
      <c r="T2437">
        <v>0</v>
      </c>
      <c r="U2437">
        <v>0</v>
      </c>
      <c r="V2437" t="s">
        <v>8647</v>
      </c>
      <c r="W2437" t="s">
        <v>8647</v>
      </c>
      <c r="X2437">
        <v>0</v>
      </c>
      <c r="Y2437" t="s">
        <v>8647</v>
      </c>
    </row>
    <row r="2438" spans="1:25" x14ac:dyDescent="0.2">
      <c r="A2438" t="s">
        <v>18775</v>
      </c>
      <c r="B2438">
        <v>2026</v>
      </c>
      <c r="C2438">
        <v>5</v>
      </c>
      <c r="D2438">
        <v>2</v>
      </c>
      <c r="E2438" t="s">
        <v>11918</v>
      </c>
      <c r="F2438" t="s">
        <v>13189</v>
      </c>
      <c r="G2438">
        <v>1</v>
      </c>
      <c r="H2438">
        <v>4170</v>
      </c>
      <c r="I2438">
        <v>895</v>
      </c>
      <c r="J2438">
        <v>5065</v>
      </c>
      <c r="K2438">
        <v>95410</v>
      </c>
      <c r="L2438">
        <v>0</v>
      </c>
      <c r="M2438">
        <v>0</v>
      </c>
      <c r="N2438" t="s">
        <v>5288</v>
      </c>
      <c r="O2438">
        <v>1</v>
      </c>
      <c r="P2438">
        <v>345</v>
      </c>
      <c r="Q2438">
        <v>0</v>
      </c>
      <c r="R2438">
        <v>0</v>
      </c>
      <c r="S2438">
        <v>0</v>
      </c>
      <c r="T2438">
        <v>0</v>
      </c>
      <c r="U2438">
        <v>0</v>
      </c>
      <c r="V2438" s="1">
        <v>46173</v>
      </c>
      <c r="W2438" s="1">
        <v>46142</v>
      </c>
      <c r="X2438">
        <v>0</v>
      </c>
      <c r="Y2438" t="s">
        <v>8647</v>
      </c>
    </row>
    <row r="2439" spans="1:25" x14ac:dyDescent="0.2">
      <c r="A2439" t="s">
        <v>18775</v>
      </c>
      <c r="B2439">
        <v>2026</v>
      </c>
      <c r="C2439">
        <v>5</v>
      </c>
      <c r="D2439">
        <v>3</v>
      </c>
      <c r="E2439" t="s">
        <v>11913</v>
      </c>
      <c r="F2439" t="s">
        <v>13190</v>
      </c>
      <c r="G2439">
        <v>38</v>
      </c>
      <c r="H2439">
        <v>11200</v>
      </c>
      <c r="I2439">
        <v>10192</v>
      </c>
      <c r="J2439">
        <v>21392</v>
      </c>
      <c r="K2439">
        <v>1908930</v>
      </c>
      <c r="L2439">
        <v>0</v>
      </c>
      <c r="M2439">
        <v>0</v>
      </c>
      <c r="N2439" t="s">
        <v>5286</v>
      </c>
      <c r="O2439">
        <v>1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 s="1">
        <v>46173</v>
      </c>
      <c r="W2439" s="1">
        <v>46142</v>
      </c>
      <c r="X2439">
        <v>0</v>
      </c>
      <c r="Y2439" t="s">
        <v>8647</v>
      </c>
    </row>
    <row r="2440" spans="1:25" x14ac:dyDescent="0.2">
      <c r="A2440" t="s">
        <v>18776</v>
      </c>
      <c r="B2440">
        <v>2026</v>
      </c>
      <c r="C2440">
        <v>5</v>
      </c>
      <c r="D2440">
        <v>1</v>
      </c>
      <c r="E2440" t="s">
        <v>11912</v>
      </c>
      <c r="G2440">
        <v>166</v>
      </c>
      <c r="H2440" t="s">
        <v>8647</v>
      </c>
      <c r="I2440" t="s">
        <v>8647</v>
      </c>
      <c r="J2440">
        <v>1200</v>
      </c>
      <c r="K2440" t="s">
        <v>8647</v>
      </c>
      <c r="L2440">
        <v>0</v>
      </c>
      <c r="M2440">
        <v>0</v>
      </c>
      <c r="N2440" t="s">
        <v>8647</v>
      </c>
      <c r="O2440">
        <v>1</v>
      </c>
      <c r="P2440" t="s">
        <v>8647</v>
      </c>
      <c r="Q2440" t="s">
        <v>8647</v>
      </c>
      <c r="R2440">
        <v>0</v>
      </c>
      <c r="S2440">
        <v>0</v>
      </c>
      <c r="T2440">
        <v>0</v>
      </c>
      <c r="U2440">
        <v>0</v>
      </c>
      <c r="V2440" t="s">
        <v>8647</v>
      </c>
      <c r="W2440" t="s">
        <v>8647</v>
      </c>
      <c r="X2440">
        <v>0</v>
      </c>
      <c r="Y2440" t="s">
        <v>8647</v>
      </c>
    </row>
    <row r="2441" spans="1:25" x14ac:dyDescent="0.2">
      <c r="A2441" t="s">
        <v>18777</v>
      </c>
      <c r="B2441">
        <v>2026</v>
      </c>
      <c r="C2441">
        <v>5</v>
      </c>
      <c r="D2441">
        <v>1</v>
      </c>
      <c r="E2441" t="s">
        <v>11912</v>
      </c>
      <c r="G2441">
        <v>218</v>
      </c>
      <c r="H2441" t="s">
        <v>8647</v>
      </c>
      <c r="I2441" t="s">
        <v>8647</v>
      </c>
      <c r="J2441">
        <v>1400</v>
      </c>
      <c r="K2441" t="s">
        <v>8647</v>
      </c>
      <c r="L2441">
        <v>0</v>
      </c>
      <c r="M2441">
        <v>0</v>
      </c>
      <c r="N2441" t="s">
        <v>8647</v>
      </c>
      <c r="O2441">
        <v>1</v>
      </c>
      <c r="P2441" t="s">
        <v>8647</v>
      </c>
      <c r="Q2441" t="s">
        <v>8647</v>
      </c>
      <c r="R2441">
        <v>0</v>
      </c>
      <c r="S2441">
        <v>0</v>
      </c>
      <c r="T2441">
        <v>0</v>
      </c>
      <c r="U2441">
        <v>0</v>
      </c>
      <c r="V2441" t="s">
        <v>8647</v>
      </c>
      <c r="W2441" t="s">
        <v>8647</v>
      </c>
      <c r="X2441">
        <v>0</v>
      </c>
      <c r="Y2441" t="s">
        <v>8647</v>
      </c>
    </row>
    <row r="2442" spans="1:25" x14ac:dyDescent="0.2">
      <c r="A2442" t="s">
        <v>18777</v>
      </c>
      <c r="B2442">
        <v>2026</v>
      </c>
      <c r="C2442">
        <v>5</v>
      </c>
      <c r="D2442">
        <v>2</v>
      </c>
      <c r="E2442" t="s">
        <v>11913</v>
      </c>
      <c r="F2442" t="s">
        <v>13191</v>
      </c>
      <c r="G2442">
        <v>122</v>
      </c>
      <c r="H2442">
        <v>11340</v>
      </c>
      <c r="I2442">
        <v>2019</v>
      </c>
      <c r="J2442">
        <v>13359</v>
      </c>
      <c r="K2442">
        <v>369050</v>
      </c>
      <c r="L2442">
        <v>0</v>
      </c>
      <c r="M2442">
        <v>0</v>
      </c>
      <c r="N2442" t="s">
        <v>5286</v>
      </c>
      <c r="O2442">
        <v>1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 s="1">
        <v>46173</v>
      </c>
      <c r="W2442" s="1">
        <v>46142</v>
      </c>
      <c r="X2442">
        <v>0</v>
      </c>
      <c r="Y2442" t="s">
        <v>8647</v>
      </c>
    </row>
    <row r="2443" spans="1:25" x14ac:dyDescent="0.2">
      <c r="A2443" t="s">
        <v>18778</v>
      </c>
      <c r="B2443">
        <v>2026</v>
      </c>
      <c r="C2443">
        <v>5</v>
      </c>
      <c r="D2443">
        <v>1</v>
      </c>
      <c r="E2443" t="s">
        <v>11912</v>
      </c>
      <c r="G2443">
        <v>171</v>
      </c>
      <c r="H2443" t="s">
        <v>8647</v>
      </c>
      <c r="I2443" t="s">
        <v>8647</v>
      </c>
      <c r="J2443">
        <v>1400</v>
      </c>
      <c r="K2443" t="s">
        <v>8647</v>
      </c>
      <c r="L2443">
        <v>0</v>
      </c>
      <c r="M2443">
        <v>0</v>
      </c>
      <c r="N2443" t="s">
        <v>8647</v>
      </c>
      <c r="O2443">
        <v>1</v>
      </c>
      <c r="P2443" t="s">
        <v>8647</v>
      </c>
      <c r="Q2443" t="s">
        <v>8647</v>
      </c>
      <c r="R2443">
        <v>0</v>
      </c>
      <c r="S2443">
        <v>0</v>
      </c>
      <c r="T2443">
        <v>0</v>
      </c>
      <c r="U2443">
        <v>0</v>
      </c>
      <c r="V2443" t="s">
        <v>8647</v>
      </c>
      <c r="W2443" t="s">
        <v>8647</v>
      </c>
      <c r="X2443">
        <v>0</v>
      </c>
      <c r="Y2443" t="s">
        <v>8647</v>
      </c>
    </row>
    <row r="2444" spans="1:25" x14ac:dyDescent="0.2">
      <c r="A2444" t="s">
        <v>18778</v>
      </c>
      <c r="B2444">
        <v>2026</v>
      </c>
      <c r="C2444">
        <v>5</v>
      </c>
      <c r="D2444">
        <v>2</v>
      </c>
      <c r="E2444" t="s">
        <v>11913</v>
      </c>
      <c r="F2444" t="s">
        <v>13192</v>
      </c>
      <c r="G2444">
        <v>5</v>
      </c>
      <c r="H2444">
        <v>32000</v>
      </c>
      <c r="I2444">
        <v>6811</v>
      </c>
      <c r="J2444">
        <v>38811</v>
      </c>
      <c r="K2444">
        <v>1251120</v>
      </c>
      <c r="L2444">
        <v>0</v>
      </c>
      <c r="M2444">
        <v>0</v>
      </c>
      <c r="N2444" t="s">
        <v>5286</v>
      </c>
      <c r="O2444">
        <v>1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 s="1">
        <v>46173</v>
      </c>
      <c r="W2444" s="1">
        <v>46142</v>
      </c>
      <c r="X2444">
        <v>0</v>
      </c>
      <c r="Y2444" t="s">
        <v>8647</v>
      </c>
    </row>
    <row r="2445" spans="1:25" x14ac:dyDescent="0.2">
      <c r="A2445" t="s">
        <v>18779</v>
      </c>
      <c r="B2445">
        <v>2026</v>
      </c>
      <c r="C2445">
        <v>5</v>
      </c>
      <c r="D2445">
        <v>1</v>
      </c>
      <c r="E2445" t="s">
        <v>11912</v>
      </c>
      <c r="G2445">
        <v>171</v>
      </c>
      <c r="H2445" t="s">
        <v>8647</v>
      </c>
      <c r="I2445" t="s">
        <v>8647</v>
      </c>
      <c r="J2445">
        <v>1400</v>
      </c>
      <c r="K2445" t="s">
        <v>8647</v>
      </c>
      <c r="L2445">
        <v>0</v>
      </c>
      <c r="M2445">
        <v>0</v>
      </c>
      <c r="N2445" t="s">
        <v>8647</v>
      </c>
      <c r="O2445">
        <v>1</v>
      </c>
      <c r="P2445" t="s">
        <v>8647</v>
      </c>
      <c r="Q2445" t="s">
        <v>8647</v>
      </c>
      <c r="R2445">
        <v>0</v>
      </c>
      <c r="S2445">
        <v>0</v>
      </c>
      <c r="T2445">
        <v>0</v>
      </c>
      <c r="U2445">
        <v>0</v>
      </c>
      <c r="V2445" t="s">
        <v>8647</v>
      </c>
      <c r="W2445" t="s">
        <v>8647</v>
      </c>
      <c r="X2445">
        <v>0</v>
      </c>
      <c r="Y2445" t="s">
        <v>8647</v>
      </c>
    </row>
    <row r="2446" spans="1:25" x14ac:dyDescent="0.2">
      <c r="A2446" t="s">
        <v>18779</v>
      </c>
      <c r="B2446">
        <v>2026</v>
      </c>
      <c r="C2446">
        <v>5</v>
      </c>
      <c r="D2446">
        <v>2</v>
      </c>
      <c r="E2446" t="s">
        <v>11918</v>
      </c>
      <c r="F2446" t="s">
        <v>13193</v>
      </c>
      <c r="G2446">
        <v>5</v>
      </c>
      <c r="H2446">
        <v>8340</v>
      </c>
      <c r="I2446">
        <v>881</v>
      </c>
      <c r="J2446">
        <v>9221</v>
      </c>
      <c r="K2446">
        <v>151210</v>
      </c>
      <c r="L2446">
        <v>0</v>
      </c>
      <c r="M2446">
        <v>0</v>
      </c>
      <c r="N2446" t="s">
        <v>5288</v>
      </c>
      <c r="O2446">
        <v>1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 s="1">
        <v>46173</v>
      </c>
      <c r="W2446" s="1">
        <v>46142</v>
      </c>
      <c r="X2446">
        <v>0</v>
      </c>
      <c r="Y2446" t="s">
        <v>8647</v>
      </c>
    </row>
    <row r="2447" spans="1:25" x14ac:dyDescent="0.2">
      <c r="A2447" t="s">
        <v>18780</v>
      </c>
      <c r="B2447">
        <v>2026</v>
      </c>
      <c r="C2447">
        <v>5</v>
      </c>
      <c r="D2447">
        <v>1</v>
      </c>
      <c r="E2447" t="s">
        <v>11912</v>
      </c>
      <c r="G2447">
        <v>170</v>
      </c>
      <c r="H2447" t="s">
        <v>8647</v>
      </c>
      <c r="I2447" t="s">
        <v>8647</v>
      </c>
      <c r="J2447">
        <v>1400</v>
      </c>
      <c r="K2447" t="s">
        <v>8647</v>
      </c>
      <c r="L2447">
        <v>0</v>
      </c>
      <c r="M2447">
        <v>0</v>
      </c>
      <c r="N2447" t="s">
        <v>8647</v>
      </c>
      <c r="O2447">
        <v>1</v>
      </c>
      <c r="P2447" t="s">
        <v>8647</v>
      </c>
      <c r="Q2447" t="s">
        <v>8647</v>
      </c>
      <c r="R2447">
        <v>0</v>
      </c>
      <c r="S2447">
        <v>0</v>
      </c>
      <c r="T2447">
        <v>0</v>
      </c>
      <c r="U2447">
        <v>0</v>
      </c>
      <c r="V2447" t="s">
        <v>8647</v>
      </c>
      <c r="W2447" t="s">
        <v>8647</v>
      </c>
      <c r="X2447">
        <v>0</v>
      </c>
      <c r="Y2447" t="s">
        <v>8647</v>
      </c>
    </row>
    <row r="2448" spans="1:25" x14ac:dyDescent="0.2">
      <c r="A2448" t="s">
        <v>18780</v>
      </c>
      <c r="B2448">
        <v>2026</v>
      </c>
      <c r="C2448">
        <v>5</v>
      </c>
      <c r="D2448">
        <v>2</v>
      </c>
      <c r="E2448" t="s">
        <v>11913</v>
      </c>
      <c r="F2448" t="s">
        <v>13194</v>
      </c>
      <c r="G2448">
        <v>18</v>
      </c>
      <c r="H2448">
        <v>11040</v>
      </c>
      <c r="I2448">
        <v>7975</v>
      </c>
      <c r="J2448">
        <v>19015</v>
      </c>
      <c r="K2448">
        <v>1491280</v>
      </c>
      <c r="L2448">
        <v>0</v>
      </c>
      <c r="M2448">
        <v>0</v>
      </c>
      <c r="N2448" t="s">
        <v>5286</v>
      </c>
      <c r="O2448">
        <v>1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 s="1">
        <v>46173</v>
      </c>
      <c r="W2448" s="1">
        <v>46142</v>
      </c>
      <c r="X2448">
        <v>0</v>
      </c>
      <c r="Y2448" t="s">
        <v>8647</v>
      </c>
    </row>
    <row r="2449" spans="1:25" x14ac:dyDescent="0.2">
      <c r="A2449" t="s">
        <v>18782</v>
      </c>
      <c r="B2449">
        <v>2026</v>
      </c>
      <c r="C2449">
        <v>5</v>
      </c>
      <c r="D2449">
        <v>1</v>
      </c>
      <c r="E2449" t="s">
        <v>11912</v>
      </c>
      <c r="G2449">
        <v>171</v>
      </c>
      <c r="H2449" t="s">
        <v>8647</v>
      </c>
      <c r="I2449" t="s">
        <v>8647</v>
      </c>
      <c r="J2449">
        <v>1400</v>
      </c>
      <c r="K2449" t="s">
        <v>8647</v>
      </c>
      <c r="L2449">
        <v>0</v>
      </c>
      <c r="M2449">
        <v>0</v>
      </c>
      <c r="N2449" t="s">
        <v>8647</v>
      </c>
      <c r="O2449">
        <v>1</v>
      </c>
      <c r="P2449" t="s">
        <v>8647</v>
      </c>
      <c r="Q2449" t="s">
        <v>8647</v>
      </c>
      <c r="R2449">
        <v>0</v>
      </c>
      <c r="S2449">
        <v>0</v>
      </c>
      <c r="T2449">
        <v>0</v>
      </c>
      <c r="U2449">
        <v>0</v>
      </c>
      <c r="V2449" t="s">
        <v>8647</v>
      </c>
      <c r="W2449" t="s">
        <v>8647</v>
      </c>
      <c r="X2449">
        <v>0</v>
      </c>
      <c r="Y2449" t="s">
        <v>8647</v>
      </c>
    </row>
    <row r="2450" spans="1:25" x14ac:dyDescent="0.2">
      <c r="A2450" t="s">
        <v>18783</v>
      </c>
      <c r="B2450">
        <v>2026</v>
      </c>
      <c r="C2450">
        <v>5</v>
      </c>
      <c r="D2450">
        <v>1</v>
      </c>
      <c r="E2450" t="s">
        <v>11912</v>
      </c>
      <c r="G2450">
        <v>172</v>
      </c>
      <c r="H2450" t="s">
        <v>8647</v>
      </c>
      <c r="I2450" t="s">
        <v>8647</v>
      </c>
      <c r="J2450">
        <v>1400</v>
      </c>
      <c r="K2450" t="s">
        <v>8647</v>
      </c>
      <c r="L2450">
        <v>0</v>
      </c>
      <c r="M2450">
        <v>0</v>
      </c>
      <c r="N2450" t="s">
        <v>8647</v>
      </c>
      <c r="O2450">
        <v>1</v>
      </c>
      <c r="P2450" t="s">
        <v>8647</v>
      </c>
      <c r="Q2450" t="s">
        <v>8647</v>
      </c>
      <c r="R2450">
        <v>0</v>
      </c>
      <c r="S2450">
        <v>0</v>
      </c>
      <c r="T2450">
        <v>0</v>
      </c>
      <c r="U2450">
        <v>0</v>
      </c>
      <c r="V2450" t="s">
        <v>8647</v>
      </c>
      <c r="W2450" t="s">
        <v>8647</v>
      </c>
      <c r="X2450">
        <v>0</v>
      </c>
      <c r="Y2450" t="s">
        <v>8647</v>
      </c>
    </row>
    <row r="2451" spans="1:25" x14ac:dyDescent="0.2">
      <c r="A2451" t="s">
        <v>18783</v>
      </c>
      <c r="B2451">
        <v>2026</v>
      </c>
      <c r="C2451">
        <v>5</v>
      </c>
      <c r="D2451">
        <v>2</v>
      </c>
      <c r="E2451" t="s">
        <v>11913</v>
      </c>
      <c r="F2451" t="s">
        <v>13195</v>
      </c>
      <c r="G2451">
        <v>95</v>
      </c>
      <c r="H2451">
        <v>14060</v>
      </c>
      <c r="I2451">
        <v>1556</v>
      </c>
      <c r="J2451">
        <v>15616</v>
      </c>
      <c r="K2451">
        <v>279060</v>
      </c>
      <c r="L2451">
        <v>0</v>
      </c>
      <c r="M2451">
        <v>0</v>
      </c>
      <c r="N2451" t="s">
        <v>5286</v>
      </c>
      <c r="O2451">
        <v>1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 s="1">
        <v>46173</v>
      </c>
      <c r="W2451" s="1">
        <v>46142</v>
      </c>
      <c r="X2451">
        <v>0</v>
      </c>
      <c r="Y2451" t="s">
        <v>8647</v>
      </c>
    </row>
    <row r="2452" spans="1:25" x14ac:dyDescent="0.2">
      <c r="A2452" t="s">
        <v>18783</v>
      </c>
      <c r="B2452">
        <v>2026</v>
      </c>
      <c r="C2452">
        <v>5</v>
      </c>
      <c r="D2452">
        <v>3</v>
      </c>
      <c r="E2452" t="s">
        <v>11918</v>
      </c>
      <c r="F2452" t="s">
        <v>13196</v>
      </c>
      <c r="G2452">
        <v>1</v>
      </c>
      <c r="H2452">
        <v>7950</v>
      </c>
      <c r="I2452">
        <v>731</v>
      </c>
      <c r="J2452">
        <v>8681</v>
      </c>
      <c r="K2452">
        <v>119650</v>
      </c>
      <c r="L2452">
        <v>0</v>
      </c>
      <c r="M2452">
        <v>0</v>
      </c>
      <c r="N2452" t="s">
        <v>5288</v>
      </c>
      <c r="O2452">
        <v>1</v>
      </c>
      <c r="P2452">
        <v>27</v>
      </c>
      <c r="Q2452">
        <v>0</v>
      </c>
      <c r="R2452">
        <v>0</v>
      </c>
      <c r="S2452">
        <v>0</v>
      </c>
      <c r="T2452">
        <v>0</v>
      </c>
      <c r="U2452">
        <v>0</v>
      </c>
      <c r="V2452" s="1">
        <v>46173</v>
      </c>
      <c r="W2452" s="1">
        <v>46142</v>
      </c>
      <c r="X2452">
        <v>0</v>
      </c>
      <c r="Y2452" t="s">
        <v>8647</v>
      </c>
    </row>
    <row r="2453" spans="1:25" x14ac:dyDescent="0.2">
      <c r="A2453" t="s">
        <v>18783</v>
      </c>
      <c r="B2453">
        <v>2026</v>
      </c>
      <c r="C2453">
        <v>5</v>
      </c>
      <c r="D2453">
        <v>4</v>
      </c>
      <c r="E2453" t="s">
        <v>11981</v>
      </c>
      <c r="F2453" t="s">
        <v>13197</v>
      </c>
      <c r="G2453">
        <v>16</v>
      </c>
      <c r="H2453">
        <v>3130</v>
      </c>
      <c r="I2453">
        <v>248</v>
      </c>
      <c r="J2453">
        <v>3378</v>
      </c>
      <c r="K2453">
        <v>49920</v>
      </c>
      <c r="L2453">
        <v>0</v>
      </c>
      <c r="M2453">
        <v>0</v>
      </c>
      <c r="N2453" t="s">
        <v>5311</v>
      </c>
      <c r="O2453">
        <v>1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 s="1">
        <v>46173</v>
      </c>
      <c r="W2453" s="1">
        <v>46142</v>
      </c>
      <c r="X2453">
        <v>0</v>
      </c>
      <c r="Y2453" t="s">
        <v>8647</v>
      </c>
    </row>
    <row r="2454" spans="1:25" x14ac:dyDescent="0.2">
      <c r="A2454" t="s">
        <v>18783</v>
      </c>
      <c r="B2454">
        <v>2026</v>
      </c>
      <c r="C2454">
        <v>5</v>
      </c>
      <c r="D2454">
        <v>5</v>
      </c>
      <c r="E2454" t="s">
        <v>11981</v>
      </c>
      <c r="F2454" t="s">
        <v>13198</v>
      </c>
      <c r="G2454">
        <v>4</v>
      </c>
      <c r="H2454">
        <v>1750</v>
      </c>
      <c r="I2454">
        <v>139</v>
      </c>
      <c r="J2454">
        <v>1889</v>
      </c>
      <c r="K2454">
        <v>28000</v>
      </c>
      <c r="L2454">
        <v>0</v>
      </c>
      <c r="M2454">
        <v>0</v>
      </c>
      <c r="N2454" t="s">
        <v>5311</v>
      </c>
      <c r="O2454">
        <v>1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 s="1">
        <v>46173</v>
      </c>
      <c r="W2454" s="1">
        <v>46142</v>
      </c>
      <c r="X2454">
        <v>0</v>
      </c>
      <c r="Y2454" t="s">
        <v>8647</v>
      </c>
    </row>
    <row r="2455" spans="1:25" x14ac:dyDescent="0.2">
      <c r="A2455" t="s">
        <v>18783</v>
      </c>
      <c r="B2455">
        <v>2026</v>
      </c>
      <c r="C2455">
        <v>5</v>
      </c>
      <c r="D2455">
        <v>6</v>
      </c>
      <c r="E2455" t="s">
        <v>11981</v>
      </c>
      <c r="F2455" t="s">
        <v>13199</v>
      </c>
      <c r="G2455">
        <v>10</v>
      </c>
      <c r="H2455">
        <v>1540</v>
      </c>
      <c r="I2455">
        <v>122</v>
      </c>
      <c r="J2455">
        <v>1662</v>
      </c>
      <c r="K2455">
        <v>24600</v>
      </c>
      <c r="L2455">
        <v>0</v>
      </c>
      <c r="M2455">
        <v>0</v>
      </c>
      <c r="N2455" t="s">
        <v>5311</v>
      </c>
      <c r="O2455">
        <v>1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 s="1">
        <v>46173</v>
      </c>
      <c r="W2455" s="1">
        <v>46142</v>
      </c>
      <c r="X2455">
        <v>0</v>
      </c>
      <c r="Y2455" t="s">
        <v>8647</v>
      </c>
    </row>
    <row r="2456" spans="1:25" x14ac:dyDescent="0.2">
      <c r="A2456" t="s">
        <v>18784</v>
      </c>
      <c r="B2456">
        <v>2026</v>
      </c>
      <c r="C2456">
        <v>5</v>
      </c>
      <c r="D2456">
        <v>1</v>
      </c>
      <c r="E2456" t="s">
        <v>11912</v>
      </c>
      <c r="G2456">
        <v>171</v>
      </c>
      <c r="H2456" t="s">
        <v>8647</v>
      </c>
      <c r="I2456" t="s">
        <v>8647</v>
      </c>
      <c r="J2456">
        <v>1400</v>
      </c>
      <c r="K2456" t="s">
        <v>8647</v>
      </c>
      <c r="L2456">
        <v>0</v>
      </c>
      <c r="M2456">
        <v>0</v>
      </c>
      <c r="N2456" t="s">
        <v>8647</v>
      </c>
      <c r="O2456">
        <v>1</v>
      </c>
      <c r="P2456" t="s">
        <v>8647</v>
      </c>
      <c r="Q2456" t="s">
        <v>8647</v>
      </c>
      <c r="R2456">
        <v>0</v>
      </c>
      <c r="S2456">
        <v>0</v>
      </c>
      <c r="T2456">
        <v>0</v>
      </c>
      <c r="U2456">
        <v>0</v>
      </c>
      <c r="V2456" t="s">
        <v>8647</v>
      </c>
      <c r="W2456" t="s">
        <v>8647</v>
      </c>
      <c r="X2456">
        <v>0</v>
      </c>
      <c r="Y2456" t="s">
        <v>8647</v>
      </c>
    </row>
    <row r="2457" spans="1:25" x14ac:dyDescent="0.2">
      <c r="A2457" t="s">
        <v>18784</v>
      </c>
      <c r="B2457">
        <v>2026</v>
      </c>
      <c r="C2457">
        <v>5</v>
      </c>
      <c r="D2457">
        <v>2</v>
      </c>
      <c r="E2457" t="s">
        <v>11981</v>
      </c>
      <c r="F2457" t="s">
        <v>13200</v>
      </c>
      <c r="G2457">
        <v>2</v>
      </c>
      <c r="H2457">
        <v>840</v>
      </c>
      <c r="I2457">
        <v>158</v>
      </c>
      <c r="J2457">
        <v>998</v>
      </c>
      <c r="K2457">
        <v>38320</v>
      </c>
      <c r="L2457">
        <v>0</v>
      </c>
      <c r="M2457">
        <v>0</v>
      </c>
      <c r="N2457" t="s">
        <v>5306</v>
      </c>
      <c r="O2457">
        <v>1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 s="1">
        <v>46173</v>
      </c>
      <c r="W2457" s="1">
        <v>46142</v>
      </c>
      <c r="X2457">
        <v>0</v>
      </c>
      <c r="Y2457" t="s">
        <v>8647</v>
      </c>
    </row>
    <row r="2458" spans="1:25" x14ac:dyDescent="0.2">
      <c r="A2458" t="s">
        <v>18784</v>
      </c>
      <c r="B2458">
        <v>2026</v>
      </c>
      <c r="C2458">
        <v>5</v>
      </c>
      <c r="D2458">
        <v>3</v>
      </c>
      <c r="E2458" t="s">
        <v>11913</v>
      </c>
      <c r="F2458" t="s">
        <v>13201</v>
      </c>
      <c r="G2458">
        <v>8</v>
      </c>
      <c r="H2458">
        <v>17200</v>
      </c>
      <c r="I2458">
        <v>11319</v>
      </c>
      <c r="J2458">
        <v>28519</v>
      </c>
      <c r="K2458">
        <v>2115240</v>
      </c>
      <c r="L2458">
        <v>0</v>
      </c>
      <c r="M2458">
        <v>0</v>
      </c>
      <c r="N2458" t="s">
        <v>5286</v>
      </c>
      <c r="O2458">
        <v>1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 s="1">
        <v>46173</v>
      </c>
      <c r="W2458" s="1">
        <v>46142</v>
      </c>
      <c r="X2458">
        <v>0</v>
      </c>
      <c r="Y2458" t="s">
        <v>8647</v>
      </c>
    </row>
    <row r="2459" spans="1:25" x14ac:dyDescent="0.2">
      <c r="A2459" t="s">
        <v>18784</v>
      </c>
      <c r="B2459">
        <v>2026</v>
      </c>
      <c r="C2459">
        <v>5</v>
      </c>
      <c r="D2459">
        <v>4</v>
      </c>
      <c r="E2459" t="s">
        <v>11981</v>
      </c>
      <c r="F2459" t="s">
        <v>13202</v>
      </c>
      <c r="G2459">
        <v>5</v>
      </c>
      <c r="H2459">
        <v>1050</v>
      </c>
      <c r="I2459">
        <v>214</v>
      </c>
      <c r="J2459">
        <v>1264</v>
      </c>
      <c r="K2459">
        <v>44750</v>
      </c>
      <c r="L2459">
        <v>0</v>
      </c>
      <c r="M2459">
        <v>0</v>
      </c>
      <c r="N2459" t="s">
        <v>5311</v>
      </c>
      <c r="O2459">
        <v>1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 s="1">
        <v>46173</v>
      </c>
      <c r="W2459" s="1">
        <v>46142</v>
      </c>
      <c r="X2459">
        <v>0</v>
      </c>
      <c r="Y2459" t="s">
        <v>8647</v>
      </c>
    </row>
    <row r="2460" spans="1:25" x14ac:dyDescent="0.2">
      <c r="A2460" t="s">
        <v>18785</v>
      </c>
      <c r="B2460">
        <v>2026</v>
      </c>
      <c r="C2460">
        <v>5</v>
      </c>
      <c r="D2460">
        <v>1</v>
      </c>
      <c r="E2460" t="s">
        <v>11912</v>
      </c>
      <c r="G2460">
        <v>171</v>
      </c>
      <c r="H2460" t="s">
        <v>8647</v>
      </c>
      <c r="I2460" t="s">
        <v>8647</v>
      </c>
      <c r="J2460">
        <v>1400</v>
      </c>
      <c r="K2460" t="s">
        <v>8647</v>
      </c>
      <c r="L2460">
        <v>0</v>
      </c>
      <c r="M2460">
        <v>0</v>
      </c>
      <c r="N2460" t="s">
        <v>8647</v>
      </c>
      <c r="O2460">
        <v>1</v>
      </c>
      <c r="P2460" t="s">
        <v>8647</v>
      </c>
      <c r="Q2460" t="s">
        <v>8647</v>
      </c>
      <c r="R2460">
        <v>0</v>
      </c>
      <c r="S2460">
        <v>0</v>
      </c>
      <c r="T2460">
        <v>0</v>
      </c>
      <c r="U2460">
        <v>0</v>
      </c>
      <c r="V2460" t="s">
        <v>8647</v>
      </c>
      <c r="W2460" t="s">
        <v>8647</v>
      </c>
      <c r="X2460">
        <v>0</v>
      </c>
      <c r="Y2460" t="s">
        <v>8647</v>
      </c>
    </row>
    <row r="2461" spans="1:25" x14ac:dyDescent="0.2">
      <c r="A2461" t="s">
        <v>18787</v>
      </c>
      <c r="B2461">
        <v>2026</v>
      </c>
      <c r="C2461">
        <v>5</v>
      </c>
      <c r="D2461">
        <v>1</v>
      </c>
      <c r="E2461" t="s">
        <v>11912</v>
      </c>
      <c r="G2461">
        <v>169</v>
      </c>
      <c r="H2461" t="s">
        <v>8647</v>
      </c>
      <c r="I2461" t="s">
        <v>8647</v>
      </c>
      <c r="J2461">
        <v>500</v>
      </c>
      <c r="K2461" t="s">
        <v>8647</v>
      </c>
      <c r="L2461">
        <v>0</v>
      </c>
      <c r="M2461">
        <v>0</v>
      </c>
      <c r="N2461" t="s">
        <v>8647</v>
      </c>
      <c r="O2461">
        <v>1</v>
      </c>
      <c r="P2461" t="s">
        <v>8647</v>
      </c>
      <c r="Q2461" t="s">
        <v>8647</v>
      </c>
      <c r="R2461">
        <v>0</v>
      </c>
      <c r="S2461">
        <v>0</v>
      </c>
      <c r="T2461">
        <v>0</v>
      </c>
      <c r="U2461">
        <v>0</v>
      </c>
      <c r="V2461" t="s">
        <v>8647</v>
      </c>
      <c r="W2461" t="s">
        <v>8647</v>
      </c>
      <c r="X2461">
        <v>0</v>
      </c>
      <c r="Y2461" t="s">
        <v>8647</v>
      </c>
    </row>
    <row r="2462" spans="1:25" x14ac:dyDescent="0.2">
      <c r="A2462" t="s">
        <v>18789</v>
      </c>
      <c r="B2462">
        <v>2026</v>
      </c>
      <c r="C2462">
        <v>5</v>
      </c>
      <c r="D2462">
        <v>1</v>
      </c>
      <c r="E2462" t="s">
        <v>11912</v>
      </c>
      <c r="G2462">
        <v>168</v>
      </c>
      <c r="H2462" t="s">
        <v>8647</v>
      </c>
      <c r="I2462" t="s">
        <v>8647</v>
      </c>
      <c r="J2462">
        <v>1400</v>
      </c>
      <c r="K2462" t="s">
        <v>8647</v>
      </c>
      <c r="L2462">
        <v>0</v>
      </c>
      <c r="M2462">
        <v>0</v>
      </c>
      <c r="N2462" t="s">
        <v>8647</v>
      </c>
      <c r="O2462">
        <v>1</v>
      </c>
      <c r="P2462" t="s">
        <v>8647</v>
      </c>
      <c r="Q2462" t="s">
        <v>8647</v>
      </c>
      <c r="R2462">
        <v>0</v>
      </c>
      <c r="S2462">
        <v>0</v>
      </c>
      <c r="T2462">
        <v>0</v>
      </c>
      <c r="U2462">
        <v>0</v>
      </c>
      <c r="V2462" t="s">
        <v>8647</v>
      </c>
      <c r="W2462" t="s">
        <v>8647</v>
      </c>
      <c r="X2462">
        <v>0</v>
      </c>
      <c r="Y2462" t="s">
        <v>8647</v>
      </c>
    </row>
    <row r="2463" spans="1:25" x14ac:dyDescent="0.2">
      <c r="A2463" t="s">
        <v>18789</v>
      </c>
      <c r="B2463">
        <v>2026</v>
      </c>
      <c r="C2463">
        <v>5</v>
      </c>
      <c r="D2463">
        <v>2</v>
      </c>
      <c r="E2463" t="s">
        <v>11913</v>
      </c>
      <c r="F2463" t="s">
        <v>13203</v>
      </c>
      <c r="G2463">
        <v>11</v>
      </c>
      <c r="H2463">
        <v>6670</v>
      </c>
      <c r="I2463">
        <v>4954</v>
      </c>
      <c r="J2463">
        <v>11624</v>
      </c>
      <c r="K2463">
        <v>926630</v>
      </c>
      <c r="L2463">
        <v>0</v>
      </c>
      <c r="M2463">
        <v>0</v>
      </c>
      <c r="N2463" t="s">
        <v>5286</v>
      </c>
      <c r="O2463">
        <v>1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 s="1">
        <v>46173</v>
      </c>
      <c r="W2463" s="1">
        <v>46142</v>
      </c>
      <c r="X2463">
        <v>0</v>
      </c>
      <c r="Y2463" t="s">
        <v>8647</v>
      </c>
    </row>
    <row r="2464" spans="1:25" x14ac:dyDescent="0.2">
      <c r="A2464" t="s">
        <v>18791</v>
      </c>
      <c r="B2464">
        <v>2026</v>
      </c>
      <c r="C2464">
        <v>5</v>
      </c>
      <c r="D2464">
        <v>1</v>
      </c>
      <c r="E2464" t="s">
        <v>11912</v>
      </c>
      <c r="G2464">
        <v>170</v>
      </c>
      <c r="H2464" t="s">
        <v>8647</v>
      </c>
      <c r="I2464" t="s">
        <v>8647</v>
      </c>
      <c r="J2464">
        <v>1400</v>
      </c>
      <c r="K2464" t="s">
        <v>8647</v>
      </c>
      <c r="L2464">
        <v>0</v>
      </c>
      <c r="M2464">
        <v>0</v>
      </c>
      <c r="N2464" t="s">
        <v>8647</v>
      </c>
      <c r="O2464">
        <v>1</v>
      </c>
      <c r="P2464" t="s">
        <v>8647</v>
      </c>
      <c r="Q2464" t="s">
        <v>8647</v>
      </c>
      <c r="R2464">
        <v>0</v>
      </c>
      <c r="S2464">
        <v>0</v>
      </c>
      <c r="T2464">
        <v>0</v>
      </c>
      <c r="U2464">
        <v>0</v>
      </c>
      <c r="V2464" t="s">
        <v>8647</v>
      </c>
      <c r="W2464" t="s">
        <v>8647</v>
      </c>
      <c r="X2464">
        <v>0</v>
      </c>
      <c r="Y2464" t="s">
        <v>8647</v>
      </c>
    </row>
    <row r="2465" spans="1:25" x14ac:dyDescent="0.2">
      <c r="A2465" t="s">
        <v>18791</v>
      </c>
      <c r="B2465">
        <v>2026</v>
      </c>
      <c r="C2465">
        <v>5</v>
      </c>
      <c r="D2465">
        <v>2</v>
      </c>
      <c r="E2465" t="s">
        <v>11913</v>
      </c>
      <c r="F2465" t="s">
        <v>13204</v>
      </c>
      <c r="G2465">
        <v>40</v>
      </c>
      <c r="H2465">
        <v>20440</v>
      </c>
      <c r="I2465">
        <v>5690</v>
      </c>
      <c r="J2465">
        <v>26130</v>
      </c>
      <c r="K2465">
        <v>1051400</v>
      </c>
      <c r="L2465">
        <v>0</v>
      </c>
      <c r="M2465">
        <v>0</v>
      </c>
      <c r="N2465" t="s">
        <v>5286</v>
      </c>
      <c r="O2465">
        <v>1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 s="1">
        <v>46173</v>
      </c>
      <c r="W2465" s="1">
        <v>46142</v>
      </c>
      <c r="X2465">
        <v>0</v>
      </c>
      <c r="Y2465" t="s">
        <v>8647</v>
      </c>
    </row>
    <row r="2466" spans="1:25" x14ac:dyDescent="0.2">
      <c r="A2466" t="s">
        <v>18791</v>
      </c>
      <c r="B2466">
        <v>2026</v>
      </c>
      <c r="C2466">
        <v>5</v>
      </c>
      <c r="D2466">
        <v>3</v>
      </c>
      <c r="E2466" t="s">
        <v>11918</v>
      </c>
      <c r="F2466" t="s">
        <v>13205</v>
      </c>
      <c r="G2466">
        <v>2</v>
      </c>
      <c r="H2466">
        <v>4590</v>
      </c>
      <c r="I2466">
        <v>559</v>
      </c>
      <c r="J2466">
        <v>5149</v>
      </c>
      <c r="K2466">
        <v>96650</v>
      </c>
      <c r="L2466">
        <v>0</v>
      </c>
      <c r="M2466">
        <v>0</v>
      </c>
      <c r="N2466" t="s">
        <v>5288</v>
      </c>
      <c r="O2466">
        <v>1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 s="1">
        <v>46173</v>
      </c>
      <c r="W2466" s="1">
        <v>46142</v>
      </c>
      <c r="X2466">
        <v>0</v>
      </c>
      <c r="Y2466" t="s">
        <v>8647</v>
      </c>
    </row>
    <row r="2467" spans="1:25" x14ac:dyDescent="0.2">
      <c r="A2467" t="s">
        <v>18792</v>
      </c>
      <c r="B2467">
        <v>2026</v>
      </c>
      <c r="C2467">
        <v>5</v>
      </c>
      <c r="D2467">
        <v>1</v>
      </c>
      <c r="E2467" t="s">
        <v>11912</v>
      </c>
      <c r="G2467">
        <v>170</v>
      </c>
      <c r="H2467" t="s">
        <v>8647</v>
      </c>
      <c r="I2467" t="s">
        <v>8647</v>
      </c>
      <c r="J2467">
        <v>1400</v>
      </c>
      <c r="K2467" t="s">
        <v>8647</v>
      </c>
      <c r="L2467">
        <v>0</v>
      </c>
      <c r="M2467">
        <v>0</v>
      </c>
      <c r="N2467" t="s">
        <v>8647</v>
      </c>
      <c r="O2467">
        <v>1</v>
      </c>
      <c r="P2467" t="s">
        <v>8647</v>
      </c>
      <c r="Q2467" t="s">
        <v>8647</v>
      </c>
      <c r="R2467">
        <v>0</v>
      </c>
      <c r="S2467">
        <v>0</v>
      </c>
      <c r="T2467">
        <v>0</v>
      </c>
      <c r="U2467">
        <v>0</v>
      </c>
      <c r="V2467" t="s">
        <v>8647</v>
      </c>
      <c r="W2467" t="s">
        <v>8647</v>
      </c>
      <c r="X2467">
        <v>0</v>
      </c>
      <c r="Y2467" t="s">
        <v>8647</v>
      </c>
    </row>
    <row r="2468" spans="1:25" x14ac:dyDescent="0.2">
      <c r="A2468" t="s">
        <v>18793</v>
      </c>
      <c r="B2468">
        <v>2026</v>
      </c>
      <c r="C2468">
        <v>5</v>
      </c>
      <c r="D2468">
        <v>1</v>
      </c>
      <c r="E2468" t="s">
        <v>11912</v>
      </c>
      <c r="G2468">
        <v>170</v>
      </c>
      <c r="H2468" t="s">
        <v>8647</v>
      </c>
      <c r="I2468" t="s">
        <v>8647</v>
      </c>
      <c r="J2468">
        <v>1400</v>
      </c>
      <c r="K2468" t="s">
        <v>8647</v>
      </c>
      <c r="L2468">
        <v>0</v>
      </c>
      <c r="M2468">
        <v>0</v>
      </c>
      <c r="N2468" t="s">
        <v>8647</v>
      </c>
      <c r="O2468">
        <v>1</v>
      </c>
      <c r="P2468" t="s">
        <v>8647</v>
      </c>
      <c r="Q2468" t="s">
        <v>8647</v>
      </c>
      <c r="R2468">
        <v>0</v>
      </c>
      <c r="S2468">
        <v>0</v>
      </c>
      <c r="T2468">
        <v>0</v>
      </c>
      <c r="U2468">
        <v>0</v>
      </c>
      <c r="V2468" t="s">
        <v>8647</v>
      </c>
      <c r="W2468" t="s">
        <v>8647</v>
      </c>
      <c r="X2468">
        <v>0</v>
      </c>
      <c r="Y2468" t="s">
        <v>8647</v>
      </c>
    </row>
    <row r="2469" spans="1:25" x14ac:dyDescent="0.2">
      <c r="A2469" t="s">
        <v>18794</v>
      </c>
      <c r="B2469">
        <v>2026</v>
      </c>
      <c r="C2469">
        <v>5</v>
      </c>
      <c r="D2469">
        <v>1</v>
      </c>
      <c r="E2469" t="s">
        <v>11912</v>
      </c>
      <c r="G2469">
        <v>170</v>
      </c>
      <c r="H2469" t="s">
        <v>8647</v>
      </c>
      <c r="I2469" t="s">
        <v>8647</v>
      </c>
      <c r="J2469">
        <v>1400</v>
      </c>
      <c r="K2469" t="s">
        <v>8647</v>
      </c>
      <c r="L2469">
        <v>0</v>
      </c>
      <c r="M2469">
        <v>0</v>
      </c>
      <c r="N2469" t="s">
        <v>8647</v>
      </c>
      <c r="O2469">
        <v>1</v>
      </c>
      <c r="P2469" t="s">
        <v>8647</v>
      </c>
      <c r="Q2469" t="s">
        <v>8647</v>
      </c>
      <c r="R2469">
        <v>0</v>
      </c>
      <c r="S2469">
        <v>0</v>
      </c>
      <c r="T2469">
        <v>0</v>
      </c>
      <c r="U2469">
        <v>0</v>
      </c>
      <c r="V2469" t="s">
        <v>8647</v>
      </c>
      <c r="W2469" t="s">
        <v>8647</v>
      </c>
      <c r="X2469">
        <v>0</v>
      </c>
      <c r="Y2469" t="s">
        <v>8647</v>
      </c>
    </row>
    <row r="2470" spans="1:25" x14ac:dyDescent="0.2">
      <c r="A2470" t="s">
        <v>18795</v>
      </c>
      <c r="B2470">
        <v>2026</v>
      </c>
      <c r="C2470">
        <v>5</v>
      </c>
      <c r="D2470">
        <v>1</v>
      </c>
      <c r="E2470" t="s">
        <v>11912</v>
      </c>
      <c r="G2470">
        <v>170</v>
      </c>
      <c r="H2470" t="s">
        <v>8647</v>
      </c>
      <c r="I2470" t="s">
        <v>8647</v>
      </c>
      <c r="J2470">
        <v>1400</v>
      </c>
      <c r="K2470" t="s">
        <v>8647</v>
      </c>
      <c r="L2470">
        <v>0</v>
      </c>
      <c r="M2470">
        <v>0</v>
      </c>
      <c r="N2470" t="s">
        <v>8647</v>
      </c>
      <c r="O2470">
        <v>1</v>
      </c>
      <c r="P2470" t="s">
        <v>8647</v>
      </c>
      <c r="Q2470" t="s">
        <v>8647</v>
      </c>
      <c r="R2470">
        <v>0</v>
      </c>
      <c r="S2470">
        <v>0</v>
      </c>
      <c r="T2470">
        <v>0</v>
      </c>
      <c r="U2470">
        <v>0</v>
      </c>
      <c r="V2470" t="s">
        <v>8647</v>
      </c>
      <c r="W2470" t="s">
        <v>8647</v>
      </c>
      <c r="X2470">
        <v>0</v>
      </c>
      <c r="Y2470" t="s">
        <v>8647</v>
      </c>
    </row>
    <row r="2471" spans="1:25" x14ac:dyDescent="0.2">
      <c r="A2471" t="s">
        <v>18796</v>
      </c>
      <c r="B2471">
        <v>2026</v>
      </c>
      <c r="C2471">
        <v>5</v>
      </c>
      <c r="D2471">
        <v>1</v>
      </c>
      <c r="E2471" t="s">
        <v>11912</v>
      </c>
      <c r="G2471">
        <v>170</v>
      </c>
      <c r="H2471" t="s">
        <v>8647</v>
      </c>
      <c r="I2471" t="s">
        <v>8647</v>
      </c>
      <c r="J2471">
        <v>1400</v>
      </c>
      <c r="K2471" t="s">
        <v>8647</v>
      </c>
      <c r="L2471">
        <v>0</v>
      </c>
      <c r="M2471">
        <v>0</v>
      </c>
      <c r="N2471" t="s">
        <v>8647</v>
      </c>
      <c r="O2471">
        <v>1</v>
      </c>
      <c r="P2471" t="s">
        <v>8647</v>
      </c>
      <c r="Q2471" t="s">
        <v>8647</v>
      </c>
      <c r="R2471">
        <v>0</v>
      </c>
      <c r="S2471">
        <v>0</v>
      </c>
      <c r="T2471">
        <v>0</v>
      </c>
      <c r="U2471">
        <v>0</v>
      </c>
      <c r="V2471" t="s">
        <v>8647</v>
      </c>
      <c r="W2471" t="s">
        <v>8647</v>
      </c>
      <c r="X2471">
        <v>0</v>
      </c>
      <c r="Y2471" t="s">
        <v>8647</v>
      </c>
    </row>
    <row r="2472" spans="1:25" x14ac:dyDescent="0.2">
      <c r="A2472" t="s">
        <v>18796</v>
      </c>
      <c r="B2472">
        <v>2026</v>
      </c>
      <c r="C2472">
        <v>5</v>
      </c>
      <c r="D2472">
        <v>2</v>
      </c>
      <c r="E2472" t="s">
        <v>11918</v>
      </c>
      <c r="F2472" t="s">
        <v>13206</v>
      </c>
      <c r="G2472">
        <v>24</v>
      </c>
      <c r="H2472">
        <v>2840</v>
      </c>
      <c r="I2472">
        <v>16</v>
      </c>
      <c r="J2472">
        <v>2856</v>
      </c>
      <c r="K2472">
        <v>0</v>
      </c>
      <c r="L2472">
        <v>0</v>
      </c>
      <c r="M2472">
        <v>0</v>
      </c>
      <c r="N2472" t="s">
        <v>5288</v>
      </c>
      <c r="O2472">
        <v>1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 s="1">
        <v>46173</v>
      </c>
      <c r="W2472" s="1">
        <v>46142</v>
      </c>
      <c r="X2472">
        <v>0</v>
      </c>
      <c r="Y2472" t="s">
        <v>8647</v>
      </c>
    </row>
    <row r="2473" spans="1:25" x14ac:dyDescent="0.2">
      <c r="A2473" t="s">
        <v>18796</v>
      </c>
      <c r="B2473">
        <v>2026</v>
      </c>
      <c r="C2473">
        <v>5</v>
      </c>
      <c r="D2473">
        <v>3</v>
      </c>
      <c r="E2473" t="s">
        <v>11913</v>
      </c>
      <c r="F2473" t="s">
        <v>13207</v>
      </c>
      <c r="G2473">
        <v>35</v>
      </c>
      <c r="H2473">
        <v>17080</v>
      </c>
      <c r="I2473">
        <v>7968</v>
      </c>
      <c r="J2473">
        <v>25048</v>
      </c>
      <c r="K2473">
        <v>1484060</v>
      </c>
      <c r="L2473">
        <v>0</v>
      </c>
      <c r="M2473">
        <v>0</v>
      </c>
      <c r="N2473" t="s">
        <v>5286</v>
      </c>
      <c r="O2473">
        <v>1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 s="1">
        <v>46173</v>
      </c>
      <c r="W2473" s="1">
        <v>46142</v>
      </c>
      <c r="X2473">
        <v>0</v>
      </c>
      <c r="Y2473" t="s">
        <v>8647</v>
      </c>
    </row>
    <row r="2474" spans="1:25" x14ac:dyDescent="0.2">
      <c r="A2474" t="s">
        <v>18797</v>
      </c>
      <c r="B2474">
        <v>2026</v>
      </c>
      <c r="C2474">
        <v>5</v>
      </c>
      <c r="D2474">
        <v>1</v>
      </c>
      <c r="E2474" t="s">
        <v>11912</v>
      </c>
      <c r="G2474">
        <v>170</v>
      </c>
      <c r="H2474" t="s">
        <v>8647</v>
      </c>
      <c r="I2474" t="s">
        <v>8647</v>
      </c>
      <c r="J2474">
        <v>1200</v>
      </c>
      <c r="K2474" t="s">
        <v>8647</v>
      </c>
      <c r="L2474">
        <v>0</v>
      </c>
      <c r="M2474">
        <v>0</v>
      </c>
      <c r="N2474" t="s">
        <v>8647</v>
      </c>
      <c r="O2474">
        <v>1</v>
      </c>
      <c r="P2474" t="s">
        <v>8647</v>
      </c>
      <c r="Q2474" t="s">
        <v>8647</v>
      </c>
      <c r="R2474">
        <v>0</v>
      </c>
      <c r="S2474">
        <v>0</v>
      </c>
      <c r="T2474">
        <v>0</v>
      </c>
      <c r="U2474">
        <v>0</v>
      </c>
      <c r="V2474" t="s">
        <v>8647</v>
      </c>
      <c r="W2474" t="s">
        <v>8647</v>
      </c>
      <c r="X2474">
        <v>0</v>
      </c>
      <c r="Y2474" t="s">
        <v>8647</v>
      </c>
    </row>
    <row r="2475" spans="1:25" x14ac:dyDescent="0.2">
      <c r="A2475" t="s">
        <v>18797</v>
      </c>
      <c r="B2475">
        <v>2026</v>
      </c>
      <c r="C2475">
        <v>5</v>
      </c>
      <c r="D2475">
        <v>2</v>
      </c>
      <c r="E2475" t="s">
        <v>11918</v>
      </c>
      <c r="F2475" t="s">
        <v>13208</v>
      </c>
      <c r="G2475">
        <v>6</v>
      </c>
      <c r="H2475">
        <v>7090</v>
      </c>
      <c r="I2475">
        <v>709</v>
      </c>
      <c r="J2475">
        <v>7799</v>
      </c>
      <c r="K2475">
        <v>121410</v>
      </c>
      <c r="L2475">
        <v>0</v>
      </c>
      <c r="M2475">
        <v>0</v>
      </c>
      <c r="N2475" t="s">
        <v>5288</v>
      </c>
      <c r="O2475">
        <v>1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 s="1">
        <v>46173</v>
      </c>
      <c r="W2475" s="1">
        <v>46142</v>
      </c>
      <c r="X2475">
        <v>0</v>
      </c>
      <c r="Y2475" t="s">
        <v>8647</v>
      </c>
    </row>
    <row r="2476" spans="1:25" x14ac:dyDescent="0.2">
      <c r="A2476" t="s">
        <v>18797</v>
      </c>
      <c r="B2476">
        <v>2026</v>
      </c>
      <c r="C2476">
        <v>5</v>
      </c>
      <c r="D2476">
        <v>3</v>
      </c>
      <c r="E2476" t="s">
        <v>11913</v>
      </c>
      <c r="F2476" t="s">
        <v>13209</v>
      </c>
      <c r="G2476">
        <v>26</v>
      </c>
      <c r="H2476">
        <v>11370</v>
      </c>
      <c r="I2476">
        <v>11666</v>
      </c>
      <c r="J2476">
        <v>23036</v>
      </c>
      <c r="K2476">
        <v>2186390</v>
      </c>
      <c r="L2476">
        <v>0</v>
      </c>
      <c r="M2476">
        <v>0</v>
      </c>
      <c r="N2476" t="s">
        <v>5286</v>
      </c>
      <c r="O2476">
        <v>1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 s="1">
        <v>46173</v>
      </c>
      <c r="W2476" s="1">
        <v>46142</v>
      </c>
      <c r="X2476">
        <v>0</v>
      </c>
      <c r="Y2476" t="s">
        <v>8647</v>
      </c>
    </row>
    <row r="2477" spans="1:25" x14ac:dyDescent="0.2">
      <c r="A2477" t="s">
        <v>18798</v>
      </c>
      <c r="B2477">
        <v>2026</v>
      </c>
      <c r="C2477">
        <v>5</v>
      </c>
      <c r="D2477">
        <v>1</v>
      </c>
      <c r="E2477" t="s">
        <v>11912</v>
      </c>
      <c r="G2477">
        <v>169</v>
      </c>
      <c r="H2477" t="s">
        <v>8647</v>
      </c>
      <c r="I2477" t="s">
        <v>8647</v>
      </c>
      <c r="J2477">
        <v>1400</v>
      </c>
      <c r="K2477" t="s">
        <v>8647</v>
      </c>
      <c r="L2477">
        <v>0</v>
      </c>
      <c r="M2477">
        <v>0</v>
      </c>
      <c r="N2477" t="s">
        <v>8647</v>
      </c>
      <c r="O2477">
        <v>1</v>
      </c>
      <c r="P2477" t="s">
        <v>8647</v>
      </c>
      <c r="Q2477" t="s">
        <v>8647</v>
      </c>
      <c r="R2477">
        <v>0</v>
      </c>
      <c r="S2477">
        <v>0</v>
      </c>
      <c r="T2477">
        <v>0</v>
      </c>
      <c r="U2477">
        <v>0</v>
      </c>
      <c r="V2477" t="s">
        <v>8647</v>
      </c>
      <c r="W2477" t="s">
        <v>8647</v>
      </c>
      <c r="X2477">
        <v>0</v>
      </c>
      <c r="Y2477" t="s">
        <v>8647</v>
      </c>
    </row>
    <row r="2478" spans="1:25" x14ac:dyDescent="0.2">
      <c r="A2478" t="s">
        <v>18798</v>
      </c>
      <c r="B2478">
        <v>2026</v>
      </c>
      <c r="C2478">
        <v>5</v>
      </c>
      <c r="D2478">
        <v>2</v>
      </c>
      <c r="E2478" t="s">
        <v>11913</v>
      </c>
      <c r="F2478" t="s">
        <v>13210</v>
      </c>
      <c r="G2478">
        <v>47</v>
      </c>
      <c r="H2478">
        <v>11570</v>
      </c>
      <c r="I2478">
        <v>6154</v>
      </c>
      <c r="J2478">
        <v>17724</v>
      </c>
      <c r="K2478">
        <v>1147730</v>
      </c>
      <c r="L2478">
        <v>0</v>
      </c>
      <c r="M2478">
        <v>0</v>
      </c>
      <c r="N2478" t="s">
        <v>5286</v>
      </c>
      <c r="O2478">
        <v>1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 s="1">
        <v>46173</v>
      </c>
      <c r="W2478" s="1">
        <v>46142</v>
      </c>
      <c r="X2478">
        <v>0</v>
      </c>
      <c r="Y2478" t="s">
        <v>8647</v>
      </c>
    </row>
    <row r="2479" spans="1:25" x14ac:dyDescent="0.2">
      <c r="A2479" t="s">
        <v>18799</v>
      </c>
      <c r="B2479">
        <v>2026</v>
      </c>
      <c r="C2479">
        <v>5</v>
      </c>
      <c r="D2479">
        <v>1</v>
      </c>
      <c r="E2479" t="s">
        <v>11912</v>
      </c>
      <c r="G2479">
        <v>168</v>
      </c>
      <c r="H2479" t="s">
        <v>8647</v>
      </c>
      <c r="I2479" t="s">
        <v>8647</v>
      </c>
      <c r="J2479">
        <v>1400</v>
      </c>
      <c r="K2479" t="s">
        <v>8647</v>
      </c>
      <c r="L2479">
        <v>0</v>
      </c>
      <c r="M2479">
        <v>0</v>
      </c>
      <c r="N2479" t="s">
        <v>8647</v>
      </c>
      <c r="O2479">
        <v>1</v>
      </c>
      <c r="P2479" t="s">
        <v>8647</v>
      </c>
      <c r="Q2479" t="s">
        <v>8647</v>
      </c>
      <c r="R2479">
        <v>0</v>
      </c>
      <c r="S2479">
        <v>0</v>
      </c>
      <c r="T2479">
        <v>0</v>
      </c>
      <c r="U2479">
        <v>0</v>
      </c>
      <c r="V2479" t="s">
        <v>8647</v>
      </c>
      <c r="W2479" t="s">
        <v>8647</v>
      </c>
      <c r="X2479">
        <v>0</v>
      </c>
      <c r="Y2479" t="s">
        <v>8647</v>
      </c>
    </row>
    <row r="2480" spans="1:25" x14ac:dyDescent="0.2">
      <c r="A2480" t="s">
        <v>18799</v>
      </c>
      <c r="B2480">
        <v>2026</v>
      </c>
      <c r="C2480">
        <v>5</v>
      </c>
      <c r="D2480">
        <v>2</v>
      </c>
      <c r="E2480" t="s">
        <v>11918</v>
      </c>
      <c r="F2480" t="s">
        <v>13211</v>
      </c>
      <c r="G2480">
        <v>12</v>
      </c>
      <c r="H2480">
        <v>1460</v>
      </c>
      <c r="I2480">
        <v>94</v>
      </c>
      <c r="J2480">
        <v>1554</v>
      </c>
      <c r="K2480">
        <v>15550</v>
      </c>
      <c r="L2480">
        <v>0</v>
      </c>
      <c r="M2480">
        <v>0</v>
      </c>
      <c r="N2480" t="s">
        <v>5288</v>
      </c>
      <c r="O2480">
        <v>1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 s="1">
        <v>46173</v>
      </c>
      <c r="W2480" s="1">
        <v>46142</v>
      </c>
      <c r="X2480">
        <v>0</v>
      </c>
      <c r="Y2480" t="s">
        <v>8647</v>
      </c>
    </row>
    <row r="2481" spans="1:25" x14ac:dyDescent="0.2">
      <c r="A2481" t="s">
        <v>18799</v>
      </c>
      <c r="B2481">
        <v>2026</v>
      </c>
      <c r="C2481">
        <v>5</v>
      </c>
      <c r="D2481">
        <v>3</v>
      </c>
      <c r="E2481" t="s">
        <v>11913</v>
      </c>
      <c r="F2481" t="s">
        <v>13212</v>
      </c>
      <c r="G2481">
        <v>95</v>
      </c>
      <c r="H2481">
        <v>6250</v>
      </c>
      <c r="I2481">
        <v>987</v>
      </c>
      <c r="J2481">
        <v>7237</v>
      </c>
      <c r="K2481">
        <v>179660</v>
      </c>
      <c r="L2481">
        <v>0</v>
      </c>
      <c r="M2481">
        <v>0</v>
      </c>
      <c r="N2481" t="s">
        <v>5286</v>
      </c>
      <c r="O2481">
        <v>1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 s="1">
        <v>46173</v>
      </c>
      <c r="W2481" s="1">
        <v>46142</v>
      </c>
      <c r="X2481">
        <v>0</v>
      </c>
      <c r="Y2481" t="s">
        <v>8647</v>
      </c>
    </row>
    <row r="2482" spans="1:25" x14ac:dyDescent="0.2">
      <c r="A2482" t="s">
        <v>18800</v>
      </c>
      <c r="B2482">
        <v>2026</v>
      </c>
      <c r="C2482">
        <v>5</v>
      </c>
      <c r="D2482">
        <v>1</v>
      </c>
      <c r="E2482" t="s">
        <v>11912</v>
      </c>
      <c r="G2482">
        <v>170</v>
      </c>
      <c r="H2482" t="s">
        <v>8647</v>
      </c>
      <c r="I2482" t="s">
        <v>8647</v>
      </c>
      <c r="J2482">
        <v>1400</v>
      </c>
      <c r="K2482" t="s">
        <v>8647</v>
      </c>
      <c r="L2482">
        <v>0</v>
      </c>
      <c r="M2482">
        <v>0</v>
      </c>
      <c r="N2482" t="s">
        <v>8647</v>
      </c>
      <c r="O2482">
        <v>1</v>
      </c>
      <c r="P2482" t="s">
        <v>8647</v>
      </c>
      <c r="Q2482" t="s">
        <v>8647</v>
      </c>
      <c r="R2482">
        <v>0</v>
      </c>
      <c r="S2482">
        <v>0</v>
      </c>
      <c r="T2482">
        <v>0</v>
      </c>
      <c r="U2482">
        <v>0</v>
      </c>
      <c r="V2482" t="s">
        <v>8647</v>
      </c>
      <c r="W2482" t="s">
        <v>8647</v>
      </c>
      <c r="X2482">
        <v>0</v>
      </c>
      <c r="Y2482" t="s">
        <v>8647</v>
      </c>
    </row>
    <row r="2483" spans="1:25" x14ac:dyDescent="0.2">
      <c r="A2483" t="s">
        <v>18800</v>
      </c>
      <c r="B2483">
        <v>2026</v>
      </c>
      <c r="C2483">
        <v>5</v>
      </c>
      <c r="D2483">
        <v>2</v>
      </c>
      <c r="E2483" t="s">
        <v>11913</v>
      </c>
      <c r="F2483" t="s">
        <v>13213</v>
      </c>
      <c r="G2483">
        <v>102</v>
      </c>
      <c r="H2483">
        <v>7780</v>
      </c>
      <c r="I2483">
        <v>3479</v>
      </c>
      <c r="J2483">
        <v>11259</v>
      </c>
      <c r="K2483">
        <v>647560</v>
      </c>
      <c r="L2483">
        <v>0</v>
      </c>
      <c r="M2483">
        <v>0</v>
      </c>
      <c r="N2483" t="s">
        <v>5286</v>
      </c>
      <c r="O2483">
        <v>1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 s="1">
        <v>46173</v>
      </c>
      <c r="W2483" s="1">
        <v>46142</v>
      </c>
      <c r="X2483">
        <v>0</v>
      </c>
      <c r="Y2483" t="s">
        <v>8647</v>
      </c>
    </row>
    <row r="2484" spans="1:25" x14ac:dyDescent="0.2">
      <c r="A2484" t="s">
        <v>18801</v>
      </c>
      <c r="B2484">
        <v>2026</v>
      </c>
      <c r="C2484">
        <v>5</v>
      </c>
      <c r="D2484">
        <v>1</v>
      </c>
      <c r="E2484" t="s">
        <v>11912</v>
      </c>
      <c r="G2484">
        <v>169</v>
      </c>
      <c r="H2484" t="s">
        <v>8647</v>
      </c>
      <c r="I2484" t="s">
        <v>8647</v>
      </c>
      <c r="J2484">
        <v>1400</v>
      </c>
      <c r="K2484" t="s">
        <v>8647</v>
      </c>
      <c r="L2484">
        <v>0</v>
      </c>
      <c r="M2484">
        <v>0</v>
      </c>
      <c r="N2484" t="s">
        <v>8647</v>
      </c>
      <c r="O2484">
        <v>1</v>
      </c>
      <c r="P2484" t="s">
        <v>8647</v>
      </c>
      <c r="Q2484" t="s">
        <v>8647</v>
      </c>
      <c r="R2484">
        <v>0</v>
      </c>
      <c r="S2484">
        <v>0</v>
      </c>
      <c r="T2484">
        <v>0</v>
      </c>
      <c r="U2484">
        <v>0</v>
      </c>
      <c r="V2484" t="s">
        <v>8647</v>
      </c>
      <c r="W2484" t="s">
        <v>8647</v>
      </c>
      <c r="X2484">
        <v>0</v>
      </c>
      <c r="Y2484" t="s">
        <v>8647</v>
      </c>
    </row>
    <row r="2485" spans="1:25" x14ac:dyDescent="0.2">
      <c r="A2485" t="s">
        <v>18801</v>
      </c>
      <c r="B2485">
        <v>2026</v>
      </c>
      <c r="C2485">
        <v>5</v>
      </c>
      <c r="D2485">
        <v>2</v>
      </c>
      <c r="E2485" t="s">
        <v>11918</v>
      </c>
      <c r="F2485" t="s">
        <v>13214</v>
      </c>
      <c r="G2485">
        <v>2</v>
      </c>
      <c r="H2485">
        <v>7090</v>
      </c>
      <c r="I2485">
        <v>863</v>
      </c>
      <c r="J2485">
        <v>7953</v>
      </c>
      <c r="K2485">
        <v>149150</v>
      </c>
      <c r="L2485">
        <v>0</v>
      </c>
      <c r="M2485">
        <v>0</v>
      </c>
      <c r="N2485" t="s">
        <v>5288</v>
      </c>
      <c r="O2485">
        <v>1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 s="1">
        <v>46173</v>
      </c>
      <c r="W2485" s="1">
        <v>46142</v>
      </c>
      <c r="X2485">
        <v>0</v>
      </c>
      <c r="Y2485" t="s">
        <v>8647</v>
      </c>
    </row>
    <row r="2486" spans="1:25" x14ac:dyDescent="0.2">
      <c r="A2486" t="s">
        <v>18801</v>
      </c>
      <c r="B2486">
        <v>2026</v>
      </c>
      <c r="C2486">
        <v>5</v>
      </c>
      <c r="D2486">
        <v>3</v>
      </c>
      <c r="E2486" t="s">
        <v>11913</v>
      </c>
      <c r="F2486" t="s">
        <v>13215</v>
      </c>
      <c r="G2486">
        <v>29</v>
      </c>
      <c r="H2486">
        <v>26090</v>
      </c>
      <c r="I2486">
        <v>5539</v>
      </c>
      <c r="J2486">
        <v>31629</v>
      </c>
      <c r="K2486">
        <v>1017450</v>
      </c>
      <c r="L2486">
        <v>0</v>
      </c>
      <c r="M2486">
        <v>0</v>
      </c>
      <c r="N2486" t="s">
        <v>5286</v>
      </c>
      <c r="O2486">
        <v>1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 s="1">
        <v>46173</v>
      </c>
      <c r="W2486" s="1">
        <v>46142</v>
      </c>
      <c r="X2486">
        <v>0</v>
      </c>
      <c r="Y2486" t="s">
        <v>8647</v>
      </c>
    </row>
    <row r="2487" spans="1:25" x14ac:dyDescent="0.2">
      <c r="A2487" t="s">
        <v>18801</v>
      </c>
      <c r="B2487">
        <v>2026</v>
      </c>
      <c r="C2487">
        <v>5</v>
      </c>
      <c r="D2487">
        <v>4</v>
      </c>
      <c r="E2487" t="s">
        <v>11981</v>
      </c>
      <c r="F2487" t="s">
        <v>13216</v>
      </c>
      <c r="G2487">
        <v>19</v>
      </c>
      <c r="H2487">
        <v>930</v>
      </c>
      <c r="I2487">
        <v>128</v>
      </c>
      <c r="J2487">
        <v>1058</v>
      </c>
      <c r="K2487">
        <v>26512.78</v>
      </c>
      <c r="L2487">
        <v>0</v>
      </c>
      <c r="M2487">
        <v>0</v>
      </c>
      <c r="N2487" t="s">
        <v>5311</v>
      </c>
      <c r="O2487">
        <v>1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 s="1">
        <v>46173</v>
      </c>
      <c r="W2487" s="1">
        <v>46142</v>
      </c>
      <c r="X2487">
        <v>0</v>
      </c>
      <c r="Y2487" t="s">
        <v>8647</v>
      </c>
    </row>
    <row r="2488" spans="1:25" x14ac:dyDescent="0.2">
      <c r="A2488" t="s">
        <v>18801</v>
      </c>
      <c r="B2488">
        <v>2026</v>
      </c>
      <c r="C2488">
        <v>5</v>
      </c>
      <c r="D2488">
        <v>5</v>
      </c>
      <c r="E2488" t="s">
        <v>11981</v>
      </c>
      <c r="F2488" t="s">
        <v>13217</v>
      </c>
      <c r="G2488">
        <v>12</v>
      </c>
      <c r="H2488">
        <v>1000</v>
      </c>
      <c r="I2488">
        <v>135</v>
      </c>
      <c r="J2488">
        <v>1135</v>
      </c>
      <c r="K2488">
        <v>28000</v>
      </c>
      <c r="L2488">
        <v>0</v>
      </c>
      <c r="M2488">
        <v>0</v>
      </c>
      <c r="N2488" t="s">
        <v>5311</v>
      </c>
      <c r="O2488">
        <v>1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 s="1">
        <v>46173</v>
      </c>
      <c r="W2488" s="1">
        <v>46142</v>
      </c>
      <c r="X2488">
        <v>0</v>
      </c>
      <c r="Y2488" t="s">
        <v>8647</v>
      </c>
    </row>
    <row r="2489" spans="1:25" x14ac:dyDescent="0.2">
      <c r="A2489" t="s">
        <v>18801</v>
      </c>
      <c r="B2489">
        <v>2026</v>
      </c>
      <c r="C2489">
        <v>5</v>
      </c>
      <c r="D2489">
        <v>6</v>
      </c>
      <c r="E2489" t="s">
        <v>11981</v>
      </c>
      <c r="F2489" t="s">
        <v>13218</v>
      </c>
      <c r="G2489">
        <v>5</v>
      </c>
      <c r="H2489">
        <v>1820</v>
      </c>
      <c r="I2489">
        <v>246</v>
      </c>
      <c r="J2489">
        <v>2066</v>
      </c>
      <c r="K2489">
        <v>50900</v>
      </c>
      <c r="L2489">
        <v>0</v>
      </c>
      <c r="M2489">
        <v>0</v>
      </c>
      <c r="N2489" t="s">
        <v>5311</v>
      </c>
      <c r="O2489">
        <v>1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 s="1">
        <v>46173</v>
      </c>
      <c r="W2489" s="1">
        <v>46142</v>
      </c>
      <c r="X2489">
        <v>0</v>
      </c>
      <c r="Y2489" t="s">
        <v>8647</v>
      </c>
    </row>
    <row r="2490" spans="1:25" x14ac:dyDescent="0.2">
      <c r="A2490" t="s">
        <v>18802</v>
      </c>
      <c r="B2490">
        <v>2026</v>
      </c>
      <c r="C2490">
        <v>5</v>
      </c>
      <c r="D2490">
        <v>1</v>
      </c>
      <c r="E2490" t="s">
        <v>11912</v>
      </c>
      <c r="G2490">
        <v>169</v>
      </c>
      <c r="H2490" t="s">
        <v>8647</v>
      </c>
      <c r="I2490" t="s">
        <v>8647</v>
      </c>
      <c r="J2490">
        <v>1400</v>
      </c>
      <c r="K2490" t="s">
        <v>8647</v>
      </c>
      <c r="L2490">
        <v>0</v>
      </c>
      <c r="M2490">
        <v>0</v>
      </c>
      <c r="N2490" t="s">
        <v>8647</v>
      </c>
      <c r="O2490">
        <v>1</v>
      </c>
      <c r="P2490" t="s">
        <v>8647</v>
      </c>
      <c r="Q2490" t="s">
        <v>8647</v>
      </c>
      <c r="R2490">
        <v>0</v>
      </c>
      <c r="S2490">
        <v>0</v>
      </c>
      <c r="T2490">
        <v>0</v>
      </c>
      <c r="U2490">
        <v>0</v>
      </c>
      <c r="V2490" t="s">
        <v>8647</v>
      </c>
      <c r="W2490" t="s">
        <v>8647</v>
      </c>
      <c r="X2490">
        <v>0</v>
      </c>
      <c r="Y2490" t="s">
        <v>8647</v>
      </c>
    </row>
    <row r="2491" spans="1:25" x14ac:dyDescent="0.2">
      <c r="A2491" t="s">
        <v>18802</v>
      </c>
      <c r="B2491">
        <v>2026</v>
      </c>
      <c r="C2491">
        <v>5</v>
      </c>
      <c r="D2491">
        <v>2</v>
      </c>
      <c r="E2491" t="s">
        <v>11913</v>
      </c>
      <c r="F2491" t="s">
        <v>13219</v>
      </c>
      <c r="G2491">
        <v>18</v>
      </c>
      <c r="H2491">
        <v>20870</v>
      </c>
      <c r="I2491">
        <v>4427</v>
      </c>
      <c r="J2491">
        <v>25297</v>
      </c>
      <c r="K2491">
        <v>813150</v>
      </c>
      <c r="L2491">
        <v>0</v>
      </c>
      <c r="M2491">
        <v>0</v>
      </c>
      <c r="N2491" t="s">
        <v>5286</v>
      </c>
      <c r="O2491">
        <v>1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 s="1">
        <v>46173</v>
      </c>
      <c r="W2491" s="1">
        <v>46142</v>
      </c>
      <c r="X2491">
        <v>0</v>
      </c>
      <c r="Y2491" t="s">
        <v>8647</v>
      </c>
    </row>
    <row r="2492" spans="1:25" x14ac:dyDescent="0.2">
      <c r="A2492" t="s">
        <v>18802</v>
      </c>
      <c r="B2492">
        <v>2026</v>
      </c>
      <c r="C2492">
        <v>5</v>
      </c>
      <c r="D2492">
        <v>3</v>
      </c>
      <c r="E2492" t="s">
        <v>11918</v>
      </c>
      <c r="F2492" t="s">
        <v>13220</v>
      </c>
      <c r="G2492">
        <v>2</v>
      </c>
      <c r="H2492">
        <v>3960</v>
      </c>
      <c r="I2492">
        <v>488</v>
      </c>
      <c r="J2492">
        <v>4448</v>
      </c>
      <c r="K2492">
        <v>84370</v>
      </c>
      <c r="L2492">
        <v>0</v>
      </c>
      <c r="M2492">
        <v>0</v>
      </c>
      <c r="N2492" t="s">
        <v>5288</v>
      </c>
      <c r="O2492">
        <v>1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 s="1">
        <v>46173</v>
      </c>
      <c r="W2492" s="1">
        <v>46142</v>
      </c>
      <c r="X2492">
        <v>0</v>
      </c>
      <c r="Y2492" t="s">
        <v>8647</v>
      </c>
    </row>
    <row r="2493" spans="1:25" x14ac:dyDescent="0.2">
      <c r="A2493" t="s">
        <v>18803</v>
      </c>
      <c r="B2493">
        <v>2026</v>
      </c>
      <c r="C2493">
        <v>5</v>
      </c>
      <c r="D2493">
        <v>1</v>
      </c>
      <c r="E2493" t="s">
        <v>11912</v>
      </c>
      <c r="G2493">
        <v>165</v>
      </c>
      <c r="H2493" t="s">
        <v>8647</v>
      </c>
      <c r="I2493" t="s">
        <v>8647</v>
      </c>
      <c r="J2493">
        <v>1000</v>
      </c>
      <c r="K2493" t="s">
        <v>8647</v>
      </c>
      <c r="L2493">
        <v>0</v>
      </c>
      <c r="M2493">
        <v>0</v>
      </c>
      <c r="N2493" t="s">
        <v>8647</v>
      </c>
      <c r="O2493">
        <v>1</v>
      </c>
      <c r="P2493" t="s">
        <v>8647</v>
      </c>
      <c r="Q2493" t="s">
        <v>8647</v>
      </c>
      <c r="R2493">
        <v>0</v>
      </c>
      <c r="S2493">
        <v>0</v>
      </c>
      <c r="T2493">
        <v>0</v>
      </c>
      <c r="U2493">
        <v>0</v>
      </c>
      <c r="V2493" t="s">
        <v>8647</v>
      </c>
      <c r="W2493" t="s">
        <v>8647</v>
      </c>
      <c r="X2493">
        <v>0</v>
      </c>
      <c r="Y2493" t="s">
        <v>8647</v>
      </c>
    </row>
    <row r="2494" spans="1:25" x14ac:dyDescent="0.2">
      <c r="A2494" t="s">
        <v>18804</v>
      </c>
      <c r="B2494">
        <v>2026</v>
      </c>
      <c r="C2494">
        <v>5</v>
      </c>
      <c r="D2494">
        <v>1</v>
      </c>
      <c r="E2494" t="s">
        <v>11912</v>
      </c>
      <c r="G2494">
        <v>163</v>
      </c>
      <c r="H2494" t="s">
        <v>8647</v>
      </c>
      <c r="I2494" t="s">
        <v>8647</v>
      </c>
      <c r="J2494">
        <v>1400</v>
      </c>
      <c r="K2494" t="s">
        <v>8647</v>
      </c>
      <c r="L2494">
        <v>0</v>
      </c>
      <c r="M2494">
        <v>0</v>
      </c>
      <c r="N2494" t="s">
        <v>8647</v>
      </c>
      <c r="O2494">
        <v>1</v>
      </c>
      <c r="P2494" t="s">
        <v>8647</v>
      </c>
      <c r="Q2494" t="s">
        <v>8647</v>
      </c>
      <c r="R2494">
        <v>0</v>
      </c>
      <c r="S2494">
        <v>0</v>
      </c>
      <c r="T2494">
        <v>0</v>
      </c>
      <c r="U2494">
        <v>0</v>
      </c>
      <c r="V2494" t="s">
        <v>8647</v>
      </c>
      <c r="W2494" t="s">
        <v>8647</v>
      </c>
      <c r="X2494">
        <v>0</v>
      </c>
      <c r="Y2494" t="s">
        <v>8647</v>
      </c>
    </row>
    <row r="2495" spans="1:25" x14ac:dyDescent="0.2">
      <c r="A2495" t="s">
        <v>18806</v>
      </c>
      <c r="B2495">
        <v>2026</v>
      </c>
      <c r="C2495">
        <v>5</v>
      </c>
      <c r="D2495">
        <v>1</v>
      </c>
      <c r="E2495" t="s">
        <v>11912</v>
      </c>
      <c r="G2495">
        <v>167</v>
      </c>
      <c r="H2495" t="s">
        <v>8647</v>
      </c>
      <c r="I2495" t="s">
        <v>8647</v>
      </c>
      <c r="J2495">
        <v>1400</v>
      </c>
      <c r="K2495" t="s">
        <v>8647</v>
      </c>
      <c r="L2495">
        <v>0</v>
      </c>
      <c r="M2495">
        <v>0</v>
      </c>
      <c r="N2495" t="s">
        <v>8647</v>
      </c>
      <c r="O2495">
        <v>1</v>
      </c>
      <c r="P2495" t="s">
        <v>8647</v>
      </c>
      <c r="Q2495" t="s">
        <v>8647</v>
      </c>
      <c r="R2495">
        <v>0</v>
      </c>
      <c r="S2495">
        <v>0</v>
      </c>
      <c r="T2495">
        <v>0</v>
      </c>
      <c r="U2495">
        <v>0</v>
      </c>
      <c r="V2495" t="s">
        <v>8647</v>
      </c>
      <c r="W2495" t="s">
        <v>8647</v>
      </c>
      <c r="X2495">
        <v>0</v>
      </c>
      <c r="Y2495" t="s">
        <v>8647</v>
      </c>
    </row>
    <row r="2496" spans="1:25" x14ac:dyDescent="0.2">
      <c r="A2496" t="s">
        <v>18806</v>
      </c>
      <c r="B2496">
        <v>2026</v>
      </c>
      <c r="C2496">
        <v>5</v>
      </c>
      <c r="D2496">
        <v>2</v>
      </c>
      <c r="E2496" t="s">
        <v>11913</v>
      </c>
      <c r="F2496" t="s">
        <v>13221</v>
      </c>
      <c r="G2496">
        <v>18</v>
      </c>
      <c r="H2496">
        <v>16860</v>
      </c>
      <c r="I2496">
        <v>14291</v>
      </c>
      <c r="J2496">
        <v>31151</v>
      </c>
      <c r="K2496">
        <v>2675440</v>
      </c>
      <c r="L2496">
        <v>0</v>
      </c>
      <c r="M2496">
        <v>0</v>
      </c>
      <c r="N2496" t="s">
        <v>5286</v>
      </c>
      <c r="O2496">
        <v>1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 s="1">
        <v>46173</v>
      </c>
      <c r="W2496" s="1">
        <v>46142</v>
      </c>
      <c r="X2496">
        <v>0</v>
      </c>
      <c r="Y2496" t="s">
        <v>8647</v>
      </c>
    </row>
    <row r="2497" spans="1:25" x14ac:dyDescent="0.2">
      <c r="A2497" t="s">
        <v>18806</v>
      </c>
      <c r="B2497">
        <v>2026</v>
      </c>
      <c r="C2497">
        <v>5</v>
      </c>
      <c r="D2497">
        <v>3</v>
      </c>
      <c r="E2497" t="s">
        <v>11918</v>
      </c>
      <c r="F2497" t="s">
        <v>13222</v>
      </c>
      <c r="G2497">
        <v>5</v>
      </c>
      <c r="H2497">
        <v>6250</v>
      </c>
      <c r="I2497">
        <v>661</v>
      </c>
      <c r="J2497">
        <v>6911</v>
      </c>
      <c r="K2497">
        <v>113540</v>
      </c>
      <c r="L2497">
        <v>0</v>
      </c>
      <c r="M2497">
        <v>0</v>
      </c>
      <c r="N2497" t="s">
        <v>5288</v>
      </c>
      <c r="O2497">
        <v>1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 s="1">
        <v>46173</v>
      </c>
      <c r="W2497" s="1">
        <v>46142</v>
      </c>
      <c r="X2497">
        <v>0</v>
      </c>
      <c r="Y2497" t="s">
        <v>8647</v>
      </c>
    </row>
    <row r="2498" spans="1:25" x14ac:dyDescent="0.2">
      <c r="A2498" t="s">
        <v>18807</v>
      </c>
      <c r="B2498">
        <v>2026</v>
      </c>
      <c r="C2498">
        <v>5</v>
      </c>
      <c r="D2498">
        <v>1</v>
      </c>
      <c r="E2498" t="s">
        <v>11912</v>
      </c>
      <c r="G2498">
        <v>161</v>
      </c>
      <c r="H2498" t="s">
        <v>8647</v>
      </c>
      <c r="I2498" t="s">
        <v>8647</v>
      </c>
      <c r="J2498">
        <v>1400</v>
      </c>
      <c r="K2498" t="s">
        <v>8647</v>
      </c>
      <c r="L2498">
        <v>0</v>
      </c>
      <c r="M2498">
        <v>0</v>
      </c>
      <c r="N2498" t="s">
        <v>8647</v>
      </c>
      <c r="O2498">
        <v>1</v>
      </c>
      <c r="P2498" t="s">
        <v>8647</v>
      </c>
      <c r="Q2498" t="s">
        <v>8647</v>
      </c>
      <c r="R2498">
        <v>0</v>
      </c>
      <c r="S2498">
        <v>0</v>
      </c>
      <c r="T2498">
        <v>0</v>
      </c>
      <c r="U2498">
        <v>0</v>
      </c>
      <c r="V2498" t="s">
        <v>8647</v>
      </c>
      <c r="W2498" t="s">
        <v>8647</v>
      </c>
      <c r="X2498">
        <v>0</v>
      </c>
      <c r="Y2498" t="s">
        <v>8647</v>
      </c>
    </row>
    <row r="2499" spans="1:25" x14ac:dyDescent="0.2">
      <c r="A2499" t="s">
        <v>18807</v>
      </c>
      <c r="B2499">
        <v>2026</v>
      </c>
      <c r="C2499">
        <v>5</v>
      </c>
      <c r="D2499">
        <v>2</v>
      </c>
      <c r="E2499" t="s">
        <v>11918</v>
      </c>
      <c r="F2499" t="s">
        <v>13223</v>
      </c>
      <c r="G2499">
        <v>7</v>
      </c>
      <c r="H2499">
        <v>7090</v>
      </c>
      <c r="I2499">
        <v>669</v>
      </c>
      <c r="J2499">
        <v>7759</v>
      </c>
      <c r="K2499">
        <v>114120</v>
      </c>
      <c r="L2499">
        <v>0</v>
      </c>
      <c r="M2499">
        <v>0</v>
      </c>
      <c r="N2499" t="s">
        <v>5288</v>
      </c>
      <c r="O2499">
        <v>1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 s="1">
        <v>46173</v>
      </c>
      <c r="W2499" s="1">
        <v>46142</v>
      </c>
      <c r="X2499">
        <v>0</v>
      </c>
      <c r="Y2499" t="s">
        <v>8647</v>
      </c>
    </row>
    <row r="2500" spans="1:25" x14ac:dyDescent="0.2">
      <c r="A2500" t="s">
        <v>18807</v>
      </c>
      <c r="B2500">
        <v>2026</v>
      </c>
      <c r="C2500">
        <v>5</v>
      </c>
      <c r="D2500">
        <v>3</v>
      </c>
      <c r="E2500" t="s">
        <v>11981</v>
      </c>
      <c r="F2500" t="s">
        <v>13224</v>
      </c>
      <c r="G2500">
        <v>1</v>
      </c>
      <c r="H2500">
        <v>5110</v>
      </c>
      <c r="I2500">
        <v>1658</v>
      </c>
      <c r="J2500">
        <v>6768</v>
      </c>
      <c r="K2500">
        <v>239890</v>
      </c>
      <c r="L2500">
        <v>0</v>
      </c>
      <c r="M2500">
        <v>0</v>
      </c>
      <c r="N2500" t="s">
        <v>5306</v>
      </c>
      <c r="O2500">
        <v>1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 s="1">
        <v>46173</v>
      </c>
      <c r="W2500" s="1">
        <v>46121</v>
      </c>
      <c r="X2500">
        <v>0</v>
      </c>
      <c r="Y2500" t="s">
        <v>8647</v>
      </c>
    </row>
    <row r="2501" spans="1:25" x14ac:dyDescent="0.2">
      <c r="A2501" t="s">
        <v>18807</v>
      </c>
      <c r="B2501">
        <v>2026</v>
      </c>
      <c r="C2501">
        <v>5</v>
      </c>
      <c r="D2501">
        <v>4</v>
      </c>
      <c r="E2501" t="s">
        <v>11981</v>
      </c>
      <c r="F2501" t="s">
        <v>13225</v>
      </c>
      <c r="G2501">
        <v>14</v>
      </c>
      <c r="H2501">
        <v>2820</v>
      </c>
      <c r="I2501">
        <v>376</v>
      </c>
      <c r="J2501">
        <v>3196</v>
      </c>
      <c r="K2501">
        <v>95520</v>
      </c>
      <c r="L2501">
        <v>0</v>
      </c>
      <c r="M2501">
        <v>0</v>
      </c>
      <c r="N2501" t="s">
        <v>5291</v>
      </c>
      <c r="O2501">
        <v>1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 s="1">
        <v>46173</v>
      </c>
      <c r="W2501" s="1">
        <v>46142</v>
      </c>
      <c r="X2501">
        <v>0</v>
      </c>
      <c r="Y2501" t="s">
        <v>8647</v>
      </c>
    </row>
    <row r="2502" spans="1:25" x14ac:dyDescent="0.2">
      <c r="A2502" t="s">
        <v>18807</v>
      </c>
      <c r="B2502">
        <v>2026</v>
      </c>
      <c r="C2502">
        <v>5</v>
      </c>
      <c r="D2502">
        <v>5</v>
      </c>
      <c r="E2502" t="s">
        <v>11913</v>
      </c>
      <c r="F2502" t="s">
        <v>13226</v>
      </c>
      <c r="G2502">
        <v>103</v>
      </c>
      <c r="H2502">
        <v>12540</v>
      </c>
      <c r="I2502">
        <v>3799</v>
      </c>
      <c r="J2502">
        <v>16339</v>
      </c>
      <c r="K2502">
        <v>703049</v>
      </c>
      <c r="L2502">
        <v>0</v>
      </c>
      <c r="M2502">
        <v>0</v>
      </c>
      <c r="N2502" t="s">
        <v>5286</v>
      </c>
      <c r="O2502">
        <v>1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 s="1">
        <v>46173</v>
      </c>
      <c r="W2502" s="1">
        <v>46142</v>
      </c>
      <c r="X2502">
        <v>0</v>
      </c>
      <c r="Y2502" t="s">
        <v>8647</v>
      </c>
    </row>
    <row r="2503" spans="1:25" x14ac:dyDescent="0.2">
      <c r="A2503" t="s">
        <v>18808</v>
      </c>
      <c r="B2503">
        <v>2026</v>
      </c>
      <c r="C2503">
        <v>5</v>
      </c>
      <c r="D2503">
        <v>1</v>
      </c>
      <c r="E2503" t="s">
        <v>11912</v>
      </c>
      <c r="G2503">
        <v>167</v>
      </c>
      <c r="H2503" t="s">
        <v>8647</v>
      </c>
      <c r="I2503" t="s">
        <v>8647</v>
      </c>
      <c r="J2503">
        <v>1200</v>
      </c>
      <c r="K2503" t="s">
        <v>8647</v>
      </c>
      <c r="L2503">
        <v>0</v>
      </c>
      <c r="M2503">
        <v>0</v>
      </c>
      <c r="N2503" t="s">
        <v>8647</v>
      </c>
      <c r="O2503">
        <v>1</v>
      </c>
      <c r="P2503" t="s">
        <v>8647</v>
      </c>
      <c r="Q2503" t="s">
        <v>8647</v>
      </c>
      <c r="R2503">
        <v>0</v>
      </c>
      <c r="S2503">
        <v>0</v>
      </c>
      <c r="T2503">
        <v>0</v>
      </c>
      <c r="U2503">
        <v>0</v>
      </c>
      <c r="V2503" t="s">
        <v>8647</v>
      </c>
      <c r="W2503" t="s">
        <v>8647</v>
      </c>
      <c r="X2503">
        <v>0</v>
      </c>
      <c r="Y2503" t="s">
        <v>8647</v>
      </c>
    </row>
    <row r="2504" spans="1:25" x14ac:dyDescent="0.2">
      <c r="A2504" t="s">
        <v>18808</v>
      </c>
      <c r="B2504">
        <v>2026</v>
      </c>
      <c r="C2504">
        <v>5</v>
      </c>
      <c r="D2504">
        <v>2</v>
      </c>
      <c r="E2504" t="s">
        <v>11918</v>
      </c>
      <c r="F2504" t="s">
        <v>13227</v>
      </c>
      <c r="G2504">
        <v>11</v>
      </c>
      <c r="H2504">
        <v>1250</v>
      </c>
      <c r="I2504">
        <v>90</v>
      </c>
      <c r="J2504">
        <v>1340</v>
      </c>
      <c r="K2504">
        <v>15000</v>
      </c>
      <c r="L2504">
        <v>0</v>
      </c>
      <c r="M2504">
        <v>0</v>
      </c>
      <c r="N2504" t="s">
        <v>5288</v>
      </c>
      <c r="O2504">
        <v>1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 s="1">
        <v>46173</v>
      </c>
      <c r="W2504" s="1">
        <v>46142</v>
      </c>
      <c r="X2504">
        <v>0</v>
      </c>
      <c r="Y2504" t="s">
        <v>8647</v>
      </c>
    </row>
    <row r="2505" spans="1:25" x14ac:dyDescent="0.2">
      <c r="A2505" t="s">
        <v>18808</v>
      </c>
      <c r="B2505">
        <v>2026</v>
      </c>
      <c r="C2505">
        <v>5</v>
      </c>
      <c r="D2505">
        <v>3</v>
      </c>
      <c r="E2505" t="s">
        <v>11913</v>
      </c>
      <c r="F2505" t="s">
        <v>13228</v>
      </c>
      <c r="G2505">
        <v>87</v>
      </c>
      <c r="H2505">
        <v>12450</v>
      </c>
      <c r="I2505">
        <v>3765</v>
      </c>
      <c r="J2505">
        <v>16215</v>
      </c>
      <c r="K2505">
        <v>696830</v>
      </c>
      <c r="L2505">
        <v>0</v>
      </c>
      <c r="M2505">
        <v>0</v>
      </c>
      <c r="N2505" t="s">
        <v>5286</v>
      </c>
      <c r="O2505">
        <v>1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 s="1">
        <v>46173</v>
      </c>
      <c r="W2505" s="1">
        <v>46142</v>
      </c>
      <c r="X2505">
        <v>0</v>
      </c>
      <c r="Y2505" t="s">
        <v>8647</v>
      </c>
    </row>
    <row r="2506" spans="1:25" x14ac:dyDescent="0.2">
      <c r="A2506" t="s">
        <v>18809</v>
      </c>
      <c r="B2506">
        <v>2026</v>
      </c>
      <c r="C2506">
        <v>5</v>
      </c>
      <c r="D2506">
        <v>1</v>
      </c>
      <c r="E2506" t="s">
        <v>11912</v>
      </c>
      <c r="G2506">
        <v>166</v>
      </c>
      <c r="H2506" t="s">
        <v>8647</v>
      </c>
      <c r="I2506" t="s">
        <v>8647</v>
      </c>
      <c r="J2506">
        <v>1400</v>
      </c>
      <c r="K2506" t="s">
        <v>8647</v>
      </c>
      <c r="L2506">
        <v>0</v>
      </c>
      <c r="M2506">
        <v>0</v>
      </c>
      <c r="N2506" t="s">
        <v>8647</v>
      </c>
      <c r="O2506">
        <v>1</v>
      </c>
      <c r="P2506" t="s">
        <v>8647</v>
      </c>
      <c r="Q2506" t="s">
        <v>8647</v>
      </c>
      <c r="R2506">
        <v>0</v>
      </c>
      <c r="S2506">
        <v>0</v>
      </c>
      <c r="T2506">
        <v>0</v>
      </c>
      <c r="U2506">
        <v>0</v>
      </c>
      <c r="V2506" t="s">
        <v>8647</v>
      </c>
      <c r="W2506" t="s">
        <v>8647</v>
      </c>
      <c r="X2506">
        <v>0</v>
      </c>
      <c r="Y2506" t="s">
        <v>8647</v>
      </c>
    </row>
    <row r="2507" spans="1:25" x14ac:dyDescent="0.2">
      <c r="A2507" t="s">
        <v>18809</v>
      </c>
      <c r="B2507">
        <v>2026</v>
      </c>
      <c r="C2507">
        <v>5</v>
      </c>
      <c r="D2507">
        <v>2</v>
      </c>
      <c r="E2507" t="s">
        <v>11918</v>
      </c>
      <c r="F2507" t="s">
        <v>13229</v>
      </c>
      <c r="G2507">
        <v>9</v>
      </c>
      <c r="H2507">
        <v>10000</v>
      </c>
      <c r="I2507">
        <v>230</v>
      </c>
      <c r="J2507">
        <v>10230</v>
      </c>
      <c r="K2507">
        <v>31660</v>
      </c>
      <c r="L2507">
        <v>0</v>
      </c>
      <c r="M2507">
        <v>0</v>
      </c>
      <c r="N2507" t="s">
        <v>5288</v>
      </c>
      <c r="O2507">
        <v>1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 s="1">
        <v>46173</v>
      </c>
      <c r="W2507" s="1">
        <v>46142</v>
      </c>
      <c r="X2507">
        <v>0</v>
      </c>
      <c r="Y2507" t="s">
        <v>8647</v>
      </c>
    </row>
    <row r="2508" spans="1:25" x14ac:dyDescent="0.2">
      <c r="A2508" t="s">
        <v>18809</v>
      </c>
      <c r="B2508">
        <v>2026</v>
      </c>
      <c r="C2508">
        <v>5</v>
      </c>
      <c r="D2508">
        <v>3</v>
      </c>
      <c r="E2508" t="s">
        <v>11913</v>
      </c>
      <c r="F2508" t="s">
        <v>13230</v>
      </c>
      <c r="G2508">
        <v>72</v>
      </c>
      <c r="H2508">
        <v>18820</v>
      </c>
      <c r="I2508">
        <v>879</v>
      </c>
      <c r="J2508">
        <v>19699</v>
      </c>
      <c r="K2508">
        <v>146818</v>
      </c>
      <c r="L2508">
        <v>0</v>
      </c>
      <c r="M2508">
        <v>0</v>
      </c>
      <c r="N2508" t="s">
        <v>5286</v>
      </c>
      <c r="O2508">
        <v>1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 s="1">
        <v>46173</v>
      </c>
      <c r="W2508" s="1">
        <v>46142</v>
      </c>
      <c r="X2508">
        <v>0</v>
      </c>
      <c r="Y2508" t="s">
        <v>8647</v>
      </c>
    </row>
    <row r="2509" spans="1:25" x14ac:dyDescent="0.2">
      <c r="A2509" t="s">
        <v>18809</v>
      </c>
      <c r="B2509">
        <v>2026</v>
      </c>
      <c r="C2509">
        <v>5</v>
      </c>
      <c r="D2509">
        <v>4</v>
      </c>
      <c r="E2509" t="s">
        <v>11981</v>
      </c>
      <c r="F2509" t="s">
        <v>13231</v>
      </c>
      <c r="G2509">
        <v>28</v>
      </c>
      <c r="H2509">
        <v>1875</v>
      </c>
      <c r="I2509">
        <v>44</v>
      </c>
      <c r="J2509">
        <v>1919</v>
      </c>
      <c r="K2509">
        <v>7500</v>
      </c>
      <c r="L2509">
        <v>0</v>
      </c>
      <c r="M2509">
        <v>0</v>
      </c>
      <c r="N2509" t="s">
        <v>5311</v>
      </c>
      <c r="O2509">
        <v>1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 s="1">
        <v>46173</v>
      </c>
      <c r="W2509" s="1">
        <v>46142</v>
      </c>
      <c r="X2509">
        <v>0</v>
      </c>
      <c r="Y2509" t="s">
        <v>8647</v>
      </c>
    </row>
    <row r="2510" spans="1:25" x14ac:dyDescent="0.2">
      <c r="A2510" t="s">
        <v>18809</v>
      </c>
      <c r="B2510">
        <v>2026</v>
      </c>
      <c r="C2510">
        <v>5</v>
      </c>
      <c r="D2510">
        <v>5</v>
      </c>
      <c r="E2510" t="s">
        <v>11981</v>
      </c>
      <c r="F2510" t="s">
        <v>13232</v>
      </c>
      <c r="G2510">
        <v>17</v>
      </c>
      <c r="H2510">
        <v>2860</v>
      </c>
      <c r="I2510">
        <v>67</v>
      </c>
      <c r="J2510">
        <v>2927</v>
      </c>
      <c r="K2510">
        <v>11380</v>
      </c>
      <c r="L2510">
        <v>0</v>
      </c>
      <c r="M2510">
        <v>0</v>
      </c>
      <c r="N2510" t="s">
        <v>5311</v>
      </c>
      <c r="O2510">
        <v>1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 s="1">
        <v>46173</v>
      </c>
      <c r="W2510" s="1">
        <v>46142</v>
      </c>
      <c r="X2510">
        <v>0</v>
      </c>
      <c r="Y2510" t="s">
        <v>8647</v>
      </c>
    </row>
    <row r="2511" spans="1:25" x14ac:dyDescent="0.2">
      <c r="A2511" t="s">
        <v>18809</v>
      </c>
      <c r="B2511">
        <v>2026</v>
      </c>
      <c r="C2511">
        <v>5</v>
      </c>
      <c r="D2511">
        <v>6</v>
      </c>
      <c r="E2511" t="s">
        <v>11981</v>
      </c>
      <c r="F2511" t="s">
        <v>13233</v>
      </c>
      <c r="G2511">
        <v>35</v>
      </c>
      <c r="H2511">
        <v>1460</v>
      </c>
      <c r="I2511">
        <v>95</v>
      </c>
      <c r="J2511">
        <v>1555</v>
      </c>
      <c r="K2511">
        <v>18900</v>
      </c>
      <c r="L2511">
        <v>0</v>
      </c>
      <c r="M2511">
        <v>0</v>
      </c>
      <c r="N2511" t="s">
        <v>5311</v>
      </c>
      <c r="O2511">
        <v>1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 s="1">
        <v>46173</v>
      </c>
      <c r="W2511" s="1">
        <v>46142</v>
      </c>
      <c r="X2511">
        <v>0</v>
      </c>
      <c r="Y2511" t="s">
        <v>8647</v>
      </c>
    </row>
    <row r="2512" spans="1:25" x14ac:dyDescent="0.2">
      <c r="A2512" t="s">
        <v>18810</v>
      </c>
      <c r="B2512">
        <v>2026</v>
      </c>
      <c r="C2512">
        <v>5</v>
      </c>
      <c r="D2512">
        <v>1</v>
      </c>
      <c r="E2512" t="s">
        <v>11912</v>
      </c>
      <c r="G2512">
        <v>169</v>
      </c>
      <c r="H2512" t="s">
        <v>8647</v>
      </c>
      <c r="I2512" t="s">
        <v>8647</v>
      </c>
      <c r="J2512">
        <v>1400</v>
      </c>
      <c r="K2512" t="s">
        <v>8647</v>
      </c>
      <c r="L2512">
        <v>0</v>
      </c>
      <c r="M2512">
        <v>0</v>
      </c>
      <c r="N2512" t="s">
        <v>8647</v>
      </c>
      <c r="O2512">
        <v>1</v>
      </c>
      <c r="P2512" t="s">
        <v>8647</v>
      </c>
      <c r="Q2512" t="s">
        <v>8647</v>
      </c>
      <c r="R2512">
        <v>0</v>
      </c>
      <c r="S2512">
        <v>0</v>
      </c>
      <c r="T2512">
        <v>0</v>
      </c>
      <c r="U2512">
        <v>0</v>
      </c>
      <c r="V2512" t="s">
        <v>8647</v>
      </c>
      <c r="W2512" t="s">
        <v>8647</v>
      </c>
      <c r="X2512">
        <v>0</v>
      </c>
      <c r="Y2512" t="s">
        <v>8647</v>
      </c>
    </row>
    <row r="2513" spans="1:25" x14ac:dyDescent="0.2">
      <c r="A2513" t="s">
        <v>18810</v>
      </c>
      <c r="B2513">
        <v>2026</v>
      </c>
      <c r="C2513">
        <v>5</v>
      </c>
      <c r="D2513">
        <v>2</v>
      </c>
      <c r="E2513" t="s">
        <v>11913</v>
      </c>
      <c r="F2513" t="s">
        <v>13234</v>
      </c>
      <c r="G2513">
        <v>164</v>
      </c>
      <c r="H2513">
        <v>9380</v>
      </c>
      <c r="I2513">
        <v>1688</v>
      </c>
      <c r="J2513">
        <v>11068</v>
      </c>
      <c r="K2513">
        <v>308580</v>
      </c>
      <c r="L2513">
        <v>0</v>
      </c>
      <c r="M2513">
        <v>0</v>
      </c>
      <c r="N2513" t="s">
        <v>5286</v>
      </c>
      <c r="O2513">
        <v>1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 s="1">
        <v>46173</v>
      </c>
      <c r="W2513" s="1">
        <v>46142</v>
      </c>
      <c r="X2513">
        <v>0</v>
      </c>
      <c r="Y2513" t="s">
        <v>8647</v>
      </c>
    </row>
    <row r="2514" spans="1:25" x14ac:dyDescent="0.2">
      <c r="A2514" t="s">
        <v>18811</v>
      </c>
      <c r="B2514">
        <v>2026</v>
      </c>
      <c r="C2514">
        <v>5</v>
      </c>
      <c r="D2514">
        <v>1</v>
      </c>
      <c r="E2514" t="s">
        <v>11912</v>
      </c>
      <c r="G2514">
        <v>169</v>
      </c>
      <c r="H2514" t="s">
        <v>8647</v>
      </c>
      <c r="I2514" t="s">
        <v>8647</v>
      </c>
      <c r="J2514">
        <v>1400</v>
      </c>
      <c r="K2514" t="s">
        <v>8647</v>
      </c>
      <c r="L2514">
        <v>0</v>
      </c>
      <c r="M2514">
        <v>0</v>
      </c>
      <c r="N2514" t="s">
        <v>8647</v>
      </c>
      <c r="O2514">
        <v>1</v>
      </c>
      <c r="P2514" t="s">
        <v>8647</v>
      </c>
      <c r="Q2514" t="s">
        <v>8647</v>
      </c>
      <c r="R2514">
        <v>0</v>
      </c>
      <c r="S2514">
        <v>0</v>
      </c>
      <c r="T2514">
        <v>0</v>
      </c>
      <c r="U2514">
        <v>0</v>
      </c>
      <c r="V2514" t="s">
        <v>8647</v>
      </c>
      <c r="W2514" t="s">
        <v>8647</v>
      </c>
      <c r="X2514">
        <v>0</v>
      </c>
      <c r="Y2514" t="s">
        <v>8647</v>
      </c>
    </row>
    <row r="2515" spans="1:25" x14ac:dyDescent="0.2">
      <c r="A2515" t="s">
        <v>18811</v>
      </c>
      <c r="B2515">
        <v>2026</v>
      </c>
      <c r="C2515">
        <v>5</v>
      </c>
      <c r="D2515">
        <v>2</v>
      </c>
      <c r="E2515" t="s">
        <v>11918</v>
      </c>
      <c r="F2515" t="s">
        <v>13235</v>
      </c>
      <c r="G2515">
        <v>7</v>
      </c>
      <c r="H2515">
        <v>8340</v>
      </c>
      <c r="I2515">
        <v>782</v>
      </c>
      <c r="J2515">
        <v>9122</v>
      </c>
      <c r="K2515">
        <v>133280</v>
      </c>
      <c r="L2515">
        <v>0</v>
      </c>
      <c r="M2515">
        <v>0</v>
      </c>
      <c r="N2515" t="s">
        <v>5288</v>
      </c>
      <c r="O2515">
        <v>1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 s="1">
        <v>46173</v>
      </c>
      <c r="W2515" s="1">
        <v>46142</v>
      </c>
      <c r="X2515">
        <v>0</v>
      </c>
      <c r="Y2515" t="s">
        <v>8647</v>
      </c>
    </row>
    <row r="2516" spans="1:25" x14ac:dyDescent="0.2">
      <c r="A2516" t="s">
        <v>18811</v>
      </c>
      <c r="B2516">
        <v>2026</v>
      </c>
      <c r="C2516">
        <v>5</v>
      </c>
      <c r="D2516">
        <v>3</v>
      </c>
      <c r="E2516" t="s">
        <v>11913</v>
      </c>
      <c r="F2516" t="s">
        <v>13236</v>
      </c>
      <c r="G2516">
        <v>34</v>
      </c>
      <c r="H2516">
        <v>33790</v>
      </c>
      <c r="I2516">
        <v>7165</v>
      </c>
      <c r="J2516">
        <v>40955</v>
      </c>
      <c r="K2516">
        <v>1315970</v>
      </c>
      <c r="L2516">
        <v>0</v>
      </c>
      <c r="M2516">
        <v>0</v>
      </c>
      <c r="N2516" t="s">
        <v>5286</v>
      </c>
      <c r="O2516">
        <v>1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 s="1">
        <v>46173</v>
      </c>
      <c r="W2516" s="1">
        <v>46142</v>
      </c>
      <c r="X2516">
        <v>0</v>
      </c>
      <c r="Y2516" t="s">
        <v>8647</v>
      </c>
    </row>
    <row r="2517" spans="1:25" x14ac:dyDescent="0.2">
      <c r="A2517" t="s">
        <v>18812</v>
      </c>
      <c r="B2517">
        <v>2026</v>
      </c>
      <c r="C2517">
        <v>5</v>
      </c>
      <c r="D2517">
        <v>1</v>
      </c>
      <c r="E2517" t="s">
        <v>11912</v>
      </c>
      <c r="G2517">
        <v>169</v>
      </c>
      <c r="H2517" t="s">
        <v>8647</v>
      </c>
      <c r="I2517" t="s">
        <v>8647</v>
      </c>
      <c r="J2517">
        <v>1200</v>
      </c>
      <c r="K2517" t="s">
        <v>8647</v>
      </c>
      <c r="L2517">
        <v>0</v>
      </c>
      <c r="M2517">
        <v>0</v>
      </c>
      <c r="N2517" t="s">
        <v>8647</v>
      </c>
      <c r="O2517">
        <v>1</v>
      </c>
      <c r="P2517" t="s">
        <v>8647</v>
      </c>
      <c r="Q2517" t="s">
        <v>8647</v>
      </c>
      <c r="R2517">
        <v>0</v>
      </c>
      <c r="S2517">
        <v>0</v>
      </c>
      <c r="T2517">
        <v>0</v>
      </c>
      <c r="U2517">
        <v>0</v>
      </c>
      <c r="V2517" t="s">
        <v>8647</v>
      </c>
      <c r="W2517" t="s">
        <v>8647</v>
      </c>
      <c r="X2517">
        <v>0</v>
      </c>
      <c r="Y2517" t="s">
        <v>8647</v>
      </c>
    </row>
    <row r="2518" spans="1:25" x14ac:dyDescent="0.2">
      <c r="A2518" t="s">
        <v>18812</v>
      </c>
      <c r="B2518">
        <v>2026</v>
      </c>
      <c r="C2518">
        <v>5</v>
      </c>
      <c r="D2518">
        <v>2</v>
      </c>
      <c r="E2518" t="s">
        <v>11913</v>
      </c>
      <c r="F2518" t="s">
        <v>13237</v>
      </c>
      <c r="G2518">
        <v>124</v>
      </c>
      <c r="H2518">
        <v>9050</v>
      </c>
      <c r="I2518">
        <v>3939</v>
      </c>
      <c r="J2518">
        <v>12989</v>
      </c>
      <c r="K2518">
        <v>733050</v>
      </c>
      <c r="L2518">
        <v>0</v>
      </c>
      <c r="M2518">
        <v>0</v>
      </c>
      <c r="N2518" t="s">
        <v>5286</v>
      </c>
      <c r="O2518">
        <v>1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 s="1">
        <v>46173</v>
      </c>
      <c r="W2518" s="1">
        <v>46142</v>
      </c>
      <c r="X2518">
        <v>0</v>
      </c>
      <c r="Y2518" t="s">
        <v>8647</v>
      </c>
    </row>
    <row r="2519" spans="1:25" x14ac:dyDescent="0.2">
      <c r="A2519" t="s">
        <v>18813</v>
      </c>
      <c r="B2519">
        <v>2026</v>
      </c>
      <c r="C2519">
        <v>5</v>
      </c>
      <c r="D2519">
        <v>1</v>
      </c>
      <c r="E2519" t="s">
        <v>11912</v>
      </c>
      <c r="G2519">
        <v>167</v>
      </c>
      <c r="H2519" t="s">
        <v>8647</v>
      </c>
      <c r="I2519" t="s">
        <v>8647</v>
      </c>
      <c r="J2519">
        <v>1200</v>
      </c>
      <c r="K2519" t="s">
        <v>8647</v>
      </c>
      <c r="L2519">
        <v>0</v>
      </c>
      <c r="M2519">
        <v>0</v>
      </c>
      <c r="N2519" t="s">
        <v>8647</v>
      </c>
      <c r="O2519">
        <v>1</v>
      </c>
      <c r="P2519" t="s">
        <v>8647</v>
      </c>
      <c r="Q2519" t="s">
        <v>8647</v>
      </c>
      <c r="R2519">
        <v>0</v>
      </c>
      <c r="S2519">
        <v>0</v>
      </c>
      <c r="T2519">
        <v>0</v>
      </c>
      <c r="U2519">
        <v>0</v>
      </c>
      <c r="V2519" t="s">
        <v>8647</v>
      </c>
      <c r="W2519" t="s">
        <v>8647</v>
      </c>
      <c r="X2519">
        <v>0</v>
      </c>
      <c r="Y2519" t="s">
        <v>8647</v>
      </c>
    </row>
    <row r="2520" spans="1:25" x14ac:dyDescent="0.2">
      <c r="A2520" t="s">
        <v>18814</v>
      </c>
      <c r="B2520">
        <v>2026</v>
      </c>
      <c r="C2520">
        <v>5</v>
      </c>
      <c r="D2520">
        <v>1</v>
      </c>
      <c r="E2520" t="s">
        <v>11912</v>
      </c>
      <c r="G2520">
        <v>163</v>
      </c>
      <c r="H2520" t="s">
        <v>8647</v>
      </c>
      <c r="I2520" t="s">
        <v>8647</v>
      </c>
      <c r="J2520">
        <v>1400</v>
      </c>
      <c r="K2520" t="s">
        <v>8647</v>
      </c>
      <c r="L2520">
        <v>0</v>
      </c>
      <c r="M2520">
        <v>0</v>
      </c>
      <c r="N2520" t="s">
        <v>8647</v>
      </c>
      <c r="O2520">
        <v>1</v>
      </c>
      <c r="P2520" t="s">
        <v>8647</v>
      </c>
      <c r="Q2520" t="s">
        <v>8647</v>
      </c>
      <c r="R2520">
        <v>0</v>
      </c>
      <c r="S2520">
        <v>0</v>
      </c>
      <c r="T2520">
        <v>0</v>
      </c>
      <c r="U2520">
        <v>0</v>
      </c>
      <c r="V2520" t="s">
        <v>8647</v>
      </c>
      <c r="W2520" t="s">
        <v>8647</v>
      </c>
      <c r="X2520">
        <v>0</v>
      </c>
      <c r="Y2520" t="s">
        <v>8647</v>
      </c>
    </row>
    <row r="2521" spans="1:25" x14ac:dyDescent="0.2">
      <c r="A2521" t="s">
        <v>18814</v>
      </c>
      <c r="B2521">
        <v>2026</v>
      </c>
      <c r="C2521">
        <v>5</v>
      </c>
      <c r="D2521">
        <v>2</v>
      </c>
      <c r="E2521" t="s">
        <v>11918</v>
      </c>
      <c r="F2521" t="s">
        <v>13238</v>
      </c>
      <c r="G2521">
        <v>1</v>
      </c>
      <c r="H2521">
        <v>4170</v>
      </c>
      <c r="I2521">
        <v>712</v>
      </c>
      <c r="J2521">
        <v>4882</v>
      </c>
      <c r="K2521">
        <v>95830</v>
      </c>
      <c r="L2521">
        <v>0</v>
      </c>
      <c r="M2521">
        <v>0</v>
      </c>
      <c r="N2521" t="s">
        <v>5288</v>
      </c>
      <c r="O2521">
        <v>1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 s="1">
        <v>46173</v>
      </c>
      <c r="W2521" s="1">
        <v>46133</v>
      </c>
      <c r="X2521">
        <v>0</v>
      </c>
      <c r="Y2521" t="s">
        <v>8647</v>
      </c>
    </row>
    <row r="2522" spans="1:25" x14ac:dyDescent="0.2">
      <c r="A2522" t="s">
        <v>18814</v>
      </c>
      <c r="B2522">
        <v>2026</v>
      </c>
      <c r="C2522">
        <v>5</v>
      </c>
      <c r="D2522">
        <v>3</v>
      </c>
      <c r="E2522" t="s">
        <v>11913</v>
      </c>
      <c r="F2522" t="s">
        <v>13239</v>
      </c>
      <c r="G2522">
        <v>10</v>
      </c>
      <c r="H2522">
        <v>12890</v>
      </c>
      <c r="I2522">
        <v>12592</v>
      </c>
      <c r="J2522">
        <v>25482</v>
      </c>
      <c r="K2522">
        <v>2359190</v>
      </c>
      <c r="L2522">
        <v>0</v>
      </c>
      <c r="M2522">
        <v>0</v>
      </c>
      <c r="N2522" t="s">
        <v>5286</v>
      </c>
      <c r="O2522">
        <v>1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 s="1">
        <v>46173</v>
      </c>
      <c r="W2522" s="1">
        <v>46142</v>
      </c>
      <c r="X2522">
        <v>0</v>
      </c>
      <c r="Y2522" t="s">
        <v>8647</v>
      </c>
    </row>
    <row r="2523" spans="1:25" x14ac:dyDescent="0.2">
      <c r="A2523" t="s">
        <v>18815</v>
      </c>
      <c r="B2523">
        <v>2026</v>
      </c>
      <c r="C2523">
        <v>5</v>
      </c>
      <c r="D2523">
        <v>1</v>
      </c>
      <c r="E2523" t="s">
        <v>11912</v>
      </c>
      <c r="G2523">
        <v>167</v>
      </c>
      <c r="H2523" t="s">
        <v>8647</v>
      </c>
      <c r="I2523" t="s">
        <v>8647</v>
      </c>
      <c r="J2523">
        <v>1400</v>
      </c>
      <c r="K2523" t="s">
        <v>8647</v>
      </c>
      <c r="L2523">
        <v>0</v>
      </c>
      <c r="M2523">
        <v>0</v>
      </c>
      <c r="N2523" t="s">
        <v>8647</v>
      </c>
      <c r="O2523">
        <v>1</v>
      </c>
      <c r="P2523" t="s">
        <v>8647</v>
      </c>
      <c r="Q2523" t="s">
        <v>8647</v>
      </c>
      <c r="R2523">
        <v>0</v>
      </c>
      <c r="S2523">
        <v>0</v>
      </c>
      <c r="T2523">
        <v>0</v>
      </c>
      <c r="U2523">
        <v>0</v>
      </c>
      <c r="V2523" t="s">
        <v>8647</v>
      </c>
      <c r="W2523" t="s">
        <v>8647</v>
      </c>
      <c r="X2523">
        <v>0</v>
      </c>
      <c r="Y2523" t="s">
        <v>8647</v>
      </c>
    </row>
    <row r="2524" spans="1:25" x14ac:dyDescent="0.2">
      <c r="A2524" t="s">
        <v>18815</v>
      </c>
      <c r="B2524">
        <v>2026</v>
      </c>
      <c r="C2524">
        <v>5</v>
      </c>
      <c r="D2524">
        <v>2</v>
      </c>
      <c r="E2524" t="s">
        <v>11918</v>
      </c>
      <c r="F2524" t="s">
        <v>13240</v>
      </c>
      <c r="G2524">
        <v>3</v>
      </c>
      <c r="H2524">
        <v>3340</v>
      </c>
      <c r="I2524">
        <v>391</v>
      </c>
      <c r="J2524">
        <v>3731</v>
      </c>
      <c r="K2524">
        <v>67480</v>
      </c>
      <c r="L2524">
        <v>0</v>
      </c>
      <c r="M2524">
        <v>0</v>
      </c>
      <c r="N2524" t="s">
        <v>5288</v>
      </c>
      <c r="O2524">
        <v>1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 s="1">
        <v>46173</v>
      </c>
      <c r="W2524" s="1">
        <v>46142</v>
      </c>
      <c r="X2524">
        <v>0</v>
      </c>
      <c r="Y2524" t="s">
        <v>8647</v>
      </c>
    </row>
    <row r="2525" spans="1:25" x14ac:dyDescent="0.2">
      <c r="A2525" t="s">
        <v>18816</v>
      </c>
      <c r="B2525">
        <v>2026</v>
      </c>
      <c r="C2525">
        <v>5</v>
      </c>
      <c r="D2525">
        <v>1</v>
      </c>
      <c r="E2525" t="s">
        <v>11912</v>
      </c>
      <c r="G2525">
        <v>168</v>
      </c>
      <c r="H2525" t="s">
        <v>8647</v>
      </c>
      <c r="I2525" t="s">
        <v>8647</v>
      </c>
      <c r="J2525">
        <v>1400</v>
      </c>
      <c r="K2525" t="s">
        <v>8647</v>
      </c>
      <c r="L2525">
        <v>0</v>
      </c>
      <c r="M2525">
        <v>0</v>
      </c>
      <c r="N2525" t="s">
        <v>8647</v>
      </c>
      <c r="O2525">
        <v>1</v>
      </c>
      <c r="P2525" t="s">
        <v>8647</v>
      </c>
      <c r="Q2525" t="s">
        <v>8647</v>
      </c>
      <c r="R2525">
        <v>0</v>
      </c>
      <c r="S2525">
        <v>0</v>
      </c>
      <c r="T2525">
        <v>0</v>
      </c>
      <c r="U2525">
        <v>0</v>
      </c>
      <c r="V2525" t="s">
        <v>8647</v>
      </c>
      <c r="W2525" t="s">
        <v>8647</v>
      </c>
      <c r="X2525">
        <v>0</v>
      </c>
      <c r="Y2525" t="s">
        <v>8647</v>
      </c>
    </row>
    <row r="2526" spans="1:25" x14ac:dyDescent="0.2">
      <c r="A2526" t="s">
        <v>18816</v>
      </c>
      <c r="B2526">
        <v>2026</v>
      </c>
      <c r="C2526">
        <v>5</v>
      </c>
      <c r="D2526">
        <v>2</v>
      </c>
      <c r="E2526" t="s">
        <v>11913</v>
      </c>
      <c r="F2526" t="s">
        <v>13241</v>
      </c>
      <c r="G2526">
        <v>62</v>
      </c>
      <c r="H2526">
        <v>15790</v>
      </c>
      <c r="I2526">
        <v>4647</v>
      </c>
      <c r="J2526">
        <v>20437</v>
      </c>
      <c r="K2526">
        <v>859690</v>
      </c>
      <c r="L2526">
        <v>0</v>
      </c>
      <c r="M2526">
        <v>0</v>
      </c>
      <c r="N2526" t="s">
        <v>5286</v>
      </c>
      <c r="O2526">
        <v>1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 s="1">
        <v>46173</v>
      </c>
      <c r="W2526" s="1">
        <v>46142</v>
      </c>
      <c r="X2526">
        <v>0</v>
      </c>
      <c r="Y2526" t="s">
        <v>8647</v>
      </c>
    </row>
    <row r="2527" spans="1:25" x14ac:dyDescent="0.2">
      <c r="A2527" t="s">
        <v>18817</v>
      </c>
      <c r="B2527">
        <v>2026</v>
      </c>
      <c r="C2527">
        <v>5</v>
      </c>
      <c r="D2527">
        <v>1</v>
      </c>
      <c r="E2527" t="s">
        <v>11912</v>
      </c>
      <c r="G2527">
        <v>165</v>
      </c>
      <c r="H2527" t="s">
        <v>8647</v>
      </c>
      <c r="I2527" t="s">
        <v>8647</v>
      </c>
      <c r="J2527">
        <v>1400</v>
      </c>
      <c r="K2527" t="s">
        <v>8647</v>
      </c>
      <c r="L2527">
        <v>0</v>
      </c>
      <c r="M2527">
        <v>0</v>
      </c>
      <c r="N2527" t="s">
        <v>8647</v>
      </c>
      <c r="O2527">
        <v>1</v>
      </c>
      <c r="P2527" t="s">
        <v>8647</v>
      </c>
      <c r="Q2527" t="s">
        <v>8647</v>
      </c>
      <c r="R2527">
        <v>0</v>
      </c>
      <c r="S2527">
        <v>0</v>
      </c>
      <c r="T2527">
        <v>0</v>
      </c>
      <c r="U2527">
        <v>0</v>
      </c>
      <c r="V2527" t="s">
        <v>8647</v>
      </c>
      <c r="W2527" t="s">
        <v>8647</v>
      </c>
      <c r="X2527">
        <v>0</v>
      </c>
      <c r="Y2527" t="s">
        <v>8647</v>
      </c>
    </row>
    <row r="2528" spans="1:25" x14ac:dyDescent="0.2">
      <c r="A2528" t="s">
        <v>18819</v>
      </c>
      <c r="B2528">
        <v>2026</v>
      </c>
      <c r="C2528">
        <v>5</v>
      </c>
      <c r="D2528">
        <v>1</v>
      </c>
      <c r="E2528" t="s">
        <v>11912</v>
      </c>
      <c r="G2528">
        <v>168</v>
      </c>
      <c r="H2528" t="s">
        <v>8647</v>
      </c>
      <c r="I2528" t="s">
        <v>8647</v>
      </c>
      <c r="J2528">
        <v>1400</v>
      </c>
      <c r="K2528" t="s">
        <v>8647</v>
      </c>
      <c r="L2528">
        <v>0</v>
      </c>
      <c r="M2528">
        <v>0</v>
      </c>
      <c r="N2528" t="s">
        <v>8647</v>
      </c>
      <c r="O2528">
        <v>1</v>
      </c>
      <c r="P2528" t="s">
        <v>8647</v>
      </c>
      <c r="Q2528" t="s">
        <v>8647</v>
      </c>
      <c r="R2528">
        <v>0</v>
      </c>
      <c r="S2528">
        <v>0</v>
      </c>
      <c r="T2528">
        <v>0</v>
      </c>
      <c r="U2528">
        <v>0</v>
      </c>
      <c r="V2528" t="s">
        <v>8647</v>
      </c>
      <c r="W2528" t="s">
        <v>8647</v>
      </c>
      <c r="X2528">
        <v>0</v>
      </c>
      <c r="Y2528" t="s">
        <v>8647</v>
      </c>
    </row>
    <row r="2529" spans="1:25" x14ac:dyDescent="0.2">
      <c r="A2529" t="s">
        <v>18819</v>
      </c>
      <c r="B2529">
        <v>2026</v>
      </c>
      <c r="C2529">
        <v>5</v>
      </c>
      <c r="D2529">
        <v>2</v>
      </c>
      <c r="E2529" t="s">
        <v>11981</v>
      </c>
      <c r="F2529" t="s">
        <v>13242</v>
      </c>
      <c r="G2529">
        <v>2</v>
      </c>
      <c r="H2529">
        <v>1250</v>
      </c>
      <c r="I2529">
        <v>237</v>
      </c>
      <c r="J2529">
        <v>1487</v>
      </c>
      <c r="K2529">
        <v>57500</v>
      </c>
      <c r="L2529">
        <v>0</v>
      </c>
      <c r="M2529">
        <v>0</v>
      </c>
      <c r="N2529" t="s">
        <v>5306</v>
      </c>
      <c r="O2529">
        <v>1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 s="1">
        <v>46173</v>
      </c>
      <c r="W2529" s="1">
        <v>46142</v>
      </c>
      <c r="X2529">
        <v>0</v>
      </c>
      <c r="Y2529" t="s">
        <v>8647</v>
      </c>
    </row>
    <row r="2530" spans="1:25" x14ac:dyDescent="0.2">
      <c r="A2530" t="s">
        <v>18819</v>
      </c>
      <c r="B2530">
        <v>2026</v>
      </c>
      <c r="C2530">
        <v>5</v>
      </c>
      <c r="D2530">
        <v>3</v>
      </c>
      <c r="E2530" t="s">
        <v>11913</v>
      </c>
      <c r="F2530" t="s">
        <v>13243</v>
      </c>
      <c r="G2530">
        <v>9</v>
      </c>
      <c r="H2530">
        <v>28690</v>
      </c>
      <c r="I2530">
        <v>7917</v>
      </c>
      <c r="J2530">
        <v>36607</v>
      </c>
      <c r="K2530">
        <v>1462740</v>
      </c>
      <c r="L2530">
        <v>0</v>
      </c>
      <c r="M2530">
        <v>0</v>
      </c>
      <c r="N2530" t="s">
        <v>5286</v>
      </c>
      <c r="O2530">
        <v>1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 s="1">
        <v>46173</v>
      </c>
      <c r="W2530" s="1">
        <v>46142</v>
      </c>
      <c r="X2530">
        <v>0</v>
      </c>
      <c r="Y2530" t="s">
        <v>8647</v>
      </c>
    </row>
    <row r="2531" spans="1:25" x14ac:dyDescent="0.2">
      <c r="A2531" t="s">
        <v>18819</v>
      </c>
      <c r="B2531">
        <v>2026</v>
      </c>
      <c r="C2531">
        <v>5</v>
      </c>
      <c r="D2531">
        <v>4</v>
      </c>
      <c r="E2531" t="s">
        <v>11981</v>
      </c>
      <c r="F2531" t="s">
        <v>13244</v>
      </c>
      <c r="G2531">
        <v>6</v>
      </c>
      <c r="H2531">
        <v>1880</v>
      </c>
      <c r="I2531">
        <v>377</v>
      </c>
      <c r="J2531">
        <v>2257</v>
      </c>
      <c r="K2531">
        <v>78720</v>
      </c>
      <c r="L2531">
        <v>0</v>
      </c>
      <c r="M2531">
        <v>0</v>
      </c>
      <c r="N2531" t="s">
        <v>5311</v>
      </c>
      <c r="O2531">
        <v>1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 s="1">
        <v>46173</v>
      </c>
      <c r="W2531" s="1">
        <v>46142</v>
      </c>
      <c r="X2531">
        <v>0</v>
      </c>
      <c r="Y2531" t="s">
        <v>8647</v>
      </c>
    </row>
    <row r="2532" spans="1:25" x14ac:dyDescent="0.2">
      <c r="A2532" t="s">
        <v>18822</v>
      </c>
      <c r="B2532">
        <v>2026</v>
      </c>
      <c r="C2532">
        <v>5</v>
      </c>
      <c r="D2532">
        <v>1</v>
      </c>
      <c r="E2532" t="s">
        <v>11912</v>
      </c>
      <c r="G2532">
        <v>167</v>
      </c>
      <c r="H2532" t="s">
        <v>8647</v>
      </c>
      <c r="I2532" t="s">
        <v>8647</v>
      </c>
      <c r="J2532">
        <v>1400</v>
      </c>
      <c r="K2532" t="s">
        <v>8647</v>
      </c>
      <c r="L2532">
        <v>0</v>
      </c>
      <c r="M2532">
        <v>0</v>
      </c>
      <c r="N2532" t="s">
        <v>8647</v>
      </c>
      <c r="O2532">
        <v>1</v>
      </c>
      <c r="P2532" t="s">
        <v>8647</v>
      </c>
      <c r="Q2532" t="s">
        <v>8647</v>
      </c>
      <c r="R2532">
        <v>0</v>
      </c>
      <c r="S2532">
        <v>0</v>
      </c>
      <c r="T2532">
        <v>0</v>
      </c>
      <c r="U2532">
        <v>0</v>
      </c>
      <c r="V2532" t="s">
        <v>8647</v>
      </c>
      <c r="W2532" t="s">
        <v>8647</v>
      </c>
      <c r="X2532">
        <v>0</v>
      </c>
      <c r="Y2532" t="s">
        <v>8647</v>
      </c>
    </row>
    <row r="2533" spans="1:25" x14ac:dyDescent="0.2">
      <c r="A2533" t="s">
        <v>18822</v>
      </c>
      <c r="B2533">
        <v>2026</v>
      </c>
      <c r="C2533">
        <v>5</v>
      </c>
      <c r="D2533">
        <v>2</v>
      </c>
      <c r="E2533" t="s">
        <v>11918</v>
      </c>
      <c r="F2533" t="s">
        <v>13245</v>
      </c>
      <c r="G2533">
        <v>13</v>
      </c>
      <c r="H2533">
        <v>3130</v>
      </c>
      <c r="I2533">
        <v>207</v>
      </c>
      <c r="J2533">
        <v>3337</v>
      </c>
      <c r="K2533">
        <v>34310</v>
      </c>
      <c r="L2533">
        <v>0</v>
      </c>
      <c r="M2533">
        <v>0</v>
      </c>
      <c r="N2533" t="s">
        <v>5288</v>
      </c>
      <c r="O2533">
        <v>1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 s="1">
        <v>46173</v>
      </c>
      <c r="W2533" s="1">
        <v>46142</v>
      </c>
      <c r="X2533">
        <v>0</v>
      </c>
      <c r="Y2533" t="s">
        <v>8647</v>
      </c>
    </row>
    <row r="2534" spans="1:25" x14ac:dyDescent="0.2">
      <c r="A2534" t="s">
        <v>18822</v>
      </c>
      <c r="B2534">
        <v>2026</v>
      </c>
      <c r="C2534">
        <v>5</v>
      </c>
      <c r="D2534">
        <v>3</v>
      </c>
      <c r="E2534" t="s">
        <v>11913</v>
      </c>
      <c r="F2534" t="s">
        <v>13246</v>
      </c>
      <c r="G2534">
        <v>1</v>
      </c>
      <c r="H2534">
        <v>6400</v>
      </c>
      <c r="I2534">
        <v>3387</v>
      </c>
      <c r="J2534">
        <v>9787</v>
      </c>
      <c r="K2534">
        <v>165649.84</v>
      </c>
      <c r="L2534">
        <v>0</v>
      </c>
      <c r="M2534">
        <v>0</v>
      </c>
      <c r="N2534" t="s">
        <v>5356</v>
      </c>
      <c r="O2534">
        <v>1</v>
      </c>
      <c r="P2534">
        <v>2887</v>
      </c>
      <c r="Q2534">
        <v>0</v>
      </c>
      <c r="R2534">
        <v>0</v>
      </c>
      <c r="S2534">
        <v>0</v>
      </c>
      <c r="T2534">
        <v>0</v>
      </c>
      <c r="U2534">
        <v>0</v>
      </c>
      <c r="V2534" s="1">
        <v>46173</v>
      </c>
      <c r="W2534" s="1">
        <v>46120</v>
      </c>
      <c r="X2534">
        <v>1</v>
      </c>
      <c r="Y2534" t="s">
        <v>8647</v>
      </c>
    </row>
    <row r="2535" spans="1:25" x14ac:dyDescent="0.2">
      <c r="A2535" t="s">
        <v>18822</v>
      </c>
      <c r="B2535">
        <v>2026</v>
      </c>
      <c r="C2535">
        <v>5</v>
      </c>
      <c r="D2535">
        <v>4</v>
      </c>
      <c r="E2535" t="s">
        <v>11913</v>
      </c>
      <c r="F2535" t="s">
        <v>13247</v>
      </c>
      <c r="G2535">
        <v>19</v>
      </c>
      <c r="H2535">
        <v>26870</v>
      </c>
      <c r="I2535">
        <v>9134</v>
      </c>
      <c r="J2535">
        <v>36004</v>
      </c>
      <c r="K2535">
        <v>1693940</v>
      </c>
      <c r="L2535">
        <v>0</v>
      </c>
      <c r="M2535">
        <v>0</v>
      </c>
      <c r="N2535" t="s">
        <v>5286</v>
      </c>
      <c r="O2535">
        <v>1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 s="1">
        <v>46173</v>
      </c>
      <c r="W2535" s="1">
        <v>46142</v>
      </c>
      <c r="X2535">
        <v>0</v>
      </c>
      <c r="Y2535" t="s">
        <v>8647</v>
      </c>
    </row>
    <row r="2536" spans="1:25" x14ac:dyDescent="0.2">
      <c r="A2536" t="s">
        <v>18823</v>
      </c>
      <c r="B2536">
        <v>2026</v>
      </c>
      <c r="C2536">
        <v>5</v>
      </c>
      <c r="D2536">
        <v>1</v>
      </c>
      <c r="E2536" t="s">
        <v>11912</v>
      </c>
      <c r="G2536">
        <v>166</v>
      </c>
      <c r="H2536" t="s">
        <v>8647</v>
      </c>
      <c r="I2536" t="s">
        <v>8647</v>
      </c>
      <c r="J2536">
        <v>1100</v>
      </c>
      <c r="K2536" t="s">
        <v>8647</v>
      </c>
      <c r="L2536">
        <v>0</v>
      </c>
      <c r="M2536">
        <v>0</v>
      </c>
      <c r="N2536" t="s">
        <v>8647</v>
      </c>
      <c r="O2536">
        <v>1</v>
      </c>
      <c r="P2536" t="s">
        <v>8647</v>
      </c>
      <c r="Q2536" t="s">
        <v>8647</v>
      </c>
      <c r="R2536">
        <v>0</v>
      </c>
      <c r="S2536">
        <v>0</v>
      </c>
      <c r="T2536">
        <v>0</v>
      </c>
      <c r="U2536">
        <v>0</v>
      </c>
      <c r="V2536" t="s">
        <v>8647</v>
      </c>
      <c r="W2536" t="s">
        <v>8647</v>
      </c>
      <c r="X2536">
        <v>0</v>
      </c>
      <c r="Y2536" t="s">
        <v>8647</v>
      </c>
    </row>
    <row r="2537" spans="1:25" x14ac:dyDescent="0.2">
      <c r="A2537" t="s">
        <v>18823</v>
      </c>
      <c r="B2537">
        <v>2026</v>
      </c>
      <c r="C2537">
        <v>5</v>
      </c>
      <c r="D2537">
        <v>2</v>
      </c>
      <c r="E2537" t="s">
        <v>11913</v>
      </c>
      <c r="F2537" t="s">
        <v>13248</v>
      </c>
      <c r="G2537">
        <v>21</v>
      </c>
      <c r="H2537">
        <v>5600</v>
      </c>
      <c r="I2537">
        <v>138</v>
      </c>
      <c r="J2537">
        <v>5738</v>
      </c>
      <c r="K2537">
        <v>20310</v>
      </c>
      <c r="L2537">
        <v>0</v>
      </c>
      <c r="M2537">
        <v>0</v>
      </c>
      <c r="N2537" t="s">
        <v>5286</v>
      </c>
      <c r="O2537">
        <v>1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 s="1">
        <v>46173</v>
      </c>
      <c r="W2537" s="1">
        <v>46142</v>
      </c>
      <c r="X2537">
        <v>0</v>
      </c>
      <c r="Y2537" t="s">
        <v>8647</v>
      </c>
    </row>
    <row r="2538" spans="1:25" x14ac:dyDescent="0.2">
      <c r="A2538" t="s">
        <v>18824</v>
      </c>
      <c r="B2538">
        <v>2026</v>
      </c>
      <c r="C2538">
        <v>5</v>
      </c>
      <c r="D2538">
        <v>1</v>
      </c>
      <c r="E2538" t="s">
        <v>11912</v>
      </c>
      <c r="G2538">
        <v>156</v>
      </c>
      <c r="H2538" t="s">
        <v>8647</v>
      </c>
      <c r="I2538" t="s">
        <v>8647</v>
      </c>
      <c r="J2538">
        <v>1400</v>
      </c>
      <c r="K2538" t="s">
        <v>8647</v>
      </c>
      <c r="L2538">
        <v>0</v>
      </c>
      <c r="M2538">
        <v>0</v>
      </c>
      <c r="N2538" t="s">
        <v>8647</v>
      </c>
      <c r="O2538">
        <v>1</v>
      </c>
      <c r="P2538" t="s">
        <v>8647</v>
      </c>
      <c r="Q2538" t="s">
        <v>8647</v>
      </c>
      <c r="R2538">
        <v>0</v>
      </c>
      <c r="S2538">
        <v>0</v>
      </c>
      <c r="T2538">
        <v>0</v>
      </c>
      <c r="U2538">
        <v>0</v>
      </c>
      <c r="V2538" t="s">
        <v>8647</v>
      </c>
      <c r="W2538" t="s">
        <v>8647</v>
      </c>
      <c r="X2538">
        <v>0</v>
      </c>
      <c r="Y2538" t="s">
        <v>8647</v>
      </c>
    </row>
    <row r="2539" spans="1:25" x14ac:dyDescent="0.2">
      <c r="A2539" t="s">
        <v>18824</v>
      </c>
      <c r="B2539">
        <v>2026</v>
      </c>
      <c r="C2539">
        <v>5</v>
      </c>
      <c r="D2539">
        <v>2</v>
      </c>
      <c r="E2539" t="s">
        <v>11913</v>
      </c>
      <c r="F2539" t="s">
        <v>13249</v>
      </c>
      <c r="G2539">
        <v>97</v>
      </c>
      <c r="H2539">
        <v>9372</v>
      </c>
      <c r="I2539">
        <v>6628</v>
      </c>
      <c r="J2539">
        <v>16000</v>
      </c>
      <c r="K2539">
        <v>1239275</v>
      </c>
      <c r="L2539">
        <v>0</v>
      </c>
      <c r="M2539">
        <v>0</v>
      </c>
      <c r="N2539" t="s">
        <v>5286</v>
      </c>
      <c r="O2539">
        <v>1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 s="1">
        <v>46173</v>
      </c>
      <c r="W2539" s="1">
        <v>46142</v>
      </c>
      <c r="X2539">
        <v>0</v>
      </c>
      <c r="Y2539" t="s">
        <v>8647</v>
      </c>
    </row>
    <row r="2540" spans="1:25" x14ac:dyDescent="0.2">
      <c r="A2540" t="s">
        <v>18826</v>
      </c>
      <c r="B2540">
        <v>2026</v>
      </c>
      <c r="C2540">
        <v>5</v>
      </c>
      <c r="D2540">
        <v>1</v>
      </c>
      <c r="E2540" t="s">
        <v>11912</v>
      </c>
      <c r="G2540">
        <v>166</v>
      </c>
      <c r="H2540" t="s">
        <v>8647</v>
      </c>
      <c r="I2540" t="s">
        <v>8647</v>
      </c>
      <c r="J2540">
        <v>1400</v>
      </c>
      <c r="K2540" t="s">
        <v>8647</v>
      </c>
      <c r="L2540">
        <v>0</v>
      </c>
      <c r="M2540">
        <v>0</v>
      </c>
      <c r="N2540" t="s">
        <v>8647</v>
      </c>
      <c r="O2540">
        <v>1</v>
      </c>
      <c r="P2540" t="s">
        <v>8647</v>
      </c>
      <c r="Q2540" t="s">
        <v>8647</v>
      </c>
      <c r="R2540">
        <v>0</v>
      </c>
      <c r="S2540">
        <v>0</v>
      </c>
      <c r="T2540">
        <v>0</v>
      </c>
      <c r="U2540">
        <v>0</v>
      </c>
      <c r="V2540" t="s">
        <v>8647</v>
      </c>
      <c r="W2540" t="s">
        <v>8647</v>
      </c>
      <c r="X2540">
        <v>0</v>
      </c>
      <c r="Y2540" t="s">
        <v>8647</v>
      </c>
    </row>
    <row r="2541" spans="1:25" x14ac:dyDescent="0.2">
      <c r="A2541" t="s">
        <v>18826</v>
      </c>
      <c r="B2541">
        <v>2026</v>
      </c>
      <c r="C2541">
        <v>5</v>
      </c>
      <c r="D2541">
        <v>2</v>
      </c>
      <c r="E2541" t="s">
        <v>11918</v>
      </c>
      <c r="F2541" t="s">
        <v>13250</v>
      </c>
      <c r="G2541">
        <v>10</v>
      </c>
      <c r="H2541">
        <v>1250</v>
      </c>
      <c r="I2541">
        <v>104</v>
      </c>
      <c r="J2541">
        <v>1354</v>
      </c>
      <c r="K2541">
        <v>17500</v>
      </c>
      <c r="L2541">
        <v>0</v>
      </c>
      <c r="M2541">
        <v>0</v>
      </c>
      <c r="N2541" t="s">
        <v>5288</v>
      </c>
      <c r="O2541">
        <v>1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 s="1">
        <v>46173</v>
      </c>
      <c r="W2541" s="1">
        <v>46142</v>
      </c>
      <c r="X2541">
        <v>0</v>
      </c>
      <c r="Y2541" t="s">
        <v>8647</v>
      </c>
    </row>
    <row r="2542" spans="1:25" x14ac:dyDescent="0.2">
      <c r="A2542" t="s">
        <v>18826</v>
      </c>
      <c r="B2542">
        <v>2026</v>
      </c>
      <c r="C2542">
        <v>5</v>
      </c>
      <c r="D2542">
        <v>3</v>
      </c>
      <c r="E2542" t="s">
        <v>11913</v>
      </c>
      <c r="F2542" t="s">
        <v>13251</v>
      </c>
      <c r="G2542">
        <v>16</v>
      </c>
      <c r="H2542">
        <v>26130</v>
      </c>
      <c r="I2542">
        <v>8908</v>
      </c>
      <c r="J2542">
        <v>35038</v>
      </c>
      <c r="K2542">
        <v>1651950</v>
      </c>
      <c r="L2542">
        <v>0</v>
      </c>
      <c r="M2542">
        <v>0</v>
      </c>
      <c r="N2542" t="s">
        <v>5286</v>
      </c>
      <c r="O2542">
        <v>1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 s="1">
        <v>46173</v>
      </c>
      <c r="W2542" s="1">
        <v>46142</v>
      </c>
      <c r="X2542">
        <v>0</v>
      </c>
      <c r="Y2542" t="s">
        <v>8647</v>
      </c>
    </row>
    <row r="2543" spans="1:25" x14ac:dyDescent="0.2">
      <c r="A2543" t="s">
        <v>18829</v>
      </c>
      <c r="B2543">
        <v>2026</v>
      </c>
      <c r="C2543">
        <v>5</v>
      </c>
      <c r="D2543">
        <v>1</v>
      </c>
      <c r="E2543" t="s">
        <v>11912</v>
      </c>
      <c r="G2543">
        <v>166</v>
      </c>
      <c r="H2543" t="s">
        <v>8647</v>
      </c>
      <c r="I2543" t="s">
        <v>8647</v>
      </c>
      <c r="J2543">
        <v>1000</v>
      </c>
      <c r="K2543" t="s">
        <v>8647</v>
      </c>
      <c r="L2543">
        <v>0</v>
      </c>
      <c r="M2543">
        <v>0</v>
      </c>
      <c r="N2543" t="s">
        <v>8647</v>
      </c>
      <c r="O2543">
        <v>1</v>
      </c>
      <c r="P2543" t="s">
        <v>8647</v>
      </c>
      <c r="Q2543" t="s">
        <v>8647</v>
      </c>
      <c r="R2543">
        <v>0</v>
      </c>
      <c r="S2543">
        <v>0</v>
      </c>
      <c r="T2543">
        <v>0</v>
      </c>
      <c r="U2543">
        <v>0</v>
      </c>
      <c r="V2543" t="s">
        <v>8647</v>
      </c>
      <c r="W2543" t="s">
        <v>8647</v>
      </c>
      <c r="X2543">
        <v>0</v>
      </c>
      <c r="Y2543" t="s">
        <v>8647</v>
      </c>
    </row>
    <row r="2544" spans="1:25" x14ac:dyDescent="0.2">
      <c r="A2544" t="s">
        <v>18830</v>
      </c>
      <c r="B2544">
        <v>2026</v>
      </c>
      <c r="C2544">
        <v>5</v>
      </c>
      <c r="D2544">
        <v>1</v>
      </c>
      <c r="E2544" t="s">
        <v>11912</v>
      </c>
      <c r="G2544">
        <v>167</v>
      </c>
      <c r="H2544" t="s">
        <v>8647</v>
      </c>
      <c r="I2544" t="s">
        <v>8647</v>
      </c>
      <c r="J2544">
        <v>1200</v>
      </c>
      <c r="K2544" t="s">
        <v>8647</v>
      </c>
      <c r="L2544">
        <v>0</v>
      </c>
      <c r="M2544">
        <v>0</v>
      </c>
      <c r="N2544" t="s">
        <v>8647</v>
      </c>
      <c r="O2544">
        <v>1</v>
      </c>
      <c r="P2544" t="s">
        <v>8647</v>
      </c>
      <c r="Q2544" t="s">
        <v>8647</v>
      </c>
      <c r="R2544">
        <v>0</v>
      </c>
      <c r="S2544">
        <v>0</v>
      </c>
      <c r="T2544">
        <v>0</v>
      </c>
      <c r="U2544">
        <v>0</v>
      </c>
      <c r="V2544" t="s">
        <v>8647</v>
      </c>
      <c r="W2544" t="s">
        <v>8647</v>
      </c>
      <c r="X2544">
        <v>0</v>
      </c>
      <c r="Y2544" t="s">
        <v>8647</v>
      </c>
    </row>
    <row r="2545" spans="1:25" x14ac:dyDescent="0.2">
      <c r="A2545" t="s">
        <v>18830</v>
      </c>
      <c r="B2545">
        <v>2026</v>
      </c>
      <c r="C2545">
        <v>5</v>
      </c>
      <c r="D2545">
        <v>2</v>
      </c>
      <c r="E2545" t="s">
        <v>11913</v>
      </c>
      <c r="F2545" t="s">
        <v>13252</v>
      </c>
      <c r="G2545">
        <v>12</v>
      </c>
      <c r="H2545">
        <v>5840</v>
      </c>
      <c r="I2545">
        <v>3339</v>
      </c>
      <c r="J2545">
        <v>9179</v>
      </c>
      <c r="K2545">
        <v>623090</v>
      </c>
      <c r="L2545">
        <v>0</v>
      </c>
      <c r="M2545">
        <v>0</v>
      </c>
      <c r="N2545" t="s">
        <v>5286</v>
      </c>
      <c r="O2545">
        <v>1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 s="1">
        <v>46173</v>
      </c>
      <c r="W2545" s="1">
        <v>46142</v>
      </c>
      <c r="X2545">
        <v>0</v>
      </c>
      <c r="Y2545" t="s">
        <v>8647</v>
      </c>
    </row>
    <row r="2546" spans="1:25" x14ac:dyDescent="0.2">
      <c r="A2546" t="s">
        <v>18830</v>
      </c>
      <c r="B2546">
        <v>2026</v>
      </c>
      <c r="C2546">
        <v>5</v>
      </c>
      <c r="D2546">
        <v>3</v>
      </c>
      <c r="E2546" t="s">
        <v>11918</v>
      </c>
      <c r="F2546" t="s">
        <v>13253</v>
      </c>
      <c r="G2546">
        <v>4</v>
      </c>
      <c r="H2546">
        <v>840</v>
      </c>
      <c r="I2546">
        <v>97</v>
      </c>
      <c r="J2546">
        <v>937</v>
      </c>
      <c r="K2546">
        <v>16640</v>
      </c>
      <c r="L2546">
        <v>0</v>
      </c>
      <c r="M2546">
        <v>0</v>
      </c>
      <c r="N2546" t="s">
        <v>5288</v>
      </c>
      <c r="O2546">
        <v>1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 s="1">
        <v>46173</v>
      </c>
      <c r="W2546" s="1">
        <v>46142</v>
      </c>
      <c r="X2546">
        <v>0</v>
      </c>
      <c r="Y2546" t="s">
        <v>8647</v>
      </c>
    </row>
    <row r="2547" spans="1:25" x14ac:dyDescent="0.2">
      <c r="A2547" t="s">
        <v>18830</v>
      </c>
      <c r="B2547">
        <v>2026</v>
      </c>
      <c r="C2547">
        <v>5</v>
      </c>
      <c r="D2547">
        <v>4</v>
      </c>
      <c r="E2547" t="s">
        <v>11981</v>
      </c>
      <c r="F2547" t="s">
        <v>13254</v>
      </c>
      <c r="G2547">
        <v>8</v>
      </c>
      <c r="H2547">
        <v>320</v>
      </c>
      <c r="I2547">
        <v>60</v>
      </c>
      <c r="J2547">
        <v>380</v>
      </c>
      <c r="K2547">
        <v>12440</v>
      </c>
      <c r="L2547">
        <v>0</v>
      </c>
      <c r="M2547">
        <v>0</v>
      </c>
      <c r="N2547" t="s">
        <v>5311</v>
      </c>
      <c r="O2547">
        <v>1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 s="1">
        <v>46173</v>
      </c>
      <c r="W2547" s="1">
        <v>46142</v>
      </c>
      <c r="X2547">
        <v>0</v>
      </c>
      <c r="Y2547" t="s">
        <v>8647</v>
      </c>
    </row>
    <row r="2548" spans="1:25" x14ac:dyDescent="0.2">
      <c r="A2548" t="s">
        <v>18831</v>
      </c>
      <c r="B2548">
        <v>2026</v>
      </c>
      <c r="C2548">
        <v>5</v>
      </c>
      <c r="D2548">
        <v>1</v>
      </c>
      <c r="E2548" t="s">
        <v>11912</v>
      </c>
      <c r="G2548">
        <v>165</v>
      </c>
      <c r="H2548" t="s">
        <v>8647</v>
      </c>
      <c r="I2548" t="s">
        <v>8647</v>
      </c>
      <c r="J2548">
        <v>1400</v>
      </c>
      <c r="K2548" t="s">
        <v>8647</v>
      </c>
      <c r="L2548">
        <v>0</v>
      </c>
      <c r="M2548">
        <v>0</v>
      </c>
      <c r="N2548" t="s">
        <v>8647</v>
      </c>
      <c r="O2548">
        <v>1</v>
      </c>
      <c r="P2548" t="s">
        <v>8647</v>
      </c>
      <c r="Q2548" t="s">
        <v>8647</v>
      </c>
      <c r="R2548">
        <v>0</v>
      </c>
      <c r="S2548">
        <v>0</v>
      </c>
      <c r="T2548">
        <v>0</v>
      </c>
      <c r="U2548">
        <v>0</v>
      </c>
      <c r="V2548" t="s">
        <v>8647</v>
      </c>
      <c r="W2548" t="s">
        <v>8647</v>
      </c>
      <c r="X2548">
        <v>0</v>
      </c>
      <c r="Y2548" t="s">
        <v>8647</v>
      </c>
    </row>
    <row r="2549" spans="1:25" x14ac:dyDescent="0.2">
      <c r="A2549" t="s">
        <v>18832</v>
      </c>
      <c r="B2549">
        <v>2026</v>
      </c>
      <c r="C2549">
        <v>5</v>
      </c>
      <c r="D2549">
        <v>1</v>
      </c>
      <c r="E2549" t="s">
        <v>11912</v>
      </c>
      <c r="G2549">
        <v>167</v>
      </c>
      <c r="H2549" t="s">
        <v>8647</v>
      </c>
      <c r="I2549" t="s">
        <v>8647</v>
      </c>
      <c r="J2549">
        <v>1400</v>
      </c>
      <c r="K2549" t="s">
        <v>8647</v>
      </c>
      <c r="L2549">
        <v>0</v>
      </c>
      <c r="M2549">
        <v>0</v>
      </c>
      <c r="N2549" t="s">
        <v>8647</v>
      </c>
      <c r="O2549">
        <v>1</v>
      </c>
      <c r="P2549" t="s">
        <v>8647</v>
      </c>
      <c r="Q2549" t="s">
        <v>8647</v>
      </c>
      <c r="R2549">
        <v>0</v>
      </c>
      <c r="S2549">
        <v>0</v>
      </c>
      <c r="T2549">
        <v>0</v>
      </c>
      <c r="U2549">
        <v>0</v>
      </c>
      <c r="V2549" t="s">
        <v>8647</v>
      </c>
      <c r="W2549" t="s">
        <v>8647</v>
      </c>
      <c r="X2549">
        <v>0</v>
      </c>
      <c r="Y2549" t="s">
        <v>8647</v>
      </c>
    </row>
    <row r="2550" spans="1:25" x14ac:dyDescent="0.2">
      <c r="A2550" t="s">
        <v>18832</v>
      </c>
      <c r="B2550">
        <v>2026</v>
      </c>
      <c r="C2550">
        <v>5</v>
      </c>
      <c r="D2550">
        <v>2</v>
      </c>
      <c r="E2550" t="s">
        <v>11913</v>
      </c>
      <c r="F2550" t="s">
        <v>13255</v>
      </c>
      <c r="G2550">
        <v>71</v>
      </c>
      <c r="H2550">
        <v>13220</v>
      </c>
      <c r="I2550">
        <v>7295</v>
      </c>
      <c r="J2550">
        <v>20515</v>
      </c>
      <c r="K2550">
        <v>1361040</v>
      </c>
      <c r="L2550">
        <v>0</v>
      </c>
      <c r="M2550">
        <v>0</v>
      </c>
      <c r="N2550" t="s">
        <v>5286</v>
      </c>
      <c r="O2550">
        <v>1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 s="1">
        <v>46173</v>
      </c>
      <c r="W2550" s="1">
        <v>46142</v>
      </c>
      <c r="X2550">
        <v>0</v>
      </c>
      <c r="Y2550" t="s">
        <v>8647</v>
      </c>
    </row>
    <row r="2551" spans="1:25" x14ac:dyDescent="0.2">
      <c r="A2551" t="s">
        <v>18832</v>
      </c>
      <c r="B2551">
        <v>2026</v>
      </c>
      <c r="C2551">
        <v>5</v>
      </c>
      <c r="D2551">
        <v>3</v>
      </c>
      <c r="E2551" t="s">
        <v>11918</v>
      </c>
      <c r="F2551" t="s">
        <v>13256</v>
      </c>
      <c r="G2551">
        <v>18</v>
      </c>
      <c r="H2551">
        <v>2710</v>
      </c>
      <c r="I2551">
        <v>105</v>
      </c>
      <c r="J2551">
        <v>2815</v>
      </c>
      <c r="K2551">
        <v>16220</v>
      </c>
      <c r="L2551">
        <v>0</v>
      </c>
      <c r="M2551">
        <v>0</v>
      </c>
      <c r="N2551" t="s">
        <v>5288</v>
      </c>
      <c r="O2551">
        <v>1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 s="1">
        <v>46173</v>
      </c>
      <c r="W2551" s="1">
        <v>46142</v>
      </c>
      <c r="X2551">
        <v>0</v>
      </c>
      <c r="Y2551" t="s">
        <v>8647</v>
      </c>
    </row>
    <row r="2552" spans="1:25" x14ac:dyDescent="0.2">
      <c r="A2552" t="s">
        <v>18833</v>
      </c>
      <c r="B2552">
        <v>2026</v>
      </c>
      <c r="C2552">
        <v>5</v>
      </c>
      <c r="D2552">
        <v>1</v>
      </c>
      <c r="E2552" t="s">
        <v>11912</v>
      </c>
      <c r="G2552">
        <v>167</v>
      </c>
      <c r="H2552" t="s">
        <v>8647</v>
      </c>
      <c r="I2552" t="s">
        <v>8647</v>
      </c>
      <c r="J2552">
        <v>1400</v>
      </c>
      <c r="K2552" t="s">
        <v>8647</v>
      </c>
      <c r="L2552">
        <v>0</v>
      </c>
      <c r="M2552">
        <v>0</v>
      </c>
      <c r="N2552" t="s">
        <v>8647</v>
      </c>
      <c r="O2552">
        <v>1</v>
      </c>
      <c r="P2552" t="s">
        <v>8647</v>
      </c>
      <c r="Q2552" t="s">
        <v>8647</v>
      </c>
      <c r="R2552">
        <v>0</v>
      </c>
      <c r="S2552">
        <v>0</v>
      </c>
      <c r="T2552">
        <v>0</v>
      </c>
      <c r="U2552">
        <v>0</v>
      </c>
      <c r="V2552" t="s">
        <v>8647</v>
      </c>
      <c r="W2552" t="s">
        <v>8647</v>
      </c>
      <c r="X2552">
        <v>0</v>
      </c>
      <c r="Y2552" t="s">
        <v>8647</v>
      </c>
    </row>
    <row r="2553" spans="1:25" x14ac:dyDescent="0.2">
      <c r="A2553" t="s">
        <v>18833</v>
      </c>
      <c r="B2553">
        <v>2026</v>
      </c>
      <c r="C2553">
        <v>5</v>
      </c>
      <c r="D2553">
        <v>2</v>
      </c>
      <c r="E2553" t="s">
        <v>11913</v>
      </c>
      <c r="F2553" t="s">
        <v>13257</v>
      </c>
      <c r="G2553">
        <v>11</v>
      </c>
      <c r="H2553">
        <v>3150</v>
      </c>
      <c r="I2553">
        <v>829</v>
      </c>
      <c r="J2553">
        <v>3979</v>
      </c>
      <c r="K2553">
        <v>153010</v>
      </c>
      <c r="L2553">
        <v>0</v>
      </c>
      <c r="M2553">
        <v>0</v>
      </c>
      <c r="N2553" t="s">
        <v>5286</v>
      </c>
      <c r="O2553">
        <v>1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 s="1">
        <v>46173</v>
      </c>
      <c r="W2553" s="1">
        <v>46142</v>
      </c>
      <c r="X2553">
        <v>0</v>
      </c>
      <c r="Y2553" t="s">
        <v>8647</v>
      </c>
    </row>
    <row r="2554" spans="1:25" x14ac:dyDescent="0.2">
      <c r="A2554" t="s">
        <v>18835</v>
      </c>
      <c r="B2554">
        <v>2026</v>
      </c>
      <c r="C2554">
        <v>5</v>
      </c>
      <c r="D2554">
        <v>1</v>
      </c>
      <c r="E2554" t="s">
        <v>11912</v>
      </c>
      <c r="G2554">
        <v>166</v>
      </c>
      <c r="H2554" t="s">
        <v>8647</v>
      </c>
      <c r="I2554" t="s">
        <v>8647</v>
      </c>
      <c r="J2554">
        <v>1400</v>
      </c>
      <c r="K2554" t="s">
        <v>8647</v>
      </c>
      <c r="L2554">
        <v>0</v>
      </c>
      <c r="M2554">
        <v>0</v>
      </c>
      <c r="N2554" t="s">
        <v>8647</v>
      </c>
      <c r="O2554">
        <v>1</v>
      </c>
      <c r="P2554" t="s">
        <v>8647</v>
      </c>
      <c r="Q2554" t="s">
        <v>8647</v>
      </c>
      <c r="R2554">
        <v>0</v>
      </c>
      <c r="S2554">
        <v>0</v>
      </c>
      <c r="T2554">
        <v>0</v>
      </c>
      <c r="U2554">
        <v>0</v>
      </c>
      <c r="V2554" t="s">
        <v>8647</v>
      </c>
      <c r="W2554" t="s">
        <v>8647</v>
      </c>
      <c r="X2554">
        <v>0</v>
      </c>
      <c r="Y2554" t="s">
        <v>8647</v>
      </c>
    </row>
    <row r="2555" spans="1:25" x14ac:dyDescent="0.2">
      <c r="A2555" t="s">
        <v>18835</v>
      </c>
      <c r="B2555">
        <v>2026</v>
      </c>
      <c r="C2555">
        <v>5</v>
      </c>
      <c r="D2555">
        <v>2</v>
      </c>
      <c r="E2555" t="s">
        <v>11913</v>
      </c>
      <c r="F2555" t="s">
        <v>13258</v>
      </c>
      <c r="G2555">
        <v>57</v>
      </c>
      <c r="H2555">
        <v>16700</v>
      </c>
      <c r="I2555">
        <v>5951</v>
      </c>
      <c r="J2555">
        <v>22651</v>
      </c>
      <c r="K2555">
        <v>1104440</v>
      </c>
      <c r="L2555">
        <v>0</v>
      </c>
      <c r="M2555">
        <v>0</v>
      </c>
      <c r="N2555" t="s">
        <v>5286</v>
      </c>
      <c r="O2555">
        <v>1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 s="1">
        <v>46173</v>
      </c>
      <c r="W2555" s="1">
        <v>46142</v>
      </c>
      <c r="X2555">
        <v>0</v>
      </c>
      <c r="Y2555" t="s">
        <v>8647</v>
      </c>
    </row>
    <row r="2556" spans="1:25" x14ac:dyDescent="0.2">
      <c r="A2556" t="s">
        <v>18837</v>
      </c>
      <c r="B2556">
        <v>2026</v>
      </c>
      <c r="C2556">
        <v>5</v>
      </c>
      <c r="D2556">
        <v>1</v>
      </c>
      <c r="E2556" t="s">
        <v>11912</v>
      </c>
      <c r="G2556">
        <v>163</v>
      </c>
      <c r="H2556" t="s">
        <v>8647</v>
      </c>
      <c r="I2556" t="s">
        <v>8647</v>
      </c>
      <c r="J2556">
        <v>1400</v>
      </c>
      <c r="K2556" t="s">
        <v>8647</v>
      </c>
      <c r="L2556">
        <v>0</v>
      </c>
      <c r="M2556">
        <v>0</v>
      </c>
      <c r="N2556" t="s">
        <v>8647</v>
      </c>
      <c r="O2556">
        <v>1</v>
      </c>
      <c r="P2556" t="s">
        <v>8647</v>
      </c>
      <c r="Q2556" t="s">
        <v>8647</v>
      </c>
      <c r="R2556">
        <v>0</v>
      </c>
      <c r="S2556">
        <v>0</v>
      </c>
      <c r="T2556">
        <v>0</v>
      </c>
      <c r="U2556">
        <v>0</v>
      </c>
      <c r="V2556" t="s">
        <v>8647</v>
      </c>
      <c r="W2556" t="s">
        <v>8647</v>
      </c>
      <c r="X2556">
        <v>0</v>
      </c>
      <c r="Y2556" t="s">
        <v>8647</v>
      </c>
    </row>
    <row r="2557" spans="1:25" x14ac:dyDescent="0.2">
      <c r="A2557" t="s">
        <v>18837</v>
      </c>
      <c r="B2557">
        <v>2026</v>
      </c>
      <c r="C2557">
        <v>5</v>
      </c>
      <c r="D2557">
        <v>2</v>
      </c>
      <c r="E2557" t="s">
        <v>11913</v>
      </c>
      <c r="F2557" t="s">
        <v>13259</v>
      </c>
      <c r="G2557">
        <v>2</v>
      </c>
      <c r="H2557">
        <v>15440</v>
      </c>
      <c r="I2557">
        <v>13102</v>
      </c>
      <c r="J2557">
        <v>28542</v>
      </c>
      <c r="K2557">
        <v>2452840</v>
      </c>
      <c r="L2557">
        <v>0</v>
      </c>
      <c r="M2557">
        <v>0</v>
      </c>
      <c r="N2557" t="s">
        <v>5286</v>
      </c>
      <c r="O2557">
        <v>1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 s="1">
        <v>46173</v>
      </c>
      <c r="W2557" s="1">
        <v>46142</v>
      </c>
      <c r="X2557">
        <v>0</v>
      </c>
      <c r="Y2557" t="s">
        <v>8647</v>
      </c>
    </row>
    <row r="2558" spans="1:25" x14ac:dyDescent="0.2">
      <c r="A2558" t="s">
        <v>18838</v>
      </c>
      <c r="B2558">
        <v>2026</v>
      </c>
      <c r="C2558">
        <v>5</v>
      </c>
      <c r="D2558">
        <v>1</v>
      </c>
      <c r="E2558" t="s">
        <v>11912</v>
      </c>
      <c r="G2558">
        <v>165</v>
      </c>
      <c r="H2558" t="s">
        <v>8647</v>
      </c>
      <c r="I2558" t="s">
        <v>8647</v>
      </c>
      <c r="J2558">
        <v>1400</v>
      </c>
      <c r="K2558" t="s">
        <v>8647</v>
      </c>
      <c r="L2558">
        <v>0</v>
      </c>
      <c r="M2558">
        <v>0</v>
      </c>
      <c r="N2558" t="s">
        <v>8647</v>
      </c>
      <c r="O2558">
        <v>1</v>
      </c>
      <c r="P2558" t="s">
        <v>8647</v>
      </c>
      <c r="Q2558" t="s">
        <v>8647</v>
      </c>
      <c r="R2558">
        <v>0</v>
      </c>
      <c r="S2558">
        <v>0</v>
      </c>
      <c r="T2558">
        <v>0</v>
      </c>
      <c r="U2558">
        <v>0</v>
      </c>
      <c r="V2558" t="s">
        <v>8647</v>
      </c>
      <c r="W2558" t="s">
        <v>8647</v>
      </c>
      <c r="X2558">
        <v>0</v>
      </c>
      <c r="Y2558" t="s">
        <v>8647</v>
      </c>
    </row>
    <row r="2559" spans="1:25" x14ac:dyDescent="0.2">
      <c r="A2559" t="s">
        <v>18839</v>
      </c>
      <c r="B2559">
        <v>2026</v>
      </c>
      <c r="C2559">
        <v>5</v>
      </c>
      <c r="D2559">
        <v>1</v>
      </c>
      <c r="E2559" t="s">
        <v>11912</v>
      </c>
      <c r="G2559">
        <v>166</v>
      </c>
      <c r="H2559" t="s">
        <v>8647</v>
      </c>
      <c r="I2559" t="s">
        <v>8647</v>
      </c>
      <c r="J2559">
        <v>1400</v>
      </c>
      <c r="K2559" t="s">
        <v>8647</v>
      </c>
      <c r="L2559">
        <v>0</v>
      </c>
      <c r="M2559">
        <v>0</v>
      </c>
      <c r="N2559" t="s">
        <v>8647</v>
      </c>
      <c r="O2559">
        <v>1</v>
      </c>
      <c r="P2559" t="s">
        <v>8647</v>
      </c>
      <c r="Q2559" t="s">
        <v>8647</v>
      </c>
      <c r="R2559">
        <v>0</v>
      </c>
      <c r="S2559">
        <v>0</v>
      </c>
      <c r="T2559">
        <v>0</v>
      </c>
      <c r="U2559">
        <v>0</v>
      </c>
      <c r="V2559" t="s">
        <v>8647</v>
      </c>
      <c r="W2559" t="s">
        <v>8647</v>
      </c>
      <c r="X2559">
        <v>0</v>
      </c>
      <c r="Y2559" t="s">
        <v>8647</v>
      </c>
    </row>
    <row r="2560" spans="1:25" x14ac:dyDescent="0.2">
      <c r="A2560" t="s">
        <v>18840</v>
      </c>
      <c r="B2560">
        <v>2026</v>
      </c>
      <c r="C2560">
        <v>5</v>
      </c>
      <c r="D2560">
        <v>1</v>
      </c>
      <c r="E2560" t="s">
        <v>11912</v>
      </c>
      <c r="G2560">
        <v>161</v>
      </c>
      <c r="H2560" t="s">
        <v>8647</v>
      </c>
      <c r="I2560" t="s">
        <v>8647</v>
      </c>
      <c r="J2560">
        <v>1400</v>
      </c>
      <c r="K2560" t="s">
        <v>8647</v>
      </c>
      <c r="L2560">
        <v>0</v>
      </c>
      <c r="M2560">
        <v>0</v>
      </c>
      <c r="N2560" t="s">
        <v>8647</v>
      </c>
      <c r="O2560">
        <v>1</v>
      </c>
      <c r="P2560" t="s">
        <v>8647</v>
      </c>
      <c r="Q2560" t="s">
        <v>8647</v>
      </c>
      <c r="R2560">
        <v>0</v>
      </c>
      <c r="S2560">
        <v>0</v>
      </c>
      <c r="T2560">
        <v>0</v>
      </c>
      <c r="U2560">
        <v>0</v>
      </c>
      <c r="V2560" t="s">
        <v>8647</v>
      </c>
      <c r="W2560" t="s">
        <v>8647</v>
      </c>
      <c r="X2560">
        <v>0</v>
      </c>
      <c r="Y2560" t="s">
        <v>8647</v>
      </c>
    </row>
    <row r="2561" spans="1:25" x14ac:dyDescent="0.2">
      <c r="A2561" t="s">
        <v>18840</v>
      </c>
      <c r="B2561">
        <v>2026</v>
      </c>
      <c r="C2561">
        <v>5</v>
      </c>
      <c r="D2561">
        <v>2</v>
      </c>
      <c r="E2561" t="s">
        <v>11913</v>
      </c>
      <c r="F2561" t="s">
        <v>13260</v>
      </c>
      <c r="G2561">
        <v>50</v>
      </c>
      <c r="H2561">
        <v>11370</v>
      </c>
      <c r="I2561">
        <v>2731</v>
      </c>
      <c r="J2561">
        <v>14101</v>
      </c>
      <c r="K2561">
        <v>503070</v>
      </c>
      <c r="L2561">
        <v>0</v>
      </c>
      <c r="M2561">
        <v>0</v>
      </c>
      <c r="N2561" t="s">
        <v>5286</v>
      </c>
      <c r="O2561">
        <v>1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 s="1">
        <v>46173</v>
      </c>
      <c r="W2561" s="1">
        <v>46142</v>
      </c>
      <c r="X2561">
        <v>0</v>
      </c>
      <c r="Y2561" t="s">
        <v>8647</v>
      </c>
    </row>
    <row r="2562" spans="1:25" x14ac:dyDescent="0.2">
      <c r="A2562" t="s">
        <v>18840</v>
      </c>
      <c r="B2562">
        <v>2026</v>
      </c>
      <c r="C2562">
        <v>5</v>
      </c>
      <c r="D2562">
        <v>3</v>
      </c>
      <c r="E2562" t="s">
        <v>11913</v>
      </c>
      <c r="F2562" t="s">
        <v>13261</v>
      </c>
      <c r="G2562">
        <v>11</v>
      </c>
      <c r="H2562">
        <v>2605</v>
      </c>
      <c r="I2562">
        <v>395</v>
      </c>
      <c r="J2562">
        <v>3000</v>
      </c>
      <c r="K2562">
        <v>229939</v>
      </c>
      <c r="L2562">
        <v>0</v>
      </c>
      <c r="M2562">
        <v>0</v>
      </c>
      <c r="N2562" t="s">
        <v>5356</v>
      </c>
      <c r="O2562">
        <v>1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 s="1">
        <v>46173</v>
      </c>
      <c r="W2562" s="1">
        <v>46142</v>
      </c>
      <c r="X2562">
        <v>1</v>
      </c>
      <c r="Y2562" t="s">
        <v>8647</v>
      </c>
    </row>
    <row r="2563" spans="1:25" x14ac:dyDescent="0.2">
      <c r="A2563" t="s">
        <v>18842</v>
      </c>
      <c r="B2563">
        <v>2026</v>
      </c>
      <c r="C2563">
        <v>5</v>
      </c>
      <c r="D2563">
        <v>1</v>
      </c>
      <c r="E2563" t="s">
        <v>11912</v>
      </c>
      <c r="G2563">
        <v>164</v>
      </c>
      <c r="H2563" t="s">
        <v>8647</v>
      </c>
      <c r="I2563" t="s">
        <v>8647</v>
      </c>
      <c r="J2563">
        <v>1400</v>
      </c>
      <c r="K2563" t="s">
        <v>8647</v>
      </c>
      <c r="L2563">
        <v>0</v>
      </c>
      <c r="M2563">
        <v>0</v>
      </c>
      <c r="N2563" t="s">
        <v>8647</v>
      </c>
      <c r="O2563">
        <v>1</v>
      </c>
      <c r="P2563" t="s">
        <v>8647</v>
      </c>
      <c r="Q2563" t="s">
        <v>8647</v>
      </c>
      <c r="R2563">
        <v>0</v>
      </c>
      <c r="S2563">
        <v>0</v>
      </c>
      <c r="T2563">
        <v>0</v>
      </c>
      <c r="U2563">
        <v>0</v>
      </c>
      <c r="V2563" t="s">
        <v>8647</v>
      </c>
      <c r="W2563" t="s">
        <v>8647</v>
      </c>
      <c r="X2563">
        <v>0</v>
      </c>
      <c r="Y2563" t="s">
        <v>8647</v>
      </c>
    </row>
    <row r="2564" spans="1:25" x14ac:dyDescent="0.2">
      <c r="A2564" t="s">
        <v>18844</v>
      </c>
      <c r="B2564">
        <v>2026</v>
      </c>
      <c r="C2564">
        <v>5</v>
      </c>
      <c r="D2564">
        <v>1</v>
      </c>
      <c r="E2564" t="s">
        <v>11912</v>
      </c>
      <c r="G2564">
        <v>165</v>
      </c>
      <c r="H2564" t="s">
        <v>8647</v>
      </c>
      <c r="I2564" t="s">
        <v>8647</v>
      </c>
      <c r="J2564">
        <v>1200</v>
      </c>
      <c r="K2564" t="s">
        <v>8647</v>
      </c>
      <c r="L2564">
        <v>0</v>
      </c>
      <c r="M2564">
        <v>0</v>
      </c>
      <c r="N2564" t="s">
        <v>8647</v>
      </c>
      <c r="O2564">
        <v>1</v>
      </c>
      <c r="P2564" t="s">
        <v>8647</v>
      </c>
      <c r="Q2564" t="s">
        <v>8647</v>
      </c>
      <c r="R2564">
        <v>0</v>
      </c>
      <c r="S2564">
        <v>0</v>
      </c>
      <c r="T2564">
        <v>0</v>
      </c>
      <c r="U2564">
        <v>0</v>
      </c>
      <c r="V2564" t="s">
        <v>8647</v>
      </c>
      <c r="W2564" t="s">
        <v>8647</v>
      </c>
      <c r="X2564">
        <v>0</v>
      </c>
      <c r="Y2564" t="s">
        <v>8647</v>
      </c>
    </row>
    <row r="2565" spans="1:25" x14ac:dyDescent="0.2">
      <c r="A2565" t="s">
        <v>18844</v>
      </c>
      <c r="B2565">
        <v>2026</v>
      </c>
      <c r="C2565">
        <v>5</v>
      </c>
      <c r="D2565">
        <v>2</v>
      </c>
      <c r="E2565" t="s">
        <v>11913</v>
      </c>
      <c r="F2565" t="s">
        <v>13262</v>
      </c>
      <c r="G2565">
        <v>95</v>
      </c>
      <c r="H2565">
        <v>9750</v>
      </c>
      <c r="I2565">
        <v>5701</v>
      </c>
      <c r="J2565">
        <v>15451</v>
      </c>
      <c r="K2565">
        <v>1064250</v>
      </c>
      <c r="L2565">
        <v>0</v>
      </c>
      <c r="M2565">
        <v>0</v>
      </c>
      <c r="N2565" t="s">
        <v>5286</v>
      </c>
      <c r="O2565">
        <v>1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 s="1">
        <v>46173</v>
      </c>
      <c r="W2565" s="1">
        <v>46142</v>
      </c>
      <c r="X2565">
        <v>0</v>
      </c>
      <c r="Y2565" t="s">
        <v>8647</v>
      </c>
    </row>
    <row r="2566" spans="1:25" x14ac:dyDescent="0.2">
      <c r="A2566" t="s">
        <v>18845</v>
      </c>
      <c r="B2566">
        <v>2026</v>
      </c>
      <c r="C2566">
        <v>5</v>
      </c>
      <c r="D2566">
        <v>1</v>
      </c>
      <c r="E2566" t="s">
        <v>11912</v>
      </c>
      <c r="G2566">
        <v>165</v>
      </c>
      <c r="H2566" t="s">
        <v>8647</v>
      </c>
      <c r="I2566" t="s">
        <v>8647</v>
      </c>
      <c r="J2566">
        <v>1000</v>
      </c>
      <c r="K2566" t="s">
        <v>8647</v>
      </c>
      <c r="L2566">
        <v>0</v>
      </c>
      <c r="M2566">
        <v>0</v>
      </c>
      <c r="N2566" t="s">
        <v>8647</v>
      </c>
      <c r="O2566">
        <v>1</v>
      </c>
      <c r="P2566" t="s">
        <v>8647</v>
      </c>
      <c r="Q2566" t="s">
        <v>8647</v>
      </c>
      <c r="R2566">
        <v>0</v>
      </c>
      <c r="S2566">
        <v>0</v>
      </c>
      <c r="T2566">
        <v>0</v>
      </c>
      <c r="U2566">
        <v>0</v>
      </c>
      <c r="V2566" t="s">
        <v>8647</v>
      </c>
      <c r="W2566" t="s">
        <v>8647</v>
      </c>
      <c r="X2566">
        <v>0</v>
      </c>
      <c r="Y2566" t="s">
        <v>8647</v>
      </c>
    </row>
    <row r="2567" spans="1:25" x14ac:dyDescent="0.2">
      <c r="A2567" t="s">
        <v>18846</v>
      </c>
      <c r="B2567">
        <v>2026</v>
      </c>
      <c r="C2567">
        <v>5</v>
      </c>
      <c r="D2567">
        <v>1</v>
      </c>
      <c r="E2567" t="s">
        <v>11912</v>
      </c>
      <c r="G2567">
        <v>165</v>
      </c>
      <c r="H2567" t="s">
        <v>8647</v>
      </c>
      <c r="I2567" t="s">
        <v>8647</v>
      </c>
      <c r="J2567">
        <v>1400</v>
      </c>
      <c r="K2567" t="s">
        <v>8647</v>
      </c>
      <c r="L2567">
        <v>0</v>
      </c>
      <c r="M2567">
        <v>0</v>
      </c>
      <c r="N2567" t="s">
        <v>8647</v>
      </c>
      <c r="O2567">
        <v>1</v>
      </c>
      <c r="P2567" t="s">
        <v>8647</v>
      </c>
      <c r="Q2567" t="s">
        <v>8647</v>
      </c>
      <c r="R2567">
        <v>0</v>
      </c>
      <c r="S2567">
        <v>0</v>
      </c>
      <c r="T2567">
        <v>0</v>
      </c>
      <c r="U2567">
        <v>0</v>
      </c>
      <c r="V2567" t="s">
        <v>8647</v>
      </c>
      <c r="W2567" t="s">
        <v>8647</v>
      </c>
      <c r="X2567">
        <v>0</v>
      </c>
      <c r="Y2567" t="s">
        <v>8647</v>
      </c>
    </row>
    <row r="2568" spans="1:25" x14ac:dyDescent="0.2">
      <c r="A2568" t="s">
        <v>18846</v>
      </c>
      <c r="B2568">
        <v>2026</v>
      </c>
      <c r="C2568">
        <v>5</v>
      </c>
      <c r="D2568">
        <v>2</v>
      </c>
      <c r="E2568" t="s">
        <v>11913</v>
      </c>
      <c r="F2568" t="s">
        <v>13263</v>
      </c>
      <c r="G2568">
        <v>72</v>
      </c>
      <c r="H2568">
        <v>10600</v>
      </c>
      <c r="I2568">
        <v>1844</v>
      </c>
      <c r="J2568">
        <v>12444</v>
      </c>
      <c r="K2568">
        <v>336700</v>
      </c>
      <c r="L2568">
        <v>0</v>
      </c>
      <c r="M2568">
        <v>0</v>
      </c>
      <c r="N2568" t="s">
        <v>5286</v>
      </c>
      <c r="O2568">
        <v>1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 s="1">
        <v>46173</v>
      </c>
      <c r="W2568" s="1">
        <v>46142</v>
      </c>
      <c r="X2568">
        <v>0</v>
      </c>
      <c r="Y2568" t="s">
        <v>8647</v>
      </c>
    </row>
    <row r="2569" spans="1:25" x14ac:dyDescent="0.2">
      <c r="A2569" t="s">
        <v>18846</v>
      </c>
      <c r="B2569">
        <v>2026</v>
      </c>
      <c r="C2569">
        <v>5</v>
      </c>
      <c r="D2569">
        <v>3</v>
      </c>
      <c r="E2569" t="s">
        <v>11918</v>
      </c>
      <c r="F2569" t="s">
        <v>13264</v>
      </c>
      <c r="G2569">
        <v>1</v>
      </c>
      <c r="H2569">
        <v>8340</v>
      </c>
      <c r="I2569">
        <v>795</v>
      </c>
      <c r="J2569">
        <v>9135</v>
      </c>
      <c r="K2569">
        <v>187490</v>
      </c>
      <c r="L2569">
        <v>0</v>
      </c>
      <c r="M2569">
        <v>0</v>
      </c>
      <c r="N2569" t="s">
        <v>5288</v>
      </c>
      <c r="O2569">
        <v>1</v>
      </c>
      <c r="P2569">
        <v>-286</v>
      </c>
      <c r="Q2569">
        <v>0</v>
      </c>
      <c r="R2569">
        <v>0</v>
      </c>
      <c r="S2569">
        <v>0</v>
      </c>
      <c r="T2569">
        <v>0</v>
      </c>
      <c r="U2569">
        <v>0</v>
      </c>
      <c r="V2569" s="1">
        <v>46173</v>
      </c>
      <c r="W2569" s="1">
        <v>46142</v>
      </c>
      <c r="X2569">
        <v>0</v>
      </c>
      <c r="Y2569" t="s">
        <v>8647</v>
      </c>
    </row>
    <row r="2570" spans="1:25" x14ac:dyDescent="0.2">
      <c r="A2570" t="s">
        <v>18847</v>
      </c>
      <c r="B2570">
        <v>2026</v>
      </c>
      <c r="C2570">
        <v>5</v>
      </c>
      <c r="D2570">
        <v>1</v>
      </c>
      <c r="E2570" t="s">
        <v>11912</v>
      </c>
      <c r="G2570">
        <v>162</v>
      </c>
      <c r="H2570" t="s">
        <v>8647</v>
      </c>
      <c r="I2570" t="s">
        <v>8647</v>
      </c>
      <c r="J2570">
        <v>1100</v>
      </c>
      <c r="K2570" t="s">
        <v>8647</v>
      </c>
      <c r="L2570">
        <v>0</v>
      </c>
      <c r="M2570">
        <v>0</v>
      </c>
      <c r="N2570" t="s">
        <v>8647</v>
      </c>
      <c r="O2570">
        <v>1</v>
      </c>
      <c r="P2570" t="s">
        <v>8647</v>
      </c>
      <c r="Q2570" t="s">
        <v>8647</v>
      </c>
      <c r="R2570">
        <v>0</v>
      </c>
      <c r="S2570">
        <v>0</v>
      </c>
      <c r="T2570">
        <v>0</v>
      </c>
      <c r="U2570">
        <v>0</v>
      </c>
      <c r="V2570" t="s">
        <v>8647</v>
      </c>
      <c r="W2570" t="s">
        <v>8647</v>
      </c>
      <c r="X2570">
        <v>0</v>
      </c>
      <c r="Y2570" t="s">
        <v>8647</v>
      </c>
    </row>
    <row r="2571" spans="1:25" x14ac:dyDescent="0.2">
      <c r="A2571" t="s">
        <v>18847</v>
      </c>
      <c r="B2571">
        <v>2026</v>
      </c>
      <c r="C2571">
        <v>5</v>
      </c>
      <c r="D2571">
        <v>2</v>
      </c>
      <c r="E2571" t="s">
        <v>11913</v>
      </c>
      <c r="F2571" t="s">
        <v>13265</v>
      </c>
      <c r="G2571">
        <v>123</v>
      </c>
      <c r="H2571">
        <v>9300</v>
      </c>
      <c r="I2571">
        <v>4097</v>
      </c>
      <c r="J2571">
        <v>13397</v>
      </c>
      <c r="K2571">
        <v>762600</v>
      </c>
      <c r="L2571">
        <v>0</v>
      </c>
      <c r="M2571">
        <v>0</v>
      </c>
      <c r="N2571" t="s">
        <v>5286</v>
      </c>
      <c r="O2571">
        <v>1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 s="1">
        <v>46173</v>
      </c>
      <c r="W2571" s="1">
        <v>46142</v>
      </c>
      <c r="X2571">
        <v>0</v>
      </c>
      <c r="Y2571" t="s">
        <v>8647</v>
      </c>
    </row>
    <row r="2572" spans="1:25" x14ac:dyDescent="0.2">
      <c r="A2572" t="s">
        <v>18848</v>
      </c>
      <c r="B2572">
        <v>2026</v>
      </c>
      <c r="C2572">
        <v>5</v>
      </c>
      <c r="D2572">
        <v>1</v>
      </c>
      <c r="E2572" t="s">
        <v>11912</v>
      </c>
      <c r="G2572">
        <v>164</v>
      </c>
      <c r="H2572" t="s">
        <v>8647</v>
      </c>
      <c r="I2572" t="s">
        <v>8647</v>
      </c>
      <c r="J2572">
        <v>1400</v>
      </c>
      <c r="K2572" t="s">
        <v>8647</v>
      </c>
      <c r="L2572">
        <v>0</v>
      </c>
      <c r="M2572">
        <v>0</v>
      </c>
      <c r="N2572" t="s">
        <v>8647</v>
      </c>
      <c r="O2572">
        <v>1</v>
      </c>
      <c r="P2572" t="s">
        <v>8647</v>
      </c>
      <c r="Q2572" t="s">
        <v>8647</v>
      </c>
      <c r="R2572">
        <v>0</v>
      </c>
      <c r="S2572">
        <v>0</v>
      </c>
      <c r="T2572">
        <v>0</v>
      </c>
      <c r="U2572">
        <v>0</v>
      </c>
      <c r="V2572" t="s">
        <v>8647</v>
      </c>
      <c r="W2572" t="s">
        <v>8647</v>
      </c>
      <c r="X2572">
        <v>0</v>
      </c>
      <c r="Y2572" t="s">
        <v>8647</v>
      </c>
    </row>
    <row r="2573" spans="1:25" x14ac:dyDescent="0.2">
      <c r="A2573" t="s">
        <v>18848</v>
      </c>
      <c r="B2573">
        <v>2026</v>
      </c>
      <c r="C2573">
        <v>5</v>
      </c>
      <c r="D2573">
        <v>2</v>
      </c>
      <c r="E2573" t="s">
        <v>11913</v>
      </c>
      <c r="F2573" t="s">
        <v>13266</v>
      </c>
      <c r="G2573">
        <v>11</v>
      </c>
      <c r="H2573">
        <v>15390</v>
      </c>
      <c r="I2573">
        <v>15049</v>
      </c>
      <c r="J2573">
        <v>30439</v>
      </c>
      <c r="K2573">
        <v>2819710</v>
      </c>
      <c r="L2573">
        <v>0</v>
      </c>
      <c r="M2573">
        <v>0</v>
      </c>
      <c r="N2573" t="s">
        <v>5286</v>
      </c>
      <c r="O2573">
        <v>1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 s="1">
        <v>46173</v>
      </c>
      <c r="W2573" s="1">
        <v>46142</v>
      </c>
      <c r="X2573">
        <v>0</v>
      </c>
      <c r="Y2573" t="s">
        <v>8647</v>
      </c>
    </row>
    <row r="2574" spans="1:25" x14ac:dyDescent="0.2">
      <c r="A2574" t="s">
        <v>18849</v>
      </c>
      <c r="B2574">
        <v>2026</v>
      </c>
      <c r="C2574">
        <v>5</v>
      </c>
      <c r="D2574">
        <v>1</v>
      </c>
      <c r="E2574" t="s">
        <v>11912</v>
      </c>
      <c r="G2574">
        <v>164</v>
      </c>
      <c r="H2574" t="s">
        <v>8647</v>
      </c>
      <c r="I2574" t="s">
        <v>8647</v>
      </c>
      <c r="J2574">
        <v>1400</v>
      </c>
      <c r="K2574" t="s">
        <v>8647</v>
      </c>
      <c r="L2574">
        <v>0</v>
      </c>
      <c r="M2574">
        <v>0</v>
      </c>
      <c r="N2574" t="s">
        <v>8647</v>
      </c>
      <c r="O2574">
        <v>1</v>
      </c>
      <c r="P2574" t="s">
        <v>8647</v>
      </c>
      <c r="Q2574" t="s">
        <v>8647</v>
      </c>
      <c r="R2574">
        <v>0</v>
      </c>
      <c r="S2574">
        <v>0</v>
      </c>
      <c r="T2574">
        <v>0</v>
      </c>
      <c r="U2574">
        <v>0</v>
      </c>
      <c r="V2574" t="s">
        <v>8647</v>
      </c>
      <c r="W2574" t="s">
        <v>8647</v>
      </c>
      <c r="X2574">
        <v>0</v>
      </c>
      <c r="Y2574" t="s">
        <v>8647</v>
      </c>
    </row>
    <row r="2575" spans="1:25" x14ac:dyDescent="0.2">
      <c r="A2575" t="s">
        <v>18849</v>
      </c>
      <c r="B2575">
        <v>2026</v>
      </c>
      <c r="C2575">
        <v>5</v>
      </c>
      <c r="D2575">
        <v>2</v>
      </c>
      <c r="E2575" t="s">
        <v>11913</v>
      </c>
      <c r="F2575" t="s">
        <v>13267</v>
      </c>
      <c r="G2575">
        <v>5</v>
      </c>
      <c r="H2575">
        <v>4770</v>
      </c>
      <c r="I2575">
        <v>2022</v>
      </c>
      <c r="J2575">
        <v>6792</v>
      </c>
      <c r="K2575">
        <v>376150</v>
      </c>
      <c r="L2575">
        <v>0</v>
      </c>
      <c r="M2575">
        <v>0</v>
      </c>
      <c r="N2575" t="s">
        <v>5286</v>
      </c>
      <c r="O2575">
        <v>1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 s="1">
        <v>46173</v>
      </c>
      <c r="W2575" s="1">
        <v>46142</v>
      </c>
      <c r="X2575">
        <v>0</v>
      </c>
      <c r="Y2575" t="s">
        <v>8647</v>
      </c>
    </row>
    <row r="2576" spans="1:25" x14ac:dyDescent="0.2">
      <c r="A2576" t="s">
        <v>18850</v>
      </c>
      <c r="B2576">
        <v>2026</v>
      </c>
      <c r="C2576">
        <v>5</v>
      </c>
      <c r="D2576">
        <v>1</v>
      </c>
      <c r="E2576" t="s">
        <v>11912</v>
      </c>
      <c r="G2576">
        <v>158</v>
      </c>
      <c r="H2576" t="s">
        <v>8647</v>
      </c>
      <c r="I2576" t="s">
        <v>8647</v>
      </c>
      <c r="J2576">
        <v>1400</v>
      </c>
      <c r="K2576" t="s">
        <v>8647</v>
      </c>
      <c r="L2576">
        <v>0</v>
      </c>
      <c r="M2576">
        <v>0</v>
      </c>
      <c r="N2576" t="s">
        <v>8647</v>
      </c>
      <c r="O2576">
        <v>1</v>
      </c>
      <c r="P2576" t="s">
        <v>8647</v>
      </c>
      <c r="Q2576" t="s">
        <v>8647</v>
      </c>
      <c r="R2576">
        <v>0</v>
      </c>
      <c r="S2576">
        <v>0</v>
      </c>
      <c r="T2576">
        <v>0</v>
      </c>
      <c r="U2576">
        <v>0</v>
      </c>
      <c r="V2576" t="s">
        <v>8647</v>
      </c>
      <c r="W2576" t="s">
        <v>8647</v>
      </c>
      <c r="X2576">
        <v>0</v>
      </c>
      <c r="Y2576" t="s">
        <v>8647</v>
      </c>
    </row>
    <row r="2577" spans="1:25" x14ac:dyDescent="0.2">
      <c r="A2577" t="s">
        <v>18851</v>
      </c>
      <c r="B2577">
        <v>2026</v>
      </c>
      <c r="C2577">
        <v>5</v>
      </c>
      <c r="D2577">
        <v>1</v>
      </c>
      <c r="E2577" t="s">
        <v>11912</v>
      </c>
      <c r="G2577">
        <v>163</v>
      </c>
      <c r="H2577" t="s">
        <v>8647</v>
      </c>
      <c r="I2577" t="s">
        <v>8647</v>
      </c>
      <c r="J2577">
        <v>1400</v>
      </c>
      <c r="K2577" t="s">
        <v>8647</v>
      </c>
      <c r="L2577">
        <v>0</v>
      </c>
      <c r="M2577">
        <v>0</v>
      </c>
      <c r="N2577" t="s">
        <v>8647</v>
      </c>
      <c r="O2577">
        <v>1</v>
      </c>
      <c r="P2577" t="s">
        <v>8647</v>
      </c>
      <c r="Q2577" t="s">
        <v>8647</v>
      </c>
      <c r="R2577">
        <v>0</v>
      </c>
      <c r="S2577">
        <v>0</v>
      </c>
      <c r="T2577">
        <v>0</v>
      </c>
      <c r="U2577">
        <v>0</v>
      </c>
      <c r="V2577" t="s">
        <v>8647</v>
      </c>
      <c r="W2577" t="s">
        <v>8647</v>
      </c>
      <c r="X2577">
        <v>0</v>
      </c>
      <c r="Y2577" t="s">
        <v>8647</v>
      </c>
    </row>
    <row r="2578" spans="1:25" x14ac:dyDescent="0.2">
      <c r="A2578" t="s">
        <v>18851</v>
      </c>
      <c r="B2578">
        <v>2026</v>
      </c>
      <c r="C2578">
        <v>5</v>
      </c>
      <c r="D2578">
        <v>2</v>
      </c>
      <c r="E2578" t="s">
        <v>11913</v>
      </c>
      <c r="F2578" t="s">
        <v>13268</v>
      </c>
      <c r="G2578">
        <v>68</v>
      </c>
      <c r="H2578">
        <v>10260</v>
      </c>
      <c r="I2578">
        <v>5008</v>
      </c>
      <c r="J2578">
        <v>15268</v>
      </c>
      <c r="K2578">
        <v>933100</v>
      </c>
      <c r="L2578">
        <v>0</v>
      </c>
      <c r="M2578">
        <v>0</v>
      </c>
      <c r="N2578" t="s">
        <v>5286</v>
      </c>
      <c r="O2578">
        <v>1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 s="1">
        <v>46173</v>
      </c>
      <c r="W2578" s="1">
        <v>46142</v>
      </c>
      <c r="X2578">
        <v>0</v>
      </c>
      <c r="Y2578" t="s">
        <v>8647</v>
      </c>
    </row>
    <row r="2579" spans="1:25" x14ac:dyDescent="0.2">
      <c r="A2579" t="s">
        <v>18852</v>
      </c>
      <c r="B2579">
        <v>2026</v>
      </c>
      <c r="C2579">
        <v>5</v>
      </c>
      <c r="D2579">
        <v>1</v>
      </c>
      <c r="E2579" t="s">
        <v>11912</v>
      </c>
      <c r="G2579">
        <v>162</v>
      </c>
      <c r="H2579" t="s">
        <v>8647</v>
      </c>
      <c r="I2579" t="s">
        <v>8647</v>
      </c>
      <c r="J2579">
        <v>1400</v>
      </c>
      <c r="K2579" t="s">
        <v>8647</v>
      </c>
      <c r="L2579">
        <v>0</v>
      </c>
      <c r="M2579">
        <v>0</v>
      </c>
      <c r="N2579" t="s">
        <v>8647</v>
      </c>
      <c r="O2579">
        <v>1</v>
      </c>
      <c r="P2579" t="s">
        <v>8647</v>
      </c>
      <c r="Q2579" t="s">
        <v>8647</v>
      </c>
      <c r="R2579">
        <v>0</v>
      </c>
      <c r="S2579">
        <v>0</v>
      </c>
      <c r="T2579">
        <v>0</v>
      </c>
      <c r="U2579">
        <v>0</v>
      </c>
      <c r="V2579" t="s">
        <v>8647</v>
      </c>
      <c r="W2579" t="s">
        <v>8647</v>
      </c>
      <c r="X2579">
        <v>0</v>
      </c>
      <c r="Y2579" t="s">
        <v>8647</v>
      </c>
    </row>
    <row r="2580" spans="1:25" x14ac:dyDescent="0.2">
      <c r="A2580" t="s">
        <v>18852</v>
      </c>
      <c r="B2580">
        <v>2026</v>
      </c>
      <c r="C2580">
        <v>5</v>
      </c>
      <c r="D2580">
        <v>2</v>
      </c>
      <c r="E2580" t="s">
        <v>11913</v>
      </c>
      <c r="F2580" t="s">
        <v>13269</v>
      </c>
      <c r="G2580">
        <v>105</v>
      </c>
      <c r="H2580">
        <v>10000</v>
      </c>
      <c r="I2580">
        <v>5269</v>
      </c>
      <c r="J2580">
        <v>15269</v>
      </c>
      <c r="K2580">
        <v>982660</v>
      </c>
      <c r="L2580">
        <v>0</v>
      </c>
      <c r="M2580">
        <v>0</v>
      </c>
      <c r="N2580" t="s">
        <v>5286</v>
      </c>
      <c r="O2580">
        <v>1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 s="1">
        <v>46173</v>
      </c>
      <c r="W2580" s="1">
        <v>46142</v>
      </c>
      <c r="X2580">
        <v>0</v>
      </c>
      <c r="Y2580" t="s">
        <v>8647</v>
      </c>
    </row>
    <row r="2581" spans="1:25" x14ac:dyDescent="0.2">
      <c r="A2581" t="s">
        <v>18854</v>
      </c>
      <c r="B2581">
        <v>2026</v>
      </c>
      <c r="C2581">
        <v>5</v>
      </c>
      <c r="D2581">
        <v>1</v>
      </c>
      <c r="E2581" t="s">
        <v>11912</v>
      </c>
      <c r="G2581">
        <v>162</v>
      </c>
      <c r="H2581" t="s">
        <v>8647</v>
      </c>
      <c r="I2581" t="s">
        <v>8647</v>
      </c>
      <c r="J2581">
        <v>1400</v>
      </c>
      <c r="K2581" t="s">
        <v>8647</v>
      </c>
      <c r="L2581">
        <v>0</v>
      </c>
      <c r="M2581">
        <v>0</v>
      </c>
      <c r="N2581" t="s">
        <v>8647</v>
      </c>
      <c r="O2581">
        <v>1</v>
      </c>
      <c r="P2581" t="s">
        <v>8647</v>
      </c>
      <c r="Q2581" t="s">
        <v>8647</v>
      </c>
      <c r="R2581">
        <v>0</v>
      </c>
      <c r="S2581">
        <v>0</v>
      </c>
      <c r="T2581">
        <v>0</v>
      </c>
      <c r="U2581">
        <v>0</v>
      </c>
      <c r="V2581" t="s">
        <v>8647</v>
      </c>
      <c r="W2581" t="s">
        <v>8647</v>
      </c>
      <c r="X2581">
        <v>0</v>
      </c>
      <c r="Y2581" t="s">
        <v>8647</v>
      </c>
    </row>
    <row r="2582" spans="1:25" x14ac:dyDescent="0.2">
      <c r="A2582" t="s">
        <v>18854</v>
      </c>
      <c r="B2582">
        <v>2026</v>
      </c>
      <c r="C2582">
        <v>5</v>
      </c>
      <c r="D2582">
        <v>2</v>
      </c>
      <c r="E2582" t="s">
        <v>11981</v>
      </c>
      <c r="F2582" t="s">
        <v>13270</v>
      </c>
      <c r="G2582">
        <v>2</v>
      </c>
      <c r="H2582">
        <v>3340</v>
      </c>
      <c r="I2582">
        <v>390</v>
      </c>
      <c r="J2582">
        <v>3730</v>
      </c>
      <c r="K2582">
        <v>93320</v>
      </c>
      <c r="L2582">
        <v>0</v>
      </c>
      <c r="M2582">
        <v>0</v>
      </c>
      <c r="N2582" t="s">
        <v>5306</v>
      </c>
      <c r="O2582">
        <v>1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 s="1">
        <v>46173</v>
      </c>
      <c r="W2582" s="1">
        <v>46142</v>
      </c>
      <c r="X2582">
        <v>0</v>
      </c>
      <c r="Y2582" t="s">
        <v>8647</v>
      </c>
    </row>
    <row r="2583" spans="1:25" x14ac:dyDescent="0.2">
      <c r="A2583" t="s">
        <v>18854</v>
      </c>
      <c r="B2583">
        <v>2026</v>
      </c>
      <c r="C2583">
        <v>5</v>
      </c>
      <c r="D2583">
        <v>3</v>
      </c>
      <c r="E2583" t="s">
        <v>11981</v>
      </c>
      <c r="F2583" t="s">
        <v>13271</v>
      </c>
      <c r="G2583">
        <v>14</v>
      </c>
      <c r="H2583">
        <v>1500</v>
      </c>
      <c r="I2583">
        <v>166</v>
      </c>
      <c r="J2583">
        <v>1666</v>
      </c>
      <c r="K2583">
        <v>42000</v>
      </c>
      <c r="L2583">
        <v>0</v>
      </c>
      <c r="M2583">
        <v>0</v>
      </c>
      <c r="N2583" t="s">
        <v>5291</v>
      </c>
      <c r="O2583">
        <v>1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 s="1">
        <v>46173</v>
      </c>
      <c r="W2583" s="1">
        <v>46142</v>
      </c>
      <c r="X2583">
        <v>0</v>
      </c>
      <c r="Y2583" t="s">
        <v>8647</v>
      </c>
    </row>
    <row r="2584" spans="1:25" x14ac:dyDescent="0.2">
      <c r="A2584" t="s">
        <v>18854</v>
      </c>
      <c r="B2584">
        <v>2026</v>
      </c>
      <c r="C2584">
        <v>5</v>
      </c>
      <c r="D2584">
        <v>4</v>
      </c>
      <c r="E2584" t="s">
        <v>11913</v>
      </c>
      <c r="F2584" t="s">
        <v>13272</v>
      </c>
      <c r="G2584">
        <v>47</v>
      </c>
      <c r="H2584">
        <v>24000</v>
      </c>
      <c r="I2584">
        <v>3559</v>
      </c>
      <c r="J2584">
        <v>27559</v>
      </c>
      <c r="K2584">
        <v>646490</v>
      </c>
      <c r="L2584">
        <v>0</v>
      </c>
      <c r="M2584">
        <v>0</v>
      </c>
      <c r="N2584" t="s">
        <v>5286</v>
      </c>
      <c r="O2584">
        <v>1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 s="1">
        <v>46173</v>
      </c>
      <c r="W2584" s="1">
        <v>46142</v>
      </c>
      <c r="X2584">
        <v>0</v>
      </c>
      <c r="Y2584" t="s">
        <v>8647</v>
      </c>
    </row>
    <row r="2585" spans="1:25" x14ac:dyDescent="0.2">
      <c r="A2585" t="s">
        <v>18854</v>
      </c>
      <c r="B2585">
        <v>2026</v>
      </c>
      <c r="C2585">
        <v>5</v>
      </c>
      <c r="D2585">
        <v>5</v>
      </c>
      <c r="E2585" t="s">
        <v>11981</v>
      </c>
      <c r="F2585" t="s">
        <v>13273</v>
      </c>
      <c r="G2585">
        <v>44</v>
      </c>
      <c r="H2585">
        <v>730</v>
      </c>
      <c r="I2585">
        <v>17</v>
      </c>
      <c r="J2585">
        <v>747</v>
      </c>
      <c r="K2585">
        <v>2880</v>
      </c>
      <c r="L2585">
        <v>0</v>
      </c>
      <c r="M2585">
        <v>0</v>
      </c>
      <c r="N2585" t="s">
        <v>5311</v>
      </c>
      <c r="O2585">
        <v>1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 s="1">
        <v>46173</v>
      </c>
      <c r="W2585" s="1">
        <v>46142</v>
      </c>
      <c r="X2585">
        <v>0</v>
      </c>
      <c r="Y2585" t="s">
        <v>8647</v>
      </c>
    </row>
    <row r="2586" spans="1:25" x14ac:dyDescent="0.2">
      <c r="A2586" t="s">
        <v>18854</v>
      </c>
      <c r="B2586">
        <v>2026</v>
      </c>
      <c r="C2586">
        <v>5</v>
      </c>
      <c r="D2586">
        <v>6</v>
      </c>
      <c r="E2586" t="s">
        <v>11981</v>
      </c>
      <c r="F2586" t="s">
        <v>13274</v>
      </c>
      <c r="G2586">
        <v>41</v>
      </c>
      <c r="H2586">
        <v>1050</v>
      </c>
      <c r="I2586">
        <v>37</v>
      </c>
      <c r="J2586">
        <v>1087</v>
      </c>
      <c r="K2586">
        <v>6950</v>
      </c>
      <c r="L2586">
        <v>0</v>
      </c>
      <c r="M2586">
        <v>0</v>
      </c>
      <c r="N2586" t="s">
        <v>5311</v>
      </c>
      <c r="O2586">
        <v>1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 s="1">
        <v>46173</v>
      </c>
      <c r="W2586" s="1">
        <v>46142</v>
      </c>
      <c r="X2586">
        <v>0</v>
      </c>
      <c r="Y2586" t="s">
        <v>8647</v>
      </c>
    </row>
    <row r="2587" spans="1:25" x14ac:dyDescent="0.2">
      <c r="A2587" t="s">
        <v>18854</v>
      </c>
      <c r="B2587">
        <v>2026</v>
      </c>
      <c r="C2587">
        <v>5</v>
      </c>
      <c r="D2587">
        <v>7</v>
      </c>
      <c r="E2587" t="s">
        <v>11981</v>
      </c>
      <c r="F2587" t="s">
        <v>13275</v>
      </c>
      <c r="G2587">
        <v>31</v>
      </c>
      <c r="H2587">
        <v>1880</v>
      </c>
      <c r="I2587">
        <v>157</v>
      </c>
      <c r="J2587">
        <v>2037</v>
      </c>
      <c r="K2587">
        <v>31720</v>
      </c>
      <c r="L2587">
        <v>0</v>
      </c>
      <c r="M2587">
        <v>0</v>
      </c>
      <c r="N2587" t="s">
        <v>5311</v>
      </c>
      <c r="O2587">
        <v>1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 s="1">
        <v>46173</v>
      </c>
      <c r="W2587" s="1">
        <v>46142</v>
      </c>
      <c r="X2587">
        <v>0</v>
      </c>
      <c r="Y2587" t="s">
        <v>8647</v>
      </c>
    </row>
    <row r="2588" spans="1:25" x14ac:dyDescent="0.2">
      <c r="A2588" t="s">
        <v>18854</v>
      </c>
      <c r="B2588">
        <v>2026</v>
      </c>
      <c r="C2588">
        <v>5</v>
      </c>
      <c r="D2588">
        <v>8</v>
      </c>
      <c r="E2588" t="s">
        <v>11981</v>
      </c>
      <c r="F2588" t="s">
        <v>13276</v>
      </c>
      <c r="G2588">
        <v>5</v>
      </c>
      <c r="H2588">
        <v>2430</v>
      </c>
      <c r="I2588">
        <v>328</v>
      </c>
      <c r="J2588">
        <v>2758</v>
      </c>
      <c r="K2588">
        <v>67850</v>
      </c>
      <c r="L2588">
        <v>0</v>
      </c>
      <c r="M2588">
        <v>0</v>
      </c>
      <c r="N2588" t="s">
        <v>5311</v>
      </c>
      <c r="O2588">
        <v>1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 s="1">
        <v>46173</v>
      </c>
      <c r="W2588" s="1">
        <v>46142</v>
      </c>
      <c r="X2588">
        <v>0</v>
      </c>
      <c r="Y2588" t="s">
        <v>8647</v>
      </c>
    </row>
    <row r="2589" spans="1:25" x14ac:dyDescent="0.2">
      <c r="A2589" t="s">
        <v>18855</v>
      </c>
      <c r="B2589">
        <v>2026</v>
      </c>
      <c r="C2589">
        <v>5</v>
      </c>
      <c r="D2589">
        <v>1</v>
      </c>
      <c r="E2589" t="s">
        <v>11912</v>
      </c>
      <c r="G2589">
        <v>164</v>
      </c>
      <c r="H2589" t="s">
        <v>8647</v>
      </c>
      <c r="I2589" t="s">
        <v>8647</v>
      </c>
      <c r="J2589">
        <v>1400</v>
      </c>
      <c r="K2589" t="s">
        <v>8647</v>
      </c>
      <c r="L2589">
        <v>0</v>
      </c>
      <c r="M2589">
        <v>0</v>
      </c>
      <c r="N2589" t="s">
        <v>8647</v>
      </c>
      <c r="O2589">
        <v>1</v>
      </c>
      <c r="P2589" t="s">
        <v>8647</v>
      </c>
      <c r="Q2589" t="s">
        <v>8647</v>
      </c>
      <c r="R2589">
        <v>0</v>
      </c>
      <c r="S2589">
        <v>0</v>
      </c>
      <c r="T2589">
        <v>0</v>
      </c>
      <c r="U2589">
        <v>0</v>
      </c>
      <c r="V2589" t="s">
        <v>8647</v>
      </c>
      <c r="W2589" t="s">
        <v>8647</v>
      </c>
      <c r="X2589">
        <v>0</v>
      </c>
      <c r="Y2589" t="s">
        <v>8647</v>
      </c>
    </row>
    <row r="2590" spans="1:25" x14ac:dyDescent="0.2">
      <c r="A2590" t="s">
        <v>18855</v>
      </c>
      <c r="B2590">
        <v>2026</v>
      </c>
      <c r="C2590">
        <v>5</v>
      </c>
      <c r="D2590">
        <v>2</v>
      </c>
      <c r="E2590" t="s">
        <v>11918</v>
      </c>
      <c r="F2590" t="s">
        <v>13277</v>
      </c>
      <c r="G2590">
        <v>2</v>
      </c>
      <c r="H2590">
        <v>8340</v>
      </c>
      <c r="I2590">
        <v>1012</v>
      </c>
      <c r="J2590">
        <v>9352</v>
      </c>
      <c r="K2590">
        <v>174980</v>
      </c>
      <c r="L2590">
        <v>0</v>
      </c>
      <c r="M2590">
        <v>0</v>
      </c>
      <c r="N2590" t="s">
        <v>5288</v>
      </c>
      <c r="O2590">
        <v>1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 s="1">
        <v>46173</v>
      </c>
      <c r="W2590" s="1">
        <v>46142</v>
      </c>
      <c r="X2590">
        <v>0</v>
      </c>
      <c r="Y2590" t="s">
        <v>8647</v>
      </c>
    </row>
    <row r="2591" spans="1:25" x14ac:dyDescent="0.2">
      <c r="A2591" t="s">
        <v>18855</v>
      </c>
      <c r="B2591">
        <v>2026</v>
      </c>
      <c r="C2591">
        <v>5</v>
      </c>
      <c r="D2591">
        <v>3</v>
      </c>
      <c r="E2591" t="s">
        <v>11981</v>
      </c>
      <c r="F2591" t="s">
        <v>13278</v>
      </c>
      <c r="G2591">
        <v>38</v>
      </c>
      <c r="H2591">
        <v>2640</v>
      </c>
      <c r="I2591">
        <v>111</v>
      </c>
      <c r="J2591">
        <v>2751</v>
      </c>
      <c r="K2591">
        <v>26380</v>
      </c>
      <c r="L2591">
        <v>0</v>
      </c>
      <c r="M2591">
        <v>0</v>
      </c>
      <c r="N2591" t="s">
        <v>5291</v>
      </c>
      <c r="O2591">
        <v>1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 s="1">
        <v>46173</v>
      </c>
      <c r="W2591" s="1">
        <v>46142</v>
      </c>
      <c r="X2591">
        <v>0</v>
      </c>
      <c r="Y2591" t="s">
        <v>8647</v>
      </c>
    </row>
    <row r="2592" spans="1:25" x14ac:dyDescent="0.2">
      <c r="A2592" t="s">
        <v>18855</v>
      </c>
      <c r="B2592">
        <v>2026</v>
      </c>
      <c r="C2592">
        <v>5</v>
      </c>
      <c r="D2592">
        <v>4</v>
      </c>
      <c r="E2592" t="s">
        <v>11913</v>
      </c>
      <c r="F2592" t="s">
        <v>13279</v>
      </c>
      <c r="G2592">
        <v>114</v>
      </c>
      <c r="H2592">
        <v>11710</v>
      </c>
      <c r="I2592">
        <v>2045</v>
      </c>
      <c r="J2592">
        <v>13755</v>
      </c>
      <c r="K2592">
        <v>373610</v>
      </c>
      <c r="L2592">
        <v>0</v>
      </c>
      <c r="M2592">
        <v>0</v>
      </c>
      <c r="N2592" t="s">
        <v>5286</v>
      </c>
      <c r="O2592">
        <v>1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 s="1">
        <v>46173</v>
      </c>
      <c r="W2592" s="1">
        <v>46142</v>
      </c>
      <c r="X2592">
        <v>0</v>
      </c>
      <c r="Y2592" t="s">
        <v>8647</v>
      </c>
    </row>
    <row r="2593" spans="1:25" x14ac:dyDescent="0.2">
      <c r="A2593" t="s">
        <v>18856</v>
      </c>
      <c r="B2593">
        <v>2026</v>
      </c>
      <c r="C2593">
        <v>5</v>
      </c>
      <c r="D2593">
        <v>1</v>
      </c>
      <c r="E2593" t="s">
        <v>11912</v>
      </c>
      <c r="G2593">
        <v>164</v>
      </c>
      <c r="H2593" t="s">
        <v>8647</v>
      </c>
      <c r="I2593" t="s">
        <v>8647</v>
      </c>
      <c r="J2593">
        <v>1400</v>
      </c>
      <c r="K2593" t="s">
        <v>8647</v>
      </c>
      <c r="L2593">
        <v>0</v>
      </c>
      <c r="M2593">
        <v>0</v>
      </c>
      <c r="N2593" t="s">
        <v>8647</v>
      </c>
      <c r="O2593">
        <v>1</v>
      </c>
      <c r="P2593" t="s">
        <v>8647</v>
      </c>
      <c r="Q2593" t="s">
        <v>8647</v>
      </c>
      <c r="R2593">
        <v>0</v>
      </c>
      <c r="S2593">
        <v>0</v>
      </c>
      <c r="T2593">
        <v>0</v>
      </c>
      <c r="U2593">
        <v>0</v>
      </c>
      <c r="V2593" t="s">
        <v>8647</v>
      </c>
      <c r="W2593" t="s">
        <v>8647</v>
      </c>
      <c r="X2593">
        <v>0</v>
      </c>
      <c r="Y2593" t="s">
        <v>8647</v>
      </c>
    </row>
    <row r="2594" spans="1:25" x14ac:dyDescent="0.2">
      <c r="A2594" t="s">
        <v>18857</v>
      </c>
      <c r="B2594">
        <v>2026</v>
      </c>
      <c r="C2594">
        <v>5</v>
      </c>
      <c r="D2594">
        <v>1</v>
      </c>
      <c r="E2594" t="s">
        <v>11912</v>
      </c>
      <c r="G2594">
        <v>163</v>
      </c>
      <c r="H2594" t="s">
        <v>8647</v>
      </c>
      <c r="I2594" t="s">
        <v>8647</v>
      </c>
      <c r="J2594">
        <v>1000</v>
      </c>
      <c r="K2594" t="s">
        <v>8647</v>
      </c>
      <c r="L2594">
        <v>0</v>
      </c>
      <c r="M2594">
        <v>0</v>
      </c>
      <c r="N2594" t="s">
        <v>8647</v>
      </c>
      <c r="O2594">
        <v>1</v>
      </c>
      <c r="P2594" t="s">
        <v>8647</v>
      </c>
      <c r="Q2594" t="s">
        <v>8647</v>
      </c>
      <c r="R2594">
        <v>0</v>
      </c>
      <c r="S2594">
        <v>0</v>
      </c>
      <c r="T2594">
        <v>0</v>
      </c>
      <c r="U2594">
        <v>0</v>
      </c>
      <c r="V2594" t="s">
        <v>8647</v>
      </c>
      <c r="W2594" t="s">
        <v>8647</v>
      </c>
      <c r="X2594">
        <v>0</v>
      </c>
      <c r="Y2594" t="s">
        <v>8647</v>
      </c>
    </row>
    <row r="2595" spans="1:25" x14ac:dyDescent="0.2">
      <c r="A2595" t="s">
        <v>18858</v>
      </c>
      <c r="B2595">
        <v>2026</v>
      </c>
      <c r="C2595">
        <v>5</v>
      </c>
      <c r="D2595">
        <v>1</v>
      </c>
      <c r="E2595" t="s">
        <v>11912</v>
      </c>
      <c r="G2595">
        <v>163</v>
      </c>
      <c r="H2595" t="s">
        <v>8647</v>
      </c>
      <c r="I2595" t="s">
        <v>8647</v>
      </c>
      <c r="J2595">
        <v>1100</v>
      </c>
      <c r="K2595" t="s">
        <v>8647</v>
      </c>
      <c r="L2595">
        <v>0</v>
      </c>
      <c r="M2595">
        <v>0</v>
      </c>
      <c r="N2595" t="s">
        <v>8647</v>
      </c>
      <c r="O2595">
        <v>1</v>
      </c>
      <c r="P2595" t="s">
        <v>8647</v>
      </c>
      <c r="Q2595" t="s">
        <v>8647</v>
      </c>
      <c r="R2595">
        <v>0</v>
      </c>
      <c r="S2595">
        <v>0</v>
      </c>
      <c r="T2595">
        <v>0</v>
      </c>
      <c r="U2595">
        <v>0</v>
      </c>
      <c r="V2595" t="s">
        <v>8647</v>
      </c>
      <c r="W2595" t="s">
        <v>8647</v>
      </c>
      <c r="X2595">
        <v>0</v>
      </c>
      <c r="Y2595" t="s">
        <v>8647</v>
      </c>
    </row>
    <row r="2596" spans="1:25" x14ac:dyDescent="0.2">
      <c r="A2596" t="s">
        <v>18859</v>
      </c>
      <c r="B2596">
        <v>2026</v>
      </c>
      <c r="C2596">
        <v>5</v>
      </c>
      <c r="D2596">
        <v>1</v>
      </c>
      <c r="E2596" t="s">
        <v>11912</v>
      </c>
      <c r="G2596">
        <v>163</v>
      </c>
      <c r="H2596" t="s">
        <v>8647</v>
      </c>
      <c r="I2596" t="s">
        <v>8647</v>
      </c>
      <c r="J2596">
        <v>1400</v>
      </c>
      <c r="K2596" t="s">
        <v>8647</v>
      </c>
      <c r="L2596">
        <v>0</v>
      </c>
      <c r="M2596">
        <v>0</v>
      </c>
      <c r="N2596" t="s">
        <v>8647</v>
      </c>
      <c r="O2596">
        <v>1</v>
      </c>
      <c r="P2596" t="s">
        <v>8647</v>
      </c>
      <c r="Q2596" t="s">
        <v>8647</v>
      </c>
      <c r="R2596">
        <v>0</v>
      </c>
      <c r="S2596">
        <v>0</v>
      </c>
      <c r="T2596">
        <v>0</v>
      </c>
      <c r="U2596">
        <v>0</v>
      </c>
      <c r="V2596" t="s">
        <v>8647</v>
      </c>
      <c r="W2596" t="s">
        <v>8647</v>
      </c>
      <c r="X2596">
        <v>0</v>
      </c>
      <c r="Y2596" t="s">
        <v>8647</v>
      </c>
    </row>
    <row r="2597" spans="1:25" x14ac:dyDescent="0.2">
      <c r="A2597" t="s">
        <v>18859</v>
      </c>
      <c r="B2597">
        <v>2026</v>
      </c>
      <c r="C2597">
        <v>5</v>
      </c>
      <c r="D2597">
        <v>2</v>
      </c>
      <c r="E2597" t="s">
        <v>11918</v>
      </c>
      <c r="F2597" t="s">
        <v>13280</v>
      </c>
      <c r="G2597">
        <v>5</v>
      </c>
      <c r="H2597">
        <v>5000</v>
      </c>
      <c r="I2597">
        <v>552</v>
      </c>
      <c r="J2597">
        <v>5552</v>
      </c>
      <c r="K2597">
        <v>95000</v>
      </c>
      <c r="L2597">
        <v>0</v>
      </c>
      <c r="M2597">
        <v>0</v>
      </c>
      <c r="N2597" t="s">
        <v>5288</v>
      </c>
      <c r="O2597">
        <v>1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 s="1">
        <v>46173</v>
      </c>
      <c r="W2597" s="1">
        <v>46142</v>
      </c>
      <c r="X2597">
        <v>0</v>
      </c>
      <c r="Y2597" t="s">
        <v>8647</v>
      </c>
    </row>
    <row r="2598" spans="1:25" x14ac:dyDescent="0.2">
      <c r="A2598" t="s">
        <v>18860</v>
      </c>
      <c r="B2598">
        <v>2026</v>
      </c>
      <c r="C2598">
        <v>5</v>
      </c>
      <c r="D2598">
        <v>1</v>
      </c>
      <c r="E2598" t="s">
        <v>11912</v>
      </c>
      <c r="G2598">
        <v>163</v>
      </c>
      <c r="H2598" t="s">
        <v>8647</v>
      </c>
      <c r="I2598" t="s">
        <v>8647</v>
      </c>
      <c r="J2598">
        <v>1400</v>
      </c>
      <c r="K2598" t="s">
        <v>8647</v>
      </c>
      <c r="L2598">
        <v>0</v>
      </c>
      <c r="M2598">
        <v>0</v>
      </c>
      <c r="N2598" t="s">
        <v>8647</v>
      </c>
      <c r="O2598">
        <v>1</v>
      </c>
      <c r="P2598" t="s">
        <v>8647</v>
      </c>
      <c r="Q2598" t="s">
        <v>8647</v>
      </c>
      <c r="R2598">
        <v>0</v>
      </c>
      <c r="S2598">
        <v>0</v>
      </c>
      <c r="T2598">
        <v>0</v>
      </c>
      <c r="U2598">
        <v>0</v>
      </c>
      <c r="V2598" t="s">
        <v>8647</v>
      </c>
      <c r="W2598" t="s">
        <v>8647</v>
      </c>
      <c r="X2598">
        <v>0</v>
      </c>
      <c r="Y2598" t="s">
        <v>8647</v>
      </c>
    </row>
    <row r="2599" spans="1:25" x14ac:dyDescent="0.2">
      <c r="A2599" t="s">
        <v>18860</v>
      </c>
      <c r="B2599">
        <v>2026</v>
      </c>
      <c r="C2599">
        <v>5</v>
      </c>
      <c r="D2599">
        <v>2</v>
      </c>
      <c r="E2599" t="s">
        <v>11913</v>
      </c>
      <c r="F2599" t="s">
        <v>13281</v>
      </c>
      <c r="G2599">
        <v>155</v>
      </c>
      <c r="H2599">
        <v>9000</v>
      </c>
      <c r="I2599">
        <v>2293</v>
      </c>
      <c r="J2599">
        <v>11293</v>
      </c>
      <c r="K2599">
        <v>423000</v>
      </c>
      <c r="L2599">
        <v>0</v>
      </c>
      <c r="M2599">
        <v>0</v>
      </c>
      <c r="N2599" t="s">
        <v>5286</v>
      </c>
      <c r="O2599">
        <v>1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 s="1">
        <v>46173</v>
      </c>
      <c r="W2599" s="1">
        <v>46142</v>
      </c>
      <c r="X2599">
        <v>0</v>
      </c>
      <c r="Y2599" t="s">
        <v>8647</v>
      </c>
    </row>
    <row r="2600" spans="1:25" x14ac:dyDescent="0.2">
      <c r="A2600" t="s">
        <v>18863</v>
      </c>
      <c r="B2600">
        <v>2026</v>
      </c>
      <c r="C2600">
        <v>5</v>
      </c>
      <c r="D2600">
        <v>1</v>
      </c>
      <c r="E2600" t="s">
        <v>11912</v>
      </c>
      <c r="G2600">
        <v>162</v>
      </c>
      <c r="H2600" t="s">
        <v>8647</v>
      </c>
      <c r="I2600" t="s">
        <v>8647</v>
      </c>
      <c r="J2600">
        <v>1200</v>
      </c>
      <c r="K2600" t="s">
        <v>8647</v>
      </c>
      <c r="L2600">
        <v>0</v>
      </c>
      <c r="M2600">
        <v>0</v>
      </c>
      <c r="N2600" t="s">
        <v>8647</v>
      </c>
      <c r="O2600">
        <v>1</v>
      </c>
      <c r="P2600" t="s">
        <v>8647</v>
      </c>
      <c r="Q2600" t="s">
        <v>8647</v>
      </c>
      <c r="R2600">
        <v>0</v>
      </c>
      <c r="S2600">
        <v>0</v>
      </c>
      <c r="T2600">
        <v>0</v>
      </c>
      <c r="U2600">
        <v>0</v>
      </c>
      <c r="V2600" t="s">
        <v>8647</v>
      </c>
      <c r="W2600" t="s">
        <v>8647</v>
      </c>
      <c r="X2600">
        <v>0</v>
      </c>
      <c r="Y2600" t="s">
        <v>8647</v>
      </c>
    </row>
    <row r="2601" spans="1:25" x14ac:dyDescent="0.2">
      <c r="A2601" t="s">
        <v>18864</v>
      </c>
      <c r="B2601">
        <v>2026</v>
      </c>
      <c r="C2601">
        <v>5</v>
      </c>
      <c r="D2601">
        <v>1</v>
      </c>
      <c r="E2601" t="s">
        <v>11912</v>
      </c>
      <c r="G2601">
        <v>161</v>
      </c>
      <c r="H2601" t="s">
        <v>8647</v>
      </c>
      <c r="I2601" t="s">
        <v>8647</v>
      </c>
      <c r="J2601">
        <v>1400</v>
      </c>
      <c r="K2601" t="s">
        <v>8647</v>
      </c>
      <c r="L2601">
        <v>0</v>
      </c>
      <c r="M2601">
        <v>0</v>
      </c>
      <c r="N2601" t="s">
        <v>8647</v>
      </c>
      <c r="O2601">
        <v>1</v>
      </c>
      <c r="P2601" t="s">
        <v>8647</v>
      </c>
      <c r="Q2601" t="s">
        <v>8647</v>
      </c>
      <c r="R2601">
        <v>0</v>
      </c>
      <c r="S2601">
        <v>0</v>
      </c>
      <c r="T2601">
        <v>0</v>
      </c>
      <c r="U2601">
        <v>0</v>
      </c>
      <c r="V2601" t="s">
        <v>8647</v>
      </c>
      <c r="W2601" t="s">
        <v>8647</v>
      </c>
      <c r="X2601">
        <v>0</v>
      </c>
      <c r="Y2601" t="s">
        <v>8647</v>
      </c>
    </row>
    <row r="2602" spans="1:25" x14ac:dyDescent="0.2">
      <c r="A2602" t="s">
        <v>18864</v>
      </c>
      <c r="B2602">
        <v>2026</v>
      </c>
      <c r="C2602">
        <v>5</v>
      </c>
      <c r="D2602">
        <v>2</v>
      </c>
      <c r="E2602" t="s">
        <v>11918</v>
      </c>
      <c r="F2602" t="s">
        <v>13282</v>
      </c>
      <c r="G2602">
        <v>6</v>
      </c>
      <c r="H2602">
        <v>8340</v>
      </c>
      <c r="I2602">
        <v>829</v>
      </c>
      <c r="J2602">
        <v>9169</v>
      </c>
      <c r="K2602">
        <v>141830</v>
      </c>
      <c r="L2602">
        <v>0</v>
      </c>
      <c r="M2602">
        <v>0</v>
      </c>
      <c r="N2602" t="s">
        <v>5288</v>
      </c>
      <c r="O2602">
        <v>1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 s="1">
        <v>46173</v>
      </c>
      <c r="W2602" s="1">
        <v>46142</v>
      </c>
      <c r="X2602">
        <v>0</v>
      </c>
      <c r="Y2602" t="s">
        <v>8647</v>
      </c>
    </row>
    <row r="2603" spans="1:25" x14ac:dyDescent="0.2">
      <c r="A2603" t="s">
        <v>18864</v>
      </c>
      <c r="B2603">
        <v>2026</v>
      </c>
      <c r="C2603">
        <v>5</v>
      </c>
      <c r="D2603">
        <v>3</v>
      </c>
      <c r="E2603" t="s">
        <v>11913</v>
      </c>
      <c r="F2603" t="s">
        <v>13283</v>
      </c>
      <c r="G2603">
        <v>66</v>
      </c>
      <c r="H2603">
        <v>12250</v>
      </c>
      <c r="I2603">
        <v>7471</v>
      </c>
      <c r="J2603">
        <v>19721</v>
      </c>
      <c r="K2603">
        <v>1395170</v>
      </c>
      <c r="L2603">
        <v>0</v>
      </c>
      <c r="M2603">
        <v>0</v>
      </c>
      <c r="N2603" t="s">
        <v>5286</v>
      </c>
      <c r="O2603">
        <v>1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 s="1">
        <v>46173</v>
      </c>
      <c r="W2603" s="1">
        <v>46142</v>
      </c>
      <c r="X2603">
        <v>0</v>
      </c>
      <c r="Y2603" t="s">
        <v>8647</v>
      </c>
    </row>
    <row r="2604" spans="1:25" x14ac:dyDescent="0.2">
      <c r="A2604" t="s">
        <v>18865</v>
      </c>
      <c r="B2604">
        <v>2026</v>
      </c>
      <c r="C2604">
        <v>5</v>
      </c>
      <c r="D2604">
        <v>1</v>
      </c>
      <c r="E2604" t="s">
        <v>11912</v>
      </c>
      <c r="G2604">
        <v>162</v>
      </c>
      <c r="H2604" t="s">
        <v>8647</v>
      </c>
      <c r="I2604" t="s">
        <v>8647</v>
      </c>
      <c r="J2604">
        <v>1400</v>
      </c>
      <c r="K2604" t="s">
        <v>8647</v>
      </c>
      <c r="L2604">
        <v>0</v>
      </c>
      <c r="M2604">
        <v>0</v>
      </c>
      <c r="N2604" t="s">
        <v>8647</v>
      </c>
      <c r="O2604">
        <v>1</v>
      </c>
      <c r="P2604" t="s">
        <v>8647</v>
      </c>
      <c r="Q2604" t="s">
        <v>8647</v>
      </c>
      <c r="R2604">
        <v>0</v>
      </c>
      <c r="S2604">
        <v>0</v>
      </c>
      <c r="T2604">
        <v>0</v>
      </c>
      <c r="U2604">
        <v>0</v>
      </c>
      <c r="V2604" t="s">
        <v>8647</v>
      </c>
      <c r="W2604" t="s">
        <v>8647</v>
      </c>
      <c r="X2604">
        <v>0</v>
      </c>
      <c r="Y2604" t="s">
        <v>8647</v>
      </c>
    </row>
    <row r="2605" spans="1:25" x14ac:dyDescent="0.2">
      <c r="A2605" t="s">
        <v>18865</v>
      </c>
      <c r="B2605">
        <v>2026</v>
      </c>
      <c r="C2605">
        <v>5</v>
      </c>
      <c r="D2605">
        <v>2</v>
      </c>
      <c r="E2605" t="s">
        <v>11913</v>
      </c>
      <c r="F2605" t="s">
        <v>13284</v>
      </c>
      <c r="G2605">
        <v>8</v>
      </c>
      <c r="H2605">
        <v>23440</v>
      </c>
      <c r="I2605">
        <v>10995</v>
      </c>
      <c r="J2605">
        <v>34435</v>
      </c>
      <c r="K2605">
        <v>2047850</v>
      </c>
      <c r="L2605">
        <v>0</v>
      </c>
      <c r="M2605">
        <v>0</v>
      </c>
      <c r="N2605" t="s">
        <v>5286</v>
      </c>
      <c r="O2605">
        <v>1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 s="1">
        <v>46173</v>
      </c>
      <c r="W2605" s="1">
        <v>46142</v>
      </c>
      <c r="X2605">
        <v>0</v>
      </c>
      <c r="Y2605" t="s">
        <v>8647</v>
      </c>
    </row>
    <row r="2606" spans="1:25" x14ac:dyDescent="0.2">
      <c r="A2606" t="s">
        <v>18866</v>
      </c>
      <c r="B2606">
        <v>2026</v>
      </c>
      <c r="C2606">
        <v>5</v>
      </c>
      <c r="D2606">
        <v>1</v>
      </c>
      <c r="E2606" t="s">
        <v>11912</v>
      </c>
      <c r="G2606">
        <v>109</v>
      </c>
      <c r="H2606" t="s">
        <v>8647</v>
      </c>
      <c r="I2606" t="s">
        <v>8647</v>
      </c>
      <c r="J2606">
        <v>1200</v>
      </c>
      <c r="K2606" t="s">
        <v>8647</v>
      </c>
      <c r="L2606">
        <v>0</v>
      </c>
      <c r="M2606">
        <v>0</v>
      </c>
      <c r="N2606" t="s">
        <v>8647</v>
      </c>
      <c r="O2606">
        <v>1</v>
      </c>
      <c r="P2606" t="s">
        <v>8647</v>
      </c>
      <c r="Q2606" t="s">
        <v>8647</v>
      </c>
      <c r="R2606">
        <v>0</v>
      </c>
      <c r="S2606">
        <v>0</v>
      </c>
      <c r="T2606">
        <v>0</v>
      </c>
      <c r="U2606">
        <v>0</v>
      </c>
      <c r="V2606" t="s">
        <v>8647</v>
      </c>
      <c r="W2606" t="s">
        <v>8647</v>
      </c>
      <c r="X2606">
        <v>0</v>
      </c>
      <c r="Y2606" t="s">
        <v>8647</v>
      </c>
    </row>
    <row r="2607" spans="1:25" x14ac:dyDescent="0.2">
      <c r="A2607" t="s">
        <v>18868</v>
      </c>
      <c r="B2607">
        <v>2026</v>
      </c>
      <c r="C2607">
        <v>5</v>
      </c>
      <c r="D2607">
        <v>1</v>
      </c>
      <c r="E2607" t="s">
        <v>11912</v>
      </c>
      <c r="G2607">
        <v>162</v>
      </c>
      <c r="H2607" t="s">
        <v>8647</v>
      </c>
      <c r="I2607" t="s">
        <v>8647</v>
      </c>
      <c r="J2607">
        <v>1400</v>
      </c>
      <c r="K2607" t="s">
        <v>8647</v>
      </c>
      <c r="L2607">
        <v>0</v>
      </c>
      <c r="M2607">
        <v>0</v>
      </c>
      <c r="N2607" t="s">
        <v>8647</v>
      </c>
      <c r="O2607">
        <v>1</v>
      </c>
      <c r="P2607" t="s">
        <v>8647</v>
      </c>
      <c r="Q2607" t="s">
        <v>8647</v>
      </c>
      <c r="R2607">
        <v>0</v>
      </c>
      <c r="S2607">
        <v>0</v>
      </c>
      <c r="T2607">
        <v>0</v>
      </c>
      <c r="U2607">
        <v>0</v>
      </c>
      <c r="V2607" t="s">
        <v>8647</v>
      </c>
      <c r="W2607" t="s">
        <v>8647</v>
      </c>
      <c r="X2607">
        <v>0</v>
      </c>
      <c r="Y2607" t="s">
        <v>8647</v>
      </c>
    </row>
    <row r="2608" spans="1:25" x14ac:dyDescent="0.2">
      <c r="A2608" t="s">
        <v>18868</v>
      </c>
      <c r="B2608">
        <v>2026</v>
      </c>
      <c r="C2608">
        <v>5</v>
      </c>
      <c r="D2608">
        <v>2</v>
      </c>
      <c r="E2608" t="s">
        <v>11918</v>
      </c>
      <c r="F2608" t="s">
        <v>13285</v>
      </c>
      <c r="G2608">
        <v>2</v>
      </c>
      <c r="H2608">
        <v>6670</v>
      </c>
      <c r="I2608">
        <v>823</v>
      </c>
      <c r="J2608">
        <v>7493</v>
      </c>
      <c r="K2608">
        <v>142490</v>
      </c>
      <c r="L2608">
        <v>0</v>
      </c>
      <c r="M2608">
        <v>0</v>
      </c>
      <c r="N2608" t="s">
        <v>5288</v>
      </c>
      <c r="O2608">
        <v>1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 s="1">
        <v>46173</v>
      </c>
      <c r="W2608" s="1">
        <v>46142</v>
      </c>
      <c r="X2608">
        <v>0</v>
      </c>
      <c r="Y2608" t="s">
        <v>8647</v>
      </c>
    </row>
    <row r="2609" spans="1:25" x14ac:dyDescent="0.2">
      <c r="A2609" t="s">
        <v>18868</v>
      </c>
      <c r="B2609">
        <v>2026</v>
      </c>
      <c r="C2609">
        <v>5</v>
      </c>
      <c r="D2609">
        <v>3</v>
      </c>
      <c r="E2609" t="s">
        <v>11913</v>
      </c>
      <c r="F2609" t="s">
        <v>13286</v>
      </c>
      <c r="G2609">
        <v>63</v>
      </c>
      <c r="H2609">
        <v>14750</v>
      </c>
      <c r="I2609">
        <v>6187</v>
      </c>
      <c r="J2609">
        <v>20937</v>
      </c>
      <c r="K2609">
        <v>1150810</v>
      </c>
      <c r="L2609">
        <v>0</v>
      </c>
      <c r="M2609">
        <v>0</v>
      </c>
      <c r="N2609" t="s">
        <v>5286</v>
      </c>
      <c r="O2609">
        <v>1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 s="1">
        <v>46173</v>
      </c>
      <c r="W2609" s="1">
        <v>46142</v>
      </c>
      <c r="X2609">
        <v>0</v>
      </c>
      <c r="Y2609" t="s">
        <v>8647</v>
      </c>
    </row>
    <row r="2610" spans="1:25" x14ac:dyDescent="0.2">
      <c r="A2610" t="s">
        <v>18868</v>
      </c>
      <c r="B2610">
        <v>2026</v>
      </c>
      <c r="C2610">
        <v>5</v>
      </c>
      <c r="D2610">
        <v>4</v>
      </c>
      <c r="E2610" t="s">
        <v>11981</v>
      </c>
      <c r="F2610" t="s">
        <v>13287</v>
      </c>
      <c r="G2610">
        <v>35</v>
      </c>
      <c r="H2610">
        <v>1400</v>
      </c>
      <c r="I2610">
        <v>90</v>
      </c>
      <c r="J2610">
        <v>1490</v>
      </c>
      <c r="K2610">
        <v>17900</v>
      </c>
      <c r="L2610">
        <v>0</v>
      </c>
      <c r="M2610">
        <v>0</v>
      </c>
      <c r="N2610" t="s">
        <v>5311</v>
      </c>
      <c r="O2610">
        <v>1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 s="1">
        <v>46173</v>
      </c>
      <c r="W2610" s="1">
        <v>46142</v>
      </c>
      <c r="X2610">
        <v>0</v>
      </c>
      <c r="Y2610" t="s">
        <v>8647</v>
      </c>
    </row>
    <row r="2611" spans="1:25" x14ac:dyDescent="0.2">
      <c r="A2611" t="s">
        <v>18868</v>
      </c>
      <c r="B2611">
        <v>2026</v>
      </c>
      <c r="C2611">
        <v>5</v>
      </c>
      <c r="D2611">
        <v>5</v>
      </c>
      <c r="E2611" t="s">
        <v>11981</v>
      </c>
      <c r="F2611" t="s">
        <v>13288</v>
      </c>
      <c r="G2611">
        <v>23</v>
      </c>
      <c r="H2611">
        <v>1050</v>
      </c>
      <c r="I2611">
        <v>126</v>
      </c>
      <c r="J2611">
        <v>1176</v>
      </c>
      <c r="K2611">
        <v>25850</v>
      </c>
      <c r="L2611">
        <v>0</v>
      </c>
      <c r="M2611">
        <v>0</v>
      </c>
      <c r="N2611" t="s">
        <v>5311</v>
      </c>
      <c r="O2611">
        <v>1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 s="1">
        <v>46173</v>
      </c>
      <c r="W2611" s="1">
        <v>46142</v>
      </c>
      <c r="X2611">
        <v>0</v>
      </c>
      <c r="Y2611" t="s">
        <v>8647</v>
      </c>
    </row>
    <row r="2612" spans="1:25" x14ac:dyDescent="0.2">
      <c r="A2612" t="s">
        <v>18868</v>
      </c>
      <c r="B2612">
        <v>2026</v>
      </c>
      <c r="C2612">
        <v>5</v>
      </c>
      <c r="D2612">
        <v>6</v>
      </c>
      <c r="E2612" t="s">
        <v>11981</v>
      </c>
      <c r="F2612" t="s">
        <v>13289</v>
      </c>
      <c r="G2612">
        <v>17</v>
      </c>
      <c r="H2612">
        <v>1460</v>
      </c>
      <c r="I2612">
        <v>218</v>
      </c>
      <c r="J2612">
        <v>1678</v>
      </c>
      <c r="K2612">
        <v>45180</v>
      </c>
      <c r="L2612">
        <v>0</v>
      </c>
      <c r="M2612">
        <v>0</v>
      </c>
      <c r="N2612" t="s">
        <v>5311</v>
      </c>
      <c r="O2612">
        <v>1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 s="1">
        <v>46173</v>
      </c>
      <c r="W2612" s="1">
        <v>46142</v>
      </c>
      <c r="X2612">
        <v>0</v>
      </c>
      <c r="Y2612" t="s">
        <v>8647</v>
      </c>
    </row>
    <row r="2613" spans="1:25" x14ac:dyDescent="0.2">
      <c r="A2613" t="s">
        <v>18868</v>
      </c>
      <c r="B2613">
        <v>2026</v>
      </c>
      <c r="C2613">
        <v>5</v>
      </c>
      <c r="D2613">
        <v>7</v>
      </c>
      <c r="E2613" t="s">
        <v>11981</v>
      </c>
      <c r="F2613" t="s">
        <v>13290</v>
      </c>
      <c r="G2613">
        <v>11</v>
      </c>
      <c r="H2613">
        <v>630</v>
      </c>
      <c r="I2613">
        <v>111</v>
      </c>
      <c r="J2613">
        <v>741</v>
      </c>
      <c r="K2613">
        <v>23070</v>
      </c>
      <c r="L2613">
        <v>0</v>
      </c>
      <c r="M2613">
        <v>0</v>
      </c>
      <c r="N2613" t="s">
        <v>5311</v>
      </c>
      <c r="O2613">
        <v>1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 s="1">
        <v>46173</v>
      </c>
      <c r="W2613" s="1">
        <v>46142</v>
      </c>
      <c r="X2613">
        <v>0</v>
      </c>
      <c r="Y2613" t="s">
        <v>8647</v>
      </c>
    </row>
    <row r="2614" spans="1:25" x14ac:dyDescent="0.2">
      <c r="A2614" t="s">
        <v>18868</v>
      </c>
      <c r="B2614">
        <v>2026</v>
      </c>
      <c r="C2614">
        <v>5</v>
      </c>
      <c r="D2614">
        <v>8</v>
      </c>
      <c r="E2614" t="s">
        <v>11981</v>
      </c>
      <c r="F2614" t="s">
        <v>13291</v>
      </c>
      <c r="G2614">
        <v>5</v>
      </c>
      <c r="H2614">
        <v>630</v>
      </c>
      <c r="I2614">
        <v>128</v>
      </c>
      <c r="J2614">
        <v>758</v>
      </c>
      <c r="K2614">
        <v>26850</v>
      </c>
      <c r="L2614">
        <v>0</v>
      </c>
      <c r="M2614">
        <v>0</v>
      </c>
      <c r="N2614" t="s">
        <v>5311</v>
      </c>
      <c r="O2614">
        <v>1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 s="1">
        <v>46173</v>
      </c>
      <c r="W2614" s="1">
        <v>46142</v>
      </c>
      <c r="X2614">
        <v>0</v>
      </c>
      <c r="Y2614" t="s">
        <v>8647</v>
      </c>
    </row>
    <row r="2615" spans="1:25" x14ac:dyDescent="0.2">
      <c r="A2615" t="s">
        <v>18869</v>
      </c>
      <c r="B2615">
        <v>2026</v>
      </c>
      <c r="C2615">
        <v>5</v>
      </c>
      <c r="D2615">
        <v>1</v>
      </c>
      <c r="E2615" t="s">
        <v>11912</v>
      </c>
      <c r="G2615">
        <v>162</v>
      </c>
      <c r="H2615" t="s">
        <v>8647</v>
      </c>
      <c r="I2615" t="s">
        <v>8647</v>
      </c>
      <c r="J2615">
        <v>1400</v>
      </c>
      <c r="K2615" t="s">
        <v>8647</v>
      </c>
      <c r="L2615">
        <v>0</v>
      </c>
      <c r="M2615">
        <v>0</v>
      </c>
      <c r="N2615" t="s">
        <v>8647</v>
      </c>
      <c r="O2615">
        <v>1</v>
      </c>
      <c r="P2615" t="s">
        <v>8647</v>
      </c>
      <c r="Q2615" t="s">
        <v>8647</v>
      </c>
      <c r="R2615">
        <v>0</v>
      </c>
      <c r="S2615">
        <v>0</v>
      </c>
      <c r="T2615">
        <v>0</v>
      </c>
      <c r="U2615">
        <v>0</v>
      </c>
      <c r="V2615" t="s">
        <v>8647</v>
      </c>
      <c r="W2615" t="s">
        <v>8647</v>
      </c>
      <c r="X2615">
        <v>0</v>
      </c>
      <c r="Y2615" t="s">
        <v>8647</v>
      </c>
    </row>
    <row r="2616" spans="1:25" x14ac:dyDescent="0.2">
      <c r="A2616" t="s">
        <v>18869</v>
      </c>
      <c r="B2616">
        <v>2026</v>
      </c>
      <c r="C2616">
        <v>5</v>
      </c>
      <c r="D2616">
        <v>2</v>
      </c>
      <c r="E2616" t="s">
        <v>11913</v>
      </c>
      <c r="F2616" t="s">
        <v>13292</v>
      </c>
      <c r="G2616">
        <v>107</v>
      </c>
      <c r="H2616">
        <v>11640</v>
      </c>
      <c r="I2616">
        <v>3569</v>
      </c>
      <c r="J2616">
        <v>15209</v>
      </c>
      <c r="K2616">
        <v>660630</v>
      </c>
      <c r="L2616">
        <v>0</v>
      </c>
      <c r="M2616">
        <v>0</v>
      </c>
      <c r="N2616" t="s">
        <v>5286</v>
      </c>
      <c r="O2616">
        <v>1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 s="1">
        <v>46173</v>
      </c>
      <c r="W2616" s="1">
        <v>46142</v>
      </c>
      <c r="X2616">
        <v>0</v>
      </c>
      <c r="Y2616" t="s">
        <v>8647</v>
      </c>
    </row>
    <row r="2617" spans="1:25" x14ac:dyDescent="0.2">
      <c r="A2617" t="s">
        <v>18870</v>
      </c>
      <c r="B2617">
        <v>2026</v>
      </c>
      <c r="C2617">
        <v>5</v>
      </c>
      <c r="D2617">
        <v>1</v>
      </c>
      <c r="E2617" t="s">
        <v>11912</v>
      </c>
      <c r="G2617">
        <v>161</v>
      </c>
      <c r="H2617" t="s">
        <v>8647</v>
      </c>
      <c r="I2617" t="s">
        <v>8647</v>
      </c>
      <c r="J2617">
        <v>1400</v>
      </c>
      <c r="K2617" t="s">
        <v>8647</v>
      </c>
      <c r="L2617">
        <v>0</v>
      </c>
      <c r="M2617">
        <v>0</v>
      </c>
      <c r="N2617" t="s">
        <v>8647</v>
      </c>
      <c r="O2617">
        <v>1</v>
      </c>
      <c r="P2617" t="s">
        <v>8647</v>
      </c>
      <c r="Q2617" t="s">
        <v>8647</v>
      </c>
      <c r="R2617">
        <v>0</v>
      </c>
      <c r="S2617">
        <v>0</v>
      </c>
      <c r="T2617">
        <v>0</v>
      </c>
      <c r="U2617">
        <v>0</v>
      </c>
      <c r="V2617" t="s">
        <v>8647</v>
      </c>
      <c r="W2617" t="s">
        <v>8647</v>
      </c>
      <c r="X2617">
        <v>0</v>
      </c>
      <c r="Y2617" t="s">
        <v>8647</v>
      </c>
    </row>
    <row r="2618" spans="1:25" x14ac:dyDescent="0.2">
      <c r="A2618" t="s">
        <v>18870</v>
      </c>
      <c r="B2618">
        <v>2026</v>
      </c>
      <c r="C2618">
        <v>5</v>
      </c>
      <c r="D2618">
        <v>2</v>
      </c>
      <c r="E2618" t="s">
        <v>11918</v>
      </c>
      <c r="F2618" t="s">
        <v>13293</v>
      </c>
      <c r="G2618">
        <v>8</v>
      </c>
      <c r="H2618">
        <v>3750</v>
      </c>
      <c r="I2618">
        <v>325</v>
      </c>
      <c r="J2618">
        <v>4075</v>
      </c>
      <c r="K2618">
        <v>55200</v>
      </c>
      <c r="L2618">
        <v>0</v>
      </c>
      <c r="M2618">
        <v>0</v>
      </c>
      <c r="N2618" t="s">
        <v>5288</v>
      </c>
      <c r="O2618">
        <v>1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 s="1">
        <v>46173</v>
      </c>
      <c r="W2618" s="1">
        <v>46142</v>
      </c>
      <c r="X2618">
        <v>0</v>
      </c>
      <c r="Y2618" t="s">
        <v>8647</v>
      </c>
    </row>
    <row r="2619" spans="1:25" x14ac:dyDescent="0.2">
      <c r="A2619" t="s">
        <v>18870</v>
      </c>
      <c r="B2619">
        <v>2026</v>
      </c>
      <c r="C2619">
        <v>5</v>
      </c>
      <c r="D2619">
        <v>3</v>
      </c>
      <c r="E2619" t="s">
        <v>11913</v>
      </c>
      <c r="F2619" t="s">
        <v>13294</v>
      </c>
      <c r="G2619">
        <v>59</v>
      </c>
      <c r="H2619">
        <v>17250</v>
      </c>
      <c r="I2619">
        <v>2856</v>
      </c>
      <c r="J2619">
        <v>20106</v>
      </c>
      <c r="K2619">
        <v>520750</v>
      </c>
      <c r="L2619">
        <v>0</v>
      </c>
      <c r="M2619">
        <v>0</v>
      </c>
      <c r="N2619" t="s">
        <v>5286</v>
      </c>
      <c r="O2619">
        <v>1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 s="1">
        <v>46173</v>
      </c>
      <c r="W2619" s="1">
        <v>46142</v>
      </c>
      <c r="X2619">
        <v>0</v>
      </c>
      <c r="Y2619" t="s">
        <v>8647</v>
      </c>
    </row>
    <row r="2620" spans="1:25" x14ac:dyDescent="0.2">
      <c r="A2620" t="s">
        <v>18871</v>
      </c>
      <c r="B2620">
        <v>2026</v>
      </c>
      <c r="C2620">
        <v>5</v>
      </c>
      <c r="D2620">
        <v>1</v>
      </c>
      <c r="E2620" t="s">
        <v>11912</v>
      </c>
      <c r="G2620">
        <v>157</v>
      </c>
      <c r="H2620" t="s">
        <v>8647</v>
      </c>
      <c r="I2620" t="s">
        <v>8647</v>
      </c>
      <c r="J2620">
        <v>1400</v>
      </c>
      <c r="K2620" t="s">
        <v>8647</v>
      </c>
      <c r="L2620">
        <v>0</v>
      </c>
      <c r="M2620">
        <v>0</v>
      </c>
      <c r="N2620" t="s">
        <v>8647</v>
      </c>
      <c r="O2620">
        <v>1</v>
      </c>
      <c r="P2620" t="s">
        <v>8647</v>
      </c>
      <c r="Q2620" t="s">
        <v>8647</v>
      </c>
      <c r="R2620">
        <v>0</v>
      </c>
      <c r="S2620">
        <v>0</v>
      </c>
      <c r="T2620">
        <v>0</v>
      </c>
      <c r="U2620">
        <v>0</v>
      </c>
      <c r="V2620" t="s">
        <v>8647</v>
      </c>
      <c r="W2620" t="s">
        <v>8647</v>
      </c>
      <c r="X2620">
        <v>0</v>
      </c>
      <c r="Y2620" t="s">
        <v>8647</v>
      </c>
    </row>
    <row r="2621" spans="1:25" x14ac:dyDescent="0.2">
      <c r="A2621" t="s">
        <v>18871</v>
      </c>
      <c r="B2621">
        <v>2026</v>
      </c>
      <c r="C2621">
        <v>5</v>
      </c>
      <c r="D2621">
        <v>2</v>
      </c>
      <c r="E2621" t="s">
        <v>11918</v>
      </c>
      <c r="F2621" t="s">
        <v>13295</v>
      </c>
      <c r="G2621">
        <v>7</v>
      </c>
      <c r="H2621">
        <v>8340</v>
      </c>
      <c r="I2621">
        <v>782</v>
      </c>
      <c r="J2621">
        <v>9122</v>
      </c>
      <c r="K2621">
        <v>133280</v>
      </c>
      <c r="L2621">
        <v>0</v>
      </c>
      <c r="M2621">
        <v>0</v>
      </c>
      <c r="N2621" t="s">
        <v>5288</v>
      </c>
      <c r="O2621">
        <v>1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 s="1">
        <v>46173</v>
      </c>
      <c r="W2621" s="1">
        <v>46142</v>
      </c>
      <c r="X2621">
        <v>0</v>
      </c>
      <c r="Y2621" t="s">
        <v>8647</v>
      </c>
    </row>
    <row r="2622" spans="1:25" x14ac:dyDescent="0.2">
      <c r="A2622" t="s">
        <v>18871</v>
      </c>
      <c r="B2622">
        <v>2026</v>
      </c>
      <c r="C2622">
        <v>5</v>
      </c>
      <c r="D2622">
        <v>3</v>
      </c>
      <c r="E2622" t="s">
        <v>11913</v>
      </c>
      <c r="F2622" t="s">
        <v>13296</v>
      </c>
      <c r="G2622">
        <v>70</v>
      </c>
      <c r="H2622">
        <v>2000</v>
      </c>
      <c r="I2622">
        <v>879</v>
      </c>
      <c r="J2622">
        <v>2879</v>
      </c>
      <c r="K2622">
        <v>515667.84</v>
      </c>
      <c r="L2622">
        <v>0</v>
      </c>
      <c r="M2622">
        <v>0</v>
      </c>
      <c r="N2622" t="s">
        <v>5356</v>
      </c>
      <c r="O2622">
        <v>1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 s="1">
        <v>46173</v>
      </c>
      <c r="W2622" s="1">
        <v>46142</v>
      </c>
      <c r="X2622">
        <v>1</v>
      </c>
      <c r="Y2622" t="s">
        <v>8647</v>
      </c>
    </row>
    <row r="2623" spans="1:25" x14ac:dyDescent="0.2">
      <c r="A2623" t="s">
        <v>18871</v>
      </c>
      <c r="B2623">
        <v>2026</v>
      </c>
      <c r="C2623">
        <v>5</v>
      </c>
      <c r="D2623">
        <v>4</v>
      </c>
      <c r="E2623" t="s">
        <v>11913</v>
      </c>
      <c r="F2623" t="s">
        <v>13297</v>
      </c>
      <c r="G2623">
        <v>109</v>
      </c>
      <c r="H2623">
        <v>11740</v>
      </c>
      <c r="I2623">
        <v>2999</v>
      </c>
      <c r="J2623">
        <v>14739</v>
      </c>
      <c r="K2623">
        <v>553280</v>
      </c>
      <c r="L2623">
        <v>0</v>
      </c>
      <c r="M2623">
        <v>0</v>
      </c>
      <c r="N2623" t="s">
        <v>5286</v>
      </c>
      <c r="O2623">
        <v>1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 s="1">
        <v>46173</v>
      </c>
      <c r="W2623" s="1">
        <v>46142</v>
      </c>
      <c r="X2623">
        <v>0</v>
      </c>
      <c r="Y2623" t="s">
        <v>8647</v>
      </c>
    </row>
    <row r="2624" spans="1:25" x14ac:dyDescent="0.2">
      <c r="A2624" t="s">
        <v>18872</v>
      </c>
      <c r="B2624">
        <v>2026</v>
      </c>
      <c r="C2624">
        <v>5</v>
      </c>
      <c r="D2624">
        <v>1</v>
      </c>
      <c r="E2624" t="s">
        <v>11912</v>
      </c>
      <c r="G2624">
        <v>160</v>
      </c>
      <c r="H2624" t="s">
        <v>8647</v>
      </c>
      <c r="I2624" t="s">
        <v>8647</v>
      </c>
      <c r="J2624">
        <v>1400</v>
      </c>
      <c r="K2624" t="s">
        <v>8647</v>
      </c>
      <c r="L2624">
        <v>0</v>
      </c>
      <c r="M2624">
        <v>0</v>
      </c>
      <c r="N2624" t="s">
        <v>8647</v>
      </c>
      <c r="O2624">
        <v>1</v>
      </c>
      <c r="P2624" t="s">
        <v>8647</v>
      </c>
      <c r="Q2624" t="s">
        <v>8647</v>
      </c>
      <c r="R2624">
        <v>0</v>
      </c>
      <c r="S2624">
        <v>0</v>
      </c>
      <c r="T2624">
        <v>0</v>
      </c>
      <c r="U2624">
        <v>0</v>
      </c>
      <c r="V2624" t="s">
        <v>8647</v>
      </c>
      <c r="W2624" t="s">
        <v>8647</v>
      </c>
      <c r="X2624">
        <v>0</v>
      </c>
      <c r="Y2624" t="s">
        <v>8647</v>
      </c>
    </row>
    <row r="2625" spans="1:25" x14ac:dyDescent="0.2">
      <c r="A2625" t="s">
        <v>18872</v>
      </c>
      <c r="B2625">
        <v>2026</v>
      </c>
      <c r="C2625">
        <v>5</v>
      </c>
      <c r="D2625">
        <v>2</v>
      </c>
      <c r="E2625" t="s">
        <v>11918</v>
      </c>
      <c r="F2625" t="s">
        <v>13298</v>
      </c>
      <c r="G2625">
        <v>5</v>
      </c>
      <c r="H2625">
        <v>5000</v>
      </c>
      <c r="I2625">
        <v>545</v>
      </c>
      <c r="J2625">
        <v>5545</v>
      </c>
      <c r="K2625">
        <v>93750</v>
      </c>
      <c r="L2625">
        <v>0</v>
      </c>
      <c r="M2625">
        <v>0</v>
      </c>
      <c r="N2625" t="s">
        <v>5288</v>
      </c>
      <c r="O2625">
        <v>1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 s="1">
        <v>46173</v>
      </c>
      <c r="W2625" s="1">
        <v>46142</v>
      </c>
      <c r="X2625">
        <v>0</v>
      </c>
      <c r="Y2625" t="s">
        <v>8647</v>
      </c>
    </row>
    <row r="2626" spans="1:25" x14ac:dyDescent="0.2">
      <c r="A2626" t="s">
        <v>18872</v>
      </c>
      <c r="B2626">
        <v>2026</v>
      </c>
      <c r="C2626">
        <v>5</v>
      </c>
      <c r="D2626">
        <v>3</v>
      </c>
      <c r="E2626" t="s">
        <v>11913</v>
      </c>
      <c r="F2626" t="s">
        <v>13299</v>
      </c>
      <c r="G2626">
        <v>22</v>
      </c>
      <c r="H2626">
        <v>24330</v>
      </c>
      <c r="I2626">
        <v>6724</v>
      </c>
      <c r="J2626">
        <v>31054</v>
      </c>
      <c r="K2626">
        <v>1242320</v>
      </c>
      <c r="L2626">
        <v>0</v>
      </c>
      <c r="M2626">
        <v>0</v>
      </c>
      <c r="N2626" t="s">
        <v>5286</v>
      </c>
      <c r="O2626">
        <v>1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 s="1">
        <v>46173</v>
      </c>
      <c r="W2626" s="1">
        <v>46142</v>
      </c>
      <c r="X2626">
        <v>0</v>
      </c>
      <c r="Y2626" t="s">
        <v>8647</v>
      </c>
    </row>
    <row r="2627" spans="1:25" x14ac:dyDescent="0.2">
      <c r="A2627" t="s">
        <v>18874</v>
      </c>
      <c r="B2627">
        <v>2026</v>
      </c>
      <c r="C2627">
        <v>5</v>
      </c>
      <c r="D2627">
        <v>1</v>
      </c>
      <c r="E2627" t="s">
        <v>11912</v>
      </c>
      <c r="G2627">
        <v>160</v>
      </c>
      <c r="H2627" t="s">
        <v>8647</v>
      </c>
      <c r="I2627" t="s">
        <v>8647</v>
      </c>
      <c r="J2627">
        <v>1400</v>
      </c>
      <c r="K2627" t="s">
        <v>8647</v>
      </c>
      <c r="L2627">
        <v>0</v>
      </c>
      <c r="M2627">
        <v>0</v>
      </c>
      <c r="N2627" t="s">
        <v>8647</v>
      </c>
      <c r="O2627">
        <v>1</v>
      </c>
      <c r="P2627" t="s">
        <v>8647</v>
      </c>
      <c r="Q2627" t="s">
        <v>8647</v>
      </c>
      <c r="R2627">
        <v>0</v>
      </c>
      <c r="S2627">
        <v>0</v>
      </c>
      <c r="T2627">
        <v>0</v>
      </c>
      <c r="U2627">
        <v>0</v>
      </c>
      <c r="V2627" t="s">
        <v>8647</v>
      </c>
      <c r="W2627" t="s">
        <v>8647</v>
      </c>
      <c r="X2627">
        <v>0</v>
      </c>
      <c r="Y2627" t="s">
        <v>8647</v>
      </c>
    </row>
    <row r="2628" spans="1:25" x14ac:dyDescent="0.2">
      <c r="A2628" t="s">
        <v>18875</v>
      </c>
      <c r="B2628">
        <v>2026</v>
      </c>
      <c r="C2628">
        <v>5</v>
      </c>
      <c r="D2628">
        <v>1</v>
      </c>
      <c r="E2628" t="s">
        <v>11912</v>
      </c>
      <c r="G2628">
        <v>161</v>
      </c>
      <c r="H2628" t="s">
        <v>8647</v>
      </c>
      <c r="I2628" t="s">
        <v>8647</v>
      </c>
      <c r="J2628">
        <v>1400</v>
      </c>
      <c r="K2628" t="s">
        <v>8647</v>
      </c>
      <c r="L2628">
        <v>0</v>
      </c>
      <c r="M2628">
        <v>0</v>
      </c>
      <c r="N2628" t="s">
        <v>8647</v>
      </c>
      <c r="O2628">
        <v>1</v>
      </c>
      <c r="P2628" t="s">
        <v>8647</v>
      </c>
      <c r="Q2628" t="s">
        <v>8647</v>
      </c>
      <c r="R2628">
        <v>0</v>
      </c>
      <c r="S2628">
        <v>0</v>
      </c>
      <c r="T2628">
        <v>0</v>
      </c>
      <c r="U2628">
        <v>0</v>
      </c>
      <c r="V2628" t="s">
        <v>8647</v>
      </c>
      <c r="W2628" t="s">
        <v>8647</v>
      </c>
      <c r="X2628">
        <v>0</v>
      </c>
      <c r="Y2628" t="s">
        <v>8647</v>
      </c>
    </row>
    <row r="2629" spans="1:25" x14ac:dyDescent="0.2">
      <c r="A2629" t="s">
        <v>18876</v>
      </c>
      <c r="B2629">
        <v>2026</v>
      </c>
      <c r="C2629">
        <v>5</v>
      </c>
      <c r="D2629">
        <v>1</v>
      </c>
      <c r="E2629" t="s">
        <v>11912</v>
      </c>
      <c r="G2629">
        <v>161</v>
      </c>
      <c r="H2629" t="s">
        <v>8647</v>
      </c>
      <c r="I2629" t="s">
        <v>8647</v>
      </c>
      <c r="J2629">
        <v>1000</v>
      </c>
      <c r="K2629" t="s">
        <v>8647</v>
      </c>
      <c r="L2629">
        <v>0</v>
      </c>
      <c r="M2629">
        <v>0</v>
      </c>
      <c r="N2629" t="s">
        <v>8647</v>
      </c>
      <c r="O2629">
        <v>1</v>
      </c>
      <c r="P2629" t="s">
        <v>8647</v>
      </c>
      <c r="Q2629" t="s">
        <v>8647</v>
      </c>
      <c r="R2629">
        <v>0</v>
      </c>
      <c r="S2629">
        <v>0</v>
      </c>
      <c r="T2629">
        <v>0</v>
      </c>
      <c r="U2629">
        <v>0</v>
      </c>
      <c r="V2629" t="s">
        <v>8647</v>
      </c>
      <c r="W2629" t="s">
        <v>8647</v>
      </c>
      <c r="X2629">
        <v>0</v>
      </c>
      <c r="Y2629" t="s">
        <v>8647</v>
      </c>
    </row>
    <row r="2630" spans="1:25" x14ac:dyDescent="0.2">
      <c r="A2630" t="s">
        <v>18877</v>
      </c>
      <c r="B2630">
        <v>2026</v>
      </c>
      <c r="C2630">
        <v>5</v>
      </c>
      <c r="D2630">
        <v>1</v>
      </c>
      <c r="E2630" t="s">
        <v>11912</v>
      </c>
      <c r="G2630">
        <v>159</v>
      </c>
      <c r="H2630" t="s">
        <v>8647</v>
      </c>
      <c r="I2630" t="s">
        <v>8647</v>
      </c>
      <c r="J2630">
        <v>1400</v>
      </c>
      <c r="K2630" t="s">
        <v>8647</v>
      </c>
      <c r="L2630">
        <v>0</v>
      </c>
      <c r="M2630">
        <v>0</v>
      </c>
      <c r="N2630" t="s">
        <v>8647</v>
      </c>
      <c r="O2630">
        <v>1</v>
      </c>
      <c r="P2630" t="s">
        <v>8647</v>
      </c>
      <c r="Q2630" t="s">
        <v>8647</v>
      </c>
      <c r="R2630">
        <v>0</v>
      </c>
      <c r="S2630">
        <v>0</v>
      </c>
      <c r="T2630">
        <v>0</v>
      </c>
      <c r="U2630">
        <v>0</v>
      </c>
      <c r="V2630" t="s">
        <v>8647</v>
      </c>
      <c r="W2630" t="s">
        <v>8647</v>
      </c>
      <c r="X2630">
        <v>0</v>
      </c>
      <c r="Y2630" t="s">
        <v>8647</v>
      </c>
    </row>
    <row r="2631" spans="1:25" x14ac:dyDescent="0.2">
      <c r="A2631" t="s">
        <v>18877</v>
      </c>
      <c r="B2631">
        <v>2026</v>
      </c>
      <c r="C2631">
        <v>5</v>
      </c>
      <c r="D2631">
        <v>2</v>
      </c>
      <c r="E2631" t="s">
        <v>11913</v>
      </c>
      <c r="F2631" t="s">
        <v>13300</v>
      </c>
      <c r="G2631">
        <v>64</v>
      </c>
      <c r="H2631">
        <v>15140</v>
      </c>
      <c r="I2631">
        <v>7318</v>
      </c>
      <c r="J2631">
        <v>22458</v>
      </c>
      <c r="K2631">
        <v>1363470</v>
      </c>
      <c r="L2631">
        <v>0</v>
      </c>
      <c r="M2631">
        <v>0</v>
      </c>
      <c r="N2631" t="s">
        <v>5286</v>
      </c>
      <c r="O2631">
        <v>1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 s="1">
        <v>46173</v>
      </c>
      <c r="W2631" s="1">
        <v>46142</v>
      </c>
      <c r="X2631">
        <v>0</v>
      </c>
      <c r="Y2631" t="s">
        <v>8647</v>
      </c>
    </row>
    <row r="2632" spans="1:25" x14ac:dyDescent="0.2">
      <c r="A2632" t="s">
        <v>18877</v>
      </c>
      <c r="B2632">
        <v>2026</v>
      </c>
      <c r="C2632">
        <v>5</v>
      </c>
      <c r="D2632">
        <v>3</v>
      </c>
      <c r="E2632" t="s">
        <v>11918</v>
      </c>
      <c r="F2632" t="s">
        <v>13301</v>
      </c>
      <c r="G2632">
        <v>4</v>
      </c>
      <c r="H2632">
        <v>8340</v>
      </c>
      <c r="I2632">
        <v>920</v>
      </c>
      <c r="J2632">
        <v>9260</v>
      </c>
      <c r="K2632">
        <v>158300</v>
      </c>
      <c r="L2632">
        <v>0</v>
      </c>
      <c r="M2632">
        <v>0</v>
      </c>
      <c r="N2632" t="s">
        <v>5288</v>
      </c>
      <c r="O2632">
        <v>1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 s="1">
        <v>46173</v>
      </c>
      <c r="W2632" s="1">
        <v>46142</v>
      </c>
      <c r="X2632">
        <v>0</v>
      </c>
      <c r="Y2632" t="s">
        <v>8647</v>
      </c>
    </row>
    <row r="2633" spans="1:25" x14ac:dyDescent="0.2">
      <c r="A2633" t="s">
        <v>18878</v>
      </c>
      <c r="B2633">
        <v>2026</v>
      </c>
      <c r="C2633">
        <v>5</v>
      </c>
      <c r="D2633">
        <v>1</v>
      </c>
      <c r="E2633" t="s">
        <v>11912</v>
      </c>
      <c r="G2633">
        <v>158</v>
      </c>
      <c r="H2633" t="s">
        <v>8647</v>
      </c>
      <c r="I2633" t="s">
        <v>8647</v>
      </c>
      <c r="J2633">
        <v>1200</v>
      </c>
      <c r="K2633" t="s">
        <v>8647</v>
      </c>
      <c r="L2633">
        <v>0</v>
      </c>
      <c r="M2633">
        <v>0</v>
      </c>
      <c r="N2633" t="s">
        <v>8647</v>
      </c>
      <c r="O2633">
        <v>1</v>
      </c>
      <c r="P2633" t="s">
        <v>8647</v>
      </c>
      <c r="Q2633" t="s">
        <v>8647</v>
      </c>
      <c r="R2633">
        <v>0</v>
      </c>
      <c r="S2633">
        <v>0</v>
      </c>
      <c r="T2633">
        <v>0</v>
      </c>
      <c r="U2633">
        <v>0</v>
      </c>
      <c r="V2633" t="s">
        <v>8647</v>
      </c>
      <c r="W2633" t="s">
        <v>8647</v>
      </c>
      <c r="X2633">
        <v>0</v>
      </c>
      <c r="Y2633" t="s">
        <v>8647</v>
      </c>
    </row>
    <row r="2634" spans="1:25" x14ac:dyDescent="0.2">
      <c r="A2634" t="s">
        <v>18878</v>
      </c>
      <c r="B2634">
        <v>2026</v>
      </c>
      <c r="C2634">
        <v>5</v>
      </c>
      <c r="D2634">
        <v>2</v>
      </c>
      <c r="E2634" t="s">
        <v>11918</v>
      </c>
      <c r="F2634" t="s">
        <v>13302</v>
      </c>
      <c r="G2634">
        <v>10</v>
      </c>
      <c r="H2634">
        <v>2300</v>
      </c>
      <c r="I2634">
        <v>189</v>
      </c>
      <c r="J2634">
        <v>2489</v>
      </c>
      <c r="K2634">
        <v>32000</v>
      </c>
      <c r="L2634">
        <v>0</v>
      </c>
      <c r="M2634">
        <v>0</v>
      </c>
      <c r="N2634" t="s">
        <v>5288</v>
      </c>
      <c r="O2634">
        <v>1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 s="1">
        <v>46173</v>
      </c>
      <c r="W2634" s="1">
        <v>46142</v>
      </c>
      <c r="X2634">
        <v>0</v>
      </c>
      <c r="Y2634" t="s">
        <v>8647</v>
      </c>
    </row>
    <row r="2635" spans="1:25" x14ac:dyDescent="0.2">
      <c r="A2635" t="s">
        <v>18878</v>
      </c>
      <c r="B2635">
        <v>2026</v>
      </c>
      <c r="C2635">
        <v>5</v>
      </c>
      <c r="D2635">
        <v>3</v>
      </c>
      <c r="E2635" t="s">
        <v>11913</v>
      </c>
      <c r="F2635" t="s">
        <v>13303</v>
      </c>
      <c r="G2635">
        <v>24</v>
      </c>
      <c r="H2635">
        <v>15550</v>
      </c>
      <c r="I2635">
        <v>10222</v>
      </c>
      <c r="J2635">
        <v>25772</v>
      </c>
      <c r="K2635">
        <v>1910210</v>
      </c>
      <c r="L2635">
        <v>0</v>
      </c>
      <c r="M2635">
        <v>0</v>
      </c>
      <c r="N2635" t="s">
        <v>5286</v>
      </c>
      <c r="O2635">
        <v>1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 s="1">
        <v>46173</v>
      </c>
      <c r="W2635" s="1">
        <v>46142</v>
      </c>
      <c r="X2635">
        <v>0</v>
      </c>
      <c r="Y2635" t="s">
        <v>8647</v>
      </c>
    </row>
    <row r="2636" spans="1:25" x14ac:dyDescent="0.2">
      <c r="A2636" t="s">
        <v>18879</v>
      </c>
      <c r="B2636">
        <v>2026</v>
      </c>
      <c r="C2636">
        <v>5</v>
      </c>
      <c r="D2636">
        <v>1</v>
      </c>
      <c r="E2636" t="s">
        <v>11912</v>
      </c>
      <c r="G2636">
        <v>159</v>
      </c>
      <c r="H2636" t="s">
        <v>8647</v>
      </c>
      <c r="I2636" t="s">
        <v>8647</v>
      </c>
      <c r="J2636">
        <v>1400</v>
      </c>
      <c r="K2636" t="s">
        <v>8647</v>
      </c>
      <c r="L2636">
        <v>0</v>
      </c>
      <c r="M2636">
        <v>0</v>
      </c>
      <c r="N2636" t="s">
        <v>8647</v>
      </c>
      <c r="O2636">
        <v>1</v>
      </c>
      <c r="P2636" t="s">
        <v>8647</v>
      </c>
      <c r="Q2636" t="s">
        <v>8647</v>
      </c>
      <c r="R2636">
        <v>0</v>
      </c>
      <c r="S2636">
        <v>0</v>
      </c>
      <c r="T2636">
        <v>0</v>
      </c>
      <c r="U2636">
        <v>0</v>
      </c>
      <c r="V2636" t="s">
        <v>8647</v>
      </c>
      <c r="W2636" t="s">
        <v>8647</v>
      </c>
      <c r="X2636">
        <v>0</v>
      </c>
      <c r="Y2636" t="s">
        <v>8647</v>
      </c>
    </row>
    <row r="2637" spans="1:25" x14ac:dyDescent="0.2">
      <c r="A2637" t="s">
        <v>18879</v>
      </c>
      <c r="B2637">
        <v>2026</v>
      </c>
      <c r="C2637">
        <v>5</v>
      </c>
      <c r="D2637">
        <v>2</v>
      </c>
      <c r="E2637" t="s">
        <v>11918</v>
      </c>
      <c r="F2637" t="s">
        <v>13304</v>
      </c>
      <c r="G2637">
        <v>6</v>
      </c>
      <c r="H2637">
        <v>2090</v>
      </c>
      <c r="I2637">
        <v>218</v>
      </c>
      <c r="J2637">
        <v>2308</v>
      </c>
      <c r="K2637">
        <v>37460</v>
      </c>
      <c r="L2637">
        <v>0</v>
      </c>
      <c r="M2637">
        <v>0</v>
      </c>
      <c r="N2637" t="s">
        <v>5288</v>
      </c>
      <c r="O2637">
        <v>1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 s="1">
        <v>46173</v>
      </c>
      <c r="W2637" s="1">
        <v>46142</v>
      </c>
      <c r="X2637">
        <v>0</v>
      </c>
      <c r="Y2637" t="s">
        <v>8647</v>
      </c>
    </row>
    <row r="2638" spans="1:25" x14ac:dyDescent="0.2">
      <c r="A2638" t="s">
        <v>18879</v>
      </c>
      <c r="B2638">
        <v>2026</v>
      </c>
      <c r="C2638">
        <v>5</v>
      </c>
      <c r="D2638">
        <v>3</v>
      </c>
      <c r="E2638" t="s">
        <v>11981</v>
      </c>
      <c r="F2638" t="s">
        <v>13305</v>
      </c>
      <c r="G2638">
        <v>1</v>
      </c>
      <c r="H2638">
        <v>520</v>
      </c>
      <c r="I2638">
        <v>102</v>
      </c>
      <c r="J2638">
        <v>622</v>
      </c>
      <c r="K2638">
        <v>14480</v>
      </c>
      <c r="L2638">
        <v>0</v>
      </c>
      <c r="M2638">
        <v>0</v>
      </c>
      <c r="N2638" t="s">
        <v>5306</v>
      </c>
      <c r="O2638">
        <v>1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 s="1">
        <v>46173</v>
      </c>
      <c r="W2638" s="1">
        <v>46121</v>
      </c>
      <c r="X2638">
        <v>0</v>
      </c>
      <c r="Y2638" t="s">
        <v>8647</v>
      </c>
    </row>
    <row r="2639" spans="1:25" x14ac:dyDescent="0.2">
      <c r="A2639" t="s">
        <v>18879</v>
      </c>
      <c r="B2639">
        <v>2026</v>
      </c>
      <c r="C2639">
        <v>5</v>
      </c>
      <c r="D2639">
        <v>4</v>
      </c>
      <c r="E2639" t="s">
        <v>11913</v>
      </c>
      <c r="F2639" t="s">
        <v>13306</v>
      </c>
      <c r="G2639">
        <v>17</v>
      </c>
      <c r="H2639">
        <v>28450</v>
      </c>
      <c r="I2639">
        <v>4235</v>
      </c>
      <c r="J2639">
        <v>32685</v>
      </c>
      <c r="K2639">
        <v>769410</v>
      </c>
      <c r="L2639">
        <v>0</v>
      </c>
      <c r="M2639">
        <v>0</v>
      </c>
      <c r="N2639" t="s">
        <v>5286</v>
      </c>
      <c r="O2639">
        <v>1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 s="1">
        <v>46173</v>
      </c>
      <c r="W2639" s="1">
        <v>46142</v>
      </c>
      <c r="X2639">
        <v>0</v>
      </c>
      <c r="Y2639" t="s">
        <v>8647</v>
      </c>
    </row>
    <row r="2640" spans="1:25" x14ac:dyDescent="0.2">
      <c r="A2640" t="s">
        <v>18879</v>
      </c>
      <c r="B2640">
        <v>2026</v>
      </c>
      <c r="C2640">
        <v>5</v>
      </c>
      <c r="D2640">
        <v>5</v>
      </c>
      <c r="E2640" t="s">
        <v>11981</v>
      </c>
      <c r="F2640" t="s">
        <v>13307</v>
      </c>
      <c r="G2640">
        <v>14</v>
      </c>
      <c r="H2640">
        <v>720</v>
      </c>
      <c r="I2640">
        <v>96</v>
      </c>
      <c r="J2640">
        <v>816</v>
      </c>
      <c r="K2640">
        <v>19920</v>
      </c>
      <c r="L2640">
        <v>0</v>
      </c>
      <c r="M2640">
        <v>0</v>
      </c>
      <c r="N2640" t="s">
        <v>5311</v>
      </c>
      <c r="O2640">
        <v>1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 s="1">
        <v>46173</v>
      </c>
      <c r="W2640" s="1">
        <v>46142</v>
      </c>
      <c r="X2640">
        <v>0</v>
      </c>
      <c r="Y2640" t="s">
        <v>8647</v>
      </c>
    </row>
    <row r="2641" spans="1:25" x14ac:dyDescent="0.2">
      <c r="A2641" t="s">
        <v>18881</v>
      </c>
      <c r="B2641">
        <v>2026</v>
      </c>
      <c r="C2641">
        <v>5</v>
      </c>
      <c r="D2641">
        <v>1</v>
      </c>
      <c r="E2641" t="s">
        <v>11912</v>
      </c>
      <c r="G2641">
        <v>158</v>
      </c>
      <c r="H2641" t="s">
        <v>8647</v>
      </c>
      <c r="I2641" t="s">
        <v>8647</v>
      </c>
      <c r="J2641">
        <v>1400</v>
      </c>
      <c r="K2641" t="s">
        <v>8647</v>
      </c>
      <c r="L2641">
        <v>0</v>
      </c>
      <c r="M2641">
        <v>0</v>
      </c>
      <c r="N2641" t="s">
        <v>8647</v>
      </c>
      <c r="O2641">
        <v>1</v>
      </c>
      <c r="P2641" t="s">
        <v>8647</v>
      </c>
      <c r="Q2641" t="s">
        <v>8647</v>
      </c>
      <c r="R2641">
        <v>0</v>
      </c>
      <c r="S2641">
        <v>0</v>
      </c>
      <c r="T2641">
        <v>0</v>
      </c>
      <c r="U2641">
        <v>0</v>
      </c>
      <c r="V2641" t="s">
        <v>8647</v>
      </c>
      <c r="W2641" t="s">
        <v>8647</v>
      </c>
      <c r="X2641">
        <v>0</v>
      </c>
      <c r="Y2641" t="s">
        <v>8647</v>
      </c>
    </row>
    <row r="2642" spans="1:25" x14ac:dyDescent="0.2">
      <c r="A2642" t="s">
        <v>18882</v>
      </c>
      <c r="B2642">
        <v>2026</v>
      </c>
      <c r="C2642">
        <v>5</v>
      </c>
      <c r="D2642">
        <v>1</v>
      </c>
      <c r="E2642" t="s">
        <v>11912</v>
      </c>
      <c r="G2642">
        <v>159</v>
      </c>
      <c r="H2642" t="s">
        <v>8647</v>
      </c>
      <c r="I2642" t="s">
        <v>8647</v>
      </c>
      <c r="J2642">
        <v>1400</v>
      </c>
      <c r="K2642" t="s">
        <v>8647</v>
      </c>
      <c r="L2642">
        <v>0</v>
      </c>
      <c r="M2642">
        <v>0</v>
      </c>
      <c r="N2642" t="s">
        <v>8647</v>
      </c>
      <c r="O2642">
        <v>1</v>
      </c>
      <c r="P2642" t="s">
        <v>8647</v>
      </c>
      <c r="Q2642" t="s">
        <v>8647</v>
      </c>
      <c r="R2642">
        <v>0</v>
      </c>
      <c r="S2642">
        <v>0</v>
      </c>
      <c r="T2642">
        <v>0</v>
      </c>
      <c r="U2642">
        <v>0</v>
      </c>
      <c r="V2642" t="s">
        <v>8647</v>
      </c>
      <c r="W2642" t="s">
        <v>8647</v>
      </c>
      <c r="X2642">
        <v>0</v>
      </c>
      <c r="Y2642" t="s">
        <v>8647</v>
      </c>
    </row>
    <row r="2643" spans="1:25" x14ac:dyDescent="0.2">
      <c r="A2643" t="s">
        <v>18882</v>
      </c>
      <c r="B2643">
        <v>2026</v>
      </c>
      <c r="C2643">
        <v>5</v>
      </c>
      <c r="D2643">
        <v>2</v>
      </c>
      <c r="E2643" t="s">
        <v>11981</v>
      </c>
      <c r="F2643" t="s">
        <v>13308</v>
      </c>
      <c r="G2643">
        <v>40</v>
      </c>
      <c r="H2643">
        <v>1570</v>
      </c>
      <c r="I2643">
        <v>64</v>
      </c>
      <c r="J2643">
        <v>1634</v>
      </c>
      <c r="K2643">
        <v>12200</v>
      </c>
      <c r="L2643">
        <v>0</v>
      </c>
      <c r="M2643">
        <v>0</v>
      </c>
      <c r="N2643" t="s">
        <v>5311</v>
      </c>
      <c r="O2643">
        <v>1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 s="1">
        <v>46173</v>
      </c>
      <c r="W2643" s="1">
        <v>46142</v>
      </c>
      <c r="X2643">
        <v>0</v>
      </c>
      <c r="Y2643" t="s">
        <v>8647</v>
      </c>
    </row>
    <row r="2644" spans="1:25" x14ac:dyDescent="0.2">
      <c r="A2644" t="s">
        <v>18882</v>
      </c>
      <c r="B2644">
        <v>2026</v>
      </c>
      <c r="C2644">
        <v>5</v>
      </c>
      <c r="D2644">
        <v>3</v>
      </c>
      <c r="E2644" t="s">
        <v>11918</v>
      </c>
      <c r="F2644" t="s">
        <v>13309</v>
      </c>
      <c r="G2644">
        <v>16</v>
      </c>
      <c r="H2644">
        <v>8340</v>
      </c>
      <c r="I2644">
        <v>413</v>
      </c>
      <c r="J2644">
        <v>8753</v>
      </c>
      <c r="K2644">
        <v>66560</v>
      </c>
      <c r="L2644">
        <v>0</v>
      </c>
      <c r="M2644">
        <v>0</v>
      </c>
      <c r="N2644" t="s">
        <v>5288</v>
      </c>
      <c r="O2644">
        <v>1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 s="1">
        <v>46173</v>
      </c>
      <c r="W2644" s="1">
        <v>46142</v>
      </c>
      <c r="X2644">
        <v>0</v>
      </c>
      <c r="Y2644" t="s">
        <v>8647</v>
      </c>
    </row>
    <row r="2645" spans="1:25" x14ac:dyDescent="0.2">
      <c r="A2645" t="s">
        <v>18882</v>
      </c>
      <c r="B2645">
        <v>2026</v>
      </c>
      <c r="C2645">
        <v>5</v>
      </c>
      <c r="D2645">
        <v>4</v>
      </c>
      <c r="E2645" t="s">
        <v>11981</v>
      </c>
      <c r="F2645" t="s">
        <v>13310</v>
      </c>
      <c r="G2645">
        <v>7</v>
      </c>
      <c r="H2645">
        <v>2090</v>
      </c>
      <c r="I2645">
        <v>409</v>
      </c>
      <c r="J2645">
        <v>2499</v>
      </c>
      <c r="K2645">
        <v>85370</v>
      </c>
      <c r="L2645">
        <v>0</v>
      </c>
      <c r="M2645">
        <v>0</v>
      </c>
      <c r="N2645" t="s">
        <v>5311</v>
      </c>
      <c r="O2645">
        <v>1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 s="1">
        <v>46173</v>
      </c>
      <c r="W2645" s="1">
        <v>46142</v>
      </c>
      <c r="X2645">
        <v>0</v>
      </c>
      <c r="Y2645" t="s">
        <v>8647</v>
      </c>
    </row>
    <row r="2646" spans="1:25" x14ac:dyDescent="0.2">
      <c r="A2646" t="s">
        <v>18883</v>
      </c>
      <c r="B2646">
        <v>2026</v>
      </c>
      <c r="C2646">
        <v>5</v>
      </c>
      <c r="D2646">
        <v>1</v>
      </c>
      <c r="E2646" t="s">
        <v>11912</v>
      </c>
      <c r="G2646">
        <v>156</v>
      </c>
      <c r="H2646" t="s">
        <v>8647</v>
      </c>
      <c r="I2646" t="s">
        <v>8647</v>
      </c>
      <c r="J2646">
        <v>600</v>
      </c>
      <c r="K2646" t="s">
        <v>8647</v>
      </c>
      <c r="L2646">
        <v>0</v>
      </c>
      <c r="M2646">
        <v>0</v>
      </c>
      <c r="N2646" t="s">
        <v>8647</v>
      </c>
      <c r="O2646">
        <v>1</v>
      </c>
      <c r="P2646" t="s">
        <v>8647</v>
      </c>
      <c r="Q2646" t="s">
        <v>8647</v>
      </c>
      <c r="R2646">
        <v>0</v>
      </c>
      <c r="S2646">
        <v>0</v>
      </c>
      <c r="T2646">
        <v>0</v>
      </c>
      <c r="U2646">
        <v>0</v>
      </c>
      <c r="V2646" t="s">
        <v>8647</v>
      </c>
      <c r="W2646" t="s">
        <v>8647</v>
      </c>
      <c r="X2646">
        <v>0</v>
      </c>
      <c r="Y2646" t="s">
        <v>8647</v>
      </c>
    </row>
    <row r="2647" spans="1:25" x14ac:dyDescent="0.2">
      <c r="A2647" t="s">
        <v>18883</v>
      </c>
      <c r="B2647">
        <v>2026</v>
      </c>
      <c r="C2647">
        <v>5</v>
      </c>
      <c r="D2647">
        <v>2</v>
      </c>
      <c r="E2647" t="s">
        <v>11913</v>
      </c>
      <c r="F2647" t="s">
        <v>13311</v>
      </c>
      <c r="G2647">
        <v>22</v>
      </c>
      <c r="H2647">
        <v>16460</v>
      </c>
      <c r="I2647">
        <v>11883</v>
      </c>
      <c r="J2647">
        <v>28343</v>
      </c>
      <c r="K2647">
        <v>2222180</v>
      </c>
      <c r="L2647">
        <v>0</v>
      </c>
      <c r="M2647">
        <v>0</v>
      </c>
      <c r="N2647" t="s">
        <v>5286</v>
      </c>
      <c r="O2647">
        <v>1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 s="1">
        <v>46173</v>
      </c>
      <c r="W2647" s="1">
        <v>46142</v>
      </c>
      <c r="X2647">
        <v>0</v>
      </c>
      <c r="Y2647" t="s">
        <v>8647</v>
      </c>
    </row>
    <row r="2648" spans="1:25" x14ac:dyDescent="0.2">
      <c r="A2648" t="s">
        <v>18884</v>
      </c>
      <c r="B2648">
        <v>2026</v>
      </c>
      <c r="C2648">
        <v>5</v>
      </c>
      <c r="D2648">
        <v>1</v>
      </c>
      <c r="E2648" t="s">
        <v>11912</v>
      </c>
      <c r="G2648">
        <v>158</v>
      </c>
      <c r="H2648" t="s">
        <v>8647</v>
      </c>
      <c r="I2648" t="s">
        <v>8647</v>
      </c>
      <c r="J2648">
        <v>1400</v>
      </c>
      <c r="K2648" t="s">
        <v>8647</v>
      </c>
      <c r="L2648">
        <v>0</v>
      </c>
      <c r="M2648">
        <v>0</v>
      </c>
      <c r="N2648" t="s">
        <v>8647</v>
      </c>
      <c r="O2648">
        <v>1</v>
      </c>
      <c r="P2648" t="s">
        <v>8647</v>
      </c>
      <c r="Q2648" t="s">
        <v>8647</v>
      </c>
      <c r="R2648">
        <v>0</v>
      </c>
      <c r="S2648">
        <v>0</v>
      </c>
      <c r="T2648">
        <v>0</v>
      </c>
      <c r="U2648">
        <v>0</v>
      </c>
      <c r="V2648" t="s">
        <v>8647</v>
      </c>
      <c r="W2648" t="s">
        <v>8647</v>
      </c>
      <c r="X2648">
        <v>0</v>
      </c>
      <c r="Y2648" t="s">
        <v>8647</v>
      </c>
    </row>
    <row r="2649" spans="1:25" x14ac:dyDescent="0.2">
      <c r="A2649" t="s">
        <v>18884</v>
      </c>
      <c r="B2649">
        <v>2026</v>
      </c>
      <c r="C2649">
        <v>5</v>
      </c>
      <c r="D2649">
        <v>2</v>
      </c>
      <c r="E2649" t="s">
        <v>11913</v>
      </c>
      <c r="F2649" t="s">
        <v>13312</v>
      </c>
      <c r="G2649">
        <v>71</v>
      </c>
      <c r="H2649">
        <v>10260</v>
      </c>
      <c r="I2649">
        <v>6967</v>
      </c>
      <c r="J2649">
        <v>17227</v>
      </c>
      <c r="K2649">
        <v>1302320</v>
      </c>
      <c r="L2649">
        <v>0</v>
      </c>
      <c r="M2649">
        <v>0</v>
      </c>
      <c r="N2649" t="s">
        <v>5286</v>
      </c>
      <c r="O2649">
        <v>1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 s="1">
        <v>46173</v>
      </c>
      <c r="W2649" s="1">
        <v>46142</v>
      </c>
      <c r="X2649">
        <v>0</v>
      </c>
      <c r="Y2649" t="s">
        <v>8647</v>
      </c>
    </row>
    <row r="2650" spans="1:25" x14ac:dyDescent="0.2">
      <c r="A2650" t="s">
        <v>18884</v>
      </c>
      <c r="B2650">
        <v>2026</v>
      </c>
      <c r="C2650">
        <v>5</v>
      </c>
      <c r="D2650">
        <v>3</v>
      </c>
      <c r="E2650" t="s">
        <v>11918</v>
      </c>
      <c r="F2650" t="s">
        <v>13313</v>
      </c>
      <c r="G2650">
        <v>6</v>
      </c>
      <c r="H2650">
        <v>8340</v>
      </c>
      <c r="I2650">
        <v>828</v>
      </c>
      <c r="J2650">
        <v>9168</v>
      </c>
      <c r="K2650">
        <v>141620</v>
      </c>
      <c r="L2650">
        <v>0</v>
      </c>
      <c r="M2650">
        <v>0</v>
      </c>
      <c r="N2650" t="s">
        <v>5288</v>
      </c>
      <c r="O2650">
        <v>1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 s="1">
        <v>46173</v>
      </c>
      <c r="W2650" s="1">
        <v>46142</v>
      </c>
      <c r="X2650">
        <v>0</v>
      </c>
      <c r="Y2650" t="s">
        <v>8647</v>
      </c>
    </row>
    <row r="2651" spans="1:25" x14ac:dyDescent="0.2">
      <c r="A2651" t="s">
        <v>18885</v>
      </c>
      <c r="B2651">
        <v>2026</v>
      </c>
      <c r="C2651">
        <v>5</v>
      </c>
      <c r="D2651">
        <v>1</v>
      </c>
      <c r="E2651" t="s">
        <v>11912</v>
      </c>
      <c r="G2651">
        <v>159</v>
      </c>
      <c r="H2651" t="s">
        <v>8647</v>
      </c>
      <c r="I2651" t="s">
        <v>8647</v>
      </c>
      <c r="J2651">
        <v>600</v>
      </c>
      <c r="K2651" t="s">
        <v>8647</v>
      </c>
      <c r="L2651">
        <v>0</v>
      </c>
      <c r="M2651">
        <v>0</v>
      </c>
      <c r="N2651" t="s">
        <v>8647</v>
      </c>
      <c r="O2651">
        <v>1</v>
      </c>
      <c r="P2651" t="s">
        <v>8647</v>
      </c>
      <c r="Q2651" t="s">
        <v>8647</v>
      </c>
      <c r="R2651">
        <v>0</v>
      </c>
      <c r="S2651">
        <v>0</v>
      </c>
      <c r="T2651">
        <v>0</v>
      </c>
      <c r="U2651">
        <v>0</v>
      </c>
      <c r="V2651" t="s">
        <v>8647</v>
      </c>
      <c r="W2651" t="s">
        <v>8647</v>
      </c>
      <c r="X2651">
        <v>0</v>
      </c>
      <c r="Y2651" t="s">
        <v>8647</v>
      </c>
    </row>
    <row r="2652" spans="1:25" x14ac:dyDescent="0.2">
      <c r="A2652" t="s">
        <v>18885</v>
      </c>
      <c r="B2652">
        <v>2026</v>
      </c>
      <c r="C2652">
        <v>5</v>
      </c>
      <c r="D2652">
        <v>2</v>
      </c>
      <c r="E2652" t="s">
        <v>11981</v>
      </c>
      <c r="F2652" t="s">
        <v>13314</v>
      </c>
      <c r="G2652">
        <v>2</v>
      </c>
      <c r="H2652">
        <v>1250</v>
      </c>
      <c r="I2652">
        <v>237</v>
      </c>
      <c r="J2652">
        <v>1487</v>
      </c>
      <c r="K2652">
        <v>57500</v>
      </c>
      <c r="L2652">
        <v>0</v>
      </c>
      <c r="M2652">
        <v>0</v>
      </c>
      <c r="N2652" t="s">
        <v>5306</v>
      </c>
      <c r="O2652">
        <v>1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 s="1">
        <v>46173</v>
      </c>
      <c r="W2652" s="1">
        <v>46142</v>
      </c>
      <c r="X2652">
        <v>0</v>
      </c>
      <c r="Y2652" t="s">
        <v>8647</v>
      </c>
    </row>
    <row r="2653" spans="1:25" x14ac:dyDescent="0.2">
      <c r="A2653" t="s">
        <v>18885</v>
      </c>
      <c r="B2653">
        <v>2026</v>
      </c>
      <c r="C2653">
        <v>5</v>
      </c>
      <c r="D2653">
        <v>3</v>
      </c>
      <c r="E2653" t="s">
        <v>11918</v>
      </c>
      <c r="F2653" t="s">
        <v>13315</v>
      </c>
      <c r="G2653">
        <v>6</v>
      </c>
      <c r="H2653">
        <v>840</v>
      </c>
      <c r="I2653">
        <v>87</v>
      </c>
      <c r="J2653">
        <v>927</v>
      </c>
      <c r="K2653">
        <v>14960</v>
      </c>
      <c r="L2653">
        <v>0</v>
      </c>
      <c r="M2653">
        <v>0</v>
      </c>
      <c r="N2653" t="s">
        <v>5288</v>
      </c>
      <c r="O2653">
        <v>1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 s="1">
        <v>46173</v>
      </c>
      <c r="W2653" s="1">
        <v>46142</v>
      </c>
      <c r="X2653">
        <v>0</v>
      </c>
      <c r="Y2653" t="s">
        <v>8647</v>
      </c>
    </row>
    <row r="2654" spans="1:25" x14ac:dyDescent="0.2">
      <c r="A2654" t="s">
        <v>18885</v>
      </c>
      <c r="B2654">
        <v>2026</v>
      </c>
      <c r="C2654">
        <v>5</v>
      </c>
      <c r="D2654">
        <v>4</v>
      </c>
      <c r="E2654" t="s">
        <v>11913</v>
      </c>
      <c r="F2654" t="s">
        <v>13316</v>
      </c>
      <c r="G2654">
        <v>9</v>
      </c>
      <c r="H2654">
        <v>21350</v>
      </c>
      <c r="I2654">
        <v>9966</v>
      </c>
      <c r="J2654">
        <v>31316</v>
      </c>
      <c r="K2654">
        <v>1856030</v>
      </c>
      <c r="L2654">
        <v>0</v>
      </c>
      <c r="M2654">
        <v>0</v>
      </c>
      <c r="N2654" t="s">
        <v>5286</v>
      </c>
      <c r="O2654">
        <v>1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 s="1">
        <v>46173</v>
      </c>
      <c r="W2654" s="1">
        <v>46142</v>
      </c>
      <c r="X2654">
        <v>0</v>
      </c>
      <c r="Y2654" t="s">
        <v>8647</v>
      </c>
    </row>
    <row r="2655" spans="1:25" x14ac:dyDescent="0.2">
      <c r="A2655" t="s">
        <v>18886</v>
      </c>
      <c r="B2655">
        <v>2026</v>
      </c>
      <c r="C2655">
        <v>5</v>
      </c>
      <c r="D2655">
        <v>1</v>
      </c>
      <c r="E2655" t="s">
        <v>11912</v>
      </c>
      <c r="G2655">
        <v>159</v>
      </c>
      <c r="H2655" t="s">
        <v>8647</v>
      </c>
      <c r="I2655" t="s">
        <v>8647</v>
      </c>
      <c r="J2655">
        <v>1400</v>
      </c>
      <c r="K2655" t="s">
        <v>8647</v>
      </c>
      <c r="L2655">
        <v>0</v>
      </c>
      <c r="M2655">
        <v>0</v>
      </c>
      <c r="N2655" t="s">
        <v>8647</v>
      </c>
      <c r="O2655">
        <v>1</v>
      </c>
      <c r="P2655" t="s">
        <v>8647</v>
      </c>
      <c r="Q2655" t="s">
        <v>8647</v>
      </c>
      <c r="R2655">
        <v>0</v>
      </c>
      <c r="S2655">
        <v>0</v>
      </c>
      <c r="T2655">
        <v>0</v>
      </c>
      <c r="U2655">
        <v>0</v>
      </c>
      <c r="V2655" t="s">
        <v>8647</v>
      </c>
      <c r="W2655" t="s">
        <v>8647</v>
      </c>
      <c r="X2655">
        <v>0</v>
      </c>
      <c r="Y2655" t="s">
        <v>8647</v>
      </c>
    </row>
    <row r="2656" spans="1:25" x14ac:dyDescent="0.2">
      <c r="A2656" t="s">
        <v>18887</v>
      </c>
      <c r="B2656">
        <v>2026</v>
      </c>
      <c r="C2656">
        <v>5</v>
      </c>
      <c r="D2656">
        <v>1</v>
      </c>
      <c r="E2656" t="s">
        <v>11912</v>
      </c>
      <c r="G2656">
        <v>159</v>
      </c>
      <c r="H2656" t="s">
        <v>8647</v>
      </c>
      <c r="I2656" t="s">
        <v>8647</v>
      </c>
      <c r="J2656">
        <v>1400</v>
      </c>
      <c r="K2656" t="s">
        <v>8647</v>
      </c>
      <c r="L2656">
        <v>0</v>
      </c>
      <c r="M2656">
        <v>0</v>
      </c>
      <c r="N2656" t="s">
        <v>8647</v>
      </c>
      <c r="O2656">
        <v>1</v>
      </c>
      <c r="P2656" t="s">
        <v>8647</v>
      </c>
      <c r="Q2656" t="s">
        <v>8647</v>
      </c>
      <c r="R2656">
        <v>0</v>
      </c>
      <c r="S2656">
        <v>0</v>
      </c>
      <c r="T2656">
        <v>0</v>
      </c>
      <c r="U2656">
        <v>0</v>
      </c>
      <c r="V2656" t="s">
        <v>8647</v>
      </c>
      <c r="W2656" t="s">
        <v>8647</v>
      </c>
      <c r="X2656">
        <v>0</v>
      </c>
      <c r="Y2656" t="s">
        <v>8647</v>
      </c>
    </row>
    <row r="2657" spans="1:25" x14ac:dyDescent="0.2">
      <c r="A2657" t="s">
        <v>18887</v>
      </c>
      <c r="B2657">
        <v>2026</v>
      </c>
      <c r="C2657">
        <v>5</v>
      </c>
      <c r="D2657">
        <v>2</v>
      </c>
      <c r="E2657" t="s">
        <v>11918</v>
      </c>
      <c r="F2657" t="s">
        <v>13317</v>
      </c>
      <c r="G2657">
        <v>24</v>
      </c>
      <c r="H2657">
        <v>2500</v>
      </c>
      <c r="I2657">
        <v>14</v>
      </c>
      <c r="J2657">
        <v>2514</v>
      </c>
      <c r="K2657">
        <v>0</v>
      </c>
      <c r="L2657">
        <v>0</v>
      </c>
      <c r="M2657">
        <v>0</v>
      </c>
      <c r="N2657" t="s">
        <v>5288</v>
      </c>
      <c r="O2657">
        <v>1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 s="1">
        <v>46173</v>
      </c>
      <c r="W2657" s="1">
        <v>46142</v>
      </c>
      <c r="X2657">
        <v>0</v>
      </c>
      <c r="Y2657" t="s">
        <v>8647</v>
      </c>
    </row>
    <row r="2658" spans="1:25" x14ac:dyDescent="0.2">
      <c r="A2658" t="s">
        <v>18887</v>
      </c>
      <c r="B2658">
        <v>2026</v>
      </c>
      <c r="C2658">
        <v>5</v>
      </c>
      <c r="D2658">
        <v>3</v>
      </c>
      <c r="E2658" t="s">
        <v>11913</v>
      </c>
      <c r="F2658" t="s">
        <v>13318</v>
      </c>
      <c r="G2658">
        <v>66</v>
      </c>
      <c r="H2658">
        <v>12160</v>
      </c>
      <c r="I2658">
        <v>8213</v>
      </c>
      <c r="J2658">
        <v>20373</v>
      </c>
      <c r="K2658">
        <v>1535020</v>
      </c>
      <c r="L2658">
        <v>0</v>
      </c>
      <c r="M2658">
        <v>0</v>
      </c>
      <c r="N2658" t="s">
        <v>5286</v>
      </c>
      <c r="O2658">
        <v>1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 s="1">
        <v>46173</v>
      </c>
      <c r="W2658" s="1">
        <v>46142</v>
      </c>
      <c r="X2658">
        <v>0</v>
      </c>
      <c r="Y2658" t="s">
        <v>8647</v>
      </c>
    </row>
    <row r="2659" spans="1:25" x14ac:dyDescent="0.2">
      <c r="A2659" t="s">
        <v>18888</v>
      </c>
      <c r="B2659">
        <v>2026</v>
      </c>
      <c r="C2659">
        <v>5</v>
      </c>
      <c r="D2659">
        <v>1</v>
      </c>
      <c r="E2659" t="s">
        <v>11912</v>
      </c>
      <c r="G2659">
        <v>159</v>
      </c>
      <c r="H2659" t="s">
        <v>8647</v>
      </c>
      <c r="I2659" t="s">
        <v>8647</v>
      </c>
      <c r="J2659">
        <v>1400</v>
      </c>
      <c r="K2659" t="s">
        <v>8647</v>
      </c>
      <c r="L2659">
        <v>0</v>
      </c>
      <c r="M2659">
        <v>0</v>
      </c>
      <c r="N2659" t="s">
        <v>8647</v>
      </c>
      <c r="O2659">
        <v>1</v>
      </c>
      <c r="P2659" t="s">
        <v>8647</v>
      </c>
      <c r="Q2659" t="s">
        <v>8647</v>
      </c>
      <c r="R2659">
        <v>0</v>
      </c>
      <c r="S2659">
        <v>0</v>
      </c>
      <c r="T2659">
        <v>0</v>
      </c>
      <c r="U2659">
        <v>0</v>
      </c>
      <c r="V2659" t="s">
        <v>8647</v>
      </c>
      <c r="W2659" t="s">
        <v>8647</v>
      </c>
      <c r="X2659">
        <v>0</v>
      </c>
      <c r="Y2659" t="s">
        <v>8647</v>
      </c>
    </row>
    <row r="2660" spans="1:25" x14ac:dyDescent="0.2">
      <c r="A2660" t="s">
        <v>18889</v>
      </c>
      <c r="B2660">
        <v>2026</v>
      </c>
      <c r="C2660">
        <v>5</v>
      </c>
      <c r="D2660">
        <v>1</v>
      </c>
      <c r="E2660" t="s">
        <v>11912</v>
      </c>
      <c r="G2660">
        <v>157</v>
      </c>
      <c r="H2660" t="s">
        <v>8647</v>
      </c>
      <c r="I2660" t="s">
        <v>8647</v>
      </c>
      <c r="J2660">
        <v>1100</v>
      </c>
      <c r="K2660" t="s">
        <v>8647</v>
      </c>
      <c r="L2660">
        <v>0</v>
      </c>
      <c r="M2660">
        <v>0</v>
      </c>
      <c r="N2660" t="s">
        <v>8647</v>
      </c>
      <c r="O2660">
        <v>1</v>
      </c>
      <c r="P2660" t="s">
        <v>8647</v>
      </c>
      <c r="Q2660" t="s">
        <v>8647</v>
      </c>
      <c r="R2660">
        <v>0</v>
      </c>
      <c r="S2660">
        <v>0</v>
      </c>
      <c r="T2660">
        <v>0</v>
      </c>
      <c r="U2660">
        <v>0</v>
      </c>
      <c r="V2660" t="s">
        <v>8647</v>
      </c>
      <c r="W2660" t="s">
        <v>8647</v>
      </c>
      <c r="X2660">
        <v>0</v>
      </c>
      <c r="Y2660" t="s">
        <v>8647</v>
      </c>
    </row>
    <row r="2661" spans="1:25" x14ac:dyDescent="0.2">
      <c r="A2661" t="s">
        <v>18889</v>
      </c>
      <c r="B2661">
        <v>2026</v>
      </c>
      <c r="C2661">
        <v>5</v>
      </c>
      <c r="D2661">
        <v>2</v>
      </c>
      <c r="E2661" t="s">
        <v>11913</v>
      </c>
      <c r="F2661" t="s">
        <v>13319</v>
      </c>
      <c r="G2661">
        <v>116</v>
      </c>
      <c r="H2661">
        <v>10000</v>
      </c>
      <c r="I2661">
        <v>4731</v>
      </c>
      <c r="J2661">
        <v>14731</v>
      </c>
      <c r="K2661">
        <v>881210</v>
      </c>
      <c r="L2661">
        <v>0</v>
      </c>
      <c r="M2661">
        <v>0</v>
      </c>
      <c r="N2661" t="s">
        <v>5286</v>
      </c>
      <c r="O2661">
        <v>1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 s="1">
        <v>46173</v>
      </c>
      <c r="W2661" s="1">
        <v>46142</v>
      </c>
      <c r="X2661">
        <v>0</v>
      </c>
      <c r="Y2661" t="s">
        <v>8647</v>
      </c>
    </row>
    <row r="2662" spans="1:25" x14ac:dyDescent="0.2">
      <c r="A2662" t="s">
        <v>18890</v>
      </c>
      <c r="B2662">
        <v>2026</v>
      </c>
      <c r="C2662">
        <v>5</v>
      </c>
      <c r="D2662">
        <v>1</v>
      </c>
      <c r="E2662" t="s">
        <v>11912</v>
      </c>
      <c r="G2662">
        <v>159</v>
      </c>
      <c r="H2662" t="s">
        <v>8647</v>
      </c>
      <c r="I2662" t="s">
        <v>8647</v>
      </c>
      <c r="J2662">
        <v>1100</v>
      </c>
      <c r="K2662" t="s">
        <v>8647</v>
      </c>
      <c r="L2662">
        <v>0</v>
      </c>
      <c r="M2662">
        <v>0</v>
      </c>
      <c r="N2662" t="s">
        <v>8647</v>
      </c>
      <c r="O2662">
        <v>1</v>
      </c>
      <c r="P2662" t="s">
        <v>8647</v>
      </c>
      <c r="Q2662" t="s">
        <v>8647</v>
      </c>
      <c r="R2662">
        <v>0</v>
      </c>
      <c r="S2662">
        <v>0</v>
      </c>
      <c r="T2662">
        <v>0</v>
      </c>
      <c r="U2662">
        <v>0</v>
      </c>
      <c r="V2662" t="s">
        <v>8647</v>
      </c>
      <c r="W2662" t="s">
        <v>8647</v>
      </c>
      <c r="X2662">
        <v>0</v>
      </c>
      <c r="Y2662" t="s">
        <v>8647</v>
      </c>
    </row>
    <row r="2663" spans="1:25" x14ac:dyDescent="0.2">
      <c r="A2663" t="s">
        <v>18890</v>
      </c>
      <c r="B2663">
        <v>2026</v>
      </c>
      <c r="C2663">
        <v>5</v>
      </c>
      <c r="D2663">
        <v>2</v>
      </c>
      <c r="E2663" t="s">
        <v>11918</v>
      </c>
      <c r="F2663" t="s">
        <v>13320</v>
      </c>
      <c r="G2663">
        <v>3</v>
      </c>
      <c r="H2663">
        <v>2920</v>
      </c>
      <c r="I2663">
        <v>354</v>
      </c>
      <c r="J2663">
        <v>3274</v>
      </c>
      <c r="K2663">
        <v>61240</v>
      </c>
      <c r="L2663">
        <v>0</v>
      </c>
      <c r="M2663">
        <v>0</v>
      </c>
      <c r="N2663" t="s">
        <v>5288</v>
      </c>
      <c r="O2663">
        <v>1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 s="1">
        <v>46173</v>
      </c>
      <c r="W2663" s="1">
        <v>46142</v>
      </c>
      <c r="X2663">
        <v>0</v>
      </c>
      <c r="Y2663" t="s">
        <v>8647</v>
      </c>
    </row>
    <row r="2664" spans="1:25" x14ac:dyDescent="0.2">
      <c r="A2664" t="s">
        <v>18890</v>
      </c>
      <c r="B2664">
        <v>2026</v>
      </c>
      <c r="C2664">
        <v>5</v>
      </c>
      <c r="D2664">
        <v>3</v>
      </c>
      <c r="E2664" t="s">
        <v>11913</v>
      </c>
      <c r="F2664" t="s">
        <v>13321</v>
      </c>
      <c r="G2664">
        <v>6</v>
      </c>
      <c r="H2664">
        <v>12380</v>
      </c>
      <c r="I2664">
        <v>12849</v>
      </c>
      <c r="J2664">
        <v>25229</v>
      </c>
      <c r="K2664">
        <v>2408130</v>
      </c>
      <c r="L2664">
        <v>0</v>
      </c>
      <c r="M2664">
        <v>0</v>
      </c>
      <c r="N2664" t="s">
        <v>5286</v>
      </c>
      <c r="O2664">
        <v>1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 s="1">
        <v>46173</v>
      </c>
      <c r="W2664" s="1">
        <v>46142</v>
      </c>
      <c r="X2664">
        <v>0</v>
      </c>
      <c r="Y2664" t="s">
        <v>8647</v>
      </c>
    </row>
    <row r="2665" spans="1:25" x14ac:dyDescent="0.2">
      <c r="A2665" t="s">
        <v>18891</v>
      </c>
      <c r="B2665">
        <v>2026</v>
      </c>
      <c r="C2665">
        <v>5</v>
      </c>
      <c r="D2665">
        <v>1</v>
      </c>
      <c r="E2665" t="s">
        <v>11912</v>
      </c>
      <c r="G2665">
        <v>159</v>
      </c>
      <c r="H2665" t="s">
        <v>8647</v>
      </c>
      <c r="I2665" t="s">
        <v>8647</v>
      </c>
      <c r="J2665">
        <v>1400</v>
      </c>
      <c r="K2665" t="s">
        <v>8647</v>
      </c>
      <c r="L2665">
        <v>0</v>
      </c>
      <c r="M2665">
        <v>0</v>
      </c>
      <c r="N2665" t="s">
        <v>8647</v>
      </c>
      <c r="O2665">
        <v>1</v>
      </c>
      <c r="P2665" t="s">
        <v>8647</v>
      </c>
      <c r="Q2665" t="s">
        <v>8647</v>
      </c>
      <c r="R2665">
        <v>0</v>
      </c>
      <c r="S2665">
        <v>0</v>
      </c>
      <c r="T2665">
        <v>0</v>
      </c>
      <c r="U2665">
        <v>0</v>
      </c>
      <c r="V2665" t="s">
        <v>8647</v>
      </c>
      <c r="W2665" t="s">
        <v>8647</v>
      </c>
      <c r="X2665">
        <v>0</v>
      </c>
      <c r="Y2665" t="s">
        <v>8647</v>
      </c>
    </row>
    <row r="2666" spans="1:25" x14ac:dyDescent="0.2">
      <c r="A2666" t="s">
        <v>18891</v>
      </c>
      <c r="B2666">
        <v>2026</v>
      </c>
      <c r="C2666">
        <v>5</v>
      </c>
      <c r="D2666">
        <v>2</v>
      </c>
      <c r="E2666" t="s">
        <v>11913</v>
      </c>
      <c r="F2666" t="s">
        <v>13322</v>
      </c>
      <c r="G2666">
        <v>87</v>
      </c>
      <c r="H2666">
        <v>10240</v>
      </c>
      <c r="I2666">
        <v>2182</v>
      </c>
      <c r="J2666">
        <v>12422</v>
      </c>
      <c r="K2666">
        <v>400780</v>
      </c>
      <c r="L2666">
        <v>0</v>
      </c>
      <c r="M2666">
        <v>0</v>
      </c>
      <c r="N2666" t="s">
        <v>5286</v>
      </c>
      <c r="O2666">
        <v>1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 s="1">
        <v>46173</v>
      </c>
      <c r="W2666" s="1">
        <v>46142</v>
      </c>
      <c r="X2666">
        <v>0</v>
      </c>
      <c r="Y2666" t="s">
        <v>8647</v>
      </c>
    </row>
    <row r="2667" spans="1:25" x14ac:dyDescent="0.2">
      <c r="A2667" t="s">
        <v>18892</v>
      </c>
      <c r="B2667">
        <v>2026</v>
      </c>
      <c r="C2667">
        <v>5</v>
      </c>
      <c r="D2667">
        <v>1</v>
      </c>
      <c r="E2667" t="s">
        <v>11912</v>
      </c>
      <c r="G2667">
        <v>159</v>
      </c>
      <c r="H2667" t="s">
        <v>8647</v>
      </c>
      <c r="I2667" t="s">
        <v>8647</v>
      </c>
      <c r="J2667">
        <v>900</v>
      </c>
      <c r="K2667" t="s">
        <v>8647</v>
      </c>
      <c r="L2667">
        <v>0</v>
      </c>
      <c r="M2667">
        <v>0</v>
      </c>
      <c r="N2667" t="s">
        <v>8647</v>
      </c>
      <c r="O2667">
        <v>1</v>
      </c>
      <c r="P2667" t="s">
        <v>8647</v>
      </c>
      <c r="Q2667" t="s">
        <v>8647</v>
      </c>
      <c r="R2667">
        <v>0</v>
      </c>
      <c r="S2667">
        <v>0</v>
      </c>
      <c r="T2667">
        <v>0</v>
      </c>
      <c r="U2667">
        <v>0</v>
      </c>
      <c r="V2667" t="s">
        <v>8647</v>
      </c>
      <c r="W2667" t="s">
        <v>8647</v>
      </c>
      <c r="X2667">
        <v>0</v>
      </c>
      <c r="Y2667" t="s">
        <v>8647</v>
      </c>
    </row>
    <row r="2668" spans="1:25" x14ac:dyDescent="0.2">
      <c r="A2668" t="s">
        <v>18893</v>
      </c>
      <c r="B2668">
        <v>2026</v>
      </c>
      <c r="C2668">
        <v>5</v>
      </c>
      <c r="D2668">
        <v>1</v>
      </c>
      <c r="E2668" t="s">
        <v>11912</v>
      </c>
      <c r="G2668">
        <v>157</v>
      </c>
      <c r="H2668" t="s">
        <v>8647</v>
      </c>
      <c r="I2668" t="s">
        <v>8647</v>
      </c>
      <c r="J2668">
        <v>1100</v>
      </c>
      <c r="K2668" t="s">
        <v>8647</v>
      </c>
      <c r="L2668">
        <v>0</v>
      </c>
      <c r="M2668">
        <v>0</v>
      </c>
      <c r="N2668" t="s">
        <v>8647</v>
      </c>
      <c r="O2668">
        <v>1</v>
      </c>
      <c r="P2668" t="s">
        <v>8647</v>
      </c>
      <c r="Q2668" t="s">
        <v>8647</v>
      </c>
      <c r="R2668">
        <v>0</v>
      </c>
      <c r="S2668">
        <v>0</v>
      </c>
      <c r="T2668">
        <v>0</v>
      </c>
      <c r="U2668">
        <v>0</v>
      </c>
      <c r="V2668" t="s">
        <v>8647</v>
      </c>
      <c r="W2668" t="s">
        <v>8647</v>
      </c>
      <c r="X2668">
        <v>0</v>
      </c>
      <c r="Y2668" t="s">
        <v>8647</v>
      </c>
    </row>
    <row r="2669" spans="1:25" x14ac:dyDescent="0.2">
      <c r="A2669" t="s">
        <v>18894</v>
      </c>
      <c r="B2669">
        <v>2026</v>
      </c>
      <c r="C2669">
        <v>5</v>
      </c>
      <c r="D2669">
        <v>1</v>
      </c>
      <c r="E2669" t="s">
        <v>11912</v>
      </c>
      <c r="G2669">
        <v>158</v>
      </c>
      <c r="H2669" t="s">
        <v>8647</v>
      </c>
      <c r="I2669" t="s">
        <v>8647</v>
      </c>
      <c r="J2669">
        <v>1400</v>
      </c>
      <c r="K2669" t="s">
        <v>8647</v>
      </c>
      <c r="L2669">
        <v>0</v>
      </c>
      <c r="M2669">
        <v>0</v>
      </c>
      <c r="N2669" t="s">
        <v>8647</v>
      </c>
      <c r="O2669">
        <v>1</v>
      </c>
      <c r="P2669" t="s">
        <v>8647</v>
      </c>
      <c r="Q2669" t="s">
        <v>8647</v>
      </c>
      <c r="R2669">
        <v>0</v>
      </c>
      <c r="S2669">
        <v>0</v>
      </c>
      <c r="T2669">
        <v>0</v>
      </c>
      <c r="U2669">
        <v>0</v>
      </c>
      <c r="V2669" t="s">
        <v>8647</v>
      </c>
      <c r="W2669" t="s">
        <v>8647</v>
      </c>
      <c r="X2669">
        <v>0</v>
      </c>
      <c r="Y2669" t="s">
        <v>8647</v>
      </c>
    </row>
    <row r="2670" spans="1:25" x14ac:dyDescent="0.2">
      <c r="A2670" t="s">
        <v>18895</v>
      </c>
      <c r="B2670">
        <v>2026</v>
      </c>
      <c r="C2670">
        <v>5</v>
      </c>
      <c r="D2670">
        <v>1</v>
      </c>
      <c r="E2670" t="s">
        <v>11912</v>
      </c>
      <c r="G2670">
        <v>158</v>
      </c>
      <c r="H2670" t="s">
        <v>8647</v>
      </c>
      <c r="I2670" t="s">
        <v>8647</v>
      </c>
      <c r="J2670">
        <v>1400</v>
      </c>
      <c r="K2670" t="s">
        <v>8647</v>
      </c>
      <c r="L2670">
        <v>0</v>
      </c>
      <c r="M2670">
        <v>0</v>
      </c>
      <c r="N2670" t="s">
        <v>8647</v>
      </c>
      <c r="O2670">
        <v>1</v>
      </c>
      <c r="P2670" t="s">
        <v>8647</v>
      </c>
      <c r="Q2670" t="s">
        <v>8647</v>
      </c>
      <c r="R2670">
        <v>0</v>
      </c>
      <c r="S2670">
        <v>0</v>
      </c>
      <c r="T2670">
        <v>0</v>
      </c>
      <c r="U2670">
        <v>0</v>
      </c>
      <c r="V2670" t="s">
        <v>8647</v>
      </c>
      <c r="W2670" t="s">
        <v>8647</v>
      </c>
      <c r="X2670">
        <v>0</v>
      </c>
      <c r="Y2670" t="s">
        <v>8647</v>
      </c>
    </row>
    <row r="2671" spans="1:25" x14ac:dyDescent="0.2">
      <c r="A2671" t="s">
        <v>18896</v>
      </c>
      <c r="B2671">
        <v>2026</v>
      </c>
      <c r="C2671">
        <v>5</v>
      </c>
      <c r="D2671">
        <v>1</v>
      </c>
      <c r="E2671" t="s">
        <v>11912</v>
      </c>
      <c r="G2671">
        <v>156</v>
      </c>
      <c r="H2671" t="s">
        <v>8647</v>
      </c>
      <c r="I2671" t="s">
        <v>8647</v>
      </c>
      <c r="J2671">
        <v>1400</v>
      </c>
      <c r="K2671" t="s">
        <v>8647</v>
      </c>
      <c r="L2671">
        <v>0</v>
      </c>
      <c r="M2671">
        <v>0</v>
      </c>
      <c r="N2671" t="s">
        <v>8647</v>
      </c>
      <c r="O2671">
        <v>1</v>
      </c>
      <c r="P2671" t="s">
        <v>8647</v>
      </c>
      <c r="Q2671" t="s">
        <v>8647</v>
      </c>
      <c r="R2671">
        <v>0</v>
      </c>
      <c r="S2671">
        <v>0</v>
      </c>
      <c r="T2671">
        <v>0</v>
      </c>
      <c r="U2671">
        <v>0</v>
      </c>
      <c r="V2671" t="s">
        <v>8647</v>
      </c>
      <c r="W2671" t="s">
        <v>8647</v>
      </c>
      <c r="X2671">
        <v>0</v>
      </c>
      <c r="Y2671" t="s">
        <v>8647</v>
      </c>
    </row>
    <row r="2672" spans="1:25" x14ac:dyDescent="0.2">
      <c r="A2672" t="s">
        <v>18896</v>
      </c>
      <c r="B2672">
        <v>2026</v>
      </c>
      <c r="C2672">
        <v>5</v>
      </c>
      <c r="D2672">
        <v>2</v>
      </c>
      <c r="E2672" t="s">
        <v>11913</v>
      </c>
      <c r="F2672" t="s">
        <v>13323</v>
      </c>
      <c r="G2672">
        <v>76</v>
      </c>
      <c r="H2672">
        <v>7780</v>
      </c>
      <c r="I2672">
        <v>2373</v>
      </c>
      <c r="J2672">
        <v>10153</v>
      </c>
      <c r="K2672">
        <v>439280</v>
      </c>
      <c r="L2672">
        <v>0</v>
      </c>
      <c r="M2672">
        <v>0</v>
      </c>
      <c r="N2672" t="s">
        <v>5286</v>
      </c>
      <c r="O2672">
        <v>1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 s="1">
        <v>46173</v>
      </c>
      <c r="W2672" s="1">
        <v>46142</v>
      </c>
      <c r="X2672">
        <v>0</v>
      </c>
      <c r="Y2672" t="s">
        <v>8647</v>
      </c>
    </row>
    <row r="2673" spans="1:25" x14ac:dyDescent="0.2">
      <c r="A2673" t="s">
        <v>18897</v>
      </c>
      <c r="B2673">
        <v>2026</v>
      </c>
      <c r="C2673">
        <v>5</v>
      </c>
      <c r="D2673">
        <v>1</v>
      </c>
      <c r="E2673" t="s">
        <v>11912</v>
      </c>
      <c r="G2673">
        <v>157</v>
      </c>
      <c r="H2673" t="s">
        <v>8647</v>
      </c>
      <c r="I2673" t="s">
        <v>8647</v>
      </c>
      <c r="J2673">
        <v>1400</v>
      </c>
      <c r="K2673" t="s">
        <v>8647</v>
      </c>
      <c r="L2673">
        <v>0</v>
      </c>
      <c r="M2673">
        <v>0</v>
      </c>
      <c r="N2673" t="s">
        <v>8647</v>
      </c>
      <c r="O2673">
        <v>1</v>
      </c>
      <c r="P2673" t="s">
        <v>8647</v>
      </c>
      <c r="Q2673" t="s">
        <v>8647</v>
      </c>
      <c r="R2673">
        <v>0</v>
      </c>
      <c r="S2673">
        <v>0</v>
      </c>
      <c r="T2673">
        <v>0</v>
      </c>
      <c r="U2673">
        <v>0</v>
      </c>
      <c r="V2673" t="s">
        <v>8647</v>
      </c>
      <c r="W2673" t="s">
        <v>8647</v>
      </c>
      <c r="X2673">
        <v>0</v>
      </c>
      <c r="Y2673" t="s">
        <v>8647</v>
      </c>
    </row>
    <row r="2674" spans="1:25" x14ac:dyDescent="0.2">
      <c r="A2674" t="s">
        <v>18897</v>
      </c>
      <c r="B2674">
        <v>2026</v>
      </c>
      <c r="C2674">
        <v>5</v>
      </c>
      <c r="D2674">
        <v>2</v>
      </c>
      <c r="E2674" t="s">
        <v>11913</v>
      </c>
      <c r="F2674" t="s">
        <v>13324</v>
      </c>
      <c r="G2674">
        <v>107</v>
      </c>
      <c r="H2674">
        <v>12940</v>
      </c>
      <c r="I2674">
        <v>4873</v>
      </c>
      <c r="J2674">
        <v>17813</v>
      </c>
      <c r="K2674">
        <v>905120</v>
      </c>
      <c r="L2674">
        <v>0</v>
      </c>
      <c r="M2674">
        <v>0</v>
      </c>
      <c r="N2674" t="s">
        <v>5286</v>
      </c>
      <c r="O2674">
        <v>1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 s="1">
        <v>46173</v>
      </c>
      <c r="W2674" s="1">
        <v>46142</v>
      </c>
      <c r="X2674">
        <v>0</v>
      </c>
      <c r="Y2674" t="s">
        <v>8647</v>
      </c>
    </row>
    <row r="2675" spans="1:25" x14ac:dyDescent="0.2">
      <c r="A2675" t="s">
        <v>18898</v>
      </c>
      <c r="B2675">
        <v>2026</v>
      </c>
      <c r="C2675">
        <v>5</v>
      </c>
      <c r="D2675">
        <v>1</v>
      </c>
      <c r="E2675" t="s">
        <v>11912</v>
      </c>
      <c r="G2675">
        <v>158</v>
      </c>
      <c r="H2675" t="s">
        <v>8647</v>
      </c>
      <c r="I2675" t="s">
        <v>8647</v>
      </c>
      <c r="J2675">
        <v>600</v>
      </c>
      <c r="K2675" t="s">
        <v>8647</v>
      </c>
      <c r="L2675">
        <v>0</v>
      </c>
      <c r="M2675">
        <v>0</v>
      </c>
      <c r="N2675" t="s">
        <v>8647</v>
      </c>
      <c r="O2675">
        <v>1</v>
      </c>
      <c r="P2675" t="s">
        <v>8647</v>
      </c>
      <c r="Q2675" t="s">
        <v>8647</v>
      </c>
      <c r="R2675">
        <v>0</v>
      </c>
      <c r="S2675">
        <v>0</v>
      </c>
      <c r="T2675">
        <v>0</v>
      </c>
      <c r="U2675">
        <v>0</v>
      </c>
      <c r="V2675" t="s">
        <v>8647</v>
      </c>
      <c r="W2675" t="s">
        <v>8647</v>
      </c>
      <c r="X2675">
        <v>0</v>
      </c>
      <c r="Y2675" t="s">
        <v>8647</v>
      </c>
    </row>
    <row r="2676" spans="1:25" x14ac:dyDescent="0.2">
      <c r="A2676" t="s">
        <v>18899</v>
      </c>
      <c r="B2676">
        <v>2026</v>
      </c>
      <c r="C2676">
        <v>5</v>
      </c>
      <c r="D2676">
        <v>1</v>
      </c>
      <c r="E2676" t="s">
        <v>11912</v>
      </c>
      <c r="G2676">
        <v>152</v>
      </c>
      <c r="H2676" t="s">
        <v>8647</v>
      </c>
      <c r="I2676" t="s">
        <v>8647</v>
      </c>
      <c r="J2676">
        <v>1000</v>
      </c>
      <c r="K2676" t="s">
        <v>8647</v>
      </c>
      <c r="L2676">
        <v>0</v>
      </c>
      <c r="M2676">
        <v>0</v>
      </c>
      <c r="N2676" t="s">
        <v>8647</v>
      </c>
      <c r="O2676">
        <v>1</v>
      </c>
      <c r="P2676" t="s">
        <v>8647</v>
      </c>
      <c r="Q2676" t="s">
        <v>8647</v>
      </c>
      <c r="R2676">
        <v>0</v>
      </c>
      <c r="S2676">
        <v>0</v>
      </c>
      <c r="T2676">
        <v>0</v>
      </c>
      <c r="U2676">
        <v>0</v>
      </c>
      <c r="V2676" t="s">
        <v>8647</v>
      </c>
      <c r="W2676" t="s">
        <v>8647</v>
      </c>
      <c r="X2676">
        <v>0</v>
      </c>
      <c r="Y2676" t="s">
        <v>8647</v>
      </c>
    </row>
    <row r="2677" spans="1:25" x14ac:dyDescent="0.2">
      <c r="A2677" t="s">
        <v>18899</v>
      </c>
      <c r="B2677">
        <v>2026</v>
      </c>
      <c r="C2677">
        <v>5</v>
      </c>
      <c r="D2677">
        <v>2</v>
      </c>
      <c r="E2677" t="s">
        <v>11918</v>
      </c>
      <c r="F2677" t="s">
        <v>13325</v>
      </c>
      <c r="G2677">
        <v>2</v>
      </c>
      <c r="H2677">
        <v>8340</v>
      </c>
      <c r="I2677">
        <v>1012</v>
      </c>
      <c r="J2677">
        <v>9352</v>
      </c>
      <c r="K2677">
        <v>174980</v>
      </c>
      <c r="L2677">
        <v>0</v>
      </c>
      <c r="M2677">
        <v>0</v>
      </c>
      <c r="N2677" t="s">
        <v>5288</v>
      </c>
      <c r="O2677">
        <v>1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 s="1">
        <v>46173</v>
      </c>
      <c r="W2677" s="1">
        <v>46142</v>
      </c>
      <c r="X2677">
        <v>0</v>
      </c>
      <c r="Y2677" t="s">
        <v>8647</v>
      </c>
    </row>
    <row r="2678" spans="1:25" x14ac:dyDescent="0.2">
      <c r="A2678" t="s">
        <v>18899</v>
      </c>
      <c r="B2678">
        <v>2026</v>
      </c>
      <c r="C2678">
        <v>5</v>
      </c>
      <c r="D2678">
        <v>3</v>
      </c>
      <c r="E2678" t="s">
        <v>11913</v>
      </c>
      <c r="F2678" t="s">
        <v>13326</v>
      </c>
      <c r="G2678">
        <v>38</v>
      </c>
      <c r="H2678">
        <v>6670</v>
      </c>
      <c r="I2678">
        <v>3958</v>
      </c>
      <c r="J2678">
        <v>10628</v>
      </c>
      <c r="K2678">
        <v>739040</v>
      </c>
      <c r="L2678">
        <v>0</v>
      </c>
      <c r="M2678">
        <v>0</v>
      </c>
      <c r="N2678" t="s">
        <v>5286</v>
      </c>
      <c r="O2678">
        <v>1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 s="1">
        <v>46173</v>
      </c>
      <c r="W2678" s="1">
        <v>46142</v>
      </c>
      <c r="X2678">
        <v>0</v>
      </c>
      <c r="Y2678" t="s">
        <v>8647</v>
      </c>
    </row>
    <row r="2679" spans="1:25" x14ac:dyDescent="0.2">
      <c r="A2679" t="s">
        <v>18900</v>
      </c>
      <c r="B2679">
        <v>2026</v>
      </c>
      <c r="C2679">
        <v>5</v>
      </c>
      <c r="D2679">
        <v>1</v>
      </c>
      <c r="E2679" t="s">
        <v>11912</v>
      </c>
      <c r="G2679">
        <v>158</v>
      </c>
      <c r="H2679" t="s">
        <v>8647</v>
      </c>
      <c r="I2679" t="s">
        <v>8647</v>
      </c>
      <c r="J2679">
        <v>1400</v>
      </c>
      <c r="K2679" t="s">
        <v>8647</v>
      </c>
      <c r="L2679">
        <v>0</v>
      </c>
      <c r="M2679">
        <v>0</v>
      </c>
      <c r="N2679" t="s">
        <v>8647</v>
      </c>
      <c r="O2679">
        <v>1</v>
      </c>
      <c r="P2679" t="s">
        <v>8647</v>
      </c>
      <c r="Q2679" t="s">
        <v>8647</v>
      </c>
      <c r="R2679">
        <v>0</v>
      </c>
      <c r="S2679">
        <v>0</v>
      </c>
      <c r="T2679">
        <v>0</v>
      </c>
      <c r="U2679">
        <v>0</v>
      </c>
      <c r="V2679" t="s">
        <v>8647</v>
      </c>
      <c r="W2679" t="s">
        <v>8647</v>
      </c>
      <c r="X2679">
        <v>0</v>
      </c>
      <c r="Y2679" t="s">
        <v>8647</v>
      </c>
    </row>
    <row r="2680" spans="1:25" x14ac:dyDescent="0.2">
      <c r="A2680" t="s">
        <v>18901</v>
      </c>
      <c r="B2680">
        <v>2026</v>
      </c>
      <c r="C2680">
        <v>5</v>
      </c>
      <c r="D2680">
        <v>1</v>
      </c>
      <c r="E2680" t="s">
        <v>11912</v>
      </c>
      <c r="G2680">
        <v>158</v>
      </c>
      <c r="H2680" t="s">
        <v>8647</v>
      </c>
      <c r="I2680" t="s">
        <v>8647</v>
      </c>
      <c r="J2680">
        <v>1100</v>
      </c>
      <c r="K2680" t="s">
        <v>8647</v>
      </c>
      <c r="L2680">
        <v>0</v>
      </c>
      <c r="M2680">
        <v>0</v>
      </c>
      <c r="N2680" t="s">
        <v>8647</v>
      </c>
      <c r="O2680">
        <v>1</v>
      </c>
      <c r="P2680" t="s">
        <v>8647</v>
      </c>
      <c r="Q2680" t="s">
        <v>8647</v>
      </c>
      <c r="R2680">
        <v>0</v>
      </c>
      <c r="S2680">
        <v>0</v>
      </c>
      <c r="T2680">
        <v>0</v>
      </c>
      <c r="U2680">
        <v>0</v>
      </c>
      <c r="V2680" t="s">
        <v>8647</v>
      </c>
      <c r="W2680" t="s">
        <v>8647</v>
      </c>
      <c r="X2680">
        <v>0</v>
      </c>
      <c r="Y2680" t="s">
        <v>8647</v>
      </c>
    </row>
    <row r="2681" spans="1:25" x14ac:dyDescent="0.2">
      <c r="A2681" t="s">
        <v>18902</v>
      </c>
      <c r="B2681">
        <v>2026</v>
      </c>
      <c r="C2681">
        <v>5</v>
      </c>
      <c r="D2681">
        <v>1</v>
      </c>
      <c r="E2681" t="s">
        <v>11912</v>
      </c>
      <c r="G2681">
        <v>157</v>
      </c>
      <c r="H2681" t="s">
        <v>8647</v>
      </c>
      <c r="I2681" t="s">
        <v>8647</v>
      </c>
      <c r="J2681">
        <v>1400</v>
      </c>
      <c r="K2681" t="s">
        <v>8647</v>
      </c>
      <c r="L2681">
        <v>0</v>
      </c>
      <c r="M2681">
        <v>0</v>
      </c>
      <c r="N2681" t="s">
        <v>8647</v>
      </c>
      <c r="O2681">
        <v>1</v>
      </c>
      <c r="P2681" t="s">
        <v>8647</v>
      </c>
      <c r="Q2681" t="s">
        <v>8647</v>
      </c>
      <c r="R2681">
        <v>0</v>
      </c>
      <c r="S2681">
        <v>0</v>
      </c>
      <c r="T2681">
        <v>0</v>
      </c>
      <c r="U2681">
        <v>0</v>
      </c>
      <c r="V2681" t="s">
        <v>8647</v>
      </c>
      <c r="W2681" t="s">
        <v>8647</v>
      </c>
      <c r="X2681">
        <v>0</v>
      </c>
      <c r="Y2681" t="s">
        <v>8647</v>
      </c>
    </row>
    <row r="2682" spans="1:25" x14ac:dyDescent="0.2">
      <c r="A2682" t="s">
        <v>18902</v>
      </c>
      <c r="B2682">
        <v>2026</v>
      </c>
      <c r="C2682">
        <v>5</v>
      </c>
      <c r="D2682">
        <v>2</v>
      </c>
      <c r="E2682" t="s">
        <v>11913</v>
      </c>
      <c r="F2682" t="s">
        <v>13327</v>
      </c>
      <c r="G2682">
        <v>122</v>
      </c>
      <c r="H2682">
        <v>9800</v>
      </c>
      <c r="I2682">
        <v>4370</v>
      </c>
      <c r="J2682">
        <v>14170</v>
      </c>
      <c r="K2682">
        <v>813400</v>
      </c>
      <c r="L2682">
        <v>0</v>
      </c>
      <c r="M2682">
        <v>0</v>
      </c>
      <c r="N2682" t="s">
        <v>5286</v>
      </c>
      <c r="O2682">
        <v>1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 s="1">
        <v>46173</v>
      </c>
      <c r="W2682" s="1">
        <v>46142</v>
      </c>
      <c r="X2682">
        <v>0</v>
      </c>
      <c r="Y2682" t="s">
        <v>8647</v>
      </c>
    </row>
    <row r="2683" spans="1:25" x14ac:dyDescent="0.2">
      <c r="A2683" t="s">
        <v>18903</v>
      </c>
      <c r="B2683">
        <v>2026</v>
      </c>
      <c r="C2683">
        <v>5</v>
      </c>
      <c r="D2683">
        <v>1</v>
      </c>
      <c r="E2683" t="s">
        <v>11912</v>
      </c>
      <c r="G2683">
        <v>150</v>
      </c>
      <c r="H2683" t="s">
        <v>8647</v>
      </c>
      <c r="I2683" t="s">
        <v>8647</v>
      </c>
      <c r="J2683">
        <v>1400</v>
      </c>
      <c r="K2683" t="s">
        <v>8647</v>
      </c>
      <c r="L2683">
        <v>0</v>
      </c>
      <c r="M2683">
        <v>0</v>
      </c>
      <c r="N2683" t="s">
        <v>8647</v>
      </c>
      <c r="O2683">
        <v>1</v>
      </c>
      <c r="P2683" t="s">
        <v>8647</v>
      </c>
      <c r="Q2683" t="s">
        <v>8647</v>
      </c>
      <c r="R2683">
        <v>0</v>
      </c>
      <c r="S2683">
        <v>0</v>
      </c>
      <c r="T2683">
        <v>0</v>
      </c>
      <c r="U2683">
        <v>0</v>
      </c>
      <c r="V2683" t="s">
        <v>8647</v>
      </c>
      <c r="W2683" t="s">
        <v>8647</v>
      </c>
      <c r="X2683">
        <v>0</v>
      </c>
      <c r="Y2683" t="s">
        <v>8647</v>
      </c>
    </row>
    <row r="2684" spans="1:25" x14ac:dyDescent="0.2">
      <c r="A2684" t="s">
        <v>18903</v>
      </c>
      <c r="B2684">
        <v>2026</v>
      </c>
      <c r="C2684">
        <v>5</v>
      </c>
      <c r="D2684">
        <v>2</v>
      </c>
      <c r="E2684" t="s">
        <v>11913</v>
      </c>
      <c r="F2684" t="s">
        <v>13328</v>
      </c>
      <c r="G2684">
        <v>17</v>
      </c>
      <c r="H2684">
        <v>19860</v>
      </c>
      <c r="I2684">
        <v>5665</v>
      </c>
      <c r="J2684">
        <v>25525</v>
      </c>
      <c r="K2684">
        <v>1047420</v>
      </c>
      <c r="L2684">
        <v>0</v>
      </c>
      <c r="M2684">
        <v>0</v>
      </c>
      <c r="N2684" t="s">
        <v>5286</v>
      </c>
      <c r="O2684">
        <v>1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 s="1">
        <v>46173</v>
      </c>
      <c r="W2684" s="1">
        <v>46142</v>
      </c>
      <c r="X2684">
        <v>0</v>
      </c>
      <c r="Y2684" t="s">
        <v>8647</v>
      </c>
    </row>
    <row r="2685" spans="1:25" x14ac:dyDescent="0.2">
      <c r="A2685" t="s">
        <v>18904</v>
      </c>
      <c r="B2685">
        <v>2026</v>
      </c>
      <c r="C2685">
        <v>5</v>
      </c>
      <c r="D2685">
        <v>1</v>
      </c>
      <c r="E2685" t="s">
        <v>11912</v>
      </c>
      <c r="G2685">
        <v>158</v>
      </c>
      <c r="H2685" t="s">
        <v>8647</v>
      </c>
      <c r="I2685" t="s">
        <v>8647</v>
      </c>
      <c r="J2685">
        <v>1200</v>
      </c>
      <c r="K2685" t="s">
        <v>8647</v>
      </c>
      <c r="L2685">
        <v>0</v>
      </c>
      <c r="M2685">
        <v>0</v>
      </c>
      <c r="N2685" t="s">
        <v>8647</v>
      </c>
      <c r="O2685">
        <v>1</v>
      </c>
      <c r="P2685" t="s">
        <v>8647</v>
      </c>
      <c r="Q2685" t="s">
        <v>8647</v>
      </c>
      <c r="R2685">
        <v>0</v>
      </c>
      <c r="S2685">
        <v>0</v>
      </c>
      <c r="T2685">
        <v>0</v>
      </c>
      <c r="U2685">
        <v>0</v>
      </c>
      <c r="V2685" t="s">
        <v>8647</v>
      </c>
      <c r="W2685" t="s">
        <v>8647</v>
      </c>
      <c r="X2685">
        <v>0</v>
      </c>
      <c r="Y2685" t="s">
        <v>8647</v>
      </c>
    </row>
    <row r="2686" spans="1:25" x14ac:dyDescent="0.2">
      <c r="A2686" t="s">
        <v>18904</v>
      </c>
      <c r="B2686">
        <v>2026</v>
      </c>
      <c r="C2686">
        <v>5</v>
      </c>
      <c r="D2686">
        <v>2</v>
      </c>
      <c r="E2686" t="s">
        <v>11913</v>
      </c>
      <c r="F2686" t="s">
        <v>13329</v>
      </c>
      <c r="G2686">
        <v>34</v>
      </c>
      <c r="H2686">
        <v>11470</v>
      </c>
      <c r="I2686">
        <v>11174</v>
      </c>
      <c r="J2686">
        <v>22644</v>
      </c>
      <c r="K2686">
        <v>2093520</v>
      </c>
      <c r="L2686">
        <v>0</v>
      </c>
      <c r="M2686">
        <v>0</v>
      </c>
      <c r="N2686" t="s">
        <v>5286</v>
      </c>
      <c r="O2686">
        <v>1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 s="1">
        <v>46173</v>
      </c>
      <c r="W2686" s="1">
        <v>46142</v>
      </c>
      <c r="X2686">
        <v>0</v>
      </c>
      <c r="Y2686" t="s">
        <v>8647</v>
      </c>
    </row>
    <row r="2687" spans="1:25" x14ac:dyDescent="0.2">
      <c r="A2687" t="s">
        <v>18905</v>
      </c>
      <c r="B2687">
        <v>2026</v>
      </c>
      <c r="C2687">
        <v>5</v>
      </c>
      <c r="D2687">
        <v>1</v>
      </c>
      <c r="E2687" t="s">
        <v>11912</v>
      </c>
      <c r="G2687">
        <v>158</v>
      </c>
      <c r="H2687" t="s">
        <v>8647</v>
      </c>
      <c r="I2687" t="s">
        <v>8647</v>
      </c>
      <c r="J2687">
        <v>1000</v>
      </c>
      <c r="K2687" t="s">
        <v>8647</v>
      </c>
      <c r="L2687">
        <v>0</v>
      </c>
      <c r="M2687">
        <v>0</v>
      </c>
      <c r="N2687" t="s">
        <v>8647</v>
      </c>
      <c r="O2687">
        <v>1</v>
      </c>
      <c r="P2687" t="s">
        <v>8647</v>
      </c>
      <c r="Q2687" t="s">
        <v>8647</v>
      </c>
      <c r="R2687">
        <v>0</v>
      </c>
      <c r="S2687">
        <v>0</v>
      </c>
      <c r="T2687">
        <v>0</v>
      </c>
      <c r="U2687">
        <v>0</v>
      </c>
      <c r="V2687" t="s">
        <v>8647</v>
      </c>
      <c r="W2687" t="s">
        <v>8647</v>
      </c>
      <c r="X2687">
        <v>0</v>
      </c>
      <c r="Y2687" t="s">
        <v>8647</v>
      </c>
    </row>
    <row r="2688" spans="1:25" x14ac:dyDescent="0.2">
      <c r="A2688" t="s">
        <v>18906</v>
      </c>
      <c r="B2688">
        <v>2026</v>
      </c>
      <c r="C2688">
        <v>5</v>
      </c>
      <c r="D2688">
        <v>1</v>
      </c>
      <c r="E2688" t="s">
        <v>11912</v>
      </c>
      <c r="G2688">
        <v>157</v>
      </c>
      <c r="H2688" t="s">
        <v>8647</v>
      </c>
      <c r="I2688" t="s">
        <v>8647</v>
      </c>
      <c r="J2688">
        <v>1400</v>
      </c>
      <c r="K2688" t="s">
        <v>8647</v>
      </c>
      <c r="L2688">
        <v>0</v>
      </c>
      <c r="M2688">
        <v>0</v>
      </c>
      <c r="N2688" t="s">
        <v>8647</v>
      </c>
      <c r="O2688">
        <v>1</v>
      </c>
      <c r="P2688" t="s">
        <v>8647</v>
      </c>
      <c r="Q2688" t="s">
        <v>8647</v>
      </c>
      <c r="R2688">
        <v>0</v>
      </c>
      <c r="S2688">
        <v>0</v>
      </c>
      <c r="T2688">
        <v>0</v>
      </c>
      <c r="U2688">
        <v>0</v>
      </c>
      <c r="V2688" t="s">
        <v>8647</v>
      </c>
      <c r="W2688" t="s">
        <v>8647</v>
      </c>
      <c r="X2688">
        <v>0</v>
      </c>
      <c r="Y2688" t="s">
        <v>8647</v>
      </c>
    </row>
    <row r="2689" spans="1:25" x14ac:dyDescent="0.2">
      <c r="A2689" t="s">
        <v>18906</v>
      </c>
      <c r="B2689">
        <v>2026</v>
      </c>
      <c r="C2689">
        <v>5</v>
      </c>
      <c r="D2689">
        <v>2</v>
      </c>
      <c r="E2689" t="s">
        <v>11981</v>
      </c>
      <c r="F2689" t="s">
        <v>13330</v>
      </c>
      <c r="G2689">
        <v>42</v>
      </c>
      <c r="H2689">
        <v>840</v>
      </c>
      <c r="I2689">
        <v>26</v>
      </c>
      <c r="J2689">
        <v>866</v>
      </c>
      <c r="K2689">
        <v>4720</v>
      </c>
      <c r="L2689">
        <v>0</v>
      </c>
      <c r="M2689">
        <v>0</v>
      </c>
      <c r="N2689" t="s">
        <v>5311</v>
      </c>
      <c r="O2689">
        <v>1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 s="1">
        <v>46173</v>
      </c>
      <c r="W2689" s="1">
        <v>46142</v>
      </c>
      <c r="X2689">
        <v>0</v>
      </c>
      <c r="Y2689" t="s">
        <v>8647</v>
      </c>
    </row>
    <row r="2690" spans="1:25" x14ac:dyDescent="0.2">
      <c r="A2690" t="s">
        <v>18906</v>
      </c>
      <c r="B2690">
        <v>2026</v>
      </c>
      <c r="C2690">
        <v>5</v>
      </c>
      <c r="D2690">
        <v>3</v>
      </c>
      <c r="E2690" t="s">
        <v>11913</v>
      </c>
      <c r="F2690" t="s">
        <v>13331</v>
      </c>
      <c r="G2690">
        <v>56</v>
      </c>
      <c r="H2690">
        <v>20280</v>
      </c>
      <c r="I2690">
        <v>5933</v>
      </c>
      <c r="J2690">
        <v>26213</v>
      </c>
      <c r="K2690">
        <v>1097477</v>
      </c>
      <c r="L2690">
        <v>0</v>
      </c>
      <c r="M2690">
        <v>0</v>
      </c>
      <c r="N2690" t="s">
        <v>5286</v>
      </c>
      <c r="O2690">
        <v>1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 s="1">
        <v>46173</v>
      </c>
      <c r="W2690" s="1">
        <v>46142</v>
      </c>
      <c r="X2690">
        <v>0</v>
      </c>
      <c r="Y2690" t="s">
        <v>8647</v>
      </c>
    </row>
    <row r="2691" spans="1:25" x14ac:dyDescent="0.2">
      <c r="A2691" t="s">
        <v>18906</v>
      </c>
      <c r="B2691">
        <v>2026</v>
      </c>
      <c r="C2691">
        <v>5</v>
      </c>
      <c r="D2691">
        <v>4</v>
      </c>
      <c r="E2691" t="s">
        <v>11918</v>
      </c>
      <c r="F2691" t="s">
        <v>13332</v>
      </c>
      <c r="G2691">
        <v>5</v>
      </c>
      <c r="H2691">
        <v>7920</v>
      </c>
      <c r="I2691">
        <v>840</v>
      </c>
      <c r="J2691">
        <v>8760</v>
      </c>
      <c r="K2691">
        <v>144150</v>
      </c>
      <c r="L2691">
        <v>0</v>
      </c>
      <c r="M2691">
        <v>0</v>
      </c>
      <c r="N2691" t="s">
        <v>5288</v>
      </c>
      <c r="O2691">
        <v>1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 s="1">
        <v>46173</v>
      </c>
      <c r="W2691" s="1">
        <v>46142</v>
      </c>
      <c r="X2691">
        <v>0</v>
      </c>
      <c r="Y2691" t="s">
        <v>8647</v>
      </c>
    </row>
    <row r="2692" spans="1:25" x14ac:dyDescent="0.2">
      <c r="A2692" t="s">
        <v>18907</v>
      </c>
      <c r="B2692">
        <v>2026</v>
      </c>
      <c r="C2692">
        <v>5</v>
      </c>
      <c r="D2692">
        <v>1</v>
      </c>
      <c r="E2692" t="s">
        <v>11912</v>
      </c>
      <c r="G2692">
        <v>156</v>
      </c>
      <c r="H2692" t="s">
        <v>8647</v>
      </c>
      <c r="I2692" t="s">
        <v>8647</v>
      </c>
      <c r="J2692">
        <v>1100</v>
      </c>
      <c r="K2692" t="s">
        <v>8647</v>
      </c>
      <c r="L2692">
        <v>0</v>
      </c>
      <c r="M2692">
        <v>0</v>
      </c>
      <c r="N2692" t="s">
        <v>8647</v>
      </c>
      <c r="O2692">
        <v>1</v>
      </c>
      <c r="P2692" t="s">
        <v>8647</v>
      </c>
      <c r="Q2692" t="s">
        <v>8647</v>
      </c>
      <c r="R2692">
        <v>0</v>
      </c>
      <c r="S2692">
        <v>0</v>
      </c>
      <c r="T2692">
        <v>0</v>
      </c>
      <c r="U2692">
        <v>0</v>
      </c>
      <c r="V2692" t="s">
        <v>8647</v>
      </c>
      <c r="W2692" t="s">
        <v>8647</v>
      </c>
      <c r="X2692">
        <v>0</v>
      </c>
      <c r="Y2692" t="s">
        <v>8647</v>
      </c>
    </row>
    <row r="2693" spans="1:25" x14ac:dyDescent="0.2">
      <c r="A2693" t="s">
        <v>18907</v>
      </c>
      <c r="B2693">
        <v>2026</v>
      </c>
      <c r="C2693">
        <v>5</v>
      </c>
      <c r="D2693">
        <v>2</v>
      </c>
      <c r="E2693" t="s">
        <v>11918</v>
      </c>
      <c r="F2693" t="s">
        <v>13333</v>
      </c>
      <c r="G2693">
        <v>4</v>
      </c>
      <c r="H2693">
        <v>7920</v>
      </c>
      <c r="I2693">
        <v>872</v>
      </c>
      <c r="J2693">
        <v>8792</v>
      </c>
      <c r="K2693">
        <v>149980</v>
      </c>
      <c r="L2693">
        <v>0</v>
      </c>
      <c r="M2693">
        <v>0</v>
      </c>
      <c r="N2693" t="s">
        <v>5288</v>
      </c>
      <c r="O2693">
        <v>1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 s="1">
        <v>46173</v>
      </c>
      <c r="W2693" s="1">
        <v>46142</v>
      </c>
      <c r="X2693">
        <v>0</v>
      </c>
      <c r="Y2693" t="s">
        <v>8647</v>
      </c>
    </row>
    <row r="2694" spans="1:25" x14ac:dyDescent="0.2">
      <c r="A2694" t="s">
        <v>18907</v>
      </c>
      <c r="B2694">
        <v>2026</v>
      </c>
      <c r="C2694">
        <v>5</v>
      </c>
      <c r="D2694">
        <v>3</v>
      </c>
      <c r="E2694" t="s">
        <v>11913</v>
      </c>
      <c r="F2694" t="s">
        <v>13334</v>
      </c>
      <c r="G2694">
        <v>30</v>
      </c>
      <c r="H2694">
        <v>11370</v>
      </c>
      <c r="I2694">
        <v>11433</v>
      </c>
      <c r="J2694">
        <v>22803</v>
      </c>
      <c r="K2694">
        <v>2142530</v>
      </c>
      <c r="L2694">
        <v>0</v>
      </c>
      <c r="M2694">
        <v>0</v>
      </c>
      <c r="N2694" t="s">
        <v>5286</v>
      </c>
      <c r="O2694">
        <v>1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 s="1">
        <v>46173</v>
      </c>
      <c r="W2694" s="1">
        <v>46142</v>
      </c>
      <c r="X2694">
        <v>0</v>
      </c>
      <c r="Y2694" t="s">
        <v>8647</v>
      </c>
    </row>
    <row r="2695" spans="1:25" x14ac:dyDescent="0.2">
      <c r="A2695" t="s">
        <v>18908</v>
      </c>
      <c r="B2695">
        <v>2026</v>
      </c>
      <c r="C2695">
        <v>5</v>
      </c>
      <c r="D2695">
        <v>1</v>
      </c>
      <c r="E2695" t="s">
        <v>11912</v>
      </c>
      <c r="G2695">
        <v>157</v>
      </c>
      <c r="H2695" t="s">
        <v>8647</v>
      </c>
      <c r="I2695" t="s">
        <v>8647</v>
      </c>
      <c r="J2695">
        <v>1400</v>
      </c>
      <c r="K2695" t="s">
        <v>8647</v>
      </c>
      <c r="L2695">
        <v>0</v>
      </c>
      <c r="M2695">
        <v>0</v>
      </c>
      <c r="N2695" t="s">
        <v>8647</v>
      </c>
      <c r="O2695">
        <v>1</v>
      </c>
      <c r="P2695" t="s">
        <v>8647</v>
      </c>
      <c r="Q2695" t="s">
        <v>8647</v>
      </c>
      <c r="R2695">
        <v>0</v>
      </c>
      <c r="S2695">
        <v>0</v>
      </c>
      <c r="T2695">
        <v>0</v>
      </c>
      <c r="U2695">
        <v>0</v>
      </c>
      <c r="V2695" t="s">
        <v>8647</v>
      </c>
      <c r="W2695" t="s">
        <v>8647</v>
      </c>
      <c r="X2695">
        <v>0</v>
      </c>
      <c r="Y2695" t="s">
        <v>8647</v>
      </c>
    </row>
    <row r="2696" spans="1:25" x14ac:dyDescent="0.2">
      <c r="A2696" t="s">
        <v>18908</v>
      </c>
      <c r="B2696">
        <v>2026</v>
      </c>
      <c r="C2696">
        <v>5</v>
      </c>
      <c r="D2696">
        <v>2</v>
      </c>
      <c r="E2696" t="s">
        <v>11918</v>
      </c>
      <c r="F2696" t="s">
        <v>13335</v>
      </c>
      <c r="G2696">
        <v>2</v>
      </c>
      <c r="H2696">
        <v>3960</v>
      </c>
      <c r="I2696">
        <v>484</v>
      </c>
      <c r="J2696">
        <v>4444</v>
      </c>
      <c r="K2696">
        <v>83740</v>
      </c>
      <c r="L2696">
        <v>0</v>
      </c>
      <c r="M2696">
        <v>0</v>
      </c>
      <c r="N2696" t="s">
        <v>5288</v>
      </c>
      <c r="O2696">
        <v>1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 s="1">
        <v>46173</v>
      </c>
      <c r="W2696" s="1">
        <v>46142</v>
      </c>
      <c r="X2696">
        <v>0</v>
      </c>
      <c r="Y2696" t="s">
        <v>8647</v>
      </c>
    </row>
    <row r="2697" spans="1:25" x14ac:dyDescent="0.2">
      <c r="A2697" t="s">
        <v>18908</v>
      </c>
      <c r="B2697">
        <v>2026</v>
      </c>
      <c r="C2697">
        <v>5</v>
      </c>
      <c r="D2697">
        <v>3</v>
      </c>
      <c r="E2697" t="s">
        <v>11913</v>
      </c>
      <c r="F2697" t="s">
        <v>13336</v>
      </c>
      <c r="G2697">
        <v>33</v>
      </c>
      <c r="H2697">
        <v>20000</v>
      </c>
      <c r="I2697">
        <v>5536</v>
      </c>
      <c r="J2697">
        <v>25536</v>
      </c>
      <c r="K2697">
        <v>1022950</v>
      </c>
      <c r="L2697">
        <v>0</v>
      </c>
      <c r="M2697">
        <v>0</v>
      </c>
      <c r="N2697" t="s">
        <v>5286</v>
      </c>
      <c r="O2697">
        <v>1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 s="1">
        <v>46173</v>
      </c>
      <c r="W2697" s="1">
        <v>46142</v>
      </c>
      <c r="X2697">
        <v>0</v>
      </c>
      <c r="Y2697" t="s">
        <v>8647</v>
      </c>
    </row>
    <row r="2698" spans="1:25" x14ac:dyDescent="0.2">
      <c r="A2698" t="s">
        <v>18908</v>
      </c>
      <c r="B2698">
        <v>2026</v>
      </c>
      <c r="C2698">
        <v>5</v>
      </c>
      <c r="D2698">
        <v>4</v>
      </c>
      <c r="E2698" t="s">
        <v>11981</v>
      </c>
      <c r="F2698" t="s">
        <v>13337</v>
      </c>
      <c r="G2698">
        <v>27</v>
      </c>
      <c r="H2698">
        <v>1250</v>
      </c>
      <c r="I2698">
        <v>128</v>
      </c>
      <c r="J2698">
        <v>1378</v>
      </c>
      <c r="K2698">
        <v>26250</v>
      </c>
      <c r="L2698">
        <v>0</v>
      </c>
      <c r="M2698">
        <v>0</v>
      </c>
      <c r="N2698" t="s">
        <v>5311</v>
      </c>
      <c r="O2698">
        <v>1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 s="1">
        <v>46173</v>
      </c>
      <c r="W2698" s="1">
        <v>46142</v>
      </c>
      <c r="X2698">
        <v>0</v>
      </c>
      <c r="Y2698" t="s">
        <v>8647</v>
      </c>
    </row>
    <row r="2699" spans="1:25" x14ac:dyDescent="0.2">
      <c r="A2699" t="s">
        <v>18908</v>
      </c>
      <c r="B2699">
        <v>2026</v>
      </c>
      <c r="C2699">
        <v>5</v>
      </c>
      <c r="D2699">
        <v>5</v>
      </c>
      <c r="E2699" t="s">
        <v>11981</v>
      </c>
      <c r="F2699" t="s">
        <v>13338</v>
      </c>
      <c r="G2699">
        <v>10</v>
      </c>
      <c r="H2699">
        <v>840</v>
      </c>
      <c r="I2699">
        <v>152</v>
      </c>
      <c r="J2699">
        <v>992</v>
      </c>
      <c r="K2699">
        <v>31600</v>
      </c>
      <c r="L2699">
        <v>0</v>
      </c>
      <c r="M2699">
        <v>0</v>
      </c>
      <c r="N2699" t="s">
        <v>5311</v>
      </c>
      <c r="O2699">
        <v>1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 s="1">
        <v>46173</v>
      </c>
      <c r="W2699" s="1">
        <v>46142</v>
      </c>
      <c r="X2699">
        <v>0</v>
      </c>
      <c r="Y2699" t="s">
        <v>8647</v>
      </c>
    </row>
    <row r="2700" spans="1:25" x14ac:dyDescent="0.2">
      <c r="A2700" t="s">
        <v>18909</v>
      </c>
      <c r="B2700">
        <v>2026</v>
      </c>
      <c r="C2700">
        <v>5</v>
      </c>
      <c r="D2700">
        <v>1</v>
      </c>
      <c r="E2700" t="s">
        <v>11912</v>
      </c>
      <c r="G2700">
        <v>157</v>
      </c>
      <c r="H2700" t="s">
        <v>8647</v>
      </c>
      <c r="I2700" t="s">
        <v>8647</v>
      </c>
      <c r="J2700">
        <v>1400</v>
      </c>
      <c r="K2700" t="s">
        <v>8647</v>
      </c>
      <c r="L2700">
        <v>0</v>
      </c>
      <c r="M2700">
        <v>0</v>
      </c>
      <c r="N2700" t="s">
        <v>8647</v>
      </c>
      <c r="O2700">
        <v>1</v>
      </c>
      <c r="P2700" t="s">
        <v>8647</v>
      </c>
      <c r="Q2700" t="s">
        <v>8647</v>
      </c>
      <c r="R2700">
        <v>0</v>
      </c>
      <c r="S2700">
        <v>0</v>
      </c>
      <c r="T2700">
        <v>0</v>
      </c>
      <c r="U2700">
        <v>0</v>
      </c>
      <c r="V2700" t="s">
        <v>8647</v>
      </c>
      <c r="W2700" t="s">
        <v>8647</v>
      </c>
      <c r="X2700">
        <v>0</v>
      </c>
      <c r="Y2700" t="s">
        <v>8647</v>
      </c>
    </row>
    <row r="2701" spans="1:25" x14ac:dyDescent="0.2">
      <c r="A2701" t="s">
        <v>18910</v>
      </c>
      <c r="B2701">
        <v>2026</v>
      </c>
      <c r="C2701">
        <v>5</v>
      </c>
      <c r="D2701">
        <v>1</v>
      </c>
      <c r="E2701" t="s">
        <v>11912</v>
      </c>
      <c r="G2701">
        <v>157</v>
      </c>
      <c r="H2701" t="s">
        <v>8647</v>
      </c>
      <c r="I2701" t="s">
        <v>8647</v>
      </c>
      <c r="J2701">
        <v>1400</v>
      </c>
      <c r="K2701" t="s">
        <v>8647</v>
      </c>
      <c r="L2701">
        <v>0</v>
      </c>
      <c r="M2701">
        <v>0</v>
      </c>
      <c r="N2701" t="s">
        <v>8647</v>
      </c>
      <c r="O2701">
        <v>1</v>
      </c>
      <c r="P2701" t="s">
        <v>8647</v>
      </c>
      <c r="Q2701" t="s">
        <v>8647</v>
      </c>
      <c r="R2701">
        <v>0</v>
      </c>
      <c r="S2701">
        <v>0</v>
      </c>
      <c r="T2701">
        <v>0</v>
      </c>
      <c r="U2701">
        <v>0</v>
      </c>
      <c r="V2701" t="s">
        <v>8647</v>
      </c>
      <c r="W2701" t="s">
        <v>8647</v>
      </c>
      <c r="X2701">
        <v>0</v>
      </c>
      <c r="Y2701" t="s">
        <v>8647</v>
      </c>
    </row>
    <row r="2702" spans="1:25" x14ac:dyDescent="0.2">
      <c r="A2702" t="s">
        <v>18910</v>
      </c>
      <c r="B2702">
        <v>2026</v>
      </c>
      <c r="C2702">
        <v>5</v>
      </c>
      <c r="D2702">
        <v>2</v>
      </c>
      <c r="E2702" t="s">
        <v>11913</v>
      </c>
      <c r="F2702" t="s">
        <v>13339</v>
      </c>
      <c r="G2702">
        <v>9</v>
      </c>
      <c r="H2702">
        <v>26850</v>
      </c>
      <c r="I2702">
        <v>9137</v>
      </c>
      <c r="J2702">
        <v>35987</v>
      </c>
      <c r="K2702">
        <v>1694460</v>
      </c>
      <c r="L2702">
        <v>0</v>
      </c>
      <c r="M2702">
        <v>0</v>
      </c>
      <c r="N2702" t="s">
        <v>5286</v>
      </c>
      <c r="O2702">
        <v>1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 s="1">
        <v>46173</v>
      </c>
      <c r="W2702" s="1">
        <v>46142</v>
      </c>
      <c r="X2702">
        <v>0</v>
      </c>
      <c r="Y2702" t="s">
        <v>8647</v>
      </c>
    </row>
    <row r="2703" spans="1:25" x14ac:dyDescent="0.2">
      <c r="A2703" t="s">
        <v>18911</v>
      </c>
      <c r="B2703">
        <v>2026</v>
      </c>
      <c r="C2703">
        <v>5</v>
      </c>
      <c r="D2703">
        <v>1</v>
      </c>
      <c r="E2703" t="s">
        <v>11912</v>
      </c>
      <c r="G2703">
        <v>154</v>
      </c>
      <c r="H2703" t="s">
        <v>8647</v>
      </c>
      <c r="I2703" t="s">
        <v>8647</v>
      </c>
      <c r="J2703">
        <v>1400</v>
      </c>
      <c r="K2703" t="s">
        <v>8647</v>
      </c>
      <c r="L2703">
        <v>0</v>
      </c>
      <c r="M2703">
        <v>0</v>
      </c>
      <c r="N2703" t="s">
        <v>8647</v>
      </c>
      <c r="O2703">
        <v>1</v>
      </c>
      <c r="P2703" t="s">
        <v>8647</v>
      </c>
      <c r="Q2703" t="s">
        <v>8647</v>
      </c>
      <c r="R2703">
        <v>0</v>
      </c>
      <c r="S2703">
        <v>0</v>
      </c>
      <c r="T2703">
        <v>0</v>
      </c>
      <c r="U2703">
        <v>0</v>
      </c>
      <c r="V2703" t="s">
        <v>8647</v>
      </c>
      <c r="W2703" t="s">
        <v>8647</v>
      </c>
      <c r="X2703">
        <v>0</v>
      </c>
      <c r="Y2703" t="s">
        <v>8647</v>
      </c>
    </row>
    <row r="2704" spans="1:25" x14ac:dyDescent="0.2">
      <c r="A2704" t="s">
        <v>18911</v>
      </c>
      <c r="B2704">
        <v>2026</v>
      </c>
      <c r="C2704">
        <v>5</v>
      </c>
      <c r="D2704">
        <v>2</v>
      </c>
      <c r="E2704" t="s">
        <v>11913</v>
      </c>
      <c r="F2704" t="s">
        <v>13340</v>
      </c>
      <c r="G2704">
        <v>49</v>
      </c>
      <c r="H2704">
        <v>9550</v>
      </c>
      <c r="I2704">
        <v>8681</v>
      </c>
      <c r="J2704">
        <v>18231</v>
      </c>
      <c r="K2704">
        <v>1625770</v>
      </c>
      <c r="L2704">
        <v>0</v>
      </c>
      <c r="M2704">
        <v>0</v>
      </c>
      <c r="N2704" t="s">
        <v>5286</v>
      </c>
      <c r="O2704">
        <v>1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 s="1">
        <v>46173</v>
      </c>
      <c r="W2704" s="1">
        <v>46142</v>
      </c>
      <c r="X2704">
        <v>0</v>
      </c>
      <c r="Y2704" t="s">
        <v>8647</v>
      </c>
    </row>
    <row r="2705" spans="1:25" x14ac:dyDescent="0.2">
      <c r="A2705" t="s">
        <v>18912</v>
      </c>
      <c r="B2705">
        <v>2026</v>
      </c>
      <c r="C2705">
        <v>5</v>
      </c>
      <c r="D2705">
        <v>1</v>
      </c>
      <c r="E2705" t="s">
        <v>11912</v>
      </c>
      <c r="G2705">
        <v>156</v>
      </c>
      <c r="H2705" t="s">
        <v>8647</v>
      </c>
      <c r="I2705" t="s">
        <v>8647</v>
      </c>
      <c r="J2705">
        <v>1400</v>
      </c>
      <c r="K2705" t="s">
        <v>8647</v>
      </c>
      <c r="L2705">
        <v>0</v>
      </c>
      <c r="M2705">
        <v>0</v>
      </c>
      <c r="N2705" t="s">
        <v>8647</v>
      </c>
      <c r="O2705">
        <v>1</v>
      </c>
      <c r="P2705" t="s">
        <v>8647</v>
      </c>
      <c r="Q2705" t="s">
        <v>8647</v>
      </c>
      <c r="R2705">
        <v>0</v>
      </c>
      <c r="S2705">
        <v>0</v>
      </c>
      <c r="T2705">
        <v>0</v>
      </c>
      <c r="U2705">
        <v>0</v>
      </c>
      <c r="V2705" t="s">
        <v>8647</v>
      </c>
      <c r="W2705" t="s">
        <v>8647</v>
      </c>
      <c r="X2705">
        <v>0</v>
      </c>
      <c r="Y2705" t="s">
        <v>8647</v>
      </c>
    </row>
    <row r="2706" spans="1:25" x14ac:dyDescent="0.2">
      <c r="A2706" t="s">
        <v>18913</v>
      </c>
      <c r="B2706">
        <v>2026</v>
      </c>
      <c r="C2706">
        <v>5</v>
      </c>
      <c r="D2706">
        <v>1</v>
      </c>
      <c r="E2706" t="s">
        <v>11912</v>
      </c>
      <c r="G2706">
        <v>155</v>
      </c>
      <c r="H2706" t="s">
        <v>8647</v>
      </c>
      <c r="I2706" t="s">
        <v>8647</v>
      </c>
      <c r="J2706">
        <v>1400</v>
      </c>
      <c r="K2706" t="s">
        <v>8647</v>
      </c>
      <c r="L2706">
        <v>0</v>
      </c>
      <c r="M2706">
        <v>0</v>
      </c>
      <c r="N2706" t="s">
        <v>8647</v>
      </c>
      <c r="O2706">
        <v>1</v>
      </c>
      <c r="P2706" t="s">
        <v>8647</v>
      </c>
      <c r="Q2706" t="s">
        <v>8647</v>
      </c>
      <c r="R2706">
        <v>0</v>
      </c>
      <c r="S2706">
        <v>0</v>
      </c>
      <c r="T2706">
        <v>0</v>
      </c>
      <c r="U2706">
        <v>0</v>
      </c>
      <c r="V2706" t="s">
        <v>8647</v>
      </c>
      <c r="W2706" t="s">
        <v>8647</v>
      </c>
      <c r="X2706">
        <v>0</v>
      </c>
      <c r="Y2706" t="s">
        <v>8647</v>
      </c>
    </row>
    <row r="2707" spans="1:25" x14ac:dyDescent="0.2">
      <c r="A2707" t="s">
        <v>18913</v>
      </c>
      <c r="B2707">
        <v>2026</v>
      </c>
      <c r="C2707">
        <v>5</v>
      </c>
      <c r="D2707">
        <v>2</v>
      </c>
      <c r="E2707" t="s">
        <v>11913</v>
      </c>
      <c r="F2707" t="s">
        <v>13341</v>
      </c>
      <c r="G2707">
        <v>102</v>
      </c>
      <c r="H2707">
        <v>8000</v>
      </c>
      <c r="I2707">
        <v>5777</v>
      </c>
      <c r="J2707">
        <v>13777</v>
      </c>
      <c r="K2707">
        <v>1080343</v>
      </c>
      <c r="L2707">
        <v>0</v>
      </c>
      <c r="M2707">
        <v>0</v>
      </c>
      <c r="N2707" t="s">
        <v>5286</v>
      </c>
      <c r="O2707">
        <v>1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 s="1">
        <v>46173</v>
      </c>
      <c r="W2707" s="1">
        <v>46142</v>
      </c>
      <c r="X2707">
        <v>0</v>
      </c>
      <c r="Y2707" t="s">
        <v>8647</v>
      </c>
    </row>
    <row r="2708" spans="1:25" x14ac:dyDescent="0.2">
      <c r="A2708" t="s">
        <v>18914</v>
      </c>
      <c r="B2708">
        <v>2026</v>
      </c>
      <c r="C2708">
        <v>5</v>
      </c>
      <c r="D2708">
        <v>1</v>
      </c>
      <c r="E2708" t="s">
        <v>11912</v>
      </c>
      <c r="G2708">
        <v>156</v>
      </c>
      <c r="H2708" t="s">
        <v>8647</v>
      </c>
      <c r="I2708" t="s">
        <v>8647</v>
      </c>
      <c r="J2708">
        <v>1400</v>
      </c>
      <c r="K2708" t="s">
        <v>8647</v>
      </c>
      <c r="L2708">
        <v>0</v>
      </c>
      <c r="M2708">
        <v>0</v>
      </c>
      <c r="N2708" t="s">
        <v>8647</v>
      </c>
      <c r="O2708">
        <v>1</v>
      </c>
      <c r="P2708" t="s">
        <v>8647</v>
      </c>
      <c r="Q2708" t="s">
        <v>8647</v>
      </c>
      <c r="R2708">
        <v>0</v>
      </c>
      <c r="S2708">
        <v>0</v>
      </c>
      <c r="T2708">
        <v>0</v>
      </c>
      <c r="U2708">
        <v>0</v>
      </c>
      <c r="V2708" t="s">
        <v>8647</v>
      </c>
      <c r="W2708" t="s">
        <v>8647</v>
      </c>
      <c r="X2708">
        <v>0</v>
      </c>
      <c r="Y2708" t="s">
        <v>8647</v>
      </c>
    </row>
    <row r="2709" spans="1:25" x14ac:dyDescent="0.2">
      <c r="A2709" t="s">
        <v>18915</v>
      </c>
      <c r="B2709">
        <v>2026</v>
      </c>
      <c r="C2709">
        <v>5</v>
      </c>
      <c r="D2709">
        <v>1</v>
      </c>
      <c r="E2709" t="s">
        <v>11912</v>
      </c>
      <c r="G2709">
        <v>155</v>
      </c>
      <c r="H2709" t="s">
        <v>8647</v>
      </c>
      <c r="I2709" t="s">
        <v>8647</v>
      </c>
      <c r="J2709">
        <v>600</v>
      </c>
      <c r="K2709" t="s">
        <v>8647</v>
      </c>
      <c r="L2709">
        <v>0</v>
      </c>
      <c r="M2709">
        <v>0</v>
      </c>
      <c r="N2709" t="s">
        <v>8647</v>
      </c>
      <c r="O2709">
        <v>1</v>
      </c>
      <c r="P2709" t="s">
        <v>8647</v>
      </c>
      <c r="Q2709" t="s">
        <v>8647</v>
      </c>
      <c r="R2709">
        <v>0</v>
      </c>
      <c r="S2709">
        <v>0</v>
      </c>
      <c r="T2709">
        <v>0</v>
      </c>
      <c r="U2709">
        <v>0</v>
      </c>
      <c r="V2709" t="s">
        <v>8647</v>
      </c>
      <c r="W2709" t="s">
        <v>8647</v>
      </c>
      <c r="X2709">
        <v>0</v>
      </c>
      <c r="Y2709" t="s">
        <v>8647</v>
      </c>
    </row>
    <row r="2710" spans="1:25" x14ac:dyDescent="0.2">
      <c r="A2710" t="s">
        <v>18916</v>
      </c>
      <c r="B2710">
        <v>2026</v>
      </c>
      <c r="C2710">
        <v>5</v>
      </c>
      <c r="D2710">
        <v>1</v>
      </c>
      <c r="E2710" t="s">
        <v>11912</v>
      </c>
      <c r="G2710">
        <v>155</v>
      </c>
      <c r="H2710" t="s">
        <v>8647</v>
      </c>
      <c r="I2710" t="s">
        <v>8647</v>
      </c>
      <c r="J2710">
        <v>1400</v>
      </c>
      <c r="K2710" t="s">
        <v>8647</v>
      </c>
      <c r="L2710">
        <v>0</v>
      </c>
      <c r="M2710">
        <v>0</v>
      </c>
      <c r="N2710" t="s">
        <v>8647</v>
      </c>
      <c r="O2710">
        <v>1</v>
      </c>
      <c r="P2710" t="s">
        <v>8647</v>
      </c>
      <c r="Q2710" t="s">
        <v>8647</v>
      </c>
      <c r="R2710">
        <v>0</v>
      </c>
      <c r="S2710">
        <v>0</v>
      </c>
      <c r="T2710">
        <v>0</v>
      </c>
      <c r="U2710">
        <v>0</v>
      </c>
      <c r="V2710" t="s">
        <v>8647</v>
      </c>
      <c r="W2710" t="s">
        <v>8647</v>
      </c>
      <c r="X2710">
        <v>0</v>
      </c>
      <c r="Y2710" t="s">
        <v>8647</v>
      </c>
    </row>
    <row r="2711" spans="1:25" x14ac:dyDescent="0.2">
      <c r="A2711" t="s">
        <v>18916</v>
      </c>
      <c r="B2711">
        <v>2026</v>
      </c>
      <c r="C2711">
        <v>5</v>
      </c>
      <c r="D2711">
        <v>2</v>
      </c>
      <c r="E2711" t="s">
        <v>11913</v>
      </c>
      <c r="F2711" t="s">
        <v>13342</v>
      </c>
      <c r="G2711">
        <v>11</v>
      </c>
      <c r="H2711">
        <v>2750</v>
      </c>
      <c r="I2711">
        <v>730</v>
      </c>
      <c r="J2711">
        <v>3480</v>
      </c>
      <c r="K2711">
        <v>134750</v>
      </c>
      <c r="L2711">
        <v>0</v>
      </c>
      <c r="M2711">
        <v>0</v>
      </c>
      <c r="N2711" t="s">
        <v>5286</v>
      </c>
      <c r="O2711">
        <v>1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 s="1">
        <v>46173</v>
      </c>
      <c r="W2711" s="1">
        <v>46142</v>
      </c>
      <c r="X2711">
        <v>0</v>
      </c>
      <c r="Y2711" t="s">
        <v>8647</v>
      </c>
    </row>
    <row r="2712" spans="1:25" x14ac:dyDescent="0.2">
      <c r="A2712" t="s">
        <v>18917</v>
      </c>
      <c r="B2712">
        <v>2026</v>
      </c>
      <c r="C2712">
        <v>5</v>
      </c>
      <c r="D2712">
        <v>1</v>
      </c>
      <c r="E2712" t="s">
        <v>11912</v>
      </c>
      <c r="G2712">
        <v>156</v>
      </c>
      <c r="H2712" t="s">
        <v>8647</v>
      </c>
      <c r="I2712" t="s">
        <v>8647</v>
      </c>
      <c r="J2712">
        <v>1100</v>
      </c>
      <c r="K2712" t="s">
        <v>8647</v>
      </c>
      <c r="L2712">
        <v>0</v>
      </c>
      <c r="M2712">
        <v>0</v>
      </c>
      <c r="N2712" t="s">
        <v>8647</v>
      </c>
      <c r="O2712">
        <v>1</v>
      </c>
      <c r="P2712" t="s">
        <v>8647</v>
      </c>
      <c r="Q2712" t="s">
        <v>8647</v>
      </c>
      <c r="R2712">
        <v>0</v>
      </c>
      <c r="S2712">
        <v>0</v>
      </c>
      <c r="T2712">
        <v>0</v>
      </c>
      <c r="U2712">
        <v>0</v>
      </c>
      <c r="V2712" t="s">
        <v>8647</v>
      </c>
      <c r="W2712" t="s">
        <v>8647</v>
      </c>
      <c r="X2712">
        <v>0</v>
      </c>
      <c r="Y2712" t="s">
        <v>8647</v>
      </c>
    </row>
    <row r="2713" spans="1:25" x14ac:dyDescent="0.2">
      <c r="A2713" t="s">
        <v>18918</v>
      </c>
      <c r="B2713">
        <v>2026</v>
      </c>
      <c r="C2713">
        <v>5</v>
      </c>
      <c r="D2713">
        <v>1</v>
      </c>
      <c r="E2713" t="s">
        <v>11912</v>
      </c>
      <c r="G2713">
        <v>156</v>
      </c>
      <c r="H2713" t="s">
        <v>8647</v>
      </c>
      <c r="I2713" t="s">
        <v>8647</v>
      </c>
      <c r="J2713">
        <v>1400</v>
      </c>
      <c r="K2713" t="s">
        <v>8647</v>
      </c>
      <c r="L2713">
        <v>0</v>
      </c>
      <c r="M2713">
        <v>0</v>
      </c>
      <c r="N2713" t="s">
        <v>8647</v>
      </c>
      <c r="O2713">
        <v>1</v>
      </c>
      <c r="P2713" t="s">
        <v>8647</v>
      </c>
      <c r="Q2713" t="s">
        <v>8647</v>
      </c>
      <c r="R2713">
        <v>0</v>
      </c>
      <c r="S2713">
        <v>0</v>
      </c>
      <c r="T2713">
        <v>0</v>
      </c>
      <c r="U2713">
        <v>0</v>
      </c>
      <c r="V2713" t="s">
        <v>8647</v>
      </c>
      <c r="W2713" t="s">
        <v>8647</v>
      </c>
      <c r="X2713">
        <v>0</v>
      </c>
      <c r="Y2713" t="s">
        <v>8647</v>
      </c>
    </row>
    <row r="2714" spans="1:25" x14ac:dyDescent="0.2">
      <c r="A2714" t="s">
        <v>18918</v>
      </c>
      <c r="B2714">
        <v>2026</v>
      </c>
      <c r="C2714">
        <v>5</v>
      </c>
      <c r="D2714">
        <v>2</v>
      </c>
      <c r="E2714" t="s">
        <v>11913</v>
      </c>
      <c r="F2714" t="s">
        <v>13343</v>
      </c>
      <c r="G2714">
        <v>37</v>
      </c>
      <c r="H2714">
        <v>9940</v>
      </c>
      <c r="I2714">
        <v>6550</v>
      </c>
      <c r="J2714">
        <v>16490</v>
      </c>
      <c r="K2714">
        <v>1223970</v>
      </c>
      <c r="L2714">
        <v>0</v>
      </c>
      <c r="M2714">
        <v>0</v>
      </c>
      <c r="N2714" t="s">
        <v>5286</v>
      </c>
      <c r="O2714">
        <v>1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 s="1">
        <v>46173</v>
      </c>
      <c r="W2714" s="1">
        <v>46142</v>
      </c>
      <c r="X2714">
        <v>0</v>
      </c>
      <c r="Y2714" t="s">
        <v>8647</v>
      </c>
    </row>
    <row r="2715" spans="1:25" x14ac:dyDescent="0.2">
      <c r="A2715" t="s">
        <v>18918</v>
      </c>
      <c r="B2715">
        <v>2026</v>
      </c>
      <c r="C2715">
        <v>5</v>
      </c>
      <c r="D2715">
        <v>3</v>
      </c>
      <c r="E2715" t="s">
        <v>11918</v>
      </c>
      <c r="F2715" t="s">
        <v>13344</v>
      </c>
      <c r="G2715">
        <v>13</v>
      </c>
      <c r="H2715">
        <v>4170</v>
      </c>
      <c r="I2715">
        <v>262</v>
      </c>
      <c r="J2715">
        <v>4432</v>
      </c>
      <c r="K2715">
        <v>43290</v>
      </c>
      <c r="L2715">
        <v>0</v>
      </c>
      <c r="M2715">
        <v>0</v>
      </c>
      <c r="N2715" t="s">
        <v>5288</v>
      </c>
      <c r="O2715">
        <v>1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 s="1">
        <v>46173</v>
      </c>
      <c r="W2715" s="1">
        <v>46142</v>
      </c>
      <c r="X2715">
        <v>0</v>
      </c>
      <c r="Y2715" t="s">
        <v>8647</v>
      </c>
    </row>
    <row r="2716" spans="1:25" x14ac:dyDescent="0.2">
      <c r="A2716" t="s">
        <v>18919</v>
      </c>
      <c r="B2716">
        <v>2026</v>
      </c>
      <c r="C2716">
        <v>5</v>
      </c>
      <c r="D2716">
        <v>1</v>
      </c>
      <c r="E2716" t="s">
        <v>11912</v>
      </c>
      <c r="G2716">
        <v>156</v>
      </c>
      <c r="H2716" t="s">
        <v>8647</v>
      </c>
      <c r="I2716" t="s">
        <v>8647</v>
      </c>
      <c r="J2716">
        <v>1400</v>
      </c>
      <c r="K2716" t="s">
        <v>8647</v>
      </c>
      <c r="L2716">
        <v>0</v>
      </c>
      <c r="M2716">
        <v>0</v>
      </c>
      <c r="N2716" t="s">
        <v>8647</v>
      </c>
      <c r="O2716">
        <v>1</v>
      </c>
      <c r="P2716" t="s">
        <v>8647</v>
      </c>
      <c r="Q2716" t="s">
        <v>8647</v>
      </c>
      <c r="R2716">
        <v>0</v>
      </c>
      <c r="S2716">
        <v>0</v>
      </c>
      <c r="T2716">
        <v>0</v>
      </c>
      <c r="U2716">
        <v>0</v>
      </c>
      <c r="V2716" t="s">
        <v>8647</v>
      </c>
      <c r="W2716" t="s">
        <v>8647</v>
      </c>
      <c r="X2716">
        <v>0</v>
      </c>
      <c r="Y2716" t="s">
        <v>8647</v>
      </c>
    </row>
    <row r="2717" spans="1:25" x14ac:dyDescent="0.2">
      <c r="A2717" t="s">
        <v>18919</v>
      </c>
      <c r="B2717">
        <v>2026</v>
      </c>
      <c r="C2717">
        <v>5</v>
      </c>
      <c r="D2717">
        <v>2</v>
      </c>
      <c r="E2717" t="s">
        <v>11918</v>
      </c>
      <c r="F2717" t="s">
        <v>13345</v>
      </c>
      <c r="G2717">
        <v>8</v>
      </c>
      <c r="H2717">
        <v>8340</v>
      </c>
      <c r="I2717">
        <v>736</v>
      </c>
      <c r="J2717">
        <v>9076</v>
      </c>
      <c r="K2717">
        <v>124940</v>
      </c>
      <c r="L2717">
        <v>0</v>
      </c>
      <c r="M2717">
        <v>0</v>
      </c>
      <c r="N2717" t="s">
        <v>5288</v>
      </c>
      <c r="O2717">
        <v>1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 s="1">
        <v>46173</v>
      </c>
      <c r="W2717" s="1">
        <v>46142</v>
      </c>
      <c r="X2717">
        <v>0</v>
      </c>
      <c r="Y2717" t="s">
        <v>8647</v>
      </c>
    </row>
    <row r="2718" spans="1:25" x14ac:dyDescent="0.2">
      <c r="A2718" t="s">
        <v>18919</v>
      </c>
      <c r="B2718">
        <v>2026</v>
      </c>
      <c r="C2718">
        <v>5</v>
      </c>
      <c r="D2718">
        <v>3</v>
      </c>
      <c r="E2718" t="s">
        <v>11913</v>
      </c>
      <c r="F2718" t="s">
        <v>13346</v>
      </c>
      <c r="G2718">
        <v>36</v>
      </c>
      <c r="H2718">
        <v>11630</v>
      </c>
      <c r="I2718">
        <v>8421</v>
      </c>
      <c r="J2718">
        <v>20051</v>
      </c>
      <c r="K2718">
        <v>1574770</v>
      </c>
      <c r="L2718">
        <v>0</v>
      </c>
      <c r="M2718">
        <v>0</v>
      </c>
      <c r="N2718" t="s">
        <v>5286</v>
      </c>
      <c r="O2718">
        <v>1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 s="1">
        <v>46173</v>
      </c>
      <c r="W2718" s="1">
        <v>46142</v>
      </c>
      <c r="X2718">
        <v>0</v>
      </c>
      <c r="Y2718" t="s">
        <v>8647</v>
      </c>
    </row>
    <row r="2719" spans="1:25" x14ac:dyDescent="0.2">
      <c r="A2719" t="s">
        <v>18920</v>
      </c>
      <c r="B2719">
        <v>2026</v>
      </c>
      <c r="C2719">
        <v>5</v>
      </c>
      <c r="D2719">
        <v>1</v>
      </c>
      <c r="E2719" t="s">
        <v>11912</v>
      </c>
      <c r="G2719">
        <v>156</v>
      </c>
      <c r="H2719" t="s">
        <v>8647</v>
      </c>
      <c r="I2719" t="s">
        <v>8647</v>
      </c>
      <c r="J2719">
        <v>1400</v>
      </c>
      <c r="K2719" t="s">
        <v>8647</v>
      </c>
      <c r="L2719">
        <v>0</v>
      </c>
      <c r="M2719">
        <v>0</v>
      </c>
      <c r="N2719" t="s">
        <v>8647</v>
      </c>
      <c r="O2719">
        <v>1</v>
      </c>
      <c r="P2719" t="s">
        <v>8647</v>
      </c>
      <c r="Q2719" t="s">
        <v>8647</v>
      </c>
      <c r="R2719">
        <v>0</v>
      </c>
      <c r="S2719">
        <v>0</v>
      </c>
      <c r="T2719">
        <v>0</v>
      </c>
      <c r="U2719">
        <v>0</v>
      </c>
      <c r="V2719" t="s">
        <v>8647</v>
      </c>
      <c r="W2719" t="s">
        <v>8647</v>
      </c>
      <c r="X2719">
        <v>0</v>
      </c>
      <c r="Y2719" t="s">
        <v>8647</v>
      </c>
    </row>
    <row r="2720" spans="1:25" x14ac:dyDescent="0.2">
      <c r="A2720" t="s">
        <v>18920</v>
      </c>
      <c r="B2720">
        <v>2026</v>
      </c>
      <c r="C2720">
        <v>5</v>
      </c>
      <c r="D2720">
        <v>2</v>
      </c>
      <c r="E2720" t="s">
        <v>11913</v>
      </c>
      <c r="F2720" t="s">
        <v>13347</v>
      </c>
      <c r="G2720">
        <v>17</v>
      </c>
      <c r="H2720">
        <v>16340</v>
      </c>
      <c r="I2720">
        <v>11778</v>
      </c>
      <c r="J2720">
        <v>28118</v>
      </c>
      <c r="K2720">
        <v>2202480</v>
      </c>
      <c r="L2720">
        <v>0</v>
      </c>
      <c r="M2720">
        <v>0</v>
      </c>
      <c r="N2720" t="s">
        <v>5286</v>
      </c>
      <c r="O2720">
        <v>1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 s="1">
        <v>46173</v>
      </c>
      <c r="W2720" s="1">
        <v>46142</v>
      </c>
      <c r="X2720">
        <v>0</v>
      </c>
      <c r="Y2720" t="s">
        <v>8647</v>
      </c>
    </row>
    <row r="2721" spans="1:25" x14ac:dyDescent="0.2">
      <c r="A2721" t="s">
        <v>18920</v>
      </c>
      <c r="B2721">
        <v>2026</v>
      </c>
      <c r="C2721">
        <v>5</v>
      </c>
      <c r="D2721">
        <v>3</v>
      </c>
      <c r="E2721" t="s">
        <v>11918</v>
      </c>
      <c r="F2721" t="s">
        <v>13348</v>
      </c>
      <c r="G2721">
        <v>7</v>
      </c>
      <c r="H2721">
        <v>6250</v>
      </c>
      <c r="I2721">
        <v>621</v>
      </c>
      <c r="J2721">
        <v>6871</v>
      </c>
      <c r="K2721">
        <v>106250</v>
      </c>
      <c r="L2721">
        <v>0</v>
      </c>
      <c r="M2721">
        <v>0</v>
      </c>
      <c r="N2721" t="s">
        <v>5288</v>
      </c>
      <c r="O2721">
        <v>1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 s="1">
        <v>46173</v>
      </c>
      <c r="W2721" s="1">
        <v>46142</v>
      </c>
      <c r="X2721">
        <v>0</v>
      </c>
      <c r="Y2721" t="s">
        <v>8647</v>
      </c>
    </row>
    <row r="2722" spans="1:25" x14ac:dyDescent="0.2">
      <c r="A2722" t="s">
        <v>18921</v>
      </c>
      <c r="B2722">
        <v>2026</v>
      </c>
      <c r="C2722">
        <v>5</v>
      </c>
      <c r="D2722">
        <v>1</v>
      </c>
      <c r="E2722" t="s">
        <v>11912</v>
      </c>
      <c r="G2722">
        <v>156</v>
      </c>
      <c r="H2722" t="s">
        <v>8647</v>
      </c>
      <c r="I2722" t="s">
        <v>8647</v>
      </c>
      <c r="J2722">
        <v>1400</v>
      </c>
      <c r="K2722" t="s">
        <v>8647</v>
      </c>
      <c r="L2722">
        <v>0</v>
      </c>
      <c r="M2722">
        <v>0</v>
      </c>
      <c r="N2722" t="s">
        <v>8647</v>
      </c>
      <c r="O2722">
        <v>1</v>
      </c>
      <c r="P2722" t="s">
        <v>8647</v>
      </c>
      <c r="Q2722" t="s">
        <v>8647</v>
      </c>
      <c r="R2722">
        <v>0</v>
      </c>
      <c r="S2722">
        <v>0</v>
      </c>
      <c r="T2722">
        <v>0</v>
      </c>
      <c r="U2722">
        <v>0</v>
      </c>
      <c r="V2722" t="s">
        <v>8647</v>
      </c>
      <c r="W2722" t="s">
        <v>8647</v>
      </c>
      <c r="X2722">
        <v>0</v>
      </c>
      <c r="Y2722" t="s">
        <v>8647</v>
      </c>
    </row>
    <row r="2723" spans="1:25" x14ac:dyDescent="0.2">
      <c r="A2723" t="s">
        <v>18921</v>
      </c>
      <c r="B2723">
        <v>2026</v>
      </c>
      <c r="C2723">
        <v>5</v>
      </c>
      <c r="D2723">
        <v>2</v>
      </c>
      <c r="E2723" t="s">
        <v>11913</v>
      </c>
      <c r="F2723" t="s">
        <v>13349</v>
      </c>
      <c r="G2723">
        <v>3</v>
      </c>
      <c r="H2723">
        <v>7950</v>
      </c>
      <c r="I2723">
        <v>7323</v>
      </c>
      <c r="J2723">
        <v>15273</v>
      </c>
      <c r="K2723">
        <v>1371550</v>
      </c>
      <c r="L2723">
        <v>0</v>
      </c>
      <c r="M2723">
        <v>0</v>
      </c>
      <c r="N2723" t="s">
        <v>5286</v>
      </c>
      <c r="O2723">
        <v>1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 s="1">
        <v>46173</v>
      </c>
      <c r="W2723" s="1">
        <v>46142</v>
      </c>
      <c r="X2723">
        <v>0</v>
      </c>
      <c r="Y2723" t="s">
        <v>8647</v>
      </c>
    </row>
    <row r="2724" spans="1:25" x14ac:dyDescent="0.2">
      <c r="A2724" t="s">
        <v>18922</v>
      </c>
      <c r="B2724">
        <v>2026</v>
      </c>
      <c r="C2724">
        <v>5</v>
      </c>
      <c r="D2724">
        <v>1</v>
      </c>
      <c r="E2724" t="s">
        <v>11912</v>
      </c>
      <c r="G2724">
        <v>156</v>
      </c>
      <c r="H2724" t="s">
        <v>8647</v>
      </c>
      <c r="I2724" t="s">
        <v>8647</v>
      </c>
      <c r="J2724">
        <v>1100</v>
      </c>
      <c r="K2724" t="s">
        <v>8647</v>
      </c>
      <c r="L2724">
        <v>0</v>
      </c>
      <c r="M2724">
        <v>0</v>
      </c>
      <c r="N2724" t="s">
        <v>8647</v>
      </c>
      <c r="O2724">
        <v>1</v>
      </c>
      <c r="P2724" t="s">
        <v>8647</v>
      </c>
      <c r="Q2724" t="s">
        <v>8647</v>
      </c>
      <c r="R2724">
        <v>0</v>
      </c>
      <c r="S2724">
        <v>0</v>
      </c>
      <c r="T2724">
        <v>0</v>
      </c>
      <c r="U2724">
        <v>0</v>
      </c>
      <c r="V2724" t="s">
        <v>8647</v>
      </c>
      <c r="W2724" t="s">
        <v>8647</v>
      </c>
      <c r="X2724">
        <v>0</v>
      </c>
      <c r="Y2724" t="s">
        <v>8647</v>
      </c>
    </row>
    <row r="2725" spans="1:25" x14ac:dyDescent="0.2">
      <c r="A2725" t="s">
        <v>18923</v>
      </c>
      <c r="B2725">
        <v>2026</v>
      </c>
      <c r="C2725">
        <v>5</v>
      </c>
      <c r="D2725">
        <v>1</v>
      </c>
      <c r="E2725" t="s">
        <v>11912</v>
      </c>
      <c r="G2725">
        <v>154</v>
      </c>
      <c r="H2725" t="s">
        <v>8647</v>
      </c>
      <c r="I2725" t="s">
        <v>8647</v>
      </c>
      <c r="J2725">
        <v>1100</v>
      </c>
      <c r="K2725" t="s">
        <v>8647</v>
      </c>
      <c r="L2725">
        <v>0</v>
      </c>
      <c r="M2725">
        <v>0</v>
      </c>
      <c r="N2725" t="s">
        <v>8647</v>
      </c>
      <c r="O2725">
        <v>1</v>
      </c>
      <c r="P2725" t="s">
        <v>8647</v>
      </c>
      <c r="Q2725" t="s">
        <v>8647</v>
      </c>
      <c r="R2725">
        <v>0</v>
      </c>
      <c r="S2725">
        <v>0</v>
      </c>
      <c r="T2725">
        <v>0</v>
      </c>
      <c r="U2725">
        <v>0</v>
      </c>
      <c r="V2725" t="s">
        <v>8647</v>
      </c>
      <c r="W2725" t="s">
        <v>8647</v>
      </c>
      <c r="X2725">
        <v>0</v>
      </c>
      <c r="Y2725" t="s">
        <v>8647</v>
      </c>
    </row>
    <row r="2726" spans="1:25" x14ac:dyDescent="0.2">
      <c r="A2726" t="s">
        <v>18924</v>
      </c>
      <c r="B2726">
        <v>2026</v>
      </c>
      <c r="C2726">
        <v>5</v>
      </c>
      <c r="D2726">
        <v>1</v>
      </c>
      <c r="E2726" t="s">
        <v>11912</v>
      </c>
      <c r="G2726">
        <v>155</v>
      </c>
      <c r="H2726" t="s">
        <v>8647</v>
      </c>
      <c r="I2726" t="s">
        <v>8647</v>
      </c>
      <c r="J2726">
        <v>1400</v>
      </c>
      <c r="K2726" t="s">
        <v>8647</v>
      </c>
      <c r="L2726">
        <v>0</v>
      </c>
      <c r="M2726">
        <v>0</v>
      </c>
      <c r="N2726" t="s">
        <v>8647</v>
      </c>
      <c r="O2726">
        <v>1</v>
      </c>
      <c r="P2726" t="s">
        <v>8647</v>
      </c>
      <c r="Q2726" t="s">
        <v>8647</v>
      </c>
      <c r="R2726">
        <v>0</v>
      </c>
      <c r="S2726">
        <v>0</v>
      </c>
      <c r="T2726">
        <v>0</v>
      </c>
      <c r="U2726">
        <v>0</v>
      </c>
      <c r="V2726" t="s">
        <v>8647</v>
      </c>
      <c r="W2726" t="s">
        <v>8647</v>
      </c>
      <c r="X2726">
        <v>0</v>
      </c>
      <c r="Y2726" t="s">
        <v>8647</v>
      </c>
    </row>
    <row r="2727" spans="1:25" x14ac:dyDescent="0.2">
      <c r="A2727" t="s">
        <v>18924</v>
      </c>
      <c r="B2727">
        <v>2026</v>
      </c>
      <c r="C2727">
        <v>5</v>
      </c>
      <c r="D2727">
        <v>2</v>
      </c>
      <c r="E2727" t="s">
        <v>11913</v>
      </c>
      <c r="F2727" t="s">
        <v>13350</v>
      </c>
      <c r="G2727">
        <v>3</v>
      </c>
      <c r="H2727">
        <v>3150</v>
      </c>
      <c r="I2727">
        <v>945</v>
      </c>
      <c r="J2727">
        <v>4095</v>
      </c>
      <c r="K2727">
        <v>174790</v>
      </c>
      <c r="L2727">
        <v>0</v>
      </c>
      <c r="M2727">
        <v>0</v>
      </c>
      <c r="N2727" t="s">
        <v>5286</v>
      </c>
      <c r="O2727">
        <v>1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 s="1">
        <v>46173</v>
      </c>
      <c r="W2727" s="1">
        <v>46142</v>
      </c>
      <c r="X2727">
        <v>0</v>
      </c>
      <c r="Y2727" t="s">
        <v>8647</v>
      </c>
    </row>
    <row r="2728" spans="1:25" x14ac:dyDescent="0.2">
      <c r="A2728" t="s">
        <v>18925</v>
      </c>
      <c r="B2728">
        <v>2026</v>
      </c>
      <c r="C2728">
        <v>5</v>
      </c>
      <c r="D2728">
        <v>1</v>
      </c>
      <c r="E2728" t="s">
        <v>11912</v>
      </c>
      <c r="G2728">
        <v>155</v>
      </c>
      <c r="H2728" t="s">
        <v>8647</v>
      </c>
      <c r="I2728" t="s">
        <v>8647</v>
      </c>
      <c r="J2728">
        <v>1400</v>
      </c>
      <c r="K2728" t="s">
        <v>8647</v>
      </c>
      <c r="L2728">
        <v>0</v>
      </c>
      <c r="M2728">
        <v>0</v>
      </c>
      <c r="N2728" t="s">
        <v>8647</v>
      </c>
      <c r="O2728">
        <v>1</v>
      </c>
      <c r="P2728" t="s">
        <v>8647</v>
      </c>
      <c r="Q2728" t="s">
        <v>8647</v>
      </c>
      <c r="R2728">
        <v>0</v>
      </c>
      <c r="S2728">
        <v>0</v>
      </c>
      <c r="T2728">
        <v>0</v>
      </c>
      <c r="U2728">
        <v>0</v>
      </c>
      <c r="V2728" t="s">
        <v>8647</v>
      </c>
      <c r="W2728" t="s">
        <v>8647</v>
      </c>
      <c r="X2728">
        <v>0</v>
      </c>
      <c r="Y2728" t="s">
        <v>8647</v>
      </c>
    </row>
    <row r="2729" spans="1:25" x14ac:dyDescent="0.2">
      <c r="A2729" t="s">
        <v>21445</v>
      </c>
      <c r="B2729">
        <v>2026</v>
      </c>
      <c r="C2729">
        <v>5</v>
      </c>
      <c r="D2729">
        <v>1</v>
      </c>
      <c r="E2729" t="s">
        <v>11913</v>
      </c>
      <c r="F2729" t="s">
        <v>13351</v>
      </c>
      <c r="G2729">
        <v>16</v>
      </c>
      <c r="H2729">
        <v>1142</v>
      </c>
      <c r="I2729">
        <v>58</v>
      </c>
      <c r="J2729">
        <v>1200</v>
      </c>
      <c r="K2729">
        <v>33245.599999999999</v>
      </c>
      <c r="L2729">
        <v>0</v>
      </c>
      <c r="M2729">
        <v>0</v>
      </c>
      <c r="N2729" t="s">
        <v>5356</v>
      </c>
      <c r="O2729">
        <v>1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 s="1">
        <v>46173</v>
      </c>
      <c r="W2729" s="1">
        <v>46142</v>
      </c>
      <c r="X2729">
        <v>1</v>
      </c>
      <c r="Y2729" t="s">
        <v>8647</v>
      </c>
    </row>
    <row r="2730" spans="1:25" x14ac:dyDescent="0.2">
      <c r="A2730" t="s">
        <v>21445</v>
      </c>
      <c r="B2730">
        <v>2026</v>
      </c>
      <c r="C2730">
        <v>5</v>
      </c>
      <c r="D2730">
        <v>2</v>
      </c>
      <c r="E2730" t="s">
        <v>11913</v>
      </c>
      <c r="F2730" t="s">
        <v>13352</v>
      </c>
      <c r="G2730">
        <v>59</v>
      </c>
      <c r="H2730">
        <v>10323</v>
      </c>
      <c r="I2730">
        <v>3477</v>
      </c>
      <c r="J2730">
        <v>13800</v>
      </c>
      <c r="K2730">
        <v>644714.68999999994</v>
      </c>
      <c r="L2730">
        <v>0</v>
      </c>
      <c r="M2730">
        <v>0</v>
      </c>
      <c r="N2730" t="s">
        <v>5286</v>
      </c>
      <c r="O2730">
        <v>1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 s="1">
        <v>46173</v>
      </c>
      <c r="W2730" s="1">
        <v>46142</v>
      </c>
      <c r="X2730">
        <v>0</v>
      </c>
      <c r="Y2730" t="s">
        <v>8647</v>
      </c>
    </row>
    <row r="2731" spans="1:25" x14ac:dyDescent="0.2">
      <c r="A2731" t="s">
        <v>18926</v>
      </c>
      <c r="B2731">
        <v>2026</v>
      </c>
      <c r="C2731">
        <v>5</v>
      </c>
      <c r="D2731">
        <v>1</v>
      </c>
      <c r="E2731" t="s">
        <v>11912</v>
      </c>
      <c r="G2731">
        <v>155</v>
      </c>
      <c r="H2731" t="s">
        <v>8647</v>
      </c>
      <c r="I2731" t="s">
        <v>8647</v>
      </c>
      <c r="J2731">
        <v>1100</v>
      </c>
      <c r="K2731" t="s">
        <v>8647</v>
      </c>
      <c r="L2731">
        <v>0</v>
      </c>
      <c r="M2731">
        <v>0</v>
      </c>
      <c r="N2731" t="s">
        <v>8647</v>
      </c>
      <c r="O2731">
        <v>1</v>
      </c>
      <c r="P2731" t="s">
        <v>8647</v>
      </c>
      <c r="Q2731" t="s">
        <v>8647</v>
      </c>
      <c r="R2731">
        <v>0</v>
      </c>
      <c r="S2731">
        <v>0</v>
      </c>
      <c r="T2731">
        <v>0</v>
      </c>
      <c r="U2731">
        <v>0</v>
      </c>
      <c r="V2731" t="s">
        <v>8647</v>
      </c>
      <c r="W2731" t="s">
        <v>8647</v>
      </c>
      <c r="X2731">
        <v>0</v>
      </c>
      <c r="Y2731" t="s">
        <v>8647</v>
      </c>
    </row>
    <row r="2732" spans="1:25" x14ac:dyDescent="0.2">
      <c r="A2732" t="s">
        <v>18928</v>
      </c>
      <c r="B2732">
        <v>2026</v>
      </c>
      <c r="C2732">
        <v>5</v>
      </c>
      <c r="D2732">
        <v>1</v>
      </c>
      <c r="E2732" t="s">
        <v>11912</v>
      </c>
      <c r="G2732">
        <v>153</v>
      </c>
      <c r="H2732" t="s">
        <v>8647</v>
      </c>
      <c r="I2732" t="s">
        <v>8647</v>
      </c>
      <c r="J2732">
        <v>1200</v>
      </c>
      <c r="K2732" t="s">
        <v>8647</v>
      </c>
      <c r="L2732">
        <v>0</v>
      </c>
      <c r="M2732">
        <v>0</v>
      </c>
      <c r="N2732" t="s">
        <v>8647</v>
      </c>
      <c r="O2732">
        <v>1</v>
      </c>
      <c r="P2732" t="s">
        <v>8647</v>
      </c>
      <c r="Q2732" t="s">
        <v>8647</v>
      </c>
      <c r="R2732">
        <v>0</v>
      </c>
      <c r="S2732">
        <v>0</v>
      </c>
      <c r="T2732">
        <v>0</v>
      </c>
      <c r="U2732">
        <v>0</v>
      </c>
      <c r="V2732" t="s">
        <v>8647</v>
      </c>
      <c r="W2732" t="s">
        <v>8647</v>
      </c>
      <c r="X2732">
        <v>0</v>
      </c>
      <c r="Y2732" t="s">
        <v>8647</v>
      </c>
    </row>
    <row r="2733" spans="1:25" x14ac:dyDescent="0.2">
      <c r="A2733" t="s">
        <v>18929</v>
      </c>
      <c r="B2733">
        <v>2026</v>
      </c>
      <c r="C2733">
        <v>5</v>
      </c>
      <c r="D2733">
        <v>1</v>
      </c>
      <c r="E2733" t="s">
        <v>11912</v>
      </c>
      <c r="G2733">
        <v>155</v>
      </c>
      <c r="H2733" t="s">
        <v>8647</v>
      </c>
      <c r="I2733" t="s">
        <v>8647</v>
      </c>
      <c r="J2733">
        <v>1100</v>
      </c>
      <c r="K2733" t="s">
        <v>8647</v>
      </c>
      <c r="L2733">
        <v>0</v>
      </c>
      <c r="M2733">
        <v>0</v>
      </c>
      <c r="N2733" t="s">
        <v>8647</v>
      </c>
      <c r="O2733">
        <v>1</v>
      </c>
      <c r="P2733" t="s">
        <v>8647</v>
      </c>
      <c r="Q2733" t="s">
        <v>8647</v>
      </c>
      <c r="R2733">
        <v>0</v>
      </c>
      <c r="S2733">
        <v>0</v>
      </c>
      <c r="T2733">
        <v>0</v>
      </c>
      <c r="U2733">
        <v>0</v>
      </c>
      <c r="V2733" t="s">
        <v>8647</v>
      </c>
      <c r="W2733" t="s">
        <v>8647</v>
      </c>
      <c r="X2733">
        <v>0</v>
      </c>
      <c r="Y2733" t="s">
        <v>8647</v>
      </c>
    </row>
    <row r="2734" spans="1:25" x14ac:dyDescent="0.2">
      <c r="A2734" t="s">
        <v>18929</v>
      </c>
      <c r="B2734">
        <v>2026</v>
      </c>
      <c r="C2734">
        <v>5</v>
      </c>
      <c r="D2734">
        <v>2</v>
      </c>
      <c r="E2734" t="s">
        <v>11913</v>
      </c>
      <c r="F2734" t="s">
        <v>13353</v>
      </c>
      <c r="G2734">
        <v>19</v>
      </c>
      <c r="H2734">
        <v>11370</v>
      </c>
      <c r="I2734">
        <v>12112</v>
      </c>
      <c r="J2734">
        <v>23482</v>
      </c>
      <c r="K2734">
        <v>2270420</v>
      </c>
      <c r="L2734">
        <v>0</v>
      </c>
      <c r="M2734">
        <v>0</v>
      </c>
      <c r="N2734" t="s">
        <v>5286</v>
      </c>
      <c r="O2734">
        <v>1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 s="1">
        <v>46173</v>
      </c>
      <c r="W2734" s="1">
        <v>46142</v>
      </c>
      <c r="X2734">
        <v>0</v>
      </c>
      <c r="Y2734" t="s">
        <v>8647</v>
      </c>
    </row>
    <row r="2735" spans="1:25" x14ac:dyDescent="0.2">
      <c r="A2735" t="s">
        <v>18930</v>
      </c>
      <c r="B2735">
        <v>2026</v>
      </c>
      <c r="C2735">
        <v>5</v>
      </c>
      <c r="D2735">
        <v>1</v>
      </c>
      <c r="E2735" t="s">
        <v>11912</v>
      </c>
      <c r="G2735">
        <v>153</v>
      </c>
      <c r="H2735" t="s">
        <v>8647</v>
      </c>
      <c r="I2735" t="s">
        <v>8647</v>
      </c>
      <c r="J2735">
        <v>1200</v>
      </c>
      <c r="K2735" t="s">
        <v>8647</v>
      </c>
      <c r="L2735">
        <v>0</v>
      </c>
      <c r="M2735">
        <v>0</v>
      </c>
      <c r="N2735" t="s">
        <v>8647</v>
      </c>
      <c r="O2735">
        <v>1</v>
      </c>
      <c r="P2735" t="s">
        <v>8647</v>
      </c>
      <c r="Q2735" t="s">
        <v>8647</v>
      </c>
      <c r="R2735">
        <v>0</v>
      </c>
      <c r="S2735">
        <v>0</v>
      </c>
      <c r="T2735">
        <v>0</v>
      </c>
      <c r="U2735">
        <v>0</v>
      </c>
      <c r="V2735" t="s">
        <v>8647</v>
      </c>
      <c r="W2735" t="s">
        <v>8647</v>
      </c>
      <c r="X2735">
        <v>0</v>
      </c>
      <c r="Y2735" t="s">
        <v>8647</v>
      </c>
    </row>
    <row r="2736" spans="1:25" x14ac:dyDescent="0.2">
      <c r="A2736" t="s">
        <v>18931</v>
      </c>
      <c r="B2736">
        <v>2026</v>
      </c>
      <c r="C2736">
        <v>5</v>
      </c>
      <c r="D2736">
        <v>1</v>
      </c>
      <c r="E2736" t="s">
        <v>11912</v>
      </c>
      <c r="G2736">
        <v>155</v>
      </c>
      <c r="H2736" t="s">
        <v>8647</v>
      </c>
      <c r="I2736" t="s">
        <v>8647</v>
      </c>
      <c r="J2736">
        <v>1400</v>
      </c>
      <c r="K2736" t="s">
        <v>8647</v>
      </c>
      <c r="L2736">
        <v>0</v>
      </c>
      <c r="M2736">
        <v>0</v>
      </c>
      <c r="N2736" t="s">
        <v>8647</v>
      </c>
      <c r="O2736">
        <v>1</v>
      </c>
      <c r="P2736" t="s">
        <v>8647</v>
      </c>
      <c r="Q2736" t="s">
        <v>8647</v>
      </c>
      <c r="R2736">
        <v>0</v>
      </c>
      <c r="S2736">
        <v>0</v>
      </c>
      <c r="T2736">
        <v>0</v>
      </c>
      <c r="U2736">
        <v>0</v>
      </c>
      <c r="V2736" t="s">
        <v>8647</v>
      </c>
      <c r="W2736" t="s">
        <v>8647</v>
      </c>
      <c r="X2736">
        <v>0</v>
      </c>
      <c r="Y2736" t="s">
        <v>8647</v>
      </c>
    </row>
    <row r="2737" spans="1:25" x14ac:dyDescent="0.2">
      <c r="A2737" t="s">
        <v>18931</v>
      </c>
      <c r="B2737">
        <v>2026</v>
      </c>
      <c r="C2737">
        <v>5</v>
      </c>
      <c r="D2737">
        <v>2</v>
      </c>
      <c r="E2737" t="s">
        <v>11913</v>
      </c>
      <c r="F2737" t="s">
        <v>13354</v>
      </c>
      <c r="G2737">
        <v>5</v>
      </c>
      <c r="H2737">
        <v>4170</v>
      </c>
      <c r="I2737">
        <v>1194</v>
      </c>
      <c r="J2737">
        <v>5364</v>
      </c>
      <c r="K2737">
        <v>220810</v>
      </c>
      <c r="L2737">
        <v>0</v>
      </c>
      <c r="M2737">
        <v>0</v>
      </c>
      <c r="N2737" t="s">
        <v>5286</v>
      </c>
      <c r="O2737">
        <v>1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 s="1">
        <v>46173</v>
      </c>
      <c r="W2737" s="1">
        <v>46142</v>
      </c>
      <c r="X2737">
        <v>0</v>
      </c>
      <c r="Y2737" t="s">
        <v>8647</v>
      </c>
    </row>
    <row r="2738" spans="1:25" x14ac:dyDescent="0.2">
      <c r="A2738" t="s">
        <v>18932</v>
      </c>
      <c r="B2738">
        <v>2026</v>
      </c>
      <c r="C2738">
        <v>5</v>
      </c>
      <c r="D2738">
        <v>1</v>
      </c>
      <c r="E2738" t="s">
        <v>11912</v>
      </c>
      <c r="G2738">
        <v>156</v>
      </c>
      <c r="H2738" t="s">
        <v>8647</v>
      </c>
      <c r="I2738" t="s">
        <v>8647</v>
      </c>
      <c r="J2738">
        <v>1400</v>
      </c>
      <c r="K2738" t="s">
        <v>8647</v>
      </c>
      <c r="L2738">
        <v>0</v>
      </c>
      <c r="M2738">
        <v>0</v>
      </c>
      <c r="N2738" t="s">
        <v>8647</v>
      </c>
      <c r="O2738">
        <v>1</v>
      </c>
      <c r="P2738" t="s">
        <v>8647</v>
      </c>
      <c r="Q2738" t="s">
        <v>8647</v>
      </c>
      <c r="R2738">
        <v>0</v>
      </c>
      <c r="S2738">
        <v>0</v>
      </c>
      <c r="T2738">
        <v>0</v>
      </c>
      <c r="U2738">
        <v>0</v>
      </c>
      <c r="V2738" t="s">
        <v>8647</v>
      </c>
      <c r="W2738" t="s">
        <v>8647</v>
      </c>
      <c r="X2738">
        <v>0</v>
      </c>
      <c r="Y2738" t="s">
        <v>8647</v>
      </c>
    </row>
    <row r="2739" spans="1:25" x14ac:dyDescent="0.2">
      <c r="A2739" t="s">
        <v>18932</v>
      </c>
      <c r="B2739">
        <v>2026</v>
      </c>
      <c r="C2739">
        <v>5</v>
      </c>
      <c r="D2739">
        <v>2</v>
      </c>
      <c r="E2739" t="s">
        <v>11913</v>
      </c>
      <c r="F2739" t="s">
        <v>13355</v>
      </c>
      <c r="G2739">
        <v>36</v>
      </c>
      <c r="H2739">
        <v>2500</v>
      </c>
      <c r="I2739">
        <v>323</v>
      </c>
      <c r="J2739">
        <v>2823</v>
      </c>
      <c r="K2739">
        <v>58330</v>
      </c>
      <c r="L2739">
        <v>0</v>
      </c>
      <c r="M2739">
        <v>0</v>
      </c>
      <c r="N2739" t="s">
        <v>5286</v>
      </c>
      <c r="O2739">
        <v>1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 s="1">
        <v>46173</v>
      </c>
      <c r="W2739" s="1">
        <v>46142</v>
      </c>
      <c r="X2739">
        <v>0</v>
      </c>
      <c r="Y2739" t="s">
        <v>8647</v>
      </c>
    </row>
    <row r="2740" spans="1:25" x14ac:dyDescent="0.2">
      <c r="A2740" t="s">
        <v>18933</v>
      </c>
      <c r="B2740">
        <v>2026</v>
      </c>
      <c r="C2740">
        <v>5</v>
      </c>
      <c r="D2740">
        <v>1</v>
      </c>
      <c r="E2740" t="s">
        <v>11912</v>
      </c>
      <c r="G2740">
        <v>154</v>
      </c>
      <c r="H2740" t="s">
        <v>8647</v>
      </c>
      <c r="I2740" t="s">
        <v>8647</v>
      </c>
      <c r="J2740">
        <v>1200</v>
      </c>
      <c r="K2740" t="s">
        <v>8647</v>
      </c>
      <c r="L2740">
        <v>0</v>
      </c>
      <c r="M2740">
        <v>0</v>
      </c>
      <c r="N2740" t="s">
        <v>8647</v>
      </c>
      <c r="O2740">
        <v>1</v>
      </c>
      <c r="P2740" t="s">
        <v>8647</v>
      </c>
      <c r="Q2740" t="s">
        <v>8647</v>
      </c>
      <c r="R2740">
        <v>0</v>
      </c>
      <c r="S2740">
        <v>0</v>
      </c>
      <c r="T2740">
        <v>0</v>
      </c>
      <c r="U2740">
        <v>0</v>
      </c>
      <c r="V2740" t="s">
        <v>8647</v>
      </c>
      <c r="W2740" t="s">
        <v>8647</v>
      </c>
      <c r="X2740">
        <v>0</v>
      </c>
      <c r="Y2740" t="s">
        <v>8647</v>
      </c>
    </row>
    <row r="2741" spans="1:25" x14ac:dyDescent="0.2">
      <c r="A2741" t="s">
        <v>18933</v>
      </c>
      <c r="B2741">
        <v>2026</v>
      </c>
      <c r="C2741">
        <v>5</v>
      </c>
      <c r="D2741">
        <v>2</v>
      </c>
      <c r="E2741" t="s">
        <v>11913</v>
      </c>
      <c r="F2741" t="s">
        <v>13356</v>
      </c>
      <c r="G2741">
        <v>14</v>
      </c>
      <c r="H2741">
        <v>19830</v>
      </c>
      <c r="I2741">
        <v>10571</v>
      </c>
      <c r="J2741">
        <v>30401</v>
      </c>
      <c r="K2741">
        <v>1971620</v>
      </c>
      <c r="L2741">
        <v>0</v>
      </c>
      <c r="M2741">
        <v>0</v>
      </c>
      <c r="N2741" t="s">
        <v>5286</v>
      </c>
      <c r="O2741">
        <v>1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 s="1">
        <v>46173</v>
      </c>
      <c r="W2741" s="1">
        <v>46142</v>
      </c>
      <c r="X2741">
        <v>0</v>
      </c>
      <c r="Y2741" t="s">
        <v>8647</v>
      </c>
    </row>
    <row r="2742" spans="1:25" x14ac:dyDescent="0.2">
      <c r="A2742" t="s">
        <v>18934</v>
      </c>
      <c r="B2742">
        <v>2026</v>
      </c>
      <c r="C2742">
        <v>5</v>
      </c>
      <c r="D2742">
        <v>1</v>
      </c>
      <c r="E2742" t="s">
        <v>11912</v>
      </c>
      <c r="G2742">
        <v>153</v>
      </c>
      <c r="H2742" t="s">
        <v>8647</v>
      </c>
      <c r="I2742" t="s">
        <v>8647</v>
      </c>
      <c r="J2742">
        <v>1400</v>
      </c>
      <c r="K2742" t="s">
        <v>8647</v>
      </c>
      <c r="L2742">
        <v>0</v>
      </c>
      <c r="M2742">
        <v>0</v>
      </c>
      <c r="N2742" t="s">
        <v>8647</v>
      </c>
      <c r="O2742">
        <v>1</v>
      </c>
      <c r="P2742" t="s">
        <v>8647</v>
      </c>
      <c r="Q2742" t="s">
        <v>8647</v>
      </c>
      <c r="R2742">
        <v>0</v>
      </c>
      <c r="S2742">
        <v>0</v>
      </c>
      <c r="T2742">
        <v>0</v>
      </c>
      <c r="U2742">
        <v>0</v>
      </c>
      <c r="V2742" t="s">
        <v>8647</v>
      </c>
      <c r="W2742" t="s">
        <v>8647</v>
      </c>
      <c r="X2742">
        <v>0</v>
      </c>
      <c r="Y2742" t="s">
        <v>8647</v>
      </c>
    </row>
    <row r="2743" spans="1:25" x14ac:dyDescent="0.2">
      <c r="A2743" t="s">
        <v>18936</v>
      </c>
      <c r="B2743">
        <v>2026</v>
      </c>
      <c r="C2743">
        <v>5</v>
      </c>
      <c r="D2743">
        <v>1</v>
      </c>
      <c r="E2743" t="s">
        <v>11912</v>
      </c>
      <c r="G2743">
        <v>154</v>
      </c>
      <c r="H2743" t="s">
        <v>8647</v>
      </c>
      <c r="I2743" t="s">
        <v>8647</v>
      </c>
      <c r="J2743">
        <v>600</v>
      </c>
      <c r="K2743" t="s">
        <v>8647</v>
      </c>
      <c r="L2743">
        <v>0</v>
      </c>
      <c r="M2743">
        <v>0</v>
      </c>
      <c r="N2743" t="s">
        <v>8647</v>
      </c>
      <c r="O2743">
        <v>1</v>
      </c>
      <c r="P2743" t="s">
        <v>8647</v>
      </c>
      <c r="Q2743" t="s">
        <v>8647</v>
      </c>
      <c r="R2743">
        <v>0</v>
      </c>
      <c r="S2743">
        <v>0</v>
      </c>
      <c r="T2743">
        <v>0</v>
      </c>
      <c r="U2743">
        <v>0</v>
      </c>
      <c r="V2743" t="s">
        <v>8647</v>
      </c>
      <c r="W2743" t="s">
        <v>8647</v>
      </c>
      <c r="X2743">
        <v>0</v>
      </c>
      <c r="Y2743" t="s">
        <v>8647</v>
      </c>
    </row>
    <row r="2744" spans="1:25" x14ac:dyDescent="0.2">
      <c r="A2744" t="s">
        <v>18936</v>
      </c>
      <c r="B2744">
        <v>2026</v>
      </c>
      <c r="C2744">
        <v>5</v>
      </c>
      <c r="D2744">
        <v>2</v>
      </c>
      <c r="E2744" t="s">
        <v>11913</v>
      </c>
      <c r="F2744" t="s">
        <v>13357</v>
      </c>
      <c r="G2744">
        <v>11</v>
      </c>
      <c r="H2744">
        <v>19550</v>
      </c>
      <c r="I2744">
        <v>10379</v>
      </c>
      <c r="J2744">
        <v>29929</v>
      </c>
      <c r="K2744">
        <v>1935800</v>
      </c>
      <c r="L2744">
        <v>0</v>
      </c>
      <c r="M2744">
        <v>0</v>
      </c>
      <c r="N2744" t="s">
        <v>5286</v>
      </c>
      <c r="O2744">
        <v>1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 s="1">
        <v>46173</v>
      </c>
      <c r="W2744" s="1">
        <v>46142</v>
      </c>
      <c r="X2744">
        <v>0</v>
      </c>
      <c r="Y2744" t="s">
        <v>8647</v>
      </c>
    </row>
    <row r="2745" spans="1:25" x14ac:dyDescent="0.2">
      <c r="A2745" t="s">
        <v>18936</v>
      </c>
      <c r="B2745">
        <v>2026</v>
      </c>
      <c r="C2745">
        <v>5</v>
      </c>
      <c r="D2745">
        <v>3</v>
      </c>
      <c r="E2745" t="s">
        <v>11981</v>
      </c>
      <c r="F2745" t="s">
        <v>13358</v>
      </c>
      <c r="G2745">
        <v>7</v>
      </c>
      <c r="H2745">
        <v>940</v>
      </c>
      <c r="I2745">
        <v>184</v>
      </c>
      <c r="J2745">
        <v>1124</v>
      </c>
      <c r="K2745">
        <v>38420</v>
      </c>
      <c r="L2745">
        <v>0</v>
      </c>
      <c r="M2745">
        <v>0</v>
      </c>
      <c r="N2745" t="s">
        <v>5311</v>
      </c>
      <c r="O2745">
        <v>1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 s="1">
        <v>46173</v>
      </c>
      <c r="W2745" s="1">
        <v>46142</v>
      </c>
      <c r="X2745">
        <v>0</v>
      </c>
      <c r="Y2745" t="s">
        <v>8647</v>
      </c>
    </row>
    <row r="2746" spans="1:25" x14ac:dyDescent="0.2">
      <c r="A2746" t="s">
        <v>18936</v>
      </c>
      <c r="B2746">
        <v>2026</v>
      </c>
      <c r="C2746">
        <v>5</v>
      </c>
      <c r="D2746">
        <v>4</v>
      </c>
      <c r="E2746" t="s">
        <v>11981</v>
      </c>
      <c r="F2746" t="s">
        <v>13359</v>
      </c>
      <c r="G2746">
        <v>3</v>
      </c>
      <c r="H2746">
        <v>1150</v>
      </c>
      <c r="I2746">
        <v>246</v>
      </c>
      <c r="J2746">
        <v>1396</v>
      </c>
      <c r="K2746">
        <v>51550</v>
      </c>
      <c r="L2746">
        <v>0</v>
      </c>
      <c r="M2746">
        <v>0</v>
      </c>
      <c r="N2746" t="s">
        <v>5311</v>
      </c>
      <c r="O2746">
        <v>1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 s="1">
        <v>46173</v>
      </c>
      <c r="W2746" s="1">
        <v>46142</v>
      </c>
      <c r="X2746">
        <v>0</v>
      </c>
      <c r="Y2746" t="s">
        <v>8647</v>
      </c>
    </row>
    <row r="2747" spans="1:25" x14ac:dyDescent="0.2">
      <c r="A2747" t="s">
        <v>18937</v>
      </c>
      <c r="B2747">
        <v>2026</v>
      </c>
      <c r="C2747">
        <v>5</v>
      </c>
      <c r="D2747">
        <v>1</v>
      </c>
      <c r="E2747" t="s">
        <v>11912</v>
      </c>
      <c r="G2747">
        <v>154</v>
      </c>
      <c r="H2747" t="s">
        <v>8647</v>
      </c>
      <c r="I2747" t="s">
        <v>8647</v>
      </c>
      <c r="J2747">
        <v>1200</v>
      </c>
      <c r="K2747" t="s">
        <v>8647</v>
      </c>
      <c r="L2747">
        <v>0</v>
      </c>
      <c r="M2747">
        <v>0</v>
      </c>
      <c r="N2747" t="s">
        <v>8647</v>
      </c>
      <c r="O2747">
        <v>1</v>
      </c>
      <c r="P2747" t="s">
        <v>8647</v>
      </c>
      <c r="Q2747" t="s">
        <v>8647</v>
      </c>
      <c r="R2747">
        <v>0</v>
      </c>
      <c r="S2747">
        <v>0</v>
      </c>
      <c r="T2747">
        <v>0</v>
      </c>
      <c r="U2747">
        <v>0</v>
      </c>
      <c r="V2747" t="s">
        <v>8647</v>
      </c>
      <c r="W2747" t="s">
        <v>8647</v>
      </c>
      <c r="X2747">
        <v>0</v>
      </c>
      <c r="Y2747" t="s">
        <v>8647</v>
      </c>
    </row>
    <row r="2748" spans="1:25" x14ac:dyDescent="0.2">
      <c r="A2748" t="s">
        <v>18937</v>
      </c>
      <c r="B2748">
        <v>2026</v>
      </c>
      <c r="C2748">
        <v>5</v>
      </c>
      <c r="D2748">
        <v>2</v>
      </c>
      <c r="E2748" t="s">
        <v>11913</v>
      </c>
      <c r="F2748" t="s">
        <v>13360</v>
      </c>
      <c r="G2748">
        <v>97</v>
      </c>
      <c r="H2748">
        <v>10550</v>
      </c>
      <c r="I2748">
        <v>5173</v>
      </c>
      <c r="J2748">
        <v>15723</v>
      </c>
      <c r="K2748">
        <v>964010</v>
      </c>
      <c r="L2748">
        <v>0</v>
      </c>
      <c r="M2748">
        <v>0</v>
      </c>
      <c r="N2748" t="s">
        <v>5286</v>
      </c>
      <c r="O2748">
        <v>1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 s="1">
        <v>46173</v>
      </c>
      <c r="W2748" s="1">
        <v>46142</v>
      </c>
      <c r="X2748">
        <v>0</v>
      </c>
      <c r="Y2748" t="s">
        <v>8647</v>
      </c>
    </row>
    <row r="2749" spans="1:25" x14ac:dyDescent="0.2">
      <c r="A2749" t="s">
        <v>18938</v>
      </c>
      <c r="B2749">
        <v>2026</v>
      </c>
      <c r="C2749">
        <v>5</v>
      </c>
      <c r="D2749">
        <v>1</v>
      </c>
      <c r="E2749" t="s">
        <v>11912</v>
      </c>
      <c r="G2749">
        <v>154</v>
      </c>
      <c r="H2749" t="s">
        <v>8647</v>
      </c>
      <c r="I2749" t="s">
        <v>8647</v>
      </c>
      <c r="J2749">
        <v>1400</v>
      </c>
      <c r="K2749" t="s">
        <v>8647</v>
      </c>
      <c r="L2749">
        <v>0</v>
      </c>
      <c r="M2749">
        <v>0</v>
      </c>
      <c r="N2749" t="s">
        <v>8647</v>
      </c>
      <c r="O2749">
        <v>1</v>
      </c>
      <c r="P2749" t="s">
        <v>8647</v>
      </c>
      <c r="Q2749" t="s">
        <v>8647</v>
      </c>
      <c r="R2749">
        <v>0</v>
      </c>
      <c r="S2749">
        <v>0</v>
      </c>
      <c r="T2749">
        <v>0</v>
      </c>
      <c r="U2749">
        <v>0</v>
      </c>
      <c r="V2749" t="s">
        <v>8647</v>
      </c>
      <c r="W2749" t="s">
        <v>8647</v>
      </c>
      <c r="X2749">
        <v>0</v>
      </c>
      <c r="Y2749" t="s">
        <v>8647</v>
      </c>
    </row>
    <row r="2750" spans="1:25" x14ac:dyDescent="0.2">
      <c r="A2750" t="s">
        <v>18938</v>
      </c>
      <c r="B2750">
        <v>2026</v>
      </c>
      <c r="C2750">
        <v>5</v>
      </c>
      <c r="D2750">
        <v>2</v>
      </c>
      <c r="E2750" t="s">
        <v>11918</v>
      </c>
      <c r="F2750" t="s">
        <v>13361</v>
      </c>
      <c r="G2750">
        <v>20</v>
      </c>
      <c r="H2750">
        <v>8340</v>
      </c>
      <c r="I2750">
        <v>186</v>
      </c>
      <c r="J2750">
        <v>8526</v>
      </c>
      <c r="K2750">
        <v>25280</v>
      </c>
      <c r="L2750">
        <v>0</v>
      </c>
      <c r="M2750">
        <v>0</v>
      </c>
      <c r="N2750" t="s">
        <v>5288</v>
      </c>
      <c r="O2750">
        <v>1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 s="1">
        <v>46173</v>
      </c>
      <c r="W2750" s="1">
        <v>46142</v>
      </c>
      <c r="X2750">
        <v>0</v>
      </c>
      <c r="Y2750" t="s">
        <v>8647</v>
      </c>
    </row>
    <row r="2751" spans="1:25" x14ac:dyDescent="0.2">
      <c r="A2751" t="s">
        <v>18938</v>
      </c>
      <c r="B2751">
        <v>2026</v>
      </c>
      <c r="C2751">
        <v>5</v>
      </c>
      <c r="D2751">
        <v>3</v>
      </c>
      <c r="E2751" t="s">
        <v>11913</v>
      </c>
      <c r="F2751" t="s">
        <v>13362</v>
      </c>
      <c r="G2751">
        <v>89</v>
      </c>
      <c r="H2751">
        <v>9450</v>
      </c>
      <c r="I2751">
        <v>5809</v>
      </c>
      <c r="J2751">
        <v>15259</v>
      </c>
      <c r="K2751">
        <v>1084910</v>
      </c>
      <c r="L2751">
        <v>0</v>
      </c>
      <c r="M2751">
        <v>0</v>
      </c>
      <c r="N2751" t="s">
        <v>5286</v>
      </c>
      <c r="O2751">
        <v>1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 s="1">
        <v>46173</v>
      </c>
      <c r="W2751" s="1">
        <v>46142</v>
      </c>
      <c r="X2751">
        <v>0</v>
      </c>
      <c r="Y2751" t="s">
        <v>8647</v>
      </c>
    </row>
    <row r="2752" spans="1:25" x14ac:dyDescent="0.2">
      <c r="A2752" t="s">
        <v>18939</v>
      </c>
      <c r="B2752">
        <v>2026</v>
      </c>
      <c r="C2752">
        <v>5</v>
      </c>
      <c r="D2752">
        <v>1</v>
      </c>
      <c r="E2752" t="s">
        <v>11912</v>
      </c>
      <c r="G2752">
        <v>151</v>
      </c>
      <c r="H2752" t="s">
        <v>8647</v>
      </c>
      <c r="I2752" t="s">
        <v>8647</v>
      </c>
      <c r="J2752">
        <v>1400</v>
      </c>
      <c r="K2752" t="s">
        <v>8647</v>
      </c>
      <c r="L2752">
        <v>0</v>
      </c>
      <c r="M2752">
        <v>0</v>
      </c>
      <c r="N2752" t="s">
        <v>8647</v>
      </c>
      <c r="O2752">
        <v>1</v>
      </c>
      <c r="P2752" t="s">
        <v>8647</v>
      </c>
      <c r="Q2752" t="s">
        <v>8647</v>
      </c>
      <c r="R2752">
        <v>0</v>
      </c>
      <c r="S2752">
        <v>0</v>
      </c>
      <c r="T2752">
        <v>0</v>
      </c>
      <c r="U2752">
        <v>0</v>
      </c>
      <c r="V2752" t="s">
        <v>8647</v>
      </c>
      <c r="W2752" t="s">
        <v>8647</v>
      </c>
      <c r="X2752">
        <v>0</v>
      </c>
      <c r="Y2752" t="s">
        <v>8647</v>
      </c>
    </row>
    <row r="2753" spans="1:25" x14ac:dyDescent="0.2">
      <c r="A2753" t="s">
        <v>18939</v>
      </c>
      <c r="B2753">
        <v>2026</v>
      </c>
      <c r="C2753">
        <v>5</v>
      </c>
      <c r="D2753">
        <v>2</v>
      </c>
      <c r="E2753" t="s">
        <v>11918</v>
      </c>
      <c r="F2753" t="s">
        <v>13363</v>
      </c>
      <c r="G2753">
        <v>9</v>
      </c>
      <c r="H2753">
        <v>8340</v>
      </c>
      <c r="I2753">
        <v>736</v>
      </c>
      <c r="J2753">
        <v>9076</v>
      </c>
      <c r="K2753">
        <v>124940</v>
      </c>
      <c r="L2753">
        <v>0</v>
      </c>
      <c r="M2753">
        <v>0</v>
      </c>
      <c r="N2753" t="s">
        <v>5288</v>
      </c>
      <c r="O2753">
        <v>1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 s="1">
        <v>46173</v>
      </c>
      <c r="W2753" s="1">
        <v>46142</v>
      </c>
      <c r="X2753">
        <v>0</v>
      </c>
      <c r="Y2753" t="s">
        <v>8647</v>
      </c>
    </row>
    <row r="2754" spans="1:25" x14ac:dyDescent="0.2">
      <c r="A2754" t="s">
        <v>18939</v>
      </c>
      <c r="B2754">
        <v>2026</v>
      </c>
      <c r="C2754">
        <v>5</v>
      </c>
      <c r="D2754">
        <v>3</v>
      </c>
      <c r="E2754" t="s">
        <v>11913</v>
      </c>
      <c r="F2754" t="s">
        <v>13364</v>
      </c>
      <c r="G2754">
        <v>18</v>
      </c>
      <c r="H2754">
        <v>11690</v>
      </c>
      <c r="I2754">
        <v>12102</v>
      </c>
      <c r="J2754">
        <v>23792</v>
      </c>
      <c r="K2754">
        <v>2268240</v>
      </c>
      <c r="L2754">
        <v>0</v>
      </c>
      <c r="M2754">
        <v>0</v>
      </c>
      <c r="N2754" t="s">
        <v>5286</v>
      </c>
      <c r="O2754">
        <v>1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 s="1">
        <v>46173</v>
      </c>
      <c r="W2754" s="1">
        <v>46142</v>
      </c>
      <c r="X2754">
        <v>0</v>
      </c>
      <c r="Y2754" t="s">
        <v>8647</v>
      </c>
    </row>
    <row r="2755" spans="1:25" x14ac:dyDescent="0.2">
      <c r="A2755" t="s">
        <v>18940</v>
      </c>
      <c r="B2755">
        <v>2026</v>
      </c>
      <c r="C2755">
        <v>5</v>
      </c>
      <c r="D2755">
        <v>1</v>
      </c>
      <c r="E2755" t="s">
        <v>11912</v>
      </c>
      <c r="G2755">
        <v>153</v>
      </c>
      <c r="H2755" t="s">
        <v>8647</v>
      </c>
      <c r="I2755" t="s">
        <v>8647</v>
      </c>
      <c r="J2755">
        <v>1400</v>
      </c>
      <c r="K2755" t="s">
        <v>8647</v>
      </c>
      <c r="L2755">
        <v>0</v>
      </c>
      <c r="M2755">
        <v>0</v>
      </c>
      <c r="N2755" t="s">
        <v>8647</v>
      </c>
      <c r="O2755">
        <v>1</v>
      </c>
      <c r="P2755" t="s">
        <v>8647</v>
      </c>
      <c r="Q2755" t="s">
        <v>8647</v>
      </c>
      <c r="R2755">
        <v>0</v>
      </c>
      <c r="S2755">
        <v>0</v>
      </c>
      <c r="T2755">
        <v>0</v>
      </c>
      <c r="U2755">
        <v>0</v>
      </c>
      <c r="V2755" t="s">
        <v>8647</v>
      </c>
      <c r="W2755" t="s">
        <v>8647</v>
      </c>
      <c r="X2755">
        <v>0</v>
      </c>
      <c r="Y2755" t="s">
        <v>8647</v>
      </c>
    </row>
    <row r="2756" spans="1:25" x14ac:dyDescent="0.2">
      <c r="A2756" t="s">
        <v>18940</v>
      </c>
      <c r="B2756">
        <v>2026</v>
      </c>
      <c r="C2756">
        <v>5</v>
      </c>
      <c r="D2756">
        <v>2</v>
      </c>
      <c r="E2756" t="s">
        <v>11913</v>
      </c>
      <c r="F2756" t="s">
        <v>13365</v>
      </c>
      <c r="G2756">
        <v>5</v>
      </c>
      <c r="H2756">
        <v>15430</v>
      </c>
      <c r="I2756">
        <v>12108</v>
      </c>
      <c r="J2756">
        <v>27538</v>
      </c>
      <c r="K2756">
        <v>2265550</v>
      </c>
      <c r="L2756">
        <v>0</v>
      </c>
      <c r="M2756">
        <v>0</v>
      </c>
      <c r="N2756" t="s">
        <v>5286</v>
      </c>
      <c r="O2756">
        <v>1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 s="1">
        <v>46173</v>
      </c>
      <c r="W2756" s="1">
        <v>46142</v>
      </c>
      <c r="X2756">
        <v>0</v>
      </c>
      <c r="Y2756" t="s">
        <v>8647</v>
      </c>
    </row>
    <row r="2757" spans="1:25" x14ac:dyDescent="0.2">
      <c r="A2757" t="s">
        <v>18941</v>
      </c>
      <c r="B2757">
        <v>2026</v>
      </c>
      <c r="C2757">
        <v>5</v>
      </c>
      <c r="D2757">
        <v>1</v>
      </c>
      <c r="E2757" t="s">
        <v>11912</v>
      </c>
      <c r="G2757">
        <v>152</v>
      </c>
      <c r="H2757" t="s">
        <v>8647</v>
      </c>
      <c r="I2757" t="s">
        <v>8647</v>
      </c>
      <c r="J2757">
        <v>1400</v>
      </c>
      <c r="K2757" t="s">
        <v>8647</v>
      </c>
      <c r="L2757">
        <v>0</v>
      </c>
      <c r="M2757">
        <v>0</v>
      </c>
      <c r="N2757" t="s">
        <v>8647</v>
      </c>
      <c r="O2757">
        <v>1</v>
      </c>
      <c r="P2757" t="s">
        <v>8647</v>
      </c>
      <c r="Q2757" t="s">
        <v>8647</v>
      </c>
      <c r="R2757">
        <v>0</v>
      </c>
      <c r="S2757">
        <v>0</v>
      </c>
      <c r="T2757">
        <v>0</v>
      </c>
      <c r="U2757">
        <v>0</v>
      </c>
      <c r="V2757" t="s">
        <v>8647</v>
      </c>
      <c r="W2757" t="s">
        <v>8647</v>
      </c>
      <c r="X2757">
        <v>0</v>
      </c>
      <c r="Y2757" t="s">
        <v>8647</v>
      </c>
    </row>
    <row r="2758" spans="1:25" x14ac:dyDescent="0.2">
      <c r="A2758" t="s">
        <v>18941</v>
      </c>
      <c r="B2758">
        <v>2026</v>
      </c>
      <c r="C2758">
        <v>5</v>
      </c>
      <c r="D2758">
        <v>2</v>
      </c>
      <c r="E2758" t="s">
        <v>11981</v>
      </c>
      <c r="F2758" t="s">
        <v>13366</v>
      </c>
      <c r="G2758">
        <v>35</v>
      </c>
      <c r="H2758">
        <v>840</v>
      </c>
      <c r="I2758">
        <v>53</v>
      </c>
      <c r="J2758">
        <v>893</v>
      </c>
      <c r="K2758">
        <v>10600</v>
      </c>
      <c r="L2758">
        <v>0</v>
      </c>
      <c r="M2758">
        <v>0</v>
      </c>
      <c r="N2758" t="s">
        <v>5311</v>
      </c>
      <c r="O2758">
        <v>1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 s="1">
        <v>46173</v>
      </c>
      <c r="W2758" s="1">
        <v>46142</v>
      </c>
      <c r="X2758">
        <v>0</v>
      </c>
      <c r="Y2758" t="s">
        <v>8647</v>
      </c>
    </row>
    <row r="2759" spans="1:25" x14ac:dyDescent="0.2">
      <c r="A2759" t="s">
        <v>18941</v>
      </c>
      <c r="B2759">
        <v>2026</v>
      </c>
      <c r="C2759">
        <v>5</v>
      </c>
      <c r="D2759">
        <v>3</v>
      </c>
      <c r="E2759" t="s">
        <v>11981</v>
      </c>
      <c r="F2759" t="s">
        <v>13367</v>
      </c>
      <c r="G2759">
        <v>20</v>
      </c>
      <c r="H2759">
        <v>1670</v>
      </c>
      <c r="I2759">
        <v>225</v>
      </c>
      <c r="J2759">
        <v>1895</v>
      </c>
      <c r="K2759">
        <v>46600</v>
      </c>
      <c r="L2759">
        <v>0</v>
      </c>
      <c r="M2759">
        <v>0</v>
      </c>
      <c r="N2759" t="s">
        <v>5311</v>
      </c>
      <c r="O2759">
        <v>1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 s="1">
        <v>46173</v>
      </c>
      <c r="W2759" s="1">
        <v>46142</v>
      </c>
      <c r="X2759">
        <v>0</v>
      </c>
      <c r="Y2759" t="s">
        <v>8647</v>
      </c>
    </row>
    <row r="2760" spans="1:25" x14ac:dyDescent="0.2">
      <c r="A2760" t="s">
        <v>18941</v>
      </c>
      <c r="B2760">
        <v>2026</v>
      </c>
      <c r="C2760">
        <v>5</v>
      </c>
      <c r="D2760">
        <v>4</v>
      </c>
      <c r="E2760" t="s">
        <v>11981</v>
      </c>
      <c r="F2760" t="s">
        <v>13368</v>
      </c>
      <c r="G2760">
        <v>46</v>
      </c>
      <c r="H2760">
        <v>1150</v>
      </c>
      <c r="I2760">
        <v>15</v>
      </c>
      <c r="J2760">
        <v>1165</v>
      </c>
      <c r="K2760">
        <v>2100</v>
      </c>
      <c r="L2760">
        <v>0</v>
      </c>
      <c r="M2760">
        <v>0</v>
      </c>
      <c r="N2760" t="s">
        <v>5311</v>
      </c>
      <c r="O2760">
        <v>1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 s="1">
        <v>46173</v>
      </c>
      <c r="W2760" s="1">
        <v>46142</v>
      </c>
      <c r="X2760">
        <v>0</v>
      </c>
      <c r="Y2760" t="s">
        <v>8647</v>
      </c>
    </row>
    <row r="2761" spans="1:25" x14ac:dyDescent="0.2">
      <c r="A2761" t="s">
        <v>18941</v>
      </c>
      <c r="B2761">
        <v>2026</v>
      </c>
      <c r="C2761">
        <v>5</v>
      </c>
      <c r="D2761">
        <v>5</v>
      </c>
      <c r="E2761" t="s">
        <v>11918</v>
      </c>
      <c r="F2761" t="s">
        <v>13369</v>
      </c>
      <c r="G2761">
        <v>3</v>
      </c>
      <c r="H2761">
        <v>7300</v>
      </c>
      <c r="I2761">
        <v>842</v>
      </c>
      <c r="J2761">
        <v>8142</v>
      </c>
      <c r="K2761">
        <v>145180</v>
      </c>
      <c r="L2761">
        <v>0</v>
      </c>
      <c r="M2761">
        <v>0</v>
      </c>
      <c r="N2761" t="s">
        <v>5288</v>
      </c>
      <c r="O2761">
        <v>1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 s="1">
        <v>46173</v>
      </c>
      <c r="W2761" s="1">
        <v>46142</v>
      </c>
      <c r="X2761">
        <v>0</v>
      </c>
      <c r="Y2761" t="s">
        <v>8647</v>
      </c>
    </row>
    <row r="2762" spans="1:25" x14ac:dyDescent="0.2">
      <c r="A2762" t="s">
        <v>18941</v>
      </c>
      <c r="B2762">
        <v>2026</v>
      </c>
      <c r="C2762">
        <v>5</v>
      </c>
      <c r="D2762">
        <v>6</v>
      </c>
      <c r="E2762" t="s">
        <v>11913</v>
      </c>
      <c r="F2762" t="s">
        <v>13370</v>
      </c>
      <c r="G2762">
        <v>108</v>
      </c>
      <c r="H2762">
        <v>10210</v>
      </c>
      <c r="I2762">
        <v>5089</v>
      </c>
      <c r="J2762">
        <v>15299</v>
      </c>
      <c r="K2762">
        <v>948470</v>
      </c>
      <c r="L2762">
        <v>0</v>
      </c>
      <c r="M2762">
        <v>0</v>
      </c>
      <c r="N2762" t="s">
        <v>5286</v>
      </c>
      <c r="O2762">
        <v>1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 s="1">
        <v>46173</v>
      </c>
      <c r="W2762" s="1">
        <v>46142</v>
      </c>
      <c r="X2762">
        <v>0</v>
      </c>
      <c r="Y2762" t="s">
        <v>8647</v>
      </c>
    </row>
    <row r="2763" spans="1:25" x14ac:dyDescent="0.2">
      <c r="A2763" t="s">
        <v>18941</v>
      </c>
      <c r="B2763">
        <v>2026</v>
      </c>
      <c r="C2763">
        <v>5</v>
      </c>
      <c r="D2763">
        <v>7</v>
      </c>
      <c r="E2763" t="s">
        <v>11981</v>
      </c>
      <c r="F2763" t="s">
        <v>13371</v>
      </c>
      <c r="G2763">
        <v>8</v>
      </c>
      <c r="H2763">
        <v>850</v>
      </c>
      <c r="I2763">
        <v>162</v>
      </c>
      <c r="J2763">
        <v>1012</v>
      </c>
      <c r="K2763">
        <v>33800</v>
      </c>
      <c r="L2763">
        <v>0</v>
      </c>
      <c r="M2763">
        <v>0</v>
      </c>
      <c r="N2763" t="s">
        <v>5311</v>
      </c>
      <c r="O2763">
        <v>1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 s="1">
        <v>46173</v>
      </c>
      <c r="W2763" s="1">
        <v>46142</v>
      </c>
      <c r="X2763">
        <v>0</v>
      </c>
      <c r="Y2763" t="s">
        <v>8647</v>
      </c>
    </row>
    <row r="2764" spans="1:25" x14ac:dyDescent="0.2">
      <c r="A2764" t="s">
        <v>18941</v>
      </c>
      <c r="B2764">
        <v>2026</v>
      </c>
      <c r="C2764">
        <v>5</v>
      </c>
      <c r="D2764">
        <v>8</v>
      </c>
      <c r="E2764" t="s">
        <v>11981</v>
      </c>
      <c r="F2764" t="s">
        <v>13372</v>
      </c>
      <c r="G2764">
        <v>14</v>
      </c>
      <c r="H2764">
        <v>800</v>
      </c>
      <c r="I2764">
        <v>119</v>
      </c>
      <c r="J2764">
        <v>919</v>
      </c>
      <c r="K2764">
        <v>24725</v>
      </c>
      <c r="L2764">
        <v>0</v>
      </c>
      <c r="M2764">
        <v>0</v>
      </c>
      <c r="N2764" t="s">
        <v>5311</v>
      </c>
      <c r="O2764">
        <v>1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 s="1">
        <v>46173</v>
      </c>
      <c r="W2764" s="1">
        <v>46142</v>
      </c>
      <c r="X2764">
        <v>0</v>
      </c>
      <c r="Y2764" t="s">
        <v>8647</v>
      </c>
    </row>
    <row r="2765" spans="1:25" x14ac:dyDescent="0.2">
      <c r="A2765" t="s">
        <v>18942</v>
      </c>
      <c r="B2765">
        <v>2026</v>
      </c>
      <c r="C2765">
        <v>5</v>
      </c>
      <c r="D2765">
        <v>1</v>
      </c>
      <c r="E2765" t="s">
        <v>11912</v>
      </c>
      <c r="G2765">
        <v>153</v>
      </c>
      <c r="H2765" t="s">
        <v>8647</v>
      </c>
      <c r="I2765" t="s">
        <v>8647</v>
      </c>
      <c r="J2765">
        <v>1200</v>
      </c>
      <c r="K2765" t="s">
        <v>8647</v>
      </c>
      <c r="L2765">
        <v>0</v>
      </c>
      <c r="M2765">
        <v>0</v>
      </c>
      <c r="N2765" t="s">
        <v>8647</v>
      </c>
      <c r="O2765">
        <v>1</v>
      </c>
      <c r="P2765" t="s">
        <v>8647</v>
      </c>
      <c r="Q2765" t="s">
        <v>8647</v>
      </c>
      <c r="R2765">
        <v>0</v>
      </c>
      <c r="S2765">
        <v>0</v>
      </c>
      <c r="T2765">
        <v>0</v>
      </c>
      <c r="U2765">
        <v>0</v>
      </c>
      <c r="V2765" t="s">
        <v>8647</v>
      </c>
      <c r="W2765" t="s">
        <v>8647</v>
      </c>
      <c r="X2765">
        <v>0</v>
      </c>
      <c r="Y2765" t="s">
        <v>8647</v>
      </c>
    </row>
    <row r="2766" spans="1:25" x14ac:dyDescent="0.2">
      <c r="A2766" t="s">
        <v>18942</v>
      </c>
      <c r="B2766">
        <v>2026</v>
      </c>
      <c r="C2766">
        <v>5</v>
      </c>
      <c r="D2766">
        <v>2</v>
      </c>
      <c r="E2766" t="s">
        <v>11913</v>
      </c>
      <c r="F2766" t="s">
        <v>13373</v>
      </c>
      <c r="G2766">
        <v>4</v>
      </c>
      <c r="H2766">
        <v>16320</v>
      </c>
      <c r="I2766">
        <v>12820</v>
      </c>
      <c r="J2766">
        <v>29140</v>
      </c>
      <c r="K2766">
        <v>2398760</v>
      </c>
      <c r="L2766">
        <v>0</v>
      </c>
      <c r="M2766">
        <v>0</v>
      </c>
      <c r="N2766" t="s">
        <v>5286</v>
      </c>
      <c r="O2766">
        <v>1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 s="1">
        <v>46173</v>
      </c>
      <c r="W2766" s="1">
        <v>46142</v>
      </c>
      <c r="X2766">
        <v>0</v>
      </c>
      <c r="Y2766" t="s">
        <v>8647</v>
      </c>
    </row>
    <row r="2767" spans="1:25" x14ac:dyDescent="0.2">
      <c r="A2767" t="s">
        <v>18942</v>
      </c>
      <c r="B2767">
        <v>2026</v>
      </c>
      <c r="C2767">
        <v>5</v>
      </c>
      <c r="D2767">
        <v>3</v>
      </c>
      <c r="E2767" t="s">
        <v>11918</v>
      </c>
      <c r="F2767" t="s">
        <v>13374</v>
      </c>
      <c r="G2767">
        <v>1</v>
      </c>
      <c r="H2767">
        <v>840</v>
      </c>
      <c r="I2767">
        <v>192</v>
      </c>
      <c r="J2767">
        <v>1032</v>
      </c>
      <c r="K2767">
        <v>19160</v>
      </c>
      <c r="L2767">
        <v>0</v>
      </c>
      <c r="M2767">
        <v>0</v>
      </c>
      <c r="N2767" t="s">
        <v>5288</v>
      </c>
      <c r="O2767">
        <v>1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 s="1">
        <v>46173</v>
      </c>
      <c r="W2767" s="1">
        <v>46119</v>
      </c>
      <c r="X2767">
        <v>0</v>
      </c>
      <c r="Y2767" t="s">
        <v>8647</v>
      </c>
    </row>
    <row r="2768" spans="1:25" x14ac:dyDescent="0.2">
      <c r="A2768" t="s">
        <v>18943</v>
      </c>
      <c r="B2768">
        <v>2026</v>
      </c>
      <c r="C2768">
        <v>5</v>
      </c>
      <c r="D2768">
        <v>1</v>
      </c>
      <c r="E2768" t="s">
        <v>11912</v>
      </c>
      <c r="G2768">
        <v>153</v>
      </c>
      <c r="H2768" t="s">
        <v>8647</v>
      </c>
      <c r="I2768" t="s">
        <v>8647</v>
      </c>
      <c r="J2768">
        <v>1400</v>
      </c>
      <c r="K2768" t="s">
        <v>8647</v>
      </c>
      <c r="L2768">
        <v>0</v>
      </c>
      <c r="M2768">
        <v>0</v>
      </c>
      <c r="N2768" t="s">
        <v>8647</v>
      </c>
      <c r="O2768">
        <v>1</v>
      </c>
      <c r="P2768" t="s">
        <v>8647</v>
      </c>
      <c r="Q2768" t="s">
        <v>8647</v>
      </c>
      <c r="R2768">
        <v>0</v>
      </c>
      <c r="S2768">
        <v>0</v>
      </c>
      <c r="T2768">
        <v>0</v>
      </c>
      <c r="U2768">
        <v>0</v>
      </c>
      <c r="V2768" t="s">
        <v>8647</v>
      </c>
      <c r="W2768" t="s">
        <v>8647</v>
      </c>
      <c r="X2768">
        <v>0</v>
      </c>
      <c r="Y2768" t="s">
        <v>8647</v>
      </c>
    </row>
    <row r="2769" spans="1:25" x14ac:dyDescent="0.2">
      <c r="A2769" t="s">
        <v>18943</v>
      </c>
      <c r="B2769">
        <v>2026</v>
      </c>
      <c r="C2769">
        <v>5</v>
      </c>
      <c r="D2769">
        <v>2</v>
      </c>
      <c r="E2769" t="s">
        <v>11918</v>
      </c>
      <c r="F2769" t="s">
        <v>13375</v>
      </c>
      <c r="G2769">
        <v>6</v>
      </c>
      <c r="H2769">
        <v>6050</v>
      </c>
      <c r="I2769">
        <v>613</v>
      </c>
      <c r="J2769">
        <v>6663</v>
      </c>
      <c r="K2769">
        <v>104950</v>
      </c>
      <c r="L2769">
        <v>0</v>
      </c>
      <c r="M2769">
        <v>0</v>
      </c>
      <c r="N2769" t="s">
        <v>5288</v>
      </c>
      <c r="O2769">
        <v>1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 s="1">
        <v>46173</v>
      </c>
      <c r="W2769" s="1">
        <v>46142</v>
      </c>
      <c r="X2769">
        <v>0</v>
      </c>
      <c r="Y2769" t="s">
        <v>8647</v>
      </c>
    </row>
    <row r="2770" spans="1:25" x14ac:dyDescent="0.2">
      <c r="A2770" t="s">
        <v>18943</v>
      </c>
      <c r="B2770">
        <v>2026</v>
      </c>
      <c r="C2770">
        <v>5</v>
      </c>
      <c r="D2770">
        <v>3</v>
      </c>
      <c r="E2770" t="s">
        <v>11913</v>
      </c>
      <c r="F2770" t="s">
        <v>13376</v>
      </c>
      <c r="G2770">
        <v>31</v>
      </c>
      <c r="H2770">
        <v>26320</v>
      </c>
      <c r="I2770">
        <v>8929</v>
      </c>
      <c r="J2770">
        <v>35249</v>
      </c>
      <c r="K2770">
        <v>1655730</v>
      </c>
      <c r="L2770">
        <v>0</v>
      </c>
      <c r="M2770">
        <v>0</v>
      </c>
      <c r="N2770" t="s">
        <v>5286</v>
      </c>
      <c r="O2770">
        <v>1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 s="1">
        <v>46173</v>
      </c>
      <c r="W2770" s="1">
        <v>46142</v>
      </c>
      <c r="X2770">
        <v>0</v>
      </c>
      <c r="Y2770" t="s">
        <v>8647</v>
      </c>
    </row>
    <row r="2771" spans="1:25" x14ac:dyDescent="0.2">
      <c r="A2771" t="s">
        <v>18943</v>
      </c>
      <c r="B2771">
        <v>2026</v>
      </c>
      <c r="C2771">
        <v>5</v>
      </c>
      <c r="D2771">
        <v>4</v>
      </c>
      <c r="E2771" t="s">
        <v>11981</v>
      </c>
      <c r="F2771" t="s">
        <v>13377</v>
      </c>
      <c r="G2771">
        <v>25</v>
      </c>
      <c r="H2771">
        <v>3130</v>
      </c>
      <c r="I2771">
        <v>350</v>
      </c>
      <c r="J2771">
        <v>3480</v>
      </c>
      <c r="K2771">
        <v>71750</v>
      </c>
      <c r="L2771">
        <v>0</v>
      </c>
      <c r="M2771">
        <v>0</v>
      </c>
      <c r="N2771" t="s">
        <v>5311</v>
      </c>
      <c r="O2771">
        <v>1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 s="1">
        <v>46173</v>
      </c>
      <c r="W2771" s="1">
        <v>46142</v>
      </c>
      <c r="X2771">
        <v>0</v>
      </c>
      <c r="Y2771" t="s">
        <v>8647</v>
      </c>
    </row>
    <row r="2772" spans="1:25" x14ac:dyDescent="0.2">
      <c r="A2772" t="s">
        <v>18944</v>
      </c>
      <c r="B2772">
        <v>2026</v>
      </c>
      <c r="C2772">
        <v>5</v>
      </c>
      <c r="D2772">
        <v>1</v>
      </c>
      <c r="E2772" t="s">
        <v>11912</v>
      </c>
      <c r="G2772">
        <v>153</v>
      </c>
      <c r="H2772" t="s">
        <v>8647</v>
      </c>
      <c r="I2772" t="s">
        <v>8647</v>
      </c>
      <c r="J2772">
        <v>1400</v>
      </c>
      <c r="K2772" t="s">
        <v>8647</v>
      </c>
      <c r="L2772">
        <v>0</v>
      </c>
      <c r="M2772">
        <v>0</v>
      </c>
      <c r="N2772" t="s">
        <v>8647</v>
      </c>
      <c r="O2772">
        <v>1</v>
      </c>
      <c r="P2772" t="s">
        <v>8647</v>
      </c>
      <c r="Q2772" t="s">
        <v>8647</v>
      </c>
      <c r="R2772">
        <v>0</v>
      </c>
      <c r="S2772">
        <v>0</v>
      </c>
      <c r="T2772">
        <v>0</v>
      </c>
      <c r="U2772">
        <v>0</v>
      </c>
      <c r="V2772" t="s">
        <v>8647</v>
      </c>
      <c r="W2772" t="s">
        <v>8647</v>
      </c>
      <c r="X2772">
        <v>0</v>
      </c>
      <c r="Y2772" t="s">
        <v>8647</v>
      </c>
    </row>
    <row r="2773" spans="1:25" x14ac:dyDescent="0.2">
      <c r="A2773" t="s">
        <v>18944</v>
      </c>
      <c r="B2773">
        <v>2026</v>
      </c>
      <c r="C2773">
        <v>5</v>
      </c>
      <c r="D2773">
        <v>2</v>
      </c>
      <c r="E2773" t="s">
        <v>11918</v>
      </c>
      <c r="F2773" t="s">
        <v>13378</v>
      </c>
      <c r="G2773">
        <v>7</v>
      </c>
      <c r="H2773">
        <v>6670</v>
      </c>
      <c r="I2773">
        <v>628</v>
      </c>
      <c r="J2773">
        <v>7298</v>
      </c>
      <c r="K2773">
        <v>107060</v>
      </c>
      <c r="L2773">
        <v>0</v>
      </c>
      <c r="M2773">
        <v>0</v>
      </c>
      <c r="N2773" t="s">
        <v>5288</v>
      </c>
      <c r="O2773">
        <v>1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 s="1">
        <v>46173</v>
      </c>
      <c r="W2773" s="1">
        <v>46142</v>
      </c>
      <c r="X2773">
        <v>0</v>
      </c>
      <c r="Y2773" t="s">
        <v>8647</v>
      </c>
    </row>
    <row r="2774" spans="1:25" x14ac:dyDescent="0.2">
      <c r="A2774" t="s">
        <v>18944</v>
      </c>
      <c r="B2774">
        <v>2026</v>
      </c>
      <c r="C2774">
        <v>5</v>
      </c>
      <c r="D2774">
        <v>3</v>
      </c>
      <c r="E2774" t="s">
        <v>11981</v>
      </c>
      <c r="F2774" t="s">
        <v>13379</v>
      </c>
      <c r="G2774">
        <v>2</v>
      </c>
      <c r="H2774">
        <v>8340</v>
      </c>
      <c r="I2774">
        <v>1378</v>
      </c>
      <c r="J2774">
        <v>9718</v>
      </c>
      <c r="K2774">
        <v>333320</v>
      </c>
      <c r="L2774">
        <v>0</v>
      </c>
      <c r="M2774">
        <v>0</v>
      </c>
      <c r="N2774" t="s">
        <v>5306</v>
      </c>
      <c r="O2774">
        <v>1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 s="1">
        <v>46173</v>
      </c>
      <c r="W2774" s="1">
        <v>46142</v>
      </c>
      <c r="X2774">
        <v>0</v>
      </c>
      <c r="Y2774" t="s">
        <v>8647</v>
      </c>
    </row>
    <row r="2775" spans="1:25" x14ac:dyDescent="0.2">
      <c r="A2775" t="s">
        <v>18944</v>
      </c>
      <c r="B2775">
        <v>2026</v>
      </c>
      <c r="C2775">
        <v>5</v>
      </c>
      <c r="D2775">
        <v>4</v>
      </c>
      <c r="E2775" t="s">
        <v>11913</v>
      </c>
      <c r="F2775" t="s">
        <v>13380</v>
      </c>
      <c r="G2775">
        <v>114</v>
      </c>
      <c r="H2775">
        <v>12120</v>
      </c>
      <c r="I2775">
        <v>2186</v>
      </c>
      <c r="J2775">
        <v>14306</v>
      </c>
      <c r="K2775">
        <v>399620</v>
      </c>
      <c r="L2775">
        <v>0</v>
      </c>
      <c r="M2775">
        <v>0</v>
      </c>
      <c r="N2775" t="s">
        <v>5286</v>
      </c>
      <c r="O2775">
        <v>1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 s="1">
        <v>46173</v>
      </c>
      <c r="W2775" s="1">
        <v>46142</v>
      </c>
      <c r="X2775">
        <v>0</v>
      </c>
      <c r="Y2775" t="s">
        <v>8647</v>
      </c>
    </row>
    <row r="2776" spans="1:25" x14ac:dyDescent="0.2">
      <c r="A2776" t="s">
        <v>18945</v>
      </c>
      <c r="B2776">
        <v>2026</v>
      </c>
      <c r="C2776">
        <v>5</v>
      </c>
      <c r="D2776">
        <v>1</v>
      </c>
      <c r="E2776" t="s">
        <v>11912</v>
      </c>
      <c r="G2776">
        <v>152</v>
      </c>
      <c r="H2776" t="s">
        <v>8647</v>
      </c>
      <c r="I2776" t="s">
        <v>8647</v>
      </c>
      <c r="J2776">
        <v>1400</v>
      </c>
      <c r="K2776" t="s">
        <v>8647</v>
      </c>
      <c r="L2776">
        <v>0</v>
      </c>
      <c r="M2776">
        <v>0</v>
      </c>
      <c r="N2776" t="s">
        <v>8647</v>
      </c>
      <c r="O2776">
        <v>1</v>
      </c>
      <c r="P2776" t="s">
        <v>8647</v>
      </c>
      <c r="Q2776" t="s">
        <v>8647</v>
      </c>
      <c r="R2776">
        <v>0</v>
      </c>
      <c r="S2776">
        <v>0</v>
      </c>
      <c r="T2776">
        <v>0</v>
      </c>
      <c r="U2776">
        <v>0</v>
      </c>
      <c r="V2776" t="s">
        <v>8647</v>
      </c>
      <c r="W2776" t="s">
        <v>8647</v>
      </c>
      <c r="X2776">
        <v>0</v>
      </c>
      <c r="Y2776" t="s">
        <v>8647</v>
      </c>
    </row>
    <row r="2777" spans="1:25" x14ac:dyDescent="0.2">
      <c r="A2777" t="s">
        <v>18946</v>
      </c>
      <c r="B2777">
        <v>2026</v>
      </c>
      <c r="C2777">
        <v>5</v>
      </c>
      <c r="D2777">
        <v>1</v>
      </c>
      <c r="E2777" t="s">
        <v>11912</v>
      </c>
      <c r="G2777">
        <v>149</v>
      </c>
      <c r="H2777" t="s">
        <v>8647</v>
      </c>
      <c r="I2777" t="s">
        <v>8647</v>
      </c>
      <c r="J2777">
        <v>1100</v>
      </c>
      <c r="K2777" t="s">
        <v>8647</v>
      </c>
      <c r="L2777">
        <v>0</v>
      </c>
      <c r="M2777">
        <v>0</v>
      </c>
      <c r="N2777" t="s">
        <v>8647</v>
      </c>
      <c r="O2777">
        <v>1</v>
      </c>
      <c r="P2777" t="s">
        <v>8647</v>
      </c>
      <c r="Q2777" t="s">
        <v>8647</v>
      </c>
      <c r="R2777">
        <v>0</v>
      </c>
      <c r="S2777">
        <v>0</v>
      </c>
      <c r="T2777">
        <v>0</v>
      </c>
      <c r="U2777">
        <v>0</v>
      </c>
      <c r="V2777" t="s">
        <v>8647</v>
      </c>
      <c r="W2777" t="s">
        <v>8647</v>
      </c>
      <c r="X2777">
        <v>0</v>
      </c>
      <c r="Y2777" t="s">
        <v>8647</v>
      </c>
    </row>
    <row r="2778" spans="1:25" x14ac:dyDescent="0.2">
      <c r="A2778" t="s">
        <v>18947</v>
      </c>
      <c r="B2778">
        <v>2026</v>
      </c>
      <c r="C2778">
        <v>5</v>
      </c>
      <c r="D2778">
        <v>1</v>
      </c>
      <c r="E2778" t="s">
        <v>11912</v>
      </c>
      <c r="G2778">
        <v>148</v>
      </c>
      <c r="H2778" t="s">
        <v>8647</v>
      </c>
      <c r="I2778" t="s">
        <v>8647</v>
      </c>
      <c r="J2778">
        <v>1200</v>
      </c>
      <c r="K2778" t="s">
        <v>8647</v>
      </c>
      <c r="L2778">
        <v>0</v>
      </c>
      <c r="M2778">
        <v>0</v>
      </c>
      <c r="N2778" t="s">
        <v>8647</v>
      </c>
      <c r="O2778">
        <v>1</v>
      </c>
      <c r="P2778" t="s">
        <v>8647</v>
      </c>
      <c r="Q2778" t="s">
        <v>8647</v>
      </c>
      <c r="R2778">
        <v>0</v>
      </c>
      <c r="S2778">
        <v>0</v>
      </c>
      <c r="T2778">
        <v>0</v>
      </c>
      <c r="U2778">
        <v>0</v>
      </c>
      <c r="V2778" t="s">
        <v>8647</v>
      </c>
      <c r="W2778" t="s">
        <v>8647</v>
      </c>
      <c r="X2778">
        <v>0</v>
      </c>
      <c r="Y2778" t="s">
        <v>8647</v>
      </c>
    </row>
    <row r="2779" spans="1:25" x14ac:dyDescent="0.2">
      <c r="A2779" t="s">
        <v>18947</v>
      </c>
      <c r="B2779">
        <v>2026</v>
      </c>
      <c r="C2779">
        <v>5</v>
      </c>
      <c r="D2779">
        <v>2</v>
      </c>
      <c r="E2779" t="s">
        <v>11981</v>
      </c>
      <c r="F2779" t="s">
        <v>13381</v>
      </c>
      <c r="G2779">
        <v>32</v>
      </c>
      <c r="H2779">
        <v>2090</v>
      </c>
      <c r="I2779">
        <v>164</v>
      </c>
      <c r="J2779">
        <v>2254</v>
      </c>
      <c r="K2779">
        <v>33120</v>
      </c>
      <c r="L2779">
        <v>0</v>
      </c>
      <c r="M2779">
        <v>0</v>
      </c>
      <c r="N2779" t="s">
        <v>5311</v>
      </c>
      <c r="O2779">
        <v>1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 s="1">
        <v>46173</v>
      </c>
      <c r="W2779" s="1">
        <v>46142</v>
      </c>
      <c r="X2779">
        <v>0</v>
      </c>
      <c r="Y2779" t="s">
        <v>8647</v>
      </c>
    </row>
    <row r="2780" spans="1:25" x14ac:dyDescent="0.2">
      <c r="A2780" t="s">
        <v>18947</v>
      </c>
      <c r="B2780">
        <v>2026</v>
      </c>
      <c r="C2780">
        <v>5</v>
      </c>
      <c r="D2780">
        <v>3</v>
      </c>
      <c r="E2780" t="s">
        <v>11913</v>
      </c>
      <c r="F2780" t="s">
        <v>13382</v>
      </c>
      <c r="G2780">
        <v>57</v>
      </c>
      <c r="H2780">
        <v>10460</v>
      </c>
      <c r="I2780">
        <v>9153</v>
      </c>
      <c r="J2780">
        <v>19613</v>
      </c>
      <c r="K2780">
        <v>1713860</v>
      </c>
      <c r="L2780">
        <v>0</v>
      </c>
      <c r="M2780">
        <v>0</v>
      </c>
      <c r="N2780" t="s">
        <v>5286</v>
      </c>
      <c r="O2780">
        <v>1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 s="1">
        <v>46173</v>
      </c>
      <c r="W2780" s="1">
        <v>46142</v>
      </c>
      <c r="X2780">
        <v>0</v>
      </c>
      <c r="Y2780" t="s">
        <v>8647</v>
      </c>
    </row>
    <row r="2781" spans="1:25" x14ac:dyDescent="0.2">
      <c r="A2781" t="s">
        <v>18948</v>
      </c>
      <c r="B2781">
        <v>2026</v>
      </c>
      <c r="C2781">
        <v>5</v>
      </c>
      <c r="D2781">
        <v>1</v>
      </c>
      <c r="E2781" t="s">
        <v>11912</v>
      </c>
      <c r="G2781">
        <v>152</v>
      </c>
      <c r="H2781" t="s">
        <v>8647</v>
      </c>
      <c r="I2781" t="s">
        <v>8647</v>
      </c>
      <c r="J2781">
        <v>1400</v>
      </c>
      <c r="K2781" t="s">
        <v>8647</v>
      </c>
      <c r="L2781">
        <v>0</v>
      </c>
      <c r="M2781">
        <v>0</v>
      </c>
      <c r="N2781" t="s">
        <v>8647</v>
      </c>
      <c r="O2781">
        <v>1</v>
      </c>
      <c r="P2781" t="s">
        <v>8647</v>
      </c>
      <c r="Q2781" t="s">
        <v>8647</v>
      </c>
      <c r="R2781">
        <v>0</v>
      </c>
      <c r="S2781">
        <v>0</v>
      </c>
      <c r="T2781">
        <v>0</v>
      </c>
      <c r="U2781">
        <v>0</v>
      </c>
      <c r="V2781" t="s">
        <v>8647</v>
      </c>
      <c r="W2781" t="s">
        <v>8647</v>
      </c>
      <c r="X2781">
        <v>0</v>
      </c>
      <c r="Y2781" t="s">
        <v>8647</v>
      </c>
    </row>
    <row r="2782" spans="1:25" x14ac:dyDescent="0.2">
      <c r="A2782" t="s">
        <v>18948</v>
      </c>
      <c r="B2782">
        <v>2026</v>
      </c>
      <c r="C2782">
        <v>5</v>
      </c>
      <c r="D2782">
        <v>2</v>
      </c>
      <c r="E2782" t="s">
        <v>11918</v>
      </c>
      <c r="F2782" t="s">
        <v>13383</v>
      </c>
      <c r="G2782">
        <v>2</v>
      </c>
      <c r="H2782">
        <v>840</v>
      </c>
      <c r="I2782">
        <v>106</v>
      </c>
      <c r="J2782">
        <v>946</v>
      </c>
      <c r="K2782">
        <v>18320</v>
      </c>
      <c r="L2782">
        <v>0</v>
      </c>
      <c r="M2782">
        <v>0</v>
      </c>
      <c r="N2782" t="s">
        <v>5288</v>
      </c>
      <c r="O2782">
        <v>1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 s="1">
        <v>46173</v>
      </c>
      <c r="W2782" s="1">
        <v>46142</v>
      </c>
      <c r="X2782">
        <v>0</v>
      </c>
      <c r="Y2782" t="s">
        <v>8647</v>
      </c>
    </row>
    <row r="2783" spans="1:25" x14ac:dyDescent="0.2">
      <c r="A2783" t="s">
        <v>18948</v>
      </c>
      <c r="B2783">
        <v>2026</v>
      </c>
      <c r="C2783">
        <v>5</v>
      </c>
      <c r="D2783">
        <v>3</v>
      </c>
      <c r="E2783" t="s">
        <v>11913</v>
      </c>
      <c r="F2783" t="s">
        <v>13384</v>
      </c>
      <c r="G2783">
        <v>6</v>
      </c>
      <c r="H2783">
        <v>4100</v>
      </c>
      <c r="I2783">
        <v>1173</v>
      </c>
      <c r="J2783">
        <v>5273</v>
      </c>
      <c r="K2783">
        <v>216970</v>
      </c>
      <c r="L2783">
        <v>0</v>
      </c>
      <c r="M2783">
        <v>0</v>
      </c>
      <c r="N2783" t="s">
        <v>5286</v>
      </c>
      <c r="O2783">
        <v>1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 s="1">
        <v>46173</v>
      </c>
      <c r="W2783" s="1">
        <v>46142</v>
      </c>
      <c r="X2783">
        <v>0</v>
      </c>
      <c r="Y2783" t="s">
        <v>8647</v>
      </c>
    </row>
    <row r="2784" spans="1:25" x14ac:dyDescent="0.2">
      <c r="A2784" t="s">
        <v>18949</v>
      </c>
      <c r="B2784">
        <v>2026</v>
      </c>
      <c r="C2784">
        <v>5</v>
      </c>
      <c r="D2784">
        <v>1</v>
      </c>
      <c r="E2784" t="s">
        <v>11912</v>
      </c>
      <c r="G2784">
        <v>152</v>
      </c>
      <c r="H2784" t="s">
        <v>8647</v>
      </c>
      <c r="I2784" t="s">
        <v>8647</v>
      </c>
      <c r="J2784">
        <v>1400</v>
      </c>
      <c r="K2784" t="s">
        <v>8647</v>
      </c>
      <c r="L2784">
        <v>0</v>
      </c>
      <c r="M2784">
        <v>0</v>
      </c>
      <c r="N2784" t="s">
        <v>8647</v>
      </c>
      <c r="O2784">
        <v>1</v>
      </c>
      <c r="P2784" t="s">
        <v>8647</v>
      </c>
      <c r="Q2784" t="s">
        <v>8647</v>
      </c>
      <c r="R2784">
        <v>0</v>
      </c>
      <c r="S2784">
        <v>0</v>
      </c>
      <c r="T2784">
        <v>0</v>
      </c>
      <c r="U2784">
        <v>0</v>
      </c>
      <c r="V2784" t="s">
        <v>8647</v>
      </c>
      <c r="W2784" t="s">
        <v>8647</v>
      </c>
      <c r="X2784">
        <v>0</v>
      </c>
      <c r="Y2784" t="s">
        <v>8647</v>
      </c>
    </row>
    <row r="2785" spans="1:25" x14ac:dyDescent="0.2">
      <c r="A2785" t="s">
        <v>18950</v>
      </c>
      <c r="B2785">
        <v>2026</v>
      </c>
      <c r="C2785">
        <v>5</v>
      </c>
      <c r="D2785">
        <v>1</v>
      </c>
      <c r="E2785" t="s">
        <v>11912</v>
      </c>
      <c r="G2785">
        <v>152</v>
      </c>
      <c r="H2785" t="s">
        <v>8647</v>
      </c>
      <c r="I2785" t="s">
        <v>8647</v>
      </c>
      <c r="J2785">
        <v>1400</v>
      </c>
      <c r="K2785" t="s">
        <v>8647</v>
      </c>
      <c r="L2785">
        <v>0</v>
      </c>
      <c r="M2785">
        <v>0</v>
      </c>
      <c r="N2785" t="s">
        <v>8647</v>
      </c>
      <c r="O2785">
        <v>1</v>
      </c>
      <c r="P2785" t="s">
        <v>8647</v>
      </c>
      <c r="Q2785" t="s">
        <v>8647</v>
      </c>
      <c r="R2785">
        <v>0</v>
      </c>
      <c r="S2785">
        <v>0</v>
      </c>
      <c r="T2785">
        <v>0</v>
      </c>
      <c r="U2785">
        <v>0</v>
      </c>
      <c r="V2785" t="s">
        <v>8647</v>
      </c>
      <c r="W2785" t="s">
        <v>8647</v>
      </c>
      <c r="X2785">
        <v>0</v>
      </c>
      <c r="Y2785" t="s">
        <v>8647</v>
      </c>
    </row>
    <row r="2786" spans="1:25" x14ac:dyDescent="0.2">
      <c r="A2786" t="s">
        <v>18950</v>
      </c>
      <c r="B2786">
        <v>2026</v>
      </c>
      <c r="C2786">
        <v>5</v>
      </c>
      <c r="D2786">
        <v>2</v>
      </c>
      <c r="E2786" t="s">
        <v>11913</v>
      </c>
      <c r="F2786" t="s">
        <v>13385</v>
      </c>
      <c r="G2786">
        <v>22</v>
      </c>
      <c r="H2786">
        <v>12620</v>
      </c>
      <c r="I2786">
        <v>13109</v>
      </c>
      <c r="J2786">
        <v>25729</v>
      </c>
      <c r="K2786">
        <v>2456870</v>
      </c>
      <c r="L2786">
        <v>0</v>
      </c>
      <c r="M2786">
        <v>0</v>
      </c>
      <c r="N2786" t="s">
        <v>5286</v>
      </c>
      <c r="O2786">
        <v>1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 s="1">
        <v>46173</v>
      </c>
      <c r="W2786" s="1">
        <v>46142</v>
      </c>
      <c r="X2786">
        <v>0</v>
      </c>
      <c r="Y2786" t="s">
        <v>8647</v>
      </c>
    </row>
    <row r="2787" spans="1:25" x14ac:dyDescent="0.2">
      <c r="A2787" t="s">
        <v>18950</v>
      </c>
      <c r="B2787">
        <v>2026</v>
      </c>
      <c r="C2787">
        <v>5</v>
      </c>
      <c r="D2787">
        <v>3</v>
      </c>
      <c r="E2787" t="s">
        <v>11981</v>
      </c>
      <c r="F2787" t="s">
        <v>13386</v>
      </c>
      <c r="G2787">
        <v>18</v>
      </c>
      <c r="H2787">
        <v>1780</v>
      </c>
      <c r="I2787">
        <v>256</v>
      </c>
      <c r="J2787">
        <v>2036</v>
      </c>
      <c r="K2787">
        <v>52960</v>
      </c>
      <c r="L2787">
        <v>0</v>
      </c>
      <c r="M2787">
        <v>0</v>
      </c>
      <c r="N2787" t="s">
        <v>5311</v>
      </c>
      <c r="O2787">
        <v>1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 s="1">
        <v>46173</v>
      </c>
      <c r="W2787" s="1">
        <v>46142</v>
      </c>
      <c r="X2787">
        <v>0</v>
      </c>
      <c r="Y2787" t="s">
        <v>8647</v>
      </c>
    </row>
    <row r="2788" spans="1:25" x14ac:dyDescent="0.2">
      <c r="A2788" t="s">
        <v>18950</v>
      </c>
      <c r="B2788">
        <v>2026</v>
      </c>
      <c r="C2788">
        <v>5</v>
      </c>
      <c r="D2788">
        <v>4</v>
      </c>
      <c r="E2788" t="s">
        <v>11981</v>
      </c>
      <c r="F2788" t="s">
        <v>13387</v>
      </c>
      <c r="G2788">
        <v>14</v>
      </c>
      <c r="H2788">
        <v>840</v>
      </c>
      <c r="I2788">
        <v>136</v>
      </c>
      <c r="J2788">
        <v>976</v>
      </c>
      <c r="K2788">
        <v>28240</v>
      </c>
      <c r="L2788">
        <v>0</v>
      </c>
      <c r="M2788">
        <v>0</v>
      </c>
      <c r="N2788" t="s">
        <v>5311</v>
      </c>
      <c r="O2788">
        <v>1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 s="1">
        <v>46173</v>
      </c>
      <c r="W2788" s="1">
        <v>46142</v>
      </c>
      <c r="X2788">
        <v>0</v>
      </c>
      <c r="Y2788" t="s">
        <v>8647</v>
      </c>
    </row>
    <row r="2789" spans="1:25" x14ac:dyDescent="0.2">
      <c r="A2789" t="s">
        <v>18950</v>
      </c>
      <c r="B2789">
        <v>2026</v>
      </c>
      <c r="C2789">
        <v>5</v>
      </c>
      <c r="D2789">
        <v>5</v>
      </c>
      <c r="E2789" t="s">
        <v>11981</v>
      </c>
      <c r="F2789" t="s">
        <v>13388</v>
      </c>
      <c r="G2789">
        <v>7</v>
      </c>
      <c r="H2789">
        <v>840</v>
      </c>
      <c r="I2789">
        <v>297</v>
      </c>
      <c r="J2789">
        <v>1137</v>
      </c>
      <c r="K2789">
        <v>34120</v>
      </c>
      <c r="L2789">
        <v>0</v>
      </c>
      <c r="M2789">
        <v>0</v>
      </c>
      <c r="N2789" t="s">
        <v>5311</v>
      </c>
      <c r="O2789">
        <v>1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 s="1">
        <v>46173</v>
      </c>
      <c r="W2789" s="1">
        <v>46142</v>
      </c>
      <c r="X2789">
        <v>0</v>
      </c>
      <c r="Y2789" t="s">
        <v>8647</v>
      </c>
    </row>
    <row r="2790" spans="1:25" x14ac:dyDescent="0.2">
      <c r="A2790" t="s">
        <v>18951</v>
      </c>
      <c r="B2790">
        <v>2026</v>
      </c>
      <c r="C2790">
        <v>5</v>
      </c>
      <c r="D2790">
        <v>1</v>
      </c>
      <c r="E2790" t="s">
        <v>11912</v>
      </c>
      <c r="G2790">
        <v>152</v>
      </c>
      <c r="H2790" t="s">
        <v>8647</v>
      </c>
      <c r="I2790" t="s">
        <v>8647</v>
      </c>
      <c r="J2790">
        <v>1100</v>
      </c>
      <c r="K2790" t="s">
        <v>8647</v>
      </c>
      <c r="L2790">
        <v>0</v>
      </c>
      <c r="M2790">
        <v>0</v>
      </c>
      <c r="N2790" t="s">
        <v>8647</v>
      </c>
      <c r="O2790">
        <v>1</v>
      </c>
      <c r="P2790" t="s">
        <v>8647</v>
      </c>
      <c r="Q2790" t="s">
        <v>8647</v>
      </c>
      <c r="R2790">
        <v>0</v>
      </c>
      <c r="S2790">
        <v>0</v>
      </c>
      <c r="T2790">
        <v>0</v>
      </c>
      <c r="U2790">
        <v>0</v>
      </c>
      <c r="V2790" t="s">
        <v>8647</v>
      </c>
      <c r="W2790" t="s">
        <v>8647</v>
      </c>
      <c r="X2790">
        <v>0</v>
      </c>
      <c r="Y2790" t="s">
        <v>8647</v>
      </c>
    </row>
    <row r="2791" spans="1:25" x14ac:dyDescent="0.2">
      <c r="A2791" t="s">
        <v>18951</v>
      </c>
      <c r="B2791">
        <v>2026</v>
      </c>
      <c r="C2791">
        <v>5</v>
      </c>
      <c r="D2791">
        <v>2</v>
      </c>
      <c r="E2791" t="s">
        <v>11918</v>
      </c>
      <c r="F2791" t="s">
        <v>13389</v>
      </c>
      <c r="G2791">
        <v>4</v>
      </c>
      <c r="H2791">
        <v>6250</v>
      </c>
      <c r="I2791">
        <v>695</v>
      </c>
      <c r="J2791">
        <v>6945</v>
      </c>
      <c r="K2791">
        <v>119580</v>
      </c>
      <c r="L2791">
        <v>0</v>
      </c>
      <c r="M2791">
        <v>0</v>
      </c>
      <c r="N2791" t="s">
        <v>5288</v>
      </c>
      <c r="O2791">
        <v>1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 s="1">
        <v>46173</v>
      </c>
      <c r="W2791" s="1">
        <v>46142</v>
      </c>
      <c r="X2791">
        <v>0</v>
      </c>
      <c r="Y2791" t="s">
        <v>8647</v>
      </c>
    </row>
    <row r="2792" spans="1:25" x14ac:dyDescent="0.2">
      <c r="A2792" t="s">
        <v>18952</v>
      </c>
      <c r="B2792">
        <v>2026</v>
      </c>
      <c r="C2792">
        <v>5</v>
      </c>
      <c r="D2792">
        <v>1</v>
      </c>
      <c r="E2792" t="s">
        <v>11912</v>
      </c>
      <c r="G2792">
        <v>152</v>
      </c>
      <c r="H2792" t="s">
        <v>8647</v>
      </c>
      <c r="I2792" t="s">
        <v>8647</v>
      </c>
      <c r="J2792">
        <v>1400</v>
      </c>
      <c r="K2792" t="s">
        <v>8647</v>
      </c>
      <c r="L2792">
        <v>0</v>
      </c>
      <c r="M2792">
        <v>0</v>
      </c>
      <c r="N2792" t="s">
        <v>8647</v>
      </c>
      <c r="O2792">
        <v>1</v>
      </c>
      <c r="P2792" t="s">
        <v>8647</v>
      </c>
      <c r="Q2792" t="s">
        <v>8647</v>
      </c>
      <c r="R2792">
        <v>0</v>
      </c>
      <c r="S2792">
        <v>0</v>
      </c>
      <c r="T2792">
        <v>0</v>
      </c>
      <c r="U2792">
        <v>0</v>
      </c>
      <c r="V2792" t="s">
        <v>8647</v>
      </c>
      <c r="W2792" t="s">
        <v>8647</v>
      </c>
      <c r="X2792">
        <v>0</v>
      </c>
      <c r="Y2792" t="s">
        <v>8647</v>
      </c>
    </row>
    <row r="2793" spans="1:25" x14ac:dyDescent="0.2">
      <c r="A2793" t="s">
        <v>18953</v>
      </c>
      <c r="B2793">
        <v>2026</v>
      </c>
      <c r="C2793">
        <v>5</v>
      </c>
      <c r="D2793">
        <v>1</v>
      </c>
      <c r="E2793" t="s">
        <v>11912</v>
      </c>
      <c r="G2793">
        <v>152</v>
      </c>
      <c r="H2793" t="s">
        <v>8647</v>
      </c>
      <c r="I2793" t="s">
        <v>8647</v>
      </c>
      <c r="J2793">
        <v>1400</v>
      </c>
      <c r="K2793" t="s">
        <v>8647</v>
      </c>
      <c r="L2793">
        <v>0</v>
      </c>
      <c r="M2793">
        <v>0</v>
      </c>
      <c r="N2793" t="s">
        <v>8647</v>
      </c>
      <c r="O2793">
        <v>1</v>
      </c>
      <c r="P2793" t="s">
        <v>8647</v>
      </c>
      <c r="Q2793" t="s">
        <v>8647</v>
      </c>
      <c r="R2793">
        <v>0</v>
      </c>
      <c r="S2793">
        <v>0</v>
      </c>
      <c r="T2793">
        <v>0</v>
      </c>
      <c r="U2793">
        <v>0</v>
      </c>
      <c r="V2793" t="s">
        <v>8647</v>
      </c>
      <c r="W2793" t="s">
        <v>8647</v>
      </c>
      <c r="X2793">
        <v>0</v>
      </c>
      <c r="Y2793" t="s">
        <v>8647</v>
      </c>
    </row>
    <row r="2794" spans="1:25" x14ac:dyDescent="0.2">
      <c r="A2794" t="s">
        <v>18954</v>
      </c>
      <c r="B2794">
        <v>2026</v>
      </c>
      <c r="C2794">
        <v>5</v>
      </c>
      <c r="D2794">
        <v>1</v>
      </c>
      <c r="E2794" t="s">
        <v>11912</v>
      </c>
      <c r="G2794">
        <v>152</v>
      </c>
      <c r="H2794" t="s">
        <v>8647</v>
      </c>
      <c r="I2794" t="s">
        <v>8647</v>
      </c>
      <c r="J2794">
        <v>1400</v>
      </c>
      <c r="K2794" t="s">
        <v>8647</v>
      </c>
      <c r="L2794">
        <v>0</v>
      </c>
      <c r="M2794">
        <v>0</v>
      </c>
      <c r="N2794" t="s">
        <v>8647</v>
      </c>
      <c r="O2794">
        <v>1</v>
      </c>
      <c r="P2794" t="s">
        <v>8647</v>
      </c>
      <c r="Q2794" t="s">
        <v>8647</v>
      </c>
      <c r="R2794">
        <v>0</v>
      </c>
      <c r="S2794">
        <v>0</v>
      </c>
      <c r="T2794">
        <v>0</v>
      </c>
      <c r="U2794">
        <v>0</v>
      </c>
      <c r="V2794" t="s">
        <v>8647</v>
      </c>
      <c r="W2794" t="s">
        <v>8647</v>
      </c>
      <c r="X2794">
        <v>0</v>
      </c>
      <c r="Y2794" t="s">
        <v>8647</v>
      </c>
    </row>
    <row r="2795" spans="1:25" x14ac:dyDescent="0.2">
      <c r="A2795" t="s">
        <v>18954</v>
      </c>
      <c r="B2795">
        <v>2026</v>
      </c>
      <c r="C2795">
        <v>5</v>
      </c>
      <c r="D2795">
        <v>2</v>
      </c>
      <c r="E2795" t="s">
        <v>11918</v>
      </c>
      <c r="F2795" t="s">
        <v>13390</v>
      </c>
      <c r="G2795">
        <v>10</v>
      </c>
      <c r="H2795">
        <v>16670</v>
      </c>
      <c r="I2795">
        <v>253</v>
      </c>
      <c r="J2795">
        <v>16923</v>
      </c>
      <c r="K2795">
        <v>29130</v>
      </c>
      <c r="L2795">
        <v>0</v>
      </c>
      <c r="M2795">
        <v>0</v>
      </c>
      <c r="N2795" t="s">
        <v>5288</v>
      </c>
      <c r="O2795">
        <v>1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 s="1">
        <v>46173</v>
      </c>
      <c r="W2795" s="1">
        <v>46142</v>
      </c>
      <c r="X2795">
        <v>0</v>
      </c>
      <c r="Y2795" t="s">
        <v>8647</v>
      </c>
    </row>
    <row r="2796" spans="1:25" x14ac:dyDescent="0.2">
      <c r="A2796" t="s">
        <v>18955</v>
      </c>
      <c r="B2796">
        <v>2026</v>
      </c>
      <c r="C2796">
        <v>5</v>
      </c>
      <c r="D2796">
        <v>1</v>
      </c>
      <c r="E2796" t="s">
        <v>11912</v>
      </c>
      <c r="G2796">
        <v>152</v>
      </c>
      <c r="H2796" t="s">
        <v>8647</v>
      </c>
      <c r="I2796" t="s">
        <v>8647</v>
      </c>
      <c r="J2796">
        <v>1400</v>
      </c>
      <c r="K2796" t="s">
        <v>8647</v>
      </c>
      <c r="L2796">
        <v>0</v>
      </c>
      <c r="M2796">
        <v>0</v>
      </c>
      <c r="N2796" t="s">
        <v>8647</v>
      </c>
      <c r="O2796">
        <v>1</v>
      </c>
      <c r="P2796" t="s">
        <v>8647</v>
      </c>
      <c r="Q2796" t="s">
        <v>8647</v>
      </c>
      <c r="R2796">
        <v>0</v>
      </c>
      <c r="S2796">
        <v>0</v>
      </c>
      <c r="T2796">
        <v>0</v>
      </c>
      <c r="U2796">
        <v>0</v>
      </c>
      <c r="V2796" t="s">
        <v>8647</v>
      </c>
      <c r="W2796" t="s">
        <v>8647</v>
      </c>
      <c r="X2796">
        <v>0</v>
      </c>
      <c r="Y2796" t="s">
        <v>8647</v>
      </c>
    </row>
    <row r="2797" spans="1:25" x14ac:dyDescent="0.2">
      <c r="A2797" t="s">
        <v>18955</v>
      </c>
      <c r="B2797">
        <v>2026</v>
      </c>
      <c r="C2797">
        <v>5</v>
      </c>
      <c r="D2797">
        <v>2</v>
      </c>
      <c r="E2797" t="s">
        <v>11913</v>
      </c>
      <c r="F2797" t="s">
        <v>13391</v>
      </c>
      <c r="G2797">
        <v>6</v>
      </c>
      <c r="H2797">
        <v>4170</v>
      </c>
      <c r="I2797">
        <v>1177</v>
      </c>
      <c r="J2797">
        <v>5347</v>
      </c>
      <c r="K2797">
        <v>217480</v>
      </c>
      <c r="L2797">
        <v>0</v>
      </c>
      <c r="M2797">
        <v>0</v>
      </c>
      <c r="N2797" t="s">
        <v>5286</v>
      </c>
      <c r="O2797">
        <v>1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 s="1">
        <v>46173</v>
      </c>
      <c r="W2797" s="1">
        <v>46142</v>
      </c>
      <c r="X2797">
        <v>0</v>
      </c>
      <c r="Y2797" t="s">
        <v>8647</v>
      </c>
    </row>
    <row r="2798" spans="1:25" x14ac:dyDescent="0.2">
      <c r="A2798" t="s">
        <v>18956</v>
      </c>
      <c r="B2798">
        <v>2026</v>
      </c>
      <c r="C2798">
        <v>5</v>
      </c>
      <c r="D2798">
        <v>1</v>
      </c>
      <c r="E2798" t="s">
        <v>11912</v>
      </c>
      <c r="G2798">
        <v>152</v>
      </c>
      <c r="H2798" t="s">
        <v>8647</v>
      </c>
      <c r="I2798" t="s">
        <v>8647</v>
      </c>
      <c r="J2798">
        <v>1400</v>
      </c>
      <c r="K2798" t="s">
        <v>8647</v>
      </c>
      <c r="L2798">
        <v>0</v>
      </c>
      <c r="M2798">
        <v>0</v>
      </c>
      <c r="N2798" t="s">
        <v>8647</v>
      </c>
      <c r="O2798">
        <v>1</v>
      </c>
      <c r="P2798" t="s">
        <v>8647</v>
      </c>
      <c r="Q2798" t="s">
        <v>8647</v>
      </c>
      <c r="R2798">
        <v>0</v>
      </c>
      <c r="S2798">
        <v>0</v>
      </c>
      <c r="T2798">
        <v>0</v>
      </c>
      <c r="U2798">
        <v>0</v>
      </c>
      <c r="V2798" t="s">
        <v>8647</v>
      </c>
      <c r="W2798" t="s">
        <v>8647</v>
      </c>
      <c r="X2798">
        <v>0</v>
      </c>
      <c r="Y2798" t="s">
        <v>8647</v>
      </c>
    </row>
    <row r="2799" spans="1:25" x14ac:dyDescent="0.2">
      <c r="A2799" t="s">
        <v>18956</v>
      </c>
      <c r="B2799">
        <v>2026</v>
      </c>
      <c r="C2799">
        <v>5</v>
      </c>
      <c r="D2799">
        <v>2</v>
      </c>
      <c r="E2799" t="s">
        <v>11918</v>
      </c>
      <c r="F2799" t="s">
        <v>13392</v>
      </c>
      <c r="G2799">
        <v>6</v>
      </c>
      <c r="H2799">
        <v>8340</v>
      </c>
      <c r="I2799">
        <v>828</v>
      </c>
      <c r="J2799">
        <v>9168</v>
      </c>
      <c r="K2799">
        <v>141620</v>
      </c>
      <c r="L2799">
        <v>0</v>
      </c>
      <c r="M2799">
        <v>0</v>
      </c>
      <c r="N2799" t="s">
        <v>5288</v>
      </c>
      <c r="O2799">
        <v>1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 s="1">
        <v>46173</v>
      </c>
      <c r="W2799" s="1">
        <v>46142</v>
      </c>
      <c r="X2799">
        <v>0</v>
      </c>
      <c r="Y2799" t="s">
        <v>8647</v>
      </c>
    </row>
    <row r="2800" spans="1:25" x14ac:dyDescent="0.2">
      <c r="A2800" t="s">
        <v>18956</v>
      </c>
      <c r="B2800">
        <v>2026</v>
      </c>
      <c r="C2800">
        <v>5</v>
      </c>
      <c r="D2800">
        <v>3</v>
      </c>
      <c r="E2800" t="s">
        <v>11913</v>
      </c>
      <c r="F2800" t="s">
        <v>13393</v>
      </c>
      <c r="G2800">
        <v>100</v>
      </c>
      <c r="H2800">
        <v>10960</v>
      </c>
      <c r="I2800">
        <v>5399</v>
      </c>
      <c r="J2800">
        <v>16359</v>
      </c>
      <c r="K2800">
        <v>1006180</v>
      </c>
      <c r="L2800">
        <v>0</v>
      </c>
      <c r="M2800">
        <v>0</v>
      </c>
      <c r="N2800" t="s">
        <v>5286</v>
      </c>
      <c r="O2800">
        <v>1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 s="1">
        <v>46173</v>
      </c>
      <c r="W2800" s="1">
        <v>46142</v>
      </c>
      <c r="X2800">
        <v>0</v>
      </c>
      <c r="Y2800" t="s">
        <v>8647</v>
      </c>
    </row>
    <row r="2801" spans="1:25" x14ac:dyDescent="0.2">
      <c r="A2801" t="s">
        <v>18957</v>
      </c>
      <c r="B2801">
        <v>2026</v>
      </c>
      <c r="C2801">
        <v>5</v>
      </c>
      <c r="D2801">
        <v>1</v>
      </c>
      <c r="E2801" t="s">
        <v>11912</v>
      </c>
      <c r="G2801">
        <v>150</v>
      </c>
      <c r="H2801" t="s">
        <v>8647</v>
      </c>
      <c r="I2801" t="s">
        <v>8647</v>
      </c>
      <c r="J2801">
        <v>1400</v>
      </c>
      <c r="K2801" t="s">
        <v>8647</v>
      </c>
      <c r="L2801">
        <v>0</v>
      </c>
      <c r="M2801">
        <v>0</v>
      </c>
      <c r="N2801" t="s">
        <v>8647</v>
      </c>
      <c r="O2801">
        <v>1</v>
      </c>
      <c r="P2801" t="s">
        <v>8647</v>
      </c>
      <c r="Q2801" t="s">
        <v>8647</v>
      </c>
      <c r="R2801">
        <v>0</v>
      </c>
      <c r="S2801">
        <v>0</v>
      </c>
      <c r="T2801">
        <v>0</v>
      </c>
      <c r="U2801">
        <v>0</v>
      </c>
      <c r="V2801" t="s">
        <v>8647</v>
      </c>
      <c r="W2801" t="s">
        <v>8647</v>
      </c>
      <c r="X2801">
        <v>0</v>
      </c>
      <c r="Y2801" t="s">
        <v>8647</v>
      </c>
    </row>
    <row r="2802" spans="1:25" x14ac:dyDescent="0.2">
      <c r="A2802" t="s">
        <v>18958</v>
      </c>
      <c r="B2802">
        <v>2026</v>
      </c>
      <c r="C2802">
        <v>5</v>
      </c>
      <c r="D2802">
        <v>1</v>
      </c>
      <c r="E2802" t="s">
        <v>11912</v>
      </c>
      <c r="G2802">
        <v>152</v>
      </c>
      <c r="H2802" t="s">
        <v>8647</v>
      </c>
      <c r="I2802" t="s">
        <v>8647</v>
      </c>
      <c r="J2802">
        <v>600</v>
      </c>
      <c r="K2802" t="s">
        <v>8647</v>
      </c>
      <c r="L2802">
        <v>0</v>
      </c>
      <c r="M2802">
        <v>0</v>
      </c>
      <c r="N2802" t="s">
        <v>8647</v>
      </c>
      <c r="O2802">
        <v>1</v>
      </c>
      <c r="P2802" t="s">
        <v>8647</v>
      </c>
      <c r="Q2802" t="s">
        <v>8647</v>
      </c>
      <c r="R2802">
        <v>0</v>
      </c>
      <c r="S2802">
        <v>0</v>
      </c>
      <c r="T2802">
        <v>0</v>
      </c>
      <c r="U2802">
        <v>0</v>
      </c>
      <c r="V2802" t="s">
        <v>8647</v>
      </c>
      <c r="W2802" t="s">
        <v>8647</v>
      </c>
      <c r="X2802">
        <v>0</v>
      </c>
      <c r="Y2802" t="s">
        <v>8647</v>
      </c>
    </row>
    <row r="2803" spans="1:25" x14ac:dyDescent="0.2">
      <c r="A2803" t="s">
        <v>18958</v>
      </c>
      <c r="B2803">
        <v>2026</v>
      </c>
      <c r="C2803">
        <v>5</v>
      </c>
      <c r="D2803">
        <v>2</v>
      </c>
      <c r="E2803" t="s">
        <v>11913</v>
      </c>
      <c r="F2803" t="s">
        <v>13394</v>
      </c>
      <c r="G2803">
        <v>102</v>
      </c>
      <c r="H2803">
        <v>7700</v>
      </c>
      <c r="I2803">
        <v>1307</v>
      </c>
      <c r="J2803">
        <v>9007</v>
      </c>
      <c r="K2803">
        <v>238487</v>
      </c>
      <c r="L2803">
        <v>0</v>
      </c>
      <c r="M2803">
        <v>0</v>
      </c>
      <c r="N2803" t="s">
        <v>5286</v>
      </c>
      <c r="O2803">
        <v>1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 s="1">
        <v>46173</v>
      </c>
      <c r="W2803" s="1">
        <v>46142</v>
      </c>
      <c r="X2803">
        <v>0</v>
      </c>
      <c r="Y2803" t="s">
        <v>8647</v>
      </c>
    </row>
    <row r="2804" spans="1:25" x14ac:dyDescent="0.2">
      <c r="A2804" t="s">
        <v>18959</v>
      </c>
      <c r="B2804">
        <v>2026</v>
      </c>
      <c r="C2804">
        <v>5</v>
      </c>
      <c r="D2804">
        <v>1</v>
      </c>
      <c r="E2804" t="s">
        <v>11912</v>
      </c>
      <c r="G2804">
        <v>151</v>
      </c>
      <c r="H2804" t="s">
        <v>8647</v>
      </c>
      <c r="I2804" t="s">
        <v>8647</v>
      </c>
      <c r="J2804">
        <v>700</v>
      </c>
      <c r="K2804" t="s">
        <v>8647</v>
      </c>
      <c r="L2804">
        <v>0</v>
      </c>
      <c r="M2804">
        <v>0</v>
      </c>
      <c r="N2804" t="s">
        <v>8647</v>
      </c>
      <c r="O2804">
        <v>1</v>
      </c>
      <c r="P2804" t="s">
        <v>8647</v>
      </c>
      <c r="Q2804" t="s">
        <v>8647</v>
      </c>
      <c r="R2804">
        <v>0</v>
      </c>
      <c r="S2804">
        <v>0</v>
      </c>
      <c r="T2804">
        <v>0</v>
      </c>
      <c r="U2804">
        <v>0</v>
      </c>
      <c r="V2804" t="s">
        <v>8647</v>
      </c>
      <c r="W2804" t="s">
        <v>8647</v>
      </c>
      <c r="X2804">
        <v>0</v>
      </c>
      <c r="Y2804" t="s">
        <v>8647</v>
      </c>
    </row>
    <row r="2805" spans="1:25" x14ac:dyDescent="0.2">
      <c r="A2805" t="s">
        <v>18960</v>
      </c>
      <c r="B2805">
        <v>2026</v>
      </c>
      <c r="C2805">
        <v>5</v>
      </c>
      <c r="D2805">
        <v>1</v>
      </c>
      <c r="E2805" t="s">
        <v>11912</v>
      </c>
      <c r="G2805">
        <v>181</v>
      </c>
      <c r="H2805" t="s">
        <v>8647</v>
      </c>
      <c r="I2805" t="s">
        <v>8647</v>
      </c>
      <c r="J2805">
        <v>1400</v>
      </c>
      <c r="K2805" t="s">
        <v>8647</v>
      </c>
      <c r="L2805">
        <v>0</v>
      </c>
      <c r="M2805">
        <v>0</v>
      </c>
      <c r="N2805" t="s">
        <v>8647</v>
      </c>
      <c r="O2805">
        <v>1</v>
      </c>
      <c r="P2805" t="s">
        <v>8647</v>
      </c>
      <c r="Q2805" t="s">
        <v>8647</v>
      </c>
      <c r="R2805">
        <v>0</v>
      </c>
      <c r="S2805">
        <v>0</v>
      </c>
      <c r="T2805">
        <v>0</v>
      </c>
      <c r="U2805">
        <v>0</v>
      </c>
      <c r="V2805" t="s">
        <v>8647</v>
      </c>
      <c r="W2805" t="s">
        <v>8647</v>
      </c>
      <c r="X2805">
        <v>0</v>
      </c>
      <c r="Y2805" t="s">
        <v>8647</v>
      </c>
    </row>
    <row r="2806" spans="1:25" x14ac:dyDescent="0.2">
      <c r="A2806" t="s">
        <v>18961</v>
      </c>
      <c r="B2806">
        <v>2026</v>
      </c>
      <c r="C2806">
        <v>5</v>
      </c>
      <c r="D2806">
        <v>1</v>
      </c>
      <c r="E2806" t="s">
        <v>11912</v>
      </c>
      <c r="G2806">
        <v>151</v>
      </c>
      <c r="H2806" t="s">
        <v>8647</v>
      </c>
      <c r="I2806" t="s">
        <v>8647</v>
      </c>
      <c r="J2806">
        <v>1400</v>
      </c>
      <c r="K2806" t="s">
        <v>8647</v>
      </c>
      <c r="L2806">
        <v>0</v>
      </c>
      <c r="M2806">
        <v>0</v>
      </c>
      <c r="N2806" t="s">
        <v>8647</v>
      </c>
      <c r="O2806">
        <v>1</v>
      </c>
      <c r="P2806" t="s">
        <v>8647</v>
      </c>
      <c r="Q2806" t="s">
        <v>8647</v>
      </c>
      <c r="R2806">
        <v>0</v>
      </c>
      <c r="S2806">
        <v>0</v>
      </c>
      <c r="T2806">
        <v>0</v>
      </c>
      <c r="U2806">
        <v>0</v>
      </c>
      <c r="V2806" t="s">
        <v>8647</v>
      </c>
      <c r="W2806" t="s">
        <v>8647</v>
      </c>
      <c r="X2806">
        <v>0</v>
      </c>
      <c r="Y2806" t="s">
        <v>8647</v>
      </c>
    </row>
    <row r="2807" spans="1:25" x14ac:dyDescent="0.2">
      <c r="A2807" t="s">
        <v>18962</v>
      </c>
      <c r="B2807">
        <v>2026</v>
      </c>
      <c r="C2807">
        <v>5</v>
      </c>
      <c r="D2807">
        <v>1</v>
      </c>
      <c r="E2807" t="s">
        <v>11912</v>
      </c>
      <c r="G2807">
        <v>151</v>
      </c>
      <c r="H2807" t="s">
        <v>8647</v>
      </c>
      <c r="I2807" t="s">
        <v>8647</v>
      </c>
      <c r="J2807">
        <v>1400</v>
      </c>
      <c r="K2807" t="s">
        <v>8647</v>
      </c>
      <c r="L2807">
        <v>0</v>
      </c>
      <c r="M2807">
        <v>0</v>
      </c>
      <c r="N2807" t="s">
        <v>8647</v>
      </c>
      <c r="O2807">
        <v>1</v>
      </c>
      <c r="P2807" t="s">
        <v>8647</v>
      </c>
      <c r="Q2807" t="s">
        <v>8647</v>
      </c>
      <c r="R2807">
        <v>0</v>
      </c>
      <c r="S2807">
        <v>0</v>
      </c>
      <c r="T2807">
        <v>0</v>
      </c>
      <c r="U2807">
        <v>0</v>
      </c>
      <c r="V2807" t="s">
        <v>8647</v>
      </c>
      <c r="W2807" t="s">
        <v>8647</v>
      </c>
      <c r="X2807">
        <v>0</v>
      </c>
      <c r="Y2807" t="s">
        <v>8647</v>
      </c>
    </row>
    <row r="2808" spans="1:25" x14ac:dyDescent="0.2">
      <c r="A2808" t="s">
        <v>18962</v>
      </c>
      <c r="B2808">
        <v>2026</v>
      </c>
      <c r="C2808">
        <v>5</v>
      </c>
      <c r="D2808">
        <v>2</v>
      </c>
      <c r="E2808" t="s">
        <v>11918</v>
      </c>
      <c r="F2808" t="s">
        <v>13395</v>
      </c>
      <c r="G2808">
        <v>7</v>
      </c>
      <c r="H2808">
        <v>8340</v>
      </c>
      <c r="I2808">
        <v>782</v>
      </c>
      <c r="J2808">
        <v>9122</v>
      </c>
      <c r="K2808">
        <v>133280</v>
      </c>
      <c r="L2808">
        <v>0</v>
      </c>
      <c r="M2808">
        <v>0</v>
      </c>
      <c r="N2808" t="s">
        <v>5288</v>
      </c>
      <c r="O2808">
        <v>1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 s="1">
        <v>46173</v>
      </c>
      <c r="W2808" s="1">
        <v>46142</v>
      </c>
      <c r="X2808">
        <v>0</v>
      </c>
      <c r="Y2808" t="s">
        <v>8647</v>
      </c>
    </row>
    <row r="2809" spans="1:25" x14ac:dyDescent="0.2">
      <c r="A2809" t="s">
        <v>18963</v>
      </c>
      <c r="B2809">
        <v>2026</v>
      </c>
      <c r="C2809">
        <v>5</v>
      </c>
      <c r="D2809">
        <v>1</v>
      </c>
      <c r="E2809" t="s">
        <v>11912</v>
      </c>
      <c r="G2809">
        <v>151</v>
      </c>
      <c r="H2809" t="s">
        <v>8647</v>
      </c>
      <c r="I2809" t="s">
        <v>8647</v>
      </c>
      <c r="J2809">
        <v>1400</v>
      </c>
      <c r="K2809" t="s">
        <v>8647</v>
      </c>
      <c r="L2809">
        <v>0</v>
      </c>
      <c r="M2809">
        <v>0</v>
      </c>
      <c r="N2809" t="s">
        <v>8647</v>
      </c>
      <c r="O2809">
        <v>1</v>
      </c>
      <c r="P2809" t="s">
        <v>8647</v>
      </c>
      <c r="Q2809" t="s">
        <v>8647</v>
      </c>
      <c r="R2809">
        <v>0</v>
      </c>
      <c r="S2809">
        <v>0</v>
      </c>
      <c r="T2809">
        <v>0</v>
      </c>
      <c r="U2809">
        <v>0</v>
      </c>
      <c r="V2809" t="s">
        <v>8647</v>
      </c>
      <c r="W2809" t="s">
        <v>8647</v>
      </c>
      <c r="X2809">
        <v>0</v>
      </c>
      <c r="Y2809" t="s">
        <v>8647</v>
      </c>
    </row>
    <row r="2810" spans="1:25" x14ac:dyDescent="0.2">
      <c r="A2810" t="s">
        <v>18964</v>
      </c>
      <c r="B2810">
        <v>2026</v>
      </c>
      <c r="C2810">
        <v>5</v>
      </c>
      <c r="D2810">
        <v>1</v>
      </c>
      <c r="E2810" t="s">
        <v>11912</v>
      </c>
      <c r="G2810">
        <v>151</v>
      </c>
      <c r="H2810" t="s">
        <v>8647</v>
      </c>
      <c r="I2810" t="s">
        <v>8647</v>
      </c>
      <c r="J2810">
        <v>1400</v>
      </c>
      <c r="K2810" t="s">
        <v>8647</v>
      </c>
      <c r="L2810">
        <v>0</v>
      </c>
      <c r="M2810">
        <v>0</v>
      </c>
      <c r="N2810" t="s">
        <v>8647</v>
      </c>
      <c r="O2810">
        <v>1</v>
      </c>
      <c r="P2810" t="s">
        <v>8647</v>
      </c>
      <c r="Q2810" t="s">
        <v>8647</v>
      </c>
      <c r="R2810">
        <v>0</v>
      </c>
      <c r="S2810">
        <v>0</v>
      </c>
      <c r="T2810">
        <v>0</v>
      </c>
      <c r="U2810">
        <v>0</v>
      </c>
      <c r="V2810" t="s">
        <v>8647</v>
      </c>
      <c r="W2810" t="s">
        <v>8647</v>
      </c>
      <c r="X2810">
        <v>0</v>
      </c>
      <c r="Y2810" t="s">
        <v>8647</v>
      </c>
    </row>
    <row r="2811" spans="1:25" x14ac:dyDescent="0.2">
      <c r="A2811" t="s">
        <v>18965</v>
      </c>
      <c r="B2811">
        <v>2026</v>
      </c>
      <c r="C2811">
        <v>5</v>
      </c>
      <c r="D2811">
        <v>1</v>
      </c>
      <c r="E2811" t="s">
        <v>11912</v>
      </c>
      <c r="G2811">
        <v>150</v>
      </c>
      <c r="H2811" t="s">
        <v>8647</v>
      </c>
      <c r="I2811" t="s">
        <v>8647</v>
      </c>
      <c r="J2811">
        <v>1000</v>
      </c>
      <c r="K2811" t="s">
        <v>8647</v>
      </c>
      <c r="L2811">
        <v>0</v>
      </c>
      <c r="M2811">
        <v>0</v>
      </c>
      <c r="N2811" t="s">
        <v>8647</v>
      </c>
      <c r="O2811">
        <v>1</v>
      </c>
      <c r="P2811" t="s">
        <v>8647</v>
      </c>
      <c r="Q2811" t="s">
        <v>8647</v>
      </c>
      <c r="R2811">
        <v>0</v>
      </c>
      <c r="S2811">
        <v>0</v>
      </c>
      <c r="T2811">
        <v>0</v>
      </c>
      <c r="U2811">
        <v>0</v>
      </c>
      <c r="V2811" t="s">
        <v>8647</v>
      </c>
      <c r="W2811" t="s">
        <v>8647</v>
      </c>
      <c r="X2811">
        <v>0</v>
      </c>
      <c r="Y2811" t="s">
        <v>8647</v>
      </c>
    </row>
    <row r="2812" spans="1:25" x14ac:dyDescent="0.2">
      <c r="A2812" t="s">
        <v>18966</v>
      </c>
      <c r="B2812">
        <v>2026</v>
      </c>
      <c r="C2812">
        <v>5</v>
      </c>
      <c r="D2812">
        <v>1</v>
      </c>
      <c r="E2812" t="s">
        <v>11912</v>
      </c>
      <c r="G2812">
        <v>149</v>
      </c>
      <c r="H2812" t="s">
        <v>8647</v>
      </c>
      <c r="I2812" t="s">
        <v>8647</v>
      </c>
      <c r="J2812">
        <v>1200</v>
      </c>
      <c r="K2812" t="s">
        <v>8647</v>
      </c>
      <c r="L2812">
        <v>0</v>
      </c>
      <c r="M2812">
        <v>0</v>
      </c>
      <c r="N2812" t="s">
        <v>8647</v>
      </c>
      <c r="O2812">
        <v>1</v>
      </c>
      <c r="P2812" t="s">
        <v>8647</v>
      </c>
      <c r="Q2812" t="s">
        <v>8647</v>
      </c>
      <c r="R2812">
        <v>0</v>
      </c>
      <c r="S2812">
        <v>0</v>
      </c>
      <c r="T2812">
        <v>0</v>
      </c>
      <c r="U2812">
        <v>0</v>
      </c>
      <c r="V2812" t="s">
        <v>8647</v>
      </c>
      <c r="W2812" t="s">
        <v>8647</v>
      </c>
      <c r="X2812">
        <v>0</v>
      </c>
      <c r="Y2812" t="s">
        <v>8647</v>
      </c>
    </row>
    <row r="2813" spans="1:25" x14ac:dyDescent="0.2">
      <c r="A2813" t="s">
        <v>18967</v>
      </c>
      <c r="B2813">
        <v>2026</v>
      </c>
      <c r="C2813">
        <v>5</v>
      </c>
      <c r="D2813">
        <v>1</v>
      </c>
      <c r="E2813" t="s">
        <v>11912</v>
      </c>
      <c r="G2813">
        <v>150</v>
      </c>
      <c r="H2813" t="s">
        <v>8647</v>
      </c>
      <c r="I2813" t="s">
        <v>8647</v>
      </c>
      <c r="J2813">
        <v>1400</v>
      </c>
      <c r="K2813" t="s">
        <v>8647</v>
      </c>
      <c r="L2813">
        <v>0</v>
      </c>
      <c r="M2813">
        <v>0</v>
      </c>
      <c r="N2813" t="s">
        <v>8647</v>
      </c>
      <c r="O2813">
        <v>1</v>
      </c>
      <c r="P2813" t="s">
        <v>8647</v>
      </c>
      <c r="Q2813" t="s">
        <v>8647</v>
      </c>
      <c r="R2813">
        <v>0</v>
      </c>
      <c r="S2813">
        <v>0</v>
      </c>
      <c r="T2813">
        <v>0</v>
      </c>
      <c r="U2813">
        <v>0</v>
      </c>
      <c r="V2813" t="s">
        <v>8647</v>
      </c>
      <c r="W2813" t="s">
        <v>8647</v>
      </c>
      <c r="X2813">
        <v>0</v>
      </c>
      <c r="Y2813" t="s">
        <v>8647</v>
      </c>
    </row>
    <row r="2814" spans="1:25" x14ac:dyDescent="0.2">
      <c r="A2814" t="s">
        <v>18967</v>
      </c>
      <c r="B2814">
        <v>2026</v>
      </c>
      <c r="C2814">
        <v>5</v>
      </c>
      <c r="D2814">
        <v>2</v>
      </c>
      <c r="E2814" t="s">
        <v>11918</v>
      </c>
      <c r="F2814" t="s">
        <v>13396</v>
      </c>
      <c r="G2814">
        <v>8</v>
      </c>
      <c r="H2814">
        <v>4170</v>
      </c>
      <c r="I2814">
        <v>391</v>
      </c>
      <c r="J2814">
        <v>4561</v>
      </c>
      <c r="K2814">
        <v>66640</v>
      </c>
      <c r="L2814">
        <v>0</v>
      </c>
      <c r="M2814">
        <v>0</v>
      </c>
      <c r="N2814" t="s">
        <v>5288</v>
      </c>
      <c r="O2814">
        <v>1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 s="1">
        <v>46173</v>
      </c>
      <c r="W2814" s="1">
        <v>46142</v>
      </c>
      <c r="X2814">
        <v>0</v>
      </c>
      <c r="Y2814" t="s">
        <v>8647</v>
      </c>
    </row>
    <row r="2815" spans="1:25" x14ac:dyDescent="0.2">
      <c r="A2815" t="s">
        <v>18968</v>
      </c>
      <c r="B2815">
        <v>2026</v>
      </c>
      <c r="C2815">
        <v>5</v>
      </c>
      <c r="D2815">
        <v>1</v>
      </c>
      <c r="E2815" t="s">
        <v>11912</v>
      </c>
      <c r="G2815">
        <v>150</v>
      </c>
      <c r="H2815" t="s">
        <v>8647</v>
      </c>
      <c r="I2815" t="s">
        <v>8647</v>
      </c>
      <c r="J2815">
        <v>1400</v>
      </c>
      <c r="K2815" t="s">
        <v>8647</v>
      </c>
      <c r="L2815">
        <v>0</v>
      </c>
      <c r="M2815">
        <v>0</v>
      </c>
      <c r="N2815" t="s">
        <v>8647</v>
      </c>
      <c r="O2815">
        <v>1</v>
      </c>
      <c r="P2815" t="s">
        <v>8647</v>
      </c>
      <c r="Q2815" t="s">
        <v>8647</v>
      </c>
      <c r="R2815">
        <v>0</v>
      </c>
      <c r="S2815">
        <v>0</v>
      </c>
      <c r="T2815">
        <v>0</v>
      </c>
      <c r="U2815">
        <v>0</v>
      </c>
      <c r="V2815" t="s">
        <v>8647</v>
      </c>
      <c r="W2815" t="s">
        <v>8647</v>
      </c>
      <c r="X2815">
        <v>0</v>
      </c>
      <c r="Y2815" t="s">
        <v>8647</v>
      </c>
    </row>
    <row r="2816" spans="1:25" x14ac:dyDescent="0.2">
      <c r="A2816" t="s">
        <v>18968</v>
      </c>
      <c r="B2816">
        <v>2026</v>
      </c>
      <c r="C2816">
        <v>5</v>
      </c>
      <c r="D2816">
        <v>2</v>
      </c>
      <c r="E2816" t="s">
        <v>11918</v>
      </c>
      <c r="F2816" t="s">
        <v>13397</v>
      </c>
      <c r="G2816">
        <v>8</v>
      </c>
      <c r="H2816">
        <v>8340</v>
      </c>
      <c r="I2816">
        <v>782</v>
      </c>
      <c r="J2816">
        <v>9122</v>
      </c>
      <c r="K2816">
        <v>133280</v>
      </c>
      <c r="L2816">
        <v>0</v>
      </c>
      <c r="M2816">
        <v>0</v>
      </c>
      <c r="N2816" t="s">
        <v>5288</v>
      </c>
      <c r="O2816">
        <v>1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 s="1">
        <v>46173</v>
      </c>
      <c r="W2816" s="1">
        <v>46142</v>
      </c>
      <c r="X2816">
        <v>0</v>
      </c>
      <c r="Y2816" t="s">
        <v>8647</v>
      </c>
    </row>
    <row r="2817" spans="1:25" x14ac:dyDescent="0.2">
      <c r="A2817" t="s">
        <v>18969</v>
      </c>
      <c r="B2817">
        <v>2026</v>
      </c>
      <c r="C2817">
        <v>5</v>
      </c>
      <c r="D2817">
        <v>1</v>
      </c>
      <c r="E2817" t="s">
        <v>11912</v>
      </c>
      <c r="G2817">
        <v>150</v>
      </c>
      <c r="H2817" t="s">
        <v>8647</v>
      </c>
      <c r="I2817" t="s">
        <v>8647</v>
      </c>
      <c r="J2817">
        <v>1000</v>
      </c>
      <c r="K2817" t="s">
        <v>8647</v>
      </c>
      <c r="L2817">
        <v>0</v>
      </c>
      <c r="M2817">
        <v>0</v>
      </c>
      <c r="N2817" t="s">
        <v>8647</v>
      </c>
      <c r="O2817">
        <v>1</v>
      </c>
      <c r="P2817" t="s">
        <v>8647</v>
      </c>
      <c r="Q2817" t="s">
        <v>8647</v>
      </c>
      <c r="R2817">
        <v>0</v>
      </c>
      <c r="S2817">
        <v>0</v>
      </c>
      <c r="T2817">
        <v>0</v>
      </c>
      <c r="U2817">
        <v>0</v>
      </c>
      <c r="V2817" t="s">
        <v>8647</v>
      </c>
      <c r="W2817" t="s">
        <v>8647</v>
      </c>
      <c r="X2817">
        <v>0</v>
      </c>
      <c r="Y2817" t="s">
        <v>8647</v>
      </c>
    </row>
    <row r="2818" spans="1:25" x14ac:dyDescent="0.2">
      <c r="A2818" t="s">
        <v>18970</v>
      </c>
      <c r="B2818">
        <v>2026</v>
      </c>
      <c r="C2818">
        <v>5</v>
      </c>
      <c r="D2818">
        <v>1</v>
      </c>
      <c r="E2818" t="s">
        <v>11912</v>
      </c>
      <c r="G2818">
        <v>150</v>
      </c>
      <c r="H2818" t="s">
        <v>8647</v>
      </c>
      <c r="I2818" t="s">
        <v>8647</v>
      </c>
      <c r="J2818">
        <v>1400</v>
      </c>
      <c r="K2818" t="s">
        <v>8647</v>
      </c>
      <c r="L2818">
        <v>0</v>
      </c>
      <c r="M2818">
        <v>0</v>
      </c>
      <c r="N2818" t="s">
        <v>8647</v>
      </c>
      <c r="O2818">
        <v>1</v>
      </c>
      <c r="P2818" t="s">
        <v>8647</v>
      </c>
      <c r="Q2818" t="s">
        <v>8647</v>
      </c>
      <c r="R2818">
        <v>0</v>
      </c>
      <c r="S2818">
        <v>0</v>
      </c>
      <c r="T2818">
        <v>0</v>
      </c>
      <c r="U2818">
        <v>0</v>
      </c>
      <c r="V2818" t="s">
        <v>8647</v>
      </c>
      <c r="W2818" t="s">
        <v>8647</v>
      </c>
      <c r="X2818">
        <v>0</v>
      </c>
      <c r="Y2818" t="s">
        <v>8647</v>
      </c>
    </row>
    <row r="2819" spans="1:25" x14ac:dyDescent="0.2">
      <c r="A2819" t="s">
        <v>18971</v>
      </c>
      <c r="B2819">
        <v>2026</v>
      </c>
      <c r="C2819">
        <v>5</v>
      </c>
      <c r="D2819">
        <v>1</v>
      </c>
      <c r="E2819" t="s">
        <v>11912</v>
      </c>
      <c r="G2819">
        <v>150</v>
      </c>
      <c r="H2819" t="s">
        <v>8647</v>
      </c>
      <c r="I2819" t="s">
        <v>8647</v>
      </c>
      <c r="J2819">
        <v>800</v>
      </c>
      <c r="K2819" t="s">
        <v>8647</v>
      </c>
      <c r="L2819">
        <v>0</v>
      </c>
      <c r="M2819">
        <v>0</v>
      </c>
      <c r="N2819" t="s">
        <v>8647</v>
      </c>
      <c r="O2819">
        <v>1</v>
      </c>
      <c r="P2819" t="s">
        <v>8647</v>
      </c>
      <c r="Q2819" t="s">
        <v>8647</v>
      </c>
      <c r="R2819">
        <v>0</v>
      </c>
      <c r="S2819">
        <v>0</v>
      </c>
      <c r="T2819">
        <v>0</v>
      </c>
      <c r="U2819">
        <v>0</v>
      </c>
      <c r="V2819" t="s">
        <v>8647</v>
      </c>
      <c r="W2819" t="s">
        <v>8647</v>
      </c>
      <c r="X2819">
        <v>0</v>
      </c>
      <c r="Y2819" t="s">
        <v>8647</v>
      </c>
    </row>
    <row r="2820" spans="1:25" x14ac:dyDescent="0.2">
      <c r="A2820" t="s">
        <v>18972</v>
      </c>
      <c r="B2820">
        <v>2026</v>
      </c>
      <c r="C2820">
        <v>5</v>
      </c>
      <c r="D2820">
        <v>1</v>
      </c>
      <c r="E2820" t="s">
        <v>11912</v>
      </c>
      <c r="G2820">
        <v>150</v>
      </c>
      <c r="H2820" t="s">
        <v>8647</v>
      </c>
      <c r="I2820" t="s">
        <v>8647</v>
      </c>
      <c r="J2820">
        <v>1000</v>
      </c>
      <c r="K2820" t="s">
        <v>8647</v>
      </c>
      <c r="L2820">
        <v>0</v>
      </c>
      <c r="M2820">
        <v>0</v>
      </c>
      <c r="N2820" t="s">
        <v>8647</v>
      </c>
      <c r="O2820">
        <v>1</v>
      </c>
      <c r="P2820" t="s">
        <v>8647</v>
      </c>
      <c r="Q2820" t="s">
        <v>8647</v>
      </c>
      <c r="R2820">
        <v>0</v>
      </c>
      <c r="S2820">
        <v>0</v>
      </c>
      <c r="T2820">
        <v>0</v>
      </c>
      <c r="U2820">
        <v>0</v>
      </c>
      <c r="V2820" t="s">
        <v>8647</v>
      </c>
      <c r="W2820" t="s">
        <v>8647</v>
      </c>
      <c r="X2820">
        <v>0</v>
      </c>
      <c r="Y2820" t="s">
        <v>8647</v>
      </c>
    </row>
    <row r="2821" spans="1:25" x14ac:dyDescent="0.2">
      <c r="A2821" t="s">
        <v>18973</v>
      </c>
      <c r="B2821">
        <v>2026</v>
      </c>
      <c r="C2821">
        <v>5</v>
      </c>
      <c r="D2821">
        <v>1</v>
      </c>
      <c r="E2821" t="s">
        <v>11912</v>
      </c>
      <c r="G2821">
        <v>149</v>
      </c>
      <c r="H2821" t="s">
        <v>8647</v>
      </c>
      <c r="I2821" t="s">
        <v>8647</v>
      </c>
      <c r="J2821">
        <v>1000</v>
      </c>
      <c r="K2821" t="s">
        <v>8647</v>
      </c>
      <c r="L2821">
        <v>0</v>
      </c>
      <c r="M2821">
        <v>0</v>
      </c>
      <c r="N2821" t="s">
        <v>8647</v>
      </c>
      <c r="O2821">
        <v>1</v>
      </c>
      <c r="P2821" t="s">
        <v>8647</v>
      </c>
      <c r="Q2821" t="s">
        <v>8647</v>
      </c>
      <c r="R2821">
        <v>0</v>
      </c>
      <c r="S2821">
        <v>0</v>
      </c>
      <c r="T2821">
        <v>0</v>
      </c>
      <c r="U2821">
        <v>0</v>
      </c>
      <c r="V2821" t="s">
        <v>8647</v>
      </c>
      <c r="W2821" t="s">
        <v>8647</v>
      </c>
      <c r="X2821">
        <v>0</v>
      </c>
      <c r="Y2821" t="s">
        <v>8647</v>
      </c>
    </row>
    <row r="2822" spans="1:25" x14ac:dyDescent="0.2">
      <c r="A2822" t="s">
        <v>18974</v>
      </c>
      <c r="B2822">
        <v>2026</v>
      </c>
      <c r="C2822">
        <v>5</v>
      </c>
      <c r="D2822">
        <v>1</v>
      </c>
      <c r="E2822" t="s">
        <v>11912</v>
      </c>
      <c r="G2822">
        <v>150</v>
      </c>
      <c r="H2822" t="s">
        <v>8647</v>
      </c>
      <c r="I2822" t="s">
        <v>8647</v>
      </c>
      <c r="J2822">
        <v>1000</v>
      </c>
      <c r="K2822" t="s">
        <v>8647</v>
      </c>
      <c r="L2822">
        <v>0</v>
      </c>
      <c r="M2822">
        <v>0</v>
      </c>
      <c r="N2822" t="s">
        <v>8647</v>
      </c>
      <c r="O2822">
        <v>1</v>
      </c>
      <c r="P2822" t="s">
        <v>8647</v>
      </c>
      <c r="Q2822" t="s">
        <v>8647</v>
      </c>
      <c r="R2822">
        <v>0</v>
      </c>
      <c r="S2822">
        <v>0</v>
      </c>
      <c r="T2822">
        <v>0</v>
      </c>
      <c r="U2822">
        <v>0</v>
      </c>
      <c r="V2822" t="s">
        <v>8647</v>
      </c>
      <c r="W2822" t="s">
        <v>8647</v>
      </c>
      <c r="X2822">
        <v>0</v>
      </c>
      <c r="Y2822" t="s">
        <v>8647</v>
      </c>
    </row>
    <row r="2823" spans="1:25" x14ac:dyDescent="0.2">
      <c r="A2823" t="s">
        <v>18974</v>
      </c>
      <c r="B2823">
        <v>2026</v>
      </c>
      <c r="C2823">
        <v>5</v>
      </c>
      <c r="D2823">
        <v>2</v>
      </c>
      <c r="E2823" t="s">
        <v>11918</v>
      </c>
      <c r="F2823" t="s">
        <v>13398</v>
      </c>
      <c r="G2823">
        <v>8</v>
      </c>
      <c r="H2823">
        <v>2090</v>
      </c>
      <c r="I2823">
        <v>195</v>
      </c>
      <c r="J2823">
        <v>2285</v>
      </c>
      <c r="K2823">
        <v>33280</v>
      </c>
      <c r="L2823">
        <v>0</v>
      </c>
      <c r="M2823">
        <v>0</v>
      </c>
      <c r="N2823" t="s">
        <v>5288</v>
      </c>
      <c r="O2823">
        <v>1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 s="1">
        <v>46173</v>
      </c>
      <c r="W2823" s="1">
        <v>46142</v>
      </c>
      <c r="X2823">
        <v>0</v>
      </c>
      <c r="Y2823" t="s">
        <v>8647</v>
      </c>
    </row>
    <row r="2824" spans="1:25" x14ac:dyDescent="0.2">
      <c r="A2824" t="s">
        <v>18974</v>
      </c>
      <c r="B2824">
        <v>2026</v>
      </c>
      <c r="C2824">
        <v>5</v>
      </c>
      <c r="D2824">
        <v>3</v>
      </c>
      <c r="E2824" t="s">
        <v>11913</v>
      </c>
      <c r="F2824" t="s">
        <v>13399</v>
      </c>
      <c r="G2824">
        <v>19</v>
      </c>
      <c r="H2824">
        <v>8850</v>
      </c>
      <c r="I2824">
        <v>8503</v>
      </c>
      <c r="J2824">
        <v>17353</v>
      </c>
      <c r="K2824">
        <v>1592930</v>
      </c>
      <c r="L2824">
        <v>0</v>
      </c>
      <c r="M2824">
        <v>0</v>
      </c>
      <c r="N2824" t="s">
        <v>5286</v>
      </c>
      <c r="O2824">
        <v>1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 s="1">
        <v>46173</v>
      </c>
      <c r="W2824" s="1">
        <v>46142</v>
      </c>
      <c r="X2824">
        <v>0</v>
      </c>
      <c r="Y2824" t="s">
        <v>8647</v>
      </c>
    </row>
    <row r="2825" spans="1:25" x14ac:dyDescent="0.2">
      <c r="A2825" t="s">
        <v>18974</v>
      </c>
      <c r="B2825">
        <v>2026</v>
      </c>
      <c r="C2825">
        <v>5</v>
      </c>
      <c r="D2825">
        <v>4</v>
      </c>
      <c r="E2825" t="s">
        <v>11981</v>
      </c>
      <c r="F2825" t="s">
        <v>13400</v>
      </c>
      <c r="G2825">
        <v>14</v>
      </c>
      <c r="H2825">
        <v>1460</v>
      </c>
      <c r="I2825">
        <v>238</v>
      </c>
      <c r="J2825">
        <v>1698</v>
      </c>
      <c r="K2825">
        <v>49560</v>
      </c>
      <c r="L2825">
        <v>0</v>
      </c>
      <c r="M2825">
        <v>0</v>
      </c>
      <c r="N2825" t="s">
        <v>5311</v>
      </c>
      <c r="O2825">
        <v>1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 s="1">
        <v>46173</v>
      </c>
      <c r="W2825" s="1">
        <v>46142</v>
      </c>
      <c r="X2825">
        <v>0</v>
      </c>
      <c r="Y2825" t="s">
        <v>8647</v>
      </c>
    </row>
    <row r="2826" spans="1:25" x14ac:dyDescent="0.2">
      <c r="A2826" t="s">
        <v>18975</v>
      </c>
      <c r="B2826">
        <v>2026</v>
      </c>
      <c r="C2826">
        <v>5</v>
      </c>
      <c r="D2826">
        <v>1</v>
      </c>
      <c r="E2826" t="s">
        <v>11912</v>
      </c>
      <c r="G2826">
        <v>148</v>
      </c>
      <c r="H2826" t="s">
        <v>8647</v>
      </c>
      <c r="I2826" t="s">
        <v>8647</v>
      </c>
      <c r="J2826">
        <v>1000</v>
      </c>
      <c r="K2826" t="s">
        <v>8647</v>
      </c>
      <c r="L2826">
        <v>0</v>
      </c>
      <c r="M2826">
        <v>0</v>
      </c>
      <c r="N2826" t="s">
        <v>8647</v>
      </c>
      <c r="O2826">
        <v>1</v>
      </c>
      <c r="P2826" t="s">
        <v>8647</v>
      </c>
      <c r="Q2826" t="s">
        <v>8647</v>
      </c>
      <c r="R2826">
        <v>0</v>
      </c>
      <c r="S2826">
        <v>0</v>
      </c>
      <c r="T2826">
        <v>0</v>
      </c>
      <c r="U2826">
        <v>0</v>
      </c>
      <c r="V2826" t="s">
        <v>8647</v>
      </c>
      <c r="W2826" t="s">
        <v>8647</v>
      </c>
      <c r="X2826">
        <v>0</v>
      </c>
      <c r="Y2826" t="s">
        <v>8647</v>
      </c>
    </row>
    <row r="2827" spans="1:25" x14ac:dyDescent="0.2">
      <c r="A2827" t="s">
        <v>18975</v>
      </c>
      <c r="B2827">
        <v>2026</v>
      </c>
      <c r="C2827">
        <v>5</v>
      </c>
      <c r="D2827">
        <v>2</v>
      </c>
      <c r="E2827" t="s">
        <v>11981</v>
      </c>
      <c r="F2827" t="s">
        <v>13401</v>
      </c>
      <c r="G2827">
        <v>11</v>
      </c>
      <c r="H2827">
        <v>1150</v>
      </c>
      <c r="I2827">
        <v>203</v>
      </c>
      <c r="J2827">
        <v>1353</v>
      </c>
      <c r="K2827">
        <v>42350</v>
      </c>
      <c r="L2827">
        <v>0</v>
      </c>
      <c r="M2827">
        <v>0</v>
      </c>
      <c r="N2827" t="s">
        <v>5311</v>
      </c>
      <c r="O2827">
        <v>1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 s="1">
        <v>46173</v>
      </c>
      <c r="W2827" s="1">
        <v>46142</v>
      </c>
      <c r="X2827">
        <v>0</v>
      </c>
      <c r="Y2827" t="s">
        <v>8647</v>
      </c>
    </row>
    <row r="2828" spans="1:25" x14ac:dyDescent="0.2">
      <c r="A2828" t="s">
        <v>18975</v>
      </c>
      <c r="B2828">
        <v>2026</v>
      </c>
      <c r="C2828">
        <v>5</v>
      </c>
      <c r="D2828">
        <v>3</v>
      </c>
      <c r="E2828" t="s">
        <v>11913</v>
      </c>
      <c r="F2828" t="s">
        <v>13402</v>
      </c>
      <c r="G2828">
        <v>18</v>
      </c>
      <c r="H2828">
        <v>2500</v>
      </c>
      <c r="I2828">
        <v>561</v>
      </c>
      <c r="J2828">
        <v>3061</v>
      </c>
      <c r="K2828">
        <v>103140</v>
      </c>
      <c r="L2828">
        <v>0</v>
      </c>
      <c r="M2828">
        <v>0</v>
      </c>
      <c r="N2828" t="s">
        <v>5286</v>
      </c>
      <c r="O2828">
        <v>1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 s="1">
        <v>46173</v>
      </c>
      <c r="W2828" s="1">
        <v>46142</v>
      </c>
      <c r="X2828">
        <v>0</v>
      </c>
      <c r="Y2828" t="s">
        <v>8647</v>
      </c>
    </row>
    <row r="2829" spans="1:25" x14ac:dyDescent="0.2">
      <c r="A2829" t="s">
        <v>18975</v>
      </c>
      <c r="B2829">
        <v>2026</v>
      </c>
      <c r="C2829">
        <v>5</v>
      </c>
      <c r="D2829">
        <v>4</v>
      </c>
      <c r="E2829" t="s">
        <v>11918</v>
      </c>
      <c r="F2829" t="s">
        <v>13403</v>
      </c>
      <c r="G2829">
        <v>5</v>
      </c>
      <c r="H2829">
        <v>2710</v>
      </c>
      <c r="I2829">
        <v>287</v>
      </c>
      <c r="J2829">
        <v>2997</v>
      </c>
      <c r="K2829">
        <v>49360</v>
      </c>
      <c r="L2829">
        <v>0</v>
      </c>
      <c r="M2829">
        <v>0</v>
      </c>
      <c r="N2829" t="s">
        <v>5288</v>
      </c>
      <c r="O2829">
        <v>1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 s="1">
        <v>46173</v>
      </c>
      <c r="W2829" s="1">
        <v>46142</v>
      </c>
      <c r="X2829">
        <v>0</v>
      </c>
      <c r="Y2829" t="s">
        <v>8647</v>
      </c>
    </row>
    <row r="2830" spans="1:25" x14ac:dyDescent="0.2">
      <c r="A2830" t="s">
        <v>18976</v>
      </c>
      <c r="B2830">
        <v>2026</v>
      </c>
      <c r="C2830">
        <v>5</v>
      </c>
      <c r="D2830">
        <v>1</v>
      </c>
      <c r="E2830" t="s">
        <v>11912</v>
      </c>
      <c r="G2830">
        <v>150</v>
      </c>
      <c r="H2830" t="s">
        <v>8647</v>
      </c>
      <c r="I2830" t="s">
        <v>8647</v>
      </c>
      <c r="J2830">
        <v>1000</v>
      </c>
      <c r="K2830" t="s">
        <v>8647</v>
      </c>
      <c r="L2830">
        <v>0</v>
      </c>
      <c r="M2830">
        <v>0</v>
      </c>
      <c r="N2830" t="s">
        <v>8647</v>
      </c>
      <c r="O2830">
        <v>1</v>
      </c>
      <c r="P2830" t="s">
        <v>8647</v>
      </c>
      <c r="Q2830" t="s">
        <v>8647</v>
      </c>
      <c r="R2830">
        <v>0</v>
      </c>
      <c r="S2830">
        <v>0</v>
      </c>
      <c r="T2830">
        <v>0</v>
      </c>
      <c r="U2830">
        <v>0</v>
      </c>
      <c r="V2830" t="s">
        <v>8647</v>
      </c>
      <c r="W2830" t="s">
        <v>8647</v>
      </c>
      <c r="X2830">
        <v>0</v>
      </c>
      <c r="Y2830" t="s">
        <v>8647</v>
      </c>
    </row>
    <row r="2831" spans="1:25" x14ac:dyDescent="0.2">
      <c r="A2831" t="s">
        <v>18976</v>
      </c>
      <c r="B2831">
        <v>2026</v>
      </c>
      <c r="C2831">
        <v>5</v>
      </c>
      <c r="D2831">
        <v>2</v>
      </c>
      <c r="E2831" t="s">
        <v>11913</v>
      </c>
      <c r="F2831" t="s">
        <v>13404</v>
      </c>
      <c r="G2831">
        <v>75</v>
      </c>
      <c r="H2831">
        <v>6120</v>
      </c>
      <c r="I2831">
        <v>3543</v>
      </c>
      <c r="J2831">
        <v>9663</v>
      </c>
      <c r="K2831">
        <v>661310</v>
      </c>
      <c r="L2831">
        <v>0</v>
      </c>
      <c r="M2831">
        <v>0</v>
      </c>
      <c r="N2831" t="s">
        <v>5286</v>
      </c>
      <c r="O2831">
        <v>1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 s="1">
        <v>46173</v>
      </c>
      <c r="W2831" s="1">
        <v>46142</v>
      </c>
      <c r="X2831">
        <v>0</v>
      </c>
      <c r="Y2831" t="s">
        <v>8647</v>
      </c>
    </row>
    <row r="2832" spans="1:25" x14ac:dyDescent="0.2">
      <c r="A2832" t="s">
        <v>18977</v>
      </c>
      <c r="B2832">
        <v>2026</v>
      </c>
      <c r="C2832">
        <v>5</v>
      </c>
      <c r="D2832">
        <v>1</v>
      </c>
      <c r="E2832" t="s">
        <v>11912</v>
      </c>
      <c r="G2832">
        <v>150</v>
      </c>
      <c r="H2832" t="s">
        <v>8647</v>
      </c>
      <c r="I2832" t="s">
        <v>8647</v>
      </c>
      <c r="J2832">
        <v>1000</v>
      </c>
      <c r="K2832" t="s">
        <v>8647</v>
      </c>
      <c r="L2832">
        <v>0</v>
      </c>
      <c r="M2832">
        <v>0</v>
      </c>
      <c r="N2832" t="s">
        <v>8647</v>
      </c>
      <c r="O2832">
        <v>1</v>
      </c>
      <c r="P2832" t="s">
        <v>8647</v>
      </c>
      <c r="Q2832" t="s">
        <v>8647</v>
      </c>
      <c r="R2832">
        <v>0</v>
      </c>
      <c r="S2832">
        <v>0</v>
      </c>
      <c r="T2832">
        <v>0</v>
      </c>
      <c r="U2832">
        <v>0</v>
      </c>
      <c r="V2832" t="s">
        <v>8647</v>
      </c>
      <c r="W2832" t="s">
        <v>8647</v>
      </c>
      <c r="X2832">
        <v>0</v>
      </c>
      <c r="Y2832" t="s">
        <v>8647</v>
      </c>
    </row>
    <row r="2833" spans="1:25" x14ac:dyDescent="0.2">
      <c r="A2833" t="s">
        <v>18978</v>
      </c>
      <c r="B2833">
        <v>2026</v>
      </c>
      <c r="C2833">
        <v>5</v>
      </c>
      <c r="D2833">
        <v>1</v>
      </c>
      <c r="E2833" t="s">
        <v>11912</v>
      </c>
      <c r="G2833">
        <v>150</v>
      </c>
      <c r="H2833" t="s">
        <v>8647</v>
      </c>
      <c r="I2833" t="s">
        <v>8647</v>
      </c>
      <c r="J2833">
        <v>800</v>
      </c>
      <c r="K2833" t="s">
        <v>8647</v>
      </c>
      <c r="L2833">
        <v>0</v>
      </c>
      <c r="M2833">
        <v>0</v>
      </c>
      <c r="N2833" t="s">
        <v>8647</v>
      </c>
      <c r="O2833">
        <v>1</v>
      </c>
      <c r="P2833" t="s">
        <v>8647</v>
      </c>
      <c r="Q2833" t="s">
        <v>8647</v>
      </c>
      <c r="R2833">
        <v>0</v>
      </c>
      <c r="S2833">
        <v>0</v>
      </c>
      <c r="T2833">
        <v>0</v>
      </c>
      <c r="U2833">
        <v>0</v>
      </c>
      <c r="V2833" t="s">
        <v>8647</v>
      </c>
      <c r="W2833" t="s">
        <v>8647</v>
      </c>
      <c r="X2833">
        <v>0</v>
      </c>
      <c r="Y2833" t="s">
        <v>8647</v>
      </c>
    </row>
    <row r="2834" spans="1:25" x14ac:dyDescent="0.2">
      <c r="A2834" t="s">
        <v>18979</v>
      </c>
      <c r="B2834">
        <v>2026</v>
      </c>
      <c r="C2834">
        <v>5</v>
      </c>
      <c r="D2834">
        <v>1</v>
      </c>
      <c r="E2834" t="s">
        <v>11912</v>
      </c>
      <c r="G2834">
        <v>150</v>
      </c>
      <c r="H2834" t="s">
        <v>8647</v>
      </c>
      <c r="I2834" t="s">
        <v>8647</v>
      </c>
      <c r="J2834">
        <v>1000</v>
      </c>
      <c r="K2834" t="s">
        <v>8647</v>
      </c>
      <c r="L2834">
        <v>0</v>
      </c>
      <c r="M2834">
        <v>0</v>
      </c>
      <c r="N2834" t="s">
        <v>8647</v>
      </c>
      <c r="O2834">
        <v>1</v>
      </c>
      <c r="P2834" t="s">
        <v>8647</v>
      </c>
      <c r="Q2834" t="s">
        <v>8647</v>
      </c>
      <c r="R2834">
        <v>0</v>
      </c>
      <c r="S2834">
        <v>0</v>
      </c>
      <c r="T2834">
        <v>0</v>
      </c>
      <c r="U2834">
        <v>0</v>
      </c>
      <c r="V2834" t="s">
        <v>8647</v>
      </c>
      <c r="W2834" t="s">
        <v>8647</v>
      </c>
      <c r="X2834">
        <v>0</v>
      </c>
      <c r="Y2834" t="s">
        <v>8647</v>
      </c>
    </row>
    <row r="2835" spans="1:25" x14ac:dyDescent="0.2">
      <c r="A2835" t="s">
        <v>18980</v>
      </c>
      <c r="B2835">
        <v>2026</v>
      </c>
      <c r="C2835">
        <v>5</v>
      </c>
      <c r="D2835">
        <v>1</v>
      </c>
      <c r="E2835" t="s">
        <v>11912</v>
      </c>
      <c r="G2835">
        <v>150</v>
      </c>
      <c r="H2835" t="s">
        <v>8647</v>
      </c>
      <c r="I2835" t="s">
        <v>8647</v>
      </c>
      <c r="J2835">
        <v>1000</v>
      </c>
      <c r="K2835" t="s">
        <v>8647</v>
      </c>
      <c r="L2835">
        <v>0</v>
      </c>
      <c r="M2835">
        <v>0</v>
      </c>
      <c r="N2835" t="s">
        <v>8647</v>
      </c>
      <c r="O2835">
        <v>1</v>
      </c>
      <c r="P2835" t="s">
        <v>8647</v>
      </c>
      <c r="Q2835" t="s">
        <v>8647</v>
      </c>
      <c r="R2835">
        <v>0</v>
      </c>
      <c r="S2835">
        <v>0</v>
      </c>
      <c r="T2835">
        <v>0</v>
      </c>
      <c r="U2835">
        <v>0</v>
      </c>
      <c r="V2835" t="s">
        <v>8647</v>
      </c>
      <c r="W2835" t="s">
        <v>8647</v>
      </c>
      <c r="X2835">
        <v>0</v>
      </c>
      <c r="Y2835" t="s">
        <v>8647</v>
      </c>
    </row>
    <row r="2836" spans="1:25" x14ac:dyDescent="0.2">
      <c r="A2836" t="s">
        <v>18980</v>
      </c>
      <c r="B2836">
        <v>2026</v>
      </c>
      <c r="C2836">
        <v>5</v>
      </c>
      <c r="D2836">
        <v>2</v>
      </c>
      <c r="E2836" t="s">
        <v>11918</v>
      </c>
      <c r="F2836" t="s">
        <v>13405</v>
      </c>
      <c r="G2836">
        <v>11</v>
      </c>
      <c r="H2836">
        <v>2710</v>
      </c>
      <c r="I2836">
        <v>209</v>
      </c>
      <c r="J2836">
        <v>2919</v>
      </c>
      <c r="K2836">
        <v>35190</v>
      </c>
      <c r="L2836">
        <v>0</v>
      </c>
      <c r="M2836">
        <v>0</v>
      </c>
      <c r="N2836" t="s">
        <v>5288</v>
      </c>
      <c r="O2836">
        <v>1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 s="1">
        <v>46173</v>
      </c>
      <c r="W2836" s="1">
        <v>46142</v>
      </c>
      <c r="X2836">
        <v>0</v>
      </c>
      <c r="Y2836" t="s">
        <v>8647</v>
      </c>
    </row>
    <row r="2837" spans="1:25" x14ac:dyDescent="0.2">
      <c r="A2837" t="s">
        <v>18980</v>
      </c>
      <c r="B2837">
        <v>2026</v>
      </c>
      <c r="C2837">
        <v>5</v>
      </c>
      <c r="D2837">
        <v>3</v>
      </c>
      <c r="E2837" t="s">
        <v>11913</v>
      </c>
      <c r="F2837" t="s">
        <v>13406</v>
      </c>
      <c r="G2837">
        <v>77</v>
      </c>
      <c r="H2837">
        <v>5960</v>
      </c>
      <c r="I2837">
        <v>364</v>
      </c>
      <c r="J2837">
        <v>6324</v>
      </c>
      <c r="K2837">
        <v>62540</v>
      </c>
      <c r="L2837">
        <v>0</v>
      </c>
      <c r="M2837">
        <v>0</v>
      </c>
      <c r="N2837" t="s">
        <v>5286</v>
      </c>
      <c r="O2837">
        <v>1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 s="1">
        <v>46173</v>
      </c>
      <c r="W2837" s="1">
        <v>46142</v>
      </c>
      <c r="X2837">
        <v>0</v>
      </c>
      <c r="Y2837" t="s">
        <v>8647</v>
      </c>
    </row>
    <row r="2838" spans="1:25" x14ac:dyDescent="0.2">
      <c r="A2838" t="s">
        <v>18981</v>
      </c>
      <c r="B2838">
        <v>2026</v>
      </c>
      <c r="C2838">
        <v>5</v>
      </c>
      <c r="D2838">
        <v>1</v>
      </c>
      <c r="E2838" t="s">
        <v>11912</v>
      </c>
      <c r="G2838">
        <v>150</v>
      </c>
      <c r="H2838" t="s">
        <v>8647</v>
      </c>
      <c r="I2838" t="s">
        <v>8647</v>
      </c>
      <c r="J2838">
        <v>1000</v>
      </c>
      <c r="K2838" t="s">
        <v>8647</v>
      </c>
      <c r="L2838">
        <v>0</v>
      </c>
      <c r="M2838">
        <v>0</v>
      </c>
      <c r="N2838" t="s">
        <v>8647</v>
      </c>
      <c r="O2838">
        <v>1</v>
      </c>
      <c r="P2838" t="s">
        <v>8647</v>
      </c>
      <c r="Q2838" t="s">
        <v>8647</v>
      </c>
      <c r="R2838">
        <v>0</v>
      </c>
      <c r="S2838">
        <v>0</v>
      </c>
      <c r="T2838">
        <v>0</v>
      </c>
      <c r="U2838">
        <v>0</v>
      </c>
      <c r="V2838" t="s">
        <v>8647</v>
      </c>
      <c r="W2838" t="s">
        <v>8647</v>
      </c>
      <c r="X2838">
        <v>0</v>
      </c>
      <c r="Y2838" t="s">
        <v>8647</v>
      </c>
    </row>
    <row r="2839" spans="1:25" x14ac:dyDescent="0.2">
      <c r="A2839" t="s">
        <v>18981</v>
      </c>
      <c r="B2839">
        <v>2026</v>
      </c>
      <c r="C2839">
        <v>5</v>
      </c>
      <c r="D2839">
        <v>2</v>
      </c>
      <c r="E2839" t="s">
        <v>11913</v>
      </c>
      <c r="F2839" t="s">
        <v>13407</v>
      </c>
      <c r="G2839">
        <v>38</v>
      </c>
      <c r="H2839">
        <v>5960</v>
      </c>
      <c r="I2839">
        <v>1439</v>
      </c>
      <c r="J2839">
        <v>7399</v>
      </c>
      <c r="K2839">
        <v>265180</v>
      </c>
      <c r="L2839">
        <v>0</v>
      </c>
      <c r="M2839">
        <v>0</v>
      </c>
      <c r="N2839" t="s">
        <v>5286</v>
      </c>
      <c r="O2839">
        <v>1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 s="1">
        <v>46173</v>
      </c>
      <c r="W2839" s="1">
        <v>46142</v>
      </c>
      <c r="X2839">
        <v>0</v>
      </c>
      <c r="Y2839" t="s">
        <v>8647</v>
      </c>
    </row>
    <row r="2840" spans="1:25" x14ac:dyDescent="0.2">
      <c r="A2840" t="s">
        <v>18982</v>
      </c>
      <c r="B2840">
        <v>2026</v>
      </c>
      <c r="C2840">
        <v>5</v>
      </c>
      <c r="D2840">
        <v>1</v>
      </c>
      <c r="E2840" t="s">
        <v>11912</v>
      </c>
      <c r="G2840">
        <v>149</v>
      </c>
      <c r="H2840" t="s">
        <v>8647</v>
      </c>
      <c r="I2840" t="s">
        <v>8647</v>
      </c>
      <c r="J2840">
        <v>1400</v>
      </c>
      <c r="K2840" t="s">
        <v>8647</v>
      </c>
      <c r="L2840">
        <v>0</v>
      </c>
      <c r="M2840">
        <v>0</v>
      </c>
      <c r="N2840" t="s">
        <v>8647</v>
      </c>
      <c r="O2840">
        <v>1</v>
      </c>
      <c r="P2840" t="s">
        <v>8647</v>
      </c>
      <c r="Q2840" t="s">
        <v>8647</v>
      </c>
      <c r="R2840">
        <v>0</v>
      </c>
      <c r="S2840">
        <v>0</v>
      </c>
      <c r="T2840">
        <v>0</v>
      </c>
      <c r="U2840">
        <v>0</v>
      </c>
      <c r="V2840" t="s">
        <v>8647</v>
      </c>
      <c r="W2840" t="s">
        <v>8647</v>
      </c>
      <c r="X2840">
        <v>0</v>
      </c>
      <c r="Y2840" t="s">
        <v>8647</v>
      </c>
    </row>
    <row r="2841" spans="1:25" x14ac:dyDescent="0.2">
      <c r="A2841" t="s">
        <v>18982</v>
      </c>
      <c r="B2841">
        <v>2026</v>
      </c>
      <c r="C2841">
        <v>5</v>
      </c>
      <c r="D2841">
        <v>2</v>
      </c>
      <c r="E2841" t="s">
        <v>11913</v>
      </c>
      <c r="F2841" t="s">
        <v>13408</v>
      </c>
      <c r="G2841">
        <v>25</v>
      </c>
      <c r="H2841">
        <v>4770</v>
      </c>
      <c r="I2841">
        <v>1516</v>
      </c>
      <c r="J2841">
        <v>6286</v>
      </c>
      <c r="K2841">
        <v>280750</v>
      </c>
      <c r="L2841">
        <v>0</v>
      </c>
      <c r="M2841">
        <v>0</v>
      </c>
      <c r="N2841" t="s">
        <v>5286</v>
      </c>
      <c r="O2841">
        <v>1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 s="1">
        <v>46173</v>
      </c>
      <c r="W2841" s="1">
        <v>46142</v>
      </c>
      <c r="X2841">
        <v>0</v>
      </c>
      <c r="Y2841" t="s">
        <v>8647</v>
      </c>
    </row>
    <row r="2842" spans="1:25" x14ac:dyDescent="0.2">
      <c r="A2842" t="s">
        <v>18983</v>
      </c>
      <c r="B2842">
        <v>2026</v>
      </c>
      <c r="C2842">
        <v>5</v>
      </c>
      <c r="D2842">
        <v>1</v>
      </c>
      <c r="E2842" t="s">
        <v>11912</v>
      </c>
      <c r="G2842">
        <v>150</v>
      </c>
      <c r="H2842" t="s">
        <v>8647</v>
      </c>
      <c r="I2842" t="s">
        <v>8647</v>
      </c>
      <c r="J2842">
        <v>800</v>
      </c>
      <c r="K2842" t="s">
        <v>8647</v>
      </c>
      <c r="L2842">
        <v>0</v>
      </c>
      <c r="M2842">
        <v>0</v>
      </c>
      <c r="N2842" t="s">
        <v>8647</v>
      </c>
      <c r="O2842">
        <v>1</v>
      </c>
      <c r="P2842" t="s">
        <v>8647</v>
      </c>
      <c r="Q2842" t="s">
        <v>8647</v>
      </c>
      <c r="R2842">
        <v>0</v>
      </c>
      <c r="S2842">
        <v>0</v>
      </c>
      <c r="T2842">
        <v>0</v>
      </c>
      <c r="U2842">
        <v>0</v>
      </c>
      <c r="V2842" t="s">
        <v>8647</v>
      </c>
      <c r="W2842" t="s">
        <v>8647</v>
      </c>
      <c r="X2842">
        <v>0</v>
      </c>
      <c r="Y2842" t="s">
        <v>8647</v>
      </c>
    </row>
    <row r="2843" spans="1:25" x14ac:dyDescent="0.2">
      <c r="A2843" t="s">
        <v>18983</v>
      </c>
      <c r="B2843">
        <v>2026</v>
      </c>
      <c r="C2843">
        <v>5</v>
      </c>
      <c r="D2843">
        <v>2</v>
      </c>
      <c r="E2843" t="s">
        <v>11918</v>
      </c>
      <c r="F2843" t="s">
        <v>13409</v>
      </c>
      <c r="G2843">
        <v>2</v>
      </c>
      <c r="H2843">
        <v>8340</v>
      </c>
      <c r="I2843">
        <v>1058</v>
      </c>
      <c r="J2843">
        <v>9398</v>
      </c>
      <c r="K2843">
        <v>183320</v>
      </c>
      <c r="L2843">
        <v>0</v>
      </c>
      <c r="M2843">
        <v>0</v>
      </c>
      <c r="N2843" t="s">
        <v>5288</v>
      </c>
      <c r="O2843">
        <v>1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 s="1">
        <v>46173</v>
      </c>
      <c r="W2843" s="1">
        <v>46142</v>
      </c>
      <c r="X2843">
        <v>0</v>
      </c>
      <c r="Y2843" t="s">
        <v>8647</v>
      </c>
    </row>
    <row r="2844" spans="1:25" x14ac:dyDescent="0.2">
      <c r="A2844" t="s">
        <v>18984</v>
      </c>
      <c r="B2844">
        <v>2026</v>
      </c>
      <c r="C2844">
        <v>5</v>
      </c>
      <c r="D2844">
        <v>1</v>
      </c>
      <c r="E2844" t="s">
        <v>11912</v>
      </c>
      <c r="G2844">
        <v>150</v>
      </c>
      <c r="H2844" t="s">
        <v>8647</v>
      </c>
      <c r="I2844" t="s">
        <v>8647</v>
      </c>
      <c r="J2844">
        <v>800</v>
      </c>
      <c r="K2844" t="s">
        <v>8647</v>
      </c>
      <c r="L2844">
        <v>0</v>
      </c>
      <c r="M2844">
        <v>0</v>
      </c>
      <c r="N2844" t="s">
        <v>8647</v>
      </c>
      <c r="O2844">
        <v>1</v>
      </c>
      <c r="P2844" t="s">
        <v>8647</v>
      </c>
      <c r="Q2844" t="s">
        <v>8647</v>
      </c>
      <c r="R2844">
        <v>0</v>
      </c>
      <c r="S2844">
        <v>0</v>
      </c>
      <c r="T2844">
        <v>0</v>
      </c>
      <c r="U2844">
        <v>0</v>
      </c>
      <c r="V2844" t="s">
        <v>8647</v>
      </c>
      <c r="W2844" t="s">
        <v>8647</v>
      </c>
      <c r="X2844">
        <v>0</v>
      </c>
      <c r="Y2844" t="s">
        <v>8647</v>
      </c>
    </row>
    <row r="2845" spans="1:25" x14ac:dyDescent="0.2">
      <c r="A2845" t="s">
        <v>18984</v>
      </c>
      <c r="B2845">
        <v>2026</v>
      </c>
      <c r="C2845">
        <v>5</v>
      </c>
      <c r="D2845">
        <v>2</v>
      </c>
      <c r="E2845" t="s">
        <v>11918</v>
      </c>
      <c r="F2845" t="s">
        <v>13410</v>
      </c>
      <c r="G2845">
        <v>9</v>
      </c>
      <c r="H2845">
        <v>1670</v>
      </c>
      <c r="I2845">
        <v>147</v>
      </c>
      <c r="J2845">
        <v>1817</v>
      </c>
      <c r="K2845">
        <v>24970</v>
      </c>
      <c r="L2845">
        <v>0</v>
      </c>
      <c r="M2845">
        <v>0</v>
      </c>
      <c r="N2845" t="s">
        <v>5288</v>
      </c>
      <c r="O2845">
        <v>1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 s="1">
        <v>46173</v>
      </c>
      <c r="W2845" s="1">
        <v>46142</v>
      </c>
      <c r="X2845">
        <v>0</v>
      </c>
      <c r="Y2845" t="s">
        <v>8647</v>
      </c>
    </row>
    <row r="2846" spans="1:25" x14ac:dyDescent="0.2">
      <c r="A2846" t="s">
        <v>18984</v>
      </c>
      <c r="B2846">
        <v>2026</v>
      </c>
      <c r="C2846">
        <v>5</v>
      </c>
      <c r="D2846">
        <v>3</v>
      </c>
      <c r="E2846" t="s">
        <v>11913</v>
      </c>
      <c r="F2846" t="s">
        <v>13411</v>
      </c>
      <c r="G2846">
        <v>109</v>
      </c>
      <c r="H2846">
        <v>6670</v>
      </c>
      <c r="I2846">
        <v>1572</v>
      </c>
      <c r="J2846">
        <v>8242</v>
      </c>
      <c r="K2846">
        <v>289380</v>
      </c>
      <c r="L2846">
        <v>0</v>
      </c>
      <c r="M2846">
        <v>0</v>
      </c>
      <c r="N2846" t="s">
        <v>5286</v>
      </c>
      <c r="O2846">
        <v>1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 s="1">
        <v>46173</v>
      </c>
      <c r="W2846" s="1">
        <v>46142</v>
      </c>
      <c r="X2846">
        <v>0</v>
      </c>
      <c r="Y2846" t="s">
        <v>8647</v>
      </c>
    </row>
    <row r="2847" spans="1:25" x14ac:dyDescent="0.2">
      <c r="A2847" t="s">
        <v>18985</v>
      </c>
      <c r="B2847">
        <v>2026</v>
      </c>
      <c r="C2847">
        <v>5</v>
      </c>
      <c r="D2847">
        <v>1</v>
      </c>
      <c r="E2847" t="s">
        <v>11912</v>
      </c>
      <c r="G2847">
        <v>150</v>
      </c>
      <c r="H2847" t="s">
        <v>8647</v>
      </c>
      <c r="I2847" t="s">
        <v>8647</v>
      </c>
      <c r="J2847">
        <v>1000</v>
      </c>
      <c r="K2847" t="s">
        <v>8647</v>
      </c>
      <c r="L2847">
        <v>0</v>
      </c>
      <c r="M2847">
        <v>0</v>
      </c>
      <c r="N2847" t="s">
        <v>8647</v>
      </c>
      <c r="O2847">
        <v>1</v>
      </c>
      <c r="P2847" t="s">
        <v>8647</v>
      </c>
      <c r="Q2847" t="s">
        <v>8647</v>
      </c>
      <c r="R2847">
        <v>0</v>
      </c>
      <c r="S2847">
        <v>0</v>
      </c>
      <c r="T2847">
        <v>0</v>
      </c>
      <c r="U2847">
        <v>0</v>
      </c>
      <c r="V2847" t="s">
        <v>8647</v>
      </c>
      <c r="W2847" t="s">
        <v>8647</v>
      </c>
      <c r="X2847">
        <v>0</v>
      </c>
      <c r="Y2847" t="s">
        <v>8647</v>
      </c>
    </row>
    <row r="2848" spans="1:25" x14ac:dyDescent="0.2">
      <c r="A2848" t="s">
        <v>18986</v>
      </c>
      <c r="B2848">
        <v>2026</v>
      </c>
      <c r="C2848">
        <v>5</v>
      </c>
      <c r="D2848">
        <v>1</v>
      </c>
      <c r="E2848" t="s">
        <v>11912</v>
      </c>
      <c r="G2848">
        <v>150</v>
      </c>
      <c r="H2848" t="s">
        <v>8647</v>
      </c>
      <c r="I2848" t="s">
        <v>8647</v>
      </c>
      <c r="J2848">
        <v>1000</v>
      </c>
      <c r="K2848" t="s">
        <v>8647</v>
      </c>
      <c r="L2848">
        <v>0</v>
      </c>
      <c r="M2848">
        <v>0</v>
      </c>
      <c r="N2848" t="s">
        <v>8647</v>
      </c>
      <c r="O2848">
        <v>1</v>
      </c>
      <c r="P2848" t="s">
        <v>8647</v>
      </c>
      <c r="Q2848" t="s">
        <v>8647</v>
      </c>
      <c r="R2848">
        <v>0</v>
      </c>
      <c r="S2848">
        <v>0</v>
      </c>
      <c r="T2848">
        <v>0</v>
      </c>
      <c r="U2848">
        <v>0</v>
      </c>
      <c r="V2848" t="s">
        <v>8647</v>
      </c>
      <c r="W2848" t="s">
        <v>8647</v>
      </c>
      <c r="X2848">
        <v>0</v>
      </c>
      <c r="Y2848" t="s">
        <v>8647</v>
      </c>
    </row>
    <row r="2849" spans="1:25" x14ac:dyDescent="0.2">
      <c r="A2849" t="s">
        <v>18986</v>
      </c>
      <c r="B2849">
        <v>2026</v>
      </c>
      <c r="C2849">
        <v>5</v>
      </c>
      <c r="D2849">
        <v>2</v>
      </c>
      <c r="E2849" t="s">
        <v>11913</v>
      </c>
      <c r="F2849" t="s">
        <v>13412</v>
      </c>
      <c r="G2849">
        <v>84</v>
      </c>
      <c r="H2849">
        <v>6250</v>
      </c>
      <c r="I2849">
        <v>1393</v>
      </c>
      <c r="J2849">
        <v>7643</v>
      </c>
      <c r="K2849">
        <v>256250</v>
      </c>
      <c r="L2849">
        <v>0</v>
      </c>
      <c r="M2849">
        <v>0</v>
      </c>
      <c r="N2849" t="s">
        <v>5286</v>
      </c>
      <c r="O2849">
        <v>1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 s="1">
        <v>46173</v>
      </c>
      <c r="W2849" s="1">
        <v>46142</v>
      </c>
      <c r="X2849">
        <v>0</v>
      </c>
      <c r="Y2849" t="s">
        <v>8647</v>
      </c>
    </row>
    <row r="2850" spans="1:25" x14ac:dyDescent="0.2">
      <c r="A2850" t="s">
        <v>18987</v>
      </c>
      <c r="B2850">
        <v>2026</v>
      </c>
      <c r="C2850">
        <v>5</v>
      </c>
      <c r="D2850">
        <v>1</v>
      </c>
      <c r="E2850" t="s">
        <v>11912</v>
      </c>
      <c r="G2850">
        <v>149</v>
      </c>
      <c r="H2850" t="s">
        <v>8647</v>
      </c>
      <c r="I2850" t="s">
        <v>8647</v>
      </c>
      <c r="J2850">
        <v>1000</v>
      </c>
      <c r="K2850" t="s">
        <v>8647</v>
      </c>
      <c r="L2850">
        <v>0</v>
      </c>
      <c r="M2850">
        <v>0</v>
      </c>
      <c r="N2850" t="s">
        <v>8647</v>
      </c>
      <c r="O2850">
        <v>1</v>
      </c>
      <c r="P2850" t="s">
        <v>8647</v>
      </c>
      <c r="Q2850" t="s">
        <v>8647</v>
      </c>
      <c r="R2850">
        <v>0</v>
      </c>
      <c r="S2850">
        <v>0</v>
      </c>
      <c r="T2850">
        <v>0</v>
      </c>
      <c r="U2850">
        <v>0</v>
      </c>
      <c r="V2850" t="s">
        <v>8647</v>
      </c>
      <c r="W2850" t="s">
        <v>8647</v>
      </c>
      <c r="X2850">
        <v>0</v>
      </c>
      <c r="Y2850" t="s">
        <v>8647</v>
      </c>
    </row>
    <row r="2851" spans="1:25" x14ac:dyDescent="0.2">
      <c r="A2851" t="s">
        <v>18987</v>
      </c>
      <c r="B2851">
        <v>2026</v>
      </c>
      <c r="C2851">
        <v>5</v>
      </c>
      <c r="D2851">
        <v>2</v>
      </c>
      <c r="E2851" t="s">
        <v>11913</v>
      </c>
      <c r="F2851" t="s">
        <v>13413</v>
      </c>
      <c r="G2851">
        <v>117</v>
      </c>
      <c r="H2851">
        <v>6270</v>
      </c>
      <c r="I2851">
        <v>1262</v>
      </c>
      <c r="J2851">
        <v>7532</v>
      </c>
      <c r="K2851">
        <v>231489.45</v>
      </c>
      <c r="L2851">
        <v>0</v>
      </c>
      <c r="M2851">
        <v>0</v>
      </c>
      <c r="N2851" t="s">
        <v>5286</v>
      </c>
      <c r="O2851">
        <v>1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 s="1">
        <v>46173</v>
      </c>
      <c r="W2851" s="1">
        <v>46142</v>
      </c>
      <c r="X2851">
        <v>0</v>
      </c>
      <c r="Y2851" t="s">
        <v>8647</v>
      </c>
    </row>
    <row r="2852" spans="1:25" x14ac:dyDescent="0.2">
      <c r="A2852" t="s">
        <v>18988</v>
      </c>
      <c r="B2852">
        <v>2026</v>
      </c>
      <c r="C2852">
        <v>5</v>
      </c>
      <c r="D2852">
        <v>1</v>
      </c>
      <c r="E2852" t="s">
        <v>11912</v>
      </c>
      <c r="G2852">
        <v>150</v>
      </c>
      <c r="H2852" t="s">
        <v>8647</v>
      </c>
      <c r="I2852" t="s">
        <v>8647</v>
      </c>
      <c r="J2852">
        <v>1000</v>
      </c>
      <c r="K2852" t="s">
        <v>8647</v>
      </c>
      <c r="L2852">
        <v>0</v>
      </c>
      <c r="M2852">
        <v>0</v>
      </c>
      <c r="N2852" t="s">
        <v>8647</v>
      </c>
      <c r="O2852">
        <v>1</v>
      </c>
      <c r="P2852" t="s">
        <v>8647</v>
      </c>
      <c r="Q2852" t="s">
        <v>8647</v>
      </c>
      <c r="R2852">
        <v>0</v>
      </c>
      <c r="S2852">
        <v>0</v>
      </c>
      <c r="T2852">
        <v>0</v>
      </c>
      <c r="U2852">
        <v>0</v>
      </c>
      <c r="V2852" t="s">
        <v>8647</v>
      </c>
      <c r="W2852" t="s">
        <v>8647</v>
      </c>
      <c r="X2852">
        <v>0</v>
      </c>
      <c r="Y2852" t="s">
        <v>8647</v>
      </c>
    </row>
    <row r="2853" spans="1:25" x14ac:dyDescent="0.2">
      <c r="A2853" t="s">
        <v>18988</v>
      </c>
      <c r="B2853">
        <v>2026</v>
      </c>
      <c r="C2853">
        <v>5</v>
      </c>
      <c r="D2853">
        <v>2</v>
      </c>
      <c r="E2853" t="s">
        <v>11913</v>
      </c>
      <c r="F2853" t="s">
        <v>13414</v>
      </c>
      <c r="G2853">
        <v>17</v>
      </c>
      <c r="H2853">
        <v>6670</v>
      </c>
      <c r="I2853">
        <v>4687</v>
      </c>
      <c r="J2853">
        <v>11357</v>
      </c>
      <c r="K2853">
        <v>876340</v>
      </c>
      <c r="L2853">
        <v>0</v>
      </c>
      <c r="M2853">
        <v>0</v>
      </c>
      <c r="N2853" t="s">
        <v>5286</v>
      </c>
      <c r="O2853">
        <v>1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 s="1">
        <v>46173</v>
      </c>
      <c r="W2853" s="1">
        <v>46142</v>
      </c>
      <c r="X2853">
        <v>0</v>
      </c>
      <c r="Y2853" t="s">
        <v>8647</v>
      </c>
    </row>
    <row r="2854" spans="1:25" x14ac:dyDescent="0.2">
      <c r="A2854" t="s">
        <v>18988</v>
      </c>
      <c r="B2854">
        <v>2026</v>
      </c>
      <c r="C2854">
        <v>5</v>
      </c>
      <c r="D2854">
        <v>3</v>
      </c>
      <c r="E2854" t="s">
        <v>11918</v>
      </c>
      <c r="F2854" t="s">
        <v>13415</v>
      </c>
      <c r="G2854">
        <v>5</v>
      </c>
      <c r="H2854">
        <v>5000</v>
      </c>
      <c r="I2854">
        <v>552</v>
      </c>
      <c r="J2854">
        <v>5552</v>
      </c>
      <c r="K2854">
        <v>95000</v>
      </c>
      <c r="L2854">
        <v>0</v>
      </c>
      <c r="M2854">
        <v>0</v>
      </c>
      <c r="N2854" t="s">
        <v>5288</v>
      </c>
      <c r="O2854">
        <v>1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 s="1">
        <v>46173</v>
      </c>
      <c r="W2854" s="1">
        <v>46142</v>
      </c>
      <c r="X2854">
        <v>0</v>
      </c>
      <c r="Y2854" t="s">
        <v>8647</v>
      </c>
    </row>
    <row r="2855" spans="1:25" x14ac:dyDescent="0.2">
      <c r="A2855" t="s">
        <v>18988</v>
      </c>
      <c r="B2855">
        <v>2026</v>
      </c>
      <c r="C2855">
        <v>5</v>
      </c>
      <c r="D2855">
        <v>4</v>
      </c>
      <c r="E2855" t="s">
        <v>11981</v>
      </c>
      <c r="F2855" t="s">
        <v>13416</v>
      </c>
      <c r="G2855">
        <v>12</v>
      </c>
      <c r="H2855">
        <v>2800</v>
      </c>
      <c r="I2855">
        <v>480</v>
      </c>
      <c r="J2855">
        <v>3280</v>
      </c>
      <c r="K2855">
        <v>99900</v>
      </c>
      <c r="L2855">
        <v>0</v>
      </c>
      <c r="M2855">
        <v>0</v>
      </c>
      <c r="N2855" t="s">
        <v>5311</v>
      </c>
      <c r="O2855">
        <v>1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 s="1">
        <v>46173</v>
      </c>
      <c r="W2855" s="1">
        <v>46142</v>
      </c>
      <c r="X2855">
        <v>0</v>
      </c>
      <c r="Y2855" t="s">
        <v>8647</v>
      </c>
    </row>
    <row r="2856" spans="1:25" x14ac:dyDescent="0.2">
      <c r="A2856" t="s">
        <v>18989</v>
      </c>
      <c r="B2856">
        <v>2026</v>
      </c>
      <c r="C2856">
        <v>5</v>
      </c>
      <c r="D2856">
        <v>1</v>
      </c>
      <c r="E2856" t="s">
        <v>11912</v>
      </c>
      <c r="G2856">
        <v>150</v>
      </c>
      <c r="H2856" t="s">
        <v>8647</v>
      </c>
      <c r="I2856" t="s">
        <v>8647</v>
      </c>
      <c r="J2856">
        <v>1000</v>
      </c>
      <c r="K2856" t="s">
        <v>8647</v>
      </c>
      <c r="L2856">
        <v>0</v>
      </c>
      <c r="M2856">
        <v>0</v>
      </c>
      <c r="N2856" t="s">
        <v>8647</v>
      </c>
      <c r="O2856">
        <v>1</v>
      </c>
      <c r="P2856" t="s">
        <v>8647</v>
      </c>
      <c r="Q2856" t="s">
        <v>8647</v>
      </c>
      <c r="R2856">
        <v>0</v>
      </c>
      <c r="S2856">
        <v>0</v>
      </c>
      <c r="T2856">
        <v>0</v>
      </c>
      <c r="U2856">
        <v>0</v>
      </c>
      <c r="V2856" t="s">
        <v>8647</v>
      </c>
      <c r="W2856" t="s">
        <v>8647</v>
      </c>
      <c r="X2856">
        <v>0</v>
      </c>
      <c r="Y2856" t="s">
        <v>8647</v>
      </c>
    </row>
    <row r="2857" spans="1:25" x14ac:dyDescent="0.2">
      <c r="A2857" t="s">
        <v>18989</v>
      </c>
      <c r="B2857">
        <v>2026</v>
      </c>
      <c r="C2857">
        <v>5</v>
      </c>
      <c r="D2857">
        <v>2</v>
      </c>
      <c r="E2857" t="s">
        <v>11918</v>
      </c>
      <c r="F2857" t="s">
        <v>13417</v>
      </c>
      <c r="G2857">
        <v>14</v>
      </c>
      <c r="H2857">
        <v>2090</v>
      </c>
      <c r="I2857">
        <v>126</v>
      </c>
      <c r="J2857">
        <v>2216</v>
      </c>
      <c r="K2857">
        <v>20740</v>
      </c>
      <c r="L2857">
        <v>0</v>
      </c>
      <c r="M2857">
        <v>0</v>
      </c>
      <c r="N2857" t="s">
        <v>5288</v>
      </c>
      <c r="O2857">
        <v>1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 s="1">
        <v>46173</v>
      </c>
      <c r="W2857" s="1">
        <v>46142</v>
      </c>
      <c r="X2857">
        <v>0</v>
      </c>
      <c r="Y2857" t="s">
        <v>8647</v>
      </c>
    </row>
    <row r="2858" spans="1:25" x14ac:dyDescent="0.2">
      <c r="A2858" t="s">
        <v>18989</v>
      </c>
      <c r="B2858">
        <v>2026</v>
      </c>
      <c r="C2858">
        <v>5</v>
      </c>
      <c r="D2858">
        <v>3</v>
      </c>
      <c r="E2858" t="s">
        <v>11913</v>
      </c>
      <c r="F2858" t="s">
        <v>13418</v>
      </c>
      <c r="G2858">
        <v>66</v>
      </c>
      <c r="H2858">
        <v>7730</v>
      </c>
      <c r="I2858">
        <v>4792</v>
      </c>
      <c r="J2858">
        <v>12522</v>
      </c>
      <c r="K2858">
        <v>895090</v>
      </c>
      <c r="L2858">
        <v>0</v>
      </c>
      <c r="M2858">
        <v>0</v>
      </c>
      <c r="N2858" t="s">
        <v>5286</v>
      </c>
      <c r="O2858">
        <v>1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 s="1">
        <v>46173</v>
      </c>
      <c r="W2858" s="1">
        <v>46142</v>
      </c>
      <c r="X2858">
        <v>0</v>
      </c>
      <c r="Y2858" t="s">
        <v>8647</v>
      </c>
    </row>
    <row r="2859" spans="1:25" x14ac:dyDescent="0.2">
      <c r="A2859" t="s">
        <v>18989</v>
      </c>
      <c r="B2859">
        <v>2026</v>
      </c>
      <c r="C2859">
        <v>5</v>
      </c>
      <c r="D2859">
        <v>4</v>
      </c>
      <c r="E2859" t="s">
        <v>11981</v>
      </c>
      <c r="F2859" t="s">
        <v>13419</v>
      </c>
      <c r="G2859">
        <v>24</v>
      </c>
      <c r="H2859">
        <v>1030</v>
      </c>
      <c r="I2859">
        <v>97</v>
      </c>
      <c r="J2859">
        <v>1127</v>
      </c>
      <c r="K2859">
        <v>24280</v>
      </c>
      <c r="L2859">
        <v>0</v>
      </c>
      <c r="M2859">
        <v>0</v>
      </c>
      <c r="N2859" t="s">
        <v>5291</v>
      </c>
      <c r="O2859">
        <v>1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 s="1">
        <v>46173</v>
      </c>
      <c r="W2859" s="1">
        <v>46142</v>
      </c>
      <c r="X2859">
        <v>0</v>
      </c>
      <c r="Y2859" t="s">
        <v>8647</v>
      </c>
    </row>
    <row r="2860" spans="1:25" x14ac:dyDescent="0.2">
      <c r="A2860" t="s">
        <v>18990</v>
      </c>
      <c r="B2860">
        <v>2026</v>
      </c>
      <c r="C2860">
        <v>5</v>
      </c>
      <c r="D2860">
        <v>1</v>
      </c>
      <c r="E2860" t="s">
        <v>11912</v>
      </c>
      <c r="G2860">
        <v>149</v>
      </c>
      <c r="H2860" t="s">
        <v>8647</v>
      </c>
      <c r="I2860" t="s">
        <v>8647</v>
      </c>
      <c r="J2860">
        <v>1000</v>
      </c>
      <c r="K2860" t="s">
        <v>8647</v>
      </c>
      <c r="L2860">
        <v>0</v>
      </c>
      <c r="M2860">
        <v>0</v>
      </c>
      <c r="N2860" t="s">
        <v>8647</v>
      </c>
      <c r="O2860">
        <v>1</v>
      </c>
      <c r="P2860" t="s">
        <v>8647</v>
      </c>
      <c r="Q2860" t="s">
        <v>8647</v>
      </c>
      <c r="R2860">
        <v>0</v>
      </c>
      <c r="S2860">
        <v>0</v>
      </c>
      <c r="T2860">
        <v>0</v>
      </c>
      <c r="U2860">
        <v>0</v>
      </c>
      <c r="V2860" t="s">
        <v>8647</v>
      </c>
      <c r="W2860" t="s">
        <v>8647</v>
      </c>
      <c r="X2860">
        <v>0</v>
      </c>
      <c r="Y2860" t="s">
        <v>8647</v>
      </c>
    </row>
    <row r="2861" spans="1:25" x14ac:dyDescent="0.2">
      <c r="A2861" t="s">
        <v>18991</v>
      </c>
      <c r="B2861">
        <v>2026</v>
      </c>
      <c r="C2861">
        <v>5</v>
      </c>
      <c r="D2861">
        <v>1</v>
      </c>
      <c r="E2861" t="s">
        <v>11912</v>
      </c>
      <c r="G2861">
        <v>150</v>
      </c>
      <c r="H2861" t="s">
        <v>8647</v>
      </c>
      <c r="I2861" t="s">
        <v>8647</v>
      </c>
      <c r="J2861">
        <v>1400</v>
      </c>
      <c r="K2861" t="s">
        <v>8647</v>
      </c>
      <c r="L2861">
        <v>0</v>
      </c>
      <c r="M2861">
        <v>0</v>
      </c>
      <c r="N2861" t="s">
        <v>8647</v>
      </c>
      <c r="O2861">
        <v>1</v>
      </c>
      <c r="P2861" t="s">
        <v>8647</v>
      </c>
      <c r="Q2861" t="s">
        <v>8647</v>
      </c>
      <c r="R2861">
        <v>0</v>
      </c>
      <c r="S2861">
        <v>0</v>
      </c>
      <c r="T2861">
        <v>0</v>
      </c>
      <c r="U2861">
        <v>0</v>
      </c>
      <c r="V2861" t="s">
        <v>8647</v>
      </c>
      <c r="W2861" t="s">
        <v>8647</v>
      </c>
      <c r="X2861">
        <v>0</v>
      </c>
      <c r="Y2861" t="s">
        <v>8647</v>
      </c>
    </row>
    <row r="2862" spans="1:25" x14ac:dyDescent="0.2">
      <c r="A2862" t="s">
        <v>18992</v>
      </c>
      <c r="B2862">
        <v>2026</v>
      </c>
      <c r="C2862">
        <v>5</v>
      </c>
      <c r="D2862">
        <v>1</v>
      </c>
      <c r="E2862" t="s">
        <v>11912</v>
      </c>
      <c r="G2862">
        <v>150</v>
      </c>
      <c r="H2862" t="s">
        <v>8647</v>
      </c>
      <c r="I2862" t="s">
        <v>8647</v>
      </c>
      <c r="J2862">
        <v>1000</v>
      </c>
      <c r="K2862" t="s">
        <v>8647</v>
      </c>
      <c r="L2862">
        <v>0</v>
      </c>
      <c r="M2862">
        <v>0</v>
      </c>
      <c r="N2862" t="s">
        <v>8647</v>
      </c>
      <c r="O2862">
        <v>1</v>
      </c>
      <c r="P2862" t="s">
        <v>8647</v>
      </c>
      <c r="Q2862" t="s">
        <v>8647</v>
      </c>
      <c r="R2862">
        <v>0</v>
      </c>
      <c r="S2862">
        <v>0</v>
      </c>
      <c r="T2862">
        <v>0</v>
      </c>
      <c r="U2862">
        <v>0</v>
      </c>
      <c r="V2862" t="s">
        <v>8647</v>
      </c>
      <c r="W2862" t="s">
        <v>8647</v>
      </c>
      <c r="X2862">
        <v>0</v>
      </c>
      <c r="Y2862" t="s">
        <v>8647</v>
      </c>
    </row>
    <row r="2863" spans="1:25" x14ac:dyDescent="0.2">
      <c r="A2863" t="s">
        <v>18993</v>
      </c>
      <c r="B2863">
        <v>2026</v>
      </c>
      <c r="C2863">
        <v>5</v>
      </c>
      <c r="D2863">
        <v>1</v>
      </c>
      <c r="E2863" t="s">
        <v>11912</v>
      </c>
      <c r="G2863">
        <v>150</v>
      </c>
      <c r="H2863" t="s">
        <v>8647</v>
      </c>
      <c r="I2863" t="s">
        <v>8647</v>
      </c>
      <c r="J2863">
        <v>1000</v>
      </c>
      <c r="K2863" t="s">
        <v>8647</v>
      </c>
      <c r="L2863">
        <v>0</v>
      </c>
      <c r="M2863">
        <v>0</v>
      </c>
      <c r="N2863" t="s">
        <v>8647</v>
      </c>
      <c r="O2863">
        <v>1</v>
      </c>
      <c r="P2863" t="s">
        <v>8647</v>
      </c>
      <c r="Q2863" t="s">
        <v>8647</v>
      </c>
      <c r="R2863">
        <v>0</v>
      </c>
      <c r="S2863">
        <v>0</v>
      </c>
      <c r="T2863">
        <v>0</v>
      </c>
      <c r="U2863">
        <v>0</v>
      </c>
      <c r="V2863" t="s">
        <v>8647</v>
      </c>
      <c r="W2863" t="s">
        <v>8647</v>
      </c>
      <c r="X2863">
        <v>0</v>
      </c>
      <c r="Y2863" t="s">
        <v>8647</v>
      </c>
    </row>
    <row r="2864" spans="1:25" x14ac:dyDescent="0.2">
      <c r="A2864" t="s">
        <v>18994</v>
      </c>
      <c r="B2864">
        <v>2026</v>
      </c>
      <c r="C2864">
        <v>5</v>
      </c>
      <c r="D2864">
        <v>1</v>
      </c>
      <c r="E2864" t="s">
        <v>11912</v>
      </c>
      <c r="G2864">
        <v>149</v>
      </c>
      <c r="H2864" t="s">
        <v>8647</v>
      </c>
      <c r="I2864" t="s">
        <v>8647</v>
      </c>
      <c r="J2864">
        <v>1000</v>
      </c>
      <c r="K2864" t="s">
        <v>8647</v>
      </c>
      <c r="L2864">
        <v>0</v>
      </c>
      <c r="M2864">
        <v>0</v>
      </c>
      <c r="N2864" t="s">
        <v>8647</v>
      </c>
      <c r="O2864">
        <v>1</v>
      </c>
      <c r="P2864" t="s">
        <v>8647</v>
      </c>
      <c r="Q2864" t="s">
        <v>8647</v>
      </c>
      <c r="R2864">
        <v>0</v>
      </c>
      <c r="S2864">
        <v>0</v>
      </c>
      <c r="T2864">
        <v>0</v>
      </c>
      <c r="U2864">
        <v>0</v>
      </c>
      <c r="V2864" t="s">
        <v>8647</v>
      </c>
      <c r="W2864" t="s">
        <v>8647</v>
      </c>
      <c r="X2864">
        <v>0</v>
      </c>
      <c r="Y2864" t="s">
        <v>8647</v>
      </c>
    </row>
    <row r="2865" spans="1:25" x14ac:dyDescent="0.2">
      <c r="A2865" t="s">
        <v>18995</v>
      </c>
      <c r="B2865">
        <v>2026</v>
      </c>
      <c r="C2865">
        <v>5</v>
      </c>
      <c r="D2865">
        <v>1</v>
      </c>
      <c r="E2865" t="s">
        <v>11912</v>
      </c>
      <c r="G2865">
        <v>150</v>
      </c>
      <c r="H2865" t="s">
        <v>8647</v>
      </c>
      <c r="I2865" t="s">
        <v>8647</v>
      </c>
      <c r="J2865">
        <v>1000</v>
      </c>
      <c r="K2865" t="s">
        <v>8647</v>
      </c>
      <c r="L2865">
        <v>0</v>
      </c>
      <c r="M2865">
        <v>0</v>
      </c>
      <c r="N2865" t="s">
        <v>8647</v>
      </c>
      <c r="O2865">
        <v>1</v>
      </c>
      <c r="P2865" t="s">
        <v>8647</v>
      </c>
      <c r="Q2865" t="s">
        <v>8647</v>
      </c>
      <c r="R2865">
        <v>0</v>
      </c>
      <c r="S2865">
        <v>0</v>
      </c>
      <c r="T2865">
        <v>0</v>
      </c>
      <c r="U2865">
        <v>0</v>
      </c>
      <c r="V2865" t="s">
        <v>8647</v>
      </c>
      <c r="W2865" t="s">
        <v>8647</v>
      </c>
      <c r="X2865">
        <v>0</v>
      </c>
      <c r="Y2865" t="s">
        <v>8647</v>
      </c>
    </row>
    <row r="2866" spans="1:25" x14ac:dyDescent="0.2">
      <c r="A2866" t="s">
        <v>18995</v>
      </c>
      <c r="B2866">
        <v>2026</v>
      </c>
      <c r="C2866">
        <v>5</v>
      </c>
      <c r="D2866">
        <v>2</v>
      </c>
      <c r="E2866" t="s">
        <v>11913</v>
      </c>
      <c r="F2866" t="s">
        <v>13420</v>
      </c>
      <c r="G2866">
        <v>114</v>
      </c>
      <c r="H2866">
        <v>5570</v>
      </c>
      <c r="I2866">
        <v>2074</v>
      </c>
      <c r="J2866">
        <v>7644</v>
      </c>
      <c r="K2866">
        <v>385230</v>
      </c>
      <c r="L2866">
        <v>0</v>
      </c>
      <c r="M2866">
        <v>0</v>
      </c>
      <c r="N2866" t="s">
        <v>5286</v>
      </c>
      <c r="O2866">
        <v>1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 s="1">
        <v>46173</v>
      </c>
      <c r="W2866" s="1">
        <v>46142</v>
      </c>
      <c r="X2866">
        <v>0</v>
      </c>
      <c r="Y2866" t="s">
        <v>8647</v>
      </c>
    </row>
    <row r="2867" spans="1:25" x14ac:dyDescent="0.2">
      <c r="A2867" t="s">
        <v>18995</v>
      </c>
      <c r="B2867">
        <v>2026</v>
      </c>
      <c r="C2867">
        <v>5</v>
      </c>
      <c r="D2867">
        <v>3</v>
      </c>
      <c r="E2867" t="s">
        <v>11918</v>
      </c>
      <c r="F2867" t="s">
        <v>13421</v>
      </c>
      <c r="G2867">
        <v>6</v>
      </c>
      <c r="H2867">
        <v>5840</v>
      </c>
      <c r="I2867">
        <v>584</v>
      </c>
      <c r="J2867">
        <v>6424</v>
      </c>
      <c r="K2867">
        <v>99960</v>
      </c>
      <c r="L2867">
        <v>0</v>
      </c>
      <c r="M2867">
        <v>0</v>
      </c>
      <c r="N2867" t="s">
        <v>5288</v>
      </c>
      <c r="O2867">
        <v>1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 s="1">
        <v>46173</v>
      </c>
      <c r="W2867" s="1">
        <v>46142</v>
      </c>
      <c r="X2867">
        <v>0</v>
      </c>
      <c r="Y2867" t="s">
        <v>8647</v>
      </c>
    </row>
    <row r="2868" spans="1:25" x14ac:dyDescent="0.2">
      <c r="A2868" t="s">
        <v>18996</v>
      </c>
      <c r="B2868">
        <v>2026</v>
      </c>
      <c r="C2868">
        <v>5</v>
      </c>
      <c r="D2868">
        <v>1</v>
      </c>
      <c r="E2868" t="s">
        <v>11912</v>
      </c>
      <c r="G2868">
        <v>150</v>
      </c>
      <c r="H2868" t="s">
        <v>8647</v>
      </c>
      <c r="I2868" t="s">
        <v>8647</v>
      </c>
      <c r="J2868">
        <v>800</v>
      </c>
      <c r="K2868" t="s">
        <v>8647</v>
      </c>
      <c r="L2868">
        <v>0</v>
      </c>
      <c r="M2868">
        <v>0</v>
      </c>
      <c r="N2868" t="s">
        <v>8647</v>
      </c>
      <c r="O2868">
        <v>1</v>
      </c>
      <c r="P2868" t="s">
        <v>8647</v>
      </c>
      <c r="Q2868" t="s">
        <v>8647</v>
      </c>
      <c r="R2868">
        <v>0</v>
      </c>
      <c r="S2868">
        <v>0</v>
      </c>
      <c r="T2868">
        <v>0</v>
      </c>
      <c r="U2868">
        <v>0</v>
      </c>
      <c r="V2868" t="s">
        <v>8647</v>
      </c>
      <c r="W2868" t="s">
        <v>8647</v>
      </c>
      <c r="X2868">
        <v>0</v>
      </c>
      <c r="Y2868" t="s">
        <v>8647</v>
      </c>
    </row>
    <row r="2869" spans="1:25" x14ac:dyDescent="0.2">
      <c r="A2869" t="s">
        <v>18996</v>
      </c>
      <c r="B2869">
        <v>2026</v>
      </c>
      <c r="C2869">
        <v>5</v>
      </c>
      <c r="D2869">
        <v>2</v>
      </c>
      <c r="E2869" t="s">
        <v>11918</v>
      </c>
      <c r="F2869" t="s">
        <v>13422</v>
      </c>
      <c r="G2869">
        <v>3</v>
      </c>
      <c r="H2869">
        <v>2090</v>
      </c>
      <c r="I2869">
        <v>241</v>
      </c>
      <c r="J2869">
        <v>2331</v>
      </c>
      <c r="K2869">
        <v>41640</v>
      </c>
      <c r="L2869">
        <v>0</v>
      </c>
      <c r="M2869">
        <v>0</v>
      </c>
      <c r="N2869" t="s">
        <v>5288</v>
      </c>
      <c r="O2869">
        <v>1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 s="1">
        <v>46173</v>
      </c>
      <c r="W2869" s="1">
        <v>46142</v>
      </c>
      <c r="X2869">
        <v>0</v>
      </c>
      <c r="Y2869" t="s">
        <v>8647</v>
      </c>
    </row>
    <row r="2870" spans="1:25" x14ac:dyDescent="0.2">
      <c r="A2870" t="s">
        <v>18996</v>
      </c>
      <c r="B2870">
        <v>2026</v>
      </c>
      <c r="C2870">
        <v>5</v>
      </c>
      <c r="D2870">
        <v>3</v>
      </c>
      <c r="E2870" t="s">
        <v>11913</v>
      </c>
      <c r="F2870" t="s">
        <v>13423</v>
      </c>
      <c r="G2870">
        <v>112</v>
      </c>
      <c r="H2870">
        <v>6540</v>
      </c>
      <c r="I2870">
        <v>1522</v>
      </c>
      <c r="J2870">
        <v>8062</v>
      </c>
      <c r="K2870">
        <v>280220</v>
      </c>
      <c r="L2870">
        <v>0</v>
      </c>
      <c r="M2870">
        <v>0</v>
      </c>
      <c r="N2870" t="s">
        <v>5286</v>
      </c>
      <c r="O2870">
        <v>1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 s="1">
        <v>46173</v>
      </c>
      <c r="W2870" s="1">
        <v>46142</v>
      </c>
      <c r="X2870">
        <v>0</v>
      </c>
      <c r="Y2870" t="s">
        <v>8647</v>
      </c>
    </row>
    <row r="2871" spans="1:25" x14ac:dyDescent="0.2">
      <c r="A2871" t="s">
        <v>18997</v>
      </c>
      <c r="B2871">
        <v>2026</v>
      </c>
      <c r="C2871">
        <v>5</v>
      </c>
      <c r="D2871">
        <v>1</v>
      </c>
      <c r="E2871" t="s">
        <v>11912</v>
      </c>
      <c r="G2871">
        <v>150</v>
      </c>
      <c r="H2871" t="s">
        <v>8647</v>
      </c>
      <c r="I2871" t="s">
        <v>8647</v>
      </c>
      <c r="J2871">
        <v>800</v>
      </c>
      <c r="K2871" t="s">
        <v>8647</v>
      </c>
      <c r="L2871">
        <v>0</v>
      </c>
      <c r="M2871">
        <v>0</v>
      </c>
      <c r="N2871" t="s">
        <v>8647</v>
      </c>
      <c r="O2871">
        <v>1</v>
      </c>
      <c r="P2871" t="s">
        <v>8647</v>
      </c>
      <c r="Q2871" t="s">
        <v>8647</v>
      </c>
      <c r="R2871">
        <v>0</v>
      </c>
      <c r="S2871">
        <v>0</v>
      </c>
      <c r="T2871">
        <v>0</v>
      </c>
      <c r="U2871">
        <v>0</v>
      </c>
      <c r="V2871" t="s">
        <v>8647</v>
      </c>
      <c r="W2871" t="s">
        <v>8647</v>
      </c>
      <c r="X2871">
        <v>0</v>
      </c>
      <c r="Y2871" t="s">
        <v>8647</v>
      </c>
    </row>
    <row r="2872" spans="1:25" x14ac:dyDescent="0.2">
      <c r="A2872" t="s">
        <v>18997</v>
      </c>
      <c r="B2872">
        <v>2026</v>
      </c>
      <c r="C2872">
        <v>5</v>
      </c>
      <c r="D2872">
        <v>2</v>
      </c>
      <c r="E2872" t="s">
        <v>11981</v>
      </c>
      <c r="F2872" t="s">
        <v>13424</v>
      </c>
      <c r="G2872">
        <v>34</v>
      </c>
      <c r="H2872">
        <v>1040</v>
      </c>
      <c r="I2872">
        <v>60</v>
      </c>
      <c r="J2872">
        <v>1100</v>
      </c>
      <c r="K2872">
        <v>14540</v>
      </c>
      <c r="L2872">
        <v>0</v>
      </c>
      <c r="M2872">
        <v>0</v>
      </c>
      <c r="N2872" t="s">
        <v>5291</v>
      </c>
      <c r="O2872">
        <v>1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 s="1">
        <v>46173</v>
      </c>
      <c r="W2872" s="1">
        <v>46142</v>
      </c>
      <c r="X2872">
        <v>0</v>
      </c>
      <c r="Y2872" t="s">
        <v>8647</v>
      </c>
    </row>
    <row r="2873" spans="1:25" x14ac:dyDescent="0.2">
      <c r="A2873" t="s">
        <v>18998</v>
      </c>
      <c r="B2873">
        <v>2026</v>
      </c>
      <c r="C2873">
        <v>5</v>
      </c>
      <c r="D2873">
        <v>1</v>
      </c>
      <c r="E2873" t="s">
        <v>11912</v>
      </c>
      <c r="G2873">
        <v>150</v>
      </c>
      <c r="H2873" t="s">
        <v>8647</v>
      </c>
      <c r="I2873" t="s">
        <v>8647</v>
      </c>
      <c r="J2873">
        <v>1000</v>
      </c>
      <c r="K2873" t="s">
        <v>8647</v>
      </c>
      <c r="L2873">
        <v>0</v>
      </c>
      <c r="M2873">
        <v>0</v>
      </c>
      <c r="N2873" t="s">
        <v>8647</v>
      </c>
      <c r="O2873">
        <v>1</v>
      </c>
      <c r="P2873" t="s">
        <v>8647</v>
      </c>
      <c r="Q2873" t="s">
        <v>8647</v>
      </c>
      <c r="R2873">
        <v>0</v>
      </c>
      <c r="S2873">
        <v>0</v>
      </c>
      <c r="T2873">
        <v>0</v>
      </c>
      <c r="U2873">
        <v>0</v>
      </c>
      <c r="V2873" t="s">
        <v>8647</v>
      </c>
      <c r="W2873" t="s">
        <v>8647</v>
      </c>
      <c r="X2873">
        <v>0</v>
      </c>
      <c r="Y2873" t="s">
        <v>8647</v>
      </c>
    </row>
    <row r="2874" spans="1:25" x14ac:dyDescent="0.2">
      <c r="A2874" t="s">
        <v>18999</v>
      </c>
      <c r="B2874">
        <v>2026</v>
      </c>
      <c r="C2874">
        <v>5</v>
      </c>
      <c r="D2874">
        <v>1</v>
      </c>
      <c r="E2874" t="s">
        <v>11912</v>
      </c>
      <c r="G2874">
        <v>150</v>
      </c>
      <c r="H2874" t="s">
        <v>8647</v>
      </c>
      <c r="I2874" t="s">
        <v>8647</v>
      </c>
      <c r="J2874">
        <v>1000</v>
      </c>
      <c r="K2874" t="s">
        <v>8647</v>
      </c>
      <c r="L2874">
        <v>0</v>
      </c>
      <c r="M2874">
        <v>0</v>
      </c>
      <c r="N2874" t="s">
        <v>8647</v>
      </c>
      <c r="O2874">
        <v>1</v>
      </c>
      <c r="P2874" t="s">
        <v>8647</v>
      </c>
      <c r="Q2874" t="s">
        <v>8647</v>
      </c>
      <c r="R2874">
        <v>0</v>
      </c>
      <c r="S2874">
        <v>0</v>
      </c>
      <c r="T2874">
        <v>0</v>
      </c>
      <c r="U2874">
        <v>0</v>
      </c>
      <c r="V2874" t="s">
        <v>8647</v>
      </c>
      <c r="W2874" t="s">
        <v>8647</v>
      </c>
      <c r="X2874">
        <v>0</v>
      </c>
      <c r="Y2874" t="s">
        <v>8647</v>
      </c>
    </row>
    <row r="2875" spans="1:25" x14ac:dyDescent="0.2">
      <c r="A2875" t="s">
        <v>19000</v>
      </c>
      <c r="B2875">
        <v>2026</v>
      </c>
      <c r="C2875">
        <v>5</v>
      </c>
      <c r="D2875">
        <v>1</v>
      </c>
      <c r="E2875" t="s">
        <v>11912</v>
      </c>
      <c r="G2875">
        <v>150</v>
      </c>
      <c r="H2875" t="s">
        <v>8647</v>
      </c>
      <c r="I2875" t="s">
        <v>8647</v>
      </c>
      <c r="J2875">
        <v>1000</v>
      </c>
      <c r="K2875" t="s">
        <v>8647</v>
      </c>
      <c r="L2875">
        <v>0</v>
      </c>
      <c r="M2875">
        <v>0</v>
      </c>
      <c r="N2875" t="s">
        <v>8647</v>
      </c>
      <c r="O2875">
        <v>1</v>
      </c>
      <c r="P2875" t="s">
        <v>8647</v>
      </c>
      <c r="Q2875" t="s">
        <v>8647</v>
      </c>
      <c r="R2875">
        <v>0</v>
      </c>
      <c r="S2875">
        <v>0</v>
      </c>
      <c r="T2875">
        <v>0</v>
      </c>
      <c r="U2875">
        <v>0</v>
      </c>
      <c r="V2875" t="s">
        <v>8647</v>
      </c>
      <c r="W2875" t="s">
        <v>8647</v>
      </c>
      <c r="X2875">
        <v>0</v>
      </c>
      <c r="Y2875" t="s">
        <v>8647</v>
      </c>
    </row>
    <row r="2876" spans="1:25" x14ac:dyDescent="0.2">
      <c r="A2876" t="s">
        <v>19000</v>
      </c>
      <c r="B2876">
        <v>2026</v>
      </c>
      <c r="C2876">
        <v>5</v>
      </c>
      <c r="D2876">
        <v>2</v>
      </c>
      <c r="E2876" t="s">
        <v>11913</v>
      </c>
      <c r="F2876" t="s">
        <v>13425</v>
      </c>
      <c r="G2876">
        <v>7</v>
      </c>
      <c r="H2876">
        <v>9550</v>
      </c>
      <c r="I2876">
        <v>10786</v>
      </c>
      <c r="J2876">
        <v>20336</v>
      </c>
      <c r="K2876">
        <v>2022420</v>
      </c>
      <c r="L2876">
        <v>0</v>
      </c>
      <c r="M2876">
        <v>0</v>
      </c>
      <c r="N2876" t="s">
        <v>5286</v>
      </c>
      <c r="O2876">
        <v>1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 s="1">
        <v>46173</v>
      </c>
      <c r="W2876" s="1">
        <v>46142</v>
      </c>
      <c r="X2876">
        <v>0</v>
      </c>
      <c r="Y2876" t="s">
        <v>8647</v>
      </c>
    </row>
    <row r="2877" spans="1:25" x14ac:dyDescent="0.2">
      <c r="A2877" t="s">
        <v>19000</v>
      </c>
      <c r="B2877">
        <v>2026</v>
      </c>
      <c r="C2877">
        <v>5</v>
      </c>
      <c r="D2877">
        <v>3</v>
      </c>
      <c r="E2877" t="s">
        <v>11981</v>
      </c>
      <c r="F2877" t="s">
        <v>13426</v>
      </c>
      <c r="G2877">
        <v>4</v>
      </c>
      <c r="H2877">
        <v>940</v>
      </c>
      <c r="I2877">
        <v>197</v>
      </c>
      <c r="J2877">
        <v>1137</v>
      </c>
      <c r="K2877">
        <v>41240</v>
      </c>
      <c r="L2877">
        <v>0</v>
      </c>
      <c r="M2877">
        <v>0</v>
      </c>
      <c r="N2877" t="s">
        <v>5311</v>
      </c>
      <c r="O2877">
        <v>1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 s="1">
        <v>46173</v>
      </c>
      <c r="W2877" s="1">
        <v>46142</v>
      </c>
      <c r="X2877">
        <v>0</v>
      </c>
      <c r="Y2877" t="s">
        <v>8647</v>
      </c>
    </row>
    <row r="2878" spans="1:25" x14ac:dyDescent="0.2">
      <c r="A2878" t="s">
        <v>19001</v>
      </c>
      <c r="B2878">
        <v>2026</v>
      </c>
      <c r="C2878">
        <v>5</v>
      </c>
      <c r="D2878">
        <v>1</v>
      </c>
      <c r="E2878" t="s">
        <v>11912</v>
      </c>
      <c r="G2878">
        <v>150</v>
      </c>
      <c r="H2878" t="s">
        <v>8647</v>
      </c>
      <c r="I2878" t="s">
        <v>8647</v>
      </c>
      <c r="J2878">
        <v>1000</v>
      </c>
      <c r="K2878" t="s">
        <v>8647</v>
      </c>
      <c r="L2878">
        <v>0</v>
      </c>
      <c r="M2878">
        <v>0</v>
      </c>
      <c r="N2878" t="s">
        <v>8647</v>
      </c>
      <c r="O2878">
        <v>1</v>
      </c>
      <c r="P2878" t="s">
        <v>8647</v>
      </c>
      <c r="Q2878" t="s">
        <v>8647</v>
      </c>
      <c r="R2878">
        <v>0</v>
      </c>
      <c r="S2878">
        <v>0</v>
      </c>
      <c r="T2878">
        <v>0</v>
      </c>
      <c r="U2878">
        <v>0</v>
      </c>
      <c r="V2878" t="s">
        <v>8647</v>
      </c>
      <c r="W2878" t="s">
        <v>8647</v>
      </c>
      <c r="X2878">
        <v>0</v>
      </c>
      <c r="Y2878" t="s">
        <v>8647</v>
      </c>
    </row>
    <row r="2879" spans="1:25" x14ac:dyDescent="0.2">
      <c r="A2879" t="s">
        <v>19001</v>
      </c>
      <c r="B2879">
        <v>2026</v>
      </c>
      <c r="C2879">
        <v>5</v>
      </c>
      <c r="D2879">
        <v>2</v>
      </c>
      <c r="E2879" t="s">
        <v>11981</v>
      </c>
      <c r="F2879" t="s">
        <v>13427</v>
      </c>
      <c r="G2879">
        <v>9</v>
      </c>
      <c r="H2879">
        <v>1670</v>
      </c>
      <c r="I2879">
        <v>254</v>
      </c>
      <c r="J2879">
        <v>1924</v>
      </c>
      <c r="K2879">
        <v>64870</v>
      </c>
      <c r="L2879">
        <v>0</v>
      </c>
      <c r="M2879">
        <v>0</v>
      </c>
      <c r="N2879" t="s">
        <v>5291</v>
      </c>
      <c r="O2879">
        <v>1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 s="1">
        <v>46173</v>
      </c>
      <c r="W2879" s="1">
        <v>46142</v>
      </c>
      <c r="X2879">
        <v>0</v>
      </c>
      <c r="Y2879" t="s">
        <v>8647</v>
      </c>
    </row>
    <row r="2880" spans="1:25" x14ac:dyDescent="0.2">
      <c r="A2880" t="s">
        <v>19001</v>
      </c>
      <c r="B2880">
        <v>2026</v>
      </c>
      <c r="C2880">
        <v>5</v>
      </c>
      <c r="D2880">
        <v>3</v>
      </c>
      <c r="E2880" t="s">
        <v>11913</v>
      </c>
      <c r="F2880" t="s">
        <v>13428</v>
      </c>
      <c r="G2880">
        <v>42</v>
      </c>
      <c r="H2880">
        <v>9500</v>
      </c>
      <c r="I2880">
        <v>7960</v>
      </c>
      <c r="J2880">
        <v>17460</v>
      </c>
      <c r="K2880">
        <v>1490135</v>
      </c>
      <c r="L2880">
        <v>0</v>
      </c>
      <c r="M2880">
        <v>0</v>
      </c>
      <c r="N2880" t="s">
        <v>5286</v>
      </c>
      <c r="O2880">
        <v>1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 s="1">
        <v>46173</v>
      </c>
      <c r="W2880" s="1">
        <v>46142</v>
      </c>
      <c r="X2880">
        <v>0</v>
      </c>
      <c r="Y2880" t="s">
        <v>8647</v>
      </c>
    </row>
    <row r="2881" spans="1:25" x14ac:dyDescent="0.2">
      <c r="A2881" t="s">
        <v>19001</v>
      </c>
      <c r="B2881">
        <v>2026</v>
      </c>
      <c r="C2881">
        <v>5</v>
      </c>
      <c r="D2881">
        <v>4</v>
      </c>
      <c r="E2881" t="s">
        <v>11981</v>
      </c>
      <c r="F2881" t="s">
        <v>13429</v>
      </c>
      <c r="G2881">
        <v>2</v>
      </c>
      <c r="H2881">
        <v>2500</v>
      </c>
      <c r="I2881">
        <v>474</v>
      </c>
      <c r="J2881">
        <v>2974</v>
      </c>
      <c r="K2881">
        <v>115000</v>
      </c>
      <c r="L2881">
        <v>0</v>
      </c>
      <c r="M2881">
        <v>0</v>
      </c>
      <c r="N2881" t="s">
        <v>5306</v>
      </c>
      <c r="O2881">
        <v>1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 s="1">
        <v>46173</v>
      </c>
      <c r="W2881" s="1">
        <v>46142</v>
      </c>
      <c r="X2881">
        <v>0</v>
      </c>
      <c r="Y2881" t="s">
        <v>8647</v>
      </c>
    </row>
    <row r="2882" spans="1:25" x14ac:dyDescent="0.2">
      <c r="A2882" t="s">
        <v>19001</v>
      </c>
      <c r="B2882">
        <v>2026</v>
      </c>
      <c r="C2882">
        <v>5</v>
      </c>
      <c r="D2882">
        <v>5</v>
      </c>
      <c r="E2882" t="s">
        <v>11918</v>
      </c>
      <c r="F2882" t="s">
        <v>13430</v>
      </c>
      <c r="G2882">
        <v>19</v>
      </c>
      <c r="H2882">
        <v>1250</v>
      </c>
      <c r="I2882">
        <v>37</v>
      </c>
      <c r="J2882">
        <v>1287</v>
      </c>
      <c r="K2882">
        <v>5410</v>
      </c>
      <c r="L2882">
        <v>0</v>
      </c>
      <c r="M2882">
        <v>0</v>
      </c>
      <c r="N2882" t="s">
        <v>5288</v>
      </c>
      <c r="O2882">
        <v>1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 s="1">
        <v>46173</v>
      </c>
      <c r="W2882" s="1">
        <v>46142</v>
      </c>
      <c r="X2882">
        <v>0</v>
      </c>
      <c r="Y2882" t="s">
        <v>8647</v>
      </c>
    </row>
    <row r="2883" spans="1:25" x14ac:dyDescent="0.2">
      <c r="A2883" t="s">
        <v>19002</v>
      </c>
      <c r="B2883">
        <v>2026</v>
      </c>
      <c r="C2883">
        <v>5</v>
      </c>
      <c r="D2883">
        <v>1</v>
      </c>
      <c r="E2883" t="s">
        <v>11912</v>
      </c>
      <c r="G2883">
        <v>150</v>
      </c>
      <c r="H2883" t="s">
        <v>8647</v>
      </c>
      <c r="I2883" t="s">
        <v>8647</v>
      </c>
      <c r="J2883">
        <v>1000</v>
      </c>
      <c r="K2883" t="s">
        <v>8647</v>
      </c>
      <c r="L2883">
        <v>0</v>
      </c>
      <c r="M2883">
        <v>0</v>
      </c>
      <c r="N2883" t="s">
        <v>8647</v>
      </c>
      <c r="O2883">
        <v>1</v>
      </c>
      <c r="P2883" t="s">
        <v>8647</v>
      </c>
      <c r="Q2883" t="s">
        <v>8647</v>
      </c>
      <c r="R2883">
        <v>0</v>
      </c>
      <c r="S2883">
        <v>0</v>
      </c>
      <c r="T2883">
        <v>0</v>
      </c>
      <c r="U2883">
        <v>0</v>
      </c>
      <c r="V2883" t="s">
        <v>8647</v>
      </c>
      <c r="W2883" t="s">
        <v>8647</v>
      </c>
      <c r="X2883">
        <v>0</v>
      </c>
      <c r="Y2883" t="s">
        <v>8647</v>
      </c>
    </row>
    <row r="2884" spans="1:25" x14ac:dyDescent="0.2">
      <c r="A2884" t="s">
        <v>19002</v>
      </c>
      <c r="B2884">
        <v>2026</v>
      </c>
      <c r="C2884">
        <v>5</v>
      </c>
      <c r="D2884">
        <v>2</v>
      </c>
      <c r="E2884" t="s">
        <v>11913</v>
      </c>
      <c r="F2884" t="s">
        <v>13431</v>
      </c>
      <c r="G2884">
        <v>66</v>
      </c>
      <c r="H2884">
        <v>7890</v>
      </c>
      <c r="I2884">
        <v>4769</v>
      </c>
      <c r="J2884">
        <v>12659</v>
      </c>
      <c r="K2884">
        <v>890590</v>
      </c>
      <c r="L2884">
        <v>0</v>
      </c>
      <c r="M2884">
        <v>0</v>
      </c>
      <c r="N2884" t="s">
        <v>5286</v>
      </c>
      <c r="O2884">
        <v>1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 s="1">
        <v>46173</v>
      </c>
      <c r="W2884" s="1">
        <v>46142</v>
      </c>
      <c r="X2884">
        <v>0</v>
      </c>
      <c r="Y2884" t="s">
        <v>8647</v>
      </c>
    </row>
    <row r="2885" spans="1:25" x14ac:dyDescent="0.2">
      <c r="A2885" t="s">
        <v>19003</v>
      </c>
      <c r="B2885">
        <v>2026</v>
      </c>
      <c r="C2885">
        <v>5</v>
      </c>
      <c r="D2885">
        <v>1</v>
      </c>
      <c r="E2885" t="s">
        <v>11912</v>
      </c>
      <c r="G2885">
        <v>150</v>
      </c>
      <c r="H2885" t="s">
        <v>8647</v>
      </c>
      <c r="I2885" t="s">
        <v>8647</v>
      </c>
      <c r="J2885">
        <v>900</v>
      </c>
      <c r="K2885" t="s">
        <v>8647</v>
      </c>
      <c r="L2885">
        <v>0</v>
      </c>
      <c r="M2885">
        <v>0</v>
      </c>
      <c r="N2885" t="s">
        <v>8647</v>
      </c>
      <c r="O2885">
        <v>1</v>
      </c>
      <c r="P2885" t="s">
        <v>8647</v>
      </c>
      <c r="Q2885" t="s">
        <v>8647</v>
      </c>
      <c r="R2885">
        <v>0</v>
      </c>
      <c r="S2885">
        <v>0</v>
      </c>
      <c r="T2885">
        <v>0</v>
      </c>
      <c r="U2885">
        <v>0</v>
      </c>
      <c r="V2885" t="s">
        <v>8647</v>
      </c>
      <c r="W2885" t="s">
        <v>8647</v>
      </c>
      <c r="X2885">
        <v>0</v>
      </c>
      <c r="Y2885" t="s">
        <v>8647</v>
      </c>
    </row>
    <row r="2886" spans="1:25" x14ac:dyDescent="0.2">
      <c r="A2886" t="s">
        <v>19004</v>
      </c>
      <c r="B2886">
        <v>2026</v>
      </c>
      <c r="C2886">
        <v>5</v>
      </c>
      <c r="D2886">
        <v>1</v>
      </c>
      <c r="E2886" t="s">
        <v>11912</v>
      </c>
      <c r="G2886">
        <v>150</v>
      </c>
      <c r="H2886" t="s">
        <v>8647</v>
      </c>
      <c r="I2886" t="s">
        <v>8647</v>
      </c>
      <c r="J2886">
        <v>800</v>
      </c>
      <c r="K2886" t="s">
        <v>8647</v>
      </c>
      <c r="L2886">
        <v>0</v>
      </c>
      <c r="M2886">
        <v>0</v>
      </c>
      <c r="N2886" t="s">
        <v>8647</v>
      </c>
      <c r="O2886">
        <v>1</v>
      </c>
      <c r="P2886" t="s">
        <v>8647</v>
      </c>
      <c r="Q2886" t="s">
        <v>8647</v>
      </c>
      <c r="R2886">
        <v>0</v>
      </c>
      <c r="S2886">
        <v>0</v>
      </c>
      <c r="T2886">
        <v>0</v>
      </c>
      <c r="U2886">
        <v>0</v>
      </c>
      <c r="V2886" t="s">
        <v>8647</v>
      </c>
      <c r="W2886" t="s">
        <v>8647</v>
      </c>
      <c r="X2886">
        <v>0</v>
      </c>
      <c r="Y2886" t="s">
        <v>8647</v>
      </c>
    </row>
    <row r="2887" spans="1:25" x14ac:dyDescent="0.2">
      <c r="A2887" t="s">
        <v>19004</v>
      </c>
      <c r="B2887">
        <v>2026</v>
      </c>
      <c r="C2887">
        <v>5</v>
      </c>
      <c r="D2887">
        <v>2</v>
      </c>
      <c r="E2887" t="s">
        <v>11918</v>
      </c>
      <c r="F2887" t="s">
        <v>13432</v>
      </c>
      <c r="G2887">
        <v>9</v>
      </c>
      <c r="H2887">
        <v>5000</v>
      </c>
      <c r="I2887">
        <v>419</v>
      </c>
      <c r="J2887">
        <v>5419</v>
      </c>
      <c r="K2887">
        <v>70830</v>
      </c>
      <c r="L2887">
        <v>0</v>
      </c>
      <c r="M2887">
        <v>0</v>
      </c>
      <c r="N2887" t="s">
        <v>5288</v>
      </c>
      <c r="O2887">
        <v>1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 s="1">
        <v>46173</v>
      </c>
      <c r="W2887" s="1">
        <v>46142</v>
      </c>
      <c r="X2887">
        <v>0</v>
      </c>
      <c r="Y2887" t="s">
        <v>8647</v>
      </c>
    </row>
    <row r="2888" spans="1:25" x14ac:dyDescent="0.2">
      <c r="A2888" t="s">
        <v>19004</v>
      </c>
      <c r="B2888">
        <v>2026</v>
      </c>
      <c r="C2888">
        <v>5</v>
      </c>
      <c r="D2888">
        <v>3</v>
      </c>
      <c r="E2888" t="s">
        <v>11913</v>
      </c>
      <c r="F2888" t="s">
        <v>13433</v>
      </c>
      <c r="G2888">
        <v>74</v>
      </c>
      <c r="H2888">
        <v>6670</v>
      </c>
      <c r="I2888">
        <v>2866</v>
      </c>
      <c r="J2888">
        <v>9536</v>
      </c>
      <c r="K2888">
        <v>533240</v>
      </c>
      <c r="L2888">
        <v>0</v>
      </c>
      <c r="M2888">
        <v>0</v>
      </c>
      <c r="N2888" t="s">
        <v>5286</v>
      </c>
      <c r="O2888">
        <v>1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 s="1">
        <v>46173</v>
      </c>
      <c r="W2888" s="1">
        <v>46142</v>
      </c>
      <c r="X2888">
        <v>0</v>
      </c>
      <c r="Y2888" t="s">
        <v>8647</v>
      </c>
    </row>
    <row r="2889" spans="1:25" x14ac:dyDescent="0.2">
      <c r="A2889" t="s">
        <v>19005</v>
      </c>
      <c r="B2889">
        <v>2026</v>
      </c>
      <c r="C2889">
        <v>5</v>
      </c>
      <c r="D2889">
        <v>1</v>
      </c>
      <c r="E2889" t="s">
        <v>11912</v>
      </c>
      <c r="G2889">
        <v>150</v>
      </c>
      <c r="H2889" t="s">
        <v>8647</v>
      </c>
      <c r="I2889" t="s">
        <v>8647</v>
      </c>
      <c r="J2889">
        <v>1000</v>
      </c>
      <c r="K2889" t="s">
        <v>8647</v>
      </c>
      <c r="L2889">
        <v>0</v>
      </c>
      <c r="M2889">
        <v>0</v>
      </c>
      <c r="N2889" t="s">
        <v>8647</v>
      </c>
      <c r="O2889">
        <v>1</v>
      </c>
      <c r="P2889" t="s">
        <v>8647</v>
      </c>
      <c r="Q2889" t="s">
        <v>8647</v>
      </c>
      <c r="R2889">
        <v>0</v>
      </c>
      <c r="S2889">
        <v>0</v>
      </c>
      <c r="T2889">
        <v>0</v>
      </c>
      <c r="U2889">
        <v>0</v>
      </c>
      <c r="V2889" t="s">
        <v>8647</v>
      </c>
      <c r="W2889" t="s">
        <v>8647</v>
      </c>
      <c r="X2889">
        <v>0</v>
      </c>
      <c r="Y2889" t="s">
        <v>8647</v>
      </c>
    </row>
    <row r="2890" spans="1:25" x14ac:dyDescent="0.2">
      <c r="A2890" t="s">
        <v>19005</v>
      </c>
      <c r="B2890">
        <v>2026</v>
      </c>
      <c r="C2890">
        <v>5</v>
      </c>
      <c r="D2890">
        <v>2</v>
      </c>
      <c r="E2890" t="s">
        <v>11913</v>
      </c>
      <c r="F2890" t="s">
        <v>13434</v>
      </c>
      <c r="G2890">
        <v>66</v>
      </c>
      <c r="H2890">
        <v>7450</v>
      </c>
      <c r="I2890">
        <v>3890</v>
      </c>
      <c r="J2890">
        <v>11340</v>
      </c>
      <c r="K2890">
        <v>725400</v>
      </c>
      <c r="L2890">
        <v>0</v>
      </c>
      <c r="M2890">
        <v>0</v>
      </c>
      <c r="N2890" t="s">
        <v>5286</v>
      </c>
      <c r="O2890">
        <v>1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 s="1">
        <v>46173</v>
      </c>
      <c r="W2890" s="1">
        <v>46142</v>
      </c>
      <c r="X2890">
        <v>0</v>
      </c>
      <c r="Y2890" t="s">
        <v>8647</v>
      </c>
    </row>
    <row r="2891" spans="1:25" x14ac:dyDescent="0.2">
      <c r="A2891" t="s">
        <v>19007</v>
      </c>
      <c r="B2891">
        <v>2026</v>
      </c>
      <c r="C2891">
        <v>5</v>
      </c>
      <c r="D2891">
        <v>1</v>
      </c>
      <c r="E2891" t="s">
        <v>11912</v>
      </c>
      <c r="G2891">
        <v>150</v>
      </c>
      <c r="H2891" t="s">
        <v>8647</v>
      </c>
      <c r="I2891" t="s">
        <v>8647</v>
      </c>
      <c r="J2891">
        <v>1400</v>
      </c>
      <c r="K2891" t="s">
        <v>8647</v>
      </c>
      <c r="L2891">
        <v>0</v>
      </c>
      <c r="M2891">
        <v>0</v>
      </c>
      <c r="N2891" t="s">
        <v>8647</v>
      </c>
      <c r="O2891">
        <v>1</v>
      </c>
      <c r="P2891" t="s">
        <v>8647</v>
      </c>
      <c r="Q2891" t="s">
        <v>8647</v>
      </c>
      <c r="R2891">
        <v>0</v>
      </c>
      <c r="S2891">
        <v>0</v>
      </c>
      <c r="T2891">
        <v>0</v>
      </c>
      <c r="U2891">
        <v>0</v>
      </c>
      <c r="V2891" t="s">
        <v>8647</v>
      </c>
      <c r="W2891" t="s">
        <v>8647</v>
      </c>
      <c r="X2891">
        <v>0</v>
      </c>
      <c r="Y2891" t="s">
        <v>8647</v>
      </c>
    </row>
    <row r="2892" spans="1:25" x14ac:dyDescent="0.2">
      <c r="A2892" t="s">
        <v>19008</v>
      </c>
      <c r="B2892">
        <v>2026</v>
      </c>
      <c r="C2892">
        <v>5</v>
      </c>
      <c r="D2892">
        <v>1</v>
      </c>
      <c r="E2892" t="s">
        <v>11912</v>
      </c>
      <c r="G2892">
        <v>150</v>
      </c>
      <c r="H2892" t="s">
        <v>8647</v>
      </c>
      <c r="I2892" t="s">
        <v>8647</v>
      </c>
      <c r="J2892">
        <v>900</v>
      </c>
      <c r="K2892" t="s">
        <v>8647</v>
      </c>
      <c r="L2892">
        <v>0</v>
      </c>
      <c r="M2892">
        <v>0</v>
      </c>
      <c r="N2892" t="s">
        <v>8647</v>
      </c>
      <c r="O2892">
        <v>1</v>
      </c>
      <c r="P2892" t="s">
        <v>8647</v>
      </c>
      <c r="Q2892" t="s">
        <v>8647</v>
      </c>
      <c r="R2892">
        <v>0</v>
      </c>
      <c r="S2892">
        <v>0</v>
      </c>
      <c r="T2892">
        <v>0</v>
      </c>
      <c r="U2892">
        <v>0</v>
      </c>
      <c r="V2892" t="s">
        <v>8647</v>
      </c>
      <c r="W2892" t="s">
        <v>8647</v>
      </c>
      <c r="X2892">
        <v>0</v>
      </c>
      <c r="Y2892" t="s">
        <v>8647</v>
      </c>
    </row>
    <row r="2893" spans="1:25" x14ac:dyDescent="0.2">
      <c r="A2893" t="s">
        <v>19009</v>
      </c>
      <c r="B2893">
        <v>2026</v>
      </c>
      <c r="C2893">
        <v>5</v>
      </c>
      <c r="D2893">
        <v>1</v>
      </c>
      <c r="E2893" t="s">
        <v>11912</v>
      </c>
      <c r="G2893">
        <v>150</v>
      </c>
      <c r="H2893" t="s">
        <v>8647</v>
      </c>
      <c r="I2893" t="s">
        <v>8647</v>
      </c>
      <c r="J2893">
        <v>1100</v>
      </c>
      <c r="K2893" t="s">
        <v>8647</v>
      </c>
      <c r="L2893">
        <v>0</v>
      </c>
      <c r="M2893">
        <v>0</v>
      </c>
      <c r="N2893" t="s">
        <v>8647</v>
      </c>
      <c r="O2893">
        <v>1</v>
      </c>
      <c r="P2893" t="s">
        <v>8647</v>
      </c>
      <c r="Q2893" t="s">
        <v>8647</v>
      </c>
      <c r="R2893">
        <v>0</v>
      </c>
      <c r="S2893">
        <v>0</v>
      </c>
      <c r="T2893">
        <v>0</v>
      </c>
      <c r="U2893">
        <v>0</v>
      </c>
      <c r="V2893" t="s">
        <v>8647</v>
      </c>
      <c r="W2893" t="s">
        <v>8647</v>
      </c>
      <c r="X2893">
        <v>0</v>
      </c>
      <c r="Y2893" t="s">
        <v>8647</v>
      </c>
    </row>
    <row r="2894" spans="1:25" x14ac:dyDescent="0.2">
      <c r="A2894" t="s">
        <v>19009</v>
      </c>
      <c r="B2894">
        <v>2026</v>
      </c>
      <c r="C2894">
        <v>5</v>
      </c>
      <c r="D2894">
        <v>2</v>
      </c>
      <c r="E2894" t="s">
        <v>11918</v>
      </c>
      <c r="F2894" t="s">
        <v>13435</v>
      </c>
      <c r="G2894">
        <v>11</v>
      </c>
      <c r="H2894">
        <v>1250</v>
      </c>
      <c r="I2894">
        <v>97</v>
      </c>
      <c r="J2894">
        <v>1347</v>
      </c>
      <c r="K2894">
        <v>16250</v>
      </c>
      <c r="L2894">
        <v>0</v>
      </c>
      <c r="M2894">
        <v>0</v>
      </c>
      <c r="N2894" t="s">
        <v>5288</v>
      </c>
      <c r="O2894">
        <v>1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 s="1">
        <v>46173</v>
      </c>
      <c r="W2894" s="1">
        <v>46142</v>
      </c>
      <c r="X2894">
        <v>0</v>
      </c>
      <c r="Y2894" t="s">
        <v>8647</v>
      </c>
    </row>
    <row r="2895" spans="1:25" x14ac:dyDescent="0.2">
      <c r="A2895" t="s">
        <v>19010</v>
      </c>
      <c r="B2895">
        <v>2026</v>
      </c>
      <c r="C2895">
        <v>5</v>
      </c>
      <c r="D2895">
        <v>1</v>
      </c>
      <c r="E2895" t="s">
        <v>11912</v>
      </c>
      <c r="G2895">
        <v>149</v>
      </c>
      <c r="H2895" t="s">
        <v>8647</v>
      </c>
      <c r="I2895" t="s">
        <v>8647</v>
      </c>
      <c r="J2895">
        <v>1000</v>
      </c>
      <c r="K2895" t="s">
        <v>8647</v>
      </c>
      <c r="L2895">
        <v>0</v>
      </c>
      <c r="M2895">
        <v>0</v>
      </c>
      <c r="N2895" t="s">
        <v>8647</v>
      </c>
      <c r="O2895">
        <v>1</v>
      </c>
      <c r="P2895" t="s">
        <v>8647</v>
      </c>
      <c r="Q2895" t="s">
        <v>8647</v>
      </c>
      <c r="R2895">
        <v>0</v>
      </c>
      <c r="S2895">
        <v>0</v>
      </c>
      <c r="T2895">
        <v>0</v>
      </c>
      <c r="U2895">
        <v>0</v>
      </c>
      <c r="V2895" t="s">
        <v>8647</v>
      </c>
      <c r="W2895" t="s">
        <v>8647</v>
      </c>
      <c r="X2895">
        <v>0</v>
      </c>
      <c r="Y2895" t="s">
        <v>8647</v>
      </c>
    </row>
    <row r="2896" spans="1:25" x14ac:dyDescent="0.2">
      <c r="A2896" t="s">
        <v>19012</v>
      </c>
      <c r="B2896">
        <v>2026</v>
      </c>
      <c r="C2896">
        <v>5</v>
      </c>
      <c r="D2896">
        <v>1</v>
      </c>
      <c r="E2896" t="s">
        <v>11912</v>
      </c>
      <c r="G2896">
        <v>149</v>
      </c>
      <c r="H2896" t="s">
        <v>8647</v>
      </c>
      <c r="I2896" t="s">
        <v>8647</v>
      </c>
      <c r="J2896">
        <v>600</v>
      </c>
      <c r="K2896" t="s">
        <v>8647</v>
      </c>
      <c r="L2896">
        <v>0</v>
      </c>
      <c r="M2896">
        <v>0</v>
      </c>
      <c r="N2896" t="s">
        <v>8647</v>
      </c>
      <c r="O2896">
        <v>1</v>
      </c>
      <c r="P2896" t="s">
        <v>8647</v>
      </c>
      <c r="Q2896" t="s">
        <v>8647</v>
      </c>
      <c r="R2896">
        <v>0</v>
      </c>
      <c r="S2896">
        <v>0</v>
      </c>
      <c r="T2896">
        <v>0</v>
      </c>
      <c r="U2896">
        <v>0</v>
      </c>
      <c r="V2896" t="s">
        <v>8647</v>
      </c>
      <c r="W2896" t="s">
        <v>8647</v>
      </c>
      <c r="X2896">
        <v>0</v>
      </c>
      <c r="Y2896" t="s">
        <v>8647</v>
      </c>
    </row>
    <row r="2897" spans="1:25" x14ac:dyDescent="0.2">
      <c r="A2897" t="s">
        <v>19012</v>
      </c>
      <c r="B2897">
        <v>2026</v>
      </c>
      <c r="C2897">
        <v>5</v>
      </c>
      <c r="D2897">
        <v>2</v>
      </c>
      <c r="E2897" t="s">
        <v>11913</v>
      </c>
      <c r="F2897" t="s">
        <v>13436</v>
      </c>
      <c r="G2897">
        <v>14</v>
      </c>
      <c r="H2897">
        <v>14790</v>
      </c>
      <c r="I2897">
        <v>9745</v>
      </c>
      <c r="J2897">
        <v>24535</v>
      </c>
      <c r="K2897">
        <v>1821110</v>
      </c>
      <c r="L2897">
        <v>0</v>
      </c>
      <c r="M2897">
        <v>0</v>
      </c>
      <c r="N2897" t="s">
        <v>5286</v>
      </c>
      <c r="O2897">
        <v>1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 s="1">
        <v>46173</v>
      </c>
      <c r="W2897" s="1">
        <v>46142</v>
      </c>
      <c r="X2897">
        <v>0</v>
      </c>
      <c r="Y2897" t="s">
        <v>8647</v>
      </c>
    </row>
    <row r="2898" spans="1:25" x14ac:dyDescent="0.2">
      <c r="A2898" t="s">
        <v>19013</v>
      </c>
      <c r="B2898">
        <v>2026</v>
      </c>
      <c r="C2898">
        <v>5</v>
      </c>
      <c r="D2898">
        <v>1</v>
      </c>
      <c r="E2898" t="s">
        <v>11912</v>
      </c>
      <c r="G2898">
        <v>150</v>
      </c>
      <c r="H2898" t="s">
        <v>8647</v>
      </c>
      <c r="I2898" t="s">
        <v>8647</v>
      </c>
      <c r="J2898">
        <v>1200</v>
      </c>
      <c r="K2898" t="s">
        <v>8647</v>
      </c>
      <c r="L2898">
        <v>0</v>
      </c>
      <c r="M2898">
        <v>0</v>
      </c>
      <c r="N2898" t="s">
        <v>8647</v>
      </c>
      <c r="O2898">
        <v>1</v>
      </c>
      <c r="P2898" t="s">
        <v>8647</v>
      </c>
      <c r="Q2898" t="s">
        <v>8647</v>
      </c>
      <c r="R2898">
        <v>0</v>
      </c>
      <c r="S2898">
        <v>0</v>
      </c>
      <c r="T2898">
        <v>0</v>
      </c>
      <c r="U2898">
        <v>0</v>
      </c>
      <c r="V2898" t="s">
        <v>8647</v>
      </c>
      <c r="W2898" t="s">
        <v>8647</v>
      </c>
      <c r="X2898">
        <v>0</v>
      </c>
      <c r="Y2898" t="s">
        <v>8647</v>
      </c>
    </row>
    <row r="2899" spans="1:25" x14ac:dyDescent="0.2">
      <c r="A2899" t="s">
        <v>19014</v>
      </c>
      <c r="B2899">
        <v>2026</v>
      </c>
      <c r="C2899">
        <v>5</v>
      </c>
      <c r="D2899">
        <v>1</v>
      </c>
      <c r="E2899" t="s">
        <v>11912</v>
      </c>
      <c r="G2899">
        <v>149</v>
      </c>
      <c r="H2899" t="s">
        <v>8647</v>
      </c>
      <c r="I2899" t="s">
        <v>8647</v>
      </c>
      <c r="J2899">
        <v>1200</v>
      </c>
      <c r="K2899" t="s">
        <v>8647</v>
      </c>
      <c r="L2899">
        <v>0</v>
      </c>
      <c r="M2899">
        <v>0</v>
      </c>
      <c r="N2899" t="s">
        <v>8647</v>
      </c>
      <c r="O2899">
        <v>1</v>
      </c>
      <c r="P2899" t="s">
        <v>8647</v>
      </c>
      <c r="Q2899" t="s">
        <v>8647</v>
      </c>
      <c r="R2899">
        <v>0</v>
      </c>
      <c r="S2899">
        <v>0</v>
      </c>
      <c r="T2899">
        <v>0</v>
      </c>
      <c r="U2899">
        <v>0</v>
      </c>
      <c r="V2899" t="s">
        <v>8647</v>
      </c>
      <c r="W2899" t="s">
        <v>8647</v>
      </c>
      <c r="X2899">
        <v>0</v>
      </c>
      <c r="Y2899" t="s">
        <v>8647</v>
      </c>
    </row>
    <row r="2900" spans="1:25" x14ac:dyDescent="0.2">
      <c r="A2900" t="s">
        <v>19014</v>
      </c>
      <c r="B2900">
        <v>2026</v>
      </c>
      <c r="C2900">
        <v>5</v>
      </c>
      <c r="D2900">
        <v>2</v>
      </c>
      <c r="E2900" t="s">
        <v>11913</v>
      </c>
      <c r="F2900" t="s">
        <v>13437</v>
      </c>
      <c r="G2900">
        <v>137</v>
      </c>
      <c r="H2900">
        <v>6450</v>
      </c>
      <c r="I2900">
        <v>1780</v>
      </c>
      <c r="J2900">
        <v>8230</v>
      </c>
      <c r="K2900">
        <v>328895</v>
      </c>
      <c r="L2900">
        <v>0</v>
      </c>
      <c r="M2900">
        <v>0</v>
      </c>
      <c r="N2900" t="s">
        <v>5286</v>
      </c>
      <c r="O2900">
        <v>1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 s="1">
        <v>46173</v>
      </c>
      <c r="W2900" s="1">
        <v>46142</v>
      </c>
      <c r="X2900">
        <v>0</v>
      </c>
      <c r="Y2900" t="s">
        <v>8647</v>
      </c>
    </row>
    <row r="2901" spans="1:25" x14ac:dyDescent="0.2">
      <c r="A2901" t="s">
        <v>19015</v>
      </c>
      <c r="B2901">
        <v>2026</v>
      </c>
      <c r="C2901">
        <v>5</v>
      </c>
      <c r="D2901">
        <v>1</v>
      </c>
      <c r="E2901" t="s">
        <v>11912</v>
      </c>
      <c r="G2901">
        <v>148</v>
      </c>
      <c r="H2901" t="s">
        <v>8647</v>
      </c>
      <c r="I2901" t="s">
        <v>8647</v>
      </c>
      <c r="J2901">
        <v>1400</v>
      </c>
      <c r="K2901" t="s">
        <v>8647</v>
      </c>
      <c r="L2901">
        <v>0</v>
      </c>
      <c r="M2901">
        <v>0</v>
      </c>
      <c r="N2901" t="s">
        <v>8647</v>
      </c>
      <c r="O2901">
        <v>1</v>
      </c>
      <c r="P2901" t="s">
        <v>8647</v>
      </c>
      <c r="Q2901" t="s">
        <v>8647</v>
      </c>
      <c r="R2901">
        <v>0</v>
      </c>
      <c r="S2901">
        <v>0</v>
      </c>
      <c r="T2901">
        <v>0</v>
      </c>
      <c r="U2901">
        <v>0</v>
      </c>
      <c r="V2901" t="s">
        <v>8647</v>
      </c>
      <c r="W2901" t="s">
        <v>8647</v>
      </c>
      <c r="X2901">
        <v>0</v>
      </c>
      <c r="Y2901" t="s">
        <v>8647</v>
      </c>
    </row>
    <row r="2902" spans="1:25" x14ac:dyDescent="0.2">
      <c r="A2902" t="s">
        <v>19016</v>
      </c>
      <c r="B2902">
        <v>2026</v>
      </c>
      <c r="C2902">
        <v>5</v>
      </c>
      <c r="D2902">
        <v>1</v>
      </c>
      <c r="E2902" t="s">
        <v>11912</v>
      </c>
      <c r="G2902">
        <v>149</v>
      </c>
      <c r="H2902" t="s">
        <v>8647</v>
      </c>
      <c r="I2902" t="s">
        <v>8647</v>
      </c>
      <c r="J2902">
        <v>1400</v>
      </c>
      <c r="K2902" t="s">
        <v>8647</v>
      </c>
      <c r="L2902">
        <v>0</v>
      </c>
      <c r="M2902">
        <v>0</v>
      </c>
      <c r="N2902" t="s">
        <v>8647</v>
      </c>
      <c r="O2902">
        <v>1</v>
      </c>
      <c r="P2902" t="s">
        <v>8647</v>
      </c>
      <c r="Q2902" t="s">
        <v>8647</v>
      </c>
      <c r="R2902">
        <v>0</v>
      </c>
      <c r="S2902">
        <v>0</v>
      </c>
      <c r="T2902">
        <v>0</v>
      </c>
      <c r="U2902">
        <v>0</v>
      </c>
      <c r="V2902" t="s">
        <v>8647</v>
      </c>
      <c r="W2902" t="s">
        <v>8647</v>
      </c>
      <c r="X2902">
        <v>0</v>
      </c>
      <c r="Y2902" t="s">
        <v>8647</v>
      </c>
    </row>
    <row r="2903" spans="1:25" x14ac:dyDescent="0.2">
      <c r="A2903" t="s">
        <v>19017</v>
      </c>
      <c r="B2903">
        <v>2026</v>
      </c>
      <c r="C2903">
        <v>5</v>
      </c>
      <c r="D2903">
        <v>1</v>
      </c>
      <c r="E2903" t="s">
        <v>11912</v>
      </c>
      <c r="G2903">
        <v>149</v>
      </c>
      <c r="H2903" t="s">
        <v>8647</v>
      </c>
      <c r="I2903" t="s">
        <v>8647</v>
      </c>
      <c r="J2903">
        <v>1400</v>
      </c>
      <c r="K2903" t="s">
        <v>8647</v>
      </c>
      <c r="L2903">
        <v>0</v>
      </c>
      <c r="M2903">
        <v>0</v>
      </c>
      <c r="N2903" t="s">
        <v>8647</v>
      </c>
      <c r="O2903">
        <v>1</v>
      </c>
      <c r="P2903" t="s">
        <v>8647</v>
      </c>
      <c r="Q2903" t="s">
        <v>8647</v>
      </c>
      <c r="R2903">
        <v>0</v>
      </c>
      <c r="S2903">
        <v>0</v>
      </c>
      <c r="T2903">
        <v>0</v>
      </c>
      <c r="U2903">
        <v>0</v>
      </c>
      <c r="V2903" t="s">
        <v>8647</v>
      </c>
      <c r="W2903" t="s">
        <v>8647</v>
      </c>
      <c r="X2903">
        <v>0</v>
      </c>
      <c r="Y2903" t="s">
        <v>8647</v>
      </c>
    </row>
    <row r="2904" spans="1:25" x14ac:dyDescent="0.2">
      <c r="A2904" t="s">
        <v>19017</v>
      </c>
      <c r="B2904">
        <v>2026</v>
      </c>
      <c r="C2904">
        <v>5</v>
      </c>
      <c r="D2904">
        <v>2</v>
      </c>
      <c r="E2904" t="s">
        <v>11913</v>
      </c>
      <c r="F2904" t="s">
        <v>13438</v>
      </c>
      <c r="G2904">
        <v>67</v>
      </c>
      <c r="H2904">
        <v>11940</v>
      </c>
      <c r="I2904">
        <v>5784</v>
      </c>
      <c r="J2904">
        <v>17724</v>
      </c>
      <c r="K2904">
        <v>1077740</v>
      </c>
      <c r="L2904">
        <v>0</v>
      </c>
      <c r="M2904">
        <v>0</v>
      </c>
      <c r="N2904" t="s">
        <v>5286</v>
      </c>
      <c r="O2904">
        <v>1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 s="1">
        <v>46173</v>
      </c>
      <c r="W2904" s="1">
        <v>46142</v>
      </c>
      <c r="X2904">
        <v>0</v>
      </c>
      <c r="Y2904" t="s">
        <v>8647</v>
      </c>
    </row>
    <row r="2905" spans="1:25" x14ac:dyDescent="0.2">
      <c r="A2905" t="s">
        <v>19017</v>
      </c>
      <c r="B2905">
        <v>2026</v>
      </c>
      <c r="C2905">
        <v>5</v>
      </c>
      <c r="D2905">
        <v>3</v>
      </c>
      <c r="E2905" t="s">
        <v>11918</v>
      </c>
      <c r="F2905" t="s">
        <v>13439</v>
      </c>
      <c r="G2905">
        <v>2</v>
      </c>
      <c r="H2905">
        <v>8340</v>
      </c>
      <c r="I2905">
        <v>1012</v>
      </c>
      <c r="J2905">
        <v>9352</v>
      </c>
      <c r="K2905">
        <v>174980</v>
      </c>
      <c r="L2905">
        <v>0</v>
      </c>
      <c r="M2905">
        <v>0</v>
      </c>
      <c r="N2905" t="s">
        <v>5288</v>
      </c>
      <c r="O2905">
        <v>1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 s="1">
        <v>46173</v>
      </c>
      <c r="W2905" s="1">
        <v>46142</v>
      </c>
      <c r="X2905">
        <v>0</v>
      </c>
      <c r="Y2905" t="s">
        <v>8647</v>
      </c>
    </row>
    <row r="2906" spans="1:25" x14ac:dyDescent="0.2">
      <c r="A2906" t="s">
        <v>19018</v>
      </c>
      <c r="B2906">
        <v>2026</v>
      </c>
      <c r="C2906">
        <v>5</v>
      </c>
      <c r="D2906">
        <v>1</v>
      </c>
      <c r="E2906" t="s">
        <v>11912</v>
      </c>
      <c r="G2906">
        <v>149</v>
      </c>
      <c r="H2906" t="s">
        <v>8647</v>
      </c>
      <c r="I2906" t="s">
        <v>8647</v>
      </c>
      <c r="J2906">
        <v>1400</v>
      </c>
      <c r="K2906" t="s">
        <v>8647</v>
      </c>
      <c r="L2906">
        <v>0</v>
      </c>
      <c r="M2906">
        <v>0</v>
      </c>
      <c r="N2906" t="s">
        <v>8647</v>
      </c>
      <c r="O2906">
        <v>1</v>
      </c>
      <c r="P2906" t="s">
        <v>8647</v>
      </c>
      <c r="Q2906" t="s">
        <v>8647</v>
      </c>
      <c r="R2906">
        <v>0</v>
      </c>
      <c r="S2906">
        <v>0</v>
      </c>
      <c r="T2906">
        <v>0</v>
      </c>
      <c r="U2906">
        <v>0</v>
      </c>
      <c r="V2906" t="s">
        <v>8647</v>
      </c>
      <c r="W2906" t="s">
        <v>8647</v>
      </c>
      <c r="X2906">
        <v>0</v>
      </c>
      <c r="Y2906" t="s">
        <v>8647</v>
      </c>
    </row>
    <row r="2907" spans="1:25" x14ac:dyDescent="0.2">
      <c r="A2907" t="s">
        <v>19020</v>
      </c>
      <c r="B2907">
        <v>2026</v>
      </c>
      <c r="C2907">
        <v>5</v>
      </c>
      <c r="D2907">
        <v>1</v>
      </c>
      <c r="E2907" t="s">
        <v>11912</v>
      </c>
      <c r="G2907">
        <v>148</v>
      </c>
      <c r="H2907" t="s">
        <v>8647</v>
      </c>
      <c r="I2907" t="s">
        <v>8647</v>
      </c>
      <c r="J2907">
        <v>1400</v>
      </c>
      <c r="K2907" t="s">
        <v>8647</v>
      </c>
      <c r="L2907">
        <v>0</v>
      </c>
      <c r="M2907">
        <v>0</v>
      </c>
      <c r="N2907" t="s">
        <v>8647</v>
      </c>
      <c r="O2907">
        <v>1</v>
      </c>
      <c r="P2907" t="s">
        <v>8647</v>
      </c>
      <c r="Q2907" t="s">
        <v>8647</v>
      </c>
      <c r="R2907">
        <v>0</v>
      </c>
      <c r="S2907">
        <v>0</v>
      </c>
      <c r="T2907">
        <v>0</v>
      </c>
      <c r="U2907">
        <v>0</v>
      </c>
      <c r="V2907" t="s">
        <v>8647</v>
      </c>
      <c r="W2907" t="s">
        <v>8647</v>
      </c>
      <c r="X2907">
        <v>0</v>
      </c>
      <c r="Y2907" t="s">
        <v>8647</v>
      </c>
    </row>
    <row r="2908" spans="1:25" x14ac:dyDescent="0.2">
      <c r="A2908" t="s">
        <v>19020</v>
      </c>
      <c r="B2908">
        <v>2026</v>
      </c>
      <c r="C2908">
        <v>5</v>
      </c>
      <c r="D2908">
        <v>2</v>
      </c>
      <c r="E2908" t="s">
        <v>11918</v>
      </c>
      <c r="F2908" t="s">
        <v>13440</v>
      </c>
      <c r="G2908">
        <v>2</v>
      </c>
      <c r="H2908">
        <v>2920</v>
      </c>
      <c r="I2908">
        <v>370</v>
      </c>
      <c r="J2908">
        <v>3290</v>
      </c>
      <c r="K2908">
        <v>64160</v>
      </c>
      <c r="L2908">
        <v>0</v>
      </c>
      <c r="M2908">
        <v>0</v>
      </c>
      <c r="N2908" t="s">
        <v>5288</v>
      </c>
      <c r="O2908">
        <v>1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 s="1">
        <v>46173</v>
      </c>
      <c r="W2908" s="1">
        <v>46142</v>
      </c>
      <c r="X2908">
        <v>0</v>
      </c>
      <c r="Y2908" t="s">
        <v>8647</v>
      </c>
    </row>
    <row r="2909" spans="1:25" x14ac:dyDescent="0.2">
      <c r="A2909" t="s">
        <v>19020</v>
      </c>
      <c r="B2909">
        <v>2026</v>
      </c>
      <c r="C2909">
        <v>5</v>
      </c>
      <c r="D2909">
        <v>3</v>
      </c>
      <c r="E2909" t="s">
        <v>11913</v>
      </c>
      <c r="F2909" t="s">
        <v>13441</v>
      </c>
      <c r="G2909">
        <v>37</v>
      </c>
      <c r="H2909">
        <v>13480</v>
      </c>
      <c r="I2909">
        <v>8858</v>
      </c>
      <c r="J2909">
        <v>22338</v>
      </c>
      <c r="K2909">
        <v>1655270</v>
      </c>
      <c r="L2909">
        <v>0</v>
      </c>
      <c r="M2909">
        <v>0</v>
      </c>
      <c r="N2909" t="s">
        <v>5286</v>
      </c>
      <c r="O2909">
        <v>1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 s="1">
        <v>46173</v>
      </c>
      <c r="W2909" s="1">
        <v>46142</v>
      </c>
      <c r="X2909">
        <v>0</v>
      </c>
      <c r="Y2909" t="s">
        <v>8647</v>
      </c>
    </row>
    <row r="2910" spans="1:25" x14ac:dyDescent="0.2">
      <c r="A2910" t="s">
        <v>19020</v>
      </c>
      <c r="B2910">
        <v>2026</v>
      </c>
      <c r="C2910">
        <v>5</v>
      </c>
      <c r="D2910">
        <v>4</v>
      </c>
      <c r="E2910" t="s">
        <v>11981</v>
      </c>
      <c r="F2910" t="s">
        <v>13442</v>
      </c>
      <c r="G2910">
        <v>16</v>
      </c>
      <c r="H2910">
        <v>1250</v>
      </c>
      <c r="I2910">
        <v>193</v>
      </c>
      <c r="J2910">
        <v>1443</v>
      </c>
      <c r="K2910">
        <v>40000</v>
      </c>
      <c r="L2910">
        <v>0</v>
      </c>
      <c r="M2910">
        <v>0</v>
      </c>
      <c r="N2910" t="s">
        <v>5311</v>
      </c>
      <c r="O2910">
        <v>1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 s="1">
        <v>46173</v>
      </c>
      <c r="W2910" s="1">
        <v>46142</v>
      </c>
      <c r="X2910">
        <v>0</v>
      </c>
      <c r="Y2910" t="s">
        <v>8647</v>
      </c>
    </row>
    <row r="2911" spans="1:25" x14ac:dyDescent="0.2">
      <c r="A2911" t="s">
        <v>19020</v>
      </c>
      <c r="B2911">
        <v>2026</v>
      </c>
      <c r="C2911">
        <v>5</v>
      </c>
      <c r="D2911">
        <v>5</v>
      </c>
      <c r="E2911" t="s">
        <v>11981</v>
      </c>
      <c r="F2911" t="s">
        <v>13443</v>
      </c>
      <c r="G2911">
        <v>26</v>
      </c>
      <c r="H2911">
        <v>2920</v>
      </c>
      <c r="I2911">
        <v>313</v>
      </c>
      <c r="J2911">
        <v>3233</v>
      </c>
      <c r="K2911">
        <v>64080</v>
      </c>
      <c r="L2911">
        <v>0</v>
      </c>
      <c r="M2911">
        <v>0</v>
      </c>
      <c r="N2911" t="s">
        <v>5311</v>
      </c>
      <c r="O2911">
        <v>1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 s="1">
        <v>46173</v>
      </c>
      <c r="W2911" s="1">
        <v>46142</v>
      </c>
      <c r="X2911">
        <v>0</v>
      </c>
      <c r="Y2911" t="s">
        <v>8647</v>
      </c>
    </row>
    <row r="2912" spans="1:25" x14ac:dyDescent="0.2">
      <c r="A2912" t="s">
        <v>19021</v>
      </c>
      <c r="B2912">
        <v>2026</v>
      </c>
      <c r="C2912">
        <v>5</v>
      </c>
      <c r="D2912">
        <v>1</v>
      </c>
      <c r="E2912" t="s">
        <v>11912</v>
      </c>
      <c r="G2912">
        <v>148</v>
      </c>
      <c r="H2912" t="s">
        <v>8647</v>
      </c>
      <c r="I2912" t="s">
        <v>8647</v>
      </c>
      <c r="J2912">
        <v>1200</v>
      </c>
      <c r="K2912" t="s">
        <v>8647</v>
      </c>
      <c r="L2912">
        <v>0</v>
      </c>
      <c r="M2912">
        <v>0</v>
      </c>
      <c r="N2912" t="s">
        <v>8647</v>
      </c>
      <c r="O2912">
        <v>1</v>
      </c>
      <c r="P2912" t="s">
        <v>8647</v>
      </c>
      <c r="Q2912" t="s">
        <v>8647</v>
      </c>
      <c r="R2912">
        <v>0</v>
      </c>
      <c r="S2912">
        <v>0</v>
      </c>
      <c r="T2912">
        <v>0</v>
      </c>
      <c r="U2912">
        <v>0</v>
      </c>
      <c r="V2912" t="s">
        <v>8647</v>
      </c>
      <c r="W2912" t="s">
        <v>8647</v>
      </c>
      <c r="X2912">
        <v>0</v>
      </c>
      <c r="Y2912" t="s">
        <v>8647</v>
      </c>
    </row>
    <row r="2913" spans="1:25" x14ac:dyDescent="0.2">
      <c r="A2913" t="s">
        <v>19021</v>
      </c>
      <c r="B2913">
        <v>2026</v>
      </c>
      <c r="C2913">
        <v>5</v>
      </c>
      <c r="D2913">
        <v>2</v>
      </c>
      <c r="E2913" t="s">
        <v>11918</v>
      </c>
      <c r="F2913" t="s">
        <v>13444</v>
      </c>
      <c r="G2913">
        <v>7</v>
      </c>
      <c r="H2913">
        <v>5840</v>
      </c>
      <c r="I2913">
        <v>579</v>
      </c>
      <c r="J2913">
        <v>6419</v>
      </c>
      <c r="K2913">
        <v>99120</v>
      </c>
      <c r="L2913">
        <v>0</v>
      </c>
      <c r="M2913">
        <v>0</v>
      </c>
      <c r="N2913" t="s">
        <v>5288</v>
      </c>
      <c r="O2913">
        <v>1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 s="1">
        <v>46173</v>
      </c>
      <c r="W2913" s="1">
        <v>46142</v>
      </c>
      <c r="X2913">
        <v>0</v>
      </c>
      <c r="Y2913" t="s">
        <v>8647</v>
      </c>
    </row>
    <row r="2914" spans="1:25" x14ac:dyDescent="0.2">
      <c r="A2914" t="s">
        <v>19022</v>
      </c>
      <c r="B2914">
        <v>2026</v>
      </c>
      <c r="C2914">
        <v>5</v>
      </c>
      <c r="D2914">
        <v>1</v>
      </c>
      <c r="E2914" t="s">
        <v>11912</v>
      </c>
      <c r="G2914">
        <v>148</v>
      </c>
      <c r="H2914" t="s">
        <v>8647</v>
      </c>
      <c r="I2914" t="s">
        <v>8647</v>
      </c>
      <c r="J2914">
        <v>700</v>
      </c>
      <c r="K2914" t="s">
        <v>8647</v>
      </c>
      <c r="L2914">
        <v>0</v>
      </c>
      <c r="M2914">
        <v>0</v>
      </c>
      <c r="N2914" t="s">
        <v>8647</v>
      </c>
      <c r="O2914">
        <v>1</v>
      </c>
      <c r="P2914" t="s">
        <v>8647</v>
      </c>
      <c r="Q2914" t="s">
        <v>8647</v>
      </c>
      <c r="R2914">
        <v>0</v>
      </c>
      <c r="S2914">
        <v>0</v>
      </c>
      <c r="T2914">
        <v>0</v>
      </c>
      <c r="U2914">
        <v>0</v>
      </c>
      <c r="V2914" t="s">
        <v>8647</v>
      </c>
      <c r="W2914" t="s">
        <v>8647</v>
      </c>
      <c r="X2914">
        <v>0</v>
      </c>
      <c r="Y2914" t="s">
        <v>8647</v>
      </c>
    </row>
    <row r="2915" spans="1:25" x14ac:dyDescent="0.2">
      <c r="A2915" t="s">
        <v>19022</v>
      </c>
      <c r="B2915">
        <v>2026</v>
      </c>
      <c r="C2915">
        <v>5</v>
      </c>
      <c r="D2915">
        <v>2</v>
      </c>
      <c r="E2915" t="s">
        <v>11913</v>
      </c>
      <c r="F2915" t="s">
        <v>13445</v>
      </c>
      <c r="G2915">
        <v>27</v>
      </c>
      <c r="H2915">
        <v>1500</v>
      </c>
      <c r="I2915">
        <v>585</v>
      </c>
      <c r="J2915">
        <v>2085</v>
      </c>
      <c r="K2915">
        <v>342739</v>
      </c>
      <c r="L2915">
        <v>0</v>
      </c>
      <c r="M2915">
        <v>0</v>
      </c>
      <c r="N2915" t="s">
        <v>5356</v>
      </c>
      <c r="O2915">
        <v>1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 s="1">
        <v>46173</v>
      </c>
      <c r="W2915" s="1">
        <v>46142</v>
      </c>
      <c r="X2915">
        <v>1</v>
      </c>
      <c r="Y2915" t="s">
        <v>8647</v>
      </c>
    </row>
    <row r="2916" spans="1:25" x14ac:dyDescent="0.2">
      <c r="A2916" t="s">
        <v>19023</v>
      </c>
      <c r="B2916">
        <v>2026</v>
      </c>
      <c r="C2916">
        <v>5</v>
      </c>
      <c r="D2916">
        <v>1</v>
      </c>
      <c r="E2916" t="s">
        <v>11912</v>
      </c>
      <c r="G2916">
        <v>148</v>
      </c>
      <c r="H2916" t="s">
        <v>8647</v>
      </c>
      <c r="I2916" t="s">
        <v>8647</v>
      </c>
      <c r="J2916">
        <v>1400</v>
      </c>
      <c r="K2916" t="s">
        <v>8647</v>
      </c>
      <c r="L2916">
        <v>0</v>
      </c>
      <c r="M2916">
        <v>0</v>
      </c>
      <c r="N2916" t="s">
        <v>8647</v>
      </c>
      <c r="O2916">
        <v>1</v>
      </c>
      <c r="P2916" t="s">
        <v>8647</v>
      </c>
      <c r="Q2916" t="s">
        <v>8647</v>
      </c>
      <c r="R2916">
        <v>0</v>
      </c>
      <c r="S2916">
        <v>0</v>
      </c>
      <c r="T2916">
        <v>0</v>
      </c>
      <c r="U2916">
        <v>0</v>
      </c>
      <c r="V2916" t="s">
        <v>8647</v>
      </c>
      <c r="W2916" t="s">
        <v>8647</v>
      </c>
      <c r="X2916">
        <v>0</v>
      </c>
      <c r="Y2916" t="s">
        <v>8647</v>
      </c>
    </row>
    <row r="2917" spans="1:25" x14ac:dyDescent="0.2">
      <c r="A2917" t="s">
        <v>19023</v>
      </c>
      <c r="B2917">
        <v>2026</v>
      </c>
      <c r="C2917">
        <v>5</v>
      </c>
      <c r="D2917">
        <v>2</v>
      </c>
      <c r="E2917" t="s">
        <v>11918</v>
      </c>
      <c r="F2917" t="s">
        <v>13446</v>
      </c>
      <c r="G2917">
        <v>13</v>
      </c>
      <c r="H2917">
        <v>8340</v>
      </c>
      <c r="I2917">
        <v>552</v>
      </c>
      <c r="J2917">
        <v>8892</v>
      </c>
      <c r="K2917">
        <v>91580</v>
      </c>
      <c r="L2917">
        <v>0</v>
      </c>
      <c r="M2917">
        <v>0</v>
      </c>
      <c r="N2917" t="s">
        <v>5288</v>
      </c>
      <c r="O2917">
        <v>1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 s="1">
        <v>46173</v>
      </c>
      <c r="W2917" s="1">
        <v>46142</v>
      </c>
      <c r="X2917">
        <v>0</v>
      </c>
      <c r="Y2917" t="s">
        <v>8647</v>
      </c>
    </row>
    <row r="2918" spans="1:25" x14ac:dyDescent="0.2">
      <c r="A2918" t="s">
        <v>19023</v>
      </c>
      <c r="B2918">
        <v>2026</v>
      </c>
      <c r="C2918">
        <v>5</v>
      </c>
      <c r="D2918">
        <v>3</v>
      </c>
      <c r="E2918" t="s">
        <v>11913</v>
      </c>
      <c r="F2918" t="s">
        <v>13447</v>
      </c>
      <c r="G2918">
        <v>77</v>
      </c>
      <c r="H2918">
        <v>11370</v>
      </c>
      <c r="I2918">
        <v>8901</v>
      </c>
      <c r="J2918">
        <v>20271</v>
      </c>
      <c r="K2918">
        <v>1665520</v>
      </c>
      <c r="L2918">
        <v>0</v>
      </c>
      <c r="M2918">
        <v>0</v>
      </c>
      <c r="N2918" t="s">
        <v>5286</v>
      </c>
      <c r="O2918">
        <v>1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 s="1">
        <v>46173</v>
      </c>
      <c r="W2918" s="1">
        <v>46142</v>
      </c>
      <c r="X2918">
        <v>0</v>
      </c>
      <c r="Y2918" t="s">
        <v>8647</v>
      </c>
    </row>
    <row r="2919" spans="1:25" x14ac:dyDescent="0.2">
      <c r="A2919" t="s">
        <v>19024</v>
      </c>
      <c r="B2919">
        <v>2026</v>
      </c>
      <c r="C2919">
        <v>5</v>
      </c>
      <c r="D2919">
        <v>1</v>
      </c>
      <c r="E2919" t="s">
        <v>11912</v>
      </c>
      <c r="G2919">
        <v>148</v>
      </c>
      <c r="H2919" t="s">
        <v>8647</v>
      </c>
      <c r="I2919" t="s">
        <v>8647</v>
      </c>
      <c r="J2919">
        <v>1400</v>
      </c>
      <c r="K2919" t="s">
        <v>8647</v>
      </c>
      <c r="L2919">
        <v>0</v>
      </c>
      <c r="M2919">
        <v>0</v>
      </c>
      <c r="N2919" t="s">
        <v>8647</v>
      </c>
      <c r="O2919">
        <v>1</v>
      </c>
      <c r="P2919" t="s">
        <v>8647</v>
      </c>
      <c r="Q2919" t="s">
        <v>8647</v>
      </c>
      <c r="R2919">
        <v>0</v>
      </c>
      <c r="S2919">
        <v>0</v>
      </c>
      <c r="T2919">
        <v>0</v>
      </c>
      <c r="U2919">
        <v>0</v>
      </c>
      <c r="V2919" t="s">
        <v>8647</v>
      </c>
      <c r="W2919" t="s">
        <v>8647</v>
      </c>
      <c r="X2919">
        <v>0</v>
      </c>
      <c r="Y2919" t="s">
        <v>8647</v>
      </c>
    </row>
    <row r="2920" spans="1:25" x14ac:dyDescent="0.2">
      <c r="A2920" t="s">
        <v>19025</v>
      </c>
      <c r="B2920">
        <v>2026</v>
      </c>
      <c r="C2920">
        <v>5</v>
      </c>
      <c r="D2920">
        <v>1</v>
      </c>
      <c r="E2920" t="s">
        <v>11912</v>
      </c>
      <c r="G2920">
        <v>148</v>
      </c>
      <c r="H2920" t="s">
        <v>8647</v>
      </c>
      <c r="I2920" t="s">
        <v>8647</v>
      </c>
      <c r="J2920">
        <v>1400</v>
      </c>
      <c r="K2920" t="s">
        <v>8647</v>
      </c>
      <c r="L2920">
        <v>0</v>
      </c>
      <c r="M2920">
        <v>0</v>
      </c>
      <c r="N2920" t="s">
        <v>8647</v>
      </c>
      <c r="O2920">
        <v>1</v>
      </c>
      <c r="P2920" t="s">
        <v>8647</v>
      </c>
      <c r="Q2920" t="s">
        <v>8647</v>
      </c>
      <c r="R2920">
        <v>0</v>
      </c>
      <c r="S2920">
        <v>0</v>
      </c>
      <c r="T2920">
        <v>0</v>
      </c>
      <c r="U2920">
        <v>0</v>
      </c>
      <c r="V2920" t="s">
        <v>8647</v>
      </c>
      <c r="W2920" t="s">
        <v>8647</v>
      </c>
      <c r="X2920">
        <v>0</v>
      </c>
      <c r="Y2920" t="s">
        <v>8647</v>
      </c>
    </row>
    <row r="2921" spans="1:25" x14ac:dyDescent="0.2">
      <c r="A2921" t="s">
        <v>19025</v>
      </c>
      <c r="B2921">
        <v>2026</v>
      </c>
      <c r="C2921">
        <v>5</v>
      </c>
      <c r="D2921">
        <v>2</v>
      </c>
      <c r="E2921" t="s">
        <v>11918</v>
      </c>
      <c r="F2921" t="s">
        <v>13448</v>
      </c>
      <c r="G2921">
        <v>5</v>
      </c>
      <c r="H2921">
        <v>1880</v>
      </c>
      <c r="I2921">
        <v>205</v>
      </c>
      <c r="J2921">
        <v>2085</v>
      </c>
      <c r="K2921">
        <v>35180</v>
      </c>
      <c r="L2921">
        <v>0</v>
      </c>
      <c r="M2921">
        <v>0</v>
      </c>
      <c r="N2921" t="s">
        <v>5288</v>
      </c>
      <c r="O2921">
        <v>1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 s="1">
        <v>46173</v>
      </c>
      <c r="W2921" s="1">
        <v>46142</v>
      </c>
      <c r="X2921">
        <v>0</v>
      </c>
      <c r="Y2921" t="s">
        <v>8647</v>
      </c>
    </row>
    <row r="2922" spans="1:25" x14ac:dyDescent="0.2">
      <c r="A2922" t="s">
        <v>19025</v>
      </c>
      <c r="B2922">
        <v>2026</v>
      </c>
      <c r="C2922">
        <v>5</v>
      </c>
      <c r="D2922">
        <v>3</v>
      </c>
      <c r="E2922" t="s">
        <v>11913</v>
      </c>
      <c r="F2922" t="s">
        <v>13449</v>
      </c>
      <c r="G2922">
        <v>16</v>
      </c>
      <c r="H2922">
        <v>27860</v>
      </c>
      <c r="I2922">
        <v>5921</v>
      </c>
      <c r="J2922">
        <v>33781</v>
      </c>
      <c r="K2922">
        <v>1087580</v>
      </c>
      <c r="L2922">
        <v>0</v>
      </c>
      <c r="M2922">
        <v>0</v>
      </c>
      <c r="N2922" t="s">
        <v>5286</v>
      </c>
      <c r="O2922">
        <v>1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 s="1">
        <v>46173</v>
      </c>
      <c r="W2922" s="1">
        <v>46142</v>
      </c>
      <c r="X2922">
        <v>0</v>
      </c>
      <c r="Y2922" t="s">
        <v>8647</v>
      </c>
    </row>
    <row r="2923" spans="1:25" x14ac:dyDescent="0.2">
      <c r="A2923" t="s">
        <v>19025</v>
      </c>
      <c r="B2923">
        <v>2026</v>
      </c>
      <c r="C2923">
        <v>5</v>
      </c>
      <c r="D2923">
        <v>4</v>
      </c>
      <c r="E2923" t="s">
        <v>11981</v>
      </c>
      <c r="F2923" t="s">
        <v>13450</v>
      </c>
      <c r="G2923">
        <v>13</v>
      </c>
      <c r="H2923">
        <v>2090</v>
      </c>
      <c r="I2923">
        <v>350</v>
      </c>
      <c r="J2923">
        <v>2440</v>
      </c>
      <c r="K2923">
        <v>72830</v>
      </c>
      <c r="L2923">
        <v>0</v>
      </c>
      <c r="M2923">
        <v>0</v>
      </c>
      <c r="N2923" t="s">
        <v>5311</v>
      </c>
      <c r="O2923">
        <v>1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 s="1">
        <v>46173</v>
      </c>
      <c r="W2923" s="1">
        <v>46142</v>
      </c>
      <c r="X2923">
        <v>0</v>
      </c>
      <c r="Y2923" t="s">
        <v>8647</v>
      </c>
    </row>
    <row r="2924" spans="1:25" x14ac:dyDescent="0.2">
      <c r="A2924" t="s">
        <v>19026</v>
      </c>
      <c r="B2924">
        <v>2026</v>
      </c>
      <c r="C2924">
        <v>5</v>
      </c>
      <c r="D2924">
        <v>1</v>
      </c>
      <c r="E2924" t="s">
        <v>11912</v>
      </c>
      <c r="G2924">
        <v>148</v>
      </c>
      <c r="H2924" t="s">
        <v>8647</v>
      </c>
      <c r="I2924" t="s">
        <v>8647</v>
      </c>
      <c r="J2924">
        <v>1000</v>
      </c>
      <c r="K2924" t="s">
        <v>8647</v>
      </c>
      <c r="L2924">
        <v>0</v>
      </c>
      <c r="M2924">
        <v>0</v>
      </c>
      <c r="N2924" t="s">
        <v>8647</v>
      </c>
      <c r="O2924">
        <v>1</v>
      </c>
      <c r="P2924" t="s">
        <v>8647</v>
      </c>
      <c r="Q2924" t="s">
        <v>8647</v>
      </c>
      <c r="R2924">
        <v>0</v>
      </c>
      <c r="S2924">
        <v>0</v>
      </c>
      <c r="T2924">
        <v>0</v>
      </c>
      <c r="U2924">
        <v>0</v>
      </c>
      <c r="V2924" t="s">
        <v>8647</v>
      </c>
      <c r="W2924" t="s">
        <v>8647</v>
      </c>
      <c r="X2924">
        <v>0</v>
      </c>
      <c r="Y2924" t="s">
        <v>8647</v>
      </c>
    </row>
    <row r="2925" spans="1:25" x14ac:dyDescent="0.2">
      <c r="A2925" t="s">
        <v>19027</v>
      </c>
      <c r="B2925">
        <v>2026</v>
      </c>
      <c r="C2925">
        <v>5</v>
      </c>
      <c r="D2925">
        <v>1</v>
      </c>
      <c r="E2925" t="s">
        <v>11912</v>
      </c>
      <c r="G2925">
        <v>147</v>
      </c>
      <c r="H2925" t="s">
        <v>8647</v>
      </c>
      <c r="I2925" t="s">
        <v>8647</v>
      </c>
      <c r="J2925">
        <v>1400</v>
      </c>
      <c r="K2925" t="s">
        <v>8647</v>
      </c>
      <c r="L2925">
        <v>0</v>
      </c>
      <c r="M2925">
        <v>0</v>
      </c>
      <c r="N2925" t="s">
        <v>8647</v>
      </c>
      <c r="O2925">
        <v>1</v>
      </c>
      <c r="P2925" t="s">
        <v>8647</v>
      </c>
      <c r="Q2925" t="s">
        <v>8647</v>
      </c>
      <c r="R2925">
        <v>0</v>
      </c>
      <c r="S2925">
        <v>0</v>
      </c>
      <c r="T2925">
        <v>0</v>
      </c>
      <c r="U2925">
        <v>0</v>
      </c>
      <c r="V2925" t="s">
        <v>8647</v>
      </c>
      <c r="W2925" t="s">
        <v>8647</v>
      </c>
      <c r="X2925">
        <v>0</v>
      </c>
      <c r="Y2925" t="s">
        <v>8647</v>
      </c>
    </row>
    <row r="2926" spans="1:25" x14ac:dyDescent="0.2">
      <c r="A2926" t="s">
        <v>19028</v>
      </c>
      <c r="B2926">
        <v>2026</v>
      </c>
      <c r="C2926">
        <v>5</v>
      </c>
      <c r="D2926">
        <v>1</v>
      </c>
      <c r="E2926" t="s">
        <v>11912</v>
      </c>
      <c r="G2926">
        <v>148</v>
      </c>
      <c r="H2926" t="s">
        <v>8647</v>
      </c>
      <c r="I2926" t="s">
        <v>8647</v>
      </c>
      <c r="J2926">
        <v>1200</v>
      </c>
      <c r="K2926" t="s">
        <v>8647</v>
      </c>
      <c r="L2926">
        <v>0</v>
      </c>
      <c r="M2926">
        <v>0</v>
      </c>
      <c r="N2926" t="s">
        <v>8647</v>
      </c>
      <c r="O2926">
        <v>1</v>
      </c>
      <c r="P2926" t="s">
        <v>8647</v>
      </c>
      <c r="Q2926" t="s">
        <v>8647</v>
      </c>
      <c r="R2926">
        <v>0</v>
      </c>
      <c r="S2926">
        <v>0</v>
      </c>
      <c r="T2926">
        <v>0</v>
      </c>
      <c r="U2926">
        <v>0</v>
      </c>
      <c r="V2926" t="s">
        <v>8647</v>
      </c>
      <c r="W2926" t="s">
        <v>8647</v>
      </c>
      <c r="X2926">
        <v>0</v>
      </c>
      <c r="Y2926" t="s">
        <v>8647</v>
      </c>
    </row>
    <row r="2927" spans="1:25" x14ac:dyDescent="0.2">
      <c r="A2927" t="s">
        <v>19028</v>
      </c>
      <c r="B2927">
        <v>2026</v>
      </c>
      <c r="C2927">
        <v>5</v>
      </c>
      <c r="D2927">
        <v>2</v>
      </c>
      <c r="E2927" t="s">
        <v>11981</v>
      </c>
      <c r="F2927" t="s">
        <v>13451</v>
      </c>
      <c r="G2927">
        <v>28</v>
      </c>
      <c r="H2927">
        <v>2920</v>
      </c>
      <c r="I2927">
        <v>286</v>
      </c>
      <c r="J2927">
        <v>3206</v>
      </c>
      <c r="K2927">
        <v>58240</v>
      </c>
      <c r="L2927">
        <v>0</v>
      </c>
      <c r="M2927">
        <v>0</v>
      </c>
      <c r="N2927" t="s">
        <v>5311</v>
      </c>
      <c r="O2927">
        <v>1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 s="1">
        <v>46173</v>
      </c>
      <c r="W2927" s="1">
        <v>46142</v>
      </c>
      <c r="X2927">
        <v>0</v>
      </c>
      <c r="Y2927" t="s">
        <v>8647</v>
      </c>
    </row>
    <row r="2928" spans="1:25" x14ac:dyDescent="0.2">
      <c r="A2928" t="s">
        <v>19028</v>
      </c>
      <c r="B2928">
        <v>2026</v>
      </c>
      <c r="C2928">
        <v>5</v>
      </c>
      <c r="D2928">
        <v>3</v>
      </c>
      <c r="E2928" t="s">
        <v>11913</v>
      </c>
      <c r="F2928" t="s">
        <v>13452</v>
      </c>
      <c r="G2928">
        <v>46</v>
      </c>
      <c r="H2928">
        <v>9120</v>
      </c>
      <c r="I2928">
        <v>5998</v>
      </c>
      <c r="J2928">
        <v>15118</v>
      </c>
      <c r="K2928">
        <v>1120830</v>
      </c>
      <c r="L2928">
        <v>0</v>
      </c>
      <c r="M2928">
        <v>0</v>
      </c>
      <c r="N2928" t="s">
        <v>5286</v>
      </c>
      <c r="O2928">
        <v>1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 s="1">
        <v>46173</v>
      </c>
      <c r="W2928" s="1">
        <v>46142</v>
      </c>
      <c r="X2928">
        <v>0</v>
      </c>
      <c r="Y2928" t="s">
        <v>8647</v>
      </c>
    </row>
    <row r="2929" spans="1:25" x14ac:dyDescent="0.2">
      <c r="A2929" t="s">
        <v>19028</v>
      </c>
      <c r="B2929">
        <v>2026</v>
      </c>
      <c r="C2929">
        <v>5</v>
      </c>
      <c r="D2929">
        <v>4</v>
      </c>
      <c r="E2929" t="s">
        <v>11981</v>
      </c>
      <c r="F2929" t="s">
        <v>13453</v>
      </c>
      <c r="G2929">
        <v>42</v>
      </c>
      <c r="H2929">
        <v>1050</v>
      </c>
      <c r="I2929">
        <v>32</v>
      </c>
      <c r="J2929">
        <v>1082</v>
      </c>
      <c r="K2929">
        <v>5900</v>
      </c>
      <c r="L2929">
        <v>0</v>
      </c>
      <c r="M2929">
        <v>0</v>
      </c>
      <c r="N2929" t="s">
        <v>5311</v>
      </c>
      <c r="O2929">
        <v>1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 s="1">
        <v>46173</v>
      </c>
      <c r="W2929" s="1">
        <v>46142</v>
      </c>
      <c r="X2929">
        <v>0</v>
      </c>
      <c r="Y2929" t="s">
        <v>8647</v>
      </c>
    </row>
    <row r="2930" spans="1:25" x14ac:dyDescent="0.2">
      <c r="A2930" t="s">
        <v>19028</v>
      </c>
      <c r="B2930">
        <v>2026</v>
      </c>
      <c r="C2930">
        <v>5</v>
      </c>
      <c r="D2930">
        <v>5</v>
      </c>
      <c r="E2930" t="s">
        <v>11918</v>
      </c>
      <c r="F2930" t="s">
        <v>13454</v>
      </c>
      <c r="G2930">
        <v>19</v>
      </c>
      <c r="H2930">
        <v>8340</v>
      </c>
      <c r="I2930">
        <v>275</v>
      </c>
      <c r="J2930">
        <v>8615</v>
      </c>
      <c r="K2930">
        <v>41540</v>
      </c>
      <c r="L2930">
        <v>0</v>
      </c>
      <c r="M2930">
        <v>0</v>
      </c>
      <c r="N2930" t="s">
        <v>5288</v>
      </c>
      <c r="O2930">
        <v>1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 s="1">
        <v>46173</v>
      </c>
      <c r="W2930" s="1">
        <v>46142</v>
      </c>
      <c r="X2930">
        <v>0</v>
      </c>
      <c r="Y2930" t="s">
        <v>8647</v>
      </c>
    </row>
    <row r="2931" spans="1:25" x14ac:dyDescent="0.2">
      <c r="A2931" t="s">
        <v>19029</v>
      </c>
      <c r="B2931">
        <v>2026</v>
      </c>
      <c r="C2931">
        <v>5</v>
      </c>
      <c r="D2931">
        <v>1</v>
      </c>
      <c r="E2931" t="s">
        <v>11912</v>
      </c>
      <c r="G2931">
        <v>148</v>
      </c>
      <c r="H2931" t="s">
        <v>8647</v>
      </c>
      <c r="I2931" t="s">
        <v>8647</v>
      </c>
      <c r="J2931">
        <v>1000</v>
      </c>
      <c r="K2931" t="s">
        <v>8647</v>
      </c>
      <c r="L2931">
        <v>0</v>
      </c>
      <c r="M2931">
        <v>0</v>
      </c>
      <c r="N2931" t="s">
        <v>8647</v>
      </c>
      <c r="O2931">
        <v>1</v>
      </c>
      <c r="P2931" t="s">
        <v>8647</v>
      </c>
      <c r="Q2931" t="s">
        <v>8647</v>
      </c>
      <c r="R2931">
        <v>0</v>
      </c>
      <c r="S2931">
        <v>0</v>
      </c>
      <c r="T2931">
        <v>0</v>
      </c>
      <c r="U2931">
        <v>0</v>
      </c>
      <c r="V2931" t="s">
        <v>8647</v>
      </c>
      <c r="W2931" t="s">
        <v>8647</v>
      </c>
      <c r="X2931">
        <v>0</v>
      </c>
      <c r="Y2931" t="s">
        <v>8647</v>
      </c>
    </row>
    <row r="2932" spans="1:25" x14ac:dyDescent="0.2">
      <c r="A2932" t="s">
        <v>19029</v>
      </c>
      <c r="B2932">
        <v>2026</v>
      </c>
      <c r="C2932">
        <v>5</v>
      </c>
      <c r="D2932">
        <v>2</v>
      </c>
      <c r="E2932" t="s">
        <v>11913</v>
      </c>
      <c r="F2932" t="s">
        <v>13455</v>
      </c>
      <c r="G2932">
        <v>21</v>
      </c>
      <c r="H2932">
        <v>1840</v>
      </c>
      <c r="I2932">
        <v>389</v>
      </c>
      <c r="J2932">
        <v>2229</v>
      </c>
      <c r="K2932">
        <v>71360</v>
      </c>
      <c r="L2932">
        <v>0</v>
      </c>
      <c r="M2932">
        <v>0</v>
      </c>
      <c r="N2932" t="s">
        <v>5286</v>
      </c>
      <c r="O2932">
        <v>1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 s="1">
        <v>46173</v>
      </c>
      <c r="W2932" s="1">
        <v>46142</v>
      </c>
      <c r="X2932">
        <v>0</v>
      </c>
      <c r="Y2932" t="s">
        <v>8647</v>
      </c>
    </row>
    <row r="2933" spans="1:25" x14ac:dyDescent="0.2">
      <c r="A2933" t="s">
        <v>19030</v>
      </c>
      <c r="B2933">
        <v>2026</v>
      </c>
      <c r="C2933">
        <v>5</v>
      </c>
      <c r="D2933">
        <v>1</v>
      </c>
      <c r="E2933" t="s">
        <v>11912</v>
      </c>
      <c r="G2933">
        <v>148</v>
      </c>
      <c r="H2933" t="s">
        <v>8647</v>
      </c>
      <c r="I2933" t="s">
        <v>8647</v>
      </c>
      <c r="J2933">
        <v>1000</v>
      </c>
      <c r="K2933" t="s">
        <v>8647</v>
      </c>
      <c r="L2933">
        <v>0</v>
      </c>
      <c r="M2933">
        <v>0</v>
      </c>
      <c r="N2933" t="s">
        <v>8647</v>
      </c>
      <c r="O2933">
        <v>1</v>
      </c>
      <c r="P2933" t="s">
        <v>8647</v>
      </c>
      <c r="Q2933" t="s">
        <v>8647</v>
      </c>
      <c r="R2933">
        <v>0</v>
      </c>
      <c r="S2933">
        <v>0</v>
      </c>
      <c r="T2933">
        <v>0</v>
      </c>
      <c r="U2933">
        <v>0</v>
      </c>
      <c r="V2933" t="s">
        <v>8647</v>
      </c>
      <c r="W2933" t="s">
        <v>8647</v>
      </c>
      <c r="X2933">
        <v>0</v>
      </c>
      <c r="Y2933" t="s">
        <v>8647</v>
      </c>
    </row>
    <row r="2934" spans="1:25" x14ac:dyDescent="0.2">
      <c r="A2934" t="s">
        <v>19032</v>
      </c>
      <c r="B2934">
        <v>2026</v>
      </c>
      <c r="C2934">
        <v>5</v>
      </c>
      <c r="D2934">
        <v>1</v>
      </c>
      <c r="E2934" t="s">
        <v>11912</v>
      </c>
      <c r="G2934">
        <v>147</v>
      </c>
      <c r="H2934" t="s">
        <v>8647</v>
      </c>
      <c r="I2934" t="s">
        <v>8647</v>
      </c>
      <c r="J2934">
        <v>1400</v>
      </c>
      <c r="K2934" t="s">
        <v>8647</v>
      </c>
      <c r="L2934">
        <v>0</v>
      </c>
      <c r="M2934">
        <v>0</v>
      </c>
      <c r="N2934" t="s">
        <v>8647</v>
      </c>
      <c r="O2934">
        <v>1</v>
      </c>
      <c r="P2934" t="s">
        <v>8647</v>
      </c>
      <c r="Q2934" t="s">
        <v>8647</v>
      </c>
      <c r="R2934">
        <v>0</v>
      </c>
      <c r="S2934">
        <v>0</v>
      </c>
      <c r="T2934">
        <v>0</v>
      </c>
      <c r="U2934">
        <v>0</v>
      </c>
      <c r="V2934" t="s">
        <v>8647</v>
      </c>
      <c r="W2934" t="s">
        <v>8647</v>
      </c>
      <c r="X2934">
        <v>0</v>
      </c>
      <c r="Y2934" t="s">
        <v>8647</v>
      </c>
    </row>
    <row r="2935" spans="1:25" x14ac:dyDescent="0.2">
      <c r="A2935" t="s">
        <v>19033</v>
      </c>
      <c r="B2935">
        <v>2026</v>
      </c>
      <c r="C2935">
        <v>5</v>
      </c>
      <c r="D2935">
        <v>1</v>
      </c>
      <c r="E2935" t="s">
        <v>11912</v>
      </c>
      <c r="G2935">
        <v>147</v>
      </c>
      <c r="H2935" t="s">
        <v>8647</v>
      </c>
      <c r="I2935" t="s">
        <v>8647</v>
      </c>
      <c r="J2935">
        <v>1400</v>
      </c>
      <c r="K2935" t="s">
        <v>8647</v>
      </c>
      <c r="L2935">
        <v>0</v>
      </c>
      <c r="M2935">
        <v>0</v>
      </c>
      <c r="N2935" t="s">
        <v>8647</v>
      </c>
      <c r="O2935">
        <v>1</v>
      </c>
      <c r="P2935" t="s">
        <v>8647</v>
      </c>
      <c r="Q2935" t="s">
        <v>8647</v>
      </c>
      <c r="R2935">
        <v>0</v>
      </c>
      <c r="S2935">
        <v>0</v>
      </c>
      <c r="T2935">
        <v>0</v>
      </c>
      <c r="U2935">
        <v>0</v>
      </c>
      <c r="V2935" t="s">
        <v>8647</v>
      </c>
      <c r="W2935" t="s">
        <v>8647</v>
      </c>
      <c r="X2935">
        <v>0</v>
      </c>
      <c r="Y2935" t="s">
        <v>8647</v>
      </c>
    </row>
    <row r="2936" spans="1:25" x14ac:dyDescent="0.2">
      <c r="A2936" t="s">
        <v>19034</v>
      </c>
      <c r="B2936">
        <v>2026</v>
      </c>
      <c r="C2936">
        <v>5</v>
      </c>
      <c r="D2936">
        <v>1</v>
      </c>
      <c r="E2936" t="s">
        <v>11912</v>
      </c>
      <c r="G2936">
        <v>147</v>
      </c>
      <c r="H2936" t="s">
        <v>8647</v>
      </c>
      <c r="I2936" t="s">
        <v>8647</v>
      </c>
      <c r="J2936">
        <v>1000</v>
      </c>
      <c r="K2936" t="s">
        <v>8647</v>
      </c>
      <c r="L2936">
        <v>0</v>
      </c>
      <c r="M2936">
        <v>0</v>
      </c>
      <c r="N2936" t="s">
        <v>8647</v>
      </c>
      <c r="O2936">
        <v>1</v>
      </c>
      <c r="P2936" t="s">
        <v>8647</v>
      </c>
      <c r="Q2936" t="s">
        <v>8647</v>
      </c>
      <c r="R2936">
        <v>0</v>
      </c>
      <c r="S2936">
        <v>0</v>
      </c>
      <c r="T2936">
        <v>0</v>
      </c>
      <c r="U2936">
        <v>0</v>
      </c>
      <c r="V2936" t="s">
        <v>8647</v>
      </c>
      <c r="W2936" t="s">
        <v>8647</v>
      </c>
      <c r="X2936">
        <v>0</v>
      </c>
      <c r="Y2936" t="s">
        <v>8647</v>
      </c>
    </row>
    <row r="2937" spans="1:25" x14ac:dyDescent="0.2">
      <c r="A2937" t="s">
        <v>19034</v>
      </c>
      <c r="B2937">
        <v>2026</v>
      </c>
      <c r="C2937">
        <v>5</v>
      </c>
      <c r="D2937">
        <v>2</v>
      </c>
      <c r="E2937" t="s">
        <v>11913</v>
      </c>
      <c r="F2937" t="s">
        <v>13456</v>
      </c>
      <c r="G2937">
        <v>10</v>
      </c>
      <c r="H2937">
        <v>2050</v>
      </c>
      <c r="I2937">
        <v>557</v>
      </c>
      <c r="J2937">
        <v>2607</v>
      </c>
      <c r="K2937">
        <v>102880</v>
      </c>
      <c r="L2937">
        <v>0</v>
      </c>
      <c r="M2937">
        <v>0</v>
      </c>
      <c r="N2937" t="s">
        <v>5286</v>
      </c>
      <c r="O2937">
        <v>1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 s="1">
        <v>46173</v>
      </c>
      <c r="W2937" s="1">
        <v>46142</v>
      </c>
      <c r="X2937">
        <v>0</v>
      </c>
      <c r="Y2937" t="s">
        <v>8647</v>
      </c>
    </row>
    <row r="2938" spans="1:25" x14ac:dyDescent="0.2">
      <c r="A2938" t="s">
        <v>19034</v>
      </c>
      <c r="B2938">
        <v>2026</v>
      </c>
      <c r="C2938">
        <v>5</v>
      </c>
      <c r="D2938">
        <v>3</v>
      </c>
      <c r="E2938" t="s">
        <v>11918</v>
      </c>
      <c r="F2938" t="s">
        <v>13457</v>
      </c>
      <c r="G2938">
        <v>1</v>
      </c>
      <c r="H2938">
        <v>4170</v>
      </c>
      <c r="I2938">
        <v>1033</v>
      </c>
      <c r="J2938">
        <v>5203</v>
      </c>
      <c r="K2938">
        <v>95830</v>
      </c>
      <c r="L2938">
        <v>0</v>
      </c>
      <c r="M2938">
        <v>0</v>
      </c>
      <c r="N2938" t="s">
        <v>5288</v>
      </c>
      <c r="O2938">
        <v>1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 s="1">
        <v>46173</v>
      </c>
      <c r="W2938" s="1">
        <v>46115</v>
      </c>
      <c r="X2938">
        <v>0</v>
      </c>
      <c r="Y2938" t="s">
        <v>8647</v>
      </c>
    </row>
    <row r="2939" spans="1:25" x14ac:dyDescent="0.2">
      <c r="A2939" t="s">
        <v>19035</v>
      </c>
      <c r="B2939">
        <v>2026</v>
      </c>
      <c r="C2939">
        <v>5</v>
      </c>
      <c r="D2939">
        <v>1</v>
      </c>
      <c r="E2939" t="s">
        <v>11912</v>
      </c>
      <c r="G2939">
        <v>147</v>
      </c>
      <c r="H2939" t="s">
        <v>8647</v>
      </c>
      <c r="I2939" t="s">
        <v>8647</v>
      </c>
      <c r="J2939">
        <v>1400</v>
      </c>
      <c r="K2939" t="s">
        <v>8647</v>
      </c>
      <c r="L2939">
        <v>0</v>
      </c>
      <c r="M2939">
        <v>0</v>
      </c>
      <c r="N2939" t="s">
        <v>8647</v>
      </c>
      <c r="O2939">
        <v>1</v>
      </c>
      <c r="P2939" t="s">
        <v>8647</v>
      </c>
      <c r="Q2939" t="s">
        <v>8647</v>
      </c>
      <c r="R2939">
        <v>0</v>
      </c>
      <c r="S2939">
        <v>0</v>
      </c>
      <c r="T2939">
        <v>0</v>
      </c>
      <c r="U2939">
        <v>0</v>
      </c>
      <c r="V2939" t="s">
        <v>8647</v>
      </c>
      <c r="W2939" t="s">
        <v>8647</v>
      </c>
      <c r="X2939">
        <v>0</v>
      </c>
      <c r="Y2939" t="s">
        <v>8647</v>
      </c>
    </row>
    <row r="2940" spans="1:25" x14ac:dyDescent="0.2">
      <c r="A2940" t="s">
        <v>19036</v>
      </c>
      <c r="B2940">
        <v>2026</v>
      </c>
      <c r="C2940">
        <v>5</v>
      </c>
      <c r="D2940">
        <v>1</v>
      </c>
      <c r="E2940" t="s">
        <v>11912</v>
      </c>
      <c r="G2940">
        <v>147</v>
      </c>
      <c r="H2940" t="s">
        <v>8647</v>
      </c>
      <c r="I2940" t="s">
        <v>8647</v>
      </c>
      <c r="J2940">
        <v>1000</v>
      </c>
      <c r="K2940" t="s">
        <v>8647</v>
      </c>
      <c r="L2940">
        <v>0</v>
      </c>
      <c r="M2940">
        <v>0</v>
      </c>
      <c r="N2940" t="s">
        <v>8647</v>
      </c>
      <c r="O2940">
        <v>1</v>
      </c>
      <c r="P2940" t="s">
        <v>8647</v>
      </c>
      <c r="Q2940" t="s">
        <v>8647</v>
      </c>
      <c r="R2940">
        <v>0</v>
      </c>
      <c r="S2940">
        <v>0</v>
      </c>
      <c r="T2940">
        <v>0</v>
      </c>
      <c r="U2940">
        <v>0</v>
      </c>
      <c r="V2940" t="s">
        <v>8647</v>
      </c>
      <c r="W2940" t="s">
        <v>8647</v>
      </c>
      <c r="X2940">
        <v>0</v>
      </c>
      <c r="Y2940" t="s">
        <v>8647</v>
      </c>
    </row>
    <row r="2941" spans="1:25" x14ac:dyDescent="0.2">
      <c r="A2941" t="s">
        <v>19037</v>
      </c>
      <c r="B2941">
        <v>2026</v>
      </c>
      <c r="C2941">
        <v>5</v>
      </c>
      <c r="D2941">
        <v>1</v>
      </c>
      <c r="E2941" t="s">
        <v>11912</v>
      </c>
      <c r="G2941">
        <v>147</v>
      </c>
      <c r="H2941" t="s">
        <v>8647</v>
      </c>
      <c r="I2941" t="s">
        <v>8647</v>
      </c>
      <c r="J2941">
        <v>1400</v>
      </c>
      <c r="K2941" t="s">
        <v>8647</v>
      </c>
      <c r="L2941">
        <v>0</v>
      </c>
      <c r="M2941">
        <v>0</v>
      </c>
      <c r="N2941" t="s">
        <v>8647</v>
      </c>
      <c r="O2941">
        <v>1</v>
      </c>
      <c r="P2941" t="s">
        <v>8647</v>
      </c>
      <c r="Q2941" t="s">
        <v>8647</v>
      </c>
      <c r="R2941">
        <v>0</v>
      </c>
      <c r="S2941">
        <v>0</v>
      </c>
      <c r="T2941">
        <v>0</v>
      </c>
      <c r="U2941">
        <v>0</v>
      </c>
      <c r="V2941" t="s">
        <v>8647</v>
      </c>
      <c r="W2941" t="s">
        <v>8647</v>
      </c>
      <c r="X2941">
        <v>0</v>
      </c>
      <c r="Y2941" t="s">
        <v>8647</v>
      </c>
    </row>
    <row r="2942" spans="1:25" x14ac:dyDescent="0.2">
      <c r="A2942" t="s">
        <v>19038</v>
      </c>
      <c r="B2942">
        <v>2026</v>
      </c>
      <c r="C2942">
        <v>5</v>
      </c>
      <c r="D2942">
        <v>1</v>
      </c>
      <c r="E2942" t="s">
        <v>11912</v>
      </c>
      <c r="G2942">
        <v>147</v>
      </c>
      <c r="H2942" t="s">
        <v>8647</v>
      </c>
      <c r="I2942" t="s">
        <v>8647</v>
      </c>
      <c r="J2942">
        <v>1400</v>
      </c>
      <c r="K2942" t="s">
        <v>8647</v>
      </c>
      <c r="L2942">
        <v>0</v>
      </c>
      <c r="M2942">
        <v>0</v>
      </c>
      <c r="N2942" t="s">
        <v>8647</v>
      </c>
      <c r="O2942">
        <v>1</v>
      </c>
      <c r="P2942" t="s">
        <v>8647</v>
      </c>
      <c r="Q2942" t="s">
        <v>8647</v>
      </c>
      <c r="R2942">
        <v>0</v>
      </c>
      <c r="S2942">
        <v>0</v>
      </c>
      <c r="T2942">
        <v>0</v>
      </c>
      <c r="U2942">
        <v>0</v>
      </c>
      <c r="V2942" t="s">
        <v>8647</v>
      </c>
      <c r="W2942" t="s">
        <v>8647</v>
      </c>
      <c r="X2942">
        <v>0</v>
      </c>
      <c r="Y2942" t="s">
        <v>8647</v>
      </c>
    </row>
    <row r="2943" spans="1:25" x14ac:dyDescent="0.2">
      <c r="A2943" t="s">
        <v>19038</v>
      </c>
      <c r="B2943">
        <v>2026</v>
      </c>
      <c r="C2943">
        <v>5</v>
      </c>
      <c r="D2943">
        <v>2</v>
      </c>
      <c r="E2943" t="s">
        <v>11913</v>
      </c>
      <c r="F2943" t="s">
        <v>13458</v>
      </c>
      <c r="G2943">
        <v>5</v>
      </c>
      <c r="H2943">
        <v>6000</v>
      </c>
      <c r="I2943">
        <v>4611</v>
      </c>
      <c r="J2943">
        <v>10611</v>
      </c>
      <c r="K2943">
        <v>862700</v>
      </c>
      <c r="L2943">
        <v>0</v>
      </c>
      <c r="M2943">
        <v>0</v>
      </c>
      <c r="N2943" t="s">
        <v>5286</v>
      </c>
      <c r="O2943">
        <v>1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 s="1">
        <v>46173</v>
      </c>
      <c r="W2943" s="1">
        <v>46142</v>
      </c>
      <c r="X2943">
        <v>0</v>
      </c>
      <c r="Y2943" t="s">
        <v>8647</v>
      </c>
    </row>
    <row r="2944" spans="1:25" x14ac:dyDescent="0.2">
      <c r="A2944" t="s">
        <v>19039</v>
      </c>
      <c r="B2944">
        <v>2026</v>
      </c>
      <c r="C2944">
        <v>5</v>
      </c>
      <c r="D2944">
        <v>1</v>
      </c>
      <c r="E2944" t="s">
        <v>11912</v>
      </c>
      <c r="G2944">
        <v>147</v>
      </c>
      <c r="H2944" t="s">
        <v>8647</v>
      </c>
      <c r="I2944" t="s">
        <v>8647</v>
      </c>
      <c r="J2944">
        <v>700</v>
      </c>
      <c r="K2944" t="s">
        <v>8647</v>
      </c>
      <c r="L2944">
        <v>0</v>
      </c>
      <c r="M2944">
        <v>0</v>
      </c>
      <c r="N2944" t="s">
        <v>8647</v>
      </c>
      <c r="O2944">
        <v>1</v>
      </c>
      <c r="P2944" t="s">
        <v>8647</v>
      </c>
      <c r="Q2944" t="s">
        <v>8647</v>
      </c>
      <c r="R2944">
        <v>0</v>
      </c>
      <c r="S2944">
        <v>0</v>
      </c>
      <c r="T2944">
        <v>0</v>
      </c>
      <c r="U2944">
        <v>0</v>
      </c>
      <c r="V2944" t="s">
        <v>8647</v>
      </c>
      <c r="W2944" t="s">
        <v>8647</v>
      </c>
      <c r="X2944">
        <v>0</v>
      </c>
      <c r="Y2944" t="s">
        <v>8647</v>
      </c>
    </row>
    <row r="2945" spans="1:25" x14ac:dyDescent="0.2">
      <c r="A2945" t="s">
        <v>19040</v>
      </c>
      <c r="B2945">
        <v>2026</v>
      </c>
      <c r="C2945">
        <v>5</v>
      </c>
      <c r="D2945">
        <v>1</v>
      </c>
      <c r="E2945" t="s">
        <v>11912</v>
      </c>
      <c r="G2945">
        <v>147</v>
      </c>
      <c r="H2945" t="s">
        <v>8647</v>
      </c>
      <c r="I2945" t="s">
        <v>8647</v>
      </c>
      <c r="J2945">
        <v>1400</v>
      </c>
      <c r="K2945" t="s">
        <v>8647</v>
      </c>
      <c r="L2945">
        <v>0</v>
      </c>
      <c r="M2945">
        <v>0</v>
      </c>
      <c r="N2945" t="s">
        <v>8647</v>
      </c>
      <c r="O2945">
        <v>1</v>
      </c>
      <c r="P2945" t="s">
        <v>8647</v>
      </c>
      <c r="Q2945" t="s">
        <v>8647</v>
      </c>
      <c r="R2945">
        <v>0</v>
      </c>
      <c r="S2945">
        <v>0</v>
      </c>
      <c r="T2945">
        <v>0</v>
      </c>
      <c r="U2945">
        <v>0</v>
      </c>
      <c r="V2945" t="s">
        <v>8647</v>
      </c>
      <c r="W2945" t="s">
        <v>8647</v>
      </c>
      <c r="X2945">
        <v>0</v>
      </c>
      <c r="Y2945" t="s">
        <v>8647</v>
      </c>
    </row>
    <row r="2946" spans="1:25" x14ac:dyDescent="0.2">
      <c r="A2946" t="s">
        <v>19040</v>
      </c>
      <c r="B2946">
        <v>2026</v>
      </c>
      <c r="C2946">
        <v>5</v>
      </c>
      <c r="D2946">
        <v>2</v>
      </c>
      <c r="E2946" t="s">
        <v>11913</v>
      </c>
      <c r="F2946" t="s">
        <v>13459</v>
      </c>
      <c r="G2946">
        <v>34</v>
      </c>
      <c r="H2946">
        <v>15830</v>
      </c>
      <c r="I2946">
        <v>10393</v>
      </c>
      <c r="J2946">
        <v>26223</v>
      </c>
      <c r="K2946">
        <v>1942020</v>
      </c>
      <c r="L2946">
        <v>0</v>
      </c>
      <c r="M2946">
        <v>0</v>
      </c>
      <c r="N2946" t="s">
        <v>5286</v>
      </c>
      <c r="O2946">
        <v>1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 s="1">
        <v>46173</v>
      </c>
      <c r="W2946" s="1">
        <v>46142</v>
      </c>
      <c r="X2946">
        <v>0</v>
      </c>
      <c r="Y2946" t="s">
        <v>8647</v>
      </c>
    </row>
    <row r="2947" spans="1:25" x14ac:dyDescent="0.2">
      <c r="A2947" t="s">
        <v>19041</v>
      </c>
      <c r="B2947">
        <v>2026</v>
      </c>
      <c r="C2947">
        <v>5</v>
      </c>
      <c r="D2947">
        <v>1</v>
      </c>
      <c r="E2947" t="s">
        <v>11912</v>
      </c>
      <c r="G2947">
        <v>146</v>
      </c>
      <c r="H2947" t="s">
        <v>8647</v>
      </c>
      <c r="I2947" t="s">
        <v>8647</v>
      </c>
      <c r="J2947">
        <v>1100</v>
      </c>
      <c r="K2947" t="s">
        <v>8647</v>
      </c>
      <c r="L2947">
        <v>0</v>
      </c>
      <c r="M2947">
        <v>0</v>
      </c>
      <c r="N2947" t="s">
        <v>8647</v>
      </c>
      <c r="O2947">
        <v>1</v>
      </c>
      <c r="P2947" t="s">
        <v>8647</v>
      </c>
      <c r="Q2947" t="s">
        <v>8647</v>
      </c>
      <c r="R2947">
        <v>0</v>
      </c>
      <c r="S2947">
        <v>0</v>
      </c>
      <c r="T2947">
        <v>0</v>
      </c>
      <c r="U2947">
        <v>0</v>
      </c>
      <c r="V2947" t="s">
        <v>8647</v>
      </c>
      <c r="W2947" t="s">
        <v>8647</v>
      </c>
      <c r="X2947">
        <v>0</v>
      </c>
      <c r="Y2947" t="s">
        <v>8647</v>
      </c>
    </row>
    <row r="2948" spans="1:25" x14ac:dyDescent="0.2">
      <c r="A2948" t="s">
        <v>19041</v>
      </c>
      <c r="B2948">
        <v>2026</v>
      </c>
      <c r="C2948">
        <v>5</v>
      </c>
      <c r="D2948">
        <v>2</v>
      </c>
      <c r="E2948" t="s">
        <v>11918</v>
      </c>
      <c r="F2948" t="s">
        <v>13460</v>
      </c>
      <c r="G2948">
        <v>7</v>
      </c>
      <c r="H2948">
        <v>4380</v>
      </c>
      <c r="I2948">
        <v>412</v>
      </c>
      <c r="J2948">
        <v>4792</v>
      </c>
      <c r="K2948">
        <v>70170</v>
      </c>
      <c r="L2948">
        <v>0</v>
      </c>
      <c r="M2948">
        <v>0</v>
      </c>
      <c r="N2948" t="s">
        <v>5288</v>
      </c>
      <c r="O2948">
        <v>1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 s="1">
        <v>46173</v>
      </c>
      <c r="W2948" s="1">
        <v>46142</v>
      </c>
      <c r="X2948">
        <v>0</v>
      </c>
      <c r="Y2948" t="s">
        <v>8647</v>
      </c>
    </row>
    <row r="2949" spans="1:25" x14ac:dyDescent="0.2">
      <c r="A2949" t="s">
        <v>19042</v>
      </c>
      <c r="B2949">
        <v>2026</v>
      </c>
      <c r="C2949">
        <v>5</v>
      </c>
      <c r="D2949">
        <v>1</v>
      </c>
      <c r="E2949" t="s">
        <v>11912</v>
      </c>
      <c r="G2949">
        <v>147</v>
      </c>
      <c r="H2949" t="s">
        <v>8647</v>
      </c>
      <c r="I2949" t="s">
        <v>8647</v>
      </c>
      <c r="J2949">
        <v>1200</v>
      </c>
      <c r="K2949" t="s">
        <v>8647</v>
      </c>
      <c r="L2949">
        <v>0</v>
      </c>
      <c r="M2949">
        <v>0</v>
      </c>
      <c r="N2949" t="s">
        <v>8647</v>
      </c>
      <c r="O2949">
        <v>1</v>
      </c>
      <c r="P2949" t="s">
        <v>8647</v>
      </c>
      <c r="Q2949" t="s">
        <v>8647</v>
      </c>
      <c r="R2949">
        <v>0</v>
      </c>
      <c r="S2949">
        <v>0</v>
      </c>
      <c r="T2949">
        <v>0</v>
      </c>
      <c r="U2949">
        <v>0</v>
      </c>
      <c r="V2949" t="s">
        <v>8647</v>
      </c>
      <c r="W2949" t="s">
        <v>8647</v>
      </c>
      <c r="X2949">
        <v>0</v>
      </c>
      <c r="Y2949" t="s">
        <v>8647</v>
      </c>
    </row>
    <row r="2950" spans="1:25" x14ac:dyDescent="0.2">
      <c r="A2950" t="s">
        <v>19042</v>
      </c>
      <c r="B2950">
        <v>2026</v>
      </c>
      <c r="C2950">
        <v>5</v>
      </c>
      <c r="D2950">
        <v>2</v>
      </c>
      <c r="E2950" t="s">
        <v>11913</v>
      </c>
      <c r="F2950" t="s">
        <v>13461</v>
      </c>
      <c r="G2950">
        <v>74</v>
      </c>
      <c r="H2950">
        <v>11150</v>
      </c>
      <c r="I2950">
        <v>6218</v>
      </c>
      <c r="J2950">
        <v>17368</v>
      </c>
      <c r="K2950">
        <v>1160280</v>
      </c>
      <c r="L2950">
        <v>0</v>
      </c>
      <c r="M2950">
        <v>0</v>
      </c>
      <c r="N2950" t="s">
        <v>5286</v>
      </c>
      <c r="O2950">
        <v>1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 s="1">
        <v>46173</v>
      </c>
      <c r="W2950" s="1">
        <v>46142</v>
      </c>
      <c r="X2950">
        <v>0</v>
      </c>
      <c r="Y2950" t="s">
        <v>8647</v>
      </c>
    </row>
    <row r="2951" spans="1:25" x14ac:dyDescent="0.2">
      <c r="A2951" t="s">
        <v>19043</v>
      </c>
      <c r="B2951">
        <v>2026</v>
      </c>
      <c r="C2951">
        <v>5</v>
      </c>
      <c r="D2951">
        <v>1</v>
      </c>
      <c r="E2951" t="s">
        <v>11912</v>
      </c>
      <c r="G2951">
        <v>147</v>
      </c>
      <c r="H2951" t="s">
        <v>8647</v>
      </c>
      <c r="I2951" t="s">
        <v>8647</v>
      </c>
      <c r="J2951">
        <v>1400</v>
      </c>
      <c r="K2951" t="s">
        <v>8647</v>
      </c>
      <c r="L2951">
        <v>0</v>
      </c>
      <c r="M2951">
        <v>0</v>
      </c>
      <c r="N2951" t="s">
        <v>8647</v>
      </c>
      <c r="O2951">
        <v>1</v>
      </c>
      <c r="P2951" t="s">
        <v>8647</v>
      </c>
      <c r="Q2951" t="s">
        <v>8647</v>
      </c>
      <c r="R2951">
        <v>0</v>
      </c>
      <c r="S2951">
        <v>0</v>
      </c>
      <c r="T2951">
        <v>0</v>
      </c>
      <c r="U2951">
        <v>0</v>
      </c>
      <c r="V2951" t="s">
        <v>8647</v>
      </c>
      <c r="W2951" t="s">
        <v>8647</v>
      </c>
      <c r="X2951">
        <v>0</v>
      </c>
      <c r="Y2951" t="s">
        <v>8647</v>
      </c>
    </row>
    <row r="2952" spans="1:25" x14ac:dyDescent="0.2">
      <c r="A2952" t="s">
        <v>19043</v>
      </c>
      <c r="B2952">
        <v>2026</v>
      </c>
      <c r="C2952">
        <v>5</v>
      </c>
      <c r="D2952">
        <v>2</v>
      </c>
      <c r="E2952" t="s">
        <v>11913</v>
      </c>
      <c r="F2952" t="s">
        <v>13462</v>
      </c>
      <c r="G2952">
        <v>52</v>
      </c>
      <c r="H2952">
        <v>13360</v>
      </c>
      <c r="I2952">
        <v>8806</v>
      </c>
      <c r="J2952">
        <v>22166</v>
      </c>
      <c r="K2952">
        <v>1645580</v>
      </c>
      <c r="L2952">
        <v>0</v>
      </c>
      <c r="M2952">
        <v>0</v>
      </c>
      <c r="N2952" t="s">
        <v>5286</v>
      </c>
      <c r="O2952">
        <v>1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 s="1">
        <v>46173</v>
      </c>
      <c r="W2952" s="1">
        <v>46142</v>
      </c>
      <c r="X2952">
        <v>0</v>
      </c>
      <c r="Y2952" t="s">
        <v>8647</v>
      </c>
    </row>
    <row r="2953" spans="1:25" x14ac:dyDescent="0.2">
      <c r="A2953" t="s">
        <v>19044</v>
      </c>
      <c r="B2953">
        <v>2026</v>
      </c>
      <c r="C2953">
        <v>5</v>
      </c>
      <c r="D2953">
        <v>1</v>
      </c>
      <c r="E2953" t="s">
        <v>11912</v>
      </c>
      <c r="G2953">
        <v>147</v>
      </c>
      <c r="H2953" t="s">
        <v>8647</v>
      </c>
      <c r="I2953" t="s">
        <v>8647</v>
      </c>
      <c r="J2953">
        <v>1400</v>
      </c>
      <c r="K2953" t="s">
        <v>8647</v>
      </c>
      <c r="L2953">
        <v>0</v>
      </c>
      <c r="M2953">
        <v>0</v>
      </c>
      <c r="N2953" t="s">
        <v>8647</v>
      </c>
      <c r="O2953">
        <v>1</v>
      </c>
      <c r="P2953" t="s">
        <v>8647</v>
      </c>
      <c r="Q2953" t="s">
        <v>8647</v>
      </c>
      <c r="R2953">
        <v>0</v>
      </c>
      <c r="S2953">
        <v>0</v>
      </c>
      <c r="T2953">
        <v>0</v>
      </c>
      <c r="U2953">
        <v>0</v>
      </c>
      <c r="V2953" t="s">
        <v>8647</v>
      </c>
      <c r="W2953" t="s">
        <v>8647</v>
      </c>
      <c r="X2953">
        <v>0</v>
      </c>
      <c r="Y2953" t="s">
        <v>8647</v>
      </c>
    </row>
    <row r="2954" spans="1:25" x14ac:dyDescent="0.2">
      <c r="A2954" t="s">
        <v>19044</v>
      </c>
      <c r="B2954">
        <v>2026</v>
      </c>
      <c r="C2954">
        <v>5</v>
      </c>
      <c r="D2954">
        <v>2</v>
      </c>
      <c r="E2954" t="s">
        <v>11918</v>
      </c>
      <c r="F2954" t="s">
        <v>13463</v>
      </c>
      <c r="G2954">
        <v>20</v>
      </c>
      <c r="H2954">
        <v>8340</v>
      </c>
      <c r="I2954">
        <v>183</v>
      </c>
      <c r="J2954">
        <v>8523</v>
      </c>
      <c r="K2954">
        <v>24860</v>
      </c>
      <c r="L2954">
        <v>0</v>
      </c>
      <c r="M2954">
        <v>0</v>
      </c>
      <c r="N2954" t="s">
        <v>5288</v>
      </c>
      <c r="O2954">
        <v>1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 s="1">
        <v>46173</v>
      </c>
      <c r="W2954" s="1">
        <v>46142</v>
      </c>
      <c r="X2954">
        <v>0</v>
      </c>
      <c r="Y2954" t="s">
        <v>8647</v>
      </c>
    </row>
    <row r="2955" spans="1:25" x14ac:dyDescent="0.2">
      <c r="A2955" t="s">
        <v>19044</v>
      </c>
      <c r="B2955">
        <v>2026</v>
      </c>
      <c r="C2955">
        <v>5</v>
      </c>
      <c r="D2955">
        <v>3</v>
      </c>
      <c r="E2955" t="s">
        <v>11913</v>
      </c>
      <c r="F2955" t="s">
        <v>13464</v>
      </c>
      <c r="G2955">
        <v>84</v>
      </c>
      <c r="H2955">
        <v>16170</v>
      </c>
      <c r="I2955">
        <v>2836</v>
      </c>
      <c r="J2955">
        <v>19006</v>
      </c>
      <c r="K2955">
        <v>518060</v>
      </c>
      <c r="L2955">
        <v>0</v>
      </c>
      <c r="M2955">
        <v>0</v>
      </c>
      <c r="N2955" t="s">
        <v>5286</v>
      </c>
      <c r="O2955">
        <v>1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 s="1">
        <v>46173</v>
      </c>
      <c r="W2955" s="1">
        <v>46142</v>
      </c>
      <c r="X2955">
        <v>0</v>
      </c>
      <c r="Y2955" t="s">
        <v>8647</v>
      </c>
    </row>
    <row r="2956" spans="1:25" x14ac:dyDescent="0.2">
      <c r="A2956" t="s">
        <v>19045</v>
      </c>
      <c r="B2956">
        <v>2026</v>
      </c>
      <c r="C2956">
        <v>5</v>
      </c>
      <c r="D2956">
        <v>1</v>
      </c>
      <c r="E2956" t="s">
        <v>11912</v>
      </c>
      <c r="G2956">
        <v>147</v>
      </c>
      <c r="H2956" t="s">
        <v>8647</v>
      </c>
      <c r="I2956" t="s">
        <v>8647</v>
      </c>
      <c r="J2956">
        <v>1100</v>
      </c>
      <c r="K2956" t="s">
        <v>8647</v>
      </c>
      <c r="L2956">
        <v>0</v>
      </c>
      <c r="M2956">
        <v>0</v>
      </c>
      <c r="N2956" t="s">
        <v>8647</v>
      </c>
      <c r="O2956">
        <v>1</v>
      </c>
      <c r="P2956" t="s">
        <v>8647</v>
      </c>
      <c r="Q2956" t="s">
        <v>8647</v>
      </c>
      <c r="R2956">
        <v>0</v>
      </c>
      <c r="S2956">
        <v>0</v>
      </c>
      <c r="T2956">
        <v>0</v>
      </c>
      <c r="U2956">
        <v>0</v>
      </c>
      <c r="V2956" t="s">
        <v>8647</v>
      </c>
      <c r="W2956" t="s">
        <v>8647</v>
      </c>
      <c r="X2956">
        <v>0</v>
      </c>
      <c r="Y2956" t="s">
        <v>8647</v>
      </c>
    </row>
    <row r="2957" spans="1:25" x14ac:dyDescent="0.2">
      <c r="A2957" t="s">
        <v>19046</v>
      </c>
      <c r="B2957">
        <v>2026</v>
      </c>
      <c r="C2957">
        <v>5</v>
      </c>
      <c r="D2957">
        <v>1</v>
      </c>
      <c r="E2957" t="s">
        <v>11912</v>
      </c>
      <c r="G2957">
        <v>147</v>
      </c>
      <c r="H2957" t="s">
        <v>8647</v>
      </c>
      <c r="I2957" t="s">
        <v>8647</v>
      </c>
      <c r="J2957">
        <v>1400</v>
      </c>
      <c r="K2957" t="s">
        <v>8647</v>
      </c>
      <c r="L2957">
        <v>0</v>
      </c>
      <c r="M2957">
        <v>0</v>
      </c>
      <c r="N2957" t="s">
        <v>8647</v>
      </c>
      <c r="O2957">
        <v>1</v>
      </c>
      <c r="P2957" t="s">
        <v>8647</v>
      </c>
      <c r="Q2957" t="s">
        <v>8647</v>
      </c>
      <c r="R2957">
        <v>0</v>
      </c>
      <c r="S2957">
        <v>0</v>
      </c>
      <c r="T2957">
        <v>0</v>
      </c>
      <c r="U2957">
        <v>0</v>
      </c>
      <c r="V2957" t="s">
        <v>8647</v>
      </c>
      <c r="W2957" t="s">
        <v>8647</v>
      </c>
      <c r="X2957">
        <v>0</v>
      </c>
      <c r="Y2957" t="s">
        <v>8647</v>
      </c>
    </row>
    <row r="2958" spans="1:25" x14ac:dyDescent="0.2">
      <c r="A2958" t="s">
        <v>19046</v>
      </c>
      <c r="B2958">
        <v>2026</v>
      </c>
      <c r="C2958">
        <v>5</v>
      </c>
      <c r="D2958">
        <v>2</v>
      </c>
      <c r="E2958" t="s">
        <v>11981</v>
      </c>
      <c r="F2958" t="s">
        <v>13465</v>
      </c>
      <c r="G2958">
        <v>21</v>
      </c>
      <c r="H2958">
        <v>830</v>
      </c>
      <c r="I2958">
        <v>13</v>
      </c>
      <c r="J2958">
        <v>843</v>
      </c>
      <c r="K2958">
        <v>2470</v>
      </c>
      <c r="L2958">
        <v>0</v>
      </c>
      <c r="M2958">
        <v>0</v>
      </c>
      <c r="N2958" t="s">
        <v>5291</v>
      </c>
      <c r="O2958">
        <v>1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 s="1">
        <v>46173</v>
      </c>
      <c r="W2958" s="1">
        <v>46142</v>
      </c>
      <c r="X2958">
        <v>0</v>
      </c>
      <c r="Y2958" t="s">
        <v>8647</v>
      </c>
    </row>
    <row r="2959" spans="1:25" x14ac:dyDescent="0.2">
      <c r="A2959" t="s">
        <v>19047</v>
      </c>
      <c r="B2959">
        <v>2026</v>
      </c>
      <c r="C2959">
        <v>5</v>
      </c>
      <c r="D2959">
        <v>1</v>
      </c>
      <c r="E2959" t="s">
        <v>11912</v>
      </c>
      <c r="G2959">
        <v>146</v>
      </c>
      <c r="H2959" t="s">
        <v>8647</v>
      </c>
      <c r="I2959" t="s">
        <v>8647</v>
      </c>
      <c r="J2959">
        <v>1000</v>
      </c>
      <c r="K2959" t="s">
        <v>8647</v>
      </c>
      <c r="L2959">
        <v>0</v>
      </c>
      <c r="M2959">
        <v>0</v>
      </c>
      <c r="N2959" t="s">
        <v>8647</v>
      </c>
      <c r="O2959">
        <v>1</v>
      </c>
      <c r="P2959" t="s">
        <v>8647</v>
      </c>
      <c r="Q2959" t="s">
        <v>8647</v>
      </c>
      <c r="R2959">
        <v>0</v>
      </c>
      <c r="S2959">
        <v>0</v>
      </c>
      <c r="T2959">
        <v>0</v>
      </c>
      <c r="U2959">
        <v>0</v>
      </c>
      <c r="V2959" t="s">
        <v>8647</v>
      </c>
      <c r="W2959" t="s">
        <v>8647</v>
      </c>
      <c r="X2959">
        <v>0</v>
      </c>
      <c r="Y2959" t="s">
        <v>8647</v>
      </c>
    </row>
    <row r="2960" spans="1:25" x14ac:dyDescent="0.2">
      <c r="A2960" t="s">
        <v>19047</v>
      </c>
      <c r="B2960">
        <v>2026</v>
      </c>
      <c r="C2960">
        <v>5</v>
      </c>
      <c r="D2960">
        <v>2</v>
      </c>
      <c r="E2960" t="s">
        <v>11913</v>
      </c>
      <c r="F2960" t="s">
        <v>13466</v>
      </c>
      <c r="G2960">
        <v>95</v>
      </c>
      <c r="H2960">
        <v>6120</v>
      </c>
      <c r="I2960">
        <v>2817</v>
      </c>
      <c r="J2960">
        <v>8937</v>
      </c>
      <c r="K2960">
        <v>524560</v>
      </c>
      <c r="L2960">
        <v>0</v>
      </c>
      <c r="M2960">
        <v>0</v>
      </c>
      <c r="N2960" t="s">
        <v>5286</v>
      </c>
      <c r="O2960">
        <v>1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 s="1">
        <v>46173</v>
      </c>
      <c r="W2960" s="1">
        <v>46142</v>
      </c>
      <c r="X2960">
        <v>0</v>
      </c>
      <c r="Y2960" t="s">
        <v>8647</v>
      </c>
    </row>
    <row r="2961" spans="1:25" x14ac:dyDescent="0.2">
      <c r="A2961" t="s">
        <v>19048</v>
      </c>
      <c r="B2961">
        <v>2026</v>
      </c>
      <c r="C2961">
        <v>5</v>
      </c>
      <c r="D2961">
        <v>1</v>
      </c>
      <c r="E2961" t="s">
        <v>11912</v>
      </c>
      <c r="G2961">
        <v>145</v>
      </c>
      <c r="H2961" t="s">
        <v>8647</v>
      </c>
      <c r="I2961" t="s">
        <v>8647</v>
      </c>
      <c r="J2961">
        <v>1000</v>
      </c>
      <c r="K2961" t="s">
        <v>8647</v>
      </c>
      <c r="L2961">
        <v>0</v>
      </c>
      <c r="M2961">
        <v>0</v>
      </c>
      <c r="N2961" t="s">
        <v>8647</v>
      </c>
      <c r="O2961">
        <v>1</v>
      </c>
      <c r="P2961" t="s">
        <v>8647</v>
      </c>
      <c r="Q2961" t="s">
        <v>8647</v>
      </c>
      <c r="R2961">
        <v>0</v>
      </c>
      <c r="S2961">
        <v>0</v>
      </c>
      <c r="T2961">
        <v>0</v>
      </c>
      <c r="U2961">
        <v>0</v>
      </c>
      <c r="V2961" t="s">
        <v>8647</v>
      </c>
      <c r="W2961" t="s">
        <v>8647</v>
      </c>
      <c r="X2961">
        <v>0</v>
      </c>
      <c r="Y2961" t="s">
        <v>8647</v>
      </c>
    </row>
    <row r="2962" spans="1:25" x14ac:dyDescent="0.2">
      <c r="A2962" t="s">
        <v>19048</v>
      </c>
      <c r="B2962">
        <v>2026</v>
      </c>
      <c r="C2962">
        <v>5</v>
      </c>
      <c r="D2962">
        <v>2</v>
      </c>
      <c r="E2962" t="s">
        <v>11913</v>
      </c>
      <c r="F2962" t="s">
        <v>13467</v>
      </c>
      <c r="G2962">
        <v>85</v>
      </c>
      <c r="H2962">
        <v>6390</v>
      </c>
      <c r="I2962">
        <v>3186</v>
      </c>
      <c r="J2962">
        <v>9576</v>
      </c>
      <c r="K2962">
        <v>593850</v>
      </c>
      <c r="L2962">
        <v>0</v>
      </c>
      <c r="M2962">
        <v>0</v>
      </c>
      <c r="N2962" t="s">
        <v>5286</v>
      </c>
      <c r="O2962">
        <v>1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 s="1">
        <v>46173</v>
      </c>
      <c r="W2962" s="1">
        <v>46142</v>
      </c>
      <c r="X2962">
        <v>0</v>
      </c>
      <c r="Y2962" t="s">
        <v>8647</v>
      </c>
    </row>
    <row r="2963" spans="1:25" x14ac:dyDescent="0.2">
      <c r="A2963" t="s">
        <v>19049</v>
      </c>
      <c r="B2963">
        <v>2026</v>
      </c>
      <c r="C2963">
        <v>5</v>
      </c>
      <c r="D2963">
        <v>1</v>
      </c>
      <c r="E2963" t="s">
        <v>11912</v>
      </c>
      <c r="G2963">
        <v>136</v>
      </c>
      <c r="H2963" t="s">
        <v>8647</v>
      </c>
      <c r="I2963" t="s">
        <v>8647</v>
      </c>
      <c r="J2963">
        <v>900</v>
      </c>
      <c r="K2963" t="s">
        <v>8647</v>
      </c>
      <c r="L2963">
        <v>0</v>
      </c>
      <c r="M2963">
        <v>0</v>
      </c>
      <c r="N2963" t="s">
        <v>8647</v>
      </c>
      <c r="O2963">
        <v>1</v>
      </c>
      <c r="P2963" t="s">
        <v>8647</v>
      </c>
      <c r="Q2963" t="s">
        <v>8647</v>
      </c>
      <c r="R2963">
        <v>0</v>
      </c>
      <c r="S2963">
        <v>0</v>
      </c>
      <c r="T2963">
        <v>0</v>
      </c>
      <c r="U2963">
        <v>0</v>
      </c>
      <c r="V2963" t="s">
        <v>8647</v>
      </c>
      <c r="W2963" t="s">
        <v>8647</v>
      </c>
      <c r="X2963">
        <v>0</v>
      </c>
      <c r="Y2963" t="s">
        <v>8647</v>
      </c>
    </row>
    <row r="2964" spans="1:25" x14ac:dyDescent="0.2">
      <c r="A2964" t="s">
        <v>19050</v>
      </c>
      <c r="B2964">
        <v>2026</v>
      </c>
      <c r="C2964">
        <v>5</v>
      </c>
      <c r="D2964">
        <v>1</v>
      </c>
      <c r="E2964" t="s">
        <v>11912</v>
      </c>
      <c r="G2964">
        <v>135</v>
      </c>
      <c r="H2964" t="s">
        <v>8647</v>
      </c>
      <c r="I2964" t="s">
        <v>8647</v>
      </c>
      <c r="J2964">
        <v>1400</v>
      </c>
      <c r="K2964" t="s">
        <v>8647</v>
      </c>
      <c r="L2964">
        <v>0</v>
      </c>
      <c r="M2964">
        <v>0</v>
      </c>
      <c r="N2964" t="s">
        <v>8647</v>
      </c>
      <c r="O2964">
        <v>1</v>
      </c>
      <c r="P2964" t="s">
        <v>8647</v>
      </c>
      <c r="Q2964" t="s">
        <v>8647</v>
      </c>
      <c r="R2964">
        <v>0</v>
      </c>
      <c r="S2964">
        <v>0</v>
      </c>
      <c r="T2964">
        <v>0</v>
      </c>
      <c r="U2964">
        <v>0</v>
      </c>
      <c r="V2964" t="s">
        <v>8647</v>
      </c>
      <c r="W2964" t="s">
        <v>8647</v>
      </c>
      <c r="X2964">
        <v>0</v>
      </c>
      <c r="Y2964" t="s">
        <v>8647</v>
      </c>
    </row>
    <row r="2965" spans="1:25" x14ac:dyDescent="0.2">
      <c r="A2965" t="s">
        <v>19051</v>
      </c>
      <c r="B2965">
        <v>2026</v>
      </c>
      <c r="C2965">
        <v>5</v>
      </c>
      <c r="D2965">
        <v>1</v>
      </c>
      <c r="E2965" t="s">
        <v>11912</v>
      </c>
      <c r="G2965">
        <v>146</v>
      </c>
      <c r="H2965" t="s">
        <v>8647</v>
      </c>
      <c r="I2965" t="s">
        <v>8647</v>
      </c>
      <c r="J2965">
        <v>1000</v>
      </c>
      <c r="K2965" t="s">
        <v>8647</v>
      </c>
      <c r="L2965">
        <v>0</v>
      </c>
      <c r="M2965">
        <v>0</v>
      </c>
      <c r="N2965" t="s">
        <v>8647</v>
      </c>
      <c r="O2965">
        <v>1</v>
      </c>
      <c r="P2965" t="s">
        <v>8647</v>
      </c>
      <c r="Q2965" t="s">
        <v>8647</v>
      </c>
      <c r="R2965">
        <v>0</v>
      </c>
      <c r="S2965">
        <v>0</v>
      </c>
      <c r="T2965">
        <v>0</v>
      </c>
      <c r="U2965">
        <v>0</v>
      </c>
      <c r="V2965" t="s">
        <v>8647</v>
      </c>
      <c r="W2965" t="s">
        <v>8647</v>
      </c>
      <c r="X2965">
        <v>0</v>
      </c>
      <c r="Y2965" t="s">
        <v>8647</v>
      </c>
    </row>
    <row r="2966" spans="1:25" x14ac:dyDescent="0.2">
      <c r="A2966" t="s">
        <v>19052</v>
      </c>
      <c r="B2966">
        <v>2026</v>
      </c>
      <c r="C2966">
        <v>5</v>
      </c>
      <c r="D2966">
        <v>1</v>
      </c>
      <c r="E2966" t="s">
        <v>11912</v>
      </c>
      <c r="G2966">
        <v>146</v>
      </c>
      <c r="H2966" t="s">
        <v>8647</v>
      </c>
      <c r="I2966" t="s">
        <v>8647</v>
      </c>
      <c r="J2966">
        <v>1400</v>
      </c>
      <c r="K2966" t="s">
        <v>8647</v>
      </c>
      <c r="L2966">
        <v>0</v>
      </c>
      <c r="M2966">
        <v>0</v>
      </c>
      <c r="N2966" t="s">
        <v>8647</v>
      </c>
      <c r="O2966">
        <v>1</v>
      </c>
      <c r="P2966" t="s">
        <v>8647</v>
      </c>
      <c r="Q2966" t="s">
        <v>8647</v>
      </c>
      <c r="R2966">
        <v>0</v>
      </c>
      <c r="S2966">
        <v>0</v>
      </c>
      <c r="T2966">
        <v>0</v>
      </c>
      <c r="U2966">
        <v>0</v>
      </c>
      <c r="V2966" t="s">
        <v>8647</v>
      </c>
      <c r="W2966" t="s">
        <v>8647</v>
      </c>
      <c r="X2966">
        <v>0</v>
      </c>
      <c r="Y2966" t="s">
        <v>8647</v>
      </c>
    </row>
    <row r="2967" spans="1:25" x14ac:dyDescent="0.2">
      <c r="A2967" t="s">
        <v>19052</v>
      </c>
      <c r="B2967">
        <v>2026</v>
      </c>
      <c r="C2967">
        <v>5</v>
      </c>
      <c r="D2967">
        <v>2</v>
      </c>
      <c r="E2967" t="s">
        <v>11918</v>
      </c>
      <c r="F2967" t="s">
        <v>13468</v>
      </c>
      <c r="G2967">
        <v>15</v>
      </c>
      <c r="H2967">
        <v>8340</v>
      </c>
      <c r="I2967">
        <v>413</v>
      </c>
      <c r="J2967">
        <v>8753</v>
      </c>
      <c r="K2967">
        <v>66560</v>
      </c>
      <c r="L2967">
        <v>0</v>
      </c>
      <c r="M2967">
        <v>0</v>
      </c>
      <c r="N2967" t="s">
        <v>5288</v>
      </c>
      <c r="O2967">
        <v>1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 s="1">
        <v>46173</v>
      </c>
      <c r="W2967" s="1">
        <v>46142</v>
      </c>
      <c r="X2967">
        <v>0</v>
      </c>
      <c r="Y2967" t="s">
        <v>8647</v>
      </c>
    </row>
    <row r="2968" spans="1:25" x14ac:dyDescent="0.2">
      <c r="A2968" t="s">
        <v>19052</v>
      </c>
      <c r="B2968">
        <v>2026</v>
      </c>
      <c r="C2968">
        <v>5</v>
      </c>
      <c r="D2968">
        <v>3</v>
      </c>
      <c r="E2968" t="s">
        <v>11913</v>
      </c>
      <c r="F2968" t="s">
        <v>13469</v>
      </c>
      <c r="G2968">
        <v>48</v>
      </c>
      <c r="H2968">
        <v>11370</v>
      </c>
      <c r="I2968">
        <v>2396</v>
      </c>
      <c r="J2968">
        <v>13766</v>
      </c>
      <c r="K2968">
        <v>440080</v>
      </c>
      <c r="L2968">
        <v>0</v>
      </c>
      <c r="M2968">
        <v>0</v>
      </c>
      <c r="N2968" t="s">
        <v>5286</v>
      </c>
      <c r="O2968">
        <v>1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 s="1">
        <v>46173</v>
      </c>
      <c r="W2968" s="1">
        <v>46142</v>
      </c>
      <c r="X2968">
        <v>0</v>
      </c>
      <c r="Y2968" t="s">
        <v>8647</v>
      </c>
    </row>
    <row r="2969" spans="1:25" x14ac:dyDescent="0.2">
      <c r="A2969" t="s">
        <v>19053</v>
      </c>
      <c r="B2969">
        <v>2026</v>
      </c>
      <c r="C2969">
        <v>5</v>
      </c>
      <c r="D2969">
        <v>1</v>
      </c>
      <c r="E2969" t="s">
        <v>11912</v>
      </c>
      <c r="G2969">
        <v>146</v>
      </c>
      <c r="H2969" t="s">
        <v>8647</v>
      </c>
      <c r="I2969" t="s">
        <v>8647</v>
      </c>
      <c r="J2969">
        <v>1200</v>
      </c>
      <c r="K2969" t="s">
        <v>8647</v>
      </c>
      <c r="L2969">
        <v>0</v>
      </c>
      <c r="M2969">
        <v>0</v>
      </c>
      <c r="N2969" t="s">
        <v>8647</v>
      </c>
      <c r="O2969">
        <v>1</v>
      </c>
      <c r="P2969" t="s">
        <v>8647</v>
      </c>
      <c r="Q2969" t="s">
        <v>8647</v>
      </c>
      <c r="R2969">
        <v>0</v>
      </c>
      <c r="S2969">
        <v>0</v>
      </c>
      <c r="T2969">
        <v>0</v>
      </c>
      <c r="U2969">
        <v>0</v>
      </c>
      <c r="V2969" t="s">
        <v>8647</v>
      </c>
      <c r="W2969" t="s">
        <v>8647</v>
      </c>
      <c r="X2969">
        <v>0</v>
      </c>
      <c r="Y2969" t="s">
        <v>8647</v>
      </c>
    </row>
    <row r="2970" spans="1:25" x14ac:dyDescent="0.2">
      <c r="A2970" t="s">
        <v>19053</v>
      </c>
      <c r="B2970">
        <v>2026</v>
      </c>
      <c r="C2970">
        <v>5</v>
      </c>
      <c r="D2970">
        <v>2</v>
      </c>
      <c r="E2970" t="s">
        <v>11918</v>
      </c>
      <c r="F2970" t="s">
        <v>13470</v>
      </c>
      <c r="G2970">
        <v>5</v>
      </c>
      <c r="H2970">
        <v>4170</v>
      </c>
      <c r="I2970">
        <v>446</v>
      </c>
      <c r="J2970">
        <v>4616</v>
      </c>
      <c r="K2970">
        <v>76650</v>
      </c>
      <c r="L2970">
        <v>0</v>
      </c>
      <c r="M2970">
        <v>0</v>
      </c>
      <c r="N2970" t="s">
        <v>5288</v>
      </c>
      <c r="O2970">
        <v>1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 s="1">
        <v>46173</v>
      </c>
      <c r="W2970" s="1">
        <v>46142</v>
      </c>
      <c r="X2970">
        <v>0</v>
      </c>
      <c r="Y2970" t="s">
        <v>8647</v>
      </c>
    </row>
    <row r="2971" spans="1:25" x14ac:dyDescent="0.2">
      <c r="A2971" t="s">
        <v>19053</v>
      </c>
      <c r="B2971">
        <v>2026</v>
      </c>
      <c r="C2971">
        <v>5</v>
      </c>
      <c r="D2971">
        <v>3</v>
      </c>
      <c r="E2971" t="s">
        <v>11913</v>
      </c>
      <c r="F2971" t="s">
        <v>13471</v>
      </c>
      <c r="G2971">
        <v>19</v>
      </c>
      <c r="H2971">
        <v>10910</v>
      </c>
      <c r="I2971">
        <v>11622</v>
      </c>
      <c r="J2971">
        <v>22532</v>
      </c>
      <c r="K2971">
        <v>2178540</v>
      </c>
      <c r="L2971">
        <v>0</v>
      </c>
      <c r="M2971">
        <v>0</v>
      </c>
      <c r="N2971" t="s">
        <v>5286</v>
      </c>
      <c r="O2971">
        <v>1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 s="1">
        <v>46173</v>
      </c>
      <c r="W2971" s="1">
        <v>46142</v>
      </c>
      <c r="X2971">
        <v>0</v>
      </c>
      <c r="Y2971" t="s">
        <v>8647</v>
      </c>
    </row>
    <row r="2972" spans="1:25" x14ac:dyDescent="0.2">
      <c r="A2972" t="s">
        <v>19054</v>
      </c>
      <c r="B2972">
        <v>2026</v>
      </c>
      <c r="C2972">
        <v>5</v>
      </c>
      <c r="D2972">
        <v>1</v>
      </c>
      <c r="E2972" t="s">
        <v>11912</v>
      </c>
      <c r="G2972">
        <v>144</v>
      </c>
      <c r="H2972" t="s">
        <v>8647</v>
      </c>
      <c r="I2972" t="s">
        <v>8647</v>
      </c>
      <c r="J2972">
        <v>1400</v>
      </c>
      <c r="K2972" t="s">
        <v>8647</v>
      </c>
      <c r="L2972">
        <v>0</v>
      </c>
      <c r="M2972">
        <v>0</v>
      </c>
      <c r="N2972" t="s">
        <v>8647</v>
      </c>
      <c r="O2972">
        <v>1</v>
      </c>
      <c r="P2972" t="s">
        <v>8647</v>
      </c>
      <c r="Q2972" t="s">
        <v>8647</v>
      </c>
      <c r="R2972">
        <v>0</v>
      </c>
      <c r="S2972">
        <v>0</v>
      </c>
      <c r="T2972">
        <v>0</v>
      </c>
      <c r="U2972">
        <v>0</v>
      </c>
      <c r="V2972" t="s">
        <v>8647</v>
      </c>
      <c r="W2972" t="s">
        <v>8647</v>
      </c>
      <c r="X2972">
        <v>0</v>
      </c>
      <c r="Y2972" t="s">
        <v>8647</v>
      </c>
    </row>
    <row r="2973" spans="1:25" x14ac:dyDescent="0.2">
      <c r="A2973" t="s">
        <v>19054</v>
      </c>
      <c r="B2973">
        <v>2026</v>
      </c>
      <c r="C2973">
        <v>5</v>
      </c>
      <c r="D2973">
        <v>2</v>
      </c>
      <c r="E2973" t="s">
        <v>11918</v>
      </c>
      <c r="F2973" t="s">
        <v>13472</v>
      </c>
      <c r="G2973">
        <v>2</v>
      </c>
      <c r="H2973">
        <v>8340</v>
      </c>
      <c r="I2973">
        <v>1012</v>
      </c>
      <c r="J2973">
        <v>9352</v>
      </c>
      <c r="K2973">
        <v>174980</v>
      </c>
      <c r="L2973">
        <v>0</v>
      </c>
      <c r="M2973">
        <v>0</v>
      </c>
      <c r="N2973" t="s">
        <v>5288</v>
      </c>
      <c r="O2973">
        <v>1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 s="1">
        <v>46173</v>
      </c>
      <c r="W2973" s="1">
        <v>46142</v>
      </c>
      <c r="X2973">
        <v>0</v>
      </c>
      <c r="Y2973" t="s">
        <v>8647</v>
      </c>
    </row>
    <row r="2974" spans="1:25" x14ac:dyDescent="0.2">
      <c r="A2974" t="s">
        <v>19054</v>
      </c>
      <c r="B2974">
        <v>2026</v>
      </c>
      <c r="C2974">
        <v>5</v>
      </c>
      <c r="D2974">
        <v>3</v>
      </c>
      <c r="E2974" t="s">
        <v>11913</v>
      </c>
      <c r="F2974" t="s">
        <v>13473</v>
      </c>
      <c r="G2974">
        <v>77</v>
      </c>
      <c r="H2974">
        <v>9850</v>
      </c>
      <c r="I2974">
        <v>6686</v>
      </c>
      <c r="J2974">
        <v>16536</v>
      </c>
      <c r="K2974">
        <v>1249680</v>
      </c>
      <c r="L2974">
        <v>0</v>
      </c>
      <c r="M2974">
        <v>0</v>
      </c>
      <c r="N2974" t="s">
        <v>5286</v>
      </c>
      <c r="O2974">
        <v>1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 s="1">
        <v>46173</v>
      </c>
      <c r="W2974" s="1">
        <v>46142</v>
      </c>
      <c r="X2974">
        <v>0</v>
      </c>
      <c r="Y2974" t="s">
        <v>8647</v>
      </c>
    </row>
    <row r="2975" spans="1:25" x14ac:dyDescent="0.2">
      <c r="A2975" t="s">
        <v>19055</v>
      </c>
      <c r="B2975">
        <v>2026</v>
      </c>
      <c r="C2975">
        <v>5</v>
      </c>
      <c r="D2975">
        <v>1</v>
      </c>
      <c r="E2975" t="s">
        <v>11912</v>
      </c>
      <c r="G2975">
        <v>145</v>
      </c>
      <c r="H2975" t="s">
        <v>8647</v>
      </c>
      <c r="I2975" t="s">
        <v>8647</v>
      </c>
      <c r="J2975">
        <v>600</v>
      </c>
      <c r="K2975" t="s">
        <v>8647</v>
      </c>
      <c r="L2975">
        <v>0</v>
      </c>
      <c r="M2975">
        <v>0</v>
      </c>
      <c r="N2975" t="s">
        <v>8647</v>
      </c>
      <c r="O2975">
        <v>1</v>
      </c>
      <c r="P2975" t="s">
        <v>8647</v>
      </c>
      <c r="Q2975" t="s">
        <v>8647</v>
      </c>
      <c r="R2975">
        <v>0</v>
      </c>
      <c r="S2975">
        <v>0</v>
      </c>
      <c r="T2975">
        <v>0</v>
      </c>
      <c r="U2975">
        <v>0</v>
      </c>
      <c r="V2975" t="s">
        <v>8647</v>
      </c>
      <c r="W2975" t="s">
        <v>8647</v>
      </c>
      <c r="X2975">
        <v>0</v>
      </c>
      <c r="Y2975" t="s">
        <v>8647</v>
      </c>
    </row>
    <row r="2976" spans="1:25" x14ac:dyDescent="0.2">
      <c r="A2976" t="s">
        <v>19055</v>
      </c>
      <c r="B2976">
        <v>2026</v>
      </c>
      <c r="C2976">
        <v>5</v>
      </c>
      <c r="D2976">
        <v>2</v>
      </c>
      <c r="E2976" t="s">
        <v>11913</v>
      </c>
      <c r="F2976" t="s">
        <v>13474</v>
      </c>
      <c r="G2976">
        <v>2</v>
      </c>
      <c r="H2976">
        <v>20880</v>
      </c>
      <c r="I2976">
        <v>12420</v>
      </c>
      <c r="J2976">
        <v>33300</v>
      </c>
      <c r="K2976">
        <v>2318950</v>
      </c>
      <c r="L2976">
        <v>0</v>
      </c>
      <c r="M2976">
        <v>0</v>
      </c>
      <c r="N2976" t="s">
        <v>5286</v>
      </c>
      <c r="O2976">
        <v>1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 s="1">
        <v>46173</v>
      </c>
      <c r="W2976" s="1">
        <v>46142</v>
      </c>
      <c r="X2976">
        <v>0</v>
      </c>
      <c r="Y2976" t="s">
        <v>8647</v>
      </c>
    </row>
    <row r="2977" spans="1:25" x14ac:dyDescent="0.2">
      <c r="A2977" t="s">
        <v>19056</v>
      </c>
      <c r="B2977">
        <v>2026</v>
      </c>
      <c r="C2977">
        <v>5</v>
      </c>
      <c r="D2977">
        <v>1</v>
      </c>
      <c r="E2977" t="s">
        <v>11912</v>
      </c>
      <c r="G2977">
        <v>145</v>
      </c>
      <c r="H2977" t="s">
        <v>8647</v>
      </c>
      <c r="I2977" t="s">
        <v>8647</v>
      </c>
      <c r="J2977">
        <v>1400</v>
      </c>
      <c r="K2977" t="s">
        <v>8647</v>
      </c>
      <c r="L2977">
        <v>0</v>
      </c>
      <c r="M2977">
        <v>0</v>
      </c>
      <c r="N2977" t="s">
        <v>8647</v>
      </c>
      <c r="O2977">
        <v>1</v>
      </c>
      <c r="P2977" t="s">
        <v>8647</v>
      </c>
      <c r="Q2977" t="s">
        <v>8647</v>
      </c>
      <c r="R2977">
        <v>0</v>
      </c>
      <c r="S2977">
        <v>0</v>
      </c>
      <c r="T2977">
        <v>0</v>
      </c>
      <c r="U2977">
        <v>0</v>
      </c>
      <c r="V2977" t="s">
        <v>8647</v>
      </c>
      <c r="W2977" t="s">
        <v>8647</v>
      </c>
      <c r="X2977">
        <v>0</v>
      </c>
      <c r="Y2977" t="s">
        <v>8647</v>
      </c>
    </row>
    <row r="2978" spans="1:25" x14ac:dyDescent="0.2">
      <c r="A2978" t="s">
        <v>19057</v>
      </c>
      <c r="B2978">
        <v>2026</v>
      </c>
      <c r="C2978">
        <v>5</v>
      </c>
      <c r="D2978">
        <v>1</v>
      </c>
      <c r="E2978" t="s">
        <v>11912</v>
      </c>
      <c r="G2978">
        <v>145</v>
      </c>
      <c r="H2978" t="s">
        <v>8647</v>
      </c>
      <c r="I2978" t="s">
        <v>8647</v>
      </c>
      <c r="J2978">
        <v>1400</v>
      </c>
      <c r="K2978" t="s">
        <v>8647</v>
      </c>
      <c r="L2978">
        <v>0</v>
      </c>
      <c r="M2978">
        <v>0</v>
      </c>
      <c r="N2978" t="s">
        <v>8647</v>
      </c>
      <c r="O2978">
        <v>1</v>
      </c>
      <c r="P2978" t="s">
        <v>8647</v>
      </c>
      <c r="Q2978" t="s">
        <v>8647</v>
      </c>
      <c r="R2978">
        <v>0</v>
      </c>
      <c r="S2978">
        <v>0</v>
      </c>
      <c r="T2978">
        <v>0</v>
      </c>
      <c r="U2978">
        <v>0</v>
      </c>
      <c r="V2978" t="s">
        <v>8647</v>
      </c>
      <c r="W2978" t="s">
        <v>8647</v>
      </c>
      <c r="X2978">
        <v>0</v>
      </c>
      <c r="Y2978" t="s">
        <v>8647</v>
      </c>
    </row>
    <row r="2979" spans="1:25" x14ac:dyDescent="0.2">
      <c r="A2979" t="s">
        <v>19057</v>
      </c>
      <c r="B2979">
        <v>2026</v>
      </c>
      <c r="C2979">
        <v>5</v>
      </c>
      <c r="D2979">
        <v>2</v>
      </c>
      <c r="E2979" t="s">
        <v>11913</v>
      </c>
      <c r="F2979" t="s">
        <v>13475</v>
      </c>
      <c r="G2979">
        <v>114</v>
      </c>
      <c r="H2979">
        <v>6670</v>
      </c>
      <c r="I2979">
        <v>1429</v>
      </c>
      <c r="J2979">
        <v>8099</v>
      </c>
      <c r="K2979">
        <v>262550</v>
      </c>
      <c r="L2979">
        <v>0</v>
      </c>
      <c r="M2979">
        <v>0</v>
      </c>
      <c r="N2979" t="s">
        <v>5286</v>
      </c>
      <c r="O2979">
        <v>1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 s="1">
        <v>46173</v>
      </c>
      <c r="W2979" s="1">
        <v>46142</v>
      </c>
      <c r="X2979">
        <v>0</v>
      </c>
      <c r="Y2979" t="s">
        <v>8647</v>
      </c>
    </row>
    <row r="2980" spans="1:25" x14ac:dyDescent="0.2">
      <c r="A2980" t="s">
        <v>19058</v>
      </c>
      <c r="B2980">
        <v>2026</v>
      </c>
      <c r="C2980">
        <v>5</v>
      </c>
      <c r="D2980">
        <v>1</v>
      </c>
      <c r="E2980" t="s">
        <v>11912</v>
      </c>
      <c r="G2980">
        <v>145</v>
      </c>
      <c r="H2980" t="s">
        <v>8647</v>
      </c>
      <c r="I2980" t="s">
        <v>8647</v>
      </c>
      <c r="J2980">
        <v>1100</v>
      </c>
      <c r="K2980" t="s">
        <v>8647</v>
      </c>
      <c r="L2980">
        <v>0</v>
      </c>
      <c r="M2980">
        <v>0</v>
      </c>
      <c r="N2980" t="s">
        <v>8647</v>
      </c>
      <c r="O2980">
        <v>1</v>
      </c>
      <c r="P2980" t="s">
        <v>8647</v>
      </c>
      <c r="Q2980" t="s">
        <v>8647</v>
      </c>
      <c r="R2980">
        <v>0</v>
      </c>
      <c r="S2980">
        <v>0</v>
      </c>
      <c r="T2980">
        <v>0</v>
      </c>
      <c r="U2980">
        <v>0</v>
      </c>
      <c r="V2980" t="s">
        <v>8647</v>
      </c>
      <c r="W2980" t="s">
        <v>8647</v>
      </c>
      <c r="X2980">
        <v>0</v>
      </c>
      <c r="Y2980" t="s">
        <v>8647</v>
      </c>
    </row>
    <row r="2981" spans="1:25" x14ac:dyDescent="0.2">
      <c r="A2981" t="s">
        <v>19059</v>
      </c>
      <c r="B2981">
        <v>2026</v>
      </c>
      <c r="C2981">
        <v>5</v>
      </c>
      <c r="D2981">
        <v>1</v>
      </c>
      <c r="E2981" t="s">
        <v>11912</v>
      </c>
      <c r="G2981">
        <v>144</v>
      </c>
      <c r="H2981" t="s">
        <v>8647</v>
      </c>
      <c r="I2981" t="s">
        <v>8647</v>
      </c>
      <c r="J2981">
        <v>1400</v>
      </c>
      <c r="K2981" t="s">
        <v>8647</v>
      </c>
      <c r="L2981">
        <v>0</v>
      </c>
      <c r="M2981">
        <v>0</v>
      </c>
      <c r="N2981" t="s">
        <v>8647</v>
      </c>
      <c r="O2981">
        <v>1</v>
      </c>
      <c r="P2981" t="s">
        <v>8647</v>
      </c>
      <c r="Q2981" t="s">
        <v>8647</v>
      </c>
      <c r="R2981">
        <v>0</v>
      </c>
      <c r="S2981">
        <v>0</v>
      </c>
      <c r="T2981">
        <v>0</v>
      </c>
      <c r="U2981">
        <v>0</v>
      </c>
      <c r="V2981" t="s">
        <v>8647</v>
      </c>
      <c r="W2981" t="s">
        <v>8647</v>
      </c>
      <c r="X2981">
        <v>0</v>
      </c>
      <c r="Y2981" t="s">
        <v>8647</v>
      </c>
    </row>
    <row r="2982" spans="1:25" x14ac:dyDescent="0.2">
      <c r="A2982" t="s">
        <v>19059</v>
      </c>
      <c r="B2982">
        <v>2026</v>
      </c>
      <c r="C2982">
        <v>5</v>
      </c>
      <c r="D2982">
        <v>2</v>
      </c>
      <c r="E2982" t="s">
        <v>11913</v>
      </c>
      <c r="F2982" t="s">
        <v>13476</v>
      </c>
      <c r="G2982">
        <v>4</v>
      </c>
      <c r="H2982">
        <v>15630</v>
      </c>
      <c r="I2982">
        <v>2349</v>
      </c>
      <c r="J2982">
        <v>17979</v>
      </c>
      <c r="K2982">
        <v>426820</v>
      </c>
      <c r="L2982">
        <v>0</v>
      </c>
      <c r="M2982">
        <v>0</v>
      </c>
      <c r="N2982" t="s">
        <v>5286</v>
      </c>
      <c r="O2982">
        <v>1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 s="1">
        <v>46173</v>
      </c>
      <c r="W2982" s="1">
        <v>46142</v>
      </c>
      <c r="X2982">
        <v>0</v>
      </c>
      <c r="Y2982" t="s">
        <v>8647</v>
      </c>
    </row>
    <row r="2983" spans="1:25" x14ac:dyDescent="0.2">
      <c r="A2983" t="s">
        <v>19059</v>
      </c>
      <c r="B2983">
        <v>2026</v>
      </c>
      <c r="C2983">
        <v>5</v>
      </c>
      <c r="D2983">
        <v>3</v>
      </c>
      <c r="E2983" t="s">
        <v>11918</v>
      </c>
      <c r="F2983" t="s">
        <v>13477</v>
      </c>
      <c r="G2983">
        <v>1</v>
      </c>
      <c r="H2983">
        <v>8340</v>
      </c>
      <c r="I2983">
        <v>1923</v>
      </c>
      <c r="J2983">
        <v>10263</v>
      </c>
      <c r="K2983">
        <v>191660</v>
      </c>
      <c r="L2983">
        <v>0</v>
      </c>
      <c r="M2983">
        <v>0</v>
      </c>
      <c r="N2983" t="s">
        <v>5288</v>
      </c>
      <c r="O2983">
        <v>1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 s="1">
        <v>46173</v>
      </c>
      <c r="W2983" s="1">
        <v>46119</v>
      </c>
      <c r="X2983">
        <v>0</v>
      </c>
      <c r="Y2983" t="s">
        <v>8647</v>
      </c>
    </row>
    <row r="2984" spans="1:25" x14ac:dyDescent="0.2">
      <c r="A2984" t="s">
        <v>19060</v>
      </c>
      <c r="B2984">
        <v>2026</v>
      </c>
      <c r="C2984">
        <v>5</v>
      </c>
      <c r="D2984">
        <v>1</v>
      </c>
      <c r="E2984" t="s">
        <v>11912</v>
      </c>
      <c r="G2984">
        <v>144</v>
      </c>
      <c r="H2984" t="s">
        <v>8647</v>
      </c>
      <c r="I2984" t="s">
        <v>8647</v>
      </c>
      <c r="J2984">
        <v>1400</v>
      </c>
      <c r="K2984" t="s">
        <v>8647</v>
      </c>
      <c r="L2984">
        <v>0</v>
      </c>
      <c r="M2984">
        <v>0</v>
      </c>
      <c r="N2984" t="s">
        <v>8647</v>
      </c>
      <c r="O2984">
        <v>1</v>
      </c>
      <c r="P2984" t="s">
        <v>8647</v>
      </c>
      <c r="Q2984" t="s">
        <v>8647</v>
      </c>
      <c r="R2984">
        <v>0</v>
      </c>
      <c r="S2984">
        <v>0</v>
      </c>
      <c r="T2984">
        <v>0</v>
      </c>
      <c r="U2984">
        <v>0</v>
      </c>
      <c r="V2984" t="s">
        <v>8647</v>
      </c>
      <c r="W2984" t="s">
        <v>8647</v>
      </c>
      <c r="X2984">
        <v>0</v>
      </c>
      <c r="Y2984" t="s">
        <v>8647</v>
      </c>
    </row>
    <row r="2985" spans="1:25" x14ac:dyDescent="0.2">
      <c r="A2985" t="s">
        <v>19060</v>
      </c>
      <c r="B2985">
        <v>2026</v>
      </c>
      <c r="C2985">
        <v>5</v>
      </c>
      <c r="D2985">
        <v>2</v>
      </c>
      <c r="E2985" t="s">
        <v>11918</v>
      </c>
      <c r="F2985" t="s">
        <v>13478</v>
      </c>
      <c r="G2985">
        <v>3</v>
      </c>
      <c r="H2985">
        <v>8340</v>
      </c>
      <c r="I2985">
        <v>1012</v>
      </c>
      <c r="J2985">
        <v>9352</v>
      </c>
      <c r="K2985">
        <v>174980</v>
      </c>
      <c r="L2985">
        <v>0</v>
      </c>
      <c r="M2985">
        <v>0</v>
      </c>
      <c r="N2985" t="s">
        <v>5288</v>
      </c>
      <c r="O2985">
        <v>1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 s="1">
        <v>46173</v>
      </c>
      <c r="W2985" s="1">
        <v>46142</v>
      </c>
      <c r="X2985">
        <v>0</v>
      </c>
      <c r="Y2985" t="s">
        <v>8647</v>
      </c>
    </row>
    <row r="2986" spans="1:25" x14ac:dyDescent="0.2">
      <c r="A2986" t="s">
        <v>19061</v>
      </c>
      <c r="B2986">
        <v>2026</v>
      </c>
      <c r="C2986">
        <v>5</v>
      </c>
      <c r="D2986">
        <v>1</v>
      </c>
      <c r="E2986" t="s">
        <v>11912</v>
      </c>
      <c r="G2986">
        <v>143</v>
      </c>
      <c r="H2986" t="s">
        <v>8647</v>
      </c>
      <c r="I2986" t="s">
        <v>8647</v>
      </c>
      <c r="J2986">
        <v>1400</v>
      </c>
      <c r="K2986" t="s">
        <v>8647</v>
      </c>
      <c r="L2986">
        <v>0</v>
      </c>
      <c r="M2986">
        <v>0</v>
      </c>
      <c r="N2986" t="s">
        <v>8647</v>
      </c>
      <c r="O2986">
        <v>1</v>
      </c>
      <c r="P2986" t="s">
        <v>8647</v>
      </c>
      <c r="Q2986" t="s">
        <v>8647</v>
      </c>
      <c r="R2986">
        <v>0</v>
      </c>
      <c r="S2986">
        <v>0</v>
      </c>
      <c r="T2986">
        <v>0</v>
      </c>
      <c r="U2986">
        <v>0</v>
      </c>
      <c r="V2986" t="s">
        <v>8647</v>
      </c>
      <c r="W2986" t="s">
        <v>8647</v>
      </c>
      <c r="X2986">
        <v>0</v>
      </c>
      <c r="Y2986" t="s">
        <v>8647</v>
      </c>
    </row>
    <row r="2987" spans="1:25" x14ac:dyDescent="0.2">
      <c r="A2987" t="s">
        <v>19062</v>
      </c>
      <c r="B2987">
        <v>2026</v>
      </c>
      <c r="C2987">
        <v>5</v>
      </c>
      <c r="D2987">
        <v>1</v>
      </c>
      <c r="E2987" t="s">
        <v>11912</v>
      </c>
      <c r="G2987">
        <v>144</v>
      </c>
      <c r="H2987" t="s">
        <v>8647</v>
      </c>
      <c r="I2987" t="s">
        <v>8647</v>
      </c>
      <c r="J2987">
        <v>1400</v>
      </c>
      <c r="K2987" t="s">
        <v>8647</v>
      </c>
      <c r="L2987">
        <v>0</v>
      </c>
      <c r="M2987">
        <v>0</v>
      </c>
      <c r="N2987" t="s">
        <v>8647</v>
      </c>
      <c r="O2987">
        <v>1</v>
      </c>
      <c r="P2987" t="s">
        <v>8647</v>
      </c>
      <c r="Q2987" t="s">
        <v>8647</v>
      </c>
      <c r="R2987">
        <v>0</v>
      </c>
      <c r="S2987">
        <v>0</v>
      </c>
      <c r="T2987">
        <v>0</v>
      </c>
      <c r="U2987">
        <v>0</v>
      </c>
      <c r="V2987" t="s">
        <v>8647</v>
      </c>
      <c r="W2987" t="s">
        <v>8647</v>
      </c>
      <c r="X2987">
        <v>0</v>
      </c>
      <c r="Y2987" t="s">
        <v>8647</v>
      </c>
    </row>
    <row r="2988" spans="1:25" x14ac:dyDescent="0.2">
      <c r="A2988" t="s">
        <v>19062</v>
      </c>
      <c r="B2988">
        <v>2026</v>
      </c>
      <c r="C2988">
        <v>5</v>
      </c>
      <c r="D2988">
        <v>2</v>
      </c>
      <c r="E2988" t="s">
        <v>11918</v>
      </c>
      <c r="F2988" t="s">
        <v>13479</v>
      </c>
      <c r="G2988">
        <v>3</v>
      </c>
      <c r="H2988">
        <v>10530</v>
      </c>
      <c r="I2988">
        <v>942</v>
      </c>
      <c r="J2988">
        <v>11472</v>
      </c>
      <c r="K2988">
        <v>160070</v>
      </c>
      <c r="L2988">
        <v>0</v>
      </c>
      <c r="M2988">
        <v>0</v>
      </c>
      <c r="N2988" t="s">
        <v>5288</v>
      </c>
      <c r="O2988">
        <v>1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 s="1">
        <v>46173</v>
      </c>
      <c r="W2988" s="1">
        <v>46142</v>
      </c>
      <c r="X2988">
        <v>0</v>
      </c>
      <c r="Y2988" t="s">
        <v>8647</v>
      </c>
    </row>
    <row r="2989" spans="1:25" x14ac:dyDescent="0.2">
      <c r="A2989" t="s">
        <v>19063</v>
      </c>
      <c r="B2989">
        <v>2026</v>
      </c>
      <c r="C2989">
        <v>5</v>
      </c>
      <c r="D2989">
        <v>1</v>
      </c>
      <c r="E2989" t="s">
        <v>11912</v>
      </c>
      <c r="G2989">
        <v>143</v>
      </c>
      <c r="H2989" t="s">
        <v>8647</v>
      </c>
      <c r="I2989" t="s">
        <v>8647</v>
      </c>
      <c r="J2989">
        <v>1400</v>
      </c>
      <c r="K2989" t="s">
        <v>8647</v>
      </c>
      <c r="L2989">
        <v>0</v>
      </c>
      <c r="M2989">
        <v>0</v>
      </c>
      <c r="N2989" t="s">
        <v>8647</v>
      </c>
      <c r="O2989">
        <v>1</v>
      </c>
      <c r="P2989" t="s">
        <v>8647</v>
      </c>
      <c r="Q2989" t="s">
        <v>8647</v>
      </c>
      <c r="R2989">
        <v>0</v>
      </c>
      <c r="S2989">
        <v>0</v>
      </c>
      <c r="T2989">
        <v>0</v>
      </c>
      <c r="U2989">
        <v>0</v>
      </c>
      <c r="V2989" t="s">
        <v>8647</v>
      </c>
      <c r="W2989" t="s">
        <v>8647</v>
      </c>
      <c r="X2989">
        <v>0</v>
      </c>
      <c r="Y2989" t="s">
        <v>8647</v>
      </c>
    </row>
    <row r="2990" spans="1:25" x14ac:dyDescent="0.2">
      <c r="A2990" t="s">
        <v>19063</v>
      </c>
      <c r="B2990">
        <v>2026</v>
      </c>
      <c r="C2990">
        <v>5</v>
      </c>
      <c r="D2990">
        <v>2</v>
      </c>
      <c r="E2990" t="s">
        <v>11918</v>
      </c>
      <c r="F2990" t="s">
        <v>13480</v>
      </c>
      <c r="G2990">
        <v>6</v>
      </c>
      <c r="H2990">
        <v>7500</v>
      </c>
      <c r="I2990">
        <v>749</v>
      </c>
      <c r="J2990">
        <v>8249</v>
      </c>
      <c r="K2990">
        <v>128120</v>
      </c>
      <c r="L2990">
        <v>0</v>
      </c>
      <c r="M2990">
        <v>0</v>
      </c>
      <c r="N2990" t="s">
        <v>5288</v>
      </c>
      <c r="O2990">
        <v>1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 s="1">
        <v>46173</v>
      </c>
      <c r="W2990" s="1">
        <v>46142</v>
      </c>
      <c r="X2990">
        <v>0</v>
      </c>
      <c r="Y2990" t="s">
        <v>8647</v>
      </c>
    </row>
    <row r="2991" spans="1:25" x14ac:dyDescent="0.2">
      <c r="A2991" t="s">
        <v>19063</v>
      </c>
      <c r="B2991">
        <v>2026</v>
      </c>
      <c r="C2991">
        <v>5</v>
      </c>
      <c r="D2991">
        <v>3</v>
      </c>
      <c r="E2991" t="s">
        <v>11913</v>
      </c>
      <c r="F2991" t="s">
        <v>13481</v>
      </c>
      <c r="G2991">
        <v>63</v>
      </c>
      <c r="H2991">
        <v>6610</v>
      </c>
      <c r="I2991">
        <v>1932</v>
      </c>
      <c r="J2991">
        <v>8542</v>
      </c>
      <c r="K2991">
        <v>357310</v>
      </c>
      <c r="L2991">
        <v>0</v>
      </c>
      <c r="M2991">
        <v>0</v>
      </c>
      <c r="N2991" t="s">
        <v>5286</v>
      </c>
      <c r="O2991">
        <v>1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 s="1">
        <v>46173</v>
      </c>
      <c r="W2991" s="1">
        <v>46142</v>
      </c>
      <c r="X2991">
        <v>0</v>
      </c>
      <c r="Y2991" t="s">
        <v>8647</v>
      </c>
    </row>
    <row r="2992" spans="1:25" x14ac:dyDescent="0.2">
      <c r="A2992" t="s">
        <v>19063</v>
      </c>
      <c r="B2992">
        <v>2026</v>
      </c>
      <c r="C2992">
        <v>5</v>
      </c>
      <c r="D2992">
        <v>4</v>
      </c>
      <c r="E2992" t="s">
        <v>11981</v>
      </c>
      <c r="F2992" t="s">
        <v>13482</v>
      </c>
      <c r="G2992">
        <v>41</v>
      </c>
      <c r="H2992">
        <v>1030</v>
      </c>
      <c r="I2992">
        <v>36</v>
      </c>
      <c r="J2992">
        <v>1066</v>
      </c>
      <c r="K2992">
        <v>6770</v>
      </c>
      <c r="L2992">
        <v>0</v>
      </c>
      <c r="M2992">
        <v>0</v>
      </c>
      <c r="N2992" t="s">
        <v>5311</v>
      </c>
      <c r="O2992">
        <v>1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 s="1">
        <v>46173</v>
      </c>
      <c r="W2992" s="1">
        <v>46142</v>
      </c>
      <c r="X2992">
        <v>0</v>
      </c>
      <c r="Y2992" t="s">
        <v>8647</v>
      </c>
    </row>
    <row r="2993" spans="1:25" x14ac:dyDescent="0.2">
      <c r="A2993" t="s">
        <v>19063</v>
      </c>
      <c r="B2993">
        <v>2026</v>
      </c>
      <c r="C2993">
        <v>5</v>
      </c>
      <c r="D2993">
        <v>5</v>
      </c>
      <c r="E2993" t="s">
        <v>11981</v>
      </c>
      <c r="F2993" t="s">
        <v>13483</v>
      </c>
      <c r="G2993">
        <v>36</v>
      </c>
      <c r="H2993">
        <v>420</v>
      </c>
      <c r="I2993">
        <v>25</v>
      </c>
      <c r="J2993">
        <v>445</v>
      </c>
      <c r="K2993">
        <v>4880</v>
      </c>
      <c r="L2993">
        <v>0</v>
      </c>
      <c r="M2993">
        <v>0</v>
      </c>
      <c r="N2993" t="s">
        <v>5311</v>
      </c>
      <c r="O2993">
        <v>1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 s="1">
        <v>46173</v>
      </c>
      <c r="W2993" s="1">
        <v>46142</v>
      </c>
      <c r="X2993">
        <v>0</v>
      </c>
      <c r="Y2993" t="s">
        <v>8647</v>
      </c>
    </row>
    <row r="2994" spans="1:25" x14ac:dyDescent="0.2">
      <c r="A2994" t="s">
        <v>19063</v>
      </c>
      <c r="B2994">
        <v>2026</v>
      </c>
      <c r="C2994">
        <v>5</v>
      </c>
      <c r="D2994">
        <v>6</v>
      </c>
      <c r="E2994" t="s">
        <v>11981</v>
      </c>
      <c r="F2994" t="s">
        <v>13484</v>
      </c>
      <c r="G2994">
        <v>30</v>
      </c>
      <c r="H2994">
        <v>630</v>
      </c>
      <c r="I2994">
        <v>55</v>
      </c>
      <c r="J2994">
        <v>685</v>
      </c>
      <c r="K2994">
        <v>11100</v>
      </c>
      <c r="L2994">
        <v>0</v>
      </c>
      <c r="M2994">
        <v>0</v>
      </c>
      <c r="N2994" t="s">
        <v>5311</v>
      </c>
      <c r="O2994">
        <v>1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 s="1">
        <v>46173</v>
      </c>
      <c r="W2994" s="1">
        <v>46142</v>
      </c>
      <c r="X2994">
        <v>0</v>
      </c>
      <c r="Y2994" t="s">
        <v>8647</v>
      </c>
    </row>
    <row r="2995" spans="1:25" x14ac:dyDescent="0.2">
      <c r="A2995" t="s">
        <v>19063</v>
      </c>
      <c r="B2995">
        <v>2026</v>
      </c>
      <c r="C2995">
        <v>5</v>
      </c>
      <c r="D2995">
        <v>7</v>
      </c>
      <c r="E2995" t="s">
        <v>11981</v>
      </c>
      <c r="F2995" t="s">
        <v>13485</v>
      </c>
      <c r="G2995">
        <v>26</v>
      </c>
      <c r="H2995">
        <v>480</v>
      </c>
      <c r="I2995">
        <v>51</v>
      </c>
      <c r="J2995">
        <v>531</v>
      </c>
      <c r="K2995">
        <v>10520</v>
      </c>
      <c r="L2995">
        <v>0</v>
      </c>
      <c r="M2995">
        <v>0</v>
      </c>
      <c r="N2995" t="s">
        <v>5311</v>
      </c>
      <c r="O2995">
        <v>1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 s="1">
        <v>46173</v>
      </c>
      <c r="W2995" s="1">
        <v>46142</v>
      </c>
      <c r="X2995">
        <v>0</v>
      </c>
      <c r="Y2995" t="s">
        <v>8647</v>
      </c>
    </row>
    <row r="2996" spans="1:25" x14ac:dyDescent="0.2">
      <c r="A2996" t="s">
        <v>19063</v>
      </c>
      <c r="B2996">
        <v>2026</v>
      </c>
      <c r="C2996">
        <v>5</v>
      </c>
      <c r="D2996">
        <v>8</v>
      </c>
      <c r="E2996" t="s">
        <v>11981</v>
      </c>
      <c r="F2996" t="s">
        <v>13486</v>
      </c>
      <c r="G2996">
        <v>11</v>
      </c>
      <c r="H2996">
        <v>840</v>
      </c>
      <c r="I2996">
        <v>148</v>
      </c>
      <c r="J2996">
        <v>988</v>
      </c>
      <c r="K2996">
        <v>30760</v>
      </c>
      <c r="L2996">
        <v>0</v>
      </c>
      <c r="M2996">
        <v>0</v>
      </c>
      <c r="N2996" t="s">
        <v>5311</v>
      </c>
      <c r="O2996">
        <v>1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 s="1">
        <v>46173</v>
      </c>
      <c r="W2996" s="1">
        <v>46142</v>
      </c>
      <c r="X2996">
        <v>0</v>
      </c>
      <c r="Y2996" t="s">
        <v>8647</v>
      </c>
    </row>
    <row r="2997" spans="1:25" x14ac:dyDescent="0.2">
      <c r="A2997" t="s">
        <v>19064</v>
      </c>
      <c r="B2997">
        <v>2026</v>
      </c>
      <c r="C2997">
        <v>5</v>
      </c>
      <c r="D2997">
        <v>1</v>
      </c>
      <c r="E2997" t="s">
        <v>11912</v>
      </c>
      <c r="G2997">
        <v>143</v>
      </c>
      <c r="H2997" t="s">
        <v>8647</v>
      </c>
      <c r="I2997" t="s">
        <v>8647</v>
      </c>
      <c r="J2997">
        <v>1200</v>
      </c>
      <c r="K2997" t="s">
        <v>8647</v>
      </c>
      <c r="L2997">
        <v>0</v>
      </c>
      <c r="M2997">
        <v>0</v>
      </c>
      <c r="N2997" t="s">
        <v>8647</v>
      </c>
      <c r="O2997">
        <v>1</v>
      </c>
      <c r="P2997" t="s">
        <v>8647</v>
      </c>
      <c r="Q2997" t="s">
        <v>8647</v>
      </c>
      <c r="R2997">
        <v>0</v>
      </c>
      <c r="S2997">
        <v>0</v>
      </c>
      <c r="T2997">
        <v>0</v>
      </c>
      <c r="U2997">
        <v>0</v>
      </c>
      <c r="V2997" t="s">
        <v>8647</v>
      </c>
      <c r="W2997" t="s">
        <v>8647</v>
      </c>
      <c r="X2997">
        <v>0</v>
      </c>
      <c r="Y2997" t="s">
        <v>8647</v>
      </c>
    </row>
    <row r="2998" spans="1:25" x14ac:dyDescent="0.2">
      <c r="A2998" t="s">
        <v>19064</v>
      </c>
      <c r="B2998">
        <v>2026</v>
      </c>
      <c r="C2998">
        <v>5</v>
      </c>
      <c r="D2998">
        <v>2</v>
      </c>
      <c r="E2998" t="s">
        <v>11918</v>
      </c>
      <c r="F2998" t="s">
        <v>13487</v>
      </c>
      <c r="G2998">
        <v>2</v>
      </c>
      <c r="H2998">
        <v>1250</v>
      </c>
      <c r="I2998">
        <v>152</v>
      </c>
      <c r="J2998">
        <v>1402</v>
      </c>
      <c r="K2998">
        <v>26250</v>
      </c>
      <c r="L2998">
        <v>0</v>
      </c>
      <c r="M2998">
        <v>0</v>
      </c>
      <c r="N2998" t="s">
        <v>5288</v>
      </c>
      <c r="O2998">
        <v>1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 s="1">
        <v>46173</v>
      </c>
      <c r="W2998" s="1">
        <v>46142</v>
      </c>
      <c r="X2998">
        <v>0</v>
      </c>
      <c r="Y2998" t="s">
        <v>8647</v>
      </c>
    </row>
    <row r="2999" spans="1:25" x14ac:dyDescent="0.2">
      <c r="A2999" t="s">
        <v>19064</v>
      </c>
      <c r="B2999">
        <v>2026</v>
      </c>
      <c r="C2999">
        <v>5</v>
      </c>
      <c r="D2999">
        <v>3</v>
      </c>
      <c r="E2999" t="s">
        <v>11913</v>
      </c>
      <c r="F2999" t="s">
        <v>13488</v>
      </c>
      <c r="G2999">
        <v>99</v>
      </c>
      <c r="H2999">
        <v>10860</v>
      </c>
      <c r="I2999">
        <v>4660</v>
      </c>
      <c r="J2999">
        <v>15520</v>
      </c>
      <c r="K2999">
        <v>867070</v>
      </c>
      <c r="L2999">
        <v>0</v>
      </c>
      <c r="M2999">
        <v>0</v>
      </c>
      <c r="N2999" t="s">
        <v>5286</v>
      </c>
      <c r="O2999">
        <v>1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 s="1">
        <v>46173</v>
      </c>
      <c r="W2999" s="1">
        <v>46142</v>
      </c>
      <c r="X2999">
        <v>0</v>
      </c>
      <c r="Y2999" t="s">
        <v>8647</v>
      </c>
    </row>
    <row r="3000" spans="1:25" x14ac:dyDescent="0.2">
      <c r="A3000" t="s">
        <v>19065</v>
      </c>
      <c r="B3000">
        <v>2026</v>
      </c>
      <c r="C3000">
        <v>5</v>
      </c>
      <c r="D3000">
        <v>1</v>
      </c>
      <c r="E3000" t="s">
        <v>11912</v>
      </c>
      <c r="G3000">
        <v>143</v>
      </c>
      <c r="H3000" t="s">
        <v>8647</v>
      </c>
      <c r="I3000" t="s">
        <v>8647</v>
      </c>
      <c r="J3000">
        <v>1000</v>
      </c>
      <c r="K3000" t="s">
        <v>8647</v>
      </c>
      <c r="L3000">
        <v>0</v>
      </c>
      <c r="M3000">
        <v>0</v>
      </c>
      <c r="N3000" t="s">
        <v>8647</v>
      </c>
      <c r="O3000">
        <v>1</v>
      </c>
      <c r="P3000" t="s">
        <v>8647</v>
      </c>
      <c r="Q3000" t="s">
        <v>8647</v>
      </c>
      <c r="R3000">
        <v>0</v>
      </c>
      <c r="S3000">
        <v>0</v>
      </c>
      <c r="T3000">
        <v>0</v>
      </c>
      <c r="U3000">
        <v>0</v>
      </c>
      <c r="V3000" t="s">
        <v>8647</v>
      </c>
      <c r="W3000" t="s">
        <v>8647</v>
      </c>
      <c r="X3000">
        <v>0</v>
      </c>
      <c r="Y3000" t="s">
        <v>8647</v>
      </c>
    </row>
    <row r="3001" spans="1:25" x14ac:dyDescent="0.2">
      <c r="A3001" t="s">
        <v>19065</v>
      </c>
      <c r="B3001">
        <v>2026</v>
      </c>
      <c r="C3001">
        <v>5</v>
      </c>
      <c r="D3001">
        <v>2</v>
      </c>
      <c r="E3001" t="s">
        <v>11918</v>
      </c>
      <c r="F3001" t="s">
        <v>13489</v>
      </c>
      <c r="G3001">
        <v>23</v>
      </c>
      <c r="H3001">
        <v>4050</v>
      </c>
      <c r="I3001">
        <v>22</v>
      </c>
      <c r="J3001">
        <v>4072</v>
      </c>
      <c r="K3001">
        <v>0</v>
      </c>
      <c r="L3001">
        <v>0</v>
      </c>
      <c r="M3001">
        <v>0</v>
      </c>
      <c r="N3001" t="s">
        <v>5288</v>
      </c>
      <c r="O3001">
        <v>1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 s="1">
        <v>46173</v>
      </c>
      <c r="W3001" s="1">
        <v>46142</v>
      </c>
      <c r="X3001">
        <v>0</v>
      </c>
      <c r="Y3001" t="s">
        <v>8647</v>
      </c>
    </row>
    <row r="3002" spans="1:25" x14ac:dyDescent="0.2">
      <c r="A3002" t="s">
        <v>19065</v>
      </c>
      <c r="B3002">
        <v>2026</v>
      </c>
      <c r="C3002">
        <v>5</v>
      </c>
      <c r="D3002">
        <v>3</v>
      </c>
      <c r="E3002" t="s">
        <v>11913</v>
      </c>
      <c r="F3002" t="s">
        <v>13490</v>
      </c>
      <c r="G3002">
        <v>132</v>
      </c>
      <c r="H3002">
        <v>7000</v>
      </c>
      <c r="I3002">
        <v>2020</v>
      </c>
      <c r="J3002">
        <v>9020</v>
      </c>
      <c r="K3002">
        <v>373500</v>
      </c>
      <c r="L3002">
        <v>0</v>
      </c>
      <c r="M3002">
        <v>0</v>
      </c>
      <c r="N3002" t="s">
        <v>5286</v>
      </c>
      <c r="O3002">
        <v>1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 s="1">
        <v>46173</v>
      </c>
      <c r="W3002" s="1">
        <v>46142</v>
      </c>
      <c r="X3002">
        <v>0</v>
      </c>
      <c r="Y3002" t="s">
        <v>8647</v>
      </c>
    </row>
    <row r="3003" spans="1:25" x14ac:dyDescent="0.2">
      <c r="A3003" t="s">
        <v>19065</v>
      </c>
      <c r="B3003">
        <v>2026</v>
      </c>
      <c r="C3003">
        <v>5</v>
      </c>
      <c r="D3003">
        <v>4</v>
      </c>
      <c r="E3003" t="s">
        <v>11981</v>
      </c>
      <c r="F3003" t="s">
        <v>13491</v>
      </c>
      <c r="G3003">
        <v>34</v>
      </c>
      <c r="H3003">
        <v>1360</v>
      </c>
      <c r="I3003">
        <v>24</v>
      </c>
      <c r="J3003">
        <v>1384</v>
      </c>
      <c r="K3003">
        <v>3760</v>
      </c>
      <c r="L3003">
        <v>0</v>
      </c>
      <c r="M3003">
        <v>0</v>
      </c>
      <c r="N3003" t="s">
        <v>5311</v>
      </c>
      <c r="O3003">
        <v>1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 s="1">
        <v>46173</v>
      </c>
      <c r="W3003" s="1">
        <v>46142</v>
      </c>
      <c r="X3003">
        <v>0</v>
      </c>
      <c r="Y3003" t="s">
        <v>8647</v>
      </c>
    </row>
    <row r="3004" spans="1:25" x14ac:dyDescent="0.2">
      <c r="A3004" t="s">
        <v>19066</v>
      </c>
      <c r="B3004">
        <v>2026</v>
      </c>
      <c r="C3004">
        <v>5</v>
      </c>
      <c r="D3004">
        <v>1</v>
      </c>
      <c r="E3004" t="s">
        <v>11912</v>
      </c>
      <c r="G3004">
        <v>143</v>
      </c>
      <c r="H3004" t="s">
        <v>8647</v>
      </c>
      <c r="I3004" t="s">
        <v>8647</v>
      </c>
      <c r="J3004">
        <v>1400</v>
      </c>
      <c r="K3004" t="s">
        <v>8647</v>
      </c>
      <c r="L3004">
        <v>0</v>
      </c>
      <c r="M3004">
        <v>0</v>
      </c>
      <c r="N3004" t="s">
        <v>8647</v>
      </c>
      <c r="O3004">
        <v>1</v>
      </c>
      <c r="P3004" t="s">
        <v>8647</v>
      </c>
      <c r="Q3004" t="s">
        <v>8647</v>
      </c>
      <c r="R3004">
        <v>0</v>
      </c>
      <c r="S3004">
        <v>0</v>
      </c>
      <c r="T3004">
        <v>0</v>
      </c>
      <c r="U3004">
        <v>0</v>
      </c>
      <c r="V3004" t="s">
        <v>8647</v>
      </c>
      <c r="W3004" t="s">
        <v>8647</v>
      </c>
      <c r="X3004">
        <v>0</v>
      </c>
      <c r="Y3004" t="s">
        <v>8647</v>
      </c>
    </row>
    <row r="3005" spans="1:25" x14ac:dyDescent="0.2">
      <c r="A3005" t="s">
        <v>19066</v>
      </c>
      <c r="B3005">
        <v>2026</v>
      </c>
      <c r="C3005">
        <v>5</v>
      </c>
      <c r="D3005">
        <v>2</v>
      </c>
      <c r="E3005" t="s">
        <v>11918</v>
      </c>
      <c r="F3005" t="s">
        <v>13492</v>
      </c>
      <c r="G3005">
        <v>4</v>
      </c>
      <c r="H3005">
        <v>8340</v>
      </c>
      <c r="I3005">
        <v>966</v>
      </c>
      <c r="J3005">
        <v>9306</v>
      </c>
      <c r="K3005">
        <v>166640</v>
      </c>
      <c r="L3005">
        <v>0</v>
      </c>
      <c r="M3005">
        <v>0</v>
      </c>
      <c r="N3005" t="s">
        <v>5288</v>
      </c>
      <c r="O3005">
        <v>1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 s="1">
        <v>46173</v>
      </c>
      <c r="W3005" s="1">
        <v>46142</v>
      </c>
      <c r="X3005">
        <v>0</v>
      </c>
      <c r="Y3005" t="s">
        <v>8647</v>
      </c>
    </row>
    <row r="3006" spans="1:25" x14ac:dyDescent="0.2">
      <c r="A3006" t="s">
        <v>19066</v>
      </c>
      <c r="B3006">
        <v>2026</v>
      </c>
      <c r="C3006">
        <v>5</v>
      </c>
      <c r="D3006">
        <v>3</v>
      </c>
      <c r="E3006" t="s">
        <v>11913</v>
      </c>
      <c r="F3006" t="s">
        <v>13493</v>
      </c>
      <c r="G3006">
        <v>78</v>
      </c>
      <c r="H3006">
        <v>10850</v>
      </c>
      <c r="I3006">
        <v>6771</v>
      </c>
      <c r="J3006">
        <v>17621</v>
      </c>
      <c r="K3006">
        <v>1264625</v>
      </c>
      <c r="L3006">
        <v>0</v>
      </c>
      <c r="M3006">
        <v>0</v>
      </c>
      <c r="N3006" t="s">
        <v>5286</v>
      </c>
      <c r="O3006">
        <v>1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 s="1">
        <v>46173</v>
      </c>
      <c r="W3006" s="1">
        <v>46142</v>
      </c>
      <c r="X3006">
        <v>0</v>
      </c>
      <c r="Y3006" t="s">
        <v>8647</v>
      </c>
    </row>
    <row r="3007" spans="1:25" x14ac:dyDescent="0.2">
      <c r="A3007" t="s">
        <v>19067</v>
      </c>
      <c r="B3007">
        <v>2026</v>
      </c>
      <c r="C3007">
        <v>5</v>
      </c>
      <c r="D3007">
        <v>1</v>
      </c>
      <c r="E3007" t="s">
        <v>11912</v>
      </c>
      <c r="G3007">
        <v>134</v>
      </c>
      <c r="H3007" t="s">
        <v>8647</v>
      </c>
      <c r="I3007" t="s">
        <v>8647</v>
      </c>
      <c r="J3007">
        <v>1000</v>
      </c>
      <c r="K3007" t="s">
        <v>8647</v>
      </c>
      <c r="L3007">
        <v>0</v>
      </c>
      <c r="M3007">
        <v>0</v>
      </c>
      <c r="N3007" t="s">
        <v>8647</v>
      </c>
      <c r="O3007">
        <v>1</v>
      </c>
      <c r="P3007" t="s">
        <v>8647</v>
      </c>
      <c r="Q3007" t="s">
        <v>8647</v>
      </c>
      <c r="R3007">
        <v>0</v>
      </c>
      <c r="S3007">
        <v>0</v>
      </c>
      <c r="T3007">
        <v>0</v>
      </c>
      <c r="U3007">
        <v>0</v>
      </c>
      <c r="V3007" t="s">
        <v>8647</v>
      </c>
      <c r="W3007" t="s">
        <v>8647</v>
      </c>
      <c r="X3007">
        <v>0</v>
      </c>
      <c r="Y3007" t="s">
        <v>8647</v>
      </c>
    </row>
    <row r="3008" spans="1:25" x14ac:dyDescent="0.2">
      <c r="A3008" t="s">
        <v>19067</v>
      </c>
      <c r="B3008">
        <v>2026</v>
      </c>
      <c r="C3008">
        <v>5</v>
      </c>
      <c r="D3008">
        <v>2</v>
      </c>
      <c r="E3008" t="s">
        <v>11918</v>
      </c>
      <c r="F3008" t="s">
        <v>13494</v>
      </c>
      <c r="G3008">
        <v>24</v>
      </c>
      <c r="H3008">
        <v>4090</v>
      </c>
      <c r="I3008">
        <v>23</v>
      </c>
      <c r="J3008">
        <v>4113</v>
      </c>
      <c r="K3008">
        <v>0</v>
      </c>
      <c r="L3008">
        <v>0</v>
      </c>
      <c r="M3008">
        <v>0</v>
      </c>
      <c r="N3008" t="s">
        <v>5288</v>
      </c>
      <c r="O3008">
        <v>1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 s="1">
        <v>46173</v>
      </c>
      <c r="W3008" s="1">
        <v>46142</v>
      </c>
      <c r="X3008">
        <v>0</v>
      </c>
      <c r="Y3008" t="s">
        <v>8647</v>
      </c>
    </row>
    <row r="3009" spans="1:25" x14ac:dyDescent="0.2">
      <c r="A3009" t="s">
        <v>19067</v>
      </c>
      <c r="B3009">
        <v>2026</v>
      </c>
      <c r="C3009">
        <v>5</v>
      </c>
      <c r="D3009">
        <v>3</v>
      </c>
      <c r="E3009" t="s">
        <v>11981</v>
      </c>
      <c r="F3009" t="s">
        <v>13495</v>
      </c>
      <c r="G3009">
        <v>44</v>
      </c>
      <c r="H3009">
        <v>3750</v>
      </c>
      <c r="I3009">
        <v>88</v>
      </c>
      <c r="J3009">
        <v>3838</v>
      </c>
      <c r="K3009">
        <v>15000</v>
      </c>
      <c r="L3009">
        <v>0</v>
      </c>
      <c r="M3009">
        <v>0</v>
      </c>
      <c r="N3009" t="s">
        <v>5311</v>
      </c>
      <c r="O3009">
        <v>1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 s="1">
        <v>46173</v>
      </c>
      <c r="W3009" s="1">
        <v>46142</v>
      </c>
      <c r="X3009">
        <v>0</v>
      </c>
      <c r="Y3009" t="s">
        <v>8647</v>
      </c>
    </row>
    <row r="3010" spans="1:25" x14ac:dyDescent="0.2">
      <c r="A3010" t="s">
        <v>19068</v>
      </c>
      <c r="B3010">
        <v>2026</v>
      </c>
      <c r="C3010">
        <v>5</v>
      </c>
      <c r="D3010">
        <v>1</v>
      </c>
      <c r="E3010" t="s">
        <v>11912</v>
      </c>
      <c r="G3010">
        <v>143</v>
      </c>
      <c r="H3010" t="s">
        <v>8647</v>
      </c>
      <c r="I3010" t="s">
        <v>8647</v>
      </c>
      <c r="J3010">
        <v>1400</v>
      </c>
      <c r="K3010" t="s">
        <v>8647</v>
      </c>
      <c r="L3010">
        <v>0</v>
      </c>
      <c r="M3010">
        <v>0</v>
      </c>
      <c r="N3010" t="s">
        <v>8647</v>
      </c>
      <c r="O3010">
        <v>1</v>
      </c>
      <c r="P3010" t="s">
        <v>8647</v>
      </c>
      <c r="Q3010" t="s">
        <v>8647</v>
      </c>
      <c r="R3010">
        <v>0</v>
      </c>
      <c r="S3010">
        <v>0</v>
      </c>
      <c r="T3010">
        <v>0</v>
      </c>
      <c r="U3010">
        <v>0</v>
      </c>
      <c r="V3010" t="s">
        <v>8647</v>
      </c>
      <c r="W3010" t="s">
        <v>8647</v>
      </c>
      <c r="X3010">
        <v>0</v>
      </c>
      <c r="Y3010" t="s">
        <v>8647</v>
      </c>
    </row>
    <row r="3011" spans="1:25" x14ac:dyDescent="0.2">
      <c r="A3011" t="s">
        <v>19068</v>
      </c>
      <c r="B3011">
        <v>2026</v>
      </c>
      <c r="C3011">
        <v>5</v>
      </c>
      <c r="D3011">
        <v>2</v>
      </c>
      <c r="E3011" t="s">
        <v>11918</v>
      </c>
      <c r="F3011" t="s">
        <v>13496</v>
      </c>
      <c r="G3011">
        <v>2</v>
      </c>
      <c r="H3011">
        <v>7780</v>
      </c>
      <c r="I3011">
        <v>690</v>
      </c>
      <c r="J3011">
        <v>8470</v>
      </c>
      <c r="K3011">
        <v>117160</v>
      </c>
      <c r="L3011">
        <v>0</v>
      </c>
      <c r="M3011">
        <v>0</v>
      </c>
      <c r="N3011" t="s">
        <v>5288</v>
      </c>
      <c r="O3011">
        <v>1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 s="1">
        <v>46173</v>
      </c>
      <c r="W3011" s="1">
        <v>46142</v>
      </c>
      <c r="X3011">
        <v>0</v>
      </c>
      <c r="Y3011" t="s">
        <v>8647</v>
      </c>
    </row>
    <row r="3012" spans="1:25" x14ac:dyDescent="0.2">
      <c r="A3012" t="s">
        <v>19068</v>
      </c>
      <c r="B3012">
        <v>2026</v>
      </c>
      <c r="C3012">
        <v>5</v>
      </c>
      <c r="D3012">
        <v>3</v>
      </c>
      <c r="E3012" t="s">
        <v>11913</v>
      </c>
      <c r="F3012" t="s">
        <v>13497</v>
      </c>
      <c r="G3012">
        <v>68</v>
      </c>
      <c r="H3012">
        <v>10720</v>
      </c>
      <c r="I3012">
        <v>1091</v>
      </c>
      <c r="J3012">
        <v>11811</v>
      </c>
      <c r="K3012">
        <v>194790</v>
      </c>
      <c r="L3012">
        <v>0</v>
      </c>
      <c r="M3012">
        <v>0</v>
      </c>
      <c r="N3012" t="s">
        <v>5286</v>
      </c>
      <c r="O3012">
        <v>1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 s="1">
        <v>46173</v>
      </c>
      <c r="W3012" s="1">
        <v>46142</v>
      </c>
      <c r="X3012">
        <v>0</v>
      </c>
      <c r="Y3012" t="s">
        <v>8647</v>
      </c>
    </row>
    <row r="3013" spans="1:25" x14ac:dyDescent="0.2">
      <c r="A3013" t="s">
        <v>19069</v>
      </c>
      <c r="B3013">
        <v>2026</v>
      </c>
      <c r="C3013">
        <v>5</v>
      </c>
      <c r="D3013">
        <v>1</v>
      </c>
      <c r="E3013" t="s">
        <v>11912</v>
      </c>
      <c r="G3013">
        <v>136</v>
      </c>
      <c r="H3013" t="s">
        <v>8647</v>
      </c>
      <c r="I3013" t="s">
        <v>8647</v>
      </c>
      <c r="J3013">
        <v>1400</v>
      </c>
      <c r="K3013" t="s">
        <v>8647</v>
      </c>
      <c r="L3013">
        <v>0</v>
      </c>
      <c r="M3013">
        <v>0</v>
      </c>
      <c r="N3013" t="s">
        <v>8647</v>
      </c>
      <c r="O3013">
        <v>1</v>
      </c>
      <c r="P3013" t="s">
        <v>8647</v>
      </c>
      <c r="Q3013" t="s">
        <v>8647</v>
      </c>
      <c r="R3013">
        <v>0</v>
      </c>
      <c r="S3013">
        <v>0</v>
      </c>
      <c r="T3013">
        <v>0</v>
      </c>
      <c r="U3013">
        <v>0</v>
      </c>
      <c r="V3013" t="s">
        <v>8647</v>
      </c>
      <c r="W3013" t="s">
        <v>8647</v>
      </c>
      <c r="X3013">
        <v>0</v>
      </c>
      <c r="Y3013" t="s">
        <v>8647</v>
      </c>
    </row>
    <row r="3014" spans="1:25" x14ac:dyDescent="0.2">
      <c r="A3014" t="s">
        <v>19069</v>
      </c>
      <c r="B3014">
        <v>2026</v>
      </c>
      <c r="C3014">
        <v>5</v>
      </c>
      <c r="D3014">
        <v>2</v>
      </c>
      <c r="E3014" t="s">
        <v>11918</v>
      </c>
      <c r="F3014" t="s">
        <v>13498</v>
      </c>
      <c r="G3014">
        <v>13</v>
      </c>
      <c r="H3014">
        <v>1460</v>
      </c>
      <c r="I3014">
        <v>72</v>
      </c>
      <c r="J3014">
        <v>1532</v>
      </c>
      <c r="K3014">
        <v>11640</v>
      </c>
      <c r="L3014">
        <v>0</v>
      </c>
      <c r="M3014">
        <v>0</v>
      </c>
      <c r="N3014" t="s">
        <v>5288</v>
      </c>
      <c r="O3014">
        <v>1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 s="1">
        <v>46173</v>
      </c>
      <c r="W3014" s="1">
        <v>46142</v>
      </c>
      <c r="X3014">
        <v>0</v>
      </c>
      <c r="Y3014" t="s">
        <v>8647</v>
      </c>
    </row>
    <row r="3015" spans="1:25" x14ac:dyDescent="0.2">
      <c r="A3015" t="s">
        <v>19069</v>
      </c>
      <c r="B3015">
        <v>2026</v>
      </c>
      <c r="C3015">
        <v>5</v>
      </c>
      <c r="D3015">
        <v>3</v>
      </c>
      <c r="E3015" t="s">
        <v>11913</v>
      </c>
      <c r="F3015" t="s">
        <v>13499</v>
      </c>
      <c r="G3015">
        <v>1</v>
      </c>
      <c r="H3015">
        <v>0</v>
      </c>
      <c r="I3015">
        <v>4440</v>
      </c>
      <c r="J3015">
        <v>4440</v>
      </c>
      <c r="K3015">
        <v>225533.1</v>
      </c>
      <c r="L3015">
        <v>0</v>
      </c>
      <c r="M3015">
        <v>0</v>
      </c>
      <c r="N3015" t="s">
        <v>5356</v>
      </c>
      <c r="O3015">
        <v>1</v>
      </c>
      <c r="P3015">
        <v>3785</v>
      </c>
      <c r="Q3015">
        <v>0</v>
      </c>
      <c r="R3015">
        <v>0</v>
      </c>
      <c r="S3015">
        <v>0</v>
      </c>
      <c r="T3015">
        <v>0</v>
      </c>
      <c r="U3015">
        <v>0</v>
      </c>
      <c r="V3015" s="1">
        <v>46173</v>
      </c>
      <c r="W3015" s="1">
        <v>46120</v>
      </c>
      <c r="X3015">
        <v>1</v>
      </c>
      <c r="Y3015" t="s">
        <v>8647</v>
      </c>
    </row>
    <row r="3016" spans="1:25" x14ac:dyDescent="0.2">
      <c r="A3016" t="s">
        <v>19069</v>
      </c>
      <c r="B3016">
        <v>2026</v>
      </c>
      <c r="C3016">
        <v>5</v>
      </c>
      <c r="D3016">
        <v>4</v>
      </c>
      <c r="E3016" t="s">
        <v>11913</v>
      </c>
      <c r="F3016" t="s">
        <v>13500</v>
      </c>
      <c r="G3016">
        <v>35</v>
      </c>
      <c r="H3016">
        <v>15130</v>
      </c>
      <c r="I3016">
        <v>3215</v>
      </c>
      <c r="J3016">
        <v>18345</v>
      </c>
      <c r="K3016">
        <v>590600</v>
      </c>
      <c r="L3016">
        <v>0</v>
      </c>
      <c r="M3016">
        <v>0</v>
      </c>
      <c r="N3016" t="s">
        <v>5286</v>
      </c>
      <c r="O3016">
        <v>1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 s="1">
        <v>46173</v>
      </c>
      <c r="W3016" s="1">
        <v>46142</v>
      </c>
      <c r="X3016">
        <v>0</v>
      </c>
      <c r="Y3016" t="s">
        <v>8647</v>
      </c>
    </row>
    <row r="3017" spans="1:25" x14ac:dyDescent="0.2">
      <c r="A3017" t="s">
        <v>19069</v>
      </c>
      <c r="B3017">
        <v>2026</v>
      </c>
      <c r="C3017">
        <v>5</v>
      </c>
      <c r="D3017">
        <v>5</v>
      </c>
      <c r="E3017" t="s">
        <v>11981</v>
      </c>
      <c r="F3017" t="s">
        <v>13501</v>
      </c>
      <c r="G3017">
        <v>32</v>
      </c>
      <c r="H3017">
        <v>730</v>
      </c>
      <c r="I3017">
        <v>48</v>
      </c>
      <c r="J3017">
        <v>778</v>
      </c>
      <c r="K3017">
        <v>9450</v>
      </c>
      <c r="L3017">
        <v>0</v>
      </c>
      <c r="M3017">
        <v>0</v>
      </c>
      <c r="N3017" t="s">
        <v>5311</v>
      </c>
      <c r="O3017">
        <v>1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 s="1">
        <v>46173</v>
      </c>
      <c r="W3017" s="1">
        <v>46142</v>
      </c>
      <c r="X3017">
        <v>0</v>
      </c>
      <c r="Y3017" t="s">
        <v>8647</v>
      </c>
    </row>
    <row r="3018" spans="1:25" x14ac:dyDescent="0.2">
      <c r="A3018" t="s">
        <v>19069</v>
      </c>
      <c r="B3018">
        <v>2026</v>
      </c>
      <c r="C3018">
        <v>5</v>
      </c>
      <c r="D3018">
        <v>6</v>
      </c>
      <c r="E3018" t="s">
        <v>11981</v>
      </c>
      <c r="F3018" t="s">
        <v>13502</v>
      </c>
      <c r="G3018">
        <v>27</v>
      </c>
      <c r="H3018">
        <v>1150</v>
      </c>
      <c r="I3018">
        <v>101</v>
      </c>
      <c r="J3018">
        <v>1251</v>
      </c>
      <c r="K3018">
        <v>20500</v>
      </c>
      <c r="L3018">
        <v>0</v>
      </c>
      <c r="M3018">
        <v>0</v>
      </c>
      <c r="N3018" t="s">
        <v>5311</v>
      </c>
      <c r="O3018">
        <v>1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 s="1">
        <v>46173</v>
      </c>
      <c r="W3018" s="1">
        <v>46142</v>
      </c>
      <c r="X3018">
        <v>0</v>
      </c>
      <c r="Y3018" t="s">
        <v>8647</v>
      </c>
    </row>
    <row r="3019" spans="1:25" x14ac:dyDescent="0.2">
      <c r="A3019" t="s">
        <v>19069</v>
      </c>
      <c r="B3019">
        <v>2026</v>
      </c>
      <c r="C3019">
        <v>5</v>
      </c>
      <c r="D3019">
        <v>7</v>
      </c>
      <c r="E3019" t="s">
        <v>11981</v>
      </c>
      <c r="F3019" t="s">
        <v>13503</v>
      </c>
      <c r="G3019">
        <v>17</v>
      </c>
      <c r="H3019">
        <v>1460</v>
      </c>
      <c r="I3019">
        <v>197</v>
      </c>
      <c r="J3019">
        <v>1657</v>
      </c>
      <c r="K3019">
        <v>40800</v>
      </c>
      <c r="L3019">
        <v>0</v>
      </c>
      <c r="M3019">
        <v>0</v>
      </c>
      <c r="N3019" t="s">
        <v>5311</v>
      </c>
      <c r="O3019">
        <v>1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 s="1">
        <v>46173</v>
      </c>
      <c r="W3019" s="1">
        <v>46142</v>
      </c>
      <c r="X3019">
        <v>0</v>
      </c>
      <c r="Y3019" t="s">
        <v>8647</v>
      </c>
    </row>
    <row r="3020" spans="1:25" x14ac:dyDescent="0.2">
      <c r="A3020" t="s">
        <v>19070</v>
      </c>
      <c r="B3020">
        <v>2026</v>
      </c>
      <c r="C3020">
        <v>5</v>
      </c>
      <c r="D3020">
        <v>1</v>
      </c>
      <c r="E3020" t="s">
        <v>11912</v>
      </c>
      <c r="G3020">
        <v>143</v>
      </c>
      <c r="H3020" t="s">
        <v>8647</v>
      </c>
      <c r="I3020" t="s">
        <v>8647</v>
      </c>
      <c r="J3020">
        <v>1400</v>
      </c>
      <c r="K3020" t="s">
        <v>8647</v>
      </c>
      <c r="L3020">
        <v>0</v>
      </c>
      <c r="M3020">
        <v>0</v>
      </c>
      <c r="N3020" t="s">
        <v>8647</v>
      </c>
      <c r="O3020">
        <v>1</v>
      </c>
      <c r="P3020" t="s">
        <v>8647</v>
      </c>
      <c r="Q3020" t="s">
        <v>8647</v>
      </c>
      <c r="R3020">
        <v>0</v>
      </c>
      <c r="S3020">
        <v>0</v>
      </c>
      <c r="T3020">
        <v>0</v>
      </c>
      <c r="U3020">
        <v>0</v>
      </c>
      <c r="V3020" t="s">
        <v>8647</v>
      </c>
      <c r="W3020" t="s">
        <v>8647</v>
      </c>
      <c r="X3020">
        <v>0</v>
      </c>
      <c r="Y3020" t="s">
        <v>8647</v>
      </c>
    </row>
    <row r="3021" spans="1:25" x14ac:dyDescent="0.2">
      <c r="A3021" t="s">
        <v>19071</v>
      </c>
      <c r="B3021">
        <v>2026</v>
      </c>
      <c r="C3021">
        <v>5</v>
      </c>
      <c r="D3021">
        <v>1</v>
      </c>
      <c r="E3021" t="s">
        <v>11912</v>
      </c>
      <c r="G3021">
        <v>143</v>
      </c>
      <c r="H3021" t="s">
        <v>8647</v>
      </c>
      <c r="I3021" t="s">
        <v>8647</v>
      </c>
      <c r="J3021">
        <v>1400</v>
      </c>
      <c r="K3021" t="s">
        <v>8647</v>
      </c>
      <c r="L3021">
        <v>0</v>
      </c>
      <c r="M3021">
        <v>0</v>
      </c>
      <c r="N3021" t="s">
        <v>8647</v>
      </c>
      <c r="O3021">
        <v>1</v>
      </c>
      <c r="P3021" t="s">
        <v>8647</v>
      </c>
      <c r="Q3021" t="s">
        <v>8647</v>
      </c>
      <c r="R3021">
        <v>0</v>
      </c>
      <c r="S3021">
        <v>0</v>
      </c>
      <c r="T3021">
        <v>0</v>
      </c>
      <c r="U3021">
        <v>0</v>
      </c>
      <c r="V3021" t="s">
        <v>8647</v>
      </c>
      <c r="W3021" t="s">
        <v>8647</v>
      </c>
      <c r="X3021">
        <v>0</v>
      </c>
      <c r="Y3021" t="s">
        <v>8647</v>
      </c>
    </row>
    <row r="3022" spans="1:25" x14ac:dyDescent="0.2">
      <c r="A3022" t="s">
        <v>19071</v>
      </c>
      <c r="B3022">
        <v>2026</v>
      </c>
      <c r="C3022">
        <v>5</v>
      </c>
      <c r="D3022">
        <v>2</v>
      </c>
      <c r="E3022" t="s">
        <v>11913</v>
      </c>
      <c r="F3022" t="s">
        <v>13504</v>
      </c>
      <c r="G3022">
        <v>18</v>
      </c>
      <c r="H3022">
        <v>17700</v>
      </c>
      <c r="I3022">
        <v>10519</v>
      </c>
      <c r="J3022">
        <v>28219</v>
      </c>
      <c r="K3022">
        <v>1963920</v>
      </c>
      <c r="L3022">
        <v>0</v>
      </c>
      <c r="M3022">
        <v>0</v>
      </c>
      <c r="N3022" t="s">
        <v>5286</v>
      </c>
      <c r="O3022">
        <v>1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 s="1">
        <v>46173</v>
      </c>
      <c r="W3022" s="1">
        <v>46142</v>
      </c>
      <c r="X3022">
        <v>0</v>
      </c>
      <c r="Y3022" t="s">
        <v>8647</v>
      </c>
    </row>
    <row r="3023" spans="1:25" x14ac:dyDescent="0.2">
      <c r="A3023" t="s">
        <v>19071</v>
      </c>
      <c r="B3023">
        <v>2026</v>
      </c>
      <c r="C3023">
        <v>5</v>
      </c>
      <c r="D3023">
        <v>3</v>
      </c>
      <c r="E3023" t="s">
        <v>11918</v>
      </c>
      <c r="F3023" t="s">
        <v>13505</v>
      </c>
      <c r="G3023">
        <v>3</v>
      </c>
      <c r="H3023">
        <v>2090</v>
      </c>
      <c r="I3023">
        <v>246</v>
      </c>
      <c r="J3023">
        <v>2336</v>
      </c>
      <c r="K3023">
        <v>42480</v>
      </c>
      <c r="L3023">
        <v>0</v>
      </c>
      <c r="M3023">
        <v>0</v>
      </c>
      <c r="N3023" t="s">
        <v>5288</v>
      </c>
      <c r="O3023">
        <v>1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 s="1">
        <v>46173</v>
      </c>
      <c r="W3023" s="1">
        <v>46142</v>
      </c>
      <c r="X3023">
        <v>0</v>
      </c>
      <c r="Y3023" t="s">
        <v>8647</v>
      </c>
    </row>
    <row r="3024" spans="1:25" x14ac:dyDescent="0.2">
      <c r="A3024" t="s">
        <v>19072</v>
      </c>
      <c r="B3024">
        <v>2026</v>
      </c>
      <c r="C3024">
        <v>5</v>
      </c>
      <c r="D3024">
        <v>1</v>
      </c>
      <c r="E3024" t="s">
        <v>11912</v>
      </c>
      <c r="G3024">
        <v>143</v>
      </c>
      <c r="H3024" t="s">
        <v>8647</v>
      </c>
      <c r="I3024" t="s">
        <v>8647</v>
      </c>
      <c r="J3024">
        <v>1400</v>
      </c>
      <c r="K3024" t="s">
        <v>8647</v>
      </c>
      <c r="L3024">
        <v>0</v>
      </c>
      <c r="M3024">
        <v>0</v>
      </c>
      <c r="N3024" t="s">
        <v>8647</v>
      </c>
      <c r="O3024">
        <v>1</v>
      </c>
      <c r="P3024" t="s">
        <v>8647</v>
      </c>
      <c r="Q3024" t="s">
        <v>8647</v>
      </c>
      <c r="R3024">
        <v>0</v>
      </c>
      <c r="S3024">
        <v>0</v>
      </c>
      <c r="T3024">
        <v>0</v>
      </c>
      <c r="U3024">
        <v>0</v>
      </c>
      <c r="V3024" t="s">
        <v>8647</v>
      </c>
      <c r="W3024" t="s">
        <v>8647</v>
      </c>
      <c r="X3024">
        <v>0</v>
      </c>
      <c r="Y3024" t="s">
        <v>8647</v>
      </c>
    </row>
    <row r="3025" spans="1:25" x14ac:dyDescent="0.2">
      <c r="A3025" t="s">
        <v>19072</v>
      </c>
      <c r="B3025">
        <v>2026</v>
      </c>
      <c r="C3025">
        <v>5</v>
      </c>
      <c r="D3025">
        <v>2</v>
      </c>
      <c r="E3025" t="s">
        <v>11918</v>
      </c>
      <c r="F3025" t="s">
        <v>13506</v>
      </c>
      <c r="G3025">
        <v>2</v>
      </c>
      <c r="H3025">
        <v>2710</v>
      </c>
      <c r="I3025">
        <v>344</v>
      </c>
      <c r="J3025">
        <v>3054</v>
      </c>
      <c r="K3025">
        <v>59580</v>
      </c>
      <c r="L3025">
        <v>0</v>
      </c>
      <c r="M3025">
        <v>0</v>
      </c>
      <c r="N3025" t="s">
        <v>5288</v>
      </c>
      <c r="O3025">
        <v>1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 s="1">
        <v>46173</v>
      </c>
      <c r="W3025" s="1">
        <v>46142</v>
      </c>
      <c r="X3025">
        <v>0</v>
      </c>
      <c r="Y3025" t="s">
        <v>8647</v>
      </c>
    </row>
    <row r="3026" spans="1:25" x14ac:dyDescent="0.2">
      <c r="A3026" t="s">
        <v>19072</v>
      </c>
      <c r="B3026">
        <v>2026</v>
      </c>
      <c r="C3026">
        <v>5</v>
      </c>
      <c r="D3026">
        <v>3</v>
      </c>
      <c r="E3026" t="s">
        <v>11913</v>
      </c>
      <c r="F3026" t="s">
        <v>13507</v>
      </c>
      <c r="G3026">
        <v>11</v>
      </c>
      <c r="H3026">
        <v>20280</v>
      </c>
      <c r="I3026">
        <v>10810</v>
      </c>
      <c r="J3026">
        <v>31090</v>
      </c>
      <c r="K3026">
        <v>2016150</v>
      </c>
      <c r="L3026">
        <v>0</v>
      </c>
      <c r="M3026">
        <v>0</v>
      </c>
      <c r="N3026" t="s">
        <v>5286</v>
      </c>
      <c r="O3026">
        <v>1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 s="1">
        <v>46173</v>
      </c>
      <c r="W3026" s="1">
        <v>46142</v>
      </c>
      <c r="X3026">
        <v>0</v>
      </c>
      <c r="Y3026" t="s">
        <v>8647</v>
      </c>
    </row>
    <row r="3027" spans="1:25" x14ac:dyDescent="0.2">
      <c r="A3027" t="s">
        <v>19073</v>
      </c>
      <c r="B3027">
        <v>2026</v>
      </c>
      <c r="C3027">
        <v>5</v>
      </c>
      <c r="D3027">
        <v>1</v>
      </c>
      <c r="E3027" t="s">
        <v>11912</v>
      </c>
      <c r="G3027">
        <v>143</v>
      </c>
      <c r="H3027" t="s">
        <v>8647</v>
      </c>
      <c r="I3027" t="s">
        <v>8647</v>
      </c>
      <c r="J3027">
        <v>1400</v>
      </c>
      <c r="K3027" t="s">
        <v>8647</v>
      </c>
      <c r="L3027">
        <v>0</v>
      </c>
      <c r="M3027">
        <v>0</v>
      </c>
      <c r="N3027" t="s">
        <v>8647</v>
      </c>
      <c r="O3027">
        <v>1</v>
      </c>
      <c r="P3027" t="s">
        <v>8647</v>
      </c>
      <c r="Q3027" t="s">
        <v>8647</v>
      </c>
      <c r="R3027">
        <v>0</v>
      </c>
      <c r="S3027">
        <v>0</v>
      </c>
      <c r="T3027">
        <v>0</v>
      </c>
      <c r="U3027">
        <v>0</v>
      </c>
      <c r="V3027" t="s">
        <v>8647</v>
      </c>
      <c r="W3027" t="s">
        <v>8647</v>
      </c>
      <c r="X3027">
        <v>0</v>
      </c>
      <c r="Y3027" t="s">
        <v>8647</v>
      </c>
    </row>
    <row r="3028" spans="1:25" x14ac:dyDescent="0.2">
      <c r="A3028" t="s">
        <v>19073</v>
      </c>
      <c r="B3028">
        <v>2026</v>
      </c>
      <c r="C3028">
        <v>5</v>
      </c>
      <c r="D3028">
        <v>2</v>
      </c>
      <c r="E3028" t="s">
        <v>11913</v>
      </c>
      <c r="F3028" t="s">
        <v>13508</v>
      </c>
      <c r="G3028">
        <v>25</v>
      </c>
      <c r="H3028">
        <v>1000</v>
      </c>
      <c r="I3028">
        <v>103</v>
      </c>
      <c r="J3028">
        <v>1103</v>
      </c>
      <c r="K3028">
        <v>59797.35</v>
      </c>
      <c r="L3028">
        <v>0</v>
      </c>
      <c r="M3028">
        <v>0</v>
      </c>
      <c r="N3028" t="s">
        <v>5356</v>
      </c>
      <c r="O3028">
        <v>1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 s="1">
        <v>46173</v>
      </c>
      <c r="W3028" s="1">
        <v>46142</v>
      </c>
      <c r="X3028">
        <v>1</v>
      </c>
      <c r="Y3028" t="s">
        <v>8647</v>
      </c>
    </row>
    <row r="3029" spans="1:25" x14ac:dyDescent="0.2">
      <c r="A3029" t="s">
        <v>19073</v>
      </c>
      <c r="B3029">
        <v>2026</v>
      </c>
      <c r="C3029">
        <v>5</v>
      </c>
      <c r="D3029">
        <v>3</v>
      </c>
      <c r="E3029" t="s">
        <v>11913</v>
      </c>
      <c r="F3029" t="s">
        <v>13509</v>
      </c>
      <c r="G3029">
        <v>40</v>
      </c>
      <c r="H3029">
        <v>20870</v>
      </c>
      <c r="I3029">
        <v>7078</v>
      </c>
      <c r="J3029">
        <v>27948</v>
      </c>
      <c r="K3029">
        <v>1312540</v>
      </c>
      <c r="L3029">
        <v>0</v>
      </c>
      <c r="M3029">
        <v>0</v>
      </c>
      <c r="N3029" t="s">
        <v>5286</v>
      </c>
      <c r="O3029">
        <v>1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 s="1">
        <v>46173</v>
      </c>
      <c r="W3029" s="1">
        <v>46142</v>
      </c>
      <c r="X3029">
        <v>0</v>
      </c>
      <c r="Y3029" t="s">
        <v>8647</v>
      </c>
    </row>
    <row r="3030" spans="1:25" x14ac:dyDescent="0.2">
      <c r="A3030" t="s">
        <v>19073</v>
      </c>
      <c r="B3030">
        <v>2026</v>
      </c>
      <c r="C3030">
        <v>5</v>
      </c>
      <c r="D3030">
        <v>4</v>
      </c>
      <c r="E3030" t="s">
        <v>11981</v>
      </c>
      <c r="F3030" t="s">
        <v>13510</v>
      </c>
      <c r="G3030">
        <v>36</v>
      </c>
      <c r="H3030">
        <v>630</v>
      </c>
      <c r="I3030">
        <v>30</v>
      </c>
      <c r="J3030">
        <v>660</v>
      </c>
      <c r="K3030">
        <v>7320</v>
      </c>
      <c r="L3030">
        <v>0</v>
      </c>
      <c r="M3030">
        <v>0</v>
      </c>
      <c r="N3030" t="s">
        <v>5291</v>
      </c>
      <c r="O3030">
        <v>1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 s="1">
        <v>46173</v>
      </c>
      <c r="W3030" s="1">
        <v>46142</v>
      </c>
      <c r="X3030">
        <v>0</v>
      </c>
      <c r="Y3030" t="s">
        <v>8647</v>
      </c>
    </row>
    <row r="3031" spans="1:25" x14ac:dyDescent="0.2">
      <c r="A3031" t="s">
        <v>19073</v>
      </c>
      <c r="B3031">
        <v>2026</v>
      </c>
      <c r="C3031">
        <v>5</v>
      </c>
      <c r="D3031">
        <v>5</v>
      </c>
      <c r="E3031" t="s">
        <v>11918</v>
      </c>
      <c r="F3031" t="s">
        <v>13511</v>
      </c>
      <c r="G3031">
        <v>1</v>
      </c>
      <c r="H3031">
        <v>4590</v>
      </c>
      <c r="I3031">
        <v>751</v>
      </c>
      <c r="J3031">
        <v>5341</v>
      </c>
      <c r="K3031">
        <v>101660</v>
      </c>
      <c r="L3031">
        <v>0</v>
      </c>
      <c r="M3031">
        <v>0</v>
      </c>
      <c r="N3031" t="s">
        <v>5288</v>
      </c>
      <c r="O3031">
        <v>1</v>
      </c>
      <c r="P3031">
        <v>164</v>
      </c>
      <c r="Q3031">
        <v>0</v>
      </c>
      <c r="R3031">
        <v>0</v>
      </c>
      <c r="S3031">
        <v>0</v>
      </c>
      <c r="T3031">
        <v>0</v>
      </c>
      <c r="U3031">
        <v>0</v>
      </c>
      <c r="V3031" s="1">
        <v>46173</v>
      </c>
      <c r="W3031" s="1">
        <v>46142</v>
      </c>
      <c r="X3031">
        <v>0</v>
      </c>
      <c r="Y3031" t="s">
        <v>8647</v>
      </c>
    </row>
    <row r="3032" spans="1:25" x14ac:dyDescent="0.2">
      <c r="A3032" t="s">
        <v>19073</v>
      </c>
      <c r="B3032">
        <v>2026</v>
      </c>
      <c r="C3032">
        <v>5</v>
      </c>
      <c r="D3032">
        <v>6</v>
      </c>
      <c r="E3032" t="s">
        <v>11981</v>
      </c>
      <c r="F3032" t="s">
        <v>13512</v>
      </c>
      <c r="G3032">
        <v>11</v>
      </c>
      <c r="H3032">
        <v>1050</v>
      </c>
      <c r="I3032">
        <v>185</v>
      </c>
      <c r="J3032">
        <v>1235</v>
      </c>
      <c r="K3032">
        <v>38450</v>
      </c>
      <c r="L3032">
        <v>0</v>
      </c>
      <c r="M3032">
        <v>0</v>
      </c>
      <c r="N3032" t="s">
        <v>5311</v>
      </c>
      <c r="O3032">
        <v>1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 s="1">
        <v>46173</v>
      </c>
      <c r="W3032" s="1">
        <v>46142</v>
      </c>
      <c r="X3032">
        <v>0</v>
      </c>
      <c r="Y3032" t="s">
        <v>8647</v>
      </c>
    </row>
    <row r="3033" spans="1:25" x14ac:dyDescent="0.2">
      <c r="A3033" t="s">
        <v>19073</v>
      </c>
      <c r="B3033">
        <v>2026</v>
      </c>
      <c r="C3033">
        <v>5</v>
      </c>
      <c r="D3033">
        <v>7</v>
      </c>
      <c r="E3033" t="s">
        <v>11981</v>
      </c>
      <c r="F3033" t="s">
        <v>13513</v>
      </c>
      <c r="G3033">
        <v>33</v>
      </c>
      <c r="H3033">
        <v>630</v>
      </c>
      <c r="I3033">
        <v>46</v>
      </c>
      <c r="J3033">
        <v>676</v>
      </c>
      <c r="K3033">
        <v>9210</v>
      </c>
      <c r="L3033">
        <v>0</v>
      </c>
      <c r="M3033">
        <v>0</v>
      </c>
      <c r="N3033" t="s">
        <v>5311</v>
      </c>
      <c r="O3033">
        <v>1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 s="1">
        <v>46173</v>
      </c>
      <c r="W3033" s="1">
        <v>46142</v>
      </c>
      <c r="X3033">
        <v>0</v>
      </c>
      <c r="Y3033" t="s">
        <v>8647</v>
      </c>
    </row>
    <row r="3034" spans="1:25" x14ac:dyDescent="0.2">
      <c r="A3034" t="s">
        <v>19074</v>
      </c>
      <c r="B3034">
        <v>2026</v>
      </c>
      <c r="C3034">
        <v>5</v>
      </c>
      <c r="D3034">
        <v>1</v>
      </c>
      <c r="E3034" t="s">
        <v>11912</v>
      </c>
      <c r="G3034">
        <v>143</v>
      </c>
      <c r="H3034" t="s">
        <v>8647</v>
      </c>
      <c r="I3034" t="s">
        <v>8647</v>
      </c>
      <c r="J3034">
        <v>1400</v>
      </c>
      <c r="K3034" t="s">
        <v>8647</v>
      </c>
      <c r="L3034">
        <v>0</v>
      </c>
      <c r="M3034">
        <v>0</v>
      </c>
      <c r="N3034" t="s">
        <v>8647</v>
      </c>
      <c r="O3034">
        <v>1</v>
      </c>
      <c r="P3034" t="s">
        <v>8647</v>
      </c>
      <c r="Q3034" t="s">
        <v>8647</v>
      </c>
      <c r="R3034">
        <v>0</v>
      </c>
      <c r="S3034">
        <v>0</v>
      </c>
      <c r="T3034">
        <v>0</v>
      </c>
      <c r="U3034">
        <v>0</v>
      </c>
      <c r="V3034" t="s">
        <v>8647</v>
      </c>
      <c r="W3034" t="s">
        <v>8647</v>
      </c>
      <c r="X3034">
        <v>0</v>
      </c>
      <c r="Y3034" t="s">
        <v>8647</v>
      </c>
    </row>
    <row r="3035" spans="1:25" x14ac:dyDescent="0.2">
      <c r="A3035" t="s">
        <v>19074</v>
      </c>
      <c r="B3035">
        <v>2026</v>
      </c>
      <c r="C3035">
        <v>5</v>
      </c>
      <c r="D3035">
        <v>2</v>
      </c>
      <c r="E3035" t="s">
        <v>11981</v>
      </c>
      <c r="F3035" t="s">
        <v>13514</v>
      </c>
      <c r="G3035">
        <v>26</v>
      </c>
      <c r="H3035">
        <v>3750</v>
      </c>
      <c r="I3035">
        <v>403</v>
      </c>
      <c r="J3035">
        <v>4153</v>
      </c>
      <c r="K3035">
        <v>82500</v>
      </c>
      <c r="L3035">
        <v>0</v>
      </c>
      <c r="M3035">
        <v>0</v>
      </c>
      <c r="N3035" t="s">
        <v>5311</v>
      </c>
      <c r="O3035">
        <v>1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 s="1">
        <v>46173</v>
      </c>
      <c r="W3035" s="1">
        <v>46142</v>
      </c>
      <c r="X3035">
        <v>0</v>
      </c>
      <c r="Y3035" t="s">
        <v>8647</v>
      </c>
    </row>
    <row r="3036" spans="1:25" x14ac:dyDescent="0.2">
      <c r="A3036" t="s">
        <v>19075</v>
      </c>
      <c r="B3036">
        <v>2026</v>
      </c>
      <c r="C3036">
        <v>5</v>
      </c>
      <c r="D3036">
        <v>1</v>
      </c>
      <c r="E3036" t="s">
        <v>11912</v>
      </c>
      <c r="G3036">
        <v>141</v>
      </c>
      <c r="H3036" t="s">
        <v>8647</v>
      </c>
      <c r="I3036" t="s">
        <v>8647</v>
      </c>
      <c r="J3036">
        <v>600</v>
      </c>
      <c r="K3036" t="s">
        <v>8647</v>
      </c>
      <c r="L3036">
        <v>0</v>
      </c>
      <c r="M3036">
        <v>0</v>
      </c>
      <c r="N3036" t="s">
        <v>8647</v>
      </c>
      <c r="O3036">
        <v>1</v>
      </c>
      <c r="P3036" t="s">
        <v>8647</v>
      </c>
      <c r="Q3036" t="s">
        <v>8647</v>
      </c>
      <c r="R3036">
        <v>0</v>
      </c>
      <c r="S3036">
        <v>0</v>
      </c>
      <c r="T3036">
        <v>0</v>
      </c>
      <c r="U3036">
        <v>0</v>
      </c>
      <c r="V3036" t="s">
        <v>8647</v>
      </c>
      <c r="W3036" t="s">
        <v>8647</v>
      </c>
      <c r="X3036">
        <v>0</v>
      </c>
      <c r="Y3036" t="s">
        <v>8647</v>
      </c>
    </row>
    <row r="3037" spans="1:25" x14ac:dyDescent="0.2">
      <c r="A3037" t="s">
        <v>19075</v>
      </c>
      <c r="B3037">
        <v>2026</v>
      </c>
      <c r="C3037">
        <v>5</v>
      </c>
      <c r="D3037">
        <v>2</v>
      </c>
      <c r="E3037" t="s">
        <v>11913</v>
      </c>
      <c r="F3037" t="s">
        <v>13515</v>
      </c>
      <c r="G3037">
        <v>99</v>
      </c>
      <c r="H3037">
        <v>11260</v>
      </c>
      <c r="I3037">
        <v>4835</v>
      </c>
      <c r="J3037">
        <v>16095</v>
      </c>
      <c r="K3037">
        <v>899610</v>
      </c>
      <c r="L3037">
        <v>0</v>
      </c>
      <c r="M3037">
        <v>0</v>
      </c>
      <c r="N3037" t="s">
        <v>5286</v>
      </c>
      <c r="O3037">
        <v>1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 s="1">
        <v>46173</v>
      </c>
      <c r="W3037" s="1">
        <v>46142</v>
      </c>
      <c r="X3037">
        <v>0</v>
      </c>
      <c r="Y3037" t="s">
        <v>8647</v>
      </c>
    </row>
    <row r="3038" spans="1:25" x14ac:dyDescent="0.2">
      <c r="A3038" t="s">
        <v>19075</v>
      </c>
      <c r="B3038">
        <v>2026</v>
      </c>
      <c r="C3038">
        <v>5</v>
      </c>
      <c r="D3038">
        <v>3</v>
      </c>
      <c r="E3038" t="s">
        <v>11918</v>
      </c>
      <c r="F3038" t="s">
        <v>13516</v>
      </c>
      <c r="G3038">
        <v>3</v>
      </c>
      <c r="H3038">
        <v>2090</v>
      </c>
      <c r="I3038">
        <v>241</v>
      </c>
      <c r="J3038">
        <v>2331</v>
      </c>
      <c r="K3038">
        <v>41640</v>
      </c>
      <c r="L3038">
        <v>0</v>
      </c>
      <c r="M3038">
        <v>0</v>
      </c>
      <c r="N3038" t="s">
        <v>5288</v>
      </c>
      <c r="O3038">
        <v>1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 s="1">
        <v>46173</v>
      </c>
      <c r="W3038" s="1">
        <v>46142</v>
      </c>
      <c r="X3038">
        <v>0</v>
      </c>
      <c r="Y3038" t="s">
        <v>8647</v>
      </c>
    </row>
    <row r="3039" spans="1:25" x14ac:dyDescent="0.2">
      <c r="A3039" t="s">
        <v>19075</v>
      </c>
      <c r="B3039">
        <v>2026</v>
      </c>
      <c r="C3039">
        <v>5</v>
      </c>
      <c r="D3039">
        <v>4</v>
      </c>
      <c r="E3039" t="s">
        <v>11913</v>
      </c>
      <c r="F3039" t="s">
        <v>13517</v>
      </c>
      <c r="G3039">
        <v>58</v>
      </c>
      <c r="H3039">
        <v>3528</v>
      </c>
      <c r="I3039">
        <v>472</v>
      </c>
      <c r="J3039">
        <v>4000</v>
      </c>
      <c r="K3039">
        <v>274233.73</v>
      </c>
      <c r="L3039">
        <v>0</v>
      </c>
      <c r="M3039">
        <v>0</v>
      </c>
      <c r="N3039" t="s">
        <v>5356</v>
      </c>
      <c r="O3039">
        <v>1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 s="1">
        <v>46173</v>
      </c>
      <c r="W3039" s="1">
        <v>46142</v>
      </c>
      <c r="X3039">
        <v>1</v>
      </c>
      <c r="Y3039" t="s">
        <v>8647</v>
      </c>
    </row>
    <row r="3040" spans="1:25" x14ac:dyDescent="0.2">
      <c r="A3040" t="s">
        <v>19075</v>
      </c>
      <c r="B3040">
        <v>2026</v>
      </c>
      <c r="C3040">
        <v>5</v>
      </c>
      <c r="D3040">
        <v>5</v>
      </c>
      <c r="E3040" t="s">
        <v>11981</v>
      </c>
      <c r="F3040" t="s">
        <v>13518</v>
      </c>
      <c r="G3040">
        <v>14</v>
      </c>
      <c r="H3040">
        <v>1670</v>
      </c>
      <c r="I3040">
        <v>272</v>
      </c>
      <c r="J3040">
        <v>1942</v>
      </c>
      <c r="K3040">
        <v>56620</v>
      </c>
      <c r="L3040">
        <v>0</v>
      </c>
      <c r="M3040">
        <v>0</v>
      </c>
      <c r="N3040" t="s">
        <v>5311</v>
      </c>
      <c r="O3040">
        <v>1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 s="1">
        <v>46173</v>
      </c>
      <c r="W3040" s="1">
        <v>46142</v>
      </c>
      <c r="X3040">
        <v>0</v>
      </c>
      <c r="Y3040" t="s">
        <v>8647</v>
      </c>
    </row>
    <row r="3041" spans="1:25" x14ac:dyDescent="0.2">
      <c r="A3041" t="s">
        <v>19075</v>
      </c>
      <c r="B3041">
        <v>2026</v>
      </c>
      <c r="C3041">
        <v>5</v>
      </c>
      <c r="D3041">
        <v>6</v>
      </c>
      <c r="E3041" t="s">
        <v>11981</v>
      </c>
      <c r="F3041" t="s">
        <v>13519</v>
      </c>
      <c r="G3041">
        <v>6</v>
      </c>
      <c r="H3041">
        <v>840</v>
      </c>
      <c r="I3041">
        <v>167</v>
      </c>
      <c r="J3041">
        <v>1007</v>
      </c>
      <c r="K3041">
        <v>34960</v>
      </c>
      <c r="L3041">
        <v>0</v>
      </c>
      <c r="M3041">
        <v>0</v>
      </c>
      <c r="N3041" t="s">
        <v>5311</v>
      </c>
      <c r="O3041">
        <v>1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 s="1">
        <v>46173</v>
      </c>
      <c r="W3041" s="1">
        <v>46142</v>
      </c>
      <c r="X3041">
        <v>0</v>
      </c>
      <c r="Y3041" t="s">
        <v>8647</v>
      </c>
    </row>
    <row r="3042" spans="1:25" x14ac:dyDescent="0.2">
      <c r="A3042" t="s">
        <v>19076</v>
      </c>
      <c r="B3042">
        <v>2026</v>
      </c>
      <c r="C3042">
        <v>5</v>
      </c>
      <c r="D3042">
        <v>1</v>
      </c>
      <c r="E3042" t="s">
        <v>11912</v>
      </c>
      <c r="G3042">
        <v>142</v>
      </c>
      <c r="H3042" t="s">
        <v>8647</v>
      </c>
      <c r="I3042" t="s">
        <v>8647</v>
      </c>
      <c r="J3042">
        <v>1200</v>
      </c>
      <c r="K3042" t="s">
        <v>8647</v>
      </c>
      <c r="L3042">
        <v>0</v>
      </c>
      <c r="M3042">
        <v>0</v>
      </c>
      <c r="N3042" t="s">
        <v>8647</v>
      </c>
      <c r="O3042">
        <v>1</v>
      </c>
      <c r="P3042" t="s">
        <v>8647</v>
      </c>
      <c r="Q3042" t="s">
        <v>8647</v>
      </c>
      <c r="R3042">
        <v>0</v>
      </c>
      <c r="S3042">
        <v>0</v>
      </c>
      <c r="T3042">
        <v>0</v>
      </c>
      <c r="U3042">
        <v>0</v>
      </c>
      <c r="V3042" t="s">
        <v>8647</v>
      </c>
      <c r="W3042" t="s">
        <v>8647</v>
      </c>
      <c r="X3042">
        <v>0</v>
      </c>
      <c r="Y3042" t="s">
        <v>8647</v>
      </c>
    </row>
    <row r="3043" spans="1:25" x14ac:dyDescent="0.2">
      <c r="A3043" t="s">
        <v>19077</v>
      </c>
      <c r="B3043">
        <v>2026</v>
      </c>
      <c r="C3043">
        <v>5</v>
      </c>
      <c r="D3043">
        <v>1</v>
      </c>
      <c r="E3043" t="s">
        <v>11912</v>
      </c>
      <c r="G3043">
        <v>142</v>
      </c>
      <c r="H3043" t="s">
        <v>8647</v>
      </c>
      <c r="I3043" t="s">
        <v>8647</v>
      </c>
      <c r="J3043">
        <v>1400</v>
      </c>
      <c r="K3043" t="s">
        <v>8647</v>
      </c>
      <c r="L3043">
        <v>0</v>
      </c>
      <c r="M3043">
        <v>0</v>
      </c>
      <c r="N3043" t="s">
        <v>8647</v>
      </c>
      <c r="O3043">
        <v>1</v>
      </c>
      <c r="P3043" t="s">
        <v>8647</v>
      </c>
      <c r="Q3043" t="s">
        <v>8647</v>
      </c>
      <c r="R3043">
        <v>0</v>
      </c>
      <c r="S3043">
        <v>0</v>
      </c>
      <c r="T3043">
        <v>0</v>
      </c>
      <c r="U3043">
        <v>0</v>
      </c>
      <c r="V3043" t="s">
        <v>8647</v>
      </c>
      <c r="W3043" t="s">
        <v>8647</v>
      </c>
      <c r="X3043">
        <v>0</v>
      </c>
      <c r="Y3043" t="s">
        <v>8647</v>
      </c>
    </row>
    <row r="3044" spans="1:25" x14ac:dyDescent="0.2">
      <c r="A3044" t="s">
        <v>19077</v>
      </c>
      <c r="B3044">
        <v>2026</v>
      </c>
      <c r="C3044">
        <v>5</v>
      </c>
      <c r="D3044">
        <v>2</v>
      </c>
      <c r="E3044" t="s">
        <v>11913</v>
      </c>
      <c r="F3044" t="s">
        <v>13520</v>
      </c>
      <c r="G3044">
        <v>34</v>
      </c>
      <c r="H3044">
        <v>2980</v>
      </c>
      <c r="I3044">
        <v>20</v>
      </c>
      <c r="J3044">
        <v>3000</v>
      </c>
      <c r="K3044">
        <v>8950.9</v>
      </c>
      <c r="L3044">
        <v>0</v>
      </c>
      <c r="M3044">
        <v>0</v>
      </c>
      <c r="N3044" t="s">
        <v>5356</v>
      </c>
      <c r="O3044">
        <v>1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 s="1">
        <v>46173</v>
      </c>
      <c r="W3044" s="1">
        <v>46142</v>
      </c>
      <c r="X3044">
        <v>1</v>
      </c>
      <c r="Y3044" t="s">
        <v>8647</v>
      </c>
    </row>
    <row r="3045" spans="1:25" x14ac:dyDescent="0.2">
      <c r="A3045" t="s">
        <v>19077</v>
      </c>
      <c r="B3045">
        <v>2026</v>
      </c>
      <c r="C3045">
        <v>5</v>
      </c>
      <c r="D3045">
        <v>3</v>
      </c>
      <c r="E3045" t="s">
        <v>11913</v>
      </c>
      <c r="F3045" t="s">
        <v>13521</v>
      </c>
      <c r="G3045">
        <v>111</v>
      </c>
      <c r="H3045">
        <v>5000</v>
      </c>
      <c r="I3045">
        <v>425</v>
      </c>
      <c r="J3045">
        <v>5425</v>
      </c>
      <c r="K3045">
        <v>75000</v>
      </c>
      <c r="L3045">
        <v>0</v>
      </c>
      <c r="M3045">
        <v>0</v>
      </c>
      <c r="N3045" t="s">
        <v>5286</v>
      </c>
      <c r="O3045">
        <v>1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 s="1">
        <v>46173</v>
      </c>
      <c r="W3045" s="1">
        <v>46142</v>
      </c>
      <c r="X3045">
        <v>0</v>
      </c>
      <c r="Y3045" t="s">
        <v>8647</v>
      </c>
    </row>
    <row r="3046" spans="1:25" x14ac:dyDescent="0.2">
      <c r="A3046" t="s">
        <v>19077</v>
      </c>
      <c r="B3046">
        <v>2026</v>
      </c>
      <c r="C3046">
        <v>5</v>
      </c>
      <c r="D3046">
        <v>4</v>
      </c>
      <c r="E3046" t="s">
        <v>11918</v>
      </c>
      <c r="F3046" t="s">
        <v>13522</v>
      </c>
      <c r="G3046">
        <v>5</v>
      </c>
      <c r="H3046">
        <v>7300</v>
      </c>
      <c r="I3046">
        <v>759</v>
      </c>
      <c r="J3046">
        <v>8059</v>
      </c>
      <c r="K3046">
        <v>130160</v>
      </c>
      <c r="L3046">
        <v>0</v>
      </c>
      <c r="M3046">
        <v>0</v>
      </c>
      <c r="N3046" t="s">
        <v>5288</v>
      </c>
      <c r="O3046">
        <v>1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 s="1">
        <v>46173</v>
      </c>
      <c r="W3046" s="1">
        <v>46142</v>
      </c>
      <c r="X3046">
        <v>0</v>
      </c>
      <c r="Y3046" t="s">
        <v>8647</v>
      </c>
    </row>
    <row r="3047" spans="1:25" x14ac:dyDescent="0.2">
      <c r="A3047" t="s">
        <v>19078</v>
      </c>
      <c r="B3047">
        <v>2026</v>
      </c>
      <c r="C3047">
        <v>5</v>
      </c>
      <c r="D3047">
        <v>1</v>
      </c>
      <c r="E3047" t="s">
        <v>11912</v>
      </c>
      <c r="G3047">
        <v>142</v>
      </c>
      <c r="H3047" t="s">
        <v>8647</v>
      </c>
      <c r="I3047" t="s">
        <v>8647</v>
      </c>
      <c r="J3047">
        <v>1100</v>
      </c>
      <c r="K3047" t="s">
        <v>8647</v>
      </c>
      <c r="L3047">
        <v>0</v>
      </c>
      <c r="M3047">
        <v>0</v>
      </c>
      <c r="N3047" t="s">
        <v>8647</v>
      </c>
      <c r="O3047">
        <v>1</v>
      </c>
      <c r="P3047" t="s">
        <v>8647</v>
      </c>
      <c r="Q3047" t="s">
        <v>8647</v>
      </c>
      <c r="R3047">
        <v>0</v>
      </c>
      <c r="S3047">
        <v>0</v>
      </c>
      <c r="T3047">
        <v>0</v>
      </c>
      <c r="U3047">
        <v>0</v>
      </c>
      <c r="V3047" t="s">
        <v>8647</v>
      </c>
      <c r="W3047" t="s">
        <v>8647</v>
      </c>
      <c r="X3047">
        <v>0</v>
      </c>
      <c r="Y3047" t="s">
        <v>8647</v>
      </c>
    </row>
    <row r="3048" spans="1:25" x14ac:dyDescent="0.2">
      <c r="A3048" t="s">
        <v>19078</v>
      </c>
      <c r="B3048">
        <v>2026</v>
      </c>
      <c r="C3048">
        <v>5</v>
      </c>
      <c r="D3048">
        <v>2</v>
      </c>
      <c r="E3048" t="s">
        <v>11913</v>
      </c>
      <c r="F3048" t="s">
        <v>13523</v>
      </c>
      <c r="G3048">
        <v>6</v>
      </c>
      <c r="H3048">
        <v>1670</v>
      </c>
      <c r="I3048">
        <v>477</v>
      </c>
      <c r="J3048">
        <v>2147</v>
      </c>
      <c r="K3048">
        <v>88120</v>
      </c>
      <c r="L3048">
        <v>0</v>
      </c>
      <c r="M3048">
        <v>0</v>
      </c>
      <c r="N3048" t="s">
        <v>5286</v>
      </c>
      <c r="O3048">
        <v>1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 s="1">
        <v>46173</v>
      </c>
      <c r="W3048" s="1">
        <v>46142</v>
      </c>
      <c r="X3048">
        <v>0</v>
      </c>
      <c r="Y3048" t="s">
        <v>8647</v>
      </c>
    </row>
    <row r="3049" spans="1:25" x14ac:dyDescent="0.2">
      <c r="A3049" t="s">
        <v>19079</v>
      </c>
      <c r="B3049">
        <v>2026</v>
      </c>
      <c r="C3049">
        <v>5</v>
      </c>
      <c r="D3049">
        <v>1</v>
      </c>
      <c r="E3049" t="s">
        <v>11912</v>
      </c>
      <c r="G3049">
        <v>121</v>
      </c>
      <c r="H3049" t="s">
        <v>8647</v>
      </c>
      <c r="I3049" t="s">
        <v>8647</v>
      </c>
      <c r="J3049">
        <v>1400</v>
      </c>
      <c r="K3049" t="s">
        <v>8647</v>
      </c>
      <c r="L3049">
        <v>0</v>
      </c>
      <c r="M3049">
        <v>0</v>
      </c>
      <c r="N3049" t="s">
        <v>8647</v>
      </c>
      <c r="O3049">
        <v>1</v>
      </c>
      <c r="P3049" t="s">
        <v>8647</v>
      </c>
      <c r="Q3049" t="s">
        <v>8647</v>
      </c>
      <c r="R3049">
        <v>0</v>
      </c>
      <c r="S3049">
        <v>0</v>
      </c>
      <c r="T3049">
        <v>0</v>
      </c>
      <c r="U3049">
        <v>0</v>
      </c>
      <c r="V3049" t="s">
        <v>8647</v>
      </c>
      <c r="W3049" t="s">
        <v>8647</v>
      </c>
      <c r="X3049">
        <v>0</v>
      </c>
      <c r="Y3049" t="s">
        <v>8647</v>
      </c>
    </row>
    <row r="3050" spans="1:25" x14ac:dyDescent="0.2">
      <c r="A3050" t="s">
        <v>19080</v>
      </c>
      <c r="B3050">
        <v>2026</v>
      </c>
      <c r="C3050">
        <v>5</v>
      </c>
      <c r="D3050">
        <v>1</v>
      </c>
      <c r="E3050" t="s">
        <v>11912</v>
      </c>
      <c r="G3050">
        <v>142</v>
      </c>
      <c r="H3050" t="s">
        <v>8647</v>
      </c>
      <c r="I3050" t="s">
        <v>8647</v>
      </c>
      <c r="J3050">
        <v>1400</v>
      </c>
      <c r="K3050" t="s">
        <v>8647</v>
      </c>
      <c r="L3050">
        <v>0</v>
      </c>
      <c r="M3050">
        <v>0</v>
      </c>
      <c r="N3050" t="s">
        <v>8647</v>
      </c>
      <c r="O3050">
        <v>1</v>
      </c>
      <c r="P3050" t="s">
        <v>8647</v>
      </c>
      <c r="Q3050" t="s">
        <v>8647</v>
      </c>
      <c r="R3050">
        <v>0</v>
      </c>
      <c r="S3050">
        <v>0</v>
      </c>
      <c r="T3050">
        <v>0</v>
      </c>
      <c r="U3050">
        <v>0</v>
      </c>
      <c r="V3050" t="s">
        <v>8647</v>
      </c>
      <c r="W3050" t="s">
        <v>8647</v>
      </c>
      <c r="X3050">
        <v>0</v>
      </c>
      <c r="Y3050" t="s">
        <v>8647</v>
      </c>
    </row>
    <row r="3051" spans="1:25" x14ac:dyDescent="0.2">
      <c r="A3051" t="s">
        <v>19080</v>
      </c>
      <c r="B3051">
        <v>2026</v>
      </c>
      <c r="C3051">
        <v>5</v>
      </c>
      <c r="D3051">
        <v>2</v>
      </c>
      <c r="E3051" t="s">
        <v>11913</v>
      </c>
      <c r="F3051" t="s">
        <v>13524</v>
      </c>
      <c r="G3051">
        <v>47</v>
      </c>
      <c r="H3051">
        <v>24750</v>
      </c>
      <c r="I3051">
        <v>6840</v>
      </c>
      <c r="J3051">
        <v>31590</v>
      </c>
      <c r="K3051">
        <v>1263810</v>
      </c>
      <c r="L3051">
        <v>0</v>
      </c>
      <c r="M3051">
        <v>0</v>
      </c>
      <c r="N3051" t="s">
        <v>5286</v>
      </c>
      <c r="O3051">
        <v>1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 s="1">
        <v>46173</v>
      </c>
      <c r="W3051" s="1">
        <v>46142</v>
      </c>
      <c r="X3051">
        <v>0</v>
      </c>
      <c r="Y3051" t="s">
        <v>8647</v>
      </c>
    </row>
    <row r="3052" spans="1:25" x14ac:dyDescent="0.2">
      <c r="A3052" t="s">
        <v>19080</v>
      </c>
      <c r="B3052">
        <v>2026</v>
      </c>
      <c r="C3052">
        <v>5</v>
      </c>
      <c r="D3052">
        <v>3</v>
      </c>
      <c r="E3052" t="s">
        <v>11918</v>
      </c>
      <c r="F3052" t="s">
        <v>13525</v>
      </c>
      <c r="G3052">
        <v>14</v>
      </c>
      <c r="H3052">
        <v>8340</v>
      </c>
      <c r="I3052">
        <v>468</v>
      </c>
      <c r="J3052">
        <v>8808</v>
      </c>
      <c r="K3052">
        <v>76360</v>
      </c>
      <c r="L3052">
        <v>0</v>
      </c>
      <c r="M3052">
        <v>0</v>
      </c>
      <c r="N3052" t="s">
        <v>5288</v>
      </c>
      <c r="O3052">
        <v>1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 s="1">
        <v>46173</v>
      </c>
      <c r="W3052" s="1">
        <v>46142</v>
      </c>
      <c r="X3052">
        <v>0</v>
      </c>
      <c r="Y3052" t="s">
        <v>8647</v>
      </c>
    </row>
    <row r="3053" spans="1:25" x14ac:dyDescent="0.2">
      <c r="A3053" t="s">
        <v>19081</v>
      </c>
      <c r="B3053">
        <v>2026</v>
      </c>
      <c r="C3053">
        <v>5</v>
      </c>
      <c r="D3053">
        <v>1</v>
      </c>
      <c r="E3053" t="s">
        <v>11912</v>
      </c>
      <c r="G3053">
        <v>142</v>
      </c>
      <c r="H3053" t="s">
        <v>8647</v>
      </c>
      <c r="I3053" t="s">
        <v>8647</v>
      </c>
      <c r="J3053">
        <v>1000</v>
      </c>
      <c r="K3053" t="s">
        <v>8647</v>
      </c>
      <c r="L3053">
        <v>0</v>
      </c>
      <c r="M3053">
        <v>0</v>
      </c>
      <c r="N3053" t="s">
        <v>8647</v>
      </c>
      <c r="O3053">
        <v>1</v>
      </c>
      <c r="P3053" t="s">
        <v>8647</v>
      </c>
      <c r="Q3053" t="s">
        <v>8647</v>
      </c>
      <c r="R3053">
        <v>0</v>
      </c>
      <c r="S3053">
        <v>0</v>
      </c>
      <c r="T3053">
        <v>0</v>
      </c>
      <c r="U3053">
        <v>0</v>
      </c>
      <c r="V3053" t="s">
        <v>8647</v>
      </c>
      <c r="W3053" t="s">
        <v>8647</v>
      </c>
      <c r="X3053">
        <v>0</v>
      </c>
      <c r="Y3053" t="s">
        <v>8647</v>
      </c>
    </row>
    <row r="3054" spans="1:25" x14ac:dyDescent="0.2">
      <c r="A3054" t="s">
        <v>19081</v>
      </c>
      <c r="B3054">
        <v>2026</v>
      </c>
      <c r="C3054">
        <v>5</v>
      </c>
      <c r="D3054">
        <v>2</v>
      </c>
      <c r="E3054" t="s">
        <v>11918</v>
      </c>
      <c r="F3054" t="s">
        <v>13526</v>
      </c>
      <c r="G3054">
        <v>10</v>
      </c>
      <c r="H3054">
        <v>7500</v>
      </c>
      <c r="I3054">
        <v>584</v>
      </c>
      <c r="J3054">
        <v>8084</v>
      </c>
      <c r="K3054">
        <v>98330</v>
      </c>
      <c r="L3054">
        <v>0</v>
      </c>
      <c r="M3054">
        <v>0</v>
      </c>
      <c r="N3054" t="s">
        <v>5288</v>
      </c>
      <c r="O3054">
        <v>1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 s="1">
        <v>46173</v>
      </c>
      <c r="W3054" s="1">
        <v>46142</v>
      </c>
      <c r="X3054">
        <v>0</v>
      </c>
      <c r="Y3054" t="s">
        <v>8647</v>
      </c>
    </row>
    <row r="3055" spans="1:25" x14ac:dyDescent="0.2">
      <c r="A3055" t="s">
        <v>19082</v>
      </c>
      <c r="B3055">
        <v>2026</v>
      </c>
      <c r="C3055">
        <v>5</v>
      </c>
      <c r="D3055">
        <v>1</v>
      </c>
      <c r="E3055" t="s">
        <v>11912</v>
      </c>
      <c r="G3055">
        <v>140</v>
      </c>
      <c r="H3055" t="s">
        <v>8647</v>
      </c>
      <c r="I3055" t="s">
        <v>8647</v>
      </c>
      <c r="J3055">
        <v>600</v>
      </c>
      <c r="K3055" t="s">
        <v>8647</v>
      </c>
      <c r="L3055">
        <v>0</v>
      </c>
      <c r="M3055">
        <v>0</v>
      </c>
      <c r="N3055" t="s">
        <v>8647</v>
      </c>
      <c r="O3055">
        <v>1</v>
      </c>
      <c r="P3055" t="s">
        <v>8647</v>
      </c>
      <c r="Q3055" t="s">
        <v>8647</v>
      </c>
      <c r="R3055">
        <v>0</v>
      </c>
      <c r="S3055">
        <v>0</v>
      </c>
      <c r="T3055">
        <v>0</v>
      </c>
      <c r="U3055">
        <v>0</v>
      </c>
      <c r="V3055" t="s">
        <v>8647</v>
      </c>
      <c r="W3055" t="s">
        <v>8647</v>
      </c>
      <c r="X3055">
        <v>0</v>
      </c>
      <c r="Y3055" t="s">
        <v>8647</v>
      </c>
    </row>
    <row r="3056" spans="1:25" x14ac:dyDescent="0.2">
      <c r="A3056" t="s">
        <v>19082</v>
      </c>
      <c r="B3056">
        <v>2026</v>
      </c>
      <c r="C3056">
        <v>5</v>
      </c>
      <c r="D3056">
        <v>2</v>
      </c>
      <c r="E3056" t="s">
        <v>11918</v>
      </c>
      <c r="F3056" t="s">
        <v>13527</v>
      </c>
      <c r="G3056">
        <v>3</v>
      </c>
      <c r="H3056">
        <v>6670</v>
      </c>
      <c r="I3056">
        <v>773</v>
      </c>
      <c r="J3056">
        <v>7443</v>
      </c>
      <c r="K3056">
        <v>133320</v>
      </c>
      <c r="L3056">
        <v>0</v>
      </c>
      <c r="M3056">
        <v>0</v>
      </c>
      <c r="N3056" t="s">
        <v>5288</v>
      </c>
      <c r="O3056">
        <v>1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 s="1">
        <v>46173</v>
      </c>
      <c r="W3056" s="1">
        <v>46142</v>
      </c>
      <c r="X3056">
        <v>0</v>
      </c>
      <c r="Y3056" t="s">
        <v>8647</v>
      </c>
    </row>
    <row r="3057" spans="1:25" x14ac:dyDescent="0.2">
      <c r="A3057" t="s">
        <v>19082</v>
      </c>
      <c r="B3057">
        <v>2026</v>
      </c>
      <c r="C3057">
        <v>5</v>
      </c>
      <c r="D3057">
        <v>3</v>
      </c>
      <c r="E3057" t="s">
        <v>11913</v>
      </c>
      <c r="F3057" t="s">
        <v>13528</v>
      </c>
      <c r="G3057">
        <v>58</v>
      </c>
      <c r="H3057">
        <v>3590</v>
      </c>
      <c r="I3057">
        <v>410</v>
      </c>
      <c r="J3057">
        <v>4000</v>
      </c>
      <c r="K3057">
        <v>237655.72</v>
      </c>
      <c r="L3057">
        <v>0</v>
      </c>
      <c r="M3057">
        <v>0</v>
      </c>
      <c r="N3057" t="s">
        <v>5356</v>
      </c>
      <c r="O3057">
        <v>1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 s="1">
        <v>46173</v>
      </c>
      <c r="W3057" s="1">
        <v>46142</v>
      </c>
      <c r="X3057">
        <v>1</v>
      </c>
      <c r="Y3057" t="s">
        <v>8647</v>
      </c>
    </row>
    <row r="3058" spans="1:25" x14ac:dyDescent="0.2">
      <c r="A3058" t="s">
        <v>19082</v>
      </c>
      <c r="B3058">
        <v>2026</v>
      </c>
      <c r="C3058">
        <v>5</v>
      </c>
      <c r="D3058">
        <v>4</v>
      </c>
      <c r="E3058" t="s">
        <v>11913</v>
      </c>
      <c r="F3058" t="s">
        <v>13529</v>
      </c>
      <c r="G3058">
        <v>85</v>
      </c>
      <c r="H3058">
        <v>13440</v>
      </c>
      <c r="I3058">
        <v>4058</v>
      </c>
      <c r="J3058">
        <v>17498</v>
      </c>
      <c r="K3058">
        <v>751040</v>
      </c>
      <c r="L3058">
        <v>0</v>
      </c>
      <c r="M3058">
        <v>0</v>
      </c>
      <c r="N3058" t="s">
        <v>5286</v>
      </c>
      <c r="O3058">
        <v>1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 s="1">
        <v>46173</v>
      </c>
      <c r="W3058" s="1">
        <v>46142</v>
      </c>
      <c r="X3058">
        <v>0</v>
      </c>
      <c r="Y3058" t="s">
        <v>8647</v>
      </c>
    </row>
    <row r="3059" spans="1:25" x14ac:dyDescent="0.2">
      <c r="A3059" t="s">
        <v>19084</v>
      </c>
      <c r="B3059">
        <v>2026</v>
      </c>
      <c r="C3059">
        <v>5</v>
      </c>
      <c r="D3059">
        <v>1</v>
      </c>
      <c r="E3059" t="s">
        <v>11912</v>
      </c>
      <c r="G3059">
        <v>140</v>
      </c>
      <c r="H3059" t="s">
        <v>8647</v>
      </c>
      <c r="I3059" t="s">
        <v>8647</v>
      </c>
      <c r="J3059">
        <v>1400</v>
      </c>
      <c r="K3059" t="s">
        <v>8647</v>
      </c>
      <c r="L3059">
        <v>0</v>
      </c>
      <c r="M3059">
        <v>0</v>
      </c>
      <c r="N3059" t="s">
        <v>8647</v>
      </c>
      <c r="O3059">
        <v>1</v>
      </c>
      <c r="P3059" t="s">
        <v>8647</v>
      </c>
      <c r="Q3059" t="s">
        <v>8647</v>
      </c>
      <c r="R3059">
        <v>0</v>
      </c>
      <c r="S3059">
        <v>0</v>
      </c>
      <c r="T3059">
        <v>0</v>
      </c>
      <c r="U3059">
        <v>0</v>
      </c>
      <c r="V3059" t="s">
        <v>8647</v>
      </c>
      <c r="W3059" t="s">
        <v>8647</v>
      </c>
      <c r="X3059">
        <v>0</v>
      </c>
      <c r="Y3059" t="s">
        <v>8647</v>
      </c>
    </row>
    <row r="3060" spans="1:25" x14ac:dyDescent="0.2">
      <c r="A3060" t="s">
        <v>19084</v>
      </c>
      <c r="B3060">
        <v>2026</v>
      </c>
      <c r="C3060">
        <v>5</v>
      </c>
      <c r="D3060">
        <v>2</v>
      </c>
      <c r="E3060" t="s">
        <v>11918</v>
      </c>
      <c r="F3060" t="s">
        <v>13530</v>
      </c>
      <c r="G3060">
        <v>9</v>
      </c>
      <c r="H3060">
        <v>8340</v>
      </c>
      <c r="I3060">
        <v>708</v>
      </c>
      <c r="J3060">
        <v>9048</v>
      </c>
      <c r="K3060">
        <v>119940</v>
      </c>
      <c r="L3060">
        <v>0</v>
      </c>
      <c r="M3060">
        <v>0</v>
      </c>
      <c r="N3060" t="s">
        <v>5288</v>
      </c>
      <c r="O3060">
        <v>1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 s="1">
        <v>46173</v>
      </c>
      <c r="W3060" s="1">
        <v>46142</v>
      </c>
      <c r="X3060">
        <v>0</v>
      </c>
      <c r="Y3060" t="s">
        <v>8647</v>
      </c>
    </row>
    <row r="3061" spans="1:25" x14ac:dyDescent="0.2">
      <c r="A3061" t="s">
        <v>19086</v>
      </c>
      <c r="B3061">
        <v>2026</v>
      </c>
      <c r="C3061">
        <v>5</v>
      </c>
      <c r="D3061">
        <v>1</v>
      </c>
      <c r="E3061" t="s">
        <v>11912</v>
      </c>
      <c r="G3061">
        <v>140</v>
      </c>
      <c r="H3061" t="s">
        <v>8647</v>
      </c>
      <c r="I3061" t="s">
        <v>8647</v>
      </c>
      <c r="J3061">
        <v>1400</v>
      </c>
      <c r="K3061" t="s">
        <v>8647</v>
      </c>
      <c r="L3061">
        <v>0</v>
      </c>
      <c r="M3061">
        <v>0</v>
      </c>
      <c r="N3061" t="s">
        <v>8647</v>
      </c>
      <c r="O3061">
        <v>1</v>
      </c>
      <c r="P3061" t="s">
        <v>8647</v>
      </c>
      <c r="Q3061" t="s">
        <v>8647</v>
      </c>
      <c r="R3061">
        <v>0</v>
      </c>
      <c r="S3061">
        <v>0</v>
      </c>
      <c r="T3061">
        <v>0</v>
      </c>
      <c r="U3061">
        <v>0</v>
      </c>
      <c r="V3061" t="s">
        <v>8647</v>
      </c>
      <c r="W3061" t="s">
        <v>8647</v>
      </c>
      <c r="X3061">
        <v>0</v>
      </c>
      <c r="Y3061" t="s">
        <v>8647</v>
      </c>
    </row>
    <row r="3062" spans="1:25" x14ac:dyDescent="0.2">
      <c r="A3062" t="s">
        <v>19087</v>
      </c>
      <c r="B3062">
        <v>2026</v>
      </c>
      <c r="C3062">
        <v>5</v>
      </c>
      <c r="D3062">
        <v>1</v>
      </c>
      <c r="E3062" t="s">
        <v>11912</v>
      </c>
      <c r="G3062">
        <v>141</v>
      </c>
      <c r="H3062" t="s">
        <v>8647</v>
      </c>
      <c r="I3062" t="s">
        <v>8647</v>
      </c>
      <c r="J3062">
        <v>1400</v>
      </c>
      <c r="K3062" t="s">
        <v>8647</v>
      </c>
      <c r="L3062">
        <v>0</v>
      </c>
      <c r="M3062">
        <v>0</v>
      </c>
      <c r="N3062" t="s">
        <v>8647</v>
      </c>
      <c r="O3062">
        <v>1</v>
      </c>
      <c r="P3062" t="s">
        <v>8647</v>
      </c>
      <c r="Q3062" t="s">
        <v>8647</v>
      </c>
      <c r="R3062">
        <v>0</v>
      </c>
      <c r="S3062">
        <v>0</v>
      </c>
      <c r="T3062">
        <v>0</v>
      </c>
      <c r="U3062">
        <v>0</v>
      </c>
      <c r="V3062" t="s">
        <v>8647</v>
      </c>
      <c r="W3062" t="s">
        <v>8647</v>
      </c>
      <c r="X3062">
        <v>0</v>
      </c>
      <c r="Y3062" t="s">
        <v>8647</v>
      </c>
    </row>
    <row r="3063" spans="1:25" x14ac:dyDescent="0.2">
      <c r="A3063" t="s">
        <v>19087</v>
      </c>
      <c r="B3063">
        <v>2026</v>
      </c>
      <c r="C3063">
        <v>5</v>
      </c>
      <c r="D3063">
        <v>2</v>
      </c>
      <c r="E3063" t="s">
        <v>11913</v>
      </c>
      <c r="F3063" t="s">
        <v>13531</v>
      </c>
      <c r="G3063">
        <v>14</v>
      </c>
      <c r="H3063">
        <v>18020</v>
      </c>
      <c r="I3063">
        <v>10705</v>
      </c>
      <c r="J3063">
        <v>28725</v>
      </c>
      <c r="K3063">
        <v>1998680</v>
      </c>
      <c r="L3063">
        <v>0</v>
      </c>
      <c r="M3063">
        <v>0</v>
      </c>
      <c r="N3063" t="s">
        <v>5286</v>
      </c>
      <c r="O3063">
        <v>1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 s="1">
        <v>46173</v>
      </c>
      <c r="W3063" s="1">
        <v>46142</v>
      </c>
      <c r="X3063">
        <v>0</v>
      </c>
      <c r="Y3063" t="s">
        <v>8647</v>
      </c>
    </row>
    <row r="3064" spans="1:25" x14ac:dyDescent="0.2">
      <c r="A3064" t="s">
        <v>19087</v>
      </c>
      <c r="B3064">
        <v>2026</v>
      </c>
      <c r="C3064">
        <v>5</v>
      </c>
      <c r="D3064">
        <v>3</v>
      </c>
      <c r="E3064" t="s">
        <v>11918</v>
      </c>
      <c r="F3064" t="s">
        <v>13532</v>
      </c>
      <c r="G3064">
        <v>6</v>
      </c>
      <c r="H3064">
        <v>1670</v>
      </c>
      <c r="I3064">
        <v>175</v>
      </c>
      <c r="J3064">
        <v>1845</v>
      </c>
      <c r="K3064">
        <v>29980</v>
      </c>
      <c r="L3064">
        <v>0</v>
      </c>
      <c r="M3064">
        <v>0</v>
      </c>
      <c r="N3064" t="s">
        <v>5288</v>
      </c>
      <c r="O3064">
        <v>1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 s="1">
        <v>46173</v>
      </c>
      <c r="W3064" s="1">
        <v>46142</v>
      </c>
      <c r="X3064">
        <v>0</v>
      </c>
      <c r="Y3064" t="s">
        <v>8647</v>
      </c>
    </row>
    <row r="3065" spans="1:25" x14ac:dyDescent="0.2">
      <c r="A3065" t="s">
        <v>19088</v>
      </c>
      <c r="B3065">
        <v>2026</v>
      </c>
      <c r="C3065">
        <v>5</v>
      </c>
      <c r="D3065">
        <v>1</v>
      </c>
      <c r="E3065" t="s">
        <v>11912</v>
      </c>
      <c r="G3065">
        <v>141</v>
      </c>
      <c r="H3065" t="s">
        <v>8647</v>
      </c>
      <c r="I3065" t="s">
        <v>8647</v>
      </c>
      <c r="J3065">
        <v>1400</v>
      </c>
      <c r="K3065" t="s">
        <v>8647</v>
      </c>
      <c r="L3065">
        <v>0</v>
      </c>
      <c r="M3065">
        <v>0</v>
      </c>
      <c r="N3065" t="s">
        <v>8647</v>
      </c>
      <c r="O3065">
        <v>1</v>
      </c>
      <c r="P3065" t="s">
        <v>8647</v>
      </c>
      <c r="Q3065" t="s">
        <v>8647</v>
      </c>
      <c r="R3065">
        <v>0</v>
      </c>
      <c r="S3065">
        <v>0</v>
      </c>
      <c r="T3065">
        <v>0</v>
      </c>
      <c r="U3065">
        <v>0</v>
      </c>
      <c r="V3065" t="s">
        <v>8647</v>
      </c>
      <c r="W3065" t="s">
        <v>8647</v>
      </c>
      <c r="X3065">
        <v>0</v>
      </c>
      <c r="Y3065" t="s">
        <v>8647</v>
      </c>
    </row>
    <row r="3066" spans="1:25" x14ac:dyDescent="0.2">
      <c r="A3066" t="s">
        <v>19088</v>
      </c>
      <c r="B3066">
        <v>2026</v>
      </c>
      <c r="C3066">
        <v>5</v>
      </c>
      <c r="D3066">
        <v>2</v>
      </c>
      <c r="E3066" t="s">
        <v>11918</v>
      </c>
      <c r="F3066" t="s">
        <v>13533</v>
      </c>
      <c r="G3066">
        <v>10</v>
      </c>
      <c r="H3066">
        <v>8340</v>
      </c>
      <c r="I3066">
        <v>644</v>
      </c>
      <c r="J3066">
        <v>8984</v>
      </c>
      <c r="K3066">
        <v>108260</v>
      </c>
      <c r="L3066">
        <v>0</v>
      </c>
      <c r="M3066">
        <v>0</v>
      </c>
      <c r="N3066" t="s">
        <v>5288</v>
      </c>
      <c r="O3066">
        <v>1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 s="1">
        <v>46173</v>
      </c>
      <c r="W3066" s="1">
        <v>46142</v>
      </c>
      <c r="X3066">
        <v>0</v>
      </c>
      <c r="Y3066" t="s">
        <v>8647</v>
      </c>
    </row>
    <row r="3067" spans="1:25" x14ac:dyDescent="0.2">
      <c r="A3067" t="s">
        <v>19089</v>
      </c>
      <c r="B3067">
        <v>2026</v>
      </c>
      <c r="C3067">
        <v>5</v>
      </c>
      <c r="D3067">
        <v>1</v>
      </c>
      <c r="E3067" t="s">
        <v>11912</v>
      </c>
      <c r="G3067">
        <v>141</v>
      </c>
      <c r="H3067" t="s">
        <v>8647</v>
      </c>
      <c r="I3067" t="s">
        <v>8647</v>
      </c>
      <c r="J3067">
        <v>1400</v>
      </c>
      <c r="K3067" t="s">
        <v>8647</v>
      </c>
      <c r="L3067">
        <v>0</v>
      </c>
      <c r="M3067">
        <v>0</v>
      </c>
      <c r="N3067" t="s">
        <v>8647</v>
      </c>
      <c r="O3067">
        <v>1</v>
      </c>
      <c r="P3067" t="s">
        <v>8647</v>
      </c>
      <c r="Q3067" t="s">
        <v>8647</v>
      </c>
      <c r="R3067">
        <v>0</v>
      </c>
      <c r="S3067">
        <v>0</v>
      </c>
      <c r="T3067">
        <v>0</v>
      </c>
      <c r="U3067">
        <v>0</v>
      </c>
      <c r="V3067" t="s">
        <v>8647</v>
      </c>
      <c r="W3067" t="s">
        <v>8647</v>
      </c>
      <c r="X3067">
        <v>0</v>
      </c>
      <c r="Y3067" t="s">
        <v>8647</v>
      </c>
    </row>
    <row r="3068" spans="1:25" x14ac:dyDescent="0.2">
      <c r="A3068" t="s">
        <v>19089</v>
      </c>
      <c r="B3068">
        <v>2026</v>
      </c>
      <c r="C3068">
        <v>5</v>
      </c>
      <c r="D3068">
        <v>2</v>
      </c>
      <c r="E3068" t="s">
        <v>11913</v>
      </c>
      <c r="F3068" t="s">
        <v>13534</v>
      </c>
      <c r="G3068">
        <v>36</v>
      </c>
      <c r="H3068">
        <v>18150</v>
      </c>
      <c r="I3068">
        <v>8470</v>
      </c>
      <c r="J3068">
        <v>26620</v>
      </c>
      <c r="K3068">
        <v>1577510</v>
      </c>
      <c r="L3068">
        <v>0</v>
      </c>
      <c r="M3068">
        <v>0</v>
      </c>
      <c r="N3068" t="s">
        <v>5286</v>
      </c>
      <c r="O3068">
        <v>1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 s="1">
        <v>46173</v>
      </c>
      <c r="W3068" s="1">
        <v>46142</v>
      </c>
      <c r="X3068">
        <v>0</v>
      </c>
      <c r="Y3068" t="s">
        <v>8647</v>
      </c>
    </row>
    <row r="3069" spans="1:25" x14ac:dyDescent="0.2">
      <c r="A3069" t="s">
        <v>19090</v>
      </c>
      <c r="B3069">
        <v>2026</v>
      </c>
      <c r="C3069">
        <v>5</v>
      </c>
      <c r="D3069">
        <v>1</v>
      </c>
      <c r="E3069" t="s">
        <v>11912</v>
      </c>
      <c r="G3069">
        <v>141</v>
      </c>
      <c r="H3069" t="s">
        <v>8647</v>
      </c>
      <c r="I3069" t="s">
        <v>8647</v>
      </c>
      <c r="J3069">
        <v>1100</v>
      </c>
      <c r="K3069" t="s">
        <v>8647</v>
      </c>
      <c r="L3069">
        <v>0</v>
      </c>
      <c r="M3069">
        <v>0</v>
      </c>
      <c r="N3069" t="s">
        <v>8647</v>
      </c>
      <c r="O3069">
        <v>1</v>
      </c>
      <c r="P3069" t="s">
        <v>8647</v>
      </c>
      <c r="Q3069" t="s">
        <v>8647</v>
      </c>
      <c r="R3069">
        <v>0</v>
      </c>
      <c r="S3069">
        <v>0</v>
      </c>
      <c r="T3069">
        <v>0</v>
      </c>
      <c r="U3069">
        <v>0</v>
      </c>
      <c r="V3069" t="s">
        <v>8647</v>
      </c>
      <c r="W3069" t="s">
        <v>8647</v>
      </c>
      <c r="X3069">
        <v>0</v>
      </c>
      <c r="Y3069" t="s">
        <v>8647</v>
      </c>
    </row>
    <row r="3070" spans="1:25" x14ac:dyDescent="0.2">
      <c r="A3070" t="s">
        <v>19090</v>
      </c>
      <c r="B3070">
        <v>2026</v>
      </c>
      <c r="C3070">
        <v>5</v>
      </c>
      <c r="D3070">
        <v>2</v>
      </c>
      <c r="E3070" t="s">
        <v>11918</v>
      </c>
      <c r="F3070" t="s">
        <v>13535</v>
      </c>
      <c r="G3070">
        <v>4</v>
      </c>
      <c r="H3070">
        <v>8340</v>
      </c>
      <c r="I3070">
        <v>920</v>
      </c>
      <c r="J3070">
        <v>9260</v>
      </c>
      <c r="K3070">
        <v>158300</v>
      </c>
      <c r="L3070">
        <v>0</v>
      </c>
      <c r="M3070">
        <v>0</v>
      </c>
      <c r="N3070" t="s">
        <v>5288</v>
      </c>
      <c r="O3070">
        <v>1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 s="1">
        <v>46173</v>
      </c>
      <c r="W3070" s="1">
        <v>46142</v>
      </c>
      <c r="X3070">
        <v>0</v>
      </c>
      <c r="Y3070" t="s">
        <v>8647</v>
      </c>
    </row>
    <row r="3071" spans="1:25" x14ac:dyDescent="0.2">
      <c r="A3071" t="s">
        <v>19091</v>
      </c>
      <c r="B3071">
        <v>2026</v>
      </c>
      <c r="C3071">
        <v>5</v>
      </c>
      <c r="D3071">
        <v>1</v>
      </c>
      <c r="E3071" t="s">
        <v>11912</v>
      </c>
      <c r="G3071">
        <v>141</v>
      </c>
      <c r="H3071" t="s">
        <v>8647</v>
      </c>
      <c r="I3071" t="s">
        <v>8647</v>
      </c>
      <c r="J3071">
        <v>1400</v>
      </c>
      <c r="K3071" t="s">
        <v>8647</v>
      </c>
      <c r="L3071">
        <v>0</v>
      </c>
      <c r="M3071">
        <v>0</v>
      </c>
      <c r="N3071" t="s">
        <v>8647</v>
      </c>
      <c r="O3071">
        <v>1</v>
      </c>
      <c r="P3071" t="s">
        <v>8647</v>
      </c>
      <c r="Q3071" t="s">
        <v>8647</v>
      </c>
      <c r="R3071">
        <v>0</v>
      </c>
      <c r="S3071">
        <v>0</v>
      </c>
      <c r="T3071">
        <v>0</v>
      </c>
      <c r="U3071">
        <v>0</v>
      </c>
      <c r="V3071" t="s">
        <v>8647</v>
      </c>
      <c r="W3071" t="s">
        <v>8647</v>
      </c>
      <c r="X3071">
        <v>0</v>
      </c>
      <c r="Y3071" t="s">
        <v>8647</v>
      </c>
    </row>
    <row r="3072" spans="1:25" x14ac:dyDescent="0.2">
      <c r="A3072" t="s">
        <v>19091</v>
      </c>
      <c r="B3072">
        <v>2026</v>
      </c>
      <c r="C3072">
        <v>5</v>
      </c>
      <c r="D3072">
        <v>2</v>
      </c>
      <c r="E3072" t="s">
        <v>11913</v>
      </c>
      <c r="F3072" t="s">
        <v>13536</v>
      </c>
      <c r="G3072">
        <v>44</v>
      </c>
      <c r="H3072">
        <v>18340</v>
      </c>
      <c r="I3072">
        <v>6247</v>
      </c>
      <c r="J3072">
        <v>24587</v>
      </c>
      <c r="K3072">
        <v>1158450</v>
      </c>
      <c r="L3072">
        <v>0</v>
      </c>
      <c r="M3072">
        <v>0</v>
      </c>
      <c r="N3072" t="s">
        <v>5286</v>
      </c>
      <c r="O3072">
        <v>1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 s="1">
        <v>46173</v>
      </c>
      <c r="W3072" s="1">
        <v>46142</v>
      </c>
      <c r="X3072">
        <v>0</v>
      </c>
      <c r="Y3072" t="s">
        <v>8647</v>
      </c>
    </row>
    <row r="3073" spans="1:25" x14ac:dyDescent="0.2">
      <c r="A3073" t="s">
        <v>19091</v>
      </c>
      <c r="B3073">
        <v>2026</v>
      </c>
      <c r="C3073">
        <v>5</v>
      </c>
      <c r="D3073">
        <v>3</v>
      </c>
      <c r="E3073" t="s">
        <v>11918</v>
      </c>
      <c r="F3073" t="s">
        <v>13537</v>
      </c>
      <c r="G3073">
        <v>11</v>
      </c>
      <c r="H3073">
        <v>3960</v>
      </c>
      <c r="I3073">
        <v>278</v>
      </c>
      <c r="J3073">
        <v>4238</v>
      </c>
      <c r="K3073">
        <v>46440</v>
      </c>
      <c r="L3073">
        <v>0</v>
      </c>
      <c r="M3073">
        <v>0</v>
      </c>
      <c r="N3073" t="s">
        <v>5288</v>
      </c>
      <c r="O3073">
        <v>1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 s="1">
        <v>46173</v>
      </c>
      <c r="W3073" s="1">
        <v>46142</v>
      </c>
      <c r="X3073">
        <v>0</v>
      </c>
      <c r="Y3073" t="s">
        <v>8647</v>
      </c>
    </row>
    <row r="3074" spans="1:25" x14ac:dyDescent="0.2">
      <c r="A3074" t="s">
        <v>19093</v>
      </c>
      <c r="B3074">
        <v>2026</v>
      </c>
      <c r="C3074">
        <v>5</v>
      </c>
      <c r="D3074">
        <v>1</v>
      </c>
      <c r="E3074" t="s">
        <v>11912</v>
      </c>
      <c r="G3074">
        <v>141</v>
      </c>
      <c r="H3074" t="s">
        <v>8647</v>
      </c>
      <c r="I3074" t="s">
        <v>8647</v>
      </c>
      <c r="J3074">
        <v>1400</v>
      </c>
      <c r="K3074" t="s">
        <v>8647</v>
      </c>
      <c r="L3074">
        <v>0</v>
      </c>
      <c r="M3074">
        <v>0</v>
      </c>
      <c r="N3074" t="s">
        <v>8647</v>
      </c>
      <c r="O3074">
        <v>1</v>
      </c>
      <c r="P3074" t="s">
        <v>8647</v>
      </c>
      <c r="Q3074" t="s">
        <v>8647</v>
      </c>
      <c r="R3074">
        <v>0</v>
      </c>
      <c r="S3074">
        <v>0</v>
      </c>
      <c r="T3074">
        <v>0</v>
      </c>
      <c r="U3074">
        <v>0</v>
      </c>
      <c r="V3074" t="s">
        <v>8647</v>
      </c>
      <c r="W3074" t="s">
        <v>8647</v>
      </c>
      <c r="X3074">
        <v>0</v>
      </c>
      <c r="Y3074" t="s">
        <v>8647</v>
      </c>
    </row>
    <row r="3075" spans="1:25" x14ac:dyDescent="0.2">
      <c r="A3075" t="s">
        <v>19093</v>
      </c>
      <c r="B3075">
        <v>2026</v>
      </c>
      <c r="C3075">
        <v>5</v>
      </c>
      <c r="D3075">
        <v>2</v>
      </c>
      <c r="E3075" t="s">
        <v>11913</v>
      </c>
      <c r="F3075" t="s">
        <v>13538</v>
      </c>
      <c r="G3075">
        <v>76</v>
      </c>
      <c r="H3075">
        <v>7750</v>
      </c>
      <c r="I3075">
        <v>5197</v>
      </c>
      <c r="J3075">
        <v>12947</v>
      </c>
      <c r="K3075">
        <v>971320</v>
      </c>
      <c r="L3075">
        <v>0</v>
      </c>
      <c r="M3075">
        <v>0</v>
      </c>
      <c r="N3075" t="s">
        <v>5286</v>
      </c>
      <c r="O3075">
        <v>1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 s="1">
        <v>46173</v>
      </c>
      <c r="W3075" s="1">
        <v>46142</v>
      </c>
      <c r="X3075">
        <v>0</v>
      </c>
      <c r="Y3075" t="s">
        <v>8647</v>
      </c>
    </row>
    <row r="3076" spans="1:25" x14ac:dyDescent="0.2">
      <c r="A3076" t="s">
        <v>19094</v>
      </c>
      <c r="B3076">
        <v>2026</v>
      </c>
      <c r="C3076">
        <v>5</v>
      </c>
      <c r="D3076">
        <v>1</v>
      </c>
      <c r="E3076" t="s">
        <v>11912</v>
      </c>
      <c r="G3076">
        <v>141</v>
      </c>
      <c r="H3076" t="s">
        <v>8647</v>
      </c>
      <c r="I3076" t="s">
        <v>8647</v>
      </c>
      <c r="J3076">
        <v>1400</v>
      </c>
      <c r="K3076" t="s">
        <v>8647</v>
      </c>
      <c r="L3076">
        <v>0</v>
      </c>
      <c r="M3076">
        <v>0</v>
      </c>
      <c r="N3076" t="s">
        <v>8647</v>
      </c>
      <c r="O3076">
        <v>1</v>
      </c>
      <c r="P3076" t="s">
        <v>8647</v>
      </c>
      <c r="Q3076" t="s">
        <v>8647</v>
      </c>
      <c r="R3076">
        <v>0</v>
      </c>
      <c r="S3076">
        <v>0</v>
      </c>
      <c r="T3076">
        <v>0</v>
      </c>
      <c r="U3076">
        <v>0</v>
      </c>
      <c r="V3076" t="s">
        <v>8647</v>
      </c>
      <c r="W3076" t="s">
        <v>8647</v>
      </c>
      <c r="X3076">
        <v>0</v>
      </c>
      <c r="Y3076" t="s">
        <v>8647</v>
      </c>
    </row>
    <row r="3077" spans="1:25" x14ac:dyDescent="0.2">
      <c r="A3077" t="s">
        <v>19096</v>
      </c>
      <c r="B3077">
        <v>2026</v>
      </c>
      <c r="C3077">
        <v>5</v>
      </c>
      <c r="D3077">
        <v>1</v>
      </c>
      <c r="E3077" t="s">
        <v>11912</v>
      </c>
      <c r="G3077">
        <v>139</v>
      </c>
      <c r="H3077" t="s">
        <v>8647</v>
      </c>
      <c r="I3077" t="s">
        <v>8647</v>
      </c>
      <c r="J3077">
        <v>1200</v>
      </c>
      <c r="K3077" t="s">
        <v>8647</v>
      </c>
      <c r="L3077">
        <v>0</v>
      </c>
      <c r="M3077">
        <v>0</v>
      </c>
      <c r="N3077" t="s">
        <v>8647</v>
      </c>
      <c r="O3077">
        <v>1</v>
      </c>
      <c r="P3077" t="s">
        <v>8647</v>
      </c>
      <c r="Q3077" t="s">
        <v>8647</v>
      </c>
      <c r="R3077">
        <v>0</v>
      </c>
      <c r="S3077">
        <v>0</v>
      </c>
      <c r="T3077">
        <v>0</v>
      </c>
      <c r="U3077">
        <v>0</v>
      </c>
      <c r="V3077" t="s">
        <v>8647</v>
      </c>
      <c r="W3077" t="s">
        <v>8647</v>
      </c>
      <c r="X3077">
        <v>0</v>
      </c>
      <c r="Y3077" t="s">
        <v>8647</v>
      </c>
    </row>
    <row r="3078" spans="1:25" x14ac:dyDescent="0.2">
      <c r="A3078" t="s">
        <v>19096</v>
      </c>
      <c r="B3078">
        <v>2026</v>
      </c>
      <c r="C3078">
        <v>5</v>
      </c>
      <c r="D3078">
        <v>2</v>
      </c>
      <c r="E3078" t="s">
        <v>11918</v>
      </c>
      <c r="F3078" t="s">
        <v>13539</v>
      </c>
      <c r="G3078">
        <v>9</v>
      </c>
      <c r="H3078">
        <v>2090</v>
      </c>
      <c r="I3078">
        <v>184</v>
      </c>
      <c r="J3078">
        <v>2274</v>
      </c>
      <c r="K3078">
        <v>31190</v>
      </c>
      <c r="L3078">
        <v>0</v>
      </c>
      <c r="M3078">
        <v>0</v>
      </c>
      <c r="N3078" t="s">
        <v>5288</v>
      </c>
      <c r="O3078">
        <v>1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 s="1">
        <v>46173</v>
      </c>
      <c r="W3078" s="1">
        <v>46142</v>
      </c>
      <c r="X3078">
        <v>0</v>
      </c>
      <c r="Y3078" t="s">
        <v>8647</v>
      </c>
    </row>
    <row r="3079" spans="1:25" x14ac:dyDescent="0.2">
      <c r="A3079" t="s">
        <v>19097</v>
      </c>
      <c r="B3079">
        <v>2026</v>
      </c>
      <c r="C3079">
        <v>5</v>
      </c>
      <c r="D3079">
        <v>1</v>
      </c>
      <c r="E3079" t="s">
        <v>11912</v>
      </c>
      <c r="G3079">
        <v>140</v>
      </c>
      <c r="H3079" t="s">
        <v>8647</v>
      </c>
      <c r="I3079" t="s">
        <v>8647</v>
      </c>
      <c r="J3079">
        <v>1400</v>
      </c>
      <c r="K3079" t="s">
        <v>8647</v>
      </c>
      <c r="L3079">
        <v>0</v>
      </c>
      <c r="M3079">
        <v>0</v>
      </c>
      <c r="N3079" t="s">
        <v>8647</v>
      </c>
      <c r="O3079">
        <v>1</v>
      </c>
      <c r="P3079" t="s">
        <v>8647</v>
      </c>
      <c r="Q3079" t="s">
        <v>8647</v>
      </c>
      <c r="R3079">
        <v>0</v>
      </c>
      <c r="S3079">
        <v>0</v>
      </c>
      <c r="T3079">
        <v>0</v>
      </c>
      <c r="U3079">
        <v>0</v>
      </c>
      <c r="V3079" t="s">
        <v>8647</v>
      </c>
      <c r="W3079" t="s">
        <v>8647</v>
      </c>
      <c r="X3079">
        <v>0</v>
      </c>
      <c r="Y3079" t="s">
        <v>8647</v>
      </c>
    </row>
    <row r="3080" spans="1:25" x14ac:dyDescent="0.2">
      <c r="A3080" t="s">
        <v>19097</v>
      </c>
      <c r="B3080">
        <v>2026</v>
      </c>
      <c r="C3080">
        <v>5</v>
      </c>
      <c r="D3080">
        <v>2</v>
      </c>
      <c r="E3080" t="s">
        <v>11913</v>
      </c>
      <c r="F3080" t="s">
        <v>13540</v>
      </c>
      <c r="G3080">
        <v>53</v>
      </c>
      <c r="H3080">
        <v>10760</v>
      </c>
      <c r="I3080">
        <v>2338</v>
      </c>
      <c r="J3080">
        <v>13098</v>
      </c>
      <c r="K3080">
        <v>429720</v>
      </c>
      <c r="L3080">
        <v>0</v>
      </c>
      <c r="M3080">
        <v>0</v>
      </c>
      <c r="N3080" t="s">
        <v>5286</v>
      </c>
      <c r="O3080">
        <v>1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 s="1">
        <v>46173</v>
      </c>
      <c r="W3080" s="1">
        <v>46142</v>
      </c>
      <c r="X3080">
        <v>0</v>
      </c>
      <c r="Y3080" t="s">
        <v>8647</v>
      </c>
    </row>
    <row r="3081" spans="1:25" x14ac:dyDescent="0.2">
      <c r="A3081" t="s">
        <v>19098</v>
      </c>
      <c r="B3081">
        <v>2026</v>
      </c>
      <c r="C3081">
        <v>5</v>
      </c>
      <c r="D3081">
        <v>1</v>
      </c>
      <c r="E3081" t="s">
        <v>11912</v>
      </c>
      <c r="G3081">
        <v>140</v>
      </c>
      <c r="H3081" t="s">
        <v>8647</v>
      </c>
      <c r="I3081" t="s">
        <v>8647</v>
      </c>
      <c r="J3081">
        <v>1200</v>
      </c>
      <c r="K3081" t="s">
        <v>8647</v>
      </c>
      <c r="L3081">
        <v>0</v>
      </c>
      <c r="M3081">
        <v>0</v>
      </c>
      <c r="N3081" t="s">
        <v>8647</v>
      </c>
      <c r="O3081">
        <v>1</v>
      </c>
      <c r="P3081" t="s">
        <v>8647</v>
      </c>
      <c r="Q3081" t="s">
        <v>8647</v>
      </c>
      <c r="R3081">
        <v>0</v>
      </c>
      <c r="S3081">
        <v>0</v>
      </c>
      <c r="T3081">
        <v>0</v>
      </c>
      <c r="U3081">
        <v>0</v>
      </c>
      <c r="V3081" t="s">
        <v>8647</v>
      </c>
      <c r="W3081" t="s">
        <v>8647</v>
      </c>
      <c r="X3081">
        <v>0</v>
      </c>
      <c r="Y3081" t="s">
        <v>8647</v>
      </c>
    </row>
    <row r="3082" spans="1:25" x14ac:dyDescent="0.2">
      <c r="A3082" t="s">
        <v>19098</v>
      </c>
      <c r="B3082">
        <v>2026</v>
      </c>
      <c r="C3082">
        <v>5</v>
      </c>
      <c r="D3082">
        <v>2</v>
      </c>
      <c r="E3082" t="s">
        <v>11913</v>
      </c>
      <c r="F3082" t="s">
        <v>13541</v>
      </c>
      <c r="G3082">
        <v>59</v>
      </c>
      <c r="H3082">
        <v>6250</v>
      </c>
      <c r="I3082">
        <v>2125</v>
      </c>
      <c r="J3082">
        <v>8375</v>
      </c>
      <c r="K3082">
        <v>394040</v>
      </c>
      <c r="L3082">
        <v>0</v>
      </c>
      <c r="M3082">
        <v>0</v>
      </c>
      <c r="N3082" t="s">
        <v>5286</v>
      </c>
      <c r="O3082">
        <v>1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 s="1">
        <v>46173</v>
      </c>
      <c r="W3082" s="1">
        <v>46142</v>
      </c>
      <c r="X3082">
        <v>0</v>
      </c>
      <c r="Y3082" t="s">
        <v>8647</v>
      </c>
    </row>
    <row r="3083" spans="1:25" x14ac:dyDescent="0.2">
      <c r="A3083" t="s">
        <v>19099</v>
      </c>
      <c r="B3083">
        <v>2026</v>
      </c>
      <c r="C3083">
        <v>5</v>
      </c>
      <c r="D3083">
        <v>1</v>
      </c>
      <c r="E3083" t="s">
        <v>11912</v>
      </c>
      <c r="G3083">
        <v>140</v>
      </c>
      <c r="H3083" t="s">
        <v>8647</v>
      </c>
      <c r="I3083" t="s">
        <v>8647</v>
      </c>
      <c r="J3083">
        <v>1200</v>
      </c>
      <c r="K3083" t="s">
        <v>8647</v>
      </c>
      <c r="L3083">
        <v>0</v>
      </c>
      <c r="M3083">
        <v>0</v>
      </c>
      <c r="N3083" t="s">
        <v>8647</v>
      </c>
      <c r="O3083">
        <v>1</v>
      </c>
      <c r="P3083" t="s">
        <v>8647</v>
      </c>
      <c r="Q3083" t="s">
        <v>8647</v>
      </c>
      <c r="R3083">
        <v>0</v>
      </c>
      <c r="S3083">
        <v>0</v>
      </c>
      <c r="T3083">
        <v>0</v>
      </c>
      <c r="U3083">
        <v>0</v>
      </c>
      <c r="V3083" t="s">
        <v>8647</v>
      </c>
      <c r="W3083" t="s">
        <v>8647</v>
      </c>
      <c r="X3083">
        <v>0</v>
      </c>
      <c r="Y3083" t="s">
        <v>8647</v>
      </c>
    </row>
    <row r="3084" spans="1:25" x14ac:dyDescent="0.2">
      <c r="A3084" t="s">
        <v>19101</v>
      </c>
      <c r="B3084">
        <v>2026</v>
      </c>
      <c r="C3084">
        <v>5</v>
      </c>
      <c r="D3084">
        <v>1</v>
      </c>
      <c r="E3084" t="s">
        <v>11912</v>
      </c>
      <c r="G3084">
        <v>140</v>
      </c>
      <c r="H3084" t="s">
        <v>8647</v>
      </c>
      <c r="I3084" t="s">
        <v>8647</v>
      </c>
      <c r="J3084">
        <v>1400</v>
      </c>
      <c r="K3084" t="s">
        <v>8647</v>
      </c>
      <c r="L3084">
        <v>0</v>
      </c>
      <c r="M3084">
        <v>0</v>
      </c>
      <c r="N3084" t="s">
        <v>8647</v>
      </c>
      <c r="O3084">
        <v>1</v>
      </c>
      <c r="P3084" t="s">
        <v>8647</v>
      </c>
      <c r="Q3084" t="s">
        <v>8647</v>
      </c>
      <c r="R3084">
        <v>0</v>
      </c>
      <c r="S3084">
        <v>0</v>
      </c>
      <c r="T3084">
        <v>0</v>
      </c>
      <c r="U3084">
        <v>0</v>
      </c>
      <c r="V3084" t="s">
        <v>8647</v>
      </c>
      <c r="W3084" t="s">
        <v>8647</v>
      </c>
      <c r="X3084">
        <v>0</v>
      </c>
      <c r="Y3084" t="s">
        <v>8647</v>
      </c>
    </row>
    <row r="3085" spans="1:25" x14ac:dyDescent="0.2">
      <c r="A3085" t="s">
        <v>19101</v>
      </c>
      <c r="B3085">
        <v>2026</v>
      </c>
      <c r="C3085">
        <v>5</v>
      </c>
      <c r="D3085">
        <v>2</v>
      </c>
      <c r="E3085" t="s">
        <v>11913</v>
      </c>
      <c r="F3085" t="s">
        <v>13542</v>
      </c>
      <c r="G3085">
        <v>10</v>
      </c>
      <c r="H3085">
        <v>17800</v>
      </c>
      <c r="I3085">
        <v>9446</v>
      </c>
      <c r="J3085">
        <v>27246</v>
      </c>
      <c r="K3085">
        <v>1761720</v>
      </c>
      <c r="L3085">
        <v>0</v>
      </c>
      <c r="M3085">
        <v>0</v>
      </c>
      <c r="N3085" t="s">
        <v>5286</v>
      </c>
      <c r="O3085">
        <v>1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 s="1">
        <v>46173</v>
      </c>
      <c r="W3085" s="1">
        <v>46142</v>
      </c>
      <c r="X3085">
        <v>0</v>
      </c>
      <c r="Y3085" t="s">
        <v>8647</v>
      </c>
    </row>
    <row r="3086" spans="1:25" x14ac:dyDescent="0.2">
      <c r="A3086" t="s">
        <v>19102</v>
      </c>
      <c r="B3086">
        <v>2026</v>
      </c>
      <c r="C3086">
        <v>5</v>
      </c>
      <c r="D3086">
        <v>1</v>
      </c>
      <c r="E3086" t="s">
        <v>11912</v>
      </c>
      <c r="G3086">
        <v>138</v>
      </c>
      <c r="H3086" t="s">
        <v>8647</v>
      </c>
      <c r="I3086" t="s">
        <v>8647</v>
      </c>
      <c r="J3086">
        <v>1400</v>
      </c>
      <c r="K3086" t="s">
        <v>8647</v>
      </c>
      <c r="L3086">
        <v>0</v>
      </c>
      <c r="M3086">
        <v>0</v>
      </c>
      <c r="N3086" t="s">
        <v>8647</v>
      </c>
      <c r="O3086">
        <v>1</v>
      </c>
      <c r="P3086" t="s">
        <v>8647</v>
      </c>
      <c r="Q3086" t="s">
        <v>8647</v>
      </c>
      <c r="R3086">
        <v>0</v>
      </c>
      <c r="S3086">
        <v>0</v>
      </c>
      <c r="T3086">
        <v>0</v>
      </c>
      <c r="U3086">
        <v>0</v>
      </c>
      <c r="V3086" t="s">
        <v>8647</v>
      </c>
      <c r="W3086" t="s">
        <v>8647</v>
      </c>
      <c r="X3086">
        <v>0</v>
      </c>
      <c r="Y3086" t="s">
        <v>8647</v>
      </c>
    </row>
    <row r="3087" spans="1:25" x14ac:dyDescent="0.2">
      <c r="A3087" t="s">
        <v>19103</v>
      </c>
      <c r="B3087">
        <v>2026</v>
      </c>
      <c r="C3087">
        <v>5</v>
      </c>
      <c r="D3087">
        <v>1</v>
      </c>
      <c r="E3087" t="s">
        <v>11912</v>
      </c>
      <c r="G3087">
        <v>139</v>
      </c>
      <c r="H3087" t="s">
        <v>8647</v>
      </c>
      <c r="I3087" t="s">
        <v>8647</v>
      </c>
      <c r="J3087">
        <v>1400</v>
      </c>
      <c r="K3087" t="s">
        <v>8647</v>
      </c>
      <c r="L3087">
        <v>0</v>
      </c>
      <c r="M3087">
        <v>0</v>
      </c>
      <c r="N3087" t="s">
        <v>8647</v>
      </c>
      <c r="O3087">
        <v>1</v>
      </c>
      <c r="P3087" t="s">
        <v>8647</v>
      </c>
      <c r="Q3087" t="s">
        <v>8647</v>
      </c>
      <c r="R3087">
        <v>0</v>
      </c>
      <c r="S3087">
        <v>0</v>
      </c>
      <c r="T3087">
        <v>0</v>
      </c>
      <c r="U3087">
        <v>0</v>
      </c>
      <c r="V3087" t="s">
        <v>8647</v>
      </c>
      <c r="W3087" t="s">
        <v>8647</v>
      </c>
      <c r="X3087">
        <v>0</v>
      </c>
      <c r="Y3087" t="s">
        <v>8647</v>
      </c>
    </row>
    <row r="3088" spans="1:25" x14ac:dyDescent="0.2">
      <c r="A3088" t="s">
        <v>19103</v>
      </c>
      <c r="B3088">
        <v>2026</v>
      </c>
      <c r="C3088">
        <v>5</v>
      </c>
      <c r="D3088">
        <v>2</v>
      </c>
      <c r="E3088" t="s">
        <v>11918</v>
      </c>
      <c r="F3088" t="s">
        <v>13543</v>
      </c>
      <c r="G3088">
        <v>8</v>
      </c>
      <c r="H3088">
        <v>8340</v>
      </c>
      <c r="I3088">
        <v>782</v>
      </c>
      <c r="J3088">
        <v>9122</v>
      </c>
      <c r="K3088">
        <v>133280</v>
      </c>
      <c r="L3088">
        <v>0</v>
      </c>
      <c r="M3088">
        <v>0</v>
      </c>
      <c r="N3088" t="s">
        <v>5288</v>
      </c>
      <c r="O3088">
        <v>1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 s="1">
        <v>46173</v>
      </c>
      <c r="W3088" s="1">
        <v>46142</v>
      </c>
      <c r="X3088">
        <v>0</v>
      </c>
      <c r="Y3088" t="s">
        <v>8647</v>
      </c>
    </row>
    <row r="3089" spans="1:25" x14ac:dyDescent="0.2">
      <c r="A3089" t="s">
        <v>19103</v>
      </c>
      <c r="B3089">
        <v>2026</v>
      </c>
      <c r="C3089">
        <v>5</v>
      </c>
      <c r="D3089">
        <v>3</v>
      </c>
      <c r="E3089" t="s">
        <v>11913</v>
      </c>
      <c r="F3089" t="s">
        <v>13544</v>
      </c>
      <c r="G3089">
        <v>72</v>
      </c>
      <c r="H3089">
        <v>8730</v>
      </c>
      <c r="I3089">
        <v>4791</v>
      </c>
      <c r="J3089">
        <v>13521</v>
      </c>
      <c r="K3089">
        <v>893860</v>
      </c>
      <c r="L3089">
        <v>0</v>
      </c>
      <c r="M3089">
        <v>0</v>
      </c>
      <c r="N3089" t="s">
        <v>5286</v>
      </c>
      <c r="O3089">
        <v>1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 s="1">
        <v>46173</v>
      </c>
      <c r="W3089" s="1">
        <v>46142</v>
      </c>
      <c r="X3089">
        <v>0</v>
      </c>
      <c r="Y3089" t="s">
        <v>8647</v>
      </c>
    </row>
    <row r="3090" spans="1:25" x14ac:dyDescent="0.2">
      <c r="A3090" t="s">
        <v>19104</v>
      </c>
      <c r="B3090">
        <v>2026</v>
      </c>
      <c r="C3090">
        <v>5</v>
      </c>
      <c r="D3090">
        <v>1</v>
      </c>
      <c r="E3090" t="s">
        <v>11912</v>
      </c>
      <c r="G3090">
        <v>132</v>
      </c>
      <c r="H3090" t="s">
        <v>8647</v>
      </c>
      <c r="I3090" t="s">
        <v>8647</v>
      </c>
      <c r="J3090">
        <v>1000</v>
      </c>
      <c r="K3090" t="s">
        <v>8647</v>
      </c>
      <c r="L3090">
        <v>0</v>
      </c>
      <c r="M3090">
        <v>0</v>
      </c>
      <c r="N3090" t="s">
        <v>8647</v>
      </c>
      <c r="O3090">
        <v>1</v>
      </c>
      <c r="P3090" t="s">
        <v>8647</v>
      </c>
      <c r="Q3090" t="s">
        <v>8647</v>
      </c>
      <c r="R3090">
        <v>0</v>
      </c>
      <c r="S3090">
        <v>0</v>
      </c>
      <c r="T3090">
        <v>0</v>
      </c>
      <c r="U3090">
        <v>0</v>
      </c>
      <c r="V3090" t="s">
        <v>8647</v>
      </c>
      <c r="W3090" t="s">
        <v>8647</v>
      </c>
      <c r="X3090">
        <v>0</v>
      </c>
      <c r="Y3090" t="s">
        <v>8647</v>
      </c>
    </row>
    <row r="3091" spans="1:25" x14ac:dyDescent="0.2">
      <c r="A3091" t="s">
        <v>19104</v>
      </c>
      <c r="B3091">
        <v>2026</v>
      </c>
      <c r="C3091">
        <v>5</v>
      </c>
      <c r="D3091">
        <v>2</v>
      </c>
      <c r="E3091" t="s">
        <v>11918</v>
      </c>
      <c r="F3091" t="s">
        <v>13545</v>
      </c>
      <c r="G3091">
        <v>10</v>
      </c>
      <c r="H3091">
        <v>2090</v>
      </c>
      <c r="I3091">
        <v>168</v>
      </c>
      <c r="J3091">
        <v>2258</v>
      </c>
      <c r="K3091">
        <v>28260</v>
      </c>
      <c r="L3091">
        <v>0</v>
      </c>
      <c r="M3091">
        <v>0</v>
      </c>
      <c r="N3091" t="s">
        <v>5288</v>
      </c>
      <c r="O3091">
        <v>1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 s="1">
        <v>46173</v>
      </c>
      <c r="W3091" s="1">
        <v>46142</v>
      </c>
      <c r="X3091">
        <v>0</v>
      </c>
      <c r="Y3091" t="s">
        <v>8647</v>
      </c>
    </row>
    <row r="3092" spans="1:25" x14ac:dyDescent="0.2">
      <c r="A3092" t="s">
        <v>19105</v>
      </c>
      <c r="B3092">
        <v>2026</v>
      </c>
      <c r="C3092">
        <v>5</v>
      </c>
      <c r="D3092">
        <v>1</v>
      </c>
      <c r="E3092" t="s">
        <v>11912</v>
      </c>
      <c r="G3092">
        <v>139</v>
      </c>
      <c r="H3092" t="s">
        <v>8647</v>
      </c>
      <c r="I3092" t="s">
        <v>8647</v>
      </c>
      <c r="J3092">
        <v>1400</v>
      </c>
      <c r="K3092" t="s">
        <v>8647</v>
      </c>
      <c r="L3092">
        <v>0</v>
      </c>
      <c r="M3092">
        <v>0</v>
      </c>
      <c r="N3092" t="s">
        <v>8647</v>
      </c>
      <c r="O3092">
        <v>1</v>
      </c>
      <c r="P3092" t="s">
        <v>8647</v>
      </c>
      <c r="Q3092" t="s">
        <v>8647</v>
      </c>
      <c r="R3092">
        <v>0</v>
      </c>
      <c r="S3092">
        <v>0</v>
      </c>
      <c r="T3092">
        <v>0</v>
      </c>
      <c r="U3092">
        <v>0</v>
      </c>
      <c r="V3092" t="s">
        <v>8647</v>
      </c>
      <c r="W3092" t="s">
        <v>8647</v>
      </c>
      <c r="X3092">
        <v>0</v>
      </c>
      <c r="Y3092" t="s">
        <v>8647</v>
      </c>
    </row>
    <row r="3093" spans="1:25" x14ac:dyDescent="0.2">
      <c r="A3093" t="s">
        <v>19105</v>
      </c>
      <c r="B3093">
        <v>2026</v>
      </c>
      <c r="C3093">
        <v>5</v>
      </c>
      <c r="D3093">
        <v>2</v>
      </c>
      <c r="E3093" t="s">
        <v>11918</v>
      </c>
      <c r="F3093" t="s">
        <v>13546</v>
      </c>
      <c r="G3093">
        <v>2</v>
      </c>
      <c r="H3093">
        <v>8340</v>
      </c>
      <c r="I3093">
        <v>1012</v>
      </c>
      <c r="J3093">
        <v>9352</v>
      </c>
      <c r="K3093">
        <v>174980</v>
      </c>
      <c r="L3093">
        <v>0</v>
      </c>
      <c r="M3093">
        <v>0</v>
      </c>
      <c r="N3093" t="s">
        <v>5288</v>
      </c>
      <c r="O3093">
        <v>1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 s="1">
        <v>46173</v>
      </c>
      <c r="W3093" s="1">
        <v>46142</v>
      </c>
      <c r="X3093">
        <v>0</v>
      </c>
      <c r="Y3093" t="s">
        <v>8647</v>
      </c>
    </row>
    <row r="3094" spans="1:25" x14ac:dyDescent="0.2">
      <c r="A3094" t="s">
        <v>19105</v>
      </c>
      <c r="B3094">
        <v>2026</v>
      </c>
      <c r="C3094">
        <v>5</v>
      </c>
      <c r="D3094">
        <v>3</v>
      </c>
      <c r="E3094" t="s">
        <v>11913</v>
      </c>
      <c r="F3094" t="s">
        <v>13547</v>
      </c>
      <c r="G3094">
        <v>69</v>
      </c>
      <c r="H3094">
        <v>13380</v>
      </c>
      <c r="I3094">
        <v>5609</v>
      </c>
      <c r="J3094">
        <v>18989</v>
      </c>
      <c r="K3094">
        <v>1043330</v>
      </c>
      <c r="L3094">
        <v>0</v>
      </c>
      <c r="M3094">
        <v>0</v>
      </c>
      <c r="N3094" t="s">
        <v>5286</v>
      </c>
      <c r="O3094">
        <v>1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 s="1">
        <v>46173</v>
      </c>
      <c r="W3094" s="1">
        <v>46142</v>
      </c>
      <c r="X3094">
        <v>0</v>
      </c>
      <c r="Y3094" t="s">
        <v>8647</v>
      </c>
    </row>
    <row r="3095" spans="1:25" x14ac:dyDescent="0.2">
      <c r="A3095" t="s">
        <v>19106</v>
      </c>
      <c r="B3095">
        <v>2026</v>
      </c>
      <c r="C3095">
        <v>5</v>
      </c>
      <c r="D3095">
        <v>1</v>
      </c>
      <c r="E3095" t="s">
        <v>11912</v>
      </c>
      <c r="G3095">
        <v>139</v>
      </c>
      <c r="H3095" t="s">
        <v>8647</v>
      </c>
      <c r="I3095" t="s">
        <v>8647</v>
      </c>
      <c r="J3095">
        <v>1400</v>
      </c>
      <c r="K3095" t="s">
        <v>8647</v>
      </c>
      <c r="L3095">
        <v>0</v>
      </c>
      <c r="M3095">
        <v>0</v>
      </c>
      <c r="N3095" t="s">
        <v>8647</v>
      </c>
      <c r="O3095">
        <v>1</v>
      </c>
      <c r="P3095" t="s">
        <v>8647</v>
      </c>
      <c r="Q3095" t="s">
        <v>8647</v>
      </c>
      <c r="R3095">
        <v>0</v>
      </c>
      <c r="S3095">
        <v>0</v>
      </c>
      <c r="T3095">
        <v>0</v>
      </c>
      <c r="U3095">
        <v>0</v>
      </c>
      <c r="V3095" t="s">
        <v>8647</v>
      </c>
      <c r="W3095" t="s">
        <v>8647</v>
      </c>
      <c r="X3095">
        <v>0</v>
      </c>
      <c r="Y3095" t="s">
        <v>8647</v>
      </c>
    </row>
    <row r="3096" spans="1:25" x14ac:dyDescent="0.2">
      <c r="A3096" t="s">
        <v>19107</v>
      </c>
      <c r="B3096">
        <v>2026</v>
      </c>
      <c r="C3096">
        <v>5</v>
      </c>
      <c r="D3096">
        <v>1</v>
      </c>
      <c r="E3096" t="s">
        <v>11912</v>
      </c>
      <c r="G3096">
        <v>139</v>
      </c>
      <c r="H3096" t="s">
        <v>8647</v>
      </c>
      <c r="I3096" t="s">
        <v>8647</v>
      </c>
      <c r="J3096">
        <v>1400</v>
      </c>
      <c r="K3096" t="s">
        <v>8647</v>
      </c>
      <c r="L3096">
        <v>0</v>
      </c>
      <c r="M3096">
        <v>0</v>
      </c>
      <c r="N3096" t="s">
        <v>8647</v>
      </c>
      <c r="O3096">
        <v>1</v>
      </c>
      <c r="P3096" t="s">
        <v>8647</v>
      </c>
      <c r="Q3096" t="s">
        <v>8647</v>
      </c>
      <c r="R3096">
        <v>0</v>
      </c>
      <c r="S3096">
        <v>0</v>
      </c>
      <c r="T3096">
        <v>0</v>
      </c>
      <c r="U3096">
        <v>0</v>
      </c>
      <c r="V3096" t="s">
        <v>8647</v>
      </c>
      <c r="W3096" t="s">
        <v>8647</v>
      </c>
      <c r="X3096">
        <v>0</v>
      </c>
      <c r="Y3096" t="s">
        <v>8647</v>
      </c>
    </row>
    <row r="3097" spans="1:25" x14ac:dyDescent="0.2">
      <c r="A3097" t="s">
        <v>19107</v>
      </c>
      <c r="B3097">
        <v>2026</v>
      </c>
      <c r="C3097">
        <v>5</v>
      </c>
      <c r="D3097">
        <v>2</v>
      </c>
      <c r="E3097" t="s">
        <v>11913</v>
      </c>
      <c r="F3097" t="s">
        <v>13548</v>
      </c>
      <c r="G3097">
        <v>13</v>
      </c>
      <c r="H3097">
        <v>21920</v>
      </c>
      <c r="I3097">
        <v>8864</v>
      </c>
      <c r="J3097">
        <v>30784</v>
      </c>
      <c r="K3097">
        <v>1647890</v>
      </c>
      <c r="L3097">
        <v>0</v>
      </c>
      <c r="M3097">
        <v>0</v>
      </c>
      <c r="N3097" t="s">
        <v>5286</v>
      </c>
      <c r="O3097">
        <v>1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 s="1">
        <v>46173</v>
      </c>
      <c r="W3097" s="1">
        <v>46142</v>
      </c>
      <c r="X3097">
        <v>0</v>
      </c>
      <c r="Y3097" t="s">
        <v>8647</v>
      </c>
    </row>
    <row r="3098" spans="1:25" x14ac:dyDescent="0.2">
      <c r="A3098" t="s">
        <v>19108</v>
      </c>
      <c r="B3098">
        <v>2026</v>
      </c>
      <c r="C3098">
        <v>5</v>
      </c>
      <c r="D3098">
        <v>1</v>
      </c>
      <c r="E3098" t="s">
        <v>11912</v>
      </c>
      <c r="G3098">
        <v>137</v>
      </c>
      <c r="H3098" t="s">
        <v>8647</v>
      </c>
      <c r="I3098" t="s">
        <v>8647</v>
      </c>
      <c r="J3098">
        <v>1400</v>
      </c>
      <c r="K3098" t="s">
        <v>8647</v>
      </c>
      <c r="L3098">
        <v>0</v>
      </c>
      <c r="M3098">
        <v>0</v>
      </c>
      <c r="N3098" t="s">
        <v>8647</v>
      </c>
      <c r="O3098">
        <v>1</v>
      </c>
      <c r="P3098" t="s">
        <v>8647</v>
      </c>
      <c r="Q3098" t="s">
        <v>8647</v>
      </c>
      <c r="R3098">
        <v>0</v>
      </c>
      <c r="S3098">
        <v>0</v>
      </c>
      <c r="T3098">
        <v>0</v>
      </c>
      <c r="U3098">
        <v>0</v>
      </c>
      <c r="V3098" t="s">
        <v>8647</v>
      </c>
      <c r="W3098" t="s">
        <v>8647</v>
      </c>
      <c r="X3098">
        <v>0</v>
      </c>
      <c r="Y3098" t="s">
        <v>8647</v>
      </c>
    </row>
    <row r="3099" spans="1:25" x14ac:dyDescent="0.2">
      <c r="A3099" t="s">
        <v>19108</v>
      </c>
      <c r="B3099">
        <v>2026</v>
      </c>
      <c r="C3099">
        <v>5</v>
      </c>
      <c r="D3099">
        <v>2</v>
      </c>
      <c r="E3099" t="s">
        <v>11913</v>
      </c>
      <c r="F3099" t="s">
        <v>13549</v>
      </c>
      <c r="G3099">
        <v>62</v>
      </c>
      <c r="H3099">
        <v>10660</v>
      </c>
      <c r="I3099">
        <v>7865</v>
      </c>
      <c r="J3099">
        <v>18525</v>
      </c>
      <c r="K3099">
        <v>1471060</v>
      </c>
      <c r="L3099">
        <v>0</v>
      </c>
      <c r="M3099">
        <v>0</v>
      </c>
      <c r="N3099" t="s">
        <v>5286</v>
      </c>
      <c r="O3099">
        <v>1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 s="1">
        <v>46173</v>
      </c>
      <c r="W3099" s="1">
        <v>46142</v>
      </c>
      <c r="X3099">
        <v>0</v>
      </c>
      <c r="Y3099" t="s">
        <v>8647</v>
      </c>
    </row>
    <row r="3100" spans="1:25" x14ac:dyDescent="0.2">
      <c r="A3100" t="s">
        <v>19108</v>
      </c>
      <c r="B3100">
        <v>2026</v>
      </c>
      <c r="C3100">
        <v>5</v>
      </c>
      <c r="D3100">
        <v>3</v>
      </c>
      <c r="E3100" t="s">
        <v>11981</v>
      </c>
      <c r="F3100" t="s">
        <v>13550</v>
      </c>
      <c r="G3100">
        <v>36</v>
      </c>
      <c r="H3100">
        <v>1670</v>
      </c>
      <c r="I3100">
        <v>101</v>
      </c>
      <c r="J3100">
        <v>1771</v>
      </c>
      <c r="K3100">
        <v>19880</v>
      </c>
      <c r="L3100">
        <v>0</v>
      </c>
      <c r="M3100">
        <v>0</v>
      </c>
      <c r="N3100" t="s">
        <v>5311</v>
      </c>
      <c r="O3100">
        <v>1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 s="1">
        <v>46173</v>
      </c>
      <c r="W3100" s="1">
        <v>46142</v>
      </c>
      <c r="X3100">
        <v>0</v>
      </c>
      <c r="Y3100" t="s">
        <v>8647</v>
      </c>
    </row>
    <row r="3101" spans="1:25" x14ac:dyDescent="0.2">
      <c r="A3101" t="s">
        <v>19108</v>
      </c>
      <c r="B3101">
        <v>2026</v>
      </c>
      <c r="C3101">
        <v>5</v>
      </c>
      <c r="D3101">
        <v>4</v>
      </c>
      <c r="E3101" t="s">
        <v>11981</v>
      </c>
      <c r="F3101" t="s">
        <v>13551</v>
      </c>
      <c r="G3101">
        <v>28</v>
      </c>
      <c r="H3101">
        <v>940</v>
      </c>
      <c r="I3101">
        <v>92</v>
      </c>
      <c r="J3101">
        <v>1032</v>
      </c>
      <c r="K3101">
        <v>18680</v>
      </c>
      <c r="L3101">
        <v>0</v>
      </c>
      <c r="M3101">
        <v>0</v>
      </c>
      <c r="N3101" t="s">
        <v>5311</v>
      </c>
      <c r="O3101">
        <v>1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 s="1">
        <v>46173</v>
      </c>
      <c r="W3101" s="1">
        <v>46142</v>
      </c>
      <c r="X3101">
        <v>0</v>
      </c>
      <c r="Y3101" t="s">
        <v>8647</v>
      </c>
    </row>
    <row r="3102" spans="1:25" x14ac:dyDescent="0.2">
      <c r="A3102" t="s">
        <v>19108</v>
      </c>
      <c r="B3102">
        <v>2026</v>
      </c>
      <c r="C3102">
        <v>5</v>
      </c>
      <c r="D3102">
        <v>5</v>
      </c>
      <c r="E3102" t="s">
        <v>11981</v>
      </c>
      <c r="F3102" t="s">
        <v>13552</v>
      </c>
      <c r="G3102">
        <v>19</v>
      </c>
      <c r="H3102">
        <v>1460</v>
      </c>
      <c r="I3102">
        <v>204</v>
      </c>
      <c r="J3102">
        <v>1664</v>
      </c>
      <c r="K3102">
        <v>42260</v>
      </c>
      <c r="L3102">
        <v>0</v>
      </c>
      <c r="M3102">
        <v>0</v>
      </c>
      <c r="N3102" t="s">
        <v>5311</v>
      </c>
      <c r="O3102">
        <v>1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 s="1">
        <v>46173</v>
      </c>
      <c r="W3102" s="1">
        <v>46142</v>
      </c>
      <c r="X3102">
        <v>0</v>
      </c>
      <c r="Y3102" t="s">
        <v>8647</v>
      </c>
    </row>
    <row r="3103" spans="1:25" x14ac:dyDescent="0.2">
      <c r="A3103" t="s">
        <v>19108</v>
      </c>
      <c r="B3103">
        <v>2026</v>
      </c>
      <c r="C3103">
        <v>5</v>
      </c>
      <c r="D3103">
        <v>6</v>
      </c>
      <c r="E3103" t="s">
        <v>11981</v>
      </c>
      <c r="F3103" t="s">
        <v>13553</v>
      </c>
      <c r="G3103">
        <v>15</v>
      </c>
      <c r="H3103">
        <v>630</v>
      </c>
      <c r="I3103">
        <v>180</v>
      </c>
      <c r="J3103">
        <v>810</v>
      </c>
      <c r="K3103">
        <v>20550</v>
      </c>
      <c r="L3103">
        <v>0</v>
      </c>
      <c r="M3103">
        <v>0</v>
      </c>
      <c r="N3103" t="s">
        <v>5311</v>
      </c>
      <c r="O3103">
        <v>1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 s="1">
        <v>46173</v>
      </c>
      <c r="W3103" s="1">
        <v>46142</v>
      </c>
      <c r="X3103">
        <v>0</v>
      </c>
      <c r="Y3103" t="s">
        <v>8647</v>
      </c>
    </row>
    <row r="3104" spans="1:25" x14ac:dyDescent="0.2">
      <c r="A3104" t="s">
        <v>19109</v>
      </c>
      <c r="B3104">
        <v>2026</v>
      </c>
      <c r="C3104">
        <v>5</v>
      </c>
      <c r="D3104">
        <v>1</v>
      </c>
      <c r="E3104" t="s">
        <v>11912</v>
      </c>
      <c r="G3104">
        <v>139</v>
      </c>
      <c r="H3104" t="s">
        <v>8647</v>
      </c>
      <c r="I3104" t="s">
        <v>8647</v>
      </c>
      <c r="J3104">
        <v>1200</v>
      </c>
      <c r="K3104" t="s">
        <v>8647</v>
      </c>
      <c r="L3104">
        <v>0</v>
      </c>
      <c r="M3104">
        <v>0</v>
      </c>
      <c r="N3104" t="s">
        <v>8647</v>
      </c>
      <c r="O3104">
        <v>1</v>
      </c>
      <c r="P3104" t="s">
        <v>8647</v>
      </c>
      <c r="Q3104" t="s">
        <v>8647</v>
      </c>
      <c r="R3104">
        <v>0</v>
      </c>
      <c r="S3104">
        <v>0</v>
      </c>
      <c r="T3104">
        <v>0</v>
      </c>
      <c r="U3104">
        <v>0</v>
      </c>
      <c r="V3104" t="s">
        <v>8647</v>
      </c>
      <c r="W3104" t="s">
        <v>8647</v>
      </c>
      <c r="X3104">
        <v>0</v>
      </c>
      <c r="Y3104" t="s">
        <v>8647</v>
      </c>
    </row>
    <row r="3105" spans="1:25" x14ac:dyDescent="0.2">
      <c r="A3105" t="s">
        <v>19109</v>
      </c>
      <c r="B3105">
        <v>2026</v>
      </c>
      <c r="C3105">
        <v>5</v>
      </c>
      <c r="D3105">
        <v>2</v>
      </c>
      <c r="E3105" t="s">
        <v>11918</v>
      </c>
      <c r="F3105" t="s">
        <v>13554</v>
      </c>
      <c r="G3105">
        <v>2</v>
      </c>
      <c r="H3105">
        <v>8340</v>
      </c>
      <c r="I3105">
        <v>1012</v>
      </c>
      <c r="J3105">
        <v>9352</v>
      </c>
      <c r="K3105">
        <v>174980</v>
      </c>
      <c r="L3105">
        <v>0</v>
      </c>
      <c r="M3105">
        <v>0</v>
      </c>
      <c r="N3105" t="s">
        <v>5288</v>
      </c>
      <c r="O3105">
        <v>1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 s="1">
        <v>46173</v>
      </c>
      <c r="W3105" s="1">
        <v>46142</v>
      </c>
      <c r="X3105">
        <v>0</v>
      </c>
      <c r="Y3105" t="s">
        <v>8647</v>
      </c>
    </row>
    <row r="3106" spans="1:25" x14ac:dyDescent="0.2">
      <c r="A3106" t="s">
        <v>19109</v>
      </c>
      <c r="B3106">
        <v>2026</v>
      </c>
      <c r="C3106">
        <v>5</v>
      </c>
      <c r="D3106">
        <v>3</v>
      </c>
      <c r="E3106" t="s">
        <v>11913</v>
      </c>
      <c r="F3106" t="s">
        <v>13555</v>
      </c>
      <c r="G3106">
        <v>82</v>
      </c>
      <c r="H3106">
        <v>8100</v>
      </c>
      <c r="I3106">
        <v>5314</v>
      </c>
      <c r="J3106">
        <v>13414</v>
      </c>
      <c r="K3106">
        <v>992999.65</v>
      </c>
      <c r="L3106">
        <v>0</v>
      </c>
      <c r="M3106">
        <v>0</v>
      </c>
      <c r="N3106" t="s">
        <v>5286</v>
      </c>
      <c r="O3106">
        <v>1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 s="1">
        <v>46173</v>
      </c>
      <c r="W3106" s="1">
        <v>46142</v>
      </c>
      <c r="X3106">
        <v>0</v>
      </c>
      <c r="Y3106" t="s">
        <v>8647</v>
      </c>
    </row>
    <row r="3107" spans="1:25" x14ac:dyDescent="0.2">
      <c r="A3107" t="s">
        <v>19110</v>
      </c>
      <c r="B3107">
        <v>2026</v>
      </c>
      <c r="C3107">
        <v>5</v>
      </c>
      <c r="D3107">
        <v>1</v>
      </c>
      <c r="E3107" t="s">
        <v>11912</v>
      </c>
      <c r="G3107">
        <v>139</v>
      </c>
      <c r="H3107" t="s">
        <v>8647</v>
      </c>
      <c r="I3107" t="s">
        <v>8647</v>
      </c>
      <c r="J3107">
        <v>1200</v>
      </c>
      <c r="K3107" t="s">
        <v>8647</v>
      </c>
      <c r="L3107">
        <v>0</v>
      </c>
      <c r="M3107">
        <v>0</v>
      </c>
      <c r="N3107" t="s">
        <v>8647</v>
      </c>
      <c r="O3107">
        <v>1</v>
      </c>
      <c r="P3107" t="s">
        <v>8647</v>
      </c>
      <c r="Q3107" t="s">
        <v>8647</v>
      </c>
      <c r="R3107">
        <v>0</v>
      </c>
      <c r="S3107">
        <v>0</v>
      </c>
      <c r="T3107">
        <v>0</v>
      </c>
      <c r="U3107">
        <v>0</v>
      </c>
      <c r="V3107" t="s">
        <v>8647</v>
      </c>
      <c r="W3107" t="s">
        <v>8647</v>
      </c>
      <c r="X3107">
        <v>0</v>
      </c>
      <c r="Y3107" t="s">
        <v>8647</v>
      </c>
    </row>
    <row r="3108" spans="1:25" x14ac:dyDescent="0.2">
      <c r="A3108" t="s">
        <v>19110</v>
      </c>
      <c r="B3108">
        <v>2026</v>
      </c>
      <c r="C3108">
        <v>5</v>
      </c>
      <c r="D3108">
        <v>2</v>
      </c>
      <c r="E3108" t="s">
        <v>11918</v>
      </c>
      <c r="F3108" t="s">
        <v>13556</v>
      </c>
      <c r="G3108">
        <v>1</v>
      </c>
      <c r="H3108">
        <v>5840</v>
      </c>
      <c r="I3108">
        <v>832</v>
      </c>
      <c r="J3108">
        <v>6672</v>
      </c>
      <c r="K3108">
        <v>128320</v>
      </c>
      <c r="L3108">
        <v>0</v>
      </c>
      <c r="M3108">
        <v>0</v>
      </c>
      <c r="N3108" t="s">
        <v>5288</v>
      </c>
      <c r="O3108">
        <v>1</v>
      </c>
      <c r="P3108">
        <v>91</v>
      </c>
      <c r="Q3108">
        <v>0</v>
      </c>
      <c r="R3108">
        <v>0</v>
      </c>
      <c r="S3108">
        <v>0</v>
      </c>
      <c r="T3108">
        <v>0</v>
      </c>
      <c r="U3108">
        <v>0</v>
      </c>
      <c r="V3108" s="1">
        <v>46173</v>
      </c>
      <c r="W3108" s="1">
        <v>46142</v>
      </c>
      <c r="X3108">
        <v>0</v>
      </c>
      <c r="Y3108" t="s">
        <v>8647</v>
      </c>
    </row>
    <row r="3109" spans="1:25" x14ac:dyDescent="0.2">
      <c r="A3109" t="s">
        <v>19110</v>
      </c>
      <c r="B3109">
        <v>2026</v>
      </c>
      <c r="C3109">
        <v>5</v>
      </c>
      <c r="D3109">
        <v>3</v>
      </c>
      <c r="E3109" t="s">
        <v>11913</v>
      </c>
      <c r="F3109" t="s">
        <v>13557</v>
      </c>
      <c r="G3109">
        <v>32</v>
      </c>
      <c r="H3109">
        <v>11030</v>
      </c>
      <c r="I3109">
        <v>10058</v>
      </c>
      <c r="J3109">
        <v>21088</v>
      </c>
      <c r="K3109">
        <v>1883830</v>
      </c>
      <c r="L3109">
        <v>0</v>
      </c>
      <c r="M3109">
        <v>0</v>
      </c>
      <c r="N3109" t="s">
        <v>5286</v>
      </c>
      <c r="O3109">
        <v>1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 s="1">
        <v>46173</v>
      </c>
      <c r="W3109" s="1">
        <v>46142</v>
      </c>
      <c r="X3109">
        <v>0</v>
      </c>
      <c r="Y3109" t="s">
        <v>8647</v>
      </c>
    </row>
    <row r="3110" spans="1:25" x14ac:dyDescent="0.2">
      <c r="A3110" t="s">
        <v>19111</v>
      </c>
      <c r="B3110">
        <v>2026</v>
      </c>
      <c r="C3110">
        <v>5</v>
      </c>
      <c r="D3110">
        <v>1</v>
      </c>
      <c r="E3110" t="s">
        <v>11912</v>
      </c>
      <c r="G3110">
        <v>139</v>
      </c>
      <c r="H3110" t="s">
        <v>8647</v>
      </c>
      <c r="I3110" t="s">
        <v>8647</v>
      </c>
      <c r="J3110">
        <v>1400</v>
      </c>
      <c r="K3110" t="s">
        <v>8647</v>
      </c>
      <c r="L3110">
        <v>0</v>
      </c>
      <c r="M3110">
        <v>0</v>
      </c>
      <c r="N3110" t="s">
        <v>8647</v>
      </c>
      <c r="O3110">
        <v>1</v>
      </c>
      <c r="P3110" t="s">
        <v>8647</v>
      </c>
      <c r="Q3110" t="s">
        <v>8647</v>
      </c>
      <c r="R3110">
        <v>0</v>
      </c>
      <c r="S3110">
        <v>0</v>
      </c>
      <c r="T3110">
        <v>0</v>
      </c>
      <c r="U3110">
        <v>0</v>
      </c>
      <c r="V3110" t="s">
        <v>8647</v>
      </c>
      <c r="W3110" t="s">
        <v>8647</v>
      </c>
      <c r="X3110">
        <v>0</v>
      </c>
      <c r="Y3110" t="s">
        <v>8647</v>
      </c>
    </row>
    <row r="3111" spans="1:25" x14ac:dyDescent="0.2">
      <c r="A3111" t="s">
        <v>19112</v>
      </c>
      <c r="B3111">
        <v>2026</v>
      </c>
      <c r="C3111">
        <v>5</v>
      </c>
      <c r="D3111">
        <v>1</v>
      </c>
      <c r="E3111" t="s">
        <v>11912</v>
      </c>
      <c r="G3111">
        <v>139</v>
      </c>
      <c r="H3111" t="s">
        <v>8647</v>
      </c>
      <c r="I3111" t="s">
        <v>8647</v>
      </c>
      <c r="J3111">
        <v>600</v>
      </c>
      <c r="K3111" t="s">
        <v>8647</v>
      </c>
      <c r="L3111">
        <v>0</v>
      </c>
      <c r="M3111">
        <v>0</v>
      </c>
      <c r="N3111" t="s">
        <v>8647</v>
      </c>
      <c r="O3111">
        <v>1</v>
      </c>
      <c r="P3111" t="s">
        <v>8647</v>
      </c>
      <c r="Q3111" t="s">
        <v>8647</v>
      </c>
      <c r="R3111">
        <v>0</v>
      </c>
      <c r="S3111">
        <v>0</v>
      </c>
      <c r="T3111">
        <v>0</v>
      </c>
      <c r="U3111">
        <v>0</v>
      </c>
      <c r="V3111" t="s">
        <v>8647</v>
      </c>
      <c r="W3111" t="s">
        <v>8647</v>
      </c>
      <c r="X3111">
        <v>0</v>
      </c>
      <c r="Y3111" t="s">
        <v>8647</v>
      </c>
    </row>
    <row r="3112" spans="1:25" x14ac:dyDescent="0.2">
      <c r="A3112" t="s">
        <v>19113</v>
      </c>
      <c r="B3112">
        <v>2026</v>
      </c>
      <c r="C3112">
        <v>5</v>
      </c>
      <c r="D3112">
        <v>1</v>
      </c>
      <c r="E3112" t="s">
        <v>11912</v>
      </c>
      <c r="G3112">
        <v>138</v>
      </c>
      <c r="H3112" t="s">
        <v>8647</v>
      </c>
      <c r="I3112" t="s">
        <v>8647</v>
      </c>
      <c r="J3112">
        <v>1100</v>
      </c>
      <c r="K3112" t="s">
        <v>8647</v>
      </c>
      <c r="L3112">
        <v>0</v>
      </c>
      <c r="M3112">
        <v>0</v>
      </c>
      <c r="N3112" t="s">
        <v>8647</v>
      </c>
      <c r="O3112">
        <v>1</v>
      </c>
      <c r="P3112" t="s">
        <v>8647</v>
      </c>
      <c r="Q3112" t="s">
        <v>8647</v>
      </c>
      <c r="R3112">
        <v>0</v>
      </c>
      <c r="S3112">
        <v>0</v>
      </c>
      <c r="T3112">
        <v>0</v>
      </c>
      <c r="U3112">
        <v>0</v>
      </c>
      <c r="V3112" t="s">
        <v>8647</v>
      </c>
      <c r="W3112" t="s">
        <v>8647</v>
      </c>
      <c r="X3112">
        <v>0</v>
      </c>
      <c r="Y3112" t="s">
        <v>8647</v>
      </c>
    </row>
    <row r="3113" spans="1:25" x14ac:dyDescent="0.2">
      <c r="A3113" t="s">
        <v>19114</v>
      </c>
      <c r="B3113">
        <v>2026</v>
      </c>
      <c r="C3113">
        <v>5</v>
      </c>
      <c r="D3113">
        <v>1</v>
      </c>
      <c r="E3113" t="s">
        <v>11912</v>
      </c>
      <c r="G3113">
        <v>138</v>
      </c>
      <c r="H3113" t="s">
        <v>8647</v>
      </c>
      <c r="I3113" t="s">
        <v>8647</v>
      </c>
      <c r="J3113">
        <v>1400</v>
      </c>
      <c r="K3113" t="s">
        <v>8647</v>
      </c>
      <c r="L3113">
        <v>0</v>
      </c>
      <c r="M3113">
        <v>0</v>
      </c>
      <c r="N3113" t="s">
        <v>8647</v>
      </c>
      <c r="O3113">
        <v>1</v>
      </c>
      <c r="P3113" t="s">
        <v>8647</v>
      </c>
      <c r="Q3113" t="s">
        <v>8647</v>
      </c>
      <c r="R3113">
        <v>0</v>
      </c>
      <c r="S3113">
        <v>0</v>
      </c>
      <c r="T3113">
        <v>0</v>
      </c>
      <c r="U3113">
        <v>0</v>
      </c>
      <c r="V3113" t="s">
        <v>8647</v>
      </c>
      <c r="W3113" t="s">
        <v>8647</v>
      </c>
      <c r="X3113">
        <v>0</v>
      </c>
      <c r="Y3113" t="s">
        <v>8647</v>
      </c>
    </row>
    <row r="3114" spans="1:25" x14ac:dyDescent="0.2">
      <c r="A3114" t="s">
        <v>19114</v>
      </c>
      <c r="B3114">
        <v>2026</v>
      </c>
      <c r="C3114">
        <v>5</v>
      </c>
      <c r="D3114">
        <v>2</v>
      </c>
      <c r="E3114" t="s">
        <v>11918</v>
      </c>
      <c r="F3114" t="s">
        <v>13558</v>
      </c>
      <c r="G3114">
        <v>4</v>
      </c>
      <c r="H3114">
        <v>8340</v>
      </c>
      <c r="I3114">
        <v>920</v>
      </c>
      <c r="J3114">
        <v>9260</v>
      </c>
      <c r="K3114">
        <v>158300</v>
      </c>
      <c r="L3114">
        <v>0</v>
      </c>
      <c r="M3114">
        <v>0</v>
      </c>
      <c r="N3114" t="s">
        <v>5288</v>
      </c>
      <c r="O3114">
        <v>1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 s="1">
        <v>46173</v>
      </c>
      <c r="W3114" s="1">
        <v>46142</v>
      </c>
      <c r="X3114">
        <v>0</v>
      </c>
      <c r="Y3114" t="s">
        <v>8647</v>
      </c>
    </row>
    <row r="3115" spans="1:25" x14ac:dyDescent="0.2">
      <c r="A3115" t="s">
        <v>19114</v>
      </c>
      <c r="B3115">
        <v>2026</v>
      </c>
      <c r="C3115">
        <v>5</v>
      </c>
      <c r="D3115">
        <v>3</v>
      </c>
      <c r="E3115" t="s">
        <v>11913</v>
      </c>
      <c r="F3115" t="s">
        <v>13559</v>
      </c>
      <c r="G3115">
        <v>67</v>
      </c>
      <c r="H3115">
        <v>10090</v>
      </c>
      <c r="I3115">
        <v>2936</v>
      </c>
      <c r="J3115">
        <v>13026</v>
      </c>
      <c r="K3115">
        <v>543060</v>
      </c>
      <c r="L3115">
        <v>0</v>
      </c>
      <c r="M3115">
        <v>0</v>
      </c>
      <c r="N3115" t="s">
        <v>5286</v>
      </c>
      <c r="O3115">
        <v>1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 s="1">
        <v>46173</v>
      </c>
      <c r="W3115" s="1">
        <v>46142</v>
      </c>
      <c r="X3115">
        <v>0</v>
      </c>
      <c r="Y3115" t="s">
        <v>8647</v>
      </c>
    </row>
    <row r="3116" spans="1:25" x14ac:dyDescent="0.2">
      <c r="A3116" t="s">
        <v>19115</v>
      </c>
      <c r="B3116">
        <v>2026</v>
      </c>
      <c r="C3116">
        <v>5</v>
      </c>
      <c r="D3116">
        <v>1</v>
      </c>
      <c r="E3116" t="s">
        <v>11912</v>
      </c>
      <c r="G3116">
        <v>138</v>
      </c>
      <c r="H3116" t="s">
        <v>8647</v>
      </c>
      <c r="I3116" t="s">
        <v>8647</v>
      </c>
      <c r="J3116">
        <v>1400</v>
      </c>
      <c r="K3116" t="s">
        <v>8647</v>
      </c>
      <c r="L3116">
        <v>0</v>
      </c>
      <c r="M3116">
        <v>0</v>
      </c>
      <c r="N3116" t="s">
        <v>8647</v>
      </c>
      <c r="O3116">
        <v>1</v>
      </c>
      <c r="P3116" t="s">
        <v>8647</v>
      </c>
      <c r="Q3116" t="s">
        <v>8647</v>
      </c>
      <c r="R3116">
        <v>0</v>
      </c>
      <c r="S3116">
        <v>0</v>
      </c>
      <c r="T3116">
        <v>0</v>
      </c>
      <c r="U3116">
        <v>0</v>
      </c>
      <c r="V3116" t="s">
        <v>8647</v>
      </c>
      <c r="W3116" t="s">
        <v>8647</v>
      </c>
      <c r="X3116">
        <v>0</v>
      </c>
      <c r="Y3116" t="s">
        <v>8647</v>
      </c>
    </row>
    <row r="3117" spans="1:25" x14ac:dyDescent="0.2">
      <c r="A3117" t="s">
        <v>19115</v>
      </c>
      <c r="B3117">
        <v>2026</v>
      </c>
      <c r="C3117">
        <v>5</v>
      </c>
      <c r="D3117">
        <v>2</v>
      </c>
      <c r="E3117" t="s">
        <v>11918</v>
      </c>
      <c r="F3117" t="s">
        <v>13560</v>
      </c>
      <c r="G3117">
        <v>2</v>
      </c>
      <c r="H3117">
        <v>3130</v>
      </c>
      <c r="I3117">
        <v>390</v>
      </c>
      <c r="J3117">
        <v>3520</v>
      </c>
      <c r="K3117">
        <v>67490</v>
      </c>
      <c r="L3117">
        <v>0</v>
      </c>
      <c r="M3117">
        <v>0</v>
      </c>
      <c r="N3117" t="s">
        <v>5288</v>
      </c>
      <c r="O3117">
        <v>1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 s="1">
        <v>46173</v>
      </c>
      <c r="W3117" s="1">
        <v>46142</v>
      </c>
      <c r="X3117">
        <v>0</v>
      </c>
      <c r="Y3117" t="s">
        <v>8647</v>
      </c>
    </row>
    <row r="3118" spans="1:25" x14ac:dyDescent="0.2">
      <c r="A3118" t="s">
        <v>19115</v>
      </c>
      <c r="B3118">
        <v>2026</v>
      </c>
      <c r="C3118">
        <v>5</v>
      </c>
      <c r="D3118">
        <v>3</v>
      </c>
      <c r="E3118" t="s">
        <v>11913</v>
      </c>
      <c r="F3118" t="s">
        <v>13561</v>
      </c>
      <c r="G3118">
        <v>18</v>
      </c>
      <c r="H3118">
        <v>25180</v>
      </c>
      <c r="I3118">
        <v>5350</v>
      </c>
      <c r="J3118">
        <v>30530</v>
      </c>
      <c r="K3118">
        <v>982630</v>
      </c>
      <c r="L3118">
        <v>0</v>
      </c>
      <c r="M3118">
        <v>0</v>
      </c>
      <c r="N3118" t="s">
        <v>5286</v>
      </c>
      <c r="O3118">
        <v>1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 s="1">
        <v>46173</v>
      </c>
      <c r="W3118" s="1">
        <v>46142</v>
      </c>
      <c r="X3118">
        <v>0</v>
      </c>
      <c r="Y3118" t="s">
        <v>8647</v>
      </c>
    </row>
    <row r="3119" spans="1:25" x14ac:dyDescent="0.2">
      <c r="A3119" t="s">
        <v>19116</v>
      </c>
      <c r="B3119">
        <v>2026</v>
      </c>
      <c r="C3119">
        <v>5</v>
      </c>
      <c r="D3119">
        <v>1</v>
      </c>
      <c r="E3119" t="s">
        <v>11912</v>
      </c>
      <c r="G3119">
        <v>138</v>
      </c>
      <c r="H3119" t="s">
        <v>8647</v>
      </c>
      <c r="I3119" t="s">
        <v>8647</v>
      </c>
      <c r="J3119">
        <v>1000</v>
      </c>
      <c r="K3119" t="s">
        <v>8647</v>
      </c>
      <c r="L3119">
        <v>0</v>
      </c>
      <c r="M3119">
        <v>0</v>
      </c>
      <c r="N3119" t="s">
        <v>8647</v>
      </c>
      <c r="O3119">
        <v>1</v>
      </c>
      <c r="P3119" t="s">
        <v>8647</v>
      </c>
      <c r="Q3119" t="s">
        <v>8647</v>
      </c>
      <c r="R3119">
        <v>0</v>
      </c>
      <c r="S3119">
        <v>0</v>
      </c>
      <c r="T3119">
        <v>0</v>
      </c>
      <c r="U3119">
        <v>0</v>
      </c>
      <c r="V3119" t="s">
        <v>8647</v>
      </c>
      <c r="W3119" t="s">
        <v>8647</v>
      </c>
      <c r="X3119">
        <v>0</v>
      </c>
      <c r="Y3119" t="s">
        <v>8647</v>
      </c>
    </row>
    <row r="3120" spans="1:25" x14ac:dyDescent="0.2">
      <c r="A3120" t="s">
        <v>19118</v>
      </c>
      <c r="B3120">
        <v>2026</v>
      </c>
      <c r="C3120">
        <v>5</v>
      </c>
      <c r="D3120">
        <v>1</v>
      </c>
      <c r="E3120" t="s">
        <v>11912</v>
      </c>
      <c r="G3120">
        <v>137</v>
      </c>
      <c r="H3120" t="s">
        <v>8647</v>
      </c>
      <c r="I3120" t="s">
        <v>8647</v>
      </c>
      <c r="J3120">
        <v>1100</v>
      </c>
      <c r="K3120" t="s">
        <v>8647</v>
      </c>
      <c r="L3120">
        <v>0</v>
      </c>
      <c r="M3120">
        <v>0</v>
      </c>
      <c r="N3120" t="s">
        <v>8647</v>
      </c>
      <c r="O3120">
        <v>1</v>
      </c>
      <c r="P3120" t="s">
        <v>8647</v>
      </c>
      <c r="Q3120" t="s">
        <v>8647</v>
      </c>
      <c r="R3120">
        <v>0</v>
      </c>
      <c r="S3120">
        <v>0</v>
      </c>
      <c r="T3120">
        <v>0</v>
      </c>
      <c r="U3120">
        <v>0</v>
      </c>
      <c r="V3120" t="s">
        <v>8647</v>
      </c>
      <c r="W3120" t="s">
        <v>8647</v>
      </c>
      <c r="X3120">
        <v>0</v>
      </c>
      <c r="Y3120" t="s">
        <v>8647</v>
      </c>
    </row>
    <row r="3121" spans="1:25" x14ac:dyDescent="0.2">
      <c r="A3121" t="s">
        <v>19118</v>
      </c>
      <c r="B3121">
        <v>2026</v>
      </c>
      <c r="C3121">
        <v>5</v>
      </c>
      <c r="D3121">
        <v>2</v>
      </c>
      <c r="E3121" t="s">
        <v>11913</v>
      </c>
      <c r="F3121" t="s">
        <v>13562</v>
      </c>
      <c r="G3121">
        <v>120</v>
      </c>
      <c r="H3121">
        <v>6670</v>
      </c>
      <c r="I3121">
        <v>1095</v>
      </c>
      <c r="J3121">
        <v>7765</v>
      </c>
      <c r="K3121">
        <v>199600</v>
      </c>
      <c r="L3121">
        <v>0</v>
      </c>
      <c r="M3121">
        <v>0</v>
      </c>
      <c r="N3121" t="s">
        <v>5286</v>
      </c>
      <c r="O3121">
        <v>1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 s="1">
        <v>46173</v>
      </c>
      <c r="W3121" s="1">
        <v>46142</v>
      </c>
      <c r="X3121">
        <v>0</v>
      </c>
      <c r="Y3121" t="s">
        <v>8647</v>
      </c>
    </row>
    <row r="3122" spans="1:25" x14ac:dyDescent="0.2">
      <c r="A3122" t="s">
        <v>19119</v>
      </c>
      <c r="B3122">
        <v>2026</v>
      </c>
      <c r="C3122">
        <v>5</v>
      </c>
      <c r="D3122">
        <v>1</v>
      </c>
      <c r="E3122" t="s">
        <v>11912</v>
      </c>
      <c r="G3122">
        <v>137</v>
      </c>
      <c r="H3122" t="s">
        <v>8647</v>
      </c>
      <c r="I3122" t="s">
        <v>8647</v>
      </c>
      <c r="J3122">
        <v>1400</v>
      </c>
      <c r="K3122" t="s">
        <v>8647</v>
      </c>
      <c r="L3122">
        <v>0</v>
      </c>
      <c r="M3122">
        <v>0</v>
      </c>
      <c r="N3122" t="s">
        <v>8647</v>
      </c>
      <c r="O3122">
        <v>1</v>
      </c>
      <c r="P3122" t="s">
        <v>8647</v>
      </c>
      <c r="Q3122" t="s">
        <v>8647</v>
      </c>
      <c r="R3122">
        <v>0</v>
      </c>
      <c r="S3122">
        <v>0</v>
      </c>
      <c r="T3122">
        <v>0</v>
      </c>
      <c r="U3122">
        <v>0</v>
      </c>
      <c r="V3122" t="s">
        <v>8647</v>
      </c>
      <c r="W3122" t="s">
        <v>8647</v>
      </c>
      <c r="X3122">
        <v>0</v>
      </c>
      <c r="Y3122" t="s">
        <v>8647</v>
      </c>
    </row>
    <row r="3123" spans="1:25" x14ac:dyDescent="0.2">
      <c r="A3123" t="s">
        <v>19121</v>
      </c>
      <c r="B3123">
        <v>2026</v>
      </c>
      <c r="C3123">
        <v>5</v>
      </c>
      <c r="D3123">
        <v>1</v>
      </c>
      <c r="E3123" t="s">
        <v>11912</v>
      </c>
      <c r="G3123">
        <v>136</v>
      </c>
      <c r="H3123" t="s">
        <v>8647</v>
      </c>
      <c r="I3123" t="s">
        <v>8647</v>
      </c>
      <c r="J3123">
        <v>1400</v>
      </c>
      <c r="K3123" t="s">
        <v>8647</v>
      </c>
      <c r="L3123">
        <v>0</v>
      </c>
      <c r="M3123">
        <v>0</v>
      </c>
      <c r="N3123" t="s">
        <v>8647</v>
      </c>
      <c r="O3123">
        <v>1</v>
      </c>
      <c r="P3123" t="s">
        <v>8647</v>
      </c>
      <c r="Q3123" t="s">
        <v>8647</v>
      </c>
      <c r="R3123">
        <v>0</v>
      </c>
      <c r="S3123">
        <v>0</v>
      </c>
      <c r="T3123">
        <v>0</v>
      </c>
      <c r="U3123">
        <v>0</v>
      </c>
      <c r="V3123" t="s">
        <v>8647</v>
      </c>
      <c r="W3123" t="s">
        <v>8647</v>
      </c>
      <c r="X3123">
        <v>0</v>
      </c>
      <c r="Y3123" t="s">
        <v>8647</v>
      </c>
    </row>
    <row r="3124" spans="1:25" x14ac:dyDescent="0.2">
      <c r="A3124" t="s">
        <v>19121</v>
      </c>
      <c r="B3124">
        <v>2026</v>
      </c>
      <c r="C3124">
        <v>5</v>
      </c>
      <c r="D3124">
        <v>2</v>
      </c>
      <c r="E3124" t="s">
        <v>11918</v>
      </c>
      <c r="F3124" t="s">
        <v>13563</v>
      </c>
      <c r="G3124">
        <v>18</v>
      </c>
      <c r="H3124">
        <v>8340</v>
      </c>
      <c r="I3124">
        <v>275</v>
      </c>
      <c r="J3124">
        <v>8615</v>
      </c>
      <c r="K3124">
        <v>41540</v>
      </c>
      <c r="L3124">
        <v>0</v>
      </c>
      <c r="M3124">
        <v>0</v>
      </c>
      <c r="N3124" t="s">
        <v>5288</v>
      </c>
      <c r="O3124">
        <v>1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 s="1">
        <v>46173</v>
      </c>
      <c r="W3124" s="1">
        <v>46142</v>
      </c>
      <c r="X3124">
        <v>0</v>
      </c>
      <c r="Y3124" t="s">
        <v>8647</v>
      </c>
    </row>
    <row r="3125" spans="1:25" x14ac:dyDescent="0.2">
      <c r="A3125" t="s">
        <v>19121</v>
      </c>
      <c r="B3125">
        <v>2026</v>
      </c>
      <c r="C3125">
        <v>5</v>
      </c>
      <c r="D3125">
        <v>3</v>
      </c>
      <c r="E3125" t="s">
        <v>11913</v>
      </c>
      <c r="F3125" t="s">
        <v>13564</v>
      </c>
      <c r="G3125">
        <v>57</v>
      </c>
      <c r="H3125">
        <v>18800</v>
      </c>
      <c r="I3125">
        <v>7910</v>
      </c>
      <c r="J3125">
        <v>26710</v>
      </c>
      <c r="K3125">
        <v>1471280</v>
      </c>
      <c r="L3125">
        <v>0</v>
      </c>
      <c r="M3125">
        <v>0</v>
      </c>
      <c r="N3125" t="s">
        <v>5286</v>
      </c>
      <c r="O3125">
        <v>1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 s="1">
        <v>46173</v>
      </c>
      <c r="W3125" s="1">
        <v>46142</v>
      </c>
      <c r="X3125">
        <v>0</v>
      </c>
      <c r="Y3125" t="s">
        <v>8647</v>
      </c>
    </row>
    <row r="3126" spans="1:25" x14ac:dyDescent="0.2">
      <c r="A3126" t="s">
        <v>19122</v>
      </c>
      <c r="B3126">
        <v>2026</v>
      </c>
      <c r="C3126">
        <v>5</v>
      </c>
      <c r="D3126">
        <v>1</v>
      </c>
      <c r="E3126" t="s">
        <v>11912</v>
      </c>
      <c r="G3126">
        <v>136</v>
      </c>
      <c r="H3126" t="s">
        <v>8647</v>
      </c>
      <c r="I3126" t="s">
        <v>8647</v>
      </c>
      <c r="J3126">
        <v>1400</v>
      </c>
      <c r="K3126" t="s">
        <v>8647</v>
      </c>
      <c r="L3126">
        <v>0</v>
      </c>
      <c r="M3126">
        <v>0</v>
      </c>
      <c r="N3126" t="s">
        <v>8647</v>
      </c>
      <c r="O3126">
        <v>1</v>
      </c>
      <c r="P3126" t="s">
        <v>8647</v>
      </c>
      <c r="Q3126" t="s">
        <v>8647</v>
      </c>
      <c r="R3126">
        <v>0</v>
      </c>
      <c r="S3126">
        <v>0</v>
      </c>
      <c r="T3126">
        <v>0</v>
      </c>
      <c r="U3126">
        <v>0</v>
      </c>
      <c r="V3126" t="s">
        <v>8647</v>
      </c>
      <c r="W3126" t="s">
        <v>8647</v>
      </c>
      <c r="X3126">
        <v>0</v>
      </c>
      <c r="Y3126" t="s">
        <v>8647</v>
      </c>
    </row>
    <row r="3127" spans="1:25" x14ac:dyDescent="0.2">
      <c r="A3127" t="s">
        <v>19122</v>
      </c>
      <c r="B3127">
        <v>2026</v>
      </c>
      <c r="C3127">
        <v>5</v>
      </c>
      <c r="D3127">
        <v>2</v>
      </c>
      <c r="E3127" t="s">
        <v>11913</v>
      </c>
      <c r="F3127" t="s">
        <v>13565</v>
      </c>
      <c r="G3127">
        <v>20</v>
      </c>
      <c r="H3127">
        <v>37500</v>
      </c>
      <c r="I3127">
        <v>5584</v>
      </c>
      <c r="J3127">
        <v>43084</v>
      </c>
      <c r="K3127">
        <v>1014460</v>
      </c>
      <c r="L3127">
        <v>0</v>
      </c>
      <c r="M3127">
        <v>0</v>
      </c>
      <c r="N3127" t="s">
        <v>5286</v>
      </c>
      <c r="O3127">
        <v>1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s="1">
        <v>46173</v>
      </c>
      <c r="W3127" s="1">
        <v>46142</v>
      </c>
      <c r="X3127">
        <v>0</v>
      </c>
      <c r="Y3127" t="s">
        <v>8647</v>
      </c>
    </row>
    <row r="3128" spans="1:25" x14ac:dyDescent="0.2">
      <c r="A3128" t="s">
        <v>19122</v>
      </c>
      <c r="B3128">
        <v>2026</v>
      </c>
      <c r="C3128">
        <v>5</v>
      </c>
      <c r="D3128">
        <v>3</v>
      </c>
      <c r="E3128" t="s">
        <v>11918</v>
      </c>
      <c r="F3128" t="s">
        <v>13566</v>
      </c>
      <c r="G3128">
        <v>13</v>
      </c>
      <c r="H3128">
        <v>3340</v>
      </c>
      <c r="I3128">
        <v>220</v>
      </c>
      <c r="J3128">
        <v>3560</v>
      </c>
      <c r="K3128">
        <v>36580</v>
      </c>
      <c r="L3128">
        <v>0</v>
      </c>
      <c r="M3128">
        <v>0</v>
      </c>
      <c r="N3128" t="s">
        <v>5288</v>
      </c>
      <c r="O3128">
        <v>1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 s="1">
        <v>46173</v>
      </c>
      <c r="W3128" s="1">
        <v>46142</v>
      </c>
      <c r="X3128">
        <v>0</v>
      </c>
      <c r="Y3128" t="s">
        <v>8647</v>
      </c>
    </row>
    <row r="3129" spans="1:25" x14ac:dyDescent="0.2">
      <c r="A3129" t="s">
        <v>19123</v>
      </c>
      <c r="B3129">
        <v>2026</v>
      </c>
      <c r="C3129">
        <v>5</v>
      </c>
      <c r="D3129">
        <v>1</v>
      </c>
      <c r="E3129" t="s">
        <v>11912</v>
      </c>
      <c r="G3129">
        <v>136</v>
      </c>
      <c r="H3129" t="s">
        <v>8647</v>
      </c>
      <c r="I3129" t="s">
        <v>8647</v>
      </c>
      <c r="J3129">
        <v>1400</v>
      </c>
      <c r="K3129" t="s">
        <v>8647</v>
      </c>
      <c r="L3129">
        <v>0</v>
      </c>
      <c r="M3129">
        <v>0</v>
      </c>
      <c r="N3129" t="s">
        <v>8647</v>
      </c>
      <c r="O3129">
        <v>1</v>
      </c>
      <c r="P3129" t="s">
        <v>8647</v>
      </c>
      <c r="Q3129" t="s">
        <v>8647</v>
      </c>
      <c r="R3129">
        <v>0</v>
      </c>
      <c r="S3129">
        <v>0</v>
      </c>
      <c r="T3129">
        <v>0</v>
      </c>
      <c r="U3129">
        <v>0</v>
      </c>
      <c r="V3129" t="s">
        <v>8647</v>
      </c>
      <c r="W3129" t="s">
        <v>8647</v>
      </c>
      <c r="X3129">
        <v>0</v>
      </c>
      <c r="Y3129" t="s">
        <v>8647</v>
      </c>
    </row>
    <row r="3130" spans="1:25" x14ac:dyDescent="0.2">
      <c r="A3130" t="s">
        <v>19124</v>
      </c>
      <c r="B3130">
        <v>2026</v>
      </c>
      <c r="C3130">
        <v>5</v>
      </c>
      <c r="D3130">
        <v>1</v>
      </c>
      <c r="E3130" t="s">
        <v>11912</v>
      </c>
      <c r="G3130">
        <v>136</v>
      </c>
      <c r="H3130" t="s">
        <v>8647</v>
      </c>
      <c r="I3130" t="s">
        <v>8647</v>
      </c>
      <c r="J3130">
        <v>1400</v>
      </c>
      <c r="K3130" t="s">
        <v>8647</v>
      </c>
      <c r="L3130">
        <v>0</v>
      </c>
      <c r="M3130">
        <v>0</v>
      </c>
      <c r="N3130" t="s">
        <v>8647</v>
      </c>
      <c r="O3130">
        <v>1</v>
      </c>
      <c r="P3130" t="s">
        <v>8647</v>
      </c>
      <c r="Q3130" t="s">
        <v>8647</v>
      </c>
      <c r="R3130">
        <v>0</v>
      </c>
      <c r="S3130">
        <v>0</v>
      </c>
      <c r="T3130">
        <v>0</v>
      </c>
      <c r="U3130">
        <v>0</v>
      </c>
      <c r="V3130" t="s">
        <v>8647</v>
      </c>
      <c r="W3130" t="s">
        <v>8647</v>
      </c>
      <c r="X3130">
        <v>0</v>
      </c>
      <c r="Y3130" t="s">
        <v>8647</v>
      </c>
    </row>
    <row r="3131" spans="1:25" x14ac:dyDescent="0.2">
      <c r="A3131" t="s">
        <v>19124</v>
      </c>
      <c r="B3131">
        <v>2026</v>
      </c>
      <c r="C3131">
        <v>5</v>
      </c>
      <c r="D3131">
        <v>2</v>
      </c>
      <c r="E3131" t="s">
        <v>11913</v>
      </c>
      <c r="F3131" t="s">
        <v>13567</v>
      </c>
      <c r="G3131">
        <v>107</v>
      </c>
      <c r="H3131">
        <v>6670</v>
      </c>
      <c r="I3131">
        <v>672</v>
      </c>
      <c r="J3131">
        <v>7342</v>
      </c>
      <c r="K3131">
        <v>119860</v>
      </c>
      <c r="L3131">
        <v>0</v>
      </c>
      <c r="M3131">
        <v>0</v>
      </c>
      <c r="N3131" t="s">
        <v>5286</v>
      </c>
      <c r="O3131">
        <v>1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 s="1">
        <v>46173</v>
      </c>
      <c r="W3131" s="1">
        <v>46142</v>
      </c>
      <c r="X3131">
        <v>0</v>
      </c>
      <c r="Y3131" t="s">
        <v>8647</v>
      </c>
    </row>
    <row r="3132" spans="1:25" x14ac:dyDescent="0.2">
      <c r="A3132" t="s">
        <v>19125</v>
      </c>
      <c r="B3132">
        <v>2026</v>
      </c>
      <c r="C3132">
        <v>5</v>
      </c>
      <c r="D3132">
        <v>1</v>
      </c>
      <c r="E3132" t="s">
        <v>11912</v>
      </c>
      <c r="G3132">
        <v>136</v>
      </c>
      <c r="H3132" t="s">
        <v>8647</v>
      </c>
      <c r="I3132" t="s">
        <v>8647</v>
      </c>
      <c r="J3132">
        <v>1400</v>
      </c>
      <c r="K3132" t="s">
        <v>8647</v>
      </c>
      <c r="L3132">
        <v>0</v>
      </c>
      <c r="M3132">
        <v>0</v>
      </c>
      <c r="N3132" t="s">
        <v>8647</v>
      </c>
      <c r="O3132">
        <v>1</v>
      </c>
      <c r="P3132" t="s">
        <v>8647</v>
      </c>
      <c r="Q3132" t="s">
        <v>8647</v>
      </c>
      <c r="R3132">
        <v>0</v>
      </c>
      <c r="S3132">
        <v>0</v>
      </c>
      <c r="T3132">
        <v>0</v>
      </c>
      <c r="U3132">
        <v>0</v>
      </c>
      <c r="V3132" t="s">
        <v>8647</v>
      </c>
      <c r="W3132" t="s">
        <v>8647</v>
      </c>
      <c r="X3132">
        <v>0</v>
      </c>
      <c r="Y3132" t="s">
        <v>8647</v>
      </c>
    </row>
    <row r="3133" spans="1:25" x14ac:dyDescent="0.2">
      <c r="A3133" t="s">
        <v>19125</v>
      </c>
      <c r="B3133">
        <v>2026</v>
      </c>
      <c r="C3133">
        <v>5</v>
      </c>
      <c r="D3133">
        <v>2</v>
      </c>
      <c r="E3133" t="s">
        <v>11918</v>
      </c>
      <c r="F3133" t="s">
        <v>13568</v>
      </c>
      <c r="G3133">
        <v>9</v>
      </c>
      <c r="H3133">
        <v>4170</v>
      </c>
      <c r="I3133">
        <v>368</v>
      </c>
      <c r="J3133">
        <v>4538</v>
      </c>
      <c r="K3133">
        <v>62470</v>
      </c>
      <c r="L3133">
        <v>0</v>
      </c>
      <c r="M3133">
        <v>0</v>
      </c>
      <c r="N3133" t="s">
        <v>5288</v>
      </c>
      <c r="O3133">
        <v>1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 s="1">
        <v>46173</v>
      </c>
      <c r="W3133" s="1">
        <v>46142</v>
      </c>
      <c r="X3133">
        <v>0</v>
      </c>
      <c r="Y3133" t="s">
        <v>8647</v>
      </c>
    </row>
    <row r="3134" spans="1:25" x14ac:dyDescent="0.2">
      <c r="A3134" t="s">
        <v>19125</v>
      </c>
      <c r="B3134">
        <v>2026</v>
      </c>
      <c r="C3134">
        <v>5</v>
      </c>
      <c r="D3134">
        <v>3</v>
      </c>
      <c r="E3134" t="s">
        <v>11913</v>
      </c>
      <c r="F3134" t="s">
        <v>13569</v>
      </c>
      <c r="G3134">
        <v>70</v>
      </c>
      <c r="H3134">
        <v>17280</v>
      </c>
      <c r="I3134">
        <v>3994</v>
      </c>
      <c r="J3134">
        <v>21274</v>
      </c>
      <c r="K3134">
        <v>735090</v>
      </c>
      <c r="L3134">
        <v>0</v>
      </c>
      <c r="M3134">
        <v>0</v>
      </c>
      <c r="N3134" t="s">
        <v>5286</v>
      </c>
      <c r="O3134">
        <v>1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 s="1">
        <v>46173</v>
      </c>
      <c r="W3134" s="1">
        <v>46142</v>
      </c>
      <c r="X3134">
        <v>0</v>
      </c>
      <c r="Y3134" t="s">
        <v>8647</v>
      </c>
    </row>
    <row r="3135" spans="1:25" x14ac:dyDescent="0.2">
      <c r="A3135" t="s">
        <v>19126</v>
      </c>
      <c r="B3135">
        <v>2026</v>
      </c>
      <c r="C3135">
        <v>5</v>
      </c>
      <c r="D3135">
        <v>1</v>
      </c>
      <c r="E3135" t="s">
        <v>11912</v>
      </c>
      <c r="G3135">
        <v>136</v>
      </c>
      <c r="H3135" t="s">
        <v>8647</v>
      </c>
      <c r="I3135" t="s">
        <v>8647</v>
      </c>
      <c r="J3135">
        <v>1400</v>
      </c>
      <c r="K3135" t="s">
        <v>8647</v>
      </c>
      <c r="L3135">
        <v>0</v>
      </c>
      <c r="M3135">
        <v>0</v>
      </c>
      <c r="N3135" t="s">
        <v>8647</v>
      </c>
      <c r="O3135">
        <v>1</v>
      </c>
      <c r="P3135" t="s">
        <v>8647</v>
      </c>
      <c r="Q3135" t="s">
        <v>8647</v>
      </c>
      <c r="R3135">
        <v>0</v>
      </c>
      <c r="S3135">
        <v>0</v>
      </c>
      <c r="T3135">
        <v>0</v>
      </c>
      <c r="U3135">
        <v>0</v>
      </c>
      <c r="V3135" t="s">
        <v>8647</v>
      </c>
      <c r="W3135" t="s">
        <v>8647</v>
      </c>
      <c r="X3135">
        <v>0</v>
      </c>
      <c r="Y3135" t="s">
        <v>8647</v>
      </c>
    </row>
    <row r="3136" spans="1:25" x14ac:dyDescent="0.2">
      <c r="A3136" t="s">
        <v>19126</v>
      </c>
      <c r="B3136">
        <v>2026</v>
      </c>
      <c r="C3136">
        <v>5</v>
      </c>
      <c r="D3136">
        <v>2</v>
      </c>
      <c r="E3136" t="s">
        <v>11918</v>
      </c>
      <c r="F3136" t="s">
        <v>13570</v>
      </c>
      <c r="G3136">
        <v>6</v>
      </c>
      <c r="H3136">
        <v>6500</v>
      </c>
      <c r="I3136">
        <v>155</v>
      </c>
      <c r="J3136">
        <v>6655</v>
      </c>
      <c r="K3136">
        <v>21550</v>
      </c>
      <c r="L3136">
        <v>0</v>
      </c>
      <c r="M3136">
        <v>0</v>
      </c>
      <c r="N3136" t="s">
        <v>5288</v>
      </c>
      <c r="O3136">
        <v>1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 s="1">
        <v>46173</v>
      </c>
      <c r="W3136" s="1">
        <v>46142</v>
      </c>
      <c r="X3136">
        <v>0</v>
      </c>
      <c r="Y3136" t="s">
        <v>8647</v>
      </c>
    </row>
    <row r="3137" spans="1:25" x14ac:dyDescent="0.2">
      <c r="A3137" t="s">
        <v>19126</v>
      </c>
      <c r="B3137">
        <v>2026</v>
      </c>
      <c r="C3137">
        <v>5</v>
      </c>
      <c r="D3137">
        <v>3</v>
      </c>
      <c r="E3137" t="s">
        <v>11913</v>
      </c>
      <c r="F3137" t="s">
        <v>13571</v>
      </c>
      <c r="G3137">
        <v>62</v>
      </c>
      <c r="H3137">
        <v>10000</v>
      </c>
      <c r="I3137">
        <v>374</v>
      </c>
      <c r="J3137">
        <v>10374</v>
      </c>
      <c r="K3137">
        <v>60540</v>
      </c>
      <c r="L3137">
        <v>0</v>
      </c>
      <c r="M3137">
        <v>0</v>
      </c>
      <c r="N3137" t="s">
        <v>5286</v>
      </c>
      <c r="O3137">
        <v>1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 s="1">
        <v>46173</v>
      </c>
      <c r="W3137" s="1">
        <v>46142</v>
      </c>
      <c r="X3137">
        <v>0</v>
      </c>
      <c r="Y3137" t="s">
        <v>8647</v>
      </c>
    </row>
    <row r="3138" spans="1:25" x14ac:dyDescent="0.2">
      <c r="A3138" t="s">
        <v>19127</v>
      </c>
      <c r="B3138">
        <v>2026</v>
      </c>
      <c r="C3138">
        <v>5</v>
      </c>
      <c r="D3138">
        <v>1</v>
      </c>
      <c r="E3138" t="s">
        <v>11912</v>
      </c>
      <c r="G3138">
        <v>136</v>
      </c>
      <c r="H3138" t="s">
        <v>8647</v>
      </c>
      <c r="I3138" t="s">
        <v>8647</v>
      </c>
      <c r="J3138">
        <v>1200</v>
      </c>
      <c r="K3138" t="s">
        <v>8647</v>
      </c>
      <c r="L3138">
        <v>0</v>
      </c>
      <c r="M3138">
        <v>0</v>
      </c>
      <c r="N3138" t="s">
        <v>8647</v>
      </c>
      <c r="O3138">
        <v>1</v>
      </c>
      <c r="P3138" t="s">
        <v>8647</v>
      </c>
      <c r="Q3138" t="s">
        <v>8647</v>
      </c>
      <c r="R3138">
        <v>0</v>
      </c>
      <c r="S3138">
        <v>0</v>
      </c>
      <c r="T3138">
        <v>0</v>
      </c>
      <c r="U3138">
        <v>0</v>
      </c>
      <c r="V3138" t="s">
        <v>8647</v>
      </c>
      <c r="W3138" t="s">
        <v>8647</v>
      </c>
      <c r="X3138">
        <v>0</v>
      </c>
      <c r="Y3138" t="s">
        <v>8647</v>
      </c>
    </row>
    <row r="3139" spans="1:25" x14ac:dyDescent="0.2">
      <c r="A3139" t="s">
        <v>19127</v>
      </c>
      <c r="B3139">
        <v>2026</v>
      </c>
      <c r="C3139">
        <v>5</v>
      </c>
      <c r="D3139">
        <v>2</v>
      </c>
      <c r="E3139" t="s">
        <v>11918</v>
      </c>
      <c r="F3139" t="s">
        <v>13572</v>
      </c>
      <c r="G3139">
        <v>6</v>
      </c>
      <c r="H3139">
        <v>1370</v>
      </c>
      <c r="I3139">
        <v>121</v>
      </c>
      <c r="J3139">
        <v>1491</v>
      </c>
      <c r="K3139">
        <v>20530</v>
      </c>
      <c r="L3139">
        <v>0</v>
      </c>
      <c r="M3139">
        <v>0</v>
      </c>
      <c r="N3139" t="s">
        <v>5288</v>
      </c>
      <c r="O3139">
        <v>1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 s="1">
        <v>46173</v>
      </c>
      <c r="W3139" s="1">
        <v>46142</v>
      </c>
      <c r="X3139">
        <v>0</v>
      </c>
      <c r="Y3139" t="s">
        <v>8647</v>
      </c>
    </row>
    <row r="3140" spans="1:25" x14ac:dyDescent="0.2">
      <c r="A3140" t="s">
        <v>19127</v>
      </c>
      <c r="B3140">
        <v>2026</v>
      </c>
      <c r="C3140">
        <v>5</v>
      </c>
      <c r="D3140">
        <v>3</v>
      </c>
      <c r="E3140" t="s">
        <v>11913</v>
      </c>
      <c r="F3140" t="s">
        <v>13573</v>
      </c>
      <c r="G3140">
        <v>70</v>
      </c>
      <c r="H3140">
        <v>15940</v>
      </c>
      <c r="I3140">
        <v>1693</v>
      </c>
      <c r="J3140">
        <v>17633</v>
      </c>
      <c r="K3140">
        <v>303030</v>
      </c>
      <c r="L3140">
        <v>0</v>
      </c>
      <c r="M3140">
        <v>0</v>
      </c>
      <c r="N3140" t="s">
        <v>5286</v>
      </c>
      <c r="O3140">
        <v>1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 s="1">
        <v>46173</v>
      </c>
      <c r="W3140" s="1">
        <v>46142</v>
      </c>
      <c r="X3140">
        <v>0</v>
      </c>
      <c r="Y3140" t="s">
        <v>8647</v>
      </c>
    </row>
    <row r="3141" spans="1:25" x14ac:dyDescent="0.2">
      <c r="A3141" t="s">
        <v>19129</v>
      </c>
      <c r="B3141">
        <v>2026</v>
      </c>
      <c r="C3141">
        <v>5</v>
      </c>
      <c r="D3141">
        <v>1</v>
      </c>
      <c r="E3141" t="s">
        <v>11912</v>
      </c>
      <c r="G3141">
        <v>133</v>
      </c>
      <c r="H3141" t="s">
        <v>8647</v>
      </c>
      <c r="I3141" t="s">
        <v>8647</v>
      </c>
      <c r="J3141">
        <v>600</v>
      </c>
      <c r="K3141" t="s">
        <v>8647</v>
      </c>
      <c r="L3141">
        <v>0</v>
      </c>
      <c r="M3141">
        <v>0</v>
      </c>
      <c r="N3141" t="s">
        <v>8647</v>
      </c>
      <c r="O3141">
        <v>1</v>
      </c>
      <c r="P3141" t="s">
        <v>8647</v>
      </c>
      <c r="Q3141" t="s">
        <v>8647</v>
      </c>
      <c r="R3141">
        <v>0</v>
      </c>
      <c r="S3141">
        <v>0</v>
      </c>
      <c r="T3141">
        <v>0</v>
      </c>
      <c r="U3141">
        <v>0</v>
      </c>
      <c r="V3141" t="s">
        <v>8647</v>
      </c>
      <c r="W3141" t="s">
        <v>8647</v>
      </c>
      <c r="X3141">
        <v>0</v>
      </c>
      <c r="Y3141" t="s">
        <v>8647</v>
      </c>
    </row>
    <row r="3142" spans="1:25" x14ac:dyDescent="0.2">
      <c r="A3142" t="s">
        <v>19129</v>
      </c>
      <c r="B3142">
        <v>2026</v>
      </c>
      <c r="C3142">
        <v>5</v>
      </c>
      <c r="D3142">
        <v>2</v>
      </c>
      <c r="E3142" t="s">
        <v>11918</v>
      </c>
      <c r="F3142" t="s">
        <v>13574</v>
      </c>
      <c r="G3142">
        <v>8</v>
      </c>
      <c r="H3142">
        <v>210</v>
      </c>
      <c r="I3142">
        <v>19</v>
      </c>
      <c r="J3142">
        <v>229</v>
      </c>
      <c r="K3142">
        <v>3320</v>
      </c>
      <c r="L3142">
        <v>0</v>
      </c>
      <c r="M3142">
        <v>0</v>
      </c>
      <c r="N3142" t="s">
        <v>5288</v>
      </c>
      <c r="O3142">
        <v>1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 s="1">
        <v>46173</v>
      </c>
      <c r="W3142" s="1">
        <v>46142</v>
      </c>
      <c r="X3142">
        <v>0</v>
      </c>
      <c r="Y3142" t="s">
        <v>8647</v>
      </c>
    </row>
    <row r="3143" spans="1:25" x14ac:dyDescent="0.2">
      <c r="A3143" t="s">
        <v>19129</v>
      </c>
      <c r="B3143">
        <v>2026</v>
      </c>
      <c r="C3143">
        <v>5</v>
      </c>
      <c r="D3143">
        <v>3</v>
      </c>
      <c r="E3143" t="s">
        <v>11913</v>
      </c>
      <c r="F3143" t="s">
        <v>13575</v>
      </c>
      <c r="G3143">
        <v>11</v>
      </c>
      <c r="H3143">
        <v>19520</v>
      </c>
      <c r="I3143">
        <v>11601</v>
      </c>
      <c r="J3143">
        <v>31121</v>
      </c>
      <c r="K3143">
        <v>2165950</v>
      </c>
      <c r="L3143">
        <v>0</v>
      </c>
      <c r="M3143">
        <v>0</v>
      </c>
      <c r="N3143" t="s">
        <v>5286</v>
      </c>
      <c r="O3143">
        <v>1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 s="1">
        <v>46173</v>
      </c>
      <c r="W3143" s="1">
        <v>46142</v>
      </c>
      <c r="X3143">
        <v>0</v>
      </c>
      <c r="Y3143" t="s">
        <v>8647</v>
      </c>
    </row>
    <row r="3144" spans="1:25" x14ac:dyDescent="0.2">
      <c r="A3144" t="s">
        <v>19130</v>
      </c>
      <c r="B3144">
        <v>2026</v>
      </c>
      <c r="C3144">
        <v>5</v>
      </c>
      <c r="D3144">
        <v>1</v>
      </c>
      <c r="E3144" t="s">
        <v>11912</v>
      </c>
      <c r="G3144">
        <v>136</v>
      </c>
      <c r="H3144" t="s">
        <v>8647</v>
      </c>
      <c r="I3144" t="s">
        <v>8647</v>
      </c>
      <c r="J3144">
        <v>600</v>
      </c>
      <c r="K3144" t="s">
        <v>8647</v>
      </c>
      <c r="L3144">
        <v>0</v>
      </c>
      <c r="M3144">
        <v>0</v>
      </c>
      <c r="N3144" t="s">
        <v>8647</v>
      </c>
      <c r="O3144">
        <v>1</v>
      </c>
      <c r="P3144" t="s">
        <v>8647</v>
      </c>
      <c r="Q3144" t="s">
        <v>8647</v>
      </c>
      <c r="R3144">
        <v>0</v>
      </c>
      <c r="S3144">
        <v>0</v>
      </c>
      <c r="T3144">
        <v>0</v>
      </c>
      <c r="U3144">
        <v>0</v>
      </c>
      <c r="V3144" t="s">
        <v>8647</v>
      </c>
      <c r="W3144" t="s">
        <v>8647</v>
      </c>
      <c r="X3144">
        <v>0</v>
      </c>
      <c r="Y3144" t="s">
        <v>8647</v>
      </c>
    </row>
    <row r="3145" spans="1:25" x14ac:dyDescent="0.2">
      <c r="A3145" t="s">
        <v>19130</v>
      </c>
      <c r="B3145">
        <v>2026</v>
      </c>
      <c r="C3145">
        <v>5</v>
      </c>
      <c r="D3145">
        <v>2</v>
      </c>
      <c r="E3145" t="s">
        <v>11918</v>
      </c>
      <c r="F3145" t="s">
        <v>13576</v>
      </c>
      <c r="G3145">
        <v>6</v>
      </c>
      <c r="H3145">
        <v>1250</v>
      </c>
      <c r="I3145">
        <v>131</v>
      </c>
      <c r="J3145">
        <v>1381</v>
      </c>
      <c r="K3145">
        <v>22500</v>
      </c>
      <c r="L3145">
        <v>0</v>
      </c>
      <c r="M3145">
        <v>0</v>
      </c>
      <c r="N3145" t="s">
        <v>5288</v>
      </c>
      <c r="O3145">
        <v>1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 s="1">
        <v>46173</v>
      </c>
      <c r="W3145" s="1">
        <v>46142</v>
      </c>
      <c r="X3145">
        <v>0</v>
      </c>
      <c r="Y3145" t="s">
        <v>8647</v>
      </c>
    </row>
    <row r="3146" spans="1:25" x14ac:dyDescent="0.2">
      <c r="A3146" t="s">
        <v>19130</v>
      </c>
      <c r="B3146">
        <v>2026</v>
      </c>
      <c r="C3146">
        <v>5</v>
      </c>
      <c r="D3146">
        <v>3</v>
      </c>
      <c r="E3146" t="s">
        <v>11913</v>
      </c>
      <c r="F3146" t="s">
        <v>13577</v>
      </c>
      <c r="G3146">
        <v>34</v>
      </c>
      <c r="H3146">
        <v>2500</v>
      </c>
      <c r="I3146">
        <v>791</v>
      </c>
      <c r="J3146">
        <v>3291</v>
      </c>
      <c r="K3146">
        <v>462996.5</v>
      </c>
      <c r="L3146">
        <v>0</v>
      </c>
      <c r="M3146">
        <v>0</v>
      </c>
      <c r="N3146" t="s">
        <v>5356</v>
      </c>
      <c r="O3146">
        <v>1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 s="1">
        <v>46173</v>
      </c>
      <c r="W3146" s="1">
        <v>46142</v>
      </c>
      <c r="X3146">
        <v>1</v>
      </c>
      <c r="Y3146" t="s">
        <v>8647</v>
      </c>
    </row>
    <row r="3147" spans="1:25" x14ac:dyDescent="0.2">
      <c r="A3147" t="s">
        <v>19131</v>
      </c>
      <c r="B3147">
        <v>2026</v>
      </c>
      <c r="C3147">
        <v>5</v>
      </c>
      <c r="D3147">
        <v>1</v>
      </c>
      <c r="E3147" t="s">
        <v>11912</v>
      </c>
      <c r="G3147">
        <v>136</v>
      </c>
      <c r="H3147" t="s">
        <v>8647</v>
      </c>
      <c r="I3147" t="s">
        <v>8647</v>
      </c>
      <c r="J3147">
        <v>1400</v>
      </c>
      <c r="K3147" t="s">
        <v>8647</v>
      </c>
      <c r="L3147">
        <v>0</v>
      </c>
      <c r="M3147">
        <v>0</v>
      </c>
      <c r="N3147" t="s">
        <v>8647</v>
      </c>
      <c r="O3147">
        <v>1</v>
      </c>
      <c r="P3147" t="s">
        <v>8647</v>
      </c>
      <c r="Q3147" t="s">
        <v>8647</v>
      </c>
      <c r="R3147">
        <v>0</v>
      </c>
      <c r="S3147">
        <v>0</v>
      </c>
      <c r="T3147">
        <v>0</v>
      </c>
      <c r="U3147">
        <v>0</v>
      </c>
      <c r="V3147" t="s">
        <v>8647</v>
      </c>
      <c r="W3147" t="s">
        <v>8647</v>
      </c>
      <c r="X3147">
        <v>0</v>
      </c>
      <c r="Y3147" t="s">
        <v>8647</v>
      </c>
    </row>
    <row r="3148" spans="1:25" x14ac:dyDescent="0.2">
      <c r="A3148" t="s">
        <v>19131</v>
      </c>
      <c r="B3148">
        <v>2026</v>
      </c>
      <c r="C3148">
        <v>5</v>
      </c>
      <c r="D3148">
        <v>2</v>
      </c>
      <c r="E3148" t="s">
        <v>11913</v>
      </c>
      <c r="F3148" t="s">
        <v>13578</v>
      </c>
      <c r="G3148">
        <v>13</v>
      </c>
      <c r="H3148">
        <v>14860</v>
      </c>
      <c r="I3148">
        <v>6933</v>
      </c>
      <c r="J3148">
        <v>21793</v>
      </c>
      <c r="K3148">
        <v>1291190</v>
      </c>
      <c r="L3148">
        <v>0</v>
      </c>
      <c r="M3148">
        <v>0</v>
      </c>
      <c r="N3148" t="s">
        <v>5286</v>
      </c>
      <c r="O3148">
        <v>1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 s="1">
        <v>46173</v>
      </c>
      <c r="W3148" s="1">
        <v>46142</v>
      </c>
      <c r="X3148">
        <v>0</v>
      </c>
      <c r="Y3148" t="s">
        <v>8647</v>
      </c>
    </row>
    <row r="3149" spans="1:25" x14ac:dyDescent="0.2">
      <c r="A3149" t="s">
        <v>19131</v>
      </c>
      <c r="B3149">
        <v>2026</v>
      </c>
      <c r="C3149">
        <v>5</v>
      </c>
      <c r="D3149">
        <v>3</v>
      </c>
      <c r="E3149" t="s">
        <v>11918</v>
      </c>
      <c r="F3149" t="s">
        <v>13579</v>
      </c>
      <c r="G3149">
        <v>5</v>
      </c>
      <c r="H3149">
        <v>1880</v>
      </c>
      <c r="I3149">
        <v>205</v>
      </c>
      <c r="J3149">
        <v>2085</v>
      </c>
      <c r="K3149">
        <v>35180</v>
      </c>
      <c r="L3149">
        <v>0</v>
      </c>
      <c r="M3149">
        <v>0</v>
      </c>
      <c r="N3149" t="s">
        <v>5288</v>
      </c>
      <c r="O3149">
        <v>1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 s="1">
        <v>46173</v>
      </c>
      <c r="W3149" s="1">
        <v>46142</v>
      </c>
      <c r="X3149">
        <v>0</v>
      </c>
      <c r="Y3149" t="s">
        <v>8647</v>
      </c>
    </row>
    <row r="3150" spans="1:25" x14ac:dyDescent="0.2">
      <c r="A3150" t="s">
        <v>19131</v>
      </c>
      <c r="B3150">
        <v>2026</v>
      </c>
      <c r="C3150">
        <v>5</v>
      </c>
      <c r="D3150">
        <v>4</v>
      </c>
      <c r="E3150" t="s">
        <v>11981</v>
      </c>
      <c r="F3150" t="s">
        <v>13580</v>
      </c>
      <c r="G3150">
        <v>2</v>
      </c>
      <c r="H3150">
        <v>530</v>
      </c>
      <c r="I3150">
        <v>99</v>
      </c>
      <c r="J3150">
        <v>629</v>
      </c>
      <c r="K3150">
        <v>23940</v>
      </c>
      <c r="L3150">
        <v>0</v>
      </c>
      <c r="M3150">
        <v>0</v>
      </c>
      <c r="N3150" t="s">
        <v>5306</v>
      </c>
      <c r="O3150">
        <v>1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 s="1">
        <v>46173</v>
      </c>
      <c r="W3150" s="1">
        <v>46142</v>
      </c>
      <c r="X3150">
        <v>0</v>
      </c>
      <c r="Y3150" t="s">
        <v>8647</v>
      </c>
    </row>
    <row r="3151" spans="1:25" x14ac:dyDescent="0.2">
      <c r="A3151" t="s">
        <v>19132</v>
      </c>
      <c r="B3151">
        <v>2026</v>
      </c>
      <c r="C3151">
        <v>5</v>
      </c>
      <c r="D3151">
        <v>1</v>
      </c>
      <c r="E3151" t="s">
        <v>11912</v>
      </c>
      <c r="G3151">
        <v>134</v>
      </c>
      <c r="H3151" t="s">
        <v>8647</v>
      </c>
      <c r="I3151" t="s">
        <v>8647</v>
      </c>
      <c r="J3151">
        <v>1400</v>
      </c>
      <c r="K3151" t="s">
        <v>8647</v>
      </c>
      <c r="L3151">
        <v>0</v>
      </c>
      <c r="M3151">
        <v>0</v>
      </c>
      <c r="N3151" t="s">
        <v>8647</v>
      </c>
      <c r="O3151">
        <v>1</v>
      </c>
      <c r="P3151" t="s">
        <v>8647</v>
      </c>
      <c r="Q3151" t="s">
        <v>8647</v>
      </c>
      <c r="R3151">
        <v>0</v>
      </c>
      <c r="S3151">
        <v>0</v>
      </c>
      <c r="T3151">
        <v>0</v>
      </c>
      <c r="U3151">
        <v>0</v>
      </c>
      <c r="V3151" t="s">
        <v>8647</v>
      </c>
      <c r="W3151" t="s">
        <v>8647</v>
      </c>
      <c r="X3151">
        <v>0</v>
      </c>
      <c r="Y3151" t="s">
        <v>8647</v>
      </c>
    </row>
    <row r="3152" spans="1:25" x14ac:dyDescent="0.2">
      <c r="A3152" t="s">
        <v>19133</v>
      </c>
      <c r="B3152">
        <v>2026</v>
      </c>
      <c r="C3152">
        <v>5</v>
      </c>
      <c r="D3152">
        <v>1</v>
      </c>
      <c r="E3152" t="s">
        <v>11912</v>
      </c>
      <c r="G3152">
        <v>135</v>
      </c>
      <c r="H3152" t="s">
        <v>8647</v>
      </c>
      <c r="I3152" t="s">
        <v>8647</v>
      </c>
      <c r="J3152">
        <v>1200</v>
      </c>
      <c r="K3152" t="s">
        <v>8647</v>
      </c>
      <c r="L3152">
        <v>0</v>
      </c>
      <c r="M3152">
        <v>0</v>
      </c>
      <c r="N3152" t="s">
        <v>8647</v>
      </c>
      <c r="O3152">
        <v>1</v>
      </c>
      <c r="P3152" t="s">
        <v>8647</v>
      </c>
      <c r="Q3152" t="s">
        <v>8647</v>
      </c>
      <c r="R3152">
        <v>0</v>
      </c>
      <c r="S3152">
        <v>0</v>
      </c>
      <c r="T3152">
        <v>0</v>
      </c>
      <c r="U3152">
        <v>0</v>
      </c>
      <c r="V3152" t="s">
        <v>8647</v>
      </c>
      <c r="W3152" t="s">
        <v>8647</v>
      </c>
      <c r="X3152">
        <v>0</v>
      </c>
      <c r="Y3152" t="s">
        <v>8647</v>
      </c>
    </row>
    <row r="3153" spans="1:25" x14ac:dyDescent="0.2">
      <c r="A3153" t="s">
        <v>19134</v>
      </c>
      <c r="B3153">
        <v>2026</v>
      </c>
      <c r="C3153">
        <v>5</v>
      </c>
      <c r="D3153">
        <v>1</v>
      </c>
      <c r="E3153" t="s">
        <v>11912</v>
      </c>
      <c r="G3153">
        <v>134</v>
      </c>
      <c r="H3153" t="s">
        <v>8647</v>
      </c>
      <c r="I3153" t="s">
        <v>8647</v>
      </c>
      <c r="J3153">
        <v>1400</v>
      </c>
      <c r="K3153" t="s">
        <v>8647</v>
      </c>
      <c r="L3153">
        <v>0</v>
      </c>
      <c r="M3153">
        <v>0</v>
      </c>
      <c r="N3153" t="s">
        <v>8647</v>
      </c>
      <c r="O3153">
        <v>1</v>
      </c>
      <c r="P3153" t="s">
        <v>8647</v>
      </c>
      <c r="Q3153" t="s">
        <v>8647</v>
      </c>
      <c r="R3153">
        <v>0</v>
      </c>
      <c r="S3153">
        <v>0</v>
      </c>
      <c r="T3153">
        <v>0</v>
      </c>
      <c r="U3153">
        <v>0</v>
      </c>
      <c r="V3153" t="s">
        <v>8647</v>
      </c>
      <c r="W3153" t="s">
        <v>8647</v>
      </c>
      <c r="X3153">
        <v>0</v>
      </c>
      <c r="Y3153" t="s">
        <v>8647</v>
      </c>
    </row>
    <row r="3154" spans="1:25" x14ac:dyDescent="0.2">
      <c r="A3154" t="s">
        <v>19135</v>
      </c>
      <c r="B3154">
        <v>2026</v>
      </c>
      <c r="C3154">
        <v>5</v>
      </c>
      <c r="D3154">
        <v>1</v>
      </c>
      <c r="E3154" t="s">
        <v>11912</v>
      </c>
      <c r="G3154">
        <v>134</v>
      </c>
      <c r="H3154" t="s">
        <v>8647</v>
      </c>
      <c r="I3154" t="s">
        <v>8647</v>
      </c>
      <c r="J3154">
        <v>1400</v>
      </c>
      <c r="K3154" t="s">
        <v>8647</v>
      </c>
      <c r="L3154">
        <v>0</v>
      </c>
      <c r="M3154">
        <v>0</v>
      </c>
      <c r="N3154" t="s">
        <v>8647</v>
      </c>
      <c r="O3154">
        <v>1</v>
      </c>
      <c r="P3154" t="s">
        <v>8647</v>
      </c>
      <c r="Q3154" t="s">
        <v>8647</v>
      </c>
      <c r="R3154">
        <v>0</v>
      </c>
      <c r="S3154">
        <v>0</v>
      </c>
      <c r="T3154">
        <v>0</v>
      </c>
      <c r="U3154">
        <v>0</v>
      </c>
      <c r="V3154" t="s">
        <v>8647</v>
      </c>
      <c r="W3154" t="s">
        <v>8647</v>
      </c>
      <c r="X3154">
        <v>0</v>
      </c>
      <c r="Y3154" t="s">
        <v>8647</v>
      </c>
    </row>
    <row r="3155" spans="1:25" x14ac:dyDescent="0.2">
      <c r="A3155" t="s">
        <v>19135</v>
      </c>
      <c r="B3155">
        <v>2026</v>
      </c>
      <c r="C3155">
        <v>5</v>
      </c>
      <c r="D3155">
        <v>2</v>
      </c>
      <c r="E3155" t="s">
        <v>11913</v>
      </c>
      <c r="F3155" t="s">
        <v>13581</v>
      </c>
      <c r="G3155">
        <v>2</v>
      </c>
      <c r="H3155">
        <v>2770</v>
      </c>
      <c r="I3155">
        <v>852</v>
      </c>
      <c r="J3155">
        <v>3622</v>
      </c>
      <c r="K3155">
        <v>157760</v>
      </c>
      <c r="L3155">
        <v>0</v>
      </c>
      <c r="M3155">
        <v>0</v>
      </c>
      <c r="N3155" t="s">
        <v>5286</v>
      </c>
      <c r="O3155">
        <v>1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 s="1">
        <v>46173</v>
      </c>
      <c r="W3155" s="1">
        <v>46142</v>
      </c>
      <c r="X3155">
        <v>0</v>
      </c>
      <c r="Y3155" t="s">
        <v>8647</v>
      </c>
    </row>
    <row r="3156" spans="1:25" x14ac:dyDescent="0.2">
      <c r="A3156" t="s">
        <v>19136</v>
      </c>
      <c r="B3156">
        <v>2026</v>
      </c>
      <c r="C3156">
        <v>5</v>
      </c>
      <c r="D3156">
        <v>1</v>
      </c>
      <c r="E3156" t="s">
        <v>11912</v>
      </c>
      <c r="G3156">
        <v>135</v>
      </c>
      <c r="H3156" t="s">
        <v>8647</v>
      </c>
      <c r="I3156" t="s">
        <v>8647</v>
      </c>
      <c r="J3156">
        <v>1400</v>
      </c>
      <c r="K3156" t="s">
        <v>8647</v>
      </c>
      <c r="L3156">
        <v>0</v>
      </c>
      <c r="M3156">
        <v>0</v>
      </c>
      <c r="N3156" t="s">
        <v>8647</v>
      </c>
      <c r="O3156">
        <v>1</v>
      </c>
      <c r="P3156" t="s">
        <v>8647</v>
      </c>
      <c r="Q3156" t="s">
        <v>8647</v>
      </c>
      <c r="R3156">
        <v>0</v>
      </c>
      <c r="S3156">
        <v>0</v>
      </c>
      <c r="T3156">
        <v>0</v>
      </c>
      <c r="U3156">
        <v>0</v>
      </c>
      <c r="V3156" t="s">
        <v>8647</v>
      </c>
      <c r="W3156" t="s">
        <v>8647</v>
      </c>
      <c r="X3156">
        <v>0</v>
      </c>
      <c r="Y3156" t="s">
        <v>8647</v>
      </c>
    </row>
    <row r="3157" spans="1:25" x14ac:dyDescent="0.2">
      <c r="A3157" t="s">
        <v>19137</v>
      </c>
      <c r="B3157">
        <v>2026</v>
      </c>
      <c r="C3157">
        <v>5</v>
      </c>
      <c r="D3157">
        <v>1</v>
      </c>
      <c r="E3157" t="s">
        <v>11912</v>
      </c>
      <c r="G3157">
        <v>133</v>
      </c>
      <c r="H3157" t="s">
        <v>8647</v>
      </c>
      <c r="I3157" t="s">
        <v>8647</v>
      </c>
      <c r="J3157">
        <v>1400</v>
      </c>
      <c r="K3157" t="s">
        <v>8647</v>
      </c>
      <c r="L3157">
        <v>0</v>
      </c>
      <c r="M3157">
        <v>0</v>
      </c>
      <c r="N3157" t="s">
        <v>8647</v>
      </c>
      <c r="O3157">
        <v>1</v>
      </c>
      <c r="P3157" t="s">
        <v>8647</v>
      </c>
      <c r="Q3157" t="s">
        <v>8647</v>
      </c>
      <c r="R3157">
        <v>0</v>
      </c>
      <c r="S3157">
        <v>0</v>
      </c>
      <c r="T3157">
        <v>0</v>
      </c>
      <c r="U3157">
        <v>0</v>
      </c>
      <c r="V3157" t="s">
        <v>8647</v>
      </c>
      <c r="W3157" t="s">
        <v>8647</v>
      </c>
      <c r="X3157">
        <v>0</v>
      </c>
      <c r="Y3157" t="s">
        <v>8647</v>
      </c>
    </row>
    <row r="3158" spans="1:25" x14ac:dyDescent="0.2">
      <c r="A3158" t="s">
        <v>19138</v>
      </c>
      <c r="B3158">
        <v>2026</v>
      </c>
      <c r="C3158">
        <v>5</v>
      </c>
      <c r="D3158">
        <v>1</v>
      </c>
      <c r="E3158" t="s">
        <v>11912</v>
      </c>
      <c r="G3158">
        <v>135</v>
      </c>
      <c r="H3158" t="s">
        <v>8647</v>
      </c>
      <c r="I3158" t="s">
        <v>8647</v>
      </c>
      <c r="J3158">
        <v>1400</v>
      </c>
      <c r="K3158" t="s">
        <v>8647</v>
      </c>
      <c r="L3158">
        <v>0</v>
      </c>
      <c r="M3158">
        <v>0</v>
      </c>
      <c r="N3158" t="s">
        <v>8647</v>
      </c>
      <c r="O3158">
        <v>1</v>
      </c>
      <c r="P3158" t="s">
        <v>8647</v>
      </c>
      <c r="Q3158" t="s">
        <v>8647</v>
      </c>
      <c r="R3158">
        <v>0</v>
      </c>
      <c r="S3158">
        <v>0</v>
      </c>
      <c r="T3158">
        <v>0</v>
      </c>
      <c r="U3158">
        <v>0</v>
      </c>
      <c r="V3158" t="s">
        <v>8647</v>
      </c>
      <c r="W3158" t="s">
        <v>8647</v>
      </c>
      <c r="X3158">
        <v>0</v>
      </c>
      <c r="Y3158" t="s">
        <v>8647</v>
      </c>
    </row>
    <row r="3159" spans="1:25" x14ac:dyDescent="0.2">
      <c r="A3159" t="s">
        <v>19139</v>
      </c>
      <c r="B3159">
        <v>2026</v>
      </c>
      <c r="C3159">
        <v>5</v>
      </c>
      <c r="D3159">
        <v>1</v>
      </c>
      <c r="E3159" t="s">
        <v>11912</v>
      </c>
      <c r="G3159">
        <v>135</v>
      </c>
      <c r="H3159" t="s">
        <v>8647</v>
      </c>
      <c r="I3159" t="s">
        <v>8647</v>
      </c>
      <c r="J3159">
        <v>1400</v>
      </c>
      <c r="K3159" t="s">
        <v>8647</v>
      </c>
      <c r="L3159">
        <v>0</v>
      </c>
      <c r="M3159">
        <v>0</v>
      </c>
      <c r="N3159" t="s">
        <v>8647</v>
      </c>
      <c r="O3159">
        <v>1</v>
      </c>
      <c r="P3159" t="s">
        <v>8647</v>
      </c>
      <c r="Q3159" t="s">
        <v>8647</v>
      </c>
      <c r="R3159">
        <v>0</v>
      </c>
      <c r="S3159">
        <v>0</v>
      </c>
      <c r="T3159">
        <v>0</v>
      </c>
      <c r="U3159">
        <v>0</v>
      </c>
      <c r="V3159" t="s">
        <v>8647</v>
      </c>
      <c r="W3159" t="s">
        <v>8647</v>
      </c>
      <c r="X3159">
        <v>0</v>
      </c>
      <c r="Y3159" t="s">
        <v>8647</v>
      </c>
    </row>
    <row r="3160" spans="1:25" x14ac:dyDescent="0.2">
      <c r="A3160" t="s">
        <v>19140</v>
      </c>
      <c r="B3160">
        <v>2026</v>
      </c>
      <c r="C3160">
        <v>5</v>
      </c>
      <c r="D3160">
        <v>1</v>
      </c>
      <c r="E3160" t="s">
        <v>11912</v>
      </c>
      <c r="G3160">
        <v>135</v>
      </c>
      <c r="H3160" t="s">
        <v>8647</v>
      </c>
      <c r="I3160" t="s">
        <v>8647</v>
      </c>
      <c r="J3160">
        <v>1000</v>
      </c>
      <c r="K3160" t="s">
        <v>8647</v>
      </c>
      <c r="L3160">
        <v>0</v>
      </c>
      <c r="M3160">
        <v>0</v>
      </c>
      <c r="N3160" t="s">
        <v>8647</v>
      </c>
      <c r="O3160">
        <v>1</v>
      </c>
      <c r="P3160" t="s">
        <v>8647</v>
      </c>
      <c r="Q3160" t="s">
        <v>8647</v>
      </c>
      <c r="R3160">
        <v>0</v>
      </c>
      <c r="S3160">
        <v>0</v>
      </c>
      <c r="T3160">
        <v>0</v>
      </c>
      <c r="U3160">
        <v>0</v>
      </c>
      <c r="V3160" t="s">
        <v>8647</v>
      </c>
      <c r="W3160" t="s">
        <v>8647</v>
      </c>
      <c r="X3160">
        <v>0</v>
      </c>
      <c r="Y3160" t="s">
        <v>8647</v>
      </c>
    </row>
    <row r="3161" spans="1:25" x14ac:dyDescent="0.2">
      <c r="A3161" t="s">
        <v>19141</v>
      </c>
      <c r="B3161">
        <v>2026</v>
      </c>
      <c r="C3161">
        <v>5</v>
      </c>
      <c r="D3161">
        <v>1</v>
      </c>
      <c r="E3161" t="s">
        <v>11912</v>
      </c>
      <c r="G3161">
        <v>135</v>
      </c>
      <c r="H3161" t="s">
        <v>8647</v>
      </c>
      <c r="I3161" t="s">
        <v>8647</v>
      </c>
      <c r="J3161">
        <v>1400</v>
      </c>
      <c r="K3161" t="s">
        <v>8647</v>
      </c>
      <c r="L3161">
        <v>0</v>
      </c>
      <c r="M3161">
        <v>0</v>
      </c>
      <c r="N3161" t="s">
        <v>8647</v>
      </c>
      <c r="O3161">
        <v>1</v>
      </c>
      <c r="P3161" t="s">
        <v>8647</v>
      </c>
      <c r="Q3161" t="s">
        <v>8647</v>
      </c>
      <c r="R3161">
        <v>0</v>
      </c>
      <c r="S3161">
        <v>0</v>
      </c>
      <c r="T3161">
        <v>0</v>
      </c>
      <c r="U3161">
        <v>0</v>
      </c>
      <c r="V3161" t="s">
        <v>8647</v>
      </c>
      <c r="W3161" t="s">
        <v>8647</v>
      </c>
      <c r="X3161">
        <v>0</v>
      </c>
      <c r="Y3161" t="s">
        <v>8647</v>
      </c>
    </row>
    <row r="3162" spans="1:25" x14ac:dyDescent="0.2">
      <c r="A3162" t="s">
        <v>19142</v>
      </c>
      <c r="B3162">
        <v>2026</v>
      </c>
      <c r="C3162">
        <v>5</v>
      </c>
      <c r="D3162">
        <v>1</v>
      </c>
      <c r="E3162" t="s">
        <v>11912</v>
      </c>
      <c r="G3162">
        <v>135</v>
      </c>
      <c r="H3162" t="s">
        <v>8647</v>
      </c>
      <c r="I3162" t="s">
        <v>8647</v>
      </c>
      <c r="J3162">
        <v>1400</v>
      </c>
      <c r="K3162" t="s">
        <v>8647</v>
      </c>
      <c r="L3162">
        <v>0</v>
      </c>
      <c r="M3162">
        <v>0</v>
      </c>
      <c r="N3162" t="s">
        <v>8647</v>
      </c>
      <c r="O3162">
        <v>1</v>
      </c>
      <c r="P3162" t="s">
        <v>8647</v>
      </c>
      <c r="Q3162" t="s">
        <v>8647</v>
      </c>
      <c r="R3162">
        <v>0</v>
      </c>
      <c r="S3162">
        <v>0</v>
      </c>
      <c r="T3162">
        <v>0</v>
      </c>
      <c r="U3162">
        <v>0</v>
      </c>
      <c r="V3162" t="s">
        <v>8647</v>
      </c>
      <c r="W3162" t="s">
        <v>8647</v>
      </c>
      <c r="X3162">
        <v>0</v>
      </c>
      <c r="Y3162" t="s">
        <v>8647</v>
      </c>
    </row>
    <row r="3163" spans="1:25" x14ac:dyDescent="0.2">
      <c r="A3163" t="s">
        <v>19142</v>
      </c>
      <c r="B3163">
        <v>2026</v>
      </c>
      <c r="C3163">
        <v>5</v>
      </c>
      <c r="D3163">
        <v>2</v>
      </c>
      <c r="E3163" t="s">
        <v>11918</v>
      </c>
      <c r="F3163" t="s">
        <v>13582</v>
      </c>
      <c r="G3163">
        <v>8</v>
      </c>
      <c r="H3163">
        <v>2710</v>
      </c>
      <c r="I3163">
        <v>246</v>
      </c>
      <c r="J3163">
        <v>2956</v>
      </c>
      <c r="K3163">
        <v>41860</v>
      </c>
      <c r="L3163">
        <v>0</v>
      </c>
      <c r="M3163">
        <v>0</v>
      </c>
      <c r="N3163" t="s">
        <v>5288</v>
      </c>
      <c r="O3163">
        <v>1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 s="1">
        <v>46173</v>
      </c>
      <c r="W3163" s="1">
        <v>46142</v>
      </c>
      <c r="X3163">
        <v>0</v>
      </c>
      <c r="Y3163" t="s">
        <v>8647</v>
      </c>
    </row>
    <row r="3164" spans="1:25" x14ac:dyDescent="0.2">
      <c r="A3164" t="s">
        <v>19142</v>
      </c>
      <c r="B3164">
        <v>2026</v>
      </c>
      <c r="C3164">
        <v>5</v>
      </c>
      <c r="D3164">
        <v>3</v>
      </c>
      <c r="E3164" t="s">
        <v>11913</v>
      </c>
      <c r="F3164" t="s">
        <v>13583</v>
      </c>
      <c r="G3164">
        <v>30</v>
      </c>
      <c r="H3164">
        <v>6480</v>
      </c>
      <c r="I3164">
        <v>3852</v>
      </c>
      <c r="J3164">
        <v>10332</v>
      </c>
      <c r="K3164">
        <v>719160</v>
      </c>
      <c r="L3164">
        <v>0</v>
      </c>
      <c r="M3164">
        <v>0</v>
      </c>
      <c r="N3164" t="s">
        <v>5286</v>
      </c>
      <c r="O3164">
        <v>1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 s="1">
        <v>46173</v>
      </c>
      <c r="W3164" s="1">
        <v>46142</v>
      </c>
      <c r="X3164">
        <v>0</v>
      </c>
      <c r="Y3164" t="s">
        <v>8647</v>
      </c>
    </row>
    <row r="3165" spans="1:25" x14ac:dyDescent="0.2">
      <c r="A3165" t="s">
        <v>19144</v>
      </c>
      <c r="B3165">
        <v>2026</v>
      </c>
      <c r="C3165">
        <v>5</v>
      </c>
      <c r="D3165">
        <v>1</v>
      </c>
      <c r="E3165" t="s">
        <v>11912</v>
      </c>
      <c r="G3165">
        <v>131</v>
      </c>
      <c r="H3165" t="s">
        <v>8647</v>
      </c>
      <c r="I3165" t="s">
        <v>8647</v>
      </c>
      <c r="J3165">
        <v>1400</v>
      </c>
      <c r="K3165" t="s">
        <v>8647</v>
      </c>
      <c r="L3165">
        <v>0</v>
      </c>
      <c r="M3165">
        <v>0</v>
      </c>
      <c r="N3165" t="s">
        <v>8647</v>
      </c>
      <c r="O3165">
        <v>1</v>
      </c>
      <c r="P3165" t="s">
        <v>8647</v>
      </c>
      <c r="Q3165" t="s">
        <v>8647</v>
      </c>
      <c r="R3165">
        <v>0</v>
      </c>
      <c r="S3165">
        <v>0</v>
      </c>
      <c r="T3165">
        <v>0</v>
      </c>
      <c r="U3165">
        <v>0</v>
      </c>
      <c r="V3165" t="s">
        <v>8647</v>
      </c>
      <c r="W3165" t="s">
        <v>8647</v>
      </c>
      <c r="X3165">
        <v>0</v>
      </c>
      <c r="Y3165" t="s">
        <v>8647</v>
      </c>
    </row>
    <row r="3166" spans="1:25" x14ac:dyDescent="0.2">
      <c r="A3166" t="s">
        <v>19144</v>
      </c>
      <c r="B3166">
        <v>2026</v>
      </c>
      <c r="C3166">
        <v>5</v>
      </c>
      <c r="D3166">
        <v>2</v>
      </c>
      <c r="E3166" t="s">
        <v>11918</v>
      </c>
      <c r="F3166" t="s">
        <v>13584</v>
      </c>
      <c r="G3166">
        <v>7</v>
      </c>
      <c r="H3166">
        <v>2710</v>
      </c>
      <c r="I3166">
        <v>269</v>
      </c>
      <c r="J3166">
        <v>2979</v>
      </c>
      <c r="K3166">
        <v>46030</v>
      </c>
      <c r="L3166">
        <v>0</v>
      </c>
      <c r="M3166">
        <v>0</v>
      </c>
      <c r="N3166" t="s">
        <v>5288</v>
      </c>
      <c r="O3166">
        <v>1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 s="1">
        <v>46173</v>
      </c>
      <c r="W3166" s="1">
        <v>46142</v>
      </c>
      <c r="X3166">
        <v>0</v>
      </c>
      <c r="Y3166" t="s">
        <v>8647</v>
      </c>
    </row>
    <row r="3167" spans="1:25" x14ac:dyDescent="0.2">
      <c r="A3167" t="s">
        <v>19144</v>
      </c>
      <c r="B3167">
        <v>2026</v>
      </c>
      <c r="C3167">
        <v>5</v>
      </c>
      <c r="D3167">
        <v>3</v>
      </c>
      <c r="E3167" t="s">
        <v>11981</v>
      </c>
      <c r="F3167" t="s">
        <v>13585</v>
      </c>
      <c r="G3167">
        <v>18</v>
      </c>
      <c r="H3167">
        <v>2130</v>
      </c>
      <c r="I3167">
        <v>298</v>
      </c>
      <c r="J3167">
        <v>2428</v>
      </c>
      <c r="K3167">
        <v>61660</v>
      </c>
      <c r="L3167">
        <v>0</v>
      </c>
      <c r="M3167">
        <v>0</v>
      </c>
      <c r="N3167" t="s">
        <v>5311</v>
      </c>
      <c r="O3167">
        <v>1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 s="1">
        <v>46173</v>
      </c>
      <c r="W3167" s="1">
        <v>46142</v>
      </c>
      <c r="X3167">
        <v>0</v>
      </c>
      <c r="Y3167" t="s">
        <v>8647</v>
      </c>
    </row>
    <row r="3168" spans="1:25" x14ac:dyDescent="0.2">
      <c r="A3168" t="s">
        <v>19144</v>
      </c>
      <c r="B3168">
        <v>2026</v>
      </c>
      <c r="C3168">
        <v>5</v>
      </c>
      <c r="D3168">
        <v>4</v>
      </c>
      <c r="E3168" t="s">
        <v>11913</v>
      </c>
      <c r="F3168" t="s">
        <v>13586</v>
      </c>
      <c r="G3168">
        <v>24</v>
      </c>
      <c r="H3168">
        <v>30770</v>
      </c>
      <c r="I3168">
        <v>4582</v>
      </c>
      <c r="J3168">
        <v>35352</v>
      </c>
      <c r="K3168">
        <v>832430</v>
      </c>
      <c r="L3168">
        <v>0</v>
      </c>
      <c r="M3168">
        <v>0</v>
      </c>
      <c r="N3168" t="s">
        <v>5286</v>
      </c>
      <c r="O3168">
        <v>1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 s="1">
        <v>46173</v>
      </c>
      <c r="W3168" s="1">
        <v>46142</v>
      </c>
      <c r="X3168">
        <v>0</v>
      </c>
      <c r="Y3168" t="s">
        <v>8647</v>
      </c>
    </row>
    <row r="3169" spans="1:25" x14ac:dyDescent="0.2">
      <c r="A3169" t="s">
        <v>19145</v>
      </c>
      <c r="B3169">
        <v>2026</v>
      </c>
      <c r="C3169">
        <v>5</v>
      </c>
      <c r="D3169">
        <v>1</v>
      </c>
      <c r="E3169" t="s">
        <v>11912</v>
      </c>
      <c r="G3169">
        <v>134</v>
      </c>
      <c r="H3169" t="s">
        <v>8647</v>
      </c>
      <c r="I3169" t="s">
        <v>8647</v>
      </c>
      <c r="J3169">
        <v>1200</v>
      </c>
      <c r="K3169" t="s">
        <v>8647</v>
      </c>
      <c r="L3169">
        <v>0</v>
      </c>
      <c r="M3169">
        <v>0</v>
      </c>
      <c r="N3169" t="s">
        <v>8647</v>
      </c>
      <c r="O3169">
        <v>1</v>
      </c>
      <c r="P3169" t="s">
        <v>8647</v>
      </c>
      <c r="Q3169" t="s">
        <v>8647</v>
      </c>
      <c r="R3169">
        <v>0</v>
      </c>
      <c r="S3169">
        <v>0</v>
      </c>
      <c r="T3169">
        <v>0</v>
      </c>
      <c r="U3169">
        <v>0</v>
      </c>
      <c r="V3169" t="s">
        <v>8647</v>
      </c>
      <c r="W3169" t="s">
        <v>8647</v>
      </c>
      <c r="X3169">
        <v>0</v>
      </c>
      <c r="Y3169" t="s">
        <v>8647</v>
      </c>
    </row>
    <row r="3170" spans="1:25" x14ac:dyDescent="0.2">
      <c r="A3170" t="s">
        <v>19146</v>
      </c>
      <c r="B3170">
        <v>2026</v>
      </c>
      <c r="C3170">
        <v>5</v>
      </c>
      <c r="D3170">
        <v>1</v>
      </c>
      <c r="E3170" t="s">
        <v>11912</v>
      </c>
      <c r="G3170">
        <v>134</v>
      </c>
      <c r="H3170" t="s">
        <v>8647</v>
      </c>
      <c r="I3170" t="s">
        <v>8647</v>
      </c>
      <c r="J3170">
        <v>500</v>
      </c>
      <c r="K3170" t="s">
        <v>8647</v>
      </c>
      <c r="L3170">
        <v>0</v>
      </c>
      <c r="M3170">
        <v>0</v>
      </c>
      <c r="N3170" t="s">
        <v>8647</v>
      </c>
      <c r="O3170">
        <v>1</v>
      </c>
      <c r="P3170" t="s">
        <v>8647</v>
      </c>
      <c r="Q3170" t="s">
        <v>8647</v>
      </c>
      <c r="R3170">
        <v>0</v>
      </c>
      <c r="S3170">
        <v>0</v>
      </c>
      <c r="T3170">
        <v>0</v>
      </c>
      <c r="U3170">
        <v>0</v>
      </c>
      <c r="V3170" t="s">
        <v>8647</v>
      </c>
      <c r="W3170" t="s">
        <v>8647</v>
      </c>
      <c r="X3170">
        <v>0</v>
      </c>
      <c r="Y3170" t="s">
        <v>8647</v>
      </c>
    </row>
    <row r="3171" spans="1:25" x14ac:dyDescent="0.2">
      <c r="A3171" t="s">
        <v>19147</v>
      </c>
      <c r="B3171">
        <v>2026</v>
      </c>
      <c r="C3171">
        <v>5</v>
      </c>
      <c r="D3171">
        <v>1</v>
      </c>
      <c r="E3171" t="s">
        <v>11912</v>
      </c>
      <c r="G3171">
        <v>134</v>
      </c>
      <c r="H3171" t="s">
        <v>8647</v>
      </c>
      <c r="I3171" t="s">
        <v>8647</v>
      </c>
      <c r="J3171">
        <v>1400</v>
      </c>
      <c r="K3171" t="s">
        <v>8647</v>
      </c>
      <c r="L3171">
        <v>0</v>
      </c>
      <c r="M3171">
        <v>0</v>
      </c>
      <c r="N3171" t="s">
        <v>8647</v>
      </c>
      <c r="O3171">
        <v>1</v>
      </c>
      <c r="P3171" t="s">
        <v>8647</v>
      </c>
      <c r="Q3171" t="s">
        <v>8647</v>
      </c>
      <c r="R3171">
        <v>0</v>
      </c>
      <c r="S3171">
        <v>0</v>
      </c>
      <c r="T3171">
        <v>0</v>
      </c>
      <c r="U3171">
        <v>0</v>
      </c>
      <c r="V3171" t="s">
        <v>8647</v>
      </c>
      <c r="W3171" t="s">
        <v>8647</v>
      </c>
      <c r="X3171">
        <v>0</v>
      </c>
      <c r="Y3171" t="s">
        <v>8647</v>
      </c>
    </row>
    <row r="3172" spans="1:25" x14ac:dyDescent="0.2">
      <c r="A3172" t="s">
        <v>19147</v>
      </c>
      <c r="B3172">
        <v>2026</v>
      </c>
      <c r="C3172">
        <v>5</v>
      </c>
      <c r="D3172">
        <v>2</v>
      </c>
      <c r="E3172" t="s">
        <v>11913</v>
      </c>
      <c r="F3172" t="s">
        <v>13587</v>
      </c>
      <c r="G3172">
        <v>71</v>
      </c>
      <c r="H3172">
        <v>12580</v>
      </c>
      <c r="I3172">
        <v>6089</v>
      </c>
      <c r="J3172">
        <v>18669</v>
      </c>
      <c r="K3172">
        <v>1134560</v>
      </c>
      <c r="L3172">
        <v>0</v>
      </c>
      <c r="M3172">
        <v>0</v>
      </c>
      <c r="N3172" t="s">
        <v>5286</v>
      </c>
      <c r="O3172">
        <v>1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 s="1">
        <v>46173</v>
      </c>
      <c r="W3172" s="1">
        <v>46142</v>
      </c>
      <c r="X3172">
        <v>0</v>
      </c>
      <c r="Y3172" t="s">
        <v>8647</v>
      </c>
    </row>
    <row r="3173" spans="1:25" x14ac:dyDescent="0.2">
      <c r="A3173" t="s">
        <v>19148</v>
      </c>
      <c r="B3173">
        <v>2026</v>
      </c>
      <c r="C3173">
        <v>5</v>
      </c>
      <c r="D3173">
        <v>1</v>
      </c>
      <c r="E3173" t="s">
        <v>11912</v>
      </c>
      <c r="G3173">
        <v>134</v>
      </c>
      <c r="H3173" t="s">
        <v>8647</v>
      </c>
      <c r="I3173" t="s">
        <v>8647</v>
      </c>
      <c r="J3173">
        <v>1100</v>
      </c>
      <c r="K3173" t="s">
        <v>8647</v>
      </c>
      <c r="L3173">
        <v>0</v>
      </c>
      <c r="M3173">
        <v>0</v>
      </c>
      <c r="N3173" t="s">
        <v>8647</v>
      </c>
      <c r="O3173">
        <v>1</v>
      </c>
      <c r="P3173" t="s">
        <v>8647</v>
      </c>
      <c r="Q3173" t="s">
        <v>8647</v>
      </c>
      <c r="R3173">
        <v>0</v>
      </c>
      <c r="S3173">
        <v>0</v>
      </c>
      <c r="T3173">
        <v>0</v>
      </c>
      <c r="U3173">
        <v>0</v>
      </c>
      <c r="V3173" t="s">
        <v>8647</v>
      </c>
      <c r="W3173" t="s">
        <v>8647</v>
      </c>
      <c r="X3173">
        <v>0</v>
      </c>
      <c r="Y3173" t="s">
        <v>8647</v>
      </c>
    </row>
    <row r="3174" spans="1:25" x14ac:dyDescent="0.2">
      <c r="A3174" t="s">
        <v>19149</v>
      </c>
      <c r="B3174">
        <v>2026</v>
      </c>
      <c r="C3174">
        <v>5</v>
      </c>
      <c r="D3174">
        <v>1</v>
      </c>
      <c r="E3174" t="s">
        <v>11912</v>
      </c>
      <c r="G3174">
        <v>134</v>
      </c>
      <c r="H3174" t="s">
        <v>8647</v>
      </c>
      <c r="I3174" t="s">
        <v>8647</v>
      </c>
      <c r="J3174">
        <v>1400</v>
      </c>
      <c r="K3174" t="s">
        <v>8647</v>
      </c>
      <c r="L3174">
        <v>0</v>
      </c>
      <c r="M3174">
        <v>0</v>
      </c>
      <c r="N3174" t="s">
        <v>8647</v>
      </c>
      <c r="O3174">
        <v>1</v>
      </c>
      <c r="P3174" t="s">
        <v>8647</v>
      </c>
      <c r="Q3174" t="s">
        <v>8647</v>
      </c>
      <c r="R3174">
        <v>0</v>
      </c>
      <c r="S3174">
        <v>0</v>
      </c>
      <c r="T3174">
        <v>0</v>
      </c>
      <c r="U3174">
        <v>0</v>
      </c>
      <c r="V3174" t="s">
        <v>8647</v>
      </c>
      <c r="W3174" t="s">
        <v>8647</v>
      </c>
      <c r="X3174">
        <v>0</v>
      </c>
      <c r="Y3174" t="s">
        <v>8647</v>
      </c>
    </row>
    <row r="3175" spans="1:25" x14ac:dyDescent="0.2">
      <c r="A3175" t="s">
        <v>19150</v>
      </c>
      <c r="B3175">
        <v>2026</v>
      </c>
      <c r="C3175">
        <v>5</v>
      </c>
      <c r="D3175">
        <v>1</v>
      </c>
      <c r="E3175" t="s">
        <v>11912</v>
      </c>
      <c r="G3175">
        <v>134</v>
      </c>
      <c r="H3175" t="s">
        <v>8647</v>
      </c>
      <c r="I3175" t="s">
        <v>8647</v>
      </c>
      <c r="J3175">
        <v>1100</v>
      </c>
      <c r="K3175" t="s">
        <v>8647</v>
      </c>
      <c r="L3175">
        <v>0</v>
      </c>
      <c r="M3175">
        <v>0</v>
      </c>
      <c r="N3175" t="s">
        <v>8647</v>
      </c>
      <c r="O3175">
        <v>1</v>
      </c>
      <c r="P3175" t="s">
        <v>8647</v>
      </c>
      <c r="Q3175" t="s">
        <v>8647</v>
      </c>
      <c r="R3175">
        <v>0</v>
      </c>
      <c r="S3175">
        <v>0</v>
      </c>
      <c r="T3175">
        <v>0</v>
      </c>
      <c r="U3175">
        <v>0</v>
      </c>
      <c r="V3175" t="s">
        <v>8647</v>
      </c>
      <c r="W3175" t="s">
        <v>8647</v>
      </c>
      <c r="X3175">
        <v>0</v>
      </c>
      <c r="Y3175" t="s">
        <v>8647</v>
      </c>
    </row>
    <row r="3176" spans="1:25" x14ac:dyDescent="0.2">
      <c r="A3176" t="s">
        <v>19152</v>
      </c>
      <c r="B3176">
        <v>2026</v>
      </c>
      <c r="C3176">
        <v>5</v>
      </c>
      <c r="D3176">
        <v>1</v>
      </c>
      <c r="E3176" t="s">
        <v>11912</v>
      </c>
      <c r="G3176">
        <v>133</v>
      </c>
      <c r="H3176" t="s">
        <v>8647</v>
      </c>
      <c r="I3176" t="s">
        <v>8647</v>
      </c>
      <c r="J3176">
        <v>1400</v>
      </c>
      <c r="K3176" t="s">
        <v>8647</v>
      </c>
      <c r="L3176">
        <v>0</v>
      </c>
      <c r="M3176">
        <v>0</v>
      </c>
      <c r="N3176" t="s">
        <v>8647</v>
      </c>
      <c r="O3176">
        <v>1</v>
      </c>
      <c r="P3176" t="s">
        <v>8647</v>
      </c>
      <c r="Q3176" t="s">
        <v>8647</v>
      </c>
      <c r="R3176">
        <v>0</v>
      </c>
      <c r="S3176">
        <v>0</v>
      </c>
      <c r="T3176">
        <v>0</v>
      </c>
      <c r="U3176">
        <v>0</v>
      </c>
      <c r="V3176" t="s">
        <v>8647</v>
      </c>
      <c r="W3176" t="s">
        <v>8647</v>
      </c>
      <c r="X3176">
        <v>0</v>
      </c>
      <c r="Y3176" t="s">
        <v>8647</v>
      </c>
    </row>
    <row r="3177" spans="1:25" x14ac:dyDescent="0.2">
      <c r="A3177" t="s">
        <v>19152</v>
      </c>
      <c r="B3177">
        <v>2026</v>
      </c>
      <c r="C3177">
        <v>5</v>
      </c>
      <c r="D3177">
        <v>2</v>
      </c>
      <c r="E3177" t="s">
        <v>11918</v>
      </c>
      <c r="F3177" t="s">
        <v>13588</v>
      </c>
      <c r="G3177">
        <v>14</v>
      </c>
      <c r="H3177">
        <v>2090</v>
      </c>
      <c r="I3177">
        <v>126</v>
      </c>
      <c r="J3177">
        <v>2216</v>
      </c>
      <c r="K3177">
        <v>20740</v>
      </c>
      <c r="L3177">
        <v>0</v>
      </c>
      <c r="M3177">
        <v>0</v>
      </c>
      <c r="N3177" t="s">
        <v>5288</v>
      </c>
      <c r="O3177">
        <v>1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 s="1">
        <v>46173</v>
      </c>
      <c r="W3177" s="1">
        <v>46142</v>
      </c>
      <c r="X3177">
        <v>0</v>
      </c>
      <c r="Y3177" t="s">
        <v>8647</v>
      </c>
    </row>
    <row r="3178" spans="1:25" x14ac:dyDescent="0.2">
      <c r="A3178" t="s">
        <v>19153</v>
      </c>
      <c r="B3178">
        <v>2026</v>
      </c>
      <c r="C3178">
        <v>5</v>
      </c>
      <c r="D3178">
        <v>1</v>
      </c>
      <c r="E3178" t="s">
        <v>11912</v>
      </c>
      <c r="G3178">
        <v>133</v>
      </c>
      <c r="H3178" t="s">
        <v>8647</v>
      </c>
      <c r="I3178" t="s">
        <v>8647</v>
      </c>
      <c r="J3178">
        <v>1400</v>
      </c>
      <c r="K3178" t="s">
        <v>8647</v>
      </c>
      <c r="L3178">
        <v>0</v>
      </c>
      <c r="M3178">
        <v>0</v>
      </c>
      <c r="N3178" t="s">
        <v>8647</v>
      </c>
      <c r="O3178">
        <v>1</v>
      </c>
      <c r="P3178" t="s">
        <v>8647</v>
      </c>
      <c r="Q3178" t="s">
        <v>8647</v>
      </c>
      <c r="R3178">
        <v>0</v>
      </c>
      <c r="S3178">
        <v>0</v>
      </c>
      <c r="T3178">
        <v>0</v>
      </c>
      <c r="U3178">
        <v>0</v>
      </c>
      <c r="V3178" t="s">
        <v>8647</v>
      </c>
      <c r="W3178" t="s">
        <v>8647</v>
      </c>
      <c r="X3178">
        <v>0</v>
      </c>
      <c r="Y3178" t="s">
        <v>8647</v>
      </c>
    </row>
    <row r="3179" spans="1:25" x14ac:dyDescent="0.2">
      <c r="A3179" t="s">
        <v>19154</v>
      </c>
      <c r="B3179">
        <v>2026</v>
      </c>
      <c r="C3179">
        <v>5</v>
      </c>
      <c r="D3179">
        <v>1</v>
      </c>
      <c r="E3179" t="s">
        <v>11912</v>
      </c>
      <c r="G3179">
        <v>131</v>
      </c>
      <c r="H3179" t="s">
        <v>8647</v>
      </c>
      <c r="I3179" t="s">
        <v>8647</v>
      </c>
      <c r="J3179">
        <v>1200</v>
      </c>
      <c r="K3179" t="s">
        <v>8647</v>
      </c>
      <c r="L3179">
        <v>0</v>
      </c>
      <c r="M3179">
        <v>0</v>
      </c>
      <c r="N3179" t="s">
        <v>8647</v>
      </c>
      <c r="O3179">
        <v>1</v>
      </c>
      <c r="P3179" t="s">
        <v>8647</v>
      </c>
      <c r="Q3179" t="s">
        <v>8647</v>
      </c>
      <c r="R3179">
        <v>0</v>
      </c>
      <c r="S3179">
        <v>0</v>
      </c>
      <c r="T3179">
        <v>0</v>
      </c>
      <c r="U3179">
        <v>0</v>
      </c>
      <c r="V3179" t="s">
        <v>8647</v>
      </c>
      <c r="W3179" t="s">
        <v>8647</v>
      </c>
      <c r="X3179">
        <v>0</v>
      </c>
      <c r="Y3179" t="s">
        <v>8647</v>
      </c>
    </row>
    <row r="3180" spans="1:25" x14ac:dyDescent="0.2">
      <c r="A3180" t="s">
        <v>19154</v>
      </c>
      <c r="B3180">
        <v>2026</v>
      </c>
      <c r="C3180">
        <v>5</v>
      </c>
      <c r="D3180">
        <v>2</v>
      </c>
      <c r="E3180" t="s">
        <v>11918</v>
      </c>
      <c r="F3180" t="s">
        <v>13589</v>
      </c>
      <c r="G3180">
        <v>5</v>
      </c>
      <c r="H3180">
        <v>7500</v>
      </c>
      <c r="I3180">
        <v>787</v>
      </c>
      <c r="J3180">
        <v>8287</v>
      </c>
      <c r="K3180">
        <v>135000</v>
      </c>
      <c r="L3180">
        <v>0</v>
      </c>
      <c r="M3180">
        <v>0</v>
      </c>
      <c r="N3180" t="s">
        <v>5288</v>
      </c>
      <c r="O3180">
        <v>1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 s="1">
        <v>46173</v>
      </c>
      <c r="W3180" s="1">
        <v>46142</v>
      </c>
      <c r="X3180">
        <v>0</v>
      </c>
      <c r="Y3180" t="s">
        <v>8647</v>
      </c>
    </row>
    <row r="3181" spans="1:25" x14ac:dyDescent="0.2">
      <c r="A3181" t="s">
        <v>19154</v>
      </c>
      <c r="B3181">
        <v>2026</v>
      </c>
      <c r="C3181">
        <v>5</v>
      </c>
      <c r="D3181">
        <v>3</v>
      </c>
      <c r="E3181" t="s">
        <v>11981</v>
      </c>
      <c r="F3181" t="s">
        <v>13590</v>
      </c>
      <c r="G3181">
        <v>2</v>
      </c>
      <c r="H3181">
        <v>8340</v>
      </c>
      <c r="I3181">
        <v>1580</v>
      </c>
      <c r="J3181">
        <v>9920</v>
      </c>
      <c r="K3181">
        <v>383320</v>
      </c>
      <c r="L3181">
        <v>0</v>
      </c>
      <c r="M3181">
        <v>0</v>
      </c>
      <c r="N3181" t="s">
        <v>5306</v>
      </c>
      <c r="O3181">
        <v>1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 s="1">
        <v>46173</v>
      </c>
      <c r="W3181" s="1">
        <v>46142</v>
      </c>
      <c r="X3181">
        <v>0</v>
      </c>
      <c r="Y3181" t="s">
        <v>8647</v>
      </c>
    </row>
    <row r="3182" spans="1:25" x14ac:dyDescent="0.2">
      <c r="A3182" t="s">
        <v>19154</v>
      </c>
      <c r="B3182">
        <v>2026</v>
      </c>
      <c r="C3182">
        <v>5</v>
      </c>
      <c r="D3182">
        <v>4</v>
      </c>
      <c r="E3182" t="s">
        <v>11981</v>
      </c>
      <c r="F3182" t="s">
        <v>13591</v>
      </c>
      <c r="G3182">
        <v>33</v>
      </c>
      <c r="H3182">
        <v>1000</v>
      </c>
      <c r="I3182">
        <v>75</v>
      </c>
      <c r="J3182">
        <v>1075</v>
      </c>
      <c r="K3182">
        <v>15000</v>
      </c>
      <c r="L3182">
        <v>0</v>
      </c>
      <c r="M3182">
        <v>0</v>
      </c>
      <c r="N3182" t="s">
        <v>5311</v>
      </c>
      <c r="O3182">
        <v>1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 s="1">
        <v>46173</v>
      </c>
      <c r="W3182" s="1">
        <v>46142</v>
      </c>
      <c r="X3182">
        <v>0</v>
      </c>
      <c r="Y3182" t="s">
        <v>8647</v>
      </c>
    </row>
    <row r="3183" spans="1:25" x14ac:dyDescent="0.2">
      <c r="A3183" t="s">
        <v>19154</v>
      </c>
      <c r="B3183">
        <v>2026</v>
      </c>
      <c r="C3183">
        <v>5</v>
      </c>
      <c r="D3183">
        <v>5</v>
      </c>
      <c r="E3183" t="s">
        <v>11981</v>
      </c>
      <c r="F3183" t="s">
        <v>13592</v>
      </c>
      <c r="G3183">
        <v>47</v>
      </c>
      <c r="H3183">
        <v>3750</v>
      </c>
      <c r="I3183">
        <v>35</v>
      </c>
      <c r="J3183">
        <v>3785</v>
      </c>
      <c r="K3183">
        <v>3750</v>
      </c>
      <c r="L3183">
        <v>0</v>
      </c>
      <c r="M3183">
        <v>0</v>
      </c>
      <c r="N3183" t="s">
        <v>5311</v>
      </c>
      <c r="O3183">
        <v>1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 s="1">
        <v>46173</v>
      </c>
      <c r="W3183" s="1">
        <v>46142</v>
      </c>
      <c r="X3183">
        <v>0</v>
      </c>
      <c r="Y3183" t="s">
        <v>8647</v>
      </c>
    </row>
    <row r="3184" spans="1:25" x14ac:dyDescent="0.2">
      <c r="A3184" t="s">
        <v>19154</v>
      </c>
      <c r="B3184">
        <v>2026</v>
      </c>
      <c r="C3184">
        <v>5</v>
      </c>
      <c r="D3184">
        <v>6</v>
      </c>
      <c r="E3184" t="s">
        <v>11981</v>
      </c>
      <c r="F3184" t="s">
        <v>13593</v>
      </c>
      <c r="G3184">
        <v>13</v>
      </c>
      <c r="H3184">
        <v>1670</v>
      </c>
      <c r="I3184">
        <v>280</v>
      </c>
      <c r="J3184">
        <v>1950</v>
      </c>
      <c r="K3184">
        <v>58290</v>
      </c>
      <c r="L3184">
        <v>0</v>
      </c>
      <c r="M3184">
        <v>0</v>
      </c>
      <c r="N3184" t="s">
        <v>5311</v>
      </c>
      <c r="O3184">
        <v>1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 s="1">
        <v>46173</v>
      </c>
      <c r="W3184" s="1">
        <v>46142</v>
      </c>
      <c r="X3184">
        <v>0</v>
      </c>
      <c r="Y3184" t="s">
        <v>8647</v>
      </c>
    </row>
    <row r="3185" spans="1:25" x14ac:dyDescent="0.2">
      <c r="A3185" t="s">
        <v>19155</v>
      </c>
      <c r="B3185">
        <v>2026</v>
      </c>
      <c r="C3185">
        <v>5</v>
      </c>
      <c r="D3185">
        <v>1</v>
      </c>
      <c r="E3185" t="s">
        <v>11912</v>
      </c>
      <c r="G3185">
        <v>133</v>
      </c>
      <c r="H3185" t="s">
        <v>8647</v>
      </c>
      <c r="I3185" t="s">
        <v>8647</v>
      </c>
      <c r="J3185">
        <v>1400</v>
      </c>
      <c r="K3185" t="s">
        <v>8647</v>
      </c>
      <c r="L3185">
        <v>0</v>
      </c>
      <c r="M3185">
        <v>0</v>
      </c>
      <c r="N3185" t="s">
        <v>8647</v>
      </c>
      <c r="O3185">
        <v>1</v>
      </c>
      <c r="P3185" t="s">
        <v>8647</v>
      </c>
      <c r="Q3185" t="s">
        <v>8647</v>
      </c>
      <c r="R3185">
        <v>0</v>
      </c>
      <c r="S3185">
        <v>0</v>
      </c>
      <c r="T3185">
        <v>0</v>
      </c>
      <c r="U3185">
        <v>0</v>
      </c>
      <c r="V3185" t="s">
        <v>8647</v>
      </c>
      <c r="W3185" t="s">
        <v>8647</v>
      </c>
      <c r="X3185">
        <v>0</v>
      </c>
      <c r="Y3185" t="s">
        <v>8647</v>
      </c>
    </row>
    <row r="3186" spans="1:25" x14ac:dyDescent="0.2">
      <c r="A3186" t="s">
        <v>19155</v>
      </c>
      <c r="B3186">
        <v>2026</v>
      </c>
      <c r="C3186">
        <v>5</v>
      </c>
      <c r="D3186">
        <v>2</v>
      </c>
      <c r="E3186" t="s">
        <v>11913</v>
      </c>
      <c r="F3186" t="s">
        <v>13594</v>
      </c>
      <c r="G3186">
        <v>5</v>
      </c>
      <c r="H3186">
        <v>22910</v>
      </c>
      <c r="I3186">
        <v>13622</v>
      </c>
      <c r="J3186">
        <v>36532</v>
      </c>
      <c r="K3186">
        <v>2543230</v>
      </c>
      <c r="L3186">
        <v>0</v>
      </c>
      <c r="M3186">
        <v>0</v>
      </c>
      <c r="N3186" t="s">
        <v>5286</v>
      </c>
      <c r="O3186">
        <v>1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 s="1">
        <v>46173</v>
      </c>
      <c r="W3186" s="1">
        <v>46142</v>
      </c>
      <c r="X3186">
        <v>0</v>
      </c>
      <c r="Y3186" t="s">
        <v>8647</v>
      </c>
    </row>
    <row r="3187" spans="1:25" x14ac:dyDescent="0.2">
      <c r="A3187" t="s">
        <v>19156</v>
      </c>
      <c r="B3187">
        <v>2026</v>
      </c>
      <c r="C3187">
        <v>5</v>
      </c>
      <c r="D3187">
        <v>1</v>
      </c>
      <c r="E3187" t="s">
        <v>11912</v>
      </c>
      <c r="G3187">
        <v>133</v>
      </c>
      <c r="H3187" t="s">
        <v>8647</v>
      </c>
      <c r="I3187" t="s">
        <v>8647</v>
      </c>
      <c r="J3187">
        <v>1000</v>
      </c>
      <c r="K3187" t="s">
        <v>8647</v>
      </c>
      <c r="L3187">
        <v>0</v>
      </c>
      <c r="M3187">
        <v>0</v>
      </c>
      <c r="N3187" t="s">
        <v>8647</v>
      </c>
      <c r="O3187">
        <v>1</v>
      </c>
      <c r="P3187" t="s">
        <v>8647</v>
      </c>
      <c r="Q3187" t="s">
        <v>8647</v>
      </c>
      <c r="R3187">
        <v>0</v>
      </c>
      <c r="S3187">
        <v>0</v>
      </c>
      <c r="T3187">
        <v>0</v>
      </c>
      <c r="U3187">
        <v>0</v>
      </c>
      <c r="V3187" t="s">
        <v>8647</v>
      </c>
      <c r="W3187" t="s">
        <v>8647</v>
      </c>
      <c r="X3187">
        <v>0</v>
      </c>
      <c r="Y3187" t="s">
        <v>8647</v>
      </c>
    </row>
    <row r="3188" spans="1:25" x14ac:dyDescent="0.2">
      <c r="A3188" t="s">
        <v>19157</v>
      </c>
      <c r="B3188">
        <v>2026</v>
      </c>
      <c r="C3188">
        <v>5</v>
      </c>
      <c r="D3188">
        <v>1</v>
      </c>
      <c r="E3188" t="s">
        <v>11912</v>
      </c>
      <c r="G3188">
        <v>133</v>
      </c>
      <c r="H3188" t="s">
        <v>8647</v>
      </c>
      <c r="I3188" t="s">
        <v>8647</v>
      </c>
      <c r="J3188">
        <v>1000</v>
      </c>
      <c r="K3188" t="s">
        <v>8647</v>
      </c>
      <c r="L3188">
        <v>0</v>
      </c>
      <c r="M3188">
        <v>0</v>
      </c>
      <c r="N3188" t="s">
        <v>8647</v>
      </c>
      <c r="O3188">
        <v>1</v>
      </c>
      <c r="P3188" t="s">
        <v>8647</v>
      </c>
      <c r="Q3188" t="s">
        <v>8647</v>
      </c>
      <c r="R3188">
        <v>0</v>
      </c>
      <c r="S3188">
        <v>0</v>
      </c>
      <c r="T3188">
        <v>0</v>
      </c>
      <c r="U3188">
        <v>0</v>
      </c>
      <c r="V3188" t="s">
        <v>8647</v>
      </c>
      <c r="W3188" t="s">
        <v>8647</v>
      </c>
      <c r="X3188">
        <v>0</v>
      </c>
      <c r="Y3188" t="s">
        <v>8647</v>
      </c>
    </row>
    <row r="3189" spans="1:25" x14ac:dyDescent="0.2">
      <c r="A3189" t="s">
        <v>19158</v>
      </c>
      <c r="B3189">
        <v>2026</v>
      </c>
      <c r="C3189">
        <v>5</v>
      </c>
      <c r="D3189">
        <v>1</v>
      </c>
      <c r="E3189" t="s">
        <v>11912</v>
      </c>
      <c r="G3189">
        <v>132</v>
      </c>
      <c r="H3189" t="s">
        <v>8647</v>
      </c>
      <c r="I3189" t="s">
        <v>8647</v>
      </c>
      <c r="J3189">
        <v>1400</v>
      </c>
      <c r="K3189" t="s">
        <v>8647</v>
      </c>
      <c r="L3189">
        <v>0</v>
      </c>
      <c r="M3189">
        <v>0</v>
      </c>
      <c r="N3189" t="s">
        <v>8647</v>
      </c>
      <c r="O3189">
        <v>1</v>
      </c>
      <c r="P3189" t="s">
        <v>8647</v>
      </c>
      <c r="Q3189" t="s">
        <v>8647</v>
      </c>
      <c r="R3189">
        <v>0</v>
      </c>
      <c r="S3189">
        <v>0</v>
      </c>
      <c r="T3189">
        <v>0</v>
      </c>
      <c r="U3189">
        <v>0</v>
      </c>
      <c r="V3189" t="s">
        <v>8647</v>
      </c>
      <c r="W3189" t="s">
        <v>8647</v>
      </c>
      <c r="X3189">
        <v>0</v>
      </c>
      <c r="Y3189" t="s">
        <v>8647</v>
      </c>
    </row>
    <row r="3190" spans="1:25" x14ac:dyDescent="0.2">
      <c r="A3190" t="s">
        <v>19159</v>
      </c>
      <c r="B3190">
        <v>2026</v>
      </c>
      <c r="C3190">
        <v>5</v>
      </c>
      <c r="D3190">
        <v>1</v>
      </c>
      <c r="E3190" t="s">
        <v>11912</v>
      </c>
      <c r="G3190">
        <v>131</v>
      </c>
      <c r="H3190" t="s">
        <v>8647</v>
      </c>
      <c r="I3190" t="s">
        <v>8647</v>
      </c>
      <c r="J3190">
        <v>1100</v>
      </c>
      <c r="K3190" t="s">
        <v>8647</v>
      </c>
      <c r="L3190">
        <v>0</v>
      </c>
      <c r="M3190">
        <v>0</v>
      </c>
      <c r="N3190" t="s">
        <v>8647</v>
      </c>
      <c r="O3190">
        <v>1</v>
      </c>
      <c r="P3190" t="s">
        <v>8647</v>
      </c>
      <c r="Q3190" t="s">
        <v>8647</v>
      </c>
      <c r="R3190">
        <v>0</v>
      </c>
      <c r="S3190">
        <v>0</v>
      </c>
      <c r="T3190">
        <v>0</v>
      </c>
      <c r="U3190">
        <v>0</v>
      </c>
      <c r="V3190" t="s">
        <v>8647</v>
      </c>
      <c r="W3190" t="s">
        <v>8647</v>
      </c>
      <c r="X3190">
        <v>0</v>
      </c>
      <c r="Y3190" t="s">
        <v>8647</v>
      </c>
    </row>
    <row r="3191" spans="1:25" x14ac:dyDescent="0.2">
      <c r="A3191" t="s">
        <v>19159</v>
      </c>
      <c r="B3191">
        <v>2026</v>
      </c>
      <c r="C3191">
        <v>5</v>
      </c>
      <c r="D3191">
        <v>2</v>
      </c>
      <c r="E3191" t="s">
        <v>11918</v>
      </c>
      <c r="F3191" t="s">
        <v>13595</v>
      </c>
      <c r="G3191">
        <v>6</v>
      </c>
      <c r="H3191">
        <v>4800</v>
      </c>
      <c r="I3191">
        <v>476</v>
      </c>
      <c r="J3191">
        <v>5276</v>
      </c>
      <c r="K3191">
        <v>81400</v>
      </c>
      <c r="L3191">
        <v>0</v>
      </c>
      <c r="M3191">
        <v>0</v>
      </c>
      <c r="N3191" t="s">
        <v>5288</v>
      </c>
      <c r="O3191">
        <v>1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 s="1">
        <v>46173</v>
      </c>
      <c r="W3191" s="1">
        <v>46142</v>
      </c>
      <c r="X3191">
        <v>0</v>
      </c>
      <c r="Y3191" t="s">
        <v>8647</v>
      </c>
    </row>
    <row r="3192" spans="1:25" x14ac:dyDescent="0.2">
      <c r="A3192" t="s">
        <v>19160</v>
      </c>
      <c r="B3192">
        <v>2026</v>
      </c>
      <c r="C3192">
        <v>5</v>
      </c>
      <c r="D3192">
        <v>1</v>
      </c>
      <c r="E3192" t="s">
        <v>11912</v>
      </c>
      <c r="G3192">
        <v>132</v>
      </c>
      <c r="H3192" t="s">
        <v>8647</v>
      </c>
      <c r="I3192" t="s">
        <v>8647</v>
      </c>
      <c r="J3192">
        <v>1400</v>
      </c>
      <c r="K3192" t="s">
        <v>8647</v>
      </c>
      <c r="L3192">
        <v>0</v>
      </c>
      <c r="M3192">
        <v>0</v>
      </c>
      <c r="N3192" t="s">
        <v>8647</v>
      </c>
      <c r="O3192">
        <v>1</v>
      </c>
      <c r="P3192" t="s">
        <v>8647</v>
      </c>
      <c r="Q3192" t="s">
        <v>8647</v>
      </c>
      <c r="R3192">
        <v>0</v>
      </c>
      <c r="S3192">
        <v>0</v>
      </c>
      <c r="T3192">
        <v>0</v>
      </c>
      <c r="U3192">
        <v>0</v>
      </c>
      <c r="V3192" t="s">
        <v>8647</v>
      </c>
      <c r="W3192" t="s">
        <v>8647</v>
      </c>
      <c r="X3192">
        <v>0</v>
      </c>
      <c r="Y3192" t="s">
        <v>8647</v>
      </c>
    </row>
    <row r="3193" spans="1:25" x14ac:dyDescent="0.2">
      <c r="A3193" t="s">
        <v>19160</v>
      </c>
      <c r="B3193">
        <v>2026</v>
      </c>
      <c r="C3193">
        <v>5</v>
      </c>
      <c r="D3193">
        <v>2</v>
      </c>
      <c r="E3193" t="s">
        <v>11918</v>
      </c>
      <c r="F3193" t="s">
        <v>13596</v>
      </c>
      <c r="G3193">
        <v>1</v>
      </c>
      <c r="H3193">
        <v>1460</v>
      </c>
      <c r="I3193">
        <v>246</v>
      </c>
      <c r="J3193">
        <v>1706</v>
      </c>
      <c r="K3193">
        <v>32290</v>
      </c>
      <c r="L3193">
        <v>0</v>
      </c>
      <c r="M3193">
        <v>0</v>
      </c>
      <c r="N3193" t="s">
        <v>5288</v>
      </c>
      <c r="O3193">
        <v>1</v>
      </c>
      <c r="P3193">
        <v>60</v>
      </c>
      <c r="Q3193">
        <v>0</v>
      </c>
      <c r="R3193">
        <v>0</v>
      </c>
      <c r="S3193">
        <v>0</v>
      </c>
      <c r="T3193">
        <v>0</v>
      </c>
      <c r="U3193">
        <v>0</v>
      </c>
      <c r="V3193" s="1">
        <v>46173</v>
      </c>
      <c r="W3193" s="1">
        <v>46142</v>
      </c>
      <c r="X3193">
        <v>0</v>
      </c>
      <c r="Y3193" t="s">
        <v>8647</v>
      </c>
    </row>
    <row r="3194" spans="1:25" x14ac:dyDescent="0.2">
      <c r="A3194" t="s">
        <v>19160</v>
      </c>
      <c r="B3194">
        <v>2026</v>
      </c>
      <c r="C3194">
        <v>5</v>
      </c>
      <c r="D3194">
        <v>3</v>
      </c>
      <c r="E3194" t="s">
        <v>11913</v>
      </c>
      <c r="F3194" t="s">
        <v>13597</v>
      </c>
      <c r="G3194">
        <v>21</v>
      </c>
      <c r="H3194">
        <v>13640</v>
      </c>
      <c r="I3194">
        <v>14379</v>
      </c>
      <c r="J3194">
        <v>28019</v>
      </c>
      <c r="K3194">
        <v>2695170</v>
      </c>
      <c r="L3194">
        <v>0</v>
      </c>
      <c r="M3194">
        <v>0</v>
      </c>
      <c r="N3194" t="s">
        <v>5286</v>
      </c>
      <c r="O3194">
        <v>1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 s="1">
        <v>46173</v>
      </c>
      <c r="W3194" s="1">
        <v>46142</v>
      </c>
      <c r="X3194">
        <v>0</v>
      </c>
      <c r="Y3194" t="s">
        <v>8647</v>
      </c>
    </row>
    <row r="3195" spans="1:25" x14ac:dyDescent="0.2">
      <c r="A3195" t="s">
        <v>19160</v>
      </c>
      <c r="B3195">
        <v>2026</v>
      </c>
      <c r="C3195">
        <v>5</v>
      </c>
      <c r="D3195">
        <v>4</v>
      </c>
      <c r="E3195" t="s">
        <v>11981</v>
      </c>
      <c r="F3195" t="s">
        <v>13598</v>
      </c>
      <c r="G3195">
        <v>18</v>
      </c>
      <c r="H3195">
        <v>2090</v>
      </c>
      <c r="I3195">
        <v>301</v>
      </c>
      <c r="J3195">
        <v>2391</v>
      </c>
      <c r="K3195">
        <v>62380</v>
      </c>
      <c r="L3195">
        <v>0</v>
      </c>
      <c r="M3195">
        <v>0</v>
      </c>
      <c r="N3195" t="s">
        <v>5311</v>
      </c>
      <c r="O3195">
        <v>1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 s="1">
        <v>46173</v>
      </c>
      <c r="W3195" s="1">
        <v>46142</v>
      </c>
      <c r="X3195">
        <v>0</v>
      </c>
      <c r="Y3195" t="s">
        <v>8647</v>
      </c>
    </row>
    <row r="3196" spans="1:25" x14ac:dyDescent="0.2">
      <c r="A3196" t="s">
        <v>19160</v>
      </c>
      <c r="B3196">
        <v>2026</v>
      </c>
      <c r="C3196">
        <v>5</v>
      </c>
      <c r="D3196">
        <v>5</v>
      </c>
      <c r="E3196" t="s">
        <v>11981</v>
      </c>
      <c r="F3196" t="s">
        <v>13599</v>
      </c>
      <c r="G3196">
        <v>10</v>
      </c>
      <c r="H3196">
        <v>1050</v>
      </c>
      <c r="I3196">
        <v>189</v>
      </c>
      <c r="J3196">
        <v>1239</v>
      </c>
      <c r="K3196">
        <v>39500</v>
      </c>
      <c r="L3196">
        <v>0</v>
      </c>
      <c r="M3196">
        <v>0</v>
      </c>
      <c r="N3196" t="s">
        <v>5311</v>
      </c>
      <c r="O3196">
        <v>1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 s="1">
        <v>46173</v>
      </c>
      <c r="W3196" s="1">
        <v>46142</v>
      </c>
      <c r="X3196">
        <v>0</v>
      </c>
      <c r="Y3196" t="s">
        <v>8647</v>
      </c>
    </row>
    <row r="3197" spans="1:25" x14ac:dyDescent="0.2">
      <c r="A3197" t="s">
        <v>19160</v>
      </c>
      <c r="B3197">
        <v>2026</v>
      </c>
      <c r="C3197">
        <v>5</v>
      </c>
      <c r="D3197">
        <v>6</v>
      </c>
      <c r="E3197" t="s">
        <v>11981</v>
      </c>
      <c r="F3197" t="s">
        <v>13600</v>
      </c>
      <c r="G3197">
        <v>4</v>
      </c>
      <c r="H3197">
        <v>840</v>
      </c>
      <c r="I3197">
        <v>175</v>
      </c>
      <c r="J3197">
        <v>1015</v>
      </c>
      <c r="K3197">
        <v>36640</v>
      </c>
      <c r="L3197">
        <v>0</v>
      </c>
      <c r="M3197">
        <v>0</v>
      </c>
      <c r="N3197" t="s">
        <v>5311</v>
      </c>
      <c r="O3197">
        <v>1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 s="1">
        <v>46173</v>
      </c>
      <c r="W3197" s="1">
        <v>46142</v>
      </c>
      <c r="X3197">
        <v>0</v>
      </c>
      <c r="Y3197" t="s">
        <v>8647</v>
      </c>
    </row>
    <row r="3198" spans="1:25" x14ac:dyDescent="0.2">
      <c r="A3198" t="s">
        <v>19161</v>
      </c>
      <c r="B3198">
        <v>2026</v>
      </c>
      <c r="C3198">
        <v>5</v>
      </c>
      <c r="D3198">
        <v>1</v>
      </c>
      <c r="E3198" t="s">
        <v>11912</v>
      </c>
      <c r="G3198">
        <v>131</v>
      </c>
      <c r="H3198" t="s">
        <v>8647</v>
      </c>
      <c r="I3198" t="s">
        <v>8647</v>
      </c>
      <c r="J3198">
        <v>1100</v>
      </c>
      <c r="K3198" t="s">
        <v>8647</v>
      </c>
      <c r="L3198">
        <v>0</v>
      </c>
      <c r="M3198">
        <v>0</v>
      </c>
      <c r="N3198" t="s">
        <v>8647</v>
      </c>
      <c r="O3198">
        <v>1</v>
      </c>
      <c r="P3198" t="s">
        <v>8647</v>
      </c>
      <c r="Q3198" t="s">
        <v>8647</v>
      </c>
      <c r="R3198">
        <v>0</v>
      </c>
      <c r="S3198">
        <v>0</v>
      </c>
      <c r="T3198">
        <v>0</v>
      </c>
      <c r="U3198">
        <v>0</v>
      </c>
      <c r="V3198" t="s">
        <v>8647</v>
      </c>
      <c r="W3198" t="s">
        <v>8647</v>
      </c>
      <c r="X3198">
        <v>0</v>
      </c>
      <c r="Y3198" t="s">
        <v>8647</v>
      </c>
    </row>
    <row r="3199" spans="1:25" x14ac:dyDescent="0.2">
      <c r="A3199" t="s">
        <v>19162</v>
      </c>
      <c r="B3199">
        <v>2026</v>
      </c>
      <c r="C3199">
        <v>5</v>
      </c>
      <c r="D3199">
        <v>1</v>
      </c>
      <c r="E3199" t="s">
        <v>11912</v>
      </c>
      <c r="G3199">
        <v>131</v>
      </c>
      <c r="H3199" t="s">
        <v>8647</v>
      </c>
      <c r="I3199" t="s">
        <v>8647</v>
      </c>
      <c r="J3199">
        <v>1100</v>
      </c>
      <c r="K3199" t="s">
        <v>8647</v>
      </c>
      <c r="L3199">
        <v>0</v>
      </c>
      <c r="M3199">
        <v>0</v>
      </c>
      <c r="N3199" t="s">
        <v>8647</v>
      </c>
      <c r="O3199">
        <v>1</v>
      </c>
      <c r="P3199" t="s">
        <v>8647</v>
      </c>
      <c r="Q3199" t="s">
        <v>8647</v>
      </c>
      <c r="R3199">
        <v>0</v>
      </c>
      <c r="S3199">
        <v>0</v>
      </c>
      <c r="T3199">
        <v>0</v>
      </c>
      <c r="U3199">
        <v>0</v>
      </c>
      <c r="V3199" t="s">
        <v>8647</v>
      </c>
      <c r="W3199" t="s">
        <v>8647</v>
      </c>
      <c r="X3199">
        <v>0</v>
      </c>
      <c r="Y3199" t="s">
        <v>8647</v>
      </c>
    </row>
    <row r="3200" spans="1:25" x14ac:dyDescent="0.2">
      <c r="A3200" t="s">
        <v>19163</v>
      </c>
      <c r="B3200">
        <v>2026</v>
      </c>
      <c r="C3200">
        <v>5</v>
      </c>
      <c r="D3200">
        <v>1</v>
      </c>
      <c r="E3200" t="s">
        <v>11912</v>
      </c>
      <c r="G3200">
        <v>131</v>
      </c>
      <c r="H3200" t="s">
        <v>8647</v>
      </c>
      <c r="I3200" t="s">
        <v>8647</v>
      </c>
      <c r="J3200">
        <v>1400</v>
      </c>
      <c r="K3200" t="s">
        <v>8647</v>
      </c>
      <c r="L3200">
        <v>0</v>
      </c>
      <c r="M3200">
        <v>0</v>
      </c>
      <c r="N3200" t="s">
        <v>8647</v>
      </c>
      <c r="O3200">
        <v>1</v>
      </c>
      <c r="P3200" t="s">
        <v>8647</v>
      </c>
      <c r="Q3200" t="s">
        <v>8647</v>
      </c>
      <c r="R3200">
        <v>0</v>
      </c>
      <c r="S3200">
        <v>0</v>
      </c>
      <c r="T3200">
        <v>0</v>
      </c>
      <c r="U3200">
        <v>0</v>
      </c>
      <c r="V3200" t="s">
        <v>8647</v>
      </c>
      <c r="W3200" t="s">
        <v>8647</v>
      </c>
      <c r="X3200">
        <v>0</v>
      </c>
      <c r="Y3200" t="s">
        <v>8647</v>
      </c>
    </row>
    <row r="3201" spans="1:25" x14ac:dyDescent="0.2">
      <c r="A3201" t="s">
        <v>19163</v>
      </c>
      <c r="B3201">
        <v>2026</v>
      </c>
      <c r="C3201">
        <v>5</v>
      </c>
      <c r="D3201">
        <v>2</v>
      </c>
      <c r="E3201" t="s">
        <v>11913</v>
      </c>
      <c r="F3201" t="s">
        <v>13601</v>
      </c>
      <c r="G3201">
        <v>4</v>
      </c>
      <c r="H3201">
        <v>21620</v>
      </c>
      <c r="I3201">
        <v>7349</v>
      </c>
      <c r="J3201">
        <v>28969</v>
      </c>
      <c r="K3201">
        <v>1362750</v>
      </c>
      <c r="L3201">
        <v>0</v>
      </c>
      <c r="M3201">
        <v>0</v>
      </c>
      <c r="N3201" t="s">
        <v>5286</v>
      </c>
      <c r="O3201">
        <v>1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 s="1">
        <v>46173</v>
      </c>
      <c r="W3201" s="1">
        <v>46142</v>
      </c>
      <c r="X3201">
        <v>0</v>
      </c>
      <c r="Y3201" t="s">
        <v>8647</v>
      </c>
    </row>
    <row r="3202" spans="1:25" x14ac:dyDescent="0.2">
      <c r="A3202" t="s">
        <v>19164</v>
      </c>
      <c r="B3202">
        <v>2026</v>
      </c>
      <c r="C3202">
        <v>5</v>
      </c>
      <c r="D3202">
        <v>1</v>
      </c>
      <c r="E3202" t="s">
        <v>11912</v>
      </c>
      <c r="G3202">
        <v>131</v>
      </c>
      <c r="H3202" t="s">
        <v>8647</v>
      </c>
      <c r="I3202" t="s">
        <v>8647</v>
      </c>
      <c r="J3202">
        <v>1400</v>
      </c>
      <c r="K3202" t="s">
        <v>8647</v>
      </c>
      <c r="L3202">
        <v>0</v>
      </c>
      <c r="M3202">
        <v>0</v>
      </c>
      <c r="N3202" t="s">
        <v>8647</v>
      </c>
      <c r="O3202">
        <v>1</v>
      </c>
      <c r="P3202" t="s">
        <v>8647</v>
      </c>
      <c r="Q3202" t="s">
        <v>8647</v>
      </c>
      <c r="R3202">
        <v>0</v>
      </c>
      <c r="S3202">
        <v>0</v>
      </c>
      <c r="T3202">
        <v>0</v>
      </c>
      <c r="U3202">
        <v>0</v>
      </c>
      <c r="V3202" t="s">
        <v>8647</v>
      </c>
      <c r="W3202" t="s">
        <v>8647</v>
      </c>
      <c r="X3202">
        <v>0</v>
      </c>
      <c r="Y3202" t="s">
        <v>8647</v>
      </c>
    </row>
    <row r="3203" spans="1:25" x14ac:dyDescent="0.2">
      <c r="A3203" t="s">
        <v>19164</v>
      </c>
      <c r="B3203">
        <v>2026</v>
      </c>
      <c r="C3203">
        <v>5</v>
      </c>
      <c r="D3203">
        <v>2</v>
      </c>
      <c r="E3203" t="s">
        <v>11918</v>
      </c>
      <c r="F3203" t="s">
        <v>13602</v>
      </c>
      <c r="G3203">
        <v>6</v>
      </c>
      <c r="H3203">
        <v>2500</v>
      </c>
      <c r="I3203">
        <v>256</v>
      </c>
      <c r="J3203">
        <v>2756</v>
      </c>
      <c r="K3203">
        <v>43950</v>
      </c>
      <c r="L3203">
        <v>0</v>
      </c>
      <c r="M3203">
        <v>0</v>
      </c>
      <c r="N3203" t="s">
        <v>5288</v>
      </c>
      <c r="O3203">
        <v>1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 s="1">
        <v>46173</v>
      </c>
      <c r="W3203" s="1">
        <v>46142</v>
      </c>
      <c r="X3203">
        <v>0</v>
      </c>
      <c r="Y3203" t="s">
        <v>8647</v>
      </c>
    </row>
    <row r="3204" spans="1:25" x14ac:dyDescent="0.2">
      <c r="A3204" t="s">
        <v>19164</v>
      </c>
      <c r="B3204">
        <v>2026</v>
      </c>
      <c r="C3204">
        <v>5</v>
      </c>
      <c r="D3204">
        <v>3</v>
      </c>
      <c r="E3204" t="s">
        <v>11913</v>
      </c>
      <c r="F3204" t="s">
        <v>13603</v>
      </c>
      <c r="G3204">
        <v>23</v>
      </c>
      <c r="H3204">
        <v>1300</v>
      </c>
      <c r="I3204">
        <v>154</v>
      </c>
      <c r="J3204">
        <v>1454</v>
      </c>
      <c r="K3204">
        <v>89356.160000000003</v>
      </c>
      <c r="L3204">
        <v>0</v>
      </c>
      <c r="M3204">
        <v>0</v>
      </c>
      <c r="N3204" t="s">
        <v>5356</v>
      </c>
      <c r="O3204">
        <v>1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 s="1">
        <v>46173</v>
      </c>
      <c r="W3204" s="1">
        <v>46142</v>
      </c>
      <c r="X3204">
        <v>1</v>
      </c>
      <c r="Y3204" t="s">
        <v>8647</v>
      </c>
    </row>
    <row r="3205" spans="1:25" x14ac:dyDescent="0.2">
      <c r="A3205" t="s">
        <v>19165</v>
      </c>
      <c r="B3205">
        <v>2026</v>
      </c>
      <c r="C3205">
        <v>5</v>
      </c>
      <c r="D3205">
        <v>1</v>
      </c>
      <c r="E3205" t="s">
        <v>11912</v>
      </c>
      <c r="G3205">
        <v>131</v>
      </c>
      <c r="H3205" t="s">
        <v>8647</v>
      </c>
      <c r="I3205" t="s">
        <v>8647</v>
      </c>
      <c r="J3205">
        <v>1400</v>
      </c>
      <c r="K3205" t="s">
        <v>8647</v>
      </c>
      <c r="L3205">
        <v>0</v>
      </c>
      <c r="M3205">
        <v>0</v>
      </c>
      <c r="N3205" t="s">
        <v>8647</v>
      </c>
      <c r="O3205">
        <v>1</v>
      </c>
      <c r="P3205" t="s">
        <v>8647</v>
      </c>
      <c r="Q3205" t="s">
        <v>8647</v>
      </c>
      <c r="R3205">
        <v>0</v>
      </c>
      <c r="S3205">
        <v>0</v>
      </c>
      <c r="T3205">
        <v>0</v>
      </c>
      <c r="U3205">
        <v>0</v>
      </c>
      <c r="V3205" t="s">
        <v>8647</v>
      </c>
      <c r="W3205" t="s">
        <v>8647</v>
      </c>
      <c r="X3205">
        <v>0</v>
      </c>
      <c r="Y3205" t="s">
        <v>8647</v>
      </c>
    </row>
    <row r="3206" spans="1:25" x14ac:dyDescent="0.2">
      <c r="A3206" t="s">
        <v>19165</v>
      </c>
      <c r="B3206">
        <v>2026</v>
      </c>
      <c r="C3206">
        <v>5</v>
      </c>
      <c r="D3206">
        <v>2</v>
      </c>
      <c r="E3206" t="s">
        <v>11913</v>
      </c>
      <c r="F3206" t="s">
        <v>13604</v>
      </c>
      <c r="G3206">
        <v>42</v>
      </c>
      <c r="H3206">
        <v>27070</v>
      </c>
      <c r="I3206">
        <v>2304</v>
      </c>
      <c r="J3206">
        <v>29374</v>
      </c>
      <c r="K3206">
        <v>406940</v>
      </c>
      <c r="L3206">
        <v>0</v>
      </c>
      <c r="M3206">
        <v>0</v>
      </c>
      <c r="N3206" t="s">
        <v>5286</v>
      </c>
      <c r="O3206">
        <v>1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 s="1">
        <v>46173</v>
      </c>
      <c r="W3206" s="1">
        <v>46142</v>
      </c>
      <c r="X3206">
        <v>0</v>
      </c>
      <c r="Y3206" t="s">
        <v>8647</v>
      </c>
    </row>
    <row r="3207" spans="1:25" x14ac:dyDescent="0.2">
      <c r="A3207" t="s">
        <v>19165</v>
      </c>
      <c r="B3207">
        <v>2026</v>
      </c>
      <c r="C3207">
        <v>5</v>
      </c>
      <c r="D3207">
        <v>3</v>
      </c>
      <c r="E3207" t="s">
        <v>11981</v>
      </c>
      <c r="F3207" t="s">
        <v>13605</v>
      </c>
      <c r="G3207">
        <v>31</v>
      </c>
      <c r="H3207">
        <v>3830</v>
      </c>
      <c r="I3207">
        <v>304</v>
      </c>
      <c r="J3207">
        <v>4134</v>
      </c>
      <c r="K3207">
        <v>61270</v>
      </c>
      <c r="L3207">
        <v>0</v>
      </c>
      <c r="M3207">
        <v>0</v>
      </c>
      <c r="N3207" t="s">
        <v>5311</v>
      </c>
      <c r="O3207">
        <v>1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 s="1">
        <v>46173</v>
      </c>
      <c r="W3207" s="1">
        <v>46142</v>
      </c>
      <c r="X3207">
        <v>0</v>
      </c>
      <c r="Y3207" t="s">
        <v>8647</v>
      </c>
    </row>
    <row r="3208" spans="1:25" x14ac:dyDescent="0.2">
      <c r="A3208" t="s">
        <v>19165</v>
      </c>
      <c r="B3208">
        <v>2026</v>
      </c>
      <c r="C3208">
        <v>5</v>
      </c>
      <c r="D3208">
        <v>4</v>
      </c>
      <c r="E3208" t="s">
        <v>11918</v>
      </c>
      <c r="F3208" t="s">
        <v>13606</v>
      </c>
      <c r="G3208">
        <v>6</v>
      </c>
      <c r="H3208">
        <v>5910</v>
      </c>
      <c r="I3208">
        <v>525</v>
      </c>
      <c r="J3208">
        <v>6435</v>
      </c>
      <c r="K3208">
        <v>89120</v>
      </c>
      <c r="L3208">
        <v>0</v>
      </c>
      <c r="M3208">
        <v>0</v>
      </c>
      <c r="N3208" t="s">
        <v>5288</v>
      </c>
      <c r="O3208">
        <v>1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 s="1">
        <v>46173</v>
      </c>
      <c r="W3208" s="1">
        <v>46142</v>
      </c>
      <c r="X3208">
        <v>0</v>
      </c>
      <c r="Y3208" t="s">
        <v>8647</v>
      </c>
    </row>
    <row r="3209" spans="1:25" x14ac:dyDescent="0.2">
      <c r="A3209" t="s">
        <v>19165</v>
      </c>
      <c r="B3209">
        <v>2026</v>
      </c>
      <c r="C3209">
        <v>5</v>
      </c>
      <c r="D3209">
        <v>5</v>
      </c>
      <c r="E3209" t="s">
        <v>11981</v>
      </c>
      <c r="F3209" t="s">
        <v>13607</v>
      </c>
      <c r="G3209">
        <v>3</v>
      </c>
      <c r="H3209">
        <v>1580</v>
      </c>
      <c r="I3209">
        <v>125</v>
      </c>
      <c r="J3209">
        <v>1705</v>
      </c>
      <c r="K3209">
        <v>25260</v>
      </c>
      <c r="L3209">
        <v>0</v>
      </c>
      <c r="M3209">
        <v>0</v>
      </c>
      <c r="N3209" t="s">
        <v>5311</v>
      </c>
      <c r="O3209">
        <v>1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 s="1">
        <v>46173</v>
      </c>
      <c r="W3209" s="1">
        <v>46142</v>
      </c>
      <c r="X3209">
        <v>0</v>
      </c>
      <c r="Y3209" t="s">
        <v>8647</v>
      </c>
    </row>
    <row r="3210" spans="1:25" x14ac:dyDescent="0.2">
      <c r="A3210" t="s">
        <v>19165</v>
      </c>
      <c r="B3210">
        <v>2026</v>
      </c>
      <c r="C3210">
        <v>5</v>
      </c>
      <c r="D3210">
        <v>6</v>
      </c>
      <c r="E3210" t="s">
        <v>11981</v>
      </c>
      <c r="F3210" t="s">
        <v>13608</v>
      </c>
      <c r="G3210">
        <v>9</v>
      </c>
      <c r="H3210">
        <v>1600</v>
      </c>
      <c r="I3210">
        <v>127</v>
      </c>
      <c r="J3210">
        <v>1727</v>
      </c>
      <c r="K3210">
        <v>25600</v>
      </c>
      <c r="L3210">
        <v>0</v>
      </c>
      <c r="M3210">
        <v>0</v>
      </c>
      <c r="N3210" t="s">
        <v>5311</v>
      </c>
      <c r="O3210">
        <v>1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 s="1">
        <v>46173</v>
      </c>
      <c r="W3210" s="1">
        <v>46142</v>
      </c>
      <c r="X3210">
        <v>0</v>
      </c>
      <c r="Y3210" t="s">
        <v>8647</v>
      </c>
    </row>
    <row r="3211" spans="1:25" x14ac:dyDescent="0.2">
      <c r="A3211" t="s">
        <v>19166</v>
      </c>
      <c r="B3211">
        <v>2026</v>
      </c>
      <c r="C3211">
        <v>5</v>
      </c>
      <c r="D3211">
        <v>1</v>
      </c>
      <c r="E3211" t="s">
        <v>11912</v>
      </c>
      <c r="G3211">
        <v>127</v>
      </c>
      <c r="H3211" t="s">
        <v>8647</v>
      </c>
      <c r="I3211" t="s">
        <v>8647</v>
      </c>
      <c r="J3211">
        <v>1400</v>
      </c>
      <c r="K3211" t="s">
        <v>8647</v>
      </c>
      <c r="L3211">
        <v>0</v>
      </c>
      <c r="M3211">
        <v>0</v>
      </c>
      <c r="N3211" t="s">
        <v>8647</v>
      </c>
      <c r="O3211">
        <v>1</v>
      </c>
      <c r="P3211" t="s">
        <v>8647</v>
      </c>
      <c r="Q3211" t="s">
        <v>8647</v>
      </c>
      <c r="R3211">
        <v>0</v>
      </c>
      <c r="S3211">
        <v>0</v>
      </c>
      <c r="T3211">
        <v>0</v>
      </c>
      <c r="U3211">
        <v>0</v>
      </c>
      <c r="V3211" t="s">
        <v>8647</v>
      </c>
      <c r="W3211" t="s">
        <v>8647</v>
      </c>
      <c r="X3211">
        <v>0</v>
      </c>
      <c r="Y3211" t="s">
        <v>8647</v>
      </c>
    </row>
    <row r="3212" spans="1:25" x14ac:dyDescent="0.2">
      <c r="A3212" t="s">
        <v>19166</v>
      </c>
      <c r="B3212">
        <v>2026</v>
      </c>
      <c r="C3212">
        <v>5</v>
      </c>
      <c r="D3212">
        <v>2</v>
      </c>
      <c r="E3212" t="s">
        <v>11913</v>
      </c>
      <c r="F3212" t="s">
        <v>13609</v>
      </c>
      <c r="G3212">
        <v>29</v>
      </c>
      <c r="H3212">
        <v>8000</v>
      </c>
      <c r="I3212">
        <v>3769</v>
      </c>
      <c r="J3212">
        <v>11769</v>
      </c>
      <c r="K3212">
        <v>702000</v>
      </c>
      <c r="L3212">
        <v>0</v>
      </c>
      <c r="M3212">
        <v>0</v>
      </c>
      <c r="N3212" t="s">
        <v>5286</v>
      </c>
      <c r="O3212">
        <v>1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 s="1">
        <v>46173</v>
      </c>
      <c r="W3212" s="1">
        <v>46142</v>
      </c>
      <c r="X3212">
        <v>0</v>
      </c>
      <c r="Y3212" t="s">
        <v>8647</v>
      </c>
    </row>
    <row r="3213" spans="1:25" x14ac:dyDescent="0.2">
      <c r="A3213" t="s">
        <v>19166</v>
      </c>
      <c r="B3213">
        <v>2026</v>
      </c>
      <c r="C3213">
        <v>5</v>
      </c>
      <c r="D3213">
        <v>3</v>
      </c>
      <c r="E3213" t="s">
        <v>11981</v>
      </c>
      <c r="F3213" t="s">
        <v>13610</v>
      </c>
      <c r="G3213">
        <v>9</v>
      </c>
      <c r="H3213">
        <v>3500</v>
      </c>
      <c r="I3213">
        <v>425</v>
      </c>
      <c r="J3213">
        <v>3925</v>
      </c>
      <c r="K3213">
        <v>87500</v>
      </c>
      <c r="L3213">
        <v>0</v>
      </c>
      <c r="M3213">
        <v>0</v>
      </c>
      <c r="N3213" t="s">
        <v>5311</v>
      </c>
      <c r="O3213">
        <v>1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 s="1">
        <v>46173</v>
      </c>
      <c r="W3213" s="1">
        <v>46142</v>
      </c>
      <c r="X3213">
        <v>0</v>
      </c>
      <c r="Y3213" t="s">
        <v>8647</v>
      </c>
    </row>
    <row r="3214" spans="1:25" x14ac:dyDescent="0.2">
      <c r="A3214" t="s">
        <v>19168</v>
      </c>
      <c r="B3214">
        <v>2026</v>
      </c>
      <c r="C3214">
        <v>5</v>
      </c>
      <c r="D3214">
        <v>1</v>
      </c>
      <c r="E3214" t="s">
        <v>11912</v>
      </c>
      <c r="G3214">
        <v>128</v>
      </c>
      <c r="H3214" t="s">
        <v>8647</v>
      </c>
      <c r="I3214" t="s">
        <v>8647</v>
      </c>
      <c r="J3214">
        <v>1400</v>
      </c>
      <c r="K3214" t="s">
        <v>8647</v>
      </c>
      <c r="L3214">
        <v>0</v>
      </c>
      <c r="M3214">
        <v>0</v>
      </c>
      <c r="N3214" t="s">
        <v>8647</v>
      </c>
      <c r="O3214">
        <v>1</v>
      </c>
      <c r="P3214" t="s">
        <v>8647</v>
      </c>
      <c r="Q3214" t="s">
        <v>8647</v>
      </c>
      <c r="R3214">
        <v>0</v>
      </c>
      <c r="S3214">
        <v>0</v>
      </c>
      <c r="T3214">
        <v>0</v>
      </c>
      <c r="U3214">
        <v>0</v>
      </c>
      <c r="V3214" t="s">
        <v>8647</v>
      </c>
      <c r="W3214" t="s">
        <v>8647</v>
      </c>
      <c r="X3214">
        <v>0</v>
      </c>
      <c r="Y3214" t="s">
        <v>8647</v>
      </c>
    </row>
    <row r="3215" spans="1:25" x14ac:dyDescent="0.2">
      <c r="A3215" t="s">
        <v>19169</v>
      </c>
      <c r="B3215">
        <v>2026</v>
      </c>
      <c r="C3215">
        <v>5</v>
      </c>
      <c r="D3215">
        <v>1</v>
      </c>
      <c r="E3215" t="s">
        <v>11912</v>
      </c>
      <c r="G3215">
        <v>128</v>
      </c>
      <c r="H3215" t="s">
        <v>8647</v>
      </c>
      <c r="I3215" t="s">
        <v>8647</v>
      </c>
      <c r="J3215">
        <v>1400</v>
      </c>
      <c r="K3215" t="s">
        <v>8647</v>
      </c>
      <c r="L3215">
        <v>0</v>
      </c>
      <c r="M3215">
        <v>0</v>
      </c>
      <c r="N3215" t="s">
        <v>8647</v>
      </c>
      <c r="O3215">
        <v>1</v>
      </c>
      <c r="P3215" t="s">
        <v>8647</v>
      </c>
      <c r="Q3215" t="s">
        <v>8647</v>
      </c>
      <c r="R3215">
        <v>0</v>
      </c>
      <c r="S3215">
        <v>0</v>
      </c>
      <c r="T3215">
        <v>0</v>
      </c>
      <c r="U3215">
        <v>0</v>
      </c>
      <c r="V3215" t="s">
        <v>8647</v>
      </c>
      <c r="W3215" t="s">
        <v>8647</v>
      </c>
      <c r="X3215">
        <v>0</v>
      </c>
      <c r="Y3215" t="s">
        <v>8647</v>
      </c>
    </row>
    <row r="3216" spans="1:25" x14ac:dyDescent="0.2">
      <c r="A3216" t="s">
        <v>19169</v>
      </c>
      <c r="B3216">
        <v>2026</v>
      </c>
      <c r="C3216">
        <v>5</v>
      </c>
      <c r="D3216">
        <v>2</v>
      </c>
      <c r="E3216" t="s">
        <v>11918</v>
      </c>
      <c r="F3216" t="s">
        <v>13611</v>
      </c>
      <c r="G3216">
        <v>4</v>
      </c>
      <c r="H3216">
        <v>5840</v>
      </c>
      <c r="I3216">
        <v>649</v>
      </c>
      <c r="J3216">
        <v>6489</v>
      </c>
      <c r="K3216">
        <v>111640</v>
      </c>
      <c r="L3216">
        <v>0</v>
      </c>
      <c r="M3216">
        <v>0</v>
      </c>
      <c r="N3216" t="s">
        <v>5288</v>
      </c>
      <c r="O3216">
        <v>1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 s="1">
        <v>46173</v>
      </c>
      <c r="W3216" s="1">
        <v>46142</v>
      </c>
      <c r="X3216">
        <v>0</v>
      </c>
      <c r="Y3216" t="s">
        <v>8647</v>
      </c>
    </row>
    <row r="3217" spans="1:25" x14ac:dyDescent="0.2">
      <c r="A3217" t="s">
        <v>19169</v>
      </c>
      <c r="B3217">
        <v>2026</v>
      </c>
      <c r="C3217">
        <v>5</v>
      </c>
      <c r="D3217">
        <v>3</v>
      </c>
      <c r="E3217" t="s">
        <v>11913</v>
      </c>
      <c r="F3217" t="s">
        <v>13612</v>
      </c>
      <c r="G3217">
        <v>38</v>
      </c>
      <c r="H3217">
        <v>17980</v>
      </c>
      <c r="I3217">
        <v>4935</v>
      </c>
      <c r="J3217">
        <v>22915</v>
      </c>
      <c r="K3217">
        <v>911740</v>
      </c>
      <c r="L3217">
        <v>0</v>
      </c>
      <c r="M3217">
        <v>0</v>
      </c>
      <c r="N3217" t="s">
        <v>5286</v>
      </c>
      <c r="O3217">
        <v>1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 s="1">
        <v>46173</v>
      </c>
      <c r="W3217" s="1">
        <v>46142</v>
      </c>
      <c r="X3217">
        <v>0</v>
      </c>
      <c r="Y3217" t="s">
        <v>8647</v>
      </c>
    </row>
    <row r="3218" spans="1:25" x14ac:dyDescent="0.2">
      <c r="A3218" t="s">
        <v>19170</v>
      </c>
      <c r="B3218">
        <v>2026</v>
      </c>
      <c r="C3218">
        <v>5</v>
      </c>
      <c r="D3218">
        <v>1</v>
      </c>
      <c r="E3218" t="s">
        <v>11912</v>
      </c>
      <c r="G3218">
        <v>130</v>
      </c>
      <c r="H3218" t="s">
        <v>8647</v>
      </c>
      <c r="I3218" t="s">
        <v>8647</v>
      </c>
      <c r="J3218">
        <v>1400</v>
      </c>
      <c r="K3218" t="s">
        <v>8647</v>
      </c>
      <c r="L3218">
        <v>0</v>
      </c>
      <c r="M3218">
        <v>0</v>
      </c>
      <c r="N3218" t="s">
        <v>8647</v>
      </c>
      <c r="O3218">
        <v>1</v>
      </c>
      <c r="P3218" t="s">
        <v>8647</v>
      </c>
      <c r="Q3218" t="s">
        <v>8647</v>
      </c>
      <c r="R3218">
        <v>0</v>
      </c>
      <c r="S3218">
        <v>0</v>
      </c>
      <c r="T3218">
        <v>0</v>
      </c>
      <c r="U3218">
        <v>0</v>
      </c>
      <c r="V3218" t="s">
        <v>8647</v>
      </c>
      <c r="W3218" t="s">
        <v>8647</v>
      </c>
      <c r="X3218">
        <v>0</v>
      </c>
      <c r="Y3218" t="s">
        <v>8647</v>
      </c>
    </row>
    <row r="3219" spans="1:25" x14ac:dyDescent="0.2">
      <c r="A3219" t="s">
        <v>19170</v>
      </c>
      <c r="B3219">
        <v>2026</v>
      </c>
      <c r="C3219">
        <v>5</v>
      </c>
      <c r="D3219">
        <v>2</v>
      </c>
      <c r="E3219" t="s">
        <v>11913</v>
      </c>
      <c r="F3219" t="s">
        <v>13613</v>
      </c>
      <c r="G3219">
        <v>11</v>
      </c>
      <c r="H3219">
        <v>2605</v>
      </c>
      <c r="I3219">
        <v>395</v>
      </c>
      <c r="J3219">
        <v>3000</v>
      </c>
      <c r="K3219">
        <v>229939</v>
      </c>
      <c r="L3219">
        <v>0</v>
      </c>
      <c r="M3219">
        <v>0</v>
      </c>
      <c r="N3219" t="s">
        <v>5356</v>
      </c>
      <c r="O3219">
        <v>1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 s="1">
        <v>46173</v>
      </c>
      <c r="W3219" s="1">
        <v>46142</v>
      </c>
      <c r="X3219">
        <v>1</v>
      </c>
      <c r="Y3219" t="s">
        <v>8647</v>
      </c>
    </row>
    <row r="3220" spans="1:25" x14ac:dyDescent="0.2">
      <c r="A3220" t="s">
        <v>19171</v>
      </c>
      <c r="B3220">
        <v>2026</v>
      </c>
      <c r="C3220">
        <v>5</v>
      </c>
      <c r="D3220">
        <v>1</v>
      </c>
      <c r="E3220" t="s">
        <v>11912</v>
      </c>
      <c r="G3220">
        <v>130</v>
      </c>
      <c r="H3220" t="s">
        <v>8647</v>
      </c>
      <c r="I3220" t="s">
        <v>8647</v>
      </c>
      <c r="J3220">
        <v>1400</v>
      </c>
      <c r="K3220" t="s">
        <v>8647</v>
      </c>
      <c r="L3220">
        <v>0</v>
      </c>
      <c r="M3220">
        <v>0</v>
      </c>
      <c r="N3220" t="s">
        <v>8647</v>
      </c>
      <c r="O3220">
        <v>1</v>
      </c>
      <c r="P3220" t="s">
        <v>8647</v>
      </c>
      <c r="Q3220" t="s">
        <v>8647</v>
      </c>
      <c r="R3220">
        <v>0</v>
      </c>
      <c r="S3220">
        <v>0</v>
      </c>
      <c r="T3220">
        <v>0</v>
      </c>
      <c r="U3220">
        <v>0</v>
      </c>
      <c r="V3220" t="s">
        <v>8647</v>
      </c>
      <c r="W3220" t="s">
        <v>8647</v>
      </c>
      <c r="X3220">
        <v>0</v>
      </c>
      <c r="Y3220" t="s">
        <v>8647</v>
      </c>
    </row>
    <row r="3221" spans="1:25" x14ac:dyDescent="0.2">
      <c r="A3221" t="s">
        <v>19171</v>
      </c>
      <c r="B3221">
        <v>2026</v>
      </c>
      <c r="C3221">
        <v>5</v>
      </c>
      <c r="D3221">
        <v>2</v>
      </c>
      <c r="E3221" t="s">
        <v>11913</v>
      </c>
      <c r="F3221" t="s">
        <v>13614</v>
      </c>
      <c r="G3221">
        <v>5</v>
      </c>
      <c r="H3221">
        <v>3340</v>
      </c>
      <c r="I3221">
        <v>991</v>
      </c>
      <c r="J3221">
        <v>4331</v>
      </c>
      <c r="K3221">
        <v>183300</v>
      </c>
      <c r="L3221">
        <v>0</v>
      </c>
      <c r="M3221">
        <v>0</v>
      </c>
      <c r="N3221" t="s">
        <v>5286</v>
      </c>
      <c r="O3221">
        <v>1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 s="1">
        <v>46173</v>
      </c>
      <c r="W3221" s="1">
        <v>46142</v>
      </c>
      <c r="X3221">
        <v>0</v>
      </c>
      <c r="Y3221" t="s">
        <v>8647</v>
      </c>
    </row>
    <row r="3222" spans="1:25" x14ac:dyDescent="0.2">
      <c r="A3222" t="s">
        <v>19172</v>
      </c>
      <c r="B3222">
        <v>2026</v>
      </c>
      <c r="C3222">
        <v>5</v>
      </c>
      <c r="D3222">
        <v>1</v>
      </c>
      <c r="E3222" t="s">
        <v>11912</v>
      </c>
      <c r="G3222">
        <v>130</v>
      </c>
      <c r="H3222" t="s">
        <v>8647</v>
      </c>
      <c r="I3222" t="s">
        <v>8647</v>
      </c>
      <c r="J3222">
        <v>1400</v>
      </c>
      <c r="K3222" t="s">
        <v>8647</v>
      </c>
      <c r="L3222">
        <v>0</v>
      </c>
      <c r="M3222">
        <v>0</v>
      </c>
      <c r="N3222" t="s">
        <v>8647</v>
      </c>
      <c r="O3222">
        <v>1</v>
      </c>
      <c r="P3222" t="s">
        <v>8647</v>
      </c>
      <c r="Q3222" t="s">
        <v>8647</v>
      </c>
      <c r="R3222">
        <v>0</v>
      </c>
      <c r="S3222">
        <v>0</v>
      </c>
      <c r="T3222">
        <v>0</v>
      </c>
      <c r="U3222">
        <v>0</v>
      </c>
      <c r="V3222" t="s">
        <v>8647</v>
      </c>
      <c r="W3222" t="s">
        <v>8647</v>
      </c>
      <c r="X3222">
        <v>0</v>
      </c>
      <c r="Y3222" t="s">
        <v>8647</v>
      </c>
    </row>
    <row r="3223" spans="1:25" x14ac:dyDescent="0.2">
      <c r="A3223" t="s">
        <v>19172</v>
      </c>
      <c r="B3223">
        <v>2026</v>
      </c>
      <c r="C3223">
        <v>5</v>
      </c>
      <c r="D3223">
        <v>2</v>
      </c>
      <c r="E3223" t="s">
        <v>11918</v>
      </c>
      <c r="F3223" t="s">
        <v>13615</v>
      </c>
      <c r="G3223">
        <v>7</v>
      </c>
      <c r="H3223">
        <v>8340</v>
      </c>
      <c r="I3223">
        <v>803</v>
      </c>
      <c r="J3223">
        <v>9143</v>
      </c>
      <c r="K3223">
        <v>137030</v>
      </c>
      <c r="L3223">
        <v>0</v>
      </c>
      <c r="M3223">
        <v>0</v>
      </c>
      <c r="N3223" t="s">
        <v>5288</v>
      </c>
      <c r="O3223">
        <v>1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 s="1">
        <v>46173</v>
      </c>
      <c r="W3223" s="1">
        <v>46142</v>
      </c>
      <c r="X3223">
        <v>0</v>
      </c>
      <c r="Y3223" t="s">
        <v>8647</v>
      </c>
    </row>
    <row r="3224" spans="1:25" x14ac:dyDescent="0.2">
      <c r="A3224" t="s">
        <v>19172</v>
      </c>
      <c r="B3224">
        <v>2026</v>
      </c>
      <c r="C3224">
        <v>5</v>
      </c>
      <c r="D3224">
        <v>3</v>
      </c>
      <c r="E3224" t="s">
        <v>11913</v>
      </c>
      <c r="F3224" t="s">
        <v>13616</v>
      </c>
      <c r="G3224">
        <v>64</v>
      </c>
      <c r="H3224">
        <v>14210</v>
      </c>
      <c r="I3224">
        <v>7740</v>
      </c>
      <c r="J3224">
        <v>21950</v>
      </c>
      <c r="K3224">
        <v>1443960</v>
      </c>
      <c r="L3224">
        <v>0</v>
      </c>
      <c r="M3224">
        <v>0</v>
      </c>
      <c r="N3224" t="s">
        <v>5286</v>
      </c>
      <c r="O3224">
        <v>1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 s="1">
        <v>46173</v>
      </c>
      <c r="W3224" s="1">
        <v>46142</v>
      </c>
      <c r="X3224">
        <v>0</v>
      </c>
      <c r="Y3224" t="s">
        <v>8647</v>
      </c>
    </row>
    <row r="3225" spans="1:25" x14ac:dyDescent="0.2">
      <c r="A3225" t="s">
        <v>19172</v>
      </c>
      <c r="B3225">
        <v>2026</v>
      </c>
      <c r="C3225">
        <v>5</v>
      </c>
      <c r="D3225">
        <v>4</v>
      </c>
      <c r="E3225" t="s">
        <v>11981</v>
      </c>
      <c r="F3225" t="s">
        <v>13617</v>
      </c>
      <c r="G3225">
        <v>46</v>
      </c>
      <c r="H3225">
        <v>1360</v>
      </c>
      <c r="I3225">
        <v>18</v>
      </c>
      <c r="J3225">
        <v>1378</v>
      </c>
      <c r="K3225">
        <v>2440</v>
      </c>
      <c r="L3225">
        <v>0</v>
      </c>
      <c r="M3225">
        <v>0</v>
      </c>
      <c r="N3225" t="s">
        <v>5311</v>
      </c>
      <c r="O3225">
        <v>1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 s="1">
        <v>46173</v>
      </c>
      <c r="W3225" s="1">
        <v>46142</v>
      </c>
      <c r="X3225">
        <v>0</v>
      </c>
      <c r="Y3225" t="s">
        <v>8647</v>
      </c>
    </row>
    <row r="3226" spans="1:25" x14ac:dyDescent="0.2">
      <c r="A3226" t="s">
        <v>19173</v>
      </c>
      <c r="B3226">
        <v>2026</v>
      </c>
      <c r="C3226">
        <v>5</v>
      </c>
      <c r="D3226">
        <v>1</v>
      </c>
      <c r="E3226" t="s">
        <v>11912</v>
      </c>
      <c r="G3226">
        <v>130</v>
      </c>
      <c r="H3226" t="s">
        <v>8647</v>
      </c>
      <c r="I3226" t="s">
        <v>8647</v>
      </c>
      <c r="J3226">
        <v>1000</v>
      </c>
      <c r="K3226" t="s">
        <v>8647</v>
      </c>
      <c r="L3226">
        <v>0</v>
      </c>
      <c r="M3226">
        <v>0</v>
      </c>
      <c r="N3226" t="s">
        <v>8647</v>
      </c>
      <c r="O3226">
        <v>1</v>
      </c>
      <c r="P3226" t="s">
        <v>8647</v>
      </c>
      <c r="Q3226" t="s">
        <v>8647</v>
      </c>
      <c r="R3226">
        <v>0</v>
      </c>
      <c r="S3226">
        <v>0</v>
      </c>
      <c r="T3226">
        <v>0</v>
      </c>
      <c r="U3226">
        <v>0</v>
      </c>
      <c r="V3226" t="s">
        <v>8647</v>
      </c>
      <c r="W3226" t="s">
        <v>8647</v>
      </c>
      <c r="X3226">
        <v>0</v>
      </c>
      <c r="Y3226" t="s">
        <v>8647</v>
      </c>
    </row>
    <row r="3227" spans="1:25" x14ac:dyDescent="0.2">
      <c r="A3227" t="s">
        <v>19173</v>
      </c>
      <c r="B3227">
        <v>2026</v>
      </c>
      <c r="C3227">
        <v>5</v>
      </c>
      <c r="D3227">
        <v>2</v>
      </c>
      <c r="E3227" t="s">
        <v>11913</v>
      </c>
      <c r="F3227" t="s">
        <v>13618</v>
      </c>
      <c r="G3227">
        <v>94</v>
      </c>
      <c r="H3227">
        <v>8000</v>
      </c>
      <c r="I3227">
        <v>4718</v>
      </c>
      <c r="J3227">
        <v>12718</v>
      </c>
      <c r="K3227">
        <v>880770</v>
      </c>
      <c r="L3227">
        <v>0</v>
      </c>
      <c r="M3227">
        <v>0</v>
      </c>
      <c r="N3227" t="s">
        <v>5286</v>
      </c>
      <c r="O3227">
        <v>1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 s="1">
        <v>46173</v>
      </c>
      <c r="W3227" s="1">
        <v>46142</v>
      </c>
      <c r="X3227">
        <v>0</v>
      </c>
      <c r="Y3227" t="s">
        <v>8647</v>
      </c>
    </row>
    <row r="3228" spans="1:25" x14ac:dyDescent="0.2">
      <c r="A3228" t="s">
        <v>19174</v>
      </c>
      <c r="B3228">
        <v>2026</v>
      </c>
      <c r="C3228">
        <v>5</v>
      </c>
      <c r="D3228">
        <v>1</v>
      </c>
      <c r="E3228" t="s">
        <v>11912</v>
      </c>
      <c r="G3228">
        <v>130</v>
      </c>
      <c r="H3228" t="s">
        <v>8647</v>
      </c>
      <c r="I3228" t="s">
        <v>8647</v>
      </c>
      <c r="J3228">
        <v>1400</v>
      </c>
      <c r="K3228" t="s">
        <v>8647</v>
      </c>
      <c r="L3228">
        <v>0</v>
      </c>
      <c r="M3228">
        <v>0</v>
      </c>
      <c r="N3228" t="s">
        <v>8647</v>
      </c>
      <c r="O3228">
        <v>1</v>
      </c>
      <c r="P3228" t="s">
        <v>8647</v>
      </c>
      <c r="Q3228" t="s">
        <v>8647</v>
      </c>
      <c r="R3228">
        <v>0</v>
      </c>
      <c r="S3228">
        <v>0</v>
      </c>
      <c r="T3228">
        <v>0</v>
      </c>
      <c r="U3228">
        <v>0</v>
      </c>
      <c r="V3228" t="s">
        <v>8647</v>
      </c>
      <c r="W3228" t="s">
        <v>8647</v>
      </c>
      <c r="X3228">
        <v>0</v>
      </c>
      <c r="Y3228" t="s">
        <v>8647</v>
      </c>
    </row>
    <row r="3229" spans="1:25" x14ac:dyDescent="0.2">
      <c r="A3229" t="s">
        <v>19175</v>
      </c>
      <c r="B3229">
        <v>2026</v>
      </c>
      <c r="C3229">
        <v>5</v>
      </c>
      <c r="D3229">
        <v>1</v>
      </c>
      <c r="E3229" t="s">
        <v>11912</v>
      </c>
      <c r="G3229">
        <v>130</v>
      </c>
      <c r="H3229" t="s">
        <v>8647</v>
      </c>
      <c r="I3229" t="s">
        <v>8647</v>
      </c>
      <c r="J3229">
        <v>1400</v>
      </c>
      <c r="K3229" t="s">
        <v>8647</v>
      </c>
      <c r="L3229">
        <v>0</v>
      </c>
      <c r="M3229">
        <v>0</v>
      </c>
      <c r="N3229" t="s">
        <v>8647</v>
      </c>
      <c r="O3229">
        <v>1</v>
      </c>
      <c r="P3229" t="s">
        <v>8647</v>
      </c>
      <c r="Q3229" t="s">
        <v>8647</v>
      </c>
      <c r="R3229">
        <v>0</v>
      </c>
      <c r="S3229">
        <v>0</v>
      </c>
      <c r="T3229">
        <v>0</v>
      </c>
      <c r="U3229">
        <v>0</v>
      </c>
      <c r="V3229" t="s">
        <v>8647</v>
      </c>
      <c r="W3229" t="s">
        <v>8647</v>
      </c>
      <c r="X3229">
        <v>0</v>
      </c>
      <c r="Y3229" t="s">
        <v>8647</v>
      </c>
    </row>
    <row r="3230" spans="1:25" x14ac:dyDescent="0.2">
      <c r="A3230" t="s">
        <v>19175</v>
      </c>
      <c r="B3230">
        <v>2026</v>
      </c>
      <c r="C3230">
        <v>5</v>
      </c>
      <c r="D3230">
        <v>2</v>
      </c>
      <c r="E3230" t="s">
        <v>11918</v>
      </c>
      <c r="F3230" t="s">
        <v>13619</v>
      </c>
      <c r="G3230">
        <v>5</v>
      </c>
      <c r="H3230">
        <v>8340</v>
      </c>
      <c r="I3230">
        <v>874</v>
      </c>
      <c r="J3230">
        <v>9214</v>
      </c>
      <c r="K3230">
        <v>149960</v>
      </c>
      <c r="L3230">
        <v>0</v>
      </c>
      <c r="M3230">
        <v>0</v>
      </c>
      <c r="N3230" t="s">
        <v>5288</v>
      </c>
      <c r="O3230">
        <v>1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 s="1">
        <v>46173</v>
      </c>
      <c r="W3230" s="1">
        <v>46142</v>
      </c>
      <c r="X3230">
        <v>0</v>
      </c>
      <c r="Y3230" t="s">
        <v>8647</v>
      </c>
    </row>
    <row r="3231" spans="1:25" x14ac:dyDescent="0.2">
      <c r="A3231" t="s">
        <v>19175</v>
      </c>
      <c r="B3231">
        <v>2026</v>
      </c>
      <c r="C3231">
        <v>5</v>
      </c>
      <c r="D3231">
        <v>3</v>
      </c>
      <c r="E3231" t="s">
        <v>11981</v>
      </c>
      <c r="F3231" t="s">
        <v>13620</v>
      </c>
      <c r="G3231">
        <v>2</v>
      </c>
      <c r="H3231">
        <v>8670</v>
      </c>
      <c r="I3231">
        <v>1014</v>
      </c>
      <c r="J3231">
        <v>9684</v>
      </c>
      <c r="K3231">
        <v>242660</v>
      </c>
      <c r="L3231">
        <v>0</v>
      </c>
      <c r="M3231">
        <v>0</v>
      </c>
      <c r="N3231" t="s">
        <v>5306</v>
      </c>
      <c r="O3231">
        <v>1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 s="1">
        <v>46173</v>
      </c>
      <c r="W3231" s="1">
        <v>46142</v>
      </c>
      <c r="X3231">
        <v>0</v>
      </c>
      <c r="Y3231" t="s">
        <v>8647</v>
      </c>
    </row>
    <row r="3232" spans="1:25" x14ac:dyDescent="0.2">
      <c r="A3232" t="s">
        <v>19175</v>
      </c>
      <c r="B3232">
        <v>2026</v>
      </c>
      <c r="C3232">
        <v>5</v>
      </c>
      <c r="D3232">
        <v>4</v>
      </c>
      <c r="E3232" t="s">
        <v>11913</v>
      </c>
      <c r="F3232" t="s">
        <v>13621</v>
      </c>
      <c r="G3232">
        <v>25</v>
      </c>
      <c r="H3232">
        <v>18870</v>
      </c>
      <c r="I3232">
        <v>2818</v>
      </c>
      <c r="J3232">
        <v>21688</v>
      </c>
      <c r="K3232">
        <v>511970</v>
      </c>
      <c r="L3232">
        <v>0</v>
      </c>
      <c r="M3232">
        <v>0</v>
      </c>
      <c r="N3232" t="s">
        <v>5286</v>
      </c>
      <c r="O3232">
        <v>1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 s="1">
        <v>46173</v>
      </c>
      <c r="W3232" s="1">
        <v>46142</v>
      </c>
      <c r="X3232">
        <v>0</v>
      </c>
      <c r="Y3232" t="s">
        <v>8647</v>
      </c>
    </row>
    <row r="3233" spans="1:25" x14ac:dyDescent="0.2">
      <c r="A3233" t="s">
        <v>19176</v>
      </c>
      <c r="B3233">
        <v>2026</v>
      </c>
      <c r="C3233">
        <v>5</v>
      </c>
      <c r="D3233">
        <v>1</v>
      </c>
      <c r="E3233" t="s">
        <v>11912</v>
      </c>
      <c r="G3233">
        <v>127</v>
      </c>
      <c r="H3233" t="s">
        <v>8647</v>
      </c>
      <c r="I3233" t="s">
        <v>8647</v>
      </c>
      <c r="J3233">
        <v>1400</v>
      </c>
      <c r="K3233" t="s">
        <v>8647</v>
      </c>
      <c r="L3233">
        <v>0</v>
      </c>
      <c r="M3233">
        <v>0</v>
      </c>
      <c r="N3233" t="s">
        <v>8647</v>
      </c>
      <c r="O3233">
        <v>1</v>
      </c>
      <c r="P3233" t="s">
        <v>8647</v>
      </c>
      <c r="Q3233" t="s">
        <v>8647</v>
      </c>
      <c r="R3233">
        <v>0</v>
      </c>
      <c r="S3233">
        <v>0</v>
      </c>
      <c r="T3233">
        <v>0</v>
      </c>
      <c r="U3233">
        <v>0</v>
      </c>
      <c r="V3233" t="s">
        <v>8647</v>
      </c>
      <c r="W3233" t="s">
        <v>8647</v>
      </c>
      <c r="X3233">
        <v>0</v>
      </c>
      <c r="Y3233" t="s">
        <v>8647</v>
      </c>
    </row>
    <row r="3234" spans="1:25" x14ac:dyDescent="0.2">
      <c r="A3234" t="s">
        <v>19177</v>
      </c>
      <c r="B3234">
        <v>2026</v>
      </c>
      <c r="C3234">
        <v>5</v>
      </c>
      <c r="D3234">
        <v>1</v>
      </c>
      <c r="E3234" t="s">
        <v>11912</v>
      </c>
      <c r="G3234">
        <v>129</v>
      </c>
      <c r="H3234" t="s">
        <v>8647</v>
      </c>
      <c r="I3234" t="s">
        <v>8647</v>
      </c>
      <c r="J3234">
        <v>1400</v>
      </c>
      <c r="K3234" t="s">
        <v>8647</v>
      </c>
      <c r="L3234">
        <v>0</v>
      </c>
      <c r="M3234">
        <v>0</v>
      </c>
      <c r="N3234" t="s">
        <v>8647</v>
      </c>
      <c r="O3234">
        <v>1</v>
      </c>
      <c r="P3234" t="s">
        <v>8647</v>
      </c>
      <c r="Q3234" t="s">
        <v>8647</v>
      </c>
      <c r="R3234">
        <v>0</v>
      </c>
      <c r="S3234">
        <v>0</v>
      </c>
      <c r="T3234">
        <v>0</v>
      </c>
      <c r="U3234">
        <v>0</v>
      </c>
      <c r="V3234" t="s">
        <v>8647</v>
      </c>
      <c r="W3234" t="s">
        <v>8647</v>
      </c>
      <c r="X3234">
        <v>0</v>
      </c>
      <c r="Y3234" t="s">
        <v>8647</v>
      </c>
    </row>
    <row r="3235" spans="1:25" x14ac:dyDescent="0.2">
      <c r="A3235" t="s">
        <v>19178</v>
      </c>
      <c r="B3235">
        <v>2026</v>
      </c>
      <c r="C3235">
        <v>5</v>
      </c>
      <c r="D3235">
        <v>1</v>
      </c>
      <c r="E3235" t="s">
        <v>11912</v>
      </c>
      <c r="G3235">
        <v>129</v>
      </c>
      <c r="H3235" t="s">
        <v>8647</v>
      </c>
      <c r="I3235" t="s">
        <v>8647</v>
      </c>
      <c r="J3235">
        <v>1400</v>
      </c>
      <c r="K3235" t="s">
        <v>8647</v>
      </c>
      <c r="L3235">
        <v>0</v>
      </c>
      <c r="M3235">
        <v>0</v>
      </c>
      <c r="N3235" t="s">
        <v>8647</v>
      </c>
      <c r="O3235">
        <v>1</v>
      </c>
      <c r="P3235" t="s">
        <v>8647</v>
      </c>
      <c r="Q3235" t="s">
        <v>8647</v>
      </c>
      <c r="R3235">
        <v>0</v>
      </c>
      <c r="S3235">
        <v>0</v>
      </c>
      <c r="T3235">
        <v>0</v>
      </c>
      <c r="U3235">
        <v>0</v>
      </c>
      <c r="V3235" t="s">
        <v>8647</v>
      </c>
      <c r="W3235" t="s">
        <v>8647</v>
      </c>
      <c r="X3235">
        <v>0</v>
      </c>
      <c r="Y3235" t="s">
        <v>8647</v>
      </c>
    </row>
    <row r="3236" spans="1:25" x14ac:dyDescent="0.2">
      <c r="A3236" t="s">
        <v>19178</v>
      </c>
      <c r="B3236">
        <v>2026</v>
      </c>
      <c r="C3236">
        <v>5</v>
      </c>
      <c r="D3236">
        <v>2</v>
      </c>
      <c r="E3236" t="s">
        <v>11913</v>
      </c>
      <c r="F3236" t="s">
        <v>13622</v>
      </c>
      <c r="G3236">
        <v>54</v>
      </c>
      <c r="H3236">
        <v>4610</v>
      </c>
      <c r="I3236">
        <v>555</v>
      </c>
      <c r="J3236">
        <v>5165</v>
      </c>
      <c r="K3236">
        <v>322271.95</v>
      </c>
      <c r="L3236">
        <v>0</v>
      </c>
      <c r="M3236">
        <v>0</v>
      </c>
      <c r="N3236" t="s">
        <v>5356</v>
      </c>
      <c r="O3236">
        <v>1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 s="1">
        <v>46173</v>
      </c>
      <c r="W3236" s="1">
        <v>46142</v>
      </c>
      <c r="X3236">
        <v>1</v>
      </c>
      <c r="Y3236" t="s">
        <v>8647</v>
      </c>
    </row>
    <row r="3237" spans="1:25" x14ac:dyDescent="0.2">
      <c r="A3237" t="s">
        <v>19179</v>
      </c>
      <c r="B3237">
        <v>2026</v>
      </c>
      <c r="C3237">
        <v>5</v>
      </c>
      <c r="D3237">
        <v>1</v>
      </c>
      <c r="E3237" t="s">
        <v>11912</v>
      </c>
      <c r="G3237">
        <v>125</v>
      </c>
      <c r="H3237" t="s">
        <v>8647</v>
      </c>
      <c r="I3237" t="s">
        <v>8647</v>
      </c>
      <c r="J3237">
        <v>1400</v>
      </c>
      <c r="K3237" t="s">
        <v>8647</v>
      </c>
      <c r="L3237">
        <v>0</v>
      </c>
      <c r="M3237">
        <v>0</v>
      </c>
      <c r="N3237" t="s">
        <v>8647</v>
      </c>
      <c r="O3237">
        <v>1</v>
      </c>
      <c r="P3237" t="s">
        <v>8647</v>
      </c>
      <c r="Q3237" t="s">
        <v>8647</v>
      </c>
      <c r="R3237">
        <v>0</v>
      </c>
      <c r="S3237">
        <v>0</v>
      </c>
      <c r="T3237">
        <v>0</v>
      </c>
      <c r="U3237">
        <v>0</v>
      </c>
      <c r="V3237" t="s">
        <v>8647</v>
      </c>
      <c r="W3237" t="s">
        <v>8647</v>
      </c>
      <c r="X3237">
        <v>0</v>
      </c>
      <c r="Y3237" t="s">
        <v>8647</v>
      </c>
    </row>
    <row r="3238" spans="1:25" x14ac:dyDescent="0.2">
      <c r="A3238" t="s">
        <v>19180</v>
      </c>
      <c r="B3238">
        <v>2026</v>
      </c>
      <c r="C3238">
        <v>5</v>
      </c>
      <c r="D3238">
        <v>1</v>
      </c>
      <c r="E3238" t="s">
        <v>11912</v>
      </c>
      <c r="G3238">
        <v>129</v>
      </c>
      <c r="H3238" t="s">
        <v>8647</v>
      </c>
      <c r="I3238" t="s">
        <v>8647</v>
      </c>
      <c r="J3238">
        <v>1400</v>
      </c>
      <c r="K3238" t="s">
        <v>8647</v>
      </c>
      <c r="L3238">
        <v>0</v>
      </c>
      <c r="M3238">
        <v>0</v>
      </c>
      <c r="N3238" t="s">
        <v>8647</v>
      </c>
      <c r="O3238">
        <v>1</v>
      </c>
      <c r="P3238" t="s">
        <v>8647</v>
      </c>
      <c r="Q3238" t="s">
        <v>8647</v>
      </c>
      <c r="R3238">
        <v>0</v>
      </c>
      <c r="S3238">
        <v>0</v>
      </c>
      <c r="T3238">
        <v>0</v>
      </c>
      <c r="U3238">
        <v>0</v>
      </c>
      <c r="V3238" t="s">
        <v>8647</v>
      </c>
      <c r="W3238" t="s">
        <v>8647</v>
      </c>
      <c r="X3238">
        <v>0</v>
      </c>
      <c r="Y3238" t="s">
        <v>8647</v>
      </c>
    </row>
    <row r="3239" spans="1:25" x14ac:dyDescent="0.2">
      <c r="A3239" t="s">
        <v>19181</v>
      </c>
      <c r="B3239">
        <v>2026</v>
      </c>
      <c r="C3239">
        <v>5</v>
      </c>
      <c r="D3239">
        <v>1</v>
      </c>
      <c r="E3239" t="s">
        <v>11912</v>
      </c>
      <c r="G3239">
        <v>129</v>
      </c>
      <c r="H3239" t="s">
        <v>8647</v>
      </c>
      <c r="I3239" t="s">
        <v>8647</v>
      </c>
      <c r="J3239">
        <v>1400</v>
      </c>
      <c r="K3239" t="s">
        <v>8647</v>
      </c>
      <c r="L3239">
        <v>0</v>
      </c>
      <c r="M3239">
        <v>0</v>
      </c>
      <c r="N3239" t="s">
        <v>8647</v>
      </c>
      <c r="O3239">
        <v>1</v>
      </c>
      <c r="P3239" t="s">
        <v>8647</v>
      </c>
      <c r="Q3239" t="s">
        <v>8647</v>
      </c>
      <c r="R3239">
        <v>0</v>
      </c>
      <c r="S3239">
        <v>0</v>
      </c>
      <c r="T3239">
        <v>0</v>
      </c>
      <c r="U3239">
        <v>0</v>
      </c>
      <c r="V3239" t="s">
        <v>8647</v>
      </c>
      <c r="W3239" t="s">
        <v>8647</v>
      </c>
      <c r="X3239">
        <v>0</v>
      </c>
      <c r="Y3239" t="s">
        <v>8647</v>
      </c>
    </row>
    <row r="3240" spans="1:25" x14ac:dyDescent="0.2">
      <c r="A3240" t="s">
        <v>19181</v>
      </c>
      <c r="B3240">
        <v>2026</v>
      </c>
      <c r="C3240">
        <v>5</v>
      </c>
      <c r="D3240">
        <v>2</v>
      </c>
      <c r="E3240" t="s">
        <v>11918</v>
      </c>
      <c r="F3240" t="s">
        <v>13623</v>
      </c>
      <c r="G3240">
        <v>8</v>
      </c>
      <c r="H3240">
        <v>3500</v>
      </c>
      <c r="I3240">
        <v>58</v>
      </c>
      <c r="J3240">
        <v>3558</v>
      </c>
      <c r="K3240">
        <v>7000</v>
      </c>
      <c r="L3240">
        <v>0</v>
      </c>
      <c r="M3240">
        <v>0</v>
      </c>
      <c r="N3240" t="s">
        <v>5288</v>
      </c>
      <c r="O3240">
        <v>1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 s="1">
        <v>46173</v>
      </c>
      <c r="W3240" s="1">
        <v>46142</v>
      </c>
      <c r="X3240">
        <v>0</v>
      </c>
      <c r="Y3240" t="s">
        <v>8647</v>
      </c>
    </row>
    <row r="3241" spans="1:25" x14ac:dyDescent="0.2">
      <c r="A3241" t="s">
        <v>19181</v>
      </c>
      <c r="B3241">
        <v>2026</v>
      </c>
      <c r="C3241">
        <v>5</v>
      </c>
      <c r="D3241">
        <v>3</v>
      </c>
      <c r="E3241" t="s">
        <v>11913</v>
      </c>
      <c r="F3241" t="s">
        <v>13624</v>
      </c>
      <c r="G3241">
        <v>68</v>
      </c>
      <c r="H3241">
        <v>8250</v>
      </c>
      <c r="I3241">
        <v>5912</v>
      </c>
      <c r="J3241">
        <v>14162</v>
      </c>
      <c r="K3241">
        <v>1105410</v>
      </c>
      <c r="L3241">
        <v>0</v>
      </c>
      <c r="M3241">
        <v>0</v>
      </c>
      <c r="N3241" t="s">
        <v>5286</v>
      </c>
      <c r="O3241">
        <v>1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 s="1">
        <v>46173</v>
      </c>
      <c r="W3241" s="1">
        <v>46142</v>
      </c>
      <c r="X3241">
        <v>0</v>
      </c>
      <c r="Y3241" t="s">
        <v>8647</v>
      </c>
    </row>
    <row r="3242" spans="1:25" x14ac:dyDescent="0.2">
      <c r="A3242" t="s">
        <v>19182</v>
      </c>
      <c r="B3242">
        <v>2026</v>
      </c>
      <c r="C3242">
        <v>5</v>
      </c>
      <c r="D3242">
        <v>1</v>
      </c>
      <c r="E3242" t="s">
        <v>11912</v>
      </c>
      <c r="G3242">
        <v>129</v>
      </c>
      <c r="H3242" t="s">
        <v>8647</v>
      </c>
      <c r="I3242" t="s">
        <v>8647</v>
      </c>
      <c r="J3242">
        <v>1400</v>
      </c>
      <c r="K3242" t="s">
        <v>8647</v>
      </c>
      <c r="L3242">
        <v>0</v>
      </c>
      <c r="M3242">
        <v>0</v>
      </c>
      <c r="N3242" t="s">
        <v>8647</v>
      </c>
      <c r="O3242">
        <v>1</v>
      </c>
      <c r="P3242" t="s">
        <v>8647</v>
      </c>
      <c r="Q3242" t="s">
        <v>8647</v>
      </c>
      <c r="R3242">
        <v>0</v>
      </c>
      <c r="S3242">
        <v>0</v>
      </c>
      <c r="T3242">
        <v>0</v>
      </c>
      <c r="U3242">
        <v>0</v>
      </c>
      <c r="V3242" t="s">
        <v>8647</v>
      </c>
      <c r="W3242" t="s">
        <v>8647</v>
      </c>
      <c r="X3242">
        <v>0</v>
      </c>
      <c r="Y3242" t="s">
        <v>8647</v>
      </c>
    </row>
    <row r="3243" spans="1:25" x14ac:dyDescent="0.2">
      <c r="A3243" t="s">
        <v>19182</v>
      </c>
      <c r="B3243">
        <v>2026</v>
      </c>
      <c r="C3243">
        <v>5</v>
      </c>
      <c r="D3243">
        <v>2</v>
      </c>
      <c r="E3243" t="s">
        <v>11918</v>
      </c>
      <c r="F3243" t="s">
        <v>13625</v>
      </c>
      <c r="G3243">
        <v>6</v>
      </c>
      <c r="H3243">
        <v>8340</v>
      </c>
      <c r="I3243">
        <v>828</v>
      </c>
      <c r="J3243">
        <v>9168</v>
      </c>
      <c r="K3243">
        <v>141620</v>
      </c>
      <c r="L3243">
        <v>0</v>
      </c>
      <c r="M3243">
        <v>0</v>
      </c>
      <c r="N3243" t="s">
        <v>5288</v>
      </c>
      <c r="O3243">
        <v>1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 s="1">
        <v>46173</v>
      </c>
      <c r="W3243" s="1">
        <v>46142</v>
      </c>
      <c r="X3243">
        <v>0</v>
      </c>
      <c r="Y3243" t="s">
        <v>8647</v>
      </c>
    </row>
    <row r="3244" spans="1:25" x14ac:dyDescent="0.2">
      <c r="A3244" t="s">
        <v>19183</v>
      </c>
      <c r="B3244">
        <v>2026</v>
      </c>
      <c r="C3244">
        <v>5</v>
      </c>
      <c r="D3244">
        <v>1</v>
      </c>
      <c r="E3244" t="s">
        <v>11912</v>
      </c>
      <c r="G3244">
        <v>129</v>
      </c>
      <c r="H3244" t="s">
        <v>8647</v>
      </c>
      <c r="I3244" t="s">
        <v>8647</v>
      </c>
      <c r="J3244">
        <v>1400</v>
      </c>
      <c r="K3244" t="s">
        <v>8647</v>
      </c>
      <c r="L3244">
        <v>0</v>
      </c>
      <c r="M3244">
        <v>0</v>
      </c>
      <c r="N3244" t="s">
        <v>8647</v>
      </c>
      <c r="O3244">
        <v>1</v>
      </c>
      <c r="P3244" t="s">
        <v>8647</v>
      </c>
      <c r="Q3244" t="s">
        <v>8647</v>
      </c>
      <c r="R3244">
        <v>0</v>
      </c>
      <c r="S3244">
        <v>0</v>
      </c>
      <c r="T3244">
        <v>0</v>
      </c>
      <c r="U3244">
        <v>0</v>
      </c>
      <c r="V3244" t="s">
        <v>8647</v>
      </c>
      <c r="W3244" t="s">
        <v>8647</v>
      </c>
      <c r="X3244">
        <v>0</v>
      </c>
      <c r="Y3244" t="s">
        <v>8647</v>
      </c>
    </row>
    <row r="3245" spans="1:25" x14ac:dyDescent="0.2">
      <c r="A3245" t="s">
        <v>19183</v>
      </c>
      <c r="B3245">
        <v>2026</v>
      </c>
      <c r="C3245">
        <v>5</v>
      </c>
      <c r="D3245">
        <v>2</v>
      </c>
      <c r="E3245" t="s">
        <v>11918</v>
      </c>
      <c r="F3245" t="s">
        <v>13626</v>
      </c>
      <c r="G3245">
        <v>12</v>
      </c>
      <c r="H3245">
        <v>5840</v>
      </c>
      <c r="I3245">
        <v>378</v>
      </c>
      <c r="J3245">
        <v>6218</v>
      </c>
      <c r="K3245">
        <v>62620</v>
      </c>
      <c r="L3245">
        <v>0</v>
      </c>
      <c r="M3245">
        <v>0</v>
      </c>
      <c r="N3245" t="s">
        <v>5288</v>
      </c>
      <c r="O3245">
        <v>1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 s="1">
        <v>46173</v>
      </c>
      <c r="W3245" s="1">
        <v>46142</v>
      </c>
      <c r="X3245">
        <v>0</v>
      </c>
      <c r="Y3245" t="s">
        <v>8647</v>
      </c>
    </row>
    <row r="3246" spans="1:25" x14ac:dyDescent="0.2">
      <c r="A3246" t="s">
        <v>19183</v>
      </c>
      <c r="B3246">
        <v>2026</v>
      </c>
      <c r="C3246">
        <v>5</v>
      </c>
      <c r="D3246">
        <v>3</v>
      </c>
      <c r="E3246" t="s">
        <v>11981</v>
      </c>
      <c r="F3246" t="s">
        <v>13627</v>
      </c>
      <c r="G3246">
        <v>18</v>
      </c>
      <c r="H3246">
        <v>2300</v>
      </c>
      <c r="I3246">
        <v>271</v>
      </c>
      <c r="J3246">
        <v>2571</v>
      </c>
      <c r="K3246">
        <v>68600</v>
      </c>
      <c r="L3246">
        <v>0</v>
      </c>
      <c r="M3246">
        <v>0</v>
      </c>
      <c r="N3246" t="s">
        <v>5291</v>
      </c>
      <c r="O3246">
        <v>1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 s="1">
        <v>46173</v>
      </c>
      <c r="W3246" s="1">
        <v>46142</v>
      </c>
      <c r="X3246">
        <v>0</v>
      </c>
      <c r="Y3246" t="s">
        <v>8647</v>
      </c>
    </row>
    <row r="3247" spans="1:25" x14ac:dyDescent="0.2">
      <c r="A3247" t="s">
        <v>19183</v>
      </c>
      <c r="B3247">
        <v>2026</v>
      </c>
      <c r="C3247">
        <v>5</v>
      </c>
      <c r="D3247">
        <v>4</v>
      </c>
      <c r="E3247" t="s">
        <v>11913</v>
      </c>
      <c r="F3247" t="s">
        <v>13628</v>
      </c>
      <c r="G3247">
        <v>120</v>
      </c>
      <c r="H3247">
        <v>9500</v>
      </c>
      <c r="I3247">
        <v>4186</v>
      </c>
      <c r="J3247">
        <v>13686</v>
      </c>
      <c r="K3247">
        <v>779000</v>
      </c>
      <c r="L3247">
        <v>0</v>
      </c>
      <c r="M3247">
        <v>0</v>
      </c>
      <c r="N3247" t="s">
        <v>5286</v>
      </c>
      <c r="O3247">
        <v>1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 s="1">
        <v>46173</v>
      </c>
      <c r="W3247" s="1">
        <v>46142</v>
      </c>
      <c r="X3247">
        <v>0</v>
      </c>
      <c r="Y3247" t="s">
        <v>8647</v>
      </c>
    </row>
    <row r="3248" spans="1:25" x14ac:dyDescent="0.2">
      <c r="A3248" t="s">
        <v>19184</v>
      </c>
      <c r="B3248">
        <v>2026</v>
      </c>
      <c r="C3248">
        <v>5</v>
      </c>
      <c r="D3248">
        <v>1</v>
      </c>
      <c r="E3248" t="s">
        <v>11912</v>
      </c>
      <c r="G3248">
        <v>129</v>
      </c>
      <c r="H3248" t="s">
        <v>8647</v>
      </c>
      <c r="I3248" t="s">
        <v>8647</v>
      </c>
      <c r="J3248">
        <v>1400</v>
      </c>
      <c r="K3248" t="s">
        <v>8647</v>
      </c>
      <c r="L3248">
        <v>0</v>
      </c>
      <c r="M3248">
        <v>0</v>
      </c>
      <c r="N3248" t="s">
        <v>8647</v>
      </c>
      <c r="O3248">
        <v>1</v>
      </c>
      <c r="P3248" t="s">
        <v>8647</v>
      </c>
      <c r="Q3248" t="s">
        <v>8647</v>
      </c>
      <c r="R3248">
        <v>0</v>
      </c>
      <c r="S3248">
        <v>0</v>
      </c>
      <c r="T3248">
        <v>0</v>
      </c>
      <c r="U3248">
        <v>0</v>
      </c>
      <c r="V3248" t="s">
        <v>8647</v>
      </c>
      <c r="W3248" t="s">
        <v>8647</v>
      </c>
      <c r="X3248">
        <v>0</v>
      </c>
      <c r="Y3248" t="s">
        <v>8647</v>
      </c>
    </row>
    <row r="3249" spans="1:25" x14ac:dyDescent="0.2">
      <c r="A3249" t="s">
        <v>19185</v>
      </c>
      <c r="B3249">
        <v>2026</v>
      </c>
      <c r="C3249">
        <v>5</v>
      </c>
      <c r="D3249">
        <v>1</v>
      </c>
      <c r="E3249" t="s">
        <v>11912</v>
      </c>
      <c r="G3249">
        <v>129</v>
      </c>
      <c r="H3249" t="s">
        <v>8647</v>
      </c>
      <c r="I3249" t="s">
        <v>8647</v>
      </c>
      <c r="J3249">
        <v>1200</v>
      </c>
      <c r="K3249" t="s">
        <v>8647</v>
      </c>
      <c r="L3249">
        <v>0</v>
      </c>
      <c r="M3249">
        <v>0</v>
      </c>
      <c r="N3249" t="s">
        <v>8647</v>
      </c>
      <c r="O3249">
        <v>1</v>
      </c>
      <c r="P3249" t="s">
        <v>8647</v>
      </c>
      <c r="Q3249" t="s">
        <v>8647</v>
      </c>
      <c r="R3249">
        <v>0</v>
      </c>
      <c r="S3249">
        <v>0</v>
      </c>
      <c r="T3249">
        <v>0</v>
      </c>
      <c r="U3249">
        <v>0</v>
      </c>
      <c r="V3249" t="s">
        <v>8647</v>
      </c>
      <c r="W3249" t="s">
        <v>8647</v>
      </c>
      <c r="X3249">
        <v>0</v>
      </c>
      <c r="Y3249" t="s">
        <v>8647</v>
      </c>
    </row>
    <row r="3250" spans="1:25" x14ac:dyDescent="0.2">
      <c r="A3250" t="s">
        <v>19185</v>
      </c>
      <c r="B3250">
        <v>2026</v>
      </c>
      <c r="C3250">
        <v>5</v>
      </c>
      <c r="D3250">
        <v>2</v>
      </c>
      <c r="E3250" t="s">
        <v>11918</v>
      </c>
      <c r="F3250" t="s">
        <v>13629</v>
      </c>
      <c r="G3250">
        <v>1</v>
      </c>
      <c r="H3250">
        <v>4170</v>
      </c>
      <c r="I3250">
        <v>685</v>
      </c>
      <c r="J3250">
        <v>4855</v>
      </c>
      <c r="K3250">
        <v>92280</v>
      </c>
      <c r="L3250">
        <v>0</v>
      </c>
      <c r="M3250">
        <v>0</v>
      </c>
      <c r="N3250" t="s">
        <v>5288</v>
      </c>
      <c r="O3250">
        <v>1</v>
      </c>
      <c r="P3250">
        <v>153</v>
      </c>
      <c r="Q3250">
        <v>0</v>
      </c>
      <c r="R3250">
        <v>0</v>
      </c>
      <c r="S3250">
        <v>0</v>
      </c>
      <c r="T3250">
        <v>0</v>
      </c>
      <c r="U3250">
        <v>0</v>
      </c>
      <c r="V3250" s="1">
        <v>46173</v>
      </c>
      <c r="W3250" s="1">
        <v>46142</v>
      </c>
      <c r="X3250">
        <v>0</v>
      </c>
      <c r="Y3250" t="s">
        <v>8647</v>
      </c>
    </row>
    <row r="3251" spans="1:25" x14ac:dyDescent="0.2">
      <c r="A3251" t="s">
        <v>19185</v>
      </c>
      <c r="B3251">
        <v>2026</v>
      </c>
      <c r="C3251">
        <v>5</v>
      </c>
      <c r="D3251">
        <v>3</v>
      </c>
      <c r="E3251" t="s">
        <v>11913</v>
      </c>
      <c r="F3251" t="s">
        <v>13630</v>
      </c>
      <c r="G3251">
        <v>25</v>
      </c>
      <c r="H3251">
        <v>10530</v>
      </c>
      <c r="I3251">
        <v>10259</v>
      </c>
      <c r="J3251">
        <v>20789</v>
      </c>
      <c r="K3251">
        <v>1922160</v>
      </c>
      <c r="L3251">
        <v>0</v>
      </c>
      <c r="M3251">
        <v>0</v>
      </c>
      <c r="N3251" t="s">
        <v>5286</v>
      </c>
      <c r="O3251">
        <v>1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 s="1">
        <v>46173</v>
      </c>
      <c r="W3251" s="1">
        <v>46142</v>
      </c>
      <c r="X3251">
        <v>0</v>
      </c>
      <c r="Y3251" t="s">
        <v>8647</v>
      </c>
    </row>
    <row r="3252" spans="1:25" x14ac:dyDescent="0.2">
      <c r="A3252" t="s">
        <v>19186</v>
      </c>
      <c r="B3252">
        <v>2026</v>
      </c>
      <c r="C3252">
        <v>5</v>
      </c>
      <c r="D3252">
        <v>1</v>
      </c>
      <c r="E3252" t="s">
        <v>11912</v>
      </c>
      <c r="G3252">
        <v>128</v>
      </c>
      <c r="H3252" t="s">
        <v>8647</v>
      </c>
      <c r="I3252" t="s">
        <v>8647</v>
      </c>
      <c r="J3252">
        <v>1400</v>
      </c>
      <c r="K3252" t="s">
        <v>8647</v>
      </c>
      <c r="L3252">
        <v>0</v>
      </c>
      <c r="M3252">
        <v>0</v>
      </c>
      <c r="N3252" t="s">
        <v>8647</v>
      </c>
      <c r="O3252">
        <v>1</v>
      </c>
      <c r="P3252" t="s">
        <v>8647</v>
      </c>
      <c r="Q3252" t="s">
        <v>8647</v>
      </c>
      <c r="R3252">
        <v>0</v>
      </c>
      <c r="S3252">
        <v>0</v>
      </c>
      <c r="T3252">
        <v>0</v>
      </c>
      <c r="U3252">
        <v>0</v>
      </c>
      <c r="V3252" t="s">
        <v>8647</v>
      </c>
      <c r="W3252" t="s">
        <v>8647</v>
      </c>
      <c r="X3252">
        <v>0</v>
      </c>
      <c r="Y3252" t="s">
        <v>8647</v>
      </c>
    </row>
    <row r="3253" spans="1:25" x14ac:dyDescent="0.2">
      <c r="A3253" t="s">
        <v>19186</v>
      </c>
      <c r="B3253">
        <v>2026</v>
      </c>
      <c r="C3253">
        <v>5</v>
      </c>
      <c r="D3253">
        <v>2</v>
      </c>
      <c r="E3253" t="s">
        <v>11913</v>
      </c>
      <c r="F3253" t="s">
        <v>13631</v>
      </c>
      <c r="G3253">
        <v>73</v>
      </c>
      <c r="H3253">
        <v>13430</v>
      </c>
      <c r="I3253">
        <v>5698</v>
      </c>
      <c r="J3253">
        <v>19128</v>
      </c>
      <c r="K3253">
        <v>1060080</v>
      </c>
      <c r="L3253">
        <v>0</v>
      </c>
      <c r="M3253">
        <v>0</v>
      </c>
      <c r="N3253" t="s">
        <v>5286</v>
      </c>
      <c r="O3253">
        <v>1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 s="1">
        <v>46173</v>
      </c>
      <c r="W3253" s="1">
        <v>46142</v>
      </c>
      <c r="X3253">
        <v>0</v>
      </c>
      <c r="Y3253" t="s">
        <v>8647</v>
      </c>
    </row>
    <row r="3254" spans="1:25" x14ac:dyDescent="0.2">
      <c r="A3254" t="s">
        <v>19187</v>
      </c>
      <c r="B3254">
        <v>2026</v>
      </c>
      <c r="C3254">
        <v>5</v>
      </c>
      <c r="D3254">
        <v>1</v>
      </c>
      <c r="E3254" t="s">
        <v>11912</v>
      </c>
      <c r="G3254">
        <v>128</v>
      </c>
      <c r="H3254" t="s">
        <v>8647</v>
      </c>
      <c r="I3254" t="s">
        <v>8647</v>
      </c>
      <c r="J3254">
        <v>1000</v>
      </c>
      <c r="K3254" t="s">
        <v>8647</v>
      </c>
      <c r="L3254">
        <v>0</v>
      </c>
      <c r="M3254">
        <v>0</v>
      </c>
      <c r="N3254" t="s">
        <v>8647</v>
      </c>
      <c r="O3254">
        <v>1</v>
      </c>
      <c r="P3254" t="s">
        <v>8647</v>
      </c>
      <c r="Q3254" t="s">
        <v>8647</v>
      </c>
      <c r="R3254">
        <v>0</v>
      </c>
      <c r="S3254">
        <v>0</v>
      </c>
      <c r="T3254">
        <v>0</v>
      </c>
      <c r="U3254">
        <v>0</v>
      </c>
      <c r="V3254" t="s">
        <v>8647</v>
      </c>
      <c r="W3254" t="s">
        <v>8647</v>
      </c>
      <c r="X3254">
        <v>0</v>
      </c>
      <c r="Y3254" t="s">
        <v>8647</v>
      </c>
    </row>
    <row r="3255" spans="1:25" x14ac:dyDescent="0.2">
      <c r="A3255" t="s">
        <v>19188</v>
      </c>
      <c r="B3255">
        <v>2026</v>
      </c>
      <c r="C3255">
        <v>5</v>
      </c>
      <c r="D3255">
        <v>1</v>
      </c>
      <c r="E3255" t="s">
        <v>11912</v>
      </c>
      <c r="G3255">
        <v>128</v>
      </c>
      <c r="H3255" t="s">
        <v>8647</v>
      </c>
      <c r="I3255" t="s">
        <v>8647</v>
      </c>
      <c r="J3255">
        <v>600</v>
      </c>
      <c r="K3255" t="s">
        <v>8647</v>
      </c>
      <c r="L3255">
        <v>0</v>
      </c>
      <c r="M3255">
        <v>0</v>
      </c>
      <c r="N3255" t="s">
        <v>8647</v>
      </c>
      <c r="O3255">
        <v>1</v>
      </c>
      <c r="P3255" t="s">
        <v>8647</v>
      </c>
      <c r="Q3255" t="s">
        <v>8647</v>
      </c>
      <c r="R3255">
        <v>0</v>
      </c>
      <c r="S3255">
        <v>0</v>
      </c>
      <c r="T3255">
        <v>0</v>
      </c>
      <c r="U3255">
        <v>0</v>
      </c>
      <c r="V3255" t="s">
        <v>8647</v>
      </c>
      <c r="W3255" t="s">
        <v>8647</v>
      </c>
      <c r="X3255">
        <v>0</v>
      </c>
      <c r="Y3255" t="s">
        <v>8647</v>
      </c>
    </row>
    <row r="3256" spans="1:25" x14ac:dyDescent="0.2">
      <c r="A3256" t="s">
        <v>19189</v>
      </c>
      <c r="B3256">
        <v>2026</v>
      </c>
      <c r="C3256">
        <v>5</v>
      </c>
      <c r="D3256">
        <v>1</v>
      </c>
      <c r="E3256" t="s">
        <v>11912</v>
      </c>
      <c r="G3256">
        <v>128</v>
      </c>
      <c r="H3256" t="s">
        <v>8647</v>
      </c>
      <c r="I3256" t="s">
        <v>8647</v>
      </c>
      <c r="J3256">
        <v>1400</v>
      </c>
      <c r="K3256" t="s">
        <v>8647</v>
      </c>
      <c r="L3256">
        <v>0</v>
      </c>
      <c r="M3256">
        <v>0</v>
      </c>
      <c r="N3256" t="s">
        <v>8647</v>
      </c>
      <c r="O3256">
        <v>1</v>
      </c>
      <c r="P3256" t="s">
        <v>8647</v>
      </c>
      <c r="Q3256" t="s">
        <v>8647</v>
      </c>
      <c r="R3256">
        <v>0</v>
      </c>
      <c r="S3256">
        <v>0</v>
      </c>
      <c r="T3256">
        <v>0</v>
      </c>
      <c r="U3256">
        <v>0</v>
      </c>
      <c r="V3256" t="s">
        <v>8647</v>
      </c>
      <c r="W3256" t="s">
        <v>8647</v>
      </c>
      <c r="X3256">
        <v>0</v>
      </c>
      <c r="Y3256" t="s">
        <v>8647</v>
      </c>
    </row>
    <row r="3257" spans="1:25" x14ac:dyDescent="0.2">
      <c r="A3257" t="s">
        <v>19190</v>
      </c>
      <c r="B3257">
        <v>2026</v>
      </c>
      <c r="C3257">
        <v>5</v>
      </c>
      <c r="D3257">
        <v>1</v>
      </c>
      <c r="E3257" t="s">
        <v>11912</v>
      </c>
      <c r="G3257">
        <v>127</v>
      </c>
      <c r="H3257" t="s">
        <v>8647</v>
      </c>
      <c r="I3257" t="s">
        <v>8647</v>
      </c>
      <c r="J3257">
        <v>1400</v>
      </c>
      <c r="K3257" t="s">
        <v>8647</v>
      </c>
      <c r="L3257">
        <v>0</v>
      </c>
      <c r="M3257">
        <v>0</v>
      </c>
      <c r="N3257" t="s">
        <v>8647</v>
      </c>
      <c r="O3257">
        <v>1</v>
      </c>
      <c r="P3257" t="s">
        <v>8647</v>
      </c>
      <c r="Q3257" t="s">
        <v>8647</v>
      </c>
      <c r="R3257">
        <v>0</v>
      </c>
      <c r="S3257">
        <v>0</v>
      </c>
      <c r="T3257">
        <v>0</v>
      </c>
      <c r="U3257">
        <v>0</v>
      </c>
      <c r="V3257" t="s">
        <v>8647</v>
      </c>
      <c r="W3257" t="s">
        <v>8647</v>
      </c>
      <c r="X3257">
        <v>0</v>
      </c>
      <c r="Y3257" t="s">
        <v>8647</v>
      </c>
    </row>
    <row r="3258" spans="1:25" x14ac:dyDescent="0.2">
      <c r="A3258" t="s">
        <v>19190</v>
      </c>
      <c r="B3258">
        <v>2026</v>
      </c>
      <c r="C3258">
        <v>5</v>
      </c>
      <c r="D3258">
        <v>2</v>
      </c>
      <c r="E3258" t="s">
        <v>11913</v>
      </c>
      <c r="F3258" t="s">
        <v>13632</v>
      </c>
      <c r="G3258">
        <v>33</v>
      </c>
      <c r="H3258">
        <v>16320</v>
      </c>
      <c r="I3258">
        <v>8679</v>
      </c>
      <c r="J3258">
        <v>24999</v>
      </c>
      <c r="K3258">
        <v>1618780</v>
      </c>
      <c r="L3258">
        <v>0</v>
      </c>
      <c r="M3258">
        <v>0</v>
      </c>
      <c r="N3258" t="s">
        <v>5286</v>
      </c>
      <c r="O3258">
        <v>1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 s="1">
        <v>46173</v>
      </c>
      <c r="W3258" s="1">
        <v>46142</v>
      </c>
      <c r="X3258">
        <v>0</v>
      </c>
      <c r="Y3258" t="s">
        <v>8647</v>
      </c>
    </row>
    <row r="3259" spans="1:25" x14ac:dyDescent="0.2">
      <c r="A3259" t="s">
        <v>19191</v>
      </c>
      <c r="B3259">
        <v>2026</v>
      </c>
      <c r="C3259">
        <v>5</v>
      </c>
      <c r="D3259">
        <v>1</v>
      </c>
      <c r="E3259" t="s">
        <v>11912</v>
      </c>
      <c r="G3259">
        <v>128</v>
      </c>
      <c r="H3259" t="s">
        <v>8647</v>
      </c>
      <c r="I3259" t="s">
        <v>8647</v>
      </c>
      <c r="J3259">
        <v>1400</v>
      </c>
      <c r="K3259" t="s">
        <v>8647</v>
      </c>
      <c r="L3259">
        <v>0</v>
      </c>
      <c r="M3259">
        <v>0</v>
      </c>
      <c r="N3259" t="s">
        <v>8647</v>
      </c>
      <c r="O3259">
        <v>1</v>
      </c>
      <c r="P3259" t="s">
        <v>8647</v>
      </c>
      <c r="Q3259" t="s">
        <v>8647</v>
      </c>
      <c r="R3259">
        <v>0</v>
      </c>
      <c r="S3259">
        <v>0</v>
      </c>
      <c r="T3259">
        <v>0</v>
      </c>
      <c r="U3259">
        <v>0</v>
      </c>
      <c r="V3259" t="s">
        <v>8647</v>
      </c>
      <c r="W3259" t="s">
        <v>8647</v>
      </c>
      <c r="X3259">
        <v>0</v>
      </c>
      <c r="Y3259" t="s">
        <v>8647</v>
      </c>
    </row>
    <row r="3260" spans="1:25" x14ac:dyDescent="0.2">
      <c r="A3260" t="s">
        <v>19191</v>
      </c>
      <c r="B3260">
        <v>2026</v>
      </c>
      <c r="C3260">
        <v>5</v>
      </c>
      <c r="D3260">
        <v>2</v>
      </c>
      <c r="E3260" t="s">
        <v>11913</v>
      </c>
      <c r="F3260" t="s">
        <v>13633</v>
      </c>
      <c r="G3260">
        <v>86</v>
      </c>
      <c r="H3260">
        <v>17370</v>
      </c>
      <c r="I3260">
        <v>3083</v>
      </c>
      <c r="J3260">
        <v>20453</v>
      </c>
      <c r="K3260">
        <v>563360</v>
      </c>
      <c r="L3260">
        <v>0</v>
      </c>
      <c r="M3260">
        <v>0</v>
      </c>
      <c r="N3260" t="s">
        <v>5286</v>
      </c>
      <c r="O3260">
        <v>1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 s="1">
        <v>46173</v>
      </c>
      <c r="W3260" s="1">
        <v>46142</v>
      </c>
      <c r="X3260">
        <v>0</v>
      </c>
      <c r="Y3260" t="s">
        <v>8647</v>
      </c>
    </row>
    <row r="3261" spans="1:25" x14ac:dyDescent="0.2">
      <c r="A3261" t="s">
        <v>19191</v>
      </c>
      <c r="B3261">
        <v>2026</v>
      </c>
      <c r="C3261">
        <v>5</v>
      </c>
      <c r="D3261">
        <v>3</v>
      </c>
      <c r="E3261" t="s">
        <v>11981</v>
      </c>
      <c r="F3261" t="s">
        <v>13634</v>
      </c>
      <c r="G3261">
        <v>22</v>
      </c>
      <c r="H3261">
        <v>3750</v>
      </c>
      <c r="I3261">
        <v>473</v>
      </c>
      <c r="J3261">
        <v>4223</v>
      </c>
      <c r="K3261">
        <v>97500</v>
      </c>
      <c r="L3261">
        <v>0</v>
      </c>
      <c r="M3261">
        <v>0</v>
      </c>
      <c r="N3261" t="s">
        <v>5311</v>
      </c>
      <c r="O3261">
        <v>1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 s="1">
        <v>46173</v>
      </c>
      <c r="W3261" s="1">
        <v>46142</v>
      </c>
      <c r="X3261">
        <v>0</v>
      </c>
      <c r="Y3261" t="s">
        <v>8647</v>
      </c>
    </row>
    <row r="3262" spans="1:25" x14ac:dyDescent="0.2">
      <c r="A3262" t="s">
        <v>19191</v>
      </c>
      <c r="B3262">
        <v>2026</v>
      </c>
      <c r="C3262">
        <v>5</v>
      </c>
      <c r="D3262">
        <v>4</v>
      </c>
      <c r="E3262" t="s">
        <v>11918</v>
      </c>
      <c r="F3262" t="s">
        <v>13635</v>
      </c>
      <c r="G3262">
        <v>4</v>
      </c>
      <c r="H3262">
        <v>8340</v>
      </c>
      <c r="I3262">
        <v>920</v>
      </c>
      <c r="J3262">
        <v>9260</v>
      </c>
      <c r="K3262">
        <v>158300</v>
      </c>
      <c r="L3262">
        <v>0</v>
      </c>
      <c r="M3262">
        <v>0</v>
      </c>
      <c r="N3262" t="s">
        <v>5288</v>
      </c>
      <c r="O3262">
        <v>1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 s="1">
        <v>46173</v>
      </c>
      <c r="W3262" s="1">
        <v>46142</v>
      </c>
      <c r="X3262">
        <v>0</v>
      </c>
      <c r="Y3262" t="s">
        <v>8647</v>
      </c>
    </row>
    <row r="3263" spans="1:25" x14ac:dyDescent="0.2">
      <c r="A3263" t="s">
        <v>19191</v>
      </c>
      <c r="B3263">
        <v>2026</v>
      </c>
      <c r="C3263">
        <v>5</v>
      </c>
      <c r="D3263">
        <v>5</v>
      </c>
      <c r="E3263" t="s">
        <v>11981</v>
      </c>
      <c r="F3263" t="s">
        <v>13636</v>
      </c>
      <c r="G3263">
        <v>1</v>
      </c>
      <c r="H3263">
        <v>4140</v>
      </c>
      <c r="I3263">
        <v>812</v>
      </c>
      <c r="J3263">
        <v>4952</v>
      </c>
      <c r="K3263">
        <v>115860</v>
      </c>
      <c r="L3263">
        <v>0</v>
      </c>
      <c r="M3263">
        <v>0</v>
      </c>
      <c r="N3263" t="s">
        <v>5306</v>
      </c>
      <c r="O3263">
        <v>1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 s="1">
        <v>46173</v>
      </c>
      <c r="W3263" s="1">
        <v>46121</v>
      </c>
      <c r="X3263">
        <v>0</v>
      </c>
      <c r="Y3263" t="s">
        <v>8647</v>
      </c>
    </row>
    <row r="3264" spans="1:25" x14ac:dyDescent="0.2">
      <c r="A3264" t="s">
        <v>19191</v>
      </c>
      <c r="B3264">
        <v>2026</v>
      </c>
      <c r="C3264">
        <v>5</v>
      </c>
      <c r="D3264">
        <v>6</v>
      </c>
      <c r="E3264" t="s">
        <v>11981</v>
      </c>
      <c r="F3264" t="s">
        <v>13637</v>
      </c>
      <c r="G3264">
        <v>7</v>
      </c>
      <c r="H3264">
        <v>1430</v>
      </c>
      <c r="I3264">
        <v>193</v>
      </c>
      <c r="J3264">
        <v>1623</v>
      </c>
      <c r="K3264">
        <v>39990</v>
      </c>
      <c r="L3264">
        <v>0</v>
      </c>
      <c r="M3264">
        <v>0</v>
      </c>
      <c r="N3264" t="s">
        <v>5311</v>
      </c>
      <c r="O3264">
        <v>1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 s="1">
        <v>46173</v>
      </c>
      <c r="W3264" s="1">
        <v>46142</v>
      </c>
      <c r="X3264">
        <v>0</v>
      </c>
      <c r="Y3264" t="s">
        <v>8647</v>
      </c>
    </row>
    <row r="3265" spans="1:25" x14ac:dyDescent="0.2">
      <c r="A3265" t="s">
        <v>19192</v>
      </c>
      <c r="B3265">
        <v>2026</v>
      </c>
      <c r="C3265">
        <v>5</v>
      </c>
      <c r="D3265">
        <v>1</v>
      </c>
      <c r="E3265" t="s">
        <v>11912</v>
      </c>
      <c r="G3265">
        <v>128</v>
      </c>
      <c r="H3265" t="s">
        <v>8647</v>
      </c>
      <c r="I3265" t="s">
        <v>8647</v>
      </c>
      <c r="J3265">
        <v>1400</v>
      </c>
      <c r="K3265" t="s">
        <v>8647</v>
      </c>
      <c r="L3265">
        <v>0</v>
      </c>
      <c r="M3265">
        <v>0</v>
      </c>
      <c r="N3265" t="s">
        <v>8647</v>
      </c>
      <c r="O3265">
        <v>1</v>
      </c>
      <c r="P3265" t="s">
        <v>8647</v>
      </c>
      <c r="Q3265" t="s">
        <v>8647</v>
      </c>
      <c r="R3265">
        <v>0</v>
      </c>
      <c r="S3265">
        <v>0</v>
      </c>
      <c r="T3265">
        <v>0</v>
      </c>
      <c r="U3265">
        <v>0</v>
      </c>
      <c r="V3265" t="s">
        <v>8647</v>
      </c>
      <c r="W3265" t="s">
        <v>8647</v>
      </c>
      <c r="X3265">
        <v>0</v>
      </c>
      <c r="Y3265" t="s">
        <v>8647</v>
      </c>
    </row>
    <row r="3266" spans="1:25" x14ac:dyDescent="0.2">
      <c r="A3266" t="s">
        <v>19193</v>
      </c>
      <c r="B3266">
        <v>2026</v>
      </c>
      <c r="C3266">
        <v>5</v>
      </c>
      <c r="D3266">
        <v>1</v>
      </c>
      <c r="E3266" t="s">
        <v>11912</v>
      </c>
      <c r="G3266">
        <v>128</v>
      </c>
      <c r="H3266" t="s">
        <v>8647</v>
      </c>
      <c r="I3266" t="s">
        <v>8647</v>
      </c>
      <c r="J3266">
        <v>1400</v>
      </c>
      <c r="K3266" t="s">
        <v>8647</v>
      </c>
      <c r="L3266">
        <v>0</v>
      </c>
      <c r="M3266">
        <v>0</v>
      </c>
      <c r="N3266" t="s">
        <v>8647</v>
      </c>
      <c r="O3266">
        <v>1</v>
      </c>
      <c r="P3266" t="s">
        <v>8647</v>
      </c>
      <c r="Q3266" t="s">
        <v>8647</v>
      </c>
      <c r="R3266">
        <v>0</v>
      </c>
      <c r="S3266">
        <v>0</v>
      </c>
      <c r="T3266">
        <v>0</v>
      </c>
      <c r="U3266">
        <v>0</v>
      </c>
      <c r="V3266" t="s">
        <v>8647</v>
      </c>
      <c r="W3266" t="s">
        <v>8647</v>
      </c>
      <c r="X3266">
        <v>0</v>
      </c>
      <c r="Y3266" t="s">
        <v>8647</v>
      </c>
    </row>
    <row r="3267" spans="1:25" x14ac:dyDescent="0.2">
      <c r="A3267" t="s">
        <v>19194</v>
      </c>
      <c r="B3267">
        <v>2026</v>
      </c>
      <c r="C3267">
        <v>5</v>
      </c>
      <c r="D3267">
        <v>1</v>
      </c>
      <c r="E3267" t="s">
        <v>11912</v>
      </c>
      <c r="G3267">
        <v>128</v>
      </c>
      <c r="H3267" t="s">
        <v>8647</v>
      </c>
      <c r="I3267" t="s">
        <v>8647</v>
      </c>
      <c r="J3267">
        <v>1400</v>
      </c>
      <c r="K3267" t="s">
        <v>8647</v>
      </c>
      <c r="L3267">
        <v>0</v>
      </c>
      <c r="M3267">
        <v>0</v>
      </c>
      <c r="N3267" t="s">
        <v>8647</v>
      </c>
      <c r="O3267">
        <v>1</v>
      </c>
      <c r="P3267" t="s">
        <v>8647</v>
      </c>
      <c r="Q3267" t="s">
        <v>8647</v>
      </c>
      <c r="R3267">
        <v>0</v>
      </c>
      <c r="S3267">
        <v>0</v>
      </c>
      <c r="T3267">
        <v>0</v>
      </c>
      <c r="U3267">
        <v>0</v>
      </c>
      <c r="V3267" t="s">
        <v>8647</v>
      </c>
      <c r="W3267" t="s">
        <v>8647</v>
      </c>
      <c r="X3267">
        <v>0</v>
      </c>
      <c r="Y3267" t="s">
        <v>8647</v>
      </c>
    </row>
    <row r="3268" spans="1:25" x14ac:dyDescent="0.2">
      <c r="A3268" t="s">
        <v>19194</v>
      </c>
      <c r="B3268">
        <v>2026</v>
      </c>
      <c r="C3268">
        <v>5</v>
      </c>
      <c r="D3268">
        <v>2</v>
      </c>
      <c r="E3268" t="s">
        <v>11918</v>
      </c>
      <c r="F3268" t="s">
        <v>13638</v>
      </c>
      <c r="G3268">
        <v>10</v>
      </c>
      <c r="H3268">
        <v>8340</v>
      </c>
      <c r="I3268">
        <v>644</v>
      </c>
      <c r="J3268">
        <v>8984</v>
      </c>
      <c r="K3268">
        <v>108260</v>
      </c>
      <c r="L3268">
        <v>0</v>
      </c>
      <c r="M3268">
        <v>0</v>
      </c>
      <c r="N3268" t="s">
        <v>5288</v>
      </c>
      <c r="O3268">
        <v>1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 s="1">
        <v>46173</v>
      </c>
      <c r="W3268" s="1">
        <v>46142</v>
      </c>
      <c r="X3268">
        <v>0</v>
      </c>
      <c r="Y3268" t="s">
        <v>8647</v>
      </c>
    </row>
    <row r="3269" spans="1:25" x14ac:dyDescent="0.2">
      <c r="A3269" t="s">
        <v>19194</v>
      </c>
      <c r="B3269">
        <v>2026</v>
      </c>
      <c r="C3269">
        <v>5</v>
      </c>
      <c r="D3269">
        <v>3</v>
      </c>
      <c r="E3269" t="s">
        <v>11913</v>
      </c>
      <c r="F3269" t="s">
        <v>13639</v>
      </c>
      <c r="G3269">
        <v>84</v>
      </c>
      <c r="H3269">
        <v>11590</v>
      </c>
      <c r="I3269">
        <v>7140</v>
      </c>
      <c r="J3269">
        <v>18730</v>
      </c>
      <c r="K3269">
        <v>1333550</v>
      </c>
      <c r="L3269">
        <v>0</v>
      </c>
      <c r="M3269">
        <v>0</v>
      </c>
      <c r="N3269" t="s">
        <v>5286</v>
      </c>
      <c r="O3269">
        <v>1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 s="1">
        <v>46173</v>
      </c>
      <c r="W3269" s="1">
        <v>46142</v>
      </c>
      <c r="X3269">
        <v>0</v>
      </c>
      <c r="Y3269" t="s">
        <v>8647</v>
      </c>
    </row>
    <row r="3270" spans="1:25" x14ac:dyDescent="0.2">
      <c r="A3270" t="s">
        <v>19195</v>
      </c>
      <c r="B3270">
        <v>2026</v>
      </c>
      <c r="C3270">
        <v>5</v>
      </c>
      <c r="D3270">
        <v>1</v>
      </c>
      <c r="E3270" t="s">
        <v>11912</v>
      </c>
      <c r="G3270">
        <v>129</v>
      </c>
      <c r="H3270" t="s">
        <v>8647</v>
      </c>
      <c r="I3270" t="s">
        <v>8647</v>
      </c>
      <c r="J3270">
        <v>1400</v>
      </c>
      <c r="K3270" t="s">
        <v>8647</v>
      </c>
      <c r="L3270">
        <v>0</v>
      </c>
      <c r="M3270">
        <v>0</v>
      </c>
      <c r="N3270" t="s">
        <v>8647</v>
      </c>
      <c r="O3270">
        <v>1</v>
      </c>
      <c r="P3270" t="s">
        <v>8647</v>
      </c>
      <c r="Q3270" t="s">
        <v>8647</v>
      </c>
      <c r="R3270">
        <v>0</v>
      </c>
      <c r="S3270">
        <v>0</v>
      </c>
      <c r="T3270">
        <v>0</v>
      </c>
      <c r="U3270">
        <v>0</v>
      </c>
      <c r="V3270" t="s">
        <v>8647</v>
      </c>
      <c r="W3270" t="s">
        <v>8647</v>
      </c>
      <c r="X3270">
        <v>0</v>
      </c>
      <c r="Y3270" t="s">
        <v>8647</v>
      </c>
    </row>
    <row r="3271" spans="1:25" x14ac:dyDescent="0.2">
      <c r="A3271" t="s">
        <v>19196</v>
      </c>
      <c r="B3271">
        <v>2026</v>
      </c>
      <c r="C3271">
        <v>5</v>
      </c>
      <c r="D3271">
        <v>1</v>
      </c>
      <c r="E3271" t="s">
        <v>11912</v>
      </c>
      <c r="G3271">
        <v>128</v>
      </c>
      <c r="H3271" t="s">
        <v>8647</v>
      </c>
      <c r="I3271" t="s">
        <v>8647</v>
      </c>
      <c r="J3271">
        <v>600</v>
      </c>
      <c r="K3271" t="s">
        <v>8647</v>
      </c>
      <c r="L3271">
        <v>0</v>
      </c>
      <c r="M3271">
        <v>0</v>
      </c>
      <c r="N3271" t="s">
        <v>8647</v>
      </c>
      <c r="O3271">
        <v>1</v>
      </c>
      <c r="P3271" t="s">
        <v>8647</v>
      </c>
      <c r="Q3271" t="s">
        <v>8647</v>
      </c>
      <c r="R3271">
        <v>0</v>
      </c>
      <c r="S3271">
        <v>0</v>
      </c>
      <c r="T3271">
        <v>0</v>
      </c>
      <c r="U3271">
        <v>0</v>
      </c>
      <c r="V3271" t="s">
        <v>8647</v>
      </c>
      <c r="W3271" t="s">
        <v>8647</v>
      </c>
      <c r="X3271">
        <v>0</v>
      </c>
      <c r="Y3271" t="s">
        <v>8647</v>
      </c>
    </row>
    <row r="3272" spans="1:25" x14ac:dyDescent="0.2">
      <c r="A3272" t="s">
        <v>19197</v>
      </c>
      <c r="B3272">
        <v>2026</v>
      </c>
      <c r="C3272">
        <v>5</v>
      </c>
      <c r="D3272">
        <v>1</v>
      </c>
      <c r="E3272" t="s">
        <v>11912</v>
      </c>
      <c r="G3272">
        <v>128</v>
      </c>
      <c r="H3272" t="s">
        <v>8647</v>
      </c>
      <c r="I3272" t="s">
        <v>8647</v>
      </c>
      <c r="J3272">
        <v>1400</v>
      </c>
      <c r="K3272" t="s">
        <v>8647</v>
      </c>
      <c r="L3272">
        <v>0</v>
      </c>
      <c r="M3272">
        <v>0</v>
      </c>
      <c r="N3272" t="s">
        <v>8647</v>
      </c>
      <c r="O3272">
        <v>1</v>
      </c>
      <c r="P3272" t="s">
        <v>8647</v>
      </c>
      <c r="Q3272" t="s">
        <v>8647</v>
      </c>
      <c r="R3272">
        <v>0</v>
      </c>
      <c r="S3272">
        <v>0</v>
      </c>
      <c r="T3272">
        <v>0</v>
      </c>
      <c r="U3272">
        <v>0</v>
      </c>
      <c r="V3272" t="s">
        <v>8647</v>
      </c>
      <c r="W3272" t="s">
        <v>8647</v>
      </c>
      <c r="X3272">
        <v>0</v>
      </c>
      <c r="Y3272" t="s">
        <v>8647</v>
      </c>
    </row>
    <row r="3273" spans="1:25" x14ac:dyDescent="0.2">
      <c r="A3273" t="s">
        <v>19198</v>
      </c>
      <c r="B3273">
        <v>2026</v>
      </c>
      <c r="C3273">
        <v>5</v>
      </c>
      <c r="D3273">
        <v>1</v>
      </c>
      <c r="E3273" t="s">
        <v>11912</v>
      </c>
      <c r="G3273">
        <v>127</v>
      </c>
      <c r="H3273" t="s">
        <v>8647</v>
      </c>
      <c r="I3273" t="s">
        <v>8647</v>
      </c>
      <c r="J3273">
        <v>1200</v>
      </c>
      <c r="K3273" t="s">
        <v>8647</v>
      </c>
      <c r="L3273">
        <v>0</v>
      </c>
      <c r="M3273">
        <v>0</v>
      </c>
      <c r="N3273" t="s">
        <v>8647</v>
      </c>
      <c r="O3273">
        <v>1</v>
      </c>
      <c r="P3273" t="s">
        <v>8647</v>
      </c>
      <c r="Q3273" t="s">
        <v>8647</v>
      </c>
      <c r="R3273">
        <v>0</v>
      </c>
      <c r="S3273">
        <v>0</v>
      </c>
      <c r="T3273">
        <v>0</v>
      </c>
      <c r="U3273">
        <v>0</v>
      </c>
      <c r="V3273" t="s">
        <v>8647</v>
      </c>
      <c r="W3273" t="s">
        <v>8647</v>
      </c>
      <c r="X3273">
        <v>0</v>
      </c>
      <c r="Y3273" t="s">
        <v>8647</v>
      </c>
    </row>
    <row r="3274" spans="1:25" x14ac:dyDescent="0.2">
      <c r="A3274" t="s">
        <v>19199</v>
      </c>
      <c r="B3274">
        <v>2026</v>
      </c>
      <c r="C3274">
        <v>5</v>
      </c>
      <c r="D3274">
        <v>1</v>
      </c>
      <c r="E3274" t="s">
        <v>11912</v>
      </c>
      <c r="G3274">
        <v>128</v>
      </c>
      <c r="H3274" t="s">
        <v>8647</v>
      </c>
      <c r="I3274" t="s">
        <v>8647</v>
      </c>
      <c r="J3274">
        <v>1400</v>
      </c>
      <c r="K3274" t="s">
        <v>8647</v>
      </c>
      <c r="L3274">
        <v>0</v>
      </c>
      <c r="M3274">
        <v>0</v>
      </c>
      <c r="N3274" t="s">
        <v>8647</v>
      </c>
      <c r="O3274">
        <v>1</v>
      </c>
      <c r="P3274" t="s">
        <v>8647</v>
      </c>
      <c r="Q3274" t="s">
        <v>8647</v>
      </c>
      <c r="R3274">
        <v>0</v>
      </c>
      <c r="S3274">
        <v>0</v>
      </c>
      <c r="T3274">
        <v>0</v>
      </c>
      <c r="U3274">
        <v>0</v>
      </c>
      <c r="V3274" t="s">
        <v>8647</v>
      </c>
      <c r="W3274" t="s">
        <v>8647</v>
      </c>
      <c r="X3274">
        <v>0</v>
      </c>
      <c r="Y3274" t="s">
        <v>8647</v>
      </c>
    </row>
    <row r="3275" spans="1:25" x14ac:dyDescent="0.2">
      <c r="A3275" t="s">
        <v>19200</v>
      </c>
      <c r="B3275">
        <v>2026</v>
      </c>
      <c r="C3275">
        <v>5</v>
      </c>
      <c r="D3275">
        <v>1</v>
      </c>
      <c r="E3275" t="s">
        <v>11912</v>
      </c>
      <c r="G3275">
        <v>128</v>
      </c>
      <c r="H3275" t="s">
        <v>8647</v>
      </c>
      <c r="I3275" t="s">
        <v>8647</v>
      </c>
      <c r="J3275">
        <v>1200</v>
      </c>
      <c r="K3275" t="s">
        <v>8647</v>
      </c>
      <c r="L3275">
        <v>0</v>
      </c>
      <c r="M3275">
        <v>0</v>
      </c>
      <c r="N3275" t="s">
        <v>8647</v>
      </c>
      <c r="O3275">
        <v>1</v>
      </c>
      <c r="P3275" t="s">
        <v>8647</v>
      </c>
      <c r="Q3275" t="s">
        <v>8647</v>
      </c>
      <c r="R3275">
        <v>0</v>
      </c>
      <c r="S3275">
        <v>0</v>
      </c>
      <c r="T3275">
        <v>0</v>
      </c>
      <c r="U3275">
        <v>0</v>
      </c>
      <c r="V3275" t="s">
        <v>8647</v>
      </c>
      <c r="W3275" t="s">
        <v>8647</v>
      </c>
      <c r="X3275">
        <v>0</v>
      </c>
      <c r="Y3275" t="s">
        <v>8647</v>
      </c>
    </row>
    <row r="3276" spans="1:25" x14ac:dyDescent="0.2">
      <c r="A3276" t="s">
        <v>19200</v>
      </c>
      <c r="B3276">
        <v>2026</v>
      </c>
      <c r="C3276">
        <v>5</v>
      </c>
      <c r="D3276">
        <v>2</v>
      </c>
      <c r="E3276" t="s">
        <v>11918</v>
      </c>
      <c r="F3276" t="s">
        <v>13640</v>
      </c>
      <c r="G3276">
        <v>5</v>
      </c>
      <c r="H3276">
        <v>7150</v>
      </c>
      <c r="I3276">
        <v>636</v>
      </c>
      <c r="J3276">
        <v>7786</v>
      </c>
      <c r="K3276">
        <v>108000</v>
      </c>
      <c r="L3276">
        <v>0</v>
      </c>
      <c r="M3276">
        <v>0</v>
      </c>
      <c r="N3276" t="s">
        <v>5288</v>
      </c>
      <c r="O3276">
        <v>1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 s="1">
        <v>46173</v>
      </c>
      <c r="W3276" s="1">
        <v>46142</v>
      </c>
      <c r="X3276">
        <v>0</v>
      </c>
      <c r="Y3276" t="s">
        <v>8647</v>
      </c>
    </row>
    <row r="3277" spans="1:25" x14ac:dyDescent="0.2">
      <c r="A3277" t="s">
        <v>19201</v>
      </c>
      <c r="B3277">
        <v>2026</v>
      </c>
      <c r="C3277">
        <v>5</v>
      </c>
      <c r="D3277">
        <v>1</v>
      </c>
      <c r="E3277" t="s">
        <v>11912</v>
      </c>
      <c r="G3277">
        <v>128</v>
      </c>
      <c r="H3277" t="s">
        <v>8647</v>
      </c>
      <c r="I3277" t="s">
        <v>8647</v>
      </c>
      <c r="J3277">
        <v>1400</v>
      </c>
      <c r="K3277" t="s">
        <v>8647</v>
      </c>
      <c r="L3277">
        <v>0</v>
      </c>
      <c r="M3277">
        <v>0</v>
      </c>
      <c r="N3277" t="s">
        <v>8647</v>
      </c>
      <c r="O3277">
        <v>1</v>
      </c>
      <c r="P3277" t="s">
        <v>8647</v>
      </c>
      <c r="Q3277" t="s">
        <v>8647</v>
      </c>
      <c r="R3277">
        <v>0</v>
      </c>
      <c r="S3277">
        <v>0</v>
      </c>
      <c r="T3277">
        <v>0</v>
      </c>
      <c r="U3277">
        <v>0</v>
      </c>
      <c r="V3277" t="s">
        <v>8647</v>
      </c>
      <c r="W3277" t="s">
        <v>8647</v>
      </c>
      <c r="X3277">
        <v>0</v>
      </c>
      <c r="Y3277" t="s">
        <v>8647</v>
      </c>
    </row>
    <row r="3278" spans="1:25" x14ac:dyDescent="0.2">
      <c r="A3278" t="s">
        <v>19202</v>
      </c>
      <c r="B3278">
        <v>2026</v>
      </c>
      <c r="C3278">
        <v>5</v>
      </c>
      <c r="D3278">
        <v>1</v>
      </c>
      <c r="E3278" t="s">
        <v>11912</v>
      </c>
      <c r="G3278">
        <v>127</v>
      </c>
      <c r="H3278" t="s">
        <v>8647</v>
      </c>
      <c r="I3278" t="s">
        <v>8647</v>
      </c>
      <c r="J3278">
        <v>1400</v>
      </c>
      <c r="K3278" t="s">
        <v>8647</v>
      </c>
      <c r="L3278">
        <v>0</v>
      </c>
      <c r="M3278">
        <v>0</v>
      </c>
      <c r="N3278" t="s">
        <v>8647</v>
      </c>
      <c r="O3278">
        <v>1</v>
      </c>
      <c r="P3278" t="s">
        <v>8647</v>
      </c>
      <c r="Q3278" t="s">
        <v>8647</v>
      </c>
      <c r="R3278">
        <v>0</v>
      </c>
      <c r="S3278">
        <v>0</v>
      </c>
      <c r="T3278">
        <v>0</v>
      </c>
      <c r="U3278">
        <v>0</v>
      </c>
      <c r="V3278" t="s">
        <v>8647</v>
      </c>
      <c r="W3278" t="s">
        <v>8647</v>
      </c>
      <c r="X3278">
        <v>0</v>
      </c>
      <c r="Y3278" t="s">
        <v>8647</v>
      </c>
    </row>
    <row r="3279" spans="1:25" x14ac:dyDescent="0.2">
      <c r="A3279" t="s">
        <v>19203</v>
      </c>
      <c r="B3279">
        <v>2026</v>
      </c>
      <c r="C3279">
        <v>5</v>
      </c>
      <c r="D3279">
        <v>1</v>
      </c>
      <c r="E3279" t="s">
        <v>11912</v>
      </c>
      <c r="G3279">
        <v>127</v>
      </c>
      <c r="H3279" t="s">
        <v>8647</v>
      </c>
      <c r="I3279" t="s">
        <v>8647</v>
      </c>
      <c r="J3279">
        <v>1400</v>
      </c>
      <c r="K3279" t="s">
        <v>8647</v>
      </c>
      <c r="L3279">
        <v>0</v>
      </c>
      <c r="M3279">
        <v>0</v>
      </c>
      <c r="N3279" t="s">
        <v>8647</v>
      </c>
      <c r="O3279">
        <v>1</v>
      </c>
      <c r="P3279" t="s">
        <v>8647</v>
      </c>
      <c r="Q3279" t="s">
        <v>8647</v>
      </c>
      <c r="R3279">
        <v>0</v>
      </c>
      <c r="S3279">
        <v>0</v>
      </c>
      <c r="T3279">
        <v>0</v>
      </c>
      <c r="U3279">
        <v>0</v>
      </c>
      <c r="V3279" t="s">
        <v>8647</v>
      </c>
      <c r="W3279" t="s">
        <v>8647</v>
      </c>
      <c r="X3279">
        <v>0</v>
      </c>
      <c r="Y3279" t="s">
        <v>8647</v>
      </c>
    </row>
    <row r="3280" spans="1:25" x14ac:dyDescent="0.2">
      <c r="A3280" t="s">
        <v>19204</v>
      </c>
      <c r="B3280">
        <v>2026</v>
      </c>
      <c r="C3280">
        <v>5</v>
      </c>
      <c r="D3280">
        <v>1</v>
      </c>
      <c r="E3280" t="s">
        <v>11912</v>
      </c>
      <c r="G3280">
        <v>127</v>
      </c>
      <c r="H3280" t="s">
        <v>8647</v>
      </c>
      <c r="I3280" t="s">
        <v>8647</v>
      </c>
      <c r="J3280">
        <v>1000</v>
      </c>
      <c r="K3280" t="s">
        <v>8647</v>
      </c>
      <c r="L3280">
        <v>0</v>
      </c>
      <c r="M3280">
        <v>0</v>
      </c>
      <c r="N3280" t="s">
        <v>8647</v>
      </c>
      <c r="O3280">
        <v>1</v>
      </c>
      <c r="P3280" t="s">
        <v>8647</v>
      </c>
      <c r="Q3280" t="s">
        <v>8647</v>
      </c>
      <c r="R3280">
        <v>0</v>
      </c>
      <c r="S3280">
        <v>0</v>
      </c>
      <c r="T3280">
        <v>0</v>
      </c>
      <c r="U3280">
        <v>0</v>
      </c>
      <c r="V3280" t="s">
        <v>8647</v>
      </c>
      <c r="W3280" t="s">
        <v>8647</v>
      </c>
      <c r="X3280">
        <v>0</v>
      </c>
      <c r="Y3280" t="s">
        <v>8647</v>
      </c>
    </row>
    <row r="3281" spans="1:25" x14ac:dyDescent="0.2">
      <c r="A3281" t="s">
        <v>19205</v>
      </c>
      <c r="B3281">
        <v>2026</v>
      </c>
      <c r="C3281">
        <v>5</v>
      </c>
      <c r="D3281">
        <v>1</v>
      </c>
      <c r="E3281" t="s">
        <v>11912</v>
      </c>
      <c r="G3281">
        <v>127</v>
      </c>
      <c r="H3281" t="s">
        <v>8647</v>
      </c>
      <c r="I3281" t="s">
        <v>8647</v>
      </c>
      <c r="J3281">
        <v>1400</v>
      </c>
      <c r="K3281" t="s">
        <v>8647</v>
      </c>
      <c r="L3281">
        <v>0</v>
      </c>
      <c r="M3281">
        <v>0</v>
      </c>
      <c r="N3281" t="s">
        <v>8647</v>
      </c>
      <c r="O3281">
        <v>1</v>
      </c>
      <c r="P3281" t="s">
        <v>8647</v>
      </c>
      <c r="Q3281" t="s">
        <v>8647</v>
      </c>
      <c r="R3281">
        <v>0</v>
      </c>
      <c r="S3281">
        <v>0</v>
      </c>
      <c r="T3281">
        <v>0</v>
      </c>
      <c r="U3281">
        <v>0</v>
      </c>
      <c r="V3281" t="s">
        <v>8647</v>
      </c>
      <c r="W3281" t="s">
        <v>8647</v>
      </c>
      <c r="X3281">
        <v>0</v>
      </c>
      <c r="Y3281" t="s">
        <v>8647</v>
      </c>
    </row>
    <row r="3282" spans="1:25" x14ac:dyDescent="0.2">
      <c r="A3282" t="s">
        <v>19206</v>
      </c>
      <c r="B3282">
        <v>2026</v>
      </c>
      <c r="C3282">
        <v>5</v>
      </c>
      <c r="D3282">
        <v>1</v>
      </c>
      <c r="E3282" t="s">
        <v>11912</v>
      </c>
      <c r="G3282">
        <v>127</v>
      </c>
      <c r="H3282" t="s">
        <v>8647</v>
      </c>
      <c r="I3282" t="s">
        <v>8647</v>
      </c>
      <c r="J3282">
        <v>1400</v>
      </c>
      <c r="K3282" t="s">
        <v>8647</v>
      </c>
      <c r="L3282">
        <v>0</v>
      </c>
      <c r="M3282">
        <v>0</v>
      </c>
      <c r="N3282" t="s">
        <v>8647</v>
      </c>
      <c r="O3282">
        <v>1</v>
      </c>
      <c r="P3282" t="s">
        <v>8647</v>
      </c>
      <c r="Q3282" t="s">
        <v>8647</v>
      </c>
      <c r="R3282">
        <v>0</v>
      </c>
      <c r="S3282">
        <v>0</v>
      </c>
      <c r="T3282">
        <v>0</v>
      </c>
      <c r="U3282">
        <v>0</v>
      </c>
      <c r="V3282" t="s">
        <v>8647</v>
      </c>
      <c r="W3282" t="s">
        <v>8647</v>
      </c>
      <c r="X3282">
        <v>0</v>
      </c>
      <c r="Y3282" t="s">
        <v>8647</v>
      </c>
    </row>
    <row r="3283" spans="1:25" x14ac:dyDescent="0.2">
      <c r="A3283" t="s">
        <v>19207</v>
      </c>
      <c r="B3283">
        <v>2026</v>
      </c>
      <c r="C3283">
        <v>5</v>
      </c>
      <c r="D3283">
        <v>1</v>
      </c>
      <c r="E3283" t="s">
        <v>11912</v>
      </c>
      <c r="G3283">
        <v>127</v>
      </c>
      <c r="H3283" t="s">
        <v>8647</v>
      </c>
      <c r="I3283" t="s">
        <v>8647</v>
      </c>
      <c r="J3283">
        <v>900</v>
      </c>
      <c r="K3283" t="s">
        <v>8647</v>
      </c>
      <c r="L3283">
        <v>0</v>
      </c>
      <c r="M3283">
        <v>0</v>
      </c>
      <c r="N3283" t="s">
        <v>8647</v>
      </c>
      <c r="O3283">
        <v>1</v>
      </c>
      <c r="P3283" t="s">
        <v>8647</v>
      </c>
      <c r="Q3283" t="s">
        <v>8647</v>
      </c>
      <c r="R3283">
        <v>0</v>
      </c>
      <c r="S3283">
        <v>0</v>
      </c>
      <c r="T3283">
        <v>0</v>
      </c>
      <c r="U3283">
        <v>0</v>
      </c>
      <c r="V3283" t="s">
        <v>8647</v>
      </c>
      <c r="W3283" t="s">
        <v>8647</v>
      </c>
      <c r="X3283">
        <v>0</v>
      </c>
      <c r="Y3283" t="s">
        <v>8647</v>
      </c>
    </row>
    <row r="3284" spans="1:25" x14ac:dyDescent="0.2">
      <c r="A3284" t="s">
        <v>19208</v>
      </c>
      <c r="B3284">
        <v>2026</v>
      </c>
      <c r="C3284">
        <v>5</v>
      </c>
      <c r="D3284">
        <v>1</v>
      </c>
      <c r="E3284" t="s">
        <v>11912</v>
      </c>
      <c r="G3284">
        <v>127</v>
      </c>
      <c r="H3284" t="s">
        <v>8647</v>
      </c>
      <c r="I3284" t="s">
        <v>8647</v>
      </c>
      <c r="J3284">
        <v>1000</v>
      </c>
      <c r="K3284" t="s">
        <v>8647</v>
      </c>
      <c r="L3284">
        <v>0</v>
      </c>
      <c r="M3284">
        <v>0</v>
      </c>
      <c r="N3284" t="s">
        <v>8647</v>
      </c>
      <c r="O3284">
        <v>1</v>
      </c>
      <c r="P3284" t="s">
        <v>8647</v>
      </c>
      <c r="Q3284" t="s">
        <v>8647</v>
      </c>
      <c r="R3284">
        <v>0</v>
      </c>
      <c r="S3284">
        <v>0</v>
      </c>
      <c r="T3284">
        <v>0</v>
      </c>
      <c r="U3284">
        <v>0</v>
      </c>
      <c r="V3284" t="s">
        <v>8647</v>
      </c>
      <c r="W3284" t="s">
        <v>8647</v>
      </c>
      <c r="X3284">
        <v>0</v>
      </c>
      <c r="Y3284" t="s">
        <v>8647</v>
      </c>
    </row>
    <row r="3285" spans="1:25" x14ac:dyDescent="0.2">
      <c r="A3285" t="s">
        <v>19208</v>
      </c>
      <c r="B3285">
        <v>2026</v>
      </c>
      <c r="C3285">
        <v>5</v>
      </c>
      <c r="D3285">
        <v>2</v>
      </c>
      <c r="E3285" t="s">
        <v>11918</v>
      </c>
      <c r="F3285" t="s">
        <v>13641</v>
      </c>
      <c r="G3285">
        <v>18</v>
      </c>
      <c r="H3285">
        <v>4170</v>
      </c>
      <c r="I3285">
        <v>161</v>
      </c>
      <c r="J3285">
        <v>4331</v>
      </c>
      <c r="K3285">
        <v>24940</v>
      </c>
      <c r="L3285">
        <v>0</v>
      </c>
      <c r="M3285">
        <v>0</v>
      </c>
      <c r="N3285" t="s">
        <v>5288</v>
      </c>
      <c r="O3285">
        <v>1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 s="1">
        <v>46173</v>
      </c>
      <c r="W3285" s="1">
        <v>46142</v>
      </c>
      <c r="X3285">
        <v>0</v>
      </c>
      <c r="Y3285" t="s">
        <v>8647</v>
      </c>
    </row>
    <row r="3286" spans="1:25" x14ac:dyDescent="0.2">
      <c r="A3286" t="s">
        <v>19208</v>
      </c>
      <c r="B3286">
        <v>2026</v>
      </c>
      <c r="C3286">
        <v>5</v>
      </c>
      <c r="D3286">
        <v>3</v>
      </c>
      <c r="E3286" t="s">
        <v>11913</v>
      </c>
      <c r="F3286" t="s">
        <v>13642</v>
      </c>
      <c r="G3286">
        <v>122</v>
      </c>
      <c r="H3286">
        <v>6120</v>
      </c>
      <c r="I3286">
        <v>1973</v>
      </c>
      <c r="J3286">
        <v>8093</v>
      </c>
      <c r="K3286">
        <v>365600</v>
      </c>
      <c r="L3286">
        <v>0</v>
      </c>
      <c r="M3286">
        <v>0</v>
      </c>
      <c r="N3286" t="s">
        <v>5286</v>
      </c>
      <c r="O3286">
        <v>1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 s="1">
        <v>46173</v>
      </c>
      <c r="W3286" s="1">
        <v>46142</v>
      </c>
      <c r="X3286">
        <v>0</v>
      </c>
      <c r="Y3286" t="s">
        <v>8647</v>
      </c>
    </row>
    <row r="3287" spans="1:25" x14ac:dyDescent="0.2">
      <c r="A3287" t="s">
        <v>19209</v>
      </c>
      <c r="B3287">
        <v>2026</v>
      </c>
      <c r="C3287">
        <v>5</v>
      </c>
      <c r="D3287">
        <v>1</v>
      </c>
      <c r="E3287" t="s">
        <v>11912</v>
      </c>
      <c r="G3287">
        <v>127</v>
      </c>
      <c r="H3287" t="s">
        <v>8647</v>
      </c>
      <c r="I3287" t="s">
        <v>8647</v>
      </c>
      <c r="J3287">
        <v>1400</v>
      </c>
      <c r="K3287" t="s">
        <v>8647</v>
      </c>
      <c r="L3287">
        <v>0</v>
      </c>
      <c r="M3287">
        <v>0</v>
      </c>
      <c r="N3287" t="s">
        <v>8647</v>
      </c>
      <c r="O3287">
        <v>1</v>
      </c>
      <c r="P3287" t="s">
        <v>8647</v>
      </c>
      <c r="Q3287" t="s">
        <v>8647</v>
      </c>
      <c r="R3287">
        <v>0</v>
      </c>
      <c r="S3287">
        <v>0</v>
      </c>
      <c r="T3287">
        <v>0</v>
      </c>
      <c r="U3287">
        <v>0</v>
      </c>
      <c r="V3287" t="s">
        <v>8647</v>
      </c>
      <c r="W3287" t="s">
        <v>8647</v>
      </c>
      <c r="X3287">
        <v>0</v>
      </c>
      <c r="Y3287" t="s">
        <v>8647</v>
      </c>
    </row>
    <row r="3288" spans="1:25" x14ac:dyDescent="0.2">
      <c r="A3288" t="s">
        <v>19210</v>
      </c>
      <c r="B3288">
        <v>2026</v>
      </c>
      <c r="C3288">
        <v>5</v>
      </c>
      <c r="D3288">
        <v>1</v>
      </c>
      <c r="E3288" t="s">
        <v>11912</v>
      </c>
      <c r="G3288">
        <v>127</v>
      </c>
      <c r="H3288" t="s">
        <v>8647</v>
      </c>
      <c r="I3288" t="s">
        <v>8647</v>
      </c>
      <c r="J3288">
        <v>1100</v>
      </c>
      <c r="K3288" t="s">
        <v>8647</v>
      </c>
      <c r="L3288">
        <v>0</v>
      </c>
      <c r="M3288">
        <v>0</v>
      </c>
      <c r="N3288" t="s">
        <v>8647</v>
      </c>
      <c r="O3288">
        <v>1</v>
      </c>
      <c r="P3288" t="s">
        <v>8647</v>
      </c>
      <c r="Q3288" t="s">
        <v>8647</v>
      </c>
      <c r="R3288">
        <v>0</v>
      </c>
      <c r="S3288">
        <v>0</v>
      </c>
      <c r="T3288">
        <v>0</v>
      </c>
      <c r="U3288">
        <v>0</v>
      </c>
      <c r="V3288" t="s">
        <v>8647</v>
      </c>
      <c r="W3288" t="s">
        <v>8647</v>
      </c>
      <c r="X3288">
        <v>0</v>
      </c>
      <c r="Y3288" t="s">
        <v>8647</v>
      </c>
    </row>
    <row r="3289" spans="1:25" x14ac:dyDescent="0.2">
      <c r="A3289" t="s">
        <v>19211</v>
      </c>
      <c r="B3289">
        <v>2026</v>
      </c>
      <c r="C3289">
        <v>5</v>
      </c>
      <c r="D3289">
        <v>1</v>
      </c>
      <c r="E3289" t="s">
        <v>11912</v>
      </c>
      <c r="G3289">
        <v>126</v>
      </c>
      <c r="H3289" t="s">
        <v>8647</v>
      </c>
      <c r="I3289" t="s">
        <v>8647</v>
      </c>
      <c r="J3289">
        <v>600</v>
      </c>
      <c r="K3289" t="s">
        <v>8647</v>
      </c>
      <c r="L3289">
        <v>0</v>
      </c>
      <c r="M3289">
        <v>0</v>
      </c>
      <c r="N3289" t="s">
        <v>8647</v>
      </c>
      <c r="O3289">
        <v>1</v>
      </c>
      <c r="P3289" t="s">
        <v>8647</v>
      </c>
      <c r="Q3289" t="s">
        <v>8647</v>
      </c>
      <c r="R3289">
        <v>0</v>
      </c>
      <c r="S3289">
        <v>0</v>
      </c>
      <c r="T3289">
        <v>0</v>
      </c>
      <c r="U3289">
        <v>0</v>
      </c>
      <c r="V3289" t="s">
        <v>8647</v>
      </c>
      <c r="W3289" t="s">
        <v>8647</v>
      </c>
      <c r="X3289">
        <v>0</v>
      </c>
      <c r="Y3289" t="s">
        <v>8647</v>
      </c>
    </row>
    <row r="3290" spans="1:25" x14ac:dyDescent="0.2">
      <c r="A3290" t="s">
        <v>19211</v>
      </c>
      <c r="B3290">
        <v>2026</v>
      </c>
      <c r="C3290">
        <v>5</v>
      </c>
      <c r="D3290">
        <v>2</v>
      </c>
      <c r="E3290" t="s">
        <v>11918</v>
      </c>
      <c r="F3290" t="s">
        <v>13643</v>
      </c>
      <c r="G3290">
        <v>10</v>
      </c>
      <c r="H3290">
        <v>1250</v>
      </c>
      <c r="I3290">
        <v>104</v>
      </c>
      <c r="J3290">
        <v>1354</v>
      </c>
      <c r="K3290">
        <v>17500</v>
      </c>
      <c r="L3290">
        <v>0</v>
      </c>
      <c r="M3290">
        <v>0</v>
      </c>
      <c r="N3290" t="s">
        <v>5288</v>
      </c>
      <c r="O3290">
        <v>1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 s="1">
        <v>46173</v>
      </c>
      <c r="W3290" s="1">
        <v>46142</v>
      </c>
      <c r="X3290">
        <v>0</v>
      </c>
      <c r="Y3290" t="s">
        <v>8647</v>
      </c>
    </row>
    <row r="3291" spans="1:25" x14ac:dyDescent="0.2">
      <c r="A3291" t="s">
        <v>19211</v>
      </c>
      <c r="B3291">
        <v>2026</v>
      </c>
      <c r="C3291">
        <v>5</v>
      </c>
      <c r="D3291">
        <v>3</v>
      </c>
      <c r="E3291" t="s">
        <v>11981</v>
      </c>
      <c r="F3291" t="s">
        <v>13644</v>
      </c>
      <c r="G3291">
        <v>2</v>
      </c>
      <c r="H3291">
        <v>2150</v>
      </c>
      <c r="I3291">
        <v>354</v>
      </c>
      <c r="J3291">
        <v>2504</v>
      </c>
      <c r="K3291">
        <v>85700</v>
      </c>
      <c r="L3291">
        <v>0</v>
      </c>
      <c r="M3291">
        <v>0</v>
      </c>
      <c r="N3291" t="s">
        <v>5306</v>
      </c>
      <c r="O3291">
        <v>1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 s="1">
        <v>46173</v>
      </c>
      <c r="W3291" s="1">
        <v>46142</v>
      </c>
      <c r="X3291">
        <v>0</v>
      </c>
      <c r="Y3291" t="s">
        <v>8647</v>
      </c>
    </row>
    <row r="3292" spans="1:25" x14ac:dyDescent="0.2">
      <c r="A3292" t="s">
        <v>19211</v>
      </c>
      <c r="B3292">
        <v>2026</v>
      </c>
      <c r="C3292">
        <v>5</v>
      </c>
      <c r="D3292">
        <v>4</v>
      </c>
      <c r="E3292" t="s">
        <v>11913</v>
      </c>
      <c r="F3292" t="s">
        <v>13645</v>
      </c>
      <c r="G3292">
        <v>17</v>
      </c>
      <c r="H3292">
        <v>25620</v>
      </c>
      <c r="I3292">
        <v>5444</v>
      </c>
      <c r="J3292">
        <v>31064</v>
      </c>
      <c r="K3292">
        <v>999920</v>
      </c>
      <c r="L3292">
        <v>0</v>
      </c>
      <c r="M3292">
        <v>0</v>
      </c>
      <c r="N3292" t="s">
        <v>5286</v>
      </c>
      <c r="O3292">
        <v>1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 s="1">
        <v>46173</v>
      </c>
      <c r="W3292" s="1">
        <v>46142</v>
      </c>
      <c r="X3292">
        <v>0</v>
      </c>
      <c r="Y3292" t="s">
        <v>8647</v>
      </c>
    </row>
    <row r="3293" spans="1:25" x14ac:dyDescent="0.2">
      <c r="A3293" t="s">
        <v>19212</v>
      </c>
      <c r="B3293">
        <v>2026</v>
      </c>
      <c r="C3293">
        <v>5</v>
      </c>
      <c r="D3293">
        <v>1</v>
      </c>
      <c r="E3293" t="s">
        <v>11912</v>
      </c>
      <c r="G3293">
        <v>126</v>
      </c>
      <c r="H3293" t="s">
        <v>8647</v>
      </c>
      <c r="I3293" t="s">
        <v>8647</v>
      </c>
      <c r="J3293">
        <v>1400</v>
      </c>
      <c r="K3293" t="s">
        <v>8647</v>
      </c>
      <c r="L3293">
        <v>0</v>
      </c>
      <c r="M3293">
        <v>0</v>
      </c>
      <c r="N3293" t="s">
        <v>8647</v>
      </c>
      <c r="O3293">
        <v>1</v>
      </c>
      <c r="P3293" t="s">
        <v>8647</v>
      </c>
      <c r="Q3293" t="s">
        <v>8647</v>
      </c>
      <c r="R3293">
        <v>0</v>
      </c>
      <c r="S3293">
        <v>0</v>
      </c>
      <c r="T3293">
        <v>0</v>
      </c>
      <c r="U3293">
        <v>0</v>
      </c>
      <c r="V3293" t="s">
        <v>8647</v>
      </c>
      <c r="W3293" t="s">
        <v>8647</v>
      </c>
      <c r="X3293">
        <v>0</v>
      </c>
      <c r="Y3293" t="s">
        <v>8647</v>
      </c>
    </row>
    <row r="3294" spans="1:25" x14ac:dyDescent="0.2">
      <c r="A3294" t="s">
        <v>19213</v>
      </c>
      <c r="B3294">
        <v>2026</v>
      </c>
      <c r="C3294">
        <v>5</v>
      </c>
      <c r="D3294">
        <v>1</v>
      </c>
      <c r="E3294" t="s">
        <v>11912</v>
      </c>
      <c r="G3294">
        <v>126</v>
      </c>
      <c r="H3294" t="s">
        <v>8647</v>
      </c>
      <c r="I3294" t="s">
        <v>8647</v>
      </c>
      <c r="J3294">
        <v>1400</v>
      </c>
      <c r="K3294" t="s">
        <v>8647</v>
      </c>
      <c r="L3294">
        <v>0</v>
      </c>
      <c r="M3294">
        <v>0</v>
      </c>
      <c r="N3294" t="s">
        <v>8647</v>
      </c>
      <c r="O3294">
        <v>1</v>
      </c>
      <c r="P3294" t="s">
        <v>8647</v>
      </c>
      <c r="Q3294" t="s">
        <v>8647</v>
      </c>
      <c r="R3294">
        <v>0</v>
      </c>
      <c r="S3294">
        <v>0</v>
      </c>
      <c r="T3294">
        <v>0</v>
      </c>
      <c r="U3294">
        <v>0</v>
      </c>
      <c r="V3294" t="s">
        <v>8647</v>
      </c>
      <c r="W3294" t="s">
        <v>8647</v>
      </c>
      <c r="X3294">
        <v>0</v>
      </c>
      <c r="Y3294" t="s">
        <v>8647</v>
      </c>
    </row>
    <row r="3295" spans="1:25" x14ac:dyDescent="0.2">
      <c r="A3295" t="s">
        <v>19213</v>
      </c>
      <c r="B3295">
        <v>2026</v>
      </c>
      <c r="C3295">
        <v>5</v>
      </c>
      <c r="D3295">
        <v>2</v>
      </c>
      <c r="E3295" t="s">
        <v>11913</v>
      </c>
      <c r="F3295" t="s">
        <v>13646</v>
      </c>
      <c r="G3295">
        <v>67</v>
      </c>
      <c r="H3295">
        <v>6030</v>
      </c>
      <c r="I3295">
        <v>606</v>
      </c>
      <c r="J3295">
        <v>6636</v>
      </c>
      <c r="K3295">
        <v>108120</v>
      </c>
      <c r="L3295">
        <v>0</v>
      </c>
      <c r="M3295">
        <v>0</v>
      </c>
      <c r="N3295" t="s">
        <v>5286</v>
      </c>
      <c r="O3295">
        <v>1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 s="1">
        <v>46173</v>
      </c>
      <c r="W3295" s="1">
        <v>46142</v>
      </c>
      <c r="X3295">
        <v>0</v>
      </c>
      <c r="Y3295" t="s">
        <v>8647</v>
      </c>
    </row>
    <row r="3296" spans="1:25" x14ac:dyDescent="0.2">
      <c r="A3296" t="s">
        <v>19214</v>
      </c>
      <c r="B3296">
        <v>2026</v>
      </c>
      <c r="C3296">
        <v>5</v>
      </c>
      <c r="D3296">
        <v>1</v>
      </c>
      <c r="E3296" t="s">
        <v>11912</v>
      </c>
      <c r="G3296">
        <v>126</v>
      </c>
      <c r="H3296" t="s">
        <v>8647</v>
      </c>
      <c r="I3296" t="s">
        <v>8647</v>
      </c>
      <c r="J3296">
        <v>1200</v>
      </c>
      <c r="K3296" t="s">
        <v>8647</v>
      </c>
      <c r="L3296">
        <v>0</v>
      </c>
      <c r="M3296">
        <v>0</v>
      </c>
      <c r="N3296" t="s">
        <v>8647</v>
      </c>
      <c r="O3296">
        <v>1</v>
      </c>
      <c r="P3296" t="s">
        <v>8647</v>
      </c>
      <c r="Q3296" t="s">
        <v>8647</v>
      </c>
      <c r="R3296">
        <v>0</v>
      </c>
      <c r="S3296">
        <v>0</v>
      </c>
      <c r="T3296">
        <v>0</v>
      </c>
      <c r="U3296">
        <v>0</v>
      </c>
      <c r="V3296" t="s">
        <v>8647</v>
      </c>
      <c r="W3296" t="s">
        <v>8647</v>
      </c>
      <c r="X3296">
        <v>0</v>
      </c>
      <c r="Y3296" t="s">
        <v>8647</v>
      </c>
    </row>
    <row r="3297" spans="1:25" x14ac:dyDescent="0.2">
      <c r="A3297" t="s">
        <v>19214</v>
      </c>
      <c r="B3297">
        <v>2026</v>
      </c>
      <c r="C3297">
        <v>5</v>
      </c>
      <c r="D3297">
        <v>2</v>
      </c>
      <c r="E3297" t="s">
        <v>11918</v>
      </c>
      <c r="F3297" t="s">
        <v>13647</v>
      </c>
      <c r="G3297">
        <v>5</v>
      </c>
      <c r="H3297">
        <v>1460</v>
      </c>
      <c r="I3297">
        <v>161</v>
      </c>
      <c r="J3297">
        <v>1621</v>
      </c>
      <c r="K3297">
        <v>27700</v>
      </c>
      <c r="L3297">
        <v>0</v>
      </c>
      <c r="M3297">
        <v>0</v>
      </c>
      <c r="N3297" t="s">
        <v>5288</v>
      </c>
      <c r="O3297">
        <v>1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 s="1">
        <v>46173</v>
      </c>
      <c r="W3297" s="1">
        <v>46142</v>
      </c>
      <c r="X3297">
        <v>0</v>
      </c>
      <c r="Y3297" t="s">
        <v>8647</v>
      </c>
    </row>
    <row r="3298" spans="1:25" x14ac:dyDescent="0.2">
      <c r="A3298" t="s">
        <v>19214</v>
      </c>
      <c r="B3298">
        <v>2026</v>
      </c>
      <c r="C3298">
        <v>5</v>
      </c>
      <c r="D3298">
        <v>3</v>
      </c>
      <c r="E3298" t="s">
        <v>11913</v>
      </c>
      <c r="F3298" t="s">
        <v>13648</v>
      </c>
      <c r="G3298">
        <v>9</v>
      </c>
      <c r="H3298">
        <v>14670</v>
      </c>
      <c r="I3298">
        <v>9643</v>
      </c>
      <c r="J3298">
        <v>24313</v>
      </c>
      <c r="K3298">
        <v>1801950</v>
      </c>
      <c r="L3298">
        <v>0</v>
      </c>
      <c r="M3298">
        <v>0</v>
      </c>
      <c r="N3298" t="s">
        <v>5286</v>
      </c>
      <c r="O3298">
        <v>1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 s="1">
        <v>46173</v>
      </c>
      <c r="W3298" s="1">
        <v>46142</v>
      </c>
      <c r="X3298">
        <v>0</v>
      </c>
      <c r="Y3298" t="s">
        <v>8647</v>
      </c>
    </row>
    <row r="3299" spans="1:25" x14ac:dyDescent="0.2">
      <c r="A3299" t="s">
        <v>19215</v>
      </c>
      <c r="B3299">
        <v>2026</v>
      </c>
      <c r="C3299">
        <v>5</v>
      </c>
      <c r="D3299">
        <v>1</v>
      </c>
      <c r="E3299" t="s">
        <v>11912</v>
      </c>
      <c r="G3299">
        <v>126</v>
      </c>
      <c r="H3299" t="s">
        <v>8647</v>
      </c>
      <c r="I3299" t="s">
        <v>8647</v>
      </c>
      <c r="J3299">
        <v>1400</v>
      </c>
      <c r="K3299" t="s">
        <v>8647</v>
      </c>
      <c r="L3299">
        <v>0</v>
      </c>
      <c r="M3299">
        <v>0</v>
      </c>
      <c r="N3299" t="s">
        <v>8647</v>
      </c>
      <c r="O3299">
        <v>1</v>
      </c>
      <c r="P3299" t="s">
        <v>8647</v>
      </c>
      <c r="Q3299" t="s">
        <v>8647</v>
      </c>
      <c r="R3299">
        <v>0</v>
      </c>
      <c r="S3299">
        <v>0</v>
      </c>
      <c r="T3299">
        <v>0</v>
      </c>
      <c r="U3299">
        <v>0</v>
      </c>
      <c r="V3299" t="s">
        <v>8647</v>
      </c>
      <c r="W3299" t="s">
        <v>8647</v>
      </c>
      <c r="X3299">
        <v>0</v>
      </c>
      <c r="Y3299" t="s">
        <v>8647</v>
      </c>
    </row>
    <row r="3300" spans="1:25" x14ac:dyDescent="0.2">
      <c r="A3300" t="s">
        <v>19215</v>
      </c>
      <c r="B3300">
        <v>2026</v>
      </c>
      <c r="C3300">
        <v>5</v>
      </c>
      <c r="D3300">
        <v>2</v>
      </c>
      <c r="E3300" t="s">
        <v>11913</v>
      </c>
      <c r="F3300" t="s">
        <v>13649</v>
      </c>
      <c r="G3300">
        <v>8</v>
      </c>
      <c r="H3300">
        <v>5000</v>
      </c>
      <c r="I3300">
        <v>1407</v>
      </c>
      <c r="J3300">
        <v>6407</v>
      </c>
      <c r="K3300">
        <v>260000</v>
      </c>
      <c r="L3300">
        <v>0</v>
      </c>
      <c r="M3300">
        <v>0</v>
      </c>
      <c r="N3300" t="s">
        <v>5286</v>
      </c>
      <c r="O3300">
        <v>1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 s="1">
        <v>46173</v>
      </c>
      <c r="W3300" s="1">
        <v>46142</v>
      </c>
      <c r="X3300">
        <v>0</v>
      </c>
      <c r="Y3300" t="s">
        <v>8647</v>
      </c>
    </row>
    <row r="3301" spans="1:25" x14ac:dyDescent="0.2">
      <c r="A3301" t="s">
        <v>19216</v>
      </c>
      <c r="B3301">
        <v>2026</v>
      </c>
      <c r="C3301">
        <v>5</v>
      </c>
      <c r="D3301">
        <v>1</v>
      </c>
      <c r="E3301" t="s">
        <v>11912</v>
      </c>
      <c r="G3301">
        <v>123</v>
      </c>
      <c r="H3301" t="s">
        <v>8647</v>
      </c>
      <c r="I3301" t="s">
        <v>8647</v>
      </c>
      <c r="J3301">
        <v>1400</v>
      </c>
      <c r="K3301" t="s">
        <v>8647</v>
      </c>
      <c r="L3301">
        <v>0</v>
      </c>
      <c r="M3301">
        <v>0</v>
      </c>
      <c r="N3301" t="s">
        <v>8647</v>
      </c>
      <c r="O3301">
        <v>1</v>
      </c>
      <c r="P3301" t="s">
        <v>8647</v>
      </c>
      <c r="Q3301" t="s">
        <v>8647</v>
      </c>
      <c r="R3301">
        <v>0</v>
      </c>
      <c r="S3301">
        <v>0</v>
      </c>
      <c r="T3301">
        <v>0</v>
      </c>
      <c r="U3301">
        <v>0</v>
      </c>
      <c r="V3301" t="s">
        <v>8647</v>
      </c>
      <c r="W3301" t="s">
        <v>8647</v>
      </c>
      <c r="X3301">
        <v>0</v>
      </c>
      <c r="Y3301" t="s">
        <v>8647</v>
      </c>
    </row>
    <row r="3302" spans="1:25" x14ac:dyDescent="0.2">
      <c r="A3302" t="s">
        <v>19216</v>
      </c>
      <c r="B3302">
        <v>2026</v>
      </c>
      <c r="C3302">
        <v>5</v>
      </c>
      <c r="D3302">
        <v>2</v>
      </c>
      <c r="E3302" t="s">
        <v>11918</v>
      </c>
      <c r="F3302" t="s">
        <v>13650</v>
      </c>
      <c r="G3302">
        <v>11</v>
      </c>
      <c r="H3302">
        <v>8340</v>
      </c>
      <c r="I3302">
        <v>598</v>
      </c>
      <c r="J3302">
        <v>8938</v>
      </c>
      <c r="K3302">
        <v>99920</v>
      </c>
      <c r="L3302">
        <v>0</v>
      </c>
      <c r="M3302">
        <v>0</v>
      </c>
      <c r="N3302" t="s">
        <v>5288</v>
      </c>
      <c r="O3302">
        <v>1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 s="1">
        <v>46173</v>
      </c>
      <c r="W3302" s="1">
        <v>46142</v>
      </c>
      <c r="X3302">
        <v>0</v>
      </c>
      <c r="Y3302" t="s">
        <v>8647</v>
      </c>
    </row>
    <row r="3303" spans="1:25" x14ac:dyDescent="0.2">
      <c r="A3303" t="s">
        <v>19216</v>
      </c>
      <c r="B3303">
        <v>2026</v>
      </c>
      <c r="C3303">
        <v>5</v>
      </c>
      <c r="D3303">
        <v>3</v>
      </c>
      <c r="E3303" t="s">
        <v>11913</v>
      </c>
      <c r="F3303" t="s">
        <v>13651</v>
      </c>
      <c r="G3303">
        <v>119</v>
      </c>
      <c r="H3303">
        <v>8650</v>
      </c>
      <c r="I3303">
        <v>4023</v>
      </c>
      <c r="J3303">
        <v>12673</v>
      </c>
      <c r="K3303">
        <v>749300</v>
      </c>
      <c r="L3303">
        <v>0</v>
      </c>
      <c r="M3303">
        <v>0</v>
      </c>
      <c r="N3303" t="s">
        <v>5286</v>
      </c>
      <c r="O3303">
        <v>1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 s="1">
        <v>46173</v>
      </c>
      <c r="W3303" s="1">
        <v>46142</v>
      </c>
      <c r="X3303">
        <v>0</v>
      </c>
      <c r="Y3303" t="s">
        <v>8647</v>
      </c>
    </row>
    <row r="3304" spans="1:25" x14ac:dyDescent="0.2">
      <c r="A3304" t="s">
        <v>19217</v>
      </c>
      <c r="B3304">
        <v>2026</v>
      </c>
      <c r="C3304">
        <v>5</v>
      </c>
      <c r="D3304">
        <v>1</v>
      </c>
      <c r="E3304" t="s">
        <v>11912</v>
      </c>
      <c r="G3304">
        <v>126</v>
      </c>
      <c r="H3304" t="s">
        <v>8647</v>
      </c>
      <c r="I3304" t="s">
        <v>8647</v>
      </c>
      <c r="J3304">
        <v>1400</v>
      </c>
      <c r="K3304" t="s">
        <v>8647</v>
      </c>
      <c r="L3304">
        <v>0</v>
      </c>
      <c r="M3304">
        <v>0</v>
      </c>
      <c r="N3304" t="s">
        <v>8647</v>
      </c>
      <c r="O3304">
        <v>1</v>
      </c>
      <c r="P3304" t="s">
        <v>8647</v>
      </c>
      <c r="Q3304" t="s">
        <v>8647</v>
      </c>
      <c r="R3304">
        <v>0</v>
      </c>
      <c r="S3304">
        <v>0</v>
      </c>
      <c r="T3304">
        <v>0</v>
      </c>
      <c r="U3304">
        <v>0</v>
      </c>
      <c r="V3304" t="s">
        <v>8647</v>
      </c>
      <c r="W3304" t="s">
        <v>8647</v>
      </c>
      <c r="X3304">
        <v>0</v>
      </c>
      <c r="Y3304" t="s">
        <v>8647</v>
      </c>
    </row>
    <row r="3305" spans="1:25" x14ac:dyDescent="0.2">
      <c r="A3305" t="s">
        <v>19217</v>
      </c>
      <c r="B3305">
        <v>2026</v>
      </c>
      <c r="C3305">
        <v>5</v>
      </c>
      <c r="D3305">
        <v>2</v>
      </c>
      <c r="E3305" t="s">
        <v>11913</v>
      </c>
      <c r="F3305" t="s">
        <v>13652</v>
      </c>
      <c r="G3305">
        <v>99</v>
      </c>
      <c r="H3305">
        <v>11370</v>
      </c>
      <c r="I3305">
        <v>7569</v>
      </c>
      <c r="J3305">
        <v>18939</v>
      </c>
      <c r="K3305">
        <v>1414540</v>
      </c>
      <c r="L3305">
        <v>0</v>
      </c>
      <c r="M3305">
        <v>0</v>
      </c>
      <c r="N3305" t="s">
        <v>5286</v>
      </c>
      <c r="O3305">
        <v>1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 s="1">
        <v>46173</v>
      </c>
      <c r="W3305" s="1">
        <v>46142</v>
      </c>
      <c r="X3305">
        <v>0</v>
      </c>
      <c r="Y3305" t="s">
        <v>8647</v>
      </c>
    </row>
    <row r="3306" spans="1:25" x14ac:dyDescent="0.2">
      <c r="A3306" t="s">
        <v>19217</v>
      </c>
      <c r="B3306">
        <v>2026</v>
      </c>
      <c r="C3306">
        <v>5</v>
      </c>
      <c r="D3306">
        <v>3</v>
      </c>
      <c r="E3306" t="s">
        <v>11918</v>
      </c>
      <c r="F3306" t="s">
        <v>13653</v>
      </c>
      <c r="G3306">
        <v>17</v>
      </c>
      <c r="H3306">
        <v>8340</v>
      </c>
      <c r="I3306">
        <v>321</v>
      </c>
      <c r="J3306">
        <v>8661</v>
      </c>
      <c r="K3306">
        <v>49880</v>
      </c>
      <c r="L3306">
        <v>0</v>
      </c>
      <c r="M3306">
        <v>0</v>
      </c>
      <c r="N3306" t="s">
        <v>5288</v>
      </c>
      <c r="O3306">
        <v>1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 s="1">
        <v>46173</v>
      </c>
      <c r="W3306" s="1">
        <v>46142</v>
      </c>
      <c r="X3306">
        <v>0</v>
      </c>
      <c r="Y3306" t="s">
        <v>8647</v>
      </c>
    </row>
    <row r="3307" spans="1:25" x14ac:dyDescent="0.2">
      <c r="A3307" t="s">
        <v>19220</v>
      </c>
      <c r="B3307">
        <v>2026</v>
      </c>
      <c r="C3307">
        <v>5</v>
      </c>
      <c r="D3307">
        <v>1</v>
      </c>
      <c r="E3307" t="s">
        <v>11912</v>
      </c>
      <c r="G3307">
        <v>126</v>
      </c>
      <c r="H3307" t="s">
        <v>8647</v>
      </c>
      <c r="I3307" t="s">
        <v>8647</v>
      </c>
      <c r="J3307">
        <v>600</v>
      </c>
      <c r="K3307" t="s">
        <v>8647</v>
      </c>
      <c r="L3307">
        <v>0</v>
      </c>
      <c r="M3307">
        <v>0</v>
      </c>
      <c r="N3307" t="s">
        <v>8647</v>
      </c>
      <c r="O3307">
        <v>1</v>
      </c>
      <c r="P3307" t="s">
        <v>8647</v>
      </c>
      <c r="Q3307" t="s">
        <v>8647</v>
      </c>
      <c r="R3307">
        <v>0</v>
      </c>
      <c r="S3307">
        <v>0</v>
      </c>
      <c r="T3307">
        <v>0</v>
      </c>
      <c r="U3307">
        <v>0</v>
      </c>
      <c r="V3307" t="s">
        <v>8647</v>
      </c>
      <c r="W3307" t="s">
        <v>8647</v>
      </c>
      <c r="X3307">
        <v>0</v>
      </c>
      <c r="Y3307" t="s">
        <v>8647</v>
      </c>
    </row>
    <row r="3308" spans="1:25" x14ac:dyDescent="0.2">
      <c r="A3308" t="s">
        <v>19220</v>
      </c>
      <c r="B3308">
        <v>2026</v>
      </c>
      <c r="C3308">
        <v>5</v>
      </c>
      <c r="D3308">
        <v>2</v>
      </c>
      <c r="E3308" t="s">
        <v>11981</v>
      </c>
      <c r="F3308" t="s">
        <v>13654</v>
      </c>
      <c r="G3308">
        <v>12</v>
      </c>
      <c r="H3308">
        <v>3130</v>
      </c>
      <c r="I3308">
        <v>540</v>
      </c>
      <c r="J3308">
        <v>3670</v>
      </c>
      <c r="K3308">
        <v>112440</v>
      </c>
      <c r="L3308">
        <v>0</v>
      </c>
      <c r="M3308">
        <v>0</v>
      </c>
      <c r="N3308" t="s">
        <v>5311</v>
      </c>
      <c r="O3308">
        <v>1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 s="1">
        <v>46173</v>
      </c>
      <c r="W3308" s="1">
        <v>46142</v>
      </c>
      <c r="X3308">
        <v>0</v>
      </c>
      <c r="Y3308" t="s">
        <v>8647</v>
      </c>
    </row>
    <row r="3309" spans="1:25" x14ac:dyDescent="0.2">
      <c r="A3309" t="s">
        <v>19221</v>
      </c>
      <c r="B3309">
        <v>2026</v>
      </c>
      <c r="C3309">
        <v>5</v>
      </c>
      <c r="D3309">
        <v>1</v>
      </c>
      <c r="E3309" t="s">
        <v>11912</v>
      </c>
      <c r="G3309">
        <v>126</v>
      </c>
      <c r="H3309" t="s">
        <v>8647</v>
      </c>
      <c r="I3309" t="s">
        <v>8647</v>
      </c>
      <c r="J3309">
        <v>1400</v>
      </c>
      <c r="K3309" t="s">
        <v>8647</v>
      </c>
      <c r="L3309">
        <v>0</v>
      </c>
      <c r="M3309">
        <v>0</v>
      </c>
      <c r="N3309" t="s">
        <v>8647</v>
      </c>
      <c r="O3309">
        <v>1</v>
      </c>
      <c r="P3309" t="s">
        <v>8647</v>
      </c>
      <c r="Q3309" t="s">
        <v>8647</v>
      </c>
      <c r="R3309">
        <v>0</v>
      </c>
      <c r="S3309">
        <v>0</v>
      </c>
      <c r="T3309">
        <v>0</v>
      </c>
      <c r="U3309">
        <v>0</v>
      </c>
      <c r="V3309" t="s">
        <v>8647</v>
      </c>
      <c r="W3309" t="s">
        <v>8647</v>
      </c>
      <c r="X3309">
        <v>0</v>
      </c>
      <c r="Y3309" t="s">
        <v>8647</v>
      </c>
    </row>
    <row r="3310" spans="1:25" x14ac:dyDescent="0.2">
      <c r="A3310" t="s">
        <v>19221</v>
      </c>
      <c r="B3310">
        <v>2026</v>
      </c>
      <c r="C3310">
        <v>5</v>
      </c>
      <c r="D3310">
        <v>2</v>
      </c>
      <c r="E3310" t="s">
        <v>11913</v>
      </c>
      <c r="F3310" t="s">
        <v>13655</v>
      </c>
      <c r="G3310">
        <v>4</v>
      </c>
      <c r="H3310">
        <v>18970</v>
      </c>
      <c r="I3310">
        <v>11272</v>
      </c>
      <c r="J3310">
        <v>30242</v>
      </c>
      <c r="K3310">
        <v>2104470</v>
      </c>
      <c r="L3310">
        <v>0</v>
      </c>
      <c r="M3310">
        <v>0</v>
      </c>
      <c r="N3310" t="s">
        <v>5286</v>
      </c>
      <c r="O3310">
        <v>1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 s="1">
        <v>46173</v>
      </c>
      <c r="W3310" s="1">
        <v>46142</v>
      </c>
      <c r="X3310">
        <v>0</v>
      </c>
      <c r="Y3310" t="s">
        <v>8647</v>
      </c>
    </row>
    <row r="3311" spans="1:25" x14ac:dyDescent="0.2">
      <c r="A3311" t="s">
        <v>19222</v>
      </c>
      <c r="B3311">
        <v>2026</v>
      </c>
      <c r="C3311">
        <v>5</v>
      </c>
      <c r="D3311">
        <v>1</v>
      </c>
      <c r="E3311" t="s">
        <v>11912</v>
      </c>
      <c r="G3311">
        <v>126</v>
      </c>
      <c r="H3311" t="s">
        <v>8647</v>
      </c>
      <c r="I3311" t="s">
        <v>8647</v>
      </c>
      <c r="J3311">
        <v>1200</v>
      </c>
      <c r="K3311" t="s">
        <v>8647</v>
      </c>
      <c r="L3311">
        <v>0</v>
      </c>
      <c r="M3311">
        <v>0</v>
      </c>
      <c r="N3311" t="s">
        <v>8647</v>
      </c>
      <c r="O3311">
        <v>1</v>
      </c>
      <c r="P3311" t="s">
        <v>8647</v>
      </c>
      <c r="Q3311" t="s">
        <v>8647</v>
      </c>
      <c r="R3311">
        <v>0</v>
      </c>
      <c r="S3311">
        <v>0</v>
      </c>
      <c r="T3311">
        <v>0</v>
      </c>
      <c r="U3311">
        <v>0</v>
      </c>
      <c r="V3311" t="s">
        <v>8647</v>
      </c>
      <c r="W3311" t="s">
        <v>8647</v>
      </c>
      <c r="X3311">
        <v>0</v>
      </c>
      <c r="Y3311" t="s">
        <v>8647</v>
      </c>
    </row>
    <row r="3312" spans="1:25" x14ac:dyDescent="0.2">
      <c r="A3312" t="s">
        <v>19222</v>
      </c>
      <c r="B3312">
        <v>2026</v>
      </c>
      <c r="C3312">
        <v>5</v>
      </c>
      <c r="D3312">
        <v>2</v>
      </c>
      <c r="E3312" t="s">
        <v>11918</v>
      </c>
      <c r="F3312" t="s">
        <v>13656</v>
      </c>
      <c r="G3312">
        <v>8</v>
      </c>
      <c r="H3312">
        <v>4170</v>
      </c>
      <c r="I3312">
        <v>391</v>
      </c>
      <c r="J3312">
        <v>4561</v>
      </c>
      <c r="K3312">
        <v>66640</v>
      </c>
      <c r="L3312">
        <v>0</v>
      </c>
      <c r="M3312">
        <v>0</v>
      </c>
      <c r="N3312" t="s">
        <v>5288</v>
      </c>
      <c r="O3312">
        <v>1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 s="1">
        <v>46173</v>
      </c>
      <c r="W3312" s="1">
        <v>46142</v>
      </c>
      <c r="X3312">
        <v>0</v>
      </c>
      <c r="Y3312" t="s">
        <v>8647</v>
      </c>
    </row>
    <row r="3313" spans="1:25" x14ac:dyDescent="0.2">
      <c r="A3313" t="s">
        <v>19222</v>
      </c>
      <c r="B3313">
        <v>2026</v>
      </c>
      <c r="C3313">
        <v>5</v>
      </c>
      <c r="D3313">
        <v>3</v>
      </c>
      <c r="E3313" t="s">
        <v>11913</v>
      </c>
      <c r="F3313" t="s">
        <v>13657</v>
      </c>
      <c r="G3313">
        <v>11</v>
      </c>
      <c r="H3313">
        <v>11370</v>
      </c>
      <c r="I3313">
        <v>12578</v>
      </c>
      <c r="J3313">
        <v>23948</v>
      </c>
      <c r="K3313">
        <v>2358130</v>
      </c>
      <c r="L3313">
        <v>0</v>
      </c>
      <c r="M3313">
        <v>0</v>
      </c>
      <c r="N3313" t="s">
        <v>5286</v>
      </c>
      <c r="O3313">
        <v>1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 s="1">
        <v>46173</v>
      </c>
      <c r="W3313" s="1">
        <v>46142</v>
      </c>
      <c r="X3313">
        <v>0</v>
      </c>
      <c r="Y3313" t="s">
        <v>8647</v>
      </c>
    </row>
    <row r="3314" spans="1:25" x14ac:dyDescent="0.2">
      <c r="A3314" t="s">
        <v>19222</v>
      </c>
      <c r="B3314">
        <v>2026</v>
      </c>
      <c r="C3314">
        <v>5</v>
      </c>
      <c r="D3314">
        <v>4</v>
      </c>
      <c r="E3314" t="s">
        <v>11981</v>
      </c>
      <c r="F3314" t="s">
        <v>13658</v>
      </c>
      <c r="G3314">
        <v>5</v>
      </c>
      <c r="H3314">
        <v>1880</v>
      </c>
      <c r="I3314">
        <v>701</v>
      </c>
      <c r="J3314">
        <v>2581</v>
      </c>
      <c r="K3314">
        <v>80600</v>
      </c>
      <c r="L3314">
        <v>0</v>
      </c>
      <c r="M3314">
        <v>0</v>
      </c>
      <c r="N3314" t="s">
        <v>5311</v>
      </c>
      <c r="O3314">
        <v>1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 s="1">
        <v>46173</v>
      </c>
      <c r="W3314" s="1">
        <v>46142</v>
      </c>
      <c r="X3314">
        <v>0</v>
      </c>
      <c r="Y3314" t="s">
        <v>8647</v>
      </c>
    </row>
    <row r="3315" spans="1:25" x14ac:dyDescent="0.2">
      <c r="A3315" t="s">
        <v>19223</v>
      </c>
      <c r="B3315">
        <v>2026</v>
      </c>
      <c r="C3315">
        <v>5</v>
      </c>
      <c r="D3315">
        <v>1</v>
      </c>
      <c r="E3315" t="s">
        <v>11912</v>
      </c>
      <c r="G3315">
        <v>126</v>
      </c>
      <c r="H3315" t="s">
        <v>8647</v>
      </c>
      <c r="I3315" t="s">
        <v>8647</v>
      </c>
      <c r="J3315">
        <v>500</v>
      </c>
      <c r="K3315" t="s">
        <v>8647</v>
      </c>
      <c r="L3315">
        <v>0</v>
      </c>
      <c r="M3315">
        <v>0</v>
      </c>
      <c r="N3315" t="s">
        <v>8647</v>
      </c>
      <c r="O3315">
        <v>1</v>
      </c>
      <c r="P3315" t="s">
        <v>8647</v>
      </c>
      <c r="Q3315" t="s">
        <v>8647</v>
      </c>
      <c r="R3315">
        <v>0</v>
      </c>
      <c r="S3315">
        <v>0</v>
      </c>
      <c r="T3315">
        <v>0</v>
      </c>
      <c r="U3315">
        <v>0</v>
      </c>
      <c r="V3315" t="s">
        <v>8647</v>
      </c>
      <c r="W3315" t="s">
        <v>8647</v>
      </c>
      <c r="X3315">
        <v>0</v>
      </c>
      <c r="Y3315" t="s">
        <v>8647</v>
      </c>
    </row>
    <row r="3316" spans="1:25" x14ac:dyDescent="0.2">
      <c r="A3316" t="s">
        <v>19224</v>
      </c>
      <c r="B3316">
        <v>2026</v>
      </c>
      <c r="C3316">
        <v>5</v>
      </c>
      <c r="D3316">
        <v>1</v>
      </c>
      <c r="E3316" t="s">
        <v>11912</v>
      </c>
      <c r="G3316">
        <v>126</v>
      </c>
      <c r="H3316" t="s">
        <v>8647</v>
      </c>
      <c r="I3316" t="s">
        <v>8647</v>
      </c>
      <c r="J3316">
        <v>1000</v>
      </c>
      <c r="K3316" t="s">
        <v>8647</v>
      </c>
      <c r="L3316">
        <v>0</v>
      </c>
      <c r="M3316">
        <v>0</v>
      </c>
      <c r="N3316" t="s">
        <v>8647</v>
      </c>
      <c r="O3316">
        <v>1</v>
      </c>
      <c r="P3316" t="s">
        <v>8647</v>
      </c>
      <c r="Q3316" t="s">
        <v>8647</v>
      </c>
      <c r="R3316">
        <v>0</v>
      </c>
      <c r="S3316">
        <v>0</v>
      </c>
      <c r="T3316">
        <v>0</v>
      </c>
      <c r="U3316">
        <v>0</v>
      </c>
      <c r="V3316" t="s">
        <v>8647</v>
      </c>
      <c r="W3316" t="s">
        <v>8647</v>
      </c>
      <c r="X3316">
        <v>0</v>
      </c>
      <c r="Y3316" t="s">
        <v>8647</v>
      </c>
    </row>
    <row r="3317" spans="1:25" x14ac:dyDescent="0.2">
      <c r="A3317" t="s">
        <v>19224</v>
      </c>
      <c r="B3317">
        <v>2026</v>
      </c>
      <c r="C3317">
        <v>5</v>
      </c>
      <c r="D3317">
        <v>2</v>
      </c>
      <c r="E3317" t="s">
        <v>11918</v>
      </c>
      <c r="F3317" t="s">
        <v>13659</v>
      </c>
      <c r="G3317">
        <v>3</v>
      </c>
      <c r="H3317">
        <v>8340</v>
      </c>
      <c r="I3317">
        <v>1012</v>
      </c>
      <c r="J3317">
        <v>9352</v>
      </c>
      <c r="K3317">
        <v>174980</v>
      </c>
      <c r="L3317">
        <v>0</v>
      </c>
      <c r="M3317">
        <v>0</v>
      </c>
      <c r="N3317" t="s">
        <v>5288</v>
      </c>
      <c r="O3317">
        <v>1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 s="1">
        <v>46173</v>
      </c>
      <c r="W3317" s="1">
        <v>46142</v>
      </c>
      <c r="X3317">
        <v>0</v>
      </c>
      <c r="Y3317" t="s">
        <v>8647</v>
      </c>
    </row>
    <row r="3318" spans="1:25" x14ac:dyDescent="0.2">
      <c r="A3318" t="s">
        <v>19225</v>
      </c>
      <c r="B3318">
        <v>2026</v>
      </c>
      <c r="C3318">
        <v>5</v>
      </c>
      <c r="D3318">
        <v>1</v>
      </c>
      <c r="E3318" t="s">
        <v>11912</v>
      </c>
      <c r="G3318">
        <v>126</v>
      </c>
      <c r="H3318" t="s">
        <v>8647</v>
      </c>
      <c r="I3318" t="s">
        <v>8647</v>
      </c>
      <c r="J3318">
        <v>500</v>
      </c>
      <c r="K3318" t="s">
        <v>8647</v>
      </c>
      <c r="L3318">
        <v>0</v>
      </c>
      <c r="M3318">
        <v>0</v>
      </c>
      <c r="N3318" t="s">
        <v>8647</v>
      </c>
      <c r="O3318">
        <v>1</v>
      </c>
      <c r="P3318" t="s">
        <v>8647</v>
      </c>
      <c r="Q3318" t="s">
        <v>8647</v>
      </c>
      <c r="R3318">
        <v>0</v>
      </c>
      <c r="S3318">
        <v>0</v>
      </c>
      <c r="T3318">
        <v>0</v>
      </c>
      <c r="U3318">
        <v>0</v>
      </c>
      <c r="V3318" t="s">
        <v>8647</v>
      </c>
      <c r="W3318" t="s">
        <v>8647</v>
      </c>
      <c r="X3318">
        <v>0</v>
      </c>
      <c r="Y3318" t="s">
        <v>8647</v>
      </c>
    </row>
    <row r="3319" spans="1:25" x14ac:dyDescent="0.2">
      <c r="A3319" t="s">
        <v>19226</v>
      </c>
      <c r="B3319">
        <v>2026</v>
      </c>
      <c r="C3319">
        <v>5</v>
      </c>
      <c r="D3319">
        <v>1</v>
      </c>
      <c r="E3319" t="s">
        <v>11912</v>
      </c>
      <c r="G3319">
        <v>125</v>
      </c>
      <c r="H3319" t="s">
        <v>8647</v>
      </c>
      <c r="I3319" t="s">
        <v>8647</v>
      </c>
      <c r="J3319">
        <v>1400</v>
      </c>
      <c r="K3319" t="s">
        <v>8647</v>
      </c>
      <c r="L3319">
        <v>0</v>
      </c>
      <c r="M3319">
        <v>0</v>
      </c>
      <c r="N3319" t="s">
        <v>8647</v>
      </c>
      <c r="O3319">
        <v>1</v>
      </c>
      <c r="P3319" t="s">
        <v>8647</v>
      </c>
      <c r="Q3319" t="s">
        <v>8647</v>
      </c>
      <c r="R3319">
        <v>0</v>
      </c>
      <c r="S3319">
        <v>0</v>
      </c>
      <c r="T3319">
        <v>0</v>
      </c>
      <c r="U3319">
        <v>0</v>
      </c>
      <c r="V3319" t="s">
        <v>8647</v>
      </c>
      <c r="W3319" t="s">
        <v>8647</v>
      </c>
      <c r="X3319">
        <v>0</v>
      </c>
      <c r="Y3319" t="s">
        <v>8647</v>
      </c>
    </row>
    <row r="3320" spans="1:25" x14ac:dyDescent="0.2">
      <c r="A3320" t="s">
        <v>19227</v>
      </c>
      <c r="B3320">
        <v>2026</v>
      </c>
      <c r="C3320">
        <v>5</v>
      </c>
      <c r="D3320">
        <v>1</v>
      </c>
      <c r="E3320" t="s">
        <v>11912</v>
      </c>
      <c r="G3320">
        <v>125</v>
      </c>
      <c r="H3320" t="s">
        <v>8647</v>
      </c>
      <c r="I3320" t="s">
        <v>8647</v>
      </c>
      <c r="J3320">
        <v>1400</v>
      </c>
      <c r="K3320" t="s">
        <v>8647</v>
      </c>
      <c r="L3320">
        <v>0</v>
      </c>
      <c r="M3320">
        <v>0</v>
      </c>
      <c r="N3320" t="s">
        <v>8647</v>
      </c>
      <c r="O3320">
        <v>1</v>
      </c>
      <c r="P3320" t="s">
        <v>8647</v>
      </c>
      <c r="Q3320" t="s">
        <v>8647</v>
      </c>
      <c r="R3320">
        <v>0</v>
      </c>
      <c r="S3320">
        <v>0</v>
      </c>
      <c r="T3320">
        <v>0</v>
      </c>
      <c r="U3320">
        <v>0</v>
      </c>
      <c r="V3320" t="s">
        <v>8647</v>
      </c>
      <c r="W3320" t="s">
        <v>8647</v>
      </c>
      <c r="X3320">
        <v>0</v>
      </c>
      <c r="Y3320" t="s">
        <v>8647</v>
      </c>
    </row>
    <row r="3321" spans="1:25" x14ac:dyDescent="0.2">
      <c r="A3321" t="s">
        <v>19228</v>
      </c>
      <c r="B3321">
        <v>2026</v>
      </c>
      <c r="C3321">
        <v>5</v>
      </c>
      <c r="D3321">
        <v>1</v>
      </c>
      <c r="E3321" t="s">
        <v>11912</v>
      </c>
      <c r="G3321">
        <v>125</v>
      </c>
      <c r="H3321" t="s">
        <v>8647</v>
      </c>
      <c r="I3321" t="s">
        <v>8647</v>
      </c>
      <c r="J3321">
        <v>1400</v>
      </c>
      <c r="K3321" t="s">
        <v>8647</v>
      </c>
      <c r="L3321">
        <v>0</v>
      </c>
      <c r="M3321">
        <v>0</v>
      </c>
      <c r="N3321" t="s">
        <v>8647</v>
      </c>
      <c r="O3321">
        <v>1</v>
      </c>
      <c r="P3321" t="s">
        <v>8647</v>
      </c>
      <c r="Q3321" t="s">
        <v>8647</v>
      </c>
      <c r="R3321">
        <v>0</v>
      </c>
      <c r="S3321">
        <v>0</v>
      </c>
      <c r="T3321">
        <v>0</v>
      </c>
      <c r="U3321">
        <v>0</v>
      </c>
      <c r="V3321" t="s">
        <v>8647</v>
      </c>
      <c r="W3321" t="s">
        <v>8647</v>
      </c>
      <c r="X3321">
        <v>0</v>
      </c>
      <c r="Y3321" t="s">
        <v>8647</v>
      </c>
    </row>
    <row r="3322" spans="1:25" x14ac:dyDescent="0.2">
      <c r="A3322" t="s">
        <v>19228</v>
      </c>
      <c r="B3322">
        <v>2026</v>
      </c>
      <c r="C3322">
        <v>5</v>
      </c>
      <c r="D3322">
        <v>2</v>
      </c>
      <c r="E3322" t="s">
        <v>11918</v>
      </c>
      <c r="F3322" t="s">
        <v>13660</v>
      </c>
      <c r="G3322">
        <v>1</v>
      </c>
      <c r="H3322">
        <v>6880</v>
      </c>
      <c r="I3322">
        <v>982</v>
      </c>
      <c r="J3322">
        <v>7862</v>
      </c>
      <c r="K3322">
        <v>151450</v>
      </c>
      <c r="L3322">
        <v>0</v>
      </c>
      <c r="M3322">
        <v>0</v>
      </c>
      <c r="N3322" t="s">
        <v>5288</v>
      </c>
      <c r="O3322">
        <v>1</v>
      </c>
      <c r="P3322">
        <v>108</v>
      </c>
      <c r="Q3322">
        <v>0</v>
      </c>
      <c r="R3322">
        <v>0</v>
      </c>
      <c r="S3322">
        <v>0</v>
      </c>
      <c r="T3322">
        <v>0</v>
      </c>
      <c r="U3322">
        <v>0</v>
      </c>
      <c r="V3322" s="1">
        <v>46173</v>
      </c>
      <c r="W3322" s="1">
        <v>46142</v>
      </c>
      <c r="X3322">
        <v>0</v>
      </c>
      <c r="Y3322" t="s">
        <v>8647</v>
      </c>
    </row>
    <row r="3323" spans="1:25" x14ac:dyDescent="0.2">
      <c r="A3323" t="s">
        <v>19229</v>
      </c>
      <c r="B3323">
        <v>2026</v>
      </c>
      <c r="C3323">
        <v>5</v>
      </c>
      <c r="D3323">
        <v>1</v>
      </c>
      <c r="E3323" t="s">
        <v>11912</v>
      </c>
      <c r="G3323">
        <v>125</v>
      </c>
      <c r="H3323" t="s">
        <v>8647</v>
      </c>
      <c r="I3323" t="s">
        <v>8647</v>
      </c>
      <c r="J3323">
        <v>1400</v>
      </c>
      <c r="K3323" t="s">
        <v>8647</v>
      </c>
      <c r="L3323">
        <v>0</v>
      </c>
      <c r="M3323">
        <v>0</v>
      </c>
      <c r="N3323" t="s">
        <v>8647</v>
      </c>
      <c r="O3323">
        <v>1</v>
      </c>
      <c r="P3323" t="s">
        <v>8647</v>
      </c>
      <c r="Q3323" t="s">
        <v>8647</v>
      </c>
      <c r="R3323">
        <v>0</v>
      </c>
      <c r="S3323">
        <v>0</v>
      </c>
      <c r="T3323">
        <v>0</v>
      </c>
      <c r="U3323">
        <v>0</v>
      </c>
      <c r="V3323" t="s">
        <v>8647</v>
      </c>
      <c r="W3323" t="s">
        <v>8647</v>
      </c>
      <c r="X3323">
        <v>0</v>
      </c>
      <c r="Y3323" t="s">
        <v>8647</v>
      </c>
    </row>
    <row r="3324" spans="1:25" x14ac:dyDescent="0.2">
      <c r="A3324" t="s">
        <v>19229</v>
      </c>
      <c r="B3324">
        <v>2026</v>
      </c>
      <c r="C3324">
        <v>5</v>
      </c>
      <c r="D3324">
        <v>2</v>
      </c>
      <c r="E3324" t="s">
        <v>11918</v>
      </c>
      <c r="F3324" t="s">
        <v>13661</v>
      </c>
      <c r="G3324">
        <v>12</v>
      </c>
      <c r="H3324">
        <v>4170</v>
      </c>
      <c r="I3324">
        <v>299</v>
      </c>
      <c r="J3324">
        <v>4469</v>
      </c>
      <c r="K3324">
        <v>49960</v>
      </c>
      <c r="L3324">
        <v>0</v>
      </c>
      <c r="M3324">
        <v>0</v>
      </c>
      <c r="N3324" t="s">
        <v>5288</v>
      </c>
      <c r="O3324">
        <v>1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 s="1">
        <v>46173</v>
      </c>
      <c r="W3324" s="1">
        <v>46142</v>
      </c>
      <c r="X3324">
        <v>0</v>
      </c>
      <c r="Y3324" t="s">
        <v>8647</v>
      </c>
    </row>
    <row r="3325" spans="1:25" x14ac:dyDescent="0.2">
      <c r="A3325" t="s">
        <v>19229</v>
      </c>
      <c r="B3325">
        <v>2026</v>
      </c>
      <c r="C3325">
        <v>5</v>
      </c>
      <c r="D3325">
        <v>3</v>
      </c>
      <c r="E3325" t="s">
        <v>11913</v>
      </c>
      <c r="F3325" t="s">
        <v>13662</v>
      </c>
      <c r="G3325">
        <v>27</v>
      </c>
      <c r="H3325">
        <v>13670</v>
      </c>
      <c r="I3325">
        <v>8152</v>
      </c>
      <c r="J3325">
        <v>21822</v>
      </c>
      <c r="K3325">
        <v>1522010</v>
      </c>
      <c r="L3325">
        <v>0</v>
      </c>
      <c r="M3325">
        <v>0</v>
      </c>
      <c r="N3325" t="s">
        <v>5286</v>
      </c>
      <c r="O3325">
        <v>1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 s="1">
        <v>46173</v>
      </c>
      <c r="W3325" s="1">
        <v>46142</v>
      </c>
      <c r="X3325">
        <v>0</v>
      </c>
      <c r="Y3325" t="s">
        <v>8647</v>
      </c>
    </row>
    <row r="3326" spans="1:25" x14ac:dyDescent="0.2">
      <c r="A3326" t="s">
        <v>19230</v>
      </c>
      <c r="B3326">
        <v>2026</v>
      </c>
      <c r="C3326">
        <v>5</v>
      </c>
      <c r="D3326">
        <v>1</v>
      </c>
      <c r="E3326" t="s">
        <v>11912</v>
      </c>
      <c r="G3326">
        <v>125</v>
      </c>
      <c r="H3326" t="s">
        <v>8647</v>
      </c>
      <c r="I3326" t="s">
        <v>8647</v>
      </c>
      <c r="J3326">
        <v>1100</v>
      </c>
      <c r="K3326" t="s">
        <v>8647</v>
      </c>
      <c r="L3326">
        <v>0</v>
      </c>
      <c r="M3326">
        <v>0</v>
      </c>
      <c r="N3326" t="s">
        <v>8647</v>
      </c>
      <c r="O3326">
        <v>1</v>
      </c>
      <c r="P3326" t="s">
        <v>8647</v>
      </c>
      <c r="Q3326" t="s">
        <v>8647</v>
      </c>
      <c r="R3326">
        <v>0</v>
      </c>
      <c r="S3326">
        <v>0</v>
      </c>
      <c r="T3326">
        <v>0</v>
      </c>
      <c r="U3326">
        <v>0</v>
      </c>
      <c r="V3326" t="s">
        <v>8647</v>
      </c>
      <c r="W3326" t="s">
        <v>8647</v>
      </c>
      <c r="X3326">
        <v>0</v>
      </c>
      <c r="Y3326" t="s">
        <v>8647</v>
      </c>
    </row>
    <row r="3327" spans="1:25" x14ac:dyDescent="0.2">
      <c r="A3327" t="s">
        <v>19231</v>
      </c>
      <c r="B3327">
        <v>2026</v>
      </c>
      <c r="C3327">
        <v>5</v>
      </c>
      <c r="D3327">
        <v>1</v>
      </c>
      <c r="E3327" t="s">
        <v>11912</v>
      </c>
      <c r="G3327">
        <v>109</v>
      </c>
      <c r="H3327" t="s">
        <v>8647</v>
      </c>
      <c r="I3327" t="s">
        <v>8647</v>
      </c>
      <c r="J3327">
        <v>1400</v>
      </c>
      <c r="K3327" t="s">
        <v>8647</v>
      </c>
      <c r="L3327">
        <v>0</v>
      </c>
      <c r="M3327">
        <v>0</v>
      </c>
      <c r="N3327" t="s">
        <v>8647</v>
      </c>
      <c r="O3327">
        <v>1</v>
      </c>
      <c r="P3327" t="s">
        <v>8647</v>
      </c>
      <c r="Q3327" t="s">
        <v>8647</v>
      </c>
      <c r="R3327">
        <v>0</v>
      </c>
      <c r="S3327">
        <v>0</v>
      </c>
      <c r="T3327">
        <v>0</v>
      </c>
      <c r="U3327">
        <v>0</v>
      </c>
      <c r="V3327" t="s">
        <v>8647</v>
      </c>
      <c r="W3327" t="s">
        <v>8647</v>
      </c>
      <c r="X3327">
        <v>0</v>
      </c>
      <c r="Y3327" t="s">
        <v>8647</v>
      </c>
    </row>
    <row r="3328" spans="1:25" x14ac:dyDescent="0.2">
      <c r="A3328" t="s">
        <v>19231</v>
      </c>
      <c r="B3328">
        <v>2026</v>
      </c>
      <c r="C3328">
        <v>5</v>
      </c>
      <c r="D3328">
        <v>2</v>
      </c>
      <c r="E3328" t="s">
        <v>11913</v>
      </c>
      <c r="F3328" t="s">
        <v>13663</v>
      </c>
      <c r="G3328">
        <v>83</v>
      </c>
      <c r="H3328">
        <v>13340</v>
      </c>
      <c r="I3328">
        <v>4031</v>
      </c>
      <c r="J3328">
        <v>17371</v>
      </c>
      <c r="K3328">
        <v>746090</v>
      </c>
      <c r="L3328">
        <v>0</v>
      </c>
      <c r="M3328">
        <v>0</v>
      </c>
      <c r="N3328" t="s">
        <v>5286</v>
      </c>
      <c r="O3328">
        <v>1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 s="1">
        <v>46173</v>
      </c>
      <c r="W3328" s="1">
        <v>46142</v>
      </c>
      <c r="X3328">
        <v>0</v>
      </c>
      <c r="Y3328" t="s">
        <v>8647</v>
      </c>
    </row>
    <row r="3329" spans="1:25" x14ac:dyDescent="0.2">
      <c r="A3329" t="s">
        <v>19231</v>
      </c>
      <c r="B3329">
        <v>2026</v>
      </c>
      <c r="C3329">
        <v>5</v>
      </c>
      <c r="D3329">
        <v>3</v>
      </c>
      <c r="E3329" t="s">
        <v>11918</v>
      </c>
      <c r="F3329" t="s">
        <v>13664</v>
      </c>
      <c r="G3329">
        <v>6</v>
      </c>
      <c r="H3329">
        <v>8340</v>
      </c>
      <c r="I3329">
        <v>828</v>
      </c>
      <c r="J3329">
        <v>9168</v>
      </c>
      <c r="K3329">
        <v>141620</v>
      </c>
      <c r="L3329">
        <v>0</v>
      </c>
      <c r="M3329">
        <v>0</v>
      </c>
      <c r="N3329" t="s">
        <v>5288</v>
      </c>
      <c r="O3329">
        <v>1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 s="1">
        <v>46173</v>
      </c>
      <c r="W3329" s="1">
        <v>46142</v>
      </c>
      <c r="X3329">
        <v>0</v>
      </c>
      <c r="Y3329" t="s">
        <v>8647</v>
      </c>
    </row>
    <row r="3330" spans="1:25" x14ac:dyDescent="0.2">
      <c r="A3330" t="s">
        <v>19231</v>
      </c>
      <c r="B3330">
        <v>2026</v>
      </c>
      <c r="C3330">
        <v>5</v>
      </c>
      <c r="D3330">
        <v>4</v>
      </c>
      <c r="E3330" t="s">
        <v>11981</v>
      </c>
      <c r="F3330" t="s">
        <v>13665</v>
      </c>
      <c r="G3330">
        <v>28</v>
      </c>
      <c r="H3330">
        <v>2160</v>
      </c>
      <c r="I3330">
        <v>210</v>
      </c>
      <c r="J3330">
        <v>2370</v>
      </c>
      <c r="K3330">
        <v>42870</v>
      </c>
      <c r="L3330">
        <v>0</v>
      </c>
      <c r="M3330">
        <v>0</v>
      </c>
      <c r="N3330" t="s">
        <v>5311</v>
      </c>
      <c r="O3330">
        <v>1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 s="1">
        <v>46173</v>
      </c>
      <c r="W3330" s="1">
        <v>46142</v>
      </c>
      <c r="X3330">
        <v>0</v>
      </c>
      <c r="Y3330" t="s">
        <v>8647</v>
      </c>
    </row>
    <row r="3331" spans="1:25" x14ac:dyDescent="0.2">
      <c r="A3331" t="s">
        <v>19232</v>
      </c>
      <c r="B3331">
        <v>2026</v>
      </c>
      <c r="C3331">
        <v>5</v>
      </c>
      <c r="D3331">
        <v>1</v>
      </c>
      <c r="E3331" t="s">
        <v>11912</v>
      </c>
      <c r="G3331">
        <v>125</v>
      </c>
      <c r="H3331" t="s">
        <v>8647</v>
      </c>
      <c r="I3331" t="s">
        <v>8647</v>
      </c>
      <c r="J3331">
        <v>1300</v>
      </c>
      <c r="K3331" t="s">
        <v>8647</v>
      </c>
      <c r="L3331">
        <v>0</v>
      </c>
      <c r="M3331">
        <v>0</v>
      </c>
      <c r="N3331" t="s">
        <v>8647</v>
      </c>
      <c r="O3331">
        <v>1</v>
      </c>
      <c r="P3331" t="s">
        <v>8647</v>
      </c>
      <c r="Q3331" t="s">
        <v>8647</v>
      </c>
      <c r="R3331">
        <v>0</v>
      </c>
      <c r="S3331">
        <v>0</v>
      </c>
      <c r="T3331">
        <v>0</v>
      </c>
      <c r="U3331">
        <v>0</v>
      </c>
      <c r="V3331" t="s">
        <v>8647</v>
      </c>
      <c r="W3331" t="s">
        <v>8647</v>
      </c>
      <c r="X3331">
        <v>0</v>
      </c>
      <c r="Y3331" t="s">
        <v>8647</v>
      </c>
    </row>
    <row r="3332" spans="1:25" x14ac:dyDescent="0.2">
      <c r="A3332" t="s">
        <v>19233</v>
      </c>
      <c r="B3332">
        <v>2026</v>
      </c>
      <c r="C3332">
        <v>5</v>
      </c>
      <c r="D3332">
        <v>1</v>
      </c>
      <c r="E3332" t="s">
        <v>11912</v>
      </c>
      <c r="G3332">
        <v>125</v>
      </c>
      <c r="H3332" t="s">
        <v>8647</v>
      </c>
      <c r="I3332" t="s">
        <v>8647</v>
      </c>
      <c r="J3332">
        <v>1000</v>
      </c>
      <c r="K3332" t="s">
        <v>8647</v>
      </c>
      <c r="L3332">
        <v>0</v>
      </c>
      <c r="M3332">
        <v>0</v>
      </c>
      <c r="N3332" t="s">
        <v>8647</v>
      </c>
      <c r="O3332">
        <v>1</v>
      </c>
      <c r="P3332" t="s">
        <v>8647</v>
      </c>
      <c r="Q3332" t="s">
        <v>8647</v>
      </c>
      <c r="R3332">
        <v>0</v>
      </c>
      <c r="S3332">
        <v>0</v>
      </c>
      <c r="T3332">
        <v>0</v>
      </c>
      <c r="U3332">
        <v>0</v>
      </c>
      <c r="V3332" t="s">
        <v>8647</v>
      </c>
      <c r="W3332" t="s">
        <v>8647</v>
      </c>
      <c r="X3332">
        <v>0</v>
      </c>
      <c r="Y3332" t="s">
        <v>8647</v>
      </c>
    </row>
    <row r="3333" spans="1:25" x14ac:dyDescent="0.2">
      <c r="A3333" t="s">
        <v>19234</v>
      </c>
      <c r="B3333">
        <v>2026</v>
      </c>
      <c r="C3333">
        <v>5</v>
      </c>
      <c r="D3333">
        <v>1</v>
      </c>
      <c r="E3333" t="s">
        <v>11912</v>
      </c>
      <c r="G3333">
        <v>124</v>
      </c>
      <c r="H3333" t="s">
        <v>8647</v>
      </c>
      <c r="I3333" t="s">
        <v>8647</v>
      </c>
      <c r="J3333">
        <v>1400</v>
      </c>
      <c r="K3333" t="s">
        <v>8647</v>
      </c>
      <c r="L3333">
        <v>0</v>
      </c>
      <c r="M3333">
        <v>0</v>
      </c>
      <c r="N3333" t="s">
        <v>8647</v>
      </c>
      <c r="O3333">
        <v>1</v>
      </c>
      <c r="P3333" t="s">
        <v>8647</v>
      </c>
      <c r="Q3333" t="s">
        <v>8647</v>
      </c>
      <c r="R3333">
        <v>0</v>
      </c>
      <c r="S3333">
        <v>0</v>
      </c>
      <c r="T3333">
        <v>0</v>
      </c>
      <c r="U3333">
        <v>0</v>
      </c>
      <c r="V3333" t="s">
        <v>8647</v>
      </c>
      <c r="W3333" t="s">
        <v>8647</v>
      </c>
      <c r="X3333">
        <v>0</v>
      </c>
      <c r="Y3333" t="s">
        <v>8647</v>
      </c>
    </row>
    <row r="3334" spans="1:25" x14ac:dyDescent="0.2">
      <c r="A3334" t="s">
        <v>19234</v>
      </c>
      <c r="B3334">
        <v>2026</v>
      </c>
      <c r="C3334">
        <v>5</v>
      </c>
      <c r="D3334">
        <v>2</v>
      </c>
      <c r="E3334" t="s">
        <v>11913</v>
      </c>
      <c r="F3334" t="s">
        <v>13666</v>
      </c>
      <c r="G3334">
        <v>53</v>
      </c>
      <c r="H3334">
        <v>16810</v>
      </c>
      <c r="I3334">
        <v>4931</v>
      </c>
      <c r="J3334">
        <v>21741</v>
      </c>
      <c r="K3334">
        <v>912130</v>
      </c>
      <c r="L3334">
        <v>0</v>
      </c>
      <c r="M3334">
        <v>0</v>
      </c>
      <c r="N3334" t="s">
        <v>5286</v>
      </c>
      <c r="O3334">
        <v>1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 s="1">
        <v>46173</v>
      </c>
      <c r="W3334" s="1">
        <v>46142</v>
      </c>
      <c r="X3334">
        <v>0</v>
      </c>
      <c r="Y3334" t="s">
        <v>8647</v>
      </c>
    </row>
    <row r="3335" spans="1:25" x14ac:dyDescent="0.2">
      <c r="A3335" t="s">
        <v>19235</v>
      </c>
      <c r="B3335">
        <v>2026</v>
      </c>
      <c r="C3335">
        <v>5</v>
      </c>
      <c r="D3335">
        <v>1</v>
      </c>
      <c r="E3335" t="s">
        <v>11912</v>
      </c>
      <c r="G3335">
        <v>123</v>
      </c>
      <c r="H3335" t="s">
        <v>8647</v>
      </c>
      <c r="I3335" t="s">
        <v>8647</v>
      </c>
      <c r="J3335">
        <v>1400</v>
      </c>
      <c r="K3335" t="s">
        <v>8647</v>
      </c>
      <c r="L3335">
        <v>0</v>
      </c>
      <c r="M3335">
        <v>0</v>
      </c>
      <c r="N3335" t="s">
        <v>8647</v>
      </c>
      <c r="O3335">
        <v>1</v>
      </c>
      <c r="P3335" t="s">
        <v>8647</v>
      </c>
      <c r="Q3335" t="s">
        <v>8647</v>
      </c>
      <c r="R3335">
        <v>0</v>
      </c>
      <c r="S3335">
        <v>0</v>
      </c>
      <c r="T3335">
        <v>0</v>
      </c>
      <c r="U3335">
        <v>0</v>
      </c>
      <c r="V3335" t="s">
        <v>8647</v>
      </c>
      <c r="W3335" t="s">
        <v>8647</v>
      </c>
      <c r="X3335">
        <v>0</v>
      </c>
      <c r="Y3335" t="s">
        <v>8647</v>
      </c>
    </row>
    <row r="3336" spans="1:25" x14ac:dyDescent="0.2">
      <c r="A3336" t="s">
        <v>19236</v>
      </c>
      <c r="B3336">
        <v>2026</v>
      </c>
      <c r="C3336">
        <v>5</v>
      </c>
      <c r="D3336">
        <v>1</v>
      </c>
      <c r="E3336" t="s">
        <v>11912</v>
      </c>
      <c r="G3336">
        <v>124</v>
      </c>
      <c r="H3336" t="s">
        <v>8647</v>
      </c>
      <c r="I3336" t="s">
        <v>8647</v>
      </c>
      <c r="J3336">
        <v>1000</v>
      </c>
      <c r="K3336" t="s">
        <v>8647</v>
      </c>
      <c r="L3336">
        <v>0</v>
      </c>
      <c r="M3336">
        <v>0</v>
      </c>
      <c r="N3336" t="s">
        <v>8647</v>
      </c>
      <c r="O3336">
        <v>1</v>
      </c>
      <c r="P3336" t="s">
        <v>8647</v>
      </c>
      <c r="Q3336" t="s">
        <v>8647</v>
      </c>
      <c r="R3336">
        <v>0</v>
      </c>
      <c r="S3336">
        <v>0</v>
      </c>
      <c r="T3336">
        <v>0</v>
      </c>
      <c r="U3336">
        <v>0</v>
      </c>
      <c r="V3336" t="s">
        <v>8647</v>
      </c>
      <c r="W3336" t="s">
        <v>8647</v>
      </c>
      <c r="X3336">
        <v>0</v>
      </c>
      <c r="Y3336" t="s">
        <v>8647</v>
      </c>
    </row>
    <row r="3337" spans="1:25" x14ac:dyDescent="0.2">
      <c r="A3337" t="s">
        <v>19238</v>
      </c>
      <c r="B3337">
        <v>2026</v>
      </c>
      <c r="C3337">
        <v>5</v>
      </c>
      <c r="D3337">
        <v>1</v>
      </c>
      <c r="E3337" t="s">
        <v>11912</v>
      </c>
      <c r="G3337">
        <v>124</v>
      </c>
      <c r="H3337" t="s">
        <v>8647</v>
      </c>
      <c r="I3337" t="s">
        <v>8647</v>
      </c>
      <c r="J3337">
        <v>1400</v>
      </c>
      <c r="K3337" t="s">
        <v>8647</v>
      </c>
      <c r="L3337">
        <v>0</v>
      </c>
      <c r="M3337">
        <v>0</v>
      </c>
      <c r="N3337" t="s">
        <v>8647</v>
      </c>
      <c r="O3337">
        <v>1</v>
      </c>
      <c r="P3337" t="s">
        <v>8647</v>
      </c>
      <c r="Q3337" t="s">
        <v>8647</v>
      </c>
      <c r="R3337">
        <v>0</v>
      </c>
      <c r="S3337">
        <v>0</v>
      </c>
      <c r="T3337">
        <v>0</v>
      </c>
      <c r="U3337">
        <v>0</v>
      </c>
      <c r="V3337" t="s">
        <v>8647</v>
      </c>
      <c r="W3337" t="s">
        <v>8647</v>
      </c>
      <c r="X3337">
        <v>0</v>
      </c>
      <c r="Y3337" t="s">
        <v>8647</v>
      </c>
    </row>
    <row r="3338" spans="1:25" x14ac:dyDescent="0.2">
      <c r="A3338" t="s">
        <v>19238</v>
      </c>
      <c r="B3338">
        <v>2026</v>
      </c>
      <c r="C3338">
        <v>5</v>
      </c>
      <c r="D3338">
        <v>2</v>
      </c>
      <c r="E3338" t="s">
        <v>11913</v>
      </c>
      <c r="F3338" t="s">
        <v>13667</v>
      </c>
      <c r="G3338">
        <v>75</v>
      </c>
      <c r="H3338">
        <v>17480</v>
      </c>
      <c r="I3338">
        <v>3067</v>
      </c>
      <c r="J3338">
        <v>20547</v>
      </c>
      <c r="K3338">
        <v>560300</v>
      </c>
      <c r="L3338">
        <v>0</v>
      </c>
      <c r="M3338">
        <v>0</v>
      </c>
      <c r="N3338" t="s">
        <v>5286</v>
      </c>
      <c r="O3338">
        <v>1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 s="1">
        <v>46173</v>
      </c>
      <c r="W3338" s="1">
        <v>46142</v>
      </c>
      <c r="X3338">
        <v>0</v>
      </c>
      <c r="Y3338" t="s">
        <v>8647</v>
      </c>
    </row>
    <row r="3339" spans="1:25" x14ac:dyDescent="0.2">
      <c r="A3339" t="s">
        <v>19239</v>
      </c>
      <c r="B3339">
        <v>2026</v>
      </c>
      <c r="C3339">
        <v>5</v>
      </c>
      <c r="D3339">
        <v>1</v>
      </c>
      <c r="E3339" t="s">
        <v>11912</v>
      </c>
      <c r="G3339">
        <v>123</v>
      </c>
      <c r="H3339" t="s">
        <v>8647</v>
      </c>
      <c r="I3339" t="s">
        <v>8647</v>
      </c>
      <c r="J3339">
        <v>1400</v>
      </c>
      <c r="K3339" t="s">
        <v>8647</v>
      </c>
      <c r="L3339">
        <v>0</v>
      </c>
      <c r="M3339">
        <v>0</v>
      </c>
      <c r="N3339" t="s">
        <v>8647</v>
      </c>
      <c r="O3339">
        <v>1</v>
      </c>
      <c r="P3339" t="s">
        <v>8647</v>
      </c>
      <c r="Q3339" t="s">
        <v>8647</v>
      </c>
      <c r="R3339">
        <v>0</v>
      </c>
      <c r="S3339">
        <v>0</v>
      </c>
      <c r="T3339">
        <v>0</v>
      </c>
      <c r="U3339">
        <v>0</v>
      </c>
      <c r="V3339" t="s">
        <v>8647</v>
      </c>
      <c r="W3339" t="s">
        <v>8647</v>
      </c>
      <c r="X3339">
        <v>0</v>
      </c>
      <c r="Y3339" t="s">
        <v>8647</v>
      </c>
    </row>
    <row r="3340" spans="1:25" x14ac:dyDescent="0.2">
      <c r="A3340" t="s">
        <v>19240</v>
      </c>
      <c r="B3340">
        <v>2026</v>
      </c>
      <c r="C3340">
        <v>5</v>
      </c>
      <c r="D3340">
        <v>1</v>
      </c>
      <c r="E3340" t="s">
        <v>11912</v>
      </c>
      <c r="G3340">
        <v>124</v>
      </c>
      <c r="H3340" t="s">
        <v>8647</v>
      </c>
      <c r="I3340" t="s">
        <v>8647</v>
      </c>
      <c r="J3340">
        <v>1100</v>
      </c>
      <c r="K3340" t="s">
        <v>8647</v>
      </c>
      <c r="L3340">
        <v>0</v>
      </c>
      <c r="M3340">
        <v>0</v>
      </c>
      <c r="N3340" t="s">
        <v>8647</v>
      </c>
      <c r="O3340">
        <v>1</v>
      </c>
      <c r="P3340" t="s">
        <v>8647</v>
      </c>
      <c r="Q3340" t="s">
        <v>8647</v>
      </c>
      <c r="R3340">
        <v>0</v>
      </c>
      <c r="S3340">
        <v>0</v>
      </c>
      <c r="T3340">
        <v>0</v>
      </c>
      <c r="U3340">
        <v>0</v>
      </c>
      <c r="V3340" t="s">
        <v>8647</v>
      </c>
      <c r="W3340" t="s">
        <v>8647</v>
      </c>
      <c r="X3340">
        <v>0</v>
      </c>
      <c r="Y3340" t="s">
        <v>8647</v>
      </c>
    </row>
    <row r="3341" spans="1:25" x14ac:dyDescent="0.2">
      <c r="A3341" t="s">
        <v>19240</v>
      </c>
      <c r="B3341">
        <v>2026</v>
      </c>
      <c r="C3341">
        <v>5</v>
      </c>
      <c r="D3341">
        <v>2</v>
      </c>
      <c r="E3341" t="s">
        <v>11918</v>
      </c>
      <c r="F3341" t="s">
        <v>13668</v>
      </c>
      <c r="G3341">
        <v>7</v>
      </c>
      <c r="H3341">
        <v>6250</v>
      </c>
      <c r="I3341">
        <v>621</v>
      </c>
      <c r="J3341">
        <v>6871</v>
      </c>
      <c r="K3341">
        <v>106250</v>
      </c>
      <c r="L3341">
        <v>0</v>
      </c>
      <c r="M3341">
        <v>0</v>
      </c>
      <c r="N3341" t="s">
        <v>5288</v>
      </c>
      <c r="O3341">
        <v>1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 s="1">
        <v>46173</v>
      </c>
      <c r="W3341" s="1">
        <v>46142</v>
      </c>
      <c r="X3341">
        <v>0</v>
      </c>
      <c r="Y3341" t="s">
        <v>8647</v>
      </c>
    </row>
    <row r="3342" spans="1:25" x14ac:dyDescent="0.2">
      <c r="A3342" t="s">
        <v>19241</v>
      </c>
      <c r="B3342">
        <v>2026</v>
      </c>
      <c r="C3342">
        <v>5</v>
      </c>
      <c r="D3342">
        <v>1</v>
      </c>
      <c r="E3342" t="s">
        <v>11912</v>
      </c>
      <c r="G3342">
        <v>124</v>
      </c>
      <c r="H3342" t="s">
        <v>8647</v>
      </c>
      <c r="I3342" t="s">
        <v>8647</v>
      </c>
      <c r="J3342">
        <v>1400</v>
      </c>
      <c r="K3342" t="s">
        <v>8647</v>
      </c>
      <c r="L3342">
        <v>0</v>
      </c>
      <c r="M3342">
        <v>0</v>
      </c>
      <c r="N3342" t="s">
        <v>8647</v>
      </c>
      <c r="O3342">
        <v>1</v>
      </c>
      <c r="P3342" t="s">
        <v>8647</v>
      </c>
      <c r="Q3342" t="s">
        <v>8647</v>
      </c>
      <c r="R3342">
        <v>0</v>
      </c>
      <c r="S3342">
        <v>0</v>
      </c>
      <c r="T3342">
        <v>0</v>
      </c>
      <c r="U3342">
        <v>0</v>
      </c>
      <c r="V3342" t="s">
        <v>8647</v>
      </c>
      <c r="W3342" t="s">
        <v>8647</v>
      </c>
      <c r="X3342">
        <v>0</v>
      </c>
      <c r="Y3342" t="s">
        <v>8647</v>
      </c>
    </row>
    <row r="3343" spans="1:25" x14ac:dyDescent="0.2">
      <c r="A3343" t="s">
        <v>19242</v>
      </c>
      <c r="B3343">
        <v>2026</v>
      </c>
      <c r="C3343">
        <v>5</v>
      </c>
      <c r="D3343">
        <v>1</v>
      </c>
      <c r="E3343" t="s">
        <v>11912</v>
      </c>
      <c r="G3343">
        <v>123</v>
      </c>
      <c r="H3343" t="s">
        <v>8647</v>
      </c>
      <c r="I3343" t="s">
        <v>8647</v>
      </c>
      <c r="J3343">
        <v>1400</v>
      </c>
      <c r="K3343" t="s">
        <v>8647</v>
      </c>
      <c r="L3343">
        <v>0</v>
      </c>
      <c r="M3343">
        <v>0</v>
      </c>
      <c r="N3343" t="s">
        <v>8647</v>
      </c>
      <c r="O3343">
        <v>1</v>
      </c>
      <c r="P3343" t="s">
        <v>8647</v>
      </c>
      <c r="Q3343" t="s">
        <v>8647</v>
      </c>
      <c r="R3343">
        <v>0</v>
      </c>
      <c r="S3343">
        <v>0</v>
      </c>
      <c r="T3343">
        <v>0</v>
      </c>
      <c r="U3343">
        <v>0</v>
      </c>
      <c r="V3343" t="s">
        <v>8647</v>
      </c>
      <c r="W3343" t="s">
        <v>8647</v>
      </c>
      <c r="X3343">
        <v>0</v>
      </c>
      <c r="Y3343" t="s">
        <v>8647</v>
      </c>
    </row>
    <row r="3344" spans="1:25" x14ac:dyDescent="0.2">
      <c r="A3344" t="s">
        <v>19242</v>
      </c>
      <c r="B3344">
        <v>2026</v>
      </c>
      <c r="C3344">
        <v>5</v>
      </c>
      <c r="D3344">
        <v>2</v>
      </c>
      <c r="E3344" t="s">
        <v>11918</v>
      </c>
      <c r="F3344" t="s">
        <v>13669</v>
      </c>
      <c r="G3344">
        <v>2</v>
      </c>
      <c r="H3344">
        <v>5840</v>
      </c>
      <c r="I3344">
        <v>708</v>
      </c>
      <c r="J3344">
        <v>6548</v>
      </c>
      <c r="K3344">
        <v>122480</v>
      </c>
      <c r="L3344">
        <v>0</v>
      </c>
      <c r="M3344">
        <v>0</v>
      </c>
      <c r="N3344" t="s">
        <v>5288</v>
      </c>
      <c r="O3344">
        <v>1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 s="1">
        <v>46173</v>
      </c>
      <c r="W3344" s="1">
        <v>46142</v>
      </c>
      <c r="X3344">
        <v>0</v>
      </c>
      <c r="Y3344" t="s">
        <v>8647</v>
      </c>
    </row>
    <row r="3345" spans="1:25" x14ac:dyDescent="0.2">
      <c r="A3345" t="s">
        <v>19243</v>
      </c>
      <c r="B3345">
        <v>2026</v>
      </c>
      <c r="C3345">
        <v>5</v>
      </c>
      <c r="D3345">
        <v>1</v>
      </c>
      <c r="E3345" t="s">
        <v>11912</v>
      </c>
      <c r="G3345">
        <v>122</v>
      </c>
      <c r="H3345" t="s">
        <v>8647</v>
      </c>
      <c r="I3345" t="s">
        <v>8647</v>
      </c>
      <c r="J3345">
        <v>1400</v>
      </c>
      <c r="K3345" t="s">
        <v>8647</v>
      </c>
      <c r="L3345">
        <v>0</v>
      </c>
      <c r="M3345">
        <v>0</v>
      </c>
      <c r="N3345" t="s">
        <v>8647</v>
      </c>
      <c r="O3345">
        <v>1</v>
      </c>
      <c r="P3345" t="s">
        <v>8647</v>
      </c>
      <c r="Q3345" t="s">
        <v>8647</v>
      </c>
      <c r="R3345">
        <v>0</v>
      </c>
      <c r="S3345">
        <v>0</v>
      </c>
      <c r="T3345">
        <v>0</v>
      </c>
      <c r="U3345">
        <v>0</v>
      </c>
      <c r="V3345" t="s">
        <v>8647</v>
      </c>
      <c r="W3345" t="s">
        <v>8647</v>
      </c>
      <c r="X3345">
        <v>0</v>
      </c>
      <c r="Y3345" t="s">
        <v>8647</v>
      </c>
    </row>
    <row r="3346" spans="1:25" x14ac:dyDescent="0.2">
      <c r="A3346" t="s">
        <v>19243</v>
      </c>
      <c r="B3346">
        <v>2026</v>
      </c>
      <c r="C3346">
        <v>5</v>
      </c>
      <c r="D3346">
        <v>2</v>
      </c>
      <c r="E3346" t="s">
        <v>11913</v>
      </c>
      <c r="F3346" t="s">
        <v>13670</v>
      </c>
      <c r="G3346">
        <v>17</v>
      </c>
      <c r="H3346">
        <v>1770</v>
      </c>
      <c r="I3346">
        <v>402</v>
      </c>
      <c r="J3346">
        <v>2172</v>
      </c>
      <c r="K3346">
        <v>73910</v>
      </c>
      <c r="L3346">
        <v>0</v>
      </c>
      <c r="M3346">
        <v>0</v>
      </c>
      <c r="N3346" t="s">
        <v>5286</v>
      </c>
      <c r="O3346">
        <v>1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 s="1">
        <v>46173</v>
      </c>
      <c r="W3346" s="1">
        <v>46142</v>
      </c>
      <c r="X3346">
        <v>0</v>
      </c>
      <c r="Y3346" t="s">
        <v>8647</v>
      </c>
    </row>
    <row r="3347" spans="1:25" x14ac:dyDescent="0.2">
      <c r="A3347" t="s">
        <v>19244</v>
      </c>
      <c r="B3347">
        <v>2026</v>
      </c>
      <c r="C3347">
        <v>5</v>
      </c>
      <c r="D3347">
        <v>1</v>
      </c>
      <c r="E3347" t="s">
        <v>11912</v>
      </c>
      <c r="G3347">
        <v>121</v>
      </c>
      <c r="H3347" t="s">
        <v>8647</v>
      </c>
      <c r="I3347" t="s">
        <v>8647</v>
      </c>
      <c r="J3347">
        <v>1400</v>
      </c>
      <c r="K3347" t="s">
        <v>8647</v>
      </c>
      <c r="L3347">
        <v>0</v>
      </c>
      <c r="M3347">
        <v>0</v>
      </c>
      <c r="N3347" t="s">
        <v>8647</v>
      </c>
      <c r="O3347">
        <v>1</v>
      </c>
      <c r="P3347" t="s">
        <v>8647</v>
      </c>
      <c r="Q3347" t="s">
        <v>8647</v>
      </c>
      <c r="R3347">
        <v>0</v>
      </c>
      <c r="S3347">
        <v>0</v>
      </c>
      <c r="T3347">
        <v>0</v>
      </c>
      <c r="U3347">
        <v>0</v>
      </c>
      <c r="V3347" t="s">
        <v>8647</v>
      </c>
      <c r="W3347" t="s">
        <v>8647</v>
      </c>
      <c r="X3347">
        <v>0</v>
      </c>
      <c r="Y3347" t="s">
        <v>8647</v>
      </c>
    </row>
    <row r="3348" spans="1:25" x14ac:dyDescent="0.2">
      <c r="A3348" t="s">
        <v>19244</v>
      </c>
      <c r="B3348">
        <v>2026</v>
      </c>
      <c r="C3348">
        <v>5</v>
      </c>
      <c r="D3348">
        <v>2</v>
      </c>
      <c r="E3348" t="s">
        <v>11913</v>
      </c>
      <c r="F3348" t="s">
        <v>13671</v>
      </c>
      <c r="G3348">
        <v>3</v>
      </c>
      <c r="H3348">
        <v>40530</v>
      </c>
      <c r="I3348">
        <v>3552</v>
      </c>
      <c r="J3348">
        <v>44082</v>
      </c>
      <c r="K3348">
        <v>628530</v>
      </c>
      <c r="L3348">
        <v>0</v>
      </c>
      <c r="M3348">
        <v>0</v>
      </c>
      <c r="N3348" t="s">
        <v>5286</v>
      </c>
      <c r="O3348">
        <v>1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 s="1">
        <v>46173</v>
      </c>
      <c r="W3348" s="1">
        <v>46142</v>
      </c>
      <c r="X3348">
        <v>0</v>
      </c>
      <c r="Y3348" t="s">
        <v>8647</v>
      </c>
    </row>
    <row r="3349" spans="1:25" x14ac:dyDescent="0.2">
      <c r="A3349" t="s">
        <v>19245</v>
      </c>
      <c r="B3349">
        <v>2026</v>
      </c>
      <c r="C3349">
        <v>5</v>
      </c>
      <c r="D3349">
        <v>1</v>
      </c>
      <c r="E3349" t="s">
        <v>11912</v>
      </c>
      <c r="G3349">
        <v>123</v>
      </c>
      <c r="H3349" t="s">
        <v>8647</v>
      </c>
      <c r="I3349" t="s">
        <v>8647</v>
      </c>
      <c r="J3349">
        <v>1000</v>
      </c>
      <c r="K3349" t="s">
        <v>8647</v>
      </c>
      <c r="L3349">
        <v>0</v>
      </c>
      <c r="M3349">
        <v>0</v>
      </c>
      <c r="N3349" t="s">
        <v>8647</v>
      </c>
      <c r="O3349">
        <v>1</v>
      </c>
      <c r="P3349" t="s">
        <v>8647</v>
      </c>
      <c r="Q3349" t="s">
        <v>8647</v>
      </c>
      <c r="R3349">
        <v>0</v>
      </c>
      <c r="S3349">
        <v>0</v>
      </c>
      <c r="T3349">
        <v>0</v>
      </c>
      <c r="U3349">
        <v>0</v>
      </c>
      <c r="V3349" t="s">
        <v>8647</v>
      </c>
      <c r="W3349" t="s">
        <v>8647</v>
      </c>
      <c r="X3349">
        <v>0</v>
      </c>
      <c r="Y3349" t="s">
        <v>8647</v>
      </c>
    </row>
    <row r="3350" spans="1:25" x14ac:dyDescent="0.2">
      <c r="A3350" t="s">
        <v>19246</v>
      </c>
      <c r="B3350">
        <v>2026</v>
      </c>
      <c r="C3350">
        <v>5</v>
      </c>
      <c r="D3350">
        <v>1</v>
      </c>
      <c r="E3350" t="s">
        <v>11912</v>
      </c>
      <c r="G3350">
        <v>123</v>
      </c>
      <c r="H3350" t="s">
        <v>8647</v>
      </c>
      <c r="I3350" t="s">
        <v>8647</v>
      </c>
      <c r="J3350">
        <v>700</v>
      </c>
      <c r="K3350" t="s">
        <v>8647</v>
      </c>
      <c r="L3350">
        <v>0</v>
      </c>
      <c r="M3350">
        <v>0</v>
      </c>
      <c r="N3350" t="s">
        <v>8647</v>
      </c>
      <c r="O3350">
        <v>1</v>
      </c>
      <c r="P3350" t="s">
        <v>8647</v>
      </c>
      <c r="Q3350" t="s">
        <v>8647</v>
      </c>
      <c r="R3350">
        <v>0</v>
      </c>
      <c r="S3350">
        <v>0</v>
      </c>
      <c r="T3350">
        <v>0</v>
      </c>
      <c r="U3350">
        <v>0</v>
      </c>
      <c r="V3350" t="s">
        <v>8647</v>
      </c>
      <c r="W3350" t="s">
        <v>8647</v>
      </c>
      <c r="X3350">
        <v>0</v>
      </c>
      <c r="Y3350" t="s">
        <v>8647</v>
      </c>
    </row>
    <row r="3351" spans="1:25" x14ac:dyDescent="0.2">
      <c r="A3351" t="s">
        <v>19247</v>
      </c>
      <c r="B3351">
        <v>2026</v>
      </c>
      <c r="C3351">
        <v>5</v>
      </c>
      <c r="D3351">
        <v>1</v>
      </c>
      <c r="E3351" t="s">
        <v>11912</v>
      </c>
      <c r="G3351">
        <v>123</v>
      </c>
      <c r="H3351" t="s">
        <v>8647</v>
      </c>
      <c r="I3351" t="s">
        <v>8647</v>
      </c>
      <c r="J3351">
        <v>1400</v>
      </c>
      <c r="K3351" t="s">
        <v>8647</v>
      </c>
      <c r="L3351">
        <v>0</v>
      </c>
      <c r="M3351">
        <v>0</v>
      </c>
      <c r="N3351" t="s">
        <v>8647</v>
      </c>
      <c r="O3351">
        <v>1</v>
      </c>
      <c r="P3351" t="s">
        <v>8647</v>
      </c>
      <c r="Q3351" t="s">
        <v>8647</v>
      </c>
      <c r="R3351">
        <v>0</v>
      </c>
      <c r="S3351">
        <v>0</v>
      </c>
      <c r="T3351">
        <v>0</v>
      </c>
      <c r="U3351">
        <v>0</v>
      </c>
      <c r="V3351" t="s">
        <v>8647</v>
      </c>
      <c r="W3351" t="s">
        <v>8647</v>
      </c>
      <c r="X3351">
        <v>0</v>
      </c>
      <c r="Y3351" t="s">
        <v>8647</v>
      </c>
    </row>
    <row r="3352" spans="1:25" x14ac:dyDescent="0.2">
      <c r="A3352" t="s">
        <v>19248</v>
      </c>
      <c r="B3352">
        <v>2026</v>
      </c>
      <c r="C3352">
        <v>5</v>
      </c>
      <c r="D3352">
        <v>1</v>
      </c>
      <c r="E3352" t="s">
        <v>11912</v>
      </c>
      <c r="G3352">
        <v>123</v>
      </c>
      <c r="H3352" t="s">
        <v>8647</v>
      </c>
      <c r="I3352" t="s">
        <v>8647</v>
      </c>
      <c r="J3352">
        <v>1000</v>
      </c>
      <c r="K3352" t="s">
        <v>8647</v>
      </c>
      <c r="L3352">
        <v>0</v>
      </c>
      <c r="M3352">
        <v>0</v>
      </c>
      <c r="N3352" t="s">
        <v>8647</v>
      </c>
      <c r="O3352">
        <v>1</v>
      </c>
      <c r="P3352" t="s">
        <v>8647</v>
      </c>
      <c r="Q3352" t="s">
        <v>8647</v>
      </c>
      <c r="R3352">
        <v>0</v>
      </c>
      <c r="S3352">
        <v>0</v>
      </c>
      <c r="T3352">
        <v>0</v>
      </c>
      <c r="U3352">
        <v>0</v>
      </c>
      <c r="V3352" t="s">
        <v>8647</v>
      </c>
      <c r="W3352" t="s">
        <v>8647</v>
      </c>
      <c r="X3352">
        <v>0</v>
      </c>
      <c r="Y3352" t="s">
        <v>8647</v>
      </c>
    </row>
    <row r="3353" spans="1:25" x14ac:dyDescent="0.2">
      <c r="A3353" t="s">
        <v>19251</v>
      </c>
      <c r="B3353">
        <v>2026</v>
      </c>
      <c r="C3353">
        <v>5</v>
      </c>
      <c r="D3353">
        <v>1</v>
      </c>
      <c r="E3353" t="s">
        <v>11912</v>
      </c>
      <c r="G3353">
        <v>123</v>
      </c>
      <c r="H3353" t="s">
        <v>8647</v>
      </c>
      <c r="I3353" t="s">
        <v>8647</v>
      </c>
      <c r="J3353">
        <v>1200</v>
      </c>
      <c r="K3353" t="s">
        <v>8647</v>
      </c>
      <c r="L3353">
        <v>0</v>
      </c>
      <c r="M3353">
        <v>0</v>
      </c>
      <c r="N3353" t="s">
        <v>8647</v>
      </c>
      <c r="O3353">
        <v>1</v>
      </c>
      <c r="P3353" t="s">
        <v>8647</v>
      </c>
      <c r="Q3353" t="s">
        <v>8647</v>
      </c>
      <c r="R3353">
        <v>0</v>
      </c>
      <c r="S3353">
        <v>0</v>
      </c>
      <c r="T3353">
        <v>0</v>
      </c>
      <c r="U3353">
        <v>0</v>
      </c>
      <c r="V3353" t="s">
        <v>8647</v>
      </c>
      <c r="W3353" t="s">
        <v>8647</v>
      </c>
      <c r="X3353">
        <v>0</v>
      </c>
      <c r="Y3353" t="s">
        <v>8647</v>
      </c>
    </row>
    <row r="3354" spans="1:25" x14ac:dyDescent="0.2">
      <c r="A3354" t="s">
        <v>19251</v>
      </c>
      <c r="B3354">
        <v>2026</v>
      </c>
      <c r="C3354">
        <v>5</v>
      </c>
      <c r="D3354">
        <v>2</v>
      </c>
      <c r="E3354" t="s">
        <v>11913</v>
      </c>
      <c r="F3354" t="s">
        <v>13672</v>
      </c>
      <c r="G3354">
        <v>15</v>
      </c>
      <c r="H3354">
        <v>21740</v>
      </c>
      <c r="I3354">
        <v>11566</v>
      </c>
      <c r="J3354">
        <v>33306</v>
      </c>
      <c r="K3354">
        <v>2157070</v>
      </c>
      <c r="L3354">
        <v>0</v>
      </c>
      <c r="M3354">
        <v>0</v>
      </c>
      <c r="N3354" t="s">
        <v>5286</v>
      </c>
      <c r="O3354">
        <v>1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 s="1">
        <v>46173</v>
      </c>
      <c r="W3354" s="1">
        <v>46142</v>
      </c>
      <c r="X3354">
        <v>0</v>
      </c>
      <c r="Y3354" t="s">
        <v>8647</v>
      </c>
    </row>
    <row r="3355" spans="1:25" x14ac:dyDescent="0.2">
      <c r="A3355" t="s">
        <v>19251</v>
      </c>
      <c r="B3355">
        <v>2026</v>
      </c>
      <c r="C3355">
        <v>5</v>
      </c>
      <c r="D3355">
        <v>3</v>
      </c>
      <c r="E3355" t="s">
        <v>11918</v>
      </c>
      <c r="F3355" t="s">
        <v>13673</v>
      </c>
      <c r="G3355">
        <v>5</v>
      </c>
      <c r="H3355">
        <v>2500</v>
      </c>
      <c r="I3355">
        <v>270</v>
      </c>
      <c r="J3355">
        <v>2770</v>
      </c>
      <c r="K3355">
        <v>46450</v>
      </c>
      <c r="L3355">
        <v>0</v>
      </c>
      <c r="M3355">
        <v>0</v>
      </c>
      <c r="N3355" t="s">
        <v>5288</v>
      </c>
      <c r="O3355">
        <v>1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 s="1">
        <v>46173</v>
      </c>
      <c r="W3355" s="1">
        <v>46142</v>
      </c>
      <c r="X3355">
        <v>0</v>
      </c>
      <c r="Y3355" t="s">
        <v>8647</v>
      </c>
    </row>
    <row r="3356" spans="1:25" x14ac:dyDescent="0.2">
      <c r="A3356" t="s">
        <v>19252</v>
      </c>
      <c r="B3356">
        <v>2026</v>
      </c>
      <c r="C3356">
        <v>5</v>
      </c>
      <c r="D3356">
        <v>1</v>
      </c>
      <c r="E3356" t="s">
        <v>11912</v>
      </c>
      <c r="G3356">
        <v>122</v>
      </c>
      <c r="H3356" t="s">
        <v>8647</v>
      </c>
      <c r="I3356" t="s">
        <v>8647</v>
      </c>
      <c r="J3356">
        <v>1400</v>
      </c>
      <c r="K3356" t="s">
        <v>8647</v>
      </c>
      <c r="L3356">
        <v>0</v>
      </c>
      <c r="M3356">
        <v>0</v>
      </c>
      <c r="N3356" t="s">
        <v>8647</v>
      </c>
      <c r="O3356">
        <v>1</v>
      </c>
      <c r="P3356" t="s">
        <v>8647</v>
      </c>
      <c r="Q3356" t="s">
        <v>8647</v>
      </c>
      <c r="R3356">
        <v>0</v>
      </c>
      <c r="S3356">
        <v>0</v>
      </c>
      <c r="T3356">
        <v>0</v>
      </c>
      <c r="U3356">
        <v>0</v>
      </c>
      <c r="V3356" t="s">
        <v>8647</v>
      </c>
      <c r="W3356" t="s">
        <v>8647</v>
      </c>
      <c r="X3356">
        <v>0</v>
      </c>
      <c r="Y3356" t="s">
        <v>8647</v>
      </c>
    </row>
    <row r="3357" spans="1:25" x14ac:dyDescent="0.2">
      <c r="A3357" t="s">
        <v>19253</v>
      </c>
      <c r="B3357">
        <v>2026</v>
      </c>
      <c r="C3357">
        <v>5</v>
      </c>
      <c r="D3357">
        <v>1</v>
      </c>
      <c r="E3357" t="s">
        <v>11912</v>
      </c>
      <c r="G3357">
        <v>122</v>
      </c>
      <c r="H3357" t="s">
        <v>8647</v>
      </c>
      <c r="I3357" t="s">
        <v>8647</v>
      </c>
      <c r="J3357">
        <v>1400</v>
      </c>
      <c r="K3357" t="s">
        <v>8647</v>
      </c>
      <c r="L3357">
        <v>0</v>
      </c>
      <c r="M3357">
        <v>0</v>
      </c>
      <c r="N3357" t="s">
        <v>8647</v>
      </c>
      <c r="O3357">
        <v>1</v>
      </c>
      <c r="P3357" t="s">
        <v>8647</v>
      </c>
      <c r="Q3357" t="s">
        <v>8647</v>
      </c>
      <c r="R3357">
        <v>0</v>
      </c>
      <c r="S3357">
        <v>0</v>
      </c>
      <c r="T3357">
        <v>0</v>
      </c>
      <c r="U3357">
        <v>0</v>
      </c>
      <c r="V3357" t="s">
        <v>8647</v>
      </c>
      <c r="W3357" t="s">
        <v>8647</v>
      </c>
      <c r="X3357">
        <v>0</v>
      </c>
      <c r="Y3357" t="s">
        <v>8647</v>
      </c>
    </row>
    <row r="3358" spans="1:25" x14ac:dyDescent="0.2">
      <c r="A3358" t="s">
        <v>19253</v>
      </c>
      <c r="B3358">
        <v>2026</v>
      </c>
      <c r="C3358">
        <v>5</v>
      </c>
      <c r="D3358">
        <v>2</v>
      </c>
      <c r="E3358" t="s">
        <v>11913</v>
      </c>
      <c r="F3358" t="s">
        <v>13674</v>
      </c>
      <c r="G3358">
        <v>63</v>
      </c>
      <c r="H3358">
        <v>10140</v>
      </c>
      <c r="I3358">
        <v>8570</v>
      </c>
      <c r="J3358">
        <v>18710</v>
      </c>
      <c r="K3358">
        <v>1604260</v>
      </c>
      <c r="L3358">
        <v>0</v>
      </c>
      <c r="M3358">
        <v>0</v>
      </c>
      <c r="N3358" t="s">
        <v>5286</v>
      </c>
      <c r="O3358">
        <v>1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 s="1">
        <v>46173</v>
      </c>
      <c r="W3358" s="1">
        <v>46142</v>
      </c>
      <c r="X3358">
        <v>0</v>
      </c>
      <c r="Y3358" t="s">
        <v>8647</v>
      </c>
    </row>
    <row r="3359" spans="1:25" x14ac:dyDescent="0.2">
      <c r="A3359" t="s">
        <v>19254</v>
      </c>
      <c r="B3359">
        <v>2026</v>
      </c>
      <c r="C3359">
        <v>5</v>
      </c>
      <c r="D3359">
        <v>1</v>
      </c>
      <c r="E3359" t="s">
        <v>11912</v>
      </c>
      <c r="G3359">
        <v>121</v>
      </c>
      <c r="H3359" t="s">
        <v>8647</v>
      </c>
      <c r="I3359" t="s">
        <v>8647</v>
      </c>
      <c r="J3359">
        <v>1400</v>
      </c>
      <c r="K3359" t="s">
        <v>8647</v>
      </c>
      <c r="L3359">
        <v>0</v>
      </c>
      <c r="M3359">
        <v>0</v>
      </c>
      <c r="N3359" t="s">
        <v>8647</v>
      </c>
      <c r="O3359">
        <v>1</v>
      </c>
      <c r="P3359" t="s">
        <v>8647</v>
      </c>
      <c r="Q3359" t="s">
        <v>8647</v>
      </c>
      <c r="R3359">
        <v>0</v>
      </c>
      <c r="S3359">
        <v>0</v>
      </c>
      <c r="T3359">
        <v>0</v>
      </c>
      <c r="U3359">
        <v>0</v>
      </c>
      <c r="V3359" t="s">
        <v>8647</v>
      </c>
      <c r="W3359" t="s">
        <v>8647</v>
      </c>
      <c r="X3359">
        <v>0</v>
      </c>
      <c r="Y3359" t="s">
        <v>8647</v>
      </c>
    </row>
    <row r="3360" spans="1:25" x14ac:dyDescent="0.2">
      <c r="A3360" t="s">
        <v>19254</v>
      </c>
      <c r="B3360">
        <v>2026</v>
      </c>
      <c r="C3360">
        <v>5</v>
      </c>
      <c r="D3360">
        <v>2</v>
      </c>
      <c r="E3360" t="s">
        <v>11913</v>
      </c>
      <c r="F3360" t="s">
        <v>13675</v>
      </c>
      <c r="G3360">
        <v>114</v>
      </c>
      <c r="H3360">
        <v>8990</v>
      </c>
      <c r="I3360">
        <v>3339</v>
      </c>
      <c r="J3360">
        <v>12329</v>
      </c>
      <c r="K3360">
        <v>620090</v>
      </c>
      <c r="L3360">
        <v>0</v>
      </c>
      <c r="M3360">
        <v>0</v>
      </c>
      <c r="N3360" t="s">
        <v>5286</v>
      </c>
      <c r="O3360">
        <v>1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 s="1">
        <v>46173</v>
      </c>
      <c r="W3360" s="1">
        <v>46142</v>
      </c>
      <c r="X3360">
        <v>0</v>
      </c>
      <c r="Y3360" t="s">
        <v>8647</v>
      </c>
    </row>
    <row r="3361" spans="1:25" x14ac:dyDescent="0.2">
      <c r="A3361" t="s">
        <v>19255</v>
      </c>
      <c r="B3361">
        <v>2026</v>
      </c>
      <c r="C3361">
        <v>5</v>
      </c>
      <c r="D3361">
        <v>1</v>
      </c>
      <c r="E3361" t="s">
        <v>11912</v>
      </c>
      <c r="G3361">
        <v>121</v>
      </c>
      <c r="H3361" t="s">
        <v>8647</v>
      </c>
      <c r="I3361" t="s">
        <v>8647</v>
      </c>
      <c r="J3361">
        <v>1400</v>
      </c>
      <c r="K3361" t="s">
        <v>8647</v>
      </c>
      <c r="L3361">
        <v>0</v>
      </c>
      <c r="M3361">
        <v>0</v>
      </c>
      <c r="N3361" t="s">
        <v>8647</v>
      </c>
      <c r="O3361">
        <v>1</v>
      </c>
      <c r="P3361" t="s">
        <v>8647</v>
      </c>
      <c r="Q3361" t="s">
        <v>8647</v>
      </c>
      <c r="R3361">
        <v>0</v>
      </c>
      <c r="S3361">
        <v>0</v>
      </c>
      <c r="T3361">
        <v>0</v>
      </c>
      <c r="U3361">
        <v>0</v>
      </c>
      <c r="V3361" t="s">
        <v>8647</v>
      </c>
      <c r="W3361" t="s">
        <v>8647</v>
      </c>
      <c r="X3361">
        <v>0</v>
      </c>
      <c r="Y3361" t="s">
        <v>8647</v>
      </c>
    </row>
    <row r="3362" spans="1:25" x14ac:dyDescent="0.2">
      <c r="A3362" t="s">
        <v>19256</v>
      </c>
      <c r="B3362">
        <v>2026</v>
      </c>
      <c r="C3362">
        <v>5</v>
      </c>
      <c r="D3362">
        <v>1</v>
      </c>
      <c r="E3362" t="s">
        <v>11912</v>
      </c>
      <c r="G3362">
        <v>122</v>
      </c>
      <c r="H3362" t="s">
        <v>8647</v>
      </c>
      <c r="I3362" t="s">
        <v>8647</v>
      </c>
      <c r="J3362">
        <v>1000</v>
      </c>
      <c r="K3362" t="s">
        <v>8647</v>
      </c>
      <c r="L3362">
        <v>0</v>
      </c>
      <c r="M3362">
        <v>0</v>
      </c>
      <c r="N3362" t="s">
        <v>8647</v>
      </c>
      <c r="O3362">
        <v>1</v>
      </c>
      <c r="P3362" t="s">
        <v>8647</v>
      </c>
      <c r="Q3362" t="s">
        <v>8647</v>
      </c>
      <c r="R3362">
        <v>0</v>
      </c>
      <c r="S3362">
        <v>0</v>
      </c>
      <c r="T3362">
        <v>0</v>
      </c>
      <c r="U3362">
        <v>0</v>
      </c>
      <c r="V3362" t="s">
        <v>8647</v>
      </c>
      <c r="W3362" t="s">
        <v>8647</v>
      </c>
      <c r="X3362">
        <v>0</v>
      </c>
      <c r="Y3362" t="s">
        <v>8647</v>
      </c>
    </row>
    <row r="3363" spans="1:25" x14ac:dyDescent="0.2">
      <c r="A3363" t="s">
        <v>19256</v>
      </c>
      <c r="B3363">
        <v>2026</v>
      </c>
      <c r="C3363">
        <v>5</v>
      </c>
      <c r="D3363">
        <v>2</v>
      </c>
      <c r="E3363" t="s">
        <v>11913</v>
      </c>
      <c r="F3363" t="s">
        <v>13676</v>
      </c>
      <c r="G3363">
        <v>7</v>
      </c>
      <c r="H3363">
        <v>8060</v>
      </c>
      <c r="I3363">
        <v>7394</v>
      </c>
      <c r="J3363">
        <v>15454</v>
      </c>
      <c r="K3363">
        <v>1384930</v>
      </c>
      <c r="L3363">
        <v>0</v>
      </c>
      <c r="M3363">
        <v>0</v>
      </c>
      <c r="N3363" t="s">
        <v>5286</v>
      </c>
      <c r="O3363">
        <v>1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 s="1">
        <v>46173</v>
      </c>
      <c r="W3363" s="1">
        <v>46142</v>
      </c>
      <c r="X3363">
        <v>0</v>
      </c>
      <c r="Y3363" t="s">
        <v>8647</v>
      </c>
    </row>
    <row r="3364" spans="1:25" x14ac:dyDescent="0.2">
      <c r="A3364" t="s">
        <v>19256</v>
      </c>
      <c r="B3364">
        <v>2026</v>
      </c>
      <c r="C3364">
        <v>5</v>
      </c>
      <c r="D3364">
        <v>3</v>
      </c>
      <c r="E3364" t="s">
        <v>11981</v>
      </c>
      <c r="F3364" t="s">
        <v>13677</v>
      </c>
      <c r="G3364">
        <v>4</v>
      </c>
      <c r="H3364">
        <v>1670</v>
      </c>
      <c r="I3364">
        <v>350</v>
      </c>
      <c r="J3364">
        <v>2020</v>
      </c>
      <c r="K3364">
        <v>73320</v>
      </c>
      <c r="L3364">
        <v>0</v>
      </c>
      <c r="M3364">
        <v>0</v>
      </c>
      <c r="N3364" t="s">
        <v>5311</v>
      </c>
      <c r="O3364">
        <v>1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 s="1">
        <v>46173</v>
      </c>
      <c r="W3364" s="1">
        <v>46142</v>
      </c>
      <c r="X3364">
        <v>0</v>
      </c>
      <c r="Y3364" t="s">
        <v>8647</v>
      </c>
    </row>
    <row r="3365" spans="1:25" x14ac:dyDescent="0.2">
      <c r="A3365" t="s">
        <v>19257</v>
      </c>
      <c r="B3365">
        <v>2026</v>
      </c>
      <c r="C3365">
        <v>5</v>
      </c>
      <c r="D3365">
        <v>1</v>
      </c>
      <c r="E3365" t="s">
        <v>11912</v>
      </c>
      <c r="G3365">
        <v>120</v>
      </c>
      <c r="H3365" t="s">
        <v>8647</v>
      </c>
      <c r="I3365" t="s">
        <v>8647</v>
      </c>
      <c r="J3365">
        <v>1000</v>
      </c>
      <c r="K3365" t="s">
        <v>8647</v>
      </c>
      <c r="L3365">
        <v>0</v>
      </c>
      <c r="M3365">
        <v>0</v>
      </c>
      <c r="N3365" t="s">
        <v>8647</v>
      </c>
      <c r="O3365">
        <v>1</v>
      </c>
      <c r="P3365" t="s">
        <v>8647</v>
      </c>
      <c r="Q3365" t="s">
        <v>8647</v>
      </c>
      <c r="R3365">
        <v>0</v>
      </c>
      <c r="S3365">
        <v>0</v>
      </c>
      <c r="T3365">
        <v>0</v>
      </c>
      <c r="U3365">
        <v>0</v>
      </c>
      <c r="V3365" t="s">
        <v>8647</v>
      </c>
      <c r="W3365" t="s">
        <v>8647</v>
      </c>
      <c r="X3365">
        <v>0</v>
      </c>
      <c r="Y3365" t="s">
        <v>8647</v>
      </c>
    </row>
    <row r="3366" spans="1:25" x14ac:dyDescent="0.2">
      <c r="A3366" t="s">
        <v>19258</v>
      </c>
      <c r="B3366">
        <v>2026</v>
      </c>
      <c r="C3366">
        <v>5</v>
      </c>
      <c r="D3366">
        <v>1</v>
      </c>
      <c r="E3366" t="s">
        <v>11912</v>
      </c>
      <c r="G3366">
        <v>122</v>
      </c>
      <c r="H3366" t="s">
        <v>8647</v>
      </c>
      <c r="I3366" t="s">
        <v>8647</v>
      </c>
      <c r="J3366">
        <v>1200</v>
      </c>
      <c r="K3366" t="s">
        <v>8647</v>
      </c>
      <c r="L3366">
        <v>0</v>
      </c>
      <c r="M3366">
        <v>0</v>
      </c>
      <c r="N3366" t="s">
        <v>8647</v>
      </c>
      <c r="O3366">
        <v>1</v>
      </c>
      <c r="P3366" t="s">
        <v>8647</v>
      </c>
      <c r="Q3366" t="s">
        <v>8647</v>
      </c>
      <c r="R3366">
        <v>0</v>
      </c>
      <c r="S3366">
        <v>0</v>
      </c>
      <c r="T3366">
        <v>0</v>
      </c>
      <c r="U3366">
        <v>0</v>
      </c>
      <c r="V3366" t="s">
        <v>8647</v>
      </c>
      <c r="W3366" t="s">
        <v>8647</v>
      </c>
      <c r="X3366">
        <v>0</v>
      </c>
      <c r="Y3366" t="s">
        <v>8647</v>
      </c>
    </row>
    <row r="3367" spans="1:25" x14ac:dyDescent="0.2">
      <c r="A3367" t="s">
        <v>19258</v>
      </c>
      <c r="B3367">
        <v>2026</v>
      </c>
      <c r="C3367">
        <v>5</v>
      </c>
      <c r="D3367">
        <v>2</v>
      </c>
      <c r="E3367" t="s">
        <v>11981</v>
      </c>
      <c r="F3367" t="s">
        <v>13678</v>
      </c>
      <c r="G3367">
        <v>36</v>
      </c>
      <c r="H3367">
        <v>3750</v>
      </c>
      <c r="I3367">
        <v>228</v>
      </c>
      <c r="J3367">
        <v>3978</v>
      </c>
      <c r="K3367">
        <v>45000</v>
      </c>
      <c r="L3367">
        <v>0</v>
      </c>
      <c r="M3367">
        <v>0</v>
      </c>
      <c r="N3367" t="s">
        <v>5311</v>
      </c>
      <c r="O3367">
        <v>1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 s="1">
        <v>46173</v>
      </c>
      <c r="W3367" s="1">
        <v>46142</v>
      </c>
      <c r="X3367">
        <v>0</v>
      </c>
      <c r="Y3367" t="s">
        <v>8647</v>
      </c>
    </row>
    <row r="3368" spans="1:25" x14ac:dyDescent="0.2">
      <c r="A3368" t="s">
        <v>19259</v>
      </c>
      <c r="B3368">
        <v>2026</v>
      </c>
      <c r="C3368">
        <v>5</v>
      </c>
      <c r="D3368">
        <v>1</v>
      </c>
      <c r="E3368" t="s">
        <v>11912</v>
      </c>
      <c r="G3368">
        <v>120</v>
      </c>
      <c r="H3368" t="s">
        <v>8647</v>
      </c>
      <c r="I3368" t="s">
        <v>8647</v>
      </c>
      <c r="J3368">
        <v>1400</v>
      </c>
      <c r="K3368" t="s">
        <v>8647</v>
      </c>
      <c r="L3368">
        <v>0</v>
      </c>
      <c r="M3368">
        <v>0</v>
      </c>
      <c r="N3368" t="s">
        <v>8647</v>
      </c>
      <c r="O3368">
        <v>1</v>
      </c>
      <c r="P3368" t="s">
        <v>8647</v>
      </c>
      <c r="Q3368" t="s">
        <v>8647</v>
      </c>
      <c r="R3368">
        <v>0</v>
      </c>
      <c r="S3368">
        <v>0</v>
      </c>
      <c r="T3368">
        <v>0</v>
      </c>
      <c r="U3368">
        <v>0</v>
      </c>
      <c r="V3368" t="s">
        <v>8647</v>
      </c>
      <c r="W3368" t="s">
        <v>8647</v>
      </c>
      <c r="X3368">
        <v>0</v>
      </c>
      <c r="Y3368" t="s">
        <v>8647</v>
      </c>
    </row>
    <row r="3369" spans="1:25" x14ac:dyDescent="0.2">
      <c r="A3369" t="s">
        <v>19259</v>
      </c>
      <c r="B3369">
        <v>2026</v>
      </c>
      <c r="C3369">
        <v>5</v>
      </c>
      <c r="D3369">
        <v>2</v>
      </c>
      <c r="E3369" t="s">
        <v>11918</v>
      </c>
      <c r="F3369" t="s">
        <v>13679</v>
      </c>
      <c r="G3369">
        <v>7</v>
      </c>
      <c r="H3369">
        <v>7500</v>
      </c>
      <c r="I3369">
        <v>745</v>
      </c>
      <c r="J3369">
        <v>8245</v>
      </c>
      <c r="K3369">
        <v>127500</v>
      </c>
      <c r="L3369">
        <v>0</v>
      </c>
      <c r="M3369">
        <v>0</v>
      </c>
      <c r="N3369" t="s">
        <v>5288</v>
      </c>
      <c r="O3369">
        <v>1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 s="1">
        <v>46173</v>
      </c>
      <c r="W3369" s="1">
        <v>46142</v>
      </c>
      <c r="X3369">
        <v>0</v>
      </c>
      <c r="Y3369" t="s">
        <v>8647</v>
      </c>
    </row>
    <row r="3370" spans="1:25" x14ac:dyDescent="0.2">
      <c r="A3370" t="s">
        <v>19260</v>
      </c>
      <c r="B3370">
        <v>2026</v>
      </c>
      <c r="C3370">
        <v>5</v>
      </c>
      <c r="D3370">
        <v>1</v>
      </c>
      <c r="E3370" t="s">
        <v>11912</v>
      </c>
      <c r="G3370">
        <v>122</v>
      </c>
      <c r="H3370" t="s">
        <v>8647</v>
      </c>
      <c r="I3370" t="s">
        <v>8647</v>
      </c>
      <c r="J3370">
        <v>1400</v>
      </c>
      <c r="K3370" t="s">
        <v>8647</v>
      </c>
      <c r="L3370">
        <v>0</v>
      </c>
      <c r="M3370">
        <v>0</v>
      </c>
      <c r="N3370" t="s">
        <v>8647</v>
      </c>
      <c r="O3370">
        <v>1</v>
      </c>
      <c r="P3370" t="s">
        <v>8647</v>
      </c>
      <c r="Q3370" t="s">
        <v>8647</v>
      </c>
      <c r="R3370">
        <v>0</v>
      </c>
      <c r="S3370">
        <v>0</v>
      </c>
      <c r="T3370">
        <v>0</v>
      </c>
      <c r="U3370">
        <v>0</v>
      </c>
      <c r="V3370" t="s">
        <v>8647</v>
      </c>
      <c r="W3370" t="s">
        <v>8647</v>
      </c>
      <c r="X3370">
        <v>0</v>
      </c>
      <c r="Y3370" t="s">
        <v>8647</v>
      </c>
    </row>
    <row r="3371" spans="1:25" x14ac:dyDescent="0.2">
      <c r="A3371" t="s">
        <v>19260</v>
      </c>
      <c r="B3371">
        <v>2026</v>
      </c>
      <c r="C3371">
        <v>5</v>
      </c>
      <c r="D3371">
        <v>2</v>
      </c>
      <c r="E3371" t="s">
        <v>11913</v>
      </c>
      <c r="F3371" t="s">
        <v>13680</v>
      </c>
      <c r="G3371">
        <v>10</v>
      </c>
      <c r="H3371">
        <v>30620</v>
      </c>
      <c r="I3371">
        <v>14364</v>
      </c>
      <c r="J3371">
        <v>44984</v>
      </c>
      <c r="K3371">
        <v>2675310</v>
      </c>
      <c r="L3371">
        <v>0</v>
      </c>
      <c r="M3371">
        <v>0</v>
      </c>
      <c r="N3371" t="s">
        <v>5286</v>
      </c>
      <c r="O3371">
        <v>1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 s="1">
        <v>46173</v>
      </c>
      <c r="W3371" s="1">
        <v>46142</v>
      </c>
      <c r="X3371">
        <v>0</v>
      </c>
      <c r="Y3371" t="s">
        <v>8647</v>
      </c>
    </row>
    <row r="3372" spans="1:25" x14ac:dyDescent="0.2">
      <c r="A3372" t="s">
        <v>19261</v>
      </c>
      <c r="B3372">
        <v>2026</v>
      </c>
      <c r="C3372">
        <v>5</v>
      </c>
      <c r="D3372">
        <v>1</v>
      </c>
      <c r="E3372" t="s">
        <v>11912</v>
      </c>
      <c r="G3372">
        <v>121</v>
      </c>
      <c r="H3372" t="s">
        <v>8647</v>
      </c>
      <c r="I3372" t="s">
        <v>8647</v>
      </c>
      <c r="J3372">
        <v>1400</v>
      </c>
      <c r="K3372" t="s">
        <v>8647</v>
      </c>
      <c r="L3372">
        <v>0</v>
      </c>
      <c r="M3372">
        <v>0</v>
      </c>
      <c r="N3372" t="s">
        <v>8647</v>
      </c>
      <c r="O3372">
        <v>1</v>
      </c>
      <c r="P3372" t="s">
        <v>8647</v>
      </c>
      <c r="Q3372" t="s">
        <v>8647</v>
      </c>
      <c r="R3372">
        <v>0</v>
      </c>
      <c r="S3372">
        <v>0</v>
      </c>
      <c r="T3372">
        <v>0</v>
      </c>
      <c r="U3372">
        <v>0</v>
      </c>
      <c r="V3372" t="s">
        <v>8647</v>
      </c>
      <c r="W3372" t="s">
        <v>8647</v>
      </c>
      <c r="X3372">
        <v>0</v>
      </c>
      <c r="Y3372" t="s">
        <v>8647</v>
      </c>
    </row>
    <row r="3373" spans="1:25" x14ac:dyDescent="0.2">
      <c r="A3373" t="s">
        <v>19262</v>
      </c>
      <c r="B3373">
        <v>2026</v>
      </c>
      <c r="C3373">
        <v>5</v>
      </c>
      <c r="D3373">
        <v>1</v>
      </c>
      <c r="E3373" t="s">
        <v>11912</v>
      </c>
      <c r="G3373">
        <v>121</v>
      </c>
      <c r="H3373" t="s">
        <v>8647</v>
      </c>
      <c r="I3373" t="s">
        <v>8647</v>
      </c>
      <c r="J3373">
        <v>800</v>
      </c>
      <c r="K3373" t="s">
        <v>8647</v>
      </c>
      <c r="L3373">
        <v>0</v>
      </c>
      <c r="M3373">
        <v>0</v>
      </c>
      <c r="N3373" t="s">
        <v>8647</v>
      </c>
      <c r="O3373">
        <v>1</v>
      </c>
      <c r="P3373" t="s">
        <v>8647</v>
      </c>
      <c r="Q3373" t="s">
        <v>8647</v>
      </c>
      <c r="R3373">
        <v>0</v>
      </c>
      <c r="S3373">
        <v>0</v>
      </c>
      <c r="T3373">
        <v>0</v>
      </c>
      <c r="U3373">
        <v>0</v>
      </c>
      <c r="V3373" t="s">
        <v>8647</v>
      </c>
      <c r="W3373" t="s">
        <v>8647</v>
      </c>
      <c r="X3373">
        <v>0</v>
      </c>
      <c r="Y3373" t="s">
        <v>8647</v>
      </c>
    </row>
    <row r="3374" spans="1:25" x14ac:dyDescent="0.2">
      <c r="A3374" t="s">
        <v>19262</v>
      </c>
      <c r="B3374">
        <v>2026</v>
      </c>
      <c r="C3374">
        <v>5</v>
      </c>
      <c r="D3374">
        <v>2</v>
      </c>
      <c r="E3374" t="s">
        <v>11913</v>
      </c>
      <c r="F3374" t="s">
        <v>13681</v>
      </c>
      <c r="G3374">
        <v>19</v>
      </c>
      <c r="H3374">
        <v>8000</v>
      </c>
      <c r="I3374">
        <v>7699</v>
      </c>
      <c r="J3374">
        <v>15699</v>
      </c>
      <c r="K3374">
        <v>1442330</v>
      </c>
      <c r="L3374">
        <v>0</v>
      </c>
      <c r="M3374">
        <v>0</v>
      </c>
      <c r="N3374" t="s">
        <v>5286</v>
      </c>
      <c r="O3374">
        <v>1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 s="1">
        <v>46173</v>
      </c>
      <c r="W3374" s="1">
        <v>46142</v>
      </c>
      <c r="X3374">
        <v>0</v>
      </c>
      <c r="Y3374" t="s">
        <v>8647</v>
      </c>
    </row>
    <row r="3375" spans="1:25" x14ac:dyDescent="0.2">
      <c r="A3375" t="s">
        <v>19263</v>
      </c>
      <c r="B3375">
        <v>2026</v>
      </c>
      <c r="C3375">
        <v>5</v>
      </c>
      <c r="D3375">
        <v>1</v>
      </c>
      <c r="E3375" t="s">
        <v>11912</v>
      </c>
      <c r="G3375">
        <v>118</v>
      </c>
      <c r="H3375" t="s">
        <v>8647</v>
      </c>
      <c r="I3375" t="s">
        <v>8647</v>
      </c>
      <c r="J3375">
        <v>1400</v>
      </c>
      <c r="K3375" t="s">
        <v>8647</v>
      </c>
      <c r="L3375">
        <v>0</v>
      </c>
      <c r="M3375">
        <v>0</v>
      </c>
      <c r="N3375" t="s">
        <v>8647</v>
      </c>
      <c r="O3375">
        <v>1</v>
      </c>
      <c r="P3375" t="s">
        <v>8647</v>
      </c>
      <c r="Q3375" t="s">
        <v>8647</v>
      </c>
      <c r="R3375">
        <v>0</v>
      </c>
      <c r="S3375">
        <v>0</v>
      </c>
      <c r="T3375">
        <v>0</v>
      </c>
      <c r="U3375">
        <v>0</v>
      </c>
      <c r="V3375" t="s">
        <v>8647</v>
      </c>
      <c r="W3375" t="s">
        <v>8647</v>
      </c>
      <c r="X3375">
        <v>0</v>
      </c>
      <c r="Y3375" t="s">
        <v>8647</v>
      </c>
    </row>
    <row r="3376" spans="1:25" x14ac:dyDescent="0.2">
      <c r="A3376" t="s">
        <v>19264</v>
      </c>
      <c r="B3376">
        <v>2026</v>
      </c>
      <c r="C3376">
        <v>5</v>
      </c>
      <c r="D3376">
        <v>1</v>
      </c>
      <c r="E3376" t="s">
        <v>11912</v>
      </c>
      <c r="G3376">
        <v>121</v>
      </c>
      <c r="H3376" t="s">
        <v>8647</v>
      </c>
      <c r="I3376" t="s">
        <v>8647</v>
      </c>
      <c r="J3376">
        <v>1400</v>
      </c>
      <c r="K3376" t="s">
        <v>8647</v>
      </c>
      <c r="L3376">
        <v>0</v>
      </c>
      <c r="M3376">
        <v>0</v>
      </c>
      <c r="N3376" t="s">
        <v>8647</v>
      </c>
      <c r="O3376">
        <v>1</v>
      </c>
      <c r="P3376" t="s">
        <v>8647</v>
      </c>
      <c r="Q3376" t="s">
        <v>8647</v>
      </c>
      <c r="R3376">
        <v>0</v>
      </c>
      <c r="S3376">
        <v>0</v>
      </c>
      <c r="T3376">
        <v>0</v>
      </c>
      <c r="U3376">
        <v>0</v>
      </c>
      <c r="V3376" t="s">
        <v>8647</v>
      </c>
      <c r="W3376" t="s">
        <v>8647</v>
      </c>
      <c r="X3376">
        <v>0</v>
      </c>
      <c r="Y3376" t="s">
        <v>8647</v>
      </c>
    </row>
    <row r="3377" spans="1:25" x14ac:dyDescent="0.2">
      <c r="A3377" t="s">
        <v>19264</v>
      </c>
      <c r="B3377">
        <v>2026</v>
      </c>
      <c r="C3377">
        <v>5</v>
      </c>
      <c r="D3377">
        <v>2</v>
      </c>
      <c r="E3377" t="s">
        <v>11913</v>
      </c>
      <c r="F3377" t="s">
        <v>13682</v>
      </c>
      <c r="G3377">
        <v>10</v>
      </c>
      <c r="H3377">
        <v>27420</v>
      </c>
      <c r="I3377">
        <v>7565</v>
      </c>
      <c r="J3377">
        <v>34985</v>
      </c>
      <c r="K3377">
        <v>1397740</v>
      </c>
      <c r="L3377">
        <v>0</v>
      </c>
      <c r="M3377">
        <v>0</v>
      </c>
      <c r="N3377" t="s">
        <v>5286</v>
      </c>
      <c r="O3377">
        <v>1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 s="1">
        <v>46173</v>
      </c>
      <c r="W3377" s="1">
        <v>46142</v>
      </c>
      <c r="X3377">
        <v>0</v>
      </c>
      <c r="Y3377" t="s">
        <v>8647</v>
      </c>
    </row>
    <row r="3378" spans="1:25" x14ac:dyDescent="0.2">
      <c r="A3378" t="s">
        <v>19264</v>
      </c>
      <c r="B3378">
        <v>2026</v>
      </c>
      <c r="C3378">
        <v>5</v>
      </c>
      <c r="D3378">
        <v>3</v>
      </c>
      <c r="E3378" t="s">
        <v>11918</v>
      </c>
      <c r="F3378" t="s">
        <v>13683</v>
      </c>
      <c r="G3378">
        <v>6</v>
      </c>
      <c r="H3378">
        <v>2090</v>
      </c>
      <c r="I3378">
        <v>218</v>
      </c>
      <c r="J3378">
        <v>2308</v>
      </c>
      <c r="K3378">
        <v>37460</v>
      </c>
      <c r="L3378">
        <v>0</v>
      </c>
      <c r="M3378">
        <v>0</v>
      </c>
      <c r="N3378" t="s">
        <v>5288</v>
      </c>
      <c r="O3378">
        <v>1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 s="1">
        <v>46173</v>
      </c>
      <c r="W3378" s="1">
        <v>46142</v>
      </c>
      <c r="X3378">
        <v>0</v>
      </c>
      <c r="Y3378" t="s">
        <v>8647</v>
      </c>
    </row>
    <row r="3379" spans="1:25" x14ac:dyDescent="0.2">
      <c r="A3379" t="s">
        <v>19265</v>
      </c>
      <c r="B3379">
        <v>2026</v>
      </c>
      <c r="C3379">
        <v>5</v>
      </c>
      <c r="D3379">
        <v>1</v>
      </c>
      <c r="E3379" t="s">
        <v>11912</v>
      </c>
      <c r="G3379">
        <v>121</v>
      </c>
      <c r="H3379" t="s">
        <v>8647</v>
      </c>
      <c r="I3379" t="s">
        <v>8647</v>
      </c>
      <c r="J3379">
        <v>1400</v>
      </c>
      <c r="K3379" t="s">
        <v>8647</v>
      </c>
      <c r="L3379">
        <v>0</v>
      </c>
      <c r="M3379">
        <v>0</v>
      </c>
      <c r="N3379" t="s">
        <v>8647</v>
      </c>
      <c r="O3379">
        <v>1</v>
      </c>
      <c r="P3379" t="s">
        <v>8647</v>
      </c>
      <c r="Q3379" t="s">
        <v>8647</v>
      </c>
      <c r="R3379">
        <v>0</v>
      </c>
      <c r="S3379">
        <v>0</v>
      </c>
      <c r="T3379">
        <v>0</v>
      </c>
      <c r="U3379">
        <v>0</v>
      </c>
      <c r="V3379" t="s">
        <v>8647</v>
      </c>
      <c r="W3379" t="s">
        <v>8647</v>
      </c>
      <c r="X3379">
        <v>0</v>
      </c>
      <c r="Y3379" t="s">
        <v>8647</v>
      </c>
    </row>
    <row r="3380" spans="1:25" x14ac:dyDescent="0.2">
      <c r="A3380" t="s">
        <v>19265</v>
      </c>
      <c r="B3380">
        <v>2026</v>
      </c>
      <c r="C3380">
        <v>5</v>
      </c>
      <c r="D3380">
        <v>2</v>
      </c>
      <c r="E3380" t="s">
        <v>11913</v>
      </c>
      <c r="F3380" t="s">
        <v>13684</v>
      </c>
      <c r="G3380">
        <v>11</v>
      </c>
      <c r="H3380">
        <v>17040</v>
      </c>
      <c r="I3380">
        <v>11207</v>
      </c>
      <c r="J3380">
        <v>28247</v>
      </c>
      <c r="K3380">
        <v>2094290</v>
      </c>
      <c r="L3380">
        <v>0</v>
      </c>
      <c r="M3380">
        <v>0</v>
      </c>
      <c r="N3380" t="s">
        <v>5286</v>
      </c>
      <c r="O3380">
        <v>1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 s="1">
        <v>46173</v>
      </c>
      <c r="W3380" s="1">
        <v>46142</v>
      </c>
      <c r="X3380">
        <v>0</v>
      </c>
      <c r="Y3380" t="s">
        <v>8647</v>
      </c>
    </row>
    <row r="3381" spans="1:25" x14ac:dyDescent="0.2">
      <c r="A3381" t="s">
        <v>19265</v>
      </c>
      <c r="B3381">
        <v>2026</v>
      </c>
      <c r="C3381">
        <v>5</v>
      </c>
      <c r="D3381">
        <v>3</v>
      </c>
      <c r="E3381" t="s">
        <v>11918</v>
      </c>
      <c r="F3381" t="s">
        <v>13685</v>
      </c>
      <c r="G3381">
        <v>5</v>
      </c>
      <c r="H3381">
        <v>420</v>
      </c>
      <c r="I3381">
        <v>46</v>
      </c>
      <c r="J3381">
        <v>466</v>
      </c>
      <c r="K3381">
        <v>7900</v>
      </c>
      <c r="L3381">
        <v>0</v>
      </c>
      <c r="M3381">
        <v>0</v>
      </c>
      <c r="N3381" t="s">
        <v>5288</v>
      </c>
      <c r="O3381">
        <v>1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 s="1">
        <v>46173</v>
      </c>
      <c r="W3381" s="1">
        <v>46142</v>
      </c>
      <c r="X3381">
        <v>0</v>
      </c>
      <c r="Y3381" t="s">
        <v>8647</v>
      </c>
    </row>
    <row r="3382" spans="1:25" x14ac:dyDescent="0.2">
      <c r="A3382" t="s">
        <v>19265</v>
      </c>
      <c r="B3382">
        <v>2026</v>
      </c>
      <c r="C3382">
        <v>5</v>
      </c>
      <c r="D3382">
        <v>4</v>
      </c>
      <c r="E3382" t="s">
        <v>11981</v>
      </c>
      <c r="F3382" t="s">
        <v>13686</v>
      </c>
      <c r="G3382">
        <v>8</v>
      </c>
      <c r="H3382">
        <v>530</v>
      </c>
      <c r="I3382">
        <v>181</v>
      </c>
      <c r="J3382">
        <v>711</v>
      </c>
      <c r="K3382">
        <v>20760</v>
      </c>
      <c r="L3382">
        <v>0</v>
      </c>
      <c r="M3382">
        <v>0</v>
      </c>
      <c r="N3382" t="s">
        <v>5311</v>
      </c>
      <c r="O3382">
        <v>1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 s="1">
        <v>46173</v>
      </c>
      <c r="W3382" s="1">
        <v>46142</v>
      </c>
      <c r="X3382">
        <v>0</v>
      </c>
      <c r="Y3382" t="s">
        <v>8647</v>
      </c>
    </row>
    <row r="3383" spans="1:25" x14ac:dyDescent="0.2">
      <c r="A3383" t="s">
        <v>19266</v>
      </c>
      <c r="B3383">
        <v>2026</v>
      </c>
      <c r="C3383">
        <v>5</v>
      </c>
      <c r="D3383">
        <v>1</v>
      </c>
      <c r="E3383" t="s">
        <v>11912</v>
      </c>
      <c r="G3383">
        <v>121</v>
      </c>
      <c r="H3383" t="s">
        <v>8647</v>
      </c>
      <c r="I3383" t="s">
        <v>8647</v>
      </c>
      <c r="J3383">
        <v>1400</v>
      </c>
      <c r="K3383" t="s">
        <v>8647</v>
      </c>
      <c r="L3383">
        <v>0</v>
      </c>
      <c r="M3383">
        <v>0</v>
      </c>
      <c r="N3383" t="s">
        <v>8647</v>
      </c>
      <c r="O3383">
        <v>1</v>
      </c>
      <c r="P3383" t="s">
        <v>8647</v>
      </c>
      <c r="Q3383" t="s">
        <v>8647</v>
      </c>
      <c r="R3383">
        <v>0</v>
      </c>
      <c r="S3383">
        <v>0</v>
      </c>
      <c r="T3383">
        <v>0</v>
      </c>
      <c r="U3383">
        <v>0</v>
      </c>
      <c r="V3383" t="s">
        <v>8647</v>
      </c>
      <c r="W3383" t="s">
        <v>8647</v>
      </c>
      <c r="X3383">
        <v>0</v>
      </c>
      <c r="Y3383" t="s">
        <v>8647</v>
      </c>
    </row>
    <row r="3384" spans="1:25" x14ac:dyDescent="0.2">
      <c r="A3384" t="s">
        <v>19267</v>
      </c>
      <c r="B3384">
        <v>2026</v>
      </c>
      <c r="C3384">
        <v>5</v>
      </c>
      <c r="D3384">
        <v>1</v>
      </c>
      <c r="E3384" t="s">
        <v>11912</v>
      </c>
      <c r="G3384">
        <v>120</v>
      </c>
      <c r="H3384" t="s">
        <v>8647</v>
      </c>
      <c r="I3384" t="s">
        <v>8647</v>
      </c>
      <c r="J3384">
        <v>1400</v>
      </c>
      <c r="K3384" t="s">
        <v>8647</v>
      </c>
      <c r="L3384">
        <v>0</v>
      </c>
      <c r="M3384">
        <v>0</v>
      </c>
      <c r="N3384" t="s">
        <v>8647</v>
      </c>
      <c r="O3384">
        <v>1</v>
      </c>
      <c r="P3384" t="s">
        <v>8647</v>
      </c>
      <c r="Q3384" t="s">
        <v>8647</v>
      </c>
      <c r="R3384">
        <v>0</v>
      </c>
      <c r="S3384">
        <v>0</v>
      </c>
      <c r="T3384">
        <v>0</v>
      </c>
      <c r="U3384">
        <v>0</v>
      </c>
      <c r="V3384" t="s">
        <v>8647</v>
      </c>
      <c r="W3384" t="s">
        <v>8647</v>
      </c>
      <c r="X3384">
        <v>0</v>
      </c>
      <c r="Y3384" t="s">
        <v>8647</v>
      </c>
    </row>
    <row r="3385" spans="1:25" x14ac:dyDescent="0.2">
      <c r="A3385" t="s">
        <v>19268</v>
      </c>
      <c r="B3385">
        <v>2026</v>
      </c>
      <c r="C3385">
        <v>5</v>
      </c>
      <c r="D3385">
        <v>1</v>
      </c>
      <c r="E3385" t="s">
        <v>11912</v>
      </c>
      <c r="G3385">
        <v>120</v>
      </c>
      <c r="H3385" t="s">
        <v>8647</v>
      </c>
      <c r="I3385" t="s">
        <v>8647</v>
      </c>
      <c r="J3385">
        <v>1400</v>
      </c>
      <c r="K3385" t="s">
        <v>8647</v>
      </c>
      <c r="L3385">
        <v>0</v>
      </c>
      <c r="M3385">
        <v>0</v>
      </c>
      <c r="N3385" t="s">
        <v>8647</v>
      </c>
      <c r="O3385">
        <v>1</v>
      </c>
      <c r="P3385" t="s">
        <v>8647</v>
      </c>
      <c r="Q3385" t="s">
        <v>8647</v>
      </c>
      <c r="R3385">
        <v>0</v>
      </c>
      <c r="S3385">
        <v>0</v>
      </c>
      <c r="T3385">
        <v>0</v>
      </c>
      <c r="U3385">
        <v>0</v>
      </c>
      <c r="V3385" t="s">
        <v>8647</v>
      </c>
      <c r="W3385" t="s">
        <v>8647</v>
      </c>
      <c r="X3385">
        <v>0</v>
      </c>
      <c r="Y3385" t="s">
        <v>8647</v>
      </c>
    </row>
    <row r="3386" spans="1:25" x14ac:dyDescent="0.2">
      <c r="A3386" t="s">
        <v>19268</v>
      </c>
      <c r="B3386">
        <v>2026</v>
      </c>
      <c r="C3386">
        <v>5</v>
      </c>
      <c r="D3386">
        <v>2</v>
      </c>
      <c r="E3386" t="s">
        <v>11918</v>
      </c>
      <c r="F3386" t="s">
        <v>13687</v>
      </c>
      <c r="G3386">
        <v>4</v>
      </c>
      <c r="H3386">
        <v>6250</v>
      </c>
      <c r="I3386">
        <v>690</v>
      </c>
      <c r="J3386">
        <v>6940</v>
      </c>
      <c r="K3386">
        <v>118750</v>
      </c>
      <c r="L3386">
        <v>0</v>
      </c>
      <c r="M3386">
        <v>0</v>
      </c>
      <c r="N3386" t="s">
        <v>5288</v>
      </c>
      <c r="O3386">
        <v>1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 s="1">
        <v>46173</v>
      </c>
      <c r="W3386" s="1">
        <v>46142</v>
      </c>
      <c r="X3386">
        <v>0</v>
      </c>
      <c r="Y3386" t="s">
        <v>8647</v>
      </c>
    </row>
    <row r="3387" spans="1:25" x14ac:dyDescent="0.2">
      <c r="A3387" t="s">
        <v>19270</v>
      </c>
      <c r="B3387">
        <v>2026</v>
      </c>
      <c r="C3387">
        <v>5</v>
      </c>
      <c r="D3387">
        <v>1</v>
      </c>
      <c r="E3387" t="s">
        <v>11912</v>
      </c>
      <c r="G3387">
        <v>119</v>
      </c>
      <c r="H3387" t="s">
        <v>8647</v>
      </c>
      <c r="I3387" t="s">
        <v>8647</v>
      </c>
      <c r="J3387">
        <v>1100</v>
      </c>
      <c r="K3387" t="s">
        <v>8647</v>
      </c>
      <c r="L3387">
        <v>0</v>
      </c>
      <c r="M3387">
        <v>0</v>
      </c>
      <c r="N3387" t="s">
        <v>8647</v>
      </c>
      <c r="O3387">
        <v>1</v>
      </c>
      <c r="P3387" t="s">
        <v>8647</v>
      </c>
      <c r="Q3387" t="s">
        <v>8647</v>
      </c>
      <c r="R3387">
        <v>0</v>
      </c>
      <c r="S3387">
        <v>0</v>
      </c>
      <c r="T3387">
        <v>0</v>
      </c>
      <c r="U3387">
        <v>0</v>
      </c>
      <c r="V3387" t="s">
        <v>8647</v>
      </c>
      <c r="W3387" t="s">
        <v>8647</v>
      </c>
      <c r="X3387">
        <v>0</v>
      </c>
      <c r="Y3387" t="s">
        <v>8647</v>
      </c>
    </row>
    <row r="3388" spans="1:25" x14ac:dyDescent="0.2">
      <c r="A3388" t="s">
        <v>19271</v>
      </c>
      <c r="B3388">
        <v>2026</v>
      </c>
      <c r="C3388">
        <v>5</v>
      </c>
      <c r="D3388">
        <v>1</v>
      </c>
      <c r="E3388" t="s">
        <v>11912</v>
      </c>
      <c r="G3388">
        <v>119</v>
      </c>
      <c r="H3388" t="s">
        <v>8647</v>
      </c>
      <c r="I3388" t="s">
        <v>8647</v>
      </c>
      <c r="J3388">
        <v>1400</v>
      </c>
      <c r="K3388" t="s">
        <v>8647</v>
      </c>
      <c r="L3388">
        <v>0</v>
      </c>
      <c r="M3388">
        <v>0</v>
      </c>
      <c r="N3388" t="s">
        <v>8647</v>
      </c>
      <c r="O3388">
        <v>1</v>
      </c>
      <c r="P3388" t="s">
        <v>8647</v>
      </c>
      <c r="Q3388" t="s">
        <v>8647</v>
      </c>
      <c r="R3388">
        <v>0</v>
      </c>
      <c r="S3388">
        <v>0</v>
      </c>
      <c r="T3388">
        <v>0</v>
      </c>
      <c r="U3388">
        <v>0</v>
      </c>
      <c r="V3388" t="s">
        <v>8647</v>
      </c>
      <c r="W3388" t="s">
        <v>8647</v>
      </c>
      <c r="X3388">
        <v>0</v>
      </c>
      <c r="Y3388" t="s">
        <v>8647</v>
      </c>
    </row>
    <row r="3389" spans="1:25" x14ac:dyDescent="0.2">
      <c r="A3389" t="s">
        <v>19272</v>
      </c>
      <c r="B3389">
        <v>2026</v>
      </c>
      <c r="C3389">
        <v>5</v>
      </c>
      <c r="D3389">
        <v>1</v>
      </c>
      <c r="E3389" t="s">
        <v>11912</v>
      </c>
      <c r="G3389">
        <v>118</v>
      </c>
      <c r="H3389" t="s">
        <v>8647</v>
      </c>
      <c r="I3389" t="s">
        <v>8647</v>
      </c>
      <c r="J3389">
        <v>1400</v>
      </c>
      <c r="K3389" t="s">
        <v>8647</v>
      </c>
      <c r="L3389">
        <v>0</v>
      </c>
      <c r="M3389">
        <v>0</v>
      </c>
      <c r="N3389" t="s">
        <v>8647</v>
      </c>
      <c r="O3389">
        <v>1</v>
      </c>
      <c r="P3389" t="s">
        <v>8647</v>
      </c>
      <c r="Q3389" t="s">
        <v>8647</v>
      </c>
      <c r="R3389">
        <v>0</v>
      </c>
      <c r="S3389">
        <v>0</v>
      </c>
      <c r="T3389">
        <v>0</v>
      </c>
      <c r="U3389">
        <v>0</v>
      </c>
      <c r="V3389" t="s">
        <v>8647</v>
      </c>
      <c r="W3389" t="s">
        <v>8647</v>
      </c>
      <c r="X3389">
        <v>0</v>
      </c>
      <c r="Y3389" t="s">
        <v>8647</v>
      </c>
    </row>
    <row r="3390" spans="1:25" x14ac:dyDescent="0.2">
      <c r="A3390" t="s">
        <v>19272</v>
      </c>
      <c r="B3390">
        <v>2026</v>
      </c>
      <c r="C3390">
        <v>5</v>
      </c>
      <c r="D3390">
        <v>2</v>
      </c>
      <c r="E3390" t="s">
        <v>11918</v>
      </c>
      <c r="F3390" t="s">
        <v>13688</v>
      </c>
      <c r="G3390">
        <v>1</v>
      </c>
      <c r="H3390">
        <v>2300</v>
      </c>
      <c r="I3390">
        <v>384</v>
      </c>
      <c r="J3390">
        <v>2684</v>
      </c>
      <c r="K3390">
        <v>51030</v>
      </c>
      <c r="L3390">
        <v>0</v>
      </c>
      <c r="M3390">
        <v>0</v>
      </c>
      <c r="N3390" t="s">
        <v>5288</v>
      </c>
      <c r="O3390">
        <v>1</v>
      </c>
      <c r="P3390">
        <v>90</v>
      </c>
      <c r="Q3390">
        <v>0</v>
      </c>
      <c r="R3390">
        <v>0</v>
      </c>
      <c r="S3390">
        <v>0</v>
      </c>
      <c r="T3390">
        <v>0</v>
      </c>
      <c r="U3390">
        <v>0</v>
      </c>
      <c r="V3390" s="1">
        <v>46173</v>
      </c>
      <c r="W3390" s="1">
        <v>46142</v>
      </c>
      <c r="X3390">
        <v>0</v>
      </c>
      <c r="Y3390" t="s">
        <v>8647</v>
      </c>
    </row>
    <row r="3391" spans="1:25" x14ac:dyDescent="0.2">
      <c r="A3391" t="s">
        <v>19272</v>
      </c>
      <c r="B3391">
        <v>2026</v>
      </c>
      <c r="C3391">
        <v>5</v>
      </c>
      <c r="D3391">
        <v>3</v>
      </c>
      <c r="E3391" t="s">
        <v>11913</v>
      </c>
      <c r="F3391" t="s">
        <v>13689</v>
      </c>
      <c r="G3391">
        <v>13</v>
      </c>
      <c r="H3391">
        <v>2700</v>
      </c>
      <c r="I3391">
        <v>670</v>
      </c>
      <c r="J3391">
        <v>3370</v>
      </c>
      <c r="K3391">
        <v>123610</v>
      </c>
      <c r="L3391">
        <v>0</v>
      </c>
      <c r="M3391">
        <v>0</v>
      </c>
      <c r="N3391" t="s">
        <v>5286</v>
      </c>
      <c r="O3391">
        <v>1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 s="1">
        <v>46173</v>
      </c>
      <c r="W3391" s="1">
        <v>46142</v>
      </c>
      <c r="X3391">
        <v>0</v>
      </c>
      <c r="Y3391" t="s">
        <v>8647</v>
      </c>
    </row>
    <row r="3392" spans="1:25" x14ac:dyDescent="0.2">
      <c r="A3392" t="s">
        <v>19273</v>
      </c>
      <c r="B3392">
        <v>2026</v>
      </c>
      <c r="C3392">
        <v>5</v>
      </c>
      <c r="D3392">
        <v>1</v>
      </c>
      <c r="E3392" t="s">
        <v>11912</v>
      </c>
      <c r="G3392">
        <v>118</v>
      </c>
      <c r="H3392" t="s">
        <v>8647</v>
      </c>
      <c r="I3392" t="s">
        <v>8647</v>
      </c>
      <c r="J3392">
        <v>1100</v>
      </c>
      <c r="K3392" t="s">
        <v>8647</v>
      </c>
      <c r="L3392">
        <v>0</v>
      </c>
      <c r="M3392">
        <v>0</v>
      </c>
      <c r="N3392" t="s">
        <v>8647</v>
      </c>
      <c r="O3392">
        <v>1</v>
      </c>
      <c r="P3392" t="s">
        <v>8647</v>
      </c>
      <c r="Q3392" t="s">
        <v>8647</v>
      </c>
      <c r="R3392">
        <v>0</v>
      </c>
      <c r="S3392">
        <v>0</v>
      </c>
      <c r="T3392">
        <v>0</v>
      </c>
      <c r="U3392">
        <v>0</v>
      </c>
      <c r="V3392" t="s">
        <v>8647</v>
      </c>
      <c r="W3392" t="s">
        <v>8647</v>
      </c>
      <c r="X3392">
        <v>0</v>
      </c>
      <c r="Y3392" t="s">
        <v>8647</v>
      </c>
    </row>
    <row r="3393" spans="1:25" x14ac:dyDescent="0.2">
      <c r="A3393" t="s">
        <v>19274</v>
      </c>
      <c r="B3393">
        <v>2026</v>
      </c>
      <c r="C3393">
        <v>5</v>
      </c>
      <c r="D3393">
        <v>1</v>
      </c>
      <c r="E3393" t="s">
        <v>11912</v>
      </c>
      <c r="G3393">
        <v>119</v>
      </c>
      <c r="H3393" t="s">
        <v>8647</v>
      </c>
      <c r="I3393" t="s">
        <v>8647</v>
      </c>
      <c r="J3393">
        <v>1400</v>
      </c>
      <c r="K3393" t="s">
        <v>8647</v>
      </c>
      <c r="L3393">
        <v>0</v>
      </c>
      <c r="M3393">
        <v>0</v>
      </c>
      <c r="N3393" t="s">
        <v>8647</v>
      </c>
      <c r="O3393">
        <v>1</v>
      </c>
      <c r="P3393" t="s">
        <v>8647</v>
      </c>
      <c r="Q3393" t="s">
        <v>8647</v>
      </c>
      <c r="R3393">
        <v>0</v>
      </c>
      <c r="S3393">
        <v>0</v>
      </c>
      <c r="T3393">
        <v>0</v>
      </c>
      <c r="U3393">
        <v>0</v>
      </c>
      <c r="V3393" t="s">
        <v>8647</v>
      </c>
      <c r="W3393" t="s">
        <v>8647</v>
      </c>
      <c r="X3393">
        <v>0</v>
      </c>
      <c r="Y3393" t="s">
        <v>8647</v>
      </c>
    </row>
    <row r="3394" spans="1:25" x14ac:dyDescent="0.2">
      <c r="A3394" t="s">
        <v>19274</v>
      </c>
      <c r="B3394">
        <v>2026</v>
      </c>
      <c r="C3394">
        <v>5</v>
      </c>
      <c r="D3394">
        <v>2</v>
      </c>
      <c r="E3394" t="s">
        <v>11913</v>
      </c>
      <c r="F3394" t="s">
        <v>13690</v>
      </c>
      <c r="G3394">
        <v>107</v>
      </c>
      <c r="H3394">
        <v>9050</v>
      </c>
      <c r="I3394">
        <v>4756</v>
      </c>
      <c r="J3394">
        <v>13806</v>
      </c>
      <c r="K3394">
        <v>886900</v>
      </c>
      <c r="L3394">
        <v>0</v>
      </c>
      <c r="M3394">
        <v>0</v>
      </c>
      <c r="N3394" t="s">
        <v>5286</v>
      </c>
      <c r="O3394">
        <v>1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 s="1">
        <v>46173</v>
      </c>
      <c r="W3394" s="1">
        <v>46142</v>
      </c>
      <c r="X3394">
        <v>0</v>
      </c>
      <c r="Y3394" t="s">
        <v>8647</v>
      </c>
    </row>
    <row r="3395" spans="1:25" x14ac:dyDescent="0.2">
      <c r="A3395" t="s">
        <v>19275</v>
      </c>
      <c r="B3395">
        <v>2026</v>
      </c>
      <c r="C3395">
        <v>5</v>
      </c>
      <c r="D3395">
        <v>1</v>
      </c>
      <c r="E3395" t="s">
        <v>11912</v>
      </c>
      <c r="G3395">
        <v>119</v>
      </c>
      <c r="H3395" t="s">
        <v>8647</v>
      </c>
      <c r="I3395" t="s">
        <v>8647</v>
      </c>
      <c r="J3395">
        <v>1400</v>
      </c>
      <c r="K3395" t="s">
        <v>8647</v>
      </c>
      <c r="L3395">
        <v>0</v>
      </c>
      <c r="M3395">
        <v>0</v>
      </c>
      <c r="N3395" t="s">
        <v>8647</v>
      </c>
      <c r="O3395">
        <v>1</v>
      </c>
      <c r="P3395" t="s">
        <v>8647</v>
      </c>
      <c r="Q3395" t="s">
        <v>8647</v>
      </c>
      <c r="R3395">
        <v>0</v>
      </c>
      <c r="S3395">
        <v>0</v>
      </c>
      <c r="T3395">
        <v>0</v>
      </c>
      <c r="U3395">
        <v>0</v>
      </c>
      <c r="V3395" t="s">
        <v>8647</v>
      </c>
      <c r="W3395" t="s">
        <v>8647</v>
      </c>
      <c r="X3395">
        <v>0</v>
      </c>
      <c r="Y3395" t="s">
        <v>8647</v>
      </c>
    </row>
    <row r="3396" spans="1:25" x14ac:dyDescent="0.2">
      <c r="A3396" t="s">
        <v>19276</v>
      </c>
      <c r="B3396">
        <v>2026</v>
      </c>
      <c r="C3396">
        <v>5</v>
      </c>
      <c r="D3396">
        <v>1</v>
      </c>
      <c r="E3396" t="s">
        <v>11912</v>
      </c>
      <c r="G3396">
        <v>119</v>
      </c>
      <c r="H3396" t="s">
        <v>8647</v>
      </c>
      <c r="I3396" t="s">
        <v>8647</v>
      </c>
      <c r="J3396">
        <v>1000</v>
      </c>
      <c r="K3396" t="s">
        <v>8647</v>
      </c>
      <c r="L3396">
        <v>0</v>
      </c>
      <c r="M3396">
        <v>0</v>
      </c>
      <c r="N3396" t="s">
        <v>8647</v>
      </c>
      <c r="O3396">
        <v>1</v>
      </c>
      <c r="P3396" t="s">
        <v>8647</v>
      </c>
      <c r="Q3396" t="s">
        <v>8647</v>
      </c>
      <c r="R3396">
        <v>0</v>
      </c>
      <c r="S3396">
        <v>0</v>
      </c>
      <c r="T3396">
        <v>0</v>
      </c>
      <c r="U3396">
        <v>0</v>
      </c>
      <c r="V3396" t="s">
        <v>8647</v>
      </c>
      <c r="W3396" t="s">
        <v>8647</v>
      </c>
      <c r="X3396">
        <v>0</v>
      </c>
      <c r="Y3396" t="s">
        <v>8647</v>
      </c>
    </row>
    <row r="3397" spans="1:25" x14ac:dyDescent="0.2">
      <c r="A3397" t="s">
        <v>19276</v>
      </c>
      <c r="B3397">
        <v>2026</v>
      </c>
      <c r="C3397">
        <v>5</v>
      </c>
      <c r="D3397">
        <v>2</v>
      </c>
      <c r="E3397" t="s">
        <v>11913</v>
      </c>
      <c r="F3397" t="s">
        <v>13691</v>
      </c>
      <c r="G3397">
        <v>5</v>
      </c>
      <c r="H3397">
        <v>9000</v>
      </c>
      <c r="I3397">
        <v>9334</v>
      </c>
      <c r="J3397">
        <v>18334</v>
      </c>
      <c r="K3397">
        <v>1749460</v>
      </c>
      <c r="L3397">
        <v>0</v>
      </c>
      <c r="M3397">
        <v>0</v>
      </c>
      <c r="N3397" t="s">
        <v>5286</v>
      </c>
      <c r="O3397">
        <v>1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 s="1">
        <v>46173</v>
      </c>
      <c r="W3397" s="1">
        <v>46142</v>
      </c>
      <c r="X3397">
        <v>0</v>
      </c>
      <c r="Y3397" t="s">
        <v>8647</v>
      </c>
    </row>
    <row r="3398" spans="1:25" x14ac:dyDescent="0.2">
      <c r="A3398" t="s">
        <v>19277</v>
      </c>
      <c r="B3398">
        <v>2026</v>
      </c>
      <c r="C3398">
        <v>5</v>
      </c>
      <c r="D3398">
        <v>1</v>
      </c>
      <c r="E3398" t="s">
        <v>11912</v>
      </c>
      <c r="G3398">
        <v>119</v>
      </c>
      <c r="H3398" t="s">
        <v>8647</v>
      </c>
      <c r="I3398" t="s">
        <v>8647</v>
      </c>
      <c r="J3398">
        <v>1000</v>
      </c>
      <c r="K3398" t="s">
        <v>8647</v>
      </c>
      <c r="L3398">
        <v>0</v>
      </c>
      <c r="M3398">
        <v>0</v>
      </c>
      <c r="N3398" t="s">
        <v>8647</v>
      </c>
      <c r="O3398">
        <v>1</v>
      </c>
      <c r="P3398" t="s">
        <v>8647</v>
      </c>
      <c r="Q3398" t="s">
        <v>8647</v>
      </c>
      <c r="R3398">
        <v>0</v>
      </c>
      <c r="S3398">
        <v>0</v>
      </c>
      <c r="T3398">
        <v>0</v>
      </c>
      <c r="U3398">
        <v>0</v>
      </c>
      <c r="V3398" t="s">
        <v>8647</v>
      </c>
      <c r="W3398" t="s">
        <v>8647</v>
      </c>
      <c r="X3398">
        <v>0</v>
      </c>
      <c r="Y3398" t="s">
        <v>8647</v>
      </c>
    </row>
    <row r="3399" spans="1:25" x14ac:dyDescent="0.2">
      <c r="A3399" t="s">
        <v>19277</v>
      </c>
      <c r="B3399">
        <v>2026</v>
      </c>
      <c r="C3399">
        <v>5</v>
      </c>
      <c r="D3399">
        <v>2</v>
      </c>
      <c r="E3399" t="s">
        <v>11981</v>
      </c>
      <c r="F3399" t="s">
        <v>13692</v>
      </c>
      <c r="G3399">
        <v>32</v>
      </c>
      <c r="H3399">
        <v>420</v>
      </c>
      <c r="I3399">
        <v>33</v>
      </c>
      <c r="J3399">
        <v>453</v>
      </c>
      <c r="K3399">
        <v>6560</v>
      </c>
      <c r="L3399">
        <v>0</v>
      </c>
      <c r="M3399">
        <v>0</v>
      </c>
      <c r="N3399" t="s">
        <v>5311</v>
      </c>
      <c r="O3399">
        <v>1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 s="1">
        <v>46173</v>
      </c>
      <c r="W3399" s="1">
        <v>46142</v>
      </c>
      <c r="X3399">
        <v>0</v>
      </c>
      <c r="Y3399" t="s">
        <v>8647</v>
      </c>
    </row>
    <row r="3400" spans="1:25" x14ac:dyDescent="0.2">
      <c r="A3400" t="s">
        <v>19277</v>
      </c>
      <c r="B3400">
        <v>2026</v>
      </c>
      <c r="C3400">
        <v>5</v>
      </c>
      <c r="D3400">
        <v>3</v>
      </c>
      <c r="E3400" t="s">
        <v>11913</v>
      </c>
      <c r="F3400" t="s">
        <v>13693</v>
      </c>
      <c r="G3400">
        <v>35</v>
      </c>
      <c r="H3400">
        <v>7230</v>
      </c>
      <c r="I3400">
        <v>5540</v>
      </c>
      <c r="J3400">
        <v>12770</v>
      </c>
      <c r="K3400">
        <v>1036510</v>
      </c>
      <c r="L3400">
        <v>0</v>
      </c>
      <c r="M3400">
        <v>0</v>
      </c>
      <c r="N3400" t="s">
        <v>5286</v>
      </c>
      <c r="O3400">
        <v>1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 s="1">
        <v>46173</v>
      </c>
      <c r="W3400" s="1">
        <v>46142</v>
      </c>
      <c r="X3400">
        <v>0</v>
      </c>
      <c r="Y3400" t="s">
        <v>8647</v>
      </c>
    </row>
    <row r="3401" spans="1:25" x14ac:dyDescent="0.2">
      <c r="A3401" t="s">
        <v>19277</v>
      </c>
      <c r="B3401">
        <v>2026</v>
      </c>
      <c r="C3401">
        <v>5</v>
      </c>
      <c r="D3401">
        <v>4</v>
      </c>
      <c r="E3401" t="s">
        <v>11918</v>
      </c>
      <c r="F3401" t="s">
        <v>13694</v>
      </c>
      <c r="G3401">
        <v>1</v>
      </c>
      <c r="H3401">
        <v>2500</v>
      </c>
      <c r="I3401">
        <v>178</v>
      </c>
      <c r="J3401">
        <v>2678</v>
      </c>
      <c r="K3401">
        <v>55830</v>
      </c>
      <c r="L3401">
        <v>0</v>
      </c>
      <c r="M3401">
        <v>0</v>
      </c>
      <c r="N3401" t="s">
        <v>5288</v>
      </c>
      <c r="O3401">
        <v>1</v>
      </c>
      <c r="P3401">
        <v>-144</v>
      </c>
      <c r="Q3401">
        <v>0</v>
      </c>
      <c r="R3401">
        <v>0</v>
      </c>
      <c r="S3401">
        <v>0</v>
      </c>
      <c r="T3401">
        <v>0</v>
      </c>
      <c r="U3401">
        <v>0</v>
      </c>
      <c r="V3401" s="1">
        <v>46173</v>
      </c>
      <c r="W3401" s="1">
        <v>46142</v>
      </c>
      <c r="X3401">
        <v>0</v>
      </c>
      <c r="Y3401" t="s">
        <v>8647</v>
      </c>
    </row>
    <row r="3402" spans="1:25" x14ac:dyDescent="0.2">
      <c r="A3402" t="s">
        <v>19277</v>
      </c>
      <c r="B3402">
        <v>2026</v>
      </c>
      <c r="C3402">
        <v>5</v>
      </c>
      <c r="D3402">
        <v>5</v>
      </c>
      <c r="E3402" t="s">
        <v>11981</v>
      </c>
      <c r="F3402" t="s">
        <v>13695</v>
      </c>
      <c r="G3402">
        <v>23</v>
      </c>
      <c r="H3402">
        <v>840</v>
      </c>
      <c r="I3402">
        <v>101</v>
      </c>
      <c r="J3402">
        <v>941</v>
      </c>
      <c r="K3402">
        <v>20680</v>
      </c>
      <c r="L3402">
        <v>0</v>
      </c>
      <c r="M3402">
        <v>0</v>
      </c>
      <c r="N3402" t="s">
        <v>5311</v>
      </c>
      <c r="O3402">
        <v>1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 s="1">
        <v>46173</v>
      </c>
      <c r="W3402" s="1">
        <v>46142</v>
      </c>
      <c r="X3402">
        <v>0</v>
      </c>
      <c r="Y3402" t="s">
        <v>8647</v>
      </c>
    </row>
    <row r="3403" spans="1:25" x14ac:dyDescent="0.2">
      <c r="A3403" t="s">
        <v>19277</v>
      </c>
      <c r="B3403">
        <v>2026</v>
      </c>
      <c r="C3403">
        <v>5</v>
      </c>
      <c r="D3403">
        <v>6</v>
      </c>
      <c r="E3403" t="s">
        <v>11981</v>
      </c>
      <c r="F3403" t="s">
        <v>13696</v>
      </c>
      <c r="G3403">
        <v>11</v>
      </c>
      <c r="H3403">
        <v>1880</v>
      </c>
      <c r="I3403">
        <v>333</v>
      </c>
      <c r="J3403">
        <v>2213</v>
      </c>
      <c r="K3403">
        <v>69320</v>
      </c>
      <c r="L3403">
        <v>0</v>
      </c>
      <c r="M3403">
        <v>0</v>
      </c>
      <c r="N3403" t="s">
        <v>5311</v>
      </c>
      <c r="O3403">
        <v>1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 s="1">
        <v>46173</v>
      </c>
      <c r="W3403" s="1">
        <v>46142</v>
      </c>
      <c r="X3403">
        <v>0</v>
      </c>
      <c r="Y3403" t="s">
        <v>8647</v>
      </c>
    </row>
    <row r="3404" spans="1:25" x14ac:dyDescent="0.2">
      <c r="A3404" t="s">
        <v>19278</v>
      </c>
      <c r="B3404">
        <v>2026</v>
      </c>
      <c r="C3404">
        <v>5</v>
      </c>
      <c r="D3404">
        <v>1</v>
      </c>
      <c r="E3404" t="s">
        <v>11912</v>
      </c>
      <c r="G3404">
        <v>118</v>
      </c>
      <c r="H3404" t="s">
        <v>8647</v>
      </c>
      <c r="I3404" t="s">
        <v>8647</v>
      </c>
      <c r="J3404">
        <v>1400</v>
      </c>
      <c r="K3404" t="s">
        <v>8647</v>
      </c>
      <c r="L3404">
        <v>0</v>
      </c>
      <c r="M3404">
        <v>0</v>
      </c>
      <c r="N3404" t="s">
        <v>8647</v>
      </c>
      <c r="O3404">
        <v>1</v>
      </c>
      <c r="P3404" t="s">
        <v>8647</v>
      </c>
      <c r="Q3404" t="s">
        <v>8647</v>
      </c>
      <c r="R3404">
        <v>0</v>
      </c>
      <c r="S3404">
        <v>0</v>
      </c>
      <c r="T3404">
        <v>0</v>
      </c>
      <c r="U3404">
        <v>0</v>
      </c>
      <c r="V3404" t="s">
        <v>8647</v>
      </c>
      <c r="W3404" t="s">
        <v>8647</v>
      </c>
      <c r="X3404">
        <v>0</v>
      </c>
      <c r="Y3404" t="s">
        <v>8647</v>
      </c>
    </row>
    <row r="3405" spans="1:25" x14ac:dyDescent="0.2">
      <c r="A3405" t="s">
        <v>19279</v>
      </c>
      <c r="B3405">
        <v>2026</v>
      </c>
      <c r="C3405">
        <v>5</v>
      </c>
      <c r="D3405">
        <v>1</v>
      </c>
      <c r="E3405" t="s">
        <v>11912</v>
      </c>
      <c r="G3405">
        <v>118</v>
      </c>
      <c r="H3405" t="s">
        <v>8647</v>
      </c>
      <c r="I3405" t="s">
        <v>8647</v>
      </c>
      <c r="J3405">
        <v>1400</v>
      </c>
      <c r="K3405" t="s">
        <v>8647</v>
      </c>
      <c r="L3405">
        <v>0</v>
      </c>
      <c r="M3405">
        <v>0</v>
      </c>
      <c r="N3405" t="s">
        <v>8647</v>
      </c>
      <c r="O3405">
        <v>1</v>
      </c>
      <c r="P3405" t="s">
        <v>8647</v>
      </c>
      <c r="Q3405" t="s">
        <v>8647</v>
      </c>
      <c r="R3405">
        <v>0</v>
      </c>
      <c r="S3405">
        <v>0</v>
      </c>
      <c r="T3405">
        <v>0</v>
      </c>
      <c r="U3405">
        <v>0</v>
      </c>
      <c r="V3405" t="s">
        <v>8647</v>
      </c>
      <c r="W3405" t="s">
        <v>8647</v>
      </c>
      <c r="X3405">
        <v>0</v>
      </c>
      <c r="Y3405" t="s">
        <v>8647</v>
      </c>
    </row>
    <row r="3406" spans="1:25" x14ac:dyDescent="0.2">
      <c r="A3406" t="s">
        <v>19279</v>
      </c>
      <c r="B3406">
        <v>2026</v>
      </c>
      <c r="C3406">
        <v>5</v>
      </c>
      <c r="D3406">
        <v>2</v>
      </c>
      <c r="E3406" t="s">
        <v>11918</v>
      </c>
      <c r="F3406" t="s">
        <v>13697</v>
      </c>
      <c r="G3406">
        <v>12</v>
      </c>
      <c r="H3406">
        <v>5210</v>
      </c>
      <c r="I3406">
        <v>345</v>
      </c>
      <c r="J3406">
        <v>5555</v>
      </c>
      <c r="K3406">
        <v>57270</v>
      </c>
      <c r="L3406">
        <v>0</v>
      </c>
      <c r="M3406">
        <v>0</v>
      </c>
      <c r="N3406" t="s">
        <v>5288</v>
      </c>
      <c r="O3406">
        <v>1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 s="1">
        <v>46173</v>
      </c>
      <c r="W3406" s="1">
        <v>46142</v>
      </c>
      <c r="X3406">
        <v>0</v>
      </c>
      <c r="Y3406" t="s">
        <v>8647</v>
      </c>
    </row>
    <row r="3407" spans="1:25" x14ac:dyDescent="0.2">
      <c r="A3407" t="s">
        <v>19279</v>
      </c>
      <c r="B3407">
        <v>2026</v>
      </c>
      <c r="C3407">
        <v>5</v>
      </c>
      <c r="D3407">
        <v>3</v>
      </c>
      <c r="E3407" t="s">
        <v>11981</v>
      </c>
      <c r="F3407" t="s">
        <v>13698</v>
      </c>
      <c r="G3407">
        <v>23</v>
      </c>
      <c r="H3407">
        <v>1540</v>
      </c>
      <c r="I3407">
        <v>187</v>
      </c>
      <c r="J3407">
        <v>1727</v>
      </c>
      <c r="K3407">
        <v>38480</v>
      </c>
      <c r="L3407">
        <v>0</v>
      </c>
      <c r="M3407">
        <v>0</v>
      </c>
      <c r="N3407" t="s">
        <v>5311</v>
      </c>
      <c r="O3407">
        <v>1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 s="1">
        <v>46173</v>
      </c>
      <c r="W3407" s="1">
        <v>46142</v>
      </c>
      <c r="X3407">
        <v>0</v>
      </c>
      <c r="Y3407" t="s">
        <v>8647</v>
      </c>
    </row>
    <row r="3408" spans="1:25" x14ac:dyDescent="0.2">
      <c r="A3408" t="s">
        <v>19280</v>
      </c>
      <c r="B3408">
        <v>2026</v>
      </c>
      <c r="C3408">
        <v>5</v>
      </c>
      <c r="D3408">
        <v>1</v>
      </c>
      <c r="E3408" t="s">
        <v>11912</v>
      </c>
      <c r="G3408">
        <v>118</v>
      </c>
      <c r="H3408" t="s">
        <v>8647</v>
      </c>
      <c r="I3408" t="s">
        <v>8647</v>
      </c>
      <c r="J3408">
        <v>1400</v>
      </c>
      <c r="K3408" t="s">
        <v>8647</v>
      </c>
      <c r="L3408">
        <v>0</v>
      </c>
      <c r="M3408">
        <v>0</v>
      </c>
      <c r="N3408" t="s">
        <v>8647</v>
      </c>
      <c r="O3408">
        <v>1</v>
      </c>
      <c r="P3408" t="s">
        <v>8647</v>
      </c>
      <c r="Q3408" t="s">
        <v>8647</v>
      </c>
      <c r="R3408">
        <v>0</v>
      </c>
      <c r="S3408">
        <v>0</v>
      </c>
      <c r="T3408">
        <v>0</v>
      </c>
      <c r="U3408">
        <v>0</v>
      </c>
      <c r="V3408" t="s">
        <v>8647</v>
      </c>
      <c r="W3408" t="s">
        <v>8647</v>
      </c>
      <c r="X3408">
        <v>0</v>
      </c>
      <c r="Y3408" t="s">
        <v>8647</v>
      </c>
    </row>
    <row r="3409" spans="1:25" x14ac:dyDescent="0.2">
      <c r="A3409" t="s">
        <v>19280</v>
      </c>
      <c r="B3409">
        <v>2026</v>
      </c>
      <c r="C3409">
        <v>5</v>
      </c>
      <c r="D3409">
        <v>2</v>
      </c>
      <c r="E3409" t="s">
        <v>11913</v>
      </c>
      <c r="F3409" t="s">
        <v>13699</v>
      </c>
      <c r="G3409">
        <v>10</v>
      </c>
      <c r="H3409">
        <v>13740</v>
      </c>
      <c r="I3409">
        <v>12522</v>
      </c>
      <c r="J3409">
        <v>26262</v>
      </c>
      <c r="K3409">
        <v>2345210</v>
      </c>
      <c r="L3409">
        <v>0</v>
      </c>
      <c r="M3409">
        <v>0</v>
      </c>
      <c r="N3409" t="s">
        <v>5286</v>
      </c>
      <c r="O3409">
        <v>1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 s="1">
        <v>46173</v>
      </c>
      <c r="W3409" s="1">
        <v>46142</v>
      </c>
      <c r="X3409">
        <v>0</v>
      </c>
      <c r="Y3409" t="s">
        <v>8647</v>
      </c>
    </row>
    <row r="3410" spans="1:25" x14ac:dyDescent="0.2">
      <c r="A3410" t="s">
        <v>19280</v>
      </c>
      <c r="B3410">
        <v>2026</v>
      </c>
      <c r="C3410">
        <v>5</v>
      </c>
      <c r="D3410">
        <v>3</v>
      </c>
      <c r="E3410" t="s">
        <v>11918</v>
      </c>
      <c r="F3410" t="s">
        <v>13700</v>
      </c>
      <c r="G3410">
        <v>2</v>
      </c>
      <c r="H3410">
        <v>6050</v>
      </c>
      <c r="I3410">
        <v>744</v>
      </c>
      <c r="J3410">
        <v>6794</v>
      </c>
      <c r="K3410">
        <v>128730</v>
      </c>
      <c r="L3410">
        <v>0</v>
      </c>
      <c r="M3410">
        <v>0</v>
      </c>
      <c r="N3410" t="s">
        <v>5288</v>
      </c>
      <c r="O3410">
        <v>1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 s="1">
        <v>46173</v>
      </c>
      <c r="W3410" s="1">
        <v>46142</v>
      </c>
      <c r="X3410">
        <v>0</v>
      </c>
      <c r="Y3410" t="s">
        <v>8647</v>
      </c>
    </row>
    <row r="3411" spans="1:25" x14ac:dyDescent="0.2">
      <c r="A3411" t="s">
        <v>19281</v>
      </c>
      <c r="B3411">
        <v>2026</v>
      </c>
      <c r="C3411">
        <v>5</v>
      </c>
      <c r="D3411">
        <v>1</v>
      </c>
      <c r="E3411" t="s">
        <v>11912</v>
      </c>
      <c r="G3411">
        <v>117</v>
      </c>
      <c r="H3411" t="s">
        <v>8647</v>
      </c>
      <c r="I3411" t="s">
        <v>8647</v>
      </c>
      <c r="J3411">
        <v>1400</v>
      </c>
      <c r="K3411" t="s">
        <v>8647</v>
      </c>
      <c r="L3411">
        <v>0</v>
      </c>
      <c r="M3411">
        <v>0</v>
      </c>
      <c r="N3411" t="s">
        <v>8647</v>
      </c>
      <c r="O3411">
        <v>1</v>
      </c>
      <c r="P3411" t="s">
        <v>8647</v>
      </c>
      <c r="Q3411" t="s">
        <v>8647</v>
      </c>
      <c r="R3411">
        <v>0</v>
      </c>
      <c r="S3411">
        <v>0</v>
      </c>
      <c r="T3411">
        <v>0</v>
      </c>
      <c r="U3411">
        <v>0</v>
      </c>
      <c r="V3411" t="s">
        <v>8647</v>
      </c>
      <c r="W3411" t="s">
        <v>8647</v>
      </c>
      <c r="X3411">
        <v>0</v>
      </c>
      <c r="Y3411" t="s">
        <v>8647</v>
      </c>
    </row>
    <row r="3412" spans="1:25" x14ac:dyDescent="0.2">
      <c r="A3412" t="s">
        <v>19281</v>
      </c>
      <c r="B3412">
        <v>2026</v>
      </c>
      <c r="C3412">
        <v>5</v>
      </c>
      <c r="D3412">
        <v>2</v>
      </c>
      <c r="E3412" t="s">
        <v>11913</v>
      </c>
      <c r="F3412" t="s">
        <v>13701</v>
      </c>
      <c r="G3412">
        <v>114</v>
      </c>
      <c r="H3412">
        <v>15000</v>
      </c>
      <c r="I3412">
        <v>1727</v>
      </c>
      <c r="J3412">
        <v>16727</v>
      </c>
      <c r="K3412">
        <v>310330</v>
      </c>
      <c r="L3412">
        <v>0</v>
      </c>
      <c r="M3412">
        <v>0</v>
      </c>
      <c r="N3412" t="s">
        <v>5286</v>
      </c>
      <c r="O3412">
        <v>1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 s="1">
        <v>46173</v>
      </c>
      <c r="W3412" s="1">
        <v>46142</v>
      </c>
      <c r="X3412">
        <v>0</v>
      </c>
      <c r="Y3412" t="s">
        <v>8647</v>
      </c>
    </row>
    <row r="3413" spans="1:25" x14ac:dyDescent="0.2">
      <c r="A3413" t="s">
        <v>19281</v>
      </c>
      <c r="B3413">
        <v>2026</v>
      </c>
      <c r="C3413">
        <v>5</v>
      </c>
      <c r="D3413">
        <v>3</v>
      </c>
      <c r="E3413" t="s">
        <v>11981</v>
      </c>
      <c r="F3413" t="s">
        <v>13702</v>
      </c>
      <c r="G3413">
        <v>35</v>
      </c>
      <c r="H3413">
        <v>2440</v>
      </c>
      <c r="I3413">
        <v>158</v>
      </c>
      <c r="J3413">
        <v>2598</v>
      </c>
      <c r="K3413">
        <v>31346</v>
      </c>
      <c r="L3413">
        <v>0</v>
      </c>
      <c r="M3413">
        <v>0</v>
      </c>
      <c r="N3413" t="s">
        <v>5311</v>
      </c>
      <c r="O3413">
        <v>1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 s="1">
        <v>46173</v>
      </c>
      <c r="W3413" s="1">
        <v>46142</v>
      </c>
      <c r="X3413">
        <v>0</v>
      </c>
      <c r="Y3413" t="s">
        <v>8647</v>
      </c>
    </row>
    <row r="3414" spans="1:25" x14ac:dyDescent="0.2">
      <c r="A3414" t="s">
        <v>19282</v>
      </c>
      <c r="B3414">
        <v>2026</v>
      </c>
      <c r="C3414">
        <v>5</v>
      </c>
      <c r="D3414">
        <v>1</v>
      </c>
      <c r="E3414" t="s">
        <v>11912</v>
      </c>
      <c r="G3414">
        <v>118</v>
      </c>
      <c r="H3414" t="s">
        <v>8647</v>
      </c>
      <c r="I3414" t="s">
        <v>8647</v>
      </c>
      <c r="J3414">
        <v>1400</v>
      </c>
      <c r="K3414" t="s">
        <v>8647</v>
      </c>
      <c r="L3414">
        <v>0</v>
      </c>
      <c r="M3414">
        <v>0</v>
      </c>
      <c r="N3414" t="s">
        <v>8647</v>
      </c>
      <c r="O3414">
        <v>1</v>
      </c>
      <c r="P3414" t="s">
        <v>8647</v>
      </c>
      <c r="Q3414" t="s">
        <v>8647</v>
      </c>
      <c r="R3414">
        <v>0</v>
      </c>
      <c r="S3414">
        <v>0</v>
      </c>
      <c r="T3414">
        <v>0</v>
      </c>
      <c r="U3414">
        <v>0</v>
      </c>
      <c r="V3414" t="s">
        <v>8647</v>
      </c>
      <c r="W3414" t="s">
        <v>8647</v>
      </c>
      <c r="X3414">
        <v>0</v>
      </c>
      <c r="Y3414" t="s">
        <v>8647</v>
      </c>
    </row>
    <row r="3415" spans="1:25" x14ac:dyDescent="0.2">
      <c r="A3415" t="s">
        <v>19283</v>
      </c>
      <c r="B3415">
        <v>2026</v>
      </c>
      <c r="C3415">
        <v>5</v>
      </c>
      <c r="D3415">
        <v>1</v>
      </c>
      <c r="E3415" t="s">
        <v>11912</v>
      </c>
      <c r="G3415">
        <v>116</v>
      </c>
      <c r="H3415" t="s">
        <v>8647</v>
      </c>
      <c r="I3415" t="s">
        <v>8647</v>
      </c>
      <c r="J3415">
        <v>1400</v>
      </c>
      <c r="K3415" t="s">
        <v>8647</v>
      </c>
      <c r="L3415">
        <v>0</v>
      </c>
      <c r="M3415">
        <v>0</v>
      </c>
      <c r="N3415" t="s">
        <v>8647</v>
      </c>
      <c r="O3415">
        <v>1</v>
      </c>
      <c r="P3415" t="s">
        <v>8647</v>
      </c>
      <c r="Q3415" t="s">
        <v>8647</v>
      </c>
      <c r="R3415">
        <v>0</v>
      </c>
      <c r="S3415">
        <v>0</v>
      </c>
      <c r="T3415">
        <v>0</v>
      </c>
      <c r="U3415">
        <v>0</v>
      </c>
      <c r="V3415" t="s">
        <v>8647</v>
      </c>
      <c r="W3415" t="s">
        <v>8647</v>
      </c>
      <c r="X3415">
        <v>0</v>
      </c>
      <c r="Y3415" t="s">
        <v>8647</v>
      </c>
    </row>
    <row r="3416" spans="1:25" x14ac:dyDescent="0.2">
      <c r="A3416" t="s">
        <v>19283</v>
      </c>
      <c r="B3416">
        <v>2026</v>
      </c>
      <c r="C3416">
        <v>5</v>
      </c>
      <c r="D3416">
        <v>2</v>
      </c>
      <c r="E3416" t="s">
        <v>11913</v>
      </c>
      <c r="F3416" t="s">
        <v>13703</v>
      </c>
      <c r="G3416">
        <v>97</v>
      </c>
      <c r="H3416">
        <v>9000</v>
      </c>
      <c r="I3416">
        <v>5141</v>
      </c>
      <c r="J3416">
        <v>14141</v>
      </c>
      <c r="K3416">
        <v>959500</v>
      </c>
      <c r="L3416">
        <v>0</v>
      </c>
      <c r="M3416">
        <v>0</v>
      </c>
      <c r="N3416" t="s">
        <v>5286</v>
      </c>
      <c r="O3416">
        <v>1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 s="1">
        <v>46173</v>
      </c>
      <c r="W3416" s="1">
        <v>46142</v>
      </c>
      <c r="X3416">
        <v>0</v>
      </c>
      <c r="Y3416" t="s">
        <v>8647</v>
      </c>
    </row>
    <row r="3417" spans="1:25" x14ac:dyDescent="0.2">
      <c r="A3417" t="s">
        <v>19284</v>
      </c>
      <c r="B3417">
        <v>2026</v>
      </c>
      <c r="C3417">
        <v>5</v>
      </c>
      <c r="D3417">
        <v>1</v>
      </c>
      <c r="E3417" t="s">
        <v>11912</v>
      </c>
      <c r="G3417">
        <v>117</v>
      </c>
      <c r="H3417" t="s">
        <v>8647</v>
      </c>
      <c r="I3417" t="s">
        <v>8647</v>
      </c>
      <c r="J3417">
        <v>1400</v>
      </c>
      <c r="K3417" t="s">
        <v>8647</v>
      </c>
      <c r="L3417">
        <v>0</v>
      </c>
      <c r="M3417">
        <v>0</v>
      </c>
      <c r="N3417" t="s">
        <v>8647</v>
      </c>
      <c r="O3417">
        <v>1</v>
      </c>
      <c r="P3417" t="s">
        <v>8647</v>
      </c>
      <c r="Q3417" t="s">
        <v>8647</v>
      </c>
      <c r="R3417">
        <v>0</v>
      </c>
      <c r="S3417">
        <v>0</v>
      </c>
      <c r="T3417">
        <v>0</v>
      </c>
      <c r="U3417">
        <v>0</v>
      </c>
      <c r="V3417" t="s">
        <v>8647</v>
      </c>
      <c r="W3417" t="s">
        <v>8647</v>
      </c>
      <c r="X3417">
        <v>0</v>
      </c>
      <c r="Y3417" t="s">
        <v>8647</v>
      </c>
    </row>
    <row r="3418" spans="1:25" x14ac:dyDescent="0.2">
      <c r="A3418" t="s">
        <v>19284</v>
      </c>
      <c r="B3418">
        <v>2026</v>
      </c>
      <c r="C3418">
        <v>5</v>
      </c>
      <c r="D3418">
        <v>2</v>
      </c>
      <c r="E3418" t="s">
        <v>11918</v>
      </c>
      <c r="F3418" t="s">
        <v>13704</v>
      </c>
      <c r="G3418">
        <v>3</v>
      </c>
      <c r="H3418">
        <v>5840</v>
      </c>
      <c r="I3418">
        <v>290</v>
      </c>
      <c r="J3418">
        <v>6130</v>
      </c>
      <c r="K3418">
        <v>46640</v>
      </c>
      <c r="L3418">
        <v>0</v>
      </c>
      <c r="M3418">
        <v>0</v>
      </c>
      <c r="N3418" t="s">
        <v>5288</v>
      </c>
      <c r="O3418">
        <v>1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 s="1">
        <v>46173</v>
      </c>
      <c r="W3418" s="1">
        <v>46142</v>
      </c>
      <c r="X3418">
        <v>0</v>
      </c>
      <c r="Y3418" t="s">
        <v>8647</v>
      </c>
    </row>
    <row r="3419" spans="1:25" x14ac:dyDescent="0.2">
      <c r="A3419" t="s">
        <v>19284</v>
      </c>
      <c r="B3419">
        <v>2026</v>
      </c>
      <c r="C3419">
        <v>5</v>
      </c>
      <c r="D3419">
        <v>3</v>
      </c>
      <c r="E3419" t="s">
        <v>11913</v>
      </c>
      <c r="F3419" t="s">
        <v>13705</v>
      </c>
      <c r="G3419">
        <v>113</v>
      </c>
      <c r="H3419">
        <v>12420</v>
      </c>
      <c r="I3419">
        <v>3031</v>
      </c>
      <c r="J3419">
        <v>15451</v>
      </c>
      <c r="K3419">
        <v>558640</v>
      </c>
      <c r="L3419">
        <v>0</v>
      </c>
      <c r="M3419">
        <v>0</v>
      </c>
      <c r="N3419" t="s">
        <v>5286</v>
      </c>
      <c r="O3419">
        <v>1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 s="1">
        <v>46173</v>
      </c>
      <c r="W3419" s="1">
        <v>46142</v>
      </c>
      <c r="X3419">
        <v>0</v>
      </c>
      <c r="Y3419" t="s">
        <v>8647</v>
      </c>
    </row>
    <row r="3420" spans="1:25" x14ac:dyDescent="0.2">
      <c r="A3420" t="s">
        <v>19285</v>
      </c>
      <c r="B3420">
        <v>2026</v>
      </c>
      <c r="C3420">
        <v>5</v>
      </c>
      <c r="D3420">
        <v>1</v>
      </c>
      <c r="E3420" t="s">
        <v>11912</v>
      </c>
      <c r="G3420">
        <v>117</v>
      </c>
      <c r="H3420" t="s">
        <v>8647</v>
      </c>
      <c r="I3420" t="s">
        <v>8647</v>
      </c>
      <c r="J3420">
        <v>1200</v>
      </c>
      <c r="K3420" t="s">
        <v>8647</v>
      </c>
      <c r="L3420">
        <v>0</v>
      </c>
      <c r="M3420">
        <v>0</v>
      </c>
      <c r="N3420" t="s">
        <v>8647</v>
      </c>
      <c r="O3420">
        <v>1</v>
      </c>
      <c r="P3420" t="s">
        <v>8647</v>
      </c>
      <c r="Q3420" t="s">
        <v>8647</v>
      </c>
      <c r="R3420">
        <v>0</v>
      </c>
      <c r="S3420">
        <v>0</v>
      </c>
      <c r="T3420">
        <v>0</v>
      </c>
      <c r="U3420">
        <v>0</v>
      </c>
      <c r="V3420" t="s">
        <v>8647</v>
      </c>
      <c r="W3420" t="s">
        <v>8647</v>
      </c>
      <c r="X3420">
        <v>0</v>
      </c>
      <c r="Y3420" t="s">
        <v>8647</v>
      </c>
    </row>
    <row r="3421" spans="1:25" x14ac:dyDescent="0.2">
      <c r="A3421" t="s">
        <v>19286</v>
      </c>
      <c r="B3421">
        <v>2026</v>
      </c>
      <c r="C3421">
        <v>5</v>
      </c>
      <c r="D3421">
        <v>1</v>
      </c>
      <c r="E3421" t="s">
        <v>11912</v>
      </c>
      <c r="G3421">
        <v>117</v>
      </c>
      <c r="H3421" t="s">
        <v>8647</v>
      </c>
      <c r="I3421" t="s">
        <v>8647</v>
      </c>
      <c r="J3421">
        <v>1200</v>
      </c>
      <c r="K3421" t="s">
        <v>8647</v>
      </c>
      <c r="L3421">
        <v>0</v>
      </c>
      <c r="M3421">
        <v>0</v>
      </c>
      <c r="N3421" t="s">
        <v>8647</v>
      </c>
      <c r="O3421">
        <v>1</v>
      </c>
      <c r="P3421" t="s">
        <v>8647</v>
      </c>
      <c r="Q3421" t="s">
        <v>8647</v>
      </c>
      <c r="R3421">
        <v>0</v>
      </c>
      <c r="S3421">
        <v>0</v>
      </c>
      <c r="T3421">
        <v>0</v>
      </c>
      <c r="U3421">
        <v>0</v>
      </c>
      <c r="V3421" t="s">
        <v>8647</v>
      </c>
      <c r="W3421" t="s">
        <v>8647</v>
      </c>
      <c r="X3421">
        <v>0</v>
      </c>
      <c r="Y3421" t="s">
        <v>8647</v>
      </c>
    </row>
    <row r="3422" spans="1:25" x14ac:dyDescent="0.2">
      <c r="A3422" t="s">
        <v>19286</v>
      </c>
      <c r="B3422">
        <v>2026</v>
      </c>
      <c r="C3422">
        <v>5</v>
      </c>
      <c r="D3422">
        <v>2</v>
      </c>
      <c r="E3422" t="s">
        <v>11918</v>
      </c>
      <c r="F3422" t="s">
        <v>13706</v>
      </c>
      <c r="G3422">
        <v>2</v>
      </c>
      <c r="H3422">
        <v>8340</v>
      </c>
      <c r="I3422">
        <v>1012</v>
      </c>
      <c r="J3422">
        <v>9352</v>
      </c>
      <c r="K3422">
        <v>174980</v>
      </c>
      <c r="L3422">
        <v>0</v>
      </c>
      <c r="M3422">
        <v>0</v>
      </c>
      <c r="N3422" t="s">
        <v>5288</v>
      </c>
      <c r="O3422">
        <v>1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 s="1">
        <v>46173</v>
      </c>
      <c r="W3422" s="1">
        <v>46142</v>
      </c>
      <c r="X3422">
        <v>0</v>
      </c>
      <c r="Y3422" t="s">
        <v>8647</v>
      </c>
    </row>
    <row r="3423" spans="1:25" x14ac:dyDescent="0.2">
      <c r="A3423" t="s">
        <v>19286</v>
      </c>
      <c r="B3423">
        <v>2026</v>
      </c>
      <c r="C3423">
        <v>5</v>
      </c>
      <c r="D3423">
        <v>3</v>
      </c>
      <c r="E3423" t="s">
        <v>11913</v>
      </c>
      <c r="F3423" t="s">
        <v>13707</v>
      </c>
      <c r="G3423">
        <v>59</v>
      </c>
      <c r="H3423">
        <v>7000</v>
      </c>
      <c r="I3423">
        <v>3276</v>
      </c>
      <c r="J3423">
        <v>10276</v>
      </c>
      <c r="K3423">
        <v>610170</v>
      </c>
      <c r="L3423">
        <v>0</v>
      </c>
      <c r="M3423">
        <v>0</v>
      </c>
      <c r="N3423" t="s">
        <v>5286</v>
      </c>
      <c r="O3423">
        <v>1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 s="1">
        <v>46173</v>
      </c>
      <c r="W3423" s="1">
        <v>46142</v>
      </c>
      <c r="X3423">
        <v>0</v>
      </c>
      <c r="Y3423" t="s">
        <v>8647</v>
      </c>
    </row>
    <row r="3424" spans="1:25" x14ac:dyDescent="0.2">
      <c r="A3424" t="s">
        <v>19287</v>
      </c>
      <c r="B3424">
        <v>2026</v>
      </c>
      <c r="C3424">
        <v>5</v>
      </c>
      <c r="D3424">
        <v>1</v>
      </c>
      <c r="E3424" t="s">
        <v>11912</v>
      </c>
      <c r="G3424">
        <v>117</v>
      </c>
      <c r="H3424" t="s">
        <v>8647</v>
      </c>
      <c r="I3424" t="s">
        <v>8647</v>
      </c>
      <c r="J3424">
        <v>1400</v>
      </c>
      <c r="K3424" t="s">
        <v>8647</v>
      </c>
      <c r="L3424">
        <v>0</v>
      </c>
      <c r="M3424">
        <v>0</v>
      </c>
      <c r="N3424" t="s">
        <v>8647</v>
      </c>
      <c r="O3424">
        <v>1</v>
      </c>
      <c r="P3424" t="s">
        <v>8647</v>
      </c>
      <c r="Q3424" t="s">
        <v>8647</v>
      </c>
      <c r="R3424">
        <v>0</v>
      </c>
      <c r="S3424">
        <v>0</v>
      </c>
      <c r="T3424">
        <v>0</v>
      </c>
      <c r="U3424">
        <v>0</v>
      </c>
      <c r="V3424" t="s">
        <v>8647</v>
      </c>
      <c r="W3424" t="s">
        <v>8647</v>
      </c>
      <c r="X3424">
        <v>0</v>
      </c>
      <c r="Y3424" t="s">
        <v>8647</v>
      </c>
    </row>
    <row r="3425" spans="1:25" x14ac:dyDescent="0.2">
      <c r="A3425" t="s">
        <v>19287</v>
      </c>
      <c r="B3425">
        <v>2026</v>
      </c>
      <c r="C3425">
        <v>5</v>
      </c>
      <c r="D3425">
        <v>2</v>
      </c>
      <c r="E3425" t="s">
        <v>11913</v>
      </c>
      <c r="F3425" t="s">
        <v>13708</v>
      </c>
      <c r="G3425">
        <v>113</v>
      </c>
      <c r="H3425">
        <v>11100</v>
      </c>
      <c r="I3425">
        <v>3409</v>
      </c>
      <c r="J3425">
        <v>14509</v>
      </c>
      <c r="K3425">
        <v>631200</v>
      </c>
      <c r="L3425">
        <v>0</v>
      </c>
      <c r="M3425">
        <v>0</v>
      </c>
      <c r="N3425" t="s">
        <v>5286</v>
      </c>
      <c r="O3425">
        <v>1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 s="1">
        <v>46173</v>
      </c>
      <c r="W3425" s="1">
        <v>46142</v>
      </c>
      <c r="X3425">
        <v>0</v>
      </c>
      <c r="Y3425" t="s">
        <v>8647</v>
      </c>
    </row>
    <row r="3426" spans="1:25" x14ac:dyDescent="0.2">
      <c r="A3426" t="s">
        <v>19288</v>
      </c>
      <c r="B3426">
        <v>2026</v>
      </c>
      <c r="C3426">
        <v>5</v>
      </c>
      <c r="D3426">
        <v>1</v>
      </c>
      <c r="E3426" t="s">
        <v>11912</v>
      </c>
      <c r="G3426">
        <v>117</v>
      </c>
      <c r="H3426" t="s">
        <v>8647</v>
      </c>
      <c r="I3426" t="s">
        <v>8647</v>
      </c>
      <c r="J3426">
        <v>1400</v>
      </c>
      <c r="K3426" t="s">
        <v>8647</v>
      </c>
      <c r="L3426">
        <v>0</v>
      </c>
      <c r="M3426">
        <v>0</v>
      </c>
      <c r="N3426" t="s">
        <v>8647</v>
      </c>
      <c r="O3426">
        <v>1</v>
      </c>
      <c r="P3426" t="s">
        <v>8647</v>
      </c>
      <c r="Q3426" t="s">
        <v>8647</v>
      </c>
      <c r="R3426">
        <v>0</v>
      </c>
      <c r="S3426">
        <v>0</v>
      </c>
      <c r="T3426">
        <v>0</v>
      </c>
      <c r="U3426">
        <v>0</v>
      </c>
      <c r="V3426" t="s">
        <v>8647</v>
      </c>
      <c r="W3426" t="s">
        <v>8647</v>
      </c>
      <c r="X3426">
        <v>0</v>
      </c>
      <c r="Y3426" t="s">
        <v>8647</v>
      </c>
    </row>
    <row r="3427" spans="1:25" x14ac:dyDescent="0.2">
      <c r="A3427" t="s">
        <v>19288</v>
      </c>
      <c r="B3427">
        <v>2026</v>
      </c>
      <c r="C3427">
        <v>5</v>
      </c>
      <c r="D3427">
        <v>2</v>
      </c>
      <c r="E3427" t="s">
        <v>11913</v>
      </c>
      <c r="F3427" t="s">
        <v>13709</v>
      </c>
      <c r="G3427">
        <v>100</v>
      </c>
      <c r="H3427">
        <v>9420</v>
      </c>
      <c r="I3427">
        <v>4695</v>
      </c>
      <c r="J3427">
        <v>14115</v>
      </c>
      <c r="K3427">
        <v>875100</v>
      </c>
      <c r="L3427">
        <v>0</v>
      </c>
      <c r="M3427">
        <v>0</v>
      </c>
      <c r="N3427" t="s">
        <v>5286</v>
      </c>
      <c r="O3427">
        <v>1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 s="1">
        <v>46173</v>
      </c>
      <c r="W3427" s="1">
        <v>46142</v>
      </c>
      <c r="X3427">
        <v>0</v>
      </c>
      <c r="Y3427" t="s">
        <v>8647</v>
      </c>
    </row>
    <row r="3428" spans="1:25" x14ac:dyDescent="0.2">
      <c r="A3428" t="s">
        <v>19288</v>
      </c>
      <c r="B3428">
        <v>2026</v>
      </c>
      <c r="C3428">
        <v>5</v>
      </c>
      <c r="D3428">
        <v>3</v>
      </c>
      <c r="E3428" t="s">
        <v>11918</v>
      </c>
      <c r="F3428" t="s">
        <v>13710</v>
      </c>
      <c r="G3428">
        <v>1</v>
      </c>
      <c r="H3428">
        <v>8340</v>
      </c>
      <c r="I3428">
        <v>1104</v>
      </c>
      <c r="J3428">
        <v>9444</v>
      </c>
      <c r="K3428">
        <v>191660</v>
      </c>
      <c r="L3428">
        <v>0</v>
      </c>
      <c r="M3428">
        <v>0</v>
      </c>
      <c r="N3428" t="s">
        <v>5288</v>
      </c>
      <c r="O3428">
        <v>1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 s="1">
        <v>46173</v>
      </c>
      <c r="W3428" s="1">
        <v>46142</v>
      </c>
      <c r="X3428">
        <v>0</v>
      </c>
      <c r="Y3428" t="s">
        <v>8647</v>
      </c>
    </row>
    <row r="3429" spans="1:25" x14ac:dyDescent="0.2">
      <c r="A3429" t="s">
        <v>19288</v>
      </c>
      <c r="B3429">
        <v>2026</v>
      </c>
      <c r="C3429">
        <v>5</v>
      </c>
      <c r="D3429">
        <v>4</v>
      </c>
      <c r="E3429" t="s">
        <v>11981</v>
      </c>
      <c r="F3429" t="s">
        <v>13711</v>
      </c>
      <c r="G3429">
        <v>21</v>
      </c>
      <c r="H3429">
        <v>1050</v>
      </c>
      <c r="I3429">
        <v>135</v>
      </c>
      <c r="J3429">
        <v>1185</v>
      </c>
      <c r="K3429">
        <v>27950</v>
      </c>
      <c r="L3429">
        <v>0</v>
      </c>
      <c r="M3429">
        <v>0</v>
      </c>
      <c r="N3429" t="s">
        <v>5311</v>
      </c>
      <c r="O3429">
        <v>1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 s="1">
        <v>46173</v>
      </c>
      <c r="W3429" s="1">
        <v>46142</v>
      </c>
      <c r="X3429">
        <v>0</v>
      </c>
      <c r="Y3429" t="s">
        <v>8647</v>
      </c>
    </row>
    <row r="3430" spans="1:25" x14ac:dyDescent="0.2">
      <c r="A3430" t="s">
        <v>19288</v>
      </c>
      <c r="B3430">
        <v>2026</v>
      </c>
      <c r="C3430">
        <v>5</v>
      </c>
      <c r="D3430">
        <v>5</v>
      </c>
      <c r="E3430" t="s">
        <v>11981</v>
      </c>
      <c r="F3430" t="s">
        <v>13712</v>
      </c>
      <c r="G3430">
        <v>31</v>
      </c>
      <c r="H3430">
        <v>1460</v>
      </c>
      <c r="I3430">
        <v>122</v>
      </c>
      <c r="J3430">
        <v>1582</v>
      </c>
      <c r="K3430">
        <v>24740</v>
      </c>
      <c r="L3430">
        <v>0</v>
      </c>
      <c r="M3430">
        <v>0</v>
      </c>
      <c r="N3430" t="s">
        <v>5311</v>
      </c>
      <c r="O3430">
        <v>1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 s="1">
        <v>46173</v>
      </c>
      <c r="W3430" s="1">
        <v>46142</v>
      </c>
      <c r="X3430">
        <v>0</v>
      </c>
      <c r="Y3430" t="s">
        <v>8647</v>
      </c>
    </row>
    <row r="3431" spans="1:25" x14ac:dyDescent="0.2">
      <c r="A3431" t="s">
        <v>19288</v>
      </c>
      <c r="B3431">
        <v>2026</v>
      </c>
      <c r="C3431">
        <v>5</v>
      </c>
      <c r="D3431">
        <v>6</v>
      </c>
      <c r="E3431" t="s">
        <v>11981</v>
      </c>
      <c r="F3431" t="s">
        <v>13713</v>
      </c>
      <c r="G3431">
        <v>8</v>
      </c>
      <c r="H3431">
        <v>840</v>
      </c>
      <c r="I3431">
        <v>159</v>
      </c>
      <c r="J3431">
        <v>999</v>
      </c>
      <c r="K3431">
        <v>33280</v>
      </c>
      <c r="L3431">
        <v>0</v>
      </c>
      <c r="M3431">
        <v>0</v>
      </c>
      <c r="N3431" t="s">
        <v>5311</v>
      </c>
      <c r="O3431">
        <v>1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 s="1">
        <v>46173</v>
      </c>
      <c r="W3431" s="1">
        <v>46142</v>
      </c>
      <c r="X3431">
        <v>0</v>
      </c>
      <c r="Y3431" t="s">
        <v>8647</v>
      </c>
    </row>
    <row r="3432" spans="1:25" x14ac:dyDescent="0.2">
      <c r="A3432" t="s">
        <v>19288</v>
      </c>
      <c r="B3432">
        <v>2026</v>
      </c>
      <c r="C3432">
        <v>5</v>
      </c>
      <c r="D3432">
        <v>7</v>
      </c>
      <c r="E3432" t="s">
        <v>11981</v>
      </c>
      <c r="F3432" t="s">
        <v>13714</v>
      </c>
      <c r="G3432">
        <v>15</v>
      </c>
      <c r="H3432">
        <v>1250</v>
      </c>
      <c r="I3432">
        <v>199</v>
      </c>
      <c r="J3432">
        <v>1449</v>
      </c>
      <c r="K3432">
        <v>41250</v>
      </c>
      <c r="L3432">
        <v>0</v>
      </c>
      <c r="M3432">
        <v>0</v>
      </c>
      <c r="N3432" t="s">
        <v>5311</v>
      </c>
      <c r="O3432">
        <v>1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 s="1">
        <v>46173</v>
      </c>
      <c r="W3432" s="1">
        <v>46142</v>
      </c>
      <c r="X3432">
        <v>0</v>
      </c>
      <c r="Y3432" t="s">
        <v>8647</v>
      </c>
    </row>
    <row r="3433" spans="1:25" x14ac:dyDescent="0.2">
      <c r="A3433" t="s">
        <v>19289</v>
      </c>
      <c r="B3433">
        <v>2026</v>
      </c>
      <c r="C3433">
        <v>5</v>
      </c>
      <c r="D3433">
        <v>1</v>
      </c>
      <c r="E3433" t="s">
        <v>11912</v>
      </c>
      <c r="G3433">
        <v>115</v>
      </c>
      <c r="H3433" t="s">
        <v>8647</v>
      </c>
      <c r="I3433" t="s">
        <v>8647</v>
      </c>
      <c r="J3433">
        <v>1400</v>
      </c>
      <c r="K3433" t="s">
        <v>8647</v>
      </c>
      <c r="L3433">
        <v>0</v>
      </c>
      <c r="M3433">
        <v>0</v>
      </c>
      <c r="N3433" t="s">
        <v>8647</v>
      </c>
      <c r="O3433">
        <v>1</v>
      </c>
      <c r="P3433" t="s">
        <v>8647</v>
      </c>
      <c r="Q3433" t="s">
        <v>8647</v>
      </c>
      <c r="R3433">
        <v>0</v>
      </c>
      <c r="S3433">
        <v>0</v>
      </c>
      <c r="T3433">
        <v>0</v>
      </c>
      <c r="U3433">
        <v>0</v>
      </c>
      <c r="V3433" t="s">
        <v>8647</v>
      </c>
      <c r="W3433" t="s">
        <v>8647</v>
      </c>
      <c r="X3433">
        <v>0</v>
      </c>
      <c r="Y3433" t="s">
        <v>8647</v>
      </c>
    </row>
    <row r="3434" spans="1:25" x14ac:dyDescent="0.2">
      <c r="A3434" t="s">
        <v>19290</v>
      </c>
      <c r="B3434">
        <v>2026</v>
      </c>
      <c r="C3434">
        <v>5</v>
      </c>
      <c r="D3434">
        <v>1</v>
      </c>
      <c r="E3434" t="s">
        <v>11912</v>
      </c>
      <c r="G3434">
        <v>115</v>
      </c>
      <c r="H3434" t="s">
        <v>8647</v>
      </c>
      <c r="I3434" t="s">
        <v>8647</v>
      </c>
      <c r="J3434">
        <v>1400</v>
      </c>
      <c r="K3434" t="s">
        <v>8647</v>
      </c>
      <c r="L3434">
        <v>0</v>
      </c>
      <c r="M3434">
        <v>0</v>
      </c>
      <c r="N3434" t="s">
        <v>8647</v>
      </c>
      <c r="O3434">
        <v>1</v>
      </c>
      <c r="P3434" t="s">
        <v>8647</v>
      </c>
      <c r="Q3434" t="s">
        <v>8647</v>
      </c>
      <c r="R3434">
        <v>0</v>
      </c>
      <c r="S3434">
        <v>0</v>
      </c>
      <c r="T3434">
        <v>0</v>
      </c>
      <c r="U3434">
        <v>0</v>
      </c>
      <c r="V3434" t="s">
        <v>8647</v>
      </c>
      <c r="W3434" t="s">
        <v>8647</v>
      </c>
      <c r="X3434">
        <v>0</v>
      </c>
      <c r="Y3434" t="s">
        <v>8647</v>
      </c>
    </row>
    <row r="3435" spans="1:25" x14ac:dyDescent="0.2">
      <c r="A3435" t="s">
        <v>19291</v>
      </c>
      <c r="B3435">
        <v>2026</v>
      </c>
      <c r="C3435">
        <v>5</v>
      </c>
      <c r="D3435">
        <v>1</v>
      </c>
      <c r="E3435" t="s">
        <v>11912</v>
      </c>
      <c r="G3435">
        <v>116</v>
      </c>
      <c r="H3435" t="s">
        <v>8647</v>
      </c>
      <c r="I3435" t="s">
        <v>8647</v>
      </c>
      <c r="J3435">
        <v>1400</v>
      </c>
      <c r="K3435" t="s">
        <v>8647</v>
      </c>
      <c r="L3435">
        <v>0</v>
      </c>
      <c r="M3435">
        <v>0</v>
      </c>
      <c r="N3435" t="s">
        <v>8647</v>
      </c>
      <c r="O3435">
        <v>1</v>
      </c>
      <c r="P3435" t="s">
        <v>8647</v>
      </c>
      <c r="Q3435" t="s">
        <v>8647</v>
      </c>
      <c r="R3435">
        <v>0</v>
      </c>
      <c r="S3435">
        <v>0</v>
      </c>
      <c r="T3435">
        <v>0</v>
      </c>
      <c r="U3435">
        <v>0</v>
      </c>
      <c r="V3435" t="s">
        <v>8647</v>
      </c>
      <c r="W3435" t="s">
        <v>8647</v>
      </c>
      <c r="X3435">
        <v>0</v>
      </c>
      <c r="Y3435" t="s">
        <v>8647</v>
      </c>
    </row>
    <row r="3436" spans="1:25" x14ac:dyDescent="0.2">
      <c r="A3436" t="s">
        <v>19291</v>
      </c>
      <c r="B3436">
        <v>2026</v>
      </c>
      <c r="C3436">
        <v>5</v>
      </c>
      <c r="D3436">
        <v>2</v>
      </c>
      <c r="E3436" t="s">
        <v>11913</v>
      </c>
      <c r="F3436" t="s">
        <v>13715</v>
      </c>
      <c r="G3436">
        <v>17</v>
      </c>
      <c r="H3436">
        <v>5590</v>
      </c>
      <c r="I3436">
        <v>3021</v>
      </c>
      <c r="J3436">
        <v>8611</v>
      </c>
      <c r="K3436">
        <v>563580</v>
      </c>
      <c r="L3436">
        <v>0</v>
      </c>
      <c r="M3436">
        <v>0</v>
      </c>
      <c r="N3436" t="s">
        <v>5286</v>
      </c>
      <c r="O3436">
        <v>1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 s="1">
        <v>46173</v>
      </c>
      <c r="W3436" s="1">
        <v>46142</v>
      </c>
      <c r="X3436">
        <v>0</v>
      </c>
      <c r="Y3436" t="s">
        <v>8647</v>
      </c>
    </row>
    <row r="3437" spans="1:25" x14ac:dyDescent="0.2">
      <c r="A3437" t="s">
        <v>19292</v>
      </c>
      <c r="B3437">
        <v>2026</v>
      </c>
      <c r="C3437">
        <v>5</v>
      </c>
      <c r="D3437">
        <v>1</v>
      </c>
      <c r="E3437" t="s">
        <v>11912</v>
      </c>
      <c r="G3437">
        <v>116</v>
      </c>
      <c r="H3437" t="s">
        <v>8647</v>
      </c>
      <c r="I3437" t="s">
        <v>8647</v>
      </c>
      <c r="J3437">
        <v>1400</v>
      </c>
      <c r="K3437" t="s">
        <v>8647</v>
      </c>
      <c r="L3437">
        <v>0</v>
      </c>
      <c r="M3437">
        <v>0</v>
      </c>
      <c r="N3437" t="s">
        <v>8647</v>
      </c>
      <c r="O3437">
        <v>1</v>
      </c>
      <c r="P3437" t="s">
        <v>8647</v>
      </c>
      <c r="Q3437" t="s">
        <v>8647</v>
      </c>
      <c r="R3437">
        <v>0</v>
      </c>
      <c r="S3437">
        <v>0</v>
      </c>
      <c r="T3437">
        <v>0</v>
      </c>
      <c r="U3437">
        <v>0</v>
      </c>
      <c r="V3437" t="s">
        <v>8647</v>
      </c>
      <c r="W3437" t="s">
        <v>8647</v>
      </c>
      <c r="X3437">
        <v>0</v>
      </c>
      <c r="Y3437" t="s">
        <v>8647</v>
      </c>
    </row>
    <row r="3438" spans="1:25" x14ac:dyDescent="0.2">
      <c r="A3438" t="s">
        <v>19292</v>
      </c>
      <c r="B3438">
        <v>2026</v>
      </c>
      <c r="C3438">
        <v>5</v>
      </c>
      <c r="D3438">
        <v>2</v>
      </c>
      <c r="E3438" t="s">
        <v>11913</v>
      </c>
      <c r="F3438" t="s">
        <v>13716</v>
      </c>
      <c r="G3438">
        <v>10</v>
      </c>
      <c r="H3438">
        <v>21550</v>
      </c>
      <c r="I3438">
        <v>11432</v>
      </c>
      <c r="J3438">
        <v>32982</v>
      </c>
      <c r="K3438">
        <v>2132160</v>
      </c>
      <c r="L3438">
        <v>0</v>
      </c>
      <c r="M3438">
        <v>0</v>
      </c>
      <c r="N3438" t="s">
        <v>5286</v>
      </c>
      <c r="O3438">
        <v>1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 s="1">
        <v>46173</v>
      </c>
      <c r="W3438" s="1">
        <v>46142</v>
      </c>
      <c r="X3438">
        <v>0</v>
      </c>
      <c r="Y3438" t="s">
        <v>8647</v>
      </c>
    </row>
    <row r="3439" spans="1:25" x14ac:dyDescent="0.2">
      <c r="A3439" t="s">
        <v>19292</v>
      </c>
      <c r="B3439">
        <v>2026</v>
      </c>
      <c r="C3439">
        <v>5</v>
      </c>
      <c r="D3439">
        <v>3</v>
      </c>
      <c r="E3439" t="s">
        <v>11918</v>
      </c>
      <c r="F3439" t="s">
        <v>13717</v>
      </c>
      <c r="G3439">
        <v>1</v>
      </c>
      <c r="H3439">
        <v>1670</v>
      </c>
      <c r="I3439">
        <v>378</v>
      </c>
      <c r="J3439">
        <v>2048</v>
      </c>
      <c r="K3439">
        <v>38330</v>
      </c>
      <c r="L3439">
        <v>0</v>
      </c>
      <c r="M3439">
        <v>0</v>
      </c>
      <c r="N3439" t="s">
        <v>5288</v>
      </c>
      <c r="O3439">
        <v>1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 s="1">
        <v>46173</v>
      </c>
      <c r="W3439" s="1">
        <v>46120</v>
      </c>
      <c r="X3439">
        <v>0</v>
      </c>
      <c r="Y3439" t="s">
        <v>8647</v>
      </c>
    </row>
    <row r="3440" spans="1:25" x14ac:dyDescent="0.2">
      <c r="A3440" t="s">
        <v>19294</v>
      </c>
      <c r="B3440">
        <v>2026</v>
      </c>
      <c r="C3440">
        <v>5</v>
      </c>
      <c r="D3440">
        <v>1</v>
      </c>
      <c r="E3440" t="s">
        <v>11912</v>
      </c>
      <c r="G3440">
        <v>113</v>
      </c>
      <c r="H3440" t="s">
        <v>8647</v>
      </c>
      <c r="I3440" t="s">
        <v>8647</v>
      </c>
      <c r="J3440">
        <v>1400</v>
      </c>
      <c r="K3440" t="s">
        <v>8647</v>
      </c>
      <c r="L3440">
        <v>0</v>
      </c>
      <c r="M3440">
        <v>0</v>
      </c>
      <c r="N3440" t="s">
        <v>8647</v>
      </c>
      <c r="O3440">
        <v>1</v>
      </c>
      <c r="P3440" t="s">
        <v>8647</v>
      </c>
      <c r="Q3440" t="s">
        <v>8647</v>
      </c>
      <c r="R3440">
        <v>0</v>
      </c>
      <c r="S3440">
        <v>0</v>
      </c>
      <c r="T3440">
        <v>0</v>
      </c>
      <c r="U3440">
        <v>0</v>
      </c>
      <c r="V3440" t="s">
        <v>8647</v>
      </c>
      <c r="W3440" t="s">
        <v>8647</v>
      </c>
      <c r="X3440">
        <v>0</v>
      </c>
      <c r="Y3440" t="s">
        <v>8647</v>
      </c>
    </row>
    <row r="3441" spans="1:25" x14ac:dyDescent="0.2">
      <c r="A3441" t="s">
        <v>19294</v>
      </c>
      <c r="B3441">
        <v>2026</v>
      </c>
      <c r="C3441">
        <v>5</v>
      </c>
      <c r="D3441">
        <v>2</v>
      </c>
      <c r="E3441" t="s">
        <v>11918</v>
      </c>
      <c r="F3441" t="s">
        <v>13718</v>
      </c>
      <c r="G3441">
        <v>1</v>
      </c>
      <c r="H3441">
        <v>7920</v>
      </c>
      <c r="I3441">
        <v>1116</v>
      </c>
      <c r="J3441">
        <v>9036</v>
      </c>
      <c r="K3441">
        <v>173740</v>
      </c>
      <c r="L3441">
        <v>0</v>
      </c>
      <c r="M3441">
        <v>0</v>
      </c>
      <c r="N3441" t="s">
        <v>5288</v>
      </c>
      <c r="O3441">
        <v>1</v>
      </c>
      <c r="P3441">
        <v>113</v>
      </c>
      <c r="Q3441">
        <v>0</v>
      </c>
      <c r="R3441">
        <v>0</v>
      </c>
      <c r="S3441">
        <v>0</v>
      </c>
      <c r="T3441">
        <v>0</v>
      </c>
      <c r="U3441">
        <v>0</v>
      </c>
      <c r="V3441" s="1">
        <v>46173</v>
      </c>
      <c r="W3441" s="1">
        <v>46142</v>
      </c>
      <c r="X3441">
        <v>0</v>
      </c>
      <c r="Y3441" t="s">
        <v>8647</v>
      </c>
    </row>
    <row r="3442" spans="1:25" x14ac:dyDescent="0.2">
      <c r="A3442" t="s">
        <v>19294</v>
      </c>
      <c r="B3442">
        <v>2026</v>
      </c>
      <c r="C3442">
        <v>5</v>
      </c>
      <c r="D3442">
        <v>3</v>
      </c>
      <c r="E3442" t="s">
        <v>11913</v>
      </c>
      <c r="F3442" t="s">
        <v>13719</v>
      </c>
      <c r="G3442">
        <v>66</v>
      </c>
      <c r="H3442">
        <v>13640</v>
      </c>
      <c r="I3442">
        <v>3108</v>
      </c>
      <c r="J3442">
        <v>16748</v>
      </c>
      <c r="K3442">
        <v>571880</v>
      </c>
      <c r="L3442">
        <v>0</v>
      </c>
      <c r="M3442">
        <v>0</v>
      </c>
      <c r="N3442" t="s">
        <v>5286</v>
      </c>
      <c r="O3442">
        <v>1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 s="1">
        <v>46173</v>
      </c>
      <c r="W3442" s="1">
        <v>46142</v>
      </c>
      <c r="X3442">
        <v>0</v>
      </c>
      <c r="Y3442" t="s">
        <v>8647</v>
      </c>
    </row>
    <row r="3443" spans="1:25" x14ac:dyDescent="0.2">
      <c r="A3443" t="s">
        <v>19294</v>
      </c>
      <c r="B3443">
        <v>2026</v>
      </c>
      <c r="C3443">
        <v>5</v>
      </c>
      <c r="D3443">
        <v>4</v>
      </c>
      <c r="E3443" t="s">
        <v>11981</v>
      </c>
      <c r="F3443" t="s">
        <v>13720</v>
      </c>
      <c r="G3443">
        <v>15</v>
      </c>
      <c r="H3443">
        <v>630</v>
      </c>
      <c r="I3443">
        <v>99</v>
      </c>
      <c r="J3443">
        <v>729</v>
      </c>
      <c r="K3443">
        <v>20550</v>
      </c>
      <c r="L3443">
        <v>0</v>
      </c>
      <c r="M3443">
        <v>0</v>
      </c>
      <c r="N3443" t="s">
        <v>5311</v>
      </c>
      <c r="O3443">
        <v>1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 s="1">
        <v>46173</v>
      </c>
      <c r="W3443" s="1">
        <v>46142</v>
      </c>
      <c r="X3443">
        <v>0</v>
      </c>
      <c r="Y3443" t="s">
        <v>8647</v>
      </c>
    </row>
    <row r="3444" spans="1:25" x14ac:dyDescent="0.2">
      <c r="A3444" t="s">
        <v>19296</v>
      </c>
      <c r="B3444">
        <v>2026</v>
      </c>
      <c r="C3444">
        <v>5</v>
      </c>
      <c r="D3444">
        <v>1</v>
      </c>
      <c r="E3444" t="s">
        <v>11912</v>
      </c>
      <c r="G3444">
        <v>110</v>
      </c>
      <c r="H3444" t="s">
        <v>8647</v>
      </c>
      <c r="I3444" t="s">
        <v>8647</v>
      </c>
      <c r="J3444">
        <v>1400</v>
      </c>
      <c r="K3444" t="s">
        <v>8647</v>
      </c>
      <c r="L3444">
        <v>0</v>
      </c>
      <c r="M3444">
        <v>0</v>
      </c>
      <c r="N3444" t="s">
        <v>8647</v>
      </c>
      <c r="O3444">
        <v>1</v>
      </c>
      <c r="P3444" t="s">
        <v>8647</v>
      </c>
      <c r="Q3444" t="s">
        <v>8647</v>
      </c>
      <c r="R3444">
        <v>0</v>
      </c>
      <c r="S3444">
        <v>0</v>
      </c>
      <c r="T3444">
        <v>0</v>
      </c>
      <c r="U3444">
        <v>0</v>
      </c>
      <c r="V3444" t="s">
        <v>8647</v>
      </c>
      <c r="W3444" t="s">
        <v>8647</v>
      </c>
      <c r="X3444">
        <v>0</v>
      </c>
      <c r="Y3444" t="s">
        <v>8647</v>
      </c>
    </row>
    <row r="3445" spans="1:25" x14ac:dyDescent="0.2">
      <c r="A3445" t="s">
        <v>19296</v>
      </c>
      <c r="B3445">
        <v>2026</v>
      </c>
      <c r="C3445">
        <v>5</v>
      </c>
      <c r="D3445">
        <v>2</v>
      </c>
      <c r="E3445" t="s">
        <v>11918</v>
      </c>
      <c r="F3445" t="s">
        <v>13721</v>
      </c>
      <c r="G3445">
        <v>3</v>
      </c>
      <c r="H3445">
        <v>6250</v>
      </c>
      <c r="I3445">
        <v>736</v>
      </c>
      <c r="J3445">
        <v>6986</v>
      </c>
      <c r="K3445">
        <v>127080</v>
      </c>
      <c r="L3445">
        <v>0</v>
      </c>
      <c r="M3445">
        <v>0</v>
      </c>
      <c r="N3445" t="s">
        <v>5288</v>
      </c>
      <c r="O3445">
        <v>1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 s="1">
        <v>46173</v>
      </c>
      <c r="W3445" s="1">
        <v>46142</v>
      </c>
      <c r="X3445">
        <v>0</v>
      </c>
      <c r="Y3445" t="s">
        <v>8647</v>
      </c>
    </row>
    <row r="3446" spans="1:25" x14ac:dyDescent="0.2">
      <c r="A3446" t="s">
        <v>19296</v>
      </c>
      <c r="B3446">
        <v>2026</v>
      </c>
      <c r="C3446">
        <v>5</v>
      </c>
      <c r="D3446">
        <v>3</v>
      </c>
      <c r="E3446" t="s">
        <v>11913</v>
      </c>
      <c r="F3446" t="s">
        <v>13722</v>
      </c>
      <c r="G3446">
        <v>53</v>
      </c>
      <c r="H3446">
        <v>8120</v>
      </c>
      <c r="I3446">
        <v>5455</v>
      </c>
      <c r="J3446">
        <v>13575</v>
      </c>
      <c r="K3446">
        <v>1019610</v>
      </c>
      <c r="L3446">
        <v>0</v>
      </c>
      <c r="M3446">
        <v>0</v>
      </c>
      <c r="N3446" t="s">
        <v>5286</v>
      </c>
      <c r="O3446">
        <v>1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 s="1">
        <v>46173</v>
      </c>
      <c r="W3446" s="1">
        <v>46142</v>
      </c>
      <c r="X3446">
        <v>0</v>
      </c>
      <c r="Y3446" t="s">
        <v>8647</v>
      </c>
    </row>
    <row r="3447" spans="1:25" x14ac:dyDescent="0.2">
      <c r="A3447" t="s">
        <v>19297</v>
      </c>
      <c r="B3447">
        <v>2026</v>
      </c>
      <c r="C3447">
        <v>5</v>
      </c>
      <c r="D3447">
        <v>1</v>
      </c>
      <c r="E3447" t="s">
        <v>11912</v>
      </c>
      <c r="G3447">
        <v>115</v>
      </c>
      <c r="H3447" t="s">
        <v>8647</v>
      </c>
      <c r="I3447" t="s">
        <v>8647</v>
      </c>
      <c r="J3447">
        <v>1000</v>
      </c>
      <c r="K3447" t="s">
        <v>8647</v>
      </c>
      <c r="L3447">
        <v>0</v>
      </c>
      <c r="M3447">
        <v>0</v>
      </c>
      <c r="N3447" t="s">
        <v>8647</v>
      </c>
      <c r="O3447">
        <v>1</v>
      </c>
      <c r="P3447" t="s">
        <v>8647</v>
      </c>
      <c r="Q3447" t="s">
        <v>8647</v>
      </c>
      <c r="R3447">
        <v>0</v>
      </c>
      <c r="S3447">
        <v>0</v>
      </c>
      <c r="T3447">
        <v>0</v>
      </c>
      <c r="U3447">
        <v>0</v>
      </c>
      <c r="V3447" t="s">
        <v>8647</v>
      </c>
      <c r="W3447" t="s">
        <v>8647</v>
      </c>
      <c r="X3447">
        <v>0</v>
      </c>
      <c r="Y3447" t="s">
        <v>8647</v>
      </c>
    </row>
    <row r="3448" spans="1:25" x14ac:dyDescent="0.2">
      <c r="A3448" t="s">
        <v>19297</v>
      </c>
      <c r="B3448">
        <v>2026</v>
      </c>
      <c r="C3448">
        <v>5</v>
      </c>
      <c r="D3448">
        <v>2</v>
      </c>
      <c r="E3448" t="s">
        <v>11913</v>
      </c>
      <c r="F3448" t="s">
        <v>13723</v>
      </c>
      <c r="G3448">
        <v>109</v>
      </c>
      <c r="H3448">
        <v>5780</v>
      </c>
      <c r="I3448">
        <v>2296</v>
      </c>
      <c r="J3448">
        <v>8076</v>
      </c>
      <c r="K3448">
        <v>426820</v>
      </c>
      <c r="L3448">
        <v>0</v>
      </c>
      <c r="M3448">
        <v>0</v>
      </c>
      <c r="N3448" t="s">
        <v>5286</v>
      </c>
      <c r="O3448">
        <v>1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 s="1">
        <v>46173</v>
      </c>
      <c r="W3448" s="1">
        <v>46142</v>
      </c>
      <c r="X3448">
        <v>0</v>
      </c>
      <c r="Y3448" t="s">
        <v>8647</v>
      </c>
    </row>
    <row r="3449" spans="1:25" x14ac:dyDescent="0.2">
      <c r="A3449" t="s">
        <v>19298</v>
      </c>
      <c r="B3449">
        <v>2026</v>
      </c>
      <c r="C3449">
        <v>5</v>
      </c>
      <c r="D3449">
        <v>1</v>
      </c>
      <c r="E3449" t="s">
        <v>11912</v>
      </c>
      <c r="G3449">
        <v>114</v>
      </c>
      <c r="H3449" t="s">
        <v>8647</v>
      </c>
      <c r="I3449" t="s">
        <v>8647</v>
      </c>
      <c r="J3449">
        <v>1200</v>
      </c>
      <c r="K3449" t="s">
        <v>8647</v>
      </c>
      <c r="L3449">
        <v>0</v>
      </c>
      <c r="M3449">
        <v>0</v>
      </c>
      <c r="N3449" t="s">
        <v>8647</v>
      </c>
      <c r="O3449">
        <v>1</v>
      </c>
      <c r="P3449" t="s">
        <v>8647</v>
      </c>
      <c r="Q3449" t="s">
        <v>8647</v>
      </c>
      <c r="R3449">
        <v>0</v>
      </c>
      <c r="S3449">
        <v>0</v>
      </c>
      <c r="T3449">
        <v>0</v>
      </c>
      <c r="U3449">
        <v>0</v>
      </c>
      <c r="V3449" t="s">
        <v>8647</v>
      </c>
      <c r="W3449" t="s">
        <v>8647</v>
      </c>
      <c r="X3449">
        <v>0</v>
      </c>
      <c r="Y3449" t="s">
        <v>8647</v>
      </c>
    </row>
    <row r="3450" spans="1:25" x14ac:dyDescent="0.2">
      <c r="A3450" t="s">
        <v>19299</v>
      </c>
      <c r="B3450">
        <v>2026</v>
      </c>
      <c r="C3450">
        <v>5</v>
      </c>
      <c r="D3450">
        <v>1</v>
      </c>
      <c r="E3450" t="s">
        <v>11912</v>
      </c>
      <c r="G3450">
        <v>115</v>
      </c>
      <c r="H3450" t="s">
        <v>8647</v>
      </c>
      <c r="I3450" t="s">
        <v>8647</v>
      </c>
      <c r="J3450">
        <v>1400</v>
      </c>
      <c r="K3450" t="s">
        <v>8647</v>
      </c>
      <c r="L3450">
        <v>0</v>
      </c>
      <c r="M3450">
        <v>0</v>
      </c>
      <c r="N3450" t="s">
        <v>8647</v>
      </c>
      <c r="O3450">
        <v>1</v>
      </c>
      <c r="P3450" t="s">
        <v>8647</v>
      </c>
      <c r="Q3450" t="s">
        <v>8647</v>
      </c>
      <c r="R3450">
        <v>0</v>
      </c>
      <c r="S3450">
        <v>0</v>
      </c>
      <c r="T3450">
        <v>0</v>
      </c>
      <c r="U3450">
        <v>0</v>
      </c>
      <c r="V3450" t="s">
        <v>8647</v>
      </c>
      <c r="W3450" t="s">
        <v>8647</v>
      </c>
      <c r="X3450">
        <v>0</v>
      </c>
      <c r="Y3450" t="s">
        <v>8647</v>
      </c>
    </row>
    <row r="3451" spans="1:25" x14ac:dyDescent="0.2">
      <c r="A3451" t="s">
        <v>19300</v>
      </c>
      <c r="B3451">
        <v>2026</v>
      </c>
      <c r="C3451">
        <v>5</v>
      </c>
      <c r="D3451">
        <v>1</v>
      </c>
      <c r="E3451" t="s">
        <v>11912</v>
      </c>
      <c r="G3451">
        <v>115</v>
      </c>
      <c r="H3451" t="s">
        <v>8647</v>
      </c>
      <c r="I3451" t="s">
        <v>8647</v>
      </c>
      <c r="J3451">
        <v>600</v>
      </c>
      <c r="K3451" t="s">
        <v>8647</v>
      </c>
      <c r="L3451">
        <v>0</v>
      </c>
      <c r="M3451">
        <v>0</v>
      </c>
      <c r="N3451" t="s">
        <v>8647</v>
      </c>
      <c r="O3451">
        <v>1</v>
      </c>
      <c r="P3451" t="s">
        <v>8647</v>
      </c>
      <c r="Q3451" t="s">
        <v>8647</v>
      </c>
      <c r="R3451">
        <v>0</v>
      </c>
      <c r="S3451">
        <v>0</v>
      </c>
      <c r="T3451">
        <v>0</v>
      </c>
      <c r="U3451">
        <v>0</v>
      </c>
      <c r="V3451" t="s">
        <v>8647</v>
      </c>
      <c r="W3451" t="s">
        <v>8647</v>
      </c>
      <c r="X3451">
        <v>0</v>
      </c>
      <c r="Y3451" t="s">
        <v>8647</v>
      </c>
    </row>
    <row r="3452" spans="1:25" x14ac:dyDescent="0.2">
      <c r="A3452" t="s">
        <v>19300</v>
      </c>
      <c r="B3452">
        <v>2026</v>
      </c>
      <c r="C3452">
        <v>5</v>
      </c>
      <c r="D3452">
        <v>2</v>
      </c>
      <c r="E3452" t="s">
        <v>11981</v>
      </c>
      <c r="F3452" t="s">
        <v>13724</v>
      </c>
      <c r="G3452">
        <v>16</v>
      </c>
      <c r="H3452">
        <v>940</v>
      </c>
      <c r="I3452">
        <v>144</v>
      </c>
      <c r="J3452">
        <v>1084</v>
      </c>
      <c r="K3452">
        <v>29960</v>
      </c>
      <c r="L3452">
        <v>0</v>
      </c>
      <c r="M3452">
        <v>0</v>
      </c>
      <c r="N3452" t="s">
        <v>5311</v>
      </c>
      <c r="O3452">
        <v>1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 s="1">
        <v>46173</v>
      </c>
      <c r="W3452" s="1">
        <v>46142</v>
      </c>
      <c r="X3452">
        <v>0</v>
      </c>
      <c r="Y3452" t="s">
        <v>8647</v>
      </c>
    </row>
    <row r="3453" spans="1:25" x14ac:dyDescent="0.2">
      <c r="A3453" t="s">
        <v>19300</v>
      </c>
      <c r="B3453">
        <v>2026</v>
      </c>
      <c r="C3453">
        <v>5</v>
      </c>
      <c r="D3453">
        <v>3</v>
      </c>
      <c r="E3453" t="s">
        <v>11981</v>
      </c>
      <c r="F3453" t="s">
        <v>13725</v>
      </c>
      <c r="G3453">
        <v>12</v>
      </c>
      <c r="H3453">
        <v>940</v>
      </c>
      <c r="I3453">
        <v>162</v>
      </c>
      <c r="J3453">
        <v>1102</v>
      </c>
      <c r="K3453">
        <v>33720</v>
      </c>
      <c r="L3453">
        <v>0</v>
      </c>
      <c r="M3453">
        <v>0</v>
      </c>
      <c r="N3453" t="s">
        <v>5311</v>
      </c>
      <c r="O3453">
        <v>1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 s="1">
        <v>46173</v>
      </c>
      <c r="W3453" s="1">
        <v>46142</v>
      </c>
      <c r="X3453">
        <v>0</v>
      </c>
      <c r="Y3453" t="s">
        <v>8647</v>
      </c>
    </row>
    <row r="3454" spans="1:25" x14ac:dyDescent="0.2">
      <c r="A3454" t="s">
        <v>19300</v>
      </c>
      <c r="B3454">
        <v>2026</v>
      </c>
      <c r="C3454">
        <v>5</v>
      </c>
      <c r="D3454">
        <v>4</v>
      </c>
      <c r="E3454" t="s">
        <v>11981</v>
      </c>
      <c r="F3454" t="s">
        <v>13726</v>
      </c>
      <c r="G3454">
        <v>7</v>
      </c>
      <c r="H3454">
        <v>1050</v>
      </c>
      <c r="I3454">
        <v>204</v>
      </c>
      <c r="J3454">
        <v>1254</v>
      </c>
      <c r="K3454">
        <v>42650</v>
      </c>
      <c r="L3454">
        <v>0</v>
      </c>
      <c r="M3454">
        <v>0</v>
      </c>
      <c r="N3454" t="s">
        <v>5311</v>
      </c>
      <c r="O3454">
        <v>1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 s="1">
        <v>46173</v>
      </c>
      <c r="W3454" s="1">
        <v>46142</v>
      </c>
      <c r="X3454">
        <v>0</v>
      </c>
      <c r="Y3454" t="s">
        <v>8647</v>
      </c>
    </row>
    <row r="3455" spans="1:25" x14ac:dyDescent="0.2">
      <c r="A3455" t="s">
        <v>19300</v>
      </c>
      <c r="B3455">
        <v>2026</v>
      </c>
      <c r="C3455">
        <v>5</v>
      </c>
      <c r="D3455">
        <v>5</v>
      </c>
      <c r="E3455" t="s">
        <v>11913</v>
      </c>
      <c r="F3455" t="s">
        <v>13727</v>
      </c>
      <c r="G3455">
        <v>20</v>
      </c>
      <c r="H3455">
        <v>23900</v>
      </c>
      <c r="I3455">
        <v>5068</v>
      </c>
      <c r="J3455">
        <v>28968</v>
      </c>
      <c r="K3455">
        <v>930830</v>
      </c>
      <c r="L3455">
        <v>0</v>
      </c>
      <c r="M3455">
        <v>0</v>
      </c>
      <c r="N3455" t="s">
        <v>5286</v>
      </c>
      <c r="O3455">
        <v>1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 s="1">
        <v>46173</v>
      </c>
      <c r="W3455" s="1">
        <v>46142</v>
      </c>
      <c r="X3455">
        <v>0</v>
      </c>
      <c r="Y3455" t="s">
        <v>8647</v>
      </c>
    </row>
    <row r="3456" spans="1:25" x14ac:dyDescent="0.2">
      <c r="A3456" t="s">
        <v>19301</v>
      </c>
      <c r="B3456">
        <v>2026</v>
      </c>
      <c r="C3456">
        <v>5</v>
      </c>
      <c r="D3456">
        <v>1</v>
      </c>
      <c r="E3456" t="s">
        <v>11912</v>
      </c>
      <c r="G3456">
        <v>111</v>
      </c>
      <c r="H3456" t="s">
        <v>8647</v>
      </c>
      <c r="I3456" t="s">
        <v>8647</v>
      </c>
      <c r="J3456">
        <v>1400</v>
      </c>
      <c r="K3456" t="s">
        <v>8647</v>
      </c>
      <c r="L3456">
        <v>0</v>
      </c>
      <c r="M3456">
        <v>0</v>
      </c>
      <c r="N3456" t="s">
        <v>8647</v>
      </c>
      <c r="O3456">
        <v>1</v>
      </c>
      <c r="P3456" t="s">
        <v>8647</v>
      </c>
      <c r="Q3456" t="s">
        <v>8647</v>
      </c>
      <c r="R3456">
        <v>0</v>
      </c>
      <c r="S3456">
        <v>0</v>
      </c>
      <c r="T3456">
        <v>0</v>
      </c>
      <c r="U3456">
        <v>0</v>
      </c>
      <c r="V3456" t="s">
        <v>8647</v>
      </c>
      <c r="W3456" t="s">
        <v>8647</v>
      </c>
      <c r="X3456">
        <v>0</v>
      </c>
      <c r="Y3456" t="s">
        <v>8647</v>
      </c>
    </row>
    <row r="3457" spans="1:25" x14ac:dyDescent="0.2">
      <c r="A3457" t="s">
        <v>19301</v>
      </c>
      <c r="B3457">
        <v>2026</v>
      </c>
      <c r="C3457">
        <v>5</v>
      </c>
      <c r="D3457">
        <v>2</v>
      </c>
      <c r="E3457" t="s">
        <v>11913</v>
      </c>
      <c r="F3457" t="s">
        <v>13728</v>
      </c>
      <c r="G3457">
        <v>90</v>
      </c>
      <c r="H3457">
        <v>11220</v>
      </c>
      <c r="I3457">
        <v>4933</v>
      </c>
      <c r="J3457">
        <v>16153</v>
      </c>
      <c r="K3457">
        <v>918150</v>
      </c>
      <c r="L3457">
        <v>0</v>
      </c>
      <c r="M3457">
        <v>0</v>
      </c>
      <c r="N3457" t="s">
        <v>5286</v>
      </c>
      <c r="O3457">
        <v>1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 s="1">
        <v>46173</v>
      </c>
      <c r="W3457" s="1">
        <v>46142</v>
      </c>
      <c r="X3457">
        <v>0</v>
      </c>
      <c r="Y3457" t="s">
        <v>8647</v>
      </c>
    </row>
    <row r="3458" spans="1:25" x14ac:dyDescent="0.2">
      <c r="A3458" t="s">
        <v>19301</v>
      </c>
      <c r="B3458">
        <v>2026</v>
      </c>
      <c r="C3458">
        <v>5</v>
      </c>
      <c r="D3458">
        <v>3</v>
      </c>
      <c r="E3458" t="s">
        <v>11981</v>
      </c>
      <c r="F3458" t="s">
        <v>13729</v>
      </c>
      <c r="G3458">
        <v>34</v>
      </c>
      <c r="H3458">
        <v>1500</v>
      </c>
      <c r="I3458">
        <v>105</v>
      </c>
      <c r="J3458">
        <v>1605</v>
      </c>
      <c r="K3458">
        <v>21000</v>
      </c>
      <c r="L3458">
        <v>0</v>
      </c>
      <c r="M3458">
        <v>0</v>
      </c>
      <c r="N3458" t="s">
        <v>5311</v>
      </c>
      <c r="O3458">
        <v>1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 s="1">
        <v>46173</v>
      </c>
      <c r="W3458" s="1">
        <v>46142</v>
      </c>
      <c r="X3458">
        <v>0</v>
      </c>
      <c r="Y3458" t="s">
        <v>8647</v>
      </c>
    </row>
    <row r="3459" spans="1:25" x14ac:dyDescent="0.2">
      <c r="A3459" t="s">
        <v>19301</v>
      </c>
      <c r="B3459">
        <v>2026</v>
      </c>
      <c r="C3459">
        <v>5</v>
      </c>
      <c r="D3459">
        <v>4</v>
      </c>
      <c r="E3459" t="s">
        <v>11918</v>
      </c>
      <c r="F3459" t="s">
        <v>13730</v>
      </c>
      <c r="G3459">
        <v>7</v>
      </c>
      <c r="H3459">
        <v>6670</v>
      </c>
      <c r="I3459">
        <v>628</v>
      </c>
      <c r="J3459">
        <v>7298</v>
      </c>
      <c r="K3459">
        <v>107060</v>
      </c>
      <c r="L3459">
        <v>0</v>
      </c>
      <c r="M3459">
        <v>0</v>
      </c>
      <c r="N3459" t="s">
        <v>5288</v>
      </c>
      <c r="O3459">
        <v>1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 s="1">
        <v>46173</v>
      </c>
      <c r="W3459" s="1">
        <v>46142</v>
      </c>
      <c r="X3459">
        <v>0</v>
      </c>
      <c r="Y3459" t="s">
        <v>8647</v>
      </c>
    </row>
    <row r="3460" spans="1:25" x14ac:dyDescent="0.2">
      <c r="A3460" t="s">
        <v>19301</v>
      </c>
      <c r="B3460">
        <v>2026</v>
      </c>
      <c r="C3460">
        <v>5</v>
      </c>
      <c r="D3460">
        <v>5</v>
      </c>
      <c r="E3460" t="s">
        <v>11981</v>
      </c>
      <c r="F3460" t="s">
        <v>13731</v>
      </c>
      <c r="G3460">
        <v>10</v>
      </c>
      <c r="H3460">
        <v>1250</v>
      </c>
      <c r="I3460">
        <v>228</v>
      </c>
      <c r="J3460">
        <v>1478</v>
      </c>
      <c r="K3460">
        <v>47500</v>
      </c>
      <c r="L3460">
        <v>0</v>
      </c>
      <c r="M3460">
        <v>0</v>
      </c>
      <c r="N3460" t="s">
        <v>5311</v>
      </c>
      <c r="O3460">
        <v>1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 s="1">
        <v>46173</v>
      </c>
      <c r="W3460" s="1">
        <v>46142</v>
      </c>
      <c r="X3460">
        <v>0</v>
      </c>
      <c r="Y3460" t="s">
        <v>8647</v>
      </c>
    </row>
    <row r="3461" spans="1:25" x14ac:dyDescent="0.2">
      <c r="A3461" t="s">
        <v>19301</v>
      </c>
      <c r="B3461">
        <v>2026</v>
      </c>
      <c r="C3461">
        <v>5</v>
      </c>
      <c r="D3461">
        <v>6</v>
      </c>
      <c r="E3461" t="s">
        <v>11981</v>
      </c>
      <c r="F3461" t="s">
        <v>13732</v>
      </c>
      <c r="G3461">
        <v>16</v>
      </c>
      <c r="H3461">
        <v>530</v>
      </c>
      <c r="I3461">
        <v>80</v>
      </c>
      <c r="J3461">
        <v>610</v>
      </c>
      <c r="K3461">
        <v>16520</v>
      </c>
      <c r="L3461">
        <v>0</v>
      </c>
      <c r="M3461">
        <v>0</v>
      </c>
      <c r="N3461" t="s">
        <v>5311</v>
      </c>
      <c r="O3461">
        <v>1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 s="1">
        <v>46173</v>
      </c>
      <c r="W3461" s="1">
        <v>46142</v>
      </c>
      <c r="X3461">
        <v>0</v>
      </c>
      <c r="Y3461" t="s">
        <v>8647</v>
      </c>
    </row>
    <row r="3462" spans="1:25" x14ac:dyDescent="0.2">
      <c r="A3462" t="s">
        <v>19301</v>
      </c>
      <c r="B3462">
        <v>2026</v>
      </c>
      <c r="C3462">
        <v>5</v>
      </c>
      <c r="D3462">
        <v>7</v>
      </c>
      <c r="E3462" t="s">
        <v>11981</v>
      </c>
      <c r="F3462" t="s">
        <v>13733</v>
      </c>
      <c r="G3462">
        <v>23</v>
      </c>
      <c r="H3462">
        <v>1050</v>
      </c>
      <c r="I3462">
        <v>126</v>
      </c>
      <c r="J3462">
        <v>1176</v>
      </c>
      <c r="K3462">
        <v>25850</v>
      </c>
      <c r="L3462">
        <v>0</v>
      </c>
      <c r="M3462">
        <v>0</v>
      </c>
      <c r="N3462" t="s">
        <v>5311</v>
      </c>
      <c r="O3462">
        <v>1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 s="1">
        <v>46173</v>
      </c>
      <c r="W3462" s="1">
        <v>46142</v>
      </c>
      <c r="X3462">
        <v>0</v>
      </c>
      <c r="Y3462" t="s">
        <v>8647</v>
      </c>
    </row>
    <row r="3463" spans="1:25" x14ac:dyDescent="0.2">
      <c r="A3463" t="s">
        <v>19301</v>
      </c>
      <c r="B3463">
        <v>2026</v>
      </c>
      <c r="C3463">
        <v>5</v>
      </c>
      <c r="D3463">
        <v>8</v>
      </c>
      <c r="E3463" t="s">
        <v>11981</v>
      </c>
      <c r="F3463" t="s">
        <v>13734</v>
      </c>
      <c r="G3463">
        <v>3</v>
      </c>
      <c r="H3463">
        <v>1050</v>
      </c>
      <c r="I3463">
        <v>224</v>
      </c>
      <c r="J3463">
        <v>1274</v>
      </c>
      <c r="K3463">
        <v>46850</v>
      </c>
      <c r="L3463">
        <v>0</v>
      </c>
      <c r="M3463">
        <v>0</v>
      </c>
      <c r="N3463" t="s">
        <v>5311</v>
      </c>
      <c r="O3463">
        <v>1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 s="1">
        <v>46173</v>
      </c>
      <c r="W3463" s="1">
        <v>46142</v>
      </c>
      <c r="X3463">
        <v>0</v>
      </c>
      <c r="Y3463" t="s">
        <v>8647</v>
      </c>
    </row>
    <row r="3464" spans="1:25" x14ac:dyDescent="0.2">
      <c r="A3464" t="s">
        <v>19302</v>
      </c>
      <c r="B3464">
        <v>2026</v>
      </c>
      <c r="C3464">
        <v>5</v>
      </c>
      <c r="D3464">
        <v>1</v>
      </c>
      <c r="E3464" t="s">
        <v>11912</v>
      </c>
      <c r="G3464">
        <v>115</v>
      </c>
      <c r="H3464" t="s">
        <v>8647</v>
      </c>
      <c r="I3464" t="s">
        <v>8647</v>
      </c>
      <c r="J3464">
        <v>1400</v>
      </c>
      <c r="K3464" t="s">
        <v>8647</v>
      </c>
      <c r="L3464">
        <v>0</v>
      </c>
      <c r="M3464">
        <v>0</v>
      </c>
      <c r="N3464" t="s">
        <v>8647</v>
      </c>
      <c r="O3464">
        <v>1</v>
      </c>
      <c r="P3464" t="s">
        <v>8647</v>
      </c>
      <c r="Q3464" t="s">
        <v>8647</v>
      </c>
      <c r="R3464">
        <v>0</v>
      </c>
      <c r="S3464">
        <v>0</v>
      </c>
      <c r="T3464">
        <v>0</v>
      </c>
      <c r="U3464">
        <v>0</v>
      </c>
      <c r="V3464" t="s">
        <v>8647</v>
      </c>
      <c r="W3464" t="s">
        <v>8647</v>
      </c>
      <c r="X3464">
        <v>0</v>
      </c>
      <c r="Y3464" t="s">
        <v>8647</v>
      </c>
    </row>
    <row r="3465" spans="1:25" x14ac:dyDescent="0.2">
      <c r="A3465" t="s">
        <v>19302</v>
      </c>
      <c r="B3465">
        <v>2026</v>
      </c>
      <c r="C3465">
        <v>5</v>
      </c>
      <c r="D3465">
        <v>2</v>
      </c>
      <c r="E3465" t="s">
        <v>11913</v>
      </c>
      <c r="F3465" t="s">
        <v>13735</v>
      </c>
      <c r="G3465">
        <v>61</v>
      </c>
      <c r="H3465">
        <v>18400</v>
      </c>
      <c r="I3465">
        <v>6533</v>
      </c>
      <c r="J3465">
        <v>24933</v>
      </c>
      <c r="K3465">
        <v>1212280</v>
      </c>
      <c r="L3465">
        <v>0</v>
      </c>
      <c r="M3465">
        <v>0</v>
      </c>
      <c r="N3465" t="s">
        <v>5286</v>
      </c>
      <c r="O3465">
        <v>1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 s="1">
        <v>46173</v>
      </c>
      <c r="W3465" s="1">
        <v>46142</v>
      </c>
      <c r="X3465">
        <v>0</v>
      </c>
      <c r="Y3465" t="s">
        <v>8647</v>
      </c>
    </row>
    <row r="3466" spans="1:25" x14ac:dyDescent="0.2">
      <c r="A3466" t="s">
        <v>19303</v>
      </c>
      <c r="B3466">
        <v>2026</v>
      </c>
      <c r="C3466">
        <v>5</v>
      </c>
      <c r="D3466">
        <v>1</v>
      </c>
      <c r="E3466" t="s">
        <v>11912</v>
      </c>
      <c r="G3466">
        <v>115</v>
      </c>
      <c r="H3466" t="s">
        <v>8647</v>
      </c>
      <c r="I3466" t="s">
        <v>8647</v>
      </c>
      <c r="J3466">
        <v>1400</v>
      </c>
      <c r="K3466" t="s">
        <v>8647</v>
      </c>
      <c r="L3466">
        <v>0</v>
      </c>
      <c r="M3466">
        <v>0</v>
      </c>
      <c r="N3466" t="s">
        <v>8647</v>
      </c>
      <c r="O3466">
        <v>1</v>
      </c>
      <c r="P3466" t="s">
        <v>8647</v>
      </c>
      <c r="Q3466" t="s">
        <v>8647</v>
      </c>
      <c r="R3466">
        <v>0</v>
      </c>
      <c r="S3466">
        <v>0</v>
      </c>
      <c r="T3466">
        <v>0</v>
      </c>
      <c r="U3466">
        <v>0</v>
      </c>
      <c r="V3466" t="s">
        <v>8647</v>
      </c>
      <c r="W3466" t="s">
        <v>8647</v>
      </c>
      <c r="X3466">
        <v>0</v>
      </c>
      <c r="Y3466" t="s">
        <v>8647</v>
      </c>
    </row>
    <row r="3467" spans="1:25" x14ac:dyDescent="0.2">
      <c r="A3467" t="s">
        <v>19303</v>
      </c>
      <c r="B3467">
        <v>2026</v>
      </c>
      <c r="C3467">
        <v>5</v>
      </c>
      <c r="D3467">
        <v>2</v>
      </c>
      <c r="E3467" t="s">
        <v>11918</v>
      </c>
      <c r="F3467" t="s">
        <v>13736</v>
      </c>
      <c r="G3467">
        <v>3</v>
      </c>
      <c r="H3467">
        <v>8340</v>
      </c>
      <c r="I3467">
        <v>966</v>
      </c>
      <c r="J3467">
        <v>9306</v>
      </c>
      <c r="K3467">
        <v>166640</v>
      </c>
      <c r="L3467">
        <v>0</v>
      </c>
      <c r="M3467">
        <v>0</v>
      </c>
      <c r="N3467" t="s">
        <v>5288</v>
      </c>
      <c r="O3467">
        <v>1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 s="1">
        <v>46173</v>
      </c>
      <c r="W3467" s="1">
        <v>46142</v>
      </c>
      <c r="X3467">
        <v>0</v>
      </c>
      <c r="Y3467" t="s">
        <v>8647</v>
      </c>
    </row>
    <row r="3468" spans="1:25" x14ac:dyDescent="0.2">
      <c r="A3468" t="s">
        <v>19303</v>
      </c>
      <c r="B3468">
        <v>2026</v>
      </c>
      <c r="C3468">
        <v>5</v>
      </c>
      <c r="D3468">
        <v>3</v>
      </c>
      <c r="E3468" t="s">
        <v>11913</v>
      </c>
      <c r="F3468" t="s">
        <v>13737</v>
      </c>
      <c r="G3468">
        <v>92</v>
      </c>
      <c r="H3468">
        <v>14630</v>
      </c>
      <c r="I3468">
        <v>3486</v>
      </c>
      <c r="J3468">
        <v>18116</v>
      </c>
      <c r="K3468">
        <v>642180</v>
      </c>
      <c r="L3468">
        <v>0</v>
      </c>
      <c r="M3468">
        <v>0</v>
      </c>
      <c r="N3468" t="s">
        <v>5286</v>
      </c>
      <c r="O3468">
        <v>1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 s="1">
        <v>46173</v>
      </c>
      <c r="W3468" s="1">
        <v>46142</v>
      </c>
      <c r="X3468">
        <v>0</v>
      </c>
      <c r="Y3468" t="s">
        <v>8647</v>
      </c>
    </row>
    <row r="3469" spans="1:25" x14ac:dyDescent="0.2">
      <c r="A3469" t="s">
        <v>19303</v>
      </c>
      <c r="B3469">
        <v>2026</v>
      </c>
      <c r="C3469">
        <v>5</v>
      </c>
      <c r="D3469">
        <v>4</v>
      </c>
      <c r="E3469" t="s">
        <v>11981</v>
      </c>
      <c r="F3469" t="s">
        <v>13738</v>
      </c>
      <c r="G3469">
        <v>38</v>
      </c>
      <c r="H3469">
        <v>1690</v>
      </c>
      <c r="I3469">
        <v>86</v>
      </c>
      <c r="J3469">
        <v>1776</v>
      </c>
      <c r="K3469">
        <v>16730</v>
      </c>
      <c r="L3469">
        <v>0</v>
      </c>
      <c r="M3469">
        <v>0</v>
      </c>
      <c r="N3469" t="s">
        <v>5311</v>
      </c>
      <c r="O3469">
        <v>1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 s="1">
        <v>46173</v>
      </c>
      <c r="W3469" s="1">
        <v>46142</v>
      </c>
      <c r="X3469">
        <v>0</v>
      </c>
      <c r="Y3469" t="s">
        <v>8647</v>
      </c>
    </row>
    <row r="3470" spans="1:25" x14ac:dyDescent="0.2">
      <c r="A3470" t="s">
        <v>19303</v>
      </c>
      <c r="B3470">
        <v>2026</v>
      </c>
      <c r="C3470">
        <v>5</v>
      </c>
      <c r="D3470">
        <v>5</v>
      </c>
      <c r="E3470" t="s">
        <v>11981</v>
      </c>
      <c r="F3470" t="s">
        <v>13739</v>
      </c>
      <c r="G3470">
        <v>34</v>
      </c>
      <c r="H3470">
        <v>1170</v>
      </c>
      <c r="I3470">
        <v>81</v>
      </c>
      <c r="J3470">
        <v>1251</v>
      </c>
      <c r="K3470">
        <v>16120</v>
      </c>
      <c r="L3470">
        <v>0</v>
      </c>
      <c r="M3470">
        <v>0</v>
      </c>
      <c r="N3470" t="s">
        <v>5311</v>
      </c>
      <c r="O3470">
        <v>1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 s="1">
        <v>46173</v>
      </c>
      <c r="W3470" s="1">
        <v>46142</v>
      </c>
      <c r="X3470">
        <v>0</v>
      </c>
      <c r="Y3470" t="s">
        <v>8647</v>
      </c>
    </row>
    <row r="3471" spans="1:25" x14ac:dyDescent="0.2">
      <c r="A3471" t="s">
        <v>19304</v>
      </c>
      <c r="B3471">
        <v>2026</v>
      </c>
      <c r="C3471">
        <v>5</v>
      </c>
      <c r="D3471">
        <v>1</v>
      </c>
      <c r="E3471" t="s">
        <v>11912</v>
      </c>
      <c r="G3471">
        <v>115</v>
      </c>
      <c r="H3471" t="s">
        <v>8647</v>
      </c>
      <c r="I3471" t="s">
        <v>8647</v>
      </c>
      <c r="J3471">
        <v>1000</v>
      </c>
      <c r="K3471" t="s">
        <v>8647</v>
      </c>
      <c r="L3471">
        <v>0</v>
      </c>
      <c r="M3471">
        <v>0</v>
      </c>
      <c r="N3471" t="s">
        <v>8647</v>
      </c>
      <c r="O3471">
        <v>1</v>
      </c>
      <c r="P3471" t="s">
        <v>8647</v>
      </c>
      <c r="Q3471" t="s">
        <v>8647</v>
      </c>
      <c r="R3471">
        <v>0</v>
      </c>
      <c r="S3471">
        <v>0</v>
      </c>
      <c r="T3471">
        <v>0</v>
      </c>
      <c r="U3471">
        <v>0</v>
      </c>
      <c r="V3471" t="s">
        <v>8647</v>
      </c>
      <c r="W3471" t="s">
        <v>8647</v>
      </c>
      <c r="X3471">
        <v>0</v>
      </c>
      <c r="Y3471" t="s">
        <v>8647</v>
      </c>
    </row>
    <row r="3472" spans="1:25" x14ac:dyDescent="0.2">
      <c r="A3472" t="s">
        <v>19304</v>
      </c>
      <c r="B3472">
        <v>2026</v>
      </c>
      <c r="C3472">
        <v>5</v>
      </c>
      <c r="D3472">
        <v>2</v>
      </c>
      <c r="E3472" t="s">
        <v>11913</v>
      </c>
      <c r="F3472" t="s">
        <v>13740</v>
      </c>
      <c r="G3472">
        <v>38</v>
      </c>
      <c r="H3472">
        <v>15720</v>
      </c>
      <c r="I3472">
        <v>7378</v>
      </c>
      <c r="J3472">
        <v>23098</v>
      </c>
      <c r="K3472">
        <v>1374150</v>
      </c>
      <c r="L3472">
        <v>0</v>
      </c>
      <c r="M3472">
        <v>0</v>
      </c>
      <c r="N3472" t="s">
        <v>5286</v>
      </c>
      <c r="O3472">
        <v>1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 s="1">
        <v>46173</v>
      </c>
      <c r="W3472" s="1">
        <v>46142</v>
      </c>
      <c r="X3472">
        <v>0</v>
      </c>
      <c r="Y3472" t="s">
        <v>8647</v>
      </c>
    </row>
    <row r="3473" spans="1:25" x14ac:dyDescent="0.2">
      <c r="A3473" t="s">
        <v>19305</v>
      </c>
      <c r="B3473">
        <v>2026</v>
      </c>
      <c r="C3473">
        <v>5</v>
      </c>
      <c r="D3473">
        <v>1</v>
      </c>
      <c r="E3473" t="s">
        <v>11912</v>
      </c>
      <c r="G3473">
        <v>115</v>
      </c>
      <c r="H3473" t="s">
        <v>8647</v>
      </c>
      <c r="I3473" t="s">
        <v>8647</v>
      </c>
      <c r="J3473">
        <v>1000</v>
      </c>
      <c r="K3473" t="s">
        <v>8647</v>
      </c>
      <c r="L3473">
        <v>0</v>
      </c>
      <c r="M3473">
        <v>0</v>
      </c>
      <c r="N3473" t="s">
        <v>8647</v>
      </c>
      <c r="O3473">
        <v>1</v>
      </c>
      <c r="P3473" t="s">
        <v>8647</v>
      </c>
      <c r="Q3473" t="s">
        <v>8647</v>
      </c>
      <c r="R3473">
        <v>0</v>
      </c>
      <c r="S3473">
        <v>0</v>
      </c>
      <c r="T3473">
        <v>0</v>
      </c>
      <c r="U3473">
        <v>0</v>
      </c>
      <c r="V3473" t="s">
        <v>8647</v>
      </c>
      <c r="W3473" t="s">
        <v>8647</v>
      </c>
      <c r="X3473">
        <v>0</v>
      </c>
      <c r="Y3473" t="s">
        <v>8647</v>
      </c>
    </row>
    <row r="3474" spans="1:25" x14ac:dyDescent="0.2">
      <c r="A3474" t="s">
        <v>19305</v>
      </c>
      <c r="B3474">
        <v>2026</v>
      </c>
      <c r="C3474">
        <v>5</v>
      </c>
      <c r="D3474">
        <v>2</v>
      </c>
      <c r="E3474" t="s">
        <v>11913</v>
      </c>
      <c r="F3474" t="s">
        <v>13741</v>
      </c>
      <c r="G3474">
        <v>92</v>
      </c>
      <c r="H3474">
        <v>8850</v>
      </c>
      <c r="I3474">
        <v>5313</v>
      </c>
      <c r="J3474">
        <v>14163</v>
      </c>
      <c r="K3474">
        <v>992050</v>
      </c>
      <c r="L3474">
        <v>0</v>
      </c>
      <c r="M3474">
        <v>0</v>
      </c>
      <c r="N3474" t="s">
        <v>5286</v>
      </c>
      <c r="O3474">
        <v>1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 s="1">
        <v>46173</v>
      </c>
      <c r="W3474" s="1">
        <v>46142</v>
      </c>
      <c r="X3474">
        <v>0</v>
      </c>
      <c r="Y3474" t="s">
        <v>8647</v>
      </c>
    </row>
    <row r="3475" spans="1:25" x14ac:dyDescent="0.2">
      <c r="A3475" t="s">
        <v>19306</v>
      </c>
      <c r="B3475">
        <v>2026</v>
      </c>
      <c r="C3475">
        <v>5</v>
      </c>
      <c r="D3475">
        <v>1</v>
      </c>
      <c r="E3475" t="s">
        <v>11912</v>
      </c>
      <c r="G3475">
        <v>115</v>
      </c>
      <c r="H3475" t="s">
        <v>8647</v>
      </c>
      <c r="I3475" t="s">
        <v>8647</v>
      </c>
      <c r="J3475">
        <v>1400</v>
      </c>
      <c r="K3475" t="s">
        <v>8647</v>
      </c>
      <c r="L3475">
        <v>0</v>
      </c>
      <c r="M3475">
        <v>0</v>
      </c>
      <c r="N3475" t="s">
        <v>8647</v>
      </c>
      <c r="O3475">
        <v>1</v>
      </c>
      <c r="P3475" t="s">
        <v>8647</v>
      </c>
      <c r="Q3475" t="s">
        <v>8647</v>
      </c>
      <c r="R3475">
        <v>0</v>
      </c>
      <c r="S3475">
        <v>0</v>
      </c>
      <c r="T3475">
        <v>0</v>
      </c>
      <c r="U3475">
        <v>0</v>
      </c>
      <c r="V3475" t="s">
        <v>8647</v>
      </c>
      <c r="W3475" t="s">
        <v>8647</v>
      </c>
      <c r="X3475">
        <v>0</v>
      </c>
      <c r="Y3475" t="s">
        <v>8647</v>
      </c>
    </row>
    <row r="3476" spans="1:25" x14ac:dyDescent="0.2">
      <c r="A3476" t="s">
        <v>19306</v>
      </c>
      <c r="B3476">
        <v>2026</v>
      </c>
      <c r="C3476">
        <v>5</v>
      </c>
      <c r="D3476">
        <v>2</v>
      </c>
      <c r="E3476" t="s">
        <v>11913</v>
      </c>
      <c r="F3476" t="s">
        <v>13742</v>
      </c>
      <c r="G3476">
        <v>34</v>
      </c>
      <c r="H3476">
        <v>21640</v>
      </c>
      <c r="I3476">
        <v>8717</v>
      </c>
      <c r="J3476">
        <v>30357</v>
      </c>
      <c r="K3476">
        <v>1620570</v>
      </c>
      <c r="L3476">
        <v>0</v>
      </c>
      <c r="M3476">
        <v>0</v>
      </c>
      <c r="N3476" t="s">
        <v>5286</v>
      </c>
      <c r="O3476">
        <v>1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 s="1">
        <v>46173</v>
      </c>
      <c r="W3476" s="1">
        <v>46142</v>
      </c>
      <c r="X3476">
        <v>0</v>
      </c>
      <c r="Y3476" t="s">
        <v>8647</v>
      </c>
    </row>
    <row r="3477" spans="1:25" x14ac:dyDescent="0.2">
      <c r="A3477" t="s">
        <v>19306</v>
      </c>
      <c r="B3477">
        <v>2026</v>
      </c>
      <c r="C3477">
        <v>5</v>
      </c>
      <c r="D3477">
        <v>3</v>
      </c>
      <c r="E3477" t="s">
        <v>11918</v>
      </c>
      <c r="F3477" t="s">
        <v>13743</v>
      </c>
      <c r="G3477">
        <v>2</v>
      </c>
      <c r="H3477">
        <v>8340</v>
      </c>
      <c r="I3477">
        <v>1012</v>
      </c>
      <c r="J3477">
        <v>9352</v>
      </c>
      <c r="K3477">
        <v>174980</v>
      </c>
      <c r="L3477">
        <v>0</v>
      </c>
      <c r="M3477">
        <v>0</v>
      </c>
      <c r="N3477" t="s">
        <v>5288</v>
      </c>
      <c r="O3477">
        <v>1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 s="1">
        <v>46173</v>
      </c>
      <c r="W3477" s="1">
        <v>46142</v>
      </c>
      <c r="X3477">
        <v>0</v>
      </c>
      <c r="Y3477" t="s">
        <v>8647</v>
      </c>
    </row>
    <row r="3478" spans="1:25" x14ac:dyDescent="0.2">
      <c r="A3478" t="s">
        <v>19307</v>
      </c>
      <c r="B3478">
        <v>2026</v>
      </c>
      <c r="C3478">
        <v>5</v>
      </c>
      <c r="D3478">
        <v>1</v>
      </c>
      <c r="E3478" t="s">
        <v>11912</v>
      </c>
      <c r="G3478">
        <v>116</v>
      </c>
      <c r="H3478" t="s">
        <v>8647</v>
      </c>
      <c r="I3478" t="s">
        <v>8647</v>
      </c>
      <c r="J3478">
        <v>1400</v>
      </c>
      <c r="K3478" t="s">
        <v>8647</v>
      </c>
      <c r="L3478">
        <v>0</v>
      </c>
      <c r="M3478">
        <v>0</v>
      </c>
      <c r="N3478" t="s">
        <v>8647</v>
      </c>
      <c r="O3478">
        <v>1</v>
      </c>
      <c r="P3478" t="s">
        <v>8647</v>
      </c>
      <c r="Q3478" t="s">
        <v>8647</v>
      </c>
      <c r="R3478">
        <v>0</v>
      </c>
      <c r="S3478">
        <v>0</v>
      </c>
      <c r="T3478">
        <v>0</v>
      </c>
      <c r="U3478">
        <v>0</v>
      </c>
      <c r="V3478" t="s">
        <v>8647</v>
      </c>
      <c r="W3478" t="s">
        <v>8647</v>
      </c>
      <c r="X3478">
        <v>0</v>
      </c>
      <c r="Y3478" t="s">
        <v>8647</v>
      </c>
    </row>
    <row r="3479" spans="1:25" x14ac:dyDescent="0.2">
      <c r="A3479" t="s">
        <v>19307</v>
      </c>
      <c r="B3479">
        <v>2026</v>
      </c>
      <c r="C3479">
        <v>5</v>
      </c>
      <c r="D3479">
        <v>2</v>
      </c>
      <c r="E3479" t="s">
        <v>11913</v>
      </c>
      <c r="F3479" t="s">
        <v>13744</v>
      </c>
      <c r="G3479">
        <v>43</v>
      </c>
      <c r="H3479">
        <v>12910</v>
      </c>
      <c r="I3479">
        <v>7681</v>
      </c>
      <c r="J3479">
        <v>20591</v>
      </c>
      <c r="K3479">
        <v>1434160</v>
      </c>
      <c r="L3479">
        <v>0</v>
      </c>
      <c r="M3479">
        <v>0</v>
      </c>
      <c r="N3479" t="s">
        <v>5286</v>
      </c>
      <c r="O3479">
        <v>1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 s="1">
        <v>46173</v>
      </c>
      <c r="W3479" s="1">
        <v>46142</v>
      </c>
      <c r="X3479">
        <v>0</v>
      </c>
      <c r="Y3479" t="s">
        <v>8647</v>
      </c>
    </row>
    <row r="3480" spans="1:25" x14ac:dyDescent="0.2">
      <c r="A3480" t="s">
        <v>19307</v>
      </c>
      <c r="B3480">
        <v>2026</v>
      </c>
      <c r="C3480">
        <v>5</v>
      </c>
      <c r="D3480">
        <v>3</v>
      </c>
      <c r="E3480" t="s">
        <v>11913</v>
      </c>
      <c r="F3480" t="s">
        <v>13745</v>
      </c>
      <c r="G3480">
        <v>39</v>
      </c>
      <c r="H3480">
        <v>2000</v>
      </c>
      <c r="I3480">
        <v>760</v>
      </c>
      <c r="J3480">
        <v>2760</v>
      </c>
      <c r="K3480">
        <v>445319</v>
      </c>
      <c r="L3480">
        <v>0</v>
      </c>
      <c r="M3480">
        <v>0</v>
      </c>
      <c r="N3480" t="s">
        <v>5356</v>
      </c>
      <c r="O3480">
        <v>1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 s="1">
        <v>46173</v>
      </c>
      <c r="W3480" s="1">
        <v>46142</v>
      </c>
      <c r="X3480">
        <v>1</v>
      </c>
      <c r="Y3480" t="s">
        <v>8647</v>
      </c>
    </row>
    <row r="3481" spans="1:25" x14ac:dyDescent="0.2">
      <c r="A3481" t="s">
        <v>19308</v>
      </c>
      <c r="B3481">
        <v>2026</v>
      </c>
      <c r="C3481">
        <v>5</v>
      </c>
      <c r="D3481">
        <v>1</v>
      </c>
      <c r="E3481" t="s">
        <v>11912</v>
      </c>
      <c r="G3481">
        <v>115</v>
      </c>
      <c r="H3481" t="s">
        <v>8647</v>
      </c>
      <c r="I3481" t="s">
        <v>8647</v>
      </c>
      <c r="J3481">
        <v>1400</v>
      </c>
      <c r="K3481" t="s">
        <v>8647</v>
      </c>
      <c r="L3481">
        <v>0</v>
      </c>
      <c r="M3481">
        <v>0</v>
      </c>
      <c r="N3481" t="s">
        <v>8647</v>
      </c>
      <c r="O3481">
        <v>1</v>
      </c>
      <c r="P3481" t="s">
        <v>8647</v>
      </c>
      <c r="Q3481" t="s">
        <v>8647</v>
      </c>
      <c r="R3481">
        <v>0</v>
      </c>
      <c r="S3481">
        <v>0</v>
      </c>
      <c r="T3481">
        <v>0</v>
      </c>
      <c r="U3481">
        <v>0</v>
      </c>
      <c r="V3481" t="s">
        <v>8647</v>
      </c>
      <c r="W3481" t="s">
        <v>8647</v>
      </c>
      <c r="X3481">
        <v>0</v>
      </c>
      <c r="Y3481" t="s">
        <v>8647</v>
      </c>
    </row>
    <row r="3482" spans="1:25" x14ac:dyDescent="0.2">
      <c r="A3482" t="s">
        <v>19309</v>
      </c>
      <c r="B3482">
        <v>2026</v>
      </c>
      <c r="C3482">
        <v>5</v>
      </c>
      <c r="D3482">
        <v>1</v>
      </c>
      <c r="E3482" t="s">
        <v>11912</v>
      </c>
      <c r="G3482">
        <v>113</v>
      </c>
      <c r="H3482" t="s">
        <v>8647</v>
      </c>
      <c r="I3482" t="s">
        <v>8647</v>
      </c>
      <c r="J3482">
        <v>1400</v>
      </c>
      <c r="K3482" t="s">
        <v>8647</v>
      </c>
      <c r="L3482">
        <v>0</v>
      </c>
      <c r="M3482">
        <v>0</v>
      </c>
      <c r="N3482" t="s">
        <v>8647</v>
      </c>
      <c r="O3482">
        <v>1</v>
      </c>
      <c r="P3482" t="s">
        <v>8647</v>
      </c>
      <c r="Q3482" t="s">
        <v>8647</v>
      </c>
      <c r="R3482">
        <v>0</v>
      </c>
      <c r="S3482">
        <v>0</v>
      </c>
      <c r="T3482">
        <v>0</v>
      </c>
      <c r="U3482">
        <v>0</v>
      </c>
      <c r="V3482" t="s">
        <v>8647</v>
      </c>
      <c r="W3482" t="s">
        <v>8647</v>
      </c>
      <c r="X3482">
        <v>0</v>
      </c>
      <c r="Y3482" t="s">
        <v>8647</v>
      </c>
    </row>
    <row r="3483" spans="1:25" x14ac:dyDescent="0.2">
      <c r="A3483" t="s">
        <v>19309</v>
      </c>
      <c r="B3483">
        <v>2026</v>
      </c>
      <c r="C3483">
        <v>5</v>
      </c>
      <c r="D3483">
        <v>2</v>
      </c>
      <c r="E3483" t="s">
        <v>11913</v>
      </c>
      <c r="F3483" t="s">
        <v>13746</v>
      </c>
      <c r="G3483">
        <v>107</v>
      </c>
      <c r="H3483">
        <v>16130</v>
      </c>
      <c r="I3483">
        <v>1969</v>
      </c>
      <c r="J3483">
        <v>18099</v>
      </c>
      <c r="K3483">
        <v>354740</v>
      </c>
      <c r="L3483">
        <v>0</v>
      </c>
      <c r="M3483">
        <v>0</v>
      </c>
      <c r="N3483" t="s">
        <v>5286</v>
      </c>
      <c r="O3483">
        <v>1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 s="1">
        <v>46173</v>
      </c>
      <c r="W3483" s="1">
        <v>46142</v>
      </c>
      <c r="X3483">
        <v>0</v>
      </c>
      <c r="Y3483" t="s">
        <v>8647</v>
      </c>
    </row>
    <row r="3484" spans="1:25" x14ac:dyDescent="0.2">
      <c r="A3484" t="s">
        <v>19309</v>
      </c>
      <c r="B3484">
        <v>2026</v>
      </c>
      <c r="C3484">
        <v>5</v>
      </c>
      <c r="D3484">
        <v>3</v>
      </c>
      <c r="E3484" t="s">
        <v>11918</v>
      </c>
      <c r="F3484" t="s">
        <v>13747</v>
      </c>
      <c r="G3484">
        <v>21</v>
      </c>
      <c r="H3484">
        <v>8340</v>
      </c>
      <c r="I3484">
        <v>137</v>
      </c>
      <c r="J3484">
        <v>8477</v>
      </c>
      <c r="K3484">
        <v>16520</v>
      </c>
      <c r="L3484">
        <v>0</v>
      </c>
      <c r="M3484">
        <v>0</v>
      </c>
      <c r="N3484" t="s">
        <v>5288</v>
      </c>
      <c r="O3484">
        <v>1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 s="1">
        <v>46173</v>
      </c>
      <c r="W3484" s="1">
        <v>46142</v>
      </c>
      <c r="X3484">
        <v>0</v>
      </c>
      <c r="Y3484" t="s">
        <v>8647</v>
      </c>
    </row>
    <row r="3485" spans="1:25" x14ac:dyDescent="0.2">
      <c r="A3485" t="s">
        <v>19310</v>
      </c>
      <c r="B3485">
        <v>2026</v>
      </c>
      <c r="C3485">
        <v>5</v>
      </c>
      <c r="D3485">
        <v>1</v>
      </c>
      <c r="E3485" t="s">
        <v>11912</v>
      </c>
      <c r="G3485">
        <v>114</v>
      </c>
      <c r="H3485" t="s">
        <v>8647</v>
      </c>
      <c r="I3485" t="s">
        <v>8647</v>
      </c>
      <c r="J3485">
        <v>1400</v>
      </c>
      <c r="K3485" t="s">
        <v>8647</v>
      </c>
      <c r="L3485">
        <v>0</v>
      </c>
      <c r="M3485">
        <v>0</v>
      </c>
      <c r="N3485" t="s">
        <v>8647</v>
      </c>
      <c r="O3485">
        <v>1</v>
      </c>
      <c r="P3485" t="s">
        <v>8647</v>
      </c>
      <c r="Q3485" t="s">
        <v>8647</v>
      </c>
      <c r="R3485">
        <v>0</v>
      </c>
      <c r="S3485">
        <v>0</v>
      </c>
      <c r="T3485">
        <v>0</v>
      </c>
      <c r="U3485">
        <v>0</v>
      </c>
      <c r="V3485" t="s">
        <v>8647</v>
      </c>
      <c r="W3485" t="s">
        <v>8647</v>
      </c>
      <c r="X3485">
        <v>0</v>
      </c>
      <c r="Y3485" t="s">
        <v>8647</v>
      </c>
    </row>
    <row r="3486" spans="1:25" x14ac:dyDescent="0.2">
      <c r="A3486" t="s">
        <v>19311</v>
      </c>
      <c r="B3486">
        <v>2026</v>
      </c>
      <c r="C3486">
        <v>5</v>
      </c>
      <c r="D3486">
        <v>1</v>
      </c>
      <c r="E3486" t="s">
        <v>11912</v>
      </c>
      <c r="G3486">
        <v>114</v>
      </c>
      <c r="H3486" t="s">
        <v>8647</v>
      </c>
      <c r="I3486" t="s">
        <v>8647</v>
      </c>
      <c r="J3486">
        <v>1400</v>
      </c>
      <c r="K3486" t="s">
        <v>8647</v>
      </c>
      <c r="L3486">
        <v>0</v>
      </c>
      <c r="M3486">
        <v>0</v>
      </c>
      <c r="N3486" t="s">
        <v>8647</v>
      </c>
      <c r="O3486">
        <v>1</v>
      </c>
      <c r="P3486" t="s">
        <v>8647</v>
      </c>
      <c r="Q3486" t="s">
        <v>8647</v>
      </c>
      <c r="R3486">
        <v>0</v>
      </c>
      <c r="S3486">
        <v>0</v>
      </c>
      <c r="T3486">
        <v>0</v>
      </c>
      <c r="U3486">
        <v>0</v>
      </c>
      <c r="V3486" t="s">
        <v>8647</v>
      </c>
      <c r="W3486" t="s">
        <v>8647</v>
      </c>
      <c r="X3486">
        <v>0</v>
      </c>
      <c r="Y3486" t="s">
        <v>8647</v>
      </c>
    </row>
    <row r="3487" spans="1:25" x14ac:dyDescent="0.2">
      <c r="A3487" t="s">
        <v>19311</v>
      </c>
      <c r="B3487">
        <v>2026</v>
      </c>
      <c r="C3487">
        <v>5</v>
      </c>
      <c r="D3487">
        <v>2</v>
      </c>
      <c r="E3487" t="s">
        <v>11913</v>
      </c>
      <c r="F3487" t="s">
        <v>13748</v>
      </c>
      <c r="G3487">
        <v>46</v>
      </c>
      <c r="H3487">
        <v>11500</v>
      </c>
      <c r="I3487">
        <v>9023</v>
      </c>
      <c r="J3487">
        <v>20523</v>
      </c>
      <c r="K3487">
        <v>1688410</v>
      </c>
      <c r="L3487">
        <v>0</v>
      </c>
      <c r="M3487">
        <v>0</v>
      </c>
      <c r="N3487" t="s">
        <v>5286</v>
      </c>
      <c r="O3487">
        <v>1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 s="1">
        <v>46173</v>
      </c>
      <c r="W3487" s="1">
        <v>46142</v>
      </c>
      <c r="X3487">
        <v>0</v>
      </c>
      <c r="Y3487" t="s">
        <v>8647</v>
      </c>
    </row>
    <row r="3488" spans="1:25" x14ac:dyDescent="0.2">
      <c r="A3488" t="s">
        <v>19311</v>
      </c>
      <c r="B3488">
        <v>2026</v>
      </c>
      <c r="C3488">
        <v>5</v>
      </c>
      <c r="D3488">
        <v>3</v>
      </c>
      <c r="E3488" t="s">
        <v>11981</v>
      </c>
      <c r="F3488" t="s">
        <v>13749</v>
      </c>
      <c r="G3488">
        <v>42</v>
      </c>
      <c r="H3488">
        <v>940</v>
      </c>
      <c r="I3488">
        <v>30</v>
      </c>
      <c r="J3488">
        <v>970</v>
      </c>
      <c r="K3488">
        <v>5520</v>
      </c>
      <c r="L3488">
        <v>0</v>
      </c>
      <c r="M3488">
        <v>0</v>
      </c>
      <c r="N3488" t="s">
        <v>5311</v>
      </c>
      <c r="O3488">
        <v>1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 s="1">
        <v>46173</v>
      </c>
      <c r="W3488" s="1">
        <v>46142</v>
      </c>
      <c r="X3488">
        <v>0</v>
      </c>
      <c r="Y3488" t="s">
        <v>8647</v>
      </c>
    </row>
    <row r="3489" spans="1:25" x14ac:dyDescent="0.2">
      <c r="A3489" t="s">
        <v>19311</v>
      </c>
      <c r="B3489">
        <v>2026</v>
      </c>
      <c r="C3489">
        <v>5</v>
      </c>
      <c r="D3489">
        <v>4</v>
      </c>
      <c r="E3489" t="s">
        <v>11981</v>
      </c>
      <c r="F3489" t="s">
        <v>13750</v>
      </c>
      <c r="G3489">
        <v>20</v>
      </c>
      <c r="H3489">
        <v>2920</v>
      </c>
      <c r="I3489">
        <v>395</v>
      </c>
      <c r="J3489">
        <v>3315</v>
      </c>
      <c r="K3489">
        <v>81600</v>
      </c>
      <c r="L3489">
        <v>0</v>
      </c>
      <c r="M3489">
        <v>0</v>
      </c>
      <c r="N3489" t="s">
        <v>5311</v>
      </c>
      <c r="O3489">
        <v>1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 s="1">
        <v>46173</v>
      </c>
      <c r="W3489" s="1">
        <v>46142</v>
      </c>
      <c r="X3489">
        <v>0</v>
      </c>
      <c r="Y3489" t="s">
        <v>8647</v>
      </c>
    </row>
    <row r="3490" spans="1:25" x14ac:dyDescent="0.2">
      <c r="A3490" t="s">
        <v>19312</v>
      </c>
      <c r="B3490">
        <v>2026</v>
      </c>
      <c r="C3490">
        <v>5</v>
      </c>
      <c r="D3490">
        <v>1</v>
      </c>
      <c r="E3490" t="s">
        <v>11912</v>
      </c>
      <c r="G3490">
        <v>114</v>
      </c>
      <c r="H3490" t="s">
        <v>8647</v>
      </c>
      <c r="I3490" t="s">
        <v>8647</v>
      </c>
      <c r="J3490">
        <v>1400</v>
      </c>
      <c r="K3490" t="s">
        <v>8647</v>
      </c>
      <c r="L3490">
        <v>0</v>
      </c>
      <c r="M3490">
        <v>0</v>
      </c>
      <c r="N3490" t="s">
        <v>8647</v>
      </c>
      <c r="O3490">
        <v>1</v>
      </c>
      <c r="P3490" t="s">
        <v>8647</v>
      </c>
      <c r="Q3490" t="s">
        <v>8647</v>
      </c>
      <c r="R3490">
        <v>0</v>
      </c>
      <c r="S3490">
        <v>0</v>
      </c>
      <c r="T3490">
        <v>0</v>
      </c>
      <c r="U3490">
        <v>0</v>
      </c>
      <c r="V3490" t="s">
        <v>8647</v>
      </c>
      <c r="W3490" t="s">
        <v>8647</v>
      </c>
      <c r="X3490">
        <v>0</v>
      </c>
      <c r="Y3490" t="s">
        <v>8647</v>
      </c>
    </row>
    <row r="3491" spans="1:25" x14ac:dyDescent="0.2">
      <c r="A3491" t="s">
        <v>19313</v>
      </c>
      <c r="B3491">
        <v>2026</v>
      </c>
      <c r="C3491">
        <v>5</v>
      </c>
      <c r="D3491">
        <v>1</v>
      </c>
      <c r="E3491" t="s">
        <v>11912</v>
      </c>
      <c r="G3491">
        <v>115</v>
      </c>
      <c r="H3491" t="s">
        <v>8647</v>
      </c>
      <c r="I3491" t="s">
        <v>8647</v>
      </c>
      <c r="J3491">
        <v>1400</v>
      </c>
      <c r="K3491" t="s">
        <v>8647</v>
      </c>
      <c r="L3491">
        <v>0</v>
      </c>
      <c r="M3491">
        <v>0</v>
      </c>
      <c r="N3491" t="s">
        <v>8647</v>
      </c>
      <c r="O3491">
        <v>1</v>
      </c>
      <c r="P3491" t="s">
        <v>8647</v>
      </c>
      <c r="Q3491" t="s">
        <v>8647</v>
      </c>
      <c r="R3491">
        <v>0</v>
      </c>
      <c r="S3491">
        <v>0</v>
      </c>
      <c r="T3491">
        <v>0</v>
      </c>
      <c r="U3491">
        <v>0</v>
      </c>
      <c r="V3491" t="s">
        <v>8647</v>
      </c>
      <c r="W3491" t="s">
        <v>8647</v>
      </c>
      <c r="X3491">
        <v>0</v>
      </c>
      <c r="Y3491" t="s">
        <v>8647</v>
      </c>
    </row>
    <row r="3492" spans="1:25" x14ac:dyDescent="0.2">
      <c r="A3492" t="s">
        <v>19314</v>
      </c>
      <c r="B3492">
        <v>2026</v>
      </c>
      <c r="C3492">
        <v>5</v>
      </c>
      <c r="D3492">
        <v>1</v>
      </c>
      <c r="E3492" t="s">
        <v>11912</v>
      </c>
      <c r="G3492">
        <v>114</v>
      </c>
      <c r="H3492" t="s">
        <v>8647</v>
      </c>
      <c r="I3492" t="s">
        <v>8647</v>
      </c>
      <c r="J3492">
        <v>1400</v>
      </c>
      <c r="K3492" t="s">
        <v>8647</v>
      </c>
      <c r="L3492">
        <v>0</v>
      </c>
      <c r="M3492">
        <v>0</v>
      </c>
      <c r="N3492" t="s">
        <v>8647</v>
      </c>
      <c r="O3492">
        <v>1</v>
      </c>
      <c r="P3492" t="s">
        <v>8647</v>
      </c>
      <c r="Q3492" t="s">
        <v>8647</v>
      </c>
      <c r="R3492">
        <v>0</v>
      </c>
      <c r="S3492">
        <v>0</v>
      </c>
      <c r="T3492">
        <v>0</v>
      </c>
      <c r="U3492">
        <v>0</v>
      </c>
      <c r="V3492" t="s">
        <v>8647</v>
      </c>
      <c r="W3492" t="s">
        <v>8647</v>
      </c>
      <c r="X3492">
        <v>0</v>
      </c>
      <c r="Y3492" t="s">
        <v>8647</v>
      </c>
    </row>
    <row r="3493" spans="1:25" x14ac:dyDescent="0.2">
      <c r="A3493" t="s">
        <v>19314</v>
      </c>
      <c r="B3493">
        <v>2026</v>
      </c>
      <c r="C3493">
        <v>5</v>
      </c>
      <c r="D3493">
        <v>2</v>
      </c>
      <c r="E3493" t="s">
        <v>11918</v>
      </c>
      <c r="F3493" t="s">
        <v>13751</v>
      </c>
      <c r="G3493">
        <v>2</v>
      </c>
      <c r="H3493">
        <v>8340</v>
      </c>
      <c r="I3493">
        <v>1012</v>
      </c>
      <c r="J3493">
        <v>9352</v>
      </c>
      <c r="K3493">
        <v>174980</v>
      </c>
      <c r="L3493">
        <v>0</v>
      </c>
      <c r="M3493">
        <v>0</v>
      </c>
      <c r="N3493" t="s">
        <v>5288</v>
      </c>
      <c r="O3493">
        <v>1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 s="1">
        <v>46173</v>
      </c>
      <c r="W3493" s="1">
        <v>46142</v>
      </c>
      <c r="X3493">
        <v>0</v>
      </c>
      <c r="Y3493" t="s">
        <v>8647</v>
      </c>
    </row>
    <row r="3494" spans="1:25" x14ac:dyDescent="0.2">
      <c r="A3494" t="s">
        <v>19314</v>
      </c>
      <c r="B3494">
        <v>2026</v>
      </c>
      <c r="C3494">
        <v>5</v>
      </c>
      <c r="D3494">
        <v>3</v>
      </c>
      <c r="E3494" t="s">
        <v>11913</v>
      </c>
      <c r="F3494" t="s">
        <v>13752</v>
      </c>
      <c r="G3494">
        <v>110</v>
      </c>
      <c r="H3494">
        <v>10930</v>
      </c>
      <c r="I3494">
        <v>3362</v>
      </c>
      <c r="J3494">
        <v>14292</v>
      </c>
      <c r="K3494">
        <v>622350</v>
      </c>
      <c r="L3494">
        <v>0</v>
      </c>
      <c r="M3494">
        <v>0</v>
      </c>
      <c r="N3494" t="s">
        <v>5286</v>
      </c>
      <c r="O3494">
        <v>1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 s="1">
        <v>46173</v>
      </c>
      <c r="W3494" s="1">
        <v>46142</v>
      </c>
      <c r="X3494">
        <v>0</v>
      </c>
      <c r="Y3494" t="s">
        <v>8647</v>
      </c>
    </row>
    <row r="3495" spans="1:25" x14ac:dyDescent="0.2">
      <c r="A3495" t="s">
        <v>19315</v>
      </c>
      <c r="B3495">
        <v>2026</v>
      </c>
      <c r="C3495">
        <v>5</v>
      </c>
      <c r="D3495">
        <v>1</v>
      </c>
      <c r="E3495" t="s">
        <v>11912</v>
      </c>
      <c r="G3495">
        <v>114</v>
      </c>
      <c r="H3495" t="s">
        <v>8647</v>
      </c>
      <c r="I3495" t="s">
        <v>8647</v>
      </c>
      <c r="J3495">
        <v>1400</v>
      </c>
      <c r="K3495" t="s">
        <v>8647</v>
      </c>
      <c r="L3495">
        <v>0</v>
      </c>
      <c r="M3495">
        <v>0</v>
      </c>
      <c r="N3495" t="s">
        <v>8647</v>
      </c>
      <c r="O3495">
        <v>1</v>
      </c>
      <c r="P3495" t="s">
        <v>8647</v>
      </c>
      <c r="Q3495" t="s">
        <v>8647</v>
      </c>
      <c r="R3495">
        <v>0</v>
      </c>
      <c r="S3495">
        <v>0</v>
      </c>
      <c r="T3495">
        <v>0</v>
      </c>
      <c r="U3495">
        <v>0</v>
      </c>
      <c r="V3495" t="s">
        <v>8647</v>
      </c>
      <c r="W3495" t="s">
        <v>8647</v>
      </c>
      <c r="X3495">
        <v>0</v>
      </c>
      <c r="Y3495" t="s">
        <v>8647</v>
      </c>
    </row>
    <row r="3496" spans="1:25" x14ac:dyDescent="0.2">
      <c r="A3496" t="s">
        <v>19316</v>
      </c>
      <c r="B3496">
        <v>2026</v>
      </c>
      <c r="C3496">
        <v>5</v>
      </c>
      <c r="D3496">
        <v>1</v>
      </c>
      <c r="E3496" t="s">
        <v>11912</v>
      </c>
      <c r="G3496">
        <v>114</v>
      </c>
      <c r="H3496" t="s">
        <v>8647</v>
      </c>
      <c r="I3496" t="s">
        <v>8647</v>
      </c>
      <c r="J3496">
        <v>1400</v>
      </c>
      <c r="K3496" t="s">
        <v>8647</v>
      </c>
      <c r="L3496">
        <v>0</v>
      </c>
      <c r="M3496">
        <v>0</v>
      </c>
      <c r="N3496" t="s">
        <v>8647</v>
      </c>
      <c r="O3496">
        <v>1</v>
      </c>
      <c r="P3496" t="s">
        <v>8647</v>
      </c>
      <c r="Q3496" t="s">
        <v>8647</v>
      </c>
      <c r="R3496">
        <v>0</v>
      </c>
      <c r="S3496">
        <v>0</v>
      </c>
      <c r="T3496">
        <v>0</v>
      </c>
      <c r="U3496">
        <v>0</v>
      </c>
      <c r="V3496" t="s">
        <v>8647</v>
      </c>
      <c r="W3496" t="s">
        <v>8647</v>
      </c>
      <c r="X3496">
        <v>0</v>
      </c>
      <c r="Y3496" t="s">
        <v>8647</v>
      </c>
    </row>
    <row r="3497" spans="1:25" x14ac:dyDescent="0.2">
      <c r="A3497" t="s">
        <v>19316</v>
      </c>
      <c r="B3497">
        <v>2026</v>
      </c>
      <c r="C3497">
        <v>5</v>
      </c>
      <c r="D3497">
        <v>2</v>
      </c>
      <c r="E3497" t="s">
        <v>11918</v>
      </c>
      <c r="F3497" t="s">
        <v>13753</v>
      </c>
      <c r="G3497">
        <v>2</v>
      </c>
      <c r="H3497">
        <v>8340</v>
      </c>
      <c r="I3497">
        <v>1012</v>
      </c>
      <c r="J3497">
        <v>9352</v>
      </c>
      <c r="K3497">
        <v>174980</v>
      </c>
      <c r="L3497">
        <v>0</v>
      </c>
      <c r="M3497">
        <v>0</v>
      </c>
      <c r="N3497" t="s">
        <v>5288</v>
      </c>
      <c r="O3497">
        <v>1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 s="1">
        <v>46173</v>
      </c>
      <c r="W3497" s="1">
        <v>46142</v>
      </c>
      <c r="X3497">
        <v>0</v>
      </c>
      <c r="Y3497" t="s">
        <v>8647</v>
      </c>
    </row>
    <row r="3498" spans="1:25" x14ac:dyDescent="0.2">
      <c r="A3498" t="s">
        <v>19316</v>
      </c>
      <c r="B3498">
        <v>2026</v>
      </c>
      <c r="C3498">
        <v>5</v>
      </c>
      <c r="D3498">
        <v>3</v>
      </c>
      <c r="E3498" t="s">
        <v>11913</v>
      </c>
      <c r="F3498" t="s">
        <v>13754</v>
      </c>
      <c r="G3498">
        <v>110</v>
      </c>
      <c r="H3498">
        <v>9000</v>
      </c>
      <c r="I3498">
        <v>4586</v>
      </c>
      <c r="J3498">
        <v>13586</v>
      </c>
      <c r="K3498">
        <v>855000</v>
      </c>
      <c r="L3498">
        <v>0</v>
      </c>
      <c r="M3498">
        <v>0</v>
      </c>
      <c r="N3498" t="s">
        <v>5286</v>
      </c>
      <c r="O3498">
        <v>1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 s="1">
        <v>46173</v>
      </c>
      <c r="W3498" s="1">
        <v>46142</v>
      </c>
      <c r="X3498">
        <v>0</v>
      </c>
      <c r="Y3498" t="s">
        <v>8647</v>
      </c>
    </row>
    <row r="3499" spans="1:25" x14ac:dyDescent="0.2">
      <c r="A3499" t="s">
        <v>19317</v>
      </c>
      <c r="B3499">
        <v>2026</v>
      </c>
      <c r="C3499">
        <v>5</v>
      </c>
      <c r="D3499">
        <v>1</v>
      </c>
      <c r="E3499" t="s">
        <v>11912</v>
      </c>
      <c r="G3499">
        <v>114</v>
      </c>
      <c r="H3499" t="s">
        <v>8647</v>
      </c>
      <c r="I3499" t="s">
        <v>8647</v>
      </c>
      <c r="J3499">
        <v>800</v>
      </c>
      <c r="K3499" t="s">
        <v>8647</v>
      </c>
      <c r="L3499">
        <v>0</v>
      </c>
      <c r="M3499">
        <v>0</v>
      </c>
      <c r="N3499" t="s">
        <v>8647</v>
      </c>
      <c r="O3499">
        <v>1</v>
      </c>
      <c r="P3499" t="s">
        <v>8647</v>
      </c>
      <c r="Q3499" t="s">
        <v>8647</v>
      </c>
      <c r="R3499">
        <v>0</v>
      </c>
      <c r="S3499">
        <v>0</v>
      </c>
      <c r="T3499">
        <v>0</v>
      </c>
      <c r="U3499">
        <v>0</v>
      </c>
      <c r="V3499" t="s">
        <v>8647</v>
      </c>
      <c r="W3499" t="s">
        <v>8647</v>
      </c>
      <c r="X3499">
        <v>0</v>
      </c>
      <c r="Y3499" t="s">
        <v>8647</v>
      </c>
    </row>
    <row r="3500" spans="1:25" x14ac:dyDescent="0.2">
      <c r="A3500" t="s">
        <v>19317</v>
      </c>
      <c r="B3500">
        <v>2026</v>
      </c>
      <c r="C3500">
        <v>5</v>
      </c>
      <c r="D3500">
        <v>2</v>
      </c>
      <c r="E3500" t="s">
        <v>11918</v>
      </c>
      <c r="F3500" t="s">
        <v>13755</v>
      </c>
      <c r="G3500">
        <v>6</v>
      </c>
      <c r="H3500">
        <v>4170</v>
      </c>
      <c r="I3500">
        <v>437</v>
      </c>
      <c r="J3500">
        <v>4607</v>
      </c>
      <c r="K3500">
        <v>74980</v>
      </c>
      <c r="L3500">
        <v>0</v>
      </c>
      <c r="M3500">
        <v>0</v>
      </c>
      <c r="N3500" t="s">
        <v>5288</v>
      </c>
      <c r="O3500">
        <v>1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 s="1">
        <v>46173</v>
      </c>
      <c r="W3500" s="1">
        <v>46142</v>
      </c>
      <c r="X3500">
        <v>0</v>
      </c>
      <c r="Y3500" t="s">
        <v>8647</v>
      </c>
    </row>
    <row r="3501" spans="1:25" x14ac:dyDescent="0.2">
      <c r="A3501" t="s">
        <v>19317</v>
      </c>
      <c r="B3501">
        <v>2026</v>
      </c>
      <c r="C3501">
        <v>5</v>
      </c>
      <c r="D3501">
        <v>3</v>
      </c>
      <c r="E3501" t="s">
        <v>11913</v>
      </c>
      <c r="F3501" t="s">
        <v>13756</v>
      </c>
      <c r="G3501">
        <v>108</v>
      </c>
      <c r="H3501">
        <v>6390</v>
      </c>
      <c r="I3501">
        <v>2645</v>
      </c>
      <c r="J3501">
        <v>9035</v>
      </c>
      <c r="K3501">
        <v>491830</v>
      </c>
      <c r="L3501">
        <v>0</v>
      </c>
      <c r="M3501">
        <v>0</v>
      </c>
      <c r="N3501" t="s">
        <v>5286</v>
      </c>
      <c r="O3501">
        <v>1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 s="1">
        <v>46173</v>
      </c>
      <c r="W3501" s="1">
        <v>46142</v>
      </c>
      <c r="X3501">
        <v>0</v>
      </c>
      <c r="Y3501" t="s">
        <v>8647</v>
      </c>
    </row>
    <row r="3502" spans="1:25" x14ac:dyDescent="0.2">
      <c r="A3502" t="s">
        <v>19318</v>
      </c>
      <c r="B3502">
        <v>2026</v>
      </c>
      <c r="C3502">
        <v>5</v>
      </c>
      <c r="D3502">
        <v>1</v>
      </c>
      <c r="E3502" t="s">
        <v>11912</v>
      </c>
      <c r="G3502">
        <v>114</v>
      </c>
      <c r="H3502" t="s">
        <v>8647</v>
      </c>
      <c r="I3502" t="s">
        <v>8647</v>
      </c>
      <c r="J3502">
        <v>1400</v>
      </c>
      <c r="K3502" t="s">
        <v>8647</v>
      </c>
      <c r="L3502">
        <v>0</v>
      </c>
      <c r="M3502">
        <v>0</v>
      </c>
      <c r="N3502" t="s">
        <v>8647</v>
      </c>
      <c r="O3502">
        <v>1</v>
      </c>
      <c r="P3502" t="s">
        <v>8647</v>
      </c>
      <c r="Q3502" t="s">
        <v>8647</v>
      </c>
      <c r="R3502">
        <v>0</v>
      </c>
      <c r="S3502">
        <v>0</v>
      </c>
      <c r="T3502">
        <v>0</v>
      </c>
      <c r="U3502">
        <v>0</v>
      </c>
      <c r="V3502" t="s">
        <v>8647</v>
      </c>
      <c r="W3502" t="s">
        <v>8647</v>
      </c>
      <c r="X3502">
        <v>0</v>
      </c>
      <c r="Y3502" t="s">
        <v>8647</v>
      </c>
    </row>
    <row r="3503" spans="1:25" x14ac:dyDescent="0.2">
      <c r="A3503" t="s">
        <v>19318</v>
      </c>
      <c r="B3503">
        <v>2026</v>
      </c>
      <c r="C3503">
        <v>5</v>
      </c>
      <c r="D3503">
        <v>2</v>
      </c>
      <c r="E3503" t="s">
        <v>11918</v>
      </c>
      <c r="F3503" t="s">
        <v>13757</v>
      </c>
      <c r="G3503">
        <v>9</v>
      </c>
      <c r="H3503">
        <v>8340</v>
      </c>
      <c r="I3503">
        <v>690</v>
      </c>
      <c r="J3503">
        <v>9030</v>
      </c>
      <c r="K3503">
        <v>116600</v>
      </c>
      <c r="L3503">
        <v>0</v>
      </c>
      <c r="M3503">
        <v>0</v>
      </c>
      <c r="N3503" t="s">
        <v>5288</v>
      </c>
      <c r="O3503">
        <v>1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 s="1">
        <v>46173</v>
      </c>
      <c r="W3503" s="1">
        <v>46142</v>
      </c>
      <c r="X3503">
        <v>0</v>
      </c>
      <c r="Y3503" t="s">
        <v>8647</v>
      </c>
    </row>
    <row r="3504" spans="1:25" x14ac:dyDescent="0.2">
      <c r="A3504" t="s">
        <v>19318</v>
      </c>
      <c r="B3504">
        <v>2026</v>
      </c>
      <c r="C3504">
        <v>5</v>
      </c>
      <c r="D3504">
        <v>3</v>
      </c>
      <c r="E3504" t="s">
        <v>11913</v>
      </c>
      <c r="F3504" t="s">
        <v>13758</v>
      </c>
      <c r="G3504">
        <v>56</v>
      </c>
      <c r="H3504">
        <v>17860</v>
      </c>
      <c r="I3504">
        <v>2938</v>
      </c>
      <c r="J3504">
        <v>20798</v>
      </c>
      <c r="K3504">
        <v>535560</v>
      </c>
      <c r="L3504">
        <v>0</v>
      </c>
      <c r="M3504">
        <v>0</v>
      </c>
      <c r="N3504" t="s">
        <v>5286</v>
      </c>
      <c r="O3504">
        <v>1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 s="1">
        <v>46173</v>
      </c>
      <c r="W3504" s="1">
        <v>46142</v>
      </c>
      <c r="X3504">
        <v>0</v>
      </c>
      <c r="Y3504" t="s">
        <v>8647</v>
      </c>
    </row>
    <row r="3505" spans="1:25" x14ac:dyDescent="0.2">
      <c r="A3505" t="s">
        <v>19319</v>
      </c>
      <c r="B3505">
        <v>2026</v>
      </c>
      <c r="C3505">
        <v>5</v>
      </c>
      <c r="D3505">
        <v>1</v>
      </c>
      <c r="E3505" t="s">
        <v>11912</v>
      </c>
      <c r="G3505">
        <v>114</v>
      </c>
      <c r="H3505" t="s">
        <v>8647</v>
      </c>
      <c r="I3505" t="s">
        <v>8647</v>
      </c>
      <c r="J3505">
        <v>1000</v>
      </c>
      <c r="K3505" t="s">
        <v>8647</v>
      </c>
      <c r="L3505">
        <v>0</v>
      </c>
      <c r="M3505">
        <v>0</v>
      </c>
      <c r="N3505" t="s">
        <v>8647</v>
      </c>
      <c r="O3505">
        <v>1</v>
      </c>
      <c r="P3505" t="s">
        <v>8647</v>
      </c>
      <c r="Q3505" t="s">
        <v>8647</v>
      </c>
      <c r="R3505">
        <v>0</v>
      </c>
      <c r="S3505">
        <v>0</v>
      </c>
      <c r="T3505">
        <v>0</v>
      </c>
      <c r="U3505">
        <v>0</v>
      </c>
      <c r="V3505" t="s">
        <v>8647</v>
      </c>
      <c r="W3505" t="s">
        <v>8647</v>
      </c>
      <c r="X3505">
        <v>0</v>
      </c>
      <c r="Y3505" t="s">
        <v>8647</v>
      </c>
    </row>
    <row r="3506" spans="1:25" x14ac:dyDescent="0.2">
      <c r="A3506" t="s">
        <v>19319</v>
      </c>
      <c r="B3506">
        <v>2026</v>
      </c>
      <c r="C3506">
        <v>5</v>
      </c>
      <c r="D3506">
        <v>2</v>
      </c>
      <c r="E3506" t="s">
        <v>11913</v>
      </c>
      <c r="F3506" t="s">
        <v>13759</v>
      </c>
      <c r="G3506">
        <v>7</v>
      </c>
      <c r="H3506">
        <v>9780</v>
      </c>
      <c r="I3506">
        <v>11052</v>
      </c>
      <c r="J3506">
        <v>20832</v>
      </c>
      <c r="K3506">
        <v>2072190</v>
      </c>
      <c r="L3506">
        <v>0</v>
      </c>
      <c r="M3506">
        <v>0</v>
      </c>
      <c r="N3506" t="s">
        <v>5286</v>
      </c>
      <c r="O3506">
        <v>1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 s="1">
        <v>46173</v>
      </c>
      <c r="W3506" s="1">
        <v>46142</v>
      </c>
      <c r="X3506">
        <v>0</v>
      </c>
      <c r="Y3506" t="s">
        <v>8647</v>
      </c>
    </row>
    <row r="3507" spans="1:25" x14ac:dyDescent="0.2">
      <c r="A3507" t="s">
        <v>19320</v>
      </c>
      <c r="B3507">
        <v>2026</v>
      </c>
      <c r="C3507">
        <v>5</v>
      </c>
      <c r="D3507">
        <v>1</v>
      </c>
      <c r="E3507" t="s">
        <v>11912</v>
      </c>
      <c r="G3507">
        <v>114</v>
      </c>
      <c r="H3507" t="s">
        <v>8647</v>
      </c>
      <c r="I3507" t="s">
        <v>8647</v>
      </c>
      <c r="J3507">
        <v>1400</v>
      </c>
      <c r="K3507" t="s">
        <v>8647</v>
      </c>
      <c r="L3507">
        <v>0</v>
      </c>
      <c r="M3507">
        <v>0</v>
      </c>
      <c r="N3507" t="s">
        <v>8647</v>
      </c>
      <c r="O3507">
        <v>1</v>
      </c>
      <c r="P3507" t="s">
        <v>8647</v>
      </c>
      <c r="Q3507" t="s">
        <v>8647</v>
      </c>
      <c r="R3507">
        <v>0</v>
      </c>
      <c r="S3507">
        <v>0</v>
      </c>
      <c r="T3507">
        <v>0</v>
      </c>
      <c r="U3507">
        <v>0</v>
      </c>
      <c r="V3507" t="s">
        <v>8647</v>
      </c>
      <c r="W3507" t="s">
        <v>8647</v>
      </c>
      <c r="X3507">
        <v>0</v>
      </c>
      <c r="Y3507" t="s">
        <v>8647</v>
      </c>
    </row>
    <row r="3508" spans="1:25" x14ac:dyDescent="0.2">
      <c r="A3508" t="s">
        <v>19320</v>
      </c>
      <c r="B3508">
        <v>2026</v>
      </c>
      <c r="C3508">
        <v>5</v>
      </c>
      <c r="D3508">
        <v>2</v>
      </c>
      <c r="E3508" t="s">
        <v>11913</v>
      </c>
      <c r="F3508" t="s">
        <v>13760</v>
      </c>
      <c r="G3508">
        <v>12</v>
      </c>
      <c r="H3508">
        <v>19210</v>
      </c>
      <c r="I3508">
        <v>7767</v>
      </c>
      <c r="J3508">
        <v>26977</v>
      </c>
      <c r="K3508">
        <v>1444080</v>
      </c>
      <c r="L3508">
        <v>0</v>
      </c>
      <c r="M3508">
        <v>0</v>
      </c>
      <c r="N3508" t="s">
        <v>5286</v>
      </c>
      <c r="O3508">
        <v>1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 s="1">
        <v>46173</v>
      </c>
      <c r="W3508" s="1">
        <v>46142</v>
      </c>
      <c r="X3508">
        <v>0</v>
      </c>
      <c r="Y3508" t="s">
        <v>8647</v>
      </c>
    </row>
    <row r="3509" spans="1:25" x14ac:dyDescent="0.2">
      <c r="A3509" t="s">
        <v>19321</v>
      </c>
      <c r="B3509">
        <v>2026</v>
      </c>
      <c r="C3509">
        <v>5</v>
      </c>
      <c r="D3509">
        <v>1</v>
      </c>
      <c r="E3509" t="s">
        <v>11912</v>
      </c>
      <c r="G3509">
        <v>110</v>
      </c>
      <c r="H3509" t="s">
        <v>8647</v>
      </c>
      <c r="I3509" t="s">
        <v>8647</v>
      </c>
      <c r="J3509">
        <v>1400</v>
      </c>
      <c r="K3509" t="s">
        <v>8647</v>
      </c>
      <c r="L3509">
        <v>0</v>
      </c>
      <c r="M3509">
        <v>0</v>
      </c>
      <c r="N3509" t="s">
        <v>8647</v>
      </c>
      <c r="O3509">
        <v>1</v>
      </c>
      <c r="P3509" t="s">
        <v>8647</v>
      </c>
      <c r="Q3509" t="s">
        <v>8647</v>
      </c>
      <c r="R3509">
        <v>0</v>
      </c>
      <c r="S3509">
        <v>0</v>
      </c>
      <c r="T3509">
        <v>0</v>
      </c>
      <c r="U3509">
        <v>0</v>
      </c>
      <c r="V3509" t="s">
        <v>8647</v>
      </c>
      <c r="W3509" t="s">
        <v>8647</v>
      </c>
      <c r="X3509">
        <v>0</v>
      </c>
      <c r="Y3509" t="s">
        <v>8647</v>
      </c>
    </row>
    <row r="3510" spans="1:25" x14ac:dyDescent="0.2">
      <c r="A3510" t="s">
        <v>19321</v>
      </c>
      <c r="B3510">
        <v>2026</v>
      </c>
      <c r="C3510">
        <v>5</v>
      </c>
      <c r="D3510">
        <v>2</v>
      </c>
      <c r="E3510" t="s">
        <v>11918</v>
      </c>
      <c r="F3510" t="s">
        <v>13761</v>
      </c>
      <c r="G3510">
        <v>1</v>
      </c>
      <c r="H3510">
        <v>6050</v>
      </c>
      <c r="I3510">
        <v>609</v>
      </c>
      <c r="J3510">
        <v>6659</v>
      </c>
      <c r="K3510">
        <v>135200</v>
      </c>
      <c r="L3510">
        <v>0</v>
      </c>
      <c r="M3510">
        <v>0</v>
      </c>
      <c r="N3510" t="s">
        <v>5288</v>
      </c>
      <c r="O3510">
        <v>1</v>
      </c>
      <c r="P3510">
        <v>-171</v>
      </c>
      <c r="Q3510">
        <v>0</v>
      </c>
      <c r="R3510">
        <v>0</v>
      </c>
      <c r="S3510">
        <v>0</v>
      </c>
      <c r="T3510">
        <v>0</v>
      </c>
      <c r="U3510">
        <v>0</v>
      </c>
      <c r="V3510" s="1">
        <v>46173</v>
      </c>
      <c r="W3510" s="1">
        <v>46142</v>
      </c>
      <c r="X3510">
        <v>0</v>
      </c>
      <c r="Y3510" t="s">
        <v>8647</v>
      </c>
    </row>
    <row r="3511" spans="1:25" x14ac:dyDescent="0.2">
      <c r="A3511" t="s">
        <v>19321</v>
      </c>
      <c r="B3511">
        <v>2026</v>
      </c>
      <c r="C3511">
        <v>5</v>
      </c>
      <c r="D3511">
        <v>3</v>
      </c>
      <c r="E3511" t="s">
        <v>11913</v>
      </c>
      <c r="F3511" t="s">
        <v>13762</v>
      </c>
      <c r="G3511">
        <v>29</v>
      </c>
      <c r="H3511">
        <v>20480</v>
      </c>
      <c r="I3511">
        <v>8260</v>
      </c>
      <c r="J3511">
        <v>28740</v>
      </c>
      <c r="K3511">
        <v>1535640</v>
      </c>
      <c r="L3511">
        <v>0</v>
      </c>
      <c r="M3511">
        <v>0</v>
      </c>
      <c r="N3511" t="s">
        <v>5286</v>
      </c>
      <c r="O3511">
        <v>1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 s="1">
        <v>46173</v>
      </c>
      <c r="W3511" s="1">
        <v>46142</v>
      </c>
      <c r="X3511">
        <v>0</v>
      </c>
      <c r="Y3511" t="s">
        <v>8647</v>
      </c>
    </row>
    <row r="3512" spans="1:25" x14ac:dyDescent="0.2">
      <c r="A3512" t="s">
        <v>19322</v>
      </c>
      <c r="B3512">
        <v>2026</v>
      </c>
      <c r="C3512">
        <v>5</v>
      </c>
      <c r="D3512">
        <v>1</v>
      </c>
      <c r="E3512" t="s">
        <v>11912</v>
      </c>
      <c r="G3512">
        <v>114</v>
      </c>
      <c r="H3512" t="s">
        <v>8647</v>
      </c>
      <c r="I3512" t="s">
        <v>8647</v>
      </c>
      <c r="J3512">
        <v>1400</v>
      </c>
      <c r="K3512" t="s">
        <v>8647</v>
      </c>
      <c r="L3512">
        <v>0</v>
      </c>
      <c r="M3512">
        <v>0</v>
      </c>
      <c r="N3512" t="s">
        <v>8647</v>
      </c>
      <c r="O3512">
        <v>1</v>
      </c>
      <c r="P3512" t="s">
        <v>8647</v>
      </c>
      <c r="Q3512" t="s">
        <v>8647</v>
      </c>
      <c r="R3512">
        <v>0</v>
      </c>
      <c r="S3512">
        <v>0</v>
      </c>
      <c r="T3512">
        <v>0</v>
      </c>
      <c r="U3512">
        <v>0</v>
      </c>
      <c r="V3512" t="s">
        <v>8647</v>
      </c>
      <c r="W3512" t="s">
        <v>8647</v>
      </c>
      <c r="X3512">
        <v>0</v>
      </c>
      <c r="Y3512" t="s">
        <v>8647</v>
      </c>
    </row>
    <row r="3513" spans="1:25" x14ac:dyDescent="0.2">
      <c r="A3513" t="s">
        <v>19322</v>
      </c>
      <c r="B3513">
        <v>2026</v>
      </c>
      <c r="C3513">
        <v>5</v>
      </c>
      <c r="D3513">
        <v>2</v>
      </c>
      <c r="E3513" t="s">
        <v>11918</v>
      </c>
      <c r="F3513" t="s">
        <v>13763</v>
      </c>
      <c r="G3513">
        <v>2</v>
      </c>
      <c r="H3513">
        <v>2300</v>
      </c>
      <c r="I3513">
        <v>291</v>
      </c>
      <c r="J3513">
        <v>2591</v>
      </c>
      <c r="K3513">
        <v>50400</v>
      </c>
      <c r="L3513">
        <v>0</v>
      </c>
      <c r="M3513">
        <v>0</v>
      </c>
      <c r="N3513" t="s">
        <v>5288</v>
      </c>
      <c r="O3513">
        <v>1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 s="1">
        <v>46173</v>
      </c>
      <c r="W3513" s="1">
        <v>46142</v>
      </c>
      <c r="X3513">
        <v>0</v>
      </c>
      <c r="Y3513" t="s">
        <v>8647</v>
      </c>
    </row>
    <row r="3514" spans="1:25" x14ac:dyDescent="0.2">
      <c r="A3514" t="s">
        <v>19322</v>
      </c>
      <c r="B3514">
        <v>2026</v>
      </c>
      <c r="C3514">
        <v>5</v>
      </c>
      <c r="D3514">
        <v>3</v>
      </c>
      <c r="E3514" t="s">
        <v>11913</v>
      </c>
      <c r="F3514" t="s">
        <v>13764</v>
      </c>
      <c r="G3514">
        <v>12</v>
      </c>
      <c r="H3514">
        <v>16630</v>
      </c>
      <c r="I3514">
        <v>11992</v>
      </c>
      <c r="J3514">
        <v>28622</v>
      </c>
      <c r="K3514">
        <v>2242590</v>
      </c>
      <c r="L3514">
        <v>0</v>
      </c>
      <c r="M3514">
        <v>0</v>
      </c>
      <c r="N3514" t="s">
        <v>5286</v>
      </c>
      <c r="O3514">
        <v>1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 s="1">
        <v>46173</v>
      </c>
      <c r="W3514" s="1">
        <v>46142</v>
      </c>
      <c r="X3514">
        <v>0</v>
      </c>
      <c r="Y3514" t="s">
        <v>8647</v>
      </c>
    </row>
    <row r="3515" spans="1:25" x14ac:dyDescent="0.2">
      <c r="A3515" t="s">
        <v>19323</v>
      </c>
      <c r="B3515">
        <v>2026</v>
      </c>
      <c r="C3515">
        <v>5</v>
      </c>
      <c r="D3515">
        <v>1</v>
      </c>
      <c r="E3515" t="s">
        <v>11912</v>
      </c>
      <c r="G3515">
        <v>114</v>
      </c>
      <c r="H3515" t="s">
        <v>8647</v>
      </c>
      <c r="I3515" t="s">
        <v>8647</v>
      </c>
      <c r="J3515">
        <v>1400</v>
      </c>
      <c r="K3515" t="s">
        <v>8647</v>
      </c>
      <c r="L3515">
        <v>0</v>
      </c>
      <c r="M3515">
        <v>0</v>
      </c>
      <c r="N3515" t="s">
        <v>8647</v>
      </c>
      <c r="O3515">
        <v>1</v>
      </c>
      <c r="P3515" t="s">
        <v>8647</v>
      </c>
      <c r="Q3515" t="s">
        <v>8647</v>
      </c>
      <c r="R3515">
        <v>0</v>
      </c>
      <c r="S3515">
        <v>0</v>
      </c>
      <c r="T3515">
        <v>0</v>
      </c>
      <c r="U3515">
        <v>0</v>
      </c>
      <c r="V3515" t="s">
        <v>8647</v>
      </c>
      <c r="W3515" t="s">
        <v>8647</v>
      </c>
      <c r="X3515">
        <v>0</v>
      </c>
      <c r="Y3515" t="s">
        <v>8647</v>
      </c>
    </row>
    <row r="3516" spans="1:25" x14ac:dyDescent="0.2">
      <c r="A3516" t="s">
        <v>19323</v>
      </c>
      <c r="B3516">
        <v>2026</v>
      </c>
      <c r="C3516">
        <v>5</v>
      </c>
      <c r="D3516">
        <v>2</v>
      </c>
      <c r="E3516" t="s">
        <v>11913</v>
      </c>
      <c r="F3516" t="s">
        <v>13765</v>
      </c>
      <c r="G3516">
        <v>25</v>
      </c>
      <c r="H3516">
        <v>20770</v>
      </c>
      <c r="I3516">
        <v>4443</v>
      </c>
      <c r="J3516">
        <v>25213</v>
      </c>
      <c r="K3516">
        <v>816145</v>
      </c>
      <c r="L3516">
        <v>0</v>
      </c>
      <c r="M3516">
        <v>0</v>
      </c>
      <c r="N3516" t="s">
        <v>5286</v>
      </c>
      <c r="O3516">
        <v>1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 s="1">
        <v>46173</v>
      </c>
      <c r="W3516" s="1">
        <v>46142</v>
      </c>
      <c r="X3516">
        <v>0</v>
      </c>
      <c r="Y3516" t="s">
        <v>8647</v>
      </c>
    </row>
    <row r="3517" spans="1:25" x14ac:dyDescent="0.2">
      <c r="A3517" t="s">
        <v>19324</v>
      </c>
      <c r="B3517">
        <v>2026</v>
      </c>
      <c r="C3517">
        <v>5</v>
      </c>
      <c r="D3517">
        <v>1</v>
      </c>
      <c r="E3517" t="s">
        <v>11912</v>
      </c>
      <c r="G3517">
        <v>113</v>
      </c>
      <c r="H3517" t="s">
        <v>8647</v>
      </c>
      <c r="I3517" t="s">
        <v>8647</v>
      </c>
      <c r="J3517">
        <v>800</v>
      </c>
      <c r="K3517" t="s">
        <v>8647</v>
      </c>
      <c r="L3517">
        <v>0</v>
      </c>
      <c r="M3517">
        <v>0</v>
      </c>
      <c r="N3517" t="s">
        <v>8647</v>
      </c>
      <c r="O3517">
        <v>1</v>
      </c>
      <c r="P3517" t="s">
        <v>8647</v>
      </c>
      <c r="Q3517" t="s">
        <v>8647</v>
      </c>
      <c r="R3517">
        <v>0</v>
      </c>
      <c r="S3517">
        <v>0</v>
      </c>
      <c r="T3517">
        <v>0</v>
      </c>
      <c r="U3517">
        <v>0</v>
      </c>
      <c r="V3517" t="s">
        <v>8647</v>
      </c>
      <c r="W3517" t="s">
        <v>8647</v>
      </c>
      <c r="X3517">
        <v>0</v>
      </c>
      <c r="Y3517" t="s">
        <v>8647</v>
      </c>
    </row>
    <row r="3518" spans="1:25" x14ac:dyDescent="0.2">
      <c r="A3518" t="s">
        <v>19324</v>
      </c>
      <c r="B3518">
        <v>2026</v>
      </c>
      <c r="C3518">
        <v>5</v>
      </c>
      <c r="D3518">
        <v>2</v>
      </c>
      <c r="E3518" t="s">
        <v>11913</v>
      </c>
      <c r="F3518" t="s">
        <v>13766</v>
      </c>
      <c r="G3518">
        <v>9</v>
      </c>
      <c r="H3518">
        <v>9780</v>
      </c>
      <c r="I3518">
        <v>10988</v>
      </c>
      <c r="J3518">
        <v>20768</v>
      </c>
      <c r="K3518">
        <v>2060150</v>
      </c>
      <c r="L3518">
        <v>0</v>
      </c>
      <c r="M3518">
        <v>0</v>
      </c>
      <c r="N3518" t="s">
        <v>5286</v>
      </c>
      <c r="O3518">
        <v>1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 s="1">
        <v>46173</v>
      </c>
      <c r="W3518" s="1">
        <v>46142</v>
      </c>
      <c r="X3518">
        <v>0</v>
      </c>
      <c r="Y3518" t="s">
        <v>8647</v>
      </c>
    </row>
    <row r="3519" spans="1:25" x14ac:dyDescent="0.2">
      <c r="A3519" t="s">
        <v>19325</v>
      </c>
      <c r="B3519">
        <v>2026</v>
      </c>
      <c r="C3519">
        <v>5</v>
      </c>
      <c r="D3519">
        <v>1</v>
      </c>
      <c r="E3519" t="s">
        <v>11912</v>
      </c>
      <c r="G3519">
        <v>113</v>
      </c>
      <c r="H3519" t="s">
        <v>8647</v>
      </c>
      <c r="I3519" t="s">
        <v>8647</v>
      </c>
      <c r="J3519">
        <v>1400</v>
      </c>
      <c r="K3519" t="s">
        <v>8647</v>
      </c>
      <c r="L3519">
        <v>0</v>
      </c>
      <c r="M3519">
        <v>0</v>
      </c>
      <c r="N3519" t="s">
        <v>8647</v>
      </c>
      <c r="O3519">
        <v>1</v>
      </c>
      <c r="P3519" t="s">
        <v>8647</v>
      </c>
      <c r="Q3519" t="s">
        <v>8647</v>
      </c>
      <c r="R3519">
        <v>0</v>
      </c>
      <c r="S3519">
        <v>0</v>
      </c>
      <c r="T3519">
        <v>0</v>
      </c>
      <c r="U3519">
        <v>0</v>
      </c>
      <c r="V3519" t="s">
        <v>8647</v>
      </c>
      <c r="W3519" t="s">
        <v>8647</v>
      </c>
      <c r="X3519">
        <v>0</v>
      </c>
      <c r="Y3519" t="s">
        <v>8647</v>
      </c>
    </row>
    <row r="3520" spans="1:25" x14ac:dyDescent="0.2">
      <c r="A3520" t="s">
        <v>19325</v>
      </c>
      <c r="B3520">
        <v>2026</v>
      </c>
      <c r="C3520">
        <v>5</v>
      </c>
      <c r="D3520">
        <v>2</v>
      </c>
      <c r="E3520" t="s">
        <v>11913</v>
      </c>
      <c r="F3520" t="s">
        <v>13767</v>
      </c>
      <c r="G3520">
        <v>70</v>
      </c>
      <c r="H3520">
        <v>7900</v>
      </c>
      <c r="I3520">
        <v>4844</v>
      </c>
      <c r="J3520">
        <v>12744</v>
      </c>
      <c r="K3520">
        <v>904560</v>
      </c>
      <c r="L3520">
        <v>0</v>
      </c>
      <c r="M3520">
        <v>0</v>
      </c>
      <c r="N3520" t="s">
        <v>5286</v>
      </c>
      <c r="O3520">
        <v>1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 s="1">
        <v>46173</v>
      </c>
      <c r="W3520" s="1">
        <v>46142</v>
      </c>
      <c r="X3520">
        <v>0</v>
      </c>
      <c r="Y3520" t="s">
        <v>8647</v>
      </c>
    </row>
    <row r="3521" spans="1:25" x14ac:dyDescent="0.2">
      <c r="A3521" t="s">
        <v>19326</v>
      </c>
      <c r="B3521">
        <v>2026</v>
      </c>
      <c r="C3521">
        <v>5</v>
      </c>
      <c r="D3521">
        <v>1</v>
      </c>
      <c r="E3521" t="s">
        <v>11912</v>
      </c>
      <c r="G3521">
        <v>111</v>
      </c>
      <c r="H3521" t="s">
        <v>8647</v>
      </c>
      <c r="I3521" t="s">
        <v>8647</v>
      </c>
      <c r="J3521">
        <v>1400</v>
      </c>
      <c r="K3521" t="s">
        <v>8647</v>
      </c>
      <c r="L3521">
        <v>0</v>
      </c>
      <c r="M3521">
        <v>0</v>
      </c>
      <c r="N3521" t="s">
        <v>8647</v>
      </c>
      <c r="O3521">
        <v>1</v>
      </c>
      <c r="P3521" t="s">
        <v>8647</v>
      </c>
      <c r="Q3521" t="s">
        <v>8647</v>
      </c>
      <c r="R3521">
        <v>0</v>
      </c>
      <c r="S3521">
        <v>0</v>
      </c>
      <c r="T3521">
        <v>0</v>
      </c>
      <c r="U3521">
        <v>0</v>
      </c>
      <c r="V3521" t="s">
        <v>8647</v>
      </c>
      <c r="W3521" t="s">
        <v>8647</v>
      </c>
      <c r="X3521">
        <v>0</v>
      </c>
      <c r="Y3521" t="s">
        <v>8647</v>
      </c>
    </row>
    <row r="3522" spans="1:25" x14ac:dyDescent="0.2">
      <c r="A3522" t="s">
        <v>19327</v>
      </c>
      <c r="B3522">
        <v>2026</v>
      </c>
      <c r="C3522">
        <v>5</v>
      </c>
      <c r="D3522">
        <v>1</v>
      </c>
      <c r="E3522" t="s">
        <v>11912</v>
      </c>
      <c r="G3522">
        <v>113</v>
      </c>
      <c r="H3522" t="s">
        <v>8647</v>
      </c>
      <c r="I3522" t="s">
        <v>8647</v>
      </c>
      <c r="J3522">
        <v>1400</v>
      </c>
      <c r="K3522" t="s">
        <v>8647</v>
      </c>
      <c r="L3522">
        <v>0</v>
      </c>
      <c r="M3522">
        <v>0</v>
      </c>
      <c r="N3522" t="s">
        <v>8647</v>
      </c>
      <c r="O3522">
        <v>1</v>
      </c>
      <c r="P3522" t="s">
        <v>8647</v>
      </c>
      <c r="Q3522" t="s">
        <v>8647</v>
      </c>
      <c r="R3522">
        <v>0</v>
      </c>
      <c r="S3522">
        <v>0</v>
      </c>
      <c r="T3522">
        <v>0</v>
      </c>
      <c r="U3522">
        <v>0</v>
      </c>
      <c r="V3522" t="s">
        <v>8647</v>
      </c>
      <c r="W3522" t="s">
        <v>8647</v>
      </c>
      <c r="X3522">
        <v>0</v>
      </c>
      <c r="Y3522" t="s">
        <v>8647</v>
      </c>
    </row>
    <row r="3523" spans="1:25" x14ac:dyDescent="0.2">
      <c r="A3523" t="s">
        <v>19327</v>
      </c>
      <c r="B3523">
        <v>2026</v>
      </c>
      <c r="C3523">
        <v>5</v>
      </c>
      <c r="D3523">
        <v>2</v>
      </c>
      <c r="E3523" t="s">
        <v>11913</v>
      </c>
      <c r="F3523" t="s">
        <v>13768</v>
      </c>
      <c r="G3523">
        <v>30</v>
      </c>
      <c r="H3523">
        <v>23590</v>
      </c>
      <c r="I3523">
        <v>9489</v>
      </c>
      <c r="J3523">
        <v>33079</v>
      </c>
      <c r="K3523">
        <v>1764030</v>
      </c>
      <c r="L3523">
        <v>0</v>
      </c>
      <c r="M3523">
        <v>0</v>
      </c>
      <c r="N3523" t="s">
        <v>5286</v>
      </c>
      <c r="O3523">
        <v>1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 s="1">
        <v>46173</v>
      </c>
      <c r="W3523" s="1">
        <v>46142</v>
      </c>
      <c r="X3523">
        <v>0</v>
      </c>
      <c r="Y3523" t="s">
        <v>8647</v>
      </c>
    </row>
    <row r="3524" spans="1:25" x14ac:dyDescent="0.2">
      <c r="A3524" t="s">
        <v>19327</v>
      </c>
      <c r="B3524">
        <v>2026</v>
      </c>
      <c r="C3524">
        <v>5</v>
      </c>
      <c r="D3524">
        <v>3</v>
      </c>
      <c r="E3524" t="s">
        <v>11981</v>
      </c>
      <c r="F3524" t="s">
        <v>13769</v>
      </c>
      <c r="G3524">
        <v>2</v>
      </c>
      <c r="H3524">
        <v>3340</v>
      </c>
      <c r="I3524">
        <v>632</v>
      </c>
      <c r="J3524">
        <v>3972</v>
      </c>
      <c r="K3524">
        <v>153320</v>
      </c>
      <c r="L3524">
        <v>0</v>
      </c>
      <c r="M3524">
        <v>0</v>
      </c>
      <c r="N3524" t="s">
        <v>5306</v>
      </c>
      <c r="O3524">
        <v>1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 s="1">
        <v>46173</v>
      </c>
      <c r="W3524" s="1">
        <v>46142</v>
      </c>
      <c r="X3524">
        <v>0</v>
      </c>
      <c r="Y3524" t="s">
        <v>8647</v>
      </c>
    </row>
    <row r="3525" spans="1:25" x14ac:dyDescent="0.2">
      <c r="A3525" t="s">
        <v>19327</v>
      </c>
      <c r="B3525">
        <v>2026</v>
      </c>
      <c r="C3525">
        <v>5</v>
      </c>
      <c r="D3525">
        <v>4</v>
      </c>
      <c r="E3525" t="s">
        <v>11918</v>
      </c>
      <c r="F3525" t="s">
        <v>13770</v>
      </c>
      <c r="G3525">
        <v>6</v>
      </c>
      <c r="H3525">
        <v>8340</v>
      </c>
      <c r="I3525">
        <v>829</v>
      </c>
      <c r="J3525">
        <v>9169</v>
      </c>
      <c r="K3525">
        <v>141830</v>
      </c>
      <c r="L3525">
        <v>0</v>
      </c>
      <c r="M3525">
        <v>0</v>
      </c>
      <c r="N3525" t="s">
        <v>5288</v>
      </c>
      <c r="O3525">
        <v>1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 s="1">
        <v>46173</v>
      </c>
      <c r="W3525" s="1">
        <v>46142</v>
      </c>
      <c r="X3525">
        <v>0</v>
      </c>
      <c r="Y3525" t="s">
        <v>8647</v>
      </c>
    </row>
    <row r="3526" spans="1:25" x14ac:dyDescent="0.2">
      <c r="A3526" t="s">
        <v>19328</v>
      </c>
      <c r="B3526">
        <v>2026</v>
      </c>
      <c r="C3526">
        <v>5</v>
      </c>
      <c r="D3526">
        <v>1</v>
      </c>
      <c r="E3526" t="s">
        <v>11912</v>
      </c>
      <c r="G3526">
        <v>113</v>
      </c>
      <c r="H3526" t="s">
        <v>8647</v>
      </c>
      <c r="I3526" t="s">
        <v>8647</v>
      </c>
      <c r="J3526">
        <v>1200</v>
      </c>
      <c r="K3526" t="s">
        <v>8647</v>
      </c>
      <c r="L3526">
        <v>0</v>
      </c>
      <c r="M3526">
        <v>0</v>
      </c>
      <c r="N3526" t="s">
        <v>8647</v>
      </c>
      <c r="O3526">
        <v>1</v>
      </c>
      <c r="P3526" t="s">
        <v>8647</v>
      </c>
      <c r="Q3526" t="s">
        <v>8647</v>
      </c>
      <c r="R3526">
        <v>0</v>
      </c>
      <c r="S3526">
        <v>0</v>
      </c>
      <c r="T3526">
        <v>0</v>
      </c>
      <c r="U3526">
        <v>0</v>
      </c>
      <c r="V3526" t="s">
        <v>8647</v>
      </c>
      <c r="W3526" t="s">
        <v>8647</v>
      </c>
      <c r="X3526">
        <v>0</v>
      </c>
      <c r="Y3526" t="s">
        <v>8647</v>
      </c>
    </row>
    <row r="3527" spans="1:25" x14ac:dyDescent="0.2">
      <c r="A3527" t="s">
        <v>19328</v>
      </c>
      <c r="B3527">
        <v>2026</v>
      </c>
      <c r="C3527">
        <v>5</v>
      </c>
      <c r="D3527">
        <v>2</v>
      </c>
      <c r="E3527" t="s">
        <v>11913</v>
      </c>
      <c r="F3527" t="s">
        <v>13771</v>
      </c>
      <c r="G3527">
        <v>28</v>
      </c>
      <c r="H3527">
        <v>13370</v>
      </c>
      <c r="I3527">
        <v>5411</v>
      </c>
      <c r="J3527">
        <v>18781</v>
      </c>
      <c r="K3527">
        <v>1006020</v>
      </c>
      <c r="L3527">
        <v>0</v>
      </c>
      <c r="M3527">
        <v>0</v>
      </c>
      <c r="N3527" t="s">
        <v>5286</v>
      </c>
      <c r="O3527">
        <v>1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 s="1">
        <v>46173</v>
      </c>
      <c r="W3527" s="1">
        <v>46142</v>
      </c>
      <c r="X3527">
        <v>0</v>
      </c>
      <c r="Y3527" t="s">
        <v>8647</v>
      </c>
    </row>
    <row r="3528" spans="1:25" x14ac:dyDescent="0.2">
      <c r="A3528" t="s">
        <v>19329</v>
      </c>
      <c r="B3528">
        <v>2026</v>
      </c>
      <c r="C3528">
        <v>5</v>
      </c>
      <c r="D3528">
        <v>1</v>
      </c>
      <c r="E3528" t="s">
        <v>11912</v>
      </c>
      <c r="G3528">
        <v>113</v>
      </c>
      <c r="H3528" t="s">
        <v>8647</v>
      </c>
      <c r="I3528" t="s">
        <v>8647</v>
      </c>
      <c r="J3528">
        <v>1400</v>
      </c>
      <c r="K3528" t="s">
        <v>8647</v>
      </c>
      <c r="L3528">
        <v>0</v>
      </c>
      <c r="M3528">
        <v>0</v>
      </c>
      <c r="N3528" t="s">
        <v>8647</v>
      </c>
      <c r="O3528">
        <v>1</v>
      </c>
      <c r="P3528" t="s">
        <v>8647</v>
      </c>
      <c r="Q3528" t="s">
        <v>8647</v>
      </c>
      <c r="R3528">
        <v>0</v>
      </c>
      <c r="S3528">
        <v>0</v>
      </c>
      <c r="T3528">
        <v>0</v>
      </c>
      <c r="U3528">
        <v>0</v>
      </c>
      <c r="V3528" t="s">
        <v>8647</v>
      </c>
      <c r="W3528" t="s">
        <v>8647</v>
      </c>
      <c r="X3528">
        <v>0</v>
      </c>
      <c r="Y3528" t="s">
        <v>8647</v>
      </c>
    </row>
    <row r="3529" spans="1:25" x14ac:dyDescent="0.2">
      <c r="A3529" t="s">
        <v>19329</v>
      </c>
      <c r="B3529">
        <v>2026</v>
      </c>
      <c r="C3529">
        <v>5</v>
      </c>
      <c r="D3529">
        <v>2</v>
      </c>
      <c r="E3529" t="s">
        <v>11913</v>
      </c>
      <c r="F3529" t="s">
        <v>13772</v>
      </c>
      <c r="G3529">
        <v>36</v>
      </c>
      <c r="H3529">
        <v>13240</v>
      </c>
      <c r="I3529">
        <v>7043</v>
      </c>
      <c r="J3529">
        <v>20283</v>
      </c>
      <c r="K3529">
        <v>1313660</v>
      </c>
      <c r="L3529">
        <v>0</v>
      </c>
      <c r="M3529">
        <v>0</v>
      </c>
      <c r="N3529" t="s">
        <v>5286</v>
      </c>
      <c r="O3529">
        <v>1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 s="1">
        <v>46173</v>
      </c>
      <c r="W3529" s="1">
        <v>46142</v>
      </c>
      <c r="X3529">
        <v>0</v>
      </c>
      <c r="Y3529" t="s">
        <v>8647</v>
      </c>
    </row>
    <row r="3530" spans="1:25" x14ac:dyDescent="0.2">
      <c r="A3530" t="s">
        <v>19330</v>
      </c>
      <c r="B3530">
        <v>2026</v>
      </c>
      <c r="C3530">
        <v>5</v>
      </c>
      <c r="D3530">
        <v>1</v>
      </c>
      <c r="E3530" t="s">
        <v>11912</v>
      </c>
      <c r="G3530">
        <v>113</v>
      </c>
      <c r="H3530" t="s">
        <v>8647</v>
      </c>
      <c r="I3530" t="s">
        <v>8647</v>
      </c>
      <c r="J3530">
        <v>1400</v>
      </c>
      <c r="K3530" t="s">
        <v>8647</v>
      </c>
      <c r="L3530">
        <v>0</v>
      </c>
      <c r="M3530">
        <v>0</v>
      </c>
      <c r="N3530" t="s">
        <v>8647</v>
      </c>
      <c r="O3530">
        <v>1</v>
      </c>
      <c r="P3530" t="s">
        <v>8647</v>
      </c>
      <c r="Q3530" t="s">
        <v>8647</v>
      </c>
      <c r="R3530">
        <v>0</v>
      </c>
      <c r="S3530">
        <v>0</v>
      </c>
      <c r="T3530">
        <v>0</v>
      </c>
      <c r="U3530">
        <v>0</v>
      </c>
      <c r="V3530" t="s">
        <v>8647</v>
      </c>
      <c r="W3530" t="s">
        <v>8647</v>
      </c>
      <c r="X3530">
        <v>0</v>
      </c>
      <c r="Y3530" t="s">
        <v>8647</v>
      </c>
    </row>
    <row r="3531" spans="1:25" x14ac:dyDescent="0.2">
      <c r="A3531" t="s">
        <v>19330</v>
      </c>
      <c r="B3531">
        <v>2026</v>
      </c>
      <c r="C3531">
        <v>5</v>
      </c>
      <c r="D3531">
        <v>2</v>
      </c>
      <c r="E3531" t="s">
        <v>11918</v>
      </c>
      <c r="F3531" t="s">
        <v>13773</v>
      </c>
      <c r="G3531">
        <v>12</v>
      </c>
      <c r="H3531">
        <v>5420</v>
      </c>
      <c r="I3531">
        <v>389</v>
      </c>
      <c r="J3531">
        <v>5809</v>
      </c>
      <c r="K3531">
        <v>64960</v>
      </c>
      <c r="L3531">
        <v>0</v>
      </c>
      <c r="M3531">
        <v>0</v>
      </c>
      <c r="N3531" t="s">
        <v>5288</v>
      </c>
      <c r="O3531">
        <v>1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 s="1">
        <v>46173</v>
      </c>
      <c r="W3531" s="1">
        <v>46142</v>
      </c>
      <c r="X3531">
        <v>0</v>
      </c>
      <c r="Y3531" t="s">
        <v>8647</v>
      </c>
    </row>
    <row r="3532" spans="1:25" x14ac:dyDescent="0.2">
      <c r="A3532" t="s">
        <v>19330</v>
      </c>
      <c r="B3532">
        <v>2026</v>
      </c>
      <c r="C3532">
        <v>5</v>
      </c>
      <c r="D3532">
        <v>3</v>
      </c>
      <c r="E3532" t="s">
        <v>11913</v>
      </c>
      <c r="F3532" t="s">
        <v>13774</v>
      </c>
      <c r="G3532">
        <v>24</v>
      </c>
      <c r="H3532">
        <v>17750</v>
      </c>
      <c r="I3532">
        <v>9415</v>
      </c>
      <c r="J3532">
        <v>27165</v>
      </c>
      <c r="K3532">
        <v>1755850</v>
      </c>
      <c r="L3532">
        <v>0</v>
      </c>
      <c r="M3532">
        <v>0</v>
      </c>
      <c r="N3532" t="s">
        <v>5286</v>
      </c>
      <c r="O3532">
        <v>1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 s="1">
        <v>46173</v>
      </c>
      <c r="W3532" s="1">
        <v>46142</v>
      </c>
      <c r="X3532">
        <v>0</v>
      </c>
      <c r="Y3532" t="s">
        <v>8647</v>
      </c>
    </row>
    <row r="3533" spans="1:25" x14ac:dyDescent="0.2">
      <c r="A3533" t="s">
        <v>19331</v>
      </c>
      <c r="B3533">
        <v>2026</v>
      </c>
      <c r="C3533">
        <v>5</v>
      </c>
      <c r="D3533">
        <v>1</v>
      </c>
      <c r="E3533" t="s">
        <v>11912</v>
      </c>
      <c r="G3533">
        <v>113</v>
      </c>
      <c r="H3533" t="s">
        <v>8647</v>
      </c>
      <c r="I3533" t="s">
        <v>8647</v>
      </c>
      <c r="J3533">
        <v>1000</v>
      </c>
      <c r="K3533" t="s">
        <v>8647</v>
      </c>
      <c r="L3533">
        <v>0</v>
      </c>
      <c r="M3533">
        <v>0</v>
      </c>
      <c r="N3533" t="s">
        <v>8647</v>
      </c>
      <c r="O3533">
        <v>1</v>
      </c>
      <c r="P3533" t="s">
        <v>8647</v>
      </c>
      <c r="Q3533" t="s">
        <v>8647</v>
      </c>
      <c r="R3533">
        <v>0</v>
      </c>
      <c r="S3533">
        <v>0</v>
      </c>
      <c r="T3533">
        <v>0</v>
      </c>
      <c r="U3533">
        <v>0</v>
      </c>
      <c r="V3533" t="s">
        <v>8647</v>
      </c>
      <c r="W3533" t="s">
        <v>8647</v>
      </c>
      <c r="X3533">
        <v>0</v>
      </c>
      <c r="Y3533" t="s">
        <v>8647</v>
      </c>
    </row>
    <row r="3534" spans="1:25" x14ac:dyDescent="0.2">
      <c r="A3534" t="s">
        <v>19332</v>
      </c>
      <c r="B3534">
        <v>2026</v>
      </c>
      <c r="C3534">
        <v>5</v>
      </c>
      <c r="D3534">
        <v>1</v>
      </c>
      <c r="E3534" t="s">
        <v>11912</v>
      </c>
      <c r="G3534">
        <v>113</v>
      </c>
      <c r="H3534" t="s">
        <v>8647</v>
      </c>
      <c r="I3534" t="s">
        <v>8647</v>
      </c>
      <c r="J3534">
        <v>1000</v>
      </c>
      <c r="K3534" t="s">
        <v>8647</v>
      </c>
      <c r="L3534">
        <v>0</v>
      </c>
      <c r="M3534">
        <v>0</v>
      </c>
      <c r="N3534" t="s">
        <v>8647</v>
      </c>
      <c r="O3534">
        <v>1</v>
      </c>
      <c r="P3534" t="s">
        <v>8647</v>
      </c>
      <c r="Q3534" t="s">
        <v>8647</v>
      </c>
      <c r="R3534">
        <v>0</v>
      </c>
      <c r="S3534">
        <v>0</v>
      </c>
      <c r="T3534">
        <v>0</v>
      </c>
      <c r="U3534">
        <v>0</v>
      </c>
      <c r="V3534" t="s">
        <v>8647</v>
      </c>
      <c r="W3534" t="s">
        <v>8647</v>
      </c>
      <c r="X3534">
        <v>0</v>
      </c>
      <c r="Y3534" t="s">
        <v>8647</v>
      </c>
    </row>
    <row r="3535" spans="1:25" x14ac:dyDescent="0.2">
      <c r="A3535" t="s">
        <v>19332</v>
      </c>
      <c r="B3535">
        <v>2026</v>
      </c>
      <c r="C3535">
        <v>5</v>
      </c>
      <c r="D3535">
        <v>2</v>
      </c>
      <c r="E3535" t="s">
        <v>11918</v>
      </c>
      <c r="F3535" t="s">
        <v>13775</v>
      </c>
      <c r="G3535">
        <v>11</v>
      </c>
      <c r="H3535">
        <v>3340</v>
      </c>
      <c r="I3535">
        <v>257</v>
      </c>
      <c r="J3535">
        <v>3597</v>
      </c>
      <c r="K3535">
        <v>43260</v>
      </c>
      <c r="L3535">
        <v>0</v>
      </c>
      <c r="M3535">
        <v>0</v>
      </c>
      <c r="N3535" t="s">
        <v>5288</v>
      </c>
      <c r="O3535">
        <v>1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 s="1">
        <v>46173</v>
      </c>
      <c r="W3535" s="1">
        <v>46142</v>
      </c>
      <c r="X3535">
        <v>0</v>
      </c>
      <c r="Y3535" t="s">
        <v>8647</v>
      </c>
    </row>
    <row r="3536" spans="1:25" x14ac:dyDescent="0.2">
      <c r="A3536" t="s">
        <v>19332</v>
      </c>
      <c r="B3536">
        <v>2026</v>
      </c>
      <c r="C3536">
        <v>5</v>
      </c>
      <c r="D3536">
        <v>3</v>
      </c>
      <c r="E3536" t="s">
        <v>11913</v>
      </c>
      <c r="F3536" t="s">
        <v>13776</v>
      </c>
      <c r="G3536">
        <v>29</v>
      </c>
      <c r="H3536">
        <v>10000</v>
      </c>
      <c r="I3536">
        <v>9073</v>
      </c>
      <c r="J3536">
        <v>19073</v>
      </c>
      <c r="K3536">
        <v>1699160</v>
      </c>
      <c r="L3536">
        <v>0</v>
      </c>
      <c r="M3536">
        <v>0</v>
      </c>
      <c r="N3536" t="s">
        <v>5286</v>
      </c>
      <c r="O3536">
        <v>1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 s="1">
        <v>46173</v>
      </c>
      <c r="W3536" s="1">
        <v>46142</v>
      </c>
      <c r="X3536">
        <v>0</v>
      </c>
      <c r="Y3536" t="s">
        <v>8647</v>
      </c>
    </row>
    <row r="3537" spans="1:25" x14ac:dyDescent="0.2">
      <c r="A3537" t="s">
        <v>19333</v>
      </c>
      <c r="B3537">
        <v>2026</v>
      </c>
      <c r="C3537">
        <v>5</v>
      </c>
      <c r="D3537">
        <v>1</v>
      </c>
      <c r="E3537" t="s">
        <v>11912</v>
      </c>
      <c r="G3537">
        <v>113</v>
      </c>
      <c r="H3537" t="s">
        <v>8647</v>
      </c>
      <c r="I3537" t="s">
        <v>8647</v>
      </c>
      <c r="J3537">
        <v>1200</v>
      </c>
      <c r="K3537" t="s">
        <v>8647</v>
      </c>
      <c r="L3537">
        <v>0</v>
      </c>
      <c r="M3537">
        <v>0</v>
      </c>
      <c r="N3537" t="s">
        <v>8647</v>
      </c>
      <c r="O3537">
        <v>1</v>
      </c>
      <c r="P3537" t="s">
        <v>8647</v>
      </c>
      <c r="Q3537" t="s">
        <v>8647</v>
      </c>
      <c r="R3537">
        <v>0</v>
      </c>
      <c r="S3537">
        <v>0</v>
      </c>
      <c r="T3537">
        <v>0</v>
      </c>
      <c r="U3537">
        <v>0</v>
      </c>
      <c r="V3537" t="s">
        <v>8647</v>
      </c>
      <c r="W3537" t="s">
        <v>8647</v>
      </c>
      <c r="X3537">
        <v>0</v>
      </c>
      <c r="Y3537" t="s">
        <v>8647</v>
      </c>
    </row>
    <row r="3538" spans="1:25" x14ac:dyDescent="0.2">
      <c r="A3538" t="s">
        <v>19333</v>
      </c>
      <c r="B3538">
        <v>2026</v>
      </c>
      <c r="C3538">
        <v>5</v>
      </c>
      <c r="D3538">
        <v>2</v>
      </c>
      <c r="E3538" t="s">
        <v>11913</v>
      </c>
      <c r="F3538" t="s">
        <v>13777</v>
      </c>
      <c r="G3538">
        <v>30</v>
      </c>
      <c r="H3538">
        <v>8500</v>
      </c>
      <c r="I3538">
        <v>7666</v>
      </c>
      <c r="J3538">
        <v>16166</v>
      </c>
      <c r="K3538">
        <v>1435750</v>
      </c>
      <c r="L3538">
        <v>0</v>
      </c>
      <c r="M3538">
        <v>0</v>
      </c>
      <c r="N3538" t="s">
        <v>5286</v>
      </c>
      <c r="O3538">
        <v>1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 s="1">
        <v>46173</v>
      </c>
      <c r="W3538" s="1">
        <v>46142</v>
      </c>
      <c r="X3538">
        <v>0</v>
      </c>
      <c r="Y3538" t="s">
        <v>8647</v>
      </c>
    </row>
    <row r="3539" spans="1:25" x14ac:dyDescent="0.2">
      <c r="A3539" t="s">
        <v>19334</v>
      </c>
      <c r="B3539">
        <v>2026</v>
      </c>
      <c r="C3539">
        <v>5</v>
      </c>
      <c r="D3539">
        <v>1</v>
      </c>
      <c r="E3539" t="s">
        <v>11912</v>
      </c>
      <c r="G3539">
        <v>112</v>
      </c>
      <c r="H3539" t="s">
        <v>8647</v>
      </c>
      <c r="I3539" t="s">
        <v>8647</v>
      </c>
      <c r="J3539">
        <v>1400</v>
      </c>
      <c r="K3539" t="s">
        <v>8647</v>
      </c>
      <c r="L3539">
        <v>0</v>
      </c>
      <c r="M3539">
        <v>0</v>
      </c>
      <c r="N3539" t="s">
        <v>8647</v>
      </c>
      <c r="O3539">
        <v>1</v>
      </c>
      <c r="P3539" t="s">
        <v>8647</v>
      </c>
      <c r="Q3539" t="s">
        <v>8647</v>
      </c>
      <c r="R3539">
        <v>0</v>
      </c>
      <c r="S3539">
        <v>0</v>
      </c>
      <c r="T3539">
        <v>0</v>
      </c>
      <c r="U3539">
        <v>0</v>
      </c>
      <c r="V3539" t="s">
        <v>8647</v>
      </c>
      <c r="W3539" t="s">
        <v>8647</v>
      </c>
      <c r="X3539">
        <v>0</v>
      </c>
      <c r="Y3539" t="s">
        <v>8647</v>
      </c>
    </row>
    <row r="3540" spans="1:25" x14ac:dyDescent="0.2">
      <c r="A3540" t="s">
        <v>19335</v>
      </c>
      <c r="B3540">
        <v>2026</v>
      </c>
      <c r="C3540">
        <v>5</v>
      </c>
      <c r="D3540">
        <v>1</v>
      </c>
      <c r="E3540" t="s">
        <v>11912</v>
      </c>
      <c r="G3540">
        <v>113</v>
      </c>
      <c r="H3540" t="s">
        <v>8647</v>
      </c>
      <c r="I3540" t="s">
        <v>8647</v>
      </c>
      <c r="J3540">
        <v>1400</v>
      </c>
      <c r="K3540" t="s">
        <v>8647</v>
      </c>
      <c r="L3540">
        <v>0</v>
      </c>
      <c r="M3540">
        <v>0</v>
      </c>
      <c r="N3540" t="s">
        <v>8647</v>
      </c>
      <c r="O3540">
        <v>1</v>
      </c>
      <c r="P3540" t="s">
        <v>8647</v>
      </c>
      <c r="Q3540" t="s">
        <v>8647</v>
      </c>
      <c r="R3540">
        <v>0</v>
      </c>
      <c r="S3540">
        <v>0</v>
      </c>
      <c r="T3540">
        <v>0</v>
      </c>
      <c r="U3540">
        <v>0</v>
      </c>
      <c r="V3540" t="s">
        <v>8647</v>
      </c>
      <c r="W3540" t="s">
        <v>8647</v>
      </c>
      <c r="X3540">
        <v>0</v>
      </c>
      <c r="Y3540" t="s">
        <v>8647</v>
      </c>
    </row>
    <row r="3541" spans="1:25" x14ac:dyDescent="0.2">
      <c r="A3541" t="s">
        <v>19335</v>
      </c>
      <c r="B3541">
        <v>2026</v>
      </c>
      <c r="C3541">
        <v>5</v>
      </c>
      <c r="D3541">
        <v>2</v>
      </c>
      <c r="E3541" t="s">
        <v>11981</v>
      </c>
      <c r="F3541" t="s">
        <v>13778</v>
      </c>
      <c r="G3541">
        <v>5</v>
      </c>
      <c r="H3541">
        <v>1780</v>
      </c>
      <c r="I3541">
        <v>364</v>
      </c>
      <c r="J3541">
        <v>2144</v>
      </c>
      <c r="K3541">
        <v>76100</v>
      </c>
      <c r="L3541">
        <v>0</v>
      </c>
      <c r="M3541">
        <v>0</v>
      </c>
      <c r="N3541" t="s">
        <v>5311</v>
      </c>
      <c r="O3541">
        <v>1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 s="1">
        <v>46173</v>
      </c>
      <c r="W3541" s="1">
        <v>46142</v>
      </c>
      <c r="X3541">
        <v>0</v>
      </c>
      <c r="Y3541" t="s">
        <v>8647</v>
      </c>
    </row>
    <row r="3542" spans="1:25" x14ac:dyDescent="0.2">
      <c r="A3542" t="s">
        <v>19336</v>
      </c>
      <c r="B3542">
        <v>2026</v>
      </c>
      <c r="C3542">
        <v>5</v>
      </c>
      <c r="D3542">
        <v>1</v>
      </c>
      <c r="E3542" t="s">
        <v>11912</v>
      </c>
      <c r="G3542">
        <v>113</v>
      </c>
      <c r="H3542" t="s">
        <v>8647</v>
      </c>
      <c r="I3542" t="s">
        <v>8647</v>
      </c>
      <c r="J3542">
        <v>1400</v>
      </c>
      <c r="K3542" t="s">
        <v>8647</v>
      </c>
      <c r="L3542">
        <v>0</v>
      </c>
      <c r="M3542">
        <v>0</v>
      </c>
      <c r="N3542" t="s">
        <v>8647</v>
      </c>
      <c r="O3542">
        <v>1</v>
      </c>
      <c r="P3542" t="s">
        <v>8647</v>
      </c>
      <c r="Q3542" t="s">
        <v>8647</v>
      </c>
      <c r="R3542">
        <v>0</v>
      </c>
      <c r="S3542">
        <v>0</v>
      </c>
      <c r="T3542">
        <v>0</v>
      </c>
      <c r="U3542">
        <v>0</v>
      </c>
      <c r="V3542" t="s">
        <v>8647</v>
      </c>
      <c r="W3542" t="s">
        <v>8647</v>
      </c>
      <c r="X3542">
        <v>0</v>
      </c>
      <c r="Y3542" t="s">
        <v>8647</v>
      </c>
    </row>
    <row r="3543" spans="1:25" x14ac:dyDescent="0.2">
      <c r="A3543" t="s">
        <v>19337</v>
      </c>
      <c r="B3543">
        <v>2026</v>
      </c>
      <c r="C3543">
        <v>5</v>
      </c>
      <c r="D3543">
        <v>1</v>
      </c>
      <c r="E3543" t="s">
        <v>11912</v>
      </c>
      <c r="G3543">
        <v>113</v>
      </c>
      <c r="H3543" t="s">
        <v>8647</v>
      </c>
      <c r="I3543" t="s">
        <v>8647</v>
      </c>
      <c r="J3543">
        <v>1400</v>
      </c>
      <c r="K3543" t="s">
        <v>8647</v>
      </c>
      <c r="L3543">
        <v>0</v>
      </c>
      <c r="M3543">
        <v>0</v>
      </c>
      <c r="N3543" t="s">
        <v>8647</v>
      </c>
      <c r="O3543">
        <v>1</v>
      </c>
      <c r="P3543" t="s">
        <v>8647</v>
      </c>
      <c r="Q3543" t="s">
        <v>8647</v>
      </c>
      <c r="R3543">
        <v>0</v>
      </c>
      <c r="S3543">
        <v>0</v>
      </c>
      <c r="T3543">
        <v>0</v>
      </c>
      <c r="U3543">
        <v>0</v>
      </c>
      <c r="V3543" t="s">
        <v>8647</v>
      </c>
      <c r="W3543" t="s">
        <v>8647</v>
      </c>
      <c r="X3543">
        <v>0</v>
      </c>
      <c r="Y3543" t="s">
        <v>8647</v>
      </c>
    </row>
    <row r="3544" spans="1:25" x14ac:dyDescent="0.2">
      <c r="A3544" t="s">
        <v>19337</v>
      </c>
      <c r="B3544">
        <v>2026</v>
      </c>
      <c r="C3544">
        <v>5</v>
      </c>
      <c r="D3544">
        <v>2</v>
      </c>
      <c r="E3544" t="s">
        <v>11981</v>
      </c>
      <c r="F3544" t="s">
        <v>13779</v>
      </c>
      <c r="G3544">
        <v>5</v>
      </c>
      <c r="H3544">
        <v>3750</v>
      </c>
      <c r="I3544">
        <v>771</v>
      </c>
      <c r="J3544">
        <v>4521</v>
      </c>
      <c r="K3544">
        <v>161250</v>
      </c>
      <c r="L3544">
        <v>0</v>
      </c>
      <c r="M3544">
        <v>0</v>
      </c>
      <c r="N3544" t="s">
        <v>5311</v>
      </c>
      <c r="O3544">
        <v>1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 s="1">
        <v>46173</v>
      </c>
      <c r="W3544" s="1">
        <v>46142</v>
      </c>
      <c r="X3544">
        <v>0</v>
      </c>
      <c r="Y3544" t="s">
        <v>8647</v>
      </c>
    </row>
    <row r="3545" spans="1:25" x14ac:dyDescent="0.2">
      <c r="A3545" t="s">
        <v>19337</v>
      </c>
      <c r="B3545">
        <v>2026</v>
      </c>
      <c r="C3545">
        <v>5</v>
      </c>
      <c r="D3545">
        <v>3</v>
      </c>
      <c r="E3545" t="s">
        <v>11913</v>
      </c>
      <c r="F3545" t="s">
        <v>13780</v>
      </c>
      <c r="G3545">
        <v>8</v>
      </c>
      <c r="H3545">
        <v>5960</v>
      </c>
      <c r="I3545">
        <v>2433</v>
      </c>
      <c r="J3545">
        <v>8393</v>
      </c>
      <c r="K3545">
        <v>452320</v>
      </c>
      <c r="L3545">
        <v>0</v>
      </c>
      <c r="M3545">
        <v>0</v>
      </c>
      <c r="N3545" t="s">
        <v>5286</v>
      </c>
      <c r="O3545">
        <v>1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 s="1">
        <v>46173</v>
      </c>
      <c r="W3545" s="1">
        <v>46142</v>
      </c>
      <c r="X3545">
        <v>0</v>
      </c>
      <c r="Y3545" t="s">
        <v>8647</v>
      </c>
    </row>
    <row r="3546" spans="1:25" x14ac:dyDescent="0.2">
      <c r="A3546" t="s">
        <v>19338</v>
      </c>
      <c r="B3546">
        <v>2026</v>
      </c>
      <c r="C3546">
        <v>5</v>
      </c>
      <c r="D3546">
        <v>1</v>
      </c>
      <c r="E3546" t="s">
        <v>11912</v>
      </c>
      <c r="G3546">
        <v>113</v>
      </c>
      <c r="H3546" t="s">
        <v>8647</v>
      </c>
      <c r="I3546" t="s">
        <v>8647</v>
      </c>
      <c r="J3546">
        <v>1400</v>
      </c>
      <c r="K3546" t="s">
        <v>8647</v>
      </c>
      <c r="L3546">
        <v>0</v>
      </c>
      <c r="M3546">
        <v>0</v>
      </c>
      <c r="N3546" t="s">
        <v>8647</v>
      </c>
      <c r="O3546">
        <v>1</v>
      </c>
      <c r="P3546" t="s">
        <v>8647</v>
      </c>
      <c r="Q3546" t="s">
        <v>8647</v>
      </c>
      <c r="R3546">
        <v>0</v>
      </c>
      <c r="S3546">
        <v>0</v>
      </c>
      <c r="T3546">
        <v>0</v>
      </c>
      <c r="U3546">
        <v>0</v>
      </c>
      <c r="V3546" t="s">
        <v>8647</v>
      </c>
      <c r="W3546" t="s">
        <v>8647</v>
      </c>
      <c r="X3546">
        <v>0</v>
      </c>
      <c r="Y3546" t="s">
        <v>8647</v>
      </c>
    </row>
    <row r="3547" spans="1:25" x14ac:dyDescent="0.2">
      <c r="A3547" t="s">
        <v>19340</v>
      </c>
      <c r="B3547">
        <v>2026</v>
      </c>
      <c r="C3547">
        <v>5</v>
      </c>
      <c r="D3547">
        <v>1</v>
      </c>
      <c r="E3547" t="s">
        <v>11912</v>
      </c>
      <c r="G3547">
        <v>113</v>
      </c>
      <c r="H3547" t="s">
        <v>8647</v>
      </c>
      <c r="I3547" t="s">
        <v>8647</v>
      </c>
      <c r="J3547">
        <v>1000</v>
      </c>
      <c r="K3547" t="s">
        <v>8647</v>
      </c>
      <c r="L3547">
        <v>0</v>
      </c>
      <c r="M3547">
        <v>0</v>
      </c>
      <c r="N3547" t="s">
        <v>8647</v>
      </c>
      <c r="O3547">
        <v>1</v>
      </c>
      <c r="P3547" t="s">
        <v>8647</v>
      </c>
      <c r="Q3547" t="s">
        <v>8647</v>
      </c>
      <c r="R3547">
        <v>0</v>
      </c>
      <c r="S3547">
        <v>0</v>
      </c>
      <c r="T3547">
        <v>0</v>
      </c>
      <c r="U3547">
        <v>0</v>
      </c>
      <c r="V3547" t="s">
        <v>8647</v>
      </c>
      <c r="W3547" t="s">
        <v>8647</v>
      </c>
      <c r="X3547">
        <v>0</v>
      </c>
      <c r="Y3547" t="s">
        <v>8647</v>
      </c>
    </row>
    <row r="3548" spans="1:25" x14ac:dyDescent="0.2">
      <c r="A3548" t="s">
        <v>19340</v>
      </c>
      <c r="B3548">
        <v>2026</v>
      </c>
      <c r="C3548">
        <v>5</v>
      </c>
      <c r="D3548">
        <v>2</v>
      </c>
      <c r="E3548" t="s">
        <v>11913</v>
      </c>
      <c r="F3548" t="s">
        <v>13781</v>
      </c>
      <c r="G3548">
        <v>42</v>
      </c>
      <c r="H3548">
        <v>9000</v>
      </c>
      <c r="I3548">
        <v>7557</v>
      </c>
      <c r="J3548">
        <v>16557</v>
      </c>
      <c r="K3548">
        <v>1414550</v>
      </c>
      <c r="L3548">
        <v>0</v>
      </c>
      <c r="M3548">
        <v>0</v>
      </c>
      <c r="N3548" t="s">
        <v>5286</v>
      </c>
      <c r="O3548">
        <v>1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 s="1">
        <v>46173</v>
      </c>
      <c r="W3548" s="1">
        <v>46142</v>
      </c>
      <c r="X3548">
        <v>0</v>
      </c>
      <c r="Y3548" t="s">
        <v>8647</v>
      </c>
    </row>
    <row r="3549" spans="1:25" x14ac:dyDescent="0.2">
      <c r="A3549" t="s">
        <v>19341</v>
      </c>
      <c r="B3549">
        <v>2026</v>
      </c>
      <c r="C3549">
        <v>5</v>
      </c>
      <c r="D3549">
        <v>1</v>
      </c>
      <c r="E3549" t="s">
        <v>11912</v>
      </c>
      <c r="G3549">
        <v>113</v>
      </c>
      <c r="H3549" t="s">
        <v>8647</v>
      </c>
      <c r="I3549" t="s">
        <v>8647</v>
      </c>
      <c r="J3549">
        <v>1000</v>
      </c>
      <c r="K3549" t="s">
        <v>8647</v>
      </c>
      <c r="L3549">
        <v>0</v>
      </c>
      <c r="M3549">
        <v>0</v>
      </c>
      <c r="N3549" t="s">
        <v>8647</v>
      </c>
      <c r="O3549">
        <v>1</v>
      </c>
      <c r="P3549" t="s">
        <v>8647</v>
      </c>
      <c r="Q3549" t="s">
        <v>8647</v>
      </c>
      <c r="R3549">
        <v>0</v>
      </c>
      <c r="S3549">
        <v>0</v>
      </c>
      <c r="T3549">
        <v>0</v>
      </c>
      <c r="U3549">
        <v>0</v>
      </c>
      <c r="V3549" t="s">
        <v>8647</v>
      </c>
      <c r="W3549" t="s">
        <v>8647</v>
      </c>
      <c r="X3549">
        <v>0</v>
      </c>
      <c r="Y3549" t="s">
        <v>8647</v>
      </c>
    </row>
    <row r="3550" spans="1:25" x14ac:dyDescent="0.2">
      <c r="A3550" t="s">
        <v>19341</v>
      </c>
      <c r="B3550">
        <v>2026</v>
      </c>
      <c r="C3550">
        <v>5</v>
      </c>
      <c r="D3550">
        <v>2</v>
      </c>
      <c r="E3550" t="s">
        <v>11913</v>
      </c>
      <c r="F3550" t="s">
        <v>13782</v>
      </c>
      <c r="G3550">
        <v>9</v>
      </c>
      <c r="H3550">
        <v>8500</v>
      </c>
      <c r="I3550">
        <v>8605</v>
      </c>
      <c r="J3550">
        <v>17105</v>
      </c>
      <c r="K3550">
        <v>1612520</v>
      </c>
      <c r="L3550">
        <v>0</v>
      </c>
      <c r="M3550">
        <v>0</v>
      </c>
      <c r="N3550" t="s">
        <v>5286</v>
      </c>
      <c r="O3550">
        <v>1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 s="1">
        <v>46173</v>
      </c>
      <c r="W3550" s="1">
        <v>46142</v>
      </c>
      <c r="X3550">
        <v>0</v>
      </c>
      <c r="Y3550" t="s">
        <v>8647</v>
      </c>
    </row>
    <row r="3551" spans="1:25" x14ac:dyDescent="0.2">
      <c r="A3551" t="s">
        <v>19341</v>
      </c>
      <c r="B3551">
        <v>2026</v>
      </c>
      <c r="C3551">
        <v>5</v>
      </c>
      <c r="D3551">
        <v>3</v>
      </c>
      <c r="E3551" t="s">
        <v>11918</v>
      </c>
      <c r="F3551" t="s">
        <v>13783</v>
      </c>
      <c r="G3551">
        <v>5</v>
      </c>
      <c r="H3551">
        <v>4170</v>
      </c>
      <c r="I3551">
        <v>460</v>
      </c>
      <c r="J3551">
        <v>4630</v>
      </c>
      <c r="K3551">
        <v>79150</v>
      </c>
      <c r="L3551">
        <v>0</v>
      </c>
      <c r="M3551">
        <v>0</v>
      </c>
      <c r="N3551" t="s">
        <v>5288</v>
      </c>
      <c r="O3551">
        <v>1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 s="1">
        <v>46173</v>
      </c>
      <c r="W3551" s="1">
        <v>46142</v>
      </c>
      <c r="X3551">
        <v>0</v>
      </c>
      <c r="Y3551" t="s">
        <v>8647</v>
      </c>
    </row>
    <row r="3552" spans="1:25" x14ac:dyDescent="0.2">
      <c r="A3552" t="s">
        <v>19342</v>
      </c>
      <c r="B3552">
        <v>2026</v>
      </c>
      <c r="C3552">
        <v>5</v>
      </c>
      <c r="D3552">
        <v>1</v>
      </c>
      <c r="E3552" t="s">
        <v>11912</v>
      </c>
      <c r="G3552">
        <v>110</v>
      </c>
      <c r="H3552" t="s">
        <v>8647</v>
      </c>
      <c r="I3552" t="s">
        <v>8647</v>
      </c>
      <c r="J3552">
        <v>1000</v>
      </c>
      <c r="K3552" t="s">
        <v>8647</v>
      </c>
      <c r="L3552">
        <v>0</v>
      </c>
      <c r="M3552">
        <v>0</v>
      </c>
      <c r="N3552" t="s">
        <v>8647</v>
      </c>
      <c r="O3552">
        <v>1</v>
      </c>
      <c r="P3552" t="s">
        <v>8647</v>
      </c>
      <c r="Q3552" t="s">
        <v>8647</v>
      </c>
      <c r="R3552">
        <v>0</v>
      </c>
      <c r="S3552">
        <v>0</v>
      </c>
      <c r="T3552">
        <v>0</v>
      </c>
      <c r="U3552">
        <v>0</v>
      </c>
      <c r="V3552" t="s">
        <v>8647</v>
      </c>
      <c r="W3552" t="s">
        <v>8647</v>
      </c>
      <c r="X3552">
        <v>0</v>
      </c>
      <c r="Y3552" t="s">
        <v>8647</v>
      </c>
    </row>
    <row r="3553" spans="1:25" x14ac:dyDescent="0.2">
      <c r="A3553" t="s">
        <v>19342</v>
      </c>
      <c r="B3553">
        <v>2026</v>
      </c>
      <c r="C3553">
        <v>5</v>
      </c>
      <c r="D3553">
        <v>2</v>
      </c>
      <c r="E3553" t="s">
        <v>11913</v>
      </c>
      <c r="F3553" t="s">
        <v>13784</v>
      </c>
      <c r="G3553">
        <v>108</v>
      </c>
      <c r="H3553">
        <v>6670</v>
      </c>
      <c r="I3553">
        <v>2733</v>
      </c>
      <c r="J3553">
        <v>9403</v>
      </c>
      <c r="K3553">
        <v>508154</v>
      </c>
      <c r="L3553">
        <v>0</v>
      </c>
      <c r="M3553">
        <v>0</v>
      </c>
      <c r="N3553" t="s">
        <v>5286</v>
      </c>
      <c r="O3553">
        <v>1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 s="1">
        <v>46173</v>
      </c>
      <c r="W3553" s="1">
        <v>46142</v>
      </c>
      <c r="X3553">
        <v>0</v>
      </c>
      <c r="Y3553" t="s">
        <v>8647</v>
      </c>
    </row>
    <row r="3554" spans="1:25" x14ac:dyDescent="0.2">
      <c r="A3554" t="s">
        <v>19343</v>
      </c>
      <c r="B3554">
        <v>2026</v>
      </c>
      <c r="C3554">
        <v>5</v>
      </c>
      <c r="D3554">
        <v>1</v>
      </c>
      <c r="E3554" t="s">
        <v>11912</v>
      </c>
      <c r="G3554">
        <v>113</v>
      </c>
      <c r="H3554" t="s">
        <v>8647</v>
      </c>
      <c r="I3554" t="s">
        <v>8647</v>
      </c>
      <c r="J3554">
        <v>1400</v>
      </c>
      <c r="K3554" t="s">
        <v>8647</v>
      </c>
      <c r="L3554">
        <v>0</v>
      </c>
      <c r="M3554">
        <v>0</v>
      </c>
      <c r="N3554" t="s">
        <v>8647</v>
      </c>
      <c r="O3554">
        <v>1</v>
      </c>
      <c r="P3554" t="s">
        <v>8647</v>
      </c>
      <c r="Q3554" t="s">
        <v>8647</v>
      </c>
      <c r="R3554">
        <v>0</v>
      </c>
      <c r="S3554">
        <v>0</v>
      </c>
      <c r="T3554">
        <v>0</v>
      </c>
      <c r="U3554">
        <v>0</v>
      </c>
      <c r="V3554" t="s">
        <v>8647</v>
      </c>
      <c r="W3554" t="s">
        <v>8647</v>
      </c>
      <c r="X3554">
        <v>0</v>
      </c>
      <c r="Y3554" t="s">
        <v>8647</v>
      </c>
    </row>
    <row r="3555" spans="1:25" x14ac:dyDescent="0.2">
      <c r="A3555" t="s">
        <v>19343</v>
      </c>
      <c r="B3555">
        <v>2026</v>
      </c>
      <c r="C3555">
        <v>5</v>
      </c>
      <c r="D3555">
        <v>2</v>
      </c>
      <c r="E3555" t="s">
        <v>11913</v>
      </c>
      <c r="F3555" t="s">
        <v>13785</v>
      </c>
      <c r="G3555">
        <v>102</v>
      </c>
      <c r="H3555">
        <v>21190</v>
      </c>
      <c r="I3555">
        <v>2455</v>
      </c>
      <c r="J3555">
        <v>23645</v>
      </c>
      <c r="K3555">
        <v>441230</v>
      </c>
      <c r="L3555">
        <v>0</v>
      </c>
      <c r="M3555">
        <v>0</v>
      </c>
      <c r="N3555" t="s">
        <v>5286</v>
      </c>
      <c r="O3555">
        <v>1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 s="1">
        <v>46173</v>
      </c>
      <c r="W3555" s="1">
        <v>46142</v>
      </c>
      <c r="X3555">
        <v>0</v>
      </c>
      <c r="Y3555" t="s">
        <v>8647</v>
      </c>
    </row>
    <row r="3556" spans="1:25" x14ac:dyDescent="0.2">
      <c r="A3556" t="s">
        <v>19343</v>
      </c>
      <c r="B3556">
        <v>2026</v>
      </c>
      <c r="C3556">
        <v>5</v>
      </c>
      <c r="D3556">
        <v>3</v>
      </c>
      <c r="E3556" t="s">
        <v>11913</v>
      </c>
      <c r="F3556" t="s">
        <v>13786</v>
      </c>
      <c r="G3556">
        <v>11</v>
      </c>
      <c r="H3556">
        <v>4350</v>
      </c>
      <c r="I3556">
        <v>356</v>
      </c>
      <c r="J3556">
        <v>4706</v>
      </c>
      <c r="K3556">
        <v>205022</v>
      </c>
      <c r="L3556">
        <v>0</v>
      </c>
      <c r="M3556">
        <v>0</v>
      </c>
      <c r="N3556" t="s">
        <v>5356</v>
      </c>
      <c r="O3556">
        <v>1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 s="1">
        <v>46173</v>
      </c>
      <c r="W3556" s="1">
        <v>46142</v>
      </c>
      <c r="X3556">
        <v>1</v>
      </c>
      <c r="Y3556" t="s">
        <v>8647</v>
      </c>
    </row>
    <row r="3557" spans="1:25" x14ac:dyDescent="0.2">
      <c r="A3557" t="s">
        <v>19344</v>
      </c>
      <c r="B3557">
        <v>2026</v>
      </c>
      <c r="C3557">
        <v>5</v>
      </c>
      <c r="D3557">
        <v>1</v>
      </c>
      <c r="E3557" t="s">
        <v>11912</v>
      </c>
      <c r="G3557">
        <v>113</v>
      </c>
      <c r="H3557" t="s">
        <v>8647</v>
      </c>
      <c r="I3557" t="s">
        <v>8647</v>
      </c>
      <c r="J3557">
        <v>1400</v>
      </c>
      <c r="K3557" t="s">
        <v>8647</v>
      </c>
      <c r="L3557">
        <v>0</v>
      </c>
      <c r="M3557">
        <v>0</v>
      </c>
      <c r="N3557" t="s">
        <v>8647</v>
      </c>
      <c r="O3557">
        <v>1</v>
      </c>
      <c r="P3557" t="s">
        <v>8647</v>
      </c>
      <c r="Q3557" t="s">
        <v>8647</v>
      </c>
      <c r="R3557">
        <v>0</v>
      </c>
      <c r="S3557">
        <v>0</v>
      </c>
      <c r="T3557">
        <v>0</v>
      </c>
      <c r="U3557">
        <v>0</v>
      </c>
      <c r="V3557" t="s">
        <v>8647</v>
      </c>
      <c r="W3557" t="s">
        <v>8647</v>
      </c>
      <c r="X3557">
        <v>0</v>
      </c>
      <c r="Y3557" t="s">
        <v>8647</v>
      </c>
    </row>
    <row r="3558" spans="1:25" x14ac:dyDescent="0.2">
      <c r="A3558" t="s">
        <v>19345</v>
      </c>
      <c r="B3558">
        <v>2026</v>
      </c>
      <c r="C3558">
        <v>5</v>
      </c>
      <c r="D3558">
        <v>1</v>
      </c>
      <c r="E3558" t="s">
        <v>11912</v>
      </c>
      <c r="G3558">
        <v>113</v>
      </c>
      <c r="H3558" t="s">
        <v>8647</v>
      </c>
      <c r="I3558" t="s">
        <v>8647</v>
      </c>
      <c r="J3558">
        <v>600</v>
      </c>
      <c r="K3558" t="s">
        <v>8647</v>
      </c>
      <c r="L3558">
        <v>0</v>
      </c>
      <c r="M3558">
        <v>0</v>
      </c>
      <c r="N3558" t="s">
        <v>8647</v>
      </c>
      <c r="O3558">
        <v>1</v>
      </c>
      <c r="P3558" t="s">
        <v>8647</v>
      </c>
      <c r="Q3558" t="s">
        <v>8647</v>
      </c>
      <c r="R3558">
        <v>0</v>
      </c>
      <c r="S3558">
        <v>0</v>
      </c>
      <c r="T3558">
        <v>0</v>
      </c>
      <c r="U3558">
        <v>0</v>
      </c>
      <c r="V3558" t="s">
        <v>8647</v>
      </c>
      <c r="W3558" t="s">
        <v>8647</v>
      </c>
      <c r="X3558">
        <v>0</v>
      </c>
      <c r="Y3558" t="s">
        <v>8647</v>
      </c>
    </row>
    <row r="3559" spans="1:25" x14ac:dyDescent="0.2">
      <c r="A3559" t="s">
        <v>19345</v>
      </c>
      <c r="B3559">
        <v>2026</v>
      </c>
      <c r="C3559">
        <v>5</v>
      </c>
      <c r="D3559">
        <v>2</v>
      </c>
      <c r="E3559" t="s">
        <v>11913</v>
      </c>
      <c r="F3559" t="s">
        <v>13787</v>
      </c>
      <c r="G3559">
        <v>7</v>
      </c>
      <c r="H3559">
        <v>18190</v>
      </c>
      <c r="I3559">
        <v>13126</v>
      </c>
      <c r="J3559">
        <v>31316</v>
      </c>
      <c r="K3559">
        <v>2454670</v>
      </c>
      <c r="L3559">
        <v>0</v>
      </c>
      <c r="M3559">
        <v>0</v>
      </c>
      <c r="N3559" t="s">
        <v>5286</v>
      </c>
      <c r="O3559">
        <v>1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 s="1">
        <v>46173</v>
      </c>
      <c r="W3559" s="1">
        <v>46142</v>
      </c>
      <c r="X3559">
        <v>0</v>
      </c>
      <c r="Y3559" t="s">
        <v>8647</v>
      </c>
    </row>
    <row r="3560" spans="1:25" x14ac:dyDescent="0.2">
      <c r="A3560" t="s">
        <v>19345</v>
      </c>
      <c r="B3560">
        <v>2026</v>
      </c>
      <c r="C3560">
        <v>5</v>
      </c>
      <c r="D3560">
        <v>3</v>
      </c>
      <c r="E3560" t="s">
        <v>11981</v>
      </c>
      <c r="F3560" t="s">
        <v>13788</v>
      </c>
      <c r="G3560">
        <v>3</v>
      </c>
      <c r="H3560">
        <v>1440</v>
      </c>
      <c r="I3560">
        <v>309</v>
      </c>
      <c r="J3560">
        <v>1749</v>
      </c>
      <c r="K3560">
        <v>64680</v>
      </c>
      <c r="L3560">
        <v>0</v>
      </c>
      <c r="M3560">
        <v>0</v>
      </c>
      <c r="N3560" t="s">
        <v>5311</v>
      </c>
      <c r="O3560">
        <v>1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 s="1">
        <v>46173</v>
      </c>
      <c r="W3560" s="1">
        <v>46142</v>
      </c>
      <c r="X3560">
        <v>0</v>
      </c>
      <c r="Y3560" t="s">
        <v>8647</v>
      </c>
    </row>
    <row r="3561" spans="1:25" x14ac:dyDescent="0.2">
      <c r="A3561" t="s">
        <v>19347</v>
      </c>
      <c r="B3561">
        <v>2026</v>
      </c>
      <c r="C3561">
        <v>5</v>
      </c>
      <c r="D3561">
        <v>1</v>
      </c>
      <c r="E3561" t="s">
        <v>11912</v>
      </c>
      <c r="G3561">
        <v>112</v>
      </c>
      <c r="H3561" t="s">
        <v>8647</v>
      </c>
      <c r="I3561" t="s">
        <v>8647</v>
      </c>
      <c r="J3561">
        <v>1400</v>
      </c>
      <c r="K3561" t="s">
        <v>8647</v>
      </c>
      <c r="L3561">
        <v>0</v>
      </c>
      <c r="M3561">
        <v>0</v>
      </c>
      <c r="N3561" t="s">
        <v>8647</v>
      </c>
      <c r="O3561">
        <v>1</v>
      </c>
      <c r="P3561" t="s">
        <v>8647</v>
      </c>
      <c r="Q3561" t="s">
        <v>8647</v>
      </c>
      <c r="R3561">
        <v>0</v>
      </c>
      <c r="S3561">
        <v>0</v>
      </c>
      <c r="T3561">
        <v>0</v>
      </c>
      <c r="U3561">
        <v>0</v>
      </c>
      <c r="V3561" t="s">
        <v>8647</v>
      </c>
      <c r="W3561" t="s">
        <v>8647</v>
      </c>
      <c r="X3561">
        <v>0</v>
      </c>
      <c r="Y3561" t="s">
        <v>8647</v>
      </c>
    </row>
    <row r="3562" spans="1:25" x14ac:dyDescent="0.2">
      <c r="A3562" t="s">
        <v>19348</v>
      </c>
      <c r="B3562">
        <v>2026</v>
      </c>
      <c r="C3562">
        <v>5</v>
      </c>
      <c r="D3562">
        <v>1</v>
      </c>
      <c r="E3562" t="s">
        <v>11912</v>
      </c>
      <c r="G3562">
        <v>112</v>
      </c>
      <c r="H3562" t="s">
        <v>8647</v>
      </c>
      <c r="I3562" t="s">
        <v>8647</v>
      </c>
      <c r="J3562">
        <v>1400</v>
      </c>
      <c r="K3562" t="s">
        <v>8647</v>
      </c>
      <c r="L3562">
        <v>0</v>
      </c>
      <c r="M3562">
        <v>0</v>
      </c>
      <c r="N3562" t="s">
        <v>8647</v>
      </c>
      <c r="O3562">
        <v>1</v>
      </c>
      <c r="P3562" t="s">
        <v>8647</v>
      </c>
      <c r="Q3562" t="s">
        <v>8647</v>
      </c>
      <c r="R3562">
        <v>0</v>
      </c>
      <c r="S3562">
        <v>0</v>
      </c>
      <c r="T3562">
        <v>0</v>
      </c>
      <c r="U3562">
        <v>0</v>
      </c>
      <c r="V3562" t="s">
        <v>8647</v>
      </c>
      <c r="W3562" t="s">
        <v>8647</v>
      </c>
      <c r="X3562">
        <v>0</v>
      </c>
      <c r="Y3562" t="s">
        <v>8647</v>
      </c>
    </row>
    <row r="3563" spans="1:25" x14ac:dyDescent="0.2">
      <c r="A3563" t="s">
        <v>19349</v>
      </c>
      <c r="B3563">
        <v>2026</v>
      </c>
      <c r="C3563">
        <v>5</v>
      </c>
      <c r="D3563">
        <v>1</v>
      </c>
      <c r="E3563" t="s">
        <v>11912</v>
      </c>
      <c r="G3563">
        <v>109</v>
      </c>
      <c r="H3563" t="s">
        <v>8647</v>
      </c>
      <c r="I3563" t="s">
        <v>8647</v>
      </c>
      <c r="J3563">
        <v>1400</v>
      </c>
      <c r="K3563" t="s">
        <v>8647</v>
      </c>
      <c r="L3563">
        <v>0</v>
      </c>
      <c r="M3563">
        <v>0</v>
      </c>
      <c r="N3563" t="s">
        <v>8647</v>
      </c>
      <c r="O3563">
        <v>1</v>
      </c>
      <c r="P3563" t="s">
        <v>8647</v>
      </c>
      <c r="Q3563" t="s">
        <v>8647</v>
      </c>
      <c r="R3563">
        <v>0</v>
      </c>
      <c r="S3563">
        <v>0</v>
      </c>
      <c r="T3563">
        <v>0</v>
      </c>
      <c r="U3563">
        <v>0</v>
      </c>
      <c r="V3563" t="s">
        <v>8647</v>
      </c>
      <c r="W3563" t="s">
        <v>8647</v>
      </c>
      <c r="X3563">
        <v>0</v>
      </c>
      <c r="Y3563" t="s">
        <v>8647</v>
      </c>
    </row>
    <row r="3564" spans="1:25" x14ac:dyDescent="0.2">
      <c r="A3564" t="s">
        <v>19350</v>
      </c>
      <c r="B3564">
        <v>2026</v>
      </c>
      <c r="C3564">
        <v>5</v>
      </c>
      <c r="D3564">
        <v>1</v>
      </c>
      <c r="E3564" t="s">
        <v>11912</v>
      </c>
      <c r="G3564">
        <v>110</v>
      </c>
      <c r="H3564" t="s">
        <v>8647</v>
      </c>
      <c r="I3564" t="s">
        <v>8647</v>
      </c>
      <c r="J3564">
        <v>1200</v>
      </c>
      <c r="K3564" t="s">
        <v>8647</v>
      </c>
      <c r="L3564">
        <v>0</v>
      </c>
      <c r="M3564">
        <v>0</v>
      </c>
      <c r="N3564" t="s">
        <v>8647</v>
      </c>
      <c r="O3564">
        <v>1</v>
      </c>
      <c r="P3564" t="s">
        <v>8647</v>
      </c>
      <c r="Q3564" t="s">
        <v>8647</v>
      </c>
      <c r="R3564">
        <v>0</v>
      </c>
      <c r="S3564">
        <v>0</v>
      </c>
      <c r="T3564">
        <v>0</v>
      </c>
      <c r="U3564">
        <v>0</v>
      </c>
      <c r="V3564" t="s">
        <v>8647</v>
      </c>
      <c r="W3564" t="s">
        <v>8647</v>
      </c>
      <c r="X3564">
        <v>0</v>
      </c>
      <c r="Y3564" t="s">
        <v>8647</v>
      </c>
    </row>
    <row r="3565" spans="1:25" x14ac:dyDescent="0.2">
      <c r="A3565" t="s">
        <v>19351</v>
      </c>
      <c r="B3565">
        <v>2026</v>
      </c>
      <c r="C3565">
        <v>5</v>
      </c>
      <c r="D3565">
        <v>1</v>
      </c>
      <c r="E3565" t="s">
        <v>11912</v>
      </c>
      <c r="G3565">
        <v>112</v>
      </c>
      <c r="H3565" t="s">
        <v>8647</v>
      </c>
      <c r="I3565" t="s">
        <v>8647</v>
      </c>
      <c r="J3565">
        <v>1400</v>
      </c>
      <c r="K3565" t="s">
        <v>8647</v>
      </c>
      <c r="L3565">
        <v>0</v>
      </c>
      <c r="M3565">
        <v>0</v>
      </c>
      <c r="N3565" t="s">
        <v>8647</v>
      </c>
      <c r="O3565">
        <v>1</v>
      </c>
      <c r="P3565" t="s">
        <v>8647</v>
      </c>
      <c r="Q3565" t="s">
        <v>8647</v>
      </c>
      <c r="R3565">
        <v>0</v>
      </c>
      <c r="S3565">
        <v>0</v>
      </c>
      <c r="T3565">
        <v>0</v>
      </c>
      <c r="U3565">
        <v>0</v>
      </c>
      <c r="V3565" t="s">
        <v>8647</v>
      </c>
      <c r="W3565" t="s">
        <v>8647</v>
      </c>
      <c r="X3565">
        <v>0</v>
      </c>
      <c r="Y3565" t="s">
        <v>8647</v>
      </c>
    </row>
    <row r="3566" spans="1:25" x14ac:dyDescent="0.2">
      <c r="A3566" t="s">
        <v>19352</v>
      </c>
      <c r="B3566">
        <v>2026</v>
      </c>
      <c r="C3566">
        <v>5</v>
      </c>
      <c r="D3566">
        <v>1</v>
      </c>
      <c r="E3566" t="s">
        <v>11912</v>
      </c>
      <c r="G3566">
        <v>112</v>
      </c>
      <c r="H3566" t="s">
        <v>8647</v>
      </c>
      <c r="I3566" t="s">
        <v>8647</v>
      </c>
      <c r="J3566">
        <v>1400</v>
      </c>
      <c r="K3566" t="s">
        <v>8647</v>
      </c>
      <c r="L3566">
        <v>0</v>
      </c>
      <c r="M3566">
        <v>0</v>
      </c>
      <c r="N3566" t="s">
        <v>8647</v>
      </c>
      <c r="O3566">
        <v>1</v>
      </c>
      <c r="P3566" t="s">
        <v>8647</v>
      </c>
      <c r="Q3566" t="s">
        <v>8647</v>
      </c>
      <c r="R3566">
        <v>0</v>
      </c>
      <c r="S3566">
        <v>0</v>
      </c>
      <c r="T3566">
        <v>0</v>
      </c>
      <c r="U3566">
        <v>0</v>
      </c>
      <c r="V3566" t="s">
        <v>8647</v>
      </c>
      <c r="W3566" t="s">
        <v>8647</v>
      </c>
      <c r="X3566">
        <v>0</v>
      </c>
      <c r="Y3566" t="s">
        <v>8647</v>
      </c>
    </row>
    <row r="3567" spans="1:25" x14ac:dyDescent="0.2">
      <c r="A3567" t="s">
        <v>19353</v>
      </c>
      <c r="B3567">
        <v>2026</v>
      </c>
      <c r="C3567">
        <v>5</v>
      </c>
      <c r="D3567">
        <v>1</v>
      </c>
      <c r="E3567" t="s">
        <v>11912</v>
      </c>
      <c r="G3567">
        <v>112</v>
      </c>
      <c r="H3567" t="s">
        <v>8647</v>
      </c>
      <c r="I3567" t="s">
        <v>8647</v>
      </c>
      <c r="J3567">
        <v>1400</v>
      </c>
      <c r="K3567" t="s">
        <v>8647</v>
      </c>
      <c r="L3567">
        <v>0</v>
      </c>
      <c r="M3567">
        <v>0</v>
      </c>
      <c r="N3567" t="s">
        <v>8647</v>
      </c>
      <c r="O3567">
        <v>1</v>
      </c>
      <c r="P3567" t="s">
        <v>8647</v>
      </c>
      <c r="Q3567" t="s">
        <v>8647</v>
      </c>
      <c r="R3567">
        <v>0</v>
      </c>
      <c r="S3567">
        <v>0</v>
      </c>
      <c r="T3567">
        <v>0</v>
      </c>
      <c r="U3567">
        <v>0</v>
      </c>
      <c r="V3567" t="s">
        <v>8647</v>
      </c>
      <c r="W3567" t="s">
        <v>8647</v>
      </c>
      <c r="X3567">
        <v>0</v>
      </c>
      <c r="Y3567" t="s">
        <v>8647</v>
      </c>
    </row>
    <row r="3568" spans="1:25" x14ac:dyDescent="0.2">
      <c r="A3568" t="s">
        <v>19353</v>
      </c>
      <c r="B3568">
        <v>2026</v>
      </c>
      <c r="C3568">
        <v>5</v>
      </c>
      <c r="D3568">
        <v>2</v>
      </c>
      <c r="E3568" t="s">
        <v>11918</v>
      </c>
      <c r="F3568" t="s">
        <v>13789</v>
      </c>
      <c r="G3568">
        <v>7</v>
      </c>
      <c r="H3568">
        <v>8340</v>
      </c>
      <c r="I3568">
        <v>828</v>
      </c>
      <c r="J3568">
        <v>9168</v>
      </c>
      <c r="K3568">
        <v>141620</v>
      </c>
      <c r="L3568">
        <v>0</v>
      </c>
      <c r="M3568">
        <v>0</v>
      </c>
      <c r="N3568" t="s">
        <v>5288</v>
      </c>
      <c r="O3568">
        <v>1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 s="1">
        <v>46173</v>
      </c>
      <c r="W3568" s="1">
        <v>46142</v>
      </c>
      <c r="X3568">
        <v>0</v>
      </c>
      <c r="Y3568" t="s">
        <v>8647</v>
      </c>
    </row>
    <row r="3569" spans="1:25" x14ac:dyDescent="0.2">
      <c r="A3569" t="s">
        <v>19353</v>
      </c>
      <c r="B3569">
        <v>2026</v>
      </c>
      <c r="C3569">
        <v>5</v>
      </c>
      <c r="D3569">
        <v>3</v>
      </c>
      <c r="E3569" t="s">
        <v>11913</v>
      </c>
      <c r="F3569" t="s">
        <v>13790</v>
      </c>
      <c r="G3569">
        <v>10</v>
      </c>
      <c r="H3569">
        <v>5960</v>
      </c>
      <c r="I3569">
        <v>2325</v>
      </c>
      <c r="J3569">
        <v>8285</v>
      </c>
      <c r="K3569">
        <v>432060</v>
      </c>
      <c r="L3569">
        <v>0</v>
      </c>
      <c r="M3569">
        <v>0</v>
      </c>
      <c r="N3569" t="s">
        <v>5286</v>
      </c>
      <c r="O3569">
        <v>1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 s="1">
        <v>46173</v>
      </c>
      <c r="W3569" s="1">
        <v>46142</v>
      </c>
      <c r="X3569">
        <v>0</v>
      </c>
      <c r="Y3569" t="s">
        <v>8647</v>
      </c>
    </row>
    <row r="3570" spans="1:25" x14ac:dyDescent="0.2">
      <c r="A3570" t="s">
        <v>19354</v>
      </c>
      <c r="B3570">
        <v>2026</v>
      </c>
      <c r="C3570">
        <v>5</v>
      </c>
      <c r="D3570">
        <v>1</v>
      </c>
      <c r="E3570" t="s">
        <v>11912</v>
      </c>
      <c r="G3570">
        <v>112</v>
      </c>
      <c r="H3570" t="s">
        <v>8647</v>
      </c>
      <c r="I3570" t="s">
        <v>8647</v>
      </c>
      <c r="J3570">
        <v>1000</v>
      </c>
      <c r="K3570" t="s">
        <v>8647</v>
      </c>
      <c r="L3570">
        <v>0</v>
      </c>
      <c r="M3570">
        <v>0</v>
      </c>
      <c r="N3570" t="s">
        <v>8647</v>
      </c>
      <c r="O3570">
        <v>1</v>
      </c>
      <c r="P3570" t="s">
        <v>8647</v>
      </c>
      <c r="Q3570" t="s">
        <v>8647</v>
      </c>
      <c r="R3570">
        <v>0</v>
      </c>
      <c r="S3570">
        <v>0</v>
      </c>
      <c r="T3570">
        <v>0</v>
      </c>
      <c r="U3570">
        <v>0</v>
      </c>
      <c r="V3570" t="s">
        <v>8647</v>
      </c>
      <c r="W3570" t="s">
        <v>8647</v>
      </c>
      <c r="X3570">
        <v>0</v>
      </c>
      <c r="Y3570" t="s">
        <v>8647</v>
      </c>
    </row>
    <row r="3571" spans="1:25" x14ac:dyDescent="0.2">
      <c r="A3571" t="s">
        <v>19354</v>
      </c>
      <c r="B3571">
        <v>2026</v>
      </c>
      <c r="C3571">
        <v>5</v>
      </c>
      <c r="D3571">
        <v>2</v>
      </c>
      <c r="E3571" t="s">
        <v>11918</v>
      </c>
      <c r="F3571" t="s">
        <v>13791</v>
      </c>
      <c r="G3571">
        <v>1</v>
      </c>
      <c r="H3571">
        <v>3750</v>
      </c>
      <c r="I3571">
        <v>962</v>
      </c>
      <c r="J3571">
        <v>4712</v>
      </c>
      <c r="K3571">
        <v>86250</v>
      </c>
      <c r="L3571">
        <v>0</v>
      </c>
      <c r="M3571">
        <v>0</v>
      </c>
      <c r="N3571" t="s">
        <v>5288</v>
      </c>
      <c r="O3571">
        <v>1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 s="1">
        <v>46173</v>
      </c>
      <c r="W3571" s="1">
        <v>46113</v>
      </c>
      <c r="X3571">
        <v>0</v>
      </c>
      <c r="Y3571" t="s">
        <v>8647</v>
      </c>
    </row>
    <row r="3572" spans="1:25" x14ac:dyDescent="0.2">
      <c r="A3572" t="s">
        <v>19355</v>
      </c>
      <c r="B3572">
        <v>2026</v>
      </c>
      <c r="C3572">
        <v>5</v>
      </c>
      <c r="D3572">
        <v>1</v>
      </c>
      <c r="E3572" t="s">
        <v>11912</v>
      </c>
      <c r="G3572">
        <v>112</v>
      </c>
      <c r="H3572" t="s">
        <v>8647</v>
      </c>
      <c r="I3572" t="s">
        <v>8647</v>
      </c>
      <c r="J3572">
        <v>1400</v>
      </c>
      <c r="K3572" t="s">
        <v>8647</v>
      </c>
      <c r="L3572">
        <v>0</v>
      </c>
      <c r="M3572">
        <v>0</v>
      </c>
      <c r="N3572" t="s">
        <v>8647</v>
      </c>
      <c r="O3572">
        <v>1</v>
      </c>
      <c r="P3572" t="s">
        <v>8647</v>
      </c>
      <c r="Q3572" t="s">
        <v>8647</v>
      </c>
      <c r="R3572">
        <v>0</v>
      </c>
      <c r="S3572">
        <v>0</v>
      </c>
      <c r="T3572">
        <v>0</v>
      </c>
      <c r="U3572">
        <v>0</v>
      </c>
      <c r="V3572" t="s">
        <v>8647</v>
      </c>
      <c r="W3572" t="s">
        <v>8647</v>
      </c>
      <c r="X3572">
        <v>0</v>
      </c>
      <c r="Y3572" t="s">
        <v>8647</v>
      </c>
    </row>
    <row r="3573" spans="1:25" x14ac:dyDescent="0.2">
      <c r="A3573" t="s">
        <v>19356</v>
      </c>
      <c r="B3573">
        <v>2026</v>
      </c>
      <c r="C3573">
        <v>5</v>
      </c>
      <c r="D3573">
        <v>1</v>
      </c>
      <c r="E3573" t="s">
        <v>11912</v>
      </c>
      <c r="G3573">
        <v>112</v>
      </c>
      <c r="H3573" t="s">
        <v>8647</v>
      </c>
      <c r="I3573" t="s">
        <v>8647</v>
      </c>
      <c r="J3573">
        <v>1400</v>
      </c>
      <c r="K3573" t="s">
        <v>8647</v>
      </c>
      <c r="L3573">
        <v>0</v>
      </c>
      <c r="M3573">
        <v>0</v>
      </c>
      <c r="N3573" t="s">
        <v>8647</v>
      </c>
      <c r="O3573">
        <v>1</v>
      </c>
      <c r="P3573" t="s">
        <v>8647</v>
      </c>
      <c r="Q3573" t="s">
        <v>8647</v>
      </c>
      <c r="R3573">
        <v>0</v>
      </c>
      <c r="S3573">
        <v>0</v>
      </c>
      <c r="T3573">
        <v>0</v>
      </c>
      <c r="U3573">
        <v>0</v>
      </c>
      <c r="V3573" t="s">
        <v>8647</v>
      </c>
      <c r="W3573" t="s">
        <v>8647</v>
      </c>
      <c r="X3573">
        <v>0</v>
      </c>
      <c r="Y3573" t="s">
        <v>8647</v>
      </c>
    </row>
    <row r="3574" spans="1:25" x14ac:dyDescent="0.2">
      <c r="A3574" t="s">
        <v>19357</v>
      </c>
      <c r="B3574">
        <v>2026</v>
      </c>
      <c r="C3574">
        <v>5</v>
      </c>
      <c r="D3574">
        <v>1</v>
      </c>
      <c r="E3574" t="s">
        <v>11912</v>
      </c>
      <c r="G3574">
        <v>112</v>
      </c>
      <c r="H3574" t="s">
        <v>8647</v>
      </c>
      <c r="I3574" t="s">
        <v>8647</v>
      </c>
      <c r="J3574">
        <v>1400</v>
      </c>
      <c r="K3574" t="s">
        <v>8647</v>
      </c>
      <c r="L3574">
        <v>0</v>
      </c>
      <c r="M3574">
        <v>0</v>
      </c>
      <c r="N3574" t="s">
        <v>8647</v>
      </c>
      <c r="O3574">
        <v>1</v>
      </c>
      <c r="P3574" t="s">
        <v>8647</v>
      </c>
      <c r="Q3574" t="s">
        <v>8647</v>
      </c>
      <c r="R3574">
        <v>0</v>
      </c>
      <c r="S3574">
        <v>0</v>
      </c>
      <c r="T3574">
        <v>0</v>
      </c>
      <c r="U3574">
        <v>0</v>
      </c>
      <c r="V3574" t="s">
        <v>8647</v>
      </c>
      <c r="W3574" t="s">
        <v>8647</v>
      </c>
      <c r="X3574">
        <v>0</v>
      </c>
      <c r="Y3574" t="s">
        <v>8647</v>
      </c>
    </row>
    <row r="3575" spans="1:25" x14ac:dyDescent="0.2">
      <c r="A3575" t="s">
        <v>19358</v>
      </c>
      <c r="B3575">
        <v>2026</v>
      </c>
      <c r="C3575">
        <v>5</v>
      </c>
      <c r="D3575">
        <v>1</v>
      </c>
      <c r="E3575" t="s">
        <v>11912</v>
      </c>
      <c r="G3575">
        <v>110</v>
      </c>
      <c r="H3575" t="s">
        <v>8647</v>
      </c>
      <c r="I3575" t="s">
        <v>8647</v>
      </c>
      <c r="J3575">
        <v>1200</v>
      </c>
      <c r="K3575" t="s">
        <v>8647</v>
      </c>
      <c r="L3575">
        <v>0</v>
      </c>
      <c r="M3575">
        <v>0</v>
      </c>
      <c r="N3575" t="s">
        <v>8647</v>
      </c>
      <c r="O3575">
        <v>1</v>
      </c>
      <c r="P3575" t="s">
        <v>8647</v>
      </c>
      <c r="Q3575" t="s">
        <v>8647</v>
      </c>
      <c r="R3575">
        <v>0</v>
      </c>
      <c r="S3575">
        <v>0</v>
      </c>
      <c r="T3575">
        <v>0</v>
      </c>
      <c r="U3575">
        <v>0</v>
      </c>
      <c r="V3575" t="s">
        <v>8647</v>
      </c>
      <c r="W3575" t="s">
        <v>8647</v>
      </c>
      <c r="X3575">
        <v>0</v>
      </c>
      <c r="Y3575" t="s">
        <v>8647</v>
      </c>
    </row>
    <row r="3576" spans="1:25" x14ac:dyDescent="0.2">
      <c r="A3576" t="s">
        <v>19358</v>
      </c>
      <c r="B3576">
        <v>2026</v>
      </c>
      <c r="C3576">
        <v>5</v>
      </c>
      <c r="D3576">
        <v>2</v>
      </c>
      <c r="E3576" t="s">
        <v>11913</v>
      </c>
      <c r="F3576" t="s">
        <v>13792</v>
      </c>
      <c r="G3576">
        <v>5</v>
      </c>
      <c r="H3576">
        <v>1970</v>
      </c>
      <c r="I3576">
        <v>565</v>
      </c>
      <c r="J3576">
        <v>2535</v>
      </c>
      <c r="K3576">
        <v>104400</v>
      </c>
      <c r="L3576">
        <v>0</v>
      </c>
      <c r="M3576">
        <v>0</v>
      </c>
      <c r="N3576" t="s">
        <v>5286</v>
      </c>
      <c r="O3576">
        <v>1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 s="1">
        <v>46173</v>
      </c>
      <c r="W3576" s="1">
        <v>46142</v>
      </c>
      <c r="X3576">
        <v>0</v>
      </c>
      <c r="Y3576" t="s">
        <v>8647</v>
      </c>
    </row>
    <row r="3577" spans="1:25" x14ac:dyDescent="0.2">
      <c r="A3577" t="s">
        <v>19359</v>
      </c>
      <c r="B3577">
        <v>2026</v>
      </c>
      <c r="C3577">
        <v>5</v>
      </c>
      <c r="D3577">
        <v>1</v>
      </c>
      <c r="E3577" t="s">
        <v>11912</v>
      </c>
      <c r="G3577">
        <v>111</v>
      </c>
      <c r="H3577" t="s">
        <v>8647</v>
      </c>
      <c r="I3577" t="s">
        <v>8647</v>
      </c>
      <c r="J3577">
        <v>1400</v>
      </c>
      <c r="K3577" t="s">
        <v>8647</v>
      </c>
      <c r="L3577">
        <v>0</v>
      </c>
      <c r="M3577">
        <v>0</v>
      </c>
      <c r="N3577" t="s">
        <v>8647</v>
      </c>
      <c r="O3577">
        <v>1</v>
      </c>
      <c r="P3577" t="s">
        <v>8647</v>
      </c>
      <c r="Q3577" t="s">
        <v>8647</v>
      </c>
      <c r="R3577">
        <v>0</v>
      </c>
      <c r="S3577">
        <v>0</v>
      </c>
      <c r="T3577">
        <v>0</v>
      </c>
      <c r="U3577">
        <v>0</v>
      </c>
      <c r="V3577" t="s">
        <v>8647</v>
      </c>
      <c r="W3577" t="s">
        <v>8647</v>
      </c>
      <c r="X3577">
        <v>0</v>
      </c>
      <c r="Y3577" t="s">
        <v>8647</v>
      </c>
    </row>
    <row r="3578" spans="1:25" x14ac:dyDescent="0.2">
      <c r="A3578" t="s">
        <v>19360</v>
      </c>
      <c r="B3578">
        <v>2026</v>
      </c>
      <c r="C3578">
        <v>5</v>
      </c>
      <c r="D3578">
        <v>1</v>
      </c>
      <c r="E3578" t="s">
        <v>11912</v>
      </c>
      <c r="G3578">
        <v>111</v>
      </c>
      <c r="H3578" t="s">
        <v>8647</v>
      </c>
      <c r="I3578" t="s">
        <v>8647</v>
      </c>
      <c r="J3578">
        <v>1200</v>
      </c>
      <c r="K3578" t="s">
        <v>8647</v>
      </c>
      <c r="L3578">
        <v>0</v>
      </c>
      <c r="M3578">
        <v>0</v>
      </c>
      <c r="N3578" t="s">
        <v>8647</v>
      </c>
      <c r="O3578">
        <v>1</v>
      </c>
      <c r="P3578" t="s">
        <v>8647</v>
      </c>
      <c r="Q3578" t="s">
        <v>8647</v>
      </c>
      <c r="R3578">
        <v>0</v>
      </c>
      <c r="S3578">
        <v>0</v>
      </c>
      <c r="T3578">
        <v>0</v>
      </c>
      <c r="U3578">
        <v>0</v>
      </c>
      <c r="V3578" t="s">
        <v>8647</v>
      </c>
      <c r="W3578" t="s">
        <v>8647</v>
      </c>
      <c r="X3578">
        <v>0</v>
      </c>
      <c r="Y3578" t="s">
        <v>8647</v>
      </c>
    </row>
    <row r="3579" spans="1:25" x14ac:dyDescent="0.2">
      <c r="A3579" t="s">
        <v>19361</v>
      </c>
      <c r="B3579">
        <v>2026</v>
      </c>
      <c r="C3579">
        <v>5</v>
      </c>
      <c r="D3579">
        <v>1</v>
      </c>
      <c r="E3579" t="s">
        <v>11912</v>
      </c>
      <c r="G3579">
        <v>111</v>
      </c>
      <c r="H3579" t="s">
        <v>8647</v>
      </c>
      <c r="I3579" t="s">
        <v>8647</v>
      </c>
      <c r="J3579">
        <v>1400</v>
      </c>
      <c r="K3579" t="s">
        <v>8647</v>
      </c>
      <c r="L3579">
        <v>0</v>
      </c>
      <c r="M3579">
        <v>0</v>
      </c>
      <c r="N3579" t="s">
        <v>8647</v>
      </c>
      <c r="O3579">
        <v>1</v>
      </c>
      <c r="P3579" t="s">
        <v>8647</v>
      </c>
      <c r="Q3579" t="s">
        <v>8647</v>
      </c>
      <c r="R3579">
        <v>0</v>
      </c>
      <c r="S3579">
        <v>0</v>
      </c>
      <c r="T3579">
        <v>0</v>
      </c>
      <c r="U3579">
        <v>0</v>
      </c>
      <c r="V3579" t="s">
        <v>8647</v>
      </c>
      <c r="W3579" t="s">
        <v>8647</v>
      </c>
      <c r="X3579">
        <v>0</v>
      </c>
      <c r="Y3579" t="s">
        <v>8647</v>
      </c>
    </row>
    <row r="3580" spans="1:25" x14ac:dyDescent="0.2">
      <c r="A3580" t="s">
        <v>19361</v>
      </c>
      <c r="B3580">
        <v>2026</v>
      </c>
      <c r="C3580">
        <v>5</v>
      </c>
      <c r="D3580">
        <v>2</v>
      </c>
      <c r="E3580" t="s">
        <v>11918</v>
      </c>
      <c r="F3580" t="s">
        <v>13793</v>
      </c>
      <c r="G3580">
        <v>19</v>
      </c>
      <c r="H3580">
        <v>8340</v>
      </c>
      <c r="I3580">
        <v>229</v>
      </c>
      <c r="J3580">
        <v>8569</v>
      </c>
      <c r="K3580">
        <v>33200</v>
      </c>
      <c r="L3580">
        <v>0</v>
      </c>
      <c r="M3580">
        <v>0</v>
      </c>
      <c r="N3580" t="s">
        <v>5288</v>
      </c>
      <c r="O3580">
        <v>1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 s="1">
        <v>46173</v>
      </c>
      <c r="W3580" s="1">
        <v>46142</v>
      </c>
      <c r="X3580">
        <v>0</v>
      </c>
      <c r="Y3580" t="s">
        <v>8647</v>
      </c>
    </row>
    <row r="3581" spans="1:25" x14ac:dyDescent="0.2">
      <c r="A3581" t="s">
        <v>19361</v>
      </c>
      <c r="B3581">
        <v>2026</v>
      </c>
      <c r="C3581">
        <v>5</v>
      </c>
      <c r="D3581">
        <v>3</v>
      </c>
      <c r="E3581" t="s">
        <v>11913</v>
      </c>
      <c r="F3581" t="s">
        <v>13794</v>
      </c>
      <c r="G3581">
        <v>88</v>
      </c>
      <c r="H3581">
        <v>6670</v>
      </c>
      <c r="I3581">
        <v>1343</v>
      </c>
      <c r="J3581">
        <v>8013</v>
      </c>
      <c r="K3581">
        <v>246390</v>
      </c>
      <c r="L3581">
        <v>0</v>
      </c>
      <c r="M3581">
        <v>0</v>
      </c>
      <c r="N3581" t="s">
        <v>5286</v>
      </c>
      <c r="O3581">
        <v>1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 s="1">
        <v>46173</v>
      </c>
      <c r="W3581" s="1">
        <v>46142</v>
      </c>
      <c r="X3581">
        <v>0</v>
      </c>
      <c r="Y3581" t="s">
        <v>8647</v>
      </c>
    </row>
    <row r="3582" spans="1:25" x14ac:dyDescent="0.2">
      <c r="A3582" t="s">
        <v>19362</v>
      </c>
      <c r="B3582">
        <v>2026</v>
      </c>
      <c r="C3582">
        <v>5</v>
      </c>
      <c r="D3582">
        <v>1</v>
      </c>
      <c r="E3582" t="s">
        <v>11912</v>
      </c>
      <c r="G3582">
        <v>111</v>
      </c>
      <c r="H3582" t="s">
        <v>8647</v>
      </c>
      <c r="I3582" t="s">
        <v>8647</v>
      </c>
      <c r="J3582">
        <v>1400</v>
      </c>
      <c r="K3582" t="s">
        <v>8647</v>
      </c>
      <c r="L3582">
        <v>0</v>
      </c>
      <c r="M3582">
        <v>0</v>
      </c>
      <c r="N3582" t="s">
        <v>8647</v>
      </c>
      <c r="O3582">
        <v>1</v>
      </c>
      <c r="P3582" t="s">
        <v>8647</v>
      </c>
      <c r="Q3582" t="s">
        <v>8647</v>
      </c>
      <c r="R3582">
        <v>0</v>
      </c>
      <c r="S3582">
        <v>0</v>
      </c>
      <c r="T3582">
        <v>0</v>
      </c>
      <c r="U3582">
        <v>0</v>
      </c>
      <c r="V3582" t="s">
        <v>8647</v>
      </c>
      <c r="W3582" t="s">
        <v>8647</v>
      </c>
      <c r="X3582">
        <v>0</v>
      </c>
      <c r="Y3582" t="s">
        <v>8647</v>
      </c>
    </row>
    <row r="3583" spans="1:25" x14ac:dyDescent="0.2">
      <c r="A3583" t="s">
        <v>19363</v>
      </c>
      <c r="B3583">
        <v>2026</v>
      </c>
      <c r="C3583">
        <v>5</v>
      </c>
      <c r="D3583">
        <v>1</v>
      </c>
      <c r="E3583" t="s">
        <v>11912</v>
      </c>
      <c r="G3583">
        <v>111</v>
      </c>
      <c r="H3583" t="s">
        <v>8647</v>
      </c>
      <c r="I3583" t="s">
        <v>8647</v>
      </c>
      <c r="J3583">
        <v>1200</v>
      </c>
      <c r="K3583" t="s">
        <v>8647</v>
      </c>
      <c r="L3583">
        <v>0</v>
      </c>
      <c r="M3583">
        <v>0</v>
      </c>
      <c r="N3583" t="s">
        <v>8647</v>
      </c>
      <c r="O3583">
        <v>1</v>
      </c>
      <c r="P3583" t="s">
        <v>8647</v>
      </c>
      <c r="Q3583" t="s">
        <v>8647</v>
      </c>
      <c r="R3583">
        <v>0</v>
      </c>
      <c r="S3583">
        <v>0</v>
      </c>
      <c r="T3583">
        <v>0</v>
      </c>
      <c r="U3583">
        <v>0</v>
      </c>
      <c r="V3583" t="s">
        <v>8647</v>
      </c>
      <c r="W3583" t="s">
        <v>8647</v>
      </c>
      <c r="X3583">
        <v>0</v>
      </c>
      <c r="Y3583" t="s">
        <v>8647</v>
      </c>
    </row>
    <row r="3584" spans="1:25" x14ac:dyDescent="0.2">
      <c r="A3584" t="s">
        <v>19363</v>
      </c>
      <c r="B3584">
        <v>2026</v>
      </c>
      <c r="C3584">
        <v>5</v>
      </c>
      <c r="D3584">
        <v>2</v>
      </c>
      <c r="E3584" t="s">
        <v>11913</v>
      </c>
      <c r="F3584" t="s">
        <v>13795</v>
      </c>
      <c r="G3584">
        <v>42</v>
      </c>
      <c r="H3584">
        <v>10000</v>
      </c>
      <c r="I3584">
        <v>8367</v>
      </c>
      <c r="J3584">
        <v>18367</v>
      </c>
      <c r="K3584">
        <v>1566160</v>
      </c>
      <c r="L3584">
        <v>0</v>
      </c>
      <c r="M3584">
        <v>0</v>
      </c>
      <c r="N3584" t="s">
        <v>5286</v>
      </c>
      <c r="O3584">
        <v>1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 s="1">
        <v>46173</v>
      </c>
      <c r="W3584" s="1">
        <v>46142</v>
      </c>
      <c r="X3584">
        <v>0</v>
      </c>
      <c r="Y3584" t="s">
        <v>8647</v>
      </c>
    </row>
    <row r="3585" spans="1:25" x14ac:dyDescent="0.2">
      <c r="A3585" t="s">
        <v>19363</v>
      </c>
      <c r="B3585">
        <v>2026</v>
      </c>
      <c r="C3585">
        <v>5</v>
      </c>
      <c r="D3585">
        <v>3</v>
      </c>
      <c r="E3585" t="s">
        <v>11918</v>
      </c>
      <c r="F3585" t="s">
        <v>13796</v>
      </c>
      <c r="G3585">
        <v>2</v>
      </c>
      <c r="H3585">
        <v>7090</v>
      </c>
      <c r="I3585">
        <v>860</v>
      </c>
      <c r="J3585">
        <v>7950</v>
      </c>
      <c r="K3585">
        <v>148730</v>
      </c>
      <c r="L3585">
        <v>0</v>
      </c>
      <c r="M3585">
        <v>0</v>
      </c>
      <c r="N3585" t="s">
        <v>5288</v>
      </c>
      <c r="O3585">
        <v>1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 s="1">
        <v>46173</v>
      </c>
      <c r="W3585" s="1">
        <v>46142</v>
      </c>
      <c r="X3585">
        <v>0</v>
      </c>
      <c r="Y3585" t="s">
        <v>8647</v>
      </c>
    </row>
    <row r="3586" spans="1:25" x14ac:dyDescent="0.2">
      <c r="A3586" t="s">
        <v>19364</v>
      </c>
      <c r="B3586">
        <v>2026</v>
      </c>
      <c r="C3586">
        <v>5</v>
      </c>
      <c r="D3586">
        <v>1</v>
      </c>
      <c r="E3586" t="s">
        <v>11912</v>
      </c>
      <c r="G3586">
        <v>111</v>
      </c>
      <c r="H3586" t="s">
        <v>8647</v>
      </c>
      <c r="I3586" t="s">
        <v>8647</v>
      </c>
      <c r="J3586">
        <v>1400</v>
      </c>
      <c r="K3586" t="s">
        <v>8647</v>
      </c>
      <c r="L3586">
        <v>0</v>
      </c>
      <c r="M3586">
        <v>0</v>
      </c>
      <c r="N3586" t="s">
        <v>8647</v>
      </c>
      <c r="O3586">
        <v>1</v>
      </c>
      <c r="P3586" t="s">
        <v>8647</v>
      </c>
      <c r="Q3586" t="s">
        <v>8647</v>
      </c>
      <c r="R3586">
        <v>0</v>
      </c>
      <c r="S3586">
        <v>0</v>
      </c>
      <c r="T3586">
        <v>0</v>
      </c>
      <c r="U3586">
        <v>0</v>
      </c>
      <c r="V3586" t="s">
        <v>8647</v>
      </c>
      <c r="W3586" t="s">
        <v>8647</v>
      </c>
      <c r="X3586">
        <v>0</v>
      </c>
      <c r="Y3586" t="s">
        <v>8647</v>
      </c>
    </row>
    <row r="3587" spans="1:25" x14ac:dyDescent="0.2">
      <c r="A3587" t="s">
        <v>19365</v>
      </c>
      <c r="B3587">
        <v>2026</v>
      </c>
      <c r="C3587">
        <v>5</v>
      </c>
      <c r="D3587">
        <v>1</v>
      </c>
      <c r="E3587" t="s">
        <v>11912</v>
      </c>
      <c r="G3587">
        <v>111</v>
      </c>
      <c r="H3587" t="s">
        <v>8647</v>
      </c>
      <c r="I3587" t="s">
        <v>8647</v>
      </c>
      <c r="J3587">
        <v>1400</v>
      </c>
      <c r="K3587" t="s">
        <v>8647</v>
      </c>
      <c r="L3587">
        <v>0</v>
      </c>
      <c r="M3587">
        <v>0</v>
      </c>
      <c r="N3587" t="s">
        <v>8647</v>
      </c>
      <c r="O3587">
        <v>1</v>
      </c>
      <c r="P3587" t="s">
        <v>8647</v>
      </c>
      <c r="Q3587" t="s">
        <v>8647</v>
      </c>
      <c r="R3587">
        <v>0</v>
      </c>
      <c r="S3587">
        <v>0</v>
      </c>
      <c r="T3587">
        <v>0</v>
      </c>
      <c r="U3587">
        <v>0</v>
      </c>
      <c r="V3587" t="s">
        <v>8647</v>
      </c>
      <c r="W3587" t="s">
        <v>8647</v>
      </c>
      <c r="X3587">
        <v>0</v>
      </c>
      <c r="Y3587" t="s">
        <v>8647</v>
      </c>
    </row>
    <row r="3588" spans="1:25" x14ac:dyDescent="0.2">
      <c r="A3588" t="s">
        <v>19366</v>
      </c>
      <c r="B3588">
        <v>2026</v>
      </c>
      <c r="C3588">
        <v>5</v>
      </c>
      <c r="D3588">
        <v>1</v>
      </c>
      <c r="E3588" t="s">
        <v>11912</v>
      </c>
      <c r="G3588">
        <v>111</v>
      </c>
      <c r="H3588" t="s">
        <v>8647</v>
      </c>
      <c r="I3588" t="s">
        <v>8647</v>
      </c>
      <c r="J3588">
        <v>1400</v>
      </c>
      <c r="K3588" t="s">
        <v>8647</v>
      </c>
      <c r="L3588">
        <v>0</v>
      </c>
      <c r="M3588">
        <v>0</v>
      </c>
      <c r="N3588" t="s">
        <v>8647</v>
      </c>
      <c r="O3588">
        <v>1</v>
      </c>
      <c r="P3588" t="s">
        <v>8647</v>
      </c>
      <c r="Q3588" t="s">
        <v>8647</v>
      </c>
      <c r="R3588">
        <v>0</v>
      </c>
      <c r="S3588">
        <v>0</v>
      </c>
      <c r="T3588">
        <v>0</v>
      </c>
      <c r="U3588">
        <v>0</v>
      </c>
      <c r="V3588" t="s">
        <v>8647</v>
      </c>
      <c r="W3588" t="s">
        <v>8647</v>
      </c>
      <c r="X3588">
        <v>0</v>
      </c>
      <c r="Y3588" t="s">
        <v>8647</v>
      </c>
    </row>
    <row r="3589" spans="1:25" x14ac:dyDescent="0.2">
      <c r="A3589" t="s">
        <v>19366</v>
      </c>
      <c r="B3589">
        <v>2026</v>
      </c>
      <c r="C3589">
        <v>5</v>
      </c>
      <c r="D3589">
        <v>2</v>
      </c>
      <c r="E3589" t="s">
        <v>11918</v>
      </c>
      <c r="F3589" t="s">
        <v>13797</v>
      </c>
      <c r="G3589">
        <v>4</v>
      </c>
      <c r="H3589">
        <v>8340</v>
      </c>
      <c r="I3589">
        <v>920</v>
      </c>
      <c r="J3589">
        <v>9260</v>
      </c>
      <c r="K3589">
        <v>158300</v>
      </c>
      <c r="L3589">
        <v>0</v>
      </c>
      <c r="M3589">
        <v>0</v>
      </c>
      <c r="N3589" t="s">
        <v>5288</v>
      </c>
      <c r="O3589">
        <v>1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 s="1">
        <v>46173</v>
      </c>
      <c r="W3589" s="1">
        <v>46142</v>
      </c>
      <c r="X3589">
        <v>0</v>
      </c>
      <c r="Y3589" t="s">
        <v>8647</v>
      </c>
    </row>
    <row r="3590" spans="1:25" x14ac:dyDescent="0.2">
      <c r="A3590" t="s">
        <v>19367</v>
      </c>
      <c r="B3590">
        <v>2026</v>
      </c>
      <c r="C3590">
        <v>5</v>
      </c>
      <c r="D3590">
        <v>1</v>
      </c>
      <c r="E3590" t="s">
        <v>11912</v>
      </c>
      <c r="G3590">
        <v>111</v>
      </c>
      <c r="H3590" t="s">
        <v>8647</v>
      </c>
      <c r="I3590" t="s">
        <v>8647</v>
      </c>
      <c r="J3590">
        <v>1400</v>
      </c>
      <c r="K3590" t="s">
        <v>8647</v>
      </c>
      <c r="L3590">
        <v>0</v>
      </c>
      <c r="M3590">
        <v>0</v>
      </c>
      <c r="N3590" t="s">
        <v>8647</v>
      </c>
      <c r="O3590">
        <v>1</v>
      </c>
      <c r="P3590" t="s">
        <v>8647</v>
      </c>
      <c r="Q3590" t="s">
        <v>8647</v>
      </c>
      <c r="R3590">
        <v>0</v>
      </c>
      <c r="S3590">
        <v>0</v>
      </c>
      <c r="T3590">
        <v>0</v>
      </c>
      <c r="U3590">
        <v>0</v>
      </c>
      <c r="V3590" t="s">
        <v>8647</v>
      </c>
      <c r="W3590" t="s">
        <v>8647</v>
      </c>
      <c r="X3590">
        <v>0</v>
      </c>
      <c r="Y3590" t="s">
        <v>8647</v>
      </c>
    </row>
    <row r="3591" spans="1:25" x14ac:dyDescent="0.2">
      <c r="A3591" t="s">
        <v>19367</v>
      </c>
      <c r="B3591">
        <v>2026</v>
      </c>
      <c r="C3591">
        <v>5</v>
      </c>
      <c r="D3591">
        <v>2</v>
      </c>
      <c r="E3591" t="s">
        <v>11913</v>
      </c>
      <c r="F3591" t="s">
        <v>13798</v>
      </c>
      <c r="G3591">
        <v>73</v>
      </c>
      <c r="H3591">
        <v>5960</v>
      </c>
      <c r="I3591">
        <v>395</v>
      </c>
      <c r="J3591">
        <v>6355</v>
      </c>
      <c r="K3591">
        <v>68388.75</v>
      </c>
      <c r="L3591">
        <v>0</v>
      </c>
      <c r="M3591">
        <v>0</v>
      </c>
      <c r="N3591" t="s">
        <v>5286</v>
      </c>
      <c r="O3591">
        <v>1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 s="1">
        <v>46173</v>
      </c>
      <c r="W3591" s="1">
        <v>46142</v>
      </c>
      <c r="X3591">
        <v>0</v>
      </c>
      <c r="Y3591" t="s">
        <v>8647</v>
      </c>
    </row>
    <row r="3592" spans="1:25" x14ac:dyDescent="0.2">
      <c r="A3592" t="s">
        <v>19368</v>
      </c>
      <c r="B3592">
        <v>2026</v>
      </c>
      <c r="C3592">
        <v>5</v>
      </c>
      <c r="D3592">
        <v>1</v>
      </c>
      <c r="E3592" t="s">
        <v>11912</v>
      </c>
      <c r="G3592">
        <v>111</v>
      </c>
      <c r="H3592" t="s">
        <v>8647</v>
      </c>
      <c r="I3592" t="s">
        <v>8647</v>
      </c>
      <c r="J3592">
        <v>1000</v>
      </c>
      <c r="K3592" t="s">
        <v>8647</v>
      </c>
      <c r="L3592">
        <v>0</v>
      </c>
      <c r="M3592">
        <v>0</v>
      </c>
      <c r="N3592" t="s">
        <v>8647</v>
      </c>
      <c r="O3592">
        <v>1</v>
      </c>
      <c r="P3592" t="s">
        <v>8647</v>
      </c>
      <c r="Q3592" t="s">
        <v>8647</v>
      </c>
      <c r="R3592">
        <v>0</v>
      </c>
      <c r="S3592">
        <v>0</v>
      </c>
      <c r="T3592">
        <v>0</v>
      </c>
      <c r="U3592">
        <v>0</v>
      </c>
      <c r="V3592" t="s">
        <v>8647</v>
      </c>
      <c r="W3592" t="s">
        <v>8647</v>
      </c>
      <c r="X3592">
        <v>0</v>
      </c>
      <c r="Y3592" t="s">
        <v>8647</v>
      </c>
    </row>
    <row r="3593" spans="1:25" x14ac:dyDescent="0.2">
      <c r="A3593" t="s">
        <v>19368</v>
      </c>
      <c r="B3593">
        <v>2026</v>
      </c>
      <c r="C3593">
        <v>5</v>
      </c>
      <c r="D3593">
        <v>2</v>
      </c>
      <c r="E3593" t="s">
        <v>11913</v>
      </c>
      <c r="F3593" t="s">
        <v>13799</v>
      </c>
      <c r="G3593">
        <v>33</v>
      </c>
      <c r="H3593">
        <v>5960</v>
      </c>
      <c r="I3593">
        <v>1613</v>
      </c>
      <c r="J3593">
        <v>7573</v>
      </c>
      <c r="K3593">
        <v>297960</v>
      </c>
      <c r="L3593">
        <v>0</v>
      </c>
      <c r="M3593">
        <v>0</v>
      </c>
      <c r="N3593" t="s">
        <v>5286</v>
      </c>
      <c r="O3593">
        <v>1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 s="1">
        <v>46173</v>
      </c>
      <c r="W3593" s="1">
        <v>46142</v>
      </c>
      <c r="X3593">
        <v>0</v>
      </c>
      <c r="Y3593" t="s">
        <v>8647</v>
      </c>
    </row>
    <row r="3594" spans="1:25" x14ac:dyDescent="0.2">
      <c r="A3594" t="s">
        <v>19369</v>
      </c>
      <c r="B3594">
        <v>2026</v>
      </c>
      <c r="C3594">
        <v>5</v>
      </c>
      <c r="D3594">
        <v>1</v>
      </c>
      <c r="E3594" t="s">
        <v>11912</v>
      </c>
      <c r="G3594">
        <v>111</v>
      </c>
      <c r="H3594" t="s">
        <v>8647</v>
      </c>
      <c r="I3594" t="s">
        <v>8647</v>
      </c>
      <c r="J3594">
        <v>1400</v>
      </c>
      <c r="K3594" t="s">
        <v>8647</v>
      </c>
      <c r="L3594">
        <v>0</v>
      </c>
      <c r="M3594">
        <v>0</v>
      </c>
      <c r="N3594" t="s">
        <v>8647</v>
      </c>
      <c r="O3594">
        <v>1</v>
      </c>
      <c r="P3594" t="s">
        <v>8647</v>
      </c>
      <c r="Q3594" t="s">
        <v>8647</v>
      </c>
      <c r="R3594">
        <v>0</v>
      </c>
      <c r="S3594">
        <v>0</v>
      </c>
      <c r="T3594">
        <v>0</v>
      </c>
      <c r="U3594">
        <v>0</v>
      </c>
      <c r="V3594" t="s">
        <v>8647</v>
      </c>
      <c r="W3594" t="s">
        <v>8647</v>
      </c>
      <c r="X3594">
        <v>0</v>
      </c>
      <c r="Y3594" t="s">
        <v>8647</v>
      </c>
    </row>
    <row r="3595" spans="1:25" x14ac:dyDescent="0.2">
      <c r="A3595" t="s">
        <v>19370</v>
      </c>
      <c r="B3595">
        <v>2026</v>
      </c>
      <c r="C3595">
        <v>5</v>
      </c>
      <c r="D3595">
        <v>1</v>
      </c>
      <c r="E3595" t="s">
        <v>11912</v>
      </c>
      <c r="G3595">
        <v>111</v>
      </c>
      <c r="H3595" t="s">
        <v>8647</v>
      </c>
      <c r="I3595" t="s">
        <v>8647</v>
      </c>
      <c r="J3595">
        <v>1200</v>
      </c>
      <c r="K3595" t="s">
        <v>8647</v>
      </c>
      <c r="L3595">
        <v>0</v>
      </c>
      <c r="M3595">
        <v>0</v>
      </c>
      <c r="N3595" t="s">
        <v>8647</v>
      </c>
      <c r="O3595">
        <v>1</v>
      </c>
      <c r="P3595" t="s">
        <v>8647</v>
      </c>
      <c r="Q3595" t="s">
        <v>8647</v>
      </c>
      <c r="R3595">
        <v>0</v>
      </c>
      <c r="S3595">
        <v>0</v>
      </c>
      <c r="T3595">
        <v>0</v>
      </c>
      <c r="U3595">
        <v>0</v>
      </c>
      <c r="V3595" t="s">
        <v>8647</v>
      </c>
      <c r="W3595" t="s">
        <v>8647</v>
      </c>
      <c r="X3595">
        <v>0</v>
      </c>
      <c r="Y3595" t="s">
        <v>8647</v>
      </c>
    </row>
    <row r="3596" spans="1:25" x14ac:dyDescent="0.2">
      <c r="A3596" t="s">
        <v>19370</v>
      </c>
      <c r="B3596">
        <v>2026</v>
      </c>
      <c r="C3596">
        <v>5</v>
      </c>
      <c r="D3596">
        <v>2</v>
      </c>
      <c r="E3596" t="s">
        <v>11913</v>
      </c>
      <c r="F3596" t="s">
        <v>13800</v>
      </c>
      <c r="G3596">
        <v>4</v>
      </c>
      <c r="H3596">
        <v>14370</v>
      </c>
      <c r="I3596">
        <v>14022</v>
      </c>
      <c r="J3596">
        <v>28392</v>
      </c>
      <c r="K3596">
        <v>2627200</v>
      </c>
      <c r="L3596">
        <v>0</v>
      </c>
      <c r="M3596">
        <v>0</v>
      </c>
      <c r="N3596" t="s">
        <v>5286</v>
      </c>
      <c r="O3596">
        <v>1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 s="1">
        <v>46173</v>
      </c>
      <c r="W3596" s="1">
        <v>46142</v>
      </c>
      <c r="X3596">
        <v>0</v>
      </c>
      <c r="Y3596" t="s">
        <v>8647</v>
      </c>
    </row>
    <row r="3597" spans="1:25" x14ac:dyDescent="0.2">
      <c r="A3597" t="s">
        <v>19372</v>
      </c>
      <c r="B3597">
        <v>2026</v>
      </c>
      <c r="C3597">
        <v>5</v>
      </c>
      <c r="D3597">
        <v>1</v>
      </c>
      <c r="E3597" t="s">
        <v>11912</v>
      </c>
      <c r="G3597">
        <v>111</v>
      </c>
      <c r="H3597" t="s">
        <v>8647</v>
      </c>
      <c r="I3597" t="s">
        <v>8647</v>
      </c>
      <c r="J3597">
        <v>600</v>
      </c>
      <c r="K3597" t="s">
        <v>8647</v>
      </c>
      <c r="L3597">
        <v>0</v>
      </c>
      <c r="M3597">
        <v>0</v>
      </c>
      <c r="N3597" t="s">
        <v>8647</v>
      </c>
      <c r="O3597">
        <v>1</v>
      </c>
      <c r="P3597" t="s">
        <v>8647</v>
      </c>
      <c r="Q3597" t="s">
        <v>8647</v>
      </c>
      <c r="R3597">
        <v>0</v>
      </c>
      <c r="S3597">
        <v>0</v>
      </c>
      <c r="T3597">
        <v>0</v>
      </c>
      <c r="U3597">
        <v>0</v>
      </c>
      <c r="V3597" t="s">
        <v>8647</v>
      </c>
      <c r="W3597" t="s">
        <v>8647</v>
      </c>
      <c r="X3597">
        <v>0</v>
      </c>
      <c r="Y3597" t="s">
        <v>8647</v>
      </c>
    </row>
    <row r="3598" spans="1:25" x14ac:dyDescent="0.2">
      <c r="A3598" t="s">
        <v>19372</v>
      </c>
      <c r="B3598">
        <v>2026</v>
      </c>
      <c r="C3598">
        <v>5</v>
      </c>
      <c r="D3598">
        <v>2</v>
      </c>
      <c r="E3598" t="s">
        <v>11981</v>
      </c>
      <c r="F3598" t="s">
        <v>13801</v>
      </c>
      <c r="G3598">
        <v>24</v>
      </c>
      <c r="H3598">
        <v>2090</v>
      </c>
      <c r="I3598">
        <v>243</v>
      </c>
      <c r="J3598">
        <v>2333</v>
      </c>
      <c r="K3598">
        <v>49840</v>
      </c>
      <c r="L3598">
        <v>0</v>
      </c>
      <c r="M3598">
        <v>0</v>
      </c>
      <c r="N3598" t="s">
        <v>5311</v>
      </c>
      <c r="O3598">
        <v>1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 s="1">
        <v>46173</v>
      </c>
      <c r="W3598" s="1">
        <v>46142</v>
      </c>
      <c r="X3598">
        <v>0</v>
      </c>
      <c r="Y3598" t="s">
        <v>8647</v>
      </c>
    </row>
    <row r="3599" spans="1:25" x14ac:dyDescent="0.2">
      <c r="A3599" t="s">
        <v>19372</v>
      </c>
      <c r="B3599">
        <v>2026</v>
      </c>
      <c r="C3599">
        <v>5</v>
      </c>
      <c r="D3599">
        <v>3</v>
      </c>
      <c r="E3599" t="s">
        <v>11918</v>
      </c>
      <c r="F3599" t="s">
        <v>13802</v>
      </c>
      <c r="G3599">
        <v>7</v>
      </c>
      <c r="H3599">
        <v>4590</v>
      </c>
      <c r="I3599">
        <v>432</v>
      </c>
      <c r="J3599">
        <v>5022</v>
      </c>
      <c r="K3599">
        <v>73700</v>
      </c>
      <c r="L3599">
        <v>0</v>
      </c>
      <c r="M3599">
        <v>0</v>
      </c>
      <c r="N3599" t="s">
        <v>5288</v>
      </c>
      <c r="O3599">
        <v>1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 s="1">
        <v>46173</v>
      </c>
      <c r="W3599" s="1">
        <v>46142</v>
      </c>
      <c r="X3599">
        <v>0</v>
      </c>
      <c r="Y3599" t="s">
        <v>8647</v>
      </c>
    </row>
    <row r="3600" spans="1:25" x14ac:dyDescent="0.2">
      <c r="A3600" t="s">
        <v>19372</v>
      </c>
      <c r="B3600">
        <v>2026</v>
      </c>
      <c r="C3600">
        <v>5</v>
      </c>
      <c r="D3600">
        <v>4</v>
      </c>
      <c r="E3600" t="s">
        <v>11913</v>
      </c>
      <c r="F3600" t="s">
        <v>13803</v>
      </c>
      <c r="G3600">
        <v>44</v>
      </c>
      <c r="H3600">
        <v>20000</v>
      </c>
      <c r="I3600">
        <v>2977</v>
      </c>
      <c r="J3600">
        <v>22977</v>
      </c>
      <c r="K3600">
        <v>540770</v>
      </c>
      <c r="L3600">
        <v>0</v>
      </c>
      <c r="M3600">
        <v>0</v>
      </c>
      <c r="N3600" t="s">
        <v>5286</v>
      </c>
      <c r="O3600">
        <v>1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 s="1">
        <v>46173</v>
      </c>
      <c r="W3600" s="1">
        <v>46142</v>
      </c>
      <c r="X3600">
        <v>0</v>
      </c>
      <c r="Y3600" t="s">
        <v>8647</v>
      </c>
    </row>
    <row r="3601" spans="1:25" x14ac:dyDescent="0.2">
      <c r="A3601" t="s">
        <v>19373</v>
      </c>
      <c r="B3601">
        <v>2026</v>
      </c>
      <c r="C3601">
        <v>5</v>
      </c>
      <c r="D3601">
        <v>1</v>
      </c>
      <c r="E3601" t="s">
        <v>11912</v>
      </c>
      <c r="G3601">
        <v>110</v>
      </c>
      <c r="H3601" t="s">
        <v>8647</v>
      </c>
      <c r="I3601" t="s">
        <v>8647</v>
      </c>
      <c r="J3601">
        <v>1000</v>
      </c>
      <c r="K3601" t="s">
        <v>8647</v>
      </c>
      <c r="L3601">
        <v>0</v>
      </c>
      <c r="M3601">
        <v>0</v>
      </c>
      <c r="N3601" t="s">
        <v>8647</v>
      </c>
      <c r="O3601">
        <v>1</v>
      </c>
      <c r="P3601" t="s">
        <v>8647</v>
      </c>
      <c r="Q3601" t="s">
        <v>8647</v>
      </c>
      <c r="R3601">
        <v>0</v>
      </c>
      <c r="S3601">
        <v>0</v>
      </c>
      <c r="T3601">
        <v>0</v>
      </c>
      <c r="U3601">
        <v>0</v>
      </c>
      <c r="V3601" t="s">
        <v>8647</v>
      </c>
      <c r="W3601" t="s">
        <v>8647</v>
      </c>
      <c r="X3601">
        <v>0</v>
      </c>
      <c r="Y3601" t="s">
        <v>8647</v>
      </c>
    </row>
    <row r="3602" spans="1:25" x14ac:dyDescent="0.2">
      <c r="A3602" t="s">
        <v>19374</v>
      </c>
      <c r="B3602">
        <v>2026</v>
      </c>
      <c r="C3602">
        <v>5</v>
      </c>
      <c r="D3602">
        <v>1</v>
      </c>
      <c r="E3602" t="s">
        <v>11912</v>
      </c>
      <c r="G3602">
        <v>111</v>
      </c>
      <c r="H3602" t="s">
        <v>8647</v>
      </c>
      <c r="I3602" t="s">
        <v>8647</v>
      </c>
      <c r="J3602">
        <v>1400</v>
      </c>
      <c r="K3602" t="s">
        <v>8647</v>
      </c>
      <c r="L3602">
        <v>0</v>
      </c>
      <c r="M3602">
        <v>0</v>
      </c>
      <c r="N3602" t="s">
        <v>8647</v>
      </c>
      <c r="O3602">
        <v>1</v>
      </c>
      <c r="P3602" t="s">
        <v>8647</v>
      </c>
      <c r="Q3602" t="s">
        <v>8647</v>
      </c>
      <c r="R3602">
        <v>0</v>
      </c>
      <c r="S3602">
        <v>0</v>
      </c>
      <c r="T3602">
        <v>0</v>
      </c>
      <c r="U3602">
        <v>0</v>
      </c>
      <c r="V3602" t="s">
        <v>8647</v>
      </c>
      <c r="W3602" t="s">
        <v>8647</v>
      </c>
      <c r="X3602">
        <v>0</v>
      </c>
      <c r="Y3602" t="s">
        <v>8647</v>
      </c>
    </row>
    <row r="3603" spans="1:25" x14ac:dyDescent="0.2">
      <c r="A3603" t="s">
        <v>19375</v>
      </c>
      <c r="B3603">
        <v>2026</v>
      </c>
      <c r="C3603">
        <v>5</v>
      </c>
      <c r="D3603">
        <v>1</v>
      </c>
      <c r="E3603" t="s">
        <v>11912</v>
      </c>
      <c r="G3603">
        <v>111</v>
      </c>
      <c r="H3603" t="s">
        <v>8647</v>
      </c>
      <c r="I3603" t="s">
        <v>8647</v>
      </c>
      <c r="J3603">
        <v>1400</v>
      </c>
      <c r="K3603" t="s">
        <v>8647</v>
      </c>
      <c r="L3603">
        <v>0</v>
      </c>
      <c r="M3603">
        <v>0</v>
      </c>
      <c r="N3603" t="s">
        <v>8647</v>
      </c>
      <c r="O3603">
        <v>1</v>
      </c>
      <c r="P3603" t="s">
        <v>8647</v>
      </c>
      <c r="Q3603" t="s">
        <v>8647</v>
      </c>
      <c r="R3603">
        <v>0</v>
      </c>
      <c r="S3603">
        <v>0</v>
      </c>
      <c r="T3603">
        <v>0</v>
      </c>
      <c r="U3603">
        <v>0</v>
      </c>
      <c r="V3603" t="s">
        <v>8647</v>
      </c>
      <c r="W3603" t="s">
        <v>8647</v>
      </c>
      <c r="X3603">
        <v>0</v>
      </c>
      <c r="Y3603" t="s">
        <v>8647</v>
      </c>
    </row>
    <row r="3604" spans="1:25" x14ac:dyDescent="0.2">
      <c r="A3604" t="s">
        <v>19376</v>
      </c>
      <c r="B3604">
        <v>2026</v>
      </c>
      <c r="C3604">
        <v>5</v>
      </c>
      <c r="D3604">
        <v>1</v>
      </c>
      <c r="E3604" t="s">
        <v>11912</v>
      </c>
      <c r="G3604">
        <v>111</v>
      </c>
      <c r="H3604" t="s">
        <v>8647</v>
      </c>
      <c r="I3604" t="s">
        <v>8647</v>
      </c>
      <c r="J3604">
        <v>1400</v>
      </c>
      <c r="K3604" t="s">
        <v>8647</v>
      </c>
      <c r="L3604">
        <v>0</v>
      </c>
      <c r="M3604">
        <v>0</v>
      </c>
      <c r="N3604" t="s">
        <v>8647</v>
      </c>
      <c r="O3604">
        <v>1</v>
      </c>
      <c r="P3604" t="s">
        <v>8647</v>
      </c>
      <c r="Q3604" t="s">
        <v>8647</v>
      </c>
      <c r="R3604">
        <v>0</v>
      </c>
      <c r="S3604">
        <v>0</v>
      </c>
      <c r="T3604">
        <v>0</v>
      </c>
      <c r="U3604">
        <v>0</v>
      </c>
      <c r="V3604" t="s">
        <v>8647</v>
      </c>
      <c r="W3604" t="s">
        <v>8647</v>
      </c>
      <c r="X3604">
        <v>0</v>
      </c>
      <c r="Y3604" t="s">
        <v>8647</v>
      </c>
    </row>
    <row r="3605" spans="1:25" x14ac:dyDescent="0.2">
      <c r="A3605" t="s">
        <v>19376</v>
      </c>
      <c r="B3605">
        <v>2026</v>
      </c>
      <c r="C3605">
        <v>5</v>
      </c>
      <c r="D3605">
        <v>2</v>
      </c>
      <c r="E3605" t="s">
        <v>11913</v>
      </c>
      <c r="F3605" t="s">
        <v>13804</v>
      </c>
      <c r="G3605">
        <v>34</v>
      </c>
      <c r="H3605">
        <v>28000</v>
      </c>
      <c r="I3605">
        <v>2376</v>
      </c>
      <c r="J3605">
        <v>30376</v>
      </c>
      <c r="K3605">
        <v>419660</v>
      </c>
      <c r="L3605">
        <v>0</v>
      </c>
      <c r="M3605">
        <v>0</v>
      </c>
      <c r="N3605" t="s">
        <v>5286</v>
      </c>
      <c r="O3605">
        <v>1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 s="1">
        <v>46173</v>
      </c>
      <c r="W3605" s="1">
        <v>46142</v>
      </c>
      <c r="X3605">
        <v>0</v>
      </c>
      <c r="Y3605" t="s">
        <v>8647</v>
      </c>
    </row>
    <row r="3606" spans="1:25" x14ac:dyDescent="0.2">
      <c r="A3606" t="s">
        <v>19377</v>
      </c>
      <c r="B3606">
        <v>2026</v>
      </c>
      <c r="C3606">
        <v>5</v>
      </c>
      <c r="D3606">
        <v>1</v>
      </c>
      <c r="E3606" t="s">
        <v>11912</v>
      </c>
      <c r="G3606">
        <v>111</v>
      </c>
      <c r="H3606" t="s">
        <v>8647</v>
      </c>
      <c r="I3606" t="s">
        <v>8647</v>
      </c>
      <c r="J3606">
        <v>1400</v>
      </c>
      <c r="K3606" t="s">
        <v>8647</v>
      </c>
      <c r="L3606">
        <v>0</v>
      </c>
      <c r="M3606">
        <v>0</v>
      </c>
      <c r="N3606" t="s">
        <v>8647</v>
      </c>
      <c r="O3606">
        <v>1</v>
      </c>
      <c r="P3606" t="s">
        <v>8647</v>
      </c>
      <c r="Q3606" t="s">
        <v>8647</v>
      </c>
      <c r="R3606">
        <v>0</v>
      </c>
      <c r="S3606">
        <v>0</v>
      </c>
      <c r="T3606">
        <v>0</v>
      </c>
      <c r="U3606">
        <v>0</v>
      </c>
      <c r="V3606" t="s">
        <v>8647</v>
      </c>
      <c r="W3606" t="s">
        <v>8647</v>
      </c>
      <c r="X3606">
        <v>0</v>
      </c>
      <c r="Y3606" t="s">
        <v>8647</v>
      </c>
    </row>
    <row r="3607" spans="1:25" x14ac:dyDescent="0.2">
      <c r="A3607" t="s">
        <v>19377</v>
      </c>
      <c r="B3607">
        <v>2026</v>
      </c>
      <c r="C3607">
        <v>5</v>
      </c>
      <c r="D3607">
        <v>2</v>
      </c>
      <c r="E3607" t="s">
        <v>11918</v>
      </c>
      <c r="F3607" t="s">
        <v>13805</v>
      </c>
      <c r="G3607">
        <v>1</v>
      </c>
      <c r="H3607">
        <v>8340</v>
      </c>
      <c r="I3607">
        <v>497</v>
      </c>
      <c r="J3607">
        <v>8837</v>
      </c>
      <c r="K3607">
        <v>183320</v>
      </c>
      <c r="L3607">
        <v>0</v>
      </c>
      <c r="M3607">
        <v>0</v>
      </c>
      <c r="N3607" t="s">
        <v>5288</v>
      </c>
      <c r="O3607">
        <v>1</v>
      </c>
      <c r="P3607">
        <v>-561</v>
      </c>
      <c r="Q3607">
        <v>0</v>
      </c>
      <c r="R3607">
        <v>0</v>
      </c>
      <c r="S3607">
        <v>0</v>
      </c>
      <c r="T3607">
        <v>0</v>
      </c>
      <c r="U3607">
        <v>0</v>
      </c>
      <c r="V3607" s="1">
        <v>46173</v>
      </c>
      <c r="W3607" s="1">
        <v>46142</v>
      </c>
      <c r="X3607">
        <v>0</v>
      </c>
      <c r="Y3607" t="s">
        <v>8647</v>
      </c>
    </row>
    <row r="3608" spans="1:25" x14ac:dyDescent="0.2">
      <c r="A3608" t="s">
        <v>19377</v>
      </c>
      <c r="B3608">
        <v>2026</v>
      </c>
      <c r="C3608">
        <v>5</v>
      </c>
      <c r="D3608">
        <v>3</v>
      </c>
      <c r="E3608" t="s">
        <v>11913</v>
      </c>
      <c r="F3608" t="s">
        <v>13806</v>
      </c>
      <c r="G3608">
        <v>107</v>
      </c>
      <c r="H3608">
        <v>9800</v>
      </c>
      <c r="I3608">
        <v>5150</v>
      </c>
      <c r="J3608">
        <v>14950</v>
      </c>
      <c r="K3608">
        <v>960400</v>
      </c>
      <c r="L3608">
        <v>0</v>
      </c>
      <c r="M3608">
        <v>0</v>
      </c>
      <c r="N3608" t="s">
        <v>5286</v>
      </c>
      <c r="O3608">
        <v>1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 s="1">
        <v>46173</v>
      </c>
      <c r="W3608" s="1">
        <v>46142</v>
      </c>
      <c r="X3608">
        <v>0</v>
      </c>
      <c r="Y3608" t="s">
        <v>8647</v>
      </c>
    </row>
    <row r="3609" spans="1:25" x14ac:dyDescent="0.2">
      <c r="A3609" t="s">
        <v>19379</v>
      </c>
      <c r="B3609">
        <v>2026</v>
      </c>
      <c r="C3609">
        <v>5</v>
      </c>
      <c r="D3609">
        <v>1</v>
      </c>
      <c r="E3609" t="s">
        <v>11912</v>
      </c>
      <c r="G3609">
        <v>111</v>
      </c>
      <c r="H3609" t="s">
        <v>8647</v>
      </c>
      <c r="I3609" t="s">
        <v>8647</v>
      </c>
      <c r="J3609">
        <v>1400</v>
      </c>
      <c r="K3609" t="s">
        <v>8647</v>
      </c>
      <c r="L3609">
        <v>0</v>
      </c>
      <c r="M3609">
        <v>0</v>
      </c>
      <c r="N3609" t="s">
        <v>8647</v>
      </c>
      <c r="O3609">
        <v>1</v>
      </c>
      <c r="P3609" t="s">
        <v>8647</v>
      </c>
      <c r="Q3609" t="s">
        <v>8647</v>
      </c>
      <c r="R3609">
        <v>0</v>
      </c>
      <c r="S3609">
        <v>0</v>
      </c>
      <c r="T3609">
        <v>0</v>
      </c>
      <c r="U3609">
        <v>0</v>
      </c>
      <c r="V3609" t="s">
        <v>8647</v>
      </c>
      <c r="W3609" t="s">
        <v>8647</v>
      </c>
      <c r="X3609">
        <v>0</v>
      </c>
      <c r="Y3609" t="s">
        <v>8647</v>
      </c>
    </row>
    <row r="3610" spans="1:25" x14ac:dyDescent="0.2">
      <c r="A3610" t="s">
        <v>19380</v>
      </c>
      <c r="B3610">
        <v>2026</v>
      </c>
      <c r="C3610">
        <v>5</v>
      </c>
      <c r="D3610">
        <v>1</v>
      </c>
      <c r="E3610" t="s">
        <v>11912</v>
      </c>
      <c r="G3610">
        <v>111</v>
      </c>
      <c r="H3610" t="s">
        <v>8647</v>
      </c>
      <c r="I3610" t="s">
        <v>8647</v>
      </c>
      <c r="J3610">
        <v>800</v>
      </c>
      <c r="K3610" t="s">
        <v>8647</v>
      </c>
      <c r="L3610">
        <v>0</v>
      </c>
      <c r="M3610">
        <v>0</v>
      </c>
      <c r="N3610" t="s">
        <v>8647</v>
      </c>
      <c r="O3610">
        <v>1</v>
      </c>
      <c r="P3610" t="s">
        <v>8647</v>
      </c>
      <c r="Q3610" t="s">
        <v>8647</v>
      </c>
      <c r="R3610">
        <v>0</v>
      </c>
      <c r="S3610">
        <v>0</v>
      </c>
      <c r="T3610">
        <v>0</v>
      </c>
      <c r="U3610">
        <v>0</v>
      </c>
      <c r="V3610" t="s">
        <v>8647</v>
      </c>
      <c r="W3610" t="s">
        <v>8647</v>
      </c>
      <c r="X3610">
        <v>0</v>
      </c>
      <c r="Y3610" t="s">
        <v>8647</v>
      </c>
    </row>
    <row r="3611" spans="1:25" x14ac:dyDescent="0.2">
      <c r="A3611" t="s">
        <v>19380</v>
      </c>
      <c r="B3611">
        <v>2026</v>
      </c>
      <c r="C3611">
        <v>5</v>
      </c>
      <c r="D3611">
        <v>2</v>
      </c>
      <c r="E3611" t="s">
        <v>11981</v>
      </c>
      <c r="F3611" t="s">
        <v>13807</v>
      </c>
      <c r="G3611">
        <v>2</v>
      </c>
      <c r="H3611">
        <v>2500</v>
      </c>
      <c r="I3611">
        <v>474</v>
      </c>
      <c r="J3611">
        <v>2974</v>
      </c>
      <c r="K3611">
        <v>115000</v>
      </c>
      <c r="L3611">
        <v>0</v>
      </c>
      <c r="M3611">
        <v>0</v>
      </c>
      <c r="N3611" t="s">
        <v>5306</v>
      </c>
      <c r="O3611">
        <v>1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 s="1">
        <v>46173</v>
      </c>
      <c r="W3611" s="1">
        <v>46142</v>
      </c>
      <c r="X3611">
        <v>0</v>
      </c>
      <c r="Y3611" t="s">
        <v>8647</v>
      </c>
    </row>
    <row r="3612" spans="1:25" x14ac:dyDescent="0.2">
      <c r="A3612" t="s">
        <v>19382</v>
      </c>
      <c r="B3612">
        <v>2026</v>
      </c>
      <c r="C3612">
        <v>5</v>
      </c>
      <c r="D3612">
        <v>1</v>
      </c>
      <c r="E3612" t="s">
        <v>11912</v>
      </c>
      <c r="G3612">
        <v>111</v>
      </c>
      <c r="H3612" t="s">
        <v>8647</v>
      </c>
      <c r="I3612" t="s">
        <v>8647</v>
      </c>
      <c r="J3612">
        <v>1400</v>
      </c>
      <c r="K3612" t="s">
        <v>8647</v>
      </c>
      <c r="L3612">
        <v>0</v>
      </c>
      <c r="M3612">
        <v>0</v>
      </c>
      <c r="N3612" t="s">
        <v>8647</v>
      </c>
      <c r="O3612">
        <v>1</v>
      </c>
      <c r="P3612" t="s">
        <v>8647</v>
      </c>
      <c r="Q3612" t="s">
        <v>8647</v>
      </c>
      <c r="R3612">
        <v>0</v>
      </c>
      <c r="S3612">
        <v>0</v>
      </c>
      <c r="T3612">
        <v>0</v>
      </c>
      <c r="U3612">
        <v>0</v>
      </c>
      <c r="V3612" t="s">
        <v>8647</v>
      </c>
      <c r="W3612" t="s">
        <v>8647</v>
      </c>
      <c r="X3612">
        <v>0</v>
      </c>
      <c r="Y3612" t="s">
        <v>8647</v>
      </c>
    </row>
    <row r="3613" spans="1:25" x14ac:dyDescent="0.2">
      <c r="A3613" t="s">
        <v>19382</v>
      </c>
      <c r="B3613">
        <v>2026</v>
      </c>
      <c r="C3613">
        <v>5</v>
      </c>
      <c r="D3613">
        <v>2</v>
      </c>
      <c r="E3613" t="s">
        <v>11913</v>
      </c>
      <c r="F3613" t="s">
        <v>13808</v>
      </c>
      <c r="G3613">
        <v>22</v>
      </c>
      <c r="H3613">
        <v>11470</v>
      </c>
      <c r="I3613">
        <v>11897</v>
      </c>
      <c r="J3613">
        <v>23367</v>
      </c>
      <c r="K3613">
        <v>2229740</v>
      </c>
      <c r="L3613">
        <v>0</v>
      </c>
      <c r="M3613">
        <v>0</v>
      </c>
      <c r="N3613" t="s">
        <v>5286</v>
      </c>
      <c r="O3613">
        <v>1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 s="1">
        <v>46173</v>
      </c>
      <c r="W3613" s="1">
        <v>46142</v>
      </c>
      <c r="X3613">
        <v>0</v>
      </c>
      <c r="Y3613" t="s">
        <v>8647</v>
      </c>
    </row>
    <row r="3614" spans="1:25" x14ac:dyDescent="0.2">
      <c r="A3614" t="s">
        <v>19383</v>
      </c>
      <c r="B3614">
        <v>2026</v>
      </c>
      <c r="C3614">
        <v>5</v>
      </c>
      <c r="D3614">
        <v>1</v>
      </c>
      <c r="E3614" t="s">
        <v>11912</v>
      </c>
      <c r="G3614">
        <v>111</v>
      </c>
      <c r="H3614" t="s">
        <v>8647</v>
      </c>
      <c r="I3614" t="s">
        <v>8647</v>
      </c>
      <c r="J3614">
        <v>1400</v>
      </c>
      <c r="K3614" t="s">
        <v>8647</v>
      </c>
      <c r="L3614">
        <v>0</v>
      </c>
      <c r="M3614">
        <v>0</v>
      </c>
      <c r="N3614" t="s">
        <v>8647</v>
      </c>
      <c r="O3614">
        <v>1</v>
      </c>
      <c r="P3614" t="s">
        <v>8647</v>
      </c>
      <c r="Q3614" t="s">
        <v>8647</v>
      </c>
      <c r="R3614">
        <v>0</v>
      </c>
      <c r="S3614">
        <v>0</v>
      </c>
      <c r="T3614">
        <v>0</v>
      </c>
      <c r="U3614">
        <v>0</v>
      </c>
      <c r="V3614" t="s">
        <v>8647</v>
      </c>
      <c r="W3614" t="s">
        <v>8647</v>
      </c>
      <c r="X3614">
        <v>0</v>
      </c>
      <c r="Y3614" t="s">
        <v>8647</v>
      </c>
    </row>
    <row r="3615" spans="1:25" x14ac:dyDescent="0.2">
      <c r="A3615" t="s">
        <v>19383</v>
      </c>
      <c r="B3615">
        <v>2026</v>
      </c>
      <c r="C3615">
        <v>5</v>
      </c>
      <c r="D3615">
        <v>2</v>
      </c>
      <c r="E3615" t="s">
        <v>11918</v>
      </c>
      <c r="F3615" t="s">
        <v>13809</v>
      </c>
      <c r="G3615">
        <v>3</v>
      </c>
      <c r="H3615">
        <v>8340</v>
      </c>
      <c r="I3615">
        <v>966</v>
      </c>
      <c r="J3615">
        <v>9306</v>
      </c>
      <c r="K3615">
        <v>166640</v>
      </c>
      <c r="L3615">
        <v>0</v>
      </c>
      <c r="M3615">
        <v>0</v>
      </c>
      <c r="N3615" t="s">
        <v>5288</v>
      </c>
      <c r="O3615">
        <v>1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 s="1">
        <v>46173</v>
      </c>
      <c r="W3615" s="1">
        <v>46142</v>
      </c>
      <c r="X3615">
        <v>0</v>
      </c>
      <c r="Y3615" t="s">
        <v>8647</v>
      </c>
    </row>
    <row r="3616" spans="1:25" x14ac:dyDescent="0.2">
      <c r="A3616" t="s">
        <v>19384</v>
      </c>
      <c r="B3616">
        <v>2026</v>
      </c>
      <c r="C3616">
        <v>5</v>
      </c>
      <c r="D3616">
        <v>1</v>
      </c>
      <c r="E3616" t="s">
        <v>11912</v>
      </c>
      <c r="G3616">
        <v>111</v>
      </c>
      <c r="H3616" t="s">
        <v>8647</v>
      </c>
      <c r="I3616" t="s">
        <v>8647</v>
      </c>
      <c r="J3616">
        <v>1400</v>
      </c>
      <c r="K3616" t="s">
        <v>8647</v>
      </c>
      <c r="L3616">
        <v>0</v>
      </c>
      <c r="M3616">
        <v>0</v>
      </c>
      <c r="N3616" t="s">
        <v>8647</v>
      </c>
      <c r="O3616">
        <v>1</v>
      </c>
      <c r="P3616" t="s">
        <v>8647</v>
      </c>
      <c r="Q3616" t="s">
        <v>8647</v>
      </c>
      <c r="R3616">
        <v>0</v>
      </c>
      <c r="S3616">
        <v>0</v>
      </c>
      <c r="T3616">
        <v>0</v>
      </c>
      <c r="U3616">
        <v>0</v>
      </c>
      <c r="V3616" t="s">
        <v>8647</v>
      </c>
      <c r="W3616" t="s">
        <v>8647</v>
      </c>
      <c r="X3616">
        <v>0</v>
      </c>
      <c r="Y3616" t="s">
        <v>8647</v>
      </c>
    </row>
    <row r="3617" spans="1:25" x14ac:dyDescent="0.2">
      <c r="A3617" t="s">
        <v>19385</v>
      </c>
      <c r="B3617">
        <v>2026</v>
      </c>
      <c r="C3617">
        <v>5</v>
      </c>
      <c r="D3617">
        <v>1</v>
      </c>
      <c r="E3617" t="s">
        <v>11912</v>
      </c>
      <c r="G3617">
        <v>105</v>
      </c>
      <c r="H3617" t="s">
        <v>8647</v>
      </c>
      <c r="I3617" t="s">
        <v>8647</v>
      </c>
      <c r="J3617">
        <v>1000</v>
      </c>
      <c r="K3617" t="s">
        <v>8647</v>
      </c>
      <c r="L3617">
        <v>0</v>
      </c>
      <c r="M3617">
        <v>0</v>
      </c>
      <c r="N3617" t="s">
        <v>8647</v>
      </c>
      <c r="O3617">
        <v>1</v>
      </c>
      <c r="P3617" t="s">
        <v>8647</v>
      </c>
      <c r="Q3617" t="s">
        <v>8647</v>
      </c>
      <c r="R3617">
        <v>0</v>
      </c>
      <c r="S3617">
        <v>0</v>
      </c>
      <c r="T3617">
        <v>0</v>
      </c>
      <c r="U3617">
        <v>0</v>
      </c>
      <c r="V3617" t="s">
        <v>8647</v>
      </c>
      <c r="W3617" t="s">
        <v>8647</v>
      </c>
      <c r="X3617">
        <v>0</v>
      </c>
      <c r="Y3617" t="s">
        <v>8647</v>
      </c>
    </row>
    <row r="3618" spans="1:25" x14ac:dyDescent="0.2">
      <c r="A3618" t="s">
        <v>19386</v>
      </c>
      <c r="B3618">
        <v>2026</v>
      </c>
      <c r="C3618">
        <v>5</v>
      </c>
      <c r="D3618">
        <v>1</v>
      </c>
      <c r="E3618" t="s">
        <v>11912</v>
      </c>
      <c r="G3618">
        <v>110</v>
      </c>
      <c r="H3618" t="s">
        <v>8647</v>
      </c>
      <c r="I3618" t="s">
        <v>8647</v>
      </c>
      <c r="J3618">
        <v>1400</v>
      </c>
      <c r="K3618" t="s">
        <v>8647</v>
      </c>
      <c r="L3618">
        <v>0</v>
      </c>
      <c r="M3618">
        <v>0</v>
      </c>
      <c r="N3618" t="s">
        <v>8647</v>
      </c>
      <c r="O3618">
        <v>1</v>
      </c>
      <c r="P3618" t="s">
        <v>8647</v>
      </c>
      <c r="Q3618" t="s">
        <v>8647</v>
      </c>
      <c r="R3618">
        <v>0</v>
      </c>
      <c r="S3618">
        <v>0</v>
      </c>
      <c r="T3618">
        <v>0</v>
      </c>
      <c r="U3618">
        <v>0</v>
      </c>
      <c r="V3618" t="s">
        <v>8647</v>
      </c>
      <c r="W3618" t="s">
        <v>8647</v>
      </c>
      <c r="X3618">
        <v>0</v>
      </c>
      <c r="Y3618" t="s">
        <v>8647</v>
      </c>
    </row>
    <row r="3619" spans="1:25" x14ac:dyDescent="0.2">
      <c r="A3619" t="s">
        <v>19387</v>
      </c>
      <c r="B3619">
        <v>2026</v>
      </c>
      <c r="C3619">
        <v>5</v>
      </c>
      <c r="D3619">
        <v>1</v>
      </c>
      <c r="E3619" t="s">
        <v>11912</v>
      </c>
      <c r="G3619">
        <v>107</v>
      </c>
      <c r="H3619" t="s">
        <v>8647</v>
      </c>
      <c r="I3619" t="s">
        <v>8647</v>
      </c>
      <c r="J3619">
        <v>1400</v>
      </c>
      <c r="K3619" t="s">
        <v>8647</v>
      </c>
      <c r="L3619">
        <v>0</v>
      </c>
      <c r="M3619">
        <v>0</v>
      </c>
      <c r="N3619" t="s">
        <v>8647</v>
      </c>
      <c r="O3619">
        <v>1</v>
      </c>
      <c r="P3619" t="s">
        <v>8647</v>
      </c>
      <c r="Q3619" t="s">
        <v>8647</v>
      </c>
      <c r="R3619">
        <v>0</v>
      </c>
      <c r="S3619">
        <v>0</v>
      </c>
      <c r="T3619">
        <v>0</v>
      </c>
      <c r="U3619">
        <v>0</v>
      </c>
      <c r="V3619" t="s">
        <v>8647</v>
      </c>
      <c r="W3619" t="s">
        <v>8647</v>
      </c>
      <c r="X3619">
        <v>0</v>
      </c>
      <c r="Y3619" t="s">
        <v>8647</v>
      </c>
    </row>
    <row r="3620" spans="1:25" x14ac:dyDescent="0.2">
      <c r="A3620" t="s">
        <v>19388</v>
      </c>
      <c r="B3620">
        <v>2026</v>
      </c>
      <c r="C3620">
        <v>5</v>
      </c>
      <c r="D3620">
        <v>1</v>
      </c>
      <c r="E3620" t="s">
        <v>11912</v>
      </c>
      <c r="G3620">
        <v>110</v>
      </c>
      <c r="H3620" t="s">
        <v>8647</v>
      </c>
      <c r="I3620" t="s">
        <v>8647</v>
      </c>
      <c r="J3620">
        <v>1400</v>
      </c>
      <c r="K3620" t="s">
        <v>8647</v>
      </c>
      <c r="L3620">
        <v>0</v>
      </c>
      <c r="M3620">
        <v>0</v>
      </c>
      <c r="N3620" t="s">
        <v>8647</v>
      </c>
      <c r="O3620">
        <v>1</v>
      </c>
      <c r="P3620" t="s">
        <v>8647</v>
      </c>
      <c r="Q3620" t="s">
        <v>8647</v>
      </c>
      <c r="R3620">
        <v>0</v>
      </c>
      <c r="S3620">
        <v>0</v>
      </c>
      <c r="T3620">
        <v>0</v>
      </c>
      <c r="U3620">
        <v>0</v>
      </c>
      <c r="V3620" t="s">
        <v>8647</v>
      </c>
      <c r="W3620" t="s">
        <v>8647</v>
      </c>
      <c r="X3620">
        <v>0</v>
      </c>
      <c r="Y3620" t="s">
        <v>8647</v>
      </c>
    </row>
    <row r="3621" spans="1:25" x14ac:dyDescent="0.2">
      <c r="A3621" t="s">
        <v>19388</v>
      </c>
      <c r="B3621">
        <v>2026</v>
      </c>
      <c r="C3621">
        <v>5</v>
      </c>
      <c r="D3621">
        <v>2</v>
      </c>
      <c r="E3621" t="s">
        <v>11913</v>
      </c>
      <c r="F3621" t="s">
        <v>13810</v>
      </c>
      <c r="G3621">
        <v>23</v>
      </c>
      <c r="H3621">
        <v>7700</v>
      </c>
      <c r="I3621">
        <v>269</v>
      </c>
      <c r="J3621">
        <v>7969</v>
      </c>
      <c r="K3621">
        <v>42900</v>
      </c>
      <c r="L3621">
        <v>0</v>
      </c>
      <c r="M3621">
        <v>0</v>
      </c>
      <c r="N3621" t="s">
        <v>5286</v>
      </c>
      <c r="O3621">
        <v>1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 s="1">
        <v>46173</v>
      </c>
      <c r="W3621" s="1">
        <v>46142</v>
      </c>
      <c r="X3621">
        <v>0</v>
      </c>
      <c r="Y3621" t="s">
        <v>8647</v>
      </c>
    </row>
    <row r="3622" spans="1:25" x14ac:dyDescent="0.2">
      <c r="A3622" t="s">
        <v>19389</v>
      </c>
      <c r="B3622">
        <v>2026</v>
      </c>
      <c r="C3622">
        <v>5</v>
      </c>
      <c r="D3622">
        <v>1</v>
      </c>
      <c r="E3622" t="s">
        <v>11912</v>
      </c>
      <c r="G3622">
        <v>110</v>
      </c>
      <c r="H3622" t="s">
        <v>8647</v>
      </c>
      <c r="I3622" t="s">
        <v>8647</v>
      </c>
      <c r="J3622">
        <v>1400</v>
      </c>
      <c r="K3622" t="s">
        <v>8647</v>
      </c>
      <c r="L3622">
        <v>0</v>
      </c>
      <c r="M3622">
        <v>0</v>
      </c>
      <c r="N3622" t="s">
        <v>8647</v>
      </c>
      <c r="O3622">
        <v>1</v>
      </c>
      <c r="P3622" t="s">
        <v>8647</v>
      </c>
      <c r="Q3622" t="s">
        <v>8647</v>
      </c>
      <c r="R3622">
        <v>0</v>
      </c>
      <c r="S3622">
        <v>0</v>
      </c>
      <c r="T3622">
        <v>0</v>
      </c>
      <c r="U3622">
        <v>0</v>
      </c>
      <c r="V3622" t="s">
        <v>8647</v>
      </c>
      <c r="W3622" t="s">
        <v>8647</v>
      </c>
      <c r="X3622">
        <v>0</v>
      </c>
      <c r="Y3622" t="s">
        <v>8647</v>
      </c>
    </row>
    <row r="3623" spans="1:25" x14ac:dyDescent="0.2">
      <c r="A3623" t="s">
        <v>19389</v>
      </c>
      <c r="B3623">
        <v>2026</v>
      </c>
      <c r="C3623">
        <v>5</v>
      </c>
      <c r="D3623">
        <v>2</v>
      </c>
      <c r="E3623" t="s">
        <v>11913</v>
      </c>
      <c r="F3623" t="s">
        <v>13811</v>
      </c>
      <c r="G3623">
        <v>88</v>
      </c>
      <c r="H3623">
        <v>9300</v>
      </c>
      <c r="I3623">
        <v>5793</v>
      </c>
      <c r="J3623">
        <v>15093</v>
      </c>
      <c r="K3623">
        <v>1082100</v>
      </c>
      <c r="L3623">
        <v>0</v>
      </c>
      <c r="M3623">
        <v>0</v>
      </c>
      <c r="N3623" t="s">
        <v>5286</v>
      </c>
      <c r="O3623">
        <v>1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 s="1">
        <v>46173</v>
      </c>
      <c r="W3623" s="1">
        <v>46142</v>
      </c>
      <c r="X3623">
        <v>0</v>
      </c>
      <c r="Y3623" t="s">
        <v>8647</v>
      </c>
    </row>
    <row r="3624" spans="1:25" x14ac:dyDescent="0.2">
      <c r="A3624" t="s">
        <v>19390</v>
      </c>
      <c r="B3624">
        <v>2026</v>
      </c>
      <c r="C3624">
        <v>5</v>
      </c>
      <c r="D3624">
        <v>1</v>
      </c>
      <c r="E3624" t="s">
        <v>11912</v>
      </c>
      <c r="G3624">
        <v>109</v>
      </c>
      <c r="H3624" t="s">
        <v>8647</v>
      </c>
      <c r="I3624" t="s">
        <v>8647</v>
      </c>
      <c r="J3624">
        <v>1400</v>
      </c>
      <c r="K3624" t="s">
        <v>8647</v>
      </c>
      <c r="L3624">
        <v>0</v>
      </c>
      <c r="M3624">
        <v>0</v>
      </c>
      <c r="N3624" t="s">
        <v>8647</v>
      </c>
      <c r="O3624">
        <v>1</v>
      </c>
      <c r="P3624" t="s">
        <v>8647</v>
      </c>
      <c r="Q3624" t="s">
        <v>8647</v>
      </c>
      <c r="R3624">
        <v>0</v>
      </c>
      <c r="S3624">
        <v>0</v>
      </c>
      <c r="T3624">
        <v>0</v>
      </c>
      <c r="U3624">
        <v>0</v>
      </c>
      <c r="V3624" t="s">
        <v>8647</v>
      </c>
      <c r="W3624" t="s">
        <v>8647</v>
      </c>
      <c r="X3624">
        <v>0</v>
      </c>
      <c r="Y3624" t="s">
        <v>8647</v>
      </c>
    </row>
    <row r="3625" spans="1:25" x14ac:dyDescent="0.2">
      <c r="A3625" t="s">
        <v>19391</v>
      </c>
      <c r="B3625">
        <v>2026</v>
      </c>
      <c r="C3625">
        <v>5</v>
      </c>
      <c r="D3625">
        <v>1</v>
      </c>
      <c r="E3625" t="s">
        <v>11912</v>
      </c>
      <c r="G3625">
        <v>109</v>
      </c>
      <c r="H3625" t="s">
        <v>8647</v>
      </c>
      <c r="I3625" t="s">
        <v>8647</v>
      </c>
      <c r="J3625">
        <v>1400</v>
      </c>
      <c r="K3625" t="s">
        <v>8647</v>
      </c>
      <c r="L3625">
        <v>0</v>
      </c>
      <c r="M3625">
        <v>0</v>
      </c>
      <c r="N3625" t="s">
        <v>8647</v>
      </c>
      <c r="O3625">
        <v>1</v>
      </c>
      <c r="P3625" t="s">
        <v>8647</v>
      </c>
      <c r="Q3625" t="s">
        <v>8647</v>
      </c>
      <c r="R3625">
        <v>0</v>
      </c>
      <c r="S3625">
        <v>0</v>
      </c>
      <c r="T3625">
        <v>0</v>
      </c>
      <c r="U3625">
        <v>0</v>
      </c>
      <c r="V3625" t="s">
        <v>8647</v>
      </c>
      <c r="W3625" t="s">
        <v>8647</v>
      </c>
      <c r="X3625">
        <v>0</v>
      </c>
      <c r="Y3625" t="s">
        <v>8647</v>
      </c>
    </row>
    <row r="3626" spans="1:25" x14ac:dyDescent="0.2">
      <c r="A3626" t="s">
        <v>19392</v>
      </c>
      <c r="B3626">
        <v>2026</v>
      </c>
      <c r="C3626">
        <v>5</v>
      </c>
      <c r="D3626">
        <v>1</v>
      </c>
      <c r="E3626" t="s">
        <v>11912</v>
      </c>
      <c r="G3626">
        <v>100</v>
      </c>
      <c r="H3626" t="s">
        <v>8647</v>
      </c>
      <c r="I3626" t="s">
        <v>8647</v>
      </c>
      <c r="J3626">
        <v>1000</v>
      </c>
      <c r="K3626" t="s">
        <v>8647</v>
      </c>
      <c r="L3626">
        <v>0</v>
      </c>
      <c r="M3626">
        <v>0</v>
      </c>
      <c r="N3626" t="s">
        <v>8647</v>
      </c>
      <c r="O3626">
        <v>1</v>
      </c>
      <c r="P3626" t="s">
        <v>8647</v>
      </c>
      <c r="Q3626" t="s">
        <v>8647</v>
      </c>
      <c r="R3626">
        <v>0</v>
      </c>
      <c r="S3626">
        <v>0</v>
      </c>
      <c r="T3626">
        <v>0</v>
      </c>
      <c r="U3626">
        <v>0</v>
      </c>
      <c r="V3626" t="s">
        <v>8647</v>
      </c>
      <c r="W3626" t="s">
        <v>8647</v>
      </c>
      <c r="X3626">
        <v>0</v>
      </c>
      <c r="Y3626" t="s">
        <v>8647</v>
      </c>
    </row>
    <row r="3627" spans="1:25" x14ac:dyDescent="0.2">
      <c r="A3627" t="s">
        <v>19393</v>
      </c>
      <c r="B3627">
        <v>2026</v>
      </c>
      <c r="C3627">
        <v>5</v>
      </c>
      <c r="D3627">
        <v>1</v>
      </c>
      <c r="E3627" t="s">
        <v>11912</v>
      </c>
      <c r="G3627">
        <v>110</v>
      </c>
      <c r="H3627" t="s">
        <v>8647</v>
      </c>
      <c r="I3627" t="s">
        <v>8647</v>
      </c>
      <c r="J3627">
        <v>1400</v>
      </c>
      <c r="K3627" t="s">
        <v>8647</v>
      </c>
      <c r="L3627">
        <v>0</v>
      </c>
      <c r="M3627">
        <v>0</v>
      </c>
      <c r="N3627" t="s">
        <v>8647</v>
      </c>
      <c r="O3627">
        <v>1</v>
      </c>
      <c r="P3627" t="s">
        <v>8647</v>
      </c>
      <c r="Q3627" t="s">
        <v>8647</v>
      </c>
      <c r="R3627">
        <v>0</v>
      </c>
      <c r="S3627">
        <v>0</v>
      </c>
      <c r="T3627">
        <v>0</v>
      </c>
      <c r="U3627">
        <v>0</v>
      </c>
      <c r="V3627" t="s">
        <v>8647</v>
      </c>
      <c r="W3627" t="s">
        <v>8647</v>
      </c>
      <c r="X3627">
        <v>0</v>
      </c>
      <c r="Y3627" t="s">
        <v>8647</v>
      </c>
    </row>
    <row r="3628" spans="1:25" x14ac:dyDescent="0.2">
      <c r="A3628" t="s">
        <v>19393</v>
      </c>
      <c r="B3628">
        <v>2026</v>
      </c>
      <c r="C3628">
        <v>5</v>
      </c>
      <c r="D3628">
        <v>2</v>
      </c>
      <c r="E3628" t="s">
        <v>11913</v>
      </c>
      <c r="F3628" t="s">
        <v>13812</v>
      </c>
      <c r="G3628">
        <v>40</v>
      </c>
      <c r="H3628">
        <v>13580</v>
      </c>
      <c r="I3628">
        <v>7225</v>
      </c>
      <c r="J3628">
        <v>20805</v>
      </c>
      <c r="K3628">
        <v>1347550</v>
      </c>
      <c r="L3628">
        <v>0</v>
      </c>
      <c r="M3628">
        <v>0</v>
      </c>
      <c r="N3628" t="s">
        <v>5286</v>
      </c>
      <c r="O3628">
        <v>1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 s="1">
        <v>46173</v>
      </c>
      <c r="W3628" s="1">
        <v>46142</v>
      </c>
      <c r="X3628">
        <v>0</v>
      </c>
      <c r="Y3628" t="s">
        <v>8647</v>
      </c>
    </row>
    <row r="3629" spans="1:25" x14ac:dyDescent="0.2">
      <c r="A3629" t="s">
        <v>19394</v>
      </c>
      <c r="B3629">
        <v>2026</v>
      </c>
      <c r="C3629">
        <v>5</v>
      </c>
      <c r="D3629">
        <v>1</v>
      </c>
      <c r="E3629" t="s">
        <v>11912</v>
      </c>
      <c r="G3629">
        <v>110</v>
      </c>
      <c r="H3629" t="s">
        <v>8647</v>
      </c>
      <c r="I3629" t="s">
        <v>8647</v>
      </c>
      <c r="J3629">
        <v>1200</v>
      </c>
      <c r="K3629" t="s">
        <v>8647</v>
      </c>
      <c r="L3629">
        <v>0</v>
      </c>
      <c r="M3629">
        <v>0</v>
      </c>
      <c r="N3629" t="s">
        <v>8647</v>
      </c>
      <c r="O3629">
        <v>1</v>
      </c>
      <c r="P3629" t="s">
        <v>8647</v>
      </c>
      <c r="Q3629" t="s">
        <v>8647</v>
      </c>
      <c r="R3629">
        <v>0</v>
      </c>
      <c r="S3629">
        <v>0</v>
      </c>
      <c r="T3629">
        <v>0</v>
      </c>
      <c r="U3629">
        <v>0</v>
      </c>
      <c r="V3629" t="s">
        <v>8647</v>
      </c>
      <c r="W3629" t="s">
        <v>8647</v>
      </c>
      <c r="X3629">
        <v>0</v>
      </c>
      <c r="Y3629" t="s">
        <v>8647</v>
      </c>
    </row>
    <row r="3630" spans="1:25" x14ac:dyDescent="0.2">
      <c r="A3630" t="s">
        <v>19394</v>
      </c>
      <c r="B3630">
        <v>2026</v>
      </c>
      <c r="C3630">
        <v>5</v>
      </c>
      <c r="D3630">
        <v>2</v>
      </c>
      <c r="E3630" t="s">
        <v>11913</v>
      </c>
      <c r="F3630" t="s">
        <v>13813</v>
      </c>
      <c r="G3630">
        <v>30</v>
      </c>
      <c r="H3630">
        <v>12990</v>
      </c>
      <c r="I3630">
        <v>8566</v>
      </c>
      <c r="J3630">
        <v>21556</v>
      </c>
      <c r="K3630">
        <v>1600700</v>
      </c>
      <c r="L3630">
        <v>0</v>
      </c>
      <c r="M3630">
        <v>0</v>
      </c>
      <c r="N3630" t="s">
        <v>5286</v>
      </c>
      <c r="O3630">
        <v>1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 s="1">
        <v>46173</v>
      </c>
      <c r="W3630" s="1">
        <v>46142</v>
      </c>
      <c r="X3630">
        <v>0</v>
      </c>
      <c r="Y3630" t="s">
        <v>8647</v>
      </c>
    </row>
    <row r="3631" spans="1:25" x14ac:dyDescent="0.2">
      <c r="A3631" t="s">
        <v>19395</v>
      </c>
      <c r="B3631">
        <v>2026</v>
      </c>
      <c r="C3631">
        <v>5</v>
      </c>
      <c r="D3631">
        <v>1</v>
      </c>
      <c r="E3631" t="s">
        <v>11912</v>
      </c>
      <c r="G3631">
        <v>110</v>
      </c>
      <c r="H3631" t="s">
        <v>8647</v>
      </c>
      <c r="I3631" t="s">
        <v>8647</v>
      </c>
      <c r="J3631">
        <v>1400</v>
      </c>
      <c r="K3631" t="s">
        <v>8647</v>
      </c>
      <c r="L3631">
        <v>0</v>
      </c>
      <c r="M3631">
        <v>0</v>
      </c>
      <c r="N3631" t="s">
        <v>8647</v>
      </c>
      <c r="O3631">
        <v>1</v>
      </c>
      <c r="P3631" t="s">
        <v>8647</v>
      </c>
      <c r="Q3631" t="s">
        <v>8647</v>
      </c>
      <c r="R3631">
        <v>0</v>
      </c>
      <c r="S3631">
        <v>0</v>
      </c>
      <c r="T3631">
        <v>0</v>
      </c>
      <c r="U3631">
        <v>0</v>
      </c>
      <c r="V3631" t="s">
        <v>8647</v>
      </c>
      <c r="W3631" t="s">
        <v>8647</v>
      </c>
      <c r="X3631">
        <v>0</v>
      </c>
      <c r="Y3631" t="s">
        <v>8647</v>
      </c>
    </row>
    <row r="3632" spans="1:25" x14ac:dyDescent="0.2">
      <c r="A3632" t="s">
        <v>19396</v>
      </c>
      <c r="B3632">
        <v>2026</v>
      </c>
      <c r="C3632">
        <v>5</v>
      </c>
      <c r="D3632">
        <v>1</v>
      </c>
      <c r="E3632" t="s">
        <v>11912</v>
      </c>
      <c r="G3632">
        <v>110</v>
      </c>
      <c r="H3632" t="s">
        <v>8647</v>
      </c>
      <c r="I3632" t="s">
        <v>8647</v>
      </c>
      <c r="J3632">
        <v>1400</v>
      </c>
      <c r="K3632" t="s">
        <v>8647</v>
      </c>
      <c r="L3632">
        <v>0</v>
      </c>
      <c r="M3632">
        <v>0</v>
      </c>
      <c r="N3632" t="s">
        <v>8647</v>
      </c>
      <c r="O3632">
        <v>1</v>
      </c>
      <c r="P3632" t="s">
        <v>8647</v>
      </c>
      <c r="Q3632" t="s">
        <v>8647</v>
      </c>
      <c r="R3632">
        <v>0</v>
      </c>
      <c r="S3632">
        <v>0</v>
      </c>
      <c r="T3632">
        <v>0</v>
      </c>
      <c r="U3632">
        <v>0</v>
      </c>
      <c r="V3632" t="s">
        <v>8647</v>
      </c>
      <c r="W3632" t="s">
        <v>8647</v>
      </c>
      <c r="X3632">
        <v>0</v>
      </c>
      <c r="Y3632" t="s">
        <v>8647</v>
      </c>
    </row>
    <row r="3633" spans="1:25" x14ac:dyDescent="0.2">
      <c r="A3633" t="s">
        <v>19397</v>
      </c>
      <c r="B3633">
        <v>2026</v>
      </c>
      <c r="C3633">
        <v>5</v>
      </c>
      <c r="D3633">
        <v>1</v>
      </c>
      <c r="E3633" t="s">
        <v>11912</v>
      </c>
      <c r="G3633">
        <v>110</v>
      </c>
      <c r="H3633" t="s">
        <v>8647</v>
      </c>
      <c r="I3633" t="s">
        <v>8647</v>
      </c>
      <c r="J3633">
        <v>1200</v>
      </c>
      <c r="K3633" t="s">
        <v>8647</v>
      </c>
      <c r="L3633">
        <v>0</v>
      </c>
      <c r="M3633">
        <v>0</v>
      </c>
      <c r="N3633" t="s">
        <v>8647</v>
      </c>
      <c r="O3633">
        <v>1</v>
      </c>
      <c r="P3633" t="s">
        <v>8647</v>
      </c>
      <c r="Q3633" t="s">
        <v>8647</v>
      </c>
      <c r="R3633">
        <v>0</v>
      </c>
      <c r="S3633">
        <v>0</v>
      </c>
      <c r="T3633">
        <v>0</v>
      </c>
      <c r="U3633">
        <v>0</v>
      </c>
      <c r="V3633" t="s">
        <v>8647</v>
      </c>
      <c r="W3633" t="s">
        <v>8647</v>
      </c>
      <c r="X3633">
        <v>0</v>
      </c>
      <c r="Y3633" t="s">
        <v>8647</v>
      </c>
    </row>
    <row r="3634" spans="1:25" x14ac:dyDescent="0.2">
      <c r="A3634" t="s">
        <v>19397</v>
      </c>
      <c r="B3634">
        <v>2026</v>
      </c>
      <c r="C3634">
        <v>5</v>
      </c>
      <c r="D3634">
        <v>2</v>
      </c>
      <c r="E3634" t="s">
        <v>11913</v>
      </c>
      <c r="F3634" t="s">
        <v>13814</v>
      </c>
      <c r="G3634">
        <v>89</v>
      </c>
      <c r="H3634">
        <v>6670</v>
      </c>
      <c r="I3634">
        <v>2334</v>
      </c>
      <c r="J3634">
        <v>9004</v>
      </c>
      <c r="K3634">
        <v>433050</v>
      </c>
      <c r="L3634">
        <v>0</v>
      </c>
      <c r="M3634">
        <v>0</v>
      </c>
      <c r="N3634" t="s">
        <v>5286</v>
      </c>
      <c r="O3634">
        <v>1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 s="1">
        <v>46173</v>
      </c>
      <c r="W3634" s="1">
        <v>46142</v>
      </c>
      <c r="X3634">
        <v>0</v>
      </c>
      <c r="Y3634" t="s">
        <v>8647</v>
      </c>
    </row>
    <row r="3635" spans="1:25" x14ac:dyDescent="0.2">
      <c r="A3635" t="s">
        <v>19397</v>
      </c>
      <c r="B3635">
        <v>2026</v>
      </c>
      <c r="C3635">
        <v>5</v>
      </c>
      <c r="D3635">
        <v>3</v>
      </c>
      <c r="E3635" t="s">
        <v>11918</v>
      </c>
      <c r="F3635" t="s">
        <v>13815</v>
      </c>
      <c r="G3635">
        <v>5</v>
      </c>
      <c r="H3635">
        <v>8340</v>
      </c>
      <c r="I3635">
        <v>885</v>
      </c>
      <c r="J3635">
        <v>9225</v>
      </c>
      <c r="K3635">
        <v>152050</v>
      </c>
      <c r="L3635">
        <v>0</v>
      </c>
      <c r="M3635">
        <v>0</v>
      </c>
      <c r="N3635" t="s">
        <v>5288</v>
      </c>
      <c r="O3635">
        <v>1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 s="1">
        <v>46173</v>
      </c>
      <c r="W3635" s="1">
        <v>46142</v>
      </c>
      <c r="X3635">
        <v>0</v>
      </c>
      <c r="Y3635" t="s">
        <v>8647</v>
      </c>
    </row>
    <row r="3636" spans="1:25" x14ac:dyDescent="0.2">
      <c r="A3636" t="s">
        <v>19398</v>
      </c>
      <c r="B3636">
        <v>2026</v>
      </c>
      <c r="C3636">
        <v>5</v>
      </c>
      <c r="D3636">
        <v>1</v>
      </c>
      <c r="E3636" t="s">
        <v>11912</v>
      </c>
      <c r="G3636">
        <v>110</v>
      </c>
      <c r="H3636" t="s">
        <v>8647</v>
      </c>
      <c r="I3636" t="s">
        <v>8647</v>
      </c>
      <c r="J3636">
        <v>1400</v>
      </c>
      <c r="K3636" t="s">
        <v>8647</v>
      </c>
      <c r="L3636">
        <v>0</v>
      </c>
      <c r="M3636">
        <v>0</v>
      </c>
      <c r="N3636" t="s">
        <v>8647</v>
      </c>
      <c r="O3636">
        <v>1</v>
      </c>
      <c r="P3636" t="s">
        <v>8647</v>
      </c>
      <c r="Q3636" t="s">
        <v>8647</v>
      </c>
      <c r="R3636">
        <v>0</v>
      </c>
      <c r="S3636">
        <v>0</v>
      </c>
      <c r="T3636">
        <v>0</v>
      </c>
      <c r="U3636">
        <v>0</v>
      </c>
      <c r="V3636" t="s">
        <v>8647</v>
      </c>
      <c r="W3636" t="s">
        <v>8647</v>
      </c>
      <c r="X3636">
        <v>0</v>
      </c>
      <c r="Y3636" t="s">
        <v>8647</v>
      </c>
    </row>
    <row r="3637" spans="1:25" x14ac:dyDescent="0.2">
      <c r="A3637" t="s">
        <v>19398</v>
      </c>
      <c r="B3637">
        <v>2026</v>
      </c>
      <c r="C3637">
        <v>5</v>
      </c>
      <c r="D3637">
        <v>2</v>
      </c>
      <c r="E3637" t="s">
        <v>11913</v>
      </c>
      <c r="F3637" t="s">
        <v>13816</v>
      </c>
      <c r="G3637">
        <v>102</v>
      </c>
      <c r="H3637">
        <v>9800</v>
      </c>
      <c r="I3637">
        <v>5254</v>
      </c>
      <c r="J3637">
        <v>15054</v>
      </c>
      <c r="K3637">
        <v>980000</v>
      </c>
      <c r="L3637">
        <v>0</v>
      </c>
      <c r="M3637">
        <v>0</v>
      </c>
      <c r="N3637" t="s">
        <v>5286</v>
      </c>
      <c r="O3637">
        <v>1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 s="1">
        <v>46173</v>
      </c>
      <c r="W3637" s="1">
        <v>46142</v>
      </c>
      <c r="X3637">
        <v>0</v>
      </c>
      <c r="Y3637" t="s">
        <v>8647</v>
      </c>
    </row>
    <row r="3638" spans="1:25" x14ac:dyDescent="0.2">
      <c r="A3638" t="s">
        <v>19399</v>
      </c>
      <c r="B3638">
        <v>2026</v>
      </c>
      <c r="C3638">
        <v>5</v>
      </c>
      <c r="D3638">
        <v>1</v>
      </c>
      <c r="E3638" t="s">
        <v>11912</v>
      </c>
      <c r="G3638">
        <v>110</v>
      </c>
      <c r="H3638" t="s">
        <v>8647</v>
      </c>
      <c r="I3638" t="s">
        <v>8647</v>
      </c>
      <c r="J3638">
        <v>1400</v>
      </c>
      <c r="K3638" t="s">
        <v>8647</v>
      </c>
      <c r="L3638">
        <v>0</v>
      </c>
      <c r="M3638">
        <v>0</v>
      </c>
      <c r="N3638" t="s">
        <v>8647</v>
      </c>
      <c r="O3638">
        <v>1</v>
      </c>
      <c r="P3638" t="s">
        <v>8647</v>
      </c>
      <c r="Q3638" t="s">
        <v>8647</v>
      </c>
      <c r="R3638">
        <v>0</v>
      </c>
      <c r="S3638">
        <v>0</v>
      </c>
      <c r="T3638">
        <v>0</v>
      </c>
      <c r="U3638">
        <v>0</v>
      </c>
      <c r="V3638" t="s">
        <v>8647</v>
      </c>
      <c r="W3638" t="s">
        <v>8647</v>
      </c>
      <c r="X3638">
        <v>0</v>
      </c>
      <c r="Y3638" t="s">
        <v>8647</v>
      </c>
    </row>
    <row r="3639" spans="1:25" x14ac:dyDescent="0.2">
      <c r="A3639" t="s">
        <v>19399</v>
      </c>
      <c r="B3639">
        <v>2026</v>
      </c>
      <c r="C3639">
        <v>5</v>
      </c>
      <c r="D3639">
        <v>2</v>
      </c>
      <c r="E3639" t="s">
        <v>11913</v>
      </c>
      <c r="F3639" t="s">
        <v>13817</v>
      </c>
      <c r="G3639">
        <v>43</v>
      </c>
      <c r="H3639">
        <v>6670</v>
      </c>
      <c r="I3639">
        <v>3753</v>
      </c>
      <c r="J3639">
        <v>10423</v>
      </c>
      <c r="K3639">
        <v>700270</v>
      </c>
      <c r="L3639">
        <v>0</v>
      </c>
      <c r="M3639">
        <v>0</v>
      </c>
      <c r="N3639" t="s">
        <v>5286</v>
      </c>
      <c r="O3639">
        <v>1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 s="1">
        <v>46173</v>
      </c>
      <c r="W3639" s="1">
        <v>46142</v>
      </c>
      <c r="X3639">
        <v>0</v>
      </c>
      <c r="Y3639" t="s">
        <v>8647</v>
      </c>
    </row>
    <row r="3640" spans="1:25" x14ac:dyDescent="0.2">
      <c r="A3640" t="s">
        <v>19400</v>
      </c>
      <c r="B3640">
        <v>2026</v>
      </c>
      <c r="C3640">
        <v>5</v>
      </c>
      <c r="D3640">
        <v>1</v>
      </c>
      <c r="E3640" t="s">
        <v>11912</v>
      </c>
      <c r="G3640">
        <v>110</v>
      </c>
      <c r="H3640" t="s">
        <v>8647</v>
      </c>
      <c r="I3640" t="s">
        <v>8647</v>
      </c>
      <c r="J3640">
        <v>1400</v>
      </c>
      <c r="K3640" t="s">
        <v>8647</v>
      </c>
      <c r="L3640">
        <v>0</v>
      </c>
      <c r="M3640">
        <v>0</v>
      </c>
      <c r="N3640" t="s">
        <v>8647</v>
      </c>
      <c r="O3640">
        <v>1</v>
      </c>
      <c r="P3640" t="s">
        <v>8647</v>
      </c>
      <c r="Q3640" t="s">
        <v>8647</v>
      </c>
      <c r="R3640">
        <v>0</v>
      </c>
      <c r="S3640">
        <v>0</v>
      </c>
      <c r="T3640">
        <v>0</v>
      </c>
      <c r="U3640">
        <v>0</v>
      </c>
      <c r="V3640" t="s">
        <v>8647</v>
      </c>
      <c r="W3640" t="s">
        <v>8647</v>
      </c>
      <c r="X3640">
        <v>0</v>
      </c>
      <c r="Y3640" t="s">
        <v>8647</v>
      </c>
    </row>
    <row r="3641" spans="1:25" x14ac:dyDescent="0.2">
      <c r="A3641" t="s">
        <v>19400</v>
      </c>
      <c r="B3641">
        <v>2026</v>
      </c>
      <c r="C3641">
        <v>5</v>
      </c>
      <c r="D3641">
        <v>2</v>
      </c>
      <c r="E3641" t="s">
        <v>11913</v>
      </c>
      <c r="F3641" t="s">
        <v>13818</v>
      </c>
      <c r="G3641">
        <v>12</v>
      </c>
      <c r="H3641">
        <v>5960</v>
      </c>
      <c r="I3641">
        <v>2262</v>
      </c>
      <c r="J3641">
        <v>8222</v>
      </c>
      <c r="K3641">
        <v>420140</v>
      </c>
      <c r="L3641">
        <v>0</v>
      </c>
      <c r="M3641">
        <v>0</v>
      </c>
      <c r="N3641" t="s">
        <v>5286</v>
      </c>
      <c r="O3641">
        <v>1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 s="1">
        <v>46173</v>
      </c>
      <c r="W3641" s="1">
        <v>46142</v>
      </c>
      <c r="X3641">
        <v>0</v>
      </c>
      <c r="Y3641" t="s">
        <v>8647</v>
      </c>
    </row>
    <row r="3642" spans="1:25" x14ac:dyDescent="0.2">
      <c r="A3642" t="s">
        <v>19401</v>
      </c>
      <c r="B3642">
        <v>2026</v>
      </c>
      <c r="C3642">
        <v>5</v>
      </c>
      <c r="D3642">
        <v>1</v>
      </c>
      <c r="E3642" t="s">
        <v>11912</v>
      </c>
      <c r="G3642">
        <v>110</v>
      </c>
      <c r="H3642" t="s">
        <v>8647</v>
      </c>
      <c r="I3642" t="s">
        <v>8647</v>
      </c>
      <c r="J3642">
        <v>1400</v>
      </c>
      <c r="K3642" t="s">
        <v>8647</v>
      </c>
      <c r="L3642">
        <v>0</v>
      </c>
      <c r="M3642">
        <v>0</v>
      </c>
      <c r="N3642" t="s">
        <v>8647</v>
      </c>
      <c r="O3642">
        <v>1</v>
      </c>
      <c r="P3642" t="s">
        <v>8647</v>
      </c>
      <c r="Q3642" t="s">
        <v>8647</v>
      </c>
      <c r="R3642">
        <v>0</v>
      </c>
      <c r="S3642">
        <v>0</v>
      </c>
      <c r="T3642">
        <v>0</v>
      </c>
      <c r="U3642">
        <v>0</v>
      </c>
      <c r="V3642" t="s">
        <v>8647</v>
      </c>
      <c r="W3642" t="s">
        <v>8647</v>
      </c>
      <c r="X3642">
        <v>0</v>
      </c>
      <c r="Y3642" t="s">
        <v>8647</v>
      </c>
    </row>
    <row r="3643" spans="1:25" x14ac:dyDescent="0.2">
      <c r="A3643" t="s">
        <v>19402</v>
      </c>
      <c r="B3643">
        <v>2026</v>
      </c>
      <c r="C3643">
        <v>5</v>
      </c>
      <c r="D3643">
        <v>1</v>
      </c>
      <c r="E3643" t="s">
        <v>11912</v>
      </c>
      <c r="G3643">
        <v>110</v>
      </c>
      <c r="H3643" t="s">
        <v>8647</v>
      </c>
      <c r="I3643" t="s">
        <v>8647</v>
      </c>
      <c r="J3643">
        <v>1000</v>
      </c>
      <c r="K3643" t="s">
        <v>8647</v>
      </c>
      <c r="L3643">
        <v>0</v>
      </c>
      <c r="M3643">
        <v>0</v>
      </c>
      <c r="N3643" t="s">
        <v>8647</v>
      </c>
      <c r="O3643">
        <v>1</v>
      </c>
      <c r="P3643" t="s">
        <v>8647</v>
      </c>
      <c r="Q3643" t="s">
        <v>8647</v>
      </c>
      <c r="R3643">
        <v>0</v>
      </c>
      <c r="S3643">
        <v>0</v>
      </c>
      <c r="T3643">
        <v>0</v>
      </c>
      <c r="U3643">
        <v>0</v>
      </c>
      <c r="V3643" t="s">
        <v>8647</v>
      </c>
      <c r="W3643" t="s">
        <v>8647</v>
      </c>
      <c r="X3643">
        <v>0</v>
      </c>
      <c r="Y3643" t="s">
        <v>8647</v>
      </c>
    </row>
    <row r="3644" spans="1:25" x14ac:dyDescent="0.2">
      <c r="A3644" t="s">
        <v>19402</v>
      </c>
      <c r="B3644">
        <v>2026</v>
      </c>
      <c r="C3644">
        <v>5</v>
      </c>
      <c r="D3644">
        <v>2</v>
      </c>
      <c r="E3644" t="s">
        <v>11913</v>
      </c>
      <c r="F3644" t="s">
        <v>13819</v>
      </c>
      <c r="G3644">
        <v>8</v>
      </c>
      <c r="H3644">
        <v>9250</v>
      </c>
      <c r="I3644">
        <v>9426</v>
      </c>
      <c r="J3644">
        <v>18676</v>
      </c>
      <c r="K3644">
        <v>1766470</v>
      </c>
      <c r="L3644">
        <v>0</v>
      </c>
      <c r="M3644">
        <v>0</v>
      </c>
      <c r="N3644" t="s">
        <v>5286</v>
      </c>
      <c r="O3644">
        <v>1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 s="1">
        <v>46173</v>
      </c>
      <c r="W3644" s="1">
        <v>46142</v>
      </c>
      <c r="X3644">
        <v>0</v>
      </c>
      <c r="Y3644" t="s">
        <v>8647</v>
      </c>
    </row>
    <row r="3645" spans="1:25" x14ac:dyDescent="0.2">
      <c r="A3645" t="s">
        <v>19402</v>
      </c>
      <c r="B3645">
        <v>2026</v>
      </c>
      <c r="C3645">
        <v>5</v>
      </c>
      <c r="D3645">
        <v>3</v>
      </c>
      <c r="E3645" t="s">
        <v>11981</v>
      </c>
      <c r="F3645" t="s">
        <v>13820</v>
      </c>
      <c r="G3645">
        <v>4</v>
      </c>
      <c r="H3645">
        <v>1150</v>
      </c>
      <c r="I3645">
        <v>197</v>
      </c>
      <c r="J3645">
        <v>1347</v>
      </c>
      <c r="K3645">
        <v>50400</v>
      </c>
      <c r="L3645">
        <v>0</v>
      </c>
      <c r="M3645">
        <v>0</v>
      </c>
      <c r="N3645" t="s">
        <v>5291</v>
      </c>
      <c r="O3645">
        <v>1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 s="1">
        <v>46173</v>
      </c>
      <c r="W3645" s="1">
        <v>46142</v>
      </c>
      <c r="X3645">
        <v>0</v>
      </c>
      <c r="Y3645" t="s">
        <v>8647</v>
      </c>
    </row>
    <row r="3646" spans="1:25" x14ac:dyDescent="0.2">
      <c r="A3646" t="s">
        <v>19403</v>
      </c>
      <c r="B3646">
        <v>2026</v>
      </c>
      <c r="C3646">
        <v>5</v>
      </c>
      <c r="D3646">
        <v>1</v>
      </c>
      <c r="E3646" t="s">
        <v>11912</v>
      </c>
      <c r="G3646">
        <v>110</v>
      </c>
      <c r="H3646" t="s">
        <v>8647</v>
      </c>
      <c r="I3646" t="s">
        <v>8647</v>
      </c>
      <c r="J3646">
        <v>1400</v>
      </c>
      <c r="K3646" t="s">
        <v>8647</v>
      </c>
      <c r="L3646">
        <v>0</v>
      </c>
      <c r="M3646">
        <v>0</v>
      </c>
      <c r="N3646" t="s">
        <v>8647</v>
      </c>
      <c r="O3646">
        <v>1</v>
      </c>
      <c r="P3646" t="s">
        <v>8647</v>
      </c>
      <c r="Q3646" t="s">
        <v>8647</v>
      </c>
      <c r="R3646">
        <v>0</v>
      </c>
      <c r="S3646">
        <v>0</v>
      </c>
      <c r="T3646">
        <v>0</v>
      </c>
      <c r="U3646">
        <v>0</v>
      </c>
      <c r="V3646" t="s">
        <v>8647</v>
      </c>
      <c r="W3646" t="s">
        <v>8647</v>
      </c>
      <c r="X3646">
        <v>0</v>
      </c>
      <c r="Y3646" t="s">
        <v>8647</v>
      </c>
    </row>
    <row r="3647" spans="1:25" x14ac:dyDescent="0.2">
      <c r="A3647" t="s">
        <v>19403</v>
      </c>
      <c r="B3647">
        <v>2026</v>
      </c>
      <c r="C3647">
        <v>5</v>
      </c>
      <c r="D3647">
        <v>2</v>
      </c>
      <c r="E3647" t="s">
        <v>11918</v>
      </c>
      <c r="F3647" t="s">
        <v>13821</v>
      </c>
      <c r="G3647">
        <v>11</v>
      </c>
      <c r="H3647">
        <v>8340</v>
      </c>
      <c r="I3647">
        <v>598</v>
      </c>
      <c r="J3647">
        <v>8938</v>
      </c>
      <c r="K3647">
        <v>99920</v>
      </c>
      <c r="L3647">
        <v>0</v>
      </c>
      <c r="M3647">
        <v>0</v>
      </c>
      <c r="N3647" t="s">
        <v>5288</v>
      </c>
      <c r="O3647">
        <v>1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 s="1">
        <v>46173</v>
      </c>
      <c r="W3647" s="1">
        <v>46142</v>
      </c>
      <c r="X3647">
        <v>0</v>
      </c>
      <c r="Y3647" t="s">
        <v>8647</v>
      </c>
    </row>
    <row r="3648" spans="1:25" x14ac:dyDescent="0.2">
      <c r="A3648" t="s">
        <v>19404</v>
      </c>
      <c r="B3648">
        <v>2026</v>
      </c>
      <c r="C3648">
        <v>5</v>
      </c>
      <c r="D3648">
        <v>1</v>
      </c>
      <c r="E3648" t="s">
        <v>11912</v>
      </c>
      <c r="G3648">
        <v>110</v>
      </c>
      <c r="H3648" t="s">
        <v>8647</v>
      </c>
      <c r="I3648" t="s">
        <v>8647</v>
      </c>
      <c r="J3648">
        <v>800</v>
      </c>
      <c r="K3648" t="s">
        <v>8647</v>
      </c>
      <c r="L3648">
        <v>0</v>
      </c>
      <c r="M3648">
        <v>0</v>
      </c>
      <c r="N3648" t="s">
        <v>8647</v>
      </c>
      <c r="O3648">
        <v>1</v>
      </c>
      <c r="P3648" t="s">
        <v>8647</v>
      </c>
      <c r="Q3648" t="s">
        <v>8647</v>
      </c>
      <c r="R3648">
        <v>0</v>
      </c>
      <c r="S3648">
        <v>0</v>
      </c>
      <c r="T3648">
        <v>0</v>
      </c>
      <c r="U3648">
        <v>0</v>
      </c>
      <c r="V3648" t="s">
        <v>8647</v>
      </c>
      <c r="W3648" t="s">
        <v>8647</v>
      </c>
      <c r="X3648">
        <v>0</v>
      </c>
      <c r="Y3648" t="s">
        <v>8647</v>
      </c>
    </row>
    <row r="3649" spans="1:25" x14ac:dyDescent="0.2">
      <c r="A3649" t="s">
        <v>19405</v>
      </c>
      <c r="B3649">
        <v>2026</v>
      </c>
      <c r="C3649">
        <v>5</v>
      </c>
      <c r="D3649">
        <v>1</v>
      </c>
      <c r="E3649" t="s">
        <v>11912</v>
      </c>
      <c r="G3649">
        <v>110</v>
      </c>
      <c r="H3649" t="s">
        <v>8647</v>
      </c>
      <c r="I3649" t="s">
        <v>8647</v>
      </c>
      <c r="J3649">
        <v>800</v>
      </c>
      <c r="K3649" t="s">
        <v>8647</v>
      </c>
      <c r="L3649">
        <v>0</v>
      </c>
      <c r="M3649">
        <v>0</v>
      </c>
      <c r="N3649" t="s">
        <v>8647</v>
      </c>
      <c r="O3649">
        <v>1</v>
      </c>
      <c r="P3649" t="s">
        <v>8647</v>
      </c>
      <c r="Q3649" t="s">
        <v>8647</v>
      </c>
      <c r="R3649">
        <v>0</v>
      </c>
      <c r="S3649">
        <v>0</v>
      </c>
      <c r="T3649">
        <v>0</v>
      </c>
      <c r="U3649">
        <v>0</v>
      </c>
      <c r="V3649" t="s">
        <v>8647</v>
      </c>
      <c r="W3649" t="s">
        <v>8647</v>
      </c>
      <c r="X3649">
        <v>0</v>
      </c>
      <c r="Y3649" t="s">
        <v>8647</v>
      </c>
    </row>
    <row r="3650" spans="1:25" x14ac:dyDescent="0.2">
      <c r="A3650" t="s">
        <v>19406</v>
      </c>
      <c r="B3650">
        <v>2026</v>
      </c>
      <c r="C3650">
        <v>5</v>
      </c>
      <c r="D3650">
        <v>1</v>
      </c>
      <c r="E3650" t="s">
        <v>11912</v>
      </c>
      <c r="G3650">
        <v>110</v>
      </c>
      <c r="H3650" t="s">
        <v>8647</v>
      </c>
      <c r="I3650" t="s">
        <v>8647</v>
      </c>
      <c r="J3650">
        <v>1000</v>
      </c>
      <c r="K3650" t="s">
        <v>8647</v>
      </c>
      <c r="L3650">
        <v>0</v>
      </c>
      <c r="M3650">
        <v>0</v>
      </c>
      <c r="N3650" t="s">
        <v>8647</v>
      </c>
      <c r="O3650">
        <v>1</v>
      </c>
      <c r="P3650" t="s">
        <v>8647</v>
      </c>
      <c r="Q3650" t="s">
        <v>8647</v>
      </c>
      <c r="R3650">
        <v>0</v>
      </c>
      <c r="S3650">
        <v>0</v>
      </c>
      <c r="T3650">
        <v>0</v>
      </c>
      <c r="U3650">
        <v>0</v>
      </c>
      <c r="V3650" t="s">
        <v>8647</v>
      </c>
      <c r="W3650" t="s">
        <v>8647</v>
      </c>
      <c r="X3650">
        <v>0</v>
      </c>
      <c r="Y3650" t="s">
        <v>8647</v>
      </c>
    </row>
    <row r="3651" spans="1:25" x14ac:dyDescent="0.2">
      <c r="A3651" t="s">
        <v>19406</v>
      </c>
      <c r="B3651">
        <v>2026</v>
      </c>
      <c r="C3651">
        <v>5</v>
      </c>
      <c r="D3651">
        <v>2</v>
      </c>
      <c r="E3651" t="s">
        <v>11913</v>
      </c>
      <c r="F3651" t="s">
        <v>13822</v>
      </c>
      <c r="G3651">
        <v>4</v>
      </c>
      <c r="H3651">
        <v>10000</v>
      </c>
      <c r="I3651">
        <v>11477</v>
      </c>
      <c r="J3651">
        <v>21477</v>
      </c>
      <c r="K3651">
        <v>2152050</v>
      </c>
      <c r="L3651">
        <v>0</v>
      </c>
      <c r="M3651">
        <v>0</v>
      </c>
      <c r="N3651" t="s">
        <v>5286</v>
      </c>
      <c r="O3651">
        <v>1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 s="1">
        <v>46173</v>
      </c>
      <c r="W3651" s="1">
        <v>46142</v>
      </c>
      <c r="X3651">
        <v>0</v>
      </c>
      <c r="Y3651" t="s">
        <v>8647</v>
      </c>
    </row>
    <row r="3652" spans="1:25" x14ac:dyDescent="0.2">
      <c r="A3652" t="s">
        <v>19407</v>
      </c>
      <c r="B3652">
        <v>2026</v>
      </c>
      <c r="C3652">
        <v>5</v>
      </c>
      <c r="D3652">
        <v>1</v>
      </c>
      <c r="E3652" t="s">
        <v>11912</v>
      </c>
      <c r="G3652">
        <v>110</v>
      </c>
      <c r="H3652" t="s">
        <v>8647</v>
      </c>
      <c r="I3652" t="s">
        <v>8647</v>
      </c>
      <c r="J3652">
        <v>1400</v>
      </c>
      <c r="K3652" t="s">
        <v>8647</v>
      </c>
      <c r="L3652">
        <v>0</v>
      </c>
      <c r="M3652">
        <v>0</v>
      </c>
      <c r="N3652" t="s">
        <v>8647</v>
      </c>
      <c r="O3652">
        <v>1</v>
      </c>
      <c r="P3652" t="s">
        <v>8647</v>
      </c>
      <c r="Q3652" t="s">
        <v>8647</v>
      </c>
      <c r="R3652">
        <v>0</v>
      </c>
      <c r="S3652">
        <v>0</v>
      </c>
      <c r="T3652">
        <v>0</v>
      </c>
      <c r="U3652">
        <v>0</v>
      </c>
      <c r="V3652" t="s">
        <v>8647</v>
      </c>
      <c r="W3652" t="s">
        <v>8647</v>
      </c>
      <c r="X3652">
        <v>0</v>
      </c>
      <c r="Y3652" t="s">
        <v>8647</v>
      </c>
    </row>
    <row r="3653" spans="1:25" x14ac:dyDescent="0.2">
      <c r="A3653" t="s">
        <v>19408</v>
      </c>
      <c r="B3653">
        <v>2026</v>
      </c>
      <c r="C3653">
        <v>5</v>
      </c>
      <c r="D3653">
        <v>1</v>
      </c>
      <c r="E3653" t="s">
        <v>11912</v>
      </c>
      <c r="G3653">
        <v>107</v>
      </c>
      <c r="H3653" t="s">
        <v>8647</v>
      </c>
      <c r="I3653" t="s">
        <v>8647</v>
      </c>
      <c r="J3653">
        <v>1400</v>
      </c>
      <c r="K3653" t="s">
        <v>8647</v>
      </c>
      <c r="L3653">
        <v>0</v>
      </c>
      <c r="M3653">
        <v>0</v>
      </c>
      <c r="N3653" t="s">
        <v>8647</v>
      </c>
      <c r="O3653">
        <v>1</v>
      </c>
      <c r="P3653" t="s">
        <v>8647</v>
      </c>
      <c r="Q3653" t="s">
        <v>8647</v>
      </c>
      <c r="R3653">
        <v>0</v>
      </c>
      <c r="S3653">
        <v>0</v>
      </c>
      <c r="T3653">
        <v>0</v>
      </c>
      <c r="U3653">
        <v>0</v>
      </c>
      <c r="V3653" t="s">
        <v>8647</v>
      </c>
      <c r="W3653" t="s">
        <v>8647</v>
      </c>
      <c r="X3653">
        <v>0</v>
      </c>
      <c r="Y3653" t="s">
        <v>8647</v>
      </c>
    </row>
    <row r="3654" spans="1:25" x14ac:dyDescent="0.2">
      <c r="A3654" t="s">
        <v>19409</v>
      </c>
      <c r="B3654">
        <v>2026</v>
      </c>
      <c r="C3654">
        <v>5</v>
      </c>
      <c r="D3654">
        <v>1</v>
      </c>
      <c r="E3654" t="s">
        <v>11912</v>
      </c>
      <c r="G3654">
        <v>109</v>
      </c>
      <c r="H3654" t="s">
        <v>8647</v>
      </c>
      <c r="I3654" t="s">
        <v>8647</v>
      </c>
      <c r="J3654">
        <v>1200</v>
      </c>
      <c r="K3654" t="s">
        <v>8647</v>
      </c>
      <c r="L3654">
        <v>0</v>
      </c>
      <c r="M3654">
        <v>0</v>
      </c>
      <c r="N3654" t="s">
        <v>8647</v>
      </c>
      <c r="O3654">
        <v>1</v>
      </c>
      <c r="P3654" t="s">
        <v>8647</v>
      </c>
      <c r="Q3654" t="s">
        <v>8647</v>
      </c>
      <c r="R3654">
        <v>0</v>
      </c>
      <c r="S3654">
        <v>0</v>
      </c>
      <c r="T3654">
        <v>0</v>
      </c>
      <c r="U3654">
        <v>0</v>
      </c>
      <c r="V3654" t="s">
        <v>8647</v>
      </c>
      <c r="W3654" t="s">
        <v>8647</v>
      </c>
      <c r="X3654">
        <v>0</v>
      </c>
      <c r="Y3654" t="s">
        <v>8647</v>
      </c>
    </row>
    <row r="3655" spans="1:25" x14ac:dyDescent="0.2">
      <c r="A3655" t="s">
        <v>19410</v>
      </c>
      <c r="B3655">
        <v>2026</v>
      </c>
      <c r="C3655">
        <v>5</v>
      </c>
      <c r="D3655">
        <v>1</v>
      </c>
      <c r="E3655" t="s">
        <v>11912</v>
      </c>
      <c r="G3655">
        <v>109</v>
      </c>
      <c r="H3655" t="s">
        <v>8647</v>
      </c>
      <c r="I3655" t="s">
        <v>8647</v>
      </c>
      <c r="J3655">
        <v>1200</v>
      </c>
      <c r="K3655" t="s">
        <v>8647</v>
      </c>
      <c r="L3655">
        <v>0</v>
      </c>
      <c r="M3655">
        <v>0</v>
      </c>
      <c r="N3655" t="s">
        <v>8647</v>
      </c>
      <c r="O3655">
        <v>1</v>
      </c>
      <c r="P3655" t="s">
        <v>8647</v>
      </c>
      <c r="Q3655" t="s">
        <v>8647</v>
      </c>
      <c r="R3655">
        <v>0</v>
      </c>
      <c r="S3655">
        <v>0</v>
      </c>
      <c r="T3655">
        <v>0</v>
      </c>
      <c r="U3655">
        <v>0</v>
      </c>
      <c r="V3655" t="s">
        <v>8647</v>
      </c>
      <c r="W3655" t="s">
        <v>8647</v>
      </c>
      <c r="X3655">
        <v>0</v>
      </c>
      <c r="Y3655" t="s">
        <v>8647</v>
      </c>
    </row>
    <row r="3656" spans="1:25" x14ac:dyDescent="0.2">
      <c r="A3656" t="s">
        <v>19411</v>
      </c>
      <c r="B3656">
        <v>2026</v>
      </c>
      <c r="C3656">
        <v>5</v>
      </c>
      <c r="D3656">
        <v>1</v>
      </c>
      <c r="E3656" t="s">
        <v>11912</v>
      </c>
      <c r="G3656">
        <v>107</v>
      </c>
      <c r="H3656" t="s">
        <v>8647</v>
      </c>
      <c r="I3656" t="s">
        <v>8647</v>
      </c>
      <c r="J3656">
        <v>800</v>
      </c>
      <c r="K3656" t="s">
        <v>8647</v>
      </c>
      <c r="L3656">
        <v>0</v>
      </c>
      <c r="M3656">
        <v>0</v>
      </c>
      <c r="N3656" t="s">
        <v>8647</v>
      </c>
      <c r="O3656">
        <v>1</v>
      </c>
      <c r="P3656" t="s">
        <v>8647</v>
      </c>
      <c r="Q3656" t="s">
        <v>8647</v>
      </c>
      <c r="R3656">
        <v>0</v>
      </c>
      <c r="S3656">
        <v>0</v>
      </c>
      <c r="T3656">
        <v>0</v>
      </c>
      <c r="U3656">
        <v>0</v>
      </c>
      <c r="V3656" t="s">
        <v>8647</v>
      </c>
      <c r="W3656" t="s">
        <v>8647</v>
      </c>
      <c r="X3656">
        <v>0</v>
      </c>
      <c r="Y3656" t="s">
        <v>8647</v>
      </c>
    </row>
    <row r="3657" spans="1:25" x14ac:dyDescent="0.2">
      <c r="A3657" t="s">
        <v>19412</v>
      </c>
      <c r="B3657">
        <v>2026</v>
      </c>
      <c r="C3657">
        <v>5</v>
      </c>
      <c r="D3657">
        <v>1</v>
      </c>
      <c r="E3657" t="s">
        <v>11912</v>
      </c>
      <c r="G3657">
        <v>109</v>
      </c>
      <c r="H3657" t="s">
        <v>8647</v>
      </c>
      <c r="I3657" t="s">
        <v>8647</v>
      </c>
      <c r="J3657">
        <v>1400</v>
      </c>
      <c r="K3657" t="s">
        <v>8647</v>
      </c>
      <c r="L3657">
        <v>0</v>
      </c>
      <c r="M3657">
        <v>0</v>
      </c>
      <c r="N3657" t="s">
        <v>8647</v>
      </c>
      <c r="O3657">
        <v>1</v>
      </c>
      <c r="P3657" t="s">
        <v>8647</v>
      </c>
      <c r="Q3657" t="s">
        <v>8647</v>
      </c>
      <c r="R3657">
        <v>0</v>
      </c>
      <c r="S3657">
        <v>0</v>
      </c>
      <c r="T3657">
        <v>0</v>
      </c>
      <c r="U3657">
        <v>0</v>
      </c>
      <c r="V3657" t="s">
        <v>8647</v>
      </c>
      <c r="W3657" t="s">
        <v>8647</v>
      </c>
      <c r="X3657">
        <v>0</v>
      </c>
      <c r="Y3657" t="s">
        <v>8647</v>
      </c>
    </row>
    <row r="3658" spans="1:25" x14ac:dyDescent="0.2">
      <c r="A3658" t="s">
        <v>19412</v>
      </c>
      <c r="B3658">
        <v>2026</v>
      </c>
      <c r="C3658">
        <v>5</v>
      </c>
      <c r="D3658">
        <v>2</v>
      </c>
      <c r="E3658" t="s">
        <v>11981</v>
      </c>
      <c r="F3658" t="s">
        <v>13823</v>
      </c>
      <c r="G3658">
        <v>19</v>
      </c>
      <c r="H3658">
        <v>3750</v>
      </c>
      <c r="I3658">
        <v>526</v>
      </c>
      <c r="J3658">
        <v>4276</v>
      </c>
      <c r="K3658">
        <v>108750</v>
      </c>
      <c r="L3658">
        <v>0</v>
      </c>
      <c r="M3658">
        <v>0</v>
      </c>
      <c r="N3658" t="s">
        <v>5311</v>
      </c>
      <c r="O3658">
        <v>1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 s="1">
        <v>46173</v>
      </c>
      <c r="W3658" s="1">
        <v>46142</v>
      </c>
      <c r="X3658">
        <v>0</v>
      </c>
      <c r="Y3658" t="s">
        <v>8647</v>
      </c>
    </row>
    <row r="3659" spans="1:25" x14ac:dyDescent="0.2">
      <c r="A3659" t="s">
        <v>19413</v>
      </c>
      <c r="B3659">
        <v>2026</v>
      </c>
      <c r="C3659">
        <v>5</v>
      </c>
      <c r="D3659">
        <v>1</v>
      </c>
      <c r="E3659" t="s">
        <v>11912</v>
      </c>
      <c r="G3659">
        <v>109</v>
      </c>
      <c r="H3659" t="s">
        <v>8647</v>
      </c>
      <c r="I3659" t="s">
        <v>8647</v>
      </c>
      <c r="J3659">
        <v>1400</v>
      </c>
      <c r="K3659" t="s">
        <v>8647</v>
      </c>
      <c r="L3659">
        <v>0</v>
      </c>
      <c r="M3659">
        <v>0</v>
      </c>
      <c r="N3659" t="s">
        <v>8647</v>
      </c>
      <c r="O3659">
        <v>1</v>
      </c>
      <c r="P3659" t="s">
        <v>8647</v>
      </c>
      <c r="Q3659" t="s">
        <v>8647</v>
      </c>
      <c r="R3659">
        <v>0</v>
      </c>
      <c r="S3659">
        <v>0</v>
      </c>
      <c r="T3659">
        <v>0</v>
      </c>
      <c r="U3659">
        <v>0</v>
      </c>
      <c r="V3659" t="s">
        <v>8647</v>
      </c>
      <c r="W3659" t="s">
        <v>8647</v>
      </c>
      <c r="X3659">
        <v>0</v>
      </c>
      <c r="Y3659" t="s">
        <v>8647</v>
      </c>
    </row>
    <row r="3660" spans="1:25" x14ac:dyDescent="0.2">
      <c r="A3660" t="s">
        <v>19413</v>
      </c>
      <c r="B3660">
        <v>2026</v>
      </c>
      <c r="C3660">
        <v>5</v>
      </c>
      <c r="D3660">
        <v>2</v>
      </c>
      <c r="E3660" t="s">
        <v>11918</v>
      </c>
      <c r="F3660" t="s">
        <v>13824</v>
      </c>
      <c r="G3660">
        <v>3</v>
      </c>
      <c r="H3660">
        <v>7640</v>
      </c>
      <c r="I3660">
        <v>678</v>
      </c>
      <c r="J3660">
        <v>8318</v>
      </c>
      <c r="K3660">
        <v>115260</v>
      </c>
      <c r="L3660">
        <v>0</v>
      </c>
      <c r="M3660">
        <v>0</v>
      </c>
      <c r="N3660" t="s">
        <v>5288</v>
      </c>
      <c r="O3660">
        <v>1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 s="1">
        <v>46173</v>
      </c>
      <c r="W3660" s="1">
        <v>46142</v>
      </c>
      <c r="X3660">
        <v>0</v>
      </c>
      <c r="Y3660" t="s">
        <v>8647</v>
      </c>
    </row>
    <row r="3661" spans="1:25" x14ac:dyDescent="0.2">
      <c r="A3661" t="s">
        <v>19413</v>
      </c>
      <c r="B3661">
        <v>2026</v>
      </c>
      <c r="C3661">
        <v>5</v>
      </c>
      <c r="D3661">
        <v>3</v>
      </c>
      <c r="E3661" t="s">
        <v>11913</v>
      </c>
      <c r="F3661" t="s">
        <v>13825</v>
      </c>
      <c r="G3661">
        <v>32</v>
      </c>
      <c r="H3661">
        <v>29380</v>
      </c>
      <c r="I3661">
        <v>2496</v>
      </c>
      <c r="J3661">
        <v>31876</v>
      </c>
      <c r="K3661">
        <v>440900</v>
      </c>
      <c r="L3661">
        <v>0</v>
      </c>
      <c r="M3661">
        <v>0</v>
      </c>
      <c r="N3661" t="s">
        <v>5286</v>
      </c>
      <c r="O3661">
        <v>1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 s="1">
        <v>46173</v>
      </c>
      <c r="W3661" s="1">
        <v>46142</v>
      </c>
      <c r="X3661">
        <v>0</v>
      </c>
      <c r="Y3661" t="s">
        <v>8647</v>
      </c>
    </row>
    <row r="3662" spans="1:25" x14ac:dyDescent="0.2">
      <c r="A3662" t="s">
        <v>19413</v>
      </c>
      <c r="B3662">
        <v>2026</v>
      </c>
      <c r="C3662">
        <v>5</v>
      </c>
      <c r="D3662">
        <v>4</v>
      </c>
      <c r="E3662" t="s">
        <v>11981</v>
      </c>
      <c r="F3662" t="s">
        <v>13826</v>
      </c>
      <c r="G3662">
        <v>26</v>
      </c>
      <c r="H3662">
        <v>420</v>
      </c>
      <c r="I3662">
        <v>44</v>
      </c>
      <c r="J3662">
        <v>464</v>
      </c>
      <c r="K3662">
        <v>9080</v>
      </c>
      <c r="L3662">
        <v>0</v>
      </c>
      <c r="M3662">
        <v>0</v>
      </c>
      <c r="N3662" t="s">
        <v>5311</v>
      </c>
      <c r="O3662">
        <v>1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 s="1">
        <v>46173</v>
      </c>
      <c r="W3662" s="1">
        <v>46142</v>
      </c>
      <c r="X3662">
        <v>0</v>
      </c>
      <c r="Y3662" t="s">
        <v>8647</v>
      </c>
    </row>
    <row r="3663" spans="1:25" x14ac:dyDescent="0.2">
      <c r="A3663" t="s">
        <v>19414</v>
      </c>
      <c r="B3663">
        <v>2026</v>
      </c>
      <c r="C3663">
        <v>5</v>
      </c>
      <c r="D3663">
        <v>1</v>
      </c>
      <c r="E3663" t="s">
        <v>11912</v>
      </c>
      <c r="G3663">
        <v>109</v>
      </c>
      <c r="H3663" t="s">
        <v>8647</v>
      </c>
      <c r="I3663" t="s">
        <v>8647</v>
      </c>
      <c r="J3663">
        <v>1400</v>
      </c>
      <c r="K3663" t="s">
        <v>8647</v>
      </c>
      <c r="L3663">
        <v>0</v>
      </c>
      <c r="M3663">
        <v>0</v>
      </c>
      <c r="N3663" t="s">
        <v>8647</v>
      </c>
      <c r="O3663">
        <v>1</v>
      </c>
      <c r="P3663" t="s">
        <v>8647</v>
      </c>
      <c r="Q3663" t="s">
        <v>8647</v>
      </c>
      <c r="R3663">
        <v>0</v>
      </c>
      <c r="S3663">
        <v>0</v>
      </c>
      <c r="T3663">
        <v>0</v>
      </c>
      <c r="U3663">
        <v>0</v>
      </c>
      <c r="V3663" t="s">
        <v>8647</v>
      </c>
      <c r="W3663" t="s">
        <v>8647</v>
      </c>
      <c r="X3663">
        <v>0</v>
      </c>
      <c r="Y3663" t="s">
        <v>8647</v>
      </c>
    </row>
    <row r="3664" spans="1:25" x14ac:dyDescent="0.2">
      <c r="A3664" t="s">
        <v>19414</v>
      </c>
      <c r="B3664">
        <v>2026</v>
      </c>
      <c r="C3664">
        <v>5</v>
      </c>
      <c r="D3664">
        <v>2</v>
      </c>
      <c r="E3664" t="s">
        <v>11918</v>
      </c>
      <c r="F3664" t="s">
        <v>13827</v>
      </c>
      <c r="G3664">
        <v>5</v>
      </c>
      <c r="H3664">
        <v>6670</v>
      </c>
      <c r="I3664">
        <v>703</v>
      </c>
      <c r="J3664">
        <v>7373</v>
      </c>
      <c r="K3664">
        <v>120600</v>
      </c>
      <c r="L3664">
        <v>0</v>
      </c>
      <c r="M3664">
        <v>0</v>
      </c>
      <c r="N3664" t="s">
        <v>5288</v>
      </c>
      <c r="O3664">
        <v>1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 s="1">
        <v>46173</v>
      </c>
      <c r="W3664" s="1">
        <v>46142</v>
      </c>
      <c r="X3664">
        <v>0</v>
      </c>
      <c r="Y3664" t="s">
        <v>8647</v>
      </c>
    </row>
    <row r="3665" spans="1:25" x14ac:dyDescent="0.2">
      <c r="A3665" t="s">
        <v>19414</v>
      </c>
      <c r="B3665">
        <v>2026</v>
      </c>
      <c r="C3665">
        <v>5</v>
      </c>
      <c r="D3665">
        <v>3</v>
      </c>
      <c r="E3665" t="s">
        <v>11913</v>
      </c>
      <c r="F3665" t="s">
        <v>13828</v>
      </c>
      <c r="G3665">
        <v>85</v>
      </c>
      <c r="H3665">
        <v>13870</v>
      </c>
      <c r="I3665">
        <v>4229</v>
      </c>
      <c r="J3665">
        <v>18099</v>
      </c>
      <c r="K3665">
        <v>782800</v>
      </c>
      <c r="L3665">
        <v>0</v>
      </c>
      <c r="M3665">
        <v>0</v>
      </c>
      <c r="N3665" t="s">
        <v>5286</v>
      </c>
      <c r="O3665">
        <v>1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 s="1">
        <v>46173</v>
      </c>
      <c r="W3665" s="1">
        <v>46142</v>
      </c>
      <c r="X3665">
        <v>0</v>
      </c>
      <c r="Y3665" t="s">
        <v>8647</v>
      </c>
    </row>
    <row r="3666" spans="1:25" x14ac:dyDescent="0.2">
      <c r="A3666" t="s">
        <v>19414</v>
      </c>
      <c r="B3666">
        <v>2026</v>
      </c>
      <c r="C3666">
        <v>5</v>
      </c>
      <c r="D3666">
        <v>4</v>
      </c>
      <c r="E3666" t="s">
        <v>11981</v>
      </c>
      <c r="F3666" t="s">
        <v>13829</v>
      </c>
      <c r="G3666">
        <v>35</v>
      </c>
      <c r="H3666">
        <v>1780</v>
      </c>
      <c r="I3666">
        <v>114</v>
      </c>
      <c r="J3666">
        <v>1894</v>
      </c>
      <c r="K3666">
        <v>22700</v>
      </c>
      <c r="L3666">
        <v>0</v>
      </c>
      <c r="M3666">
        <v>0</v>
      </c>
      <c r="N3666" t="s">
        <v>5311</v>
      </c>
      <c r="O3666">
        <v>1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 s="1">
        <v>46173</v>
      </c>
      <c r="W3666" s="1">
        <v>46142</v>
      </c>
      <c r="X3666">
        <v>0</v>
      </c>
      <c r="Y3666" t="s">
        <v>8647</v>
      </c>
    </row>
    <row r="3667" spans="1:25" x14ac:dyDescent="0.2">
      <c r="A3667" t="s">
        <v>19414</v>
      </c>
      <c r="B3667">
        <v>2026</v>
      </c>
      <c r="C3667">
        <v>5</v>
      </c>
      <c r="D3667">
        <v>5</v>
      </c>
      <c r="E3667" t="s">
        <v>11981</v>
      </c>
      <c r="F3667" t="s">
        <v>13830</v>
      </c>
      <c r="G3667">
        <v>29</v>
      </c>
      <c r="H3667">
        <v>1250</v>
      </c>
      <c r="I3667">
        <v>117</v>
      </c>
      <c r="J3667">
        <v>1367</v>
      </c>
      <c r="K3667">
        <v>23750</v>
      </c>
      <c r="L3667">
        <v>0</v>
      </c>
      <c r="M3667">
        <v>0</v>
      </c>
      <c r="N3667" t="s">
        <v>5311</v>
      </c>
      <c r="O3667">
        <v>1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 s="1">
        <v>46173</v>
      </c>
      <c r="W3667" s="1">
        <v>46142</v>
      </c>
      <c r="X3667">
        <v>0</v>
      </c>
      <c r="Y3667" t="s">
        <v>8647</v>
      </c>
    </row>
    <row r="3668" spans="1:25" x14ac:dyDescent="0.2">
      <c r="A3668" t="s">
        <v>19414</v>
      </c>
      <c r="B3668">
        <v>2026</v>
      </c>
      <c r="C3668">
        <v>5</v>
      </c>
      <c r="D3668">
        <v>6</v>
      </c>
      <c r="E3668" t="s">
        <v>11981</v>
      </c>
      <c r="F3668" t="s">
        <v>13831</v>
      </c>
      <c r="G3668">
        <v>23</v>
      </c>
      <c r="H3668">
        <v>630</v>
      </c>
      <c r="I3668">
        <v>75</v>
      </c>
      <c r="J3668">
        <v>705</v>
      </c>
      <c r="K3668">
        <v>15510</v>
      </c>
      <c r="L3668">
        <v>0</v>
      </c>
      <c r="M3668">
        <v>0</v>
      </c>
      <c r="N3668" t="s">
        <v>5311</v>
      </c>
      <c r="O3668">
        <v>1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 s="1">
        <v>46173</v>
      </c>
      <c r="W3668" s="1">
        <v>46142</v>
      </c>
      <c r="X3668">
        <v>0</v>
      </c>
      <c r="Y3668" t="s">
        <v>8647</v>
      </c>
    </row>
    <row r="3669" spans="1:25" x14ac:dyDescent="0.2">
      <c r="A3669" t="s">
        <v>19414</v>
      </c>
      <c r="B3669">
        <v>2026</v>
      </c>
      <c r="C3669">
        <v>5</v>
      </c>
      <c r="D3669">
        <v>7</v>
      </c>
      <c r="E3669" t="s">
        <v>11981</v>
      </c>
      <c r="F3669" t="s">
        <v>13832</v>
      </c>
      <c r="G3669">
        <v>18</v>
      </c>
      <c r="H3669">
        <v>610</v>
      </c>
      <c r="I3669">
        <v>86</v>
      </c>
      <c r="J3669">
        <v>696</v>
      </c>
      <c r="K3669">
        <v>17830</v>
      </c>
      <c r="L3669">
        <v>0</v>
      </c>
      <c r="M3669">
        <v>0</v>
      </c>
      <c r="N3669" t="s">
        <v>5311</v>
      </c>
      <c r="O3669">
        <v>1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 s="1">
        <v>46173</v>
      </c>
      <c r="W3669" s="1">
        <v>46142</v>
      </c>
      <c r="X3669">
        <v>0</v>
      </c>
      <c r="Y3669" t="s">
        <v>8647</v>
      </c>
    </row>
    <row r="3670" spans="1:25" x14ac:dyDescent="0.2">
      <c r="A3670" t="s">
        <v>19414</v>
      </c>
      <c r="B3670">
        <v>2026</v>
      </c>
      <c r="C3670">
        <v>5</v>
      </c>
      <c r="D3670">
        <v>8</v>
      </c>
      <c r="E3670" t="s">
        <v>11981</v>
      </c>
      <c r="F3670" t="s">
        <v>13833</v>
      </c>
      <c r="G3670">
        <v>9</v>
      </c>
      <c r="H3670">
        <v>940</v>
      </c>
      <c r="I3670">
        <v>175</v>
      </c>
      <c r="J3670">
        <v>1115</v>
      </c>
      <c r="K3670">
        <v>36540</v>
      </c>
      <c r="L3670">
        <v>0</v>
      </c>
      <c r="M3670">
        <v>0</v>
      </c>
      <c r="N3670" t="s">
        <v>5311</v>
      </c>
      <c r="O3670">
        <v>1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 s="1">
        <v>46173</v>
      </c>
      <c r="W3670" s="1">
        <v>46142</v>
      </c>
      <c r="X3670">
        <v>0</v>
      </c>
      <c r="Y3670" t="s">
        <v>8647</v>
      </c>
    </row>
    <row r="3671" spans="1:25" x14ac:dyDescent="0.2">
      <c r="A3671" t="s">
        <v>19415</v>
      </c>
      <c r="B3671">
        <v>2026</v>
      </c>
      <c r="C3671">
        <v>5</v>
      </c>
      <c r="D3671">
        <v>1</v>
      </c>
      <c r="E3671" t="s">
        <v>11912</v>
      </c>
      <c r="G3671">
        <v>108</v>
      </c>
      <c r="H3671" t="s">
        <v>8647</v>
      </c>
      <c r="I3671" t="s">
        <v>8647</v>
      </c>
      <c r="J3671">
        <v>1200</v>
      </c>
      <c r="K3671" t="s">
        <v>8647</v>
      </c>
      <c r="L3671">
        <v>0</v>
      </c>
      <c r="M3671">
        <v>0</v>
      </c>
      <c r="N3671" t="s">
        <v>8647</v>
      </c>
      <c r="O3671">
        <v>1</v>
      </c>
      <c r="P3671" t="s">
        <v>8647</v>
      </c>
      <c r="Q3671" t="s">
        <v>8647</v>
      </c>
      <c r="R3671">
        <v>0</v>
      </c>
      <c r="S3671">
        <v>0</v>
      </c>
      <c r="T3671">
        <v>0</v>
      </c>
      <c r="U3671">
        <v>0</v>
      </c>
      <c r="V3671" t="s">
        <v>8647</v>
      </c>
      <c r="W3671" t="s">
        <v>8647</v>
      </c>
      <c r="X3671">
        <v>0</v>
      </c>
      <c r="Y3671" t="s">
        <v>8647</v>
      </c>
    </row>
    <row r="3672" spans="1:25" x14ac:dyDescent="0.2">
      <c r="A3672" t="s">
        <v>19415</v>
      </c>
      <c r="B3672">
        <v>2026</v>
      </c>
      <c r="C3672">
        <v>5</v>
      </c>
      <c r="D3672">
        <v>2</v>
      </c>
      <c r="E3672" t="s">
        <v>11918</v>
      </c>
      <c r="F3672" t="s">
        <v>13834</v>
      </c>
      <c r="G3672">
        <v>1</v>
      </c>
      <c r="H3672">
        <v>2780</v>
      </c>
      <c r="I3672">
        <v>365</v>
      </c>
      <c r="J3672">
        <v>3145</v>
      </c>
      <c r="K3672">
        <v>47220</v>
      </c>
      <c r="L3672">
        <v>0</v>
      </c>
      <c r="M3672">
        <v>0</v>
      </c>
      <c r="N3672" t="s">
        <v>5288</v>
      </c>
      <c r="O3672">
        <v>1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 s="1">
        <v>46173</v>
      </c>
      <c r="W3672" s="1">
        <v>46132</v>
      </c>
      <c r="X3672">
        <v>0</v>
      </c>
      <c r="Y3672" t="s">
        <v>8647</v>
      </c>
    </row>
    <row r="3673" spans="1:25" x14ac:dyDescent="0.2">
      <c r="A3673" t="s">
        <v>19415</v>
      </c>
      <c r="B3673">
        <v>2026</v>
      </c>
      <c r="C3673">
        <v>5</v>
      </c>
      <c r="D3673">
        <v>3</v>
      </c>
      <c r="E3673" t="s">
        <v>11913</v>
      </c>
      <c r="F3673" t="s">
        <v>13835</v>
      </c>
      <c r="G3673">
        <v>33</v>
      </c>
      <c r="H3673">
        <v>10000</v>
      </c>
      <c r="I3673">
        <v>9935</v>
      </c>
      <c r="J3673">
        <v>19935</v>
      </c>
      <c r="K3673">
        <v>1861660</v>
      </c>
      <c r="L3673">
        <v>0</v>
      </c>
      <c r="M3673">
        <v>0</v>
      </c>
      <c r="N3673" t="s">
        <v>5286</v>
      </c>
      <c r="O3673">
        <v>1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 s="1">
        <v>46173</v>
      </c>
      <c r="W3673" s="1">
        <v>46142</v>
      </c>
      <c r="X3673">
        <v>0</v>
      </c>
      <c r="Y3673" t="s">
        <v>8647</v>
      </c>
    </row>
    <row r="3674" spans="1:25" x14ac:dyDescent="0.2">
      <c r="A3674" t="s">
        <v>19416</v>
      </c>
      <c r="B3674">
        <v>2026</v>
      </c>
      <c r="C3674">
        <v>5</v>
      </c>
      <c r="D3674">
        <v>1</v>
      </c>
      <c r="E3674" t="s">
        <v>11912</v>
      </c>
      <c r="G3674">
        <v>108</v>
      </c>
      <c r="H3674" t="s">
        <v>8647</v>
      </c>
      <c r="I3674" t="s">
        <v>8647</v>
      </c>
      <c r="J3674">
        <v>1400</v>
      </c>
      <c r="K3674" t="s">
        <v>8647</v>
      </c>
      <c r="L3674">
        <v>0</v>
      </c>
      <c r="M3674">
        <v>0</v>
      </c>
      <c r="N3674" t="s">
        <v>8647</v>
      </c>
      <c r="O3674">
        <v>1</v>
      </c>
      <c r="P3674" t="s">
        <v>8647</v>
      </c>
      <c r="Q3674" t="s">
        <v>8647</v>
      </c>
      <c r="R3674">
        <v>0</v>
      </c>
      <c r="S3674">
        <v>0</v>
      </c>
      <c r="T3674">
        <v>0</v>
      </c>
      <c r="U3674">
        <v>0</v>
      </c>
      <c r="V3674" t="s">
        <v>8647</v>
      </c>
      <c r="W3674" t="s">
        <v>8647</v>
      </c>
      <c r="X3674">
        <v>0</v>
      </c>
      <c r="Y3674" t="s">
        <v>8647</v>
      </c>
    </row>
    <row r="3675" spans="1:25" x14ac:dyDescent="0.2">
      <c r="A3675" t="s">
        <v>19416</v>
      </c>
      <c r="B3675">
        <v>2026</v>
      </c>
      <c r="C3675">
        <v>5</v>
      </c>
      <c r="D3675">
        <v>2</v>
      </c>
      <c r="E3675" t="s">
        <v>11913</v>
      </c>
      <c r="F3675" t="s">
        <v>13836</v>
      </c>
      <c r="G3675">
        <v>10</v>
      </c>
      <c r="H3675">
        <v>3000</v>
      </c>
      <c r="I3675">
        <v>798</v>
      </c>
      <c r="J3675">
        <v>3798</v>
      </c>
      <c r="K3675">
        <v>147330</v>
      </c>
      <c r="L3675">
        <v>0</v>
      </c>
      <c r="M3675">
        <v>0</v>
      </c>
      <c r="N3675" t="s">
        <v>5286</v>
      </c>
      <c r="O3675">
        <v>1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 s="1">
        <v>46173</v>
      </c>
      <c r="W3675" s="1">
        <v>46142</v>
      </c>
      <c r="X3675">
        <v>0</v>
      </c>
      <c r="Y3675" t="s">
        <v>8647</v>
      </c>
    </row>
    <row r="3676" spans="1:25" x14ac:dyDescent="0.2">
      <c r="A3676" t="s">
        <v>19417</v>
      </c>
      <c r="B3676">
        <v>2026</v>
      </c>
      <c r="C3676">
        <v>5</v>
      </c>
      <c r="D3676">
        <v>1</v>
      </c>
      <c r="E3676" t="s">
        <v>11912</v>
      </c>
      <c r="G3676">
        <v>108</v>
      </c>
      <c r="H3676" t="s">
        <v>8647</v>
      </c>
      <c r="I3676" t="s">
        <v>8647</v>
      </c>
      <c r="J3676">
        <v>1000</v>
      </c>
      <c r="K3676" t="s">
        <v>8647</v>
      </c>
      <c r="L3676">
        <v>0</v>
      </c>
      <c r="M3676">
        <v>0</v>
      </c>
      <c r="N3676" t="s">
        <v>8647</v>
      </c>
      <c r="O3676">
        <v>1</v>
      </c>
      <c r="P3676" t="s">
        <v>8647</v>
      </c>
      <c r="Q3676" t="s">
        <v>8647</v>
      </c>
      <c r="R3676">
        <v>0</v>
      </c>
      <c r="S3676">
        <v>0</v>
      </c>
      <c r="T3676">
        <v>0</v>
      </c>
      <c r="U3676">
        <v>0</v>
      </c>
      <c r="V3676" t="s">
        <v>8647</v>
      </c>
      <c r="W3676" t="s">
        <v>8647</v>
      </c>
      <c r="X3676">
        <v>0</v>
      </c>
      <c r="Y3676" t="s">
        <v>8647</v>
      </c>
    </row>
    <row r="3677" spans="1:25" x14ac:dyDescent="0.2">
      <c r="A3677" t="s">
        <v>19418</v>
      </c>
      <c r="B3677">
        <v>2026</v>
      </c>
      <c r="C3677">
        <v>5</v>
      </c>
      <c r="D3677">
        <v>1</v>
      </c>
      <c r="E3677" t="s">
        <v>11912</v>
      </c>
      <c r="G3677">
        <v>108</v>
      </c>
      <c r="H3677" t="s">
        <v>8647</v>
      </c>
      <c r="I3677" t="s">
        <v>8647</v>
      </c>
      <c r="J3677">
        <v>1200</v>
      </c>
      <c r="K3677" t="s">
        <v>8647</v>
      </c>
      <c r="L3677">
        <v>0</v>
      </c>
      <c r="M3677">
        <v>0</v>
      </c>
      <c r="N3677" t="s">
        <v>8647</v>
      </c>
      <c r="O3677">
        <v>1</v>
      </c>
      <c r="P3677" t="s">
        <v>8647</v>
      </c>
      <c r="Q3677" t="s">
        <v>8647</v>
      </c>
      <c r="R3677">
        <v>0</v>
      </c>
      <c r="S3677">
        <v>0</v>
      </c>
      <c r="T3677">
        <v>0</v>
      </c>
      <c r="U3677">
        <v>0</v>
      </c>
      <c r="V3677" t="s">
        <v>8647</v>
      </c>
      <c r="W3677" t="s">
        <v>8647</v>
      </c>
      <c r="X3677">
        <v>0</v>
      </c>
      <c r="Y3677" t="s">
        <v>8647</v>
      </c>
    </row>
    <row r="3678" spans="1:25" x14ac:dyDescent="0.2">
      <c r="A3678" t="s">
        <v>19418</v>
      </c>
      <c r="B3678">
        <v>2026</v>
      </c>
      <c r="C3678">
        <v>5</v>
      </c>
      <c r="D3678">
        <v>2</v>
      </c>
      <c r="E3678" t="s">
        <v>11913</v>
      </c>
      <c r="F3678" t="s">
        <v>13837</v>
      </c>
      <c r="G3678">
        <v>3</v>
      </c>
      <c r="H3678">
        <v>10430</v>
      </c>
      <c r="I3678">
        <v>11503</v>
      </c>
      <c r="J3678">
        <v>21933</v>
      </c>
      <c r="K3678">
        <v>2156620</v>
      </c>
      <c r="L3678">
        <v>0</v>
      </c>
      <c r="M3678">
        <v>0</v>
      </c>
      <c r="N3678" t="s">
        <v>5286</v>
      </c>
      <c r="O3678">
        <v>1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 s="1">
        <v>46173</v>
      </c>
      <c r="W3678" s="1">
        <v>46142</v>
      </c>
      <c r="X3678">
        <v>0</v>
      </c>
      <c r="Y3678" t="s">
        <v>8647</v>
      </c>
    </row>
    <row r="3679" spans="1:25" x14ac:dyDescent="0.2">
      <c r="A3679" t="s">
        <v>19419</v>
      </c>
      <c r="B3679">
        <v>2026</v>
      </c>
      <c r="C3679">
        <v>5</v>
      </c>
      <c r="D3679">
        <v>1</v>
      </c>
      <c r="E3679" t="s">
        <v>11912</v>
      </c>
      <c r="G3679">
        <v>108</v>
      </c>
      <c r="H3679" t="s">
        <v>8647</v>
      </c>
      <c r="I3679" t="s">
        <v>8647</v>
      </c>
      <c r="J3679">
        <v>1400</v>
      </c>
      <c r="K3679" t="s">
        <v>8647</v>
      </c>
      <c r="L3679">
        <v>0</v>
      </c>
      <c r="M3679">
        <v>0</v>
      </c>
      <c r="N3679" t="s">
        <v>8647</v>
      </c>
      <c r="O3679">
        <v>1</v>
      </c>
      <c r="P3679" t="s">
        <v>8647</v>
      </c>
      <c r="Q3679" t="s">
        <v>8647</v>
      </c>
      <c r="R3679">
        <v>0</v>
      </c>
      <c r="S3679">
        <v>0</v>
      </c>
      <c r="T3679">
        <v>0</v>
      </c>
      <c r="U3679">
        <v>0</v>
      </c>
      <c r="V3679" t="s">
        <v>8647</v>
      </c>
      <c r="W3679" t="s">
        <v>8647</v>
      </c>
      <c r="X3679">
        <v>0</v>
      </c>
      <c r="Y3679" t="s">
        <v>8647</v>
      </c>
    </row>
    <row r="3680" spans="1:25" x14ac:dyDescent="0.2">
      <c r="A3680" t="s">
        <v>19419</v>
      </c>
      <c r="B3680">
        <v>2026</v>
      </c>
      <c r="C3680">
        <v>5</v>
      </c>
      <c r="D3680">
        <v>2</v>
      </c>
      <c r="E3680" t="s">
        <v>11918</v>
      </c>
      <c r="F3680" t="s">
        <v>13838</v>
      </c>
      <c r="G3680">
        <v>5</v>
      </c>
      <c r="H3680">
        <v>6250</v>
      </c>
      <c r="I3680">
        <v>656</v>
      </c>
      <c r="J3680">
        <v>6906</v>
      </c>
      <c r="K3680">
        <v>112500</v>
      </c>
      <c r="L3680">
        <v>0</v>
      </c>
      <c r="M3680">
        <v>0</v>
      </c>
      <c r="N3680" t="s">
        <v>5288</v>
      </c>
      <c r="O3680">
        <v>1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 s="1">
        <v>46173</v>
      </c>
      <c r="W3680" s="1">
        <v>46142</v>
      </c>
      <c r="X3680">
        <v>0</v>
      </c>
      <c r="Y3680" t="s">
        <v>8647</v>
      </c>
    </row>
    <row r="3681" spans="1:25" x14ac:dyDescent="0.2">
      <c r="A3681" t="s">
        <v>19420</v>
      </c>
      <c r="B3681">
        <v>2026</v>
      </c>
      <c r="C3681">
        <v>5</v>
      </c>
      <c r="D3681">
        <v>1</v>
      </c>
      <c r="E3681" t="s">
        <v>11912</v>
      </c>
      <c r="G3681">
        <v>108</v>
      </c>
      <c r="H3681" t="s">
        <v>8647</v>
      </c>
      <c r="I3681" t="s">
        <v>8647</v>
      </c>
      <c r="J3681">
        <v>1000</v>
      </c>
      <c r="K3681" t="s">
        <v>8647</v>
      </c>
      <c r="L3681">
        <v>0</v>
      </c>
      <c r="M3681">
        <v>0</v>
      </c>
      <c r="N3681" t="s">
        <v>8647</v>
      </c>
      <c r="O3681">
        <v>1</v>
      </c>
      <c r="P3681" t="s">
        <v>8647</v>
      </c>
      <c r="Q3681" t="s">
        <v>8647</v>
      </c>
      <c r="R3681">
        <v>0</v>
      </c>
      <c r="S3681">
        <v>0</v>
      </c>
      <c r="T3681">
        <v>0</v>
      </c>
      <c r="U3681">
        <v>0</v>
      </c>
      <c r="V3681" t="s">
        <v>8647</v>
      </c>
      <c r="W3681" t="s">
        <v>8647</v>
      </c>
      <c r="X3681">
        <v>0</v>
      </c>
      <c r="Y3681" t="s">
        <v>8647</v>
      </c>
    </row>
    <row r="3682" spans="1:25" x14ac:dyDescent="0.2">
      <c r="A3682" t="s">
        <v>19420</v>
      </c>
      <c r="B3682">
        <v>2026</v>
      </c>
      <c r="C3682">
        <v>5</v>
      </c>
      <c r="D3682">
        <v>2</v>
      </c>
      <c r="E3682" t="s">
        <v>11918</v>
      </c>
      <c r="F3682" t="s">
        <v>13839</v>
      </c>
      <c r="G3682">
        <v>14</v>
      </c>
      <c r="H3682">
        <v>7500</v>
      </c>
      <c r="I3682">
        <v>409</v>
      </c>
      <c r="J3682">
        <v>7909</v>
      </c>
      <c r="K3682">
        <v>66660</v>
      </c>
      <c r="L3682">
        <v>0</v>
      </c>
      <c r="M3682">
        <v>0</v>
      </c>
      <c r="N3682" t="s">
        <v>5288</v>
      </c>
      <c r="O3682">
        <v>1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 s="1">
        <v>46173</v>
      </c>
      <c r="W3682" s="1">
        <v>46142</v>
      </c>
      <c r="X3682">
        <v>0</v>
      </c>
      <c r="Y3682" t="s">
        <v>8647</v>
      </c>
    </row>
    <row r="3683" spans="1:25" x14ac:dyDescent="0.2">
      <c r="A3683" t="s">
        <v>19421</v>
      </c>
      <c r="B3683">
        <v>2026</v>
      </c>
      <c r="C3683">
        <v>5</v>
      </c>
      <c r="D3683">
        <v>1</v>
      </c>
      <c r="E3683" t="s">
        <v>11912</v>
      </c>
      <c r="G3683">
        <v>108</v>
      </c>
      <c r="H3683" t="s">
        <v>8647</v>
      </c>
      <c r="I3683" t="s">
        <v>8647</v>
      </c>
      <c r="J3683">
        <v>1400</v>
      </c>
      <c r="K3683" t="s">
        <v>8647</v>
      </c>
      <c r="L3683">
        <v>0</v>
      </c>
      <c r="M3683">
        <v>0</v>
      </c>
      <c r="N3683" t="s">
        <v>8647</v>
      </c>
      <c r="O3683">
        <v>1</v>
      </c>
      <c r="P3683" t="s">
        <v>8647</v>
      </c>
      <c r="Q3683" t="s">
        <v>8647</v>
      </c>
      <c r="R3683">
        <v>0</v>
      </c>
      <c r="S3683">
        <v>0</v>
      </c>
      <c r="T3683">
        <v>0</v>
      </c>
      <c r="U3683">
        <v>0</v>
      </c>
      <c r="V3683" t="s">
        <v>8647</v>
      </c>
      <c r="W3683" t="s">
        <v>8647</v>
      </c>
      <c r="X3683">
        <v>0</v>
      </c>
      <c r="Y3683" t="s">
        <v>8647</v>
      </c>
    </row>
    <row r="3684" spans="1:25" x14ac:dyDescent="0.2">
      <c r="A3684" t="s">
        <v>19422</v>
      </c>
      <c r="B3684">
        <v>2026</v>
      </c>
      <c r="C3684">
        <v>5</v>
      </c>
      <c r="D3684">
        <v>1</v>
      </c>
      <c r="E3684" t="s">
        <v>11912</v>
      </c>
      <c r="G3684">
        <v>107</v>
      </c>
      <c r="H3684" t="s">
        <v>8647</v>
      </c>
      <c r="I3684" t="s">
        <v>8647</v>
      </c>
      <c r="J3684">
        <v>1400</v>
      </c>
      <c r="K3684" t="s">
        <v>8647</v>
      </c>
      <c r="L3684">
        <v>0</v>
      </c>
      <c r="M3684">
        <v>0</v>
      </c>
      <c r="N3684" t="s">
        <v>8647</v>
      </c>
      <c r="O3684">
        <v>1</v>
      </c>
      <c r="P3684" t="s">
        <v>8647</v>
      </c>
      <c r="Q3684" t="s">
        <v>8647</v>
      </c>
      <c r="R3684">
        <v>0</v>
      </c>
      <c r="S3684">
        <v>0</v>
      </c>
      <c r="T3684">
        <v>0</v>
      </c>
      <c r="U3684">
        <v>0</v>
      </c>
      <c r="V3684" t="s">
        <v>8647</v>
      </c>
      <c r="W3684" t="s">
        <v>8647</v>
      </c>
      <c r="X3684">
        <v>0</v>
      </c>
      <c r="Y3684" t="s">
        <v>8647</v>
      </c>
    </row>
    <row r="3685" spans="1:25" x14ac:dyDescent="0.2">
      <c r="A3685" t="s">
        <v>19422</v>
      </c>
      <c r="B3685">
        <v>2026</v>
      </c>
      <c r="C3685">
        <v>5</v>
      </c>
      <c r="D3685">
        <v>2</v>
      </c>
      <c r="E3685" t="s">
        <v>11918</v>
      </c>
      <c r="F3685" t="s">
        <v>13840</v>
      </c>
      <c r="G3685">
        <v>19</v>
      </c>
      <c r="H3685">
        <v>4170</v>
      </c>
      <c r="I3685">
        <v>115</v>
      </c>
      <c r="J3685">
        <v>4285</v>
      </c>
      <c r="K3685">
        <v>16600</v>
      </c>
      <c r="L3685">
        <v>0</v>
      </c>
      <c r="M3685">
        <v>0</v>
      </c>
      <c r="N3685" t="s">
        <v>5288</v>
      </c>
      <c r="O3685">
        <v>1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 s="1">
        <v>46173</v>
      </c>
      <c r="W3685" s="1">
        <v>46142</v>
      </c>
      <c r="X3685">
        <v>0</v>
      </c>
      <c r="Y3685" t="s">
        <v>8647</v>
      </c>
    </row>
    <row r="3686" spans="1:25" x14ac:dyDescent="0.2">
      <c r="A3686" t="s">
        <v>19423</v>
      </c>
      <c r="B3686">
        <v>2026</v>
      </c>
      <c r="C3686">
        <v>5</v>
      </c>
      <c r="D3686">
        <v>1</v>
      </c>
      <c r="E3686" t="s">
        <v>11912</v>
      </c>
      <c r="G3686">
        <v>106</v>
      </c>
      <c r="H3686" t="s">
        <v>8647</v>
      </c>
      <c r="I3686" t="s">
        <v>8647</v>
      </c>
      <c r="J3686">
        <v>1400</v>
      </c>
      <c r="K3686" t="s">
        <v>8647</v>
      </c>
      <c r="L3686">
        <v>0</v>
      </c>
      <c r="M3686">
        <v>0</v>
      </c>
      <c r="N3686" t="s">
        <v>8647</v>
      </c>
      <c r="O3686">
        <v>1</v>
      </c>
      <c r="P3686" t="s">
        <v>8647</v>
      </c>
      <c r="Q3686" t="s">
        <v>8647</v>
      </c>
      <c r="R3686">
        <v>0</v>
      </c>
      <c r="S3686">
        <v>0</v>
      </c>
      <c r="T3686">
        <v>0</v>
      </c>
      <c r="U3686">
        <v>0</v>
      </c>
      <c r="V3686" t="s">
        <v>8647</v>
      </c>
      <c r="W3686" t="s">
        <v>8647</v>
      </c>
      <c r="X3686">
        <v>0</v>
      </c>
      <c r="Y3686" t="s">
        <v>8647</v>
      </c>
    </row>
    <row r="3687" spans="1:25" x14ac:dyDescent="0.2">
      <c r="A3687" t="s">
        <v>19423</v>
      </c>
      <c r="B3687">
        <v>2026</v>
      </c>
      <c r="C3687">
        <v>5</v>
      </c>
      <c r="D3687">
        <v>2</v>
      </c>
      <c r="E3687" t="s">
        <v>11913</v>
      </c>
      <c r="F3687" t="s">
        <v>13841</v>
      </c>
      <c r="G3687">
        <v>100</v>
      </c>
      <c r="H3687">
        <v>17150</v>
      </c>
      <c r="I3687">
        <v>4182</v>
      </c>
      <c r="J3687">
        <v>21332</v>
      </c>
      <c r="K3687">
        <v>770750</v>
      </c>
      <c r="L3687">
        <v>0</v>
      </c>
      <c r="M3687">
        <v>0</v>
      </c>
      <c r="N3687" t="s">
        <v>5286</v>
      </c>
      <c r="O3687">
        <v>1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 s="1">
        <v>46173</v>
      </c>
      <c r="W3687" s="1">
        <v>46142</v>
      </c>
      <c r="X3687">
        <v>0</v>
      </c>
      <c r="Y3687" t="s">
        <v>8647</v>
      </c>
    </row>
    <row r="3688" spans="1:25" x14ac:dyDescent="0.2">
      <c r="A3688" t="s">
        <v>19424</v>
      </c>
      <c r="B3688">
        <v>2026</v>
      </c>
      <c r="C3688">
        <v>5</v>
      </c>
      <c r="D3688">
        <v>1</v>
      </c>
      <c r="E3688" t="s">
        <v>11912</v>
      </c>
      <c r="G3688">
        <v>106</v>
      </c>
      <c r="H3688" t="s">
        <v>8647</v>
      </c>
      <c r="I3688" t="s">
        <v>8647</v>
      </c>
      <c r="J3688">
        <v>1200</v>
      </c>
      <c r="K3688" t="s">
        <v>8647</v>
      </c>
      <c r="L3688">
        <v>0</v>
      </c>
      <c r="M3688">
        <v>0</v>
      </c>
      <c r="N3688" t="s">
        <v>8647</v>
      </c>
      <c r="O3688">
        <v>1</v>
      </c>
      <c r="P3688" t="s">
        <v>8647</v>
      </c>
      <c r="Q3688" t="s">
        <v>8647</v>
      </c>
      <c r="R3688">
        <v>0</v>
      </c>
      <c r="S3688">
        <v>0</v>
      </c>
      <c r="T3688">
        <v>0</v>
      </c>
      <c r="U3688">
        <v>0</v>
      </c>
      <c r="V3688" t="s">
        <v>8647</v>
      </c>
      <c r="W3688" t="s">
        <v>8647</v>
      </c>
      <c r="X3688">
        <v>0</v>
      </c>
      <c r="Y3688" t="s">
        <v>8647</v>
      </c>
    </row>
    <row r="3689" spans="1:25" x14ac:dyDescent="0.2">
      <c r="A3689" t="s">
        <v>19425</v>
      </c>
      <c r="B3689">
        <v>2026</v>
      </c>
      <c r="C3689">
        <v>5</v>
      </c>
      <c r="D3689">
        <v>1</v>
      </c>
      <c r="E3689" t="s">
        <v>11912</v>
      </c>
      <c r="G3689">
        <v>106</v>
      </c>
      <c r="H3689" t="s">
        <v>8647</v>
      </c>
      <c r="I3689" t="s">
        <v>8647</v>
      </c>
      <c r="J3689">
        <v>1400</v>
      </c>
      <c r="K3689" t="s">
        <v>8647</v>
      </c>
      <c r="L3689">
        <v>0</v>
      </c>
      <c r="M3689">
        <v>0</v>
      </c>
      <c r="N3689" t="s">
        <v>8647</v>
      </c>
      <c r="O3689">
        <v>1</v>
      </c>
      <c r="P3689" t="s">
        <v>8647</v>
      </c>
      <c r="Q3689" t="s">
        <v>8647</v>
      </c>
      <c r="R3689">
        <v>0</v>
      </c>
      <c r="S3689">
        <v>0</v>
      </c>
      <c r="T3689">
        <v>0</v>
      </c>
      <c r="U3689">
        <v>0</v>
      </c>
      <c r="V3689" t="s">
        <v>8647</v>
      </c>
      <c r="W3689" t="s">
        <v>8647</v>
      </c>
      <c r="X3689">
        <v>0</v>
      </c>
      <c r="Y3689" t="s">
        <v>8647</v>
      </c>
    </row>
    <row r="3690" spans="1:25" x14ac:dyDescent="0.2">
      <c r="A3690" t="s">
        <v>19426</v>
      </c>
      <c r="B3690">
        <v>2026</v>
      </c>
      <c r="C3690">
        <v>5</v>
      </c>
      <c r="D3690">
        <v>1</v>
      </c>
      <c r="E3690" t="s">
        <v>11912</v>
      </c>
      <c r="G3690">
        <v>106</v>
      </c>
      <c r="H3690" t="s">
        <v>8647</v>
      </c>
      <c r="I3690" t="s">
        <v>8647</v>
      </c>
      <c r="J3690">
        <v>1400</v>
      </c>
      <c r="K3690" t="s">
        <v>8647</v>
      </c>
      <c r="L3690">
        <v>0</v>
      </c>
      <c r="M3690">
        <v>0</v>
      </c>
      <c r="N3690" t="s">
        <v>8647</v>
      </c>
      <c r="O3690">
        <v>1</v>
      </c>
      <c r="P3690" t="s">
        <v>8647</v>
      </c>
      <c r="Q3690" t="s">
        <v>8647</v>
      </c>
      <c r="R3690">
        <v>0</v>
      </c>
      <c r="S3690">
        <v>0</v>
      </c>
      <c r="T3690">
        <v>0</v>
      </c>
      <c r="U3690">
        <v>0</v>
      </c>
      <c r="V3690" t="s">
        <v>8647</v>
      </c>
      <c r="W3690" t="s">
        <v>8647</v>
      </c>
      <c r="X3690">
        <v>0</v>
      </c>
      <c r="Y3690" t="s">
        <v>8647</v>
      </c>
    </row>
    <row r="3691" spans="1:25" x14ac:dyDescent="0.2">
      <c r="A3691" t="s">
        <v>19426</v>
      </c>
      <c r="B3691">
        <v>2026</v>
      </c>
      <c r="C3691">
        <v>5</v>
      </c>
      <c r="D3691">
        <v>2</v>
      </c>
      <c r="E3691" t="s">
        <v>11918</v>
      </c>
      <c r="F3691" t="s">
        <v>13842</v>
      </c>
      <c r="G3691">
        <v>1</v>
      </c>
      <c r="H3691">
        <v>4590</v>
      </c>
      <c r="I3691">
        <v>784</v>
      </c>
      <c r="J3691">
        <v>5374</v>
      </c>
      <c r="K3691">
        <v>105410</v>
      </c>
      <c r="L3691">
        <v>0</v>
      </c>
      <c r="M3691">
        <v>0</v>
      </c>
      <c r="N3691" t="s">
        <v>5288</v>
      </c>
      <c r="O3691">
        <v>1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 s="1">
        <v>46173</v>
      </c>
      <c r="W3691" s="1">
        <v>46133</v>
      </c>
      <c r="X3691">
        <v>0</v>
      </c>
      <c r="Y3691" t="s">
        <v>8647</v>
      </c>
    </row>
    <row r="3692" spans="1:25" x14ac:dyDescent="0.2">
      <c r="A3692" t="s">
        <v>19426</v>
      </c>
      <c r="B3692">
        <v>2026</v>
      </c>
      <c r="C3692">
        <v>5</v>
      </c>
      <c r="D3692">
        <v>3</v>
      </c>
      <c r="E3692" t="s">
        <v>11913</v>
      </c>
      <c r="F3692" t="s">
        <v>13843</v>
      </c>
      <c r="G3692">
        <v>10</v>
      </c>
      <c r="H3692">
        <v>15830</v>
      </c>
      <c r="I3692">
        <v>12419</v>
      </c>
      <c r="J3692">
        <v>28249</v>
      </c>
      <c r="K3692">
        <v>2323810</v>
      </c>
      <c r="L3692">
        <v>0</v>
      </c>
      <c r="M3692">
        <v>0</v>
      </c>
      <c r="N3692" t="s">
        <v>5286</v>
      </c>
      <c r="O3692">
        <v>1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 s="1">
        <v>46173</v>
      </c>
      <c r="W3692" s="1">
        <v>46142</v>
      </c>
      <c r="X3692">
        <v>0</v>
      </c>
      <c r="Y3692" t="s">
        <v>8647</v>
      </c>
    </row>
    <row r="3693" spans="1:25" x14ac:dyDescent="0.2">
      <c r="A3693" t="s">
        <v>19427</v>
      </c>
      <c r="B3693">
        <v>2026</v>
      </c>
      <c r="C3693">
        <v>5</v>
      </c>
      <c r="D3693">
        <v>1</v>
      </c>
      <c r="E3693" t="s">
        <v>11912</v>
      </c>
      <c r="G3693">
        <v>105</v>
      </c>
      <c r="H3693" t="s">
        <v>8647</v>
      </c>
      <c r="I3693" t="s">
        <v>8647</v>
      </c>
      <c r="J3693">
        <v>800</v>
      </c>
      <c r="K3693" t="s">
        <v>8647</v>
      </c>
      <c r="L3693">
        <v>0</v>
      </c>
      <c r="M3693">
        <v>0</v>
      </c>
      <c r="N3693" t="s">
        <v>8647</v>
      </c>
      <c r="O3693">
        <v>1</v>
      </c>
      <c r="P3693" t="s">
        <v>8647</v>
      </c>
      <c r="Q3693" t="s">
        <v>8647</v>
      </c>
      <c r="R3693">
        <v>0</v>
      </c>
      <c r="S3693">
        <v>0</v>
      </c>
      <c r="T3693">
        <v>0</v>
      </c>
      <c r="U3693">
        <v>0</v>
      </c>
      <c r="V3693" t="s">
        <v>8647</v>
      </c>
      <c r="W3693" t="s">
        <v>8647</v>
      </c>
      <c r="X3693">
        <v>0</v>
      </c>
      <c r="Y3693" t="s">
        <v>8647</v>
      </c>
    </row>
    <row r="3694" spans="1:25" x14ac:dyDescent="0.2">
      <c r="A3694" t="s">
        <v>19428</v>
      </c>
      <c r="B3694">
        <v>2026</v>
      </c>
      <c r="C3694">
        <v>5</v>
      </c>
      <c r="D3694">
        <v>1</v>
      </c>
      <c r="E3694" t="s">
        <v>11912</v>
      </c>
      <c r="G3694">
        <v>105</v>
      </c>
      <c r="H3694" t="s">
        <v>8647</v>
      </c>
      <c r="I3694" t="s">
        <v>8647</v>
      </c>
      <c r="J3694">
        <v>1400</v>
      </c>
      <c r="K3694" t="s">
        <v>8647</v>
      </c>
      <c r="L3694">
        <v>0</v>
      </c>
      <c r="M3694">
        <v>0</v>
      </c>
      <c r="N3694" t="s">
        <v>8647</v>
      </c>
      <c r="O3694">
        <v>1</v>
      </c>
      <c r="P3694" t="s">
        <v>8647</v>
      </c>
      <c r="Q3694" t="s">
        <v>8647</v>
      </c>
      <c r="R3694">
        <v>0</v>
      </c>
      <c r="S3694">
        <v>0</v>
      </c>
      <c r="T3694">
        <v>0</v>
      </c>
      <c r="U3694">
        <v>0</v>
      </c>
      <c r="V3694" t="s">
        <v>8647</v>
      </c>
      <c r="W3694" t="s">
        <v>8647</v>
      </c>
      <c r="X3694">
        <v>0</v>
      </c>
      <c r="Y3694" t="s">
        <v>8647</v>
      </c>
    </row>
    <row r="3695" spans="1:25" x14ac:dyDescent="0.2">
      <c r="A3695" t="s">
        <v>19429</v>
      </c>
      <c r="B3695">
        <v>2026</v>
      </c>
      <c r="C3695">
        <v>5</v>
      </c>
      <c r="D3695">
        <v>1</v>
      </c>
      <c r="E3695" t="s">
        <v>11912</v>
      </c>
      <c r="G3695">
        <v>105</v>
      </c>
      <c r="H3695" t="s">
        <v>8647</v>
      </c>
      <c r="I3695" t="s">
        <v>8647</v>
      </c>
      <c r="J3695">
        <v>1200</v>
      </c>
      <c r="K3695" t="s">
        <v>8647</v>
      </c>
      <c r="L3695">
        <v>0</v>
      </c>
      <c r="M3695">
        <v>0</v>
      </c>
      <c r="N3695" t="s">
        <v>8647</v>
      </c>
      <c r="O3695">
        <v>1</v>
      </c>
      <c r="P3695" t="s">
        <v>8647</v>
      </c>
      <c r="Q3695" t="s">
        <v>8647</v>
      </c>
      <c r="R3695">
        <v>0</v>
      </c>
      <c r="S3695">
        <v>0</v>
      </c>
      <c r="T3695">
        <v>0</v>
      </c>
      <c r="U3695">
        <v>0</v>
      </c>
      <c r="V3695" t="s">
        <v>8647</v>
      </c>
      <c r="W3695" t="s">
        <v>8647</v>
      </c>
      <c r="X3695">
        <v>0</v>
      </c>
      <c r="Y3695" t="s">
        <v>8647</v>
      </c>
    </row>
    <row r="3696" spans="1:25" x14ac:dyDescent="0.2">
      <c r="A3696" t="s">
        <v>19429</v>
      </c>
      <c r="B3696">
        <v>2026</v>
      </c>
      <c r="C3696">
        <v>5</v>
      </c>
      <c r="D3696">
        <v>2</v>
      </c>
      <c r="E3696" t="s">
        <v>11981</v>
      </c>
      <c r="F3696" t="s">
        <v>13844</v>
      </c>
      <c r="G3696">
        <v>42</v>
      </c>
      <c r="H3696">
        <v>2090</v>
      </c>
      <c r="I3696">
        <v>67</v>
      </c>
      <c r="J3696">
        <v>2157</v>
      </c>
      <c r="K3696">
        <v>12220</v>
      </c>
      <c r="L3696">
        <v>0</v>
      </c>
      <c r="M3696">
        <v>0</v>
      </c>
      <c r="N3696" t="s">
        <v>5311</v>
      </c>
      <c r="O3696">
        <v>1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 s="1">
        <v>46173</v>
      </c>
      <c r="W3696" s="1">
        <v>46142</v>
      </c>
      <c r="X3696">
        <v>0</v>
      </c>
      <c r="Y3696" t="s">
        <v>8647</v>
      </c>
    </row>
    <row r="3697" spans="1:25" x14ac:dyDescent="0.2">
      <c r="A3697" t="s">
        <v>19430</v>
      </c>
      <c r="B3697">
        <v>2026</v>
      </c>
      <c r="C3697">
        <v>5</v>
      </c>
      <c r="D3697">
        <v>1</v>
      </c>
      <c r="E3697" t="s">
        <v>11912</v>
      </c>
      <c r="G3697">
        <v>104</v>
      </c>
      <c r="H3697" t="s">
        <v>8647</v>
      </c>
      <c r="I3697" t="s">
        <v>8647</v>
      </c>
      <c r="J3697">
        <v>1400</v>
      </c>
      <c r="K3697" t="s">
        <v>8647</v>
      </c>
      <c r="L3697">
        <v>0</v>
      </c>
      <c r="M3697">
        <v>0</v>
      </c>
      <c r="N3697" t="s">
        <v>8647</v>
      </c>
      <c r="O3697">
        <v>1</v>
      </c>
      <c r="P3697" t="s">
        <v>8647</v>
      </c>
      <c r="Q3697" t="s">
        <v>8647</v>
      </c>
      <c r="R3697">
        <v>0</v>
      </c>
      <c r="S3697">
        <v>0</v>
      </c>
      <c r="T3697">
        <v>0</v>
      </c>
      <c r="U3697">
        <v>0</v>
      </c>
      <c r="V3697" t="s">
        <v>8647</v>
      </c>
      <c r="W3697" t="s">
        <v>8647</v>
      </c>
      <c r="X3697">
        <v>0</v>
      </c>
      <c r="Y3697" t="s">
        <v>8647</v>
      </c>
    </row>
    <row r="3698" spans="1:25" x14ac:dyDescent="0.2">
      <c r="A3698" t="s">
        <v>19430</v>
      </c>
      <c r="B3698">
        <v>2026</v>
      </c>
      <c r="C3698">
        <v>5</v>
      </c>
      <c r="D3698">
        <v>2</v>
      </c>
      <c r="E3698" t="s">
        <v>11913</v>
      </c>
      <c r="F3698" t="s">
        <v>13845</v>
      </c>
      <c r="G3698">
        <v>36</v>
      </c>
      <c r="H3698">
        <v>13000</v>
      </c>
      <c r="I3698">
        <v>320</v>
      </c>
      <c r="J3698">
        <v>13320</v>
      </c>
      <c r="K3698">
        <v>47340</v>
      </c>
      <c r="L3698">
        <v>0</v>
      </c>
      <c r="M3698">
        <v>0</v>
      </c>
      <c r="N3698" t="s">
        <v>5286</v>
      </c>
      <c r="O3698">
        <v>1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 s="1">
        <v>46173</v>
      </c>
      <c r="W3698" s="1">
        <v>46142</v>
      </c>
      <c r="X3698">
        <v>0</v>
      </c>
      <c r="Y3698" t="s">
        <v>8647</v>
      </c>
    </row>
    <row r="3699" spans="1:25" x14ac:dyDescent="0.2">
      <c r="A3699" t="s">
        <v>19431</v>
      </c>
      <c r="B3699">
        <v>2026</v>
      </c>
      <c r="C3699">
        <v>5</v>
      </c>
      <c r="D3699">
        <v>1</v>
      </c>
      <c r="E3699" t="s">
        <v>11912</v>
      </c>
      <c r="G3699">
        <v>105</v>
      </c>
      <c r="H3699" t="s">
        <v>8647</v>
      </c>
      <c r="I3699" t="s">
        <v>8647</v>
      </c>
      <c r="J3699">
        <v>1200</v>
      </c>
      <c r="K3699" t="s">
        <v>8647</v>
      </c>
      <c r="L3699">
        <v>0</v>
      </c>
      <c r="M3699">
        <v>0</v>
      </c>
      <c r="N3699" t="s">
        <v>8647</v>
      </c>
      <c r="O3699">
        <v>1</v>
      </c>
      <c r="P3699" t="s">
        <v>8647</v>
      </c>
      <c r="Q3699" t="s">
        <v>8647</v>
      </c>
      <c r="R3699">
        <v>0</v>
      </c>
      <c r="S3699">
        <v>0</v>
      </c>
      <c r="T3699">
        <v>0</v>
      </c>
      <c r="U3699">
        <v>0</v>
      </c>
      <c r="V3699" t="s">
        <v>8647</v>
      </c>
      <c r="W3699" t="s">
        <v>8647</v>
      </c>
      <c r="X3699">
        <v>0</v>
      </c>
      <c r="Y3699" t="s">
        <v>8647</v>
      </c>
    </row>
    <row r="3700" spans="1:25" x14ac:dyDescent="0.2">
      <c r="A3700" t="s">
        <v>19432</v>
      </c>
      <c r="B3700">
        <v>2026</v>
      </c>
      <c r="C3700">
        <v>5</v>
      </c>
      <c r="D3700">
        <v>1</v>
      </c>
      <c r="E3700" t="s">
        <v>11912</v>
      </c>
      <c r="G3700">
        <v>105</v>
      </c>
      <c r="H3700" t="s">
        <v>8647</v>
      </c>
      <c r="I3700" t="s">
        <v>8647</v>
      </c>
      <c r="J3700">
        <v>800</v>
      </c>
      <c r="K3700" t="s">
        <v>8647</v>
      </c>
      <c r="L3700">
        <v>0</v>
      </c>
      <c r="M3700">
        <v>0</v>
      </c>
      <c r="N3700" t="s">
        <v>8647</v>
      </c>
      <c r="O3700">
        <v>1</v>
      </c>
      <c r="P3700" t="s">
        <v>8647</v>
      </c>
      <c r="Q3700" t="s">
        <v>8647</v>
      </c>
      <c r="R3700">
        <v>0</v>
      </c>
      <c r="S3700">
        <v>0</v>
      </c>
      <c r="T3700">
        <v>0</v>
      </c>
      <c r="U3700">
        <v>0</v>
      </c>
      <c r="V3700" t="s">
        <v>8647</v>
      </c>
      <c r="W3700" t="s">
        <v>8647</v>
      </c>
      <c r="X3700">
        <v>0</v>
      </c>
      <c r="Y3700" t="s">
        <v>8647</v>
      </c>
    </row>
    <row r="3701" spans="1:25" x14ac:dyDescent="0.2">
      <c r="A3701" t="s">
        <v>19433</v>
      </c>
      <c r="B3701">
        <v>2026</v>
      </c>
      <c r="C3701">
        <v>5</v>
      </c>
      <c r="D3701">
        <v>1</v>
      </c>
      <c r="E3701" t="s">
        <v>11912</v>
      </c>
      <c r="G3701">
        <v>105</v>
      </c>
      <c r="H3701" t="s">
        <v>8647</v>
      </c>
      <c r="I3701" t="s">
        <v>8647</v>
      </c>
      <c r="J3701">
        <v>800</v>
      </c>
      <c r="K3701" t="s">
        <v>8647</v>
      </c>
      <c r="L3701">
        <v>0</v>
      </c>
      <c r="M3701">
        <v>0</v>
      </c>
      <c r="N3701" t="s">
        <v>8647</v>
      </c>
      <c r="O3701">
        <v>1</v>
      </c>
      <c r="P3701" t="s">
        <v>8647</v>
      </c>
      <c r="Q3701" t="s">
        <v>8647</v>
      </c>
      <c r="R3701">
        <v>0</v>
      </c>
      <c r="S3701">
        <v>0</v>
      </c>
      <c r="T3701">
        <v>0</v>
      </c>
      <c r="U3701">
        <v>0</v>
      </c>
      <c r="V3701" t="s">
        <v>8647</v>
      </c>
      <c r="W3701" t="s">
        <v>8647</v>
      </c>
      <c r="X3701">
        <v>0</v>
      </c>
      <c r="Y3701" t="s">
        <v>8647</v>
      </c>
    </row>
    <row r="3702" spans="1:25" x14ac:dyDescent="0.2">
      <c r="A3702" t="s">
        <v>19433</v>
      </c>
      <c r="B3702">
        <v>2026</v>
      </c>
      <c r="C3702">
        <v>5</v>
      </c>
      <c r="D3702">
        <v>2</v>
      </c>
      <c r="E3702" t="s">
        <v>11918</v>
      </c>
      <c r="F3702" t="s">
        <v>13846</v>
      </c>
      <c r="G3702">
        <v>7</v>
      </c>
      <c r="H3702">
        <v>840</v>
      </c>
      <c r="I3702">
        <v>83</v>
      </c>
      <c r="J3702">
        <v>923</v>
      </c>
      <c r="K3702">
        <v>14120</v>
      </c>
      <c r="L3702">
        <v>0</v>
      </c>
      <c r="M3702">
        <v>0</v>
      </c>
      <c r="N3702" t="s">
        <v>5288</v>
      </c>
      <c r="O3702">
        <v>1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 s="1">
        <v>46173</v>
      </c>
      <c r="W3702" s="1">
        <v>46142</v>
      </c>
      <c r="X3702">
        <v>0</v>
      </c>
      <c r="Y3702" t="s">
        <v>8647</v>
      </c>
    </row>
    <row r="3703" spans="1:25" x14ac:dyDescent="0.2">
      <c r="A3703" t="s">
        <v>19433</v>
      </c>
      <c r="B3703">
        <v>2026</v>
      </c>
      <c r="C3703">
        <v>5</v>
      </c>
      <c r="D3703">
        <v>3</v>
      </c>
      <c r="E3703" t="s">
        <v>11913</v>
      </c>
      <c r="F3703" t="s">
        <v>13847</v>
      </c>
      <c r="G3703">
        <v>13</v>
      </c>
      <c r="H3703">
        <v>7700</v>
      </c>
      <c r="I3703">
        <v>7643</v>
      </c>
      <c r="J3703">
        <v>15343</v>
      </c>
      <c r="K3703">
        <v>1432120</v>
      </c>
      <c r="L3703">
        <v>0</v>
      </c>
      <c r="M3703">
        <v>0</v>
      </c>
      <c r="N3703" t="s">
        <v>5286</v>
      </c>
      <c r="O3703">
        <v>1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 s="1">
        <v>46173</v>
      </c>
      <c r="W3703" s="1">
        <v>46142</v>
      </c>
      <c r="X3703">
        <v>0</v>
      </c>
      <c r="Y3703" t="s">
        <v>8647</v>
      </c>
    </row>
    <row r="3704" spans="1:25" x14ac:dyDescent="0.2">
      <c r="A3704" t="s">
        <v>19433</v>
      </c>
      <c r="B3704">
        <v>2026</v>
      </c>
      <c r="C3704">
        <v>5</v>
      </c>
      <c r="D3704">
        <v>4</v>
      </c>
      <c r="E3704" t="s">
        <v>11981</v>
      </c>
      <c r="F3704" t="s">
        <v>13848</v>
      </c>
      <c r="G3704">
        <v>10</v>
      </c>
      <c r="H3704">
        <v>1050</v>
      </c>
      <c r="I3704">
        <v>189</v>
      </c>
      <c r="J3704">
        <v>1239</v>
      </c>
      <c r="K3704">
        <v>39500</v>
      </c>
      <c r="L3704">
        <v>0</v>
      </c>
      <c r="M3704">
        <v>0</v>
      </c>
      <c r="N3704" t="s">
        <v>5311</v>
      </c>
      <c r="O3704">
        <v>1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 s="1">
        <v>46173</v>
      </c>
      <c r="W3704" s="1">
        <v>46142</v>
      </c>
      <c r="X3704">
        <v>0</v>
      </c>
      <c r="Y3704" t="s">
        <v>8647</v>
      </c>
    </row>
    <row r="3705" spans="1:25" x14ac:dyDescent="0.2">
      <c r="A3705" t="s">
        <v>19434</v>
      </c>
      <c r="B3705">
        <v>2026</v>
      </c>
      <c r="C3705">
        <v>5</v>
      </c>
      <c r="D3705">
        <v>1</v>
      </c>
      <c r="E3705" t="s">
        <v>11912</v>
      </c>
      <c r="G3705">
        <v>105</v>
      </c>
      <c r="H3705" t="s">
        <v>8647</v>
      </c>
      <c r="I3705" t="s">
        <v>8647</v>
      </c>
      <c r="J3705">
        <v>1400</v>
      </c>
      <c r="K3705" t="s">
        <v>8647</v>
      </c>
      <c r="L3705">
        <v>0</v>
      </c>
      <c r="M3705">
        <v>0</v>
      </c>
      <c r="N3705" t="s">
        <v>8647</v>
      </c>
      <c r="O3705">
        <v>1</v>
      </c>
      <c r="P3705" t="s">
        <v>8647</v>
      </c>
      <c r="Q3705" t="s">
        <v>8647</v>
      </c>
      <c r="R3705">
        <v>0</v>
      </c>
      <c r="S3705">
        <v>0</v>
      </c>
      <c r="T3705">
        <v>0</v>
      </c>
      <c r="U3705">
        <v>0</v>
      </c>
      <c r="V3705" t="s">
        <v>8647</v>
      </c>
      <c r="W3705" t="s">
        <v>8647</v>
      </c>
      <c r="X3705">
        <v>0</v>
      </c>
      <c r="Y3705" t="s">
        <v>8647</v>
      </c>
    </row>
    <row r="3706" spans="1:25" x14ac:dyDescent="0.2">
      <c r="A3706" t="s">
        <v>19435</v>
      </c>
      <c r="B3706">
        <v>2026</v>
      </c>
      <c r="C3706">
        <v>5</v>
      </c>
      <c r="D3706">
        <v>1</v>
      </c>
      <c r="E3706" t="s">
        <v>11912</v>
      </c>
      <c r="G3706">
        <v>105</v>
      </c>
      <c r="H3706" t="s">
        <v>8647</v>
      </c>
      <c r="I3706" t="s">
        <v>8647</v>
      </c>
      <c r="J3706">
        <v>1200</v>
      </c>
      <c r="K3706" t="s">
        <v>8647</v>
      </c>
      <c r="L3706">
        <v>0</v>
      </c>
      <c r="M3706">
        <v>0</v>
      </c>
      <c r="N3706" t="s">
        <v>8647</v>
      </c>
      <c r="O3706">
        <v>1</v>
      </c>
      <c r="P3706" t="s">
        <v>8647</v>
      </c>
      <c r="Q3706" t="s">
        <v>8647</v>
      </c>
      <c r="R3706">
        <v>0</v>
      </c>
      <c r="S3706">
        <v>0</v>
      </c>
      <c r="T3706">
        <v>0</v>
      </c>
      <c r="U3706">
        <v>0</v>
      </c>
      <c r="V3706" t="s">
        <v>8647</v>
      </c>
      <c r="W3706" t="s">
        <v>8647</v>
      </c>
      <c r="X3706">
        <v>0</v>
      </c>
      <c r="Y3706" t="s">
        <v>8647</v>
      </c>
    </row>
    <row r="3707" spans="1:25" x14ac:dyDescent="0.2">
      <c r="A3707" t="s">
        <v>19436</v>
      </c>
      <c r="B3707">
        <v>2026</v>
      </c>
      <c r="C3707">
        <v>5</v>
      </c>
      <c r="D3707">
        <v>1</v>
      </c>
      <c r="E3707" t="s">
        <v>11912</v>
      </c>
      <c r="G3707">
        <v>105</v>
      </c>
      <c r="H3707" t="s">
        <v>8647</v>
      </c>
      <c r="I3707" t="s">
        <v>8647</v>
      </c>
      <c r="J3707">
        <v>1000</v>
      </c>
      <c r="K3707" t="s">
        <v>8647</v>
      </c>
      <c r="L3707">
        <v>0</v>
      </c>
      <c r="M3707">
        <v>0</v>
      </c>
      <c r="N3707" t="s">
        <v>8647</v>
      </c>
      <c r="O3707">
        <v>1</v>
      </c>
      <c r="P3707" t="s">
        <v>8647</v>
      </c>
      <c r="Q3707" t="s">
        <v>8647</v>
      </c>
      <c r="R3707">
        <v>0</v>
      </c>
      <c r="S3707">
        <v>0</v>
      </c>
      <c r="T3707">
        <v>0</v>
      </c>
      <c r="U3707">
        <v>0</v>
      </c>
      <c r="V3707" t="s">
        <v>8647</v>
      </c>
      <c r="W3707" t="s">
        <v>8647</v>
      </c>
      <c r="X3707">
        <v>0</v>
      </c>
      <c r="Y3707" t="s">
        <v>8647</v>
      </c>
    </row>
    <row r="3708" spans="1:25" x14ac:dyDescent="0.2">
      <c r="A3708" t="s">
        <v>19437</v>
      </c>
      <c r="B3708">
        <v>2026</v>
      </c>
      <c r="C3708">
        <v>5</v>
      </c>
      <c r="D3708">
        <v>1</v>
      </c>
      <c r="E3708" t="s">
        <v>11912</v>
      </c>
      <c r="G3708">
        <v>103</v>
      </c>
      <c r="H3708" t="s">
        <v>8647</v>
      </c>
      <c r="I3708" t="s">
        <v>8647</v>
      </c>
      <c r="J3708">
        <v>1400</v>
      </c>
      <c r="K3708" t="s">
        <v>8647</v>
      </c>
      <c r="L3708">
        <v>0</v>
      </c>
      <c r="M3708">
        <v>0</v>
      </c>
      <c r="N3708" t="s">
        <v>8647</v>
      </c>
      <c r="O3708">
        <v>1</v>
      </c>
      <c r="P3708" t="s">
        <v>8647</v>
      </c>
      <c r="Q3708" t="s">
        <v>8647</v>
      </c>
      <c r="R3708">
        <v>0</v>
      </c>
      <c r="S3708">
        <v>0</v>
      </c>
      <c r="T3708">
        <v>0</v>
      </c>
      <c r="U3708">
        <v>0</v>
      </c>
      <c r="V3708" t="s">
        <v>8647</v>
      </c>
      <c r="W3708" t="s">
        <v>8647</v>
      </c>
      <c r="X3708">
        <v>0</v>
      </c>
      <c r="Y3708" t="s">
        <v>8647</v>
      </c>
    </row>
    <row r="3709" spans="1:25" x14ac:dyDescent="0.2">
      <c r="A3709" t="s">
        <v>19437</v>
      </c>
      <c r="B3709">
        <v>2026</v>
      </c>
      <c r="C3709">
        <v>5</v>
      </c>
      <c r="D3709">
        <v>2</v>
      </c>
      <c r="E3709" t="s">
        <v>11913</v>
      </c>
      <c r="F3709" t="s">
        <v>13849</v>
      </c>
      <c r="G3709">
        <v>7</v>
      </c>
      <c r="H3709">
        <v>2250</v>
      </c>
      <c r="I3709">
        <v>611</v>
      </c>
      <c r="J3709">
        <v>2861</v>
      </c>
      <c r="K3709">
        <v>112790</v>
      </c>
      <c r="L3709">
        <v>0</v>
      </c>
      <c r="M3709">
        <v>0</v>
      </c>
      <c r="N3709" t="s">
        <v>5286</v>
      </c>
      <c r="O3709">
        <v>1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 s="1">
        <v>46173</v>
      </c>
      <c r="W3709" s="1">
        <v>46142</v>
      </c>
      <c r="X3709">
        <v>0</v>
      </c>
      <c r="Y3709" t="s">
        <v>8647</v>
      </c>
    </row>
    <row r="3710" spans="1:25" x14ac:dyDescent="0.2">
      <c r="A3710" t="s">
        <v>19438</v>
      </c>
      <c r="B3710">
        <v>2026</v>
      </c>
      <c r="C3710">
        <v>5</v>
      </c>
      <c r="D3710">
        <v>1</v>
      </c>
      <c r="E3710" t="s">
        <v>11912</v>
      </c>
      <c r="G3710">
        <v>105</v>
      </c>
      <c r="H3710" t="s">
        <v>8647</v>
      </c>
      <c r="I3710" t="s">
        <v>8647</v>
      </c>
      <c r="J3710">
        <v>1200</v>
      </c>
      <c r="K3710" t="s">
        <v>8647</v>
      </c>
      <c r="L3710">
        <v>0</v>
      </c>
      <c r="M3710">
        <v>0</v>
      </c>
      <c r="N3710" t="s">
        <v>8647</v>
      </c>
      <c r="O3710">
        <v>1</v>
      </c>
      <c r="P3710" t="s">
        <v>8647</v>
      </c>
      <c r="Q3710" t="s">
        <v>8647</v>
      </c>
      <c r="R3710">
        <v>0</v>
      </c>
      <c r="S3710">
        <v>0</v>
      </c>
      <c r="T3710">
        <v>0</v>
      </c>
      <c r="U3710">
        <v>0</v>
      </c>
      <c r="V3710" t="s">
        <v>8647</v>
      </c>
      <c r="W3710" t="s">
        <v>8647</v>
      </c>
      <c r="X3710">
        <v>0</v>
      </c>
      <c r="Y3710" t="s">
        <v>8647</v>
      </c>
    </row>
    <row r="3711" spans="1:25" x14ac:dyDescent="0.2">
      <c r="A3711" t="s">
        <v>19439</v>
      </c>
      <c r="B3711">
        <v>2026</v>
      </c>
      <c r="C3711">
        <v>5</v>
      </c>
      <c r="D3711">
        <v>1</v>
      </c>
      <c r="E3711" t="s">
        <v>11912</v>
      </c>
      <c r="G3711">
        <v>104</v>
      </c>
      <c r="H3711" t="s">
        <v>8647</v>
      </c>
      <c r="I3711" t="s">
        <v>8647</v>
      </c>
      <c r="J3711">
        <v>1400</v>
      </c>
      <c r="K3711" t="s">
        <v>8647</v>
      </c>
      <c r="L3711">
        <v>0</v>
      </c>
      <c r="M3711">
        <v>0</v>
      </c>
      <c r="N3711" t="s">
        <v>8647</v>
      </c>
      <c r="O3711">
        <v>1</v>
      </c>
      <c r="P3711" t="s">
        <v>8647</v>
      </c>
      <c r="Q3711" t="s">
        <v>8647</v>
      </c>
      <c r="R3711">
        <v>0</v>
      </c>
      <c r="S3711">
        <v>0</v>
      </c>
      <c r="T3711">
        <v>0</v>
      </c>
      <c r="U3711">
        <v>0</v>
      </c>
      <c r="V3711" t="s">
        <v>8647</v>
      </c>
      <c r="W3711" t="s">
        <v>8647</v>
      </c>
      <c r="X3711">
        <v>0</v>
      </c>
      <c r="Y3711" t="s">
        <v>8647</v>
      </c>
    </row>
    <row r="3712" spans="1:25" x14ac:dyDescent="0.2">
      <c r="A3712" t="s">
        <v>19439</v>
      </c>
      <c r="B3712">
        <v>2026</v>
      </c>
      <c r="C3712">
        <v>5</v>
      </c>
      <c r="D3712">
        <v>2</v>
      </c>
      <c r="E3712" t="s">
        <v>11913</v>
      </c>
      <c r="F3712" t="s">
        <v>13850</v>
      </c>
      <c r="G3712">
        <v>41</v>
      </c>
      <c r="H3712">
        <v>16670</v>
      </c>
      <c r="I3712">
        <v>5707</v>
      </c>
      <c r="J3712">
        <v>22377</v>
      </c>
      <c r="K3712">
        <v>1058390</v>
      </c>
      <c r="L3712">
        <v>0</v>
      </c>
      <c r="M3712">
        <v>0</v>
      </c>
      <c r="N3712" t="s">
        <v>5286</v>
      </c>
      <c r="O3712">
        <v>1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 s="1">
        <v>46173</v>
      </c>
      <c r="W3712" s="1">
        <v>46142</v>
      </c>
      <c r="X3712">
        <v>0</v>
      </c>
      <c r="Y3712" t="s">
        <v>8647</v>
      </c>
    </row>
    <row r="3713" spans="1:25" x14ac:dyDescent="0.2">
      <c r="A3713" t="s">
        <v>19440</v>
      </c>
      <c r="B3713">
        <v>2026</v>
      </c>
      <c r="C3713">
        <v>5</v>
      </c>
      <c r="D3713">
        <v>1</v>
      </c>
      <c r="E3713" t="s">
        <v>11912</v>
      </c>
      <c r="G3713">
        <v>104</v>
      </c>
      <c r="H3713" t="s">
        <v>8647</v>
      </c>
      <c r="I3713" t="s">
        <v>8647</v>
      </c>
      <c r="J3713">
        <v>1400</v>
      </c>
      <c r="K3713" t="s">
        <v>8647</v>
      </c>
      <c r="L3713">
        <v>0</v>
      </c>
      <c r="M3713">
        <v>0</v>
      </c>
      <c r="N3713" t="s">
        <v>8647</v>
      </c>
      <c r="O3713">
        <v>1</v>
      </c>
      <c r="P3713" t="s">
        <v>8647</v>
      </c>
      <c r="Q3713" t="s">
        <v>8647</v>
      </c>
      <c r="R3713">
        <v>0</v>
      </c>
      <c r="S3713">
        <v>0</v>
      </c>
      <c r="T3713">
        <v>0</v>
      </c>
      <c r="U3713">
        <v>0</v>
      </c>
      <c r="V3713" t="s">
        <v>8647</v>
      </c>
      <c r="W3713" t="s">
        <v>8647</v>
      </c>
      <c r="X3713">
        <v>0</v>
      </c>
      <c r="Y3713" t="s">
        <v>8647</v>
      </c>
    </row>
    <row r="3714" spans="1:25" x14ac:dyDescent="0.2">
      <c r="A3714" t="s">
        <v>19441</v>
      </c>
      <c r="B3714">
        <v>2026</v>
      </c>
      <c r="C3714">
        <v>5</v>
      </c>
      <c r="D3714">
        <v>1</v>
      </c>
      <c r="E3714" t="s">
        <v>11912</v>
      </c>
      <c r="G3714">
        <v>101</v>
      </c>
      <c r="H3714" t="s">
        <v>8647</v>
      </c>
      <c r="I3714" t="s">
        <v>8647</v>
      </c>
      <c r="J3714">
        <v>1400</v>
      </c>
      <c r="K3714" t="s">
        <v>8647</v>
      </c>
      <c r="L3714">
        <v>0</v>
      </c>
      <c r="M3714">
        <v>0</v>
      </c>
      <c r="N3714" t="s">
        <v>8647</v>
      </c>
      <c r="O3714">
        <v>1</v>
      </c>
      <c r="P3714" t="s">
        <v>8647</v>
      </c>
      <c r="Q3714" t="s">
        <v>8647</v>
      </c>
      <c r="R3714">
        <v>0</v>
      </c>
      <c r="S3714">
        <v>0</v>
      </c>
      <c r="T3714">
        <v>0</v>
      </c>
      <c r="U3714">
        <v>0</v>
      </c>
      <c r="V3714" t="s">
        <v>8647</v>
      </c>
      <c r="W3714" t="s">
        <v>8647</v>
      </c>
      <c r="X3714">
        <v>0</v>
      </c>
      <c r="Y3714" t="s">
        <v>8647</v>
      </c>
    </row>
    <row r="3715" spans="1:25" x14ac:dyDescent="0.2">
      <c r="A3715" t="s">
        <v>19442</v>
      </c>
      <c r="B3715">
        <v>2026</v>
      </c>
      <c r="C3715">
        <v>5</v>
      </c>
      <c r="D3715">
        <v>1</v>
      </c>
      <c r="E3715" t="s">
        <v>11912</v>
      </c>
      <c r="G3715">
        <v>104</v>
      </c>
      <c r="H3715" t="s">
        <v>8647</v>
      </c>
      <c r="I3715" t="s">
        <v>8647</v>
      </c>
      <c r="J3715">
        <v>800</v>
      </c>
      <c r="K3715" t="s">
        <v>8647</v>
      </c>
      <c r="L3715">
        <v>0</v>
      </c>
      <c r="M3715">
        <v>0</v>
      </c>
      <c r="N3715" t="s">
        <v>8647</v>
      </c>
      <c r="O3715">
        <v>1</v>
      </c>
      <c r="P3715" t="s">
        <v>8647</v>
      </c>
      <c r="Q3715" t="s">
        <v>8647</v>
      </c>
      <c r="R3715">
        <v>0</v>
      </c>
      <c r="S3715">
        <v>0</v>
      </c>
      <c r="T3715">
        <v>0</v>
      </c>
      <c r="U3715">
        <v>0</v>
      </c>
      <c r="V3715" t="s">
        <v>8647</v>
      </c>
      <c r="W3715" t="s">
        <v>8647</v>
      </c>
      <c r="X3715">
        <v>0</v>
      </c>
      <c r="Y3715" t="s">
        <v>8647</v>
      </c>
    </row>
    <row r="3716" spans="1:25" x14ac:dyDescent="0.2">
      <c r="A3716" t="s">
        <v>19442</v>
      </c>
      <c r="B3716">
        <v>2026</v>
      </c>
      <c r="C3716">
        <v>5</v>
      </c>
      <c r="D3716">
        <v>2</v>
      </c>
      <c r="E3716" t="s">
        <v>11913</v>
      </c>
      <c r="F3716" t="s">
        <v>13851</v>
      </c>
      <c r="G3716">
        <v>33</v>
      </c>
      <c r="H3716">
        <v>7230</v>
      </c>
      <c r="I3716">
        <v>5637</v>
      </c>
      <c r="J3716">
        <v>12867</v>
      </c>
      <c r="K3716">
        <v>1054740</v>
      </c>
      <c r="L3716">
        <v>0</v>
      </c>
      <c r="M3716">
        <v>0</v>
      </c>
      <c r="N3716" t="s">
        <v>5286</v>
      </c>
      <c r="O3716">
        <v>1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 s="1">
        <v>46173</v>
      </c>
      <c r="W3716" s="1">
        <v>46142</v>
      </c>
      <c r="X3716">
        <v>0</v>
      </c>
      <c r="Y3716" t="s">
        <v>8647</v>
      </c>
    </row>
    <row r="3717" spans="1:25" x14ac:dyDescent="0.2">
      <c r="A3717" t="s">
        <v>19443</v>
      </c>
      <c r="B3717">
        <v>2026</v>
      </c>
      <c r="C3717">
        <v>5</v>
      </c>
      <c r="D3717">
        <v>1</v>
      </c>
      <c r="E3717" t="s">
        <v>11912</v>
      </c>
      <c r="G3717">
        <v>104</v>
      </c>
      <c r="H3717" t="s">
        <v>8647</v>
      </c>
      <c r="I3717" t="s">
        <v>8647</v>
      </c>
      <c r="J3717">
        <v>1400</v>
      </c>
      <c r="K3717" t="s">
        <v>8647</v>
      </c>
      <c r="L3717">
        <v>0</v>
      </c>
      <c r="M3717">
        <v>0</v>
      </c>
      <c r="N3717" t="s">
        <v>8647</v>
      </c>
      <c r="O3717">
        <v>1</v>
      </c>
      <c r="P3717" t="s">
        <v>8647</v>
      </c>
      <c r="Q3717" t="s">
        <v>8647</v>
      </c>
      <c r="R3717">
        <v>0</v>
      </c>
      <c r="S3717">
        <v>0</v>
      </c>
      <c r="T3717">
        <v>0</v>
      </c>
      <c r="U3717">
        <v>0</v>
      </c>
      <c r="V3717" t="s">
        <v>8647</v>
      </c>
      <c r="W3717" t="s">
        <v>8647</v>
      </c>
      <c r="X3717">
        <v>0</v>
      </c>
      <c r="Y3717" t="s">
        <v>8647</v>
      </c>
    </row>
    <row r="3718" spans="1:25" x14ac:dyDescent="0.2">
      <c r="A3718" t="s">
        <v>19443</v>
      </c>
      <c r="B3718">
        <v>2026</v>
      </c>
      <c r="C3718">
        <v>5</v>
      </c>
      <c r="D3718">
        <v>2</v>
      </c>
      <c r="E3718" t="s">
        <v>11913</v>
      </c>
      <c r="F3718" t="s">
        <v>13852</v>
      </c>
      <c r="G3718">
        <v>99</v>
      </c>
      <c r="H3718">
        <v>10000</v>
      </c>
      <c r="I3718">
        <v>4970</v>
      </c>
      <c r="J3718">
        <v>14970</v>
      </c>
      <c r="K3718">
        <v>926347</v>
      </c>
      <c r="L3718">
        <v>0</v>
      </c>
      <c r="M3718">
        <v>0</v>
      </c>
      <c r="N3718" t="s">
        <v>5286</v>
      </c>
      <c r="O3718">
        <v>1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 s="1">
        <v>46173</v>
      </c>
      <c r="W3718" s="1">
        <v>46142</v>
      </c>
      <c r="X3718">
        <v>0</v>
      </c>
      <c r="Y3718" t="s">
        <v>8647</v>
      </c>
    </row>
    <row r="3719" spans="1:25" x14ac:dyDescent="0.2">
      <c r="A3719" t="s">
        <v>19444</v>
      </c>
      <c r="B3719">
        <v>2026</v>
      </c>
      <c r="C3719">
        <v>5</v>
      </c>
      <c r="D3719">
        <v>1</v>
      </c>
      <c r="E3719" t="s">
        <v>11912</v>
      </c>
      <c r="G3719">
        <v>102</v>
      </c>
      <c r="H3719" t="s">
        <v>8647</v>
      </c>
      <c r="I3719" t="s">
        <v>8647</v>
      </c>
      <c r="J3719">
        <v>600</v>
      </c>
      <c r="K3719" t="s">
        <v>8647</v>
      </c>
      <c r="L3719">
        <v>0</v>
      </c>
      <c r="M3719">
        <v>0</v>
      </c>
      <c r="N3719" t="s">
        <v>8647</v>
      </c>
      <c r="O3719">
        <v>1</v>
      </c>
      <c r="P3719" t="s">
        <v>8647</v>
      </c>
      <c r="Q3719" t="s">
        <v>8647</v>
      </c>
      <c r="R3719">
        <v>0</v>
      </c>
      <c r="S3719">
        <v>0</v>
      </c>
      <c r="T3719">
        <v>0</v>
      </c>
      <c r="U3719">
        <v>0</v>
      </c>
      <c r="V3719" t="s">
        <v>8647</v>
      </c>
      <c r="W3719" t="s">
        <v>8647</v>
      </c>
      <c r="X3719">
        <v>0</v>
      </c>
      <c r="Y3719" t="s">
        <v>8647</v>
      </c>
    </row>
    <row r="3720" spans="1:25" x14ac:dyDescent="0.2">
      <c r="A3720" t="s">
        <v>19445</v>
      </c>
      <c r="B3720">
        <v>2026</v>
      </c>
      <c r="C3720">
        <v>5</v>
      </c>
      <c r="D3720">
        <v>1</v>
      </c>
      <c r="E3720" t="s">
        <v>11912</v>
      </c>
      <c r="G3720">
        <v>104</v>
      </c>
      <c r="H3720" t="s">
        <v>8647</v>
      </c>
      <c r="I3720" t="s">
        <v>8647</v>
      </c>
      <c r="J3720">
        <v>1400</v>
      </c>
      <c r="K3720" t="s">
        <v>8647</v>
      </c>
      <c r="L3720">
        <v>0</v>
      </c>
      <c r="M3720">
        <v>0</v>
      </c>
      <c r="N3720" t="s">
        <v>8647</v>
      </c>
      <c r="O3720">
        <v>1</v>
      </c>
      <c r="P3720" t="s">
        <v>8647</v>
      </c>
      <c r="Q3720" t="s">
        <v>8647</v>
      </c>
      <c r="R3720">
        <v>0</v>
      </c>
      <c r="S3720">
        <v>0</v>
      </c>
      <c r="T3720">
        <v>0</v>
      </c>
      <c r="U3720">
        <v>0</v>
      </c>
      <c r="V3720" t="s">
        <v>8647</v>
      </c>
      <c r="W3720" t="s">
        <v>8647</v>
      </c>
      <c r="X3720">
        <v>0</v>
      </c>
      <c r="Y3720" t="s">
        <v>8647</v>
      </c>
    </row>
    <row r="3721" spans="1:25" x14ac:dyDescent="0.2">
      <c r="A3721" t="s">
        <v>19445</v>
      </c>
      <c r="B3721">
        <v>2026</v>
      </c>
      <c r="C3721">
        <v>5</v>
      </c>
      <c r="D3721">
        <v>2</v>
      </c>
      <c r="E3721" t="s">
        <v>11981</v>
      </c>
      <c r="F3721" t="s">
        <v>13853</v>
      </c>
      <c r="G3721">
        <v>26</v>
      </c>
      <c r="H3721">
        <v>2920</v>
      </c>
      <c r="I3721">
        <v>313</v>
      </c>
      <c r="J3721">
        <v>3233</v>
      </c>
      <c r="K3721">
        <v>64080</v>
      </c>
      <c r="L3721">
        <v>0</v>
      </c>
      <c r="M3721">
        <v>0</v>
      </c>
      <c r="N3721" t="s">
        <v>5311</v>
      </c>
      <c r="O3721">
        <v>1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 s="1">
        <v>46173</v>
      </c>
      <c r="W3721" s="1">
        <v>46142</v>
      </c>
      <c r="X3721">
        <v>0</v>
      </c>
      <c r="Y3721" t="s">
        <v>8647</v>
      </c>
    </row>
    <row r="3722" spans="1:25" x14ac:dyDescent="0.2">
      <c r="A3722" t="s">
        <v>19446</v>
      </c>
      <c r="B3722">
        <v>2026</v>
      </c>
      <c r="C3722">
        <v>5</v>
      </c>
      <c r="D3722">
        <v>1</v>
      </c>
      <c r="E3722" t="s">
        <v>11912</v>
      </c>
      <c r="G3722">
        <v>103</v>
      </c>
      <c r="H3722" t="s">
        <v>8647</v>
      </c>
      <c r="I3722" t="s">
        <v>8647</v>
      </c>
      <c r="J3722">
        <v>1400</v>
      </c>
      <c r="K3722" t="s">
        <v>8647</v>
      </c>
      <c r="L3722">
        <v>0</v>
      </c>
      <c r="M3722">
        <v>0</v>
      </c>
      <c r="N3722" t="s">
        <v>8647</v>
      </c>
      <c r="O3722">
        <v>1</v>
      </c>
      <c r="P3722" t="s">
        <v>8647</v>
      </c>
      <c r="Q3722" t="s">
        <v>8647</v>
      </c>
      <c r="R3722">
        <v>0</v>
      </c>
      <c r="S3722">
        <v>0</v>
      </c>
      <c r="T3722">
        <v>0</v>
      </c>
      <c r="U3722">
        <v>0</v>
      </c>
      <c r="V3722" t="s">
        <v>8647</v>
      </c>
      <c r="W3722" t="s">
        <v>8647</v>
      </c>
      <c r="X3722">
        <v>0</v>
      </c>
      <c r="Y3722" t="s">
        <v>8647</v>
      </c>
    </row>
    <row r="3723" spans="1:25" x14ac:dyDescent="0.2">
      <c r="A3723" t="s">
        <v>19446</v>
      </c>
      <c r="B3723">
        <v>2026</v>
      </c>
      <c r="C3723">
        <v>5</v>
      </c>
      <c r="D3723">
        <v>2</v>
      </c>
      <c r="E3723" t="s">
        <v>11913</v>
      </c>
      <c r="F3723" t="s">
        <v>13854</v>
      </c>
      <c r="G3723">
        <v>31</v>
      </c>
      <c r="H3723">
        <v>16950</v>
      </c>
      <c r="I3723">
        <v>2530</v>
      </c>
      <c r="J3723">
        <v>19480</v>
      </c>
      <c r="K3723">
        <v>459750</v>
      </c>
      <c r="L3723">
        <v>0</v>
      </c>
      <c r="M3723">
        <v>0</v>
      </c>
      <c r="N3723" t="s">
        <v>5286</v>
      </c>
      <c r="O3723">
        <v>1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 s="1">
        <v>46173</v>
      </c>
      <c r="W3723" s="1">
        <v>46142</v>
      </c>
      <c r="X3723">
        <v>0</v>
      </c>
      <c r="Y3723" t="s">
        <v>8647</v>
      </c>
    </row>
    <row r="3724" spans="1:25" x14ac:dyDescent="0.2">
      <c r="A3724" t="s">
        <v>19446</v>
      </c>
      <c r="B3724">
        <v>2026</v>
      </c>
      <c r="C3724">
        <v>5</v>
      </c>
      <c r="D3724">
        <v>3</v>
      </c>
      <c r="E3724" t="s">
        <v>11918</v>
      </c>
      <c r="F3724" t="s">
        <v>13855</v>
      </c>
      <c r="G3724">
        <v>14</v>
      </c>
      <c r="H3724">
        <v>1670</v>
      </c>
      <c r="I3724">
        <v>101</v>
      </c>
      <c r="J3724">
        <v>1771</v>
      </c>
      <c r="K3724">
        <v>16620</v>
      </c>
      <c r="L3724">
        <v>0</v>
      </c>
      <c r="M3724">
        <v>0</v>
      </c>
      <c r="N3724" t="s">
        <v>5288</v>
      </c>
      <c r="O3724">
        <v>1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 s="1">
        <v>46173</v>
      </c>
      <c r="W3724" s="1">
        <v>46142</v>
      </c>
      <c r="X3724">
        <v>0</v>
      </c>
      <c r="Y3724" t="s">
        <v>8647</v>
      </c>
    </row>
    <row r="3725" spans="1:25" x14ac:dyDescent="0.2">
      <c r="A3725" t="s">
        <v>19446</v>
      </c>
      <c r="B3725">
        <v>2026</v>
      </c>
      <c r="C3725">
        <v>5</v>
      </c>
      <c r="D3725">
        <v>4</v>
      </c>
      <c r="E3725" t="s">
        <v>11981</v>
      </c>
      <c r="F3725" t="s">
        <v>13856</v>
      </c>
      <c r="G3725">
        <v>28</v>
      </c>
      <c r="H3725">
        <v>3750</v>
      </c>
      <c r="I3725">
        <v>368</v>
      </c>
      <c r="J3725">
        <v>4118</v>
      </c>
      <c r="K3725">
        <v>75000</v>
      </c>
      <c r="L3725">
        <v>0</v>
      </c>
      <c r="M3725">
        <v>0</v>
      </c>
      <c r="N3725" t="s">
        <v>5311</v>
      </c>
      <c r="O3725">
        <v>1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 s="1">
        <v>46173</v>
      </c>
      <c r="W3725" s="1">
        <v>46142</v>
      </c>
      <c r="X3725">
        <v>0</v>
      </c>
      <c r="Y3725" t="s">
        <v>8647</v>
      </c>
    </row>
    <row r="3726" spans="1:25" x14ac:dyDescent="0.2">
      <c r="A3726" t="s">
        <v>19447</v>
      </c>
      <c r="B3726">
        <v>2026</v>
      </c>
      <c r="C3726">
        <v>5</v>
      </c>
      <c r="D3726">
        <v>1</v>
      </c>
      <c r="E3726" t="s">
        <v>11912</v>
      </c>
      <c r="G3726">
        <v>102</v>
      </c>
      <c r="H3726" t="s">
        <v>8647</v>
      </c>
      <c r="I3726" t="s">
        <v>8647</v>
      </c>
      <c r="J3726">
        <v>1400</v>
      </c>
      <c r="K3726" t="s">
        <v>8647</v>
      </c>
      <c r="L3726">
        <v>0</v>
      </c>
      <c r="M3726">
        <v>0</v>
      </c>
      <c r="N3726" t="s">
        <v>8647</v>
      </c>
      <c r="O3726">
        <v>1</v>
      </c>
      <c r="P3726" t="s">
        <v>8647</v>
      </c>
      <c r="Q3726" t="s">
        <v>8647</v>
      </c>
      <c r="R3726">
        <v>0</v>
      </c>
      <c r="S3726">
        <v>0</v>
      </c>
      <c r="T3726">
        <v>0</v>
      </c>
      <c r="U3726">
        <v>0</v>
      </c>
      <c r="V3726" t="s">
        <v>8647</v>
      </c>
      <c r="W3726" t="s">
        <v>8647</v>
      </c>
      <c r="X3726">
        <v>0</v>
      </c>
      <c r="Y3726" t="s">
        <v>8647</v>
      </c>
    </row>
    <row r="3727" spans="1:25" x14ac:dyDescent="0.2">
      <c r="A3727" t="s">
        <v>19447</v>
      </c>
      <c r="B3727">
        <v>2026</v>
      </c>
      <c r="C3727">
        <v>5</v>
      </c>
      <c r="D3727">
        <v>2</v>
      </c>
      <c r="E3727" t="s">
        <v>11913</v>
      </c>
      <c r="F3727" t="s">
        <v>13857</v>
      </c>
      <c r="G3727">
        <v>33</v>
      </c>
      <c r="H3727">
        <v>15420</v>
      </c>
      <c r="I3727">
        <v>10134</v>
      </c>
      <c r="J3727">
        <v>25554</v>
      </c>
      <c r="K3727">
        <v>1893650</v>
      </c>
      <c r="L3727">
        <v>0</v>
      </c>
      <c r="M3727">
        <v>0</v>
      </c>
      <c r="N3727" t="s">
        <v>5286</v>
      </c>
      <c r="O3727">
        <v>1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 s="1">
        <v>46173</v>
      </c>
      <c r="W3727" s="1">
        <v>46142</v>
      </c>
      <c r="X3727">
        <v>0</v>
      </c>
      <c r="Y3727" t="s">
        <v>8647</v>
      </c>
    </row>
    <row r="3728" spans="1:25" x14ac:dyDescent="0.2">
      <c r="A3728" t="s">
        <v>19447</v>
      </c>
      <c r="B3728">
        <v>2026</v>
      </c>
      <c r="C3728">
        <v>5</v>
      </c>
      <c r="D3728">
        <v>3</v>
      </c>
      <c r="E3728" t="s">
        <v>11918</v>
      </c>
      <c r="F3728" t="s">
        <v>13858</v>
      </c>
      <c r="G3728">
        <v>14</v>
      </c>
      <c r="H3728">
        <v>3340</v>
      </c>
      <c r="I3728">
        <v>189</v>
      </c>
      <c r="J3728">
        <v>3529</v>
      </c>
      <c r="K3728">
        <v>30940</v>
      </c>
      <c r="L3728">
        <v>0</v>
      </c>
      <c r="M3728">
        <v>0</v>
      </c>
      <c r="N3728" t="s">
        <v>5288</v>
      </c>
      <c r="O3728">
        <v>1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 s="1">
        <v>46173</v>
      </c>
      <c r="W3728" s="1">
        <v>46142</v>
      </c>
      <c r="X3728">
        <v>0</v>
      </c>
      <c r="Y3728" t="s">
        <v>8647</v>
      </c>
    </row>
    <row r="3729" spans="1:25" x14ac:dyDescent="0.2">
      <c r="A3729" t="s">
        <v>19447</v>
      </c>
      <c r="B3729">
        <v>2026</v>
      </c>
      <c r="C3729">
        <v>5</v>
      </c>
      <c r="D3729">
        <v>4</v>
      </c>
      <c r="E3729" t="s">
        <v>11913</v>
      </c>
      <c r="F3729" t="s">
        <v>13859</v>
      </c>
      <c r="G3729">
        <v>1</v>
      </c>
      <c r="H3729">
        <v>6400</v>
      </c>
      <c r="I3729">
        <v>3387</v>
      </c>
      <c r="J3729">
        <v>9787</v>
      </c>
      <c r="K3729">
        <v>165649.84</v>
      </c>
      <c r="L3729">
        <v>0</v>
      </c>
      <c r="M3729">
        <v>0</v>
      </c>
      <c r="N3729" t="s">
        <v>5356</v>
      </c>
      <c r="O3729">
        <v>1</v>
      </c>
      <c r="P3729">
        <v>2887</v>
      </c>
      <c r="Q3729">
        <v>0</v>
      </c>
      <c r="R3729">
        <v>0</v>
      </c>
      <c r="S3729">
        <v>0</v>
      </c>
      <c r="T3729">
        <v>0</v>
      </c>
      <c r="U3729">
        <v>0</v>
      </c>
      <c r="V3729" s="1">
        <v>46173</v>
      </c>
      <c r="W3729" s="1">
        <v>46120</v>
      </c>
      <c r="X3729">
        <v>1</v>
      </c>
      <c r="Y3729" t="s">
        <v>8647</v>
      </c>
    </row>
    <row r="3730" spans="1:25" x14ac:dyDescent="0.2">
      <c r="A3730" t="s">
        <v>19448</v>
      </c>
      <c r="B3730">
        <v>2026</v>
      </c>
      <c r="C3730">
        <v>5</v>
      </c>
      <c r="D3730">
        <v>1</v>
      </c>
      <c r="E3730" t="s">
        <v>11912</v>
      </c>
      <c r="G3730">
        <v>103</v>
      </c>
      <c r="H3730" t="s">
        <v>8647</v>
      </c>
      <c r="I3730" t="s">
        <v>8647</v>
      </c>
      <c r="J3730">
        <v>1400</v>
      </c>
      <c r="K3730" t="s">
        <v>8647</v>
      </c>
      <c r="L3730">
        <v>0</v>
      </c>
      <c r="M3730">
        <v>0</v>
      </c>
      <c r="N3730" t="s">
        <v>8647</v>
      </c>
      <c r="O3730">
        <v>1</v>
      </c>
      <c r="P3730" t="s">
        <v>8647</v>
      </c>
      <c r="Q3730" t="s">
        <v>8647</v>
      </c>
      <c r="R3730">
        <v>0</v>
      </c>
      <c r="S3730">
        <v>0</v>
      </c>
      <c r="T3730">
        <v>0</v>
      </c>
      <c r="U3730">
        <v>0</v>
      </c>
      <c r="V3730" t="s">
        <v>8647</v>
      </c>
      <c r="W3730" t="s">
        <v>8647</v>
      </c>
      <c r="X3730">
        <v>0</v>
      </c>
      <c r="Y3730" t="s">
        <v>8647</v>
      </c>
    </row>
    <row r="3731" spans="1:25" x14ac:dyDescent="0.2">
      <c r="A3731" t="s">
        <v>19448</v>
      </c>
      <c r="B3731">
        <v>2026</v>
      </c>
      <c r="C3731">
        <v>5</v>
      </c>
      <c r="D3731">
        <v>2</v>
      </c>
      <c r="E3731" t="s">
        <v>11913</v>
      </c>
      <c r="F3731" t="s">
        <v>13860</v>
      </c>
      <c r="G3731">
        <v>10</v>
      </c>
      <c r="H3731">
        <v>6670</v>
      </c>
      <c r="I3731">
        <v>4958</v>
      </c>
      <c r="J3731">
        <v>11628</v>
      </c>
      <c r="K3731">
        <v>927340</v>
      </c>
      <c r="L3731">
        <v>0</v>
      </c>
      <c r="M3731">
        <v>0</v>
      </c>
      <c r="N3731" t="s">
        <v>5286</v>
      </c>
      <c r="O3731">
        <v>1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 s="1">
        <v>46173</v>
      </c>
      <c r="W3731" s="1">
        <v>46142</v>
      </c>
      <c r="X3731">
        <v>0</v>
      </c>
      <c r="Y3731" t="s">
        <v>8647</v>
      </c>
    </row>
    <row r="3732" spans="1:25" x14ac:dyDescent="0.2">
      <c r="A3732" t="s">
        <v>19449</v>
      </c>
      <c r="B3732">
        <v>2026</v>
      </c>
      <c r="C3732">
        <v>5</v>
      </c>
      <c r="D3732">
        <v>1</v>
      </c>
      <c r="E3732" t="s">
        <v>11912</v>
      </c>
      <c r="G3732">
        <v>103</v>
      </c>
      <c r="H3732" t="s">
        <v>8647</v>
      </c>
      <c r="I3732" t="s">
        <v>8647</v>
      </c>
      <c r="J3732">
        <v>1400</v>
      </c>
      <c r="K3732" t="s">
        <v>8647</v>
      </c>
      <c r="L3732">
        <v>0</v>
      </c>
      <c r="M3732">
        <v>0</v>
      </c>
      <c r="N3732" t="s">
        <v>8647</v>
      </c>
      <c r="O3732">
        <v>1</v>
      </c>
      <c r="P3732" t="s">
        <v>8647</v>
      </c>
      <c r="Q3732" t="s">
        <v>8647</v>
      </c>
      <c r="R3732">
        <v>0</v>
      </c>
      <c r="S3732">
        <v>0</v>
      </c>
      <c r="T3732">
        <v>0</v>
      </c>
      <c r="U3732">
        <v>0</v>
      </c>
      <c r="V3732" t="s">
        <v>8647</v>
      </c>
      <c r="W3732" t="s">
        <v>8647</v>
      </c>
      <c r="X3732">
        <v>0</v>
      </c>
      <c r="Y3732" t="s">
        <v>8647</v>
      </c>
    </row>
    <row r="3733" spans="1:25" x14ac:dyDescent="0.2">
      <c r="A3733" t="s">
        <v>19450</v>
      </c>
      <c r="B3733">
        <v>2026</v>
      </c>
      <c r="C3733">
        <v>5</v>
      </c>
      <c r="D3733">
        <v>1</v>
      </c>
      <c r="E3733" t="s">
        <v>11912</v>
      </c>
      <c r="G3733">
        <v>103</v>
      </c>
      <c r="H3733" t="s">
        <v>8647</v>
      </c>
      <c r="I3733" t="s">
        <v>8647</v>
      </c>
      <c r="J3733">
        <v>1000</v>
      </c>
      <c r="K3733" t="s">
        <v>8647</v>
      </c>
      <c r="L3733">
        <v>0</v>
      </c>
      <c r="M3733">
        <v>0</v>
      </c>
      <c r="N3733" t="s">
        <v>8647</v>
      </c>
      <c r="O3733">
        <v>1</v>
      </c>
      <c r="P3733" t="s">
        <v>8647</v>
      </c>
      <c r="Q3733" t="s">
        <v>8647</v>
      </c>
      <c r="R3733">
        <v>0</v>
      </c>
      <c r="S3733">
        <v>0</v>
      </c>
      <c r="T3733">
        <v>0</v>
      </c>
      <c r="U3733">
        <v>0</v>
      </c>
      <c r="V3733" t="s">
        <v>8647</v>
      </c>
      <c r="W3733" t="s">
        <v>8647</v>
      </c>
      <c r="X3733">
        <v>0</v>
      </c>
      <c r="Y3733" t="s">
        <v>8647</v>
      </c>
    </row>
    <row r="3734" spans="1:25" x14ac:dyDescent="0.2">
      <c r="A3734" t="s">
        <v>19450</v>
      </c>
      <c r="B3734">
        <v>2026</v>
      </c>
      <c r="C3734">
        <v>5</v>
      </c>
      <c r="D3734">
        <v>2</v>
      </c>
      <c r="E3734" t="s">
        <v>11981</v>
      </c>
      <c r="F3734" t="s">
        <v>13861</v>
      </c>
      <c r="G3734">
        <v>3</v>
      </c>
      <c r="H3734">
        <v>3550</v>
      </c>
      <c r="I3734">
        <v>761</v>
      </c>
      <c r="J3734">
        <v>4311</v>
      </c>
      <c r="K3734">
        <v>159350</v>
      </c>
      <c r="L3734">
        <v>0</v>
      </c>
      <c r="M3734">
        <v>0</v>
      </c>
      <c r="N3734" t="s">
        <v>5311</v>
      </c>
      <c r="O3734">
        <v>1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 s="1">
        <v>46173</v>
      </c>
      <c r="W3734" s="1">
        <v>46142</v>
      </c>
      <c r="X3734">
        <v>0</v>
      </c>
      <c r="Y3734" t="s">
        <v>8647</v>
      </c>
    </row>
    <row r="3735" spans="1:25" x14ac:dyDescent="0.2">
      <c r="A3735" t="s">
        <v>19450</v>
      </c>
      <c r="B3735">
        <v>2026</v>
      </c>
      <c r="C3735">
        <v>5</v>
      </c>
      <c r="D3735">
        <v>3</v>
      </c>
      <c r="E3735" t="s">
        <v>11913</v>
      </c>
      <c r="F3735" t="s">
        <v>13862</v>
      </c>
      <c r="G3735">
        <v>6</v>
      </c>
      <c r="H3735">
        <v>6670</v>
      </c>
      <c r="I3735">
        <v>5094</v>
      </c>
      <c r="J3735">
        <v>11764</v>
      </c>
      <c r="K3735">
        <v>953044</v>
      </c>
      <c r="L3735">
        <v>0</v>
      </c>
      <c r="M3735">
        <v>0</v>
      </c>
      <c r="N3735" t="s">
        <v>5286</v>
      </c>
      <c r="O3735">
        <v>1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 s="1">
        <v>46173</v>
      </c>
      <c r="W3735" s="1">
        <v>46142</v>
      </c>
      <c r="X3735">
        <v>0</v>
      </c>
      <c r="Y3735" t="s">
        <v>8647</v>
      </c>
    </row>
    <row r="3736" spans="1:25" x14ac:dyDescent="0.2">
      <c r="A3736" t="s">
        <v>19451</v>
      </c>
      <c r="B3736">
        <v>2026</v>
      </c>
      <c r="C3736">
        <v>5</v>
      </c>
      <c r="D3736">
        <v>1</v>
      </c>
      <c r="E3736" t="s">
        <v>11912</v>
      </c>
      <c r="G3736">
        <v>102</v>
      </c>
      <c r="H3736" t="s">
        <v>8647</v>
      </c>
      <c r="I3736" t="s">
        <v>8647</v>
      </c>
      <c r="J3736">
        <v>1400</v>
      </c>
      <c r="K3736" t="s">
        <v>8647</v>
      </c>
      <c r="L3736">
        <v>0</v>
      </c>
      <c r="M3736">
        <v>0</v>
      </c>
      <c r="N3736" t="s">
        <v>8647</v>
      </c>
      <c r="O3736">
        <v>1</v>
      </c>
      <c r="P3736" t="s">
        <v>8647</v>
      </c>
      <c r="Q3736" t="s">
        <v>8647</v>
      </c>
      <c r="R3736">
        <v>0</v>
      </c>
      <c r="S3736">
        <v>0</v>
      </c>
      <c r="T3736">
        <v>0</v>
      </c>
      <c r="U3736">
        <v>0</v>
      </c>
      <c r="V3736" t="s">
        <v>8647</v>
      </c>
      <c r="W3736" t="s">
        <v>8647</v>
      </c>
      <c r="X3736">
        <v>0</v>
      </c>
      <c r="Y3736" t="s">
        <v>8647</v>
      </c>
    </row>
    <row r="3737" spans="1:25" x14ac:dyDescent="0.2">
      <c r="A3737" t="s">
        <v>19452</v>
      </c>
      <c r="B3737">
        <v>2026</v>
      </c>
      <c r="C3737">
        <v>5</v>
      </c>
      <c r="D3737">
        <v>1</v>
      </c>
      <c r="E3737" t="s">
        <v>11912</v>
      </c>
      <c r="G3737">
        <v>100</v>
      </c>
      <c r="H3737" t="s">
        <v>8647</v>
      </c>
      <c r="I3737" t="s">
        <v>8647</v>
      </c>
      <c r="J3737">
        <v>1400</v>
      </c>
      <c r="K3737" t="s">
        <v>8647</v>
      </c>
      <c r="L3737">
        <v>0</v>
      </c>
      <c r="M3737">
        <v>0</v>
      </c>
      <c r="N3737" t="s">
        <v>8647</v>
      </c>
      <c r="O3737">
        <v>1</v>
      </c>
      <c r="P3737" t="s">
        <v>8647</v>
      </c>
      <c r="Q3737" t="s">
        <v>8647</v>
      </c>
      <c r="R3737">
        <v>0</v>
      </c>
      <c r="S3737">
        <v>0</v>
      </c>
      <c r="T3737">
        <v>0</v>
      </c>
      <c r="U3737">
        <v>0</v>
      </c>
      <c r="V3737" t="s">
        <v>8647</v>
      </c>
      <c r="W3737" t="s">
        <v>8647</v>
      </c>
      <c r="X3737">
        <v>0</v>
      </c>
      <c r="Y3737" t="s">
        <v>8647</v>
      </c>
    </row>
    <row r="3738" spans="1:25" x14ac:dyDescent="0.2">
      <c r="A3738" t="s">
        <v>19452</v>
      </c>
      <c r="B3738">
        <v>2026</v>
      </c>
      <c r="C3738">
        <v>5</v>
      </c>
      <c r="D3738">
        <v>2</v>
      </c>
      <c r="E3738" t="s">
        <v>11918</v>
      </c>
      <c r="F3738" t="s">
        <v>13863</v>
      </c>
      <c r="G3738">
        <v>1</v>
      </c>
      <c r="H3738">
        <v>2090</v>
      </c>
      <c r="I3738">
        <v>516</v>
      </c>
      <c r="J3738">
        <v>2606</v>
      </c>
      <c r="K3738">
        <v>47910</v>
      </c>
      <c r="L3738">
        <v>0</v>
      </c>
      <c r="M3738">
        <v>0</v>
      </c>
      <c r="N3738" t="s">
        <v>5288</v>
      </c>
      <c r="O3738">
        <v>1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 s="1">
        <v>46173</v>
      </c>
      <c r="W3738" s="1">
        <v>46115</v>
      </c>
      <c r="X3738">
        <v>0</v>
      </c>
      <c r="Y3738" t="s">
        <v>8647</v>
      </c>
    </row>
    <row r="3739" spans="1:25" x14ac:dyDescent="0.2">
      <c r="A3739" t="s">
        <v>19452</v>
      </c>
      <c r="B3739">
        <v>2026</v>
      </c>
      <c r="C3739">
        <v>5</v>
      </c>
      <c r="D3739">
        <v>3</v>
      </c>
      <c r="E3739" t="s">
        <v>11913</v>
      </c>
      <c r="F3739" t="s">
        <v>13864</v>
      </c>
      <c r="G3739">
        <v>49</v>
      </c>
      <c r="H3739">
        <v>17140</v>
      </c>
      <c r="I3739">
        <v>6918</v>
      </c>
      <c r="J3739">
        <v>24058</v>
      </c>
      <c r="K3739">
        <v>1286050</v>
      </c>
      <c r="L3739">
        <v>0</v>
      </c>
      <c r="M3739">
        <v>0</v>
      </c>
      <c r="N3739" t="s">
        <v>5286</v>
      </c>
      <c r="O3739">
        <v>1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 s="1">
        <v>46173</v>
      </c>
      <c r="W3739" s="1">
        <v>46142</v>
      </c>
      <c r="X3739">
        <v>0</v>
      </c>
      <c r="Y3739" t="s">
        <v>8647</v>
      </c>
    </row>
    <row r="3740" spans="1:25" x14ac:dyDescent="0.2">
      <c r="A3740" t="s">
        <v>19452</v>
      </c>
      <c r="B3740">
        <v>2026</v>
      </c>
      <c r="C3740">
        <v>5</v>
      </c>
      <c r="D3740">
        <v>4</v>
      </c>
      <c r="E3740" t="s">
        <v>11981</v>
      </c>
      <c r="F3740" t="s">
        <v>13865</v>
      </c>
      <c r="G3740">
        <v>17</v>
      </c>
      <c r="H3740">
        <v>730</v>
      </c>
      <c r="I3740">
        <v>109</v>
      </c>
      <c r="J3740">
        <v>839</v>
      </c>
      <c r="K3740">
        <v>22590</v>
      </c>
      <c r="L3740">
        <v>0</v>
      </c>
      <c r="M3740">
        <v>0</v>
      </c>
      <c r="N3740" t="s">
        <v>5311</v>
      </c>
      <c r="O3740">
        <v>1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 s="1">
        <v>46173</v>
      </c>
      <c r="W3740" s="1">
        <v>46142</v>
      </c>
      <c r="X3740">
        <v>0</v>
      </c>
      <c r="Y3740" t="s">
        <v>8647</v>
      </c>
    </row>
    <row r="3741" spans="1:25" x14ac:dyDescent="0.2">
      <c r="A3741" t="s">
        <v>19453</v>
      </c>
      <c r="B3741">
        <v>2026</v>
      </c>
      <c r="C3741">
        <v>5</v>
      </c>
      <c r="D3741">
        <v>1</v>
      </c>
      <c r="E3741" t="s">
        <v>11912</v>
      </c>
      <c r="G3741">
        <v>101</v>
      </c>
      <c r="H3741" t="s">
        <v>8647</v>
      </c>
      <c r="I3741" t="s">
        <v>8647</v>
      </c>
      <c r="J3741">
        <v>1000</v>
      </c>
      <c r="K3741" t="s">
        <v>8647</v>
      </c>
      <c r="L3741">
        <v>0</v>
      </c>
      <c r="M3741">
        <v>0</v>
      </c>
      <c r="N3741" t="s">
        <v>8647</v>
      </c>
      <c r="O3741">
        <v>1</v>
      </c>
      <c r="P3741" t="s">
        <v>8647</v>
      </c>
      <c r="Q3741" t="s">
        <v>8647</v>
      </c>
      <c r="R3741">
        <v>0</v>
      </c>
      <c r="S3741">
        <v>0</v>
      </c>
      <c r="T3741">
        <v>0</v>
      </c>
      <c r="U3741">
        <v>0</v>
      </c>
      <c r="V3741" t="s">
        <v>8647</v>
      </c>
      <c r="W3741" t="s">
        <v>8647</v>
      </c>
      <c r="X3741">
        <v>0</v>
      </c>
      <c r="Y3741" t="s">
        <v>8647</v>
      </c>
    </row>
    <row r="3742" spans="1:25" x14ac:dyDescent="0.2">
      <c r="A3742" t="s">
        <v>19453</v>
      </c>
      <c r="B3742">
        <v>2026</v>
      </c>
      <c r="C3742">
        <v>5</v>
      </c>
      <c r="D3742">
        <v>2</v>
      </c>
      <c r="E3742" t="s">
        <v>11913</v>
      </c>
      <c r="F3742" t="s">
        <v>13866</v>
      </c>
      <c r="G3742">
        <v>14</v>
      </c>
      <c r="H3742">
        <v>11910</v>
      </c>
      <c r="I3742">
        <v>12390</v>
      </c>
      <c r="J3742">
        <v>24300</v>
      </c>
      <c r="K3742">
        <v>2322200</v>
      </c>
      <c r="L3742">
        <v>0</v>
      </c>
      <c r="M3742">
        <v>0</v>
      </c>
      <c r="N3742" t="s">
        <v>5286</v>
      </c>
      <c r="O3742">
        <v>1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 s="1">
        <v>46173</v>
      </c>
      <c r="W3742" s="1">
        <v>46142</v>
      </c>
      <c r="X3742">
        <v>0</v>
      </c>
      <c r="Y3742" t="s">
        <v>8647</v>
      </c>
    </row>
    <row r="3743" spans="1:25" x14ac:dyDescent="0.2">
      <c r="A3743" t="s">
        <v>19454</v>
      </c>
      <c r="B3743">
        <v>2026</v>
      </c>
      <c r="C3743">
        <v>5</v>
      </c>
      <c r="D3743">
        <v>1</v>
      </c>
      <c r="E3743" t="s">
        <v>11912</v>
      </c>
      <c r="G3743">
        <v>102</v>
      </c>
      <c r="H3743" t="s">
        <v>8647</v>
      </c>
      <c r="I3743" t="s">
        <v>8647</v>
      </c>
      <c r="J3743">
        <v>1400</v>
      </c>
      <c r="K3743" t="s">
        <v>8647</v>
      </c>
      <c r="L3743">
        <v>0</v>
      </c>
      <c r="M3743">
        <v>0</v>
      </c>
      <c r="N3743" t="s">
        <v>8647</v>
      </c>
      <c r="O3743">
        <v>1</v>
      </c>
      <c r="P3743" t="s">
        <v>8647</v>
      </c>
      <c r="Q3743" t="s">
        <v>8647</v>
      </c>
      <c r="R3743">
        <v>0</v>
      </c>
      <c r="S3743">
        <v>0</v>
      </c>
      <c r="T3743">
        <v>0</v>
      </c>
      <c r="U3743">
        <v>0</v>
      </c>
      <c r="V3743" t="s">
        <v>8647</v>
      </c>
      <c r="W3743" t="s">
        <v>8647</v>
      </c>
      <c r="X3743">
        <v>0</v>
      </c>
      <c r="Y3743" t="s">
        <v>8647</v>
      </c>
    </row>
    <row r="3744" spans="1:25" x14ac:dyDescent="0.2">
      <c r="A3744" t="s">
        <v>19454</v>
      </c>
      <c r="B3744">
        <v>2026</v>
      </c>
      <c r="C3744">
        <v>5</v>
      </c>
      <c r="D3744">
        <v>2</v>
      </c>
      <c r="E3744" t="s">
        <v>11913</v>
      </c>
      <c r="F3744" t="s">
        <v>13867</v>
      </c>
      <c r="G3744">
        <v>14</v>
      </c>
      <c r="H3744">
        <v>14820</v>
      </c>
      <c r="I3744">
        <v>11673</v>
      </c>
      <c r="J3744">
        <v>26493</v>
      </c>
      <c r="K3744">
        <v>2184180</v>
      </c>
      <c r="L3744">
        <v>0</v>
      </c>
      <c r="M3744">
        <v>0</v>
      </c>
      <c r="N3744" t="s">
        <v>5286</v>
      </c>
      <c r="O3744">
        <v>1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 s="1">
        <v>46173</v>
      </c>
      <c r="W3744" s="1">
        <v>46142</v>
      </c>
      <c r="X3744">
        <v>0</v>
      </c>
      <c r="Y3744" t="s">
        <v>8647</v>
      </c>
    </row>
    <row r="3745" spans="1:25" x14ac:dyDescent="0.2">
      <c r="A3745" t="s">
        <v>19455</v>
      </c>
      <c r="B3745">
        <v>2026</v>
      </c>
      <c r="C3745">
        <v>5</v>
      </c>
      <c r="D3745">
        <v>1</v>
      </c>
      <c r="E3745" t="s">
        <v>11912</v>
      </c>
      <c r="G3745">
        <v>102</v>
      </c>
      <c r="H3745" t="s">
        <v>8647</v>
      </c>
      <c r="I3745" t="s">
        <v>8647</v>
      </c>
      <c r="J3745">
        <v>1400</v>
      </c>
      <c r="K3745" t="s">
        <v>8647</v>
      </c>
      <c r="L3745">
        <v>0</v>
      </c>
      <c r="M3745">
        <v>0</v>
      </c>
      <c r="N3745" t="s">
        <v>8647</v>
      </c>
      <c r="O3745">
        <v>1</v>
      </c>
      <c r="P3745" t="s">
        <v>8647</v>
      </c>
      <c r="Q3745" t="s">
        <v>8647</v>
      </c>
      <c r="R3745">
        <v>0</v>
      </c>
      <c r="S3745">
        <v>0</v>
      </c>
      <c r="T3745">
        <v>0</v>
      </c>
      <c r="U3745">
        <v>0</v>
      </c>
      <c r="V3745" t="s">
        <v>8647</v>
      </c>
      <c r="W3745" t="s">
        <v>8647</v>
      </c>
      <c r="X3745">
        <v>0</v>
      </c>
      <c r="Y3745" t="s">
        <v>8647</v>
      </c>
    </row>
    <row r="3746" spans="1:25" x14ac:dyDescent="0.2">
      <c r="A3746" t="s">
        <v>19455</v>
      </c>
      <c r="B3746">
        <v>2026</v>
      </c>
      <c r="C3746">
        <v>5</v>
      </c>
      <c r="D3746">
        <v>2</v>
      </c>
      <c r="E3746" t="s">
        <v>11913</v>
      </c>
      <c r="F3746" t="s">
        <v>13868</v>
      </c>
      <c r="G3746">
        <v>67</v>
      </c>
      <c r="H3746">
        <v>10000</v>
      </c>
      <c r="I3746">
        <v>7060</v>
      </c>
      <c r="J3746">
        <v>17060</v>
      </c>
      <c r="K3746">
        <v>1320000</v>
      </c>
      <c r="L3746">
        <v>0</v>
      </c>
      <c r="M3746">
        <v>0</v>
      </c>
      <c r="N3746" t="s">
        <v>5286</v>
      </c>
      <c r="O3746">
        <v>1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 s="1">
        <v>46173</v>
      </c>
      <c r="W3746" s="1">
        <v>46142</v>
      </c>
      <c r="X3746">
        <v>0</v>
      </c>
      <c r="Y3746" t="s">
        <v>8647</v>
      </c>
    </row>
    <row r="3747" spans="1:25" x14ac:dyDescent="0.2">
      <c r="A3747" t="s">
        <v>19456</v>
      </c>
      <c r="B3747">
        <v>2026</v>
      </c>
      <c r="C3747">
        <v>5</v>
      </c>
      <c r="D3747">
        <v>1</v>
      </c>
      <c r="E3747" t="s">
        <v>11912</v>
      </c>
      <c r="G3747">
        <v>102</v>
      </c>
      <c r="H3747" t="s">
        <v>8647</v>
      </c>
      <c r="I3747" t="s">
        <v>8647</v>
      </c>
      <c r="J3747">
        <v>1400</v>
      </c>
      <c r="K3747" t="s">
        <v>8647</v>
      </c>
      <c r="L3747">
        <v>0</v>
      </c>
      <c r="M3747">
        <v>0</v>
      </c>
      <c r="N3747" t="s">
        <v>8647</v>
      </c>
      <c r="O3747">
        <v>1</v>
      </c>
      <c r="P3747" t="s">
        <v>8647</v>
      </c>
      <c r="Q3747" t="s">
        <v>8647</v>
      </c>
      <c r="R3747">
        <v>0</v>
      </c>
      <c r="S3747">
        <v>0</v>
      </c>
      <c r="T3747">
        <v>0</v>
      </c>
      <c r="U3747">
        <v>0</v>
      </c>
      <c r="V3747" t="s">
        <v>8647</v>
      </c>
      <c r="W3747" t="s">
        <v>8647</v>
      </c>
      <c r="X3747">
        <v>0</v>
      </c>
      <c r="Y3747" t="s">
        <v>8647</v>
      </c>
    </row>
    <row r="3748" spans="1:25" x14ac:dyDescent="0.2">
      <c r="A3748" t="s">
        <v>19456</v>
      </c>
      <c r="B3748">
        <v>2026</v>
      </c>
      <c r="C3748">
        <v>5</v>
      </c>
      <c r="D3748">
        <v>2</v>
      </c>
      <c r="E3748" t="s">
        <v>11918</v>
      </c>
      <c r="F3748" t="s">
        <v>13869</v>
      </c>
      <c r="G3748">
        <v>4</v>
      </c>
      <c r="H3748">
        <v>5000</v>
      </c>
      <c r="I3748">
        <v>557</v>
      </c>
      <c r="J3748">
        <v>5557</v>
      </c>
      <c r="K3748">
        <v>95830</v>
      </c>
      <c r="L3748">
        <v>0</v>
      </c>
      <c r="M3748">
        <v>0</v>
      </c>
      <c r="N3748" t="s">
        <v>5288</v>
      </c>
      <c r="O3748">
        <v>1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 s="1">
        <v>46173</v>
      </c>
      <c r="W3748" s="1">
        <v>46142</v>
      </c>
      <c r="X3748">
        <v>0</v>
      </c>
      <c r="Y3748" t="s">
        <v>8647</v>
      </c>
    </row>
    <row r="3749" spans="1:25" x14ac:dyDescent="0.2">
      <c r="A3749" t="s">
        <v>19456</v>
      </c>
      <c r="B3749">
        <v>2026</v>
      </c>
      <c r="C3749">
        <v>5</v>
      </c>
      <c r="D3749">
        <v>3</v>
      </c>
      <c r="E3749" t="s">
        <v>11913</v>
      </c>
      <c r="F3749" t="s">
        <v>13870</v>
      </c>
      <c r="G3749">
        <v>31</v>
      </c>
      <c r="H3749">
        <v>11370</v>
      </c>
      <c r="I3749">
        <v>11391</v>
      </c>
      <c r="J3749">
        <v>22761</v>
      </c>
      <c r="K3749">
        <v>2134570</v>
      </c>
      <c r="L3749">
        <v>0</v>
      </c>
      <c r="M3749">
        <v>0</v>
      </c>
      <c r="N3749" t="s">
        <v>5286</v>
      </c>
      <c r="O3749">
        <v>1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 s="1">
        <v>46173</v>
      </c>
      <c r="W3749" s="1">
        <v>46142</v>
      </c>
      <c r="X3749">
        <v>0</v>
      </c>
      <c r="Y3749" t="s">
        <v>8647</v>
      </c>
    </row>
    <row r="3750" spans="1:25" x14ac:dyDescent="0.2">
      <c r="A3750" t="s">
        <v>19457</v>
      </c>
      <c r="B3750">
        <v>2026</v>
      </c>
      <c r="C3750">
        <v>5</v>
      </c>
      <c r="D3750">
        <v>1</v>
      </c>
      <c r="E3750" t="s">
        <v>11912</v>
      </c>
      <c r="G3750">
        <v>102</v>
      </c>
      <c r="H3750" t="s">
        <v>8647</v>
      </c>
      <c r="I3750" t="s">
        <v>8647</v>
      </c>
      <c r="J3750">
        <v>1400</v>
      </c>
      <c r="K3750" t="s">
        <v>8647</v>
      </c>
      <c r="L3750">
        <v>0</v>
      </c>
      <c r="M3750">
        <v>0</v>
      </c>
      <c r="N3750" t="s">
        <v>8647</v>
      </c>
      <c r="O3750">
        <v>1</v>
      </c>
      <c r="P3750" t="s">
        <v>8647</v>
      </c>
      <c r="Q3750" t="s">
        <v>8647</v>
      </c>
      <c r="R3750">
        <v>0</v>
      </c>
      <c r="S3750">
        <v>0</v>
      </c>
      <c r="T3750">
        <v>0</v>
      </c>
      <c r="U3750">
        <v>0</v>
      </c>
      <c r="V3750" t="s">
        <v>8647</v>
      </c>
      <c r="W3750" t="s">
        <v>8647</v>
      </c>
      <c r="X3750">
        <v>0</v>
      </c>
      <c r="Y3750" t="s">
        <v>8647</v>
      </c>
    </row>
    <row r="3751" spans="1:25" x14ac:dyDescent="0.2">
      <c r="A3751" t="s">
        <v>19457</v>
      </c>
      <c r="B3751">
        <v>2026</v>
      </c>
      <c r="C3751">
        <v>5</v>
      </c>
      <c r="D3751">
        <v>2</v>
      </c>
      <c r="E3751" t="s">
        <v>11918</v>
      </c>
      <c r="F3751" t="s">
        <v>13871</v>
      </c>
      <c r="G3751">
        <v>5</v>
      </c>
      <c r="H3751">
        <v>1250</v>
      </c>
      <c r="I3751">
        <v>138</v>
      </c>
      <c r="J3751">
        <v>1388</v>
      </c>
      <c r="K3751">
        <v>23750</v>
      </c>
      <c r="L3751">
        <v>0</v>
      </c>
      <c r="M3751">
        <v>0</v>
      </c>
      <c r="N3751" t="s">
        <v>5288</v>
      </c>
      <c r="O3751">
        <v>1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 s="1">
        <v>46173</v>
      </c>
      <c r="W3751" s="1">
        <v>46142</v>
      </c>
      <c r="X3751">
        <v>0</v>
      </c>
      <c r="Y3751" t="s">
        <v>8647</v>
      </c>
    </row>
    <row r="3752" spans="1:25" x14ac:dyDescent="0.2">
      <c r="A3752" t="s">
        <v>19457</v>
      </c>
      <c r="B3752">
        <v>2026</v>
      </c>
      <c r="C3752">
        <v>5</v>
      </c>
      <c r="D3752">
        <v>3</v>
      </c>
      <c r="E3752" t="s">
        <v>11913</v>
      </c>
      <c r="F3752" t="s">
        <v>13872</v>
      </c>
      <c r="G3752">
        <v>9</v>
      </c>
      <c r="H3752">
        <v>13190</v>
      </c>
      <c r="I3752">
        <v>14753</v>
      </c>
      <c r="J3752">
        <v>27943</v>
      </c>
      <c r="K3752">
        <v>2766160</v>
      </c>
      <c r="L3752">
        <v>0</v>
      </c>
      <c r="M3752">
        <v>0</v>
      </c>
      <c r="N3752" t="s">
        <v>5286</v>
      </c>
      <c r="O3752">
        <v>1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 s="1">
        <v>46173</v>
      </c>
      <c r="W3752" s="1">
        <v>46142</v>
      </c>
      <c r="X3752">
        <v>0</v>
      </c>
      <c r="Y3752" t="s">
        <v>8647</v>
      </c>
    </row>
    <row r="3753" spans="1:25" x14ac:dyDescent="0.2">
      <c r="A3753" t="s">
        <v>19458</v>
      </c>
      <c r="B3753">
        <v>2026</v>
      </c>
      <c r="C3753">
        <v>5</v>
      </c>
      <c r="D3753">
        <v>1</v>
      </c>
      <c r="E3753" t="s">
        <v>11912</v>
      </c>
      <c r="G3753">
        <v>101</v>
      </c>
      <c r="H3753" t="s">
        <v>8647</v>
      </c>
      <c r="I3753" t="s">
        <v>8647</v>
      </c>
      <c r="J3753">
        <v>1400</v>
      </c>
      <c r="K3753" t="s">
        <v>8647</v>
      </c>
      <c r="L3753">
        <v>0</v>
      </c>
      <c r="M3753">
        <v>0</v>
      </c>
      <c r="N3753" t="s">
        <v>8647</v>
      </c>
      <c r="O3753">
        <v>1</v>
      </c>
      <c r="P3753" t="s">
        <v>8647</v>
      </c>
      <c r="Q3753" t="s">
        <v>8647</v>
      </c>
      <c r="R3753">
        <v>0</v>
      </c>
      <c r="S3753">
        <v>0</v>
      </c>
      <c r="T3753">
        <v>0</v>
      </c>
      <c r="U3753">
        <v>0</v>
      </c>
      <c r="V3753" t="s">
        <v>8647</v>
      </c>
      <c r="W3753" t="s">
        <v>8647</v>
      </c>
      <c r="X3753">
        <v>0</v>
      </c>
      <c r="Y3753" t="s">
        <v>8647</v>
      </c>
    </row>
    <row r="3754" spans="1:25" x14ac:dyDescent="0.2">
      <c r="A3754" t="s">
        <v>19459</v>
      </c>
      <c r="B3754">
        <v>2026</v>
      </c>
      <c r="C3754">
        <v>5</v>
      </c>
      <c r="D3754">
        <v>1</v>
      </c>
      <c r="E3754" t="s">
        <v>11912</v>
      </c>
      <c r="G3754">
        <v>102</v>
      </c>
      <c r="H3754" t="s">
        <v>8647</v>
      </c>
      <c r="I3754" t="s">
        <v>8647</v>
      </c>
      <c r="J3754">
        <v>1400</v>
      </c>
      <c r="K3754" t="s">
        <v>8647</v>
      </c>
      <c r="L3754">
        <v>0</v>
      </c>
      <c r="M3754">
        <v>0</v>
      </c>
      <c r="N3754" t="s">
        <v>8647</v>
      </c>
      <c r="O3754">
        <v>1</v>
      </c>
      <c r="P3754" t="s">
        <v>8647</v>
      </c>
      <c r="Q3754" t="s">
        <v>8647</v>
      </c>
      <c r="R3754">
        <v>0</v>
      </c>
      <c r="S3754">
        <v>0</v>
      </c>
      <c r="T3754">
        <v>0</v>
      </c>
      <c r="U3754">
        <v>0</v>
      </c>
      <c r="V3754" t="s">
        <v>8647</v>
      </c>
      <c r="W3754" t="s">
        <v>8647</v>
      </c>
      <c r="X3754">
        <v>0</v>
      </c>
      <c r="Y3754" t="s">
        <v>8647</v>
      </c>
    </row>
    <row r="3755" spans="1:25" x14ac:dyDescent="0.2">
      <c r="A3755" t="s">
        <v>19459</v>
      </c>
      <c r="B3755">
        <v>2026</v>
      </c>
      <c r="C3755">
        <v>5</v>
      </c>
      <c r="D3755">
        <v>2</v>
      </c>
      <c r="E3755" t="s">
        <v>11918</v>
      </c>
      <c r="F3755" t="s">
        <v>13873</v>
      </c>
      <c r="G3755">
        <v>6</v>
      </c>
      <c r="H3755">
        <v>3750</v>
      </c>
      <c r="I3755">
        <v>376</v>
      </c>
      <c r="J3755">
        <v>4126</v>
      </c>
      <c r="K3755">
        <v>64370</v>
      </c>
      <c r="L3755">
        <v>0</v>
      </c>
      <c r="M3755">
        <v>0</v>
      </c>
      <c r="N3755" t="s">
        <v>5288</v>
      </c>
      <c r="O3755">
        <v>1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 s="1">
        <v>46173</v>
      </c>
      <c r="W3755" s="1">
        <v>46142</v>
      </c>
      <c r="X3755">
        <v>0</v>
      </c>
      <c r="Y3755" t="s">
        <v>8647</v>
      </c>
    </row>
    <row r="3756" spans="1:25" x14ac:dyDescent="0.2">
      <c r="A3756" t="s">
        <v>19459</v>
      </c>
      <c r="B3756">
        <v>2026</v>
      </c>
      <c r="C3756">
        <v>5</v>
      </c>
      <c r="D3756">
        <v>3</v>
      </c>
      <c r="E3756" t="s">
        <v>11981</v>
      </c>
      <c r="F3756" t="s">
        <v>13874</v>
      </c>
      <c r="G3756">
        <v>1</v>
      </c>
      <c r="H3756">
        <v>1040</v>
      </c>
      <c r="I3756">
        <v>148</v>
      </c>
      <c r="J3756">
        <v>1188</v>
      </c>
      <c r="K3756">
        <v>28960</v>
      </c>
      <c r="L3756">
        <v>0</v>
      </c>
      <c r="M3756">
        <v>0</v>
      </c>
      <c r="N3756" t="s">
        <v>5306</v>
      </c>
      <c r="O3756">
        <v>1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 s="1">
        <v>46173</v>
      </c>
      <c r="W3756" s="1">
        <v>46135</v>
      </c>
      <c r="X3756">
        <v>0</v>
      </c>
      <c r="Y3756" t="s">
        <v>8647</v>
      </c>
    </row>
    <row r="3757" spans="1:25" x14ac:dyDescent="0.2">
      <c r="A3757" t="s">
        <v>19459</v>
      </c>
      <c r="B3757">
        <v>2026</v>
      </c>
      <c r="C3757">
        <v>5</v>
      </c>
      <c r="D3757">
        <v>4</v>
      </c>
      <c r="E3757" t="s">
        <v>11913</v>
      </c>
      <c r="F3757" t="s">
        <v>13875</v>
      </c>
      <c r="G3757">
        <v>23</v>
      </c>
      <c r="H3757">
        <v>34120</v>
      </c>
      <c r="I3757">
        <v>5074</v>
      </c>
      <c r="J3757">
        <v>39194</v>
      </c>
      <c r="K3757">
        <v>921690</v>
      </c>
      <c r="L3757">
        <v>0</v>
      </c>
      <c r="M3757">
        <v>0</v>
      </c>
      <c r="N3757" t="s">
        <v>5286</v>
      </c>
      <c r="O3757">
        <v>1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 s="1">
        <v>46173</v>
      </c>
      <c r="W3757" s="1">
        <v>46142</v>
      </c>
      <c r="X3757">
        <v>0</v>
      </c>
      <c r="Y3757" t="s">
        <v>8647</v>
      </c>
    </row>
    <row r="3758" spans="1:25" x14ac:dyDescent="0.2">
      <c r="A3758" t="s">
        <v>19459</v>
      </c>
      <c r="B3758">
        <v>2026</v>
      </c>
      <c r="C3758">
        <v>5</v>
      </c>
      <c r="D3758">
        <v>5</v>
      </c>
      <c r="E3758" t="s">
        <v>11981</v>
      </c>
      <c r="F3758" t="s">
        <v>13876</v>
      </c>
      <c r="G3758">
        <v>15</v>
      </c>
      <c r="H3758">
        <v>1750</v>
      </c>
      <c r="I3758">
        <v>236</v>
      </c>
      <c r="J3758">
        <v>1986</v>
      </c>
      <c r="K3758">
        <v>48750</v>
      </c>
      <c r="L3758">
        <v>0</v>
      </c>
      <c r="M3758">
        <v>0</v>
      </c>
      <c r="N3758" t="s">
        <v>5311</v>
      </c>
      <c r="O3758">
        <v>1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 s="1">
        <v>46173</v>
      </c>
      <c r="W3758" s="1">
        <v>46142</v>
      </c>
      <c r="X3758">
        <v>0</v>
      </c>
      <c r="Y3758" t="s">
        <v>8647</v>
      </c>
    </row>
    <row r="3759" spans="1:25" x14ac:dyDescent="0.2">
      <c r="A3759" t="s">
        <v>19460</v>
      </c>
      <c r="B3759">
        <v>2026</v>
      </c>
      <c r="C3759">
        <v>5</v>
      </c>
      <c r="D3759">
        <v>1</v>
      </c>
      <c r="E3759" t="s">
        <v>11912</v>
      </c>
      <c r="G3759">
        <v>102</v>
      </c>
      <c r="H3759" t="s">
        <v>8647</v>
      </c>
      <c r="I3759" t="s">
        <v>8647</v>
      </c>
      <c r="J3759">
        <v>1000</v>
      </c>
      <c r="K3759" t="s">
        <v>8647</v>
      </c>
      <c r="L3759">
        <v>0</v>
      </c>
      <c r="M3759">
        <v>0</v>
      </c>
      <c r="N3759" t="s">
        <v>8647</v>
      </c>
      <c r="O3759">
        <v>1</v>
      </c>
      <c r="P3759" t="s">
        <v>8647</v>
      </c>
      <c r="Q3759" t="s">
        <v>8647</v>
      </c>
      <c r="R3759">
        <v>0</v>
      </c>
      <c r="S3759">
        <v>0</v>
      </c>
      <c r="T3759">
        <v>0</v>
      </c>
      <c r="U3759">
        <v>0</v>
      </c>
      <c r="V3759" t="s">
        <v>8647</v>
      </c>
      <c r="W3759" t="s">
        <v>8647</v>
      </c>
      <c r="X3759">
        <v>0</v>
      </c>
      <c r="Y3759" t="s">
        <v>8647</v>
      </c>
    </row>
    <row r="3760" spans="1:25" x14ac:dyDescent="0.2">
      <c r="A3760" t="s">
        <v>19460</v>
      </c>
      <c r="B3760">
        <v>2026</v>
      </c>
      <c r="C3760">
        <v>5</v>
      </c>
      <c r="D3760">
        <v>2</v>
      </c>
      <c r="E3760" t="s">
        <v>11918</v>
      </c>
      <c r="F3760" t="s">
        <v>13877</v>
      </c>
      <c r="G3760">
        <v>7</v>
      </c>
      <c r="H3760">
        <v>5000</v>
      </c>
      <c r="I3760">
        <v>497</v>
      </c>
      <c r="J3760">
        <v>5497</v>
      </c>
      <c r="K3760">
        <v>85000</v>
      </c>
      <c r="L3760">
        <v>0</v>
      </c>
      <c r="M3760">
        <v>0</v>
      </c>
      <c r="N3760" t="s">
        <v>5288</v>
      </c>
      <c r="O3760">
        <v>1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 s="1">
        <v>46173</v>
      </c>
      <c r="W3760" s="1">
        <v>46142</v>
      </c>
      <c r="X3760">
        <v>0</v>
      </c>
      <c r="Y3760" t="s">
        <v>8647</v>
      </c>
    </row>
    <row r="3761" spans="1:25" x14ac:dyDescent="0.2">
      <c r="A3761" t="s">
        <v>19461</v>
      </c>
      <c r="B3761">
        <v>2026</v>
      </c>
      <c r="C3761">
        <v>5</v>
      </c>
      <c r="D3761">
        <v>1</v>
      </c>
      <c r="E3761" t="s">
        <v>11912</v>
      </c>
      <c r="G3761">
        <v>102</v>
      </c>
      <c r="H3761" t="s">
        <v>8647</v>
      </c>
      <c r="I3761" t="s">
        <v>8647</v>
      </c>
      <c r="J3761">
        <v>1200</v>
      </c>
      <c r="K3761" t="s">
        <v>8647</v>
      </c>
      <c r="L3761">
        <v>0</v>
      </c>
      <c r="M3761">
        <v>0</v>
      </c>
      <c r="N3761" t="s">
        <v>8647</v>
      </c>
      <c r="O3761">
        <v>1</v>
      </c>
      <c r="P3761" t="s">
        <v>8647</v>
      </c>
      <c r="Q3761" t="s">
        <v>8647</v>
      </c>
      <c r="R3761">
        <v>0</v>
      </c>
      <c r="S3761">
        <v>0</v>
      </c>
      <c r="T3761">
        <v>0</v>
      </c>
      <c r="U3761">
        <v>0</v>
      </c>
      <c r="V3761" t="s">
        <v>8647</v>
      </c>
      <c r="W3761" t="s">
        <v>8647</v>
      </c>
      <c r="X3761">
        <v>0</v>
      </c>
      <c r="Y3761" t="s">
        <v>8647</v>
      </c>
    </row>
    <row r="3762" spans="1:25" x14ac:dyDescent="0.2">
      <c r="A3762" t="s">
        <v>19461</v>
      </c>
      <c r="B3762">
        <v>2026</v>
      </c>
      <c r="C3762">
        <v>5</v>
      </c>
      <c r="D3762">
        <v>2</v>
      </c>
      <c r="E3762" t="s">
        <v>11913</v>
      </c>
      <c r="F3762" t="s">
        <v>13878</v>
      </c>
      <c r="G3762">
        <v>5</v>
      </c>
      <c r="H3762">
        <v>12280</v>
      </c>
      <c r="I3762">
        <v>14011</v>
      </c>
      <c r="J3762">
        <v>26291</v>
      </c>
      <c r="K3762">
        <v>2627230</v>
      </c>
      <c r="L3762">
        <v>0</v>
      </c>
      <c r="M3762">
        <v>0</v>
      </c>
      <c r="N3762" t="s">
        <v>5286</v>
      </c>
      <c r="O3762">
        <v>1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 s="1">
        <v>46173</v>
      </c>
      <c r="W3762" s="1">
        <v>46142</v>
      </c>
      <c r="X3762">
        <v>0</v>
      </c>
      <c r="Y3762" t="s">
        <v>8647</v>
      </c>
    </row>
    <row r="3763" spans="1:25" x14ac:dyDescent="0.2">
      <c r="A3763" t="s">
        <v>19462</v>
      </c>
      <c r="B3763">
        <v>2026</v>
      </c>
      <c r="C3763">
        <v>5</v>
      </c>
      <c r="D3763">
        <v>1</v>
      </c>
      <c r="E3763" t="s">
        <v>11912</v>
      </c>
      <c r="G3763">
        <v>102</v>
      </c>
      <c r="H3763" t="s">
        <v>8647</v>
      </c>
      <c r="I3763" t="s">
        <v>8647</v>
      </c>
      <c r="J3763">
        <v>1000</v>
      </c>
      <c r="K3763" t="s">
        <v>8647</v>
      </c>
      <c r="L3763">
        <v>0</v>
      </c>
      <c r="M3763">
        <v>0</v>
      </c>
      <c r="N3763" t="s">
        <v>8647</v>
      </c>
      <c r="O3763">
        <v>1</v>
      </c>
      <c r="P3763" t="s">
        <v>8647</v>
      </c>
      <c r="Q3763" t="s">
        <v>8647</v>
      </c>
      <c r="R3763">
        <v>0</v>
      </c>
      <c r="S3763">
        <v>0</v>
      </c>
      <c r="T3763">
        <v>0</v>
      </c>
      <c r="U3763">
        <v>0</v>
      </c>
      <c r="V3763" t="s">
        <v>8647</v>
      </c>
      <c r="W3763" t="s">
        <v>8647</v>
      </c>
      <c r="X3763">
        <v>0</v>
      </c>
      <c r="Y3763" t="s">
        <v>8647</v>
      </c>
    </row>
    <row r="3764" spans="1:25" x14ac:dyDescent="0.2">
      <c r="A3764" t="s">
        <v>19463</v>
      </c>
      <c r="B3764">
        <v>2026</v>
      </c>
      <c r="C3764">
        <v>5</v>
      </c>
      <c r="D3764">
        <v>1</v>
      </c>
      <c r="E3764" t="s">
        <v>11912</v>
      </c>
      <c r="G3764">
        <v>101</v>
      </c>
      <c r="H3764" t="s">
        <v>8647</v>
      </c>
      <c r="I3764" t="s">
        <v>8647</v>
      </c>
      <c r="J3764">
        <v>1400</v>
      </c>
      <c r="K3764" t="s">
        <v>8647</v>
      </c>
      <c r="L3764">
        <v>0</v>
      </c>
      <c r="M3764">
        <v>0</v>
      </c>
      <c r="N3764" t="s">
        <v>8647</v>
      </c>
      <c r="O3764">
        <v>1</v>
      </c>
      <c r="P3764" t="s">
        <v>8647</v>
      </c>
      <c r="Q3764" t="s">
        <v>8647</v>
      </c>
      <c r="R3764">
        <v>0</v>
      </c>
      <c r="S3764">
        <v>0</v>
      </c>
      <c r="T3764">
        <v>0</v>
      </c>
      <c r="U3764">
        <v>0</v>
      </c>
      <c r="V3764" t="s">
        <v>8647</v>
      </c>
      <c r="W3764" t="s">
        <v>8647</v>
      </c>
      <c r="X3764">
        <v>0</v>
      </c>
      <c r="Y3764" t="s">
        <v>8647</v>
      </c>
    </row>
    <row r="3765" spans="1:25" x14ac:dyDescent="0.2">
      <c r="A3765" t="s">
        <v>19464</v>
      </c>
      <c r="B3765">
        <v>2026</v>
      </c>
      <c r="C3765">
        <v>5</v>
      </c>
      <c r="D3765">
        <v>1</v>
      </c>
      <c r="E3765" t="s">
        <v>11912</v>
      </c>
      <c r="G3765">
        <v>102</v>
      </c>
      <c r="H3765" t="s">
        <v>8647</v>
      </c>
      <c r="I3765" t="s">
        <v>8647</v>
      </c>
      <c r="J3765">
        <v>1200</v>
      </c>
      <c r="K3765" t="s">
        <v>8647</v>
      </c>
      <c r="L3765">
        <v>0</v>
      </c>
      <c r="M3765">
        <v>0</v>
      </c>
      <c r="N3765" t="s">
        <v>8647</v>
      </c>
      <c r="O3765">
        <v>1</v>
      </c>
      <c r="P3765" t="s">
        <v>8647</v>
      </c>
      <c r="Q3765" t="s">
        <v>8647</v>
      </c>
      <c r="R3765">
        <v>0</v>
      </c>
      <c r="S3765">
        <v>0</v>
      </c>
      <c r="T3765">
        <v>0</v>
      </c>
      <c r="U3765">
        <v>0</v>
      </c>
      <c r="V3765" t="s">
        <v>8647</v>
      </c>
      <c r="W3765" t="s">
        <v>8647</v>
      </c>
      <c r="X3765">
        <v>0</v>
      </c>
      <c r="Y3765" t="s">
        <v>8647</v>
      </c>
    </row>
    <row r="3766" spans="1:25" x14ac:dyDescent="0.2">
      <c r="A3766" t="s">
        <v>19465</v>
      </c>
      <c r="B3766">
        <v>2026</v>
      </c>
      <c r="C3766">
        <v>5</v>
      </c>
      <c r="D3766">
        <v>1</v>
      </c>
      <c r="E3766" t="s">
        <v>11912</v>
      </c>
      <c r="G3766">
        <v>101</v>
      </c>
      <c r="H3766" t="s">
        <v>8647</v>
      </c>
      <c r="I3766" t="s">
        <v>8647</v>
      </c>
      <c r="J3766">
        <v>1200</v>
      </c>
      <c r="K3766" t="s">
        <v>8647</v>
      </c>
      <c r="L3766">
        <v>0</v>
      </c>
      <c r="M3766">
        <v>0</v>
      </c>
      <c r="N3766" t="s">
        <v>8647</v>
      </c>
      <c r="O3766">
        <v>1</v>
      </c>
      <c r="P3766" t="s">
        <v>8647</v>
      </c>
      <c r="Q3766" t="s">
        <v>8647</v>
      </c>
      <c r="R3766">
        <v>0</v>
      </c>
      <c r="S3766">
        <v>0</v>
      </c>
      <c r="T3766">
        <v>0</v>
      </c>
      <c r="U3766">
        <v>0</v>
      </c>
      <c r="V3766" t="s">
        <v>8647</v>
      </c>
      <c r="W3766" t="s">
        <v>8647</v>
      </c>
      <c r="X3766">
        <v>0</v>
      </c>
      <c r="Y3766" t="s">
        <v>8647</v>
      </c>
    </row>
    <row r="3767" spans="1:25" x14ac:dyDescent="0.2">
      <c r="A3767" t="s">
        <v>19465</v>
      </c>
      <c r="B3767">
        <v>2026</v>
      </c>
      <c r="C3767">
        <v>5</v>
      </c>
      <c r="D3767">
        <v>2</v>
      </c>
      <c r="E3767" t="s">
        <v>11913</v>
      </c>
      <c r="F3767" t="s">
        <v>13879</v>
      </c>
      <c r="G3767">
        <v>97</v>
      </c>
      <c r="H3767">
        <v>7780</v>
      </c>
      <c r="I3767">
        <v>3656</v>
      </c>
      <c r="J3767">
        <v>11436</v>
      </c>
      <c r="K3767">
        <v>680900</v>
      </c>
      <c r="L3767">
        <v>0</v>
      </c>
      <c r="M3767">
        <v>0</v>
      </c>
      <c r="N3767" t="s">
        <v>5286</v>
      </c>
      <c r="O3767">
        <v>1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 s="1">
        <v>46173</v>
      </c>
      <c r="W3767" s="1">
        <v>46142</v>
      </c>
      <c r="X3767">
        <v>0</v>
      </c>
      <c r="Y3767" t="s">
        <v>8647</v>
      </c>
    </row>
    <row r="3768" spans="1:25" x14ac:dyDescent="0.2">
      <c r="A3768" t="s">
        <v>19466</v>
      </c>
      <c r="B3768">
        <v>2026</v>
      </c>
      <c r="C3768">
        <v>5</v>
      </c>
      <c r="D3768">
        <v>1</v>
      </c>
      <c r="E3768" t="s">
        <v>11912</v>
      </c>
      <c r="G3768">
        <v>102</v>
      </c>
      <c r="H3768" t="s">
        <v>8647</v>
      </c>
      <c r="I3768" t="s">
        <v>8647</v>
      </c>
      <c r="J3768">
        <v>600</v>
      </c>
      <c r="K3768" t="s">
        <v>8647</v>
      </c>
      <c r="L3768">
        <v>0</v>
      </c>
      <c r="M3768">
        <v>0</v>
      </c>
      <c r="N3768" t="s">
        <v>8647</v>
      </c>
      <c r="O3768">
        <v>1</v>
      </c>
      <c r="P3768" t="s">
        <v>8647</v>
      </c>
      <c r="Q3768" t="s">
        <v>8647</v>
      </c>
      <c r="R3768">
        <v>0</v>
      </c>
      <c r="S3768">
        <v>0</v>
      </c>
      <c r="T3768">
        <v>0</v>
      </c>
      <c r="U3768">
        <v>0</v>
      </c>
      <c r="V3768" t="s">
        <v>8647</v>
      </c>
      <c r="W3768" t="s">
        <v>8647</v>
      </c>
      <c r="X3768">
        <v>0</v>
      </c>
      <c r="Y3768" t="s">
        <v>8647</v>
      </c>
    </row>
    <row r="3769" spans="1:25" x14ac:dyDescent="0.2">
      <c r="A3769" t="s">
        <v>19466</v>
      </c>
      <c r="B3769">
        <v>2026</v>
      </c>
      <c r="C3769">
        <v>5</v>
      </c>
      <c r="D3769">
        <v>2</v>
      </c>
      <c r="E3769" t="s">
        <v>11913</v>
      </c>
      <c r="F3769" t="s">
        <v>13880</v>
      </c>
      <c r="G3769">
        <v>6</v>
      </c>
      <c r="H3769">
        <v>15790</v>
      </c>
      <c r="I3769">
        <v>15416</v>
      </c>
      <c r="J3769">
        <v>31206</v>
      </c>
      <c r="K3769">
        <v>2888340</v>
      </c>
      <c r="L3769">
        <v>0</v>
      </c>
      <c r="M3769">
        <v>0</v>
      </c>
      <c r="N3769" t="s">
        <v>5286</v>
      </c>
      <c r="O3769">
        <v>1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 s="1">
        <v>46173</v>
      </c>
      <c r="W3769" s="1">
        <v>46142</v>
      </c>
      <c r="X3769">
        <v>0</v>
      </c>
      <c r="Y3769" t="s">
        <v>8647</v>
      </c>
    </row>
    <row r="3770" spans="1:25" x14ac:dyDescent="0.2">
      <c r="A3770" t="s">
        <v>19466</v>
      </c>
      <c r="B3770">
        <v>2026</v>
      </c>
      <c r="C3770">
        <v>5</v>
      </c>
      <c r="D3770">
        <v>3</v>
      </c>
      <c r="E3770" t="s">
        <v>11981</v>
      </c>
      <c r="F3770" t="s">
        <v>13881</v>
      </c>
      <c r="G3770">
        <v>3</v>
      </c>
      <c r="H3770">
        <v>2920</v>
      </c>
      <c r="I3770">
        <v>627</v>
      </c>
      <c r="J3770">
        <v>3547</v>
      </c>
      <c r="K3770">
        <v>131240</v>
      </c>
      <c r="L3770">
        <v>0</v>
      </c>
      <c r="M3770">
        <v>0</v>
      </c>
      <c r="N3770" t="s">
        <v>5311</v>
      </c>
      <c r="O3770">
        <v>1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 s="1">
        <v>46173</v>
      </c>
      <c r="W3770" s="1">
        <v>46142</v>
      </c>
      <c r="X3770">
        <v>0</v>
      </c>
      <c r="Y3770" t="s">
        <v>8647</v>
      </c>
    </row>
    <row r="3771" spans="1:25" x14ac:dyDescent="0.2">
      <c r="A3771" t="s">
        <v>19467</v>
      </c>
      <c r="B3771">
        <v>2026</v>
      </c>
      <c r="C3771">
        <v>5</v>
      </c>
      <c r="D3771">
        <v>1</v>
      </c>
      <c r="E3771" t="s">
        <v>11912</v>
      </c>
      <c r="G3771">
        <v>101</v>
      </c>
      <c r="H3771" t="s">
        <v>8647</v>
      </c>
      <c r="I3771" t="s">
        <v>8647</v>
      </c>
      <c r="J3771">
        <v>800</v>
      </c>
      <c r="K3771" t="s">
        <v>8647</v>
      </c>
      <c r="L3771">
        <v>0</v>
      </c>
      <c r="M3771">
        <v>0</v>
      </c>
      <c r="N3771" t="s">
        <v>8647</v>
      </c>
      <c r="O3771">
        <v>1</v>
      </c>
      <c r="P3771" t="s">
        <v>8647</v>
      </c>
      <c r="Q3771" t="s">
        <v>8647</v>
      </c>
      <c r="R3771">
        <v>0</v>
      </c>
      <c r="S3771">
        <v>0</v>
      </c>
      <c r="T3771">
        <v>0</v>
      </c>
      <c r="U3771">
        <v>0</v>
      </c>
      <c r="V3771" t="s">
        <v>8647</v>
      </c>
      <c r="W3771" t="s">
        <v>8647</v>
      </c>
      <c r="X3771">
        <v>0</v>
      </c>
      <c r="Y3771" t="s">
        <v>8647</v>
      </c>
    </row>
    <row r="3772" spans="1:25" x14ac:dyDescent="0.2">
      <c r="A3772" t="s">
        <v>19467</v>
      </c>
      <c r="B3772">
        <v>2026</v>
      </c>
      <c r="C3772">
        <v>5</v>
      </c>
      <c r="D3772">
        <v>2</v>
      </c>
      <c r="E3772" t="s">
        <v>11913</v>
      </c>
      <c r="F3772" t="s">
        <v>13882</v>
      </c>
      <c r="G3772">
        <v>99</v>
      </c>
      <c r="H3772">
        <v>6670</v>
      </c>
      <c r="I3772">
        <v>2051</v>
      </c>
      <c r="J3772">
        <v>8721</v>
      </c>
      <c r="K3772">
        <v>379627</v>
      </c>
      <c r="L3772">
        <v>0</v>
      </c>
      <c r="M3772">
        <v>0</v>
      </c>
      <c r="N3772" t="s">
        <v>5286</v>
      </c>
      <c r="O3772">
        <v>1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 s="1">
        <v>46173</v>
      </c>
      <c r="W3772" s="1">
        <v>46142</v>
      </c>
      <c r="X3772">
        <v>0</v>
      </c>
      <c r="Y3772" t="s">
        <v>8647</v>
      </c>
    </row>
    <row r="3773" spans="1:25" x14ac:dyDescent="0.2">
      <c r="A3773" t="s">
        <v>19468</v>
      </c>
      <c r="B3773">
        <v>2026</v>
      </c>
      <c r="C3773">
        <v>5</v>
      </c>
      <c r="D3773">
        <v>1</v>
      </c>
      <c r="E3773" t="s">
        <v>11912</v>
      </c>
      <c r="G3773">
        <v>102</v>
      </c>
      <c r="H3773" t="s">
        <v>8647</v>
      </c>
      <c r="I3773" t="s">
        <v>8647</v>
      </c>
      <c r="J3773">
        <v>800</v>
      </c>
      <c r="K3773" t="s">
        <v>8647</v>
      </c>
      <c r="L3773">
        <v>0</v>
      </c>
      <c r="M3773">
        <v>0</v>
      </c>
      <c r="N3773" t="s">
        <v>8647</v>
      </c>
      <c r="O3773">
        <v>1</v>
      </c>
      <c r="P3773" t="s">
        <v>8647</v>
      </c>
      <c r="Q3773" t="s">
        <v>8647</v>
      </c>
      <c r="R3773">
        <v>0</v>
      </c>
      <c r="S3773">
        <v>0</v>
      </c>
      <c r="T3773">
        <v>0</v>
      </c>
      <c r="U3773">
        <v>0</v>
      </c>
      <c r="V3773" t="s">
        <v>8647</v>
      </c>
      <c r="W3773" t="s">
        <v>8647</v>
      </c>
      <c r="X3773">
        <v>0</v>
      </c>
      <c r="Y3773" t="s">
        <v>8647</v>
      </c>
    </row>
    <row r="3774" spans="1:25" x14ac:dyDescent="0.2">
      <c r="A3774" t="s">
        <v>19468</v>
      </c>
      <c r="B3774">
        <v>2026</v>
      </c>
      <c r="C3774">
        <v>5</v>
      </c>
      <c r="D3774">
        <v>2</v>
      </c>
      <c r="E3774" t="s">
        <v>11918</v>
      </c>
      <c r="F3774" t="s">
        <v>13883</v>
      </c>
      <c r="G3774">
        <v>5</v>
      </c>
      <c r="H3774">
        <v>4170</v>
      </c>
      <c r="I3774">
        <v>453</v>
      </c>
      <c r="J3774">
        <v>4623</v>
      </c>
      <c r="K3774">
        <v>77900</v>
      </c>
      <c r="L3774">
        <v>0</v>
      </c>
      <c r="M3774">
        <v>0</v>
      </c>
      <c r="N3774" t="s">
        <v>5288</v>
      </c>
      <c r="O3774">
        <v>1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 s="1">
        <v>46173</v>
      </c>
      <c r="W3774" s="1">
        <v>46142</v>
      </c>
      <c r="X3774">
        <v>0</v>
      </c>
      <c r="Y3774" t="s">
        <v>8647</v>
      </c>
    </row>
    <row r="3775" spans="1:25" x14ac:dyDescent="0.2">
      <c r="A3775" t="s">
        <v>19468</v>
      </c>
      <c r="B3775">
        <v>2026</v>
      </c>
      <c r="C3775">
        <v>5</v>
      </c>
      <c r="D3775">
        <v>3</v>
      </c>
      <c r="E3775" t="s">
        <v>11913</v>
      </c>
      <c r="F3775" t="s">
        <v>13884</v>
      </c>
      <c r="G3775">
        <v>20</v>
      </c>
      <c r="H3775">
        <v>9300</v>
      </c>
      <c r="I3775">
        <v>8884</v>
      </c>
      <c r="J3775">
        <v>18184</v>
      </c>
      <c r="K3775">
        <v>1664370</v>
      </c>
      <c r="L3775">
        <v>0</v>
      </c>
      <c r="M3775">
        <v>0</v>
      </c>
      <c r="N3775" t="s">
        <v>5286</v>
      </c>
      <c r="O3775">
        <v>1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 s="1">
        <v>46173</v>
      </c>
      <c r="W3775" s="1">
        <v>46142</v>
      </c>
      <c r="X3775">
        <v>0</v>
      </c>
      <c r="Y3775" t="s">
        <v>8647</v>
      </c>
    </row>
    <row r="3776" spans="1:25" x14ac:dyDescent="0.2">
      <c r="A3776" t="s">
        <v>19469</v>
      </c>
      <c r="B3776">
        <v>2026</v>
      </c>
      <c r="C3776">
        <v>5</v>
      </c>
      <c r="D3776">
        <v>1</v>
      </c>
      <c r="E3776" t="s">
        <v>11912</v>
      </c>
      <c r="G3776">
        <v>102</v>
      </c>
      <c r="H3776" t="s">
        <v>8647</v>
      </c>
      <c r="I3776" t="s">
        <v>8647</v>
      </c>
      <c r="J3776">
        <v>1400</v>
      </c>
      <c r="K3776" t="s">
        <v>8647</v>
      </c>
      <c r="L3776">
        <v>0</v>
      </c>
      <c r="M3776">
        <v>0</v>
      </c>
      <c r="N3776" t="s">
        <v>8647</v>
      </c>
      <c r="O3776">
        <v>1</v>
      </c>
      <c r="P3776" t="s">
        <v>8647</v>
      </c>
      <c r="Q3776" t="s">
        <v>8647</v>
      </c>
      <c r="R3776">
        <v>0</v>
      </c>
      <c r="S3776">
        <v>0</v>
      </c>
      <c r="T3776">
        <v>0</v>
      </c>
      <c r="U3776">
        <v>0</v>
      </c>
      <c r="V3776" t="s">
        <v>8647</v>
      </c>
      <c r="W3776" t="s">
        <v>8647</v>
      </c>
      <c r="X3776">
        <v>0</v>
      </c>
      <c r="Y3776" t="s">
        <v>8647</v>
      </c>
    </row>
    <row r="3777" spans="1:25" x14ac:dyDescent="0.2">
      <c r="A3777" t="s">
        <v>19470</v>
      </c>
      <c r="B3777">
        <v>2026</v>
      </c>
      <c r="C3777">
        <v>5</v>
      </c>
      <c r="D3777">
        <v>1</v>
      </c>
      <c r="E3777" t="s">
        <v>11912</v>
      </c>
      <c r="G3777">
        <v>101</v>
      </c>
      <c r="H3777" t="s">
        <v>8647</v>
      </c>
      <c r="I3777" t="s">
        <v>8647</v>
      </c>
      <c r="J3777">
        <v>1200</v>
      </c>
      <c r="K3777" t="s">
        <v>8647</v>
      </c>
      <c r="L3777">
        <v>0</v>
      </c>
      <c r="M3777">
        <v>0</v>
      </c>
      <c r="N3777" t="s">
        <v>8647</v>
      </c>
      <c r="O3777">
        <v>1</v>
      </c>
      <c r="P3777" t="s">
        <v>8647</v>
      </c>
      <c r="Q3777" t="s">
        <v>8647</v>
      </c>
      <c r="R3777">
        <v>0</v>
      </c>
      <c r="S3777">
        <v>0</v>
      </c>
      <c r="T3777">
        <v>0</v>
      </c>
      <c r="U3777">
        <v>0</v>
      </c>
      <c r="V3777" t="s">
        <v>8647</v>
      </c>
      <c r="W3777" t="s">
        <v>8647</v>
      </c>
      <c r="X3777">
        <v>0</v>
      </c>
      <c r="Y3777" t="s">
        <v>8647</v>
      </c>
    </row>
    <row r="3778" spans="1:25" x14ac:dyDescent="0.2">
      <c r="A3778" t="s">
        <v>19470</v>
      </c>
      <c r="B3778">
        <v>2026</v>
      </c>
      <c r="C3778">
        <v>5</v>
      </c>
      <c r="D3778">
        <v>2</v>
      </c>
      <c r="E3778" t="s">
        <v>11918</v>
      </c>
      <c r="F3778" t="s">
        <v>13885</v>
      </c>
      <c r="G3778">
        <v>4</v>
      </c>
      <c r="H3778">
        <v>8340</v>
      </c>
      <c r="I3778">
        <v>920</v>
      </c>
      <c r="J3778">
        <v>9260</v>
      </c>
      <c r="K3778">
        <v>158300</v>
      </c>
      <c r="L3778">
        <v>0</v>
      </c>
      <c r="M3778">
        <v>0</v>
      </c>
      <c r="N3778" t="s">
        <v>5288</v>
      </c>
      <c r="O3778">
        <v>1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 s="1">
        <v>46173</v>
      </c>
      <c r="W3778" s="1">
        <v>46142</v>
      </c>
      <c r="X3778">
        <v>0</v>
      </c>
      <c r="Y3778" t="s">
        <v>8647</v>
      </c>
    </row>
    <row r="3779" spans="1:25" x14ac:dyDescent="0.2">
      <c r="A3779" t="s">
        <v>19470</v>
      </c>
      <c r="B3779">
        <v>2026</v>
      </c>
      <c r="C3779">
        <v>5</v>
      </c>
      <c r="D3779">
        <v>3</v>
      </c>
      <c r="E3779" t="s">
        <v>11913</v>
      </c>
      <c r="F3779" t="s">
        <v>13886</v>
      </c>
      <c r="G3779">
        <v>15</v>
      </c>
      <c r="H3779">
        <v>5960</v>
      </c>
      <c r="I3779">
        <v>2167</v>
      </c>
      <c r="J3779">
        <v>8127</v>
      </c>
      <c r="K3779">
        <v>402260</v>
      </c>
      <c r="L3779">
        <v>0</v>
      </c>
      <c r="M3779">
        <v>0</v>
      </c>
      <c r="N3779" t="s">
        <v>5286</v>
      </c>
      <c r="O3779">
        <v>1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 s="1">
        <v>46173</v>
      </c>
      <c r="W3779" s="1">
        <v>46142</v>
      </c>
      <c r="X3779">
        <v>0</v>
      </c>
      <c r="Y3779" t="s">
        <v>8647</v>
      </c>
    </row>
    <row r="3780" spans="1:25" x14ac:dyDescent="0.2">
      <c r="A3780" t="s">
        <v>19471</v>
      </c>
      <c r="B3780">
        <v>2026</v>
      </c>
      <c r="C3780">
        <v>5</v>
      </c>
      <c r="D3780">
        <v>1</v>
      </c>
      <c r="E3780" t="s">
        <v>11912</v>
      </c>
      <c r="G3780">
        <v>101</v>
      </c>
      <c r="H3780" t="s">
        <v>8647</v>
      </c>
      <c r="I3780" t="s">
        <v>8647</v>
      </c>
      <c r="J3780">
        <v>1400</v>
      </c>
      <c r="K3780" t="s">
        <v>8647</v>
      </c>
      <c r="L3780">
        <v>0</v>
      </c>
      <c r="M3780">
        <v>0</v>
      </c>
      <c r="N3780" t="s">
        <v>8647</v>
      </c>
      <c r="O3780">
        <v>1</v>
      </c>
      <c r="P3780" t="s">
        <v>8647</v>
      </c>
      <c r="Q3780" t="s">
        <v>8647</v>
      </c>
      <c r="R3780">
        <v>0</v>
      </c>
      <c r="S3780">
        <v>0</v>
      </c>
      <c r="T3780">
        <v>0</v>
      </c>
      <c r="U3780">
        <v>0</v>
      </c>
      <c r="V3780" t="s">
        <v>8647</v>
      </c>
      <c r="W3780" t="s">
        <v>8647</v>
      </c>
      <c r="X3780">
        <v>0</v>
      </c>
      <c r="Y3780" t="s">
        <v>8647</v>
      </c>
    </row>
    <row r="3781" spans="1:25" x14ac:dyDescent="0.2">
      <c r="A3781" t="s">
        <v>19472</v>
      </c>
      <c r="B3781">
        <v>2026</v>
      </c>
      <c r="C3781">
        <v>5</v>
      </c>
      <c r="D3781">
        <v>1</v>
      </c>
      <c r="E3781" t="s">
        <v>11912</v>
      </c>
      <c r="G3781">
        <v>101</v>
      </c>
      <c r="H3781" t="s">
        <v>8647</v>
      </c>
      <c r="I3781" t="s">
        <v>8647</v>
      </c>
      <c r="J3781">
        <v>800</v>
      </c>
      <c r="K3781" t="s">
        <v>8647</v>
      </c>
      <c r="L3781">
        <v>0</v>
      </c>
      <c r="M3781">
        <v>0</v>
      </c>
      <c r="N3781" t="s">
        <v>8647</v>
      </c>
      <c r="O3781">
        <v>1</v>
      </c>
      <c r="P3781" t="s">
        <v>8647</v>
      </c>
      <c r="Q3781" t="s">
        <v>8647</v>
      </c>
      <c r="R3781">
        <v>0</v>
      </c>
      <c r="S3781">
        <v>0</v>
      </c>
      <c r="T3781">
        <v>0</v>
      </c>
      <c r="U3781">
        <v>0</v>
      </c>
      <c r="V3781" t="s">
        <v>8647</v>
      </c>
      <c r="W3781" t="s">
        <v>8647</v>
      </c>
      <c r="X3781">
        <v>0</v>
      </c>
      <c r="Y3781" t="s">
        <v>8647</v>
      </c>
    </row>
    <row r="3782" spans="1:25" x14ac:dyDescent="0.2">
      <c r="A3782" t="s">
        <v>19473</v>
      </c>
      <c r="B3782">
        <v>2026</v>
      </c>
      <c r="C3782">
        <v>5</v>
      </c>
      <c r="D3782">
        <v>1</v>
      </c>
      <c r="E3782" t="s">
        <v>11912</v>
      </c>
      <c r="G3782">
        <v>100</v>
      </c>
      <c r="H3782" t="s">
        <v>8647</v>
      </c>
      <c r="I3782" t="s">
        <v>8647</v>
      </c>
      <c r="J3782">
        <v>1000</v>
      </c>
      <c r="K3782" t="s">
        <v>8647</v>
      </c>
      <c r="L3782">
        <v>0</v>
      </c>
      <c r="M3782">
        <v>0</v>
      </c>
      <c r="N3782" t="s">
        <v>8647</v>
      </c>
      <c r="O3782">
        <v>1</v>
      </c>
      <c r="P3782" t="s">
        <v>8647</v>
      </c>
      <c r="Q3782" t="s">
        <v>8647</v>
      </c>
      <c r="R3782">
        <v>0</v>
      </c>
      <c r="S3782">
        <v>0</v>
      </c>
      <c r="T3782">
        <v>0</v>
      </c>
      <c r="U3782">
        <v>0</v>
      </c>
      <c r="V3782" t="s">
        <v>8647</v>
      </c>
      <c r="W3782" t="s">
        <v>8647</v>
      </c>
      <c r="X3782">
        <v>0</v>
      </c>
      <c r="Y3782" t="s">
        <v>8647</v>
      </c>
    </row>
    <row r="3783" spans="1:25" x14ac:dyDescent="0.2">
      <c r="A3783" t="s">
        <v>19473</v>
      </c>
      <c r="B3783">
        <v>2026</v>
      </c>
      <c r="C3783">
        <v>5</v>
      </c>
      <c r="D3783">
        <v>2</v>
      </c>
      <c r="E3783" t="s">
        <v>11913</v>
      </c>
      <c r="F3783" t="s">
        <v>13887</v>
      </c>
      <c r="G3783">
        <v>20</v>
      </c>
      <c r="H3783">
        <v>6670</v>
      </c>
      <c r="I3783">
        <v>5697</v>
      </c>
      <c r="J3783">
        <v>12367</v>
      </c>
      <c r="K3783">
        <v>1066600</v>
      </c>
      <c r="L3783">
        <v>0</v>
      </c>
      <c r="M3783">
        <v>0</v>
      </c>
      <c r="N3783" t="s">
        <v>5286</v>
      </c>
      <c r="O3783">
        <v>1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 s="1">
        <v>46173</v>
      </c>
      <c r="W3783" s="1">
        <v>46142</v>
      </c>
      <c r="X3783">
        <v>0</v>
      </c>
      <c r="Y3783" t="s">
        <v>8647</v>
      </c>
    </row>
    <row r="3784" spans="1:25" x14ac:dyDescent="0.2">
      <c r="A3784" t="s">
        <v>19474</v>
      </c>
      <c r="B3784">
        <v>2026</v>
      </c>
      <c r="C3784">
        <v>5</v>
      </c>
      <c r="D3784">
        <v>1</v>
      </c>
      <c r="E3784" t="s">
        <v>11912</v>
      </c>
      <c r="G3784">
        <v>99</v>
      </c>
      <c r="H3784" t="s">
        <v>8647</v>
      </c>
      <c r="I3784" t="s">
        <v>8647</v>
      </c>
      <c r="J3784">
        <v>1200</v>
      </c>
      <c r="K3784" t="s">
        <v>8647</v>
      </c>
      <c r="L3784">
        <v>0</v>
      </c>
      <c r="M3784">
        <v>0</v>
      </c>
      <c r="N3784" t="s">
        <v>8647</v>
      </c>
      <c r="O3784">
        <v>1</v>
      </c>
      <c r="P3784" t="s">
        <v>8647</v>
      </c>
      <c r="Q3784" t="s">
        <v>8647</v>
      </c>
      <c r="R3784">
        <v>0</v>
      </c>
      <c r="S3784">
        <v>0</v>
      </c>
      <c r="T3784">
        <v>0</v>
      </c>
      <c r="U3784">
        <v>0</v>
      </c>
      <c r="V3784" t="s">
        <v>8647</v>
      </c>
      <c r="W3784" t="s">
        <v>8647</v>
      </c>
      <c r="X3784">
        <v>0</v>
      </c>
      <c r="Y3784" t="s">
        <v>8647</v>
      </c>
    </row>
    <row r="3785" spans="1:25" x14ac:dyDescent="0.2">
      <c r="A3785" t="s">
        <v>19474</v>
      </c>
      <c r="B3785">
        <v>2026</v>
      </c>
      <c r="C3785">
        <v>5</v>
      </c>
      <c r="D3785">
        <v>2</v>
      </c>
      <c r="E3785" t="s">
        <v>11913</v>
      </c>
      <c r="F3785" t="s">
        <v>13888</v>
      </c>
      <c r="G3785">
        <v>3</v>
      </c>
      <c r="H3785">
        <v>10820</v>
      </c>
      <c r="I3785">
        <v>12452</v>
      </c>
      <c r="J3785">
        <v>23272</v>
      </c>
      <c r="K3785">
        <v>2334990</v>
      </c>
      <c r="L3785">
        <v>0</v>
      </c>
      <c r="M3785">
        <v>0</v>
      </c>
      <c r="N3785" t="s">
        <v>5286</v>
      </c>
      <c r="O3785">
        <v>1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 s="1">
        <v>46173</v>
      </c>
      <c r="W3785" s="1">
        <v>46142</v>
      </c>
      <c r="X3785">
        <v>0</v>
      </c>
      <c r="Y3785" t="s">
        <v>8647</v>
      </c>
    </row>
    <row r="3786" spans="1:25" x14ac:dyDescent="0.2">
      <c r="A3786" t="s">
        <v>19475</v>
      </c>
      <c r="B3786">
        <v>2026</v>
      </c>
      <c r="C3786">
        <v>5</v>
      </c>
      <c r="D3786">
        <v>1</v>
      </c>
      <c r="E3786" t="s">
        <v>11912</v>
      </c>
      <c r="G3786">
        <v>101</v>
      </c>
      <c r="H3786" t="s">
        <v>8647</v>
      </c>
      <c r="I3786" t="s">
        <v>8647</v>
      </c>
      <c r="J3786">
        <v>1400</v>
      </c>
      <c r="K3786" t="s">
        <v>8647</v>
      </c>
      <c r="L3786">
        <v>0</v>
      </c>
      <c r="M3786">
        <v>0</v>
      </c>
      <c r="N3786" t="s">
        <v>8647</v>
      </c>
      <c r="O3786">
        <v>1</v>
      </c>
      <c r="P3786" t="s">
        <v>8647</v>
      </c>
      <c r="Q3786" t="s">
        <v>8647</v>
      </c>
      <c r="R3786">
        <v>0</v>
      </c>
      <c r="S3786">
        <v>0</v>
      </c>
      <c r="T3786">
        <v>0</v>
      </c>
      <c r="U3786">
        <v>0</v>
      </c>
      <c r="V3786" t="s">
        <v>8647</v>
      </c>
      <c r="W3786" t="s">
        <v>8647</v>
      </c>
      <c r="X3786">
        <v>0</v>
      </c>
      <c r="Y3786" t="s">
        <v>8647</v>
      </c>
    </row>
    <row r="3787" spans="1:25" x14ac:dyDescent="0.2">
      <c r="A3787" t="s">
        <v>19475</v>
      </c>
      <c r="B3787">
        <v>2026</v>
      </c>
      <c r="C3787">
        <v>5</v>
      </c>
      <c r="D3787">
        <v>2</v>
      </c>
      <c r="E3787" t="s">
        <v>11918</v>
      </c>
      <c r="F3787" t="s">
        <v>13889</v>
      </c>
      <c r="G3787">
        <v>10</v>
      </c>
      <c r="H3787">
        <v>6790</v>
      </c>
      <c r="I3787">
        <v>164</v>
      </c>
      <c r="J3787">
        <v>6954</v>
      </c>
      <c r="K3787">
        <v>22930</v>
      </c>
      <c r="L3787">
        <v>0</v>
      </c>
      <c r="M3787">
        <v>0</v>
      </c>
      <c r="N3787" t="s">
        <v>5288</v>
      </c>
      <c r="O3787">
        <v>1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 s="1">
        <v>46173</v>
      </c>
      <c r="W3787" s="1">
        <v>46142</v>
      </c>
      <c r="X3787">
        <v>0</v>
      </c>
      <c r="Y3787" t="s">
        <v>8647</v>
      </c>
    </row>
    <row r="3788" spans="1:25" x14ac:dyDescent="0.2">
      <c r="A3788" t="s">
        <v>19475</v>
      </c>
      <c r="B3788">
        <v>2026</v>
      </c>
      <c r="C3788">
        <v>5</v>
      </c>
      <c r="D3788">
        <v>3</v>
      </c>
      <c r="E3788" t="s">
        <v>11913</v>
      </c>
      <c r="F3788" t="s">
        <v>13890</v>
      </c>
      <c r="G3788">
        <v>83</v>
      </c>
      <c r="H3788">
        <v>18280</v>
      </c>
      <c r="I3788">
        <v>968</v>
      </c>
      <c r="J3788">
        <v>19248</v>
      </c>
      <c r="K3788">
        <v>164160</v>
      </c>
      <c r="L3788">
        <v>0</v>
      </c>
      <c r="M3788">
        <v>0</v>
      </c>
      <c r="N3788" t="s">
        <v>5286</v>
      </c>
      <c r="O3788">
        <v>1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 s="1">
        <v>46173</v>
      </c>
      <c r="W3788" s="1">
        <v>46142</v>
      </c>
      <c r="X3788">
        <v>0</v>
      </c>
      <c r="Y3788" t="s">
        <v>8647</v>
      </c>
    </row>
    <row r="3789" spans="1:25" x14ac:dyDescent="0.2">
      <c r="A3789" t="s">
        <v>19476</v>
      </c>
      <c r="B3789">
        <v>2026</v>
      </c>
      <c r="C3789">
        <v>5</v>
      </c>
      <c r="D3789">
        <v>1</v>
      </c>
      <c r="E3789" t="s">
        <v>11912</v>
      </c>
      <c r="G3789">
        <v>101</v>
      </c>
      <c r="H3789" t="s">
        <v>8647</v>
      </c>
      <c r="I3789" t="s">
        <v>8647</v>
      </c>
      <c r="J3789">
        <v>1200</v>
      </c>
      <c r="K3789" t="s">
        <v>8647</v>
      </c>
      <c r="L3789">
        <v>0</v>
      </c>
      <c r="M3789">
        <v>0</v>
      </c>
      <c r="N3789" t="s">
        <v>8647</v>
      </c>
      <c r="O3789">
        <v>1</v>
      </c>
      <c r="P3789" t="s">
        <v>8647</v>
      </c>
      <c r="Q3789" t="s">
        <v>8647</v>
      </c>
      <c r="R3789">
        <v>0</v>
      </c>
      <c r="S3789">
        <v>0</v>
      </c>
      <c r="T3789">
        <v>0</v>
      </c>
      <c r="U3789">
        <v>0</v>
      </c>
      <c r="V3789" t="s">
        <v>8647</v>
      </c>
      <c r="W3789" t="s">
        <v>8647</v>
      </c>
      <c r="X3789">
        <v>0</v>
      </c>
      <c r="Y3789" t="s">
        <v>8647</v>
      </c>
    </row>
    <row r="3790" spans="1:25" x14ac:dyDescent="0.2">
      <c r="A3790" t="s">
        <v>19476</v>
      </c>
      <c r="B3790">
        <v>2026</v>
      </c>
      <c r="C3790">
        <v>5</v>
      </c>
      <c r="D3790">
        <v>2</v>
      </c>
      <c r="E3790" t="s">
        <v>11981</v>
      </c>
      <c r="F3790" t="s">
        <v>13891</v>
      </c>
      <c r="G3790">
        <v>19</v>
      </c>
      <c r="H3790">
        <v>2920</v>
      </c>
      <c r="I3790">
        <v>408</v>
      </c>
      <c r="J3790">
        <v>3328</v>
      </c>
      <c r="K3790">
        <v>84520</v>
      </c>
      <c r="L3790">
        <v>0</v>
      </c>
      <c r="M3790">
        <v>0</v>
      </c>
      <c r="N3790" t="s">
        <v>5311</v>
      </c>
      <c r="O3790">
        <v>1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 s="1">
        <v>46173</v>
      </c>
      <c r="W3790" s="1">
        <v>46142</v>
      </c>
      <c r="X3790">
        <v>0</v>
      </c>
      <c r="Y3790" t="s">
        <v>8647</v>
      </c>
    </row>
    <row r="3791" spans="1:25" x14ac:dyDescent="0.2">
      <c r="A3791" t="s">
        <v>19476</v>
      </c>
      <c r="B3791">
        <v>2026</v>
      </c>
      <c r="C3791">
        <v>5</v>
      </c>
      <c r="D3791">
        <v>3</v>
      </c>
      <c r="E3791" t="s">
        <v>11913</v>
      </c>
      <c r="F3791" t="s">
        <v>13892</v>
      </c>
      <c r="G3791">
        <v>86</v>
      </c>
      <c r="H3791">
        <v>11920</v>
      </c>
      <c r="I3791">
        <v>5148</v>
      </c>
      <c r="J3791">
        <v>17068</v>
      </c>
      <c r="K3791">
        <v>957810</v>
      </c>
      <c r="L3791">
        <v>0</v>
      </c>
      <c r="M3791">
        <v>0</v>
      </c>
      <c r="N3791" t="s">
        <v>5286</v>
      </c>
      <c r="O3791">
        <v>1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 s="1">
        <v>46173</v>
      </c>
      <c r="W3791" s="1">
        <v>46142</v>
      </c>
      <c r="X3791">
        <v>0</v>
      </c>
      <c r="Y3791" t="s">
        <v>8647</v>
      </c>
    </row>
    <row r="3792" spans="1:25" x14ac:dyDescent="0.2">
      <c r="A3792" t="s">
        <v>19476</v>
      </c>
      <c r="B3792">
        <v>2026</v>
      </c>
      <c r="C3792">
        <v>5</v>
      </c>
      <c r="D3792">
        <v>4</v>
      </c>
      <c r="E3792" t="s">
        <v>11918</v>
      </c>
      <c r="F3792" t="s">
        <v>13893</v>
      </c>
      <c r="G3792">
        <v>6</v>
      </c>
      <c r="H3792">
        <v>8340</v>
      </c>
      <c r="I3792">
        <v>828</v>
      </c>
      <c r="J3792">
        <v>9168</v>
      </c>
      <c r="K3792">
        <v>141620</v>
      </c>
      <c r="L3792">
        <v>0</v>
      </c>
      <c r="M3792">
        <v>0</v>
      </c>
      <c r="N3792" t="s">
        <v>5288</v>
      </c>
      <c r="O3792">
        <v>1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 s="1">
        <v>46173</v>
      </c>
      <c r="W3792" s="1">
        <v>46142</v>
      </c>
      <c r="X3792">
        <v>0</v>
      </c>
      <c r="Y3792" t="s">
        <v>8647</v>
      </c>
    </row>
    <row r="3793" spans="1:25" x14ac:dyDescent="0.2">
      <c r="A3793" t="s">
        <v>19476</v>
      </c>
      <c r="B3793">
        <v>2026</v>
      </c>
      <c r="C3793">
        <v>5</v>
      </c>
      <c r="D3793">
        <v>5</v>
      </c>
      <c r="E3793" t="s">
        <v>11981</v>
      </c>
      <c r="F3793" t="s">
        <v>13894</v>
      </c>
      <c r="G3793">
        <v>3</v>
      </c>
      <c r="H3793">
        <v>630</v>
      </c>
      <c r="I3793">
        <v>134</v>
      </c>
      <c r="J3793">
        <v>764</v>
      </c>
      <c r="K3793">
        <v>28110</v>
      </c>
      <c r="L3793">
        <v>0</v>
      </c>
      <c r="M3793">
        <v>0</v>
      </c>
      <c r="N3793" t="s">
        <v>5311</v>
      </c>
      <c r="O3793">
        <v>1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 s="1">
        <v>46173</v>
      </c>
      <c r="W3793" s="1">
        <v>46142</v>
      </c>
      <c r="X3793">
        <v>0</v>
      </c>
      <c r="Y3793" t="s">
        <v>8647</v>
      </c>
    </row>
    <row r="3794" spans="1:25" x14ac:dyDescent="0.2">
      <c r="A3794" t="s">
        <v>19476</v>
      </c>
      <c r="B3794">
        <v>2026</v>
      </c>
      <c r="C3794">
        <v>5</v>
      </c>
      <c r="D3794">
        <v>6</v>
      </c>
      <c r="E3794" t="s">
        <v>11981</v>
      </c>
      <c r="F3794" t="s">
        <v>13895</v>
      </c>
      <c r="G3794">
        <v>9</v>
      </c>
      <c r="H3794">
        <v>1250</v>
      </c>
      <c r="I3794">
        <v>234</v>
      </c>
      <c r="J3794">
        <v>1484</v>
      </c>
      <c r="K3794">
        <v>48750</v>
      </c>
      <c r="L3794">
        <v>0</v>
      </c>
      <c r="M3794">
        <v>0</v>
      </c>
      <c r="N3794" t="s">
        <v>5311</v>
      </c>
      <c r="O3794">
        <v>1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 s="1">
        <v>46173</v>
      </c>
      <c r="W3794" s="1">
        <v>46142</v>
      </c>
      <c r="X3794">
        <v>0</v>
      </c>
      <c r="Y3794" t="s">
        <v>8647</v>
      </c>
    </row>
    <row r="3795" spans="1:25" x14ac:dyDescent="0.2">
      <c r="A3795" t="s">
        <v>19477</v>
      </c>
      <c r="B3795">
        <v>2026</v>
      </c>
      <c r="C3795">
        <v>5</v>
      </c>
      <c r="D3795">
        <v>1</v>
      </c>
      <c r="E3795" t="s">
        <v>11912</v>
      </c>
      <c r="G3795">
        <v>101</v>
      </c>
      <c r="H3795" t="s">
        <v>8647</v>
      </c>
      <c r="I3795" t="s">
        <v>8647</v>
      </c>
      <c r="J3795">
        <v>1400</v>
      </c>
      <c r="K3795" t="s">
        <v>8647</v>
      </c>
      <c r="L3795">
        <v>0</v>
      </c>
      <c r="M3795">
        <v>0</v>
      </c>
      <c r="N3795" t="s">
        <v>8647</v>
      </c>
      <c r="O3795">
        <v>1</v>
      </c>
      <c r="P3795" t="s">
        <v>8647</v>
      </c>
      <c r="Q3795" t="s">
        <v>8647</v>
      </c>
      <c r="R3795">
        <v>0</v>
      </c>
      <c r="S3795">
        <v>0</v>
      </c>
      <c r="T3795">
        <v>0</v>
      </c>
      <c r="U3795">
        <v>0</v>
      </c>
      <c r="V3795" t="s">
        <v>8647</v>
      </c>
      <c r="W3795" t="s">
        <v>8647</v>
      </c>
      <c r="X3795">
        <v>0</v>
      </c>
      <c r="Y3795" t="s">
        <v>8647</v>
      </c>
    </row>
    <row r="3796" spans="1:25" x14ac:dyDescent="0.2">
      <c r="A3796" t="s">
        <v>19478</v>
      </c>
      <c r="B3796">
        <v>2026</v>
      </c>
      <c r="C3796">
        <v>5</v>
      </c>
      <c r="D3796">
        <v>1</v>
      </c>
      <c r="E3796" t="s">
        <v>11912</v>
      </c>
      <c r="G3796">
        <v>101</v>
      </c>
      <c r="H3796" t="s">
        <v>8647</v>
      </c>
      <c r="I3796" t="s">
        <v>8647</v>
      </c>
      <c r="J3796">
        <v>1200</v>
      </c>
      <c r="K3796" t="s">
        <v>8647</v>
      </c>
      <c r="L3796">
        <v>0</v>
      </c>
      <c r="M3796">
        <v>0</v>
      </c>
      <c r="N3796" t="s">
        <v>8647</v>
      </c>
      <c r="O3796">
        <v>1</v>
      </c>
      <c r="P3796" t="s">
        <v>8647</v>
      </c>
      <c r="Q3796" t="s">
        <v>8647</v>
      </c>
      <c r="R3796">
        <v>0</v>
      </c>
      <c r="S3796">
        <v>0</v>
      </c>
      <c r="T3796">
        <v>0</v>
      </c>
      <c r="U3796">
        <v>0</v>
      </c>
      <c r="V3796" t="s">
        <v>8647</v>
      </c>
      <c r="W3796" t="s">
        <v>8647</v>
      </c>
      <c r="X3796">
        <v>0</v>
      </c>
      <c r="Y3796" t="s">
        <v>8647</v>
      </c>
    </row>
    <row r="3797" spans="1:25" x14ac:dyDescent="0.2">
      <c r="A3797" t="s">
        <v>19478</v>
      </c>
      <c r="B3797">
        <v>2026</v>
      </c>
      <c r="C3797">
        <v>5</v>
      </c>
      <c r="D3797">
        <v>2</v>
      </c>
      <c r="E3797" t="s">
        <v>11918</v>
      </c>
      <c r="F3797" t="s">
        <v>13896</v>
      </c>
      <c r="G3797">
        <v>13</v>
      </c>
      <c r="H3797">
        <v>8340</v>
      </c>
      <c r="I3797">
        <v>552</v>
      </c>
      <c r="J3797">
        <v>8892</v>
      </c>
      <c r="K3797">
        <v>91580</v>
      </c>
      <c r="L3797">
        <v>0</v>
      </c>
      <c r="M3797">
        <v>0</v>
      </c>
      <c r="N3797" t="s">
        <v>5288</v>
      </c>
      <c r="O3797">
        <v>1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 s="1">
        <v>46173</v>
      </c>
      <c r="W3797" s="1">
        <v>46142</v>
      </c>
      <c r="X3797">
        <v>0</v>
      </c>
      <c r="Y3797" t="s">
        <v>8647</v>
      </c>
    </row>
    <row r="3798" spans="1:25" x14ac:dyDescent="0.2">
      <c r="A3798" t="s">
        <v>19479</v>
      </c>
      <c r="B3798">
        <v>2026</v>
      </c>
      <c r="C3798">
        <v>5</v>
      </c>
      <c r="D3798">
        <v>1</v>
      </c>
      <c r="E3798" t="s">
        <v>11912</v>
      </c>
      <c r="G3798">
        <v>101</v>
      </c>
      <c r="H3798" t="s">
        <v>8647</v>
      </c>
      <c r="I3798" t="s">
        <v>8647</v>
      </c>
      <c r="J3798">
        <v>1200</v>
      </c>
      <c r="K3798" t="s">
        <v>8647</v>
      </c>
      <c r="L3798">
        <v>0</v>
      </c>
      <c r="M3798">
        <v>0</v>
      </c>
      <c r="N3798" t="s">
        <v>8647</v>
      </c>
      <c r="O3798">
        <v>1</v>
      </c>
      <c r="P3798" t="s">
        <v>8647</v>
      </c>
      <c r="Q3798" t="s">
        <v>8647</v>
      </c>
      <c r="R3798">
        <v>0</v>
      </c>
      <c r="S3798">
        <v>0</v>
      </c>
      <c r="T3798">
        <v>0</v>
      </c>
      <c r="U3798">
        <v>0</v>
      </c>
      <c r="V3798" t="s">
        <v>8647</v>
      </c>
      <c r="W3798" t="s">
        <v>8647</v>
      </c>
      <c r="X3798">
        <v>0</v>
      </c>
      <c r="Y3798" t="s">
        <v>8647</v>
      </c>
    </row>
    <row r="3799" spans="1:25" x14ac:dyDescent="0.2">
      <c r="A3799" t="s">
        <v>19480</v>
      </c>
      <c r="B3799">
        <v>2026</v>
      </c>
      <c r="C3799">
        <v>5</v>
      </c>
      <c r="D3799">
        <v>1</v>
      </c>
      <c r="E3799" t="s">
        <v>11912</v>
      </c>
      <c r="G3799">
        <v>100</v>
      </c>
      <c r="H3799" t="s">
        <v>8647</v>
      </c>
      <c r="I3799" t="s">
        <v>8647</v>
      </c>
      <c r="J3799">
        <v>1400</v>
      </c>
      <c r="K3799" t="s">
        <v>8647</v>
      </c>
      <c r="L3799">
        <v>0</v>
      </c>
      <c r="M3799">
        <v>0</v>
      </c>
      <c r="N3799" t="s">
        <v>8647</v>
      </c>
      <c r="O3799">
        <v>1</v>
      </c>
      <c r="P3799" t="s">
        <v>8647</v>
      </c>
      <c r="Q3799" t="s">
        <v>8647</v>
      </c>
      <c r="R3799">
        <v>0</v>
      </c>
      <c r="S3799">
        <v>0</v>
      </c>
      <c r="T3799">
        <v>0</v>
      </c>
      <c r="U3799">
        <v>0</v>
      </c>
      <c r="V3799" t="s">
        <v>8647</v>
      </c>
      <c r="W3799" t="s">
        <v>8647</v>
      </c>
      <c r="X3799">
        <v>0</v>
      </c>
      <c r="Y3799" t="s">
        <v>8647</v>
      </c>
    </row>
    <row r="3800" spans="1:25" x14ac:dyDescent="0.2">
      <c r="A3800" t="s">
        <v>19480</v>
      </c>
      <c r="B3800">
        <v>2026</v>
      </c>
      <c r="C3800">
        <v>5</v>
      </c>
      <c r="D3800">
        <v>2</v>
      </c>
      <c r="E3800" t="s">
        <v>11918</v>
      </c>
      <c r="F3800" t="s">
        <v>13897</v>
      </c>
      <c r="G3800">
        <v>6</v>
      </c>
      <c r="H3800">
        <v>6880</v>
      </c>
      <c r="I3800">
        <v>686</v>
      </c>
      <c r="J3800">
        <v>7566</v>
      </c>
      <c r="K3800">
        <v>117470</v>
      </c>
      <c r="L3800">
        <v>0</v>
      </c>
      <c r="M3800">
        <v>0</v>
      </c>
      <c r="N3800" t="s">
        <v>5288</v>
      </c>
      <c r="O3800">
        <v>1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 s="1">
        <v>46173</v>
      </c>
      <c r="W3800" s="1">
        <v>46142</v>
      </c>
      <c r="X3800">
        <v>0</v>
      </c>
      <c r="Y3800" t="s">
        <v>8647</v>
      </c>
    </row>
    <row r="3801" spans="1:25" x14ac:dyDescent="0.2">
      <c r="A3801" t="s">
        <v>19480</v>
      </c>
      <c r="B3801">
        <v>2026</v>
      </c>
      <c r="C3801">
        <v>5</v>
      </c>
      <c r="D3801">
        <v>3</v>
      </c>
      <c r="E3801" t="s">
        <v>11913</v>
      </c>
      <c r="F3801" t="s">
        <v>13898</v>
      </c>
      <c r="G3801">
        <v>70</v>
      </c>
      <c r="H3801">
        <v>14780</v>
      </c>
      <c r="I3801">
        <v>5246</v>
      </c>
      <c r="J3801">
        <v>20026</v>
      </c>
      <c r="K3801">
        <v>973550</v>
      </c>
      <c r="L3801">
        <v>0</v>
      </c>
      <c r="M3801">
        <v>0</v>
      </c>
      <c r="N3801" t="s">
        <v>5286</v>
      </c>
      <c r="O3801">
        <v>1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 s="1">
        <v>46173</v>
      </c>
      <c r="W3801" s="1">
        <v>46142</v>
      </c>
      <c r="X3801">
        <v>0</v>
      </c>
      <c r="Y3801" t="s">
        <v>8647</v>
      </c>
    </row>
    <row r="3802" spans="1:25" x14ac:dyDescent="0.2">
      <c r="A3802" t="s">
        <v>19480</v>
      </c>
      <c r="B3802">
        <v>2026</v>
      </c>
      <c r="C3802">
        <v>5</v>
      </c>
      <c r="D3802">
        <v>4</v>
      </c>
      <c r="E3802" t="s">
        <v>11981</v>
      </c>
      <c r="F3802" t="s">
        <v>13899</v>
      </c>
      <c r="G3802">
        <v>23</v>
      </c>
      <c r="H3802">
        <v>1880</v>
      </c>
      <c r="I3802">
        <v>413</v>
      </c>
      <c r="J3802">
        <v>2293</v>
      </c>
      <c r="K3802">
        <v>46760</v>
      </c>
      <c r="L3802">
        <v>0</v>
      </c>
      <c r="M3802">
        <v>0</v>
      </c>
      <c r="N3802" t="s">
        <v>5311</v>
      </c>
      <c r="O3802">
        <v>1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 s="1">
        <v>46173</v>
      </c>
      <c r="W3802" s="1">
        <v>46142</v>
      </c>
      <c r="X3802">
        <v>0</v>
      </c>
      <c r="Y3802" t="s">
        <v>8647</v>
      </c>
    </row>
    <row r="3803" spans="1:25" x14ac:dyDescent="0.2">
      <c r="A3803" t="s">
        <v>19480</v>
      </c>
      <c r="B3803">
        <v>2026</v>
      </c>
      <c r="C3803">
        <v>5</v>
      </c>
      <c r="D3803">
        <v>5</v>
      </c>
      <c r="E3803" t="s">
        <v>11981</v>
      </c>
      <c r="F3803" t="s">
        <v>13900</v>
      </c>
      <c r="G3803">
        <v>37</v>
      </c>
      <c r="H3803">
        <v>1460</v>
      </c>
      <c r="I3803">
        <v>81</v>
      </c>
      <c r="J3803">
        <v>1541</v>
      </c>
      <c r="K3803">
        <v>15980</v>
      </c>
      <c r="L3803">
        <v>0</v>
      </c>
      <c r="M3803">
        <v>0</v>
      </c>
      <c r="N3803" t="s">
        <v>5311</v>
      </c>
      <c r="O3803">
        <v>1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 s="1">
        <v>46173</v>
      </c>
      <c r="W3803" s="1">
        <v>46142</v>
      </c>
      <c r="X3803">
        <v>0</v>
      </c>
      <c r="Y3803" t="s">
        <v>8647</v>
      </c>
    </row>
    <row r="3804" spans="1:25" x14ac:dyDescent="0.2">
      <c r="A3804" t="s">
        <v>19482</v>
      </c>
      <c r="B3804">
        <v>2026</v>
      </c>
      <c r="C3804">
        <v>5</v>
      </c>
      <c r="D3804">
        <v>1</v>
      </c>
      <c r="E3804" t="s">
        <v>11912</v>
      </c>
      <c r="G3804">
        <v>101</v>
      </c>
      <c r="H3804" t="s">
        <v>8647</v>
      </c>
      <c r="I3804" t="s">
        <v>8647</v>
      </c>
      <c r="J3804">
        <v>1400</v>
      </c>
      <c r="K3804" t="s">
        <v>8647</v>
      </c>
      <c r="L3804">
        <v>0</v>
      </c>
      <c r="M3804">
        <v>0</v>
      </c>
      <c r="N3804" t="s">
        <v>8647</v>
      </c>
      <c r="O3804">
        <v>1</v>
      </c>
      <c r="P3804" t="s">
        <v>8647</v>
      </c>
      <c r="Q3804" t="s">
        <v>8647</v>
      </c>
      <c r="R3804">
        <v>0</v>
      </c>
      <c r="S3804">
        <v>0</v>
      </c>
      <c r="T3804">
        <v>0</v>
      </c>
      <c r="U3804">
        <v>0</v>
      </c>
      <c r="V3804" t="s">
        <v>8647</v>
      </c>
      <c r="W3804" t="s">
        <v>8647</v>
      </c>
      <c r="X3804">
        <v>0</v>
      </c>
      <c r="Y3804" t="s">
        <v>8647</v>
      </c>
    </row>
    <row r="3805" spans="1:25" x14ac:dyDescent="0.2">
      <c r="A3805" t="s">
        <v>19482</v>
      </c>
      <c r="B3805">
        <v>2026</v>
      </c>
      <c r="C3805">
        <v>5</v>
      </c>
      <c r="D3805">
        <v>2</v>
      </c>
      <c r="E3805" t="s">
        <v>11918</v>
      </c>
      <c r="F3805" t="s">
        <v>13901</v>
      </c>
      <c r="G3805">
        <v>3</v>
      </c>
      <c r="H3805">
        <v>2710</v>
      </c>
      <c r="I3805">
        <v>329</v>
      </c>
      <c r="J3805">
        <v>3039</v>
      </c>
      <c r="K3805">
        <v>56870</v>
      </c>
      <c r="L3805">
        <v>0</v>
      </c>
      <c r="M3805">
        <v>0</v>
      </c>
      <c r="N3805" t="s">
        <v>5288</v>
      </c>
      <c r="O3805">
        <v>1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 s="1">
        <v>46173</v>
      </c>
      <c r="W3805" s="1">
        <v>46142</v>
      </c>
      <c r="X3805">
        <v>0</v>
      </c>
      <c r="Y3805" t="s">
        <v>8647</v>
      </c>
    </row>
    <row r="3806" spans="1:25" x14ac:dyDescent="0.2">
      <c r="A3806" t="s">
        <v>19482</v>
      </c>
      <c r="B3806">
        <v>2026</v>
      </c>
      <c r="C3806">
        <v>5</v>
      </c>
      <c r="D3806">
        <v>3</v>
      </c>
      <c r="E3806" t="s">
        <v>11913</v>
      </c>
      <c r="F3806" t="s">
        <v>13902</v>
      </c>
      <c r="G3806">
        <v>6</v>
      </c>
      <c r="H3806">
        <v>13640</v>
      </c>
      <c r="I3806">
        <v>15477</v>
      </c>
      <c r="J3806">
        <v>29117</v>
      </c>
      <c r="K3806">
        <v>2902020</v>
      </c>
      <c r="L3806">
        <v>0</v>
      </c>
      <c r="M3806">
        <v>0</v>
      </c>
      <c r="N3806" t="s">
        <v>5286</v>
      </c>
      <c r="O3806">
        <v>1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 s="1">
        <v>46173</v>
      </c>
      <c r="W3806" s="1">
        <v>46142</v>
      </c>
      <c r="X3806">
        <v>0</v>
      </c>
      <c r="Y3806" t="s">
        <v>8647</v>
      </c>
    </row>
    <row r="3807" spans="1:25" x14ac:dyDescent="0.2">
      <c r="A3807" t="s">
        <v>19483</v>
      </c>
      <c r="B3807">
        <v>2026</v>
      </c>
      <c r="C3807">
        <v>5</v>
      </c>
      <c r="D3807">
        <v>1</v>
      </c>
      <c r="E3807" t="s">
        <v>11912</v>
      </c>
      <c r="G3807">
        <v>101</v>
      </c>
      <c r="H3807" t="s">
        <v>8647</v>
      </c>
      <c r="I3807" t="s">
        <v>8647</v>
      </c>
      <c r="J3807">
        <v>800</v>
      </c>
      <c r="K3807" t="s">
        <v>8647</v>
      </c>
      <c r="L3807">
        <v>0</v>
      </c>
      <c r="M3807">
        <v>0</v>
      </c>
      <c r="N3807" t="s">
        <v>8647</v>
      </c>
      <c r="O3807">
        <v>1</v>
      </c>
      <c r="P3807" t="s">
        <v>8647</v>
      </c>
      <c r="Q3807" t="s">
        <v>8647</v>
      </c>
      <c r="R3807">
        <v>0</v>
      </c>
      <c r="S3807">
        <v>0</v>
      </c>
      <c r="T3807">
        <v>0</v>
      </c>
      <c r="U3807">
        <v>0</v>
      </c>
      <c r="V3807" t="s">
        <v>8647</v>
      </c>
      <c r="W3807" t="s">
        <v>8647</v>
      </c>
      <c r="X3807">
        <v>0</v>
      </c>
      <c r="Y3807" t="s">
        <v>8647</v>
      </c>
    </row>
    <row r="3808" spans="1:25" x14ac:dyDescent="0.2">
      <c r="A3808" t="s">
        <v>19484</v>
      </c>
      <c r="B3808">
        <v>2026</v>
      </c>
      <c r="C3808">
        <v>5</v>
      </c>
      <c r="D3808">
        <v>1</v>
      </c>
      <c r="E3808" t="s">
        <v>11912</v>
      </c>
      <c r="G3808">
        <v>101</v>
      </c>
      <c r="H3808" t="s">
        <v>8647</v>
      </c>
      <c r="I3808" t="s">
        <v>8647</v>
      </c>
      <c r="J3808">
        <v>1200</v>
      </c>
      <c r="K3808" t="s">
        <v>8647</v>
      </c>
      <c r="L3808">
        <v>0</v>
      </c>
      <c r="M3808">
        <v>0</v>
      </c>
      <c r="N3808" t="s">
        <v>8647</v>
      </c>
      <c r="O3808">
        <v>1</v>
      </c>
      <c r="P3808" t="s">
        <v>8647</v>
      </c>
      <c r="Q3808" t="s">
        <v>8647</v>
      </c>
      <c r="R3808">
        <v>0</v>
      </c>
      <c r="S3808">
        <v>0</v>
      </c>
      <c r="T3808">
        <v>0</v>
      </c>
      <c r="U3808">
        <v>0</v>
      </c>
      <c r="V3808" t="s">
        <v>8647</v>
      </c>
      <c r="W3808" t="s">
        <v>8647</v>
      </c>
      <c r="X3808">
        <v>0</v>
      </c>
      <c r="Y3808" t="s">
        <v>8647</v>
      </c>
    </row>
    <row r="3809" spans="1:25" x14ac:dyDescent="0.2">
      <c r="A3809" t="s">
        <v>19485</v>
      </c>
      <c r="B3809">
        <v>2026</v>
      </c>
      <c r="C3809">
        <v>5</v>
      </c>
      <c r="D3809">
        <v>1</v>
      </c>
      <c r="E3809" t="s">
        <v>11912</v>
      </c>
      <c r="G3809">
        <v>101</v>
      </c>
      <c r="H3809" t="s">
        <v>8647</v>
      </c>
      <c r="I3809" t="s">
        <v>8647</v>
      </c>
      <c r="J3809">
        <v>1200</v>
      </c>
      <c r="K3809" t="s">
        <v>8647</v>
      </c>
      <c r="L3809">
        <v>0</v>
      </c>
      <c r="M3809">
        <v>0</v>
      </c>
      <c r="N3809" t="s">
        <v>8647</v>
      </c>
      <c r="O3809">
        <v>1</v>
      </c>
      <c r="P3809" t="s">
        <v>8647</v>
      </c>
      <c r="Q3809" t="s">
        <v>8647</v>
      </c>
      <c r="R3809">
        <v>0</v>
      </c>
      <c r="S3809">
        <v>0</v>
      </c>
      <c r="T3809">
        <v>0</v>
      </c>
      <c r="U3809">
        <v>0</v>
      </c>
      <c r="V3809" t="s">
        <v>8647</v>
      </c>
      <c r="W3809" t="s">
        <v>8647</v>
      </c>
      <c r="X3809">
        <v>0</v>
      </c>
      <c r="Y3809" t="s">
        <v>8647</v>
      </c>
    </row>
    <row r="3810" spans="1:25" x14ac:dyDescent="0.2">
      <c r="A3810" t="s">
        <v>19485</v>
      </c>
      <c r="B3810">
        <v>2026</v>
      </c>
      <c r="C3810">
        <v>5</v>
      </c>
      <c r="D3810">
        <v>2</v>
      </c>
      <c r="E3810" t="s">
        <v>11913</v>
      </c>
      <c r="F3810" t="s">
        <v>13903</v>
      </c>
      <c r="G3810">
        <v>9</v>
      </c>
      <c r="H3810">
        <v>11140</v>
      </c>
      <c r="I3810">
        <v>12468</v>
      </c>
      <c r="J3810">
        <v>23608</v>
      </c>
      <c r="K3810">
        <v>2337580</v>
      </c>
      <c r="L3810">
        <v>0</v>
      </c>
      <c r="M3810">
        <v>0</v>
      </c>
      <c r="N3810" t="s">
        <v>5286</v>
      </c>
      <c r="O3810">
        <v>1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 s="1">
        <v>46173</v>
      </c>
      <c r="W3810" s="1">
        <v>46142</v>
      </c>
      <c r="X3810">
        <v>0</v>
      </c>
      <c r="Y3810" t="s">
        <v>8647</v>
      </c>
    </row>
    <row r="3811" spans="1:25" x14ac:dyDescent="0.2">
      <c r="A3811" t="s">
        <v>19485</v>
      </c>
      <c r="B3811">
        <v>2026</v>
      </c>
      <c r="C3811">
        <v>5</v>
      </c>
      <c r="D3811">
        <v>3</v>
      </c>
      <c r="E3811" t="s">
        <v>11918</v>
      </c>
      <c r="F3811" t="s">
        <v>13904</v>
      </c>
      <c r="G3811">
        <v>5</v>
      </c>
      <c r="H3811">
        <v>1670</v>
      </c>
      <c r="I3811">
        <v>184</v>
      </c>
      <c r="J3811">
        <v>1854</v>
      </c>
      <c r="K3811">
        <v>31650</v>
      </c>
      <c r="L3811">
        <v>0</v>
      </c>
      <c r="M3811">
        <v>0</v>
      </c>
      <c r="N3811" t="s">
        <v>5288</v>
      </c>
      <c r="O3811">
        <v>1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 s="1">
        <v>46173</v>
      </c>
      <c r="W3811" s="1">
        <v>46142</v>
      </c>
      <c r="X3811">
        <v>0</v>
      </c>
      <c r="Y3811" t="s">
        <v>8647</v>
      </c>
    </row>
    <row r="3812" spans="1:25" x14ac:dyDescent="0.2">
      <c r="A3812" t="s">
        <v>19486</v>
      </c>
      <c r="B3812">
        <v>2026</v>
      </c>
      <c r="C3812">
        <v>5</v>
      </c>
      <c r="D3812">
        <v>1</v>
      </c>
      <c r="E3812" t="s">
        <v>11912</v>
      </c>
      <c r="G3812">
        <v>101</v>
      </c>
      <c r="H3812" t="s">
        <v>8647</v>
      </c>
      <c r="I3812" t="s">
        <v>8647</v>
      </c>
      <c r="J3812">
        <v>600</v>
      </c>
      <c r="K3812" t="s">
        <v>8647</v>
      </c>
      <c r="L3812">
        <v>0</v>
      </c>
      <c r="M3812">
        <v>0</v>
      </c>
      <c r="N3812" t="s">
        <v>8647</v>
      </c>
      <c r="O3812">
        <v>1</v>
      </c>
      <c r="P3812" t="s">
        <v>8647</v>
      </c>
      <c r="Q3812" t="s">
        <v>8647</v>
      </c>
      <c r="R3812">
        <v>0</v>
      </c>
      <c r="S3812">
        <v>0</v>
      </c>
      <c r="T3812">
        <v>0</v>
      </c>
      <c r="U3812">
        <v>0</v>
      </c>
      <c r="V3812" t="s">
        <v>8647</v>
      </c>
      <c r="W3812" t="s">
        <v>8647</v>
      </c>
      <c r="X3812">
        <v>0</v>
      </c>
      <c r="Y3812" t="s">
        <v>8647</v>
      </c>
    </row>
    <row r="3813" spans="1:25" x14ac:dyDescent="0.2">
      <c r="A3813" t="s">
        <v>19486</v>
      </c>
      <c r="B3813">
        <v>2026</v>
      </c>
      <c r="C3813">
        <v>5</v>
      </c>
      <c r="D3813">
        <v>2</v>
      </c>
      <c r="E3813" t="s">
        <v>11981</v>
      </c>
      <c r="F3813" t="s">
        <v>13905</v>
      </c>
      <c r="G3813">
        <v>22</v>
      </c>
      <c r="H3813">
        <v>840</v>
      </c>
      <c r="I3813">
        <v>104</v>
      </c>
      <c r="J3813">
        <v>944</v>
      </c>
      <c r="K3813">
        <v>21520</v>
      </c>
      <c r="L3813">
        <v>0</v>
      </c>
      <c r="M3813">
        <v>0</v>
      </c>
      <c r="N3813" t="s">
        <v>5311</v>
      </c>
      <c r="O3813">
        <v>1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 s="1">
        <v>46173</v>
      </c>
      <c r="W3813" s="1">
        <v>46142</v>
      </c>
      <c r="X3813">
        <v>0</v>
      </c>
      <c r="Y3813" t="s">
        <v>8647</v>
      </c>
    </row>
    <row r="3814" spans="1:25" x14ac:dyDescent="0.2">
      <c r="A3814" t="s">
        <v>19486</v>
      </c>
      <c r="B3814">
        <v>2026</v>
      </c>
      <c r="C3814">
        <v>5</v>
      </c>
      <c r="D3814">
        <v>3</v>
      </c>
      <c r="E3814" t="s">
        <v>11913</v>
      </c>
      <c r="F3814" t="s">
        <v>13906</v>
      </c>
      <c r="G3814">
        <v>26</v>
      </c>
      <c r="H3814">
        <v>18340</v>
      </c>
      <c r="I3814">
        <v>7399</v>
      </c>
      <c r="J3814">
        <v>25739</v>
      </c>
      <c r="K3814">
        <v>1375610</v>
      </c>
      <c r="L3814">
        <v>0</v>
      </c>
      <c r="M3814">
        <v>0</v>
      </c>
      <c r="N3814" t="s">
        <v>5286</v>
      </c>
      <c r="O3814">
        <v>1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 s="1">
        <v>46173</v>
      </c>
      <c r="W3814" s="1">
        <v>46142</v>
      </c>
      <c r="X3814">
        <v>0</v>
      </c>
      <c r="Y3814" t="s">
        <v>8647</v>
      </c>
    </row>
    <row r="3815" spans="1:25" x14ac:dyDescent="0.2">
      <c r="A3815" t="s">
        <v>19487</v>
      </c>
      <c r="B3815">
        <v>2026</v>
      </c>
      <c r="C3815">
        <v>5</v>
      </c>
      <c r="D3815">
        <v>1</v>
      </c>
      <c r="E3815" t="s">
        <v>11912</v>
      </c>
      <c r="G3815">
        <v>100</v>
      </c>
      <c r="H3815" t="s">
        <v>8647</v>
      </c>
      <c r="I3815" t="s">
        <v>8647</v>
      </c>
      <c r="J3815">
        <v>1200</v>
      </c>
      <c r="K3815" t="s">
        <v>8647</v>
      </c>
      <c r="L3815">
        <v>0</v>
      </c>
      <c r="M3815">
        <v>0</v>
      </c>
      <c r="N3815" t="s">
        <v>8647</v>
      </c>
      <c r="O3815">
        <v>1</v>
      </c>
      <c r="P3815" t="s">
        <v>8647</v>
      </c>
      <c r="Q3815" t="s">
        <v>8647</v>
      </c>
      <c r="R3815">
        <v>0</v>
      </c>
      <c r="S3815">
        <v>0</v>
      </c>
      <c r="T3815">
        <v>0</v>
      </c>
      <c r="U3815">
        <v>0</v>
      </c>
      <c r="V3815" t="s">
        <v>8647</v>
      </c>
      <c r="W3815" t="s">
        <v>8647</v>
      </c>
      <c r="X3815">
        <v>0</v>
      </c>
      <c r="Y3815" t="s">
        <v>8647</v>
      </c>
    </row>
    <row r="3816" spans="1:25" x14ac:dyDescent="0.2">
      <c r="A3816" t="s">
        <v>19487</v>
      </c>
      <c r="B3816">
        <v>2026</v>
      </c>
      <c r="C3816">
        <v>5</v>
      </c>
      <c r="D3816">
        <v>2</v>
      </c>
      <c r="E3816" t="s">
        <v>11913</v>
      </c>
      <c r="F3816" t="s">
        <v>13907</v>
      </c>
      <c r="G3816">
        <v>3</v>
      </c>
      <c r="H3816">
        <v>11620</v>
      </c>
      <c r="I3816">
        <v>12817</v>
      </c>
      <c r="J3816">
        <v>24437</v>
      </c>
      <c r="K3816">
        <v>2403010</v>
      </c>
      <c r="L3816">
        <v>0</v>
      </c>
      <c r="M3816">
        <v>0</v>
      </c>
      <c r="N3816" t="s">
        <v>5286</v>
      </c>
      <c r="O3816">
        <v>1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 s="1">
        <v>46173</v>
      </c>
      <c r="W3816" s="1">
        <v>46142</v>
      </c>
      <c r="X3816">
        <v>0</v>
      </c>
      <c r="Y3816" t="s">
        <v>8647</v>
      </c>
    </row>
    <row r="3817" spans="1:25" x14ac:dyDescent="0.2">
      <c r="A3817" t="s">
        <v>19488</v>
      </c>
      <c r="B3817">
        <v>2026</v>
      </c>
      <c r="C3817">
        <v>5</v>
      </c>
      <c r="D3817">
        <v>1</v>
      </c>
      <c r="E3817" t="s">
        <v>11912</v>
      </c>
      <c r="G3817">
        <v>100</v>
      </c>
      <c r="H3817" t="s">
        <v>8647</v>
      </c>
      <c r="I3817" t="s">
        <v>8647</v>
      </c>
      <c r="J3817">
        <v>1200</v>
      </c>
      <c r="K3817" t="s">
        <v>8647</v>
      </c>
      <c r="L3817">
        <v>0</v>
      </c>
      <c r="M3817">
        <v>0</v>
      </c>
      <c r="N3817" t="s">
        <v>8647</v>
      </c>
      <c r="O3817">
        <v>1</v>
      </c>
      <c r="P3817" t="s">
        <v>8647</v>
      </c>
      <c r="Q3817" t="s">
        <v>8647</v>
      </c>
      <c r="R3817">
        <v>0</v>
      </c>
      <c r="S3817">
        <v>0</v>
      </c>
      <c r="T3817">
        <v>0</v>
      </c>
      <c r="U3817">
        <v>0</v>
      </c>
      <c r="V3817" t="s">
        <v>8647</v>
      </c>
      <c r="W3817" t="s">
        <v>8647</v>
      </c>
      <c r="X3817">
        <v>0</v>
      </c>
      <c r="Y3817" t="s">
        <v>8647</v>
      </c>
    </row>
    <row r="3818" spans="1:25" x14ac:dyDescent="0.2">
      <c r="A3818" t="s">
        <v>19489</v>
      </c>
      <c r="B3818">
        <v>2026</v>
      </c>
      <c r="C3818">
        <v>5</v>
      </c>
      <c r="D3818">
        <v>1</v>
      </c>
      <c r="E3818" t="s">
        <v>11912</v>
      </c>
      <c r="G3818">
        <v>100</v>
      </c>
      <c r="H3818" t="s">
        <v>8647</v>
      </c>
      <c r="I3818" t="s">
        <v>8647</v>
      </c>
      <c r="J3818">
        <v>1000</v>
      </c>
      <c r="K3818" t="s">
        <v>8647</v>
      </c>
      <c r="L3818">
        <v>0</v>
      </c>
      <c r="M3818">
        <v>0</v>
      </c>
      <c r="N3818" t="s">
        <v>8647</v>
      </c>
      <c r="O3818">
        <v>1</v>
      </c>
      <c r="P3818" t="s">
        <v>8647</v>
      </c>
      <c r="Q3818" t="s">
        <v>8647</v>
      </c>
      <c r="R3818">
        <v>0</v>
      </c>
      <c r="S3818">
        <v>0</v>
      </c>
      <c r="T3818">
        <v>0</v>
      </c>
      <c r="U3818">
        <v>0</v>
      </c>
      <c r="V3818" t="s">
        <v>8647</v>
      </c>
      <c r="W3818" t="s">
        <v>8647</v>
      </c>
      <c r="X3818">
        <v>0</v>
      </c>
      <c r="Y3818" t="s">
        <v>8647</v>
      </c>
    </row>
    <row r="3819" spans="1:25" x14ac:dyDescent="0.2">
      <c r="A3819" t="s">
        <v>19490</v>
      </c>
      <c r="B3819">
        <v>2026</v>
      </c>
      <c r="C3819">
        <v>5</v>
      </c>
      <c r="D3819">
        <v>1</v>
      </c>
      <c r="E3819" t="s">
        <v>11912</v>
      </c>
      <c r="G3819">
        <v>100</v>
      </c>
      <c r="H3819" t="s">
        <v>8647</v>
      </c>
      <c r="I3819" t="s">
        <v>8647</v>
      </c>
      <c r="J3819">
        <v>1400</v>
      </c>
      <c r="K3819" t="s">
        <v>8647</v>
      </c>
      <c r="L3819">
        <v>0</v>
      </c>
      <c r="M3819">
        <v>0</v>
      </c>
      <c r="N3819" t="s">
        <v>8647</v>
      </c>
      <c r="O3819">
        <v>1</v>
      </c>
      <c r="P3819" t="s">
        <v>8647</v>
      </c>
      <c r="Q3819" t="s">
        <v>8647</v>
      </c>
      <c r="R3819">
        <v>0</v>
      </c>
      <c r="S3819">
        <v>0</v>
      </c>
      <c r="T3819">
        <v>0</v>
      </c>
      <c r="U3819">
        <v>0</v>
      </c>
      <c r="V3819" t="s">
        <v>8647</v>
      </c>
      <c r="W3819" t="s">
        <v>8647</v>
      </c>
      <c r="X3819">
        <v>0</v>
      </c>
      <c r="Y3819" t="s">
        <v>8647</v>
      </c>
    </row>
    <row r="3820" spans="1:25" x14ac:dyDescent="0.2">
      <c r="A3820" t="s">
        <v>19490</v>
      </c>
      <c r="B3820">
        <v>2026</v>
      </c>
      <c r="C3820">
        <v>5</v>
      </c>
      <c r="D3820">
        <v>2</v>
      </c>
      <c r="E3820" t="s">
        <v>11913</v>
      </c>
      <c r="F3820" t="s">
        <v>13908</v>
      </c>
      <c r="G3820">
        <v>40</v>
      </c>
      <c r="H3820">
        <v>23590</v>
      </c>
      <c r="I3820">
        <v>6540</v>
      </c>
      <c r="J3820">
        <v>30130</v>
      </c>
      <c r="K3820">
        <v>1208510</v>
      </c>
      <c r="L3820">
        <v>0</v>
      </c>
      <c r="M3820">
        <v>0</v>
      </c>
      <c r="N3820" t="s">
        <v>5286</v>
      </c>
      <c r="O3820">
        <v>1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 s="1">
        <v>46173</v>
      </c>
      <c r="W3820" s="1">
        <v>46142</v>
      </c>
      <c r="X3820">
        <v>0</v>
      </c>
      <c r="Y3820" t="s">
        <v>8647</v>
      </c>
    </row>
    <row r="3821" spans="1:25" x14ac:dyDescent="0.2">
      <c r="A3821" t="s">
        <v>19490</v>
      </c>
      <c r="B3821">
        <v>2026</v>
      </c>
      <c r="C3821">
        <v>5</v>
      </c>
      <c r="D3821">
        <v>3</v>
      </c>
      <c r="E3821" t="s">
        <v>11918</v>
      </c>
      <c r="F3821" t="s">
        <v>13909</v>
      </c>
      <c r="G3821">
        <v>9</v>
      </c>
      <c r="H3821">
        <v>6250</v>
      </c>
      <c r="I3821">
        <v>524</v>
      </c>
      <c r="J3821">
        <v>6774</v>
      </c>
      <c r="K3821">
        <v>88750</v>
      </c>
      <c r="L3821">
        <v>0</v>
      </c>
      <c r="M3821">
        <v>0</v>
      </c>
      <c r="N3821" t="s">
        <v>5288</v>
      </c>
      <c r="O3821">
        <v>1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 s="1">
        <v>46173</v>
      </c>
      <c r="W3821" s="1">
        <v>46142</v>
      </c>
      <c r="X3821">
        <v>0</v>
      </c>
      <c r="Y3821" t="s">
        <v>8647</v>
      </c>
    </row>
    <row r="3822" spans="1:25" x14ac:dyDescent="0.2">
      <c r="A3822" t="s">
        <v>19491</v>
      </c>
      <c r="B3822">
        <v>2026</v>
      </c>
      <c r="C3822">
        <v>5</v>
      </c>
      <c r="D3822">
        <v>1</v>
      </c>
      <c r="E3822" t="s">
        <v>11912</v>
      </c>
      <c r="G3822">
        <v>100</v>
      </c>
      <c r="H3822" t="s">
        <v>8647</v>
      </c>
      <c r="I3822" t="s">
        <v>8647</v>
      </c>
      <c r="J3822">
        <v>800</v>
      </c>
      <c r="K3822" t="s">
        <v>8647</v>
      </c>
      <c r="L3822">
        <v>0</v>
      </c>
      <c r="M3822">
        <v>0</v>
      </c>
      <c r="N3822" t="s">
        <v>8647</v>
      </c>
      <c r="O3822">
        <v>1</v>
      </c>
      <c r="P3822" t="s">
        <v>8647</v>
      </c>
      <c r="Q3822" t="s">
        <v>8647</v>
      </c>
      <c r="R3822">
        <v>0</v>
      </c>
      <c r="S3822">
        <v>0</v>
      </c>
      <c r="T3822">
        <v>0</v>
      </c>
      <c r="U3822">
        <v>0</v>
      </c>
      <c r="V3822" t="s">
        <v>8647</v>
      </c>
      <c r="W3822" t="s">
        <v>8647</v>
      </c>
      <c r="X3822">
        <v>0</v>
      </c>
      <c r="Y3822" t="s">
        <v>8647</v>
      </c>
    </row>
    <row r="3823" spans="1:25" x14ac:dyDescent="0.2">
      <c r="A3823" t="s">
        <v>19491</v>
      </c>
      <c r="B3823">
        <v>2026</v>
      </c>
      <c r="C3823">
        <v>5</v>
      </c>
      <c r="D3823">
        <v>2</v>
      </c>
      <c r="E3823" t="s">
        <v>11918</v>
      </c>
      <c r="F3823" t="s">
        <v>13910</v>
      </c>
      <c r="G3823">
        <v>23</v>
      </c>
      <c r="H3823">
        <v>4170</v>
      </c>
      <c r="I3823">
        <v>46</v>
      </c>
      <c r="J3823">
        <v>4216</v>
      </c>
      <c r="K3823">
        <v>4090</v>
      </c>
      <c r="L3823">
        <v>0</v>
      </c>
      <c r="M3823">
        <v>0</v>
      </c>
      <c r="N3823" t="s">
        <v>5288</v>
      </c>
      <c r="O3823">
        <v>1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 s="1">
        <v>46173</v>
      </c>
      <c r="W3823" s="1">
        <v>46142</v>
      </c>
      <c r="X3823">
        <v>0</v>
      </c>
      <c r="Y3823" t="s">
        <v>8647</v>
      </c>
    </row>
    <row r="3824" spans="1:25" x14ac:dyDescent="0.2">
      <c r="A3824" t="s">
        <v>19491</v>
      </c>
      <c r="B3824">
        <v>2026</v>
      </c>
      <c r="C3824">
        <v>5</v>
      </c>
      <c r="D3824">
        <v>3</v>
      </c>
      <c r="E3824" t="s">
        <v>11981</v>
      </c>
      <c r="F3824" t="s">
        <v>13911</v>
      </c>
      <c r="G3824">
        <v>2</v>
      </c>
      <c r="H3824">
        <v>2900</v>
      </c>
      <c r="I3824">
        <v>520</v>
      </c>
      <c r="J3824">
        <v>3420</v>
      </c>
      <c r="K3824">
        <v>133200</v>
      </c>
      <c r="L3824">
        <v>0</v>
      </c>
      <c r="M3824">
        <v>0</v>
      </c>
      <c r="N3824" t="s">
        <v>5291</v>
      </c>
      <c r="O3824">
        <v>1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 s="1">
        <v>46173</v>
      </c>
      <c r="W3824" s="1">
        <v>46142</v>
      </c>
      <c r="X3824">
        <v>0</v>
      </c>
      <c r="Y3824" t="s">
        <v>8647</v>
      </c>
    </row>
    <row r="3825" spans="1:25" x14ac:dyDescent="0.2">
      <c r="A3825" t="s">
        <v>19492</v>
      </c>
      <c r="B3825">
        <v>2026</v>
      </c>
      <c r="C3825">
        <v>5</v>
      </c>
      <c r="D3825">
        <v>1</v>
      </c>
      <c r="E3825" t="s">
        <v>11912</v>
      </c>
      <c r="G3825">
        <v>100</v>
      </c>
      <c r="H3825" t="s">
        <v>8647</v>
      </c>
      <c r="I3825" t="s">
        <v>8647</v>
      </c>
      <c r="J3825">
        <v>1000</v>
      </c>
      <c r="K3825" t="s">
        <v>8647</v>
      </c>
      <c r="L3825">
        <v>0</v>
      </c>
      <c r="M3825">
        <v>0</v>
      </c>
      <c r="N3825" t="s">
        <v>8647</v>
      </c>
      <c r="O3825">
        <v>1</v>
      </c>
      <c r="P3825" t="s">
        <v>8647</v>
      </c>
      <c r="Q3825" t="s">
        <v>8647</v>
      </c>
      <c r="R3825">
        <v>0</v>
      </c>
      <c r="S3825">
        <v>0</v>
      </c>
      <c r="T3825">
        <v>0</v>
      </c>
      <c r="U3825">
        <v>0</v>
      </c>
      <c r="V3825" t="s">
        <v>8647</v>
      </c>
      <c r="W3825" t="s">
        <v>8647</v>
      </c>
      <c r="X3825">
        <v>0</v>
      </c>
      <c r="Y3825" t="s">
        <v>8647</v>
      </c>
    </row>
    <row r="3826" spans="1:25" x14ac:dyDescent="0.2">
      <c r="A3826" t="s">
        <v>19492</v>
      </c>
      <c r="B3826">
        <v>2026</v>
      </c>
      <c r="C3826">
        <v>5</v>
      </c>
      <c r="D3826">
        <v>2</v>
      </c>
      <c r="E3826" t="s">
        <v>11918</v>
      </c>
      <c r="F3826" t="s">
        <v>13912</v>
      </c>
      <c r="G3826">
        <v>16</v>
      </c>
      <c r="H3826">
        <v>5000</v>
      </c>
      <c r="I3826">
        <v>221</v>
      </c>
      <c r="J3826">
        <v>5221</v>
      </c>
      <c r="K3826">
        <v>35000</v>
      </c>
      <c r="L3826">
        <v>0</v>
      </c>
      <c r="M3826">
        <v>0</v>
      </c>
      <c r="N3826" t="s">
        <v>5288</v>
      </c>
      <c r="O3826">
        <v>1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 s="1">
        <v>46173</v>
      </c>
      <c r="W3826" s="1">
        <v>46142</v>
      </c>
      <c r="X3826">
        <v>0</v>
      </c>
      <c r="Y3826" t="s">
        <v>8647</v>
      </c>
    </row>
    <row r="3827" spans="1:25" x14ac:dyDescent="0.2">
      <c r="A3827" t="s">
        <v>19493</v>
      </c>
      <c r="B3827">
        <v>2026</v>
      </c>
      <c r="C3827">
        <v>5</v>
      </c>
      <c r="D3827">
        <v>1</v>
      </c>
      <c r="E3827" t="s">
        <v>11912</v>
      </c>
      <c r="G3827">
        <v>97</v>
      </c>
      <c r="H3827" t="s">
        <v>8647</v>
      </c>
      <c r="I3827" t="s">
        <v>8647</v>
      </c>
      <c r="J3827">
        <v>1200</v>
      </c>
      <c r="K3827" t="s">
        <v>8647</v>
      </c>
      <c r="L3827">
        <v>0</v>
      </c>
      <c r="M3827">
        <v>0</v>
      </c>
      <c r="N3827" t="s">
        <v>8647</v>
      </c>
      <c r="O3827">
        <v>1</v>
      </c>
      <c r="P3827" t="s">
        <v>8647</v>
      </c>
      <c r="Q3827" t="s">
        <v>8647</v>
      </c>
      <c r="R3827">
        <v>0</v>
      </c>
      <c r="S3827">
        <v>0</v>
      </c>
      <c r="T3827">
        <v>0</v>
      </c>
      <c r="U3827">
        <v>0</v>
      </c>
      <c r="V3827" t="s">
        <v>8647</v>
      </c>
      <c r="W3827" t="s">
        <v>8647</v>
      </c>
      <c r="X3827">
        <v>0</v>
      </c>
      <c r="Y3827" t="s">
        <v>8647</v>
      </c>
    </row>
    <row r="3828" spans="1:25" x14ac:dyDescent="0.2">
      <c r="A3828" t="s">
        <v>19494</v>
      </c>
      <c r="B3828">
        <v>2026</v>
      </c>
      <c r="C3828">
        <v>5</v>
      </c>
      <c r="D3828">
        <v>1</v>
      </c>
      <c r="E3828" t="s">
        <v>11912</v>
      </c>
      <c r="G3828">
        <v>99</v>
      </c>
      <c r="H3828" t="s">
        <v>8647</v>
      </c>
      <c r="I3828" t="s">
        <v>8647</v>
      </c>
      <c r="J3828">
        <v>1400</v>
      </c>
      <c r="K3828" t="s">
        <v>8647</v>
      </c>
      <c r="L3828">
        <v>0</v>
      </c>
      <c r="M3828">
        <v>0</v>
      </c>
      <c r="N3828" t="s">
        <v>8647</v>
      </c>
      <c r="O3828">
        <v>1</v>
      </c>
      <c r="P3828" t="s">
        <v>8647</v>
      </c>
      <c r="Q3828" t="s">
        <v>8647</v>
      </c>
      <c r="R3828">
        <v>0</v>
      </c>
      <c r="S3828">
        <v>0</v>
      </c>
      <c r="T3828">
        <v>0</v>
      </c>
      <c r="U3828">
        <v>0</v>
      </c>
      <c r="V3828" t="s">
        <v>8647</v>
      </c>
      <c r="W3828" t="s">
        <v>8647</v>
      </c>
      <c r="X3828">
        <v>0</v>
      </c>
      <c r="Y3828" t="s">
        <v>8647</v>
      </c>
    </row>
    <row r="3829" spans="1:25" x14ac:dyDescent="0.2">
      <c r="A3829" t="s">
        <v>19495</v>
      </c>
      <c r="B3829">
        <v>2026</v>
      </c>
      <c r="C3829">
        <v>5</v>
      </c>
      <c r="D3829">
        <v>1</v>
      </c>
      <c r="E3829" t="s">
        <v>11912</v>
      </c>
      <c r="G3829">
        <v>99</v>
      </c>
      <c r="H3829" t="s">
        <v>8647</v>
      </c>
      <c r="I3829" t="s">
        <v>8647</v>
      </c>
      <c r="J3829">
        <v>1400</v>
      </c>
      <c r="K3829" t="s">
        <v>8647</v>
      </c>
      <c r="L3829">
        <v>0</v>
      </c>
      <c r="M3829">
        <v>0</v>
      </c>
      <c r="N3829" t="s">
        <v>8647</v>
      </c>
      <c r="O3829">
        <v>1</v>
      </c>
      <c r="P3829" t="s">
        <v>8647</v>
      </c>
      <c r="Q3829" t="s">
        <v>8647</v>
      </c>
      <c r="R3829">
        <v>0</v>
      </c>
      <c r="S3829">
        <v>0</v>
      </c>
      <c r="T3829">
        <v>0</v>
      </c>
      <c r="U3829">
        <v>0</v>
      </c>
      <c r="V3829" t="s">
        <v>8647</v>
      </c>
      <c r="W3829" t="s">
        <v>8647</v>
      </c>
      <c r="X3829">
        <v>0</v>
      </c>
      <c r="Y3829" t="s">
        <v>8647</v>
      </c>
    </row>
    <row r="3830" spans="1:25" x14ac:dyDescent="0.2">
      <c r="A3830" t="s">
        <v>19496</v>
      </c>
      <c r="B3830">
        <v>2026</v>
      </c>
      <c r="C3830">
        <v>5</v>
      </c>
      <c r="D3830">
        <v>1</v>
      </c>
      <c r="E3830" t="s">
        <v>11912</v>
      </c>
      <c r="G3830">
        <v>99</v>
      </c>
      <c r="H3830" t="s">
        <v>8647</v>
      </c>
      <c r="I3830" t="s">
        <v>8647</v>
      </c>
      <c r="J3830">
        <v>1400</v>
      </c>
      <c r="K3830" t="s">
        <v>8647</v>
      </c>
      <c r="L3830">
        <v>0</v>
      </c>
      <c r="M3830">
        <v>0</v>
      </c>
      <c r="N3830" t="s">
        <v>8647</v>
      </c>
      <c r="O3830">
        <v>1</v>
      </c>
      <c r="P3830" t="s">
        <v>8647</v>
      </c>
      <c r="Q3830" t="s">
        <v>8647</v>
      </c>
      <c r="R3830">
        <v>0</v>
      </c>
      <c r="S3830">
        <v>0</v>
      </c>
      <c r="T3830">
        <v>0</v>
      </c>
      <c r="U3830">
        <v>0</v>
      </c>
      <c r="V3830" t="s">
        <v>8647</v>
      </c>
      <c r="W3830" t="s">
        <v>8647</v>
      </c>
      <c r="X3830">
        <v>0</v>
      </c>
      <c r="Y3830" t="s">
        <v>8647</v>
      </c>
    </row>
    <row r="3831" spans="1:25" x14ac:dyDescent="0.2">
      <c r="A3831" t="s">
        <v>19496</v>
      </c>
      <c r="B3831">
        <v>2026</v>
      </c>
      <c r="C3831">
        <v>5</v>
      </c>
      <c r="D3831">
        <v>2</v>
      </c>
      <c r="E3831" t="s">
        <v>11918</v>
      </c>
      <c r="F3831" t="s">
        <v>13913</v>
      </c>
      <c r="G3831">
        <v>11</v>
      </c>
      <c r="H3831">
        <v>8340</v>
      </c>
      <c r="I3831">
        <v>621</v>
      </c>
      <c r="J3831">
        <v>8961</v>
      </c>
      <c r="K3831">
        <v>104090</v>
      </c>
      <c r="L3831">
        <v>0</v>
      </c>
      <c r="M3831">
        <v>0</v>
      </c>
      <c r="N3831" t="s">
        <v>5288</v>
      </c>
      <c r="O3831">
        <v>1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 s="1">
        <v>46173</v>
      </c>
      <c r="W3831" s="1">
        <v>46142</v>
      </c>
      <c r="X3831">
        <v>0</v>
      </c>
      <c r="Y3831" t="s">
        <v>8647</v>
      </c>
    </row>
    <row r="3832" spans="1:25" x14ac:dyDescent="0.2">
      <c r="A3832" t="s">
        <v>19496</v>
      </c>
      <c r="B3832">
        <v>2026</v>
      </c>
      <c r="C3832">
        <v>5</v>
      </c>
      <c r="D3832">
        <v>3</v>
      </c>
      <c r="E3832" t="s">
        <v>11981</v>
      </c>
      <c r="F3832" t="s">
        <v>13914</v>
      </c>
      <c r="G3832">
        <v>38</v>
      </c>
      <c r="H3832">
        <v>3750</v>
      </c>
      <c r="I3832">
        <v>193</v>
      </c>
      <c r="J3832">
        <v>3943</v>
      </c>
      <c r="K3832">
        <v>37500</v>
      </c>
      <c r="L3832">
        <v>0</v>
      </c>
      <c r="M3832">
        <v>0</v>
      </c>
      <c r="N3832" t="s">
        <v>5311</v>
      </c>
      <c r="O3832">
        <v>1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 s="1">
        <v>46173</v>
      </c>
      <c r="W3832" s="1">
        <v>46142</v>
      </c>
      <c r="X3832">
        <v>0</v>
      </c>
      <c r="Y3832" t="s">
        <v>8647</v>
      </c>
    </row>
    <row r="3833" spans="1:25" x14ac:dyDescent="0.2">
      <c r="A3833" t="s">
        <v>19497</v>
      </c>
      <c r="B3833">
        <v>2026</v>
      </c>
      <c r="C3833">
        <v>5</v>
      </c>
      <c r="D3833">
        <v>1</v>
      </c>
      <c r="E3833" t="s">
        <v>11912</v>
      </c>
      <c r="G3833">
        <v>99</v>
      </c>
      <c r="H3833" t="s">
        <v>8647</v>
      </c>
      <c r="I3833" t="s">
        <v>8647</v>
      </c>
      <c r="J3833">
        <v>1200</v>
      </c>
      <c r="K3833" t="s">
        <v>8647</v>
      </c>
      <c r="L3833">
        <v>0</v>
      </c>
      <c r="M3833">
        <v>0</v>
      </c>
      <c r="N3833" t="s">
        <v>8647</v>
      </c>
      <c r="O3833">
        <v>1</v>
      </c>
      <c r="P3833" t="s">
        <v>8647</v>
      </c>
      <c r="Q3833" t="s">
        <v>8647</v>
      </c>
      <c r="R3833">
        <v>0</v>
      </c>
      <c r="S3833">
        <v>0</v>
      </c>
      <c r="T3833">
        <v>0</v>
      </c>
      <c r="U3833">
        <v>0</v>
      </c>
      <c r="V3833" t="s">
        <v>8647</v>
      </c>
      <c r="W3833" t="s">
        <v>8647</v>
      </c>
      <c r="X3833">
        <v>0</v>
      </c>
      <c r="Y3833" t="s">
        <v>8647</v>
      </c>
    </row>
    <row r="3834" spans="1:25" x14ac:dyDescent="0.2">
      <c r="A3834" t="s">
        <v>19498</v>
      </c>
      <c r="B3834">
        <v>2026</v>
      </c>
      <c r="C3834">
        <v>5</v>
      </c>
      <c r="D3834">
        <v>1</v>
      </c>
      <c r="E3834" t="s">
        <v>11912</v>
      </c>
      <c r="G3834">
        <v>99</v>
      </c>
      <c r="H3834" t="s">
        <v>8647</v>
      </c>
      <c r="I3834" t="s">
        <v>8647</v>
      </c>
      <c r="J3834">
        <v>1400</v>
      </c>
      <c r="K3834" t="s">
        <v>8647</v>
      </c>
      <c r="L3834">
        <v>0</v>
      </c>
      <c r="M3834">
        <v>0</v>
      </c>
      <c r="N3834" t="s">
        <v>8647</v>
      </c>
      <c r="O3834">
        <v>1</v>
      </c>
      <c r="P3834" t="s">
        <v>8647</v>
      </c>
      <c r="Q3834" t="s">
        <v>8647</v>
      </c>
      <c r="R3834">
        <v>0</v>
      </c>
      <c r="S3834">
        <v>0</v>
      </c>
      <c r="T3834">
        <v>0</v>
      </c>
      <c r="U3834">
        <v>0</v>
      </c>
      <c r="V3834" t="s">
        <v>8647</v>
      </c>
      <c r="W3834" t="s">
        <v>8647</v>
      </c>
      <c r="X3834">
        <v>0</v>
      </c>
      <c r="Y3834" t="s">
        <v>8647</v>
      </c>
    </row>
    <row r="3835" spans="1:25" x14ac:dyDescent="0.2">
      <c r="A3835" t="s">
        <v>19499</v>
      </c>
      <c r="B3835">
        <v>2026</v>
      </c>
      <c r="C3835">
        <v>5</v>
      </c>
      <c r="D3835">
        <v>1</v>
      </c>
      <c r="E3835" t="s">
        <v>11912</v>
      </c>
      <c r="G3835">
        <v>99</v>
      </c>
      <c r="H3835" t="s">
        <v>8647</v>
      </c>
      <c r="I3835" t="s">
        <v>8647</v>
      </c>
      <c r="J3835">
        <v>1000</v>
      </c>
      <c r="K3835" t="s">
        <v>8647</v>
      </c>
      <c r="L3835">
        <v>0</v>
      </c>
      <c r="M3835">
        <v>0</v>
      </c>
      <c r="N3835" t="s">
        <v>8647</v>
      </c>
      <c r="O3835">
        <v>1</v>
      </c>
      <c r="P3835" t="s">
        <v>8647</v>
      </c>
      <c r="Q3835" t="s">
        <v>8647</v>
      </c>
      <c r="R3835">
        <v>0</v>
      </c>
      <c r="S3835">
        <v>0</v>
      </c>
      <c r="T3835">
        <v>0</v>
      </c>
      <c r="U3835">
        <v>0</v>
      </c>
      <c r="V3835" t="s">
        <v>8647</v>
      </c>
      <c r="W3835" t="s">
        <v>8647</v>
      </c>
      <c r="X3835">
        <v>0</v>
      </c>
      <c r="Y3835" t="s">
        <v>8647</v>
      </c>
    </row>
    <row r="3836" spans="1:25" x14ac:dyDescent="0.2">
      <c r="A3836" t="s">
        <v>19500</v>
      </c>
      <c r="B3836">
        <v>2026</v>
      </c>
      <c r="C3836">
        <v>5</v>
      </c>
      <c r="D3836">
        <v>1</v>
      </c>
      <c r="E3836" t="s">
        <v>11912</v>
      </c>
      <c r="G3836">
        <v>99</v>
      </c>
      <c r="H3836" t="s">
        <v>8647</v>
      </c>
      <c r="I3836" t="s">
        <v>8647</v>
      </c>
      <c r="J3836">
        <v>1000</v>
      </c>
      <c r="K3836" t="s">
        <v>8647</v>
      </c>
      <c r="L3836">
        <v>0</v>
      </c>
      <c r="M3836">
        <v>0</v>
      </c>
      <c r="N3836" t="s">
        <v>8647</v>
      </c>
      <c r="O3836">
        <v>1</v>
      </c>
      <c r="P3836" t="s">
        <v>8647</v>
      </c>
      <c r="Q3836" t="s">
        <v>8647</v>
      </c>
      <c r="R3836">
        <v>0</v>
      </c>
      <c r="S3836">
        <v>0</v>
      </c>
      <c r="T3836">
        <v>0</v>
      </c>
      <c r="U3836">
        <v>0</v>
      </c>
      <c r="V3836" t="s">
        <v>8647</v>
      </c>
      <c r="W3836" t="s">
        <v>8647</v>
      </c>
      <c r="X3836">
        <v>0</v>
      </c>
      <c r="Y3836" t="s">
        <v>8647</v>
      </c>
    </row>
    <row r="3837" spans="1:25" x14ac:dyDescent="0.2">
      <c r="A3837" t="s">
        <v>19500</v>
      </c>
      <c r="B3837">
        <v>2026</v>
      </c>
      <c r="C3837">
        <v>5</v>
      </c>
      <c r="D3837">
        <v>2</v>
      </c>
      <c r="E3837" t="s">
        <v>11918</v>
      </c>
      <c r="F3837" t="s">
        <v>13915</v>
      </c>
      <c r="G3837">
        <v>6</v>
      </c>
      <c r="H3837">
        <v>2090</v>
      </c>
      <c r="I3837">
        <v>218</v>
      </c>
      <c r="J3837">
        <v>2308</v>
      </c>
      <c r="K3837">
        <v>37460</v>
      </c>
      <c r="L3837">
        <v>0</v>
      </c>
      <c r="M3837">
        <v>0</v>
      </c>
      <c r="N3837" t="s">
        <v>5288</v>
      </c>
      <c r="O3837">
        <v>1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 s="1">
        <v>46173</v>
      </c>
      <c r="W3837" s="1">
        <v>46142</v>
      </c>
      <c r="X3837">
        <v>0</v>
      </c>
      <c r="Y3837" t="s">
        <v>8647</v>
      </c>
    </row>
    <row r="3838" spans="1:25" x14ac:dyDescent="0.2">
      <c r="A3838" t="s">
        <v>19501</v>
      </c>
      <c r="B3838">
        <v>2026</v>
      </c>
      <c r="C3838">
        <v>5</v>
      </c>
      <c r="D3838">
        <v>1</v>
      </c>
      <c r="E3838" t="s">
        <v>11912</v>
      </c>
      <c r="G3838">
        <v>99</v>
      </c>
      <c r="H3838" t="s">
        <v>8647</v>
      </c>
      <c r="I3838" t="s">
        <v>8647</v>
      </c>
      <c r="J3838">
        <v>1000</v>
      </c>
      <c r="K3838" t="s">
        <v>8647</v>
      </c>
      <c r="L3838">
        <v>0</v>
      </c>
      <c r="M3838">
        <v>0</v>
      </c>
      <c r="N3838" t="s">
        <v>8647</v>
      </c>
      <c r="O3838">
        <v>1</v>
      </c>
      <c r="P3838" t="s">
        <v>8647</v>
      </c>
      <c r="Q3838" t="s">
        <v>8647</v>
      </c>
      <c r="R3838">
        <v>0</v>
      </c>
      <c r="S3838">
        <v>0</v>
      </c>
      <c r="T3838">
        <v>0</v>
      </c>
      <c r="U3838">
        <v>0</v>
      </c>
      <c r="V3838" t="s">
        <v>8647</v>
      </c>
      <c r="W3838" t="s">
        <v>8647</v>
      </c>
      <c r="X3838">
        <v>0</v>
      </c>
      <c r="Y3838" t="s">
        <v>8647</v>
      </c>
    </row>
    <row r="3839" spans="1:25" x14ac:dyDescent="0.2">
      <c r="A3839" t="s">
        <v>19501</v>
      </c>
      <c r="B3839">
        <v>2026</v>
      </c>
      <c r="C3839">
        <v>5</v>
      </c>
      <c r="D3839">
        <v>2</v>
      </c>
      <c r="E3839" t="s">
        <v>11981</v>
      </c>
      <c r="F3839" t="s">
        <v>13916</v>
      </c>
      <c r="G3839">
        <v>27</v>
      </c>
      <c r="H3839">
        <v>3750</v>
      </c>
      <c r="I3839">
        <v>385</v>
      </c>
      <c r="J3839">
        <v>4135</v>
      </c>
      <c r="K3839">
        <v>78750</v>
      </c>
      <c r="L3839">
        <v>0</v>
      </c>
      <c r="M3839">
        <v>0</v>
      </c>
      <c r="N3839" t="s">
        <v>5311</v>
      </c>
      <c r="O3839">
        <v>1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 s="1">
        <v>46173</v>
      </c>
      <c r="W3839" s="1">
        <v>46142</v>
      </c>
      <c r="X3839">
        <v>0</v>
      </c>
      <c r="Y3839" t="s">
        <v>8647</v>
      </c>
    </row>
    <row r="3840" spans="1:25" x14ac:dyDescent="0.2">
      <c r="A3840" t="s">
        <v>19502</v>
      </c>
      <c r="B3840">
        <v>2026</v>
      </c>
      <c r="C3840">
        <v>5</v>
      </c>
      <c r="D3840">
        <v>1</v>
      </c>
      <c r="E3840" t="s">
        <v>11912</v>
      </c>
      <c r="G3840">
        <v>99</v>
      </c>
      <c r="H3840" t="s">
        <v>8647</v>
      </c>
      <c r="I3840" t="s">
        <v>8647</v>
      </c>
      <c r="J3840">
        <v>1200</v>
      </c>
      <c r="K3840" t="s">
        <v>8647</v>
      </c>
      <c r="L3840">
        <v>0</v>
      </c>
      <c r="M3840">
        <v>0</v>
      </c>
      <c r="N3840" t="s">
        <v>8647</v>
      </c>
      <c r="O3840">
        <v>1</v>
      </c>
      <c r="P3840" t="s">
        <v>8647</v>
      </c>
      <c r="Q3840" t="s">
        <v>8647</v>
      </c>
      <c r="R3840">
        <v>0</v>
      </c>
      <c r="S3840">
        <v>0</v>
      </c>
      <c r="T3840">
        <v>0</v>
      </c>
      <c r="U3840">
        <v>0</v>
      </c>
      <c r="V3840" t="s">
        <v>8647</v>
      </c>
      <c r="W3840" t="s">
        <v>8647</v>
      </c>
      <c r="X3840">
        <v>0</v>
      </c>
      <c r="Y3840" t="s">
        <v>8647</v>
      </c>
    </row>
    <row r="3841" spans="1:25" x14ac:dyDescent="0.2">
      <c r="A3841" t="s">
        <v>19502</v>
      </c>
      <c r="B3841">
        <v>2026</v>
      </c>
      <c r="C3841">
        <v>5</v>
      </c>
      <c r="D3841">
        <v>2</v>
      </c>
      <c r="E3841" t="s">
        <v>11913</v>
      </c>
      <c r="F3841" t="s">
        <v>13917</v>
      </c>
      <c r="G3841">
        <v>7</v>
      </c>
      <c r="H3841">
        <v>13640</v>
      </c>
      <c r="I3841">
        <v>15412</v>
      </c>
      <c r="J3841">
        <v>29052</v>
      </c>
      <c r="K3841">
        <v>2889810</v>
      </c>
      <c r="L3841">
        <v>0</v>
      </c>
      <c r="M3841">
        <v>0</v>
      </c>
      <c r="N3841" t="s">
        <v>5286</v>
      </c>
      <c r="O3841">
        <v>1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 s="1">
        <v>46173</v>
      </c>
      <c r="W3841" s="1">
        <v>46142</v>
      </c>
      <c r="X3841">
        <v>0</v>
      </c>
      <c r="Y3841" t="s">
        <v>8647</v>
      </c>
    </row>
    <row r="3842" spans="1:25" x14ac:dyDescent="0.2">
      <c r="A3842" t="s">
        <v>19503</v>
      </c>
      <c r="B3842">
        <v>2026</v>
      </c>
      <c r="C3842">
        <v>5</v>
      </c>
      <c r="D3842">
        <v>1</v>
      </c>
      <c r="E3842" t="s">
        <v>11912</v>
      </c>
      <c r="G3842">
        <v>99</v>
      </c>
      <c r="H3842" t="s">
        <v>8647</v>
      </c>
      <c r="I3842" t="s">
        <v>8647</v>
      </c>
      <c r="J3842">
        <v>800</v>
      </c>
      <c r="K3842" t="s">
        <v>8647</v>
      </c>
      <c r="L3842">
        <v>0</v>
      </c>
      <c r="M3842">
        <v>0</v>
      </c>
      <c r="N3842" t="s">
        <v>8647</v>
      </c>
      <c r="O3842">
        <v>1</v>
      </c>
      <c r="P3842" t="s">
        <v>8647</v>
      </c>
      <c r="Q3842" t="s">
        <v>8647</v>
      </c>
      <c r="R3842">
        <v>0</v>
      </c>
      <c r="S3842">
        <v>0</v>
      </c>
      <c r="T3842">
        <v>0</v>
      </c>
      <c r="U3842">
        <v>0</v>
      </c>
      <c r="V3842" t="s">
        <v>8647</v>
      </c>
      <c r="W3842" t="s">
        <v>8647</v>
      </c>
      <c r="X3842">
        <v>0</v>
      </c>
      <c r="Y3842" t="s">
        <v>8647</v>
      </c>
    </row>
    <row r="3843" spans="1:25" x14ac:dyDescent="0.2">
      <c r="A3843" t="s">
        <v>19504</v>
      </c>
      <c r="B3843">
        <v>2026</v>
      </c>
      <c r="C3843">
        <v>5</v>
      </c>
      <c r="D3843">
        <v>1</v>
      </c>
      <c r="E3843" t="s">
        <v>11912</v>
      </c>
      <c r="G3843">
        <v>99</v>
      </c>
      <c r="H3843" t="s">
        <v>8647</v>
      </c>
      <c r="I3843" t="s">
        <v>8647</v>
      </c>
      <c r="J3843">
        <v>1200</v>
      </c>
      <c r="K3843" t="s">
        <v>8647</v>
      </c>
      <c r="L3843">
        <v>0</v>
      </c>
      <c r="M3843">
        <v>0</v>
      </c>
      <c r="N3843" t="s">
        <v>8647</v>
      </c>
      <c r="O3843">
        <v>1</v>
      </c>
      <c r="P3843" t="s">
        <v>8647</v>
      </c>
      <c r="Q3843" t="s">
        <v>8647</v>
      </c>
      <c r="R3843">
        <v>0</v>
      </c>
      <c r="S3843">
        <v>0</v>
      </c>
      <c r="T3843">
        <v>0</v>
      </c>
      <c r="U3843">
        <v>0</v>
      </c>
      <c r="V3843" t="s">
        <v>8647</v>
      </c>
      <c r="W3843" t="s">
        <v>8647</v>
      </c>
      <c r="X3843">
        <v>0</v>
      </c>
      <c r="Y3843" t="s">
        <v>8647</v>
      </c>
    </row>
    <row r="3844" spans="1:25" x14ac:dyDescent="0.2">
      <c r="A3844" t="s">
        <v>19504</v>
      </c>
      <c r="B3844">
        <v>2026</v>
      </c>
      <c r="C3844">
        <v>5</v>
      </c>
      <c r="D3844">
        <v>2</v>
      </c>
      <c r="E3844" t="s">
        <v>11913</v>
      </c>
      <c r="F3844" t="s">
        <v>13918</v>
      </c>
      <c r="G3844">
        <v>4</v>
      </c>
      <c r="H3844">
        <v>21560</v>
      </c>
      <c r="I3844">
        <v>12812</v>
      </c>
      <c r="J3844">
        <v>34372</v>
      </c>
      <c r="K3844">
        <v>2392110</v>
      </c>
      <c r="L3844">
        <v>0</v>
      </c>
      <c r="M3844">
        <v>0</v>
      </c>
      <c r="N3844" t="s">
        <v>5286</v>
      </c>
      <c r="O3844">
        <v>1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 s="1">
        <v>46173</v>
      </c>
      <c r="W3844" s="1">
        <v>46142</v>
      </c>
      <c r="X3844">
        <v>0</v>
      </c>
      <c r="Y3844" t="s">
        <v>8647</v>
      </c>
    </row>
    <row r="3845" spans="1:25" x14ac:dyDescent="0.2">
      <c r="A3845" t="s">
        <v>19505</v>
      </c>
      <c r="B3845">
        <v>2026</v>
      </c>
      <c r="C3845">
        <v>5</v>
      </c>
      <c r="D3845">
        <v>1</v>
      </c>
      <c r="E3845" t="s">
        <v>11912</v>
      </c>
      <c r="G3845">
        <v>99</v>
      </c>
      <c r="H3845" t="s">
        <v>8647</v>
      </c>
      <c r="I3845" t="s">
        <v>8647</v>
      </c>
      <c r="J3845">
        <v>1200</v>
      </c>
      <c r="K3845" t="s">
        <v>8647</v>
      </c>
      <c r="L3845">
        <v>0</v>
      </c>
      <c r="M3845">
        <v>0</v>
      </c>
      <c r="N3845" t="s">
        <v>8647</v>
      </c>
      <c r="O3845">
        <v>1</v>
      </c>
      <c r="P3845" t="s">
        <v>8647</v>
      </c>
      <c r="Q3845" t="s">
        <v>8647</v>
      </c>
      <c r="R3845">
        <v>0</v>
      </c>
      <c r="S3845">
        <v>0</v>
      </c>
      <c r="T3845">
        <v>0</v>
      </c>
      <c r="U3845">
        <v>0</v>
      </c>
      <c r="V3845" t="s">
        <v>8647</v>
      </c>
      <c r="W3845" t="s">
        <v>8647</v>
      </c>
      <c r="X3845">
        <v>0</v>
      </c>
      <c r="Y3845" t="s">
        <v>8647</v>
      </c>
    </row>
    <row r="3846" spans="1:25" x14ac:dyDescent="0.2">
      <c r="A3846" t="s">
        <v>19505</v>
      </c>
      <c r="B3846">
        <v>2026</v>
      </c>
      <c r="C3846">
        <v>5</v>
      </c>
      <c r="D3846">
        <v>2</v>
      </c>
      <c r="E3846" t="s">
        <v>11913</v>
      </c>
      <c r="F3846" t="s">
        <v>13919</v>
      </c>
      <c r="G3846">
        <v>20</v>
      </c>
      <c r="H3846">
        <v>6670</v>
      </c>
      <c r="I3846">
        <v>3516</v>
      </c>
      <c r="J3846">
        <v>10186</v>
      </c>
      <c r="K3846">
        <v>655760</v>
      </c>
      <c r="L3846">
        <v>0</v>
      </c>
      <c r="M3846">
        <v>0</v>
      </c>
      <c r="N3846" t="s">
        <v>5286</v>
      </c>
      <c r="O3846">
        <v>1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 s="1">
        <v>46173</v>
      </c>
      <c r="W3846" s="1">
        <v>46142</v>
      </c>
      <c r="X3846">
        <v>0</v>
      </c>
      <c r="Y3846" t="s">
        <v>8647</v>
      </c>
    </row>
    <row r="3847" spans="1:25" x14ac:dyDescent="0.2">
      <c r="A3847" t="s">
        <v>19506</v>
      </c>
      <c r="B3847">
        <v>2026</v>
      </c>
      <c r="C3847">
        <v>5</v>
      </c>
      <c r="D3847">
        <v>1</v>
      </c>
      <c r="E3847" t="s">
        <v>11912</v>
      </c>
      <c r="G3847">
        <v>99</v>
      </c>
      <c r="H3847" t="s">
        <v>8647</v>
      </c>
      <c r="I3847" t="s">
        <v>8647</v>
      </c>
      <c r="J3847">
        <v>1400</v>
      </c>
      <c r="K3847" t="s">
        <v>8647</v>
      </c>
      <c r="L3847">
        <v>0</v>
      </c>
      <c r="M3847">
        <v>0</v>
      </c>
      <c r="N3847" t="s">
        <v>8647</v>
      </c>
      <c r="O3847">
        <v>1</v>
      </c>
      <c r="P3847" t="s">
        <v>8647</v>
      </c>
      <c r="Q3847" t="s">
        <v>8647</v>
      </c>
      <c r="R3847">
        <v>0</v>
      </c>
      <c r="S3847">
        <v>0</v>
      </c>
      <c r="T3847">
        <v>0</v>
      </c>
      <c r="U3847">
        <v>0</v>
      </c>
      <c r="V3847" t="s">
        <v>8647</v>
      </c>
      <c r="W3847" t="s">
        <v>8647</v>
      </c>
      <c r="X3847">
        <v>0</v>
      </c>
      <c r="Y3847" t="s">
        <v>8647</v>
      </c>
    </row>
    <row r="3848" spans="1:25" x14ac:dyDescent="0.2">
      <c r="A3848" t="s">
        <v>19506</v>
      </c>
      <c r="B3848">
        <v>2026</v>
      </c>
      <c r="C3848">
        <v>5</v>
      </c>
      <c r="D3848">
        <v>2</v>
      </c>
      <c r="E3848" t="s">
        <v>11918</v>
      </c>
      <c r="F3848" t="s">
        <v>13920</v>
      </c>
      <c r="G3848">
        <v>8</v>
      </c>
      <c r="H3848">
        <v>630</v>
      </c>
      <c r="I3848">
        <v>58</v>
      </c>
      <c r="J3848">
        <v>688</v>
      </c>
      <c r="K3848">
        <v>9960</v>
      </c>
      <c r="L3848">
        <v>0</v>
      </c>
      <c r="M3848">
        <v>0</v>
      </c>
      <c r="N3848" t="s">
        <v>5288</v>
      </c>
      <c r="O3848">
        <v>1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 s="1">
        <v>46173</v>
      </c>
      <c r="W3848" s="1">
        <v>46142</v>
      </c>
      <c r="X3848">
        <v>0</v>
      </c>
      <c r="Y3848" t="s">
        <v>8647</v>
      </c>
    </row>
    <row r="3849" spans="1:25" x14ac:dyDescent="0.2">
      <c r="A3849" t="s">
        <v>19506</v>
      </c>
      <c r="B3849">
        <v>2026</v>
      </c>
      <c r="C3849">
        <v>5</v>
      </c>
      <c r="D3849">
        <v>3</v>
      </c>
      <c r="E3849" t="s">
        <v>11981</v>
      </c>
      <c r="F3849" t="s">
        <v>13921</v>
      </c>
      <c r="G3849">
        <v>2</v>
      </c>
      <c r="H3849">
        <v>2190</v>
      </c>
      <c r="I3849">
        <v>415</v>
      </c>
      <c r="J3849">
        <v>2605</v>
      </c>
      <c r="K3849">
        <v>100620</v>
      </c>
      <c r="L3849">
        <v>0</v>
      </c>
      <c r="M3849">
        <v>0</v>
      </c>
      <c r="N3849" t="s">
        <v>5306</v>
      </c>
      <c r="O3849">
        <v>1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 s="1">
        <v>46173</v>
      </c>
      <c r="W3849" s="1">
        <v>46142</v>
      </c>
      <c r="X3849">
        <v>0</v>
      </c>
      <c r="Y3849" t="s">
        <v>8647</v>
      </c>
    </row>
    <row r="3850" spans="1:25" x14ac:dyDescent="0.2">
      <c r="A3850" t="s">
        <v>19506</v>
      </c>
      <c r="B3850">
        <v>2026</v>
      </c>
      <c r="C3850">
        <v>5</v>
      </c>
      <c r="D3850">
        <v>4</v>
      </c>
      <c r="E3850" t="s">
        <v>11913</v>
      </c>
      <c r="F3850" t="s">
        <v>13922</v>
      </c>
      <c r="G3850">
        <v>11</v>
      </c>
      <c r="H3850">
        <v>24490</v>
      </c>
      <c r="I3850">
        <v>9890</v>
      </c>
      <c r="J3850">
        <v>34380</v>
      </c>
      <c r="K3850">
        <v>1838580</v>
      </c>
      <c r="L3850">
        <v>0</v>
      </c>
      <c r="M3850">
        <v>0</v>
      </c>
      <c r="N3850" t="s">
        <v>5286</v>
      </c>
      <c r="O3850">
        <v>1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 s="1">
        <v>46173</v>
      </c>
      <c r="W3850" s="1">
        <v>46142</v>
      </c>
      <c r="X3850">
        <v>0</v>
      </c>
      <c r="Y3850" t="s">
        <v>8647</v>
      </c>
    </row>
    <row r="3851" spans="1:25" x14ac:dyDescent="0.2">
      <c r="A3851" t="s">
        <v>19507</v>
      </c>
      <c r="B3851">
        <v>2026</v>
      </c>
      <c r="C3851">
        <v>5</v>
      </c>
      <c r="D3851">
        <v>1</v>
      </c>
      <c r="E3851" t="s">
        <v>11912</v>
      </c>
      <c r="G3851">
        <v>99</v>
      </c>
      <c r="H3851" t="s">
        <v>8647</v>
      </c>
      <c r="I3851" t="s">
        <v>8647</v>
      </c>
      <c r="J3851">
        <v>1200</v>
      </c>
      <c r="K3851" t="s">
        <v>8647</v>
      </c>
      <c r="L3851">
        <v>0</v>
      </c>
      <c r="M3851">
        <v>0</v>
      </c>
      <c r="N3851" t="s">
        <v>8647</v>
      </c>
      <c r="O3851">
        <v>1</v>
      </c>
      <c r="P3851" t="s">
        <v>8647</v>
      </c>
      <c r="Q3851" t="s">
        <v>8647</v>
      </c>
      <c r="R3851">
        <v>0</v>
      </c>
      <c r="S3851">
        <v>0</v>
      </c>
      <c r="T3851">
        <v>0</v>
      </c>
      <c r="U3851">
        <v>0</v>
      </c>
      <c r="V3851" t="s">
        <v>8647</v>
      </c>
      <c r="W3851" t="s">
        <v>8647</v>
      </c>
      <c r="X3851">
        <v>0</v>
      </c>
      <c r="Y3851" t="s">
        <v>8647</v>
      </c>
    </row>
    <row r="3852" spans="1:25" x14ac:dyDescent="0.2">
      <c r="A3852" t="s">
        <v>19507</v>
      </c>
      <c r="B3852">
        <v>2026</v>
      </c>
      <c r="C3852">
        <v>5</v>
      </c>
      <c r="D3852">
        <v>2</v>
      </c>
      <c r="E3852" t="s">
        <v>11913</v>
      </c>
      <c r="F3852" t="s">
        <v>13923</v>
      </c>
      <c r="G3852">
        <v>93</v>
      </c>
      <c r="H3852">
        <v>10000</v>
      </c>
      <c r="I3852">
        <v>5981</v>
      </c>
      <c r="J3852">
        <v>15981</v>
      </c>
      <c r="K3852">
        <v>1116660</v>
      </c>
      <c r="L3852">
        <v>0</v>
      </c>
      <c r="M3852">
        <v>0</v>
      </c>
      <c r="N3852" t="s">
        <v>5286</v>
      </c>
      <c r="O3852">
        <v>1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 s="1">
        <v>46173</v>
      </c>
      <c r="W3852" s="1">
        <v>46142</v>
      </c>
      <c r="X3852">
        <v>0</v>
      </c>
      <c r="Y3852" t="s">
        <v>8647</v>
      </c>
    </row>
    <row r="3853" spans="1:25" x14ac:dyDescent="0.2">
      <c r="A3853" t="s">
        <v>19507</v>
      </c>
      <c r="B3853">
        <v>2026</v>
      </c>
      <c r="C3853">
        <v>5</v>
      </c>
      <c r="D3853">
        <v>3</v>
      </c>
      <c r="E3853" t="s">
        <v>11981</v>
      </c>
      <c r="F3853" t="s">
        <v>13924</v>
      </c>
      <c r="G3853">
        <v>20</v>
      </c>
      <c r="H3853">
        <v>1750</v>
      </c>
      <c r="I3853">
        <v>193</v>
      </c>
      <c r="J3853">
        <v>1943</v>
      </c>
      <c r="K3853">
        <v>48800</v>
      </c>
      <c r="L3853">
        <v>0</v>
      </c>
      <c r="M3853">
        <v>0</v>
      </c>
      <c r="N3853" t="s">
        <v>5291</v>
      </c>
      <c r="O3853">
        <v>1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 s="1">
        <v>46173</v>
      </c>
      <c r="W3853" s="1">
        <v>46142</v>
      </c>
      <c r="X3853">
        <v>0</v>
      </c>
      <c r="Y3853" t="s">
        <v>8647</v>
      </c>
    </row>
    <row r="3854" spans="1:25" x14ac:dyDescent="0.2">
      <c r="A3854" t="s">
        <v>19507</v>
      </c>
      <c r="B3854">
        <v>2026</v>
      </c>
      <c r="C3854">
        <v>5</v>
      </c>
      <c r="D3854">
        <v>4</v>
      </c>
      <c r="E3854" t="s">
        <v>11918</v>
      </c>
      <c r="F3854" t="s">
        <v>13925</v>
      </c>
      <c r="G3854">
        <v>2</v>
      </c>
      <c r="H3854">
        <v>4590</v>
      </c>
      <c r="I3854">
        <v>566</v>
      </c>
      <c r="J3854">
        <v>5156</v>
      </c>
      <c r="K3854">
        <v>97900</v>
      </c>
      <c r="L3854">
        <v>0</v>
      </c>
      <c r="M3854">
        <v>0</v>
      </c>
      <c r="N3854" t="s">
        <v>5288</v>
      </c>
      <c r="O3854">
        <v>1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 s="1">
        <v>46173</v>
      </c>
      <c r="W3854" s="1">
        <v>46142</v>
      </c>
      <c r="X3854">
        <v>0</v>
      </c>
      <c r="Y3854" t="s">
        <v>8647</v>
      </c>
    </row>
    <row r="3855" spans="1:25" x14ac:dyDescent="0.2">
      <c r="A3855" t="s">
        <v>19508</v>
      </c>
      <c r="B3855">
        <v>2026</v>
      </c>
      <c r="C3855">
        <v>5</v>
      </c>
      <c r="D3855">
        <v>1</v>
      </c>
      <c r="E3855" t="s">
        <v>11912</v>
      </c>
      <c r="G3855">
        <v>99</v>
      </c>
      <c r="H3855" t="s">
        <v>8647</v>
      </c>
      <c r="I3855" t="s">
        <v>8647</v>
      </c>
      <c r="J3855">
        <v>1400</v>
      </c>
      <c r="K3855" t="s">
        <v>8647</v>
      </c>
      <c r="L3855">
        <v>0</v>
      </c>
      <c r="M3855">
        <v>0</v>
      </c>
      <c r="N3855" t="s">
        <v>8647</v>
      </c>
      <c r="O3855">
        <v>1</v>
      </c>
      <c r="P3855" t="s">
        <v>8647</v>
      </c>
      <c r="Q3855" t="s">
        <v>8647</v>
      </c>
      <c r="R3855">
        <v>0</v>
      </c>
      <c r="S3855">
        <v>0</v>
      </c>
      <c r="T3855">
        <v>0</v>
      </c>
      <c r="U3855">
        <v>0</v>
      </c>
      <c r="V3855" t="s">
        <v>8647</v>
      </c>
      <c r="W3855" t="s">
        <v>8647</v>
      </c>
      <c r="X3855">
        <v>0</v>
      </c>
      <c r="Y3855" t="s">
        <v>8647</v>
      </c>
    </row>
    <row r="3856" spans="1:25" x14ac:dyDescent="0.2">
      <c r="A3856" t="s">
        <v>19509</v>
      </c>
      <c r="B3856">
        <v>2026</v>
      </c>
      <c r="C3856">
        <v>5</v>
      </c>
      <c r="D3856">
        <v>1</v>
      </c>
      <c r="E3856" t="s">
        <v>11912</v>
      </c>
      <c r="G3856">
        <v>99</v>
      </c>
      <c r="H3856" t="s">
        <v>8647</v>
      </c>
      <c r="I3856" t="s">
        <v>8647</v>
      </c>
      <c r="J3856">
        <v>1200</v>
      </c>
      <c r="K3856" t="s">
        <v>8647</v>
      </c>
      <c r="L3856">
        <v>0</v>
      </c>
      <c r="M3856">
        <v>0</v>
      </c>
      <c r="N3856" t="s">
        <v>8647</v>
      </c>
      <c r="O3856">
        <v>1</v>
      </c>
      <c r="P3856" t="s">
        <v>8647</v>
      </c>
      <c r="Q3856" t="s">
        <v>8647</v>
      </c>
      <c r="R3856">
        <v>0</v>
      </c>
      <c r="S3856">
        <v>0</v>
      </c>
      <c r="T3856">
        <v>0</v>
      </c>
      <c r="U3856">
        <v>0</v>
      </c>
      <c r="V3856" t="s">
        <v>8647</v>
      </c>
      <c r="W3856" t="s">
        <v>8647</v>
      </c>
      <c r="X3856">
        <v>0</v>
      </c>
      <c r="Y3856" t="s">
        <v>8647</v>
      </c>
    </row>
    <row r="3857" spans="1:25" x14ac:dyDescent="0.2">
      <c r="A3857" t="s">
        <v>19510</v>
      </c>
      <c r="B3857">
        <v>2026</v>
      </c>
      <c r="C3857">
        <v>5</v>
      </c>
      <c r="D3857">
        <v>1</v>
      </c>
      <c r="E3857" t="s">
        <v>11912</v>
      </c>
      <c r="G3857">
        <v>99</v>
      </c>
      <c r="H3857" t="s">
        <v>8647</v>
      </c>
      <c r="I3857" t="s">
        <v>8647</v>
      </c>
      <c r="J3857">
        <v>1400</v>
      </c>
      <c r="K3857" t="s">
        <v>8647</v>
      </c>
      <c r="L3857">
        <v>0</v>
      </c>
      <c r="M3857">
        <v>0</v>
      </c>
      <c r="N3857" t="s">
        <v>8647</v>
      </c>
      <c r="O3857">
        <v>1</v>
      </c>
      <c r="P3857" t="s">
        <v>8647</v>
      </c>
      <c r="Q3857" t="s">
        <v>8647</v>
      </c>
      <c r="R3857">
        <v>0</v>
      </c>
      <c r="S3857">
        <v>0</v>
      </c>
      <c r="T3857">
        <v>0</v>
      </c>
      <c r="U3857">
        <v>0</v>
      </c>
      <c r="V3857" t="s">
        <v>8647</v>
      </c>
      <c r="W3857" t="s">
        <v>8647</v>
      </c>
      <c r="X3857">
        <v>0</v>
      </c>
      <c r="Y3857" t="s">
        <v>8647</v>
      </c>
    </row>
    <row r="3858" spans="1:25" x14ac:dyDescent="0.2">
      <c r="A3858" t="s">
        <v>19511</v>
      </c>
      <c r="B3858">
        <v>2026</v>
      </c>
      <c r="C3858">
        <v>5</v>
      </c>
      <c r="D3858">
        <v>1</v>
      </c>
      <c r="E3858" t="s">
        <v>11912</v>
      </c>
      <c r="G3858">
        <v>99</v>
      </c>
      <c r="H3858" t="s">
        <v>8647</v>
      </c>
      <c r="I3858" t="s">
        <v>8647</v>
      </c>
      <c r="J3858">
        <v>1000</v>
      </c>
      <c r="K3858" t="s">
        <v>8647</v>
      </c>
      <c r="L3858">
        <v>0</v>
      </c>
      <c r="M3858">
        <v>0</v>
      </c>
      <c r="N3858" t="s">
        <v>8647</v>
      </c>
      <c r="O3858">
        <v>1</v>
      </c>
      <c r="P3858" t="s">
        <v>8647</v>
      </c>
      <c r="Q3858" t="s">
        <v>8647</v>
      </c>
      <c r="R3858">
        <v>0</v>
      </c>
      <c r="S3858">
        <v>0</v>
      </c>
      <c r="T3858">
        <v>0</v>
      </c>
      <c r="U3858">
        <v>0</v>
      </c>
      <c r="V3858" t="s">
        <v>8647</v>
      </c>
      <c r="W3858" t="s">
        <v>8647</v>
      </c>
      <c r="X3858">
        <v>0</v>
      </c>
      <c r="Y3858" t="s">
        <v>8647</v>
      </c>
    </row>
    <row r="3859" spans="1:25" x14ac:dyDescent="0.2">
      <c r="A3859" t="s">
        <v>19512</v>
      </c>
      <c r="B3859">
        <v>2026</v>
      </c>
      <c r="C3859">
        <v>5</v>
      </c>
      <c r="D3859">
        <v>1</v>
      </c>
      <c r="E3859" t="s">
        <v>11912</v>
      </c>
      <c r="G3859">
        <v>99</v>
      </c>
      <c r="H3859" t="s">
        <v>8647</v>
      </c>
      <c r="I3859" t="s">
        <v>8647</v>
      </c>
      <c r="J3859">
        <v>1400</v>
      </c>
      <c r="K3859" t="s">
        <v>8647</v>
      </c>
      <c r="L3859">
        <v>0</v>
      </c>
      <c r="M3859">
        <v>0</v>
      </c>
      <c r="N3859" t="s">
        <v>8647</v>
      </c>
      <c r="O3859">
        <v>1</v>
      </c>
      <c r="P3859" t="s">
        <v>8647</v>
      </c>
      <c r="Q3859" t="s">
        <v>8647</v>
      </c>
      <c r="R3859">
        <v>0</v>
      </c>
      <c r="S3859">
        <v>0</v>
      </c>
      <c r="T3859">
        <v>0</v>
      </c>
      <c r="U3859">
        <v>0</v>
      </c>
      <c r="V3859" t="s">
        <v>8647</v>
      </c>
      <c r="W3859" t="s">
        <v>8647</v>
      </c>
      <c r="X3859">
        <v>0</v>
      </c>
      <c r="Y3859" t="s">
        <v>8647</v>
      </c>
    </row>
    <row r="3860" spans="1:25" x14ac:dyDescent="0.2">
      <c r="A3860" t="s">
        <v>19512</v>
      </c>
      <c r="B3860">
        <v>2026</v>
      </c>
      <c r="C3860">
        <v>5</v>
      </c>
      <c r="D3860">
        <v>2</v>
      </c>
      <c r="E3860" t="s">
        <v>11918</v>
      </c>
      <c r="F3860" t="s">
        <v>13926</v>
      </c>
      <c r="G3860">
        <v>12</v>
      </c>
      <c r="H3860">
        <v>6250</v>
      </c>
      <c r="I3860">
        <v>416</v>
      </c>
      <c r="J3860">
        <v>6666</v>
      </c>
      <c r="K3860">
        <v>69160</v>
      </c>
      <c r="L3860">
        <v>0</v>
      </c>
      <c r="M3860">
        <v>0</v>
      </c>
      <c r="N3860" t="s">
        <v>5288</v>
      </c>
      <c r="O3860">
        <v>1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 s="1">
        <v>46173</v>
      </c>
      <c r="W3860" s="1">
        <v>46142</v>
      </c>
      <c r="X3860">
        <v>0</v>
      </c>
      <c r="Y3860" t="s">
        <v>8647</v>
      </c>
    </row>
    <row r="3861" spans="1:25" x14ac:dyDescent="0.2">
      <c r="A3861" t="s">
        <v>19512</v>
      </c>
      <c r="B3861">
        <v>2026</v>
      </c>
      <c r="C3861">
        <v>5</v>
      </c>
      <c r="D3861">
        <v>3</v>
      </c>
      <c r="E3861" t="s">
        <v>11981</v>
      </c>
      <c r="F3861" t="s">
        <v>13927</v>
      </c>
      <c r="G3861">
        <v>44</v>
      </c>
      <c r="H3861">
        <v>310</v>
      </c>
      <c r="I3861">
        <v>5</v>
      </c>
      <c r="J3861">
        <v>315</v>
      </c>
      <c r="K3861">
        <v>770</v>
      </c>
      <c r="L3861">
        <v>0</v>
      </c>
      <c r="M3861">
        <v>0</v>
      </c>
      <c r="N3861" t="s">
        <v>5311</v>
      </c>
      <c r="O3861">
        <v>1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 s="1">
        <v>46173</v>
      </c>
      <c r="W3861" s="1">
        <v>46142</v>
      </c>
      <c r="X3861">
        <v>0</v>
      </c>
      <c r="Y3861" t="s">
        <v>8647</v>
      </c>
    </row>
    <row r="3862" spans="1:25" x14ac:dyDescent="0.2">
      <c r="A3862" t="s">
        <v>19512</v>
      </c>
      <c r="B3862">
        <v>2026</v>
      </c>
      <c r="C3862">
        <v>5</v>
      </c>
      <c r="D3862">
        <v>4</v>
      </c>
      <c r="E3862" t="s">
        <v>11981</v>
      </c>
      <c r="F3862" t="s">
        <v>13928</v>
      </c>
      <c r="G3862">
        <v>37</v>
      </c>
      <c r="H3862">
        <v>1510</v>
      </c>
      <c r="I3862">
        <v>84</v>
      </c>
      <c r="J3862">
        <v>1594</v>
      </c>
      <c r="K3862">
        <v>16470</v>
      </c>
      <c r="L3862">
        <v>0</v>
      </c>
      <c r="M3862">
        <v>0</v>
      </c>
      <c r="N3862" t="s">
        <v>5311</v>
      </c>
      <c r="O3862">
        <v>1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 s="1">
        <v>46173</v>
      </c>
      <c r="W3862" s="1">
        <v>46142</v>
      </c>
      <c r="X3862">
        <v>0</v>
      </c>
      <c r="Y3862" t="s">
        <v>8647</v>
      </c>
    </row>
    <row r="3863" spans="1:25" x14ac:dyDescent="0.2">
      <c r="A3863" t="s">
        <v>19512</v>
      </c>
      <c r="B3863">
        <v>2026</v>
      </c>
      <c r="C3863">
        <v>5</v>
      </c>
      <c r="D3863">
        <v>5</v>
      </c>
      <c r="E3863" t="s">
        <v>11981</v>
      </c>
      <c r="F3863" t="s">
        <v>13929</v>
      </c>
      <c r="G3863">
        <v>21</v>
      </c>
      <c r="H3863">
        <v>1990</v>
      </c>
      <c r="I3863">
        <v>260</v>
      </c>
      <c r="J3863">
        <v>2250</v>
      </c>
      <c r="K3863">
        <v>53610</v>
      </c>
      <c r="L3863">
        <v>0</v>
      </c>
      <c r="M3863">
        <v>0</v>
      </c>
      <c r="N3863" t="s">
        <v>5311</v>
      </c>
      <c r="O3863">
        <v>1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 s="1">
        <v>46173</v>
      </c>
      <c r="W3863" s="1">
        <v>46142</v>
      </c>
      <c r="X3863">
        <v>0</v>
      </c>
      <c r="Y3863" t="s">
        <v>8647</v>
      </c>
    </row>
    <row r="3864" spans="1:25" x14ac:dyDescent="0.2">
      <c r="A3864" t="s">
        <v>19512</v>
      </c>
      <c r="B3864">
        <v>2026</v>
      </c>
      <c r="C3864">
        <v>5</v>
      </c>
      <c r="D3864">
        <v>6</v>
      </c>
      <c r="E3864" t="s">
        <v>11981</v>
      </c>
      <c r="F3864" t="s">
        <v>13930</v>
      </c>
      <c r="G3864">
        <v>6</v>
      </c>
      <c r="H3864">
        <v>610</v>
      </c>
      <c r="I3864">
        <v>100</v>
      </c>
      <c r="J3864">
        <v>710</v>
      </c>
      <c r="K3864">
        <v>20690</v>
      </c>
      <c r="L3864">
        <v>0</v>
      </c>
      <c r="M3864">
        <v>0</v>
      </c>
      <c r="N3864" t="s">
        <v>5311</v>
      </c>
      <c r="O3864">
        <v>1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 s="1">
        <v>46173</v>
      </c>
      <c r="W3864" s="1">
        <v>46142</v>
      </c>
      <c r="X3864">
        <v>0</v>
      </c>
      <c r="Y3864" t="s">
        <v>8647</v>
      </c>
    </row>
    <row r="3865" spans="1:25" x14ac:dyDescent="0.2">
      <c r="A3865" t="s">
        <v>19513</v>
      </c>
      <c r="B3865">
        <v>2026</v>
      </c>
      <c r="C3865">
        <v>5</v>
      </c>
      <c r="D3865">
        <v>1</v>
      </c>
      <c r="E3865" t="s">
        <v>11912</v>
      </c>
      <c r="G3865">
        <v>99</v>
      </c>
      <c r="H3865" t="s">
        <v>8647</v>
      </c>
      <c r="I3865" t="s">
        <v>8647</v>
      </c>
      <c r="J3865">
        <v>600</v>
      </c>
      <c r="K3865" t="s">
        <v>8647</v>
      </c>
      <c r="L3865">
        <v>0</v>
      </c>
      <c r="M3865">
        <v>0</v>
      </c>
      <c r="N3865" t="s">
        <v>8647</v>
      </c>
      <c r="O3865">
        <v>1</v>
      </c>
      <c r="P3865" t="s">
        <v>8647</v>
      </c>
      <c r="Q3865" t="s">
        <v>8647</v>
      </c>
      <c r="R3865">
        <v>0</v>
      </c>
      <c r="S3865">
        <v>0</v>
      </c>
      <c r="T3865">
        <v>0</v>
      </c>
      <c r="U3865">
        <v>0</v>
      </c>
      <c r="V3865" t="s">
        <v>8647</v>
      </c>
      <c r="W3865" t="s">
        <v>8647</v>
      </c>
      <c r="X3865">
        <v>0</v>
      </c>
      <c r="Y3865" t="s">
        <v>8647</v>
      </c>
    </row>
    <row r="3866" spans="1:25" x14ac:dyDescent="0.2">
      <c r="A3866" t="s">
        <v>19513</v>
      </c>
      <c r="B3866">
        <v>2026</v>
      </c>
      <c r="C3866">
        <v>5</v>
      </c>
      <c r="D3866">
        <v>2</v>
      </c>
      <c r="E3866" t="s">
        <v>11913</v>
      </c>
      <c r="F3866" t="s">
        <v>13931</v>
      </c>
      <c r="G3866">
        <v>1</v>
      </c>
      <c r="H3866">
        <v>15360</v>
      </c>
      <c r="I3866">
        <v>1389</v>
      </c>
      <c r="J3866">
        <v>16749</v>
      </c>
      <c r="K3866">
        <v>2808930</v>
      </c>
      <c r="L3866">
        <v>0</v>
      </c>
      <c r="M3866">
        <v>0</v>
      </c>
      <c r="N3866" t="s">
        <v>5286</v>
      </c>
      <c r="O3866">
        <v>1</v>
      </c>
      <c r="P3866">
        <v>-13603</v>
      </c>
      <c r="Q3866">
        <v>0</v>
      </c>
      <c r="R3866">
        <v>0</v>
      </c>
      <c r="S3866">
        <v>0</v>
      </c>
      <c r="T3866">
        <v>0</v>
      </c>
      <c r="U3866">
        <v>0</v>
      </c>
      <c r="V3866" s="1">
        <v>46173</v>
      </c>
      <c r="W3866" s="1">
        <v>46142</v>
      </c>
      <c r="X3866">
        <v>0</v>
      </c>
      <c r="Y3866" t="s">
        <v>8647</v>
      </c>
    </row>
    <row r="3867" spans="1:25" x14ac:dyDescent="0.2">
      <c r="A3867" t="s">
        <v>19514</v>
      </c>
      <c r="B3867">
        <v>2026</v>
      </c>
      <c r="C3867">
        <v>5</v>
      </c>
      <c r="D3867">
        <v>1</v>
      </c>
      <c r="E3867" t="s">
        <v>11912</v>
      </c>
      <c r="G3867">
        <v>99</v>
      </c>
      <c r="H3867" t="s">
        <v>8647</v>
      </c>
      <c r="I3867" t="s">
        <v>8647</v>
      </c>
      <c r="J3867">
        <v>1400</v>
      </c>
      <c r="K3867" t="s">
        <v>8647</v>
      </c>
      <c r="L3867">
        <v>0</v>
      </c>
      <c r="M3867">
        <v>0</v>
      </c>
      <c r="N3867" t="s">
        <v>8647</v>
      </c>
      <c r="O3867">
        <v>1</v>
      </c>
      <c r="P3867" t="s">
        <v>8647</v>
      </c>
      <c r="Q3867" t="s">
        <v>8647</v>
      </c>
      <c r="R3867">
        <v>0</v>
      </c>
      <c r="S3867">
        <v>0</v>
      </c>
      <c r="T3867">
        <v>0</v>
      </c>
      <c r="U3867">
        <v>0</v>
      </c>
      <c r="V3867" t="s">
        <v>8647</v>
      </c>
      <c r="W3867" t="s">
        <v>8647</v>
      </c>
      <c r="X3867">
        <v>0</v>
      </c>
      <c r="Y3867" t="s">
        <v>8647</v>
      </c>
    </row>
    <row r="3868" spans="1:25" x14ac:dyDescent="0.2">
      <c r="A3868" t="s">
        <v>19515</v>
      </c>
      <c r="B3868">
        <v>2026</v>
      </c>
      <c r="C3868">
        <v>5</v>
      </c>
      <c r="D3868">
        <v>1</v>
      </c>
      <c r="E3868" t="s">
        <v>11912</v>
      </c>
      <c r="G3868">
        <v>99</v>
      </c>
      <c r="H3868" t="s">
        <v>8647</v>
      </c>
      <c r="I3868" t="s">
        <v>8647</v>
      </c>
      <c r="J3868">
        <v>1400</v>
      </c>
      <c r="K3868" t="s">
        <v>8647</v>
      </c>
      <c r="L3868">
        <v>0</v>
      </c>
      <c r="M3868">
        <v>0</v>
      </c>
      <c r="N3868" t="s">
        <v>8647</v>
      </c>
      <c r="O3868">
        <v>1</v>
      </c>
      <c r="P3868" t="s">
        <v>8647</v>
      </c>
      <c r="Q3868" t="s">
        <v>8647</v>
      </c>
      <c r="R3868">
        <v>0</v>
      </c>
      <c r="S3868">
        <v>0</v>
      </c>
      <c r="T3868">
        <v>0</v>
      </c>
      <c r="U3868">
        <v>0</v>
      </c>
      <c r="V3868" t="s">
        <v>8647</v>
      </c>
      <c r="W3868" t="s">
        <v>8647</v>
      </c>
      <c r="X3868">
        <v>0</v>
      </c>
      <c r="Y3868" t="s">
        <v>8647</v>
      </c>
    </row>
    <row r="3869" spans="1:25" x14ac:dyDescent="0.2">
      <c r="A3869" t="s">
        <v>19517</v>
      </c>
      <c r="B3869">
        <v>2026</v>
      </c>
      <c r="C3869">
        <v>5</v>
      </c>
      <c r="D3869">
        <v>1</v>
      </c>
      <c r="E3869" t="s">
        <v>11912</v>
      </c>
      <c r="G3869">
        <v>99</v>
      </c>
      <c r="H3869" t="s">
        <v>8647</v>
      </c>
      <c r="I3869" t="s">
        <v>8647</v>
      </c>
      <c r="J3869">
        <v>1400</v>
      </c>
      <c r="K3869" t="s">
        <v>8647</v>
      </c>
      <c r="L3869">
        <v>0</v>
      </c>
      <c r="M3869">
        <v>0</v>
      </c>
      <c r="N3869" t="s">
        <v>8647</v>
      </c>
      <c r="O3869">
        <v>1</v>
      </c>
      <c r="P3869" t="s">
        <v>8647</v>
      </c>
      <c r="Q3869" t="s">
        <v>8647</v>
      </c>
      <c r="R3869">
        <v>0</v>
      </c>
      <c r="S3869">
        <v>0</v>
      </c>
      <c r="T3869">
        <v>0</v>
      </c>
      <c r="U3869">
        <v>0</v>
      </c>
      <c r="V3869" t="s">
        <v>8647</v>
      </c>
      <c r="W3869" t="s">
        <v>8647</v>
      </c>
      <c r="X3869">
        <v>0</v>
      </c>
      <c r="Y3869" t="s">
        <v>8647</v>
      </c>
    </row>
    <row r="3870" spans="1:25" x14ac:dyDescent="0.2">
      <c r="A3870" t="s">
        <v>19518</v>
      </c>
      <c r="B3870">
        <v>2026</v>
      </c>
      <c r="C3870">
        <v>5</v>
      </c>
      <c r="D3870">
        <v>1</v>
      </c>
      <c r="E3870" t="s">
        <v>11912</v>
      </c>
      <c r="G3870">
        <v>99</v>
      </c>
      <c r="H3870" t="s">
        <v>8647</v>
      </c>
      <c r="I3870" t="s">
        <v>8647</v>
      </c>
      <c r="J3870">
        <v>1200</v>
      </c>
      <c r="K3870" t="s">
        <v>8647</v>
      </c>
      <c r="L3870">
        <v>0</v>
      </c>
      <c r="M3870">
        <v>0</v>
      </c>
      <c r="N3870" t="s">
        <v>8647</v>
      </c>
      <c r="O3870">
        <v>1</v>
      </c>
      <c r="P3870" t="s">
        <v>8647</v>
      </c>
      <c r="Q3870" t="s">
        <v>8647</v>
      </c>
      <c r="R3870">
        <v>0</v>
      </c>
      <c r="S3870">
        <v>0</v>
      </c>
      <c r="T3870">
        <v>0</v>
      </c>
      <c r="U3870">
        <v>0</v>
      </c>
      <c r="V3870" t="s">
        <v>8647</v>
      </c>
      <c r="W3870" t="s">
        <v>8647</v>
      </c>
      <c r="X3870">
        <v>0</v>
      </c>
      <c r="Y3870" t="s">
        <v>8647</v>
      </c>
    </row>
    <row r="3871" spans="1:25" x14ac:dyDescent="0.2">
      <c r="A3871" t="s">
        <v>19519</v>
      </c>
      <c r="B3871">
        <v>2026</v>
      </c>
      <c r="C3871">
        <v>5</v>
      </c>
      <c r="D3871">
        <v>1</v>
      </c>
      <c r="E3871" t="s">
        <v>11912</v>
      </c>
      <c r="G3871">
        <v>99</v>
      </c>
      <c r="H3871" t="s">
        <v>8647</v>
      </c>
      <c r="I3871" t="s">
        <v>8647</v>
      </c>
      <c r="J3871">
        <v>1400</v>
      </c>
      <c r="K3871" t="s">
        <v>8647</v>
      </c>
      <c r="L3871">
        <v>0</v>
      </c>
      <c r="M3871">
        <v>0</v>
      </c>
      <c r="N3871" t="s">
        <v>8647</v>
      </c>
      <c r="O3871">
        <v>1</v>
      </c>
      <c r="P3871" t="s">
        <v>8647</v>
      </c>
      <c r="Q3871" t="s">
        <v>8647</v>
      </c>
      <c r="R3871">
        <v>0</v>
      </c>
      <c r="S3871">
        <v>0</v>
      </c>
      <c r="T3871">
        <v>0</v>
      </c>
      <c r="U3871">
        <v>0</v>
      </c>
      <c r="V3871" t="s">
        <v>8647</v>
      </c>
      <c r="W3871" t="s">
        <v>8647</v>
      </c>
      <c r="X3871">
        <v>0</v>
      </c>
      <c r="Y3871" t="s">
        <v>8647</v>
      </c>
    </row>
    <row r="3872" spans="1:25" x14ac:dyDescent="0.2">
      <c r="A3872" t="s">
        <v>19520</v>
      </c>
      <c r="B3872">
        <v>2026</v>
      </c>
      <c r="C3872">
        <v>5</v>
      </c>
      <c r="D3872">
        <v>1</v>
      </c>
      <c r="E3872" t="s">
        <v>11912</v>
      </c>
      <c r="G3872">
        <v>99</v>
      </c>
      <c r="H3872" t="s">
        <v>8647</v>
      </c>
      <c r="I3872" t="s">
        <v>8647</v>
      </c>
      <c r="J3872">
        <v>1400</v>
      </c>
      <c r="K3872" t="s">
        <v>8647</v>
      </c>
      <c r="L3872">
        <v>0</v>
      </c>
      <c r="M3872">
        <v>0</v>
      </c>
      <c r="N3872" t="s">
        <v>8647</v>
      </c>
      <c r="O3872">
        <v>1</v>
      </c>
      <c r="P3872" t="s">
        <v>8647</v>
      </c>
      <c r="Q3872" t="s">
        <v>8647</v>
      </c>
      <c r="R3872">
        <v>0</v>
      </c>
      <c r="S3872">
        <v>0</v>
      </c>
      <c r="T3872">
        <v>0</v>
      </c>
      <c r="U3872">
        <v>0</v>
      </c>
      <c r="V3872" t="s">
        <v>8647</v>
      </c>
      <c r="W3872" t="s">
        <v>8647</v>
      </c>
      <c r="X3872">
        <v>0</v>
      </c>
      <c r="Y3872" t="s">
        <v>8647</v>
      </c>
    </row>
    <row r="3873" spans="1:25" x14ac:dyDescent="0.2">
      <c r="A3873" t="s">
        <v>19520</v>
      </c>
      <c r="B3873">
        <v>2026</v>
      </c>
      <c r="C3873">
        <v>5</v>
      </c>
      <c r="D3873">
        <v>2</v>
      </c>
      <c r="E3873" t="s">
        <v>11918</v>
      </c>
      <c r="F3873" t="s">
        <v>13932</v>
      </c>
      <c r="G3873">
        <v>2</v>
      </c>
      <c r="H3873">
        <v>10560</v>
      </c>
      <c r="I3873">
        <v>945</v>
      </c>
      <c r="J3873">
        <v>11505</v>
      </c>
      <c r="K3873">
        <v>160690</v>
      </c>
      <c r="L3873">
        <v>0</v>
      </c>
      <c r="M3873">
        <v>0</v>
      </c>
      <c r="N3873" t="s">
        <v>5288</v>
      </c>
      <c r="O3873">
        <v>1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 s="1">
        <v>46173</v>
      </c>
      <c r="W3873" s="1">
        <v>46142</v>
      </c>
      <c r="X3873">
        <v>0</v>
      </c>
      <c r="Y3873" t="s">
        <v>8647</v>
      </c>
    </row>
    <row r="3874" spans="1:25" x14ac:dyDescent="0.2">
      <c r="A3874" t="s">
        <v>19520</v>
      </c>
      <c r="B3874">
        <v>2026</v>
      </c>
      <c r="C3874">
        <v>5</v>
      </c>
      <c r="D3874">
        <v>3</v>
      </c>
      <c r="E3874" t="s">
        <v>11913</v>
      </c>
      <c r="F3874" t="s">
        <v>13933</v>
      </c>
      <c r="G3874">
        <v>25</v>
      </c>
      <c r="H3874">
        <v>1000</v>
      </c>
      <c r="I3874">
        <v>102</v>
      </c>
      <c r="J3874">
        <v>1102</v>
      </c>
      <c r="K3874">
        <v>58797.34</v>
      </c>
      <c r="L3874">
        <v>0</v>
      </c>
      <c r="M3874">
        <v>0</v>
      </c>
      <c r="N3874" t="s">
        <v>5356</v>
      </c>
      <c r="O3874">
        <v>1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 s="1">
        <v>46173</v>
      </c>
      <c r="W3874" s="1">
        <v>46142</v>
      </c>
      <c r="X3874">
        <v>1</v>
      </c>
      <c r="Y3874" t="s">
        <v>8647</v>
      </c>
    </row>
    <row r="3875" spans="1:25" x14ac:dyDescent="0.2">
      <c r="A3875" t="s">
        <v>19520</v>
      </c>
      <c r="B3875">
        <v>2026</v>
      </c>
      <c r="C3875">
        <v>5</v>
      </c>
      <c r="D3875">
        <v>4</v>
      </c>
      <c r="E3875" t="s">
        <v>11913</v>
      </c>
      <c r="F3875" t="s">
        <v>13934</v>
      </c>
      <c r="G3875">
        <v>94</v>
      </c>
      <c r="H3875">
        <v>15000</v>
      </c>
      <c r="I3875">
        <v>1734</v>
      </c>
      <c r="J3875">
        <v>16734</v>
      </c>
      <c r="K3875">
        <v>311660</v>
      </c>
      <c r="L3875">
        <v>0</v>
      </c>
      <c r="M3875">
        <v>0</v>
      </c>
      <c r="N3875" t="s">
        <v>5286</v>
      </c>
      <c r="O3875">
        <v>1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 s="1">
        <v>46173</v>
      </c>
      <c r="W3875" s="1">
        <v>46142</v>
      </c>
      <c r="X3875">
        <v>0</v>
      </c>
      <c r="Y3875" t="s">
        <v>8647</v>
      </c>
    </row>
    <row r="3876" spans="1:25" x14ac:dyDescent="0.2">
      <c r="A3876" t="s">
        <v>19520</v>
      </c>
      <c r="B3876">
        <v>2026</v>
      </c>
      <c r="C3876">
        <v>5</v>
      </c>
      <c r="D3876">
        <v>5</v>
      </c>
      <c r="E3876" t="s">
        <v>11981</v>
      </c>
      <c r="F3876" t="s">
        <v>13935</v>
      </c>
      <c r="G3876">
        <v>42</v>
      </c>
      <c r="H3876">
        <v>1310</v>
      </c>
      <c r="I3876">
        <v>42</v>
      </c>
      <c r="J3876">
        <v>1352</v>
      </c>
      <c r="K3876">
        <v>7780</v>
      </c>
      <c r="L3876">
        <v>0</v>
      </c>
      <c r="M3876">
        <v>0</v>
      </c>
      <c r="N3876" t="s">
        <v>5311</v>
      </c>
      <c r="O3876">
        <v>1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 s="1">
        <v>46173</v>
      </c>
      <c r="W3876" s="1">
        <v>46142</v>
      </c>
      <c r="X3876">
        <v>0</v>
      </c>
      <c r="Y3876" t="s">
        <v>8647</v>
      </c>
    </row>
    <row r="3877" spans="1:25" x14ac:dyDescent="0.2">
      <c r="A3877" t="s">
        <v>19520</v>
      </c>
      <c r="B3877">
        <v>2026</v>
      </c>
      <c r="C3877">
        <v>5</v>
      </c>
      <c r="D3877">
        <v>6</v>
      </c>
      <c r="E3877" t="s">
        <v>11981</v>
      </c>
      <c r="F3877" t="s">
        <v>13936</v>
      </c>
      <c r="G3877">
        <v>36</v>
      </c>
      <c r="H3877">
        <v>940</v>
      </c>
      <c r="I3877">
        <v>57</v>
      </c>
      <c r="J3877">
        <v>997</v>
      </c>
      <c r="K3877">
        <v>11160</v>
      </c>
      <c r="L3877">
        <v>0</v>
      </c>
      <c r="M3877">
        <v>0</v>
      </c>
      <c r="N3877" t="s">
        <v>5311</v>
      </c>
      <c r="O3877">
        <v>1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 s="1">
        <v>46173</v>
      </c>
      <c r="W3877" s="1">
        <v>46142</v>
      </c>
      <c r="X3877">
        <v>0</v>
      </c>
      <c r="Y3877" t="s">
        <v>8647</v>
      </c>
    </row>
    <row r="3878" spans="1:25" x14ac:dyDescent="0.2">
      <c r="A3878" t="s">
        <v>19520</v>
      </c>
      <c r="B3878">
        <v>2026</v>
      </c>
      <c r="C3878">
        <v>5</v>
      </c>
      <c r="D3878">
        <v>7</v>
      </c>
      <c r="E3878" t="s">
        <v>11981</v>
      </c>
      <c r="F3878" t="s">
        <v>13937</v>
      </c>
      <c r="G3878">
        <v>29</v>
      </c>
      <c r="H3878">
        <v>750</v>
      </c>
      <c r="I3878">
        <v>69</v>
      </c>
      <c r="J3878">
        <v>819</v>
      </c>
      <c r="K3878">
        <v>14050</v>
      </c>
      <c r="L3878">
        <v>0</v>
      </c>
      <c r="M3878">
        <v>0</v>
      </c>
      <c r="N3878" t="s">
        <v>5311</v>
      </c>
      <c r="O3878">
        <v>1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 s="1">
        <v>46173</v>
      </c>
      <c r="W3878" s="1">
        <v>46142</v>
      </c>
      <c r="X3878">
        <v>0</v>
      </c>
      <c r="Y3878" t="s">
        <v>8647</v>
      </c>
    </row>
    <row r="3879" spans="1:25" x14ac:dyDescent="0.2">
      <c r="A3879" t="s">
        <v>19520</v>
      </c>
      <c r="B3879">
        <v>2026</v>
      </c>
      <c r="C3879">
        <v>5</v>
      </c>
      <c r="D3879">
        <v>8</v>
      </c>
      <c r="E3879" t="s">
        <v>11981</v>
      </c>
      <c r="F3879" t="s">
        <v>13938</v>
      </c>
      <c r="G3879">
        <v>21</v>
      </c>
      <c r="H3879">
        <v>950</v>
      </c>
      <c r="I3879">
        <v>75</v>
      </c>
      <c r="J3879">
        <v>1025</v>
      </c>
      <c r="K3879">
        <v>15050</v>
      </c>
      <c r="L3879">
        <v>0</v>
      </c>
      <c r="M3879">
        <v>0</v>
      </c>
      <c r="N3879" t="s">
        <v>5311</v>
      </c>
      <c r="O3879">
        <v>1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 s="1">
        <v>46173</v>
      </c>
      <c r="W3879" s="1">
        <v>46142</v>
      </c>
      <c r="X3879">
        <v>0</v>
      </c>
      <c r="Y3879" t="s">
        <v>8647</v>
      </c>
    </row>
    <row r="3880" spans="1:25" x14ac:dyDescent="0.2">
      <c r="A3880" t="s">
        <v>19520</v>
      </c>
      <c r="B3880">
        <v>2026</v>
      </c>
      <c r="C3880">
        <v>5</v>
      </c>
      <c r="D3880">
        <v>9</v>
      </c>
      <c r="E3880" t="s">
        <v>11981</v>
      </c>
      <c r="F3880" t="s">
        <v>13939</v>
      </c>
      <c r="G3880">
        <v>15</v>
      </c>
      <c r="H3880">
        <v>650</v>
      </c>
      <c r="I3880">
        <v>51</v>
      </c>
      <c r="J3880">
        <v>701</v>
      </c>
      <c r="K3880">
        <v>10250</v>
      </c>
      <c r="L3880">
        <v>0</v>
      </c>
      <c r="M3880">
        <v>0</v>
      </c>
      <c r="N3880" t="s">
        <v>5311</v>
      </c>
      <c r="O3880">
        <v>1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 s="1">
        <v>46173</v>
      </c>
      <c r="W3880" s="1">
        <v>46142</v>
      </c>
      <c r="X3880">
        <v>0</v>
      </c>
      <c r="Y3880" t="s">
        <v>8647</v>
      </c>
    </row>
    <row r="3881" spans="1:25" x14ac:dyDescent="0.2">
      <c r="A3881" t="s">
        <v>19520</v>
      </c>
      <c r="B3881">
        <v>2026</v>
      </c>
      <c r="C3881">
        <v>5</v>
      </c>
      <c r="D3881">
        <v>10</v>
      </c>
      <c r="E3881" t="s">
        <v>11981</v>
      </c>
      <c r="F3881" t="s">
        <v>13940</v>
      </c>
      <c r="G3881">
        <v>9</v>
      </c>
      <c r="H3881">
        <v>1600</v>
      </c>
      <c r="I3881">
        <v>127</v>
      </c>
      <c r="J3881">
        <v>1727</v>
      </c>
      <c r="K3881">
        <v>25600</v>
      </c>
      <c r="L3881">
        <v>0</v>
      </c>
      <c r="M3881">
        <v>0</v>
      </c>
      <c r="N3881" t="s">
        <v>5311</v>
      </c>
      <c r="O3881">
        <v>1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 s="1">
        <v>46173</v>
      </c>
      <c r="W3881" s="1">
        <v>46142</v>
      </c>
      <c r="X3881">
        <v>0</v>
      </c>
      <c r="Y3881" t="s">
        <v>8647</v>
      </c>
    </row>
    <row r="3882" spans="1:25" x14ac:dyDescent="0.2">
      <c r="A3882" t="s">
        <v>19521</v>
      </c>
      <c r="B3882">
        <v>2026</v>
      </c>
      <c r="C3882">
        <v>5</v>
      </c>
      <c r="D3882">
        <v>1</v>
      </c>
      <c r="E3882" t="s">
        <v>11912</v>
      </c>
      <c r="G3882">
        <v>99</v>
      </c>
      <c r="H3882" t="s">
        <v>8647</v>
      </c>
      <c r="I3882" t="s">
        <v>8647</v>
      </c>
      <c r="J3882">
        <v>1400</v>
      </c>
      <c r="K3882" t="s">
        <v>8647</v>
      </c>
      <c r="L3882">
        <v>0</v>
      </c>
      <c r="M3882">
        <v>0</v>
      </c>
      <c r="N3882" t="s">
        <v>8647</v>
      </c>
      <c r="O3882">
        <v>1</v>
      </c>
      <c r="P3882" t="s">
        <v>8647</v>
      </c>
      <c r="Q3882" t="s">
        <v>8647</v>
      </c>
      <c r="R3882">
        <v>0</v>
      </c>
      <c r="S3882">
        <v>0</v>
      </c>
      <c r="T3882">
        <v>0</v>
      </c>
      <c r="U3882">
        <v>0</v>
      </c>
      <c r="V3882" t="s">
        <v>8647</v>
      </c>
      <c r="W3882" t="s">
        <v>8647</v>
      </c>
      <c r="X3882">
        <v>0</v>
      </c>
      <c r="Y3882" t="s">
        <v>8647</v>
      </c>
    </row>
    <row r="3883" spans="1:25" x14ac:dyDescent="0.2">
      <c r="A3883" t="s">
        <v>19521</v>
      </c>
      <c r="B3883">
        <v>2026</v>
      </c>
      <c r="C3883">
        <v>5</v>
      </c>
      <c r="D3883">
        <v>2</v>
      </c>
      <c r="E3883" t="s">
        <v>11918</v>
      </c>
      <c r="F3883" t="s">
        <v>13941</v>
      </c>
      <c r="G3883">
        <v>2</v>
      </c>
      <c r="H3883">
        <v>7000</v>
      </c>
      <c r="I3883">
        <v>320</v>
      </c>
      <c r="J3883">
        <v>7320</v>
      </c>
      <c r="K3883">
        <v>51000</v>
      </c>
      <c r="L3883">
        <v>0</v>
      </c>
      <c r="M3883">
        <v>0</v>
      </c>
      <c r="N3883" t="s">
        <v>5288</v>
      </c>
      <c r="O3883">
        <v>1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 s="1">
        <v>46173</v>
      </c>
      <c r="W3883" s="1">
        <v>46142</v>
      </c>
      <c r="X3883">
        <v>0</v>
      </c>
      <c r="Y3883" t="s">
        <v>8647</v>
      </c>
    </row>
    <row r="3884" spans="1:25" x14ac:dyDescent="0.2">
      <c r="A3884" t="s">
        <v>19521</v>
      </c>
      <c r="B3884">
        <v>2026</v>
      </c>
      <c r="C3884">
        <v>5</v>
      </c>
      <c r="D3884">
        <v>3</v>
      </c>
      <c r="E3884" t="s">
        <v>11913</v>
      </c>
      <c r="F3884" t="s">
        <v>13942</v>
      </c>
      <c r="G3884">
        <v>93</v>
      </c>
      <c r="H3884">
        <v>12790</v>
      </c>
      <c r="I3884">
        <v>2914</v>
      </c>
      <c r="J3884">
        <v>15704</v>
      </c>
      <c r="K3884">
        <v>536110</v>
      </c>
      <c r="L3884">
        <v>0</v>
      </c>
      <c r="M3884">
        <v>0</v>
      </c>
      <c r="N3884" t="s">
        <v>5286</v>
      </c>
      <c r="O3884">
        <v>1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 s="1">
        <v>46173</v>
      </c>
      <c r="W3884" s="1">
        <v>46142</v>
      </c>
      <c r="X3884">
        <v>0</v>
      </c>
      <c r="Y3884" t="s">
        <v>8647</v>
      </c>
    </row>
    <row r="3885" spans="1:25" x14ac:dyDescent="0.2">
      <c r="A3885" t="s">
        <v>19522</v>
      </c>
      <c r="B3885">
        <v>2026</v>
      </c>
      <c r="C3885">
        <v>5</v>
      </c>
      <c r="D3885">
        <v>1</v>
      </c>
      <c r="E3885" t="s">
        <v>11912</v>
      </c>
      <c r="G3885">
        <v>99</v>
      </c>
      <c r="H3885" t="s">
        <v>8647</v>
      </c>
      <c r="I3885" t="s">
        <v>8647</v>
      </c>
      <c r="J3885">
        <v>1400</v>
      </c>
      <c r="K3885" t="s">
        <v>8647</v>
      </c>
      <c r="L3885">
        <v>0</v>
      </c>
      <c r="M3885">
        <v>0</v>
      </c>
      <c r="N3885" t="s">
        <v>8647</v>
      </c>
      <c r="O3885">
        <v>1</v>
      </c>
      <c r="P3885" t="s">
        <v>8647</v>
      </c>
      <c r="Q3885" t="s">
        <v>8647</v>
      </c>
      <c r="R3885">
        <v>0</v>
      </c>
      <c r="S3885">
        <v>0</v>
      </c>
      <c r="T3885">
        <v>0</v>
      </c>
      <c r="U3885">
        <v>0</v>
      </c>
      <c r="V3885" t="s">
        <v>8647</v>
      </c>
      <c r="W3885" t="s">
        <v>8647</v>
      </c>
      <c r="X3885">
        <v>0</v>
      </c>
      <c r="Y3885" t="s">
        <v>8647</v>
      </c>
    </row>
    <row r="3886" spans="1:25" x14ac:dyDescent="0.2">
      <c r="A3886" t="s">
        <v>19522</v>
      </c>
      <c r="B3886">
        <v>2026</v>
      </c>
      <c r="C3886">
        <v>5</v>
      </c>
      <c r="D3886">
        <v>2</v>
      </c>
      <c r="E3886" t="s">
        <v>11913</v>
      </c>
      <c r="F3886" t="s">
        <v>13943</v>
      </c>
      <c r="G3886">
        <v>29</v>
      </c>
      <c r="H3886">
        <v>22840</v>
      </c>
      <c r="I3886">
        <v>6304</v>
      </c>
      <c r="J3886">
        <v>29144</v>
      </c>
      <c r="K3886">
        <v>1164760</v>
      </c>
      <c r="L3886">
        <v>0</v>
      </c>
      <c r="M3886">
        <v>0</v>
      </c>
      <c r="N3886" t="s">
        <v>5286</v>
      </c>
      <c r="O3886">
        <v>1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 s="1">
        <v>46173</v>
      </c>
      <c r="W3886" s="1">
        <v>46142</v>
      </c>
      <c r="X3886">
        <v>0</v>
      </c>
      <c r="Y3886" t="s">
        <v>8647</v>
      </c>
    </row>
    <row r="3887" spans="1:25" x14ac:dyDescent="0.2">
      <c r="A3887" t="s">
        <v>19522</v>
      </c>
      <c r="B3887">
        <v>2026</v>
      </c>
      <c r="C3887">
        <v>5</v>
      </c>
      <c r="D3887">
        <v>3</v>
      </c>
      <c r="E3887" t="s">
        <v>11918</v>
      </c>
      <c r="F3887" t="s">
        <v>13944</v>
      </c>
      <c r="G3887">
        <v>14</v>
      </c>
      <c r="H3887">
        <v>3750</v>
      </c>
      <c r="I3887">
        <v>219</v>
      </c>
      <c r="J3887">
        <v>3969</v>
      </c>
      <c r="K3887">
        <v>35830</v>
      </c>
      <c r="L3887">
        <v>0</v>
      </c>
      <c r="M3887">
        <v>0</v>
      </c>
      <c r="N3887" t="s">
        <v>5288</v>
      </c>
      <c r="O3887">
        <v>1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 s="1">
        <v>46173</v>
      </c>
      <c r="W3887" s="1">
        <v>46142</v>
      </c>
      <c r="X3887">
        <v>0</v>
      </c>
      <c r="Y3887" t="s">
        <v>8647</v>
      </c>
    </row>
    <row r="3888" spans="1:25" x14ac:dyDescent="0.2">
      <c r="A3888" t="s">
        <v>19523</v>
      </c>
      <c r="B3888">
        <v>2026</v>
      </c>
      <c r="C3888">
        <v>5</v>
      </c>
      <c r="D3888">
        <v>1</v>
      </c>
      <c r="E3888" t="s">
        <v>11912</v>
      </c>
      <c r="G3888">
        <v>99</v>
      </c>
      <c r="H3888" t="s">
        <v>8647</v>
      </c>
      <c r="I3888" t="s">
        <v>8647</v>
      </c>
      <c r="J3888">
        <v>1400</v>
      </c>
      <c r="K3888" t="s">
        <v>8647</v>
      </c>
      <c r="L3888">
        <v>0</v>
      </c>
      <c r="M3888">
        <v>0</v>
      </c>
      <c r="N3888" t="s">
        <v>8647</v>
      </c>
      <c r="O3888">
        <v>1</v>
      </c>
      <c r="P3888" t="s">
        <v>8647</v>
      </c>
      <c r="Q3888" t="s">
        <v>8647</v>
      </c>
      <c r="R3888">
        <v>0</v>
      </c>
      <c r="S3888">
        <v>0</v>
      </c>
      <c r="T3888">
        <v>0</v>
      </c>
      <c r="U3888">
        <v>0</v>
      </c>
      <c r="V3888" t="s">
        <v>8647</v>
      </c>
      <c r="W3888" t="s">
        <v>8647</v>
      </c>
      <c r="X3888">
        <v>0</v>
      </c>
      <c r="Y3888" t="s">
        <v>8647</v>
      </c>
    </row>
    <row r="3889" spans="1:25" x14ac:dyDescent="0.2">
      <c r="A3889" t="s">
        <v>19524</v>
      </c>
      <c r="B3889">
        <v>2026</v>
      </c>
      <c r="C3889">
        <v>5</v>
      </c>
      <c r="D3889">
        <v>1</v>
      </c>
      <c r="E3889" t="s">
        <v>11912</v>
      </c>
      <c r="G3889">
        <v>98</v>
      </c>
      <c r="H3889" t="s">
        <v>8647</v>
      </c>
      <c r="I3889" t="s">
        <v>8647</v>
      </c>
      <c r="J3889">
        <v>1400</v>
      </c>
      <c r="K3889" t="s">
        <v>8647</v>
      </c>
      <c r="L3889">
        <v>0</v>
      </c>
      <c r="M3889">
        <v>0</v>
      </c>
      <c r="N3889" t="s">
        <v>8647</v>
      </c>
      <c r="O3889">
        <v>1</v>
      </c>
      <c r="P3889" t="s">
        <v>8647</v>
      </c>
      <c r="Q3889" t="s">
        <v>8647</v>
      </c>
      <c r="R3889">
        <v>0</v>
      </c>
      <c r="S3889">
        <v>0</v>
      </c>
      <c r="T3889">
        <v>0</v>
      </c>
      <c r="U3889">
        <v>0</v>
      </c>
      <c r="V3889" t="s">
        <v>8647</v>
      </c>
      <c r="W3889" t="s">
        <v>8647</v>
      </c>
      <c r="X3889">
        <v>0</v>
      </c>
      <c r="Y3889" t="s">
        <v>8647</v>
      </c>
    </row>
    <row r="3890" spans="1:25" x14ac:dyDescent="0.2">
      <c r="A3890" t="s">
        <v>19525</v>
      </c>
      <c r="B3890">
        <v>2026</v>
      </c>
      <c r="C3890">
        <v>5</v>
      </c>
      <c r="D3890">
        <v>1</v>
      </c>
      <c r="E3890" t="s">
        <v>11912</v>
      </c>
      <c r="G3890">
        <v>98</v>
      </c>
      <c r="H3890" t="s">
        <v>8647</v>
      </c>
      <c r="I3890" t="s">
        <v>8647</v>
      </c>
      <c r="J3890">
        <v>1400</v>
      </c>
      <c r="K3890" t="s">
        <v>8647</v>
      </c>
      <c r="L3890">
        <v>0</v>
      </c>
      <c r="M3890">
        <v>0</v>
      </c>
      <c r="N3890" t="s">
        <v>8647</v>
      </c>
      <c r="O3890">
        <v>1</v>
      </c>
      <c r="P3890" t="s">
        <v>8647</v>
      </c>
      <c r="Q3890" t="s">
        <v>8647</v>
      </c>
      <c r="R3890">
        <v>0</v>
      </c>
      <c r="S3890">
        <v>0</v>
      </c>
      <c r="T3890">
        <v>0</v>
      </c>
      <c r="U3890">
        <v>0</v>
      </c>
      <c r="V3890" t="s">
        <v>8647</v>
      </c>
      <c r="W3890" t="s">
        <v>8647</v>
      </c>
      <c r="X3890">
        <v>0</v>
      </c>
      <c r="Y3890" t="s">
        <v>8647</v>
      </c>
    </row>
    <row r="3891" spans="1:25" x14ac:dyDescent="0.2">
      <c r="A3891" t="s">
        <v>19526</v>
      </c>
      <c r="B3891">
        <v>2026</v>
      </c>
      <c r="C3891">
        <v>5</v>
      </c>
      <c r="D3891">
        <v>1</v>
      </c>
      <c r="E3891" t="s">
        <v>11912</v>
      </c>
      <c r="G3891">
        <v>96</v>
      </c>
      <c r="H3891" t="s">
        <v>8647</v>
      </c>
      <c r="I3891" t="s">
        <v>8647</v>
      </c>
      <c r="J3891">
        <v>600</v>
      </c>
      <c r="K3891" t="s">
        <v>8647</v>
      </c>
      <c r="L3891">
        <v>0</v>
      </c>
      <c r="M3891">
        <v>0</v>
      </c>
      <c r="N3891" t="s">
        <v>8647</v>
      </c>
      <c r="O3891">
        <v>1</v>
      </c>
      <c r="P3891" t="s">
        <v>8647</v>
      </c>
      <c r="Q3891" t="s">
        <v>8647</v>
      </c>
      <c r="R3891">
        <v>0</v>
      </c>
      <c r="S3891">
        <v>0</v>
      </c>
      <c r="T3891">
        <v>0</v>
      </c>
      <c r="U3891">
        <v>0</v>
      </c>
      <c r="V3891" t="s">
        <v>8647</v>
      </c>
      <c r="W3891" t="s">
        <v>8647</v>
      </c>
      <c r="X3891">
        <v>0</v>
      </c>
      <c r="Y3891" t="s">
        <v>8647</v>
      </c>
    </row>
    <row r="3892" spans="1:25" x14ac:dyDescent="0.2">
      <c r="A3892" t="s">
        <v>19527</v>
      </c>
      <c r="B3892">
        <v>2026</v>
      </c>
      <c r="C3892">
        <v>5</v>
      </c>
      <c r="D3892">
        <v>1</v>
      </c>
      <c r="E3892" t="s">
        <v>11912</v>
      </c>
      <c r="G3892">
        <v>98</v>
      </c>
      <c r="H3892" t="s">
        <v>8647</v>
      </c>
      <c r="I3892" t="s">
        <v>8647</v>
      </c>
      <c r="J3892">
        <v>1400</v>
      </c>
      <c r="K3892" t="s">
        <v>8647</v>
      </c>
      <c r="L3892">
        <v>0</v>
      </c>
      <c r="M3892">
        <v>0</v>
      </c>
      <c r="N3892" t="s">
        <v>8647</v>
      </c>
      <c r="O3892">
        <v>1</v>
      </c>
      <c r="P3892" t="s">
        <v>8647</v>
      </c>
      <c r="Q3892" t="s">
        <v>8647</v>
      </c>
      <c r="R3892">
        <v>0</v>
      </c>
      <c r="S3892">
        <v>0</v>
      </c>
      <c r="T3892">
        <v>0</v>
      </c>
      <c r="U3892">
        <v>0</v>
      </c>
      <c r="V3892" t="s">
        <v>8647</v>
      </c>
      <c r="W3892" t="s">
        <v>8647</v>
      </c>
      <c r="X3892">
        <v>0</v>
      </c>
      <c r="Y3892" t="s">
        <v>8647</v>
      </c>
    </row>
    <row r="3893" spans="1:25" x14ac:dyDescent="0.2">
      <c r="A3893" t="s">
        <v>19528</v>
      </c>
      <c r="B3893">
        <v>2026</v>
      </c>
      <c r="C3893">
        <v>5</v>
      </c>
      <c r="D3893">
        <v>1</v>
      </c>
      <c r="E3893" t="s">
        <v>11912</v>
      </c>
      <c r="G3893">
        <v>98</v>
      </c>
      <c r="H3893" t="s">
        <v>8647</v>
      </c>
      <c r="I3893" t="s">
        <v>8647</v>
      </c>
      <c r="J3893">
        <v>1400</v>
      </c>
      <c r="K3893" t="s">
        <v>8647</v>
      </c>
      <c r="L3893">
        <v>0</v>
      </c>
      <c r="M3893">
        <v>0</v>
      </c>
      <c r="N3893" t="s">
        <v>8647</v>
      </c>
      <c r="O3893">
        <v>1</v>
      </c>
      <c r="P3893" t="s">
        <v>8647</v>
      </c>
      <c r="Q3893" t="s">
        <v>8647</v>
      </c>
      <c r="R3893">
        <v>0</v>
      </c>
      <c r="S3893">
        <v>0</v>
      </c>
      <c r="T3893">
        <v>0</v>
      </c>
      <c r="U3893">
        <v>0</v>
      </c>
      <c r="V3893" t="s">
        <v>8647</v>
      </c>
      <c r="W3893" t="s">
        <v>8647</v>
      </c>
      <c r="X3893">
        <v>0</v>
      </c>
      <c r="Y3893" t="s">
        <v>8647</v>
      </c>
    </row>
    <row r="3894" spans="1:25" x14ac:dyDescent="0.2">
      <c r="A3894" t="s">
        <v>19528</v>
      </c>
      <c r="B3894">
        <v>2026</v>
      </c>
      <c r="C3894">
        <v>5</v>
      </c>
      <c r="D3894">
        <v>2</v>
      </c>
      <c r="E3894" t="s">
        <v>11918</v>
      </c>
      <c r="F3894" t="s">
        <v>13945</v>
      </c>
      <c r="G3894">
        <v>2</v>
      </c>
      <c r="H3894">
        <v>4170</v>
      </c>
      <c r="I3894">
        <v>529</v>
      </c>
      <c r="J3894">
        <v>4699</v>
      </c>
      <c r="K3894">
        <v>91660</v>
      </c>
      <c r="L3894">
        <v>0</v>
      </c>
      <c r="M3894">
        <v>0</v>
      </c>
      <c r="N3894" t="s">
        <v>5288</v>
      </c>
      <c r="O3894">
        <v>1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 s="1">
        <v>46173</v>
      </c>
      <c r="W3894" s="1">
        <v>46142</v>
      </c>
      <c r="X3894">
        <v>0</v>
      </c>
      <c r="Y3894" t="s">
        <v>8647</v>
      </c>
    </row>
    <row r="3895" spans="1:25" x14ac:dyDescent="0.2">
      <c r="A3895" t="s">
        <v>19528</v>
      </c>
      <c r="B3895">
        <v>2026</v>
      </c>
      <c r="C3895">
        <v>5</v>
      </c>
      <c r="D3895">
        <v>3</v>
      </c>
      <c r="E3895" t="s">
        <v>11913</v>
      </c>
      <c r="F3895" t="s">
        <v>13946</v>
      </c>
      <c r="G3895">
        <v>6</v>
      </c>
      <c r="H3895">
        <v>19240</v>
      </c>
      <c r="I3895">
        <v>12642</v>
      </c>
      <c r="J3895">
        <v>31882</v>
      </c>
      <c r="K3895">
        <v>2362430</v>
      </c>
      <c r="L3895">
        <v>0</v>
      </c>
      <c r="M3895">
        <v>0</v>
      </c>
      <c r="N3895" t="s">
        <v>5286</v>
      </c>
      <c r="O3895">
        <v>1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 s="1">
        <v>46173</v>
      </c>
      <c r="W3895" s="1">
        <v>46142</v>
      </c>
      <c r="X3895">
        <v>0</v>
      </c>
      <c r="Y3895" t="s">
        <v>8647</v>
      </c>
    </row>
    <row r="3896" spans="1:25" x14ac:dyDescent="0.2">
      <c r="A3896" t="s">
        <v>19529</v>
      </c>
      <c r="B3896">
        <v>2026</v>
      </c>
      <c r="C3896">
        <v>5</v>
      </c>
      <c r="D3896">
        <v>1</v>
      </c>
      <c r="E3896" t="s">
        <v>11912</v>
      </c>
      <c r="G3896">
        <v>98</v>
      </c>
      <c r="H3896" t="s">
        <v>8647</v>
      </c>
      <c r="I3896" t="s">
        <v>8647</v>
      </c>
      <c r="J3896">
        <v>1200</v>
      </c>
      <c r="K3896" t="s">
        <v>8647</v>
      </c>
      <c r="L3896">
        <v>0</v>
      </c>
      <c r="M3896">
        <v>0</v>
      </c>
      <c r="N3896" t="s">
        <v>8647</v>
      </c>
      <c r="O3896">
        <v>1</v>
      </c>
      <c r="P3896" t="s">
        <v>8647</v>
      </c>
      <c r="Q3896" t="s">
        <v>8647</v>
      </c>
      <c r="R3896">
        <v>0</v>
      </c>
      <c r="S3896">
        <v>0</v>
      </c>
      <c r="T3896">
        <v>0</v>
      </c>
      <c r="U3896">
        <v>0</v>
      </c>
      <c r="V3896" t="s">
        <v>8647</v>
      </c>
      <c r="W3896" t="s">
        <v>8647</v>
      </c>
      <c r="X3896">
        <v>0</v>
      </c>
      <c r="Y3896" t="s">
        <v>8647</v>
      </c>
    </row>
    <row r="3897" spans="1:25" x14ac:dyDescent="0.2">
      <c r="A3897" t="s">
        <v>19529</v>
      </c>
      <c r="B3897">
        <v>2026</v>
      </c>
      <c r="C3897">
        <v>5</v>
      </c>
      <c r="D3897">
        <v>2</v>
      </c>
      <c r="E3897" t="s">
        <v>11918</v>
      </c>
      <c r="F3897" t="s">
        <v>13947</v>
      </c>
      <c r="G3897">
        <v>5</v>
      </c>
      <c r="H3897">
        <v>1250</v>
      </c>
      <c r="I3897">
        <v>131</v>
      </c>
      <c r="J3897">
        <v>1381</v>
      </c>
      <c r="K3897">
        <v>22500</v>
      </c>
      <c r="L3897">
        <v>0</v>
      </c>
      <c r="M3897">
        <v>0</v>
      </c>
      <c r="N3897" t="s">
        <v>5288</v>
      </c>
      <c r="O3897">
        <v>1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 s="1">
        <v>46173</v>
      </c>
      <c r="W3897" s="1">
        <v>46142</v>
      </c>
      <c r="X3897">
        <v>0</v>
      </c>
      <c r="Y3897" t="s">
        <v>8647</v>
      </c>
    </row>
    <row r="3898" spans="1:25" x14ac:dyDescent="0.2">
      <c r="A3898" t="s">
        <v>19529</v>
      </c>
      <c r="B3898">
        <v>2026</v>
      </c>
      <c r="C3898">
        <v>5</v>
      </c>
      <c r="D3898">
        <v>3</v>
      </c>
      <c r="E3898" t="s">
        <v>11913</v>
      </c>
      <c r="F3898" t="s">
        <v>13948</v>
      </c>
      <c r="G3898">
        <v>90</v>
      </c>
      <c r="H3898">
        <v>6798</v>
      </c>
      <c r="I3898">
        <v>202</v>
      </c>
      <c r="J3898">
        <v>7000</v>
      </c>
      <c r="K3898">
        <v>31298</v>
      </c>
      <c r="L3898">
        <v>0</v>
      </c>
      <c r="M3898">
        <v>0</v>
      </c>
      <c r="N3898" t="s">
        <v>5286</v>
      </c>
      <c r="O3898">
        <v>1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 s="1">
        <v>46173</v>
      </c>
      <c r="W3898" s="1">
        <v>46142</v>
      </c>
      <c r="X3898">
        <v>0</v>
      </c>
      <c r="Y3898" t="s">
        <v>8647</v>
      </c>
    </row>
    <row r="3899" spans="1:25" x14ac:dyDescent="0.2">
      <c r="A3899" t="s">
        <v>19530</v>
      </c>
      <c r="B3899">
        <v>2026</v>
      </c>
      <c r="C3899">
        <v>5</v>
      </c>
      <c r="D3899">
        <v>1</v>
      </c>
      <c r="E3899" t="s">
        <v>11912</v>
      </c>
      <c r="G3899">
        <v>98</v>
      </c>
      <c r="H3899" t="s">
        <v>8647</v>
      </c>
      <c r="I3899" t="s">
        <v>8647</v>
      </c>
      <c r="J3899">
        <v>1200</v>
      </c>
      <c r="K3899" t="s">
        <v>8647</v>
      </c>
      <c r="L3899">
        <v>0</v>
      </c>
      <c r="M3899">
        <v>0</v>
      </c>
      <c r="N3899" t="s">
        <v>8647</v>
      </c>
      <c r="O3899">
        <v>1</v>
      </c>
      <c r="P3899" t="s">
        <v>8647</v>
      </c>
      <c r="Q3899" t="s">
        <v>8647</v>
      </c>
      <c r="R3899">
        <v>0</v>
      </c>
      <c r="S3899">
        <v>0</v>
      </c>
      <c r="T3899">
        <v>0</v>
      </c>
      <c r="U3899">
        <v>0</v>
      </c>
      <c r="V3899" t="s">
        <v>8647</v>
      </c>
      <c r="W3899" t="s">
        <v>8647</v>
      </c>
      <c r="X3899">
        <v>0</v>
      </c>
      <c r="Y3899" t="s">
        <v>8647</v>
      </c>
    </row>
    <row r="3900" spans="1:25" x14ac:dyDescent="0.2">
      <c r="A3900" t="s">
        <v>19530</v>
      </c>
      <c r="B3900">
        <v>2026</v>
      </c>
      <c r="C3900">
        <v>5</v>
      </c>
      <c r="D3900">
        <v>2</v>
      </c>
      <c r="E3900" t="s">
        <v>11918</v>
      </c>
      <c r="F3900" t="s">
        <v>13949</v>
      </c>
      <c r="G3900">
        <v>9</v>
      </c>
      <c r="H3900">
        <v>3130</v>
      </c>
      <c r="I3900">
        <v>276</v>
      </c>
      <c r="J3900">
        <v>3406</v>
      </c>
      <c r="K3900">
        <v>46830</v>
      </c>
      <c r="L3900">
        <v>0</v>
      </c>
      <c r="M3900">
        <v>0</v>
      </c>
      <c r="N3900" t="s">
        <v>5288</v>
      </c>
      <c r="O3900">
        <v>1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 s="1">
        <v>46173</v>
      </c>
      <c r="W3900" s="1">
        <v>46142</v>
      </c>
      <c r="X3900">
        <v>0</v>
      </c>
      <c r="Y3900" t="s">
        <v>8647</v>
      </c>
    </row>
    <row r="3901" spans="1:25" x14ac:dyDescent="0.2">
      <c r="A3901" t="s">
        <v>19530</v>
      </c>
      <c r="B3901">
        <v>2026</v>
      </c>
      <c r="C3901">
        <v>5</v>
      </c>
      <c r="D3901">
        <v>3</v>
      </c>
      <c r="E3901" t="s">
        <v>11913</v>
      </c>
      <c r="F3901" t="s">
        <v>13950</v>
      </c>
      <c r="G3901">
        <v>67</v>
      </c>
      <c r="H3901">
        <v>9400</v>
      </c>
      <c r="I3901">
        <v>6804</v>
      </c>
      <c r="J3901">
        <v>16204</v>
      </c>
      <c r="K3901">
        <v>1272380</v>
      </c>
      <c r="L3901">
        <v>0</v>
      </c>
      <c r="M3901">
        <v>0</v>
      </c>
      <c r="N3901" t="s">
        <v>5286</v>
      </c>
      <c r="O3901">
        <v>1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 s="1">
        <v>46173</v>
      </c>
      <c r="W3901" s="1">
        <v>46142</v>
      </c>
      <c r="X3901">
        <v>0</v>
      </c>
      <c r="Y3901" t="s">
        <v>8647</v>
      </c>
    </row>
    <row r="3902" spans="1:25" x14ac:dyDescent="0.2">
      <c r="A3902" t="s">
        <v>19531</v>
      </c>
      <c r="B3902">
        <v>2026</v>
      </c>
      <c r="C3902">
        <v>5</v>
      </c>
      <c r="D3902">
        <v>1</v>
      </c>
      <c r="E3902" t="s">
        <v>11912</v>
      </c>
      <c r="G3902">
        <v>98</v>
      </c>
      <c r="H3902" t="s">
        <v>8647</v>
      </c>
      <c r="I3902" t="s">
        <v>8647</v>
      </c>
      <c r="J3902">
        <v>1400</v>
      </c>
      <c r="K3902" t="s">
        <v>8647</v>
      </c>
      <c r="L3902">
        <v>0</v>
      </c>
      <c r="M3902">
        <v>0</v>
      </c>
      <c r="N3902" t="s">
        <v>8647</v>
      </c>
      <c r="O3902">
        <v>1</v>
      </c>
      <c r="P3902" t="s">
        <v>8647</v>
      </c>
      <c r="Q3902" t="s">
        <v>8647</v>
      </c>
      <c r="R3902">
        <v>0</v>
      </c>
      <c r="S3902">
        <v>0</v>
      </c>
      <c r="T3902">
        <v>0</v>
      </c>
      <c r="U3902">
        <v>0</v>
      </c>
      <c r="V3902" t="s">
        <v>8647</v>
      </c>
      <c r="W3902" t="s">
        <v>8647</v>
      </c>
      <c r="X3902">
        <v>0</v>
      </c>
      <c r="Y3902" t="s">
        <v>8647</v>
      </c>
    </row>
    <row r="3903" spans="1:25" x14ac:dyDescent="0.2">
      <c r="A3903" t="s">
        <v>19532</v>
      </c>
      <c r="B3903">
        <v>2026</v>
      </c>
      <c r="C3903">
        <v>5</v>
      </c>
      <c r="D3903">
        <v>1</v>
      </c>
      <c r="E3903" t="s">
        <v>11912</v>
      </c>
      <c r="G3903">
        <v>98</v>
      </c>
      <c r="H3903" t="s">
        <v>8647</v>
      </c>
      <c r="I3903" t="s">
        <v>8647</v>
      </c>
      <c r="J3903">
        <v>1400</v>
      </c>
      <c r="K3903" t="s">
        <v>8647</v>
      </c>
      <c r="L3903">
        <v>0</v>
      </c>
      <c r="M3903">
        <v>0</v>
      </c>
      <c r="N3903" t="s">
        <v>8647</v>
      </c>
      <c r="O3903">
        <v>1</v>
      </c>
      <c r="P3903" t="s">
        <v>8647</v>
      </c>
      <c r="Q3903" t="s">
        <v>8647</v>
      </c>
      <c r="R3903">
        <v>0</v>
      </c>
      <c r="S3903">
        <v>0</v>
      </c>
      <c r="T3903">
        <v>0</v>
      </c>
      <c r="U3903">
        <v>0</v>
      </c>
      <c r="V3903" t="s">
        <v>8647</v>
      </c>
      <c r="W3903" t="s">
        <v>8647</v>
      </c>
      <c r="X3903">
        <v>0</v>
      </c>
      <c r="Y3903" t="s">
        <v>8647</v>
      </c>
    </row>
    <row r="3904" spans="1:25" x14ac:dyDescent="0.2">
      <c r="A3904" t="s">
        <v>19532</v>
      </c>
      <c r="B3904">
        <v>2026</v>
      </c>
      <c r="C3904">
        <v>5</v>
      </c>
      <c r="D3904">
        <v>2</v>
      </c>
      <c r="E3904" t="s">
        <v>11918</v>
      </c>
      <c r="F3904" t="s">
        <v>13951</v>
      </c>
      <c r="G3904">
        <v>6</v>
      </c>
      <c r="H3904">
        <v>8340</v>
      </c>
      <c r="I3904">
        <v>828</v>
      </c>
      <c r="J3904">
        <v>9168</v>
      </c>
      <c r="K3904">
        <v>141620</v>
      </c>
      <c r="L3904">
        <v>0</v>
      </c>
      <c r="M3904">
        <v>0</v>
      </c>
      <c r="N3904" t="s">
        <v>5288</v>
      </c>
      <c r="O3904">
        <v>1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 s="1">
        <v>46173</v>
      </c>
      <c r="W3904" s="1">
        <v>46142</v>
      </c>
      <c r="X3904">
        <v>0</v>
      </c>
      <c r="Y3904" t="s">
        <v>8647</v>
      </c>
    </row>
    <row r="3905" spans="1:25" x14ac:dyDescent="0.2">
      <c r="A3905" t="s">
        <v>19532</v>
      </c>
      <c r="B3905">
        <v>2026</v>
      </c>
      <c r="C3905">
        <v>5</v>
      </c>
      <c r="D3905">
        <v>3</v>
      </c>
      <c r="E3905" t="s">
        <v>11981</v>
      </c>
      <c r="F3905" t="s">
        <v>13952</v>
      </c>
      <c r="G3905">
        <v>18</v>
      </c>
      <c r="H3905">
        <v>3920</v>
      </c>
      <c r="I3905">
        <v>963</v>
      </c>
      <c r="J3905">
        <v>4883</v>
      </c>
      <c r="K3905">
        <v>109440</v>
      </c>
      <c r="L3905">
        <v>0</v>
      </c>
      <c r="M3905">
        <v>0</v>
      </c>
      <c r="N3905" t="s">
        <v>5311</v>
      </c>
      <c r="O3905">
        <v>1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 s="1">
        <v>46173</v>
      </c>
      <c r="W3905" s="1">
        <v>46142</v>
      </c>
      <c r="X3905">
        <v>0</v>
      </c>
      <c r="Y3905" t="s">
        <v>8647</v>
      </c>
    </row>
    <row r="3906" spans="1:25" x14ac:dyDescent="0.2">
      <c r="A3906" t="s">
        <v>19533</v>
      </c>
      <c r="B3906">
        <v>2026</v>
      </c>
      <c r="C3906">
        <v>5</v>
      </c>
      <c r="D3906">
        <v>1</v>
      </c>
      <c r="E3906" t="s">
        <v>11912</v>
      </c>
      <c r="G3906">
        <v>97</v>
      </c>
      <c r="H3906" t="s">
        <v>8647</v>
      </c>
      <c r="I3906" t="s">
        <v>8647</v>
      </c>
      <c r="J3906">
        <v>1400</v>
      </c>
      <c r="K3906" t="s">
        <v>8647</v>
      </c>
      <c r="L3906">
        <v>0</v>
      </c>
      <c r="M3906">
        <v>0</v>
      </c>
      <c r="N3906" t="s">
        <v>8647</v>
      </c>
      <c r="O3906">
        <v>1</v>
      </c>
      <c r="P3906" t="s">
        <v>8647</v>
      </c>
      <c r="Q3906" t="s">
        <v>8647</v>
      </c>
      <c r="R3906">
        <v>0</v>
      </c>
      <c r="S3906">
        <v>0</v>
      </c>
      <c r="T3906">
        <v>0</v>
      </c>
      <c r="U3906">
        <v>0</v>
      </c>
      <c r="V3906" t="s">
        <v>8647</v>
      </c>
      <c r="W3906" t="s">
        <v>8647</v>
      </c>
      <c r="X3906">
        <v>0</v>
      </c>
      <c r="Y3906" t="s">
        <v>8647</v>
      </c>
    </row>
    <row r="3907" spans="1:25" x14ac:dyDescent="0.2">
      <c r="A3907" t="s">
        <v>19534</v>
      </c>
      <c r="B3907">
        <v>2026</v>
      </c>
      <c r="C3907">
        <v>5</v>
      </c>
      <c r="D3907">
        <v>1</v>
      </c>
      <c r="E3907" t="s">
        <v>11912</v>
      </c>
      <c r="G3907">
        <v>97</v>
      </c>
      <c r="H3907" t="s">
        <v>8647</v>
      </c>
      <c r="I3907" t="s">
        <v>8647</v>
      </c>
      <c r="J3907">
        <v>1400</v>
      </c>
      <c r="K3907" t="s">
        <v>8647</v>
      </c>
      <c r="L3907">
        <v>0</v>
      </c>
      <c r="M3907">
        <v>0</v>
      </c>
      <c r="N3907" t="s">
        <v>8647</v>
      </c>
      <c r="O3907">
        <v>1</v>
      </c>
      <c r="P3907" t="s">
        <v>8647</v>
      </c>
      <c r="Q3907" t="s">
        <v>8647</v>
      </c>
      <c r="R3907">
        <v>0</v>
      </c>
      <c r="S3907">
        <v>0</v>
      </c>
      <c r="T3907">
        <v>0</v>
      </c>
      <c r="U3907">
        <v>0</v>
      </c>
      <c r="V3907" t="s">
        <v>8647</v>
      </c>
      <c r="W3907" t="s">
        <v>8647</v>
      </c>
      <c r="X3907">
        <v>0</v>
      </c>
      <c r="Y3907" t="s">
        <v>8647</v>
      </c>
    </row>
    <row r="3908" spans="1:25" x14ac:dyDescent="0.2">
      <c r="A3908" t="s">
        <v>19535</v>
      </c>
      <c r="B3908">
        <v>2026</v>
      </c>
      <c r="C3908">
        <v>5</v>
      </c>
      <c r="D3908">
        <v>1</v>
      </c>
      <c r="E3908" t="s">
        <v>11912</v>
      </c>
      <c r="G3908">
        <v>92</v>
      </c>
      <c r="H3908" t="s">
        <v>8647</v>
      </c>
      <c r="I3908" t="s">
        <v>8647</v>
      </c>
      <c r="J3908">
        <v>1200</v>
      </c>
      <c r="K3908" t="s">
        <v>8647</v>
      </c>
      <c r="L3908">
        <v>0</v>
      </c>
      <c r="M3908">
        <v>0</v>
      </c>
      <c r="N3908" t="s">
        <v>8647</v>
      </c>
      <c r="O3908">
        <v>1</v>
      </c>
      <c r="P3908" t="s">
        <v>8647</v>
      </c>
      <c r="Q3908" t="s">
        <v>8647</v>
      </c>
      <c r="R3908">
        <v>0</v>
      </c>
      <c r="S3908">
        <v>0</v>
      </c>
      <c r="T3908">
        <v>0</v>
      </c>
      <c r="U3908">
        <v>0</v>
      </c>
      <c r="V3908" t="s">
        <v>8647</v>
      </c>
      <c r="W3908" t="s">
        <v>8647</v>
      </c>
      <c r="X3908">
        <v>0</v>
      </c>
      <c r="Y3908" t="s">
        <v>8647</v>
      </c>
    </row>
    <row r="3909" spans="1:25" x14ac:dyDescent="0.2">
      <c r="A3909" t="s">
        <v>19535</v>
      </c>
      <c r="B3909">
        <v>2026</v>
      </c>
      <c r="C3909">
        <v>5</v>
      </c>
      <c r="D3909">
        <v>2</v>
      </c>
      <c r="E3909" t="s">
        <v>11918</v>
      </c>
      <c r="F3909" t="s">
        <v>13953</v>
      </c>
      <c r="G3909">
        <v>2</v>
      </c>
      <c r="H3909">
        <v>840</v>
      </c>
      <c r="I3909">
        <v>106</v>
      </c>
      <c r="J3909">
        <v>946</v>
      </c>
      <c r="K3909">
        <v>18320</v>
      </c>
      <c r="L3909">
        <v>0</v>
      </c>
      <c r="M3909">
        <v>0</v>
      </c>
      <c r="N3909" t="s">
        <v>5288</v>
      </c>
      <c r="O3909">
        <v>1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 s="1">
        <v>46173</v>
      </c>
      <c r="W3909" s="1">
        <v>46142</v>
      </c>
      <c r="X3909">
        <v>0</v>
      </c>
      <c r="Y3909" t="s">
        <v>8647</v>
      </c>
    </row>
    <row r="3910" spans="1:25" x14ac:dyDescent="0.2">
      <c r="A3910" t="s">
        <v>19535</v>
      </c>
      <c r="B3910">
        <v>2026</v>
      </c>
      <c r="C3910">
        <v>5</v>
      </c>
      <c r="D3910">
        <v>3</v>
      </c>
      <c r="E3910" t="s">
        <v>11913</v>
      </c>
      <c r="F3910" t="s">
        <v>13954</v>
      </c>
      <c r="G3910">
        <v>6</v>
      </c>
      <c r="H3910">
        <v>15850</v>
      </c>
      <c r="I3910">
        <v>11441</v>
      </c>
      <c r="J3910">
        <v>27291</v>
      </c>
      <c r="K3910">
        <v>2139440</v>
      </c>
      <c r="L3910">
        <v>0</v>
      </c>
      <c r="M3910">
        <v>0</v>
      </c>
      <c r="N3910" t="s">
        <v>5286</v>
      </c>
      <c r="O3910">
        <v>1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 s="1">
        <v>46173</v>
      </c>
      <c r="W3910" s="1">
        <v>46142</v>
      </c>
      <c r="X3910">
        <v>0</v>
      </c>
      <c r="Y3910" t="s">
        <v>8647</v>
      </c>
    </row>
    <row r="3911" spans="1:25" x14ac:dyDescent="0.2">
      <c r="A3911" t="s">
        <v>19536</v>
      </c>
      <c r="B3911">
        <v>2026</v>
      </c>
      <c r="C3911">
        <v>5</v>
      </c>
      <c r="D3911">
        <v>1</v>
      </c>
      <c r="E3911" t="s">
        <v>11912</v>
      </c>
      <c r="G3911">
        <v>97</v>
      </c>
      <c r="H3911" t="s">
        <v>8647</v>
      </c>
      <c r="I3911" t="s">
        <v>8647</v>
      </c>
      <c r="J3911">
        <v>1400</v>
      </c>
      <c r="K3911" t="s">
        <v>8647</v>
      </c>
      <c r="L3911">
        <v>0</v>
      </c>
      <c r="M3911">
        <v>0</v>
      </c>
      <c r="N3911" t="s">
        <v>8647</v>
      </c>
      <c r="O3911">
        <v>1</v>
      </c>
      <c r="P3911" t="s">
        <v>8647</v>
      </c>
      <c r="Q3911" t="s">
        <v>8647</v>
      </c>
      <c r="R3911">
        <v>0</v>
      </c>
      <c r="S3911">
        <v>0</v>
      </c>
      <c r="T3911">
        <v>0</v>
      </c>
      <c r="U3911">
        <v>0</v>
      </c>
      <c r="V3911" t="s">
        <v>8647</v>
      </c>
      <c r="W3911" t="s">
        <v>8647</v>
      </c>
      <c r="X3911">
        <v>0</v>
      </c>
      <c r="Y3911" t="s">
        <v>8647</v>
      </c>
    </row>
    <row r="3912" spans="1:25" x14ac:dyDescent="0.2">
      <c r="A3912" t="s">
        <v>19537</v>
      </c>
      <c r="B3912">
        <v>2026</v>
      </c>
      <c r="C3912">
        <v>5</v>
      </c>
      <c r="D3912">
        <v>1</v>
      </c>
      <c r="E3912" t="s">
        <v>11912</v>
      </c>
      <c r="G3912">
        <v>97</v>
      </c>
      <c r="H3912" t="s">
        <v>8647</v>
      </c>
      <c r="I3912" t="s">
        <v>8647</v>
      </c>
      <c r="J3912">
        <v>1400</v>
      </c>
      <c r="K3912" t="s">
        <v>8647</v>
      </c>
      <c r="L3912">
        <v>0</v>
      </c>
      <c r="M3912">
        <v>0</v>
      </c>
      <c r="N3912" t="s">
        <v>8647</v>
      </c>
      <c r="O3912">
        <v>1</v>
      </c>
      <c r="P3912" t="s">
        <v>8647</v>
      </c>
      <c r="Q3912" t="s">
        <v>8647</v>
      </c>
      <c r="R3912">
        <v>0</v>
      </c>
      <c r="S3912">
        <v>0</v>
      </c>
      <c r="T3912">
        <v>0</v>
      </c>
      <c r="U3912">
        <v>0</v>
      </c>
      <c r="V3912" t="s">
        <v>8647</v>
      </c>
      <c r="W3912" t="s">
        <v>8647</v>
      </c>
      <c r="X3912">
        <v>0</v>
      </c>
      <c r="Y3912" t="s">
        <v>8647</v>
      </c>
    </row>
    <row r="3913" spans="1:25" x14ac:dyDescent="0.2">
      <c r="A3913" t="s">
        <v>19538</v>
      </c>
      <c r="B3913">
        <v>2026</v>
      </c>
      <c r="C3913">
        <v>5</v>
      </c>
      <c r="D3913">
        <v>1</v>
      </c>
      <c r="E3913" t="s">
        <v>11912</v>
      </c>
      <c r="G3913">
        <v>97</v>
      </c>
      <c r="H3913" t="s">
        <v>8647</v>
      </c>
      <c r="I3913" t="s">
        <v>8647</v>
      </c>
      <c r="J3913">
        <v>1400</v>
      </c>
      <c r="K3913" t="s">
        <v>8647</v>
      </c>
      <c r="L3913">
        <v>0</v>
      </c>
      <c r="M3913">
        <v>0</v>
      </c>
      <c r="N3913" t="s">
        <v>8647</v>
      </c>
      <c r="O3913">
        <v>1</v>
      </c>
      <c r="P3913" t="s">
        <v>8647</v>
      </c>
      <c r="Q3913" t="s">
        <v>8647</v>
      </c>
      <c r="R3913">
        <v>0</v>
      </c>
      <c r="S3913">
        <v>0</v>
      </c>
      <c r="T3913">
        <v>0</v>
      </c>
      <c r="U3913">
        <v>0</v>
      </c>
      <c r="V3913" t="s">
        <v>8647</v>
      </c>
      <c r="W3913" t="s">
        <v>8647</v>
      </c>
      <c r="X3913">
        <v>0</v>
      </c>
      <c r="Y3913" t="s">
        <v>8647</v>
      </c>
    </row>
    <row r="3914" spans="1:25" x14ac:dyDescent="0.2">
      <c r="A3914" t="s">
        <v>19539</v>
      </c>
      <c r="B3914">
        <v>2026</v>
      </c>
      <c r="C3914">
        <v>5</v>
      </c>
      <c r="D3914">
        <v>1</v>
      </c>
      <c r="E3914" t="s">
        <v>11912</v>
      </c>
      <c r="G3914">
        <v>97</v>
      </c>
      <c r="H3914" t="s">
        <v>8647</v>
      </c>
      <c r="I3914" t="s">
        <v>8647</v>
      </c>
      <c r="J3914">
        <v>1400</v>
      </c>
      <c r="K3914" t="s">
        <v>8647</v>
      </c>
      <c r="L3914">
        <v>0</v>
      </c>
      <c r="M3914">
        <v>0</v>
      </c>
      <c r="N3914" t="s">
        <v>8647</v>
      </c>
      <c r="O3914">
        <v>1</v>
      </c>
      <c r="P3914" t="s">
        <v>8647</v>
      </c>
      <c r="Q3914" t="s">
        <v>8647</v>
      </c>
      <c r="R3914">
        <v>0</v>
      </c>
      <c r="S3914">
        <v>0</v>
      </c>
      <c r="T3914">
        <v>0</v>
      </c>
      <c r="U3914">
        <v>0</v>
      </c>
      <c r="V3914" t="s">
        <v>8647</v>
      </c>
      <c r="W3914" t="s">
        <v>8647</v>
      </c>
      <c r="X3914">
        <v>0</v>
      </c>
      <c r="Y3914" t="s">
        <v>8647</v>
      </c>
    </row>
    <row r="3915" spans="1:25" x14ac:dyDescent="0.2">
      <c r="A3915" t="s">
        <v>19540</v>
      </c>
      <c r="B3915">
        <v>2026</v>
      </c>
      <c r="C3915">
        <v>5</v>
      </c>
      <c r="D3915">
        <v>1</v>
      </c>
      <c r="E3915" t="s">
        <v>11912</v>
      </c>
      <c r="G3915">
        <v>97</v>
      </c>
      <c r="H3915" t="s">
        <v>8647</v>
      </c>
      <c r="I3915" t="s">
        <v>8647</v>
      </c>
      <c r="J3915">
        <v>600</v>
      </c>
      <c r="K3915" t="s">
        <v>8647</v>
      </c>
      <c r="L3915">
        <v>0</v>
      </c>
      <c r="M3915">
        <v>0</v>
      </c>
      <c r="N3915" t="s">
        <v>8647</v>
      </c>
      <c r="O3915">
        <v>1</v>
      </c>
      <c r="P3915" t="s">
        <v>8647</v>
      </c>
      <c r="Q3915" t="s">
        <v>8647</v>
      </c>
      <c r="R3915">
        <v>0</v>
      </c>
      <c r="S3915">
        <v>0</v>
      </c>
      <c r="T3915">
        <v>0</v>
      </c>
      <c r="U3915">
        <v>0</v>
      </c>
      <c r="V3915" t="s">
        <v>8647</v>
      </c>
      <c r="W3915" t="s">
        <v>8647</v>
      </c>
      <c r="X3915">
        <v>0</v>
      </c>
      <c r="Y3915" t="s">
        <v>8647</v>
      </c>
    </row>
    <row r="3916" spans="1:25" x14ac:dyDescent="0.2">
      <c r="A3916" t="s">
        <v>19540</v>
      </c>
      <c r="B3916">
        <v>2026</v>
      </c>
      <c r="C3916">
        <v>5</v>
      </c>
      <c r="D3916">
        <v>2</v>
      </c>
      <c r="E3916" t="s">
        <v>11913</v>
      </c>
      <c r="F3916" t="s">
        <v>13955</v>
      </c>
      <c r="G3916">
        <v>17</v>
      </c>
      <c r="H3916">
        <v>1000</v>
      </c>
      <c r="I3916">
        <v>234</v>
      </c>
      <c r="J3916">
        <v>1234</v>
      </c>
      <c r="K3916">
        <v>42997</v>
      </c>
      <c r="L3916">
        <v>0</v>
      </c>
      <c r="M3916">
        <v>0</v>
      </c>
      <c r="N3916" t="s">
        <v>5286</v>
      </c>
      <c r="O3916">
        <v>1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 s="1">
        <v>46173</v>
      </c>
      <c r="W3916" s="1">
        <v>46142</v>
      </c>
      <c r="X3916">
        <v>0</v>
      </c>
      <c r="Y3916" t="s">
        <v>8647</v>
      </c>
    </row>
    <row r="3917" spans="1:25" x14ac:dyDescent="0.2">
      <c r="A3917" t="s">
        <v>19541</v>
      </c>
      <c r="B3917">
        <v>2026</v>
      </c>
      <c r="C3917">
        <v>5</v>
      </c>
      <c r="D3917">
        <v>1</v>
      </c>
      <c r="E3917" t="s">
        <v>11912</v>
      </c>
      <c r="G3917">
        <v>97</v>
      </c>
      <c r="H3917" t="s">
        <v>8647</v>
      </c>
      <c r="I3917" t="s">
        <v>8647</v>
      </c>
      <c r="J3917">
        <v>1000</v>
      </c>
      <c r="K3917" t="s">
        <v>8647</v>
      </c>
      <c r="L3917">
        <v>0</v>
      </c>
      <c r="M3917">
        <v>0</v>
      </c>
      <c r="N3917" t="s">
        <v>8647</v>
      </c>
      <c r="O3917">
        <v>1</v>
      </c>
      <c r="P3917" t="s">
        <v>8647</v>
      </c>
      <c r="Q3917" t="s">
        <v>8647</v>
      </c>
      <c r="R3917">
        <v>0</v>
      </c>
      <c r="S3917">
        <v>0</v>
      </c>
      <c r="T3917">
        <v>0</v>
      </c>
      <c r="U3917">
        <v>0</v>
      </c>
      <c r="V3917" t="s">
        <v>8647</v>
      </c>
      <c r="W3917" t="s">
        <v>8647</v>
      </c>
      <c r="X3917">
        <v>0</v>
      </c>
      <c r="Y3917" t="s">
        <v>8647</v>
      </c>
    </row>
    <row r="3918" spans="1:25" x14ac:dyDescent="0.2">
      <c r="A3918" t="s">
        <v>19542</v>
      </c>
      <c r="B3918">
        <v>2026</v>
      </c>
      <c r="C3918">
        <v>5</v>
      </c>
      <c r="D3918">
        <v>1</v>
      </c>
      <c r="E3918" t="s">
        <v>11912</v>
      </c>
      <c r="G3918">
        <v>97</v>
      </c>
      <c r="H3918" t="s">
        <v>8647</v>
      </c>
      <c r="I3918" t="s">
        <v>8647</v>
      </c>
      <c r="J3918">
        <v>1200</v>
      </c>
      <c r="K3918" t="s">
        <v>8647</v>
      </c>
      <c r="L3918">
        <v>0</v>
      </c>
      <c r="M3918">
        <v>0</v>
      </c>
      <c r="N3918" t="s">
        <v>8647</v>
      </c>
      <c r="O3918">
        <v>1</v>
      </c>
      <c r="P3918" t="s">
        <v>8647</v>
      </c>
      <c r="Q3918" t="s">
        <v>8647</v>
      </c>
      <c r="R3918">
        <v>0</v>
      </c>
      <c r="S3918">
        <v>0</v>
      </c>
      <c r="T3918">
        <v>0</v>
      </c>
      <c r="U3918">
        <v>0</v>
      </c>
      <c r="V3918" t="s">
        <v>8647</v>
      </c>
      <c r="W3918" t="s">
        <v>8647</v>
      </c>
      <c r="X3918">
        <v>0</v>
      </c>
      <c r="Y3918" t="s">
        <v>8647</v>
      </c>
    </row>
    <row r="3919" spans="1:25" x14ac:dyDescent="0.2">
      <c r="A3919" t="s">
        <v>19542</v>
      </c>
      <c r="B3919">
        <v>2026</v>
      </c>
      <c r="C3919">
        <v>5</v>
      </c>
      <c r="D3919">
        <v>2</v>
      </c>
      <c r="E3919" t="s">
        <v>11918</v>
      </c>
      <c r="F3919" t="s">
        <v>13956</v>
      </c>
      <c r="G3919">
        <v>7</v>
      </c>
      <c r="H3919">
        <v>2710</v>
      </c>
      <c r="I3919">
        <v>269</v>
      </c>
      <c r="J3919">
        <v>2979</v>
      </c>
      <c r="K3919">
        <v>46030</v>
      </c>
      <c r="L3919">
        <v>0</v>
      </c>
      <c r="M3919">
        <v>0</v>
      </c>
      <c r="N3919" t="s">
        <v>5288</v>
      </c>
      <c r="O3919">
        <v>1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 s="1">
        <v>46173</v>
      </c>
      <c r="W3919" s="1">
        <v>46142</v>
      </c>
      <c r="X3919">
        <v>0</v>
      </c>
      <c r="Y3919" t="s">
        <v>8647</v>
      </c>
    </row>
    <row r="3920" spans="1:25" x14ac:dyDescent="0.2">
      <c r="A3920" t="s">
        <v>19542</v>
      </c>
      <c r="B3920">
        <v>2026</v>
      </c>
      <c r="C3920">
        <v>5</v>
      </c>
      <c r="D3920">
        <v>3</v>
      </c>
      <c r="E3920" t="s">
        <v>11913</v>
      </c>
      <c r="F3920" t="s">
        <v>13957</v>
      </c>
      <c r="G3920">
        <v>37</v>
      </c>
      <c r="H3920">
        <v>11930</v>
      </c>
      <c r="I3920">
        <v>10111</v>
      </c>
      <c r="J3920">
        <v>22041</v>
      </c>
      <c r="K3920">
        <v>1892920</v>
      </c>
      <c r="L3920">
        <v>0</v>
      </c>
      <c r="M3920">
        <v>0</v>
      </c>
      <c r="N3920" t="s">
        <v>5286</v>
      </c>
      <c r="O3920">
        <v>1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 s="1">
        <v>46173</v>
      </c>
      <c r="W3920" s="1">
        <v>46142</v>
      </c>
      <c r="X3920">
        <v>0</v>
      </c>
      <c r="Y3920" t="s">
        <v>8647</v>
      </c>
    </row>
    <row r="3921" spans="1:25" x14ac:dyDescent="0.2">
      <c r="A3921" t="s">
        <v>19543</v>
      </c>
      <c r="B3921">
        <v>2026</v>
      </c>
      <c r="C3921">
        <v>5</v>
      </c>
      <c r="D3921">
        <v>1</v>
      </c>
      <c r="E3921" t="s">
        <v>11912</v>
      </c>
      <c r="G3921">
        <v>97</v>
      </c>
      <c r="H3921" t="s">
        <v>8647</v>
      </c>
      <c r="I3921" t="s">
        <v>8647</v>
      </c>
      <c r="J3921">
        <v>1200</v>
      </c>
      <c r="K3921" t="s">
        <v>8647</v>
      </c>
      <c r="L3921">
        <v>0</v>
      </c>
      <c r="M3921">
        <v>0</v>
      </c>
      <c r="N3921" t="s">
        <v>8647</v>
      </c>
      <c r="O3921">
        <v>1</v>
      </c>
      <c r="P3921" t="s">
        <v>8647</v>
      </c>
      <c r="Q3921" t="s">
        <v>8647</v>
      </c>
      <c r="R3921">
        <v>0</v>
      </c>
      <c r="S3921">
        <v>0</v>
      </c>
      <c r="T3921">
        <v>0</v>
      </c>
      <c r="U3921">
        <v>0</v>
      </c>
      <c r="V3921" t="s">
        <v>8647</v>
      </c>
      <c r="W3921" t="s">
        <v>8647</v>
      </c>
      <c r="X3921">
        <v>0</v>
      </c>
      <c r="Y3921" t="s">
        <v>8647</v>
      </c>
    </row>
    <row r="3922" spans="1:25" x14ac:dyDescent="0.2">
      <c r="A3922" t="s">
        <v>19543</v>
      </c>
      <c r="B3922">
        <v>2026</v>
      </c>
      <c r="C3922">
        <v>5</v>
      </c>
      <c r="D3922">
        <v>2</v>
      </c>
      <c r="E3922" t="s">
        <v>11913</v>
      </c>
      <c r="F3922" t="s">
        <v>13958</v>
      </c>
      <c r="G3922">
        <v>4</v>
      </c>
      <c r="H3922">
        <v>17580</v>
      </c>
      <c r="I3922">
        <v>11570</v>
      </c>
      <c r="J3922">
        <v>29150</v>
      </c>
      <c r="K3922">
        <v>2162090</v>
      </c>
      <c r="L3922">
        <v>0</v>
      </c>
      <c r="M3922">
        <v>0</v>
      </c>
      <c r="N3922" t="s">
        <v>5286</v>
      </c>
      <c r="O3922">
        <v>1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 s="1">
        <v>46173</v>
      </c>
      <c r="W3922" s="1">
        <v>46142</v>
      </c>
      <c r="X3922">
        <v>0</v>
      </c>
      <c r="Y3922" t="s">
        <v>8647</v>
      </c>
    </row>
    <row r="3923" spans="1:25" x14ac:dyDescent="0.2">
      <c r="A3923" t="s">
        <v>19544</v>
      </c>
      <c r="B3923">
        <v>2026</v>
      </c>
      <c r="C3923">
        <v>5</v>
      </c>
      <c r="D3923">
        <v>1</v>
      </c>
      <c r="E3923" t="s">
        <v>11912</v>
      </c>
      <c r="G3923">
        <v>97</v>
      </c>
      <c r="H3923" t="s">
        <v>8647</v>
      </c>
      <c r="I3923" t="s">
        <v>8647</v>
      </c>
      <c r="J3923">
        <v>1400</v>
      </c>
      <c r="K3923" t="s">
        <v>8647</v>
      </c>
      <c r="L3923">
        <v>0</v>
      </c>
      <c r="M3923">
        <v>0</v>
      </c>
      <c r="N3923" t="s">
        <v>8647</v>
      </c>
      <c r="O3923">
        <v>1</v>
      </c>
      <c r="P3923" t="s">
        <v>8647</v>
      </c>
      <c r="Q3923" t="s">
        <v>8647</v>
      </c>
      <c r="R3923">
        <v>0</v>
      </c>
      <c r="S3923">
        <v>0</v>
      </c>
      <c r="T3923">
        <v>0</v>
      </c>
      <c r="U3923">
        <v>0</v>
      </c>
      <c r="V3923" t="s">
        <v>8647</v>
      </c>
      <c r="W3923" t="s">
        <v>8647</v>
      </c>
      <c r="X3923">
        <v>0</v>
      </c>
      <c r="Y3923" t="s">
        <v>8647</v>
      </c>
    </row>
    <row r="3924" spans="1:25" x14ac:dyDescent="0.2">
      <c r="A3924" t="s">
        <v>19545</v>
      </c>
      <c r="B3924">
        <v>2026</v>
      </c>
      <c r="C3924">
        <v>5</v>
      </c>
      <c r="D3924">
        <v>1</v>
      </c>
      <c r="E3924" t="s">
        <v>11912</v>
      </c>
      <c r="G3924">
        <v>97</v>
      </c>
      <c r="H3924" t="s">
        <v>8647</v>
      </c>
      <c r="I3924" t="s">
        <v>8647</v>
      </c>
      <c r="J3924">
        <v>1000</v>
      </c>
      <c r="K3924" t="s">
        <v>8647</v>
      </c>
      <c r="L3924">
        <v>0</v>
      </c>
      <c r="M3924">
        <v>0</v>
      </c>
      <c r="N3924" t="s">
        <v>8647</v>
      </c>
      <c r="O3924">
        <v>1</v>
      </c>
      <c r="P3924" t="s">
        <v>8647</v>
      </c>
      <c r="Q3924" t="s">
        <v>8647</v>
      </c>
      <c r="R3924">
        <v>0</v>
      </c>
      <c r="S3924">
        <v>0</v>
      </c>
      <c r="T3924">
        <v>0</v>
      </c>
      <c r="U3924">
        <v>0</v>
      </c>
      <c r="V3924" t="s">
        <v>8647</v>
      </c>
      <c r="W3924" t="s">
        <v>8647</v>
      </c>
      <c r="X3924">
        <v>0</v>
      </c>
      <c r="Y3924" t="s">
        <v>8647</v>
      </c>
    </row>
    <row r="3925" spans="1:25" x14ac:dyDescent="0.2">
      <c r="A3925" t="s">
        <v>19546</v>
      </c>
      <c r="B3925">
        <v>2026</v>
      </c>
      <c r="C3925">
        <v>5</v>
      </c>
      <c r="D3925">
        <v>1</v>
      </c>
      <c r="E3925" t="s">
        <v>11912</v>
      </c>
      <c r="G3925">
        <v>97</v>
      </c>
      <c r="H3925" t="s">
        <v>8647</v>
      </c>
      <c r="I3925" t="s">
        <v>8647</v>
      </c>
      <c r="J3925">
        <v>1400</v>
      </c>
      <c r="K3925" t="s">
        <v>8647</v>
      </c>
      <c r="L3925">
        <v>0</v>
      </c>
      <c r="M3925">
        <v>0</v>
      </c>
      <c r="N3925" t="s">
        <v>8647</v>
      </c>
      <c r="O3925">
        <v>1</v>
      </c>
      <c r="P3925" t="s">
        <v>8647</v>
      </c>
      <c r="Q3925" t="s">
        <v>8647</v>
      </c>
      <c r="R3925">
        <v>0</v>
      </c>
      <c r="S3925">
        <v>0</v>
      </c>
      <c r="T3925">
        <v>0</v>
      </c>
      <c r="U3925">
        <v>0</v>
      </c>
      <c r="V3925" t="s">
        <v>8647</v>
      </c>
      <c r="W3925" t="s">
        <v>8647</v>
      </c>
      <c r="X3925">
        <v>0</v>
      </c>
      <c r="Y3925" t="s">
        <v>8647</v>
      </c>
    </row>
    <row r="3926" spans="1:25" x14ac:dyDescent="0.2">
      <c r="A3926" t="s">
        <v>19547</v>
      </c>
      <c r="B3926">
        <v>2026</v>
      </c>
      <c r="C3926">
        <v>5</v>
      </c>
      <c r="D3926">
        <v>1</v>
      </c>
      <c r="E3926" t="s">
        <v>11912</v>
      </c>
      <c r="G3926">
        <v>97</v>
      </c>
      <c r="H3926" t="s">
        <v>8647</v>
      </c>
      <c r="I3926" t="s">
        <v>8647</v>
      </c>
      <c r="J3926">
        <v>1200</v>
      </c>
      <c r="K3926" t="s">
        <v>8647</v>
      </c>
      <c r="L3926">
        <v>0</v>
      </c>
      <c r="M3926">
        <v>0</v>
      </c>
      <c r="N3926" t="s">
        <v>8647</v>
      </c>
      <c r="O3926">
        <v>1</v>
      </c>
      <c r="P3926" t="s">
        <v>8647</v>
      </c>
      <c r="Q3926" t="s">
        <v>8647</v>
      </c>
      <c r="R3926">
        <v>0</v>
      </c>
      <c r="S3926">
        <v>0</v>
      </c>
      <c r="T3926">
        <v>0</v>
      </c>
      <c r="U3926">
        <v>0</v>
      </c>
      <c r="V3926" t="s">
        <v>8647</v>
      </c>
      <c r="W3926" t="s">
        <v>8647</v>
      </c>
      <c r="X3926">
        <v>0</v>
      </c>
      <c r="Y3926" t="s">
        <v>8647</v>
      </c>
    </row>
    <row r="3927" spans="1:25" x14ac:dyDescent="0.2">
      <c r="A3927" t="s">
        <v>19548</v>
      </c>
      <c r="B3927">
        <v>2026</v>
      </c>
      <c r="C3927">
        <v>5</v>
      </c>
      <c r="D3927">
        <v>1</v>
      </c>
      <c r="E3927" t="s">
        <v>11912</v>
      </c>
      <c r="G3927">
        <v>97</v>
      </c>
      <c r="H3927" t="s">
        <v>8647</v>
      </c>
      <c r="I3927" t="s">
        <v>8647</v>
      </c>
      <c r="J3927">
        <v>1400</v>
      </c>
      <c r="K3927" t="s">
        <v>8647</v>
      </c>
      <c r="L3927">
        <v>0</v>
      </c>
      <c r="M3927">
        <v>0</v>
      </c>
      <c r="N3927" t="s">
        <v>8647</v>
      </c>
      <c r="O3927">
        <v>1</v>
      </c>
      <c r="P3927" t="s">
        <v>8647</v>
      </c>
      <c r="Q3927" t="s">
        <v>8647</v>
      </c>
      <c r="R3927">
        <v>0</v>
      </c>
      <c r="S3927">
        <v>0</v>
      </c>
      <c r="T3927">
        <v>0</v>
      </c>
      <c r="U3927">
        <v>0</v>
      </c>
      <c r="V3927" t="s">
        <v>8647</v>
      </c>
      <c r="W3927" t="s">
        <v>8647</v>
      </c>
      <c r="X3927">
        <v>0</v>
      </c>
      <c r="Y3927" t="s">
        <v>8647</v>
      </c>
    </row>
    <row r="3928" spans="1:25" x14ac:dyDescent="0.2">
      <c r="A3928" t="s">
        <v>19549</v>
      </c>
      <c r="B3928">
        <v>2026</v>
      </c>
      <c r="C3928">
        <v>5</v>
      </c>
      <c r="D3928">
        <v>1</v>
      </c>
      <c r="E3928" t="s">
        <v>11912</v>
      </c>
      <c r="G3928">
        <v>95</v>
      </c>
      <c r="H3928" t="s">
        <v>8647</v>
      </c>
      <c r="I3928" t="s">
        <v>8647</v>
      </c>
      <c r="J3928">
        <v>1000</v>
      </c>
      <c r="K3928" t="s">
        <v>8647</v>
      </c>
      <c r="L3928">
        <v>0</v>
      </c>
      <c r="M3928">
        <v>0</v>
      </c>
      <c r="N3928" t="s">
        <v>8647</v>
      </c>
      <c r="O3928">
        <v>1</v>
      </c>
      <c r="P3928" t="s">
        <v>8647</v>
      </c>
      <c r="Q3928" t="s">
        <v>8647</v>
      </c>
      <c r="R3928">
        <v>0</v>
      </c>
      <c r="S3928">
        <v>0</v>
      </c>
      <c r="T3928">
        <v>0</v>
      </c>
      <c r="U3928">
        <v>0</v>
      </c>
      <c r="V3928" t="s">
        <v>8647</v>
      </c>
      <c r="W3928" t="s">
        <v>8647</v>
      </c>
      <c r="X3928">
        <v>0</v>
      </c>
      <c r="Y3928" t="s">
        <v>8647</v>
      </c>
    </row>
    <row r="3929" spans="1:25" x14ac:dyDescent="0.2">
      <c r="A3929" t="s">
        <v>19549</v>
      </c>
      <c r="B3929">
        <v>2026</v>
      </c>
      <c r="C3929">
        <v>5</v>
      </c>
      <c r="D3929">
        <v>2</v>
      </c>
      <c r="E3929" t="s">
        <v>11913</v>
      </c>
      <c r="F3929" t="s">
        <v>13959</v>
      </c>
      <c r="G3929">
        <v>76</v>
      </c>
      <c r="H3929">
        <v>4530</v>
      </c>
      <c r="I3929">
        <v>66</v>
      </c>
      <c r="J3929">
        <v>4596</v>
      </c>
      <c r="K3929">
        <v>7870</v>
      </c>
      <c r="L3929">
        <v>0</v>
      </c>
      <c r="M3929">
        <v>0</v>
      </c>
      <c r="N3929" t="s">
        <v>5286</v>
      </c>
      <c r="O3929">
        <v>1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 s="1">
        <v>46173</v>
      </c>
      <c r="W3929" s="1">
        <v>46142</v>
      </c>
      <c r="X3929">
        <v>0</v>
      </c>
      <c r="Y3929" t="s">
        <v>8647</v>
      </c>
    </row>
    <row r="3930" spans="1:25" x14ac:dyDescent="0.2">
      <c r="A3930" t="s">
        <v>19550</v>
      </c>
      <c r="B3930">
        <v>2026</v>
      </c>
      <c r="C3930">
        <v>5</v>
      </c>
      <c r="D3930">
        <v>1</v>
      </c>
      <c r="E3930" t="s">
        <v>11912</v>
      </c>
      <c r="G3930">
        <v>96</v>
      </c>
      <c r="H3930" t="s">
        <v>8647</v>
      </c>
      <c r="I3930" t="s">
        <v>8647</v>
      </c>
      <c r="J3930">
        <v>1400</v>
      </c>
      <c r="K3930" t="s">
        <v>8647</v>
      </c>
      <c r="L3930">
        <v>0</v>
      </c>
      <c r="M3930">
        <v>0</v>
      </c>
      <c r="N3930" t="s">
        <v>8647</v>
      </c>
      <c r="O3930">
        <v>1</v>
      </c>
      <c r="P3930" t="s">
        <v>8647</v>
      </c>
      <c r="Q3930" t="s">
        <v>8647</v>
      </c>
      <c r="R3930">
        <v>0</v>
      </c>
      <c r="S3930">
        <v>0</v>
      </c>
      <c r="T3930">
        <v>0</v>
      </c>
      <c r="U3930">
        <v>0</v>
      </c>
      <c r="V3930" t="s">
        <v>8647</v>
      </c>
      <c r="W3930" t="s">
        <v>8647</v>
      </c>
      <c r="X3930">
        <v>0</v>
      </c>
      <c r="Y3930" t="s">
        <v>8647</v>
      </c>
    </row>
    <row r="3931" spans="1:25" x14ac:dyDescent="0.2">
      <c r="A3931" t="s">
        <v>19550</v>
      </c>
      <c r="B3931">
        <v>2026</v>
      </c>
      <c r="C3931">
        <v>5</v>
      </c>
      <c r="D3931">
        <v>2</v>
      </c>
      <c r="E3931" t="s">
        <v>11913</v>
      </c>
      <c r="F3931" t="s">
        <v>13960</v>
      </c>
      <c r="G3931">
        <v>5</v>
      </c>
      <c r="H3931">
        <v>5960</v>
      </c>
      <c r="I3931">
        <v>2528</v>
      </c>
      <c r="J3931">
        <v>8488</v>
      </c>
      <c r="K3931">
        <v>470200</v>
      </c>
      <c r="L3931">
        <v>0</v>
      </c>
      <c r="M3931">
        <v>0</v>
      </c>
      <c r="N3931" t="s">
        <v>5286</v>
      </c>
      <c r="O3931">
        <v>1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 s="1">
        <v>46173</v>
      </c>
      <c r="W3931" s="1">
        <v>46142</v>
      </c>
      <c r="X3931">
        <v>0</v>
      </c>
      <c r="Y3931" t="s">
        <v>8647</v>
      </c>
    </row>
    <row r="3932" spans="1:25" x14ac:dyDescent="0.2">
      <c r="A3932" t="s">
        <v>19551</v>
      </c>
      <c r="B3932">
        <v>2026</v>
      </c>
      <c r="C3932">
        <v>5</v>
      </c>
      <c r="D3932">
        <v>1</v>
      </c>
      <c r="E3932" t="s">
        <v>11912</v>
      </c>
      <c r="G3932">
        <v>97</v>
      </c>
      <c r="H3932" t="s">
        <v>8647</v>
      </c>
      <c r="I3932" t="s">
        <v>8647</v>
      </c>
      <c r="J3932">
        <v>1000</v>
      </c>
      <c r="K3932" t="s">
        <v>8647</v>
      </c>
      <c r="L3932">
        <v>0</v>
      </c>
      <c r="M3932">
        <v>0</v>
      </c>
      <c r="N3932" t="s">
        <v>8647</v>
      </c>
      <c r="O3932">
        <v>1</v>
      </c>
      <c r="P3932" t="s">
        <v>8647</v>
      </c>
      <c r="Q3932" t="s">
        <v>8647</v>
      </c>
      <c r="R3932">
        <v>0</v>
      </c>
      <c r="S3932">
        <v>0</v>
      </c>
      <c r="T3932">
        <v>0</v>
      </c>
      <c r="U3932">
        <v>0</v>
      </c>
      <c r="V3932" t="s">
        <v>8647</v>
      </c>
      <c r="W3932" t="s">
        <v>8647</v>
      </c>
      <c r="X3932">
        <v>0</v>
      </c>
      <c r="Y3932" t="s">
        <v>8647</v>
      </c>
    </row>
    <row r="3933" spans="1:25" x14ac:dyDescent="0.2">
      <c r="A3933" t="s">
        <v>19551</v>
      </c>
      <c r="B3933">
        <v>2026</v>
      </c>
      <c r="C3933">
        <v>5</v>
      </c>
      <c r="D3933">
        <v>2</v>
      </c>
      <c r="E3933" t="s">
        <v>11918</v>
      </c>
      <c r="F3933" t="s">
        <v>13961</v>
      </c>
      <c r="G3933">
        <v>5</v>
      </c>
      <c r="H3933">
        <v>630</v>
      </c>
      <c r="I3933">
        <v>69</v>
      </c>
      <c r="J3933">
        <v>699</v>
      </c>
      <c r="K3933">
        <v>11850</v>
      </c>
      <c r="L3933">
        <v>0</v>
      </c>
      <c r="M3933">
        <v>0</v>
      </c>
      <c r="N3933" t="s">
        <v>5288</v>
      </c>
      <c r="O3933">
        <v>1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 s="1">
        <v>46173</v>
      </c>
      <c r="W3933" s="1">
        <v>46142</v>
      </c>
      <c r="X3933">
        <v>0</v>
      </c>
      <c r="Y3933" t="s">
        <v>8647</v>
      </c>
    </row>
    <row r="3934" spans="1:25" x14ac:dyDescent="0.2">
      <c r="A3934" t="s">
        <v>19551</v>
      </c>
      <c r="B3934">
        <v>2026</v>
      </c>
      <c r="C3934">
        <v>5</v>
      </c>
      <c r="D3934">
        <v>3</v>
      </c>
      <c r="E3934" t="s">
        <v>11913</v>
      </c>
      <c r="F3934" t="s">
        <v>13962</v>
      </c>
      <c r="G3934">
        <v>8</v>
      </c>
      <c r="H3934">
        <v>9960</v>
      </c>
      <c r="I3934">
        <v>11202</v>
      </c>
      <c r="J3934">
        <v>21162</v>
      </c>
      <c r="K3934">
        <v>2100270</v>
      </c>
      <c r="L3934">
        <v>0</v>
      </c>
      <c r="M3934">
        <v>0</v>
      </c>
      <c r="N3934" t="s">
        <v>5286</v>
      </c>
      <c r="O3934">
        <v>1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 s="1">
        <v>46173</v>
      </c>
      <c r="W3934" s="1">
        <v>46142</v>
      </c>
      <c r="X3934">
        <v>0</v>
      </c>
      <c r="Y3934" t="s">
        <v>8647</v>
      </c>
    </row>
    <row r="3935" spans="1:25" x14ac:dyDescent="0.2">
      <c r="A3935" t="s">
        <v>19552</v>
      </c>
      <c r="B3935">
        <v>2026</v>
      </c>
      <c r="C3935">
        <v>5</v>
      </c>
      <c r="D3935">
        <v>1</v>
      </c>
      <c r="E3935" t="s">
        <v>11912</v>
      </c>
      <c r="G3935">
        <v>96</v>
      </c>
      <c r="H3935" t="s">
        <v>8647</v>
      </c>
      <c r="I3935" t="s">
        <v>8647</v>
      </c>
      <c r="J3935">
        <v>1400</v>
      </c>
      <c r="K3935" t="s">
        <v>8647</v>
      </c>
      <c r="L3935">
        <v>0</v>
      </c>
      <c r="M3935">
        <v>0</v>
      </c>
      <c r="N3935" t="s">
        <v>8647</v>
      </c>
      <c r="O3935">
        <v>1</v>
      </c>
      <c r="P3935" t="s">
        <v>8647</v>
      </c>
      <c r="Q3935" t="s">
        <v>8647</v>
      </c>
      <c r="R3935">
        <v>0</v>
      </c>
      <c r="S3935">
        <v>0</v>
      </c>
      <c r="T3935">
        <v>0</v>
      </c>
      <c r="U3935">
        <v>0</v>
      </c>
      <c r="V3935" t="s">
        <v>8647</v>
      </c>
      <c r="W3935" t="s">
        <v>8647</v>
      </c>
      <c r="X3935">
        <v>0</v>
      </c>
      <c r="Y3935" t="s">
        <v>8647</v>
      </c>
    </row>
    <row r="3936" spans="1:25" x14ac:dyDescent="0.2">
      <c r="A3936" t="s">
        <v>19553</v>
      </c>
      <c r="B3936">
        <v>2026</v>
      </c>
      <c r="C3936">
        <v>5</v>
      </c>
      <c r="D3936">
        <v>1</v>
      </c>
      <c r="E3936" t="s">
        <v>11912</v>
      </c>
      <c r="G3936">
        <v>97</v>
      </c>
      <c r="H3936" t="s">
        <v>8647</v>
      </c>
      <c r="I3936" t="s">
        <v>8647</v>
      </c>
      <c r="J3936">
        <v>1400</v>
      </c>
      <c r="K3936" t="s">
        <v>8647</v>
      </c>
      <c r="L3936">
        <v>0</v>
      </c>
      <c r="M3936">
        <v>0</v>
      </c>
      <c r="N3936" t="s">
        <v>8647</v>
      </c>
      <c r="O3936">
        <v>1</v>
      </c>
      <c r="P3936" t="s">
        <v>8647</v>
      </c>
      <c r="Q3936" t="s">
        <v>8647</v>
      </c>
      <c r="R3936">
        <v>0</v>
      </c>
      <c r="S3936">
        <v>0</v>
      </c>
      <c r="T3936">
        <v>0</v>
      </c>
      <c r="U3936">
        <v>0</v>
      </c>
      <c r="V3936" t="s">
        <v>8647</v>
      </c>
      <c r="W3936" t="s">
        <v>8647</v>
      </c>
      <c r="X3936">
        <v>0</v>
      </c>
      <c r="Y3936" t="s">
        <v>8647</v>
      </c>
    </row>
    <row r="3937" spans="1:25" x14ac:dyDescent="0.2">
      <c r="A3937" t="s">
        <v>19553</v>
      </c>
      <c r="B3937">
        <v>2026</v>
      </c>
      <c r="C3937">
        <v>5</v>
      </c>
      <c r="D3937">
        <v>2</v>
      </c>
      <c r="E3937" t="s">
        <v>11918</v>
      </c>
      <c r="F3937" t="s">
        <v>13963</v>
      </c>
      <c r="G3937">
        <v>2</v>
      </c>
      <c r="H3937">
        <v>2920</v>
      </c>
      <c r="I3937">
        <v>362</v>
      </c>
      <c r="J3937">
        <v>3282</v>
      </c>
      <c r="K3937">
        <v>62700</v>
      </c>
      <c r="L3937">
        <v>0</v>
      </c>
      <c r="M3937">
        <v>0</v>
      </c>
      <c r="N3937" t="s">
        <v>5288</v>
      </c>
      <c r="O3937">
        <v>1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 s="1">
        <v>46173</v>
      </c>
      <c r="W3937" s="1">
        <v>46142</v>
      </c>
      <c r="X3937">
        <v>0</v>
      </c>
      <c r="Y3937" t="s">
        <v>8647</v>
      </c>
    </row>
    <row r="3938" spans="1:25" x14ac:dyDescent="0.2">
      <c r="A3938" t="s">
        <v>19553</v>
      </c>
      <c r="B3938">
        <v>2026</v>
      </c>
      <c r="C3938">
        <v>5</v>
      </c>
      <c r="D3938">
        <v>3</v>
      </c>
      <c r="E3938" t="s">
        <v>11913</v>
      </c>
      <c r="F3938" t="s">
        <v>13964</v>
      </c>
      <c r="G3938">
        <v>15</v>
      </c>
      <c r="H3938">
        <v>16450</v>
      </c>
      <c r="I3938">
        <v>12915</v>
      </c>
      <c r="J3938">
        <v>29365</v>
      </c>
      <c r="K3938">
        <v>2416580</v>
      </c>
      <c r="L3938">
        <v>0</v>
      </c>
      <c r="M3938">
        <v>0</v>
      </c>
      <c r="N3938" t="s">
        <v>5286</v>
      </c>
      <c r="O3938">
        <v>1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 s="1">
        <v>46173</v>
      </c>
      <c r="W3938" s="1">
        <v>46142</v>
      </c>
      <c r="X3938">
        <v>0</v>
      </c>
      <c r="Y3938" t="s">
        <v>8647</v>
      </c>
    </row>
    <row r="3939" spans="1:25" x14ac:dyDescent="0.2">
      <c r="A3939" t="s">
        <v>19554</v>
      </c>
      <c r="B3939">
        <v>2026</v>
      </c>
      <c r="C3939">
        <v>5</v>
      </c>
      <c r="D3939">
        <v>1</v>
      </c>
      <c r="E3939" t="s">
        <v>11912</v>
      </c>
      <c r="G3939">
        <v>97</v>
      </c>
      <c r="H3939" t="s">
        <v>8647</v>
      </c>
      <c r="I3939" t="s">
        <v>8647</v>
      </c>
      <c r="J3939">
        <v>1000</v>
      </c>
      <c r="K3939" t="s">
        <v>8647</v>
      </c>
      <c r="L3939">
        <v>0</v>
      </c>
      <c r="M3939">
        <v>0</v>
      </c>
      <c r="N3939" t="s">
        <v>8647</v>
      </c>
      <c r="O3939">
        <v>1</v>
      </c>
      <c r="P3939" t="s">
        <v>8647</v>
      </c>
      <c r="Q3939" t="s">
        <v>8647</v>
      </c>
      <c r="R3939">
        <v>0</v>
      </c>
      <c r="S3939">
        <v>0</v>
      </c>
      <c r="T3939">
        <v>0</v>
      </c>
      <c r="U3939">
        <v>0</v>
      </c>
      <c r="V3939" t="s">
        <v>8647</v>
      </c>
      <c r="W3939" t="s">
        <v>8647</v>
      </c>
      <c r="X3939">
        <v>0</v>
      </c>
      <c r="Y3939" t="s">
        <v>8647</v>
      </c>
    </row>
    <row r="3940" spans="1:25" x14ac:dyDescent="0.2">
      <c r="A3940" t="s">
        <v>19555</v>
      </c>
      <c r="B3940">
        <v>2026</v>
      </c>
      <c r="C3940">
        <v>5</v>
      </c>
      <c r="D3940">
        <v>1</v>
      </c>
      <c r="E3940" t="s">
        <v>11912</v>
      </c>
      <c r="G3940">
        <v>97</v>
      </c>
      <c r="H3940" t="s">
        <v>8647</v>
      </c>
      <c r="I3940" t="s">
        <v>8647</v>
      </c>
      <c r="J3940">
        <v>1400</v>
      </c>
      <c r="K3940" t="s">
        <v>8647</v>
      </c>
      <c r="L3940">
        <v>0</v>
      </c>
      <c r="M3940">
        <v>0</v>
      </c>
      <c r="N3940" t="s">
        <v>8647</v>
      </c>
      <c r="O3940">
        <v>1</v>
      </c>
      <c r="P3940" t="s">
        <v>8647</v>
      </c>
      <c r="Q3940" t="s">
        <v>8647</v>
      </c>
      <c r="R3940">
        <v>0</v>
      </c>
      <c r="S3940">
        <v>0</v>
      </c>
      <c r="T3940">
        <v>0</v>
      </c>
      <c r="U3940">
        <v>0</v>
      </c>
      <c r="V3940" t="s">
        <v>8647</v>
      </c>
      <c r="W3940" t="s">
        <v>8647</v>
      </c>
      <c r="X3940">
        <v>0</v>
      </c>
      <c r="Y3940" t="s">
        <v>8647</v>
      </c>
    </row>
    <row r="3941" spans="1:25" x14ac:dyDescent="0.2">
      <c r="A3941" t="s">
        <v>19556</v>
      </c>
      <c r="B3941">
        <v>2026</v>
      </c>
      <c r="C3941">
        <v>5</v>
      </c>
      <c r="D3941">
        <v>1</v>
      </c>
      <c r="E3941" t="s">
        <v>11912</v>
      </c>
      <c r="G3941">
        <v>97</v>
      </c>
      <c r="H3941" t="s">
        <v>8647</v>
      </c>
      <c r="I3941" t="s">
        <v>8647</v>
      </c>
      <c r="J3941">
        <v>1400</v>
      </c>
      <c r="K3941" t="s">
        <v>8647</v>
      </c>
      <c r="L3941">
        <v>0</v>
      </c>
      <c r="M3941">
        <v>0</v>
      </c>
      <c r="N3941" t="s">
        <v>8647</v>
      </c>
      <c r="O3941">
        <v>1</v>
      </c>
      <c r="P3941" t="s">
        <v>8647</v>
      </c>
      <c r="Q3941" t="s">
        <v>8647</v>
      </c>
      <c r="R3941">
        <v>0</v>
      </c>
      <c r="S3941">
        <v>0</v>
      </c>
      <c r="T3941">
        <v>0</v>
      </c>
      <c r="U3941">
        <v>0</v>
      </c>
      <c r="V3941" t="s">
        <v>8647</v>
      </c>
      <c r="W3941" t="s">
        <v>8647</v>
      </c>
      <c r="X3941">
        <v>0</v>
      </c>
      <c r="Y3941" t="s">
        <v>8647</v>
      </c>
    </row>
    <row r="3942" spans="1:25" x14ac:dyDescent="0.2">
      <c r="A3942" t="s">
        <v>19557</v>
      </c>
      <c r="B3942">
        <v>2026</v>
      </c>
      <c r="C3942">
        <v>5</v>
      </c>
      <c r="D3942">
        <v>1</v>
      </c>
      <c r="E3942" t="s">
        <v>11912</v>
      </c>
      <c r="G3942">
        <v>95</v>
      </c>
      <c r="H3942" t="s">
        <v>8647</v>
      </c>
      <c r="I3942" t="s">
        <v>8647</v>
      </c>
      <c r="J3942">
        <v>1400</v>
      </c>
      <c r="K3942" t="s">
        <v>8647</v>
      </c>
      <c r="L3942">
        <v>0</v>
      </c>
      <c r="M3942">
        <v>0</v>
      </c>
      <c r="N3942" t="s">
        <v>8647</v>
      </c>
      <c r="O3942">
        <v>1</v>
      </c>
      <c r="P3942" t="s">
        <v>8647</v>
      </c>
      <c r="Q3942" t="s">
        <v>8647</v>
      </c>
      <c r="R3942">
        <v>0</v>
      </c>
      <c r="S3942">
        <v>0</v>
      </c>
      <c r="T3942">
        <v>0</v>
      </c>
      <c r="U3942">
        <v>0</v>
      </c>
      <c r="V3942" t="s">
        <v>8647</v>
      </c>
      <c r="W3942" t="s">
        <v>8647</v>
      </c>
      <c r="X3942">
        <v>0</v>
      </c>
      <c r="Y3942" t="s">
        <v>8647</v>
      </c>
    </row>
    <row r="3943" spans="1:25" x14ac:dyDescent="0.2">
      <c r="A3943" t="s">
        <v>19558</v>
      </c>
      <c r="B3943">
        <v>2026</v>
      </c>
      <c r="C3943">
        <v>5</v>
      </c>
      <c r="D3943">
        <v>1</v>
      </c>
      <c r="E3943" t="s">
        <v>11912</v>
      </c>
      <c r="G3943">
        <v>96</v>
      </c>
      <c r="H3943" t="s">
        <v>8647</v>
      </c>
      <c r="I3943" t="s">
        <v>8647</v>
      </c>
      <c r="J3943">
        <v>1200</v>
      </c>
      <c r="K3943" t="s">
        <v>8647</v>
      </c>
      <c r="L3943">
        <v>0</v>
      </c>
      <c r="M3943">
        <v>0</v>
      </c>
      <c r="N3943" t="s">
        <v>8647</v>
      </c>
      <c r="O3943">
        <v>1</v>
      </c>
      <c r="P3943" t="s">
        <v>8647</v>
      </c>
      <c r="Q3943" t="s">
        <v>8647</v>
      </c>
      <c r="R3943">
        <v>0</v>
      </c>
      <c r="S3943">
        <v>0</v>
      </c>
      <c r="T3943">
        <v>0</v>
      </c>
      <c r="U3943">
        <v>0</v>
      </c>
      <c r="V3943" t="s">
        <v>8647</v>
      </c>
      <c r="W3943" t="s">
        <v>8647</v>
      </c>
      <c r="X3943">
        <v>0</v>
      </c>
      <c r="Y3943" t="s">
        <v>8647</v>
      </c>
    </row>
    <row r="3944" spans="1:25" x14ac:dyDescent="0.2">
      <c r="A3944" t="s">
        <v>19558</v>
      </c>
      <c r="B3944">
        <v>2026</v>
      </c>
      <c r="C3944">
        <v>5</v>
      </c>
      <c r="D3944">
        <v>2</v>
      </c>
      <c r="E3944" t="s">
        <v>11913</v>
      </c>
      <c r="F3944" t="s">
        <v>13965</v>
      </c>
      <c r="G3944">
        <v>25</v>
      </c>
      <c r="H3944">
        <v>10910</v>
      </c>
      <c r="I3944">
        <v>11325</v>
      </c>
      <c r="J3944">
        <v>22235</v>
      </c>
      <c r="K3944">
        <v>2122660</v>
      </c>
      <c r="L3944">
        <v>0</v>
      </c>
      <c r="M3944">
        <v>0</v>
      </c>
      <c r="N3944" t="s">
        <v>5286</v>
      </c>
      <c r="O3944">
        <v>1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 s="1">
        <v>46173</v>
      </c>
      <c r="W3944" s="1">
        <v>46142</v>
      </c>
      <c r="X3944">
        <v>0</v>
      </c>
      <c r="Y3944" t="s">
        <v>8647</v>
      </c>
    </row>
    <row r="3945" spans="1:25" x14ac:dyDescent="0.2">
      <c r="A3945" t="s">
        <v>19559</v>
      </c>
      <c r="B3945">
        <v>2026</v>
      </c>
      <c r="C3945">
        <v>5</v>
      </c>
      <c r="D3945">
        <v>1</v>
      </c>
      <c r="E3945" t="s">
        <v>11912</v>
      </c>
      <c r="G3945">
        <v>94</v>
      </c>
      <c r="H3945" t="s">
        <v>8647</v>
      </c>
      <c r="I3945" t="s">
        <v>8647</v>
      </c>
      <c r="J3945">
        <v>1000</v>
      </c>
      <c r="K3945" t="s">
        <v>8647</v>
      </c>
      <c r="L3945">
        <v>0</v>
      </c>
      <c r="M3945">
        <v>0</v>
      </c>
      <c r="N3945" t="s">
        <v>8647</v>
      </c>
      <c r="O3945">
        <v>1</v>
      </c>
      <c r="P3945" t="s">
        <v>8647</v>
      </c>
      <c r="Q3945" t="s">
        <v>8647</v>
      </c>
      <c r="R3945">
        <v>0</v>
      </c>
      <c r="S3945">
        <v>0</v>
      </c>
      <c r="T3945">
        <v>0</v>
      </c>
      <c r="U3945">
        <v>0</v>
      </c>
      <c r="V3945" t="s">
        <v>8647</v>
      </c>
      <c r="W3945" t="s">
        <v>8647</v>
      </c>
      <c r="X3945">
        <v>0</v>
      </c>
      <c r="Y3945" t="s">
        <v>8647</v>
      </c>
    </row>
    <row r="3946" spans="1:25" x14ac:dyDescent="0.2">
      <c r="A3946" t="s">
        <v>19559</v>
      </c>
      <c r="B3946">
        <v>2026</v>
      </c>
      <c r="C3946">
        <v>5</v>
      </c>
      <c r="D3946">
        <v>2</v>
      </c>
      <c r="E3946" t="s">
        <v>11981</v>
      </c>
      <c r="F3946" t="s">
        <v>13966</v>
      </c>
      <c r="G3946">
        <v>27</v>
      </c>
      <c r="H3946">
        <v>1150</v>
      </c>
      <c r="I3946">
        <v>117</v>
      </c>
      <c r="J3946">
        <v>1267</v>
      </c>
      <c r="K3946">
        <v>23950</v>
      </c>
      <c r="L3946">
        <v>0</v>
      </c>
      <c r="M3946">
        <v>0</v>
      </c>
      <c r="N3946" t="s">
        <v>5311</v>
      </c>
      <c r="O3946">
        <v>1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 s="1">
        <v>46173</v>
      </c>
      <c r="W3946" s="1">
        <v>46142</v>
      </c>
      <c r="X3946">
        <v>0</v>
      </c>
      <c r="Y3946" t="s">
        <v>8647</v>
      </c>
    </row>
    <row r="3947" spans="1:25" x14ac:dyDescent="0.2">
      <c r="A3947" t="s">
        <v>19559</v>
      </c>
      <c r="B3947">
        <v>2026</v>
      </c>
      <c r="C3947">
        <v>5</v>
      </c>
      <c r="D3947">
        <v>3</v>
      </c>
      <c r="E3947" t="s">
        <v>11913</v>
      </c>
      <c r="F3947" t="s">
        <v>13967</v>
      </c>
      <c r="G3947">
        <v>49</v>
      </c>
      <c r="H3947">
        <v>3340</v>
      </c>
      <c r="I3947">
        <v>233</v>
      </c>
      <c r="J3947">
        <v>3573</v>
      </c>
      <c r="K3947">
        <v>40520</v>
      </c>
      <c r="L3947">
        <v>0</v>
      </c>
      <c r="M3947">
        <v>0</v>
      </c>
      <c r="N3947" t="s">
        <v>5286</v>
      </c>
      <c r="O3947">
        <v>1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 s="1">
        <v>46173</v>
      </c>
      <c r="W3947" s="1">
        <v>46142</v>
      </c>
      <c r="X3947">
        <v>0</v>
      </c>
      <c r="Y3947" t="s">
        <v>8647</v>
      </c>
    </row>
    <row r="3948" spans="1:25" x14ac:dyDescent="0.2">
      <c r="A3948" t="s">
        <v>19560</v>
      </c>
      <c r="B3948">
        <v>2026</v>
      </c>
      <c r="C3948">
        <v>5</v>
      </c>
      <c r="D3948">
        <v>1</v>
      </c>
      <c r="E3948" t="s">
        <v>11912</v>
      </c>
      <c r="G3948">
        <v>95</v>
      </c>
      <c r="H3948" t="s">
        <v>8647</v>
      </c>
      <c r="I3948" t="s">
        <v>8647</v>
      </c>
      <c r="J3948">
        <v>1000</v>
      </c>
      <c r="K3948" t="s">
        <v>8647</v>
      </c>
      <c r="L3948">
        <v>0</v>
      </c>
      <c r="M3948">
        <v>0</v>
      </c>
      <c r="N3948" t="s">
        <v>8647</v>
      </c>
      <c r="O3948">
        <v>1</v>
      </c>
      <c r="P3948" t="s">
        <v>8647</v>
      </c>
      <c r="Q3948" t="s">
        <v>8647</v>
      </c>
      <c r="R3948">
        <v>0</v>
      </c>
      <c r="S3948">
        <v>0</v>
      </c>
      <c r="T3948">
        <v>0</v>
      </c>
      <c r="U3948">
        <v>0</v>
      </c>
      <c r="V3948" t="s">
        <v>8647</v>
      </c>
      <c r="W3948" t="s">
        <v>8647</v>
      </c>
      <c r="X3948">
        <v>0</v>
      </c>
      <c r="Y3948" t="s">
        <v>8647</v>
      </c>
    </row>
    <row r="3949" spans="1:25" x14ac:dyDescent="0.2">
      <c r="A3949" t="s">
        <v>19560</v>
      </c>
      <c r="B3949">
        <v>2026</v>
      </c>
      <c r="C3949">
        <v>5</v>
      </c>
      <c r="D3949">
        <v>2</v>
      </c>
      <c r="E3949" t="s">
        <v>11913</v>
      </c>
      <c r="F3949" t="s">
        <v>13968</v>
      </c>
      <c r="G3949">
        <v>84</v>
      </c>
      <c r="H3949">
        <v>6670</v>
      </c>
      <c r="I3949">
        <v>2355</v>
      </c>
      <c r="J3949">
        <v>9025</v>
      </c>
      <c r="K3949">
        <v>436895</v>
      </c>
      <c r="L3949">
        <v>0</v>
      </c>
      <c r="M3949">
        <v>0</v>
      </c>
      <c r="N3949" t="s">
        <v>5286</v>
      </c>
      <c r="O3949">
        <v>1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 s="1">
        <v>46173</v>
      </c>
      <c r="W3949" s="1">
        <v>46142</v>
      </c>
      <c r="X3949">
        <v>0</v>
      </c>
      <c r="Y3949" t="s">
        <v>8647</v>
      </c>
    </row>
    <row r="3950" spans="1:25" x14ac:dyDescent="0.2">
      <c r="A3950" t="s">
        <v>19561</v>
      </c>
      <c r="B3950">
        <v>2026</v>
      </c>
      <c r="C3950">
        <v>5</v>
      </c>
      <c r="D3950">
        <v>1</v>
      </c>
      <c r="E3950" t="s">
        <v>11912</v>
      </c>
      <c r="G3950">
        <v>96</v>
      </c>
      <c r="H3950" t="s">
        <v>8647</v>
      </c>
      <c r="I3950" t="s">
        <v>8647</v>
      </c>
      <c r="J3950">
        <v>1400</v>
      </c>
      <c r="K3950" t="s">
        <v>8647</v>
      </c>
      <c r="L3950">
        <v>0</v>
      </c>
      <c r="M3950">
        <v>0</v>
      </c>
      <c r="N3950" t="s">
        <v>8647</v>
      </c>
      <c r="O3950">
        <v>1</v>
      </c>
      <c r="P3950" t="s">
        <v>8647</v>
      </c>
      <c r="Q3950" t="s">
        <v>8647</v>
      </c>
      <c r="R3950">
        <v>0</v>
      </c>
      <c r="S3950">
        <v>0</v>
      </c>
      <c r="T3950">
        <v>0</v>
      </c>
      <c r="U3950">
        <v>0</v>
      </c>
      <c r="V3950" t="s">
        <v>8647</v>
      </c>
      <c r="W3950" t="s">
        <v>8647</v>
      </c>
      <c r="X3950">
        <v>0</v>
      </c>
      <c r="Y3950" t="s">
        <v>8647</v>
      </c>
    </row>
    <row r="3951" spans="1:25" x14ac:dyDescent="0.2">
      <c r="A3951" t="s">
        <v>19562</v>
      </c>
      <c r="B3951">
        <v>2026</v>
      </c>
      <c r="C3951">
        <v>5</v>
      </c>
      <c r="D3951">
        <v>1</v>
      </c>
      <c r="E3951" t="s">
        <v>11912</v>
      </c>
      <c r="G3951">
        <v>96</v>
      </c>
      <c r="H3951" t="s">
        <v>8647</v>
      </c>
      <c r="I3951" t="s">
        <v>8647</v>
      </c>
      <c r="J3951">
        <v>1400</v>
      </c>
      <c r="K3951" t="s">
        <v>8647</v>
      </c>
      <c r="L3951">
        <v>0</v>
      </c>
      <c r="M3951">
        <v>0</v>
      </c>
      <c r="N3951" t="s">
        <v>8647</v>
      </c>
      <c r="O3951">
        <v>1</v>
      </c>
      <c r="P3951" t="s">
        <v>8647</v>
      </c>
      <c r="Q3951" t="s">
        <v>8647</v>
      </c>
      <c r="R3951">
        <v>0</v>
      </c>
      <c r="S3951">
        <v>0</v>
      </c>
      <c r="T3951">
        <v>0</v>
      </c>
      <c r="U3951">
        <v>0</v>
      </c>
      <c r="V3951" t="s">
        <v>8647</v>
      </c>
      <c r="W3951" t="s">
        <v>8647</v>
      </c>
      <c r="X3951">
        <v>0</v>
      </c>
      <c r="Y3951" t="s">
        <v>8647</v>
      </c>
    </row>
    <row r="3952" spans="1:25" x14ac:dyDescent="0.2">
      <c r="A3952" t="s">
        <v>19562</v>
      </c>
      <c r="B3952">
        <v>2026</v>
      </c>
      <c r="C3952">
        <v>5</v>
      </c>
      <c r="D3952">
        <v>2</v>
      </c>
      <c r="E3952" t="s">
        <v>11981</v>
      </c>
      <c r="F3952" t="s">
        <v>13969</v>
      </c>
      <c r="G3952">
        <v>36</v>
      </c>
      <c r="H3952">
        <v>1150</v>
      </c>
      <c r="I3952">
        <v>69</v>
      </c>
      <c r="J3952">
        <v>1219</v>
      </c>
      <c r="K3952">
        <v>13600</v>
      </c>
      <c r="L3952">
        <v>0</v>
      </c>
      <c r="M3952">
        <v>0</v>
      </c>
      <c r="N3952" t="s">
        <v>5311</v>
      </c>
      <c r="O3952">
        <v>1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 s="1">
        <v>46173</v>
      </c>
      <c r="W3952" s="1">
        <v>46142</v>
      </c>
      <c r="X3952">
        <v>0</v>
      </c>
      <c r="Y3952" t="s">
        <v>8647</v>
      </c>
    </row>
    <row r="3953" spans="1:25" x14ac:dyDescent="0.2">
      <c r="A3953" t="s">
        <v>19562</v>
      </c>
      <c r="B3953">
        <v>2026</v>
      </c>
      <c r="C3953">
        <v>5</v>
      </c>
      <c r="D3953">
        <v>3</v>
      </c>
      <c r="E3953" t="s">
        <v>11918</v>
      </c>
      <c r="F3953" t="s">
        <v>13970</v>
      </c>
      <c r="G3953">
        <v>4</v>
      </c>
      <c r="H3953">
        <v>8340</v>
      </c>
      <c r="I3953">
        <v>920</v>
      </c>
      <c r="J3953">
        <v>9260</v>
      </c>
      <c r="K3953">
        <v>158300</v>
      </c>
      <c r="L3953">
        <v>0</v>
      </c>
      <c r="M3953">
        <v>0</v>
      </c>
      <c r="N3953" t="s">
        <v>5288</v>
      </c>
      <c r="O3953">
        <v>1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 s="1">
        <v>46173</v>
      </c>
      <c r="W3953" s="1">
        <v>46142</v>
      </c>
      <c r="X3953">
        <v>0</v>
      </c>
      <c r="Y3953" t="s">
        <v>8647</v>
      </c>
    </row>
    <row r="3954" spans="1:25" x14ac:dyDescent="0.2">
      <c r="A3954" t="s">
        <v>19562</v>
      </c>
      <c r="B3954">
        <v>2026</v>
      </c>
      <c r="C3954">
        <v>5</v>
      </c>
      <c r="D3954">
        <v>4</v>
      </c>
      <c r="E3954" t="s">
        <v>11981</v>
      </c>
      <c r="F3954" t="s">
        <v>13971</v>
      </c>
      <c r="G3954">
        <v>1</v>
      </c>
      <c r="H3954">
        <v>3750</v>
      </c>
      <c r="I3954">
        <v>1218</v>
      </c>
      <c r="J3954">
        <v>4968</v>
      </c>
      <c r="K3954">
        <v>176250</v>
      </c>
      <c r="L3954">
        <v>0</v>
      </c>
      <c r="M3954">
        <v>0</v>
      </c>
      <c r="N3954" t="s">
        <v>5306</v>
      </c>
      <c r="O3954">
        <v>1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 s="1">
        <v>46173</v>
      </c>
      <c r="W3954" s="1">
        <v>46121</v>
      </c>
      <c r="X3954">
        <v>0</v>
      </c>
      <c r="Y3954" t="s">
        <v>8647</v>
      </c>
    </row>
    <row r="3955" spans="1:25" x14ac:dyDescent="0.2">
      <c r="A3955" t="s">
        <v>19563</v>
      </c>
      <c r="B3955">
        <v>2026</v>
      </c>
      <c r="C3955">
        <v>5</v>
      </c>
      <c r="D3955">
        <v>1</v>
      </c>
      <c r="E3955" t="s">
        <v>11912</v>
      </c>
      <c r="G3955">
        <v>96</v>
      </c>
      <c r="H3955" t="s">
        <v>8647</v>
      </c>
      <c r="I3955" t="s">
        <v>8647</v>
      </c>
      <c r="J3955">
        <v>600</v>
      </c>
      <c r="K3955" t="s">
        <v>8647</v>
      </c>
      <c r="L3955">
        <v>0</v>
      </c>
      <c r="M3955">
        <v>0</v>
      </c>
      <c r="N3955" t="s">
        <v>8647</v>
      </c>
      <c r="O3955">
        <v>1</v>
      </c>
      <c r="P3955" t="s">
        <v>8647</v>
      </c>
      <c r="Q3955" t="s">
        <v>8647</v>
      </c>
      <c r="R3955">
        <v>0</v>
      </c>
      <c r="S3955">
        <v>0</v>
      </c>
      <c r="T3955">
        <v>0</v>
      </c>
      <c r="U3955">
        <v>0</v>
      </c>
      <c r="V3955" t="s">
        <v>8647</v>
      </c>
      <c r="W3955" t="s">
        <v>8647</v>
      </c>
      <c r="X3955">
        <v>0</v>
      </c>
      <c r="Y3955" t="s">
        <v>8647</v>
      </c>
    </row>
    <row r="3956" spans="1:25" x14ac:dyDescent="0.2">
      <c r="A3956" t="s">
        <v>19564</v>
      </c>
      <c r="B3956">
        <v>2026</v>
      </c>
      <c r="C3956">
        <v>5</v>
      </c>
      <c r="D3956">
        <v>1</v>
      </c>
      <c r="E3956" t="s">
        <v>11912</v>
      </c>
      <c r="G3956">
        <v>95</v>
      </c>
      <c r="H3956" t="s">
        <v>8647</v>
      </c>
      <c r="I3956" t="s">
        <v>8647</v>
      </c>
      <c r="J3956">
        <v>1400</v>
      </c>
      <c r="K3956" t="s">
        <v>8647</v>
      </c>
      <c r="L3956">
        <v>0</v>
      </c>
      <c r="M3956">
        <v>0</v>
      </c>
      <c r="N3956" t="s">
        <v>8647</v>
      </c>
      <c r="O3956">
        <v>1</v>
      </c>
      <c r="P3956" t="s">
        <v>8647</v>
      </c>
      <c r="Q3956" t="s">
        <v>8647</v>
      </c>
      <c r="R3956">
        <v>0</v>
      </c>
      <c r="S3956">
        <v>0</v>
      </c>
      <c r="T3956">
        <v>0</v>
      </c>
      <c r="U3956">
        <v>0</v>
      </c>
      <c r="V3956" t="s">
        <v>8647</v>
      </c>
      <c r="W3956" t="s">
        <v>8647</v>
      </c>
      <c r="X3956">
        <v>0</v>
      </c>
      <c r="Y3956" t="s">
        <v>8647</v>
      </c>
    </row>
    <row r="3957" spans="1:25" x14ac:dyDescent="0.2">
      <c r="A3957" t="s">
        <v>19564</v>
      </c>
      <c r="B3957">
        <v>2026</v>
      </c>
      <c r="C3957">
        <v>5</v>
      </c>
      <c r="D3957">
        <v>2</v>
      </c>
      <c r="E3957" t="s">
        <v>11913</v>
      </c>
      <c r="F3957" t="s">
        <v>13972</v>
      </c>
      <c r="G3957">
        <v>91</v>
      </c>
      <c r="H3957">
        <v>11890</v>
      </c>
      <c r="I3957">
        <v>3659</v>
      </c>
      <c r="J3957">
        <v>15549</v>
      </c>
      <c r="K3957">
        <v>677460</v>
      </c>
      <c r="L3957">
        <v>0</v>
      </c>
      <c r="M3957">
        <v>0</v>
      </c>
      <c r="N3957" t="s">
        <v>5286</v>
      </c>
      <c r="O3957">
        <v>1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 s="1">
        <v>46173</v>
      </c>
      <c r="W3957" s="1">
        <v>46142</v>
      </c>
      <c r="X3957">
        <v>0</v>
      </c>
      <c r="Y3957" t="s">
        <v>8647</v>
      </c>
    </row>
    <row r="3958" spans="1:25" x14ac:dyDescent="0.2">
      <c r="A3958" t="s">
        <v>19564</v>
      </c>
      <c r="B3958">
        <v>2026</v>
      </c>
      <c r="C3958">
        <v>5</v>
      </c>
      <c r="D3958">
        <v>3</v>
      </c>
      <c r="E3958" t="s">
        <v>11918</v>
      </c>
      <c r="F3958" t="s">
        <v>13973</v>
      </c>
      <c r="G3958">
        <v>9</v>
      </c>
      <c r="H3958">
        <v>8340</v>
      </c>
      <c r="I3958">
        <v>736</v>
      </c>
      <c r="J3958">
        <v>9076</v>
      </c>
      <c r="K3958">
        <v>124940</v>
      </c>
      <c r="L3958">
        <v>0</v>
      </c>
      <c r="M3958">
        <v>0</v>
      </c>
      <c r="N3958" t="s">
        <v>5288</v>
      </c>
      <c r="O3958">
        <v>1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 s="1">
        <v>46173</v>
      </c>
      <c r="W3958" s="1">
        <v>46142</v>
      </c>
      <c r="X3958">
        <v>0</v>
      </c>
      <c r="Y3958" t="s">
        <v>8647</v>
      </c>
    </row>
    <row r="3959" spans="1:25" x14ac:dyDescent="0.2">
      <c r="A3959" t="s">
        <v>19564</v>
      </c>
      <c r="B3959">
        <v>2026</v>
      </c>
      <c r="C3959">
        <v>5</v>
      </c>
      <c r="D3959">
        <v>4</v>
      </c>
      <c r="E3959" t="s">
        <v>11981</v>
      </c>
      <c r="F3959" t="s">
        <v>13974</v>
      </c>
      <c r="G3959">
        <v>4</v>
      </c>
      <c r="H3959">
        <v>3130</v>
      </c>
      <c r="I3959">
        <v>657</v>
      </c>
      <c r="J3959">
        <v>3787</v>
      </c>
      <c r="K3959">
        <v>137480</v>
      </c>
      <c r="L3959">
        <v>0</v>
      </c>
      <c r="M3959">
        <v>0</v>
      </c>
      <c r="N3959" t="s">
        <v>5311</v>
      </c>
      <c r="O3959">
        <v>1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 s="1">
        <v>46173</v>
      </c>
      <c r="W3959" s="1">
        <v>46142</v>
      </c>
      <c r="X3959">
        <v>0</v>
      </c>
      <c r="Y3959" t="s">
        <v>8647</v>
      </c>
    </row>
    <row r="3960" spans="1:25" x14ac:dyDescent="0.2">
      <c r="A3960" t="s">
        <v>19565</v>
      </c>
      <c r="B3960">
        <v>2026</v>
      </c>
      <c r="C3960">
        <v>5</v>
      </c>
      <c r="D3960">
        <v>1</v>
      </c>
      <c r="E3960" t="s">
        <v>11912</v>
      </c>
      <c r="G3960">
        <v>95</v>
      </c>
      <c r="H3960" t="s">
        <v>8647</v>
      </c>
      <c r="I3960" t="s">
        <v>8647</v>
      </c>
      <c r="J3960">
        <v>1000</v>
      </c>
      <c r="K3960" t="s">
        <v>8647</v>
      </c>
      <c r="L3960">
        <v>0</v>
      </c>
      <c r="M3960">
        <v>0</v>
      </c>
      <c r="N3960" t="s">
        <v>8647</v>
      </c>
      <c r="O3960">
        <v>1</v>
      </c>
      <c r="P3960" t="s">
        <v>8647</v>
      </c>
      <c r="Q3960" t="s">
        <v>8647</v>
      </c>
      <c r="R3960">
        <v>0</v>
      </c>
      <c r="S3960">
        <v>0</v>
      </c>
      <c r="T3960">
        <v>0</v>
      </c>
      <c r="U3960">
        <v>0</v>
      </c>
      <c r="V3960" t="s">
        <v>8647</v>
      </c>
      <c r="W3960" t="s">
        <v>8647</v>
      </c>
      <c r="X3960">
        <v>0</v>
      </c>
      <c r="Y3960" t="s">
        <v>8647</v>
      </c>
    </row>
    <row r="3961" spans="1:25" x14ac:dyDescent="0.2">
      <c r="A3961" t="s">
        <v>19565</v>
      </c>
      <c r="B3961">
        <v>2026</v>
      </c>
      <c r="C3961">
        <v>5</v>
      </c>
      <c r="D3961">
        <v>2</v>
      </c>
      <c r="E3961" t="s">
        <v>11918</v>
      </c>
      <c r="F3961" t="s">
        <v>13975</v>
      </c>
      <c r="G3961">
        <v>1</v>
      </c>
      <c r="H3961">
        <v>11770</v>
      </c>
      <c r="I3961">
        <v>823</v>
      </c>
      <c r="J3961">
        <v>12593</v>
      </c>
      <c r="K3961">
        <v>179890</v>
      </c>
      <c r="L3961">
        <v>0</v>
      </c>
      <c r="M3961">
        <v>0</v>
      </c>
      <c r="N3961" t="s">
        <v>5288</v>
      </c>
      <c r="O3961">
        <v>1</v>
      </c>
      <c r="P3961">
        <v>-235</v>
      </c>
      <c r="Q3961">
        <v>0</v>
      </c>
      <c r="R3961">
        <v>0</v>
      </c>
      <c r="S3961">
        <v>0</v>
      </c>
      <c r="T3961">
        <v>0</v>
      </c>
      <c r="U3961">
        <v>0</v>
      </c>
      <c r="V3961" s="1">
        <v>46173</v>
      </c>
      <c r="W3961" s="1">
        <v>46142</v>
      </c>
      <c r="X3961">
        <v>0</v>
      </c>
      <c r="Y3961" t="s">
        <v>8647</v>
      </c>
    </row>
    <row r="3962" spans="1:25" x14ac:dyDescent="0.2">
      <c r="A3962" t="s">
        <v>19566</v>
      </c>
      <c r="B3962">
        <v>2026</v>
      </c>
      <c r="C3962">
        <v>5</v>
      </c>
      <c r="D3962">
        <v>1</v>
      </c>
      <c r="E3962" t="s">
        <v>11912</v>
      </c>
      <c r="G3962">
        <v>95</v>
      </c>
      <c r="H3962" t="s">
        <v>8647</v>
      </c>
      <c r="I3962" t="s">
        <v>8647</v>
      </c>
      <c r="J3962">
        <v>1400</v>
      </c>
      <c r="K3962" t="s">
        <v>8647</v>
      </c>
      <c r="L3962">
        <v>0</v>
      </c>
      <c r="M3962">
        <v>0</v>
      </c>
      <c r="N3962" t="s">
        <v>8647</v>
      </c>
      <c r="O3962">
        <v>1</v>
      </c>
      <c r="P3962" t="s">
        <v>8647</v>
      </c>
      <c r="Q3962" t="s">
        <v>8647</v>
      </c>
      <c r="R3962">
        <v>0</v>
      </c>
      <c r="S3962">
        <v>0</v>
      </c>
      <c r="T3962">
        <v>0</v>
      </c>
      <c r="U3962">
        <v>0</v>
      </c>
      <c r="V3962" t="s">
        <v>8647</v>
      </c>
      <c r="W3962" t="s">
        <v>8647</v>
      </c>
      <c r="X3962">
        <v>0</v>
      </c>
      <c r="Y3962" t="s">
        <v>8647</v>
      </c>
    </row>
    <row r="3963" spans="1:25" x14ac:dyDescent="0.2">
      <c r="A3963" t="s">
        <v>19566</v>
      </c>
      <c r="B3963">
        <v>2026</v>
      </c>
      <c r="C3963">
        <v>5</v>
      </c>
      <c r="D3963">
        <v>2</v>
      </c>
      <c r="E3963" t="s">
        <v>11913</v>
      </c>
      <c r="F3963" t="s">
        <v>13976</v>
      </c>
      <c r="G3963">
        <v>2</v>
      </c>
      <c r="H3963">
        <v>23850</v>
      </c>
      <c r="I3963">
        <v>9904</v>
      </c>
      <c r="J3963">
        <v>33754</v>
      </c>
      <c r="K3963">
        <v>1793540</v>
      </c>
      <c r="L3963">
        <v>0</v>
      </c>
      <c r="M3963">
        <v>0</v>
      </c>
      <c r="N3963" t="s">
        <v>5286</v>
      </c>
      <c r="O3963">
        <v>1</v>
      </c>
      <c r="P3963">
        <v>257</v>
      </c>
      <c r="Q3963">
        <v>0</v>
      </c>
      <c r="R3963">
        <v>0</v>
      </c>
      <c r="S3963">
        <v>0</v>
      </c>
      <c r="T3963">
        <v>0</v>
      </c>
      <c r="U3963">
        <v>0</v>
      </c>
      <c r="V3963" s="1">
        <v>46173</v>
      </c>
      <c r="W3963" s="1">
        <v>46142</v>
      </c>
      <c r="X3963">
        <v>0</v>
      </c>
      <c r="Y3963" t="s">
        <v>8647</v>
      </c>
    </row>
    <row r="3964" spans="1:25" x14ac:dyDescent="0.2">
      <c r="A3964" t="s">
        <v>19567</v>
      </c>
      <c r="B3964">
        <v>2026</v>
      </c>
      <c r="C3964">
        <v>5</v>
      </c>
      <c r="D3964">
        <v>1</v>
      </c>
      <c r="E3964" t="s">
        <v>11912</v>
      </c>
      <c r="G3964">
        <v>95</v>
      </c>
      <c r="H3964" t="s">
        <v>8647</v>
      </c>
      <c r="I3964" t="s">
        <v>8647</v>
      </c>
      <c r="J3964">
        <v>1400</v>
      </c>
      <c r="K3964" t="s">
        <v>8647</v>
      </c>
      <c r="L3964">
        <v>0</v>
      </c>
      <c r="M3964">
        <v>0</v>
      </c>
      <c r="N3964" t="s">
        <v>8647</v>
      </c>
      <c r="O3964">
        <v>1</v>
      </c>
      <c r="P3964" t="s">
        <v>8647</v>
      </c>
      <c r="Q3964" t="s">
        <v>8647</v>
      </c>
      <c r="R3964">
        <v>0</v>
      </c>
      <c r="S3964">
        <v>0</v>
      </c>
      <c r="T3964">
        <v>0</v>
      </c>
      <c r="U3964">
        <v>0</v>
      </c>
      <c r="V3964" t="s">
        <v>8647</v>
      </c>
      <c r="W3964" t="s">
        <v>8647</v>
      </c>
      <c r="X3964">
        <v>0</v>
      </c>
      <c r="Y3964" t="s">
        <v>8647</v>
      </c>
    </row>
    <row r="3965" spans="1:25" x14ac:dyDescent="0.2">
      <c r="A3965" t="s">
        <v>19568</v>
      </c>
      <c r="B3965">
        <v>2026</v>
      </c>
      <c r="C3965">
        <v>5</v>
      </c>
      <c r="D3965">
        <v>1</v>
      </c>
      <c r="E3965" t="s">
        <v>11912</v>
      </c>
      <c r="G3965">
        <v>95</v>
      </c>
      <c r="H3965" t="s">
        <v>8647</v>
      </c>
      <c r="I3965" t="s">
        <v>8647</v>
      </c>
      <c r="J3965">
        <v>1200</v>
      </c>
      <c r="K3965" t="s">
        <v>8647</v>
      </c>
      <c r="L3965">
        <v>0</v>
      </c>
      <c r="M3965">
        <v>0</v>
      </c>
      <c r="N3965" t="s">
        <v>8647</v>
      </c>
      <c r="O3965">
        <v>1</v>
      </c>
      <c r="P3965" t="s">
        <v>8647</v>
      </c>
      <c r="Q3965" t="s">
        <v>8647</v>
      </c>
      <c r="R3965">
        <v>0</v>
      </c>
      <c r="S3965">
        <v>0</v>
      </c>
      <c r="T3965">
        <v>0</v>
      </c>
      <c r="U3965">
        <v>0</v>
      </c>
      <c r="V3965" t="s">
        <v>8647</v>
      </c>
      <c r="W3965" t="s">
        <v>8647</v>
      </c>
      <c r="X3965">
        <v>0</v>
      </c>
      <c r="Y3965" t="s">
        <v>8647</v>
      </c>
    </row>
    <row r="3966" spans="1:25" x14ac:dyDescent="0.2">
      <c r="A3966" t="s">
        <v>19569</v>
      </c>
      <c r="B3966">
        <v>2026</v>
      </c>
      <c r="C3966">
        <v>5</v>
      </c>
      <c r="D3966">
        <v>1</v>
      </c>
      <c r="E3966" t="s">
        <v>11912</v>
      </c>
      <c r="G3966">
        <v>95</v>
      </c>
      <c r="H3966" t="s">
        <v>8647</v>
      </c>
      <c r="I3966" t="s">
        <v>8647</v>
      </c>
      <c r="J3966">
        <v>1200</v>
      </c>
      <c r="K3966" t="s">
        <v>8647</v>
      </c>
      <c r="L3966">
        <v>0</v>
      </c>
      <c r="M3966">
        <v>0</v>
      </c>
      <c r="N3966" t="s">
        <v>8647</v>
      </c>
      <c r="O3966">
        <v>1</v>
      </c>
      <c r="P3966" t="s">
        <v>8647</v>
      </c>
      <c r="Q3966" t="s">
        <v>8647</v>
      </c>
      <c r="R3966">
        <v>0</v>
      </c>
      <c r="S3966">
        <v>0</v>
      </c>
      <c r="T3966">
        <v>0</v>
      </c>
      <c r="U3966">
        <v>0</v>
      </c>
      <c r="V3966" t="s">
        <v>8647</v>
      </c>
      <c r="W3966" t="s">
        <v>8647</v>
      </c>
      <c r="X3966">
        <v>0</v>
      </c>
      <c r="Y3966" t="s">
        <v>8647</v>
      </c>
    </row>
    <row r="3967" spans="1:25" x14ac:dyDescent="0.2">
      <c r="A3967" t="s">
        <v>19569</v>
      </c>
      <c r="B3967">
        <v>2026</v>
      </c>
      <c r="C3967">
        <v>5</v>
      </c>
      <c r="D3967">
        <v>2</v>
      </c>
      <c r="E3967" t="s">
        <v>11918</v>
      </c>
      <c r="F3967" t="s">
        <v>13977</v>
      </c>
      <c r="G3967">
        <v>6</v>
      </c>
      <c r="H3967">
        <v>1460</v>
      </c>
      <c r="I3967">
        <v>147</v>
      </c>
      <c r="J3967">
        <v>1607</v>
      </c>
      <c r="K3967">
        <v>25190</v>
      </c>
      <c r="L3967">
        <v>0</v>
      </c>
      <c r="M3967">
        <v>0</v>
      </c>
      <c r="N3967" t="s">
        <v>5288</v>
      </c>
      <c r="O3967">
        <v>1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 s="1">
        <v>46173</v>
      </c>
      <c r="W3967" s="1">
        <v>46142</v>
      </c>
      <c r="X3967">
        <v>0</v>
      </c>
      <c r="Y3967" t="s">
        <v>8647</v>
      </c>
    </row>
    <row r="3968" spans="1:25" x14ac:dyDescent="0.2">
      <c r="A3968" t="s">
        <v>19570</v>
      </c>
      <c r="B3968">
        <v>2026</v>
      </c>
      <c r="C3968">
        <v>5</v>
      </c>
      <c r="D3968">
        <v>1</v>
      </c>
      <c r="E3968" t="s">
        <v>11912</v>
      </c>
      <c r="G3968">
        <v>95</v>
      </c>
      <c r="H3968" t="s">
        <v>8647</v>
      </c>
      <c r="I3968" t="s">
        <v>8647</v>
      </c>
      <c r="J3968">
        <v>1400</v>
      </c>
      <c r="K3968" t="s">
        <v>8647</v>
      </c>
      <c r="L3968">
        <v>0</v>
      </c>
      <c r="M3968">
        <v>0</v>
      </c>
      <c r="N3968" t="s">
        <v>8647</v>
      </c>
      <c r="O3968">
        <v>1</v>
      </c>
      <c r="P3968" t="s">
        <v>8647</v>
      </c>
      <c r="Q3968" t="s">
        <v>8647</v>
      </c>
      <c r="R3968">
        <v>0</v>
      </c>
      <c r="S3968">
        <v>0</v>
      </c>
      <c r="T3968">
        <v>0</v>
      </c>
      <c r="U3968">
        <v>0</v>
      </c>
      <c r="V3968" t="s">
        <v>8647</v>
      </c>
      <c r="W3968" t="s">
        <v>8647</v>
      </c>
      <c r="X3968">
        <v>0</v>
      </c>
      <c r="Y3968" t="s">
        <v>8647</v>
      </c>
    </row>
    <row r="3969" spans="1:25" x14ac:dyDescent="0.2">
      <c r="A3969" t="s">
        <v>19570</v>
      </c>
      <c r="B3969">
        <v>2026</v>
      </c>
      <c r="C3969">
        <v>5</v>
      </c>
      <c r="D3969">
        <v>2</v>
      </c>
      <c r="E3969" t="s">
        <v>11913</v>
      </c>
      <c r="F3969" t="s">
        <v>13978</v>
      </c>
      <c r="G3969">
        <v>72</v>
      </c>
      <c r="H3969">
        <v>8750</v>
      </c>
      <c r="I3969">
        <v>6155</v>
      </c>
      <c r="J3969">
        <v>14905</v>
      </c>
      <c r="K3969">
        <v>1150830</v>
      </c>
      <c r="L3969">
        <v>0</v>
      </c>
      <c r="M3969">
        <v>0</v>
      </c>
      <c r="N3969" t="s">
        <v>5286</v>
      </c>
      <c r="O3969">
        <v>1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 s="1">
        <v>46173</v>
      </c>
      <c r="W3969" s="1">
        <v>46142</v>
      </c>
      <c r="X3969">
        <v>0</v>
      </c>
      <c r="Y3969" t="s">
        <v>8647</v>
      </c>
    </row>
    <row r="3970" spans="1:25" x14ac:dyDescent="0.2">
      <c r="A3970" t="s">
        <v>19571</v>
      </c>
      <c r="B3970">
        <v>2026</v>
      </c>
      <c r="C3970">
        <v>5</v>
      </c>
      <c r="D3970">
        <v>1</v>
      </c>
      <c r="E3970" t="s">
        <v>11912</v>
      </c>
      <c r="G3970">
        <v>95</v>
      </c>
      <c r="H3970" t="s">
        <v>8647</v>
      </c>
      <c r="I3970" t="s">
        <v>8647</v>
      </c>
      <c r="J3970">
        <v>1400</v>
      </c>
      <c r="K3970" t="s">
        <v>8647</v>
      </c>
      <c r="L3970">
        <v>0</v>
      </c>
      <c r="M3970">
        <v>0</v>
      </c>
      <c r="N3970" t="s">
        <v>8647</v>
      </c>
      <c r="O3970">
        <v>1</v>
      </c>
      <c r="P3970" t="s">
        <v>8647</v>
      </c>
      <c r="Q3970" t="s">
        <v>8647</v>
      </c>
      <c r="R3970">
        <v>0</v>
      </c>
      <c r="S3970">
        <v>0</v>
      </c>
      <c r="T3970">
        <v>0</v>
      </c>
      <c r="U3970">
        <v>0</v>
      </c>
      <c r="V3970" t="s">
        <v>8647</v>
      </c>
      <c r="W3970" t="s">
        <v>8647</v>
      </c>
      <c r="X3970">
        <v>0</v>
      </c>
      <c r="Y3970" t="s">
        <v>8647</v>
      </c>
    </row>
    <row r="3971" spans="1:25" x14ac:dyDescent="0.2">
      <c r="A3971" t="s">
        <v>19572</v>
      </c>
      <c r="B3971">
        <v>2026</v>
      </c>
      <c r="C3971">
        <v>5</v>
      </c>
      <c r="D3971">
        <v>1</v>
      </c>
      <c r="E3971" t="s">
        <v>11912</v>
      </c>
      <c r="G3971">
        <v>95</v>
      </c>
      <c r="H3971" t="s">
        <v>8647</v>
      </c>
      <c r="I3971" t="s">
        <v>8647</v>
      </c>
      <c r="J3971">
        <v>1400</v>
      </c>
      <c r="K3971" t="s">
        <v>8647</v>
      </c>
      <c r="L3971">
        <v>0</v>
      </c>
      <c r="M3971">
        <v>0</v>
      </c>
      <c r="N3971" t="s">
        <v>8647</v>
      </c>
      <c r="O3971">
        <v>1</v>
      </c>
      <c r="P3971" t="s">
        <v>8647</v>
      </c>
      <c r="Q3971" t="s">
        <v>8647</v>
      </c>
      <c r="R3971">
        <v>0</v>
      </c>
      <c r="S3971">
        <v>0</v>
      </c>
      <c r="T3971">
        <v>0</v>
      </c>
      <c r="U3971">
        <v>0</v>
      </c>
      <c r="V3971" t="s">
        <v>8647</v>
      </c>
      <c r="W3971" t="s">
        <v>8647</v>
      </c>
      <c r="X3971">
        <v>0</v>
      </c>
      <c r="Y3971" t="s">
        <v>8647</v>
      </c>
    </row>
    <row r="3972" spans="1:25" x14ac:dyDescent="0.2">
      <c r="A3972" t="s">
        <v>19573</v>
      </c>
      <c r="B3972">
        <v>2026</v>
      </c>
      <c r="C3972">
        <v>5</v>
      </c>
      <c r="D3972">
        <v>1</v>
      </c>
      <c r="E3972" t="s">
        <v>11912</v>
      </c>
      <c r="G3972">
        <v>95</v>
      </c>
      <c r="H3972" t="s">
        <v>8647</v>
      </c>
      <c r="I3972" t="s">
        <v>8647</v>
      </c>
      <c r="J3972">
        <v>1400</v>
      </c>
      <c r="K3972" t="s">
        <v>8647</v>
      </c>
      <c r="L3972">
        <v>0</v>
      </c>
      <c r="M3972">
        <v>0</v>
      </c>
      <c r="N3972" t="s">
        <v>8647</v>
      </c>
      <c r="O3972">
        <v>1</v>
      </c>
      <c r="P3972" t="s">
        <v>8647</v>
      </c>
      <c r="Q3972" t="s">
        <v>8647</v>
      </c>
      <c r="R3972">
        <v>0</v>
      </c>
      <c r="S3972">
        <v>0</v>
      </c>
      <c r="T3972">
        <v>0</v>
      </c>
      <c r="U3972">
        <v>0</v>
      </c>
      <c r="V3972" t="s">
        <v>8647</v>
      </c>
      <c r="W3972" t="s">
        <v>8647</v>
      </c>
      <c r="X3972">
        <v>0</v>
      </c>
      <c r="Y3972" t="s">
        <v>8647</v>
      </c>
    </row>
    <row r="3973" spans="1:25" x14ac:dyDescent="0.2">
      <c r="A3973" t="s">
        <v>19574</v>
      </c>
      <c r="B3973">
        <v>2026</v>
      </c>
      <c r="C3973">
        <v>5</v>
      </c>
      <c r="D3973">
        <v>1</v>
      </c>
      <c r="E3973" t="s">
        <v>11912</v>
      </c>
      <c r="G3973">
        <v>95</v>
      </c>
      <c r="H3973" t="s">
        <v>8647</v>
      </c>
      <c r="I3973" t="s">
        <v>8647</v>
      </c>
      <c r="J3973">
        <v>1000</v>
      </c>
      <c r="K3973" t="s">
        <v>8647</v>
      </c>
      <c r="L3973">
        <v>0</v>
      </c>
      <c r="M3973">
        <v>0</v>
      </c>
      <c r="N3973" t="s">
        <v>8647</v>
      </c>
      <c r="O3973">
        <v>1</v>
      </c>
      <c r="P3973" t="s">
        <v>8647</v>
      </c>
      <c r="Q3973" t="s">
        <v>8647</v>
      </c>
      <c r="R3973">
        <v>0</v>
      </c>
      <c r="S3973">
        <v>0</v>
      </c>
      <c r="T3973">
        <v>0</v>
      </c>
      <c r="U3973">
        <v>0</v>
      </c>
      <c r="V3973" t="s">
        <v>8647</v>
      </c>
      <c r="W3973" t="s">
        <v>8647</v>
      </c>
      <c r="X3973">
        <v>0</v>
      </c>
      <c r="Y3973" t="s">
        <v>8647</v>
      </c>
    </row>
    <row r="3974" spans="1:25" x14ac:dyDescent="0.2">
      <c r="A3974" t="s">
        <v>19574</v>
      </c>
      <c r="B3974">
        <v>2026</v>
      </c>
      <c r="C3974">
        <v>5</v>
      </c>
      <c r="D3974">
        <v>2</v>
      </c>
      <c r="E3974" t="s">
        <v>11918</v>
      </c>
      <c r="F3974" t="s">
        <v>13979</v>
      </c>
      <c r="G3974">
        <v>3</v>
      </c>
      <c r="H3974">
        <v>6250</v>
      </c>
      <c r="I3974">
        <v>731</v>
      </c>
      <c r="J3974">
        <v>6981</v>
      </c>
      <c r="K3974">
        <v>126250</v>
      </c>
      <c r="L3974">
        <v>0</v>
      </c>
      <c r="M3974">
        <v>0</v>
      </c>
      <c r="N3974" t="s">
        <v>5288</v>
      </c>
      <c r="O3974">
        <v>1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 s="1">
        <v>46173</v>
      </c>
      <c r="W3974" s="1">
        <v>46142</v>
      </c>
      <c r="X3974">
        <v>0</v>
      </c>
      <c r="Y3974" t="s">
        <v>8647</v>
      </c>
    </row>
    <row r="3975" spans="1:25" x14ac:dyDescent="0.2">
      <c r="A3975" t="s">
        <v>19574</v>
      </c>
      <c r="B3975">
        <v>2026</v>
      </c>
      <c r="C3975">
        <v>5</v>
      </c>
      <c r="D3975">
        <v>3</v>
      </c>
      <c r="E3975" t="s">
        <v>11913</v>
      </c>
      <c r="F3975" t="s">
        <v>13980</v>
      </c>
      <c r="G3975">
        <v>31</v>
      </c>
      <c r="H3975">
        <v>9500</v>
      </c>
      <c r="I3975">
        <v>5047</v>
      </c>
      <c r="J3975">
        <v>14547</v>
      </c>
      <c r="K3975">
        <v>941200</v>
      </c>
      <c r="L3975">
        <v>0</v>
      </c>
      <c r="M3975">
        <v>0</v>
      </c>
      <c r="N3975" t="s">
        <v>5286</v>
      </c>
      <c r="O3975">
        <v>1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 s="1">
        <v>46173</v>
      </c>
      <c r="W3975" s="1">
        <v>46142</v>
      </c>
      <c r="X3975">
        <v>0</v>
      </c>
      <c r="Y3975" t="s">
        <v>8647</v>
      </c>
    </row>
    <row r="3976" spans="1:25" x14ac:dyDescent="0.2">
      <c r="A3976" t="s">
        <v>19574</v>
      </c>
      <c r="B3976">
        <v>2026</v>
      </c>
      <c r="C3976">
        <v>5</v>
      </c>
      <c r="D3976">
        <v>4</v>
      </c>
      <c r="E3976" t="s">
        <v>11981</v>
      </c>
      <c r="F3976" t="s">
        <v>13981</v>
      </c>
      <c r="G3976">
        <v>10</v>
      </c>
      <c r="H3976">
        <v>2100</v>
      </c>
      <c r="I3976">
        <v>368</v>
      </c>
      <c r="J3976">
        <v>2468</v>
      </c>
      <c r="K3976">
        <v>76589</v>
      </c>
      <c r="L3976">
        <v>0</v>
      </c>
      <c r="M3976">
        <v>0</v>
      </c>
      <c r="N3976" t="s">
        <v>5311</v>
      </c>
      <c r="O3976">
        <v>1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 s="1">
        <v>46173</v>
      </c>
      <c r="W3976" s="1">
        <v>46142</v>
      </c>
      <c r="X3976">
        <v>0</v>
      </c>
      <c r="Y3976" t="s">
        <v>8647</v>
      </c>
    </row>
    <row r="3977" spans="1:25" x14ac:dyDescent="0.2">
      <c r="A3977" t="s">
        <v>19575</v>
      </c>
      <c r="B3977">
        <v>2026</v>
      </c>
      <c r="C3977">
        <v>5</v>
      </c>
      <c r="D3977">
        <v>1</v>
      </c>
      <c r="E3977" t="s">
        <v>11912</v>
      </c>
      <c r="G3977">
        <v>94</v>
      </c>
      <c r="H3977" t="s">
        <v>8647</v>
      </c>
      <c r="I3977" t="s">
        <v>8647</v>
      </c>
      <c r="J3977">
        <v>1400</v>
      </c>
      <c r="K3977" t="s">
        <v>8647</v>
      </c>
      <c r="L3977">
        <v>0</v>
      </c>
      <c r="M3977">
        <v>0</v>
      </c>
      <c r="N3977" t="s">
        <v>8647</v>
      </c>
      <c r="O3977">
        <v>1</v>
      </c>
      <c r="P3977" t="s">
        <v>8647</v>
      </c>
      <c r="Q3977" t="s">
        <v>8647</v>
      </c>
      <c r="R3977">
        <v>0</v>
      </c>
      <c r="S3977">
        <v>0</v>
      </c>
      <c r="T3977">
        <v>0</v>
      </c>
      <c r="U3977">
        <v>0</v>
      </c>
      <c r="V3977" t="s">
        <v>8647</v>
      </c>
      <c r="W3977" t="s">
        <v>8647</v>
      </c>
      <c r="X3977">
        <v>0</v>
      </c>
      <c r="Y3977" t="s">
        <v>8647</v>
      </c>
    </row>
    <row r="3978" spans="1:25" x14ac:dyDescent="0.2">
      <c r="A3978" t="s">
        <v>19575</v>
      </c>
      <c r="B3978">
        <v>2026</v>
      </c>
      <c r="C3978">
        <v>5</v>
      </c>
      <c r="D3978">
        <v>2</v>
      </c>
      <c r="E3978" t="s">
        <v>11913</v>
      </c>
      <c r="F3978" t="s">
        <v>13982</v>
      </c>
      <c r="G3978">
        <v>10</v>
      </c>
      <c r="H3978">
        <v>13640</v>
      </c>
      <c r="I3978">
        <v>15199</v>
      </c>
      <c r="J3978">
        <v>28839</v>
      </c>
      <c r="K3978">
        <v>2849730</v>
      </c>
      <c r="L3978">
        <v>0</v>
      </c>
      <c r="M3978">
        <v>0</v>
      </c>
      <c r="N3978" t="s">
        <v>5286</v>
      </c>
      <c r="O3978">
        <v>1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 s="1">
        <v>46173</v>
      </c>
      <c r="W3978" s="1">
        <v>46142</v>
      </c>
      <c r="X3978">
        <v>0</v>
      </c>
      <c r="Y3978" t="s">
        <v>8647</v>
      </c>
    </row>
    <row r="3979" spans="1:25" x14ac:dyDescent="0.2">
      <c r="A3979" t="s">
        <v>19576</v>
      </c>
      <c r="B3979">
        <v>2026</v>
      </c>
      <c r="C3979">
        <v>5</v>
      </c>
      <c r="D3979">
        <v>1</v>
      </c>
      <c r="E3979" t="s">
        <v>11912</v>
      </c>
      <c r="G3979">
        <v>94</v>
      </c>
      <c r="H3979" t="s">
        <v>8647</v>
      </c>
      <c r="I3979" t="s">
        <v>8647</v>
      </c>
      <c r="J3979">
        <v>1200</v>
      </c>
      <c r="K3979" t="s">
        <v>8647</v>
      </c>
      <c r="L3979">
        <v>0</v>
      </c>
      <c r="M3979">
        <v>0</v>
      </c>
      <c r="N3979" t="s">
        <v>8647</v>
      </c>
      <c r="O3979">
        <v>1</v>
      </c>
      <c r="P3979" t="s">
        <v>8647</v>
      </c>
      <c r="Q3979" t="s">
        <v>8647</v>
      </c>
      <c r="R3979">
        <v>0</v>
      </c>
      <c r="S3979">
        <v>0</v>
      </c>
      <c r="T3979">
        <v>0</v>
      </c>
      <c r="U3979">
        <v>0</v>
      </c>
      <c r="V3979" t="s">
        <v>8647</v>
      </c>
      <c r="W3979" t="s">
        <v>8647</v>
      </c>
      <c r="X3979">
        <v>0</v>
      </c>
      <c r="Y3979" t="s">
        <v>8647</v>
      </c>
    </row>
    <row r="3980" spans="1:25" x14ac:dyDescent="0.2">
      <c r="A3980" t="s">
        <v>19576</v>
      </c>
      <c r="B3980">
        <v>2026</v>
      </c>
      <c r="C3980">
        <v>5</v>
      </c>
      <c r="D3980">
        <v>2</v>
      </c>
      <c r="E3980" t="s">
        <v>11913</v>
      </c>
      <c r="F3980" t="s">
        <v>13983</v>
      </c>
      <c r="G3980">
        <v>17</v>
      </c>
      <c r="H3980">
        <v>10820</v>
      </c>
      <c r="I3980">
        <v>11653</v>
      </c>
      <c r="J3980">
        <v>22473</v>
      </c>
      <c r="K3980">
        <v>2184530</v>
      </c>
      <c r="L3980">
        <v>0</v>
      </c>
      <c r="M3980">
        <v>0</v>
      </c>
      <c r="N3980" t="s">
        <v>5286</v>
      </c>
      <c r="O3980">
        <v>1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 s="1">
        <v>46173</v>
      </c>
      <c r="W3980" s="1">
        <v>46142</v>
      </c>
      <c r="X3980">
        <v>0</v>
      </c>
      <c r="Y3980" t="s">
        <v>8647</v>
      </c>
    </row>
    <row r="3981" spans="1:25" x14ac:dyDescent="0.2">
      <c r="A3981" t="s">
        <v>19576</v>
      </c>
      <c r="B3981">
        <v>2026</v>
      </c>
      <c r="C3981">
        <v>5</v>
      </c>
      <c r="D3981">
        <v>3</v>
      </c>
      <c r="E3981" t="s">
        <v>11981</v>
      </c>
      <c r="F3981" t="s">
        <v>13984</v>
      </c>
      <c r="G3981">
        <v>9</v>
      </c>
      <c r="H3981">
        <v>630</v>
      </c>
      <c r="I3981">
        <v>117</v>
      </c>
      <c r="J3981">
        <v>747</v>
      </c>
      <c r="K3981">
        <v>24330</v>
      </c>
      <c r="L3981">
        <v>0</v>
      </c>
      <c r="M3981">
        <v>0</v>
      </c>
      <c r="N3981" t="s">
        <v>5311</v>
      </c>
      <c r="O3981">
        <v>1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 s="1">
        <v>46173</v>
      </c>
      <c r="W3981" s="1">
        <v>46142</v>
      </c>
      <c r="X3981">
        <v>0</v>
      </c>
      <c r="Y3981" t="s">
        <v>8647</v>
      </c>
    </row>
    <row r="3982" spans="1:25" x14ac:dyDescent="0.2">
      <c r="A3982" t="s">
        <v>19577</v>
      </c>
      <c r="B3982">
        <v>2026</v>
      </c>
      <c r="C3982">
        <v>5</v>
      </c>
      <c r="D3982">
        <v>1</v>
      </c>
      <c r="E3982" t="s">
        <v>11912</v>
      </c>
      <c r="G3982">
        <v>94</v>
      </c>
      <c r="H3982" t="s">
        <v>8647</v>
      </c>
      <c r="I3982" t="s">
        <v>8647</v>
      </c>
      <c r="J3982">
        <v>800</v>
      </c>
      <c r="K3982" t="s">
        <v>8647</v>
      </c>
      <c r="L3982">
        <v>0</v>
      </c>
      <c r="M3982">
        <v>0</v>
      </c>
      <c r="N3982" t="s">
        <v>8647</v>
      </c>
      <c r="O3982">
        <v>1</v>
      </c>
      <c r="P3982" t="s">
        <v>8647</v>
      </c>
      <c r="Q3982" t="s">
        <v>8647</v>
      </c>
      <c r="R3982">
        <v>0</v>
      </c>
      <c r="S3982">
        <v>0</v>
      </c>
      <c r="T3982">
        <v>0</v>
      </c>
      <c r="U3982">
        <v>0</v>
      </c>
      <c r="V3982" t="s">
        <v>8647</v>
      </c>
      <c r="W3982" t="s">
        <v>8647</v>
      </c>
      <c r="X3982">
        <v>0</v>
      </c>
      <c r="Y3982" t="s">
        <v>8647</v>
      </c>
    </row>
    <row r="3983" spans="1:25" x14ac:dyDescent="0.2">
      <c r="A3983" t="s">
        <v>19577</v>
      </c>
      <c r="B3983">
        <v>2026</v>
      </c>
      <c r="C3983">
        <v>5</v>
      </c>
      <c r="D3983">
        <v>2</v>
      </c>
      <c r="E3983" t="s">
        <v>11913</v>
      </c>
      <c r="F3983" t="s">
        <v>13985</v>
      </c>
      <c r="G3983">
        <v>56</v>
      </c>
      <c r="H3983">
        <v>6670</v>
      </c>
      <c r="I3983">
        <v>3432</v>
      </c>
      <c r="J3983">
        <v>10102</v>
      </c>
      <c r="K3983">
        <v>639820</v>
      </c>
      <c r="L3983">
        <v>0</v>
      </c>
      <c r="M3983">
        <v>0</v>
      </c>
      <c r="N3983" t="s">
        <v>5286</v>
      </c>
      <c r="O3983">
        <v>1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 s="1">
        <v>46173</v>
      </c>
      <c r="W3983" s="1">
        <v>46142</v>
      </c>
      <c r="X3983">
        <v>0</v>
      </c>
      <c r="Y3983" t="s">
        <v>8647</v>
      </c>
    </row>
    <row r="3984" spans="1:25" x14ac:dyDescent="0.2">
      <c r="A3984" t="s">
        <v>19577</v>
      </c>
      <c r="B3984">
        <v>2026</v>
      </c>
      <c r="C3984">
        <v>5</v>
      </c>
      <c r="D3984">
        <v>3</v>
      </c>
      <c r="E3984" t="s">
        <v>11981</v>
      </c>
      <c r="F3984" t="s">
        <v>13986</v>
      </c>
      <c r="G3984">
        <v>11</v>
      </c>
      <c r="H3984">
        <v>1670</v>
      </c>
      <c r="I3984">
        <v>186</v>
      </c>
      <c r="J3984">
        <v>1856</v>
      </c>
      <c r="K3984">
        <v>38241</v>
      </c>
      <c r="L3984">
        <v>0</v>
      </c>
      <c r="M3984">
        <v>0</v>
      </c>
      <c r="N3984" t="s">
        <v>5311</v>
      </c>
      <c r="O3984">
        <v>1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 s="1">
        <v>46173</v>
      </c>
      <c r="W3984" s="1">
        <v>46142</v>
      </c>
      <c r="X3984">
        <v>0</v>
      </c>
      <c r="Y3984" t="s">
        <v>8647</v>
      </c>
    </row>
    <row r="3985" spans="1:25" x14ac:dyDescent="0.2">
      <c r="A3985" t="s">
        <v>19577</v>
      </c>
      <c r="B3985">
        <v>2026</v>
      </c>
      <c r="C3985">
        <v>5</v>
      </c>
      <c r="D3985">
        <v>4</v>
      </c>
      <c r="E3985" t="s">
        <v>11981</v>
      </c>
      <c r="F3985" t="s">
        <v>13987</v>
      </c>
      <c r="G3985">
        <v>5</v>
      </c>
      <c r="H3985">
        <v>2090</v>
      </c>
      <c r="I3985">
        <v>428</v>
      </c>
      <c r="J3985">
        <v>2518</v>
      </c>
      <c r="K3985">
        <v>89550</v>
      </c>
      <c r="L3985">
        <v>0</v>
      </c>
      <c r="M3985">
        <v>0</v>
      </c>
      <c r="N3985" t="s">
        <v>5311</v>
      </c>
      <c r="O3985">
        <v>1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 s="1">
        <v>46173</v>
      </c>
      <c r="W3985" s="1">
        <v>46142</v>
      </c>
      <c r="X3985">
        <v>0</v>
      </c>
      <c r="Y3985" t="s">
        <v>8647</v>
      </c>
    </row>
    <row r="3986" spans="1:25" x14ac:dyDescent="0.2">
      <c r="A3986" t="s">
        <v>19578</v>
      </c>
      <c r="B3986">
        <v>2026</v>
      </c>
      <c r="C3986">
        <v>5</v>
      </c>
      <c r="D3986">
        <v>1</v>
      </c>
      <c r="E3986" t="s">
        <v>11912</v>
      </c>
      <c r="G3986">
        <v>94</v>
      </c>
      <c r="H3986" t="s">
        <v>8647</v>
      </c>
      <c r="I3986" t="s">
        <v>8647</v>
      </c>
      <c r="J3986">
        <v>1400</v>
      </c>
      <c r="K3986" t="s">
        <v>8647</v>
      </c>
      <c r="L3986">
        <v>0</v>
      </c>
      <c r="M3986">
        <v>0</v>
      </c>
      <c r="N3986" t="s">
        <v>8647</v>
      </c>
      <c r="O3986">
        <v>1</v>
      </c>
      <c r="P3986" t="s">
        <v>8647</v>
      </c>
      <c r="Q3986" t="s">
        <v>8647</v>
      </c>
      <c r="R3986">
        <v>0</v>
      </c>
      <c r="S3986">
        <v>0</v>
      </c>
      <c r="T3986">
        <v>0</v>
      </c>
      <c r="U3986">
        <v>0</v>
      </c>
      <c r="V3986" t="s">
        <v>8647</v>
      </c>
      <c r="W3986" t="s">
        <v>8647</v>
      </c>
      <c r="X3986">
        <v>0</v>
      </c>
      <c r="Y3986" t="s">
        <v>8647</v>
      </c>
    </row>
    <row r="3987" spans="1:25" x14ac:dyDescent="0.2">
      <c r="A3987" t="s">
        <v>19578</v>
      </c>
      <c r="B3987">
        <v>2026</v>
      </c>
      <c r="C3987">
        <v>5</v>
      </c>
      <c r="D3987">
        <v>2</v>
      </c>
      <c r="E3987" t="s">
        <v>11913</v>
      </c>
      <c r="F3987" t="s">
        <v>13988</v>
      </c>
      <c r="G3987">
        <v>6</v>
      </c>
      <c r="H3987">
        <v>13640</v>
      </c>
      <c r="I3987">
        <v>15485</v>
      </c>
      <c r="J3987">
        <v>29125</v>
      </c>
      <c r="K3987">
        <v>2903510</v>
      </c>
      <c r="L3987">
        <v>0</v>
      </c>
      <c r="M3987">
        <v>0</v>
      </c>
      <c r="N3987" t="s">
        <v>5286</v>
      </c>
      <c r="O3987">
        <v>1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 s="1">
        <v>46173</v>
      </c>
      <c r="W3987" s="1">
        <v>46142</v>
      </c>
      <c r="X3987">
        <v>0</v>
      </c>
      <c r="Y3987" t="s">
        <v>8647</v>
      </c>
    </row>
    <row r="3988" spans="1:25" x14ac:dyDescent="0.2">
      <c r="A3988" t="s">
        <v>19579</v>
      </c>
      <c r="B3988">
        <v>2026</v>
      </c>
      <c r="C3988">
        <v>5</v>
      </c>
      <c r="D3988">
        <v>1</v>
      </c>
      <c r="E3988" t="s">
        <v>11912</v>
      </c>
      <c r="G3988">
        <v>94</v>
      </c>
      <c r="H3988" t="s">
        <v>8647</v>
      </c>
      <c r="I3988" t="s">
        <v>8647</v>
      </c>
      <c r="J3988">
        <v>1400</v>
      </c>
      <c r="K3988" t="s">
        <v>8647</v>
      </c>
      <c r="L3988">
        <v>0</v>
      </c>
      <c r="M3988">
        <v>0</v>
      </c>
      <c r="N3988" t="s">
        <v>8647</v>
      </c>
      <c r="O3988">
        <v>1</v>
      </c>
      <c r="P3988" t="s">
        <v>8647</v>
      </c>
      <c r="Q3988" t="s">
        <v>8647</v>
      </c>
      <c r="R3988">
        <v>0</v>
      </c>
      <c r="S3988">
        <v>0</v>
      </c>
      <c r="T3988">
        <v>0</v>
      </c>
      <c r="U3988">
        <v>0</v>
      </c>
      <c r="V3988" t="s">
        <v>8647</v>
      </c>
      <c r="W3988" t="s">
        <v>8647</v>
      </c>
      <c r="X3988">
        <v>0</v>
      </c>
      <c r="Y3988" t="s">
        <v>8647</v>
      </c>
    </row>
    <row r="3989" spans="1:25" x14ac:dyDescent="0.2">
      <c r="A3989" t="s">
        <v>19579</v>
      </c>
      <c r="B3989">
        <v>2026</v>
      </c>
      <c r="C3989">
        <v>5</v>
      </c>
      <c r="D3989">
        <v>2</v>
      </c>
      <c r="E3989" t="s">
        <v>11913</v>
      </c>
      <c r="F3989" t="s">
        <v>13989</v>
      </c>
      <c r="G3989">
        <v>54</v>
      </c>
      <c r="H3989">
        <v>14750</v>
      </c>
      <c r="I3989">
        <v>5076</v>
      </c>
      <c r="J3989">
        <v>19826</v>
      </c>
      <c r="K3989">
        <v>941410</v>
      </c>
      <c r="L3989">
        <v>0</v>
      </c>
      <c r="M3989">
        <v>0</v>
      </c>
      <c r="N3989" t="s">
        <v>5286</v>
      </c>
      <c r="O3989">
        <v>1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 s="1">
        <v>46173</v>
      </c>
      <c r="W3989" s="1">
        <v>46142</v>
      </c>
      <c r="X3989">
        <v>0</v>
      </c>
      <c r="Y3989" t="s">
        <v>8647</v>
      </c>
    </row>
    <row r="3990" spans="1:25" x14ac:dyDescent="0.2">
      <c r="A3990" t="s">
        <v>19579</v>
      </c>
      <c r="B3990">
        <v>2026</v>
      </c>
      <c r="C3990">
        <v>5</v>
      </c>
      <c r="D3990">
        <v>3</v>
      </c>
      <c r="E3990" t="s">
        <v>11918</v>
      </c>
      <c r="F3990" t="s">
        <v>13990</v>
      </c>
      <c r="G3990">
        <v>6</v>
      </c>
      <c r="H3990">
        <v>6250</v>
      </c>
      <c r="I3990">
        <v>624</v>
      </c>
      <c r="J3990">
        <v>6874</v>
      </c>
      <c r="K3990">
        <v>106870</v>
      </c>
      <c r="L3990">
        <v>0</v>
      </c>
      <c r="M3990">
        <v>0</v>
      </c>
      <c r="N3990" t="s">
        <v>5288</v>
      </c>
      <c r="O3990">
        <v>1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 s="1">
        <v>46173</v>
      </c>
      <c r="W3990" s="1">
        <v>46142</v>
      </c>
      <c r="X3990">
        <v>0</v>
      </c>
      <c r="Y3990" t="s">
        <v>8647</v>
      </c>
    </row>
    <row r="3991" spans="1:25" x14ac:dyDescent="0.2">
      <c r="A3991" t="s">
        <v>19579</v>
      </c>
      <c r="B3991">
        <v>2026</v>
      </c>
      <c r="C3991">
        <v>5</v>
      </c>
      <c r="D3991">
        <v>4</v>
      </c>
      <c r="E3991" t="s">
        <v>11981</v>
      </c>
      <c r="F3991" t="s">
        <v>13991</v>
      </c>
      <c r="G3991">
        <v>2</v>
      </c>
      <c r="H3991">
        <v>3550</v>
      </c>
      <c r="I3991">
        <v>672</v>
      </c>
      <c r="J3991">
        <v>4222</v>
      </c>
      <c r="K3991">
        <v>162900</v>
      </c>
      <c r="L3991">
        <v>0</v>
      </c>
      <c r="M3991">
        <v>0</v>
      </c>
      <c r="N3991" t="s">
        <v>5306</v>
      </c>
      <c r="O3991">
        <v>1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 s="1">
        <v>46173</v>
      </c>
      <c r="W3991" s="1">
        <v>46142</v>
      </c>
      <c r="X3991">
        <v>0</v>
      </c>
      <c r="Y3991" t="s">
        <v>8647</v>
      </c>
    </row>
    <row r="3992" spans="1:25" x14ac:dyDescent="0.2">
      <c r="A3992" t="s">
        <v>19580</v>
      </c>
      <c r="B3992">
        <v>2026</v>
      </c>
      <c r="C3992">
        <v>5</v>
      </c>
      <c r="D3992">
        <v>1</v>
      </c>
      <c r="E3992" t="s">
        <v>11912</v>
      </c>
      <c r="G3992">
        <v>94</v>
      </c>
      <c r="H3992" t="s">
        <v>8647</v>
      </c>
      <c r="I3992" t="s">
        <v>8647</v>
      </c>
      <c r="J3992">
        <v>1400</v>
      </c>
      <c r="K3992" t="s">
        <v>8647</v>
      </c>
      <c r="L3992">
        <v>0</v>
      </c>
      <c r="M3992">
        <v>0</v>
      </c>
      <c r="N3992" t="s">
        <v>8647</v>
      </c>
      <c r="O3992">
        <v>1</v>
      </c>
      <c r="P3992" t="s">
        <v>8647</v>
      </c>
      <c r="Q3992" t="s">
        <v>8647</v>
      </c>
      <c r="R3992">
        <v>0</v>
      </c>
      <c r="S3992">
        <v>0</v>
      </c>
      <c r="T3992">
        <v>0</v>
      </c>
      <c r="U3992">
        <v>0</v>
      </c>
      <c r="V3992" t="s">
        <v>8647</v>
      </c>
      <c r="W3992" t="s">
        <v>8647</v>
      </c>
      <c r="X3992">
        <v>0</v>
      </c>
      <c r="Y3992" t="s">
        <v>8647</v>
      </c>
    </row>
    <row r="3993" spans="1:25" x14ac:dyDescent="0.2">
      <c r="A3993" t="s">
        <v>19580</v>
      </c>
      <c r="B3993">
        <v>2026</v>
      </c>
      <c r="C3993">
        <v>5</v>
      </c>
      <c r="D3993">
        <v>2</v>
      </c>
      <c r="E3993" t="s">
        <v>11981</v>
      </c>
      <c r="F3993" t="s">
        <v>13992</v>
      </c>
      <c r="G3993">
        <v>16</v>
      </c>
      <c r="H3993">
        <v>1250</v>
      </c>
      <c r="I3993">
        <v>193</v>
      </c>
      <c r="J3993">
        <v>1443</v>
      </c>
      <c r="K3993">
        <v>40000</v>
      </c>
      <c r="L3993">
        <v>0</v>
      </c>
      <c r="M3993">
        <v>0</v>
      </c>
      <c r="N3993" t="s">
        <v>5311</v>
      </c>
      <c r="O3993">
        <v>1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 s="1">
        <v>46173</v>
      </c>
      <c r="W3993" s="1">
        <v>46142</v>
      </c>
      <c r="X3993">
        <v>0</v>
      </c>
      <c r="Y3993" t="s">
        <v>8647</v>
      </c>
    </row>
    <row r="3994" spans="1:25" x14ac:dyDescent="0.2">
      <c r="A3994" t="s">
        <v>19580</v>
      </c>
      <c r="B3994">
        <v>2026</v>
      </c>
      <c r="C3994">
        <v>5</v>
      </c>
      <c r="D3994">
        <v>3</v>
      </c>
      <c r="E3994" t="s">
        <v>11913</v>
      </c>
      <c r="F3994" t="s">
        <v>13993</v>
      </c>
      <c r="G3994">
        <v>23</v>
      </c>
      <c r="H3994">
        <v>22930</v>
      </c>
      <c r="I3994">
        <v>12157</v>
      </c>
      <c r="J3994">
        <v>35087</v>
      </c>
      <c r="K3994">
        <v>2267340</v>
      </c>
      <c r="L3994">
        <v>0</v>
      </c>
      <c r="M3994">
        <v>0</v>
      </c>
      <c r="N3994" t="s">
        <v>5286</v>
      </c>
      <c r="O3994">
        <v>1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 s="1">
        <v>46173</v>
      </c>
      <c r="W3994" s="1">
        <v>46142</v>
      </c>
      <c r="X3994">
        <v>0</v>
      </c>
      <c r="Y3994" t="s">
        <v>8647</v>
      </c>
    </row>
    <row r="3995" spans="1:25" x14ac:dyDescent="0.2">
      <c r="A3995" t="s">
        <v>19580</v>
      </c>
      <c r="B3995">
        <v>2026</v>
      </c>
      <c r="C3995">
        <v>5</v>
      </c>
      <c r="D3995">
        <v>4</v>
      </c>
      <c r="E3995" t="s">
        <v>11918</v>
      </c>
      <c r="F3995" t="s">
        <v>13994</v>
      </c>
      <c r="G3995">
        <v>20</v>
      </c>
      <c r="H3995">
        <v>630</v>
      </c>
      <c r="I3995">
        <v>17</v>
      </c>
      <c r="J3995">
        <v>647</v>
      </c>
      <c r="K3995">
        <v>2400</v>
      </c>
      <c r="L3995">
        <v>0</v>
      </c>
      <c r="M3995">
        <v>0</v>
      </c>
      <c r="N3995" t="s">
        <v>5288</v>
      </c>
      <c r="O3995">
        <v>1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 s="1">
        <v>46173</v>
      </c>
      <c r="W3995" s="1">
        <v>46142</v>
      </c>
      <c r="X3995">
        <v>0</v>
      </c>
      <c r="Y3995" t="s">
        <v>8647</v>
      </c>
    </row>
    <row r="3996" spans="1:25" x14ac:dyDescent="0.2">
      <c r="A3996" t="s">
        <v>19581</v>
      </c>
      <c r="B3996">
        <v>2026</v>
      </c>
      <c r="C3996">
        <v>5</v>
      </c>
      <c r="D3996">
        <v>1</v>
      </c>
      <c r="E3996" t="s">
        <v>11912</v>
      </c>
      <c r="G3996">
        <v>94</v>
      </c>
      <c r="H3996" t="s">
        <v>8647</v>
      </c>
      <c r="I3996" t="s">
        <v>8647</v>
      </c>
      <c r="J3996">
        <v>1400</v>
      </c>
      <c r="K3996" t="s">
        <v>8647</v>
      </c>
      <c r="L3996">
        <v>0</v>
      </c>
      <c r="M3996">
        <v>0</v>
      </c>
      <c r="N3996" t="s">
        <v>8647</v>
      </c>
      <c r="O3996">
        <v>1</v>
      </c>
      <c r="P3996" t="s">
        <v>8647</v>
      </c>
      <c r="Q3996" t="s">
        <v>8647</v>
      </c>
      <c r="R3996">
        <v>0</v>
      </c>
      <c r="S3996">
        <v>0</v>
      </c>
      <c r="T3996">
        <v>0</v>
      </c>
      <c r="U3996">
        <v>0</v>
      </c>
      <c r="V3996" t="s">
        <v>8647</v>
      </c>
      <c r="W3996" t="s">
        <v>8647</v>
      </c>
      <c r="X3996">
        <v>0</v>
      </c>
      <c r="Y3996" t="s">
        <v>8647</v>
      </c>
    </row>
    <row r="3997" spans="1:25" x14ac:dyDescent="0.2">
      <c r="A3997" t="s">
        <v>19581</v>
      </c>
      <c r="B3997">
        <v>2026</v>
      </c>
      <c r="C3997">
        <v>5</v>
      </c>
      <c r="D3997">
        <v>2</v>
      </c>
      <c r="E3997" t="s">
        <v>11913</v>
      </c>
      <c r="F3997" t="s">
        <v>13995</v>
      </c>
      <c r="G3997">
        <v>18</v>
      </c>
      <c r="H3997">
        <v>13740</v>
      </c>
      <c r="I3997">
        <v>14288</v>
      </c>
      <c r="J3997">
        <v>28028</v>
      </c>
      <c r="K3997">
        <v>2677970</v>
      </c>
      <c r="L3997">
        <v>0</v>
      </c>
      <c r="M3997">
        <v>0</v>
      </c>
      <c r="N3997" t="s">
        <v>5286</v>
      </c>
      <c r="O3997">
        <v>1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 s="1">
        <v>46173</v>
      </c>
      <c r="W3997" s="1">
        <v>46142</v>
      </c>
      <c r="X3997">
        <v>0</v>
      </c>
      <c r="Y3997" t="s">
        <v>8647</v>
      </c>
    </row>
    <row r="3998" spans="1:25" x14ac:dyDescent="0.2">
      <c r="A3998" t="s">
        <v>19582</v>
      </c>
      <c r="B3998">
        <v>2026</v>
      </c>
      <c r="C3998">
        <v>5</v>
      </c>
      <c r="D3998">
        <v>1</v>
      </c>
      <c r="E3998" t="s">
        <v>11912</v>
      </c>
      <c r="G3998">
        <v>94</v>
      </c>
      <c r="H3998" t="s">
        <v>8647</v>
      </c>
      <c r="I3998" t="s">
        <v>8647</v>
      </c>
      <c r="J3998">
        <v>600</v>
      </c>
      <c r="K3998" t="s">
        <v>8647</v>
      </c>
      <c r="L3998">
        <v>0</v>
      </c>
      <c r="M3998">
        <v>0</v>
      </c>
      <c r="N3998" t="s">
        <v>8647</v>
      </c>
      <c r="O3998">
        <v>1</v>
      </c>
      <c r="P3998" t="s">
        <v>8647</v>
      </c>
      <c r="Q3998" t="s">
        <v>8647</v>
      </c>
      <c r="R3998">
        <v>0</v>
      </c>
      <c r="S3998">
        <v>0</v>
      </c>
      <c r="T3998">
        <v>0</v>
      </c>
      <c r="U3998">
        <v>0</v>
      </c>
      <c r="V3998" t="s">
        <v>8647</v>
      </c>
      <c r="W3998" t="s">
        <v>8647</v>
      </c>
      <c r="X3998">
        <v>0</v>
      </c>
      <c r="Y3998" t="s">
        <v>8647</v>
      </c>
    </row>
    <row r="3999" spans="1:25" x14ac:dyDescent="0.2">
      <c r="A3999" t="s">
        <v>19582</v>
      </c>
      <c r="B3999">
        <v>2026</v>
      </c>
      <c r="C3999">
        <v>5</v>
      </c>
      <c r="D3999">
        <v>2</v>
      </c>
      <c r="E3999" t="s">
        <v>11913</v>
      </c>
      <c r="F3999" t="s">
        <v>13996</v>
      </c>
      <c r="G3999">
        <v>41</v>
      </c>
      <c r="H3999">
        <v>22590</v>
      </c>
      <c r="I3999">
        <v>6225</v>
      </c>
      <c r="J3999">
        <v>28815</v>
      </c>
      <c r="K3999">
        <v>1150050</v>
      </c>
      <c r="L3999">
        <v>0</v>
      </c>
      <c r="M3999">
        <v>0</v>
      </c>
      <c r="N3999" t="s">
        <v>5286</v>
      </c>
      <c r="O3999">
        <v>1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 s="1">
        <v>46173</v>
      </c>
      <c r="W3999" s="1">
        <v>46142</v>
      </c>
      <c r="X3999">
        <v>0</v>
      </c>
      <c r="Y3999" t="s">
        <v>8647</v>
      </c>
    </row>
    <row r="4000" spans="1:25" x14ac:dyDescent="0.2">
      <c r="A4000" t="s">
        <v>19582</v>
      </c>
      <c r="B4000">
        <v>2026</v>
      </c>
      <c r="C4000">
        <v>5</v>
      </c>
      <c r="D4000">
        <v>3</v>
      </c>
      <c r="E4000" t="s">
        <v>11981</v>
      </c>
      <c r="F4000" t="s">
        <v>13997</v>
      </c>
      <c r="G4000">
        <v>37</v>
      </c>
      <c r="H4000">
        <v>1150</v>
      </c>
      <c r="I4000">
        <v>64</v>
      </c>
      <c r="J4000">
        <v>1214</v>
      </c>
      <c r="K4000">
        <v>12450</v>
      </c>
      <c r="L4000">
        <v>0</v>
      </c>
      <c r="M4000">
        <v>0</v>
      </c>
      <c r="N4000" t="s">
        <v>5311</v>
      </c>
      <c r="O4000">
        <v>1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 s="1">
        <v>46173</v>
      </c>
      <c r="W4000" s="1">
        <v>46142</v>
      </c>
      <c r="X4000">
        <v>0</v>
      </c>
      <c r="Y4000" t="s">
        <v>8647</v>
      </c>
    </row>
    <row r="4001" spans="1:25" x14ac:dyDescent="0.2">
      <c r="A4001" t="s">
        <v>19582</v>
      </c>
      <c r="B4001">
        <v>2026</v>
      </c>
      <c r="C4001">
        <v>5</v>
      </c>
      <c r="D4001">
        <v>4</v>
      </c>
      <c r="E4001" t="s">
        <v>11913</v>
      </c>
      <c r="F4001" t="s">
        <v>13998</v>
      </c>
      <c r="G4001">
        <v>31</v>
      </c>
      <c r="H4001">
        <v>4062</v>
      </c>
      <c r="I4001">
        <v>938</v>
      </c>
      <c r="J4001">
        <v>5000</v>
      </c>
      <c r="K4001">
        <v>548257.76</v>
      </c>
      <c r="L4001">
        <v>0</v>
      </c>
      <c r="M4001">
        <v>0</v>
      </c>
      <c r="N4001" t="s">
        <v>5356</v>
      </c>
      <c r="O4001">
        <v>1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 s="1">
        <v>46173</v>
      </c>
      <c r="W4001" s="1">
        <v>46142</v>
      </c>
      <c r="X4001">
        <v>1</v>
      </c>
      <c r="Y4001" t="s">
        <v>8647</v>
      </c>
    </row>
    <row r="4002" spans="1:25" x14ac:dyDescent="0.2">
      <c r="A4002" t="s">
        <v>19582</v>
      </c>
      <c r="B4002">
        <v>2026</v>
      </c>
      <c r="C4002">
        <v>5</v>
      </c>
      <c r="D4002">
        <v>5</v>
      </c>
      <c r="E4002" t="s">
        <v>11918</v>
      </c>
      <c r="F4002" t="s">
        <v>13999</v>
      </c>
      <c r="G4002">
        <v>21</v>
      </c>
      <c r="H4002">
        <v>630</v>
      </c>
      <c r="I4002">
        <v>13</v>
      </c>
      <c r="J4002">
        <v>643</v>
      </c>
      <c r="K4002">
        <v>1770</v>
      </c>
      <c r="L4002">
        <v>0</v>
      </c>
      <c r="M4002">
        <v>0</v>
      </c>
      <c r="N4002" t="s">
        <v>5288</v>
      </c>
      <c r="O4002">
        <v>1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 s="1">
        <v>46173</v>
      </c>
      <c r="W4002" s="1">
        <v>46142</v>
      </c>
      <c r="X4002">
        <v>0</v>
      </c>
      <c r="Y4002" t="s">
        <v>8647</v>
      </c>
    </row>
    <row r="4003" spans="1:25" x14ac:dyDescent="0.2">
      <c r="A4003" t="s">
        <v>19582</v>
      </c>
      <c r="B4003">
        <v>2026</v>
      </c>
      <c r="C4003">
        <v>5</v>
      </c>
      <c r="D4003">
        <v>6</v>
      </c>
      <c r="E4003" t="s">
        <v>11981</v>
      </c>
      <c r="F4003" t="s">
        <v>14000</v>
      </c>
      <c r="G4003">
        <v>10</v>
      </c>
      <c r="H4003">
        <v>420</v>
      </c>
      <c r="I4003">
        <v>76</v>
      </c>
      <c r="J4003">
        <v>496</v>
      </c>
      <c r="K4003">
        <v>15800</v>
      </c>
      <c r="L4003">
        <v>0</v>
      </c>
      <c r="M4003">
        <v>0</v>
      </c>
      <c r="N4003" t="s">
        <v>5311</v>
      </c>
      <c r="O4003">
        <v>1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 s="1">
        <v>46173</v>
      </c>
      <c r="W4003" s="1">
        <v>46142</v>
      </c>
      <c r="X4003">
        <v>0</v>
      </c>
      <c r="Y4003" t="s">
        <v>8647</v>
      </c>
    </row>
    <row r="4004" spans="1:25" x14ac:dyDescent="0.2">
      <c r="A4004" t="s">
        <v>19582</v>
      </c>
      <c r="B4004">
        <v>2026</v>
      </c>
      <c r="C4004">
        <v>5</v>
      </c>
      <c r="D4004">
        <v>7</v>
      </c>
      <c r="E4004" t="s">
        <v>11981</v>
      </c>
      <c r="F4004" t="s">
        <v>14001</v>
      </c>
      <c r="G4004">
        <v>14</v>
      </c>
      <c r="H4004">
        <v>420</v>
      </c>
      <c r="I4004">
        <v>68</v>
      </c>
      <c r="J4004">
        <v>488</v>
      </c>
      <c r="K4004">
        <v>14120</v>
      </c>
      <c r="L4004">
        <v>0</v>
      </c>
      <c r="M4004">
        <v>0</v>
      </c>
      <c r="N4004" t="s">
        <v>5311</v>
      </c>
      <c r="O4004">
        <v>1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 s="1">
        <v>46173</v>
      </c>
      <c r="W4004" s="1">
        <v>46142</v>
      </c>
      <c r="X4004">
        <v>0</v>
      </c>
      <c r="Y4004" t="s">
        <v>8647</v>
      </c>
    </row>
    <row r="4005" spans="1:25" x14ac:dyDescent="0.2">
      <c r="A4005" t="s">
        <v>19582</v>
      </c>
      <c r="B4005">
        <v>2026</v>
      </c>
      <c r="C4005">
        <v>5</v>
      </c>
      <c r="D4005">
        <v>8</v>
      </c>
      <c r="E4005" t="s">
        <v>11981</v>
      </c>
      <c r="F4005" t="s">
        <v>14002</v>
      </c>
      <c r="G4005">
        <v>27</v>
      </c>
      <c r="H4005">
        <v>210</v>
      </c>
      <c r="I4005">
        <v>21</v>
      </c>
      <c r="J4005">
        <v>231</v>
      </c>
      <c r="K4005">
        <v>4330</v>
      </c>
      <c r="L4005">
        <v>0</v>
      </c>
      <c r="M4005">
        <v>0</v>
      </c>
      <c r="N4005" t="s">
        <v>5311</v>
      </c>
      <c r="O4005">
        <v>1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 s="1">
        <v>46173</v>
      </c>
      <c r="W4005" s="1">
        <v>46142</v>
      </c>
      <c r="X4005">
        <v>0</v>
      </c>
      <c r="Y4005" t="s">
        <v>8647</v>
      </c>
    </row>
    <row r="4006" spans="1:25" x14ac:dyDescent="0.2">
      <c r="A4006" t="s">
        <v>19582</v>
      </c>
      <c r="B4006">
        <v>2026</v>
      </c>
      <c r="C4006">
        <v>5</v>
      </c>
      <c r="D4006">
        <v>9</v>
      </c>
      <c r="E4006" t="s">
        <v>11981</v>
      </c>
      <c r="F4006" t="s">
        <v>14003</v>
      </c>
      <c r="G4006">
        <v>24</v>
      </c>
      <c r="H4006">
        <v>840</v>
      </c>
      <c r="I4006">
        <v>97</v>
      </c>
      <c r="J4006">
        <v>937</v>
      </c>
      <c r="K4006">
        <v>19840</v>
      </c>
      <c r="L4006">
        <v>0</v>
      </c>
      <c r="M4006">
        <v>0</v>
      </c>
      <c r="N4006" t="s">
        <v>5311</v>
      </c>
      <c r="O4006">
        <v>1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 s="1">
        <v>46173</v>
      </c>
      <c r="W4006" s="1">
        <v>46142</v>
      </c>
      <c r="X4006">
        <v>0</v>
      </c>
      <c r="Y4006" t="s">
        <v>8647</v>
      </c>
    </row>
    <row r="4007" spans="1:25" x14ac:dyDescent="0.2">
      <c r="A4007" t="s">
        <v>19582</v>
      </c>
      <c r="B4007">
        <v>2026</v>
      </c>
      <c r="C4007">
        <v>5</v>
      </c>
      <c r="D4007">
        <v>10</v>
      </c>
      <c r="E4007" t="s">
        <v>11981</v>
      </c>
      <c r="F4007" t="s">
        <v>14004</v>
      </c>
      <c r="G4007">
        <v>18</v>
      </c>
      <c r="H4007">
        <v>1250</v>
      </c>
      <c r="I4007">
        <v>181</v>
      </c>
      <c r="J4007">
        <v>1431</v>
      </c>
      <c r="K4007">
        <v>37500</v>
      </c>
      <c r="L4007">
        <v>0</v>
      </c>
      <c r="M4007">
        <v>0</v>
      </c>
      <c r="N4007" t="s">
        <v>5311</v>
      </c>
      <c r="O4007">
        <v>1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 s="1">
        <v>46173</v>
      </c>
      <c r="W4007" s="1">
        <v>46142</v>
      </c>
      <c r="X4007">
        <v>0</v>
      </c>
      <c r="Y4007" t="s">
        <v>8647</v>
      </c>
    </row>
    <row r="4008" spans="1:25" x14ac:dyDescent="0.2">
      <c r="A4008" t="s">
        <v>19582</v>
      </c>
      <c r="B4008">
        <v>2026</v>
      </c>
      <c r="C4008">
        <v>5</v>
      </c>
      <c r="D4008">
        <v>11</v>
      </c>
      <c r="E4008" t="s">
        <v>11981</v>
      </c>
      <c r="F4008" t="s">
        <v>14005</v>
      </c>
      <c r="G4008">
        <v>6</v>
      </c>
      <c r="H4008">
        <v>320</v>
      </c>
      <c r="I4008">
        <v>63</v>
      </c>
      <c r="J4008">
        <v>383</v>
      </c>
      <c r="K4008">
        <v>13080</v>
      </c>
      <c r="L4008">
        <v>0</v>
      </c>
      <c r="M4008">
        <v>0</v>
      </c>
      <c r="N4008" t="s">
        <v>5311</v>
      </c>
      <c r="O4008">
        <v>1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 s="1">
        <v>46173</v>
      </c>
      <c r="W4008" s="1">
        <v>46142</v>
      </c>
      <c r="X4008">
        <v>0</v>
      </c>
      <c r="Y4008" t="s">
        <v>8647</v>
      </c>
    </row>
    <row r="4009" spans="1:25" x14ac:dyDescent="0.2">
      <c r="A4009" t="s">
        <v>19583</v>
      </c>
      <c r="B4009">
        <v>2026</v>
      </c>
      <c r="C4009">
        <v>5</v>
      </c>
      <c r="D4009">
        <v>1</v>
      </c>
      <c r="E4009" t="s">
        <v>11912</v>
      </c>
      <c r="G4009">
        <v>94</v>
      </c>
      <c r="H4009" t="s">
        <v>8647</v>
      </c>
      <c r="I4009" t="s">
        <v>8647</v>
      </c>
      <c r="J4009">
        <v>1000</v>
      </c>
      <c r="K4009" t="s">
        <v>8647</v>
      </c>
      <c r="L4009">
        <v>0</v>
      </c>
      <c r="M4009">
        <v>0</v>
      </c>
      <c r="N4009" t="s">
        <v>8647</v>
      </c>
      <c r="O4009">
        <v>1</v>
      </c>
      <c r="P4009" t="s">
        <v>8647</v>
      </c>
      <c r="Q4009" t="s">
        <v>8647</v>
      </c>
      <c r="R4009">
        <v>0</v>
      </c>
      <c r="S4009">
        <v>0</v>
      </c>
      <c r="T4009">
        <v>0</v>
      </c>
      <c r="U4009">
        <v>0</v>
      </c>
      <c r="V4009" t="s">
        <v>8647</v>
      </c>
      <c r="W4009" t="s">
        <v>8647</v>
      </c>
      <c r="X4009">
        <v>0</v>
      </c>
      <c r="Y4009" t="s">
        <v>8647</v>
      </c>
    </row>
    <row r="4010" spans="1:25" x14ac:dyDescent="0.2">
      <c r="A4010" t="s">
        <v>19583</v>
      </c>
      <c r="B4010">
        <v>2026</v>
      </c>
      <c r="C4010">
        <v>5</v>
      </c>
      <c r="D4010">
        <v>2</v>
      </c>
      <c r="E4010" t="s">
        <v>11981</v>
      </c>
      <c r="F4010" t="s">
        <v>14006</v>
      </c>
      <c r="G4010">
        <v>29</v>
      </c>
      <c r="H4010">
        <v>1360</v>
      </c>
      <c r="I4010">
        <v>126</v>
      </c>
      <c r="J4010">
        <v>1486</v>
      </c>
      <c r="K4010">
        <v>25560</v>
      </c>
      <c r="L4010">
        <v>0</v>
      </c>
      <c r="M4010">
        <v>0</v>
      </c>
      <c r="N4010" t="s">
        <v>5311</v>
      </c>
      <c r="O4010">
        <v>1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 s="1">
        <v>46173</v>
      </c>
      <c r="W4010" s="1">
        <v>46142</v>
      </c>
      <c r="X4010">
        <v>0</v>
      </c>
      <c r="Y4010" t="s">
        <v>8647</v>
      </c>
    </row>
    <row r="4011" spans="1:25" x14ac:dyDescent="0.2">
      <c r="A4011" t="s">
        <v>19583</v>
      </c>
      <c r="B4011">
        <v>2026</v>
      </c>
      <c r="C4011">
        <v>5</v>
      </c>
      <c r="D4011">
        <v>3</v>
      </c>
      <c r="E4011" t="s">
        <v>11981</v>
      </c>
      <c r="F4011" t="s">
        <v>14007</v>
      </c>
      <c r="G4011">
        <v>23</v>
      </c>
      <c r="H4011">
        <v>1050</v>
      </c>
      <c r="I4011">
        <v>126</v>
      </c>
      <c r="J4011">
        <v>1176</v>
      </c>
      <c r="K4011">
        <v>25850</v>
      </c>
      <c r="L4011">
        <v>0</v>
      </c>
      <c r="M4011">
        <v>0</v>
      </c>
      <c r="N4011" t="s">
        <v>5311</v>
      </c>
      <c r="O4011">
        <v>1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 s="1">
        <v>46173</v>
      </c>
      <c r="W4011" s="1">
        <v>46142</v>
      </c>
      <c r="X4011">
        <v>0</v>
      </c>
      <c r="Y4011" t="s">
        <v>8647</v>
      </c>
    </row>
    <row r="4012" spans="1:25" x14ac:dyDescent="0.2">
      <c r="A4012" t="s">
        <v>19583</v>
      </c>
      <c r="B4012">
        <v>2026</v>
      </c>
      <c r="C4012">
        <v>5</v>
      </c>
      <c r="D4012">
        <v>4</v>
      </c>
      <c r="E4012" t="s">
        <v>11981</v>
      </c>
      <c r="F4012" t="s">
        <v>14008</v>
      </c>
      <c r="G4012">
        <v>16</v>
      </c>
      <c r="H4012">
        <v>420</v>
      </c>
      <c r="I4012">
        <v>64</v>
      </c>
      <c r="J4012">
        <v>484</v>
      </c>
      <c r="K4012">
        <v>13280</v>
      </c>
      <c r="L4012">
        <v>0</v>
      </c>
      <c r="M4012">
        <v>0</v>
      </c>
      <c r="N4012" t="s">
        <v>5311</v>
      </c>
      <c r="O4012">
        <v>1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 s="1">
        <v>46173</v>
      </c>
      <c r="W4012" s="1">
        <v>46142</v>
      </c>
      <c r="X4012">
        <v>0</v>
      </c>
      <c r="Y4012" t="s">
        <v>8647</v>
      </c>
    </row>
    <row r="4013" spans="1:25" x14ac:dyDescent="0.2">
      <c r="A4013" t="s">
        <v>19583</v>
      </c>
      <c r="B4013">
        <v>2026</v>
      </c>
      <c r="C4013">
        <v>5</v>
      </c>
      <c r="D4013">
        <v>5</v>
      </c>
      <c r="E4013" t="s">
        <v>11981</v>
      </c>
      <c r="F4013" t="s">
        <v>14009</v>
      </c>
      <c r="G4013">
        <v>8</v>
      </c>
      <c r="H4013">
        <v>630</v>
      </c>
      <c r="I4013">
        <v>120</v>
      </c>
      <c r="J4013">
        <v>750</v>
      </c>
      <c r="K4013">
        <v>24960</v>
      </c>
      <c r="L4013">
        <v>0</v>
      </c>
      <c r="M4013">
        <v>0</v>
      </c>
      <c r="N4013" t="s">
        <v>5311</v>
      </c>
      <c r="O4013">
        <v>1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 s="1">
        <v>46173</v>
      </c>
      <c r="W4013" s="1">
        <v>46142</v>
      </c>
      <c r="X4013">
        <v>0</v>
      </c>
      <c r="Y4013" t="s">
        <v>8647</v>
      </c>
    </row>
    <row r="4014" spans="1:25" x14ac:dyDescent="0.2">
      <c r="A4014" t="s">
        <v>19583</v>
      </c>
      <c r="B4014">
        <v>2026</v>
      </c>
      <c r="C4014">
        <v>5</v>
      </c>
      <c r="D4014">
        <v>6</v>
      </c>
      <c r="E4014" t="s">
        <v>11918</v>
      </c>
      <c r="F4014" t="s">
        <v>14010</v>
      </c>
      <c r="G4014">
        <v>5</v>
      </c>
      <c r="H4014">
        <v>4170</v>
      </c>
      <c r="I4014">
        <v>437</v>
      </c>
      <c r="J4014">
        <v>4607</v>
      </c>
      <c r="K4014">
        <v>74980</v>
      </c>
      <c r="L4014">
        <v>0</v>
      </c>
      <c r="M4014">
        <v>0</v>
      </c>
      <c r="N4014" t="s">
        <v>5288</v>
      </c>
      <c r="O4014">
        <v>1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 s="1">
        <v>46173</v>
      </c>
      <c r="W4014" s="1">
        <v>46142</v>
      </c>
      <c r="X4014">
        <v>0</v>
      </c>
      <c r="Y4014" t="s">
        <v>8647</v>
      </c>
    </row>
    <row r="4015" spans="1:25" x14ac:dyDescent="0.2">
      <c r="A4015" t="s">
        <v>19584</v>
      </c>
      <c r="B4015">
        <v>2026</v>
      </c>
      <c r="C4015">
        <v>5</v>
      </c>
      <c r="D4015">
        <v>1</v>
      </c>
      <c r="E4015" t="s">
        <v>11912</v>
      </c>
      <c r="G4015">
        <v>94</v>
      </c>
      <c r="H4015" t="s">
        <v>8647</v>
      </c>
      <c r="I4015" t="s">
        <v>8647</v>
      </c>
      <c r="J4015">
        <v>1000</v>
      </c>
      <c r="K4015" t="s">
        <v>8647</v>
      </c>
      <c r="L4015">
        <v>0</v>
      </c>
      <c r="M4015">
        <v>0</v>
      </c>
      <c r="N4015" t="s">
        <v>8647</v>
      </c>
      <c r="O4015">
        <v>1</v>
      </c>
      <c r="P4015" t="s">
        <v>8647</v>
      </c>
      <c r="Q4015" t="s">
        <v>8647</v>
      </c>
      <c r="R4015">
        <v>0</v>
      </c>
      <c r="S4015">
        <v>0</v>
      </c>
      <c r="T4015">
        <v>0</v>
      </c>
      <c r="U4015">
        <v>0</v>
      </c>
      <c r="V4015" t="s">
        <v>8647</v>
      </c>
      <c r="W4015" t="s">
        <v>8647</v>
      </c>
      <c r="X4015">
        <v>0</v>
      </c>
      <c r="Y4015" t="s">
        <v>8647</v>
      </c>
    </row>
    <row r="4016" spans="1:25" x14ac:dyDescent="0.2">
      <c r="A4016" t="s">
        <v>19585</v>
      </c>
      <c r="B4016">
        <v>2026</v>
      </c>
      <c r="C4016">
        <v>5</v>
      </c>
      <c r="D4016">
        <v>1</v>
      </c>
      <c r="E4016" t="s">
        <v>11912</v>
      </c>
      <c r="G4016">
        <v>94</v>
      </c>
      <c r="H4016" t="s">
        <v>8647</v>
      </c>
      <c r="I4016" t="s">
        <v>8647</v>
      </c>
      <c r="J4016">
        <v>1200</v>
      </c>
      <c r="K4016" t="s">
        <v>8647</v>
      </c>
      <c r="L4016">
        <v>0</v>
      </c>
      <c r="M4016">
        <v>0</v>
      </c>
      <c r="N4016" t="s">
        <v>8647</v>
      </c>
      <c r="O4016">
        <v>1</v>
      </c>
      <c r="P4016" t="s">
        <v>8647</v>
      </c>
      <c r="Q4016" t="s">
        <v>8647</v>
      </c>
      <c r="R4016">
        <v>0</v>
      </c>
      <c r="S4016">
        <v>0</v>
      </c>
      <c r="T4016">
        <v>0</v>
      </c>
      <c r="U4016">
        <v>0</v>
      </c>
      <c r="V4016" t="s">
        <v>8647</v>
      </c>
      <c r="W4016" t="s">
        <v>8647</v>
      </c>
      <c r="X4016">
        <v>0</v>
      </c>
      <c r="Y4016" t="s">
        <v>8647</v>
      </c>
    </row>
    <row r="4017" spans="1:25" x14ac:dyDescent="0.2">
      <c r="A4017" t="s">
        <v>19585</v>
      </c>
      <c r="B4017">
        <v>2026</v>
      </c>
      <c r="C4017">
        <v>5</v>
      </c>
      <c r="D4017">
        <v>2</v>
      </c>
      <c r="E4017" t="s">
        <v>11918</v>
      </c>
      <c r="F4017" t="s">
        <v>14011</v>
      </c>
      <c r="G4017">
        <v>5</v>
      </c>
      <c r="H4017">
        <v>6670</v>
      </c>
      <c r="I4017">
        <v>702</v>
      </c>
      <c r="J4017">
        <v>7372</v>
      </c>
      <c r="K4017">
        <v>120400</v>
      </c>
      <c r="L4017">
        <v>0</v>
      </c>
      <c r="M4017">
        <v>0</v>
      </c>
      <c r="N4017" t="s">
        <v>5288</v>
      </c>
      <c r="O4017">
        <v>1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 s="1">
        <v>46173</v>
      </c>
      <c r="W4017" s="1">
        <v>46142</v>
      </c>
      <c r="X4017">
        <v>0</v>
      </c>
      <c r="Y4017" t="s">
        <v>8647</v>
      </c>
    </row>
    <row r="4018" spans="1:25" x14ac:dyDescent="0.2">
      <c r="A4018" t="s">
        <v>19585</v>
      </c>
      <c r="B4018">
        <v>2026</v>
      </c>
      <c r="C4018">
        <v>5</v>
      </c>
      <c r="D4018">
        <v>3</v>
      </c>
      <c r="E4018" t="s">
        <v>11913</v>
      </c>
      <c r="F4018" t="s">
        <v>14012</v>
      </c>
      <c r="G4018">
        <v>86</v>
      </c>
      <c r="H4018">
        <v>11240</v>
      </c>
      <c r="I4018">
        <v>3437</v>
      </c>
      <c r="J4018">
        <v>14677</v>
      </c>
      <c r="K4018">
        <v>636220</v>
      </c>
      <c r="L4018">
        <v>0</v>
      </c>
      <c r="M4018">
        <v>0</v>
      </c>
      <c r="N4018" t="s">
        <v>5286</v>
      </c>
      <c r="O4018">
        <v>1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 s="1">
        <v>46173</v>
      </c>
      <c r="W4018" s="1">
        <v>46142</v>
      </c>
      <c r="X4018">
        <v>0</v>
      </c>
      <c r="Y4018" t="s">
        <v>8647</v>
      </c>
    </row>
    <row r="4019" spans="1:25" x14ac:dyDescent="0.2">
      <c r="A4019" t="s">
        <v>19585</v>
      </c>
      <c r="B4019">
        <v>2026</v>
      </c>
      <c r="C4019">
        <v>5</v>
      </c>
      <c r="D4019">
        <v>4</v>
      </c>
      <c r="E4019" t="s">
        <v>11981</v>
      </c>
      <c r="F4019" t="s">
        <v>14013</v>
      </c>
      <c r="G4019">
        <v>45</v>
      </c>
      <c r="H4019">
        <v>3130</v>
      </c>
      <c r="I4019">
        <v>57</v>
      </c>
      <c r="J4019">
        <v>3187</v>
      </c>
      <c r="K4019">
        <v>9150</v>
      </c>
      <c r="L4019">
        <v>0</v>
      </c>
      <c r="M4019">
        <v>0</v>
      </c>
      <c r="N4019" t="s">
        <v>5311</v>
      </c>
      <c r="O4019">
        <v>1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 s="1">
        <v>46173</v>
      </c>
      <c r="W4019" s="1">
        <v>46142</v>
      </c>
      <c r="X4019">
        <v>0</v>
      </c>
      <c r="Y4019" t="s">
        <v>8647</v>
      </c>
    </row>
    <row r="4020" spans="1:25" x14ac:dyDescent="0.2">
      <c r="A4020" t="s">
        <v>19585</v>
      </c>
      <c r="B4020">
        <v>2026</v>
      </c>
      <c r="C4020">
        <v>5</v>
      </c>
      <c r="D4020">
        <v>5</v>
      </c>
      <c r="E4020" t="s">
        <v>11981</v>
      </c>
      <c r="F4020" t="s">
        <v>14014</v>
      </c>
      <c r="G4020">
        <v>9</v>
      </c>
      <c r="H4020">
        <v>1670</v>
      </c>
      <c r="I4020">
        <v>311</v>
      </c>
      <c r="J4020">
        <v>1981</v>
      </c>
      <c r="K4020">
        <v>64970</v>
      </c>
      <c r="L4020">
        <v>0</v>
      </c>
      <c r="M4020">
        <v>0</v>
      </c>
      <c r="N4020" t="s">
        <v>5311</v>
      </c>
      <c r="O4020">
        <v>1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 s="1">
        <v>46173</v>
      </c>
      <c r="W4020" s="1">
        <v>46142</v>
      </c>
      <c r="X4020">
        <v>0</v>
      </c>
      <c r="Y4020" t="s">
        <v>8647</v>
      </c>
    </row>
    <row r="4021" spans="1:25" x14ac:dyDescent="0.2">
      <c r="A4021" t="s">
        <v>19586</v>
      </c>
      <c r="B4021">
        <v>2026</v>
      </c>
      <c r="C4021">
        <v>5</v>
      </c>
      <c r="D4021">
        <v>1</v>
      </c>
      <c r="E4021" t="s">
        <v>11912</v>
      </c>
      <c r="G4021">
        <v>94</v>
      </c>
      <c r="H4021" t="s">
        <v>8647</v>
      </c>
      <c r="I4021" t="s">
        <v>8647</v>
      </c>
      <c r="J4021">
        <v>1400</v>
      </c>
      <c r="K4021" t="s">
        <v>8647</v>
      </c>
      <c r="L4021">
        <v>0</v>
      </c>
      <c r="M4021">
        <v>0</v>
      </c>
      <c r="N4021" t="s">
        <v>8647</v>
      </c>
      <c r="O4021">
        <v>1</v>
      </c>
      <c r="P4021" t="s">
        <v>8647</v>
      </c>
      <c r="Q4021" t="s">
        <v>8647</v>
      </c>
      <c r="R4021">
        <v>0</v>
      </c>
      <c r="S4021">
        <v>0</v>
      </c>
      <c r="T4021">
        <v>0</v>
      </c>
      <c r="U4021">
        <v>0</v>
      </c>
      <c r="V4021" t="s">
        <v>8647</v>
      </c>
      <c r="W4021" t="s">
        <v>8647</v>
      </c>
      <c r="X4021">
        <v>0</v>
      </c>
      <c r="Y4021" t="s">
        <v>8647</v>
      </c>
    </row>
    <row r="4022" spans="1:25" x14ac:dyDescent="0.2">
      <c r="A4022" t="s">
        <v>19586</v>
      </c>
      <c r="B4022">
        <v>2026</v>
      </c>
      <c r="C4022">
        <v>5</v>
      </c>
      <c r="D4022">
        <v>2</v>
      </c>
      <c r="E4022" t="s">
        <v>11913</v>
      </c>
      <c r="F4022" t="s">
        <v>14015</v>
      </c>
      <c r="G4022">
        <v>55</v>
      </c>
      <c r="H4022">
        <v>8200</v>
      </c>
      <c r="I4022">
        <v>6399</v>
      </c>
      <c r="J4022">
        <v>14599</v>
      </c>
      <c r="K4022">
        <v>1197200</v>
      </c>
      <c r="L4022">
        <v>0</v>
      </c>
      <c r="M4022">
        <v>0</v>
      </c>
      <c r="N4022" t="s">
        <v>5286</v>
      </c>
      <c r="O4022">
        <v>1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 s="1">
        <v>46173</v>
      </c>
      <c r="W4022" s="1">
        <v>46142</v>
      </c>
      <c r="X4022">
        <v>0</v>
      </c>
      <c r="Y4022" t="s">
        <v>8647</v>
      </c>
    </row>
    <row r="4023" spans="1:25" x14ac:dyDescent="0.2">
      <c r="A4023" t="s">
        <v>19587</v>
      </c>
      <c r="B4023">
        <v>2026</v>
      </c>
      <c r="C4023">
        <v>5</v>
      </c>
      <c r="D4023">
        <v>1</v>
      </c>
      <c r="E4023" t="s">
        <v>11912</v>
      </c>
      <c r="G4023">
        <v>94</v>
      </c>
      <c r="H4023" t="s">
        <v>8647</v>
      </c>
      <c r="I4023" t="s">
        <v>8647</v>
      </c>
      <c r="J4023">
        <v>1200</v>
      </c>
      <c r="K4023" t="s">
        <v>8647</v>
      </c>
      <c r="L4023">
        <v>0</v>
      </c>
      <c r="M4023">
        <v>0</v>
      </c>
      <c r="N4023" t="s">
        <v>8647</v>
      </c>
      <c r="O4023">
        <v>1</v>
      </c>
      <c r="P4023" t="s">
        <v>8647</v>
      </c>
      <c r="Q4023" t="s">
        <v>8647</v>
      </c>
      <c r="R4023">
        <v>0</v>
      </c>
      <c r="S4023">
        <v>0</v>
      </c>
      <c r="T4023">
        <v>0</v>
      </c>
      <c r="U4023">
        <v>0</v>
      </c>
      <c r="V4023" t="s">
        <v>8647</v>
      </c>
      <c r="W4023" t="s">
        <v>8647</v>
      </c>
      <c r="X4023">
        <v>0</v>
      </c>
      <c r="Y4023" t="s">
        <v>8647</v>
      </c>
    </row>
    <row r="4024" spans="1:25" x14ac:dyDescent="0.2">
      <c r="A4024" t="s">
        <v>19588</v>
      </c>
      <c r="B4024">
        <v>2026</v>
      </c>
      <c r="C4024">
        <v>5</v>
      </c>
      <c r="D4024">
        <v>1</v>
      </c>
      <c r="E4024" t="s">
        <v>11912</v>
      </c>
      <c r="G4024">
        <v>93</v>
      </c>
      <c r="H4024" t="s">
        <v>8647</v>
      </c>
      <c r="I4024" t="s">
        <v>8647</v>
      </c>
      <c r="J4024">
        <v>1000</v>
      </c>
      <c r="K4024" t="s">
        <v>8647</v>
      </c>
      <c r="L4024">
        <v>0</v>
      </c>
      <c r="M4024">
        <v>0</v>
      </c>
      <c r="N4024" t="s">
        <v>8647</v>
      </c>
      <c r="O4024">
        <v>1</v>
      </c>
      <c r="P4024" t="s">
        <v>8647</v>
      </c>
      <c r="Q4024" t="s">
        <v>8647</v>
      </c>
      <c r="R4024">
        <v>0</v>
      </c>
      <c r="S4024">
        <v>0</v>
      </c>
      <c r="T4024">
        <v>0</v>
      </c>
      <c r="U4024">
        <v>0</v>
      </c>
      <c r="V4024" t="s">
        <v>8647</v>
      </c>
      <c r="W4024" t="s">
        <v>8647</v>
      </c>
      <c r="X4024">
        <v>0</v>
      </c>
      <c r="Y4024" t="s">
        <v>8647</v>
      </c>
    </row>
    <row r="4025" spans="1:25" x14ac:dyDescent="0.2">
      <c r="A4025" t="s">
        <v>19589</v>
      </c>
      <c r="B4025">
        <v>2026</v>
      </c>
      <c r="C4025">
        <v>5</v>
      </c>
      <c r="D4025">
        <v>1</v>
      </c>
      <c r="E4025" t="s">
        <v>11912</v>
      </c>
      <c r="G4025">
        <v>93</v>
      </c>
      <c r="H4025" t="s">
        <v>8647</v>
      </c>
      <c r="I4025" t="s">
        <v>8647</v>
      </c>
      <c r="J4025">
        <v>1200</v>
      </c>
      <c r="K4025" t="s">
        <v>8647</v>
      </c>
      <c r="L4025">
        <v>0</v>
      </c>
      <c r="M4025">
        <v>0</v>
      </c>
      <c r="N4025" t="s">
        <v>8647</v>
      </c>
      <c r="O4025">
        <v>1</v>
      </c>
      <c r="P4025" t="s">
        <v>8647</v>
      </c>
      <c r="Q4025" t="s">
        <v>8647</v>
      </c>
      <c r="R4025">
        <v>0</v>
      </c>
      <c r="S4025">
        <v>0</v>
      </c>
      <c r="T4025">
        <v>0</v>
      </c>
      <c r="U4025">
        <v>0</v>
      </c>
      <c r="V4025" t="s">
        <v>8647</v>
      </c>
      <c r="W4025" t="s">
        <v>8647</v>
      </c>
      <c r="X4025">
        <v>0</v>
      </c>
      <c r="Y4025" t="s">
        <v>8647</v>
      </c>
    </row>
    <row r="4026" spans="1:25" x14ac:dyDescent="0.2">
      <c r="A4026" t="s">
        <v>19589</v>
      </c>
      <c r="B4026">
        <v>2026</v>
      </c>
      <c r="C4026">
        <v>5</v>
      </c>
      <c r="D4026">
        <v>2</v>
      </c>
      <c r="E4026" t="s">
        <v>11913</v>
      </c>
      <c r="F4026" t="s">
        <v>14016</v>
      </c>
      <c r="G4026">
        <v>88</v>
      </c>
      <c r="H4026">
        <v>6670</v>
      </c>
      <c r="I4026">
        <v>2405</v>
      </c>
      <c r="J4026">
        <v>9075</v>
      </c>
      <c r="K4026">
        <v>446390</v>
      </c>
      <c r="L4026">
        <v>0</v>
      </c>
      <c r="M4026">
        <v>0</v>
      </c>
      <c r="N4026" t="s">
        <v>5286</v>
      </c>
      <c r="O4026">
        <v>1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 s="1">
        <v>46173</v>
      </c>
      <c r="W4026" s="1">
        <v>46142</v>
      </c>
      <c r="X4026">
        <v>0</v>
      </c>
      <c r="Y4026" t="s">
        <v>8647</v>
      </c>
    </row>
    <row r="4027" spans="1:25" x14ac:dyDescent="0.2">
      <c r="A4027" t="s">
        <v>19590</v>
      </c>
      <c r="B4027">
        <v>2026</v>
      </c>
      <c r="C4027">
        <v>5</v>
      </c>
      <c r="D4027">
        <v>1</v>
      </c>
      <c r="E4027" t="s">
        <v>11912</v>
      </c>
      <c r="G4027">
        <v>93</v>
      </c>
      <c r="H4027" t="s">
        <v>8647</v>
      </c>
      <c r="I4027" t="s">
        <v>8647</v>
      </c>
      <c r="J4027">
        <v>1400</v>
      </c>
      <c r="K4027" t="s">
        <v>8647</v>
      </c>
      <c r="L4027">
        <v>0</v>
      </c>
      <c r="M4027">
        <v>0</v>
      </c>
      <c r="N4027" t="s">
        <v>8647</v>
      </c>
      <c r="O4027">
        <v>1</v>
      </c>
      <c r="P4027" t="s">
        <v>8647</v>
      </c>
      <c r="Q4027" t="s">
        <v>8647</v>
      </c>
      <c r="R4027">
        <v>0</v>
      </c>
      <c r="S4027">
        <v>0</v>
      </c>
      <c r="T4027">
        <v>0</v>
      </c>
      <c r="U4027">
        <v>0</v>
      </c>
      <c r="V4027" t="s">
        <v>8647</v>
      </c>
      <c r="W4027" t="s">
        <v>8647</v>
      </c>
      <c r="X4027">
        <v>0</v>
      </c>
      <c r="Y4027" t="s">
        <v>8647</v>
      </c>
    </row>
    <row r="4028" spans="1:25" x14ac:dyDescent="0.2">
      <c r="A4028" t="s">
        <v>19590</v>
      </c>
      <c r="B4028">
        <v>2026</v>
      </c>
      <c r="C4028">
        <v>5</v>
      </c>
      <c r="D4028">
        <v>2</v>
      </c>
      <c r="E4028" t="s">
        <v>11913</v>
      </c>
      <c r="F4028" t="s">
        <v>14017</v>
      </c>
      <c r="G4028">
        <v>38</v>
      </c>
      <c r="H4028">
        <v>10820</v>
      </c>
      <c r="I4028">
        <v>10463</v>
      </c>
      <c r="J4028">
        <v>21283</v>
      </c>
      <c r="K4028">
        <v>1960340</v>
      </c>
      <c r="L4028">
        <v>0</v>
      </c>
      <c r="M4028">
        <v>0</v>
      </c>
      <c r="N4028" t="s">
        <v>5286</v>
      </c>
      <c r="O4028">
        <v>1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 s="1">
        <v>46173</v>
      </c>
      <c r="W4028" s="1">
        <v>46142</v>
      </c>
      <c r="X4028">
        <v>0</v>
      </c>
      <c r="Y4028" t="s">
        <v>8647</v>
      </c>
    </row>
    <row r="4029" spans="1:25" x14ac:dyDescent="0.2">
      <c r="A4029" t="s">
        <v>19591</v>
      </c>
      <c r="B4029">
        <v>2026</v>
      </c>
      <c r="C4029">
        <v>5</v>
      </c>
      <c r="D4029">
        <v>1</v>
      </c>
      <c r="E4029" t="s">
        <v>11912</v>
      </c>
      <c r="G4029">
        <v>93</v>
      </c>
      <c r="H4029" t="s">
        <v>8647</v>
      </c>
      <c r="I4029" t="s">
        <v>8647</v>
      </c>
      <c r="J4029">
        <v>1400</v>
      </c>
      <c r="K4029" t="s">
        <v>8647</v>
      </c>
      <c r="L4029">
        <v>0</v>
      </c>
      <c r="M4029">
        <v>0</v>
      </c>
      <c r="N4029" t="s">
        <v>8647</v>
      </c>
      <c r="O4029">
        <v>1</v>
      </c>
      <c r="P4029" t="s">
        <v>8647</v>
      </c>
      <c r="Q4029" t="s">
        <v>8647</v>
      </c>
      <c r="R4029">
        <v>0</v>
      </c>
      <c r="S4029">
        <v>0</v>
      </c>
      <c r="T4029">
        <v>0</v>
      </c>
      <c r="U4029">
        <v>0</v>
      </c>
      <c r="V4029" t="s">
        <v>8647</v>
      </c>
      <c r="W4029" t="s">
        <v>8647</v>
      </c>
      <c r="X4029">
        <v>0</v>
      </c>
      <c r="Y4029" t="s">
        <v>8647</v>
      </c>
    </row>
    <row r="4030" spans="1:25" x14ac:dyDescent="0.2">
      <c r="A4030" t="s">
        <v>19592</v>
      </c>
      <c r="B4030">
        <v>2026</v>
      </c>
      <c r="C4030">
        <v>5</v>
      </c>
      <c r="D4030">
        <v>1</v>
      </c>
      <c r="E4030" t="s">
        <v>11912</v>
      </c>
      <c r="G4030">
        <v>93</v>
      </c>
      <c r="H4030" t="s">
        <v>8647</v>
      </c>
      <c r="I4030" t="s">
        <v>8647</v>
      </c>
      <c r="J4030">
        <v>1400</v>
      </c>
      <c r="K4030" t="s">
        <v>8647</v>
      </c>
      <c r="L4030">
        <v>0</v>
      </c>
      <c r="M4030">
        <v>0</v>
      </c>
      <c r="N4030" t="s">
        <v>8647</v>
      </c>
      <c r="O4030">
        <v>1</v>
      </c>
      <c r="P4030" t="s">
        <v>8647</v>
      </c>
      <c r="Q4030" t="s">
        <v>8647</v>
      </c>
      <c r="R4030">
        <v>0</v>
      </c>
      <c r="S4030">
        <v>0</v>
      </c>
      <c r="T4030">
        <v>0</v>
      </c>
      <c r="U4030">
        <v>0</v>
      </c>
      <c r="V4030" t="s">
        <v>8647</v>
      </c>
      <c r="W4030" t="s">
        <v>8647</v>
      </c>
      <c r="X4030">
        <v>0</v>
      </c>
      <c r="Y4030" t="s">
        <v>8647</v>
      </c>
    </row>
    <row r="4031" spans="1:25" x14ac:dyDescent="0.2">
      <c r="A4031" t="s">
        <v>19592</v>
      </c>
      <c r="B4031">
        <v>2026</v>
      </c>
      <c r="C4031">
        <v>5</v>
      </c>
      <c r="D4031">
        <v>2</v>
      </c>
      <c r="E4031" t="s">
        <v>11913</v>
      </c>
      <c r="F4031" t="s">
        <v>14018</v>
      </c>
      <c r="G4031">
        <v>46</v>
      </c>
      <c r="H4031">
        <v>11000</v>
      </c>
      <c r="I4031">
        <v>10149</v>
      </c>
      <c r="J4031">
        <v>21149</v>
      </c>
      <c r="K4031">
        <v>1901030</v>
      </c>
      <c r="L4031">
        <v>0</v>
      </c>
      <c r="M4031">
        <v>0</v>
      </c>
      <c r="N4031" t="s">
        <v>5286</v>
      </c>
      <c r="O4031">
        <v>1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 s="1">
        <v>46173</v>
      </c>
      <c r="W4031" s="1">
        <v>46142</v>
      </c>
      <c r="X4031">
        <v>0</v>
      </c>
      <c r="Y4031" t="s">
        <v>8647</v>
      </c>
    </row>
    <row r="4032" spans="1:25" x14ac:dyDescent="0.2">
      <c r="A4032" t="s">
        <v>19593</v>
      </c>
      <c r="B4032">
        <v>2026</v>
      </c>
      <c r="C4032">
        <v>5</v>
      </c>
      <c r="D4032">
        <v>1</v>
      </c>
      <c r="E4032" t="s">
        <v>11912</v>
      </c>
      <c r="G4032">
        <v>91</v>
      </c>
      <c r="H4032" t="s">
        <v>8647</v>
      </c>
      <c r="I4032" t="s">
        <v>8647</v>
      </c>
      <c r="J4032">
        <v>800</v>
      </c>
      <c r="K4032" t="s">
        <v>8647</v>
      </c>
      <c r="L4032">
        <v>0</v>
      </c>
      <c r="M4032">
        <v>0</v>
      </c>
      <c r="N4032" t="s">
        <v>8647</v>
      </c>
      <c r="O4032">
        <v>1</v>
      </c>
      <c r="P4032" t="s">
        <v>8647</v>
      </c>
      <c r="Q4032" t="s">
        <v>8647</v>
      </c>
      <c r="R4032">
        <v>0</v>
      </c>
      <c r="S4032">
        <v>0</v>
      </c>
      <c r="T4032">
        <v>0</v>
      </c>
      <c r="U4032">
        <v>0</v>
      </c>
      <c r="V4032" t="s">
        <v>8647</v>
      </c>
      <c r="W4032" t="s">
        <v>8647</v>
      </c>
      <c r="X4032">
        <v>0</v>
      </c>
      <c r="Y4032" t="s">
        <v>8647</v>
      </c>
    </row>
    <row r="4033" spans="1:25" x14ac:dyDescent="0.2">
      <c r="A4033" t="s">
        <v>19593</v>
      </c>
      <c r="B4033">
        <v>2026</v>
      </c>
      <c r="C4033">
        <v>5</v>
      </c>
      <c r="D4033">
        <v>2</v>
      </c>
      <c r="E4033" t="s">
        <v>11918</v>
      </c>
      <c r="F4033" t="s">
        <v>14019</v>
      </c>
      <c r="G4033">
        <v>2</v>
      </c>
      <c r="H4033">
        <v>1250</v>
      </c>
      <c r="I4033">
        <v>152</v>
      </c>
      <c r="J4033">
        <v>1402</v>
      </c>
      <c r="K4033">
        <v>26250</v>
      </c>
      <c r="L4033">
        <v>0</v>
      </c>
      <c r="M4033">
        <v>0</v>
      </c>
      <c r="N4033" t="s">
        <v>5288</v>
      </c>
      <c r="O4033">
        <v>1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 s="1">
        <v>46173</v>
      </c>
      <c r="W4033" s="1">
        <v>46142</v>
      </c>
      <c r="X4033">
        <v>0</v>
      </c>
      <c r="Y4033" t="s">
        <v>8647</v>
      </c>
    </row>
    <row r="4034" spans="1:25" x14ac:dyDescent="0.2">
      <c r="A4034" t="s">
        <v>19593</v>
      </c>
      <c r="B4034">
        <v>2026</v>
      </c>
      <c r="C4034">
        <v>5</v>
      </c>
      <c r="D4034">
        <v>3</v>
      </c>
      <c r="E4034" t="s">
        <v>11913</v>
      </c>
      <c r="F4034" t="s">
        <v>14020</v>
      </c>
      <c r="G4034">
        <v>35</v>
      </c>
      <c r="H4034">
        <v>8450</v>
      </c>
      <c r="I4034">
        <v>7393</v>
      </c>
      <c r="J4034">
        <v>15843</v>
      </c>
      <c r="K4034">
        <v>1384370</v>
      </c>
      <c r="L4034">
        <v>0</v>
      </c>
      <c r="M4034">
        <v>0</v>
      </c>
      <c r="N4034" t="s">
        <v>5286</v>
      </c>
      <c r="O4034">
        <v>1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 s="1">
        <v>46173</v>
      </c>
      <c r="W4034" s="1">
        <v>46142</v>
      </c>
      <c r="X4034">
        <v>0</v>
      </c>
      <c r="Y4034" t="s">
        <v>8647</v>
      </c>
    </row>
    <row r="4035" spans="1:25" x14ac:dyDescent="0.2">
      <c r="A4035" t="s">
        <v>19593</v>
      </c>
      <c r="B4035">
        <v>2026</v>
      </c>
      <c r="C4035">
        <v>5</v>
      </c>
      <c r="D4035">
        <v>4</v>
      </c>
      <c r="E4035" t="s">
        <v>11981</v>
      </c>
      <c r="F4035" t="s">
        <v>14021</v>
      </c>
      <c r="G4035">
        <v>18</v>
      </c>
      <c r="H4035">
        <v>630</v>
      </c>
      <c r="I4035">
        <v>164</v>
      </c>
      <c r="J4035">
        <v>794</v>
      </c>
      <c r="K4035">
        <v>18660</v>
      </c>
      <c r="L4035">
        <v>0</v>
      </c>
      <c r="M4035">
        <v>0</v>
      </c>
      <c r="N4035" t="s">
        <v>5311</v>
      </c>
      <c r="O4035">
        <v>1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 s="1">
        <v>46173</v>
      </c>
      <c r="W4035" s="1">
        <v>46142</v>
      </c>
      <c r="X4035">
        <v>0</v>
      </c>
      <c r="Y4035" t="s">
        <v>8647</v>
      </c>
    </row>
    <row r="4036" spans="1:25" x14ac:dyDescent="0.2">
      <c r="A4036" t="s">
        <v>19594</v>
      </c>
      <c r="B4036">
        <v>2026</v>
      </c>
      <c r="C4036">
        <v>5</v>
      </c>
      <c r="D4036">
        <v>1</v>
      </c>
      <c r="E4036" t="s">
        <v>11912</v>
      </c>
      <c r="G4036">
        <v>93</v>
      </c>
      <c r="H4036" t="s">
        <v>8647</v>
      </c>
      <c r="I4036" t="s">
        <v>8647</v>
      </c>
      <c r="J4036">
        <v>1400</v>
      </c>
      <c r="K4036" t="s">
        <v>8647</v>
      </c>
      <c r="L4036">
        <v>0</v>
      </c>
      <c r="M4036">
        <v>0</v>
      </c>
      <c r="N4036" t="s">
        <v>8647</v>
      </c>
      <c r="O4036">
        <v>1</v>
      </c>
      <c r="P4036" t="s">
        <v>8647</v>
      </c>
      <c r="Q4036" t="s">
        <v>8647</v>
      </c>
      <c r="R4036">
        <v>0</v>
      </c>
      <c r="S4036">
        <v>0</v>
      </c>
      <c r="T4036">
        <v>0</v>
      </c>
      <c r="U4036">
        <v>0</v>
      </c>
      <c r="V4036" t="s">
        <v>8647</v>
      </c>
      <c r="W4036" t="s">
        <v>8647</v>
      </c>
      <c r="X4036">
        <v>0</v>
      </c>
      <c r="Y4036" t="s">
        <v>8647</v>
      </c>
    </row>
    <row r="4037" spans="1:25" x14ac:dyDescent="0.2">
      <c r="A4037" t="s">
        <v>19595</v>
      </c>
      <c r="B4037">
        <v>2026</v>
      </c>
      <c r="C4037">
        <v>5</v>
      </c>
      <c r="D4037">
        <v>1</v>
      </c>
      <c r="E4037" t="s">
        <v>11912</v>
      </c>
      <c r="G4037">
        <v>93</v>
      </c>
      <c r="H4037" t="s">
        <v>8647</v>
      </c>
      <c r="I4037" t="s">
        <v>8647</v>
      </c>
      <c r="J4037">
        <v>1200</v>
      </c>
      <c r="K4037" t="s">
        <v>8647</v>
      </c>
      <c r="L4037">
        <v>0</v>
      </c>
      <c r="M4037">
        <v>0</v>
      </c>
      <c r="N4037" t="s">
        <v>8647</v>
      </c>
      <c r="O4037">
        <v>1</v>
      </c>
      <c r="P4037" t="s">
        <v>8647</v>
      </c>
      <c r="Q4037" t="s">
        <v>8647</v>
      </c>
      <c r="R4037">
        <v>0</v>
      </c>
      <c r="S4037">
        <v>0</v>
      </c>
      <c r="T4037">
        <v>0</v>
      </c>
      <c r="U4037">
        <v>0</v>
      </c>
      <c r="V4037" t="s">
        <v>8647</v>
      </c>
      <c r="W4037" t="s">
        <v>8647</v>
      </c>
      <c r="X4037">
        <v>0</v>
      </c>
      <c r="Y4037" t="s">
        <v>8647</v>
      </c>
    </row>
    <row r="4038" spans="1:25" x14ac:dyDescent="0.2">
      <c r="A4038" t="s">
        <v>19596</v>
      </c>
      <c r="B4038">
        <v>2026</v>
      </c>
      <c r="C4038">
        <v>5</v>
      </c>
      <c r="D4038">
        <v>1</v>
      </c>
      <c r="E4038" t="s">
        <v>11912</v>
      </c>
      <c r="G4038">
        <v>93</v>
      </c>
      <c r="H4038" t="s">
        <v>8647</v>
      </c>
      <c r="I4038" t="s">
        <v>8647</v>
      </c>
      <c r="J4038">
        <v>800</v>
      </c>
      <c r="K4038" t="s">
        <v>8647</v>
      </c>
      <c r="L4038">
        <v>0</v>
      </c>
      <c r="M4038">
        <v>0</v>
      </c>
      <c r="N4038" t="s">
        <v>8647</v>
      </c>
      <c r="O4038">
        <v>1</v>
      </c>
      <c r="P4038" t="s">
        <v>8647</v>
      </c>
      <c r="Q4038" t="s">
        <v>8647</v>
      </c>
      <c r="R4038">
        <v>0</v>
      </c>
      <c r="S4038">
        <v>0</v>
      </c>
      <c r="T4038">
        <v>0</v>
      </c>
      <c r="U4038">
        <v>0</v>
      </c>
      <c r="V4038" t="s">
        <v>8647</v>
      </c>
      <c r="W4038" t="s">
        <v>8647</v>
      </c>
      <c r="X4038">
        <v>0</v>
      </c>
      <c r="Y4038" t="s">
        <v>8647</v>
      </c>
    </row>
    <row r="4039" spans="1:25" x14ac:dyDescent="0.2">
      <c r="A4039" t="s">
        <v>19596</v>
      </c>
      <c r="B4039">
        <v>2026</v>
      </c>
      <c r="C4039">
        <v>5</v>
      </c>
      <c r="D4039">
        <v>2</v>
      </c>
      <c r="E4039" t="s">
        <v>11913</v>
      </c>
      <c r="F4039" t="s">
        <v>14022</v>
      </c>
      <c r="G4039">
        <v>11</v>
      </c>
      <c r="H4039">
        <v>5960</v>
      </c>
      <c r="I4039">
        <v>2306</v>
      </c>
      <c r="J4039">
        <v>8266</v>
      </c>
      <c r="K4039">
        <v>428480</v>
      </c>
      <c r="L4039">
        <v>0</v>
      </c>
      <c r="M4039">
        <v>0</v>
      </c>
      <c r="N4039" t="s">
        <v>5286</v>
      </c>
      <c r="O4039">
        <v>1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 s="1">
        <v>46173</v>
      </c>
      <c r="W4039" s="1">
        <v>46142</v>
      </c>
      <c r="X4039">
        <v>0</v>
      </c>
      <c r="Y4039" t="s">
        <v>8647</v>
      </c>
    </row>
    <row r="4040" spans="1:25" x14ac:dyDescent="0.2">
      <c r="A4040" t="s">
        <v>19597</v>
      </c>
      <c r="B4040">
        <v>2026</v>
      </c>
      <c r="C4040">
        <v>5</v>
      </c>
      <c r="D4040">
        <v>1</v>
      </c>
      <c r="E4040" t="s">
        <v>11912</v>
      </c>
      <c r="G4040">
        <v>93</v>
      </c>
      <c r="H4040" t="s">
        <v>8647</v>
      </c>
      <c r="I4040" t="s">
        <v>8647</v>
      </c>
      <c r="J4040">
        <v>1400</v>
      </c>
      <c r="K4040" t="s">
        <v>8647</v>
      </c>
      <c r="L4040">
        <v>0</v>
      </c>
      <c r="M4040">
        <v>0</v>
      </c>
      <c r="N4040" t="s">
        <v>8647</v>
      </c>
      <c r="O4040">
        <v>1</v>
      </c>
      <c r="P4040" t="s">
        <v>8647</v>
      </c>
      <c r="Q4040" t="s">
        <v>8647</v>
      </c>
      <c r="R4040">
        <v>0</v>
      </c>
      <c r="S4040">
        <v>0</v>
      </c>
      <c r="T4040">
        <v>0</v>
      </c>
      <c r="U4040">
        <v>0</v>
      </c>
      <c r="V4040" t="s">
        <v>8647</v>
      </c>
      <c r="W4040" t="s">
        <v>8647</v>
      </c>
      <c r="X4040">
        <v>0</v>
      </c>
      <c r="Y4040" t="s">
        <v>8647</v>
      </c>
    </row>
    <row r="4041" spans="1:25" x14ac:dyDescent="0.2">
      <c r="A4041" t="s">
        <v>19597</v>
      </c>
      <c r="B4041">
        <v>2026</v>
      </c>
      <c r="C4041">
        <v>5</v>
      </c>
      <c r="D4041">
        <v>2</v>
      </c>
      <c r="E4041" t="s">
        <v>11913</v>
      </c>
      <c r="F4041" t="s">
        <v>14023</v>
      </c>
      <c r="G4041">
        <v>16</v>
      </c>
      <c r="H4041">
        <v>13930</v>
      </c>
      <c r="I4041">
        <v>11800</v>
      </c>
      <c r="J4041">
        <v>25730</v>
      </c>
      <c r="K4041">
        <v>2209010</v>
      </c>
      <c r="L4041">
        <v>0</v>
      </c>
      <c r="M4041">
        <v>0</v>
      </c>
      <c r="N4041" t="s">
        <v>5286</v>
      </c>
      <c r="O4041">
        <v>1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 s="1">
        <v>46173</v>
      </c>
      <c r="W4041" s="1">
        <v>46142</v>
      </c>
      <c r="X4041">
        <v>0</v>
      </c>
      <c r="Y4041" t="s">
        <v>8647</v>
      </c>
    </row>
    <row r="4042" spans="1:25" x14ac:dyDescent="0.2">
      <c r="A4042" t="s">
        <v>19597</v>
      </c>
      <c r="B4042">
        <v>2026</v>
      </c>
      <c r="C4042">
        <v>5</v>
      </c>
      <c r="D4042">
        <v>3</v>
      </c>
      <c r="E4042" t="s">
        <v>11918</v>
      </c>
      <c r="F4042" t="s">
        <v>14024</v>
      </c>
      <c r="G4042">
        <v>7</v>
      </c>
      <c r="H4042">
        <v>2090</v>
      </c>
      <c r="I4042">
        <v>207</v>
      </c>
      <c r="J4042">
        <v>2297</v>
      </c>
      <c r="K4042">
        <v>35370</v>
      </c>
      <c r="L4042">
        <v>0</v>
      </c>
      <c r="M4042">
        <v>0</v>
      </c>
      <c r="N4042" t="s">
        <v>5288</v>
      </c>
      <c r="O4042">
        <v>1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 s="1">
        <v>46173</v>
      </c>
      <c r="W4042" s="1">
        <v>46142</v>
      </c>
      <c r="X4042">
        <v>0</v>
      </c>
      <c r="Y4042" t="s">
        <v>8647</v>
      </c>
    </row>
    <row r="4043" spans="1:25" x14ac:dyDescent="0.2">
      <c r="A4043" t="s">
        <v>19598</v>
      </c>
      <c r="B4043">
        <v>2026</v>
      </c>
      <c r="C4043">
        <v>5</v>
      </c>
      <c r="D4043">
        <v>1</v>
      </c>
      <c r="E4043" t="s">
        <v>11912</v>
      </c>
      <c r="G4043">
        <v>93</v>
      </c>
      <c r="H4043" t="s">
        <v>8647</v>
      </c>
      <c r="I4043" t="s">
        <v>8647</v>
      </c>
      <c r="J4043">
        <v>1400</v>
      </c>
      <c r="K4043" t="s">
        <v>8647</v>
      </c>
      <c r="L4043">
        <v>0</v>
      </c>
      <c r="M4043">
        <v>0</v>
      </c>
      <c r="N4043" t="s">
        <v>8647</v>
      </c>
      <c r="O4043">
        <v>1</v>
      </c>
      <c r="P4043" t="s">
        <v>8647</v>
      </c>
      <c r="Q4043" t="s">
        <v>8647</v>
      </c>
      <c r="R4043">
        <v>0</v>
      </c>
      <c r="S4043">
        <v>0</v>
      </c>
      <c r="T4043">
        <v>0</v>
      </c>
      <c r="U4043">
        <v>0</v>
      </c>
      <c r="V4043" t="s">
        <v>8647</v>
      </c>
      <c r="W4043" t="s">
        <v>8647</v>
      </c>
      <c r="X4043">
        <v>0</v>
      </c>
      <c r="Y4043" t="s">
        <v>8647</v>
      </c>
    </row>
    <row r="4044" spans="1:25" x14ac:dyDescent="0.2">
      <c r="A4044" t="s">
        <v>19598</v>
      </c>
      <c r="B4044">
        <v>2026</v>
      </c>
      <c r="C4044">
        <v>5</v>
      </c>
      <c r="D4044">
        <v>2</v>
      </c>
      <c r="E4044" t="s">
        <v>11913</v>
      </c>
      <c r="F4044" t="s">
        <v>14025</v>
      </c>
      <c r="G4044">
        <v>36</v>
      </c>
      <c r="H4044">
        <v>15320</v>
      </c>
      <c r="I4044">
        <v>10072</v>
      </c>
      <c r="J4044">
        <v>25392</v>
      </c>
      <c r="K4044">
        <v>1882070</v>
      </c>
      <c r="L4044">
        <v>0</v>
      </c>
      <c r="M4044">
        <v>0</v>
      </c>
      <c r="N4044" t="s">
        <v>5286</v>
      </c>
      <c r="O4044">
        <v>1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 s="1">
        <v>46173</v>
      </c>
      <c r="W4044" s="1">
        <v>46142</v>
      </c>
      <c r="X4044">
        <v>0</v>
      </c>
      <c r="Y4044" t="s">
        <v>8647</v>
      </c>
    </row>
    <row r="4045" spans="1:25" x14ac:dyDescent="0.2">
      <c r="A4045" t="s">
        <v>19599</v>
      </c>
      <c r="B4045">
        <v>2026</v>
      </c>
      <c r="C4045">
        <v>5</v>
      </c>
      <c r="D4045">
        <v>1</v>
      </c>
      <c r="E4045" t="s">
        <v>11912</v>
      </c>
      <c r="G4045">
        <v>93</v>
      </c>
      <c r="H4045" t="s">
        <v>8647</v>
      </c>
      <c r="I4045" t="s">
        <v>8647</v>
      </c>
      <c r="J4045">
        <v>1400</v>
      </c>
      <c r="K4045" t="s">
        <v>8647</v>
      </c>
      <c r="L4045">
        <v>0</v>
      </c>
      <c r="M4045">
        <v>0</v>
      </c>
      <c r="N4045" t="s">
        <v>8647</v>
      </c>
      <c r="O4045">
        <v>1</v>
      </c>
      <c r="P4045" t="s">
        <v>8647</v>
      </c>
      <c r="Q4045" t="s">
        <v>8647</v>
      </c>
      <c r="R4045">
        <v>0</v>
      </c>
      <c r="S4045">
        <v>0</v>
      </c>
      <c r="T4045">
        <v>0</v>
      </c>
      <c r="U4045">
        <v>0</v>
      </c>
      <c r="V4045" t="s">
        <v>8647</v>
      </c>
      <c r="W4045" t="s">
        <v>8647</v>
      </c>
      <c r="X4045">
        <v>0</v>
      </c>
      <c r="Y4045" t="s">
        <v>8647</v>
      </c>
    </row>
    <row r="4046" spans="1:25" x14ac:dyDescent="0.2">
      <c r="A4046" t="s">
        <v>19599</v>
      </c>
      <c r="B4046">
        <v>2026</v>
      </c>
      <c r="C4046">
        <v>5</v>
      </c>
      <c r="D4046">
        <v>2</v>
      </c>
      <c r="E4046" t="s">
        <v>11913</v>
      </c>
      <c r="F4046" t="s">
        <v>14026</v>
      </c>
      <c r="G4046">
        <v>6</v>
      </c>
      <c r="H4046">
        <v>14860</v>
      </c>
      <c r="I4046">
        <v>15457</v>
      </c>
      <c r="J4046">
        <v>30317</v>
      </c>
      <c r="K4046">
        <v>2897060</v>
      </c>
      <c r="L4046">
        <v>0</v>
      </c>
      <c r="M4046">
        <v>0</v>
      </c>
      <c r="N4046" t="s">
        <v>5286</v>
      </c>
      <c r="O4046">
        <v>1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 s="1">
        <v>46173</v>
      </c>
      <c r="W4046" s="1">
        <v>46142</v>
      </c>
      <c r="X4046">
        <v>0</v>
      </c>
      <c r="Y4046" t="s">
        <v>8647</v>
      </c>
    </row>
    <row r="4047" spans="1:25" x14ac:dyDescent="0.2">
      <c r="A4047" t="s">
        <v>19600</v>
      </c>
      <c r="B4047">
        <v>2026</v>
      </c>
      <c r="C4047">
        <v>5</v>
      </c>
      <c r="D4047">
        <v>1</v>
      </c>
      <c r="E4047" t="s">
        <v>11912</v>
      </c>
      <c r="G4047">
        <v>92</v>
      </c>
      <c r="H4047" t="s">
        <v>8647</v>
      </c>
      <c r="I4047" t="s">
        <v>8647</v>
      </c>
      <c r="J4047">
        <v>800</v>
      </c>
      <c r="K4047" t="s">
        <v>8647</v>
      </c>
      <c r="L4047">
        <v>0</v>
      </c>
      <c r="M4047">
        <v>0</v>
      </c>
      <c r="N4047" t="s">
        <v>8647</v>
      </c>
      <c r="O4047">
        <v>1</v>
      </c>
      <c r="P4047" t="s">
        <v>8647</v>
      </c>
      <c r="Q4047" t="s">
        <v>8647</v>
      </c>
      <c r="R4047">
        <v>0</v>
      </c>
      <c r="S4047">
        <v>0</v>
      </c>
      <c r="T4047">
        <v>0</v>
      </c>
      <c r="U4047">
        <v>0</v>
      </c>
      <c r="V4047" t="s">
        <v>8647</v>
      </c>
      <c r="W4047" t="s">
        <v>8647</v>
      </c>
      <c r="X4047">
        <v>0</v>
      </c>
      <c r="Y4047" t="s">
        <v>8647</v>
      </c>
    </row>
    <row r="4048" spans="1:25" x14ac:dyDescent="0.2">
      <c r="A4048" t="s">
        <v>19600</v>
      </c>
      <c r="B4048">
        <v>2026</v>
      </c>
      <c r="C4048">
        <v>5</v>
      </c>
      <c r="D4048">
        <v>2</v>
      </c>
      <c r="E4048" t="s">
        <v>11913</v>
      </c>
      <c r="F4048" t="s">
        <v>14027</v>
      </c>
      <c r="G4048">
        <v>12</v>
      </c>
      <c r="H4048">
        <v>5840</v>
      </c>
      <c r="I4048">
        <v>5233</v>
      </c>
      <c r="J4048">
        <v>11073</v>
      </c>
      <c r="K4048">
        <v>979920</v>
      </c>
      <c r="L4048">
        <v>0</v>
      </c>
      <c r="M4048">
        <v>0</v>
      </c>
      <c r="N4048" t="s">
        <v>5286</v>
      </c>
      <c r="O4048">
        <v>1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 s="1">
        <v>46173</v>
      </c>
      <c r="W4048" s="1">
        <v>46142</v>
      </c>
      <c r="X4048">
        <v>0</v>
      </c>
      <c r="Y4048" t="s">
        <v>8647</v>
      </c>
    </row>
    <row r="4049" spans="1:25" x14ac:dyDescent="0.2">
      <c r="A4049" t="s">
        <v>19601</v>
      </c>
      <c r="B4049">
        <v>2026</v>
      </c>
      <c r="C4049">
        <v>5</v>
      </c>
      <c r="D4049">
        <v>1</v>
      </c>
      <c r="E4049" t="s">
        <v>11912</v>
      </c>
      <c r="G4049">
        <v>93</v>
      </c>
      <c r="H4049" t="s">
        <v>8647</v>
      </c>
      <c r="I4049" t="s">
        <v>8647</v>
      </c>
      <c r="J4049">
        <v>600</v>
      </c>
      <c r="K4049" t="s">
        <v>8647</v>
      </c>
      <c r="L4049">
        <v>0</v>
      </c>
      <c r="M4049">
        <v>0</v>
      </c>
      <c r="N4049" t="s">
        <v>8647</v>
      </c>
      <c r="O4049">
        <v>1</v>
      </c>
      <c r="P4049" t="s">
        <v>8647</v>
      </c>
      <c r="Q4049" t="s">
        <v>8647</v>
      </c>
      <c r="R4049">
        <v>0</v>
      </c>
      <c r="S4049">
        <v>0</v>
      </c>
      <c r="T4049">
        <v>0</v>
      </c>
      <c r="U4049">
        <v>0</v>
      </c>
      <c r="V4049" t="s">
        <v>8647</v>
      </c>
      <c r="W4049" t="s">
        <v>8647</v>
      </c>
      <c r="X4049">
        <v>0</v>
      </c>
      <c r="Y4049" t="s">
        <v>8647</v>
      </c>
    </row>
    <row r="4050" spans="1:25" x14ac:dyDescent="0.2">
      <c r="A4050" t="s">
        <v>19601</v>
      </c>
      <c r="B4050">
        <v>2026</v>
      </c>
      <c r="C4050">
        <v>5</v>
      </c>
      <c r="D4050">
        <v>2</v>
      </c>
      <c r="E4050" t="s">
        <v>11913</v>
      </c>
      <c r="F4050" t="s">
        <v>14028</v>
      </c>
      <c r="G4050">
        <v>6</v>
      </c>
      <c r="H4050">
        <v>9050</v>
      </c>
      <c r="I4050">
        <v>9368</v>
      </c>
      <c r="J4050">
        <v>18418</v>
      </c>
      <c r="K4050">
        <v>1755700</v>
      </c>
      <c r="L4050">
        <v>0</v>
      </c>
      <c r="M4050">
        <v>0</v>
      </c>
      <c r="N4050" t="s">
        <v>5286</v>
      </c>
      <c r="O4050">
        <v>1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 s="1">
        <v>46173</v>
      </c>
      <c r="W4050" s="1">
        <v>46142</v>
      </c>
      <c r="X4050">
        <v>0</v>
      </c>
      <c r="Y4050" t="s">
        <v>8647</v>
      </c>
    </row>
    <row r="4051" spans="1:25" x14ac:dyDescent="0.2">
      <c r="A4051" t="s">
        <v>19601</v>
      </c>
      <c r="B4051">
        <v>2026</v>
      </c>
      <c r="C4051">
        <v>5</v>
      </c>
      <c r="D4051">
        <v>3</v>
      </c>
      <c r="E4051" t="s">
        <v>11981</v>
      </c>
      <c r="F4051" t="s">
        <v>14029</v>
      </c>
      <c r="G4051">
        <v>3</v>
      </c>
      <c r="H4051">
        <v>1780</v>
      </c>
      <c r="I4051">
        <v>380</v>
      </c>
      <c r="J4051">
        <v>2160</v>
      </c>
      <c r="K4051">
        <v>79660</v>
      </c>
      <c r="L4051">
        <v>0</v>
      </c>
      <c r="M4051">
        <v>0</v>
      </c>
      <c r="N4051" t="s">
        <v>5311</v>
      </c>
      <c r="O4051">
        <v>1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 s="1">
        <v>46173</v>
      </c>
      <c r="W4051" s="1">
        <v>46142</v>
      </c>
      <c r="X4051">
        <v>0</v>
      </c>
      <c r="Y4051" t="s">
        <v>8647</v>
      </c>
    </row>
    <row r="4052" spans="1:25" x14ac:dyDescent="0.2">
      <c r="A4052" t="s">
        <v>19602</v>
      </c>
      <c r="B4052">
        <v>2026</v>
      </c>
      <c r="C4052">
        <v>5</v>
      </c>
      <c r="D4052">
        <v>1</v>
      </c>
      <c r="E4052" t="s">
        <v>11912</v>
      </c>
      <c r="G4052">
        <v>92</v>
      </c>
      <c r="H4052" t="s">
        <v>8647</v>
      </c>
      <c r="I4052" t="s">
        <v>8647</v>
      </c>
      <c r="J4052">
        <v>1000</v>
      </c>
      <c r="K4052" t="s">
        <v>8647</v>
      </c>
      <c r="L4052">
        <v>0</v>
      </c>
      <c r="M4052">
        <v>0</v>
      </c>
      <c r="N4052" t="s">
        <v>8647</v>
      </c>
      <c r="O4052">
        <v>1</v>
      </c>
      <c r="P4052" t="s">
        <v>8647</v>
      </c>
      <c r="Q4052" t="s">
        <v>8647</v>
      </c>
      <c r="R4052">
        <v>0</v>
      </c>
      <c r="S4052">
        <v>0</v>
      </c>
      <c r="T4052">
        <v>0</v>
      </c>
      <c r="U4052">
        <v>0</v>
      </c>
      <c r="V4052" t="s">
        <v>8647</v>
      </c>
      <c r="W4052" t="s">
        <v>8647</v>
      </c>
      <c r="X4052">
        <v>0</v>
      </c>
      <c r="Y4052" t="s">
        <v>8647</v>
      </c>
    </row>
    <row r="4053" spans="1:25" x14ac:dyDescent="0.2">
      <c r="A4053" t="s">
        <v>19602</v>
      </c>
      <c r="B4053">
        <v>2026</v>
      </c>
      <c r="C4053">
        <v>5</v>
      </c>
      <c r="D4053">
        <v>2</v>
      </c>
      <c r="E4053" t="s">
        <v>11981</v>
      </c>
      <c r="F4053" t="s">
        <v>14030</v>
      </c>
      <c r="G4053">
        <v>3</v>
      </c>
      <c r="H4053">
        <v>570</v>
      </c>
      <c r="I4053">
        <v>121</v>
      </c>
      <c r="J4053">
        <v>691</v>
      </c>
      <c r="K4053">
        <v>25290</v>
      </c>
      <c r="L4053">
        <v>0</v>
      </c>
      <c r="M4053">
        <v>0</v>
      </c>
      <c r="N4053" t="s">
        <v>5311</v>
      </c>
      <c r="O4053">
        <v>1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 s="1">
        <v>46173</v>
      </c>
      <c r="W4053" s="1">
        <v>46142</v>
      </c>
      <c r="X4053">
        <v>0</v>
      </c>
      <c r="Y4053" t="s">
        <v>8647</v>
      </c>
    </row>
    <row r="4054" spans="1:25" x14ac:dyDescent="0.2">
      <c r="A4054" t="s">
        <v>19602</v>
      </c>
      <c r="B4054">
        <v>2026</v>
      </c>
      <c r="C4054">
        <v>5</v>
      </c>
      <c r="D4054">
        <v>3</v>
      </c>
      <c r="E4054" t="s">
        <v>11981</v>
      </c>
      <c r="F4054" t="s">
        <v>14031</v>
      </c>
      <c r="G4054">
        <v>7</v>
      </c>
      <c r="H4054">
        <v>1360</v>
      </c>
      <c r="I4054">
        <v>266</v>
      </c>
      <c r="J4054">
        <v>1626</v>
      </c>
      <c r="K4054">
        <v>55480</v>
      </c>
      <c r="L4054">
        <v>0</v>
      </c>
      <c r="M4054">
        <v>0</v>
      </c>
      <c r="N4054" t="s">
        <v>5311</v>
      </c>
      <c r="O4054">
        <v>1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 s="1">
        <v>46173</v>
      </c>
      <c r="W4054" s="1">
        <v>46142</v>
      </c>
      <c r="X4054">
        <v>0</v>
      </c>
      <c r="Y4054" t="s">
        <v>8647</v>
      </c>
    </row>
    <row r="4055" spans="1:25" x14ac:dyDescent="0.2">
      <c r="A4055" t="s">
        <v>19602</v>
      </c>
      <c r="B4055">
        <v>2026</v>
      </c>
      <c r="C4055">
        <v>5</v>
      </c>
      <c r="D4055">
        <v>4</v>
      </c>
      <c r="E4055" t="s">
        <v>11981</v>
      </c>
      <c r="F4055" t="s">
        <v>14032</v>
      </c>
      <c r="G4055">
        <v>17</v>
      </c>
      <c r="H4055">
        <v>1670</v>
      </c>
      <c r="I4055">
        <v>249</v>
      </c>
      <c r="J4055">
        <v>1919</v>
      </c>
      <c r="K4055">
        <v>51610</v>
      </c>
      <c r="L4055">
        <v>0</v>
      </c>
      <c r="M4055">
        <v>0</v>
      </c>
      <c r="N4055" t="s">
        <v>5311</v>
      </c>
      <c r="O4055">
        <v>1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 s="1">
        <v>46173</v>
      </c>
      <c r="W4055" s="1">
        <v>46142</v>
      </c>
      <c r="X4055">
        <v>0</v>
      </c>
      <c r="Y4055" t="s">
        <v>8647</v>
      </c>
    </row>
    <row r="4056" spans="1:25" x14ac:dyDescent="0.2">
      <c r="A4056" t="s">
        <v>19602</v>
      </c>
      <c r="B4056">
        <v>2026</v>
      </c>
      <c r="C4056">
        <v>5</v>
      </c>
      <c r="D4056">
        <v>5</v>
      </c>
      <c r="E4056" t="s">
        <v>11981</v>
      </c>
      <c r="F4056" t="s">
        <v>14033</v>
      </c>
      <c r="G4056">
        <v>12</v>
      </c>
      <c r="H4056">
        <v>840</v>
      </c>
      <c r="I4056">
        <v>144</v>
      </c>
      <c r="J4056">
        <v>984</v>
      </c>
      <c r="K4056">
        <v>29920</v>
      </c>
      <c r="L4056">
        <v>0</v>
      </c>
      <c r="M4056">
        <v>0</v>
      </c>
      <c r="N4056" t="s">
        <v>5311</v>
      </c>
      <c r="O4056">
        <v>1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 s="1">
        <v>46173</v>
      </c>
      <c r="W4056" s="1">
        <v>46142</v>
      </c>
      <c r="X4056">
        <v>0</v>
      </c>
      <c r="Y4056" t="s">
        <v>8647</v>
      </c>
    </row>
    <row r="4057" spans="1:25" x14ac:dyDescent="0.2">
      <c r="A4057" t="s">
        <v>19602</v>
      </c>
      <c r="B4057">
        <v>2026</v>
      </c>
      <c r="C4057">
        <v>5</v>
      </c>
      <c r="D4057">
        <v>6</v>
      </c>
      <c r="E4057" t="s">
        <v>11913</v>
      </c>
      <c r="F4057" t="s">
        <v>14034</v>
      </c>
      <c r="G4057">
        <v>25</v>
      </c>
      <c r="H4057">
        <v>8000</v>
      </c>
      <c r="I4057">
        <v>1333</v>
      </c>
      <c r="J4057">
        <v>9333</v>
      </c>
      <c r="K4057">
        <v>243160</v>
      </c>
      <c r="L4057">
        <v>0</v>
      </c>
      <c r="M4057">
        <v>0</v>
      </c>
      <c r="N4057" t="s">
        <v>5286</v>
      </c>
      <c r="O4057">
        <v>1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 s="1">
        <v>46173</v>
      </c>
      <c r="W4057" s="1">
        <v>46142</v>
      </c>
      <c r="X4057">
        <v>0</v>
      </c>
      <c r="Y4057" t="s">
        <v>8647</v>
      </c>
    </row>
    <row r="4058" spans="1:25" x14ac:dyDescent="0.2">
      <c r="A4058" t="s">
        <v>19603</v>
      </c>
      <c r="B4058">
        <v>2026</v>
      </c>
      <c r="C4058">
        <v>5</v>
      </c>
      <c r="D4058">
        <v>1</v>
      </c>
      <c r="E4058" t="s">
        <v>11912</v>
      </c>
      <c r="G4058">
        <v>92</v>
      </c>
      <c r="H4058" t="s">
        <v>8647</v>
      </c>
      <c r="I4058" t="s">
        <v>8647</v>
      </c>
      <c r="J4058">
        <v>1400</v>
      </c>
      <c r="K4058" t="s">
        <v>8647</v>
      </c>
      <c r="L4058">
        <v>0</v>
      </c>
      <c r="M4058">
        <v>0</v>
      </c>
      <c r="N4058" t="s">
        <v>8647</v>
      </c>
      <c r="O4058">
        <v>1</v>
      </c>
      <c r="P4058" t="s">
        <v>8647</v>
      </c>
      <c r="Q4058" t="s">
        <v>8647</v>
      </c>
      <c r="R4058">
        <v>0</v>
      </c>
      <c r="S4058">
        <v>0</v>
      </c>
      <c r="T4058">
        <v>0</v>
      </c>
      <c r="U4058">
        <v>0</v>
      </c>
      <c r="V4058" t="s">
        <v>8647</v>
      </c>
      <c r="W4058" t="s">
        <v>8647</v>
      </c>
      <c r="X4058">
        <v>0</v>
      </c>
      <c r="Y4058" t="s">
        <v>8647</v>
      </c>
    </row>
    <row r="4059" spans="1:25" x14ac:dyDescent="0.2">
      <c r="A4059" t="s">
        <v>19603</v>
      </c>
      <c r="B4059">
        <v>2026</v>
      </c>
      <c r="C4059">
        <v>5</v>
      </c>
      <c r="D4059">
        <v>2</v>
      </c>
      <c r="E4059" t="s">
        <v>11913</v>
      </c>
      <c r="F4059" t="s">
        <v>14035</v>
      </c>
      <c r="G4059">
        <v>6</v>
      </c>
      <c r="H4059">
        <v>31560</v>
      </c>
      <c r="I4059">
        <v>8715</v>
      </c>
      <c r="J4059">
        <v>40275</v>
      </c>
      <c r="K4059">
        <v>1610160</v>
      </c>
      <c r="L4059">
        <v>0</v>
      </c>
      <c r="M4059">
        <v>0</v>
      </c>
      <c r="N4059" t="s">
        <v>5286</v>
      </c>
      <c r="O4059">
        <v>1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 s="1">
        <v>46173</v>
      </c>
      <c r="W4059" s="1">
        <v>46142</v>
      </c>
      <c r="X4059">
        <v>0</v>
      </c>
      <c r="Y4059" t="s">
        <v>8647</v>
      </c>
    </row>
    <row r="4060" spans="1:25" x14ac:dyDescent="0.2">
      <c r="A4060" t="s">
        <v>19604</v>
      </c>
      <c r="B4060">
        <v>2026</v>
      </c>
      <c r="C4060">
        <v>5</v>
      </c>
      <c r="D4060">
        <v>1</v>
      </c>
      <c r="E4060" t="s">
        <v>11912</v>
      </c>
      <c r="G4060">
        <v>92</v>
      </c>
      <c r="H4060" t="s">
        <v>8647</v>
      </c>
      <c r="I4060" t="s">
        <v>8647</v>
      </c>
      <c r="J4060">
        <v>600</v>
      </c>
      <c r="K4060" t="s">
        <v>8647</v>
      </c>
      <c r="L4060">
        <v>0</v>
      </c>
      <c r="M4060">
        <v>0</v>
      </c>
      <c r="N4060" t="s">
        <v>8647</v>
      </c>
      <c r="O4060">
        <v>1</v>
      </c>
      <c r="P4060" t="s">
        <v>8647</v>
      </c>
      <c r="Q4060" t="s">
        <v>8647</v>
      </c>
      <c r="R4060">
        <v>0</v>
      </c>
      <c r="S4060">
        <v>0</v>
      </c>
      <c r="T4060">
        <v>0</v>
      </c>
      <c r="U4060">
        <v>0</v>
      </c>
      <c r="V4060" t="s">
        <v>8647</v>
      </c>
      <c r="W4060" t="s">
        <v>8647</v>
      </c>
      <c r="X4060">
        <v>0</v>
      </c>
      <c r="Y4060" t="s">
        <v>8647</v>
      </c>
    </row>
    <row r="4061" spans="1:25" x14ac:dyDescent="0.2">
      <c r="A4061" t="s">
        <v>19605</v>
      </c>
      <c r="B4061">
        <v>2026</v>
      </c>
      <c r="C4061">
        <v>5</v>
      </c>
      <c r="D4061">
        <v>1</v>
      </c>
      <c r="E4061" t="s">
        <v>11912</v>
      </c>
      <c r="G4061">
        <v>91</v>
      </c>
      <c r="H4061" t="s">
        <v>8647</v>
      </c>
      <c r="I4061" t="s">
        <v>8647</v>
      </c>
      <c r="J4061">
        <v>1400</v>
      </c>
      <c r="K4061" t="s">
        <v>8647</v>
      </c>
      <c r="L4061">
        <v>0</v>
      </c>
      <c r="M4061">
        <v>0</v>
      </c>
      <c r="N4061" t="s">
        <v>8647</v>
      </c>
      <c r="O4061">
        <v>1</v>
      </c>
      <c r="P4061" t="s">
        <v>8647</v>
      </c>
      <c r="Q4061" t="s">
        <v>8647</v>
      </c>
      <c r="R4061">
        <v>0</v>
      </c>
      <c r="S4061">
        <v>0</v>
      </c>
      <c r="T4061">
        <v>0</v>
      </c>
      <c r="U4061">
        <v>0</v>
      </c>
      <c r="V4061" t="s">
        <v>8647</v>
      </c>
      <c r="W4061" t="s">
        <v>8647</v>
      </c>
      <c r="X4061">
        <v>0</v>
      </c>
      <c r="Y4061" t="s">
        <v>8647</v>
      </c>
    </row>
    <row r="4062" spans="1:25" x14ac:dyDescent="0.2">
      <c r="A4062" t="s">
        <v>19606</v>
      </c>
      <c r="B4062">
        <v>2026</v>
      </c>
      <c r="C4062">
        <v>5</v>
      </c>
      <c r="D4062">
        <v>1</v>
      </c>
      <c r="E4062" t="s">
        <v>11912</v>
      </c>
      <c r="G4062">
        <v>91</v>
      </c>
      <c r="H4062" t="s">
        <v>8647</v>
      </c>
      <c r="I4062" t="s">
        <v>8647</v>
      </c>
      <c r="J4062">
        <v>1400</v>
      </c>
      <c r="K4062" t="s">
        <v>8647</v>
      </c>
      <c r="L4062">
        <v>0</v>
      </c>
      <c r="M4062">
        <v>0</v>
      </c>
      <c r="N4062" t="s">
        <v>8647</v>
      </c>
      <c r="O4062">
        <v>1</v>
      </c>
      <c r="P4062" t="s">
        <v>8647</v>
      </c>
      <c r="Q4062" t="s">
        <v>8647</v>
      </c>
      <c r="R4062">
        <v>0</v>
      </c>
      <c r="S4062">
        <v>0</v>
      </c>
      <c r="T4062">
        <v>0</v>
      </c>
      <c r="U4062">
        <v>0</v>
      </c>
      <c r="V4062" t="s">
        <v>8647</v>
      </c>
      <c r="W4062" t="s">
        <v>8647</v>
      </c>
      <c r="X4062">
        <v>0</v>
      </c>
      <c r="Y4062" t="s">
        <v>8647</v>
      </c>
    </row>
    <row r="4063" spans="1:25" x14ac:dyDescent="0.2">
      <c r="A4063" t="s">
        <v>19606</v>
      </c>
      <c r="B4063">
        <v>2026</v>
      </c>
      <c r="C4063">
        <v>5</v>
      </c>
      <c r="D4063">
        <v>2</v>
      </c>
      <c r="E4063" t="s">
        <v>11913</v>
      </c>
      <c r="F4063" t="s">
        <v>14036</v>
      </c>
      <c r="G4063">
        <v>24</v>
      </c>
      <c r="H4063">
        <v>24000</v>
      </c>
      <c r="I4063">
        <v>9689</v>
      </c>
      <c r="J4063">
        <v>33689</v>
      </c>
      <c r="K4063">
        <v>1801330</v>
      </c>
      <c r="L4063">
        <v>0</v>
      </c>
      <c r="M4063">
        <v>0</v>
      </c>
      <c r="N4063" t="s">
        <v>5286</v>
      </c>
      <c r="O4063">
        <v>1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 s="1">
        <v>46173</v>
      </c>
      <c r="W4063" s="1">
        <v>46142</v>
      </c>
      <c r="X4063">
        <v>0</v>
      </c>
      <c r="Y4063" t="s">
        <v>8647</v>
      </c>
    </row>
    <row r="4064" spans="1:25" x14ac:dyDescent="0.2">
      <c r="A4064" t="s">
        <v>19606</v>
      </c>
      <c r="B4064">
        <v>2026</v>
      </c>
      <c r="C4064">
        <v>5</v>
      </c>
      <c r="D4064">
        <v>3</v>
      </c>
      <c r="E4064" t="s">
        <v>11918</v>
      </c>
      <c r="F4064" t="s">
        <v>14037</v>
      </c>
      <c r="G4064">
        <v>14</v>
      </c>
      <c r="H4064">
        <v>3550</v>
      </c>
      <c r="I4064">
        <v>214</v>
      </c>
      <c r="J4064">
        <v>3764</v>
      </c>
      <c r="K4064">
        <v>35300</v>
      </c>
      <c r="L4064">
        <v>0</v>
      </c>
      <c r="M4064">
        <v>0</v>
      </c>
      <c r="N4064" t="s">
        <v>5288</v>
      </c>
      <c r="O4064">
        <v>1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 s="1">
        <v>46173</v>
      </c>
      <c r="W4064" s="1">
        <v>46142</v>
      </c>
      <c r="X4064">
        <v>0</v>
      </c>
      <c r="Y4064" t="s">
        <v>8647</v>
      </c>
    </row>
    <row r="4065" spans="1:25" x14ac:dyDescent="0.2">
      <c r="A4065" t="s">
        <v>19607</v>
      </c>
      <c r="B4065">
        <v>2026</v>
      </c>
      <c r="C4065">
        <v>5</v>
      </c>
      <c r="D4065">
        <v>1</v>
      </c>
      <c r="E4065" t="s">
        <v>11912</v>
      </c>
      <c r="G4065">
        <v>91</v>
      </c>
      <c r="H4065" t="s">
        <v>8647</v>
      </c>
      <c r="I4065" t="s">
        <v>8647</v>
      </c>
      <c r="J4065">
        <v>1400</v>
      </c>
      <c r="K4065" t="s">
        <v>8647</v>
      </c>
      <c r="L4065">
        <v>0</v>
      </c>
      <c r="M4065">
        <v>0</v>
      </c>
      <c r="N4065" t="s">
        <v>8647</v>
      </c>
      <c r="O4065">
        <v>1</v>
      </c>
      <c r="P4065" t="s">
        <v>8647</v>
      </c>
      <c r="Q4065" t="s">
        <v>8647</v>
      </c>
      <c r="R4065">
        <v>0</v>
      </c>
      <c r="S4065">
        <v>0</v>
      </c>
      <c r="T4065">
        <v>0</v>
      </c>
      <c r="U4065">
        <v>0</v>
      </c>
      <c r="V4065" t="s">
        <v>8647</v>
      </c>
      <c r="W4065" t="s">
        <v>8647</v>
      </c>
      <c r="X4065">
        <v>0</v>
      </c>
      <c r="Y4065" t="s">
        <v>8647</v>
      </c>
    </row>
    <row r="4066" spans="1:25" x14ac:dyDescent="0.2">
      <c r="A4066" t="s">
        <v>19607</v>
      </c>
      <c r="B4066">
        <v>2026</v>
      </c>
      <c r="C4066">
        <v>5</v>
      </c>
      <c r="D4066">
        <v>2</v>
      </c>
      <c r="E4066" t="s">
        <v>11918</v>
      </c>
      <c r="F4066" t="s">
        <v>14038</v>
      </c>
      <c r="G4066">
        <v>6</v>
      </c>
      <c r="H4066">
        <v>840</v>
      </c>
      <c r="I4066">
        <v>87</v>
      </c>
      <c r="J4066">
        <v>927</v>
      </c>
      <c r="K4066">
        <v>14960</v>
      </c>
      <c r="L4066">
        <v>0</v>
      </c>
      <c r="M4066">
        <v>0</v>
      </c>
      <c r="N4066" t="s">
        <v>5288</v>
      </c>
      <c r="O4066">
        <v>1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 s="1">
        <v>46173</v>
      </c>
      <c r="W4066" s="1">
        <v>46142</v>
      </c>
      <c r="X4066">
        <v>0</v>
      </c>
      <c r="Y4066" t="s">
        <v>8647</v>
      </c>
    </row>
    <row r="4067" spans="1:25" x14ac:dyDescent="0.2">
      <c r="A4067" t="s">
        <v>19607</v>
      </c>
      <c r="B4067">
        <v>2026</v>
      </c>
      <c r="C4067">
        <v>5</v>
      </c>
      <c r="D4067">
        <v>3</v>
      </c>
      <c r="E4067" t="s">
        <v>11913</v>
      </c>
      <c r="F4067" t="s">
        <v>14039</v>
      </c>
      <c r="G4067">
        <v>10</v>
      </c>
      <c r="H4067">
        <v>15000</v>
      </c>
      <c r="I4067">
        <v>14646</v>
      </c>
      <c r="J4067">
        <v>29646</v>
      </c>
      <c r="K4067">
        <v>2744180</v>
      </c>
      <c r="L4067">
        <v>0</v>
      </c>
      <c r="M4067">
        <v>0</v>
      </c>
      <c r="N4067" t="s">
        <v>5286</v>
      </c>
      <c r="O4067">
        <v>1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 s="1">
        <v>46173</v>
      </c>
      <c r="W4067" s="1">
        <v>46142</v>
      </c>
      <c r="X4067">
        <v>0</v>
      </c>
      <c r="Y4067" t="s">
        <v>8647</v>
      </c>
    </row>
    <row r="4068" spans="1:25" x14ac:dyDescent="0.2">
      <c r="A4068" t="s">
        <v>19608</v>
      </c>
      <c r="B4068">
        <v>2026</v>
      </c>
      <c r="C4068">
        <v>5</v>
      </c>
      <c r="D4068">
        <v>1</v>
      </c>
      <c r="E4068" t="s">
        <v>11912</v>
      </c>
      <c r="G4068">
        <v>90</v>
      </c>
      <c r="H4068" t="s">
        <v>8647</v>
      </c>
      <c r="I4068" t="s">
        <v>8647</v>
      </c>
      <c r="J4068">
        <v>1400</v>
      </c>
      <c r="K4068" t="s">
        <v>8647</v>
      </c>
      <c r="L4068">
        <v>0</v>
      </c>
      <c r="M4068">
        <v>0</v>
      </c>
      <c r="N4068" t="s">
        <v>8647</v>
      </c>
      <c r="O4068">
        <v>1</v>
      </c>
      <c r="P4068" t="s">
        <v>8647</v>
      </c>
      <c r="Q4068" t="s">
        <v>8647</v>
      </c>
      <c r="R4068">
        <v>0</v>
      </c>
      <c r="S4068">
        <v>0</v>
      </c>
      <c r="T4068">
        <v>0</v>
      </c>
      <c r="U4068">
        <v>0</v>
      </c>
      <c r="V4068" t="s">
        <v>8647</v>
      </c>
      <c r="W4068" t="s">
        <v>8647</v>
      </c>
      <c r="X4068">
        <v>0</v>
      </c>
      <c r="Y4068" t="s">
        <v>8647</v>
      </c>
    </row>
    <row r="4069" spans="1:25" x14ac:dyDescent="0.2">
      <c r="A4069" t="s">
        <v>19608</v>
      </c>
      <c r="B4069">
        <v>2026</v>
      </c>
      <c r="C4069">
        <v>5</v>
      </c>
      <c r="D4069">
        <v>2</v>
      </c>
      <c r="E4069" t="s">
        <v>11981</v>
      </c>
      <c r="F4069" t="s">
        <v>14040</v>
      </c>
      <c r="G4069">
        <v>31</v>
      </c>
      <c r="H4069">
        <v>1050</v>
      </c>
      <c r="I4069">
        <v>86</v>
      </c>
      <c r="J4069">
        <v>1136</v>
      </c>
      <c r="K4069">
        <v>17450</v>
      </c>
      <c r="L4069">
        <v>0</v>
      </c>
      <c r="M4069">
        <v>0</v>
      </c>
      <c r="N4069" t="s">
        <v>5311</v>
      </c>
      <c r="O4069">
        <v>1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 s="1">
        <v>46173</v>
      </c>
      <c r="W4069" s="1">
        <v>46142</v>
      </c>
      <c r="X4069">
        <v>0</v>
      </c>
      <c r="Y4069" t="s">
        <v>8647</v>
      </c>
    </row>
    <row r="4070" spans="1:25" x14ac:dyDescent="0.2">
      <c r="A4070" t="s">
        <v>19608</v>
      </c>
      <c r="B4070">
        <v>2026</v>
      </c>
      <c r="C4070">
        <v>5</v>
      </c>
      <c r="D4070">
        <v>3</v>
      </c>
      <c r="E4070" t="s">
        <v>11913</v>
      </c>
      <c r="F4070" t="s">
        <v>14041</v>
      </c>
      <c r="G4070">
        <v>39</v>
      </c>
      <c r="H4070">
        <v>9960</v>
      </c>
      <c r="I4070">
        <v>9556</v>
      </c>
      <c r="J4070">
        <v>19516</v>
      </c>
      <c r="K4070">
        <v>1790280</v>
      </c>
      <c r="L4070">
        <v>0</v>
      </c>
      <c r="M4070">
        <v>0</v>
      </c>
      <c r="N4070" t="s">
        <v>5286</v>
      </c>
      <c r="O4070">
        <v>1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 s="1">
        <v>46173</v>
      </c>
      <c r="W4070" s="1">
        <v>46142</v>
      </c>
      <c r="X4070">
        <v>0</v>
      </c>
      <c r="Y4070" t="s">
        <v>8647</v>
      </c>
    </row>
    <row r="4071" spans="1:25" x14ac:dyDescent="0.2">
      <c r="A4071" t="s">
        <v>19609</v>
      </c>
      <c r="B4071">
        <v>2026</v>
      </c>
      <c r="C4071">
        <v>5</v>
      </c>
      <c r="D4071">
        <v>1</v>
      </c>
      <c r="E4071" t="s">
        <v>11912</v>
      </c>
      <c r="G4071">
        <v>87</v>
      </c>
      <c r="H4071" t="s">
        <v>8647</v>
      </c>
      <c r="I4071" t="s">
        <v>8647</v>
      </c>
      <c r="J4071">
        <v>1400</v>
      </c>
      <c r="K4071" t="s">
        <v>8647</v>
      </c>
      <c r="L4071">
        <v>0</v>
      </c>
      <c r="M4071">
        <v>0</v>
      </c>
      <c r="N4071" t="s">
        <v>8647</v>
      </c>
      <c r="O4071">
        <v>1</v>
      </c>
      <c r="P4071" t="s">
        <v>8647</v>
      </c>
      <c r="Q4071" t="s">
        <v>8647</v>
      </c>
      <c r="R4071">
        <v>0</v>
      </c>
      <c r="S4071">
        <v>0</v>
      </c>
      <c r="T4071">
        <v>0</v>
      </c>
      <c r="U4071">
        <v>0</v>
      </c>
      <c r="V4071" t="s">
        <v>8647</v>
      </c>
      <c r="W4071" t="s">
        <v>8647</v>
      </c>
      <c r="X4071">
        <v>0</v>
      </c>
      <c r="Y4071" t="s">
        <v>8647</v>
      </c>
    </row>
    <row r="4072" spans="1:25" x14ac:dyDescent="0.2">
      <c r="A4072" t="s">
        <v>19611</v>
      </c>
      <c r="B4072">
        <v>2026</v>
      </c>
      <c r="C4072">
        <v>5</v>
      </c>
      <c r="D4072">
        <v>1</v>
      </c>
      <c r="E4072" t="s">
        <v>11912</v>
      </c>
      <c r="G4072">
        <v>91</v>
      </c>
      <c r="H4072" t="s">
        <v>8647</v>
      </c>
      <c r="I4072" t="s">
        <v>8647</v>
      </c>
      <c r="J4072">
        <v>1000</v>
      </c>
      <c r="K4072" t="s">
        <v>8647</v>
      </c>
      <c r="L4072">
        <v>0</v>
      </c>
      <c r="M4072">
        <v>0</v>
      </c>
      <c r="N4072" t="s">
        <v>8647</v>
      </c>
      <c r="O4072">
        <v>1</v>
      </c>
      <c r="P4072" t="s">
        <v>8647</v>
      </c>
      <c r="Q4072" t="s">
        <v>8647</v>
      </c>
      <c r="R4072">
        <v>0</v>
      </c>
      <c r="S4072">
        <v>0</v>
      </c>
      <c r="T4072">
        <v>0</v>
      </c>
      <c r="U4072">
        <v>0</v>
      </c>
      <c r="V4072" t="s">
        <v>8647</v>
      </c>
      <c r="W4072" t="s">
        <v>8647</v>
      </c>
      <c r="X4072">
        <v>0</v>
      </c>
      <c r="Y4072" t="s">
        <v>8647</v>
      </c>
    </row>
    <row r="4073" spans="1:25" x14ac:dyDescent="0.2">
      <c r="A4073" t="s">
        <v>19611</v>
      </c>
      <c r="B4073">
        <v>2026</v>
      </c>
      <c r="C4073">
        <v>5</v>
      </c>
      <c r="D4073">
        <v>2</v>
      </c>
      <c r="E4073" t="s">
        <v>11913</v>
      </c>
      <c r="F4073" t="s">
        <v>14042</v>
      </c>
      <c r="G4073">
        <v>10</v>
      </c>
      <c r="H4073">
        <v>11530</v>
      </c>
      <c r="I4073">
        <v>12723</v>
      </c>
      <c r="J4073">
        <v>24253</v>
      </c>
      <c r="K4073">
        <v>2385320</v>
      </c>
      <c r="L4073">
        <v>0</v>
      </c>
      <c r="M4073">
        <v>0</v>
      </c>
      <c r="N4073" t="s">
        <v>5286</v>
      </c>
      <c r="O4073">
        <v>1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 s="1">
        <v>46173</v>
      </c>
      <c r="W4073" s="1">
        <v>46142</v>
      </c>
      <c r="X4073">
        <v>0</v>
      </c>
      <c r="Y4073" t="s">
        <v>8647</v>
      </c>
    </row>
    <row r="4074" spans="1:25" x14ac:dyDescent="0.2">
      <c r="A4074" t="s">
        <v>19612</v>
      </c>
      <c r="B4074">
        <v>2026</v>
      </c>
      <c r="C4074">
        <v>5</v>
      </c>
      <c r="D4074">
        <v>1</v>
      </c>
      <c r="E4074" t="s">
        <v>11912</v>
      </c>
      <c r="G4074">
        <v>91</v>
      </c>
      <c r="H4074" t="s">
        <v>8647</v>
      </c>
      <c r="I4074" t="s">
        <v>8647</v>
      </c>
      <c r="J4074">
        <v>1400</v>
      </c>
      <c r="K4074" t="s">
        <v>8647</v>
      </c>
      <c r="L4074">
        <v>0</v>
      </c>
      <c r="M4074">
        <v>0</v>
      </c>
      <c r="N4074" t="s">
        <v>8647</v>
      </c>
      <c r="O4074">
        <v>1</v>
      </c>
      <c r="P4074" t="s">
        <v>8647</v>
      </c>
      <c r="Q4074" t="s">
        <v>8647</v>
      </c>
      <c r="R4074">
        <v>0</v>
      </c>
      <c r="S4074">
        <v>0</v>
      </c>
      <c r="T4074">
        <v>0</v>
      </c>
      <c r="U4074">
        <v>0</v>
      </c>
      <c r="V4074" t="s">
        <v>8647</v>
      </c>
      <c r="W4074" t="s">
        <v>8647</v>
      </c>
      <c r="X4074">
        <v>0</v>
      </c>
      <c r="Y4074" t="s">
        <v>8647</v>
      </c>
    </row>
    <row r="4075" spans="1:25" x14ac:dyDescent="0.2">
      <c r="A4075" t="s">
        <v>19612</v>
      </c>
      <c r="B4075">
        <v>2026</v>
      </c>
      <c r="C4075">
        <v>5</v>
      </c>
      <c r="D4075">
        <v>2</v>
      </c>
      <c r="E4075" t="s">
        <v>11918</v>
      </c>
      <c r="F4075" t="s">
        <v>14043</v>
      </c>
      <c r="G4075">
        <v>21</v>
      </c>
      <c r="H4075">
        <v>2500</v>
      </c>
      <c r="I4075">
        <v>55</v>
      </c>
      <c r="J4075">
        <v>2555</v>
      </c>
      <c r="K4075">
        <v>7500</v>
      </c>
      <c r="L4075">
        <v>0</v>
      </c>
      <c r="M4075">
        <v>0</v>
      </c>
      <c r="N4075" t="s">
        <v>5288</v>
      </c>
      <c r="O4075">
        <v>1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 s="1">
        <v>46173</v>
      </c>
      <c r="W4075" s="1">
        <v>46142</v>
      </c>
      <c r="X4075">
        <v>0</v>
      </c>
      <c r="Y4075" t="s">
        <v>8647</v>
      </c>
    </row>
    <row r="4076" spans="1:25" x14ac:dyDescent="0.2">
      <c r="A4076" t="s">
        <v>19613</v>
      </c>
      <c r="B4076">
        <v>2026</v>
      </c>
      <c r="C4076">
        <v>5</v>
      </c>
      <c r="D4076">
        <v>1</v>
      </c>
      <c r="E4076" t="s">
        <v>11912</v>
      </c>
      <c r="G4076">
        <v>90</v>
      </c>
      <c r="H4076" t="s">
        <v>8647</v>
      </c>
      <c r="I4076" t="s">
        <v>8647</v>
      </c>
      <c r="J4076">
        <v>1400</v>
      </c>
      <c r="K4076" t="s">
        <v>8647</v>
      </c>
      <c r="L4076">
        <v>0</v>
      </c>
      <c r="M4076">
        <v>0</v>
      </c>
      <c r="N4076" t="s">
        <v>8647</v>
      </c>
      <c r="O4076">
        <v>1</v>
      </c>
      <c r="P4076" t="s">
        <v>8647</v>
      </c>
      <c r="Q4076" t="s">
        <v>8647</v>
      </c>
      <c r="R4076">
        <v>0</v>
      </c>
      <c r="S4076">
        <v>0</v>
      </c>
      <c r="T4076">
        <v>0</v>
      </c>
      <c r="U4076">
        <v>0</v>
      </c>
      <c r="V4076" t="s">
        <v>8647</v>
      </c>
      <c r="W4076" t="s">
        <v>8647</v>
      </c>
      <c r="X4076">
        <v>0</v>
      </c>
      <c r="Y4076" t="s">
        <v>8647</v>
      </c>
    </row>
    <row r="4077" spans="1:25" x14ac:dyDescent="0.2">
      <c r="A4077" t="s">
        <v>19614</v>
      </c>
      <c r="B4077">
        <v>2026</v>
      </c>
      <c r="C4077">
        <v>5</v>
      </c>
      <c r="D4077">
        <v>1</v>
      </c>
      <c r="E4077" t="s">
        <v>11912</v>
      </c>
      <c r="G4077">
        <v>90</v>
      </c>
      <c r="H4077" t="s">
        <v>8647</v>
      </c>
      <c r="I4077" t="s">
        <v>8647</v>
      </c>
      <c r="J4077">
        <v>1400</v>
      </c>
      <c r="K4077" t="s">
        <v>8647</v>
      </c>
      <c r="L4077">
        <v>0</v>
      </c>
      <c r="M4077">
        <v>0</v>
      </c>
      <c r="N4077" t="s">
        <v>8647</v>
      </c>
      <c r="O4077">
        <v>1</v>
      </c>
      <c r="P4077" t="s">
        <v>8647</v>
      </c>
      <c r="Q4077" t="s">
        <v>8647</v>
      </c>
      <c r="R4077">
        <v>0</v>
      </c>
      <c r="S4077">
        <v>0</v>
      </c>
      <c r="T4077">
        <v>0</v>
      </c>
      <c r="U4077">
        <v>0</v>
      </c>
      <c r="V4077" t="s">
        <v>8647</v>
      </c>
      <c r="W4077" t="s">
        <v>8647</v>
      </c>
      <c r="X4077">
        <v>0</v>
      </c>
      <c r="Y4077" t="s">
        <v>8647</v>
      </c>
    </row>
    <row r="4078" spans="1:25" x14ac:dyDescent="0.2">
      <c r="A4078" t="s">
        <v>19615</v>
      </c>
      <c r="B4078">
        <v>2026</v>
      </c>
      <c r="C4078">
        <v>5</v>
      </c>
      <c r="D4078">
        <v>1</v>
      </c>
      <c r="E4078" t="s">
        <v>11912</v>
      </c>
      <c r="G4078">
        <v>90</v>
      </c>
      <c r="H4078" t="s">
        <v>8647</v>
      </c>
      <c r="I4078" t="s">
        <v>8647</v>
      </c>
      <c r="J4078">
        <v>800</v>
      </c>
      <c r="K4078" t="s">
        <v>8647</v>
      </c>
      <c r="L4078">
        <v>0</v>
      </c>
      <c r="M4078">
        <v>0</v>
      </c>
      <c r="N4078" t="s">
        <v>8647</v>
      </c>
      <c r="O4078">
        <v>1</v>
      </c>
      <c r="P4078" t="s">
        <v>8647</v>
      </c>
      <c r="Q4078" t="s">
        <v>8647</v>
      </c>
      <c r="R4078">
        <v>0</v>
      </c>
      <c r="S4078">
        <v>0</v>
      </c>
      <c r="T4078">
        <v>0</v>
      </c>
      <c r="U4078">
        <v>0</v>
      </c>
      <c r="V4078" t="s">
        <v>8647</v>
      </c>
      <c r="W4078" t="s">
        <v>8647</v>
      </c>
      <c r="X4078">
        <v>0</v>
      </c>
      <c r="Y4078" t="s">
        <v>8647</v>
      </c>
    </row>
    <row r="4079" spans="1:25" x14ac:dyDescent="0.2">
      <c r="A4079" t="s">
        <v>19616</v>
      </c>
      <c r="B4079">
        <v>2026</v>
      </c>
      <c r="C4079">
        <v>5</v>
      </c>
      <c r="D4079">
        <v>1</v>
      </c>
      <c r="E4079" t="s">
        <v>11912</v>
      </c>
      <c r="G4079">
        <v>90</v>
      </c>
      <c r="H4079" t="s">
        <v>8647</v>
      </c>
      <c r="I4079" t="s">
        <v>8647</v>
      </c>
      <c r="J4079">
        <v>600</v>
      </c>
      <c r="K4079" t="s">
        <v>8647</v>
      </c>
      <c r="L4079">
        <v>0</v>
      </c>
      <c r="M4079">
        <v>0</v>
      </c>
      <c r="N4079" t="s">
        <v>8647</v>
      </c>
      <c r="O4079">
        <v>1</v>
      </c>
      <c r="P4079" t="s">
        <v>8647</v>
      </c>
      <c r="Q4079" t="s">
        <v>8647</v>
      </c>
      <c r="R4079">
        <v>0</v>
      </c>
      <c r="S4079">
        <v>0</v>
      </c>
      <c r="T4079">
        <v>0</v>
      </c>
      <c r="U4079">
        <v>0</v>
      </c>
      <c r="V4079" t="s">
        <v>8647</v>
      </c>
      <c r="W4079" t="s">
        <v>8647</v>
      </c>
      <c r="X4079">
        <v>0</v>
      </c>
      <c r="Y4079" t="s">
        <v>8647</v>
      </c>
    </row>
    <row r="4080" spans="1:25" x14ac:dyDescent="0.2">
      <c r="A4080" t="s">
        <v>19617</v>
      </c>
      <c r="B4080">
        <v>2026</v>
      </c>
      <c r="C4080">
        <v>5</v>
      </c>
      <c r="D4080">
        <v>1</v>
      </c>
      <c r="E4080" t="s">
        <v>11912</v>
      </c>
      <c r="G4080">
        <v>90</v>
      </c>
      <c r="H4080" t="s">
        <v>8647</v>
      </c>
      <c r="I4080" t="s">
        <v>8647</v>
      </c>
      <c r="J4080">
        <v>1200</v>
      </c>
      <c r="K4080" t="s">
        <v>8647</v>
      </c>
      <c r="L4080">
        <v>0</v>
      </c>
      <c r="M4080">
        <v>0</v>
      </c>
      <c r="N4080" t="s">
        <v>8647</v>
      </c>
      <c r="O4080">
        <v>1</v>
      </c>
      <c r="P4080" t="s">
        <v>8647</v>
      </c>
      <c r="Q4080" t="s">
        <v>8647</v>
      </c>
      <c r="R4080">
        <v>0</v>
      </c>
      <c r="S4080">
        <v>0</v>
      </c>
      <c r="T4080">
        <v>0</v>
      </c>
      <c r="U4080">
        <v>0</v>
      </c>
      <c r="V4080" t="s">
        <v>8647</v>
      </c>
      <c r="W4080" t="s">
        <v>8647</v>
      </c>
      <c r="X4080">
        <v>0</v>
      </c>
      <c r="Y4080" t="s">
        <v>8647</v>
      </c>
    </row>
    <row r="4081" spans="1:25" x14ac:dyDescent="0.2">
      <c r="A4081" t="s">
        <v>19617</v>
      </c>
      <c r="B4081">
        <v>2026</v>
      </c>
      <c r="C4081">
        <v>5</v>
      </c>
      <c r="D4081">
        <v>2</v>
      </c>
      <c r="E4081" t="s">
        <v>11913</v>
      </c>
      <c r="F4081" t="s">
        <v>14044</v>
      </c>
      <c r="G4081">
        <v>9</v>
      </c>
      <c r="H4081">
        <v>14540</v>
      </c>
      <c r="I4081">
        <v>13274</v>
      </c>
      <c r="J4081">
        <v>27814</v>
      </c>
      <c r="K4081">
        <v>2486110</v>
      </c>
      <c r="L4081">
        <v>0</v>
      </c>
      <c r="M4081">
        <v>0</v>
      </c>
      <c r="N4081" t="s">
        <v>5286</v>
      </c>
      <c r="O4081">
        <v>1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 s="1">
        <v>46173</v>
      </c>
      <c r="W4081" s="1">
        <v>46142</v>
      </c>
      <c r="X4081">
        <v>0</v>
      </c>
      <c r="Y4081" t="s">
        <v>8647</v>
      </c>
    </row>
    <row r="4082" spans="1:25" x14ac:dyDescent="0.2">
      <c r="A4082" t="s">
        <v>19618</v>
      </c>
      <c r="B4082">
        <v>2026</v>
      </c>
      <c r="C4082">
        <v>5</v>
      </c>
      <c r="D4082">
        <v>1</v>
      </c>
      <c r="E4082" t="s">
        <v>11912</v>
      </c>
      <c r="G4082">
        <v>90</v>
      </c>
      <c r="H4082" t="s">
        <v>8647</v>
      </c>
      <c r="I4082" t="s">
        <v>8647</v>
      </c>
      <c r="J4082">
        <v>800</v>
      </c>
      <c r="K4082" t="s">
        <v>8647</v>
      </c>
      <c r="L4082">
        <v>0</v>
      </c>
      <c r="M4082">
        <v>0</v>
      </c>
      <c r="N4082" t="s">
        <v>8647</v>
      </c>
      <c r="O4082">
        <v>1</v>
      </c>
      <c r="P4082" t="s">
        <v>8647</v>
      </c>
      <c r="Q4082" t="s">
        <v>8647</v>
      </c>
      <c r="R4082">
        <v>0</v>
      </c>
      <c r="S4082">
        <v>0</v>
      </c>
      <c r="T4082">
        <v>0</v>
      </c>
      <c r="U4082">
        <v>0</v>
      </c>
      <c r="V4082" t="s">
        <v>8647</v>
      </c>
      <c r="W4082" t="s">
        <v>8647</v>
      </c>
      <c r="X4082">
        <v>0</v>
      </c>
      <c r="Y4082" t="s">
        <v>8647</v>
      </c>
    </row>
    <row r="4083" spans="1:25" x14ac:dyDescent="0.2">
      <c r="A4083" t="s">
        <v>19618</v>
      </c>
      <c r="B4083">
        <v>2026</v>
      </c>
      <c r="C4083">
        <v>5</v>
      </c>
      <c r="D4083">
        <v>2</v>
      </c>
      <c r="E4083" t="s">
        <v>11913</v>
      </c>
      <c r="F4083" t="s">
        <v>14045</v>
      </c>
      <c r="G4083">
        <v>18</v>
      </c>
      <c r="H4083">
        <v>8340</v>
      </c>
      <c r="I4083">
        <v>5617</v>
      </c>
      <c r="J4083">
        <v>13957</v>
      </c>
      <c r="K4083">
        <v>1049880</v>
      </c>
      <c r="L4083">
        <v>0</v>
      </c>
      <c r="M4083">
        <v>0</v>
      </c>
      <c r="N4083" t="s">
        <v>5286</v>
      </c>
      <c r="O4083">
        <v>1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 s="1">
        <v>46173</v>
      </c>
      <c r="W4083" s="1">
        <v>46142</v>
      </c>
      <c r="X4083">
        <v>0</v>
      </c>
      <c r="Y4083" t="s">
        <v>8647</v>
      </c>
    </row>
    <row r="4084" spans="1:25" x14ac:dyDescent="0.2">
      <c r="A4084" t="s">
        <v>19619</v>
      </c>
      <c r="B4084">
        <v>2026</v>
      </c>
      <c r="C4084">
        <v>5</v>
      </c>
      <c r="D4084">
        <v>1</v>
      </c>
      <c r="E4084" t="s">
        <v>11912</v>
      </c>
      <c r="G4084">
        <v>90</v>
      </c>
      <c r="H4084" t="s">
        <v>8647</v>
      </c>
      <c r="I4084" t="s">
        <v>8647</v>
      </c>
      <c r="J4084">
        <v>1200</v>
      </c>
      <c r="K4084" t="s">
        <v>8647</v>
      </c>
      <c r="L4084">
        <v>0</v>
      </c>
      <c r="M4084">
        <v>0</v>
      </c>
      <c r="N4084" t="s">
        <v>8647</v>
      </c>
      <c r="O4084">
        <v>1</v>
      </c>
      <c r="P4084" t="s">
        <v>8647</v>
      </c>
      <c r="Q4084" t="s">
        <v>8647</v>
      </c>
      <c r="R4084">
        <v>0</v>
      </c>
      <c r="S4084">
        <v>0</v>
      </c>
      <c r="T4084">
        <v>0</v>
      </c>
      <c r="U4084">
        <v>0</v>
      </c>
      <c r="V4084" t="s">
        <v>8647</v>
      </c>
      <c r="W4084" t="s">
        <v>8647</v>
      </c>
      <c r="X4084">
        <v>0</v>
      </c>
      <c r="Y4084" t="s">
        <v>8647</v>
      </c>
    </row>
    <row r="4085" spans="1:25" x14ac:dyDescent="0.2">
      <c r="A4085" t="s">
        <v>19620</v>
      </c>
      <c r="B4085">
        <v>2026</v>
      </c>
      <c r="C4085">
        <v>5</v>
      </c>
      <c r="D4085">
        <v>1</v>
      </c>
      <c r="E4085" t="s">
        <v>11912</v>
      </c>
      <c r="G4085">
        <v>90</v>
      </c>
      <c r="H4085" t="s">
        <v>8647</v>
      </c>
      <c r="I4085" t="s">
        <v>8647</v>
      </c>
      <c r="J4085">
        <v>1400</v>
      </c>
      <c r="K4085" t="s">
        <v>8647</v>
      </c>
      <c r="L4085">
        <v>0</v>
      </c>
      <c r="M4085">
        <v>0</v>
      </c>
      <c r="N4085" t="s">
        <v>8647</v>
      </c>
      <c r="O4085">
        <v>1</v>
      </c>
      <c r="P4085" t="s">
        <v>8647</v>
      </c>
      <c r="Q4085" t="s">
        <v>8647</v>
      </c>
      <c r="R4085">
        <v>0</v>
      </c>
      <c r="S4085">
        <v>0</v>
      </c>
      <c r="T4085">
        <v>0</v>
      </c>
      <c r="U4085">
        <v>0</v>
      </c>
      <c r="V4085" t="s">
        <v>8647</v>
      </c>
      <c r="W4085" t="s">
        <v>8647</v>
      </c>
      <c r="X4085">
        <v>0</v>
      </c>
      <c r="Y4085" t="s">
        <v>8647</v>
      </c>
    </row>
    <row r="4086" spans="1:25" x14ac:dyDescent="0.2">
      <c r="A4086" t="s">
        <v>19620</v>
      </c>
      <c r="B4086">
        <v>2026</v>
      </c>
      <c r="C4086">
        <v>5</v>
      </c>
      <c r="D4086">
        <v>2</v>
      </c>
      <c r="E4086" t="s">
        <v>11913</v>
      </c>
      <c r="F4086" t="s">
        <v>14046</v>
      </c>
      <c r="G4086">
        <v>43</v>
      </c>
      <c r="H4086">
        <v>10690</v>
      </c>
      <c r="I4086">
        <v>10038</v>
      </c>
      <c r="J4086">
        <v>20728</v>
      </c>
      <c r="K4086">
        <v>1880330</v>
      </c>
      <c r="L4086">
        <v>0</v>
      </c>
      <c r="M4086">
        <v>0</v>
      </c>
      <c r="N4086" t="s">
        <v>5286</v>
      </c>
      <c r="O4086">
        <v>1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 s="1">
        <v>46173</v>
      </c>
      <c r="W4086" s="1">
        <v>46142</v>
      </c>
      <c r="X4086">
        <v>0</v>
      </c>
      <c r="Y4086" t="s">
        <v>8647</v>
      </c>
    </row>
    <row r="4087" spans="1:25" x14ac:dyDescent="0.2">
      <c r="A4087" t="s">
        <v>19621</v>
      </c>
      <c r="B4087">
        <v>2026</v>
      </c>
      <c r="C4087">
        <v>5</v>
      </c>
      <c r="D4087">
        <v>1</v>
      </c>
      <c r="E4087" t="s">
        <v>11912</v>
      </c>
      <c r="G4087">
        <v>90</v>
      </c>
      <c r="H4087" t="s">
        <v>8647</v>
      </c>
      <c r="I4087" t="s">
        <v>8647</v>
      </c>
      <c r="J4087">
        <v>1000</v>
      </c>
      <c r="K4087" t="s">
        <v>8647</v>
      </c>
      <c r="L4087">
        <v>0</v>
      </c>
      <c r="M4087">
        <v>0</v>
      </c>
      <c r="N4087" t="s">
        <v>8647</v>
      </c>
      <c r="O4087">
        <v>1</v>
      </c>
      <c r="P4087" t="s">
        <v>8647</v>
      </c>
      <c r="Q4087" t="s">
        <v>8647</v>
      </c>
      <c r="R4087">
        <v>0</v>
      </c>
      <c r="S4087">
        <v>0</v>
      </c>
      <c r="T4087">
        <v>0</v>
      </c>
      <c r="U4087">
        <v>0</v>
      </c>
      <c r="V4087" t="s">
        <v>8647</v>
      </c>
      <c r="W4087" t="s">
        <v>8647</v>
      </c>
      <c r="X4087">
        <v>0</v>
      </c>
      <c r="Y4087" t="s">
        <v>8647</v>
      </c>
    </row>
    <row r="4088" spans="1:25" x14ac:dyDescent="0.2">
      <c r="A4088" t="s">
        <v>19621</v>
      </c>
      <c r="B4088">
        <v>2026</v>
      </c>
      <c r="C4088">
        <v>5</v>
      </c>
      <c r="D4088">
        <v>2</v>
      </c>
      <c r="E4088" t="s">
        <v>11913</v>
      </c>
      <c r="F4088" t="s">
        <v>14047</v>
      </c>
      <c r="G4088">
        <v>28</v>
      </c>
      <c r="H4088">
        <v>13070</v>
      </c>
      <c r="I4088">
        <v>10291</v>
      </c>
      <c r="J4088">
        <v>23361</v>
      </c>
      <c r="K4088">
        <v>1925700</v>
      </c>
      <c r="L4088">
        <v>0</v>
      </c>
      <c r="M4088">
        <v>0</v>
      </c>
      <c r="N4088" t="s">
        <v>5286</v>
      </c>
      <c r="O4088">
        <v>1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 s="1">
        <v>46173</v>
      </c>
      <c r="W4088" s="1">
        <v>46142</v>
      </c>
      <c r="X4088">
        <v>0</v>
      </c>
      <c r="Y4088" t="s">
        <v>8647</v>
      </c>
    </row>
    <row r="4089" spans="1:25" x14ac:dyDescent="0.2">
      <c r="A4089" t="s">
        <v>19622</v>
      </c>
      <c r="B4089">
        <v>2026</v>
      </c>
      <c r="C4089">
        <v>5</v>
      </c>
      <c r="D4089">
        <v>1</v>
      </c>
      <c r="E4089" t="s">
        <v>11912</v>
      </c>
      <c r="G4089">
        <v>89</v>
      </c>
      <c r="H4089" t="s">
        <v>8647</v>
      </c>
      <c r="I4089" t="s">
        <v>8647</v>
      </c>
      <c r="J4089">
        <v>1200</v>
      </c>
      <c r="K4089" t="s">
        <v>8647</v>
      </c>
      <c r="L4089">
        <v>0</v>
      </c>
      <c r="M4089">
        <v>0</v>
      </c>
      <c r="N4089" t="s">
        <v>8647</v>
      </c>
      <c r="O4089">
        <v>1</v>
      </c>
      <c r="P4089" t="s">
        <v>8647</v>
      </c>
      <c r="Q4089" t="s">
        <v>8647</v>
      </c>
      <c r="R4089">
        <v>0</v>
      </c>
      <c r="S4089">
        <v>0</v>
      </c>
      <c r="T4089">
        <v>0</v>
      </c>
      <c r="U4089">
        <v>0</v>
      </c>
      <c r="V4089" t="s">
        <v>8647</v>
      </c>
      <c r="W4089" t="s">
        <v>8647</v>
      </c>
      <c r="X4089">
        <v>0</v>
      </c>
      <c r="Y4089" t="s">
        <v>8647</v>
      </c>
    </row>
    <row r="4090" spans="1:25" x14ac:dyDescent="0.2">
      <c r="A4090" t="s">
        <v>19622</v>
      </c>
      <c r="B4090">
        <v>2026</v>
      </c>
      <c r="C4090">
        <v>5</v>
      </c>
      <c r="D4090">
        <v>2</v>
      </c>
      <c r="E4090" t="s">
        <v>11918</v>
      </c>
      <c r="F4090" t="s">
        <v>14048</v>
      </c>
      <c r="G4090">
        <v>4</v>
      </c>
      <c r="H4090">
        <v>8340</v>
      </c>
      <c r="I4090">
        <v>920</v>
      </c>
      <c r="J4090">
        <v>9260</v>
      </c>
      <c r="K4090">
        <v>158300</v>
      </c>
      <c r="L4090">
        <v>0</v>
      </c>
      <c r="M4090">
        <v>0</v>
      </c>
      <c r="N4090" t="s">
        <v>5288</v>
      </c>
      <c r="O4090">
        <v>1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 s="1">
        <v>46173</v>
      </c>
      <c r="W4090" s="1">
        <v>46142</v>
      </c>
      <c r="X4090">
        <v>0</v>
      </c>
      <c r="Y4090" t="s">
        <v>8647</v>
      </c>
    </row>
    <row r="4091" spans="1:25" x14ac:dyDescent="0.2">
      <c r="A4091" t="s">
        <v>19622</v>
      </c>
      <c r="B4091">
        <v>2026</v>
      </c>
      <c r="C4091">
        <v>5</v>
      </c>
      <c r="D4091">
        <v>3</v>
      </c>
      <c r="E4091" t="s">
        <v>11981</v>
      </c>
      <c r="F4091" t="s">
        <v>14049</v>
      </c>
      <c r="G4091">
        <v>1</v>
      </c>
      <c r="H4091">
        <v>7090</v>
      </c>
      <c r="I4091">
        <v>2301</v>
      </c>
      <c r="J4091">
        <v>9391</v>
      </c>
      <c r="K4091">
        <v>332910</v>
      </c>
      <c r="L4091">
        <v>0</v>
      </c>
      <c r="M4091">
        <v>0</v>
      </c>
      <c r="N4091" t="s">
        <v>5306</v>
      </c>
      <c r="O4091">
        <v>1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 s="1">
        <v>46173</v>
      </c>
      <c r="W4091" s="1">
        <v>46121</v>
      </c>
      <c r="X4091">
        <v>0</v>
      </c>
      <c r="Y4091" t="s">
        <v>8647</v>
      </c>
    </row>
    <row r="4092" spans="1:25" x14ac:dyDescent="0.2">
      <c r="A4092" t="s">
        <v>19622</v>
      </c>
      <c r="B4092">
        <v>2026</v>
      </c>
      <c r="C4092">
        <v>5</v>
      </c>
      <c r="D4092">
        <v>4</v>
      </c>
      <c r="E4092" t="s">
        <v>11981</v>
      </c>
      <c r="F4092" t="s">
        <v>14050</v>
      </c>
      <c r="G4092">
        <v>42</v>
      </c>
      <c r="H4092">
        <v>3750</v>
      </c>
      <c r="I4092">
        <v>123</v>
      </c>
      <c r="J4092">
        <v>3873</v>
      </c>
      <c r="K4092">
        <v>22500</v>
      </c>
      <c r="L4092">
        <v>0</v>
      </c>
      <c r="M4092">
        <v>0</v>
      </c>
      <c r="N4092" t="s">
        <v>5311</v>
      </c>
      <c r="O4092">
        <v>1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 s="1">
        <v>46173</v>
      </c>
      <c r="W4092" s="1">
        <v>46142</v>
      </c>
      <c r="X4092">
        <v>0</v>
      </c>
      <c r="Y4092" t="s">
        <v>8647</v>
      </c>
    </row>
    <row r="4093" spans="1:25" x14ac:dyDescent="0.2">
      <c r="A4093" t="s">
        <v>19622</v>
      </c>
      <c r="B4093">
        <v>2026</v>
      </c>
      <c r="C4093">
        <v>5</v>
      </c>
      <c r="D4093">
        <v>5</v>
      </c>
      <c r="E4093" t="s">
        <v>11981</v>
      </c>
      <c r="F4093" t="s">
        <v>14051</v>
      </c>
      <c r="G4093">
        <v>13</v>
      </c>
      <c r="H4093">
        <v>670</v>
      </c>
      <c r="I4093">
        <v>112</v>
      </c>
      <c r="J4093">
        <v>782</v>
      </c>
      <c r="K4093">
        <v>23290</v>
      </c>
      <c r="L4093">
        <v>0</v>
      </c>
      <c r="M4093">
        <v>0</v>
      </c>
      <c r="N4093" t="s">
        <v>5311</v>
      </c>
      <c r="O4093">
        <v>1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 s="1">
        <v>46173</v>
      </c>
      <c r="W4093" s="1">
        <v>46142</v>
      </c>
      <c r="X4093">
        <v>0</v>
      </c>
      <c r="Y4093" t="s">
        <v>8647</v>
      </c>
    </row>
    <row r="4094" spans="1:25" x14ac:dyDescent="0.2">
      <c r="A4094" t="s">
        <v>19622</v>
      </c>
      <c r="B4094">
        <v>2026</v>
      </c>
      <c r="C4094">
        <v>5</v>
      </c>
      <c r="D4094">
        <v>6</v>
      </c>
      <c r="E4094" t="s">
        <v>11981</v>
      </c>
      <c r="F4094" t="s">
        <v>14052</v>
      </c>
      <c r="G4094">
        <v>19</v>
      </c>
      <c r="H4094">
        <v>1150</v>
      </c>
      <c r="I4094">
        <v>160</v>
      </c>
      <c r="J4094">
        <v>1310</v>
      </c>
      <c r="K4094">
        <v>33150</v>
      </c>
      <c r="L4094">
        <v>0</v>
      </c>
      <c r="M4094">
        <v>0</v>
      </c>
      <c r="N4094" t="s">
        <v>5311</v>
      </c>
      <c r="O4094">
        <v>1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 s="1">
        <v>46173</v>
      </c>
      <c r="W4094" s="1">
        <v>46142</v>
      </c>
      <c r="X4094">
        <v>0</v>
      </c>
      <c r="Y4094" t="s">
        <v>8647</v>
      </c>
    </row>
    <row r="4095" spans="1:25" x14ac:dyDescent="0.2">
      <c r="A4095" t="s">
        <v>19622</v>
      </c>
      <c r="B4095">
        <v>2026</v>
      </c>
      <c r="C4095">
        <v>5</v>
      </c>
      <c r="D4095">
        <v>7</v>
      </c>
      <c r="E4095" t="s">
        <v>11981</v>
      </c>
      <c r="F4095" t="s">
        <v>14053</v>
      </c>
      <c r="G4095">
        <v>31</v>
      </c>
      <c r="H4095">
        <v>705</v>
      </c>
      <c r="I4095">
        <v>59</v>
      </c>
      <c r="J4095">
        <v>764</v>
      </c>
      <c r="K4095">
        <v>11845</v>
      </c>
      <c r="L4095">
        <v>0</v>
      </c>
      <c r="M4095">
        <v>0</v>
      </c>
      <c r="N4095" t="s">
        <v>5311</v>
      </c>
      <c r="O4095">
        <v>1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 s="1">
        <v>46173</v>
      </c>
      <c r="W4095" s="1">
        <v>46142</v>
      </c>
      <c r="X4095">
        <v>0</v>
      </c>
      <c r="Y4095" t="s">
        <v>8647</v>
      </c>
    </row>
    <row r="4096" spans="1:25" x14ac:dyDescent="0.2">
      <c r="A4096" t="s">
        <v>19622</v>
      </c>
      <c r="B4096">
        <v>2026</v>
      </c>
      <c r="C4096">
        <v>5</v>
      </c>
      <c r="D4096">
        <v>8</v>
      </c>
      <c r="E4096" t="s">
        <v>11981</v>
      </c>
      <c r="F4096" t="s">
        <v>14054</v>
      </c>
      <c r="G4096">
        <v>7</v>
      </c>
      <c r="H4096">
        <v>730</v>
      </c>
      <c r="I4096">
        <v>143</v>
      </c>
      <c r="J4096">
        <v>873</v>
      </c>
      <c r="K4096">
        <v>29890</v>
      </c>
      <c r="L4096">
        <v>0</v>
      </c>
      <c r="M4096">
        <v>0</v>
      </c>
      <c r="N4096" t="s">
        <v>5311</v>
      </c>
      <c r="O4096">
        <v>1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 s="1">
        <v>46173</v>
      </c>
      <c r="W4096" s="1">
        <v>46142</v>
      </c>
      <c r="X4096">
        <v>0</v>
      </c>
      <c r="Y4096" t="s">
        <v>8647</v>
      </c>
    </row>
    <row r="4097" spans="1:25" x14ac:dyDescent="0.2">
      <c r="A4097" t="s">
        <v>19623</v>
      </c>
      <c r="B4097">
        <v>2026</v>
      </c>
      <c r="C4097">
        <v>5</v>
      </c>
      <c r="D4097">
        <v>1</v>
      </c>
      <c r="E4097" t="s">
        <v>11912</v>
      </c>
      <c r="G4097">
        <v>89</v>
      </c>
      <c r="H4097" t="s">
        <v>8647</v>
      </c>
      <c r="I4097" t="s">
        <v>8647</v>
      </c>
      <c r="J4097">
        <v>1200</v>
      </c>
      <c r="K4097" t="s">
        <v>8647</v>
      </c>
      <c r="L4097">
        <v>0</v>
      </c>
      <c r="M4097">
        <v>0</v>
      </c>
      <c r="N4097" t="s">
        <v>8647</v>
      </c>
      <c r="O4097">
        <v>1</v>
      </c>
      <c r="P4097" t="s">
        <v>8647</v>
      </c>
      <c r="Q4097" t="s">
        <v>8647</v>
      </c>
      <c r="R4097">
        <v>0</v>
      </c>
      <c r="S4097">
        <v>0</v>
      </c>
      <c r="T4097">
        <v>0</v>
      </c>
      <c r="U4097">
        <v>0</v>
      </c>
      <c r="V4097" t="s">
        <v>8647</v>
      </c>
      <c r="W4097" t="s">
        <v>8647</v>
      </c>
      <c r="X4097">
        <v>0</v>
      </c>
      <c r="Y4097" t="s">
        <v>8647</v>
      </c>
    </row>
    <row r="4098" spans="1:25" x14ac:dyDescent="0.2">
      <c r="A4098" t="s">
        <v>19623</v>
      </c>
      <c r="B4098">
        <v>2026</v>
      </c>
      <c r="C4098">
        <v>5</v>
      </c>
      <c r="D4098">
        <v>2</v>
      </c>
      <c r="E4098" t="s">
        <v>11913</v>
      </c>
      <c r="F4098" t="s">
        <v>14055</v>
      </c>
      <c r="G4098">
        <v>28</v>
      </c>
      <c r="H4098">
        <v>13870</v>
      </c>
      <c r="I4098">
        <v>10911</v>
      </c>
      <c r="J4098">
        <v>24781</v>
      </c>
      <c r="K4098">
        <v>2041690</v>
      </c>
      <c r="L4098">
        <v>0</v>
      </c>
      <c r="M4098">
        <v>0</v>
      </c>
      <c r="N4098" t="s">
        <v>5286</v>
      </c>
      <c r="O4098">
        <v>1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 s="1">
        <v>46173</v>
      </c>
      <c r="W4098" s="1">
        <v>46142</v>
      </c>
      <c r="X4098">
        <v>0</v>
      </c>
      <c r="Y4098" t="s">
        <v>8647</v>
      </c>
    </row>
    <row r="4099" spans="1:25" x14ac:dyDescent="0.2">
      <c r="A4099" t="s">
        <v>19624</v>
      </c>
      <c r="B4099">
        <v>2026</v>
      </c>
      <c r="C4099">
        <v>5</v>
      </c>
      <c r="D4099">
        <v>1</v>
      </c>
      <c r="E4099" t="s">
        <v>11912</v>
      </c>
      <c r="G4099">
        <v>89</v>
      </c>
      <c r="H4099" t="s">
        <v>8647</v>
      </c>
      <c r="I4099" t="s">
        <v>8647</v>
      </c>
      <c r="J4099">
        <v>1400</v>
      </c>
      <c r="K4099" t="s">
        <v>8647</v>
      </c>
      <c r="L4099">
        <v>0</v>
      </c>
      <c r="M4099">
        <v>0</v>
      </c>
      <c r="N4099" t="s">
        <v>8647</v>
      </c>
      <c r="O4099">
        <v>1</v>
      </c>
      <c r="P4099" t="s">
        <v>8647</v>
      </c>
      <c r="Q4099" t="s">
        <v>8647</v>
      </c>
      <c r="R4099">
        <v>0</v>
      </c>
      <c r="S4099">
        <v>0</v>
      </c>
      <c r="T4099">
        <v>0</v>
      </c>
      <c r="U4099">
        <v>0</v>
      </c>
      <c r="V4099" t="s">
        <v>8647</v>
      </c>
      <c r="W4099" t="s">
        <v>8647</v>
      </c>
      <c r="X4099">
        <v>0</v>
      </c>
      <c r="Y4099" t="s">
        <v>8647</v>
      </c>
    </row>
    <row r="4100" spans="1:25" x14ac:dyDescent="0.2">
      <c r="A4100" t="s">
        <v>19624</v>
      </c>
      <c r="B4100">
        <v>2026</v>
      </c>
      <c r="C4100">
        <v>5</v>
      </c>
      <c r="D4100">
        <v>2</v>
      </c>
      <c r="E4100" t="s">
        <v>11918</v>
      </c>
      <c r="F4100" t="s">
        <v>14056</v>
      </c>
      <c r="G4100">
        <v>6</v>
      </c>
      <c r="H4100">
        <v>12500</v>
      </c>
      <c r="I4100">
        <v>483</v>
      </c>
      <c r="J4100">
        <v>12983</v>
      </c>
      <c r="K4100">
        <v>75000</v>
      </c>
      <c r="L4100">
        <v>0</v>
      </c>
      <c r="M4100">
        <v>0</v>
      </c>
      <c r="N4100" t="s">
        <v>5288</v>
      </c>
      <c r="O4100">
        <v>1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 s="1">
        <v>46173</v>
      </c>
      <c r="W4100" s="1">
        <v>46142</v>
      </c>
      <c r="X4100">
        <v>0</v>
      </c>
      <c r="Y4100" t="s">
        <v>8647</v>
      </c>
    </row>
    <row r="4101" spans="1:25" x14ac:dyDescent="0.2">
      <c r="A4101" t="s">
        <v>19625</v>
      </c>
      <c r="B4101">
        <v>2026</v>
      </c>
      <c r="C4101">
        <v>5</v>
      </c>
      <c r="D4101">
        <v>1</v>
      </c>
      <c r="E4101" t="s">
        <v>11912</v>
      </c>
      <c r="G4101">
        <v>90</v>
      </c>
      <c r="H4101" t="s">
        <v>8647</v>
      </c>
      <c r="I4101" t="s">
        <v>8647</v>
      </c>
      <c r="J4101">
        <v>1400</v>
      </c>
      <c r="K4101" t="s">
        <v>8647</v>
      </c>
      <c r="L4101">
        <v>0</v>
      </c>
      <c r="M4101">
        <v>0</v>
      </c>
      <c r="N4101" t="s">
        <v>8647</v>
      </c>
      <c r="O4101">
        <v>1</v>
      </c>
      <c r="P4101" t="s">
        <v>8647</v>
      </c>
      <c r="Q4101" t="s">
        <v>8647</v>
      </c>
      <c r="R4101">
        <v>0</v>
      </c>
      <c r="S4101">
        <v>0</v>
      </c>
      <c r="T4101">
        <v>0</v>
      </c>
      <c r="U4101">
        <v>0</v>
      </c>
      <c r="V4101" t="s">
        <v>8647</v>
      </c>
      <c r="W4101" t="s">
        <v>8647</v>
      </c>
      <c r="X4101">
        <v>0</v>
      </c>
      <c r="Y4101" t="s">
        <v>8647</v>
      </c>
    </row>
    <row r="4102" spans="1:25" x14ac:dyDescent="0.2">
      <c r="A4102" t="s">
        <v>19626</v>
      </c>
      <c r="B4102">
        <v>2026</v>
      </c>
      <c r="C4102">
        <v>5</v>
      </c>
      <c r="D4102">
        <v>1</v>
      </c>
      <c r="E4102" t="s">
        <v>11912</v>
      </c>
      <c r="G4102">
        <v>89</v>
      </c>
      <c r="H4102" t="s">
        <v>8647</v>
      </c>
      <c r="I4102" t="s">
        <v>8647</v>
      </c>
      <c r="J4102">
        <v>1200</v>
      </c>
      <c r="K4102" t="s">
        <v>8647</v>
      </c>
      <c r="L4102">
        <v>0</v>
      </c>
      <c r="M4102">
        <v>0</v>
      </c>
      <c r="N4102" t="s">
        <v>8647</v>
      </c>
      <c r="O4102">
        <v>1</v>
      </c>
      <c r="P4102" t="s">
        <v>8647</v>
      </c>
      <c r="Q4102" t="s">
        <v>8647</v>
      </c>
      <c r="R4102">
        <v>0</v>
      </c>
      <c r="S4102">
        <v>0</v>
      </c>
      <c r="T4102">
        <v>0</v>
      </c>
      <c r="U4102">
        <v>0</v>
      </c>
      <c r="V4102" t="s">
        <v>8647</v>
      </c>
      <c r="W4102" t="s">
        <v>8647</v>
      </c>
      <c r="X4102">
        <v>0</v>
      </c>
      <c r="Y4102" t="s">
        <v>8647</v>
      </c>
    </row>
    <row r="4103" spans="1:25" x14ac:dyDescent="0.2">
      <c r="A4103" t="s">
        <v>19626</v>
      </c>
      <c r="B4103">
        <v>2026</v>
      </c>
      <c r="C4103">
        <v>5</v>
      </c>
      <c r="D4103">
        <v>2</v>
      </c>
      <c r="E4103" t="s">
        <v>11913</v>
      </c>
      <c r="F4103" t="s">
        <v>14057</v>
      </c>
      <c r="G4103">
        <v>20</v>
      </c>
      <c r="H4103">
        <v>11370</v>
      </c>
      <c r="I4103">
        <v>12065</v>
      </c>
      <c r="J4103">
        <v>23435</v>
      </c>
      <c r="K4103">
        <v>2261570</v>
      </c>
      <c r="L4103">
        <v>0</v>
      </c>
      <c r="M4103">
        <v>0</v>
      </c>
      <c r="N4103" t="s">
        <v>5286</v>
      </c>
      <c r="O4103">
        <v>1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 s="1">
        <v>46173</v>
      </c>
      <c r="W4103" s="1">
        <v>46142</v>
      </c>
      <c r="X4103">
        <v>0</v>
      </c>
      <c r="Y4103" t="s">
        <v>8647</v>
      </c>
    </row>
    <row r="4104" spans="1:25" x14ac:dyDescent="0.2">
      <c r="A4104" t="s">
        <v>19627</v>
      </c>
      <c r="B4104">
        <v>2026</v>
      </c>
      <c r="C4104">
        <v>5</v>
      </c>
      <c r="D4104">
        <v>1</v>
      </c>
      <c r="E4104" t="s">
        <v>11912</v>
      </c>
      <c r="G4104">
        <v>89</v>
      </c>
      <c r="H4104" t="s">
        <v>8647</v>
      </c>
      <c r="I4104" t="s">
        <v>8647</v>
      </c>
      <c r="J4104">
        <v>1400</v>
      </c>
      <c r="K4104" t="s">
        <v>8647</v>
      </c>
      <c r="L4104">
        <v>0</v>
      </c>
      <c r="M4104">
        <v>0</v>
      </c>
      <c r="N4104" t="s">
        <v>8647</v>
      </c>
      <c r="O4104">
        <v>1</v>
      </c>
      <c r="P4104" t="s">
        <v>8647</v>
      </c>
      <c r="Q4104" t="s">
        <v>8647</v>
      </c>
      <c r="R4104">
        <v>0</v>
      </c>
      <c r="S4104">
        <v>0</v>
      </c>
      <c r="T4104">
        <v>0</v>
      </c>
      <c r="U4104">
        <v>0</v>
      </c>
      <c r="V4104" t="s">
        <v>8647</v>
      </c>
      <c r="W4104" t="s">
        <v>8647</v>
      </c>
      <c r="X4104">
        <v>0</v>
      </c>
      <c r="Y4104" t="s">
        <v>8647</v>
      </c>
    </row>
    <row r="4105" spans="1:25" x14ac:dyDescent="0.2">
      <c r="A4105" t="s">
        <v>19628</v>
      </c>
      <c r="B4105">
        <v>2026</v>
      </c>
      <c r="C4105">
        <v>5</v>
      </c>
      <c r="D4105">
        <v>1</v>
      </c>
      <c r="E4105" t="s">
        <v>11912</v>
      </c>
      <c r="G4105">
        <v>90</v>
      </c>
      <c r="H4105" t="s">
        <v>8647</v>
      </c>
      <c r="I4105" t="s">
        <v>8647</v>
      </c>
      <c r="J4105">
        <v>1200</v>
      </c>
      <c r="K4105" t="s">
        <v>8647</v>
      </c>
      <c r="L4105">
        <v>0</v>
      </c>
      <c r="M4105">
        <v>0</v>
      </c>
      <c r="N4105" t="s">
        <v>8647</v>
      </c>
      <c r="O4105">
        <v>1</v>
      </c>
      <c r="P4105" t="s">
        <v>8647</v>
      </c>
      <c r="Q4105" t="s">
        <v>8647</v>
      </c>
      <c r="R4105">
        <v>0</v>
      </c>
      <c r="S4105">
        <v>0</v>
      </c>
      <c r="T4105">
        <v>0</v>
      </c>
      <c r="U4105">
        <v>0</v>
      </c>
      <c r="V4105" t="s">
        <v>8647</v>
      </c>
      <c r="W4105" t="s">
        <v>8647</v>
      </c>
      <c r="X4105">
        <v>0</v>
      </c>
      <c r="Y4105" t="s">
        <v>8647</v>
      </c>
    </row>
    <row r="4106" spans="1:25" x14ac:dyDescent="0.2">
      <c r="A4106" t="s">
        <v>19629</v>
      </c>
      <c r="B4106">
        <v>2026</v>
      </c>
      <c r="C4106">
        <v>5</v>
      </c>
      <c r="D4106">
        <v>1</v>
      </c>
      <c r="E4106" t="s">
        <v>11912</v>
      </c>
      <c r="G4106">
        <v>89</v>
      </c>
      <c r="H4106" t="s">
        <v>8647</v>
      </c>
      <c r="I4106" t="s">
        <v>8647</v>
      </c>
      <c r="J4106">
        <v>1400</v>
      </c>
      <c r="K4106" t="s">
        <v>8647</v>
      </c>
      <c r="L4106">
        <v>0</v>
      </c>
      <c r="M4106">
        <v>0</v>
      </c>
      <c r="N4106" t="s">
        <v>8647</v>
      </c>
      <c r="O4106">
        <v>1</v>
      </c>
      <c r="P4106" t="s">
        <v>8647</v>
      </c>
      <c r="Q4106" t="s">
        <v>8647</v>
      </c>
      <c r="R4106">
        <v>0</v>
      </c>
      <c r="S4106">
        <v>0</v>
      </c>
      <c r="T4106">
        <v>0</v>
      </c>
      <c r="U4106">
        <v>0</v>
      </c>
      <c r="V4106" t="s">
        <v>8647</v>
      </c>
      <c r="W4106" t="s">
        <v>8647</v>
      </c>
      <c r="X4106">
        <v>0</v>
      </c>
      <c r="Y4106" t="s">
        <v>8647</v>
      </c>
    </row>
    <row r="4107" spans="1:25" x14ac:dyDescent="0.2">
      <c r="A4107" t="s">
        <v>19629</v>
      </c>
      <c r="B4107">
        <v>2026</v>
      </c>
      <c r="C4107">
        <v>5</v>
      </c>
      <c r="D4107">
        <v>2</v>
      </c>
      <c r="E4107" t="s">
        <v>11913</v>
      </c>
      <c r="F4107" t="s">
        <v>14058</v>
      </c>
      <c r="G4107">
        <v>85</v>
      </c>
      <c r="H4107">
        <v>8000</v>
      </c>
      <c r="I4107">
        <v>5138</v>
      </c>
      <c r="J4107">
        <v>13138</v>
      </c>
      <c r="K4107">
        <v>960000</v>
      </c>
      <c r="L4107">
        <v>0</v>
      </c>
      <c r="M4107">
        <v>0</v>
      </c>
      <c r="N4107" t="s">
        <v>5286</v>
      </c>
      <c r="O4107">
        <v>1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 s="1">
        <v>46173</v>
      </c>
      <c r="W4107" s="1">
        <v>46142</v>
      </c>
      <c r="X4107">
        <v>0</v>
      </c>
      <c r="Y4107" t="s">
        <v>8647</v>
      </c>
    </row>
    <row r="4108" spans="1:25" x14ac:dyDescent="0.2">
      <c r="A4108" t="s">
        <v>19630</v>
      </c>
      <c r="B4108">
        <v>2026</v>
      </c>
      <c r="C4108">
        <v>5</v>
      </c>
      <c r="D4108">
        <v>1</v>
      </c>
      <c r="E4108" t="s">
        <v>11912</v>
      </c>
      <c r="G4108">
        <v>89</v>
      </c>
      <c r="H4108" t="s">
        <v>8647</v>
      </c>
      <c r="I4108" t="s">
        <v>8647</v>
      </c>
      <c r="J4108">
        <v>1400</v>
      </c>
      <c r="K4108" t="s">
        <v>8647</v>
      </c>
      <c r="L4108">
        <v>0</v>
      </c>
      <c r="M4108">
        <v>0</v>
      </c>
      <c r="N4108" t="s">
        <v>8647</v>
      </c>
      <c r="O4108">
        <v>1</v>
      </c>
      <c r="P4108" t="s">
        <v>8647</v>
      </c>
      <c r="Q4108" t="s">
        <v>8647</v>
      </c>
      <c r="R4108">
        <v>0</v>
      </c>
      <c r="S4108">
        <v>0</v>
      </c>
      <c r="T4108">
        <v>0</v>
      </c>
      <c r="U4108">
        <v>0</v>
      </c>
      <c r="V4108" t="s">
        <v>8647</v>
      </c>
      <c r="W4108" t="s">
        <v>8647</v>
      </c>
      <c r="X4108">
        <v>0</v>
      </c>
      <c r="Y4108" t="s">
        <v>8647</v>
      </c>
    </row>
    <row r="4109" spans="1:25" x14ac:dyDescent="0.2">
      <c r="A4109" t="s">
        <v>19630</v>
      </c>
      <c r="B4109">
        <v>2026</v>
      </c>
      <c r="C4109">
        <v>5</v>
      </c>
      <c r="D4109">
        <v>2</v>
      </c>
      <c r="E4109" t="s">
        <v>11913</v>
      </c>
      <c r="F4109" t="s">
        <v>14059</v>
      </c>
      <c r="G4109">
        <v>60</v>
      </c>
      <c r="H4109">
        <v>16880</v>
      </c>
      <c r="I4109">
        <v>4962</v>
      </c>
      <c r="J4109">
        <v>21842</v>
      </c>
      <c r="K4109">
        <v>917840</v>
      </c>
      <c r="L4109">
        <v>0</v>
      </c>
      <c r="M4109">
        <v>0</v>
      </c>
      <c r="N4109" t="s">
        <v>5286</v>
      </c>
      <c r="O4109">
        <v>1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 s="1">
        <v>46173</v>
      </c>
      <c r="W4109" s="1">
        <v>46142</v>
      </c>
      <c r="X4109">
        <v>0</v>
      </c>
      <c r="Y4109" t="s">
        <v>8647</v>
      </c>
    </row>
    <row r="4110" spans="1:25" x14ac:dyDescent="0.2">
      <c r="A4110" t="s">
        <v>19631</v>
      </c>
      <c r="B4110">
        <v>2026</v>
      </c>
      <c r="C4110">
        <v>5</v>
      </c>
      <c r="D4110">
        <v>1</v>
      </c>
      <c r="E4110" t="s">
        <v>11912</v>
      </c>
      <c r="G4110">
        <v>89</v>
      </c>
      <c r="H4110" t="s">
        <v>8647</v>
      </c>
      <c r="I4110" t="s">
        <v>8647</v>
      </c>
      <c r="J4110">
        <v>1400</v>
      </c>
      <c r="K4110" t="s">
        <v>8647</v>
      </c>
      <c r="L4110">
        <v>0</v>
      </c>
      <c r="M4110">
        <v>0</v>
      </c>
      <c r="N4110" t="s">
        <v>8647</v>
      </c>
      <c r="O4110">
        <v>1</v>
      </c>
      <c r="P4110" t="s">
        <v>8647</v>
      </c>
      <c r="Q4110" t="s">
        <v>8647</v>
      </c>
      <c r="R4110">
        <v>0</v>
      </c>
      <c r="S4110">
        <v>0</v>
      </c>
      <c r="T4110">
        <v>0</v>
      </c>
      <c r="U4110">
        <v>0</v>
      </c>
      <c r="V4110" t="s">
        <v>8647</v>
      </c>
      <c r="W4110" t="s">
        <v>8647</v>
      </c>
      <c r="X4110">
        <v>0</v>
      </c>
      <c r="Y4110" t="s">
        <v>8647</v>
      </c>
    </row>
    <row r="4111" spans="1:25" x14ac:dyDescent="0.2">
      <c r="A4111" t="s">
        <v>19631</v>
      </c>
      <c r="B4111">
        <v>2026</v>
      </c>
      <c r="C4111">
        <v>5</v>
      </c>
      <c r="D4111">
        <v>2</v>
      </c>
      <c r="E4111" t="s">
        <v>11918</v>
      </c>
      <c r="F4111" t="s">
        <v>14060</v>
      </c>
      <c r="G4111">
        <v>4</v>
      </c>
      <c r="H4111">
        <v>1880</v>
      </c>
      <c r="I4111">
        <v>211</v>
      </c>
      <c r="J4111">
        <v>2091</v>
      </c>
      <c r="K4111">
        <v>36430</v>
      </c>
      <c r="L4111">
        <v>0</v>
      </c>
      <c r="M4111">
        <v>0</v>
      </c>
      <c r="N4111" t="s">
        <v>5288</v>
      </c>
      <c r="O4111">
        <v>1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 s="1">
        <v>46173</v>
      </c>
      <c r="W4111" s="1">
        <v>46142</v>
      </c>
      <c r="X4111">
        <v>0</v>
      </c>
      <c r="Y4111" t="s">
        <v>8647</v>
      </c>
    </row>
    <row r="4112" spans="1:25" x14ac:dyDescent="0.2">
      <c r="A4112" t="s">
        <v>19631</v>
      </c>
      <c r="B4112">
        <v>2026</v>
      </c>
      <c r="C4112">
        <v>5</v>
      </c>
      <c r="D4112">
        <v>3</v>
      </c>
      <c r="E4112" t="s">
        <v>11913</v>
      </c>
      <c r="F4112" t="s">
        <v>14061</v>
      </c>
      <c r="G4112">
        <v>24</v>
      </c>
      <c r="H4112">
        <v>10730</v>
      </c>
      <c r="I4112">
        <v>11154</v>
      </c>
      <c r="J4112">
        <v>21884</v>
      </c>
      <c r="K4112">
        <v>2090600</v>
      </c>
      <c r="L4112">
        <v>0</v>
      </c>
      <c r="M4112">
        <v>0</v>
      </c>
      <c r="N4112" t="s">
        <v>5286</v>
      </c>
      <c r="O4112">
        <v>1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 s="1">
        <v>46173</v>
      </c>
      <c r="W4112" s="1">
        <v>46142</v>
      </c>
      <c r="X4112">
        <v>0</v>
      </c>
      <c r="Y4112" t="s">
        <v>8647</v>
      </c>
    </row>
    <row r="4113" spans="1:25" x14ac:dyDescent="0.2">
      <c r="A4113" t="s">
        <v>19632</v>
      </c>
      <c r="B4113">
        <v>2026</v>
      </c>
      <c r="C4113">
        <v>5</v>
      </c>
      <c r="D4113">
        <v>1</v>
      </c>
      <c r="E4113" t="s">
        <v>11912</v>
      </c>
      <c r="G4113">
        <v>89</v>
      </c>
      <c r="H4113" t="s">
        <v>8647</v>
      </c>
      <c r="I4113" t="s">
        <v>8647</v>
      </c>
      <c r="J4113">
        <v>1400</v>
      </c>
      <c r="K4113" t="s">
        <v>8647</v>
      </c>
      <c r="L4113">
        <v>0</v>
      </c>
      <c r="M4113">
        <v>0</v>
      </c>
      <c r="N4113" t="s">
        <v>8647</v>
      </c>
      <c r="O4113">
        <v>1</v>
      </c>
      <c r="P4113" t="s">
        <v>8647</v>
      </c>
      <c r="Q4113" t="s">
        <v>8647</v>
      </c>
      <c r="R4113">
        <v>0</v>
      </c>
      <c r="S4113">
        <v>0</v>
      </c>
      <c r="T4113">
        <v>0</v>
      </c>
      <c r="U4113">
        <v>0</v>
      </c>
      <c r="V4113" t="s">
        <v>8647</v>
      </c>
      <c r="W4113" t="s">
        <v>8647</v>
      </c>
      <c r="X4113">
        <v>0</v>
      </c>
      <c r="Y4113" t="s">
        <v>8647</v>
      </c>
    </row>
    <row r="4114" spans="1:25" x14ac:dyDescent="0.2">
      <c r="A4114" t="s">
        <v>19633</v>
      </c>
      <c r="B4114">
        <v>2026</v>
      </c>
      <c r="C4114">
        <v>5</v>
      </c>
      <c r="D4114">
        <v>1</v>
      </c>
      <c r="E4114" t="s">
        <v>11912</v>
      </c>
      <c r="G4114">
        <v>85</v>
      </c>
      <c r="H4114" t="s">
        <v>8647</v>
      </c>
      <c r="I4114" t="s">
        <v>8647</v>
      </c>
      <c r="J4114">
        <v>1400</v>
      </c>
      <c r="K4114" t="s">
        <v>8647</v>
      </c>
      <c r="L4114">
        <v>0</v>
      </c>
      <c r="M4114">
        <v>0</v>
      </c>
      <c r="N4114" t="s">
        <v>8647</v>
      </c>
      <c r="O4114">
        <v>1</v>
      </c>
      <c r="P4114" t="s">
        <v>8647</v>
      </c>
      <c r="Q4114" t="s">
        <v>8647</v>
      </c>
      <c r="R4114">
        <v>0</v>
      </c>
      <c r="S4114">
        <v>0</v>
      </c>
      <c r="T4114">
        <v>0</v>
      </c>
      <c r="U4114">
        <v>0</v>
      </c>
      <c r="V4114" t="s">
        <v>8647</v>
      </c>
      <c r="W4114" t="s">
        <v>8647</v>
      </c>
      <c r="X4114">
        <v>0</v>
      </c>
      <c r="Y4114" t="s">
        <v>8647</v>
      </c>
    </row>
    <row r="4115" spans="1:25" x14ac:dyDescent="0.2">
      <c r="A4115" t="s">
        <v>19633</v>
      </c>
      <c r="B4115">
        <v>2026</v>
      </c>
      <c r="C4115">
        <v>5</v>
      </c>
      <c r="D4115">
        <v>2</v>
      </c>
      <c r="E4115" t="s">
        <v>11913</v>
      </c>
      <c r="F4115" t="s">
        <v>14062</v>
      </c>
      <c r="G4115">
        <v>9</v>
      </c>
      <c r="H4115">
        <v>11370</v>
      </c>
      <c r="I4115">
        <v>12739</v>
      </c>
      <c r="J4115">
        <v>24109</v>
      </c>
      <c r="K4115">
        <v>2388420</v>
      </c>
      <c r="L4115">
        <v>0</v>
      </c>
      <c r="M4115">
        <v>0</v>
      </c>
      <c r="N4115" t="s">
        <v>5286</v>
      </c>
      <c r="O4115">
        <v>1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 s="1">
        <v>46173</v>
      </c>
      <c r="W4115" s="1">
        <v>46142</v>
      </c>
      <c r="X4115">
        <v>0</v>
      </c>
      <c r="Y4115" t="s">
        <v>8647</v>
      </c>
    </row>
    <row r="4116" spans="1:25" x14ac:dyDescent="0.2">
      <c r="A4116" t="s">
        <v>19634</v>
      </c>
      <c r="B4116">
        <v>2026</v>
      </c>
      <c r="C4116">
        <v>5</v>
      </c>
      <c r="D4116">
        <v>1</v>
      </c>
      <c r="E4116" t="s">
        <v>11912</v>
      </c>
      <c r="G4116">
        <v>89</v>
      </c>
      <c r="H4116" t="s">
        <v>8647</v>
      </c>
      <c r="I4116" t="s">
        <v>8647</v>
      </c>
      <c r="J4116">
        <v>1400</v>
      </c>
      <c r="K4116" t="s">
        <v>8647</v>
      </c>
      <c r="L4116">
        <v>0</v>
      </c>
      <c r="M4116">
        <v>0</v>
      </c>
      <c r="N4116" t="s">
        <v>8647</v>
      </c>
      <c r="O4116">
        <v>1</v>
      </c>
      <c r="P4116" t="s">
        <v>8647</v>
      </c>
      <c r="Q4116" t="s">
        <v>8647</v>
      </c>
      <c r="R4116">
        <v>0</v>
      </c>
      <c r="S4116">
        <v>0</v>
      </c>
      <c r="T4116">
        <v>0</v>
      </c>
      <c r="U4116">
        <v>0</v>
      </c>
      <c r="V4116" t="s">
        <v>8647</v>
      </c>
      <c r="W4116" t="s">
        <v>8647</v>
      </c>
      <c r="X4116">
        <v>0</v>
      </c>
      <c r="Y4116" t="s">
        <v>8647</v>
      </c>
    </row>
    <row r="4117" spans="1:25" x14ac:dyDescent="0.2">
      <c r="A4117" t="s">
        <v>19635</v>
      </c>
      <c r="B4117">
        <v>2026</v>
      </c>
      <c r="C4117">
        <v>5</v>
      </c>
      <c r="D4117">
        <v>1</v>
      </c>
      <c r="E4117" t="s">
        <v>11912</v>
      </c>
      <c r="G4117">
        <v>89</v>
      </c>
      <c r="H4117" t="s">
        <v>8647</v>
      </c>
      <c r="I4117" t="s">
        <v>8647</v>
      </c>
      <c r="J4117">
        <v>1400</v>
      </c>
      <c r="K4117" t="s">
        <v>8647</v>
      </c>
      <c r="L4117">
        <v>0</v>
      </c>
      <c r="M4117">
        <v>0</v>
      </c>
      <c r="N4117" t="s">
        <v>8647</v>
      </c>
      <c r="O4117">
        <v>1</v>
      </c>
      <c r="P4117" t="s">
        <v>8647</v>
      </c>
      <c r="Q4117" t="s">
        <v>8647</v>
      </c>
      <c r="R4117">
        <v>0</v>
      </c>
      <c r="S4117">
        <v>0</v>
      </c>
      <c r="T4117">
        <v>0</v>
      </c>
      <c r="U4117">
        <v>0</v>
      </c>
      <c r="V4117" t="s">
        <v>8647</v>
      </c>
      <c r="W4117" t="s">
        <v>8647</v>
      </c>
      <c r="X4117">
        <v>0</v>
      </c>
      <c r="Y4117" t="s">
        <v>8647</v>
      </c>
    </row>
    <row r="4118" spans="1:25" x14ac:dyDescent="0.2">
      <c r="A4118" t="s">
        <v>19635</v>
      </c>
      <c r="B4118">
        <v>2026</v>
      </c>
      <c r="C4118">
        <v>5</v>
      </c>
      <c r="D4118">
        <v>2</v>
      </c>
      <c r="E4118" t="s">
        <v>11913</v>
      </c>
      <c r="F4118" t="s">
        <v>14063</v>
      </c>
      <c r="G4118">
        <v>51</v>
      </c>
      <c r="H4118">
        <v>15120</v>
      </c>
      <c r="I4118">
        <v>6100</v>
      </c>
      <c r="J4118">
        <v>21220</v>
      </c>
      <c r="K4118">
        <v>1133980</v>
      </c>
      <c r="L4118">
        <v>0</v>
      </c>
      <c r="M4118">
        <v>0</v>
      </c>
      <c r="N4118" t="s">
        <v>5286</v>
      </c>
      <c r="O4118">
        <v>1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 s="1">
        <v>46173</v>
      </c>
      <c r="W4118" s="1">
        <v>46142</v>
      </c>
      <c r="X4118">
        <v>0</v>
      </c>
      <c r="Y4118" t="s">
        <v>8647</v>
      </c>
    </row>
    <row r="4119" spans="1:25" x14ac:dyDescent="0.2">
      <c r="A4119" t="s">
        <v>19635</v>
      </c>
      <c r="B4119">
        <v>2026</v>
      </c>
      <c r="C4119">
        <v>5</v>
      </c>
      <c r="D4119">
        <v>3</v>
      </c>
      <c r="E4119" t="s">
        <v>11981</v>
      </c>
      <c r="F4119" t="s">
        <v>14064</v>
      </c>
      <c r="G4119">
        <v>39</v>
      </c>
      <c r="H4119">
        <v>940</v>
      </c>
      <c r="I4119">
        <v>43</v>
      </c>
      <c r="J4119">
        <v>983</v>
      </c>
      <c r="K4119">
        <v>8340</v>
      </c>
      <c r="L4119">
        <v>0</v>
      </c>
      <c r="M4119">
        <v>0</v>
      </c>
      <c r="N4119" t="s">
        <v>5311</v>
      </c>
      <c r="O4119">
        <v>1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 s="1">
        <v>46173</v>
      </c>
      <c r="W4119" s="1">
        <v>46142</v>
      </c>
      <c r="X4119">
        <v>0</v>
      </c>
      <c r="Y4119" t="s">
        <v>8647</v>
      </c>
    </row>
    <row r="4120" spans="1:25" x14ac:dyDescent="0.2">
      <c r="A4120" t="s">
        <v>19635</v>
      </c>
      <c r="B4120">
        <v>2026</v>
      </c>
      <c r="C4120">
        <v>5</v>
      </c>
      <c r="D4120">
        <v>4</v>
      </c>
      <c r="E4120" t="s">
        <v>11981</v>
      </c>
      <c r="F4120" t="s">
        <v>14065</v>
      </c>
      <c r="G4120">
        <v>19</v>
      </c>
      <c r="H4120">
        <v>940</v>
      </c>
      <c r="I4120">
        <v>131</v>
      </c>
      <c r="J4120">
        <v>1071</v>
      </c>
      <c r="K4120">
        <v>27140</v>
      </c>
      <c r="L4120">
        <v>0</v>
      </c>
      <c r="M4120">
        <v>0</v>
      </c>
      <c r="N4120" t="s">
        <v>5311</v>
      </c>
      <c r="O4120">
        <v>1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 s="1">
        <v>46173</v>
      </c>
      <c r="W4120" s="1">
        <v>46142</v>
      </c>
      <c r="X4120">
        <v>0</v>
      </c>
      <c r="Y4120" t="s">
        <v>8647</v>
      </c>
    </row>
    <row r="4121" spans="1:25" x14ac:dyDescent="0.2">
      <c r="A4121" t="s">
        <v>19635</v>
      </c>
      <c r="B4121">
        <v>2026</v>
      </c>
      <c r="C4121">
        <v>5</v>
      </c>
      <c r="D4121">
        <v>5</v>
      </c>
      <c r="E4121" t="s">
        <v>11918</v>
      </c>
      <c r="F4121" t="s">
        <v>14066</v>
      </c>
      <c r="G4121">
        <v>24</v>
      </c>
      <c r="H4121">
        <v>920</v>
      </c>
      <c r="I4121">
        <v>5</v>
      </c>
      <c r="J4121">
        <v>925</v>
      </c>
      <c r="K4121">
        <v>0</v>
      </c>
      <c r="L4121">
        <v>0</v>
      </c>
      <c r="M4121">
        <v>0</v>
      </c>
      <c r="N4121" t="s">
        <v>5288</v>
      </c>
      <c r="O4121">
        <v>1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 s="1">
        <v>46173</v>
      </c>
      <c r="W4121" s="1">
        <v>46142</v>
      </c>
      <c r="X4121">
        <v>0</v>
      </c>
      <c r="Y4121" t="s">
        <v>8647</v>
      </c>
    </row>
    <row r="4122" spans="1:25" x14ac:dyDescent="0.2">
      <c r="A4122" t="s">
        <v>19636</v>
      </c>
      <c r="B4122">
        <v>2026</v>
      </c>
      <c r="C4122">
        <v>5</v>
      </c>
      <c r="D4122">
        <v>1</v>
      </c>
      <c r="E4122" t="s">
        <v>11912</v>
      </c>
      <c r="G4122">
        <v>89</v>
      </c>
      <c r="H4122" t="s">
        <v>8647</v>
      </c>
      <c r="I4122" t="s">
        <v>8647</v>
      </c>
      <c r="J4122">
        <v>1400</v>
      </c>
      <c r="K4122" t="s">
        <v>8647</v>
      </c>
      <c r="L4122">
        <v>0</v>
      </c>
      <c r="M4122">
        <v>0</v>
      </c>
      <c r="N4122" t="s">
        <v>8647</v>
      </c>
      <c r="O4122">
        <v>1</v>
      </c>
      <c r="P4122" t="s">
        <v>8647</v>
      </c>
      <c r="Q4122" t="s">
        <v>8647</v>
      </c>
      <c r="R4122">
        <v>0</v>
      </c>
      <c r="S4122">
        <v>0</v>
      </c>
      <c r="T4122">
        <v>0</v>
      </c>
      <c r="U4122">
        <v>0</v>
      </c>
      <c r="V4122" t="s">
        <v>8647</v>
      </c>
      <c r="W4122" t="s">
        <v>8647</v>
      </c>
      <c r="X4122">
        <v>0</v>
      </c>
      <c r="Y4122" t="s">
        <v>8647</v>
      </c>
    </row>
    <row r="4123" spans="1:25" x14ac:dyDescent="0.2">
      <c r="A4123" t="s">
        <v>19636</v>
      </c>
      <c r="B4123">
        <v>2026</v>
      </c>
      <c r="C4123">
        <v>5</v>
      </c>
      <c r="D4123">
        <v>2</v>
      </c>
      <c r="E4123" t="s">
        <v>11913</v>
      </c>
      <c r="F4123" t="s">
        <v>14067</v>
      </c>
      <c r="G4123">
        <v>5</v>
      </c>
      <c r="H4123">
        <v>15640</v>
      </c>
      <c r="I4123">
        <v>13275</v>
      </c>
      <c r="J4123">
        <v>28915</v>
      </c>
      <c r="K4123">
        <v>2485160</v>
      </c>
      <c r="L4123">
        <v>0</v>
      </c>
      <c r="M4123">
        <v>0</v>
      </c>
      <c r="N4123" t="s">
        <v>5286</v>
      </c>
      <c r="O4123">
        <v>1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 s="1">
        <v>46173</v>
      </c>
      <c r="W4123" s="1">
        <v>46142</v>
      </c>
      <c r="X4123">
        <v>0</v>
      </c>
      <c r="Y4123" t="s">
        <v>8647</v>
      </c>
    </row>
    <row r="4124" spans="1:25" x14ac:dyDescent="0.2">
      <c r="A4124" t="s">
        <v>19637</v>
      </c>
      <c r="B4124">
        <v>2026</v>
      </c>
      <c r="C4124">
        <v>5</v>
      </c>
      <c r="D4124">
        <v>1</v>
      </c>
      <c r="E4124" t="s">
        <v>11912</v>
      </c>
      <c r="G4124">
        <v>89</v>
      </c>
      <c r="H4124" t="s">
        <v>8647</v>
      </c>
      <c r="I4124" t="s">
        <v>8647</v>
      </c>
      <c r="J4124">
        <v>1200</v>
      </c>
      <c r="K4124" t="s">
        <v>8647</v>
      </c>
      <c r="L4124">
        <v>0</v>
      </c>
      <c r="M4124">
        <v>0</v>
      </c>
      <c r="N4124" t="s">
        <v>8647</v>
      </c>
      <c r="O4124">
        <v>1</v>
      </c>
      <c r="P4124" t="s">
        <v>8647</v>
      </c>
      <c r="Q4124" t="s">
        <v>8647</v>
      </c>
      <c r="R4124">
        <v>0</v>
      </c>
      <c r="S4124">
        <v>0</v>
      </c>
      <c r="T4124">
        <v>0</v>
      </c>
      <c r="U4124">
        <v>0</v>
      </c>
      <c r="V4124" t="s">
        <v>8647</v>
      </c>
      <c r="W4124" t="s">
        <v>8647</v>
      </c>
      <c r="X4124">
        <v>0</v>
      </c>
      <c r="Y4124" t="s">
        <v>8647</v>
      </c>
    </row>
    <row r="4125" spans="1:25" x14ac:dyDescent="0.2">
      <c r="A4125" t="s">
        <v>19637</v>
      </c>
      <c r="B4125">
        <v>2026</v>
      </c>
      <c r="C4125">
        <v>5</v>
      </c>
      <c r="D4125">
        <v>2</v>
      </c>
      <c r="E4125" t="s">
        <v>11918</v>
      </c>
      <c r="F4125" t="s">
        <v>14068</v>
      </c>
      <c r="G4125">
        <v>12</v>
      </c>
      <c r="H4125">
        <v>8340</v>
      </c>
      <c r="I4125">
        <v>552</v>
      </c>
      <c r="J4125">
        <v>8892</v>
      </c>
      <c r="K4125">
        <v>91580</v>
      </c>
      <c r="L4125">
        <v>0</v>
      </c>
      <c r="M4125">
        <v>0</v>
      </c>
      <c r="N4125" t="s">
        <v>5288</v>
      </c>
      <c r="O4125">
        <v>1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 s="1">
        <v>46173</v>
      </c>
      <c r="W4125" s="1">
        <v>46142</v>
      </c>
      <c r="X4125">
        <v>0</v>
      </c>
      <c r="Y4125" t="s">
        <v>8647</v>
      </c>
    </row>
    <row r="4126" spans="1:25" x14ac:dyDescent="0.2">
      <c r="A4126" t="s">
        <v>19638</v>
      </c>
      <c r="B4126">
        <v>2026</v>
      </c>
      <c r="C4126">
        <v>5</v>
      </c>
      <c r="D4126">
        <v>1</v>
      </c>
      <c r="E4126" t="s">
        <v>11912</v>
      </c>
      <c r="G4126">
        <v>87</v>
      </c>
      <c r="H4126" t="s">
        <v>8647</v>
      </c>
      <c r="I4126" t="s">
        <v>8647</v>
      </c>
      <c r="J4126">
        <v>1400</v>
      </c>
      <c r="K4126" t="s">
        <v>8647</v>
      </c>
      <c r="L4126">
        <v>0</v>
      </c>
      <c r="M4126">
        <v>0</v>
      </c>
      <c r="N4126" t="s">
        <v>8647</v>
      </c>
      <c r="O4126">
        <v>1</v>
      </c>
      <c r="P4126" t="s">
        <v>8647</v>
      </c>
      <c r="Q4126" t="s">
        <v>8647</v>
      </c>
      <c r="R4126">
        <v>0</v>
      </c>
      <c r="S4126">
        <v>0</v>
      </c>
      <c r="T4126">
        <v>0</v>
      </c>
      <c r="U4126">
        <v>0</v>
      </c>
      <c r="V4126" t="s">
        <v>8647</v>
      </c>
      <c r="W4126" t="s">
        <v>8647</v>
      </c>
      <c r="X4126">
        <v>0</v>
      </c>
      <c r="Y4126" t="s">
        <v>8647</v>
      </c>
    </row>
    <row r="4127" spans="1:25" x14ac:dyDescent="0.2">
      <c r="A4127" t="s">
        <v>19639</v>
      </c>
      <c r="B4127">
        <v>2026</v>
      </c>
      <c r="C4127">
        <v>5</v>
      </c>
      <c r="D4127">
        <v>1</v>
      </c>
      <c r="E4127" t="s">
        <v>11912</v>
      </c>
      <c r="G4127">
        <v>87</v>
      </c>
      <c r="H4127" t="s">
        <v>8647</v>
      </c>
      <c r="I4127" t="s">
        <v>8647</v>
      </c>
      <c r="J4127">
        <v>1400</v>
      </c>
      <c r="K4127" t="s">
        <v>8647</v>
      </c>
      <c r="L4127">
        <v>0</v>
      </c>
      <c r="M4127">
        <v>0</v>
      </c>
      <c r="N4127" t="s">
        <v>8647</v>
      </c>
      <c r="O4127">
        <v>1</v>
      </c>
      <c r="P4127" t="s">
        <v>8647</v>
      </c>
      <c r="Q4127" t="s">
        <v>8647</v>
      </c>
      <c r="R4127">
        <v>0</v>
      </c>
      <c r="S4127">
        <v>0</v>
      </c>
      <c r="T4127">
        <v>0</v>
      </c>
      <c r="U4127">
        <v>0</v>
      </c>
      <c r="V4127" t="s">
        <v>8647</v>
      </c>
      <c r="W4127" t="s">
        <v>8647</v>
      </c>
      <c r="X4127">
        <v>0</v>
      </c>
      <c r="Y4127" t="s">
        <v>8647</v>
      </c>
    </row>
    <row r="4128" spans="1:25" x14ac:dyDescent="0.2">
      <c r="A4128" t="s">
        <v>19640</v>
      </c>
      <c r="B4128">
        <v>2026</v>
      </c>
      <c r="C4128">
        <v>5</v>
      </c>
      <c r="D4128">
        <v>1</v>
      </c>
      <c r="E4128" t="s">
        <v>11912</v>
      </c>
      <c r="G4128">
        <v>87</v>
      </c>
      <c r="H4128" t="s">
        <v>8647</v>
      </c>
      <c r="I4128" t="s">
        <v>8647</v>
      </c>
      <c r="J4128">
        <v>1400</v>
      </c>
      <c r="K4128" t="s">
        <v>8647</v>
      </c>
      <c r="L4128">
        <v>0</v>
      </c>
      <c r="M4128">
        <v>0</v>
      </c>
      <c r="N4128" t="s">
        <v>8647</v>
      </c>
      <c r="O4128">
        <v>1</v>
      </c>
      <c r="P4128" t="s">
        <v>8647</v>
      </c>
      <c r="Q4128" t="s">
        <v>8647</v>
      </c>
      <c r="R4128">
        <v>0</v>
      </c>
      <c r="S4128">
        <v>0</v>
      </c>
      <c r="T4128">
        <v>0</v>
      </c>
      <c r="U4128">
        <v>0</v>
      </c>
      <c r="V4128" t="s">
        <v>8647</v>
      </c>
      <c r="W4128" t="s">
        <v>8647</v>
      </c>
      <c r="X4128">
        <v>0</v>
      </c>
      <c r="Y4128" t="s">
        <v>8647</v>
      </c>
    </row>
    <row r="4129" spans="1:25" x14ac:dyDescent="0.2">
      <c r="A4129" t="s">
        <v>19640</v>
      </c>
      <c r="B4129">
        <v>2026</v>
      </c>
      <c r="C4129">
        <v>5</v>
      </c>
      <c r="D4129">
        <v>2</v>
      </c>
      <c r="E4129" t="s">
        <v>11913</v>
      </c>
      <c r="F4129" t="s">
        <v>14069</v>
      </c>
      <c r="G4129">
        <v>4</v>
      </c>
      <c r="H4129">
        <v>18750</v>
      </c>
      <c r="I4129">
        <v>12366</v>
      </c>
      <c r="J4129">
        <v>31116</v>
      </c>
      <c r="K4129">
        <v>2310830</v>
      </c>
      <c r="L4129">
        <v>0</v>
      </c>
      <c r="M4129">
        <v>0</v>
      </c>
      <c r="N4129" t="s">
        <v>5286</v>
      </c>
      <c r="O4129">
        <v>1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 s="1">
        <v>46173</v>
      </c>
      <c r="W4129" s="1">
        <v>46142</v>
      </c>
      <c r="X4129">
        <v>0</v>
      </c>
      <c r="Y4129" t="s">
        <v>8647</v>
      </c>
    </row>
    <row r="4130" spans="1:25" x14ac:dyDescent="0.2">
      <c r="A4130" t="s">
        <v>19641</v>
      </c>
      <c r="B4130">
        <v>2026</v>
      </c>
      <c r="C4130">
        <v>5</v>
      </c>
      <c r="D4130">
        <v>1</v>
      </c>
      <c r="E4130" t="s">
        <v>11912</v>
      </c>
      <c r="G4130">
        <v>86</v>
      </c>
      <c r="H4130" t="s">
        <v>8647</v>
      </c>
      <c r="I4130" t="s">
        <v>8647</v>
      </c>
      <c r="J4130">
        <v>1200</v>
      </c>
      <c r="K4130" t="s">
        <v>8647</v>
      </c>
      <c r="L4130">
        <v>0</v>
      </c>
      <c r="M4130">
        <v>0</v>
      </c>
      <c r="N4130" t="s">
        <v>8647</v>
      </c>
      <c r="O4130">
        <v>1</v>
      </c>
      <c r="P4130" t="s">
        <v>8647</v>
      </c>
      <c r="Q4130" t="s">
        <v>8647</v>
      </c>
      <c r="R4130">
        <v>0</v>
      </c>
      <c r="S4130">
        <v>0</v>
      </c>
      <c r="T4130">
        <v>0</v>
      </c>
      <c r="U4130">
        <v>0</v>
      </c>
      <c r="V4130" t="s">
        <v>8647</v>
      </c>
      <c r="W4130" t="s">
        <v>8647</v>
      </c>
      <c r="X4130">
        <v>0</v>
      </c>
      <c r="Y4130" t="s">
        <v>8647</v>
      </c>
    </row>
    <row r="4131" spans="1:25" x14ac:dyDescent="0.2">
      <c r="A4131" t="s">
        <v>19642</v>
      </c>
      <c r="B4131">
        <v>2026</v>
      </c>
      <c r="C4131">
        <v>5</v>
      </c>
      <c r="D4131">
        <v>1</v>
      </c>
      <c r="E4131" t="s">
        <v>11912</v>
      </c>
      <c r="G4131">
        <v>86</v>
      </c>
      <c r="H4131" t="s">
        <v>8647</v>
      </c>
      <c r="I4131" t="s">
        <v>8647</v>
      </c>
      <c r="J4131">
        <v>1400</v>
      </c>
      <c r="K4131" t="s">
        <v>8647</v>
      </c>
      <c r="L4131">
        <v>0</v>
      </c>
      <c r="M4131">
        <v>0</v>
      </c>
      <c r="N4131" t="s">
        <v>8647</v>
      </c>
      <c r="O4131">
        <v>1</v>
      </c>
      <c r="P4131" t="s">
        <v>8647</v>
      </c>
      <c r="Q4131" t="s">
        <v>8647</v>
      </c>
      <c r="R4131">
        <v>0</v>
      </c>
      <c r="S4131">
        <v>0</v>
      </c>
      <c r="T4131">
        <v>0</v>
      </c>
      <c r="U4131">
        <v>0</v>
      </c>
      <c r="V4131" t="s">
        <v>8647</v>
      </c>
      <c r="W4131" t="s">
        <v>8647</v>
      </c>
      <c r="X4131">
        <v>0</v>
      </c>
      <c r="Y4131" t="s">
        <v>8647</v>
      </c>
    </row>
    <row r="4132" spans="1:25" x14ac:dyDescent="0.2">
      <c r="A4132" t="s">
        <v>19643</v>
      </c>
      <c r="B4132">
        <v>2026</v>
      </c>
      <c r="C4132">
        <v>5</v>
      </c>
      <c r="D4132">
        <v>1</v>
      </c>
      <c r="E4132" t="s">
        <v>11912</v>
      </c>
      <c r="G4132">
        <v>86</v>
      </c>
      <c r="H4132" t="s">
        <v>8647</v>
      </c>
      <c r="I4132" t="s">
        <v>8647</v>
      </c>
      <c r="J4132">
        <v>1200</v>
      </c>
      <c r="K4132" t="s">
        <v>8647</v>
      </c>
      <c r="L4132">
        <v>0</v>
      </c>
      <c r="M4132">
        <v>0</v>
      </c>
      <c r="N4132" t="s">
        <v>8647</v>
      </c>
      <c r="O4132">
        <v>1</v>
      </c>
      <c r="P4132" t="s">
        <v>8647</v>
      </c>
      <c r="Q4132" t="s">
        <v>8647</v>
      </c>
      <c r="R4132">
        <v>0</v>
      </c>
      <c r="S4132">
        <v>0</v>
      </c>
      <c r="T4132">
        <v>0</v>
      </c>
      <c r="U4132">
        <v>0</v>
      </c>
      <c r="V4132" t="s">
        <v>8647</v>
      </c>
      <c r="W4132" t="s">
        <v>8647</v>
      </c>
      <c r="X4132">
        <v>0</v>
      </c>
      <c r="Y4132" t="s">
        <v>8647</v>
      </c>
    </row>
    <row r="4133" spans="1:25" x14ac:dyDescent="0.2">
      <c r="A4133" t="s">
        <v>19643</v>
      </c>
      <c r="B4133">
        <v>2026</v>
      </c>
      <c r="C4133">
        <v>5</v>
      </c>
      <c r="D4133">
        <v>2</v>
      </c>
      <c r="E4133" t="s">
        <v>11918</v>
      </c>
      <c r="F4133" t="s">
        <v>14070</v>
      </c>
      <c r="G4133">
        <v>14</v>
      </c>
      <c r="H4133">
        <v>5000</v>
      </c>
      <c r="I4133">
        <v>288</v>
      </c>
      <c r="J4133">
        <v>5288</v>
      </c>
      <c r="K4133">
        <v>47080</v>
      </c>
      <c r="L4133">
        <v>0</v>
      </c>
      <c r="M4133">
        <v>0</v>
      </c>
      <c r="N4133" t="s">
        <v>5288</v>
      </c>
      <c r="O4133">
        <v>1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 s="1">
        <v>46173</v>
      </c>
      <c r="W4133" s="1">
        <v>46142</v>
      </c>
      <c r="X4133">
        <v>0</v>
      </c>
      <c r="Y4133" t="s">
        <v>8647</v>
      </c>
    </row>
    <row r="4134" spans="1:25" x14ac:dyDescent="0.2">
      <c r="A4134" t="s">
        <v>19643</v>
      </c>
      <c r="B4134">
        <v>2026</v>
      </c>
      <c r="C4134">
        <v>5</v>
      </c>
      <c r="D4134">
        <v>3</v>
      </c>
      <c r="E4134" t="s">
        <v>11913</v>
      </c>
      <c r="F4134" t="s">
        <v>14071</v>
      </c>
      <c r="G4134">
        <v>15</v>
      </c>
      <c r="H4134">
        <v>2000</v>
      </c>
      <c r="I4134">
        <v>811</v>
      </c>
      <c r="J4134">
        <v>2811</v>
      </c>
      <c r="K4134">
        <v>475420.93</v>
      </c>
      <c r="L4134">
        <v>0</v>
      </c>
      <c r="M4134">
        <v>0</v>
      </c>
      <c r="N4134" t="s">
        <v>5356</v>
      </c>
      <c r="O4134">
        <v>1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 s="1">
        <v>46173</v>
      </c>
      <c r="W4134" s="1">
        <v>46142</v>
      </c>
      <c r="X4134">
        <v>1</v>
      </c>
      <c r="Y4134" t="s">
        <v>8647</v>
      </c>
    </row>
    <row r="4135" spans="1:25" x14ac:dyDescent="0.2">
      <c r="A4135" t="s">
        <v>19644</v>
      </c>
      <c r="B4135">
        <v>2026</v>
      </c>
      <c r="C4135">
        <v>5</v>
      </c>
      <c r="D4135">
        <v>1</v>
      </c>
      <c r="E4135" t="s">
        <v>11912</v>
      </c>
      <c r="G4135">
        <v>86</v>
      </c>
      <c r="H4135" t="s">
        <v>8647</v>
      </c>
      <c r="I4135" t="s">
        <v>8647</v>
      </c>
      <c r="J4135">
        <v>1400</v>
      </c>
      <c r="K4135" t="s">
        <v>8647</v>
      </c>
      <c r="L4135">
        <v>0</v>
      </c>
      <c r="M4135">
        <v>0</v>
      </c>
      <c r="N4135" t="s">
        <v>8647</v>
      </c>
      <c r="O4135">
        <v>1</v>
      </c>
      <c r="P4135" t="s">
        <v>8647</v>
      </c>
      <c r="Q4135" t="s">
        <v>8647</v>
      </c>
      <c r="R4135">
        <v>0</v>
      </c>
      <c r="S4135">
        <v>0</v>
      </c>
      <c r="T4135">
        <v>0</v>
      </c>
      <c r="U4135">
        <v>0</v>
      </c>
      <c r="V4135" t="s">
        <v>8647</v>
      </c>
      <c r="W4135" t="s">
        <v>8647</v>
      </c>
      <c r="X4135">
        <v>0</v>
      </c>
      <c r="Y4135" t="s">
        <v>8647</v>
      </c>
    </row>
    <row r="4136" spans="1:25" x14ac:dyDescent="0.2">
      <c r="A4136" t="s">
        <v>19644</v>
      </c>
      <c r="B4136">
        <v>2026</v>
      </c>
      <c r="C4136">
        <v>5</v>
      </c>
      <c r="D4136">
        <v>2</v>
      </c>
      <c r="E4136" t="s">
        <v>11913</v>
      </c>
      <c r="F4136" t="s">
        <v>14072</v>
      </c>
      <c r="G4136">
        <v>15</v>
      </c>
      <c r="H4136">
        <v>2000</v>
      </c>
      <c r="I4136">
        <v>811</v>
      </c>
      <c r="J4136">
        <v>2811</v>
      </c>
      <c r="K4136">
        <v>475420.93</v>
      </c>
      <c r="L4136">
        <v>0</v>
      </c>
      <c r="M4136">
        <v>0</v>
      </c>
      <c r="N4136" t="s">
        <v>5356</v>
      </c>
      <c r="O4136">
        <v>1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 s="1">
        <v>46173</v>
      </c>
      <c r="W4136" s="1">
        <v>46142</v>
      </c>
      <c r="X4136">
        <v>1</v>
      </c>
      <c r="Y4136" t="s">
        <v>8647</v>
      </c>
    </row>
    <row r="4137" spans="1:25" x14ac:dyDescent="0.2">
      <c r="A4137" t="s">
        <v>19644</v>
      </c>
      <c r="B4137">
        <v>2026</v>
      </c>
      <c r="C4137">
        <v>5</v>
      </c>
      <c r="D4137">
        <v>3</v>
      </c>
      <c r="E4137" t="s">
        <v>11913</v>
      </c>
      <c r="F4137" t="s">
        <v>14073</v>
      </c>
      <c r="G4137">
        <v>21</v>
      </c>
      <c r="H4137">
        <v>5960</v>
      </c>
      <c r="I4137">
        <v>1999</v>
      </c>
      <c r="J4137">
        <v>7959</v>
      </c>
      <c r="K4137">
        <v>370670</v>
      </c>
      <c r="L4137">
        <v>0</v>
      </c>
      <c r="M4137">
        <v>0</v>
      </c>
      <c r="N4137" t="s">
        <v>5286</v>
      </c>
      <c r="O4137">
        <v>1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s="1">
        <v>46173</v>
      </c>
      <c r="W4137" s="1">
        <v>46142</v>
      </c>
      <c r="X4137">
        <v>0</v>
      </c>
      <c r="Y4137" t="s">
        <v>8647</v>
      </c>
    </row>
    <row r="4138" spans="1:25" x14ac:dyDescent="0.2">
      <c r="A4138" t="s">
        <v>19646</v>
      </c>
      <c r="B4138">
        <v>2026</v>
      </c>
      <c r="C4138">
        <v>5</v>
      </c>
      <c r="D4138">
        <v>1</v>
      </c>
      <c r="E4138" t="s">
        <v>11912</v>
      </c>
      <c r="G4138">
        <v>86</v>
      </c>
      <c r="H4138" t="s">
        <v>8647</v>
      </c>
      <c r="I4138" t="s">
        <v>8647</v>
      </c>
      <c r="J4138">
        <v>1400</v>
      </c>
      <c r="K4138" t="s">
        <v>8647</v>
      </c>
      <c r="L4138">
        <v>0</v>
      </c>
      <c r="M4138">
        <v>0</v>
      </c>
      <c r="N4138" t="s">
        <v>8647</v>
      </c>
      <c r="O4138">
        <v>1</v>
      </c>
      <c r="P4138" t="s">
        <v>8647</v>
      </c>
      <c r="Q4138" t="s">
        <v>8647</v>
      </c>
      <c r="R4138">
        <v>0</v>
      </c>
      <c r="S4138">
        <v>0</v>
      </c>
      <c r="T4138">
        <v>0</v>
      </c>
      <c r="U4138">
        <v>0</v>
      </c>
      <c r="V4138" t="s">
        <v>8647</v>
      </c>
      <c r="W4138" t="s">
        <v>8647</v>
      </c>
      <c r="X4138">
        <v>0</v>
      </c>
      <c r="Y4138" t="s">
        <v>8647</v>
      </c>
    </row>
    <row r="4139" spans="1:25" x14ac:dyDescent="0.2">
      <c r="A4139" t="s">
        <v>19647</v>
      </c>
      <c r="B4139">
        <v>2026</v>
      </c>
      <c r="C4139">
        <v>5</v>
      </c>
      <c r="D4139">
        <v>1</v>
      </c>
      <c r="E4139" t="s">
        <v>11912</v>
      </c>
      <c r="G4139">
        <v>84</v>
      </c>
      <c r="H4139" t="s">
        <v>8647</v>
      </c>
      <c r="I4139" t="s">
        <v>8647</v>
      </c>
      <c r="J4139">
        <v>1400</v>
      </c>
      <c r="K4139" t="s">
        <v>8647</v>
      </c>
      <c r="L4139">
        <v>0</v>
      </c>
      <c r="M4139">
        <v>0</v>
      </c>
      <c r="N4139" t="s">
        <v>8647</v>
      </c>
      <c r="O4139">
        <v>1</v>
      </c>
      <c r="P4139" t="s">
        <v>8647</v>
      </c>
      <c r="Q4139" t="s">
        <v>8647</v>
      </c>
      <c r="R4139">
        <v>0</v>
      </c>
      <c r="S4139">
        <v>0</v>
      </c>
      <c r="T4139">
        <v>0</v>
      </c>
      <c r="U4139">
        <v>0</v>
      </c>
      <c r="V4139" t="s">
        <v>8647</v>
      </c>
      <c r="W4139" t="s">
        <v>8647</v>
      </c>
      <c r="X4139">
        <v>0</v>
      </c>
      <c r="Y4139" t="s">
        <v>8647</v>
      </c>
    </row>
    <row r="4140" spans="1:25" x14ac:dyDescent="0.2">
      <c r="A4140" t="s">
        <v>19648</v>
      </c>
      <c r="B4140">
        <v>2026</v>
      </c>
      <c r="C4140">
        <v>5</v>
      </c>
      <c r="D4140">
        <v>1</v>
      </c>
      <c r="E4140" t="s">
        <v>11912</v>
      </c>
      <c r="G4140">
        <v>86</v>
      </c>
      <c r="H4140" t="s">
        <v>8647</v>
      </c>
      <c r="I4140" t="s">
        <v>8647</v>
      </c>
      <c r="J4140">
        <v>1400</v>
      </c>
      <c r="K4140" t="s">
        <v>8647</v>
      </c>
      <c r="L4140">
        <v>0</v>
      </c>
      <c r="M4140">
        <v>0</v>
      </c>
      <c r="N4140" t="s">
        <v>8647</v>
      </c>
      <c r="O4140">
        <v>1</v>
      </c>
      <c r="P4140" t="s">
        <v>8647</v>
      </c>
      <c r="Q4140" t="s">
        <v>8647</v>
      </c>
      <c r="R4140">
        <v>0</v>
      </c>
      <c r="S4140">
        <v>0</v>
      </c>
      <c r="T4140">
        <v>0</v>
      </c>
      <c r="U4140">
        <v>0</v>
      </c>
      <c r="V4140" t="s">
        <v>8647</v>
      </c>
      <c r="W4140" t="s">
        <v>8647</v>
      </c>
      <c r="X4140">
        <v>0</v>
      </c>
      <c r="Y4140" t="s">
        <v>8647</v>
      </c>
    </row>
    <row r="4141" spans="1:25" x14ac:dyDescent="0.2">
      <c r="A4141" t="s">
        <v>19648</v>
      </c>
      <c r="B4141">
        <v>2026</v>
      </c>
      <c r="C4141">
        <v>5</v>
      </c>
      <c r="D4141">
        <v>2</v>
      </c>
      <c r="E4141" t="s">
        <v>11913</v>
      </c>
      <c r="F4141" t="s">
        <v>14074</v>
      </c>
      <c r="G4141">
        <v>3</v>
      </c>
      <c r="H4141">
        <v>13250</v>
      </c>
      <c r="I4141">
        <v>10400</v>
      </c>
      <c r="J4141">
        <v>23650</v>
      </c>
      <c r="K4141">
        <v>1945970</v>
      </c>
      <c r="L4141">
        <v>0</v>
      </c>
      <c r="M4141">
        <v>0</v>
      </c>
      <c r="N4141" t="s">
        <v>5286</v>
      </c>
      <c r="O4141">
        <v>1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 s="1">
        <v>46173</v>
      </c>
      <c r="W4141" s="1">
        <v>46142</v>
      </c>
      <c r="X4141">
        <v>0</v>
      </c>
      <c r="Y4141" t="s">
        <v>8647</v>
      </c>
    </row>
    <row r="4142" spans="1:25" x14ac:dyDescent="0.2">
      <c r="A4142" t="s">
        <v>19649</v>
      </c>
      <c r="B4142">
        <v>2026</v>
      </c>
      <c r="C4142">
        <v>5</v>
      </c>
      <c r="D4142">
        <v>1</v>
      </c>
      <c r="E4142" t="s">
        <v>11912</v>
      </c>
      <c r="G4142">
        <v>86</v>
      </c>
      <c r="H4142" t="s">
        <v>8647</v>
      </c>
      <c r="I4142" t="s">
        <v>8647</v>
      </c>
      <c r="J4142">
        <v>1400</v>
      </c>
      <c r="K4142" t="s">
        <v>8647</v>
      </c>
      <c r="L4142">
        <v>0</v>
      </c>
      <c r="M4142">
        <v>0</v>
      </c>
      <c r="N4142" t="s">
        <v>8647</v>
      </c>
      <c r="O4142">
        <v>1</v>
      </c>
      <c r="P4142" t="s">
        <v>8647</v>
      </c>
      <c r="Q4142" t="s">
        <v>8647</v>
      </c>
      <c r="R4142">
        <v>0</v>
      </c>
      <c r="S4142">
        <v>0</v>
      </c>
      <c r="T4142">
        <v>0</v>
      </c>
      <c r="U4142">
        <v>0</v>
      </c>
      <c r="V4142" t="s">
        <v>8647</v>
      </c>
      <c r="W4142" t="s">
        <v>8647</v>
      </c>
      <c r="X4142">
        <v>0</v>
      </c>
      <c r="Y4142" t="s">
        <v>8647</v>
      </c>
    </row>
    <row r="4143" spans="1:25" x14ac:dyDescent="0.2">
      <c r="A4143" t="s">
        <v>19649</v>
      </c>
      <c r="B4143">
        <v>2026</v>
      </c>
      <c r="C4143">
        <v>5</v>
      </c>
      <c r="D4143">
        <v>2</v>
      </c>
      <c r="E4143" t="s">
        <v>11913</v>
      </c>
      <c r="F4143" t="s">
        <v>14075</v>
      </c>
      <c r="G4143">
        <v>44</v>
      </c>
      <c r="H4143">
        <v>6670</v>
      </c>
      <c r="I4143">
        <v>3775</v>
      </c>
      <c r="J4143">
        <v>10445</v>
      </c>
      <c r="K4143">
        <v>704430</v>
      </c>
      <c r="L4143">
        <v>0</v>
      </c>
      <c r="M4143">
        <v>0</v>
      </c>
      <c r="N4143" t="s">
        <v>5286</v>
      </c>
      <c r="O4143">
        <v>1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 s="1">
        <v>46173</v>
      </c>
      <c r="W4143" s="1">
        <v>46142</v>
      </c>
      <c r="X4143">
        <v>0</v>
      </c>
      <c r="Y4143" t="s">
        <v>8647</v>
      </c>
    </row>
    <row r="4144" spans="1:25" x14ac:dyDescent="0.2">
      <c r="A4144" t="s">
        <v>19649</v>
      </c>
      <c r="B4144">
        <v>2026</v>
      </c>
      <c r="C4144">
        <v>5</v>
      </c>
      <c r="D4144">
        <v>3</v>
      </c>
      <c r="E4144" t="s">
        <v>11918</v>
      </c>
      <c r="F4144" t="s">
        <v>14076</v>
      </c>
      <c r="G4144">
        <v>2</v>
      </c>
      <c r="H4144">
        <v>3340</v>
      </c>
      <c r="I4144">
        <v>405</v>
      </c>
      <c r="J4144">
        <v>3745</v>
      </c>
      <c r="K4144">
        <v>69980</v>
      </c>
      <c r="L4144">
        <v>0</v>
      </c>
      <c r="M4144">
        <v>0</v>
      </c>
      <c r="N4144" t="s">
        <v>5288</v>
      </c>
      <c r="O4144">
        <v>1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 s="1">
        <v>46173</v>
      </c>
      <c r="W4144" s="1">
        <v>46142</v>
      </c>
      <c r="X4144">
        <v>0</v>
      </c>
      <c r="Y4144" t="s">
        <v>8647</v>
      </c>
    </row>
    <row r="4145" spans="1:25" x14ac:dyDescent="0.2">
      <c r="A4145" t="s">
        <v>19650</v>
      </c>
      <c r="B4145">
        <v>2026</v>
      </c>
      <c r="C4145">
        <v>5</v>
      </c>
      <c r="D4145">
        <v>1</v>
      </c>
      <c r="E4145" t="s">
        <v>11912</v>
      </c>
      <c r="G4145">
        <v>85</v>
      </c>
      <c r="H4145" t="s">
        <v>8647</v>
      </c>
      <c r="I4145" t="s">
        <v>8647</v>
      </c>
      <c r="J4145">
        <v>1200</v>
      </c>
      <c r="K4145" t="s">
        <v>8647</v>
      </c>
      <c r="L4145">
        <v>0</v>
      </c>
      <c r="M4145">
        <v>0</v>
      </c>
      <c r="N4145" t="s">
        <v>8647</v>
      </c>
      <c r="O4145">
        <v>1</v>
      </c>
      <c r="P4145" t="s">
        <v>8647</v>
      </c>
      <c r="Q4145" t="s">
        <v>8647</v>
      </c>
      <c r="R4145">
        <v>0</v>
      </c>
      <c r="S4145">
        <v>0</v>
      </c>
      <c r="T4145">
        <v>0</v>
      </c>
      <c r="U4145">
        <v>0</v>
      </c>
      <c r="V4145" t="s">
        <v>8647</v>
      </c>
      <c r="W4145" t="s">
        <v>8647</v>
      </c>
      <c r="X4145">
        <v>0</v>
      </c>
      <c r="Y4145" t="s">
        <v>8647</v>
      </c>
    </row>
    <row r="4146" spans="1:25" x14ac:dyDescent="0.2">
      <c r="A4146" t="s">
        <v>19651</v>
      </c>
      <c r="B4146">
        <v>2026</v>
      </c>
      <c r="C4146">
        <v>5</v>
      </c>
      <c r="D4146">
        <v>1</v>
      </c>
      <c r="E4146" t="s">
        <v>11912</v>
      </c>
      <c r="G4146">
        <v>85</v>
      </c>
      <c r="H4146" t="s">
        <v>8647</v>
      </c>
      <c r="I4146" t="s">
        <v>8647</v>
      </c>
      <c r="J4146">
        <v>1000</v>
      </c>
      <c r="K4146" t="s">
        <v>8647</v>
      </c>
      <c r="L4146">
        <v>0</v>
      </c>
      <c r="M4146">
        <v>0</v>
      </c>
      <c r="N4146" t="s">
        <v>8647</v>
      </c>
      <c r="O4146">
        <v>1</v>
      </c>
      <c r="P4146" t="s">
        <v>8647</v>
      </c>
      <c r="Q4146" t="s">
        <v>8647</v>
      </c>
      <c r="R4146">
        <v>0</v>
      </c>
      <c r="S4146">
        <v>0</v>
      </c>
      <c r="T4146">
        <v>0</v>
      </c>
      <c r="U4146">
        <v>0</v>
      </c>
      <c r="V4146" t="s">
        <v>8647</v>
      </c>
      <c r="W4146" t="s">
        <v>8647</v>
      </c>
      <c r="X4146">
        <v>0</v>
      </c>
      <c r="Y4146" t="s">
        <v>8647</v>
      </c>
    </row>
    <row r="4147" spans="1:25" x14ac:dyDescent="0.2">
      <c r="A4147" t="s">
        <v>19651</v>
      </c>
      <c r="B4147">
        <v>2026</v>
      </c>
      <c r="C4147">
        <v>5</v>
      </c>
      <c r="D4147">
        <v>2</v>
      </c>
      <c r="E4147" t="s">
        <v>11913</v>
      </c>
      <c r="F4147" t="s">
        <v>14077</v>
      </c>
      <c r="G4147">
        <v>79</v>
      </c>
      <c r="H4147">
        <v>6230</v>
      </c>
      <c r="I4147">
        <v>3531</v>
      </c>
      <c r="J4147">
        <v>9761</v>
      </c>
      <c r="K4147">
        <v>658980</v>
      </c>
      <c r="L4147">
        <v>0</v>
      </c>
      <c r="M4147">
        <v>0</v>
      </c>
      <c r="N4147" t="s">
        <v>5286</v>
      </c>
      <c r="O4147">
        <v>1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 s="1">
        <v>46173</v>
      </c>
      <c r="W4147" s="1">
        <v>46142</v>
      </c>
      <c r="X4147">
        <v>0</v>
      </c>
      <c r="Y4147" t="s">
        <v>8647</v>
      </c>
    </row>
    <row r="4148" spans="1:25" x14ac:dyDescent="0.2">
      <c r="A4148" t="s">
        <v>19652</v>
      </c>
      <c r="B4148">
        <v>2026</v>
      </c>
      <c r="C4148">
        <v>5</v>
      </c>
      <c r="D4148">
        <v>1</v>
      </c>
      <c r="E4148" t="s">
        <v>11912</v>
      </c>
      <c r="G4148">
        <v>84</v>
      </c>
      <c r="H4148" t="s">
        <v>8647</v>
      </c>
      <c r="I4148" t="s">
        <v>8647</v>
      </c>
      <c r="J4148">
        <v>1200</v>
      </c>
      <c r="K4148" t="s">
        <v>8647</v>
      </c>
      <c r="L4148">
        <v>0</v>
      </c>
      <c r="M4148">
        <v>0</v>
      </c>
      <c r="N4148" t="s">
        <v>8647</v>
      </c>
      <c r="O4148">
        <v>1</v>
      </c>
      <c r="P4148" t="s">
        <v>8647</v>
      </c>
      <c r="Q4148" t="s">
        <v>8647</v>
      </c>
      <c r="R4148">
        <v>0</v>
      </c>
      <c r="S4148">
        <v>0</v>
      </c>
      <c r="T4148">
        <v>0</v>
      </c>
      <c r="U4148">
        <v>0</v>
      </c>
      <c r="V4148" t="s">
        <v>8647</v>
      </c>
      <c r="W4148" t="s">
        <v>8647</v>
      </c>
      <c r="X4148">
        <v>0</v>
      </c>
      <c r="Y4148" t="s">
        <v>8647</v>
      </c>
    </row>
    <row r="4149" spans="1:25" x14ac:dyDescent="0.2">
      <c r="A4149" t="s">
        <v>19653</v>
      </c>
      <c r="B4149">
        <v>2026</v>
      </c>
      <c r="C4149">
        <v>5</v>
      </c>
      <c r="D4149">
        <v>1</v>
      </c>
      <c r="E4149" t="s">
        <v>11912</v>
      </c>
      <c r="G4149">
        <v>84</v>
      </c>
      <c r="H4149" t="s">
        <v>8647</v>
      </c>
      <c r="I4149" t="s">
        <v>8647</v>
      </c>
      <c r="J4149">
        <v>1400</v>
      </c>
      <c r="K4149" t="s">
        <v>8647</v>
      </c>
      <c r="L4149">
        <v>0</v>
      </c>
      <c r="M4149">
        <v>0</v>
      </c>
      <c r="N4149" t="s">
        <v>8647</v>
      </c>
      <c r="O4149">
        <v>1</v>
      </c>
      <c r="P4149" t="s">
        <v>8647</v>
      </c>
      <c r="Q4149" t="s">
        <v>8647</v>
      </c>
      <c r="R4149">
        <v>0</v>
      </c>
      <c r="S4149">
        <v>0</v>
      </c>
      <c r="T4149">
        <v>0</v>
      </c>
      <c r="U4149">
        <v>0</v>
      </c>
      <c r="V4149" t="s">
        <v>8647</v>
      </c>
      <c r="W4149" t="s">
        <v>8647</v>
      </c>
      <c r="X4149">
        <v>0</v>
      </c>
      <c r="Y4149" t="s">
        <v>8647</v>
      </c>
    </row>
    <row r="4150" spans="1:25" x14ac:dyDescent="0.2">
      <c r="A4150" t="s">
        <v>19653</v>
      </c>
      <c r="B4150">
        <v>2026</v>
      </c>
      <c r="C4150">
        <v>5</v>
      </c>
      <c r="D4150">
        <v>2</v>
      </c>
      <c r="E4150" t="s">
        <v>11913</v>
      </c>
      <c r="F4150" t="s">
        <v>14078</v>
      </c>
      <c r="G4150">
        <v>6</v>
      </c>
      <c r="H4150">
        <v>17420</v>
      </c>
      <c r="I4150">
        <v>10354</v>
      </c>
      <c r="J4150">
        <v>27774</v>
      </c>
      <c r="K4150">
        <v>1933150</v>
      </c>
      <c r="L4150">
        <v>0</v>
      </c>
      <c r="M4150">
        <v>0</v>
      </c>
      <c r="N4150" t="s">
        <v>5286</v>
      </c>
      <c r="O4150">
        <v>1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 s="1">
        <v>46173</v>
      </c>
      <c r="W4150" s="1">
        <v>46142</v>
      </c>
      <c r="X4150">
        <v>0</v>
      </c>
      <c r="Y4150" t="s">
        <v>8647</v>
      </c>
    </row>
    <row r="4151" spans="1:25" x14ac:dyDescent="0.2">
      <c r="A4151" t="s">
        <v>19653</v>
      </c>
      <c r="B4151">
        <v>2026</v>
      </c>
      <c r="C4151">
        <v>5</v>
      </c>
      <c r="D4151">
        <v>3</v>
      </c>
      <c r="E4151" t="s">
        <v>11981</v>
      </c>
      <c r="F4151" t="s">
        <v>14079</v>
      </c>
      <c r="G4151">
        <v>3</v>
      </c>
      <c r="H4151">
        <v>1460</v>
      </c>
      <c r="I4151">
        <v>313</v>
      </c>
      <c r="J4151">
        <v>1773</v>
      </c>
      <c r="K4151">
        <v>65620</v>
      </c>
      <c r="L4151">
        <v>0</v>
      </c>
      <c r="M4151">
        <v>0</v>
      </c>
      <c r="N4151" t="s">
        <v>5311</v>
      </c>
      <c r="O4151">
        <v>1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 s="1">
        <v>46173</v>
      </c>
      <c r="W4151" s="1">
        <v>46142</v>
      </c>
      <c r="X4151">
        <v>0</v>
      </c>
      <c r="Y4151" t="s">
        <v>8647</v>
      </c>
    </row>
    <row r="4152" spans="1:25" x14ac:dyDescent="0.2">
      <c r="A4152" t="s">
        <v>19654</v>
      </c>
      <c r="B4152">
        <v>2026</v>
      </c>
      <c r="C4152">
        <v>5</v>
      </c>
      <c r="D4152">
        <v>1</v>
      </c>
      <c r="E4152" t="s">
        <v>11912</v>
      </c>
      <c r="G4152">
        <v>84</v>
      </c>
      <c r="H4152" t="s">
        <v>8647</v>
      </c>
      <c r="I4152" t="s">
        <v>8647</v>
      </c>
      <c r="J4152">
        <v>600</v>
      </c>
      <c r="K4152" t="s">
        <v>8647</v>
      </c>
      <c r="L4152">
        <v>0</v>
      </c>
      <c r="M4152">
        <v>0</v>
      </c>
      <c r="N4152" t="s">
        <v>8647</v>
      </c>
      <c r="O4152">
        <v>1</v>
      </c>
      <c r="P4152" t="s">
        <v>8647</v>
      </c>
      <c r="Q4152" t="s">
        <v>8647</v>
      </c>
      <c r="R4152">
        <v>0</v>
      </c>
      <c r="S4152">
        <v>0</v>
      </c>
      <c r="T4152">
        <v>0</v>
      </c>
      <c r="U4152">
        <v>0</v>
      </c>
      <c r="V4152" t="s">
        <v>8647</v>
      </c>
      <c r="W4152" t="s">
        <v>8647</v>
      </c>
      <c r="X4152">
        <v>0</v>
      </c>
      <c r="Y4152" t="s">
        <v>8647</v>
      </c>
    </row>
    <row r="4153" spans="1:25" x14ac:dyDescent="0.2">
      <c r="A4153" t="s">
        <v>19654</v>
      </c>
      <c r="B4153">
        <v>2026</v>
      </c>
      <c r="C4153">
        <v>5</v>
      </c>
      <c r="D4153">
        <v>2</v>
      </c>
      <c r="E4153" t="s">
        <v>11913</v>
      </c>
      <c r="F4153" t="s">
        <v>14080</v>
      </c>
      <c r="G4153">
        <v>4</v>
      </c>
      <c r="H4153">
        <v>9300</v>
      </c>
      <c r="I4153">
        <v>9675</v>
      </c>
      <c r="J4153">
        <v>18975</v>
      </c>
      <c r="K4153">
        <v>1813320</v>
      </c>
      <c r="L4153">
        <v>0</v>
      </c>
      <c r="M4153">
        <v>0</v>
      </c>
      <c r="N4153" t="s">
        <v>5286</v>
      </c>
      <c r="O4153">
        <v>1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 s="1">
        <v>46173</v>
      </c>
      <c r="W4153" s="1">
        <v>46142</v>
      </c>
      <c r="X4153">
        <v>0</v>
      </c>
      <c r="Y4153" t="s">
        <v>8647</v>
      </c>
    </row>
    <row r="4154" spans="1:25" x14ac:dyDescent="0.2">
      <c r="A4154" t="s">
        <v>19655</v>
      </c>
      <c r="B4154">
        <v>2026</v>
      </c>
      <c r="C4154">
        <v>5</v>
      </c>
      <c r="D4154">
        <v>1</v>
      </c>
      <c r="E4154" t="s">
        <v>11912</v>
      </c>
      <c r="G4154">
        <v>84</v>
      </c>
      <c r="H4154" t="s">
        <v>8647</v>
      </c>
      <c r="I4154" t="s">
        <v>8647</v>
      </c>
      <c r="J4154">
        <v>1400</v>
      </c>
      <c r="K4154" t="s">
        <v>8647</v>
      </c>
      <c r="L4154">
        <v>0</v>
      </c>
      <c r="M4154">
        <v>0</v>
      </c>
      <c r="N4154" t="s">
        <v>8647</v>
      </c>
      <c r="O4154">
        <v>1</v>
      </c>
      <c r="P4154" t="s">
        <v>8647</v>
      </c>
      <c r="Q4154" t="s">
        <v>8647</v>
      </c>
      <c r="R4154">
        <v>0</v>
      </c>
      <c r="S4154">
        <v>0</v>
      </c>
      <c r="T4154">
        <v>0</v>
      </c>
      <c r="U4154">
        <v>0</v>
      </c>
      <c r="V4154" t="s">
        <v>8647</v>
      </c>
      <c r="W4154" t="s">
        <v>8647</v>
      </c>
      <c r="X4154">
        <v>0</v>
      </c>
      <c r="Y4154" t="s">
        <v>8647</v>
      </c>
    </row>
    <row r="4155" spans="1:25" x14ac:dyDescent="0.2">
      <c r="A4155" t="s">
        <v>19655</v>
      </c>
      <c r="B4155">
        <v>2026</v>
      </c>
      <c r="C4155">
        <v>5</v>
      </c>
      <c r="D4155">
        <v>2</v>
      </c>
      <c r="E4155" t="s">
        <v>11913</v>
      </c>
      <c r="F4155" t="s">
        <v>14081</v>
      </c>
      <c r="G4155">
        <v>7</v>
      </c>
      <c r="H4155">
        <v>23110</v>
      </c>
      <c r="I4155">
        <v>13735</v>
      </c>
      <c r="J4155">
        <v>36845</v>
      </c>
      <c r="K4155">
        <v>2564430</v>
      </c>
      <c r="L4155">
        <v>0</v>
      </c>
      <c r="M4155">
        <v>0</v>
      </c>
      <c r="N4155" t="s">
        <v>5286</v>
      </c>
      <c r="O4155">
        <v>1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 s="1">
        <v>46173</v>
      </c>
      <c r="W4155" s="1">
        <v>46142</v>
      </c>
      <c r="X4155">
        <v>0</v>
      </c>
      <c r="Y4155" t="s">
        <v>8647</v>
      </c>
    </row>
    <row r="4156" spans="1:25" x14ac:dyDescent="0.2">
      <c r="A4156" t="s">
        <v>19655</v>
      </c>
      <c r="B4156">
        <v>2026</v>
      </c>
      <c r="C4156">
        <v>5</v>
      </c>
      <c r="D4156">
        <v>3</v>
      </c>
      <c r="E4156" t="s">
        <v>11981</v>
      </c>
      <c r="F4156" t="s">
        <v>14082</v>
      </c>
      <c r="G4156">
        <v>4</v>
      </c>
      <c r="H4156">
        <v>1050</v>
      </c>
      <c r="I4156">
        <v>219</v>
      </c>
      <c r="J4156">
        <v>1269</v>
      </c>
      <c r="K4156">
        <v>45800</v>
      </c>
      <c r="L4156">
        <v>0</v>
      </c>
      <c r="M4156">
        <v>0</v>
      </c>
      <c r="N4156" t="s">
        <v>5311</v>
      </c>
      <c r="O4156">
        <v>1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 s="1">
        <v>46173</v>
      </c>
      <c r="W4156" s="1">
        <v>46142</v>
      </c>
      <c r="X4156">
        <v>0</v>
      </c>
      <c r="Y4156" t="s">
        <v>8647</v>
      </c>
    </row>
    <row r="4157" spans="1:25" x14ac:dyDescent="0.2">
      <c r="A4157" t="s">
        <v>19656</v>
      </c>
      <c r="B4157">
        <v>2026</v>
      </c>
      <c r="C4157">
        <v>5</v>
      </c>
      <c r="D4157">
        <v>1</v>
      </c>
      <c r="E4157" t="s">
        <v>11912</v>
      </c>
      <c r="G4157">
        <v>84</v>
      </c>
      <c r="H4157" t="s">
        <v>8647</v>
      </c>
      <c r="I4157" t="s">
        <v>8647</v>
      </c>
      <c r="J4157">
        <v>1200</v>
      </c>
      <c r="K4157" t="s">
        <v>8647</v>
      </c>
      <c r="L4157">
        <v>0</v>
      </c>
      <c r="M4157">
        <v>0</v>
      </c>
      <c r="N4157" t="s">
        <v>8647</v>
      </c>
      <c r="O4157">
        <v>1</v>
      </c>
      <c r="P4157" t="s">
        <v>8647</v>
      </c>
      <c r="Q4157" t="s">
        <v>8647</v>
      </c>
      <c r="R4157">
        <v>0</v>
      </c>
      <c r="S4157">
        <v>0</v>
      </c>
      <c r="T4157">
        <v>0</v>
      </c>
      <c r="U4157">
        <v>0</v>
      </c>
      <c r="V4157" t="s">
        <v>8647</v>
      </c>
      <c r="W4157" t="s">
        <v>8647</v>
      </c>
      <c r="X4157">
        <v>0</v>
      </c>
      <c r="Y4157" t="s">
        <v>8647</v>
      </c>
    </row>
    <row r="4158" spans="1:25" x14ac:dyDescent="0.2">
      <c r="A4158" t="s">
        <v>19657</v>
      </c>
      <c r="B4158">
        <v>2026</v>
      </c>
      <c r="C4158">
        <v>5</v>
      </c>
      <c r="D4158">
        <v>1</v>
      </c>
      <c r="E4158" t="s">
        <v>11912</v>
      </c>
      <c r="G4158">
        <v>83</v>
      </c>
      <c r="H4158" t="s">
        <v>8647</v>
      </c>
      <c r="I4158" t="s">
        <v>8647</v>
      </c>
      <c r="J4158">
        <v>1000</v>
      </c>
      <c r="K4158" t="s">
        <v>8647</v>
      </c>
      <c r="L4158">
        <v>0</v>
      </c>
      <c r="M4158">
        <v>0</v>
      </c>
      <c r="N4158" t="s">
        <v>8647</v>
      </c>
      <c r="O4158">
        <v>1</v>
      </c>
      <c r="P4158" t="s">
        <v>8647</v>
      </c>
      <c r="Q4158" t="s">
        <v>8647</v>
      </c>
      <c r="R4158">
        <v>0</v>
      </c>
      <c r="S4158">
        <v>0</v>
      </c>
      <c r="T4158">
        <v>0</v>
      </c>
      <c r="U4158">
        <v>0</v>
      </c>
      <c r="V4158" t="s">
        <v>8647</v>
      </c>
      <c r="W4158" t="s">
        <v>8647</v>
      </c>
      <c r="X4158">
        <v>0</v>
      </c>
      <c r="Y4158" t="s">
        <v>8647</v>
      </c>
    </row>
    <row r="4159" spans="1:25" x14ac:dyDescent="0.2">
      <c r="A4159" t="s">
        <v>19658</v>
      </c>
      <c r="B4159">
        <v>2026</v>
      </c>
      <c r="C4159">
        <v>5</v>
      </c>
      <c r="D4159">
        <v>1</v>
      </c>
      <c r="E4159" t="s">
        <v>11912</v>
      </c>
      <c r="G4159">
        <v>83</v>
      </c>
      <c r="H4159" t="s">
        <v>8647</v>
      </c>
      <c r="I4159" t="s">
        <v>8647</v>
      </c>
      <c r="J4159">
        <v>1400</v>
      </c>
      <c r="K4159" t="s">
        <v>8647</v>
      </c>
      <c r="L4159">
        <v>0</v>
      </c>
      <c r="M4159">
        <v>0</v>
      </c>
      <c r="N4159" t="s">
        <v>8647</v>
      </c>
      <c r="O4159">
        <v>1</v>
      </c>
      <c r="P4159" t="s">
        <v>8647</v>
      </c>
      <c r="Q4159" t="s">
        <v>8647</v>
      </c>
      <c r="R4159">
        <v>0</v>
      </c>
      <c r="S4159">
        <v>0</v>
      </c>
      <c r="T4159">
        <v>0</v>
      </c>
      <c r="U4159">
        <v>0</v>
      </c>
      <c r="V4159" t="s">
        <v>8647</v>
      </c>
      <c r="W4159" t="s">
        <v>8647</v>
      </c>
      <c r="X4159">
        <v>0</v>
      </c>
      <c r="Y4159" t="s">
        <v>8647</v>
      </c>
    </row>
    <row r="4160" spans="1:25" x14ac:dyDescent="0.2">
      <c r="A4160" t="s">
        <v>19659</v>
      </c>
      <c r="B4160">
        <v>2026</v>
      </c>
      <c r="C4160">
        <v>5</v>
      </c>
      <c r="D4160">
        <v>1</v>
      </c>
      <c r="E4160" t="s">
        <v>11912</v>
      </c>
      <c r="G4160">
        <v>83</v>
      </c>
      <c r="H4160" t="s">
        <v>8647</v>
      </c>
      <c r="I4160" t="s">
        <v>8647</v>
      </c>
      <c r="J4160">
        <v>1400</v>
      </c>
      <c r="K4160" t="s">
        <v>8647</v>
      </c>
      <c r="L4160">
        <v>0</v>
      </c>
      <c r="M4160">
        <v>0</v>
      </c>
      <c r="N4160" t="s">
        <v>8647</v>
      </c>
      <c r="O4160">
        <v>1</v>
      </c>
      <c r="P4160" t="s">
        <v>8647</v>
      </c>
      <c r="Q4160" t="s">
        <v>8647</v>
      </c>
      <c r="R4160">
        <v>0</v>
      </c>
      <c r="S4160">
        <v>0</v>
      </c>
      <c r="T4160">
        <v>0</v>
      </c>
      <c r="U4160">
        <v>0</v>
      </c>
      <c r="V4160" t="s">
        <v>8647</v>
      </c>
      <c r="W4160" t="s">
        <v>8647</v>
      </c>
      <c r="X4160">
        <v>0</v>
      </c>
      <c r="Y4160" t="s">
        <v>8647</v>
      </c>
    </row>
    <row r="4161" spans="1:25" x14ac:dyDescent="0.2">
      <c r="A4161" t="s">
        <v>19659</v>
      </c>
      <c r="B4161">
        <v>2026</v>
      </c>
      <c r="C4161">
        <v>5</v>
      </c>
      <c r="D4161">
        <v>2</v>
      </c>
      <c r="E4161" t="s">
        <v>11913</v>
      </c>
      <c r="F4161" t="s">
        <v>14083</v>
      </c>
      <c r="G4161">
        <v>75</v>
      </c>
      <c r="H4161">
        <v>5960</v>
      </c>
      <c r="I4161">
        <v>471</v>
      </c>
      <c r="J4161">
        <v>6431</v>
      </c>
      <c r="K4161">
        <v>82800</v>
      </c>
      <c r="L4161">
        <v>0</v>
      </c>
      <c r="M4161">
        <v>0</v>
      </c>
      <c r="N4161" t="s">
        <v>5286</v>
      </c>
      <c r="O4161">
        <v>1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 s="1">
        <v>46173</v>
      </c>
      <c r="W4161" s="1">
        <v>46142</v>
      </c>
      <c r="X4161">
        <v>0</v>
      </c>
      <c r="Y4161" t="s">
        <v>8647</v>
      </c>
    </row>
    <row r="4162" spans="1:25" x14ac:dyDescent="0.2">
      <c r="A4162" t="s">
        <v>19660</v>
      </c>
      <c r="B4162">
        <v>2026</v>
      </c>
      <c r="C4162">
        <v>5</v>
      </c>
      <c r="D4162">
        <v>1</v>
      </c>
      <c r="E4162" t="s">
        <v>11912</v>
      </c>
      <c r="G4162">
        <v>82</v>
      </c>
      <c r="H4162" t="s">
        <v>8647</v>
      </c>
      <c r="I4162" t="s">
        <v>8647</v>
      </c>
      <c r="J4162">
        <v>1400</v>
      </c>
      <c r="K4162" t="s">
        <v>8647</v>
      </c>
      <c r="L4162">
        <v>0</v>
      </c>
      <c r="M4162">
        <v>0</v>
      </c>
      <c r="N4162" t="s">
        <v>8647</v>
      </c>
      <c r="O4162">
        <v>1</v>
      </c>
      <c r="P4162" t="s">
        <v>8647</v>
      </c>
      <c r="Q4162" t="s">
        <v>8647</v>
      </c>
      <c r="R4162">
        <v>0</v>
      </c>
      <c r="S4162">
        <v>0</v>
      </c>
      <c r="T4162">
        <v>0</v>
      </c>
      <c r="U4162">
        <v>0</v>
      </c>
      <c r="V4162" t="s">
        <v>8647</v>
      </c>
      <c r="W4162" t="s">
        <v>8647</v>
      </c>
      <c r="X4162">
        <v>0</v>
      </c>
      <c r="Y4162" t="s">
        <v>8647</v>
      </c>
    </row>
    <row r="4163" spans="1:25" x14ac:dyDescent="0.2">
      <c r="A4163" t="s">
        <v>19661</v>
      </c>
      <c r="B4163">
        <v>2026</v>
      </c>
      <c r="C4163">
        <v>5</v>
      </c>
      <c r="D4163">
        <v>1</v>
      </c>
      <c r="E4163" t="s">
        <v>11912</v>
      </c>
      <c r="G4163">
        <v>83</v>
      </c>
      <c r="H4163" t="s">
        <v>8647</v>
      </c>
      <c r="I4163" t="s">
        <v>8647</v>
      </c>
      <c r="J4163">
        <v>1200</v>
      </c>
      <c r="K4163" t="s">
        <v>8647</v>
      </c>
      <c r="L4163">
        <v>0</v>
      </c>
      <c r="M4163">
        <v>0</v>
      </c>
      <c r="N4163" t="s">
        <v>8647</v>
      </c>
      <c r="O4163">
        <v>1</v>
      </c>
      <c r="P4163" t="s">
        <v>8647</v>
      </c>
      <c r="Q4163" t="s">
        <v>8647</v>
      </c>
      <c r="R4163">
        <v>0</v>
      </c>
      <c r="S4163">
        <v>0</v>
      </c>
      <c r="T4163">
        <v>0</v>
      </c>
      <c r="U4163">
        <v>0</v>
      </c>
      <c r="V4163" t="s">
        <v>8647</v>
      </c>
      <c r="W4163" t="s">
        <v>8647</v>
      </c>
      <c r="X4163">
        <v>0</v>
      </c>
      <c r="Y4163" t="s">
        <v>8647</v>
      </c>
    </row>
    <row r="4164" spans="1:25" x14ac:dyDescent="0.2">
      <c r="A4164" t="s">
        <v>19661</v>
      </c>
      <c r="B4164">
        <v>2026</v>
      </c>
      <c r="C4164">
        <v>5</v>
      </c>
      <c r="D4164">
        <v>2</v>
      </c>
      <c r="E4164" t="s">
        <v>11918</v>
      </c>
      <c r="F4164" t="s">
        <v>14084</v>
      </c>
      <c r="G4164">
        <v>20</v>
      </c>
      <c r="H4164">
        <v>8340</v>
      </c>
      <c r="I4164">
        <v>183</v>
      </c>
      <c r="J4164">
        <v>8523</v>
      </c>
      <c r="K4164">
        <v>24860</v>
      </c>
      <c r="L4164">
        <v>0</v>
      </c>
      <c r="M4164">
        <v>0</v>
      </c>
      <c r="N4164" t="s">
        <v>5288</v>
      </c>
      <c r="O4164">
        <v>1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 s="1">
        <v>46173</v>
      </c>
      <c r="W4164" s="1">
        <v>46142</v>
      </c>
      <c r="X4164">
        <v>0</v>
      </c>
      <c r="Y4164" t="s">
        <v>8647</v>
      </c>
    </row>
    <row r="4165" spans="1:25" x14ac:dyDescent="0.2">
      <c r="A4165" t="s">
        <v>19662</v>
      </c>
      <c r="B4165">
        <v>2026</v>
      </c>
      <c r="C4165">
        <v>5</v>
      </c>
      <c r="D4165">
        <v>1</v>
      </c>
      <c r="E4165" t="s">
        <v>11912</v>
      </c>
      <c r="G4165">
        <v>83</v>
      </c>
      <c r="H4165" t="s">
        <v>8647</v>
      </c>
      <c r="I4165" t="s">
        <v>8647</v>
      </c>
      <c r="J4165">
        <v>1000</v>
      </c>
      <c r="K4165" t="s">
        <v>8647</v>
      </c>
      <c r="L4165">
        <v>0</v>
      </c>
      <c r="M4165">
        <v>0</v>
      </c>
      <c r="N4165" t="s">
        <v>8647</v>
      </c>
      <c r="O4165">
        <v>1</v>
      </c>
      <c r="P4165" t="s">
        <v>8647</v>
      </c>
      <c r="Q4165" t="s">
        <v>8647</v>
      </c>
      <c r="R4165">
        <v>0</v>
      </c>
      <c r="S4165">
        <v>0</v>
      </c>
      <c r="T4165">
        <v>0</v>
      </c>
      <c r="U4165">
        <v>0</v>
      </c>
      <c r="V4165" t="s">
        <v>8647</v>
      </c>
      <c r="W4165" t="s">
        <v>8647</v>
      </c>
      <c r="X4165">
        <v>0</v>
      </c>
      <c r="Y4165" t="s">
        <v>8647</v>
      </c>
    </row>
    <row r="4166" spans="1:25" x14ac:dyDescent="0.2">
      <c r="A4166" t="s">
        <v>19663</v>
      </c>
      <c r="B4166">
        <v>2026</v>
      </c>
      <c r="C4166">
        <v>5</v>
      </c>
      <c r="D4166">
        <v>1</v>
      </c>
      <c r="E4166" t="s">
        <v>11912</v>
      </c>
      <c r="G4166">
        <v>82</v>
      </c>
      <c r="H4166" t="s">
        <v>8647</v>
      </c>
      <c r="I4166" t="s">
        <v>8647</v>
      </c>
      <c r="J4166">
        <v>1400</v>
      </c>
      <c r="K4166" t="s">
        <v>8647</v>
      </c>
      <c r="L4166">
        <v>0</v>
      </c>
      <c r="M4166">
        <v>0</v>
      </c>
      <c r="N4166" t="s">
        <v>8647</v>
      </c>
      <c r="O4166">
        <v>1</v>
      </c>
      <c r="P4166" t="s">
        <v>8647</v>
      </c>
      <c r="Q4166" t="s">
        <v>8647</v>
      </c>
      <c r="R4166">
        <v>0</v>
      </c>
      <c r="S4166">
        <v>0</v>
      </c>
      <c r="T4166">
        <v>0</v>
      </c>
      <c r="U4166">
        <v>0</v>
      </c>
      <c r="V4166" t="s">
        <v>8647</v>
      </c>
      <c r="W4166" t="s">
        <v>8647</v>
      </c>
      <c r="X4166">
        <v>0</v>
      </c>
      <c r="Y4166" t="s">
        <v>8647</v>
      </c>
    </row>
    <row r="4167" spans="1:25" x14ac:dyDescent="0.2">
      <c r="A4167" t="s">
        <v>19663</v>
      </c>
      <c r="B4167">
        <v>2026</v>
      </c>
      <c r="C4167">
        <v>5</v>
      </c>
      <c r="D4167">
        <v>2</v>
      </c>
      <c r="E4167" t="s">
        <v>11913</v>
      </c>
      <c r="F4167" t="s">
        <v>14085</v>
      </c>
      <c r="G4167">
        <v>6</v>
      </c>
      <c r="H4167">
        <v>21700</v>
      </c>
      <c r="I4167">
        <v>11529</v>
      </c>
      <c r="J4167">
        <v>33229</v>
      </c>
      <c r="K4167">
        <v>2150220</v>
      </c>
      <c r="L4167">
        <v>0</v>
      </c>
      <c r="M4167">
        <v>0</v>
      </c>
      <c r="N4167" t="s">
        <v>5286</v>
      </c>
      <c r="O4167">
        <v>1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 s="1">
        <v>46173</v>
      </c>
      <c r="W4167" s="1">
        <v>46142</v>
      </c>
      <c r="X4167">
        <v>0</v>
      </c>
      <c r="Y4167" t="s">
        <v>8647</v>
      </c>
    </row>
    <row r="4168" spans="1:25" x14ac:dyDescent="0.2">
      <c r="A4168" t="s">
        <v>19664</v>
      </c>
      <c r="B4168">
        <v>2026</v>
      </c>
      <c r="C4168">
        <v>5</v>
      </c>
      <c r="D4168">
        <v>1</v>
      </c>
      <c r="E4168" t="s">
        <v>11912</v>
      </c>
      <c r="G4168">
        <v>82</v>
      </c>
      <c r="H4168" t="s">
        <v>8647</v>
      </c>
      <c r="I4168" t="s">
        <v>8647</v>
      </c>
      <c r="J4168">
        <v>1400</v>
      </c>
      <c r="K4168" t="s">
        <v>8647</v>
      </c>
      <c r="L4168">
        <v>0</v>
      </c>
      <c r="M4168">
        <v>0</v>
      </c>
      <c r="N4168" t="s">
        <v>8647</v>
      </c>
      <c r="O4168">
        <v>1</v>
      </c>
      <c r="P4168" t="s">
        <v>8647</v>
      </c>
      <c r="Q4168" t="s">
        <v>8647</v>
      </c>
      <c r="R4168">
        <v>0</v>
      </c>
      <c r="S4168">
        <v>0</v>
      </c>
      <c r="T4168">
        <v>0</v>
      </c>
      <c r="U4168">
        <v>0</v>
      </c>
      <c r="V4168" t="s">
        <v>8647</v>
      </c>
      <c r="W4168" t="s">
        <v>8647</v>
      </c>
      <c r="X4168">
        <v>0</v>
      </c>
      <c r="Y4168" t="s">
        <v>8647</v>
      </c>
    </row>
    <row r="4169" spans="1:25" x14ac:dyDescent="0.2">
      <c r="A4169" t="s">
        <v>19664</v>
      </c>
      <c r="B4169">
        <v>2026</v>
      </c>
      <c r="C4169">
        <v>5</v>
      </c>
      <c r="D4169">
        <v>2</v>
      </c>
      <c r="E4169" t="s">
        <v>11913</v>
      </c>
      <c r="F4169" t="s">
        <v>14086</v>
      </c>
      <c r="G4169">
        <v>78</v>
      </c>
      <c r="H4169">
        <v>10000</v>
      </c>
      <c r="I4169">
        <v>6795</v>
      </c>
      <c r="J4169">
        <v>16795</v>
      </c>
      <c r="K4169">
        <v>1270000</v>
      </c>
      <c r="L4169">
        <v>0</v>
      </c>
      <c r="M4169">
        <v>0</v>
      </c>
      <c r="N4169" t="s">
        <v>5286</v>
      </c>
      <c r="O4169">
        <v>1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 s="1">
        <v>46173</v>
      </c>
      <c r="W4169" s="1">
        <v>46142</v>
      </c>
      <c r="X4169">
        <v>0</v>
      </c>
      <c r="Y4169" t="s">
        <v>8647</v>
      </c>
    </row>
    <row r="4170" spans="1:25" x14ac:dyDescent="0.2">
      <c r="A4170" t="s">
        <v>19665</v>
      </c>
      <c r="B4170">
        <v>2026</v>
      </c>
      <c r="C4170">
        <v>5</v>
      </c>
      <c r="D4170">
        <v>1</v>
      </c>
      <c r="E4170" t="s">
        <v>11912</v>
      </c>
      <c r="G4170">
        <v>82</v>
      </c>
      <c r="H4170" t="s">
        <v>8647</v>
      </c>
      <c r="I4170" t="s">
        <v>8647</v>
      </c>
      <c r="J4170">
        <v>1400</v>
      </c>
      <c r="K4170" t="s">
        <v>8647</v>
      </c>
      <c r="L4170">
        <v>0</v>
      </c>
      <c r="M4170">
        <v>0</v>
      </c>
      <c r="N4170" t="s">
        <v>8647</v>
      </c>
      <c r="O4170">
        <v>1</v>
      </c>
      <c r="P4170" t="s">
        <v>8647</v>
      </c>
      <c r="Q4170" t="s">
        <v>8647</v>
      </c>
      <c r="R4170">
        <v>0</v>
      </c>
      <c r="S4170">
        <v>0</v>
      </c>
      <c r="T4170">
        <v>0</v>
      </c>
      <c r="U4170">
        <v>0</v>
      </c>
      <c r="V4170" t="s">
        <v>8647</v>
      </c>
      <c r="W4170" t="s">
        <v>8647</v>
      </c>
      <c r="X4170">
        <v>0</v>
      </c>
      <c r="Y4170" t="s">
        <v>8647</v>
      </c>
    </row>
    <row r="4171" spans="1:25" x14ac:dyDescent="0.2">
      <c r="A4171" t="s">
        <v>19665</v>
      </c>
      <c r="B4171">
        <v>2026</v>
      </c>
      <c r="C4171">
        <v>5</v>
      </c>
      <c r="D4171">
        <v>2</v>
      </c>
      <c r="E4171" t="s">
        <v>11918</v>
      </c>
      <c r="F4171" t="s">
        <v>14087</v>
      </c>
      <c r="G4171">
        <v>9</v>
      </c>
      <c r="H4171">
        <v>2090</v>
      </c>
      <c r="I4171">
        <v>184</v>
      </c>
      <c r="J4171">
        <v>2274</v>
      </c>
      <c r="K4171">
        <v>31190</v>
      </c>
      <c r="L4171">
        <v>0</v>
      </c>
      <c r="M4171">
        <v>0</v>
      </c>
      <c r="N4171" t="s">
        <v>5288</v>
      </c>
      <c r="O4171">
        <v>1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 s="1">
        <v>46173</v>
      </c>
      <c r="W4171" s="1">
        <v>46142</v>
      </c>
      <c r="X4171">
        <v>0</v>
      </c>
      <c r="Y4171" t="s">
        <v>8647</v>
      </c>
    </row>
    <row r="4172" spans="1:25" x14ac:dyDescent="0.2">
      <c r="A4172" t="s">
        <v>19665</v>
      </c>
      <c r="B4172">
        <v>2026</v>
      </c>
      <c r="C4172">
        <v>5</v>
      </c>
      <c r="D4172">
        <v>3</v>
      </c>
      <c r="E4172" t="s">
        <v>11981</v>
      </c>
      <c r="F4172" t="s">
        <v>14088</v>
      </c>
      <c r="G4172">
        <v>2</v>
      </c>
      <c r="H4172">
        <v>2500</v>
      </c>
      <c r="I4172">
        <v>474</v>
      </c>
      <c r="J4172">
        <v>2974</v>
      </c>
      <c r="K4172">
        <v>115000</v>
      </c>
      <c r="L4172">
        <v>0</v>
      </c>
      <c r="M4172">
        <v>0</v>
      </c>
      <c r="N4172" t="s">
        <v>5306</v>
      </c>
      <c r="O4172">
        <v>1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 s="1">
        <v>46173</v>
      </c>
      <c r="W4172" s="1">
        <v>46142</v>
      </c>
      <c r="X4172">
        <v>0</v>
      </c>
      <c r="Y4172" t="s">
        <v>8647</v>
      </c>
    </row>
    <row r="4173" spans="1:25" x14ac:dyDescent="0.2">
      <c r="A4173" t="s">
        <v>19665</v>
      </c>
      <c r="B4173">
        <v>2026</v>
      </c>
      <c r="C4173">
        <v>5</v>
      </c>
      <c r="D4173">
        <v>4</v>
      </c>
      <c r="E4173" t="s">
        <v>11913</v>
      </c>
      <c r="F4173" t="s">
        <v>14089</v>
      </c>
      <c r="G4173">
        <v>26</v>
      </c>
      <c r="H4173">
        <v>11370</v>
      </c>
      <c r="I4173">
        <v>11695</v>
      </c>
      <c r="J4173">
        <v>23065</v>
      </c>
      <c r="K4173">
        <v>2191790</v>
      </c>
      <c r="L4173">
        <v>0</v>
      </c>
      <c r="M4173">
        <v>0</v>
      </c>
      <c r="N4173" t="s">
        <v>5286</v>
      </c>
      <c r="O4173">
        <v>1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 s="1">
        <v>46173</v>
      </c>
      <c r="W4173" s="1">
        <v>46142</v>
      </c>
      <c r="X4173">
        <v>0</v>
      </c>
      <c r="Y4173" t="s">
        <v>8647</v>
      </c>
    </row>
    <row r="4174" spans="1:25" x14ac:dyDescent="0.2">
      <c r="A4174" t="s">
        <v>19665</v>
      </c>
      <c r="B4174">
        <v>2026</v>
      </c>
      <c r="C4174">
        <v>5</v>
      </c>
      <c r="D4174">
        <v>5</v>
      </c>
      <c r="E4174" t="s">
        <v>11981</v>
      </c>
      <c r="F4174" t="s">
        <v>14090</v>
      </c>
      <c r="G4174">
        <v>22</v>
      </c>
      <c r="H4174">
        <v>1780</v>
      </c>
      <c r="I4174">
        <v>222</v>
      </c>
      <c r="J4174">
        <v>2002</v>
      </c>
      <c r="K4174">
        <v>45840</v>
      </c>
      <c r="L4174">
        <v>0</v>
      </c>
      <c r="M4174">
        <v>0</v>
      </c>
      <c r="N4174" t="s">
        <v>5311</v>
      </c>
      <c r="O4174">
        <v>1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 s="1">
        <v>46173</v>
      </c>
      <c r="W4174" s="1">
        <v>46142</v>
      </c>
      <c r="X4174">
        <v>0</v>
      </c>
      <c r="Y4174" t="s">
        <v>8647</v>
      </c>
    </row>
    <row r="4175" spans="1:25" x14ac:dyDescent="0.2">
      <c r="A4175" t="s">
        <v>19665</v>
      </c>
      <c r="B4175">
        <v>2026</v>
      </c>
      <c r="C4175">
        <v>5</v>
      </c>
      <c r="D4175">
        <v>6</v>
      </c>
      <c r="E4175" t="s">
        <v>11981</v>
      </c>
      <c r="F4175" t="s">
        <v>14091</v>
      </c>
      <c r="G4175">
        <v>17</v>
      </c>
      <c r="H4175">
        <v>1360</v>
      </c>
      <c r="I4175">
        <v>202</v>
      </c>
      <c r="J4175">
        <v>1562</v>
      </c>
      <c r="K4175">
        <v>41880</v>
      </c>
      <c r="L4175">
        <v>0</v>
      </c>
      <c r="M4175">
        <v>0</v>
      </c>
      <c r="N4175" t="s">
        <v>5311</v>
      </c>
      <c r="O4175">
        <v>1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 s="1">
        <v>46173</v>
      </c>
      <c r="W4175" s="1">
        <v>46142</v>
      </c>
      <c r="X4175">
        <v>0</v>
      </c>
      <c r="Y4175" t="s">
        <v>8647</v>
      </c>
    </row>
    <row r="4176" spans="1:25" x14ac:dyDescent="0.2">
      <c r="A4176" t="s">
        <v>19665</v>
      </c>
      <c r="B4176">
        <v>2026</v>
      </c>
      <c r="C4176">
        <v>5</v>
      </c>
      <c r="D4176">
        <v>7</v>
      </c>
      <c r="E4176" t="s">
        <v>11981</v>
      </c>
      <c r="F4176" t="s">
        <v>14092</v>
      </c>
      <c r="G4176">
        <v>12</v>
      </c>
      <c r="H4176">
        <v>1050</v>
      </c>
      <c r="I4176">
        <v>180</v>
      </c>
      <c r="J4176">
        <v>1230</v>
      </c>
      <c r="K4176">
        <v>37400</v>
      </c>
      <c r="L4176">
        <v>0</v>
      </c>
      <c r="M4176">
        <v>0</v>
      </c>
      <c r="N4176" t="s">
        <v>5311</v>
      </c>
      <c r="O4176">
        <v>1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 s="1">
        <v>46173</v>
      </c>
      <c r="W4176" s="1">
        <v>46142</v>
      </c>
      <c r="X4176">
        <v>0</v>
      </c>
      <c r="Y4176" t="s">
        <v>8647</v>
      </c>
    </row>
    <row r="4177" spans="1:25" x14ac:dyDescent="0.2">
      <c r="A4177" t="s">
        <v>19665</v>
      </c>
      <c r="B4177">
        <v>2026</v>
      </c>
      <c r="C4177">
        <v>5</v>
      </c>
      <c r="D4177">
        <v>8</v>
      </c>
      <c r="E4177" t="s">
        <v>11981</v>
      </c>
      <c r="F4177" t="s">
        <v>14093</v>
      </c>
      <c r="G4177">
        <v>6</v>
      </c>
      <c r="H4177">
        <v>530</v>
      </c>
      <c r="I4177">
        <v>104</v>
      </c>
      <c r="J4177">
        <v>634</v>
      </c>
      <c r="K4177">
        <v>21820</v>
      </c>
      <c r="L4177">
        <v>0</v>
      </c>
      <c r="M4177">
        <v>0</v>
      </c>
      <c r="N4177" t="s">
        <v>5311</v>
      </c>
      <c r="O4177">
        <v>1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 s="1">
        <v>46173</v>
      </c>
      <c r="W4177" s="1">
        <v>46142</v>
      </c>
      <c r="X4177">
        <v>0</v>
      </c>
      <c r="Y4177" t="s">
        <v>8647</v>
      </c>
    </row>
    <row r="4178" spans="1:25" x14ac:dyDescent="0.2">
      <c r="A4178" t="s">
        <v>19666</v>
      </c>
      <c r="B4178">
        <v>2026</v>
      </c>
      <c r="C4178">
        <v>5</v>
      </c>
      <c r="D4178">
        <v>1</v>
      </c>
      <c r="E4178" t="s">
        <v>11912</v>
      </c>
      <c r="G4178">
        <v>82</v>
      </c>
      <c r="H4178" t="s">
        <v>8647</v>
      </c>
      <c r="I4178" t="s">
        <v>8647</v>
      </c>
      <c r="J4178">
        <v>1400</v>
      </c>
      <c r="K4178" t="s">
        <v>8647</v>
      </c>
      <c r="L4178">
        <v>0</v>
      </c>
      <c r="M4178">
        <v>0</v>
      </c>
      <c r="N4178" t="s">
        <v>8647</v>
      </c>
      <c r="O4178">
        <v>1</v>
      </c>
      <c r="P4178" t="s">
        <v>8647</v>
      </c>
      <c r="Q4178" t="s">
        <v>8647</v>
      </c>
      <c r="R4178">
        <v>0</v>
      </c>
      <c r="S4178">
        <v>0</v>
      </c>
      <c r="T4178">
        <v>0</v>
      </c>
      <c r="U4178">
        <v>0</v>
      </c>
      <c r="V4178" t="s">
        <v>8647</v>
      </c>
      <c r="W4178" t="s">
        <v>8647</v>
      </c>
      <c r="X4178">
        <v>0</v>
      </c>
      <c r="Y4178" t="s">
        <v>8647</v>
      </c>
    </row>
    <row r="4179" spans="1:25" x14ac:dyDescent="0.2">
      <c r="A4179" t="s">
        <v>19666</v>
      </c>
      <c r="B4179">
        <v>2026</v>
      </c>
      <c r="C4179">
        <v>5</v>
      </c>
      <c r="D4179">
        <v>2</v>
      </c>
      <c r="E4179" t="s">
        <v>11981</v>
      </c>
      <c r="F4179" t="s">
        <v>14094</v>
      </c>
      <c r="G4179">
        <v>2</v>
      </c>
      <c r="H4179">
        <v>2090</v>
      </c>
      <c r="I4179">
        <v>395</v>
      </c>
      <c r="J4179">
        <v>2485</v>
      </c>
      <c r="K4179">
        <v>95820</v>
      </c>
      <c r="L4179">
        <v>0</v>
      </c>
      <c r="M4179">
        <v>0</v>
      </c>
      <c r="N4179" t="s">
        <v>5306</v>
      </c>
      <c r="O4179">
        <v>1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 s="1">
        <v>46173</v>
      </c>
      <c r="W4179" s="1">
        <v>46142</v>
      </c>
      <c r="X4179">
        <v>0</v>
      </c>
      <c r="Y4179" t="s">
        <v>8647</v>
      </c>
    </row>
    <row r="4180" spans="1:25" x14ac:dyDescent="0.2">
      <c r="A4180" t="s">
        <v>19666</v>
      </c>
      <c r="B4180">
        <v>2026</v>
      </c>
      <c r="C4180">
        <v>5</v>
      </c>
      <c r="D4180">
        <v>3</v>
      </c>
      <c r="E4180" t="s">
        <v>11913</v>
      </c>
      <c r="F4180" t="s">
        <v>14095</v>
      </c>
      <c r="G4180">
        <v>9</v>
      </c>
      <c r="H4180">
        <v>13830</v>
      </c>
      <c r="I4180">
        <v>15256</v>
      </c>
      <c r="J4180">
        <v>29086</v>
      </c>
      <c r="K4180">
        <v>2860207</v>
      </c>
      <c r="L4180">
        <v>0</v>
      </c>
      <c r="M4180">
        <v>0</v>
      </c>
      <c r="N4180" t="s">
        <v>5286</v>
      </c>
      <c r="O4180">
        <v>1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 s="1">
        <v>46173</v>
      </c>
      <c r="W4180" s="1">
        <v>46142</v>
      </c>
      <c r="X4180">
        <v>0</v>
      </c>
      <c r="Y4180" t="s">
        <v>8647</v>
      </c>
    </row>
    <row r="4181" spans="1:25" x14ac:dyDescent="0.2">
      <c r="A4181" t="s">
        <v>19666</v>
      </c>
      <c r="B4181">
        <v>2026</v>
      </c>
      <c r="C4181">
        <v>5</v>
      </c>
      <c r="D4181">
        <v>4</v>
      </c>
      <c r="E4181" t="s">
        <v>11981</v>
      </c>
      <c r="F4181" t="s">
        <v>14096</v>
      </c>
      <c r="G4181">
        <v>6</v>
      </c>
      <c r="H4181">
        <v>1150</v>
      </c>
      <c r="I4181">
        <v>230</v>
      </c>
      <c r="J4181">
        <v>1380</v>
      </c>
      <c r="K4181">
        <v>48100</v>
      </c>
      <c r="L4181">
        <v>0</v>
      </c>
      <c r="M4181">
        <v>0</v>
      </c>
      <c r="N4181" t="s">
        <v>5311</v>
      </c>
      <c r="O4181">
        <v>1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 s="1">
        <v>46173</v>
      </c>
      <c r="W4181" s="1">
        <v>46142</v>
      </c>
      <c r="X4181">
        <v>0</v>
      </c>
      <c r="Y4181" t="s">
        <v>8647</v>
      </c>
    </row>
    <row r="4182" spans="1:25" x14ac:dyDescent="0.2">
      <c r="A4182" t="s">
        <v>19667</v>
      </c>
      <c r="B4182">
        <v>2026</v>
      </c>
      <c r="C4182">
        <v>5</v>
      </c>
      <c r="D4182">
        <v>1</v>
      </c>
      <c r="E4182" t="s">
        <v>11912</v>
      </c>
      <c r="G4182">
        <v>82</v>
      </c>
      <c r="H4182" t="s">
        <v>8647</v>
      </c>
      <c r="I4182" t="s">
        <v>8647</v>
      </c>
      <c r="J4182">
        <v>1200</v>
      </c>
      <c r="K4182" t="s">
        <v>8647</v>
      </c>
      <c r="L4182">
        <v>0</v>
      </c>
      <c r="M4182">
        <v>0</v>
      </c>
      <c r="N4182" t="s">
        <v>8647</v>
      </c>
      <c r="O4182">
        <v>1</v>
      </c>
      <c r="P4182" t="s">
        <v>8647</v>
      </c>
      <c r="Q4182" t="s">
        <v>8647</v>
      </c>
      <c r="R4182">
        <v>0</v>
      </c>
      <c r="S4182">
        <v>0</v>
      </c>
      <c r="T4182">
        <v>0</v>
      </c>
      <c r="U4182">
        <v>0</v>
      </c>
      <c r="V4182" t="s">
        <v>8647</v>
      </c>
      <c r="W4182" t="s">
        <v>8647</v>
      </c>
      <c r="X4182">
        <v>0</v>
      </c>
      <c r="Y4182" t="s">
        <v>8647</v>
      </c>
    </row>
    <row r="4183" spans="1:25" x14ac:dyDescent="0.2">
      <c r="A4183" t="s">
        <v>19667</v>
      </c>
      <c r="B4183">
        <v>2026</v>
      </c>
      <c r="C4183">
        <v>5</v>
      </c>
      <c r="D4183">
        <v>2</v>
      </c>
      <c r="E4183" t="s">
        <v>11913</v>
      </c>
      <c r="F4183" t="s">
        <v>14097</v>
      </c>
      <c r="G4183">
        <v>27</v>
      </c>
      <c r="H4183">
        <v>12890</v>
      </c>
      <c r="I4183">
        <v>9305</v>
      </c>
      <c r="J4183">
        <v>22195</v>
      </c>
      <c r="K4183">
        <v>1740030</v>
      </c>
      <c r="L4183">
        <v>0</v>
      </c>
      <c r="M4183">
        <v>0</v>
      </c>
      <c r="N4183" t="s">
        <v>5286</v>
      </c>
      <c r="O4183">
        <v>1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 s="1">
        <v>46173</v>
      </c>
      <c r="W4183" s="1">
        <v>46142</v>
      </c>
      <c r="X4183">
        <v>0</v>
      </c>
      <c r="Y4183" t="s">
        <v>8647</v>
      </c>
    </row>
    <row r="4184" spans="1:25" x14ac:dyDescent="0.2">
      <c r="A4184" t="s">
        <v>19668</v>
      </c>
      <c r="B4184">
        <v>2026</v>
      </c>
      <c r="C4184">
        <v>5</v>
      </c>
      <c r="D4184">
        <v>1</v>
      </c>
      <c r="E4184" t="s">
        <v>11912</v>
      </c>
      <c r="G4184">
        <v>81</v>
      </c>
      <c r="H4184" t="s">
        <v>8647</v>
      </c>
      <c r="I4184" t="s">
        <v>8647</v>
      </c>
      <c r="J4184">
        <v>1000</v>
      </c>
      <c r="K4184" t="s">
        <v>8647</v>
      </c>
      <c r="L4184">
        <v>0</v>
      </c>
      <c r="M4184">
        <v>0</v>
      </c>
      <c r="N4184" t="s">
        <v>8647</v>
      </c>
      <c r="O4184">
        <v>1</v>
      </c>
      <c r="P4184" t="s">
        <v>8647</v>
      </c>
      <c r="Q4184" t="s">
        <v>8647</v>
      </c>
      <c r="R4184">
        <v>0</v>
      </c>
      <c r="S4184">
        <v>0</v>
      </c>
      <c r="T4184">
        <v>0</v>
      </c>
      <c r="U4184">
        <v>0</v>
      </c>
      <c r="V4184" t="s">
        <v>8647</v>
      </c>
      <c r="W4184" t="s">
        <v>8647</v>
      </c>
      <c r="X4184">
        <v>0</v>
      </c>
      <c r="Y4184" t="s">
        <v>8647</v>
      </c>
    </row>
    <row r="4185" spans="1:25" x14ac:dyDescent="0.2">
      <c r="A4185" t="s">
        <v>19669</v>
      </c>
      <c r="B4185">
        <v>2026</v>
      </c>
      <c r="C4185">
        <v>5</v>
      </c>
      <c r="D4185">
        <v>1</v>
      </c>
      <c r="E4185" t="s">
        <v>11912</v>
      </c>
      <c r="G4185">
        <v>81</v>
      </c>
      <c r="H4185" t="s">
        <v>8647</v>
      </c>
      <c r="I4185" t="s">
        <v>8647</v>
      </c>
      <c r="J4185">
        <v>1000</v>
      </c>
      <c r="K4185" t="s">
        <v>8647</v>
      </c>
      <c r="L4185">
        <v>0</v>
      </c>
      <c r="M4185">
        <v>0</v>
      </c>
      <c r="N4185" t="s">
        <v>8647</v>
      </c>
      <c r="O4185">
        <v>1</v>
      </c>
      <c r="P4185" t="s">
        <v>8647</v>
      </c>
      <c r="Q4185" t="s">
        <v>8647</v>
      </c>
      <c r="R4185">
        <v>0</v>
      </c>
      <c r="S4185">
        <v>0</v>
      </c>
      <c r="T4185">
        <v>0</v>
      </c>
      <c r="U4185">
        <v>0</v>
      </c>
      <c r="V4185" t="s">
        <v>8647</v>
      </c>
      <c r="W4185" t="s">
        <v>8647</v>
      </c>
      <c r="X4185">
        <v>0</v>
      </c>
      <c r="Y4185" t="s">
        <v>8647</v>
      </c>
    </row>
    <row r="4186" spans="1:25" x14ac:dyDescent="0.2">
      <c r="A4186" t="s">
        <v>19669</v>
      </c>
      <c r="B4186">
        <v>2026</v>
      </c>
      <c r="C4186">
        <v>5</v>
      </c>
      <c r="D4186">
        <v>2</v>
      </c>
      <c r="E4186" t="s">
        <v>11918</v>
      </c>
      <c r="F4186" t="s">
        <v>14098</v>
      </c>
      <c r="G4186">
        <v>6</v>
      </c>
      <c r="H4186">
        <v>2500</v>
      </c>
      <c r="I4186">
        <v>262</v>
      </c>
      <c r="J4186">
        <v>2762</v>
      </c>
      <c r="K4186">
        <v>45000</v>
      </c>
      <c r="L4186">
        <v>0</v>
      </c>
      <c r="M4186">
        <v>0</v>
      </c>
      <c r="N4186" t="s">
        <v>5288</v>
      </c>
      <c r="O4186">
        <v>1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 s="1">
        <v>46173</v>
      </c>
      <c r="W4186" s="1">
        <v>46142</v>
      </c>
      <c r="X4186">
        <v>0</v>
      </c>
      <c r="Y4186" t="s">
        <v>8647</v>
      </c>
    </row>
    <row r="4187" spans="1:25" x14ac:dyDescent="0.2">
      <c r="A4187" t="s">
        <v>19669</v>
      </c>
      <c r="B4187">
        <v>2026</v>
      </c>
      <c r="C4187">
        <v>5</v>
      </c>
      <c r="D4187">
        <v>3</v>
      </c>
      <c r="E4187" t="s">
        <v>11913</v>
      </c>
      <c r="F4187" t="s">
        <v>14099</v>
      </c>
      <c r="G4187">
        <v>9</v>
      </c>
      <c r="H4187">
        <v>6670</v>
      </c>
      <c r="I4187">
        <v>4961</v>
      </c>
      <c r="J4187">
        <v>11631</v>
      </c>
      <c r="K4187">
        <v>927920</v>
      </c>
      <c r="L4187">
        <v>0</v>
      </c>
      <c r="M4187">
        <v>0</v>
      </c>
      <c r="N4187" t="s">
        <v>5286</v>
      </c>
      <c r="O4187">
        <v>1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 s="1">
        <v>46173</v>
      </c>
      <c r="W4187" s="1">
        <v>46142</v>
      </c>
      <c r="X4187">
        <v>0</v>
      </c>
      <c r="Y4187" t="s">
        <v>8647</v>
      </c>
    </row>
    <row r="4188" spans="1:25" x14ac:dyDescent="0.2">
      <c r="A4188" t="s">
        <v>19670</v>
      </c>
      <c r="B4188">
        <v>2026</v>
      </c>
      <c r="C4188">
        <v>5</v>
      </c>
      <c r="D4188">
        <v>1</v>
      </c>
      <c r="E4188" t="s">
        <v>11912</v>
      </c>
      <c r="G4188">
        <v>81</v>
      </c>
      <c r="H4188" t="s">
        <v>8647</v>
      </c>
      <c r="I4188" t="s">
        <v>8647</v>
      </c>
      <c r="J4188">
        <v>1000</v>
      </c>
      <c r="K4188" t="s">
        <v>8647</v>
      </c>
      <c r="L4188">
        <v>0</v>
      </c>
      <c r="M4188">
        <v>0</v>
      </c>
      <c r="N4188" t="s">
        <v>8647</v>
      </c>
      <c r="O4188">
        <v>1</v>
      </c>
      <c r="P4188" t="s">
        <v>8647</v>
      </c>
      <c r="Q4188" t="s">
        <v>8647</v>
      </c>
      <c r="R4188">
        <v>0</v>
      </c>
      <c r="S4188">
        <v>0</v>
      </c>
      <c r="T4188">
        <v>0</v>
      </c>
      <c r="U4188">
        <v>0</v>
      </c>
      <c r="V4188" t="s">
        <v>8647</v>
      </c>
      <c r="W4188" t="s">
        <v>8647</v>
      </c>
      <c r="X4188">
        <v>0</v>
      </c>
      <c r="Y4188" t="s">
        <v>8647</v>
      </c>
    </row>
    <row r="4189" spans="1:25" x14ac:dyDescent="0.2">
      <c r="A4189" t="s">
        <v>19670</v>
      </c>
      <c r="B4189">
        <v>2026</v>
      </c>
      <c r="C4189">
        <v>5</v>
      </c>
      <c r="D4189">
        <v>2</v>
      </c>
      <c r="E4189" t="s">
        <v>11913</v>
      </c>
      <c r="F4189" t="s">
        <v>14100</v>
      </c>
      <c r="G4189">
        <v>30</v>
      </c>
      <c r="H4189">
        <v>5960</v>
      </c>
      <c r="I4189">
        <v>1705</v>
      </c>
      <c r="J4189">
        <v>7665</v>
      </c>
      <c r="K4189">
        <v>315240</v>
      </c>
      <c r="L4189">
        <v>0</v>
      </c>
      <c r="M4189">
        <v>0</v>
      </c>
      <c r="N4189" t="s">
        <v>5286</v>
      </c>
      <c r="O4189">
        <v>1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 s="1">
        <v>46173</v>
      </c>
      <c r="W4189" s="1">
        <v>46142</v>
      </c>
      <c r="X4189">
        <v>0</v>
      </c>
      <c r="Y4189" t="s">
        <v>8647</v>
      </c>
    </row>
    <row r="4190" spans="1:25" x14ac:dyDescent="0.2">
      <c r="A4190" t="s">
        <v>19671</v>
      </c>
      <c r="B4190">
        <v>2026</v>
      </c>
      <c r="C4190">
        <v>5</v>
      </c>
      <c r="D4190">
        <v>1</v>
      </c>
      <c r="E4190" t="s">
        <v>11912</v>
      </c>
      <c r="G4190">
        <v>81</v>
      </c>
      <c r="H4190" t="s">
        <v>8647</v>
      </c>
      <c r="I4190" t="s">
        <v>8647</v>
      </c>
      <c r="J4190">
        <v>1400</v>
      </c>
      <c r="K4190" t="s">
        <v>8647</v>
      </c>
      <c r="L4190">
        <v>0</v>
      </c>
      <c r="M4190">
        <v>0</v>
      </c>
      <c r="N4190" t="s">
        <v>8647</v>
      </c>
      <c r="O4190">
        <v>1</v>
      </c>
      <c r="P4190" t="s">
        <v>8647</v>
      </c>
      <c r="Q4190" t="s">
        <v>8647</v>
      </c>
      <c r="R4190">
        <v>0</v>
      </c>
      <c r="S4190">
        <v>0</v>
      </c>
      <c r="T4190">
        <v>0</v>
      </c>
      <c r="U4190">
        <v>0</v>
      </c>
      <c r="V4190" t="s">
        <v>8647</v>
      </c>
      <c r="W4190" t="s">
        <v>8647</v>
      </c>
      <c r="X4190">
        <v>0</v>
      </c>
      <c r="Y4190" t="s">
        <v>8647</v>
      </c>
    </row>
    <row r="4191" spans="1:25" x14ac:dyDescent="0.2">
      <c r="A4191" t="s">
        <v>19671</v>
      </c>
      <c r="B4191">
        <v>2026</v>
      </c>
      <c r="C4191">
        <v>5</v>
      </c>
      <c r="D4191">
        <v>2</v>
      </c>
      <c r="E4191" t="s">
        <v>11913</v>
      </c>
      <c r="F4191" t="s">
        <v>14101</v>
      </c>
      <c r="G4191">
        <v>77</v>
      </c>
      <c r="H4191">
        <v>10000</v>
      </c>
      <c r="I4191">
        <v>6848</v>
      </c>
      <c r="J4191">
        <v>16848</v>
      </c>
      <c r="K4191">
        <v>1280000</v>
      </c>
      <c r="L4191">
        <v>0</v>
      </c>
      <c r="M4191">
        <v>0</v>
      </c>
      <c r="N4191" t="s">
        <v>5286</v>
      </c>
      <c r="O4191">
        <v>1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 s="1">
        <v>46173</v>
      </c>
      <c r="W4191" s="1">
        <v>46142</v>
      </c>
      <c r="X4191">
        <v>0</v>
      </c>
      <c r="Y4191" t="s">
        <v>8647</v>
      </c>
    </row>
    <row r="4192" spans="1:25" x14ac:dyDescent="0.2">
      <c r="A4192" t="s">
        <v>19671</v>
      </c>
      <c r="B4192">
        <v>2026</v>
      </c>
      <c r="C4192">
        <v>5</v>
      </c>
      <c r="D4192">
        <v>3</v>
      </c>
      <c r="E4192" t="s">
        <v>11918</v>
      </c>
      <c r="F4192" t="s">
        <v>14102</v>
      </c>
      <c r="G4192">
        <v>6</v>
      </c>
      <c r="H4192">
        <v>6250</v>
      </c>
      <c r="I4192">
        <v>656</v>
      </c>
      <c r="J4192">
        <v>6906</v>
      </c>
      <c r="K4192">
        <v>112500</v>
      </c>
      <c r="L4192">
        <v>0</v>
      </c>
      <c r="M4192">
        <v>0</v>
      </c>
      <c r="N4192" t="s">
        <v>5288</v>
      </c>
      <c r="O4192">
        <v>1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 s="1">
        <v>46173</v>
      </c>
      <c r="W4192" s="1">
        <v>46142</v>
      </c>
      <c r="X4192">
        <v>0</v>
      </c>
      <c r="Y4192" t="s">
        <v>8647</v>
      </c>
    </row>
    <row r="4193" spans="1:25" x14ac:dyDescent="0.2">
      <c r="A4193" t="s">
        <v>19672</v>
      </c>
      <c r="B4193">
        <v>2026</v>
      </c>
      <c r="C4193">
        <v>5</v>
      </c>
      <c r="D4193">
        <v>1</v>
      </c>
      <c r="E4193" t="s">
        <v>11912</v>
      </c>
      <c r="G4193">
        <v>81</v>
      </c>
      <c r="H4193" t="s">
        <v>8647</v>
      </c>
      <c r="I4193" t="s">
        <v>8647</v>
      </c>
      <c r="J4193">
        <v>1000</v>
      </c>
      <c r="K4193" t="s">
        <v>8647</v>
      </c>
      <c r="L4193">
        <v>0</v>
      </c>
      <c r="M4193">
        <v>0</v>
      </c>
      <c r="N4193" t="s">
        <v>8647</v>
      </c>
      <c r="O4193">
        <v>1</v>
      </c>
      <c r="P4193" t="s">
        <v>8647</v>
      </c>
      <c r="Q4193" t="s">
        <v>8647</v>
      </c>
      <c r="R4193">
        <v>0</v>
      </c>
      <c r="S4193">
        <v>0</v>
      </c>
      <c r="T4193">
        <v>0</v>
      </c>
      <c r="U4193">
        <v>0</v>
      </c>
      <c r="V4193" t="s">
        <v>8647</v>
      </c>
      <c r="W4193" t="s">
        <v>8647</v>
      </c>
      <c r="X4193">
        <v>0</v>
      </c>
      <c r="Y4193" t="s">
        <v>8647</v>
      </c>
    </row>
    <row r="4194" spans="1:25" x14ac:dyDescent="0.2">
      <c r="A4194" t="s">
        <v>19672</v>
      </c>
      <c r="B4194">
        <v>2026</v>
      </c>
      <c r="C4194">
        <v>5</v>
      </c>
      <c r="D4194">
        <v>2</v>
      </c>
      <c r="E4194" t="s">
        <v>11913</v>
      </c>
      <c r="F4194" t="s">
        <v>14103</v>
      </c>
      <c r="G4194">
        <v>10</v>
      </c>
      <c r="H4194">
        <v>9000</v>
      </c>
      <c r="I4194">
        <v>9081</v>
      </c>
      <c r="J4194">
        <v>18081</v>
      </c>
      <c r="K4194">
        <v>1701660</v>
      </c>
      <c r="L4194">
        <v>0</v>
      </c>
      <c r="M4194">
        <v>0</v>
      </c>
      <c r="N4194" t="s">
        <v>5286</v>
      </c>
      <c r="O4194">
        <v>1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 s="1">
        <v>46173</v>
      </c>
      <c r="W4194" s="1">
        <v>46142</v>
      </c>
      <c r="X4194">
        <v>0</v>
      </c>
      <c r="Y4194" t="s">
        <v>8647</v>
      </c>
    </row>
    <row r="4195" spans="1:25" x14ac:dyDescent="0.2">
      <c r="A4195" t="s">
        <v>19673</v>
      </c>
      <c r="B4195">
        <v>2026</v>
      </c>
      <c r="C4195">
        <v>5</v>
      </c>
      <c r="D4195">
        <v>1</v>
      </c>
      <c r="E4195" t="s">
        <v>11912</v>
      </c>
      <c r="G4195">
        <v>80</v>
      </c>
      <c r="H4195" t="s">
        <v>8647</v>
      </c>
      <c r="I4195" t="s">
        <v>8647</v>
      </c>
      <c r="J4195">
        <v>1000</v>
      </c>
      <c r="K4195" t="s">
        <v>8647</v>
      </c>
      <c r="L4195">
        <v>0</v>
      </c>
      <c r="M4195">
        <v>0</v>
      </c>
      <c r="N4195" t="s">
        <v>8647</v>
      </c>
      <c r="O4195">
        <v>1</v>
      </c>
      <c r="P4195" t="s">
        <v>8647</v>
      </c>
      <c r="Q4195" t="s">
        <v>8647</v>
      </c>
      <c r="R4195">
        <v>0</v>
      </c>
      <c r="S4195">
        <v>0</v>
      </c>
      <c r="T4195">
        <v>0</v>
      </c>
      <c r="U4195">
        <v>0</v>
      </c>
      <c r="V4195" t="s">
        <v>8647</v>
      </c>
      <c r="W4195" t="s">
        <v>8647</v>
      </c>
      <c r="X4195">
        <v>0</v>
      </c>
      <c r="Y4195" t="s">
        <v>8647</v>
      </c>
    </row>
    <row r="4196" spans="1:25" x14ac:dyDescent="0.2">
      <c r="A4196" t="s">
        <v>19673</v>
      </c>
      <c r="B4196">
        <v>2026</v>
      </c>
      <c r="C4196">
        <v>5</v>
      </c>
      <c r="D4196">
        <v>2</v>
      </c>
      <c r="E4196" t="s">
        <v>11918</v>
      </c>
      <c r="F4196" t="s">
        <v>14104</v>
      </c>
      <c r="G4196">
        <v>20</v>
      </c>
      <c r="H4196">
        <v>3550</v>
      </c>
      <c r="I4196">
        <v>97</v>
      </c>
      <c r="J4196">
        <v>3647</v>
      </c>
      <c r="K4196">
        <v>14000</v>
      </c>
      <c r="L4196">
        <v>0</v>
      </c>
      <c r="M4196">
        <v>0</v>
      </c>
      <c r="N4196" t="s">
        <v>5288</v>
      </c>
      <c r="O4196">
        <v>1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 s="1">
        <v>46173</v>
      </c>
      <c r="W4196" s="1">
        <v>46142</v>
      </c>
      <c r="X4196">
        <v>0</v>
      </c>
      <c r="Y4196" t="s">
        <v>8647</v>
      </c>
    </row>
    <row r="4197" spans="1:25" x14ac:dyDescent="0.2">
      <c r="A4197" t="s">
        <v>19673</v>
      </c>
      <c r="B4197">
        <v>2026</v>
      </c>
      <c r="C4197">
        <v>5</v>
      </c>
      <c r="D4197">
        <v>3</v>
      </c>
      <c r="E4197" t="s">
        <v>11913</v>
      </c>
      <c r="F4197" t="s">
        <v>14105</v>
      </c>
      <c r="G4197">
        <v>25</v>
      </c>
      <c r="H4197">
        <v>5360</v>
      </c>
      <c r="I4197">
        <v>1706</v>
      </c>
      <c r="J4197">
        <v>7066</v>
      </c>
      <c r="K4197">
        <v>316000</v>
      </c>
      <c r="L4197">
        <v>0</v>
      </c>
      <c r="M4197">
        <v>0</v>
      </c>
      <c r="N4197" t="s">
        <v>5286</v>
      </c>
      <c r="O4197">
        <v>1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 s="1">
        <v>46173</v>
      </c>
      <c r="W4197" s="1">
        <v>46142</v>
      </c>
      <c r="X4197">
        <v>0</v>
      </c>
      <c r="Y4197" t="s">
        <v>8647</v>
      </c>
    </row>
    <row r="4198" spans="1:25" x14ac:dyDescent="0.2">
      <c r="A4198" t="s">
        <v>19674</v>
      </c>
      <c r="B4198">
        <v>2026</v>
      </c>
      <c r="C4198">
        <v>5</v>
      </c>
      <c r="D4198">
        <v>1</v>
      </c>
      <c r="E4198" t="s">
        <v>11912</v>
      </c>
      <c r="G4198">
        <v>80</v>
      </c>
      <c r="H4198" t="s">
        <v>8647</v>
      </c>
      <c r="I4198" t="s">
        <v>8647</v>
      </c>
      <c r="J4198">
        <v>1400</v>
      </c>
      <c r="K4198" t="s">
        <v>8647</v>
      </c>
      <c r="L4198">
        <v>0</v>
      </c>
      <c r="M4198">
        <v>0</v>
      </c>
      <c r="N4198" t="s">
        <v>8647</v>
      </c>
      <c r="O4198">
        <v>1</v>
      </c>
      <c r="P4198" t="s">
        <v>8647</v>
      </c>
      <c r="Q4198" t="s">
        <v>8647</v>
      </c>
      <c r="R4198">
        <v>0</v>
      </c>
      <c r="S4198">
        <v>0</v>
      </c>
      <c r="T4198">
        <v>0</v>
      </c>
      <c r="U4198">
        <v>0</v>
      </c>
      <c r="V4198" t="s">
        <v>8647</v>
      </c>
      <c r="W4198" t="s">
        <v>8647</v>
      </c>
      <c r="X4198">
        <v>0</v>
      </c>
      <c r="Y4198" t="s">
        <v>8647</v>
      </c>
    </row>
    <row r="4199" spans="1:25" x14ac:dyDescent="0.2">
      <c r="A4199" t="s">
        <v>19674</v>
      </c>
      <c r="B4199">
        <v>2026</v>
      </c>
      <c r="C4199">
        <v>5</v>
      </c>
      <c r="D4199">
        <v>2</v>
      </c>
      <c r="E4199" t="s">
        <v>11913</v>
      </c>
      <c r="F4199" t="s">
        <v>14106</v>
      </c>
      <c r="G4199">
        <v>41</v>
      </c>
      <c r="H4199">
        <v>5960</v>
      </c>
      <c r="I4199">
        <v>1389</v>
      </c>
      <c r="J4199">
        <v>7349</v>
      </c>
      <c r="K4199">
        <v>255640</v>
      </c>
      <c r="L4199">
        <v>0</v>
      </c>
      <c r="M4199">
        <v>0</v>
      </c>
      <c r="N4199" t="s">
        <v>5286</v>
      </c>
      <c r="O4199">
        <v>1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 s="1">
        <v>46173</v>
      </c>
      <c r="W4199" s="1">
        <v>46142</v>
      </c>
      <c r="X4199">
        <v>0</v>
      </c>
      <c r="Y4199" t="s">
        <v>8647</v>
      </c>
    </row>
    <row r="4200" spans="1:25" x14ac:dyDescent="0.2">
      <c r="A4200" t="s">
        <v>19675</v>
      </c>
      <c r="B4200">
        <v>2026</v>
      </c>
      <c r="C4200">
        <v>5</v>
      </c>
      <c r="D4200">
        <v>1</v>
      </c>
      <c r="E4200" t="s">
        <v>11912</v>
      </c>
      <c r="G4200">
        <v>80</v>
      </c>
      <c r="H4200" t="s">
        <v>8647</v>
      </c>
      <c r="I4200" t="s">
        <v>8647</v>
      </c>
      <c r="J4200">
        <v>1400</v>
      </c>
      <c r="K4200" t="s">
        <v>8647</v>
      </c>
      <c r="L4200">
        <v>0</v>
      </c>
      <c r="M4200">
        <v>0</v>
      </c>
      <c r="N4200" t="s">
        <v>8647</v>
      </c>
      <c r="O4200">
        <v>1</v>
      </c>
      <c r="P4200" t="s">
        <v>8647</v>
      </c>
      <c r="Q4200" t="s">
        <v>8647</v>
      </c>
      <c r="R4200">
        <v>0</v>
      </c>
      <c r="S4200">
        <v>0</v>
      </c>
      <c r="T4200">
        <v>0</v>
      </c>
      <c r="U4200">
        <v>0</v>
      </c>
      <c r="V4200" t="s">
        <v>8647</v>
      </c>
      <c r="W4200" t="s">
        <v>8647</v>
      </c>
      <c r="X4200">
        <v>0</v>
      </c>
      <c r="Y4200" t="s">
        <v>8647</v>
      </c>
    </row>
    <row r="4201" spans="1:25" x14ac:dyDescent="0.2">
      <c r="A4201" t="s">
        <v>19676</v>
      </c>
      <c r="B4201">
        <v>2026</v>
      </c>
      <c r="C4201">
        <v>5</v>
      </c>
      <c r="D4201">
        <v>1</v>
      </c>
      <c r="E4201" t="s">
        <v>11912</v>
      </c>
      <c r="G4201">
        <v>80</v>
      </c>
      <c r="H4201" t="s">
        <v>8647</v>
      </c>
      <c r="I4201" t="s">
        <v>8647</v>
      </c>
      <c r="J4201">
        <v>1400</v>
      </c>
      <c r="K4201" t="s">
        <v>8647</v>
      </c>
      <c r="L4201">
        <v>0</v>
      </c>
      <c r="M4201">
        <v>0</v>
      </c>
      <c r="N4201" t="s">
        <v>8647</v>
      </c>
      <c r="O4201">
        <v>1</v>
      </c>
      <c r="P4201" t="s">
        <v>8647</v>
      </c>
      <c r="Q4201" t="s">
        <v>8647</v>
      </c>
      <c r="R4201">
        <v>0</v>
      </c>
      <c r="S4201">
        <v>0</v>
      </c>
      <c r="T4201">
        <v>0</v>
      </c>
      <c r="U4201">
        <v>0</v>
      </c>
      <c r="V4201" t="s">
        <v>8647</v>
      </c>
      <c r="W4201" t="s">
        <v>8647</v>
      </c>
      <c r="X4201">
        <v>0</v>
      </c>
      <c r="Y4201" t="s">
        <v>8647</v>
      </c>
    </row>
    <row r="4202" spans="1:25" x14ac:dyDescent="0.2">
      <c r="A4202" t="s">
        <v>19676</v>
      </c>
      <c r="B4202">
        <v>2026</v>
      </c>
      <c r="C4202">
        <v>5</v>
      </c>
      <c r="D4202">
        <v>2</v>
      </c>
      <c r="E4202" t="s">
        <v>11918</v>
      </c>
      <c r="F4202" t="s">
        <v>14107</v>
      </c>
      <c r="G4202">
        <v>2</v>
      </c>
      <c r="H4202">
        <v>1250</v>
      </c>
      <c r="I4202">
        <v>159</v>
      </c>
      <c r="J4202">
        <v>1409</v>
      </c>
      <c r="K4202">
        <v>27500</v>
      </c>
      <c r="L4202">
        <v>0</v>
      </c>
      <c r="M4202">
        <v>0</v>
      </c>
      <c r="N4202" t="s">
        <v>5288</v>
      </c>
      <c r="O4202">
        <v>1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 s="1">
        <v>46173</v>
      </c>
      <c r="W4202" s="1">
        <v>46142</v>
      </c>
      <c r="X4202">
        <v>0</v>
      </c>
      <c r="Y4202" t="s">
        <v>8647</v>
      </c>
    </row>
    <row r="4203" spans="1:25" x14ac:dyDescent="0.2">
      <c r="A4203" t="s">
        <v>19676</v>
      </c>
      <c r="B4203">
        <v>2026</v>
      </c>
      <c r="C4203">
        <v>5</v>
      </c>
      <c r="D4203">
        <v>3</v>
      </c>
      <c r="E4203" t="s">
        <v>11913</v>
      </c>
      <c r="F4203" t="s">
        <v>14108</v>
      </c>
      <c r="G4203">
        <v>6</v>
      </c>
      <c r="H4203">
        <v>15170</v>
      </c>
      <c r="I4203">
        <v>13852</v>
      </c>
      <c r="J4203">
        <v>29022</v>
      </c>
      <c r="K4203">
        <v>2594360</v>
      </c>
      <c r="L4203">
        <v>0</v>
      </c>
      <c r="M4203">
        <v>0</v>
      </c>
      <c r="N4203" t="s">
        <v>5286</v>
      </c>
      <c r="O4203">
        <v>1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 s="1">
        <v>46173</v>
      </c>
      <c r="W4203" s="1">
        <v>46142</v>
      </c>
      <c r="X4203">
        <v>0</v>
      </c>
      <c r="Y4203" t="s">
        <v>8647</v>
      </c>
    </row>
    <row r="4204" spans="1:25" x14ac:dyDescent="0.2">
      <c r="A4204" t="s">
        <v>19677</v>
      </c>
      <c r="B4204">
        <v>2026</v>
      </c>
      <c r="C4204">
        <v>5</v>
      </c>
      <c r="D4204">
        <v>1</v>
      </c>
      <c r="E4204" t="s">
        <v>11912</v>
      </c>
      <c r="G4204">
        <v>79</v>
      </c>
      <c r="H4204" t="s">
        <v>8647</v>
      </c>
      <c r="I4204" t="s">
        <v>8647</v>
      </c>
      <c r="J4204">
        <v>1400</v>
      </c>
      <c r="K4204" t="s">
        <v>8647</v>
      </c>
      <c r="L4204">
        <v>0</v>
      </c>
      <c r="M4204">
        <v>0</v>
      </c>
      <c r="N4204" t="s">
        <v>8647</v>
      </c>
      <c r="O4204">
        <v>1</v>
      </c>
      <c r="P4204" t="s">
        <v>8647</v>
      </c>
      <c r="Q4204" t="s">
        <v>8647</v>
      </c>
      <c r="R4204">
        <v>0</v>
      </c>
      <c r="S4204">
        <v>0</v>
      </c>
      <c r="T4204">
        <v>0</v>
      </c>
      <c r="U4204">
        <v>0</v>
      </c>
      <c r="V4204" t="s">
        <v>8647</v>
      </c>
      <c r="W4204" t="s">
        <v>8647</v>
      </c>
      <c r="X4204">
        <v>0</v>
      </c>
      <c r="Y4204" t="s">
        <v>8647</v>
      </c>
    </row>
    <row r="4205" spans="1:25" x14ac:dyDescent="0.2">
      <c r="A4205" t="s">
        <v>19678</v>
      </c>
      <c r="B4205">
        <v>2026</v>
      </c>
      <c r="C4205">
        <v>5</v>
      </c>
      <c r="D4205">
        <v>1</v>
      </c>
      <c r="E4205" t="s">
        <v>11912</v>
      </c>
      <c r="G4205">
        <v>79</v>
      </c>
      <c r="H4205" t="s">
        <v>8647</v>
      </c>
      <c r="I4205" t="s">
        <v>8647</v>
      </c>
      <c r="J4205">
        <v>1400</v>
      </c>
      <c r="K4205" t="s">
        <v>8647</v>
      </c>
      <c r="L4205">
        <v>0</v>
      </c>
      <c r="M4205">
        <v>0</v>
      </c>
      <c r="N4205" t="s">
        <v>8647</v>
      </c>
      <c r="O4205">
        <v>1</v>
      </c>
      <c r="P4205" t="s">
        <v>8647</v>
      </c>
      <c r="Q4205" t="s">
        <v>8647</v>
      </c>
      <c r="R4205">
        <v>0</v>
      </c>
      <c r="S4205">
        <v>0</v>
      </c>
      <c r="T4205">
        <v>0</v>
      </c>
      <c r="U4205">
        <v>0</v>
      </c>
      <c r="V4205" t="s">
        <v>8647</v>
      </c>
      <c r="W4205" t="s">
        <v>8647</v>
      </c>
      <c r="X4205">
        <v>0</v>
      </c>
      <c r="Y4205" t="s">
        <v>8647</v>
      </c>
    </row>
    <row r="4206" spans="1:25" x14ac:dyDescent="0.2">
      <c r="A4206" t="s">
        <v>19679</v>
      </c>
      <c r="B4206">
        <v>2026</v>
      </c>
      <c r="C4206">
        <v>5</v>
      </c>
      <c r="D4206">
        <v>1</v>
      </c>
      <c r="E4206" t="s">
        <v>11912</v>
      </c>
      <c r="G4206">
        <v>79</v>
      </c>
      <c r="H4206" t="s">
        <v>8647</v>
      </c>
      <c r="I4206" t="s">
        <v>8647</v>
      </c>
      <c r="J4206">
        <v>1400</v>
      </c>
      <c r="K4206" t="s">
        <v>8647</v>
      </c>
      <c r="L4206">
        <v>0</v>
      </c>
      <c r="M4206">
        <v>0</v>
      </c>
      <c r="N4206" t="s">
        <v>8647</v>
      </c>
      <c r="O4206">
        <v>1</v>
      </c>
      <c r="P4206" t="s">
        <v>8647</v>
      </c>
      <c r="Q4206" t="s">
        <v>8647</v>
      </c>
      <c r="R4206">
        <v>0</v>
      </c>
      <c r="S4206">
        <v>0</v>
      </c>
      <c r="T4206">
        <v>0</v>
      </c>
      <c r="U4206">
        <v>0</v>
      </c>
      <c r="V4206" t="s">
        <v>8647</v>
      </c>
      <c r="W4206" t="s">
        <v>8647</v>
      </c>
      <c r="X4206">
        <v>0</v>
      </c>
      <c r="Y4206" t="s">
        <v>8647</v>
      </c>
    </row>
    <row r="4207" spans="1:25" x14ac:dyDescent="0.2">
      <c r="A4207" t="s">
        <v>19680</v>
      </c>
      <c r="B4207">
        <v>2026</v>
      </c>
      <c r="C4207">
        <v>5</v>
      </c>
      <c r="D4207">
        <v>1</v>
      </c>
      <c r="E4207" t="s">
        <v>11912</v>
      </c>
      <c r="G4207">
        <v>79</v>
      </c>
      <c r="H4207" t="s">
        <v>8647</v>
      </c>
      <c r="I4207" t="s">
        <v>8647</v>
      </c>
      <c r="J4207">
        <v>1400</v>
      </c>
      <c r="K4207" t="s">
        <v>8647</v>
      </c>
      <c r="L4207">
        <v>0</v>
      </c>
      <c r="M4207">
        <v>0</v>
      </c>
      <c r="N4207" t="s">
        <v>8647</v>
      </c>
      <c r="O4207">
        <v>1</v>
      </c>
      <c r="P4207" t="s">
        <v>8647</v>
      </c>
      <c r="Q4207" t="s">
        <v>8647</v>
      </c>
      <c r="R4207">
        <v>0</v>
      </c>
      <c r="S4207">
        <v>0</v>
      </c>
      <c r="T4207">
        <v>0</v>
      </c>
      <c r="U4207">
        <v>0</v>
      </c>
      <c r="V4207" t="s">
        <v>8647</v>
      </c>
      <c r="W4207" t="s">
        <v>8647</v>
      </c>
      <c r="X4207">
        <v>0</v>
      </c>
      <c r="Y4207" t="s">
        <v>8647</v>
      </c>
    </row>
    <row r="4208" spans="1:25" x14ac:dyDescent="0.2">
      <c r="A4208" t="s">
        <v>19680</v>
      </c>
      <c r="B4208">
        <v>2026</v>
      </c>
      <c r="C4208">
        <v>5</v>
      </c>
      <c r="D4208">
        <v>2</v>
      </c>
      <c r="E4208" t="s">
        <v>11913</v>
      </c>
      <c r="F4208" t="s">
        <v>14109</v>
      </c>
      <c r="G4208">
        <v>36</v>
      </c>
      <c r="H4208">
        <v>16700</v>
      </c>
      <c r="I4208">
        <v>7825</v>
      </c>
      <c r="J4208">
        <v>24525</v>
      </c>
      <c r="K4208">
        <v>1457430</v>
      </c>
      <c r="L4208">
        <v>0</v>
      </c>
      <c r="M4208">
        <v>0</v>
      </c>
      <c r="N4208" t="s">
        <v>5286</v>
      </c>
      <c r="O4208">
        <v>1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 s="1">
        <v>46173</v>
      </c>
      <c r="W4208" s="1">
        <v>46142</v>
      </c>
      <c r="X4208">
        <v>0</v>
      </c>
      <c r="Y4208" t="s">
        <v>8647</v>
      </c>
    </row>
    <row r="4209" spans="1:25" x14ac:dyDescent="0.2">
      <c r="A4209" t="s">
        <v>19681</v>
      </c>
      <c r="B4209">
        <v>2026</v>
      </c>
      <c r="C4209">
        <v>5</v>
      </c>
      <c r="D4209">
        <v>1</v>
      </c>
      <c r="E4209" t="s">
        <v>11912</v>
      </c>
      <c r="G4209">
        <v>78</v>
      </c>
      <c r="H4209" t="s">
        <v>8647</v>
      </c>
      <c r="I4209" t="s">
        <v>8647</v>
      </c>
      <c r="J4209">
        <v>1400</v>
      </c>
      <c r="K4209" t="s">
        <v>8647</v>
      </c>
      <c r="L4209">
        <v>0</v>
      </c>
      <c r="M4209">
        <v>0</v>
      </c>
      <c r="N4209" t="s">
        <v>8647</v>
      </c>
      <c r="O4209">
        <v>1</v>
      </c>
      <c r="P4209" t="s">
        <v>8647</v>
      </c>
      <c r="Q4209" t="s">
        <v>8647</v>
      </c>
      <c r="R4209">
        <v>0</v>
      </c>
      <c r="S4209">
        <v>0</v>
      </c>
      <c r="T4209">
        <v>0</v>
      </c>
      <c r="U4209">
        <v>0</v>
      </c>
      <c r="V4209" t="s">
        <v>8647</v>
      </c>
      <c r="W4209" t="s">
        <v>8647</v>
      </c>
      <c r="X4209">
        <v>0</v>
      </c>
      <c r="Y4209" t="s">
        <v>8647</v>
      </c>
    </row>
    <row r="4210" spans="1:25" x14ac:dyDescent="0.2">
      <c r="A4210" t="s">
        <v>19682</v>
      </c>
      <c r="B4210">
        <v>2026</v>
      </c>
      <c r="C4210">
        <v>5</v>
      </c>
      <c r="D4210">
        <v>1</v>
      </c>
      <c r="E4210" t="s">
        <v>11912</v>
      </c>
      <c r="G4210">
        <v>78</v>
      </c>
      <c r="H4210" t="s">
        <v>8647</v>
      </c>
      <c r="I4210" t="s">
        <v>8647</v>
      </c>
      <c r="J4210">
        <v>1400</v>
      </c>
      <c r="K4210" t="s">
        <v>8647</v>
      </c>
      <c r="L4210">
        <v>0</v>
      </c>
      <c r="M4210">
        <v>0</v>
      </c>
      <c r="N4210" t="s">
        <v>8647</v>
      </c>
      <c r="O4210">
        <v>1</v>
      </c>
      <c r="P4210" t="s">
        <v>8647</v>
      </c>
      <c r="Q4210" t="s">
        <v>8647</v>
      </c>
      <c r="R4210">
        <v>0</v>
      </c>
      <c r="S4210">
        <v>0</v>
      </c>
      <c r="T4210">
        <v>0</v>
      </c>
      <c r="U4210">
        <v>0</v>
      </c>
      <c r="V4210" t="s">
        <v>8647</v>
      </c>
      <c r="W4210" t="s">
        <v>8647</v>
      </c>
      <c r="X4210">
        <v>0</v>
      </c>
      <c r="Y4210" t="s">
        <v>8647</v>
      </c>
    </row>
    <row r="4211" spans="1:25" x14ac:dyDescent="0.2">
      <c r="A4211" t="s">
        <v>19683</v>
      </c>
      <c r="B4211">
        <v>2026</v>
      </c>
      <c r="C4211">
        <v>5</v>
      </c>
      <c r="D4211">
        <v>1</v>
      </c>
      <c r="E4211" t="s">
        <v>11912</v>
      </c>
      <c r="G4211">
        <v>77</v>
      </c>
      <c r="H4211" t="s">
        <v>8647</v>
      </c>
      <c r="I4211" t="s">
        <v>8647</v>
      </c>
      <c r="J4211">
        <v>1000</v>
      </c>
      <c r="K4211" t="s">
        <v>8647</v>
      </c>
      <c r="L4211">
        <v>0</v>
      </c>
      <c r="M4211">
        <v>0</v>
      </c>
      <c r="N4211" t="s">
        <v>8647</v>
      </c>
      <c r="O4211">
        <v>1</v>
      </c>
      <c r="P4211" t="s">
        <v>8647</v>
      </c>
      <c r="Q4211" t="s">
        <v>8647</v>
      </c>
      <c r="R4211">
        <v>0</v>
      </c>
      <c r="S4211">
        <v>0</v>
      </c>
      <c r="T4211">
        <v>0</v>
      </c>
      <c r="U4211">
        <v>0</v>
      </c>
      <c r="V4211" t="s">
        <v>8647</v>
      </c>
      <c r="W4211" t="s">
        <v>8647</v>
      </c>
      <c r="X4211">
        <v>0</v>
      </c>
      <c r="Y4211" t="s">
        <v>8647</v>
      </c>
    </row>
    <row r="4212" spans="1:25" x14ac:dyDescent="0.2">
      <c r="A4212" t="s">
        <v>19684</v>
      </c>
      <c r="B4212">
        <v>2026</v>
      </c>
      <c r="C4212">
        <v>5</v>
      </c>
      <c r="D4212">
        <v>1</v>
      </c>
      <c r="E4212" t="s">
        <v>11912</v>
      </c>
      <c r="G4212">
        <v>77</v>
      </c>
      <c r="H4212" t="s">
        <v>8647</v>
      </c>
      <c r="I4212" t="s">
        <v>8647</v>
      </c>
      <c r="J4212">
        <v>1400</v>
      </c>
      <c r="K4212" t="s">
        <v>8647</v>
      </c>
      <c r="L4212">
        <v>0</v>
      </c>
      <c r="M4212">
        <v>0</v>
      </c>
      <c r="N4212" t="s">
        <v>8647</v>
      </c>
      <c r="O4212">
        <v>1</v>
      </c>
      <c r="P4212" t="s">
        <v>8647</v>
      </c>
      <c r="Q4212" t="s">
        <v>8647</v>
      </c>
      <c r="R4212">
        <v>0</v>
      </c>
      <c r="S4212">
        <v>0</v>
      </c>
      <c r="T4212">
        <v>0</v>
      </c>
      <c r="U4212">
        <v>0</v>
      </c>
      <c r="V4212" t="s">
        <v>8647</v>
      </c>
      <c r="W4212" t="s">
        <v>8647</v>
      </c>
      <c r="X4212">
        <v>0</v>
      </c>
      <c r="Y4212" t="s">
        <v>8647</v>
      </c>
    </row>
    <row r="4213" spans="1:25" x14ac:dyDescent="0.2">
      <c r="A4213" t="s">
        <v>19685</v>
      </c>
      <c r="B4213">
        <v>2026</v>
      </c>
      <c r="C4213">
        <v>5</v>
      </c>
      <c r="D4213">
        <v>1</v>
      </c>
      <c r="E4213" t="s">
        <v>11912</v>
      </c>
      <c r="G4213">
        <v>78</v>
      </c>
      <c r="H4213" t="s">
        <v>8647</v>
      </c>
      <c r="I4213" t="s">
        <v>8647</v>
      </c>
      <c r="J4213">
        <v>1400</v>
      </c>
      <c r="K4213" t="s">
        <v>8647</v>
      </c>
      <c r="L4213">
        <v>0</v>
      </c>
      <c r="M4213">
        <v>0</v>
      </c>
      <c r="N4213" t="s">
        <v>8647</v>
      </c>
      <c r="O4213">
        <v>1</v>
      </c>
      <c r="P4213" t="s">
        <v>8647</v>
      </c>
      <c r="Q4213" t="s">
        <v>8647</v>
      </c>
      <c r="R4213">
        <v>0</v>
      </c>
      <c r="S4213">
        <v>0</v>
      </c>
      <c r="T4213">
        <v>0</v>
      </c>
      <c r="U4213">
        <v>0</v>
      </c>
      <c r="V4213" t="s">
        <v>8647</v>
      </c>
      <c r="W4213" t="s">
        <v>8647</v>
      </c>
      <c r="X4213">
        <v>0</v>
      </c>
      <c r="Y4213" t="s">
        <v>8647</v>
      </c>
    </row>
    <row r="4214" spans="1:25" x14ac:dyDescent="0.2">
      <c r="A4214" t="s">
        <v>19686</v>
      </c>
      <c r="B4214">
        <v>2026</v>
      </c>
      <c r="C4214">
        <v>5</v>
      </c>
      <c r="D4214">
        <v>1</v>
      </c>
      <c r="E4214" t="s">
        <v>11912</v>
      </c>
      <c r="G4214">
        <v>78</v>
      </c>
      <c r="H4214" t="s">
        <v>8647</v>
      </c>
      <c r="I4214" t="s">
        <v>8647</v>
      </c>
      <c r="J4214">
        <v>1200</v>
      </c>
      <c r="K4214" t="s">
        <v>8647</v>
      </c>
      <c r="L4214">
        <v>0</v>
      </c>
      <c r="M4214">
        <v>0</v>
      </c>
      <c r="N4214" t="s">
        <v>8647</v>
      </c>
      <c r="O4214">
        <v>1</v>
      </c>
      <c r="P4214" t="s">
        <v>8647</v>
      </c>
      <c r="Q4214" t="s">
        <v>8647</v>
      </c>
      <c r="R4214">
        <v>0</v>
      </c>
      <c r="S4214">
        <v>0</v>
      </c>
      <c r="T4214">
        <v>0</v>
      </c>
      <c r="U4214">
        <v>0</v>
      </c>
      <c r="V4214" t="s">
        <v>8647</v>
      </c>
      <c r="W4214" t="s">
        <v>8647</v>
      </c>
      <c r="X4214">
        <v>0</v>
      </c>
      <c r="Y4214" t="s">
        <v>8647</v>
      </c>
    </row>
    <row r="4215" spans="1:25" x14ac:dyDescent="0.2">
      <c r="A4215" t="s">
        <v>19687</v>
      </c>
      <c r="B4215">
        <v>2026</v>
      </c>
      <c r="C4215">
        <v>5</v>
      </c>
      <c r="D4215">
        <v>1</v>
      </c>
      <c r="E4215" t="s">
        <v>11912</v>
      </c>
      <c r="G4215">
        <v>77</v>
      </c>
      <c r="H4215" t="s">
        <v>8647</v>
      </c>
      <c r="I4215" t="s">
        <v>8647</v>
      </c>
      <c r="J4215">
        <v>1000</v>
      </c>
      <c r="K4215" t="s">
        <v>8647</v>
      </c>
      <c r="L4215">
        <v>0</v>
      </c>
      <c r="M4215">
        <v>0</v>
      </c>
      <c r="N4215" t="s">
        <v>8647</v>
      </c>
      <c r="O4215">
        <v>1</v>
      </c>
      <c r="P4215" t="s">
        <v>8647</v>
      </c>
      <c r="Q4215" t="s">
        <v>8647</v>
      </c>
      <c r="R4215">
        <v>0</v>
      </c>
      <c r="S4215">
        <v>0</v>
      </c>
      <c r="T4215">
        <v>0</v>
      </c>
      <c r="U4215">
        <v>0</v>
      </c>
      <c r="V4215" t="s">
        <v>8647</v>
      </c>
      <c r="W4215" t="s">
        <v>8647</v>
      </c>
      <c r="X4215">
        <v>0</v>
      </c>
      <c r="Y4215" t="s">
        <v>8647</v>
      </c>
    </row>
    <row r="4216" spans="1:25" x14ac:dyDescent="0.2">
      <c r="A4216" t="s">
        <v>19687</v>
      </c>
      <c r="B4216">
        <v>2026</v>
      </c>
      <c r="C4216">
        <v>5</v>
      </c>
      <c r="D4216">
        <v>2</v>
      </c>
      <c r="E4216" t="s">
        <v>11981</v>
      </c>
      <c r="F4216" t="s">
        <v>14110</v>
      </c>
      <c r="G4216">
        <v>20</v>
      </c>
      <c r="H4216">
        <v>2400</v>
      </c>
      <c r="I4216">
        <v>265</v>
      </c>
      <c r="J4216">
        <v>2665</v>
      </c>
      <c r="K4216">
        <v>67000</v>
      </c>
      <c r="L4216">
        <v>0</v>
      </c>
      <c r="M4216">
        <v>0</v>
      </c>
      <c r="N4216" t="s">
        <v>5291</v>
      </c>
      <c r="O4216">
        <v>1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 s="1">
        <v>46173</v>
      </c>
      <c r="W4216" s="1">
        <v>46142</v>
      </c>
      <c r="X4216">
        <v>0</v>
      </c>
      <c r="Y4216" t="s">
        <v>8647</v>
      </c>
    </row>
    <row r="4217" spans="1:25" x14ac:dyDescent="0.2">
      <c r="A4217" t="s">
        <v>19687</v>
      </c>
      <c r="B4217">
        <v>2026</v>
      </c>
      <c r="C4217">
        <v>5</v>
      </c>
      <c r="D4217">
        <v>3</v>
      </c>
      <c r="E4217" t="s">
        <v>11981</v>
      </c>
      <c r="F4217" t="s">
        <v>14111</v>
      </c>
      <c r="G4217">
        <v>29</v>
      </c>
      <c r="H4217">
        <v>3750</v>
      </c>
      <c r="I4217">
        <v>350</v>
      </c>
      <c r="J4217">
        <v>4100</v>
      </c>
      <c r="K4217">
        <v>71250</v>
      </c>
      <c r="L4217">
        <v>0</v>
      </c>
      <c r="M4217">
        <v>0</v>
      </c>
      <c r="N4217" t="s">
        <v>5311</v>
      </c>
      <c r="O4217">
        <v>1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 s="1">
        <v>46173</v>
      </c>
      <c r="W4217" s="1">
        <v>46142</v>
      </c>
      <c r="X4217">
        <v>0</v>
      </c>
      <c r="Y4217" t="s">
        <v>8647</v>
      </c>
    </row>
    <row r="4218" spans="1:25" x14ac:dyDescent="0.2">
      <c r="A4218" t="s">
        <v>19687</v>
      </c>
      <c r="B4218">
        <v>2026</v>
      </c>
      <c r="C4218">
        <v>5</v>
      </c>
      <c r="D4218">
        <v>4</v>
      </c>
      <c r="E4218" t="s">
        <v>11981</v>
      </c>
      <c r="F4218" t="s">
        <v>14112</v>
      </c>
      <c r="G4218">
        <v>12</v>
      </c>
      <c r="H4218">
        <v>460</v>
      </c>
      <c r="I4218">
        <v>79</v>
      </c>
      <c r="J4218">
        <v>539</v>
      </c>
      <c r="K4218">
        <v>16480</v>
      </c>
      <c r="L4218">
        <v>0</v>
      </c>
      <c r="M4218">
        <v>0</v>
      </c>
      <c r="N4218" t="s">
        <v>5311</v>
      </c>
      <c r="O4218">
        <v>1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 s="1">
        <v>46173</v>
      </c>
      <c r="W4218" s="1">
        <v>46142</v>
      </c>
      <c r="X4218">
        <v>0</v>
      </c>
      <c r="Y4218" t="s">
        <v>8647</v>
      </c>
    </row>
    <row r="4219" spans="1:25" x14ac:dyDescent="0.2">
      <c r="A4219" t="s">
        <v>19688</v>
      </c>
      <c r="B4219">
        <v>2026</v>
      </c>
      <c r="C4219">
        <v>5</v>
      </c>
      <c r="D4219">
        <v>1</v>
      </c>
      <c r="E4219" t="s">
        <v>11912</v>
      </c>
      <c r="G4219">
        <v>77</v>
      </c>
      <c r="H4219" t="s">
        <v>8647</v>
      </c>
      <c r="I4219" t="s">
        <v>8647</v>
      </c>
      <c r="J4219">
        <v>1400</v>
      </c>
      <c r="K4219" t="s">
        <v>8647</v>
      </c>
      <c r="L4219">
        <v>0</v>
      </c>
      <c r="M4219">
        <v>0</v>
      </c>
      <c r="N4219" t="s">
        <v>8647</v>
      </c>
      <c r="O4219">
        <v>1</v>
      </c>
      <c r="P4219" t="s">
        <v>8647</v>
      </c>
      <c r="Q4219" t="s">
        <v>8647</v>
      </c>
      <c r="R4219">
        <v>0</v>
      </c>
      <c r="S4219">
        <v>0</v>
      </c>
      <c r="T4219">
        <v>0</v>
      </c>
      <c r="U4219">
        <v>0</v>
      </c>
      <c r="V4219" t="s">
        <v>8647</v>
      </c>
      <c r="W4219" t="s">
        <v>8647</v>
      </c>
      <c r="X4219">
        <v>0</v>
      </c>
      <c r="Y4219" t="s">
        <v>8647</v>
      </c>
    </row>
    <row r="4220" spans="1:25" x14ac:dyDescent="0.2">
      <c r="A4220" t="s">
        <v>19689</v>
      </c>
      <c r="B4220">
        <v>2026</v>
      </c>
      <c r="C4220">
        <v>5</v>
      </c>
      <c r="D4220">
        <v>1</v>
      </c>
      <c r="E4220" t="s">
        <v>11912</v>
      </c>
      <c r="G4220">
        <v>77</v>
      </c>
      <c r="H4220" t="s">
        <v>8647</v>
      </c>
      <c r="I4220" t="s">
        <v>8647</v>
      </c>
      <c r="J4220">
        <v>1400</v>
      </c>
      <c r="K4220" t="s">
        <v>8647</v>
      </c>
      <c r="L4220">
        <v>0</v>
      </c>
      <c r="M4220">
        <v>0</v>
      </c>
      <c r="N4220" t="s">
        <v>8647</v>
      </c>
      <c r="O4220">
        <v>1</v>
      </c>
      <c r="P4220" t="s">
        <v>8647</v>
      </c>
      <c r="Q4220" t="s">
        <v>8647</v>
      </c>
      <c r="R4220">
        <v>0</v>
      </c>
      <c r="S4220">
        <v>0</v>
      </c>
      <c r="T4220">
        <v>0</v>
      </c>
      <c r="U4220">
        <v>0</v>
      </c>
      <c r="V4220" t="s">
        <v>8647</v>
      </c>
      <c r="W4220" t="s">
        <v>8647</v>
      </c>
      <c r="X4220">
        <v>0</v>
      </c>
      <c r="Y4220" t="s">
        <v>8647</v>
      </c>
    </row>
    <row r="4221" spans="1:25" x14ac:dyDescent="0.2">
      <c r="A4221" t="s">
        <v>19690</v>
      </c>
      <c r="B4221">
        <v>2026</v>
      </c>
      <c r="C4221">
        <v>5</v>
      </c>
      <c r="D4221">
        <v>1</v>
      </c>
      <c r="E4221" t="s">
        <v>11912</v>
      </c>
      <c r="G4221">
        <v>77</v>
      </c>
      <c r="H4221" t="s">
        <v>8647</v>
      </c>
      <c r="I4221" t="s">
        <v>8647</v>
      </c>
      <c r="J4221">
        <v>1000</v>
      </c>
      <c r="K4221" t="s">
        <v>8647</v>
      </c>
      <c r="L4221">
        <v>0</v>
      </c>
      <c r="M4221">
        <v>0</v>
      </c>
      <c r="N4221" t="s">
        <v>8647</v>
      </c>
      <c r="O4221">
        <v>1</v>
      </c>
      <c r="P4221" t="s">
        <v>8647</v>
      </c>
      <c r="Q4221" t="s">
        <v>8647</v>
      </c>
      <c r="R4221">
        <v>0</v>
      </c>
      <c r="S4221">
        <v>0</v>
      </c>
      <c r="T4221">
        <v>0</v>
      </c>
      <c r="U4221">
        <v>0</v>
      </c>
      <c r="V4221" t="s">
        <v>8647</v>
      </c>
      <c r="W4221" t="s">
        <v>8647</v>
      </c>
      <c r="X4221">
        <v>0</v>
      </c>
      <c r="Y4221" t="s">
        <v>8647</v>
      </c>
    </row>
    <row r="4222" spans="1:25" x14ac:dyDescent="0.2">
      <c r="A4222" t="s">
        <v>19691</v>
      </c>
      <c r="B4222">
        <v>2026</v>
      </c>
      <c r="C4222">
        <v>5</v>
      </c>
      <c r="D4222">
        <v>1</v>
      </c>
      <c r="E4222" t="s">
        <v>11912</v>
      </c>
      <c r="G4222">
        <v>77</v>
      </c>
      <c r="H4222" t="s">
        <v>8647</v>
      </c>
      <c r="I4222" t="s">
        <v>8647</v>
      </c>
      <c r="J4222">
        <v>1400</v>
      </c>
      <c r="K4222" t="s">
        <v>8647</v>
      </c>
      <c r="L4222">
        <v>0</v>
      </c>
      <c r="M4222">
        <v>0</v>
      </c>
      <c r="N4222" t="s">
        <v>8647</v>
      </c>
      <c r="O4222">
        <v>1</v>
      </c>
      <c r="P4222" t="s">
        <v>8647</v>
      </c>
      <c r="Q4222" t="s">
        <v>8647</v>
      </c>
      <c r="R4222">
        <v>0</v>
      </c>
      <c r="S4222">
        <v>0</v>
      </c>
      <c r="T4222">
        <v>0</v>
      </c>
      <c r="U4222">
        <v>0</v>
      </c>
      <c r="V4222" t="s">
        <v>8647</v>
      </c>
      <c r="W4222" t="s">
        <v>8647</v>
      </c>
      <c r="X4222">
        <v>0</v>
      </c>
      <c r="Y4222" t="s">
        <v>8647</v>
      </c>
    </row>
    <row r="4223" spans="1:25" x14ac:dyDescent="0.2">
      <c r="A4223" t="s">
        <v>19692</v>
      </c>
      <c r="B4223">
        <v>2026</v>
      </c>
      <c r="C4223">
        <v>5</v>
      </c>
      <c r="D4223">
        <v>1</v>
      </c>
      <c r="E4223" t="s">
        <v>11912</v>
      </c>
      <c r="G4223">
        <v>77</v>
      </c>
      <c r="H4223" t="s">
        <v>8647</v>
      </c>
      <c r="I4223" t="s">
        <v>8647</v>
      </c>
      <c r="J4223">
        <v>1400</v>
      </c>
      <c r="K4223" t="s">
        <v>8647</v>
      </c>
      <c r="L4223">
        <v>0</v>
      </c>
      <c r="M4223">
        <v>0</v>
      </c>
      <c r="N4223" t="s">
        <v>8647</v>
      </c>
      <c r="O4223">
        <v>1</v>
      </c>
      <c r="P4223" t="s">
        <v>8647</v>
      </c>
      <c r="Q4223" t="s">
        <v>8647</v>
      </c>
      <c r="R4223">
        <v>0</v>
      </c>
      <c r="S4223">
        <v>0</v>
      </c>
      <c r="T4223">
        <v>0</v>
      </c>
      <c r="U4223">
        <v>0</v>
      </c>
      <c r="V4223" t="s">
        <v>8647</v>
      </c>
      <c r="W4223" t="s">
        <v>8647</v>
      </c>
      <c r="X4223">
        <v>0</v>
      </c>
      <c r="Y4223" t="s">
        <v>8647</v>
      </c>
    </row>
    <row r="4224" spans="1:25" x14ac:dyDescent="0.2">
      <c r="A4224" t="s">
        <v>19692</v>
      </c>
      <c r="B4224">
        <v>2026</v>
      </c>
      <c r="C4224">
        <v>5</v>
      </c>
      <c r="D4224">
        <v>2</v>
      </c>
      <c r="E4224" t="s">
        <v>11913</v>
      </c>
      <c r="F4224" t="s">
        <v>14113</v>
      </c>
      <c r="G4224">
        <v>8</v>
      </c>
      <c r="H4224">
        <v>10000</v>
      </c>
      <c r="I4224">
        <v>10201</v>
      </c>
      <c r="J4224">
        <v>20201</v>
      </c>
      <c r="K4224">
        <v>1911660</v>
      </c>
      <c r="L4224">
        <v>0</v>
      </c>
      <c r="M4224">
        <v>0</v>
      </c>
      <c r="N4224" t="s">
        <v>5286</v>
      </c>
      <c r="O4224">
        <v>1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 s="1">
        <v>46173</v>
      </c>
      <c r="W4224" s="1">
        <v>46142</v>
      </c>
      <c r="X4224">
        <v>0</v>
      </c>
      <c r="Y4224" t="s">
        <v>8647</v>
      </c>
    </row>
    <row r="4225" spans="1:25" x14ac:dyDescent="0.2">
      <c r="A4225" t="s">
        <v>19693</v>
      </c>
      <c r="B4225">
        <v>2026</v>
      </c>
      <c r="C4225">
        <v>5</v>
      </c>
      <c r="D4225">
        <v>1</v>
      </c>
      <c r="E4225" t="s">
        <v>11912</v>
      </c>
      <c r="G4225">
        <v>77</v>
      </c>
      <c r="H4225" t="s">
        <v>8647</v>
      </c>
      <c r="I4225" t="s">
        <v>8647</v>
      </c>
      <c r="J4225">
        <v>1000</v>
      </c>
      <c r="K4225" t="s">
        <v>8647</v>
      </c>
      <c r="L4225">
        <v>0</v>
      </c>
      <c r="M4225">
        <v>0</v>
      </c>
      <c r="N4225" t="s">
        <v>8647</v>
      </c>
      <c r="O4225">
        <v>1</v>
      </c>
      <c r="P4225" t="s">
        <v>8647</v>
      </c>
      <c r="Q4225" t="s">
        <v>8647</v>
      </c>
      <c r="R4225">
        <v>0</v>
      </c>
      <c r="S4225">
        <v>0</v>
      </c>
      <c r="T4225">
        <v>0</v>
      </c>
      <c r="U4225">
        <v>0</v>
      </c>
      <c r="V4225" t="s">
        <v>8647</v>
      </c>
      <c r="W4225" t="s">
        <v>8647</v>
      </c>
      <c r="X4225">
        <v>0</v>
      </c>
      <c r="Y4225" t="s">
        <v>8647</v>
      </c>
    </row>
    <row r="4226" spans="1:25" x14ac:dyDescent="0.2">
      <c r="A4226" t="s">
        <v>19693</v>
      </c>
      <c r="B4226">
        <v>2026</v>
      </c>
      <c r="C4226">
        <v>5</v>
      </c>
      <c r="D4226">
        <v>2</v>
      </c>
      <c r="E4226" t="s">
        <v>11913</v>
      </c>
      <c r="F4226" t="s">
        <v>14114</v>
      </c>
      <c r="G4226">
        <v>9</v>
      </c>
      <c r="H4226">
        <v>5960</v>
      </c>
      <c r="I4226">
        <v>2379</v>
      </c>
      <c r="J4226">
        <v>8339</v>
      </c>
      <c r="K4226">
        <v>442190</v>
      </c>
      <c r="L4226">
        <v>0</v>
      </c>
      <c r="M4226">
        <v>0</v>
      </c>
      <c r="N4226" t="s">
        <v>5286</v>
      </c>
      <c r="O4226">
        <v>1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 s="1">
        <v>46173</v>
      </c>
      <c r="W4226" s="1">
        <v>46142</v>
      </c>
      <c r="X4226">
        <v>0</v>
      </c>
      <c r="Y4226" t="s">
        <v>8647</v>
      </c>
    </row>
    <row r="4227" spans="1:25" x14ac:dyDescent="0.2">
      <c r="A4227" t="s">
        <v>19694</v>
      </c>
      <c r="B4227">
        <v>2026</v>
      </c>
      <c r="C4227">
        <v>5</v>
      </c>
      <c r="D4227">
        <v>1</v>
      </c>
      <c r="E4227" t="s">
        <v>11912</v>
      </c>
      <c r="G4227">
        <v>77</v>
      </c>
      <c r="H4227" t="s">
        <v>8647</v>
      </c>
      <c r="I4227" t="s">
        <v>8647</v>
      </c>
      <c r="J4227">
        <v>1400</v>
      </c>
      <c r="K4227" t="s">
        <v>8647</v>
      </c>
      <c r="L4227">
        <v>0</v>
      </c>
      <c r="M4227">
        <v>0</v>
      </c>
      <c r="N4227" t="s">
        <v>8647</v>
      </c>
      <c r="O4227">
        <v>1</v>
      </c>
      <c r="P4227" t="s">
        <v>8647</v>
      </c>
      <c r="Q4227" t="s">
        <v>8647</v>
      </c>
      <c r="R4227">
        <v>0</v>
      </c>
      <c r="S4227">
        <v>0</v>
      </c>
      <c r="T4227">
        <v>0</v>
      </c>
      <c r="U4227">
        <v>0</v>
      </c>
      <c r="V4227" t="s">
        <v>8647</v>
      </c>
      <c r="W4227" t="s">
        <v>8647</v>
      </c>
      <c r="X4227">
        <v>0</v>
      </c>
      <c r="Y4227" t="s">
        <v>8647</v>
      </c>
    </row>
    <row r="4228" spans="1:25" x14ac:dyDescent="0.2">
      <c r="A4228" t="s">
        <v>19695</v>
      </c>
      <c r="B4228">
        <v>2026</v>
      </c>
      <c r="C4228">
        <v>5</v>
      </c>
      <c r="D4228">
        <v>1</v>
      </c>
      <c r="E4228" t="s">
        <v>11912</v>
      </c>
      <c r="G4228">
        <v>75</v>
      </c>
      <c r="H4228" t="s">
        <v>8647</v>
      </c>
      <c r="I4228" t="s">
        <v>8647</v>
      </c>
      <c r="J4228">
        <v>1400</v>
      </c>
      <c r="K4228" t="s">
        <v>8647</v>
      </c>
      <c r="L4228">
        <v>0</v>
      </c>
      <c r="M4228">
        <v>0</v>
      </c>
      <c r="N4228" t="s">
        <v>8647</v>
      </c>
      <c r="O4228">
        <v>1</v>
      </c>
      <c r="P4228" t="s">
        <v>8647</v>
      </c>
      <c r="Q4228" t="s">
        <v>8647</v>
      </c>
      <c r="R4228">
        <v>0</v>
      </c>
      <c r="S4228">
        <v>0</v>
      </c>
      <c r="T4228">
        <v>0</v>
      </c>
      <c r="U4228">
        <v>0</v>
      </c>
      <c r="V4228" t="s">
        <v>8647</v>
      </c>
      <c r="W4228" t="s">
        <v>8647</v>
      </c>
      <c r="X4228">
        <v>0</v>
      </c>
      <c r="Y4228" t="s">
        <v>8647</v>
      </c>
    </row>
    <row r="4229" spans="1:25" x14ac:dyDescent="0.2">
      <c r="A4229" t="s">
        <v>19696</v>
      </c>
      <c r="B4229">
        <v>2026</v>
      </c>
      <c r="C4229">
        <v>5</v>
      </c>
      <c r="D4229">
        <v>1</v>
      </c>
      <c r="E4229" t="s">
        <v>11912</v>
      </c>
      <c r="G4229">
        <v>75</v>
      </c>
      <c r="H4229" t="s">
        <v>8647</v>
      </c>
      <c r="I4229" t="s">
        <v>8647</v>
      </c>
      <c r="J4229">
        <v>1400</v>
      </c>
      <c r="K4229" t="s">
        <v>8647</v>
      </c>
      <c r="L4229">
        <v>0</v>
      </c>
      <c r="M4229">
        <v>0</v>
      </c>
      <c r="N4229" t="s">
        <v>8647</v>
      </c>
      <c r="O4229">
        <v>1</v>
      </c>
      <c r="P4229" t="s">
        <v>8647</v>
      </c>
      <c r="Q4229" t="s">
        <v>8647</v>
      </c>
      <c r="R4229">
        <v>0</v>
      </c>
      <c r="S4229">
        <v>0</v>
      </c>
      <c r="T4229">
        <v>0</v>
      </c>
      <c r="U4229">
        <v>0</v>
      </c>
      <c r="V4229" t="s">
        <v>8647</v>
      </c>
      <c r="W4229" t="s">
        <v>8647</v>
      </c>
      <c r="X4229">
        <v>0</v>
      </c>
      <c r="Y4229" t="s">
        <v>8647</v>
      </c>
    </row>
    <row r="4230" spans="1:25" x14ac:dyDescent="0.2">
      <c r="A4230" t="s">
        <v>19697</v>
      </c>
      <c r="B4230">
        <v>2026</v>
      </c>
      <c r="C4230">
        <v>5</v>
      </c>
      <c r="D4230">
        <v>1</v>
      </c>
      <c r="E4230" t="s">
        <v>11912</v>
      </c>
      <c r="G4230">
        <v>74</v>
      </c>
      <c r="H4230" t="s">
        <v>8647</v>
      </c>
      <c r="I4230" t="s">
        <v>8647</v>
      </c>
      <c r="J4230">
        <v>1400</v>
      </c>
      <c r="K4230" t="s">
        <v>8647</v>
      </c>
      <c r="L4230">
        <v>0</v>
      </c>
      <c r="M4230">
        <v>0</v>
      </c>
      <c r="N4230" t="s">
        <v>8647</v>
      </c>
      <c r="O4230">
        <v>1</v>
      </c>
      <c r="P4230" t="s">
        <v>8647</v>
      </c>
      <c r="Q4230" t="s">
        <v>8647</v>
      </c>
      <c r="R4230">
        <v>0</v>
      </c>
      <c r="S4230">
        <v>0</v>
      </c>
      <c r="T4230">
        <v>0</v>
      </c>
      <c r="U4230">
        <v>0</v>
      </c>
      <c r="V4230" t="s">
        <v>8647</v>
      </c>
      <c r="W4230" t="s">
        <v>8647</v>
      </c>
      <c r="X4230">
        <v>0</v>
      </c>
      <c r="Y4230" t="s">
        <v>8647</v>
      </c>
    </row>
    <row r="4231" spans="1:25" x14ac:dyDescent="0.2">
      <c r="A4231" t="s">
        <v>19697</v>
      </c>
      <c r="B4231">
        <v>2026</v>
      </c>
      <c r="C4231">
        <v>5</v>
      </c>
      <c r="D4231">
        <v>2</v>
      </c>
      <c r="E4231" t="s">
        <v>11918</v>
      </c>
      <c r="F4231" t="s">
        <v>14115</v>
      </c>
      <c r="G4231">
        <v>5</v>
      </c>
      <c r="H4231">
        <v>2710</v>
      </c>
      <c r="I4231">
        <v>291</v>
      </c>
      <c r="J4231">
        <v>3001</v>
      </c>
      <c r="K4231">
        <v>49990</v>
      </c>
      <c r="L4231">
        <v>0</v>
      </c>
      <c r="M4231">
        <v>0</v>
      </c>
      <c r="N4231" t="s">
        <v>5288</v>
      </c>
      <c r="O4231">
        <v>1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 s="1">
        <v>46173</v>
      </c>
      <c r="W4231" s="1">
        <v>46142</v>
      </c>
      <c r="X4231">
        <v>0</v>
      </c>
      <c r="Y4231" t="s">
        <v>8647</v>
      </c>
    </row>
    <row r="4232" spans="1:25" x14ac:dyDescent="0.2">
      <c r="A4232" t="s">
        <v>19697</v>
      </c>
      <c r="B4232">
        <v>2026</v>
      </c>
      <c r="C4232">
        <v>5</v>
      </c>
      <c r="D4232">
        <v>3</v>
      </c>
      <c r="E4232" t="s">
        <v>11913</v>
      </c>
      <c r="F4232" t="s">
        <v>14116</v>
      </c>
      <c r="G4232">
        <v>14</v>
      </c>
      <c r="H4232">
        <v>10000</v>
      </c>
      <c r="I4232">
        <v>9869</v>
      </c>
      <c r="J4232">
        <v>19869</v>
      </c>
      <c r="K4232">
        <v>1849210</v>
      </c>
      <c r="L4232">
        <v>0</v>
      </c>
      <c r="M4232">
        <v>0</v>
      </c>
      <c r="N4232" t="s">
        <v>5286</v>
      </c>
      <c r="O4232">
        <v>1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 s="1">
        <v>46173</v>
      </c>
      <c r="W4232" s="1">
        <v>46142</v>
      </c>
      <c r="X4232">
        <v>0</v>
      </c>
      <c r="Y4232" t="s">
        <v>8647</v>
      </c>
    </row>
    <row r="4233" spans="1:25" x14ac:dyDescent="0.2">
      <c r="A4233" t="s">
        <v>19698</v>
      </c>
      <c r="B4233">
        <v>2026</v>
      </c>
      <c r="C4233">
        <v>5</v>
      </c>
      <c r="D4233">
        <v>1</v>
      </c>
      <c r="E4233" t="s">
        <v>11912</v>
      </c>
      <c r="G4233">
        <v>72</v>
      </c>
      <c r="H4233" t="s">
        <v>8647</v>
      </c>
      <c r="I4233" t="s">
        <v>8647</v>
      </c>
      <c r="J4233">
        <v>1400</v>
      </c>
      <c r="K4233" t="s">
        <v>8647</v>
      </c>
      <c r="L4233">
        <v>0</v>
      </c>
      <c r="M4233">
        <v>0</v>
      </c>
      <c r="N4233" t="s">
        <v>8647</v>
      </c>
      <c r="O4233">
        <v>1</v>
      </c>
      <c r="P4233" t="s">
        <v>8647</v>
      </c>
      <c r="Q4233" t="s">
        <v>8647</v>
      </c>
      <c r="R4233">
        <v>0</v>
      </c>
      <c r="S4233">
        <v>0</v>
      </c>
      <c r="T4233">
        <v>0</v>
      </c>
      <c r="U4233">
        <v>0</v>
      </c>
      <c r="V4233" t="s">
        <v>8647</v>
      </c>
      <c r="W4233" t="s">
        <v>8647</v>
      </c>
      <c r="X4233">
        <v>0</v>
      </c>
      <c r="Y4233" t="s">
        <v>8647</v>
      </c>
    </row>
    <row r="4234" spans="1:25" x14ac:dyDescent="0.2">
      <c r="A4234" t="s">
        <v>19698</v>
      </c>
      <c r="B4234">
        <v>2026</v>
      </c>
      <c r="C4234">
        <v>5</v>
      </c>
      <c r="D4234">
        <v>2</v>
      </c>
      <c r="E4234" t="s">
        <v>11913</v>
      </c>
      <c r="F4234" t="s">
        <v>14117</v>
      </c>
      <c r="G4234">
        <v>6</v>
      </c>
      <c r="H4234">
        <v>16130</v>
      </c>
      <c r="I4234">
        <v>14723</v>
      </c>
      <c r="J4234">
        <v>30853</v>
      </c>
      <c r="K4234">
        <v>2757400</v>
      </c>
      <c r="L4234">
        <v>0</v>
      </c>
      <c r="M4234">
        <v>0</v>
      </c>
      <c r="N4234" t="s">
        <v>5286</v>
      </c>
      <c r="O4234">
        <v>1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 s="1">
        <v>46173</v>
      </c>
      <c r="W4234" s="1">
        <v>46142</v>
      </c>
      <c r="X4234">
        <v>0</v>
      </c>
      <c r="Y4234" t="s">
        <v>8647</v>
      </c>
    </row>
    <row r="4235" spans="1:25" x14ac:dyDescent="0.2">
      <c r="A4235" t="s">
        <v>19699</v>
      </c>
      <c r="B4235">
        <v>2026</v>
      </c>
      <c r="C4235">
        <v>5</v>
      </c>
      <c r="D4235">
        <v>1</v>
      </c>
      <c r="E4235" t="s">
        <v>11912</v>
      </c>
      <c r="G4235">
        <v>74</v>
      </c>
      <c r="H4235" t="s">
        <v>8647</v>
      </c>
      <c r="I4235" t="s">
        <v>8647</v>
      </c>
      <c r="J4235">
        <v>1400</v>
      </c>
      <c r="K4235" t="s">
        <v>8647</v>
      </c>
      <c r="L4235">
        <v>0</v>
      </c>
      <c r="M4235">
        <v>0</v>
      </c>
      <c r="N4235" t="s">
        <v>8647</v>
      </c>
      <c r="O4235">
        <v>1</v>
      </c>
      <c r="P4235" t="s">
        <v>8647</v>
      </c>
      <c r="Q4235" t="s">
        <v>8647</v>
      </c>
      <c r="R4235">
        <v>0</v>
      </c>
      <c r="S4235">
        <v>0</v>
      </c>
      <c r="T4235">
        <v>0</v>
      </c>
      <c r="U4235">
        <v>0</v>
      </c>
      <c r="V4235" t="s">
        <v>8647</v>
      </c>
      <c r="W4235" t="s">
        <v>8647</v>
      </c>
      <c r="X4235">
        <v>0</v>
      </c>
      <c r="Y4235" t="s">
        <v>8647</v>
      </c>
    </row>
    <row r="4236" spans="1:25" x14ac:dyDescent="0.2">
      <c r="A4236" t="s">
        <v>19700</v>
      </c>
      <c r="B4236">
        <v>2026</v>
      </c>
      <c r="C4236">
        <v>5</v>
      </c>
      <c r="D4236">
        <v>1</v>
      </c>
      <c r="E4236" t="s">
        <v>11912</v>
      </c>
      <c r="G4236">
        <v>74</v>
      </c>
      <c r="H4236" t="s">
        <v>8647</v>
      </c>
      <c r="I4236" t="s">
        <v>8647</v>
      </c>
      <c r="J4236">
        <v>1200</v>
      </c>
      <c r="K4236" t="s">
        <v>8647</v>
      </c>
      <c r="L4236">
        <v>0</v>
      </c>
      <c r="M4236">
        <v>0</v>
      </c>
      <c r="N4236" t="s">
        <v>8647</v>
      </c>
      <c r="O4236">
        <v>1</v>
      </c>
      <c r="P4236" t="s">
        <v>8647</v>
      </c>
      <c r="Q4236" t="s">
        <v>8647</v>
      </c>
      <c r="R4236">
        <v>0</v>
      </c>
      <c r="S4236">
        <v>0</v>
      </c>
      <c r="T4236">
        <v>0</v>
      </c>
      <c r="U4236">
        <v>0</v>
      </c>
      <c r="V4236" t="s">
        <v>8647</v>
      </c>
      <c r="W4236" t="s">
        <v>8647</v>
      </c>
      <c r="X4236">
        <v>0</v>
      </c>
      <c r="Y4236" t="s">
        <v>8647</v>
      </c>
    </row>
    <row r="4237" spans="1:25" x14ac:dyDescent="0.2">
      <c r="A4237" t="s">
        <v>19700</v>
      </c>
      <c r="B4237">
        <v>2026</v>
      </c>
      <c r="C4237">
        <v>5</v>
      </c>
      <c r="D4237">
        <v>2</v>
      </c>
      <c r="E4237" t="s">
        <v>11913</v>
      </c>
      <c r="F4237" t="s">
        <v>14118</v>
      </c>
      <c r="G4237">
        <v>5</v>
      </c>
      <c r="H4237">
        <v>10460</v>
      </c>
      <c r="I4237">
        <v>11929</v>
      </c>
      <c r="J4237">
        <v>22389</v>
      </c>
      <c r="K4237">
        <v>2236820</v>
      </c>
      <c r="L4237">
        <v>0</v>
      </c>
      <c r="M4237">
        <v>0</v>
      </c>
      <c r="N4237" t="s">
        <v>5286</v>
      </c>
      <c r="O4237">
        <v>1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 s="1">
        <v>46173</v>
      </c>
      <c r="W4237" s="1">
        <v>46142</v>
      </c>
      <c r="X4237">
        <v>0</v>
      </c>
      <c r="Y4237" t="s">
        <v>8647</v>
      </c>
    </row>
    <row r="4238" spans="1:25" x14ac:dyDescent="0.2">
      <c r="A4238" t="s">
        <v>19701</v>
      </c>
      <c r="B4238">
        <v>2026</v>
      </c>
      <c r="C4238">
        <v>5</v>
      </c>
      <c r="D4238">
        <v>1</v>
      </c>
      <c r="E4238" t="s">
        <v>11912</v>
      </c>
      <c r="G4238">
        <v>74</v>
      </c>
      <c r="H4238" t="s">
        <v>8647</v>
      </c>
      <c r="I4238" t="s">
        <v>8647</v>
      </c>
      <c r="J4238">
        <v>1400</v>
      </c>
      <c r="K4238" t="s">
        <v>8647</v>
      </c>
      <c r="L4238">
        <v>0</v>
      </c>
      <c r="M4238">
        <v>0</v>
      </c>
      <c r="N4238" t="s">
        <v>8647</v>
      </c>
      <c r="O4238">
        <v>1</v>
      </c>
      <c r="P4238" t="s">
        <v>8647</v>
      </c>
      <c r="Q4238" t="s">
        <v>8647</v>
      </c>
      <c r="R4238">
        <v>0</v>
      </c>
      <c r="S4238">
        <v>0</v>
      </c>
      <c r="T4238">
        <v>0</v>
      </c>
      <c r="U4238">
        <v>0</v>
      </c>
      <c r="V4238" t="s">
        <v>8647</v>
      </c>
      <c r="W4238" t="s">
        <v>8647</v>
      </c>
      <c r="X4238">
        <v>0</v>
      </c>
      <c r="Y4238" t="s">
        <v>8647</v>
      </c>
    </row>
    <row r="4239" spans="1:25" x14ac:dyDescent="0.2">
      <c r="A4239" t="s">
        <v>19702</v>
      </c>
      <c r="B4239">
        <v>2026</v>
      </c>
      <c r="C4239">
        <v>5</v>
      </c>
      <c r="D4239">
        <v>1</v>
      </c>
      <c r="E4239" t="s">
        <v>11912</v>
      </c>
      <c r="G4239">
        <v>74</v>
      </c>
      <c r="H4239" t="s">
        <v>8647</v>
      </c>
      <c r="I4239" t="s">
        <v>8647</v>
      </c>
      <c r="J4239">
        <v>1200</v>
      </c>
      <c r="K4239" t="s">
        <v>8647</v>
      </c>
      <c r="L4239">
        <v>0</v>
      </c>
      <c r="M4239">
        <v>0</v>
      </c>
      <c r="N4239" t="s">
        <v>8647</v>
      </c>
      <c r="O4239">
        <v>1</v>
      </c>
      <c r="P4239" t="s">
        <v>8647</v>
      </c>
      <c r="Q4239" t="s">
        <v>8647</v>
      </c>
      <c r="R4239">
        <v>0</v>
      </c>
      <c r="S4239">
        <v>0</v>
      </c>
      <c r="T4239">
        <v>0</v>
      </c>
      <c r="U4239">
        <v>0</v>
      </c>
      <c r="V4239" t="s">
        <v>8647</v>
      </c>
      <c r="W4239" t="s">
        <v>8647</v>
      </c>
      <c r="X4239">
        <v>0</v>
      </c>
      <c r="Y4239" t="s">
        <v>8647</v>
      </c>
    </row>
    <row r="4240" spans="1:25" x14ac:dyDescent="0.2">
      <c r="A4240" t="s">
        <v>19702</v>
      </c>
      <c r="B4240">
        <v>2026</v>
      </c>
      <c r="C4240">
        <v>5</v>
      </c>
      <c r="D4240">
        <v>2</v>
      </c>
      <c r="E4240" t="s">
        <v>11918</v>
      </c>
      <c r="F4240" t="s">
        <v>14119</v>
      </c>
      <c r="G4240">
        <v>2</v>
      </c>
      <c r="H4240">
        <v>8340</v>
      </c>
      <c r="I4240">
        <v>1012</v>
      </c>
      <c r="J4240">
        <v>9352</v>
      </c>
      <c r="K4240">
        <v>174980</v>
      </c>
      <c r="L4240">
        <v>0</v>
      </c>
      <c r="M4240">
        <v>0</v>
      </c>
      <c r="N4240" t="s">
        <v>5288</v>
      </c>
      <c r="O4240">
        <v>1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 s="1">
        <v>46173</v>
      </c>
      <c r="W4240" s="1">
        <v>46142</v>
      </c>
      <c r="X4240">
        <v>0</v>
      </c>
      <c r="Y4240" t="s">
        <v>8647</v>
      </c>
    </row>
    <row r="4241" spans="1:25" x14ac:dyDescent="0.2">
      <c r="A4241" t="s">
        <v>19703</v>
      </c>
      <c r="B4241">
        <v>2026</v>
      </c>
      <c r="C4241">
        <v>5</v>
      </c>
      <c r="D4241">
        <v>1</v>
      </c>
      <c r="E4241" t="s">
        <v>11912</v>
      </c>
      <c r="G4241">
        <v>74</v>
      </c>
      <c r="H4241" t="s">
        <v>8647</v>
      </c>
      <c r="I4241" t="s">
        <v>8647</v>
      </c>
      <c r="J4241">
        <v>1400</v>
      </c>
      <c r="K4241" t="s">
        <v>8647</v>
      </c>
      <c r="L4241">
        <v>0</v>
      </c>
      <c r="M4241">
        <v>0</v>
      </c>
      <c r="N4241" t="s">
        <v>8647</v>
      </c>
      <c r="O4241">
        <v>1</v>
      </c>
      <c r="P4241" t="s">
        <v>8647</v>
      </c>
      <c r="Q4241" t="s">
        <v>8647</v>
      </c>
      <c r="R4241">
        <v>0</v>
      </c>
      <c r="S4241">
        <v>0</v>
      </c>
      <c r="T4241">
        <v>0</v>
      </c>
      <c r="U4241">
        <v>0</v>
      </c>
      <c r="V4241" t="s">
        <v>8647</v>
      </c>
      <c r="W4241" t="s">
        <v>8647</v>
      </c>
      <c r="X4241">
        <v>0</v>
      </c>
      <c r="Y4241" t="s">
        <v>8647</v>
      </c>
    </row>
    <row r="4242" spans="1:25" x14ac:dyDescent="0.2">
      <c r="A4242" t="s">
        <v>19703</v>
      </c>
      <c r="B4242">
        <v>2026</v>
      </c>
      <c r="C4242">
        <v>5</v>
      </c>
      <c r="D4242">
        <v>2</v>
      </c>
      <c r="E4242" t="s">
        <v>11918</v>
      </c>
      <c r="F4242" t="s">
        <v>14120</v>
      </c>
      <c r="G4242">
        <v>2</v>
      </c>
      <c r="H4242">
        <v>3130</v>
      </c>
      <c r="I4242">
        <v>374</v>
      </c>
      <c r="J4242">
        <v>3504</v>
      </c>
      <c r="K4242">
        <v>64570</v>
      </c>
      <c r="L4242">
        <v>0</v>
      </c>
      <c r="M4242">
        <v>0</v>
      </c>
      <c r="N4242" t="s">
        <v>5288</v>
      </c>
      <c r="O4242">
        <v>1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 s="1">
        <v>46173</v>
      </c>
      <c r="W4242" s="1">
        <v>46142</v>
      </c>
      <c r="X4242">
        <v>0</v>
      </c>
      <c r="Y4242" t="s">
        <v>8647</v>
      </c>
    </row>
    <row r="4243" spans="1:25" x14ac:dyDescent="0.2">
      <c r="A4243" t="s">
        <v>19703</v>
      </c>
      <c r="B4243">
        <v>2026</v>
      </c>
      <c r="C4243">
        <v>5</v>
      </c>
      <c r="D4243">
        <v>3</v>
      </c>
      <c r="E4243" t="s">
        <v>11981</v>
      </c>
      <c r="F4243" t="s">
        <v>14121</v>
      </c>
      <c r="G4243">
        <v>5</v>
      </c>
      <c r="H4243">
        <v>2300</v>
      </c>
      <c r="I4243">
        <v>385</v>
      </c>
      <c r="J4243">
        <v>2685</v>
      </c>
      <c r="K4243">
        <v>98500</v>
      </c>
      <c r="L4243">
        <v>0</v>
      </c>
      <c r="M4243">
        <v>0</v>
      </c>
      <c r="N4243" t="s">
        <v>5291</v>
      </c>
      <c r="O4243">
        <v>1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 s="1">
        <v>46173</v>
      </c>
      <c r="W4243" s="1">
        <v>46142</v>
      </c>
      <c r="X4243">
        <v>0</v>
      </c>
      <c r="Y4243" t="s">
        <v>8647</v>
      </c>
    </row>
    <row r="4244" spans="1:25" x14ac:dyDescent="0.2">
      <c r="A4244" t="s">
        <v>19704</v>
      </c>
      <c r="B4244">
        <v>2026</v>
      </c>
      <c r="C4244">
        <v>5</v>
      </c>
      <c r="D4244">
        <v>1</v>
      </c>
      <c r="E4244" t="s">
        <v>11912</v>
      </c>
      <c r="G4244">
        <v>74</v>
      </c>
      <c r="H4244" t="s">
        <v>8647</v>
      </c>
      <c r="I4244" t="s">
        <v>8647</v>
      </c>
      <c r="J4244">
        <v>1400</v>
      </c>
      <c r="K4244" t="s">
        <v>8647</v>
      </c>
      <c r="L4244">
        <v>0</v>
      </c>
      <c r="M4244">
        <v>0</v>
      </c>
      <c r="N4244" t="s">
        <v>8647</v>
      </c>
      <c r="O4244">
        <v>1</v>
      </c>
      <c r="P4244" t="s">
        <v>8647</v>
      </c>
      <c r="Q4244" t="s">
        <v>8647</v>
      </c>
      <c r="R4244">
        <v>0</v>
      </c>
      <c r="S4244">
        <v>0</v>
      </c>
      <c r="T4244">
        <v>0</v>
      </c>
      <c r="U4244">
        <v>0</v>
      </c>
      <c r="V4244" t="s">
        <v>8647</v>
      </c>
      <c r="W4244" t="s">
        <v>8647</v>
      </c>
      <c r="X4244">
        <v>0</v>
      </c>
      <c r="Y4244" t="s">
        <v>8647</v>
      </c>
    </row>
    <row r="4245" spans="1:25" x14ac:dyDescent="0.2">
      <c r="A4245" t="s">
        <v>19705</v>
      </c>
      <c r="B4245">
        <v>2026</v>
      </c>
      <c r="C4245">
        <v>5</v>
      </c>
      <c r="D4245">
        <v>1</v>
      </c>
      <c r="E4245" t="s">
        <v>11912</v>
      </c>
      <c r="G4245">
        <v>74</v>
      </c>
      <c r="H4245" t="s">
        <v>8647</v>
      </c>
      <c r="I4245" t="s">
        <v>8647</v>
      </c>
      <c r="J4245">
        <v>1400</v>
      </c>
      <c r="K4245" t="s">
        <v>8647</v>
      </c>
      <c r="L4245">
        <v>0</v>
      </c>
      <c r="M4245">
        <v>0</v>
      </c>
      <c r="N4245" t="s">
        <v>8647</v>
      </c>
      <c r="O4245">
        <v>1</v>
      </c>
      <c r="P4245" t="s">
        <v>8647</v>
      </c>
      <c r="Q4245" t="s">
        <v>8647</v>
      </c>
      <c r="R4245">
        <v>0</v>
      </c>
      <c r="S4245">
        <v>0</v>
      </c>
      <c r="T4245">
        <v>0</v>
      </c>
      <c r="U4245">
        <v>0</v>
      </c>
      <c r="V4245" t="s">
        <v>8647</v>
      </c>
      <c r="W4245" t="s">
        <v>8647</v>
      </c>
      <c r="X4245">
        <v>0</v>
      </c>
      <c r="Y4245" t="s">
        <v>8647</v>
      </c>
    </row>
    <row r="4246" spans="1:25" x14ac:dyDescent="0.2">
      <c r="A4246" t="s">
        <v>19705</v>
      </c>
      <c r="B4246">
        <v>2026</v>
      </c>
      <c r="C4246">
        <v>5</v>
      </c>
      <c r="D4246">
        <v>2</v>
      </c>
      <c r="E4246" t="s">
        <v>11913</v>
      </c>
      <c r="F4246" t="s">
        <v>14122</v>
      </c>
      <c r="G4246">
        <v>1</v>
      </c>
      <c r="H4246">
        <v>13200</v>
      </c>
      <c r="I4246">
        <v>811</v>
      </c>
      <c r="J4246">
        <v>14011</v>
      </c>
      <c r="K4246">
        <v>2573280</v>
      </c>
      <c r="L4246">
        <v>0</v>
      </c>
      <c r="M4246">
        <v>0</v>
      </c>
      <c r="N4246" t="s">
        <v>5286</v>
      </c>
      <c r="O4246">
        <v>1</v>
      </c>
      <c r="P4246">
        <v>-12919</v>
      </c>
      <c r="Q4246">
        <v>0</v>
      </c>
      <c r="R4246">
        <v>0</v>
      </c>
      <c r="S4246">
        <v>0</v>
      </c>
      <c r="T4246">
        <v>0</v>
      </c>
      <c r="U4246">
        <v>0</v>
      </c>
      <c r="V4246" s="1">
        <v>46173</v>
      </c>
      <c r="W4246" s="1">
        <v>46142</v>
      </c>
      <c r="X4246">
        <v>0</v>
      </c>
      <c r="Y4246" t="s">
        <v>8647</v>
      </c>
    </row>
    <row r="4247" spans="1:25" x14ac:dyDescent="0.2">
      <c r="A4247" t="s">
        <v>19706</v>
      </c>
      <c r="B4247">
        <v>2026</v>
      </c>
      <c r="C4247">
        <v>5</v>
      </c>
      <c r="D4247">
        <v>1</v>
      </c>
      <c r="E4247" t="s">
        <v>11912</v>
      </c>
      <c r="G4247">
        <v>74</v>
      </c>
      <c r="H4247" t="s">
        <v>8647</v>
      </c>
      <c r="I4247" t="s">
        <v>8647</v>
      </c>
      <c r="J4247">
        <v>1400</v>
      </c>
      <c r="K4247" t="s">
        <v>8647</v>
      </c>
      <c r="L4247">
        <v>0</v>
      </c>
      <c r="M4247">
        <v>0</v>
      </c>
      <c r="N4247" t="s">
        <v>8647</v>
      </c>
      <c r="O4247">
        <v>1</v>
      </c>
      <c r="P4247" t="s">
        <v>8647</v>
      </c>
      <c r="Q4247" t="s">
        <v>8647</v>
      </c>
      <c r="R4247">
        <v>0</v>
      </c>
      <c r="S4247">
        <v>0</v>
      </c>
      <c r="T4247">
        <v>0</v>
      </c>
      <c r="U4247">
        <v>0</v>
      </c>
      <c r="V4247" t="s">
        <v>8647</v>
      </c>
      <c r="W4247" t="s">
        <v>8647</v>
      </c>
      <c r="X4247">
        <v>0</v>
      </c>
      <c r="Y4247" t="s">
        <v>8647</v>
      </c>
    </row>
    <row r="4248" spans="1:25" x14ac:dyDescent="0.2">
      <c r="A4248" t="s">
        <v>19706</v>
      </c>
      <c r="B4248">
        <v>2026</v>
      </c>
      <c r="C4248">
        <v>5</v>
      </c>
      <c r="D4248">
        <v>2</v>
      </c>
      <c r="E4248" t="s">
        <v>11913</v>
      </c>
      <c r="F4248" t="s">
        <v>14123</v>
      </c>
      <c r="G4248">
        <v>1</v>
      </c>
      <c r="H4248">
        <v>3340</v>
      </c>
      <c r="I4248">
        <v>1062</v>
      </c>
      <c r="J4248">
        <v>4402</v>
      </c>
      <c r="K4248">
        <v>196660</v>
      </c>
      <c r="L4248">
        <v>0</v>
      </c>
      <c r="M4248">
        <v>0</v>
      </c>
      <c r="N4248" t="s">
        <v>5286</v>
      </c>
      <c r="O4248">
        <v>1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 s="1">
        <v>46173</v>
      </c>
      <c r="W4248" s="1">
        <v>46142</v>
      </c>
      <c r="X4248">
        <v>0</v>
      </c>
      <c r="Y4248" t="s">
        <v>8647</v>
      </c>
    </row>
    <row r="4249" spans="1:25" x14ac:dyDescent="0.2">
      <c r="A4249" t="s">
        <v>19707</v>
      </c>
      <c r="B4249">
        <v>2026</v>
      </c>
      <c r="C4249">
        <v>5</v>
      </c>
      <c r="D4249">
        <v>1</v>
      </c>
      <c r="E4249" t="s">
        <v>11912</v>
      </c>
      <c r="G4249">
        <v>74</v>
      </c>
      <c r="H4249" t="s">
        <v>8647</v>
      </c>
      <c r="I4249" t="s">
        <v>8647</v>
      </c>
      <c r="J4249">
        <v>600</v>
      </c>
      <c r="K4249" t="s">
        <v>8647</v>
      </c>
      <c r="L4249">
        <v>0</v>
      </c>
      <c r="M4249">
        <v>0</v>
      </c>
      <c r="N4249" t="s">
        <v>8647</v>
      </c>
      <c r="O4249">
        <v>1</v>
      </c>
      <c r="P4249" t="s">
        <v>8647</v>
      </c>
      <c r="Q4249" t="s">
        <v>8647</v>
      </c>
      <c r="R4249">
        <v>0</v>
      </c>
      <c r="S4249">
        <v>0</v>
      </c>
      <c r="T4249">
        <v>0</v>
      </c>
      <c r="U4249">
        <v>0</v>
      </c>
      <c r="V4249" t="s">
        <v>8647</v>
      </c>
      <c r="W4249" t="s">
        <v>8647</v>
      </c>
      <c r="X4249">
        <v>0</v>
      </c>
      <c r="Y4249" t="s">
        <v>8647</v>
      </c>
    </row>
    <row r="4250" spans="1:25" x14ac:dyDescent="0.2">
      <c r="A4250" t="s">
        <v>19707</v>
      </c>
      <c r="B4250">
        <v>2026</v>
      </c>
      <c r="C4250">
        <v>5</v>
      </c>
      <c r="D4250">
        <v>2</v>
      </c>
      <c r="E4250" t="s">
        <v>11913</v>
      </c>
      <c r="F4250" t="s">
        <v>14124</v>
      </c>
      <c r="G4250">
        <v>75</v>
      </c>
      <c r="H4250">
        <v>12000</v>
      </c>
      <c r="I4250">
        <v>6263</v>
      </c>
      <c r="J4250">
        <v>18263</v>
      </c>
      <c r="K4250">
        <v>1167874.8500000001</v>
      </c>
      <c r="L4250">
        <v>0</v>
      </c>
      <c r="M4250">
        <v>0</v>
      </c>
      <c r="N4250" t="s">
        <v>5286</v>
      </c>
      <c r="O4250">
        <v>1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 s="1">
        <v>46173</v>
      </c>
      <c r="W4250" s="1">
        <v>46142</v>
      </c>
      <c r="X4250">
        <v>0</v>
      </c>
      <c r="Y4250" t="s">
        <v>8647</v>
      </c>
    </row>
    <row r="4251" spans="1:25" x14ac:dyDescent="0.2">
      <c r="A4251" t="s">
        <v>19707</v>
      </c>
      <c r="B4251">
        <v>2026</v>
      </c>
      <c r="C4251">
        <v>5</v>
      </c>
      <c r="D4251">
        <v>3</v>
      </c>
      <c r="E4251" t="s">
        <v>11918</v>
      </c>
      <c r="F4251" t="s">
        <v>14125</v>
      </c>
      <c r="G4251">
        <v>5</v>
      </c>
      <c r="H4251">
        <v>4590</v>
      </c>
      <c r="I4251">
        <v>483</v>
      </c>
      <c r="J4251">
        <v>5073</v>
      </c>
      <c r="K4251">
        <v>82880</v>
      </c>
      <c r="L4251">
        <v>0</v>
      </c>
      <c r="M4251">
        <v>0</v>
      </c>
      <c r="N4251" t="s">
        <v>5288</v>
      </c>
      <c r="O4251">
        <v>1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 s="1">
        <v>46173</v>
      </c>
      <c r="W4251" s="1">
        <v>46142</v>
      </c>
      <c r="X4251">
        <v>0</v>
      </c>
      <c r="Y4251" t="s">
        <v>8647</v>
      </c>
    </row>
    <row r="4252" spans="1:25" x14ac:dyDescent="0.2">
      <c r="A4252" t="s">
        <v>19707</v>
      </c>
      <c r="B4252">
        <v>2026</v>
      </c>
      <c r="C4252">
        <v>5</v>
      </c>
      <c r="D4252">
        <v>4</v>
      </c>
      <c r="E4252" t="s">
        <v>11981</v>
      </c>
      <c r="F4252" t="s">
        <v>14126</v>
      </c>
      <c r="G4252">
        <v>1</v>
      </c>
      <c r="H4252">
        <v>8340</v>
      </c>
      <c r="I4252">
        <v>2707</v>
      </c>
      <c r="J4252">
        <v>11047</v>
      </c>
      <c r="K4252">
        <v>391660</v>
      </c>
      <c r="L4252">
        <v>0</v>
      </c>
      <c r="M4252">
        <v>0</v>
      </c>
      <c r="N4252" t="s">
        <v>5306</v>
      </c>
      <c r="O4252">
        <v>1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 s="1">
        <v>46173</v>
      </c>
      <c r="W4252" s="1">
        <v>46121</v>
      </c>
      <c r="X4252">
        <v>0</v>
      </c>
      <c r="Y4252" t="s">
        <v>8647</v>
      </c>
    </row>
    <row r="4253" spans="1:25" x14ac:dyDescent="0.2">
      <c r="A4253" t="s">
        <v>19708</v>
      </c>
      <c r="B4253">
        <v>2026</v>
      </c>
      <c r="C4253">
        <v>5</v>
      </c>
      <c r="D4253">
        <v>1</v>
      </c>
      <c r="E4253" t="s">
        <v>11912</v>
      </c>
      <c r="G4253">
        <v>73</v>
      </c>
      <c r="H4253" t="s">
        <v>8647</v>
      </c>
      <c r="I4253" t="s">
        <v>8647</v>
      </c>
      <c r="J4253">
        <v>1200</v>
      </c>
      <c r="K4253" t="s">
        <v>8647</v>
      </c>
      <c r="L4253">
        <v>0</v>
      </c>
      <c r="M4253">
        <v>0</v>
      </c>
      <c r="N4253" t="s">
        <v>8647</v>
      </c>
      <c r="O4253">
        <v>1</v>
      </c>
      <c r="P4253" t="s">
        <v>8647</v>
      </c>
      <c r="Q4253" t="s">
        <v>8647</v>
      </c>
      <c r="R4253">
        <v>0</v>
      </c>
      <c r="S4253">
        <v>0</v>
      </c>
      <c r="T4253">
        <v>0</v>
      </c>
      <c r="U4253">
        <v>0</v>
      </c>
      <c r="V4253" t="s">
        <v>8647</v>
      </c>
      <c r="W4253" t="s">
        <v>8647</v>
      </c>
      <c r="X4253">
        <v>0</v>
      </c>
      <c r="Y4253" t="s">
        <v>8647</v>
      </c>
    </row>
    <row r="4254" spans="1:25" x14ac:dyDescent="0.2">
      <c r="A4254" t="s">
        <v>19708</v>
      </c>
      <c r="B4254">
        <v>2026</v>
      </c>
      <c r="C4254">
        <v>5</v>
      </c>
      <c r="D4254">
        <v>2</v>
      </c>
      <c r="E4254" t="s">
        <v>11913</v>
      </c>
      <c r="F4254" t="s">
        <v>14127</v>
      </c>
      <c r="G4254">
        <v>24</v>
      </c>
      <c r="H4254">
        <v>6670</v>
      </c>
      <c r="I4254">
        <v>4494</v>
      </c>
      <c r="J4254">
        <v>11164</v>
      </c>
      <c r="K4254">
        <v>839920</v>
      </c>
      <c r="L4254">
        <v>0</v>
      </c>
      <c r="M4254">
        <v>0</v>
      </c>
      <c r="N4254" t="s">
        <v>5286</v>
      </c>
      <c r="O4254">
        <v>1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 s="1">
        <v>46173</v>
      </c>
      <c r="W4254" s="1">
        <v>46142</v>
      </c>
      <c r="X4254">
        <v>0</v>
      </c>
      <c r="Y4254" t="s">
        <v>8647</v>
      </c>
    </row>
    <row r="4255" spans="1:25" x14ac:dyDescent="0.2">
      <c r="A4255" t="s">
        <v>19709</v>
      </c>
      <c r="B4255">
        <v>2026</v>
      </c>
      <c r="C4255">
        <v>5</v>
      </c>
      <c r="D4255">
        <v>1</v>
      </c>
      <c r="E4255" t="s">
        <v>11912</v>
      </c>
      <c r="G4255">
        <v>73</v>
      </c>
      <c r="H4255" t="s">
        <v>8647</v>
      </c>
      <c r="I4255" t="s">
        <v>8647</v>
      </c>
      <c r="J4255">
        <v>1200</v>
      </c>
      <c r="K4255" t="s">
        <v>8647</v>
      </c>
      <c r="L4255">
        <v>0</v>
      </c>
      <c r="M4255">
        <v>0</v>
      </c>
      <c r="N4255" t="s">
        <v>8647</v>
      </c>
      <c r="O4255">
        <v>1</v>
      </c>
      <c r="P4255" t="s">
        <v>8647</v>
      </c>
      <c r="Q4255" t="s">
        <v>8647</v>
      </c>
      <c r="R4255">
        <v>0</v>
      </c>
      <c r="S4255">
        <v>0</v>
      </c>
      <c r="T4255">
        <v>0</v>
      </c>
      <c r="U4255">
        <v>0</v>
      </c>
      <c r="V4255" t="s">
        <v>8647</v>
      </c>
      <c r="W4255" t="s">
        <v>8647</v>
      </c>
      <c r="X4255">
        <v>0</v>
      </c>
      <c r="Y4255" t="s">
        <v>8647</v>
      </c>
    </row>
    <row r="4256" spans="1:25" x14ac:dyDescent="0.2">
      <c r="A4256" t="s">
        <v>19709</v>
      </c>
      <c r="B4256">
        <v>2026</v>
      </c>
      <c r="C4256">
        <v>5</v>
      </c>
      <c r="D4256">
        <v>2</v>
      </c>
      <c r="E4256" t="s">
        <v>11918</v>
      </c>
      <c r="F4256" t="s">
        <v>14128</v>
      </c>
      <c r="G4256">
        <v>6</v>
      </c>
      <c r="H4256">
        <v>1250</v>
      </c>
      <c r="I4256">
        <v>131</v>
      </c>
      <c r="J4256">
        <v>1381</v>
      </c>
      <c r="K4256">
        <v>22500</v>
      </c>
      <c r="L4256">
        <v>0</v>
      </c>
      <c r="M4256">
        <v>0</v>
      </c>
      <c r="N4256" t="s">
        <v>5288</v>
      </c>
      <c r="O4256">
        <v>1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 s="1">
        <v>46173</v>
      </c>
      <c r="W4256" s="1">
        <v>46142</v>
      </c>
      <c r="X4256">
        <v>0</v>
      </c>
      <c r="Y4256" t="s">
        <v>8647</v>
      </c>
    </row>
    <row r="4257" spans="1:25" x14ac:dyDescent="0.2">
      <c r="A4257" t="s">
        <v>19709</v>
      </c>
      <c r="B4257">
        <v>2026</v>
      </c>
      <c r="C4257">
        <v>5</v>
      </c>
      <c r="D4257">
        <v>3</v>
      </c>
      <c r="E4257" t="s">
        <v>11913</v>
      </c>
      <c r="F4257" t="s">
        <v>14129</v>
      </c>
      <c r="G4257">
        <v>9</v>
      </c>
      <c r="H4257">
        <v>5960</v>
      </c>
      <c r="I4257">
        <v>2361</v>
      </c>
      <c r="J4257">
        <v>8321</v>
      </c>
      <c r="K4257">
        <v>438730</v>
      </c>
      <c r="L4257">
        <v>0</v>
      </c>
      <c r="M4257">
        <v>0</v>
      </c>
      <c r="N4257" t="s">
        <v>5286</v>
      </c>
      <c r="O4257">
        <v>1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 s="1">
        <v>46173</v>
      </c>
      <c r="W4257" s="1">
        <v>46142</v>
      </c>
      <c r="X4257">
        <v>0</v>
      </c>
      <c r="Y4257" t="s">
        <v>8647</v>
      </c>
    </row>
    <row r="4258" spans="1:25" x14ac:dyDescent="0.2">
      <c r="A4258" t="s">
        <v>19710</v>
      </c>
      <c r="B4258">
        <v>2026</v>
      </c>
      <c r="C4258">
        <v>5</v>
      </c>
      <c r="D4258">
        <v>1</v>
      </c>
      <c r="E4258" t="s">
        <v>11912</v>
      </c>
      <c r="G4258">
        <v>73</v>
      </c>
      <c r="H4258" t="s">
        <v>8647</v>
      </c>
      <c r="I4258" t="s">
        <v>8647</v>
      </c>
      <c r="J4258">
        <v>1000</v>
      </c>
      <c r="K4258" t="s">
        <v>8647</v>
      </c>
      <c r="L4258">
        <v>0</v>
      </c>
      <c r="M4258">
        <v>0</v>
      </c>
      <c r="N4258" t="s">
        <v>8647</v>
      </c>
      <c r="O4258">
        <v>1</v>
      </c>
      <c r="P4258" t="s">
        <v>8647</v>
      </c>
      <c r="Q4258" t="s">
        <v>8647</v>
      </c>
      <c r="R4258">
        <v>0</v>
      </c>
      <c r="S4258">
        <v>0</v>
      </c>
      <c r="T4258">
        <v>0</v>
      </c>
      <c r="U4258">
        <v>0</v>
      </c>
      <c r="V4258" t="s">
        <v>8647</v>
      </c>
      <c r="W4258" t="s">
        <v>8647</v>
      </c>
      <c r="X4258">
        <v>0</v>
      </c>
      <c r="Y4258" t="s">
        <v>8647</v>
      </c>
    </row>
    <row r="4259" spans="1:25" x14ac:dyDescent="0.2">
      <c r="A4259" t="s">
        <v>19710</v>
      </c>
      <c r="B4259">
        <v>2026</v>
      </c>
      <c r="C4259">
        <v>5</v>
      </c>
      <c r="D4259">
        <v>2</v>
      </c>
      <c r="E4259" t="s">
        <v>11981</v>
      </c>
      <c r="F4259" t="s">
        <v>14130</v>
      </c>
      <c r="G4259">
        <v>33</v>
      </c>
      <c r="H4259">
        <v>2530</v>
      </c>
      <c r="I4259">
        <v>46</v>
      </c>
      <c r="J4259">
        <v>2576</v>
      </c>
      <c r="K4259">
        <v>7410</v>
      </c>
      <c r="L4259">
        <v>0</v>
      </c>
      <c r="M4259">
        <v>0</v>
      </c>
      <c r="N4259" t="s">
        <v>5311</v>
      </c>
      <c r="O4259">
        <v>1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 s="1">
        <v>46173</v>
      </c>
      <c r="W4259" s="1">
        <v>46142</v>
      </c>
      <c r="X4259">
        <v>0</v>
      </c>
      <c r="Y4259" t="s">
        <v>8647</v>
      </c>
    </row>
    <row r="4260" spans="1:25" x14ac:dyDescent="0.2">
      <c r="A4260" t="s">
        <v>19711</v>
      </c>
      <c r="B4260">
        <v>2026</v>
      </c>
      <c r="C4260">
        <v>5</v>
      </c>
      <c r="D4260">
        <v>1</v>
      </c>
      <c r="E4260" t="s">
        <v>11912</v>
      </c>
      <c r="G4260">
        <v>73</v>
      </c>
      <c r="H4260" t="s">
        <v>8647</v>
      </c>
      <c r="I4260" t="s">
        <v>8647</v>
      </c>
      <c r="J4260">
        <v>1400</v>
      </c>
      <c r="K4260" t="s">
        <v>8647</v>
      </c>
      <c r="L4260">
        <v>0</v>
      </c>
      <c r="M4260">
        <v>0</v>
      </c>
      <c r="N4260" t="s">
        <v>8647</v>
      </c>
      <c r="O4260">
        <v>1</v>
      </c>
      <c r="P4260" t="s">
        <v>8647</v>
      </c>
      <c r="Q4260" t="s">
        <v>8647</v>
      </c>
      <c r="R4260">
        <v>0</v>
      </c>
      <c r="S4260">
        <v>0</v>
      </c>
      <c r="T4260">
        <v>0</v>
      </c>
      <c r="U4260">
        <v>0</v>
      </c>
      <c r="V4260" t="s">
        <v>8647</v>
      </c>
      <c r="W4260" t="s">
        <v>8647</v>
      </c>
      <c r="X4260">
        <v>0</v>
      </c>
      <c r="Y4260" t="s">
        <v>8647</v>
      </c>
    </row>
    <row r="4261" spans="1:25" x14ac:dyDescent="0.2">
      <c r="A4261" t="s">
        <v>19712</v>
      </c>
      <c r="B4261">
        <v>2026</v>
      </c>
      <c r="C4261">
        <v>5</v>
      </c>
      <c r="D4261">
        <v>1</v>
      </c>
      <c r="E4261" t="s">
        <v>11912</v>
      </c>
      <c r="G4261">
        <v>73</v>
      </c>
      <c r="H4261" t="s">
        <v>8647</v>
      </c>
      <c r="I4261" t="s">
        <v>8647</v>
      </c>
      <c r="J4261">
        <v>1400</v>
      </c>
      <c r="K4261" t="s">
        <v>8647</v>
      </c>
      <c r="L4261">
        <v>0</v>
      </c>
      <c r="M4261">
        <v>0</v>
      </c>
      <c r="N4261" t="s">
        <v>8647</v>
      </c>
      <c r="O4261">
        <v>1</v>
      </c>
      <c r="P4261" t="s">
        <v>8647</v>
      </c>
      <c r="Q4261" t="s">
        <v>8647</v>
      </c>
      <c r="R4261">
        <v>0</v>
      </c>
      <c r="S4261">
        <v>0</v>
      </c>
      <c r="T4261">
        <v>0</v>
      </c>
      <c r="U4261">
        <v>0</v>
      </c>
      <c r="V4261" t="s">
        <v>8647</v>
      </c>
      <c r="W4261" t="s">
        <v>8647</v>
      </c>
      <c r="X4261">
        <v>0</v>
      </c>
      <c r="Y4261" t="s">
        <v>8647</v>
      </c>
    </row>
    <row r="4262" spans="1:25" x14ac:dyDescent="0.2">
      <c r="A4262" t="s">
        <v>19712</v>
      </c>
      <c r="B4262">
        <v>2026</v>
      </c>
      <c r="C4262">
        <v>5</v>
      </c>
      <c r="D4262">
        <v>2</v>
      </c>
      <c r="E4262" t="s">
        <v>11913</v>
      </c>
      <c r="F4262" t="s">
        <v>14131</v>
      </c>
      <c r="G4262">
        <v>16</v>
      </c>
      <c r="H4262">
        <v>28050</v>
      </c>
      <c r="I4262">
        <v>11411</v>
      </c>
      <c r="J4262">
        <v>39461</v>
      </c>
      <c r="K4262">
        <v>2121610</v>
      </c>
      <c r="L4262">
        <v>0</v>
      </c>
      <c r="M4262">
        <v>0</v>
      </c>
      <c r="N4262" t="s">
        <v>5286</v>
      </c>
      <c r="O4262">
        <v>1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 s="1">
        <v>46173</v>
      </c>
      <c r="W4262" s="1">
        <v>46142</v>
      </c>
      <c r="X4262">
        <v>0</v>
      </c>
      <c r="Y4262" t="s">
        <v>8647</v>
      </c>
    </row>
    <row r="4263" spans="1:25" x14ac:dyDescent="0.2">
      <c r="A4263" t="s">
        <v>19712</v>
      </c>
      <c r="B4263">
        <v>2026</v>
      </c>
      <c r="C4263">
        <v>5</v>
      </c>
      <c r="D4263">
        <v>3</v>
      </c>
      <c r="E4263" t="s">
        <v>11918</v>
      </c>
      <c r="F4263" t="s">
        <v>14132</v>
      </c>
      <c r="G4263">
        <v>2</v>
      </c>
      <c r="H4263">
        <v>2090</v>
      </c>
      <c r="I4263">
        <v>264</v>
      </c>
      <c r="J4263">
        <v>2354</v>
      </c>
      <c r="K4263">
        <v>45820</v>
      </c>
      <c r="L4263">
        <v>0</v>
      </c>
      <c r="M4263">
        <v>0</v>
      </c>
      <c r="N4263" t="s">
        <v>5288</v>
      </c>
      <c r="O4263">
        <v>1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 s="1">
        <v>46173</v>
      </c>
      <c r="W4263" s="1">
        <v>46142</v>
      </c>
      <c r="X4263">
        <v>0</v>
      </c>
      <c r="Y4263" t="s">
        <v>8647</v>
      </c>
    </row>
    <row r="4264" spans="1:25" x14ac:dyDescent="0.2">
      <c r="A4264" t="s">
        <v>19712</v>
      </c>
      <c r="B4264">
        <v>2026</v>
      </c>
      <c r="C4264">
        <v>5</v>
      </c>
      <c r="D4264">
        <v>4</v>
      </c>
      <c r="E4264" t="s">
        <v>11981</v>
      </c>
      <c r="F4264" t="s">
        <v>14133</v>
      </c>
      <c r="G4264">
        <v>13</v>
      </c>
      <c r="H4264">
        <v>420</v>
      </c>
      <c r="I4264">
        <v>70</v>
      </c>
      <c r="J4264">
        <v>490</v>
      </c>
      <c r="K4264">
        <v>14540</v>
      </c>
      <c r="L4264">
        <v>0</v>
      </c>
      <c r="M4264">
        <v>0</v>
      </c>
      <c r="N4264" t="s">
        <v>5311</v>
      </c>
      <c r="O4264">
        <v>1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 s="1">
        <v>46173</v>
      </c>
      <c r="W4264" s="1">
        <v>46142</v>
      </c>
      <c r="X4264">
        <v>0</v>
      </c>
      <c r="Y4264" t="s">
        <v>8647</v>
      </c>
    </row>
    <row r="4265" spans="1:25" x14ac:dyDescent="0.2">
      <c r="A4265" t="s">
        <v>19714</v>
      </c>
      <c r="B4265">
        <v>2026</v>
      </c>
      <c r="C4265">
        <v>5</v>
      </c>
      <c r="D4265">
        <v>1</v>
      </c>
      <c r="E4265" t="s">
        <v>11912</v>
      </c>
      <c r="G4265">
        <v>71</v>
      </c>
      <c r="H4265" t="s">
        <v>8647</v>
      </c>
      <c r="I4265" t="s">
        <v>8647</v>
      </c>
      <c r="J4265">
        <v>1000</v>
      </c>
      <c r="K4265" t="s">
        <v>8647</v>
      </c>
      <c r="L4265">
        <v>0</v>
      </c>
      <c r="M4265">
        <v>0</v>
      </c>
      <c r="N4265" t="s">
        <v>8647</v>
      </c>
      <c r="O4265">
        <v>1</v>
      </c>
      <c r="P4265" t="s">
        <v>8647</v>
      </c>
      <c r="Q4265" t="s">
        <v>8647</v>
      </c>
      <c r="R4265">
        <v>0</v>
      </c>
      <c r="S4265">
        <v>0</v>
      </c>
      <c r="T4265">
        <v>0</v>
      </c>
      <c r="U4265">
        <v>0</v>
      </c>
      <c r="V4265" t="s">
        <v>8647</v>
      </c>
      <c r="W4265" t="s">
        <v>8647</v>
      </c>
      <c r="X4265">
        <v>0</v>
      </c>
      <c r="Y4265" t="s">
        <v>8647</v>
      </c>
    </row>
    <row r="4266" spans="1:25" x14ac:dyDescent="0.2">
      <c r="A4266" t="s">
        <v>19715</v>
      </c>
      <c r="B4266">
        <v>2026</v>
      </c>
      <c r="C4266">
        <v>5</v>
      </c>
      <c r="D4266">
        <v>1</v>
      </c>
      <c r="E4266" t="s">
        <v>11912</v>
      </c>
      <c r="G4266">
        <v>72</v>
      </c>
      <c r="H4266" t="s">
        <v>8647</v>
      </c>
      <c r="I4266" t="s">
        <v>8647</v>
      </c>
      <c r="J4266">
        <v>1000</v>
      </c>
      <c r="K4266" t="s">
        <v>8647</v>
      </c>
      <c r="L4266">
        <v>0</v>
      </c>
      <c r="M4266">
        <v>0</v>
      </c>
      <c r="N4266" t="s">
        <v>8647</v>
      </c>
      <c r="O4266">
        <v>1</v>
      </c>
      <c r="P4266" t="s">
        <v>8647</v>
      </c>
      <c r="Q4266" t="s">
        <v>8647</v>
      </c>
      <c r="R4266">
        <v>0</v>
      </c>
      <c r="S4266">
        <v>0</v>
      </c>
      <c r="T4266">
        <v>0</v>
      </c>
      <c r="U4266">
        <v>0</v>
      </c>
      <c r="V4266" t="s">
        <v>8647</v>
      </c>
      <c r="W4266" t="s">
        <v>8647</v>
      </c>
      <c r="X4266">
        <v>0</v>
      </c>
      <c r="Y4266" t="s">
        <v>8647</v>
      </c>
    </row>
    <row r="4267" spans="1:25" x14ac:dyDescent="0.2">
      <c r="A4267" t="s">
        <v>19715</v>
      </c>
      <c r="B4267">
        <v>2026</v>
      </c>
      <c r="C4267">
        <v>5</v>
      </c>
      <c r="D4267">
        <v>2</v>
      </c>
      <c r="E4267" t="s">
        <v>11913</v>
      </c>
      <c r="F4267" t="s">
        <v>14134</v>
      </c>
      <c r="G4267">
        <v>8</v>
      </c>
      <c r="H4267">
        <v>9690</v>
      </c>
      <c r="I4267">
        <v>10890</v>
      </c>
      <c r="J4267">
        <v>20580</v>
      </c>
      <c r="K4267">
        <v>2041890</v>
      </c>
      <c r="L4267">
        <v>0</v>
      </c>
      <c r="M4267">
        <v>0</v>
      </c>
      <c r="N4267" t="s">
        <v>5286</v>
      </c>
      <c r="O4267">
        <v>1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 s="1">
        <v>46173</v>
      </c>
      <c r="W4267" s="1">
        <v>46142</v>
      </c>
      <c r="X4267">
        <v>0</v>
      </c>
      <c r="Y4267" t="s">
        <v>8647</v>
      </c>
    </row>
    <row r="4268" spans="1:25" x14ac:dyDescent="0.2">
      <c r="A4268" t="s">
        <v>19716</v>
      </c>
      <c r="B4268">
        <v>2026</v>
      </c>
      <c r="C4268">
        <v>5</v>
      </c>
      <c r="D4268">
        <v>1</v>
      </c>
      <c r="E4268" t="s">
        <v>11912</v>
      </c>
      <c r="G4268">
        <v>72</v>
      </c>
      <c r="H4268" t="s">
        <v>8647</v>
      </c>
      <c r="I4268" t="s">
        <v>8647</v>
      </c>
      <c r="J4268">
        <v>1200</v>
      </c>
      <c r="K4268" t="s">
        <v>8647</v>
      </c>
      <c r="L4268">
        <v>0</v>
      </c>
      <c r="M4268">
        <v>0</v>
      </c>
      <c r="N4268" t="s">
        <v>8647</v>
      </c>
      <c r="O4268">
        <v>1</v>
      </c>
      <c r="P4268" t="s">
        <v>8647</v>
      </c>
      <c r="Q4268" t="s">
        <v>8647</v>
      </c>
      <c r="R4268">
        <v>0</v>
      </c>
      <c r="S4268">
        <v>0</v>
      </c>
      <c r="T4268">
        <v>0</v>
      </c>
      <c r="U4268">
        <v>0</v>
      </c>
      <c r="V4268" t="s">
        <v>8647</v>
      </c>
      <c r="W4268" t="s">
        <v>8647</v>
      </c>
      <c r="X4268">
        <v>0</v>
      </c>
      <c r="Y4268" t="s">
        <v>8647</v>
      </c>
    </row>
    <row r="4269" spans="1:25" x14ac:dyDescent="0.2">
      <c r="A4269" t="s">
        <v>19716</v>
      </c>
      <c r="B4269">
        <v>2026</v>
      </c>
      <c r="C4269">
        <v>5</v>
      </c>
      <c r="D4269">
        <v>2</v>
      </c>
      <c r="E4269" t="s">
        <v>11913</v>
      </c>
      <c r="F4269" t="s">
        <v>14135</v>
      </c>
      <c r="G4269">
        <v>57</v>
      </c>
      <c r="H4269">
        <v>8340</v>
      </c>
      <c r="I4269">
        <v>5600</v>
      </c>
      <c r="J4269">
        <v>13940</v>
      </c>
      <c r="K4269">
        <v>1046580</v>
      </c>
      <c r="L4269">
        <v>0</v>
      </c>
      <c r="M4269">
        <v>0</v>
      </c>
      <c r="N4269" t="s">
        <v>5286</v>
      </c>
      <c r="O4269">
        <v>1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 s="1">
        <v>46173</v>
      </c>
      <c r="W4269" s="1">
        <v>46142</v>
      </c>
      <c r="X4269">
        <v>0</v>
      </c>
      <c r="Y4269" t="s">
        <v>8647</v>
      </c>
    </row>
    <row r="4270" spans="1:25" x14ac:dyDescent="0.2">
      <c r="A4270" t="s">
        <v>19716</v>
      </c>
      <c r="B4270">
        <v>2026</v>
      </c>
      <c r="C4270">
        <v>5</v>
      </c>
      <c r="D4270">
        <v>3</v>
      </c>
      <c r="E4270" t="s">
        <v>11918</v>
      </c>
      <c r="F4270" t="s">
        <v>14136</v>
      </c>
      <c r="G4270">
        <v>17</v>
      </c>
      <c r="H4270">
        <v>1250</v>
      </c>
      <c r="I4270">
        <v>55</v>
      </c>
      <c r="J4270">
        <v>1305</v>
      </c>
      <c r="K4270">
        <v>8750</v>
      </c>
      <c r="L4270">
        <v>0</v>
      </c>
      <c r="M4270">
        <v>0</v>
      </c>
      <c r="N4270" t="s">
        <v>5288</v>
      </c>
      <c r="O4270">
        <v>1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 s="1">
        <v>46173</v>
      </c>
      <c r="W4270" s="1">
        <v>46142</v>
      </c>
      <c r="X4270">
        <v>0</v>
      </c>
      <c r="Y4270" t="s">
        <v>8647</v>
      </c>
    </row>
    <row r="4271" spans="1:25" x14ac:dyDescent="0.2">
      <c r="A4271" t="s">
        <v>19717</v>
      </c>
      <c r="B4271">
        <v>2026</v>
      </c>
      <c r="C4271">
        <v>5</v>
      </c>
      <c r="D4271">
        <v>1</v>
      </c>
      <c r="E4271" t="s">
        <v>11912</v>
      </c>
      <c r="G4271">
        <v>72</v>
      </c>
      <c r="H4271" t="s">
        <v>8647</v>
      </c>
      <c r="I4271" t="s">
        <v>8647</v>
      </c>
      <c r="J4271">
        <v>1000</v>
      </c>
      <c r="K4271" t="s">
        <v>8647</v>
      </c>
      <c r="L4271">
        <v>0</v>
      </c>
      <c r="M4271">
        <v>0</v>
      </c>
      <c r="N4271" t="s">
        <v>8647</v>
      </c>
      <c r="O4271">
        <v>1</v>
      </c>
      <c r="P4271" t="s">
        <v>8647</v>
      </c>
      <c r="Q4271" t="s">
        <v>8647</v>
      </c>
      <c r="R4271">
        <v>0</v>
      </c>
      <c r="S4271">
        <v>0</v>
      </c>
      <c r="T4271">
        <v>0</v>
      </c>
      <c r="U4271">
        <v>0</v>
      </c>
      <c r="V4271" t="s">
        <v>8647</v>
      </c>
      <c r="W4271" t="s">
        <v>8647</v>
      </c>
      <c r="X4271">
        <v>0</v>
      </c>
      <c r="Y4271" t="s">
        <v>8647</v>
      </c>
    </row>
    <row r="4272" spans="1:25" x14ac:dyDescent="0.2">
      <c r="A4272" t="s">
        <v>19717</v>
      </c>
      <c r="B4272">
        <v>2026</v>
      </c>
      <c r="C4272">
        <v>5</v>
      </c>
      <c r="D4272">
        <v>2</v>
      </c>
      <c r="E4272" t="s">
        <v>11913</v>
      </c>
      <c r="F4272" t="s">
        <v>14137</v>
      </c>
      <c r="G4272">
        <v>6</v>
      </c>
      <c r="H4272">
        <v>6670</v>
      </c>
      <c r="I4272">
        <v>5073</v>
      </c>
      <c r="J4272">
        <v>11743</v>
      </c>
      <c r="K4272">
        <v>949030</v>
      </c>
      <c r="L4272">
        <v>0</v>
      </c>
      <c r="M4272">
        <v>0</v>
      </c>
      <c r="N4272" t="s">
        <v>5286</v>
      </c>
      <c r="O4272">
        <v>1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 s="1">
        <v>46173</v>
      </c>
      <c r="W4272" s="1">
        <v>46142</v>
      </c>
      <c r="X4272">
        <v>0</v>
      </c>
      <c r="Y4272" t="s">
        <v>8647</v>
      </c>
    </row>
    <row r="4273" spans="1:25" x14ac:dyDescent="0.2">
      <c r="A4273" t="s">
        <v>19718</v>
      </c>
      <c r="B4273">
        <v>2026</v>
      </c>
      <c r="C4273">
        <v>5</v>
      </c>
      <c r="D4273">
        <v>1</v>
      </c>
      <c r="E4273" t="s">
        <v>11912</v>
      </c>
      <c r="G4273">
        <v>72</v>
      </c>
      <c r="H4273" t="s">
        <v>8647</v>
      </c>
      <c r="I4273" t="s">
        <v>8647</v>
      </c>
      <c r="J4273">
        <v>1400</v>
      </c>
      <c r="K4273" t="s">
        <v>8647</v>
      </c>
      <c r="L4273">
        <v>0</v>
      </c>
      <c r="M4273">
        <v>0</v>
      </c>
      <c r="N4273" t="s">
        <v>8647</v>
      </c>
      <c r="O4273">
        <v>1</v>
      </c>
      <c r="P4273" t="s">
        <v>8647</v>
      </c>
      <c r="Q4273" t="s">
        <v>8647</v>
      </c>
      <c r="R4273">
        <v>0</v>
      </c>
      <c r="S4273">
        <v>0</v>
      </c>
      <c r="T4273">
        <v>0</v>
      </c>
      <c r="U4273">
        <v>0</v>
      </c>
      <c r="V4273" t="s">
        <v>8647</v>
      </c>
      <c r="W4273" t="s">
        <v>8647</v>
      </c>
      <c r="X4273">
        <v>0</v>
      </c>
      <c r="Y4273" t="s">
        <v>8647</v>
      </c>
    </row>
    <row r="4274" spans="1:25" x14ac:dyDescent="0.2">
      <c r="A4274" t="s">
        <v>19718</v>
      </c>
      <c r="B4274">
        <v>2026</v>
      </c>
      <c r="C4274">
        <v>5</v>
      </c>
      <c r="D4274">
        <v>2</v>
      </c>
      <c r="E4274" t="s">
        <v>11913</v>
      </c>
      <c r="F4274" t="s">
        <v>14138</v>
      </c>
      <c r="G4274">
        <v>67</v>
      </c>
      <c r="H4274">
        <v>11370</v>
      </c>
      <c r="I4274">
        <v>9468</v>
      </c>
      <c r="J4274">
        <v>20838</v>
      </c>
      <c r="K4274">
        <v>1772320</v>
      </c>
      <c r="L4274">
        <v>0</v>
      </c>
      <c r="M4274">
        <v>0</v>
      </c>
      <c r="N4274" t="s">
        <v>5286</v>
      </c>
      <c r="O4274">
        <v>1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 s="1">
        <v>46173</v>
      </c>
      <c r="W4274" s="1">
        <v>46142</v>
      </c>
      <c r="X4274">
        <v>0</v>
      </c>
      <c r="Y4274" t="s">
        <v>8647</v>
      </c>
    </row>
    <row r="4275" spans="1:25" x14ac:dyDescent="0.2">
      <c r="A4275" t="s">
        <v>19719</v>
      </c>
      <c r="B4275">
        <v>2026</v>
      </c>
      <c r="C4275">
        <v>5</v>
      </c>
      <c r="D4275">
        <v>1</v>
      </c>
      <c r="E4275" t="s">
        <v>11912</v>
      </c>
      <c r="G4275">
        <v>72</v>
      </c>
      <c r="H4275" t="s">
        <v>8647</v>
      </c>
      <c r="I4275" t="s">
        <v>8647</v>
      </c>
      <c r="J4275">
        <v>1000</v>
      </c>
      <c r="K4275" t="s">
        <v>8647</v>
      </c>
      <c r="L4275">
        <v>0</v>
      </c>
      <c r="M4275">
        <v>0</v>
      </c>
      <c r="N4275" t="s">
        <v>8647</v>
      </c>
      <c r="O4275">
        <v>1</v>
      </c>
      <c r="P4275" t="s">
        <v>8647</v>
      </c>
      <c r="Q4275" t="s">
        <v>8647</v>
      </c>
      <c r="R4275">
        <v>0</v>
      </c>
      <c r="S4275">
        <v>0</v>
      </c>
      <c r="T4275">
        <v>0</v>
      </c>
      <c r="U4275">
        <v>0</v>
      </c>
      <c r="V4275" t="s">
        <v>8647</v>
      </c>
      <c r="W4275" t="s">
        <v>8647</v>
      </c>
      <c r="X4275">
        <v>0</v>
      </c>
      <c r="Y4275" t="s">
        <v>8647</v>
      </c>
    </row>
    <row r="4276" spans="1:25" x14ac:dyDescent="0.2">
      <c r="A4276" t="s">
        <v>19720</v>
      </c>
      <c r="B4276">
        <v>2026</v>
      </c>
      <c r="C4276">
        <v>5</v>
      </c>
      <c r="D4276">
        <v>1</v>
      </c>
      <c r="E4276" t="s">
        <v>11912</v>
      </c>
      <c r="G4276">
        <v>72</v>
      </c>
      <c r="H4276" t="s">
        <v>8647</v>
      </c>
      <c r="I4276" t="s">
        <v>8647</v>
      </c>
      <c r="J4276">
        <v>1000</v>
      </c>
      <c r="K4276" t="s">
        <v>8647</v>
      </c>
      <c r="L4276">
        <v>0</v>
      </c>
      <c r="M4276">
        <v>0</v>
      </c>
      <c r="N4276" t="s">
        <v>8647</v>
      </c>
      <c r="O4276">
        <v>1</v>
      </c>
      <c r="P4276" t="s">
        <v>8647</v>
      </c>
      <c r="Q4276" t="s">
        <v>8647</v>
      </c>
      <c r="R4276">
        <v>0</v>
      </c>
      <c r="S4276">
        <v>0</v>
      </c>
      <c r="T4276">
        <v>0</v>
      </c>
      <c r="U4276">
        <v>0</v>
      </c>
      <c r="V4276" t="s">
        <v>8647</v>
      </c>
      <c r="W4276" t="s">
        <v>8647</v>
      </c>
      <c r="X4276">
        <v>0</v>
      </c>
      <c r="Y4276" t="s">
        <v>8647</v>
      </c>
    </row>
    <row r="4277" spans="1:25" x14ac:dyDescent="0.2">
      <c r="A4277" t="s">
        <v>19720</v>
      </c>
      <c r="B4277">
        <v>2026</v>
      </c>
      <c r="C4277">
        <v>5</v>
      </c>
      <c r="D4277">
        <v>2</v>
      </c>
      <c r="E4277" t="s">
        <v>11913</v>
      </c>
      <c r="F4277" t="s">
        <v>14139</v>
      </c>
      <c r="G4277">
        <v>5</v>
      </c>
      <c r="H4277">
        <v>9950</v>
      </c>
      <c r="I4277">
        <v>10307</v>
      </c>
      <c r="J4277">
        <v>20257</v>
      </c>
      <c r="K4277">
        <v>1931750</v>
      </c>
      <c r="L4277">
        <v>0</v>
      </c>
      <c r="M4277">
        <v>0</v>
      </c>
      <c r="N4277" t="s">
        <v>5286</v>
      </c>
      <c r="O4277">
        <v>1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 s="1">
        <v>46173</v>
      </c>
      <c r="W4277" s="1">
        <v>46142</v>
      </c>
      <c r="X4277">
        <v>0</v>
      </c>
      <c r="Y4277" t="s">
        <v>8647</v>
      </c>
    </row>
    <row r="4278" spans="1:25" x14ac:dyDescent="0.2">
      <c r="A4278" t="s">
        <v>19721</v>
      </c>
      <c r="B4278">
        <v>2026</v>
      </c>
      <c r="C4278">
        <v>5</v>
      </c>
      <c r="D4278">
        <v>1</v>
      </c>
      <c r="E4278" t="s">
        <v>11912</v>
      </c>
      <c r="G4278">
        <v>72</v>
      </c>
      <c r="H4278" t="s">
        <v>8647</v>
      </c>
      <c r="I4278" t="s">
        <v>8647</v>
      </c>
      <c r="J4278">
        <v>800</v>
      </c>
      <c r="K4278" t="s">
        <v>8647</v>
      </c>
      <c r="L4278">
        <v>0</v>
      </c>
      <c r="M4278">
        <v>0</v>
      </c>
      <c r="N4278" t="s">
        <v>8647</v>
      </c>
      <c r="O4278">
        <v>1</v>
      </c>
      <c r="P4278" t="s">
        <v>8647</v>
      </c>
      <c r="Q4278" t="s">
        <v>8647</v>
      </c>
      <c r="R4278">
        <v>0</v>
      </c>
      <c r="S4278">
        <v>0</v>
      </c>
      <c r="T4278">
        <v>0</v>
      </c>
      <c r="U4278">
        <v>0</v>
      </c>
      <c r="V4278" t="s">
        <v>8647</v>
      </c>
      <c r="W4278" t="s">
        <v>8647</v>
      </c>
      <c r="X4278">
        <v>0</v>
      </c>
      <c r="Y4278" t="s">
        <v>8647</v>
      </c>
    </row>
    <row r="4279" spans="1:25" x14ac:dyDescent="0.2">
      <c r="A4279" t="s">
        <v>19721</v>
      </c>
      <c r="B4279">
        <v>2026</v>
      </c>
      <c r="C4279">
        <v>5</v>
      </c>
      <c r="D4279">
        <v>2</v>
      </c>
      <c r="E4279" t="s">
        <v>11918</v>
      </c>
      <c r="F4279" t="s">
        <v>14140</v>
      </c>
      <c r="G4279">
        <v>2</v>
      </c>
      <c r="H4279">
        <v>2090</v>
      </c>
      <c r="I4279">
        <v>249</v>
      </c>
      <c r="J4279">
        <v>2339</v>
      </c>
      <c r="K4279">
        <v>43060</v>
      </c>
      <c r="L4279">
        <v>0</v>
      </c>
      <c r="M4279">
        <v>0</v>
      </c>
      <c r="N4279" t="s">
        <v>5288</v>
      </c>
      <c r="O4279">
        <v>1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 s="1">
        <v>46173</v>
      </c>
      <c r="W4279" s="1">
        <v>46142</v>
      </c>
      <c r="X4279">
        <v>0</v>
      </c>
      <c r="Y4279" t="s">
        <v>8647</v>
      </c>
    </row>
    <row r="4280" spans="1:25" x14ac:dyDescent="0.2">
      <c r="A4280" t="s">
        <v>19722</v>
      </c>
      <c r="B4280">
        <v>2026</v>
      </c>
      <c r="C4280">
        <v>5</v>
      </c>
      <c r="D4280">
        <v>1</v>
      </c>
      <c r="E4280" t="s">
        <v>11912</v>
      </c>
      <c r="G4280">
        <v>71</v>
      </c>
      <c r="H4280" t="s">
        <v>8647</v>
      </c>
      <c r="I4280" t="s">
        <v>8647</v>
      </c>
      <c r="J4280">
        <v>1400</v>
      </c>
      <c r="K4280" t="s">
        <v>8647</v>
      </c>
      <c r="L4280">
        <v>0</v>
      </c>
      <c r="M4280">
        <v>0</v>
      </c>
      <c r="N4280" t="s">
        <v>8647</v>
      </c>
      <c r="O4280">
        <v>1</v>
      </c>
      <c r="P4280" t="s">
        <v>8647</v>
      </c>
      <c r="Q4280" t="s">
        <v>8647</v>
      </c>
      <c r="R4280">
        <v>0</v>
      </c>
      <c r="S4280">
        <v>0</v>
      </c>
      <c r="T4280">
        <v>0</v>
      </c>
      <c r="U4280">
        <v>0</v>
      </c>
      <c r="V4280" t="s">
        <v>8647</v>
      </c>
      <c r="W4280" t="s">
        <v>8647</v>
      </c>
      <c r="X4280">
        <v>0</v>
      </c>
      <c r="Y4280" t="s">
        <v>8647</v>
      </c>
    </row>
    <row r="4281" spans="1:25" x14ac:dyDescent="0.2">
      <c r="A4281" t="s">
        <v>19723</v>
      </c>
      <c r="B4281">
        <v>2026</v>
      </c>
      <c r="C4281">
        <v>5</v>
      </c>
      <c r="D4281">
        <v>1</v>
      </c>
      <c r="E4281" t="s">
        <v>11912</v>
      </c>
      <c r="G4281">
        <v>71</v>
      </c>
      <c r="H4281" t="s">
        <v>8647</v>
      </c>
      <c r="I4281" t="s">
        <v>8647</v>
      </c>
      <c r="J4281">
        <v>1000</v>
      </c>
      <c r="K4281" t="s">
        <v>8647</v>
      </c>
      <c r="L4281">
        <v>0</v>
      </c>
      <c r="M4281">
        <v>0</v>
      </c>
      <c r="N4281" t="s">
        <v>8647</v>
      </c>
      <c r="O4281">
        <v>1</v>
      </c>
      <c r="P4281" t="s">
        <v>8647</v>
      </c>
      <c r="Q4281" t="s">
        <v>8647</v>
      </c>
      <c r="R4281">
        <v>0</v>
      </c>
      <c r="S4281">
        <v>0</v>
      </c>
      <c r="T4281">
        <v>0</v>
      </c>
      <c r="U4281">
        <v>0</v>
      </c>
      <c r="V4281" t="s">
        <v>8647</v>
      </c>
      <c r="W4281" t="s">
        <v>8647</v>
      </c>
      <c r="X4281">
        <v>0</v>
      </c>
      <c r="Y4281" t="s">
        <v>8647</v>
      </c>
    </row>
    <row r="4282" spans="1:25" x14ac:dyDescent="0.2">
      <c r="A4282" t="s">
        <v>19723</v>
      </c>
      <c r="B4282">
        <v>2026</v>
      </c>
      <c r="C4282">
        <v>5</v>
      </c>
      <c r="D4282">
        <v>2</v>
      </c>
      <c r="E4282" t="s">
        <v>11913</v>
      </c>
      <c r="F4282" t="s">
        <v>14141</v>
      </c>
      <c r="G4282">
        <v>8</v>
      </c>
      <c r="H4282">
        <v>9550</v>
      </c>
      <c r="I4282">
        <v>10738</v>
      </c>
      <c r="J4282">
        <v>20288</v>
      </c>
      <c r="K4282">
        <v>2013330</v>
      </c>
      <c r="L4282">
        <v>0</v>
      </c>
      <c r="M4282">
        <v>0</v>
      </c>
      <c r="N4282" t="s">
        <v>5286</v>
      </c>
      <c r="O4282">
        <v>1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 s="1">
        <v>46173</v>
      </c>
      <c r="W4282" s="1">
        <v>46142</v>
      </c>
      <c r="X4282">
        <v>0</v>
      </c>
      <c r="Y4282" t="s">
        <v>8647</v>
      </c>
    </row>
    <row r="4283" spans="1:25" x14ac:dyDescent="0.2">
      <c r="A4283" t="s">
        <v>19723</v>
      </c>
      <c r="B4283">
        <v>2026</v>
      </c>
      <c r="C4283">
        <v>5</v>
      </c>
      <c r="D4283">
        <v>3</v>
      </c>
      <c r="E4283" t="s">
        <v>11918</v>
      </c>
      <c r="F4283" t="s">
        <v>14142</v>
      </c>
      <c r="G4283">
        <v>5</v>
      </c>
      <c r="H4283">
        <v>840</v>
      </c>
      <c r="I4283">
        <v>92</v>
      </c>
      <c r="J4283">
        <v>932</v>
      </c>
      <c r="K4283">
        <v>15800</v>
      </c>
      <c r="L4283">
        <v>0</v>
      </c>
      <c r="M4283">
        <v>0</v>
      </c>
      <c r="N4283" t="s">
        <v>5288</v>
      </c>
      <c r="O4283">
        <v>1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 s="1">
        <v>46173</v>
      </c>
      <c r="W4283" s="1">
        <v>46142</v>
      </c>
      <c r="X4283">
        <v>0</v>
      </c>
      <c r="Y4283" t="s">
        <v>8647</v>
      </c>
    </row>
    <row r="4284" spans="1:25" x14ac:dyDescent="0.2">
      <c r="A4284" t="s">
        <v>19724</v>
      </c>
      <c r="B4284">
        <v>2026</v>
      </c>
      <c r="C4284">
        <v>5</v>
      </c>
      <c r="D4284">
        <v>1</v>
      </c>
      <c r="E4284" t="s">
        <v>11912</v>
      </c>
      <c r="G4284">
        <v>71</v>
      </c>
      <c r="H4284" t="s">
        <v>8647</v>
      </c>
      <c r="I4284" t="s">
        <v>8647</v>
      </c>
      <c r="J4284">
        <v>1000</v>
      </c>
      <c r="K4284" t="s">
        <v>8647</v>
      </c>
      <c r="L4284">
        <v>0</v>
      </c>
      <c r="M4284">
        <v>0</v>
      </c>
      <c r="N4284" t="s">
        <v>8647</v>
      </c>
      <c r="O4284">
        <v>1</v>
      </c>
      <c r="P4284" t="s">
        <v>8647</v>
      </c>
      <c r="Q4284" t="s">
        <v>8647</v>
      </c>
      <c r="R4284">
        <v>0</v>
      </c>
      <c r="S4284">
        <v>0</v>
      </c>
      <c r="T4284">
        <v>0</v>
      </c>
      <c r="U4284">
        <v>0</v>
      </c>
      <c r="V4284" t="s">
        <v>8647</v>
      </c>
      <c r="W4284" t="s">
        <v>8647</v>
      </c>
      <c r="X4284">
        <v>0</v>
      </c>
      <c r="Y4284" t="s">
        <v>8647</v>
      </c>
    </row>
    <row r="4285" spans="1:25" x14ac:dyDescent="0.2">
      <c r="A4285" t="s">
        <v>19725</v>
      </c>
      <c r="B4285">
        <v>2026</v>
      </c>
      <c r="C4285">
        <v>5</v>
      </c>
      <c r="D4285">
        <v>1</v>
      </c>
      <c r="E4285" t="s">
        <v>11912</v>
      </c>
      <c r="G4285">
        <v>71</v>
      </c>
      <c r="H4285" t="s">
        <v>8647</v>
      </c>
      <c r="I4285" t="s">
        <v>8647</v>
      </c>
      <c r="J4285">
        <v>1400</v>
      </c>
      <c r="K4285" t="s">
        <v>8647</v>
      </c>
      <c r="L4285">
        <v>0</v>
      </c>
      <c r="M4285">
        <v>0</v>
      </c>
      <c r="N4285" t="s">
        <v>8647</v>
      </c>
      <c r="O4285">
        <v>1</v>
      </c>
      <c r="P4285" t="s">
        <v>8647</v>
      </c>
      <c r="Q4285" t="s">
        <v>8647</v>
      </c>
      <c r="R4285">
        <v>0</v>
      </c>
      <c r="S4285">
        <v>0</v>
      </c>
      <c r="T4285">
        <v>0</v>
      </c>
      <c r="U4285">
        <v>0</v>
      </c>
      <c r="V4285" t="s">
        <v>8647</v>
      </c>
      <c r="W4285" t="s">
        <v>8647</v>
      </c>
      <c r="X4285">
        <v>0</v>
      </c>
      <c r="Y4285" t="s">
        <v>8647</v>
      </c>
    </row>
    <row r="4286" spans="1:25" x14ac:dyDescent="0.2">
      <c r="A4286" t="s">
        <v>19725</v>
      </c>
      <c r="B4286">
        <v>2026</v>
      </c>
      <c r="C4286">
        <v>5</v>
      </c>
      <c r="D4286">
        <v>2</v>
      </c>
      <c r="E4286" t="s">
        <v>11918</v>
      </c>
      <c r="F4286" t="s">
        <v>14143</v>
      </c>
      <c r="G4286">
        <v>3</v>
      </c>
      <c r="H4286">
        <v>4800</v>
      </c>
      <c r="I4286">
        <v>559</v>
      </c>
      <c r="J4286">
        <v>5359</v>
      </c>
      <c r="K4286">
        <v>96430</v>
      </c>
      <c r="L4286">
        <v>0</v>
      </c>
      <c r="M4286">
        <v>0</v>
      </c>
      <c r="N4286" t="s">
        <v>5288</v>
      </c>
      <c r="O4286">
        <v>1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 s="1">
        <v>46173</v>
      </c>
      <c r="W4286" s="1">
        <v>46142</v>
      </c>
      <c r="X4286">
        <v>0</v>
      </c>
      <c r="Y4286" t="s">
        <v>8647</v>
      </c>
    </row>
    <row r="4287" spans="1:25" x14ac:dyDescent="0.2">
      <c r="A4287" t="s">
        <v>19725</v>
      </c>
      <c r="B4287">
        <v>2026</v>
      </c>
      <c r="C4287">
        <v>5</v>
      </c>
      <c r="D4287">
        <v>3</v>
      </c>
      <c r="E4287" t="s">
        <v>11913</v>
      </c>
      <c r="F4287" t="s">
        <v>14144</v>
      </c>
      <c r="G4287">
        <v>34</v>
      </c>
      <c r="H4287">
        <v>12140</v>
      </c>
      <c r="I4287">
        <v>11070</v>
      </c>
      <c r="J4287">
        <v>23210</v>
      </c>
      <c r="K4287">
        <v>2073290</v>
      </c>
      <c r="L4287">
        <v>0</v>
      </c>
      <c r="M4287">
        <v>0</v>
      </c>
      <c r="N4287" t="s">
        <v>5286</v>
      </c>
      <c r="O4287">
        <v>1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 s="1">
        <v>46173</v>
      </c>
      <c r="W4287" s="1">
        <v>46142</v>
      </c>
      <c r="X4287">
        <v>0</v>
      </c>
      <c r="Y4287" t="s">
        <v>8647</v>
      </c>
    </row>
    <row r="4288" spans="1:25" x14ac:dyDescent="0.2">
      <c r="A4288" t="s">
        <v>19726</v>
      </c>
      <c r="B4288">
        <v>2026</v>
      </c>
      <c r="C4288">
        <v>5</v>
      </c>
      <c r="D4288">
        <v>1</v>
      </c>
      <c r="E4288" t="s">
        <v>11912</v>
      </c>
      <c r="G4288">
        <v>71</v>
      </c>
      <c r="H4288" t="s">
        <v>8647</v>
      </c>
      <c r="I4288" t="s">
        <v>8647</v>
      </c>
      <c r="J4288">
        <v>1400</v>
      </c>
      <c r="K4288" t="s">
        <v>8647</v>
      </c>
      <c r="L4288">
        <v>0</v>
      </c>
      <c r="M4288">
        <v>0</v>
      </c>
      <c r="N4288" t="s">
        <v>8647</v>
      </c>
      <c r="O4288">
        <v>1</v>
      </c>
      <c r="P4288" t="s">
        <v>8647</v>
      </c>
      <c r="Q4288" t="s">
        <v>8647</v>
      </c>
      <c r="R4288">
        <v>0</v>
      </c>
      <c r="S4288">
        <v>0</v>
      </c>
      <c r="T4288">
        <v>0</v>
      </c>
      <c r="U4288">
        <v>0</v>
      </c>
      <c r="V4288" t="s">
        <v>8647</v>
      </c>
      <c r="W4288" t="s">
        <v>8647</v>
      </c>
      <c r="X4288">
        <v>0</v>
      </c>
      <c r="Y4288" t="s">
        <v>8647</v>
      </c>
    </row>
    <row r="4289" spans="1:25" x14ac:dyDescent="0.2">
      <c r="A4289" t="s">
        <v>19726</v>
      </c>
      <c r="B4289">
        <v>2026</v>
      </c>
      <c r="C4289">
        <v>5</v>
      </c>
      <c r="D4289">
        <v>2</v>
      </c>
      <c r="E4289" t="s">
        <v>11913</v>
      </c>
      <c r="F4289" t="s">
        <v>14145</v>
      </c>
      <c r="G4289">
        <v>23</v>
      </c>
      <c r="H4289">
        <v>7780</v>
      </c>
      <c r="I4289">
        <v>6469</v>
      </c>
      <c r="J4289">
        <v>14249</v>
      </c>
      <c r="K4289">
        <v>1210890</v>
      </c>
      <c r="L4289">
        <v>0</v>
      </c>
      <c r="M4289">
        <v>0</v>
      </c>
      <c r="N4289" t="s">
        <v>5286</v>
      </c>
      <c r="O4289">
        <v>1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 s="1">
        <v>46173</v>
      </c>
      <c r="W4289" s="1">
        <v>46142</v>
      </c>
      <c r="X4289">
        <v>0</v>
      </c>
      <c r="Y4289" t="s">
        <v>8647</v>
      </c>
    </row>
    <row r="4290" spans="1:25" x14ac:dyDescent="0.2">
      <c r="A4290" t="s">
        <v>19727</v>
      </c>
      <c r="B4290">
        <v>2026</v>
      </c>
      <c r="C4290">
        <v>5</v>
      </c>
      <c r="D4290">
        <v>1</v>
      </c>
      <c r="E4290" t="s">
        <v>11912</v>
      </c>
      <c r="G4290">
        <v>70</v>
      </c>
      <c r="H4290" t="s">
        <v>8647</v>
      </c>
      <c r="I4290" t="s">
        <v>8647</v>
      </c>
      <c r="J4290">
        <v>1400</v>
      </c>
      <c r="K4290" t="s">
        <v>8647</v>
      </c>
      <c r="L4290">
        <v>0</v>
      </c>
      <c r="M4290">
        <v>0</v>
      </c>
      <c r="N4290" t="s">
        <v>8647</v>
      </c>
      <c r="O4290">
        <v>1</v>
      </c>
      <c r="P4290" t="s">
        <v>8647</v>
      </c>
      <c r="Q4290" t="s">
        <v>8647</v>
      </c>
      <c r="R4290">
        <v>0</v>
      </c>
      <c r="S4290">
        <v>0</v>
      </c>
      <c r="T4290">
        <v>0</v>
      </c>
      <c r="U4290">
        <v>0</v>
      </c>
      <c r="V4290" t="s">
        <v>8647</v>
      </c>
      <c r="W4290" t="s">
        <v>8647</v>
      </c>
      <c r="X4290">
        <v>0</v>
      </c>
      <c r="Y4290" t="s">
        <v>8647</v>
      </c>
    </row>
    <row r="4291" spans="1:25" x14ac:dyDescent="0.2">
      <c r="A4291" t="s">
        <v>19728</v>
      </c>
      <c r="B4291">
        <v>2026</v>
      </c>
      <c r="C4291">
        <v>5</v>
      </c>
      <c r="D4291">
        <v>1</v>
      </c>
      <c r="E4291" t="s">
        <v>11912</v>
      </c>
      <c r="G4291">
        <v>70</v>
      </c>
      <c r="H4291" t="s">
        <v>8647</v>
      </c>
      <c r="I4291" t="s">
        <v>8647</v>
      </c>
      <c r="J4291">
        <v>600</v>
      </c>
      <c r="K4291" t="s">
        <v>8647</v>
      </c>
      <c r="L4291">
        <v>0</v>
      </c>
      <c r="M4291">
        <v>0</v>
      </c>
      <c r="N4291" t="s">
        <v>8647</v>
      </c>
      <c r="O4291">
        <v>1</v>
      </c>
      <c r="P4291" t="s">
        <v>8647</v>
      </c>
      <c r="Q4291" t="s">
        <v>8647</v>
      </c>
      <c r="R4291">
        <v>0</v>
      </c>
      <c r="S4291">
        <v>0</v>
      </c>
      <c r="T4291">
        <v>0</v>
      </c>
      <c r="U4291">
        <v>0</v>
      </c>
      <c r="V4291" t="s">
        <v>8647</v>
      </c>
      <c r="W4291" t="s">
        <v>8647</v>
      </c>
      <c r="X4291">
        <v>0</v>
      </c>
      <c r="Y4291" t="s">
        <v>8647</v>
      </c>
    </row>
    <row r="4292" spans="1:25" x14ac:dyDescent="0.2">
      <c r="A4292" t="s">
        <v>19728</v>
      </c>
      <c r="B4292">
        <v>2026</v>
      </c>
      <c r="C4292">
        <v>5</v>
      </c>
      <c r="D4292">
        <v>2</v>
      </c>
      <c r="E4292" t="s">
        <v>11913</v>
      </c>
      <c r="F4292" t="s">
        <v>14146</v>
      </c>
      <c r="G4292">
        <v>8</v>
      </c>
      <c r="H4292">
        <v>7780</v>
      </c>
      <c r="I4292">
        <v>7080</v>
      </c>
      <c r="J4292">
        <v>14860</v>
      </c>
      <c r="K4292">
        <v>1326030</v>
      </c>
      <c r="L4292">
        <v>0</v>
      </c>
      <c r="M4292">
        <v>0</v>
      </c>
      <c r="N4292" t="s">
        <v>5286</v>
      </c>
      <c r="O4292">
        <v>1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 s="1">
        <v>46173</v>
      </c>
      <c r="W4292" s="1">
        <v>46142</v>
      </c>
      <c r="X4292">
        <v>0</v>
      </c>
      <c r="Y4292" t="s">
        <v>8647</v>
      </c>
    </row>
    <row r="4293" spans="1:25" x14ac:dyDescent="0.2">
      <c r="A4293" t="s">
        <v>19728</v>
      </c>
      <c r="B4293">
        <v>2026</v>
      </c>
      <c r="C4293">
        <v>5</v>
      </c>
      <c r="D4293">
        <v>3</v>
      </c>
      <c r="E4293" t="s">
        <v>11981</v>
      </c>
      <c r="F4293" t="s">
        <v>14147</v>
      </c>
      <c r="G4293">
        <v>2</v>
      </c>
      <c r="H4293">
        <v>630</v>
      </c>
      <c r="I4293">
        <v>118</v>
      </c>
      <c r="J4293">
        <v>748</v>
      </c>
      <c r="K4293">
        <v>28740</v>
      </c>
      <c r="L4293">
        <v>0</v>
      </c>
      <c r="M4293">
        <v>0</v>
      </c>
      <c r="N4293" t="s">
        <v>5306</v>
      </c>
      <c r="O4293">
        <v>1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 s="1">
        <v>46173</v>
      </c>
      <c r="W4293" s="1">
        <v>46142</v>
      </c>
      <c r="X4293">
        <v>0</v>
      </c>
      <c r="Y4293" t="s">
        <v>8647</v>
      </c>
    </row>
    <row r="4294" spans="1:25" x14ac:dyDescent="0.2">
      <c r="A4294" t="s">
        <v>19728</v>
      </c>
      <c r="B4294">
        <v>2026</v>
      </c>
      <c r="C4294">
        <v>5</v>
      </c>
      <c r="D4294">
        <v>4</v>
      </c>
      <c r="E4294" t="s">
        <v>11981</v>
      </c>
      <c r="F4294" t="s">
        <v>14148</v>
      </c>
      <c r="G4294">
        <v>5</v>
      </c>
      <c r="H4294">
        <v>840</v>
      </c>
      <c r="I4294">
        <v>171</v>
      </c>
      <c r="J4294">
        <v>1011</v>
      </c>
      <c r="K4294">
        <v>35800</v>
      </c>
      <c r="L4294">
        <v>0</v>
      </c>
      <c r="M4294">
        <v>0</v>
      </c>
      <c r="N4294" t="s">
        <v>5311</v>
      </c>
      <c r="O4294">
        <v>1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 s="1">
        <v>46173</v>
      </c>
      <c r="W4294" s="1">
        <v>46142</v>
      </c>
      <c r="X4294">
        <v>0</v>
      </c>
      <c r="Y4294" t="s">
        <v>8647</v>
      </c>
    </row>
    <row r="4295" spans="1:25" x14ac:dyDescent="0.2">
      <c r="A4295" t="s">
        <v>19729</v>
      </c>
      <c r="B4295">
        <v>2026</v>
      </c>
      <c r="C4295">
        <v>5</v>
      </c>
      <c r="D4295">
        <v>1</v>
      </c>
      <c r="E4295" t="s">
        <v>11912</v>
      </c>
      <c r="G4295">
        <v>70</v>
      </c>
      <c r="H4295" t="s">
        <v>8647</v>
      </c>
      <c r="I4295" t="s">
        <v>8647</v>
      </c>
      <c r="J4295">
        <v>800</v>
      </c>
      <c r="K4295" t="s">
        <v>8647</v>
      </c>
      <c r="L4295">
        <v>0</v>
      </c>
      <c r="M4295">
        <v>0</v>
      </c>
      <c r="N4295" t="s">
        <v>8647</v>
      </c>
      <c r="O4295">
        <v>1</v>
      </c>
      <c r="P4295" t="s">
        <v>8647</v>
      </c>
      <c r="Q4295" t="s">
        <v>8647</v>
      </c>
      <c r="R4295">
        <v>0</v>
      </c>
      <c r="S4295">
        <v>0</v>
      </c>
      <c r="T4295">
        <v>0</v>
      </c>
      <c r="U4295">
        <v>0</v>
      </c>
      <c r="V4295" t="s">
        <v>8647</v>
      </c>
      <c r="W4295" t="s">
        <v>8647</v>
      </c>
      <c r="X4295">
        <v>0</v>
      </c>
      <c r="Y4295" t="s">
        <v>8647</v>
      </c>
    </row>
    <row r="4296" spans="1:25" x14ac:dyDescent="0.2">
      <c r="A4296" t="s">
        <v>19730</v>
      </c>
      <c r="B4296">
        <v>2026</v>
      </c>
      <c r="C4296">
        <v>5</v>
      </c>
      <c r="D4296">
        <v>1</v>
      </c>
      <c r="E4296" t="s">
        <v>11912</v>
      </c>
      <c r="G4296">
        <v>70</v>
      </c>
      <c r="H4296" t="s">
        <v>8647</v>
      </c>
      <c r="I4296" t="s">
        <v>8647</v>
      </c>
      <c r="J4296">
        <v>1400</v>
      </c>
      <c r="K4296" t="s">
        <v>8647</v>
      </c>
      <c r="L4296">
        <v>0</v>
      </c>
      <c r="M4296">
        <v>0</v>
      </c>
      <c r="N4296" t="s">
        <v>8647</v>
      </c>
      <c r="O4296">
        <v>1</v>
      </c>
      <c r="P4296" t="s">
        <v>8647</v>
      </c>
      <c r="Q4296" t="s">
        <v>8647</v>
      </c>
      <c r="R4296">
        <v>0</v>
      </c>
      <c r="S4296">
        <v>0</v>
      </c>
      <c r="T4296">
        <v>0</v>
      </c>
      <c r="U4296">
        <v>0</v>
      </c>
      <c r="V4296" t="s">
        <v>8647</v>
      </c>
      <c r="W4296" t="s">
        <v>8647</v>
      </c>
      <c r="X4296">
        <v>0</v>
      </c>
      <c r="Y4296" t="s">
        <v>8647</v>
      </c>
    </row>
    <row r="4297" spans="1:25" x14ac:dyDescent="0.2">
      <c r="A4297" t="s">
        <v>19731</v>
      </c>
      <c r="B4297">
        <v>2026</v>
      </c>
      <c r="C4297">
        <v>5</v>
      </c>
      <c r="D4297">
        <v>1</v>
      </c>
      <c r="E4297" t="s">
        <v>11912</v>
      </c>
      <c r="G4297">
        <v>70</v>
      </c>
      <c r="H4297" t="s">
        <v>8647</v>
      </c>
      <c r="I4297" t="s">
        <v>8647</v>
      </c>
      <c r="J4297">
        <v>1400</v>
      </c>
      <c r="K4297" t="s">
        <v>8647</v>
      </c>
      <c r="L4297">
        <v>0</v>
      </c>
      <c r="M4297">
        <v>0</v>
      </c>
      <c r="N4297" t="s">
        <v>8647</v>
      </c>
      <c r="O4297">
        <v>1</v>
      </c>
      <c r="P4297" t="s">
        <v>8647</v>
      </c>
      <c r="Q4297" t="s">
        <v>8647</v>
      </c>
      <c r="R4297">
        <v>0</v>
      </c>
      <c r="S4297">
        <v>0</v>
      </c>
      <c r="T4297">
        <v>0</v>
      </c>
      <c r="U4297">
        <v>0</v>
      </c>
      <c r="V4297" t="s">
        <v>8647</v>
      </c>
      <c r="W4297" t="s">
        <v>8647</v>
      </c>
      <c r="X4297">
        <v>0</v>
      </c>
      <c r="Y4297" t="s">
        <v>8647</v>
      </c>
    </row>
    <row r="4298" spans="1:25" x14ac:dyDescent="0.2">
      <c r="A4298" t="s">
        <v>19731</v>
      </c>
      <c r="B4298">
        <v>2026</v>
      </c>
      <c r="C4298">
        <v>5</v>
      </c>
      <c r="D4298">
        <v>2</v>
      </c>
      <c r="E4298" t="s">
        <v>11913</v>
      </c>
      <c r="F4298" t="s">
        <v>14149</v>
      </c>
      <c r="G4298">
        <v>49</v>
      </c>
      <c r="H4298">
        <v>5360</v>
      </c>
      <c r="I4298">
        <v>979</v>
      </c>
      <c r="J4298">
        <v>6339</v>
      </c>
      <c r="K4298">
        <v>179020</v>
      </c>
      <c r="L4298">
        <v>0</v>
      </c>
      <c r="M4298">
        <v>0</v>
      </c>
      <c r="N4298" t="s">
        <v>5286</v>
      </c>
      <c r="O4298">
        <v>1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 s="1">
        <v>46173</v>
      </c>
      <c r="W4298" s="1">
        <v>46142</v>
      </c>
      <c r="X4298">
        <v>0</v>
      </c>
      <c r="Y4298" t="s">
        <v>8647</v>
      </c>
    </row>
    <row r="4299" spans="1:25" x14ac:dyDescent="0.2">
      <c r="A4299" t="s">
        <v>19731</v>
      </c>
      <c r="B4299">
        <v>2026</v>
      </c>
      <c r="C4299">
        <v>5</v>
      </c>
      <c r="D4299">
        <v>3</v>
      </c>
      <c r="E4299" t="s">
        <v>11981</v>
      </c>
      <c r="F4299" t="s">
        <v>14150</v>
      </c>
      <c r="G4299">
        <v>27</v>
      </c>
      <c r="H4299">
        <v>3750</v>
      </c>
      <c r="I4299">
        <v>385</v>
      </c>
      <c r="J4299">
        <v>4135</v>
      </c>
      <c r="K4299">
        <v>78750</v>
      </c>
      <c r="L4299">
        <v>0</v>
      </c>
      <c r="M4299">
        <v>0</v>
      </c>
      <c r="N4299" t="s">
        <v>5311</v>
      </c>
      <c r="O4299">
        <v>1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 s="1">
        <v>46173</v>
      </c>
      <c r="W4299" s="1">
        <v>46142</v>
      </c>
      <c r="X4299">
        <v>0</v>
      </c>
      <c r="Y4299" t="s">
        <v>8647</v>
      </c>
    </row>
    <row r="4300" spans="1:25" x14ac:dyDescent="0.2">
      <c r="A4300" t="s">
        <v>19731</v>
      </c>
      <c r="B4300">
        <v>2026</v>
      </c>
      <c r="C4300">
        <v>5</v>
      </c>
      <c r="D4300">
        <v>4</v>
      </c>
      <c r="E4300" t="s">
        <v>11918</v>
      </c>
      <c r="F4300" t="s">
        <v>14151</v>
      </c>
      <c r="G4300">
        <v>3</v>
      </c>
      <c r="H4300">
        <v>8340</v>
      </c>
      <c r="I4300">
        <v>966</v>
      </c>
      <c r="J4300">
        <v>9306</v>
      </c>
      <c r="K4300">
        <v>166640</v>
      </c>
      <c r="L4300">
        <v>0</v>
      </c>
      <c r="M4300">
        <v>0</v>
      </c>
      <c r="N4300" t="s">
        <v>5288</v>
      </c>
      <c r="O4300">
        <v>1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 s="1">
        <v>46173</v>
      </c>
      <c r="W4300" s="1">
        <v>46142</v>
      </c>
      <c r="X4300">
        <v>0</v>
      </c>
      <c r="Y4300" t="s">
        <v>8647</v>
      </c>
    </row>
    <row r="4301" spans="1:25" x14ac:dyDescent="0.2">
      <c r="A4301" t="s">
        <v>19732</v>
      </c>
      <c r="B4301">
        <v>2026</v>
      </c>
      <c r="C4301">
        <v>5</v>
      </c>
      <c r="D4301">
        <v>1</v>
      </c>
      <c r="E4301" t="s">
        <v>11912</v>
      </c>
      <c r="G4301">
        <v>70</v>
      </c>
      <c r="H4301" t="s">
        <v>8647</v>
      </c>
      <c r="I4301" t="s">
        <v>8647</v>
      </c>
      <c r="J4301">
        <v>1400</v>
      </c>
      <c r="K4301" t="s">
        <v>8647</v>
      </c>
      <c r="L4301">
        <v>0</v>
      </c>
      <c r="M4301">
        <v>0</v>
      </c>
      <c r="N4301" t="s">
        <v>8647</v>
      </c>
      <c r="O4301">
        <v>1</v>
      </c>
      <c r="P4301" t="s">
        <v>8647</v>
      </c>
      <c r="Q4301" t="s">
        <v>8647</v>
      </c>
      <c r="R4301">
        <v>0</v>
      </c>
      <c r="S4301">
        <v>0</v>
      </c>
      <c r="T4301">
        <v>0</v>
      </c>
      <c r="U4301">
        <v>0</v>
      </c>
      <c r="V4301" t="s">
        <v>8647</v>
      </c>
      <c r="W4301" t="s">
        <v>8647</v>
      </c>
      <c r="X4301">
        <v>0</v>
      </c>
      <c r="Y4301" t="s">
        <v>8647</v>
      </c>
    </row>
    <row r="4302" spans="1:25" x14ac:dyDescent="0.2">
      <c r="A4302" t="s">
        <v>19733</v>
      </c>
      <c r="B4302">
        <v>2026</v>
      </c>
      <c r="C4302">
        <v>5</v>
      </c>
      <c r="D4302">
        <v>1</v>
      </c>
      <c r="E4302" t="s">
        <v>11912</v>
      </c>
      <c r="G4302">
        <v>70</v>
      </c>
      <c r="H4302" t="s">
        <v>8647</v>
      </c>
      <c r="I4302" t="s">
        <v>8647</v>
      </c>
      <c r="J4302">
        <v>1000</v>
      </c>
      <c r="K4302" t="s">
        <v>8647</v>
      </c>
      <c r="L4302">
        <v>0</v>
      </c>
      <c r="M4302">
        <v>0</v>
      </c>
      <c r="N4302" t="s">
        <v>8647</v>
      </c>
      <c r="O4302">
        <v>1</v>
      </c>
      <c r="P4302" t="s">
        <v>8647</v>
      </c>
      <c r="Q4302" t="s">
        <v>8647</v>
      </c>
      <c r="R4302">
        <v>0</v>
      </c>
      <c r="S4302">
        <v>0</v>
      </c>
      <c r="T4302">
        <v>0</v>
      </c>
      <c r="U4302">
        <v>0</v>
      </c>
      <c r="V4302" t="s">
        <v>8647</v>
      </c>
      <c r="W4302" t="s">
        <v>8647</v>
      </c>
      <c r="X4302">
        <v>0</v>
      </c>
      <c r="Y4302" t="s">
        <v>8647</v>
      </c>
    </row>
    <row r="4303" spans="1:25" x14ac:dyDescent="0.2">
      <c r="A4303" t="s">
        <v>19733</v>
      </c>
      <c r="B4303">
        <v>2026</v>
      </c>
      <c r="C4303">
        <v>5</v>
      </c>
      <c r="D4303">
        <v>2</v>
      </c>
      <c r="E4303" t="s">
        <v>11981</v>
      </c>
      <c r="F4303" t="s">
        <v>14152</v>
      </c>
      <c r="G4303">
        <v>18</v>
      </c>
      <c r="H4303">
        <v>2090</v>
      </c>
      <c r="I4303">
        <v>135</v>
      </c>
      <c r="J4303">
        <v>2225</v>
      </c>
      <c r="K4303">
        <v>33290</v>
      </c>
      <c r="L4303">
        <v>0</v>
      </c>
      <c r="M4303">
        <v>0</v>
      </c>
      <c r="N4303" t="s">
        <v>5291</v>
      </c>
      <c r="O4303">
        <v>1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 s="1">
        <v>46173</v>
      </c>
      <c r="W4303" s="1">
        <v>46142</v>
      </c>
      <c r="X4303">
        <v>0</v>
      </c>
      <c r="Y4303" t="s">
        <v>8647</v>
      </c>
    </row>
    <row r="4304" spans="1:25" x14ac:dyDescent="0.2">
      <c r="A4304" t="s">
        <v>19734</v>
      </c>
      <c r="B4304">
        <v>2026</v>
      </c>
      <c r="C4304">
        <v>5</v>
      </c>
      <c r="D4304">
        <v>1</v>
      </c>
      <c r="E4304" t="s">
        <v>11912</v>
      </c>
      <c r="G4304">
        <v>69</v>
      </c>
      <c r="H4304" t="s">
        <v>8647</v>
      </c>
      <c r="I4304" t="s">
        <v>8647</v>
      </c>
      <c r="J4304">
        <v>800</v>
      </c>
      <c r="K4304" t="s">
        <v>8647</v>
      </c>
      <c r="L4304">
        <v>0</v>
      </c>
      <c r="M4304">
        <v>0</v>
      </c>
      <c r="N4304" t="s">
        <v>8647</v>
      </c>
      <c r="O4304">
        <v>1</v>
      </c>
      <c r="P4304" t="s">
        <v>8647</v>
      </c>
      <c r="Q4304" t="s">
        <v>8647</v>
      </c>
      <c r="R4304">
        <v>0</v>
      </c>
      <c r="S4304">
        <v>0</v>
      </c>
      <c r="T4304">
        <v>0</v>
      </c>
      <c r="U4304">
        <v>0</v>
      </c>
      <c r="V4304" t="s">
        <v>8647</v>
      </c>
      <c r="W4304" t="s">
        <v>8647</v>
      </c>
      <c r="X4304">
        <v>0</v>
      </c>
      <c r="Y4304" t="s">
        <v>8647</v>
      </c>
    </row>
    <row r="4305" spans="1:25" x14ac:dyDescent="0.2">
      <c r="A4305" t="s">
        <v>19734</v>
      </c>
      <c r="B4305">
        <v>2026</v>
      </c>
      <c r="C4305">
        <v>5</v>
      </c>
      <c r="D4305">
        <v>2</v>
      </c>
      <c r="E4305" t="s">
        <v>11918</v>
      </c>
      <c r="F4305" t="s">
        <v>14153</v>
      </c>
      <c r="G4305">
        <v>13</v>
      </c>
      <c r="H4305">
        <v>7500</v>
      </c>
      <c r="I4305">
        <v>497</v>
      </c>
      <c r="J4305">
        <v>7997</v>
      </c>
      <c r="K4305">
        <v>82500</v>
      </c>
      <c r="L4305">
        <v>0</v>
      </c>
      <c r="M4305">
        <v>0</v>
      </c>
      <c r="N4305" t="s">
        <v>5288</v>
      </c>
      <c r="O4305">
        <v>1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 s="1">
        <v>46173</v>
      </c>
      <c r="W4305" s="1">
        <v>46142</v>
      </c>
      <c r="X4305">
        <v>0</v>
      </c>
      <c r="Y4305" t="s">
        <v>8647</v>
      </c>
    </row>
    <row r="4306" spans="1:25" x14ac:dyDescent="0.2">
      <c r="A4306" t="s">
        <v>19734</v>
      </c>
      <c r="B4306">
        <v>2026</v>
      </c>
      <c r="C4306">
        <v>5</v>
      </c>
      <c r="D4306">
        <v>3</v>
      </c>
      <c r="E4306" t="s">
        <v>11913</v>
      </c>
      <c r="F4306" t="s">
        <v>14154</v>
      </c>
      <c r="G4306">
        <v>34</v>
      </c>
      <c r="H4306">
        <v>5960</v>
      </c>
      <c r="I4306">
        <v>1592</v>
      </c>
      <c r="J4306">
        <v>7552</v>
      </c>
      <c r="K4306">
        <v>294020</v>
      </c>
      <c r="L4306">
        <v>0</v>
      </c>
      <c r="M4306">
        <v>0</v>
      </c>
      <c r="N4306" t="s">
        <v>5286</v>
      </c>
      <c r="O4306">
        <v>1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 s="1">
        <v>46173</v>
      </c>
      <c r="W4306" s="1">
        <v>46142</v>
      </c>
      <c r="X4306">
        <v>0</v>
      </c>
      <c r="Y4306" t="s">
        <v>8647</v>
      </c>
    </row>
    <row r="4307" spans="1:25" x14ac:dyDescent="0.2">
      <c r="A4307" t="s">
        <v>19735</v>
      </c>
      <c r="B4307">
        <v>2026</v>
      </c>
      <c r="C4307">
        <v>5</v>
      </c>
      <c r="D4307">
        <v>1</v>
      </c>
      <c r="E4307" t="s">
        <v>11912</v>
      </c>
      <c r="G4307">
        <v>69</v>
      </c>
      <c r="H4307" t="s">
        <v>8647</v>
      </c>
      <c r="I4307" t="s">
        <v>8647</v>
      </c>
      <c r="J4307">
        <v>600</v>
      </c>
      <c r="K4307" t="s">
        <v>8647</v>
      </c>
      <c r="L4307">
        <v>0</v>
      </c>
      <c r="M4307">
        <v>0</v>
      </c>
      <c r="N4307" t="s">
        <v>8647</v>
      </c>
      <c r="O4307">
        <v>1</v>
      </c>
      <c r="P4307" t="s">
        <v>8647</v>
      </c>
      <c r="Q4307" t="s">
        <v>8647</v>
      </c>
      <c r="R4307">
        <v>0</v>
      </c>
      <c r="S4307">
        <v>0</v>
      </c>
      <c r="T4307">
        <v>0</v>
      </c>
      <c r="U4307">
        <v>0</v>
      </c>
      <c r="V4307" t="s">
        <v>8647</v>
      </c>
      <c r="W4307" t="s">
        <v>8647</v>
      </c>
      <c r="X4307">
        <v>0</v>
      </c>
      <c r="Y4307" t="s">
        <v>8647</v>
      </c>
    </row>
    <row r="4308" spans="1:25" x14ac:dyDescent="0.2">
      <c r="A4308" t="s">
        <v>19735</v>
      </c>
      <c r="B4308">
        <v>2026</v>
      </c>
      <c r="C4308">
        <v>5</v>
      </c>
      <c r="D4308">
        <v>2</v>
      </c>
      <c r="E4308" t="s">
        <v>11918</v>
      </c>
      <c r="F4308" t="s">
        <v>14155</v>
      </c>
      <c r="G4308">
        <v>2</v>
      </c>
      <c r="H4308">
        <v>8340</v>
      </c>
      <c r="I4308">
        <v>1012</v>
      </c>
      <c r="J4308">
        <v>9352</v>
      </c>
      <c r="K4308">
        <v>174980</v>
      </c>
      <c r="L4308">
        <v>0</v>
      </c>
      <c r="M4308">
        <v>0</v>
      </c>
      <c r="N4308" t="s">
        <v>5288</v>
      </c>
      <c r="O4308">
        <v>1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 s="1">
        <v>46173</v>
      </c>
      <c r="W4308" s="1">
        <v>46142</v>
      </c>
      <c r="X4308">
        <v>0</v>
      </c>
      <c r="Y4308" t="s">
        <v>8647</v>
      </c>
    </row>
    <row r="4309" spans="1:25" x14ac:dyDescent="0.2">
      <c r="A4309" t="s">
        <v>19736</v>
      </c>
      <c r="B4309">
        <v>2026</v>
      </c>
      <c r="C4309">
        <v>5</v>
      </c>
      <c r="D4309">
        <v>1</v>
      </c>
      <c r="E4309" t="s">
        <v>11912</v>
      </c>
      <c r="G4309">
        <v>69</v>
      </c>
      <c r="H4309" t="s">
        <v>8647</v>
      </c>
      <c r="I4309" t="s">
        <v>8647</v>
      </c>
      <c r="J4309">
        <v>1200</v>
      </c>
      <c r="K4309" t="s">
        <v>8647</v>
      </c>
      <c r="L4309">
        <v>0</v>
      </c>
      <c r="M4309">
        <v>0</v>
      </c>
      <c r="N4309" t="s">
        <v>8647</v>
      </c>
      <c r="O4309">
        <v>1</v>
      </c>
      <c r="P4309" t="s">
        <v>8647</v>
      </c>
      <c r="Q4309" t="s">
        <v>8647</v>
      </c>
      <c r="R4309">
        <v>0</v>
      </c>
      <c r="S4309">
        <v>0</v>
      </c>
      <c r="T4309">
        <v>0</v>
      </c>
      <c r="U4309">
        <v>0</v>
      </c>
      <c r="V4309" t="s">
        <v>8647</v>
      </c>
      <c r="W4309" t="s">
        <v>8647</v>
      </c>
      <c r="X4309">
        <v>0</v>
      </c>
      <c r="Y4309" t="s">
        <v>8647</v>
      </c>
    </row>
    <row r="4310" spans="1:25" x14ac:dyDescent="0.2">
      <c r="A4310" t="s">
        <v>19736</v>
      </c>
      <c r="B4310">
        <v>2026</v>
      </c>
      <c r="C4310">
        <v>5</v>
      </c>
      <c r="D4310">
        <v>2</v>
      </c>
      <c r="E4310" t="s">
        <v>11913</v>
      </c>
      <c r="F4310" t="s">
        <v>14156</v>
      </c>
      <c r="G4310">
        <v>18</v>
      </c>
      <c r="H4310">
        <v>11600</v>
      </c>
      <c r="I4310">
        <v>12432</v>
      </c>
      <c r="J4310">
        <v>24032</v>
      </c>
      <c r="K4310">
        <v>2330510</v>
      </c>
      <c r="L4310">
        <v>0</v>
      </c>
      <c r="M4310">
        <v>0</v>
      </c>
      <c r="N4310" t="s">
        <v>5286</v>
      </c>
      <c r="O4310">
        <v>1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 s="1">
        <v>46173</v>
      </c>
      <c r="W4310" s="1">
        <v>46142</v>
      </c>
      <c r="X4310">
        <v>0</v>
      </c>
      <c r="Y4310" t="s">
        <v>8647</v>
      </c>
    </row>
    <row r="4311" spans="1:25" x14ac:dyDescent="0.2">
      <c r="A4311" t="s">
        <v>19737</v>
      </c>
      <c r="B4311">
        <v>2026</v>
      </c>
      <c r="C4311">
        <v>5</v>
      </c>
      <c r="D4311">
        <v>1</v>
      </c>
      <c r="E4311" t="s">
        <v>11912</v>
      </c>
      <c r="G4311">
        <v>69</v>
      </c>
      <c r="H4311" t="s">
        <v>8647</v>
      </c>
      <c r="I4311" t="s">
        <v>8647</v>
      </c>
      <c r="J4311">
        <v>1200</v>
      </c>
      <c r="K4311" t="s">
        <v>8647</v>
      </c>
      <c r="L4311">
        <v>0</v>
      </c>
      <c r="M4311">
        <v>0</v>
      </c>
      <c r="N4311" t="s">
        <v>8647</v>
      </c>
      <c r="O4311">
        <v>1</v>
      </c>
      <c r="P4311" t="s">
        <v>8647</v>
      </c>
      <c r="Q4311" t="s">
        <v>8647</v>
      </c>
      <c r="R4311">
        <v>0</v>
      </c>
      <c r="S4311">
        <v>0</v>
      </c>
      <c r="T4311">
        <v>0</v>
      </c>
      <c r="U4311">
        <v>0</v>
      </c>
      <c r="V4311" t="s">
        <v>8647</v>
      </c>
      <c r="W4311" t="s">
        <v>8647</v>
      </c>
      <c r="X4311">
        <v>0</v>
      </c>
      <c r="Y4311" t="s">
        <v>8647</v>
      </c>
    </row>
    <row r="4312" spans="1:25" x14ac:dyDescent="0.2">
      <c r="A4312" t="s">
        <v>19737</v>
      </c>
      <c r="B4312">
        <v>2026</v>
      </c>
      <c r="C4312">
        <v>5</v>
      </c>
      <c r="D4312">
        <v>2</v>
      </c>
      <c r="E4312" t="s">
        <v>11913</v>
      </c>
      <c r="F4312" t="s">
        <v>14157</v>
      </c>
      <c r="G4312">
        <v>23</v>
      </c>
      <c r="H4312">
        <v>10000</v>
      </c>
      <c r="I4312">
        <v>9360</v>
      </c>
      <c r="J4312">
        <v>19360</v>
      </c>
      <c r="K4312">
        <v>1753320</v>
      </c>
      <c r="L4312">
        <v>0</v>
      </c>
      <c r="M4312">
        <v>0</v>
      </c>
      <c r="N4312" t="s">
        <v>5286</v>
      </c>
      <c r="O4312">
        <v>1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 s="1">
        <v>46173</v>
      </c>
      <c r="W4312" s="1">
        <v>46142</v>
      </c>
      <c r="X4312">
        <v>0</v>
      </c>
      <c r="Y4312" t="s">
        <v>8647</v>
      </c>
    </row>
    <row r="4313" spans="1:25" x14ac:dyDescent="0.2">
      <c r="A4313" t="s">
        <v>19737</v>
      </c>
      <c r="B4313">
        <v>2026</v>
      </c>
      <c r="C4313">
        <v>5</v>
      </c>
      <c r="D4313">
        <v>3</v>
      </c>
      <c r="E4313" t="s">
        <v>11918</v>
      </c>
      <c r="F4313" t="s">
        <v>14158</v>
      </c>
      <c r="G4313">
        <v>7</v>
      </c>
      <c r="H4313">
        <v>4170</v>
      </c>
      <c r="I4313">
        <v>414</v>
      </c>
      <c r="J4313">
        <v>4584</v>
      </c>
      <c r="K4313">
        <v>70810</v>
      </c>
      <c r="L4313">
        <v>0</v>
      </c>
      <c r="M4313">
        <v>0</v>
      </c>
      <c r="N4313" t="s">
        <v>5288</v>
      </c>
      <c r="O4313">
        <v>1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 s="1">
        <v>46173</v>
      </c>
      <c r="W4313" s="1">
        <v>46142</v>
      </c>
      <c r="X4313">
        <v>0</v>
      </c>
      <c r="Y4313" t="s">
        <v>8647</v>
      </c>
    </row>
    <row r="4314" spans="1:25" x14ac:dyDescent="0.2">
      <c r="A4314" t="s">
        <v>19738</v>
      </c>
      <c r="B4314">
        <v>2026</v>
      </c>
      <c r="C4314">
        <v>5</v>
      </c>
      <c r="D4314">
        <v>1</v>
      </c>
      <c r="E4314" t="s">
        <v>11912</v>
      </c>
      <c r="G4314">
        <v>69</v>
      </c>
      <c r="H4314" t="s">
        <v>8647</v>
      </c>
      <c r="I4314" t="s">
        <v>8647</v>
      </c>
      <c r="J4314">
        <v>1400</v>
      </c>
      <c r="K4314" t="s">
        <v>8647</v>
      </c>
      <c r="L4314">
        <v>0</v>
      </c>
      <c r="M4314">
        <v>0</v>
      </c>
      <c r="N4314" t="s">
        <v>8647</v>
      </c>
      <c r="O4314">
        <v>1</v>
      </c>
      <c r="P4314" t="s">
        <v>8647</v>
      </c>
      <c r="Q4314" t="s">
        <v>8647</v>
      </c>
      <c r="R4314">
        <v>0</v>
      </c>
      <c r="S4314">
        <v>0</v>
      </c>
      <c r="T4314">
        <v>0</v>
      </c>
      <c r="U4314">
        <v>0</v>
      </c>
      <c r="V4314" t="s">
        <v>8647</v>
      </c>
      <c r="W4314" t="s">
        <v>8647</v>
      </c>
      <c r="X4314">
        <v>0</v>
      </c>
      <c r="Y4314" t="s">
        <v>8647</v>
      </c>
    </row>
    <row r="4315" spans="1:25" x14ac:dyDescent="0.2">
      <c r="A4315" t="s">
        <v>19739</v>
      </c>
      <c r="B4315">
        <v>2026</v>
      </c>
      <c r="C4315">
        <v>5</v>
      </c>
      <c r="D4315">
        <v>1</v>
      </c>
      <c r="E4315" t="s">
        <v>11912</v>
      </c>
      <c r="G4315">
        <v>69</v>
      </c>
      <c r="H4315" t="s">
        <v>8647</v>
      </c>
      <c r="I4315" t="s">
        <v>8647</v>
      </c>
      <c r="J4315">
        <v>1400</v>
      </c>
      <c r="K4315" t="s">
        <v>8647</v>
      </c>
      <c r="L4315">
        <v>0</v>
      </c>
      <c r="M4315">
        <v>0</v>
      </c>
      <c r="N4315" t="s">
        <v>8647</v>
      </c>
      <c r="O4315">
        <v>1</v>
      </c>
      <c r="P4315" t="s">
        <v>8647</v>
      </c>
      <c r="Q4315" t="s">
        <v>8647</v>
      </c>
      <c r="R4315">
        <v>0</v>
      </c>
      <c r="S4315">
        <v>0</v>
      </c>
      <c r="T4315">
        <v>0</v>
      </c>
      <c r="U4315">
        <v>0</v>
      </c>
      <c r="V4315" t="s">
        <v>8647</v>
      </c>
      <c r="W4315" t="s">
        <v>8647</v>
      </c>
      <c r="X4315">
        <v>0</v>
      </c>
      <c r="Y4315" t="s">
        <v>8647</v>
      </c>
    </row>
    <row r="4316" spans="1:25" x14ac:dyDescent="0.2">
      <c r="A4316" t="s">
        <v>19739</v>
      </c>
      <c r="B4316">
        <v>2026</v>
      </c>
      <c r="C4316">
        <v>5</v>
      </c>
      <c r="D4316">
        <v>2</v>
      </c>
      <c r="E4316" t="s">
        <v>11918</v>
      </c>
      <c r="F4316" t="s">
        <v>14159</v>
      </c>
      <c r="G4316">
        <v>3</v>
      </c>
      <c r="H4316">
        <v>7920</v>
      </c>
      <c r="I4316">
        <v>918</v>
      </c>
      <c r="J4316">
        <v>8838</v>
      </c>
      <c r="K4316">
        <v>158320</v>
      </c>
      <c r="L4316">
        <v>0</v>
      </c>
      <c r="M4316">
        <v>0</v>
      </c>
      <c r="N4316" t="s">
        <v>5288</v>
      </c>
      <c r="O4316">
        <v>1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 s="1">
        <v>46173</v>
      </c>
      <c r="W4316" s="1">
        <v>46142</v>
      </c>
      <c r="X4316">
        <v>0</v>
      </c>
      <c r="Y4316" t="s">
        <v>8647</v>
      </c>
    </row>
    <row r="4317" spans="1:25" x14ac:dyDescent="0.2">
      <c r="A4317" t="s">
        <v>19739</v>
      </c>
      <c r="B4317">
        <v>2026</v>
      </c>
      <c r="C4317">
        <v>5</v>
      </c>
      <c r="D4317">
        <v>3</v>
      </c>
      <c r="E4317" t="s">
        <v>11913</v>
      </c>
      <c r="F4317" t="s">
        <v>14160</v>
      </c>
      <c r="G4317">
        <v>69</v>
      </c>
      <c r="H4317">
        <v>10300</v>
      </c>
      <c r="I4317">
        <v>1600</v>
      </c>
      <c r="J4317">
        <v>11900</v>
      </c>
      <c r="K4317">
        <v>291206</v>
      </c>
      <c r="L4317">
        <v>0</v>
      </c>
      <c r="M4317">
        <v>0</v>
      </c>
      <c r="N4317" t="s">
        <v>5286</v>
      </c>
      <c r="O4317">
        <v>1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 s="1">
        <v>46173</v>
      </c>
      <c r="W4317" s="1">
        <v>46142</v>
      </c>
      <c r="X4317">
        <v>0</v>
      </c>
      <c r="Y4317" t="s">
        <v>8647</v>
      </c>
    </row>
    <row r="4318" spans="1:25" x14ac:dyDescent="0.2">
      <c r="A4318" t="s">
        <v>19739</v>
      </c>
      <c r="B4318">
        <v>2026</v>
      </c>
      <c r="C4318">
        <v>5</v>
      </c>
      <c r="D4318">
        <v>4</v>
      </c>
      <c r="E4318" t="s">
        <v>11981</v>
      </c>
      <c r="F4318" t="s">
        <v>14161</v>
      </c>
      <c r="G4318">
        <v>11</v>
      </c>
      <c r="H4318">
        <v>3560</v>
      </c>
      <c r="I4318">
        <v>448</v>
      </c>
      <c r="J4318">
        <v>4008</v>
      </c>
      <c r="K4318">
        <v>92290</v>
      </c>
      <c r="L4318">
        <v>0</v>
      </c>
      <c r="M4318">
        <v>0</v>
      </c>
      <c r="N4318" t="s">
        <v>5311</v>
      </c>
      <c r="O4318">
        <v>1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 s="1">
        <v>46173</v>
      </c>
      <c r="W4318" s="1">
        <v>46142</v>
      </c>
      <c r="X4318">
        <v>0</v>
      </c>
      <c r="Y4318" t="s">
        <v>8647</v>
      </c>
    </row>
    <row r="4319" spans="1:25" x14ac:dyDescent="0.2">
      <c r="A4319" t="s">
        <v>19740</v>
      </c>
      <c r="B4319">
        <v>2026</v>
      </c>
      <c r="C4319">
        <v>5</v>
      </c>
      <c r="D4319">
        <v>1</v>
      </c>
      <c r="E4319" t="s">
        <v>11912</v>
      </c>
      <c r="G4319">
        <v>69</v>
      </c>
      <c r="H4319" t="s">
        <v>8647</v>
      </c>
      <c r="I4319" t="s">
        <v>8647</v>
      </c>
      <c r="J4319">
        <v>1400</v>
      </c>
      <c r="K4319" t="s">
        <v>8647</v>
      </c>
      <c r="L4319">
        <v>0</v>
      </c>
      <c r="M4319">
        <v>0</v>
      </c>
      <c r="N4319" t="s">
        <v>8647</v>
      </c>
      <c r="O4319">
        <v>1</v>
      </c>
      <c r="P4319" t="s">
        <v>8647</v>
      </c>
      <c r="Q4319" t="s">
        <v>8647</v>
      </c>
      <c r="R4319">
        <v>0</v>
      </c>
      <c r="S4319">
        <v>0</v>
      </c>
      <c r="T4319">
        <v>0</v>
      </c>
      <c r="U4319">
        <v>0</v>
      </c>
      <c r="V4319" t="s">
        <v>8647</v>
      </c>
      <c r="W4319" t="s">
        <v>8647</v>
      </c>
      <c r="X4319">
        <v>0</v>
      </c>
      <c r="Y4319" t="s">
        <v>8647</v>
      </c>
    </row>
    <row r="4320" spans="1:25" x14ac:dyDescent="0.2">
      <c r="A4320" t="s">
        <v>19741</v>
      </c>
      <c r="B4320">
        <v>2026</v>
      </c>
      <c r="C4320">
        <v>5</v>
      </c>
      <c r="D4320">
        <v>1</v>
      </c>
      <c r="E4320" t="s">
        <v>11912</v>
      </c>
      <c r="G4320">
        <v>69</v>
      </c>
      <c r="H4320" t="s">
        <v>8647</v>
      </c>
      <c r="I4320" t="s">
        <v>8647</v>
      </c>
      <c r="J4320">
        <v>1000</v>
      </c>
      <c r="K4320" t="s">
        <v>8647</v>
      </c>
      <c r="L4320">
        <v>0</v>
      </c>
      <c r="M4320">
        <v>0</v>
      </c>
      <c r="N4320" t="s">
        <v>8647</v>
      </c>
      <c r="O4320">
        <v>1</v>
      </c>
      <c r="P4320" t="s">
        <v>8647</v>
      </c>
      <c r="Q4320" t="s">
        <v>8647</v>
      </c>
      <c r="R4320">
        <v>0</v>
      </c>
      <c r="S4320">
        <v>0</v>
      </c>
      <c r="T4320">
        <v>0</v>
      </c>
      <c r="U4320">
        <v>0</v>
      </c>
      <c r="V4320" t="s">
        <v>8647</v>
      </c>
      <c r="W4320" t="s">
        <v>8647</v>
      </c>
      <c r="X4320">
        <v>0</v>
      </c>
      <c r="Y4320" t="s">
        <v>8647</v>
      </c>
    </row>
    <row r="4321" spans="1:25" x14ac:dyDescent="0.2">
      <c r="A4321" t="s">
        <v>19741</v>
      </c>
      <c r="B4321">
        <v>2026</v>
      </c>
      <c r="C4321">
        <v>5</v>
      </c>
      <c r="D4321">
        <v>2</v>
      </c>
      <c r="E4321" t="s">
        <v>11913</v>
      </c>
      <c r="F4321" t="s">
        <v>14162</v>
      </c>
      <c r="G4321">
        <v>36</v>
      </c>
      <c r="H4321">
        <v>6670</v>
      </c>
      <c r="I4321">
        <v>4030</v>
      </c>
      <c r="J4321">
        <v>10700</v>
      </c>
      <c r="K4321">
        <v>752490</v>
      </c>
      <c r="L4321">
        <v>0</v>
      </c>
      <c r="M4321">
        <v>0</v>
      </c>
      <c r="N4321" t="s">
        <v>5286</v>
      </c>
      <c r="O4321">
        <v>1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 s="1">
        <v>46173</v>
      </c>
      <c r="W4321" s="1">
        <v>46142</v>
      </c>
      <c r="X4321">
        <v>0</v>
      </c>
      <c r="Y4321" t="s">
        <v>8647</v>
      </c>
    </row>
    <row r="4322" spans="1:25" x14ac:dyDescent="0.2">
      <c r="A4322" t="s">
        <v>19741</v>
      </c>
      <c r="B4322">
        <v>2026</v>
      </c>
      <c r="C4322">
        <v>5</v>
      </c>
      <c r="D4322">
        <v>3</v>
      </c>
      <c r="E4322" t="s">
        <v>11918</v>
      </c>
      <c r="F4322" t="s">
        <v>14163</v>
      </c>
      <c r="G4322">
        <v>1</v>
      </c>
      <c r="H4322">
        <v>4800</v>
      </c>
      <c r="I4322">
        <v>676</v>
      </c>
      <c r="J4322">
        <v>5476</v>
      </c>
      <c r="K4322">
        <v>110200</v>
      </c>
      <c r="L4322">
        <v>0</v>
      </c>
      <c r="M4322">
        <v>0</v>
      </c>
      <c r="N4322" t="s">
        <v>5288</v>
      </c>
      <c r="O4322">
        <v>1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 s="1">
        <v>46173</v>
      </c>
      <c r="W4322" s="1">
        <v>46140</v>
      </c>
      <c r="X4322">
        <v>0</v>
      </c>
      <c r="Y4322" t="s">
        <v>8647</v>
      </c>
    </row>
    <row r="4323" spans="1:25" x14ac:dyDescent="0.2">
      <c r="A4323" t="s">
        <v>19741</v>
      </c>
      <c r="B4323">
        <v>2026</v>
      </c>
      <c r="C4323">
        <v>5</v>
      </c>
      <c r="D4323">
        <v>4</v>
      </c>
      <c r="E4323" t="s">
        <v>11981</v>
      </c>
      <c r="F4323" t="s">
        <v>14164</v>
      </c>
      <c r="G4323">
        <v>10</v>
      </c>
      <c r="H4323">
        <v>1250</v>
      </c>
      <c r="I4323">
        <v>186</v>
      </c>
      <c r="J4323">
        <v>1436</v>
      </c>
      <c r="K4323">
        <v>47400</v>
      </c>
      <c r="L4323">
        <v>0</v>
      </c>
      <c r="M4323">
        <v>0</v>
      </c>
      <c r="N4323" t="s">
        <v>5291</v>
      </c>
      <c r="O4323">
        <v>1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 s="1">
        <v>46173</v>
      </c>
      <c r="W4323" s="1">
        <v>46142</v>
      </c>
      <c r="X4323">
        <v>0</v>
      </c>
      <c r="Y4323" t="s">
        <v>8647</v>
      </c>
    </row>
    <row r="4324" spans="1:25" x14ac:dyDescent="0.2">
      <c r="A4324" t="s">
        <v>19742</v>
      </c>
      <c r="B4324">
        <v>2026</v>
      </c>
      <c r="C4324">
        <v>5</v>
      </c>
      <c r="D4324">
        <v>1</v>
      </c>
      <c r="E4324" t="s">
        <v>11912</v>
      </c>
      <c r="G4324">
        <v>68</v>
      </c>
      <c r="H4324" t="s">
        <v>8647</v>
      </c>
      <c r="I4324" t="s">
        <v>8647</v>
      </c>
      <c r="J4324">
        <v>1400</v>
      </c>
      <c r="K4324" t="s">
        <v>8647</v>
      </c>
      <c r="L4324">
        <v>0</v>
      </c>
      <c r="M4324">
        <v>0</v>
      </c>
      <c r="N4324" t="s">
        <v>8647</v>
      </c>
      <c r="O4324">
        <v>1</v>
      </c>
      <c r="P4324" t="s">
        <v>8647</v>
      </c>
      <c r="Q4324" t="s">
        <v>8647</v>
      </c>
      <c r="R4324">
        <v>0</v>
      </c>
      <c r="S4324">
        <v>0</v>
      </c>
      <c r="T4324">
        <v>0</v>
      </c>
      <c r="U4324">
        <v>0</v>
      </c>
      <c r="V4324" t="s">
        <v>8647</v>
      </c>
      <c r="W4324" t="s">
        <v>8647</v>
      </c>
      <c r="X4324">
        <v>0</v>
      </c>
      <c r="Y4324" t="s">
        <v>8647</v>
      </c>
    </row>
    <row r="4325" spans="1:25" x14ac:dyDescent="0.2">
      <c r="A4325" t="s">
        <v>19742</v>
      </c>
      <c r="B4325">
        <v>2026</v>
      </c>
      <c r="C4325">
        <v>5</v>
      </c>
      <c r="D4325">
        <v>2</v>
      </c>
      <c r="E4325" t="s">
        <v>11913</v>
      </c>
      <c r="F4325" t="s">
        <v>14165</v>
      </c>
      <c r="G4325">
        <v>15</v>
      </c>
      <c r="H4325">
        <v>7120</v>
      </c>
      <c r="I4325">
        <v>6227</v>
      </c>
      <c r="J4325">
        <v>13347</v>
      </c>
      <c r="K4325">
        <v>1165940</v>
      </c>
      <c r="L4325">
        <v>0</v>
      </c>
      <c r="M4325">
        <v>0</v>
      </c>
      <c r="N4325" t="s">
        <v>5286</v>
      </c>
      <c r="O4325">
        <v>1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 s="1">
        <v>46173</v>
      </c>
      <c r="W4325" s="1">
        <v>46142</v>
      </c>
      <c r="X4325">
        <v>0</v>
      </c>
      <c r="Y4325" t="s">
        <v>8647</v>
      </c>
    </row>
    <row r="4326" spans="1:25" x14ac:dyDescent="0.2">
      <c r="A4326" t="s">
        <v>19742</v>
      </c>
      <c r="B4326">
        <v>2026</v>
      </c>
      <c r="C4326">
        <v>5</v>
      </c>
      <c r="D4326">
        <v>3</v>
      </c>
      <c r="E4326" t="s">
        <v>11918</v>
      </c>
      <c r="F4326" t="s">
        <v>14166</v>
      </c>
      <c r="G4326">
        <v>11</v>
      </c>
      <c r="H4326">
        <v>1050</v>
      </c>
      <c r="I4326">
        <v>80</v>
      </c>
      <c r="J4326">
        <v>1130</v>
      </c>
      <c r="K4326">
        <v>13450</v>
      </c>
      <c r="L4326">
        <v>0</v>
      </c>
      <c r="M4326">
        <v>0</v>
      </c>
      <c r="N4326" t="s">
        <v>5288</v>
      </c>
      <c r="O4326">
        <v>1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 s="1">
        <v>46173</v>
      </c>
      <c r="W4326" s="1">
        <v>46142</v>
      </c>
      <c r="X4326">
        <v>0</v>
      </c>
      <c r="Y4326" t="s">
        <v>8647</v>
      </c>
    </row>
    <row r="4327" spans="1:25" x14ac:dyDescent="0.2">
      <c r="A4327" t="s">
        <v>19743</v>
      </c>
      <c r="B4327">
        <v>2026</v>
      </c>
      <c r="C4327">
        <v>5</v>
      </c>
      <c r="D4327">
        <v>1</v>
      </c>
      <c r="E4327" t="s">
        <v>11912</v>
      </c>
      <c r="G4327">
        <v>68</v>
      </c>
      <c r="H4327" t="s">
        <v>8647</v>
      </c>
      <c r="I4327" t="s">
        <v>8647</v>
      </c>
      <c r="J4327">
        <v>1000</v>
      </c>
      <c r="K4327" t="s">
        <v>8647</v>
      </c>
      <c r="L4327">
        <v>0</v>
      </c>
      <c r="M4327">
        <v>0</v>
      </c>
      <c r="N4327" t="s">
        <v>8647</v>
      </c>
      <c r="O4327">
        <v>1</v>
      </c>
      <c r="P4327" t="s">
        <v>8647</v>
      </c>
      <c r="Q4327" t="s">
        <v>8647</v>
      </c>
      <c r="R4327">
        <v>0</v>
      </c>
      <c r="S4327">
        <v>0</v>
      </c>
      <c r="T4327">
        <v>0</v>
      </c>
      <c r="U4327">
        <v>0</v>
      </c>
      <c r="V4327" t="s">
        <v>8647</v>
      </c>
      <c r="W4327" t="s">
        <v>8647</v>
      </c>
      <c r="X4327">
        <v>0</v>
      </c>
      <c r="Y4327" t="s">
        <v>8647</v>
      </c>
    </row>
    <row r="4328" spans="1:25" x14ac:dyDescent="0.2">
      <c r="A4328" t="s">
        <v>19743</v>
      </c>
      <c r="B4328">
        <v>2026</v>
      </c>
      <c r="C4328">
        <v>5</v>
      </c>
      <c r="D4328">
        <v>2</v>
      </c>
      <c r="E4328" t="s">
        <v>11918</v>
      </c>
      <c r="F4328" t="s">
        <v>14167</v>
      </c>
      <c r="G4328">
        <v>7</v>
      </c>
      <c r="H4328">
        <v>2920</v>
      </c>
      <c r="I4328">
        <v>290</v>
      </c>
      <c r="J4328">
        <v>3210</v>
      </c>
      <c r="K4328">
        <v>49560</v>
      </c>
      <c r="L4328">
        <v>0</v>
      </c>
      <c r="M4328">
        <v>0</v>
      </c>
      <c r="N4328" t="s">
        <v>5288</v>
      </c>
      <c r="O4328">
        <v>1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 s="1">
        <v>46173</v>
      </c>
      <c r="W4328" s="1">
        <v>46142</v>
      </c>
      <c r="X4328">
        <v>0</v>
      </c>
      <c r="Y4328" t="s">
        <v>8647</v>
      </c>
    </row>
    <row r="4329" spans="1:25" x14ac:dyDescent="0.2">
      <c r="A4329" t="s">
        <v>19743</v>
      </c>
      <c r="B4329">
        <v>2026</v>
      </c>
      <c r="C4329">
        <v>5</v>
      </c>
      <c r="D4329">
        <v>3</v>
      </c>
      <c r="E4329" t="s">
        <v>11913</v>
      </c>
      <c r="F4329" t="s">
        <v>14168</v>
      </c>
      <c r="G4329">
        <v>12</v>
      </c>
      <c r="H4329">
        <v>9350</v>
      </c>
      <c r="I4329">
        <v>9322</v>
      </c>
      <c r="J4329">
        <v>18672</v>
      </c>
      <c r="K4329">
        <v>1746840</v>
      </c>
      <c r="L4329">
        <v>0</v>
      </c>
      <c r="M4329">
        <v>0</v>
      </c>
      <c r="N4329" t="s">
        <v>5286</v>
      </c>
      <c r="O4329">
        <v>1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 s="1">
        <v>46173</v>
      </c>
      <c r="W4329" s="1">
        <v>46142</v>
      </c>
      <c r="X4329">
        <v>0</v>
      </c>
      <c r="Y4329" t="s">
        <v>8647</v>
      </c>
    </row>
    <row r="4330" spans="1:25" x14ac:dyDescent="0.2">
      <c r="A4330" t="s">
        <v>19744</v>
      </c>
      <c r="B4330">
        <v>2026</v>
      </c>
      <c r="C4330">
        <v>5</v>
      </c>
      <c r="D4330">
        <v>1</v>
      </c>
      <c r="E4330" t="s">
        <v>11912</v>
      </c>
      <c r="G4330">
        <v>67</v>
      </c>
      <c r="H4330" t="s">
        <v>8647</v>
      </c>
      <c r="I4330" t="s">
        <v>8647</v>
      </c>
      <c r="J4330">
        <v>1000</v>
      </c>
      <c r="K4330" t="s">
        <v>8647</v>
      </c>
      <c r="L4330">
        <v>0</v>
      </c>
      <c r="M4330">
        <v>0</v>
      </c>
      <c r="N4330" t="s">
        <v>8647</v>
      </c>
      <c r="O4330">
        <v>1</v>
      </c>
      <c r="P4330" t="s">
        <v>8647</v>
      </c>
      <c r="Q4330" t="s">
        <v>8647</v>
      </c>
      <c r="R4330">
        <v>0</v>
      </c>
      <c r="S4330">
        <v>0</v>
      </c>
      <c r="T4330">
        <v>0</v>
      </c>
      <c r="U4330">
        <v>0</v>
      </c>
      <c r="V4330" t="s">
        <v>8647</v>
      </c>
      <c r="W4330" t="s">
        <v>8647</v>
      </c>
      <c r="X4330">
        <v>0</v>
      </c>
      <c r="Y4330" t="s">
        <v>8647</v>
      </c>
    </row>
    <row r="4331" spans="1:25" x14ac:dyDescent="0.2">
      <c r="A4331" t="s">
        <v>19744</v>
      </c>
      <c r="B4331">
        <v>2026</v>
      </c>
      <c r="C4331">
        <v>5</v>
      </c>
      <c r="D4331">
        <v>2</v>
      </c>
      <c r="E4331" t="s">
        <v>11981</v>
      </c>
      <c r="F4331" t="s">
        <v>14169</v>
      </c>
      <c r="G4331">
        <v>43</v>
      </c>
      <c r="H4331">
        <v>1460</v>
      </c>
      <c r="I4331">
        <v>40</v>
      </c>
      <c r="J4331">
        <v>1500</v>
      </c>
      <c r="K4331">
        <v>7120</v>
      </c>
      <c r="L4331">
        <v>0</v>
      </c>
      <c r="M4331">
        <v>0</v>
      </c>
      <c r="N4331" t="s">
        <v>5311</v>
      </c>
      <c r="O4331">
        <v>1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 s="1">
        <v>46173</v>
      </c>
      <c r="W4331" s="1">
        <v>46142</v>
      </c>
      <c r="X4331">
        <v>0</v>
      </c>
      <c r="Y4331" t="s">
        <v>8647</v>
      </c>
    </row>
    <row r="4332" spans="1:25" x14ac:dyDescent="0.2">
      <c r="A4332" t="s">
        <v>19745</v>
      </c>
      <c r="B4332">
        <v>2026</v>
      </c>
      <c r="C4332">
        <v>5</v>
      </c>
      <c r="D4332">
        <v>1</v>
      </c>
      <c r="E4332" t="s">
        <v>11912</v>
      </c>
      <c r="G4332">
        <v>67</v>
      </c>
      <c r="H4332" t="s">
        <v>8647</v>
      </c>
      <c r="I4332" t="s">
        <v>8647</v>
      </c>
      <c r="J4332">
        <v>1000</v>
      </c>
      <c r="K4332" t="s">
        <v>8647</v>
      </c>
      <c r="L4332">
        <v>0</v>
      </c>
      <c r="M4332">
        <v>0</v>
      </c>
      <c r="N4332" t="s">
        <v>8647</v>
      </c>
      <c r="O4332">
        <v>1</v>
      </c>
      <c r="P4332" t="s">
        <v>8647</v>
      </c>
      <c r="Q4332" t="s">
        <v>8647</v>
      </c>
      <c r="R4332">
        <v>0</v>
      </c>
      <c r="S4332">
        <v>0</v>
      </c>
      <c r="T4332">
        <v>0</v>
      </c>
      <c r="U4332">
        <v>0</v>
      </c>
      <c r="V4332" t="s">
        <v>8647</v>
      </c>
      <c r="W4332" t="s">
        <v>8647</v>
      </c>
      <c r="X4332">
        <v>0</v>
      </c>
      <c r="Y4332" t="s">
        <v>8647</v>
      </c>
    </row>
    <row r="4333" spans="1:25" x14ac:dyDescent="0.2">
      <c r="A4333" t="s">
        <v>19745</v>
      </c>
      <c r="B4333">
        <v>2026</v>
      </c>
      <c r="C4333">
        <v>5</v>
      </c>
      <c r="D4333">
        <v>2</v>
      </c>
      <c r="E4333" t="s">
        <v>11981</v>
      </c>
      <c r="F4333" t="s">
        <v>14170</v>
      </c>
      <c r="G4333">
        <v>33</v>
      </c>
      <c r="H4333">
        <v>3750</v>
      </c>
      <c r="I4333">
        <v>280</v>
      </c>
      <c r="J4333">
        <v>4030</v>
      </c>
      <c r="K4333">
        <v>56250</v>
      </c>
      <c r="L4333">
        <v>0</v>
      </c>
      <c r="M4333">
        <v>0</v>
      </c>
      <c r="N4333" t="s">
        <v>5311</v>
      </c>
      <c r="O4333">
        <v>1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 s="1">
        <v>46173</v>
      </c>
      <c r="W4333" s="1">
        <v>46142</v>
      </c>
      <c r="X4333">
        <v>0</v>
      </c>
      <c r="Y4333" t="s">
        <v>8647</v>
      </c>
    </row>
    <row r="4334" spans="1:25" x14ac:dyDescent="0.2">
      <c r="A4334" t="s">
        <v>19746</v>
      </c>
      <c r="B4334">
        <v>2026</v>
      </c>
      <c r="C4334">
        <v>5</v>
      </c>
      <c r="D4334">
        <v>1</v>
      </c>
      <c r="E4334" t="s">
        <v>11912</v>
      </c>
      <c r="G4334">
        <v>66</v>
      </c>
      <c r="H4334" t="s">
        <v>8647</v>
      </c>
      <c r="I4334" t="s">
        <v>8647</v>
      </c>
      <c r="J4334">
        <v>1000</v>
      </c>
      <c r="K4334" t="s">
        <v>8647</v>
      </c>
      <c r="L4334">
        <v>0</v>
      </c>
      <c r="M4334">
        <v>0</v>
      </c>
      <c r="N4334" t="s">
        <v>8647</v>
      </c>
      <c r="O4334">
        <v>1</v>
      </c>
      <c r="P4334" t="s">
        <v>8647</v>
      </c>
      <c r="Q4334" t="s">
        <v>8647</v>
      </c>
      <c r="R4334">
        <v>0</v>
      </c>
      <c r="S4334">
        <v>0</v>
      </c>
      <c r="T4334">
        <v>0</v>
      </c>
      <c r="U4334">
        <v>0</v>
      </c>
      <c r="V4334" t="s">
        <v>8647</v>
      </c>
      <c r="W4334" t="s">
        <v>8647</v>
      </c>
      <c r="X4334">
        <v>0</v>
      </c>
      <c r="Y4334" t="s">
        <v>8647</v>
      </c>
    </row>
    <row r="4335" spans="1:25" x14ac:dyDescent="0.2">
      <c r="A4335" t="s">
        <v>19746</v>
      </c>
      <c r="B4335">
        <v>2026</v>
      </c>
      <c r="C4335">
        <v>5</v>
      </c>
      <c r="D4335">
        <v>2</v>
      </c>
      <c r="E4335" t="s">
        <v>11918</v>
      </c>
      <c r="F4335" t="s">
        <v>14171</v>
      </c>
      <c r="G4335">
        <v>15</v>
      </c>
      <c r="H4335">
        <v>4170</v>
      </c>
      <c r="I4335">
        <v>230</v>
      </c>
      <c r="J4335">
        <v>4400</v>
      </c>
      <c r="K4335">
        <v>37450</v>
      </c>
      <c r="L4335">
        <v>0</v>
      </c>
      <c r="M4335">
        <v>0</v>
      </c>
      <c r="N4335" t="s">
        <v>5288</v>
      </c>
      <c r="O4335">
        <v>1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 s="1">
        <v>46173</v>
      </c>
      <c r="W4335" s="1">
        <v>46142</v>
      </c>
      <c r="X4335">
        <v>0</v>
      </c>
      <c r="Y4335" t="s">
        <v>8647</v>
      </c>
    </row>
    <row r="4336" spans="1:25" x14ac:dyDescent="0.2">
      <c r="A4336" t="s">
        <v>19747</v>
      </c>
      <c r="B4336">
        <v>2026</v>
      </c>
      <c r="C4336">
        <v>5</v>
      </c>
      <c r="D4336">
        <v>1</v>
      </c>
      <c r="E4336" t="s">
        <v>11912</v>
      </c>
      <c r="G4336">
        <v>62</v>
      </c>
      <c r="H4336" t="s">
        <v>8647</v>
      </c>
      <c r="I4336" t="s">
        <v>8647</v>
      </c>
      <c r="J4336">
        <v>1400</v>
      </c>
      <c r="K4336" t="s">
        <v>8647</v>
      </c>
      <c r="L4336">
        <v>0</v>
      </c>
      <c r="M4336">
        <v>0</v>
      </c>
      <c r="N4336" t="s">
        <v>8647</v>
      </c>
      <c r="O4336">
        <v>1</v>
      </c>
      <c r="P4336" t="s">
        <v>8647</v>
      </c>
      <c r="Q4336" t="s">
        <v>8647</v>
      </c>
      <c r="R4336">
        <v>0</v>
      </c>
      <c r="S4336">
        <v>0</v>
      </c>
      <c r="T4336">
        <v>0</v>
      </c>
      <c r="U4336">
        <v>0</v>
      </c>
      <c r="V4336" t="s">
        <v>8647</v>
      </c>
      <c r="W4336" t="s">
        <v>8647</v>
      </c>
      <c r="X4336">
        <v>0</v>
      </c>
      <c r="Y4336" t="s">
        <v>8647</v>
      </c>
    </row>
    <row r="4337" spans="1:25" x14ac:dyDescent="0.2">
      <c r="A4337" t="s">
        <v>19748</v>
      </c>
      <c r="B4337">
        <v>2026</v>
      </c>
      <c r="C4337">
        <v>5</v>
      </c>
      <c r="D4337">
        <v>1</v>
      </c>
      <c r="E4337" t="s">
        <v>11912</v>
      </c>
      <c r="G4337">
        <v>65</v>
      </c>
      <c r="H4337" t="s">
        <v>8647</v>
      </c>
      <c r="I4337" t="s">
        <v>8647</v>
      </c>
      <c r="J4337">
        <v>600</v>
      </c>
      <c r="K4337" t="s">
        <v>8647</v>
      </c>
      <c r="L4337">
        <v>0</v>
      </c>
      <c r="M4337">
        <v>0</v>
      </c>
      <c r="N4337" t="s">
        <v>8647</v>
      </c>
      <c r="O4337">
        <v>1</v>
      </c>
      <c r="P4337" t="s">
        <v>8647</v>
      </c>
      <c r="Q4337" t="s">
        <v>8647</v>
      </c>
      <c r="R4337">
        <v>0</v>
      </c>
      <c r="S4337">
        <v>0</v>
      </c>
      <c r="T4337">
        <v>0</v>
      </c>
      <c r="U4337">
        <v>0</v>
      </c>
      <c r="V4337" t="s">
        <v>8647</v>
      </c>
      <c r="W4337" t="s">
        <v>8647</v>
      </c>
      <c r="X4337">
        <v>0</v>
      </c>
      <c r="Y4337" t="s">
        <v>8647</v>
      </c>
    </row>
    <row r="4338" spans="1:25" x14ac:dyDescent="0.2">
      <c r="A4338" t="s">
        <v>19749</v>
      </c>
      <c r="B4338">
        <v>2026</v>
      </c>
      <c r="C4338">
        <v>5</v>
      </c>
      <c r="D4338">
        <v>1</v>
      </c>
      <c r="E4338" t="s">
        <v>11912</v>
      </c>
      <c r="G4338">
        <v>65</v>
      </c>
      <c r="H4338" t="s">
        <v>8647</v>
      </c>
      <c r="I4338" t="s">
        <v>8647</v>
      </c>
      <c r="J4338">
        <v>800</v>
      </c>
      <c r="K4338" t="s">
        <v>8647</v>
      </c>
      <c r="L4338">
        <v>0</v>
      </c>
      <c r="M4338">
        <v>0</v>
      </c>
      <c r="N4338" t="s">
        <v>8647</v>
      </c>
      <c r="O4338">
        <v>1</v>
      </c>
      <c r="P4338" t="s">
        <v>8647</v>
      </c>
      <c r="Q4338" t="s">
        <v>8647</v>
      </c>
      <c r="R4338">
        <v>0</v>
      </c>
      <c r="S4338">
        <v>0</v>
      </c>
      <c r="T4338">
        <v>0</v>
      </c>
      <c r="U4338">
        <v>0</v>
      </c>
      <c r="V4338" t="s">
        <v>8647</v>
      </c>
      <c r="W4338" t="s">
        <v>8647</v>
      </c>
      <c r="X4338">
        <v>0</v>
      </c>
      <c r="Y4338" t="s">
        <v>8647</v>
      </c>
    </row>
    <row r="4339" spans="1:25" x14ac:dyDescent="0.2">
      <c r="A4339" t="s">
        <v>19749</v>
      </c>
      <c r="B4339">
        <v>2026</v>
      </c>
      <c r="C4339">
        <v>5</v>
      </c>
      <c r="D4339">
        <v>2</v>
      </c>
      <c r="E4339" t="s">
        <v>11913</v>
      </c>
      <c r="F4339" t="s">
        <v>14172</v>
      </c>
      <c r="G4339">
        <v>21</v>
      </c>
      <c r="H4339">
        <v>7780</v>
      </c>
      <c r="I4339">
        <v>6556</v>
      </c>
      <c r="J4339">
        <v>14336</v>
      </c>
      <c r="K4339">
        <v>1227230</v>
      </c>
      <c r="L4339">
        <v>0</v>
      </c>
      <c r="M4339">
        <v>0</v>
      </c>
      <c r="N4339" t="s">
        <v>5286</v>
      </c>
      <c r="O4339">
        <v>1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 s="1">
        <v>46173</v>
      </c>
      <c r="W4339" s="1">
        <v>46142</v>
      </c>
      <c r="X4339">
        <v>0</v>
      </c>
      <c r="Y4339" t="s">
        <v>8647</v>
      </c>
    </row>
    <row r="4340" spans="1:25" x14ac:dyDescent="0.2">
      <c r="A4340" t="s">
        <v>19750</v>
      </c>
      <c r="B4340">
        <v>2026</v>
      </c>
      <c r="C4340">
        <v>5</v>
      </c>
      <c r="D4340">
        <v>1</v>
      </c>
      <c r="E4340" t="s">
        <v>11912</v>
      </c>
      <c r="G4340">
        <v>65</v>
      </c>
      <c r="H4340" t="s">
        <v>8647</v>
      </c>
      <c r="I4340" t="s">
        <v>8647</v>
      </c>
      <c r="J4340">
        <v>1400</v>
      </c>
      <c r="K4340" t="s">
        <v>8647</v>
      </c>
      <c r="L4340">
        <v>0</v>
      </c>
      <c r="M4340">
        <v>0</v>
      </c>
      <c r="N4340" t="s">
        <v>8647</v>
      </c>
      <c r="O4340">
        <v>1</v>
      </c>
      <c r="P4340" t="s">
        <v>8647</v>
      </c>
      <c r="Q4340" t="s">
        <v>8647</v>
      </c>
      <c r="R4340">
        <v>0</v>
      </c>
      <c r="S4340">
        <v>0</v>
      </c>
      <c r="T4340">
        <v>0</v>
      </c>
      <c r="U4340">
        <v>0</v>
      </c>
      <c r="V4340" t="s">
        <v>8647</v>
      </c>
      <c r="W4340" t="s">
        <v>8647</v>
      </c>
      <c r="X4340">
        <v>0</v>
      </c>
      <c r="Y4340" t="s">
        <v>8647</v>
      </c>
    </row>
    <row r="4341" spans="1:25" x14ac:dyDescent="0.2">
      <c r="A4341" t="s">
        <v>19750</v>
      </c>
      <c r="B4341">
        <v>2026</v>
      </c>
      <c r="C4341">
        <v>5</v>
      </c>
      <c r="D4341">
        <v>2</v>
      </c>
      <c r="E4341" t="s">
        <v>11913</v>
      </c>
      <c r="F4341" t="s">
        <v>14173</v>
      </c>
      <c r="G4341">
        <v>29</v>
      </c>
      <c r="H4341">
        <v>5000</v>
      </c>
      <c r="I4341">
        <v>827</v>
      </c>
      <c r="J4341">
        <v>5827</v>
      </c>
      <c r="K4341">
        <v>150830</v>
      </c>
      <c r="L4341">
        <v>0</v>
      </c>
      <c r="M4341">
        <v>0</v>
      </c>
      <c r="N4341" t="s">
        <v>5286</v>
      </c>
      <c r="O4341">
        <v>1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 s="1">
        <v>46173</v>
      </c>
      <c r="W4341" s="1">
        <v>46142</v>
      </c>
      <c r="X4341">
        <v>0</v>
      </c>
      <c r="Y4341" t="s">
        <v>8647</v>
      </c>
    </row>
    <row r="4342" spans="1:25" x14ac:dyDescent="0.2">
      <c r="A4342" t="s">
        <v>19751</v>
      </c>
      <c r="B4342">
        <v>2026</v>
      </c>
      <c r="C4342">
        <v>5</v>
      </c>
      <c r="D4342">
        <v>1</v>
      </c>
      <c r="E4342" t="s">
        <v>11912</v>
      </c>
      <c r="G4342">
        <v>65</v>
      </c>
      <c r="H4342" t="s">
        <v>8647</v>
      </c>
      <c r="I4342" t="s">
        <v>8647</v>
      </c>
      <c r="J4342">
        <v>600</v>
      </c>
      <c r="K4342" t="s">
        <v>8647</v>
      </c>
      <c r="L4342">
        <v>0</v>
      </c>
      <c r="M4342">
        <v>0</v>
      </c>
      <c r="N4342" t="s">
        <v>8647</v>
      </c>
      <c r="O4342">
        <v>1</v>
      </c>
      <c r="P4342" t="s">
        <v>8647</v>
      </c>
      <c r="Q4342" t="s">
        <v>8647</v>
      </c>
      <c r="R4342">
        <v>0</v>
      </c>
      <c r="S4342">
        <v>0</v>
      </c>
      <c r="T4342">
        <v>0</v>
      </c>
      <c r="U4342">
        <v>0</v>
      </c>
      <c r="V4342" t="s">
        <v>8647</v>
      </c>
      <c r="W4342" t="s">
        <v>8647</v>
      </c>
      <c r="X4342">
        <v>0</v>
      </c>
      <c r="Y4342" t="s">
        <v>8647</v>
      </c>
    </row>
    <row r="4343" spans="1:25" x14ac:dyDescent="0.2">
      <c r="A4343" t="s">
        <v>19752</v>
      </c>
      <c r="B4343">
        <v>2026</v>
      </c>
      <c r="C4343">
        <v>5</v>
      </c>
      <c r="D4343">
        <v>1</v>
      </c>
      <c r="E4343" t="s">
        <v>11912</v>
      </c>
      <c r="G4343">
        <v>65</v>
      </c>
      <c r="H4343" t="s">
        <v>8647</v>
      </c>
      <c r="I4343" t="s">
        <v>8647</v>
      </c>
      <c r="J4343">
        <v>1000</v>
      </c>
      <c r="K4343" t="s">
        <v>8647</v>
      </c>
      <c r="L4343">
        <v>0</v>
      </c>
      <c r="M4343">
        <v>0</v>
      </c>
      <c r="N4343" t="s">
        <v>8647</v>
      </c>
      <c r="O4343">
        <v>1</v>
      </c>
      <c r="P4343" t="s">
        <v>8647</v>
      </c>
      <c r="Q4343" t="s">
        <v>8647</v>
      </c>
      <c r="R4343">
        <v>0</v>
      </c>
      <c r="S4343">
        <v>0</v>
      </c>
      <c r="T4343">
        <v>0</v>
      </c>
      <c r="U4343">
        <v>0</v>
      </c>
      <c r="V4343" t="s">
        <v>8647</v>
      </c>
      <c r="W4343" t="s">
        <v>8647</v>
      </c>
      <c r="X4343">
        <v>0</v>
      </c>
      <c r="Y4343" t="s">
        <v>8647</v>
      </c>
    </row>
    <row r="4344" spans="1:25" x14ac:dyDescent="0.2">
      <c r="A4344" t="s">
        <v>19752</v>
      </c>
      <c r="B4344">
        <v>2026</v>
      </c>
      <c r="C4344">
        <v>5</v>
      </c>
      <c r="D4344">
        <v>2</v>
      </c>
      <c r="E4344" t="s">
        <v>11918</v>
      </c>
      <c r="F4344" t="s">
        <v>14174</v>
      </c>
      <c r="G4344">
        <v>2</v>
      </c>
      <c r="H4344">
        <v>6250</v>
      </c>
      <c r="I4344">
        <v>748</v>
      </c>
      <c r="J4344">
        <v>6998</v>
      </c>
      <c r="K4344">
        <v>129160</v>
      </c>
      <c r="L4344">
        <v>0</v>
      </c>
      <c r="M4344">
        <v>0</v>
      </c>
      <c r="N4344" t="s">
        <v>5288</v>
      </c>
      <c r="O4344">
        <v>1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 s="1">
        <v>46173</v>
      </c>
      <c r="W4344" s="1">
        <v>46142</v>
      </c>
      <c r="X4344">
        <v>0</v>
      </c>
      <c r="Y4344" t="s">
        <v>8647</v>
      </c>
    </row>
    <row r="4345" spans="1:25" x14ac:dyDescent="0.2">
      <c r="A4345" t="s">
        <v>19753</v>
      </c>
      <c r="B4345">
        <v>2026</v>
      </c>
      <c r="C4345">
        <v>5</v>
      </c>
      <c r="D4345">
        <v>1</v>
      </c>
      <c r="E4345" t="s">
        <v>11912</v>
      </c>
      <c r="G4345">
        <v>64</v>
      </c>
      <c r="H4345" t="s">
        <v>8647</v>
      </c>
      <c r="I4345" t="s">
        <v>8647</v>
      </c>
      <c r="J4345">
        <v>600</v>
      </c>
      <c r="K4345" t="s">
        <v>8647</v>
      </c>
      <c r="L4345">
        <v>0</v>
      </c>
      <c r="M4345">
        <v>0</v>
      </c>
      <c r="N4345" t="s">
        <v>8647</v>
      </c>
      <c r="O4345">
        <v>1</v>
      </c>
      <c r="P4345" t="s">
        <v>8647</v>
      </c>
      <c r="Q4345" t="s">
        <v>8647</v>
      </c>
      <c r="R4345">
        <v>0</v>
      </c>
      <c r="S4345">
        <v>0</v>
      </c>
      <c r="T4345">
        <v>0</v>
      </c>
      <c r="U4345">
        <v>0</v>
      </c>
      <c r="V4345" t="s">
        <v>8647</v>
      </c>
      <c r="W4345" t="s">
        <v>8647</v>
      </c>
      <c r="X4345">
        <v>0</v>
      </c>
      <c r="Y4345" t="s">
        <v>8647</v>
      </c>
    </row>
    <row r="4346" spans="1:25" x14ac:dyDescent="0.2">
      <c r="A4346" t="s">
        <v>19753</v>
      </c>
      <c r="B4346">
        <v>2026</v>
      </c>
      <c r="C4346">
        <v>5</v>
      </c>
      <c r="D4346">
        <v>2</v>
      </c>
      <c r="E4346" t="s">
        <v>11913</v>
      </c>
      <c r="F4346" t="s">
        <v>14175</v>
      </c>
      <c r="G4346">
        <v>6</v>
      </c>
      <c r="H4346">
        <v>8060</v>
      </c>
      <c r="I4346">
        <v>7451</v>
      </c>
      <c r="J4346">
        <v>15511</v>
      </c>
      <c r="K4346">
        <v>1395520</v>
      </c>
      <c r="L4346">
        <v>0</v>
      </c>
      <c r="M4346">
        <v>0</v>
      </c>
      <c r="N4346" t="s">
        <v>5286</v>
      </c>
      <c r="O4346">
        <v>1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 s="1">
        <v>46173</v>
      </c>
      <c r="W4346" s="1">
        <v>46142</v>
      </c>
      <c r="X4346">
        <v>0</v>
      </c>
      <c r="Y4346" t="s">
        <v>8647</v>
      </c>
    </row>
    <row r="4347" spans="1:25" x14ac:dyDescent="0.2">
      <c r="A4347" t="s">
        <v>19754</v>
      </c>
      <c r="B4347">
        <v>2026</v>
      </c>
      <c r="C4347">
        <v>5</v>
      </c>
      <c r="D4347">
        <v>1</v>
      </c>
      <c r="E4347" t="s">
        <v>11912</v>
      </c>
      <c r="G4347">
        <v>64</v>
      </c>
      <c r="H4347" t="s">
        <v>8647</v>
      </c>
      <c r="I4347" t="s">
        <v>8647</v>
      </c>
      <c r="J4347">
        <v>1400</v>
      </c>
      <c r="K4347" t="s">
        <v>8647</v>
      </c>
      <c r="L4347">
        <v>0</v>
      </c>
      <c r="M4347">
        <v>0</v>
      </c>
      <c r="N4347" t="s">
        <v>8647</v>
      </c>
      <c r="O4347">
        <v>1</v>
      </c>
      <c r="P4347" t="s">
        <v>8647</v>
      </c>
      <c r="Q4347" t="s">
        <v>8647</v>
      </c>
      <c r="R4347">
        <v>0</v>
      </c>
      <c r="S4347">
        <v>0</v>
      </c>
      <c r="T4347">
        <v>0</v>
      </c>
      <c r="U4347">
        <v>0</v>
      </c>
      <c r="V4347" t="s">
        <v>8647</v>
      </c>
      <c r="W4347" t="s">
        <v>8647</v>
      </c>
      <c r="X4347">
        <v>0</v>
      </c>
      <c r="Y4347" t="s">
        <v>8647</v>
      </c>
    </row>
    <row r="4348" spans="1:25" x14ac:dyDescent="0.2">
      <c r="A4348" t="s">
        <v>19755</v>
      </c>
      <c r="B4348">
        <v>2026</v>
      </c>
      <c r="C4348">
        <v>5</v>
      </c>
      <c r="D4348">
        <v>1</v>
      </c>
      <c r="E4348" t="s">
        <v>11912</v>
      </c>
      <c r="G4348">
        <v>64</v>
      </c>
      <c r="H4348" t="s">
        <v>8647</v>
      </c>
      <c r="I4348" t="s">
        <v>8647</v>
      </c>
      <c r="J4348">
        <v>800</v>
      </c>
      <c r="K4348" t="s">
        <v>8647</v>
      </c>
      <c r="L4348">
        <v>0</v>
      </c>
      <c r="M4348">
        <v>0</v>
      </c>
      <c r="N4348" t="s">
        <v>8647</v>
      </c>
      <c r="O4348">
        <v>1</v>
      </c>
      <c r="P4348" t="s">
        <v>8647</v>
      </c>
      <c r="Q4348" t="s">
        <v>8647</v>
      </c>
      <c r="R4348">
        <v>0</v>
      </c>
      <c r="S4348">
        <v>0</v>
      </c>
      <c r="T4348">
        <v>0</v>
      </c>
      <c r="U4348">
        <v>0</v>
      </c>
      <c r="V4348" t="s">
        <v>8647</v>
      </c>
      <c r="W4348" t="s">
        <v>8647</v>
      </c>
      <c r="X4348">
        <v>0</v>
      </c>
      <c r="Y4348" t="s">
        <v>8647</v>
      </c>
    </row>
    <row r="4349" spans="1:25" x14ac:dyDescent="0.2">
      <c r="A4349" t="s">
        <v>19755</v>
      </c>
      <c r="B4349">
        <v>2026</v>
      </c>
      <c r="C4349">
        <v>5</v>
      </c>
      <c r="D4349">
        <v>2</v>
      </c>
      <c r="E4349" t="s">
        <v>11913</v>
      </c>
      <c r="F4349" t="s">
        <v>14176</v>
      </c>
      <c r="G4349">
        <v>10</v>
      </c>
      <c r="H4349">
        <v>8500</v>
      </c>
      <c r="I4349">
        <v>8573</v>
      </c>
      <c r="J4349">
        <v>17073</v>
      </c>
      <c r="K4349">
        <v>1606590</v>
      </c>
      <c r="L4349">
        <v>0</v>
      </c>
      <c r="M4349">
        <v>0</v>
      </c>
      <c r="N4349" t="s">
        <v>5286</v>
      </c>
      <c r="O4349">
        <v>1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 s="1">
        <v>46173</v>
      </c>
      <c r="W4349" s="1">
        <v>46142</v>
      </c>
      <c r="X4349">
        <v>0</v>
      </c>
      <c r="Y4349" t="s">
        <v>8647</v>
      </c>
    </row>
    <row r="4350" spans="1:25" x14ac:dyDescent="0.2">
      <c r="A4350" t="s">
        <v>19756</v>
      </c>
      <c r="B4350">
        <v>2026</v>
      </c>
      <c r="C4350">
        <v>5</v>
      </c>
      <c r="D4350">
        <v>1</v>
      </c>
      <c r="E4350" t="s">
        <v>11912</v>
      </c>
      <c r="G4350">
        <v>63</v>
      </c>
      <c r="H4350" t="s">
        <v>8647</v>
      </c>
      <c r="I4350" t="s">
        <v>8647</v>
      </c>
      <c r="J4350">
        <v>1400</v>
      </c>
      <c r="K4350" t="s">
        <v>8647</v>
      </c>
      <c r="L4350">
        <v>0</v>
      </c>
      <c r="M4350">
        <v>0</v>
      </c>
      <c r="N4350" t="s">
        <v>8647</v>
      </c>
      <c r="O4350">
        <v>1</v>
      </c>
      <c r="P4350" t="s">
        <v>8647</v>
      </c>
      <c r="Q4350" t="s">
        <v>8647</v>
      </c>
      <c r="R4350">
        <v>0</v>
      </c>
      <c r="S4350">
        <v>0</v>
      </c>
      <c r="T4350">
        <v>0</v>
      </c>
      <c r="U4350">
        <v>0</v>
      </c>
      <c r="V4350" t="s">
        <v>8647</v>
      </c>
      <c r="W4350" t="s">
        <v>8647</v>
      </c>
      <c r="X4350">
        <v>0</v>
      </c>
      <c r="Y4350" t="s">
        <v>8647</v>
      </c>
    </row>
    <row r="4351" spans="1:25" x14ac:dyDescent="0.2">
      <c r="A4351" t="s">
        <v>19756</v>
      </c>
      <c r="B4351">
        <v>2026</v>
      </c>
      <c r="C4351">
        <v>5</v>
      </c>
      <c r="D4351">
        <v>2</v>
      </c>
      <c r="E4351" t="s">
        <v>11981</v>
      </c>
      <c r="F4351" t="s">
        <v>14177</v>
      </c>
      <c r="G4351">
        <v>23</v>
      </c>
      <c r="H4351">
        <v>3750</v>
      </c>
      <c r="I4351">
        <v>455</v>
      </c>
      <c r="J4351">
        <v>4205</v>
      </c>
      <c r="K4351">
        <v>93750</v>
      </c>
      <c r="L4351">
        <v>0</v>
      </c>
      <c r="M4351">
        <v>0</v>
      </c>
      <c r="N4351" t="s">
        <v>5311</v>
      </c>
      <c r="O4351">
        <v>1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 s="1">
        <v>46173</v>
      </c>
      <c r="W4351" s="1">
        <v>46142</v>
      </c>
      <c r="X4351">
        <v>0</v>
      </c>
      <c r="Y4351" t="s">
        <v>8647</v>
      </c>
    </row>
    <row r="4352" spans="1:25" x14ac:dyDescent="0.2">
      <c r="A4352" t="s">
        <v>19756</v>
      </c>
      <c r="B4352">
        <v>2026</v>
      </c>
      <c r="C4352">
        <v>5</v>
      </c>
      <c r="D4352">
        <v>3</v>
      </c>
      <c r="E4352" t="s">
        <v>11918</v>
      </c>
      <c r="F4352" t="s">
        <v>14178</v>
      </c>
      <c r="G4352">
        <v>8</v>
      </c>
      <c r="H4352">
        <v>3340</v>
      </c>
      <c r="I4352">
        <v>313</v>
      </c>
      <c r="J4352">
        <v>3653</v>
      </c>
      <c r="K4352">
        <v>53280</v>
      </c>
      <c r="L4352">
        <v>0</v>
      </c>
      <c r="M4352">
        <v>0</v>
      </c>
      <c r="N4352" t="s">
        <v>5288</v>
      </c>
      <c r="O4352">
        <v>1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 s="1">
        <v>46173</v>
      </c>
      <c r="W4352" s="1">
        <v>46142</v>
      </c>
      <c r="X4352">
        <v>0</v>
      </c>
      <c r="Y4352" t="s">
        <v>8647</v>
      </c>
    </row>
    <row r="4353" spans="1:25" x14ac:dyDescent="0.2">
      <c r="A4353" t="s">
        <v>19757</v>
      </c>
      <c r="B4353">
        <v>2026</v>
      </c>
      <c r="C4353">
        <v>5</v>
      </c>
      <c r="D4353">
        <v>1</v>
      </c>
      <c r="E4353" t="s">
        <v>11912</v>
      </c>
      <c r="G4353">
        <v>63</v>
      </c>
      <c r="H4353" t="s">
        <v>8647</v>
      </c>
      <c r="I4353" t="s">
        <v>8647</v>
      </c>
      <c r="J4353">
        <v>800</v>
      </c>
      <c r="K4353" t="s">
        <v>8647</v>
      </c>
      <c r="L4353">
        <v>0</v>
      </c>
      <c r="M4353">
        <v>0</v>
      </c>
      <c r="N4353" t="s">
        <v>8647</v>
      </c>
      <c r="O4353">
        <v>1</v>
      </c>
      <c r="P4353" t="s">
        <v>8647</v>
      </c>
      <c r="Q4353" t="s">
        <v>8647</v>
      </c>
      <c r="R4353">
        <v>0</v>
      </c>
      <c r="S4353">
        <v>0</v>
      </c>
      <c r="T4353">
        <v>0</v>
      </c>
      <c r="U4353">
        <v>0</v>
      </c>
      <c r="V4353" t="s">
        <v>8647</v>
      </c>
      <c r="W4353" t="s">
        <v>8647</v>
      </c>
      <c r="X4353">
        <v>0</v>
      </c>
      <c r="Y4353" t="s">
        <v>8647</v>
      </c>
    </row>
    <row r="4354" spans="1:25" x14ac:dyDescent="0.2">
      <c r="A4354" t="s">
        <v>19757</v>
      </c>
      <c r="B4354">
        <v>2026</v>
      </c>
      <c r="C4354">
        <v>5</v>
      </c>
      <c r="D4354">
        <v>2</v>
      </c>
      <c r="E4354" t="s">
        <v>11913</v>
      </c>
      <c r="F4354" t="s">
        <v>14179</v>
      </c>
      <c r="G4354">
        <v>36</v>
      </c>
      <c r="H4354">
        <v>5960</v>
      </c>
      <c r="I4354">
        <v>1483</v>
      </c>
      <c r="J4354">
        <v>7443</v>
      </c>
      <c r="K4354">
        <v>273350</v>
      </c>
      <c r="L4354">
        <v>0</v>
      </c>
      <c r="M4354">
        <v>0</v>
      </c>
      <c r="N4354" t="s">
        <v>5286</v>
      </c>
      <c r="O4354">
        <v>1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 s="1">
        <v>46173</v>
      </c>
      <c r="W4354" s="1">
        <v>46142</v>
      </c>
      <c r="X4354">
        <v>0</v>
      </c>
      <c r="Y4354" t="s">
        <v>8647</v>
      </c>
    </row>
    <row r="4355" spans="1:25" x14ac:dyDescent="0.2">
      <c r="A4355" t="s">
        <v>19757</v>
      </c>
      <c r="B4355">
        <v>2026</v>
      </c>
      <c r="C4355">
        <v>5</v>
      </c>
      <c r="D4355">
        <v>3</v>
      </c>
      <c r="E4355" t="s">
        <v>11981</v>
      </c>
      <c r="F4355" t="s">
        <v>14180</v>
      </c>
      <c r="G4355">
        <v>28</v>
      </c>
      <c r="H4355">
        <v>2090</v>
      </c>
      <c r="I4355">
        <v>204</v>
      </c>
      <c r="J4355">
        <v>2294</v>
      </c>
      <c r="K4355">
        <v>41480</v>
      </c>
      <c r="L4355">
        <v>0</v>
      </c>
      <c r="M4355">
        <v>0</v>
      </c>
      <c r="N4355" t="s">
        <v>5311</v>
      </c>
      <c r="O4355">
        <v>1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 s="1">
        <v>46173</v>
      </c>
      <c r="W4355" s="1">
        <v>46142</v>
      </c>
      <c r="X4355">
        <v>0</v>
      </c>
      <c r="Y4355" t="s">
        <v>8647</v>
      </c>
    </row>
    <row r="4356" spans="1:25" x14ac:dyDescent="0.2">
      <c r="A4356" t="s">
        <v>19757</v>
      </c>
      <c r="B4356">
        <v>2026</v>
      </c>
      <c r="C4356">
        <v>5</v>
      </c>
      <c r="D4356">
        <v>4</v>
      </c>
      <c r="E4356" t="s">
        <v>11981</v>
      </c>
      <c r="F4356" t="s">
        <v>14181</v>
      </c>
      <c r="G4356">
        <v>24</v>
      </c>
      <c r="H4356">
        <v>1670</v>
      </c>
      <c r="I4356">
        <v>194</v>
      </c>
      <c r="J4356">
        <v>1864</v>
      </c>
      <c r="K4356">
        <v>39920</v>
      </c>
      <c r="L4356">
        <v>0</v>
      </c>
      <c r="M4356">
        <v>0</v>
      </c>
      <c r="N4356" t="s">
        <v>5311</v>
      </c>
      <c r="O4356">
        <v>1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 s="1">
        <v>46173</v>
      </c>
      <c r="W4356" s="1">
        <v>46142</v>
      </c>
      <c r="X4356">
        <v>0</v>
      </c>
      <c r="Y4356" t="s">
        <v>8647</v>
      </c>
    </row>
    <row r="4357" spans="1:25" x14ac:dyDescent="0.2">
      <c r="A4357" t="s">
        <v>19758</v>
      </c>
      <c r="B4357">
        <v>2026</v>
      </c>
      <c r="C4357">
        <v>5</v>
      </c>
      <c r="D4357">
        <v>1</v>
      </c>
      <c r="E4357" t="s">
        <v>11912</v>
      </c>
      <c r="G4357">
        <v>63</v>
      </c>
      <c r="H4357" t="s">
        <v>8647</v>
      </c>
      <c r="I4357" t="s">
        <v>8647</v>
      </c>
      <c r="J4357">
        <v>1000</v>
      </c>
      <c r="K4357" t="s">
        <v>8647</v>
      </c>
      <c r="L4357">
        <v>0</v>
      </c>
      <c r="M4357">
        <v>0</v>
      </c>
      <c r="N4357" t="s">
        <v>8647</v>
      </c>
      <c r="O4357">
        <v>1</v>
      </c>
      <c r="P4357" t="s">
        <v>8647</v>
      </c>
      <c r="Q4357" t="s">
        <v>8647</v>
      </c>
      <c r="R4357">
        <v>0</v>
      </c>
      <c r="S4357">
        <v>0</v>
      </c>
      <c r="T4357">
        <v>0</v>
      </c>
      <c r="U4357">
        <v>0</v>
      </c>
      <c r="V4357" t="s">
        <v>8647</v>
      </c>
      <c r="W4357" t="s">
        <v>8647</v>
      </c>
      <c r="X4357">
        <v>0</v>
      </c>
      <c r="Y4357" t="s">
        <v>8647</v>
      </c>
    </row>
    <row r="4358" spans="1:25" x14ac:dyDescent="0.2">
      <c r="A4358" t="s">
        <v>19759</v>
      </c>
      <c r="B4358">
        <v>2026</v>
      </c>
      <c r="C4358">
        <v>5</v>
      </c>
      <c r="D4358">
        <v>1</v>
      </c>
      <c r="E4358" t="s">
        <v>11912</v>
      </c>
      <c r="G4358">
        <v>63</v>
      </c>
      <c r="H4358" t="s">
        <v>8647</v>
      </c>
      <c r="I4358" t="s">
        <v>8647</v>
      </c>
      <c r="J4358">
        <v>1000</v>
      </c>
      <c r="K4358" t="s">
        <v>8647</v>
      </c>
      <c r="L4358">
        <v>0</v>
      </c>
      <c r="M4358">
        <v>0</v>
      </c>
      <c r="N4358" t="s">
        <v>8647</v>
      </c>
      <c r="O4358">
        <v>1</v>
      </c>
      <c r="P4358" t="s">
        <v>8647</v>
      </c>
      <c r="Q4358" t="s">
        <v>8647</v>
      </c>
      <c r="R4358">
        <v>0</v>
      </c>
      <c r="S4358">
        <v>0</v>
      </c>
      <c r="T4358">
        <v>0</v>
      </c>
      <c r="U4358">
        <v>0</v>
      </c>
      <c r="V4358" t="s">
        <v>8647</v>
      </c>
      <c r="W4358" t="s">
        <v>8647</v>
      </c>
      <c r="X4358">
        <v>0</v>
      </c>
      <c r="Y4358" t="s">
        <v>8647</v>
      </c>
    </row>
    <row r="4359" spans="1:25" x14ac:dyDescent="0.2">
      <c r="A4359" t="s">
        <v>19760</v>
      </c>
      <c r="B4359">
        <v>2026</v>
      </c>
      <c r="C4359">
        <v>5</v>
      </c>
      <c r="D4359">
        <v>1</v>
      </c>
      <c r="E4359" t="s">
        <v>11912</v>
      </c>
      <c r="G4359">
        <v>63</v>
      </c>
      <c r="H4359" t="s">
        <v>8647</v>
      </c>
      <c r="I4359" t="s">
        <v>8647</v>
      </c>
      <c r="J4359">
        <v>1200</v>
      </c>
      <c r="K4359" t="s">
        <v>8647</v>
      </c>
      <c r="L4359">
        <v>0</v>
      </c>
      <c r="M4359">
        <v>0</v>
      </c>
      <c r="N4359" t="s">
        <v>8647</v>
      </c>
      <c r="O4359">
        <v>1</v>
      </c>
      <c r="P4359" t="s">
        <v>8647</v>
      </c>
      <c r="Q4359" t="s">
        <v>8647</v>
      </c>
      <c r="R4359">
        <v>0</v>
      </c>
      <c r="S4359">
        <v>0</v>
      </c>
      <c r="T4359">
        <v>0</v>
      </c>
      <c r="U4359">
        <v>0</v>
      </c>
      <c r="V4359" t="s">
        <v>8647</v>
      </c>
      <c r="W4359" t="s">
        <v>8647</v>
      </c>
      <c r="X4359">
        <v>0</v>
      </c>
      <c r="Y4359" t="s">
        <v>8647</v>
      </c>
    </row>
    <row r="4360" spans="1:25" x14ac:dyDescent="0.2">
      <c r="A4360" t="s">
        <v>19760</v>
      </c>
      <c r="B4360">
        <v>2026</v>
      </c>
      <c r="C4360">
        <v>5</v>
      </c>
      <c r="D4360">
        <v>2</v>
      </c>
      <c r="E4360" t="s">
        <v>11913</v>
      </c>
      <c r="F4360" t="s">
        <v>14182</v>
      </c>
      <c r="G4360">
        <v>25</v>
      </c>
      <c r="H4360">
        <v>5670</v>
      </c>
      <c r="I4360">
        <v>3768</v>
      </c>
      <c r="J4360">
        <v>9438</v>
      </c>
      <c r="K4360">
        <v>704080</v>
      </c>
      <c r="L4360">
        <v>0</v>
      </c>
      <c r="M4360">
        <v>0</v>
      </c>
      <c r="N4360" t="s">
        <v>5286</v>
      </c>
      <c r="O4360">
        <v>1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 s="1">
        <v>46173</v>
      </c>
      <c r="W4360" s="1">
        <v>46142</v>
      </c>
      <c r="X4360">
        <v>0</v>
      </c>
      <c r="Y4360" t="s">
        <v>8647</v>
      </c>
    </row>
    <row r="4361" spans="1:25" x14ac:dyDescent="0.2">
      <c r="A4361" t="s">
        <v>19761</v>
      </c>
      <c r="B4361">
        <v>2026</v>
      </c>
      <c r="C4361">
        <v>5</v>
      </c>
      <c r="D4361">
        <v>1</v>
      </c>
      <c r="E4361" t="s">
        <v>11912</v>
      </c>
      <c r="G4361">
        <v>63</v>
      </c>
      <c r="H4361" t="s">
        <v>8647</v>
      </c>
      <c r="I4361" t="s">
        <v>8647</v>
      </c>
      <c r="J4361">
        <v>1200</v>
      </c>
      <c r="K4361" t="s">
        <v>8647</v>
      </c>
      <c r="L4361">
        <v>0</v>
      </c>
      <c r="M4361">
        <v>0</v>
      </c>
      <c r="N4361" t="s">
        <v>8647</v>
      </c>
      <c r="O4361">
        <v>1</v>
      </c>
      <c r="P4361" t="s">
        <v>8647</v>
      </c>
      <c r="Q4361" t="s">
        <v>8647</v>
      </c>
      <c r="R4361">
        <v>0</v>
      </c>
      <c r="S4361">
        <v>0</v>
      </c>
      <c r="T4361">
        <v>0</v>
      </c>
      <c r="U4361">
        <v>0</v>
      </c>
      <c r="V4361" t="s">
        <v>8647</v>
      </c>
      <c r="W4361" t="s">
        <v>8647</v>
      </c>
      <c r="X4361">
        <v>0</v>
      </c>
      <c r="Y4361" t="s">
        <v>8647</v>
      </c>
    </row>
    <row r="4362" spans="1:25" x14ac:dyDescent="0.2">
      <c r="A4362" t="s">
        <v>19762</v>
      </c>
      <c r="B4362">
        <v>2026</v>
      </c>
      <c r="C4362">
        <v>5</v>
      </c>
      <c r="D4362">
        <v>1</v>
      </c>
      <c r="E4362" t="s">
        <v>11912</v>
      </c>
      <c r="G4362">
        <v>62</v>
      </c>
      <c r="H4362" t="s">
        <v>8647</v>
      </c>
      <c r="I4362" t="s">
        <v>8647</v>
      </c>
      <c r="J4362">
        <v>1000</v>
      </c>
      <c r="K4362" t="s">
        <v>8647</v>
      </c>
      <c r="L4362">
        <v>0</v>
      </c>
      <c r="M4362">
        <v>0</v>
      </c>
      <c r="N4362" t="s">
        <v>8647</v>
      </c>
      <c r="O4362">
        <v>1</v>
      </c>
      <c r="P4362" t="s">
        <v>8647</v>
      </c>
      <c r="Q4362" t="s">
        <v>8647</v>
      </c>
      <c r="R4362">
        <v>0</v>
      </c>
      <c r="S4362">
        <v>0</v>
      </c>
      <c r="T4362">
        <v>0</v>
      </c>
      <c r="U4362">
        <v>0</v>
      </c>
      <c r="V4362" t="s">
        <v>8647</v>
      </c>
      <c r="W4362" t="s">
        <v>8647</v>
      </c>
      <c r="X4362">
        <v>0</v>
      </c>
      <c r="Y4362" t="s">
        <v>8647</v>
      </c>
    </row>
    <row r="4363" spans="1:25" x14ac:dyDescent="0.2">
      <c r="A4363" t="s">
        <v>19763</v>
      </c>
      <c r="B4363">
        <v>2026</v>
      </c>
      <c r="C4363">
        <v>5</v>
      </c>
      <c r="D4363">
        <v>1</v>
      </c>
      <c r="E4363" t="s">
        <v>11912</v>
      </c>
      <c r="G4363">
        <v>60</v>
      </c>
      <c r="H4363" t="s">
        <v>8647</v>
      </c>
      <c r="I4363" t="s">
        <v>8647</v>
      </c>
      <c r="J4363">
        <v>1200</v>
      </c>
      <c r="K4363" t="s">
        <v>8647</v>
      </c>
      <c r="L4363">
        <v>0</v>
      </c>
      <c r="M4363">
        <v>0</v>
      </c>
      <c r="N4363" t="s">
        <v>8647</v>
      </c>
      <c r="O4363">
        <v>1</v>
      </c>
      <c r="P4363" t="s">
        <v>8647</v>
      </c>
      <c r="Q4363" t="s">
        <v>8647</v>
      </c>
      <c r="R4363">
        <v>0</v>
      </c>
      <c r="S4363">
        <v>0</v>
      </c>
      <c r="T4363">
        <v>0</v>
      </c>
      <c r="U4363">
        <v>0</v>
      </c>
      <c r="V4363" t="s">
        <v>8647</v>
      </c>
      <c r="W4363" t="s">
        <v>8647</v>
      </c>
      <c r="X4363">
        <v>0</v>
      </c>
      <c r="Y4363" t="s">
        <v>8647</v>
      </c>
    </row>
    <row r="4364" spans="1:25" x14ac:dyDescent="0.2">
      <c r="A4364" t="s">
        <v>19763</v>
      </c>
      <c r="B4364">
        <v>2026</v>
      </c>
      <c r="C4364">
        <v>5</v>
      </c>
      <c r="D4364">
        <v>2</v>
      </c>
      <c r="E4364" t="s">
        <v>11918</v>
      </c>
      <c r="F4364" t="s">
        <v>14183</v>
      </c>
      <c r="G4364">
        <v>1</v>
      </c>
      <c r="H4364">
        <v>6250</v>
      </c>
      <c r="I4364">
        <v>551</v>
      </c>
      <c r="J4364">
        <v>6801</v>
      </c>
      <c r="K4364">
        <v>137910</v>
      </c>
      <c r="L4364">
        <v>0</v>
      </c>
      <c r="M4364">
        <v>0</v>
      </c>
      <c r="N4364" t="s">
        <v>5288</v>
      </c>
      <c r="O4364">
        <v>1</v>
      </c>
      <c r="P4364">
        <v>-245</v>
      </c>
      <c r="Q4364">
        <v>0</v>
      </c>
      <c r="R4364">
        <v>0</v>
      </c>
      <c r="S4364">
        <v>0</v>
      </c>
      <c r="T4364">
        <v>0</v>
      </c>
      <c r="U4364">
        <v>0</v>
      </c>
      <c r="V4364" s="1">
        <v>46173</v>
      </c>
      <c r="W4364" s="1">
        <v>46142</v>
      </c>
      <c r="X4364">
        <v>0</v>
      </c>
      <c r="Y4364" t="s">
        <v>8647</v>
      </c>
    </row>
    <row r="4365" spans="1:25" x14ac:dyDescent="0.2">
      <c r="A4365" t="s">
        <v>19763</v>
      </c>
      <c r="B4365">
        <v>2026</v>
      </c>
      <c r="C4365">
        <v>5</v>
      </c>
      <c r="D4365">
        <v>3</v>
      </c>
      <c r="E4365" t="s">
        <v>11913</v>
      </c>
      <c r="F4365" t="s">
        <v>14184</v>
      </c>
      <c r="G4365">
        <v>21</v>
      </c>
      <c r="H4365">
        <v>13640</v>
      </c>
      <c r="I4365">
        <v>14379</v>
      </c>
      <c r="J4365">
        <v>28019</v>
      </c>
      <c r="K4365">
        <v>2695100</v>
      </c>
      <c r="L4365">
        <v>0</v>
      </c>
      <c r="M4365">
        <v>0</v>
      </c>
      <c r="N4365" t="s">
        <v>5286</v>
      </c>
      <c r="O4365">
        <v>1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 s="1">
        <v>46173</v>
      </c>
      <c r="W4365" s="1">
        <v>46142</v>
      </c>
      <c r="X4365">
        <v>0</v>
      </c>
      <c r="Y4365" t="s">
        <v>8647</v>
      </c>
    </row>
    <row r="4366" spans="1:25" x14ac:dyDescent="0.2">
      <c r="A4366" t="s">
        <v>19764</v>
      </c>
      <c r="B4366">
        <v>2026</v>
      </c>
      <c r="C4366">
        <v>5</v>
      </c>
      <c r="D4366">
        <v>1</v>
      </c>
      <c r="E4366" t="s">
        <v>11912</v>
      </c>
      <c r="G4366">
        <v>62</v>
      </c>
      <c r="H4366" t="s">
        <v>8647</v>
      </c>
      <c r="I4366" t="s">
        <v>8647</v>
      </c>
      <c r="J4366">
        <v>1400</v>
      </c>
      <c r="K4366" t="s">
        <v>8647</v>
      </c>
      <c r="L4366">
        <v>0</v>
      </c>
      <c r="M4366">
        <v>0</v>
      </c>
      <c r="N4366" t="s">
        <v>8647</v>
      </c>
      <c r="O4366">
        <v>1</v>
      </c>
      <c r="P4366" t="s">
        <v>8647</v>
      </c>
      <c r="Q4366" t="s">
        <v>8647</v>
      </c>
      <c r="R4366">
        <v>0</v>
      </c>
      <c r="S4366">
        <v>0</v>
      </c>
      <c r="T4366">
        <v>0</v>
      </c>
      <c r="U4366">
        <v>0</v>
      </c>
      <c r="V4366" t="s">
        <v>8647</v>
      </c>
      <c r="W4366" t="s">
        <v>8647</v>
      </c>
      <c r="X4366">
        <v>0</v>
      </c>
      <c r="Y4366" t="s">
        <v>8647</v>
      </c>
    </row>
    <row r="4367" spans="1:25" x14ac:dyDescent="0.2">
      <c r="A4367" t="s">
        <v>19764</v>
      </c>
      <c r="B4367">
        <v>2026</v>
      </c>
      <c r="C4367">
        <v>5</v>
      </c>
      <c r="D4367">
        <v>2</v>
      </c>
      <c r="E4367" t="s">
        <v>11913</v>
      </c>
      <c r="F4367" t="s">
        <v>14185</v>
      </c>
      <c r="G4367">
        <v>9</v>
      </c>
      <c r="H4367">
        <v>8250</v>
      </c>
      <c r="I4367">
        <v>8353</v>
      </c>
      <c r="J4367">
        <v>16603</v>
      </c>
      <c r="K4367">
        <v>1565330</v>
      </c>
      <c r="L4367">
        <v>0</v>
      </c>
      <c r="M4367">
        <v>0</v>
      </c>
      <c r="N4367" t="s">
        <v>5286</v>
      </c>
      <c r="O4367">
        <v>1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 s="1">
        <v>46173</v>
      </c>
      <c r="W4367" s="1">
        <v>46142</v>
      </c>
      <c r="X4367">
        <v>0</v>
      </c>
      <c r="Y4367" t="s">
        <v>8647</v>
      </c>
    </row>
    <row r="4368" spans="1:25" x14ac:dyDescent="0.2">
      <c r="A4368" t="s">
        <v>19765</v>
      </c>
      <c r="B4368">
        <v>2026</v>
      </c>
      <c r="C4368">
        <v>5</v>
      </c>
      <c r="D4368">
        <v>1</v>
      </c>
      <c r="E4368" t="s">
        <v>11912</v>
      </c>
      <c r="G4368">
        <v>62</v>
      </c>
      <c r="H4368" t="s">
        <v>8647</v>
      </c>
      <c r="I4368" t="s">
        <v>8647</v>
      </c>
      <c r="J4368">
        <v>1400</v>
      </c>
      <c r="K4368" t="s">
        <v>8647</v>
      </c>
      <c r="L4368">
        <v>0</v>
      </c>
      <c r="M4368">
        <v>0</v>
      </c>
      <c r="N4368" t="s">
        <v>8647</v>
      </c>
      <c r="O4368">
        <v>1</v>
      </c>
      <c r="P4368" t="s">
        <v>8647</v>
      </c>
      <c r="Q4368" t="s">
        <v>8647</v>
      </c>
      <c r="R4368">
        <v>0</v>
      </c>
      <c r="S4368">
        <v>0</v>
      </c>
      <c r="T4368">
        <v>0</v>
      </c>
      <c r="U4368">
        <v>0</v>
      </c>
      <c r="V4368" t="s">
        <v>8647</v>
      </c>
      <c r="W4368" t="s">
        <v>8647</v>
      </c>
      <c r="X4368">
        <v>0</v>
      </c>
      <c r="Y4368" t="s">
        <v>8647</v>
      </c>
    </row>
    <row r="4369" spans="1:25" x14ac:dyDescent="0.2">
      <c r="A4369" t="s">
        <v>19766</v>
      </c>
      <c r="B4369">
        <v>2026</v>
      </c>
      <c r="C4369">
        <v>5</v>
      </c>
      <c r="D4369">
        <v>1</v>
      </c>
      <c r="E4369" t="s">
        <v>11912</v>
      </c>
      <c r="G4369">
        <v>62</v>
      </c>
      <c r="H4369" t="s">
        <v>8647</v>
      </c>
      <c r="I4369" t="s">
        <v>8647</v>
      </c>
      <c r="J4369">
        <v>800</v>
      </c>
      <c r="K4369" t="s">
        <v>8647</v>
      </c>
      <c r="L4369">
        <v>0</v>
      </c>
      <c r="M4369">
        <v>0</v>
      </c>
      <c r="N4369" t="s">
        <v>8647</v>
      </c>
      <c r="O4369">
        <v>1</v>
      </c>
      <c r="P4369" t="s">
        <v>8647</v>
      </c>
      <c r="Q4369" t="s">
        <v>8647</v>
      </c>
      <c r="R4369">
        <v>0</v>
      </c>
      <c r="S4369">
        <v>0</v>
      </c>
      <c r="T4369">
        <v>0</v>
      </c>
      <c r="U4369">
        <v>0</v>
      </c>
      <c r="V4369" t="s">
        <v>8647</v>
      </c>
      <c r="W4369" t="s">
        <v>8647</v>
      </c>
      <c r="X4369">
        <v>0</v>
      </c>
      <c r="Y4369" t="s">
        <v>8647</v>
      </c>
    </row>
    <row r="4370" spans="1:25" x14ac:dyDescent="0.2">
      <c r="A4370" t="s">
        <v>19766</v>
      </c>
      <c r="B4370">
        <v>2026</v>
      </c>
      <c r="C4370">
        <v>5</v>
      </c>
      <c r="D4370">
        <v>2</v>
      </c>
      <c r="E4370" t="s">
        <v>11913</v>
      </c>
      <c r="F4370" t="s">
        <v>14186</v>
      </c>
      <c r="G4370">
        <v>8</v>
      </c>
      <c r="H4370">
        <v>8500</v>
      </c>
      <c r="I4370">
        <v>8690</v>
      </c>
      <c r="J4370">
        <v>17190</v>
      </c>
      <c r="K4370">
        <v>1628660</v>
      </c>
      <c r="L4370">
        <v>0</v>
      </c>
      <c r="M4370">
        <v>0</v>
      </c>
      <c r="N4370" t="s">
        <v>5286</v>
      </c>
      <c r="O4370">
        <v>1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 s="1">
        <v>46173</v>
      </c>
      <c r="W4370" s="1">
        <v>46142</v>
      </c>
      <c r="X4370">
        <v>0</v>
      </c>
      <c r="Y4370" t="s">
        <v>8647</v>
      </c>
    </row>
    <row r="4371" spans="1:25" x14ac:dyDescent="0.2">
      <c r="A4371" t="s">
        <v>19767</v>
      </c>
      <c r="B4371">
        <v>2026</v>
      </c>
      <c r="C4371">
        <v>5</v>
      </c>
      <c r="D4371">
        <v>1</v>
      </c>
      <c r="E4371" t="s">
        <v>11912</v>
      </c>
      <c r="G4371">
        <v>62</v>
      </c>
      <c r="H4371" t="s">
        <v>8647</v>
      </c>
      <c r="I4371" t="s">
        <v>8647</v>
      </c>
      <c r="J4371">
        <v>1000</v>
      </c>
      <c r="K4371" t="s">
        <v>8647</v>
      </c>
      <c r="L4371">
        <v>0</v>
      </c>
      <c r="M4371">
        <v>0</v>
      </c>
      <c r="N4371" t="s">
        <v>8647</v>
      </c>
      <c r="O4371">
        <v>1</v>
      </c>
      <c r="P4371" t="s">
        <v>8647</v>
      </c>
      <c r="Q4371" t="s">
        <v>8647</v>
      </c>
      <c r="R4371">
        <v>0</v>
      </c>
      <c r="S4371">
        <v>0</v>
      </c>
      <c r="T4371">
        <v>0</v>
      </c>
      <c r="U4371">
        <v>0</v>
      </c>
      <c r="V4371" t="s">
        <v>8647</v>
      </c>
      <c r="W4371" t="s">
        <v>8647</v>
      </c>
      <c r="X4371">
        <v>0</v>
      </c>
      <c r="Y4371" t="s">
        <v>8647</v>
      </c>
    </row>
    <row r="4372" spans="1:25" x14ac:dyDescent="0.2">
      <c r="A4372" t="s">
        <v>19768</v>
      </c>
      <c r="B4372">
        <v>2026</v>
      </c>
      <c r="C4372">
        <v>5</v>
      </c>
      <c r="D4372">
        <v>1</v>
      </c>
      <c r="E4372" t="s">
        <v>11912</v>
      </c>
      <c r="G4372">
        <v>62</v>
      </c>
      <c r="H4372" t="s">
        <v>8647</v>
      </c>
      <c r="I4372" t="s">
        <v>8647</v>
      </c>
      <c r="J4372">
        <v>1400</v>
      </c>
      <c r="K4372" t="s">
        <v>8647</v>
      </c>
      <c r="L4372">
        <v>0</v>
      </c>
      <c r="M4372">
        <v>0</v>
      </c>
      <c r="N4372" t="s">
        <v>8647</v>
      </c>
      <c r="O4372">
        <v>1</v>
      </c>
      <c r="P4372" t="s">
        <v>8647</v>
      </c>
      <c r="Q4372" t="s">
        <v>8647</v>
      </c>
      <c r="R4372">
        <v>0</v>
      </c>
      <c r="S4372">
        <v>0</v>
      </c>
      <c r="T4372">
        <v>0</v>
      </c>
      <c r="U4372">
        <v>0</v>
      </c>
      <c r="V4372" t="s">
        <v>8647</v>
      </c>
      <c r="W4372" t="s">
        <v>8647</v>
      </c>
      <c r="X4372">
        <v>0</v>
      </c>
      <c r="Y4372" t="s">
        <v>8647</v>
      </c>
    </row>
    <row r="4373" spans="1:25" x14ac:dyDescent="0.2">
      <c r="A4373" t="s">
        <v>19768</v>
      </c>
      <c r="B4373">
        <v>2026</v>
      </c>
      <c r="C4373">
        <v>5</v>
      </c>
      <c r="D4373">
        <v>2</v>
      </c>
      <c r="E4373" t="s">
        <v>11918</v>
      </c>
      <c r="F4373" t="s">
        <v>14187</v>
      </c>
      <c r="G4373">
        <v>10</v>
      </c>
      <c r="H4373">
        <v>4170</v>
      </c>
      <c r="I4373">
        <v>345</v>
      </c>
      <c r="J4373">
        <v>4515</v>
      </c>
      <c r="K4373">
        <v>58300</v>
      </c>
      <c r="L4373">
        <v>0</v>
      </c>
      <c r="M4373">
        <v>0</v>
      </c>
      <c r="N4373" t="s">
        <v>5288</v>
      </c>
      <c r="O4373">
        <v>1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 s="1">
        <v>46173</v>
      </c>
      <c r="W4373" s="1">
        <v>46142</v>
      </c>
      <c r="X4373">
        <v>0</v>
      </c>
      <c r="Y4373" t="s">
        <v>8647</v>
      </c>
    </row>
    <row r="4374" spans="1:25" x14ac:dyDescent="0.2">
      <c r="A4374" t="s">
        <v>19769</v>
      </c>
      <c r="B4374">
        <v>2026</v>
      </c>
      <c r="C4374">
        <v>5</v>
      </c>
      <c r="D4374">
        <v>1</v>
      </c>
      <c r="E4374" t="s">
        <v>11912</v>
      </c>
      <c r="G4374">
        <v>61</v>
      </c>
      <c r="H4374" t="s">
        <v>8647</v>
      </c>
      <c r="I4374" t="s">
        <v>8647</v>
      </c>
      <c r="J4374">
        <v>1000</v>
      </c>
      <c r="K4374" t="s">
        <v>8647</v>
      </c>
      <c r="L4374">
        <v>0</v>
      </c>
      <c r="M4374">
        <v>0</v>
      </c>
      <c r="N4374" t="s">
        <v>8647</v>
      </c>
      <c r="O4374">
        <v>1</v>
      </c>
      <c r="P4374" t="s">
        <v>8647</v>
      </c>
      <c r="Q4374" t="s">
        <v>8647</v>
      </c>
      <c r="R4374">
        <v>0</v>
      </c>
      <c r="S4374">
        <v>0</v>
      </c>
      <c r="T4374">
        <v>0</v>
      </c>
      <c r="U4374">
        <v>0</v>
      </c>
      <c r="V4374" t="s">
        <v>8647</v>
      </c>
      <c r="W4374" t="s">
        <v>8647</v>
      </c>
      <c r="X4374">
        <v>0</v>
      </c>
      <c r="Y4374" t="s">
        <v>8647</v>
      </c>
    </row>
    <row r="4375" spans="1:25" x14ac:dyDescent="0.2">
      <c r="A4375" t="s">
        <v>19770</v>
      </c>
      <c r="B4375">
        <v>2026</v>
      </c>
      <c r="C4375">
        <v>5</v>
      </c>
      <c r="D4375">
        <v>1</v>
      </c>
      <c r="E4375" t="s">
        <v>11912</v>
      </c>
      <c r="G4375">
        <v>61</v>
      </c>
      <c r="H4375" t="s">
        <v>8647</v>
      </c>
      <c r="I4375" t="s">
        <v>8647</v>
      </c>
      <c r="J4375">
        <v>1000</v>
      </c>
      <c r="K4375" t="s">
        <v>8647</v>
      </c>
      <c r="L4375">
        <v>0</v>
      </c>
      <c r="M4375">
        <v>0</v>
      </c>
      <c r="N4375" t="s">
        <v>8647</v>
      </c>
      <c r="O4375">
        <v>1</v>
      </c>
      <c r="P4375" t="s">
        <v>8647</v>
      </c>
      <c r="Q4375" t="s">
        <v>8647</v>
      </c>
      <c r="R4375">
        <v>0</v>
      </c>
      <c r="S4375">
        <v>0</v>
      </c>
      <c r="T4375">
        <v>0</v>
      </c>
      <c r="U4375">
        <v>0</v>
      </c>
      <c r="V4375" t="s">
        <v>8647</v>
      </c>
      <c r="W4375" t="s">
        <v>8647</v>
      </c>
      <c r="X4375">
        <v>0</v>
      </c>
      <c r="Y4375" t="s">
        <v>8647</v>
      </c>
    </row>
    <row r="4376" spans="1:25" x14ac:dyDescent="0.2">
      <c r="A4376" t="s">
        <v>19770</v>
      </c>
      <c r="B4376">
        <v>2026</v>
      </c>
      <c r="C4376">
        <v>5</v>
      </c>
      <c r="D4376">
        <v>2</v>
      </c>
      <c r="E4376" t="s">
        <v>11913</v>
      </c>
      <c r="F4376" t="s">
        <v>14188</v>
      </c>
      <c r="G4376">
        <v>35</v>
      </c>
      <c r="H4376">
        <v>6670</v>
      </c>
      <c r="I4376">
        <v>4073</v>
      </c>
      <c r="J4376">
        <v>10743</v>
      </c>
      <c r="K4376">
        <v>760590</v>
      </c>
      <c r="L4376">
        <v>0</v>
      </c>
      <c r="M4376">
        <v>0</v>
      </c>
      <c r="N4376" t="s">
        <v>5286</v>
      </c>
      <c r="O4376">
        <v>1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 s="1">
        <v>46173</v>
      </c>
      <c r="W4376" s="1">
        <v>46142</v>
      </c>
      <c r="X4376">
        <v>0</v>
      </c>
      <c r="Y4376" t="s">
        <v>8647</v>
      </c>
    </row>
    <row r="4377" spans="1:25" x14ac:dyDescent="0.2">
      <c r="A4377" t="s">
        <v>19770</v>
      </c>
      <c r="B4377">
        <v>2026</v>
      </c>
      <c r="C4377">
        <v>5</v>
      </c>
      <c r="D4377">
        <v>3</v>
      </c>
      <c r="E4377" t="s">
        <v>11981</v>
      </c>
      <c r="F4377" t="s">
        <v>14189</v>
      </c>
      <c r="G4377">
        <v>18</v>
      </c>
      <c r="H4377">
        <v>1660</v>
      </c>
      <c r="I4377">
        <v>239</v>
      </c>
      <c r="J4377">
        <v>1899</v>
      </c>
      <c r="K4377">
        <v>49543</v>
      </c>
      <c r="L4377">
        <v>0</v>
      </c>
      <c r="M4377">
        <v>0</v>
      </c>
      <c r="N4377" t="s">
        <v>5311</v>
      </c>
      <c r="O4377">
        <v>1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 s="1">
        <v>46173</v>
      </c>
      <c r="W4377" s="1">
        <v>46142</v>
      </c>
      <c r="X4377">
        <v>0</v>
      </c>
      <c r="Y4377" t="s">
        <v>8647</v>
      </c>
    </row>
    <row r="4378" spans="1:25" x14ac:dyDescent="0.2">
      <c r="A4378" t="s">
        <v>19771</v>
      </c>
      <c r="B4378">
        <v>2026</v>
      </c>
      <c r="C4378">
        <v>5</v>
      </c>
      <c r="D4378">
        <v>1</v>
      </c>
      <c r="E4378" t="s">
        <v>11912</v>
      </c>
      <c r="G4378">
        <v>59</v>
      </c>
      <c r="H4378" t="s">
        <v>8647</v>
      </c>
      <c r="I4378" t="s">
        <v>8647</v>
      </c>
      <c r="J4378">
        <v>800</v>
      </c>
      <c r="K4378" t="s">
        <v>8647</v>
      </c>
      <c r="L4378">
        <v>0</v>
      </c>
      <c r="M4378">
        <v>0</v>
      </c>
      <c r="N4378" t="s">
        <v>8647</v>
      </c>
      <c r="O4378">
        <v>1</v>
      </c>
      <c r="P4378" t="s">
        <v>8647</v>
      </c>
      <c r="Q4378" t="s">
        <v>8647</v>
      </c>
      <c r="R4378">
        <v>0</v>
      </c>
      <c r="S4378">
        <v>0</v>
      </c>
      <c r="T4378">
        <v>0</v>
      </c>
      <c r="U4378">
        <v>0</v>
      </c>
      <c r="V4378" t="s">
        <v>8647</v>
      </c>
      <c r="W4378" t="s">
        <v>8647</v>
      </c>
      <c r="X4378">
        <v>0</v>
      </c>
      <c r="Y4378" t="s">
        <v>8647</v>
      </c>
    </row>
    <row r="4379" spans="1:25" x14ac:dyDescent="0.2">
      <c r="A4379" t="s">
        <v>19771</v>
      </c>
      <c r="B4379">
        <v>2026</v>
      </c>
      <c r="C4379">
        <v>5</v>
      </c>
      <c r="D4379">
        <v>2</v>
      </c>
      <c r="E4379" t="s">
        <v>11918</v>
      </c>
      <c r="F4379" t="s">
        <v>14190</v>
      </c>
      <c r="G4379">
        <v>10</v>
      </c>
      <c r="H4379">
        <v>1250</v>
      </c>
      <c r="I4379">
        <v>104</v>
      </c>
      <c r="J4379">
        <v>1354</v>
      </c>
      <c r="K4379">
        <v>17500</v>
      </c>
      <c r="L4379">
        <v>0</v>
      </c>
      <c r="M4379">
        <v>0</v>
      </c>
      <c r="N4379" t="s">
        <v>5288</v>
      </c>
      <c r="O4379">
        <v>1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 s="1">
        <v>46173</v>
      </c>
      <c r="W4379" s="1">
        <v>46142</v>
      </c>
      <c r="X4379">
        <v>0</v>
      </c>
      <c r="Y4379" t="s">
        <v>8647</v>
      </c>
    </row>
    <row r="4380" spans="1:25" x14ac:dyDescent="0.2">
      <c r="A4380" t="s">
        <v>19772</v>
      </c>
      <c r="B4380">
        <v>2026</v>
      </c>
      <c r="C4380">
        <v>5</v>
      </c>
      <c r="D4380">
        <v>1</v>
      </c>
      <c r="E4380" t="s">
        <v>11912</v>
      </c>
      <c r="G4380">
        <v>60</v>
      </c>
      <c r="H4380" t="s">
        <v>8647</v>
      </c>
      <c r="I4380" t="s">
        <v>8647</v>
      </c>
      <c r="J4380">
        <v>1400</v>
      </c>
      <c r="K4380" t="s">
        <v>8647</v>
      </c>
      <c r="L4380">
        <v>0</v>
      </c>
      <c r="M4380">
        <v>0</v>
      </c>
      <c r="N4380" t="s">
        <v>8647</v>
      </c>
      <c r="O4380">
        <v>1</v>
      </c>
      <c r="P4380" t="s">
        <v>8647</v>
      </c>
      <c r="Q4380" t="s">
        <v>8647</v>
      </c>
      <c r="R4380">
        <v>0</v>
      </c>
      <c r="S4380">
        <v>0</v>
      </c>
      <c r="T4380">
        <v>0</v>
      </c>
      <c r="U4380">
        <v>0</v>
      </c>
      <c r="V4380" t="s">
        <v>8647</v>
      </c>
      <c r="W4380" t="s">
        <v>8647</v>
      </c>
      <c r="X4380">
        <v>0</v>
      </c>
      <c r="Y4380" t="s">
        <v>8647</v>
      </c>
    </row>
    <row r="4381" spans="1:25" x14ac:dyDescent="0.2">
      <c r="A4381" t="s">
        <v>19772</v>
      </c>
      <c r="B4381">
        <v>2026</v>
      </c>
      <c r="C4381">
        <v>5</v>
      </c>
      <c r="D4381">
        <v>2</v>
      </c>
      <c r="E4381" t="s">
        <v>11913</v>
      </c>
      <c r="F4381" t="s">
        <v>14191</v>
      </c>
      <c r="G4381">
        <v>12</v>
      </c>
      <c r="H4381">
        <v>15120</v>
      </c>
      <c r="I4381">
        <v>12829</v>
      </c>
      <c r="J4381">
        <v>27949</v>
      </c>
      <c r="K4381">
        <v>2401640</v>
      </c>
      <c r="L4381">
        <v>0</v>
      </c>
      <c r="M4381">
        <v>0</v>
      </c>
      <c r="N4381" t="s">
        <v>5286</v>
      </c>
      <c r="O4381">
        <v>1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 s="1">
        <v>46173</v>
      </c>
      <c r="W4381" s="1">
        <v>46142</v>
      </c>
      <c r="X4381">
        <v>0</v>
      </c>
      <c r="Y4381" t="s">
        <v>8647</v>
      </c>
    </row>
    <row r="4382" spans="1:25" x14ac:dyDescent="0.2">
      <c r="A4382" t="s">
        <v>19772</v>
      </c>
      <c r="B4382">
        <v>2026</v>
      </c>
      <c r="C4382">
        <v>5</v>
      </c>
      <c r="D4382">
        <v>3</v>
      </c>
      <c r="E4382" t="s">
        <v>11981</v>
      </c>
      <c r="F4382" t="s">
        <v>14192</v>
      </c>
      <c r="G4382">
        <v>9</v>
      </c>
      <c r="H4382">
        <v>1150</v>
      </c>
      <c r="I4382">
        <v>214</v>
      </c>
      <c r="J4382">
        <v>1364</v>
      </c>
      <c r="K4382">
        <v>44650</v>
      </c>
      <c r="L4382">
        <v>0</v>
      </c>
      <c r="M4382">
        <v>0</v>
      </c>
      <c r="N4382" t="s">
        <v>5311</v>
      </c>
      <c r="O4382">
        <v>1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 s="1">
        <v>46173</v>
      </c>
      <c r="W4382" s="1">
        <v>46142</v>
      </c>
      <c r="X4382">
        <v>0</v>
      </c>
      <c r="Y4382" t="s">
        <v>8647</v>
      </c>
    </row>
    <row r="4383" spans="1:25" x14ac:dyDescent="0.2">
      <c r="A4383" t="s">
        <v>19772</v>
      </c>
      <c r="B4383">
        <v>2026</v>
      </c>
      <c r="C4383">
        <v>5</v>
      </c>
      <c r="D4383">
        <v>4</v>
      </c>
      <c r="E4383" t="s">
        <v>11981</v>
      </c>
      <c r="F4383" t="s">
        <v>14193</v>
      </c>
      <c r="G4383">
        <v>5</v>
      </c>
      <c r="H4383">
        <v>1250</v>
      </c>
      <c r="I4383">
        <v>257</v>
      </c>
      <c r="J4383">
        <v>1507</v>
      </c>
      <c r="K4383">
        <v>53750</v>
      </c>
      <c r="L4383">
        <v>0</v>
      </c>
      <c r="M4383">
        <v>0</v>
      </c>
      <c r="N4383" t="s">
        <v>5311</v>
      </c>
      <c r="O4383">
        <v>1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 s="1">
        <v>46173</v>
      </c>
      <c r="W4383" s="1">
        <v>46142</v>
      </c>
      <c r="X4383">
        <v>0</v>
      </c>
      <c r="Y4383" t="s">
        <v>8647</v>
      </c>
    </row>
    <row r="4384" spans="1:25" x14ac:dyDescent="0.2">
      <c r="A4384" t="s">
        <v>19773</v>
      </c>
      <c r="B4384">
        <v>2026</v>
      </c>
      <c r="C4384">
        <v>5</v>
      </c>
      <c r="D4384">
        <v>1</v>
      </c>
      <c r="E4384" t="s">
        <v>11912</v>
      </c>
      <c r="G4384">
        <v>60</v>
      </c>
      <c r="H4384" t="s">
        <v>8647</v>
      </c>
      <c r="I4384" t="s">
        <v>8647</v>
      </c>
      <c r="J4384">
        <v>1400</v>
      </c>
      <c r="K4384" t="s">
        <v>8647</v>
      </c>
      <c r="L4384">
        <v>0</v>
      </c>
      <c r="M4384">
        <v>0</v>
      </c>
      <c r="N4384" t="s">
        <v>8647</v>
      </c>
      <c r="O4384">
        <v>1</v>
      </c>
      <c r="P4384" t="s">
        <v>8647</v>
      </c>
      <c r="Q4384" t="s">
        <v>8647</v>
      </c>
      <c r="R4384">
        <v>0</v>
      </c>
      <c r="S4384">
        <v>0</v>
      </c>
      <c r="T4384">
        <v>0</v>
      </c>
      <c r="U4384">
        <v>0</v>
      </c>
      <c r="V4384" t="s">
        <v>8647</v>
      </c>
      <c r="W4384" t="s">
        <v>8647</v>
      </c>
      <c r="X4384">
        <v>0</v>
      </c>
      <c r="Y4384" t="s">
        <v>8647</v>
      </c>
    </row>
    <row r="4385" spans="1:25" x14ac:dyDescent="0.2">
      <c r="A4385" t="s">
        <v>19773</v>
      </c>
      <c r="B4385">
        <v>2026</v>
      </c>
      <c r="C4385">
        <v>5</v>
      </c>
      <c r="D4385">
        <v>2</v>
      </c>
      <c r="E4385" t="s">
        <v>11918</v>
      </c>
      <c r="F4385" t="s">
        <v>14194</v>
      </c>
      <c r="G4385">
        <v>2</v>
      </c>
      <c r="H4385">
        <v>2500</v>
      </c>
      <c r="I4385">
        <v>317</v>
      </c>
      <c r="J4385">
        <v>2817</v>
      </c>
      <c r="K4385">
        <v>55000</v>
      </c>
      <c r="L4385">
        <v>0</v>
      </c>
      <c r="M4385">
        <v>0</v>
      </c>
      <c r="N4385" t="s">
        <v>5288</v>
      </c>
      <c r="O4385">
        <v>1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 s="1">
        <v>46173</v>
      </c>
      <c r="W4385" s="1">
        <v>46142</v>
      </c>
      <c r="X4385">
        <v>0</v>
      </c>
      <c r="Y4385" t="s">
        <v>8647</v>
      </c>
    </row>
    <row r="4386" spans="1:25" x14ac:dyDescent="0.2">
      <c r="A4386" t="s">
        <v>19773</v>
      </c>
      <c r="B4386">
        <v>2026</v>
      </c>
      <c r="C4386">
        <v>5</v>
      </c>
      <c r="D4386">
        <v>3</v>
      </c>
      <c r="E4386" t="s">
        <v>11981</v>
      </c>
      <c r="F4386" t="s">
        <v>14195</v>
      </c>
      <c r="G4386">
        <v>5</v>
      </c>
      <c r="H4386">
        <v>2090</v>
      </c>
      <c r="I4386">
        <v>428</v>
      </c>
      <c r="J4386">
        <v>2518</v>
      </c>
      <c r="K4386">
        <v>89550</v>
      </c>
      <c r="L4386">
        <v>0</v>
      </c>
      <c r="M4386">
        <v>0</v>
      </c>
      <c r="N4386" t="s">
        <v>5311</v>
      </c>
      <c r="O4386">
        <v>1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 s="1">
        <v>46173</v>
      </c>
      <c r="W4386" s="1">
        <v>46142</v>
      </c>
      <c r="X4386">
        <v>0</v>
      </c>
      <c r="Y4386" t="s">
        <v>8647</v>
      </c>
    </row>
    <row r="4387" spans="1:25" x14ac:dyDescent="0.2">
      <c r="A4387" t="s">
        <v>19774</v>
      </c>
      <c r="B4387">
        <v>2026</v>
      </c>
      <c r="C4387">
        <v>5</v>
      </c>
      <c r="D4387">
        <v>1</v>
      </c>
      <c r="E4387" t="s">
        <v>11912</v>
      </c>
      <c r="G4387">
        <v>60</v>
      </c>
      <c r="H4387" t="s">
        <v>8647</v>
      </c>
      <c r="I4387" t="s">
        <v>8647</v>
      </c>
      <c r="J4387">
        <v>1400</v>
      </c>
      <c r="K4387" t="s">
        <v>8647</v>
      </c>
      <c r="L4387">
        <v>0</v>
      </c>
      <c r="M4387">
        <v>0</v>
      </c>
      <c r="N4387" t="s">
        <v>8647</v>
      </c>
      <c r="O4387">
        <v>1</v>
      </c>
      <c r="P4387" t="s">
        <v>8647</v>
      </c>
      <c r="Q4387" t="s">
        <v>8647</v>
      </c>
      <c r="R4387">
        <v>0</v>
      </c>
      <c r="S4387">
        <v>0</v>
      </c>
      <c r="T4387">
        <v>0</v>
      </c>
      <c r="U4387">
        <v>0</v>
      </c>
      <c r="V4387" t="s">
        <v>8647</v>
      </c>
      <c r="W4387" t="s">
        <v>8647</v>
      </c>
      <c r="X4387">
        <v>0</v>
      </c>
      <c r="Y4387" t="s">
        <v>8647</v>
      </c>
    </row>
    <row r="4388" spans="1:25" x14ac:dyDescent="0.2">
      <c r="A4388" t="s">
        <v>19774</v>
      </c>
      <c r="B4388">
        <v>2026</v>
      </c>
      <c r="C4388">
        <v>5</v>
      </c>
      <c r="D4388">
        <v>2</v>
      </c>
      <c r="E4388" t="s">
        <v>11918</v>
      </c>
      <c r="F4388" t="s">
        <v>14196</v>
      </c>
      <c r="G4388">
        <v>5</v>
      </c>
      <c r="H4388">
        <v>8340</v>
      </c>
      <c r="I4388">
        <v>874</v>
      </c>
      <c r="J4388">
        <v>9214</v>
      </c>
      <c r="K4388">
        <v>149960</v>
      </c>
      <c r="L4388">
        <v>0</v>
      </c>
      <c r="M4388">
        <v>0</v>
      </c>
      <c r="N4388" t="s">
        <v>5288</v>
      </c>
      <c r="O4388">
        <v>1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 s="1">
        <v>46173</v>
      </c>
      <c r="W4388" s="1">
        <v>46142</v>
      </c>
      <c r="X4388">
        <v>0</v>
      </c>
      <c r="Y4388" t="s">
        <v>8647</v>
      </c>
    </row>
    <row r="4389" spans="1:25" x14ac:dyDescent="0.2">
      <c r="A4389" t="s">
        <v>19774</v>
      </c>
      <c r="B4389">
        <v>2026</v>
      </c>
      <c r="C4389">
        <v>5</v>
      </c>
      <c r="D4389">
        <v>3</v>
      </c>
      <c r="E4389" t="s">
        <v>11981</v>
      </c>
      <c r="F4389" t="s">
        <v>14197</v>
      </c>
      <c r="G4389">
        <v>43</v>
      </c>
      <c r="H4389">
        <v>1320</v>
      </c>
      <c r="I4389">
        <v>36</v>
      </c>
      <c r="J4389">
        <v>1356</v>
      </c>
      <c r="K4389">
        <v>6440</v>
      </c>
      <c r="L4389">
        <v>0</v>
      </c>
      <c r="M4389">
        <v>0</v>
      </c>
      <c r="N4389" t="s">
        <v>5311</v>
      </c>
      <c r="O4389">
        <v>1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 s="1">
        <v>46173</v>
      </c>
      <c r="W4389" s="1">
        <v>46142</v>
      </c>
      <c r="X4389">
        <v>0</v>
      </c>
      <c r="Y4389" t="s">
        <v>8647</v>
      </c>
    </row>
    <row r="4390" spans="1:25" x14ac:dyDescent="0.2">
      <c r="A4390" t="s">
        <v>19775</v>
      </c>
      <c r="B4390">
        <v>2026</v>
      </c>
      <c r="C4390">
        <v>5</v>
      </c>
      <c r="D4390">
        <v>1</v>
      </c>
      <c r="E4390" t="s">
        <v>11912</v>
      </c>
      <c r="G4390">
        <v>59</v>
      </c>
      <c r="H4390" t="s">
        <v>8647</v>
      </c>
      <c r="I4390" t="s">
        <v>8647</v>
      </c>
      <c r="J4390">
        <v>600</v>
      </c>
      <c r="K4390" t="s">
        <v>8647</v>
      </c>
      <c r="L4390">
        <v>0</v>
      </c>
      <c r="M4390">
        <v>0</v>
      </c>
      <c r="N4390" t="s">
        <v>8647</v>
      </c>
      <c r="O4390">
        <v>1</v>
      </c>
      <c r="P4390" t="s">
        <v>8647</v>
      </c>
      <c r="Q4390" t="s">
        <v>8647</v>
      </c>
      <c r="R4390">
        <v>0</v>
      </c>
      <c r="S4390">
        <v>0</v>
      </c>
      <c r="T4390">
        <v>0</v>
      </c>
      <c r="U4390">
        <v>0</v>
      </c>
      <c r="V4390" t="s">
        <v>8647</v>
      </c>
      <c r="W4390" t="s">
        <v>8647</v>
      </c>
      <c r="X4390">
        <v>0</v>
      </c>
      <c r="Y4390" t="s">
        <v>8647</v>
      </c>
    </row>
    <row r="4391" spans="1:25" x14ac:dyDescent="0.2">
      <c r="A4391" t="s">
        <v>19775</v>
      </c>
      <c r="B4391">
        <v>2026</v>
      </c>
      <c r="C4391">
        <v>5</v>
      </c>
      <c r="D4391">
        <v>2</v>
      </c>
      <c r="E4391" t="s">
        <v>11981</v>
      </c>
      <c r="F4391" t="s">
        <v>14198</v>
      </c>
      <c r="G4391">
        <v>47</v>
      </c>
      <c r="H4391">
        <v>2300</v>
      </c>
      <c r="I4391">
        <v>16</v>
      </c>
      <c r="J4391">
        <v>2316</v>
      </c>
      <c r="K4391">
        <v>1900</v>
      </c>
      <c r="L4391">
        <v>0</v>
      </c>
      <c r="M4391">
        <v>0</v>
      </c>
      <c r="N4391" t="s">
        <v>5291</v>
      </c>
      <c r="O4391">
        <v>1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 s="1">
        <v>46173</v>
      </c>
      <c r="W4391" s="1">
        <v>46142</v>
      </c>
      <c r="X4391">
        <v>0</v>
      </c>
      <c r="Y4391" t="s">
        <v>8647</v>
      </c>
    </row>
    <row r="4392" spans="1:25" x14ac:dyDescent="0.2">
      <c r="A4392" t="s">
        <v>19776</v>
      </c>
      <c r="B4392">
        <v>2026</v>
      </c>
      <c r="C4392">
        <v>5</v>
      </c>
      <c r="D4392">
        <v>1</v>
      </c>
      <c r="E4392" t="s">
        <v>11912</v>
      </c>
      <c r="G4392">
        <v>59</v>
      </c>
      <c r="H4392" t="s">
        <v>8647</v>
      </c>
      <c r="I4392" t="s">
        <v>8647</v>
      </c>
      <c r="J4392">
        <v>1400</v>
      </c>
      <c r="K4392" t="s">
        <v>8647</v>
      </c>
      <c r="L4392">
        <v>0</v>
      </c>
      <c r="M4392">
        <v>0</v>
      </c>
      <c r="N4392" t="s">
        <v>8647</v>
      </c>
      <c r="O4392">
        <v>1</v>
      </c>
      <c r="P4392" t="s">
        <v>8647</v>
      </c>
      <c r="Q4392" t="s">
        <v>8647</v>
      </c>
      <c r="R4392">
        <v>0</v>
      </c>
      <c r="S4392">
        <v>0</v>
      </c>
      <c r="T4392">
        <v>0</v>
      </c>
      <c r="U4392">
        <v>0</v>
      </c>
      <c r="V4392" t="s">
        <v>8647</v>
      </c>
      <c r="W4392" t="s">
        <v>8647</v>
      </c>
      <c r="X4392">
        <v>0</v>
      </c>
      <c r="Y4392" t="s">
        <v>8647</v>
      </c>
    </row>
    <row r="4393" spans="1:25" x14ac:dyDescent="0.2">
      <c r="A4393" t="s">
        <v>19777</v>
      </c>
      <c r="B4393">
        <v>2026</v>
      </c>
      <c r="C4393">
        <v>5</v>
      </c>
      <c r="D4393">
        <v>1</v>
      </c>
      <c r="E4393" t="s">
        <v>11912</v>
      </c>
      <c r="G4393">
        <v>59</v>
      </c>
      <c r="H4393" t="s">
        <v>8647</v>
      </c>
      <c r="I4393" t="s">
        <v>8647</v>
      </c>
      <c r="J4393">
        <v>1400</v>
      </c>
      <c r="K4393" t="s">
        <v>8647</v>
      </c>
      <c r="L4393">
        <v>0</v>
      </c>
      <c r="M4393">
        <v>0</v>
      </c>
      <c r="N4393" t="s">
        <v>8647</v>
      </c>
      <c r="O4393">
        <v>1</v>
      </c>
      <c r="P4393" t="s">
        <v>8647</v>
      </c>
      <c r="Q4393" t="s">
        <v>8647</v>
      </c>
      <c r="R4393">
        <v>0</v>
      </c>
      <c r="S4393">
        <v>0</v>
      </c>
      <c r="T4393">
        <v>0</v>
      </c>
      <c r="U4393">
        <v>0</v>
      </c>
      <c r="V4393" t="s">
        <v>8647</v>
      </c>
      <c r="W4393" t="s">
        <v>8647</v>
      </c>
      <c r="X4393">
        <v>0</v>
      </c>
      <c r="Y4393" t="s">
        <v>8647</v>
      </c>
    </row>
    <row r="4394" spans="1:25" x14ac:dyDescent="0.2">
      <c r="A4394" t="s">
        <v>19778</v>
      </c>
      <c r="B4394">
        <v>2026</v>
      </c>
      <c r="C4394">
        <v>5</v>
      </c>
      <c r="D4394">
        <v>1</v>
      </c>
      <c r="E4394" t="s">
        <v>11912</v>
      </c>
      <c r="G4394">
        <v>59</v>
      </c>
      <c r="H4394" t="s">
        <v>8647</v>
      </c>
      <c r="I4394" t="s">
        <v>8647</v>
      </c>
      <c r="J4394">
        <v>1000</v>
      </c>
      <c r="K4394" t="s">
        <v>8647</v>
      </c>
      <c r="L4394">
        <v>0</v>
      </c>
      <c r="M4394">
        <v>0</v>
      </c>
      <c r="N4394" t="s">
        <v>8647</v>
      </c>
      <c r="O4394">
        <v>1</v>
      </c>
      <c r="P4394" t="s">
        <v>8647</v>
      </c>
      <c r="Q4394" t="s">
        <v>8647</v>
      </c>
      <c r="R4394">
        <v>0</v>
      </c>
      <c r="S4394">
        <v>0</v>
      </c>
      <c r="T4394">
        <v>0</v>
      </c>
      <c r="U4394">
        <v>0</v>
      </c>
      <c r="V4394" t="s">
        <v>8647</v>
      </c>
      <c r="W4394" t="s">
        <v>8647</v>
      </c>
      <c r="X4394">
        <v>0</v>
      </c>
      <c r="Y4394" t="s">
        <v>8647</v>
      </c>
    </row>
    <row r="4395" spans="1:25" x14ac:dyDescent="0.2">
      <c r="A4395" t="s">
        <v>19779</v>
      </c>
      <c r="B4395">
        <v>2026</v>
      </c>
      <c r="C4395">
        <v>5</v>
      </c>
      <c r="D4395">
        <v>1</v>
      </c>
      <c r="E4395" t="s">
        <v>11912</v>
      </c>
      <c r="G4395">
        <v>59</v>
      </c>
      <c r="H4395" t="s">
        <v>8647</v>
      </c>
      <c r="I4395" t="s">
        <v>8647</v>
      </c>
      <c r="J4395">
        <v>1200</v>
      </c>
      <c r="K4395" t="s">
        <v>8647</v>
      </c>
      <c r="L4395">
        <v>0</v>
      </c>
      <c r="M4395">
        <v>0</v>
      </c>
      <c r="N4395" t="s">
        <v>8647</v>
      </c>
      <c r="O4395">
        <v>1</v>
      </c>
      <c r="P4395" t="s">
        <v>8647</v>
      </c>
      <c r="Q4395" t="s">
        <v>8647</v>
      </c>
      <c r="R4395">
        <v>0</v>
      </c>
      <c r="S4395">
        <v>0</v>
      </c>
      <c r="T4395">
        <v>0</v>
      </c>
      <c r="U4395">
        <v>0</v>
      </c>
      <c r="V4395" t="s">
        <v>8647</v>
      </c>
      <c r="W4395" t="s">
        <v>8647</v>
      </c>
      <c r="X4395">
        <v>0</v>
      </c>
      <c r="Y4395" t="s">
        <v>8647</v>
      </c>
    </row>
    <row r="4396" spans="1:25" x14ac:dyDescent="0.2">
      <c r="A4396" t="s">
        <v>19780</v>
      </c>
      <c r="B4396">
        <v>2026</v>
      </c>
      <c r="C4396">
        <v>5</v>
      </c>
      <c r="D4396">
        <v>1</v>
      </c>
      <c r="E4396" t="s">
        <v>11912</v>
      </c>
      <c r="G4396">
        <v>55</v>
      </c>
      <c r="H4396" t="s">
        <v>8647</v>
      </c>
      <c r="I4396" t="s">
        <v>8647</v>
      </c>
      <c r="J4396">
        <v>800</v>
      </c>
      <c r="K4396" t="s">
        <v>8647</v>
      </c>
      <c r="L4396">
        <v>0</v>
      </c>
      <c r="M4396">
        <v>0</v>
      </c>
      <c r="N4396" t="s">
        <v>8647</v>
      </c>
      <c r="O4396">
        <v>1</v>
      </c>
      <c r="P4396" t="s">
        <v>8647</v>
      </c>
      <c r="Q4396" t="s">
        <v>8647</v>
      </c>
      <c r="R4396">
        <v>0</v>
      </c>
      <c r="S4396">
        <v>0</v>
      </c>
      <c r="T4396">
        <v>0</v>
      </c>
      <c r="U4396">
        <v>0</v>
      </c>
      <c r="V4396" t="s">
        <v>8647</v>
      </c>
      <c r="W4396" t="s">
        <v>8647</v>
      </c>
      <c r="X4396">
        <v>0</v>
      </c>
      <c r="Y4396" t="s">
        <v>8647</v>
      </c>
    </row>
    <row r="4397" spans="1:25" x14ac:dyDescent="0.2">
      <c r="A4397" t="s">
        <v>19780</v>
      </c>
      <c r="B4397">
        <v>2026</v>
      </c>
      <c r="C4397">
        <v>5</v>
      </c>
      <c r="D4397">
        <v>2</v>
      </c>
      <c r="E4397" t="s">
        <v>11913</v>
      </c>
      <c r="F4397" t="s">
        <v>14199</v>
      </c>
      <c r="G4397">
        <v>5</v>
      </c>
      <c r="H4397">
        <v>9000</v>
      </c>
      <c r="I4397">
        <v>9341</v>
      </c>
      <c r="J4397">
        <v>18341</v>
      </c>
      <c r="K4397">
        <v>1750630</v>
      </c>
      <c r="L4397">
        <v>0</v>
      </c>
      <c r="M4397">
        <v>0</v>
      </c>
      <c r="N4397" t="s">
        <v>5286</v>
      </c>
      <c r="O4397">
        <v>1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 s="1">
        <v>46173</v>
      </c>
      <c r="W4397" s="1">
        <v>46142</v>
      </c>
      <c r="X4397">
        <v>0</v>
      </c>
      <c r="Y4397" t="s">
        <v>8647</v>
      </c>
    </row>
    <row r="4398" spans="1:25" x14ac:dyDescent="0.2">
      <c r="A4398" t="s">
        <v>19781</v>
      </c>
      <c r="B4398">
        <v>2026</v>
      </c>
      <c r="C4398">
        <v>5</v>
      </c>
      <c r="D4398">
        <v>1</v>
      </c>
      <c r="E4398" t="s">
        <v>11912</v>
      </c>
      <c r="G4398">
        <v>59</v>
      </c>
      <c r="H4398" t="s">
        <v>8647</v>
      </c>
      <c r="I4398" t="s">
        <v>8647</v>
      </c>
      <c r="J4398">
        <v>500</v>
      </c>
      <c r="K4398" t="s">
        <v>8647</v>
      </c>
      <c r="L4398">
        <v>0</v>
      </c>
      <c r="M4398">
        <v>0</v>
      </c>
      <c r="N4398" t="s">
        <v>8647</v>
      </c>
      <c r="O4398">
        <v>1</v>
      </c>
      <c r="P4398" t="s">
        <v>8647</v>
      </c>
      <c r="Q4398" t="s">
        <v>8647</v>
      </c>
      <c r="R4398">
        <v>0</v>
      </c>
      <c r="S4398">
        <v>0</v>
      </c>
      <c r="T4398">
        <v>0</v>
      </c>
      <c r="U4398">
        <v>0</v>
      </c>
      <c r="V4398" t="s">
        <v>8647</v>
      </c>
      <c r="W4398" t="s">
        <v>8647</v>
      </c>
      <c r="X4398">
        <v>0</v>
      </c>
      <c r="Y4398" t="s">
        <v>8647</v>
      </c>
    </row>
    <row r="4399" spans="1:25" x14ac:dyDescent="0.2">
      <c r="A4399" t="s">
        <v>19781</v>
      </c>
      <c r="B4399">
        <v>2026</v>
      </c>
      <c r="C4399">
        <v>5</v>
      </c>
      <c r="D4399">
        <v>2</v>
      </c>
      <c r="E4399" t="s">
        <v>11981</v>
      </c>
      <c r="F4399" t="s">
        <v>14200</v>
      </c>
      <c r="G4399">
        <v>9</v>
      </c>
      <c r="H4399">
        <v>2090</v>
      </c>
      <c r="I4399">
        <v>389</v>
      </c>
      <c r="J4399">
        <v>2479</v>
      </c>
      <c r="K4399">
        <v>81190</v>
      </c>
      <c r="L4399">
        <v>0</v>
      </c>
      <c r="M4399">
        <v>0</v>
      </c>
      <c r="N4399" t="s">
        <v>5311</v>
      </c>
      <c r="O4399">
        <v>1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 s="1">
        <v>46173</v>
      </c>
      <c r="W4399" s="1">
        <v>46142</v>
      </c>
      <c r="X4399">
        <v>0</v>
      </c>
      <c r="Y4399" t="s">
        <v>8647</v>
      </c>
    </row>
    <row r="4400" spans="1:25" x14ac:dyDescent="0.2">
      <c r="A4400" t="s">
        <v>19781</v>
      </c>
      <c r="B4400">
        <v>2026</v>
      </c>
      <c r="C4400">
        <v>5</v>
      </c>
      <c r="D4400">
        <v>3</v>
      </c>
      <c r="E4400" t="s">
        <v>11918</v>
      </c>
      <c r="F4400" t="s">
        <v>14201</v>
      </c>
      <c r="G4400">
        <v>13</v>
      </c>
      <c r="H4400">
        <v>4170</v>
      </c>
      <c r="I4400">
        <v>276</v>
      </c>
      <c r="J4400">
        <v>4446</v>
      </c>
      <c r="K4400">
        <v>45790</v>
      </c>
      <c r="L4400">
        <v>0</v>
      </c>
      <c r="M4400">
        <v>0</v>
      </c>
      <c r="N4400" t="s">
        <v>5288</v>
      </c>
      <c r="O4400">
        <v>1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 s="1">
        <v>46173</v>
      </c>
      <c r="W4400" s="1">
        <v>46142</v>
      </c>
      <c r="X4400">
        <v>0</v>
      </c>
      <c r="Y4400" t="s">
        <v>8647</v>
      </c>
    </row>
    <row r="4401" spans="1:25" x14ac:dyDescent="0.2">
      <c r="A4401" t="s">
        <v>19782</v>
      </c>
      <c r="B4401">
        <v>2026</v>
      </c>
      <c r="C4401">
        <v>5</v>
      </c>
      <c r="D4401">
        <v>1</v>
      </c>
      <c r="E4401" t="s">
        <v>11912</v>
      </c>
      <c r="G4401">
        <v>58</v>
      </c>
      <c r="H4401" t="s">
        <v>8647</v>
      </c>
      <c r="I4401" t="s">
        <v>8647</v>
      </c>
      <c r="J4401">
        <v>1000</v>
      </c>
      <c r="K4401" t="s">
        <v>8647</v>
      </c>
      <c r="L4401">
        <v>0</v>
      </c>
      <c r="M4401">
        <v>0</v>
      </c>
      <c r="N4401" t="s">
        <v>8647</v>
      </c>
      <c r="O4401">
        <v>1</v>
      </c>
      <c r="P4401" t="s">
        <v>8647</v>
      </c>
      <c r="Q4401" t="s">
        <v>8647</v>
      </c>
      <c r="R4401">
        <v>0</v>
      </c>
      <c r="S4401">
        <v>0</v>
      </c>
      <c r="T4401">
        <v>0</v>
      </c>
      <c r="U4401">
        <v>0</v>
      </c>
      <c r="V4401" t="s">
        <v>8647</v>
      </c>
      <c r="W4401" t="s">
        <v>8647</v>
      </c>
      <c r="X4401">
        <v>0</v>
      </c>
      <c r="Y4401" t="s">
        <v>8647</v>
      </c>
    </row>
    <row r="4402" spans="1:25" x14ac:dyDescent="0.2">
      <c r="A4402" t="s">
        <v>19782</v>
      </c>
      <c r="B4402">
        <v>2026</v>
      </c>
      <c r="C4402">
        <v>5</v>
      </c>
      <c r="D4402">
        <v>2</v>
      </c>
      <c r="E4402" t="s">
        <v>11918</v>
      </c>
      <c r="F4402" t="s">
        <v>14202</v>
      </c>
      <c r="G4402">
        <v>3</v>
      </c>
      <c r="H4402">
        <v>1250</v>
      </c>
      <c r="I4402">
        <v>152</v>
      </c>
      <c r="J4402">
        <v>1402</v>
      </c>
      <c r="K4402">
        <v>26250</v>
      </c>
      <c r="L4402">
        <v>0</v>
      </c>
      <c r="M4402">
        <v>0</v>
      </c>
      <c r="N4402" t="s">
        <v>5288</v>
      </c>
      <c r="O4402">
        <v>1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 s="1">
        <v>46173</v>
      </c>
      <c r="W4402" s="1">
        <v>46142</v>
      </c>
      <c r="X4402">
        <v>0</v>
      </c>
      <c r="Y4402" t="s">
        <v>8647</v>
      </c>
    </row>
    <row r="4403" spans="1:25" x14ac:dyDescent="0.2">
      <c r="A4403" t="s">
        <v>19782</v>
      </c>
      <c r="B4403">
        <v>2026</v>
      </c>
      <c r="C4403">
        <v>5</v>
      </c>
      <c r="D4403">
        <v>3</v>
      </c>
      <c r="E4403" t="s">
        <v>11913</v>
      </c>
      <c r="F4403" t="s">
        <v>14203</v>
      </c>
      <c r="G4403">
        <v>17</v>
      </c>
      <c r="H4403">
        <v>9000</v>
      </c>
      <c r="I4403">
        <v>8734</v>
      </c>
      <c r="J4403">
        <v>17734</v>
      </c>
      <c r="K4403">
        <v>1636360</v>
      </c>
      <c r="L4403">
        <v>0</v>
      </c>
      <c r="M4403">
        <v>0</v>
      </c>
      <c r="N4403" t="s">
        <v>5286</v>
      </c>
      <c r="O4403">
        <v>1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 s="1">
        <v>46173</v>
      </c>
      <c r="W4403" s="1">
        <v>46142</v>
      </c>
      <c r="X4403">
        <v>0</v>
      </c>
      <c r="Y4403" t="s">
        <v>8647</v>
      </c>
    </row>
    <row r="4404" spans="1:25" x14ac:dyDescent="0.2">
      <c r="A4404" t="s">
        <v>19782</v>
      </c>
      <c r="B4404">
        <v>2026</v>
      </c>
      <c r="C4404">
        <v>5</v>
      </c>
      <c r="D4404">
        <v>4</v>
      </c>
      <c r="E4404" t="s">
        <v>11981</v>
      </c>
      <c r="F4404" t="s">
        <v>14204</v>
      </c>
      <c r="G4404">
        <v>11</v>
      </c>
      <c r="H4404">
        <v>730</v>
      </c>
      <c r="I4404">
        <v>129</v>
      </c>
      <c r="J4404">
        <v>859</v>
      </c>
      <c r="K4404">
        <v>26970</v>
      </c>
      <c r="L4404">
        <v>0</v>
      </c>
      <c r="M4404">
        <v>0</v>
      </c>
      <c r="N4404" t="s">
        <v>5311</v>
      </c>
      <c r="O4404">
        <v>1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 s="1">
        <v>46173</v>
      </c>
      <c r="W4404" s="1">
        <v>46142</v>
      </c>
      <c r="X4404">
        <v>0</v>
      </c>
      <c r="Y4404" t="s">
        <v>8647</v>
      </c>
    </row>
    <row r="4405" spans="1:25" x14ac:dyDescent="0.2">
      <c r="A4405" t="s">
        <v>19782</v>
      </c>
      <c r="B4405">
        <v>2026</v>
      </c>
      <c r="C4405">
        <v>5</v>
      </c>
      <c r="D4405">
        <v>5</v>
      </c>
      <c r="E4405" t="s">
        <v>11981</v>
      </c>
      <c r="F4405" t="s">
        <v>14205</v>
      </c>
      <c r="G4405">
        <v>7</v>
      </c>
      <c r="H4405">
        <v>420</v>
      </c>
      <c r="I4405">
        <v>82</v>
      </c>
      <c r="J4405">
        <v>502</v>
      </c>
      <c r="K4405">
        <v>17060</v>
      </c>
      <c r="L4405">
        <v>0</v>
      </c>
      <c r="M4405">
        <v>0</v>
      </c>
      <c r="N4405" t="s">
        <v>5311</v>
      </c>
      <c r="O4405">
        <v>1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 s="1">
        <v>46173</v>
      </c>
      <c r="W4405" s="1">
        <v>46142</v>
      </c>
      <c r="X4405">
        <v>0</v>
      </c>
      <c r="Y4405" t="s">
        <v>8647</v>
      </c>
    </row>
    <row r="4406" spans="1:25" x14ac:dyDescent="0.2">
      <c r="A4406" t="s">
        <v>19783</v>
      </c>
      <c r="B4406">
        <v>2026</v>
      </c>
      <c r="C4406">
        <v>5</v>
      </c>
      <c r="D4406">
        <v>1</v>
      </c>
      <c r="E4406" t="s">
        <v>11912</v>
      </c>
      <c r="G4406">
        <v>57</v>
      </c>
      <c r="H4406" t="s">
        <v>8647</v>
      </c>
      <c r="I4406" t="s">
        <v>8647</v>
      </c>
      <c r="J4406">
        <v>1400</v>
      </c>
      <c r="K4406" t="s">
        <v>8647</v>
      </c>
      <c r="L4406">
        <v>0</v>
      </c>
      <c r="M4406">
        <v>0</v>
      </c>
      <c r="N4406" t="s">
        <v>8647</v>
      </c>
      <c r="O4406">
        <v>1</v>
      </c>
      <c r="P4406" t="s">
        <v>8647</v>
      </c>
      <c r="Q4406" t="s">
        <v>8647</v>
      </c>
      <c r="R4406">
        <v>0</v>
      </c>
      <c r="S4406">
        <v>0</v>
      </c>
      <c r="T4406">
        <v>0</v>
      </c>
      <c r="U4406">
        <v>0</v>
      </c>
      <c r="V4406" t="s">
        <v>8647</v>
      </c>
      <c r="W4406" t="s">
        <v>8647</v>
      </c>
      <c r="X4406">
        <v>0</v>
      </c>
      <c r="Y4406" t="s">
        <v>8647</v>
      </c>
    </row>
    <row r="4407" spans="1:25" x14ac:dyDescent="0.2">
      <c r="A4407" t="s">
        <v>19783</v>
      </c>
      <c r="B4407">
        <v>2026</v>
      </c>
      <c r="C4407">
        <v>5</v>
      </c>
      <c r="D4407">
        <v>2</v>
      </c>
      <c r="E4407" t="s">
        <v>11913</v>
      </c>
      <c r="F4407" t="s">
        <v>14206</v>
      </c>
      <c r="G4407">
        <v>11</v>
      </c>
      <c r="H4407">
        <v>12570</v>
      </c>
      <c r="I4407">
        <v>11516</v>
      </c>
      <c r="J4407">
        <v>24086</v>
      </c>
      <c r="K4407">
        <v>2156915</v>
      </c>
      <c r="L4407">
        <v>0</v>
      </c>
      <c r="M4407">
        <v>0</v>
      </c>
      <c r="N4407" t="s">
        <v>5286</v>
      </c>
      <c r="O4407">
        <v>1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 s="1">
        <v>46173</v>
      </c>
      <c r="W4407" s="1">
        <v>46142</v>
      </c>
      <c r="X4407">
        <v>0</v>
      </c>
      <c r="Y4407" t="s">
        <v>8647</v>
      </c>
    </row>
    <row r="4408" spans="1:25" x14ac:dyDescent="0.2">
      <c r="A4408" t="s">
        <v>19784</v>
      </c>
      <c r="B4408">
        <v>2026</v>
      </c>
      <c r="C4408">
        <v>5</v>
      </c>
      <c r="D4408">
        <v>1</v>
      </c>
      <c r="E4408" t="s">
        <v>11912</v>
      </c>
      <c r="G4408">
        <v>57</v>
      </c>
      <c r="H4408" t="s">
        <v>8647</v>
      </c>
      <c r="I4408" t="s">
        <v>8647</v>
      </c>
      <c r="J4408">
        <v>600</v>
      </c>
      <c r="K4408" t="s">
        <v>8647</v>
      </c>
      <c r="L4408">
        <v>0</v>
      </c>
      <c r="M4408">
        <v>0</v>
      </c>
      <c r="N4408" t="s">
        <v>8647</v>
      </c>
      <c r="O4408">
        <v>1</v>
      </c>
      <c r="P4408" t="s">
        <v>8647</v>
      </c>
      <c r="Q4408" t="s">
        <v>8647</v>
      </c>
      <c r="R4408">
        <v>0</v>
      </c>
      <c r="S4408">
        <v>0</v>
      </c>
      <c r="T4408">
        <v>0</v>
      </c>
      <c r="U4408">
        <v>0</v>
      </c>
      <c r="V4408" t="s">
        <v>8647</v>
      </c>
      <c r="W4408" t="s">
        <v>8647</v>
      </c>
      <c r="X4408">
        <v>0</v>
      </c>
      <c r="Y4408" t="s">
        <v>8647</v>
      </c>
    </row>
    <row r="4409" spans="1:25" x14ac:dyDescent="0.2">
      <c r="A4409" t="s">
        <v>19784</v>
      </c>
      <c r="B4409">
        <v>2026</v>
      </c>
      <c r="C4409">
        <v>5</v>
      </c>
      <c r="D4409">
        <v>2</v>
      </c>
      <c r="E4409" t="s">
        <v>11918</v>
      </c>
      <c r="F4409" t="s">
        <v>14207</v>
      </c>
      <c r="G4409">
        <v>2</v>
      </c>
      <c r="H4409">
        <v>6250</v>
      </c>
      <c r="I4409">
        <v>759</v>
      </c>
      <c r="J4409">
        <v>7009</v>
      </c>
      <c r="K4409">
        <v>131250</v>
      </c>
      <c r="L4409">
        <v>0</v>
      </c>
      <c r="M4409">
        <v>0</v>
      </c>
      <c r="N4409" t="s">
        <v>5288</v>
      </c>
      <c r="O4409">
        <v>1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 s="1">
        <v>46173</v>
      </c>
      <c r="W4409" s="1">
        <v>46142</v>
      </c>
      <c r="X4409">
        <v>0</v>
      </c>
      <c r="Y4409" t="s">
        <v>8647</v>
      </c>
    </row>
    <row r="4410" spans="1:25" x14ac:dyDescent="0.2">
      <c r="A4410" t="s">
        <v>19785</v>
      </c>
      <c r="B4410">
        <v>2026</v>
      </c>
      <c r="C4410">
        <v>5</v>
      </c>
      <c r="D4410">
        <v>1</v>
      </c>
      <c r="E4410" t="s">
        <v>11912</v>
      </c>
      <c r="G4410">
        <v>57</v>
      </c>
      <c r="H4410" t="s">
        <v>8647</v>
      </c>
      <c r="I4410" t="s">
        <v>8647</v>
      </c>
      <c r="J4410">
        <v>1000</v>
      </c>
      <c r="K4410" t="s">
        <v>8647</v>
      </c>
      <c r="L4410">
        <v>0</v>
      </c>
      <c r="M4410">
        <v>0</v>
      </c>
      <c r="N4410" t="s">
        <v>8647</v>
      </c>
      <c r="O4410">
        <v>1</v>
      </c>
      <c r="P4410" t="s">
        <v>8647</v>
      </c>
      <c r="Q4410" t="s">
        <v>8647</v>
      </c>
      <c r="R4410">
        <v>0</v>
      </c>
      <c r="S4410">
        <v>0</v>
      </c>
      <c r="T4410">
        <v>0</v>
      </c>
      <c r="U4410">
        <v>0</v>
      </c>
      <c r="V4410" t="s">
        <v>8647</v>
      </c>
      <c r="W4410" t="s">
        <v>8647</v>
      </c>
      <c r="X4410">
        <v>0</v>
      </c>
      <c r="Y4410" t="s">
        <v>8647</v>
      </c>
    </row>
    <row r="4411" spans="1:25" x14ac:dyDescent="0.2">
      <c r="A4411" t="s">
        <v>19785</v>
      </c>
      <c r="B4411">
        <v>2026</v>
      </c>
      <c r="C4411">
        <v>5</v>
      </c>
      <c r="D4411">
        <v>2</v>
      </c>
      <c r="E4411" t="s">
        <v>11918</v>
      </c>
      <c r="F4411" t="s">
        <v>14208</v>
      </c>
      <c r="G4411">
        <v>1</v>
      </c>
      <c r="H4411">
        <v>2090</v>
      </c>
      <c r="I4411">
        <v>516</v>
      </c>
      <c r="J4411">
        <v>2606</v>
      </c>
      <c r="K4411">
        <v>47910</v>
      </c>
      <c r="L4411">
        <v>0</v>
      </c>
      <c r="M4411">
        <v>0</v>
      </c>
      <c r="N4411" t="s">
        <v>5288</v>
      </c>
      <c r="O4411">
        <v>1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 s="1">
        <v>46173</v>
      </c>
      <c r="W4411" s="1">
        <v>46115</v>
      </c>
      <c r="X4411">
        <v>0</v>
      </c>
      <c r="Y4411" t="s">
        <v>8647</v>
      </c>
    </row>
    <row r="4412" spans="1:25" x14ac:dyDescent="0.2">
      <c r="A4412" t="s">
        <v>19785</v>
      </c>
      <c r="B4412">
        <v>2026</v>
      </c>
      <c r="C4412">
        <v>5</v>
      </c>
      <c r="D4412">
        <v>3</v>
      </c>
      <c r="E4412" t="s">
        <v>11913</v>
      </c>
      <c r="F4412" t="s">
        <v>14209</v>
      </c>
      <c r="G4412">
        <v>12</v>
      </c>
      <c r="H4412">
        <v>11640</v>
      </c>
      <c r="I4412">
        <v>11399</v>
      </c>
      <c r="J4412">
        <v>23039</v>
      </c>
      <c r="K4412">
        <v>2135830</v>
      </c>
      <c r="L4412">
        <v>0</v>
      </c>
      <c r="M4412">
        <v>0</v>
      </c>
      <c r="N4412" t="s">
        <v>5286</v>
      </c>
      <c r="O4412">
        <v>1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 s="1">
        <v>46173</v>
      </c>
      <c r="W4412" s="1">
        <v>46142</v>
      </c>
      <c r="X4412">
        <v>0</v>
      </c>
      <c r="Y4412" t="s">
        <v>8647</v>
      </c>
    </row>
    <row r="4413" spans="1:25" x14ac:dyDescent="0.2">
      <c r="A4413" t="s">
        <v>19786</v>
      </c>
      <c r="B4413">
        <v>2026</v>
      </c>
      <c r="C4413">
        <v>5</v>
      </c>
      <c r="D4413">
        <v>1</v>
      </c>
      <c r="E4413" t="s">
        <v>11912</v>
      </c>
      <c r="G4413">
        <v>57</v>
      </c>
      <c r="H4413" t="s">
        <v>8647</v>
      </c>
      <c r="I4413" t="s">
        <v>8647</v>
      </c>
      <c r="J4413">
        <v>600</v>
      </c>
      <c r="K4413" t="s">
        <v>8647</v>
      </c>
      <c r="L4413">
        <v>0</v>
      </c>
      <c r="M4413">
        <v>0</v>
      </c>
      <c r="N4413" t="s">
        <v>8647</v>
      </c>
      <c r="O4413">
        <v>1</v>
      </c>
      <c r="P4413" t="s">
        <v>8647</v>
      </c>
      <c r="Q4413" t="s">
        <v>8647</v>
      </c>
      <c r="R4413">
        <v>0</v>
      </c>
      <c r="S4413">
        <v>0</v>
      </c>
      <c r="T4413">
        <v>0</v>
      </c>
      <c r="U4413">
        <v>0</v>
      </c>
      <c r="V4413" t="s">
        <v>8647</v>
      </c>
      <c r="W4413" t="s">
        <v>8647</v>
      </c>
      <c r="X4413">
        <v>0</v>
      </c>
      <c r="Y4413" t="s">
        <v>8647</v>
      </c>
    </row>
    <row r="4414" spans="1:25" x14ac:dyDescent="0.2">
      <c r="A4414" t="s">
        <v>19787</v>
      </c>
      <c r="B4414">
        <v>2026</v>
      </c>
      <c r="C4414">
        <v>5</v>
      </c>
      <c r="D4414">
        <v>1</v>
      </c>
      <c r="E4414" t="s">
        <v>11912</v>
      </c>
      <c r="G4414">
        <v>57</v>
      </c>
      <c r="H4414" t="s">
        <v>8647</v>
      </c>
      <c r="I4414" t="s">
        <v>8647</v>
      </c>
      <c r="J4414">
        <v>600</v>
      </c>
      <c r="K4414" t="s">
        <v>8647</v>
      </c>
      <c r="L4414">
        <v>0</v>
      </c>
      <c r="M4414">
        <v>0</v>
      </c>
      <c r="N4414" t="s">
        <v>8647</v>
      </c>
      <c r="O4414">
        <v>1</v>
      </c>
      <c r="P4414" t="s">
        <v>8647</v>
      </c>
      <c r="Q4414" t="s">
        <v>8647</v>
      </c>
      <c r="R4414">
        <v>0</v>
      </c>
      <c r="S4414">
        <v>0</v>
      </c>
      <c r="T4414">
        <v>0</v>
      </c>
      <c r="U4414">
        <v>0</v>
      </c>
      <c r="V4414" t="s">
        <v>8647</v>
      </c>
      <c r="W4414" t="s">
        <v>8647</v>
      </c>
      <c r="X4414">
        <v>0</v>
      </c>
      <c r="Y4414" t="s">
        <v>8647</v>
      </c>
    </row>
    <row r="4415" spans="1:25" x14ac:dyDescent="0.2">
      <c r="A4415" t="s">
        <v>19787</v>
      </c>
      <c r="B4415">
        <v>2026</v>
      </c>
      <c r="C4415">
        <v>5</v>
      </c>
      <c r="D4415">
        <v>2</v>
      </c>
      <c r="E4415" t="s">
        <v>11918</v>
      </c>
      <c r="F4415" t="s">
        <v>14210</v>
      </c>
      <c r="G4415">
        <v>24</v>
      </c>
      <c r="H4415">
        <v>4090</v>
      </c>
      <c r="I4415">
        <v>23</v>
      </c>
      <c r="J4415">
        <v>4113</v>
      </c>
      <c r="K4415">
        <v>0</v>
      </c>
      <c r="L4415">
        <v>0</v>
      </c>
      <c r="M4415">
        <v>0</v>
      </c>
      <c r="N4415" t="s">
        <v>5288</v>
      </c>
      <c r="O4415">
        <v>1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 s="1">
        <v>46173</v>
      </c>
      <c r="W4415" s="1">
        <v>46142</v>
      </c>
      <c r="X4415">
        <v>0</v>
      </c>
      <c r="Y4415" t="s">
        <v>8647</v>
      </c>
    </row>
    <row r="4416" spans="1:25" x14ac:dyDescent="0.2">
      <c r="A4416" t="s">
        <v>19788</v>
      </c>
      <c r="B4416">
        <v>2026</v>
      </c>
      <c r="C4416">
        <v>5</v>
      </c>
      <c r="D4416">
        <v>1</v>
      </c>
      <c r="E4416" t="s">
        <v>11912</v>
      </c>
      <c r="G4416">
        <v>56</v>
      </c>
      <c r="H4416" t="s">
        <v>8647</v>
      </c>
      <c r="I4416" t="s">
        <v>8647</v>
      </c>
      <c r="J4416">
        <v>1400</v>
      </c>
      <c r="K4416" t="s">
        <v>8647</v>
      </c>
      <c r="L4416">
        <v>0</v>
      </c>
      <c r="M4416">
        <v>0</v>
      </c>
      <c r="N4416" t="s">
        <v>8647</v>
      </c>
      <c r="O4416">
        <v>1</v>
      </c>
      <c r="P4416" t="s">
        <v>8647</v>
      </c>
      <c r="Q4416" t="s">
        <v>8647</v>
      </c>
      <c r="R4416">
        <v>0</v>
      </c>
      <c r="S4416">
        <v>0</v>
      </c>
      <c r="T4416">
        <v>0</v>
      </c>
      <c r="U4416">
        <v>0</v>
      </c>
      <c r="V4416" t="s">
        <v>8647</v>
      </c>
      <c r="W4416" t="s">
        <v>8647</v>
      </c>
      <c r="X4416">
        <v>0</v>
      </c>
      <c r="Y4416" t="s">
        <v>8647</v>
      </c>
    </row>
    <row r="4417" spans="1:25" x14ac:dyDescent="0.2">
      <c r="A4417" t="s">
        <v>19789</v>
      </c>
      <c r="B4417">
        <v>2026</v>
      </c>
      <c r="C4417">
        <v>5</v>
      </c>
      <c r="D4417">
        <v>1</v>
      </c>
      <c r="E4417" t="s">
        <v>11912</v>
      </c>
      <c r="G4417">
        <v>55</v>
      </c>
      <c r="H4417" t="s">
        <v>8647</v>
      </c>
      <c r="I4417" t="s">
        <v>8647</v>
      </c>
      <c r="J4417">
        <v>800</v>
      </c>
      <c r="K4417" t="s">
        <v>8647</v>
      </c>
      <c r="L4417">
        <v>0</v>
      </c>
      <c r="M4417">
        <v>0</v>
      </c>
      <c r="N4417" t="s">
        <v>8647</v>
      </c>
      <c r="O4417">
        <v>1</v>
      </c>
      <c r="P4417" t="s">
        <v>8647</v>
      </c>
      <c r="Q4417" t="s">
        <v>8647</v>
      </c>
      <c r="R4417">
        <v>0</v>
      </c>
      <c r="S4417">
        <v>0</v>
      </c>
      <c r="T4417">
        <v>0</v>
      </c>
      <c r="U4417">
        <v>0</v>
      </c>
      <c r="V4417" t="s">
        <v>8647</v>
      </c>
      <c r="W4417" t="s">
        <v>8647</v>
      </c>
      <c r="X4417">
        <v>0</v>
      </c>
      <c r="Y4417" t="s">
        <v>8647</v>
      </c>
    </row>
    <row r="4418" spans="1:25" x14ac:dyDescent="0.2">
      <c r="A4418" t="s">
        <v>19789</v>
      </c>
      <c r="B4418">
        <v>2026</v>
      </c>
      <c r="C4418">
        <v>5</v>
      </c>
      <c r="D4418">
        <v>2</v>
      </c>
      <c r="E4418" t="s">
        <v>11913</v>
      </c>
      <c r="F4418" t="s">
        <v>14211</v>
      </c>
      <c r="G4418">
        <v>2</v>
      </c>
      <c r="H4418">
        <v>6000</v>
      </c>
      <c r="I4418">
        <v>4709</v>
      </c>
      <c r="J4418">
        <v>10709</v>
      </c>
      <c r="K4418">
        <v>881160</v>
      </c>
      <c r="L4418">
        <v>0</v>
      </c>
      <c r="M4418">
        <v>0</v>
      </c>
      <c r="N4418" t="s">
        <v>5286</v>
      </c>
      <c r="O4418">
        <v>1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 s="1">
        <v>46173</v>
      </c>
      <c r="W4418" s="1">
        <v>46142</v>
      </c>
      <c r="X4418">
        <v>0</v>
      </c>
      <c r="Y4418" t="s">
        <v>8647</v>
      </c>
    </row>
    <row r="4419" spans="1:25" x14ac:dyDescent="0.2">
      <c r="A4419" t="s">
        <v>19790</v>
      </c>
      <c r="B4419">
        <v>2026</v>
      </c>
      <c r="C4419">
        <v>5</v>
      </c>
      <c r="D4419">
        <v>1</v>
      </c>
      <c r="E4419" t="s">
        <v>11912</v>
      </c>
      <c r="G4419">
        <v>55</v>
      </c>
      <c r="H4419" t="s">
        <v>8647</v>
      </c>
      <c r="I4419" t="s">
        <v>8647</v>
      </c>
      <c r="J4419">
        <v>1000</v>
      </c>
      <c r="K4419" t="s">
        <v>8647</v>
      </c>
      <c r="L4419">
        <v>0</v>
      </c>
      <c r="M4419">
        <v>0</v>
      </c>
      <c r="N4419" t="s">
        <v>8647</v>
      </c>
      <c r="O4419">
        <v>1</v>
      </c>
      <c r="P4419" t="s">
        <v>8647</v>
      </c>
      <c r="Q4419" t="s">
        <v>8647</v>
      </c>
      <c r="R4419">
        <v>0</v>
      </c>
      <c r="S4419">
        <v>0</v>
      </c>
      <c r="T4419">
        <v>0</v>
      </c>
      <c r="U4419">
        <v>0</v>
      </c>
      <c r="V4419" t="s">
        <v>8647</v>
      </c>
      <c r="W4419" t="s">
        <v>8647</v>
      </c>
      <c r="X4419">
        <v>0</v>
      </c>
      <c r="Y4419" t="s">
        <v>8647</v>
      </c>
    </row>
    <row r="4420" spans="1:25" x14ac:dyDescent="0.2">
      <c r="A4420" t="s">
        <v>19790</v>
      </c>
      <c r="B4420">
        <v>2026</v>
      </c>
      <c r="C4420">
        <v>5</v>
      </c>
      <c r="D4420">
        <v>2</v>
      </c>
      <c r="E4420" t="s">
        <v>11918</v>
      </c>
      <c r="F4420" t="s">
        <v>14212</v>
      </c>
      <c r="G4420">
        <v>23</v>
      </c>
      <c r="H4420">
        <v>2090</v>
      </c>
      <c r="I4420">
        <v>22</v>
      </c>
      <c r="J4420">
        <v>2112</v>
      </c>
      <c r="K4420">
        <v>1930</v>
      </c>
      <c r="L4420">
        <v>0</v>
      </c>
      <c r="M4420">
        <v>0</v>
      </c>
      <c r="N4420" t="s">
        <v>5288</v>
      </c>
      <c r="O4420">
        <v>1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 s="1">
        <v>46173</v>
      </c>
      <c r="W4420" s="1">
        <v>46142</v>
      </c>
      <c r="X4420">
        <v>0</v>
      </c>
      <c r="Y4420" t="s">
        <v>8647</v>
      </c>
    </row>
    <row r="4421" spans="1:25" x14ac:dyDescent="0.2">
      <c r="A4421" t="s">
        <v>19791</v>
      </c>
      <c r="B4421">
        <v>2026</v>
      </c>
      <c r="C4421">
        <v>5</v>
      </c>
      <c r="D4421">
        <v>1</v>
      </c>
      <c r="E4421" t="s">
        <v>11912</v>
      </c>
      <c r="G4421">
        <v>55</v>
      </c>
      <c r="H4421" t="s">
        <v>8647</v>
      </c>
      <c r="I4421" t="s">
        <v>8647</v>
      </c>
      <c r="J4421">
        <v>1200</v>
      </c>
      <c r="K4421" t="s">
        <v>8647</v>
      </c>
      <c r="L4421">
        <v>0</v>
      </c>
      <c r="M4421">
        <v>0</v>
      </c>
      <c r="N4421" t="s">
        <v>8647</v>
      </c>
      <c r="O4421">
        <v>1</v>
      </c>
      <c r="P4421" t="s">
        <v>8647</v>
      </c>
      <c r="Q4421" t="s">
        <v>8647</v>
      </c>
      <c r="R4421">
        <v>0</v>
      </c>
      <c r="S4421">
        <v>0</v>
      </c>
      <c r="T4421">
        <v>0</v>
      </c>
      <c r="U4421">
        <v>0</v>
      </c>
      <c r="V4421" t="s">
        <v>8647</v>
      </c>
      <c r="W4421" t="s">
        <v>8647</v>
      </c>
      <c r="X4421">
        <v>0</v>
      </c>
      <c r="Y4421" t="s">
        <v>8647</v>
      </c>
    </row>
    <row r="4422" spans="1:25" x14ac:dyDescent="0.2">
      <c r="A4422" t="s">
        <v>19791</v>
      </c>
      <c r="B4422">
        <v>2026</v>
      </c>
      <c r="C4422">
        <v>5</v>
      </c>
      <c r="D4422">
        <v>2</v>
      </c>
      <c r="E4422" t="s">
        <v>11913</v>
      </c>
      <c r="F4422" t="s">
        <v>14213</v>
      </c>
      <c r="G4422">
        <v>6</v>
      </c>
      <c r="H4422">
        <v>15970</v>
      </c>
      <c r="I4422">
        <v>13559</v>
      </c>
      <c r="J4422">
        <v>29529</v>
      </c>
      <c r="K4422">
        <v>2538360</v>
      </c>
      <c r="L4422">
        <v>0</v>
      </c>
      <c r="M4422">
        <v>0</v>
      </c>
      <c r="N4422" t="s">
        <v>5286</v>
      </c>
      <c r="O4422">
        <v>1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 s="1">
        <v>46173</v>
      </c>
      <c r="W4422" s="1">
        <v>46142</v>
      </c>
      <c r="X4422">
        <v>0</v>
      </c>
      <c r="Y4422" t="s">
        <v>8647</v>
      </c>
    </row>
    <row r="4423" spans="1:25" x14ac:dyDescent="0.2">
      <c r="A4423" t="s">
        <v>19792</v>
      </c>
      <c r="B4423">
        <v>2026</v>
      </c>
      <c r="C4423">
        <v>5</v>
      </c>
      <c r="D4423">
        <v>1</v>
      </c>
      <c r="E4423" t="s">
        <v>11912</v>
      </c>
      <c r="G4423">
        <v>55</v>
      </c>
      <c r="H4423" t="s">
        <v>8647</v>
      </c>
      <c r="I4423" t="s">
        <v>8647</v>
      </c>
      <c r="J4423">
        <v>600</v>
      </c>
      <c r="K4423" t="s">
        <v>8647</v>
      </c>
      <c r="L4423">
        <v>0</v>
      </c>
      <c r="M4423">
        <v>0</v>
      </c>
      <c r="N4423" t="s">
        <v>8647</v>
      </c>
      <c r="O4423">
        <v>1</v>
      </c>
      <c r="P4423" t="s">
        <v>8647</v>
      </c>
      <c r="Q4423" t="s">
        <v>8647</v>
      </c>
      <c r="R4423">
        <v>0</v>
      </c>
      <c r="S4423">
        <v>0</v>
      </c>
      <c r="T4423">
        <v>0</v>
      </c>
      <c r="U4423">
        <v>0</v>
      </c>
      <c r="V4423" t="s">
        <v>8647</v>
      </c>
      <c r="W4423" t="s">
        <v>8647</v>
      </c>
      <c r="X4423">
        <v>0</v>
      </c>
      <c r="Y4423" t="s">
        <v>8647</v>
      </c>
    </row>
    <row r="4424" spans="1:25" x14ac:dyDescent="0.2">
      <c r="A4424" t="s">
        <v>19792</v>
      </c>
      <c r="B4424">
        <v>2026</v>
      </c>
      <c r="C4424">
        <v>5</v>
      </c>
      <c r="D4424">
        <v>2</v>
      </c>
      <c r="E4424" t="s">
        <v>11913</v>
      </c>
      <c r="F4424" t="s">
        <v>14214</v>
      </c>
      <c r="G4424">
        <v>5</v>
      </c>
      <c r="H4424">
        <v>9200</v>
      </c>
      <c r="I4424">
        <v>9518</v>
      </c>
      <c r="J4424">
        <v>18718</v>
      </c>
      <c r="K4424">
        <v>1783900</v>
      </c>
      <c r="L4424">
        <v>0</v>
      </c>
      <c r="M4424">
        <v>0</v>
      </c>
      <c r="N4424" t="s">
        <v>5286</v>
      </c>
      <c r="O4424">
        <v>1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 s="1">
        <v>46173</v>
      </c>
      <c r="W4424" s="1">
        <v>46142</v>
      </c>
      <c r="X4424">
        <v>0</v>
      </c>
      <c r="Y4424" t="s">
        <v>8647</v>
      </c>
    </row>
    <row r="4425" spans="1:25" x14ac:dyDescent="0.2">
      <c r="A4425" t="s">
        <v>19793</v>
      </c>
      <c r="B4425">
        <v>2026</v>
      </c>
      <c r="C4425">
        <v>5</v>
      </c>
      <c r="D4425">
        <v>1</v>
      </c>
      <c r="E4425" t="s">
        <v>11912</v>
      </c>
      <c r="G4425">
        <v>54</v>
      </c>
      <c r="H4425" t="s">
        <v>8647</v>
      </c>
      <c r="I4425" t="s">
        <v>8647</v>
      </c>
      <c r="J4425">
        <v>600</v>
      </c>
      <c r="K4425" t="s">
        <v>8647</v>
      </c>
      <c r="L4425">
        <v>0</v>
      </c>
      <c r="M4425">
        <v>0</v>
      </c>
      <c r="N4425" t="s">
        <v>8647</v>
      </c>
      <c r="O4425">
        <v>1</v>
      </c>
      <c r="P4425" t="s">
        <v>8647</v>
      </c>
      <c r="Q4425" t="s">
        <v>8647</v>
      </c>
      <c r="R4425">
        <v>0</v>
      </c>
      <c r="S4425">
        <v>0</v>
      </c>
      <c r="T4425">
        <v>0</v>
      </c>
      <c r="U4425">
        <v>0</v>
      </c>
      <c r="V4425" t="s">
        <v>8647</v>
      </c>
      <c r="W4425" t="s">
        <v>8647</v>
      </c>
      <c r="X4425">
        <v>0</v>
      </c>
      <c r="Y4425" t="s">
        <v>8647</v>
      </c>
    </row>
    <row r="4426" spans="1:25" x14ac:dyDescent="0.2">
      <c r="A4426" t="s">
        <v>19794</v>
      </c>
      <c r="B4426">
        <v>2026</v>
      </c>
      <c r="C4426">
        <v>5</v>
      </c>
      <c r="D4426">
        <v>1</v>
      </c>
      <c r="E4426" t="s">
        <v>11912</v>
      </c>
      <c r="G4426">
        <v>53</v>
      </c>
      <c r="H4426" t="s">
        <v>8647</v>
      </c>
      <c r="I4426" t="s">
        <v>8647</v>
      </c>
      <c r="J4426">
        <v>1400</v>
      </c>
      <c r="K4426" t="s">
        <v>8647</v>
      </c>
      <c r="L4426">
        <v>0</v>
      </c>
      <c r="M4426">
        <v>0</v>
      </c>
      <c r="N4426" t="s">
        <v>8647</v>
      </c>
      <c r="O4426">
        <v>1</v>
      </c>
      <c r="P4426" t="s">
        <v>8647</v>
      </c>
      <c r="Q4426" t="s">
        <v>8647</v>
      </c>
      <c r="R4426">
        <v>0</v>
      </c>
      <c r="S4426">
        <v>0</v>
      </c>
      <c r="T4426">
        <v>0</v>
      </c>
      <c r="U4426">
        <v>0</v>
      </c>
      <c r="V4426" t="s">
        <v>8647</v>
      </c>
      <c r="W4426" t="s">
        <v>8647</v>
      </c>
      <c r="X4426">
        <v>0</v>
      </c>
      <c r="Y4426" t="s">
        <v>8647</v>
      </c>
    </row>
    <row r="4427" spans="1:25" x14ac:dyDescent="0.2">
      <c r="A4427" t="s">
        <v>19794</v>
      </c>
      <c r="B4427">
        <v>2026</v>
      </c>
      <c r="C4427">
        <v>5</v>
      </c>
      <c r="D4427">
        <v>2</v>
      </c>
      <c r="E4427" t="s">
        <v>11913</v>
      </c>
      <c r="F4427" t="s">
        <v>14215</v>
      </c>
      <c r="G4427">
        <v>3</v>
      </c>
      <c r="H4427">
        <v>8700</v>
      </c>
      <c r="I4427">
        <v>5172</v>
      </c>
      <c r="J4427">
        <v>13872</v>
      </c>
      <c r="K4427">
        <v>965560</v>
      </c>
      <c r="L4427">
        <v>0</v>
      </c>
      <c r="M4427">
        <v>0</v>
      </c>
      <c r="N4427" t="s">
        <v>5286</v>
      </c>
      <c r="O4427">
        <v>1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 s="1">
        <v>46173</v>
      </c>
      <c r="W4427" s="1">
        <v>46142</v>
      </c>
      <c r="X4427">
        <v>0</v>
      </c>
      <c r="Y4427" t="s">
        <v>8647</v>
      </c>
    </row>
    <row r="4428" spans="1:25" x14ac:dyDescent="0.2">
      <c r="A4428" t="s">
        <v>19795</v>
      </c>
      <c r="B4428">
        <v>2026</v>
      </c>
      <c r="C4428">
        <v>5</v>
      </c>
      <c r="D4428">
        <v>1</v>
      </c>
      <c r="E4428" t="s">
        <v>11912</v>
      </c>
      <c r="G4428">
        <v>53</v>
      </c>
      <c r="H4428" t="s">
        <v>8647</v>
      </c>
      <c r="I4428" t="s">
        <v>8647</v>
      </c>
      <c r="J4428">
        <v>600</v>
      </c>
      <c r="K4428" t="s">
        <v>8647</v>
      </c>
      <c r="L4428">
        <v>0</v>
      </c>
      <c r="M4428">
        <v>0</v>
      </c>
      <c r="N4428" t="s">
        <v>8647</v>
      </c>
      <c r="O4428">
        <v>1</v>
      </c>
      <c r="P4428" t="s">
        <v>8647</v>
      </c>
      <c r="Q4428" t="s">
        <v>8647</v>
      </c>
      <c r="R4428">
        <v>0</v>
      </c>
      <c r="S4428">
        <v>0</v>
      </c>
      <c r="T4428">
        <v>0</v>
      </c>
      <c r="U4428">
        <v>0</v>
      </c>
      <c r="V4428" t="s">
        <v>8647</v>
      </c>
      <c r="W4428" t="s">
        <v>8647</v>
      </c>
      <c r="X4428">
        <v>0</v>
      </c>
      <c r="Y4428" t="s">
        <v>8647</v>
      </c>
    </row>
    <row r="4429" spans="1:25" x14ac:dyDescent="0.2">
      <c r="A4429" t="s">
        <v>19796</v>
      </c>
      <c r="B4429">
        <v>2026</v>
      </c>
      <c r="C4429">
        <v>5</v>
      </c>
      <c r="D4429">
        <v>1</v>
      </c>
      <c r="E4429" t="s">
        <v>11912</v>
      </c>
      <c r="G4429">
        <v>53</v>
      </c>
      <c r="H4429" t="s">
        <v>8647</v>
      </c>
      <c r="I4429" t="s">
        <v>8647</v>
      </c>
      <c r="J4429">
        <v>1000</v>
      </c>
      <c r="K4429" t="s">
        <v>8647</v>
      </c>
      <c r="L4429">
        <v>0</v>
      </c>
      <c r="M4429">
        <v>0</v>
      </c>
      <c r="N4429" t="s">
        <v>8647</v>
      </c>
      <c r="O4429">
        <v>1</v>
      </c>
      <c r="P4429" t="s">
        <v>8647</v>
      </c>
      <c r="Q4429" t="s">
        <v>8647</v>
      </c>
      <c r="R4429">
        <v>0</v>
      </c>
      <c r="S4429">
        <v>0</v>
      </c>
      <c r="T4429">
        <v>0</v>
      </c>
      <c r="U4429">
        <v>0</v>
      </c>
      <c r="V4429" t="s">
        <v>8647</v>
      </c>
      <c r="W4429" t="s">
        <v>8647</v>
      </c>
      <c r="X4429">
        <v>0</v>
      </c>
      <c r="Y4429" t="s">
        <v>8647</v>
      </c>
    </row>
    <row r="4430" spans="1:25" x14ac:dyDescent="0.2">
      <c r="A4430" t="s">
        <v>19796</v>
      </c>
      <c r="B4430">
        <v>2026</v>
      </c>
      <c r="C4430">
        <v>5</v>
      </c>
      <c r="D4430">
        <v>2</v>
      </c>
      <c r="E4430" t="s">
        <v>11918</v>
      </c>
      <c r="F4430" t="s">
        <v>14216</v>
      </c>
      <c r="G4430">
        <v>20</v>
      </c>
      <c r="H4430">
        <v>2090</v>
      </c>
      <c r="I4430">
        <v>57</v>
      </c>
      <c r="J4430">
        <v>2147</v>
      </c>
      <c r="K4430">
        <v>8200</v>
      </c>
      <c r="L4430">
        <v>0</v>
      </c>
      <c r="M4430">
        <v>0</v>
      </c>
      <c r="N4430" t="s">
        <v>5288</v>
      </c>
      <c r="O4430">
        <v>1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 s="1">
        <v>46173</v>
      </c>
      <c r="W4430" s="1">
        <v>46142</v>
      </c>
      <c r="X4430">
        <v>0</v>
      </c>
      <c r="Y4430" t="s">
        <v>8647</v>
      </c>
    </row>
    <row r="4431" spans="1:25" x14ac:dyDescent="0.2">
      <c r="A4431" t="s">
        <v>19796</v>
      </c>
      <c r="B4431">
        <v>2026</v>
      </c>
      <c r="C4431">
        <v>5</v>
      </c>
      <c r="D4431">
        <v>3</v>
      </c>
      <c r="E4431" t="s">
        <v>11913</v>
      </c>
      <c r="F4431" t="s">
        <v>14217</v>
      </c>
      <c r="G4431">
        <v>26</v>
      </c>
      <c r="H4431">
        <v>8340</v>
      </c>
      <c r="I4431">
        <v>6789</v>
      </c>
      <c r="J4431">
        <v>15129</v>
      </c>
      <c r="K4431">
        <v>1270530</v>
      </c>
      <c r="L4431">
        <v>0</v>
      </c>
      <c r="M4431">
        <v>0</v>
      </c>
      <c r="N4431" t="s">
        <v>5286</v>
      </c>
      <c r="O4431">
        <v>1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 s="1">
        <v>46173</v>
      </c>
      <c r="W4431" s="1">
        <v>46142</v>
      </c>
      <c r="X4431">
        <v>0</v>
      </c>
      <c r="Y4431" t="s">
        <v>8647</v>
      </c>
    </row>
    <row r="4432" spans="1:25" x14ac:dyDescent="0.2">
      <c r="A4432" t="s">
        <v>19796</v>
      </c>
      <c r="B4432">
        <v>2026</v>
      </c>
      <c r="C4432">
        <v>5</v>
      </c>
      <c r="D4432">
        <v>4</v>
      </c>
      <c r="E4432" t="s">
        <v>11981</v>
      </c>
      <c r="F4432" t="s">
        <v>14218</v>
      </c>
      <c r="G4432">
        <v>14</v>
      </c>
      <c r="H4432">
        <v>880</v>
      </c>
      <c r="I4432">
        <v>142</v>
      </c>
      <c r="J4432">
        <v>1022</v>
      </c>
      <c r="K4432">
        <v>29480</v>
      </c>
      <c r="L4432">
        <v>0</v>
      </c>
      <c r="M4432">
        <v>0</v>
      </c>
      <c r="N4432" t="s">
        <v>5311</v>
      </c>
      <c r="O4432">
        <v>1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 s="1">
        <v>46173</v>
      </c>
      <c r="W4432" s="1">
        <v>46142</v>
      </c>
      <c r="X4432">
        <v>0</v>
      </c>
      <c r="Y4432" t="s">
        <v>8647</v>
      </c>
    </row>
    <row r="4433" spans="1:25" x14ac:dyDescent="0.2">
      <c r="A4433" t="s">
        <v>19797</v>
      </c>
      <c r="B4433">
        <v>2026</v>
      </c>
      <c r="C4433">
        <v>5</v>
      </c>
      <c r="D4433">
        <v>1</v>
      </c>
      <c r="E4433" t="s">
        <v>11912</v>
      </c>
      <c r="G4433">
        <v>53</v>
      </c>
      <c r="H4433" t="s">
        <v>8647</v>
      </c>
      <c r="I4433" t="s">
        <v>8647</v>
      </c>
      <c r="J4433">
        <v>1200</v>
      </c>
      <c r="K4433" t="s">
        <v>8647</v>
      </c>
      <c r="L4433">
        <v>0</v>
      </c>
      <c r="M4433">
        <v>0</v>
      </c>
      <c r="N4433" t="s">
        <v>8647</v>
      </c>
      <c r="O4433">
        <v>1</v>
      </c>
      <c r="P4433" t="s">
        <v>8647</v>
      </c>
      <c r="Q4433" t="s">
        <v>8647</v>
      </c>
      <c r="R4433">
        <v>0</v>
      </c>
      <c r="S4433">
        <v>0</v>
      </c>
      <c r="T4433">
        <v>0</v>
      </c>
      <c r="U4433">
        <v>0</v>
      </c>
      <c r="V4433" t="s">
        <v>8647</v>
      </c>
      <c r="W4433" t="s">
        <v>8647</v>
      </c>
      <c r="X4433">
        <v>0</v>
      </c>
      <c r="Y4433" t="s">
        <v>8647</v>
      </c>
    </row>
    <row r="4434" spans="1:25" x14ac:dyDescent="0.2">
      <c r="A4434" t="s">
        <v>19798</v>
      </c>
      <c r="B4434">
        <v>2026</v>
      </c>
      <c r="C4434">
        <v>5</v>
      </c>
      <c r="D4434">
        <v>1</v>
      </c>
      <c r="E4434" t="s">
        <v>11912</v>
      </c>
      <c r="G4434">
        <v>53</v>
      </c>
      <c r="H4434" t="s">
        <v>8647</v>
      </c>
      <c r="I4434" t="s">
        <v>8647</v>
      </c>
      <c r="J4434">
        <v>600</v>
      </c>
      <c r="K4434" t="s">
        <v>8647</v>
      </c>
      <c r="L4434">
        <v>0</v>
      </c>
      <c r="M4434">
        <v>0</v>
      </c>
      <c r="N4434" t="s">
        <v>8647</v>
      </c>
      <c r="O4434">
        <v>1</v>
      </c>
      <c r="P4434" t="s">
        <v>8647</v>
      </c>
      <c r="Q4434" t="s">
        <v>8647</v>
      </c>
      <c r="R4434">
        <v>0</v>
      </c>
      <c r="S4434">
        <v>0</v>
      </c>
      <c r="T4434">
        <v>0</v>
      </c>
      <c r="U4434">
        <v>0</v>
      </c>
      <c r="V4434" t="s">
        <v>8647</v>
      </c>
      <c r="W4434" t="s">
        <v>8647</v>
      </c>
      <c r="X4434">
        <v>0</v>
      </c>
      <c r="Y4434" t="s">
        <v>8647</v>
      </c>
    </row>
    <row r="4435" spans="1:25" x14ac:dyDescent="0.2">
      <c r="A4435" t="s">
        <v>19798</v>
      </c>
      <c r="B4435">
        <v>2026</v>
      </c>
      <c r="C4435">
        <v>5</v>
      </c>
      <c r="D4435">
        <v>2</v>
      </c>
      <c r="E4435" t="s">
        <v>11918</v>
      </c>
      <c r="F4435" t="s">
        <v>14219</v>
      </c>
      <c r="G4435">
        <v>3</v>
      </c>
      <c r="H4435">
        <v>630</v>
      </c>
      <c r="I4435">
        <v>76</v>
      </c>
      <c r="J4435">
        <v>706</v>
      </c>
      <c r="K4435">
        <v>13110</v>
      </c>
      <c r="L4435">
        <v>0</v>
      </c>
      <c r="M4435">
        <v>0</v>
      </c>
      <c r="N4435" t="s">
        <v>5288</v>
      </c>
      <c r="O4435">
        <v>1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 s="1">
        <v>46173</v>
      </c>
      <c r="W4435" s="1">
        <v>46142</v>
      </c>
      <c r="X4435">
        <v>0</v>
      </c>
      <c r="Y4435" t="s">
        <v>8647</v>
      </c>
    </row>
    <row r="4436" spans="1:25" x14ac:dyDescent="0.2">
      <c r="A4436" t="s">
        <v>19798</v>
      </c>
      <c r="B4436">
        <v>2026</v>
      </c>
      <c r="C4436">
        <v>5</v>
      </c>
      <c r="D4436">
        <v>3</v>
      </c>
      <c r="E4436" t="s">
        <v>11913</v>
      </c>
      <c r="F4436" t="s">
        <v>14220</v>
      </c>
      <c r="G4436">
        <v>6</v>
      </c>
      <c r="H4436">
        <v>7620</v>
      </c>
      <c r="I4436">
        <v>7027</v>
      </c>
      <c r="J4436">
        <v>14647</v>
      </c>
      <c r="K4436">
        <v>1316090</v>
      </c>
      <c r="L4436">
        <v>0</v>
      </c>
      <c r="M4436">
        <v>0</v>
      </c>
      <c r="N4436" t="s">
        <v>5286</v>
      </c>
      <c r="O4436">
        <v>1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 s="1">
        <v>46173</v>
      </c>
      <c r="W4436" s="1">
        <v>46142</v>
      </c>
      <c r="X4436">
        <v>0</v>
      </c>
      <c r="Y4436" t="s">
        <v>8647</v>
      </c>
    </row>
    <row r="4437" spans="1:25" x14ac:dyDescent="0.2">
      <c r="A4437" t="s">
        <v>19799</v>
      </c>
      <c r="B4437">
        <v>2026</v>
      </c>
      <c r="C4437">
        <v>5</v>
      </c>
      <c r="D4437">
        <v>1</v>
      </c>
      <c r="E4437" t="s">
        <v>11912</v>
      </c>
      <c r="G4437">
        <v>53</v>
      </c>
      <c r="H4437" t="s">
        <v>8647</v>
      </c>
      <c r="I4437" t="s">
        <v>8647</v>
      </c>
      <c r="J4437">
        <v>800</v>
      </c>
      <c r="K4437" t="s">
        <v>8647</v>
      </c>
      <c r="L4437">
        <v>0</v>
      </c>
      <c r="M4437">
        <v>0</v>
      </c>
      <c r="N4437" t="s">
        <v>8647</v>
      </c>
      <c r="O4437">
        <v>1</v>
      </c>
      <c r="P4437" t="s">
        <v>8647</v>
      </c>
      <c r="Q4437" t="s">
        <v>8647</v>
      </c>
      <c r="R4437">
        <v>0</v>
      </c>
      <c r="S4437">
        <v>0</v>
      </c>
      <c r="T4437">
        <v>0</v>
      </c>
      <c r="U4437">
        <v>0</v>
      </c>
      <c r="V4437" t="s">
        <v>8647</v>
      </c>
      <c r="W4437" t="s">
        <v>8647</v>
      </c>
      <c r="X4437">
        <v>0</v>
      </c>
      <c r="Y4437" t="s">
        <v>8647</v>
      </c>
    </row>
    <row r="4438" spans="1:25" x14ac:dyDescent="0.2">
      <c r="A4438" t="s">
        <v>19799</v>
      </c>
      <c r="B4438">
        <v>2026</v>
      </c>
      <c r="C4438">
        <v>5</v>
      </c>
      <c r="D4438">
        <v>2</v>
      </c>
      <c r="E4438" t="s">
        <v>11918</v>
      </c>
      <c r="F4438" t="s">
        <v>14221</v>
      </c>
      <c r="G4438">
        <v>17</v>
      </c>
      <c r="H4438">
        <v>2090</v>
      </c>
      <c r="I4438">
        <v>82</v>
      </c>
      <c r="J4438">
        <v>2172</v>
      </c>
      <c r="K4438">
        <v>12800</v>
      </c>
      <c r="L4438">
        <v>0</v>
      </c>
      <c r="M4438">
        <v>0</v>
      </c>
      <c r="N4438" t="s">
        <v>5288</v>
      </c>
      <c r="O4438">
        <v>1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 s="1">
        <v>46173</v>
      </c>
      <c r="W4438" s="1">
        <v>46142</v>
      </c>
      <c r="X4438">
        <v>0</v>
      </c>
      <c r="Y4438" t="s">
        <v>8647</v>
      </c>
    </row>
    <row r="4439" spans="1:25" x14ac:dyDescent="0.2">
      <c r="A4439" t="s">
        <v>19799</v>
      </c>
      <c r="B4439">
        <v>2026</v>
      </c>
      <c r="C4439">
        <v>5</v>
      </c>
      <c r="D4439">
        <v>3</v>
      </c>
      <c r="E4439" t="s">
        <v>11981</v>
      </c>
      <c r="F4439" t="s">
        <v>14222</v>
      </c>
      <c r="G4439">
        <v>21</v>
      </c>
      <c r="H4439">
        <v>840</v>
      </c>
      <c r="I4439">
        <v>108</v>
      </c>
      <c r="J4439">
        <v>948</v>
      </c>
      <c r="K4439">
        <v>22360</v>
      </c>
      <c r="L4439">
        <v>0</v>
      </c>
      <c r="M4439">
        <v>0</v>
      </c>
      <c r="N4439" t="s">
        <v>5311</v>
      </c>
      <c r="O4439">
        <v>1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 s="1">
        <v>46173</v>
      </c>
      <c r="W4439" s="1">
        <v>46142</v>
      </c>
      <c r="X4439">
        <v>0</v>
      </c>
      <c r="Y4439" t="s">
        <v>8647</v>
      </c>
    </row>
    <row r="4440" spans="1:25" x14ac:dyDescent="0.2">
      <c r="A4440" t="s">
        <v>19800</v>
      </c>
      <c r="B4440">
        <v>2026</v>
      </c>
      <c r="C4440">
        <v>5</v>
      </c>
      <c r="D4440">
        <v>1</v>
      </c>
      <c r="E4440" t="s">
        <v>11912</v>
      </c>
      <c r="G4440">
        <v>53</v>
      </c>
      <c r="H4440" t="s">
        <v>8647</v>
      </c>
      <c r="I4440" t="s">
        <v>8647</v>
      </c>
      <c r="J4440">
        <v>800</v>
      </c>
      <c r="K4440" t="s">
        <v>8647</v>
      </c>
      <c r="L4440">
        <v>0</v>
      </c>
      <c r="M4440">
        <v>0</v>
      </c>
      <c r="N4440" t="s">
        <v>8647</v>
      </c>
      <c r="O4440">
        <v>1</v>
      </c>
      <c r="P4440" t="s">
        <v>8647</v>
      </c>
      <c r="Q4440" t="s">
        <v>8647</v>
      </c>
      <c r="R4440">
        <v>0</v>
      </c>
      <c r="S4440">
        <v>0</v>
      </c>
      <c r="T4440">
        <v>0</v>
      </c>
      <c r="U4440">
        <v>0</v>
      </c>
      <c r="V4440" t="s">
        <v>8647</v>
      </c>
      <c r="W4440" t="s">
        <v>8647</v>
      </c>
      <c r="X4440">
        <v>0</v>
      </c>
      <c r="Y4440" t="s">
        <v>8647</v>
      </c>
    </row>
    <row r="4441" spans="1:25" x14ac:dyDescent="0.2">
      <c r="A4441" t="s">
        <v>19801</v>
      </c>
      <c r="B4441">
        <v>2026</v>
      </c>
      <c r="C4441">
        <v>5</v>
      </c>
      <c r="D4441">
        <v>1</v>
      </c>
      <c r="E4441" t="s">
        <v>11912</v>
      </c>
      <c r="G4441">
        <v>53</v>
      </c>
      <c r="H4441" t="s">
        <v>8647</v>
      </c>
      <c r="I4441" t="s">
        <v>8647</v>
      </c>
      <c r="J4441">
        <v>600</v>
      </c>
      <c r="K4441" t="s">
        <v>8647</v>
      </c>
      <c r="L4441">
        <v>0</v>
      </c>
      <c r="M4441">
        <v>0</v>
      </c>
      <c r="N4441" t="s">
        <v>8647</v>
      </c>
      <c r="O4441">
        <v>1</v>
      </c>
      <c r="P4441" t="s">
        <v>8647</v>
      </c>
      <c r="Q4441" t="s">
        <v>8647</v>
      </c>
      <c r="R4441">
        <v>0</v>
      </c>
      <c r="S4441">
        <v>0</v>
      </c>
      <c r="T4441">
        <v>0</v>
      </c>
      <c r="U4441">
        <v>0</v>
      </c>
      <c r="V4441" t="s">
        <v>8647</v>
      </c>
      <c r="W4441" t="s">
        <v>8647</v>
      </c>
      <c r="X4441">
        <v>0</v>
      </c>
      <c r="Y4441" t="s">
        <v>8647</v>
      </c>
    </row>
    <row r="4442" spans="1:25" x14ac:dyDescent="0.2">
      <c r="A4442" t="s">
        <v>19802</v>
      </c>
      <c r="B4442">
        <v>2026</v>
      </c>
      <c r="C4442">
        <v>5</v>
      </c>
      <c r="D4442">
        <v>1</v>
      </c>
      <c r="E4442" t="s">
        <v>11912</v>
      </c>
      <c r="G4442">
        <v>51</v>
      </c>
      <c r="H4442" t="s">
        <v>8647</v>
      </c>
      <c r="I4442" t="s">
        <v>8647</v>
      </c>
      <c r="J4442">
        <v>1400</v>
      </c>
      <c r="K4442" t="s">
        <v>8647</v>
      </c>
      <c r="L4442">
        <v>0</v>
      </c>
      <c r="M4442">
        <v>0</v>
      </c>
      <c r="N4442" t="s">
        <v>8647</v>
      </c>
      <c r="O4442">
        <v>1</v>
      </c>
      <c r="P4442" t="s">
        <v>8647</v>
      </c>
      <c r="Q4442" t="s">
        <v>8647</v>
      </c>
      <c r="R4442">
        <v>0</v>
      </c>
      <c r="S4442">
        <v>0</v>
      </c>
      <c r="T4442">
        <v>0</v>
      </c>
      <c r="U4442">
        <v>0</v>
      </c>
      <c r="V4442" t="s">
        <v>8647</v>
      </c>
      <c r="W4442" t="s">
        <v>8647</v>
      </c>
      <c r="X4442">
        <v>0</v>
      </c>
      <c r="Y4442" t="s">
        <v>8647</v>
      </c>
    </row>
    <row r="4443" spans="1:25" x14ac:dyDescent="0.2">
      <c r="A4443" t="s">
        <v>19803</v>
      </c>
      <c r="B4443">
        <v>2026</v>
      </c>
      <c r="C4443">
        <v>5</v>
      </c>
      <c r="D4443">
        <v>1</v>
      </c>
      <c r="E4443" t="s">
        <v>11912</v>
      </c>
      <c r="G4443">
        <v>51</v>
      </c>
      <c r="H4443" t="s">
        <v>8647</v>
      </c>
      <c r="I4443" t="s">
        <v>8647</v>
      </c>
      <c r="J4443">
        <v>600</v>
      </c>
      <c r="K4443" t="s">
        <v>8647</v>
      </c>
      <c r="L4443">
        <v>0</v>
      </c>
      <c r="M4443">
        <v>0</v>
      </c>
      <c r="N4443" t="s">
        <v>8647</v>
      </c>
      <c r="O4443">
        <v>1</v>
      </c>
      <c r="P4443" t="s">
        <v>8647</v>
      </c>
      <c r="Q4443" t="s">
        <v>8647</v>
      </c>
      <c r="R4443">
        <v>0</v>
      </c>
      <c r="S4443">
        <v>0</v>
      </c>
      <c r="T4443">
        <v>0</v>
      </c>
      <c r="U4443">
        <v>0</v>
      </c>
      <c r="V4443" t="s">
        <v>8647</v>
      </c>
      <c r="W4443" t="s">
        <v>8647</v>
      </c>
      <c r="X4443">
        <v>0</v>
      </c>
      <c r="Y4443" t="s">
        <v>8647</v>
      </c>
    </row>
    <row r="4444" spans="1:25" x14ac:dyDescent="0.2">
      <c r="A4444" t="s">
        <v>19804</v>
      </c>
      <c r="B4444">
        <v>2026</v>
      </c>
      <c r="C4444">
        <v>5</v>
      </c>
      <c r="D4444">
        <v>1</v>
      </c>
      <c r="E4444" t="s">
        <v>11912</v>
      </c>
      <c r="G4444">
        <v>51</v>
      </c>
      <c r="H4444" t="s">
        <v>8647</v>
      </c>
      <c r="I4444" t="s">
        <v>8647</v>
      </c>
      <c r="J4444">
        <v>600</v>
      </c>
      <c r="K4444" t="s">
        <v>8647</v>
      </c>
      <c r="L4444">
        <v>0</v>
      </c>
      <c r="M4444">
        <v>0</v>
      </c>
      <c r="N4444" t="s">
        <v>8647</v>
      </c>
      <c r="O4444">
        <v>1</v>
      </c>
      <c r="P4444" t="s">
        <v>8647</v>
      </c>
      <c r="Q4444" t="s">
        <v>8647</v>
      </c>
      <c r="R4444">
        <v>0</v>
      </c>
      <c r="S4444">
        <v>0</v>
      </c>
      <c r="T4444">
        <v>0</v>
      </c>
      <c r="U4444">
        <v>0</v>
      </c>
      <c r="V4444" t="s">
        <v>8647</v>
      </c>
      <c r="W4444" t="s">
        <v>8647</v>
      </c>
      <c r="X4444">
        <v>0</v>
      </c>
      <c r="Y4444" t="s">
        <v>8647</v>
      </c>
    </row>
    <row r="4445" spans="1:25" x14ac:dyDescent="0.2">
      <c r="A4445" t="s">
        <v>19804</v>
      </c>
      <c r="B4445">
        <v>2026</v>
      </c>
      <c r="C4445">
        <v>5</v>
      </c>
      <c r="D4445">
        <v>2</v>
      </c>
      <c r="E4445" t="s">
        <v>11913</v>
      </c>
      <c r="F4445" t="s">
        <v>14223</v>
      </c>
      <c r="G4445">
        <v>13</v>
      </c>
      <c r="H4445">
        <v>9650</v>
      </c>
      <c r="I4445">
        <v>9572</v>
      </c>
      <c r="J4445">
        <v>19222</v>
      </c>
      <c r="K4445">
        <v>1793550</v>
      </c>
      <c r="L4445">
        <v>0</v>
      </c>
      <c r="M4445">
        <v>0</v>
      </c>
      <c r="N4445" t="s">
        <v>5286</v>
      </c>
      <c r="O4445">
        <v>1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 s="1">
        <v>46173</v>
      </c>
      <c r="W4445" s="1">
        <v>46142</v>
      </c>
      <c r="X4445">
        <v>0</v>
      </c>
      <c r="Y4445" t="s">
        <v>8647</v>
      </c>
    </row>
    <row r="4446" spans="1:25" x14ac:dyDescent="0.2">
      <c r="A4446" t="s">
        <v>19804</v>
      </c>
      <c r="B4446">
        <v>2026</v>
      </c>
      <c r="C4446">
        <v>5</v>
      </c>
      <c r="D4446">
        <v>3</v>
      </c>
      <c r="E4446" t="s">
        <v>11918</v>
      </c>
      <c r="F4446" t="s">
        <v>14224</v>
      </c>
      <c r="G4446">
        <v>10</v>
      </c>
      <c r="H4446">
        <v>420</v>
      </c>
      <c r="I4446">
        <v>34</v>
      </c>
      <c r="J4446">
        <v>454</v>
      </c>
      <c r="K4446">
        <v>5800</v>
      </c>
      <c r="L4446">
        <v>0</v>
      </c>
      <c r="M4446">
        <v>0</v>
      </c>
      <c r="N4446" t="s">
        <v>5288</v>
      </c>
      <c r="O4446">
        <v>1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 s="1">
        <v>46173</v>
      </c>
      <c r="W4446" s="1">
        <v>46142</v>
      </c>
      <c r="X4446">
        <v>0</v>
      </c>
      <c r="Y4446" t="s">
        <v>8647</v>
      </c>
    </row>
    <row r="4447" spans="1:25" x14ac:dyDescent="0.2">
      <c r="A4447" t="s">
        <v>19804</v>
      </c>
      <c r="B4447">
        <v>2026</v>
      </c>
      <c r="C4447">
        <v>5</v>
      </c>
      <c r="D4447">
        <v>4</v>
      </c>
      <c r="E4447" t="s">
        <v>11981</v>
      </c>
      <c r="F4447" t="s">
        <v>14225</v>
      </c>
      <c r="G4447">
        <v>7</v>
      </c>
      <c r="H4447">
        <v>730</v>
      </c>
      <c r="I4447">
        <v>143</v>
      </c>
      <c r="J4447">
        <v>873</v>
      </c>
      <c r="K4447">
        <v>29890</v>
      </c>
      <c r="L4447">
        <v>0</v>
      </c>
      <c r="M4447">
        <v>0</v>
      </c>
      <c r="N4447" t="s">
        <v>5311</v>
      </c>
      <c r="O4447">
        <v>1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 s="1">
        <v>46173</v>
      </c>
      <c r="W4447" s="1">
        <v>46142</v>
      </c>
      <c r="X4447">
        <v>0</v>
      </c>
      <c r="Y4447" t="s">
        <v>8647</v>
      </c>
    </row>
    <row r="4448" spans="1:25" x14ac:dyDescent="0.2">
      <c r="A4448" t="s">
        <v>19805</v>
      </c>
      <c r="B4448">
        <v>2026</v>
      </c>
      <c r="C4448">
        <v>5</v>
      </c>
      <c r="D4448">
        <v>1</v>
      </c>
      <c r="E4448" t="s">
        <v>11912</v>
      </c>
      <c r="G4448">
        <v>51</v>
      </c>
      <c r="H4448" t="s">
        <v>8647</v>
      </c>
      <c r="I4448" t="s">
        <v>8647</v>
      </c>
      <c r="J4448">
        <v>1400</v>
      </c>
      <c r="K4448" t="s">
        <v>8647</v>
      </c>
      <c r="L4448">
        <v>0</v>
      </c>
      <c r="M4448">
        <v>0</v>
      </c>
      <c r="N4448" t="s">
        <v>8647</v>
      </c>
      <c r="O4448">
        <v>1</v>
      </c>
      <c r="P4448" t="s">
        <v>8647</v>
      </c>
      <c r="Q4448" t="s">
        <v>8647</v>
      </c>
      <c r="R4448">
        <v>0</v>
      </c>
      <c r="S4448">
        <v>0</v>
      </c>
      <c r="T4448">
        <v>0</v>
      </c>
      <c r="U4448">
        <v>0</v>
      </c>
      <c r="V4448" t="s">
        <v>8647</v>
      </c>
      <c r="W4448" t="s">
        <v>8647</v>
      </c>
      <c r="X4448">
        <v>0</v>
      </c>
      <c r="Y4448" t="s">
        <v>8647</v>
      </c>
    </row>
    <row r="4449" spans="1:25" x14ac:dyDescent="0.2">
      <c r="A4449" t="s">
        <v>19805</v>
      </c>
      <c r="B4449">
        <v>2026</v>
      </c>
      <c r="C4449">
        <v>5</v>
      </c>
      <c r="D4449">
        <v>2</v>
      </c>
      <c r="E4449" t="s">
        <v>11913</v>
      </c>
      <c r="F4449" t="s">
        <v>14226</v>
      </c>
      <c r="G4449">
        <v>21</v>
      </c>
      <c r="H4449">
        <v>8340</v>
      </c>
      <c r="I4449">
        <v>7077</v>
      </c>
      <c r="J4449">
        <v>15417</v>
      </c>
      <c r="K4449">
        <v>1324860</v>
      </c>
      <c r="L4449">
        <v>0</v>
      </c>
      <c r="M4449">
        <v>0</v>
      </c>
      <c r="N4449" t="s">
        <v>5286</v>
      </c>
      <c r="O4449">
        <v>1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 s="1">
        <v>46173</v>
      </c>
      <c r="W4449" s="1">
        <v>46142</v>
      </c>
      <c r="X4449">
        <v>0</v>
      </c>
      <c r="Y4449" t="s">
        <v>8647</v>
      </c>
    </row>
    <row r="4450" spans="1:25" x14ac:dyDescent="0.2">
      <c r="A4450" t="s">
        <v>19806</v>
      </c>
      <c r="B4450">
        <v>2026</v>
      </c>
      <c r="C4450">
        <v>5</v>
      </c>
      <c r="D4450">
        <v>1</v>
      </c>
      <c r="E4450" t="s">
        <v>11912</v>
      </c>
      <c r="G4450">
        <v>50</v>
      </c>
      <c r="H4450" t="s">
        <v>8647</v>
      </c>
      <c r="I4450" t="s">
        <v>8647</v>
      </c>
      <c r="J4450">
        <v>1400</v>
      </c>
      <c r="K4450" t="s">
        <v>8647</v>
      </c>
      <c r="L4450">
        <v>0</v>
      </c>
      <c r="M4450">
        <v>0</v>
      </c>
      <c r="N4450" t="s">
        <v>8647</v>
      </c>
      <c r="O4450">
        <v>1</v>
      </c>
      <c r="P4450" t="s">
        <v>8647</v>
      </c>
      <c r="Q4450" t="s">
        <v>8647</v>
      </c>
      <c r="R4450">
        <v>0</v>
      </c>
      <c r="S4450">
        <v>0</v>
      </c>
      <c r="T4450">
        <v>0</v>
      </c>
      <c r="U4450">
        <v>0</v>
      </c>
      <c r="V4450" t="s">
        <v>8647</v>
      </c>
      <c r="W4450" t="s">
        <v>8647</v>
      </c>
      <c r="X4450">
        <v>0</v>
      </c>
      <c r="Y4450" t="s">
        <v>8647</v>
      </c>
    </row>
    <row r="4451" spans="1:25" x14ac:dyDescent="0.2">
      <c r="A4451" t="s">
        <v>19807</v>
      </c>
      <c r="B4451">
        <v>2026</v>
      </c>
      <c r="C4451">
        <v>5</v>
      </c>
      <c r="D4451">
        <v>1</v>
      </c>
      <c r="E4451" t="s">
        <v>11912</v>
      </c>
      <c r="G4451">
        <v>51</v>
      </c>
      <c r="H4451" t="s">
        <v>8647</v>
      </c>
      <c r="I4451" t="s">
        <v>8647</v>
      </c>
      <c r="J4451">
        <v>600</v>
      </c>
      <c r="K4451" t="s">
        <v>8647</v>
      </c>
      <c r="L4451">
        <v>0</v>
      </c>
      <c r="M4451">
        <v>0</v>
      </c>
      <c r="N4451" t="s">
        <v>8647</v>
      </c>
      <c r="O4451">
        <v>1</v>
      </c>
      <c r="P4451" t="s">
        <v>8647</v>
      </c>
      <c r="Q4451" t="s">
        <v>8647</v>
      </c>
      <c r="R4451">
        <v>0</v>
      </c>
      <c r="S4451">
        <v>0</v>
      </c>
      <c r="T4451">
        <v>0</v>
      </c>
      <c r="U4451">
        <v>0</v>
      </c>
      <c r="V4451" t="s">
        <v>8647</v>
      </c>
      <c r="W4451" t="s">
        <v>8647</v>
      </c>
      <c r="X4451">
        <v>0</v>
      </c>
      <c r="Y4451" t="s">
        <v>8647</v>
      </c>
    </row>
    <row r="4452" spans="1:25" x14ac:dyDescent="0.2">
      <c r="A4452" t="s">
        <v>19807</v>
      </c>
      <c r="B4452">
        <v>2026</v>
      </c>
      <c r="C4452">
        <v>5</v>
      </c>
      <c r="D4452">
        <v>2</v>
      </c>
      <c r="E4452" t="s">
        <v>11913</v>
      </c>
      <c r="F4452" t="s">
        <v>14227</v>
      </c>
      <c r="G4452">
        <v>9</v>
      </c>
      <c r="H4452">
        <v>9000</v>
      </c>
      <c r="I4452">
        <v>9124</v>
      </c>
      <c r="J4452">
        <v>18124</v>
      </c>
      <c r="K4452">
        <v>1709750</v>
      </c>
      <c r="L4452">
        <v>0</v>
      </c>
      <c r="M4452">
        <v>0</v>
      </c>
      <c r="N4452" t="s">
        <v>5286</v>
      </c>
      <c r="O4452">
        <v>1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 s="1">
        <v>46173</v>
      </c>
      <c r="W4452" s="1">
        <v>46142</v>
      </c>
      <c r="X4452">
        <v>0</v>
      </c>
      <c r="Y4452" t="s">
        <v>8647</v>
      </c>
    </row>
    <row r="4453" spans="1:25" x14ac:dyDescent="0.2">
      <c r="A4453" t="s">
        <v>19807</v>
      </c>
      <c r="B4453">
        <v>2026</v>
      </c>
      <c r="C4453">
        <v>5</v>
      </c>
      <c r="D4453">
        <v>3</v>
      </c>
      <c r="E4453" t="s">
        <v>11981</v>
      </c>
      <c r="F4453" t="s">
        <v>14228</v>
      </c>
      <c r="G4453">
        <v>2</v>
      </c>
      <c r="H4453">
        <v>840</v>
      </c>
      <c r="I4453">
        <v>158</v>
      </c>
      <c r="J4453">
        <v>998</v>
      </c>
      <c r="K4453">
        <v>38320</v>
      </c>
      <c r="L4453">
        <v>0</v>
      </c>
      <c r="M4453">
        <v>0</v>
      </c>
      <c r="N4453" t="s">
        <v>5306</v>
      </c>
      <c r="O4453">
        <v>1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 s="1">
        <v>46173</v>
      </c>
      <c r="W4453" s="1">
        <v>46142</v>
      </c>
      <c r="X4453">
        <v>0</v>
      </c>
      <c r="Y4453" t="s">
        <v>8647</v>
      </c>
    </row>
    <row r="4454" spans="1:25" x14ac:dyDescent="0.2">
      <c r="A4454" t="s">
        <v>19807</v>
      </c>
      <c r="B4454">
        <v>2026</v>
      </c>
      <c r="C4454">
        <v>5</v>
      </c>
      <c r="D4454">
        <v>4</v>
      </c>
      <c r="E4454" t="s">
        <v>11981</v>
      </c>
      <c r="F4454" t="s">
        <v>14229</v>
      </c>
      <c r="G4454">
        <v>6</v>
      </c>
      <c r="H4454">
        <v>420</v>
      </c>
      <c r="I4454">
        <v>152</v>
      </c>
      <c r="J4454">
        <v>572</v>
      </c>
      <c r="K4454">
        <v>17480</v>
      </c>
      <c r="L4454">
        <v>0</v>
      </c>
      <c r="M4454">
        <v>0</v>
      </c>
      <c r="N4454" t="s">
        <v>5311</v>
      </c>
      <c r="O4454">
        <v>1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 s="1">
        <v>46173</v>
      </c>
      <c r="W4454" s="1">
        <v>46142</v>
      </c>
      <c r="X4454">
        <v>0</v>
      </c>
      <c r="Y4454" t="s">
        <v>8647</v>
      </c>
    </row>
    <row r="4455" spans="1:25" x14ac:dyDescent="0.2">
      <c r="A4455" t="s">
        <v>19809</v>
      </c>
      <c r="B4455">
        <v>2026</v>
      </c>
      <c r="C4455">
        <v>5</v>
      </c>
      <c r="D4455">
        <v>1</v>
      </c>
      <c r="E4455" t="s">
        <v>11912</v>
      </c>
      <c r="G4455">
        <v>50</v>
      </c>
      <c r="H4455" t="s">
        <v>8647</v>
      </c>
      <c r="I4455" t="s">
        <v>8647</v>
      </c>
      <c r="J4455">
        <v>1000</v>
      </c>
      <c r="K4455" t="s">
        <v>8647</v>
      </c>
      <c r="L4455">
        <v>0</v>
      </c>
      <c r="M4455">
        <v>0</v>
      </c>
      <c r="N4455" t="s">
        <v>8647</v>
      </c>
      <c r="O4455">
        <v>1</v>
      </c>
      <c r="P4455" t="s">
        <v>8647</v>
      </c>
      <c r="Q4455" t="s">
        <v>8647</v>
      </c>
      <c r="R4455">
        <v>0</v>
      </c>
      <c r="S4455">
        <v>0</v>
      </c>
      <c r="T4455">
        <v>0</v>
      </c>
      <c r="U4455">
        <v>0</v>
      </c>
      <c r="V4455" t="s">
        <v>8647</v>
      </c>
      <c r="W4455" t="s">
        <v>8647</v>
      </c>
      <c r="X4455">
        <v>0</v>
      </c>
      <c r="Y4455" t="s">
        <v>8647</v>
      </c>
    </row>
    <row r="4456" spans="1:25" x14ac:dyDescent="0.2">
      <c r="A4456" t="s">
        <v>19809</v>
      </c>
      <c r="B4456">
        <v>2026</v>
      </c>
      <c r="C4456">
        <v>5</v>
      </c>
      <c r="D4456">
        <v>2</v>
      </c>
      <c r="E4456" t="s">
        <v>11981</v>
      </c>
      <c r="F4456" t="s">
        <v>14230</v>
      </c>
      <c r="G4456">
        <v>37</v>
      </c>
      <c r="H4456">
        <v>840</v>
      </c>
      <c r="I4456">
        <v>37</v>
      </c>
      <c r="J4456">
        <v>877</v>
      </c>
      <c r="K4456">
        <v>8820</v>
      </c>
      <c r="L4456">
        <v>0</v>
      </c>
      <c r="M4456">
        <v>0</v>
      </c>
      <c r="N4456" t="s">
        <v>5291</v>
      </c>
      <c r="O4456">
        <v>1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 s="1">
        <v>46173</v>
      </c>
      <c r="W4456" s="1">
        <v>46142</v>
      </c>
      <c r="X4456">
        <v>0</v>
      </c>
      <c r="Y4456" t="s">
        <v>8647</v>
      </c>
    </row>
    <row r="4457" spans="1:25" x14ac:dyDescent="0.2">
      <c r="A4457" t="s">
        <v>19810</v>
      </c>
      <c r="B4457">
        <v>2026</v>
      </c>
      <c r="C4457">
        <v>5</v>
      </c>
      <c r="D4457">
        <v>1</v>
      </c>
      <c r="E4457" t="s">
        <v>11912</v>
      </c>
      <c r="G4457">
        <v>50</v>
      </c>
      <c r="H4457" t="s">
        <v>8647</v>
      </c>
      <c r="I4457" t="s">
        <v>8647</v>
      </c>
      <c r="J4457">
        <v>1400</v>
      </c>
      <c r="K4457" t="s">
        <v>8647</v>
      </c>
      <c r="L4457">
        <v>0</v>
      </c>
      <c r="M4457">
        <v>0</v>
      </c>
      <c r="N4457" t="s">
        <v>8647</v>
      </c>
      <c r="O4457">
        <v>1</v>
      </c>
      <c r="P4457" t="s">
        <v>8647</v>
      </c>
      <c r="Q4457" t="s">
        <v>8647</v>
      </c>
      <c r="R4457">
        <v>0</v>
      </c>
      <c r="S4457">
        <v>0</v>
      </c>
      <c r="T4457">
        <v>0</v>
      </c>
      <c r="U4457">
        <v>0</v>
      </c>
      <c r="V4457" t="s">
        <v>8647</v>
      </c>
      <c r="W4457" t="s">
        <v>8647</v>
      </c>
      <c r="X4457">
        <v>0</v>
      </c>
      <c r="Y4457" t="s">
        <v>8647</v>
      </c>
    </row>
    <row r="4458" spans="1:25" x14ac:dyDescent="0.2">
      <c r="A4458" t="s">
        <v>19811</v>
      </c>
      <c r="B4458">
        <v>2026</v>
      </c>
      <c r="C4458">
        <v>5</v>
      </c>
      <c r="D4458">
        <v>1</v>
      </c>
      <c r="E4458" t="s">
        <v>11912</v>
      </c>
      <c r="G4458">
        <v>50</v>
      </c>
      <c r="H4458" t="s">
        <v>8647</v>
      </c>
      <c r="I4458" t="s">
        <v>8647</v>
      </c>
      <c r="J4458">
        <v>1200</v>
      </c>
      <c r="K4458" t="s">
        <v>8647</v>
      </c>
      <c r="L4458">
        <v>0</v>
      </c>
      <c r="M4458">
        <v>0</v>
      </c>
      <c r="N4458" t="s">
        <v>8647</v>
      </c>
      <c r="O4458">
        <v>1</v>
      </c>
      <c r="P4458" t="s">
        <v>8647</v>
      </c>
      <c r="Q4458" t="s">
        <v>8647</v>
      </c>
      <c r="R4458">
        <v>0</v>
      </c>
      <c r="S4458">
        <v>0</v>
      </c>
      <c r="T4458">
        <v>0</v>
      </c>
      <c r="U4458">
        <v>0</v>
      </c>
      <c r="V4458" t="s">
        <v>8647</v>
      </c>
      <c r="W4458" t="s">
        <v>8647</v>
      </c>
      <c r="X4458">
        <v>0</v>
      </c>
      <c r="Y4458" t="s">
        <v>8647</v>
      </c>
    </row>
    <row r="4459" spans="1:25" x14ac:dyDescent="0.2">
      <c r="A4459" t="s">
        <v>19812</v>
      </c>
      <c r="B4459">
        <v>2026</v>
      </c>
      <c r="C4459">
        <v>5</v>
      </c>
      <c r="D4459">
        <v>1</v>
      </c>
      <c r="E4459" t="s">
        <v>11912</v>
      </c>
      <c r="G4459">
        <v>50</v>
      </c>
      <c r="H4459" t="s">
        <v>8647</v>
      </c>
      <c r="I4459" t="s">
        <v>8647</v>
      </c>
      <c r="J4459">
        <v>1000</v>
      </c>
      <c r="K4459" t="s">
        <v>8647</v>
      </c>
      <c r="L4459">
        <v>0</v>
      </c>
      <c r="M4459">
        <v>0</v>
      </c>
      <c r="N4459" t="s">
        <v>8647</v>
      </c>
      <c r="O4459">
        <v>1</v>
      </c>
      <c r="P4459" t="s">
        <v>8647</v>
      </c>
      <c r="Q4459" t="s">
        <v>8647</v>
      </c>
      <c r="R4459">
        <v>0</v>
      </c>
      <c r="S4459">
        <v>0</v>
      </c>
      <c r="T4459">
        <v>0</v>
      </c>
      <c r="U4459">
        <v>0</v>
      </c>
      <c r="V4459" t="s">
        <v>8647</v>
      </c>
      <c r="W4459" t="s">
        <v>8647</v>
      </c>
      <c r="X4459">
        <v>0</v>
      </c>
      <c r="Y4459" t="s">
        <v>8647</v>
      </c>
    </row>
    <row r="4460" spans="1:25" x14ac:dyDescent="0.2">
      <c r="A4460" t="s">
        <v>19813</v>
      </c>
      <c r="B4460">
        <v>2026</v>
      </c>
      <c r="C4460">
        <v>5</v>
      </c>
      <c r="D4460">
        <v>1</v>
      </c>
      <c r="E4460" t="s">
        <v>11912</v>
      </c>
      <c r="G4460">
        <v>50</v>
      </c>
      <c r="H4460" t="s">
        <v>8647</v>
      </c>
      <c r="I4460" t="s">
        <v>8647</v>
      </c>
      <c r="J4460">
        <v>600</v>
      </c>
      <c r="K4460" t="s">
        <v>8647</v>
      </c>
      <c r="L4460">
        <v>0</v>
      </c>
      <c r="M4460">
        <v>0</v>
      </c>
      <c r="N4460" t="s">
        <v>8647</v>
      </c>
      <c r="O4460">
        <v>1</v>
      </c>
      <c r="P4460" t="s">
        <v>8647</v>
      </c>
      <c r="Q4460" t="s">
        <v>8647</v>
      </c>
      <c r="R4460">
        <v>0</v>
      </c>
      <c r="S4460">
        <v>0</v>
      </c>
      <c r="T4460">
        <v>0</v>
      </c>
      <c r="U4460">
        <v>0</v>
      </c>
      <c r="V4460" t="s">
        <v>8647</v>
      </c>
      <c r="W4460" t="s">
        <v>8647</v>
      </c>
      <c r="X4460">
        <v>0</v>
      </c>
      <c r="Y4460" t="s">
        <v>8647</v>
      </c>
    </row>
    <row r="4461" spans="1:25" x14ac:dyDescent="0.2">
      <c r="A4461" t="s">
        <v>19814</v>
      </c>
      <c r="B4461">
        <v>2026</v>
      </c>
      <c r="C4461">
        <v>5</v>
      </c>
      <c r="D4461">
        <v>1</v>
      </c>
      <c r="E4461" t="s">
        <v>11912</v>
      </c>
      <c r="G4461">
        <v>50</v>
      </c>
      <c r="H4461" t="s">
        <v>8647</v>
      </c>
      <c r="I4461" t="s">
        <v>8647</v>
      </c>
      <c r="J4461">
        <v>600</v>
      </c>
      <c r="K4461" t="s">
        <v>8647</v>
      </c>
      <c r="L4461">
        <v>0</v>
      </c>
      <c r="M4461">
        <v>0</v>
      </c>
      <c r="N4461" t="s">
        <v>8647</v>
      </c>
      <c r="O4461">
        <v>1</v>
      </c>
      <c r="P4461" t="s">
        <v>8647</v>
      </c>
      <c r="Q4461" t="s">
        <v>8647</v>
      </c>
      <c r="R4461">
        <v>0</v>
      </c>
      <c r="S4461">
        <v>0</v>
      </c>
      <c r="T4461">
        <v>0</v>
      </c>
      <c r="U4461">
        <v>0</v>
      </c>
      <c r="V4461" t="s">
        <v>8647</v>
      </c>
      <c r="W4461" t="s">
        <v>8647</v>
      </c>
      <c r="X4461">
        <v>0</v>
      </c>
      <c r="Y4461" t="s">
        <v>8647</v>
      </c>
    </row>
    <row r="4462" spans="1:25" x14ac:dyDescent="0.2">
      <c r="A4462" t="s">
        <v>19815</v>
      </c>
      <c r="B4462">
        <v>2026</v>
      </c>
      <c r="C4462">
        <v>5</v>
      </c>
      <c r="D4462">
        <v>1</v>
      </c>
      <c r="E4462" t="s">
        <v>11912</v>
      </c>
      <c r="G4462">
        <v>50</v>
      </c>
      <c r="H4462" t="s">
        <v>8647</v>
      </c>
      <c r="I4462" t="s">
        <v>8647</v>
      </c>
      <c r="J4462">
        <v>600</v>
      </c>
      <c r="K4462" t="s">
        <v>8647</v>
      </c>
      <c r="L4462">
        <v>0</v>
      </c>
      <c r="M4462">
        <v>0</v>
      </c>
      <c r="N4462" t="s">
        <v>8647</v>
      </c>
      <c r="O4462">
        <v>1</v>
      </c>
      <c r="P4462" t="s">
        <v>8647</v>
      </c>
      <c r="Q4462" t="s">
        <v>8647</v>
      </c>
      <c r="R4462">
        <v>0</v>
      </c>
      <c r="S4462">
        <v>0</v>
      </c>
      <c r="T4462">
        <v>0</v>
      </c>
      <c r="U4462">
        <v>0</v>
      </c>
      <c r="V4462" t="s">
        <v>8647</v>
      </c>
      <c r="W4462" t="s">
        <v>8647</v>
      </c>
      <c r="X4462">
        <v>0</v>
      </c>
      <c r="Y4462" t="s">
        <v>8647</v>
      </c>
    </row>
    <row r="4463" spans="1:25" x14ac:dyDescent="0.2">
      <c r="A4463" t="s">
        <v>19816</v>
      </c>
      <c r="B4463">
        <v>2026</v>
      </c>
      <c r="C4463">
        <v>5</v>
      </c>
      <c r="D4463">
        <v>1</v>
      </c>
      <c r="E4463" t="s">
        <v>11912</v>
      </c>
      <c r="G4463">
        <v>50</v>
      </c>
      <c r="H4463" t="s">
        <v>8647</v>
      </c>
      <c r="I4463" t="s">
        <v>8647</v>
      </c>
      <c r="J4463">
        <v>800</v>
      </c>
      <c r="K4463" t="s">
        <v>8647</v>
      </c>
      <c r="L4463">
        <v>0</v>
      </c>
      <c r="M4463">
        <v>0</v>
      </c>
      <c r="N4463" t="s">
        <v>8647</v>
      </c>
      <c r="O4463">
        <v>1</v>
      </c>
      <c r="P4463" t="s">
        <v>8647</v>
      </c>
      <c r="Q4463" t="s">
        <v>8647</v>
      </c>
      <c r="R4463">
        <v>0</v>
      </c>
      <c r="S4463">
        <v>0</v>
      </c>
      <c r="T4463">
        <v>0</v>
      </c>
      <c r="U4463">
        <v>0</v>
      </c>
      <c r="V4463" t="s">
        <v>8647</v>
      </c>
      <c r="W4463" t="s">
        <v>8647</v>
      </c>
      <c r="X4463">
        <v>0</v>
      </c>
      <c r="Y4463" t="s">
        <v>8647</v>
      </c>
    </row>
    <row r="4464" spans="1:25" x14ac:dyDescent="0.2">
      <c r="A4464" t="s">
        <v>19817</v>
      </c>
      <c r="B4464">
        <v>2026</v>
      </c>
      <c r="C4464">
        <v>5</v>
      </c>
      <c r="D4464">
        <v>1</v>
      </c>
      <c r="E4464" t="s">
        <v>11912</v>
      </c>
      <c r="G4464">
        <v>50</v>
      </c>
      <c r="H4464" t="s">
        <v>8647</v>
      </c>
      <c r="I4464" t="s">
        <v>8647</v>
      </c>
      <c r="J4464">
        <v>600</v>
      </c>
      <c r="K4464" t="s">
        <v>8647</v>
      </c>
      <c r="L4464">
        <v>0</v>
      </c>
      <c r="M4464">
        <v>0</v>
      </c>
      <c r="N4464" t="s">
        <v>8647</v>
      </c>
      <c r="O4464">
        <v>1</v>
      </c>
      <c r="P4464" t="s">
        <v>8647</v>
      </c>
      <c r="Q4464" t="s">
        <v>8647</v>
      </c>
      <c r="R4464">
        <v>0</v>
      </c>
      <c r="S4464">
        <v>0</v>
      </c>
      <c r="T4464">
        <v>0</v>
      </c>
      <c r="U4464">
        <v>0</v>
      </c>
      <c r="V4464" t="s">
        <v>8647</v>
      </c>
      <c r="W4464" t="s">
        <v>8647</v>
      </c>
      <c r="X4464">
        <v>0</v>
      </c>
      <c r="Y4464" t="s">
        <v>8647</v>
      </c>
    </row>
    <row r="4465" spans="1:25" x14ac:dyDescent="0.2">
      <c r="A4465" t="s">
        <v>19818</v>
      </c>
      <c r="B4465">
        <v>2026</v>
      </c>
      <c r="C4465">
        <v>5</v>
      </c>
      <c r="D4465">
        <v>1</v>
      </c>
      <c r="E4465" t="s">
        <v>11912</v>
      </c>
      <c r="G4465">
        <v>50</v>
      </c>
      <c r="H4465" t="s">
        <v>8647</v>
      </c>
      <c r="I4465" t="s">
        <v>8647</v>
      </c>
      <c r="J4465">
        <v>600</v>
      </c>
      <c r="K4465" t="s">
        <v>8647</v>
      </c>
      <c r="L4465">
        <v>0</v>
      </c>
      <c r="M4465">
        <v>0</v>
      </c>
      <c r="N4465" t="s">
        <v>8647</v>
      </c>
      <c r="O4465">
        <v>1</v>
      </c>
      <c r="P4465" t="s">
        <v>8647</v>
      </c>
      <c r="Q4465" t="s">
        <v>8647</v>
      </c>
      <c r="R4465">
        <v>0</v>
      </c>
      <c r="S4465">
        <v>0</v>
      </c>
      <c r="T4465">
        <v>0</v>
      </c>
      <c r="U4465">
        <v>0</v>
      </c>
      <c r="V4465" t="s">
        <v>8647</v>
      </c>
      <c r="W4465" t="s">
        <v>8647</v>
      </c>
      <c r="X4465">
        <v>0</v>
      </c>
      <c r="Y4465" t="s">
        <v>8647</v>
      </c>
    </row>
    <row r="4466" spans="1:25" x14ac:dyDescent="0.2">
      <c r="A4466" t="s">
        <v>19819</v>
      </c>
      <c r="B4466">
        <v>2026</v>
      </c>
      <c r="C4466">
        <v>5</v>
      </c>
      <c r="D4466">
        <v>1</v>
      </c>
      <c r="E4466" t="s">
        <v>11912</v>
      </c>
      <c r="G4466">
        <v>50</v>
      </c>
      <c r="H4466" t="s">
        <v>8647</v>
      </c>
      <c r="I4466" t="s">
        <v>8647</v>
      </c>
      <c r="J4466">
        <v>800</v>
      </c>
      <c r="K4466" t="s">
        <v>8647</v>
      </c>
      <c r="L4466">
        <v>0</v>
      </c>
      <c r="M4466">
        <v>0</v>
      </c>
      <c r="N4466" t="s">
        <v>8647</v>
      </c>
      <c r="O4466">
        <v>1</v>
      </c>
      <c r="P4466" t="s">
        <v>8647</v>
      </c>
      <c r="Q4466" t="s">
        <v>8647</v>
      </c>
      <c r="R4466">
        <v>0</v>
      </c>
      <c r="S4466">
        <v>0</v>
      </c>
      <c r="T4466">
        <v>0</v>
      </c>
      <c r="U4466">
        <v>0</v>
      </c>
      <c r="V4466" t="s">
        <v>8647</v>
      </c>
      <c r="W4466" t="s">
        <v>8647</v>
      </c>
      <c r="X4466">
        <v>0</v>
      </c>
      <c r="Y4466" t="s">
        <v>8647</v>
      </c>
    </row>
    <row r="4467" spans="1:25" x14ac:dyDescent="0.2">
      <c r="A4467" t="s">
        <v>19820</v>
      </c>
      <c r="B4467">
        <v>2026</v>
      </c>
      <c r="C4467">
        <v>5</v>
      </c>
      <c r="D4467">
        <v>1</v>
      </c>
      <c r="E4467" t="s">
        <v>11912</v>
      </c>
      <c r="G4467">
        <v>50</v>
      </c>
      <c r="H4467" t="s">
        <v>8647</v>
      </c>
      <c r="I4467" t="s">
        <v>8647</v>
      </c>
      <c r="J4467">
        <v>1200</v>
      </c>
      <c r="K4467" t="s">
        <v>8647</v>
      </c>
      <c r="L4467">
        <v>0</v>
      </c>
      <c r="M4467">
        <v>0</v>
      </c>
      <c r="N4467" t="s">
        <v>8647</v>
      </c>
      <c r="O4467">
        <v>1</v>
      </c>
      <c r="P4467" t="s">
        <v>8647</v>
      </c>
      <c r="Q4467" t="s">
        <v>8647</v>
      </c>
      <c r="R4467">
        <v>0</v>
      </c>
      <c r="S4467">
        <v>0</v>
      </c>
      <c r="T4467">
        <v>0</v>
      </c>
      <c r="U4467">
        <v>0</v>
      </c>
      <c r="V4467" t="s">
        <v>8647</v>
      </c>
      <c r="W4467" t="s">
        <v>8647</v>
      </c>
      <c r="X4467">
        <v>0</v>
      </c>
      <c r="Y4467" t="s">
        <v>8647</v>
      </c>
    </row>
    <row r="4468" spans="1:25" x14ac:dyDescent="0.2">
      <c r="A4468" t="s">
        <v>19820</v>
      </c>
      <c r="B4468">
        <v>2026</v>
      </c>
      <c r="C4468">
        <v>5</v>
      </c>
      <c r="D4468">
        <v>2</v>
      </c>
      <c r="E4468" t="s">
        <v>11913</v>
      </c>
      <c r="F4468" t="s">
        <v>14231</v>
      </c>
      <c r="G4468">
        <v>13</v>
      </c>
      <c r="H4468">
        <v>13140</v>
      </c>
      <c r="I4468">
        <v>14429</v>
      </c>
      <c r="J4468">
        <v>27569</v>
      </c>
      <c r="K4468">
        <v>2705170</v>
      </c>
      <c r="L4468">
        <v>0</v>
      </c>
      <c r="M4468">
        <v>0</v>
      </c>
      <c r="N4468" t="s">
        <v>5286</v>
      </c>
      <c r="O4468">
        <v>1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 s="1">
        <v>46173</v>
      </c>
      <c r="W4468" s="1">
        <v>46142</v>
      </c>
      <c r="X4468">
        <v>0</v>
      </c>
      <c r="Y4468" t="s">
        <v>8647</v>
      </c>
    </row>
    <row r="4469" spans="1:25" x14ac:dyDescent="0.2">
      <c r="A4469" t="s">
        <v>19821</v>
      </c>
      <c r="B4469">
        <v>2026</v>
      </c>
      <c r="C4469">
        <v>5</v>
      </c>
      <c r="D4469">
        <v>1</v>
      </c>
      <c r="E4469" t="s">
        <v>11912</v>
      </c>
      <c r="G4469">
        <v>50</v>
      </c>
      <c r="H4469" t="s">
        <v>8647</v>
      </c>
      <c r="I4469" t="s">
        <v>8647</v>
      </c>
      <c r="J4469">
        <v>600</v>
      </c>
      <c r="K4469" t="s">
        <v>8647</v>
      </c>
      <c r="L4469">
        <v>0</v>
      </c>
      <c r="M4469">
        <v>0</v>
      </c>
      <c r="N4469" t="s">
        <v>8647</v>
      </c>
      <c r="O4469">
        <v>1</v>
      </c>
      <c r="P4469" t="s">
        <v>8647</v>
      </c>
      <c r="Q4469" t="s">
        <v>8647</v>
      </c>
      <c r="R4469">
        <v>0</v>
      </c>
      <c r="S4469">
        <v>0</v>
      </c>
      <c r="T4469">
        <v>0</v>
      </c>
      <c r="U4469">
        <v>0</v>
      </c>
      <c r="V4469" t="s">
        <v>8647</v>
      </c>
      <c r="W4469" t="s">
        <v>8647</v>
      </c>
      <c r="X4469">
        <v>0</v>
      </c>
      <c r="Y4469" t="s">
        <v>8647</v>
      </c>
    </row>
    <row r="4470" spans="1:25" x14ac:dyDescent="0.2">
      <c r="A4470" t="s">
        <v>19821</v>
      </c>
      <c r="B4470">
        <v>2026</v>
      </c>
      <c r="C4470">
        <v>5</v>
      </c>
      <c r="D4470">
        <v>2</v>
      </c>
      <c r="E4470" t="s">
        <v>11918</v>
      </c>
      <c r="F4470" t="s">
        <v>14232</v>
      </c>
      <c r="G4470">
        <v>23</v>
      </c>
      <c r="H4470">
        <v>1380</v>
      </c>
      <c r="I4470">
        <v>8</v>
      </c>
      <c r="J4470">
        <v>1388</v>
      </c>
      <c r="K4470">
        <v>0</v>
      </c>
      <c r="L4470">
        <v>0</v>
      </c>
      <c r="M4470">
        <v>0</v>
      </c>
      <c r="N4470" t="s">
        <v>5288</v>
      </c>
      <c r="O4470">
        <v>1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 s="1">
        <v>46173</v>
      </c>
      <c r="W4470" s="1">
        <v>46142</v>
      </c>
      <c r="X4470">
        <v>0</v>
      </c>
      <c r="Y4470" t="s">
        <v>8647</v>
      </c>
    </row>
    <row r="4471" spans="1:25" x14ac:dyDescent="0.2">
      <c r="A4471" t="s">
        <v>19822</v>
      </c>
      <c r="B4471">
        <v>2026</v>
      </c>
      <c r="C4471">
        <v>5</v>
      </c>
      <c r="D4471">
        <v>1</v>
      </c>
      <c r="E4471" t="s">
        <v>11912</v>
      </c>
      <c r="G4471">
        <v>50</v>
      </c>
      <c r="H4471" t="s">
        <v>8647</v>
      </c>
      <c r="I4471" t="s">
        <v>8647</v>
      </c>
      <c r="J4471">
        <v>1000</v>
      </c>
      <c r="K4471" t="s">
        <v>8647</v>
      </c>
      <c r="L4471">
        <v>0</v>
      </c>
      <c r="M4471">
        <v>0</v>
      </c>
      <c r="N4471" t="s">
        <v>8647</v>
      </c>
      <c r="O4471">
        <v>1</v>
      </c>
      <c r="P4471" t="s">
        <v>8647</v>
      </c>
      <c r="Q4471" t="s">
        <v>8647</v>
      </c>
      <c r="R4471">
        <v>0</v>
      </c>
      <c r="S4471">
        <v>0</v>
      </c>
      <c r="T4471">
        <v>0</v>
      </c>
      <c r="U4471">
        <v>0</v>
      </c>
      <c r="V4471" t="s">
        <v>8647</v>
      </c>
      <c r="W4471" t="s">
        <v>8647</v>
      </c>
      <c r="X4471">
        <v>0</v>
      </c>
      <c r="Y4471" t="s">
        <v>8647</v>
      </c>
    </row>
    <row r="4472" spans="1:25" x14ac:dyDescent="0.2">
      <c r="A4472" t="s">
        <v>19822</v>
      </c>
      <c r="B4472">
        <v>2026</v>
      </c>
      <c r="C4472">
        <v>5</v>
      </c>
      <c r="D4472">
        <v>2</v>
      </c>
      <c r="E4472" t="s">
        <v>11918</v>
      </c>
      <c r="F4472" t="s">
        <v>14233</v>
      </c>
      <c r="G4472">
        <v>24</v>
      </c>
      <c r="H4472">
        <v>8180</v>
      </c>
      <c r="I4472">
        <v>45</v>
      </c>
      <c r="J4472">
        <v>8225</v>
      </c>
      <c r="K4472">
        <v>0</v>
      </c>
      <c r="L4472">
        <v>0</v>
      </c>
      <c r="M4472">
        <v>0</v>
      </c>
      <c r="N4472" t="s">
        <v>5288</v>
      </c>
      <c r="O4472">
        <v>1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 s="1">
        <v>46173</v>
      </c>
      <c r="W4472" s="1">
        <v>46142</v>
      </c>
      <c r="X4472">
        <v>0</v>
      </c>
      <c r="Y4472" t="s">
        <v>8647</v>
      </c>
    </row>
    <row r="4473" spans="1:25" x14ac:dyDescent="0.2">
      <c r="A4473" t="s">
        <v>19822</v>
      </c>
      <c r="B4473">
        <v>2026</v>
      </c>
      <c r="C4473">
        <v>5</v>
      </c>
      <c r="D4473">
        <v>3</v>
      </c>
      <c r="E4473" t="s">
        <v>11981</v>
      </c>
      <c r="F4473" t="s">
        <v>14234</v>
      </c>
      <c r="G4473">
        <v>29</v>
      </c>
      <c r="H4473">
        <v>2110</v>
      </c>
      <c r="I4473">
        <v>196</v>
      </c>
      <c r="J4473">
        <v>2306</v>
      </c>
      <c r="K4473">
        <v>39910</v>
      </c>
      <c r="L4473">
        <v>0</v>
      </c>
      <c r="M4473">
        <v>0</v>
      </c>
      <c r="N4473" t="s">
        <v>5311</v>
      </c>
      <c r="O4473">
        <v>1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 s="1">
        <v>46173</v>
      </c>
      <c r="W4473" s="1">
        <v>46142</v>
      </c>
      <c r="X4473">
        <v>0</v>
      </c>
      <c r="Y4473" t="s">
        <v>8647</v>
      </c>
    </row>
    <row r="4474" spans="1:25" x14ac:dyDescent="0.2">
      <c r="A4474" t="s">
        <v>19823</v>
      </c>
      <c r="B4474">
        <v>2026</v>
      </c>
      <c r="C4474">
        <v>5</v>
      </c>
      <c r="D4474">
        <v>1</v>
      </c>
      <c r="E4474" t="s">
        <v>11912</v>
      </c>
      <c r="G4474">
        <v>49</v>
      </c>
      <c r="H4474" t="s">
        <v>8647</v>
      </c>
      <c r="I4474" t="s">
        <v>8647</v>
      </c>
      <c r="J4474">
        <v>1200</v>
      </c>
      <c r="K4474" t="s">
        <v>8647</v>
      </c>
      <c r="L4474">
        <v>0</v>
      </c>
      <c r="M4474">
        <v>0</v>
      </c>
      <c r="N4474" t="s">
        <v>8647</v>
      </c>
      <c r="O4474">
        <v>1</v>
      </c>
      <c r="P4474" t="s">
        <v>8647</v>
      </c>
      <c r="Q4474" t="s">
        <v>8647</v>
      </c>
      <c r="R4474">
        <v>0</v>
      </c>
      <c r="S4474">
        <v>0</v>
      </c>
      <c r="T4474">
        <v>0</v>
      </c>
      <c r="U4474">
        <v>0</v>
      </c>
      <c r="V4474" t="s">
        <v>8647</v>
      </c>
      <c r="W4474" t="s">
        <v>8647</v>
      </c>
      <c r="X4474">
        <v>0</v>
      </c>
      <c r="Y4474" t="s">
        <v>8647</v>
      </c>
    </row>
    <row r="4475" spans="1:25" x14ac:dyDescent="0.2">
      <c r="A4475" t="s">
        <v>19824</v>
      </c>
      <c r="B4475">
        <v>2026</v>
      </c>
      <c r="C4475">
        <v>5</v>
      </c>
      <c r="D4475">
        <v>1</v>
      </c>
      <c r="E4475" t="s">
        <v>11912</v>
      </c>
      <c r="G4475">
        <v>50</v>
      </c>
      <c r="H4475" t="s">
        <v>8647</v>
      </c>
      <c r="I4475" t="s">
        <v>8647</v>
      </c>
      <c r="J4475">
        <v>800</v>
      </c>
      <c r="K4475" t="s">
        <v>8647</v>
      </c>
      <c r="L4475">
        <v>0</v>
      </c>
      <c r="M4475">
        <v>0</v>
      </c>
      <c r="N4475" t="s">
        <v>8647</v>
      </c>
      <c r="O4475">
        <v>1</v>
      </c>
      <c r="P4475" t="s">
        <v>8647</v>
      </c>
      <c r="Q4475" t="s">
        <v>8647</v>
      </c>
      <c r="R4475">
        <v>0</v>
      </c>
      <c r="S4475">
        <v>0</v>
      </c>
      <c r="T4475">
        <v>0</v>
      </c>
      <c r="U4475">
        <v>0</v>
      </c>
      <c r="V4475" t="s">
        <v>8647</v>
      </c>
      <c r="W4475" t="s">
        <v>8647</v>
      </c>
      <c r="X4475">
        <v>0</v>
      </c>
      <c r="Y4475" t="s">
        <v>8647</v>
      </c>
    </row>
    <row r="4476" spans="1:25" x14ac:dyDescent="0.2">
      <c r="A4476" t="s">
        <v>19825</v>
      </c>
      <c r="B4476">
        <v>2026</v>
      </c>
      <c r="C4476">
        <v>5</v>
      </c>
      <c r="D4476">
        <v>1</v>
      </c>
      <c r="E4476" t="s">
        <v>11912</v>
      </c>
      <c r="G4476">
        <v>50</v>
      </c>
      <c r="H4476" t="s">
        <v>8647</v>
      </c>
      <c r="I4476" t="s">
        <v>8647</v>
      </c>
      <c r="J4476">
        <v>600</v>
      </c>
      <c r="K4476" t="s">
        <v>8647</v>
      </c>
      <c r="L4476">
        <v>0</v>
      </c>
      <c r="M4476">
        <v>0</v>
      </c>
      <c r="N4476" t="s">
        <v>8647</v>
      </c>
      <c r="O4476">
        <v>1</v>
      </c>
      <c r="P4476" t="s">
        <v>8647</v>
      </c>
      <c r="Q4476" t="s">
        <v>8647</v>
      </c>
      <c r="R4476">
        <v>0</v>
      </c>
      <c r="S4476">
        <v>0</v>
      </c>
      <c r="T4476">
        <v>0</v>
      </c>
      <c r="U4476">
        <v>0</v>
      </c>
      <c r="V4476" t="s">
        <v>8647</v>
      </c>
      <c r="W4476" t="s">
        <v>8647</v>
      </c>
      <c r="X4476">
        <v>0</v>
      </c>
      <c r="Y4476" t="s">
        <v>8647</v>
      </c>
    </row>
    <row r="4477" spans="1:25" x14ac:dyDescent="0.2">
      <c r="A4477" t="s">
        <v>19826</v>
      </c>
      <c r="B4477">
        <v>2026</v>
      </c>
      <c r="C4477">
        <v>5</v>
      </c>
      <c r="D4477">
        <v>1</v>
      </c>
      <c r="E4477" t="s">
        <v>11912</v>
      </c>
      <c r="G4477">
        <v>50</v>
      </c>
      <c r="H4477" t="s">
        <v>8647</v>
      </c>
      <c r="I4477" t="s">
        <v>8647</v>
      </c>
      <c r="J4477">
        <v>600</v>
      </c>
      <c r="K4477" t="s">
        <v>8647</v>
      </c>
      <c r="L4477">
        <v>0</v>
      </c>
      <c r="M4477">
        <v>0</v>
      </c>
      <c r="N4477" t="s">
        <v>8647</v>
      </c>
      <c r="O4477">
        <v>1</v>
      </c>
      <c r="P4477" t="s">
        <v>8647</v>
      </c>
      <c r="Q4477" t="s">
        <v>8647</v>
      </c>
      <c r="R4477">
        <v>0</v>
      </c>
      <c r="S4477">
        <v>0</v>
      </c>
      <c r="T4477">
        <v>0</v>
      </c>
      <c r="U4477">
        <v>0</v>
      </c>
      <c r="V4477" t="s">
        <v>8647</v>
      </c>
      <c r="W4477" t="s">
        <v>8647</v>
      </c>
      <c r="X4477">
        <v>0</v>
      </c>
      <c r="Y4477" t="s">
        <v>8647</v>
      </c>
    </row>
    <row r="4478" spans="1:25" x14ac:dyDescent="0.2">
      <c r="A4478" t="s">
        <v>19826</v>
      </c>
      <c r="B4478">
        <v>2026</v>
      </c>
      <c r="C4478">
        <v>5</v>
      </c>
      <c r="D4478">
        <v>2</v>
      </c>
      <c r="E4478" t="s">
        <v>11918</v>
      </c>
      <c r="F4478" t="s">
        <v>14235</v>
      </c>
      <c r="G4478">
        <v>22</v>
      </c>
      <c r="H4478">
        <v>4800</v>
      </c>
      <c r="I4478">
        <v>62</v>
      </c>
      <c r="J4478">
        <v>4862</v>
      </c>
      <c r="K4478">
        <v>6480</v>
      </c>
      <c r="L4478">
        <v>0</v>
      </c>
      <c r="M4478">
        <v>0</v>
      </c>
      <c r="N4478" t="s">
        <v>5288</v>
      </c>
      <c r="O4478">
        <v>1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 s="1">
        <v>46173</v>
      </c>
      <c r="W4478" s="1">
        <v>46142</v>
      </c>
      <c r="X4478">
        <v>0</v>
      </c>
      <c r="Y4478" t="s">
        <v>8647</v>
      </c>
    </row>
    <row r="4479" spans="1:25" x14ac:dyDescent="0.2">
      <c r="A4479" t="s">
        <v>19827</v>
      </c>
      <c r="B4479">
        <v>2026</v>
      </c>
      <c r="C4479">
        <v>5</v>
      </c>
      <c r="D4479">
        <v>1</v>
      </c>
      <c r="E4479" t="s">
        <v>11912</v>
      </c>
      <c r="G4479">
        <v>50</v>
      </c>
      <c r="H4479" t="s">
        <v>8647</v>
      </c>
      <c r="I4479" t="s">
        <v>8647</v>
      </c>
      <c r="J4479">
        <v>600</v>
      </c>
      <c r="K4479" t="s">
        <v>8647</v>
      </c>
      <c r="L4479">
        <v>0</v>
      </c>
      <c r="M4479">
        <v>0</v>
      </c>
      <c r="N4479" t="s">
        <v>8647</v>
      </c>
      <c r="O4479">
        <v>1</v>
      </c>
      <c r="P4479" t="s">
        <v>8647</v>
      </c>
      <c r="Q4479" t="s">
        <v>8647</v>
      </c>
      <c r="R4479">
        <v>0</v>
      </c>
      <c r="S4479">
        <v>0</v>
      </c>
      <c r="T4479">
        <v>0</v>
      </c>
      <c r="U4479">
        <v>0</v>
      </c>
      <c r="V4479" t="s">
        <v>8647</v>
      </c>
      <c r="W4479" t="s">
        <v>8647</v>
      </c>
      <c r="X4479">
        <v>0</v>
      </c>
      <c r="Y4479" t="s">
        <v>8647</v>
      </c>
    </row>
    <row r="4480" spans="1:25" x14ac:dyDescent="0.2">
      <c r="A4480" t="s">
        <v>19828</v>
      </c>
      <c r="B4480">
        <v>2026</v>
      </c>
      <c r="C4480">
        <v>5</v>
      </c>
      <c r="D4480">
        <v>1</v>
      </c>
      <c r="E4480" t="s">
        <v>11912</v>
      </c>
      <c r="G4480">
        <v>50</v>
      </c>
      <c r="H4480" t="s">
        <v>8647</v>
      </c>
      <c r="I4480" t="s">
        <v>8647</v>
      </c>
      <c r="J4480">
        <v>600</v>
      </c>
      <c r="K4480" t="s">
        <v>8647</v>
      </c>
      <c r="L4480">
        <v>0</v>
      </c>
      <c r="M4480">
        <v>0</v>
      </c>
      <c r="N4480" t="s">
        <v>8647</v>
      </c>
      <c r="O4480">
        <v>1</v>
      </c>
      <c r="P4480" t="s">
        <v>8647</v>
      </c>
      <c r="Q4480" t="s">
        <v>8647</v>
      </c>
      <c r="R4480">
        <v>0</v>
      </c>
      <c r="S4480">
        <v>0</v>
      </c>
      <c r="T4480">
        <v>0</v>
      </c>
      <c r="U4480">
        <v>0</v>
      </c>
      <c r="V4480" t="s">
        <v>8647</v>
      </c>
      <c r="W4480" t="s">
        <v>8647</v>
      </c>
      <c r="X4480">
        <v>0</v>
      </c>
      <c r="Y4480" t="s">
        <v>8647</v>
      </c>
    </row>
    <row r="4481" spans="1:25" x14ac:dyDescent="0.2">
      <c r="A4481" t="s">
        <v>19829</v>
      </c>
      <c r="B4481">
        <v>2026</v>
      </c>
      <c r="C4481">
        <v>5</v>
      </c>
      <c r="D4481">
        <v>1</v>
      </c>
      <c r="E4481" t="s">
        <v>11912</v>
      </c>
      <c r="G4481">
        <v>49</v>
      </c>
      <c r="H4481" t="s">
        <v>8647</v>
      </c>
      <c r="I4481" t="s">
        <v>8647</v>
      </c>
      <c r="J4481">
        <v>600</v>
      </c>
      <c r="K4481" t="s">
        <v>8647</v>
      </c>
      <c r="L4481">
        <v>0</v>
      </c>
      <c r="M4481">
        <v>0</v>
      </c>
      <c r="N4481" t="s">
        <v>8647</v>
      </c>
      <c r="O4481">
        <v>1</v>
      </c>
      <c r="P4481" t="s">
        <v>8647</v>
      </c>
      <c r="Q4481" t="s">
        <v>8647</v>
      </c>
      <c r="R4481">
        <v>0</v>
      </c>
      <c r="S4481">
        <v>0</v>
      </c>
      <c r="T4481">
        <v>0</v>
      </c>
      <c r="U4481">
        <v>0</v>
      </c>
      <c r="V4481" t="s">
        <v>8647</v>
      </c>
      <c r="W4481" t="s">
        <v>8647</v>
      </c>
      <c r="X4481">
        <v>0</v>
      </c>
      <c r="Y4481" t="s">
        <v>8647</v>
      </c>
    </row>
    <row r="4482" spans="1:25" x14ac:dyDescent="0.2">
      <c r="A4482" t="s">
        <v>19830</v>
      </c>
      <c r="B4482">
        <v>2026</v>
      </c>
      <c r="C4482">
        <v>5</v>
      </c>
      <c r="D4482">
        <v>1</v>
      </c>
      <c r="E4482" t="s">
        <v>11912</v>
      </c>
      <c r="G4482">
        <v>44</v>
      </c>
      <c r="H4482" t="s">
        <v>8647</v>
      </c>
      <c r="I4482" t="s">
        <v>8647</v>
      </c>
      <c r="J4482">
        <v>600</v>
      </c>
      <c r="K4482" t="s">
        <v>8647</v>
      </c>
      <c r="L4482">
        <v>0</v>
      </c>
      <c r="M4482">
        <v>0</v>
      </c>
      <c r="N4482" t="s">
        <v>8647</v>
      </c>
      <c r="O4482">
        <v>1</v>
      </c>
      <c r="P4482" t="s">
        <v>8647</v>
      </c>
      <c r="Q4482" t="s">
        <v>8647</v>
      </c>
      <c r="R4482">
        <v>0</v>
      </c>
      <c r="S4482">
        <v>0</v>
      </c>
      <c r="T4482">
        <v>0</v>
      </c>
      <c r="U4482">
        <v>0</v>
      </c>
      <c r="V4482" t="s">
        <v>8647</v>
      </c>
      <c r="W4482" t="s">
        <v>8647</v>
      </c>
      <c r="X4482">
        <v>0</v>
      </c>
      <c r="Y4482" t="s">
        <v>8647</v>
      </c>
    </row>
    <row r="4483" spans="1:25" x14ac:dyDescent="0.2">
      <c r="A4483" t="s">
        <v>19830</v>
      </c>
      <c r="B4483">
        <v>2026</v>
      </c>
      <c r="C4483">
        <v>5</v>
      </c>
      <c r="D4483">
        <v>2</v>
      </c>
      <c r="E4483" t="s">
        <v>11918</v>
      </c>
      <c r="F4483" t="s">
        <v>14236</v>
      </c>
      <c r="G4483">
        <v>10</v>
      </c>
      <c r="H4483">
        <v>210</v>
      </c>
      <c r="I4483">
        <v>17</v>
      </c>
      <c r="J4483">
        <v>227</v>
      </c>
      <c r="K4483">
        <v>2900</v>
      </c>
      <c r="L4483">
        <v>0</v>
      </c>
      <c r="M4483">
        <v>0</v>
      </c>
      <c r="N4483" t="s">
        <v>5288</v>
      </c>
      <c r="O4483">
        <v>1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 s="1">
        <v>46173</v>
      </c>
      <c r="W4483" s="1">
        <v>46142</v>
      </c>
      <c r="X4483">
        <v>0</v>
      </c>
      <c r="Y4483" t="s">
        <v>8647</v>
      </c>
    </row>
    <row r="4484" spans="1:25" x14ac:dyDescent="0.2">
      <c r="A4484" t="s">
        <v>19830</v>
      </c>
      <c r="B4484">
        <v>2026</v>
      </c>
      <c r="C4484">
        <v>5</v>
      </c>
      <c r="D4484">
        <v>3</v>
      </c>
      <c r="E4484" t="s">
        <v>11981</v>
      </c>
      <c r="F4484" t="s">
        <v>14237</v>
      </c>
      <c r="G4484">
        <v>42</v>
      </c>
      <c r="H4484">
        <v>690</v>
      </c>
      <c r="I4484">
        <v>22</v>
      </c>
      <c r="J4484">
        <v>712</v>
      </c>
      <c r="K4484">
        <v>4001</v>
      </c>
      <c r="L4484">
        <v>0</v>
      </c>
      <c r="M4484">
        <v>0</v>
      </c>
      <c r="N4484" t="s">
        <v>5311</v>
      </c>
      <c r="O4484">
        <v>1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 s="1">
        <v>46173</v>
      </c>
      <c r="W4484" s="1">
        <v>46142</v>
      </c>
      <c r="X4484">
        <v>0</v>
      </c>
      <c r="Y4484" t="s">
        <v>8647</v>
      </c>
    </row>
    <row r="4485" spans="1:25" x14ac:dyDescent="0.2">
      <c r="A4485" t="s">
        <v>19831</v>
      </c>
      <c r="B4485">
        <v>2026</v>
      </c>
      <c r="C4485">
        <v>5</v>
      </c>
      <c r="D4485">
        <v>1</v>
      </c>
      <c r="E4485" t="s">
        <v>11912</v>
      </c>
      <c r="G4485">
        <v>49</v>
      </c>
      <c r="H4485" t="s">
        <v>8647</v>
      </c>
      <c r="I4485" t="s">
        <v>8647</v>
      </c>
      <c r="J4485">
        <v>600</v>
      </c>
      <c r="K4485" t="s">
        <v>8647</v>
      </c>
      <c r="L4485">
        <v>0</v>
      </c>
      <c r="M4485">
        <v>0</v>
      </c>
      <c r="N4485" t="s">
        <v>8647</v>
      </c>
      <c r="O4485">
        <v>1</v>
      </c>
      <c r="P4485" t="s">
        <v>8647</v>
      </c>
      <c r="Q4485" t="s">
        <v>8647</v>
      </c>
      <c r="R4485">
        <v>0</v>
      </c>
      <c r="S4485">
        <v>0</v>
      </c>
      <c r="T4485">
        <v>0</v>
      </c>
      <c r="U4485">
        <v>0</v>
      </c>
      <c r="V4485" t="s">
        <v>8647</v>
      </c>
      <c r="W4485" t="s">
        <v>8647</v>
      </c>
      <c r="X4485">
        <v>0</v>
      </c>
      <c r="Y4485" t="s">
        <v>8647</v>
      </c>
    </row>
    <row r="4486" spans="1:25" x14ac:dyDescent="0.2">
      <c r="A4486" t="s">
        <v>19831</v>
      </c>
      <c r="B4486">
        <v>2026</v>
      </c>
      <c r="C4486">
        <v>5</v>
      </c>
      <c r="D4486">
        <v>2</v>
      </c>
      <c r="E4486" t="s">
        <v>11913</v>
      </c>
      <c r="F4486" t="s">
        <v>14238</v>
      </c>
      <c r="G4486">
        <v>6</v>
      </c>
      <c r="H4486">
        <v>12050</v>
      </c>
      <c r="I4486">
        <v>13678</v>
      </c>
      <c r="J4486">
        <v>25728</v>
      </c>
      <c r="K4486">
        <v>2564670</v>
      </c>
      <c r="L4486">
        <v>0</v>
      </c>
      <c r="M4486">
        <v>0</v>
      </c>
      <c r="N4486" t="s">
        <v>5286</v>
      </c>
      <c r="O4486">
        <v>1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 s="1">
        <v>46173</v>
      </c>
      <c r="W4486" s="1">
        <v>46142</v>
      </c>
      <c r="X4486">
        <v>0</v>
      </c>
      <c r="Y4486" t="s">
        <v>8647</v>
      </c>
    </row>
    <row r="4487" spans="1:25" x14ac:dyDescent="0.2">
      <c r="A4487" t="s">
        <v>19832</v>
      </c>
      <c r="B4487">
        <v>2026</v>
      </c>
      <c r="C4487">
        <v>5</v>
      </c>
      <c r="D4487">
        <v>1</v>
      </c>
      <c r="E4487" t="s">
        <v>11912</v>
      </c>
      <c r="G4487">
        <v>49</v>
      </c>
      <c r="H4487" t="s">
        <v>8647</v>
      </c>
      <c r="I4487" t="s">
        <v>8647</v>
      </c>
      <c r="J4487">
        <v>1000</v>
      </c>
      <c r="K4487" t="s">
        <v>8647</v>
      </c>
      <c r="L4487">
        <v>0</v>
      </c>
      <c r="M4487">
        <v>0</v>
      </c>
      <c r="N4487" t="s">
        <v>8647</v>
      </c>
      <c r="O4487">
        <v>1</v>
      </c>
      <c r="P4487" t="s">
        <v>8647</v>
      </c>
      <c r="Q4487" t="s">
        <v>8647</v>
      </c>
      <c r="R4487">
        <v>0</v>
      </c>
      <c r="S4487">
        <v>0</v>
      </c>
      <c r="T4487">
        <v>0</v>
      </c>
      <c r="U4487">
        <v>0</v>
      </c>
      <c r="V4487" t="s">
        <v>8647</v>
      </c>
      <c r="W4487" t="s">
        <v>8647</v>
      </c>
      <c r="X4487">
        <v>0</v>
      </c>
      <c r="Y4487" t="s">
        <v>8647</v>
      </c>
    </row>
    <row r="4488" spans="1:25" x14ac:dyDescent="0.2">
      <c r="A4488" t="s">
        <v>19832</v>
      </c>
      <c r="B4488">
        <v>2026</v>
      </c>
      <c r="C4488">
        <v>5</v>
      </c>
      <c r="D4488">
        <v>2</v>
      </c>
      <c r="E4488" t="s">
        <v>11981</v>
      </c>
      <c r="F4488" t="s">
        <v>14239</v>
      </c>
      <c r="G4488">
        <v>17</v>
      </c>
      <c r="H4488">
        <v>2300</v>
      </c>
      <c r="I4488">
        <v>342</v>
      </c>
      <c r="J4488">
        <v>2642</v>
      </c>
      <c r="K4488">
        <v>70900</v>
      </c>
      <c r="L4488">
        <v>0</v>
      </c>
      <c r="M4488">
        <v>0</v>
      </c>
      <c r="N4488" t="s">
        <v>5311</v>
      </c>
      <c r="O4488">
        <v>1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 s="1">
        <v>46173</v>
      </c>
      <c r="W4488" s="1">
        <v>46142</v>
      </c>
      <c r="X4488">
        <v>0</v>
      </c>
      <c r="Y4488" t="s">
        <v>8647</v>
      </c>
    </row>
    <row r="4489" spans="1:25" x14ac:dyDescent="0.2">
      <c r="A4489" t="s">
        <v>19832</v>
      </c>
      <c r="B4489">
        <v>2026</v>
      </c>
      <c r="C4489">
        <v>5</v>
      </c>
      <c r="D4489">
        <v>3</v>
      </c>
      <c r="E4489" t="s">
        <v>11981</v>
      </c>
      <c r="F4489" t="s">
        <v>14240</v>
      </c>
      <c r="G4489">
        <v>35</v>
      </c>
      <c r="H4489">
        <v>1460</v>
      </c>
      <c r="I4489">
        <v>95</v>
      </c>
      <c r="J4489">
        <v>1555</v>
      </c>
      <c r="K4489">
        <v>18900</v>
      </c>
      <c r="L4489">
        <v>0</v>
      </c>
      <c r="M4489">
        <v>0</v>
      </c>
      <c r="N4489" t="s">
        <v>5311</v>
      </c>
      <c r="O4489">
        <v>1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 s="1">
        <v>46173</v>
      </c>
      <c r="W4489" s="1">
        <v>46142</v>
      </c>
      <c r="X4489">
        <v>0</v>
      </c>
      <c r="Y4489" t="s">
        <v>8647</v>
      </c>
    </row>
    <row r="4490" spans="1:25" x14ac:dyDescent="0.2">
      <c r="A4490" t="s">
        <v>19833</v>
      </c>
      <c r="B4490">
        <v>2026</v>
      </c>
      <c r="C4490">
        <v>5</v>
      </c>
      <c r="D4490">
        <v>1</v>
      </c>
      <c r="E4490" t="s">
        <v>11912</v>
      </c>
      <c r="G4490">
        <v>49</v>
      </c>
      <c r="H4490" t="s">
        <v>8647</v>
      </c>
      <c r="I4490" t="s">
        <v>8647</v>
      </c>
      <c r="J4490">
        <v>1400</v>
      </c>
      <c r="K4490" t="s">
        <v>8647</v>
      </c>
      <c r="L4490">
        <v>0</v>
      </c>
      <c r="M4490">
        <v>0</v>
      </c>
      <c r="N4490" t="s">
        <v>8647</v>
      </c>
      <c r="O4490">
        <v>1</v>
      </c>
      <c r="P4490" t="s">
        <v>8647</v>
      </c>
      <c r="Q4490" t="s">
        <v>8647</v>
      </c>
      <c r="R4490">
        <v>0</v>
      </c>
      <c r="S4490">
        <v>0</v>
      </c>
      <c r="T4490">
        <v>0</v>
      </c>
      <c r="U4490">
        <v>0</v>
      </c>
      <c r="V4490" t="s">
        <v>8647</v>
      </c>
      <c r="W4490" t="s">
        <v>8647</v>
      </c>
      <c r="X4490">
        <v>0</v>
      </c>
      <c r="Y4490" t="s">
        <v>8647</v>
      </c>
    </row>
    <row r="4491" spans="1:25" x14ac:dyDescent="0.2">
      <c r="A4491" t="s">
        <v>19833</v>
      </c>
      <c r="B4491">
        <v>2026</v>
      </c>
      <c r="C4491">
        <v>5</v>
      </c>
      <c r="D4491">
        <v>2</v>
      </c>
      <c r="E4491" t="s">
        <v>11918</v>
      </c>
      <c r="F4491" t="s">
        <v>14241</v>
      </c>
      <c r="G4491">
        <v>3</v>
      </c>
      <c r="H4491">
        <v>8340</v>
      </c>
      <c r="I4491">
        <v>966</v>
      </c>
      <c r="J4491">
        <v>9306</v>
      </c>
      <c r="K4491">
        <v>166640</v>
      </c>
      <c r="L4491">
        <v>0</v>
      </c>
      <c r="M4491">
        <v>0</v>
      </c>
      <c r="N4491" t="s">
        <v>5288</v>
      </c>
      <c r="O4491">
        <v>1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 s="1">
        <v>46173</v>
      </c>
      <c r="W4491" s="1">
        <v>46142</v>
      </c>
      <c r="X4491">
        <v>0</v>
      </c>
      <c r="Y4491" t="s">
        <v>8647</v>
      </c>
    </row>
    <row r="4492" spans="1:25" x14ac:dyDescent="0.2">
      <c r="A4492" t="s">
        <v>19834</v>
      </c>
      <c r="B4492">
        <v>2026</v>
      </c>
      <c r="C4492">
        <v>5</v>
      </c>
      <c r="D4492">
        <v>1</v>
      </c>
      <c r="E4492" t="s">
        <v>11912</v>
      </c>
      <c r="G4492">
        <v>48</v>
      </c>
      <c r="H4492" t="s">
        <v>8647</v>
      </c>
      <c r="I4492" t="s">
        <v>8647</v>
      </c>
      <c r="J4492">
        <v>800</v>
      </c>
      <c r="K4492" t="s">
        <v>8647</v>
      </c>
      <c r="L4492">
        <v>0</v>
      </c>
      <c r="M4492">
        <v>0</v>
      </c>
      <c r="N4492" t="s">
        <v>8647</v>
      </c>
      <c r="O4492">
        <v>1</v>
      </c>
      <c r="P4492" t="s">
        <v>8647</v>
      </c>
      <c r="Q4492" t="s">
        <v>8647</v>
      </c>
      <c r="R4492">
        <v>0</v>
      </c>
      <c r="S4492">
        <v>0</v>
      </c>
      <c r="T4492">
        <v>0</v>
      </c>
      <c r="U4492">
        <v>0</v>
      </c>
      <c r="V4492" t="s">
        <v>8647</v>
      </c>
      <c r="W4492" t="s">
        <v>8647</v>
      </c>
      <c r="X4492">
        <v>0</v>
      </c>
      <c r="Y4492" t="s">
        <v>8647</v>
      </c>
    </row>
    <row r="4493" spans="1:25" x14ac:dyDescent="0.2">
      <c r="A4493" t="s">
        <v>19834</v>
      </c>
      <c r="B4493">
        <v>2026</v>
      </c>
      <c r="C4493">
        <v>5</v>
      </c>
      <c r="D4493">
        <v>2</v>
      </c>
      <c r="E4493" t="s">
        <v>11913</v>
      </c>
      <c r="F4493" t="s">
        <v>14242</v>
      </c>
      <c r="G4493">
        <v>1</v>
      </c>
      <c r="H4493">
        <v>9250</v>
      </c>
      <c r="I4493">
        <v>969</v>
      </c>
      <c r="J4493">
        <v>10219</v>
      </c>
      <c r="K4493">
        <v>1831370</v>
      </c>
      <c r="L4493">
        <v>0</v>
      </c>
      <c r="M4493">
        <v>0</v>
      </c>
      <c r="N4493" t="s">
        <v>5286</v>
      </c>
      <c r="O4493">
        <v>1</v>
      </c>
      <c r="P4493">
        <v>-8801</v>
      </c>
      <c r="Q4493">
        <v>0</v>
      </c>
      <c r="R4493">
        <v>0</v>
      </c>
      <c r="S4493">
        <v>0</v>
      </c>
      <c r="T4493">
        <v>0</v>
      </c>
      <c r="U4493">
        <v>0</v>
      </c>
      <c r="V4493" s="1">
        <v>46173</v>
      </c>
      <c r="W4493" s="1">
        <v>46142</v>
      </c>
      <c r="X4493">
        <v>0</v>
      </c>
      <c r="Y4493" t="s">
        <v>8647</v>
      </c>
    </row>
    <row r="4494" spans="1:25" x14ac:dyDescent="0.2">
      <c r="A4494" t="s">
        <v>19835</v>
      </c>
      <c r="B4494">
        <v>2026</v>
      </c>
      <c r="C4494">
        <v>5</v>
      </c>
      <c r="D4494">
        <v>1</v>
      </c>
      <c r="E4494" t="s">
        <v>11912</v>
      </c>
      <c r="G4494">
        <v>49</v>
      </c>
      <c r="H4494" t="s">
        <v>8647</v>
      </c>
      <c r="I4494" t="s">
        <v>8647</v>
      </c>
      <c r="J4494">
        <v>800</v>
      </c>
      <c r="K4494" t="s">
        <v>8647</v>
      </c>
      <c r="L4494">
        <v>0</v>
      </c>
      <c r="M4494">
        <v>0</v>
      </c>
      <c r="N4494" t="s">
        <v>8647</v>
      </c>
      <c r="O4494">
        <v>1</v>
      </c>
      <c r="P4494" t="s">
        <v>8647</v>
      </c>
      <c r="Q4494" t="s">
        <v>8647</v>
      </c>
      <c r="R4494">
        <v>0</v>
      </c>
      <c r="S4494">
        <v>0</v>
      </c>
      <c r="T4494">
        <v>0</v>
      </c>
      <c r="U4494">
        <v>0</v>
      </c>
      <c r="V4494" t="s">
        <v>8647</v>
      </c>
      <c r="W4494" t="s">
        <v>8647</v>
      </c>
      <c r="X4494">
        <v>0</v>
      </c>
      <c r="Y4494" t="s">
        <v>8647</v>
      </c>
    </row>
    <row r="4495" spans="1:25" x14ac:dyDescent="0.2">
      <c r="A4495" t="s">
        <v>19835</v>
      </c>
      <c r="B4495">
        <v>2026</v>
      </c>
      <c r="C4495">
        <v>5</v>
      </c>
      <c r="D4495">
        <v>2</v>
      </c>
      <c r="E4495" t="s">
        <v>11913</v>
      </c>
      <c r="F4495" t="s">
        <v>14243</v>
      </c>
      <c r="G4495">
        <v>4</v>
      </c>
      <c r="H4495">
        <v>9000</v>
      </c>
      <c r="I4495">
        <v>9345</v>
      </c>
      <c r="J4495">
        <v>18345</v>
      </c>
      <c r="K4495">
        <v>1751490</v>
      </c>
      <c r="L4495">
        <v>0</v>
      </c>
      <c r="M4495">
        <v>0</v>
      </c>
      <c r="N4495" t="s">
        <v>5286</v>
      </c>
      <c r="O4495">
        <v>1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 s="1">
        <v>46173</v>
      </c>
      <c r="W4495" s="1">
        <v>46142</v>
      </c>
      <c r="X4495">
        <v>0</v>
      </c>
      <c r="Y4495" t="s">
        <v>8647</v>
      </c>
    </row>
    <row r="4496" spans="1:25" x14ac:dyDescent="0.2">
      <c r="A4496" t="s">
        <v>19835</v>
      </c>
      <c r="B4496">
        <v>2026</v>
      </c>
      <c r="C4496">
        <v>5</v>
      </c>
      <c r="D4496">
        <v>3</v>
      </c>
      <c r="E4496" t="s">
        <v>11981</v>
      </c>
      <c r="F4496" t="s">
        <v>14244</v>
      </c>
      <c r="G4496">
        <v>1</v>
      </c>
      <c r="H4496">
        <v>1050</v>
      </c>
      <c r="I4496">
        <v>338</v>
      </c>
      <c r="J4496">
        <v>1388</v>
      </c>
      <c r="K4496">
        <v>48950</v>
      </c>
      <c r="L4496">
        <v>0</v>
      </c>
      <c r="M4496">
        <v>0</v>
      </c>
      <c r="N4496" t="s">
        <v>5306</v>
      </c>
      <c r="O4496">
        <v>1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 s="1">
        <v>46173</v>
      </c>
      <c r="W4496" s="1">
        <v>46121</v>
      </c>
      <c r="X4496">
        <v>0</v>
      </c>
      <c r="Y4496" t="s">
        <v>8647</v>
      </c>
    </row>
    <row r="4497" spans="1:25" x14ac:dyDescent="0.2">
      <c r="A4497" t="s">
        <v>19836</v>
      </c>
      <c r="B4497">
        <v>2026</v>
      </c>
      <c r="C4497">
        <v>5</v>
      </c>
      <c r="D4497">
        <v>1</v>
      </c>
      <c r="E4497" t="s">
        <v>11912</v>
      </c>
      <c r="G4497">
        <v>49</v>
      </c>
      <c r="H4497" t="s">
        <v>8647</v>
      </c>
      <c r="I4497" t="s">
        <v>8647</v>
      </c>
      <c r="J4497">
        <v>1000</v>
      </c>
      <c r="K4497" t="s">
        <v>8647</v>
      </c>
      <c r="L4497">
        <v>0</v>
      </c>
      <c r="M4497">
        <v>0</v>
      </c>
      <c r="N4497" t="s">
        <v>8647</v>
      </c>
      <c r="O4497">
        <v>1</v>
      </c>
      <c r="P4497" t="s">
        <v>8647</v>
      </c>
      <c r="Q4497" t="s">
        <v>8647</v>
      </c>
      <c r="R4497">
        <v>0</v>
      </c>
      <c r="S4497">
        <v>0</v>
      </c>
      <c r="T4497">
        <v>0</v>
      </c>
      <c r="U4497">
        <v>0</v>
      </c>
      <c r="V4497" t="s">
        <v>8647</v>
      </c>
      <c r="W4497" t="s">
        <v>8647</v>
      </c>
      <c r="X4497">
        <v>0</v>
      </c>
      <c r="Y4497" t="s">
        <v>8647</v>
      </c>
    </row>
    <row r="4498" spans="1:25" x14ac:dyDescent="0.2">
      <c r="A4498" t="s">
        <v>19836</v>
      </c>
      <c r="B4498">
        <v>2026</v>
      </c>
      <c r="C4498">
        <v>5</v>
      </c>
      <c r="D4498">
        <v>2</v>
      </c>
      <c r="E4498" t="s">
        <v>11981</v>
      </c>
      <c r="F4498" t="s">
        <v>14245</v>
      </c>
      <c r="G4498">
        <v>47</v>
      </c>
      <c r="H4498">
        <v>730</v>
      </c>
      <c r="I4498">
        <v>7</v>
      </c>
      <c r="J4498">
        <v>737</v>
      </c>
      <c r="K4498">
        <v>690</v>
      </c>
      <c r="L4498">
        <v>0</v>
      </c>
      <c r="M4498">
        <v>0</v>
      </c>
      <c r="N4498" t="s">
        <v>5311</v>
      </c>
      <c r="O4498">
        <v>1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 s="1">
        <v>46173</v>
      </c>
      <c r="W4498" s="1">
        <v>46142</v>
      </c>
      <c r="X4498">
        <v>0</v>
      </c>
      <c r="Y4498" t="s">
        <v>8647</v>
      </c>
    </row>
    <row r="4499" spans="1:25" x14ac:dyDescent="0.2">
      <c r="A4499" t="s">
        <v>19837</v>
      </c>
      <c r="B4499">
        <v>2026</v>
      </c>
      <c r="C4499">
        <v>5</v>
      </c>
      <c r="D4499">
        <v>1</v>
      </c>
      <c r="E4499" t="s">
        <v>11912</v>
      </c>
      <c r="G4499">
        <v>49</v>
      </c>
      <c r="H4499" t="s">
        <v>8647</v>
      </c>
      <c r="I4499" t="s">
        <v>8647</v>
      </c>
      <c r="J4499">
        <v>1400</v>
      </c>
      <c r="K4499" t="s">
        <v>8647</v>
      </c>
      <c r="L4499">
        <v>0</v>
      </c>
      <c r="M4499">
        <v>0</v>
      </c>
      <c r="N4499" t="s">
        <v>8647</v>
      </c>
      <c r="O4499">
        <v>1</v>
      </c>
      <c r="P4499" t="s">
        <v>8647</v>
      </c>
      <c r="Q4499" t="s">
        <v>8647</v>
      </c>
      <c r="R4499">
        <v>0</v>
      </c>
      <c r="S4499">
        <v>0</v>
      </c>
      <c r="T4499">
        <v>0</v>
      </c>
      <c r="U4499">
        <v>0</v>
      </c>
      <c r="V4499" t="s">
        <v>8647</v>
      </c>
      <c r="W4499" t="s">
        <v>8647</v>
      </c>
      <c r="X4499">
        <v>0</v>
      </c>
      <c r="Y4499" t="s">
        <v>8647</v>
      </c>
    </row>
    <row r="4500" spans="1:25" x14ac:dyDescent="0.2">
      <c r="A4500" t="s">
        <v>19838</v>
      </c>
      <c r="B4500">
        <v>2026</v>
      </c>
      <c r="C4500">
        <v>5</v>
      </c>
      <c r="D4500">
        <v>1</v>
      </c>
      <c r="E4500" t="s">
        <v>11912</v>
      </c>
      <c r="G4500">
        <v>49</v>
      </c>
      <c r="H4500" t="s">
        <v>8647</v>
      </c>
      <c r="I4500" t="s">
        <v>8647</v>
      </c>
      <c r="J4500">
        <v>600</v>
      </c>
      <c r="K4500" t="s">
        <v>8647</v>
      </c>
      <c r="L4500">
        <v>0</v>
      </c>
      <c r="M4500">
        <v>0</v>
      </c>
      <c r="N4500" t="s">
        <v>8647</v>
      </c>
      <c r="O4500">
        <v>1</v>
      </c>
      <c r="P4500" t="s">
        <v>8647</v>
      </c>
      <c r="Q4500" t="s">
        <v>8647</v>
      </c>
      <c r="R4500">
        <v>0</v>
      </c>
      <c r="S4500">
        <v>0</v>
      </c>
      <c r="T4500">
        <v>0</v>
      </c>
      <c r="U4500">
        <v>0</v>
      </c>
      <c r="V4500" t="s">
        <v>8647</v>
      </c>
      <c r="W4500" t="s">
        <v>8647</v>
      </c>
      <c r="X4500">
        <v>0</v>
      </c>
      <c r="Y4500" t="s">
        <v>8647</v>
      </c>
    </row>
    <row r="4501" spans="1:25" x14ac:dyDescent="0.2">
      <c r="A4501" t="s">
        <v>19839</v>
      </c>
      <c r="B4501">
        <v>2026</v>
      </c>
      <c r="C4501">
        <v>5</v>
      </c>
      <c r="D4501">
        <v>1</v>
      </c>
      <c r="E4501" t="s">
        <v>11912</v>
      </c>
      <c r="G4501">
        <v>49</v>
      </c>
      <c r="H4501" t="s">
        <v>8647</v>
      </c>
      <c r="I4501" t="s">
        <v>8647</v>
      </c>
      <c r="J4501">
        <v>1200</v>
      </c>
      <c r="K4501" t="s">
        <v>8647</v>
      </c>
      <c r="L4501">
        <v>0</v>
      </c>
      <c r="M4501">
        <v>0</v>
      </c>
      <c r="N4501" t="s">
        <v>8647</v>
      </c>
      <c r="O4501">
        <v>1</v>
      </c>
      <c r="P4501" t="s">
        <v>8647</v>
      </c>
      <c r="Q4501" t="s">
        <v>8647</v>
      </c>
      <c r="R4501">
        <v>0</v>
      </c>
      <c r="S4501">
        <v>0</v>
      </c>
      <c r="T4501">
        <v>0</v>
      </c>
      <c r="U4501">
        <v>0</v>
      </c>
      <c r="V4501" t="s">
        <v>8647</v>
      </c>
      <c r="W4501" t="s">
        <v>8647</v>
      </c>
      <c r="X4501">
        <v>0</v>
      </c>
      <c r="Y4501" t="s">
        <v>8647</v>
      </c>
    </row>
    <row r="4502" spans="1:25" x14ac:dyDescent="0.2">
      <c r="A4502" t="s">
        <v>19839</v>
      </c>
      <c r="B4502">
        <v>2026</v>
      </c>
      <c r="C4502">
        <v>5</v>
      </c>
      <c r="D4502">
        <v>2</v>
      </c>
      <c r="E4502" t="s">
        <v>11913</v>
      </c>
      <c r="F4502" t="s">
        <v>14246</v>
      </c>
      <c r="G4502">
        <v>14</v>
      </c>
      <c r="H4502">
        <v>5960</v>
      </c>
      <c r="I4502">
        <v>2234</v>
      </c>
      <c r="J4502">
        <v>8194</v>
      </c>
      <c r="K4502">
        <v>414890</v>
      </c>
      <c r="L4502">
        <v>0</v>
      </c>
      <c r="M4502">
        <v>0</v>
      </c>
      <c r="N4502" t="s">
        <v>5286</v>
      </c>
      <c r="O4502">
        <v>1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 s="1">
        <v>46173</v>
      </c>
      <c r="W4502" s="1">
        <v>46142</v>
      </c>
      <c r="X4502">
        <v>0</v>
      </c>
      <c r="Y4502" t="s">
        <v>8647</v>
      </c>
    </row>
    <row r="4503" spans="1:25" x14ac:dyDescent="0.2">
      <c r="A4503" t="s">
        <v>19840</v>
      </c>
      <c r="B4503">
        <v>2026</v>
      </c>
      <c r="C4503">
        <v>5</v>
      </c>
      <c r="D4503">
        <v>1</v>
      </c>
      <c r="E4503" t="s">
        <v>11912</v>
      </c>
      <c r="G4503">
        <v>49</v>
      </c>
      <c r="H4503" t="s">
        <v>8647</v>
      </c>
      <c r="I4503" t="s">
        <v>8647</v>
      </c>
      <c r="J4503">
        <v>1400</v>
      </c>
      <c r="K4503" t="s">
        <v>8647</v>
      </c>
      <c r="L4503">
        <v>0</v>
      </c>
      <c r="M4503">
        <v>0</v>
      </c>
      <c r="N4503" t="s">
        <v>8647</v>
      </c>
      <c r="O4503">
        <v>1</v>
      </c>
      <c r="P4503" t="s">
        <v>8647</v>
      </c>
      <c r="Q4503" t="s">
        <v>8647</v>
      </c>
      <c r="R4503">
        <v>0</v>
      </c>
      <c r="S4503">
        <v>0</v>
      </c>
      <c r="T4503">
        <v>0</v>
      </c>
      <c r="U4503">
        <v>0</v>
      </c>
      <c r="V4503" t="s">
        <v>8647</v>
      </c>
      <c r="W4503" t="s">
        <v>8647</v>
      </c>
      <c r="X4503">
        <v>0</v>
      </c>
      <c r="Y4503" t="s">
        <v>8647</v>
      </c>
    </row>
    <row r="4504" spans="1:25" x14ac:dyDescent="0.2">
      <c r="A4504" t="s">
        <v>19840</v>
      </c>
      <c r="B4504">
        <v>2026</v>
      </c>
      <c r="C4504">
        <v>5</v>
      </c>
      <c r="D4504">
        <v>2</v>
      </c>
      <c r="E4504" t="s">
        <v>11913</v>
      </c>
      <c r="F4504" t="s">
        <v>14247</v>
      </c>
      <c r="G4504">
        <v>38</v>
      </c>
      <c r="H4504">
        <v>12830</v>
      </c>
      <c r="I4504">
        <v>2779</v>
      </c>
      <c r="J4504">
        <v>15609</v>
      </c>
      <c r="K4504">
        <v>510790</v>
      </c>
      <c r="L4504">
        <v>0</v>
      </c>
      <c r="M4504">
        <v>0</v>
      </c>
      <c r="N4504" t="s">
        <v>5286</v>
      </c>
      <c r="O4504">
        <v>1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 s="1">
        <v>46173</v>
      </c>
      <c r="W4504" s="1">
        <v>46142</v>
      </c>
      <c r="X4504">
        <v>0</v>
      </c>
      <c r="Y4504" t="s">
        <v>8647</v>
      </c>
    </row>
    <row r="4505" spans="1:25" x14ac:dyDescent="0.2">
      <c r="A4505" t="s">
        <v>19840</v>
      </c>
      <c r="B4505">
        <v>2026</v>
      </c>
      <c r="C4505">
        <v>5</v>
      </c>
      <c r="D4505">
        <v>3</v>
      </c>
      <c r="E4505" t="s">
        <v>11918</v>
      </c>
      <c r="F4505" t="s">
        <v>14248</v>
      </c>
      <c r="G4505">
        <v>5</v>
      </c>
      <c r="H4505">
        <v>5000</v>
      </c>
      <c r="I4505">
        <v>552</v>
      </c>
      <c r="J4505">
        <v>5552</v>
      </c>
      <c r="K4505">
        <v>95000</v>
      </c>
      <c r="L4505">
        <v>0</v>
      </c>
      <c r="M4505">
        <v>0</v>
      </c>
      <c r="N4505" t="s">
        <v>5288</v>
      </c>
      <c r="O4505">
        <v>1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 s="1">
        <v>46173</v>
      </c>
      <c r="W4505" s="1">
        <v>46142</v>
      </c>
      <c r="X4505">
        <v>0</v>
      </c>
      <c r="Y4505" t="s">
        <v>8647</v>
      </c>
    </row>
    <row r="4506" spans="1:25" x14ac:dyDescent="0.2">
      <c r="A4506" t="s">
        <v>19841</v>
      </c>
      <c r="B4506">
        <v>2026</v>
      </c>
      <c r="C4506">
        <v>5</v>
      </c>
      <c r="D4506">
        <v>1</v>
      </c>
      <c r="E4506" t="s">
        <v>11912</v>
      </c>
      <c r="G4506">
        <v>48</v>
      </c>
      <c r="H4506" t="s">
        <v>8647</v>
      </c>
      <c r="I4506" t="s">
        <v>8647</v>
      </c>
      <c r="J4506">
        <v>1400</v>
      </c>
      <c r="K4506" t="s">
        <v>8647</v>
      </c>
      <c r="L4506">
        <v>0</v>
      </c>
      <c r="M4506">
        <v>0</v>
      </c>
      <c r="N4506" t="s">
        <v>8647</v>
      </c>
      <c r="O4506">
        <v>1</v>
      </c>
      <c r="P4506" t="s">
        <v>8647</v>
      </c>
      <c r="Q4506" t="s">
        <v>8647</v>
      </c>
      <c r="R4506">
        <v>0</v>
      </c>
      <c r="S4506">
        <v>0</v>
      </c>
      <c r="T4506">
        <v>0</v>
      </c>
      <c r="U4506">
        <v>0</v>
      </c>
      <c r="V4506" t="s">
        <v>8647</v>
      </c>
      <c r="W4506" t="s">
        <v>8647</v>
      </c>
      <c r="X4506">
        <v>0</v>
      </c>
      <c r="Y4506" t="s">
        <v>8647</v>
      </c>
    </row>
    <row r="4507" spans="1:25" x14ac:dyDescent="0.2">
      <c r="A4507" t="s">
        <v>19842</v>
      </c>
      <c r="B4507">
        <v>2026</v>
      </c>
      <c r="C4507">
        <v>5</v>
      </c>
      <c r="D4507">
        <v>1</v>
      </c>
      <c r="E4507" t="s">
        <v>11912</v>
      </c>
      <c r="G4507">
        <v>49</v>
      </c>
      <c r="H4507" t="s">
        <v>8647</v>
      </c>
      <c r="I4507" t="s">
        <v>8647</v>
      </c>
      <c r="J4507">
        <v>1200</v>
      </c>
      <c r="K4507" t="s">
        <v>8647</v>
      </c>
      <c r="L4507">
        <v>0</v>
      </c>
      <c r="M4507">
        <v>0</v>
      </c>
      <c r="N4507" t="s">
        <v>8647</v>
      </c>
      <c r="O4507">
        <v>1</v>
      </c>
      <c r="P4507" t="s">
        <v>8647</v>
      </c>
      <c r="Q4507" t="s">
        <v>8647</v>
      </c>
      <c r="R4507">
        <v>0</v>
      </c>
      <c r="S4507">
        <v>0</v>
      </c>
      <c r="T4507">
        <v>0</v>
      </c>
      <c r="U4507">
        <v>0</v>
      </c>
      <c r="V4507" t="s">
        <v>8647</v>
      </c>
      <c r="W4507" t="s">
        <v>8647</v>
      </c>
      <c r="X4507">
        <v>0</v>
      </c>
      <c r="Y4507" t="s">
        <v>8647</v>
      </c>
    </row>
    <row r="4508" spans="1:25" x14ac:dyDescent="0.2">
      <c r="A4508" t="s">
        <v>19842</v>
      </c>
      <c r="B4508">
        <v>2026</v>
      </c>
      <c r="C4508">
        <v>5</v>
      </c>
      <c r="D4508">
        <v>2</v>
      </c>
      <c r="E4508" t="s">
        <v>11918</v>
      </c>
      <c r="F4508" t="s">
        <v>14249</v>
      </c>
      <c r="G4508">
        <v>5</v>
      </c>
      <c r="H4508">
        <v>1460</v>
      </c>
      <c r="I4508">
        <v>161</v>
      </c>
      <c r="J4508">
        <v>1621</v>
      </c>
      <c r="K4508">
        <v>27700</v>
      </c>
      <c r="L4508">
        <v>0</v>
      </c>
      <c r="M4508">
        <v>0</v>
      </c>
      <c r="N4508" t="s">
        <v>5288</v>
      </c>
      <c r="O4508">
        <v>1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 s="1">
        <v>46173</v>
      </c>
      <c r="W4508" s="1">
        <v>46142</v>
      </c>
      <c r="X4508">
        <v>0</v>
      </c>
      <c r="Y4508" t="s">
        <v>8647</v>
      </c>
    </row>
    <row r="4509" spans="1:25" x14ac:dyDescent="0.2">
      <c r="A4509" t="s">
        <v>19842</v>
      </c>
      <c r="B4509">
        <v>2026</v>
      </c>
      <c r="C4509">
        <v>5</v>
      </c>
      <c r="D4509">
        <v>3</v>
      </c>
      <c r="E4509" t="s">
        <v>11913</v>
      </c>
      <c r="F4509" t="s">
        <v>14250</v>
      </c>
      <c r="G4509">
        <v>10</v>
      </c>
      <c r="H4509">
        <v>19280</v>
      </c>
      <c r="I4509">
        <v>10230</v>
      </c>
      <c r="J4509">
        <v>29510</v>
      </c>
      <c r="K4509">
        <v>1907880</v>
      </c>
      <c r="L4509">
        <v>0</v>
      </c>
      <c r="M4509">
        <v>0</v>
      </c>
      <c r="N4509" t="s">
        <v>5286</v>
      </c>
      <c r="O4509">
        <v>1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 s="1">
        <v>46173</v>
      </c>
      <c r="W4509" s="1">
        <v>46142</v>
      </c>
      <c r="X4509">
        <v>0</v>
      </c>
      <c r="Y4509" t="s">
        <v>8647</v>
      </c>
    </row>
    <row r="4510" spans="1:25" x14ac:dyDescent="0.2">
      <c r="A4510" t="s">
        <v>19843</v>
      </c>
      <c r="B4510">
        <v>2026</v>
      </c>
      <c r="C4510">
        <v>5</v>
      </c>
      <c r="D4510">
        <v>1</v>
      </c>
      <c r="E4510" t="s">
        <v>11912</v>
      </c>
      <c r="G4510">
        <v>49</v>
      </c>
      <c r="H4510" t="s">
        <v>8647</v>
      </c>
      <c r="I4510" t="s">
        <v>8647</v>
      </c>
      <c r="J4510">
        <v>1400</v>
      </c>
      <c r="K4510" t="s">
        <v>8647</v>
      </c>
      <c r="L4510">
        <v>0</v>
      </c>
      <c r="M4510">
        <v>0</v>
      </c>
      <c r="N4510" t="s">
        <v>8647</v>
      </c>
      <c r="O4510">
        <v>1</v>
      </c>
      <c r="P4510" t="s">
        <v>8647</v>
      </c>
      <c r="Q4510" t="s">
        <v>8647</v>
      </c>
      <c r="R4510">
        <v>0</v>
      </c>
      <c r="S4510">
        <v>0</v>
      </c>
      <c r="T4510">
        <v>0</v>
      </c>
      <c r="U4510">
        <v>0</v>
      </c>
      <c r="V4510" t="s">
        <v>8647</v>
      </c>
      <c r="W4510" t="s">
        <v>8647</v>
      </c>
      <c r="X4510">
        <v>0</v>
      </c>
      <c r="Y4510" t="s">
        <v>8647</v>
      </c>
    </row>
    <row r="4511" spans="1:25" x14ac:dyDescent="0.2">
      <c r="A4511" t="s">
        <v>19843</v>
      </c>
      <c r="B4511">
        <v>2026</v>
      </c>
      <c r="C4511">
        <v>5</v>
      </c>
      <c r="D4511">
        <v>2</v>
      </c>
      <c r="E4511" t="s">
        <v>11913</v>
      </c>
      <c r="F4511" t="s">
        <v>14251</v>
      </c>
      <c r="G4511">
        <v>5</v>
      </c>
      <c r="H4511">
        <v>19150</v>
      </c>
      <c r="I4511">
        <v>13820</v>
      </c>
      <c r="J4511">
        <v>32970</v>
      </c>
      <c r="K4511">
        <v>2584340</v>
      </c>
      <c r="L4511">
        <v>0</v>
      </c>
      <c r="M4511">
        <v>0</v>
      </c>
      <c r="N4511" t="s">
        <v>5286</v>
      </c>
      <c r="O4511">
        <v>1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 s="1">
        <v>46173</v>
      </c>
      <c r="W4511" s="1">
        <v>46142</v>
      </c>
      <c r="X4511">
        <v>0</v>
      </c>
      <c r="Y4511" t="s">
        <v>8647</v>
      </c>
    </row>
    <row r="4512" spans="1:25" x14ac:dyDescent="0.2">
      <c r="A4512" t="s">
        <v>19843</v>
      </c>
      <c r="B4512">
        <v>2026</v>
      </c>
      <c r="C4512">
        <v>5</v>
      </c>
      <c r="D4512">
        <v>3</v>
      </c>
      <c r="E4512" t="s">
        <v>11918</v>
      </c>
      <c r="F4512" t="s">
        <v>14252</v>
      </c>
      <c r="G4512">
        <v>1</v>
      </c>
      <c r="H4512">
        <v>840</v>
      </c>
      <c r="I4512">
        <v>185</v>
      </c>
      <c r="J4512">
        <v>1025</v>
      </c>
      <c r="K4512">
        <v>19160</v>
      </c>
      <c r="L4512">
        <v>0</v>
      </c>
      <c r="M4512">
        <v>0</v>
      </c>
      <c r="N4512" t="s">
        <v>5288</v>
      </c>
      <c r="O4512">
        <v>1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 s="1">
        <v>46173</v>
      </c>
      <c r="W4512" s="1">
        <v>46121</v>
      </c>
      <c r="X4512">
        <v>0</v>
      </c>
      <c r="Y4512" t="s">
        <v>8647</v>
      </c>
    </row>
    <row r="4513" spans="1:25" x14ac:dyDescent="0.2">
      <c r="A4513" t="s">
        <v>19844</v>
      </c>
      <c r="B4513">
        <v>2026</v>
      </c>
      <c r="C4513">
        <v>5</v>
      </c>
      <c r="D4513">
        <v>1</v>
      </c>
      <c r="E4513" t="s">
        <v>11912</v>
      </c>
      <c r="G4513">
        <v>49</v>
      </c>
      <c r="H4513" t="s">
        <v>8647</v>
      </c>
      <c r="I4513" t="s">
        <v>8647</v>
      </c>
      <c r="J4513">
        <v>600</v>
      </c>
      <c r="K4513" t="s">
        <v>8647</v>
      </c>
      <c r="L4513">
        <v>0</v>
      </c>
      <c r="M4513">
        <v>0</v>
      </c>
      <c r="N4513" t="s">
        <v>8647</v>
      </c>
      <c r="O4513">
        <v>1</v>
      </c>
      <c r="P4513" t="s">
        <v>8647</v>
      </c>
      <c r="Q4513" t="s">
        <v>8647</v>
      </c>
      <c r="R4513">
        <v>0</v>
      </c>
      <c r="S4513">
        <v>0</v>
      </c>
      <c r="T4513">
        <v>0</v>
      </c>
      <c r="U4513">
        <v>0</v>
      </c>
      <c r="V4513" t="s">
        <v>8647</v>
      </c>
      <c r="W4513" t="s">
        <v>8647</v>
      </c>
      <c r="X4513">
        <v>0</v>
      </c>
      <c r="Y4513" t="s">
        <v>8647</v>
      </c>
    </row>
    <row r="4514" spans="1:25" x14ac:dyDescent="0.2">
      <c r="A4514" t="s">
        <v>19844</v>
      </c>
      <c r="B4514">
        <v>2026</v>
      </c>
      <c r="C4514">
        <v>5</v>
      </c>
      <c r="D4514">
        <v>2</v>
      </c>
      <c r="E4514" t="s">
        <v>11918</v>
      </c>
      <c r="F4514" t="s">
        <v>14253</v>
      </c>
      <c r="G4514">
        <v>19</v>
      </c>
      <c r="H4514">
        <v>7090</v>
      </c>
      <c r="I4514">
        <v>202</v>
      </c>
      <c r="J4514">
        <v>7292</v>
      </c>
      <c r="K4514">
        <v>29450</v>
      </c>
      <c r="L4514">
        <v>0</v>
      </c>
      <c r="M4514">
        <v>0</v>
      </c>
      <c r="N4514" t="s">
        <v>5288</v>
      </c>
      <c r="O4514">
        <v>1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 s="1">
        <v>46173</v>
      </c>
      <c r="W4514" s="1">
        <v>46142</v>
      </c>
      <c r="X4514">
        <v>0</v>
      </c>
      <c r="Y4514" t="s">
        <v>8647</v>
      </c>
    </row>
    <row r="4515" spans="1:25" x14ac:dyDescent="0.2">
      <c r="A4515" t="s">
        <v>19845</v>
      </c>
      <c r="B4515">
        <v>2026</v>
      </c>
      <c r="C4515">
        <v>5</v>
      </c>
      <c r="D4515">
        <v>1</v>
      </c>
      <c r="E4515" t="s">
        <v>11912</v>
      </c>
      <c r="G4515">
        <v>49</v>
      </c>
      <c r="H4515" t="s">
        <v>8647</v>
      </c>
      <c r="I4515" t="s">
        <v>8647</v>
      </c>
      <c r="J4515">
        <v>1200</v>
      </c>
      <c r="K4515" t="s">
        <v>8647</v>
      </c>
      <c r="L4515">
        <v>0</v>
      </c>
      <c r="M4515">
        <v>0</v>
      </c>
      <c r="N4515" t="s">
        <v>8647</v>
      </c>
      <c r="O4515">
        <v>1</v>
      </c>
      <c r="P4515" t="s">
        <v>8647</v>
      </c>
      <c r="Q4515" t="s">
        <v>8647</v>
      </c>
      <c r="R4515">
        <v>0</v>
      </c>
      <c r="S4515">
        <v>0</v>
      </c>
      <c r="T4515">
        <v>0</v>
      </c>
      <c r="U4515">
        <v>0</v>
      </c>
      <c r="V4515" t="s">
        <v>8647</v>
      </c>
      <c r="W4515" t="s">
        <v>8647</v>
      </c>
      <c r="X4515">
        <v>0</v>
      </c>
      <c r="Y4515" t="s">
        <v>8647</v>
      </c>
    </row>
    <row r="4516" spans="1:25" x14ac:dyDescent="0.2">
      <c r="A4516" t="s">
        <v>19845</v>
      </c>
      <c r="B4516">
        <v>2026</v>
      </c>
      <c r="C4516">
        <v>5</v>
      </c>
      <c r="D4516">
        <v>2</v>
      </c>
      <c r="E4516" t="s">
        <v>11918</v>
      </c>
      <c r="F4516" t="s">
        <v>14254</v>
      </c>
      <c r="G4516">
        <v>12</v>
      </c>
      <c r="H4516">
        <v>8340</v>
      </c>
      <c r="I4516">
        <v>552</v>
      </c>
      <c r="J4516">
        <v>8892</v>
      </c>
      <c r="K4516">
        <v>91580</v>
      </c>
      <c r="L4516">
        <v>0</v>
      </c>
      <c r="M4516">
        <v>0</v>
      </c>
      <c r="N4516" t="s">
        <v>5288</v>
      </c>
      <c r="O4516">
        <v>1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 s="1">
        <v>46173</v>
      </c>
      <c r="W4516" s="1">
        <v>46142</v>
      </c>
      <c r="X4516">
        <v>0</v>
      </c>
      <c r="Y4516" t="s">
        <v>8647</v>
      </c>
    </row>
    <row r="4517" spans="1:25" x14ac:dyDescent="0.2">
      <c r="A4517" t="s">
        <v>19845</v>
      </c>
      <c r="B4517">
        <v>2026</v>
      </c>
      <c r="C4517">
        <v>5</v>
      </c>
      <c r="D4517">
        <v>3</v>
      </c>
      <c r="E4517" t="s">
        <v>11981</v>
      </c>
      <c r="F4517" t="s">
        <v>14255</v>
      </c>
      <c r="G4517">
        <v>15</v>
      </c>
      <c r="H4517">
        <v>1950</v>
      </c>
      <c r="I4517">
        <v>310</v>
      </c>
      <c r="J4517">
        <v>2260</v>
      </c>
      <c r="K4517">
        <v>64350</v>
      </c>
      <c r="L4517">
        <v>0</v>
      </c>
      <c r="M4517">
        <v>0</v>
      </c>
      <c r="N4517" t="s">
        <v>5311</v>
      </c>
      <c r="O4517">
        <v>1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 s="1">
        <v>46173</v>
      </c>
      <c r="W4517" s="1">
        <v>46142</v>
      </c>
      <c r="X4517">
        <v>0</v>
      </c>
      <c r="Y4517" t="s">
        <v>8647</v>
      </c>
    </row>
    <row r="4518" spans="1:25" x14ac:dyDescent="0.2">
      <c r="A4518" t="s">
        <v>19846</v>
      </c>
      <c r="B4518">
        <v>2026</v>
      </c>
      <c r="C4518">
        <v>5</v>
      </c>
      <c r="D4518">
        <v>1</v>
      </c>
      <c r="E4518" t="s">
        <v>11912</v>
      </c>
      <c r="G4518">
        <v>49</v>
      </c>
      <c r="H4518" t="s">
        <v>8647</v>
      </c>
      <c r="I4518" t="s">
        <v>8647</v>
      </c>
      <c r="J4518">
        <v>600</v>
      </c>
      <c r="K4518" t="s">
        <v>8647</v>
      </c>
      <c r="L4518">
        <v>0</v>
      </c>
      <c r="M4518">
        <v>0</v>
      </c>
      <c r="N4518" t="s">
        <v>8647</v>
      </c>
      <c r="O4518">
        <v>1</v>
      </c>
      <c r="P4518" t="s">
        <v>8647</v>
      </c>
      <c r="Q4518" t="s">
        <v>8647</v>
      </c>
      <c r="R4518">
        <v>0</v>
      </c>
      <c r="S4518">
        <v>0</v>
      </c>
      <c r="T4518">
        <v>0</v>
      </c>
      <c r="U4518">
        <v>0</v>
      </c>
      <c r="V4518" t="s">
        <v>8647</v>
      </c>
      <c r="W4518" t="s">
        <v>8647</v>
      </c>
      <c r="X4518">
        <v>0</v>
      </c>
      <c r="Y4518" t="s">
        <v>8647</v>
      </c>
    </row>
    <row r="4519" spans="1:25" x14ac:dyDescent="0.2">
      <c r="A4519" t="s">
        <v>19846</v>
      </c>
      <c r="B4519">
        <v>2026</v>
      </c>
      <c r="C4519">
        <v>5</v>
      </c>
      <c r="D4519">
        <v>2</v>
      </c>
      <c r="E4519" t="s">
        <v>11918</v>
      </c>
      <c r="F4519" t="s">
        <v>14256</v>
      </c>
      <c r="G4519">
        <v>5</v>
      </c>
      <c r="H4519">
        <v>2500</v>
      </c>
      <c r="I4519">
        <v>262</v>
      </c>
      <c r="J4519">
        <v>2762</v>
      </c>
      <c r="K4519">
        <v>45000</v>
      </c>
      <c r="L4519">
        <v>0</v>
      </c>
      <c r="M4519">
        <v>0</v>
      </c>
      <c r="N4519" t="s">
        <v>5288</v>
      </c>
      <c r="O4519">
        <v>1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 s="1">
        <v>46173</v>
      </c>
      <c r="W4519" s="1">
        <v>46142</v>
      </c>
      <c r="X4519">
        <v>0</v>
      </c>
      <c r="Y4519" t="s">
        <v>8647</v>
      </c>
    </row>
    <row r="4520" spans="1:25" x14ac:dyDescent="0.2">
      <c r="A4520" t="s">
        <v>19847</v>
      </c>
      <c r="B4520">
        <v>2026</v>
      </c>
      <c r="C4520">
        <v>5</v>
      </c>
      <c r="D4520">
        <v>1</v>
      </c>
      <c r="E4520" t="s">
        <v>11912</v>
      </c>
      <c r="G4520">
        <v>48</v>
      </c>
      <c r="H4520" t="s">
        <v>8647</v>
      </c>
      <c r="I4520" t="s">
        <v>8647</v>
      </c>
      <c r="J4520">
        <v>1400</v>
      </c>
      <c r="K4520" t="s">
        <v>8647</v>
      </c>
      <c r="L4520">
        <v>0</v>
      </c>
      <c r="M4520">
        <v>0</v>
      </c>
      <c r="N4520" t="s">
        <v>8647</v>
      </c>
      <c r="O4520">
        <v>1</v>
      </c>
      <c r="P4520" t="s">
        <v>8647</v>
      </c>
      <c r="Q4520" t="s">
        <v>8647</v>
      </c>
      <c r="R4520">
        <v>0</v>
      </c>
      <c r="S4520">
        <v>0</v>
      </c>
      <c r="T4520">
        <v>0</v>
      </c>
      <c r="U4520">
        <v>0</v>
      </c>
      <c r="V4520" t="s">
        <v>8647</v>
      </c>
      <c r="W4520" t="s">
        <v>8647</v>
      </c>
      <c r="X4520">
        <v>0</v>
      </c>
      <c r="Y4520" t="s">
        <v>8647</v>
      </c>
    </row>
    <row r="4521" spans="1:25" x14ac:dyDescent="0.2">
      <c r="A4521" t="s">
        <v>19847</v>
      </c>
      <c r="B4521">
        <v>2026</v>
      </c>
      <c r="C4521">
        <v>5</v>
      </c>
      <c r="D4521">
        <v>2</v>
      </c>
      <c r="E4521" t="s">
        <v>11918</v>
      </c>
      <c r="F4521" t="s">
        <v>14257</v>
      </c>
      <c r="G4521">
        <v>15</v>
      </c>
      <c r="H4521">
        <v>3340</v>
      </c>
      <c r="I4521">
        <v>179</v>
      </c>
      <c r="J4521">
        <v>3519</v>
      </c>
      <c r="K4521">
        <v>29060</v>
      </c>
      <c r="L4521">
        <v>0</v>
      </c>
      <c r="M4521">
        <v>0</v>
      </c>
      <c r="N4521" t="s">
        <v>5288</v>
      </c>
      <c r="O4521">
        <v>1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 s="1">
        <v>46173</v>
      </c>
      <c r="W4521" s="1">
        <v>46142</v>
      </c>
      <c r="X4521">
        <v>0</v>
      </c>
      <c r="Y4521" t="s">
        <v>8647</v>
      </c>
    </row>
    <row r="4522" spans="1:25" x14ac:dyDescent="0.2">
      <c r="A4522" t="s">
        <v>19847</v>
      </c>
      <c r="B4522">
        <v>2026</v>
      </c>
      <c r="C4522">
        <v>5</v>
      </c>
      <c r="D4522">
        <v>3</v>
      </c>
      <c r="E4522" t="s">
        <v>11913</v>
      </c>
      <c r="F4522" t="s">
        <v>14258</v>
      </c>
      <c r="G4522">
        <v>36</v>
      </c>
      <c r="H4522">
        <v>20170</v>
      </c>
      <c r="I4522">
        <v>9419</v>
      </c>
      <c r="J4522">
        <v>29589</v>
      </c>
      <c r="K4522">
        <v>1754170</v>
      </c>
      <c r="L4522">
        <v>0</v>
      </c>
      <c r="M4522">
        <v>0</v>
      </c>
      <c r="N4522" t="s">
        <v>5286</v>
      </c>
      <c r="O4522">
        <v>1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 s="1">
        <v>46173</v>
      </c>
      <c r="W4522" s="1">
        <v>46142</v>
      </c>
      <c r="X4522">
        <v>0</v>
      </c>
      <c r="Y4522" t="s">
        <v>8647</v>
      </c>
    </row>
    <row r="4523" spans="1:25" x14ac:dyDescent="0.2">
      <c r="A4523" t="s">
        <v>19847</v>
      </c>
      <c r="B4523">
        <v>2026</v>
      </c>
      <c r="C4523">
        <v>5</v>
      </c>
      <c r="D4523">
        <v>4</v>
      </c>
      <c r="E4523" t="s">
        <v>11981</v>
      </c>
      <c r="F4523" t="s">
        <v>14259</v>
      </c>
      <c r="G4523">
        <v>26</v>
      </c>
      <c r="H4523">
        <v>3740</v>
      </c>
      <c r="I4523">
        <v>730</v>
      </c>
      <c r="J4523">
        <v>4470</v>
      </c>
      <c r="K4523">
        <v>82260</v>
      </c>
      <c r="L4523">
        <v>0</v>
      </c>
      <c r="M4523">
        <v>0</v>
      </c>
      <c r="N4523" t="s">
        <v>5311</v>
      </c>
      <c r="O4523">
        <v>1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 s="1">
        <v>46173</v>
      </c>
      <c r="W4523" s="1">
        <v>46142</v>
      </c>
      <c r="X4523">
        <v>0</v>
      </c>
      <c r="Y4523" t="s">
        <v>8647</v>
      </c>
    </row>
    <row r="4524" spans="1:25" x14ac:dyDescent="0.2">
      <c r="A4524" t="s">
        <v>19848</v>
      </c>
      <c r="B4524">
        <v>2026</v>
      </c>
      <c r="C4524">
        <v>5</v>
      </c>
      <c r="D4524">
        <v>1</v>
      </c>
      <c r="E4524" t="s">
        <v>11912</v>
      </c>
      <c r="G4524">
        <v>48</v>
      </c>
      <c r="H4524" t="s">
        <v>8647</v>
      </c>
      <c r="I4524" t="s">
        <v>8647</v>
      </c>
      <c r="J4524">
        <v>1400</v>
      </c>
      <c r="K4524" t="s">
        <v>8647</v>
      </c>
      <c r="L4524">
        <v>0</v>
      </c>
      <c r="M4524">
        <v>0</v>
      </c>
      <c r="N4524" t="s">
        <v>8647</v>
      </c>
      <c r="O4524">
        <v>1</v>
      </c>
      <c r="P4524" t="s">
        <v>8647</v>
      </c>
      <c r="Q4524" t="s">
        <v>8647</v>
      </c>
      <c r="R4524">
        <v>0</v>
      </c>
      <c r="S4524">
        <v>0</v>
      </c>
      <c r="T4524">
        <v>0</v>
      </c>
      <c r="U4524">
        <v>0</v>
      </c>
      <c r="V4524" t="s">
        <v>8647</v>
      </c>
      <c r="W4524" t="s">
        <v>8647</v>
      </c>
      <c r="X4524">
        <v>0</v>
      </c>
      <c r="Y4524" t="s">
        <v>8647</v>
      </c>
    </row>
    <row r="4525" spans="1:25" x14ac:dyDescent="0.2">
      <c r="A4525" t="s">
        <v>19848</v>
      </c>
      <c r="B4525">
        <v>2026</v>
      </c>
      <c r="C4525">
        <v>5</v>
      </c>
      <c r="D4525">
        <v>2</v>
      </c>
      <c r="E4525" t="s">
        <v>11981</v>
      </c>
      <c r="F4525" t="s">
        <v>14260</v>
      </c>
      <c r="G4525">
        <v>40</v>
      </c>
      <c r="H4525">
        <v>3340</v>
      </c>
      <c r="I4525">
        <v>139</v>
      </c>
      <c r="J4525">
        <v>3479</v>
      </c>
      <c r="K4525">
        <v>26400</v>
      </c>
      <c r="L4525">
        <v>0</v>
      </c>
      <c r="M4525">
        <v>0</v>
      </c>
      <c r="N4525" t="s">
        <v>5311</v>
      </c>
      <c r="O4525">
        <v>1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 s="1">
        <v>46173</v>
      </c>
      <c r="W4525" s="1">
        <v>46142</v>
      </c>
      <c r="X4525">
        <v>0</v>
      </c>
      <c r="Y4525" t="s">
        <v>8647</v>
      </c>
    </row>
    <row r="4526" spans="1:25" x14ac:dyDescent="0.2">
      <c r="A4526" t="s">
        <v>19849</v>
      </c>
      <c r="B4526">
        <v>2026</v>
      </c>
      <c r="C4526">
        <v>5</v>
      </c>
      <c r="D4526">
        <v>1</v>
      </c>
      <c r="E4526" t="s">
        <v>11912</v>
      </c>
      <c r="G4526">
        <v>48</v>
      </c>
      <c r="H4526" t="s">
        <v>8647</v>
      </c>
      <c r="I4526" t="s">
        <v>8647</v>
      </c>
      <c r="J4526">
        <v>1200</v>
      </c>
      <c r="K4526" t="s">
        <v>8647</v>
      </c>
      <c r="L4526">
        <v>0</v>
      </c>
      <c r="M4526">
        <v>0</v>
      </c>
      <c r="N4526" t="s">
        <v>8647</v>
      </c>
      <c r="O4526">
        <v>1</v>
      </c>
      <c r="P4526" t="s">
        <v>8647</v>
      </c>
      <c r="Q4526" t="s">
        <v>8647</v>
      </c>
      <c r="R4526">
        <v>0</v>
      </c>
      <c r="S4526">
        <v>0</v>
      </c>
      <c r="T4526">
        <v>0</v>
      </c>
      <c r="U4526">
        <v>0</v>
      </c>
      <c r="V4526" t="s">
        <v>8647</v>
      </c>
      <c r="W4526" t="s">
        <v>8647</v>
      </c>
      <c r="X4526">
        <v>0</v>
      </c>
      <c r="Y4526" t="s">
        <v>8647</v>
      </c>
    </row>
    <row r="4527" spans="1:25" x14ac:dyDescent="0.2">
      <c r="A4527" t="s">
        <v>19849</v>
      </c>
      <c r="B4527">
        <v>2026</v>
      </c>
      <c r="C4527">
        <v>5</v>
      </c>
      <c r="D4527">
        <v>2</v>
      </c>
      <c r="E4527" t="s">
        <v>11918</v>
      </c>
      <c r="F4527" t="s">
        <v>14261</v>
      </c>
      <c r="G4527">
        <v>2</v>
      </c>
      <c r="H4527">
        <v>7920</v>
      </c>
      <c r="I4527">
        <v>961</v>
      </c>
      <c r="J4527">
        <v>8881</v>
      </c>
      <c r="K4527">
        <v>166240</v>
      </c>
      <c r="L4527">
        <v>0</v>
      </c>
      <c r="M4527">
        <v>0</v>
      </c>
      <c r="N4527" t="s">
        <v>5288</v>
      </c>
      <c r="O4527">
        <v>1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 s="1">
        <v>46173</v>
      </c>
      <c r="W4527" s="1">
        <v>46142</v>
      </c>
      <c r="X4527">
        <v>0</v>
      </c>
      <c r="Y4527" t="s">
        <v>8647</v>
      </c>
    </row>
    <row r="4528" spans="1:25" x14ac:dyDescent="0.2">
      <c r="A4528" t="s">
        <v>19849</v>
      </c>
      <c r="B4528">
        <v>2026</v>
      </c>
      <c r="C4528">
        <v>5</v>
      </c>
      <c r="D4528">
        <v>3</v>
      </c>
      <c r="E4528" t="s">
        <v>11913</v>
      </c>
      <c r="F4528" t="s">
        <v>14262</v>
      </c>
      <c r="G4528">
        <v>21</v>
      </c>
      <c r="H4528">
        <v>7780</v>
      </c>
      <c r="I4528">
        <v>7057</v>
      </c>
      <c r="J4528">
        <v>14837</v>
      </c>
      <c r="K4528">
        <v>1321610</v>
      </c>
      <c r="L4528">
        <v>0</v>
      </c>
      <c r="M4528">
        <v>0</v>
      </c>
      <c r="N4528" t="s">
        <v>5286</v>
      </c>
      <c r="O4528">
        <v>1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 s="1">
        <v>46173</v>
      </c>
      <c r="W4528" s="1">
        <v>46142</v>
      </c>
      <c r="X4528">
        <v>0</v>
      </c>
      <c r="Y4528" t="s">
        <v>8647</v>
      </c>
    </row>
    <row r="4529" spans="1:25" x14ac:dyDescent="0.2">
      <c r="A4529" t="s">
        <v>19849</v>
      </c>
      <c r="B4529">
        <v>2026</v>
      </c>
      <c r="C4529">
        <v>5</v>
      </c>
      <c r="D4529">
        <v>4</v>
      </c>
      <c r="E4529" t="s">
        <v>11981</v>
      </c>
      <c r="F4529" t="s">
        <v>14263</v>
      </c>
      <c r="G4529">
        <v>11</v>
      </c>
      <c r="H4529">
        <v>1050</v>
      </c>
      <c r="I4529">
        <v>185</v>
      </c>
      <c r="J4529">
        <v>1235</v>
      </c>
      <c r="K4529">
        <v>38450</v>
      </c>
      <c r="L4529">
        <v>0</v>
      </c>
      <c r="M4529">
        <v>0</v>
      </c>
      <c r="N4529" t="s">
        <v>5311</v>
      </c>
      <c r="O4529">
        <v>1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 s="1">
        <v>46173</v>
      </c>
      <c r="W4529" s="1">
        <v>46142</v>
      </c>
      <c r="X4529">
        <v>0</v>
      </c>
      <c r="Y4529" t="s">
        <v>8647</v>
      </c>
    </row>
    <row r="4530" spans="1:25" x14ac:dyDescent="0.2">
      <c r="A4530" t="s">
        <v>19849</v>
      </c>
      <c r="B4530">
        <v>2026</v>
      </c>
      <c r="C4530">
        <v>5</v>
      </c>
      <c r="D4530">
        <v>5</v>
      </c>
      <c r="E4530" t="s">
        <v>11981</v>
      </c>
      <c r="F4530" t="s">
        <v>14264</v>
      </c>
      <c r="G4530">
        <v>5</v>
      </c>
      <c r="H4530">
        <v>1050</v>
      </c>
      <c r="I4530">
        <v>214</v>
      </c>
      <c r="J4530">
        <v>1264</v>
      </c>
      <c r="K4530">
        <v>44750</v>
      </c>
      <c r="L4530">
        <v>0</v>
      </c>
      <c r="M4530">
        <v>0</v>
      </c>
      <c r="N4530" t="s">
        <v>5311</v>
      </c>
      <c r="O4530">
        <v>1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 s="1">
        <v>46173</v>
      </c>
      <c r="W4530" s="1">
        <v>46142</v>
      </c>
      <c r="X4530">
        <v>0</v>
      </c>
      <c r="Y4530" t="s">
        <v>8647</v>
      </c>
    </row>
    <row r="4531" spans="1:25" x14ac:dyDescent="0.2">
      <c r="A4531" t="s">
        <v>19850</v>
      </c>
      <c r="B4531">
        <v>2026</v>
      </c>
      <c r="C4531">
        <v>5</v>
      </c>
      <c r="D4531">
        <v>1</v>
      </c>
      <c r="E4531" t="s">
        <v>11912</v>
      </c>
      <c r="G4531">
        <v>48</v>
      </c>
      <c r="H4531" t="s">
        <v>8647</v>
      </c>
      <c r="I4531" t="s">
        <v>8647</v>
      </c>
      <c r="J4531">
        <v>1400</v>
      </c>
      <c r="K4531" t="s">
        <v>8647</v>
      </c>
      <c r="L4531">
        <v>0</v>
      </c>
      <c r="M4531">
        <v>0</v>
      </c>
      <c r="N4531" t="s">
        <v>8647</v>
      </c>
      <c r="O4531">
        <v>1</v>
      </c>
      <c r="P4531" t="s">
        <v>8647</v>
      </c>
      <c r="Q4531" t="s">
        <v>8647</v>
      </c>
      <c r="R4531">
        <v>0</v>
      </c>
      <c r="S4531">
        <v>0</v>
      </c>
      <c r="T4531">
        <v>0</v>
      </c>
      <c r="U4531">
        <v>0</v>
      </c>
      <c r="V4531" t="s">
        <v>8647</v>
      </c>
      <c r="W4531" t="s">
        <v>8647</v>
      </c>
      <c r="X4531">
        <v>0</v>
      </c>
      <c r="Y4531" t="s">
        <v>8647</v>
      </c>
    </row>
    <row r="4532" spans="1:25" x14ac:dyDescent="0.2">
      <c r="A4532" t="s">
        <v>19850</v>
      </c>
      <c r="B4532">
        <v>2026</v>
      </c>
      <c r="C4532">
        <v>5</v>
      </c>
      <c r="D4532">
        <v>2</v>
      </c>
      <c r="E4532" t="s">
        <v>11981</v>
      </c>
      <c r="F4532" t="s">
        <v>14265</v>
      </c>
      <c r="G4532">
        <v>1</v>
      </c>
      <c r="H4532">
        <v>1460</v>
      </c>
      <c r="I4532">
        <v>474</v>
      </c>
      <c r="J4532">
        <v>1934</v>
      </c>
      <c r="K4532">
        <v>68540</v>
      </c>
      <c r="L4532">
        <v>0</v>
      </c>
      <c r="M4532">
        <v>0</v>
      </c>
      <c r="N4532" t="s">
        <v>5306</v>
      </c>
      <c r="O4532">
        <v>1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 s="1">
        <v>46173</v>
      </c>
      <c r="W4532" s="1">
        <v>46121</v>
      </c>
      <c r="X4532">
        <v>0</v>
      </c>
      <c r="Y4532" t="s">
        <v>8647</v>
      </c>
    </row>
    <row r="4533" spans="1:25" x14ac:dyDescent="0.2">
      <c r="A4533" t="s">
        <v>19850</v>
      </c>
      <c r="B4533">
        <v>2026</v>
      </c>
      <c r="C4533">
        <v>5</v>
      </c>
      <c r="D4533">
        <v>3</v>
      </c>
      <c r="E4533" t="s">
        <v>11913</v>
      </c>
      <c r="F4533" t="s">
        <v>14266</v>
      </c>
      <c r="G4533">
        <v>8</v>
      </c>
      <c r="H4533">
        <v>13890</v>
      </c>
      <c r="I4533">
        <v>15336</v>
      </c>
      <c r="J4533">
        <v>29226</v>
      </c>
      <c r="K4533">
        <v>2875240</v>
      </c>
      <c r="L4533">
        <v>0</v>
      </c>
      <c r="M4533">
        <v>0</v>
      </c>
      <c r="N4533" t="s">
        <v>5286</v>
      </c>
      <c r="O4533">
        <v>1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 s="1">
        <v>46173</v>
      </c>
      <c r="W4533" s="1">
        <v>46142</v>
      </c>
      <c r="X4533">
        <v>0</v>
      </c>
      <c r="Y4533" t="s">
        <v>8647</v>
      </c>
    </row>
    <row r="4534" spans="1:25" x14ac:dyDescent="0.2">
      <c r="A4534" t="s">
        <v>19851</v>
      </c>
      <c r="B4534">
        <v>2026</v>
      </c>
      <c r="C4534">
        <v>5</v>
      </c>
      <c r="D4534">
        <v>1</v>
      </c>
      <c r="E4534" t="s">
        <v>11912</v>
      </c>
      <c r="G4534">
        <v>48</v>
      </c>
      <c r="H4534" t="s">
        <v>8647</v>
      </c>
      <c r="I4534" t="s">
        <v>8647</v>
      </c>
      <c r="J4534">
        <v>1000</v>
      </c>
      <c r="K4534" t="s">
        <v>8647</v>
      </c>
      <c r="L4534">
        <v>0</v>
      </c>
      <c r="M4534">
        <v>0</v>
      </c>
      <c r="N4534" t="s">
        <v>8647</v>
      </c>
      <c r="O4534">
        <v>1</v>
      </c>
      <c r="P4534" t="s">
        <v>8647</v>
      </c>
      <c r="Q4534" t="s">
        <v>8647</v>
      </c>
      <c r="R4534">
        <v>0</v>
      </c>
      <c r="S4534">
        <v>0</v>
      </c>
      <c r="T4534">
        <v>0</v>
      </c>
      <c r="U4534">
        <v>0</v>
      </c>
      <c r="V4534" t="s">
        <v>8647</v>
      </c>
      <c r="W4534" t="s">
        <v>8647</v>
      </c>
      <c r="X4534">
        <v>0</v>
      </c>
      <c r="Y4534" t="s">
        <v>8647</v>
      </c>
    </row>
    <row r="4535" spans="1:25" x14ac:dyDescent="0.2">
      <c r="A4535" t="s">
        <v>19852</v>
      </c>
      <c r="B4535">
        <v>2026</v>
      </c>
      <c r="C4535">
        <v>5</v>
      </c>
      <c r="D4535">
        <v>1</v>
      </c>
      <c r="E4535" t="s">
        <v>11912</v>
      </c>
      <c r="G4535">
        <v>48</v>
      </c>
      <c r="H4535" t="s">
        <v>8647</v>
      </c>
      <c r="I4535" t="s">
        <v>8647</v>
      </c>
      <c r="J4535">
        <v>1000</v>
      </c>
      <c r="K4535" t="s">
        <v>8647</v>
      </c>
      <c r="L4535">
        <v>0</v>
      </c>
      <c r="M4535">
        <v>0</v>
      </c>
      <c r="N4535" t="s">
        <v>8647</v>
      </c>
      <c r="O4535">
        <v>1</v>
      </c>
      <c r="P4535" t="s">
        <v>8647</v>
      </c>
      <c r="Q4535" t="s">
        <v>8647</v>
      </c>
      <c r="R4535">
        <v>0</v>
      </c>
      <c r="S4535">
        <v>0</v>
      </c>
      <c r="T4535">
        <v>0</v>
      </c>
      <c r="U4535">
        <v>0</v>
      </c>
      <c r="V4535" t="s">
        <v>8647</v>
      </c>
      <c r="W4535" t="s">
        <v>8647</v>
      </c>
      <c r="X4535">
        <v>0</v>
      </c>
      <c r="Y4535" t="s">
        <v>8647</v>
      </c>
    </row>
    <row r="4536" spans="1:25" x14ac:dyDescent="0.2">
      <c r="A4536" t="s">
        <v>19853</v>
      </c>
      <c r="B4536">
        <v>2026</v>
      </c>
      <c r="C4536">
        <v>5</v>
      </c>
      <c r="D4536">
        <v>1</v>
      </c>
      <c r="E4536" t="s">
        <v>11912</v>
      </c>
      <c r="G4536">
        <v>48</v>
      </c>
      <c r="H4536" t="s">
        <v>8647</v>
      </c>
      <c r="I4536" t="s">
        <v>8647</v>
      </c>
      <c r="J4536">
        <v>1000</v>
      </c>
      <c r="K4536" t="s">
        <v>8647</v>
      </c>
      <c r="L4536">
        <v>0</v>
      </c>
      <c r="M4536">
        <v>0</v>
      </c>
      <c r="N4536" t="s">
        <v>8647</v>
      </c>
      <c r="O4536">
        <v>1</v>
      </c>
      <c r="P4536" t="s">
        <v>8647</v>
      </c>
      <c r="Q4536" t="s">
        <v>8647</v>
      </c>
      <c r="R4536">
        <v>0</v>
      </c>
      <c r="S4536">
        <v>0</v>
      </c>
      <c r="T4536">
        <v>0</v>
      </c>
      <c r="U4536">
        <v>0</v>
      </c>
      <c r="V4536" t="s">
        <v>8647</v>
      </c>
      <c r="W4536" t="s">
        <v>8647</v>
      </c>
      <c r="X4536">
        <v>0</v>
      </c>
      <c r="Y4536" t="s">
        <v>8647</v>
      </c>
    </row>
    <row r="4537" spans="1:25" x14ac:dyDescent="0.2">
      <c r="A4537" t="s">
        <v>19854</v>
      </c>
      <c r="B4537">
        <v>2026</v>
      </c>
      <c r="C4537">
        <v>5</v>
      </c>
      <c r="D4537">
        <v>1</v>
      </c>
      <c r="E4537" t="s">
        <v>11912</v>
      </c>
      <c r="G4537">
        <v>48</v>
      </c>
      <c r="H4537" t="s">
        <v>8647</v>
      </c>
      <c r="I4537" t="s">
        <v>8647</v>
      </c>
      <c r="J4537">
        <v>1000</v>
      </c>
      <c r="K4537" t="s">
        <v>8647</v>
      </c>
      <c r="L4537">
        <v>0</v>
      </c>
      <c r="M4537">
        <v>0</v>
      </c>
      <c r="N4537" t="s">
        <v>8647</v>
      </c>
      <c r="O4537">
        <v>1</v>
      </c>
      <c r="P4537" t="s">
        <v>8647</v>
      </c>
      <c r="Q4537" t="s">
        <v>8647</v>
      </c>
      <c r="R4537">
        <v>0</v>
      </c>
      <c r="S4537">
        <v>0</v>
      </c>
      <c r="T4537">
        <v>0</v>
      </c>
      <c r="U4537">
        <v>0</v>
      </c>
      <c r="V4537" t="s">
        <v>8647</v>
      </c>
      <c r="W4537" t="s">
        <v>8647</v>
      </c>
      <c r="X4537">
        <v>0</v>
      </c>
      <c r="Y4537" t="s">
        <v>8647</v>
      </c>
    </row>
    <row r="4538" spans="1:25" x14ac:dyDescent="0.2">
      <c r="A4538" t="s">
        <v>19854</v>
      </c>
      <c r="B4538">
        <v>2026</v>
      </c>
      <c r="C4538">
        <v>5</v>
      </c>
      <c r="D4538">
        <v>2</v>
      </c>
      <c r="E4538" t="s">
        <v>11918</v>
      </c>
      <c r="F4538" t="s">
        <v>14267</v>
      </c>
      <c r="G4538">
        <v>15</v>
      </c>
      <c r="H4538">
        <v>2090</v>
      </c>
      <c r="I4538">
        <v>115</v>
      </c>
      <c r="J4538">
        <v>2205</v>
      </c>
      <c r="K4538">
        <v>18650</v>
      </c>
      <c r="L4538">
        <v>0</v>
      </c>
      <c r="M4538">
        <v>0</v>
      </c>
      <c r="N4538" t="s">
        <v>5288</v>
      </c>
      <c r="O4538">
        <v>1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 s="1">
        <v>46173</v>
      </c>
      <c r="W4538" s="1">
        <v>46142</v>
      </c>
      <c r="X4538">
        <v>0</v>
      </c>
      <c r="Y4538" t="s">
        <v>8647</v>
      </c>
    </row>
    <row r="4539" spans="1:25" x14ac:dyDescent="0.2">
      <c r="A4539" t="s">
        <v>19855</v>
      </c>
      <c r="B4539">
        <v>2026</v>
      </c>
      <c r="C4539">
        <v>5</v>
      </c>
      <c r="D4539">
        <v>1</v>
      </c>
      <c r="E4539" t="s">
        <v>11912</v>
      </c>
      <c r="G4539">
        <v>47</v>
      </c>
      <c r="H4539" t="s">
        <v>8647</v>
      </c>
      <c r="I4539" t="s">
        <v>8647</v>
      </c>
      <c r="J4539">
        <v>1400</v>
      </c>
      <c r="K4539" t="s">
        <v>8647</v>
      </c>
      <c r="L4539">
        <v>0</v>
      </c>
      <c r="M4539">
        <v>0</v>
      </c>
      <c r="N4539" t="s">
        <v>8647</v>
      </c>
      <c r="O4539">
        <v>1</v>
      </c>
      <c r="P4539" t="s">
        <v>8647</v>
      </c>
      <c r="Q4539" t="s">
        <v>8647</v>
      </c>
      <c r="R4539">
        <v>0</v>
      </c>
      <c r="S4539">
        <v>0</v>
      </c>
      <c r="T4539">
        <v>0</v>
      </c>
      <c r="U4539">
        <v>0</v>
      </c>
      <c r="V4539" t="s">
        <v>8647</v>
      </c>
      <c r="W4539" t="s">
        <v>8647</v>
      </c>
      <c r="X4539">
        <v>0</v>
      </c>
      <c r="Y4539" t="s">
        <v>8647</v>
      </c>
    </row>
    <row r="4540" spans="1:25" x14ac:dyDescent="0.2">
      <c r="A4540" t="s">
        <v>19855</v>
      </c>
      <c r="B4540">
        <v>2026</v>
      </c>
      <c r="C4540">
        <v>5</v>
      </c>
      <c r="D4540">
        <v>2</v>
      </c>
      <c r="E4540" t="s">
        <v>11918</v>
      </c>
      <c r="F4540" t="s">
        <v>14268</v>
      </c>
      <c r="G4540">
        <v>6</v>
      </c>
      <c r="H4540">
        <v>7090</v>
      </c>
      <c r="I4540">
        <v>697</v>
      </c>
      <c r="J4540">
        <v>7787</v>
      </c>
      <c r="K4540">
        <v>119120</v>
      </c>
      <c r="L4540">
        <v>0</v>
      </c>
      <c r="M4540">
        <v>0</v>
      </c>
      <c r="N4540" t="s">
        <v>5288</v>
      </c>
      <c r="O4540">
        <v>1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 s="1">
        <v>46173</v>
      </c>
      <c r="W4540" s="1">
        <v>46142</v>
      </c>
      <c r="X4540">
        <v>0</v>
      </c>
      <c r="Y4540" t="s">
        <v>8647</v>
      </c>
    </row>
    <row r="4541" spans="1:25" x14ac:dyDescent="0.2">
      <c r="A4541" t="s">
        <v>19855</v>
      </c>
      <c r="B4541">
        <v>2026</v>
      </c>
      <c r="C4541">
        <v>5</v>
      </c>
      <c r="D4541">
        <v>3</v>
      </c>
      <c r="E4541" t="s">
        <v>11913</v>
      </c>
      <c r="F4541" t="s">
        <v>14269</v>
      </c>
      <c r="G4541">
        <v>42</v>
      </c>
      <c r="H4541">
        <v>8340</v>
      </c>
      <c r="I4541">
        <v>821</v>
      </c>
      <c r="J4541">
        <v>9161</v>
      </c>
      <c r="K4541">
        <v>146380</v>
      </c>
      <c r="L4541">
        <v>0</v>
      </c>
      <c r="M4541">
        <v>0</v>
      </c>
      <c r="N4541" t="s">
        <v>5286</v>
      </c>
      <c r="O4541">
        <v>1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 s="1">
        <v>46173</v>
      </c>
      <c r="W4541" s="1">
        <v>46142</v>
      </c>
      <c r="X4541">
        <v>0</v>
      </c>
      <c r="Y4541" t="s">
        <v>8647</v>
      </c>
    </row>
    <row r="4542" spans="1:25" x14ac:dyDescent="0.2">
      <c r="A4542" t="s">
        <v>19856</v>
      </c>
      <c r="B4542">
        <v>2026</v>
      </c>
      <c r="C4542">
        <v>5</v>
      </c>
      <c r="D4542">
        <v>1</v>
      </c>
      <c r="E4542" t="s">
        <v>11912</v>
      </c>
      <c r="G4542">
        <v>47</v>
      </c>
      <c r="H4542" t="s">
        <v>8647</v>
      </c>
      <c r="I4542" t="s">
        <v>8647</v>
      </c>
      <c r="J4542">
        <v>1400</v>
      </c>
      <c r="K4542" t="s">
        <v>8647</v>
      </c>
      <c r="L4542">
        <v>0</v>
      </c>
      <c r="M4542">
        <v>0</v>
      </c>
      <c r="N4542" t="s">
        <v>8647</v>
      </c>
      <c r="O4542">
        <v>1</v>
      </c>
      <c r="P4542" t="s">
        <v>8647</v>
      </c>
      <c r="Q4542" t="s">
        <v>8647</v>
      </c>
      <c r="R4542">
        <v>0</v>
      </c>
      <c r="S4542">
        <v>0</v>
      </c>
      <c r="T4542">
        <v>0</v>
      </c>
      <c r="U4542">
        <v>0</v>
      </c>
      <c r="V4542" t="s">
        <v>8647</v>
      </c>
      <c r="W4542" t="s">
        <v>8647</v>
      </c>
      <c r="X4542">
        <v>0</v>
      </c>
      <c r="Y4542" t="s">
        <v>8647</v>
      </c>
    </row>
    <row r="4543" spans="1:25" x14ac:dyDescent="0.2">
      <c r="A4543" t="s">
        <v>19856</v>
      </c>
      <c r="B4543">
        <v>2026</v>
      </c>
      <c r="C4543">
        <v>5</v>
      </c>
      <c r="D4543">
        <v>2</v>
      </c>
      <c r="E4543" t="s">
        <v>11918</v>
      </c>
      <c r="F4543" t="s">
        <v>14270</v>
      </c>
      <c r="G4543">
        <v>3</v>
      </c>
      <c r="H4543">
        <v>6670</v>
      </c>
      <c r="I4543">
        <v>773</v>
      </c>
      <c r="J4543">
        <v>7443</v>
      </c>
      <c r="K4543">
        <v>133320</v>
      </c>
      <c r="L4543">
        <v>0</v>
      </c>
      <c r="M4543">
        <v>0</v>
      </c>
      <c r="N4543" t="s">
        <v>5288</v>
      </c>
      <c r="O4543">
        <v>1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 s="1">
        <v>46173</v>
      </c>
      <c r="W4543" s="1">
        <v>46142</v>
      </c>
      <c r="X4543">
        <v>0</v>
      </c>
      <c r="Y4543" t="s">
        <v>8647</v>
      </c>
    </row>
    <row r="4544" spans="1:25" x14ac:dyDescent="0.2">
      <c r="A4544" t="s">
        <v>19857</v>
      </c>
      <c r="B4544">
        <v>2026</v>
      </c>
      <c r="C4544">
        <v>5</v>
      </c>
      <c r="D4544">
        <v>1</v>
      </c>
      <c r="E4544" t="s">
        <v>11912</v>
      </c>
      <c r="G4544">
        <v>47</v>
      </c>
      <c r="H4544" t="s">
        <v>8647</v>
      </c>
      <c r="I4544" t="s">
        <v>8647</v>
      </c>
      <c r="J4544">
        <v>800</v>
      </c>
      <c r="K4544" t="s">
        <v>8647</v>
      </c>
      <c r="L4544">
        <v>0</v>
      </c>
      <c r="M4544">
        <v>0</v>
      </c>
      <c r="N4544" t="s">
        <v>8647</v>
      </c>
      <c r="O4544">
        <v>1</v>
      </c>
      <c r="P4544" t="s">
        <v>8647</v>
      </c>
      <c r="Q4544" t="s">
        <v>8647</v>
      </c>
      <c r="R4544">
        <v>0</v>
      </c>
      <c r="S4544">
        <v>0</v>
      </c>
      <c r="T4544">
        <v>0</v>
      </c>
      <c r="U4544">
        <v>0</v>
      </c>
      <c r="V4544" t="s">
        <v>8647</v>
      </c>
      <c r="W4544" t="s">
        <v>8647</v>
      </c>
      <c r="X4544">
        <v>0</v>
      </c>
      <c r="Y4544" t="s">
        <v>8647</v>
      </c>
    </row>
    <row r="4545" spans="1:25" x14ac:dyDescent="0.2">
      <c r="A4545" t="s">
        <v>19857</v>
      </c>
      <c r="B4545">
        <v>2026</v>
      </c>
      <c r="C4545">
        <v>5</v>
      </c>
      <c r="D4545">
        <v>2</v>
      </c>
      <c r="E4545" t="s">
        <v>11981</v>
      </c>
      <c r="F4545" t="s">
        <v>14271</v>
      </c>
      <c r="G4545">
        <v>24</v>
      </c>
      <c r="H4545">
        <v>3750</v>
      </c>
      <c r="I4545">
        <v>438</v>
      </c>
      <c r="J4545">
        <v>4188</v>
      </c>
      <c r="K4545">
        <v>90000</v>
      </c>
      <c r="L4545">
        <v>0</v>
      </c>
      <c r="M4545">
        <v>0</v>
      </c>
      <c r="N4545" t="s">
        <v>5311</v>
      </c>
      <c r="O4545">
        <v>1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 s="1">
        <v>46173</v>
      </c>
      <c r="W4545" s="1">
        <v>46142</v>
      </c>
      <c r="X4545">
        <v>0</v>
      </c>
      <c r="Y4545" t="s">
        <v>8647</v>
      </c>
    </row>
    <row r="4546" spans="1:25" x14ac:dyDescent="0.2">
      <c r="A4546" t="s">
        <v>19858</v>
      </c>
      <c r="B4546">
        <v>2026</v>
      </c>
      <c r="C4546">
        <v>5</v>
      </c>
      <c r="D4546">
        <v>1</v>
      </c>
      <c r="E4546" t="s">
        <v>11912</v>
      </c>
      <c r="G4546">
        <v>47</v>
      </c>
      <c r="H4546" t="s">
        <v>8647</v>
      </c>
      <c r="I4546" t="s">
        <v>8647</v>
      </c>
      <c r="J4546">
        <v>800</v>
      </c>
      <c r="K4546" t="s">
        <v>8647</v>
      </c>
      <c r="L4546">
        <v>0</v>
      </c>
      <c r="M4546">
        <v>0</v>
      </c>
      <c r="N4546" t="s">
        <v>8647</v>
      </c>
      <c r="O4546">
        <v>1</v>
      </c>
      <c r="P4546" t="s">
        <v>8647</v>
      </c>
      <c r="Q4546" t="s">
        <v>8647</v>
      </c>
      <c r="R4546">
        <v>0</v>
      </c>
      <c r="S4546">
        <v>0</v>
      </c>
      <c r="T4546">
        <v>0</v>
      </c>
      <c r="U4546">
        <v>0</v>
      </c>
      <c r="V4546" t="s">
        <v>8647</v>
      </c>
      <c r="W4546" t="s">
        <v>8647</v>
      </c>
      <c r="X4546">
        <v>0</v>
      </c>
      <c r="Y4546" t="s">
        <v>8647</v>
      </c>
    </row>
    <row r="4547" spans="1:25" x14ac:dyDescent="0.2">
      <c r="A4547" t="s">
        <v>19858</v>
      </c>
      <c r="B4547">
        <v>2026</v>
      </c>
      <c r="C4547">
        <v>5</v>
      </c>
      <c r="D4547">
        <v>2</v>
      </c>
      <c r="E4547" t="s">
        <v>11913</v>
      </c>
      <c r="F4547" t="s">
        <v>14272</v>
      </c>
      <c r="G4547">
        <v>3</v>
      </c>
      <c r="H4547">
        <v>5960</v>
      </c>
      <c r="I4547">
        <v>2569</v>
      </c>
      <c r="J4547">
        <v>8529</v>
      </c>
      <c r="K4547">
        <v>477950</v>
      </c>
      <c r="L4547">
        <v>0</v>
      </c>
      <c r="M4547">
        <v>0</v>
      </c>
      <c r="N4547" t="s">
        <v>5286</v>
      </c>
      <c r="O4547">
        <v>1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 s="1">
        <v>46173</v>
      </c>
      <c r="W4547" s="1">
        <v>46142</v>
      </c>
      <c r="X4547">
        <v>0</v>
      </c>
      <c r="Y4547" t="s">
        <v>8647</v>
      </c>
    </row>
    <row r="4548" spans="1:25" x14ac:dyDescent="0.2">
      <c r="A4548" t="s">
        <v>19859</v>
      </c>
      <c r="B4548">
        <v>2026</v>
      </c>
      <c r="C4548">
        <v>5</v>
      </c>
      <c r="D4548">
        <v>1</v>
      </c>
      <c r="E4548" t="s">
        <v>11912</v>
      </c>
      <c r="G4548">
        <v>47</v>
      </c>
      <c r="H4548" t="s">
        <v>8647</v>
      </c>
      <c r="I4548" t="s">
        <v>8647</v>
      </c>
      <c r="J4548">
        <v>1400</v>
      </c>
      <c r="K4548" t="s">
        <v>8647</v>
      </c>
      <c r="L4548">
        <v>0</v>
      </c>
      <c r="M4548">
        <v>0</v>
      </c>
      <c r="N4548" t="s">
        <v>8647</v>
      </c>
      <c r="O4548">
        <v>1</v>
      </c>
      <c r="P4548" t="s">
        <v>8647</v>
      </c>
      <c r="Q4548" t="s">
        <v>8647</v>
      </c>
      <c r="R4548">
        <v>0</v>
      </c>
      <c r="S4548">
        <v>0</v>
      </c>
      <c r="T4548">
        <v>0</v>
      </c>
      <c r="U4548">
        <v>0</v>
      </c>
      <c r="V4548" t="s">
        <v>8647</v>
      </c>
      <c r="W4548" t="s">
        <v>8647</v>
      </c>
      <c r="X4548">
        <v>0</v>
      </c>
      <c r="Y4548" t="s">
        <v>8647</v>
      </c>
    </row>
    <row r="4549" spans="1:25" x14ac:dyDescent="0.2">
      <c r="A4549" t="s">
        <v>19860</v>
      </c>
      <c r="B4549">
        <v>2026</v>
      </c>
      <c r="C4549">
        <v>5</v>
      </c>
      <c r="D4549">
        <v>1</v>
      </c>
      <c r="E4549" t="s">
        <v>11912</v>
      </c>
      <c r="G4549">
        <v>47</v>
      </c>
      <c r="H4549" t="s">
        <v>8647</v>
      </c>
      <c r="I4549" t="s">
        <v>8647</v>
      </c>
      <c r="J4549">
        <v>800</v>
      </c>
      <c r="K4549" t="s">
        <v>8647</v>
      </c>
      <c r="L4549">
        <v>0</v>
      </c>
      <c r="M4549">
        <v>0</v>
      </c>
      <c r="N4549" t="s">
        <v>8647</v>
      </c>
      <c r="O4549">
        <v>1</v>
      </c>
      <c r="P4549" t="s">
        <v>8647</v>
      </c>
      <c r="Q4549" t="s">
        <v>8647</v>
      </c>
      <c r="R4549">
        <v>0</v>
      </c>
      <c r="S4549">
        <v>0</v>
      </c>
      <c r="T4549">
        <v>0</v>
      </c>
      <c r="U4549">
        <v>0</v>
      </c>
      <c r="V4549" t="s">
        <v>8647</v>
      </c>
      <c r="W4549" t="s">
        <v>8647</v>
      </c>
      <c r="X4549">
        <v>0</v>
      </c>
      <c r="Y4549" t="s">
        <v>8647</v>
      </c>
    </row>
    <row r="4550" spans="1:25" x14ac:dyDescent="0.2">
      <c r="A4550" t="s">
        <v>19861</v>
      </c>
      <c r="B4550">
        <v>2026</v>
      </c>
      <c r="C4550">
        <v>5</v>
      </c>
      <c r="D4550">
        <v>1</v>
      </c>
      <c r="E4550" t="s">
        <v>11912</v>
      </c>
      <c r="G4550">
        <v>47</v>
      </c>
      <c r="H4550" t="s">
        <v>8647</v>
      </c>
      <c r="I4550" t="s">
        <v>8647</v>
      </c>
      <c r="J4550">
        <v>1400</v>
      </c>
      <c r="K4550" t="s">
        <v>8647</v>
      </c>
      <c r="L4550">
        <v>0</v>
      </c>
      <c r="M4550">
        <v>0</v>
      </c>
      <c r="N4550" t="s">
        <v>8647</v>
      </c>
      <c r="O4550">
        <v>1</v>
      </c>
      <c r="P4550" t="s">
        <v>8647</v>
      </c>
      <c r="Q4550" t="s">
        <v>8647</v>
      </c>
      <c r="R4550">
        <v>0</v>
      </c>
      <c r="S4550">
        <v>0</v>
      </c>
      <c r="T4550">
        <v>0</v>
      </c>
      <c r="U4550">
        <v>0</v>
      </c>
      <c r="V4550" t="s">
        <v>8647</v>
      </c>
      <c r="W4550" t="s">
        <v>8647</v>
      </c>
      <c r="X4550">
        <v>0</v>
      </c>
      <c r="Y4550" t="s">
        <v>8647</v>
      </c>
    </row>
    <row r="4551" spans="1:25" x14ac:dyDescent="0.2">
      <c r="A4551" t="s">
        <v>19861</v>
      </c>
      <c r="B4551">
        <v>2026</v>
      </c>
      <c r="C4551">
        <v>5</v>
      </c>
      <c r="D4551">
        <v>2</v>
      </c>
      <c r="E4551" t="s">
        <v>11918</v>
      </c>
      <c r="F4551" t="s">
        <v>14273</v>
      </c>
      <c r="G4551">
        <v>7</v>
      </c>
      <c r="H4551">
        <v>630</v>
      </c>
      <c r="I4551">
        <v>62</v>
      </c>
      <c r="J4551">
        <v>692</v>
      </c>
      <c r="K4551">
        <v>10590</v>
      </c>
      <c r="L4551">
        <v>0</v>
      </c>
      <c r="M4551">
        <v>0</v>
      </c>
      <c r="N4551" t="s">
        <v>5288</v>
      </c>
      <c r="O4551">
        <v>1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 s="1">
        <v>46173</v>
      </c>
      <c r="W4551" s="1">
        <v>46142</v>
      </c>
      <c r="X4551">
        <v>0</v>
      </c>
      <c r="Y4551" t="s">
        <v>8647</v>
      </c>
    </row>
    <row r="4552" spans="1:25" x14ac:dyDescent="0.2">
      <c r="A4552" t="s">
        <v>19861</v>
      </c>
      <c r="B4552">
        <v>2026</v>
      </c>
      <c r="C4552">
        <v>5</v>
      </c>
      <c r="D4552">
        <v>3</v>
      </c>
      <c r="E4552" t="s">
        <v>11913</v>
      </c>
      <c r="F4552" t="s">
        <v>14274</v>
      </c>
      <c r="G4552">
        <v>10</v>
      </c>
      <c r="H4552">
        <v>19510</v>
      </c>
      <c r="I4552">
        <v>11594</v>
      </c>
      <c r="J4552">
        <v>31104</v>
      </c>
      <c r="K4552">
        <v>2164690</v>
      </c>
      <c r="L4552">
        <v>0</v>
      </c>
      <c r="M4552">
        <v>0</v>
      </c>
      <c r="N4552" t="s">
        <v>5286</v>
      </c>
      <c r="O4552">
        <v>1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 s="1">
        <v>46173</v>
      </c>
      <c r="W4552" s="1">
        <v>46142</v>
      </c>
      <c r="X4552">
        <v>0</v>
      </c>
      <c r="Y4552" t="s">
        <v>8647</v>
      </c>
    </row>
    <row r="4553" spans="1:25" x14ac:dyDescent="0.2">
      <c r="A4553" t="s">
        <v>19862</v>
      </c>
      <c r="B4553">
        <v>2026</v>
      </c>
      <c r="C4553">
        <v>5</v>
      </c>
      <c r="D4553">
        <v>1</v>
      </c>
      <c r="E4553" t="s">
        <v>11912</v>
      </c>
      <c r="G4553">
        <v>47</v>
      </c>
      <c r="H4553" t="s">
        <v>8647</v>
      </c>
      <c r="I4553" t="s">
        <v>8647</v>
      </c>
      <c r="J4553">
        <v>600</v>
      </c>
      <c r="K4553" t="s">
        <v>8647</v>
      </c>
      <c r="L4553">
        <v>0</v>
      </c>
      <c r="M4553">
        <v>0</v>
      </c>
      <c r="N4553" t="s">
        <v>8647</v>
      </c>
      <c r="O4553">
        <v>1</v>
      </c>
      <c r="P4553" t="s">
        <v>8647</v>
      </c>
      <c r="Q4553" t="s">
        <v>8647</v>
      </c>
      <c r="R4553">
        <v>0</v>
      </c>
      <c r="S4553">
        <v>0</v>
      </c>
      <c r="T4553">
        <v>0</v>
      </c>
      <c r="U4553">
        <v>0</v>
      </c>
      <c r="V4553" t="s">
        <v>8647</v>
      </c>
      <c r="W4553" t="s">
        <v>8647</v>
      </c>
      <c r="X4553">
        <v>0</v>
      </c>
      <c r="Y4553" t="s">
        <v>8647</v>
      </c>
    </row>
    <row r="4554" spans="1:25" x14ac:dyDescent="0.2">
      <c r="A4554" t="s">
        <v>19863</v>
      </c>
      <c r="B4554">
        <v>2026</v>
      </c>
      <c r="C4554">
        <v>5</v>
      </c>
      <c r="D4554">
        <v>1</v>
      </c>
      <c r="E4554" t="s">
        <v>11912</v>
      </c>
      <c r="G4554">
        <v>47</v>
      </c>
      <c r="H4554" t="s">
        <v>8647</v>
      </c>
      <c r="I4554" t="s">
        <v>8647</v>
      </c>
      <c r="J4554">
        <v>1400</v>
      </c>
      <c r="K4554" t="s">
        <v>8647</v>
      </c>
      <c r="L4554">
        <v>0</v>
      </c>
      <c r="M4554">
        <v>0</v>
      </c>
      <c r="N4554" t="s">
        <v>8647</v>
      </c>
      <c r="O4554">
        <v>1</v>
      </c>
      <c r="P4554" t="s">
        <v>8647</v>
      </c>
      <c r="Q4554" t="s">
        <v>8647</v>
      </c>
      <c r="R4554">
        <v>0</v>
      </c>
      <c r="S4554">
        <v>0</v>
      </c>
      <c r="T4554">
        <v>0</v>
      </c>
      <c r="U4554">
        <v>0</v>
      </c>
      <c r="V4554" t="s">
        <v>8647</v>
      </c>
      <c r="W4554" t="s">
        <v>8647</v>
      </c>
      <c r="X4554">
        <v>0</v>
      </c>
      <c r="Y4554" t="s">
        <v>8647</v>
      </c>
    </row>
    <row r="4555" spans="1:25" x14ac:dyDescent="0.2">
      <c r="A4555" t="s">
        <v>19864</v>
      </c>
      <c r="B4555">
        <v>2026</v>
      </c>
      <c r="C4555">
        <v>5</v>
      </c>
      <c r="D4555">
        <v>1</v>
      </c>
      <c r="E4555" t="s">
        <v>11912</v>
      </c>
      <c r="G4555">
        <v>47</v>
      </c>
      <c r="H4555" t="s">
        <v>8647</v>
      </c>
      <c r="I4555" t="s">
        <v>8647</v>
      </c>
      <c r="J4555">
        <v>1400</v>
      </c>
      <c r="K4555" t="s">
        <v>8647</v>
      </c>
      <c r="L4555">
        <v>0</v>
      </c>
      <c r="M4555">
        <v>0</v>
      </c>
      <c r="N4555" t="s">
        <v>8647</v>
      </c>
      <c r="O4555">
        <v>1</v>
      </c>
      <c r="P4555" t="s">
        <v>8647</v>
      </c>
      <c r="Q4555" t="s">
        <v>8647</v>
      </c>
      <c r="R4555">
        <v>0</v>
      </c>
      <c r="S4555">
        <v>0</v>
      </c>
      <c r="T4555">
        <v>0</v>
      </c>
      <c r="U4555">
        <v>0</v>
      </c>
      <c r="V4555" t="s">
        <v>8647</v>
      </c>
      <c r="W4555" t="s">
        <v>8647</v>
      </c>
      <c r="X4555">
        <v>0</v>
      </c>
      <c r="Y4555" t="s">
        <v>8647</v>
      </c>
    </row>
    <row r="4556" spans="1:25" x14ac:dyDescent="0.2">
      <c r="A4556" t="s">
        <v>19864</v>
      </c>
      <c r="B4556">
        <v>2026</v>
      </c>
      <c r="C4556">
        <v>5</v>
      </c>
      <c r="D4556">
        <v>2</v>
      </c>
      <c r="E4556" t="s">
        <v>11913</v>
      </c>
      <c r="F4556" t="s">
        <v>14275</v>
      </c>
      <c r="G4556">
        <v>7</v>
      </c>
      <c r="H4556">
        <v>15190</v>
      </c>
      <c r="I4556">
        <v>14826</v>
      </c>
      <c r="J4556">
        <v>30016</v>
      </c>
      <c r="K4556">
        <v>2777840</v>
      </c>
      <c r="L4556">
        <v>0</v>
      </c>
      <c r="M4556">
        <v>0</v>
      </c>
      <c r="N4556" t="s">
        <v>5286</v>
      </c>
      <c r="O4556">
        <v>1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 s="1">
        <v>46173</v>
      </c>
      <c r="W4556" s="1">
        <v>46142</v>
      </c>
      <c r="X4556">
        <v>0</v>
      </c>
      <c r="Y4556" t="s">
        <v>8647</v>
      </c>
    </row>
    <row r="4557" spans="1:25" x14ac:dyDescent="0.2">
      <c r="A4557" t="s">
        <v>19865</v>
      </c>
      <c r="B4557">
        <v>2026</v>
      </c>
      <c r="C4557">
        <v>5</v>
      </c>
      <c r="D4557">
        <v>1</v>
      </c>
      <c r="E4557" t="s">
        <v>11912</v>
      </c>
      <c r="G4557">
        <v>47</v>
      </c>
      <c r="H4557" t="s">
        <v>8647</v>
      </c>
      <c r="I4557" t="s">
        <v>8647</v>
      </c>
      <c r="J4557">
        <v>800</v>
      </c>
      <c r="K4557" t="s">
        <v>8647</v>
      </c>
      <c r="L4557">
        <v>0</v>
      </c>
      <c r="M4557">
        <v>0</v>
      </c>
      <c r="N4557" t="s">
        <v>8647</v>
      </c>
      <c r="O4557">
        <v>1</v>
      </c>
      <c r="P4557" t="s">
        <v>8647</v>
      </c>
      <c r="Q4557" t="s">
        <v>8647</v>
      </c>
      <c r="R4557">
        <v>0</v>
      </c>
      <c r="S4557">
        <v>0</v>
      </c>
      <c r="T4557">
        <v>0</v>
      </c>
      <c r="U4557">
        <v>0</v>
      </c>
      <c r="V4557" t="s">
        <v>8647</v>
      </c>
      <c r="W4557" t="s">
        <v>8647</v>
      </c>
      <c r="X4557">
        <v>0</v>
      </c>
      <c r="Y4557" t="s">
        <v>8647</v>
      </c>
    </row>
    <row r="4558" spans="1:25" x14ac:dyDescent="0.2">
      <c r="A4558" t="s">
        <v>19866</v>
      </c>
      <c r="B4558">
        <v>2026</v>
      </c>
      <c r="C4558">
        <v>5</v>
      </c>
      <c r="D4558">
        <v>1</v>
      </c>
      <c r="E4558" t="s">
        <v>11912</v>
      </c>
      <c r="G4558">
        <v>47</v>
      </c>
      <c r="H4558" t="s">
        <v>8647</v>
      </c>
      <c r="I4558" t="s">
        <v>8647</v>
      </c>
      <c r="J4558">
        <v>1400</v>
      </c>
      <c r="K4558" t="s">
        <v>8647</v>
      </c>
      <c r="L4558">
        <v>0</v>
      </c>
      <c r="M4558">
        <v>0</v>
      </c>
      <c r="N4558" t="s">
        <v>8647</v>
      </c>
      <c r="O4558">
        <v>1</v>
      </c>
      <c r="P4558" t="s">
        <v>8647</v>
      </c>
      <c r="Q4558" t="s">
        <v>8647</v>
      </c>
      <c r="R4558">
        <v>0</v>
      </c>
      <c r="S4558">
        <v>0</v>
      </c>
      <c r="T4558">
        <v>0</v>
      </c>
      <c r="U4558">
        <v>0</v>
      </c>
      <c r="V4558" t="s">
        <v>8647</v>
      </c>
      <c r="W4558" t="s">
        <v>8647</v>
      </c>
      <c r="X4558">
        <v>0</v>
      </c>
      <c r="Y4558" t="s">
        <v>8647</v>
      </c>
    </row>
    <row r="4559" spans="1:25" x14ac:dyDescent="0.2">
      <c r="A4559" t="s">
        <v>19867</v>
      </c>
      <c r="B4559">
        <v>2026</v>
      </c>
      <c r="C4559">
        <v>5</v>
      </c>
      <c r="D4559">
        <v>1</v>
      </c>
      <c r="E4559" t="s">
        <v>11912</v>
      </c>
      <c r="G4559">
        <v>47</v>
      </c>
      <c r="H4559" t="s">
        <v>8647</v>
      </c>
      <c r="I4559" t="s">
        <v>8647</v>
      </c>
      <c r="J4559">
        <v>1200</v>
      </c>
      <c r="K4559" t="s">
        <v>8647</v>
      </c>
      <c r="L4559">
        <v>0</v>
      </c>
      <c r="M4559">
        <v>0</v>
      </c>
      <c r="N4559" t="s">
        <v>8647</v>
      </c>
      <c r="O4559">
        <v>1</v>
      </c>
      <c r="P4559" t="s">
        <v>8647</v>
      </c>
      <c r="Q4559" t="s">
        <v>8647</v>
      </c>
      <c r="R4559">
        <v>0</v>
      </c>
      <c r="S4559">
        <v>0</v>
      </c>
      <c r="T4559">
        <v>0</v>
      </c>
      <c r="U4559">
        <v>0</v>
      </c>
      <c r="V4559" t="s">
        <v>8647</v>
      </c>
      <c r="W4559" t="s">
        <v>8647</v>
      </c>
      <c r="X4559">
        <v>0</v>
      </c>
      <c r="Y4559" t="s">
        <v>8647</v>
      </c>
    </row>
    <row r="4560" spans="1:25" x14ac:dyDescent="0.2">
      <c r="A4560" t="s">
        <v>19867</v>
      </c>
      <c r="B4560">
        <v>2026</v>
      </c>
      <c r="C4560">
        <v>5</v>
      </c>
      <c r="D4560">
        <v>2</v>
      </c>
      <c r="E4560" t="s">
        <v>11918</v>
      </c>
      <c r="F4560" t="s">
        <v>14276</v>
      </c>
      <c r="G4560">
        <v>10</v>
      </c>
      <c r="H4560">
        <v>6250</v>
      </c>
      <c r="I4560">
        <v>483</v>
      </c>
      <c r="J4560">
        <v>6733</v>
      </c>
      <c r="K4560">
        <v>81250</v>
      </c>
      <c r="L4560">
        <v>0</v>
      </c>
      <c r="M4560">
        <v>0</v>
      </c>
      <c r="N4560" t="s">
        <v>5288</v>
      </c>
      <c r="O4560">
        <v>1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 s="1">
        <v>46173</v>
      </c>
      <c r="W4560" s="1">
        <v>46142</v>
      </c>
      <c r="X4560">
        <v>0</v>
      </c>
      <c r="Y4560" t="s">
        <v>8647</v>
      </c>
    </row>
    <row r="4561" spans="1:25" x14ac:dyDescent="0.2">
      <c r="A4561" t="s">
        <v>19867</v>
      </c>
      <c r="B4561">
        <v>2026</v>
      </c>
      <c r="C4561">
        <v>5</v>
      </c>
      <c r="D4561">
        <v>3</v>
      </c>
      <c r="E4561" t="s">
        <v>11913</v>
      </c>
      <c r="F4561" t="s">
        <v>14277</v>
      </c>
      <c r="G4561">
        <v>38</v>
      </c>
      <c r="H4561">
        <v>4770</v>
      </c>
      <c r="I4561">
        <v>1178</v>
      </c>
      <c r="J4561">
        <v>5948</v>
      </c>
      <c r="K4561">
        <v>217070</v>
      </c>
      <c r="L4561">
        <v>0</v>
      </c>
      <c r="M4561">
        <v>0</v>
      </c>
      <c r="N4561" t="s">
        <v>5286</v>
      </c>
      <c r="O4561">
        <v>1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 s="1">
        <v>46173</v>
      </c>
      <c r="W4561" s="1">
        <v>46142</v>
      </c>
      <c r="X4561">
        <v>0</v>
      </c>
      <c r="Y4561" t="s">
        <v>8647</v>
      </c>
    </row>
    <row r="4562" spans="1:25" x14ac:dyDescent="0.2">
      <c r="A4562" t="s">
        <v>19868</v>
      </c>
      <c r="B4562">
        <v>2026</v>
      </c>
      <c r="C4562">
        <v>5</v>
      </c>
      <c r="D4562">
        <v>1</v>
      </c>
      <c r="E4562" t="s">
        <v>11912</v>
      </c>
      <c r="G4562">
        <v>47</v>
      </c>
      <c r="H4562" t="s">
        <v>8647</v>
      </c>
      <c r="I4562" t="s">
        <v>8647</v>
      </c>
      <c r="J4562">
        <v>600</v>
      </c>
      <c r="K4562" t="s">
        <v>8647</v>
      </c>
      <c r="L4562">
        <v>0</v>
      </c>
      <c r="M4562">
        <v>0</v>
      </c>
      <c r="N4562" t="s">
        <v>8647</v>
      </c>
      <c r="O4562">
        <v>1</v>
      </c>
      <c r="P4562" t="s">
        <v>8647</v>
      </c>
      <c r="Q4562" t="s">
        <v>8647</v>
      </c>
      <c r="R4562">
        <v>0</v>
      </c>
      <c r="S4562">
        <v>0</v>
      </c>
      <c r="T4562">
        <v>0</v>
      </c>
      <c r="U4562">
        <v>0</v>
      </c>
      <c r="V4562" t="s">
        <v>8647</v>
      </c>
      <c r="W4562" t="s">
        <v>8647</v>
      </c>
      <c r="X4562">
        <v>0</v>
      </c>
      <c r="Y4562" t="s">
        <v>8647</v>
      </c>
    </row>
    <row r="4563" spans="1:25" x14ac:dyDescent="0.2">
      <c r="A4563" t="s">
        <v>19868</v>
      </c>
      <c r="B4563">
        <v>2026</v>
      </c>
      <c r="C4563">
        <v>5</v>
      </c>
      <c r="D4563">
        <v>2</v>
      </c>
      <c r="E4563" t="s">
        <v>11918</v>
      </c>
      <c r="F4563" t="s">
        <v>14278</v>
      </c>
      <c r="G4563">
        <v>6</v>
      </c>
      <c r="H4563">
        <v>1250</v>
      </c>
      <c r="I4563">
        <v>131</v>
      </c>
      <c r="J4563">
        <v>1381</v>
      </c>
      <c r="K4563">
        <v>22500</v>
      </c>
      <c r="L4563">
        <v>0</v>
      </c>
      <c r="M4563">
        <v>0</v>
      </c>
      <c r="N4563" t="s">
        <v>5288</v>
      </c>
      <c r="O4563">
        <v>1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 s="1">
        <v>46173</v>
      </c>
      <c r="W4563" s="1">
        <v>46142</v>
      </c>
      <c r="X4563">
        <v>0</v>
      </c>
      <c r="Y4563" t="s">
        <v>8647</v>
      </c>
    </row>
    <row r="4564" spans="1:25" x14ac:dyDescent="0.2">
      <c r="A4564" t="s">
        <v>19869</v>
      </c>
      <c r="B4564">
        <v>2026</v>
      </c>
      <c r="C4564">
        <v>5</v>
      </c>
      <c r="D4564">
        <v>1</v>
      </c>
      <c r="E4564" t="s">
        <v>11912</v>
      </c>
      <c r="G4564">
        <v>46</v>
      </c>
      <c r="H4564" t="s">
        <v>8647</v>
      </c>
      <c r="I4564" t="s">
        <v>8647</v>
      </c>
      <c r="J4564">
        <v>600</v>
      </c>
      <c r="K4564" t="s">
        <v>8647</v>
      </c>
      <c r="L4564">
        <v>0</v>
      </c>
      <c r="M4564">
        <v>0</v>
      </c>
      <c r="N4564" t="s">
        <v>8647</v>
      </c>
      <c r="O4564">
        <v>1</v>
      </c>
      <c r="P4564" t="s">
        <v>8647</v>
      </c>
      <c r="Q4564" t="s">
        <v>8647</v>
      </c>
      <c r="R4564">
        <v>0</v>
      </c>
      <c r="S4564">
        <v>0</v>
      </c>
      <c r="T4564">
        <v>0</v>
      </c>
      <c r="U4564">
        <v>0</v>
      </c>
      <c r="V4564" t="s">
        <v>8647</v>
      </c>
      <c r="W4564" t="s">
        <v>8647</v>
      </c>
      <c r="X4564">
        <v>0</v>
      </c>
      <c r="Y4564" t="s">
        <v>8647</v>
      </c>
    </row>
    <row r="4565" spans="1:25" x14ac:dyDescent="0.2">
      <c r="A4565" t="s">
        <v>19870</v>
      </c>
      <c r="B4565">
        <v>2026</v>
      </c>
      <c r="C4565">
        <v>5</v>
      </c>
      <c r="D4565">
        <v>1</v>
      </c>
      <c r="E4565" t="s">
        <v>11912</v>
      </c>
      <c r="G4565">
        <v>46</v>
      </c>
      <c r="H4565" t="s">
        <v>8647</v>
      </c>
      <c r="I4565" t="s">
        <v>8647</v>
      </c>
      <c r="J4565">
        <v>800</v>
      </c>
      <c r="K4565" t="s">
        <v>8647</v>
      </c>
      <c r="L4565">
        <v>0</v>
      </c>
      <c r="M4565">
        <v>0</v>
      </c>
      <c r="N4565" t="s">
        <v>8647</v>
      </c>
      <c r="O4565">
        <v>1</v>
      </c>
      <c r="P4565" t="s">
        <v>8647</v>
      </c>
      <c r="Q4565" t="s">
        <v>8647</v>
      </c>
      <c r="R4565">
        <v>0</v>
      </c>
      <c r="S4565">
        <v>0</v>
      </c>
      <c r="T4565">
        <v>0</v>
      </c>
      <c r="U4565">
        <v>0</v>
      </c>
      <c r="V4565" t="s">
        <v>8647</v>
      </c>
      <c r="W4565" t="s">
        <v>8647</v>
      </c>
      <c r="X4565">
        <v>0</v>
      </c>
      <c r="Y4565" t="s">
        <v>8647</v>
      </c>
    </row>
    <row r="4566" spans="1:25" x14ac:dyDescent="0.2">
      <c r="A4566" t="s">
        <v>19871</v>
      </c>
      <c r="B4566">
        <v>2026</v>
      </c>
      <c r="C4566">
        <v>5</v>
      </c>
      <c r="D4566">
        <v>1</v>
      </c>
      <c r="E4566" t="s">
        <v>11912</v>
      </c>
      <c r="G4566">
        <v>46</v>
      </c>
      <c r="H4566" t="s">
        <v>8647</v>
      </c>
      <c r="I4566" t="s">
        <v>8647</v>
      </c>
      <c r="J4566">
        <v>600</v>
      </c>
      <c r="K4566" t="s">
        <v>8647</v>
      </c>
      <c r="L4566">
        <v>0</v>
      </c>
      <c r="M4566">
        <v>0</v>
      </c>
      <c r="N4566" t="s">
        <v>8647</v>
      </c>
      <c r="O4566">
        <v>1</v>
      </c>
      <c r="P4566" t="s">
        <v>8647</v>
      </c>
      <c r="Q4566" t="s">
        <v>8647</v>
      </c>
      <c r="R4566">
        <v>0</v>
      </c>
      <c r="S4566">
        <v>0</v>
      </c>
      <c r="T4566">
        <v>0</v>
      </c>
      <c r="U4566">
        <v>0</v>
      </c>
      <c r="V4566" t="s">
        <v>8647</v>
      </c>
      <c r="W4566" t="s">
        <v>8647</v>
      </c>
      <c r="X4566">
        <v>0</v>
      </c>
      <c r="Y4566" t="s">
        <v>8647</v>
      </c>
    </row>
    <row r="4567" spans="1:25" x14ac:dyDescent="0.2">
      <c r="A4567" t="s">
        <v>19871</v>
      </c>
      <c r="B4567">
        <v>2026</v>
      </c>
      <c r="C4567">
        <v>5</v>
      </c>
      <c r="D4567">
        <v>2</v>
      </c>
      <c r="E4567" t="s">
        <v>11918</v>
      </c>
      <c r="F4567" t="s">
        <v>14279</v>
      </c>
      <c r="G4567">
        <v>2</v>
      </c>
      <c r="H4567">
        <v>1050</v>
      </c>
      <c r="I4567">
        <v>132</v>
      </c>
      <c r="J4567">
        <v>1182</v>
      </c>
      <c r="K4567">
        <v>22900</v>
      </c>
      <c r="L4567">
        <v>0</v>
      </c>
      <c r="M4567">
        <v>0</v>
      </c>
      <c r="N4567" t="s">
        <v>5288</v>
      </c>
      <c r="O4567">
        <v>1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 s="1">
        <v>46173</v>
      </c>
      <c r="W4567" s="1">
        <v>46142</v>
      </c>
      <c r="X4567">
        <v>0</v>
      </c>
      <c r="Y4567" t="s">
        <v>8647</v>
      </c>
    </row>
    <row r="4568" spans="1:25" x14ac:dyDescent="0.2">
      <c r="A4568" t="s">
        <v>19871</v>
      </c>
      <c r="B4568">
        <v>2026</v>
      </c>
      <c r="C4568">
        <v>5</v>
      </c>
      <c r="D4568">
        <v>3</v>
      </c>
      <c r="E4568" t="s">
        <v>11981</v>
      </c>
      <c r="F4568" t="s">
        <v>14280</v>
      </c>
      <c r="G4568">
        <v>6</v>
      </c>
      <c r="H4568">
        <v>530</v>
      </c>
      <c r="I4568">
        <v>104</v>
      </c>
      <c r="J4568">
        <v>634</v>
      </c>
      <c r="K4568">
        <v>21820</v>
      </c>
      <c r="L4568">
        <v>0</v>
      </c>
      <c r="M4568">
        <v>0</v>
      </c>
      <c r="N4568" t="s">
        <v>5311</v>
      </c>
      <c r="O4568">
        <v>1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 s="1">
        <v>46173</v>
      </c>
      <c r="W4568" s="1">
        <v>46142</v>
      </c>
      <c r="X4568">
        <v>0</v>
      </c>
      <c r="Y4568" t="s">
        <v>8647</v>
      </c>
    </row>
    <row r="4569" spans="1:25" x14ac:dyDescent="0.2">
      <c r="A4569" t="s">
        <v>19871</v>
      </c>
      <c r="B4569">
        <v>2026</v>
      </c>
      <c r="C4569">
        <v>5</v>
      </c>
      <c r="D4569">
        <v>4</v>
      </c>
      <c r="E4569" t="s">
        <v>11981</v>
      </c>
      <c r="F4569" t="s">
        <v>14281</v>
      </c>
      <c r="G4569">
        <v>11</v>
      </c>
      <c r="H4569">
        <v>630</v>
      </c>
      <c r="I4569">
        <v>111</v>
      </c>
      <c r="J4569">
        <v>741</v>
      </c>
      <c r="K4569">
        <v>23070</v>
      </c>
      <c r="L4569">
        <v>0</v>
      </c>
      <c r="M4569">
        <v>0</v>
      </c>
      <c r="N4569" t="s">
        <v>5311</v>
      </c>
      <c r="O4569">
        <v>1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 s="1">
        <v>46173</v>
      </c>
      <c r="W4569" s="1">
        <v>46142</v>
      </c>
      <c r="X4569">
        <v>0</v>
      </c>
      <c r="Y4569" t="s">
        <v>8647</v>
      </c>
    </row>
    <row r="4570" spans="1:25" x14ac:dyDescent="0.2">
      <c r="A4570" t="s">
        <v>19871</v>
      </c>
      <c r="B4570">
        <v>2026</v>
      </c>
      <c r="C4570">
        <v>5</v>
      </c>
      <c r="D4570">
        <v>5</v>
      </c>
      <c r="E4570" t="s">
        <v>11981</v>
      </c>
      <c r="F4570" t="s">
        <v>14282</v>
      </c>
      <c r="G4570">
        <v>17</v>
      </c>
      <c r="H4570">
        <v>2090</v>
      </c>
      <c r="I4570">
        <v>311</v>
      </c>
      <c r="J4570">
        <v>2401</v>
      </c>
      <c r="K4570">
        <v>64470</v>
      </c>
      <c r="L4570">
        <v>0</v>
      </c>
      <c r="M4570">
        <v>0</v>
      </c>
      <c r="N4570" t="s">
        <v>5311</v>
      </c>
      <c r="O4570">
        <v>1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 s="1">
        <v>46173</v>
      </c>
      <c r="W4570" s="1">
        <v>46142</v>
      </c>
      <c r="X4570">
        <v>0</v>
      </c>
      <c r="Y4570" t="s">
        <v>8647</v>
      </c>
    </row>
    <row r="4571" spans="1:25" x14ac:dyDescent="0.2">
      <c r="A4571" t="s">
        <v>19872</v>
      </c>
      <c r="B4571">
        <v>2026</v>
      </c>
      <c r="C4571">
        <v>5</v>
      </c>
      <c r="D4571">
        <v>1</v>
      </c>
      <c r="E4571" t="s">
        <v>11912</v>
      </c>
      <c r="G4571">
        <v>46</v>
      </c>
      <c r="H4571" t="s">
        <v>8647</v>
      </c>
      <c r="I4571" t="s">
        <v>8647</v>
      </c>
      <c r="J4571">
        <v>1000</v>
      </c>
      <c r="K4571" t="s">
        <v>8647</v>
      </c>
      <c r="L4571">
        <v>0</v>
      </c>
      <c r="M4571">
        <v>0</v>
      </c>
      <c r="N4571" t="s">
        <v>8647</v>
      </c>
      <c r="O4571">
        <v>1</v>
      </c>
      <c r="P4571" t="s">
        <v>8647</v>
      </c>
      <c r="Q4571" t="s">
        <v>8647</v>
      </c>
      <c r="R4571">
        <v>0</v>
      </c>
      <c r="S4571">
        <v>0</v>
      </c>
      <c r="T4571">
        <v>0</v>
      </c>
      <c r="U4571">
        <v>0</v>
      </c>
      <c r="V4571" t="s">
        <v>8647</v>
      </c>
      <c r="W4571" t="s">
        <v>8647</v>
      </c>
      <c r="X4571">
        <v>0</v>
      </c>
      <c r="Y4571" t="s">
        <v>8647</v>
      </c>
    </row>
    <row r="4572" spans="1:25" x14ac:dyDescent="0.2">
      <c r="A4572" t="s">
        <v>19872</v>
      </c>
      <c r="B4572">
        <v>2026</v>
      </c>
      <c r="C4572">
        <v>5</v>
      </c>
      <c r="D4572">
        <v>2</v>
      </c>
      <c r="E4572" t="s">
        <v>11913</v>
      </c>
      <c r="F4572" t="s">
        <v>14283</v>
      </c>
      <c r="G4572">
        <v>12</v>
      </c>
      <c r="H4572">
        <v>11370</v>
      </c>
      <c r="I4572">
        <v>12542</v>
      </c>
      <c r="J4572">
        <v>23912</v>
      </c>
      <c r="K4572">
        <v>2351470</v>
      </c>
      <c r="L4572">
        <v>0</v>
      </c>
      <c r="M4572">
        <v>0</v>
      </c>
      <c r="N4572" t="s">
        <v>5286</v>
      </c>
      <c r="O4572">
        <v>1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 s="1">
        <v>46173</v>
      </c>
      <c r="W4572" s="1">
        <v>46142</v>
      </c>
      <c r="X4572">
        <v>0</v>
      </c>
      <c r="Y4572" t="s">
        <v>8647</v>
      </c>
    </row>
    <row r="4573" spans="1:25" x14ac:dyDescent="0.2">
      <c r="A4573" t="s">
        <v>19873</v>
      </c>
      <c r="B4573">
        <v>2026</v>
      </c>
      <c r="C4573">
        <v>5</v>
      </c>
      <c r="D4573">
        <v>1</v>
      </c>
      <c r="E4573" t="s">
        <v>11912</v>
      </c>
      <c r="G4573">
        <v>46</v>
      </c>
      <c r="H4573" t="s">
        <v>8647</v>
      </c>
      <c r="I4573" t="s">
        <v>8647</v>
      </c>
      <c r="J4573">
        <v>1400</v>
      </c>
      <c r="K4573" t="s">
        <v>8647</v>
      </c>
      <c r="L4573">
        <v>0</v>
      </c>
      <c r="M4573">
        <v>0</v>
      </c>
      <c r="N4573" t="s">
        <v>8647</v>
      </c>
      <c r="O4573">
        <v>1</v>
      </c>
      <c r="P4573" t="s">
        <v>8647</v>
      </c>
      <c r="Q4573" t="s">
        <v>8647</v>
      </c>
      <c r="R4573">
        <v>0</v>
      </c>
      <c r="S4573">
        <v>0</v>
      </c>
      <c r="T4573">
        <v>0</v>
      </c>
      <c r="U4573">
        <v>0</v>
      </c>
      <c r="V4573" t="s">
        <v>8647</v>
      </c>
      <c r="W4573" t="s">
        <v>8647</v>
      </c>
      <c r="X4573">
        <v>0</v>
      </c>
      <c r="Y4573" t="s">
        <v>8647</v>
      </c>
    </row>
    <row r="4574" spans="1:25" x14ac:dyDescent="0.2">
      <c r="A4574" t="s">
        <v>19874</v>
      </c>
      <c r="B4574">
        <v>2026</v>
      </c>
      <c r="C4574">
        <v>5</v>
      </c>
      <c r="D4574">
        <v>1</v>
      </c>
      <c r="E4574" t="s">
        <v>11912</v>
      </c>
      <c r="G4574">
        <v>46</v>
      </c>
      <c r="H4574" t="s">
        <v>8647</v>
      </c>
      <c r="I4574" t="s">
        <v>8647</v>
      </c>
      <c r="J4574">
        <v>1000</v>
      </c>
      <c r="K4574" t="s">
        <v>8647</v>
      </c>
      <c r="L4574">
        <v>0</v>
      </c>
      <c r="M4574">
        <v>0</v>
      </c>
      <c r="N4574" t="s">
        <v>8647</v>
      </c>
      <c r="O4574">
        <v>1</v>
      </c>
      <c r="P4574" t="s">
        <v>8647</v>
      </c>
      <c r="Q4574" t="s">
        <v>8647</v>
      </c>
      <c r="R4574">
        <v>0</v>
      </c>
      <c r="S4574">
        <v>0</v>
      </c>
      <c r="T4574">
        <v>0</v>
      </c>
      <c r="U4574">
        <v>0</v>
      </c>
      <c r="V4574" t="s">
        <v>8647</v>
      </c>
      <c r="W4574" t="s">
        <v>8647</v>
      </c>
      <c r="X4574">
        <v>0</v>
      </c>
      <c r="Y4574" t="s">
        <v>8647</v>
      </c>
    </row>
    <row r="4575" spans="1:25" x14ac:dyDescent="0.2">
      <c r="A4575" t="s">
        <v>19874</v>
      </c>
      <c r="B4575">
        <v>2026</v>
      </c>
      <c r="C4575">
        <v>5</v>
      </c>
      <c r="D4575">
        <v>2</v>
      </c>
      <c r="E4575" t="s">
        <v>11981</v>
      </c>
      <c r="F4575" t="s">
        <v>14284</v>
      </c>
      <c r="G4575">
        <v>4</v>
      </c>
      <c r="H4575">
        <v>980</v>
      </c>
      <c r="I4575">
        <v>123</v>
      </c>
      <c r="J4575">
        <v>1103</v>
      </c>
      <c r="K4575">
        <v>31080</v>
      </c>
      <c r="L4575">
        <v>0</v>
      </c>
      <c r="M4575">
        <v>0</v>
      </c>
      <c r="N4575" t="s">
        <v>5291</v>
      </c>
      <c r="O4575">
        <v>1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 s="1">
        <v>46173</v>
      </c>
      <c r="W4575" s="1">
        <v>46142</v>
      </c>
      <c r="X4575">
        <v>0</v>
      </c>
      <c r="Y4575" t="s">
        <v>8647</v>
      </c>
    </row>
    <row r="4576" spans="1:25" x14ac:dyDescent="0.2">
      <c r="A4576" t="s">
        <v>19875</v>
      </c>
      <c r="B4576">
        <v>2026</v>
      </c>
      <c r="C4576">
        <v>5</v>
      </c>
      <c r="D4576">
        <v>1</v>
      </c>
      <c r="E4576" t="s">
        <v>11912</v>
      </c>
      <c r="G4576">
        <v>46</v>
      </c>
      <c r="H4576" t="s">
        <v>8647</v>
      </c>
      <c r="I4576" t="s">
        <v>8647</v>
      </c>
      <c r="J4576">
        <v>600</v>
      </c>
      <c r="K4576" t="s">
        <v>8647</v>
      </c>
      <c r="L4576">
        <v>0</v>
      </c>
      <c r="M4576">
        <v>0</v>
      </c>
      <c r="N4576" t="s">
        <v>8647</v>
      </c>
      <c r="O4576">
        <v>1</v>
      </c>
      <c r="P4576" t="s">
        <v>8647</v>
      </c>
      <c r="Q4576" t="s">
        <v>8647</v>
      </c>
      <c r="R4576">
        <v>0</v>
      </c>
      <c r="S4576">
        <v>0</v>
      </c>
      <c r="T4576">
        <v>0</v>
      </c>
      <c r="U4576">
        <v>0</v>
      </c>
      <c r="V4576" t="s">
        <v>8647</v>
      </c>
      <c r="W4576" t="s">
        <v>8647</v>
      </c>
      <c r="X4576">
        <v>0</v>
      </c>
      <c r="Y4576" t="s">
        <v>8647</v>
      </c>
    </row>
    <row r="4577" spans="1:25" x14ac:dyDescent="0.2">
      <c r="A4577" t="s">
        <v>19875</v>
      </c>
      <c r="B4577">
        <v>2026</v>
      </c>
      <c r="C4577">
        <v>5</v>
      </c>
      <c r="D4577">
        <v>2</v>
      </c>
      <c r="E4577" t="s">
        <v>11913</v>
      </c>
      <c r="F4577" t="s">
        <v>14285</v>
      </c>
      <c r="G4577">
        <v>3</v>
      </c>
      <c r="H4577">
        <v>3340</v>
      </c>
      <c r="I4577">
        <v>1026</v>
      </c>
      <c r="J4577">
        <v>4366</v>
      </c>
      <c r="K4577">
        <v>189980</v>
      </c>
      <c r="L4577">
        <v>0</v>
      </c>
      <c r="M4577">
        <v>0</v>
      </c>
      <c r="N4577" t="s">
        <v>5286</v>
      </c>
      <c r="O4577">
        <v>1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 s="1">
        <v>46173</v>
      </c>
      <c r="W4577" s="1">
        <v>46142</v>
      </c>
      <c r="X4577">
        <v>0</v>
      </c>
      <c r="Y4577" t="s">
        <v>8647</v>
      </c>
    </row>
    <row r="4578" spans="1:25" x14ac:dyDescent="0.2">
      <c r="A4578" t="s">
        <v>19876</v>
      </c>
      <c r="B4578">
        <v>2026</v>
      </c>
      <c r="C4578">
        <v>5</v>
      </c>
      <c r="D4578">
        <v>1</v>
      </c>
      <c r="E4578" t="s">
        <v>11912</v>
      </c>
      <c r="G4578">
        <v>46</v>
      </c>
      <c r="H4578" t="s">
        <v>8647</v>
      </c>
      <c r="I4578" t="s">
        <v>8647</v>
      </c>
      <c r="J4578">
        <v>1000</v>
      </c>
      <c r="K4578" t="s">
        <v>8647</v>
      </c>
      <c r="L4578">
        <v>0</v>
      </c>
      <c r="M4578">
        <v>0</v>
      </c>
      <c r="N4578" t="s">
        <v>8647</v>
      </c>
      <c r="O4578">
        <v>1</v>
      </c>
      <c r="P4578" t="s">
        <v>8647</v>
      </c>
      <c r="Q4578" t="s">
        <v>8647</v>
      </c>
      <c r="R4578">
        <v>0</v>
      </c>
      <c r="S4578">
        <v>0</v>
      </c>
      <c r="T4578">
        <v>0</v>
      </c>
      <c r="U4578">
        <v>0</v>
      </c>
      <c r="V4578" t="s">
        <v>8647</v>
      </c>
      <c r="W4578" t="s">
        <v>8647</v>
      </c>
      <c r="X4578">
        <v>0</v>
      </c>
      <c r="Y4578" t="s">
        <v>8647</v>
      </c>
    </row>
    <row r="4579" spans="1:25" x14ac:dyDescent="0.2">
      <c r="A4579" t="s">
        <v>19876</v>
      </c>
      <c r="B4579">
        <v>2026</v>
      </c>
      <c r="C4579">
        <v>5</v>
      </c>
      <c r="D4579">
        <v>2</v>
      </c>
      <c r="E4579" t="s">
        <v>11918</v>
      </c>
      <c r="F4579" t="s">
        <v>14286</v>
      </c>
      <c r="G4579">
        <v>1</v>
      </c>
      <c r="H4579">
        <v>840</v>
      </c>
      <c r="I4579">
        <v>182</v>
      </c>
      <c r="J4579">
        <v>1022</v>
      </c>
      <c r="K4579">
        <v>19160</v>
      </c>
      <c r="L4579">
        <v>0</v>
      </c>
      <c r="M4579">
        <v>0</v>
      </c>
      <c r="N4579" t="s">
        <v>5288</v>
      </c>
      <c r="O4579">
        <v>1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 s="1">
        <v>46173</v>
      </c>
      <c r="W4579" s="1">
        <v>46122</v>
      </c>
      <c r="X4579">
        <v>0</v>
      </c>
      <c r="Y4579" t="s">
        <v>8647</v>
      </c>
    </row>
    <row r="4580" spans="1:25" x14ac:dyDescent="0.2">
      <c r="A4580" t="s">
        <v>19876</v>
      </c>
      <c r="B4580">
        <v>2026</v>
      </c>
      <c r="C4580">
        <v>5</v>
      </c>
      <c r="D4580">
        <v>3</v>
      </c>
      <c r="E4580" t="s">
        <v>11913</v>
      </c>
      <c r="F4580" t="s">
        <v>14287</v>
      </c>
      <c r="G4580">
        <v>6</v>
      </c>
      <c r="H4580">
        <v>10000</v>
      </c>
      <c r="I4580">
        <v>11357</v>
      </c>
      <c r="J4580">
        <v>21357</v>
      </c>
      <c r="K4580">
        <v>2129500</v>
      </c>
      <c r="L4580">
        <v>0</v>
      </c>
      <c r="M4580">
        <v>0</v>
      </c>
      <c r="N4580" t="s">
        <v>5286</v>
      </c>
      <c r="O4580">
        <v>1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 s="1">
        <v>46173</v>
      </c>
      <c r="W4580" s="1">
        <v>46142</v>
      </c>
      <c r="X4580">
        <v>0</v>
      </c>
      <c r="Y4580" t="s">
        <v>8647</v>
      </c>
    </row>
    <row r="4581" spans="1:25" x14ac:dyDescent="0.2">
      <c r="A4581" t="s">
        <v>19877</v>
      </c>
      <c r="B4581">
        <v>2026</v>
      </c>
      <c r="C4581">
        <v>5</v>
      </c>
      <c r="D4581">
        <v>1</v>
      </c>
      <c r="E4581" t="s">
        <v>11912</v>
      </c>
      <c r="G4581">
        <v>46</v>
      </c>
      <c r="H4581" t="s">
        <v>8647</v>
      </c>
      <c r="I4581" t="s">
        <v>8647</v>
      </c>
      <c r="J4581">
        <v>1400</v>
      </c>
      <c r="K4581" t="s">
        <v>8647</v>
      </c>
      <c r="L4581">
        <v>0</v>
      </c>
      <c r="M4581">
        <v>0</v>
      </c>
      <c r="N4581" t="s">
        <v>8647</v>
      </c>
      <c r="O4581">
        <v>1</v>
      </c>
      <c r="P4581" t="s">
        <v>8647</v>
      </c>
      <c r="Q4581" t="s">
        <v>8647</v>
      </c>
      <c r="R4581">
        <v>0</v>
      </c>
      <c r="S4581">
        <v>0</v>
      </c>
      <c r="T4581">
        <v>0</v>
      </c>
      <c r="U4581">
        <v>0</v>
      </c>
      <c r="V4581" t="s">
        <v>8647</v>
      </c>
      <c r="W4581" t="s">
        <v>8647</v>
      </c>
      <c r="X4581">
        <v>0</v>
      </c>
      <c r="Y4581" t="s">
        <v>8647</v>
      </c>
    </row>
    <row r="4582" spans="1:25" x14ac:dyDescent="0.2">
      <c r="A4582" t="s">
        <v>19878</v>
      </c>
      <c r="B4582">
        <v>2026</v>
      </c>
      <c r="C4582">
        <v>5</v>
      </c>
      <c r="D4582">
        <v>1</v>
      </c>
      <c r="E4582" t="s">
        <v>11912</v>
      </c>
      <c r="G4582">
        <v>46</v>
      </c>
      <c r="H4582" t="s">
        <v>8647</v>
      </c>
      <c r="I4582" t="s">
        <v>8647</v>
      </c>
      <c r="J4582">
        <v>1000</v>
      </c>
      <c r="K4582" t="s">
        <v>8647</v>
      </c>
      <c r="L4582">
        <v>0</v>
      </c>
      <c r="M4582">
        <v>0</v>
      </c>
      <c r="N4582" t="s">
        <v>8647</v>
      </c>
      <c r="O4582">
        <v>1</v>
      </c>
      <c r="P4582" t="s">
        <v>8647</v>
      </c>
      <c r="Q4582" t="s">
        <v>8647</v>
      </c>
      <c r="R4582">
        <v>0</v>
      </c>
      <c r="S4582">
        <v>0</v>
      </c>
      <c r="T4582">
        <v>0</v>
      </c>
      <c r="U4582">
        <v>0</v>
      </c>
      <c r="V4582" t="s">
        <v>8647</v>
      </c>
      <c r="W4582" t="s">
        <v>8647</v>
      </c>
      <c r="X4582">
        <v>0</v>
      </c>
      <c r="Y4582" t="s">
        <v>8647</v>
      </c>
    </row>
    <row r="4583" spans="1:25" x14ac:dyDescent="0.2">
      <c r="A4583" t="s">
        <v>19879</v>
      </c>
      <c r="B4583">
        <v>2026</v>
      </c>
      <c r="C4583">
        <v>5</v>
      </c>
      <c r="D4583">
        <v>1</v>
      </c>
      <c r="E4583" t="s">
        <v>11912</v>
      </c>
      <c r="G4583">
        <v>46</v>
      </c>
      <c r="H4583" t="s">
        <v>8647</v>
      </c>
      <c r="I4583" t="s">
        <v>8647</v>
      </c>
      <c r="J4583">
        <v>1400</v>
      </c>
      <c r="K4583" t="s">
        <v>8647</v>
      </c>
      <c r="L4583">
        <v>0</v>
      </c>
      <c r="M4583">
        <v>0</v>
      </c>
      <c r="N4583" t="s">
        <v>8647</v>
      </c>
      <c r="O4583">
        <v>1</v>
      </c>
      <c r="P4583" t="s">
        <v>8647</v>
      </c>
      <c r="Q4583" t="s">
        <v>8647</v>
      </c>
      <c r="R4583">
        <v>0</v>
      </c>
      <c r="S4583">
        <v>0</v>
      </c>
      <c r="T4583">
        <v>0</v>
      </c>
      <c r="U4583">
        <v>0</v>
      </c>
      <c r="V4583" t="s">
        <v>8647</v>
      </c>
      <c r="W4583" t="s">
        <v>8647</v>
      </c>
      <c r="X4583">
        <v>0</v>
      </c>
      <c r="Y4583" t="s">
        <v>8647</v>
      </c>
    </row>
    <row r="4584" spans="1:25" x14ac:dyDescent="0.2">
      <c r="A4584" t="s">
        <v>19880</v>
      </c>
      <c r="B4584">
        <v>2026</v>
      </c>
      <c r="C4584">
        <v>5</v>
      </c>
      <c r="D4584">
        <v>1</v>
      </c>
      <c r="E4584" t="s">
        <v>11912</v>
      </c>
      <c r="G4584">
        <v>46</v>
      </c>
      <c r="H4584" t="s">
        <v>8647</v>
      </c>
      <c r="I4584" t="s">
        <v>8647</v>
      </c>
      <c r="J4584">
        <v>600</v>
      </c>
      <c r="K4584" t="s">
        <v>8647</v>
      </c>
      <c r="L4584">
        <v>0</v>
      </c>
      <c r="M4584">
        <v>0</v>
      </c>
      <c r="N4584" t="s">
        <v>8647</v>
      </c>
      <c r="O4584">
        <v>1</v>
      </c>
      <c r="P4584" t="s">
        <v>8647</v>
      </c>
      <c r="Q4584" t="s">
        <v>8647</v>
      </c>
      <c r="R4584">
        <v>0</v>
      </c>
      <c r="S4584">
        <v>0</v>
      </c>
      <c r="T4584">
        <v>0</v>
      </c>
      <c r="U4584">
        <v>0</v>
      </c>
      <c r="V4584" t="s">
        <v>8647</v>
      </c>
      <c r="W4584" t="s">
        <v>8647</v>
      </c>
      <c r="X4584">
        <v>0</v>
      </c>
      <c r="Y4584" t="s">
        <v>8647</v>
      </c>
    </row>
    <row r="4585" spans="1:25" x14ac:dyDescent="0.2">
      <c r="A4585" t="s">
        <v>19881</v>
      </c>
      <c r="B4585">
        <v>2026</v>
      </c>
      <c r="C4585">
        <v>5</v>
      </c>
      <c r="D4585">
        <v>1</v>
      </c>
      <c r="E4585" t="s">
        <v>11912</v>
      </c>
      <c r="G4585">
        <v>45</v>
      </c>
      <c r="H4585" t="s">
        <v>8647</v>
      </c>
      <c r="I4585" t="s">
        <v>8647</v>
      </c>
      <c r="J4585">
        <v>1400</v>
      </c>
      <c r="K4585" t="s">
        <v>8647</v>
      </c>
      <c r="L4585">
        <v>0</v>
      </c>
      <c r="M4585">
        <v>0</v>
      </c>
      <c r="N4585" t="s">
        <v>8647</v>
      </c>
      <c r="O4585">
        <v>1</v>
      </c>
      <c r="P4585" t="s">
        <v>8647</v>
      </c>
      <c r="Q4585" t="s">
        <v>8647</v>
      </c>
      <c r="R4585">
        <v>0</v>
      </c>
      <c r="S4585">
        <v>0</v>
      </c>
      <c r="T4585">
        <v>0</v>
      </c>
      <c r="U4585">
        <v>0</v>
      </c>
      <c r="V4585" t="s">
        <v>8647</v>
      </c>
      <c r="W4585" t="s">
        <v>8647</v>
      </c>
      <c r="X4585">
        <v>0</v>
      </c>
      <c r="Y4585" t="s">
        <v>8647</v>
      </c>
    </row>
    <row r="4586" spans="1:25" x14ac:dyDescent="0.2">
      <c r="A4586" t="s">
        <v>19882</v>
      </c>
      <c r="B4586">
        <v>2026</v>
      </c>
      <c r="C4586">
        <v>5</v>
      </c>
      <c r="D4586">
        <v>1</v>
      </c>
      <c r="E4586" t="s">
        <v>11912</v>
      </c>
      <c r="G4586">
        <v>45</v>
      </c>
      <c r="H4586" t="s">
        <v>8647</v>
      </c>
      <c r="I4586" t="s">
        <v>8647</v>
      </c>
      <c r="J4586">
        <v>600</v>
      </c>
      <c r="K4586" t="s">
        <v>8647</v>
      </c>
      <c r="L4586">
        <v>0</v>
      </c>
      <c r="M4586">
        <v>0</v>
      </c>
      <c r="N4586" t="s">
        <v>8647</v>
      </c>
      <c r="O4586">
        <v>1</v>
      </c>
      <c r="P4586" t="s">
        <v>8647</v>
      </c>
      <c r="Q4586" t="s">
        <v>8647</v>
      </c>
      <c r="R4586">
        <v>0</v>
      </c>
      <c r="S4586">
        <v>0</v>
      </c>
      <c r="T4586">
        <v>0</v>
      </c>
      <c r="U4586">
        <v>0</v>
      </c>
      <c r="V4586" t="s">
        <v>8647</v>
      </c>
      <c r="W4586" t="s">
        <v>8647</v>
      </c>
      <c r="X4586">
        <v>0</v>
      </c>
      <c r="Y4586" t="s">
        <v>8647</v>
      </c>
    </row>
    <row r="4587" spans="1:25" x14ac:dyDescent="0.2">
      <c r="A4587" t="s">
        <v>19883</v>
      </c>
      <c r="B4587">
        <v>2026</v>
      </c>
      <c r="C4587">
        <v>5</v>
      </c>
      <c r="D4587">
        <v>1</v>
      </c>
      <c r="E4587" t="s">
        <v>11912</v>
      </c>
      <c r="G4587">
        <v>45</v>
      </c>
      <c r="H4587" t="s">
        <v>8647</v>
      </c>
      <c r="I4587" t="s">
        <v>8647</v>
      </c>
      <c r="J4587">
        <v>600</v>
      </c>
      <c r="K4587" t="s">
        <v>8647</v>
      </c>
      <c r="L4587">
        <v>0</v>
      </c>
      <c r="M4587">
        <v>0</v>
      </c>
      <c r="N4587" t="s">
        <v>8647</v>
      </c>
      <c r="O4587">
        <v>1</v>
      </c>
      <c r="P4587" t="s">
        <v>8647</v>
      </c>
      <c r="Q4587" t="s">
        <v>8647</v>
      </c>
      <c r="R4587">
        <v>0</v>
      </c>
      <c r="S4587">
        <v>0</v>
      </c>
      <c r="T4587">
        <v>0</v>
      </c>
      <c r="U4587">
        <v>0</v>
      </c>
      <c r="V4587" t="s">
        <v>8647</v>
      </c>
      <c r="W4587" t="s">
        <v>8647</v>
      </c>
      <c r="X4587">
        <v>0</v>
      </c>
      <c r="Y4587" t="s">
        <v>8647</v>
      </c>
    </row>
    <row r="4588" spans="1:25" x14ac:dyDescent="0.2">
      <c r="A4588" t="s">
        <v>19884</v>
      </c>
      <c r="B4588">
        <v>2026</v>
      </c>
      <c r="C4588">
        <v>5</v>
      </c>
      <c r="D4588">
        <v>1</v>
      </c>
      <c r="E4588" t="s">
        <v>11912</v>
      </c>
      <c r="G4588">
        <v>45</v>
      </c>
      <c r="H4588" t="s">
        <v>8647</v>
      </c>
      <c r="I4588" t="s">
        <v>8647</v>
      </c>
      <c r="J4588">
        <v>1400</v>
      </c>
      <c r="K4588" t="s">
        <v>8647</v>
      </c>
      <c r="L4588">
        <v>0</v>
      </c>
      <c r="M4588">
        <v>0</v>
      </c>
      <c r="N4588" t="s">
        <v>8647</v>
      </c>
      <c r="O4588">
        <v>1</v>
      </c>
      <c r="P4588" t="s">
        <v>8647</v>
      </c>
      <c r="Q4588" t="s">
        <v>8647</v>
      </c>
      <c r="R4588">
        <v>0</v>
      </c>
      <c r="S4588">
        <v>0</v>
      </c>
      <c r="T4588">
        <v>0</v>
      </c>
      <c r="U4588">
        <v>0</v>
      </c>
      <c r="V4588" t="s">
        <v>8647</v>
      </c>
      <c r="W4588" t="s">
        <v>8647</v>
      </c>
      <c r="X4588">
        <v>0</v>
      </c>
      <c r="Y4588" t="s">
        <v>8647</v>
      </c>
    </row>
    <row r="4589" spans="1:25" x14ac:dyDescent="0.2">
      <c r="A4589" t="s">
        <v>19884</v>
      </c>
      <c r="B4589">
        <v>2026</v>
      </c>
      <c r="C4589">
        <v>5</v>
      </c>
      <c r="D4589">
        <v>2</v>
      </c>
      <c r="E4589" t="s">
        <v>11913</v>
      </c>
      <c r="F4589" t="s">
        <v>14288</v>
      </c>
      <c r="G4589">
        <v>3</v>
      </c>
      <c r="H4589">
        <v>12500</v>
      </c>
      <c r="I4589">
        <v>14396</v>
      </c>
      <c r="J4589">
        <v>26896</v>
      </c>
      <c r="K4589">
        <v>2699460</v>
      </c>
      <c r="L4589">
        <v>0</v>
      </c>
      <c r="M4589">
        <v>0</v>
      </c>
      <c r="N4589" t="s">
        <v>5286</v>
      </c>
      <c r="O4589">
        <v>1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 s="1">
        <v>46173</v>
      </c>
      <c r="W4589" s="1">
        <v>46142</v>
      </c>
      <c r="X4589">
        <v>0</v>
      </c>
      <c r="Y4589" t="s">
        <v>8647</v>
      </c>
    </row>
    <row r="4590" spans="1:25" x14ac:dyDescent="0.2">
      <c r="A4590" t="s">
        <v>19885</v>
      </c>
      <c r="B4590">
        <v>2026</v>
      </c>
      <c r="C4590">
        <v>5</v>
      </c>
      <c r="D4590">
        <v>1</v>
      </c>
      <c r="E4590" t="s">
        <v>11912</v>
      </c>
      <c r="G4590">
        <v>45</v>
      </c>
      <c r="H4590" t="s">
        <v>8647</v>
      </c>
      <c r="I4590" t="s">
        <v>8647</v>
      </c>
      <c r="J4590">
        <v>1400</v>
      </c>
      <c r="K4590" t="s">
        <v>8647</v>
      </c>
      <c r="L4590">
        <v>0</v>
      </c>
      <c r="M4590">
        <v>0</v>
      </c>
      <c r="N4590" t="s">
        <v>8647</v>
      </c>
      <c r="O4590">
        <v>1</v>
      </c>
      <c r="P4590" t="s">
        <v>8647</v>
      </c>
      <c r="Q4590" t="s">
        <v>8647</v>
      </c>
      <c r="R4590">
        <v>0</v>
      </c>
      <c r="S4590">
        <v>0</v>
      </c>
      <c r="T4590">
        <v>0</v>
      </c>
      <c r="U4590">
        <v>0</v>
      </c>
      <c r="V4590" t="s">
        <v>8647</v>
      </c>
      <c r="W4590" t="s">
        <v>8647</v>
      </c>
      <c r="X4590">
        <v>0</v>
      </c>
      <c r="Y4590" t="s">
        <v>8647</v>
      </c>
    </row>
    <row r="4591" spans="1:25" x14ac:dyDescent="0.2">
      <c r="A4591" t="s">
        <v>19886</v>
      </c>
      <c r="B4591">
        <v>2026</v>
      </c>
      <c r="C4591">
        <v>5</v>
      </c>
      <c r="D4591">
        <v>1</v>
      </c>
      <c r="E4591" t="s">
        <v>11912</v>
      </c>
      <c r="G4591">
        <v>45</v>
      </c>
      <c r="H4591" t="s">
        <v>8647</v>
      </c>
      <c r="I4591" t="s">
        <v>8647</v>
      </c>
      <c r="J4591">
        <v>1400</v>
      </c>
      <c r="K4591" t="s">
        <v>8647</v>
      </c>
      <c r="L4591">
        <v>0</v>
      </c>
      <c r="M4591">
        <v>0</v>
      </c>
      <c r="N4591" t="s">
        <v>8647</v>
      </c>
      <c r="O4591">
        <v>1</v>
      </c>
      <c r="P4591" t="s">
        <v>8647</v>
      </c>
      <c r="Q4591" t="s">
        <v>8647</v>
      </c>
      <c r="R4591">
        <v>0</v>
      </c>
      <c r="S4591">
        <v>0</v>
      </c>
      <c r="T4591">
        <v>0</v>
      </c>
      <c r="U4591">
        <v>0</v>
      </c>
      <c r="V4591" t="s">
        <v>8647</v>
      </c>
      <c r="W4591" t="s">
        <v>8647</v>
      </c>
      <c r="X4591">
        <v>0</v>
      </c>
      <c r="Y4591" t="s">
        <v>8647</v>
      </c>
    </row>
    <row r="4592" spans="1:25" x14ac:dyDescent="0.2">
      <c r="A4592" t="s">
        <v>19887</v>
      </c>
      <c r="B4592">
        <v>2026</v>
      </c>
      <c r="C4592">
        <v>5</v>
      </c>
      <c r="D4592">
        <v>1</v>
      </c>
      <c r="E4592" t="s">
        <v>11912</v>
      </c>
      <c r="G4592">
        <v>44</v>
      </c>
      <c r="H4592" t="s">
        <v>8647</v>
      </c>
      <c r="I4592" t="s">
        <v>8647</v>
      </c>
      <c r="J4592">
        <v>1400</v>
      </c>
      <c r="K4592" t="s">
        <v>8647</v>
      </c>
      <c r="L4592">
        <v>0</v>
      </c>
      <c r="M4592">
        <v>0</v>
      </c>
      <c r="N4592" t="s">
        <v>8647</v>
      </c>
      <c r="O4592">
        <v>1</v>
      </c>
      <c r="P4592" t="s">
        <v>8647</v>
      </c>
      <c r="Q4592" t="s">
        <v>8647</v>
      </c>
      <c r="R4592">
        <v>0</v>
      </c>
      <c r="S4592">
        <v>0</v>
      </c>
      <c r="T4592">
        <v>0</v>
      </c>
      <c r="U4592">
        <v>0</v>
      </c>
      <c r="V4592" t="s">
        <v>8647</v>
      </c>
      <c r="W4592" t="s">
        <v>8647</v>
      </c>
      <c r="X4592">
        <v>0</v>
      </c>
      <c r="Y4592" t="s">
        <v>8647</v>
      </c>
    </row>
    <row r="4593" spans="1:25" x14ac:dyDescent="0.2">
      <c r="A4593" t="s">
        <v>19887</v>
      </c>
      <c r="B4593">
        <v>2026</v>
      </c>
      <c r="C4593">
        <v>5</v>
      </c>
      <c r="D4593">
        <v>2</v>
      </c>
      <c r="E4593" t="s">
        <v>11918</v>
      </c>
      <c r="F4593" t="s">
        <v>14289</v>
      </c>
      <c r="G4593">
        <v>2</v>
      </c>
      <c r="H4593">
        <v>8340</v>
      </c>
      <c r="I4593">
        <v>782</v>
      </c>
      <c r="J4593">
        <v>9122</v>
      </c>
      <c r="K4593">
        <v>133320</v>
      </c>
      <c r="L4593">
        <v>0</v>
      </c>
      <c r="M4593">
        <v>0</v>
      </c>
      <c r="N4593" t="s">
        <v>5288</v>
      </c>
      <c r="O4593">
        <v>1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 s="1">
        <v>46173</v>
      </c>
      <c r="W4593" s="1">
        <v>46142</v>
      </c>
      <c r="X4593">
        <v>0</v>
      </c>
      <c r="Y4593" t="s">
        <v>8647</v>
      </c>
    </row>
    <row r="4594" spans="1:25" x14ac:dyDescent="0.2">
      <c r="A4594" t="s">
        <v>19888</v>
      </c>
      <c r="B4594">
        <v>2026</v>
      </c>
      <c r="C4594">
        <v>5</v>
      </c>
      <c r="D4594">
        <v>1</v>
      </c>
      <c r="E4594" t="s">
        <v>11912</v>
      </c>
      <c r="G4594">
        <v>44</v>
      </c>
      <c r="H4594" t="s">
        <v>8647</v>
      </c>
      <c r="I4594" t="s">
        <v>8647</v>
      </c>
      <c r="J4594">
        <v>1000</v>
      </c>
      <c r="K4594" t="s">
        <v>8647</v>
      </c>
      <c r="L4594">
        <v>0</v>
      </c>
      <c r="M4594">
        <v>0</v>
      </c>
      <c r="N4594" t="s">
        <v>8647</v>
      </c>
      <c r="O4594">
        <v>1</v>
      </c>
      <c r="P4594" t="s">
        <v>8647</v>
      </c>
      <c r="Q4594" t="s">
        <v>8647</v>
      </c>
      <c r="R4594">
        <v>0</v>
      </c>
      <c r="S4594">
        <v>0</v>
      </c>
      <c r="T4594">
        <v>0</v>
      </c>
      <c r="U4594">
        <v>0</v>
      </c>
      <c r="V4594" t="s">
        <v>8647</v>
      </c>
      <c r="W4594" t="s">
        <v>8647</v>
      </c>
      <c r="X4594">
        <v>0</v>
      </c>
      <c r="Y4594" t="s">
        <v>8647</v>
      </c>
    </row>
    <row r="4595" spans="1:25" x14ac:dyDescent="0.2">
      <c r="A4595" t="s">
        <v>19889</v>
      </c>
      <c r="B4595">
        <v>2026</v>
      </c>
      <c r="C4595">
        <v>5</v>
      </c>
      <c r="D4595">
        <v>1</v>
      </c>
      <c r="E4595" t="s">
        <v>11912</v>
      </c>
      <c r="G4595">
        <v>44</v>
      </c>
      <c r="H4595" t="s">
        <v>8647</v>
      </c>
      <c r="I4595" t="s">
        <v>8647</v>
      </c>
      <c r="J4595">
        <v>800</v>
      </c>
      <c r="K4595" t="s">
        <v>8647</v>
      </c>
      <c r="L4595">
        <v>0</v>
      </c>
      <c r="M4595">
        <v>0</v>
      </c>
      <c r="N4595" t="s">
        <v>8647</v>
      </c>
      <c r="O4595">
        <v>1</v>
      </c>
      <c r="P4595" t="s">
        <v>8647</v>
      </c>
      <c r="Q4595" t="s">
        <v>8647</v>
      </c>
      <c r="R4595">
        <v>0</v>
      </c>
      <c r="S4595">
        <v>0</v>
      </c>
      <c r="T4595">
        <v>0</v>
      </c>
      <c r="U4595">
        <v>0</v>
      </c>
      <c r="V4595" t="s">
        <v>8647</v>
      </c>
      <c r="W4595" t="s">
        <v>8647</v>
      </c>
      <c r="X4595">
        <v>0</v>
      </c>
      <c r="Y4595" t="s">
        <v>8647</v>
      </c>
    </row>
    <row r="4596" spans="1:25" x14ac:dyDescent="0.2">
      <c r="A4596" t="s">
        <v>19890</v>
      </c>
      <c r="B4596">
        <v>2026</v>
      </c>
      <c r="C4596">
        <v>5</v>
      </c>
      <c r="D4596">
        <v>1</v>
      </c>
      <c r="E4596" t="s">
        <v>11912</v>
      </c>
      <c r="G4596">
        <v>44</v>
      </c>
      <c r="H4596" t="s">
        <v>8647</v>
      </c>
      <c r="I4596" t="s">
        <v>8647</v>
      </c>
      <c r="J4596">
        <v>1000</v>
      </c>
      <c r="K4596" t="s">
        <v>8647</v>
      </c>
      <c r="L4596">
        <v>0</v>
      </c>
      <c r="M4596">
        <v>0</v>
      </c>
      <c r="N4596" t="s">
        <v>8647</v>
      </c>
      <c r="O4596">
        <v>1</v>
      </c>
      <c r="P4596" t="s">
        <v>8647</v>
      </c>
      <c r="Q4596" t="s">
        <v>8647</v>
      </c>
      <c r="R4596">
        <v>0</v>
      </c>
      <c r="S4596">
        <v>0</v>
      </c>
      <c r="T4596">
        <v>0</v>
      </c>
      <c r="U4596">
        <v>0</v>
      </c>
      <c r="V4596" t="s">
        <v>8647</v>
      </c>
      <c r="W4596" t="s">
        <v>8647</v>
      </c>
      <c r="X4596">
        <v>0</v>
      </c>
      <c r="Y4596" t="s">
        <v>8647</v>
      </c>
    </row>
    <row r="4597" spans="1:25" x14ac:dyDescent="0.2">
      <c r="A4597" t="s">
        <v>19891</v>
      </c>
      <c r="B4597">
        <v>2026</v>
      </c>
      <c r="C4597">
        <v>5</v>
      </c>
      <c r="D4597">
        <v>1</v>
      </c>
      <c r="E4597" t="s">
        <v>11912</v>
      </c>
      <c r="G4597">
        <v>44</v>
      </c>
      <c r="H4597" t="s">
        <v>8647</v>
      </c>
      <c r="I4597" t="s">
        <v>8647</v>
      </c>
      <c r="J4597">
        <v>600</v>
      </c>
      <c r="K4597" t="s">
        <v>8647</v>
      </c>
      <c r="L4597">
        <v>0</v>
      </c>
      <c r="M4597">
        <v>0</v>
      </c>
      <c r="N4597" t="s">
        <v>8647</v>
      </c>
      <c r="O4597">
        <v>1</v>
      </c>
      <c r="P4597" t="s">
        <v>8647</v>
      </c>
      <c r="Q4597" t="s">
        <v>8647</v>
      </c>
      <c r="R4597">
        <v>0</v>
      </c>
      <c r="S4597">
        <v>0</v>
      </c>
      <c r="T4597">
        <v>0</v>
      </c>
      <c r="U4597">
        <v>0</v>
      </c>
      <c r="V4597" t="s">
        <v>8647</v>
      </c>
      <c r="W4597" t="s">
        <v>8647</v>
      </c>
      <c r="X4597">
        <v>0</v>
      </c>
      <c r="Y4597" t="s">
        <v>8647</v>
      </c>
    </row>
    <row r="4598" spans="1:25" x14ac:dyDescent="0.2">
      <c r="A4598" t="s">
        <v>19892</v>
      </c>
      <c r="B4598">
        <v>2026</v>
      </c>
      <c r="C4598">
        <v>5</v>
      </c>
      <c r="D4598">
        <v>1</v>
      </c>
      <c r="E4598" t="s">
        <v>11912</v>
      </c>
      <c r="G4598">
        <v>44</v>
      </c>
      <c r="H4598" t="s">
        <v>8647</v>
      </c>
      <c r="I4598" t="s">
        <v>8647</v>
      </c>
      <c r="J4598">
        <v>1000</v>
      </c>
      <c r="K4598" t="s">
        <v>8647</v>
      </c>
      <c r="L4598">
        <v>0</v>
      </c>
      <c r="M4598">
        <v>0</v>
      </c>
      <c r="N4598" t="s">
        <v>8647</v>
      </c>
      <c r="O4598">
        <v>1</v>
      </c>
      <c r="P4598" t="s">
        <v>8647</v>
      </c>
      <c r="Q4598" t="s">
        <v>8647</v>
      </c>
      <c r="R4598">
        <v>0</v>
      </c>
      <c r="S4598">
        <v>0</v>
      </c>
      <c r="T4598">
        <v>0</v>
      </c>
      <c r="U4598">
        <v>0</v>
      </c>
      <c r="V4598" t="s">
        <v>8647</v>
      </c>
      <c r="W4598" t="s">
        <v>8647</v>
      </c>
      <c r="X4598">
        <v>0</v>
      </c>
      <c r="Y4598" t="s">
        <v>8647</v>
      </c>
    </row>
    <row r="4599" spans="1:25" x14ac:dyDescent="0.2">
      <c r="A4599" t="s">
        <v>19892</v>
      </c>
      <c r="B4599">
        <v>2026</v>
      </c>
      <c r="C4599">
        <v>5</v>
      </c>
      <c r="D4599">
        <v>2</v>
      </c>
      <c r="E4599" t="s">
        <v>11918</v>
      </c>
      <c r="F4599" t="s">
        <v>14290</v>
      </c>
      <c r="G4599">
        <v>1</v>
      </c>
      <c r="H4599">
        <v>4170</v>
      </c>
      <c r="I4599">
        <v>1051</v>
      </c>
      <c r="J4599">
        <v>5221</v>
      </c>
      <c r="K4599">
        <v>95830</v>
      </c>
      <c r="L4599">
        <v>0</v>
      </c>
      <c r="M4599">
        <v>0</v>
      </c>
      <c r="N4599" t="s">
        <v>5288</v>
      </c>
      <c r="O4599">
        <v>1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 s="1">
        <v>46173</v>
      </c>
      <c r="W4599" s="1">
        <v>46114</v>
      </c>
      <c r="X4599">
        <v>0</v>
      </c>
      <c r="Y4599" t="s">
        <v>8647</v>
      </c>
    </row>
    <row r="4600" spans="1:25" x14ac:dyDescent="0.2">
      <c r="A4600" t="s">
        <v>19893</v>
      </c>
      <c r="B4600">
        <v>2026</v>
      </c>
      <c r="C4600">
        <v>5</v>
      </c>
      <c r="D4600">
        <v>1</v>
      </c>
      <c r="E4600" t="s">
        <v>11912</v>
      </c>
      <c r="G4600">
        <v>44</v>
      </c>
      <c r="H4600" t="s">
        <v>8647</v>
      </c>
      <c r="I4600" t="s">
        <v>8647</v>
      </c>
      <c r="J4600">
        <v>1200</v>
      </c>
      <c r="K4600" t="s">
        <v>8647</v>
      </c>
      <c r="L4600">
        <v>0</v>
      </c>
      <c r="M4600">
        <v>0</v>
      </c>
      <c r="N4600" t="s">
        <v>8647</v>
      </c>
      <c r="O4600">
        <v>1</v>
      </c>
      <c r="P4600" t="s">
        <v>8647</v>
      </c>
      <c r="Q4600" t="s">
        <v>8647</v>
      </c>
      <c r="R4600">
        <v>0</v>
      </c>
      <c r="S4600">
        <v>0</v>
      </c>
      <c r="T4600">
        <v>0</v>
      </c>
      <c r="U4600">
        <v>0</v>
      </c>
      <c r="V4600" t="s">
        <v>8647</v>
      </c>
      <c r="W4600" t="s">
        <v>8647</v>
      </c>
      <c r="X4600">
        <v>0</v>
      </c>
      <c r="Y4600" t="s">
        <v>8647</v>
      </c>
    </row>
    <row r="4601" spans="1:25" x14ac:dyDescent="0.2">
      <c r="A4601" t="s">
        <v>19894</v>
      </c>
      <c r="B4601">
        <v>2026</v>
      </c>
      <c r="C4601">
        <v>5</v>
      </c>
      <c r="D4601">
        <v>1</v>
      </c>
      <c r="E4601" t="s">
        <v>11912</v>
      </c>
      <c r="G4601">
        <v>44</v>
      </c>
      <c r="H4601" t="s">
        <v>8647</v>
      </c>
      <c r="I4601" t="s">
        <v>8647</v>
      </c>
      <c r="J4601">
        <v>600</v>
      </c>
      <c r="K4601" t="s">
        <v>8647</v>
      </c>
      <c r="L4601">
        <v>0</v>
      </c>
      <c r="M4601">
        <v>0</v>
      </c>
      <c r="N4601" t="s">
        <v>8647</v>
      </c>
      <c r="O4601">
        <v>1</v>
      </c>
      <c r="P4601" t="s">
        <v>8647</v>
      </c>
      <c r="Q4601" t="s">
        <v>8647</v>
      </c>
      <c r="R4601">
        <v>0</v>
      </c>
      <c r="S4601">
        <v>0</v>
      </c>
      <c r="T4601">
        <v>0</v>
      </c>
      <c r="U4601">
        <v>0</v>
      </c>
      <c r="V4601" t="s">
        <v>8647</v>
      </c>
      <c r="W4601" t="s">
        <v>8647</v>
      </c>
      <c r="X4601">
        <v>0</v>
      </c>
      <c r="Y4601" t="s">
        <v>8647</v>
      </c>
    </row>
    <row r="4602" spans="1:25" x14ac:dyDescent="0.2">
      <c r="A4602" t="s">
        <v>19895</v>
      </c>
      <c r="B4602">
        <v>2026</v>
      </c>
      <c r="C4602">
        <v>5</v>
      </c>
      <c r="D4602">
        <v>1</v>
      </c>
      <c r="E4602" t="s">
        <v>11912</v>
      </c>
      <c r="G4602">
        <v>44</v>
      </c>
      <c r="H4602" t="s">
        <v>8647</v>
      </c>
      <c r="I4602" t="s">
        <v>8647</v>
      </c>
      <c r="J4602">
        <v>600</v>
      </c>
      <c r="K4602" t="s">
        <v>8647</v>
      </c>
      <c r="L4602">
        <v>0</v>
      </c>
      <c r="M4602">
        <v>0</v>
      </c>
      <c r="N4602" t="s">
        <v>8647</v>
      </c>
      <c r="O4602">
        <v>1</v>
      </c>
      <c r="P4602" t="s">
        <v>8647</v>
      </c>
      <c r="Q4602" t="s">
        <v>8647</v>
      </c>
      <c r="R4602">
        <v>0</v>
      </c>
      <c r="S4602">
        <v>0</v>
      </c>
      <c r="T4602">
        <v>0</v>
      </c>
      <c r="U4602">
        <v>0</v>
      </c>
      <c r="V4602" t="s">
        <v>8647</v>
      </c>
      <c r="W4602" t="s">
        <v>8647</v>
      </c>
      <c r="X4602">
        <v>0</v>
      </c>
      <c r="Y4602" t="s">
        <v>8647</v>
      </c>
    </row>
    <row r="4603" spans="1:25" x14ac:dyDescent="0.2">
      <c r="A4603" t="s">
        <v>19896</v>
      </c>
      <c r="B4603">
        <v>2026</v>
      </c>
      <c r="C4603">
        <v>5</v>
      </c>
      <c r="D4603">
        <v>1</v>
      </c>
      <c r="E4603" t="s">
        <v>11912</v>
      </c>
      <c r="G4603">
        <v>43</v>
      </c>
      <c r="H4603" t="s">
        <v>8647</v>
      </c>
      <c r="I4603" t="s">
        <v>8647</v>
      </c>
      <c r="J4603">
        <v>1400</v>
      </c>
      <c r="K4603" t="s">
        <v>8647</v>
      </c>
      <c r="L4603">
        <v>0</v>
      </c>
      <c r="M4603">
        <v>0</v>
      </c>
      <c r="N4603" t="s">
        <v>8647</v>
      </c>
      <c r="O4603">
        <v>1</v>
      </c>
      <c r="P4603" t="s">
        <v>8647</v>
      </c>
      <c r="Q4603" t="s">
        <v>8647</v>
      </c>
      <c r="R4603">
        <v>0</v>
      </c>
      <c r="S4603">
        <v>0</v>
      </c>
      <c r="T4603">
        <v>0</v>
      </c>
      <c r="U4603">
        <v>0</v>
      </c>
      <c r="V4603" t="s">
        <v>8647</v>
      </c>
      <c r="W4603" t="s">
        <v>8647</v>
      </c>
      <c r="X4603">
        <v>0</v>
      </c>
      <c r="Y4603" t="s">
        <v>8647</v>
      </c>
    </row>
    <row r="4604" spans="1:25" x14ac:dyDescent="0.2">
      <c r="A4604" t="s">
        <v>19897</v>
      </c>
      <c r="B4604">
        <v>2026</v>
      </c>
      <c r="C4604">
        <v>5</v>
      </c>
      <c r="D4604">
        <v>1</v>
      </c>
      <c r="E4604" t="s">
        <v>11912</v>
      </c>
      <c r="G4604">
        <v>43</v>
      </c>
      <c r="H4604" t="s">
        <v>8647</v>
      </c>
      <c r="I4604" t="s">
        <v>8647</v>
      </c>
      <c r="J4604">
        <v>1000</v>
      </c>
      <c r="K4604" t="s">
        <v>8647</v>
      </c>
      <c r="L4604">
        <v>0</v>
      </c>
      <c r="M4604">
        <v>0</v>
      </c>
      <c r="N4604" t="s">
        <v>8647</v>
      </c>
      <c r="O4604">
        <v>1</v>
      </c>
      <c r="P4604" t="s">
        <v>8647</v>
      </c>
      <c r="Q4604" t="s">
        <v>8647</v>
      </c>
      <c r="R4604">
        <v>0</v>
      </c>
      <c r="S4604">
        <v>0</v>
      </c>
      <c r="T4604">
        <v>0</v>
      </c>
      <c r="U4604">
        <v>0</v>
      </c>
      <c r="V4604" t="s">
        <v>8647</v>
      </c>
      <c r="W4604" t="s">
        <v>8647</v>
      </c>
      <c r="X4604">
        <v>0</v>
      </c>
      <c r="Y4604" t="s">
        <v>8647</v>
      </c>
    </row>
    <row r="4605" spans="1:25" x14ac:dyDescent="0.2">
      <c r="A4605" t="s">
        <v>19897</v>
      </c>
      <c r="B4605">
        <v>2026</v>
      </c>
      <c r="C4605">
        <v>5</v>
      </c>
      <c r="D4605">
        <v>2</v>
      </c>
      <c r="E4605" t="s">
        <v>11981</v>
      </c>
      <c r="F4605" t="s">
        <v>14291</v>
      </c>
      <c r="G4605">
        <v>2</v>
      </c>
      <c r="H4605">
        <v>2920</v>
      </c>
      <c r="I4605">
        <v>553</v>
      </c>
      <c r="J4605">
        <v>3473</v>
      </c>
      <c r="K4605">
        <v>134160</v>
      </c>
      <c r="L4605">
        <v>0</v>
      </c>
      <c r="M4605">
        <v>0</v>
      </c>
      <c r="N4605" t="s">
        <v>5306</v>
      </c>
      <c r="O4605">
        <v>1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 s="1">
        <v>46173</v>
      </c>
      <c r="W4605" s="1">
        <v>46142</v>
      </c>
      <c r="X4605">
        <v>0</v>
      </c>
      <c r="Y4605" t="s">
        <v>8647</v>
      </c>
    </row>
    <row r="4606" spans="1:25" x14ac:dyDescent="0.2">
      <c r="A4606" t="s">
        <v>19897</v>
      </c>
      <c r="B4606">
        <v>2026</v>
      </c>
      <c r="C4606">
        <v>5</v>
      </c>
      <c r="D4606">
        <v>3</v>
      </c>
      <c r="E4606" t="s">
        <v>11918</v>
      </c>
      <c r="F4606" t="s">
        <v>14292</v>
      </c>
      <c r="G4606">
        <v>24</v>
      </c>
      <c r="H4606">
        <v>850</v>
      </c>
      <c r="I4606">
        <v>5</v>
      </c>
      <c r="J4606">
        <v>855</v>
      </c>
      <c r="K4606">
        <v>0</v>
      </c>
      <c r="L4606">
        <v>0</v>
      </c>
      <c r="M4606">
        <v>0</v>
      </c>
      <c r="N4606" t="s">
        <v>5288</v>
      </c>
      <c r="O4606">
        <v>1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 s="1">
        <v>46173</v>
      </c>
      <c r="W4606" s="1">
        <v>46142</v>
      </c>
      <c r="X4606">
        <v>0</v>
      </c>
      <c r="Y4606" t="s">
        <v>8647</v>
      </c>
    </row>
    <row r="4607" spans="1:25" x14ac:dyDescent="0.2">
      <c r="A4607" t="s">
        <v>19897</v>
      </c>
      <c r="B4607">
        <v>2026</v>
      </c>
      <c r="C4607">
        <v>5</v>
      </c>
      <c r="D4607">
        <v>4</v>
      </c>
      <c r="E4607" t="s">
        <v>11981</v>
      </c>
      <c r="F4607" t="s">
        <v>14293</v>
      </c>
      <c r="G4607">
        <v>38</v>
      </c>
      <c r="H4607">
        <v>3130</v>
      </c>
      <c r="I4607">
        <v>160</v>
      </c>
      <c r="J4607">
        <v>3290</v>
      </c>
      <c r="K4607">
        <v>31060</v>
      </c>
      <c r="L4607">
        <v>0</v>
      </c>
      <c r="M4607">
        <v>0</v>
      </c>
      <c r="N4607" t="s">
        <v>5311</v>
      </c>
      <c r="O4607">
        <v>1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 s="1">
        <v>46173</v>
      </c>
      <c r="W4607" s="1">
        <v>46142</v>
      </c>
      <c r="X4607">
        <v>0</v>
      </c>
      <c r="Y4607" t="s">
        <v>8647</v>
      </c>
    </row>
    <row r="4608" spans="1:25" x14ac:dyDescent="0.2">
      <c r="A4608" t="s">
        <v>19899</v>
      </c>
      <c r="B4608">
        <v>2026</v>
      </c>
      <c r="C4608">
        <v>5</v>
      </c>
      <c r="D4608">
        <v>1</v>
      </c>
      <c r="E4608" t="s">
        <v>11912</v>
      </c>
      <c r="G4608">
        <v>43</v>
      </c>
      <c r="H4608" t="s">
        <v>8647</v>
      </c>
      <c r="I4608" t="s">
        <v>8647</v>
      </c>
      <c r="J4608">
        <v>1000</v>
      </c>
      <c r="K4608" t="s">
        <v>8647</v>
      </c>
      <c r="L4608">
        <v>0</v>
      </c>
      <c r="M4608">
        <v>0</v>
      </c>
      <c r="N4608" t="s">
        <v>8647</v>
      </c>
      <c r="O4608">
        <v>1</v>
      </c>
      <c r="P4608" t="s">
        <v>8647</v>
      </c>
      <c r="Q4608" t="s">
        <v>8647</v>
      </c>
      <c r="R4608">
        <v>0</v>
      </c>
      <c r="S4608">
        <v>0</v>
      </c>
      <c r="T4608">
        <v>0</v>
      </c>
      <c r="U4608">
        <v>0</v>
      </c>
      <c r="V4608" t="s">
        <v>8647</v>
      </c>
      <c r="W4608" t="s">
        <v>8647</v>
      </c>
      <c r="X4608">
        <v>0</v>
      </c>
      <c r="Y4608" t="s">
        <v>8647</v>
      </c>
    </row>
    <row r="4609" spans="1:25" x14ac:dyDescent="0.2">
      <c r="A4609" t="s">
        <v>19899</v>
      </c>
      <c r="B4609">
        <v>2026</v>
      </c>
      <c r="C4609">
        <v>5</v>
      </c>
      <c r="D4609">
        <v>2</v>
      </c>
      <c r="E4609" t="s">
        <v>11918</v>
      </c>
      <c r="F4609" t="s">
        <v>14294</v>
      </c>
      <c r="G4609">
        <v>3</v>
      </c>
      <c r="H4609">
        <v>8340</v>
      </c>
      <c r="I4609">
        <v>1012</v>
      </c>
      <c r="J4609">
        <v>9352</v>
      </c>
      <c r="K4609">
        <v>174980</v>
      </c>
      <c r="L4609">
        <v>0</v>
      </c>
      <c r="M4609">
        <v>0</v>
      </c>
      <c r="N4609" t="s">
        <v>5288</v>
      </c>
      <c r="O4609">
        <v>1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 s="1">
        <v>46173</v>
      </c>
      <c r="W4609" s="1">
        <v>46142</v>
      </c>
      <c r="X4609">
        <v>0</v>
      </c>
      <c r="Y4609" t="s">
        <v>8647</v>
      </c>
    </row>
    <row r="4610" spans="1:25" x14ac:dyDescent="0.2">
      <c r="A4610" t="s">
        <v>19899</v>
      </c>
      <c r="B4610">
        <v>2026</v>
      </c>
      <c r="C4610">
        <v>5</v>
      </c>
      <c r="D4610">
        <v>3</v>
      </c>
      <c r="E4610" t="s">
        <v>11913</v>
      </c>
      <c r="F4610" t="s">
        <v>14295</v>
      </c>
      <c r="G4610">
        <v>43</v>
      </c>
      <c r="H4610">
        <v>15300</v>
      </c>
      <c r="I4610">
        <v>2500</v>
      </c>
      <c r="J4610">
        <v>17800</v>
      </c>
      <c r="K4610">
        <v>455704</v>
      </c>
      <c r="L4610">
        <v>0</v>
      </c>
      <c r="M4610">
        <v>0</v>
      </c>
      <c r="N4610" t="s">
        <v>5286</v>
      </c>
      <c r="O4610">
        <v>1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 s="1">
        <v>46173</v>
      </c>
      <c r="W4610" s="1">
        <v>46142</v>
      </c>
      <c r="X4610">
        <v>0</v>
      </c>
      <c r="Y4610" t="s">
        <v>8647</v>
      </c>
    </row>
    <row r="4611" spans="1:25" x14ac:dyDescent="0.2">
      <c r="A4611" t="s">
        <v>19900</v>
      </c>
      <c r="B4611">
        <v>2026</v>
      </c>
      <c r="C4611">
        <v>5</v>
      </c>
      <c r="D4611">
        <v>1</v>
      </c>
      <c r="E4611" t="s">
        <v>11912</v>
      </c>
      <c r="G4611">
        <v>43</v>
      </c>
      <c r="H4611" t="s">
        <v>8647</v>
      </c>
      <c r="I4611" t="s">
        <v>8647</v>
      </c>
      <c r="J4611">
        <v>600</v>
      </c>
      <c r="K4611" t="s">
        <v>8647</v>
      </c>
      <c r="L4611">
        <v>0</v>
      </c>
      <c r="M4611">
        <v>0</v>
      </c>
      <c r="N4611" t="s">
        <v>8647</v>
      </c>
      <c r="O4611">
        <v>1</v>
      </c>
      <c r="P4611" t="s">
        <v>8647</v>
      </c>
      <c r="Q4611" t="s">
        <v>8647</v>
      </c>
      <c r="R4611">
        <v>0</v>
      </c>
      <c r="S4611">
        <v>0</v>
      </c>
      <c r="T4611">
        <v>0</v>
      </c>
      <c r="U4611">
        <v>0</v>
      </c>
      <c r="V4611" t="s">
        <v>8647</v>
      </c>
      <c r="W4611" t="s">
        <v>8647</v>
      </c>
      <c r="X4611">
        <v>0</v>
      </c>
      <c r="Y4611" t="s">
        <v>8647</v>
      </c>
    </row>
    <row r="4612" spans="1:25" x14ac:dyDescent="0.2">
      <c r="A4612" t="s">
        <v>19901</v>
      </c>
      <c r="B4612">
        <v>2026</v>
      </c>
      <c r="C4612">
        <v>5</v>
      </c>
      <c r="D4612">
        <v>1</v>
      </c>
      <c r="E4612" t="s">
        <v>11912</v>
      </c>
      <c r="G4612">
        <v>42</v>
      </c>
      <c r="H4612" t="s">
        <v>8647</v>
      </c>
      <c r="I4612" t="s">
        <v>8647</v>
      </c>
      <c r="J4612">
        <v>1400</v>
      </c>
      <c r="K4612" t="s">
        <v>8647</v>
      </c>
      <c r="L4612">
        <v>0</v>
      </c>
      <c r="M4612">
        <v>0</v>
      </c>
      <c r="N4612" t="s">
        <v>8647</v>
      </c>
      <c r="O4612">
        <v>1</v>
      </c>
      <c r="P4612" t="s">
        <v>8647</v>
      </c>
      <c r="Q4612" t="s">
        <v>8647</v>
      </c>
      <c r="R4612">
        <v>0</v>
      </c>
      <c r="S4612">
        <v>0</v>
      </c>
      <c r="T4612">
        <v>0</v>
      </c>
      <c r="U4612">
        <v>0</v>
      </c>
      <c r="V4612" t="s">
        <v>8647</v>
      </c>
      <c r="W4612" t="s">
        <v>8647</v>
      </c>
      <c r="X4612">
        <v>0</v>
      </c>
      <c r="Y4612" t="s">
        <v>8647</v>
      </c>
    </row>
    <row r="4613" spans="1:25" x14ac:dyDescent="0.2">
      <c r="A4613" t="s">
        <v>19902</v>
      </c>
      <c r="B4613">
        <v>2026</v>
      </c>
      <c r="C4613">
        <v>5</v>
      </c>
      <c r="D4613">
        <v>1</v>
      </c>
      <c r="E4613" t="s">
        <v>11912</v>
      </c>
      <c r="G4613">
        <v>42</v>
      </c>
      <c r="H4613" t="s">
        <v>8647</v>
      </c>
      <c r="I4613" t="s">
        <v>8647</v>
      </c>
      <c r="J4613">
        <v>1400</v>
      </c>
      <c r="K4613" t="s">
        <v>8647</v>
      </c>
      <c r="L4613">
        <v>0</v>
      </c>
      <c r="M4613">
        <v>0</v>
      </c>
      <c r="N4613" t="s">
        <v>8647</v>
      </c>
      <c r="O4613">
        <v>1</v>
      </c>
      <c r="P4613" t="s">
        <v>8647</v>
      </c>
      <c r="Q4613" t="s">
        <v>8647</v>
      </c>
      <c r="R4613">
        <v>0</v>
      </c>
      <c r="S4613">
        <v>0</v>
      </c>
      <c r="T4613">
        <v>0</v>
      </c>
      <c r="U4613">
        <v>0</v>
      </c>
      <c r="V4613" t="s">
        <v>8647</v>
      </c>
      <c r="W4613" t="s">
        <v>8647</v>
      </c>
      <c r="X4613">
        <v>0</v>
      </c>
      <c r="Y4613" t="s">
        <v>8647</v>
      </c>
    </row>
    <row r="4614" spans="1:25" x14ac:dyDescent="0.2">
      <c r="A4614" t="s">
        <v>19903</v>
      </c>
      <c r="B4614">
        <v>2026</v>
      </c>
      <c r="C4614">
        <v>5</v>
      </c>
      <c r="D4614">
        <v>1</v>
      </c>
      <c r="E4614" t="s">
        <v>11912</v>
      </c>
      <c r="G4614">
        <v>42</v>
      </c>
      <c r="H4614" t="s">
        <v>8647</v>
      </c>
      <c r="I4614" t="s">
        <v>8647</v>
      </c>
      <c r="J4614">
        <v>1000</v>
      </c>
      <c r="K4614" t="s">
        <v>8647</v>
      </c>
      <c r="L4614">
        <v>0</v>
      </c>
      <c r="M4614">
        <v>0</v>
      </c>
      <c r="N4614" t="s">
        <v>8647</v>
      </c>
      <c r="O4614">
        <v>1</v>
      </c>
      <c r="P4614" t="s">
        <v>8647</v>
      </c>
      <c r="Q4614" t="s">
        <v>8647</v>
      </c>
      <c r="R4614">
        <v>0</v>
      </c>
      <c r="S4614">
        <v>0</v>
      </c>
      <c r="T4614">
        <v>0</v>
      </c>
      <c r="U4614">
        <v>0</v>
      </c>
      <c r="V4614" t="s">
        <v>8647</v>
      </c>
      <c r="W4614" t="s">
        <v>8647</v>
      </c>
      <c r="X4614">
        <v>0</v>
      </c>
      <c r="Y4614" t="s">
        <v>8647</v>
      </c>
    </row>
    <row r="4615" spans="1:25" x14ac:dyDescent="0.2">
      <c r="A4615" t="s">
        <v>19904</v>
      </c>
      <c r="B4615">
        <v>2026</v>
      </c>
      <c r="C4615">
        <v>5</v>
      </c>
      <c r="D4615">
        <v>1</v>
      </c>
      <c r="E4615" t="s">
        <v>11912</v>
      </c>
      <c r="G4615">
        <v>42</v>
      </c>
      <c r="H4615" t="s">
        <v>8647</v>
      </c>
      <c r="I4615" t="s">
        <v>8647</v>
      </c>
      <c r="J4615">
        <v>1400</v>
      </c>
      <c r="K4615" t="s">
        <v>8647</v>
      </c>
      <c r="L4615">
        <v>0</v>
      </c>
      <c r="M4615">
        <v>0</v>
      </c>
      <c r="N4615" t="s">
        <v>8647</v>
      </c>
      <c r="O4615">
        <v>1</v>
      </c>
      <c r="P4615" t="s">
        <v>8647</v>
      </c>
      <c r="Q4615" t="s">
        <v>8647</v>
      </c>
      <c r="R4615">
        <v>0</v>
      </c>
      <c r="S4615">
        <v>0</v>
      </c>
      <c r="T4615">
        <v>0</v>
      </c>
      <c r="U4615">
        <v>0</v>
      </c>
      <c r="V4615" t="s">
        <v>8647</v>
      </c>
      <c r="W4615" t="s">
        <v>8647</v>
      </c>
      <c r="X4615">
        <v>0</v>
      </c>
      <c r="Y4615" t="s">
        <v>8647</v>
      </c>
    </row>
    <row r="4616" spans="1:25" x14ac:dyDescent="0.2">
      <c r="A4616" t="s">
        <v>19905</v>
      </c>
      <c r="B4616">
        <v>2026</v>
      </c>
      <c r="C4616">
        <v>5</v>
      </c>
      <c r="D4616">
        <v>1</v>
      </c>
      <c r="E4616" t="s">
        <v>11912</v>
      </c>
      <c r="G4616">
        <v>42</v>
      </c>
      <c r="H4616" t="s">
        <v>8647</v>
      </c>
      <c r="I4616" t="s">
        <v>8647</v>
      </c>
      <c r="J4616">
        <v>1000</v>
      </c>
      <c r="K4616" t="s">
        <v>8647</v>
      </c>
      <c r="L4616">
        <v>0</v>
      </c>
      <c r="M4616">
        <v>0</v>
      </c>
      <c r="N4616" t="s">
        <v>8647</v>
      </c>
      <c r="O4616">
        <v>1</v>
      </c>
      <c r="P4616" t="s">
        <v>8647</v>
      </c>
      <c r="Q4616" t="s">
        <v>8647</v>
      </c>
      <c r="R4616">
        <v>0</v>
      </c>
      <c r="S4616">
        <v>0</v>
      </c>
      <c r="T4616">
        <v>0</v>
      </c>
      <c r="U4616">
        <v>0</v>
      </c>
      <c r="V4616" t="s">
        <v>8647</v>
      </c>
      <c r="W4616" t="s">
        <v>8647</v>
      </c>
      <c r="X4616">
        <v>0</v>
      </c>
      <c r="Y4616" t="s">
        <v>8647</v>
      </c>
    </row>
    <row r="4617" spans="1:25" x14ac:dyDescent="0.2">
      <c r="A4617" t="s">
        <v>19906</v>
      </c>
      <c r="B4617">
        <v>2026</v>
      </c>
      <c r="C4617">
        <v>5</v>
      </c>
      <c r="D4617">
        <v>1</v>
      </c>
      <c r="E4617" t="s">
        <v>11912</v>
      </c>
      <c r="G4617">
        <v>42</v>
      </c>
      <c r="H4617" t="s">
        <v>8647</v>
      </c>
      <c r="I4617" t="s">
        <v>8647</v>
      </c>
      <c r="J4617">
        <v>1400</v>
      </c>
      <c r="K4617" t="s">
        <v>8647</v>
      </c>
      <c r="L4617">
        <v>0</v>
      </c>
      <c r="M4617">
        <v>0</v>
      </c>
      <c r="N4617" t="s">
        <v>8647</v>
      </c>
      <c r="O4617">
        <v>1</v>
      </c>
      <c r="P4617" t="s">
        <v>8647</v>
      </c>
      <c r="Q4617" t="s">
        <v>8647</v>
      </c>
      <c r="R4617">
        <v>0</v>
      </c>
      <c r="S4617">
        <v>0</v>
      </c>
      <c r="T4617">
        <v>0</v>
      </c>
      <c r="U4617">
        <v>0</v>
      </c>
      <c r="V4617" t="s">
        <v>8647</v>
      </c>
      <c r="W4617" t="s">
        <v>8647</v>
      </c>
      <c r="X4617">
        <v>0</v>
      </c>
      <c r="Y4617" t="s">
        <v>8647</v>
      </c>
    </row>
    <row r="4618" spans="1:25" x14ac:dyDescent="0.2">
      <c r="A4618" t="s">
        <v>19906</v>
      </c>
      <c r="B4618">
        <v>2026</v>
      </c>
      <c r="C4618">
        <v>5</v>
      </c>
      <c r="D4618">
        <v>2</v>
      </c>
      <c r="E4618" t="s">
        <v>11918</v>
      </c>
      <c r="F4618" t="s">
        <v>14296</v>
      </c>
      <c r="G4618">
        <v>3</v>
      </c>
      <c r="H4618">
        <v>4170</v>
      </c>
      <c r="I4618">
        <v>483</v>
      </c>
      <c r="J4618">
        <v>4653</v>
      </c>
      <c r="K4618">
        <v>83320</v>
      </c>
      <c r="L4618">
        <v>0</v>
      </c>
      <c r="M4618">
        <v>0</v>
      </c>
      <c r="N4618" t="s">
        <v>5288</v>
      </c>
      <c r="O4618">
        <v>1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 s="1">
        <v>46173</v>
      </c>
      <c r="W4618" s="1">
        <v>46142</v>
      </c>
      <c r="X4618">
        <v>0</v>
      </c>
      <c r="Y4618" t="s">
        <v>8647</v>
      </c>
    </row>
    <row r="4619" spans="1:25" x14ac:dyDescent="0.2">
      <c r="A4619" t="s">
        <v>19907</v>
      </c>
      <c r="B4619">
        <v>2026</v>
      </c>
      <c r="C4619">
        <v>5</v>
      </c>
      <c r="D4619">
        <v>1</v>
      </c>
      <c r="E4619" t="s">
        <v>11912</v>
      </c>
      <c r="G4619">
        <v>42</v>
      </c>
      <c r="H4619" t="s">
        <v>8647</v>
      </c>
      <c r="I4619" t="s">
        <v>8647</v>
      </c>
      <c r="J4619">
        <v>600</v>
      </c>
      <c r="K4619" t="s">
        <v>8647</v>
      </c>
      <c r="L4619">
        <v>0</v>
      </c>
      <c r="M4619">
        <v>0</v>
      </c>
      <c r="N4619" t="s">
        <v>8647</v>
      </c>
      <c r="O4619">
        <v>1</v>
      </c>
      <c r="P4619" t="s">
        <v>8647</v>
      </c>
      <c r="Q4619" t="s">
        <v>8647</v>
      </c>
      <c r="R4619">
        <v>0</v>
      </c>
      <c r="S4619">
        <v>0</v>
      </c>
      <c r="T4619">
        <v>0</v>
      </c>
      <c r="U4619">
        <v>0</v>
      </c>
      <c r="V4619" t="s">
        <v>8647</v>
      </c>
      <c r="W4619" t="s">
        <v>8647</v>
      </c>
      <c r="X4619">
        <v>0</v>
      </c>
      <c r="Y4619" t="s">
        <v>8647</v>
      </c>
    </row>
    <row r="4620" spans="1:25" x14ac:dyDescent="0.2">
      <c r="A4620" t="s">
        <v>19908</v>
      </c>
      <c r="B4620">
        <v>2026</v>
      </c>
      <c r="C4620">
        <v>5</v>
      </c>
      <c r="D4620">
        <v>1</v>
      </c>
      <c r="E4620" t="s">
        <v>11912</v>
      </c>
      <c r="G4620">
        <v>42</v>
      </c>
      <c r="H4620" t="s">
        <v>8647</v>
      </c>
      <c r="I4620" t="s">
        <v>8647</v>
      </c>
      <c r="J4620">
        <v>1400</v>
      </c>
      <c r="K4620" t="s">
        <v>8647</v>
      </c>
      <c r="L4620">
        <v>0</v>
      </c>
      <c r="M4620">
        <v>0</v>
      </c>
      <c r="N4620" t="s">
        <v>8647</v>
      </c>
      <c r="O4620">
        <v>1</v>
      </c>
      <c r="P4620" t="s">
        <v>8647</v>
      </c>
      <c r="Q4620" t="s">
        <v>8647</v>
      </c>
      <c r="R4620">
        <v>0</v>
      </c>
      <c r="S4620">
        <v>0</v>
      </c>
      <c r="T4620">
        <v>0</v>
      </c>
      <c r="U4620">
        <v>0</v>
      </c>
      <c r="V4620" t="s">
        <v>8647</v>
      </c>
      <c r="W4620" t="s">
        <v>8647</v>
      </c>
      <c r="X4620">
        <v>0</v>
      </c>
      <c r="Y4620" t="s">
        <v>8647</v>
      </c>
    </row>
    <row r="4621" spans="1:25" x14ac:dyDescent="0.2">
      <c r="A4621" t="s">
        <v>19909</v>
      </c>
      <c r="B4621">
        <v>2026</v>
      </c>
      <c r="C4621">
        <v>5</v>
      </c>
      <c r="D4621">
        <v>1</v>
      </c>
      <c r="E4621" t="s">
        <v>11912</v>
      </c>
      <c r="G4621">
        <v>42</v>
      </c>
      <c r="H4621" t="s">
        <v>8647</v>
      </c>
      <c r="I4621" t="s">
        <v>8647</v>
      </c>
      <c r="J4621">
        <v>600</v>
      </c>
      <c r="K4621" t="s">
        <v>8647</v>
      </c>
      <c r="L4621">
        <v>0</v>
      </c>
      <c r="M4621">
        <v>0</v>
      </c>
      <c r="N4621" t="s">
        <v>8647</v>
      </c>
      <c r="O4621">
        <v>1</v>
      </c>
      <c r="P4621" t="s">
        <v>8647</v>
      </c>
      <c r="Q4621" t="s">
        <v>8647</v>
      </c>
      <c r="R4621">
        <v>0</v>
      </c>
      <c r="S4621">
        <v>0</v>
      </c>
      <c r="T4621">
        <v>0</v>
      </c>
      <c r="U4621">
        <v>0</v>
      </c>
      <c r="V4621" t="s">
        <v>8647</v>
      </c>
      <c r="W4621" t="s">
        <v>8647</v>
      </c>
      <c r="X4621">
        <v>0</v>
      </c>
      <c r="Y4621" t="s">
        <v>8647</v>
      </c>
    </row>
    <row r="4622" spans="1:25" x14ac:dyDescent="0.2">
      <c r="A4622" t="s">
        <v>19910</v>
      </c>
      <c r="B4622">
        <v>2026</v>
      </c>
      <c r="C4622">
        <v>5</v>
      </c>
      <c r="D4622">
        <v>1</v>
      </c>
      <c r="E4622" t="s">
        <v>11912</v>
      </c>
      <c r="G4622">
        <v>42</v>
      </c>
      <c r="H4622" t="s">
        <v>8647</v>
      </c>
      <c r="I4622" t="s">
        <v>8647</v>
      </c>
      <c r="J4622">
        <v>800</v>
      </c>
      <c r="K4622" t="s">
        <v>8647</v>
      </c>
      <c r="L4622">
        <v>0</v>
      </c>
      <c r="M4622">
        <v>0</v>
      </c>
      <c r="N4622" t="s">
        <v>8647</v>
      </c>
      <c r="O4622">
        <v>1</v>
      </c>
      <c r="P4622" t="s">
        <v>8647</v>
      </c>
      <c r="Q4622" t="s">
        <v>8647</v>
      </c>
      <c r="R4622">
        <v>0</v>
      </c>
      <c r="S4622">
        <v>0</v>
      </c>
      <c r="T4622">
        <v>0</v>
      </c>
      <c r="U4622">
        <v>0</v>
      </c>
      <c r="V4622" t="s">
        <v>8647</v>
      </c>
      <c r="W4622" t="s">
        <v>8647</v>
      </c>
      <c r="X4622">
        <v>0</v>
      </c>
      <c r="Y4622" t="s">
        <v>8647</v>
      </c>
    </row>
    <row r="4623" spans="1:25" x14ac:dyDescent="0.2">
      <c r="A4623" t="s">
        <v>19910</v>
      </c>
      <c r="B4623">
        <v>2026</v>
      </c>
      <c r="C4623">
        <v>5</v>
      </c>
      <c r="D4623">
        <v>2</v>
      </c>
      <c r="E4623" t="s">
        <v>11913</v>
      </c>
      <c r="F4623" t="s">
        <v>14297</v>
      </c>
      <c r="G4623">
        <v>7</v>
      </c>
      <c r="H4623">
        <v>4420</v>
      </c>
      <c r="I4623">
        <v>985</v>
      </c>
      <c r="J4623">
        <v>5405</v>
      </c>
      <c r="K4623">
        <v>181215</v>
      </c>
      <c r="L4623">
        <v>0</v>
      </c>
      <c r="M4623">
        <v>0</v>
      </c>
      <c r="N4623" t="s">
        <v>5286</v>
      </c>
      <c r="O4623">
        <v>1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 s="1">
        <v>46173</v>
      </c>
      <c r="W4623" s="1">
        <v>46142</v>
      </c>
      <c r="X4623">
        <v>0</v>
      </c>
      <c r="Y4623" t="s">
        <v>8647</v>
      </c>
    </row>
    <row r="4624" spans="1:25" x14ac:dyDescent="0.2">
      <c r="A4624" t="s">
        <v>19911</v>
      </c>
      <c r="B4624">
        <v>2026</v>
      </c>
      <c r="C4624">
        <v>5</v>
      </c>
      <c r="D4624">
        <v>1</v>
      </c>
      <c r="E4624" t="s">
        <v>11912</v>
      </c>
      <c r="G4624">
        <v>42</v>
      </c>
      <c r="H4624" t="s">
        <v>8647</v>
      </c>
      <c r="I4624" t="s">
        <v>8647</v>
      </c>
      <c r="J4624">
        <v>800</v>
      </c>
      <c r="K4624" t="s">
        <v>8647</v>
      </c>
      <c r="L4624">
        <v>0</v>
      </c>
      <c r="M4624">
        <v>0</v>
      </c>
      <c r="N4624" t="s">
        <v>8647</v>
      </c>
      <c r="O4624">
        <v>1</v>
      </c>
      <c r="P4624" t="s">
        <v>8647</v>
      </c>
      <c r="Q4624" t="s">
        <v>8647</v>
      </c>
      <c r="R4624">
        <v>0</v>
      </c>
      <c r="S4624">
        <v>0</v>
      </c>
      <c r="T4624">
        <v>0</v>
      </c>
      <c r="U4624">
        <v>0</v>
      </c>
      <c r="V4624" t="s">
        <v>8647</v>
      </c>
      <c r="W4624" t="s">
        <v>8647</v>
      </c>
      <c r="X4624">
        <v>0</v>
      </c>
      <c r="Y4624" t="s">
        <v>8647</v>
      </c>
    </row>
    <row r="4625" spans="1:25" x14ac:dyDescent="0.2">
      <c r="A4625" t="s">
        <v>19912</v>
      </c>
      <c r="B4625">
        <v>2026</v>
      </c>
      <c r="C4625">
        <v>5</v>
      </c>
      <c r="D4625">
        <v>1</v>
      </c>
      <c r="E4625" t="s">
        <v>11912</v>
      </c>
      <c r="G4625">
        <v>42</v>
      </c>
      <c r="H4625" t="s">
        <v>8647</v>
      </c>
      <c r="I4625" t="s">
        <v>8647</v>
      </c>
      <c r="J4625">
        <v>600</v>
      </c>
      <c r="K4625" t="s">
        <v>8647</v>
      </c>
      <c r="L4625">
        <v>0</v>
      </c>
      <c r="M4625">
        <v>0</v>
      </c>
      <c r="N4625" t="s">
        <v>8647</v>
      </c>
      <c r="O4625">
        <v>1</v>
      </c>
      <c r="P4625" t="s">
        <v>8647</v>
      </c>
      <c r="Q4625" t="s">
        <v>8647</v>
      </c>
      <c r="R4625">
        <v>0</v>
      </c>
      <c r="S4625">
        <v>0</v>
      </c>
      <c r="T4625">
        <v>0</v>
      </c>
      <c r="U4625">
        <v>0</v>
      </c>
      <c r="V4625" t="s">
        <v>8647</v>
      </c>
      <c r="W4625" t="s">
        <v>8647</v>
      </c>
      <c r="X4625">
        <v>0</v>
      </c>
      <c r="Y4625" t="s">
        <v>8647</v>
      </c>
    </row>
    <row r="4626" spans="1:25" x14ac:dyDescent="0.2">
      <c r="A4626" t="s">
        <v>19913</v>
      </c>
      <c r="B4626">
        <v>2026</v>
      </c>
      <c r="C4626">
        <v>5</v>
      </c>
      <c r="D4626">
        <v>1</v>
      </c>
      <c r="E4626" t="s">
        <v>11912</v>
      </c>
      <c r="G4626">
        <v>42</v>
      </c>
      <c r="H4626" t="s">
        <v>8647</v>
      </c>
      <c r="I4626" t="s">
        <v>8647</v>
      </c>
      <c r="J4626">
        <v>600</v>
      </c>
      <c r="K4626" t="s">
        <v>8647</v>
      </c>
      <c r="L4626">
        <v>0</v>
      </c>
      <c r="M4626">
        <v>0</v>
      </c>
      <c r="N4626" t="s">
        <v>8647</v>
      </c>
      <c r="O4626">
        <v>1</v>
      </c>
      <c r="P4626" t="s">
        <v>8647</v>
      </c>
      <c r="Q4626" t="s">
        <v>8647</v>
      </c>
      <c r="R4626">
        <v>0</v>
      </c>
      <c r="S4626">
        <v>0</v>
      </c>
      <c r="T4626">
        <v>0</v>
      </c>
      <c r="U4626">
        <v>0</v>
      </c>
      <c r="V4626" t="s">
        <v>8647</v>
      </c>
      <c r="W4626" t="s">
        <v>8647</v>
      </c>
      <c r="X4626">
        <v>0</v>
      </c>
      <c r="Y4626" t="s">
        <v>8647</v>
      </c>
    </row>
    <row r="4627" spans="1:25" x14ac:dyDescent="0.2">
      <c r="A4627" t="s">
        <v>19914</v>
      </c>
      <c r="B4627">
        <v>2026</v>
      </c>
      <c r="C4627">
        <v>5</v>
      </c>
      <c r="D4627">
        <v>1</v>
      </c>
      <c r="E4627" t="s">
        <v>11912</v>
      </c>
      <c r="G4627">
        <v>42</v>
      </c>
      <c r="H4627" t="s">
        <v>8647</v>
      </c>
      <c r="I4627" t="s">
        <v>8647</v>
      </c>
      <c r="J4627">
        <v>600</v>
      </c>
      <c r="K4627" t="s">
        <v>8647</v>
      </c>
      <c r="L4627">
        <v>0</v>
      </c>
      <c r="M4627">
        <v>0</v>
      </c>
      <c r="N4627" t="s">
        <v>8647</v>
      </c>
      <c r="O4627">
        <v>1</v>
      </c>
      <c r="P4627" t="s">
        <v>8647</v>
      </c>
      <c r="Q4627" t="s">
        <v>8647</v>
      </c>
      <c r="R4627">
        <v>0</v>
      </c>
      <c r="S4627">
        <v>0</v>
      </c>
      <c r="T4627">
        <v>0</v>
      </c>
      <c r="U4627">
        <v>0</v>
      </c>
      <c r="V4627" t="s">
        <v>8647</v>
      </c>
      <c r="W4627" t="s">
        <v>8647</v>
      </c>
      <c r="X4627">
        <v>0</v>
      </c>
      <c r="Y4627" t="s">
        <v>8647</v>
      </c>
    </row>
    <row r="4628" spans="1:25" x14ac:dyDescent="0.2">
      <c r="A4628" t="s">
        <v>19915</v>
      </c>
      <c r="B4628">
        <v>2026</v>
      </c>
      <c r="C4628">
        <v>5</v>
      </c>
      <c r="D4628">
        <v>1</v>
      </c>
      <c r="E4628" t="s">
        <v>11912</v>
      </c>
      <c r="G4628">
        <v>42</v>
      </c>
      <c r="H4628" t="s">
        <v>8647</v>
      </c>
      <c r="I4628" t="s">
        <v>8647</v>
      </c>
      <c r="J4628">
        <v>1400</v>
      </c>
      <c r="K4628" t="s">
        <v>8647</v>
      </c>
      <c r="L4628">
        <v>0</v>
      </c>
      <c r="M4628">
        <v>0</v>
      </c>
      <c r="N4628" t="s">
        <v>8647</v>
      </c>
      <c r="O4628">
        <v>1</v>
      </c>
      <c r="P4628" t="s">
        <v>8647</v>
      </c>
      <c r="Q4628" t="s">
        <v>8647</v>
      </c>
      <c r="R4628">
        <v>0</v>
      </c>
      <c r="S4628">
        <v>0</v>
      </c>
      <c r="T4628">
        <v>0</v>
      </c>
      <c r="U4628">
        <v>0</v>
      </c>
      <c r="V4628" t="s">
        <v>8647</v>
      </c>
      <c r="W4628" t="s">
        <v>8647</v>
      </c>
      <c r="X4628">
        <v>0</v>
      </c>
      <c r="Y4628" t="s">
        <v>8647</v>
      </c>
    </row>
    <row r="4629" spans="1:25" x14ac:dyDescent="0.2">
      <c r="A4629" t="s">
        <v>19916</v>
      </c>
      <c r="B4629">
        <v>2026</v>
      </c>
      <c r="C4629">
        <v>5</v>
      </c>
      <c r="D4629">
        <v>1</v>
      </c>
      <c r="E4629" t="s">
        <v>11912</v>
      </c>
      <c r="G4629">
        <v>42</v>
      </c>
      <c r="H4629" t="s">
        <v>8647</v>
      </c>
      <c r="I4629" t="s">
        <v>8647</v>
      </c>
      <c r="J4629">
        <v>1400</v>
      </c>
      <c r="K4629" t="s">
        <v>8647</v>
      </c>
      <c r="L4629">
        <v>0</v>
      </c>
      <c r="M4629">
        <v>0</v>
      </c>
      <c r="N4629" t="s">
        <v>8647</v>
      </c>
      <c r="O4629">
        <v>1</v>
      </c>
      <c r="P4629" t="s">
        <v>8647</v>
      </c>
      <c r="Q4629" t="s">
        <v>8647</v>
      </c>
      <c r="R4629">
        <v>0</v>
      </c>
      <c r="S4629">
        <v>0</v>
      </c>
      <c r="T4629">
        <v>0</v>
      </c>
      <c r="U4629">
        <v>0</v>
      </c>
      <c r="V4629" t="s">
        <v>8647</v>
      </c>
      <c r="W4629" t="s">
        <v>8647</v>
      </c>
      <c r="X4629">
        <v>0</v>
      </c>
      <c r="Y4629" t="s">
        <v>8647</v>
      </c>
    </row>
    <row r="4630" spans="1:25" x14ac:dyDescent="0.2">
      <c r="A4630" t="s">
        <v>19917</v>
      </c>
      <c r="B4630">
        <v>2026</v>
      </c>
      <c r="C4630">
        <v>5</v>
      </c>
      <c r="D4630">
        <v>1</v>
      </c>
      <c r="E4630" t="s">
        <v>11912</v>
      </c>
      <c r="G4630">
        <v>42</v>
      </c>
      <c r="H4630" t="s">
        <v>8647</v>
      </c>
      <c r="I4630" t="s">
        <v>8647</v>
      </c>
      <c r="J4630">
        <v>600</v>
      </c>
      <c r="K4630" t="s">
        <v>8647</v>
      </c>
      <c r="L4630">
        <v>0</v>
      </c>
      <c r="M4630">
        <v>0</v>
      </c>
      <c r="N4630" t="s">
        <v>8647</v>
      </c>
      <c r="O4630">
        <v>1</v>
      </c>
      <c r="P4630" t="s">
        <v>8647</v>
      </c>
      <c r="Q4630" t="s">
        <v>8647</v>
      </c>
      <c r="R4630">
        <v>0</v>
      </c>
      <c r="S4630">
        <v>0</v>
      </c>
      <c r="T4630">
        <v>0</v>
      </c>
      <c r="U4630">
        <v>0</v>
      </c>
      <c r="V4630" t="s">
        <v>8647</v>
      </c>
      <c r="W4630" t="s">
        <v>8647</v>
      </c>
      <c r="X4630">
        <v>0</v>
      </c>
      <c r="Y4630" t="s">
        <v>8647</v>
      </c>
    </row>
    <row r="4631" spans="1:25" x14ac:dyDescent="0.2">
      <c r="A4631" t="s">
        <v>19918</v>
      </c>
      <c r="B4631">
        <v>2026</v>
      </c>
      <c r="C4631">
        <v>5</v>
      </c>
      <c r="D4631">
        <v>1</v>
      </c>
      <c r="E4631" t="s">
        <v>11912</v>
      </c>
      <c r="G4631">
        <v>42</v>
      </c>
      <c r="H4631" t="s">
        <v>8647</v>
      </c>
      <c r="I4631" t="s">
        <v>8647</v>
      </c>
      <c r="J4631">
        <v>1400</v>
      </c>
      <c r="K4631" t="s">
        <v>8647</v>
      </c>
      <c r="L4631">
        <v>0</v>
      </c>
      <c r="M4631">
        <v>0</v>
      </c>
      <c r="N4631" t="s">
        <v>8647</v>
      </c>
      <c r="O4631">
        <v>1</v>
      </c>
      <c r="P4631" t="s">
        <v>8647</v>
      </c>
      <c r="Q4631" t="s">
        <v>8647</v>
      </c>
      <c r="R4631">
        <v>0</v>
      </c>
      <c r="S4631">
        <v>0</v>
      </c>
      <c r="T4631">
        <v>0</v>
      </c>
      <c r="U4631">
        <v>0</v>
      </c>
      <c r="V4631" t="s">
        <v>8647</v>
      </c>
      <c r="W4631" t="s">
        <v>8647</v>
      </c>
      <c r="X4631">
        <v>0</v>
      </c>
      <c r="Y4631" t="s">
        <v>8647</v>
      </c>
    </row>
    <row r="4632" spans="1:25" x14ac:dyDescent="0.2">
      <c r="A4632" t="s">
        <v>19919</v>
      </c>
      <c r="B4632">
        <v>2026</v>
      </c>
      <c r="C4632">
        <v>5</v>
      </c>
      <c r="D4632">
        <v>1</v>
      </c>
      <c r="E4632" t="s">
        <v>11912</v>
      </c>
      <c r="G4632">
        <v>42</v>
      </c>
      <c r="H4632" t="s">
        <v>8647</v>
      </c>
      <c r="I4632" t="s">
        <v>8647</v>
      </c>
      <c r="J4632">
        <v>1400</v>
      </c>
      <c r="K4632" t="s">
        <v>8647</v>
      </c>
      <c r="L4632">
        <v>0</v>
      </c>
      <c r="M4632">
        <v>0</v>
      </c>
      <c r="N4632" t="s">
        <v>8647</v>
      </c>
      <c r="O4632">
        <v>1</v>
      </c>
      <c r="P4632" t="s">
        <v>8647</v>
      </c>
      <c r="Q4632" t="s">
        <v>8647</v>
      </c>
      <c r="R4632">
        <v>0</v>
      </c>
      <c r="S4632">
        <v>0</v>
      </c>
      <c r="T4632">
        <v>0</v>
      </c>
      <c r="U4632">
        <v>0</v>
      </c>
      <c r="V4632" t="s">
        <v>8647</v>
      </c>
      <c r="W4632" t="s">
        <v>8647</v>
      </c>
      <c r="X4632">
        <v>0</v>
      </c>
      <c r="Y4632" t="s">
        <v>8647</v>
      </c>
    </row>
    <row r="4633" spans="1:25" x14ac:dyDescent="0.2">
      <c r="A4633" t="s">
        <v>19920</v>
      </c>
      <c r="B4633">
        <v>2026</v>
      </c>
      <c r="C4633">
        <v>5</v>
      </c>
      <c r="D4633">
        <v>1</v>
      </c>
      <c r="E4633" t="s">
        <v>11912</v>
      </c>
      <c r="G4633">
        <v>42</v>
      </c>
      <c r="H4633" t="s">
        <v>8647</v>
      </c>
      <c r="I4633" t="s">
        <v>8647</v>
      </c>
      <c r="J4633">
        <v>1000</v>
      </c>
      <c r="K4633" t="s">
        <v>8647</v>
      </c>
      <c r="L4633">
        <v>0</v>
      </c>
      <c r="M4633">
        <v>0</v>
      </c>
      <c r="N4633" t="s">
        <v>8647</v>
      </c>
      <c r="O4633">
        <v>1</v>
      </c>
      <c r="P4633" t="s">
        <v>8647</v>
      </c>
      <c r="Q4633" t="s">
        <v>8647</v>
      </c>
      <c r="R4633">
        <v>0</v>
      </c>
      <c r="S4633">
        <v>0</v>
      </c>
      <c r="T4633">
        <v>0</v>
      </c>
      <c r="U4633">
        <v>0</v>
      </c>
      <c r="V4633" t="s">
        <v>8647</v>
      </c>
      <c r="W4633" t="s">
        <v>8647</v>
      </c>
      <c r="X4633">
        <v>0</v>
      </c>
      <c r="Y4633" t="s">
        <v>8647</v>
      </c>
    </row>
    <row r="4634" spans="1:25" x14ac:dyDescent="0.2">
      <c r="A4634" t="s">
        <v>19921</v>
      </c>
      <c r="B4634">
        <v>2026</v>
      </c>
      <c r="C4634">
        <v>5</v>
      </c>
      <c r="D4634">
        <v>1</v>
      </c>
      <c r="E4634" t="s">
        <v>11912</v>
      </c>
      <c r="G4634">
        <v>42</v>
      </c>
      <c r="H4634" t="s">
        <v>8647</v>
      </c>
      <c r="I4634" t="s">
        <v>8647</v>
      </c>
      <c r="J4634">
        <v>800</v>
      </c>
      <c r="K4634" t="s">
        <v>8647</v>
      </c>
      <c r="L4634">
        <v>0</v>
      </c>
      <c r="M4634">
        <v>0</v>
      </c>
      <c r="N4634" t="s">
        <v>8647</v>
      </c>
      <c r="O4634">
        <v>1</v>
      </c>
      <c r="P4634" t="s">
        <v>8647</v>
      </c>
      <c r="Q4634" t="s">
        <v>8647</v>
      </c>
      <c r="R4634">
        <v>0</v>
      </c>
      <c r="S4634">
        <v>0</v>
      </c>
      <c r="T4634">
        <v>0</v>
      </c>
      <c r="U4634">
        <v>0</v>
      </c>
      <c r="V4634" t="s">
        <v>8647</v>
      </c>
      <c r="W4634" t="s">
        <v>8647</v>
      </c>
      <c r="X4634">
        <v>0</v>
      </c>
      <c r="Y4634" t="s">
        <v>8647</v>
      </c>
    </row>
    <row r="4635" spans="1:25" x14ac:dyDescent="0.2">
      <c r="A4635" t="s">
        <v>19922</v>
      </c>
      <c r="B4635">
        <v>2026</v>
      </c>
      <c r="C4635">
        <v>5</v>
      </c>
      <c r="D4635">
        <v>1</v>
      </c>
      <c r="E4635" t="s">
        <v>11912</v>
      </c>
      <c r="G4635">
        <v>41</v>
      </c>
      <c r="H4635" t="s">
        <v>8647</v>
      </c>
      <c r="I4635" t="s">
        <v>8647</v>
      </c>
      <c r="J4635">
        <v>600</v>
      </c>
      <c r="K4635" t="s">
        <v>8647</v>
      </c>
      <c r="L4635">
        <v>0</v>
      </c>
      <c r="M4635">
        <v>0</v>
      </c>
      <c r="N4635" t="s">
        <v>8647</v>
      </c>
      <c r="O4635">
        <v>1</v>
      </c>
      <c r="P4635" t="s">
        <v>8647</v>
      </c>
      <c r="Q4635" t="s">
        <v>8647</v>
      </c>
      <c r="R4635">
        <v>0</v>
      </c>
      <c r="S4635">
        <v>0</v>
      </c>
      <c r="T4635">
        <v>0</v>
      </c>
      <c r="U4635">
        <v>0</v>
      </c>
      <c r="V4635" t="s">
        <v>8647</v>
      </c>
      <c r="W4635" t="s">
        <v>8647</v>
      </c>
      <c r="X4635">
        <v>0</v>
      </c>
      <c r="Y4635" t="s">
        <v>8647</v>
      </c>
    </row>
    <row r="4636" spans="1:25" x14ac:dyDescent="0.2">
      <c r="A4636" t="s">
        <v>19923</v>
      </c>
      <c r="B4636">
        <v>2026</v>
      </c>
      <c r="C4636">
        <v>5</v>
      </c>
      <c r="D4636">
        <v>1</v>
      </c>
      <c r="E4636" t="s">
        <v>11912</v>
      </c>
      <c r="G4636">
        <v>42</v>
      </c>
      <c r="H4636" t="s">
        <v>8647</v>
      </c>
      <c r="I4636" t="s">
        <v>8647</v>
      </c>
      <c r="J4636">
        <v>1400</v>
      </c>
      <c r="K4636" t="s">
        <v>8647</v>
      </c>
      <c r="L4636">
        <v>0</v>
      </c>
      <c r="M4636">
        <v>0</v>
      </c>
      <c r="N4636" t="s">
        <v>8647</v>
      </c>
      <c r="O4636">
        <v>1</v>
      </c>
      <c r="P4636" t="s">
        <v>8647</v>
      </c>
      <c r="Q4636" t="s">
        <v>8647</v>
      </c>
      <c r="R4636">
        <v>0</v>
      </c>
      <c r="S4636">
        <v>0</v>
      </c>
      <c r="T4636">
        <v>0</v>
      </c>
      <c r="U4636">
        <v>0</v>
      </c>
      <c r="V4636" t="s">
        <v>8647</v>
      </c>
      <c r="W4636" t="s">
        <v>8647</v>
      </c>
      <c r="X4636">
        <v>0</v>
      </c>
      <c r="Y4636" t="s">
        <v>8647</v>
      </c>
    </row>
    <row r="4637" spans="1:25" x14ac:dyDescent="0.2">
      <c r="A4637" t="s">
        <v>19924</v>
      </c>
      <c r="B4637">
        <v>2026</v>
      </c>
      <c r="C4637">
        <v>5</v>
      </c>
      <c r="D4637">
        <v>1</v>
      </c>
      <c r="E4637" t="s">
        <v>11912</v>
      </c>
      <c r="G4637">
        <v>41</v>
      </c>
      <c r="H4637" t="s">
        <v>8647</v>
      </c>
      <c r="I4637" t="s">
        <v>8647</v>
      </c>
      <c r="J4637">
        <v>1400</v>
      </c>
      <c r="K4637" t="s">
        <v>8647</v>
      </c>
      <c r="L4637">
        <v>0</v>
      </c>
      <c r="M4637">
        <v>0</v>
      </c>
      <c r="N4637" t="s">
        <v>8647</v>
      </c>
      <c r="O4637">
        <v>1</v>
      </c>
      <c r="P4637" t="s">
        <v>8647</v>
      </c>
      <c r="Q4637" t="s">
        <v>8647</v>
      </c>
      <c r="R4637">
        <v>0</v>
      </c>
      <c r="S4637">
        <v>0</v>
      </c>
      <c r="T4637">
        <v>0</v>
      </c>
      <c r="U4637">
        <v>0</v>
      </c>
      <c r="V4637" t="s">
        <v>8647</v>
      </c>
      <c r="W4637" t="s">
        <v>8647</v>
      </c>
      <c r="X4637">
        <v>0</v>
      </c>
      <c r="Y4637" t="s">
        <v>8647</v>
      </c>
    </row>
    <row r="4638" spans="1:25" x14ac:dyDescent="0.2">
      <c r="A4638" t="s">
        <v>19925</v>
      </c>
      <c r="B4638">
        <v>2026</v>
      </c>
      <c r="C4638">
        <v>5</v>
      </c>
      <c r="D4638">
        <v>1</v>
      </c>
      <c r="E4638" t="s">
        <v>11912</v>
      </c>
      <c r="G4638">
        <v>41</v>
      </c>
      <c r="H4638" t="s">
        <v>8647</v>
      </c>
      <c r="I4638" t="s">
        <v>8647</v>
      </c>
      <c r="J4638">
        <v>600</v>
      </c>
      <c r="K4638" t="s">
        <v>8647</v>
      </c>
      <c r="L4638">
        <v>0</v>
      </c>
      <c r="M4638">
        <v>0</v>
      </c>
      <c r="N4638" t="s">
        <v>8647</v>
      </c>
      <c r="O4638">
        <v>1</v>
      </c>
      <c r="P4638" t="s">
        <v>8647</v>
      </c>
      <c r="Q4638" t="s">
        <v>8647</v>
      </c>
      <c r="R4638">
        <v>0</v>
      </c>
      <c r="S4638">
        <v>0</v>
      </c>
      <c r="T4638">
        <v>0</v>
      </c>
      <c r="U4638">
        <v>0</v>
      </c>
      <c r="V4638" t="s">
        <v>8647</v>
      </c>
      <c r="W4638" t="s">
        <v>8647</v>
      </c>
      <c r="X4638">
        <v>0</v>
      </c>
      <c r="Y4638" t="s">
        <v>8647</v>
      </c>
    </row>
    <row r="4639" spans="1:25" x14ac:dyDescent="0.2">
      <c r="A4639" t="s">
        <v>19926</v>
      </c>
      <c r="B4639">
        <v>2026</v>
      </c>
      <c r="C4639">
        <v>5</v>
      </c>
      <c r="D4639">
        <v>1</v>
      </c>
      <c r="E4639" t="s">
        <v>11912</v>
      </c>
      <c r="G4639">
        <v>41</v>
      </c>
      <c r="H4639" t="s">
        <v>8647</v>
      </c>
      <c r="I4639" t="s">
        <v>8647</v>
      </c>
      <c r="J4639">
        <v>1000</v>
      </c>
      <c r="K4639" t="s">
        <v>8647</v>
      </c>
      <c r="L4639">
        <v>0</v>
      </c>
      <c r="M4639">
        <v>0</v>
      </c>
      <c r="N4639" t="s">
        <v>8647</v>
      </c>
      <c r="O4639">
        <v>1</v>
      </c>
      <c r="P4639" t="s">
        <v>8647</v>
      </c>
      <c r="Q4639" t="s">
        <v>8647</v>
      </c>
      <c r="R4639">
        <v>0</v>
      </c>
      <c r="S4639">
        <v>0</v>
      </c>
      <c r="T4639">
        <v>0</v>
      </c>
      <c r="U4639">
        <v>0</v>
      </c>
      <c r="V4639" t="s">
        <v>8647</v>
      </c>
      <c r="W4639" t="s">
        <v>8647</v>
      </c>
      <c r="X4639">
        <v>0</v>
      </c>
      <c r="Y4639" t="s">
        <v>8647</v>
      </c>
    </row>
    <row r="4640" spans="1:25" x14ac:dyDescent="0.2">
      <c r="A4640" t="s">
        <v>19927</v>
      </c>
      <c r="B4640">
        <v>2026</v>
      </c>
      <c r="C4640">
        <v>5</v>
      </c>
      <c r="D4640">
        <v>1</v>
      </c>
      <c r="E4640" t="s">
        <v>11912</v>
      </c>
      <c r="G4640">
        <v>41</v>
      </c>
      <c r="H4640" t="s">
        <v>8647</v>
      </c>
      <c r="I4640" t="s">
        <v>8647</v>
      </c>
      <c r="J4640">
        <v>1000</v>
      </c>
      <c r="K4640" t="s">
        <v>8647</v>
      </c>
      <c r="L4640">
        <v>0</v>
      </c>
      <c r="M4640">
        <v>0</v>
      </c>
      <c r="N4640" t="s">
        <v>8647</v>
      </c>
      <c r="O4640">
        <v>1</v>
      </c>
      <c r="P4640" t="s">
        <v>8647</v>
      </c>
      <c r="Q4640" t="s">
        <v>8647</v>
      </c>
      <c r="R4640">
        <v>0</v>
      </c>
      <c r="S4640">
        <v>0</v>
      </c>
      <c r="T4640">
        <v>0</v>
      </c>
      <c r="U4640">
        <v>0</v>
      </c>
      <c r="V4640" t="s">
        <v>8647</v>
      </c>
      <c r="W4640" t="s">
        <v>8647</v>
      </c>
      <c r="X4640">
        <v>0</v>
      </c>
      <c r="Y4640" t="s">
        <v>8647</v>
      </c>
    </row>
    <row r="4641" spans="1:25" x14ac:dyDescent="0.2">
      <c r="A4641" t="s">
        <v>19928</v>
      </c>
      <c r="B4641">
        <v>2026</v>
      </c>
      <c r="C4641">
        <v>5</v>
      </c>
      <c r="D4641">
        <v>1</v>
      </c>
      <c r="E4641" t="s">
        <v>11912</v>
      </c>
      <c r="G4641">
        <v>41</v>
      </c>
      <c r="H4641" t="s">
        <v>8647</v>
      </c>
      <c r="I4641" t="s">
        <v>8647</v>
      </c>
      <c r="J4641">
        <v>1000</v>
      </c>
      <c r="K4641" t="s">
        <v>8647</v>
      </c>
      <c r="L4641">
        <v>0</v>
      </c>
      <c r="M4641">
        <v>0</v>
      </c>
      <c r="N4641" t="s">
        <v>8647</v>
      </c>
      <c r="O4641">
        <v>1</v>
      </c>
      <c r="P4641" t="s">
        <v>8647</v>
      </c>
      <c r="Q4641" t="s">
        <v>8647</v>
      </c>
      <c r="R4641">
        <v>0</v>
      </c>
      <c r="S4641">
        <v>0</v>
      </c>
      <c r="T4641">
        <v>0</v>
      </c>
      <c r="U4641">
        <v>0</v>
      </c>
      <c r="V4641" t="s">
        <v>8647</v>
      </c>
      <c r="W4641" t="s">
        <v>8647</v>
      </c>
      <c r="X4641">
        <v>0</v>
      </c>
      <c r="Y4641" t="s">
        <v>8647</v>
      </c>
    </row>
    <row r="4642" spans="1:25" x14ac:dyDescent="0.2">
      <c r="A4642" t="s">
        <v>19929</v>
      </c>
      <c r="B4642">
        <v>2026</v>
      </c>
      <c r="C4642">
        <v>5</v>
      </c>
      <c r="D4642">
        <v>1</v>
      </c>
      <c r="E4642" t="s">
        <v>11912</v>
      </c>
      <c r="G4642">
        <v>41</v>
      </c>
      <c r="H4642" t="s">
        <v>8647</v>
      </c>
      <c r="I4642" t="s">
        <v>8647</v>
      </c>
      <c r="J4642">
        <v>600</v>
      </c>
      <c r="K4642" t="s">
        <v>8647</v>
      </c>
      <c r="L4642">
        <v>0</v>
      </c>
      <c r="M4642">
        <v>0</v>
      </c>
      <c r="N4642" t="s">
        <v>8647</v>
      </c>
      <c r="O4642">
        <v>1</v>
      </c>
      <c r="P4642" t="s">
        <v>8647</v>
      </c>
      <c r="Q4642" t="s">
        <v>8647</v>
      </c>
      <c r="R4642">
        <v>0</v>
      </c>
      <c r="S4642">
        <v>0</v>
      </c>
      <c r="T4642">
        <v>0</v>
      </c>
      <c r="U4642">
        <v>0</v>
      </c>
      <c r="V4642" t="s">
        <v>8647</v>
      </c>
      <c r="W4642" t="s">
        <v>8647</v>
      </c>
      <c r="X4642">
        <v>0</v>
      </c>
      <c r="Y4642" t="s">
        <v>8647</v>
      </c>
    </row>
    <row r="4643" spans="1:25" x14ac:dyDescent="0.2">
      <c r="A4643" t="s">
        <v>19930</v>
      </c>
      <c r="B4643">
        <v>2026</v>
      </c>
      <c r="C4643">
        <v>5</v>
      </c>
      <c r="D4643">
        <v>1</v>
      </c>
      <c r="E4643" t="s">
        <v>11912</v>
      </c>
      <c r="G4643">
        <v>41</v>
      </c>
      <c r="H4643" t="s">
        <v>8647</v>
      </c>
      <c r="I4643" t="s">
        <v>8647</v>
      </c>
      <c r="J4643">
        <v>600</v>
      </c>
      <c r="K4643" t="s">
        <v>8647</v>
      </c>
      <c r="L4643">
        <v>0</v>
      </c>
      <c r="M4643">
        <v>0</v>
      </c>
      <c r="N4643" t="s">
        <v>8647</v>
      </c>
      <c r="O4643">
        <v>1</v>
      </c>
      <c r="P4643" t="s">
        <v>8647</v>
      </c>
      <c r="Q4643" t="s">
        <v>8647</v>
      </c>
      <c r="R4643">
        <v>0</v>
      </c>
      <c r="S4643">
        <v>0</v>
      </c>
      <c r="T4643">
        <v>0</v>
      </c>
      <c r="U4643">
        <v>0</v>
      </c>
      <c r="V4643" t="s">
        <v>8647</v>
      </c>
      <c r="W4643" t="s">
        <v>8647</v>
      </c>
      <c r="X4643">
        <v>0</v>
      </c>
      <c r="Y4643" t="s">
        <v>8647</v>
      </c>
    </row>
    <row r="4644" spans="1:25" x14ac:dyDescent="0.2">
      <c r="A4644" t="s">
        <v>19930</v>
      </c>
      <c r="B4644">
        <v>2026</v>
      </c>
      <c r="C4644">
        <v>5</v>
      </c>
      <c r="D4644">
        <v>2</v>
      </c>
      <c r="E4644" t="s">
        <v>11981</v>
      </c>
      <c r="F4644" t="s">
        <v>14298</v>
      </c>
      <c r="G4644">
        <v>1</v>
      </c>
      <c r="H4644">
        <v>1780</v>
      </c>
      <c r="I4644">
        <v>420</v>
      </c>
      <c r="J4644">
        <v>2200</v>
      </c>
      <c r="K4644">
        <v>83220</v>
      </c>
      <c r="L4644">
        <v>0</v>
      </c>
      <c r="M4644">
        <v>0</v>
      </c>
      <c r="N4644" t="s">
        <v>5306</v>
      </c>
      <c r="O4644">
        <v>1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 s="1">
        <v>46173</v>
      </c>
      <c r="W4644" s="1">
        <v>46135</v>
      </c>
      <c r="X4644">
        <v>0</v>
      </c>
      <c r="Y4644" t="s">
        <v>8647</v>
      </c>
    </row>
    <row r="4645" spans="1:25" x14ac:dyDescent="0.2">
      <c r="A4645" t="s">
        <v>19930</v>
      </c>
      <c r="B4645">
        <v>2026</v>
      </c>
      <c r="C4645">
        <v>5</v>
      </c>
      <c r="D4645">
        <v>3</v>
      </c>
      <c r="E4645" t="s">
        <v>11918</v>
      </c>
      <c r="F4645" t="s">
        <v>14299</v>
      </c>
      <c r="G4645">
        <v>8</v>
      </c>
      <c r="H4645">
        <v>4170</v>
      </c>
      <c r="I4645">
        <v>379</v>
      </c>
      <c r="J4645">
        <v>4549</v>
      </c>
      <c r="K4645">
        <v>64550</v>
      </c>
      <c r="L4645">
        <v>0</v>
      </c>
      <c r="M4645">
        <v>0</v>
      </c>
      <c r="N4645" t="s">
        <v>5288</v>
      </c>
      <c r="O4645">
        <v>1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 s="1">
        <v>46173</v>
      </c>
      <c r="W4645" s="1">
        <v>46142</v>
      </c>
      <c r="X4645">
        <v>0</v>
      </c>
      <c r="Y4645" t="s">
        <v>8647</v>
      </c>
    </row>
    <row r="4646" spans="1:25" x14ac:dyDescent="0.2">
      <c r="A4646" t="s">
        <v>19930</v>
      </c>
      <c r="B4646">
        <v>2026</v>
      </c>
      <c r="C4646">
        <v>5</v>
      </c>
      <c r="D4646">
        <v>4</v>
      </c>
      <c r="E4646" t="s">
        <v>11981</v>
      </c>
      <c r="F4646" t="s">
        <v>14300</v>
      </c>
      <c r="G4646">
        <v>11</v>
      </c>
      <c r="H4646">
        <v>1250</v>
      </c>
      <c r="I4646">
        <v>222</v>
      </c>
      <c r="J4646">
        <v>1472</v>
      </c>
      <c r="K4646">
        <v>46250</v>
      </c>
      <c r="L4646">
        <v>0</v>
      </c>
      <c r="M4646">
        <v>0</v>
      </c>
      <c r="N4646" t="s">
        <v>5311</v>
      </c>
      <c r="O4646">
        <v>1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 s="1">
        <v>46173</v>
      </c>
      <c r="W4646" s="1">
        <v>46142</v>
      </c>
      <c r="X4646">
        <v>0</v>
      </c>
      <c r="Y4646" t="s">
        <v>8647</v>
      </c>
    </row>
    <row r="4647" spans="1:25" x14ac:dyDescent="0.2">
      <c r="A4647" t="s">
        <v>19930</v>
      </c>
      <c r="B4647">
        <v>2026</v>
      </c>
      <c r="C4647">
        <v>5</v>
      </c>
      <c r="D4647">
        <v>5</v>
      </c>
      <c r="E4647" t="s">
        <v>11981</v>
      </c>
      <c r="F4647" t="s">
        <v>14301</v>
      </c>
      <c r="G4647">
        <v>4</v>
      </c>
      <c r="H4647">
        <v>420</v>
      </c>
      <c r="I4647">
        <v>88</v>
      </c>
      <c r="J4647">
        <v>508</v>
      </c>
      <c r="K4647">
        <v>18320</v>
      </c>
      <c r="L4647">
        <v>0</v>
      </c>
      <c r="M4647">
        <v>0</v>
      </c>
      <c r="N4647" t="s">
        <v>5311</v>
      </c>
      <c r="O4647">
        <v>1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 s="1">
        <v>46173</v>
      </c>
      <c r="W4647" s="1">
        <v>46142</v>
      </c>
      <c r="X4647">
        <v>0</v>
      </c>
      <c r="Y4647" t="s">
        <v>8647</v>
      </c>
    </row>
    <row r="4648" spans="1:25" x14ac:dyDescent="0.2">
      <c r="A4648" t="s">
        <v>19931</v>
      </c>
      <c r="B4648">
        <v>2026</v>
      </c>
      <c r="C4648">
        <v>5</v>
      </c>
      <c r="D4648">
        <v>1</v>
      </c>
      <c r="E4648" t="s">
        <v>11912</v>
      </c>
      <c r="G4648">
        <v>41</v>
      </c>
      <c r="H4648" t="s">
        <v>8647</v>
      </c>
      <c r="I4648" t="s">
        <v>8647</v>
      </c>
      <c r="J4648">
        <v>1000</v>
      </c>
      <c r="K4648" t="s">
        <v>8647</v>
      </c>
      <c r="L4648">
        <v>0</v>
      </c>
      <c r="M4648">
        <v>0</v>
      </c>
      <c r="N4648" t="s">
        <v>8647</v>
      </c>
      <c r="O4648">
        <v>1</v>
      </c>
      <c r="P4648" t="s">
        <v>8647</v>
      </c>
      <c r="Q4648" t="s">
        <v>8647</v>
      </c>
      <c r="R4648">
        <v>0</v>
      </c>
      <c r="S4648">
        <v>0</v>
      </c>
      <c r="T4648">
        <v>0</v>
      </c>
      <c r="U4648">
        <v>0</v>
      </c>
      <c r="V4648" t="s">
        <v>8647</v>
      </c>
      <c r="W4648" t="s">
        <v>8647</v>
      </c>
      <c r="X4648">
        <v>0</v>
      </c>
      <c r="Y4648" t="s">
        <v>8647</v>
      </c>
    </row>
    <row r="4649" spans="1:25" x14ac:dyDescent="0.2">
      <c r="A4649" t="s">
        <v>19932</v>
      </c>
      <c r="B4649">
        <v>2026</v>
      </c>
      <c r="C4649">
        <v>5</v>
      </c>
      <c r="D4649">
        <v>1</v>
      </c>
      <c r="E4649" t="s">
        <v>11912</v>
      </c>
      <c r="G4649">
        <v>41</v>
      </c>
      <c r="H4649" t="s">
        <v>8647</v>
      </c>
      <c r="I4649" t="s">
        <v>8647</v>
      </c>
      <c r="J4649">
        <v>1000</v>
      </c>
      <c r="K4649" t="s">
        <v>8647</v>
      </c>
      <c r="L4649">
        <v>0</v>
      </c>
      <c r="M4649">
        <v>0</v>
      </c>
      <c r="N4649" t="s">
        <v>8647</v>
      </c>
      <c r="O4649">
        <v>1</v>
      </c>
      <c r="P4649" t="s">
        <v>8647</v>
      </c>
      <c r="Q4649" t="s">
        <v>8647</v>
      </c>
      <c r="R4649">
        <v>0</v>
      </c>
      <c r="S4649">
        <v>0</v>
      </c>
      <c r="T4649">
        <v>0</v>
      </c>
      <c r="U4649">
        <v>0</v>
      </c>
      <c r="V4649" t="s">
        <v>8647</v>
      </c>
      <c r="W4649" t="s">
        <v>8647</v>
      </c>
      <c r="X4649">
        <v>0</v>
      </c>
      <c r="Y4649" t="s">
        <v>8647</v>
      </c>
    </row>
    <row r="4650" spans="1:25" x14ac:dyDescent="0.2">
      <c r="A4650" t="s">
        <v>19933</v>
      </c>
      <c r="B4650">
        <v>2026</v>
      </c>
      <c r="C4650">
        <v>5</v>
      </c>
      <c r="D4650">
        <v>1</v>
      </c>
      <c r="E4650" t="s">
        <v>11912</v>
      </c>
      <c r="G4650">
        <v>41</v>
      </c>
      <c r="H4650" t="s">
        <v>8647</v>
      </c>
      <c r="I4650" t="s">
        <v>8647</v>
      </c>
      <c r="J4650">
        <v>1000</v>
      </c>
      <c r="K4650" t="s">
        <v>8647</v>
      </c>
      <c r="L4650">
        <v>0</v>
      </c>
      <c r="M4650">
        <v>0</v>
      </c>
      <c r="N4650" t="s">
        <v>8647</v>
      </c>
      <c r="O4650">
        <v>1</v>
      </c>
      <c r="P4650" t="s">
        <v>8647</v>
      </c>
      <c r="Q4650" t="s">
        <v>8647</v>
      </c>
      <c r="R4650">
        <v>0</v>
      </c>
      <c r="S4650">
        <v>0</v>
      </c>
      <c r="T4650">
        <v>0</v>
      </c>
      <c r="U4650">
        <v>0</v>
      </c>
      <c r="V4650" t="s">
        <v>8647</v>
      </c>
      <c r="W4650" t="s">
        <v>8647</v>
      </c>
      <c r="X4650">
        <v>0</v>
      </c>
      <c r="Y4650" t="s">
        <v>8647</v>
      </c>
    </row>
    <row r="4651" spans="1:25" x14ac:dyDescent="0.2">
      <c r="A4651" t="s">
        <v>19934</v>
      </c>
      <c r="B4651">
        <v>2026</v>
      </c>
      <c r="C4651">
        <v>5</v>
      </c>
      <c r="D4651">
        <v>1</v>
      </c>
      <c r="E4651" t="s">
        <v>11912</v>
      </c>
      <c r="G4651">
        <v>41</v>
      </c>
      <c r="H4651" t="s">
        <v>8647</v>
      </c>
      <c r="I4651" t="s">
        <v>8647</v>
      </c>
      <c r="J4651">
        <v>1400</v>
      </c>
      <c r="K4651" t="s">
        <v>8647</v>
      </c>
      <c r="L4651">
        <v>0</v>
      </c>
      <c r="M4651">
        <v>0</v>
      </c>
      <c r="N4651" t="s">
        <v>8647</v>
      </c>
      <c r="O4651">
        <v>1</v>
      </c>
      <c r="P4651" t="s">
        <v>8647</v>
      </c>
      <c r="Q4651" t="s">
        <v>8647</v>
      </c>
      <c r="R4651">
        <v>0</v>
      </c>
      <c r="S4651">
        <v>0</v>
      </c>
      <c r="T4651">
        <v>0</v>
      </c>
      <c r="U4651">
        <v>0</v>
      </c>
      <c r="V4651" t="s">
        <v>8647</v>
      </c>
      <c r="W4651" t="s">
        <v>8647</v>
      </c>
      <c r="X4651">
        <v>0</v>
      </c>
      <c r="Y4651" t="s">
        <v>8647</v>
      </c>
    </row>
    <row r="4652" spans="1:25" x14ac:dyDescent="0.2">
      <c r="A4652" t="s">
        <v>19935</v>
      </c>
      <c r="B4652">
        <v>2026</v>
      </c>
      <c r="C4652">
        <v>5</v>
      </c>
      <c r="D4652">
        <v>1</v>
      </c>
      <c r="E4652" t="s">
        <v>11912</v>
      </c>
      <c r="G4652">
        <v>41</v>
      </c>
      <c r="H4652" t="s">
        <v>8647</v>
      </c>
      <c r="I4652" t="s">
        <v>8647</v>
      </c>
      <c r="J4652">
        <v>600</v>
      </c>
      <c r="K4652" t="s">
        <v>8647</v>
      </c>
      <c r="L4652">
        <v>0</v>
      </c>
      <c r="M4652">
        <v>0</v>
      </c>
      <c r="N4652" t="s">
        <v>8647</v>
      </c>
      <c r="O4652">
        <v>1</v>
      </c>
      <c r="P4652" t="s">
        <v>8647</v>
      </c>
      <c r="Q4652" t="s">
        <v>8647</v>
      </c>
      <c r="R4652">
        <v>0</v>
      </c>
      <c r="S4652">
        <v>0</v>
      </c>
      <c r="T4652">
        <v>0</v>
      </c>
      <c r="U4652">
        <v>0</v>
      </c>
      <c r="V4652" t="s">
        <v>8647</v>
      </c>
      <c r="W4652" t="s">
        <v>8647</v>
      </c>
      <c r="X4652">
        <v>0</v>
      </c>
      <c r="Y4652" t="s">
        <v>8647</v>
      </c>
    </row>
    <row r="4653" spans="1:25" x14ac:dyDescent="0.2">
      <c r="A4653" t="s">
        <v>19936</v>
      </c>
      <c r="B4653">
        <v>2026</v>
      </c>
      <c r="C4653">
        <v>5</v>
      </c>
      <c r="D4653">
        <v>1</v>
      </c>
      <c r="E4653" t="s">
        <v>11912</v>
      </c>
      <c r="G4653">
        <v>41</v>
      </c>
      <c r="H4653" t="s">
        <v>8647</v>
      </c>
      <c r="I4653" t="s">
        <v>8647</v>
      </c>
      <c r="J4653">
        <v>1400</v>
      </c>
      <c r="K4653" t="s">
        <v>8647</v>
      </c>
      <c r="L4653">
        <v>0</v>
      </c>
      <c r="M4653">
        <v>0</v>
      </c>
      <c r="N4653" t="s">
        <v>8647</v>
      </c>
      <c r="O4653">
        <v>1</v>
      </c>
      <c r="P4653" t="s">
        <v>8647</v>
      </c>
      <c r="Q4653" t="s">
        <v>8647</v>
      </c>
      <c r="R4653">
        <v>0</v>
      </c>
      <c r="S4653">
        <v>0</v>
      </c>
      <c r="T4653">
        <v>0</v>
      </c>
      <c r="U4653">
        <v>0</v>
      </c>
      <c r="V4653" t="s">
        <v>8647</v>
      </c>
      <c r="W4653" t="s">
        <v>8647</v>
      </c>
      <c r="X4653">
        <v>0</v>
      </c>
      <c r="Y4653" t="s">
        <v>8647</v>
      </c>
    </row>
    <row r="4654" spans="1:25" x14ac:dyDescent="0.2">
      <c r="A4654" t="s">
        <v>19937</v>
      </c>
      <c r="B4654">
        <v>2026</v>
      </c>
      <c r="C4654">
        <v>5</v>
      </c>
      <c r="D4654">
        <v>1</v>
      </c>
      <c r="E4654" t="s">
        <v>11912</v>
      </c>
      <c r="G4654">
        <v>41</v>
      </c>
      <c r="H4654" t="s">
        <v>8647</v>
      </c>
      <c r="I4654" t="s">
        <v>8647</v>
      </c>
      <c r="J4654">
        <v>600</v>
      </c>
      <c r="K4654" t="s">
        <v>8647</v>
      </c>
      <c r="L4654">
        <v>0</v>
      </c>
      <c r="M4654">
        <v>0</v>
      </c>
      <c r="N4654" t="s">
        <v>8647</v>
      </c>
      <c r="O4654">
        <v>1</v>
      </c>
      <c r="P4654" t="s">
        <v>8647</v>
      </c>
      <c r="Q4654" t="s">
        <v>8647</v>
      </c>
      <c r="R4654">
        <v>0</v>
      </c>
      <c r="S4654">
        <v>0</v>
      </c>
      <c r="T4654">
        <v>0</v>
      </c>
      <c r="U4654">
        <v>0</v>
      </c>
      <c r="V4654" t="s">
        <v>8647</v>
      </c>
      <c r="W4654" t="s">
        <v>8647</v>
      </c>
      <c r="X4654">
        <v>0</v>
      </c>
      <c r="Y4654" t="s">
        <v>8647</v>
      </c>
    </row>
    <row r="4655" spans="1:25" x14ac:dyDescent="0.2">
      <c r="A4655" t="s">
        <v>19938</v>
      </c>
      <c r="B4655">
        <v>2026</v>
      </c>
      <c r="C4655">
        <v>5</v>
      </c>
      <c r="D4655">
        <v>1</v>
      </c>
      <c r="E4655" t="s">
        <v>11912</v>
      </c>
      <c r="G4655">
        <v>41</v>
      </c>
      <c r="H4655" t="s">
        <v>8647</v>
      </c>
      <c r="I4655" t="s">
        <v>8647</v>
      </c>
      <c r="J4655">
        <v>800</v>
      </c>
      <c r="K4655" t="s">
        <v>8647</v>
      </c>
      <c r="L4655">
        <v>0</v>
      </c>
      <c r="M4655">
        <v>0</v>
      </c>
      <c r="N4655" t="s">
        <v>8647</v>
      </c>
      <c r="O4655">
        <v>1</v>
      </c>
      <c r="P4655" t="s">
        <v>8647</v>
      </c>
      <c r="Q4655" t="s">
        <v>8647</v>
      </c>
      <c r="R4655">
        <v>0</v>
      </c>
      <c r="S4655">
        <v>0</v>
      </c>
      <c r="T4655">
        <v>0</v>
      </c>
      <c r="U4655">
        <v>0</v>
      </c>
      <c r="V4655" t="s">
        <v>8647</v>
      </c>
      <c r="W4655" t="s">
        <v>8647</v>
      </c>
      <c r="X4655">
        <v>0</v>
      </c>
      <c r="Y4655" t="s">
        <v>8647</v>
      </c>
    </row>
    <row r="4656" spans="1:25" x14ac:dyDescent="0.2">
      <c r="A4656" t="s">
        <v>19939</v>
      </c>
      <c r="B4656">
        <v>2026</v>
      </c>
      <c r="C4656">
        <v>5</v>
      </c>
      <c r="D4656">
        <v>1</v>
      </c>
      <c r="E4656" t="s">
        <v>11912</v>
      </c>
      <c r="G4656">
        <v>41</v>
      </c>
      <c r="H4656" t="s">
        <v>8647</v>
      </c>
      <c r="I4656" t="s">
        <v>8647</v>
      </c>
      <c r="J4656">
        <v>1400</v>
      </c>
      <c r="K4656" t="s">
        <v>8647</v>
      </c>
      <c r="L4656">
        <v>0</v>
      </c>
      <c r="M4656">
        <v>0</v>
      </c>
      <c r="N4656" t="s">
        <v>8647</v>
      </c>
      <c r="O4656">
        <v>1</v>
      </c>
      <c r="P4656" t="s">
        <v>8647</v>
      </c>
      <c r="Q4656" t="s">
        <v>8647</v>
      </c>
      <c r="R4656">
        <v>0</v>
      </c>
      <c r="S4656">
        <v>0</v>
      </c>
      <c r="T4656">
        <v>0</v>
      </c>
      <c r="U4656">
        <v>0</v>
      </c>
      <c r="V4656" t="s">
        <v>8647</v>
      </c>
      <c r="W4656" t="s">
        <v>8647</v>
      </c>
      <c r="X4656">
        <v>0</v>
      </c>
      <c r="Y4656" t="s">
        <v>8647</v>
      </c>
    </row>
    <row r="4657" spans="1:25" x14ac:dyDescent="0.2">
      <c r="A4657" t="s">
        <v>19940</v>
      </c>
      <c r="B4657">
        <v>2026</v>
      </c>
      <c r="C4657">
        <v>5</v>
      </c>
      <c r="D4657">
        <v>1</v>
      </c>
      <c r="E4657" t="s">
        <v>11912</v>
      </c>
      <c r="G4657">
        <v>41</v>
      </c>
      <c r="H4657" t="s">
        <v>8647</v>
      </c>
      <c r="I4657" t="s">
        <v>8647</v>
      </c>
      <c r="J4657">
        <v>1400</v>
      </c>
      <c r="K4657" t="s">
        <v>8647</v>
      </c>
      <c r="L4657">
        <v>0</v>
      </c>
      <c r="M4657">
        <v>0</v>
      </c>
      <c r="N4657" t="s">
        <v>8647</v>
      </c>
      <c r="O4657">
        <v>1</v>
      </c>
      <c r="P4657" t="s">
        <v>8647</v>
      </c>
      <c r="Q4657" t="s">
        <v>8647</v>
      </c>
      <c r="R4657">
        <v>0</v>
      </c>
      <c r="S4657">
        <v>0</v>
      </c>
      <c r="T4657">
        <v>0</v>
      </c>
      <c r="U4657">
        <v>0</v>
      </c>
      <c r="V4657" t="s">
        <v>8647</v>
      </c>
      <c r="W4657" t="s">
        <v>8647</v>
      </c>
      <c r="X4657">
        <v>0</v>
      </c>
      <c r="Y4657" t="s">
        <v>8647</v>
      </c>
    </row>
    <row r="4658" spans="1:25" x14ac:dyDescent="0.2">
      <c r="A4658" t="s">
        <v>19941</v>
      </c>
      <c r="B4658">
        <v>2026</v>
      </c>
      <c r="C4658">
        <v>5</v>
      </c>
      <c r="D4658">
        <v>1</v>
      </c>
      <c r="E4658" t="s">
        <v>11912</v>
      </c>
      <c r="G4658">
        <v>41</v>
      </c>
      <c r="H4658" t="s">
        <v>8647</v>
      </c>
      <c r="I4658" t="s">
        <v>8647</v>
      </c>
      <c r="J4658">
        <v>1000</v>
      </c>
      <c r="K4658" t="s">
        <v>8647</v>
      </c>
      <c r="L4658">
        <v>0</v>
      </c>
      <c r="M4658">
        <v>0</v>
      </c>
      <c r="N4658" t="s">
        <v>8647</v>
      </c>
      <c r="O4658">
        <v>1</v>
      </c>
      <c r="P4658" t="s">
        <v>8647</v>
      </c>
      <c r="Q4658" t="s">
        <v>8647</v>
      </c>
      <c r="R4658">
        <v>0</v>
      </c>
      <c r="S4658">
        <v>0</v>
      </c>
      <c r="T4658">
        <v>0</v>
      </c>
      <c r="U4658">
        <v>0</v>
      </c>
      <c r="V4658" t="s">
        <v>8647</v>
      </c>
      <c r="W4658" t="s">
        <v>8647</v>
      </c>
      <c r="X4658">
        <v>0</v>
      </c>
      <c r="Y4658" t="s">
        <v>8647</v>
      </c>
    </row>
    <row r="4659" spans="1:25" x14ac:dyDescent="0.2">
      <c r="A4659" t="s">
        <v>19942</v>
      </c>
      <c r="B4659">
        <v>2026</v>
      </c>
      <c r="C4659">
        <v>5</v>
      </c>
      <c r="D4659">
        <v>1</v>
      </c>
      <c r="E4659" t="s">
        <v>11912</v>
      </c>
      <c r="G4659">
        <v>41</v>
      </c>
      <c r="H4659" t="s">
        <v>8647</v>
      </c>
      <c r="I4659" t="s">
        <v>8647</v>
      </c>
      <c r="J4659">
        <v>1400</v>
      </c>
      <c r="K4659" t="s">
        <v>8647</v>
      </c>
      <c r="L4659">
        <v>0</v>
      </c>
      <c r="M4659">
        <v>0</v>
      </c>
      <c r="N4659" t="s">
        <v>8647</v>
      </c>
      <c r="O4659">
        <v>1</v>
      </c>
      <c r="P4659" t="s">
        <v>8647</v>
      </c>
      <c r="Q4659" t="s">
        <v>8647</v>
      </c>
      <c r="R4659">
        <v>0</v>
      </c>
      <c r="S4659">
        <v>0</v>
      </c>
      <c r="T4659">
        <v>0</v>
      </c>
      <c r="U4659">
        <v>0</v>
      </c>
      <c r="V4659" t="s">
        <v>8647</v>
      </c>
      <c r="W4659" t="s">
        <v>8647</v>
      </c>
      <c r="X4659">
        <v>0</v>
      </c>
      <c r="Y4659" t="s">
        <v>8647</v>
      </c>
    </row>
    <row r="4660" spans="1:25" x14ac:dyDescent="0.2">
      <c r="A4660" t="s">
        <v>19943</v>
      </c>
      <c r="B4660">
        <v>2026</v>
      </c>
      <c r="C4660">
        <v>5</v>
      </c>
      <c r="D4660">
        <v>1</v>
      </c>
      <c r="E4660" t="s">
        <v>11912</v>
      </c>
      <c r="G4660">
        <v>41</v>
      </c>
      <c r="H4660" t="s">
        <v>8647</v>
      </c>
      <c r="I4660" t="s">
        <v>8647</v>
      </c>
      <c r="J4660">
        <v>1400</v>
      </c>
      <c r="K4660" t="s">
        <v>8647</v>
      </c>
      <c r="L4660">
        <v>0</v>
      </c>
      <c r="M4660">
        <v>0</v>
      </c>
      <c r="N4660" t="s">
        <v>8647</v>
      </c>
      <c r="O4660">
        <v>1</v>
      </c>
      <c r="P4660" t="s">
        <v>8647</v>
      </c>
      <c r="Q4660" t="s">
        <v>8647</v>
      </c>
      <c r="R4660">
        <v>0</v>
      </c>
      <c r="S4660">
        <v>0</v>
      </c>
      <c r="T4660">
        <v>0</v>
      </c>
      <c r="U4660">
        <v>0</v>
      </c>
      <c r="V4660" t="s">
        <v>8647</v>
      </c>
      <c r="W4660" t="s">
        <v>8647</v>
      </c>
      <c r="X4660">
        <v>0</v>
      </c>
      <c r="Y4660" t="s">
        <v>8647</v>
      </c>
    </row>
    <row r="4661" spans="1:25" x14ac:dyDescent="0.2">
      <c r="A4661" t="s">
        <v>19944</v>
      </c>
      <c r="B4661">
        <v>2026</v>
      </c>
      <c r="C4661">
        <v>5</v>
      </c>
      <c r="D4661">
        <v>1</v>
      </c>
      <c r="E4661" t="s">
        <v>11912</v>
      </c>
      <c r="G4661">
        <v>41</v>
      </c>
      <c r="H4661" t="s">
        <v>8647</v>
      </c>
      <c r="I4661" t="s">
        <v>8647</v>
      </c>
      <c r="J4661">
        <v>800</v>
      </c>
      <c r="K4661" t="s">
        <v>8647</v>
      </c>
      <c r="L4661">
        <v>0</v>
      </c>
      <c r="M4661">
        <v>0</v>
      </c>
      <c r="N4661" t="s">
        <v>8647</v>
      </c>
      <c r="O4661">
        <v>1</v>
      </c>
      <c r="P4661" t="s">
        <v>8647</v>
      </c>
      <c r="Q4661" t="s">
        <v>8647</v>
      </c>
      <c r="R4661">
        <v>0</v>
      </c>
      <c r="S4661">
        <v>0</v>
      </c>
      <c r="T4661">
        <v>0</v>
      </c>
      <c r="U4661">
        <v>0</v>
      </c>
      <c r="V4661" t="s">
        <v>8647</v>
      </c>
      <c r="W4661" t="s">
        <v>8647</v>
      </c>
      <c r="X4661">
        <v>0</v>
      </c>
      <c r="Y4661" t="s">
        <v>8647</v>
      </c>
    </row>
    <row r="4662" spans="1:25" x14ac:dyDescent="0.2">
      <c r="A4662" t="s">
        <v>19945</v>
      </c>
      <c r="B4662">
        <v>2026</v>
      </c>
      <c r="C4662">
        <v>5</v>
      </c>
      <c r="D4662">
        <v>1</v>
      </c>
      <c r="E4662" t="s">
        <v>11912</v>
      </c>
      <c r="G4662">
        <v>41</v>
      </c>
      <c r="H4662" t="s">
        <v>8647</v>
      </c>
      <c r="I4662" t="s">
        <v>8647</v>
      </c>
      <c r="J4662">
        <v>1000</v>
      </c>
      <c r="K4662" t="s">
        <v>8647</v>
      </c>
      <c r="L4662">
        <v>0</v>
      </c>
      <c r="M4662">
        <v>0</v>
      </c>
      <c r="N4662" t="s">
        <v>8647</v>
      </c>
      <c r="O4662">
        <v>1</v>
      </c>
      <c r="P4662" t="s">
        <v>8647</v>
      </c>
      <c r="Q4662" t="s">
        <v>8647</v>
      </c>
      <c r="R4662">
        <v>0</v>
      </c>
      <c r="S4662">
        <v>0</v>
      </c>
      <c r="T4662">
        <v>0</v>
      </c>
      <c r="U4662">
        <v>0</v>
      </c>
      <c r="V4662" t="s">
        <v>8647</v>
      </c>
      <c r="W4662" t="s">
        <v>8647</v>
      </c>
      <c r="X4662">
        <v>0</v>
      </c>
      <c r="Y4662" t="s">
        <v>8647</v>
      </c>
    </row>
    <row r="4663" spans="1:25" x14ac:dyDescent="0.2">
      <c r="A4663" t="s">
        <v>19946</v>
      </c>
      <c r="B4663">
        <v>2026</v>
      </c>
      <c r="C4663">
        <v>5</v>
      </c>
      <c r="D4663">
        <v>1</v>
      </c>
      <c r="E4663" t="s">
        <v>11912</v>
      </c>
      <c r="G4663">
        <v>40</v>
      </c>
      <c r="H4663" t="s">
        <v>8647</v>
      </c>
      <c r="I4663" t="s">
        <v>8647</v>
      </c>
      <c r="J4663">
        <v>1400</v>
      </c>
      <c r="K4663" t="s">
        <v>8647</v>
      </c>
      <c r="L4663">
        <v>0</v>
      </c>
      <c r="M4663">
        <v>0</v>
      </c>
      <c r="N4663" t="s">
        <v>8647</v>
      </c>
      <c r="O4663">
        <v>1</v>
      </c>
      <c r="P4663" t="s">
        <v>8647</v>
      </c>
      <c r="Q4663" t="s">
        <v>8647</v>
      </c>
      <c r="R4663">
        <v>0</v>
      </c>
      <c r="S4663">
        <v>0</v>
      </c>
      <c r="T4663">
        <v>0</v>
      </c>
      <c r="U4663">
        <v>0</v>
      </c>
      <c r="V4663" t="s">
        <v>8647</v>
      </c>
      <c r="W4663" t="s">
        <v>8647</v>
      </c>
      <c r="X4663">
        <v>0</v>
      </c>
      <c r="Y4663" t="s">
        <v>8647</v>
      </c>
    </row>
    <row r="4664" spans="1:25" x14ac:dyDescent="0.2">
      <c r="A4664" t="s">
        <v>19947</v>
      </c>
      <c r="B4664">
        <v>2026</v>
      </c>
      <c r="C4664">
        <v>5</v>
      </c>
      <c r="D4664">
        <v>1</v>
      </c>
      <c r="E4664" t="s">
        <v>11912</v>
      </c>
      <c r="G4664">
        <v>41</v>
      </c>
      <c r="H4664" t="s">
        <v>8647</v>
      </c>
      <c r="I4664" t="s">
        <v>8647</v>
      </c>
      <c r="J4664">
        <v>1400</v>
      </c>
      <c r="K4664" t="s">
        <v>8647</v>
      </c>
      <c r="L4664">
        <v>0</v>
      </c>
      <c r="M4664">
        <v>0</v>
      </c>
      <c r="N4664" t="s">
        <v>8647</v>
      </c>
      <c r="O4664">
        <v>1</v>
      </c>
      <c r="P4664" t="s">
        <v>8647</v>
      </c>
      <c r="Q4664" t="s">
        <v>8647</v>
      </c>
      <c r="R4664">
        <v>0</v>
      </c>
      <c r="S4664">
        <v>0</v>
      </c>
      <c r="T4664">
        <v>0</v>
      </c>
      <c r="U4664">
        <v>0</v>
      </c>
      <c r="V4664" t="s">
        <v>8647</v>
      </c>
      <c r="W4664" t="s">
        <v>8647</v>
      </c>
      <c r="X4664">
        <v>0</v>
      </c>
      <c r="Y4664" t="s">
        <v>8647</v>
      </c>
    </row>
    <row r="4665" spans="1:25" x14ac:dyDescent="0.2">
      <c r="A4665" t="s">
        <v>19948</v>
      </c>
      <c r="B4665">
        <v>2026</v>
      </c>
      <c r="C4665">
        <v>5</v>
      </c>
      <c r="D4665">
        <v>1</v>
      </c>
      <c r="E4665" t="s">
        <v>11912</v>
      </c>
      <c r="G4665">
        <v>41</v>
      </c>
      <c r="H4665" t="s">
        <v>8647</v>
      </c>
      <c r="I4665" t="s">
        <v>8647</v>
      </c>
      <c r="J4665">
        <v>1400</v>
      </c>
      <c r="K4665" t="s">
        <v>8647</v>
      </c>
      <c r="L4665">
        <v>0</v>
      </c>
      <c r="M4665">
        <v>0</v>
      </c>
      <c r="N4665" t="s">
        <v>8647</v>
      </c>
      <c r="O4665">
        <v>1</v>
      </c>
      <c r="P4665" t="s">
        <v>8647</v>
      </c>
      <c r="Q4665" t="s">
        <v>8647</v>
      </c>
      <c r="R4665">
        <v>0</v>
      </c>
      <c r="S4665">
        <v>0</v>
      </c>
      <c r="T4665">
        <v>0</v>
      </c>
      <c r="U4665">
        <v>0</v>
      </c>
      <c r="V4665" t="s">
        <v>8647</v>
      </c>
      <c r="W4665" t="s">
        <v>8647</v>
      </c>
      <c r="X4665">
        <v>0</v>
      </c>
      <c r="Y4665" t="s">
        <v>8647</v>
      </c>
    </row>
    <row r="4666" spans="1:25" x14ac:dyDescent="0.2">
      <c r="A4666" t="s">
        <v>19949</v>
      </c>
      <c r="B4666">
        <v>2026</v>
      </c>
      <c r="C4666">
        <v>5</v>
      </c>
      <c r="D4666">
        <v>1</v>
      </c>
      <c r="E4666" t="s">
        <v>11912</v>
      </c>
      <c r="G4666">
        <v>41</v>
      </c>
      <c r="H4666" t="s">
        <v>8647</v>
      </c>
      <c r="I4666" t="s">
        <v>8647</v>
      </c>
      <c r="J4666">
        <v>600</v>
      </c>
      <c r="K4666" t="s">
        <v>8647</v>
      </c>
      <c r="L4666">
        <v>0</v>
      </c>
      <c r="M4666">
        <v>0</v>
      </c>
      <c r="N4666" t="s">
        <v>8647</v>
      </c>
      <c r="O4666">
        <v>1</v>
      </c>
      <c r="P4666" t="s">
        <v>8647</v>
      </c>
      <c r="Q4666" t="s">
        <v>8647</v>
      </c>
      <c r="R4666">
        <v>0</v>
      </c>
      <c r="S4666">
        <v>0</v>
      </c>
      <c r="T4666">
        <v>0</v>
      </c>
      <c r="U4666">
        <v>0</v>
      </c>
      <c r="V4666" t="s">
        <v>8647</v>
      </c>
      <c r="W4666" t="s">
        <v>8647</v>
      </c>
      <c r="X4666">
        <v>0</v>
      </c>
      <c r="Y4666" t="s">
        <v>8647</v>
      </c>
    </row>
    <row r="4667" spans="1:25" x14ac:dyDescent="0.2">
      <c r="A4667" t="s">
        <v>19950</v>
      </c>
      <c r="B4667">
        <v>2026</v>
      </c>
      <c r="C4667">
        <v>5</v>
      </c>
      <c r="D4667">
        <v>1</v>
      </c>
      <c r="E4667" t="s">
        <v>11912</v>
      </c>
      <c r="G4667">
        <v>40</v>
      </c>
      <c r="H4667" t="s">
        <v>8647</v>
      </c>
      <c r="I4667" t="s">
        <v>8647</v>
      </c>
      <c r="J4667">
        <v>1400</v>
      </c>
      <c r="K4667" t="s">
        <v>8647</v>
      </c>
      <c r="L4667">
        <v>0</v>
      </c>
      <c r="M4667">
        <v>0</v>
      </c>
      <c r="N4667" t="s">
        <v>8647</v>
      </c>
      <c r="O4667">
        <v>1</v>
      </c>
      <c r="P4667" t="s">
        <v>8647</v>
      </c>
      <c r="Q4667" t="s">
        <v>8647</v>
      </c>
      <c r="R4667">
        <v>0</v>
      </c>
      <c r="S4667">
        <v>0</v>
      </c>
      <c r="T4667">
        <v>0</v>
      </c>
      <c r="U4667">
        <v>0</v>
      </c>
      <c r="V4667" t="s">
        <v>8647</v>
      </c>
      <c r="W4667" t="s">
        <v>8647</v>
      </c>
      <c r="X4667">
        <v>0</v>
      </c>
      <c r="Y4667" t="s">
        <v>8647</v>
      </c>
    </row>
    <row r="4668" spans="1:25" x14ac:dyDescent="0.2">
      <c r="A4668" t="s">
        <v>19951</v>
      </c>
      <c r="B4668">
        <v>2026</v>
      </c>
      <c r="C4668">
        <v>5</v>
      </c>
      <c r="D4668">
        <v>1</v>
      </c>
      <c r="E4668" t="s">
        <v>11912</v>
      </c>
      <c r="G4668">
        <v>40</v>
      </c>
      <c r="H4668" t="s">
        <v>8647</v>
      </c>
      <c r="I4668" t="s">
        <v>8647</v>
      </c>
      <c r="J4668">
        <v>1400</v>
      </c>
      <c r="K4668" t="s">
        <v>8647</v>
      </c>
      <c r="L4668">
        <v>0</v>
      </c>
      <c r="M4668">
        <v>0</v>
      </c>
      <c r="N4668" t="s">
        <v>8647</v>
      </c>
      <c r="O4668">
        <v>1</v>
      </c>
      <c r="P4668" t="s">
        <v>8647</v>
      </c>
      <c r="Q4668" t="s">
        <v>8647</v>
      </c>
      <c r="R4668">
        <v>0</v>
      </c>
      <c r="S4668">
        <v>0</v>
      </c>
      <c r="T4668">
        <v>0</v>
      </c>
      <c r="U4668">
        <v>0</v>
      </c>
      <c r="V4668" t="s">
        <v>8647</v>
      </c>
      <c r="W4668" t="s">
        <v>8647</v>
      </c>
      <c r="X4668">
        <v>0</v>
      </c>
      <c r="Y4668" t="s">
        <v>8647</v>
      </c>
    </row>
    <row r="4669" spans="1:25" x14ac:dyDescent="0.2">
      <c r="A4669" t="s">
        <v>19952</v>
      </c>
      <c r="B4669">
        <v>2026</v>
      </c>
      <c r="C4669">
        <v>5</v>
      </c>
      <c r="D4669">
        <v>1</v>
      </c>
      <c r="E4669" t="s">
        <v>11912</v>
      </c>
      <c r="G4669">
        <v>40</v>
      </c>
      <c r="H4669" t="s">
        <v>8647</v>
      </c>
      <c r="I4669" t="s">
        <v>8647</v>
      </c>
      <c r="J4669">
        <v>1400</v>
      </c>
      <c r="K4669" t="s">
        <v>8647</v>
      </c>
      <c r="L4669">
        <v>0</v>
      </c>
      <c r="M4669">
        <v>0</v>
      </c>
      <c r="N4669" t="s">
        <v>8647</v>
      </c>
      <c r="O4669">
        <v>1</v>
      </c>
      <c r="P4669" t="s">
        <v>8647</v>
      </c>
      <c r="Q4669" t="s">
        <v>8647</v>
      </c>
      <c r="R4669">
        <v>0</v>
      </c>
      <c r="S4669">
        <v>0</v>
      </c>
      <c r="T4669">
        <v>0</v>
      </c>
      <c r="U4669">
        <v>0</v>
      </c>
      <c r="V4669" t="s">
        <v>8647</v>
      </c>
      <c r="W4669" t="s">
        <v>8647</v>
      </c>
      <c r="X4669">
        <v>0</v>
      </c>
      <c r="Y4669" t="s">
        <v>8647</v>
      </c>
    </row>
    <row r="4670" spans="1:25" x14ac:dyDescent="0.2">
      <c r="A4670" t="s">
        <v>19953</v>
      </c>
      <c r="B4670">
        <v>2026</v>
      </c>
      <c r="C4670">
        <v>5</v>
      </c>
      <c r="D4670">
        <v>1</v>
      </c>
      <c r="E4670" t="s">
        <v>11912</v>
      </c>
      <c r="G4670">
        <v>40</v>
      </c>
      <c r="H4670" t="s">
        <v>8647</v>
      </c>
      <c r="I4670" t="s">
        <v>8647</v>
      </c>
      <c r="J4670">
        <v>1000</v>
      </c>
      <c r="K4670" t="s">
        <v>8647</v>
      </c>
      <c r="L4670">
        <v>0</v>
      </c>
      <c r="M4670">
        <v>0</v>
      </c>
      <c r="N4670" t="s">
        <v>8647</v>
      </c>
      <c r="O4670">
        <v>1</v>
      </c>
      <c r="P4670" t="s">
        <v>8647</v>
      </c>
      <c r="Q4670" t="s">
        <v>8647</v>
      </c>
      <c r="R4670">
        <v>0</v>
      </c>
      <c r="S4670">
        <v>0</v>
      </c>
      <c r="T4670">
        <v>0</v>
      </c>
      <c r="U4670">
        <v>0</v>
      </c>
      <c r="V4670" t="s">
        <v>8647</v>
      </c>
      <c r="W4670" t="s">
        <v>8647</v>
      </c>
      <c r="X4670">
        <v>0</v>
      </c>
      <c r="Y4670" t="s">
        <v>8647</v>
      </c>
    </row>
    <row r="4671" spans="1:25" x14ac:dyDescent="0.2">
      <c r="A4671" t="s">
        <v>19953</v>
      </c>
      <c r="B4671">
        <v>2026</v>
      </c>
      <c r="C4671">
        <v>5</v>
      </c>
      <c r="D4671">
        <v>2</v>
      </c>
      <c r="E4671" t="s">
        <v>11918</v>
      </c>
      <c r="F4671" t="s">
        <v>14302</v>
      </c>
      <c r="G4671">
        <v>2</v>
      </c>
      <c r="H4671">
        <v>1250</v>
      </c>
      <c r="I4671">
        <v>159</v>
      </c>
      <c r="J4671">
        <v>1409</v>
      </c>
      <c r="K4671">
        <v>27500</v>
      </c>
      <c r="L4671">
        <v>0</v>
      </c>
      <c r="M4671">
        <v>0</v>
      </c>
      <c r="N4671" t="s">
        <v>5288</v>
      </c>
      <c r="O4671">
        <v>1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 s="1">
        <v>46173</v>
      </c>
      <c r="W4671" s="1">
        <v>46142</v>
      </c>
      <c r="X4671">
        <v>0</v>
      </c>
      <c r="Y4671" t="s">
        <v>8647</v>
      </c>
    </row>
    <row r="4672" spans="1:25" x14ac:dyDescent="0.2">
      <c r="A4672" t="s">
        <v>19953</v>
      </c>
      <c r="B4672">
        <v>2026</v>
      </c>
      <c r="C4672">
        <v>5</v>
      </c>
      <c r="D4672">
        <v>3</v>
      </c>
      <c r="E4672" t="s">
        <v>11913</v>
      </c>
      <c r="F4672" t="s">
        <v>14303</v>
      </c>
      <c r="G4672">
        <v>7</v>
      </c>
      <c r="H4672">
        <v>10230</v>
      </c>
      <c r="I4672">
        <v>11593</v>
      </c>
      <c r="J4672">
        <v>21823</v>
      </c>
      <c r="K4672">
        <v>2173800</v>
      </c>
      <c r="L4672">
        <v>0</v>
      </c>
      <c r="M4672">
        <v>0</v>
      </c>
      <c r="N4672" t="s">
        <v>5286</v>
      </c>
      <c r="O4672">
        <v>1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 s="1">
        <v>46173</v>
      </c>
      <c r="W4672" s="1">
        <v>46142</v>
      </c>
      <c r="X4672">
        <v>0</v>
      </c>
      <c r="Y4672" t="s">
        <v>8647</v>
      </c>
    </row>
    <row r="4673" spans="1:25" x14ac:dyDescent="0.2">
      <c r="A4673" t="s">
        <v>19954</v>
      </c>
      <c r="B4673">
        <v>2026</v>
      </c>
      <c r="C4673">
        <v>5</v>
      </c>
      <c r="D4673">
        <v>1</v>
      </c>
      <c r="E4673" t="s">
        <v>11912</v>
      </c>
      <c r="G4673">
        <v>40</v>
      </c>
      <c r="H4673" t="s">
        <v>8647</v>
      </c>
      <c r="I4673" t="s">
        <v>8647</v>
      </c>
      <c r="J4673">
        <v>600</v>
      </c>
      <c r="K4673" t="s">
        <v>8647</v>
      </c>
      <c r="L4673">
        <v>0</v>
      </c>
      <c r="M4673">
        <v>0</v>
      </c>
      <c r="N4673" t="s">
        <v>8647</v>
      </c>
      <c r="O4673">
        <v>1</v>
      </c>
      <c r="P4673" t="s">
        <v>8647</v>
      </c>
      <c r="Q4673" t="s">
        <v>8647</v>
      </c>
      <c r="R4673">
        <v>0</v>
      </c>
      <c r="S4673">
        <v>0</v>
      </c>
      <c r="T4673">
        <v>0</v>
      </c>
      <c r="U4673">
        <v>0</v>
      </c>
      <c r="V4673" t="s">
        <v>8647</v>
      </c>
      <c r="W4673" t="s">
        <v>8647</v>
      </c>
      <c r="X4673">
        <v>0</v>
      </c>
      <c r="Y4673" t="s">
        <v>8647</v>
      </c>
    </row>
    <row r="4674" spans="1:25" x14ac:dyDescent="0.2">
      <c r="A4674" t="s">
        <v>19955</v>
      </c>
      <c r="B4674">
        <v>2026</v>
      </c>
      <c r="C4674">
        <v>5</v>
      </c>
      <c r="D4674">
        <v>1</v>
      </c>
      <c r="E4674" t="s">
        <v>11912</v>
      </c>
      <c r="G4674">
        <v>39</v>
      </c>
      <c r="H4674" t="s">
        <v>8647</v>
      </c>
      <c r="I4674" t="s">
        <v>8647</v>
      </c>
      <c r="J4674">
        <v>1400</v>
      </c>
      <c r="K4674" t="s">
        <v>8647</v>
      </c>
      <c r="L4674">
        <v>0</v>
      </c>
      <c r="M4674">
        <v>0</v>
      </c>
      <c r="N4674" t="s">
        <v>8647</v>
      </c>
      <c r="O4674">
        <v>1</v>
      </c>
      <c r="P4674" t="s">
        <v>8647</v>
      </c>
      <c r="Q4674" t="s">
        <v>8647</v>
      </c>
      <c r="R4674">
        <v>0</v>
      </c>
      <c r="S4674">
        <v>0</v>
      </c>
      <c r="T4674">
        <v>0</v>
      </c>
      <c r="U4674">
        <v>0</v>
      </c>
      <c r="V4674" t="s">
        <v>8647</v>
      </c>
      <c r="W4674" t="s">
        <v>8647</v>
      </c>
      <c r="X4674">
        <v>0</v>
      </c>
      <c r="Y4674" t="s">
        <v>8647</v>
      </c>
    </row>
    <row r="4675" spans="1:25" x14ac:dyDescent="0.2">
      <c r="A4675" t="s">
        <v>19955</v>
      </c>
      <c r="B4675">
        <v>2026</v>
      </c>
      <c r="C4675">
        <v>5</v>
      </c>
      <c r="D4675">
        <v>2</v>
      </c>
      <c r="E4675" t="s">
        <v>11918</v>
      </c>
      <c r="F4675" t="s">
        <v>14304</v>
      </c>
      <c r="G4675">
        <v>2</v>
      </c>
      <c r="H4675">
        <v>6250</v>
      </c>
      <c r="I4675">
        <v>748</v>
      </c>
      <c r="J4675">
        <v>6998</v>
      </c>
      <c r="K4675">
        <v>129160</v>
      </c>
      <c r="L4675">
        <v>0</v>
      </c>
      <c r="M4675">
        <v>0</v>
      </c>
      <c r="N4675" t="s">
        <v>5288</v>
      </c>
      <c r="O4675">
        <v>1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 s="1">
        <v>46173</v>
      </c>
      <c r="W4675" s="1">
        <v>46142</v>
      </c>
      <c r="X4675">
        <v>0</v>
      </c>
      <c r="Y4675" t="s">
        <v>8647</v>
      </c>
    </row>
    <row r="4676" spans="1:25" x14ac:dyDescent="0.2">
      <c r="A4676" t="s">
        <v>19956</v>
      </c>
      <c r="B4676">
        <v>2026</v>
      </c>
      <c r="C4676">
        <v>5</v>
      </c>
      <c r="D4676">
        <v>1</v>
      </c>
      <c r="E4676" t="s">
        <v>11912</v>
      </c>
      <c r="G4676">
        <v>39</v>
      </c>
      <c r="H4676" t="s">
        <v>8647</v>
      </c>
      <c r="I4676" t="s">
        <v>8647</v>
      </c>
      <c r="J4676">
        <v>600</v>
      </c>
      <c r="K4676" t="s">
        <v>8647</v>
      </c>
      <c r="L4676">
        <v>0</v>
      </c>
      <c r="M4676">
        <v>0</v>
      </c>
      <c r="N4676" t="s">
        <v>8647</v>
      </c>
      <c r="O4676">
        <v>1</v>
      </c>
      <c r="P4676" t="s">
        <v>8647</v>
      </c>
      <c r="Q4676" t="s">
        <v>8647</v>
      </c>
      <c r="R4676">
        <v>0</v>
      </c>
      <c r="S4676">
        <v>0</v>
      </c>
      <c r="T4676">
        <v>0</v>
      </c>
      <c r="U4676">
        <v>0</v>
      </c>
      <c r="V4676" t="s">
        <v>8647</v>
      </c>
      <c r="W4676" t="s">
        <v>8647</v>
      </c>
      <c r="X4676">
        <v>0</v>
      </c>
      <c r="Y4676" t="s">
        <v>8647</v>
      </c>
    </row>
    <row r="4677" spans="1:25" x14ac:dyDescent="0.2">
      <c r="A4677" t="s">
        <v>19957</v>
      </c>
      <c r="B4677">
        <v>2026</v>
      </c>
      <c r="C4677">
        <v>5</v>
      </c>
      <c r="D4677">
        <v>1</v>
      </c>
      <c r="E4677" t="s">
        <v>11912</v>
      </c>
      <c r="G4677">
        <v>39</v>
      </c>
      <c r="H4677" t="s">
        <v>8647</v>
      </c>
      <c r="I4677" t="s">
        <v>8647</v>
      </c>
      <c r="J4677">
        <v>1000</v>
      </c>
      <c r="K4677" t="s">
        <v>8647</v>
      </c>
      <c r="L4677">
        <v>0</v>
      </c>
      <c r="M4677">
        <v>0</v>
      </c>
      <c r="N4677" t="s">
        <v>8647</v>
      </c>
      <c r="O4677">
        <v>1</v>
      </c>
      <c r="P4677" t="s">
        <v>8647</v>
      </c>
      <c r="Q4677" t="s">
        <v>8647</v>
      </c>
      <c r="R4677">
        <v>0</v>
      </c>
      <c r="S4677">
        <v>0</v>
      </c>
      <c r="T4677">
        <v>0</v>
      </c>
      <c r="U4677">
        <v>0</v>
      </c>
      <c r="V4677" t="s">
        <v>8647</v>
      </c>
      <c r="W4677" t="s">
        <v>8647</v>
      </c>
      <c r="X4677">
        <v>0</v>
      </c>
      <c r="Y4677" t="s">
        <v>8647</v>
      </c>
    </row>
    <row r="4678" spans="1:25" x14ac:dyDescent="0.2">
      <c r="A4678" t="s">
        <v>19958</v>
      </c>
      <c r="B4678">
        <v>2026</v>
      </c>
      <c r="C4678">
        <v>5</v>
      </c>
      <c r="D4678">
        <v>1</v>
      </c>
      <c r="E4678" t="s">
        <v>11912</v>
      </c>
      <c r="G4678">
        <v>39</v>
      </c>
      <c r="H4678" t="s">
        <v>8647</v>
      </c>
      <c r="I4678" t="s">
        <v>8647</v>
      </c>
      <c r="J4678">
        <v>1400</v>
      </c>
      <c r="K4678" t="s">
        <v>8647</v>
      </c>
      <c r="L4678">
        <v>0</v>
      </c>
      <c r="M4678">
        <v>0</v>
      </c>
      <c r="N4678" t="s">
        <v>8647</v>
      </c>
      <c r="O4678">
        <v>1</v>
      </c>
      <c r="P4678" t="s">
        <v>8647</v>
      </c>
      <c r="Q4678" t="s">
        <v>8647</v>
      </c>
      <c r="R4678">
        <v>0</v>
      </c>
      <c r="S4678">
        <v>0</v>
      </c>
      <c r="T4678">
        <v>0</v>
      </c>
      <c r="U4678">
        <v>0</v>
      </c>
      <c r="V4678" t="s">
        <v>8647</v>
      </c>
      <c r="W4678" t="s">
        <v>8647</v>
      </c>
      <c r="X4678">
        <v>0</v>
      </c>
      <c r="Y4678" t="s">
        <v>8647</v>
      </c>
    </row>
    <row r="4679" spans="1:25" x14ac:dyDescent="0.2">
      <c r="A4679" t="s">
        <v>19959</v>
      </c>
      <c r="B4679">
        <v>2026</v>
      </c>
      <c r="C4679">
        <v>5</v>
      </c>
      <c r="D4679">
        <v>1</v>
      </c>
      <c r="E4679" t="s">
        <v>11912</v>
      </c>
      <c r="G4679">
        <v>39</v>
      </c>
      <c r="H4679" t="s">
        <v>8647</v>
      </c>
      <c r="I4679" t="s">
        <v>8647</v>
      </c>
      <c r="J4679">
        <v>1400</v>
      </c>
      <c r="K4679" t="s">
        <v>8647</v>
      </c>
      <c r="L4679">
        <v>0</v>
      </c>
      <c r="M4679">
        <v>0</v>
      </c>
      <c r="N4679" t="s">
        <v>8647</v>
      </c>
      <c r="O4679">
        <v>1</v>
      </c>
      <c r="P4679" t="s">
        <v>8647</v>
      </c>
      <c r="Q4679" t="s">
        <v>8647</v>
      </c>
      <c r="R4679">
        <v>0</v>
      </c>
      <c r="S4679">
        <v>0</v>
      </c>
      <c r="T4679">
        <v>0</v>
      </c>
      <c r="U4679">
        <v>0</v>
      </c>
      <c r="V4679" t="s">
        <v>8647</v>
      </c>
      <c r="W4679" t="s">
        <v>8647</v>
      </c>
      <c r="X4679">
        <v>0</v>
      </c>
      <c r="Y4679" t="s">
        <v>8647</v>
      </c>
    </row>
    <row r="4680" spans="1:25" x14ac:dyDescent="0.2">
      <c r="A4680" t="s">
        <v>19960</v>
      </c>
      <c r="B4680">
        <v>2026</v>
      </c>
      <c r="C4680">
        <v>5</v>
      </c>
      <c r="D4680">
        <v>1</v>
      </c>
      <c r="E4680" t="s">
        <v>11912</v>
      </c>
      <c r="G4680">
        <v>39</v>
      </c>
      <c r="H4680" t="s">
        <v>8647</v>
      </c>
      <c r="I4680" t="s">
        <v>8647</v>
      </c>
      <c r="J4680">
        <v>600</v>
      </c>
      <c r="K4680" t="s">
        <v>8647</v>
      </c>
      <c r="L4680">
        <v>0</v>
      </c>
      <c r="M4680">
        <v>0</v>
      </c>
      <c r="N4680" t="s">
        <v>8647</v>
      </c>
      <c r="O4680">
        <v>1</v>
      </c>
      <c r="P4680" t="s">
        <v>8647</v>
      </c>
      <c r="Q4680" t="s">
        <v>8647</v>
      </c>
      <c r="R4680">
        <v>0</v>
      </c>
      <c r="S4680">
        <v>0</v>
      </c>
      <c r="T4680">
        <v>0</v>
      </c>
      <c r="U4680">
        <v>0</v>
      </c>
      <c r="V4680" t="s">
        <v>8647</v>
      </c>
      <c r="W4680" t="s">
        <v>8647</v>
      </c>
      <c r="X4680">
        <v>0</v>
      </c>
      <c r="Y4680" t="s">
        <v>8647</v>
      </c>
    </row>
    <row r="4681" spans="1:25" x14ac:dyDescent="0.2">
      <c r="A4681" t="s">
        <v>19960</v>
      </c>
      <c r="B4681">
        <v>2026</v>
      </c>
      <c r="C4681">
        <v>5</v>
      </c>
      <c r="D4681">
        <v>2</v>
      </c>
      <c r="E4681" t="s">
        <v>11918</v>
      </c>
      <c r="F4681" t="s">
        <v>14305</v>
      </c>
      <c r="G4681">
        <v>1</v>
      </c>
      <c r="H4681">
        <v>2920</v>
      </c>
      <c r="I4681">
        <v>424</v>
      </c>
      <c r="J4681">
        <v>3344</v>
      </c>
      <c r="K4681">
        <v>67080</v>
      </c>
      <c r="L4681">
        <v>0</v>
      </c>
      <c r="M4681">
        <v>0</v>
      </c>
      <c r="N4681" t="s">
        <v>5288</v>
      </c>
      <c r="O4681">
        <v>1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 s="1">
        <v>46173</v>
      </c>
      <c r="W4681" s="1">
        <v>46139</v>
      </c>
      <c r="X4681">
        <v>0</v>
      </c>
      <c r="Y4681" t="s">
        <v>8647</v>
      </c>
    </row>
    <row r="4682" spans="1:25" x14ac:dyDescent="0.2">
      <c r="A4682" t="s">
        <v>19960</v>
      </c>
      <c r="B4682">
        <v>2026</v>
      </c>
      <c r="C4682">
        <v>5</v>
      </c>
      <c r="D4682">
        <v>3</v>
      </c>
      <c r="E4682" t="s">
        <v>11981</v>
      </c>
      <c r="F4682" t="s">
        <v>14306</v>
      </c>
      <c r="G4682">
        <v>30</v>
      </c>
      <c r="H4682">
        <v>3650</v>
      </c>
      <c r="I4682">
        <v>323</v>
      </c>
      <c r="J4682">
        <v>3973</v>
      </c>
      <c r="K4682">
        <v>65500</v>
      </c>
      <c r="L4682">
        <v>0</v>
      </c>
      <c r="M4682">
        <v>0</v>
      </c>
      <c r="N4682" t="s">
        <v>5311</v>
      </c>
      <c r="O4682">
        <v>1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 s="1">
        <v>46173</v>
      </c>
      <c r="W4682" s="1">
        <v>46142</v>
      </c>
      <c r="X4682">
        <v>0</v>
      </c>
      <c r="Y4682" t="s">
        <v>8647</v>
      </c>
    </row>
    <row r="4683" spans="1:25" x14ac:dyDescent="0.2">
      <c r="A4683" t="s">
        <v>19961</v>
      </c>
      <c r="B4683">
        <v>2026</v>
      </c>
      <c r="C4683">
        <v>5</v>
      </c>
      <c r="D4683">
        <v>1</v>
      </c>
      <c r="E4683" t="s">
        <v>11912</v>
      </c>
      <c r="G4683">
        <v>39</v>
      </c>
      <c r="H4683" t="s">
        <v>8647</v>
      </c>
      <c r="I4683" t="s">
        <v>8647</v>
      </c>
      <c r="J4683">
        <v>1000</v>
      </c>
      <c r="K4683" t="s">
        <v>8647</v>
      </c>
      <c r="L4683">
        <v>0</v>
      </c>
      <c r="M4683">
        <v>0</v>
      </c>
      <c r="N4683" t="s">
        <v>8647</v>
      </c>
      <c r="O4683">
        <v>1</v>
      </c>
      <c r="P4683" t="s">
        <v>8647</v>
      </c>
      <c r="Q4683" t="s">
        <v>8647</v>
      </c>
      <c r="R4683">
        <v>0</v>
      </c>
      <c r="S4683">
        <v>0</v>
      </c>
      <c r="T4683">
        <v>0</v>
      </c>
      <c r="U4683">
        <v>0</v>
      </c>
      <c r="V4683" t="s">
        <v>8647</v>
      </c>
      <c r="W4683" t="s">
        <v>8647</v>
      </c>
      <c r="X4683">
        <v>0</v>
      </c>
      <c r="Y4683" t="s">
        <v>8647</v>
      </c>
    </row>
    <row r="4684" spans="1:25" x14ac:dyDescent="0.2">
      <c r="A4684" t="s">
        <v>19961</v>
      </c>
      <c r="B4684">
        <v>2026</v>
      </c>
      <c r="C4684">
        <v>5</v>
      </c>
      <c r="D4684">
        <v>2</v>
      </c>
      <c r="E4684" t="s">
        <v>11913</v>
      </c>
      <c r="F4684" t="s">
        <v>14307</v>
      </c>
      <c r="G4684">
        <v>22</v>
      </c>
      <c r="H4684">
        <v>5920</v>
      </c>
      <c r="I4684">
        <v>3077</v>
      </c>
      <c r="J4684">
        <v>8997</v>
      </c>
      <c r="K4684">
        <v>573800</v>
      </c>
      <c r="L4684">
        <v>0</v>
      </c>
      <c r="M4684">
        <v>0</v>
      </c>
      <c r="N4684" t="s">
        <v>5286</v>
      </c>
      <c r="O4684">
        <v>1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 s="1">
        <v>46173</v>
      </c>
      <c r="W4684" s="1">
        <v>46142</v>
      </c>
      <c r="X4684">
        <v>0</v>
      </c>
      <c r="Y4684" t="s">
        <v>8647</v>
      </c>
    </row>
    <row r="4685" spans="1:25" x14ac:dyDescent="0.2">
      <c r="A4685" t="s">
        <v>19961</v>
      </c>
      <c r="B4685">
        <v>2026</v>
      </c>
      <c r="C4685">
        <v>5</v>
      </c>
      <c r="D4685">
        <v>3</v>
      </c>
      <c r="E4685" t="s">
        <v>11918</v>
      </c>
      <c r="F4685" t="s">
        <v>14308</v>
      </c>
      <c r="G4685">
        <v>5</v>
      </c>
      <c r="H4685">
        <v>4170</v>
      </c>
      <c r="I4685">
        <v>460</v>
      </c>
      <c r="J4685">
        <v>4630</v>
      </c>
      <c r="K4685">
        <v>79150</v>
      </c>
      <c r="L4685">
        <v>0</v>
      </c>
      <c r="M4685">
        <v>0</v>
      </c>
      <c r="N4685" t="s">
        <v>5288</v>
      </c>
      <c r="O4685">
        <v>1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 s="1">
        <v>46173</v>
      </c>
      <c r="W4685" s="1">
        <v>46142</v>
      </c>
      <c r="X4685">
        <v>0</v>
      </c>
      <c r="Y4685" t="s">
        <v>8647</v>
      </c>
    </row>
    <row r="4686" spans="1:25" x14ac:dyDescent="0.2">
      <c r="A4686" t="s">
        <v>19962</v>
      </c>
      <c r="B4686">
        <v>2026</v>
      </c>
      <c r="C4686">
        <v>5</v>
      </c>
      <c r="D4686">
        <v>1</v>
      </c>
      <c r="E4686" t="s">
        <v>11912</v>
      </c>
      <c r="G4686">
        <v>39</v>
      </c>
      <c r="H4686" t="s">
        <v>8647</v>
      </c>
      <c r="I4686" t="s">
        <v>8647</v>
      </c>
      <c r="J4686">
        <v>600</v>
      </c>
      <c r="K4686" t="s">
        <v>8647</v>
      </c>
      <c r="L4686">
        <v>0</v>
      </c>
      <c r="M4686">
        <v>0</v>
      </c>
      <c r="N4686" t="s">
        <v>8647</v>
      </c>
      <c r="O4686">
        <v>1</v>
      </c>
      <c r="P4686" t="s">
        <v>8647</v>
      </c>
      <c r="Q4686" t="s">
        <v>8647</v>
      </c>
      <c r="R4686">
        <v>0</v>
      </c>
      <c r="S4686">
        <v>0</v>
      </c>
      <c r="T4686">
        <v>0</v>
      </c>
      <c r="U4686">
        <v>0</v>
      </c>
      <c r="V4686" t="s">
        <v>8647</v>
      </c>
      <c r="W4686" t="s">
        <v>8647</v>
      </c>
      <c r="X4686">
        <v>0</v>
      </c>
      <c r="Y4686" t="s">
        <v>8647</v>
      </c>
    </row>
    <row r="4687" spans="1:25" x14ac:dyDescent="0.2">
      <c r="A4687" t="s">
        <v>19962</v>
      </c>
      <c r="B4687">
        <v>2026</v>
      </c>
      <c r="C4687">
        <v>5</v>
      </c>
      <c r="D4687">
        <v>2</v>
      </c>
      <c r="E4687" t="s">
        <v>11918</v>
      </c>
      <c r="F4687" t="s">
        <v>14309</v>
      </c>
      <c r="G4687">
        <v>7</v>
      </c>
      <c r="H4687">
        <v>3750</v>
      </c>
      <c r="I4687">
        <v>373</v>
      </c>
      <c r="J4687">
        <v>4123</v>
      </c>
      <c r="K4687">
        <v>63750</v>
      </c>
      <c r="L4687">
        <v>0</v>
      </c>
      <c r="M4687">
        <v>0</v>
      </c>
      <c r="N4687" t="s">
        <v>5288</v>
      </c>
      <c r="O4687">
        <v>1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 s="1">
        <v>46173</v>
      </c>
      <c r="W4687" s="1">
        <v>46142</v>
      </c>
      <c r="X4687">
        <v>0</v>
      </c>
      <c r="Y4687" t="s">
        <v>8647</v>
      </c>
    </row>
    <row r="4688" spans="1:25" x14ac:dyDescent="0.2">
      <c r="A4688" t="s">
        <v>19962</v>
      </c>
      <c r="B4688">
        <v>2026</v>
      </c>
      <c r="C4688">
        <v>5</v>
      </c>
      <c r="D4688">
        <v>3</v>
      </c>
      <c r="E4688" t="s">
        <v>11913</v>
      </c>
      <c r="F4688" t="s">
        <v>14310</v>
      </c>
      <c r="G4688">
        <v>11</v>
      </c>
      <c r="H4688">
        <v>6000</v>
      </c>
      <c r="I4688">
        <v>4410</v>
      </c>
      <c r="J4688">
        <v>10410</v>
      </c>
      <c r="K4688">
        <v>824830</v>
      </c>
      <c r="L4688">
        <v>0</v>
      </c>
      <c r="M4688">
        <v>0</v>
      </c>
      <c r="N4688" t="s">
        <v>5286</v>
      </c>
      <c r="O4688">
        <v>1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 s="1">
        <v>46173</v>
      </c>
      <c r="W4688" s="1">
        <v>46142</v>
      </c>
      <c r="X4688">
        <v>0</v>
      </c>
      <c r="Y4688" t="s">
        <v>8647</v>
      </c>
    </row>
    <row r="4689" spans="1:25" x14ac:dyDescent="0.2">
      <c r="A4689" t="s">
        <v>19963</v>
      </c>
      <c r="B4689">
        <v>2026</v>
      </c>
      <c r="C4689">
        <v>5</v>
      </c>
      <c r="D4689">
        <v>1</v>
      </c>
      <c r="E4689" t="s">
        <v>11912</v>
      </c>
      <c r="G4689">
        <v>39</v>
      </c>
      <c r="H4689" t="s">
        <v>8647</v>
      </c>
      <c r="I4689" t="s">
        <v>8647</v>
      </c>
      <c r="J4689">
        <v>800</v>
      </c>
      <c r="K4689" t="s">
        <v>8647</v>
      </c>
      <c r="L4689">
        <v>0</v>
      </c>
      <c r="M4689">
        <v>0</v>
      </c>
      <c r="N4689" t="s">
        <v>8647</v>
      </c>
      <c r="O4689">
        <v>1</v>
      </c>
      <c r="P4689" t="s">
        <v>8647</v>
      </c>
      <c r="Q4689" t="s">
        <v>8647</v>
      </c>
      <c r="R4689">
        <v>0</v>
      </c>
      <c r="S4689">
        <v>0</v>
      </c>
      <c r="T4689">
        <v>0</v>
      </c>
      <c r="U4689">
        <v>0</v>
      </c>
      <c r="V4689" t="s">
        <v>8647</v>
      </c>
      <c r="W4689" t="s">
        <v>8647</v>
      </c>
      <c r="X4689">
        <v>0</v>
      </c>
      <c r="Y4689" t="s">
        <v>8647</v>
      </c>
    </row>
    <row r="4690" spans="1:25" x14ac:dyDescent="0.2">
      <c r="A4690" t="s">
        <v>19963</v>
      </c>
      <c r="B4690">
        <v>2026</v>
      </c>
      <c r="C4690">
        <v>5</v>
      </c>
      <c r="D4690">
        <v>2</v>
      </c>
      <c r="E4690" t="s">
        <v>11918</v>
      </c>
      <c r="F4690" t="s">
        <v>14311</v>
      </c>
      <c r="G4690">
        <v>21</v>
      </c>
      <c r="H4690">
        <v>4170</v>
      </c>
      <c r="I4690">
        <v>82</v>
      </c>
      <c r="J4690">
        <v>4252</v>
      </c>
      <c r="K4690">
        <v>10760</v>
      </c>
      <c r="L4690">
        <v>0</v>
      </c>
      <c r="M4690">
        <v>0</v>
      </c>
      <c r="N4690" t="s">
        <v>5288</v>
      </c>
      <c r="O4690">
        <v>1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 s="1">
        <v>46173</v>
      </c>
      <c r="W4690" s="1">
        <v>46142</v>
      </c>
      <c r="X4690">
        <v>0</v>
      </c>
      <c r="Y4690" t="s">
        <v>8647</v>
      </c>
    </row>
    <row r="4691" spans="1:25" x14ac:dyDescent="0.2">
      <c r="A4691" t="s">
        <v>19964</v>
      </c>
      <c r="B4691">
        <v>2026</v>
      </c>
      <c r="C4691">
        <v>5</v>
      </c>
      <c r="D4691">
        <v>1</v>
      </c>
      <c r="E4691" t="s">
        <v>11912</v>
      </c>
      <c r="G4691">
        <v>39</v>
      </c>
      <c r="H4691" t="s">
        <v>8647</v>
      </c>
      <c r="I4691" t="s">
        <v>8647</v>
      </c>
      <c r="J4691">
        <v>1400</v>
      </c>
      <c r="K4691" t="s">
        <v>8647</v>
      </c>
      <c r="L4691">
        <v>0</v>
      </c>
      <c r="M4691">
        <v>0</v>
      </c>
      <c r="N4691" t="s">
        <v>8647</v>
      </c>
      <c r="O4691">
        <v>1</v>
      </c>
      <c r="P4691" t="s">
        <v>8647</v>
      </c>
      <c r="Q4691" t="s">
        <v>8647</v>
      </c>
      <c r="R4691">
        <v>0</v>
      </c>
      <c r="S4691">
        <v>0</v>
      </c>
      <c r="T4691">
        <v>0</v>
      </c>
      <c r="U4691">
        <v>0</v>
      </c>
      <c r="V4691" t="s">
        <v>8647</v>
      </c>
      <c r="W4691" t="s">
        <v>8647</v>
      </c>
      <c r="X4691">
        <v>0</v>
      </c>
      <c r="Y4691" t="s">
        <v>8647</v>
      </c>
    </row>
    <row r="4692" spans="1:25" x14ac:dyDescent="0.2">
      <c r="A4692" t="s">
        <v>19965</v>
      </c>
      <c r="B4692">
        <v>2026</v>
      </c>
      <c r="C4692">
        <v>5</v>
      </c>
      <c r="D4692">
        <v>1</v>
      </c>
      <c r="E4692" t="s">
        <v>11912</v>
      </c>
      <c r="G4692">
        <v>39</v>
      </c>
      <c r="H4692" t="s">
        <v>8647</v>
      </c>
      <c r="I4692" t="s">
        <v>8647</v>
      </c>
      <c r="J4692">
        <v>1400</v>
      </c>
      <c r="K4692" t="s">
        <v>8647</v>
      </c>
      <c r="L4692">
        <v>0</v>
      </c>
      <c r="M4692">
        <v>0</v>
      </c>
      <c r="N4692" t="s">
        <v>8647</v>
      </c>
      <c r="O4692">
        <v>1</v>
      </c>
      <c r="P4692" t="s">
        <v>8647</v>
      </c>
      <c r="Q4692" t="s">
        <v>8647</v>
      </c>
      <c r="R4692">
        <v>0</v>
      </c>
      <c r="S4692">
        <v>0</v>
      </c>
      <c r="T4692">
        <v>0</v>
      </c>
      <c r="U4692">
        <v>0</v>
      </c>
      <c r="V4692" t="s">
        <v>8647</v>
      </c>
      <c r="W4692" t="s">
        <v>8647</v>
      </c>
      <c r="X4692">
        <v>0</v>
      </c>
      <c r="Y4692" t="s">
        <v>8647</v>
      </c>
    </row>
    <row r="4693" spans="1:25" x14ac:dyDescent="0.2">
      <c r="A4693" t="s">
        <v>19966</v>
      </c>
      <c r="B4693">
        <v>2026</v>
      </c>
      <c r="C4693">
        <v>5</v>
      </c>
      <c r="D4693">
        <v>1</v>
      </c>
      <c r="E4693" t="s">
        <v>11912</v>
      </c>
      <c r="G4693">
        <v>39</v>
      </c>
      <c r="H4693" t="s">
        <v>8647</v>
      </c>
      <c r="I4693" t="s">
        <v>8647</v>
      </c>
      <c r="J4693">
        <v>1000</v>
      </c>
      <c r="K4693" t="s">
        <v>8647</v>
      </c>
      <c r="L4693">
        <v>0</v>
      </c>
      <c r="M4693">
        <v>0</v>
      </c>
      <c r="N4693" t="s">
        <v>8647</v>
      </c>
      <c r="O4693">
        <v>1</v>
      </c>
      <c r="P4693" t="s">
        <v>8647</v>
      </c>
      <c r="Q4693" t="s">
        <v>8647</v>
      </c>
      <c r="R4693">
        <v>0</v>
      </c>
      <c r="S4693">
        <v>0</v>
      </c>
      <c r="T4693">
        <v>0</v>
      </c>
      <c r="U4693">
        <v>0</v>
      </c>
      <c r="V4693" t="s">
        <v>8647</v>
      </c>
      <c r="W4693" t="s">
        <v>8647</v>
      </c>
      <c r="X4693">
        <v>0</v>
      </c>
      <c r="Y4693" t="s">
        <v>8647</v>
      </c>
    </row>
    <row r="4694" spans="1:25" x14ac:dyDescent="0.2">
      <c r="A4694" t="s">
        <v>19966</v>
      </c>
      <c r="B4694">
        <v>2026</v>
      </c>
      <c r="C4694">
        <v>5</v>
      </c>
      <c r="D4694">
        <v>2</v>
      </c>
      <c r="E4694" t="s">
        <v>11913</v>
      </c>
      <c r="F4694" t="s">
        <v>14312</v>
      </c>
      <c r="G4694">
        <v>11</v>
      </c>
      <c r="H4694">
        <v>5960</v>
      </c>
      <c r="I4694">
        <v>2278</v>
      </c>
      <c r="J4694">
        <v>8238</v>
      </c>
      <c r="K4694">
        <v>423190</v>
      </c>
      <c r="L4694">
        <v>0</v>
      </c>
      <c r="M4694">
        <v>0</v>
      </c>
      <c r="N4694" t="s">
        <v>5286</v>
      </c>
      <c r="O4694">
        <v>1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 s="1">
        <v>46173</v>
      </c>
      <c r="W4694" s="1">
        <v>46142</v>
      </c>
      <c r="X4694">
        <v>0</v>
      </c>
      <c r="Y4694" t="s">
        <v>8647</v>
      </c>
    </row>
    <row r="4695" spans="1:25" x14ac:dyDescent="0.2">
      <c r="A4695" t="s">
        <v>19967</v>
      </c>
      <c r="B4695">
        <v>2026</v>
      </c>
      <c r="C4695">
        <v>5</v>
      </c>
      <c r="D4695">
        <v>1</v>
      </c>
      <c r="E4695" t="s">
        <v>11912</v>
      </c>
      <c r="G4695">
        <v>39</v>
      </c>
      <c r="H4695" t="s">
        <v>8647</v>
      </c>
      <c r="I4695" t="s">
        <v>8647</v>
      </c>
      <c r="J4695">
        <v>1400</v>
      </c>
      <c r="K4695" t="s">
        <v>8647</v>
      </c>
      <c r="L4695">
        <v>0</v>
      </c>
      <c r="M4695">
        <v>0</v>
      </c>
      <c r="N4695" t="s">
        <v>8647</v>
      </c>
      <c r="O4695">
        <v>1</v>
      </c>
      <c r="P4695" t="s">
        <v>8647</v>
      </c>
      <c r="Q4695" t="s">
        <v>8647</v>
      </c>
      <c r="R4695">
        <v>0</v>
      </c>
      <c r="S4695">
        <v>0</v>
      </c>
      <c r="T4695">
        <v>0</v>
      </c>
      <c r="U4695">
        <v>0</v>
      </c>
      <c r="V4695" t="s">
        <v>8647</v>
      </c>
      <c r="W4695" t="s">
        <v>8647</v>
      </c>
      <c r="X4695">
        <v>0</v>
      </c>
      <c r="Y4695" t="s">
        <v>8647</v>
      </c>
    </row>
    <row r="4696" spans="1:25" x14ac:dyDescent="0.2">
      <c r="A4696" t="s">
        <v>19967</v>
      </c>
      <c r="B4696">
        <v>2026</v>
      </c>
      <c r="C4696">
        <v>5</v>
      </c>
      <c r="D4696">
        <v>2</v>
      </c>
      <c r="E4696" t="s">
        <v>11918</v>
      </c>
      <c r="F4696" t="s">
        <v>14313</v>
      </c>
      <c r="G4696">
        <v>17</v>
      </c>
      <c r="H4696">
        <v>8340</v>
      </c>
      <c r="I4696">
        <v>367</v>
      </c>
      <c r="J4696">
        <v>8707</v>
      </c>
      <c r="K4696">
        <v>58220</v>
      </c>
      <c r="L4696">
        <v>0</v>
      </c>
      <c r="M4696">
        <v>0</v>
      </c>
      <c r="N4696" t="s">
        <v>5288</v>
      </c>
      <c r="O4696">
        <v>1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 s="1">
        <v>46173</v>
      </c>
      <c r="W4696" s="1">
        <v>46142</v>
      </c>
      <c r="X4696">
        <v>0</v>
      </c>
      <c r="Y4696" t="s">
        <v>8647</v>
      </c>
    </row>
    <row r="4697" spans="1:25" x14ac:dyDescent="0.2">
      <c r="A4697" t="s">
        <v>19968</v>
      </c>
      <c r="B4697">
        <v>2026</v>
      </c>
      <c r="C4697">
        <v>5</v>
      </c>
      <c r="D4697">
        <v>1</v>
      </c>
      <c r="E4697" t="s">
        <v>11912</v>
      </c>
      <c r="G4697">
        <v>39</v>
      </c>
      <c r="H4697" t="s">
        <v>8647</v>
      </c>
      <c r="I4697" t="s">
        <v>8647</v>
      </c>
      <c r="J4697">
        <v>1400</v>
      </c>
      <c r="K4697" t="s">
        <v>8647</v>
      </c>
      <c r="L4697">
        <v>0</v>
      </c>
      <c r="M4697">
        <v>0</v>
      </c>
      <c r="N4697" t="s">
        <v>8647</v>
      </c>
      <c r="O4697">
        <v>1</v>
      </c>
      <c r="P4697" t="s">
        <v>8647</v>
      </c>
      <c r="Q4697" t="s">
        <v>8647</v>
      </c>
      <c r="R4697">
        <v>0</v>
      </c>
      <c r="S4697">
        <v>0</v>
      </c>
      <c r="T4697">
        <v>0</v>
      </c>
      <c r="U4697">
        <v>0</v>
      </c>
      <c r="V4697" t="s">
        <v>8647</v>
      </c>
      <c r="W4697" t="s">
        <v>8647</v>
      </c>
      <c r="X4697">
        <v>0</v>
      </c>
      <c r="Y4697" t="s">
        <v>8647</v>
      </c>
    </row>
    <row r="4698" spans="1:25" x14ac:dyDescent="0.2">
      <c r="A4698" t="s">
        <v>19969</v>
      </c>
      <c r="B4698">
        <v>2026</v>
      </c>
      <c r="C4698">
        <v>5</v>
      </c>
      <c r="D4698">
        <v>1</v>
      </c>
      <c r="E4698" t="s">
        <v>11912</v>
      </c>
      <c r="G4698">
        <v>39</v>
      </c>
      <c r="H4698" t="s">
        <v>8647</v>
      </c>
      <c r="I4698" t="s">
        <v>8647</v>
      </c>
      <c r="J4698">
        <v>600</v>
      </c>
      <c r="K4698" t="s">
        <v>8647</v>
      </c>
      <c r="L4698">
        <v>0</v>
      </c>
      <c r="M4698">
        <v>0</v>
      </c>
      <c r="N4698" t="s">
        <v>8647</v>
      </c>
      <c r="O4698">
        <v>1</v>
      </c>
      <c r="P4698" t="s">
        <v>8647</v>
      </c>
      <c r="Q4698" t="s">
        <v>8647</v>
      </c>
      <c r="R4698">
        <v>0</v>
      </c>
      <c r="S4698">
        <v>0</v>
      </c>
      <c r="T4698">
        <v>0</v>
      </c>
      <c r="U4698">
        <v>0</v>
      </c>
      <c r="V4698" t="s">
        <v>8647</v>
      </c>
      <c r="W4698" t="s">
        <v>8647</v>
      </c>
      <c r="X4698">
        <v>0</v>
      </c>
      <c r="Y4698" t="s">
        <v>8647</v>
      </c>
    </row>
    <row r="4699" spans="1:25" x14ac:dyDescent="0.2">
      <c r="A4699" t="s">
        <v>19970</v>
      </c>
      <c r="B4699">
        <v>2026</v>
      </c>
      <c r="C4699">
        <v>5</v>
      </c>
      <c r="D4699">
        <v>1</v>
      </c>
      <c r="E4699" t="s">
        <v>11912</v>
      </c>
      <c r="G4699">
        <v>39</v>
      </c>
      <c r="H4699" t="s">
        <v>8647</v>
      </c>
      <c r="I4699" t="s">
        <v>8647</v>
      </c>
      <c r="J4699">
        <v>800</v>
      </c>
      <c r="K4699" t="s">
        <v>8647</v>
      </c>
      <c r="L4699">
        <v>0</v>
      </c>
      <c r="M4699">
        <v>0</v>
      </c>
      <c r="N4699" t="s">
        <v>8647</v>
      </c>
      <c r="O4699">
        <v>1</v>
      </c>
      <c r="P4699" t="s">
        <v>8647</v>
      </c>
      <c r="Q4699" t="s">
        <v>8647</v>
      </c>
      <c r="R4699">
        <v>0</v>
      </c>
      <c r="S4699">
        <v>0</v>
      </c>
      <c r="T4699">
        <v>0</v>
      </c>
      <c r="U4699">
        <v>0</v>
      </c>
      <c r="V4699" t="s">
        <v>8647</v>
      </c>
      <c r="W4699" t="s">
        <v>8647</v>
      </c>
      <c r="X4699">
        <v>0</v>
      </c>
      <c r="Y4699" t="s">
        <v>8647</v>
      </c>
    </row>
    <row r="4700" spans="1:25" x14ac:dyDescent="0.2">
      <c r="A4700" t="s">
        <v>19971</v>
      </c>
      <c r="B4700">
        <v>2026</v>
      </c>
      <c r="C4700">
        <v>5</v>
      </c>
      <c r="D4700">
        <v>1</v>
      </c>
      <c r="E4700" t="s">
        <v>11912</v>
      </c>
      <c r="G4700">
        <v>39</v>
      </c>
      <c r="H4700" t="s">
        <v>8647</v>
      </c>
      <c r="I4700" t="s">
        <v>8647</v>
      </c>
      <c r="J4700">
        <v>1400</v>
      </c>
      <c r="K4700" t="s">
        <v>8647</v>
      </c>
      <c r="L4700">
        <v>0</v>
      </c>
      <c r="M4700">
        <v>0</v>
      </c>
      <c r="N4700" t="s">
        <v>8647</v>
      </c>
      <c r="O4700">
        <v>1</v>
      </c>
      <c r="P4700" t="s">
        <v>8647</v>
      </c>
      <c r="Q4700" t="s">
        <v>8647</v>
      </c>
      <c r="R4700">
        <v>0</v>
      </c>
      <c r="S4700">
        <v>0</v>
      </c>
      <c r="T4700">
        <v>0</v>
      </c>
      <c r="U4700">
        <v>0</v>
      </c>
      <c r="V4700" t="s">
        <v>8647</v>
      </c>
      <c r="W4700" t="s">
        <v>8647</v>
      </c>
      <c r="X4700">
        <v>0</v>
      </c>
      <c r="Y4700" t="s">
        <v>8647</v>
      </c>
    </row>
    <row r="4701" spans="1:25" x14ac:dyDescent="0.2">
      <c r="A4701" t="s">
        <v>19972</v>
      </c>
      <c r="B4701">
        <v>2026</v>
      </c>
      <c r="C4701">
        <v>5</v>
      </c>
      <c r="D4701">
        <v>1</v>
      </c>
      <c r="E4701" t="s">
        <v>11912</v>
      </c>
      <c r="G4701">
        <v>39</v>
      </c>
      <c r="H4701" t="s">
        <v>8647</v>
      </c>
      <c r="I4701" t="s">
        <v>8647</v>
      </c>
      <c r="J4701">
        <v>1400</v>
      </c>
      <c r="K4701" t="s">
        <v>8647</v>
      </c>
      <c r="L4701">
        <v>0</v>
      </c>
      <c r="M4701">
        <v>0</v>
      </c>
      <c r="N4701" t="s">
        <v>8647</v>
      </c>
      <c r="O4701">
        <v>1</v>
      </c>
      <c r="P4701" t="s">
        <v>8647</v>
      </c>
      <c r="Q4701" t="s">
        <v>8647</v>
      </c>
      <c r="R4701">
        <v>0</v>
      </c>
      <c r="S4701">
        <v>0</v>
      </c>
      <c r="T4701">
        <v>0</v>
      </c>
      <c r="U4701">
        <v>0</v>
      </c>
      <c r="V4701" t="s">
        <v>8647</v>
      </c>
      <c r="W4701" t="s">
        <v>8647</v>
      </c>
      <c r="X4701">
        <v>0</v>
      </c>
      <c r="Y4701" t="s">
        <v>8647</v>
      </c>
    </row>
    <row r="4702" spans="1:25" x14ac:dyDescent="0.2">
      <c r="A4702" t="s">
        <v>19973</v>
      </c>
      <c r="B4702">
        <v>2026</v>
      </c>
      <c r="C4702">
        <v>5</v>
      </c>
      <c r="D4702">
        <v>1</v>
      </c>
      <c r="E4702" t="s">
        <v>11912</v>
      </c>
      <c r="G4702">
        <v>39</v>
      </c>
      <c r="H4702" t="s">
        <v>8647</v>
      </c>
      <c r="I4702" t="s">
        <v>8647</v>
      </c>
      <c r="J4702">
        <v>1400</v>
      </c>
      <c r="K4702" t="s">
        <v>8647</v>
      </c>
      <c r="L4702">
        <v>0</v>
      </c>
      <c r="M4702">
        <v>0</v>
      </c>
      <c r="N4702" t="s">
        <v>8647</v>
      </c>
      <c r="O4702">
        <v>1</v>
      </c>
      <c r="P4702" t="s">
        <v>8647</v>
      </c>
      <c r="Q4702" t="s">
        <v>8647</v>
      </c>
      <c r="R4702">
        <v>0</v>
      </c>
      <c r="S4702">
        <v>0</v>
      </c>
      <c r="T4702">
        <v>0</v>
      </c>
      <c r="U4702">
        <v>0</v>
      </c>
      <c r="V4702" t="s">
        <v>8647</v>
      </c>
      <c r="W4702" t="s">
        <v>8647</v>
      </c>
      <c r="X4702">
        <v>0</v>
      </c>
      <c r="Y4702" t="s">
        <v>8647</v>
      </c>
    </row>
    <row r="4703" spans="1:25" x14ac:dyDescent="0.2">
      <c r="A4703" t="s">
        <v>19974</v>
      </c>
      <c r="B4703">
        <v>2026</v>
      </c>
      <c r="C4703">
        <v>5</v>
      </c>
      <c r="D4703">
        <v>1</v>
      </c>
      <c r="E4703" t="s">
        <v>11912</v>
      </c>
      <c r="G4703">
        <v>39</v>
      </c>
      <c r="H4703" t="s">
        <v>8647</v>
      </c>
      <c r="I4703" t="s">
        <v>8647</v>
      </c>
      <c r="J4703">
        <v>600</v>
      </c>
      <c r="K4703" t="s">
        <v>8647</v>
      </c>
      <c r="L4703">
        <v>0</v>
      </c>
      <c r="M4703">
        <v>0</v>
      </c>
      <c r="N4703" t="s">
        <v>8647</v>
      </c>
      <c r="O4703">
        <v>1</v>
      </c>
      <c r="P4703" t="s">
        <v>8647</v>
      </c>
      <c r="Q4703" t="s">
        <v>8647</v>
      </c>
      <c r="R4703">
        <v>0</v>
      </c>
      <c r="S4703">
        <v>0</v>
      </c>
      <c r="T4703">
        <v>0</v>
      </c>
      <c r="U4703">
        <v>0</v>
      </c>
      <c r="V4703" t="s">
        <v>8647</v>
      </c>
      <c r="W4703" t="s">
        <v>8647</v>
      </c>
      <c r="X4703">
        <v>0</v>
      </c>
      <c r="Y4703" t="s">
        <v>8647</v>
      </c>
    </row>
    <row r="4704" spans="1:25" x14ac:dyDescent="0.2">
      <c r="A4704" t="s">
        <v>19975</v>
      </c>
      <c r="B4704">
        <v>2026</v>
      </c>
      <c r="C4704">
        <v>5</v>
      </c>
      <c r="D4704">
        <v>1</v>
      </c>
      <c r="E4704" t="s">
        <v>11912</v>
      </c>
      <c r="G4704">
        <v>39</v>
      </c>
      <c r="H4704" t="s">
        <v>8647</v>
      </c>
      <c r="I4704" t="s">
        <v>8647</v>
      </c>
      <c r="J4704">
        <v>1400</v>
      </c>
      <c r="K4704" t="s">
        <v>8647</v>
      </c>
      <c r="L4704">
        <v>0</v>
      </c>
      <c r="M4704">
        <v>0</v>
      </c>
      <c r="N4704" t="s">
        <v>8647</v>
      </c>
      <c r="O4704">
        <v>1</v>
      </c>
      <c r="P4704" t="s">
        <v>8647</v>
      </c>
      <c r="Q4704" t="s">
        <v>8647</v>
      </c>
      <c r="R4704">
        <v>0</v>
      </c>
      <c r="S4704">
        <v>0</v>
      </c>
      <c r="T4704">
        <v>0</v>
      </c>
      <c r="U4704">
        <v>0</v>
      </c>
      <c r="V4704" t="s">
        <v>8647</v>
      </c>
      <c r="W4704" t="s">
        <v>8647</v>
      </c>
      <c r="X4704">
        <v>0</v>
      </c>
      <c r="Y4704" t="s">
        <v>8647</v>
      </c>
    </row>
    <row r="4705" spans="1:25" x14ac:dyDescent="0.2">
      <c r="A4705" t="s">
        <v>19976</v>
      </c>
      <c r="B4705">
        <v>2026</v>
      </c>
      <c r="C4705">
        <v>5</v>
      </c>
      <c r="D4705">
        <v>1</v>
      </c>
      <c r="E4705" t="s">
        <v>11912</v>
      </c>
      <c r="G4705">
        <v>39</v>
      </c>
      <c r="H4705" t="s">
        <v>8647</v>
      </c>
      <c r="I4705" t="s">
        <v>8647</v>
      </c>
      <c r="J4705">
        <v>1000</v>
      </c>
      <c r="K4705" t="s">
        <v>8647</v>
      </c>
      <c r="L4705">
        <v>0</v>
      </c>
      <c r="M4705">
        <v>0</v>
      </c>
      <c r="N4705" t="s">
        <v>8647</v>
      </c>
      <c r="O4705">
        <v>1</v>
      </c>
      <c r="P4705" t="s">
        <v>8647</v>
      </c>
      <c r="Q4705" t="s">
        <v>8647</v>
      </c>
      <c r="R4705">
        <v>0</v>
      </c>
      <c r="S4705">
        <v>0</v>
      </c>
      <c r="T4705">
        <v>0</v>
      </c>
      <c r="U4705">
        <v>0</v>
      </c>
      <c r="V4705" t="s">
        <v>8647</v>
      </c>
      <c r="W4705" t="s">
        <v>8647</v>
      </c>
      <c r="X4705">
        <v>0</v>
      </c>
      <c r="Y4705" t="s">
        <v>8647</v>
      </c>
    </row>
    <row r="4706" spans="1:25" x14ac:dyDescent="0.2">
      <c r="A4706" t="s">
        <v>19977</v>
      </c>
      <c r="B4706">
        <v>2026</v>
      </c>
      <c r="C4706">
        <v>5</v>
      </c>
      <c r="D4706">
        <v>1</v>
      </c>
      <c r="E4706" t="s">
        <v>11912</v>
      </c>
      <c r="G4706">
        <v>38</v>
      </c>
      <c r="H4706" t="s">
        <v>8647</v>
      </c>
      <c r="I4706" t="s">
        <v>8647</v>
      </c>
      <c r="J4706">
        <v>800</v>
      </c>
      <c r="K4706" t="s">
        <v>8647</v>
      </c>
      <c r="L4706">
        <v>0</v>
      </c>
      <c r="M4706">
        <v>0</v>
      </c>
      <c r="N4706" t="s">
        <v>8647</v>
      </c>
      <c r="O4706">
        <v>1</v>
      </c>
      <c r="P4706" t="s">
        <v>8647</v>
      </c>
      <c r="Q4706" t="s">
        <v>8647</v>
      </c>
      <c r="R4706">
        <v>0</v>
      </c>
      <c r="S4706">
        <v>0</v>
      </c>
      <c r="T4706">
        <v>0</v>
      </c>
      <c r="U4706">
        <v>0</v>
      </c>
      <c r="V4706" t="s">
        <v>8647</v>
      </c>
      <c r="W4706" t="s">
        <v>8647</v>
      </c>
      <c r="X4706">
        <v>0</v>
      </c>
      <c r="Y4706" t="s">
        <v>8647</v>
      </c>
    </row>
    <row r="4707" spans="1:25" x14ac:dyDescent="0.2">
      <c r="A4707" t="s">
        <v>19977</v>
      </c>
      <c r="B4707">
        <v>2026</v>
      </c>
      <c r="C4707">
        <v>5</v>
      </c>
      <c r="D4707">
        <v>2</v>
      </c>
      <c r="E4707" t="s">
        <v>11913</v>
      </c>
      <c r="F4707" t="s">
        <v>14314</v>
      </c>
      <c r="G4707">
        <v>2</v>
      </c>
      <c r="H4707">
        <v>4170</v>
      </c>
      <c r="I4707">
        <v>1818</v>
      </c>
      <c r="J4707">
        <v>5988</v>
      </c>
      <c r="K4707">
        <v>338320</v>
      </c>
      <c r="L4707">
        <v>0</v>
      </c>
      <c r="M4707">
        <v>0</v>
      </c>
      <c r="N4707" t="s">
        <v>5286</v>
      </c>
      <c r="O4707">
        <v>1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 s="1">
        <v>46173</v>
      </c>
      <c r="W4707" s="1">
        <v>46142</v>
      </c>
      <c r="X4707">
        <v>0</v>
      </c>
      <c r="Y4707" t="s">
        <v>8647</v>
      </c>
    </row>
    <row r="4708" spans="1:25" x14ac:dyDescent="0.2">
      <c r="A4708" t="s">
        <v>19978</v>
      </c>
      <c r="B4708">
        <v>2026</v>
      </c>
      <c r="C4708">
        <v>5</v>
      </c>
      <c r="D4708">
        <v>1</v>
      </c>
      <c r="E4708" t="s">
        <v>11912</v>
      </c>
      <c r="G4708">
        <v>39</v>
      </c>
      <c r="H4708" t="s">
        <v>8647</v>
      </c>
      <c r="I4708" t="s">
        <v>8647</v>
      </c>
      <c r="J4708">
        <v>800</v>
      </c>
      <c r="K4708" t="s">
        <v>8647</v>
      </c>
      <c r="L4708">
        <v>0</v>
      </c>
      <c r="M4708">
        <v>0</v>
      </c>
      <c r="N4708" t="s">
        <v>8647</v>
      </c>
      <c r="O4708">
        <v>1</v>
      </c>
      <c r="P4708" t="s">
        <v>8647</v>
      </c>
      <c r="Q4708" t="s">
        <v>8647</v>
      </c>
      <c r="R4708">
        <v>0</v>
      </c>
      <c r="S4708">
        <v>0</v>
      </c>
      <c r="T4708">
        <v>0</v>
      </c>
      <c r="U4708">
        <v>0</v>
      </c>
      <c r="V4708" t="s">
        <v>8647</v>
      </c>
      <c r="W4708" t="s">
        <v>8647</v>
      </c>
      <c r="X4708">
        <v>0</v>
      </c>
      <c r="Y4708" t="s">
        <v>8647</v>
      </c>
    </row>
    <row r="4709" spans="1:25" x14ac:dyDescent="0.2">
      <c r="A4709" t="s">
        <v>19979</v>
      </c>
      <c r="B4709">
        <v>2026</v>
      </c>
      <c r="C4709">
        <v>5</v>
      </c>
      <c r="D4709">
        <v>1</v>
      </c>
      <c r="E4709" t="s">
        <v>11912</v>
      </c>
      <c r="G4709">
        <v>39</v>
      </c>
      <c r="H4709" t="s">
        <v>8647</v>
      </c>
      <c r="I4709" t="s">
        <v>8647</v>
      </c>
      <c r="J4709">
        <v>1400</v>
      </c>
      <c r="K4709" t="s">
        <v>8647</v>
      </c>
      <c r="L4709">
        <v>0</v>
      </c>
      <c r="M4709">
        <v>0</v>
      </c>
      <c r="N4709" t="s">
        <v>8647</v>
      </c>
      <c r="O4709">
        <v>1</v>
      </c>
      <c r="P4709" t="s">
        <v>8647</v>
      </c>
      <c r="Q4709" t="s">
        <v>8647</v>
      </c>
      <c r="R4709">
        <v>0</v>
      </c>
      <c r="S4709">
        <v>0</v>
      </c>
      <c r="T4709">
        <v>0</v>
      </c>
      <c r="U4709">
        <v>0</v>
      </c>
      <c r="V4709" t="s">
        <v>8647</v>
      </c>
      <c r="W4709" t="s">
        <v>8647</v>
      </c>
      <c r="X4709">
        <v>0</v>
      </c>
      <c r="Y4709" t="s">
        <v>8647</v>
      </c>
    </row>
    <row r="4710" spans="1:25" x14ac:dyDescent="0.2">
      <c r="A4710" t="s">
        <v>19980</v>
      </c>
      <c r="B4710">
        <v>2026</v>
      </c>
      <c r="C4710">
        <v>5</v>
      </c>
      <c r="D4710">
        <v>1</v>
      </c>
      <c r="E4710" t="s">
        <v>11912</v>
      </c>
      <c r="G4710">
        <v>39</v>
      </c>
      <c r="H4710" t="s">
        <v>8647</v>
      </c>
      <c r="I4710" t="s">
        <v>8647</v>
      </c>
      <c r="J4710">
        <v>1200</v>
      </c>
      <c r="K4710" t="s">
        <v>8647</v>
      </c>
      <c r="L4710">
        <v>0</v>
      </c>
      <c r="M4710">
        <v>0</v>
      </c>
      <c r="N4710" t="s">
        <v>8647</v>
      </c>
      <c r="O4710">
        <v>1</v>
      </c>
      <c r="P4710" t="s">
        <v>8647</v>
      </c>
      <c r="Q4710" t="s">
        <v>8647</v>
      </c>
      <c r="R4710">
        <v>0</v>
      </c>
      <c r="S4710">
        <v>0</v>
      </c>
      <c r="T4710">
        <v>0</v>
      </c>
      <c r="U4710">
        <v>0</v>
      </c>
      <c r="V4710" t="s">
        <v>8647</v>
      </c>
      <c r="W4710" t="s">
        <v>8647</v>
      </c>
      <c r="X4710">
        <v>0</v>
      </c>
      <c r="Y4710" t="s">
        <v>8647</v>
      </c>
    </row>
    <row r="4711" spans="1:25" x14ac:dyDescent="0.2">
      <c r="A4711" t="s">
        <v>19981</v>
      </c>
      <c r="B4711">
        <v>2026</v>
      </c>
      <c r="C4711">
        <v>5</v>
      </c>
      <c r="D4711">
        <v>1</v>
      </c>
      <c r="E4711" t="s">
        <v>11912</v>
      </c>
      <c r="G4711">
        <v>39</v>
      </c>
      <c r="H4711" t="s">
        <v>8647</v>
      </c>
      <c r="I4711" t="s">
        <v>8647</v>
      </c>
      <c r="J4711">
        <v>1400</v>
      </c>
      <c r="K4711" t="s">
        <v>8647</v>
      </c>
      <c r="L4711">
        <v>0</v>
      </c>
      <c r="M4711">
        <v>0</v>
      </c>
      <c r="N4711" t="s">
        <v>8647</v>
      </c>
      <c r="O4711">
        <v>1</v>
      </c>
      <c r="P4711" t="s">
        <v>8647</v>
      </c>
      <c r="Q4711" t="s">
        <v>8647</v>
      </c>
      <c r="R4711">
        <v>0</v>
      </c>
      <c r="S4711">
        <v>0</v>
      </c>
      <c r="T4711">
        <v>0</v>
      </c>
      <c r="U4711">
        <v>0</v>
      </c>
      <c r="V4711" t="s">
        <v>8647</v>
      </c>
      <c r="W4711" t="s">
        <v>8647</v>
      </c>
      <c r="X4711">
        <v>0</v>
      </c>
      <c r="Y4711" t="s">
        <v>8647</v>
      </c>
    </row>
    <row r="4712" spans="1:25" x14ac:dyDescent="0.2">
      <c r="A4712" t="s">
        <v>19982</v>
      </c>
      <c r="B4712">
        <v>2026</v>
      </c>
      <c r="C4712">
        <v>5</v>
      </c>
      <c r="D4712">
        <v>1</v>
      </c>
      <c r="E4712" t="s">
        <v>11912</v>
      </c>
      <c r="G4712">
        <v>39</v>
      </c>
      <c r="H4712" t="s">
        <v>8647</v>
      </c>
      <c r="I4712" t="s">
        <v>8647</v>
      </c>
      <c r="J4712">
        <v>1000</v>
      </c>
      <c r="K4712" t="s">
        <v>8647</v>
      </c>
      <c r="L4712">
        <v>0</v>
      </c>
      <c r="M4712">
        <v>0</v>
      </c>
      <c r="N4712" t="s">
        <v>8647</v>
      </c>
      <c r="O4712">
        <v>1</v>
      </c>
      <c r="P4712" t="s">
        <v>8647</v>
      </c>
      <c r="Q4712" t="s">
        <v>8647</v>
      </c>
      <c r="R4712">
        <v>0</v>
      </c>
      <c r="S4712">
        <v>0</v>
      </c>
      <c r="T4712">
        <v>0</v>
      </c>
      <c r="U4712">
        <v>0</v>
      </c>
      <c r="V4712" t="s">
        <v>8647</v>
      </c>
      <c r="W4712" t="s">
        <v>8647</v>
      </c>
      <c r="X4712">
        <v>0</v>
      </c>
      <c r="Y4712" t="s">
        <v>8647</v>
      </c>
    </row>
    <row r="4713" spans="1:25" x14ac:dyDescent="0.2">
      <c r="A4713" t="s">
        <v>19982</v>
      </c>
      <c r="B4713">
        <v>2026</v>
      </c>
      <c r="C4713">
        <v>5</v>
      </c>
      <c r="D4713">
        <v>2</v>
      </c>
      <c r="E4713" t="s">
        <v>11913</v>
      </c>
      <c r="F4713" t="s">
        <v>14315</v>
      </c>
      <c r="G4713">
        <v>39</v>
      </c>
      <c r="H4713">
        <v>9600</v>
      </c>
      <c r="I4713">
        <v>5061</v>
      </c>
      <c r="J4713">
        <v>14661</v>
      </c>
      <c r="K4713">
        <v>943887</v>
      </c>
      <c r="L4713">
        <v>0</v>
      </c>
      <c r="M4713">
        <v>0</v>
      </c>
      <c r="N4713" t="s">
        <v>5286</v>
      </c>
      <c r="O4713">
        <v>1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 s="1">
        <v>46173</v>
      </c>
      <c r="W4713" s="1">
        <v>46142</v>
      </c>
      <c r="X4713">
        <v>0</v>
      </c>
      <c r="Y4713" t="s">
        <v>8647</v>
      </c>
    </row>
    <row r="4714" spans="1:25" x14ac:dyDescent="0.2">
      <c r="A4714" t="s">
        <v>19982</v>
      </c>
      <c r="B4714">
        <v>2026</v>
      </c>
      <c r="C4714">
        <v>5</v>
      </c>
      <c r="D4714">
        <v>3</v>
      </c>
      <c r="E4714" t="s">
        <v>11913</v>
      </c>
      <c r="F4714" t="s">
        <v>14316</v>
      </c>
      <c r="G4714">
        <v>1</v>
      </c>
      <c r="H4714">
        <v>3080</v>
      </c>
      <c r="I4714">
        <v>4440</v>
      </c>
      <c r="J4714">
        <v>7520</v>
      </c>
      <c r="K4714">
        <v>222453.09</v>
      </c>
      <c r="L4714">
        <v>0</v>
      </c>
      <c r="M4714">
        <v>0</v>
      </c>
      <c r="N4714" t="s">
        <v>5356</v>
      </c>
      <c r="O4714">
        <v>1</v>
      </c>
      <c r="P4714">
        <v>3785</v>
      </c>
      <c r="Q4714">
        <v>0</v>
      </c>
      <c r="R4714">
        <v>0</v>
      </c>
      <c r="S4714">
        <v>0</v>
      </c>
      <c r="T4714">
        <v>0</v>
      </c>
      <c r="U4714">
        <v>0</v>
      </c>
      <c r="V4714" s="1">
        <v>46173</v>
      </c>
      <c r="W4714" s="1">
        <v>46120</v>
      </c>
      <c r="X4714">
        <v>1</v>
      </c>
      <c r="Y4714" t="s">
        <v>8647</v>
      </c>
    </row>
    <row r="4715" spans="1:25" x14ac:dyDescent="0.2">
      <c r="A4715" t="s">
        <v>19982</v>
      </c>
      <c r="B4715">
        <v>2026</v>
      </c>
      <c r="C4715">
        <v>5</v>
      </c>
      <c r="D4715">
        <v>4</v>
      </c>
      <c r="E4715" t="s">
        <v>11918</v>
      </c>
      <c r="F4715" t="s">
        <v>14317</v>
      </c>
      <c r="G4715">
        <v>22</v>
      </c>
      <c r="H4715">
        <v>8340</v>
      </c>
      <c r="I4715">
        <v>103</v>
      </c>
      <c r="J4715">
        <v>8443</v>
      </c>
      <c r="K4715">
        <v>10270</v>
      </c>
      <c r="L4715">
        <v>0</v>
      </c>
      <c r="M4715">
        <v>0</v>
      </c>
      <c r="N4715" t="s">
        <v>5288</v>
      </c>
      <c r="O4715">
        <v>1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 s="1">
        <v>46173</v>
      </c>
      <c r="W4715" s="1">
        <v>46142</v>
      </c>
      <c r="X4715">
        <v>0</v>
      </c>
      <c r="Y4715" t="s">
        <v>8647</v>
      </c>
    </row>
    <row r="4716" spans="1:25" x14ac:dyDescent="0.2">
      <c r="A4716" t="s">
        <v>19983</v>
      </c>
      <c r="B4716">
        <v>2026</v>
      </c>
      <c r="C4716">
        <v>5</v>
      </c>
      <c r="D4716">
        <v>1</v>
      </c>
      <c r="E4716" t="s">
        <v>11912</v>
      </c>
      <c r="G4716">
        <v>40</v>
      </c>
      <c r="H4716" t="s">
        <v>8647</v>
      </c>
      <c r="I4716" t="s">
        <v>8647</v>
      </c>
      <c r="J4716">
        <v>1400</v>
      </c>
      <c r="K4716" t="s">
        <v>8647</v>
      </c>
      <c r="L4716">
        <v>0</v>
      </c>
      <c r="M4716">
        <v>0</v>
      </c>
      <c r="N4716" t="s">
        <v>8647</v>
      </c>
      <c r="O4716">
        <v>1</v>
      </c>
      <c r="P4716" t="s">
        <v>8647</v>
      </c>
      <c r="Q4716" t="s">
        <v>8647</v>
      </c>
      <c r="R4716">
        <v>0</v>
      </c>
      <c r="S4716">
        <v>0</v>
      </c>
      <c r="T4716">
        <v>0</v>
      </c>
      <c r="U4716">
        <v>0</v>
      </c>
      <c r="V4716" t="s">
        <v>8647</v>
      </c>
      <c r="W4716" t="s">
        <v>8647</v>
      </c>
      <c r="X4716">
        <v>0</v>
      </c>
      <c r="Y4716" t="s">
        <v>8647</v>
      </c>
    </row>
    <row r="4717" spans="1:25" x14ac:dyDescent="0.2">
      <c r="A4717" t="s">
        <v>19984</v>
      </c>
      <c r="B4717">
        <v>2026</v>
      </c>
      <c r="C4717">
        <v>5</v>
      </c>
      <c r="D4717">
        <v>1</v>
      </c>
      <c r="E4717" t="s">
        <v>11912</v>
      </c>
      <c r="G4717">
        <v>38</v>
      </c>
      <c r="H4717" t="s">
        <v>8647</v>
      </c>
      <c r="I4717" t="s">
        <v>8647</v>
      </c>
      <c r="J4717">
        <v>1000</v>
      </c>
      <c r="K4717" t="s">
        <v>8647</v>
      </c>
      <c r="L4717">
        <v>0</v>
      </c>
      <c r="M4717">
        <v>0</v>
      </c>
      <c r="N4717" t="s">
        <v>8647</v>
      </c>
      <c r="O4717">
        <v>1</v>
      </c>
      <c r="P4717" t="s">
        <v>8647</v>
      </c>
      <c r="Q4717" t="s">
        <v>8647</v>
      </c>
      <c r="R4717">
        <v>0</v>
      </c>
      <c r="S4717">
        <v>0</v>
      </c>
      <c r="T4717">
        <v>0</v>
      </c>
      <c r="U4717">
        <v>0</v>
      </c>
      <c r="V4717" t="s">
        <v>8647</v>
      </c>
      <c r="W4717" t="s">
        <v>8647</v>
      </c>
      <c r="X4717">
        <v>0</v>
      </c>
      <c r="Y4717" t="s">
        <v>8647</v>
      </c>
    </row>
    <row r="4718" spans="1:25" x14ac:dyDescent="0.2">
      <c r="A4718" t="s">
        <v>19984</v>
      </c>
      <c r="B4718">
        <v>2026</v>
      </c>
      <c r="C4718">
        <v>5</v>
      </c>
      <c r="D4718">
        <v>2</v>
      </c>
      <c r="E4718" t="s">
        <v>11918</v>
      </c>
      <c r="F4718" t="s">
        <v>14318</v>
      </c>
      <c r="G4718">
        <v>1</v>
      </c>
      <c r="H4718">
        <v>8340</v>
      </c>
      <c r="I4718">
        <v>1201</v>
      </c>
      <c r="J4718">
        <v>9541</v>
      </c>
      <c r="K4718">
        <v>183320</v>
      </c>
      <c r="L4718">
        <v>0</v>
      </c>
      <c r="M4718">
        <v>0</v>
      </c>
      <c r="N4718" t="s">
        <v>5288</v>
      </c>
      <c r="O4718">
        <v>1</v>
      </c>
      <c r="P4718">
        <v>143</v>
      </c>
      <c r="Q4718">
        <v>0</v>
      </c>
      <c r="R4718">
        <v>0</v>
      </c>
      <c r="S4718">
        <v>0</v>
      </c>
      <c r="T4718">
        <v>0</v>
      </c>
      <c r="U4718">
        <v>0</v>
      </c>
      <c r="V4718" s="1">
        <v>46173</v>
      </c>
      <c r="W4718" s="1">
        <v>46142</v>
      </c>
      <c r="X4718">
        <v>0</v>
      </c>
      <c r="Y4718" t="s">
        <v>8647</v>
      </c>
    </row>
    <row r="4719" spans="1:25" x14ac:dyDescent="0.2">
      <c r="A4719" t="s">
        <v>19985</v>
      </c>
      <c r="B4719">
        <v>2026</v>
      </c>
      <c r="C4719">
        <v>5</v>
      </c>
      <c r="D4719">
        <v>1</v>
      </c>
      <c r="E4719" t="s">
        <v>11912</v>
      </c>
      <c r="G4719">
        <v>38</v>
      </c>
      <c r="H4719" t="s">
        <v>8647</v>
      </c>
      <c r="I4719" t="s">
        <v>8647</v>
      </c>
      <c r="J4719">
        <v>600</v>
      </c>
      <c r="K4719" t="s">
        <v>8647</v>
      </c>
      <c r="L4719">
        <v>0</v>
      </c>
      <c r="M4719">
        <v>0</v>
      </c>
      <c r="N4719" t="s">
        <v>8647</v>
      </c>
      <c r="O4719">
        <v>1</v>
      </c>
      <c r="P4719" t="s">
        <v>8647</v>
      </c>
      <c r="Q4719" t="s">
        <v>8647</v>
      </c>
      <c r="R4719">
        <v>0</v>
      </c>
      <c r="S4719">
        <v>0</v>
      </c>
      <c r="T4719">
        <v>0</v>
      </c>
      <c r="U4719">
        <v>0</v>
      </c>
      <c r="V4719" t="s">
        <v>8647</v>
      </c>
      <c r="W4719" t="s">
        <v>8647</v>
      </c>
      <c r="X4719">
        <v>0</v>
      </c>
      <c r="Y4719" t="s">
        <v>8647</v>
      </c>
    </row>
    <row r="4720" spans="1:25" x14ac:dyDescent="0.2">
      <c r="A4720" t="s">
        <v>19985</v>
      </c>
      <c r="B4720">
        <v>2026</v>
      </c>
      <c r="C4720">
        <v>5</v>
      </c>
      <c r="D4720">
        <v>2</v>
      </c>
      <c r="E4720" t="s">
        <v>11913</v>
      </c>
      <c r="F4720" t="s">
        <v>14319</v>
      </c>
      <c r="G4720">
        <v>12</v>
      </c>
      <c r="H4720">
        <v>11100</v>
      </c>
      <c r="I4720">
        <v>12256</v>
      </c>
      <c r="J4720">
        <v>23356</v>
      </c>
      <c r="K4720">
        <v>2297800</v>
      </c>
      <c r="L4720">
        <v>0</v>
      </c>
      <c r="M4720">
        <v>0</v>
      </c>
      <c r="N4720" t="s">
        <v>5286</v>
      </c>
      <c r="O4720">
        <v>1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 s="1">
        <v>46173</v>
      </c>
      <c r="W4720" s="1">
        <v>46142</v>
      </c>
      <c r="X4720">
        <v>0</v>
      </c>
      <c r="Y4720" t="s">
        <v>8647</v>
      </c>
    </row>
    <row r="4721" spans="1:25" x14ac:dyDescent="0.2">
      <c r="A4721" t="s">
        <v>19986</v>
      </c>
      <c r="B4721">
        <v>2026</v>
      </c>
      <c r="C4721">
        <v>5</v>
      </c>
      <c r="D4721">
        <v>1</v>
      </c>
      <c r="E4721" t="s">
        <v>11912</v>
      </c>
      <c r="G4721">
        <v>38</v>
      </c>
      <c r="H4721" t="s">
        <v>8647</v>
      </c>
      <c r="I4721" t="s">
        <v>8647</v>
      </c>
      <c r="J4721">
        <v>800</v>
      </c>
      <c r="K4721" t="s">
        <v>8647</v>
      </c>
      <c r="L4721">
        <v>0</v>
      </c>
      <c r="M4721">
        <v>0</v>
      </c>
      <c r="N4721" t="s">
        <v>8647</v>
      </c>
      <c r="O4721">
        <v>1</v>
      </c>
      <c r="P4721" t="s">
        <v>8647</v>
      </c>
      <c r="Q4721" t="s">
        <v>8647</v>
      </c>
      <c r="R4721">
        <v>0</v>
      </c>
      <c r="S4721">
        <v>0</v>
      </c>
      <c r="T4721">
        <v>0</v>
      </c>
      <c r="U4721">
        <v>0</v>
      </c>
      <c r="V4721" t="s">
        <v>8647</v>
      </c>
      <c r="W4721" t="s">
        <v>8647</v>
      </c>
      <c r="X4721">
        <v>0</v>
      </c>
      <c r="Y4721" t="s">
        <v>8647</v>
      </c>
    </row>
    <row r="4722" spans="1:25" x14ac:dyDescent="0.2">
      <c r="A4722" t="s">
        <v>19986</v>
      </c>
      <c r="B4722">
        <v>2026</v>
      </c>
      <c r="C4722">
        <v>5</v>
      </c>
      <c r="D4722">
        <v>2</v>
      </c>
      <c r="E4722" t="s">
        <v>11913</v>
      </c>
      <c r="F4722" t="s">
        <v>14320</v>
      </c>
      <c r="G4722">
        <v>30</v>
      </c>
      <c r="H4722">
        <v>5840</v>
      </c>
      <c r="I4722">
        <v>2817</v>
      </c>
      <c r="J4722">
        <v>8657</v>
      </c>
      <c r="K4722">
        <v>524800</v>
      </c>
      <c r="L4722">
        <v>0</v>
      </c>
      <c r="M4722">
        <v>0</v>
      </c>
      <c r="N4722" t="s">
        <v>5286</v>
      </c>
      <c r="O4722">
        <v>1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 s="1">
        <v>46173</v>
      </c>
      <c r="W4722" s="1">
        <v>46142</v>
      </c>
      <c r="X4722">
        <v>0</v>
      </c>
      <c r="Y4722" t="s">
        <v>8647</v>
      </c>
    </row>
    <row r="4723" spans="1:25" x14ac:dyDescent="0.2">
      <c r="A4723" t="s">
        <v>19987</v>
      </c>
      <c r="B4723">
        <v>2026</v>
      </c>
      <c r="C4723">
        <v>5</v>
      </c>
      <c r="D4723">
        <v>1</v>
      </c>
      <c r="E4723" t="s">
        <v>11912</v>
      </c>
      <c r="G4723">
        <v>38</v>
      </c>
      <c r="H4723" t="s">
        <v>8647</v>
      </c>
      <c r="I4723" t="s">
        <v>8647</v>
      </c>
      <c r="J4723">
        <v>1000</v>
      </c>
      <c r="K4723" t="s">
        <v>8647</v>
      </c>
      <c r="L4723">
        <v>0</v>
      </c>
      <c r="M4723">
        <v>0</v>
      </c>
      <c r="N4723" t="s">
        <v>8647</v>
      </c>
      <c r="O4723">
        <v>1</v>
      </c>
      <c r="P4723" t="s">
        <v>8647</v>
      </c>
      <c r="Q4723" t="s">
        <v>8647</v>
      </c>
      <c r="R4723">
        <v>0</v>
      </c>
      <c r="S4723">
        <v>0</v>
      </c>
      <c r="T4723">
        <v>0</v>
      </c>
      <c r="U4723">
        <v>0</v>
      </c>
      <c r="V4723" t="s">
        <v>8647</v>
      </c>
      <c r="W4723" t="s">
        <v>8647</v>
      </c>
      <c r="X4723">
        <v>0</v>
      </c>
      <c r="Y4723" t="s">
        <v>8647</v>
      </c>
    </row>
    <row r="4724" spans="1:25" x14ac:dyDescent="0.2">
      <c r="A4724" t="s">
        <v>19989</v>
      </c>
      <c r="B4724">
        <v>2026</v>
      </c>
      <c r="C4724">
        <v>5</v>
      </c>
      <c r="D4724">
        <v>1</v>
      </c>
      <c r="E4724" t="s">
        <v>11912</v>
      </c>
      <c r="G4724">
        <v>38</v>
      </c>
      <c r="H4724" t="s">
        <v>8647</v>
      </c>
      <c r="I4724" t="s">
        <v>8647</v>
      </c>
      <c r="J4724">
        <v>1000</v>
      </c>
      <c r="K4724" t="s">
        <v>8647</v>
      </c>
      <c r="L4724">
        <v>0</v>
      </c>
      <c r="M4724">
        <v>0</v>
      </c>
      <c r="N4724" t="s">
        <v>8647</v>
      </c>
      <c r="O4724">
        <v>1</v>
      </c>
      <c r="P4724" t="s">
        <v>8647</v>
      </c>
      <c r="Q4724" t="s">
        <v>8647</v>
      </c>
      <c r="R4724">
        <v>0</v>
      </c>
      <c r="S4724">
        <v>0</v>
      </c>
      <c r="T4724">
        <v>0</v>
      </c>
      <c r="U4724">
        <v>0</v>
      </c>
      <c r="V4724" t="s">
        <v>8647</v>
      </c>
      <c r="W4724" t="s">
        <v>8647</v>
      </c>
      <c r="X4724">
        <v>0</v>
      </c>
      <c r="Y4724" t="s">
        <v>8647</v>
      </c>
    </row>
    <row r="4725" spans="1:25" x14ac:dyDescent="0.2">
      <c r="A4725" t="s">
        <v>19990</v>
      </c>
      <c r="B4725">
        <v>2026</v>
      </c>
      <c r="C4725">
        <v>5</v>
      </c>
      <c r="D4725">
        <v>1</v>
      </c>
      <c r="E4725" t="s">
        <v>11912</v>
      </c>
      <c r="G4725">
        <v>38</v>
      </c>
      <c r="H4725" t="s">
        <v>8647</v>
      </c>
      <c r="I4725" t="s">
        <v>8647</v>
      </c>
      <c r="J4725">
        <v>1200</v>
      </c>
      <c r="K4725" t="s">
        <v>8647</v>
      </c>
      <c r="L4725">
        <v>0</v>
      </c>
      <c r="M4725">
        <v>0</v>
      </c>
      <c r="N4725" t="s">
        <v>8647</v>
      </c>
      <c r="O4725">
        <v>1</v>
      </c>
      <c r="P4725" t="s">
        <v>8647</v>
      </c>
      <c r="Q4725" t="s">
        <v>8647</v>
      </c>
      <c r="R4725">
        <v>0</v>
      </c>
      <c r="S4725">
        <v>0</v>
      </c>
      <c r="T4725">
        <v>0</v>
      </c>
      <c r="U4725">
        <v>0</v>
      </c>
      <c r="V4725" t="s">
        <v>8647</v>
      </c>
      <c r="W4725" t="s">
        <v>8647</v>
      </c>
      <c r="X4725">
        <v>0</v>
      </c>
      <c r="Y4725" t="s">
        <v>8647</v>
      </c>
    </row>
    <row r="4726" spans="1:25" x14ac:dyDescent="0.2">
      <c r="A4726" t="s">
        <v>19990</v>
      </c>
      <c r="B4726">
        <v>2026</v>
      </c>
      <c r="C4726">
        <v>5</v>
      </c>
      <c r="D4726">
        <v>2</v>
      </c>
      <c r="E4726" t="s">
        <v>11913</v>
      </c>
      <c r="F4726" t="s">
        <v>14321</v>
      </c>
      <c r="G4726">
        <v>22</v>
      </c>
      <c r="H4726">
        <v>11820</v>
      </c>
      <c r="I4726">
        <v>9830</v>
      </c>
      <c r="J4726">
        <v>21650</v>
      </c>
      <c r="K4726">
        <v>1839960</v>
      </c>
      <c r="L4726">
        <v>0</v>
      </c>
      <c r="M4726">
        <v>0</v>
      </c>
      <c r="N4726" t="s">
        <v>5286</v>
      </c>
      <c r="O4726">
        <v>1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 s="1">
        <v>46173</v>
      </c>
      <c r="W4726" s="1">
        <v>46142</v>
      </c>
      <c r="X4726">
        <v>0</v>
      </c>
      <c r="Y4726" t="s">
        <v>8647</v>
      </c>
    </row>
    <row r="4727" spans="1:25" x14ac:dyDescent="0.2">
      <c r="A4727" t="s">
        <v>19991</v>
      </c>
      <c r="B4727">
        <v>2026</v>
      </c>
      <c r="C4727">
        <v>5</v>
      </c>
      <c r="D4727">
        <v>1</v>
      </c>
      <c r="E4727" t="s">
        <v>11912</v>
      </c>
      <c r="G4727">
        <v>38</v>
      </c>
      <c r="H4727" t="s">
        <v>8647</v>
      </c>
      <c r="I4727" t="s">
        <v>8647</v>
      </c>
      <c r="J4727">
        <v>1000</v>
      </c>
      <c r="K4727" t="s">
        <v>8647</v>
      </c>
      <c r="L4727">
        <v>0</v>
      </c>
      <c r="M4727">
        <v>0</v>
      </c>
      <c r="N4727" t="s">
        <v>8647</v>
      </c>
      <c r="O4727">
        <v>1</v>
      </c>
      <c r="P4727" t="s">
        <v>8647</v>
      </c>
      <c r="Q4727" t="s">
        <v>8647</v>
      </c>
      <c r="R4727">
        <v>0</v>
      </c>
      <c r="S4727">
        <v>0</v>
      </c>
      <c r="T4727">
        <v>0</v>
      </c>
      <c r="U4727">
        <v>0</v>
      </c>
      <c r="V4727" t="s">
        <v>8647</v>
      </c>
      <c r="W4727" t="s">
        <v>8647</v>
      </c>
      <c r="X4727">
        <v>0</v>
      </c>
      <c r="Y4727" t="s">
        <v>8647</v>
      </c>
    </row>
    <row r="4728" spans="1:25" x14ac:dyDescent="0.2">
      <c r="A4728" t="s">
        <v>19991</v>
      </c>
      <c r="B4728">
        <v>2026</v>
      </c>
      <c r="C4728">
        <v>5</v>
      </c>
      <c r="D4728">
        <v>2</v>
      </c>
      <c r="E4728" t="s">
        <v>11981</v>
      </c>
      <c r="F4728" t="s">
        <v>14322</v>
      </c>
      <c r="G4728">
        <v>1</v>
      </c>
      <c r="H4728">
        <v>8340</v>
      </c>
      <c r="I4728">
        <v>1978</v>
      </c>
      <c r="J4728">
        <v>10318</v>
      </c>
      <c r="K4728">
        <v>391660</v>
      </c>
      <c r="L4728">
        <v>0</v>
      </c>
      <c r="M4728">
        <v>0</v>
      </c>
      <c r="N4728" t="s">
        <v>5306</v>
      </c>
      <c r="O4728">
        <v>1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 s="1">
        <v>46173</v>
      </c>
      <c r="W4728" s="1">
        <v>46135</v>
      </c>
      <c r="X4728">
        <v>0</v>
      </c>
      <c r="Y4728" t="s">
        <v>8647</v>
      </c>
    </row>
    <row r="4729" spans="1:25" x14ac:dyDescent="0.2">
      <c r="A4729" t="s">
        <v>19992</v>
      </c>
      <c r="B4729">
        <v>2026</v>
      </c>
      <c r="C4729">
        <v>5</v>
      </c>
      <c r="D4729">
        <v>1</v>
      </c>
      <c r="E4729" t="s">
        <v>11912</v>
      </c>
      <c r="G4729">
        <v>38</v>
      </c>
      <c r="H4729" t="s">
        <v>8647</v>
      </c>
      <c r="I4729" t="s">
        <v>8647</v>
      </c>
      <c r="J4729">
        <v>1000</v>
      </c>
      <c r="K4729" t="s">
        <v>8647</v>
      </c>
      <c r="L4729">
        <v>0</v>
      </c>
      <c r="M4729">
        <v>0</v>
      </c>
      <c r="N4729" t="s">
        <v>8647</v>
      </c>
      <c r="O4729">
        <v>1</v>
      </c>
      <c r="P4729" t="s">
        <v>8647</v>
      </c>
      <c r="Q4729" t="s">
        <v>8647</v>
      </c>
      <c r="R4729">
        <v>0</v>
      </c>
      <c r="S4729">
        <v>0</v>
      </c>
      <c r="T4729">
        <v>0</v>
      </c>
      <c r="U4729">
        <v>0</v>
      </c>
      <c r="V4729" t="s">
        <v>8647</v>
      </c>
      <c r="W4729" t="s">
        <v>8647</v>
      </c>
      <c r="X4729">
        <v>0</v>
      </c>
      <c r="Y4729" t="s">
        <v>8647</v>
      </c>
    </row>
    <row r="4730" spans="1:25" x14ac:dyDescent="0.2">
      <c r="A4730" t="s">
        <v>19992</v>
      </c>
      <c r="B4730">
        <v>2026</v>
      </c>
      <c r="C4730">
        <v>5</v>
      </c>
      <c r="D4730">
        <v>2</v>
      </c>
      <c r="E4730" t="s">
        <v>11913</v>
      </c>
      <c r="F4730" t="s">
        <v>14323</v>
      </c>
      <c r="G4730">
        <v>8</v>
      </c>
      <c r="H4730">
        <v>5670</v>
      </c>
      <c r="I4730">
        <v>4248</v>
      </c>
      <c r="J4730">
        <v>9918</v>
      </c>
      <c r="K4730">
        <v>794510</v>
      </c>
      <c r="L4730">
        <v>0</v>
      </c>
      <c r="M4730">
        <v>0</v>
      </c>
      <c r="N4730" t="s">
        <v>5286</v>
      </c>
      <c r="O4730">
        <v>1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 s="1">
        <v>46173</v>
      </c>
      <c r="W4730" s="1">
        <v>46142</v>
      </c>
      <c r="X4730">
        <v>0</v>
      </c>
      <c r="Y4730" t="s">
        <v>8647</v>
      </c>
    </row>
    <row r="4731" spans="1:25" x14ac:dyDescent="0.2">
      <c r="A4731" t="s">
        <v>19992</v>
      </c>
      <c r="B4731">
        <v>2026</v>
      </c>
      <c r="C4731">
        <v>5</v>
      </c>
      <c r="D4731">
        <v>3</v>
      </c>
      <c r="E4731" t="s">
        <v>11918</v>
      </c>
      <c r="F4731" t="s">
        <v>14324</v>
      </c>
      <c r="G4731">
        <v>1</v>
      </c>
      <c r="H4731">
        <v>3750</v>
      </c>
      <c r="I4731">
        <v>930</v>
      </c>
      <c r="J4731">
        <v>4680</v>
      </c>
      <c r="K4731">
        <v>86250</v>
      </c>
      <c r="L4731">
        <v>0</v>
      </c>
      <c r="M4731">
        <v>0</v>
      </c>
      <c r="N4731" t="s">
        <v>5288</v>
      </c>
      <c r="O4731">
        <v>1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 s="1">
        <v>46173</v>
      </c>
      <c r="W4731" s="1">
        <v>46115</v>
      </c>
      <c r="X4731">
        <v>0</v>
      </c>
      <c r="Y4731" t="s">
        <v>8647</v>
      </c>
    </row>
    <row r="4732" spans="1:25" x14ac:dyDescent="0.2">
      <c r="A4732" t="s">
        <v>19993</v>
      </c>
      <c r="B4732">
        <v>2026</v>
      </c>
      <c r="C4732">
        <v>5</v>
      </c>
      <c r="D4732">
        <v>1</v>
      </c>
      <c r="E4732" t="s">
        <v>11912</v>
      </c>
      <c r="G4732">
        <v>38</v>
      </c>
      <c r="H4732" t="s">
        <v>8647</v>
      </c>
      <c r="I4732" t="s">
        <v>8647</v>
      </c>
      <c r="J4732">
        <v>600</v>
      </c>
      <c r="K4732" t="s">
        <v>8647</v>
      </c>
      <c r="L4732">
        <v>0</v>
      </c>
      <c r="M4732">
        <v>0</v>
      </c>
      <c r="N4732" t="s">
        <v>8647</v>
      </c>
      <c r="O4732">
        <v>1</v>
      </c>
      <c r="P4732" t="s">
        <v>8647</v>
      </c>
      <c r="Q4732" t="s">
        <v>8647</v>
      </c>
      <c r="R4732">
        <v>0</v>
      </c>
      <c r="S4732">
        <v>0</v>
      </c>
      <c r="T4732">
        <v>0</v>
      </c>
      <c r="U4732">
        <v>0</v>
      </c>
      <c r="V4732" t="s">
        <v>8647</v>
      </c>
      <c r="W4732" t="s">
        <v>8647</v>
      </c>
      <c r="X4732">
        <v>0</v>
      </c>
      <c r="Y4732" t="s">
        <v>8647</v>
      </c>
    </row>
    <row r="4733" spans="1:25" x14ac:dyDescent="0.2">
      <c r="A4733" t="s">
        <v>19994</v>
      </c>
      <c r="B4733">
        <v>2026</v>
      </c>
      <c r="C4733">
        <v>5</v>
      </c>
      <c r="D4733">
        <v>1</v>
      </c>
      <c r="E4733" t="s">
        <v>11912</v>
      </c>
      <c r="G4733">
        <v>38</v>
      </c>
      <c r="H4733" t="s">
        <v>8647</v>
      </c>
      <c r="I4733" t="s">
        <v>8647</v>
      </c>
      <c r="J4733">
        <v>600</v>
      </c>
      <c r="K4733" t="s">
        <v>8647</v>
      </c>
      <c r="L4733">
        <v>0</v>
      </c>
      <c r="M4733">
        <v>0</v>
      </c>
      <c r="N4733" t="s">
        <v>8647</v>
      </c>
      <c r="O4733">
        <v>1</v>
      </c>
      <c r="P4733" t="s">
        <v>8647</v>
      </c>
      <c r="Q4733" t="s">
        <v>8647</v>
      </c>
      <c r="R4733">
        <v>0</v>
      </c>
      <c r="S4733">
        <v>0</v>
      </c>
      <c r="T4733">
        <v>0</v>
      </c>
      <c r="U4733">
        <v>0</v>
      </c>
      <c r="V4733" t="s">
        <v>8647</v>
      </c>
      <c r="W4733" t="s">
        <v>8647</v>
      </c>
      <c r="X4733">
        <v>0</v>
      </c>
      <c r="Y4733" t="s">
        <v>8647</v>
      </c>
    </row>
    <row r="4734" spans="1:25" x14ac:dyDescent="0.2">
      <c r="A4734" t="s">
        <v>19995</v>
      </c>
      <c r="B4734">
        <v>2026</v>
      </c>
      <c r="C4734">
        <v>5</v>
      </c>
      <c r="D4734">
        <v>1</v>
      </c>
      <c r="E4734" t="s">
        <v>11912</v>
      </c>
      <c r="G4734">
        <v>38</v>
      </c>
      <c r="H4734" t="s">
        <v>8647</v>
      </c>
      <c r="I4734" t="s">
        <v>8647</v>
      </c>
      <c r="J4734">
        <v>600</v>
      </c>
      <c r="K4734" t="s">
        <v>8647</v>
      </c>
      <c r="L4734">
        <v>0</v>
      </c>
      <c r="M4734">
        <v>0</v>
      </c>
      <c r="N4734" t="s">
        <v>8647</v>
      </c>
      <c r="O4734">
        <v>1</v>
      </c>
      <c r="P4734" t="s">
        <v>8647</v>
      </c>
      <c r="Q4734" t="s">
        <v>8647</v>
      </c>
      <c r="R4734">
        <v>0</v>
      </c>
      <c r="S4734">
        <v>0</v>
      </c>
      <c r="T4734">
        <v>0</v>
      </c>
      <c r="U4734">
        <v>0</v>
      </c>
      <c r="V4734" t="s">
        <v>8647</v>
      </c>
      <c r="W4734" t="s">
        <v>8647</v>
      </c>
      <c r="X4734">
        <v>0</v>
      </c>
      <c r="Y4734" t="s">
        <v>8647</v>
      </c>
    </row>
    <row r="4735" spans="1:25" x14ac:dyDescent="0.2">
      <c r="A4735" t="s">
        <v>19996</v>
      </c>
      <c r="B4735">
        <v>2026</v>
      </c>
      <c r="C4735">
        <v>5</v>
      </c>
      <c r="D4735">
        <v>1</v>
      </c>
      <c r="E4735" t="s">
        <v>11912</v>
      </c>
      <c r="G4735">
        <v>38</v>
      </c>
      <c r="H4735" t="s">
        <v>8647</v>
      </c>
      <c r="I4735" t="s">
        <v>8647</v>
      </c>
      <c r="J4735">
        <v>600</v>
      </c>
      <c r="K4735" t="s">
        <v>8647</v>
      </c>
      <c r="L4735">
        <v>0</v>
      </c>
      <c r="M4735">
        <v>0</v>
      </c>
      <c r="N4735" t="s">
        <v>8647</v>
      </c>
      <c r="O4735">
        <v>1</v>
      </c>
      <c r="P4735" t="s">
        <v>8647</v>
      </c>
      <c r="Q4735" t="s">
        <v>8647</v>
      </c>
      <c r="R4735">
        <v>0</v>
      </c>
      <c r="S4735">
        <v>0</v>
      </c>
      <c r="T4735">
        <v>0</v>
      </c>
      <c r="U4735">
        <v>0</v>
      </c>
      <c r="V4735" t="s">
        <v>8647</v>
      </c>
      <c r="W4735" t="s">
        <v>8647</v>
      </c>
      <c r="X4735">
        <v>0</v>
      </c>
      <c r="Y4735" t="s">
        <v>8647</v>
      </c>
    </row>
    <row r="4736" spans="1:25" x14ac:dyDescent="0.2">
      <c r="A4736" t="s">
        <v>19998</v>
      </c>
      <c r="B4736">
        <v>2026</v>
      </c>
      <c r="C4736">
        <v>5</v>
      </c>
      <c r="D4736">
        <v>1</v>
      </c>
      <c r="E4736" t="s">
        <v>11912</v>
      </c>
      <c r="G4736">
        <v>38</v>
      </c>
      <c r="H4736" t="s">
        <v>8647</v>
      </c>
      <c r="I4736" t="s">
        <v>8647</v>
      </c>
      <c r="J4736">
        <v>600</v>
      </c>
      <c r="K4736" t="s">
        <v>8647</v>
      </c>
      <c r="L4736">
        <v>0</v>
      </c>
      <c r="M4736">
        <v>0</v>
      </c>
      <c r="N4736" t="s">
        <v>8647</v>
      </c>
      <c r="O4736">
        <v>1</v>
      </c>
      <c r="P4736" t="s">
        <v>8647</v>
      </c>
      <c r="Q4736" t="s">
        <v>8647</v>
      </c>
      <c r="R4736">
        <v>0</v>
      </c>
      <c r="S4736">
        <v>0</v>
      </c>
      <c r="T4736">
        <v>0</v>
      </c>
      <c r="U4736">
        <v>0</v>
      </c>
      <c r="V4736" t="s">
        <v>8647</v>
      </c>
      <c r="W4736" t="s">
        <v>8647</v>
      </c>
      <c r="X4736">
        <v>0</v>
      </c>
      <c r="Y4736" t="s">
        <v>8647</v>
      </c>
    </row>
    <row r="4737" spans="1:25" x14ac:dyDescent="0.2">
      <c r="A4737" t="s">
        <v>19999</v>
      </c>
      <c r="B4737">
        <v>2026</v>
      </c>
      <c r="C4737">
        <v>5</v>
      </c>
      <c r="D4737">
        <v>1</v>
      </c>
      <c r="E4737" t="s">
        <v>11912</v>
      </c>
      <c r="G4737">
        <v>38</v>
      </c>
      <c r="H4737" t="s">
        <v>8647</v>
      </c>
      <c r="I4737" t="s">
        <v>8647</v>
      </c>
      <c r="J4737">
        <v>1000</v>
      </c>
      <c r="K4737" t="s">
        <v>8647</v>
      </c>
      <c r="L4737">
        <v>0</v>
      </c>
      <c r="M4737">
        <v>0</v>
      </c>
      <c r="N4737" t="s">
        <v>8647</v>
      </c>
      <c r="O4737">
        <v>1</v>
      </c>
      <c r="P4737" t="s">
        <v>8647</v>
      </c>
      <c r="Q4737" t="s">
        <v>8647</v>
      </c>
      <c r="R4737">
        <v>0</v>
      </c>
      <c r="S4737">
        <v>0</v>
      </c>
      <c r="T4737">
        <v>0</v>
      </c>
      <c r="U4737">
        <v>0</v>
      </c>
      <c r="V4737" t="s">
        <v>8647</v>
      </c>
      <c r="W4737" t="s">
        <v>8647</v>
      </c>
      <c r="X4737">
        <v>0</v>
      </c>
      <c r="Y4737" t="s">
        <v>8647</v>
      </c>
    </row>
    <row r="4738" spans="1:25" x14ac:dyDescent="0.2">
      <c r="A4738" t="s">
        <v>19999</v>
      </c>
      <c r="B4738">
        <v>2026</v>
      </c>
      <c r="C4738">
        <v>5</v>
      </c>
      <c r="D4738">
        <v>2</v>
      </c>
      <c r="E4738" t="s">
        <v>11981</v>
      </c>
      <c r="F4738" t="s">
        <v>14325</v>
      </c>
      <c r="G4738">
        <v>30</v>
      </c>
      <c r="H4738">
        <v>3920</v>
      </c>
      <c r="I4738">
        <v>310</v>
      </c>
      <c r="J4738">
        <v>4230</v>
      </c>
      <c r="K4738">
        <v>62400</v>
      </c>
      <c r="L4738">
        <v>0</v>
      </c>
      <c r="M4738">
        <v>0</v>
      </c>
      <c r="N4738" t="s">
        <v>5311</v>
      </c>
      <c r="O4738">
        <v>1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 s="1">
        <v>46173</v>
      </c>
      <c r="W4738" s="1">
        <v>46142</v>
      </c>
      <c r="X4738">
        <v>0</v>
      </c>
      <c r="Y4738" t="s">
        <v>8647</v>
      </c>
    </row>
    <row r="4739" spans="1:25" x14ac:dyDescent="0.2">
      <c r="A4739" t="s">
        <v>20000</v>
      </c>
      <c r="B4739">
        <v>2026</v>
      </c>
      <c r="C4739">
        <v>5</v>
      </c>
      <c r="D4739">
        <v>1</v>
      </c>
      <c r="E4739" t="s">
        <v>11912</v>
      </c>
      <c r="G4739">
        <v>38</v>
      </c>
      <c r="H4739" t="s">
        <v>8647</v>
      </c>
      <c r="I4739" t="s">
        <v>8647</v>
      </c>
      <c r="J4739">
        <v>1400</v>
      </c>
      <c r="K4739" t="s">
        <v>8647</v>
      </c>
      <c r="L4739">
        <v>0</v>
      </c>
      <c r="M4739">
        <v>0</v>
      </c>
      <c r="N4739" t="s">
        <v>8647</v>
      </c>
      <c r="O4739">
        <v>1</v>
      </c>
      <c r="P4739" t="s">
        <v>8647</v>
      </c>
      <c r="Q4739" t="s">
        <v>8647</v>
      </c>
      <c r="R4739">
        <v>0</v>
      </c>
      <c r="S4739">
        <v>0</v>
      </c>
      <c r="T4739">
        <v>0</v>
      </c>
      <c r="U4739">
        <v>0</v>
      </c>
      <c r="V4739" t="s">
        <v>8647</v>
      </c>
      <c r="W4739" t="s">
        <v>8647</v>
      </c>
      <c r="X4739">
        <v>0</v>
      </c>
      <c r="Y4739" t="s">
        <v>8647</v>
      </c>
    </row>
    <row r="4740" spans="1:25" x14ac:dyDescent="0.2">
      <c r="A4740" t="s">
        <v>20001</v>
      </c>
      <c r="B4740">
        <v>2026</v>
      </c>
      <c r="C4740">
        <v>5</v>
      </c>
      <c r="D4740">
        <v>1</v>
      </c>
      <c r="E4740" t="s">
        <v>11912</v>
      </c>
      <c r="G4740">
        <v>37</v>
      </c>
      <c r="H4740" t="s">
        <v>8647</v>
      </c>
      <c r="I4740" t="s">
        <v>8647</v>
      </c>
      <c r="J4740">
        <v>1400</v>
      </c>
      <c r="K4740" t="s">
        <v>8647</v>
      </c>
      <c r="L4740">
        <v>0</v>
      </c>
      <c r="M4740">
        <v>0</v>
      </c>
      <c r="N4740" t="s">
        <v>8647</v>
      </c>
      <c r="O4740">
        <v>1</v>
      </c>
      <c r="P4740" t="s">
        <v>8647</v>
      </c>
      <c r="Q4740" t="s">
        <v>8647</v>
      </c>
      <c r="R4740">
        <v>0</v>
      </c>
      <c r="S4740">
        <v>0</v>
      </c>
      <c r="T4740">
        <v>0</v>
      </c>
      <c r="U4740">
        <v>0</v>
      </c>
      <c r="V4740" t="s">
        <v>8647</v>
      </c>
      <c r="W4740" t="s">
        <v>8647</v>
      </c>
      <c r="X4740">
        <v>0</v>
      </c>
      <c r="Y4740" t="s">
        <v>8647</v>
      </c>
    </row>
    <row r="4741" spans="1:25" x14ac:dyDescent="0.2">
      <c r="A4741" t="s">
        <v>20001</v>
      </c>
      <c r="B4741">
        <v>2026</v>
      </c>
      <c r="C4741">
        <v>5</v>
      </c>
      <c r="D4741">
        <v>2</v>
      </c>
      <c r="E4741" t="s">
        <v>11913</v>
      </c>
      <c r="F4741" t="s">
        <v>14326</v>
      </c>
      <c r="G4741">
        <v>26</v>
      </c>
      <c r="H4741">
        <v>11120</v>
      </c>
      <c r="I4741">
        <v>8070</v>
      </c>
      <c r="J4741">
        <v>19190</v>
      </c>
      <c r="K4741">
        <v>1509210</v>
      </c>
      <c r="L4741">
        <v>0</v>
      </c>
      <c r="M4741">
        <v>0</v>
      </c>
      <c r="N4741" t="s">
        <v>5286</v>
      </c>
      <c r="O4741">
        <v>1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 s="1">
        <v>46173</v>
      </c>
      <c r="W4741" s="1">
        <v>46142</v>
      </c>
      <c r="X4741">
        <v>0</v>
      </c>
      <c r="Y4741" t="s">
        <v>8647</v>
      </c>
    </row>
    <row r="4742" spans="1:25" x14ac:dyDescent="0.2">
      <c r="A4742" t="s">
        <v>20001</v>
      </c>
      <c r="B4742">
        <v>2026</v>
      </c>
      <c r="C4742">
        <v>5</v>
      </c>
      <c r="D4742">
        <v>3</v>
      </c>
      <c r="E4742" t="s">
        <v>11918</v>
      </c>
      <c r="F4742" t="s">
        <v>14327</v>
      </c>
      <c r="G4742">
        <v>18</v>
      </c>
      <c r="H4742">
        <v>5000</v>
      </c>
      <c r="I4742">
        <v>193</v>
      </c>
      <c r="J4742">
        <v>5193</v>
      </c>
      <c r="K4742">
        <v>30000</v>
      </c>
      <c r="L4742">
        <v>0</v>
      </c>
      <c r="M4742">
        <v>0</v>
      </c>
      <c r="N4742" t="s">
        <v>5288</v>
      </c>
      <c r="O4742">
        <v>1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 s="1">
        <v>46173</v>
      </c>
      <c r="W4742" s="1">
        <v>46142</v>
      </c>
      <c r="X4742">
        <v>0</v>
      </c>
      <c r="Y4742" t="s">
        <v>8647</v>
      </c>
    </row>
    <row r="4743" spans="1:25" x14ac:dyDescent="0.2">
      <c r="A4743" t="s">
        <v>20002</v>
      </c>
      <c r="B4743">
        <v>2026</v>
      </c>
      <c r="C4743">
        <v>5</v>
      </c>
      <c r="D4743">
        <v>1</v>
      </c>
      <c r="E4743" t="s">
        <v>11912</v>
      </c>
      <c r="G4743">
        <v>37</v>
      </c>
      <c r="H4743" t="s">
        <v>8647</v>
      </c>
      <c r="I4743" t="s">
        <v>8647</v>
      </c>
      <c r="J4743">
        <v>1000</v>
      </c>
      <c r="K4743" t="s">
        <v>8647</v>
      </c>
      <c r="L4743">
        <v>0</v>
      </c>
      <c r="M4743">
        <v>0</v>
      </c>
      <c r="N4743" t="s">
        <v>8647</v>
      </c>
      <c r="O4743">
        <v>1</v>
      </c>
      <c r="P4743" t="s">
        <v>8647</v>
      </c>
      <c r="Q4743" t="s">
        <v>8647</v>
      </c>
      <c r="R4743">
        <v>0</v>
      </c>
      <c r="S4743">
        <v>0</v>
      </c>
      <c r="T4743">
        <v>0</v>
      </c>
      <c r="U4743">
        <v>0</v>
      </c>
      <c r="V4743" t="s">
        <v>8647</v>
      </c>
      <c r="W4743" t="s">
        <v>8647</v>
      </c>
      <c r="X4743">
        <v>0</v>
      </c>
      <c r="Y4743" t="s">
        <v>8647</v>
      </c>
    </row>
    <row r="4744" spans="1:25" x14ac:dyDescent="0.2">
      <c r="A4744" t="s">
        <v>20002</v>
      </c>
      <c r="B4744">
        <v>2026</v>
      </c>
      <c r="C4744">
        <v>5</v>
      </c>
      <c r="D4744">
        <v>2</v>
      </c>
      <c r="E4744" t="s">
        <v>11918</v>
      </c>
      <c r="F4744" t="s">
        <v>14328</v>
      </c>
      <c r="G4744">
        <v>2</v>
      </c>
      <c r="H4744">
        <v>1250</v>
      </c>
      <c r="I4744">
        <v>159</v>
      </c>
      <c r="J4744">
        <v>1409</v>
      </c>
      <c r="K4744">
        <v>27500</v>
      </c>
      <c r="L4744">
        <v>0</v>
      </c>
      <c r="M4744">
        <v>0</v>
      </c>
      <c r="N4744" t="s">
        <v>5288</v>
      </c>
      <c r="O4744">
        <v>1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 s="1">
        <v>46173</v>
      </c>
      <c r="W4744" s="1">
        <v>46142</v>
      </c>
      <c r="X4744">
        <v>0</v>
      </c>
      <c r="Y4744" t="s">
        <v>8647</v>
      </c>
    </row>
    <row r="4745" spans="1:25" x14ac:dyDescent="0.2">
      <c r="A4745" t="s">
        <v>20003</v>
      </c>
      <c r="B4745">
        <v>2026</v>
      </c>
      <c r="C4745">
        <v>5</v>
      </c>
      <c r="D4745">
        <v>1</v>
      </c>
      <c r="E4745" t="s">
        <v>11912</v>
      </c>
      <c r="G4745">
        <v>37</v>
      </c>
      <c r="H4745" t="s">
        <v>8647</v>
      </c>
      <c r="I4745" t="s">
        <v>8647</v>
      </c>
      <c r="J4745">
        <v>600</v>
      </c>
      <c r="K4745" t="s">
        <v>8647</v>
      </c>
      <c r="L4745">
        <v>0</v>
      </c>
      <c r="M4745">
        <v>0</v>
      </c>
      <c r="N4745" t="s">
        <v>8647</v>
      </c>
      <c r="O4745">
        <v>1</v>
      </c>
      <c r="P4745" t="s">
        <v>8647</v>
      </c>
      <c r="Q4745" t="s">
        <v>8647</v>
      </c>
      <c r="R4745">
        <v>0</v>
      </c>
      <c r="S4745">
        <v>0</v>
      </c>
      <c r="T4745">
        <v>0</v>
      </c>
      <c r="U4745">
        <v>0</v>
      </c>
      <c r="V4745" t="s">
        <v>8647</v>
      </c>
      <c r="W4745" t="s">
        <v>8647</v>
      </c>
      <c r="X4745">
        <v>0</v>
      </c>
      <c r="Y4745" t="s">
        <v>8647</v>
      </c>
    </row>
    <row r="4746" spans="1:25" x14ac:dyDescent="0.2">
      <c r="A4746" t="s">
        <v>20003</v>
      </c>
      <c r="B4746">
        <v>2026</v>
      </c>
      <c r="C4746">
        <v>5</v>
      </c>
      <c r="D4746">
        <v>2</v>
      </c>
      <c r="E4746" t="s">
        <v>11913</v>
      </c>
      <c r="F4746" t="s">
        <v>14329</v>
      </c>
      <c r="G4746">
        <v>6</v>
      </c>
      <c r="H4746">
        <v>16910</v>
      </c>
      <c r="I4746">
        <v>12201</v>
      </c>
      <c r="J4746">
        <v>29111</v>
      </c>
      <c r="K4746">
        <v>2281690</v>
      </c>
      <c r="L4746">
        <v>0</v>
      </c>
      <c r="M4746">
        <v>0</v>
      </c>
      <c r="N4746" t="s">
        <v>5286</v>
      </c>
      <c r="O4746">
        <v>1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 s="1">
        <v>46173</v>
      </c>
      <c r="W4746" s="1">
        <v>46142</v>
      </c>
      <c r="X4746">
        <v>0</v>
      </c>
      <c r="Y4746" t="s">
        <v>8647</v>
      </c>
    </row>
    <row r="4747" spans="1:25" x14ac:dyDescent="0.2">
      <c r="A4747" t="s">
        <v>20003</v>
      </c>
      <c r="B4747">
        <v>2026</v>
      </c>
      <c r="C4747">
        <v>5</v>
      </c>
      <c r="D4747">
        <v>3</v>
      </c>
      <c r="E4747" t="s">
        <v>11981</v>
      </c>
      <c r="F4747" t="s">
        <v>14330</v>
      </c>
      <c r="G4747">
        <v>3</v>
      </c>
      <c r="H4747">
        <v>210</v>
      </c>
      <c r="I4747">
        <v>45</v>
      </c>
      <c r="J4747">
        <v>255</v>
      </c>
      <c r="K4747">
        <v>9370</v>
      </c>
      <c r="L4747">
        <v>0</v>
      </c>
      <c r="M4747">
        <v>0</v>
      </c>
      <c r="N4747" t="s">
        <v>5311</v>
      </c>
      <c r="O4747">
        <v>1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 s="1">
        <v>46173</v>
      </c>
      <c r="W4747" s="1">
        <v>46142</v>
      </c>
      <c r="X4747">
        <v>0</v>
      </c>
      <c r="Y4747" t="s">
        <v>8647</v>
      </c>
    </row>
    <row r="4748" spans="1:25" x14ac:dyDescent="0.2">
      <c r="A4748" t="s">
        <v>20004</v>
      </c>
      <c r="B4748">
        <v>2026</v>
      </c>
      <c r="C4748">
        <v>5</v>
      </c>
      <c r="D4748">
        <v>1</v>
      </c>
      <c r="E4748" t="s">
        <v>11912</v>
      </c>
      <c r="G4748">
        <v>37</v>
      </c>
      <c r="H4748" t="s">
        <v>8647</v>
      </c>
      <c r="I4748" t="s">
        <v>8647</v>
      </c>
      <c r="J4748">
        <v>600</v>
      </c>
      <c r="K4748" t="s">
        <v>8647</v>
      </c>
      <c r="L4748">
        <v>0</v>
      </c>
      <c r="M4748">
        <v>0</v>
      </c>
      <c r="N4748" t="s">
        <v>8647</v>
      </c>
      <c r="O4748">
        <v>1</v>
      </c>
      <c r="P4748" t="s">
        <v>8647</v>
      </c>
      <c r="Q4748" t="s">
        <v>8647</v>
      </c>
      <c r="R4748">
        <v>0</v>
      </c>
      <c r="S4748">
        <v>0</v>
      </c>
      <c r="T4748">
        <v>0</v>
      </c>
      <c r="U4748">
        <v>0</v>
      </c>
      <c r="V4748" t="s">
        <v>8647</v>
      </c>
      <c r="W4748" t="s">
        <v>8647</v>
      </c>
      <c r="X4748">
        <v>0</v>
      </c>
      <c r="Y4748" t="s">
        <v>8647</v>
      </c>
    </row>
    <row r="4749" spans="1:25" x14ac:dyDescent="0.2">
      <c r="A4749" t="s">
        <v>20004</v>
      </c>
      <c r="B4749">
        <v>2026</v>
      </c>
      <c r="C4749">
        <v>5</v>
      </c>
      <c r="D4749">
        <v>2</v>
      </c>
      <c r="E4749" t="s">
        <v>11918</v>
      </c>
      <c r="F4749" t="s">
        <v>14331</v>
      </c>
      <c r="G4749">
        <v>2</v>
      </c>
      <c r="H4749">
        <v>1250</v>
      </c>
      <c r="I4749">
        <v>159</v>
      </c>
      <c r="J4749">
        <v>1409</v>
      </c>
      <c r="K4749">
        <v>27500</v>
      </c>
      <c r="L4749">
        <v>0</v>
      </c>
      <c r="M4749">
        <v>0</v>
      </c>
      <c r="N4749" t="s">
        <v>5288</v>
      </c>
      <c r="O4749">
        <v>1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 s="1">
        <v>46173</v>
      </c>
      <c r="W4749" s="1">
        <v>46142</v>
      </c>
      <c r="X4749">
        <v>0</v>
      </c>
      <c r="Y4749" t="s">
        <v>8647</v>
      </c>
    </row>
    <row r="4750" spans="1:25" x14ac:dyDescent="0.2">
      <c r="A4750" t="s">
        <v>20004</v>
      </c>
      <c r="B4750">
        <v>2026</v>
      </c>
      <c r="C4750">
        <v>5</v>
      </c>
      <c r="D4750">
        <v>3</v>
      </c>
      <c r="E4750" t="s">
        <v>11981</v>
      </c>
      <c r="F4750" t="s">
        <v>14332</v>
      </c>
      <c r="G4750">
        <v>7</v>
      </c>
      <c r="H4750">
        <v>2090</v>
      </c>
      <c r="I4750">
        <v>409</v>
      </c>
      <c r="J4750">
        <v>2499</v>
      </c>
      <c r="K4750">
        <v>85370</v>
      </c>
      <c r="L4750">
        <v>0</v>
      </c>
      <c r="M4750">
        <v>0</v>
      </c>
      <c r="N4750" t="s">
        <v>5311</v>
      </c>
      <c r="O4750">
        <v>1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 s="1">
        <v>46173</v>
      </c>
      <c r="W4750" s="1">
        <v>46142</v>
      </c>
      <c r="X4750">
        <v>0</v>
      </c>
      <c r="Y4750" t="s">
        <v>8647</v>
      </c>
    </row>
    <row r="4751" spans="1:25" x14ac:dyDescent="0.2">
      <c r="A4751" t="s">
        <v>20005</v>
      </c>
      <c r="B4751">
        <v>2026</v>
      </c>
      <c r="C4751">
        <v>5</v>
      </c>
      <c r="D4751">
        <v>1</v>
      </c>
      <c r="E4751" t="s">
        <v>11912</v>
      </c>
      <c r="G4751">
        <v>37</v>
      </c>
      <c r="H4751" t="s">
        <v>8647</v>
      </c>
      <c r="I4751" t="s">
        <v>8647</v>
      </c>
      <c r="J4751">
        <v>600</v>
      </c>
      <c r="K4751" t="s">
        <v>8647</v>
      </c>
      <c r="L4751">
        <v>0</v>
      </c>
      <c r="M4751">
        <v>0</v>
      </c>
      <c r="N4751" t="s">
        <v>8647</v>
      </c>
      <c r="O4751">
        <v>1</v>
      </c>
      <c r="P4751" t="s">
        <v>8647</v>
      </c>
      <c r="Q4751" t="s">
        <v>8647</v>
      </c>
      <c r="R4751">
        <v>0</v>
      </c>
      <c r="S4751">
        <v>0</v>
      </c>
      <c r="T4751">
        <v>0</v>
      </c>
      <c r="U4751">
        <v>0</v>
      </c>
      <c r="V4751" t="s">
        <v>8647</v>
      </c>
      <c r="W4751" t="s">
        <v>8647</v>
      </c>
      <c r="X4751">
        <v>0</v>
      </c>
      <c r="Y4751" t="s">
        <v>8647</v>
      </c>
    </row>
    <row r="4752" spans="1:25" x14ac:dyDescent="0.2">
      <c r="A4752" t="s">
        <v>20006</v>
      </c>
      <c r="B4752">
        <v>2026</v>
      </c>
      <c r="C4752">
        <v>5</v>
      </c>
      <c r="D4752">
        <v>1</v>
      </c>
      <c r="E4752" t="s">
        <v>11912</v>
      </c>
      <c r="G4752">
        <v>37</v>
      </c>
      <c r="H4752" t="s">
        <v>8647</v>
      </c>
      <c r="I4752" t="s">
        <v>8647</v>
      </c>
      <c r="J4752">
        <v>600</v>
      </c>
      <c r="K4752" t="s">
        <v>8647</v>
      </c>
      <c r="L4752">
        <v>0</v>
      </c>
      <c r="M4752">
        <v>0</v>
      </c>
      <c r="N4752" t="s">
        <v>8647</v>
      </c>
      <c r="O4752">
        <v>1</v>
      </c>
      <c r="P4752" t="s">
        <v>8647</v>
      </c>
      <c r="Q4752" t="s">
        <v>8647</v>
      </c>
      <c r="R4752">
        <v>0</v>
      </c>
      <c r="S4752">
        <v>0</v>
      </c>
      <c r="T4752">
        <v>0</v>
      </c>
      <c r="U4752">
        <v>0</v>
      </c>
      <c r="V4752" t="s">
        <v>8647</v>
      </c>
      <c r="W4752" t="s">
        <v>8647</v>
      </c>
      <c r="X4752">
        <v>0</v>
      </c>
      <c r="Y4752" t="s">
        <v>8647</v>
      </c>
    </row>
    <row r="4753" spans="1:25" x14ac:dyDescent="0.2">
      <c r="A4753" t="s">
        <v>20007</v>
      </c>
      <c r="B4753">
        <v>2026</v>
      </c>
      <c r="C4753">
        <v>5</v>
      </c>
      <c r="D4753">
        <v>1</v>
      </c>
      <c r="E4753" t="s">
        <v>11912</v>
      </c>
      <c r="G4753">
        <v>37</v>
      </c>
      <c r="H4753" t="s">
        <v>8647</v>
      </c>
      <c r="I4753" t="s">
        <v>8647</v>
      </c>
      <c r="J4753">
        <v>1000</v>
      </c>
      <c r="K4753" t="s">
        <v>8647</v>
      </c>
      <c r="L4753">
        <v>0</v>
      </c>
      <c r="M4753">
        <v>0</v>
      </c>
      <c r="N4753" t="s">
        <v>8647</v>
      </c>
      <c r="O4753">
        <v>1</v>
      </c>
      <c r="P4753" t="s">
        <v>8647</v>
      </c>
      <c r="Q4753" t="s">
        <v>8647</v>
      </c>
      <c r="R4753">
        <v>0</v>
      </c>
      <c r="S4753">
        <v>0</v>
      </c>
      <c r="T4753">
        <v>0</v>
      </c>
      <c r="U4753">
        <v>0</v>
      </c>
      <c r="V4753" t="s">
        <v>8647</v>
      </c>
      <c r="W4753" t="s">
        <v>8647</v>
      </c>
      <c r="X4753">
        <v>0</v>
      </c>
      <c r="Y4753" t="s">
        <v>8647</v>
      </c>
    </row>
    <row r="4754" spans="1:25" x14ac:dyDescent="0.2">
      <c r="A4754" t="s">
        <v>20007</v>
      </c>
      <c r="B4754">
        <v>2026</v>
      </c>
      <c r="C4754">
        <v>5</v>
      </c>
      <c r="D4754">
        <v>2</v>
      </c>
      <c r="E4754" t="s">
        <v>11913</v>
      </c>
      <c r="F4754" t="s">
        <v>14333</v>
      </c>
      <c r="G4754">
        <v>20</v>
      </c>
      <c r="H4754">
        <v>9620</v>
      </c>
      <c r="I4754">
        <v>6970</v>
      </c>
      <c r="J4754">
        <v>16590</v>
      </c>
      <c r="K4754">
        <v>1303430</v>
      </c>
      <c r="L4754">
        <v>0</v>
      </c>
      <c r="M4754">
        <v>0</v>
      </c>
      <c r="N4754" t="s">
        <v>5286</v>
      </c>
      <c r="O4754">
        <v>1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 s="1">
        <v>46173</v>
      </c>
      <c r="W4754" s="1">
        <v>46142</v>
      </c>
      <c r="X4754">
        <v>0</v>
      </c>
      <c r="Y4754" t="s">
        <v>8647</v>
      </c>
    </row>
    <row r="4755" spans="1:25" x14ac:dyDescent="0.2">
      <c r="A4755" t="s">
        <v>20008</v>
      </c>
      <c r="B4755">
        <v>2026</v>
      </c>
      <c r="C4755">
        <v>5</v>
      </c>
      <c r="D4755">
        <v>1</v>
      </c>
      <c r="E4755" t="s">
        <v>11912</v>
      </c>
      <c r="G4755">
        <v>37</v>
      </c>
      <c r="H4755" t="s">
        <v>8647</v>
      </c>
      <c r="I4755" t="s">
        <v>8647</v>
      </c>
      <c r="J4755">
        <v>600</v>
      </c>
      <c r="K4755" t="s">
        <v>8647</v>
      </c>
      <c r="L4755">
        <v>0</v>
      </c>
      <c r="M4755">
        <v>0</v>
      </c>
      <c r="N4755" t="s">
        <v>8647</v>
      </c>
      <c r="O4755">
        <v>1</v>
      </c>
      <c r="P4755" t="s">
        <v>8647</v>
      </c>
      <c r="Q4755" t="s">
        <v>8647</v>
      </c>
      <c r="R4755">
        <v>0</v>
      </c>
      <c r="S4755">
        <v>0</v>
      </c>
      <c r="T4755">
        <v>0</v>
      </c>
      <c r="U4755">
        <v>0</v>
      </c>
      <c r="V4755" t="s">
        <v>8647</v>
      </c>
      <c r="W4755" t="s">
        <v>8647</v>
      </c>
      <c r="X4755">
        <v>0</v>
      </c>
      <c r="Y4755" t="s">
        <v>8647</v>
      </c>
    </row>
    <row r="4756" spans="1:25" x14ac:dyDescent="0.2">
      <c r="A4756" t="s">
        <v>20009</v>
      </c>
      <c r="B4756">
        <v>2026</v>
      </c>
      <c r="C4756">
        <v>5</v>
      </c>
      <c r="D4756">
        <v>1</v>
      </c>
      <c r="E4756" t="s">
        <v>11912</v>
      </c>
      <c r="G4756">
        <v>38</v>
      </c>
      <c r="H4756" t="s">
        <v>8647</v>
      </c>
      <c r="I4756" t="s">
        <v>8647</v>
      </c>
      <c r="J4756">
        <v>600</v>
      </c>
      <c r="K4756" t="s">
        <v>8647</v>
      </c>
      <c r="L4756">
        <v>0</v>
      </c>
      <c r="M4756">
        <v>0</v>
      </c>
      <c r="N4756" t="s">
        <v>8647</v>
      </c>
      <c r="O4756">
        <v>1</v>
      </c>
      <c r="P4756" t="s">
        <v>8647</v>
      </c>
      <c r="Q4756" t="s">
        <v>8647</v>
      </c>
      <c r="R4756">
        <v>0</v>
      </c>
      <c r="S4756">
        <v>0</v>
      </c>
      <c r="T4756">
        <v>0</v>
      </c>
      <c r="U4756">
        <v>0</v>
      </c>
      <c r="V4756" t="s">
        <v>8647</v>
      </c>
      <c r="W4756" t="s">
        <v>8647</v>
      </c>
      <c r="X4756">
        <v>0</v>
      </c>
      <c r="Y4756" t="s">
        <v>8647</v>
      </c>
    </row>
    <row r="4757" spans="1:25" x14ac:dyDescent="0.2">
      <c r="A4757" t="s">
        <v>20010</v>
      </c>
      <c r="B4757">
        <v>2026</v>
      </c>
      <c r="C4757">
        <v>5</v>
      </c>
      <c r="D4757">
        <v>1</v>
      </c>
      <c r="E4757" t="s">
        <v>11912</v>
      </c>
      <c r="G4757">
        <v>37</v>
      </c>
      <c r="H4757" t="s">
        <v>8647</v>
      </c>
      <c r="I4757" t="s">
        <v>8647</v>
      </c>
      <c r="J4757">
        <v>800</v>
      </c>
      <c r="K4757" t="s">
        <v>8647</v>
      </c>
      <c r="L4757">
        <v>0</v>
      </c>
      <c r="M4757">
        <v>0</v>
      </c>
      <c r="N4757" t="s">
        <v>8647</v>
      </c>
      <c r="O4757">
        <v>1</v>
      </c>
      <c r="P4757" t="s">
        <v>8647</v>
      </c>
      <c r="Q4757" t="s">
        <v>8647</v>
      </c>
      <c r="R4757">
        <v>0</v>
      </c>
      <c r="S4757">
        <v>0</v>
      </c>
      <c r="T4757">
        <v>0</v>
      </c>
      <c r="U4757">
        <v>0</v>
      </c>
      <c r="V4757" t="s">
        <v>8647</v>
      </c>
      <c r="W4757" t="s">
        <v>8647</v>
      </c>
      <c r="X4757">
        <v>0</v>
      </c>
      <c r="Y4757" t="s">
        <v>8647</v>
      </c>
    </row>
    <row r="4758" spans="1:25" x14ac:dyDescent="0.2">
      <c r="A4758" t="s">
        <v>20011</v>
      </c>
      <c r="B4758">
        <v>2026</v>
      </c>
      <c r="C4758">
        <v>5</v>
      </c>
      <c r="D4758">
        <v>1</v>
      </c>
      <c r="E4758" t="s">
        <v>11912</v>
      </c>
      <c r="G4758">
        <v>37</v>
      </c>
      <c r="H4758" t="s">
        <v>8647</v>
      </c>
      <c r="I4758" t="s">
        <v>8647</v>
      </c>
      <c r="J4758">
        <v>1400</v>
      </c>
      <c r="K4758" t="s">
        <v>8647</v>
      </c>
      <c r="L4758">
        <v>0</v>
      </c>
      <c r="M4758">
        <v>0</v>
      </c>
      <c r="N4758" t="s">
        <v>8647</v>
      </c>
      <c r="O4758">
        <v>1</v>
      </c>
      <c r="P4758" t="s">
        <v>8647</v>
      </c>
      <c r="Q4758" t="s">
        <v>8647</v>
      </c>
      <c r="R4758">
        <v>0</v>
      </c>
      <c r="S4758">
        <v>0</v>
      </c>
      <c r="T4758">
        <v>0</v>
      </c>
      <c r="U4758">
        <v>0</v>
      </c>
      <c r="V4758" t="s">
        <v>8647</v>
      </c>
      <c r="W4758" t="s">
        <v>8647</v>
      </c>
      <c r="X4758">
        <v>0</v>
      </c>
      <c r="Y4758" t="s">
        <v>8647</v>
      </c>
    </row>
    <row r="4759" spans="1:25" x14ac:dyDescent="0.2">
      <c r="A4759" t="s">
        <v>20012</v>
      </c>
      <c r="B4759">
        <v>2026</v>
      </c>
      <c r="C4759">
        <v>5</v>
      </c>
      <c r="D4759">
        <v>1</v>
      </c>
      <c r="E4759" t="s">
        <v>11912</v>
      </c>
      <c r="G4759">
        <v>37</v>
      </c>
      <c r="H4759" t="s">
        <v>8647</v>
      </c>
      <c r="I4759" t="s">
        <v>8647</v>
      </c>
      <c r="J4759">
        <v>600</v>
      </c>
      <c r="K4759" t="s">
        <v>8647</v>
      </c>
      <c r="L4759">
        <v>0</v>
      </c>
      <c r="M4759">
        <v>0</v>
      </c>
      <c r="N4759" t="s">
        <v>8647</v>
      </c>
      <c r="O4759">
        <v>1</v>
      </c>
      <c r="P4759" t="s">
        <v>8647</v>
      </c>
      <c r="Q4759" t="s">
        <v>8647</v>
      </c>
      <c r="R4759">
        <v>0</v>
      </c>
      <c r="S4759">
        <v>0</v>
      </c>
      <c r="T4759">
        <v>0</v>
      </c>
      <c r="U4759">
        <v>0</v>
      </c>
      <c r="V4759" t="s">
        <v>8647</v>
      </c>
      <c r="W4759" t="s">
        <v>8647</v>
      </c>
      <c r="X4759">
        <v>0</v>
      </c>
      <c r="Y4759" t="s">
        <v>8647</v>
      </c>
    </row>
    <row r="4760" spans="1:25" x14ac:dyDescent="0.2">
      <c r="A4760" t="s">
        <v>20013</v>
      </c>
      <c r="B4760">
        <v>2026</v>
      </c>
      <c r="C4760">
        <v>5</v>
      </c>
      <c r="D4760">
        <v>1</v>
      </c>
      <c r="E4760" t="s">
        <v>11912</v>
      </c>
      <c r="G4760">
        <v>37</v>
      </c>
      <c r="H4760" t="s">
        <v>8647</v>
      </c>
      <c r="I4760" t="s">
        <v>8647</v>
      </c>
      <c r="J4760">
        <v>600</v>
      </c>
      <c r="K4760" t="s">
        <v>8647</v>
      </c>
      <c r="L4760">
        <v>0</v>
      </c>
      <c r="M4760">
        <v>0</v>
      </c>
      <c r="N4760" t="s">
        <v>8647</v>
      </c>
      <c r="O4760">
        <v>1</v>
      </c>
      <c r="P4760" t="s">
        <v>8647</v>
      </c>
      <c r="Q4760" t="s">
        <v>8647</v>
      </c>
      <c r="R4760">
        <v>0</v>
      </c>
      <c r="S4760">
        <v>0</v>
      </c>
      <c r="T4760">
        <v>0</v>
      </c>
      <c r="U4760">
        <v>0</v>
      </c>
      <c r="V4760" t="s">
        <v>8647</v>
      </c>
      <c r="W4760" t="s">
        <v>8647</v>
      </c>
      <c r="X4760">
        <v>0</v>
      </c>
      <c r="Y4760" t="s">
        <v>8647</v>
      </c>
    </row>
    <row r="4761" spans="1:25" x14ac:dyDescent="0.2">
      <c r="A4761" t="s">
        <v>20014</v>
      </c>
      <c r="B4761">
        <v>2026</v>
      </c>
      <c r="C4761">
        <v>5</v>
      </c>
      <c r="D4761">
        <v>1</v>
      </c>
      <c r="E4761" t="s">
        <v>11912</v>
      </c>
      <c r="G4761">
        <v>37</v>
      </c>
      <c r="H4761" t="s">
        <v>8647</v>
      </c>
      <c r="I4761" t="s">
        <v>8647</v>
      </c>
      <c r="J4761">
        <v>600</v>
      </c>
      <c r="K4761" t="s">
        <v>8647</v>
      </c>
      <c r="L4761">
        <v>0</v>
      </c>
      <c r="M4761">
        <v>0</v>
      </c>
      <c r="N4761" t="s">
        <v>8647</v>
      </c>
      <c r="O4761">
        <v>1</v>
      </c>
      <c r="P4761" t="s">
        <v>8647</v>
      </c>
      <c r="Q4761" t="s">
        <v>8647</v>
      </c>
      <c r="R4761">
        <v>0</v>
      </c>
      <c r="S4761">
        <v>0</v>
      </c>
      <c r="T4761">
        <v>0</v>
      </c>
      <c r="U4761">
        <v>0</v>
      </c>
      <c r="V4761" t="s">
        <v>8647</v>
      </c>
      <c r="W4761" t="s">
        <v>8647</v>
      </c>
      <c r="X4761">
        <v>0</v>
      </c>
      <c r="Y4761" t="s">
        <v>8647</v>
      </c>
    </row>
    <row r="4762" spans="1:25" x14ac:dyDescent="0.2">
      <c r="A4762" t="s">
        <v>20015</v>
      </c>
      <c r="B4762">
        <v>2026</v>
      </c>
      <c r="C4762">
        <v>5</v>
      </c>
      <c r="D4762">
        <v>1</v>
      </c>
      <c r="E4762" t="s">
        <v>11912</v>
      </c>
      <c r="G4762">
        <v>37</v>
      </c>
      <c r="H4762" t="s">
        <v>8647</v>
      </c>
      <c r="I4762" t="s">
        <v>8647</v>
      </c>
      <c r="J4762">
        <v>600</v>
      </c>
      <c r="K4762" t="s">
        <v>8647</v>
      </c>
      <c r="L4762">
        <v>0</v>
      </c>
      <c r="M4762">
        <v>0</v>
      </c>
      <c r="N4762" t="s">
        <v>8647</v>
      </c>
      <c r="O4762">
        <v>1</v>
      </c>
      <c r="P4762" t="s">
        <v>8647</v>
      </c>
      <c r="Q4762" t="s">
        <v>8647</v>
      </c>
      <c r="R4762">
        <v>0</v>
      </c>
      <c r="S4762">
        <v>0</v>
      </c>
      <c r="T4762">
        <v>0</v>
      </c>
      <c r="U4762">
        <v>0</v>
      </c>
      <c r="V4762" t="s">
        <v>8647</v>
      </c>
      <c r="W4762" t="s">
        <v>8647</v>
      </c>
      <c r="X4762">
        <v>0</v>
      </c>
      <c r="Y4762" t="s">
        <v>8647</v>
      </c>
    </row>
    <row r="4763" spans="1:25" x14ac:dyDescent="0.2">
      <c r="A4763" t="s">
        <v>20016</v>
      </c>
      <c r="B4763">
        <v>2026</v>
      </c>
      <c r="C4763">
        <v>5</v>
      </c>
      <c r="D4763">
        <v>1</v>
      </c>
      <c r="E4763" t="s">
        <v>11912</v>
      </c>
      <c r="G4763">
        <v>36</v>
      </c>
      <c r="H4763" t="s">
        <v>8647</v>
      </c>
      <c r="I4763" t="s">
        <v>8647</v>
      </c>
      <c r="J4763">
        <v>1000</v>
      </c>
      <c r="K4763" t="s">
        <v>8647</v>
      </c>
      <c r="L4763">
        <v>0</v>
      </c>
      <c r="M4763">
        <v>0</v>
      </c>
      <c r="N4763" t="s">
        <v>8647</v>
      </c>
      <c r="O4763">
        <v>1</v>
      </c>
      <c r="P4763" t="s">
        <v>8647</v>
      </c>
      <c r="Q4763" t="s">
        <v>8647</v>
      </c>
      <c r="R4763">
        <v>0</v>
      </c>
      <c r="S4763">
        <v>0</v>
      </c>
      <c r="T4763">
        <v>0</v>
      </c>
      <c r="U4763">
        <v>0</v>
      </c>
      <c r="V4763" t="s">
        <v>8647</v>
      </c>
      <c r="W4763" t="s">
        <v>8647</v>
      </c>
      <c r="X4763">
        <v>0</v>
      </c>
      <c r="Y4763" t="s">
        <v>8647</v>
      </c>
    </row>
    <row r="4764" spans="1:25" x14ac:dyDescent="0.2">
      <c r="A4764" t="s">
        <v>20017</v>
      </c>
      <c r="B4764">
        <v>2026</v>
      </c>
      <c r="C4764">
        <v>5</v>
      </c>
      <c r="D4764">
        <v>1</v>
      </c>
      <c r="E4764" t="s">
        <v>11912</v>
      </c>
      <c r="G4764">
        <v>36</v>
      </c>
      <c r="H4764" t="s">
        <v>8647</v>
      </c>
      <c r="I4764" t="s">
        <v>8647</v>
      </c>
      <c r="J4764">
        <v>1400</v>
      </c>
      <c r="K4764" t="s">
        <v>8647</v>
      </c>
      <c r="L4764">
        <v>0</v>
      </c>
      <c r="M4764">
        <v>0</v>
      </c>
      <c r="N4764" t="s">
        <v>8647</v>
      </c>
      <c r="O4764">
        <v>1</v>
      </c>
      <c r="P4764" t="s">
        <v>8647</v>
      </c>
      <c r="Q4764" t="s">
        <v>8647</v>
      </c>
      <c r="R4764">
        <v>0</v>
      </c>
      <c r="S4764">
        <v>0</v>
      </c>
      <c r="T4764">
        <v>0</v>
      </c>
      <c r="U4764">
        <v>0</v>
      </c>
      <c r="V4764" t="s">
        <v>8647</v>
      </c>
      <c r="W4764" t="s">
        <v>8647</v>
      </c>
      <c r="X4764">
        <v>0</v>
      </c>
      <c r="Y4764" t="s">
        <v>8647</v>
      </c>
    </row>
    <row r="4765" spans="1:25" x14ac:dyDescent="0.2">
      <c r="A4765" t="s">
        <v>20017</v>
      </c>
      <c r="B4765">
        <v>2026</v>
      </c>
      <c r="C4765">
        <v>5</v>
      </c>
      <c r="D4765">
        <v>2</v>
      </c>
      <c r="E4765" t="s">
        <v>11981</v>
      </c>
      <c r="F4765" t="s">
        <v>14334</v>
      </c>
      <c r="G4765">
        <v>17</v>
      </c>
      <c r="H4765">
        <v>1980</v>
      </c>
      <c r="I4765">
        <v>302</v>
      </c>
      <c r="J4765">
        <v>2282</v>
      </c>
      <c r="K4765">
        <v>62600</v>
      </c>
      <c r="L4765">
        <v>0</v>
      </c>
      <c r="M4765">
        <v>0</v>
      </c>
      <c r="N4765" t="s">
        <v>5311</v>
      </c>
      <c r="O4765">
        <v>1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 s="1">
        <v>46173</v>
      </c>
      <c r="W4765" s="1">
        <v>46142</v>
      </c>
      <c r="X4765">
        <v>0</v>
      </c>
      <c r="Y4765" t="s">
        <v>8647</v>
      </c>
    </row>
    <row r="4766" spans="1:25" x14ac:dyDescent="0.2">
      <c r="A4766" t="s">
        <v>20017</v>
      </c>
      <c r="B4766">
        <v>2026</v>
      </c>
      <c r="C4766">
        <v>5</v>
      </c>
      <c r="D4766">
        <v>3</v>
      </c>
      <c r="E4766" t="s">
        <v>11981</v>
      </c>
      <c r="F4766" t="s">
        <v>14335</v>
      </c>
      <c r="G4766">
        <v>9</v>
      </c>
      <c r="H4766">
        <v>980</v>
      </c>
      <c r="I4766">
        <v>150</v>
      </c>
      <c r="J4766">
        <v>1130</v>
      </c>
      <c r="K4766">
        <v>38180</v>
      </c>
      <c r="L4766">
        <v>0</v>
      </c>
      <c r="M4766">
        <v>0</v>
      </c>
      <c r="N4766" t="s">
        <v>5291</v>
      </c>
      <c r="O4766">
        <v>1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 s="1">
        <v>46173</v>
      </c>
      <c r="W4766" s="1">
        <v>46142</v>
      </c>
      <c r="X4766">
        <v>0</v>
      </c>
      <c r="Y4766" t="s">
        <v>8647</v>
      </c>
    </row>
    <row r="4767" spans="1:25" x14ac:dyDescent="0.2">
      <c r="A4767" t="s">
        <v>20018</v>
      </c>
      <c r="B4767">
        <v>2026</v>
      </c>
      <c r="C4767">
        <v>5</v>
      </c>
      <c r="D4767">
        <v>1</v>
      </c>
      <c r="E4767" t="s">
        <v>11912</v>
      </c>
      <c r="G4767">
        <v>36</v>
      </c>
      <c r="H4767" t="s">
        <v>8647</v>
      </c>
      <c r="I4767" t="s">
        <v>8647</v>
      </c>
      <c r="J4767">
        <v>1400</v>
      </c>
      <c r="K4767" t="s">
        <v>8647</v>
      </c>
      <c r="L4767">
        <v>0</v>
      </c>
      <c r="M4767">
        <v>0</v>
      </c>
      <c r="N4767" t="s">
        <v>8647</v>
      </c>
      <c r="O4767">
        <v>1</v>
      </c>
      <c r="P4767" t="s">
        <v>8647</v>
      </c>
      <c r="Q4767" t="s">
        <v>8647</v>
      </c>
      <c r="R4767">
        <v>0</v>
      </c>
      <c r="S4767">
        <v>0</v>
      </c>
      <c r="T4767">
        <v>0</v>
      </c>
      <c r="U4767">
        <v>0</v>
      </c>
      <c r="V4767" t="s">
        <v>8647</v>
      </c>
      <c r="W4767" t="s">
        <v>8647</v>
      </c>
      <c r="X4767">
        <v>0</v>
      </c>
      <c r="Y4767" t="s">
        <v>8647</v>
      </c>
    </row>
    <row r="4768" spans="1:25" x14ac:dyDescent="0.2">
      <c r="A4768" t="s">
        <v>20018</v>
      </c>
      <c r="B4768">
        <v>2026</v>
      </c>
      <c r="C4768">
        <v>5</v>
      </c>
      <c r="D4768">
        <v>2</v>
      </c>
      <c r="E4768" t="s">
        <v>11918</v>
      </c>
      <c r="F4768" t="s">
        <v>14336</v>
      </c>
      <c r="G4768">
        <v>3</v>
      </c>
      <c r="H4768">
        <v>8430</v>
      </c>
      <c r="I4768">
        <v>752</v>
      </c>
      <c r="J4768">
        <v>9182</v>
      </c>
      <c r="K4768">
        <v>127750</v>
      </c>
      <c r="L4768">
        <v>0</v>
      </c>
      <c r="M4768">
        <v>0</v>
      </c>
      <c r="N4768" t="s">
        <v>5288</v>
      </c>
      <c r="O4768">
        <v>1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 s="1">
        <v>46173</v>
      </c>
      <c r="W4768" s="1">
        <v>46142</v>
      </c>
      <c r="X4768">
        <v>0</v>
      </c>
      <c r="Y4768" t="s">
        <v>8647</v>
      </c>
    </row>
    <row r="4769" spans="1:25" x14ac:dyDescent="0.2">
      <c r="A4769" t="s">
        <v>20019</v>
      </c>
      <c r="B4769">
        <v>2026</v>
      </c>
      <c r="C4769">
        <v>5</v>
      </c>
      <c r="D4769">
        <v>1</v>
      </c>
      <c r="E4769" t="s">
        <v>11912</v>
      </c>
      <c r="G4769">
        <v>36</v>
      </c>
      <c r="H4769" t="s">
        <v>8647</v>
      </c>
      <c r="I4769" t="s">
        <v>8647</v>
      </c>
      <c r="J4769">
        <v>1400</v>
      </c>
      <c r="K4769" t="s">
        <v>8647</v>
      </c>
      <c r="L4769">
        <v>0</v>
      </c>
      <c r="M4769">
        <v>0</v>
      </c>
      <c r="N4769" t="s">
        <v>8647</v>
      </c>
      <c r="O4769">
        <v>1</v>
      </c>
      <c r="P4769" t="s">
        <v>8647</v>
      </c>
      <c r="Q4769" t="s">
        <v>8647</v>
      </c>
      <c r="R4769">
        <v>0</v>
      </c>
      <c r="S4769">
        <v>0</v>
      </c>
      <c r="T4769">
        <v>0</v>
      </c>
      <c r="U4769">
        <v>0</v>
      </c>
      <c r="V4769" t="s">
        <v>8647</v>
      </c>
      <c r="W4769" t="s">
        <v>8647</v>
      </c>
      <c r="X4769">
        <v>0</v>
      </c>
      <c r="Y4769" t="s">
        <v>8647</v>
      </c>
    </row>
    <row r="4770" spans="1:25" x14ac:dyDescent="0.2">
      <c r="A4770" t="s">
        <v>20020</v>
      </c>
      <c r="B4770">
        <v>2026</v>
      </c>
      <c r="C4770">
        <v>5</v>
      </c>
      <c r="D4770">
        <v>1</v>
      </c>
      <c r="E4770" t="s">
        <v>11912</v>
      </c>
      <c r="G4770">
        <v>36</v>
      </c>
      <c r="H4770" t="s">
        <v>8647</v>
      </c>
      <c r="I4770" t="s">
        <v>8647</v>
      </c>
      <c r="J4770">
        <v>1000</v>
      </c>
      <c r="K4770" t="s">
        <v>8647</v>
      </c>
      <c r="L4770">
        <v>0</v>
      </c>
      <c r="M4770">
        <v>0</v>
      </c>
      <c r="N4770" t="s">
        <v>8647</v>
      </c>
      <c r="O4770">
        <v>1</v>
      </c>
      <c r="P4770" t="s">
        <v>8647</v>
      </c>
      <c r="Q4770" t="s">
        <v>8647</v>
      </c>
      <c r="R4770">
        <v>0</v>
      </c>
      <c r="S4770">
        <v>0</v>
      </c>
      <c r="T4770">
        <v>0</v>
      </c>
      <c r="U4770">
        <v>0</v>
      </c>
      <c r="V4770" t="s">
        <v>8647</v>
      </c>
      <c r="W4770" t="s">
        <v>8647</v>
      </c>
      <c r="X4770">
        <v>0</v>
      </c>
      <c r="Y4770" t="s">
        <v>8647</v>
      </c>
    </row>
    <row r="4771" spans="1:25" x14ac:dyDescent="0.2">
      <c r="A4771" t="s">
        <v>20020</v>
      </c>
      <c r="B4771">
        <v>2026</v>
      </c>
      <c r="C4771">
        <v>5</v>
      </c>
      <c r="D4771">
        <v>2</v>
      </c>
      <c r="E4771" t="s">
        <v>11913</v>
      </c>
      <c r="F4771" t="s">
        <v>14337</v>
      </c>
      <c r="G4771">
        <v>6</v>
      </c>
      <c r="H4771">
        <v>10230</v>
      </c>
      <c r="I4771">
        <v>11611</v>
      </c>
      <c r="J4771">
        <v>21841</v>
      </c>
      <c r="K4771">
        <v>2177120</v>
      </c>
      <c r="L4771">
        <v>0</v>
      </c>
      <c r="M4771">
        <v>0</v>
      </c>
      <c r="N4771" t="s">
        <v>5286</v>
      </c>
      <c r="O4771">
        <v>1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 s="1">
        <v>46173</v>
      </c>
      <c r="W4771" s="1">
        <v>46142</v>
      </c>
      <c r="X4771">
        <v>0</v>
      </c>
      <c r="Y4771" t="s">
        <v>8647</v>
      </c>
    </row>
    <row r="4772" spans="1:25" x14ac:dyDescent="0.2">
      <c r="A4772" t="s">
        <v>20021</v>
      </c>
      <c r="B4772">
        <v>2026</v>
      </c>
      <c r="C4772">
        <v>5</v>
      </c>
      <c r="D4772">
        <v>1</v>
      </c>
      <c r="E4772" t="s">
        <v>11912</v>
      </c>
      <c r="G4772">
        <v>35</v>
      </c>
      <c r="H4772" t="s">
        <v>8647</v>
      </c>
      <c r="I4772" t="s">
        <v>8647</v>
      </c>
      <c r="J4772">
        <v>1400</v>
      </c>
      <c r="K4772" t="s">
        <v>8647</v>
      </c>
      <c r="L4772">
        <v>0</v>
      </c>
      <c r="M4772">
        <v>0</v>
      </c>
      <c r="N4772" t="s">
        <v>8647</v>
      </c>
      <c r="O4772">
        <v>1</v>
      </c>
      <c r="P4772" t="s">
        <v>8647</v>
      </c>
      <c r="Q4772" t="s">
        <v>8647</v>
      </c>
      <c r="R4772">
        <v>0</v>
      </c>
      <c r="S4772">
        <v>0</v>
      </c>
      <c r="T4772">
        <v>0</v>
      </c>
      <c r="U4772">
        <v>0</v>
      </c>
      <c r="V4772" t="s">
        <v>8647</v>
      </c>
      <c r="W4772" t="s">
        <v>8647</v>
      </c>
      <c r="X4772">
        <v>0</v>
      </c>
      <c r="Y4772" t="s">
        <v>8647</v>
      </c>
    </row>
    <row r="4773" spans="1:25" x14ac:dyDescent="0.2">
      <c r="A4773" t="s">
        <v>20022</v>
      </c>
      <c r="B4773">
        <v>2026</v>
      </c>
      <c r="C4773">
        <v>5</v>
      </c>
      <c r="D4773">
        <v>1</v>
      </c>
      <c r="E4773" t="s">
        <v>11912</v>
      </c>
      <c r="G4773">
        <v>33</v>
      </c>
      <c r="H4773" t="s">
        <v>8647</v>
      </c>
      <c r="I4773" t="s">
        <v>8647</v>
      </c>
      <c r="J4773">
        <v>1400</v>
      </c>
      <c r="K4773" t="s">
        <v>8647</v>
      </c>
      <c r="L4773">
        <v>0</v>
      </c>
      <c r="M4773">
        <v>0</v>
      </c>
      <c r="N4773" t="s">
        <v>8647</v>
      </c>
      <c r="O4773">
        <v>1</v>
      </c>
      <c r="P4773" t="s">
        <v>8647</v>
      </c>
      <c r="Q4773" t="s">
        <v>8647</v>
      </c>
      <c r="R4773">
        <v>0</v>
      </c>
      <c r="S4773">
        <v>0</v>
      </c>
      <c r="T4773">
        <v>0</v>
      </c>
      <c r="U4773">
        <v>0</v>
      </c>
      <c r="V4773" t="s">
        <v>8647</v>
      </c>
      <c r="W4773" t="s">
        <v>8647</v>
      </c>
      <c r="X4773">
        <v>0</v>
      </c>
      <c r="Y4773" t="s">
        <v>8647</v>
      </c>
    </row>
    <row r="4774" spans="1:25" x14ac:dyDescent="0.2">
      <c r="A4774" t="s">
        <v>20022</v>
      </c>
      <c r="B4774">
        <v>2026</v>
      </c>
      <c r="C4774">
        <v>5</v>
      </c>
      <c r="D4774">
        <v>2</v>
      </c>
      <c r="E4774" t="s">
        <v>11981</v>
      </c>
      <c r="F4774" t="s">
        <v>14338</v>
      </c>
      <c r="G4774">
        <v>24</v>
      </c>
      <c r="H4774">
        <v>2380</v>
      </c>
      <c r="I4774">
        <v>278</v>
      </c>
      <c r="J4774">
        <v>2658</v>
      </c>
      <c r="K4774">
        <v>57060</v>
      </c>
      <c r="L4774">
        <v>0</v>
      </c>
      <c r="M4774">
        <v>0</v>
      </c>
      <c r="N4774" t="s">
        <v>5311</v>
      </c>
      <c r="O4774">
        <v>1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 s="1">
        <v>46173</v>
      </c>
      <c r="W4774" s="1">
        <v>46142</v>
      </c>
      <c r="X4774">
        <v>0</v>
      </c>
      <c r="Y4774" t="s">
        <v>8647</v>
      </c>
    </row>
    <row r="4775" spans="1:25" x14ac:dyDescent="0.2">
      <c r="A4775" t="s">
        <v>20023</v>
      </c>
      <c r="B4775">
        <v>2026</v>
      </c>
      <c r="C4775">
        <v>5</v>
      </c>
      <c r="D4775">
        <v>1</v>
      </c>
      <c r="E4775" t="s">
        <v>11912</v>
      </c>
      <c r="G4775">
        <v>35</v>
      </c>
      <c r="H4775" t="s">
        <v>8647</v>
      </c>
      <c r="I4775" t="s">
        <v>8647</v>
      </c>
      <c r="J4775">
        <v>1400</v>
      </c>
      <c r="K4775" t="s">
        <v>8647</v>
      </c>
      <c r="L4775">
        <v>0</v>
      </c>
      <c r="M4775">
        <v>0</v>
      </c>
      <c r="N4775" t="s">
        <v>8647</v>
      </c>
      <c r="O4775">
        <v>1</v>
      </c>
      <c r="P4775" t="s">
        <v>8647</v>
      </c>
      <c r="Q4775" t="s">
        <v>8647</v>
      </c>
      <c r="R4775">
        <v>0</v>
      </c>
      <c r="S4775">
        <v>0</v>
      </c>
      <c r="T4775">
        <v>0</v>
      </c>
      <c r="U4775">
        <v>0</v>
      </c>
      <c r="V4775" t="s">
        <v>8647</v>
      </c>
      <c r="W4775" t="s">
        <v>8647</v>
      </c>
      <c r="X4775">
        <v>0</v>
      </c>
      <c r="Y4775" t="s">
        <v>8647</v>
      </c>
    </row>
    <row r="4776" spans="1:25" x14ac:dyDescent="0.2">
      <c r="A4776" t="s">
        <v>20023</v>
      </c>
      <c r="B4776">
        <v>2026</v>
      </c>
      <c r="C4776">
        <v>5</v>
      </c>
      <c r="D4776">
        <v>2</v>
      </c>
      <c r="E4776" t="s">
        <v>11913</v>
      </c>
      <c r="F4776" t="s">
        <v>14339</v>
      </c>
      <c r="G4776">
        <v>2</v>
      </c>
      <c r="H4776">
        <v>18000</v>
      </c>
      <c r="I4776">
        <v>14123</v>
      </c>
      <c r="J4776">
        <v>32123</v>
      </c>
      <c r="K4776">
        <v>2642540</v>
      </c>
      <c r="L4776">
        <v>0</v>
      </c>
      <c r="M4776">
        <v>0</v>
      </c>
      <c r="N4776" t="s">
        <v>5286</v>
      </c>
      <c r="O4776">
        <v>1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 s="1">
        <v>46173</v>
      </c>
      <c r="W4776" s="1">
        <v>46142</v>
      </c>
      <c r="X4776">
        <v>0</v>
      </c>
      <c r="Y4776" t="s">
        <v>8647</v>
      </c>
    </row>
    <row r="4777" spans="1:25" x14ac:dyDescent="0.2">
      <c r="A4777" t="s">
        <v>20024</v>
      </c>
      <c r="B4777">
        <v>2026</v>
      </c>
      <c r="C4777">
        <v>5</v>
      </c>
      <c r="D4777">
        <v>1</v>
      </c>
      <c r="E4777" t="s">
        <v>11912</v>
      </c>
      <c r="G4777">
        <v>35</v>
      </c>
      <c r="H4777" t="s">
        <v>8647</v>
      </c>
      <c r="I4777" t="s">
        <v>8647</v>
      </c>
      <c r="J4777">
        <v>1400</v>
      </c>
      <c r="K4777" t="s">
        <v>8647</v>
      </c>
      <c r="L4777">
        <v>0</v>
      </c>
      <c r="M4777">
        <v>0</v>
      </c>
      <c r="N4777" t="s">
        <v>8647</v>
      </c>
      <c r="O4777">
        <v>1</v>
      </c>
      <c r="P4777" t="s">
        <v>8647</v>
      </c>
      <c r="Q4777" t="s">
        <v>8647</v>
      </c>
      <c r="R4777">
        <v>0</v>
      </c>
      <c r="S4777">
        <v>0</v>
      </c>
      <c r="T4777">
        <v>0</v>
      </c>
      <c r="U4777">
        <v>0</v>
      </c>
      <c r="V4777" t="s">
        <v>8647</v>
      </c>
      <c r="W4777" t="s">
        <v>8647</v>
      </c>
      <c r="X4777">
        <v>0</v>
      </c>
      <c r="Y4777" t="s">
        <v>8647</v>
      </c>
    </row>
    <row r="4778" spans="1:25" x14ac:dyDescent="0.2">
      <c r="A4778" t="s">
        <v>20025</v>
      </c>
      <c r="B4778">
        <v>2026</v>
      </c>
      <c r="C4778">
        <v>5</v>
      </c>
      <c r="D4778">
        <v>1</v>
      </c>
      <c r="E4778" t="s">
        <v>11912</v>
      </c>
      <c r="G4778">
        <v>35</v>
      </c>
      <c r="H4778" t="s">
        <v>8647</v>
      </c>
      <c r="I4778" t="s">
        <v>8647</v>
      </c>
      <c r="J4778">
        <v>800</v>
      </c>
      <c r="K4778" t="s">
        <v>8647</v>
      </c>
      <c r="L4778">
        <v>0</v>
      </c>
      <c r="M4778">
        <v>0</v>
      </c>
      <c r="N4778" t="s">
        <v>8647</v>
      </c>
      <c r="O4778">
        <v>1</v>
      </c>
      <c r="P4778" t="s">
        <v>8647</v>
      </c>
      <c r="Q4778" t="s">
        <v>8647</v>
      </c>
      <c r="R4778">
        <v>0</v>
      </c>
      <c r="S4778">
        <v>0</v>
      </c>
      <c r="T4778">
        <v>0</v>
      </c>
      <c r="U4778">
        <v>0</v>
      </c>
      <c r="V4778" t="s">
        <v>8647</v>
      </c>
      <c r="W4778" t="s">
        <v>8647</v>
      </c>
      <c r="X4778">
        <v>0</v>
      </c>
      <c r="Y4778" t="s">
        <v>8647</v>
      </c>
    </row>
    <row r="4779" spans="1:25" x14ac:dyDescent="0.2">
      <c r="A4779" t="s">
        <v>20026</v>
      </c>
      <c r="B4779">
        <v>2026</v>
      </c>
      <c r="C4779">
        <v>5</v>
      </c>
      <c r="D4779">
        <v>1</v>
      </c>
      <c r="E4779" t="s">
        <v>11912</v>
      </c>
      <c r="G4779">
        <v>35</v>
      </c>
      <c r="H4779" t="s">
        <v>8647</v>
      </c>
      <c r="I4779" t="s">
        <v>8647</v>
      </c>
      <c r="J4779">
        <v>1400</v>
      </c>
      <c r="K4779" t="s">
        <v>8647</v>
      </c>
      <c r="L4779">
        <v>0</v>
      </c>
      <c r="M4779">
        <v>0</v>
      </c>
      <c r="N4779" t="s">
        <v>8647</v>
      </c>
      <c r="O4779">
        <v>1</v>
      </c>
      <c r="P4779" t="s">
        <v>8647</v>
      </c>
      <c r="Q4779" t="s">
        <v>8647</v>
      </c>
      <c r="R4779">
        <v>0</v>
      </c>
      <c r="S4779">
        <v>0</v>
      </c>
      <c r="T4779">
        <v>0</v>
      </c>
      <c r="U4779">
        <v>0</v>
      </c>
      <c r="V4779" t="s">
        <v>8647</v>
      </c>
      <c r="W4779" t="s">
        <v>8647</v>
      </c>
      <c r="X4779">
        <v>0</v>
      </c>
      <c r="Y4779" t="s">
        <v>8647</v>
      </c>
    </row>
    <row r="4780" spans="1:25" x14ac:dyDescent="0.2">
      <c r="A4780" t="s">
        <v>20027</v>
      </c>
      <c r="B4780">
        <v>2026</v>
      </c>
      <c r="C4780">
        <v>5</v>
      </c>
      <c r="D4780">
        <v>1</v>
      </c>
      <c r="E4780" t="s">
        <v>11912</v>
      </c>
      <c r="G4780">
        <v>35</v>
      </c>
      <c r="H4780" t="s">
        <v>8647</v>
      </c>
      <c r="I4780" t="s">
        <v>8647</v>
      </c>
      <c r="J4780">
        <v>600</v>
      </c>
      <c r="K4780" t="s">
        <v>8647</v>
      </c>
      <c r="L4780">
        <v>0</v>
      </c>
      <c r="M4780">
        <v>0</v>
      </c>
      <c r="N4780" t="s">
        <v>8647</v>
      </c>
      <c r="O4780">
        <v>1</v>
      </c>
      <c r="P4780" t="s">
        <v>8647</v>
      </c>
      <c r="Q4780" t="s">
        <v>8647</v>
      </c>
      <c r="R4780">
        <v>0</v>
      </c>
      <c r="S4780">
        <v>0</v>
      </c>
      <c r="T4780">
        <v>0</v>
      </c>
      <c r="U4780">
        <v>0</v>
      </c>
      <c r="V4780" t="s">
        <v>8647</v>
      </c>
      <c r="W4780" t="s">
        <v>8647</v>
      </c>
      <c r="X4780">
        <v>0</v>
      </c>
      <c r="Y4780" t="s">
        <v>8647</v>
      </c>
    </row>
    <row r="4781" spans="1:25" x14ac:dyDescent="0.2">
      <c r="A4781" t="s">
        <v>20027</v>
      </c>
      <c r="B4781">
        <v>2026</v>
      </c>
      <c r="C4781">
        <v>5</v>
      </c>
      <c r="D4781">
        <v>2</v>
      </c>
      <c r="E4781" t="s">
        <v>11918</v>
      </c>
      <c r="F4781" t="s">
        <v>14340</v>
      </c>
      <c r="G4781">
        <v>16</v>
      </c>
      <c r="H4781">
        <v>1670</v>
      </c>
      <c r="I4781">
        <v>73</v>
      </c>
      <c r="J4781">
        <v>1743</v>
      </c>
      <c r="K4781">
        <v>11610</v>
      </c>
      <c r="L4781">
        <v>0</v>
      </c>
      <c r="M4781">
        <v>0</v>
      </c>
      <c r="N4781" t="s">
        <v>5288</v>
      </c>
      <c r="O4781">
        <v>1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 s="1">
        <v>46173</v>
      </c>
      <c r="W4781" s="1">
        <v>46142</v>
      </c>
      <c r="X4781">
        <v>0</v>
      </c>
      <c r="Y4781" t="s">
        <v>8647</v>
      </c>
    </row>
    <row r="4782" spans="1:25" x14ac:dyDescent="0.2">
      <c r="A4782" t="s">
        <v>20028</v>
      </c>
      <c r="B4782">
        <v>2026</v>
      </c>
      <c r="C4782">
        <v>5</v>
      </c>
      <c r="D4782">
        <v>1</v>
      </c>
      <c r="E4782" t="s">
        <v>11912</v>
      </c>
      <c r="G4782">
        <v>35</v>
      </c>
      <c r="H4782" t="s">
        <v>8647</v>
      </c>
      <c r="I4782" t="s">
        <v>8647</v>
      </c>
      <c r="J4782">
        <v>1000</v>
      </c>
      <c r="K4782" t="s">
        <v>8647</v>
      </c>
      <c r="L4782">
        <v>0</v>
      </c>
      <c r="M4782">
        <v>0</v>
      </c>
      <c r="N4782" t="s">
        <v>8647</v>
      </c>
      <c r="O4782">
        <v>1</v>
      </c>
      <c r="P4782" t="s">
        <v>8647</v>
      </c>
      <c r="Q4782" t="s">
        <v>8647</v>
      </c>
      <c r="R4782">
        <v>0</v>
      </c>
      <c r="S4782">
        <v>0</v>
      </c>
      <c r="T4782">
        <v>0</v>
      </c>
      <c r="U4782">
        <v>0</v>
      </c>
      <c r="V4782" t="s">
        <v>8647</v>
      </c>
      <c r="W4782" t="s">
        <v>8647</v>
      </c>
      <c r="X4782">
        <v>0</v>
      </c>
      <c r="Y4782" t="s">
        <v>8647</v>
      </c>
    </row>
    <row r="4783" spans="1:25" x14ac:dyDescent="0.2">
      <c r="A4783" t="s">
        <v>20029</v>
      </c>
      <c r="B4783">
        <v>2026</v>
      </c>
      <c r="C4783">
        <v>5</v>
      </c>
      <c r="D4783">
        <v>1</v>
      </c>
      <c r="E4783" t="s">
        <v>11912</v>
      </c>
      <c r="G4783">
        <v>35</v>
      </c>
      <c r="H4783" t="s">
        <v>8647</v>
      </c>
      <c r="I4783" t="s">
        <v>8647</v>
      </c>
      <c r="J4783">
        <v>600</v>
      </c>
      <c r="K4783" t="s">
        <v>8647</v>
      </c>
      <c r="L4783">
        <v>0</v>
      </c>
      <c r="M4783">
        <v>0</v>
      </c>
      <c r="N4783" t="s">
        <v>8647</v>
      </c>
      <c r="O4783">
        <v>1</v>
      </c>
      <c r="P4783" t="s">
        <v>8647</v>
      </c>
      <c r="Q4783" t="s">
        <v>8647</v>
      </c>
      <c r="R4783">
        <v>0</v>
      </c>
      <c r="S4783">
        <v>0</v>
      </c>
      <c r="T4783">
        <v>0</v>
      </c>
      <c r="U4783">
        <v>0</v>
      </c>
      <c r="V4783" t="s">
        <v>8647</v>
      </c>
      <c r="W4783" t="s">
        <v>8647</v>
      </c>
      <c r="X4783">
        <v>0</v>
      </c>
      <c r="Y4783" t="s">
        <v>8647</v>
      </c>
    </row>
    <row r="4784" spans="1:25" x14ac:dyDescent="0.2">
      <c r="A4784" t="s">
        <v>20029</v>
      </c>
      <c r="B4784">
        <v>2026</v>
      </c>
      <c r="C4784">
        <v>5</v>
      </c>
      <c r="D4784">
        <v>2</v>
      </c>
      <c r="E4784" t="s">
        <v>11981</v>
      </c>
      <c r="F4784" t="s">
        <v>14341</v>
      </c>
      <c r="G4784">
        <v>33</v>
      </c>
      <c r="H4784">
        <v>1500</v>
      </c>
      <c r="I4784">
        <v>92</v>
      </c>
      <c r="J4784">
        <v>1592</v>
      </c>
      <c r="K4784">
        <v>22500</v>
      </c>
      <c r="L4784">
        <v>0</v>
      </c>
      <c r="M4784">
        <v>0</v>
      </c>
      <c r="N4784" t="s">
        <v>5291</v>
      </c>
      <c r="O4784">
        <v>1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 s="1">
        <v>46173</v>
      </c>
      <c r="W4784" s="1">
        <v>46142</v>
      </c>
      <c r="X4784">
        <v>0</v>
      </c>
      <c r="Y4784" t="s">
        <v>8647</v>
      </c>
    </row>
    <row r="4785" spans="1:25" x14ac:dyDescent="0.2">
      <c r="A4785" t="s">
        <v>20030</v>
      </c>
      <c r="B4785">
        <v>2026</v>
      </c>
      <c r="C4785">
        <v>5</v>
      </c>
      <c r="D4785">
        <v>1</v>
      </c>
      <c r="E4785" t="s">
        <v>11912</v>
      </c>
      <c r="G4785">
        <v>35</v>
      </c>
      <c r="H4785" t="s">
        <v>8647</v>
      </c>
      <c r="I4785" t="s">
        <v>8647</v>
      </c>
      <c r="J4785">
        <v>1000</v>
      </c>
      <c r="K4785" t="s">
        <v>8647</v>
      </c>
      <c r="L4785">
        <v>0</v>
      </c>
      <c r="M4785">
        <v>0</v>
      </c>
      <c r="N4785" t="s">
        <v>8647</v>
      </c>
      <c r="O4785">
        <v>1</v>
      </c>
      <c r="P4785" t="s">
        <v>8647</v>
      </c>
      <c r="Q4785" t="s">
        <v>8647</v>
      </c>
      <c r="R4785">
        <v>0</v>
      </c>
      <c r="S4785">
        <v>0</v>
      </c>
      <c r="T4785">
        <v>0</v>
      </c>
      <c r="U4785">
        <v>0</v>
      </c>
      <c r="V4785" t="s">
        <v>8647</v>
      </c>
      <c r="W4785" t="s">
        <v>8647</v>
      </c>
      <c r="X4785">
        <v>0</v>
      </c>
      <c r="Y4785" t="s">
        <v>8647</v>
      </c>
    </row>
    <row r="4786" spans="1:25" x14ac:dyDescent="0.2">
      <c r="A4786" t="s">
        <v>20031</v>
      </c>
      <c r="B4786">
        <v>2026</v>
      </c>
      <c r="C4786">
        <v>5</v>
      </c>
      <c r="D4786">
        <v>1</v>
      </c>
      <c r="E4786" t="s">
        <v>11912</v>
      </c>
      <c r="G4786">
        <v>35</v>
      </c>
      <c r="H4786" t="s">
        <v>8647</v>
      </c>
      <c r="I4786" t="s">
        <v>8647</v>
      </c>
      <c r="J4786">
        <v>800</v>
      </c>
      <c r="K4786" t="s">
        <v>8647</v>
      </c>
      <c r="L4786">
        <v>0</v>
      </c>
      <c r="M4786">
        <v>0</v>
      </c>
      <c r="N4786" t="s">
        <v>8647</v>
      </c>
      <c r="O4786">
        <v>1</v>
      </c>
      <c r="P4786" t="s">
        <v>8647</v>
      </c>
      <c r="Q4786" t="s">
        <v>8647</v>
      </c>
      <c r="R4786">
        <v>0</v>
      </c>
      <c r="S4786">
        <v>0</v>
      </c>
      <c r="T4786">
        <v>0</v>
      </c>
      <c r="U4786">
        <v>0</v>
      </c>
      <c r="V4786" t="s">
        <v>8647</v>
      </c>
      <c r="W4786" t="s">
        <v>8647</v>
      </c>
      <c r="X4786">
        <v>0</v>
      </c>
      <c r="Y4786" t="s">
        <v>8647</v>
      </c>
    </row>
    <row r="4787" spans="1:25" x14ac:dyDescent="0.2">
      <c r="A4787" t="s">
        <v>20032</v>
      </c>
      <c r="B4787">
        <v>2026</v>
      </c>
      <c r="C4787">
        <v>5</v>
      </c>
      <c r="D4787">
        <v>1</v>
      </c>
      <c r="E4787" t="s">
        <v>11912</v>
      </c>
      <c r="G4787">
        <v>35</v>
      </c>
      <c r="H4787" t="s">
        <v>8647</v>
      </c>
      <c r="I4787" t="s">
        <v>8647</v>
      </c>
      <c r="J4787">
        <v>1000</v>
      </c>
      <c r="K4787" t="s">
        <v>8647</v>
      </c>
      <c r="L4787">
        <v>0</v>
      </c>
      <c r="M4787">
        <v>0</v>
      </c>
      <c r="N4787" t="s">
        <v>8647</v>
      </c>
      <c r="O4787">
        <v>1</v>
      </c>
      <c r="P4787" t="s">
        <v>8647</v>
      </c>
      <c r="Q4787" t="s">
        <v>8647</v>
      </c>
      <c r="R4787">
        <v>0</v>
      </c>
      <c r="S4787">
        <v>0</v>
      </c>
      <c r="T4787">
        <v>0</v>
      </c>
      <c r="U4787">
        <v>0</v>
      </c>
      <c r="V4787" t="s">
        <v>8647</v>
      </c>
      <c r="W4787" t="s">
        <v>8647</v>
      </c>
      <c r="X4787">
        <v>0</v>
      </c>
      <c r="Y4787" t="s">
        <v>8647</v>
      </c>
    </row>
    <row r="4788" spans="1:25" x14ac:dyDescent="0.2">
      <c r="A4788" t="s">
        <v>20033</v>
      </c>
      <c r="B4788">
        <v>2026</v>
      </c>
      <c r="C4788">
        <v>5</v>
      </c>
      <c r="D4788">
        <v>1</v>
      </c>
      <c r="E4788" t="s">
        <v>11912</v>
      </c>
      <c r="G4788">
        <v>35</v>
      </c>
      <c r="H4788" t="s">
        <v>8647</v>
      </c>
      <c r="I4788" t="s">
        <v>8647</v>
      </c>
      <c r="J4788">
        <v>1400</v>
      </c>
      <c r="K4788" t="s">
        <v>8647</v>
      </c>
      <c r="L4788">
        <v>0</v>
      </c>
      <c r="M4788">
        <v>0</v>
      </c>
      <c r="N4788" t="s">
        <v>8647</v>
      </c>
      <c r="O4788">
        <v>1</v>
      </c>
      <c r="P4788" t="s">
        <v>8647</v>
      </c>
      <c r="Q4788" t="s">
        <v>8647</v>
      </c>
      <c r="R4788">
        <v>0</v>
      </c>
      <c r="S4788">
        <v>0</v>
      </c>
      <c r="T4788">
        <v>0</v>
      </c>
      <c r="U4788">
        <v>0</v>
      </c>
      <c r="V4788" t="s">
        <v>8647</v>
      </c>
      <c r="W4788" t="s">
        <v>8647</v>
      </c>
      <c r="X4788">
        <v>0</v>
      </c>
      <c r="Y4788" t="s">
        <v>8647</v>
      </c>
    </row>
    <row r="4789" spans="1:25" x14ac:dyDescent="0.2">
      <c r="A4789" t="s">
        <v>20034</v>
      </c>
      <c r="B4789">
        <v>2026</v>
      </c>
      <c r="C4789">
        <v>5</v>
      </c>
      <c r="D4789">
        <v>1</v>
      </c>
      <c r="E4789" t="s">
        <v>11912</v>
      </c>
      <c r="G4789">
        <v>35</v>
      </c>
      <c r="H4789" t="s">
        <v>8647</v>
      </c>
      <c r="I4789" t="s">
        <v>8647</v>
      </c>
      <c r="J4789">
        <v>600</v>
      </c>
      <c r="K4789" t="s">
        <v>8647</v>
      </c>
      <c r="L4789">
        <v>0</v>
      </c>
      <c r="M4789">
        <v>0</v>
      </c>
      <c r="N4789" t="s">
        <v>8647</v>
      </c>
      <c r="O4789">
        <v>1</v>
      </c>
      <c r="P4789" t="s">
        <v>8647</v>
      </c>
      <c r="Q4789" t="s">
        <v>8647</v>
      </c>
      <c r="R4789">
        <v>0</v>
      </c>
      <c r="S4789">
        <v>0</v>
      </c>
      <c r="T4789">
        <v>0</v>
      </c>
      <c r="U4789">
        <v>0</v>
      </c>
      <c r="V4789" t="s">
        <v>8647</v>
      </c>
      <c r="W4789" t="s">
        <v>8647</v>
      </c>
      <c r="X4789">
        <v>0</v>
      </c>
      <c r="Y4789" t="s">
        <v>8647</v>
      </c>
    </row>
    <row r="4790" spans="1:25" x14ac:dyDescent="0.2">
      <c r="A4790" t="s">
        <v>20034</v>
      </c>
      <c r="B4790">
        <v>2026</v>
      </c>
      <c r="C4790">
        <v>5</v>
      </c>
      <c r="D4790">
        <v>2</v>
      </c>
      <c r="E4790" t="s">
        <v>11913</v>
      </c>
      <c r="F4790" t="s">
        <v>14342</v>
      </c>
      <c r="G4790">
        <v>16</v>
      </c>
      <c r="H4790">
        <v>7500</v>
      </c>
      <c r="I4790">
        <v>6569</v>
      </c>
      <c r="J4790">
        <v>14069</v>
      </c>
      <c r="K4790">
        <v>1230000</v>
      </c>
      <c r="L4790">
        <v>0</v>
      </c>
      <c r="M4790">
        <v>0</v>
      </c>
      <c r="N4790" t="s">
        <v>5286</v>
      </c>
      <c r="O4790">
        <v>1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 s="1">
        <v>46173</v>
      </c>
      <c r="W4790" s="1">
        <v>46142</v>
      </c>
      <c r="X4790">
        <v>0</v>
      </c>
      <c r="Y4790" t="s">
        <v>8647</v>
      </c>
    </row>
    <row r="4791" spans="1:25" x14ac:dyDescent="0.2">
      <c r="A4791" t="s">
        <v>20035</v>
      </c>
      <c r="B4791">
        <v>2026</v>
      </c>
      <c r="C4791">
        <v>5</v>
      </c>
      <c r="D4791">
        <v>1</v>
      </c>
      <c r="E4791" t="s">
        <v>11912</v>
      </c>
      <c r="G4791">
        <v>35</v>
      </c>
      <c r="H4791" t="s">
        <v>8647</v>
      </c>
      <c r="I4791" t="s">
        <v>8647</v>
      </c>
      <c r="J4791">
        <v>600</v>
      </c>
      <c r="K4791" t="s">
        <v>8647</v>
      </c>
      <c r="L4791">
        <v>0</v>
      </c>
      <c r="M4791">
        <v>0</v>
      </c>
      <c r="N4791" t="s">
        <v>8647</v>
      </c>
      <c r="O4791">
        <v>1</v>
      </c>
      <c r="P4791" t="s">
        <v>8647</v>
      </c>
      <c r="Q4791" t="s">
        <v>8647</v>
      </c>
      <c r="R4791">
        <v>0</v>
      </c>
      <c r="S4791">
        <v>0</v>
      </c>
      <c r="T4791">
        <v>0</v>
      </c>
      <c r="U4791">
        <v>0</v>
      </c>
      <c r="V4791" t="s">
        <v>8647</v>
      </c>
      <c r="W4791" t="s">
        <v>8647</v>
      </c>
      <c r="X4791">
        <v>0</v>
      </c>
      <c r="Y4791" t="s">
        <v>8647</v>
      </c>
    </row>
    <row r="4792" spans="1:25" x14ac:dyDescent="0.2">
      <c r="A4792" t="s">
        <v>20035</v>
      </c>
      <c r="B4792">
        <v>2026</v>
      </c>
      <c r="C4792">
        <v>5</v>
      </c>
      <c r="D4792">
        <v>2</v>
      </c>
      <c r="E4792" t="s">
        <v>11913</v>
      </c>
      <c r="F4792" t="s">
        <v>14343</v>
      </c>
      <c r="G4792">
        <v>24</v>
      </c>
      <c r="H4792">
        <v>6670</v>
      </c>
      <c r="I4792">
        <v>4494</v>
      </c>
      <c r="J4792">
        <v>11164</v>
      </c>
      <c r="K4792">
        <v>839920</v>
      </c>
      <c r="L4792">
        <v>0</v>
      </c>
      <c r="M4792">
        <v>0</v>
      </c>
      <c r="N4792" t="s">
        <v>5286</v>
      </c>
      <c r="O4792">
        <v>1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 s="1">
        <v>46173</v>
      </c>
      <c r="W4792" s="1">
        <v>46142</v>
      </c>
      <c r="X4792">
        <v>0</v>
      </c>
      <c r="Y4792" t="s">
        <v>8647</v>
      </c>
    </row>
    <row r="4793" spans="1:25" x14ac:dyDescent="0.2">
      <c r="A4793" t="s">
        <v>20036</v>
      </c>
      <c r="B4793">
        <v>2026</v>
      </c>
      <c r="C4793">
        <v>5</v>
      </c>
      <c r="D4793">
        <v>1</v>
      </c>
      <c r="E4793" t="s">
        <v>11912</v>
      </c>
      <c r="G4793">
        <v>35</v>
      </c>
      <c r="H4793" t="s">
        <v>8647</v>
      </c>
      <c r="I4793" t="s">
        <v>8647</v>
      </c>
      <c r="J4793">
        <v>600</v>
      </c>
      <c r="K4793" t="s">
        <v>8647</v>
      </c>
      <c r="L4793">
        <v>0</v>
      </c>
      <c r="M4793">
        <v>0</v>
      </c>
      <c r="N4793" t="s">
        <v>8647</v>
      </c>
      <c r="O4793">
        <v>1</v>
      </c>
      <c r="P4793" t="s">
        <v>8647</v>
      </c>
      <c r="Q4793" t="s">
        <v>8647</v>
      </c>
      <c r="R4793">
        <v>0</v>
      </c>
      <c r="S4793">
        <v>0</v>
      </c>
      <c r="T4793">
        <v>0</v>
      </c>
      <c r="U4793">
        <v>0</v>
      </c>
      <c r="V4793" t="s">
        <v>8647</v>
      </c>
      <c r="W4793" t="s">
        <v>8647</v>
      </c>
      <c r="X4793">
        <v>0</v>
      </c>
      <c r="Y4793" t="s">
        <v>8647</v>
      </c>
    </row>
    <row r="4794" spans="1:25" x14ac:dyDescent="0.2">
      <c r="A4794" t="s">
        <v>20036</v>
      </c>
      <c r="B4794">
        <v>2026</v>
      </c>
      <c r="C4794">
        <v>5</v>
      </c>
      <c r="D4794">
        <v>2</v>
      </c>
      <c r="E4794" t="s">
        <v>11918</v>
      </c>
      <c r="F4794" t="s">
        <v>14344</v>
      </c>
      <c r="G4794">
        <v>1</v>
      </c>
      <c r="H4794">
        <v>5000</v>
      </c>
      <c r="I4794">
        <v>574</v>
      </c>
      <c r="J4794">
        <v>5574</v>
      </c>
      <c r="K4794">
        <v>110000</v>
      </c>
      <c r="L4794">
        <v>0</v>
      </c>
      <c r="M4794">
        <v>0</v>
      </c>
      <c r="N4794" t="s">
        <v>5288</v>
      </c>
      <c r="O4794">
        <v>1</v>
      </c>
      <c r="P4794">
        <v>-61</v>
      </c>
      <c r="Q4794">
        <v>0</v>
      </c>
      <c r="R4794">
        <v>0</v>
      </c>
      <c r="S4794">
        <v>0</v>
      </c>
      <c r="T4794">
        <v>0</v>
      </c>
      <c r="U4794">
        <v>0</v>
      </c>
      <c r="V4794" s="1">
        <v>46173</v>
      </c>
      <c r="W4794" s="1">
        <v>46142</v>
      </c>
      <c r="X4794">
        <v>0</v>
      </c>
      <c r="Y4794" t="s">
        <v>8647</v>
      </c>
    </row>
    <row r="4795" spans="1:25" x14ac:dyDescent="0.2">
      <c r="A4795" t="s">
        <v>20037</v>
      </c>
      <c r="B4795">
        <v>2026</v>
      </c>
      <c r="C4795">
        <v>5</v>
      </c>
      <c r="D4795">
        <v>1</v>
      </c>
      <c r="E4795" t="s">
        <v>11912</v>
      </c>
      <c r="G4795">
        <v>35</v>
      </c>
      <c r="H4795" t="s">
        <v>8647</v>
      </c>
      <c r="I4795" t="s">
        <v>8647</v>
      </c>
      <c r="J4795">
        <v>1000</v>
      </c>
      <c r="K4795" t="s">
        <v>8647</v>
      </c>
      <c r="L4795">
        <v>0</v>
      </c>
      <c r="M4795">
        <v>0</v>
      </c>
      <c r="N4795" t="s">
        <v>8647</v>
      </c>
      <c r="O4795">
        <v>1</v>
      </c>
      <c r="P4795" t="s">
        <v>8647</v>
      </c>
      <c r="Q4795" t="s">
        <v>8647</v>
      </c>
      <c r="R4795">
        <v>0</v>
      </c>
      <c r="S4795">
        <v>0</v>
      </c>
      <c r="T4795">
        <v>0</v>
      </c>
      <c r="U4795">
        <v>0</v>
      </c>
      <c r="V4795" t="s">
        <v>8647</v>
      </c>
      <c r="W4795" t="s">
        <v>8647</v>
      </c>
      <c r="X4795">
        <v>0</v>
      </c>
      <c r="Y4795" t="s">
        <v>8647</v>
      </c>
    </row>
    <row r="4796" spans="1:25" x14ac:dyDescent="0.2">
      <c r="A4796" t="s">
        <v>20037</v>
      </c>
      <c r="B4796">
        <v>2026</v>
      </c>
      <c r="C4796">
        <v>5</v>
      </c>
      <c r="D4796">
        <v>2</v>
      </c>
      <c r="E4796" t="s">
        <v>11918</v>
      </c>
      <c r="F4796" t="s">
        <v>14345</v>
      </c>
      <c r="G4796">
        <v>4</v>
      </c>
      <c r="H4796">
        <v>4170</v>
      </c>
      <c r="I4796">
        <v>483</v>
      </c>
      <c r="J4796">
        <v>4653</v>
      </c>
      <c r="K4796">
        <v>83320</v>
      </c>
      <c r="L4796">
        <v>0</v>
      </c>
      <c r="M4796">
        <v>0</v>
      </c>
      <c r="N4796" t="s">
        <v>5288</v>
      </c>
      <c r="O4796">
        <v>1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 s="1">
        <v>46173</v>
      </c>
      <c r="W4796" s="1">
        <v>46142</v>
      </c>
      <c r="X4796">
        <v>0</v>
      </c>
      <c r="Y4796" t="s">
        <v>8647</v>
      </c>
    </row>
    <row r="4797" spans="1:25" x14ac:dyDescent="0.2">
      <c r="A4797" t="s">
        <v>20037</v>
      </c>
      <c r="B4797">
        <v>2026</v>
      </c>
      <c r="C4797">
        <v>5</v>
      </c>
      <c r="D4797">
        <v>3</v>
      </c>
      <c r="E4797" t="s">
        <v>11981</v>
      </c>
      <c r="F4797" t="s">
        <v>14346</v>
      </c>
      <c r="G4797">
        <v>7</v>
      </c>
      <c r="H4797">
        <v>2090</v>
      </c>
      <c r="I4797">
        <v>409</v>
      </c>
      <c r="J4797">
        <v>2499</v>
      </c>
      <c r="K4797">
        <v>85370</v>
      </c>
      <c r="L4797">
        <v>0</v>
      </c>
      <c r="M4797">
        <v>0</v>
      </c>
      <c r="N4797" t="s">
        <v>5311</v>
      </c>
      <c r="O4797">
        <v>1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 s="1">
        <v>46173</v>
      </c>
      <c r="W4797" s="1">
        <v>46142</v>
      </c>
      <c r="X4797">
        <v>0</v>
      </c>
      <c r="Y4797" t="s">
        <v>8647</v>
      </c>
    </row>
    <row r="4798" spans="1:25" x14ac:dyDescent="0.2">
      <c r="A4798" t="s">
        <v>20038</v>
      </c>
      <c r="B4798">
        <v>2026</v>
      </c>
      <c r="C4798">
        <v>5</v>
      </c>
      <c r="D4798">
        <v>1</v>
      </c>
      <c r="E4798" t="s">
        <v>11912</v>
      </c>
      <c r="G4798">
        <v>35</v>
      </c>
      <c r="H4798" t="s">
        <v>8647</v>
      </c>
      <c r="I4798" t="s">
        <v>8647</v>
      </c>
      <c r="J4798">
        <v>600</v>
      </c>
      <c r="K4798" t="s">
        <v>8647</v>
      </c>
      <c r="L4798">
        <v>0</v>
      </c>
      <c r="M4798">
        <v>0</v>
      </c>
      <c r="N4798" t="s">
        <v>8647</v>
      </c>
      <c r="O4798">
        <v>1</v>
      </c>
      <c r="P4798" t="s">
        <v>8647</v>
      </c>
      <c r="Q4798" t="s">
        <v>8647</v>
      </c>
      <c r="R4798">
        <v>0</v>
      </c>
      <c r="S4798">
        <v>0</v>
      </c>
      <c r="T4798">
        <v>0</v>
      </c>
      <c r="U4798">
        <v>0</v>
      </c>
      <c r="V4798" t="s">
        <v>8647</v>
      </c>
      <c r="W4798" t="s">
        <v>8647</v>
      </c>
      <c r="X4798">
        <v>0</v>
      </c>
      <c r="Y4798" t="s">
        <v>8647</v>
      </c>
    </row>
    <row r="4799" spans="1:25" x14ac:dyDescent="0.2">
      <c r="A4799" t="s">
        <v>20039</v>
      </c>
      <c r="B4799">
        <v>2026</v>
      </c>
      <c r="C4799">
        <v>5</v>
      </c>
      <c r="D4799">
        <v>1</v>
      </c>
      <c r="E4799" t="s">
        <v>11912</v>
      </c>
      <c r="G4799">
        <v>35</v>
      </c>
      <c r="H4799" t="s">
        <v>8647</v>
      </c>
      <c r="I4799" t="s">
        <v>8647</v>
      </c>
      <c r="J4799">
        <v>600</v>
      </c>
      <c r="K4799" t="s">
        <v>8647</v>
      </c>
      <c r="L4799">
        <v>0</v>
      </c>
      <c r="M4799">
        <v>0</v>
      </c>
      <c r="N4799" t="s">
        <v>8647</v>
      </c>
      <c r="O4799">
        <v>1</v>
      </c>
      <c r="P4799" t="s">
        <v>8647</v>
      </c>
      <c r="Q4799" t="s">
        <v>8647</v>
      </c>
      <c r="R4799">
        <v>0</v>
      </c>
      <c r="S4799">
        <v>0</v>
      </c>
      <c r="T4799">
        <v>0</v>
      </c>
      <c r="U4799">
        <v>0</v>
      </c>
      <c r="V4799" t="s">
        <v>8647</v>
      </c>
      <c r="W4799" t="s">
        <v>8647</v>
      </c>
      <c r="X4799">
        <v>0</v>
      </c>
      <c r="Y4799" t="s">
        <v>8647</v>
      </c>
    </row>
    <row r="4800" spans="1:25" x14ac:dyDescent="0.2">
      <c r="A4800" t="s">
        <v>20039</v>
      </c>
      <c r="B4800">
        <v>2026</v>
      </c>
      <c r="C4800">
        <v>5</v>
      </c>
      <c r="D4800">
        <v>2</v>
      </c>
      <c r="E4800" t="s">
        <v>11981</v>
      </c>
      <c r="F4800" t="s">
        <v>14347</v>
      </c>
      <c r="G4800">
        <v>3</v>
      </c>
      <c r="H4800">
        <v>980</v>
      </c>
      <c r="I4800">
        <v>210</v>
      </c>
      <c r="J4800">
        <v>1190</v>
      </c>
      <c r="K4800">
        <v>43960</v>
      </c>
      <c r="L4800">
        <v>0</v>
      </c>
      <c r="M4800">
        <v>0</v>
      </c>
      <c r="N4800" t="s">
        <v>5311</v>
      </c>
      <c r="O4800">
        <v>1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 s="1">
        <v>46173</v>
      </c>
      <c r="W4800" s="1">
        <v>46142</v>
      </c>
      <c r="X4800">
        <v>0</v>
      </c>
      <c r="Y4800" t="s">
        <v>8647</v>
      </c>
    </row>
    <row r="4801" spans="1:25" x14ac:dyDescent="0.2">
      <c r="A4801" t="s">
        <v>20039</v>
      </c>
      <c r="B4801">
        <v>2026</v>
      </c>
      <c r="C4801">
        <v>5</v>
      </c>
      <c r="D4801">
        <v>3</v>
      </c>
      <c r="E4801" t="s">
        <v>11913</v>
      </c>
      <c r="F4801" t="s">
        <v>14348</v>
      </c>
      <c r="G4801">
        <v>6</v>
      </c>
      <c r="H4801">
        <v>22290</v>
      </c>
      <c r="I4801">
        <v>10412</v>
      </c>
      <c r="J4801">
        <v>32702</v>
      </c>
      <c r="K4801">
        <v>1939110</v>
      </c>
      <c r="L4801">
        <v>0</v>
      </c>
      <c r="M4801">
        <v>0</v>
      </c>
      <c r="N4801" t="s">
        <v>5286</v>
      </c>
      <c r="O4801">
        <v>1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 s="1">
        <v>46173</v>
      </c>
      <c r="W4801" s="1">
        <v>46142</v>
      </c>
      <c r="X4801">
        <v>0</v>
      </c>
      <c r="Y4801" t="s">
        <v>8647</v>
      </c>
    </row>
    <row r="4802" spans="1:25" x14ac:dyDescent="0.2">
      <c r="A4802" t="s">
        <v>20040</v>
      </c>
      <c r="B4802">
        <v>2026</v>
      </c>
      <c r="C4802">
        <v>5</v>
      </c>
      <c r="D4802">
        <v>1</v>
      </c>
      <c r="E4802" t="s">
        <v>11912</v>
      </c>
      <c r="G4802">
        <v>35</v>
      </c>
      <c r="H4802" t="s">
        <v>8647</v>
      </c>
      <c r="I4802" t="s">
        <v>8647</v>
      </c>
      <c r="J4802">
        <v>600</v>
      </c>
      <c r="K4802" t="s">
        <v>8647</v>
      </c>
      <c r="L4802">
        <v>0</v>
      </c>
      <c r="M4802">
        <v>0</v>
      </c>
      <c r="N4802" t="s">
        <v>8647</v>
      </c>
      <c r="O4802">
        <v>1</v>
      </c>
      <c r="P4802" t="s">
        <v>8647</v>
      </c>
      <c r="Q4802" t="s">
        <v>8647</v>
      </c>
      <c r="R4802">
        <v>0</v>
      </c>
      <c r="S4802">
        <v>0</v>
      </c>
      <c r="T4802">
        <v>0</v>
      </c>
      <c r="U4802">
        <v>0</v>
      </c>
      <c r="V4802" t="s">
        <v>8647</v>
      </c>
      <c r="W4802" t="s">
        <v>8647</v>
      </c>
      <c r="X4802">
        <v>0</v>
      </c>
      <c r="Y4802" t="s">
        <v>8647</v>
      </c>
    </row>
    <row r="4803" spans="1:25" x14ac:dyDescent="0.2">
      <c r="A4803" t="s">
        <v>20040</v>
      </c>
      <c r="B4803">
        <v>2026</v>
      </c>
      <c r="C4803">
        <v>5</v>
      </c>
      <c r="D4803">
        <v>2</v>
      </c>
      <c r="E4803" t="s">
        <v>11918</v>
      </c>
      <c r="F4803" t="s">
        <v>14349</v>
      </c>
      <c r="G4803">
        <v>1</v>
      </c>
      <c r="H4803">
        <v>1460</v>
      </c>
      <c r="I4803">
        <v>172</v>
      </c>
      <c r="J4803">
        <v>1632</v>
      </c>
      <c r="K4803">
        <v>32700</v>
      </c>
      <c r="L4803">
        <v>0</v>
      </c>
      <c r="M4803">
        <v>0</v>
      </c>
      <c r="N4803" t="s">
        <v>5288</v>
      </c>
      <c r="O4803">
        <v>1</v>
      </c>
      <c r="P4803">
        <v>-17</v>
      </c>
      <c r="Q4803">
        <v>0</v>
      </c>
      <c r="R4803">
        <v>0</v>
      </c>
      <c r="S4803">
        <v>0</v>
      </c>
      <c r="T4803">
        <v>0</v>
      </c>
      <c r="U4803">
        <v>0</v>
      </c>
      <c r="V4803" s="1">
        <v>46173</v>
      </c>
      <c r="W4803" s="1">
        <v>46142</v>
      </c>
      <c r="X4803">
        <v>0</v>
      </c>
      <c r="Y4803" t="s">
        <v>8647</v>
      </c>
    </row>
    <row r="4804" spans="1:25" x14ac:dyDescent="0.2">
      <c r="A4804" t="s">
        <v>20041</v>
      </c>
      <c r="B4804">
        <v>2026</v>
      </c>
      <c r="C4804">
        <v>5</v>
      </c>
      <c r="D4804">
        <v>1</v>
      </c>
      <c r="E4804" t="s">
        <v>11912</v>
      </c>
      <c r="G4804">
        <v>35</v>
      </c>
      <c r="H4804" t="s">
        <v>8647</v>
      </c>
      <c r="I4804" t="s">
        <v>8647</v>
      </c>
      <c r="J4804">
        <v>600</v>
      </c>
      <c r="K4804" t="s">
        <v>8647</v>
      </c>
      <c r="L4804">
        <v>0</v>
      </c>
      <c r="M4804">
        <v>0</v>
      </c>
      <c r="N4804" t="s">
        <v>8647</v>
      </c>
      <c r="O4804">
        <v>1</v>
      </c>
      <c r="P4804" t="s">
        <v>8647</v>
      </c>
      <c r="Q4804" t="s">
        <v>8647</v>
      </c>
      <c r="R4804">
        <v>0</v>
      </c>
      <c r="S4804">
        <v>0</v>
      </c>
      <c r="T4804">
        <v>0</v>
      </c>
      <c r="U4804">
        <v>0</v>
      </c>
      <c r="V4804" t="s">
        <v>8647</v>
      </c>
      <c r="W4804" t="s">
        <v>8647</v>
      </c>
      <c r="X4804">
        <v>0</v>
      </c>
      <c r="Y4804" t="s">
        <v>8647</v>
      </c>
    </row>
    <row r="4805" spans="1:25" x14ac:dyDescent="0.2">
      <c r="A4805" t="s">
        <v>20042</v>
      </c>
      <c r="B4805">
        <v>2026</v>
      </c>
      <c r="C4805">
        <v>5</v>
      </c>
      <c r="D4805">
        <v>1</v>
      </c>
      <c r="E4805" t="s">
        <v>11912</v>
      </c>
      <c r="G4805">
        <v>35</v>
      </c>
      <c r="H4805" t="s">
        <v>8647</v>
      </c>
      <c r="I4805" t="s">
        <v>8647</v>
      </c>
      <c r="J4805">
        <v>600</v>
      </c>
      <c r="K4805" t="s">
        <v>8647</v>
      </c>
      <c r="L4805">
        <v>0</v>
      </c>
      <c r="M4805">
        <v>0</v>
      </c>
      <c r="N4805" t="s">
        <v>8647</v>
      </c>
      <c r="O4805">
        <v>1</v>
      </c>
      <c r="P4805" t="s">
        <v>8647</v>
      </c>
      <c r="Q4805" t="s">
        <v>8647</v>
      </c>
      <c r="R4805">
        <v>0</v>
      </c>
      <c r="S4805">
        <v>0</v>
      </c>
      <c r="T4805">
        <v>0</v>
      </c>
      <c r="U4805">
        <v>0</v>
      </c>
      <c r="V4805" t="s">
        <v>8647</v>
      </c>
      <c r="W4805" t="s">
        <v>8647</v>
      </c>
      <c r="X4805">
        <v>0</v>
      </c>
      <c r="Y4805" t="s">
        <v>8647</v>
      </c>
    </row>
    <row r="4806" spans="1:25" x14ac:dyDescent="0.2">
      <c r="A4806" t="s">
        <v>20043</v>
      </c>
      <c r="B4806">
        <v>2026</v>
      </c>
      <c r="C4806">
        <v>5</v>
      </c>
      <c r="D4806">
        <v>1</v>
      </c>
      <c r="E4806" t="s">
        <v>11912</v>
      </c>
      <c r="G4806">
        <v>35</v>
      </c>
      <c r="H4806" t="s">
        <v>8647</v>
      </c>
      <c r="I4806" t="s">
        <v>8647</v>
      </c>
      <c r="J4806">
        <v>600</v>
      </c>
      <c r="K4806" t="s">
        <v>8647</v>
      </c>
      <c r="L4806">
        <v>0</v>
      </c>
      <c r="M4806">
        <v>0</v>
      </c>
      <c r="N4806" t="s">
        <v>8647</v>
      </c>
      <c r="O4806">
        <v>1</v>
      </c>
      <c r="P4806" t="s">
        <v>8647</v>
      </c>
      <c r="Q4806" t="s">
        <v>8647</v>
      </c>
      <c r="R4806">
        <v>0</v>
      </c>
      <c r="S4806">
        <v>0</v>
      </c>
      <c r="T4806">
        <v>0</v>
      </c>
      <c r="U4806">
        <v>0</v>
      </c>
      <c r="V4806" t="s">
        <v>8647</v>
      </c>
      <c r="W4806" t="s">
        <v>8647</v>
      </c>
      <c r="X4806">
        <v>0</v>
      </c>
      <c r="Y4806" t="s">
        <v>8647</v>
      </c>
    </row>
    <row r="4807" spans="1:25" x14ac:dyDescent="0.2">
      <c r="A4807" t="s">
        <v>20043</v>
      </c>
      <c r="B4807">
        <v>2026</v>
      </c>
      <c r="C4807">
        <v>5</v>
      </c>
      <c r="D4807">
        <v>2</v>
      </c>
      <c r="E4807" t="s">
        <v>11913</v>
      </c>
      <c r="F4807" t="s">
        <v>14350</v>
      </c>
      <c r="G4807">
        <v>5</v>
      </c>
      <c r="H4807">
        <v>21430</v>
      </c>
      <c r="I4807">
        <v>11375</v>
      </c>
      <c r="J4807">
        <v>32805</v>
      </c>
      <c r="K4807">
        <v>2121480</v>
      </c>
      <c r="L4807">
        <v>0</v>
      </c>
      <c r="M4807">
        <v>0</v>
      </c>
      <c r="N4807" t="s">
        <v>5286</v>
      </c>
      <c r="O4807">
        <v>1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 s="1">
        <v>46173</v>
      </c>
      <c r="W4807" s="1">
        <v>46142</v>
      </c>
      <c r="X4807">
        <v>0</v>
      </c>
      <c r="Y4807" t="s">
        <v>8647</v>
      </c>
    </row>
    <row r="4808" spans="1:25" x14ac:dyDescent="0.2">
      <c r="A4808" t="s">
        <v>20044</v>
      </c>
      <c r="B4808">
        <v>2026</v>
      </c>
      <c r="C4808">
        <v>5</v>
      </c>
      <c r="D4808">
        <v>1</v>
      </c>
      <c r="E4808" t="s">
        <v>11912</v>
      </c>
      <c r="G4808">
        <v>35</v>
      </c>
      <c r="H4808" t="s">
        <v>8647</v>
      </c>
      <c r="I4808" t="s">
        <v>8647</v>
      </c>
      <c r="J4808">
        <v>800</v>
      </c>
      <c r="K4808" t="s">
        <v>8647</v>
      </c>
      <c r="L4808">
        <v>0</v>
      </c>
      <c r="M4808">
        <v>0</v>
      </c>
      <c r="N4808" t="s">
        <v>8647</v>
      </c>
      <c r="O4808">
        <v>1</v>
      </c>
      <c r="P4808" t="s">
        <v>8647</v>
      </c>
      <c r="Q4808" t="s">
        <v>8647</v>
      </c>
      <c r="R4808">
        <v>0</v>
      </c>
      <c r="S4808">
        <v>0</v>
      </c>
      <c r="T4808">
        <v>0</v>
      </c>
      <c r="U4808">
        <v>0</v>
      </c>
      <c r="V4808" t="s">
        <v>8647</v>
      </c>
      <c r="W4808" t="s">
        <v>8647</v>
      </c>
      <c r="X4808">
        <v>0</v>
      </c>
      <c r="Y4808" t="s">
        <v>8647</v>
      </c>
    </row>
    <row r="4809" spans="1:25" x14ac:dyDescent="0.2">
      <c r="A4809" t="s">
        <v>20045</v>
      </c>
      <c r="B4809">
        <v>2026</v>
      </c>
      <c r="C4809">
        <v>5</v>
      </c>
      <c r="D4809">
        <v>1</v>
      </c>
      <c r="E4809" t="s">
        <v>11912</v>
      </c>
      <c r="G4809">
        <v>35</v>
      </c>
      <c r="H4809" t="s">
        <v>8647</v>
      </c>
      <c r="I4809" t="s">
        <v>8647</v>
      </c>
      <c r="J4809">
        <v>1400</v>
      </c>
      <c r="K4809" t="s">
        <v>8647</v>
      </c>
      <c r="L4809">
        <v>0</v>
      </c>
      <c r="M4809">
        <v>0</v>
      </c>
      <c r="N4809" t="s">
        <v>8647</v>
      </c>
      <c r="O4809">
        <v>1</v>
      </c>
      <c r="P4809" t="s">
        <v>8647</v>
      </c>
      <c r="Q4809" t="s">
        <v>8647</v>
      </c>
      <c r="R4809">
        <v>0</v>
      </c>
      <c r="S4809">
        <v>0</v>
      </c>
      <c r="T4809">
        <v>0</v>
      </c>
      <c r="U4809">
        <v>0</v>
      </c>
      <c r="V4809" t="s">
        <v>8647</v>
      </c>
      <c r="W4809" t="s">
        <v>8647</v>
      </c>
      <c r="X4809">
        <v>0</v>
      </c>
      <c r="Y4809" t="s">
        <v>8647</v>
      </c>
    </row>
    <row r="4810" spans="1:25" x14ac:dyDescent="0.2">
      <c r="A4810" t="s">
        <v>20045</v>
      </c>
      <c r="B4810">
        <v>2026</v>
      </c>
      <c r="C4810">
        <v>5</v>
      </c>
      <c r="D4810">
        <v>2</v>
      </c>
      <c r="E4810" t="s">
        <v>11918</v>
      </c>
      <c r="F4810" t="s">
        <v>14351</v>
      </c>
      <c r="G4810">
        <v>6</v>
      </c>
      <c r="H4810">
        <v>4170</v>
      </c>
      <c r="I4810">
        <v>425</v>
      </c>
      <c r="J4810">
        <v>4595</v>
      </c>
      <c r="K4810">
        <v>72890</v>
      </c>
      <c r="L4810">
        <v>0</v>
      </c>
      <c r="M4810">
        <v>0</v>
      </c>
      <c r="N4810" t="s">
        <v>5288</v>
      </c>
      <c r="O4810">
        <v>1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 s="1">
        <v>46173</v>
      </c>
      <c r="W4810" s="1">
        <v>46142</v>
      </c>
      <c r="X4810">
        <v>0</v>
      </c>
      <c r="Y4810" t="s">
        <v>8647</v>
      </c>
    </row>
    <row r="4811" spans="1:25" x14ac:dyDescent="0.2">
      <c r="A4811" t="s">
        <v>20045</v>
      </c>
      <c r="B4811">
        <v>2026</v>
      </c>
      <c r="C4811">
        <v>5</v>
      </c>
      <c r="D4811">
        <v>3</v>
      </c>
      <c r="E4811" t="s">
        <v>11981</v>
      </c>
      <c r="F4811" t="s">
        <v>14352</v>
      </c>
      <c r="G4811">
        <v>30</v>
      </c>
      <c r="H4811">
        <v>2500</v>
      </c>
      <c r="I4811">
        <v>222</v>
      </c>
      <c r="J4811">
        <v>2722</v>
      </c>
      <c r="K4811">
        <v>45000</v>
      </c>
      <c r="L4811">
        <v>0</v>
      </c>
      <c r="M4811">
        <v>0</v>
      </c>
      <c r="N4811" t="s">
        <v>5311</v>
      </c>
      <c r="O4811">
        <v>1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 s="1">
        <v>46173</v>
      </c>
      <c r="W4811" s="1">
        <v>46142</v>
      </c>
      <c r="X4811">
        <v>0</v>
      </c>
      <c r="Y4811" t="s">
        <v>8647</v>
      </c>
    </row>
    <row r="4812" spans="1:25" x14ac:dyDescent="0.2">
      <c r="A4812" t="s">
        <v>20045</v>
      </c>
      <c r="B4812">
        <v>2026</v>
      </c>
      <c r="C4812">
        <v>5</v>
      </c>
      <c r="D4812">
        <v>4</v>
      </c>
      <c r="E4812" t="s">
        <v>11981</v>
      </c>
      <c r="F4812" t="s">
        <v>14353</v>
      </c>
      <c r="G4812">
        <v>14</v>
      </c>
      <c r="H4812">
        <v>630</v>
      </c>
      <c r="I4812">
        <v>102</v>
      </c>
      <c r="J4812">
        <v>732</v>
      </c>
      <c r="K4812">
        <v>21180</v>
      </c>
      <c r="L4812">
        <v>0</v>
      </c>
      <c r="M4812">
        <v>0</v>
      </c>
      <c r="N4812" t="s">
        <v>5311</v>
      </c>
      <c r="O4812">
        <v>1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 s="1">
        <v>46173</v>
      </c>
      <c r="W4812" s="1">
        <v>46142</v>
      </c>
      <c r="X4812">
        <v>0</v>
      </c>
      <c r="Y4812" t="s">
        <v>8647</v>
      </c>
    </row>
    <row r="4813" spans="1:25" x14ac:dyDescent="0.2">
      <c r="A4813" t="s">
        <v>20046</v>
      </c>
      <c r="B4813">
        <v>2026</v>
      </c>
      <c r="C4813">
        <v>5</v>
      </c>
      <c r="D4813">
        <v>1</v>
      </c>
      <c r="E4813" t="s">
        <v>11912</v>
      </c>
      <c r="G4813">
        <v>35</v>
      </c>
      <c r="H4813" t="s">
        <v>8647</v>
      </c>
      <c r="I4813" t="s">
        <v>8647</v>
      </c>
      <c r="J4813">
        <v>600</v>
      </c>
      <c r="K4813" t="s">
        <v>8647</v>
      </c>
      <c r="L4813">
        <v>0</v>
      </c>
      <c r="M4813">
        <v>0</v>
      </c>
      <c r="N4813" t="s">
        <v>8647</v>
      </c>
      <c r="O4813">
        <v>1</v>
      </c>
      <c r="P4813" t="s">
        <v>8647</v>
      </c>
      <c r="Q4813" t="s">
        <v>8647</v>
      </c>
      <c r="R4813">
        <v>0</v>
      </c>
      <c r="S4813">
        <v>0</v>
      </c>
      <c r="T4813">
        <v>0</v>
      </c>
      <c r="U4813">
        <v>0</v>
      </c>
      <c r="V4813" t="s">
        <v>8647</v>
      </c>
      <c r="W4813" t="s">
        <v>8647</v>
      </c>
      <c r="X4813">
        <v>0</v>
      </c>
      <c r="Y4813" t="s">
        <v>8647</v>
      </c>
    </row>
    <row r="4814" spans="1:25" x14ac:dyDescent="0.2">
      <c r="A4814" t="s">
        <v>20046</v>
      </c>
      <c r="B4814">
        <v>2026</v>
      </c>
      <c r="C4814">
        <v>5</v>
      </c>
      <c r="D4814">
        <v>2</v>
      </c>
      <c r="E4814" t="s">
        <v>11913</v>
      </c>
      <c r="F4814" t="s">
        <v>14354</v>
      </c>
      <c r="G4814">
        <v>10</v>
      </c>
      <c r="H4814">
        <v>10000</v>
      </c>
      <c r="I4814">
        <v>10088</v>
      </c>
      <c r="J4814">
        <v>20088</v>
      </c>
      <c r="K4814">
        <v>1890500</v>
      </c>
      <c r="L4814">
        <v>0</v>
      </c>
      <c r="M4814">
        <v>0</v>
      </c>
      <c r="N4814" t="s">
        <v>5286</v>
      </c>
      <c r="O4814">
        <v>1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 s="1">
        <v>46173</v>
      </c>
      <c r="W4814" s="1">
        <v>46142</v>
      </c>
      <c r="X4814">
        <v>0</v>
      </c>
      <c r="Y4814" t="s">
        <v>8647</v>
      </c>
    </row>
    <row r="4815" spans="1:25" x14ac:dyDescent="0.2">
      <c r="A4815" t="s">
        <v>20047</v>
      </c>
      <c r="B4815">
        <v>2026</v>
      </c>
      <c r="C4815">
        <v>5</v>
      </c>
      <c r="D4815">
        <v>1</v>
      </c>
      <c r="E4815" t="s">
        <v>11912</v>
      </c>
      <c r="G4815">
        <v>34</v>
      </c>
      <c r="H4815" t="s">
        <v>8647</v>
      </c>
      <c r="I4815" t="s">
        <v>8647</v>
      </c>
      <c r="J4815">
        <v>1000</v>
      </c>
      <c r="K4815" t="s">
        <v>8647</v>
      </c>
      <c r="L4815">
        <v>0</v>
      </c>
      <c r="M4815">
        <v>0</v>
      </c>
      <c r="N4815" t="s">
        <v>8647</v>
      </c>
      <c r="O4815">
        <v>1</v>
      </c>
      <c r="P4815" t="s">
        <v>8647</v>
      </c>
      <c r="Q4815" t="s">
        <v>8647</v>
      </c>
      <c r="R4815">
        <v>0</v>
      </c>
      <c r="S4815">
        <v>0</v>
      </c>
      <c r="T4815">
        <v>0</v>
      </c>
      <c r="U4815">
        <v>0</v>
      </c>
      <c r="V4815" t="s">
        <v>8647</v>
      </c>
      <c r="W4815" t="s">
        <v>8647</v>
      </c>
      <c r="X4815">
        <v>0</v>
      </c>
      <c r="Y4815" t="s">
        <v>8647</v>
      </c>
    </row>
    <row r="4816" spans="1:25" x14ac:dyDescent="0.2">
      <c r="A4816" t="s">
        <v>20048</v>
      </c>
      <c r="B4816">
        <v>2026</v>
      </c>
      <c r="C4816">
        <v>5</v>
      </c>
      <c r="D4816">
        <v>1</v>
      </c>
      <c r="E4816" t="s">
        <v>11912</v>
      </c>
      <c r="G4816">
        <v>34</v>
      </c>
      <c r="H4816" t="s">
        <v>8647</v>
      </c>
      <c r="I4816" t="s">
        <v>8647</v>
      </c>
      <c r="J4816">
        <v>1400</v>
      </c>
      <c r="K4816" t="s">
        <v>8647</v>
      </c>
      <c r="L4816">
        <v>0</v>
      </c>
      <c r="M4816">
        <v>0</v>
      </c>
      <c r="N4816" t="s">
        <v>8647</v>
      </c>
      <c r="O4816">
        <v>1</v>
      </c>
      <c r="P4816" t="s">
        <v>8647</v>
      </c>
      <c r="Q4816" t="s">
        <v>8647</v>
      </c>
      <c r="R4816">
        <v>0</v>
      </c>
      <c r="S4816">
        <v>0</v>
      </c>
      <c r="T4816">
        <v>0</v>
      </c>
      <c r="U4816">
        <v>0</v>
      </c>
      <c r="V4816" t="s">
        <v>8647</v>
      </c>
      <c r="W4816" t="s">
        <v>8647</v>
      </c>
      <c r="X4816">
        <v>0</v>
      </c>
      <c r="Y4816" t="s">
        <v>8647</v>
      </c>
    </row>
    <row r="4817" spans="1:25" x14ac:dyDescent="0.2">
      <c r="A4817" t="s">
        <v>20049</v>
      </c>
      <c r="B4817">
        <v>2026</v>
      </c>
      <c r="C4817">
        <v>5</v>
      </c>
      <c r="D4817">
        <v>1</v>
      </c>
      <c r="E4817" t="s">
        <v>11912</v>
      </c>
      <c r="G4817">
        <v>34</v>
      </c>
      <c r="H4817" t="s">
        <v>8647</v>
      </c>
      <c r="I4817" t="s">
        <v>8647</v>
      </c>
      <c r="J4817">
        <v>600</v>
      </c>
      <c r="K4817" t="s">
        <v>8647</v>
      </c>
      <c r="L4817">
        <v>0</v>
      </c>
      <c r="M4817">
        <v>0</v>
      </c>
      <c r="N4817" t="s">
        <v>8647</v>
      </c>
      <c r="O4817">
        <v>1</v>
      </c>
      <c r="P4817" t="s">
        <v>8647</v>
      </c>
      <c r="Q4817" t="s">
        <v>8647</v>
      </c>
      <c r="R4817">
        <v>0</v>
      </c>
      <c r="S4817">
        <v>0</v>
      </c>
      <c r="T4817">
        <v>0</v>
      </c>
      <c r="U4817">
        <v>0</v>
      </c>
      <c r="V4817" t="s">
        <v>8647</v>
      </c>
      <c r="W4817" t="s">
        <v>8647</v>
      </c>
      <c r="X4817">
        <v>0</v>
      </c>
      <c r="Y4817" t="s">
        <v>8647</v>
      </c>
    </row>
    <row r="4818" spans="1:25" x14ac:dyDescent="0.2">
      <c r="A4818" t="s">
        <v>20050</v>
      </c>
      <c r="B4818">
        <v>2026</v>
      </c>
      <c r="C4818">
        <v>5</v>
      </c>
      <c r="D4818">
        <v>1</v>
      </c>
      <c r="E4818" t="s">
        <v>11912</v>
      </c>
      <c r="G4818">
        <v>34</v>
      </c>
      <c r="H4818" t="s">
        <v>8647</v>
      </c>
      <c r="I4818" t="s">
        <v>8647</v>
      </c>
      <c r="J4818">
        <v>1000</v>
      </c>
      <c r="K4818" t="s">
        <v>8647</v>
      </c>
      <c r="L4818">
        <v>0</v>
      </c>
      <c r="M4818">
        <v>0</v>
      </c>
      <c r="N4818" t="s">
        <v>8647</v>
      </c>
      <c r="O4818">
        <v>1</v>
      </c>
      <c r="P4818" t="s">
        <v>8647</v>
      </c>
      <c r="Q4818" t="s">
        <v>8647</v>
      </c>
      <c r="R4818">
        <v>0</v>
      </c>
      <c r="S4818">
        <v>0</v>
      </c>
      <c r="T4818">
        <v>0</v>
      </c>
      <c r="U4818">
        <v>0</v>
      </c>
      <c r="V4818" t="s">
        <v>8647</v>
      </c>
      <c r="W4818" t="s">
        <v>8647</v>
      </c>
      <c r="X4818">
        <v>0</v>
      </c>
      <c r="Y4818" t="s">
        <v>8647</v>
      </c>
    </row>
    <row r="4819" spans="1:25" x14ac:dyDescent="0.2">
      <c r="A4819" t="s">
        <v>20051</v>
      </c>
      <c r="B4819">
        <v>2026</v>
      </c>
      <c r="C4819">
        <v>5</v>
      </c>
      <c r="D4819">
        <v>1</v>
      </c>
      <c r="E4819" t="s">
        <v>11912</v>
      </c>
      <c r="G4819">
        <v>34</v>
      </c>
      <c r="H4819" t="s">
        <v>8647</v>
      </c>
      <c r="I4819" t="s">
        <v>8647</v>
      </c>
      <c r="J4819">
        <v>1400</v>
      </c>
      <c r="K4819" t="s">
        <v>8647</v>
      </c>
      <c r="L4819">
        <v>0</v>
      </c>
      <c r="M4819">
        <v>0</v>
      </c>
      <c r="N4819" t="s">
        <v>8647</v>
      </c>
      <c r="O4819">
        <v>1</v>
      </c>
      <c r="P4819" t="s">
        <v>8647</v>
      </c>
      <c r="Q4819" t="s">
        <v>8647</v>
      </c>
      <c r="R4819">
        <v>0</v>
      </c>
      <c r="S4819">
        <v>0</v>
      </c>
      <c r="T4819">
        <v>0</v>
      </c>
      <c r="U4819">
        <v>0</v>
      </c>
      <c r="V4819" t="s">
        <v>8647</v>
      </c>
      <c r="W4819" t="s">
        <v>8647</v>
      </c>
      <c r="X4819">
        <v>0</v>
      </c>
      <c r="Y4819" t="s">
        <v>8647</v>
      </c>
    </row>
    <row r="4820" spans="1:25" x14ac:dyDescent="0.2">
      <c r="A4820" t="s">
        <v>20052</v>
      </c>
      <c r="B4820">
        <v>2026</v>
      </c>
      <c r="C4820">
        <v>5</v>
      </c>
      <c r="D4820">
        <v>1</v>
      </c>
      <c r="E4820" t="s">
        <v>11912</v>
      </c>
      <c r="G4820">
        <v>34</v>
      </c>
      <c r="H4820" t="s">
        <v>8647</v>
      </c>
      <c r="I4820" t="s">
        <v>8647</v>
      </c>
      <c r="J4820">
        <v>600</v>
      </c>
      <c r="K4820" t="s">
        <v>8647</v>
      </c>
      <c r="L4820">
        <v>0</v>
      </c>
      <c r="M4820">
        <v>0</v>
      </c>
      <c r="N4820" t="s">
        <v>8647</v>
      </c>
      <c r="O4820">
        <v>1</v>
      </c>
      <c r="P4820" t="s">
        <v>8647</v>
      </c>
      <c r="Q4820" t="s">
        <v>8647</v>
      </c>
      <c r="R4820">
        <v>0</v>
      </c>
      <c r="S4820">
        <v>0</v>
      </c>
      <c r="T4820">
        <v>0</v>
      </c>
      <c r="U4820">
        <v>0</v>
      </c>
      <c r="V4820" t="s">
        <v>8647</v>
      </c>
      <c r="W4820" t="s">
        <v>8647</v>
      </c>
      <c r="X4820">
        <v>0</v>
      </c>
      <c r="Y4820" t="s">
        <v>8647</v>
      </c>
    </row>
    <row r="4821" spans="1:25" x14ac:dyDescent="0.2">
      <c r="A4821" t="s">
        <v>20052</v>
      </c>
      <c r="B4821">
        <v>2026</v>
      </c>
      <c r="C4821">
        <v>5</v>
      </c>
      <c r="D4821">
        <v>2</v>
      </c>
      <c r="E4821" t="s">
        <v>11918</v>
      </c>
      <c r="F4821" t="s">
        <v>14355</v>
      </c>
      <c r="G4821">
        <v>4</v>
      </c>
      <c r="H4821">
        <v>3750</v>
      </c>
      <c r="I4821">
        <v>416</v>
      </c>
      <c r="J4821">
        <v>4166</v>
      </c>
      <c r="K4821">
        <v>71660</v>
      </c>
      <c r="L4821">
        <v>0</v>
      </c>
      <c r="M4821">
        <v>0</v>
      </c>
      <c r="N4821" t="s">
        <v>5288</v>
      </c>
      <c r="O4821">
        <v>1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 s="1">
        <v>46173</v>
      </c>
      <c r="W4821" s="1">
        <v>46142</v>
      </c>
      <c r="X4821">
        <v>0</v>
      </c>
      <c r="Y4821" t="s">
        <v>8647</v>
      </c>
    </row>
    <row r="4822" spans="1:25" x14ac:dyDescent="0.2">
      <c r="A4822" t="s">
        <v>20053</v>
      </c>
      <c r="B4822">
        <v>2026</v>
      </c>
      <c r="C4822">
        <v>5</v>
      </c>
      <c r="D4822">
        <v>1</v>
      </c>
      <c r="E4822" t="s">
        <v>11912</v>
      </c>
      <c r="G4822">
        <v>34</v>
      </c>
      <c r="H4822" t="s">
        <v>8647</v>
      </c>
      <c r="I4822" t="s">
        <v>8647</v>
      </c>
      <c r="J4822">
        <v>1400</v>
      </c>
      <c r="K4822" t="s">
        <v>8647</v>
      </c>
      <c r="L4822">
        <v>0</v>
      </c>
      <c r="M4822">
        <v>0</v>
      </c>
      <c r="N4822" t="s">
        <v>8647</v>
      </c>
      <c r="O4822">
        <v>1</v>
      </c>
      <c r="P4822" t="s">
        <v>8647</v>
      </c>
      <c r="Q4822" t="s">
        <v>8647</v>
      </c>
      <c r="R4822">
        <v>0</v>
      </c>
      <c r="S4822">
        <v>0</v>
      </c>
      <c r="T4822">
        <v>0</v>
      </c>
      <c r="U4822">
        <v>0</v>
      </c>
      <c r="V4822" t="s">
        <v>8647</v>
      </c>
      <c r="W4822" t="s">
        <v>8647</v>
      </c>
      <c r="X4822">
        <v>0</v>
      </c>
      <c r="Y4822" t="s">
        <v>8647</v>
      </c>
    </row>
    <row r="4823" spans="1:25" x14ac:dyDescent="0.2">
      <c r="A4823" t="s">
        <v>20054</v>
      </c>
      <c r="B4823">
        <v>2026</v>
      </c>
      <c r="C4823">
        <v>5</v>
      </c>
      <c r="D4823">
        <v>1</v>
      </c>
      <c r="E4823" t="s">
        <v>11912</v>
      </c>
      <c r="G4823">
        <v>34</v>
      </c>
      <c r="H4823" t="s">
        <v>8647</v>
      </c>
      <c r="I4823" t="s">
        <v>8647</v>
      </c>
      <c r="J4823">
        <v>1000</v>
      </c>
      <c r="K4823" t="s">
        <v>8647</v>
      </c>
      <c r="L4823">
        <v>0</v>
      </c>
      <c r="M4823">
        <v>0</v>
      </c>
      <c r="N4823" t="s">
        <v>8647</v>
      </c>
      <c r="O4823">
        <v>1</v>
      </c>
      <c r="P4823" t="s">
        <v>8647</v>
      </c>
      <c r="Q4823" t="s">
        <v>8647</v>
      </c>
      <c r="R4823">
        <v>0</v>
      </c>
      <c r="S4823">
        <v>0</v>
      </c>
      <c r="T4823">
        <v>0</v>
      </c>
      <c r="U4823">
        <v>0</v>
      </c>
      <c r="V4823" t="s">
        <v>8647</v>
      </c>
      <c r="W4823" t="s">
        <v>8647</v>
      </c>
      <c r="X4823">
        <v>0</v>
      </c>
      <c r="Y4823" t="s">
        <v>8647</v>
      </c>
    </row>
    <row r="4824" spans="1:25" x14ac:dyDescent="0.2">
      <c r="A4824" t="s">
        <v>20055</v>
      </c>
      <c r="B4824">
        <v>2026</v>
      </c>
      <c r="C4824">
        <v>5</v>
      </c>
      <c r="D4824">
        <v>1</v>
      </c>
      <c r="E4824" t="s">
        <v>11912</v>
      </c>
      <c r="G4824">
        <v>34</v>
      </c>
      <c r="H4824" t="s">
        <v>8647</v>
      </c>
      <c r="I4824" t="s">
        <v>8647</v>
      </c>
      <c r="J4824">
        <v>600</v>
      </c>
      <c r="K4824" t="s">
        <v>8647</v>
      </c>
      <c r="L4824">
        <v>0</v>
      </c>
      <c r="M4824">
        <v>0</v>
      </c>
      <c r="N4824" t="s">
        <v>8647</v>
      </c>
      <c r="O4824">
        <v>1</v>
      </c>
      <c r="P4824" t="s">
        <v>8647</v>
      </c>
      <c r="Q4824" t="s">
        <v>8647</v>
      </c>
      <c r="R4824">
        <v>0</v>
      </c>
      <c r="S4824">
        <v>0</v>
      </c>
      <c r="T4824">
        <v>0</v>
      </c>
      <c r="U4824">
        <v>0</v>
      </c>
      <c r="V4824" t="s">
        <v>8647</v>
      </c>
      <c r="W4824" t="s">
        <v>8647</v>
      </c>
      <c r="X4824">
        <v>0</v>
      </c>
      <c r="Y4824" t="s">
        <v>8647</v>
      </c>
    </row>
    <row r="4825" spans="1:25" x14ac:dyDescent="0.2">
      <c r="A4825" t="s">
        <v>20056</v>
      </c>
      <c r="B4825">
        <v>2026</v>
      </c>
      <c r="C4825">
        <v>5</v>
      </c>
      <c r="D4825">
        <v>1</v>
      </c>
      <c r="E4825" t="s">
        <v>11912</v>
      </c>
      <c r="G4825">
        <v>34</v>
      </c>
      <c r="H4825" t="s">
        <v>8647</v>
      </c>
      <c r="I4825" t="s">
        <v>8647</v>
      </c>
      <c r="J4825">
        <v>600</v>
      </c>
      <c r="K4825" t="s">
        <v>8647</v>
      </c>
      <c r="L4825">
        <v>0</v>
      </c>
      <c r="M4825">
        <v>0</v>
      </c>
      <c r="N4825" t="s">
        <v>8647</v>
      </c>
      <c r="O4825">
        <v>1</v>
      </c>
      <c r="P4825" t="s">
        <v>8647</v>
      </c>
      <c r="Q4825" t="s">
        <v>8647</v>
      </c>
      <c r="R4825">
        <v>0</v>
      </c>
      <c r="S4825">
        <v>0</v>
      </c>
      <c r="T4825">
        <v>0</v>
      </c>
      <c r="U4825">
        <v>0</v>
      </c>
      <c r="V4825" t="s">
        <v>8647</v>
      </c>
      <c r="W4825" t="s">
        <v>8647</v>
      </c>
      <c r="X4825">
        <v>0</v>
      </c>
      <c r="Y4825" t="s">
        <v>8647</v>
      </c>
    </row>
    <row r="4826" spans="1:25" x14ac:dyDescent="0.2">
      <c r="A4826" t="s">
        <v>20056</v>
      </c>
      <c r="B4826">
        <v>2026</v>
      </c>
      <c r="C4826">
        <v>5</v>
      </c>
      <c r="D4826">
        <v>2</v>
      </c>
      <c r="E4826" t="s">
        <v>11918</v>
      </c>
      <c r="F4826" t="s">
        <v>14356</v>
      </c>
      <c r="G4826">
        <v>6</v>
      </c>
      <c r="H4826">
        <v>2090</v>
      </c>
      <c r="I4826">
        <v>210</v>
      </c>
      <c r="J4826">
        <v>2300</v>
      </c>
      <c r="K4826">
        <v>36000</v>
      </c>
      <c r="L4826">
        <v>0</v>
      </c>
      <c r="M4826">
        <v>0</v>
      </c>
      <c r="N4826" t="s">
        <v>5288</v>
      </c>
      <c r="O4826">
        <v>1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 s="1">
        <v>46173</v>
      </c>
      <c r="W4826" s="1">
        <v>46142</v>
      </c>
      <c r="X4826">
        <v>0</v>
      </c>
      <c r="Y4826" t="s">
        <v>8647</v>
      </c>
    </row>
    <row r="4827" spans="1:25" x14ac:dyDescent="0.2">
      <c r="A4827" t="s">
        <v>20056</v>
      </c>
      <c r="B4827">
        <v>2026</v>
      </c>
      <c r="C4827">
        <v>5</v>
      </c>
      <c r="D4827">
        <v>3</v>
      </c>
      <c r="E4827" t="s">
        <v>11981</v>
      </c>
      <c r="F4827" t="s">
        <v>14357</v>
      </c>
      <c r="G4827">
        <v>29</v>
      </c>
      <c r="H4827">
        <v>2500</v>
      </c>
      <c r="I4827">
        <v>234</v>
      </c>
      <c r="J4827">
        <v>2734</v>
      </c>
      <c r="K4827">
        <v>47500</v>
      </c>
      <c r="L4827">
        <v>0</v>
      </c>
      <c r="M4827">
        <v>0</v>
      </c>
      <c r="N4827" t="s">
        <v>5311</v>
      </c>
      <c r="O4827">
        <v>1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 s="1">
        <v>46173</v>
      </c>
      <c r="W4827" s="1">
        <v>46142</v>
      </c>
      <c r="X4827">
        <v>0</v>
      </c>
      <c r="Y4827" t="s">
        <v>8647</v>
      </c>
    </row>
    <row r="4828" spans="1:25" x14ac:dyDescent="0.2">
      <c r="A4828" t="s">
        <v>20056</v>
      </c>
      <c r="B4828">
        <v>2026</v>
      </c>
      <c r="C4828">
        <v>5</v>
      </c>
      <c r="D4828">
        <v>4</v>
      </c>
      <c r="E4828" t="s">
        <v>11981</v>
      </c>
      <c r="F4828" t="s">
        <v>14358</v>
      </c>
      <c r="G4828">
        <v>26</v>
      </c>
      <c r="H4828">
        <v>940</v>
      </c>
      <c r="I4828">
        <v>100</v>
      </c>
      <c r="J4828">
        <v>1040</v>
      </c>
      <c r="K4828">
        <v>20560</v>
      </c>
      <c r="L4828">
        <v>0</v>
      </c>
      <c r="M4828">
        <v>0</v>
      </c>
      <c r="N4828" t="s">
        <v>5311</v>
      </c>
      <c r="O4828">
        <v>1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 s="1">
        <v>46173</v>
      </c>
      <c r="W4828" s="1">
        <v>46142</v>
      </c>
      <c r="X4828">
        <v>0</v>
      </c>
      <c r="Y4828" t="s">
        <v>8647</v>
      </c>
    </row>
    <row r="4829" spans="1:25" x14ac:dyDescent="0.2">
      <c r="A4829" t="s">
        <v>20056</v>
      </c>
      <c r="B4829">
        <v>2026</v>
      </c>
      <c r="C4829">
        <v>5</v>
      </c>
      <c r="D4829">
        <v>5</v>
      </c>
      <c r="E4829" t="s">
        <v>11981</v>
      </c>
      <c r="F4829" t="s">
        <v>14359</v>
      </c>
      <c r="G4829">
        <v>19</v>
      </c>
      <c r="H4829">
        <v>320</v>
      </c>
      <c r="I4829">
        <v>43</v>
      </c>
      <c r="J4829">
        <v>363</v>
      </c>
      <c r="K4829">
        <v>8920</v>
      </c>
      <c r="L4829">
        <v>0</v>
      </c>
      <c r="M4829">
        <v>0</v>
      </c>
      <c r="N4829" t="s">
        <v>5311</v>
      </c>
      <c r="O4829">
        <v>1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 s="1">
        <v>46173</v>
      </c>
      <c r="W4829" s="1">
        <v>46142</v>
      </c>
      <c r="X4829">
        <v>0</v>
      </c>
      <c r="Y4829" t="s">
        <v>8647</v>
      </c>
    </row>
    <row r="4830" spans="1:25" x14ac:dyDescent="0.2">
      <c r="A4830" t="s">
        <v>20057</v>
      </c>
      <c r="B4830">
        <v>2026</v>
      </c>
      <c r="C4830">
        <v>5</v>
      </c>
      <c r="D4830">
        <v>1</v>
      </c>
      <c r="E4830" t="s">
        <v>11912</v>
      </c>
      <c r="G4830">
        <v>33</v>
      </c>
      <c r="H4830" t="s">
        <v>8647</v>
      </c>
      <c r="I4830" t="s">
        <v>8647</v>
      </c>
      <c r="J4830">
        <v>1400</v>
      </c>
      <c r="K4830" t="s">
        <v>8647</v>
      </c>
      <c r="L4830">
        <v>0</v>
      </c>
      <c r="M4830">
        <v>0</v>
      </c>
      <c r="N4830" t="s">
        <v>8647</v>
      </c>
      <c r="O4830">
        <v>1</v>
      </c>
      <c r="P4830" t="s">
        <v>8647</v>
      </c>
      <c r="Q4830" t="s">
        <v>8647</v>
      </c>
      <c r="R4830">
        <v>0</v>
      </c>
      <c r="S4830">
        <v>0</v>
      </c>
      <c r="T4830">
        <v>0</v>
      </c>
      <c r="U4830">
        <v>0</v>
      </c>
      <c r="V4830" t="s">
        <v>8647</v>
      </c>
      <c r="W4830" t="s">
        <v>8647</v>
      </c>
      <c r="X4830">
        <v>0</v>
      </c>
      <c r="Y4830" t="s">
        <v>8647</v>
      </c>
    </row>
    <row r="4831" spans="1:25" x14ac:dyDescent="0.2">
      <c r="A4831" t="s">
        <v>20058</v>
      </c>
      <c r="B4831">
        <v>2026</v>
      </c>
      <c r="C4831">
        <v>5</v>
      </c>
      <c r="D4831">
        <v>1</v>
      </c>
      <c r="E4831" t="s">
        <v>11912</v>
      </c>
      <c r="G4831">
        <v>33</v>
      </c>
      <c r="H4831" t="s">
        <v>8647</v>
      </c>
      <c r="I4831" t="s">
        <v>8647</v>
      </c>
      <c r="J4831">
        <v>1000</v>
      </c>
      <c r="K4831" t="s">
        <v>8647</v>
      </c>
      <c r="L4831">
        <v>0</v>
      </c>
      <c r="M4831">
        <v>0</v>
      </c>
      <c r="N4831" t="s">
        <v>8647</v>
      </c>
      <c r="O4831">
        <v>1</v>
      </c>
      <c r="P4831" t="s">
        <v>8647</v>
      </c>
      <c r="Q4831" t="s">
        <v>8647</v>
      </c>
      <c r="R4831">
        <v>0</v>
      </c>
      <c r="S4831">
        <v>0</v>
      </c>
      <c r="T4831">
        <v>0</v>
      </c>
      <c r="U4831">
        <v>0</v>
      </c>
      <c r="V4831" t="s">
        <v>8647</v>
      </c>
      <c r="W4831" t="s">
        <v>8647</v>
      </c>
      <c r="X4831">
        <v>0</v>
      </c>
      <c r="Y4831" t="s">
        <v>8647</v>
      </c>
    </row>
    <row r="4832" spans="1:25" x14ac:dyDescent="0.2">
      <c r="A4832" t="s">
        <v>20059</v>
      </c>
      <c r="B4832">
        <v>2026</v>
      </c>
      <c r="C4832">
        <v>5</v>
      </c>
      <c r="D4832">
        <v>1</v>
      </c>
      <c r="E4832" t="s">
        <v>11912</v>
      </c>
      <c r="G4832">
        <v>33</v>
      </c>
      <c r="H4832" t="s">
        <v>8647</v>
      </c>
      <c r="I4832" t="s">
        <v>8647</v>
      </c>
      <c r="J4832">
        <v>1000</v>
      </c>
      <c r="K4832" t="s">
        <v>8647</v>
      </c>
      <c r="L4832">
        <v>0</v>
      </c>
      <c r="M4832">
        <v>0</v>
      </c>
      <c r="N4832" t="s">
        <v>8647</v>
      </c>
      <c r="O4832">
        <v>1</v>
      </c>
      <c r="P4832" t="s">
        <v>8647</v>
      </c>
      <c r="Q4832" t="s">
        <v>8647</v>
      </c>
      <c r="R4832">
        <v>0</v>
      </c>
      <c r="S4832">
        <v>0</v>
      </c>
      <c r="T4832">
        <v>0</v>
      </c>
      <c r="U4832">
        <v>0</v>
      </c>
      <c r="V4832" t="s">
        <v>8647</v>
      </c>
      <c r="W4832" t="s">
        <v>8647</v>
      </c>
      <c r="X4832">
        <v>0</v>
      </c>
      <c r="Y4832" t="s">
        <v>8647</v>
      </c>
    </row>
    <row r="4833" spans="1:25" x14ac:dyDescent="0.2">
      <c r="A4833" t="s">
        <v>20059</v>
      </c>
      <c r="B4833">
        <v>2026</v>
      </c>
      <c r="C4833">
        <v>5</v>
      </c>
      <c r="D4833">
        <v>2</v>
      </c>
      <c r="E4833" t="s">
        <v>11918</v>
      </c>
      <c r="F4833" t="s">
        <v>14360</v>
      </c>
      <c r="G4833">
        <v>5</v>
      </c>
      <c r="H4833">
        <v>4170</v>
      </c>
      <c r="I4833">
        <v>460</v>
      </c>
      <c r="J4833">
        <v>4630</v>
      </c>
      <c r="K4833">
        <v>79150</v>
      </c>
      <c r="L4833">
        <v>0</v>
      </c>
      <c r="M4833">
        <v>0</v>
      </c>
      <c r="N4833" t="s">
        <v>5288</v>
      </c>
      <c r="O4833">
        <v>1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 s="1">
        <v>46173</v>
      </c>
      <c r="W4833" s="1">
        <v>46142</v>
      </c>
      <c r="X4833">
        <v>0</v>
      </c>
      <c r="Y4833" t="s">
        <v>8647</v>
      </c>
    </row>
    <row r="4834" spans="1:25" x14ac:dyDescent="0.2">
      <c r="A4834" t="s">
        <v>20060</v>
      </c>
      <c r="B4834">
        <v>2026</v>
      </c>
      <c r="C4834">
        <v>5</v>
      </c>
      <c r="D4834">
        <v>1</v>
      </c>
      <c r="E4834" t="s">
        <v>11912</v>
      </c>
      <c r="G4834">
        <v>33</v>
      </c>
      <c r="H4834" t="s">
        <v>8647</v>
      </c>
      <c r="I4834" t="s">
        <v>8647</v>
      </c>
      <c r="J4834">
        <v>1000</v>
      </c>
      <c r="K4834" t="s">
        <v>8647</v>
      </c>
      <c r="L4834">
        <v>0</v>
      </c>
      <c r="M4834">
        <v>0</v>
      </c>
      <c r="N4834" t="s">
        <v>8647</v>
      </c>
      <c r="O4834">
        <v>1</v>
      </c>
      <c r="P4834" t="s">
        <v>8647</v>
      </c>
      <c r="Q4834" t="s">
        <v>8647</v>
      </c>
      <c r="R4834">
        <v>0</v>
      </c>
      <c r="S4834">
        <v>0</v>
      </c>
      <c r="T4834">
        <v>0</v>
      </c>
      <c r="U4834">
        <v>0</v>
      </c>
      <c r="V4834" t="s">
        <v>8647</v>
      </c>
      <c r="W4834" t="s">
        <v>8647</v>
      </c>
      <c r="X4834">
        <v>0</v>
      </c>
      <c r="Y4834" t="s">
        <v>8647</v>
      </c>
    </row>
    <row r="4835" spans="1:25" x14ac:dyDescent="0.2">
      <c r="A4835" t="s">
        <v>20061</v>
      </c>
      <c r="B4835">
        <v>2026</v>
      </c>
      <c r="C4835">
        <v>5</v>
      </c>
      <c r="D4835">
        <v>1</v>
      </c>
      <c r="E4835" t="s">
        <v>11912</v>
      </c>
      <c r="G4835">
        <v>33</v>
      </c>
      <c r="H4835" t="s">
        <v>8647</v>
      </c>
      <c r="I4835" t="s">
        <v>8647</v>
      </c>
      <c r="J4835">
        <v>600</v>
      </c>
      <c r="K4835" t="s">
        <v>8647</v>
      </c>
      <c r="L4835">
        <v>0</v>
      </c>
      <c r="M4835">
        <v>0</v>
      </c>
      <c r="N4835" t="s">
        <v>8647</v>
      </c>
      <c r="O4835">
        <v>1</v>
      </c>
      <c r="P4835" t="s">
        <v>8647</v>
      </c>
      <c r="Q4835" t="s">
        <v>8647</v>
      </c>
      <c r="R4835">
        <v>0</v>
      </c>
      <c r="S4835">
        <v>0</v>
      </c>
      <c r="T4835">
        <v>0</v>
      </c>
      <c r="U4835">
        <v>0</v>
      </c>
      <c r="V4835" t="s">
        <v>8647</v>
      </c>
      <c r="W4835" t="s">
        <v>8647</v>
      </c>
      <c r="X4835">
        <v>0</v>
      </c>
      <c r="Y4835" t="s">
        <v>8647</v>
      </c>
    </row>
    <row r="4836" spans="1:25" x14ac:dyDescent="0.2">
      <c r="A4836" t="s">
        <v>20061</v>
      </c>
      <c r="B4836">
        <v>2026</v>
      </c>
      <c r="C4836">
        <v>5</v>
      </c>
      <c r="D4836">
        <v>2</v>
      </c>
      <c r="E4836" t="s">
        <v>11913</v>
      </c>
      <c r="F4836" t="s">
        <v>14361</v>
      </c>
      <c r="G4836">
        <v>10</v>
      </c>
      <c r="H4836">
        <v>2840</v>
      </c>
      <c r="I4836">
        <v>753</v>
      </c>
      <c r="J4836">
        <v>3593</v>
      </c>
      <c r="K4836">
        <v>139100</v>
      </c>
      <c r="L4836">
        <v>0</v>
      </c>
      <c r="M4836">
        <v>0</v>
      </c>
      <c r="N4836" t="s">
        <v>5286</v>
      </c>
      <c r="O4836">
        <v>1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 s="1">
        <v>46173</v>
      </c>
      <c r="W4836" s="1">
        <v>46142</v>
      </c>
      <c r="X4836">
        <v>0</v>
      </c>
      <c r="Y4836" t="s">
        <v>8647</v>
      </c>
    </row>
    <row r="4837" spans="1:25" x14ac:dyDescent="0.2">
      <c r="A4837" t="s">
        <v>20061</v>
      </c>
      <c r="B4837">
        <v>2026</v>
      </c>
      <c r="C4837">
        <v>5</v>
      </c>
      <c r="D4837">
        <v>3</v>
      </c>
      <c r="E4837" t="s">
        <v>11981</v>
      </c>
      <c r="F4837" t="s">
        <v>14362</v>
      </c>
      <c r="G4837">
        <v>7</v>
      </c>
      <c r="H4837">
        <v>420</v>
      </c>
      <c r="I4837">
        <v>82</v>
      </c>
      <c r="J4837">
        <v>502</v>
      </c>
      <c r="K4837">
        <v>17060</v>
      </c>
      <c r="L4837">
        <v>0</v>
      </c>
      <c r="M4837">
        <v>0</v>
      </c>
      <c r="N4837" t="s">
        <v>5311</v>
      </c>
      <c r="O4837">
        <v>1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 s="1">
        <v>46173</v>
      </c>
      <c r="W4837" s="1">
        <v>46142</v>
      </c>
      <c r="X4837">
        <v>0</v>
      </c>
      <c r="Y4837" t="s">
        <v>8647</v>
      </c>
    </row>
    <row r="4838" spans="1:25" x14ac:dyDescent="0.2">
      <c r="A4838" t="s">
        <v>20062</v>
      </c>
      <c r="B4838">
        <v>2026</v>
      </c>
      <c r="C4838">
        <v>5</v>
      </c>
      <c r="D4838">
        <v>1</v>
      </c>
      <c r="E4838" t="s">
        <v>11912</v>
      </c>
      <c r="G4838">
        <v>33</v>
      </c>
      <c r="H4838" t="s">
        <v>8647</v>
      </c>
      <c r="I4838" t="s">
        <v>8647</v>
      </c>
      <c r="J4838">
        <v>1200</v>
      </c>
      <c r="K4838" t="s">
        <v>8647</v>
      </c>
      <c r="L4838">
        <v>0</v>
      </c>
      <c r="M4838">
        <v>0</v>
      </c>
      <c r="N4838" t="s">
        <v>8647</v>
      </c>
      <c r="O4838">
        <v>1</v>
      </c>
      <c r="P4838" t="s">
        <v>8647</v>
      </c>
      <c r="Q4838" t="s">
        <v>8647</v>
      </c>
      <c r="R4838">
        <v>0</v>
      </c>
      <c r="S4838">
        <v>0</v>
      </c>
      <c r="T4838">
        <v>0</v>
      </c>
      <c r="U4838">
        <v>0</v>
      </c>
      <c r="V4838" t="s">
        <v>8647</v>
      </c>
      <c r="W4838" t="s">
        <v>8647</v>
      </c>
      <c r="X4838">
        <v>0</v>
      </c>
      <c r="Y4838" t="s">
        <v>8647</v>
      </c>
    </row>
    <row r="4839" spans="1:25" x14ac:dyDescent="0.2">
      <c r="A4839" t="s">
        <v>20062</v>
      </c>
      <c r="B4839">
        <v>2026</v>
      </c>
      <c r="C4839">
        <v>5</v>
      </c>
      <c r="D4839">
        <v>2</v>
      </c>
      <c r="E4839" t="s">
        <v>11918</v>
      </c>
      <c r="F4839" t="s">
        <v>14363</v>
      </c>
      <c r="G4839">
        <v>7</v>
      </c>
      <c r="H4839">
        <v>2000</v>
      </c>
      <c r="I4839">
        <v>39</v>
      </c>
      <c r="J4839">
        <v>2039</v>
      </c>
      <c r="K4839">
        <v>5000</v>
      </c>
      <c r="L4839">
        <v>0</v>
      </c>
      <c r="M4839">
        <v>0</v>
      </c>
      <c r="N4839" t="s">
        <v>5288</v>
      </c>
      <c r="O4839">
        <v>1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 s="1">
        <v>46173</v>
      </c>
      <c r="W4839" s="1">
        <v>46142</v>
      </c>
      <c r="X4839">
        <v>0</v>
      </c>
      <c r="Y4839" t="s">
        <v>8647</v>
      </c>
    </row>
    <row r="4840" spans="1:25" x14ac:dyDescent="0.2">
      <c r="A4840" t="s">
        <v>20063</v>
      </c>
      <c r="B4840">
        <v>2026</v>
      </c>
      <c r="C4840">
        <v>5</v>
      </c>
      <c r="D4840">
        <v>1</v>
      </c>
      <c r="E4840" t="s">
        <v>11912</v>
      </c>
      <c r="G4840">
        <v>32</v>
      </c>
      <c r="H4840" t="s">
        <v>8647</v>
      </c>
      <c r="I4840" t="s">
        <v>8647</v>
      </c>
      <c r="J4840">
        <v>600</v>
      </c>
      <c r="K4840" t="s">
        <v>8647</v>
      </c>
      <c r="L4840">
        <v>0</v>
      </c>
      <c r="M4840">
        <v>0</v>
      </c>
      <c r="N4840" t="s">
        <v>8647</v>
      </c>
      <c r="O4840">
        <v>1</v>
      </c>
      <c r="P4840" t="s">
        <v>8647</v>
      </c>
      <c r="Q4840" t="s">
        <v>8647</v>
      </c>
      <c r="R4840">
        <v>0</v>
      </c>
      <c r="S4840">
        <v>0</v>
      </c>
      <c r="T4840">
        <v>0</v>
      </c>
      <c r="U4840">
        <v>0</v>
      </c>
      <c r="V4840" t="s">
        <v>8647</v>
      </c>
      <c r="W4840" t="s">
        <v>8647</v>
      </c>
      <c r="X4840">
        <v>0</v>
      </c>
      <c r="Y4840" t="s">
        <v>8647</v>
      </c>
    </row>
    <row r="4841" spans="1:25" x14ac:dyDescent="0.2">
      <c r="A4841" t="s">
        <v>20064</v>
      </c>
      <c r="B4841">
        <v>2026</v>
      </c>
      <c r="C4841">
        <v>5</v>
      </c>
      <c r="D4841">
        <v>1</v>
      </c>
      <c r="E4841" t="s">
        <v>11912</v>
      </c>
      <c r="G4841">
        <v>32</v>
      </c>
      <c r="H4841" t="s">
        <v>8647</v>
      </c>
      <c r="I4841" t="s">
        <v>8647</v>
      </c>
      <c r="J4841">
        <v>800</v>
      </c>
      <c r="K4841" t="s">
        <v>8647</v>
      </c>
      <c r="L4841">
        <v>0</v>
      </c>
      <c r="M4841">
        <v>0</v>
      </c>
      <c r="N4841" t="s">
        <v>8647</v>
      </c>
      <c r="O4841">
        <v>1</v>
      </c>
      <c r="P4841" t="s">
        <v>8647</v>
      </c>
      <c r="Q4841" t="s">
        <v>8647</v>
      </c>
      <c r="R4841">
        <v>0</v>
      </c>
      <c r="S4841">
        <v>0</v>
      </c>
      <c r="T4841">
        <v>0</v>
      </c>
      <c r="U4841">
        <v>0</v>
      </c>
      <c r="V4841" t="s">
        <v>8647</v>
      </c>
      <c r="W4841" t="s">
        <v>8647</v>
      </c>
      <c r="X4841">
        <v>0</v>
      </c>
      <c r="Y4841" t="s">
        <v>8647</v>
      </c>
    </row>
    <row r="4842" spans="1:25" x14ac:dyDescent="0.2">
      <c r="A4842" t="s">
        <v>20065</v>
      </c>
      <c r="B4842">
        <v>2026</v>
      </c>
      <c r="C4842">
        <v>5</v>
      </c>
      <c r="D4842">
        <v>1</v>
      </c>
      <c r="E4842" t="s">
        <v>11912</v>
      </c>
      <c r="G4842">
        <v>32</v>
      </c>
      <c r="H4842" t="s">
        <v>8647</v>
      </c>
      <c r="I4842" t="s">
        <v>8647</v>
      </c>
      <c r="J4842">
        <v>1000</v>
      </c>
      <c r="K4842" t="s">
        <v>8647</v>
      </c>
      <c r="L4842">
        <v>0</v>
      </c>
      <c r="M4842">
        <v>0</v>
      </c>
      <c r="N4842" t="s">
        <v>8647</v>
      </c>
      <c r="O4842">
        <v>1</v>
      </c>
      <c r="P4842" t="s">
        <v>8647</v>
      </c>
      <c r="Q4842" t="s">
        <v>8647</v>
      </c>
      <c r="R4842">
        <v>0</v>
      </c>
      <c r="S4842">
        <v>0</v>
      </c>
      <c r="T4842">
        <v>0</v>
      </c>
      <c r="U4842">
        <v>0</v>
      </c>
      <c r="V4842" t="s">
        <v>8647</v>
      </c>
      <c r="W4842" t="s">
        <v>8647</v>
      </c>
      <c r="X4842">
        <v>0</v>
      </c>
      <c r="Y4842" t="s">
        <v>8647</v>
      </c>
    </row>
    <row r="4843" spans="1:25" x14ac:dyDescent="0.2">
      <c r="A4843" t="s">
        <v>20065</v>
      </c>
      <c r="B4843">
        <v>2026</v>
      </c>
      <c r="C4843">
        <v>5</v>
      </c>
      <c r="D4843">
        <v>2</v>
      </c>
      <c r="E4843" t="s">
        <v>11913</v>
      </c>
      <c r="F4843" t="s">
        <v>14364</v>
      </c>
      <c r="G4843">
        <v>5</v>
      </c>
      <c r="H4843">
        <v>10000</v>
      </c>
      <c r="I4843">
        <v>10404</v>
      </c>
      <c r="J4843">
        <v>20404</v>
      </c>
      <c r="K4843">
        <v>1950000</v>
      </c>
      <c r="L4843">
        <v>0</v>
      </c>
      <c r="M4843">
        <v>0</v>
      </c>
      <c r="N4843" t="s">
        <v>5286</v>
      </c>
      <c r="O4843">
        <v>1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 s="1">
        <v>46173</v>
      </c>
      <c r="W4843" s="1">
        <v>46142</v>
      </c>
      <c r="X4843">
        <v>0</v>
      </c>
      <c r="Y4843" t="s">
        <v>8647</v>
      </c>
    </row>
    <row r="4844" spans="1:25" x14ac:dyDescent="0.2">
      <c r="A4844" t="s">
        <v>20066</v>
      </c>
      <c r="B4844">
        <v>2026</v>
      </c>
      <c r="C4844">
        <v>5</v>
      </c>
      <c r="D4844">
        <v>1</v>
      </c>
      <c r="E4844" t="s">
        <v>11912</v>
      </c>
      <c r="G4844">
        <v>32</v>
      </c>
      <c r="H4844" t="s">
        <v>8647</v>
      </c>
      <c r="I4844" t="s">
        <v>8647</v>
      </c>
      <c r="J4844">
        <v>1000</v>
      </c>
      <c r="K4844" t="s">
        <v>8647</v>
      </c>
      <c r="L4844">
        <v>0</v>
      </c>
      <c r="M4844">
        <v>0</v>
      </c>
      <c r="N4844" t="s">
        <v>8647</v>
      </c>
      <c r="O4844">
        <v>1</v>
      </c>
      <c r="P4844" t="s">
        <v>8647</v>
      </c>
      <c r="Q4844" t="s">
        <v>8647</v>
      </c>
      <c r="R4844">
        <v>0</v>
      </c>
      <c r="S4844">
        <v>0</v>
      </c>
      <c r="T4844">
        <v>0</v>
      </c>
      <c r="U4844">
        <v>0</v>
      </c>
      <c r="V4844" t="s">
        <v>8647</v>
      </c>
      <c r="W4844" t="s">
        <v>8647</v>
      </c>
      <c r="X4844">
        <v>0</v>
      </c>
      <c r="Y4844" t="s">
        <v>8647</v>
      </c>
    </row>
    <row r="4845" spans="1:25" x14ac:dyDescent="0.2">
      <c r="A4845" t="s">
        <v>20067</v>
      </c>
      <c r="B4845">
        <v>2026</v>
      </c>
      <c r="C4845">
        <v>5</v>
      </c>
      <c r="D4845">
        <v>1</v>
      </c>
      <c r="E4845" t="s">
        <v>11912</v>
      </c>
      <c r="G4845">
        <v>31</v>
      </c>
      <c r="H4845" t="s">
        <v>8647</v>
      </c>
      <c r="I4845" t="s">
        <v>8647</v>
      </c>
      <c r="J4845">
        <v>1000</v>
      </c>
      <c r="K4845" t="s">
        <v>8647</v>
      </c>
      <c r="L4845">
        <v>0</v>
      </c>
      <c r="M4845">
        <v>0</v>
      </c>
      <c r="N4845" t="s">
        <v>8647</v>
      </c>
      <c r="O4845">
        <v>1</v>
      </c>
      <c r="P4845" t="s">
        <v>8647</v>
      </c>
      <c r="Q4845" t="s">
        <v>8647</v>
      </c>
      <c r="R4845">
        <v>0</v>
      </c>
      <c r="S4845">
        <v>0</v>
      </c>
      <c r="T4845">
        <v>0</v>
      </c>
      <c r="U4845">
        <v>0</v>
      </c>
      <c r="V4845" t="s">
        <v>8647</v>
      </c>
      <c r="W4845" t="s">
        <v>8647</v>
      </c>
      <c r="X4845">
        <v>0</v>
      </c>
      <c r="Y4845" t="s">
        <v>8647</v>
      </c>
    </row>
    <row r="4846" spans="1:25" x14ac:dyDescent="0.2">
      <c r="A4846" t="s">
        <v>20068</v>
      </c>
      <c r="B4846">
        <v>2026</v>
      </c>
      <c r="C4846">
        <v>5</v>
      </c>
      <c r="D4846">
        <v>1</v>
      </c>
      <c r="E4846" t="s">
        <v>11912</v>
      </c>
      <c r="G4846">
        <v>31</v>
      </c>
      <c r="H4846" t="s">
        <v>8647</v>
      </c>
      <c r="I4846" t="s">
        <v>8647</v>
      </c>
      <c r="J4846">
        <v>1000</v>
      </c>
      <c r="K4846" t="s">
        <v>8647</v>
      </c>
      <c r="L4846">
        <v>0</v>
      </c>
      <c r="M4846">
        <v>0</v>
      </c>
      <c r="N4846" t="s">
        <v>8647</v>
      </c>
      <c r="O4846">
        <v>1</v>
      </c>
      <c r="P4846" t="s">
        <v>8647</v>
      </c>
      <c r="Q4846" t="s">
        <v>8647</v>
      </c>
      <c r="R4846">
        <v>0</v>
      </c>
      <c r="S4846">
        <v>0</v>
      </c>
      <c r="T4846">
        <v>0</v>
      </c>
      <c r="U4846">
        <v>0</v>
      </c>
      <c r="V4846" t="s">
        <v>8647</v>
      </c>
      <c r="W4846" t="s">
        <v>8647</v>
      </c>
      <c r="X4846">
        <v>0</v>
      </c>
      <c r="Y4846" t="s">
        <v>8647</v>
      </c>
    </row>
    <row r="4847" spans="1:25" x14ac:dyDescent="0.2">
      <c r="A4847" t="s">
        <v>20069</v>
      </c>
      <c r="B4847">
        <v>2026</v>
      </c>
      <c r="C4847">
        <v>5</v>
      </c>
      <c r="D4847">
        <v>1</v>
      </c>
      <c r="E4847" t="s">
        <v>11912</v>
      </c>
      <c r="G4847">
        <v>31</v>
      </c>
      <c r="H4847" t="s">
        <v>8647</v>
      </c>
      <c r="I4847" t="s">
        <v>8647</v>
      </c>
      <c r="J4847">
        <v>1000</v>
      </c>
      <c r="K4847" t="s">
        <v>8647</v>
      </c>
      <c r="L4847">
        <v>0</v>
      </c>
      <c r="M4847">
        <v>0</v>
      </c>
      <c r="N4847" t="s">
        <v>8647</v>
      </c>
      <c r="O4847">
        <v>1</v>
      </c>
      <c r="P4847" t="s">
        <v>8647</v>
      </c>
      <c r="Q4847" t="s">
        <v>8647</v>
      </c>
      <c r="R4847">
        <v>0</v>
      </c>
      <c r="S4847">
        <v>0</v>
      </c>
      <c r="T4847">
        <v>0</v>
      </c>
      <c r="U4847">
        <v>0</v>
      </c>
      <c r="V4847" t="s">
        <v>8647</v>
      </c>
      <c r="W4847" t="s">
        <v>8647</v>
      </c>
      <c r="X4847">
        <v>0</v>
      </c>
      <c r="Y4847" t="s">
        <v>8647</v>
      </c>
    </row>
    <row r="4848" spans="1:25" x14ac:dyDescent="0.2">
      <c r="A4848" t="s">
        <v>20071</v>
      </c>
      <c r="B4848">
        <v>2026</v>
      </c>
      <c r="C4848">
        <v>5</v>
      </c>
      <c r="D4848">
        <v>1</v>
      </c>
      <c r="E4848" t="s">
        <v>11912</v>
      </c>
      <c r="G4848">
        <v>31</v>
      </c>
      <c r="H4848" t="s">
        <v>8647</v>
      </c>
      <c r="I4848" t="s">
        <v>8647</v>
      </c>
      <c r="J4848">
        <v>600</v>
      </c>
      <c r="K4848" t="s">
        <v>8647</v>
      </c>
      <c r="L4848">
        <v>0</v>
      </c>
      <c r="M4848">
        <v>0</v>
      </c>
      <c r="N4848" t="s">
        <v>8647</v>
      </c>
      <c r="O4848">
        <v>1</v>
      </c>
      <c r="P4848" t="s">
        <v>8647</v>
      </c>
      <c r="Q4848" t="s">
        <v>8647</v>
      </c>
      <c r="R4848">
        <v>0</v>
      </c>
      <c r="S4848">
        <v>0</v>
      </c>
      <c r="T4848">
        <v>0</v>
      </c>
      <c r="U4848">
        <v>0</v>
      </c>
      <c r="V4848" t="s">
        <v>8647</v>
      </c>
      <c r="W4848" t="s">
        <v>8647</v>
      </c>
      <c r="X4848">
        <v>0</v>
      </c>
      <c r="Y4848" t="s">
        <v>8647</v>
      </c>
    </row>
    <row r="4849" spans="1:25" x14ac:dyDescent="0.2">
      <c r="A4849" t="s">
        <v>20072</v>
      </c>
      <c r="B4849">
        <v>2026</v>
      </c>
      <c r="C4849">
        <v>5</v>
      </c>
      <c r="D4849">
        <v>1</v>
      </c>
      <c r="E4849" t="s">
        <v>11912</v>
      </c>
      <c r="G4849">
        <v>31</v>
      </c>
      <c r="H4849" t="s">
        <v>8647</v>
      </c>
      <c r="I4849" t="s">
        <v>8647</v>
      </c>
      <c r="J4849">
        <v>800</v>
      </c>
      <c r="K4849" t="s">
        <v>8647</v>
      </c>
      <c r="L4849">
        <v>0</v>
      </c>
      <c r="M4849">
        <v>0</v>
      </c>
      <c r="N4849" t="s">
        <v>8647</v>
      </c>
      <c r="O4849">
        <v>1</v>
      </c>
      <c r="P4849" t="s">
        <v>8647</v>
      </c>
      <c r="Q4849" t="s">
        <v>8647</v>
      </c>
      <c r="R4849">
        <v>0</v>
      </c>
      <c r="S4849">
        <v>0</v>
      </c>
      <c r="T4849">
        <v>0</v>
      </c>
      <c r="U4849">
        <v>0</v>
      </c>
      <c r="V4849" t="s">
        <v>8647</v>
      </c>
      <c r="W4849" t="s">
        <v>8647</v>
      </c>
      <c r="X4849">
        <v>0</v>
      </c>
      <c r="Y4849" t="s">
        <v>8647</v>
      </c>
    </row>
    <row r="4850" spans="1:25" x14ac:dyDescent="0.2">
      <c r="A4850" t="s">
        <v>20073</v>
      </c>
      <c r="B4850">
        <v>2026</v>
      </c>
      <c r="C4850">
        <v>5</v>
      </c>
      <c r="D4850">
        <v>1</v>
      </c>
      <c r="E4850" t="s">
        <v>11912</v>
      </c>
      <c r="G4850">
        <v>31</v>
      </c>
      <c r="H4850" t="s">
        <v>8647</v>
      </c>
      <c r="I4850" t="s">
        <v>8647</v>
      </c>
      <c r="J4850">
        <v>1400</v>
      </c>
      <c r="K4850" t="s">
        <v>8647</v>
      </c>
      <c r="L4850">
        <v>0</v>
      </c>
      <c r="M4850">
        <v>0</v>
      </c>
      <c r="N4850" t="s">
        <v>8647</v>
      </c>
      <c r="O4850">
        <v>1</v>
      </c>
      <c r="P4850" t="s">
        <v>8647</v>
      </c>
      <c r="Q4850" t="s">
        <v>8647</v>
      </c>
      <c r="R4850">
        <v>0</v>
      </c>
      <c r="S4850">
        <v>0</v>
      </c>
      <c r="T4850">
        <v>0</v>
      </c>
      <c r="U4850">
        <v>0</v>
      </c>
      <c r="V4850" t="s">
        <v>8647</v>
      </c>
      <c r="W4850" t="s">
        <v>8647</v>
      </c>
      <c r="X4850">
        <v>0</v>
      </c>
      <c r="Y4850" t="s">
        <v>8647</v>
      </c>
    </row>
    <row r="4851" spans="1:25" x14ac:dyDescent="0.2">
      <c r="A4851" t="s">
        <v>20073</v>
      </c>
      <c r="B4851">
        <v>2026</v>
      </c>
      <c r="C4851">
        <v>5</v>
      </c>
      <c r="D4851">
        <v>2</v>
      </c>
      <c r="E4851" t="s">
        <v>11918</v>
      </c>
      <c r="F4851" t="s">
        <v>14365</v>
      </c>
      <c r="G4851">
        <v>2</v>
      </c>
      <c r="H4851">
        <v>5280</v>
      </c>
      <c r="I4851">
        <v>470</v>
      </c>
      <c r="J4851">
        <v>5750</v>
      </c>
      <c r="K4851">
        <v>79890</v>
      </c>
      <c r="L4851">
        <v>0</v>
      </c>
      <c r="M4851">
        <v>0</v>
      </c>
      <c r="N4851" t="s">
        <v>5288</v>
      </c>
      <c r="O4851">
        <v>1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 s="1">
        <v>46173</v>
      </c>
      <c r="W4851" s="1">
        <v>46142</v>
      </c>
      <c r="X4851">
        <v>0</v>
      </c>
      <c r="Y4851" t="s">
        <v>8647</v>
      </c>
    </row>
    <row r="4852" spans="1:25" x14ac:dyDescent="0.2">
      <c r="A4852" t="s">
        <v>20073</v>
      </c>
      <c r="B4852">
        <v>2026</v>
      </c>
      <c r="C4852">
        <v>5</v>
      </c>
      <c r="D4852">
        <v>3</v>
      </c>
      <c r="E4852" t="s">
        <v>11913</v>
      </c>
      <c r="F4852" t="s">
        <v>14366</v>
      </c>
      <c r="G4852">
        <v>27</v>
      </c>
      <c r="H4852">
        <v>22100</v>
      </c>
      <c r="I4852">
        <v>1881</v>
      </c>
      <c r="J4852">
        <v>23981</v>
      </c>
      <c r="K4852">
        <v>332168</v>
      </c>
      <c r="L4852">
        <v>0</v>
      </c>
      <c r="M4852">
        <v>0</v>
      </c>
      <c r="N4852" t="s">
        <v>5286</v>
      </c>
      <c r="O4852">
        <v>1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 s="1">
        <v>46173</v>
      </c>
      <c r="W4852" s="1">
        <v>46142</v>
      </c>
      <c r="X4852">
        <v>0</v>
      </c>
      <c r="Y4852" t="s">
        <v>8647</v>
      </c>
    </row>
    <row r="4853" spans="1:25" x14ac:dyDescent="0.2">
      <c r="A4853" t="s">
        <v>20074</v>
      </c>
      <c r="B4853">
        <v>2026</v>
      </c>
      <c r="C4853">
        <v>5</v>
      </c>
      <c r="D4853">
        <v>1</v>
      </c>
      <c r="E4853" t="s">
        <v>11912</v>
      </c>
      <c r="G4853">
        <v>30</v>
      </c>
      <c r="H4853" t="s">
        <v>8647</v>
      </c>
      <c r="I4853" t="s">
        <v>8647</v>
      </c>
      <c r="J4853">
        <v>1400</v>
      </c>
      <c r="K4853" t="s">
        <v>8647</v>
      </c>
      <c r="L4853">
        <v>0</v>
      </c>
      <c r="M4853">
        <v>0</v>
      </c>
      <c r="N4853" t="s">
        <v>8647</v>
      </c>
      <c r="O4853">
        <v>1</v>
      </c>
      <c r="P4853" t="s">
        <v>8647</v>
      </c>
      <c r="Q4853" t="s">
        <v>8647</v>
      </c>
      <c r="R4853">
        <v>0</v>
      </c>
      <c r="S4853">
        <v>0</v>
      </c>
      <c r="T4853">
        <v>0</v>
      </c>
      <c r="U4853">
        <v>0</v>
      </c>
      <c r="V4853" t="s">
        <v>8647</v>
      </c>
      <c r="W4853" t="s">
        <v>8647</v>
      </c>
      <c r="X4853">
        <v>0</v>
      </c>
      <c r="Y4853" t="s">
        <v>8647</v>
      </c>
    </row>
    <row r="4854" spans="1:25" x14ac:dyDescent="0.2">
      <c r="A4854" t="s">
        <v>20075</v>
      </c>
      <c r="B4854">
        <v>2026</v>
      </c>
      <c r="C4854">
        <v>5</v>
      </c>
      <c r="D4854">
        <v>1</v>
      </c>
      <c r="E4854" t="s">
        <v>11912</v>
      </c>
      <c r="G4854">
        <v>30</v>
      </c>
      <c r="H4854" t="s">
        <v>8647</v>
      </c>
      <c r="I4854" t="s">
        <v>8647</v>
      </c>
      <c r="J4854">
        <v>1400</v>
      </c>
      <c r="K4854" t="s">
        <v>8647</v>
      </c>
      <c r="L4854">
        <v>0</v>
      </c>
      <c r="M4854">
        <v>0</v>
      </c>
      <c r="N4854" t="s">
        <v>8647</v>
      </c>
      <c r="O4854">
        <v>1</v>
      </c>
      <c r="P4854" t="s">
        <v>8647</v>
      </c>
      <c r="Q4854" t="s">
        <v>8647</v>
      </c>
      <c r="R4854">
        <v>0</v>
      </c>
      <c r="S4854">
        <v>0</v>
      </c>
      <c r="T4854">
        <v>0</v>
      </c>
      <c r="U4854">
        <v>0</v>
      </c>
      <c r="V4854" t="s">
        <v>8647</v>
      </c>
      <c r="W4854" t="s">
        <v>8647</v>
      </c>
      <c r="X4854">
        <v>0</v>
      </c>
      <c r="Y4854" t="s">
        <v>8647</v>
      </c>
    </row>
    <row r="4855" spans="1:25" x14ac:dyDescent="0.2">
      <c r="A4855" t="s">
        <v>20075</v>
      </c>
      <c r="B4855">
        <v>2026</v>
      </c>
      <c r="C4855">
        <v>5</v>
      </c>
      <c r="D4855">
        <v>2</v>
      </c>
      <c r="E4855" t="s">
        <v>11918</v>
      </c>
      <c r="F4855" t="s">
        <v>14367</v>
      </c>
      <c r="G4855">
        <v>2</v>
      </c>
      <c r="H4855">
        <v>5000</v>
      </c>
      <c r="I4855">
        <v>607</v>
      </c>
      <c r="J4855">
        <v>5607</v>
      </c>
      <c r="K4855">
        <v>105000</v>
      </c>
      <c r="L4855">
        <v>0</v>
      </c>
      <c r="M4855">
        <v>0</v>
      </c>
      <c r="N4855" t="s">
        <v>5288</v>
      </c>
      <c r="O4855">
        <v>1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 s="1">
        <v>46173</v>
      </c>
      <c r="W4855" s="1">
        <v>46142</v>
      </c>
      <c r="X4855">
        <v>0</v>
      </c>
      <c r="Y4855" t="s">
        <v>8647</v>
      </c>
    </row>
    <row r="4856" spans="1:25" x14ac:dyDescent="0.2">
      <c r="A4856" t="s">
        <v>20076</v>
      </c>
      <c r="B4856">
        <v>2026</v>
      </c>
      <c r="C4856">
        <v>5</v>
      </c>
      <c r="D4856">
        <v>1</v>
      </c>
      <c r="E4856" t="s">
        <v>11912</v>
      </c>
      <c r="G4856">
        <v>30</v>
      </c>
      <c r="H4856" t="s">
        <v>8647</v>
      </c>
      <c r="I4856" t="s">
        <v>8647</v>
      </c>
      <c r="J4856">
        <v>1400</v>
      </c>
      <c r="K4856" t="s">
        <v>8647</v>
      </c>
      <c r="L4856">
        <v>0</v>
      </c>
      <c r="M4856">
        <v>0</v>
      </c>
      <c r="N4856" t="s">
        <v>8647</v>
      </c>
      <c r="O4856">
        <v>1</v>
      </c>
      <c r="P4856" t="s">
        <v>8647</v>
      </c>
      <c r="Q4856" t="s">
        <v>8647</v>
      </c>
      <c r="R4856">
        <v>0</v>
      </c>
      <c r="S4856">
        <v>0</v>
      </c>
      <c r="T4856">
        <v>0</v>
      </c>
      <c r="U4856">
        <v>0</v>
      </c>
      <c r="V4856" t="s">
        <v>8647</v>
      </c>
      <c r="W4856" t="s">
        <v>8647</v>
      </c>
      <c r="X4856">
        <v>0</v>
      </c>
      <c r="Y4856" t="s">
        <v>8647</v>
      </c>
    </row>
    <row r="4857" spans="1:25" x14ac:dyDescent="0.2">
      <c r="A4857" t="s">
        <v>20077</v>
      </c>
      <c r="B4857">
        <v>2026</v>
      </c>
      <c r="C4857">
        <v>5</v>
      </c>
      <c r="D4857">
        <v>1</v>
      </c>
      <c r="E4857" t="s">
        <v>11912</v>
      </c>
      <c r="G4857">
        <v>30</v>
      </c>
      <c r="H4857" t="s">
        <v>8647</v>
      </c>
      <c r="I4857" t="s">
        <v>8647</v>
      </c>
      <c r="J4857">
        <v>1200</v>
      </c>
      <c r="K4857" t="s">
        <v>8647</v>
      </c>
      <c r="L4857">
        <v>0</v>
      </c>
      <c r="M4857">
        <v>0</v>
      </c>
      <c r="N4857" t="s">
        <v>8647</v>
      </c>
      <c r="O4857">
        <v>1</v>
      </c>
      <c r="P4857" t="s">
        <v>8647</v>
      </c>
      <c r="Q4857" t="s">
        <v>8647</v>
      </c>
      <c r="R4857">
        <v>0</v>
      </c>
      <c r="S4857">
        <v>0</v>
      </c>
      <c r="T4857">
        <v>0</v>
      </c>
      <c r="U4857">
        <v>0</v>
      </c>
      <c r="V4857" t="s">
        <v>8647</v>
      </c>
      <c r="W4857" t="s">
        <v>8647</v>
      </c>
      <c r="X4857">
        <v>0</v>
      </c>
      <c r="Y4857" t="s">
        <v>8647</v>
      </c>
    </row>
    <row r="4858" spans="1:25" x14ac:dyDescent="0.2">
      <c r="A4858" t="s">
        <v>20078</v>
      </c>
      <c r="B4858">
        <v>2026</v>
      </c>
      <c r="C4858">
        <v>5</v>
      </c>
      <c r="D4858">
        <v>1</v>
      </c>
      <c r="E4858" t="s">
        <v>11912</v>
      </c>
      <c r="G4858">
        <v>30</v>
      </c>
      <c r="H4858" t="s">
        <v>8647</v>
      </c>
      <c r="I4858" t="s">
        <v>8647</v>
      </c>
      <c r="J4858">
        <v>1400</v>
      </c>
      <c r="K4858" t="s">
        <v>8647</v>
      </c>
      <c r="L4858">
        <v>0</v>
      </c>
      <c r="M4858">
        <v>0</v>
      </c>
      <c r="N4858" t="s">
        <v>8647</v>
      </c>
      <c r="O4858">
        <v>1</v>
      </c>
      <c r="P4858" t="s">
        <v>8647</v>
      </c>
      <c r="Q4858" t="s">
        <v>8647</v>
      </c>
      <c r="R4858">
        <v>0</v>
      </c>
      <c r="S4858">
        <v>0</v>
      </c>
      <c r="T4858">
        <v>0</v>
      </c>
      <c r="U4858">
        <v>0</v>
      </c>
      <c r="V4858" t="s">
        <v>8647</v>
      </c>
      <c r="W4858" t="s">
        <v>8647</v>
      </c>
      <c r="X4858">
        <v>0</v>
      </c>
      <c r="Y4858" t="s">
        <v>8647</v>
      </c>
    </row>
    <row r="4859" spans="1:25" x14ac:dyDescent="0.2">
      <c r="A4859" t="s">
        <v>20079</v>
      </c>
      <c r="B4859">
        <v>2026</v>
      </c>
      <c r="C4859">
        <v>5</v>
      </c>
      <c r="D4859">
        <v>1</v>
      </c>
      <c r="E4859" t="s">
        <v>11912</v>
      </c>
      <c r="G4859">
        <v>30</v>
      </c>
      <c r="H4859" t="s">
        <v>8647</v>
      </c>
      <c r="I4859" t="s">
        <v>8647</v>
      </c>
      <c r="J4859">
        <v>1000</v>
      </c>
      <c r="K4859" t="s">
        <v>8647</v>
      </c>
      <c r="L4859">
        <v>0</v>
      </c>
      <c r="M4859">
        <v>0</v>
      </c>
      <c r="N4859" t="s">
        <v>8647</v>
      </c>
      <c r="O4859">
        <v>1</v>
      </c>
      <c r="P4859" t="s">
        <v>8647</v>
      </c>
      <c r="Q4859" t="s">
        <v>8647</v>
      </c>
      <c r="R4859">
        <v>0</v>
      </c>
      <c r="S4859">
        <v>0</v>
      </c>
      <c r="T4859">
        <v>0</v>
      </c>
      <c r="U4859">
        <v>0</v>
      </c>
      <c r="V4859" t="s">
        <v>8647</v>
      </c>
      <c r="W4859" t="s">
        <v>8647</v>
      </c>
      <c r="X4859">
        <v>0</v>
      </c>
      <c r="Y4859" t="s">
        <v>8647</v>
      </c>
    </row>
    <row r="4860" spans="1:25" x14ac:dyDescent="0.2">
      <c r="A4860" t="s">
        <v>20080</v>
      </c>
      <c r="B4860">
        <v>2026</v>
      </c>
      <c r="C4860">
        <v>5</v>
      </c>
      <c r="D4860">
        <v>1</v>
      </c>
      <c r="E4860" t="s">
        <v>11912</v>
      </c>
      <c r="G4860">
        <v>30</v>
      </c>
      <c r="H4860" t="s">
        <v>8647</v>
      </c>
      <c r="I4860" t="s">
        <v>8647</v>
      </c>
      <c r="J4860">
        <v>1000</v>
      </c>
      <c r="K4860" t="s">
        <v>8647</v>
      </c>
      <c r="L4860">
        <v>0</v>
      </c>
      <c r="M4860">
        <v>0</v>
      </c>
      <c r="N4860" t="s">
        <v>8647</v>
      </c>
      <c r="O4860">
        <v>1</v>
      </c>
      <c r="P4860" t="s">
        <v>8647</v>
      </c>
      <c r="Q4860" t="s">
        <v>8647</v>
      </c>
      <c r="R4860">
        <v>0</v>
      </c>
      <c r="S4860">
        <v>0</v>
      </c>
      <c r="T4860">
        <v>0</v>
      </c>
      <c r="U4860">
        <v>0</v>
      </c>
      <c r="V4860" t="s">
        <v>8647</v>
      </c>
      <c r="W4860" t="s">
        <v>8647</v>
      </c>
      <c r="X4860">
        <v>0</v>
      </c>
      <c r="Y4860" t="s">
        <v>8647</v>
      </c>
    </row>
    <row r="4861" spans="1:25" x14ac:dyDescent="0.2">
      <c r="A4861" t="s">
        <v>20081</v>
      </c>
      <c r="B4861">
        <v>2026</v>
      </c>
      <c r="C4861">
        <v>5</v>
      </c>
      <c r="D4861">
        <v>1</v>
      </c>
      <c r="E4861" t="s">
        <v>11912</v>
      </c>
      <c r="G4861">
        <v>30</v>
      </c>
      <c r="H4861" t="s">
        <v>8647</v>
      </c>
      <c r="I4861" t="s">
        <v>8647</v>
      </c>
      <c r="J4861">
        <v>1000</v>
      </c>
      <c r="K4861" t="s">
        <v>8647</v>
      </c>
      <c r="L4861">
        <v>0</v>
      </c>
      <c r="M4861">
        <v>0</v>
      </c>
      <c r="N4861" t="s">
        <v>8647</v>
      </c>
      <c r="O4861">
        <v>1</v>
      </c>
      <c r="P4861" t="s">
        <v>8647</v>
      </c>
      <c r="Q4861" t="s">
        <v>8647</v>
      </c>
      <c r="R4861">
        <v>0</v>
      </c>
      <c r="S4861">
        <v>0</v>
      </c>
      <c r="T4861">
        <v>0</v>
      </c>
      <c r="U4861">
        <v>0</v>
      </c>
      <c r="V4861" t="s">
        <v>8647</v>
      </c>
      <c r="W4861" t="s">
        <v>8647</v>
      </c>
      <c r="X4861">
        <v>0</v>
      </c>
      <c r="Y4861" t="s">
        <v>8647</v>
      </c>
    </row>
    <row r="4862" spans="1:25" x14ac:dyDescent="0.2">
      <c r="A4862" t="s">
        <v>20082</v>
      </c>
      <c r="B4862">
        <v>2026</v>
      </c>
      <c r="C4862">
        <v>5</v>
      </c>
      <c r="D4862">
        <v>1</v>
      </c>
      <c r="E4862" t="s">
        <v>11912</v>
      </c>
      <c r="G4862">
        <v>30</v>
      </c>
      <c r="H4862" t="s">
        <v>8647</v>
      </c>
      <c r="I4862" t="s">
        <v>8647</v>
      </c>
      <c r="J4862">
        <v>1000</v>
      </c>
      <c r="K4862" t="s">
        <v>8647</v>
      </c>
      <c r="L4862">
        <v>0</v>
      </c>
      <c r="M4862">
        <v>0</v>
      </c>
      <c r="N4862" t="s">
        <v>8647</v>
      </c>
      <c r="O4862">
        <v>1</v>
      </c>
      <c r="P4862" t="s">
        <v>8647</v>
      </c>
      <c r="Q4862" t="s">
        <v>8647</v>
      </c>
      <c r="R4862">
        <v>0</v>
      </c>
      <c r="S4862">
        <v>0</v>
      </c>
      <c r="T4862">
        <v>0</v>
      </c>
      <c r="U4862">
        <v>0</v>
      </c>
      <c r="V4862" t="s">
        <v>8647</v>
      </c>
      <c r="W4862" t="s">
        <v>8647</v>
      </c>
      <c r="X4862">
        <v>0</v>
      </c>
      <c r="Y4862" t="s">
        <v>8647</v>
      </c>
    </row>
    <row r="4863" spans="1:25" x14ac:dyDescent="0.2">
      <c r="A4863" t="s">
        <v>20083</v>
      </c>
      <c r="B4863">
        <v>2026</v>
      </c>
      <c r="C4863">
        <v>5</v>
      </c>
      <c r="D4863">
        <v>1</v>
      </c>
      <c r="E4863" t="s">
        <v>11912</v>
      </c>
      <c r="G4863">
        <v>30</v>
      </c>
      <c r="H4863" t="s">
        <v>8647</v>
      </c>
      <c r="I4863" t="s">
        <v>8647</v>
      </c>
      <c r="J4863">
        <v>1000</v>
      </c>
      <c r="K4863" t="s">
        <v>8647</v>
      </c>
      <c r="L4863">
        <v>0</v>
      </c>
      <c r="M4863">
        <v>0</v>
      </c>
      <c r="N4863" t="s">
        <v>8647</v>
      </c>
      <c r="O4863">
        <v>1</v>
      </c>
      <c r="P4863" t="s">
        <v>8647</v>
      </c>
      <c r="Q4863" t="s">
        <v>8647</v>
      </c>
      <c r="R4863">
        <v>0</v>
      </c>
      <c r="S4863">
        <v>0</v>
      </c>
      <c r="T4863">
        <v>0</v>
      </c>
      <c r="U4863">
        <v>0</v>
      </c>
      <c r="V4863" t="s">
        <v>8647</v>
      </c>
      <c r="W4863" t="s">
        <v>8647</v>
      </c>
      <c r="X4863">
        <v>0</v>
      </c>
      <c r="Y4863" t="s">
        <v>8647</v>
      </c>
    </row>
    <row r="4864" spans="1:25" x14ac:dyDescent="0.2">
      <c r="A4864" t="s">
        <v>20084</v>
      </c>
      <c r="B4864">
        <v>2026</v>
      </c>
      <c r="C4864">
        <v>5</v>
      </c>
      <c r="D4864">
        <v>1</v>
      </c>
      <c r="E4864" t="s">
        <v>11912</v>
      </c>
      <c r="G4864">
        <v>30</v>
      </c>
      <c r="H4864" t="s">
        <v>8647</v>
      </c>
      <c r="I4864" t="s">
        <v>8647</v>
      </c>
      <c r="J4864">
        <v>1000</v>
      </c>
      <c r="K4864" t="s">
        <v>8647</v>
      </c>
      <c r="L4864">
        <v>0</v>
      </c>
      <c r="M4864">
        <v>0</v>
      </c>
      <c r="N4864" t="s">
        <v>8647</v>
      </c>
      <c r="O4864">
        <v>1</v>
      </c>
      <c r="P4864" t="s">
        <v>8647</v>
      </c>
      <c r="Q4864" t="s">
        <v>8647</v>
      </c>
      <c r="R4864">
        <v>0</v>
      </c>
      <c r="S4864">
        <v>0</v>
      </c>
      <c r="T4864">
        <v>0</v>
      </c>
      <c r="U4864">
        <v>0</v>
      </c>
      <c r="V4864" t="s">
        <v>8647</v>
      </c>
      <c r="W4864" t="s">
        <v>8647</v>
      </c>
      <c r="X4864">
        <v>0</v>
      </c>
      <c r="Y4864" t="s">
        <v>8647</v>
      </c>
    </row>
    <row r="4865" spans="1:25" x14ac:dyDescent="0.2">
      <c r="A4865" t="s">
        <v>20084</v>
      </c>
      <c r="B4865">
        <v>2026</v>
      </c>
      <c r="C4865">
        <v>5</v>
      </c>
      <c r="D4865">
        <v>2</v>
      </c>
      <c r="E4865" t="s">
        <v>11918</v>
      </c>
      <c r="F4865" t="s">
        <v>14368</v>
      </c>
      <c r="G4865">
        <v>1</v>
      </c>
      <c r="H4865">
        <v>4590</v>
      </c>
      <c r="I4865">
        <v>348</v>
      </c>
      <c r="J4865">
        <v>4938</v>
      </c>
      <c r="K4865">
        <v>101240</v>
      </c>
      <c r="L4865">
        <v>0</v>
      </c>
      <c r="M4865">
        <v>0</v>
      </c>
      <c r="N4865" t="s">
        <v>5288</v>
      </c>
      <c r="O4865">
        <v>1</v>
      </c>
      <c r="P4865">
        <v>-236</v>
      </c>
      <c r="Q4865">
        <v>0</v>
      </c>
      <c r="R4865">
        <v>0</v>
      </c>
      <c r="S4865">
        <v>0</v>
      </c>
      <c r="T4865">
        <v>0</v>
      </c>
      <c r="U4865">
        <v>0</v>
      </c>
      <c r="V4865" s="1">
        <v>46173</v>
      </c>
      <c r="W4865" s="1">
        <v>46142</v>
      </c>
      <c r="X4865">
        <v>0</v>
      </c>
      <c r="Y4865" t="s">
        <v>8647</v>
      </c>
    </row>
    <row r="4866" spans="1:25" x14ac:dyDescent="0.2">
      <c r="A4866" t="s">
        <v>20085</v>
      </c>
      <c r="B4866">
        <v>2026</v>
      </c>
      <c r="C4866">
        <v>5</v>
      </c>
      <c r="D4866">
        <v>1</v>
      </c>
      <c r="E4866" t="s">
        <v>11912</v>
      </c>
      <c r="G4866">
        <v>30</v>
      </c>
      <c r="H4866" t="s">
        <v>8647</v>
      </c>
      <c r="I4866" t="s">
        <v>8647</v>
      </c>
      <c r="J4866">
        <v>800</v>
      </c>
      <c r="K4866" t="s">
        <v>8647</v>
      </c>
      <c r="L4866">
        <v>0</v>
      </c>
      <c r="M4866">
        <v>0</v>
      </c>
      <c r="N4866" t="s">
        <v>8647</v>
      </c>
      <c r="O4866">
        <v>1</v>
      </c>
      <c r="P4866" t="s">
        <v>8647</v>
      </c>
      <c r="Q4866" t="s">
        <v>8647</v>
      </c>
      <c r="R4866">
        <v>0</v>
      </c>
      <c r="S4866">
        <v>0</v>
      </c>
      <c r="T4866">
        <v>0</v>
      </c>
      <c r="U4866">
        <v>0</v>
      </c>
      <c r="V4866" t="s">
        <v>8647</v>
      </c>
      <c r="W4866" t="s">
        <v>8647</v>
      </c>
      <c r="X4866">
        <v>0</v>
      </c>
      <c r="Y4866" t="s">
        <v>8647</v>
      </c>
    </row>
    <row r="4867" spans="1:25" x14ac:dyDescent="0.2">
      <c r="A4867" t="s">
        <v>20086</v>
      </c>
      <c r="B4867">
        <v>2026</v>
      </c>
      <c r="C4867">
        <v>5</v>
      </c>
      <c r="D4867">
        <v>1</v>
      </c>
      <c r="E4867" t="s">
        <v>11912</v>
      </c>
      <c r="G4867">
        <v>30</v>
      </c>
      <c r="H4867" t="s">
        <v>8647</v>
      </c>
      <c r="I4867" t="s">
        <v>8647</v>
      </c>
      <c r="J4867">
        <v>600</v>
      </c>
      <c r="K4867" t="s">
        <v>8647</v>
      </c>
      <c r="L4867">
        <v>0</v>
      </c>
      <c r="M4867">
        <v>0</v>
      </c>
      <c r="N4867" t="s">
        <v>8647</v>
      </c>
      <c r="O4867">
        <v>1</v>
      </c>
      <c r="P4867" t="s">
        <v>8647</v>
      </c>
      <c r="Q4867" t="s">
        <v>8647</v>
      </c>
      <c r="R4867">
        <v>0</v>
      </c>
      <c r="S4867">
        <v>0</v>
      </c>
      <c r="T4867">
        <v>0</v>
      </c>
      <c r="U4867">
        <v>0</v>
      </c>
      <c r="V4867" t="s">
        <v>8647</v>
      </c>
      <c r="W4867" t="s">
        <v>8647</v>
      </c>
      <c r="X4867">
        <v>0</v>
      </c>
      <c r="Y4867" t="s">
        <v>8647</v>
      </c>
    </row>
    <row r="4868" spans="1:25" x14ac:dyDescent="0.2">
      <c r="A4868" t="s">
        <v>20087</v>
      </c>
      <c r="B4868">
        <v>2026</v>
      </c>
      <c r="C4868">
        <v>5</v>
      </c>
      <c r="D4868">
        <v>1</v>
      </c>
      <c r="E4868" t="s">
        <v>11912</v>
      </c>
      <c r="G4868">
        <v>30</v>
      </c>
      <c r="H4868" t="s">
        <v>8647</v>
      </c>
      <c r="I4868" t="s">
        <v>8647</v>
      </c>
      <c r="J4868">
        <v>1400</v>
      </c>
      <c r="K4868" t="s">
        <v>8647</v>
      </c>
      <c r="L4868">
        <v>0</v>
      </c>
      <c r="M4868">
        <v>0</v>
      </c>
      <c r="N4868" t="s">
        <v>8647</v>
      </c>
      <c r="O4868">
        <v>1</v>
      </c>
      <c r="P4868" t="s">
        <v>8647</v>
      </c>
      <c r="Q4868" t="s">
        <v>8647</v>
      </c>
      <c r="R4868">
        <v>0</v>
      </c>
      <c r="S4868">
        <v>0</v>
      </c>
      <c r="T4868">
        <v>0</v>
      </c>
      <c r="U4868">
        <v>0</v>
      </c>
      <c r="V4868" t="s">
        <v>8647</v>
      </c>
      <c r="W4868" t="s">
        <v>8647</v>
      </c>
      <c r="X4868">
        <v>0</v>
      </c>
      <c r="Y4868" t="s">
        <v>8647</v>
      </c>
    </row>
    <row r="4869" spans="1:25" x14ac:dyDescent="0.2">
      <c r="A4869" t="s">
        <v>20088</v>
      </c>
      <c r="B4869">
        <v>2026</v>
      </c>
      <c r="C4869">
        <v>5</v>
      </c>
      <c r="D4869">
        <v>1</v>
      </c>
      <c r="E4869" t="s">
        <v>11912</v>
      </c>
      <c r="G4869">
        <v>29</v>
      </c>
      <c r="H4869" t="s">
        <v>8647</v>
      </c>
      <c r="I4869" t="s">
        <v>8647</v>
      </c>
      <c r="J4869">
        <v>1400</v>
      </c>
      <c r="K4869" t="s">
        <v>8647</v>
      </c>
      <c r="L4869">
        <v>0</v>
      </c>
      <c r="M4869">
        <v>0</v>
      </c>
      <c r="N4869" t="s">
        <v>8647</v>
      </c>
      <c r="O4869">
        <v>1</v>
      </c>
      <c r="P4869" t="s">
        <v>8647</v>
      </c>
      <c r="Q4869" t="s">
        <v>8647</v>
      </c>
      <c r="R4869">
        <v>0</v>
      </c>
      <c r="S4869">
        <v>0</v>
      </c>
      <c r="T4869">
        <v>0</v>
      </c>
      <c r="U4869">
        <v>0</v>
      </c>
      <c r="V4869" t="s">
        <v>8647</v>
      </c>
      <c r="W4869" t="s">
        <v>8647</v>
      </c>
      <c r="X4869">
        <v>0</v>
      </c>
      <c r="Y4869" t="s">
        <v>8647</v>
      </c>
    </row>
    <row r="4870" spans="1:25" x14ac:dyDescent="0.2">
      <c r="A4870" t="s">
        <v>20089</v>
      </c>
      <c r="B4870">
        <v>2026</v>
      </c>
      <c r="C4870">
        <v>5</v>
      </c>
      <c r="D4870">
        <v>1</v>
      </c>
      <c r="E4870" t="s">
        <v>11912</v>
      </c>
      <c r="G4870">
        <v>29</v>
      </c>
      <c r="H4870" t="s">
        <v>8647</v>
      </c>
      <c r="I4870" t="s">
        <v>8647</v>
      </c>
      <c r="J4870">
        <v>1400</v>
      </c>
      <c r="K4870" t="s">
        <v>8647</v>
      </c>
      <c r="L4870">
        <v>0</v>
      </c>
      <c r="M4870">
        <v>0</v>
      </c>
      <c r="N4870" t="s">
        <v>8647</v>
      </c>
      <c r="O4870">
        <v>1</v>
      </c>
      <c r="P4870" t="s">
        <v>8647</v>
      </c>
      <c r="Q4870" t="s">
        <v>8647</v>
      </c>
      <c r="R4870">
        <v>0</v>
      </c>
      <c r="S4870">
        <v>0</v>
      </c>
      <c r="T4870">
        <v>0</v>
      </c>
      <c r="U4870">
        <v>0</v>
      </c>
      <c r="V4870" t="s">
        <v>8647</v>
      </c>
      <c r="W4870" t="s">
        <v>8647</v>
      </c>
      <c r="X4870">
        <v>0</v>
      </c>
      <c r="Y4870" t="s">
        <v>8647</v>
      </c>
    </row>
    <row r="4871" spans="1:25" x14ac:dyDescent="0.2">
      <c r="A4871" t="s">
        <v>20090</v>
      </c>
      <c r="B4871">
        <v>2026</v>
      </c>
      <c r="C4871">
        <v>5</v>
      </c>
      <c r="D4871">
        <v>1</v>
      </c>
      <c r="E4871" t="s">
        <v>11912</v>
      </c>
      <c r="G4871">
        <v>29</v>
      </c>
      <c r="H4871" t="s">
        <v>8647</v>
      </c>
      <c r="I4871" t="s">
        <v>8647</v>
      </c>
      <c r="J4871">
        <v>600</v>
      </c>
      <c r="K4871" t="s">
        <v>8647</v>
      </c>
      <c r="L4871">
        <v>0</v>
      </c>
      <c r="M4871">
        <v>0</v>
      </c>
      <c r="N4871" t="s">
        <v>8647</v>
      </c>
      <c r="O4871">
        <v>1</v>
      </c>
      <c r="P4871" t="s">
        <v>8647</v>
      </c>
      <c r="Q4871" t="s">
        <v>8647</v>
      </c>
      <c r="R4871">
        <v>0</v>
      </c>
      <c r="S4871">
        <v>0</v>
      </c>
      <c r="T4871">
        <v>0</v>
      </c>
      <c r="U4871">
        <v>0</v>
      </c>
      <c r="V4871" t="s">
        <v>8647</v>
      </c>
      <c r="W4871" t="s">
        <v>8647</v>
      </c>
      <c r="X4871">
        <v>0</v>
      </c>
      <c r="Y4871" t="s">
        <v>8647</v>
      </c>
    </row>
    <row r="4872" spans="1:25" x14ac:dyDescent="0.2">
      <c r="A4872" t="s">
        <v>20091</v>
      </c>
      <c r="B4872">
        <v>2026</v>
      </c>
      <c r="C4872">
        <v>5</v>
      </c>
      <c r="D4872">
        <v>1</v>
      </c>
      <c r="E4872" t="s">
        <v>11912</v>
      </c>
      <c r="G4872">
        <v>29</v>
      </c>
      <c r="H4872" t="s">
        <v>8647</v>
      </c>
      <c r="I4872" t="s">
        <v>8647</v>
      </c>
      <c r="J4872">
        <v>1000</v>
      </c>
      <c r="K4872" t="s">
        <v>8647</v>
      </c>
      <c r="L4872">
        <v>0</v>
      </c>
      <c r="M4872">
        <v>0</v>
      </c>
      <c r="N4872" t="s">
        <v>8647</v>
      </c>
      <c r="O4872">
        <v>1</v>
      </c>
      <c r="P4872" t="s">
        <v>8647</v>
      </c>
      <c r="Q4872" t="s">
        <v>8647</v>
      </c>
      <c r="R4872">
        <v>0</v>
      </c>
      <c r="S4872">
        <v>0</v>
      </c>
      <c r="T4872">
        <v>0</v>
      </c>
      <c r="U4872">
        <v>0</v>
      </c>
      <c r="V4872" t="s">
        <v>8647</v>
      </c>
      <c r="W4872" t="s">
        <v>8647</v>
      </c>
      <c r="X4872">
        <v>0</v>
      </c>
      <c r="Y4872" t="s">
        <v>8647</v>
      </c>
    </row>
    <row r="4873" spans="1:25" x14ac:dyDescent="0.2">
      <c r="A4873" t="s">
        <v>20092</v>
      </c>
      <c r="B4873">
        <v>2026</v>
      </c>
      <c r="C4873">
        <v>5</v>
      </c>
      <c r="D4873">
        <v>1</v>
      </c>
      <c r="E4873" t="s">
        <v>11912</v>
      </c>
      <c r="G4873">
        <v>29</v>
      </c>
      <c r="H4873" t="s">
        <v>8647</v>
      </c>
      <c r="I4873" t="s">
        <v>8647</v>
      </c>
      <c r="J4873">
        <v>600</v>
      </c>
      <c r="K4873" t="s">
        <v>8647</v>
      </c>
      <c r="L4873">
        <v>0</v>
      </c>
      <c r="M4873">
        <v>0</v>
      </c>
      <c r="N4873" t="s">
        <v>8647</v>
      </c>
      <c r="O4873">
        <v>1</v>
      </c>
      <c r="P4873" t="s">
        <v>8647</v>
      </c>
      <c r="Q4873" t="s">
        <v>8647</v>
      </c>
      <c r="R4873">
        <v>0</v>
      </c>
      <c r="S4873">
        <v>0</v>
      </c>
      <c r="T4873">
        <v>0</v>
      </c>
      <c r="U4873">
        <v>0</v>
      </c>
      <c r="V4873" t="s">
        <v>8647</v>
      </c>
      <c r="W4873" t="s">
        <v>8647</v>
      </c>
      <c r="X4873">
        <v>0</v>
      </c>
      <c r="Y4873" t="s">
        <v>8647</v>
      </c>
    </row>
    <row r="4874" spans="1:25" x14ac:dyDescent="0.2">
      <c r="A4874" t="s">
        <v>20093</v>
      </c>
      <c r="B4874">
        <v>2026</v>
      </c>
      <c r="C4874">
        <v>5</v>
      </c>
      <c r="D4874">
        <v>1</v>
      </c>
      <c r="E4874" t="s">
        <v>11912</v>
      </c>
      <c r="G4874">
        <v>29</v>
      </c>
      <c r="H4874" t="s">
        <v>8647</v>
      </c>
      <c r="I4874" t="s">
        <v>8647</v>
      </c>
      <c r="J4874">
        <v>600</v>
      </c>
      <c r="K4874" t="s">
        <v>8647</v>
      </c>
      <c r="L4874">
        <v>0</v>
      </c>
      <c r="M4874">
        <v>0</v>
      </c>
      <c r="N4874" t="s">
        <v>8647</v>
      </c>
      <c r="O4874">
        <v>1</v>
      </c>
      <c r="P4874" t="s">
        <v>8647</v>
      </c>
      <c r="Q4874" t="s">
        <v>8647</v>
      </c>
      <c r="R4874">
        <v>0</v>
      </c>
      <c r="S4874">
        <v>0</v>
      </c>
      <c r="T4874">
        <v>0</v>
      </c>
      <c r="U4874">
        <v>0</v>
      </c>
      <c r="V4874" t="s">
        <v>8647</v>
      </c>
      <c r="W4874" t="s">
        <v>8647</v>
      </c>
      <c r="X4874">
        <v>0</v>
      </c>
      <c r="Y4874" t="s">
        <v>8647</v>
      </c>
    </row>
    <row r="4875" spans="1:25" x14ac:dyDescent="0.2">
      <c r="A4875" t="s">
        <v>20094</v>
      </c>
      <c r="B4875">
        <v>2026</v>
      </c>
      <c r="C4875">
        <v>5</v>
      </c>
      <c r="D4875">
        <v>1</v>
      </c>
      <c r="E4875" t="s">
        <v>11912</v>
      </c>
      <c r="G4875">
        <v>29</v>
      </c>
      <c r="H4875" t="s">
        <v>8647</v>
      </c>
      <c r="I4875" t="s">
        <v>8647</v>
      </c>
      <c r="J4875">
        <v>600</v>
      </c>
      <c r="K4875" t="s">
        <v>8647</v>
      </c>
      <c r="L4875">
        <v>0</v>
      </c>
      <c r="M4875">
        <v>0</v>
      </c>
      <c r="N4875" t="s">
        <v>8647</v>
      </c>
      <c r="O4875">
        <v>1</v>
      </c>
      <c r="P4875" t="s">
        <v>8647</v>
      </c>
      <c r="Q4875" t="s">
        <v>8647</v>
      </c>
      <c r="R4875">
        <v>0</v>
      </c>
      <c r="S4875">
        <v>0</v>
      </c>
      <c r="T4875">
        <v>0</v>
      </c>
      <c r="U4875">
        <v>0</v>
      </c>
      <c r="V4875" t="s">
        <v>8647</v>
      </c>
      <c r="W4875" t="s">
        <v>8647</v>
      </c>
      <c r="X4875">
        <v>0</v>
      </c>
      <c r="Y4875" t="s">
        <v>8647</v>
      </c>
    </row>
    <row r="4876" spans="1:25" x14ac:dyDescent="0.2">
      <c r="A4876" t="s">
        <v>20095</v>
      </c>
      <c r="B4876">
        <v>2026</v>
      </c>
      <c r="C4876">
        <v>5</v>
      </c>
      <c r="D4876">
        <v>1</v>
      </c>
      <c r="E4876" t="s">
        <v>11912</v>
      </c>
      <c r="G4876">
        <v>29</v>
      </c>
      <c r="H4876" t="s">
        <v>8647</v>
      </c>
      <c r="I4876" t="s">
        <v>8647</v>
      </c>
      <c r="J4876">
        <v>800</v>
      </c>
      <c r="K4876" t="s">
        <v>8647</v>
      </c>
      <c r="L4876">
        <v>0</v>
      </c>
      <c r="M4876">
        <v>0</v>
      </c>
      <c r="N4876" t="s">
        <v>8647</v>
      </c>
      <c r="O4876">
        <v>1</v>
      </c>
      <c r="P4876" t="s">
        <v>8647</v>
      </c>
      <c r="Q4876" t="s">
        <v>8647</v>
      </c>
      <c r="R4876">
        <v>0</v>
      </c>
      <c r="S4876">
        <v>0</v>
      </c>
      <c r="T4876">
        <v>0</v>
      </c>
      <c r="U4876">
        <v>0</v>
      </c>
      <c r="V4876" t="s">
        <v>8647</v>
      </c>
      <c r="W4876" t="s">
        <v>8647</v>
      </c>
      <c r="X4876">
        <v>0</v>
      </c>
      <c r="Y4876" t="s">
        <v>8647</v>
      </c>
    </row>
    <row r="4877" spans="1:25" x14ac:dyDescent="0.2">
      <c r="A4877" t="s">
        <v>20096</v>
      </c>
      <c r="B4877">
        <v>2026</v>
      </c>
      <c r="C4877">
        <v>5</v>
      </c>
      <c r="D4877">
        <v>1</v>
      </c>
      <c r="E4877" t="s">
        <v>11912</v>
      </c>
      <c r="G4877">
        <v>29</v>
      </c>
      <c r="H4877" t="s">
        <v>8647</v>
      </c>
      <c r="I4877" t="s">
        <v>8647</v>
      </c>
      <c r="J4877">
        <v>1000</v>
      </c>
      <c r="K4877" t="s">
        <v>8647</v>
      </c>
      <c r="L4877">
        <v>0</v>
      </c>
      <c r="M4877">
        <v>0</v>
      </c>
      <c r="N4877" t="s">
        <v>8647</v>
      </c>
      <c r="O4877">
        <v>1</v>
      </c>
      <c r="P4877" t="s">
        <v>8647</v>
      </c>
      <c r="Q4877" t="s">
        <v>8647</v>
      </c>
      <c r="R4877">
        <v>0</v>
      </c>
      <c r="S4877">
        <v>0</v>
      </c>
      <c r="T4877">
        <v>0</v>
      </c>
      <c r="U4877">
        <v>0</v>
      </c>
      <c r="V4877" t="s">
        <v>8647</v>
      </c>
      <c r="W4877" t="s">
        <v>8647</v>
      </c>
      <c r="X4877">
        <v>0</v>
      </c>
      <c r="Y4877" t="s">
        <v>8647</v>
      </c>
    </row>
    <row r="4878" spans="1:25" x14ac:dyDescent="0.2">
      <c r="A4878" t="s">
        <v>20096</v>
      </c>
      <c r="B4878">
        <v>2026</v>
      </c>
      <c r="C4878">
        <v>5</v>
      </c>
      <c r="D4878">
        <v>2</v>
      </c>
      <c r="E4878" t="s">
        <v>11913</v>
      </c>
      <c r="F4878" t="s">
        <v>14369</v>
      </c>
      <c r="G4878">
        <v>10</v>
      </c>
      <c r="H4878">
        <v>5000</v>
      </c>
      <c r="I4878">
        <v>2937</v>
      </c>
      <c r="J4878">
        <v>7937</v>
      </c>
      <c r="K4878">
        <v>548330</v>
      </c>
      <c r="L4878">
        <v>0</v>
      </c>
      <c r="M4878">
        <v>0</v>
      </c>
      <c r="N4878" t="s">
        <v>5286</v>
      </c>
      <c r="O4878">
        <v>1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 s="1">
        <v>46173</v>
      </c>
      <c r="W4878" s="1">
        <v>46142</v>
      </c>
      <c r="X4878">
        <v>0</v>
      </c>
      <c r="Y4878" t="s">
        <v>8647</v>
      </c>
    </row>
    <row r="4879" spans="1:25" x14ac:dyDescent="0.2">
      <c r="A4879" t="s">
        <v>20097</v>
      </c>
      <c r="B4879">
        <v>2026</v>
      </c>
      <c r="C4879">
        <v>5</v>
      </c>
      <c r="D4879">
        <v>1</v>
      </c>
      <c r="E4879" t="s">
        <v>11912</v>
      </c>
      <c r="G4879">
        <v>29</v>
      </c>
      <c r="H4879" t="s">
        <v>8647</v>
      </c>
      <c r="I4879" t="s">
        <v>8647</v>
      </c>
      <c r="J4879">
        <v>1400</v>
      </c>
      <c r="K4879" t="s">
        <v>8647</v>
      </c>
      <c r="L4879">
        <v>0</v>
      </c>
      <c r="M4879">
        <v>0</v>
      </c>
      <c r="N4879" t="s">
        <v>8647</v>
      </c>
      <c r="O4879">
        <v>1</v>
      </c>
      <c r="P4879" t="s">
        <v>8647</v>
      </c>
      <c r="Q4879" t="s">
        <v>8647</v>
      </c>
      <c r="R4879">
        <v>0</v>
      </c>
      <c r="S4879">
        <v>0</v>
      </c>
      <c r="T4879">
        <v>0</v>
      </c>
      <c r="U4879">
        <v>0</v>
      </c>
      <c r="V4879" t="s">
        <v>8647</v>
      </c>
      <c r="W4879" t="s">
        <v>8647</v>
      </c>
      <c r="X4879">
        <v>0</v>
      </c>
      <c r="Y4879" t="s">
        <v>8647</v>
      </c>
    </row>
    <row r="4880" spans="1:25" x14ac:dyDescent="0.2">
      <c r="A4880" t="s">
        <v>20097</v>
      </c>
      <c r="B4880">
        <v>2026</v>
      </c>
      <c r="C4880">
        <v>5</v>
      </c>
      <c r="D4880">
        <v>2</v>
      </c>
      <c r="E4880" t="s">
        <v>11913</v>
      </c>
      <c r="F4880" t="s">
        <v>14370</v>
      </c>
      <c r="G4880">
        <v>13</v>
      </c>
      <c r="H4880">
        <v>5960</v>
      </c>
      <c r="I4880">
        <v>2266</v>
      </c>
      <c r="J4880">
        <v>8226</v>
      </c>
      <c r="K4880">
        <v>420850</v>
      </c>
      <c r="L4880">
        <v>0</v>
      </c>
      <c r="M4880">
        <v>0</v>
      </c>
      <c r="N4880" t="s">
        <v>5286</v>
      </c>
      <c r="O4880">
        <v>1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 s="1">
        <v>46173</v>
      </c>
      <c r="W4880" s="1">
        <v>46142</v>
      </c>
      <c r="X4880">
        <v>0</v>
      </c>
      <c r="Y4880" t="s">
        <v>8647</v>
      </c>
    </row>
    <row r="4881" spans="1:25" x14ac:dyDescent="0.2">
      <c r="A4881" t="s">
        <v>20097</v>
      </c>
      <c r="B4881">
        <v>2026</v>
      </c>
      <c r="C4881">
        <v>5</v>
      </c>
      <c r="D4881">
        <v>3</v>
      </c>
      <c r="E4881" t="s">
        <v>11918</v>
      </c>
      <c r="F4881" t="s">
        <v>14371</v>
      </c>
      <c r="G4881">
        <v>5</v>
      </c>
      <c r="H4881">
        <v>4170</v>
      </c>
      <c r="I4881">
        <v>460</v>
      </c>
      <c r="J4881">
        <v>4630</v>
      </c>
      <c r="K4881">
        <v>79150</v>
      </c>
      <c r="L4881">
        <v>0</v>
      </c>
      <c r="M4881">
        <v>0</v>
      </c>
      <c r="N4881" t="s">
        <v>5288</v>
      </c>
      <c r="O4881">
        <v>1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 s="1">
        <v>46173</v>
      </c>
      <c r="W4881" s="1">
        <v>46142</v>
      </c>
      <c r="X4881">
        <v>0</v>
      </c>
      <c r="Y4881" t="s">
        <v>8647</v>
      </c>
    </row>
    <row r="4882" spans="1:25" x14ac:dyDescent="0.2">
      <c r="A4882" t="s">
        <v>20098</v>
      </c>
      <c r="B4882">
        <v>2026</v>
      </c>
      <c r="C4882">
        <v>5</v>
      </c>
      <c r="D4882">
        <v>1</v>
      </c>
      <c r="E4882" t="s">
        <v>11912</v>
      </c>
      <c r="G4882">
        <v>29</v>
      </c>
      <c r="H4882" t="s">
        <v>8647</v>
      </c>
      <c r="I4882" t="s">
        <v>8647</v>
      </c>
      <c r="J4882">
        <v>1000</v>
      </c>
      <c r="K4882" t="s">
        <v>8647</v>
      </c>
      <c r="L4882">
        <v>0</v>
      </c>
      <c r="M4882">
        <v>0</v>
      </c>
      <c r="N4882" t="s">
        <v>8647</v>
      </c>
      <c r="O4882">
        <v>1</v>
      </c>
      <c r="P4882" t="s">
        <v>8647</v>
      </c>
      <c r="Q4882" t="s">
        <v>8647</v>
      </c>
      <c r="R4882">
        <v>0</v>
      </c>
      <c r="S4882">
        <v>0</v>
      </c>
      <c r="T4882">
        <v>0</v>
      </c>
      <c r="U4882">
        <v>0</v>
      </c>
      <c r="V4882" t="s">
        <v>8647</v>
      </c>
      <c r="W4882" t="s">
        <v>8647</v>
      </c>
      <c r="X4882">
        <v>0</v>
      </c>
      <c r="Y4882" t="s">
        <v>8647</v>
      </c>
    </row>
    <row r="4883" spans="1:25" x14ac:dyDescent="0.2">
      <c r="A4883" t="s">
        <v>20099</v>
      </c>
      <c r="B4883">
        <v>2026</v>
      </c>
      <c r="C4883">
        <v>5</v>
      </c>
      <c r="D4883">
        <v>1</v>
      </c>
      <c r="E4883" t="s">
        <v>11912</v>
      </c>
      <c r="G4883">
        <v>29</v>
      </c>
      <c r="H4883" t="s">
        <v>8647</v>
      </c>
      <c r="I4883" t="s">
        <v>8647</v>
      </c>
      <c r="J4883">
        <v>800</v>
      </c>
      <c r="K4883" t="s">
        <v>8647</v>
      </c>
      <c r="L4883">
        <v>0</v>
      </c>
      <c r="M4883">
        <v>0</v>
      </c>
      <c r="N4883" t="s">
        <v>8647</v>
      </c>
      <c r="O4883">
        <v>1</v>
      </c>
      <c r="P4883" t="s">
        <v>8647</v>
      </c>
      <c r="Q4883" t="s">
        <v>8647</v>
      </c>
      <c r="R4883">
        <v>0</v>
      </c>
      <c r="S4883">
        <v>0</v>
      </c>
      <c r="T4883">
        <v>0</v>
      </c>
      <c r="U4883">
        <v>0</v>
      </c>
      <c r="V4883" t="s">
        <v>8647</v>
      </c>
      <c r="W4883" t="s">
        <v>8647</v>
      </c>
      <c r="X4883">
        <v>0</v>
      </c>
      <c r="Y4883" t="s">
        <v>8647</v>
      </c>
    </row>
    <row r="4884" spans="1:25" x14ac:dyDescent="0.2">
      <c r="A4884" t="s">
        <v>20099</v>
      </c>
      <c r="B4884">
        <v>2026</v>
      </c>
      <c r="C4884">
        <v>5</v>
      </c>
      <c r="D4884">
        <v>2</v>
      </c>
      <c r="E4884" t="s">
        <v>11918</v>
      </c>
      <c r="F4884" t="s">
        <v>14372</v>
      </c>
      <c r="G4884">
        <v>9</v>
      </c>
      <c r="H4884">
        <v>1670</v>
      </c>
      <c r="I4884">
        <v>147</v>
      </c>
      <c r="J4884">
        <v>1817</v>
      </c>
      <c r="K4884">
        <v>24970</v>
      </c>
      <c r="L4884">
        <v>0</v>
      </c>
      <c r="M4884">
        <v>0</v>
      </c>
      <c r="N4884" t="s">
        <v>5288</v>
      </c>
      <c r="O4884">
        <v>1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 s="1">
        <v>46173</v>
      </c>
      <c r="W4884" s="1">
        <v>46142</v>
      </c>
      <c r="X4884">
        <v>0</v>
      </c>
      <c r="Y4884" t="s">
        <v>8647</v>
      </c>
    </row>
    <row r="4885" spans="1:25" x14ac:dyDescent="0.2">
      <c r="A4885" t="s">
        <v>20100</v>
      </c>
      <c r="B4885">
        <v>2026</v>
      </c>
      <c r="C4885">
        <v>5</v>
      </c>
      <c r="D4885">
        <v>1</v>
      </c>
      <c r="E4885" t="s">
        <v>11912</v>
      </c>
      <c r="G4885">
        <v>29</v>
      </c>
      <c r="H4885" t="s">
        <v>8647</v>
      </c>
      <c r="I4885" t="s">
        <v>8647</v>
      </c>
      <c r="J4885">
        <v>600</v>
      </c>
      <c r="K4885" t="s">
        <v>8647</v>
      </c>
      <c r="L4885">
        <v>0</v>
      </c>
      <c r="M4885">
        <v>0</v>
      </c>
      <c r="N4885" t="s">
        <v>8647</v>
      </c>
      <c r="O4885">
        <v>1</v>
      </c>
      <c r="P4885" t="s">
        <v>8647</v>
      </c>
      <c r="Q4885" t="s">
        <v>8647</v>
      </c>
      <c r="R4885">
        <v>0</v>
      </c>
      <c r="S4885">
        <v>0</v>
      </c>
      <c r="T4885">
        <v>0</v>
      </c>
      <c r="U4885">
        <v>0</v>
      </c>
      <c r="V4885" t="s">
        <v>8647</v>
      </c>
      <c r="W4885" t="s">
        <v>8647</v>
      </c>
      <c r="X4885">
        <v>0</v>
      </c>
      <c r="Y4885" t="s">
        <v>8647</v>
      </c>
    </row>
    <row r="4886" spans="1:25" x14ac:dyDescent="0.2">
      <c r="A4886" t="s">
        <v>20100</v>
      </c>
      <c r="B4886">
        <v>2026</v>
      </c>
      <c r="C4886">
        <v>5</v>
      </c>
      <c r="D4886">
        <v>2</v>
      </c>
      <c r="E4886" t="s">
        <v>11913</v>
      </c>
      <c r="F4886" t="s">
        <v>14373</v>
      </c>
      <c r="G4886">
        <v>8</v>
      </c>
      <c r="H4886">
        <v>9870</v>
      </c>
      <c r="I4886">
        <v>11152</v>
      </c>
      <c r="J4886">
        <v>21022</v>
      </c>
      <c r="K4886">
        <v>2091040</v>
      </c>
      <c r="L4886">
        <v>0</v>
      </c>
      <c r="M4886">
        <v>0</v>
      </c>
      <c r="N4886" t="s">
        <v>5286</v>
      </c>
      <c r="O4886">
        <v>1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 s="1">
        <v>46173</v>
      </c>
      <c r="W4886" s="1">
        <v>46142</v>
      </c>
      <c r="X4886">
        <v>0</v>
      </c>
      <c r="Y4886" t="s">
        <v>8647</v>
      </c>
    </row>
    <row r="4887" spans="1:25" x14ac:dyDescent="0.2">
      <c r="A4887" t="s">
        <v>20101</v>
      </c>
      <c r="B4887">
        <v>2026</v>
      </c>
      <c r="C4887">
        <v>5</v>
      </c>
      <c r="D4887">
        <v>1</v>
      </c>
      <c r="E4887" t="s">
        <v>11912</v>
      </c>
      <c r="G4887">
        <v>29</v>
      </c>
      <c r="H4887" t="s">
        <v>8647</v>
      </c>
      <c r="I4887" t="s">
        <v>8647</v>
      </c>
      <c r="J4887">
        <v>1000</v>
      </c>
      <c r="K4887" t="s">
        <v>8647</v>
      </c>
      <c r="L4887">
        <v>0</v>
      </c>
      <c r="M4887">
        <v>0</v>
      </c>
      <c r="N4887" t="s">
        <v>8647</v>
      </c>
      <c r="O4887">
        <v>1</v>
      </c>
      <c r="P4887" t="s">
        <v>8647</v>
      </c>
      <c r="Q4887" t="s">
        <v>8647</v>
      </c>
      <c r="R4887">
        <v>0</v>
      </c>
      <c r="S4887">
        <v>0</v>
      </c>
      <c r="T4887">
        <v>0</v>
      </c>
      <c r="U4887">
        <v>0</v>
      </c>
      <c r="V4887" t="s">
        <v>8647</v>
      </c>
      <c r="W4887" t="s">
        <v>8647</v>
      </c>
      <c r="X4887">
        <v>0</v>
      </c>
      <c r="Y4887" t="s">
        <v>8647</v>
      </c>
    </row>
    <row r="4888" spans="1:25" x14ac:dyDescent="0.2">
      <c r="A4888" t="s">
        <v>20101</v>
      </c>
      <c r="B4888">
        <v>2026</v>
      </c>
      <c r="C4888">
        <v>5</v>
      </c>
      <c r="D4888">
        <v>2</v>
      </c>
      <c r="E4888" t="s">
        <v>11918</v>
      </c>
      <c r="F4888" t="s">
        <v>14374</v>
      </c>
      <c r="G4888">
        <v>2</v>
      </c>
      <c r="H4888">
        <v>2500</v>
      </c>
      <c r="I4888">
        <v>317</v>
      </c>
      <c r="J4888">
        <v>2817</v>
      </c>
      <c r="K4888">
        <v>55000</v>
      </c>
      <c r="L4888">
        <v>0</v>
      </c>
      <c r="M4888">
        <v>0</v>
      </c>
      <c r="N4888" t="s">
        <v>5288</v>
      </c>
      <c r="O4888">
        <v>1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 s="1">
        <v>46173</v>
      </c>
      <c r="W4888" s="1">
        <v>46142</v>
      </c>
      <c r="X4888">
        <v>0</v>
      </c>
      <c r="Y4888" t="s">
        <v>8647</v>
      </c>
    </row>
    <row r="4889" spans="1:25" x14ac:dyDescent="0.2">
      <c r="A4889" t="s">
        <v>20102</v>
      </c>
      <c r="B4889">
        <v>2026</v>
      </c>
      <c r="C4889">
        <v>5</v>
      </c>
      <c r="D4889">
        <v>1</v>
      </c>
      <c r="E4889" t="s">
        <v>11912</v>
      </c>
      <c r="G4889">
        <v>29</v>
      </c>
      <c r="H4889" t="s">
        <v>8647</v>
      </c>
      <c r="I4889" t="s">
        <v>8647</v>
      </c>
      <c r="J4889">
        <v>800</v>
      </c>
      <c r="K4889" t="s">
        <v>8647</v>
      </c>
      <c r="L4889">
        <v>0</v>
      </c>
      <c r="M4889">
        <v>0</v>
      </c>
      <c r="N4889" t="s">
        <v>8647</v>
      </c>
      <c r="O4889">
        <v>1</v>
      </c>
      <c r="P4889" t="s">
        <v>8647</v>
      </c>
      <c r="Q4889" t="s">
        <v>8647</v>
      </c>
      <c r="R4889">
        <v>0</v>
      </c>
      <c r="S4889">
        <v>0</v>
      </c>
      <c r="T4889">
        <v>0</v>
      </c>
      <c r="U4889">
        <v>0</v>
      </c>
      <c r="V4889" t="s">
        <v>8647</v>
      </c>
      <c r="W4889" t="s">
        <v>8647</v>
      </c>
      <c r="X4889">
        <v>0</v>
      </c>
      <c r="Y4889" t="s">
        <v>8647</v>
      </c>
    </row>
    <row r="4890" spans="1:25" x14ac:dyDescent="0.2">
      <c r="A4890" t="s">
        <v>20103</v>
      </c>
      <c r="B4890">
        <v>2026</v>
      </c>
      <c r="C4890">
        <v>5</v>
      </c>
      <c r="D4890">
        <v>1</v>
      </c>
      <c r="E4890" t="s">
        <v>11912</v>
      </c>
      <c r="G4890">
        <v>29</v>
      </c>
      <c r="H4890" t="s">
        <v>8647</v>
      </c>
      <c r="I4890" t="s">
        <v>8647</v>
      </c>
      <c r="J4890">
        <v>600</v>
      </c>
      <c r="K4890" t="s">
        <v>8647</v>
      </c>
      <c r="L4890">
        <v>0</v>
      </c>
      <c r="M4890">
        <v>0</v>
      </c>
      <c r="N4890" t="s">
        <v>8647</v>
      </c>
      <c r="O4890">
        <v>1</v>
      </c>
      <c r="P4890" t="s">
        <v>8647</v>
      </c>
      <c r="Q4890" t="s">
        <v>8647</v>
      </c>
      <c r="R4890">
        <v>0</v>
      </c>
      <c r="S4890">
        <v>0</v>
      </c>
      <c r="T4890">
        <v>0</v>
      </c>
      <c r="U4890">
        <v>0</v>
      </c>
      <c r="V4890" t="s">
        <v>8647</v>
      </c>
      <c r="W4890" t="s">
        <v>8647</v>
      </c>
      <c r="X4890">
        <v>0</v>
      </c>
      <c r="Y4890" t="s">
        <v>8647</v>
      </c>
    </row>
    <row r="4891" spans="1:25" x14ac:dyDescent="0.2">
      <c r="A4891" t="s">
        <v>20104</v>
      </c>
      <c r="B4891">
        <v>2026</v>
      </c>
      <c r="C4891">
        <v>5</v>
      </c>
      <c r="D4891">
        <v>1</v>
      </c>
      <c r="E4891" t="s">
        <v>11912</v>
      </c>
      <c r="G4891">
        <v>29</v>
      </c>
      <c r="H4891" t="s">
        <v>8647</v>
      </c>
      <c r="I4891" t="s">
        <v>8647</v>
      </c>
      <c r="J4891">
        <v>600</v>
      </c>
      <c r="K4891" t="s">
        <v>8647</v>
      </c>
      <c r="L4891">
        <v>0</v>
      </c>
      <c r="M4891">
        <v>0</v>
      </c>
      <c r="N4891" t="s">
        <v>8647</v>
      </c>
      <c r="O4891">
        <v>1</v>
      </c>
      <c r="P4891" t="s">
        <v>8647</v>
      </c>
      <c r="Q4891" t="s">
        <v>8647</v>
      </c>
      <c r="R4891">
        <v>0</v>
      </c>
      <c r="S4891">
        <v>0</v>
      </c>
      <c r="T4891">
        <v>0</v>
      </c>
      <c r="U4891">
        <v>0</v>
      </c>
      <c r="V4891" t="s">
        <v>8647</v>
      </c>
      <c r="W4891" t="s">
        <v>8647</v>
      </c>
      <c r="X4891">
        <v>0</v>
      </c>
      <c r="Y4891" t="s">
        <v>8647</v>
      </c>
    </row>
    <row r="4892" spans="1:25" x14ac:dyDescent="0.2">
      <c r="A4892" t="s">
        <v>20105</v>
      </c>
      <c r="B4892">
        <v>2026</v>
      </c>
      <c r="C4892">
        <v>5</v>
      </c>
      <c r="D4892">
        <v>1</v>
      </c>
      <c r="E4892" t="s">
        <v>11912</v>
      </c>
      <c r="G4892">
        <v>29</v>
      </c>
      <c r="H4892" t="s">
        <v>8647</v>
      </c>
      <c r="I4892" t="s">
        <v>8647</v>
      </c>
      <c r="J4892">
        <v>1400</v>
      </c>
      <c r="K4892" t="s">
        <v>8647</v>
      </c>
      <c r="L4892">
        <v>0</v>
      </c>
      <c r="M4892">
        <v>0</v>
      </c>
      <c r="N4892" t="s">
        <v>8647</v>
      </c>
      <c r="O4892">
        <v>1</v>
      </c>
      <c r="P4892" t="s">
        <v>8647</v>
      </c>
      <c r="Q4892" t="s">
        <v>8647</v>
      </c>
      <c r="R4892">
        <v>0</v>
      </c>
      <c r="S4892">
        <v>0</v>
      </c>
      <c r="T4892">
        <v>0</v>
      </c>
      <c r="U4892">
        <v>0</v>
      </c>
      <c r="V4892" t="s">
        <v>8647</v>
      </c>
      <c r="W4892" t="s">
        <v>8647</v>
      </c>
      <c r="X4892">
        <v>0</v>
      </c>
      <c r="Y4892" t="s">
        <v>8647</v>
      </c>
    </row>
    <row r="4893" spans="1:25" x14ac:dyDescent="0.2">
      <c r="A4893" t="s">
        <v>20106</v>
      </c>
      <c r="B4893">
        <v>2026</v>
      </c>
      <c r="C4893">
        <v>5</v>
      </c>
      <c r="D4893">
        <v>1</v>
      </c>
      <c r="E4893" t="s">
        <v>11912</v>
      </c>
      <c r="G4893">
        <v>29</v>
      </c>
      <c r="H4893" t="s">
        <v>8647</v>
      </c>
      <c r="I4893" t="s">
        <v>8647</v>
      </c>
      <c r="J4893">
        <v>1000</v>
      </c>
      <c r="K4893" t="s">
        <v>8647</v>
      </c>
      <c r="L4893">
        <v>0</v>
      </c>
      <c r="M4893">
        <v>0</v>
      </c>
      <c r="N4893" t="s">
        <v>8647</v>
      </c>
      <c r="O4893">
        <v>1</v>
      </c>
      <c r="P4893" t="s">
        <v>8647</v>
      </c>
      <c r="Q4893" t="s">
        <v>8647</v>
      </c>
      <c r="R4893">
        <v>0</v>
      </c>
      <c r="S4893">
        <v>0</v>
      </c>
      <c r="T4893">
        <v>0</v>
      </c>
      <c r="U4893">
        <v>0</v>
      </c>
      <c r="V4893" t="s">
        <v>8647</v>
      </c>
      <c r="W4893" t="s">
        <v>8647</v>
      </c>
      <c r="X4893">
        <v>0</v>
      </c>
      <c r="Y4893" t="s">
        <v>8647</v>
      </c>
    </row>
    <row r="4894" spans="1:25" x14ac:dyDescent="0.2">
      <c r="A4894" t="s">
        <v>20106</v>
      </c>
      <c r="B4894">
        <v>2026</v>
      </c>
      <c r="C4894">
        <v>5</v>
      </c>
      <c r="D4894">
        <v>2</v>
      </c>
      <c r="E4894" t="s">
        <v>11918</v>
      </c>
      <c r="F4894" t="s">
        <v>14375</v>
      </c>
      <c r="G4894">
        <v>6</v>
      </c>
      <c r="H4894">
        <v>3340</v>
      </c>
      <c r="I4894">
        <v>349</v>
      </c>
      <c r="J4894">
        <v>3689</v>
      </c>
      <c r="K4894">
        <v>59960</v>
      </c>
      <c r="L4894">
        <v>0</v>
      </c>
      <c r="M4894">
        <v>0</v>
      </c>
      <c r="N4894" t="s">
        <v>5288</v>
      </c>
      <c r="O4894">
        <v>1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 s="1">
        <v>46173</v>
      </c>
      <c r="W4894" s="1">
        <v>46142</v>
      </c>
      <c r="X4894">
        <v>0</v>
      </c>
      <c r="Y4894" t="s">
        <v>8647</v>
      </c>
    </row>
    <row r="4895" spans="1:25" x14ac:dyDescent="0.2">
      <c r="A4895" t="s">
        <v>20107</v>
      </c>
      <c r="B4895">
        <v>2026</v>
      </c>
      <c r="C4895">
        <v>5</v>
      </c>
      <c r="D4895">
        <v>1</v>
      </c>
      <c r="E4895" t="s">
        <v>11912</v>
      </c>
      <c r="G4895">
        <v>29</v>
      </c>
      <c r="H4895" t="s">
        <v>8647</v>
      </c>
      <c r="I4895" t="s">
        <v>8647</v>
      </c>
      <c r="J4895">
        <v>1000</v>
      </c>
      <c r="K4895" t="s">
        <v>8647</v>
      </c>
      <c r="L4895">
        <v>0</v>
      </c>
      <c r="M4895">
        <v>0</v>
      </c>
      <c r="N4895" t="s">
        <v>8647</v>
      </c>
      <c r="O4895">
        <v>1</v>
      </c>
      <c r="P4895" t="s">
        <v>8647</v>
      </c>
      <c r="Q4895" t="s">
        <v>8647</v>
      </c>
      <c r="R4895">
        <v>0</v>
      </c>
      <c r="S4895">
        <v>0</v>
      </c>
      <c r="T4895">
        <v>0</v>
      </c>
      <c r="U4895">
        <v>0</v>
      </c>
      <c r="V4895" t="s">
        <v>8647</v>
      </c>
      <c r="W4895" t="s">
        <v>8647</v>
      </c>
      <c r="X4895">
        <v>0</v>
      </c>
      <c r="Y4895" t="s">
        <v>8647</v>
      </c>
    </row>
    <row r="4896" spans="1:25" x14ac:dyDescent="0.2">
      <c r="A4896" t="s">
        <v>20107</v>
      </c>
      <c r="B4896">
        <v>2026</v>
      </c>
      <c r="C4896">
        <v>5</v>
      </c>
      <c r="D4896">
        <v>2</v>
      </c>
      <c r="E4896" t="s">
        <v>11918</v>
      </c>
      <c r="F4896" t="s">
        <v>14376</v>
      </c>
      <c r="G4896">
        <v>16</v>
      </c>
      <c r="H4896">
        <v>4170</v>
      </c>
      <c r="I4896">
        <v>207</v>
      </c>
      <c r="J4896">
        <v>4377</v>
      </c>
      <c r="K4896">
        <v>33280</v>
      </c>
      <c r="L4896">
        <v>0</v>
      </c>
      <c r="M4896">
        <v>0</v>
      </c>
      <c r="N4896" t="s">
        <v>5288</v>
      </c>
      <c r="O4896">
        <v>1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 s="1">
        <v>46173</v>
      </c>
      <c r="W4896" s="1">
        <v>46142</v>
      </c>
      <c r="X4896">
        <v>0</v>
      </c>
      <c r="Y4896" t="s">
        <v>8647</v>
      </c>
    </row>
    <row r="4897" spans="1:25" x14ac:dyDescent="0.2">
      <c r="A4897" t="s">
        <v>20108</v>
      </c>
      <c r="B4897">
        <v>2026</v>
      </c>
      <c r="C4897">
        <v>5</v>
      </c>
      <c r="D4897">
        <v>1</v>
      </c>
      <c r="E4897" t="s">
        <v>11912</v>
      </c>
      <c r="G4897">
        <v>28</v>
      </c>
      <c r="H4897" t="s">
        <v>8647</v>
      </c>
      <c r="I4897" t="s">
        <v>8647</v>
      </c>
      <c r="J4897">
        <v>600</v>
      </c>
      <c r="K4897" t="s">
        <v>8647</v>
      </c>
      <c r="L4897">
        <v>0</v>
      </c>
      <c r="M4897">
        <v>0</v>
      </c>
      <c r="N4897" t="s">
        <v>8647</v>
      </c>
      <c r="O4897">
        <v>1</v>
      </c>
      <c r="P4897" t="s">
        <v>8647</v>
      </c>
      <c r="Q4897" t="s">
        <v>8647</v>
      </c>
      <c r="R4897">
        <v>0</v>
      </c>
      <c r="S4897">
        <v>0</v>
      </c>
      <c r="T4897">
        <v>0</v>
      </c>
      <c r="U4897">
        <v>0</v>
      </c>
      <c r="V4897" t="s">
        <v>8647</v>
      </c>
      <c r="W4897" t="s">
        <v>8647</v>
      </c>
      <c r="X4897">
        <v>0</v>
      </c>
      <c r="Y4897" t="s">
        <v>8647</v>
      </c>
    </row>
    <row r="4898" spans="1:25" x14ac:dyDescent="0.2">
      <c r="A4898" t="s">
        <v>20108</v>
      </c>
      <c r="B4898">
        <v>2026</v>
      </c>
      <c r="C4898">
        <v>5</v>
      </c>
      <c r="D4898">
        <v>2</v>
      </c>
      <c r="E4898" t="s">
        <v>11918</v>
      </c>
      <c r="F4898" t="s">
        <v>14377</v>
      </c>
      <c r="G4898">
        <v>3</v>
      </c>
      <c r="H4898">
        <v>1670</v>
      </c>
      <c r="I4898">
        <v>136</v>
      </c>
      <c r="J4898">
        <v>1806</v>
      </c>
      <c r="K4898">
        <v>22990</v>
      </c>
      <c r="L4898">
        <v>0</v>
      </c>
      <c r="M4898">
        <v>0</v>
      </c>
      <c r="N4898" t="s">
        <v>5288</v>
      </c>
      <c r="O4898">
        <v>1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 s="1">
        <v>46173</v>
      </c>
      <c r="W4898" s="1">
        <v>46142</v>
      </c>
      <c r="X4898">
        <v>0</v>
      </c>
      <c r="Y4898" t="s">
        <v>8647</v>
      </c>
    </row>
    <row r="4899" spans="1:25" x14ac:dyDescent="0.2">
      <c r="A4899" t="s">
        <v>20109</v>
      </c>
      <c r="B4899">
        <v>2026</v>
      </c>
      <c r="C4899">
        <v>5</v>
      </c>
      <c r="D4899">
        <v>1</v>
      </c>
      <c r="E4899" t="s">
        <v>11912</v>
      </c>
      <c r="G4899">
        <v>27</v>
      </c>
      <c r="H4899" t="s">
        <v>8647</v>
      </c>
      <c r="I4899" t="s">
        <v>8647</v>
      </c>
      <c r="J4899">
        <v>600</v>
      </c>
      <c r="K4899" t="s">
        <v>8647</v>
      </c>
      <c r="L4899">
        <v>0</v>
      </c>
      <c r="M4899">
        <v>0</v>
      </c>
      <c r="N4899" t="s">
        <v>8647</v>
      </c>
      <c r="O4899">
        <v>1</v>
      </c>
      <c r="P4899" t="s">
        <v>8647</v>
      </c>
      <c r="Q4899" t="s">
        <v>8647</v>
      </c>
      <c r="R4899">
        <v>0</v>
      </c>
      <c r="S4899">
        <v>0</v>
      </c>
      <c r="T4899">
        <v>0</v>
      </c>
      <c r="U4899">
        <v>0</v>
      </c>
      <c r="V4899" t="s">
        <v>8647</v>
      </c>
      <c r="W4899" t="s">
        <v>8647</v>
      </c>
      <c r="X4899">
        <v>0</v>
      </c>
      <c r="Y4899" t="s">
        <v>8647</v>
      </c>
    </row>
    <row r="4900" spans="1:25" x14ac:dyDescent="0.2">
      <c r="A4900" t="s">
        <v>20110</v>
      </c>
      <c r="B4900">
        <v>2026</v>
      </c>
      <c r="C4900">
        <v>5</v>
      </c>
      <c r="D4900">
        <v>1</v>
      </c>
      <c r="E4900" t="s">
        <v>11912</v>
      </c>
      <c r="G4900">
        <v>28</v>
      </c>
      <c r="H4900" t="s">
        <v>8647</v>
      </c>
      <c r="I4900" t="s">
        <v>8647</v>
      </c>
      <c r="J4900">
        <v>800</v>
      </c>
      <c r="K4900" t="s">
        <v>8647</v>
      </c>
      <c r="L4900">
        <v>0</v>
      </c>
      <c r="M4900">
        <v>0</v>
      </c>
      <c r="N4900" t="s">
        <v>8647</v>
      </c>
      <c r="O4900">
        <v>1</v>
      </c>
      <c r="P4900" t="s">
        <v>8647</v>
      </c>
      <c r="Q4900" t="s">
        <v>8647</v>
      </c>
      <c r="R4900">
        <v>0</v>
      </c>
      <c r="S4900">
        <v>0</v>
      </c>
      <c r="T4900">
        <v>0</v>
      </c>
      <c r="U4900">
        <v>0</v>
      </c>
      <c r="V4900" t="s">
        <v>8647</v>
      </c>
      <c r="W4900" t="s">
        <v>8647</v>
      </c>
      <c r="X4900">
        <v>0</v>
      </c>
      <c r="Y4900" t="s">
        <v>8647</v>
      </c>
    </row>
    <row r="4901" spans="1:25" x14ac:dyDescent="0.2">
      <c r="A4901" t="s">
        <v>20110</v>
      </c>
      <c r="B4901">
        <v>2026</v>
      </c>
      <c r="C4901">
        <v>5</v>
      </c>
      <c r="D4901">
        <v>2</v>
      </c>
      <c r="E4901" t="s">
        <v>11913</v>
      </c>
      <c r="F4901" t="s">
        <v>14378</v>
      </c>
      <c r="G4901">
        <v>15</v>
      </c>
      <c r="H4901">
        <v>8340</v>
      </c>
      <c r="I4901">
        <v>7343</v>
      </c>
      <c r="J4901">
        <v>15683</v>
      </c>
      <c r="K4901">
        <v>1374900</v>
      </c>
      <c r="L4901">
        <v>0</v>
      </c>
      <c r="M4901">
        <v>0</v>
      </c>
      <c r="N4901" t="s">
        <v>5286</v>
      </c>
      <c r="O4901">
        <v>1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 s="1">
        <v>46173</v>
      </c>
      <c r="W4901" s="1">
        <v>46142</v>
      </c>
      <c r="X4901">
        <v>0</v>
      </c>
      <c r="Y4901" t="s">
        <v>8647</v>
      </c>
    </row>
    <row r="4902" spans="1:25" x14ac:dyDescent="0.2">
      <c r="A4902" t="s">
        <v>20111</v>
      </c>
      <c r="B4902">
        <v>2026</v>
      </c>
      <c r="C4902">
        <v>5</v>
      </c>
      <c r="D4902">
        <v>1</v>
      </c>
      <c r="E4902" t="s">
        <v>11912</v>
      </c>
      <c r="G4902">
        <v>28</v>
      </c>
      <c r="H4902" t="s">
        <v>8647</v>
      </c>
      <c r="I4902" t="s">
        <v>8647</v>
      </c>
      <c r="J4902">
        <v>1400</v>
      </c>
      <c r="K4902" t="s">
        <v>8647</v>
      </c>
      <c r="L4902">
        <v>0</v>
      </c>
      <c r="M4902">
        <v>0</v>
      </c>
      <c r="N4902" t="s">
        <v>8647</v>
      </c>
      <c r="O4902">
        <v>1</v>
      </c>
      <c r="P4902" t="s">
        <v>8647</v>
      </c>
      <c r="Q4902" t="s">
        <v>8647</v>
      </c>
      <c r="R4902">
        <v>0</v>
      </c>
      <c r="S4902">
        <v>0</v>
      </c>
      <c r="T4902">
        <v>0</v>
      </c>
      <c r="U4902">
        <v>0</v>
      </c>
      <c r="V4902" t="s">
        <v>8647</v>
      </c>
      <c r="W4902" t="s">
        <v>8647</v>
      </c>
      <c r="X4902">
        <v>0</v>
      </c>
      <c r="Y4902" t="s">
        <v>8647</v>
      </c>
    </row>
    <row r="4903" spans="1:25" x14ac:dyDescent="0.2">
      <c r="A4903" t="s">
        <v>20111</v>
      </c>
      <c r="B4903">
        <v>2026</v>
      </c>
      <c r="C4903">
        <v>5</v>
      </c>
      <c r="D4903">
        <v>2</v>
      </c>
      <c r="E4903" t="s">
        <v>11913</v>
      </c>
      <c r="F4903" t="s">
        <v>14379</v>
      </c>
      <c r="G4903">
        <v>6</v>
      </c>
      <c r="H4903">
        <v>5960</v>
      </c>
      <c r="I4903">
        <v>2474</v>
      </c>
      <c r="J4903">
        <v>8434</v>
      </c>
      <c r="K4903">
        <v>460070</v>
      </c>
      <c r="L4903">
        <v>0</v>
      </c>
      <c r="M4903">
        <v>0</v>
      </c>
      <c r="N4903" t="s">
        <v>5286</v>
      </c>
      <c r="O4903">
        <v>1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 s="1">
        <v>46173</v>
      </c>
      <c r="W4903" s="1">
        <v>46142</v>
      </c>
      <c r="X4903">
        <v>0</v>
      </c>
      <c r="Y4903" t="s">
        <v>8647</v>
      </c>
    </row>
    <row r="4904" spans="1:25" x14ac:dyDescent="0.2">
      <c r="A4904" t="s">
        <v>20112</v>
      </c>
      <c r="B4904">
        <v>2026</v>
      </c>
      <c r="C4904">
        <v>5</v>
      </c>
      <c r="D4904">
        <v>1</v>
      </c>
      <c r="E4904" t="s">
        <v>11912</v>
      </c>
      <c r="G4904">
        <v>27</v>
      </c>
      <c r="H4904" t="s">
        <v>8647</v>
      </c>
      <c r="I4904" t="s">
        <v>8647</v>
      </c>
      <c r="J4904">
        <v>1400</v>
      </c>
      <c r="K4904" t="s">
        <v>8647</v>
      </c>
      <c r="L4904">
        <v>0</v>
      </c>
      <c r="M4904">
        <v>0</v>
      </c>
      <c r="N4904" t="s">
        <v>8647</v>
      </c>
      <c r="O4904">
        <v>1</v>
      </c>
      <c r="P4904" t="s">
        <v>8647</v>
      </c>
      <c r="Q4904" t="s">
        <v>8647</v>
      </c>
      <c r="R4904">
        <v>0</v>
      </c>
      <c r="S4904">
        <v>0</v>
      </c>
      <c r="T4904">
        <v>0</v>
      </c>
      <c r="U4904">
        <v>0</v>
      </c>
      <c r="V4904" t="s">
        <v>8647</v>
      </c>
      <c r="W4904" t="s">
        <v>8647</v>
      </c>
      <c r="X4904">
        <v>0</v>
      </c>
      <c r="Y4904" t="s">
        <v>8647</v>
      </c>
    </row>
    <row r="4905" spans="1:25" x14ac:dyDescent="0.2">
      <c r="A4905" t="s">
        <v>20112</v>
      </c>
      <c r="B4905">
        <v>2026</v>
      </c>
      <c r="C4905">
        <v>5</v>
      </c>
      <c r="D4905">
        <v>2</v>
      </c>
      <c r="E4905" t="s">
        <v>11913</v>
      </c>
      <c r="F4905" t="s">
        <v>14380</v>
      </c>
      <c r="G4905">
        <v>18</v>
      </c>
      <c r="H4905">
        <v>7050</v>
      </c>
      <c r="I4905">
        <v>4672</v>
      </c>
      <c r="J4905">
        <v>11722</v>
      </c>
      <c r="K4905">
        <v>873100</v>
      </c>
      <c r="L4905">
        <v>0</v>
      </c>
      <c r="M4905">
        <v>0</v>
      </c>
      <c r="N4905" t="s">
        <v>5286</v>
      </c>
      <c r="O4905">
        <v>1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 s="1">
        <v>46173</v>
      </c>
      <c r="W4905" s="1">
        <v>46142</v>
      </c>
      <c r="X4905">
        <v>0</v>
      </c>
      <c r="Y4905" t="s">
        <v>8647</v>
      </c>
    </row>
    <row r="4906" spans="1:25" x14ac:dyDescent="0.2">
      <c r="A4906" t="s">
        <v>20112</v>
      </c>
      <c r="B4906">
        <v>2026</v>
      </c>
      <c r="C4906">
        <v>5</v>
      </c>
      <c r="D4906">
        <v>3</v>
      </c>
      <c r="E4906" t="s">
        <v>11918</v>
      </c>
      <c r="F4906" t="s">
        <v>14381</v>
      </c>
      <c r="G4906">
        <v>9</v>
      </c>
      <c r="H4906">
        <v>8340</v>
      </c>
      <c r="I4906">
        <v>736</v>
      </c>
      <c r="J4906">
        <v>9076</v>
      </c>
      <c r="K4906">
        <v>124940</v>
      </c>
      <c r="L4906">
        <v>0</v>
      </c>
      <c r="M4906">
        <v>0</v>
      </c>
      <c r="N4906" t="s">
        <v>5288</v>
      </c>
      <c r="O4906">
        <v>1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 s="1">
        <v>46173</v>
      </c>
      <c r="W4906" s="1">
        <v>46142</v>
      </c>
      <c r="X4906">
        <v>0</v>
      </c>
      <c r="Y4906" t="s">
        <v>8647</v>
      </c>
    </row>
    <row r="4907" spans="1:25" x14ac:dyDescent="0.2">
      <c r="A4907" t="s">
        <v>20113</v>
      </c>
      <c r="B4907">
        <v>2026</v>
      </c>
      <c r="C4907">
        <v>5</v>
      </c>
      <c r="D4907">
        <v>1</v>
      </c>
      <c r="E4907" t="s">
        <v>11912</v>
      </c>
      <c r="G4907">
        <v>27</v>
      </c>
      <c r="H4907" t="s">
        <v>8647</v>
      </c>
      <c r="I4907" t="s">
        <v>8647</v>
      </c>
      <c r="J4907">
        <v>800</v>
      </c>
      <c r="K4907" t="s">
        <v>8647</v>
      </c>
      <c r="L4907">
        <v>0</v>
      </c>
      <c r="M4907">
        <v>0</v>
      </c>
      <c r="N4907" t="s">
        <v>8647</v>
      </c>
      <c r="O4907">
        <v>1</v>
      </c>
      <c r="P4907" t="s">
        <v>8647</v>
      </c>
      <c r="Q4907" t="s">
        <v>8647</v>
      </c>
      <c r="R4907">
        <v>0</v>
      </c>
      <c r="S4907">
        <v>0</v>
      </c>
      <c r="T4907">
        <v>0</v>
      </c>
      <c r="U4907">
        <v>0</v>
      </c>
      <c r="V4907" t="s">
        <v>8647</v>
      </c>
      <c r="W4907" t="s">
        <v>8647</v>
      </c>
      <c r="X4907">
        <v>0</v>
      </c>
      <c r="Y4907" t="s">
        <v>8647</v>
      </c>
    </row>
    <row r="4908" spans="1:25" x14ac:dyDescent="0.2">
      <c r="A4908" t="s">
        <v>20113</v>
      </c>
      <c r="B4908">
        <v>2026</v>
      </c>
      <c r="C4908">
        <v>5</v>
      </c>
      <c r="D4908">
        <v>2</v>
      </c>
      <c r="E4908" t="s">
        <v>11918</v>
      </c>
      <c r="F4908" t="s">
        <v>14382</v>
      </c>
      <c r="G4908">
        <v>9</v>
      </c>
      <c r="H4908">
        <v>4170</v>
      </c>
      <c r="I4908">
        <v>359</v>
      </c>
      <c r="J4908">
        <v>4529</v>
      </c>
      <c r="K4908">
        <v>60800</v>
      </c>
      <c r="L4908">
        <v>0</v>
      </c>
      <c r="M4908">
        <v>0</v>
      </c>
      <c r="N4908" t="s">
        <v>5288</v>
      </c>
      <c r="O4908">
        <v>1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 s="1">
        <v>46173</v>
      </c>
      <c r="W4908" s="1">
        <v>46142</v>
      </c>
      <c r="X4908">
        <v>0</v>
      </c>
      <c r="Y4908" t="s">
        <v>8647</v>
      </c>
    </row>
    <row r="4909" spans="1:25" x14ac:dyDescent="0.2">
      <c r="A4909" t="s">
        <v>20114</v>
      </c>
      <c r="B4909">
        <v>2026</v>
      </c>
      <c r="C4909">
        <v>5</v>
      </c>
      <c r="D4909">
        <v>1</v>
      </c>
      <c r="E4909" t="s">
        <v>11912</v>
      </c>
      <c r="G4909">
        <v>27</v>
      </c>
      <c r="H4909" t="s">
        <v>8647</v>
      </c>
      <c r="I4909" t="s">
        <v>8647</v>
      </c>
      <c r="J4909">
        <v>600</v>
      </c>
      <c r="K4909" t="s">
        <v>8647</v>
      </c>
      <c r="L4909">
        <v>0</v>
      </c>
      <c r="M4909">
        <v>0</v>
      </c>
      <c r="N4909" t="s">
        <v>8647</v>
      </c>
      <c r="O4909">
        <v>1</v>
      </c>
      <c r="P4909" t="s">
        <v>8647</v>
      </c>
      <c r="Q4909" t="s">
        <v>8647</v>
      </c>
      <c r="R4909">
        <v>0</v>
      </c>
      <c r="S4909">
        <v>0</v>
      </c>
      <c r="T4909">
        <v>0</v>
      </c>
      <c r="U4909">
        <v>0</v>
      </c>
      <c r="V4909" t="s">
        <v>8647</v>
      </c>
      <c r="W4909" t="s">
        <v>8647</v>
      </c>
      <c r="X4909">
        <v>0</v>
      </c>
      <c r="Y4909" t="s">
        <v>8647</v>
      </c>
    </row>
    <row r="4910" spans="1:25" x14ac:dyDescent="0.2">
      <c r="A4910" t="s">
        <v>20114</v>
      </c>
      <c r="B4910">
        <v>2026</v>
      </c>
      <c r="C4910">
        <v>5</v>
      </c>
      <c r="D4910">
        <v>2</v>
      </c>
      <c r="E4910" t="s">
        <v>11913</v>
      </c>
      <c r="F4910" t="s">
        <v>14383</v>
      </c>
      <c r="G4910">
        <v>18</v>
      </c>
      <c r="H4910">
        <v>11140</v>
      </c>
      <c r="I4910">
        <v>11991</v>
      </c>
      <c r="J4910">
        <v>23131</v>
      </c>
      <c r="K4910">
        <v>2247810</v>
      </c>
      <c r="L4910">
        <v>0</v>
      </c>
      <c r="M4910">
        <v>0</v>
      </c>
      <c r="N4910" t="s">
        <v>5286</v>
      </c>
      <c r="O4910">
        <v>1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 s="1">
        <v>46173</v>
      </c>
      <c r="W4910" s="1">
        <v>46142</v>
      </c>
      <c r="X4910">
        <v>0</v>
      </c>
      <c r="Y4910" t="s">
        <v>8647</v>
      </c>
    </row>
    <row r="4911" spans="1:25" x14ac:dyDescent="0.2">
      <c r="A4911" t="s">
        <v>20115</v>
      </c>
      <c r="B4911">
        <v>2026</v>
      </c>
      <c r="C4911">
        <v>5</v>
      </c>
      <c r="D4911">
        <v>1</v>
      </c>
      <c r="E4911" t="s">
        <v>11912</v>
      </c>
      <c r="G4911">
        <v>27</v>
      </c>
      <c r="H4911" t="s">
        <v>8647</v>
      </c>
      <c r="I4911" t="s">
        <v>8647</v>
      </c>
      <c r="J4911">
        <v>1400</v>
      </c>
      <c r="K4911" t="s">
        <v>8647</v>
      </c>
      <c r="L4911">
        <v>0</v>
      </c>
      <c r="M4911">
        <v>0</v>
      </c>
      <c r="N4911" t="s">
        <v>8647</v>
      </c>
      <c r="O4911">
        <v>1</v>
      </c>
      <c r="P4911" t="s">
        <v>8647</v>
      </c>
      <c r="Q4911" t="s">
        <v>8647</v>
      </c>
      <c r="R4911">
        <v>0</v>
      </c>
      <c r="S4911">
        <v>0</v>
      </c>
      <c r="T4911">
        <v>0</v>
      </c>
      <c r="U4911">
        <v>0</v>
      </c>
      <c r="V4911" t="s">
        <v>8647</v>
      </c>
      <c r="W4911" t="s">
        <v>8647</v>
      </c>
      <c r="X4911">
        <v>0</v>
      </c>
      <c r="Y4911" t="s">
        <v>8647</v>
      </c>
    </row>
    <row r="4912" spans="1:25" x14ac:dyDescent="0.2">
      <c r="A4912" t="s">
        <v>20115</v>
      </c>
      <c r="B4912">
        <v>2026</v>
      </c>
      <c r="C4912">
        <v>5</v>
      </c>
      <c r="D4912">
        <v>2</v>
      </c>
      <c r="E4912" t="s">
        <v>11918</v>
      </c>
      <c r="F4912" t="s">
        <v>14384</v>
      </c>
      <c r="G4912">
        <v>15</v>
      </c>
      <c r="H4912">
        <v>1670</v>
      </c>
      <c r="I4912">
        <v>92</v>
      </c>
      <c r="J4912">
        <v>1762</v>
      </c>
      <c r="K4912">
        <v>14950</v>
      </c>
      <c r="L4912">
        <v>0</v>
      </c>
      <c r="M4912">
        <v>0</v>
      </c>
      <c r="N4912" t="s">
        <v>5288</v>
      </c>
      <c r="O4912">
        <v>1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 s="1">
        <v>46173</v>
      </c>
      <c r="W4912" s="1">
        <v>46142</v>
      </c>
      <c r="X4912">
        <v>0</v>
      </c>
      <c r="Y4912" t="s">
        <v>8647</v>
      </c>
    </row>
    <row r="4913" spans="1:25" x14ac:dyDescent="0.2">
      <c r="A4913" t="s">
        <v>20116</v>
      </c>
      <c r="B4913">
        <v>2026</v>
      </c>
      <c r="C4913">
        <v>5</v>
      </c>
      <c r="D4913">
        <v>1</v>
      </c>
      <c r="E4913" t="s">
        <v>11912</v>
      </c>
      <c r="G4913">
        <v>27</v>
      </c>
      <c r="H4913" t="s">
        <v>8647</v>
      </c>
      <c r="I4913" t="s">
        <v>8647</v>
      </c>
      <c r="J4913">
        <v>1400</v>
      </c>
      <c r="K4913" t="s">
        <v>8647</v>
      </c>
      <c r="L4913">
        <v>0</v>
      </c>
      <c r="M4913">
        <v>0</v>
      </c>
      <c r="N4913" t="s">
        <v>8647</v>
      </c>
      <c r="O4913">
        <v>1</v>
      </c>
      <c r="P4913" t="s">
        <v>8647</v>
      </c>
      <c r="Q4913" t="s">
        <v>8647</v>
      </c>
      <c r="R4913">
        <v>0</v>
      </c>
      <c r="S4913">
        <v>0</v>
      </c>
      <c r="T4913">
        <v>0</v>
      </c>
      <c r="U4913">
        <v>0</v>
      </c>
      <c r="V4913" t="s">
        <v>8647</v>
      </c>
      <c r="W4913" t="s">
        <v>8647</v>
      </c>
      <c r="X4913">
        <v>0</v>
      </c>
      <c r="Y4913" t="s">
        <v>8647</v>
      </c>
    </row>
    <row r="4914" spans="1:25" x14ac:dyDescent="0.2">
      <c r="A4914" t="s">
        <v>20117</v>
      </c>
      <c r="B4914">
        <v>2026</v>
      </c>
      <c r="C4914">
        <v>5</v>
      </c>
      <c r="D4914">
        <v>1</v>
      </c>
      <c r="E4914" t="s">
        <v>11912</v>
      </c>
      <c r="G4914">
        <v>27</v>
      </c>
      <c r="H4914" t="s">
        <v>8647</v>
      </c>
      <c r="I4914" t="s">
        <v>8647</v>
      </c>
      <c r="J4914">
        <v>1000</v>
      </c>
      <c r="K4914" t="s">
        <v>8647</v>
      </c>
      <c r="L4914">
        <v>0</v>
      </c>
      <c r="M4914">
        <v>0</v>
      </c>
      <c r="N4914" t="s">
        <v>8647</v>
      </c>
      <c r="O4914">
        <v>1</v>
      </c>
      <c r="P4914" t="s">
        <v>8647</v>
      </c>
      <c r="Q4914" t="s">
        <v>8647</v>
      </c>
      <c r="R4914">
        <v>0</v>
      </c>
      <c r="S4914">
        <v>0</v>
      </c>
      <c r="T4914">
        <v>0</v>
      </c>
      <c r="U4914">
        <v>0</v>
      </c>
      <c r="V4914" t="s">
        <v>8647</v>
      </c>
      <c r="W4914" t="s">
        <v>8647</v>
      </c>
      <c r="X4914">
        <v>0</v>
      </c>
      <c r="Y4914" t="s">
        <v>8647</v>
      </c>
    </row>
    <row r="4915" spans="1:25" x14ac:dyDescent="0.2">
      <c r="A4915" t="s">
        <v>20118</v>
      </c>
      <c r="B4915">
        <v>2026</v>
      </c>
      <c r="C4915">
        <v>5</v>
      </c>
      <c r="D4915">
        <v>1</v>
      </c>
      <c r="E4915" t="s">
        <v>11912</v>
      </c>
      <c r="G4915">
        <v>27</v>
      </c>
      <c r="H4915" t="s">
        <v>8647</v>
      </c>
      <c r="I4915" t="s">
        <v>8647</v>
      </c>
      <c r="J4915">
        <v>1400</v>
      </c>
      <c r="K4915" t="s">
        <v>8647</v>
      </c>
      <c r="L4915">
        <v>0</v>
      </c>
      <c r="M4915">
        <v>0</v>
      </c>
      <c r="N4915" t="s">
        <v>8647</v>
      </c>
      <c r="O4915">
        <v>1</v>
      </c>
      <c r="P4915" t="s">
        <v>8647</v>
      </c>
      <c r="Q4915" t="s">
        <v>8647</v>
      </c>
      <c r="R4915">
        <v>0</v>
      </c>
      <c r="S4915">
        <v>0</v>
      </c>
      <c r="T4915">
        <v>0</v>
      </c>
      <c r="U4915">
        <v>0</v>
      </c>
      <c r="V4915" t="s">
        <v>8647</v>
      </c>
      <c r="W4915" t="s">
        <v>8647</v>
      </c>
      <c r="X4915">
        <v>0</v>
      </c>
      <c r="Y4915" t="s">
        <v>8647</v>
      </c>
    </row>
    <row r="4916" spans="1:25" x14ac:dyDescent="0.2">
      <c r="A4916" t="s">
        <v>20119</v>
      </c>
      <c r="B4916">
        <v>2026</v>
      </c>
      <c r="C4916">
        <v>5</v>
      </c>
      <c r="D4916">
        <v>1</v>
      </c>
      <c r="E4916" t="s">
        <v>11912</v>
      </c>
      <c r="G4916">
        <v>27</v>
      </c>
      <c r="H4916" t="s">
        <v>8647</v>
      </c>
      <c r="I4916" t="s">
        <v>8647</v>
      </c>
      <c r="J4916">
        <v>1000</v>
      </c>
      <c r="K4916" t="s">
        <v>8647</v>
      </c>
      <c r="L4916">
        <v>0</v>
      </c>
      <c r="M4916">
        <v>0</v>
      </c>
      <c r="N4916" t="s">
        <v>8647</v>
      </c>
      <c r="O4916">
        <v>1</v>
      </c>
      <c r="P4916" t="s">
        <v>8647</v>
      </c>
      <c r="Q4916" t="s">
        <v>8647</v>
      </c>
      <c r="R4916">
        <v>0</v>
      </c>
      <c r="S4916">
        <v>0</v>
      </c>
      <c r="T4916">
        <v>0</v>
      </c>
      <c r="U4916">
        <v>0</v>
      </c>
      <c r="V4916" t="s">
        <v>8647</v>
      </c>
      <c r="W4916" t="s">
        <v>8647</v>
      </c>
      <c r="X4916">
        <v>0</v>
      </c>
      <c r="Y4916" t="s">
        <v>8647</v>
      </c>
    </row>
    <row r="4917" spans="1:25" x14ac:dyDescent="0.2">
      <c r="A4917" t="s">
        <v>20120</v>
      </c>
      <c r="B4917">
        <v>2026</v>
      </c>
      <c r="C4917">
        <v>5</v>
      </c>
      <c r="D4917">
        <v>1</v>
      </c>
      <c r="E4917" t="s">
        <v>11912</v>
      </c>
      <c r="G4917">
        <v>27</v>
      </c>
      <c r="H4917" t="s">
        <v>8647</v>
      </c>
      <c r="I4917" t="s">
        <v>8647</v>
      </c>
      <c r="J4917">
        <v>1400</v>
      </c>
      <c r="K4917" t="s">
        <v>8647</v>
      </c>
      <c r="L4917">
        <v>0</v>
      </c>
      <c r="M4917">
        <v>0</v>
      </c>
      <c r="N4917" t="s">
        <v>8647</v>
      </c>
      <c r="O4917">
        <v>1</v>
      </c>
      <c r="P4917" t="s">
        <v>8647</v>
      </c>
      <c r="Q4917" t="s">
        <v>8647</v>
      </c>
      <c r="R4917">
        <v>0</v>
      </c>
      <c r="S4917">
        <v>0</v>
      </c>
      <c r="T4917">
        <v>0</v>
      </c>
      <c r="U4917">
        <v>0</v>
      </c>
      <c r="V4917" t="s">
        <v>8647</v>
      </c>
      <c r="W4917" t="s">
        <v>8647</v>
      </c>
      <c r="X4917">
        <v>0</v>
      </c>
      <c r="Y4917" t="s">
        <v>8647</v>
      </c>
    </row>
    <row r="4918" spans="1:25" x14ac:dyDescent="0.2">
      <c r="A4918" t="s">
        <v>20121</v>
      </c>
      <c r="B4918">
        <v>2026</v>
      </c>
      <c r="C4918">
        <v>5</v>
      </c>
      <c r="D4918">
        <v>1</v>
      </c>
      <c r="E4918" t="s">
        <v>11912</v>
      </c>
      <c r="G4918">
        <v>27</v>
      </c>
      <c r="H4918" t="s">
        <v>8647</v>
      </c>
      <c r="I4918" t="s">
        <v>8647</v>
      </c>
      <c r="J4918">
        <v>1000</v>
      </c>
      <c r="K4918" t="s">
        <v>8647</v>
      </c>
      <c r="L4918">
        <v>0</v>
      </c>
      <c r="M4918">
        <v>0</v>
      </c>
      <c r="N4918" t="s">
        <v>8647</v>
      </c>
      <c r="O4918">
        <v>1</v>
      </c>
      <c r="P4918" t="s">
        <v>8647</v>
      </c>
      <c r="Q4918" t="s">
        <v>8647</v>
      </c>
      <c r="R4918">
        <v>0</v>
      </c>
      <c r="S4918">
        <v>0</v>
      </c>
      <c r="T4918">
        <v>0</v>
      </c>
      <c r="U4918">
        <v>0</v>
      </c>
      <c r="V4918" t="s">
        <v>8647</v>
      </c>
      <c r="W4918" t="s">
        <v>8647</v>
      </c>
      <c r="X4918">
        <v>0</v>
      </c>
      <c r="Y4918" t="s">
        <v>8647</v>
      </c>
    </row>
    <row r="4919" spans="1:25" x14ac:dyDescent="0.2">
      <c r="A4919" t="s">
        <v>20122</v>
      </c>
      <c r="B4919">
        <v>2026</v>
      </c>
      <c r="C4919">
        <v>5</v>
      </c>
      <c r="D4919">
        <v>1</v>
      </c>
      <c r="E4919" t="s">
        <v>11912</v>
      </c>
      <c r="G4919">
        <v>26</v>
      </c>
      <c r="H4919" t="s">
        <v>8647</v>
      </c>
      <c r="I4919" t="s">
        <v>8647</v>
      </c>
      <c r="J4919">
        <v>1400</v>
      </c>
      <c r="K4919" t="s">
        <v>8647</v>
      </c>
      <c r="L4919">
        <v>0</v>
      </c>
      <c r="M4919">
        <v>0</v>
      </c>
      <c r="N4919" t="s">
        <v>8647</v>
      </c>
      <c r="O4919">
        <v>1</v>
      </c>
      <c r="P4919" t="s">
        <v>8647</v>
      </c>
      <c r="Q4919" t="s">
        <v>8647</v>
      </c>
      <c r="R4919">
        <v>0</v>
      </c>
      <c r="S4919">
        <v>0</v>
      </c>
      <c r="T4919">
        <v>0</v>
      </c>
      <c r="U4919">
        <v>0</v>
      </c>
      <c r="V4919" t="s">
        <v>8647</v>
      </c>
      <c r="W4919" t="s">
        <v>8647</v>
      </c>
      <c r="X4919">
        <v>0</v>
      </c>
      <c r="Y4919" t="s">
        <v>8647</v>
      </c>
    </row>
    <row r="4920" spans="1:25" x14ac:dyDescent="0.2">
      <c r="A4920" t="s">
        <v>20123</v>
      </c>
      <c r="B4920">
        <v>2026</v>
      </c>
      <c r="C4920">
        <v>5</v>
      </c>
      <c r="D4920">
        <v>1</v>
      </c>
      <c r="E4920" t="s">
        <v>11912</v>
      </c>
      <c r="G4920">
        <v>26</v>
      </c>
      <c r="H4920" t="s">
        <v>8647</v>
      </c>
      <c r="I4920" t="s">
        <v>8647</v>
      </c>
      <c r="J4920">
        <v>1000</v>
      </c>
      <c r="K4920" t="s">
        <v>8647</v>
      </c>
      <c r="L4920">
        <v>0</v>
      </c>
      <c r="M4920">
        <v>0</v>
      </c>
      <c r="N4920" t="s">
        <v>8647</v>
      </c>
      <c r="O4920">
        <v>1</v>
      </c>
      <c r="P4920" t="s">
        <v>8647</v>
      </c>
      <c r="Q4920" t="s">
        <v>8647</v>
      </c>
      <c r="R4920">
        <v>0</v>
      </c>
      <c r="S4920">
        <v>0</v>
      </c>
      <c r="T4920">
        <v>0</v>
      </c>
      <c r="U4920">
        <v>0</v>
      </c>
      <c r="V4920" t="s">
        <v>8647</v>
      </c>
      <c r="W4920" t="s">
        <v>8647</v>
      </c>
      <c r="X4920">
        <v>0</v>
      </c>
      <c r="Y4920" t="s">
        <v>8647</v>
      </c>
    </row>
    <row r="4921" spans="1:25" x14ac:dyDescent="0.2">
      <c r="A4921" t="s">
        <v>20123</v>
      </c>
      <c r="B4921">
        <v>2026</v>
      </c>
      <c r="C4921">
        <v>5</v>
      </c>
      <c r="D4921">
        <v>2</v>
      </c>
      <c r="E4921" t="s">
        <v>11918</v>
      </c>
      <c r="F4921" t="s">
        <v>14385</v>
      </c>
      <c r="G4921">
        <v>24</v>
      </c>
      <c r="H4921">
        <v>1590</v>
      </c>
      <c r="I4921">
        <v>9</v>
      </c>
      <c r="J4921">
        <v>1599</v>
      </c>
      <c r="K4921">
        <v>0</v>
      </c>
      <c r="L4921">
        <v>0</v>
      </c>
      <c r="M4921">
        <v>0</v>
      </c>
      <c r="N4921" t="s">
        <v>5288</v>
      </c>
      <c r="O4921">
        <v>1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 s="1">
        <v>46173</v>
      </c>
      <c r="W4921" s="1">
        <v>46142</v>
      </c>
      <c r="X4921">
        <v>0</v>
      </c>
      <c r="Y4921" t="s">
        <v>8647</v>
      </c>
    </row>
    <row r="4922" spans="1:25" x14ac:dyDescent="0.2">
      <c r="A4922" t="s">
        <v>20124</v>
      </c>
      <c r="B4922">
        <v>2026</v>
      </c>
      <c r="C4922">
        <v>5</v>
      </c>
      <c r="D4922">
        <v>1</v>
      </c>
      <c r="E4922" t="s">
        <v>11912</v>
      </c>
      <c r="G4922">
        <v>26</v>
      </c>
      <c r="H4922" t="s">
        <v>8647</v>
      </c>
      <c r="I4922" t="s">
        <v>8647</v>
      </c>
      <c r="J4922">
        <v>1400</v>
      </c>
      <c r="K4922" t="s">
        <v>8647</v>
      </c>
      <c r="L4922">
        <v>0</v>
      </c>
      <c r="M4922">
        <v>0</v>
      </c>
      <c r="N4922" t="s">
        <v>8647</v>
      </c>
      <c r="O4922">
        <v>1</v>
      </c>
      <c r="P4922" t="s">
        <v>8647</v>
      </c>
      <c r="Q4922" t="s">
        <v>8647</v>
      </c>
      <c r="R4922">
        <v>0</v>
      </c>
      <c r="S4922">
        <v>0</v>
      </c>
      <c r="T4922">
        <v>0</v>
      </c>
      <c r="U4922">
        <v>0</v>
      </c>
      <c r="V4922" t="s">
        <v>8647</v>
      </c>
      <c r="W4922" t="s">
        <v>8647</v>
      </c>
      <c r="X4922">
        <v>0</v>
      </c>
      <c r="Y4922" t="s">
        <v>8647</v>
      </c>
    </row>
    <row r="4923" spans="1:25" x14ac:dyDescent="0.2">
      <c r="A4923" t="s">
        <v>20125</v>
      </c>
      <c r="B4923">
        <v>2026</v>
      </c>
      <c r="C4923">
        <v>5</v>
      </c>
      <c r="D4923">
        <v>1</v>
      </c>
      <c r="E4923" t="s">
        <v>11912</v>
      </c>
      <c r="G4923">
        <v>26</v>
      </c>
      <c r="H4923" t="s">
        <v>8647</v>
      </c>
      <c r="I4923" t="s">
        <v>8647</v>
      </c>
      <c r="J4923">
        <v>800</v>
      </c>
      <c r="K4923" t="s">
        <v>8647</v>
      </c>
      <c r="L4923">
        <v>0</v>
      </c>
      <c r="M4923">
        <v>0</v>
      </c>
      <c r="N4923" t="s">
        <v>8647</v>
      </c>
      <c r="O4923">
        <v>1</v>
      </c>
      <c r="P4923" t="s">
        <v>8647</v>
      </c>
      <c r="Q4923" t="s">
        <v>8647</v>
      </c>
      <c r="R4923">
        <v>0</v>
      </c>
      <c r="S4923">
        <v>0</v>
      </c>
      <c r="T4923">
        <v>0</v>
      </c>
      <c r="U4923">
        <v>0</v>
      </c>
      <c r="V4923" t="s">
        <v>8647</v>
      </c>
      <c r="W4923" t="s">
        <v>8647</v>
      </c>
      <c r="X4923">
        <v>0</v>
      </c>
      <c r="Y4923" t="s">
        <v>8647</v>
      </c>
    </row>
    <row r="4924" spans="1:25" x14ac:dyDescent="0.2">
      <c r="A4924" t="s">
        <v>20126</v>
      </c>
      <c r="B4924">
        <v>2026</v>
      </c>
      <c r="C4924">
        <v>5</v>
      </c>
      <c r="D4924">
        <v>1</v>
      </c>
      <c r="E4924" t="s">
        <v>11912</v>
      </c>
      <c r="G4924">
        <v>26</v>
      </c>
      <c r="H4924" t="s">
        <v>8647</v>
      </c>
      <c r="I4924" t="s">
        <v>8647</v>
      </c>
      <c r="J4924">
        <v>1400</v>
      </c>
      <c r="K4924" t="s">
        <v>8647</v>
      </c>
      <c r="L4924">
        <v>0</v>
      </c>
      <c r="M4924">
        <v>0</v>
      </c>
      <c r="N4924" t="s">
        <v>8647</v>
      </c>
      <c r="O4924">
        <v>1</v>
      </c>
      <c r="P4924" t="s">
        <v>8647</v>
      </c>
      <c r="Q4924" t="s">
        <v>8647</v>
      </c>
      <c r="R4924">
        <v>0</v>
      </c>
      <c r="S4924">
        <v>0</v>
      </c>
      <c r="T4924">
        <v>0</v>
      </c>
      <c r="U4924">
        <v>0</v>
      </c>
      <c r="V4924" t="s">
        <v>8647</v>
      </c>
      <c r="W4924" t="s">
        <v>8647</v>
      </c>
      <c r="X4924">
        <v>0</v>
      </c>
      <c r="Y4924" t="s">
        <v>8647</v>
      </c>
    </row>
    <row r="4925" spans="1:25" x14ac:dyDescent="0.2">
      <c r="A4925" t="s">
        <v>20127</v>
      </c>
      <c r="B4925">
        <v>2026</v>
      </c>
      <c r="C4925">
        <v>5</v>
      </c>
      <c r="D4925">
        <v>1</v>
      </c>
      <c r="E4925" t="s">
        <v>11912</v>
      </c>
      <c r="G4925">
        <v>26</v>
      </c>
      <c r="H4925" t="s">
        <v>8647</v>
      </c>
      <c r="I4925" t="s">
        <v>8647</v>
      </c>
      <c r="J4925">
        <v>1400</v>
      </c>
      <c r="K4925" t="s">
        <v>8647</v>
      </c>
      <c r="L4925">
        <v>0</v>
      </c>
      <c r="M4925">
        <v>0</v>
      </c>
      <c r="N4925" t="s">
        <v>8647</v>
      </c>
      <c r="O4925">
        <v>1</v>
      </c>
      <c r="P4925" t="s">
        <v>8647</v>
      </c>
      <c r="Q4925" t="s">
        <v>8647</v>
      </c>
      <c r="R4925">
        <v>0</v>
      </c>
      <c r="S4925">
        <v>0</v>
      </c>
      <c r="T4925">
        <v>0</v>
      </c>
      <c r="U4925">
        <v>0</v>
      </c>
      <c r="V4925" t="s">
        <v>8647</v>
      </c>
      <c r="W4925" t="s">
        <v>8647</v>
      </c>
      <c r="X4925">
        <v>0</v>
      </c>
      <c r="Y4925" t="s">
        <v>8647</v>
      </c>
    </row>
    <row r="4926" spans="1:25" x14ac:dyDescent="0.2">
      <c r="A4926" t="s">
        <v>20128</v>
      </c>
      <c r="B4926">
        <v>2026</v>
      </c>
      <c r="C4926">
        <v>5</v>
      </c>
      <c r="D4926">
        <v>1</v>
      </c>
      <c r="E4926" t="s">
        <v>11912</v>
      </c>
      <c r="G4926">
        <v>26</v>
      </c>
      <c r="H4926" t="s">
        <v>8647</v>
      </c>
      <c r="I4926" t="s">
        <v>8647</v>
      </c>
      <c r="J4926">
        <v>1000</v>
      </c>
      <c r="K4926" t="s">
        <v>8647</v>
      </c>
      <c r="L4926">
        <v>0</v>
      </c>
      <c r="M4926">
        <v>0</v>
      </c>
      <c r="N4926" t="s">
        <v>8647</v>
      </c>
      <c r="O4926">
        <v>1</v>
      </c>
      <c r="P4926" t="s">
        <v>8647</v>
      </c>
      <c r="Q4926" t="s">
        <v>8647</v>
      </c>
      <c r="R4926">
        <v>0</v>
      </c>
      <c r="S4926">
        <v>0</v>
      </c>
      <c r="T4926">
        <v>0</v>
      </c>
      <c r="U4926">
        <v>0</v>
      </c>
      <c r="V4926" t="s">
        <v>8647</v>
      </c>
      <c r="W4926" t="s">
        <v>8647</v>
      </c>
      <c r="X4926">
        <v>0</v>
      </c>
      <c r="Y4926" t="s">
        <v>8647</v>
      </c>
    </row>
    <row r="4927" spans="1:25" x14ac:dyDescent="0.2">
      <c r="A4927" t="s">
        <v>20131</v>
      </c>
      <c r="B4927">
        <v>2026</v>
      </c>
      <c r="C4927">
        <v>5</v>
      </c>
      <c r="D4927">
        <v>1</v>
      </c>
      <c r="E4927" t="s">
        <v>11912</v>
      </c>
      <c r="G4927">
        <v>26</v>
      </c>
      <c r="H4927" t="s">
        <v>8647</v>
      </c>
      <c r="I4927" t="s">
        <v>8647</v>
      </c>
      <c r="J4927">
        <v>600</v>
      </c>
      <c r="K4927" t="s">
        <v>8647</v>
      </c>
      <c r="L4927">
        <v>0</v>
      </c>
      <c r="M4927">
        <v>0</v>
      </c>
      <c r="N4927" t="s">
        <v>8647</v>
      </c>
      <c r="O4927">
        <v>1</v>
      </c>
      <c r="P4927" t="s">
        <v>8647</v>
      </c>
      <c r="Q4927" t="s">
        <v>8647</v>
      </c>
      <c r="R4927">
        <v>0</v>
      </c>
      <c r="S4927">
        <v>0</v>
      </c>
      <c r="T4927">
        <v>0</v>
      </c>
      <c r="U4927">
        <v>0</v>
      </c>
      <c r="V4927" t="s">
        <v>8647</v>
      </c>
      <c r="W4927" t="s">
        <v>8647</v>
      </c>
      <c r="X4927">
        <v>0</v>
      </c>
      <c r="Y4927" t="s">
        <v>8647</v>
      </c>
    </row>
    <row r="4928" spans="1:25" x14ac:dyDescent="0.2">
      <c r="A4928" t="s">
        <v>20132</v>
      </c>
      <c r="B4928">
        <v>2026</v>
      </c>
      <c r="C4928">
        <v>5</v>
      </c>
      <c r="D4928">
        <v>1</v>
      </c>
      <c r="E4928" t="s">
        <v>11912</v>
      </c>
      <c r="G4928">
        <v>26</v>
      </c>
      <c r="H4928" t="s">
        <v>8647</v>
      </c>
      <c r="I4928" t="s">
        <v>8647</v>
      </c>
      <c r="J4928">
        <v>1400</v>
      </c>
      <c r="K4928" t="s">
        <v>8647</v>
      </c>
      <c r="L4928">
        <v>0</v>
      </c>
      <c r="M4928">
        <v>0</v>
      </c>
      <c r="N4928" t="s">
        <v>8647</v>
      </c>
      <c r="O4928">
        <v>1</v>
      </c>
      <c r="P4928" t="s">
        <v>8647</v>
      </c>
      <c r="Q4928" t="s">
        <v>8647</v>
      </c>
      <c r="R4928">
        <v>0</v>
      </c>
      <c r="S4928">
        <v>0</v>
      </c>
      <c r="T4928">
        <v>0</v>
      </c>
      <c r="U4928">
        <v>0</v>
      </c>
      <c r="V4928" t="s">
        <v>8647</v>
      </c>
      <c r="W4928" t="s">
        <v>8647</v>
      </c>
      <c r="X4928">
        <v>0</v>
      </c>
      <c r="Y4928" t="s">
        <v>8647</v>
      </c>
    </row>
    <row r="4929" spans="1:25" x14ac:dyDescent="0.2">
      <c r="A4929" t="s">
        <v>20133</v>
      </c>
      <c r="B4929">
        <v>2026</v>
      </c>
      <c r="C4929">
        <v>5</v>
      </c>
      <c r="D4929">
        <v>1</v>
      </c>
      <c r="E4929" t="s">
        <v>11912</v>
      </c>
      <c r="G4929">
        <v>25</v>
      </c>
      <c r="H4929" t="s">
        <v>8647</v>
      </c>
      <c r="I4929" t="s">
        <v>8647</v>
      </c>
      <c r="J4929">
        <v>1400</v>
      </c>
      <c r="K4929" t="s">
        <v>8647</v>
      </c>
      <c r="L4929">
        <v>0</v>
      </c>
      <c r="M4929">
        <v>0</v>
      </c>
      <c r="N4929" t="s">
        <v>8647</v>
      </c>
      <c r="O4929">
        <v>1</v>
      </c>
      <c r="P4929" t="s">
        <v>8647</v>
      </c>
      <c r="Q4929" t="s">
        <v>8647</v>
      </c>
      <c r="R4929">
        <v>0</v>
      </c>
      <c r="S4929">
        <v>0</v>
      </c>
      <c r="T4929">
        <v>0</v>
      </c>
      <c r="U4929">
        <v>0</v>
      </c>
      <c r="V4929" t="s">
        <v>8647</v>
      </c>
      <c r="W4929" t="s">
        <v>8647</v>
      </c>
      <c r="X4929">
        <v>0</v>
      </c>
      <c r="Y4929" t="s">
        <v>8647</v>
      </c>
    </row>
    <row r="4930" spans="1:25" x14ac:dyDescent="0.2">
      <c r="A4930" t="s">
        <v>20134</v>
      </c>
      <c r="B4930">
        <v>2026</v>
      </c>
      <c r="C4930">
        <v>5</v>
      </c>
      <c r="D4930">
        <v>1</v>
      </c>
      <c r="E4930" t="s">
        <v>11912</v>
      </c>
      <c r="G4930">
        <v>25</v>
      </c>
      <c r="H4930" t="s">
        <v>8647</v>
      </c>
      <c r="I4930" t="s">
        <v>8647</v>
      </c>
      <c r="J4930">
        <v>600</v>
      </c>
      <c r="K4930" t="s">
        <v>8647</v>
      </c>
      <c r="L4930">
        <v>0</v>
      </c>
      <c r="M4930">
        <v>0</v>
      </c>
      <c r="N4930" t="s">
        <v>8647</v>
      </c>
      <c r="O4930">
        <v>1</v>
      </c>
      <c r="P4930" t="s">
        <v>8647</v>
      </c>
      <c r="Q4930" t="s">
        <v>8647</v>
      </c>
      <c r="R4930">
        <v>0</v>
      </c>
      <c r="S4930">
        <v>0</v>
      </c>
      <c r="T4930">
        <v>0</v>
      </c>
      <c r="U4930">
        <v>0</v>
      </c>
      <c r="V4930" t="s">
        <v>8647</v>
      </c>
      <c r="W4930" t="s">
        <v>8647</v>
      </c>
      <c r="X4930">
        <v>0</v>
      </c>
      <c r="Y4930" t="s">
        <v>8647</v>
      </c>
    </row>
    <row r="4931" spans="1:25" x14ac:dyDescent="0.2">
      <c r="A4931" t="s">
        <v>20134</v>
      </c>
      <c r="B4931">
        <v>2026</v>
      </c>
      <c r="C4931">
        <v>5</v>
      </c>
      <c r="D4931">
        <v>2</v>
      </c>
      <c r="E4931" t="s">
        <v>11913</v>
      </c>
      <c r="F4931" t="s">
        <v>14386</v>
      </c>
      <c r="G4931">
        <v>18</v>
      </c>
      <c r="H4931">
        <v>9500</v>
      </c>
      <c r="I4931">
        <v>9228</v>
      </c>
      <c r="J4931">
        <v>18728</v>
      </c>
      <c r="K4931">
        <v>1729000</v>
      </c>
      <c r="L4931">
        <v>0</v>
      </c>
      <c r="M4931">
        <v>0</v>
      </c>
      <c r="N4931" t="s">
        <v>5286</v>
      </c>
      <c r="O4931">
        <v>1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 s="1">
        <v>46173</v>
      </c>
      <c r="W4931" s="1">
        <v>46142</v>
      </c>
      <c r="X4931">
        <v>0</v>
      </c>
      <c r="Y4931" t="s">
        <v>8647</v>
      </c>
    </row>
    <row r="4932" spans="1:25" x14ac:dyDescent="0.2">
      <c r="A4932" t="s">
        <v>20135</v>
      </c>
      <c r="B4932">
        <v>2026</v>
      </c>
      <c r="C4932">
        <v>5</v>
      </c>
      <c r="D4932">
        <v>1</v>
      </c>
      <c r="E4932" t="s">
        <v>11912</v>
      </c>
      <c r="G4932">
        <v>25</v>
      </c>
      <c r="H4932" t="s">
        <v>8647</v>
      </c>
      <c r="I4932" t="s">
        <v>8647</v>
      </c>
      <c r="J4932">
        <v>1400</v>
      </c>
      <c r="K4932" t="s">
        <v>8647</v>
      </c>
      <c r="L4932">
        <v>0</v>
      </c>
      <c r="M4932">
        <v>0</v>
      </c>
      <c r="N4932" t="s">
        <v>8647</v>
      </c>
      <c r="O4932">
        <v>1</v>
      </c>
      <c r="P4932" t="s">
        <v>8647</v>
      </c>
      <c r="Q4932" t="s">
        <v>8647</v>
      </c>
      <c r="R4932">
        <v>0</v>
      </c>
      <c r="S4932">
        <v>0</v>
      </c>
      <c r="T4932">
        <v>0</v>
      </c>
      <c r="U4932">
        <v>0</v>
      </c>
      <c r="V4932" t="s">
        <v>8647</v>
      </c>
      <c r="W4932" t="s">
        <v>8647</v>
      </c>
      <c r="X4932">
        <v>0</v>
      </c>
      <c r="Y4932" t="s">
        <v>8647</v>
      </c>
    </row>
    <row r="4933" spans="1:25" x14ac:dyDescent="0.2">
      <c r="A4933" t="s">
        <v>20136</v>
      </c>
      <c r="B4933">
        <v>2026</v>
      </c>
      <c r="C4933">
        <v>5</v>
      </c>
      <c r="D4933">
        <v>1</v>
      </c>
      <c r="E4933" t="s">
        <v>11912</v>
      </c>
      <c r="G4933">
        <v>25</v>
      </c>
      <c r="H4933" t="s">
        <v>8647</v>
      </c>
      <c r="I4933" t="s">
        <v>8647</v>
      </c>
      <c r="J4933">
        <v>1400</v>
      </c>
      <c r="K4933" t="s">
        <v>8647</v>
      </c>
      <c r="L4933">
        <v>0</v>
      </c>
      <c r="M4933">
        <v>0</v>
      </c>
      <c r="N4933" t="s">
        <v>8647</v>
      </c>
      <c r="O4933">
        <v>1</v>
      </c>
      <c r="P4933" t="s">
        <v>8647</v>
      </c>
      <c r="Q4933" t="s">
        <v>8647</v>
      </c>
      <c r="R4933">
        <v>0</v>
      </c>
      <c r="S4933">
        <v>0</v>
      </c>
      <c r="T4933">
        <v>0</v>
      </c>
      <c r="U4933">
        <v>0</v>
      </c>
      <c r="V4933" t="s">
        <v>8647</v>
      </c>
      <c r="W4933" t="s">
        <v>8647</v>
      </c>
      <c r="X4933">
        <v>0</v>
      </c>
      <c r="Y4933" t="s">
        <v>8647</v>
      </c>
    </row>
    <row r="4934" spans="1:25" x14ac:dyDescent="0.2">
      <c r="A4934" t="s">
        <v>20137</v>
      </c>
      <c r="B4934">
        <v>2026</v>
      </c>
      <c r="C4934">
        <v>5</v>
      </c>
      <c r="D4934">
        <v>1</v>
      </c>
      <c r="E4934" t="s">
        <v>11912</v>
      </c>
      <c r="G4934">
        <v>25</v>
      </c>
      <c r="H4934" t="s">
        <v>8647</v>
      </c>
      <c r="I4934" t="s">
        <v>8647</v>
      </c>
      <c r="J4934">
        <v>1000</v>
      </c>
      <c r="K4934" t="s">
        <v>8647</v>
      </c>
      <c r="L4934">
        <v>0</v>
      </c>
      <c r="M4934">
        <v>0</v>
      </c>
      <c r="N4934" t="s">
        <v>8647</v>
      </c>
      <c r="O4934">
        <v>1</v>
      </c>
      <c r="P4934" t="s">
        <v>8647</v>
      </c>
      <c r="Q4934" t="s">
        <v>8647</v>
      </c>
      <c r="R4934">
        <v>0</v>
      </c>
      <c r="S4934">
        <v>0</v>
      </c>
      <c r="T4934">
        <v>0</v>
      </c>
      <c r="U4934">
        <v>0</v>
      </c>
      <c r="V4934" t="s">
        <v>8647</v>
      </c>
      <c r="W4934" t="s">
        <v>8647</v>
      </c>
      <c r="X4934">
        <v>0</v>
      </c>
      <c r="Y4934" t="s">
        <v>8647</v>
      </c>
    </row>
    <row r="4935" spans="1:25" x14ac:dyDescent="0.2">
      <c r="A4935" t="s">
        <v>20137</v>
      </c>
      <c r="B4935">
        <v>2026</v>
      </c>
      <c r="C4935">
        <v>5</v>
      </c>
      <c r="D4935">
        <v>2</v>
      </c>
      <c r="E4935" t="s">
        <v>11918</v>
      </c>
      <c r="F4935" t="s">
        <v>14387</v>
      </c>
      <c r="G4935">
        <v>4</v>
      </c>
      <c r="H4935">
        <v>6250</v>
      </c>
      <c r="I4935">
        <v>715</v>
      </c>
      <c r="J4935">
        <v>6965</v>
      </c>
      <c r="K4935">
        <v>123330</v>
      </c>
      <c r="L4935">
        <v>0</v>
      </c>
      <c r="M4935">
        <v>0</v>
      </c>
      <c r="N4935" t="s">
        <v>5288</v>
      </c>
      <c r="O4935">
        <v>1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 s="1">
        <v>46173</v>
      </c>
      <c r="W4935" s="1">
        <v>46142</v>
      </c>
      <c r="X4935">
        <v>0</v>
      </c>
      <c r="Y4935" t="s">
        <v>8647</v>
      </c>
    </row>
    <row r="4936" spans="1:25" x14ac:dyDescent="0.2">
      <c r="A4936" t="s">
        <v>20138</v>
      </c>
      <c r="B4936">
        <v>2026</v>
      </c>
      <c r="C4936">
        <v>5</v>
      </c>
      <c r="D4936">
        <v>1</v>
      </c>
      <c r="E4936" t="s">
        <v>11912</v>
      </c>
      <c r="G4936">
        <v>25</v>
      </c>
      <c r="H4936" t="s">
        <v>8647</v>
      </c>
      <c r="I4936" t="s">
        <v>8647</v>
      </c>
      <c r="J4936">
        <v>1200</v>
      </c>
      <c r="K4936" t="s">
        <v>8647</v>
      </c>
      <c r="L4936">
        <v>0</v>
      </c>
      <c r="M4936">
        <v>0</v>
      </c>
      <c r="N4936" t="s">
        <v>8647</v>
      </c>
      <c r="O4936">
        <v>1</v>
      </c>
      <c r="P4936" t="s">
        <v>8647</v>
      </c>
      <c r="Q4936" t="s">
        <v>8647</v>
      </c>
      <c r="R4936">
        <v>0</v>
      </c>
      <c r="S4936">
        <v>0</v>
      </c>
      <c r="T4936">
        <v>0</v>
      </c>
      <c r="U4936">
        <v>0</v>
      </c>
      <c r="V4936" t="s">
        <v>8647</v>
      </c>
      <c r="W4936" t="s">
        <v>8647</v>
      </c>
      <c r="X4936">
        <v>0</v>
      </c>
      <c r="Y4936" t="s">
        <v>8647</v>
      </c>
    </row>
    <row r="4937" spans="1:25" x14ac:dyDescent="0.2">
      <c r="A4937" t="s">
        <v>20139</v>
      </c>
      <c r="B4937">
        <v>2026</v>
      </c>
      <c r="C4937">
        <v>5</v>
      </c>
      <c r="D4937">
        <v>1</v>
      </c>
      <c r="E4937" t="s">
        <v>11912</v>
      </c>
      <c r="G4937">
        <v>25</v>
      </c>
      <c r="H4937" t="s">
        <v>8647</v>
      </c>
      <c r="I4937" t="s">
        <v>8647</v>
      </c>
      <c r="J4937">
        <v>1000</v>
      </c>
      <c r="K4937" t="s">
        <v>8647</v>
      </c>
      <c r="L4937">
        <v>0</v>
      </c>
      <c r="M4937">
        <v>0</v>
      </c>
      <c r="N4937" t="s">
        <v>8647</v>
      </c>
      <c r="O4937">
        <v>1</v>
      </c>
      <c r="P4937" t="s">
        <v>8647</v>
      </c>
      <c r="Q4937" t="s">
        <v>8647</v>
      </c>
      <c r="R4937">
        <v>0</v>
      </c>
      <c r="S4937">
        <v>0</v>
      </c>
      <c r="T4937">
        <v>0</v>
      </c>
      <c r="U4937">
        <v>0</v>
      </c>
      <c r="V4937" t="s">
        <v>8647</v>
      </c>
      <c r="W4937" t="s">
        <v>8647</v>
      </c>
      <c r="X4937">
        <v>0</v>
      </c>
      <c r="Y4937" t="s">
        <v>8647</v>
      </c>
    </row>
    <row r="4938" spans="1:25" x14ac:dyDescent="0.2">
      <c r="A4938" t="s">
        <v>20139</v>
      </c>
      <c r="B4938">
        <v>2026</v>
      </c>
      <c r="C4938">
        <v>5</v>
      </c>
      <c r="D4938">
        <v>2</v>
      </c>
      <c r="E4938" t="s">
        <v>11918</v>
      </c>
      <c r="F4938" t="s">
        <v>14388</v>
      </c>
      <c r="G4938">
        <v>3</v>
      </c>
      <c r="H4938">
        <v>8340</v>
      </c>
      <c r="I4938">
        <v>1012</v>
      </c>
      <c r="J4938">
        <v>9352</v>
      </c>
      <c r="K4938">
        <v>174980</v>
      </c>
      <c r="L4938">
        <v>0</v>
      </c>
      <c r="M4938">
        <v>0</v>
      </c>
      <c r="N4938" t="s">
        <v>5288</v>
      </c>
      <c r="O4938">
        <v>1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 s="1">
        <v>46173</v>
      </c>
      <c r="W4938" s="1">
        <v>46142</v>
      </c>
      <c r="X4938">
        <v>0</v>
      </c>
      <c r="Y4938" t="s">
        <v>8647</v>
      </c>
    </row>
    <row r="4939" spans="1:25" x14ac:dyDescent="0.2">
      <c r="A4939" t="s">
        <v>20139</v>
      </c>
      <c r="B4939">
        <v>2026</v>
      </c>
      <c r="C4939">
        <v>5</v>
      </c>
      <c r="D4939">
        <v>3</v>
      </c>
      <c r="E4939" t="s">
        <v>11913</v>
      </c>
      <c r="F4939" t="s">
        <v>14389</v>
      </c>
      <c r="G4939">
        <v>6</v>
      </c>
      <c r="H4939">
        <v>6670</v>
      </c>
      <c r="I4939">
        <v>5051</v>
      </c>
      <c r="J4939">
        <v>11721</v>
      </c>
      <c r="K4939">
        <v>944780</v>
      </c>
      <c r="L4939">
        <v>0</v>
      </c>
      <c r="M4939">
        <v>0</v>
      </c>
      <c r="N4939" t="s">
        <v>5286</v>
      </c>
      <c r="O4939">
        <v>1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 s="1">
        <v>46173</v>
      </c>
      <c r="W4939" s="1">
        <v>46142</v>
      </c>
      <c r="X4939">
        <v>0</v>
      </c>
      <c r="Y4939" t="s">
        <v>8647</v>
      </c>
    </row>
    <row r="4940" spans="1:25" x14ac:dyDescent="0.2">
      <c r="A4940" t="s">
        <v>20140</v>
      </c>
      <c r="B4940">
        <v>2026</v>
      </c>
      <c r="C4940">
        <v>5</v>
      </c>
      <c r="D4940">
        <v>1</v>
      </c>
      <c r="E4940" t="s">
        <v>11912</v>
      </c>
      <c r="G4940">
        <v>25</v>
      </c>
      <c r="H4940" t="s">
        <v>8647</v>
      </c>
      <c r="I4940" t="s">
        <v>8647</v>
      </c>
      <c r="J4940">
        <v>600</v>
      </c>
      <c r="K4940" t="s">
        <v>8647</v>
      </c>
      <c r="L4940">
        <v>0</v>
      </c>
      <c r="M4940">
        <v>0</v>
      </c>
      <c r="N4940" t="s">
        <v>8647</v>
      </c>
      <c r="O4940">
        <v>1</v>
      </c>
      <c r="P4940" t="s">
        <v>8647</v>
      </c>
      <c r="Q4940" t="s">
        <v>8647</v>
      </c>
      <c r="R4940">
        <v>0</v>
      </c>
      <c r="S4940">
        <v>0</v>
      </c>
      <c r="T4940">
        <v>0</v>
      </c>
      <c r="U4940">
        <v>0</v>
      </c>
      <c r="V4940" t="s">
        <v>8647</v>
      </c>
      <c r="W4940" t="s">
        <v>8647</v>
      </c>
      <c r="X4940">
        <v>0</v>
      </c>
      <c r="Y4940" t="s">
        <v>8647</v>
      </c>
    </row>
    <row r="4941" spans="1:25" x14ac:dyDescent="0.2">
      <c r="A4941" t="s">
        <v>20141</v>
      </c>
      <c r="B4941">
        <v>2026</v>
      </c>
      <c r="C4941">
        <v>5</v>
      </c>
      <c r="D4941">
        <v>1</v>
      </c>
      <c r="E4941" t="s">
        <v>11912</v>
      </c>
      <c r="G4941">
        <v>25</v>
      </c>
      <c r="H4941" t="s">
        <v>8647</v>
      </c>
      <c r="I4941" t="s">
        <v>8647</v>
      </c>
      <c r="J4941">
        <v>800</v>
      </c>
      <c r="K4941" t="s">
        <v>8647</v>
      </c>
      <c r="L4941">
        <v>0</v>
      </c>
      <c r="M4941">
        <v>0</v>
      </c>
      <c r="N4941" t="s">
        <v>8647</v>
      </c>
      <c r="O4941">
        <v>1</v>
      </c>
      <c r="P4941" t="s">
        <v>8647</v>
      </c>
      <c r="Q4941" t="s">
        <v>8647</v>
      </c>
      <c r="R4941">
        <v>0</v>
      </c>
      <c r="S4941">
        <v>0</v>
      </c>
      <c r="T4941">
        <v>0</v>
      </c>
      <c r="U4941">
        <v>0</v>
      </c>
      <c r="V4941" t="s">
        <v>8647</v>
      </c>
      <c r="W4941" t="s">
        <v>8647</v>
      </c>
      <c r="X4941">
        <v>0</v>
      </c>
      <c r="Y4941" t="s">
        <v>8647</v>
      </c>
    </row>
    <row r="4942" spans="1:25" x14ac:dyDescent="0.2">
      <c r="A4942" t="s">
        <v>20142</v>
      </c>
      <c r="B4942">
        <v>2026</v>
      </c>
      <c r="C4942">
        <v>5</v>
      </c>
      <c r="D4942">
        <v>1</v>
      </c>
      <c r="E4942" t="s">
        <v>11912</v>
      </c>
      <c r="G4942">
        <v>25</v>
      </c>
      <c r="H4942" t="s">
        <v>8647</v>
      </c>
      <c r="I4942" t="s">
        <v>8647</v>
      </c>
      <c r="J4942">
        <v>1000</v>
      </c>
      <c r="K4942" t="s">
        <v>8647</v>
      </c>
      <c r="L4942">
        <v>0</v>
      </c>
      <c r="M4942">
        <v>0</v>
      </c>
      <c r="N4942" t="s">
        <v>8647</v>
      </c>
      <c r="O4942">
        <v>1</v>
      </c>
      <c r="P4942" t="s">
        <v>8647</v>
      </c>
      <c r="Q4942" t="s">
        <v>8647</v>
      </c>
      <c r="R4942">
        <v>0</v>
      </c>
      <c r="S4942">
        <v>0</v>
      </c>
      <c r="T4942">
        <v>0</v>
      </c>
      <c r="U4942">
        <v>0</v>
      </c>
      <c r="V4942" t="s">
        <v>8647</v>
      </c>
      <c r="W4942" t="s">
        <v>8647</v>
      </c>
      <c r="X4942">
        <v>0</v>
      </c>
      <c r="Y4942" t="s">
        <v>8647</v>
      </c>
    </row>
    <row r="4943" spans="1:25" x14ac:dyDescent="0.2">
      <c r="A4943" t="s">
        <v>20143</v>
      </c>
      <c r="B4943">
        <v>2026</v>
      </c>
      <c r="C4943">
        <v>5</v>
      </c>
      <c r="D4943">
        <v>1</v>
      </c>
      <c r="E4943" t="s">
        <v>11912</v>
      </c>
      <c r="G4943">
        <v>25</v>
      </c>
      <c r="H4943" t="s">
        <v>8647</v>
      </c>
      <c r="I4943" t="s">
        <v>8647</v>
      </c>
      <c r="J4943">
        <v>1200</v>
      </c>
      <c r="K4943" t="s">
        <v>8647</v>
      </c>
      <c r="L4943">
        <v>0</v>
      </c>
      <c r="M4943">
        <v>0</v>
      </c>
      <c r="N4943" t="s">
        <v>8647</v>
      </c>
      <c r="O4943">
        <v>1</v>
      </c>
      <c r="P4943" t="s">
        <v>8647</v>
      </c>
      <c r="Q4943" t="s">
        <v>8647</v>
      </c>
      <c r="R4943">
        <v>0</v>
      </c>
      <c r="S4943">
        <v>0</v>
      </c>
      <c r="T4943">
        <v>0</v>
      </c>
      <c r="U4943">
        <v>0</v>
      </c>
      <c r="V4943" t="s">
        <v>8647</v>
      </c>
      <c r="W4943" t="s">
        <v>8647</v>
      </c>
      <c r="X4943">
        <v>0</v>
      </c>
      <c r="Y4943" t="s">
        <v>8647</v>
      </c>
    </row>
    <row r="4944" spans="1:25" x14ac:dyDescent="0.2">
      <c r="A4944" t="s">
        <v>20143</v>
      </c>
      <c r="B4944">
        <v>2026</v>
      </c>
      <c r="C4944">
        <v>5</v>
      </c>
      <c r="D4944">
        <v>2</v>
      </c>
      <c r="E4944" t="s">
        <v>11913</v>
      </c>
      <c r="F4944" t="s">
        <v>14390</v>
      </c>
      <c r="G4944">
        <v>3</v>
      </c>
      <c r="H4944">
        <v>10690</v>
      </c>
      <c r="I4944">
        <v>12310</v>
      </c>
      <c r="J4944">
        <v>23000</v>
      </c>
      <c r="K4944">
        <v>2308380</v>
      </c>
      <c r="L4944">
        <v>0</v>
      </c>
      <c r="M4944">
        <v>0</v>
      </c>
      <c r="N4944" t="s">
        <v>5286</v>
      </c>
      <c r="O4944">
        <v>1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 s="1">
        <v>46173</v>
      </c>
      <c r="W4944" s="1">
        <v>46142</v>
      </c>
      <c r="X4944">
        <v>0</v>
      </c>
      <c r="Y4944" t="s">
        <v>8647</v>
      </c>
    </row>
    <row r="4945" spans="1:25" x14ac:dyDescent="0.2">
      <c r="A4945" t="s">
        <v>20144</v>
      </c>
      <c r="B4945">
        <v>2026</v>
      </c>
      <c r="C4945">
        <v>5</v>
      </c>
      <c r="D4945">
        <v>1</v>
      </c>
      <c r="E4945" t="s">
        <v>11912</v>
      </c>
      <c r="G4945">
        <v>25</v>
      </c>
      <c r="H4945" t="s">
        <v>8647</v>
      </c>
      <c r="I4945" t="s">
        <v>8647</v>
      </c>
      <c r="J4945">
        <v>1400</v>
      </c>
      <c r="K4945" t="s">
        <v>8647</v>
      </c>
      <c r="L4945">
        <v>0</v>
      </c>
      <c r="M4945">
        <v>0</v>
      </c>
      <c r="N4945" t="s">
        <v>8647</v>
      </c>
      <c r="O4945">
        <v>1</v>
      </c>
      <c r="P4945" t="s">
        <v>8647</v>
      </c>
      <c r="Q4945" t="s">
        <v>8647</v>
      </c>
      <c r="R4945">
        <v>0</v>
      </c>
      <c r="S4945">
        <v>0</v>
      </c>
      <c r="T4945">
        <v>0</v>
      </c>
      <c r="U4945">
        <v>0</v>
      </c>
      <c r="V4945" t="s">
        <v>8647</v>
      </c>
      <c r="W4945" t="s">
        <v>8647</v>
      </c>
      <c r="X4945">
        <v>0</v>
      </c>
      <c r="Y4945" t="s">
        <v>8647</v>
      </c>
    </row>
    <row r="4946" spans="1:25" x14ac:dyDescent="0.2">
      <c r="A4946" t="s">
        <v>20145</v>
      </c>
      <c r="B4946">
        <v>2026</v>
      </c>
      <c r="C4946">
        <v>5</v>
      </c>
      <c r="D4946">
        <v>1</v>
      </c>
      <c r="E4946" t="s">
        <v>11912</v>
      </c>
      <c r="G4946">
        <v>24</v>
      </c>
      <c r="H4946" t="s">
        <v>8647</v>
      </c>
      <c r="I4946" t="s">
        <v>8647</v>
      </c>
      <c r="J4946">
        <v>600</v>
      </c>
      <c r="K4946" t="s">
        <v>8647</v>
      </c>
      <c r="L4946">
        <v>0</v>
      </c>
      <c r="M4946">
        <v>0</v>
      </c>
      <c r="N4946" t="s">
        <v>8647</v>
      </c>
      <c r="O4946">
        <v>1</v>
      </c>
      <c r="P4946" t="s">
        <v>8647</v>
      </c>
      <c r="Q4946" t="s">
        <v>8647</v>
      </c>
      <c r="R4946">
        <v>0</v>
      </c>
      <c r="S4946">
        <v>0</v>
      </c>
      <c r="T4946">
        <v>0</v>
      </c>
      <c r="U4946">
        <v>0</v>
      </c>
      <c r="V4946" t="s">
        <v>8647</v>
      </c>
      <c r="W4946" t="s">
        <v>8647</v>
      </c>
      <c r="X4946">
        <v>0</v>
      </c>
      <c r="Y4946" t="s">
        <v>8647</v>
      </c>
    </row>
    <row r="4947" spans="1:25" x14ac:dyDescent="0.2">
      <c r="A4947" t="s">
        <v>20146</v>
      </c>
      <c r="B4947">
        <v>2026</v>
      </c>
      <c r="C4947">
        <v>5</v>
      </c>
      <c r="D4947">
        <v>1</v>
      </c>
      <c r="E4947" t="s">
        <v>11912</v>
      </c>
      <c r="G4947">
        <v>24</v>
      </c>
      <c r="H4947" t="s">
        <v>8647</v>
      </c>
      <c r="I4947" t="s">
        <v>8647</v>
      </c>
      <c r="J4947">
        <v>1000</v>
      </c>
      <c r="K4947" t="s">
        <v>8647</v>
      </c>
      <c r="L4947">
        <v>0</v>
      </c>
      <c r="M4947">
        <v>0</v>
      </c>
      <c r="N4947" t="s">
        <v>8647</v>
      </c>
      <c r="O4947">
        <v>1</v>
      </c>
      <c r="P4947" t="s">
        <v>8647</v>
      </c>
      <c r="Q4947" t="s">
        <v>8647</v>
      </c>
      <c r="R4947">
        <v>0</v>
      </c>
      <c r="S4947">
        <v>0</v>
      </c>
      <c r="T4947">
        <v>0</v>
      </c>
      <c r="U4947">
        <v>0</v>
      </c>
      <c r="V4947" t="s">
        <v>8647</v>
      </c>
      <c r="W4947" t="s">
        <v>8647</v>
      </c>
      <c r="X4947">
        <v>0</v>
      </c>
      <c r="Y4947" t="s">
        <v>8647</v>
      </c>
    </row>
    <row r="4948" spans="1:25" x14ac:dyDescent="0.2">
      <c r="A4948" t="s">
        <v>20146</v>
      </c>
      <c r="B4948">
        <v>2026</v>
      </c>
      <c r="C4948">
        <v>5</v>
      </c>
      <c r="D4948">
        <v>2</v>
      </c>
      <c r="E4948" t="s">
        <v>11918</v>
      </c>
      <c r="F4948" t="s">
        <v>14391</v>
      </c>
      <c r="G4948">
        <v>6</v>
      </c>
      <c r="H4948">
        <v>4170</v>
      </c>
      <c r="I4948">
        <v>437</v>
      </c>
      <c r="J4948">
        <v>4607</v>
      </c>
      <c r="K4948">
        <v>74980</v>
      </c>
      <c r="L4948">
        <v>0</v>
      </c>
      <c r="M4948">
        <v>0</v>
      </c>
      <c r="N4948" t="s">
        <v>5288</v>
      </c>
      <c r="O4948">
        <v>1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 s="1">
        <v>46173</v>
      </c>
      <c r="W4948" s="1">
        <v>46142</v>
      </c>
      <c r="X4948">
        <v>0</v>
      </c>
      <c r="Y4948" t="s">
        <v>8647</v>
      </c>
    </row>
    <row r="4949" spans="1:25" x14ac:dyDescent="0.2">
      <c r="A4949" t="s">
        <v>20147</v>
      </c>
      <c r="B4949">
        <v>2026</v>
      </c>
      <c r="C4949">
        <v>5</v>
      </c>
      <c r="D4949">
        <v>1</v>
      </c>
      <c r="E4949" t="s">
        <v>11912</v>
      </c>
      <c r="G4949">
        <v>24</v>
      </c>
      <c r="H4949" t="s">
        <v>8647</v>
      </c>
      <c r="I4949" t="s">
        <v>8647</v>
      </c>
      <c r="J4949">
        <v>600</v>
      </c>
      <c r="K4949" t="s">
        <v>8647</v>
      </c>
      <c r="L4949">
        <v>0</v>
      </c>
      <c r="M4949">
        <v>0</v>
      </c>
      <c r="N4949" t="s">
        <v>8647</v>
      </c>
      <c r="O4949">
        <v>1</v>
      </c>
      <c r="P4949" t="s">
        <v>8647</v>
      </c>
      <c r="Q4949" t="s">
        <v>8647</v>
      </c>
      <c r="R4949">
        <v>0</v>
      </c>
      <c r="S4949">
        <v>0</v>
      </c>
      <c r="T4949">
        <v>0</v>
      </c>
      <c r="U4949">
        <v>0</v>
      </c>
      <c r="V4949" t="s">
        <v>8647</v>
      </c>
      <c r="W4949" t="s">
        <v>8647</v>
      </c>
      <c r="X4949">
        <v>0</v>
      </c>
      <c r="Y4949" t="s">
        <v>8647</v>
      </c>
    </row>
    <row r="4950" spans="1:25" x14ac:dyDescent="0.2">
      <c r="A4950" t="s">
        <v>20148</v>
      </c>
      <c r="B4950">
        <v>2026</v>
      </c>
      <c r="C4950">
        <v>5</v>
      </c>
      <c r="D4950">
        <v>1</v>
      </c>
      <c r="E4950" t="s">
        <v>11912</v>
      </c>
      <c r="G4950">
        <v>24</v>
      </c>
      <c r="H4950" t="s">
        <v>8647</v>
      </c>
      <c r="I4950" t="s">
        <v>8647</v>
      </c>
      <c r="J4950">
        <v>600</v>
      </c>
      <c r="K4950" t="s">
        <v>8647</v>
      </c>
      <c r="L4950">
        <v>0</v>
      </c>
      <c r="M4950">
        <v>0</v>
      </c>
      <c r="N4950" t="s">
        <v>8647</v>
      </c>
      <c r="O4950">
        <v>1</v>
      </c>
      <c r="P4950" t="s">
        <v>8647</v>
      </c>
      <c r="Q4950" t="s">
        <v>8647</v>
      </c>
      <c r="R4950">
        <v>0</v>
      </c>
      <c r="S4950">
        <v>0</v>
      </c>
      <c r="T4950">
        <v>0</v>
      </c>
      <c r="U4950">
        <v>0</v>
      </c>
      <c r="V4950" t="s">
        <v>8647</v>
      </c>
      <c r="W4950" t="s">
        <v>8647</v>
      </c>
      <c r="X4950">
        <v>0</v>
      </c>
      <c r="Y4950" t="s">
        <v>8647</v>
      </c>
    </row>
    <row r="4951" spans="1:25" x14ac:dyDescent="0.2">
      <c r="A4951" t="s">
        <v>20149</v>
      </c>
      <c r="B4951">
        <v>2026</v>
      </c>
      <c r="C4951">
        <v>5</v>
      </c>
      <c r="D4951">
        <v>1</v>
      </c>
      <c r="E4951" t="s">
        <v>11912</v>
      </c>
      <c r="G4951">
        <v>24</v>
      </c>
      <c r="H4951" t="s">
        <v>8647</v>
      </c>
      <c r="I4951" t="s">
        <v>8647</v>
      </c>
      <c r="J4951">
        <v>1000</v>
      </c>
      <c r="K4951" t="s">
        <v>8647</v>
      </c>
      <c r="L4951">
        <v>0</v>
      </c>
      <c r="M4951">
        <v>0</v>
      </c>
      <c r="N4951" t="s">
        <v>8647</v>
      </c>
      <c r="O4951">
        <v>1</v>
      </c>
      <c r="P4951" t="s">
        <v>8647</v>
      </c>
      <c r="Q4951" t="s">
        <v>8647</v>
      </c>
      <c r="R4951">
        <v>0</v>
      </c>
      <c r="S4951">
        <v>0</v>
      </c>
      <c r="T4951">
        <v>0</v>
      </c>
      <c r="U4951">
        <v>0</v>
      </c>
      <c r="V4951" t="s">
        <v>8647</v>
      </c>
      <c r="W4951" t="s">
        <v>8647</v>
      </c>
      <c r="X4951">
        <v>0</v>
      </c>
      <c r="Y4951" t="s">
        <v>8647</v>
      </c>
    </row>
    <row r="4952" spans="1:25" x14ac:dyDescent="0.2">
      <c r="A4952" t="s">
        <v>20150</v>
      </c>
      <c r="B4952">
        <v>2026</v>
      </c>
      <c r="C4952">
        <v>5</v>
      </c>
      <c r="D4952">
        <v>1</v>
      </c>
      <c r="E4952" t="s">
        <v>11912</v>
      </c>
      <c r="G4952">
        <v>24</v>
      </c>
      <c r="H4952" t="s">
        <v>8647</v>
      </c>
      <c r="I4952" t="s">
        <v>8647</v>
      </c>
      <c r="J4952">
        <v>600</v>
      </c>
      <c r="K4952" t="s">
        <v>8647</v>
      </c>
      <c r="L4952">
        <v>0</v>
      </c>
      <c r="M4952">
        <v>0</v>
      </c>
      <c r="N4952" t="s">
        <v>8647</v>
      </c>
      <c r="O4952">
        <v>1</v>
      </c>
      <c r="P4952" t="s">
        <v>8647</v>
      </c>
      <c r="Q4952" t="s">
        <v>8647</v>
      </c>
      <c r="R4952">
        <v>0</v>
      </c>
      <c r="S4952">
        <v>0</v>
      </c>
      <c r="T4952">
        <v>0</v>
      </c>
      <c r="U4952">
        <v>0</v>
      </c>
      <c r="V4952" t="s">
        <v>8647</v>
      </c>
      <c r="W4952" t="s">
        <v>8647</v>
      </c>
      <c r="X4952">
        <v>0</v>
      </c>
      <c r="Y4952" t="s">
        <v>8647</v>
      </c>
    </row>
    <row r="4953" spans="1:25" x14ac:dyDescent="0.2">
      <c r="A4953" t="s">
        <v>20151</v>
      </c>
      <c r="B4953">
        <v>2026</v>
      </c>
      <c r="C4953">
        <v>5</v>
      </c>
      <c r="D4953">
        <v>1</v>
      </c>
      <c r="E4953" t="s">
        <v>11912</v>
      </c>
      <c r="G4953">
        <v>23</v>
      </c>
      <c r="H4953" t="s">
        <v>8647</v>
      </c>
      <c r="I4953" t="s">
        <v>8647</v>
      </c>
      <c r="J4953">
        <v>800</v>
      </c>
      <c r="K4953" t="s">
        <v>8647</v>
      </c>
      <c r="L4953">
        <v>0</v>
      </c>
      <c r="M4953">
        <v>0</v>
      </c>
      <c r="N4953" t="s">
        <v>8647</v>
      </c>
      <c r="O4953">
        <v>1</v>
      </c>
      <c r="P4953" t="s">
        <v>8647</v>
      </c>
      <c r="Q4953" t="s">
        <v>8647</v>
      </c>
      <c r="R4953">
        <v>0</v>
      </c>
      <c r="S4953">
        <v>0</v>
      </c>
      <c r="T4953">
        <v>0</v>
      </c>
      <c r="U4953">
        <v>0</v>
      </c>
      <c r="V4953" t="s">
        <v>8647</v>
      </c>
      <c r="W4953" t="s">
        <v>8647</v>
      </c>
      <c r="X4953">
        <v>0</v>
      </c>
      <c r="Y4953" t="s">
        <v>8647</v>
      </c>
    </row>
    <row r="4954" spans="1:25" x14ac:dyDescent="0.2">
      <c r="A4954" t="s">
        <v>20151</v>
      </c>
      <c r="B4954">
        <v>2026</v>
      </c>
      <c r="C4954">
        <v>5</v>
      </c>
      <c r="D4954">
        <v>2</v>
      </c>
      <c r="E4954" t="s">
        <v>11918</v>
      </c>
      <c r="F4954" t="s">
        <v>14392</v>
      </c>
      <c r="G4954">
        <v>4</v>
      </c>
      <c r="H4954">
        <v>4170</v>
      </c>
      <c r="I4954">
        <v>483</v>
      </c>
      <c r="J4954">
        <v>4653</v>
      </c>
      <c r="K4954">
        <v>83320</v>
      </c>
      <c r="L4954">
        <v>0</v>
      </c>
      <c r="M4954">
        <v>0</v>
      </c>
      <c r="N4954" t="s">
        <v>5288</v>
      </c>
      <c r="O4954">
        <v>1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 s="1">
        <v>46173</v>
      </c>
      <c r="W4954" s="1">
        <v>46142</v>
      </c>
      <c r="X4954">
        <v>0</v>
      </c>
      <c r="Y4954" t="s">
        <v>8647</v>
      </c>
    </row>
    <row r="4955" spans="1:25" x14ac:dyDescent="0.2">
      <c r="A4955" t="s">
        <v>20151</v>
      </c>
      <c r="B4955">
        <v>2026</v>
      </c>
      <c r="C4955">
        <v>5</v>
      </c>
      <c r="D4955">
        <v>3</v>
      </c>
      <c r="E4955" t="s">
        <v>11981</v>
      </c>
      <c r="F4955" t="s">
        <v>14393</v>
      </c>
      <c r="G4955">
        <v>8</v>
      </c>
      <c r="H4955">
        <v>1470</v>
      </c>
      <c r="I4955">
        <v>163</v>
      </c>
      <c r="J4955">
        <v>1633</v>
      </c>
      <c r="K4955">
        <v>41140</v>
      </c>
      <c r="L4955">
        <v>0</v>
      </c>
      <c r="M4955">
        <v>0</v>
      </c>
      <c r="N4955" t="s">
        <v>5291</v>
      </c>
      <c r="O4955">
        <v>1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 s="1">
        <v>46173</v>
      </c>
      <c r="W4955" s="1">
        <v>46142</v>
      </c>
      <c r="X4955">
        <v>0</v>
      </c>
      <c r="Y4955" t="s">
        <v>8647</v>
      </c>
    </row>
    <row r="4956" spans="1:25" x14ac:dyDescent="0.2">
      <c r="A4956" t="s">
        <v>20152</v>
      </c>
      <c r="B4956">
        <v>2026</v>
      </c>
      <c r="C4956">
        <v>5</v>
      </c>
      <c r="D4956">
        <v>1</v>
      </c>
      <c r="E4956" t="s">
        <v>11912</v>
      </c>
      <c r="G4956">
        <v>23</v>
      </c>
      <c r="H4956" t="s">
        <v>8647</v>
      </c>
      <c r="I4956" t="s">
        <v>8647</v>
      </c>
      <c r="J4956">
        <v>600</v>
      </c>
      <c r="K4956" t="s">
        <v>8647</v>
      </c>
      <c r="L4956">
        <v>0</v>
      </c>
      <c r="M4956">
        <v>0</v>
      </c>
      <c r="N4956" t="s">
        <v>8647</v>
      </c>
      <c r="O4956">
        <v>1</v>
      </c>
      <c r="P4956" t="s">
        <v>8647</v>
      </c>
      <c r="Q4956" t="s">
        <v>8647</v>
      </c>
      <c r="R4956">
        <v>0</v>
      </c>
      <c r="S4956">
        <v>0</v>
      </c>
      <c r="T4956">
        <v>0</v>
      </c>
      <c r="U4956">
        <v>0</v>
      </c>
      <c r="V4956" t="s">
        <v>8647</v>
      </c>
      <c r="W4956" t="s">
        <v>8647</v>
      </c>
      <c r="X4956">
        <v>0</v>
      </c>
      <c r="Y4956" t="s">
        <v>8647</v>
      </c>
    </row>
    <row r="4957" spans="1:25" x14ac:dyDescent="0.2">
      <c r="A4957" t="s">
        <v>20153</v>
      </c>
      <c r="B4957">
        <v>2026</v>
      </c>
      <c r="C4957">
        <v>5</v>
      </c>
      <c r="D4957">
        <v>1</v>
      </c>
      <c r="E4957" t="s">
        <v>11912</v>
      </c>
      <c r="G4957">
        <v>23</v>
      </c>
      <c r="H4957" t="s">
        <v>8647</v>
      </c>
      <c r="I4957" t="s">
        <v>8647</v>
      </c>
      <c r="J4957">
        <v>600</v>
      </c>
      <c r="K4957" t="s">
        <v>8647</v>
      </c>
      <c r="L4957">
        <v>0</v>
      </c>
      <c r="M4957">
        <v>0</v>
      </c>
      <c r="N4957" t="s">
        <v>8647</v>
      </c>
      <c r="O4957">
        <v>1</v>
      </c>
      <c r="P4957" t="s">
        <v>8647</v>
      </c>
      <c r="Q4957" t="s">
        <v>8647</v>
      </c>
      <c r="R4957">
        <v>0</v>
      </c>
      <c r="S4957">
        <v>0</v>
      </c>
      <c r="T4957">
        <v>0</v>
      </c>
      <c r="U4957">
        <v>0</v>
      </c>
      <c r="V4957" t="s">
        <v>8647</v>
      </c>
      <c r="W4957" t="s">
        <v>8647</v>
      </c>
      <c r="X4957">
        <v>0</v>
      </c>
      <c r="Y4957" t="s">
        <v>8647</v>
      </c>
    </row>
    <row r="4958" spans="1:25" x14ac:dyDescent="0.2">
      <c r="A4958" t="s">
        <v>20153</v>
      </c>
      <c r="B4958">
        <v>2026</v>
      </c>
      <c r="C4958">
        <v>5</v>
      </c>
      <c r="D4958">
        <v>2</v>
      </c>
      <c r="E4958" t="s">
        <v>11981</v>
      </c>
      <c r="F4958" t="s">
        <v>14394</v>
      </c>
      <c r="G4958">
        <v>1</v>
      </c>
      <c r="H4958">
        <v>4170</v>
      </c>
      <c r="I4958">
        <v>1353</v>
      </c>
      <c r="J4958">
        <v>5523</v>
      </c>
      <c r="K4958">
        <v>195830</v>
      </c>
      <c r="L4958">
        <v>0</v>
      </c>
      <c r="M4958">
        <v>0</v>
      </c>
      <c r="N4958" t="s">
        <v>5306</v>
      </c>
      <c r="O4958">
        <v>1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 s="1">
        <v>46173</v>
      </c>
      <c r="W4958" s="1">
        <v>46121</v>
      </c>
      <c r="X4958">
        <v>0</v>
      </c>
      <c r="Y4958" t="s">
        <v>8647</v>
      </c>
    </row>
    <row r="4959" spans="1:25" x14ac:dyDescent="0.2">
      <c r="A4959" t="s">
        <v>20153</v>
      </c>
      <c r="B4959">
        <v>2026</v>
      </c>
      <c r="C4959">
        <v>5</v>
      </c>
      <c r="D4959">
        <v>3</v>
      </c>
      <c r="E4959" t="s">
        <v>11918</v>
      </c>
      <c r="F4959" t="s">
        <v>14395</v>
      </c>
      <c r="G4959">
        <v>4</v>
      </c>
      <c r="H4959">
        <v>4170</v>
      </c>
      <c r="I4959">
        <v>460</v>
      </c>
      <c r="J4959">
        <v>4630</v>
      </c>
      <c r="K4959">
        <v>79150</v>
      </c>
      <c r="L4959">
        <v>0</v>
      </c>
      <c r="M4959">
        <v>0</v>
      </c>
      <c r="N4959" t="s">
        <v>5288</v>
      </c>
      <c r="O4959">
        <v>1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 s="1">
        <v>46173</v>
      </c>
      <c r="W4959" s="1">
        <v>46142</v>
      </c>
      <c r="X4959">
        <v>0</v>
      </c>
      <c r="Y4959" t="s">
        <v>8647</v>
      </c>
    </row>
    <row r="4960" spans="1:25" x14ac:dyDescent="0.2">
      <c r="A4960" t="s">
        <v>20153</v>
      </c>
      <c r="B4960">
        <v>2026</v>
      </c>
      <c r="C4960">
        <v>5</v>
      </c>
      <c r="D4960">
        <v>4</v>
      </c>
      <c r="E4960" t="s">
        <v>11981</v>
      </c>
      <c r="F4960" t="s">
        <v>14396</v>
      </c>
      <c r="G4960">
        <v>21</v>
      </c>
      <c r="H4960">
        <v>1250</v>
      </c>
      <c r="I4960">
        <v>163</v>
      </c>
      <c r="J4960">
        <v>1413</v>
      </c>
      <c r="K4960">
        <v>33750</v>
      </c>
      <c r="L4960">
        <v>0</v>
      </c>
      <c r="M4960">
        <v>0</v>
      </c>
      <c r="N4960" t="s">
        <v>5311</v>
      </c>
      <c r="O4960">
        <v>1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 s="1">
        <v>46173</v>
      </c>
      <c r="W4960" s="1">
        <v>46142</v>
      </c>
      <c r="X4960">
        <v>0</v>
      </c>
      <c r="Y4960" t="s">
        <v>8647</v>
      </c>
    </row>
    <row r="4961" spans="1:25" x14ac:dyDescent="0.2">
      <c r="A4961" t="s">
        <v>20154</v>
      </c>
      <c r="B4961">
        <v>2026</v>
      </c>
      <c r="C4961">
        <v>5</v>
      </c>
      <c r="D4961">
        <v>1</v>
      </c>
      <c r="E4961" t="s">
        <v>11912</v>
      </c>
      <c r="G4961">
        <v>23</v>
      </c>
      <c r="H4961" t="s">
        <v>8647</v>
      </c>
      <c r="I4961" t="s">
        <v>8647</v>
      </c>
      <c r="J4961">
        <v>1000</v>
      </c>
      <c r="K4961" t="s">
        <v>8647</v>
      </c>
      <c r="L4961">
        <v>0</v>
      </c>
      <c r="M4961">
        <v>0</v>
      </c>
      <c r="N4961" t="s">
        <v>8647</v>
      </c>
      <c r="O4961">
        <v>1</v>
      </c>
      <c r="P4961" t="s">
        <v>8647</v>
      </c>
      <c r="Q4961" t="s">
        <v>8647</v>
      </c>
      <c r="R4961">
        <v>0</v>
      </c>
      <c r="S4961">
        <v>0</v>
      </c>
      <c r="T4961">
        <v>0</v>
      </c>
      <c r="U4961">
        <v>0</v>
      </c>
      <c r="V4961" t="s">
        <v>8647</v>
      </c>
      <c r="W4961" t="s">
        <v>8647</v>
      </c>
      <c r="X4961">
        <v>0</v>
      </c>
      <c r="Y4961" t="s">
        <v>8647</v>
      </c>
    </row>
    <row r="4962" spans="1:25" x14ac:dyDescent="0.2">
      <c r="A4962" t="s">
        <v>20155</v>
      </c>
      <c r="B4962">
        <v>2026</v>
      </c>
      <c r="C4962">
        <v>5</v>
      </c>
      <c r="D4962">
        <v>1</v>
      </c>
      <c r="E4962" t="s">
        <v>11912</v>
      </c>
      <c r="G4962">
        <v>23</v>
      </c>
      <c r="H4962" t="s">
        <v>8647</v>
      </c>
      <c r="I4962" t="s">
        <v>8647</v>
      </c>
      <c r="J4962">
        <v>1400</v>
      </c>
      <c r="K4962" t="s">
        <v>8647</v>
      </c>
      <c r="L4962">
        <v>0</v>
      </c>
      <c r="M4962">
        <v>0</v>
      </c>
      <c r="N4962" t="s">
        <v>8647</v>
      </c>
      <c r="O4962">
        <v>1</v>
      </c>
      <c r="P4962" t="s">
        <v>8647</v>
      </c>
      <c r="Q4962" t="s">
        <v>8647</v>
      </c>
      <c r="R4962">
        <v>0</v>
      </c>
      <c r="S4962">
        <v>0</v>
      </c>
      <c r="T4962">
        <v>0</v>
      </c>
      <c r="U4962">
        <v>0</v>
      </c>
      <c r="V4962" t="s">
        <v>8647</v>
      </c>
      <c r="W4962" t="s">
        <v>8647</v>
      </c>
      <c r="X4962">
        <v>0</v>
      </c>
      <c r="Y4962" t="s">
        <v>8647</v>
      </c>
    </row>
    <row r="4963" spans="1:25" x14ac:dyDescent="0.2">
      <c r="A4963" t="s">
        <v>20156</v>
      </c>
      <c r="B4963">
        <v>2026</v>
      </c>
      <c r="C4963">
        <v>5</v>
      </c>
      <c r="D4963">
        <v>1</v>
      </c>
      <c r="E4963" t="s">
        <v>11912</v>
      </c>
      <c r="G4963">
        <v>23</v>
      </c>
      <c r="H4963" t="s">
        <v>8647</v>
      </c>
      <c r="I4963" t="s">
        <v>8647</v>
      </c>
      <c r="J4963">
        <v>600</v>
      </c>
      <c r="K4963" t="s">
        <v>8647</v>
      </c>
      <c r="L4963">
        <v>0</v>
      </c>
      <c r="M4963">
        <v>0</v>
      </c>
      <c r="N4963" t="s">
        <v>8647</v>
      </c>
      <c r="O4963">
        <v>1</v>
      </c>
      <c r="P4963" t="s">
        <v>8647</v>
      </c>
      <c r="Q4963" t="s">
        <v>8647</v>
      </c>
      <c r="R4963">
        <v>0</v>
      </c>
      <c r="S4963">
        <v>0</v>
      </c>
      <c r="T4963">
        <v>0</v>
      </c>
      <c r="U4963">
        <v>0</v>
      </c>
      <c r="V4963" t="s">
        <v>8647</v>
      </c>
      <c r="W4963" t="s">
        <v>8647</v>
      </c>
      <c r="X4963">
        <v>0</v>
      </c>
      <c r="Y4963" t="s">
        <v>8647</v>
      </c>
    </row>
    <row r="4964" spans="1:25" x14ac:dyDescent="0.2">
      <c r="A4964" t="s">
        <v>20157</v>
      </c>
      <c r="B4964">
        <v>2026</v>
      </c>
      <c r="C4964">
        <v>5</v>
      </c>
      <c r="D4964">
        <v>1</v>
      </c>
      <c r="E4964" t="s">
        <v>11912</v>
      </c>
      <c r="G4964">
        <v>23</v>
      </c>
      <c r="H4964" t="s">
        <v>8647</v>
      </c>
      <c r="I4964" t="s">
        <v>8647</v>
      </c>
      <c r="J4964">
        <v>1400</v>
      </c>
      <c r="K4964" t="s">
        <v>8647</v>
      </c>
      <c r="L4964">
        <v>0</v>
      </c>
      <c r="M4964">
        <v>0</v>
      </c>
      <c r="N4964" t="s">
        <v>8647</v>
      </c>
      <c r="O4964">
        <v>1</v>
      </c>
      <c r="P4964" t="s">
        <v>8647</v>
      </c>
      <c r="Q4964" t="s">
        <v>8647</v>
      </c>
      <c r="R4964">
        <v>0</v>
      </c>
      <c r="S4964">
        <v>0</v>
      </c>
      <c r="T4964">
        <v>0</v>
      </c>
      <c r="U4964">
        <v>0</v>
      </c>
      <c r="V4964" t="s">
        <v>8647</v>
      </c>
      <c r="W4964" t="s">
        <v>8647</v>
      </c>
      <c r="X4964">
        <v>0</v>
      </c>
      <c r="Y4964" t="s">
        <v>8647</v>
      </c>
    </row>
    <row r="4965" spans="1:25" x14ac:dyDescent="0.2">
      <c r="A4965" t="s">
        <v>20158</v>
      </c>
      <c r="B4965">
        <v>2026</v>
      </c>
      <c r="C4965">
        <v>5</v>
      </c>
      <c r="D4965">
        <v>1</v>
      </c>
      <c r="E4965" t="s">
        <v>11912</v>
      </c>
      <c r="G4965">
        <v>23</v>
      </c>
      <c r="H4965" t="s">
        <v>8647</v>
      </c>
      <c r="I4965" t="s">
        <v>8647</v>
      </c>
      <c r="J4965">
        <v>600</v>
      </c>
      <c r="K4965" t="s">
        <v>8647</v>
      </c>
      <c r="L4965">
        <v>0</v>
      </c>
      <c r="M4965">
        <v>0</v>
      </c>
      <c r="N4965" t="s">
        <v>8647</v>
      </c>
      <c r="O4965">
        <v>1</v>
      </c>
      <c r="P4965" t="s">
        <v>8647</v>
      </c>
      <c r="Q4965" t="s">
        <v>8647</v>
      </c>
      <c r="R4965">
        <v>0</v>
      </c>
      <c r="S4965">
        <v>0</v>
      </c>
      <c r="T4965">
        <v>0</v>
      </c>
      <c r="U4965">
        <v>0</v>
      </c>
      <c r="V4965" t="s">
        <v>8647</v>
      </c>
      <c r="W4965" t="s">
        <v>8647</v>
      </c>
      <c r="X4965">
        <v>0</v>
      </c>
      <c r="Y4965" t="s">
        <v>8647</v>
      </c>
    </row>
    <row r="4966" spans="1:25" x14ac:dyDescent="0.2">
      <c r="A4966" t="s">
        <v>20158</v>
      </c>
      <c r="B4966">
        <v>2026</v>
      </c>
      <c r="C4966">
        <v>5</v>
      </c>
      <c r="D4966">
        <v>2</v>
      </c>
      <c r="E4966" t="s">
        <v>11981</v>
      </c>
      <c r="F4966" t="s">
        <v>14397</v>
      </c>
      <c r="G4966">
        <v>21</v>
      </c>
      <c r="H4966">
        <v>1630</v>
      </c>
      <c r="I4966">
        <v>128</v>
      </c>
      <c r="J4966">
        <v>1758</v>
      </c>
      <c r="K4966">
        <v>25770</v>
      </c>
      <c r="L4966">
        <v>0</v>
      </c>
      <c r="M4966">
        <v>0</v>
      </c>
      <c r="N4966" t="s">
        <v>5311</v>
      </c>
      <c r="O4966">
        <v>1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 s="1">
        <v>46173</v>
      </c>
      <c r="W4966" s="1">
        <v>46142</v>
      </c>
      <c r="X4966">
        <v>0</v>
      </c>
      <c r="Y4966" t="s">
        <v>8647</v>
      </c>
    </row>
    <row r="4967" spans="1:25" x14ac:dyDescent="0.2">
      <c r="A4967" t="s">
        <v>20158</v>
      </c>
      <c r="B4967">
        <v>2026</v>
      </c>
      <c r="C4967">
        <v>5</v>
      </c>
      <c r="D4967">
        <v>3</v>
      </c>
      <c r="E4967" t="s">
        <v>11918</v>
      </c>
      <c r="F4967" t="s">
        <v>14398</v>
      </c>
      <c r="G4967">
        <v>5</v>
      </c>
      <c r="H4967">
        <v>4170</v>
      </c>
      <c r="I4967">
        <v>439</v>
      </c>
      <c r="J4967">
        <v>4609</v>
      </c>
      <c r="K4967">
        <v>75400</v>
      </c>
      <c r="L4967">
        <v>0</v>
      </c>
      <c r="M4967">
        <v>0</v>
      </c>
      <c r="N4967" t="s">
        <v>5288</v>
      </c>
      <c r="O4967">
        <v>1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 s="1">
        <v>46173</v>
      </c>
      <c r="W4967" s="1">
        <v>46142</v>
      </c>
      <c r="X4967">
        <v>0</v>
      </c>
      <c r="Y4967" t="s">
        <v>8647</v>
      </c>
    </row>
    <row r="4968" spans="1:25" x14ac:dyDescent="0.2">
      <c r="A4968" t="s">
        <v>20158</v>
      </c>
      <c r="B4968">
        <v>2026</v>
      </c>
      <c r="C4968">
        <v>5</v>
      </c>
      <c r="D4968">
        <v>4</v>
      </c>
      <c r="E4968" t="s">
        <v>11981</v>
      </c>
      <c r="F4968" t="s">
        <v>14399</v>
      </c>
      <c r="G4968">
        <v>2</v>
      </c>
      <c r="H4968">
        <v>3340</v>
      </c>
      <c r="I4968">
        <v>229</v>
      </c>
      <c r="J4968">
        <v>3569</v>
      </c>
      <c r="K4968">
        <v>53320</v>
      </c>
      <c r="L4968">
        <v>0</v>
      </c>
      <c r="M4968">
        <v>0</v>
      </c>
      <c r="N4968" t="s">
        <v>5306</v>
      </c>
      <c r="O4968">
        <v>1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 s="1">
        <v>46173</v>
      </c>
      <c r="W4968" s="1">
        <v>46142</v>
      </c>
      <c r="X4968">
        <v>0</v>
      </c>
      <c r="Y4968" t="s">
        <v>8647</v>
      </c>
    </row>
    <row r="4969" spans="1:25" x14ac:dyDescent="0.2">
      <c r="A4969" t="s">
        <v>20159</v>
      </c>
      <c r="B4969">
        <v>2026</v>
      </c>
      <c r="C4969">
        <v>5</v>
      </c>
      <c r="D4969">
        <v>1</v>
      </c>
      <c r="E4969" t="s">
        <v>11912</v>
      </c>
      <c r="G4969">
        <v>23</v>
      </c>
      <c r="H4969" t="s">
        <v>8647</v>
      </c>
      <c r="I4969" t="s">
        <v>8647</v>
      </c>
      <c r="J4969">
        <v>1400</v>
      </c>
      <c r="K4969" t="s">
        <v>8647</v>
      </c>
      <c r="L4969">
        <v>0</v>
      </c>
      <c r="M4969">
        <v>0</v>
      </c>
      <c r="N4969" t="s">
        <v>8647</v>
      </c>
      <c r="O4969">
        <v>1</v>
      </c>
      <c r="P4969" t="s">
        <v>8647</v>
      </c>
      <c r="Q4969" t="s">
        <v>8647</v>
      </c>
      <c r="R4969">
        <v>0</v>
      </c>
      <c r="S4969">
        <v>0</v>
      </c>
      <c r="T4969">
        <v>0</v>
      </c>
      <c r="U4969">
        <v>0</v>
      </c>
      <c r="V4969" t="s">
        <v>8647</v>
      </c>
      <c r="W4969" t="s">
        <v>8647</v>
      </c>
      <c r="X4969">
        <v>0</v>
      </c>
      <c r="Y4969" t="s">
        <v>8647</v>
      </c>
    </row>
    <row r="4970" spans="1:25" x14ac:dyDescent="0.2">
      <c r="A4970" t="s">
        <v>20160</v>
      </c>
      <c r="B4970">
        <v>2026</v>
      </c>
      <c r="C4970">
        <v>5</v>
      </c>
      <c r="D4970">
        <v>1</v>
      </c>
      <c r="E4970" t="s">
        <v>11912</v>
      </c>
      <c r="G4970">
        <v>22</v>
      </c>
      <c r="H4970" t="s">
        <v>8647</v>
      </c>
      <c r="I4970" t="s">
        <v>8647</v>
      </c>
      <c r="J4970">
        <v>600</v>
      </c>
      <c r="K4970" t="s">
        <v>8647</v>
      </c>
      <c r="L4970">
        <v>0</v>
      </c>
      <c r="M4970">
        <v>0</v>
      </c>
      <c r="N4970" t="s">
        <v>8647</v>
      </c>
      <c r="O4970">
        <v>1</v>
      </c>
      <c r="P4970" t="s">
        <v>8647</v>
      </c>
      <c r="Q4970" t="s">
        <v>8647</v>
      </c>
      <c r="R4970">
        <v>0</v>
      </c>
      <c r="S4970">
        <v>0</v>
      </c>
      <c r="T4970">
        <v>0</v>
      </c>
      <c r="U4970">
        <v>0</v>
      </c>
      <c r="V4970" t="s">
        <v>8647</v>
      </c>
      <c r="W4970" t="s">
        <v>8647</v>
      </c>
      <c r="X4970">
        <v>0</v>
      </c>
      <c r="Y4970" t="s">
        <v>8647</v>
      </c>
    </row>
    <row r="4971" spans="1:25" x14ac:dyDescent="0.2">
      <c r="A4971" t="s">
        <v>20161</v>
      </c>
      <c r="B4971">
        <v>2026</v>
      </c>
      <c r="C4971">
        <v>5</v>
      </c>
      <c r="D4971">
        <v>1</v>
      </c>
      <c r="E4971" t="s">
        <v>11912</v>
      </c>
      <c r="G4971">
        <v>22</v>
      </c>
      <c r="H4971" t="s">
        <v>8647</v>
      </c>
      <c r="I4971" t="s">
        <v>8647</v>
      </c>
      <c r="J4971">
        <v>1000</v>
      </c>
      <c r="K4971" t="s">
        <v>8647</v>
      </c>
      <c r="L4971">
        <v>0</v>
      </c>
      <c r="M4971">
        <v>0</v>
      </c>
      <c r="N4971" t="s">
        <v>8647</v>
      </c>
      <c r="O4971">
        <v>1</v>
      </c>
      <c r="P4971" t="s">
        <v>8647</v>
      </c>
      <c r="Q4971" t="s">
        <v>8647</v>
      </c>
      <c r="R4971">
        <v>0</v>
      </c>
      <c r="S4971">
        <v>0</v>
      </c>
      <c r="T4971">
        <v>0</v>
      </c>
      <c r="U4971">
        <v>0</v>
      </c>
      <c r="V4971" t="s">
        <v>8647</v>
      </c>
      <c r="W4971" t="s">
        <v>8647</v>
      </c>
      <c r="X4971">
        <v>0</v>
      </c>
      <c r="Y4971" t="s">
        <v>8647</v>
      </c>
    </row>
    <row r="4972" spans="1:25" x14ac:dyDescent="0.2">
      <c r="A4972" t="s">
        <v>20162</v>
      </c>
      <c r="B4972">
        <v>2026</v>
      </c>
      <c r="C4972">
        <v>5</v>
      </c>
      <c r="D4972">
        <v>1</v>
      </c>
      <c r="E4972" t="s">
        <v>11912</v>
      </c>
      <c r="G4972">
        <v>22</v>
      </c>
      <c r="H4972" t="s">
        <v>8647</v>
      </c>
      <c r="I4972" t="s">
        <v>8647</v>
      </c>
      <c r="J4972">
        <v>1000</v>
      </c>
      <c r="K4972" t="s">
        <v>8647</v>
      </c>
      <c r="L4972">
        <v>0</v>
      </c>
      <c r="M4972">
        <v>0</v>
      </c>
      <c r="N4972" t="s">
        <v>8647</v>
      </c>
      <c r="O4972">
        <v>1</v>
      </c>
      <c r="P4972" t="s">
        <v>8647</v>
      </c>
      <c r="Q4972" t="s">
        <v>8647</v>
      </c>
      <c r="R4972">
        <v>0</v>
      </c>
      <c r="S4972">
        <v>0</v>
      </c>
      <c r="T4972">
        <v>0</v>
      </c>
      <c r="U4972">
        <v>0</v>
      </c>
      <c r="V4972" t="s">
        <v>8647</v>
      </c>
      <c r="W4972" t="s">
        <v>8647</v>
      </c>
      <c r="X4972">
        <v>0</v>
      </c>
      <c r="Y4972" t="s">
        <v>8647</v>
      </c>
    </row>
    <row r="4973" spans="1:25" x14ac:dyDescent="0.2">
      <c r="A4973" t="s">
        <v>20163</v>
      </c>
      <c r="B4973">
        <v>2026</v>
      </c>
      <c r="C4973">
        <v>5</v>
      </c>
      <c r="D4973">
        <v>1</v>
      </c>
      <c r="E4973" t="s">
        <v>11912</v>
      </c>
      <c r="G4973">
        <v>22</v>
      </c>
      <c r="H4973" t="s">
        <v>8647</v>
      </c>
      <c r="I4973" t="s">
        <v>8647</v>
      </c>
      <c r="J4973">
        <v>1400</v>
      </c>
      <c r="K4973" t="s">
        <v>8647</v>
      </c>
      <c r="L4973">
        <v>0</v>
      </c>
      <c r="M4973">
        <v>0</v>
      </c>
      <c r="N4973" t="s">
        <v>8647</v>
      </c>
      <c r="O4973">
        <v>1</v>
      </c>
      <c r="P4973" t="s">
        <v>8647</v>
      </c>
      <c r="Q4973" t="s">
        <v>8647</v>
      </c>
      <c r="R4973">
        <v>0</v>
      </c>
      <c r="S4973">
        <v>0</v>
      </c>
      <c r="T4973">
        <v>0</v>
      </c>
      <c r="U4973">
        <v>0</v>
      </c>
      <c r="V4973" t="s">
        <v>8647</v>
      </c>
      <c r="W4973" t="s">
        <v>8647</v>
      </c>
      <c r="X4973">
        <v>0</v>
      </c>
      <c r="Y4973" t="s">
        <v>8647</v>
      </c>
    </row>
    <row r="4974" spans="1:25" x14ac:dyDescent="0.2">
      <c r="A4974" t="s">
        <v>20163</v>
      </c>
      <c r="B4974">
        <v>2026</v>
      </c>
      <c r="C4974">
        <v>5</v>
      </c>
      <c r="D4974">
        <v>2</v>
      </c>
      <c r="E4974" t="s">
        <v>11913</v>
      </c>
      <c r="F4974" t="s">
        <v>14400</v>
      </c>
      <c r="G4974">
        <v>15</v>
      </c>
      <c r="H4974">
        <v>8340</v>
      </c>
      <c r="I4974">
        <v>7343</v>
      </c>
      <c r="J4974">
        <v>15683</v>
      </c>
      <c r="K4974">
        <v>1374900</v>
      </c>
      <c r="L4974">
        <v>0</v>
      </c>
      <c r="M4974">
        <v>0</v>
      </c>
      <c r="N4974" t="s">
        <v>5286</v>
      </c>
      <c r="O4974">
        <v>1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 s="1">
        <v>46173</v>
      </c>
      <c r="W4974" s="1">
        <v>46142</v>
      </c>
      <c r="X4974">
        <v>0</v>
      </c>
      <c r="Y4974" t="s">
        <v>8647</v>
      </c>
    </row>
    <row r="4975" spans="1:25" x14ac:dyDescent="0.2">
      <c r="A4975" t="s">
        <v>20164</v>
      </c>
      <c r="B4975">
        <v>2026</v>
      </c>
      <c r="C4975">
        <v>5</v>
      </c>
      <c r="D4975">
        <v>1</v>
      </c>
      <c r="E4975" t="s">
        <v>11912</v>
      </c>
      <c r="G4975">
        <v>22</v>
      </c>
      <c r="H4975" t="s">
        <v>8647</v>
      </c>
      <c r="I4975" t="s">
        <v>8647</v>
      </c>
      <c r="J4975">
        <v>800</v>
      </c>
      <c r="K4975" t="s">
        <v>8647</v>
      </c>
      <c r="L4975">
        <v>0</v>
      </c>
      <c r="M4975">
        <v>0</v>
      </c>
      <c r="N4975" t="s">
        <v>8647</v>
      </c>
      <c r="O4975">
        <v>1</v>
      </c>
      <c r="P4975" t="s">
        <v>8647</v>
      </c>
      <c r="Q4975" t="s">
        <v>8647</v>
      </c>
      <c r="R4975">
        <v>0</v>
      </c>
      <c r="S4975">
        <v>0</v>
      </c>
      <c r="T4975">
        <v>0</v>
      </c>
      <c r="U4975">
        <v>0</v>
      </c>
      <c r="V4975" t="s">
        <v>8647</v>
      </c>
      <c r="W4975" t="s">
        <v>8647</v>
      </c>
      <c r="X4975">
        <v>0</v>
      </c>
      <c r="Y4975" t="s">
        <v>8647</v>
      </c>
    </row>
    <row r="4976" spans="1:25" x14ac:dyDescent="0.2">
      <c r="A4976" t="s">
        <v>20165</v>
      </c>
      <c r="B4976">
        <v>2026</v>
      </c>
      <c r="C4976">
        <v>5</v>
      </c>
      <c r="D4976">
        <v>1</v>
      </c>
      <c r="E4976" t="s">
        <v>11912</v>
      </c>
      <c r="G4976">
        <v>22</v>
      </c>
      <c r="H4976" t="s">
        <v>8647</v>
      </c>
      <c r="I4976" t="s">
        <v>8647</v>
      </c>
      <c r="J4976">
        <v>1400</v>
      </c>
      <c r="K4976" t="s">
        <v>8647</v>
      </c>
      <c r="L4976">
        <v>0</v>
      </c>
      <c r="M4976">
        <v>0</v>
      </c>
      <c r="N4976" t="s">
        <v>8647</v>
      </c>
      <c r="O4976">
        <v>1</v>
      </c>
      <c r="P4976" t="s">
        <v>8647</v>
      </c>
      <c r="Q4976" t="s">
        <v>8647</v>
      </c>
      <c r="R4976">
        <v>0</v>
      </c>
      <c r="S4976">
        <v>0</v>
      </c>
      <c r="T4976">
        <v>0</v>
      </c>
      <c r="U4976">
        <v>0</v>
      </c>
      <c r="V4976" t="s">
        <v>8647</v>
      </c>
      <c r="W4976" t="s">
        <v>8647</v>
      </c>
      <c r="X4976">
        <v>0</v>
      </c>
      <c r="Y4976" t="s">
        <v>8647</v>
      </c>
    </row>
    <row r="4977" spans="1:25" x14ac:dyDescent="0.2">
      <c r="A4977" t="s">
        <v>20166</v>
      </c>
      <c r="B4977">
        <v>2026</v>
      </c>
      <c r="C4977">
        <v>5</v>
      </c>
      <c r="D4977">
        <v>1</v>
      </c>
      <c r="E4977" t="s">
        <v>11912</v>
      </c>
      <c r="G4977">
        <v>22</v>
      </c>
      <c r="H4977" t="s">
        <v>8647</v>
      </c>
      <c r="I4977" t="s">
        <v>8647</v>
      </c>
      <c r="J4977">
        <v>1000</v>
      </c>
      <c r="K4977" t="s">
        <v>8647</v>
      </c>
      <c r="L4977">
        <v>0</v>
      </c>
      <c r="M4977">
        <v>0</v>
      </c>
      <c r="N4977" t="s">
        <v>8647</v>
      </c>
      <c r="O4977">
        <v>1</v>
      </c>
      <c r="P4977" t="s">
        <v>8647</v>
      </c>
      <c r="Q4977" t="s">
        <v>8647</v>
      </c>
      <c r="R4977">
        <v>0</v>
      </c>
      <c r="S4977">
        <v>0</v>
      </c>
      <c r="T4977">
        <v>0</v>
      </c>
      <c r="U4977">
        <v>0</v>
      </c>
      <c r="V4977" t="s">
        <v>8647</v>
      </c>
      <c r="W4977" t="s">
        <v>8647</v>
      </c>
      <c r="X4977">
        <v>0</v>
      </c>
      <c r="Y4977" t="s">
        <v>8647</v>
      </c>
    </row>
    <row r="4978" spans="1:25" x14ac:dyDescent="0.2">
      <c r="A4978" t="s">
        <v>20167</v>
      </c>
      <c r="B4978">
        <v>2026</v>
      </c>
      <c r="C4978">
        <v>5</v>
      </c>
      <c r="D4978">
        <v>1</v>
      </c>
      <c r="E4978" t="s">
        <v>11912</v>
      </c>
      <c r="G4978">
        <v>22</v>
      </c>
      <c r="H4978" t="s">
        <v>8647</v>
      </c>
      <c r="I4978" t="s">
        <v>8647</v>
      </c>
      <c r="J4978">
        <v>1000</v>
      </c>
      <c r="K4978" t="s">
        <v>8647</v>
      </c>
      <c r="L4978">
        <v>0</v>
      </c>
      <c r="M4978">
        <v>0</v>
      </c>
      <c r="N4978" t="s">
        <v>8647</v>
      </c>
      <c r="O4978">
        <v>1</v>
      </c>
      <c r="P4978" t="s">
        <v>8647</v>
      </c>
      <c r="Q4978" t="s">
        <v>8647</v>
      </c>
      <c r="R4978">
        <v>0</v>
      </c>
      <c r="S4978">
        <v>0</v>
      </c>
      <c r="T4978">
        <v>0</v>
      </c>
      <c r="U4978">
        <v>0</v>
      </c>
      <c r="V4978" t="s">
        <v>8647</v>
      </c>
      <c r="W4978" t="s">
        <v>8647</v>
      </c>
      <c r="X4978">
        <v>0</v>
      </c>
      <c r="Y4978" t="s">
        <v>8647</v>
      </c>
    </row>
    <row r="4979" spans="1:25" x14ac:dyDescent="0.2">
      <c r="A4979" t="s">
        <v>20168</v>
      </c>
      <c r="B4979">
        <v>2026</v>
      </c>
      <c r="C4979">
        <v>5</v>
      </c>
      <c r="D4979">
        <v>1</v>
      </c>
      <c r="E4979" t="s">
        <v>11912</v>
      </c>
      <c r="G4979">
        <v>22</v>
      </c>
      <c r="H4979" t="s">
        <v>8647</v>
      </c>
      <c r="I4979" t="s">
        <v>8647</v>
      </c>
      <c r="J4979">
        <v>600</v>
      </c>
      <c r="K4979" t="s">
        <v>8647</v>
      </c>
      <c r="L4979">
        <v>0</v>
      </c>
      <c r="M4979">
        <v>0</v>
      </c>
      <c r="N4979" t="s">
        <v>8647</v>
      </c>
      <c r="O4979">
        <v>1</v>
      </c>
      <c r="P4979" t="s">
        <v>8647</v>
      </c>
      <c r="Q4979" t="s">
        <v>8647</v>
      </c>
      <c r="R4979">
        <v>0</v>
      </c>
      <c r="S4979">
        <v>0</v>
      </c>
      <c r="T4979">
        <v>0</v>
      </c>
      <c r="U4979">
        <v>0</v>
      </c>
      <c r="V4979" t="s">
        <v>8647</v>
      </c>
      <c r="W4979" t="s">
        <v>8647</v>
      </c>
      <c r="X4979">
        <v>0</v>
      </c>
      <c r="Y4979" t="s">
        <v>8647</v>
      </c>
    </row>
    <row r="4980" spans="1:25" x14ac:dyDescent="0.2">
      <c r="A4980" t="s">
        <v>20168</v>
      </c>
      <c r="B4980">
        <v>2026</v>
      </c>
      <c r="C4980">
        <v>5</v>
      </c>
      <c r="D4980">
        <v>2</v>
      </c>
      <c r="E4980" t="s">
        <v>11913</v>
      </c>
      <c r="F4980" t="s">
        <v>14401</v>
      </c>
      <c r="G4980">
        <v>1</v>
      </c>
      <c r="H4980">
        <v>6340</v>
      </c>
      <c r="I4980">
        <v>1792</v>
      </c>
      <c r="J4980">
        <v>8132</v>
      </c>
      <c r="K4980">
        <v>937910</v>
      </c>
      <c r="L4980">
        <v>0</v>
      </c>
      <c r="M4980">
        <v>0</v>
      </c>
      <c r="N4980" t="s">
        <v>5286</v>
      </c>
      <c r="O4980">
        <v>1</v>
      </c>
      <c r="P4980">
        <v>-3220</v>
      </c>
      <c r="Q4980">
        <v>0</v>
      </c>
      <c r="R4980">
        <v>0</v>
      </c>
      <c r="S4980">
        <v>0</v>
      </c>
      <c r="T4980">
        <v>0</v>
      </c>
      <c r="U4980">
        <v>0</v>
      </c>
      <c r="V4980" s="1">
        <v>46173</v>
      </c>
      <c r="W4980" s="1">
        <v>46142</v>
      </c>
      <c r="X4980">
        <v>0</v>
      </c>
      <c r="Y4980" t="s">
        <v>8647</v>
      </c>
    </row>
    <row r="4981" spans="1:25" x14ac:dyDescent="0.2">
      <c r="A4981" t="s">
        <v>20169</v>
      </c>
      <c r="B4981">
        <v>2026</v>
      </c>
      <c r="C4981">
        <v>5</v>
      </c>
      <c r="D4981">
        <v>1</v>
      </c>
      <c r="E4981" t="s">
        <v>11912</v>
      </c>
      <c r="G4981">
        <v>22</v>
      </c>
      <c r="H4981" t="s">
        <v>8647</v>
      </c>
      <c r="I4981" t="s">
        <v>8647</v>
      </c>
      <c r="J4981">
        <v>1400</v>
      </c>
      <c r="K4981" t="s">
        <v>8647</v>
      </c>
      <c r="L4981">
        <v>0</v>
      </c>
      <c r="M4981">
        <v>0</v>
      </c>
      <c r="N4981" t="s">
        <v>8647</v>
      </c>
      <c r="O4981">
        <v>1</v>
      </c>
      <c r="P4981" t="s">
        <v>8647</v>
      </c>
      <c r="Q4981" t="s">
        <v>8647</v>
      </c>
      <c r="R4981">
        <v>0</v>
      </c>
      <c r="S4981">
        <v>0</v>
      </c>
      <c r="T4981">
        <v>0</v>
      </c>
      <c r="U4981">
        <v>0</v>
      </c>
      <c r="V4981" t="s">
        <v>8647</v>
      </c>
      <c r="W4981" t="s">
        <v>8647</v>
      </c>
      <c r="X4981">
        <v>0</v>
      </c>
      <c r="Y4981" t="s">
        <v>8647</v>
      </c>
    </row>
    <row r="4982" spans="1:25" x14ac:dyDescent="0.2">
      <c r="A4982" t="s">
        <v>20170</v>
      </c>
      <c r="B4982">
        <v>2026</v>
      </c>
      <c r="C4982">
        <v>5</v>
      </c>
      <c r="D4982">
        <v>1</v>
      </c>
      <c r="E4982" t="s">
        <v>11912</v>
      </c>
      <c r="G4982">
        <v>21</v>
      </c>
      <c r="H4982" t="s">
        <v>8647</v>
      </c>
      <c r="I4982" t="s">
        <v>8647</v>
      </c>
      <c r="J4982">
        <v>600</v>
      </c>
      <c r="K4982" t="s">
        <v>8647</v>
      </c>
      <c r="L4982">
        <v>0</v>
      </c>
      <c r="M4982">
        <v>0</v>
      </c>
      <c r="N4982" t="s">
        <v>8647</v>
      </c>
      <c r="O4982">
        <v>1</v>
      </c>
      <c r="P4982" t="s">
        <v>8647</v>
      </c>
      <c r="Q4982" t="s">
        <v>8647</v>
      </c>
      <c r="R4982">
        <v>0</v>
      </c>
      <c r="S4982">
        <v>0</v>
      </c>
      <c r="T4982">
        <v>0</v>
      </c>
      <c r="U4982">
        <v>0</v>
      </c>
      <c r="V4982" t="s">
        <v>8647</v>
      </c>
      <c r="W4982" t="s">
        <v>8647</v>
      </c>
      <c r="X4982">
        <v>0</v>
      </c>
      <c r="Y4982" t="s">
        <v>8647</v>
      </c>
    </row>
    <row r="4983" spans="1:25" x14ac:dyDescent="0.2">
      <c r="A4983" t="s">
        <v>20171</v>
      </c>
      <c r="B4983">
        <v>2026</v>
      </c>
      <c r="C4983">
        <v>5</v>
      </c>
      <c r="D4983">
        <v>1</v>
      </c>
      <c r="E4983" t="s">
        <v>11912</v>
      </c>
      <c r="G4983">
        <v>21</v>
      </c>
      <c r="H4983" t="s">
        <v>8647</v>
      </c>
      <c r="I4983" t="s">
        <v>8647</v>
      </c>
      <c r="J4983">
        <v>1200</v>
      </c>
      <c r="K4983" t="s">
        <v>8647</v>
      </c>
      <c r="L4983">
        <v>0</v>
      </c>
      <c r="M4983">
        <v>0</v>
      </c>
      <c r="N4983" t="s">
        <v>8647</v>
      </c>
      <c r="O4983">
        <v>1</v>
      </c>
      <c r="P4983" t="s">
        <v>8647</v>
      </c>
      <c r="Q4983" t="s">
        <v>8647</v>
      </c>
      <c r="R4983">
        <v>0</v>
      </c>
      <c r="S4983">
        <v>0</v>
      </c>
      <c r="T4983">
        <v>0</v>
      </c>
      <c r="U4983">
        <v>0</v>
      </c>
      <c r="V4983" t="s">
        <v>8647</v>
      </c>
      <c r="W4983" t="s">
        <v>8647</v>
      </c>
      <c r="X4983">
        <v>0</v>
      </c>
      <c r="Y4983" t="s">
        <v>8647</v>
      </c>
    </row>
    <row r="4984" spans="1:25" x14ac:dyDescent="0.2">
      <c r="A4984" t="s">
        <v>20172</v>
      </c>
      <c r="B4984">
        <v>2026</v>
      </c>
      <c r="C4984">
        <v>5</v>
      </c>
      <c r="D4984">
        <v>1</v>
      </c>
      <c r="E4984" t="s">
        <v>11912</v>
      </c>
      <c r="G4984">
        <v>21</v>
      </c>
      <c r="H4984" t="s">
        <v>8647</v>
      </c>
      <c r="I4984" t="s">
        <v>8647</v>
      </c>
      <c r="J4984">
        <v>600</v>
      </c>
      <c r="K4984" t="s">
        <v>8647</v>
      </c>
      <c r="L4984">
        <v>0</v>
      </c>
      <c r="M4984">
        <v>0</v>
      </c>
      <c r="N4984" t="s">
        <v>8647</v>
      </c>
      <c r="O4984">
        <v>1</v>
      </c>
      <c r="P4984" t="s">
        <v>8647</v>
      </c>
      <c r="Q4984" t="s">
        <v>8647</v>
      </c>
      <c r="R4984">
        <v>0</v>
      </c>
      <c r="S4984">
        <v>0</v>
      </c>
      <c r="T4984">
        <v>0</v>
      </c>
      <c r="U4984">
        <v>0</v>
      </c>
      <c r="V4984" t="s">
        <v>8647</v>
      </c>
      <c r="W4984" t="s">
        <v>8647</v>
      </c>
      <c r="X4984">
        <v>0</v>
      </c>
      <c r="Y4984" t="s">
        <v>8647</v>
      </c>
    </row>
    <row r="4985" spans="1:25" x14ac:dyDescent="0.2">
      <c r="A4985" t="s">
        <v>20172</v>
      </c>
      <c r="B4985">
        <v>2026</v>
      </c>
      <c r="C4985">
        <v>5</v>
      </c>
      <c r="D4985">
        <v>2</v>
      </c>
      <c r="E4985" t="s">
        <v>11918</v>
      </c>
      <c r="F4985" t="s">
        <v>14402</v>
      </c>
      <c r="G4985">
        <v>4</v>
      </c>
      <c r="H4985">
        <v>5210</v>
      </c>
      <c r="I4985">
        <v>581</v>
      </c>
      <c r="J4985">
        <v>5791</v>
      </c>
      <c r="K4985">
        <v>99990</v>
      </c>
      <c r="L4985">
        <v>0</v>
      </c>
      <c r="M4985">
        <v>0</v>
      </c>
      <c r="N4985" t="s">
        <v>5288</v>
      </c>
      <c r="O4985">
        <v>1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 s="1">
        <v>46173</v>
      </c>
      <c r="W4985" s="1">
        <v>46142</v>
      </c>
      <c r="X4985">
        <v>0</v>
      </c>
      <c r="Y4985" t="s">
        <v>8647</v>
      </c>
    </row>
    <row r="4986" spans="1:25" x14ac:dyDescent="0.2">
      <c r="A4986" t="s">
        <v>20172</v>
      </c>
      <c r="B4986">
        <v>2026</v>
      </c>
      <c r="C4986">
        <v>5</v>
      </c>
      <c r="D4986">
        <v>3</v>
      </c>
      <c r="E4986" t="s">
        <v>11981</v>
      </c>
      <c r="F4986" t="s">
        <v>14403</v>
      </c>
      <c r="G4986">
        <v>15</v>
      </c>
      <c r="H4986">
        <v>1500</v>
      </c>
      <c r="I4986">
        <v>42</v>
      </c>
      <c r="J4986">
        <v>1542</v>
      </c>
      <c r="K4986">
        <v>7500</v>
      </c>
      <c r="L4986">
        <v>0</v>
      </c>
      <c r="M4986">
        <v>0</v>
      </c>
      <c r="N4986" t="s">
        <v>5311</v>
      </c>
      <c r="O4986">
        <v>1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 s="1">
        <v>46173</v>
      </c>
      <c r="W4986" s="1">
        <v>46142</v>
      </c>
      <c r="X4986">
        <v>0</v>
      </c>
      <c r="Y4986" t="s">
        <v>8647</v>
      </c>
    </row>
    <row r="4987" spans="1:25" x14ac:dyDescent="0.2">
      <c r="A4987" t="s">
        <v>20173</v>
      </c>
      <c r="B4987">
        <v>2026</v>
      </c>
      <c r="C4987">
        <v>5</v>
      </c>
      <c r="D4987">
        <v>1</v>
      </c>
      <c r="E4987" t="s">
        <v>11912</v>
      </c>
      <c r="G4987">
        <v>21</v>
      </c>
      <c r="H4987" t="s">
        <v>8647</v>
      </c>
      <c r="I4987" t="s">
        <v>8647</v>
      </c>
      <c r="J4987">
        <v>1000</v>
      </c>
      <c r="K4987" t="s">
        <v>8647</v>
      </c>
      <c r="L4987">
        <v>0</v>
      </c>
      <c r="M4987">
        <v>0</v>
      </c>
      <c r="N4987" t="s">
        <v>8647</v>
      </c>
      <c r="O4987">
        <v>1</v>
      </c>
      <c r="P4987" t="s">
        <v>8647</v>
      </c>
      <c r="Q4987" t="s">
        <v>8647</v>
      </c>
      <c r="R4987">
        <v>0</v>
      </c>
      <c r="S4987">
        <v>0</v>
      </c>
      <c r="T4987">
        <v>0</v>
      </c>
      <c r="U4987">
        <v>0</v>
      </c>
      <c r="V4987" t="s">
        <v>8647</v>
      </c>
      <c r="W4987" t="s">
        <v>8647</v>
      </c>
      <c r="X4987">
        <v>0</v>
      </c>
      <c r="Y4987" t="s">
        <v>8647</v>
      </c>
    </row>
    <row r="4988" spans="1:25" x14ac:dyDescent="0.2">
      <c r="A4988" t="s">
        <v>20173</v>
      </c>
      <c r="B4988">
        <v>2026</v>
      </c>
      <c r="C4988">
        <v>5</v>
      </c>
      <c r="D4988">
        <v>2</v>
      </c>
      <c r="E4988" t="s">
        <v>11918</v>
      </c>
      <c r="F4988" t="s">
        <v>14404</v>
      </c>
      <c r="G4988">
        <v>3</v>
      </c>
      <c r="H4988">
        <v>2110</v>
      </c>
      <c r="I4988">
        <v>188</v>
      </c>
      <c r="J4988">
        <v>2298</v>
      </c>
      <c r="K4988">
        <v>32000</v>
      </c>
      <c r="L4988">
        <v>0</v>
      </c>
      <c r="M4988">
        <v>0</v>
      </c>
      <c r="N4988" t="s">
        <v>5288</v>
      </c>
      <c r="O4988">
        <v>1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 s="1">
        <v>46173</v>
      </c>
      <c r="W4988" s="1">
        <v>46142</v>
      </c>
      <c r="X4988">
        <v>0</v>
      </c>
      <c r="Y4988" t="s">
        <v>8647</v>
      </c>
    </row>
    <row r="4989" spans="1:25" x14ac:dyDescent="0.2">
      <c r="A4989" t="s">
        <v>20174</v>
      </c>
      <c r="B4989">
        <v>2026</v>
      </c>
      <c r="C4989">
        <v>5</v>
      </c>
      <c r="D4989">
        <v>1</v>
      </c>
      <c r="E4989" t="s">
        <v>11912</v>
      </c>
      <c r="G4989">
        <v>21</v>
      </c>
      <c r="H4989" t="s">
        <v>8647</v>
      </c>
      <c r="I4989" t="s">
        <v>8647</v>
      </c>
      <c r="J4989">
        <v>600</v>
      </c>
      <c r="K4989" t="s">
        <v>8647</v>
      </c>
      <c r="L4989">
        <v>0</v>
      </c>
      <c r="M4989">
        <v>0</v>
      </c>
      <c r="N4989" t="s">
        <v>8647</v>
      </c>
      <c r="O4989">
        <v>1</v>
      </c>
      <c r="P4989" t="s">
        <v>8647</v>
      </c>
      <c r="Q4989" t="s">
        <v>8647</v>
      </c>
      <c r="R4989">
        <v>0</v>
      </c>
      <c r="S4989">
        <v>0</v>
      </c>
      <c r="T4989">
        <v>0</v>
      </c>
      <c r="U4989">
        <v>0</v>
      </c>
      <c r="V4989" t="s">
        <v>8647</v>
      </c>
      <c r="W4989" t="s">
        <v>8647</v>
      </c>
      <c r="X4989">
        <v>0</v>
      </c>
      <c r="Y4989" t="s">
        <v>8647</v>
      </c>
    </row>
    <row r="4990" spans="1:25" x14ac:dyDescent="0.2">
      <c r="A4990" t="s">
        <v>20175</v>
      </c>
      <c r="B4990">
        <v>2026</v>
      </c>
      <c r="C4990">
        <v>5</v>
      </c>
      <c r="D4990">
        <v>1</v>
      </c>
      <c r="E4990" t="s">
        <v>11912</v>
      </c>
      <c r="G4990">
        <v>21</v>
      </c>
      <c r="H4990" t="s">
        <v>8647</v>
      </c>
      <c r="I4990" t="s">
        <v>8647</v>
      </c>
      <c r="J4990">
        <v>600</v>
      </c>
      <c r="K4990" t="s">
        <v>8647</v>
      </c>
      <c r="L4990">
        <v>0</v>
      </c>
      <c r="M4990">
        <v>0</v>
      </c>
      <c r="N4990" t="s">
        <v>8647</v>
      </c>
      <c r="O4990">
        <v>1</v>
      </c>
      <c r="P4990" t="s">
        <v>8647</v>
      </c>
      <c r="Q4990" t="s">
        <v>8647</v>
      </c>
      <c r="R4990">
        <v>0</v>
      </c>
      <c r="S4990">
        <v>0</v>
      </c>
      <c r="T4990">
        <v>0</v>
      </c>
      <c r="U4990">
        <v>0</v>
      </c>
      <c r="V4990" t="s">
        <v>8647</v>
      </c>
      <c r="W4990" t="s">
        <v>8647</v>
      </c>
      <c r="X4990">
        <v>0</v>
      </c>
      <c r="Y4990" t="s">
        <v>8647</v>
      </c>
    </row>
    <row r="4991" spans="1:25" x14ac:dyDescent="0.2">
      <c r="A4991" t="s">
        <v>20176</v>
      </c>
      <c r="B4991">
        <v>2026</v>
      </c>
      <c r="C4991">
        <v>5</v>
      </c>
      <c r="D4991">
        <v>1</v>
      </c>
      <c r="E4991" t="s">
        <v>11912</v>
      </c>
      <c r="G4991">
        <v>21</v>
      </c>
      <c r="H4991" t="s">
        <v>8647</v>
      </c>
      <c r="I4991" t="s">
        <v>8647</v>
      </c>
      <c r="J4991">
        <v>1000</v>
      </c>
      <c r="K4991" t="s">
        <v>8647</v>
      </c>
      <c r="L4991">
        <v>0</v>
      </c>
      <c r="M4991">
        <v>0</v>
      </c>
      <c r="N4991" t="s">
        <v>8647</v>
      </c>
      <c r="O4991">
        <v>1</v>
      </c>
      <c r="P4991" t="s">
        <v>8647</v>
      </c>
      <c r="Q4991" t="s">
        <v>8647</v>
      </c>
      <c r="R4991">
        <v>0</v>
      </c>
      <c r="S4991">
        <v>0</v>
      </c>
      <c r="T4991">
        <v>0</v>
      </c>
      <c r="U4991">
        <v>0</v>
      </c>
      <c r="V4991" t="s">
        <v>8647</v>
      </c>
      <c r="W4991" t="s">
        <v>8647</v>
      </c>
      <c r="X4991">
        <v>0</v>
      </c>
      <c r="Y4991" t="s">
        <v>8647</v>
      </c>
    </row>
    <row r="4992" spans="1:25" x14ac:dyDescent="0.2">
      <c r="A4992" t="s">
        <v>20177</v>
      </c>
      <c r="B4992">
        <v>2026</v>
      </c>
      <c r="C4992">
        <v>5</v>
      </c>
      <c r="D4992">
        <v>1</v>
      </c>
      <c r="E4992" t="s">
        <v>11912</v>
      </c>
      <c r="G4992">
        <v>21</v>
      </c>
      <c r="H4992" t="s">
        <v>8647</v>
      </c>
      <c r="I4992" t="s">
        <v>8647</v>
      </c>
      <c r="J4992">
        <v>1200</v>
      </c>
      <c r="K4992" t="s">
        <v>8647</v>
      </c>
      <c r="L4992">
        <v>0</v>
      </c>
      <c r="M4992">
        <v>0</v>
      </c>
      <c r="N4992" t="s">
        <v>8647</v>
      </c>
      <c r="O4992">
        <v>1</v>
      </c>
      <c r="P4992" t="s">
        <v>8647</v>
      </c>
      <c r="Q4992" t="s">
        <v>8647</v>
      </c>
      <c r="R4992">
        <v>0</v>
      </c>
      <c r="S4992">
        <v>0</v>
      </c>
      <c r="T4992">
        <v>0</v>
      </c>
      <c r="U4992">
        <v>0</v>
      </c>
      <c r="V4992" t="s">
        <v>8647</v>
      </c>
      <c r="W4992" t="s">
        <v>8647</v>
      </c>
      <c r="X4992">
        <v>0</v>
      </c>
      <c r="Y4992" t="s">
        <v>8647</v>
      </c>
    </row>
    <row r="4993" spans="1:25" x14ac:dyDescent="0.2">
      <c r="A4993" t="s">
        <v>20177</v>
      </c>
      <c r="B4993">
        <v>2026</v>
      </c>
      <c r="C4993">
        <v>5</v>
      </c>
      <c r="D4993">
        <v>2</v>
      </c>
      <c r="E4993" t="s">
        <v>11918</v>
      </c>
      <c r="F4993" t="s">
        <v>14405</v>
      </c>
      <c r="G4993">
        <v>8</v>
      </c>
      <c r="H4993">
        <v>3130</v>
      </c>
      <c r="I4993">
        <v>284</v>
      </c>
      <c r="J4993">
        <v>3414</v>
      </c>
      <c r="K4993">
        <v>48290</v>
      </c>
      <c r="L4993">
        <v>0</v>
      </c>
      <c r="M4993">
        <v>0</v>
      </c>
      <c r="N4993" t="s">
        <v>5288</v>
      </c>
      <c r="O4993">
        <v>1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 s="1">
        <v>46173</v>
      </c>
      <c r="W4993" s="1">
        <v>46142</v>
      </c>
      <c r="X4993">
        <v>0</v>
      </c>
      <c r="Y4993" t="s">
        <v>8647</v>
      </c>
    </row>
    <row r="4994" spans="1:25" x14ac:dyDescent="0.2">
      <c r="A4994" t="s">
        <v>20178</v>
      </c>
      <c r="B4994">
        <v>2026</v>
      </c>
      <c r="C4994">
        <v>5</v>
      </c>
      <c r="D4994">
        <v>1</v>
      </c>
      <c r="E4994" t="s">
        <v>11912</v>
      </c>
      <c r="G4994">
        <v>20</v>
      </c>
      <c r="H4994" t="s">
        <v>8647</v>
      </c>
      <c r="I4994" t="s">
        <v>8647</v>
      </c>
      <c r="J4994">
        <v>600</v>
      </c>
      <c r="K4994" t="s">
        <v>8647</v>
      </c>
      <c r="L4994">
        <v>0</v>
      </c>
      <c r="M4994">
        <v>0</v>
      </c>
      <c r="N4994" t="s">
        <v>8647</v>
      </c>
      <c r="O4994">
        <v>1</v>
      </c>
      <c r="P4994" t="s">
        <v>8647</v>
      </c>
      <c r="Q4994" t="s">
        <v>8647</v>
      </c>
      <c r="R4994">
        <v>0</v>
      </c>
      <c r="S4994">
        <v>0</v>
      </c>
      <c r="T4994">
        <v>0</v>
      </c>
      <c r="U4994">
        <v>0</v>
      </c>
      <c r="V4994" t="s">
        <v>8647</v>
      </c>
      <c r="W4994" t="s">
        <v>8647</v>
      </c>
      <c r="X4994">
        <v>0</v>
      </c>
      <c r="Y4994" t="s">
        <v>8647</v>
      </c>
    </row>
    <row r="4995" spans="1:25" x14ac:dyDescent="0.2">
      <c r="A4995" t="s">
        <v>20179</v>
      </c>
      <c r="B4995">
        <v>2026</v>
      </c>
      <c r="C4995">
        <v>5</v>
      </c>
      <c r="D4995">
        <v>1</v>
      </c>
      <c r="E4995" t="s">
        <v>11912</v>
      </c>
      <c r="G4995">
        <v>20</v>
      </c>
      <c r="H4995" t="s">
        <v>8647</v>
      </c>
      <c r="I4995" t="s">
        <v>8647</v>
      </c>
      <c r="J4995">
        <v>1000</v>
      </c>
      <c r="K4995" t="s">
        <v>8647</v>
      </c>
      <c r="L4995">
        <v>0</v>
      </c>
      <c r="M4995">
        <v>0</v>
      </c>
      <c r="N4995" t="s">
        <v>8647</v>
      </c>
      <c r="O4995">
        <v>1</v>
      </c>
      <c r="P4995" t="s">
        <v>8647</v>
      </c>
      <c r="Q4995" t="s">
        <v>8647</v>
      </c>
      <c r="R4995">
        <v>0</v>
      </c>
      <c r="S4995">
        <v>0</v>
      </c>
      <c r="T4995">
        <v>0</v>
      </c>
      <c r="U4995">
        <v>0</v>
      </c>
      <c r="V4995" t="s">
        <v>8647</v>
      </c>
      <c r="W4995" t="s">
        <v>8647</v>
      </c>
      <c r="X4995">
        <v>0</v>
      </c>
      <c r="Y4995" t="s">
        <v>8647</v>
      </c>
    </row>
    <row r="4996" spans="1:25" x14ac:dyDescent="0.2">
      <c r="A4996" t="s">
        <v>20180</v>
      </c>
      <c r="B4996">
        <v>2026</v>
      </c>
      <c r="C4996">
        <v>5</v>
      </c>
      <c r="D4996">
        <v>1</v>
      </c>
      <c r="E4996" t="s">
        <v>11912</v>
      </c>
      <c r="G4996">
        <v>20</v>
      </c>
      <c r="H4996" t="s">
        <v>8647</v>
      </c>
      <c r="I4996" t="s">
        <v>8647</v>
      </c>
      <c r="J4996">
        <v>1000</v>
      </c>
      <c r="K4996" t="s">
        <v>8647</v>
      </c>
      <c r="L4996">
        <v>0</v>
      </c>
      <c r="M4996">
        <v>0</v>
      </c>
      <c r="N4996" t="s">
        <v>8647</v>
      </c>
      <c r="O4996">
        <v>1</v>
      </c>
      <c r="P4996" t="s">
        <v>8647</v>
      </c>
      <c r="Q4996" t="s">
        <v>8647</v>
      </c>
      <c r="R4996">
        <v>0</v>
      </c>
      <c r="S4996">
        <v>0</v>
      </c>
      <c r="T4996">
        <v>0</v>
      </c>
      <c r="U4996">
        <v>0</v>
      </c>
      <c r="V4996" t="s">
        <v>8647</v>
      </c>
      <c r="W4996" t="s">
        <v>8647</v>
      </c>
      <c r="X4996">
        <v>0</v>
      </c>
      <c r="Y4996" t="s">
        <v>8647</v>
      </c>
    </row>
    <row r="4997" spans="1:25" x14ac:dyDescent="0.2">
      <c r="A4997" t="s">
        <v>20181</v>
      </c>
      <c r="B4997">
        <v>2026</v>
      </c>
      <c r="C4997">
        <v>5</v>
      </c>
      <c r="D4997">
        <v>1</v>
      </c>
      <c r="E4997" t="s">
        <v>11912</v>
      </c>
      <c r="G4997">
        <v>20</v>
      </c>
      <c r="H4997" t="s">
        <v>8647</v>
      </c>
      <c r="I4997" t="s">
        <v>8647</v>
      </c>
      <c r="J4997">
        <v>800</v>
      </c>
      <c r="K4997" t="s">
        <v>8647</v>
      </c>
      <c r="L4997">
        <v>0</v>
      </c>
      <c r="M4997">
        <v>0</v>
      </c>
      <c r="N4997" t="s">
        <v>8647</v>
      </c>
      <c r="O4997">
        <v>1</v>
      </c>
      <c r="P4997" t="s">
        <v>8647</v>
      </c>
      <c r="Q4997" t="s">
        <v>8647</v>
      </c>
      <c r="R4997">
        <v>0</v>
      </c>
      <c r="S4997">
        <v>0</v>
      </c>
      <c r="T4997">
        <v>0</v>
      </c>
      <c r="U4997">
        <v>0</v>
      </c>
      <c r="V4997" t="s">
        <v>8647</v>
      </c>
      <c r="W4997" t="s">
        <v>8647</v>
      </c>
      <c r="X4997">
        <v>0</v>
      </c>
      <c r="Y4997" t="s">
        <v>8647</v>
      </c>
    </row>
    <row r="4998" spans="1:25" x14ac:dyDescent="0.2">
      <c r="A4998" t="s">
        <v>20182</v>
      </c>
      <c r="B4998">
        <v>2026</v>
      </c>
      <c r="C4998">
        <v>5</v>
      </c>
      <c r="D4998">
        <v>1</v>
      </c>
      <c r="E4998" t="s">
        <v>11912</v>
      </c>
      <c r="G4998">
        <v>19</v>
      </c>
      <c r="H4998" t="s">
        <v>8647</v>
      </c>
      <c r="I4998" t="s">
        <v>8647</v>
      </c>
      <c r="J4998">
        <v>1400</v>
      </c>
      <c r="K4998" t="s">
        <v>8647</v>
      </c>
      <c r="L4998">
        <v>0</v>
      </c>
      <c r="M4998">
        <v>0</v>
      </c>
      <c r="N4998" t="s">
        <v>8647</v>
      </c>
      <c r="O4998">
        <v>1</v>
      </c>
      <c r="P4998" t="s">
        <v>8647</v>
      </c>
      <c r="Q4998" t="s">
        <v>8647</v>
      </c>
      <c r="R4998">
        <v>0</v>
      </c>
      <c r="S4998">
        <v>0</v>
      </c>
      <c r="T4998">
        <v>0</v>
      </c>
      <c r="U4998">
        <v>0</v>
      </c>
      <c r="V4998" t="s">
        <v>8647</v>
      </c>
      <c r="W4998" t="s">
        <v>8647</v>
      </c>
      <c r="X4998">
        <v>0</v>
      </c>
      <c r="Y4998" t="s">
        <v>8647</v>
      </c>
    </row>
    <row r="4999" spans="1:25" x14ac:dyDescent="0.2">
      <c r="A4999" t="s">
        <v>20183</v>
      </c>
      <c r="B4999">
        <v>2026</v>
      </c>
      <c r="C4999">
        <v>5</v>
      </c>
      <c r="D4999">
        <v>1</v>
      </c>
      <c r="E4999" t="s">
        <v>11912</v>
      </c>
      <c r="G4999">
        <v>19</v>
      </c>
      <c r="H4999" t="s">
        <v>8647</v>
      </c>
      <c r="I4999" t="s">
        <v>8647</v>
      </c>
      <c r="J4999">
        <v>600</v>
      </c>
      <c r="K4999" t="s">
        <v>8647</v>
      </c>
      <c r="L4999">
        <v>0</v>
      </c>
      <c r="M4999">
        <v>0</v>
      </c>
      <c r="N4999" t="s">
        <v>8647</v>
      </c>
      <c r="O4999">
        <v>1</v>
      </c>
      <c r="P4999" t="s">
        <v>8647</v>
      </c>
      <c r="Q4999" t="s">
        <v>8647</v>
      </c>
      <c r="R4999">
        <v>0</v>
      </c>
      <c r="S4999">
        <v>0</v>
      </c>
      <c r="T4999">
        <v>0</v>
      </c>
      <c r="U4999">
        <v>0</v>
      </c>
      <c r="V4999" t="s">
        <v>8647</v>
      </c>
      <c r="W4999" t="s">
        <v>8647</v>
      </c>
      <c r="X4999">
        <v>0</v>
      </c>
      <c r="Y4999" t="s">
        <v>8647</v>
      </c>
    </row>
    <row r="5000" spans="1:25" x14ac:dyDescent="0.2">
      <c r="A5000" t="s">
        <v>20184</v>
      </c>
      <c r="B5000">
        <v>2026</v>
      </c>
      <c r="C5000">
        <v>5</v>
      </c>
      <c r="D5000">
        <v>1</v>
      </c>
      <c r="E5000" t="s">
        <v>11912</v>
      </c>
      <c r="G5000">
        <v>19</v>
      </c>
      <c r="H5000" t="s">
        <v>8647</v>
      </c>
      <c r="I5000" t="s">
        <v>8647</v>
      </c>
      <c r="J5000">
        <v>1000</v>
      </c>
      <c r="K5000" t="s">
        <v>8647</v>
      </c>
      <c r="L5000">
        <v>0</v>
      </c>
      <c r="M5000">
        <v>0</v>
      </c>
      <c r="N5000" t="s">
        <v>8647</v>
      </c>
      <c r="O5000">
        <v>1</v>
      </c>
      <c r="P5000" t="s">
        <v>8647</v>
      </c>
      <c r="Q5000" t="s">
        <v>8647</v>
      </c>
      <c r="R5000">
        <v>0</v>
      </c>
      <c r="S5000">
        <v>0</v>
      </c>
      <c r="T5000">
        <v>0</v>
      </c>
      <c r="U5000">
        <v>0</v>
      </c>
      <c r="V5000" t="s">
        <v>8647</v>
      </c>
      <c r="W5000" t="s">
        <v>8647</v>
      </c>
      <c r="X5000">
        <v>0</v>
      </c>
      <c r="Y5000" t="s">
        <v>8647</v>
      </c>
    </row>
    <row r="5001" spans="1:25" x14ac:dyDescent="0.2">
      <c r="A5001" t="s">
        <v>20185</v>
      </c>
      <c r="B5001">
        <v>2026</v>
      </c>
      <c r="C5001">
        <v>5</v>
      </c>
      <c r="D5001">
        <v>1</v>
      </c>
      <c r="E5001" t="s">
        <v>11912</v>
      </c>
      <c r="G5001">
        <v>19</v>
      </c>
      <c r="H5001" t="s">
        <v>8647</v>
      </c>
      <c r="I5001" t="s">
        <v>8647</v>
      </c>
      <c r="J5001">
        <v>1400</v>
      </c>
      <c r="K5001" t="s">
        <v>8647</v>
      </c>
      <c r="L5001">
        <v>0</v>
      </c>
      <c r="M5001">
        <v>0</v>
      </c>
      <c r="N5001" t="s">
        <v>8647</v>
      </c>
      <c r="O5001">
        <v>1</v>
      </c>
      <c r="P5001" t="s">
        <v>8647</v>
      </c>
      <c r="Q5001" t="s">
        <v>8647</v>
      </c>
      <c r="R5001">
        <v>0</v>
      </c>
      <c r="S5001">
        <v>0</v>
      </c>
      <c r="T5001">
        <v>0</v>
      </c>
      <c r="U5001">
        <v>0</v>
      </c>
      <c r="V5001" t="s">
        <v>8647</v>
      </c>
      <c r="W5001" t="s">
        <v>8647</v>
      </c>
      <c r="X5001">
        <v>0</v>
      </c>
      <c r="Y5001" t="s">
        <v>8647</v>
      </c>
    </row>
    <row r="5002" spans="1:25" x14ac:dyDescent="0.2">
      <c r="A5002" t="s">
        <v>20186</v>
      </c>
      <c r="B5002">
        <v>2026</v>
      </c>
      <c r="C5002">
        <v>5</v>
      </c>
      <c r="D5002">
        <v>1</v>
      </c>
      <c r="E5002" t="s">
        <v>11912</v>
      </c>
      <c r="G5002">
        <v>19</v>
      </c>
      <c r="H5002" t="s">
        <v>8647</v>
      </c>
      <c r="I5002" t="s">
        <v>8647</v>
      </c>
      <c r="J5002">
        <v>600</v>
      </c>
      <c r="K5002" t="s">
        <v>8647</v>
      </c>
      <c r="L5002">
        <v>0</v>
      </c>
      <c r="M5002">
        <v>0</v>
      </c>
      <c r="N5002" t="s">
        <v>8647</v>
      </c>
      <c r="O5002">
        <v>1</v>
      </c>
      <c r="P5002" t="s">
        <v>8647</v>
      </c>
      <c r="Q5002" t="s">
        <v>8647</v>
      </c>
      <c r="R5002">
        <v>0</v>
      </c>
      <c r="S5002">
        <v>0</v>
      </c>
      <c r="T5002">
        <v>0</v>
      </c>
      <c r="U5002">
        <v>0</v>
      </c>
      <c r="V5002" t="s">
        <v>8647</v>
      </c>
      <c r="W5002" t="s">
        <v>8647</v>
      </c>
      <c r="X5002">
        <v>0</v>
      </c>
      <c r="Y5002" t="s">
        <v>8647</v>
      </c>
    </row>
    <row r="5003" spans="1:25" x14ac:dyDescent="0.2">
      <c r="A5003" t="s">
        <v>20187</v>
      </c>
      <c r="B5003">
        <v>2026</v>
      </c>
      <c r="C5003">
        <v>5</v>
      </c>
      <c r="D5003">
        <v>1</v>
      </c>
      <c r="E5003" t="s">
        <v>11912</v>
      </c>
      <c r="G5003">
        <v>19</v>
      </c>
      <c r="H5003" t="s">
        <v>8647</v>
      </c>
      <c r="I5003" t="s">
        <v>8647</v>
      </c>
      <c r="J5003">
        <v>600</v>
      </c>
      <c r="K5003" t="s">
        <v>8647</v>
      </c>
      <c r="L5003">
        <v>0</v>
      </c>
      <c r="M5003">
        <v>0</v>
      </c>
      <c r="N5003" t="s">
        <v>8647</v>
      </c>
      <c r="O5003">
        <v>1</v>
      </c>
      <c r="P5003" t="s">
        <v>8647</v>
      </c>
      <c r="Q5003" t="s">
        <v>8647</v>
      </c>
      <c r="R5003">
        <v>0</v>
      </c>
      <c r="S5003">
        <v>0</v>
      </c>
      <c r="T5003">
        <v>0</v>
      </c>
      <c r="U5003">
        <v>0</v>
      </c>
      <c r="V5003" t="s">
        <v>8647</v>
      </c>
      <c r="W5003" t="s">
        <v>8647</v>
      </c>
      <c r="X5003">
        <v>0</v>
      </c>
      <c r="Y5003" t="s">
        <v>8647</v>
      </c>
    </row>
    <row r="5004" spans="1:25" x14ac:dyDescent="0.2">
      <c r="A5004" t="s">
        <v>20188</v>
      </c>
      <c r="B5004">
        <v>2026</v>
      </c>
      <c r="C5004">
        <v>5</v>
      </c>
      <c r="D5004">
        <v>1</v>
      </c>
      <c r="E5004" t="s">
        <v>11912</v>
      </c>
      <c r="G5004">
        <v>19</v>
      </c>
      <c r="H5004" t="s">
        <v>8647</v>
      </c>
      <c r="I5004" t="s">
        <v>8647</v>
      </c>
      <c r="J5004">
        <v>600</v>
      </c>
      <c r="K5004" t="s">
        <v>8647</v>
      </c>
      <c r="L5004">
        <v>0</v>
      </c>
      <c r="M5004">
        <v>0</v>
      </c>
      <c r="N5004" t="s">
        <v>8647</v>
      </c>
      <c r="O5004">
        <v>1</v>
      </c>
      <c r="P5004" t="s">
        <v>8647</v>
      </c>
      <c r="Q5004" t="s">
        <v>8647</v>
      </c>
      <c r="R5004">
        <v>0</v>
      </c>
      <c r="S5004">
        <v>0</v>
      </c>
      <c r="T5004">
        <v>0</v>
      </c>
      <c r="U5004">
        <v>0</v>
      </c>
      <c r="V5004" t="s">
        <v>8647</v>
      </c>
      <c r="W5004" t="s">
        <v>8647</v>
      </c>
      <c r="X5004">
        <v>0</v>
      </c>
      <c r="Y5004" t="s">
        <v>8647</v>
      </c>
    </row>
    <row r="5005" spans="1:25" x14ac:dyDescent="0.2">
      <c r="A5005" t="s">
        <v>20189</v>
      </c>
      <c r="B5005">
        <v>2026</v>
      </c>
      <c r="C5005">
        <v>5</v>
      </c>
      <c r="D5005">
        <v>1</v>
      </c>
      <c r="E5005" t="s">
        <v>11912</v>
      </c>
      <c r="G5005">
        <v>19</v>
      </c>
      <c r="H5005" t="s">
        <v>8647</v>
      </c>
      <c r="I5005" t="s">
        <v>8647</v>
      </c>
      <c r="J5005">
        <v>600</v>
      </c>
      <c r="K5005" t="s">
        <v>8647</v>
      </c>
      <c r="L5005">
        <v>0</v>
      </c>
      <c r="M5005">
        <v>0</v>
      </c>
      <c r="N5005" t="s">
        <v>8647</v>
      </c>
      <c r="O5005">
        <v>1</v>
      </c>
      <c r="P5005" t="s">
        <v>8647</v>
      </c>
      <c r="Q5005" t="s">
        <v>8647</v>
      </c>
      <c r="R5005">
        <v>0</v>
      </c>
      <c r="S5005">
        <v>0</v>
      </c>
      <c r="T5005">
        <v>0</v>
      </c>
      <c r="U5005">
        <v>0</v>
      </c>
      <c r="V5005" t="s">
        <v>8647</v>
      </c>
      <c r="W5005" t="s">
        <v>8647</v>
      </c>
      <c r="X5005">
        <v>0</v>
      </c>
      <c r="Y5005" t="s">
        <v>8647</v>
      </c>
    </row>
    <row r="5006" spans="1:25" x14ac:dyDescent="0.2">
      <c r="A5006" t="s">
        <v>20190</v>
      </c>
      <c r="B5006">
        <v>2026</v>
      </c>
      <c r="C5006">
        <v>5</v>
      </c>
      <c r="D5006">
        <v>1</v>
      </c>
      <c r="E5006" t="s">
        <v>11912</v>
      </c>
      <c r="G5006">
        <v>18</v>
      </c>
      <c r="H5006" t="s">
        <v>8647</v>
      </c>
      <c r="I5006" t="s">
        <v>8647</v>
      </c>
      <c r="J5006">
        <v>1000</v>
      </c>
      <c r="K5006" t="s">
        <v>8647</v>
      </c>
      <c r="L5006">
        <v>0</v>
      </c>
      <c r="M5006">
        <v>0</v>
      </c>
      <c r="N5006" t="s">
        <v>8647</v>
      </c>
      <c r="O5006">
        <v>1</v>
      </c>
      <c r="P5006" t="s">
        <v>8647</v>
      </c>
      <c r="Q5006" t="s">
        <v>8647</v>
      </c>
      <c r="R5006">
        <v>0</v>
      </c>
      <c r="S5006">
        <v>0</v>
      </c>
      <c r="T5006">
        <v>0</v>
      </c>
      <c r="U5006">
        <v>0</v>
      </c>
      <c r="V5006" t="s">
        <v>8647</v>
      </c>
      <c r="W5006" t="s">
        <v>8647</v>
      </c>
      <c r="X5006">
        <v>0</v>
      </c>
      <c r="Y5006" t="s">
        <v>8647</v>
      </c>
    </row>
    <row r="5007" spans="1:25" x14ac:dyDescent="0.2">
      <c r="A5007" t="s">
        <v>20191</v>
      </c>
      <c r="B5007">
        <v>2026</v>
      </c>
      <c r="C5007">
        <v>5</v>
      </c>
      <c r="D5007">
        <v>1</v>
      </c>
      <c r="E5007" t="s">
        <v>11912</v>
      </c>
      <c r="G5007">
        <v>17</v>
      </c>
      <c r="H5007" t="s">
        <v>8647</v>
      </c>
      <c r="I5007" t="s">
        <v>8647</v>
      </c>
      <c r="J5007">
        <v>600</v>
      </c>
      <c r="K5007" t="s">
        <v>8647</v>
      </c>
      <c r="L5007">
        <v>0</v>
      </c>
      <c r="M5007">
        <v>0</v>
      </c>
      <c r="N5007" t="s">
        <v>8647</v>
      </c>
      <c r="O5007">
        <v>1</v>
      </c>
      <c r="P5007" t="s">
        <v>8647</v>
      </c>
      <c r="Q5007" t="s">
        <v>8647</v>
      </c>
      <c r="R5007">
        <v>0</v>
      </c>
      <c r="S5007">
        <v>0</v>
      </c>
      <c r="T5007">
        <v>0</v>
      </c>
      <c r="U5007">
        <v>0</v>
      </c>
      <c r="V5007" t="s">
        <v>8647</v>
      </c>
      <c r="W5007" t="s">
        <v>8647</v>
      </c>
      <c r="X5007">
        <v>0</v>
      </c>
      <c r="Y5007" t="s">
        <v>8647</v>
      </c>
    </row>
    <row r="5008" spans="1:25" x14ac:dyDescent="0.2">
      <c r="A5008" t="s">
        <v>20191</v>
      </c>
      <c r="B5008">
        <v>2026</v>
      </c>
      <c r="C5008">
        <v>5</v>
      </c>
      <c r="D5008">
        <v>2</v>
      </c>
      <c r="E5008" t="s">
        <v>11918</v>
      </c>
      <c r="F5008" t="s">
        <v>14406</v>
      </c>
      <c r="G5008">
        <v>7</v>
      </c>
      <c r="H5008">
        <v>1050</v>
      </c>
      <c r="I5008">
        <v>96</v>
      </c>
      <c r="J5008">
        <v>1146</v>
      </c>
      <c r="K5008">
        <v>16400</v>
      </c>
      <c r="L5008">
        <v>0</v>
      </c>
      <c r="M5008">
        <v>0</v>
      </c>
      <c r="N5008" t="s">
        <v>5288</v>
      </c>
      <c r="O5008">
        <v>1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 s="1">
        <v>46173</v>
      </c>
      <c r="W5008" s="1">
        <v>46142</v>
      </c>
      <c r="X5008">
        <v>0</v>
      </c>
      <c r="Y5008" t="s">
        <v>8647</v>
      </c>
    </row>
    <row r="5009" spans="1:25" x14ac:dyDescent="0.2">
      <c r="A5009" t="s">
        <v>20192</v>
      </c>
      <c r="B5009">
        <v>2026</v>
      </c>
      <c r="C5009">
        <v>5</v>
      </c>
      <c r="D5009">
        <v>1</v>
      </c>
      <c r="E5009" t="s">
        <v>11912</v>
      </c>
      <c r="G5009">
        <v>18</v>
      </c>
      <c r="H5009" t="s">
        <v>8647</v>
      </c>
      <c r="I5009" t="s">
        <v>8647</v>
      </c>
      <c r="J5009">
        <v>1000</v>
      </c>
      <c r="K5009" t="s">
        <v>8647</v>
      </c>
      <c r="L5009">
        <v>0</v>
      </c>
      <c r="M5009">
        <v>0</v>
      </c>
      <c r="N5009" t="s">
        <v>8647</v>
      </c>
      <c r="O5009">
        <v>1</v>
      </c>
      <c r="P5009" t="s">
        <v>8647</v>
      </c>
      <c r="Q5009" t="s">
        <v>8647</v>
      </c>
      <c r="R5009">
        <v>0</v>
      </c>
      <c r="S5009">
        <v>0</v>
      </c>
      <c r="T5009">
        <v>0</v>
      </c>
      <c r="U5009">
        <v>0</v>
      </c>
      <c r="V5009" t="s">
        <v>8647</v>
      </c>
      <c r="W5009" t="s">
        <v>8647</v>
      </c>
      <c r="X5009">
        <v>0</v>
      </c>
      <c r="Y5009" t="s">
        <v>8647</v>
      </c>
    </row>
    <row r="5010" spans="1:25" x14ac:dyDescent="0.2">
      <c r="A5010" t="s">
        <v>20193</v>
      </c>
      <c r="B5010">
        <v>2026</v>
      </c>
      <c r="C5010">
        <v>5</v>
      </c>
      <c r="D5010">
        <v>1</v>
      </c>
      <c r="E5010" t="s">
        <v>11912</v>
      </c>
      <c r="G5010">
        <v>18</v>
      </c>
      <c r="H5010" t="s">
        <v>8647</v>
      </c>
      <c r="I5010" t="s">
        <v>8647</v>
      </c>
      <c r="J5010">
        <v>600</v>
      </c>
      <c r="K5010" t="s">
        <v>8647</v>
      </c>
      <c r="L5010">
        <v>0</v>
      </c>
      <c r="M5010">
        <v>0</v>
      </c>
      <c r="N5010" t="s">
        <v>8647</v>
      </c>
      <c r="O5010">
        <v>1</v>
      </c>
      <c r="P5010" t="s">
        <v>8647</v>
      </c>
      <c r="Q5010" t="s">
        <v>8647</v>
      </c>
      <c r="R5010">
        <v>0</v>
      </c>
      <c r="S5010">
        <v>0</v>
      </c>
      <c r="T5010">
        <v>0</v>
      </c>
      <c r="U5010">
        <v>0</v>
      </c>
      <c r="V5010" t="s">
        <v>8647</v>
      </c>
      <c r="W5010" t="s">
        <v>8647</v>
      </c>
      <c r="X5010">
        <v>0</v>
      </c>
      <c r="Y5010" t="s">
        <v>8647</v>
      </c>
    </row>
    <row r="5011" spans="1:25" x14ac:dyDescent="0.2">
      <c r="A5011" t="s">
        <v>20193</v>
      </c>
      <c r="B5011">
        <v>2026</v>
      </c>
      <c r="C5011">
        <v>5</v>
      </c>
      <c r="D5011">
        <v>2</v>
      </c>
      <c r="E5011" t="s">
        <v>11913</v>
      </c>
      <c r="F5011" t="s">
        <v>14407</v>
      </c>
      <c r="G5011">
        <v>10</v>
      </c>
      <c r="H5011">
        <v>4170</v>
      </c>
      <c r="I5011">
        <v>1128</v>
      </c>
      <c r="J5011">
        <v>5298</v>
      </c>
      <c r="K5011">
        <v>208300</v>
      </c>
      <c r="L5011">
        <v>0</v>
      </c>
      <c r="M5011">
        <v>0</v>
      </c>
      <c r="N5011" t="s">
        <v>5286</v>
      </c>
      <c r="O5011">
        <v>1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 s="1">
        <v>46173</v>
      </c>
      <c r="W5011" s="1">
        <v>46142</v>
      </c>
      <c r="X5011">
        <v>0</v>
      </c>
      <c r="Y5011" t="s">
        <v>8647</v>
      </c>
    </row>
    <row r="5012" spans="1:25" x14ac:dyDescent="0.2">
      <c r="A5012" t="s">
        <v>20194</v>
      </c>
      <c r="B5012">
        <v>2026</v>
      </c>
      <c r="C5012">
        <v>5</v>
      </c>
      <c r="D5012">
        <v>1</v>
      </c>
      <c r="E5012" t="s">
        <v>11912</v>
      </c>
      <c r="G5012">
        <v>18</v>
      </c>
      <c r="H5012" t="s">
        <v>8647</v>
      </c>
      <c r="I5012" t="s">
        <v>8647</v>
      </c>
      <c r="J5012">
        <v>600</v>
      </c>
      <c r="K5012" t="s">
        <v>8647</v>
      </c>
      <c r="L5012">
        <v>0</v>
      </c>
      <c r="M5012">
        <v>0</v>
      </c>
      <c r="N5012" t="s">
        <v>8647</v>
      </c>
      <c r="O5012">
        <v>1</v>
      </c>
      <c r="P5012" t="s">
        <v>8647</v>
      </c>
      <c r="Q5012" t="s">
        <v>8647</v>
      </c>
      <c r="R5012">
        <v>0</v>
      </c>
      <c r="S5012">
        <v>0</v>
      </c>
      <c r="T5012">
        <v>0</v>
      </c>
      <c r="U5012">
        <v>0</v>
      </c>
      <c r="V5012" t="s">
        <v>8647</v>
      </c>
      <c r="W5012" t="s">
        <v>8647</v>
      </c>
      <c r="X5012">
        <v>0</v>
      </c>
      <c r="Y5012" t="s">
        <v>8647</v>
      </c>
    </row>
    <row r="5013" spans="1:25" x14ac:dyDescent="0.2">
      <c r="A5013" t="s">
        <v>20195</v>
      </c>
      <c r="B5013">
        <v>2026</v>
      </c>
      <c r="C5013">
        <v>5</v>
      </c>
      <c r="D5013">
        <v>1</v>
      </c>
      <c r="E5013" t="s">
        <v>11912</v>
      </c>
      <c r="G5013">
        <v>18</v>
      </c>
      <c r="H5013" t="s">
        <v>8647</v>
      </c>
      <c r="I5013" t="s">
        <v>8647</v>
      </c>
      <c r="J5013">
        <v>1400</v>
      </c>
      <c r="K5013" t="s">
        <v>8647</v>
      </c>
      <c r="L5013">
        <v>0</v>
      </c>
      <c r="M5013">
        <v>0</v>
      </c>
      <c r="N5013" t="s">
        <v>8647</v>
      </c>
      <c r="O5013">
        <v>1</v>
      </c>
      <c r="P5013" t="s">
        <v>8647</v>
      </c>
      <c r="Q5013" t="s">
        <v>8647</v>
      </c>
      <c r="R5013">
        <v>0</v>
      </c>
      <c r="S5013">
        <v>0</v>
      </c>
      <c r="T5013">
        <v>0</v>
      </c>
      <c r="U5013">
        <v>0</v>
      </c>
      <c r="V5013" t="s">
        <v>8647</v>
      </c>
      <c r="W5013" t="s">
        <v>8647</v>
      </c>
      <c r="X5013">
        <v>0</v>
      </c>
      <c r="Y5013" t="s">
        <v>8647</v>
      </c>
    </row>
    <row r="5014" spans="1:25" x14ac:dyDescent="0.2">
      <c r="A5014" t="s">
        <v>20196</v>
      </c>
      <c r="B5014">
        <v>2026</v>
      </c>
      <c r="C5014">
        <v>5</v>
      </c>
      <c r="D5014">
        <v>1</v>
      </c>
      <c r="E5014" t="s">
        <v>11912</v>
      </c>
      <c r="G5014">
        <v>18</v>
      </c>
      <c r="H5014" t="s">
        <v>8647</v>
      </c>
      <c r="I5014" t="s">
        <v>8647</v>
      </c>
      <c r="J5014">
        <v>1400</v>
      </c>
      <c r="K5014" t="s">
        <v>8647</v>
      </c>
      <c r="L5014">
        <v>0</v>
      </c>
      <c r="M5014">
        <v>0</v>
      </c>
      <c r="N5014" t="s">
        <v>8647</v>
      </c>
      <c r="O5014">
        <v>1</v>
      </c>
      <c r="P5014" t="s">
        <v>8647</v>
      </c>
      <c r="Q5014" t="s">
        <v>8647</v>
      </c>
      <c r="R5014">
        <v>0</v>
      </c>
      <c r="S5014">
        <v>0</v>
      </c>
      <c r="T5014">
        <v>0</v>
      </c>
      <c r="U5014">
        <v>0</v>
      </c>
      <c r="V5014" t="s">
        <v>8647</v>
      </c>
      <c r="W5014" t="s">
        <v>8647</v>
      </c>
      <c r="X5014">
        <v>0</v>
      </c>
      <c r="Y5014" t="s">
        <v>8647</v>
      </c>
    </row>
    <row r="5015" spans="1:25" x14ac:dyDescent="0.2">
      <c r="A5015" t="s">
        <v>20197</v>
      </c>
      <c r="B5015">
        <v>2026</v>
      </c>
      <c r="C5015">
        <v>5</v>
      </c>
      <c r="D5015">
        <v>1</v>
      </c>
      <c r="E5015" t="s">
        <v>11912</v>
      </c>
      <c r="G5015">
        <v>18</v>
      </c>
      <c r="H5015" t="s">
        <v>8647</v>
      </c>
      <c r="I5015" t="s">
        <v>8647</v>
      </c>
      <c r="J5015">
        <v>1400</v>
      </c>
      <c r="K5015" t="s">
        <v>8647</v>
      </c>
      <c r="L5015">
        <v>0</v>
      </c>
      <c r="M5015">
        <v>0</v>
      </c>
      <c r="N5015" t="s">
        <v>8647</v>
      </c>
      <c r="O5015">
        <v>1</v>
      </c>
      <c r="P5015" t="s">
        <v>8647</v>
      </c>
      <c r="Q5015" t="s">
        <v>8647</v>
      </c>
      <c r="R5015">
        <v>0</v>
      </c>
      <c r="S5015">
        <v>0</v>
      </c>
      <c r="T5015">
        <v>0</v>
      </c>
      <c r="U5015">
        <v>0</v>
      </c>
      <c r="V5015" t="s">
        <v>8647</v>
      </c>
      <c r="W5015" t="s">
        <v>8647</v>
      </c>
      <c r="X5015">
        <v>0</v>
      </c>
      <c r="Y5015" t="s">
        <v>8647</v>
      </c>
    </row>
    <row r="5016" spans="1:25" x14ac:dyDescent="0.2">
      <c r="A5016" t="s">
        <v>20198</v>
      </c>
      <c r="B5016">
        <v>2026</v>
      </c>
      <c r="C5016">
        <v>5</v>
      </c>
      <c r="D5016">
        <v>1</v>
      </c>
      <c r="E5016" t="s">
        <v>11912</v>
      </c>
      <c r="G5016">
        <v>18</v>
      </c>
      <c r="H5016" t="s">
        <v>8647</v>
      </c>
      <c r="I5016" t="s">
        <v>8647</v>
      </c>
      <c r="J5016">
        <v>600</v>
      </c>
      <c r="K5016" t="s">
        <v>8647</v>
      </c>
      <c r="L5016">
        <v>0</v>
      </c>
      <c r="M5016">
        <v>0</v>
      </c>
      <c r="N5016" t="s">
        <v>8647</v>
      </c>
      <c r="O5016">
        <v>1</v>
      </c>
      <c r="P5016" t="s">
        <v>8647</v>
      </c>
      <c r="Q5016" t="s">
        <v>8647</v>
      </c>
      <c r="R5016">
        <v>0</v>
      </c>
      <c r="S5016">
        <v>0</v>
      </c>
      <c r="T5016">
        <v>0</v>
      </c>
      <c r="U5016">
        <v>0</v>
      </c>
      <c r="V5016" t="s">
        <v>8647</v>
      </c>
      <c r="W5016" t="s">
        <v>8647</v>
      </c>
      <c r="X5016">
        <v>0</v>
      </c>
      <c r="Y5016" t="s">
        <v>8647</v>
      </c>
    </row>
    <row r="5017" spans="1:25" x14ac:dyDescent="0.2">
      <c r="A5017" t="s">
        <v>20199</v>
      </c>
      <c r="B5017">
        <v>2026</v>
      </c>
      <c r="C5017">
        <v>5</v>
      </c>
      <c r="D5017">
        <v>1</v>
      </c>
      <c r="E5017" t="s">
        <v>11912</v>
      </c>
      <c r="G5017">
        <v>18</v>
      </c>
      <c r="H5017" t="s">
        <v>8647</v>
      </c>
      <c r="I5017" t="s">
        <v>8647</v>
      </c>
      <c r="J5017">
        <v>1000</v>
      </c>
      <c r="K5017" t="s">
        <v>8647</v>
      </c>
      <c r="L5017">
        <v>0</v>
      </c>
      <c r="M5017">
        <v>0</v>
      </c>
      <c r="N5017" t="s">
        <v>8647</v>
      </c>
      <c r="O5017">
        <v>1</v>
      </c>
      <c r="P5017" t="s">
        <v>8647</v>
      </c>
      <c r="Q5017" t="s">
        <v>8647</v>
      </c>
      <c r="R5017">
        <v>0</v>
      </c>
      <c r="S5017">
        <v>0</v>
      </c>
      <c r="T5017">
        <v>0</v>
      </c>
      <c r="U5017">
        <v>0</v>
      </c>
      <c r="V5017" t="s">
        <v>8647</v>
      </c>
      <c r="W5017" t="s">
        <v>8647</v>
      </c>
      <c r="X5017">
        <v>0</v>
      </c>
      <c r="Y5017" t="s">
        <v>8647</v>
      </c>
    </row>
    <row r="5018" spans="1:25" x14ac:dyDescent="0.2">
      <c r="A5018" t="s">
        <v>20200</v>
      </c>
      <c r="B5018">
        <v>2026</v>
      </c>
      <c r="C5018">
        <v>5</v>
      </c>
      <c r="D5018">
        <v>1</v>
      </c>
      <c r="E5018" t="s">
        <v>11912</v>
      </c>
      <c r="G5018">
        <v>18</v>
      </c>
      <c r="H5018" t="s">
        <v>8647</v>
      </c>
      <c r="I5018" t="s">
        <v>8647</v>
      </c>
      <c r="J5018">
        <v>1000</v>
      </c>
      <c r="K5018" t="s">
        <v>8647</v>
      </c>
      <c r="L5018">
        <v>0</v>
      </c>
      <c r="M5018">
        <v>0</v>
      </c>
      <c r="N5018" t="s">
        <v>8647</v>
      </c>
      <c r="O5018">
        <v>1</v>
      </c>
      <c r="P5018" t="s">
        <v>8647</v>
      </c>
      <c r="Q5018" t="s">
        <v>8647</v>
      </c>
      <c r="R5018">
        <v>0</v>
      </c>
      <c r="S5018">
        <v>0</v>
      </c>
      <c r="T5018">
        <v>0</v>
      </c>
      <c r="U5018">
        <v>0</v>
      </c>
      <c r="V5018" t="s">
        <v>8647</v>
      </c>
      <c r="W5018" t="s">
        <v>8647</v>
      </c>
      <c r="X5018">
        <v>0</v>
      </c>
      <c r="Y5018" t="s">
        <v>8647</v>
      </c>
    </row>
    <row r="5019" spans="1:25" x14ac:dyDescent="0.2">
      <c r="A5019" t="s">
        <v>20201</v>
      </c>
      <c r="B5019">
        <v>2026</v>
      </c>
      <c r="C5019">
        <v>5</v>
      </c>
      <c r="D5019">
        <v>1</v>
      </c>
      <c r="E5019" t="s">
        <v>11912</v>
      </c>
      <c r="G5019">
        <v>18</v>
      </c>
      <c r="H5019" t="s">
        <v>8647</v>
      </c>
      <c r="I5019" t="s">
        <v>8647</v>
      </c>
      <c r="J5019">
        <v>1000</v>
      </c>
      <c r="K5019" t="s">
        <v>8647</v>
      </c>
      <c r="L5019">
        <v>0</v>
      </c>
      <c r="M5019">
        <v>0</v>
      </c>
      <c r="N5019" t="s">
        <v>8647</v>
      </c>
      <c r="O5019">
        <v>1</v>
      </c>
      <c r="P5019" t="s">
        <v>8647</v>
      </c>
      <c r="Q5019" t="s">
        <v>8647</v>
      </c>
      <c r="R5019">
        <v>0</v>
      </c>
      <c r="S5019">
        <v>0</v>
      </c>
      <c r="T5019">
        <v>0</v>
      </c>
      <c r="U5019">
        <v>0</v>
      </c>
      <c r="V5019" t="s">
        <v>8647</v>
      </c>
      <c r="W5019" t="s">
        <v>8647</v>
      </c>
      <c r="X5019">
        <v>0</v>
      </c>
      <c r="Y5019" t="s">
        <v>8647</v>
      </c>
    </row>
    <row r="5020" spans="1:25" x14ac:dyDescent="0.2">
      <c r="A5020" t="s">
        <v>20202</v>
      </c>
      <c r="B5020">
        <v>2026</v>
      </c>
      <c r="C5020">
        <v>5</v>
      </c>
      <c r="D5020">
        <v>1</v>
      </c>
      <c r="E5020" t="s">
        <v>11912</v>
      </c>
      <c r="G5020">
        <v>18</v>
      </c>
      <c r="H5020" t="s">
        <v>8647</v>
      </c>
      <c r="I5020" t="s">
        <v>8647</v>
      </c>
      <c r="J5020">
        <v>600</v>
      </c>
      <c r="K5020" t="s">
        <v>8647</v>
      </c>
      <c r="L5020">
        <v>0</v>
      </c>
      <c r="M5020">
        <v>0</v>
      </c>
      <c r="N5020" t="s">
        <v>8647</v>
      </c>
      <c r="O5020">
        <v>1</v>
      </c>
      <c r="P5020" t="s">
        <v>8647</v>
      </c>
      <c r="Q5020" t="s">
        <v>8647</v>
      </c>
      <c r="R5020">
        <v>0</v>
      </c>
      <c r="S5020">
        <v>0</v>
      </c>
      <c r="T5020">
        <v>0</v>
      </c>
      <c r="U5020">
        <v>0</v>
      </c>
      <c r="V5020" t="s">
        <v>8647</v>
      </c>
      <c r="W5020" t="s">
        <v>8647</v>
      </c>
      <c r="X5020">
        <v>0</v>
      </c>
      <c r="Y5020" t="s">
        <v>8647</v>
      </c>
    </row>
    <row r="5021" spans="1:25" x14ac:dyDescent="0.2">
      <c r="A5021" t="s">
        <v>20203</v>
      </c>
      <c r="B5021">
        <v>2026</v>
      </c>
      <c r="C5021">
        <v>5</v>
      </c>
      <c r="D5021">
        <v>1</v>
      </c>
      <c r="E5021" t="s">
        <v>11912</v>
      </c>
      <c r="G5021">
        <v>18</v>
      </c>
      <c r="H5021" t="s">
        <v>8647</v>
      </c>
      <c r="I5021" t="s">
        <v>8647</v>
      </c>
      <c r="J5021">
        <v>600</v>
      </c>
      <c r="K5021" t="s">
        <v>8647</v>
      </c>
      <c r="L5021">
        <v>0</v>
      </c>
      <c r="M5021">
        <v>0</v>
      </c>
      <c r="N5021" t="s">
        <v>8647</v>
      </c>
      <c r="O5021">
        <v>1</v>
      </c>
      <c r="P5021" t="s">
        <v>8647</v>
      </c>
      <c r="Q5021" t="s">
        <v>8647</v>
      </c>
      <c r="R5021">
        <v>0</v>
      </c>
      <c r="S5021">
        <v>0</v>
      </c>
      <c r="T5021">
        <v>0</v>
      </c>
      <c r="U5021">
        <v>0</v>
      </c>
      <c r="V5021" t="s">
        <v>8647</v>
      </c>
      <c r="W5021" t="s">
        <v>8647</v>
      </c>
      <c r="X5021">
        <v>0</v>
      </c>
      <c r="Y5021" t="s">
        <v>8647</v>
      </c>
    </row>
    <row r="5022" spans="1:25" x14ac:dyDescent="0.2">
      <c r="A5022" t="s">
        <v>20203</v>
      </c>
      <c r="B5022">
        <v>2026</v>
      </c>
      <c r="C5022">
        <v>5</v>
      </c>
      <c r="D5022">
        <v>2</v>
      </c>
      <c r="E5022" t="s">
        <v>11913</v>
      </c>
      <c r="F5022" t="s">
        <v>14408</v>
      </c>
      <c r="G5022">
        <v>12</v>
      </c>
      <c r="H5022">
        <v>6390</v>
      </c>
      <c r="I5022">
        <v>5731</v>
      </c>
      <c r="J5022">
        <v>12121</v>
      </c>
      <c r="K5022">
        <v>1073320</v>
      </c>
      <c r="L5022">
        <v>0</v>
      </c>
      <c r="M5022">
        <v>0</v>
      </c>
      <c r="N5022" t="s">
        <v>5286</v>
      </c>
      <c r="O5022">
        <v>1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 s="1">
        <v>46173</v>
      </c>
      <c r="W5022" s="1">
        <v>46142</v>
      </c>
      <c r="X5022">
        <v>0</v>
      </c>
      <c r="Y5022" t="s">
        <v>8647</v>
      </c>
    </row>
    <row r="5023" spans="1:25" x14ac:dyDescent="0.2">
      <c r="A5023" t="s">
        <v>20203</v>
      </c>
      <c r="B5023">
        <v>2026</v>
      </c>
      <c r="C5023">
        <v>5</v>
      </c>
      <c r="D5023">
        <v>3</v>
      </c>
      <c r="E5023" t="s">
        <v>11918</v>
      </c>
      <c r="F5023" t="s">
        <v>14409</v>
      </c>
      <c r="G5023">
        <v>4</v>
      </c>
      <c r="H5023">
        <v>840</v>
      </c>
      <c r="I5023">
        <v>93</v>
      </c>
      <c r="J5023">
        <v>933</v>
      </c>
      <c r="K5023">
        <v>16010</v>
      </c>
      <c r="L5023">
        <v>0</v>
      </c>
      <c r="M5023">
        <v>0</v>
      </c>
      <c r="N5023" t="s">
        <v>5288</v>
      </c>
      <c r="O5023">
        <v>1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 s="1">
        <v>46173</v>
      </c>
      <c r="W5023" s="1">
        <v>46142</v>
      </c>
      <c r="X5023">
        <v>0</v>
      </c>
      <c r="Y5023" t="s">
        <v>8647</v>
      </c>
    </row>
    <row r="5024" spans="1:25" x14ac:dyDescent="0.2">
      <c r="A5024" t="s">
        <v>20204</v>
      </c>
      <c r="B5024">
        <v>2026</v>
      </c>
      <c r="C5024">
        <v>5</v>
      </c>
      <c r="D5024">
        <v>1</v>
      </c>
      <c r="E5024" t="s">
        <v>11912</v>
      </c>
      <c r="G5024">
        <v>18</v>
      </c>
      <c r="H5024" t="s">
        <v>8647</v>
      </c>
      <c r="I5024" t="s">
        <v>8647</v>
      </c>
      <c r="J5024">
        <v>1000</v>
      </c>
      <c r="K5024" t="s">
        <v>8647</v>
      </c>
      <c r="L5024">
        <v>0</v>
      </c>
      <c r="M5024">
        <v>0</v>
      </c>
      <c r="N5024" t="s">
        <v>8647</v>
      </c>
      <c r="O5024">
        <v>1</v>
      </c>
      <c r="P5024" t="s">
        <v>8647</v>
      </c>
      <c r="Q5024" t="s">
        <v>8647</v>
      </c>
      <c r="R5024">
        <v>0</v>
      </c>
      <c r="S5024">
        <v>0</v>
      </c>
      <c r="T5024">
        <v>0</v>
      </c>
      <c r="U5024">
        <v>0</v>
      </c>
      <c r="V5024" t="s">
        <v>8647</v>
      </c>
      <c r="W5024" t="s">
        <v>8647</v>
      </c>
      <c r="X5024">
        <v>0</v>
      </c>
      <c r="Y5024" t="s">
        <v>8647</v>
      </c>
    </row>
    <row r="5025" spans="1:25" x14ac:dyDescent="0.2">
      <c r="A5025" t="s">
        <v>20205</v>
      </c>
      <c r="B5025">
        <v>2026</v>
      </c>
      <c r="C5025">
        <v>5</v>
      </c>
      <c r="D5025">
        <v>1</v>
      </c>
      <c r="E5025" t="s">
        <v>11912</v>
      </c>
      <c r="G5025">
        <v>18</v>
      </c>
      <c r="H5025" t="s">
        <v>8647</v>
      </c>
      <c r="I5025" t="s">
        <v>8647</v>
      </c>
      <c r="J5025">
        <v>1000</v>
      </c>
      <c r="K5025" t="s">
        <v>8647</v>
      </c>
      <c r="L5025">
        <v>0</v>
      </c>
      <c r="M5025">
        <v>0</v>
      </c>
      <c r="N5025" t="s">
        <v>8647</v>
      </c>
      <c r="O5025">
        <v>1</v>
      </c>
      <c r="P5025" t="s">
        <v>8647</v>
      </c>
      <c r="Q5025" t="s">
        <v>8647</v>
      </c>
      <c r="R5025">
        <v>0</v>
      </c>
      <c r="S5025">
        <v>0</v>
      </c>
      <c r="T5025">
        <v>0</v>
      </c>
      <c r="U5025">
        <v>0</v>
      </c>
      <c r="V5025" t="s">
        <v>8647</v>
      </c>
      <c r="W5025" t="s">
        <v>8647</v>
      </c>
      <c r="X5025">
        <v>0</v>
      </c>
      <c r="Y5025" t="s">
        <v>8647</v>
      </c>
    </row>
    <row r="5026" spans="1:25" x14ac:dyDescent="0.2">
      <c r="A5026" t="s">
        <v>20206</v>
      </c>
      <c r="B5026">
        <v>2026</v>
      </c>
      <c r="C5026">
        <v>5</v>
      </c>
      <c r="D5026">
        <v>1</v>
      </c>
      <c r="E5026" t="s">
        <v>11912</v>
      </c>
      <c r="G5026">
        <v>17</v>
      </c>
      <c r="H5026" t="s">
        <v>8647</v>
      </c>
      <c r="I5026" t="s">
        <v>8647</v>
      </c>
      <c r="J5026">
        <v>600</v>
      </c>
      <c r="K5026" t="s">
        <v>8647</v>
      </c>
      <c r="L5026">
        <v>0</v>
      </c>
      <c r="M5026">
        <v>0</v>
      </c>
      <c r="N5026" t="s">
        <v>8647</v>
      </c>
      <c r="O5026">
        <v>1</v>
      </c>
      <c r="P5026" t="s">
        <v>8647</v>
      </c>
      <c r="Q5026" t="s">
        <v>8647</v>
      </c>
      <c r="R5026">
        <v>0</v>
      </c>
      <c r="S5026">
        <v>0</v>
      </c>
      <c r="T5026">
        <v>0</v>
      </c>
      <c r="U5026">
        <v>0</v>
      </c>
      <c r="V5026" t="s">
        <v>8647</v>
      </c>
      <c r="W5026" t="s">
        <v>8647</v>
      </c>
      <c r="X5026">
        <v>0</v>
      </c>
      <c r="Y5026" t="s">
        <v>8647</v>
      </c>
    </row>
    <row r="5027" spans="1:25" x14ac:dyDescent="0.2">
      <c r="A5027" t="s">
        <v>20207</v>
      </c>
      <c r="B5027">
        <v>2026</v>
      </c>
      <c r="C5027">
        <v>5</v>
      </c>
      <c r="D5027">
        <v>1</v>
      </c>
      <c r="E5027" t="s">
        <v>11912</v>
      </c>
      <c r="G5027">
        <v>15</v>
      </c>
      <c r="H5027" t="s">
        <v>8647</v>
      </c>
      <c r="I5027" t="s">
        <v>8647</v>
      </c>
      <c r="J5027">
        <v>600</v>
      </c>
      <c r="K5027" t="s">
        <v>8647</v>
      </c>
      <c r="L5027">
        <v>0</v>
      </c>
      <c r="M5027">
        <v>0</v>
      </c>
      <c r="N5027" t="s">
        <v>8647</v>
      </c>
      <c r="O5027">
        <v>1</v>
      </c>
      <c r="P5027" t="s">
        <v>8647</v>
      </c>
      <c r="Q5027" t="s">
        <v>8647</v>
      </c>
      <c r="R5027">
        <v>0</v>
      </c>
      <c r="S5027">
        <v>0</v>
      </c>
      <c r="T5027">
        <v>0</v>
      </c>
      <c r="U5027">
        <v>0</v>
      </c>
      <c r="V5027" t="s">
        <v>8647</v>
      </c>
      <c r="W5027" t="s">
        <v>8647</v>
      </c>
      <c r="X5027">
        <v>0</v>
      </c>
      <c r="Y5027" t="s">
        <v>8647</v>
      </c>
    </row>
    <row r="5028" spans="1:25" x14ac:dyDescent="0.2">
      <c r="A5028" t="s">
        <v>20207</v>
      </c>
      <c r="B5028">
        <v>2026</v>
      </c>
      <c r="C5028">
        <v>5</v>
      </c>
      <c r="D5028">
        <v>2</v>
      </c>
      <c r="E5028" t="s">
        <v>11918</v>
      </c>
      <c r="F5028" t="s">
        <v>14410</v>
      </c>
      <c r="G5028">
        <v>2</v>
      </c>
      <c r="H5028">
        <v>3750</v>
      </c>
      <c r="I5028">
        <v>476</v>
      </c>
      <c r="J5028">
        <v>4226</v>
      </c>
      <c r="K5028">
        <v>82500</v>
      </c>
      <c r="L5028">
        <v>0</v>
      </c>
      <c r="M5028">
        <v>0</v>
      </c>
      <c r="N5028" t="s">
        <v>5288</v>
      </c>
      <c r="O5028">
        <v>1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 s="1">
        <v>46173</v>
      </c>
      <c r="W5028" s="1">
        <v>46142</v>
      </c>
      <c r="X5028">
        <v>0</v>
      </c>
      <c r="Y5028" t="s">
        <v>8647</v>
      </c>
    </row>
    <row r="5029" spans="1:25" x14ac:dyDescent="0.2">
      <c r="A5029" t="s">
        <v>20208</v>
      </c>
      <c r="B5029">
        <v>2026</v>
      </c>
      <c r="C5029">
        <v>5</v>
      </c>
      <c r="D5029">
        <v>1</v>
      </c>
      <c r="E5029" t="s">
        <v>11912</v>
      </c>
      <c r="G5029">
        <v>17</v>
      </c>
      <c r="H5029" t="s">
        <v>8647</v>
      </c>
      <c r="I5029" t="s">
        <v>8647</v>
      </c>
      <c r="J5029">
        <v>1000</v>
      </c>
      <c r="K5029" t="s">
        <v>8647</v>
      </c>
      <c r="L5029">
        <v>0</v>
      </c>
      <c r="M5029">
        <v>0</v>
      </c>
      <c r="N5029" t="s">
        <v>8647</v>
      </c>
      <c r="O5029">
        <v>1</v>
      </c>
      <c r="P5029" t="s">
        <v>8647</v>
      </c>
      <c r="Q5029" t="s">
        <v>8647</v>
      </c>
      <c r="R5029">
        <v>0</v>
      </c>
      <c r="S5029">
        <v>0</v>
      </c>
      <c r="T5029">
        <v>0</v>
      </c>
      <c r="U5029">
        <v>0</v>
      </c>
      <c r="V5029" t="s">
        <v>8647</v>
      </c>
      <c r="W5029" t="s">
        <v>8647</v>
      </c>
      <c r="X5029">
        <v>0</v>
      </c>
      <c r="Y5029" t="s">
        <v>8647</v>
      </c>
    </row>
    <row r="5030" spans="1:25" x14ac:dyDescent="0.2">
      <c r="A5030" t="s">
        <v>20209</v>
      </c>
      <c r="B5030">
        <v>2026</v>
      </c>
      <c r="C5030">
        <v>5</v>
      </c>
      <c r="D5030">
        <v>1</v>
      </c>
      <c r="E5030" t="s">
        <v>11912</v>
      </c>
      <c r="G5030">
        <v>17</v>
      </c>
      <c r="H5030" t="s">
        <v>8647</v>
      </c>
      <c r="I5030" t="s">
        <v>8647</v>
      </c>
      <c r="J5030">
        <v>1000</v>
      </c>
      <c r="K5030" t="s">
        <v>8647</v>
      </c>
      <c r="L5030">
        <v>0</v>
      </c>
      <c r="M5030">
        <v>0</v>
      </c>
      <c r="N5030" t="s">
        <v>8647</v>
      </c>
      <c r="O5030">
        <v>1</v>
      </c>
      <c r="P5030" t="s">
        <v>8647</v>
      </c>
      <c r="Q5030" t="s">
        <v>8647</v>
      </c>
      <c r="R5030">
        <v>0</v>
      </c>
      <c r="S5030">
        <v>0</v>
      </c>
      <c r="T5030">
        <v>0</v>
      </c>
      <c r="U5030">
        <v>0</v>
      </c>
      <c r="V5030" t="s">
        <v>8647</v>
      </c>
      <c r="W5030" t="s">
        <v>8647</v>
      </c>
      <c r="X5030">
        <v>0</v>
      </c>
      <c r="Y5030" t="s">
        <v>8647</v>
      </c>
    </row>
    <row r="5031" spans="1:25" x14ac:dyDescent="0.2">
      <c r="A5031" t="s">
        <v>20210</v>
      </c>
      <c r="B5031">
        <v>2026</v>
      </c>
      <c r="C5031">
        <v>5</v>
      </c>
      <c r="D5031">
        <v>1</v>
      </c>
      <c r="E5031" t="s">
        <v>11912</v>
      </c>
      <c r="G5031">
        <v>17</v>
      </c>
      <c r="H5031" t="s">
        <v>8647</v>
      </c>
      <c r="I5031" t="s">
        <v>8647</v>
      </c>
      <c r="J5031">
        <v>600</v>
      </c>
      <c r="K5031" t="s">
        <v>8647</v>
      </c>
      <c r="L5031">
        <v>0</v>
      </c>
      <c r="M5031">
        <v>0</v>
      </c>
      <c r="N5031" t="s">
        <v>8647</v>
      </c>
      <c r="O5031">
        <v>1</v>
      </c>
      <c r="P5031" t="s">
        <v>8647</v>
      </c>
      <c r="Q5031" t="s">
        <v>8647</v>
      </c>
      <c r="R5031">
        <v>0</v>
      </c>
      <c r="S5031">
        <v>0</v>
      </c>
      <c r="T5031">
        <v>0</v>
      </c>
      <c r="U5031">
        <v>0</v>
      </c>
      <c r="V5031" t="s">
        <v>8647</v>
      </c>
      <c r="W5031" t="s">
        <v>8647</v>
      </c>
      <c r="X5031">
        <v>0</v>
      </c>
      <c r="Y5031" t="s">
        <v>8647</v>
      </c>
    </row>
    <row r="5032" spans="1:25" x14ac:dyDescent="0.2">
      <c r="A5032" t="s">
        <v>20211</v>
      </c>
      <c r="B5032">
        <v>2026</v>
      </c>
      <c r="C5032">
        <v>5</v>
      </c>
      <c r="D5032">
        <v>1</v>
      </c>
      <c r="E5032" t="s">
        <v>11912</v>
      </c>
      <c r="G5032">
        <v>17</v>
      </c>
      <c r="H5032" t="s">
        <v>8647</v>
      </c>
      <c r="I5032" t="s">
        <v>8647</v>
      </c>
      <c r="J5032">
        <v>600</v>
      </c>
      <c r="K5032" t="s">
        <v>8647</v>
      </c>
      <c r="L5032">
        <v>0</v>
      </c>
      <c r="M5032">
        <v>0</v>
      </c>
      <c r="N5032" t="s">
        <v>8647</v>
      </c>
      <c r="O5032">
        <v>1</v>
      </c>
      <c r="P5032" t="s">
        <v>8647</v>
      </c>
      <c r="Q5032" t="s">
        <v>8647</v>
      </c>
      <c r="R5032">
        <v>0</v>
      </c>
      <c r="S5032">
        <v>0</v>
      </c>
      <c r="T5032">
        <v>0</v>
      </c>
      <c r="U5032">
        <v>0</v>
      </c>
      <c r="V5032" t="s">
        <v>8647</v>
      </c>
      <c r="W5032" t="s">
        <v>8647</v>
      </c>
      <c r="X5032">
        <v>0</v>
      </c>
      <c r="Y5032" t="s">
        <v>8647</v>
      </c>
    </row>
    <row r="5033" spans="1:25" x14ac:dyDescent="0.2">
      <c r="A5033" t="s">
        <v>20212</v>
      </c>
      <c r="B5033">
        <v>2026</v>
      </c>
      <c r="C5033">
        <v>5</v>
      </c>
      <c r="D5033">
        <v>1</v>
      </c>
      <c r="E5033" t="s">
        <v>11912</v>
      </c>
      <c r="G5033">
        <v>17</v>
      </c>
      <c r="H5033" t="s">
        <v>8647</v>
      </c>
      <c r="I5033" t="s">
        <v>8647</v>
      </c>
      <c r="J5033">
        <v>600</v>
      </c>
      <c r="K5033" t="s">
        <v>8647</v>
      </c>
      <c r="L5033">
        <v>0</v>
      </c>
      <c r="M5033">
        <v>0</v>
      </c>
      <c r="N5033" t="s">
        <v>8647</v>
      </c>
      <c r="O5033">
        <v>1</v>
      </c>
      <c r="P5033" t="s">
        <v>8647</v>
      </c>
      <c r="Q5033" t="s">
        <v>8647</v>
      </c>
      <c r="R5033">
        <v>0</v>
      </c>
      <c r="S5033">
        <v>0</v>
      </c>
      <c r="T5033">
        <v>0</v>
      </c>
      <c r="U5033">
        <v>0</v>
      </c>
      <c r="V5033" t="s">
        <v>8647</v>
      </c>
      <c r="W5033" t="s">
        <v>8647</v>
      </c>
      <c r="X5033">
        <v>0</v>
      </c>
      <c r="Y5033" t="s">
        <v>8647</v>
      </c>
    </row>
    <row r="5034" spans="1:25" x14ac:dyDescent="0.2">
      <c r="A5034" t="s">
        <v>20213</v>
      </c>
      <c r="B5034">
        <v>2026</v>
      </c>
      <c r="C5034">
        <v>5</v>
      </c>
      <c r="D5034">
        <v>1</v>
      </c>
      <c r="E5034" t="s">
        <v>11912</v>
      </c>
      <c r="G5034">
        <v>17</v>
      </c>
      <c r="H5034" t="s">
        <v>8647</v>
      </c>
      <c r="I5034" t="s">
        <v>8647</v>
      </c>
      <c r="J5034">
        <v>1000</v>
      </c>
      <c r="K5034" t="s">
        <v>8647</v>
      </c>
      <c r="L5034">
        <v>0</v>
      </c>
      <c r="M5034">
        <v>0</v>
      </c>
      <c r="N5034" t="s">
        <v>8647</v>
      </c>
      <c r="O5034">
        <v>1</v>
      </c>
      <c r="P5034" t="s">
        <v>8647</v>
      </c>
      <c r="Q5034" t="s">
        <v>8647</v>
      </c>
      <c r="R5034">
        <v>0</v>
      </c>
      <c r="S5034">
        <v>0</v>
      </c>
      <c r="T5034">
        <v>0</v>
      </c>
      <c r="U5034">
        <v>0</v>
      </c>
      <c r="V5034" t="s">
        <v>8647</v>
      </c>
      <c r="W5034" t="s">
        <v>8647</v>
      </c>
      <c r="X5034">
        <v>0</v>
      </c>
      <c r="Y5034" t="s">
        <v>8647</v>
      </c>
    </row>
    <row r="5035" spans="1:25" x14ac:dyDescent="0.2">
      <c r="A5035" t="s">
        <v>20214</v>
      </c>
      <c r="B5035">
        <v>2026</v>
      </c>
      <c r="C5035">
        <v>5</v>
      </c>
      <c r="D5035">
        <v>1</v>
      </c>
      <c r="E5035" t="s">
        <v>11912</v>
      </c>
      <c r="G5035">
        <v>17</v>
      </c>
      <c r="H5035" t="s">
        <v>8647</v>
      </c>
      <c r="I5035" t="s">
        <v>8647</v>
      </c>
      <c r="J5035">
        <v>600</v>
      </c>
      <c r="K5035" t="s">
        <v>8647</v>
      </c>
      <c r="L5035">
        <v>0</v>
      </c>
      <c r="M5035">
        <v>0</v>
      </c>
      <c r="N5035" t="s">
        <v>8647</v>
      </c>
      <c r="O5035">
        <v>1</v>
      </c>
      <c r="P5035" t="s">
        <v>8647</v>
      </c>
      <c r="Q5035" t="s">
        <v>8647</v>
      </c>
      <c r="R5035">
        <v>0</v>
      </c>
      <c r="S5035">
        <v>0</v>
      </c>
      <c r="T5035">
        <v>0</v>
      </c>
      <c r="U5035">
        <v>0</v>
      </c>
      <c r="V5035" t="s">
        <v>8647</v>
      </c>
      <c r="W5035" t="s">
        <v>8647</v>
      </c>
      <c r="X5035">
        <v>0</v>
      </c>
      <c r="Y5035" t="s">
        <v>8647</v>
      </c>
    </row>
    <row r="5036" spans="1:25" x14ac:dyDescent="0.2">
      <c r="A5036" t="s">
        <v>20214</v>
      </c>
      <c r="B5036">
        <v>2026</v>
      </c>
      <c r="C5036">
        <v>5</v>
      </c>
      <c r="D5036">
        <v>2</v>
      </c>
      <c r="E5036" t="s">
        <v>11918</v>
      </c>
      <c r="F5036" t="s">
        <v>14411</v>
      </c>
      <c r="G5036">
        <v>9</v>
      </c>
      <c r="H5036">
        <v>420</v>
      </c>
      <c r="I5036">
        <v>37</v>
      </c>
      <c r="J5036">
        <v>457</v>
      </c>
      <c r="K5036">
        <v>6220</v>
      </c>
      <c r="L5036">
        <v>0</v>
      </c>
      <c r="M5036">
        <v>0</v>
      </c>
      <c r="N5036" t="s">
        <v>5288</v>
      </c>
      <c r="O5036">
        <v>1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 s="1">
        <v>46173</v>
      </c>
      <c r="W5036" s="1">
        <v>46142</v>
      </c>
      <c r="X5036">
        <v>0</v>
      </c>
      <c r="Y5036" t="s">
        <v>8647</v>
      </c>
    </row>
    <row r="5037" spans="1:25" x14ac:dyDescent="0.2">
      <c r="A5037" t="s">
        <v>20215</v>
      </c>
      <c r="B5037">
        <v>2026</v>
      </c>
      <c r="C5037">
        <v>5</v>
      </c>
      <c r="D5037">
        <v>1</v>
      </c>
      <c r="E5037" t="s">
        <v>11912</v>
      </c>
      <c r="G5037">
        <v>17</v>
      </c>
      <c r="H5037" t="s">
        <v>8647</v>
      </c>
      <c r="I5037" t="s">
        <v>8647</v>
      </c>
      <c r="J5037">
        <v>600</v>
      </c>
      <c r="K5037" t="s">
        <v>8647</v>
      </c>
      <c r="L5037">
        <v>0</v>
      </c>
      <c r="M5037">
        <v>0</v>
      </c>
      <c r="N5037" t="s">
        <v>8647</v>
      </c>
      <c r="O5037">
        <v>1</v>
      </c>
      <c r="P5037" t="s">
        <v>8647</v>
      </c>
      <c r="Q5037" t="s">
        <v>8647</v>
      </c>
      <c r="R5037">
        <v>0</v>
      </c>
      <c r="S5037">
        <v>0</v>
      </c>
      <c r="T5037">
        <v>0</v>
      </c>
      <c r="U5037">
        <v>0</v>
      </c>
      <c r="V5037" t="s">
        <v>8647</v>
      </c>
      <c r="W5037" t="s">
        <v>8647</v>
      </c>
      <c r="X5037">
        <v>0</v>
      </c>
      <c r="Y5037" t="s">
        <v>8647</v>
      </c>
    </row>
    <row r="5038" spans="1:25" x14ac:dyDescent="0.2">
      <c r="A5038" t="s">
        <v>20215</v>
      </c>
      <c r="B5038">
        <v>2026</v>
      </c>
      <c r="C5038">
        <v>5</v>
      </c>
      <c r="D5038">
        <v>2</v>
      </c>
      <c r="E5038" t="s">
        <v>11918</v>
      </c>
      <c r="F5038" t="s">
        <v>14412</v>
      </c>
      <c r="G5038">
        <v>2</v>
      </c>
      <c r="H5038">
        <v>2300</v>
      </c>
      <c r="I5038">
        <v>291</v>
      </c>
      <c r="J5038">
        <v>2591</v>
      </c>
      <c r="K5038">
        <v>50400</v>
      </c>
      <c r="L5038">
        <v>0</v>
      </c>
      <c r="M5038">
        <v>0</v>
      </c>
      <c r="N5038" t="s">
        <v>5288</v>
      </c>
      <c r="O5038">
        <v>1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 s="1">
        <v>46173</v>
      </c>
      <c r="W5038" s="1">
        <v>46142</v>
      </c>
      <c r="X5038">
        <v>0</v>
      </c>
      <c r="Y5038" t="s">
        <v>8647</v>
      </c>
    </row>
    <row r="5039" spans="1:25" x14ac:dyDescent="0.2">
      <c r="A5039" t="s">
        <v>20215</v>
      </c>
      <c r="B5039">
        <v>2026</v>
      </c>
      <c r="C5039">
        <v>5</v>
      </c>
      <c r="D5039">
        <v>3</v>
      </c>
      <c r="E5039" t="s">
        <v>11913</v>
      </c>
      <c r="F5039" t="s">
        <v>14413</v>
      </c>
      <c r="G5039">
        <v>12</v>
      </c>
      <c r="H5039">
        <v>7750</v>
      </c>
      <c r="I5039">
        <v>7766</v>
      </c>
      <c r="J5039">
        <v>15516</v>
      </c>
      <c r="K5039">
        <v>1455330</v>
      </c>
      <c r="L5039">
        <v>0</v>
      </c>
      <c r="M5039">
        <v>0</v>
      </c>
      <c r="N5039" t="s">
        <v>5286</v>
      </c>
      <c r="O5039">
        <v>1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 s="1">
        <v>46173</v>
      </c>
      <c r="W5039" s="1">
        <v>46142</v>
      </c>
      <c r="X5039">
        <v>0</v>
      </c>
      <c r="Y5039" t="s">
        <v>8647</v>
      </c>
    </row>
    <row r="5040" spans="1:25" x14ac:dyDescent="0.2">
      <c r="A5040" t="s">
        <v>20215</v>
      </c>
      <c r="B5040">
        <v>2026</v>
      </c>
      <c r="C5040">
        <v>5</v>
      </c>
      <c r="D5040">
        <v>4</v>
      </c>
      <c r="E5040" t="s">
        <v>11981</v>
      </c>
      <c r="F5040" t="s">
        <v>14414</v>
      </c>
      <c r="G5040">
        <v>9</v>
      </c>
      <c r="H5040">
        <v>1050</v>
      </c>
      <c r="I5040">
        <v>194</v>
      </c>
      <c r="J5040">
        <v>1244</v>
      </c>
      <c r="K5040">
        <v>40550</v>
      </c>
      <c r="L5040">
        <v>0</v>
      </c>
      <c r="M5040">
        <v>0</v>
      </c>
      <c r="N5040" t="s">
        <v>5311</v>
      </c>
      <c r="O5040">
        <v>1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 s="1">
        <v>46173</v>
      </c>
      <c r="W5040" s="1">
        <v>46142</v>
      </c>
      <c r="X5040">
        <v>0</v>
      </c>
      <c r="Y5040" t="s">
        <v>8647</v>
      </c>
    </row>
    <row r="5041" spans="1:25" x14ac:dyDescent="0.2">
      <c r="A5041" t="s">
        <v>20216</v>
      </c>
      <c r="B5041">
        <v>2026</v>
      </c>
      <c r="C5041">
        <v>5</v>
      </c>
      <c r="D5041">
        <v>1</v>
      </c>
      <c r="E5041" t="s">
        <v>11912</v>
      </c>
      <c r="G5041">
        <v>17</v>
      </c>
      <c r="H5041" t="s">
        <v>8647</v>
      </c>
      <c r="I5041" t="s">
        <v>8647</v>
      </c>
      <c r="J5041">
        <v>600</v>
      </c>
      <c r="K5041" t="s">
        <v>8647</v>
      </c>
      <c r="L5041">
        <v>0</v>
      </c>
      <c r="M5041">
        <v>0</v>
      </c>
      <c r="N5041" t="s">
        <v>8647</v>
      </c>
      <c r="O5041">
        <v>1</v>
      </c>
      <c r="P5041" t="s">
        <v>8647</v>
      </c>
      <c r="Q5041" t="s">
        <v>8647</v>
      </c>
      <c r="R5041">
        <v>0</v>
      </c>
      <c r="S5041">
        <v>0</v>
      </c>
      <c r="T5041">
        <v>0</v>
      </c>
      <c r="U5041">
        <v>0</v>
      </c>
      <c r="V5041" t="s">
        <v>8647</v>
      </c>
      <c r="W5041" t="s">
        <v>8647</v>
      </c>
      <c r="X5041">
        <v>0</v>
      </c>
      <c r="Y5041" t="s">
        <v>8647</v>
      </c>
    </row>
    <row r="5042" spans="1:25" x14ac:dyDescent="0.2">
      <c r="A5042" t="s">
        <v>20216</v>
      </c>
      <c r="B5042">
        <v>2026</v>
      </c>
      <c r="C5042">
        <v>5</v>
      </c>
      <c r="D5042">
        <v>2</v>
      </c>
      <c r="E5042" t="s">
        <v>11981</v>
      </c>
      <c r="F5042" t="s">
        <v>14415</v>
      </c>
      <c r="G5042">
        <v>7</v>
      </c>
      <c r="H5042">
        <v>630</v>
      </c>
      <c r="I5042">
        <v>122</v>
      </c>
      <c r="J5042">
        <v>752</v>
      </c>
      <c r="K5042">
        <v>25590</v>
      </c>
      <c r="L5042">
        <v>0</v>
      </c>
      <c r="M5042">
        <v>0</v>
      </c>
      <c r="N5042" t="s">
        <v>5311</v>
      </c>
      <c r="O5042">
        <v>1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 s="1">
        <v>46173</v>
      </c>
      <c r="W5042" s="1">
        <v>46142</v>
      </c>
      <c r="X5042">
        <v>0</v>
      </c>
      <c r="Y5042" t="s">
        <v>8647</v>
      </c>
    </row>
    <row r="5043" spans="1:25" x14ac:dyDescent="0.2">
      <c r="A5043" t="s">
        <v>20216</v>
      </c>
      <c r="B5043">
        <v>2026</v>
      </c>
      <c r="C5043">
        <v>5</v>
      </c>
      <c r="D5043">
        <v>3</v>
      </c>
      <c r="E5043" t="s">
        <v>11913</v>
      </c>
      <c r="F5043" t="s">
        <v>14416</v>
      </c>
      <c r="G5043">
        <v>12</v>
      </c>
      <c r="H5043">
        <v>7750</v>
      </c>
      <c r="I5043">
        <v>7769</v>
      </c>
      <c r="J5043">
        <v>15519</v>
      </c>
      <c r="K5043">
        <v>1455750</v>
      </c>
      <c r="L5043">
        <v>0</v>
      </c>
      <c r="M5043">
        <v>0</v>
      </c>
      <c r="N5043" t="s">
        <v>5286</v>
      </c>
      <c r="O5043">
        <v>1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 s="1">
        <v>46173</v>
      </c>
      <c r="W5043" s="1">
        <v>46142</v>
      </c>
      <c r="X5043">
        <v>0</v>
      </c>
      <c r="Y5043" t="s">
        <v>8647</v>
      </c>
    </row>
    <row r="5044" spans="1:25" x14ac:dyDescent="0.2">
      <c r="A5044" t="s">
        <v>20216</v>
      </c>
      <c r="B5044">
        <v>2026</v>
      </c>
      <c r="C5044">
        <v>5</v>
      </c>
      <c r="D5044">
        <v>4</v>
      </c>
      <c r="E5044" t="s">
        <v>11918</v>
      </c>
      <c r="F5044" t="s">
        <v>14417</v>
      </c>
      <c r="G5044">
        <v>4</v>
      </c>
      <c r="H5044">
        <v>420</v>
      </c>
      <c r="I5044">
        <v>48</v>
      </c>
      <c r="J5044">
        <v>468</v>
      </c>
      <c r="K5044">
        <v>8320</v>
      </c>
      <c r="L5044">
        <v>0</v>
      </c>
      <c r="M5044">
        <v>0</v>
      </c>
      <c r="N5044" t="s">
        <v>5288</v>
      </c>
      <c r="O5044">
        <v>1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 s="1">
        <v>46173</v>
      </c>
      <c r="W5044" s="1">
        <v>46142</v>
      </c>
      <c r="X5044">
        <v>0</v>
      </c>
      <c r="Y5044" t="s">
        <v>8647</v>
      </c>
    </row>
    <row r="5045" spans="1:25" x14ac:dyDescent="0.2">
      <c r="A5045" t="s">
        <v>20217</v>
      </c>
      <c r="B5045">
        <v>2026</v>
      </c>
      <c r="C5045">
        <v>5</v>
      </c>
      <c r="D5045">
        <v>1</v>
      </c>
      <c r="E5045" t="s">
        <v>11912</v>
      </c>
      <c r="G5045">
        <v>17</v>
      </c>
      <c r="H5045" t="s">
        <v>8647</v>
      </c>
      <c r="I5045" t="s">
        <v>8647</v>
      </c>
      <c r="J5045">
        <v>600</v>
      </c>
      <c r="K5045" t="s">
        <v>8647</v>
      </c>
      <c r="L5045">
        <v>0</v>
      </c>
      <c r="M5045">
        <v>0</v>
      </c>
      <c r="N5045" t="s">
        <v>8647</v>
      </c>
      <c r="O5045">
        <v>1</v>
      </c>
      <c r="P5045" t="s">
        <v>8647</v>
      </c>
      <c r="Q5045" t="s">
        <v>8647</v>
      </c>
      <c r="R5045">
        <v>0</v>
      </c>
      <c r="S5045">
        <v>0</v>
      </c>
      <c r="T5045">
        <v>0</v>
      </c>
      <c r="U5045">
        <v>0</v>
      </c>
      <c r="V5045" t="s">
        <v>8647</v>
      </c>
      <c r="W5045" t="s">
        <v>8647</v>
      </c>
      <c r="X5045">
        <v>0</v>
      </c>
      <c r="Y5045" t="s">
        <v>8647</v>
      </c>
    </row>
    <row r="5046" spans="1:25" x14ac:dyDescent="0.2">
      <c r="A5046" t="s">
        <v>20217</v>
      </c>
      <c r="B5046">
        <v>2026</v>
      </c>
      <c r="C5046">
        <v>5</v>
      </c>
      <c r="D5046">
        <v>2</v>
      </c>
      <c r="E5046" t="s">
        <v>11913</v>
      </c>
      <c r="F5046" t="s">
        <v>14418</v>
      </c>
      <c r="G5046">
        <v>18</v>
      </c>
      <c r="H5046">
        <v>8450</v>
      </c>
      <c r="I5046">
        <v>1268</v>
      </c>
      <c r="J5046">
        <v>9718</v>
      </c>
      <c r="K5046">
        <v>230510</v>
      </c>
      <c r="L5046">
        <v>0</v>
      </c>
      <c r="M5046">
        <v>0</v>
      </c>
      <c r="N5046" t="s">
        <v>5286</v>
      </c>
      <c r="O5046">
        <v>1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 s="1">
        <v>46173</v>
      </c>
      <c r="W5046" s="1">
        <v>46142</v>
      </c>
      <c r="X5046">
        <v>0</v>
      </c>
      <c r="Y5046" t="s">
        <v>8647</v>
      </c>
    </row>
    <row r="5047" spans="1:25" x14ac:dyDescent="0.2">
      <c r="A5047" t="s">
        <v>20217</v>
      </c>
      <c r="B5047">
        <v>2026</v>
      </c>
      <c r="C5047">
        <v>5</v>
      </c>
      <c r="D5047">
        <v>3</v>
      </c>
      <c r="E5047" t="s">
        <v>11918</v>
      </c>
      <c r="F5047" t="s">
        <v>14419</v>
      </c>
      <c r="G5047">
        <v>15</v>
      </c>
      <c r="H5047">
        <v>1670</v>
      </c>
      <c r="I5047">
        <v>92</v>
      </c>
      <c r="J5047">
        <v>1762</v>
      </c>
      <c r="K5047">
        <v>14950</v>
      </c>
      <c r="L5047">
        <v>0</v>
      </c>
      <c r="M5047">
        <v>0</v>
      </c>
      <c r="N5047" t="s">
        <v>5288</v>
      </c>
      <c r="O5047">
        <v>1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 s="1">
        <v>46173</v>
      </c>
      <c r="W5047" s="1">
        <v>46142</v>
      </c>
      <c r="X5047">
        <v>0</v>
      </c>
      <c r="Y5047" t="s">
        <v>8647</v>
      </c>
    </row>
    <row r="5048" spans="1:25" x14ac:dyDescent="0.2">
      <c r="A5048" t="s">
        <v>20218</v>
      </c>
      <c r="B5048">
        <v>2026</v>
      </c>
      <c r="C5048">
        <v>5</v>
      </c>
      <c r="D5048">
        <v>1</v>
      </c>
      <c r="E5048" t="s">
        <v>11912</v>
      </c>
      <c r="G5048">
        <v>17</v>
      </c>
      <c r="H5048" t="s">
        <v>8647</v>
      </c>
      <c r="I5048" t="s">
        <v>8647</v>
      </c>
      <c r="J5048">
        <v>600</v>
      </c>
      <c r="K5048" t="s">
        <v>8647</v>
      </c>
      <c r="L5048">
        <v>0</v>
      </c>
      <c r="M5048">
        <v>0</v>
      </c>
      <c r="N5048" t="s">
        <v>8647</v>
      </c>
      <c r="O5048">
        <v>1</v>
      </c>
      <c r="P5048" t="s">
        <v>8647</v>
      </c>
      <c r="Q5048" t="s">
        <v>8647</v>
      </c>
      <c r="R5048">
        <v>0</v>
      </c>
      <c r="S5048">
        <v>0</v>
      </c>
      <c r="T5048">
        <v>0</v>
      </c>
      <c r="U5048">
        <v>0</v>
      </c>
      <c r="V5048" t="s">
        <v>8647</v>
      </c>
      <c r="W5048" t="s">
        <v>8647</v>
      </c>
      <c r="X5048">
        <v>0</v>
      </c>
      <c r="Y5048" t="s">
        <v>8647</v>
      </c>
    </row>
    <row r="5049" spans="1:25" x14ac:dyDescent="0.2">
      <c r="A5049" t="s">
        <v>20218</v>
      </c>
      <c r="B5049">
        <v>2026</v>
      </c>
      <c r="C5049">
        <v>5</v>
      </c>
      <c r="D5049">
        <v>2</v>
      </c>
      <c r="E5049" t="s">
        <v>11918</v>
      </c>
      <c r="F5049" t="s">
        <v>14420</v>
      </c>
      <c r="G5049">
        <v>8</v>
      </c>
      <c r="H5049">
        <v>1670</v>
      </c>
      <c r="I5049">
        <v>156</v>
      </c>
      <c r="J5049">
        <v>1826</v>
      </c>
      <c r="K5049">
        <v>26640</v>
      </c>
      <c r="L5049">
        <v>0</v>
      </c>
      <c r="M5049">
        <v>0</v>
      </c>
      <c r="N5049" t="s">
        <v>5288</v>
      </c>
      <c r="O5049">
        <v>1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 s="1">
        <v>46173</v>
      </c>
      <c r="W5049" s="1">
        <v>46142</v>
      </c>
      <c r="X5049">
        <v>0</v>
      </c>
      <c r="Y5049" t="s">
        <v>8647</v>
      </c>
    </row>
    <row r="5050" spans="1:25" x14ac:dyDescent="0.2">
      <c r="A5050" t="s">
        <v>20218</v>
      </c>
      <c r="B5050">
        <v>2026</v>
      </c>
      <c r="C5050">
        <v>5</v>
      </c>
      <c r="D5050">
        <v>3</v>
      </c>
      <c r="E5050" t="s">
        <v>11981</v>
      </c>
      <c r="F5050" t="s">
        <v>14421</v>
      </c>
      <c r="G5050">
        <v>5</v>
      </c>
      <c r="H5050">
        <v>840</v>
      </c>
      <c r="I5050">
        <v>171</v>
      </c>
      <c r="J5050">
        <v>1011</v>
      </c>
      <c r="K5050">
        <v>35800</v>
      </c>
      <c r="L5050">
        <v>0</v>
      </c>
      <c r="M5050">
        <v>0</v>
      </c>
      <c r="N5050" t="s">
        <v>5311</v>
      </c>
      <c r="O5050">
        <v>1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 s="1">
        <v>46173</v>
      </c>
      <c r="W5050" s="1">
        <v>46142</v>
      </c>
      <c r="X5050">
        <v>0</v>
      </c>
      <c r="Y5050" t="s">
        <v>8647</v>
      </c>
    </row>
    <row r="5051" spans="1:25" x14ac:dyDescent="0.2">
      <c r="A5051" t="s">
        <v>20219</v>
      </c>
      <c r="B5051">
        <v>2026</v>
      </c>
      <c r="C5051">
        <v>5</v>
      </c>
      <c r="D5051">
        <v>1</v>
      </c>
      <c r="E5051" t="s">
        <v>11912</v>
      </c>
      <c r="G5051">
        <v>17</v>
      </c>
      <c r="H5051" t="s">
        <v>8647</v>
      </c>
      <c r="I5051" t="s">
        <v>8647</v>
      </c>
      <c r="J5051">
        <v>600</v>
      </c>
      <c r="K5051" t="s">
        <v>8647</v>
      </c>
      <c r="L5051">
        <v>0</v>
      </c>
      <c r="M5051">
        <v>0</v>
      </c>
      <c r="N5051" t="s">
        <v>8647</v>
      </c>
      <c r="O5051">
        <v>1</v>
      </c>
      <c r="P5051" t="s">
        <v>8647</v>
      </c>
      <c r="Q5051" t="s">
        <v>8647</v>
      </c>
      <c r="R5051">
        <v>0</v>
      </c>
      <c r="S5051">
        <v>0</v>
      </c>
      <c r="T5051">
        <v>0</v>
      </c>
      <c r="U5051">
        <v>0</v>
      </c>
      <c r="V5051" t="s">
        <v>8647</v>
      </c>
      <c r="W5051" t="s">
        <v>8647</v>
      </c>
      <c r="X5051">
        <v>0</v>
      </c>
      <c r="Y5051" t="s">
        <v>8647</v>
      </c>
    </row>
    <row r="5052" spans="1:25" x14ac:dyDescent="0.2">
      <c r="A5052" t="s">
        <v>20219</v>
      </c>
      <c r="B5052">
        <v>2026</v>
      </c>
      <c r="C5052">
        <v>5</v>
      </c>
      <c r="D5052">
        <v>2</v>
      </c>
      <c r="E5052" t="s">
        <v>11981</v>
      </c>
      <c r="F5052" t="s">
        <v>14422</v>
      </c>
      <c r="G5052">
        <v>1</v>
      </c>
      <c r="H5052">
        <v>8340</v>
      </c>
      <c r="I5052">
        <v>2707</v>
      </c>
      <c r="J5052">
        <v>11047</v>
      </c>
      <c r="K5052">
        <v>391660</v>
      </c>
      <c r="L5052">
        <v>0</v>
      </c>
      <c r="M5052">
        <v>0</v>
      </c>
      <c r="N5052" t="s">
        <v>5306</v>
      </c>
      <c r="O5052">
        <v>1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 s="1">
        <v>46173</v>
      </c>
      <c r="W5052" s="1">
        <v>46121</v>
      </c>
      <c r="X5052">
        <v>0</v>
      </c>
      <c r="Y5052" t="s">
        <v>8647</v>
      </c>
    </row>
    <row r="5053" spans="1:25" x14ac:dyDescent="0.2">
      <c r="A5053" t="s">
        <v>20220</v>
      </c>
      <c r="B5053">
        <v>2026</v>
      </c>
      <c r="C5053">
        <v>5</v>
      </c>
      <c r="D5053">
        <v>1</v>
      </c>
      <c r="E5053" t="s">
        <v>11912</v>
      </c>
      <c r="G5053">
        <v>17</v>
      </c>
      <c r="H5053" t="s">
        <v>8647</v>
      </c>
      <c r="I5053" t="s">
        <v>8647</v>
      </c>
      <c r="J5053">
        <v>1400</v>
      </c>
      <c r="K5053" t="s">
        <v>8647</v>
      </c>
      <c r="L5053">
        <v>0</v>
      </c>
      <c r="M5053">
        <v>0</v>
      </c>
      <c r="N5053" t="s">
        <v>8647</v>
      </c>
      <c r="O5053">
        <v>1</v>
      </c>
      <c r="P5053" t="s">
        <v>8647</v>
      </c>
      <c r="Q5053" t="s">
        <v>8647</v>
      </c>
      <c r="R5053">
        <v>0</v>
      </c>
      <c r="S5053">
        <v>0</v>
      </c>
      <c r="T5053">
        <v>0</v>
      </c>
      <c r="U5053">
        <v>0</v>
      </c>
      <c r="V5053" t="s">
        <v>8647</v>
      </c>
      <c r="W5053" t="s">
        <v>8647</v>
      </c>
      <c r="X5053">
        <v>0</v>
      </c>
      <c r="Y5053" t="s">
        <v>8647</v>
      </c>
    </row>
    <row r="5054" spans="1:25" x14ac:dyDescent="0.2">
      <c r="A5054" t="s">
        <v>20220</v>
      </c>
      <c r="B5054">
        <v>2026</v>
      </c>
      <c r="C5054">
        <v>5</v>
      </c>
      <c r="D5054">
        <v>2</v>
      </c>
      <c r="E5054" t="s">
        <v>11913</v>
      </c>
      <c r="F5054" t="s">
        <v>14423</v>
      </c>
      <c r="G5054">
        <v>13</v>
      </c>
      <c r="H5054">
        <v>10000</v>
      </c>
      <c r="I5054">
        <v>9979</v>
      </c>
      <c r="J5054">
        <v>19979</v>
      </c>
      <c r="K5054">
        <v>1870000</v>
      </c>
      <c r="L5054">
        <v>0</v>
      </c>
      <c r="M5054">
        <v>0</v>
      </c>
      <c r="N5054" t="s">
        <v>5286</v>
      </c>
      <c r="O5054">
        <v>1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 s="1">
        <v>46173</v>
      </c>
      <c r="W5054" s="1">
        <v>46142</v>
      </c>
      <c r="X5054">
        <v>0</v>
      </c>
      <c r="Y5054" t="s">
        <v>8647</v>
      </c>
    </row>
    <row r="5055" spans="1:25" x14ac:dyDescent="0.2">
      <c r="A5055" t="s">
        <v>20220</v>
      </c>
      <c r="B5055">
        <v>2026</v>
      </c>
      <c r="C5055">
        <v>5</v>
      </c>
      <c r="D5055">
        <v>3</v>
      </c>
      <c r="E5055" t="s">
        <v>11981</v>
      </c>
      <c r="F5055" t="s">
        <v>14424</v>
      </c>
      <c r="G5055">
        <v>7</v>
      </c>
      <c r="H5055">
        <v>1460</v>
      </c>
      <c r="I5055">
        <v>286</v>
      </c>
      <c r="J5055">
        <v>1746</v>
      </c>
      <c r="K5055">
        <v>59780</v>
      </c>
      <c r="L5055">
        <v>0</v>
      </c>
      <c r="M5055">
        <v>0</v>
      </c>
      <c r="N5055" t="s">
        <v>5311</v>
      </c>
      <c r="O5055">
        <v>1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 s="1">
        <v>46173</v>
      </c>
      <c r="W5055" s="1">
        <v>46142</v>
      </c>
      <c r="X5055">
        <v>0</v>
      </c>
      <c r="Y5055" t="s">
        <v>8647</v>
      </c>
    </row>
    <row r="5056" spans="1:25" x14ac:dyDescent="0.2">
      <c r="A5056" t="s">
        <v>20221</v>
      </c>
      <c r="B5056">
        <v>2026</v>
      </c>
      <c r="C5056">
        <v>5</v>
      </c>
      <c r="D5056">
        <v>1</v>
      </c>
      <c r="E5056" t="s">
        <v>11912</v>
      </c>
      <c r="G5056">
        <v>16</v>
      </c>
      <c r="H5056" t="s">
        <v>8647</v>
      </c>
      <c r="I5056" t="s">
        <v>8647</v>
      </c>
      <c r="J5056">
        <v>1000</v>
      </c>
      <c r="K5056" t="s">
        <v>8647</v>
      </c>
      <c r="L5056">
        <v>0</v>
      </c>
      <c r="M5056">
        <v>0</v>
      </c>
      <c r="N5056" t="s">
        <v>8647</v>
      </c>
      <c r="O5056">
        <v>1</v>
      </c>
      <c r="P5056" t="s">
        <v>8647</v>
      </c>
      <c r="Q5056" t="s">
        <v>8647</v>
      </c>
      <c r="R5056">
        <v>0</v>
      </c>
      <c r="S5056">
        <v>0</v>
      </c>
      <c r="T5056">
        <v>0</v>
      </c>
      <c r="U5056">
        <v>0</v>
      </c>
      <c r="V5056" t="s">
        <v>8647</v>
      </c>
      <c r="W5056" t="s">
        <v>8647</v>
      </c>
      <c r="X5056">
        <v>0</v>
      </c>
      <c r="Y5056" t="s">
        <v>8647</v>
      </c>
    </row>
    <row r="5057" spans="1:25" x14ac:dyDescent="0.2">
      <c r="A5057" t="s">
        <v>20222</v>
      </c>
      <c r="B5057">
        <v>2026</v>
      </c>
      <c r="C5057">
        <v>5</v>
      </c>
      <c r="D5057">
        <v>1</v>
      </c>
      <c r="E5057" t="s">
        <v>11912</v>
      </c>
      <c r="G5057">
        <v>16</v>
      </c>
      <c r="H5057" t="s">
        <v>8647</v>
      </c>
      <c r="I5057" t="s">
        <v>8647</v>
      </c>
      <c r="J5057">
        <v>1400</v>
      </c>
      <c r="K5057" t="s">
        <v>8647</v>
      </c>
      <c r="L5057">
        <v>0</v>
      </c>
      <c r="M5057">
        <v>0</v>
      </c>
      <c r="N5057" t="s">
        <v>8647</v>
      </c>
      <c r="O5057">
        <v>1</v>
      </c>
      <c r="P5057" t="s">
        <v>8647</v>
      </c>
      <c r="Q5057" t="s">
        <v>8647</v>
      </c>
      <c r="R5057">
        <v>0</v>
      </c>
      <c r="S5057">
        <v>0</v>
      </c>
      <c r="T5057">
        <v>0</v>
      </c>
      <c r="U5057">
        <v>0</v>
      </c>
      <c r="V5057" t="s">
        <v>8647</v>
      </c>
      <c r="W5057" t="s">
        <v>8647</v>
      </c>
      <c r="X5057">
        <v>0</v>
      </c>
      <c r="Y5057" t="s">
        <v>8647</v>
      </c>
    </row>
    <row r="5058" spans="1:25" x14ac:dyDescent="0.2">
      <c r="A5058" t="s">
        <v>20223</v>
      </c>
      <c r="B5058">
        <v>2026</v>
      </c>
      <c r="C5058">
        <v>5</v>
      </c>
      <c r="D5058">
        <v>1</v>
      </c>
      <c r="E5058" t="s">
        <v>11912</v>
      </c>
      <c r="G5058">
        <v>16</v>
      </c>
      <c r="H5058" t="s">
        <v>8647</v>
      </c>
      <c r="I5058" t="s">
        <v>8647</v>
      </c>
      <c r="J5058">
        <v>600</v>
      </c>
      <c r="K5058" t="s">
        <v>8647</v>
      </c>
      <c r="L5058">
        <v>0</v>
      </c>
      <c r="M5058">
        <v>0</v>
      </c>
      <c r="N5058" t="s">
        <v>8647</v>
      </c>
      <c r="O5058">
        <v>1</v>
      </c>
      <c r="P5058" t="s">
        <v>8647</v>
      </c>
      <c r="Q5058" t="s">
        <v>8647</v>
      </c>
      <c r="R5058">
        <v>0</v>
      </c>
      <c r="S5058">
        <v>0</v>
      </c>
      <c r="T5058">
        <v>0</v>
      </c>
      <c r="U5058">
        <v>0</v>
      </c>
      <c r="V5058" t="s">
        <v>8647</v>
      </c>
      <c r="W5058" t="s">
        <v>8647</v>
      </c>
      <c r="X5058">
        <v>0</v>
      </c>
      <c r="Y5058" t="s">
        <v>8647</v>
      </c>
    </row>
    <row r="5059" spans="1:25" x14ac:dyDescent="0.2">
      <c r="A5059" t="s">
        <v>20224</v>
      </c>
      <c r="B5059">
        <v>2026</v>
      </c>
      <c r="C5059">
        <v>5</v>
      </c>
      <c r="D5059">
        <v>1</v>
      </c>
      <c r="E5059" t="s">
        <v>11912</v>
      </c>
      <c r="G5059">
        <v>16</v>
      </c>
      <c r="H5059" t="s">
        <v>8647</v>
      </c>
      <c r="I5059" t="s">
        <v>8647</v>
      </c>
      <c r="J5059">
        <v>600</v>
      </c>
      <c r="K5059" t="s">
        <v>8647</v>
      </c>
      <c r="L5059">
        <v>0</v>
      </c>
      <c r="M5059">
        <v>0</v>
      </c>
      <c r="N5059" t="s">
        <v>8647</v>
      </c>
      <c r="O5059">
        <v>1</v>
      </c>
      <c r="P5059" t="s">
        <v>8647</v>
      </c>
      <c r="Q5059" t="s">
        <v>8647</v>
      </c>
      <c r="R5059">
        <v>0</v>
      </c>
      <c r="S5059">
        <v>0</v>
      </c>
      <c r="T5059">
        <v>0</v>
      </c>
      <c r="U5059">
        <v>0</v>
      </c>
      <c r="V5059" t="s">
        <v>8647</v>
      </c>
      <c r="W5059" t="s">
        <v>8647</v>
      </c>
      <c r="X5059">
        <v>0</v>
      </c>
      <c r="Y5059" t="s">
        <v>8647</v>
      </c>
    </row>
    <row r="5060" spans="1:25" x14ac:dyDescent="0.2">
      <c r="A5060" t="s">
        <v>20225</v>
      </c>
      <c r="B5060">
        <v>2026</v>
      </c>
      <c r="C5060">
        <v>5</v>
      </c>
      <c r="D5060">
        <v>1</v>
      </c>
      <c r="E5060" t="s">
        <v>11912</v>
      </c>
      <c r="G5060">
        <v>15</v>
      </c>
      <c r="H5060" t="s">
        <v>8647</v>
      </c>
      <c r="I5060" t="s">
        <v>8647</v>
      </c>
      <c r="J5060">
        <v>1000</v>
      </c>
      <c r="K5060" t="s">
        <v>8647</v>
      </c>
      <c r="L5060">
        <v>0</v>
      </c>
      <c r="M5060">
        <v>0</v>
      </c>
      <c r="N5060" t="s">
        <v>8647</v>
      </c>
      <c r="O5060">
        <v>1</v>
      </c>
      <c r="P5060" t="s">
        <v>8647</v>
      </c>
      <c r="Q5060" t="s">
        <v>8647</v>
      </c>
      <c r="R5060">
        <v>0</v>
      </c>
      <c r="S5060">
        <v>0</v>
      </c>
      <c r="T5060">
        <v>0</v>
      </c>
      <c r="U5060">
        <v>0</v>
      </c>
      <c r="V5060" t="s">
        <v>8647</v>
      </c>
      <c r="W5060" t="s">
        <v>8647</v>
      </c>
      <c r="X5060">
        <v>0</v>
      </c>
      <c r="Y5060" t="s">
        <v>8647</v>
      </c>
    </row>
    <row r="5061" spans="1:25" x14ac:dyDescent="0.2">
      <c r="A5061" t="s">
        <v>20226</v>
      </c>
      <c r="B5061">
        <v>2026</v>
      </c>
      <c r="C5061">
        <v>5</v>
      </c>
      <c r="D5061">
        <v>1</v>
      </c>
      <c r="E5061" t="s">
        <v>11912</v>
      </c>
      <c r="G5061">
        <v>15</v>
      </c>
      <c r="H5061" t="s">
        <v>8647</v>
      </c>
      <c r="I5061" t="s">
        <v>8647</v>
      </c>
      <c r="J5061">
        <v>600</v>
      </c>
      <c r="K5061" t="s">
        <v>8647</v>
      </c>
      <c r="L5061">
        <v>0</v>
      </c>
      <c r="M5061">
        <v>0</v>
      </c>
      <c r="N5061" t="s">
        <v>8647</v>
      </c>
      <c r="O5061">
        <v>1</v>
      </c>
      <c r="P5061" t="s">
        <v>8647</v>
      </c>
      <c r="Q5061" t="s">
        <v>8647</v>
      </c>
      <c r="R5061">
        <v>0</v>
      </c>
      <c r="S5061">
        <v>0</v>
      </c>
      <c r="T5061">
        <v>0</v>
      </c>
      <c r="U5061">
        <v>0</v>
      </c>
      <c r="V5061" t="s">
        <v>8647</v>
      </c>
      <c r="W5061" t="s">
        <v>8647</v>
      </c>
      <c r="X5061">
        <v>0</v>
      </c>
      <c r="Y5061" t="s">
        <v>8647</v>
      </c>
    </row>
    <row r="5062" spans="1:25" x14ac:dyDescent="0.2">
      <c r="A5062" t="s">
        <v>20226</v>
      </c>
      <c r="B5062">
        <v>2026</v>
      </c>
      <c r="C5062">
        <v>5</v>
      </c>
      <c r="D5062">
        <v>2</v>
      </c>
      <c r="E5062" t="s">
        <v>11918</v>
      </c>
      <c r="F5062" t="s">
        <v>14425</v>
      </c>
      <c r="G5062">
        <v>12</v>
      </c>
      <c r="H5062">
        <v>420</v>
      </c>
      <c r="I5062">
        <v>30</v>
      </c>
      <c r="J5062">
        <v>450</v>
      </c>
      <c r="K5062">
        <v>4960</v>
      </c>
      <c r="L5062">
        <v>0</v>
      </c>
      <c r="M5062">
        <v>0</v>
      </c>
      <c r="N5062" t="s">
        <v>5288</v>
      </c>
      <c r="O5062">
        <v>1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 s="1">
        <v>46173</v>
      </c>
      <c r="W5062" s="1">
        <v>46142</v>
      </c>
      <c r="X5062">
        <v>0</v>
      </c>
      <c r="Y5062" t="s">
        <v>8647</v>
      </c>
    </row>
    <row r="5063" spans="1:25" x14ac:dyDescent="0.2">
      <c r="A5063" t="s">
        <v>20227</v>
      </c>
      <c r="B5063">
        <v>2026</v>
      </c>
      <c r="C5063">
        <v>5</v>
      </c>
      <c r="D5063">
        <v>1</v>
      </c>
      <c r="E5063" t="s">
        <v>11912</v>
      </c>
      <c r="G5063">
        <v>15</v>
      </c>
      <c r="H5063" t="s">
        <v>8647</v>
      </c>
      <c r="I5063" t="s">
        <v>8647</v>
      </c>
      <c r="J5063">
        <v>600</v>
      </c>
      <c r="K5063" t="s">
        <v>8647</v>
      </c>
      <c r="L5063">
        <v>0</v>
      </c>
      <c r="M5063">
        <v>0</v>
      </c>
      <c r="N5063" t="s">
        <v>8647</v>
      </c>
      <c r="O5063">
        <v>1</v>
      </c>
      <c r="P5063" t="s">
        <v>8647</v>
      </c>
      <c r="Q5063" t="s">
        <v>8647</v>
      </c>
      <c r="R5063">
        <v>0</v>
      </c>
      <c r="S5063">
        <v>0</v>
      </c>
      <c r="T5063">
        <v>0</v>
      </c>
      <c r="U5063">
        <v>0</v>
      </c>
      <c r="V5063" t="s">
        <v>8647</v>
      </c>
      <c r="W5063" t="s">
        <v>8647</v>
      </c>
      <c r="X5063">
        <v>0</v>
      </c>
      <c r="Y5063" t="s">
        <v>8647</v>
      </c>
    </row>
    <row r="5064" spans="1:25" x14ac:dyDescent="0.2">
      <c r="A5064" t="s">
        <v>20227</v>
      </c>
      <c r="B5064">
        <v>2026</v>
      </c>
      <c r="C5064">
        <v>5</v>
      </c>
      <c r="D5064">
        <v>2</v>
      </c>
      <c r="E5064" t="s">
        <v>11913</v>
      </c>
      <c r="F5064" t="s">
        <v>14426</v>
      </c>
      <c r="G5064">
        <v>5</v>
      </c>
      <c r="H5064">
        <v>5960</v>
      </c>
      <c r="I5064">
        <v>2517</v>
      </c>
      <c r="J5064">
        <v>8477</v>
      </c>
      <c r="K5064">
        <v>468200</v>
      </c>
      <c r="L5064">
        <v>0</v>
      </c>
      <c r="M5064">
        <v>0</v>
      </c>
      <c r="N5064" t="s">
        <v>5286</v>
      </c>
      <c r="O5064">
        <v>1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 s="1">
        <v>46173</v>
      </c>
      <c r="W5064" s="1">
        <v>46142</v>
      </c>
      <c r="X5064">
        <v>0</v>
      </c>
      <c r="Y5064" t="s">
        <v>8647</v>
      </c>
    </row>
    <row r="5065" spans="1:25" x14ac:dyDescent="0.2">
      <c r="A5065" t="s">
        <v>20228</v>
      </c>
      <c r="B5065">
        <v>2026</v>
      </c>
      <c r="C5065">
        <v>5</v>
      </c>
      <c r="D5065">
        <v>1</v>
      </c>
      <c r="E5065" t="s">
        <v>11912</v>
      </c>
      <c r="G5065">
        <v>15</v>
      </c>
      <c r="H5065" t="s">
        <v>8647</v>
      </c>
      <c r="I5065" t="s">
        <v>8647</v>
      </c>
      <c r="J5065">
        <v>600</v>
      </c>
      <c r="K5065" t="s">
        <v>8647</v>
      </c>
      <c r="L5065">
        <v>0</v>
      </c>
      <c r="M5065">
        <v>0</v>
      </c>
      <c r="N5065" t="s">
        <v>8647</v>
      </c>
      <c r="O5065">
        <v>1</v>
      </c>
      <c r="P5065" t="s">
        <v>8647</v>
      </c>
      <c r="Q5065" t="s">
        <v>8647</v>
      </c>
      <c r="R5065">
        <v>0</v>
      </c>
      <c r="S5065">
        <v>0</v>
      </c>
      <c r="T5065">
        <v>0</v>
      </c>
      <c r="U5065">
        <v>0</v>
      </c>
      <c r="V5065" t="s">
        <v>8647</v>
      </c>
      <c r="W5065" t="s">
        <v>8647</v>
      </c>
      <c r="X5065">
        <v>0</v>
      </c>
      <c r="Y5065" t="s">
        <v>8647</v>
      </c>
    </row>
    <row r="5066" spans="1:25" x14ac:dyDescent="0.2">
      <c r="A5066" t="s">
        <v>20229</v>
      </c>
      <c r="B5066">
        <v>2026</v>
      </c>
      <c r="C5066">
        <v>5</v>
      </c>
      <c r="D5066">
        <v>1</v>
      </c>
      <c r="E5066" t="s">
        <v>11912</v>
      </c>
      <c r="G5066">
        <v>15</v>
      </c>
      <c r="H5066" t="s">
        <v>8647</v>
      </c>
      <c r="I5066" t="s">
        <v>8647</v>
      </c>
      <c r="J5066">
        <v>600</v>
      </c>
      <c r="K5066" t="s">
        <v>8647</v>
      </c>
      <c r="L5066">
        <v>0</v>
      </c>
      <c r="M5066">
        <v>0</v>
      </c>
      <c r="N5066" t="s">
        <v>8647</v>
      </c>
      <c r="O5066">
        <v>1</v>
      </c>
      <c r="P5066" t="s">
        <v>8647</v>
      </c>
      <c r="Q5066" t="s">
        <v>8647</v>
      </c>
      <c r="R5066">
        <v>0</v>
      </c>
      <c r="S5066">
        <v>0</v>
      </c>
      <c r="T5066">
        <v>0</v>
      </c>
      <c r="U5066">
        <v>0</v>
      </c>
      <c r="V5066" t="s">
        <v>8647</v>
      </c>
      <c r="W5066" t="s">
        <v>8647</v>
      </c>
      <c r="X5066">
        <v>0</v>
      </c>
      <c r="Y5066" t="s">
        <v>8647</v>
      </c>
    </row>
    <row r="5067" spans="1:25" x14ac:dyDescent="0.2">
      <c r="A5067" t="s">
        <v>20230</v>
      </c>
      <c r="B5067">
        <v>2026</v>
      </c>
      <c r="C5067">
        <v>5</v>
      </c>
      <c r="D5067">
        <v>1</v>
      </c>
      <c r="E5067" t="s">
        <v>11912</v>
      </c>
      <c r="G5067">
        <v>15</v>
      </c>
      <c r="H5067" t="s">
        <v>8647</v>
      </c>
      <c r="I5067" t="s">
        <v>8647</v>
      </c>
      <c r="J5067">
        <v>600</v>
      </c>
      <c r="K5067" t="s">
        <v>8647</v>
      </c>
      <c r="L5067">
        <v>0</v>
      </c>
      <c r="M5067">
        <v>0</v>
      </c>
      <c r="N5067" t="s">
        <v>8647</v>
      </c>
      <c r="O5067">
        <v>1</v>
      </c>
      <c r="P5067" t="s">
        <v>8647</v>
      </c>
      <c r="Q5067" t="s">
        <v>8647</v>
      </c>
      <c r="R5067">
        <v>0</v>
      </c>
      <c r="S5067">
        <v>0</v>
      </c>
      <c r="T5067">
        <v>0</v>
      </c>
      <c r="U5067">
        <v>0</v>
      </c>
      <c r="V5067" t="s">
        <v>8647</v>
      </c>
      <c r="W5067" t="s">
        <v>8647</v>
      </c>
      <c r="X5067">
        <v>0</v>
      </c>
      <c r="Y5067" t="s">
        <v>8647</v>
      </c>
    </row>
    <row r="5068" spans="1:25" x14ac:dyDescent="0.2">
      <c r="A5068" t="s">
        <v>20231</v>
      </c>
      <c r="B5068">
        <v>2026</v>
      </c>
      <c r="C5068">
        <v>5</v>
      </c>
      <c r="D5068">
        <v>1</v>
      </c>
      <c r="E5068" t="s">
        <v>11912</v>
      </c>
      <c r="G5068">
        <v>15</v>
      </c>
      <c r="H5068" t="s">
        <v>8647</v>
      </c>
      <c r="I5068" t="s">
        <v>8647</v>
      </c>
      <c r="J5068">
        <v>1400</v>
      </c>
      <c r="K5068" t="s">
        <v>8647</v>
      </c>
      <c r="L5068">
        <v>0</v>
      </c>
      <c r="M5068">
        <v>0</v>
      </c>
      <c r="N5068" t="s">
        <v>8647</v>
      </c>
      <c r="O5068">
        <v>1</v>
      </c>
      <c r="P5068" t="s">
        <v>8647</v>
      </c>
      <c r="Q5068" t="s">
        <v>8647</v>
      </c>
      <c r="R5068">
        <v>0</v>
      </c>
      <c r="S5068">
        <v>0</v>
      </c>
      <c r="T5068">
        <v>0</v>
      </c>
      <c r="U5068">
        <v>0</v>
      </c>
      <c r="V5068" t="s">
        <v>8647</v>
      </c>
      <c r="W5068" t="s">
        <v>8647</v>
      </c>
      <c r="X5068">
        <v>0</v>
      </c>
      <c r="Y5068" t="s">
        <v>8647</v>
      </c>
    </row>
    <row r="5069" spans="1:25" x14ac:dyDescent="0.2">
      <c r="A5069" t="s">
        <v>20232</v>
      </c>
      <c r="B5069">
        <v>2026</v>
      </c>
      <c r="C5069">
        <v>5</v>
      </c>
      <c r="D5069">
        <v>1</v>
      </c>
      <c r="E5069" t="s">
        <v>11912</v>
      </c>
      <c r="G5069">
        <v>15</v>
      </c>
      <c r="H5069" t="s">
        <v>8647</v>
      </c>
      <c r="I5069" t="s">
        <v>8647</v>
      </c>
      <c r="J5069">
        <v>1200</v>
      </c>
      <c r="K5069" t="s">
        <v>8647</v>
      </c>
      <c r="L5069">
        <v>0</v>
      </c>
      <c r="M5069">
        <v>0</v>
      </c>
      <c r="N5069" t="s">
        <v>8647</v>
      </c>
      <c r="O5069">
        <v>1</v>
      </c>
      <c r="P5069" t="s">
        <v>8647</v>
      </c>
      <c r="Q5069" t="s">
        <v>8647</v>
      </c>
      <c r="R5069">
        <v>0</v>
      </c>
      <c r="S5069">
        <v>0</v>
      </c>
      <c r="T5069">
        <v>0</v>
      </c>
      <c r="U5069">
        <v>0</v>
      </c>
      <c r="V5069" t="s">
        <v>8647</v>
      </c>
      <c r="W5069" t="s">
        <v>8647</v>
      </c>
      <c r="X5069">
        <v>0</v>
      </c>
      <c r="Y5069" t="s">
        <v>8647</v>
      </c>
    </row>
    <row r="5070" spans="1:25" x14ac:dyDescent="0.2">
      <c r="A5070" t="s">
        <v>20233</v>
      </c>
      <c r="B5070">
        <v>2026</v>
      </c>
      <c r="C5070">
        <v>5</v>
      </c>
      <c r="D5070">
        <v>1</v>
      </c>
      <c r="E5070" t="s">
        <v>11912</v>
      </c>
      <c r="G5070">
        <v>15</v>
      </c>
      <c r="H5070" t="s">
        <v>8647</v>
      </c>
      <c r="I5070" t="s">
        <v>8647</v>
      </c>
      <c r="J5070">
        <v>1200</v>
      </c>
      <c r="K5070" t="s">
        <v>8647</v>
      </c>
      <c r="L5070">
        <v>0</v>
      </c>
      <c r="M5070">
        <v>0</v>
      </c>
      <c r="N5070" t="s">
        <v>8647</v>
      </c>
      <c r="O5070">
        <v>1</v>
      </c>
      <c r="P5070" t="s">
        <v>8647</v>
      </c>
      <c r="Q5070" t="s">
        <v>8647</v>
      </c>
      <c r="R5070">
        <v>0</v>
      </c>
      <c r="S5070">
        <v>0</v>
      </c>
      <c r="T5070">
        <v>0</v>
      </c>
      <c r="U5070">
        <v>0</v>
      </c>
      <c r="V5070" t="s">
        <v>8647</v>
      </c>
      <c r="W5070" t="s">
        <v>8647</v>
      </c>
      <c r="X5070">
        <v>0</v>
      </c>
      <c r="Y5070" t="s">
        <v>8647</v>
      </c>
    </row>
    <row r="5071" spans="1:25" x14ac:dyDescent="0.2">
      <c r="A5071" t="s">
        <v>20233</v>
      </c>
      <c r="B5071">
        <v>2026</v>
      </c>
      <c r="C5071">
        <v>5</v>
      </c>
      <c r="D5071">
        <v>2</v>
      </c>
      <c r="E5071" t="s">
        <v>11918</v>
      </c>
      <c r="F5071" t="s">
        <v>14427</v>
      </c>
      <c r="G5071">
        <v>2</v>
      </c>
      <c r="H5071">
        <v>4170</v>
      </c>
      <c r="I5071">
        <v>529</v>
      </c>
      <c r="J5071">
        <v>4699</v>
      </c>
      <c r="K5071">
        <v>91660</v>
      </c>
      <c r="L5071">
        <v>0</v>
      </c>
      <c r="M5071">
        <v>0</v>
      </c>
      <c r="N5071" t="s">
        <v>5288</v>
      </c>
      <c r="O5071">
        <v>1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 s="1">
        <v>46173</v>
      </c>
      <c r="W5071" s="1">
        <v>46142</v>
      </c>
      <c r="X5071">
        <v>0</v>
      </c>
      <c r="Y5071" t="s">
        <v>8647</v>
      </c>
    </row>
    <row r="5072" spans="1:25" x14ac:dyDescent="0.2">
      <c r="A5072" t="s">
        <v>20234</v>
      </c>
      <c r="B5072">
        <v>2026</v>
      </c>
      <c r="C5072">
        <v>5</v>
      </c>
      <c r="D5072">
        <v>1</v>
      </c>
      <c r="E5072" t="s">
        <v>11912</v>
      </c>
      <c r="G5072">
        <v>15</v>
      </c>
      <c r="H5072" t="s">
        <v>8647</v>
      </c>
      <c r="I5072" t="s">
        <v>8647</v>
      </c>
      <c r="J5072">
        <v>1000</v>
      </c>
      <c r="K5072" t="s">
        <v>8647</v>
      </c>
      <c r="L5072">
        <v>0</v>
      </c>
      <c r="M5072">
        <v>0</v>
      </c>
      <c r="N5072" t="s">
        <v>8647</v>
      </c>
      <c r="O5072">
        <v>1</v>
      </c>
      <c r="P5072" t="s">
        <v>8647</v>
      </c>
      <c r="Q5072" t="s">
        <v>8647</v>
      </c>
      <c r="R5072">
        <v>0</v>
      </c>
      <c r="S5072">
        <v>0</v>
      </c>
      <c r="T5072">
        <v>0</v>
      </c>
      <c r="U5072">
        <v>0</v>
      </c>
      <c r="V5072" t="s">
        <v>8647</v>
      </c>
      <c r="W5072" t="s">
        <v>8647</v>
      </c>
      <c r="X5072">
        <v>0</v>
      </c>
      <c r="Y5072" t="s">
        <v>8647</v>
      </c>
    </row>
    <row r="5073" spans="1:25" x14ac:dyDescent="0.2">
      <c r="A5073" t="s">
        <v>20235</v>
      </c>
      <c r="B5073">
        <v>2026</v>
      </c>
      <c r="C5073">
        <v>5</v>
      </c>
      <c r="D5073">
        <v>1</v>
      </c>
      <c r="E5073" t="s">
        <v>11912</v>
      </c>
      <c r="G5073">
        <v>15</v>
      </c>
      <c r="H5073" t="s">
        <v>8647</v>
      </c>
      <c r="I5073" t="s">
        <v>8647</v>
      </c>
      <c r="J5073">
        <v>1000</v>
      </c>
      <c r="K5073" t="s">
        <v>8647</v>
      </c>
      <c r="L5073">
        <v>0</v>
      </c>
      <c r="M5073">
        <v>0</v>
      </c>
      <c r="N5073" t="s">
        <v>8647</v>
      </c>
      <c r="O5073">
        <v>1</v>
      </c>
      <c r="P5073" t="s">
        <v>8647</v>
      </c>
      <c r="Q5073" t="s">
        <v>8647</v>
      </c>
      <c r="R5073">
        <v>0</v>
      </c>
      <c r="S5073">
        <v>0</v>
      </c>
      <c r="T5073">
        <v>0</v>
      </c>
      <c r="U5073">
        <v>0</v>
      </c>
      <c r="V5073" t="s">
        <v>8647</v>
      </c>
      <c r="W5073" t="s">
        <v>8647</v>
      </c>
      <c r="X5073">
        <v>0</v>
      </c>
      <c r="Y5073" t="s">
        <v>8647</v>
      </c>
    </row>
    <row r="5074" spans="1:25" x14ac:dyDescent="0.2">
      <c r="A5074" t="s">
        <v>20236</v>
      </c>
      <c r="B5074">
        <v>2026</v>
      </c>
      <c r="C5074">
        <v>5</v>
      </c>
      <c r="D5074">
        <v>1</v>
      </c>
      <c r="E5074" t="s">
        <v>11912</v>
      </c>
      <c r="G5074">
        <v>15</v>
      </c>
      <c r="H5074" t="s">
        <v>8647</v>
      </c>
      <c r="I5074" t="s">
        <v>8647</v>
      </c>
      <c r="J5074">
        <v>600</v>
      </c>
      <c r="K5074" t="s">
        <v>8647</v>
      </c>
      <c r="L5074">
        <v>0</v>
      </c>
      <c r="M5074">
        <v>0</v>
      </c>
      <c r="N5074" t="s">
        <v>8647</v>
      </c>
      <c r="O5074">
        <v>1</v>
      </c>
      <c r="P5074" t="s">
        <v>8647</v>
      </c>
      <c r="Q5074" t="s">
        <v>8647</v>
      </c>
      <c r="R5074">
        <v>0</v>
      </c>
      <c r="S5074">
        <v>0</v>
      </c>
      <c r="T5074">
        <v>0</v>
      </c>
      <c r="U5074">
        <v>0</v>
      </c>
      <c r="V5074" t="s">
        <v>8647</v>
      </c>
      <c r="W5074" t="s">
        <v>8647</v>
      </c>
      <c r="X5074">
        <v>0</v>
      </c>
      <c r="Y5074" t="s">
        <v>8647</v>
      </c>
    </row>
    <row r="5075" spans="1:25" x14ac:dyDescent="0.2">
      <c r="A5075" t="s">
        <v>20236</v>
      </c>
      <c r="B5075">
        <v>2026</v>
      </c>
      <c r="C5075">
        <v>5</v>
      </c>
      <c r="D5075">
        <v>2</v>
      </c>
      <c r="E5075" t="s">
        <v>11913</v>
      </c>
      <c r="F5075" t="s">
        <v>14428</v>
      </c>
      <c r="G5075">
        <v>9</v>
      </c>
      <c r="H5075">
        <v>6670</v>
      </c>
      <c r="I5075">
        <v>6087</v>
      </c>
      <c r="J5075">
        <v>12757</v>
      </c>
      <c r="K5075">
        <v>1139970</v>
      </c>
      <c r="L5075">
        <v>0</v>
      </c>
      <c r="M5075">
        <v>0</v>
      </c>
      <c r="N5075" t="s">
        <v>5286</v>
      </c>
      <c r="O5075">
        <v>1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 s="1">
        <v>46173</v>
      </c>
      <c r="W5075" s="1">
        <v>46142</v>
      </c>
      <c r="X5075">
        <v>0</v>
      </c>
      <c r="Y5075" t="s">
        <v>8647</v>
      </c>
    </row>
    <row r="5076" spans="1:25" x14ac:dyDescent="0.2">
      <c r="A5076" t="s">
        <v>20237</v>
      </c>
      <c r="B5076">
        <v>2026</v>
      </c>
      <c r="C5076">
        <v>5</v>
      </c>
      <c r="D5076">
        <v>1</v>
      </c>
      <c r="E5076" t="s">
        <v>11912</v>
      </c>
      <c r="G5076">
        <v>15</v>
      </c>
      <c r="H5076" t="s">
        <v>8647</v>
      </c>
      <c r="I5076" t="s">
        <v>8647</v>
      </c>
      <c r="J5076">
        <v>600</v>
      </c>
      <c r="K5076" t="s">
        <v>8647</v>
      </c>
      <c r="L5076">
        <v>0</v>
      </c>
      <c r="M5076">
        <v>0</v>
      </c>
      <c r="N5076" t="s">
        <v>8647</v>
      </c>
      <c r="O5076">
        <v>1</v>
      </c>
      <c r="P5076" t="s">
        <v>8647</v>
      </c>
      <c r="Q5076" t="s">
        <v>8647</v>
      </c>
      <c r="R5076">
        <v>0</v>
      </c>
      <c r="S5076">
        <v>0</v>
      </c>
      <c r="T5076">
        <v>0</v>
      </c>
      <c r="U5076">
        <v>0</v>
      </c>
      <c r="V5076" t="s">
        <v>8647</v>
      </c>
      <c r="W5076" t="s">
        <v>8647</v>
      </c>
      <c r="X5076">
        <v>0</v>
      </c>
      <c r="Y5076" t="s">
        <v>8647</v>
      </c>
    </row>
    <row r="5077" spans="1:25" x14ac:dyDescent="0.2">
      <c r="A5077" t="s">
        <v>20237</v>
      </c>
      <c r="B5077">
        <v>2026</v>
      </c>
      <c r="C5077">
        <v>5</v>
      </c>
      <c r="D5077">
        <v>2</v>
      </c>
      <c r="E5077" t="s">
        <v>11913</v>
      </c>
      <c r="F5077" t="s">
        <v>14429</v>
      </c>
      <c r="G5077">
        <v>11</v>
      </c>
      <c r="H5077">
        <v>5960</v>
      </c>
      <c r="I5077">
        <v>2329</v>
      </c>
      <c r="J5077">
        <v>8289</v>
      </c>
      <c r="K5077">
        <v>432770</v>
      </c>
      <c r="L5077">
        <v>0</v>
      </c>
      <c r="M5077">
        <v>0</v>
      </c>
      <c r="N5077" t="s">
        <v>5286</v>
      </c>
      <c r="O5077">
        <v>1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 s="1">
        <v>46173</v>
      </c>
      <c r="W5077" s="1">
        <v>46142</v>
      </c>
      <c r="X5077">
        <v>0</v>
      </c>
      <c r="Y5077" t="s">
        <v>8647</v>
      </c>
    </row>
    <row r="5078" spans="1:25" x14ac:dyDescent="0.2">
      <c r="A5078" t="s">
        <v>20238</v>
      </c>
      <c r="B5078">
        <v>2026</v>
      </c>
      <c r="C5078">
        <v>5</v>
      </c>
      <c r="D5078">
        <v>1</v>
      </c>
      <c r="E5078" t="s">
        <v>11912</v>
      </c>
      <c r="G5078">
        <v>15</v>
      </c>
      <c r="H5078" t="s">
        <v>8647</v>
      </c>
      <c r="I5078" t="s">
        <v>8647</v>
      </c>
      <c r="J5078">
        <v>1000</v>
      </c>
      <c r="K5078" t="s">
        <v>8647</v>
      </c>
      <c r="L5078">
        <v>0</v>
      </c>
      <c r="M5078">
        <v>0</v>
      </c>
      <c r="N5078" t="s">
        <v>8647</v>
      </c>
      <c r="O5078">
        <v>1</v>
      </c>
      <c r="P5078" t="s">
        <v>8647</v>
      </c>
      <c r="Q5078" t="s">
        <v>8647</v>
      </c>
      <c r="R5078">
        <v>0</v>
      </c>
      <c r="S5078">
        <v>0</v>
      </c>
      <c r="T5078">
        <v>0</v>
      </c>
      <c r="U5078">
        <v>0</v>
      </c>
      <c r="V5078" t="s">
        <v>8647</v>
      </c>
      <c r="W5078" t="s">
        <v>8647</v>
      </c>
      <c r="X5078">
        <v>0</v>
      </c>
      <c r="Y5078" t="s">
        <v>8647</v>
      </c>
    </row>
    <row r="5079" spans="1:25" x14ac:dyDescent="0.2">
      <c r="A5079" t="s">
        <v>20239</v>
      </c>
      <c r="B5079">
        <v>2026</v>
      </c>
      <c r="C5079">
        <v>5</v>
      </c>
      <c r="D5079">
        <v>1</v>
      </c>
      <c r="E5079" t="s">
        <v>11912</v>
      </c>
      <c r="G5079">
        <v>15</v>
      </c>
      <c r="H5079" t="s">
        <v>8647</v>
      </c>
      <c r="I5079" t="s">
        <v>8647</v>
      </c>
      <c r="J5079">
        <v>1000</v>
      </c>
      <c r="K5079" t="s">
        <v>8647</v>
      </c>
      <c r="L5079">
        <v>0</v>
      </c>
      <c r="M5079">
        <v>0</v>
      </c>
      <c r="N5079" t="s">
        <v>8647</v>
      </c>
      <c r="O5079">
        <v>1</v>
      </c>
      <c r="P5079" t="s">
        <v>8647</v>
      </c>
      <c r="Q5079" t="s">
        <v>8647</v>
      </c>
      <c r="R5079">
        <v>0</v>
      </c>
      <c r="S5079">
        <v>0</v>
      </c>
      <c r="T5079">
        <v>0</v>
      </c>
      <c r="U5079">
        <v>0</v>
      </c>
      <c r="V5079" t="s">
        <v>8647</v>
      </c>
      <c r="W5079" t="s">
        <v>8647</v>
      </c>
      <c r="X5079">
        <v>0</v>
      </c>
      <c r="Y5079" t="s">
        <v>8647</v>
      </c>
    </row>
    <row r="5080" spans="1:25" x14ac:dyDescent="0.2">
      <c r="A5080" t="s">
        <v>20240</v>
      </c>
      <c r="B5080">
        <v>2026</v>
      </c>
      <c r="C5080">
        <v>5</v>
      </c>
      <c r="D5080">
        <v>1</v>
      </c>
      <c r="E5080" t="s">
        <v>11912</v>
      </c>
      <c r="G5080">
        <v>14</v>
      </c>
      <c r="H5080" t="s">
        <v>8647</v>
      </c>
      <c r="I5080" t="s">
        <v>8647</v>
      </c>
      <c r="J5080">
        <v>1400</v>
      </c>
      <c r="K5080" t="s">
        <v>8647</v>
      </c>
      <c r="L5080">
        <v>0</v>
      </c>
      <c r="M5080">
        <v>0</v>
      </c>
      <c r="N5080" t="s">
        <v>8647</v>
      </c>
      <c r="O5080">
        <v>1</v>
      </c>
      <c r="P5080" t="s">
        <v>8647</v>
      </c>
      <c r="Q5080" t="s">
        <v>8647</v>
      </c>
      <c r="R5080">
        <v>0</v>
      </c>
      <c r="S5080">
        <v>0</v>
      </c>
      <c r="T5080">
        <v>0</v>
      </c>
      <c r="U5080">
        <v>0</v>
      </c>
      <c r="V5080" t="s">
        <v>8647</v>
      </c>
      <c r="W5080" t="s">
        <v>8647</v>
      </c>
      <c r="X5080">
        <v>0</v>
      </c>
      <c r="Y5080" t="s">
        <v>8647</v>
      </c>
    </row>
    <row r="5081" spans="1:25" x14ac:dyDescent="0.2">
      <c r="A5081" t="s">
        <v>20241</v>
      </c>
      <c r="B5081">
        <v>2026</v>
      </c>
      <c r="C5081">
        <v>5</v>
      </c>
      <c r="D5081">
        <v>1</v>
      </c>
      <c r="E5081" t="s">
        <v>11912</v>
      </c>
      <c r="G5081">
        <v>14</v>
      </c>
      <c r="H5081" t="s">
        <v>8647</v>
      </c>
      <c r="I5081" t="s">
        <v>8647</v>
      </c>
      <c r="J5081">
        <v>1400</v>
      </c>
      <c r="K5081" t="s">
        <v>8647</v>
      </c>
      <c r="L5081">
        <v>0</v>
      </c>
      <c r="M5081">
        <v>0</v>
      </c>
      <c r="N5081" t="s">
        <v>8647</v>
      </c>
      <c r="O5081">
        <v>1</v>
      </c>
      <c r="P5081" t="s">
        <v>8647</v>
      </c>
      <c r="Q5081" t="s">
        <v>8647</v>
      </c>
      <c r="R5081">
        <v>0</v>
      </c>
      <c r="S5081">
        <v>0</v>
      </c>
      <c r="T5081">
        <v>0</v>
      </c>
      <c r="U5081">
        <v>0</v>
      </c>
      <c r="V5081" t="s">
        <v>8647</v>
      </c>
      <c r="W5081" t="s">
        <v>8647</v>
      </c>
      <c r="X5081">
        <v>0</v>
      </c>
      <c r="Y5081" t="s">
        <v>8647</v>
      </c>
    </row>
    <row r="5082" spans="1:25" x14ac:dyDescent="0.2">
      <c r="A5082" t="s">
        <v>20242</v>
      </c>
      <c r="B5082">
        <v>2026</v>
      </c>
      <c r="C5082">
        <v>5</v>
      </c>
      <c r="D5082">
        <v>1</v>
      </c>
      <c r="E5082" t="s">
        <v>11912</v>
      </c>
      <c r="G5082">
        <v>14</v>
      </c>
      <c r="H5082" t="s">
        <v>8647</v>
      </c>
      <c r="I5082" t="s">
        <v>8647</v>
      </c>
      <c r="J5082">
        <v>1400</v>
      </c>
      <c r="K5082" t="s">
        <v>8647</v>
      </c>
      <c r="L5082">
        <v>0</v>
      </c>
      <c r="M5082">
        <v>0</v>
      </c>
      <c r="N5082" t="s">
        <v>8647</v>
      </c>
      <c r="O5082">
        <v>1</v>
      </c>
      <c r="P5082" t="s">
        <v>8647</v>
      </c>
      <c r="Q5082" t="s">
        <v>8647</v>
      </c>
      <c r="R5082">
        <v>0</v>
      </c>
      <c r="S5082">
        <v>0</v>
      </c>
      <c r="T5082">
        <v>0</v>
      </c>
      <c r="U5082">
        <v>0</v>
      </c>
      <c r="V5082" t="s">
        <v>8647</v>
      </c>
      <c r="W5082" t="s">
        <v>8647</v>
      </c>
      <c r="X5082">
        <v>0</v>
      </c>
      <c r="Y5082" t="s">
        <v>8647</v>
      </c>
    </row>
    <row r="5083" spans="1:25" x14ac:dyDescent="0.2">
      <c r="A5083" t="s">
        <v>20243</v>
      </c>
      <c r="B5083">
        <v>2026</v>
      </c>
      <c r="C5083">
        <v>5</v>
      </c>
      <c r="D5083">
        <v>1</v>
      </c>
      <c r="E5083" t="s">
        <v>11912</v>
      </c>
      <c r="G5083">
        <v>14</v>
      </c>
      <c r="H5083" t="s">
        <v>8647</v>
      </c>
      <c r="I5083" t="s">
        <v>8647</v>
      </c>
      <c r="J5083">
        <v>1400</v>
      </c>
      <c r="K5083" t="s">
        <v>8647</v>
      </c>
      <c r="L5083">
        <v>0</v>
      </c>
      <c r="M5083">
        <v>0</v>
      </c>
      <c r="N5083" t="s">
        <v>8647</v>
      </c>
      <c r="O5083">
        <v>1</v>
      </c>
      <c r="P5083" t="s">
        <v>8647</v>
      </c>
      <c r="Q5083" t="s">
        <v>8647</v>
      </c>
      <c r="R5083">
        <v>0</v>
      </c>
      <c r="S5083">
        <v>0</v>
      </c>
      <c r="T5083">
        <v>0</v>
      </c>
      <c r="U5083">
        <v>0</v>
      </c>
      <c r="V5083" t="s">
        <v>8647</v>
      </c>
      <c r="W5083" t="s">
        <v>8647</v>
      </c>
      <c r="X5083">
        <v>0</v>
      </c>
      <c r="Y5083" t="s">
        <v>8647</v>
      </c>
    </row>
    <row r="5084" spans="1:25" x14ac:dyDescent="0.2">
      <c r="A5084" t="s">
        <v>20244</v>
      </c>
      <c r="B5084">
        <v>2026</v>
      </c>
      <c r="C5084">
        <v>5</v>
      </c>
      <c r="D5084">
        <v>1</v>
      </c>
      <c r="E5084" t="s">
        <v>11912</v>
      </c>
      <c r="G5084">
        <v>14</v>
      </c>
      <c r="H5084" t="s">
        <v>8647</v>
      </c>
      <c r="I5084" t="s">
        <v>8647</v>
      </c>
      <c r="J5084">
        <v>600</v>
      </c>
      <c r="K5084" t="s">
        <v>8647</v>
      </c>
      <c r="L5084">
        <v>0</v>
      </c>
      <c r="M5084">
        <v>0</v>
      </c>
      <c r="N5084" t="s">
        <v>8647</v>
      </c>
      <c r="O5084">
        <v>1</v>
      </c>
      <c r="P5084" t="s">
        <v>8647</v>
      </c>
      <c r="Q5084" t="s">
        <v>8647</v>
      </c>
      <c r="R5084">
        <v>0</v>
      </c>
      <c r="S5084">
        <v>0</v>
      </c>
      <c r="T5084">
        <v>0</v>
      </c>
      <c r="U5084">
        <v>0</v>
      </c>
      <c r="V5084" t="s">
        <v>8647</v>
      </c>
      <c r="W5084" t="s">
        <v>8647</v>
      </c>
      <c r="X5084">
        <v>0</v>
      </c>
      <c r="Y5084" t="s">
        <v>8647</v>
      </c>
    </row>
    <row r="5085" spans="1:25" x14ac:dyDescent="0.2">
      <c r="A5085" t="s">
        <v>20245</v>
      </c>
      <c r="B5085">
        <v>2026</v>
      </c>
      <c r="C5085">
        <v>5</v>
      </c>
      <c r="D5085">
        <v>1</v>
      </c>
      <c r="E5085" t="s">
        <v>11912</v>
      </c>
      <c r="G5085">
        <v>14</v>
      </c>
      <c r="H5085" t="s">
        <v>8647</v>
      </c>
      <c r="I5085" t="s">
        <v>8647</v>
      </c>
      <c r="J5085">
        <v>1400</v>
      </c>
      <c r="K5085" t="s">
        <v>8647</v>
      </c>
      <c r="L5085">
        <v>0</v>
      </c>
      <c r="M5085">
        <v>0</v>
      </c>
      <c r="N5085" t="s">
        <v>8647</v>
      </c>
      <c r="O5085">
        <v>1</v>
      </c>
      <c r="P5085" t="s">
        <v>8647</v>
      </c>
      <c r="Q5085" t="s">
        <v>8647</v>
      </c>
      <c r="R5085">
        <v>0</v>
      </c>
      <c r="S5085">
        <v>0</v>
      </c>
      <c r="T5085">
        <v>0</v>
      </c>
      <c r="U5085">
        <v>0</v>
      </c>
      <c r="V5085" t="s">
        <v>8647</v>
      </c>
      <c r="W5085" t="s">
        <v>8647</v>
      </c>
      <c r="X5085">
        <v>0</v>
      </c>
      <c r="Y5085" t="s">
        <v>8647</v>
      </c>
    </row>
    <row r="5086" spans="1:25" x14ac:dyDescent="0.2">
      <c r="A5086" t="s">
        <v>20246</v>
      </c>
      <c r="B5086">
        <v>2026</v>
      </c>
      <c r="C5086">
        <v>5</v>
      </c>
      <c r="D5086">
        <v>1</v>
      </c>
      <c r="E5086" t="s">
        <v>11912</v>
      </c>
      <c r="G5086">
        <v>14</v>
      </c>
      <c r="H5086" t="s">
        <v>8647</v>
      </c>
      <c r="I5086" t="s">
        <v>8647</v>
      </c>
      <c r="J5086">
        <v>1400</v>
      </c>
      <c r="K5086" t="s">
        <v>8647</v>
      </c>
      <c r="L5086">
        <v>0</v>
      </c>
      <c r="M5086">
        <v>0</v>
      </c>
      <c r="N5086" t="s">
        <v>8647</v>
      </c>
      <c r="O5086">
        <v>1</v>
      </c>
      <c r="P5086" t="s">
        <v>8647</v>
      </c>
      <c r="Q5086" t="s">
        <v>8647</v>
      </c>
      <c r="R5086">
        <v>0</v>
      </c>
      <c r="S5086">
        <v>0</v>
      </c>
      <c r="T5086">
        <v>0</v>
      </c>
      <c r="U5086">
        <v>0</v>
      </c>
      <c r="V5086" t="s">
        <v>8647</v>
      </c>
      <c r="W5086" t="s">
        <v>8647</v>
      </c>
      <c r="X5086">
        <v>0</v>
      </c>
      <c r="Y5086" t="s">
        <v>8647</v>
      </c>
    </row>
    <row r="5087" spans="1:25" x14ac:dyDescent="0.2">
      <c r="A5087" t="s">
        <v>20247</v>
      </c>
      <c r="B5087">
        <v>2026</v>
      </c>
      <c r="C5087">
        <v>5</v>
      </c>
      <c r="D5087">
        <v>1</v>
      </c>
      <c r="E5087" t="s">
        <v>11912</v>
      </c>
      <c r="G5087">
        <v>14</v>
      </c>
      <c r="H5087" t="s">
        <v>8647</v>
      </c>
      <c r="I5087" t="s">
        <v>8647</v>
      </c>
      <c r="J5087">
        <v>1000</v>
      </c>
      <c r="K5087" t="s">
        <v>8647</v>
      </c>
      <c r="L5087">
        <v>0</v>
      </c>
      <c r="M5087">
        <v>0</v>
      </c>
      <c r="N5087" t="s">
        <v>8647</v>
      </c>
      <c r="O5087">
        <v>1</v>
      </c>
      <c r="P5087" t="s">
        <v>8647</v>
      </c>
      <c r="Q5087" t="s">
        <v>8647</v>
      </c>
      <c r="R5087">
        <v>0</v>
      </c>
      <c r="S5087">
        <v>0</v>
      </c>
      <c r="T5087">
        <v>0</v>
      </c>
      <c r="U5087">
        <v>0</v>
      </c>
      <c r="V5087" t="s">
        <v>8647</v>
      </c>
      <c r="W5087" t="s">
        <v>8647</v>
      </c>
      <c r="X5087">
        <v>0</v>
      </c>
      <c r="Y5087" t="s">
        <v>8647</v>
      </c>
    </row>
    <row r="5088" spans="1:25" x14ac:dyDescent="0.2">
      <c r="A5088" t="s">
        <v>20247</v>
      </c>
      <c r="B5088">
        <v>2026</v>
      </c>
      <c r="C5088">
        <v>5</v>
      </c>
      <c r="D5088">
        <v>2</v>
      </c>
      <c r="E5088" t="s">
        <v>11918</v>
      </c>
      <c r="F5088" t="s">
        <v>14430</v>
      </c>
      <c r="G5088">
        <v>5</v>
      </c>
      <c r="H5088">
        <v>1670</v>
      </c>
      <c r="I5088">
        <v>184</v>
      </c>
      <c r="J5088">
        <v>1854</v>
      </c>
      <c r="K5088">
        <v>31650</v>
      </c>
      <c r="L5088">
        <v>0</v>
      </c>
      <c r="M5088">
        <v>0</v>
      </c>
      <c r="N5088" t="s">
        <v>5288</v>
      </c>
      <c r="O5088">
        <v>1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 s="1">
        <v>46173</v>
      </c>
      <c r="W5088" s="1">
        <v>46142</v>
      </c>
      <c r="X5088">
        <v>0</v>
      </c>
      <c r="Y5088" t="s">
        <v>8647</v>
      </c>
    </row>
    <row r="5089" spans="1:25" x14ac:dyDescent="0.2">
      <c r="A5089" t="s">
        <v>20248</v>
      </c>
      <c r="B5089">
        <v>2026</v>
      </c>
      <c r="C5089">
        <v>5</v>
      </c>
      <c r="D5089">
        <v>1</v>
      </c>
      <c r="E5089" t="s">
        <v>11912</v>
      </c>
      <c r="G5089">
        <v>14</v>
      </c>
      <c r="H5089" t="s">
        <v>8647</v>
      </c>
      <c r="I5089" t="s">
        <v>8647</v>
      </c>
      <c r="J5089">
        <v>1400</v>
      </c>
      <c r="K5089" t="s">
        <v>8647</v>
      </c>
      <c r="L5089">
        <v>0</v>
      </c>
      <c r="M5089">
        <v>0</v>
      </c>
      <c r="N5089" t="s">
        <v>8647</v>
      </c>
      <c r="O5089">
        <v>1</v>
      </c>
      <c r="P5089" t="s">
        <v>8647</v>
      </c>
      <c r="Q5089" t="s">
        <v>8647</v>
      </c>
      <c r="R5089">
        <v>0</v>
      </c>
      <c r="S5089">
        <v>0</v>
      </c>
      <c r="T5089">
        <v>0</v>
      </c>
      <c r="U5089">
        <v>0</v>
      </c>
      <c r="V5089" t="s">
        <v>8647</v>
      </c>
      <c r="W5089" t="s">
        <v>8647</v>
      </c>
      <c r="X5089">
        <v>0</v>
      </c>
      <c r="Y5089" t="s">
        <v>8647</v>
      </c>
    </row>
    <row r="5090" spans="1:25" x14ac:dyDescent="0.2">
      <c r="A5090" t="s">
        <v>20249</v>
      </c>
      <c r="B5090">
        <v>2026</v>
      </c>
      <c r="C5090">
        <v>5</v>
      </c>
      <c r="D5090">
        <v>1</v>
      </c>
      <c r="E5090" t="s">
        <v>11912</v>
      </c>
      <c r="G5090">
        <v>14</v>
      </c>
      <c r="H5090" t="s">
        <v>8647</v>
      </c>
      <c r="I5090" t="s">
        <v>8647</v>
      </c>
      <c r="J5090">
        <v>1000</v>
      </c>
      <c r="K5090" t="s">
        <v>8647</v>
      </c>
      <c r="L5090">
        <v>0</v>
      </c>
      <c r="M5090">
        <v>0</v>
      </c>
      <c r="N5090" t="s">
        <v>8647</v>
      </c>
      <c r="O5090">
        <v>1</v>
      </c>
      <c r="P5090" t="s">
        <v>8647</v>
      </c>
      <c r="Q5090" t="s">
        <v>8647</v>
      </c>
      <c r="R5090">
        <v>0</v>
      </c>
      <c r="S5090">
        <v>0</v>
      </c>
      <c r="T5090">
        <v>0</v>
      </c>
      <c r="U5090">
        <v>0</v>
      </c>
      <c r="V5090" t="s">
        <v>8647</v>
      </c>
      <c r="W5090" t="s">
        <v>8647</v>
      </c>
      <c r="X5090">
        <v>0</v>
      </c>
      <c r="Y5090" t="s">
        <v>8647</v>
      </c>
    </row>
    <row r="5091" spans="1:25" x14ac:dyDescent="0.2">
      <c r="A5091" t="s">
        <v>20249</v>
      </c>
      <c r="B5091">
        <v>2026</v>
      </c>
      <c r="C5091">
        <v>5</v>
      </c>
      <c r="D5091">
        <v>2</v>
      </c>
      <c r="E5091" t="s">
        <v>11918</v>
      </c>
      <c r="F5091" t="s">
        <v>14431</v>
      </c>
      <c r="G5091">
        <v>6</v>
      </c>
      <c r="H5091">
        <v>1670</v>
      </c>
      <c r="I5091">
        <v>175</v>
      </c>
      <c r="J5091">
        <v>1845</v>
      </c>
      <c r="K5091">
        <v>29980</v>
      </c>
      <c r="L5091">
        <v>0</v>
      </c>
      <c r="M5091">
        <v>0</v>
      </c>
      <c r="N5091" t="s">
        <v>5288</v>
      </c>
      <c r="O5091">
        <v>1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 s="1">
        <v>46173</v>
      </c>
      <c r="W5091" s="1">
        <v>46142</v>
      </c>
      <c r="X5091">
        <v>0</v>
      </c>
      <c r="Y5091" t="s">
        <v>8647</v>
      </c>
    </row>
    <row r="5092" spans="1:25" x14ac:dyDescent="0.2">
      <c r="A5092" t="s">
        <v>20249</v>
      </c>
      <c r="B5092">
        <v>2026</v>
      </c>
      <c r="C5092">
        <v>5</v>
      </c>
      <c r="D5092">
        <v>3</v>
      </c>
      <c r="E5092" t="s">
        <v>11913</v>
      </c>
      <c r="F5092" t="s">
        <v>14432</v>
      </c>
      <c r="G5092">
        <v>10</v>
      </c>
      <c r="H5092">
        <v>16000</v>
      </c>
      <c r="I5092">
        <v>3482</v>
      </c>
      <c r="J5092">
        <v>19482</v>
      </c>
      <c r="K5092">
        <v>640000</v>
      </c>
      <c r="L5092">
        <v>0</v>
      </c>
      <c r="M5092">
        <v>0</v>
      </c>
      <c r="N5092" t="s">
        <v>5286</v>
      </c>
      <c r="O5092">
        <v>1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 s="1">
        <v>46173</v>
      </c>
      <c r="W5092" s="1">
        <v>46142</v>
      </c>
      <c r="X5092">
        <v>0</v>
      </c>
      <c r="Y5092" t="s">
        <v>8647</v>
      </c>
    </row>
    <row r="5093" spans="1:25" x14ac:dyDescent="0.2">
      <c r="A5093" t="s">
        <v>20250</v>
      </c>
      <c r="B5093">
        <v>2026</v>
      </c>
      <c r="C5093">
        <v>5</v>
      </c>
      <c r="D5093">
        <v>1</v>
      </c>
      <c r="E5093" t="s">
        <v>11912</v>
      </c>
      <c r="G5093">
        <v>14</v>
      </c>
      <c r="H5093" t="s">
        <v>8647</v>
      </c>
      <c r="I5093" t="s">
        <v>8647</v>
      </c>
      <c r="J5093">
        <v>800</v>
      </c>
      <c r="K5093" t="s">
        <v>8647</v>
      </c>
      <c r="L5093">
        <v>0</v>
      </c>
      <c r="M5093">
        <v>0</v>
      </c>
      <c r="N5093" t="s">
        <v>8647</v>
      </c>
      <c r="O5093">
        <v>1</v>
      </c>
      <c r="P5093" t="s">
        <v>8647</v>
      </c>
      <c r="Q5093" t="s">
        <v>8647</v>
      </c>
      <c r="R5093">
        <v>0</v>
      </c>
      <c r="S5093">
        <v>0</v>
      </c>
      <c r="T5093">
        <v>0</v>
      </c>
      <c r="U5093">
        <v>0</v>
      </c>
      <c r="V5093" t="s">
        <v>8647</v>
      </c>
      <c r="W5093" t="s">
        <v>8647</v>
      </c>
      <c r="X5093">
        <v>0</v>
      </c>
      <c r="Y5093" t="s">
        <v>8647</v>
      </c>
    </row>
    <row r="5094" spans="1:25" x14ac:dyDescent="0.2">
      <c r="A5094" t="s">
        <v>20251</v>
      </c>
      <c r="B5094">
        <v>2026</v>
      </c>
      <c r="C5094">
        <v>5</v>
      </c>
      <c r="D5094">
        <v>1</v>
      </c>
      <c r="E5094" t="s">
        <v>11912</v>
      </c>
      <c r="G5094">
        <v>14</v>
      </c>
      <c r="H5094" t="s">
        <v>8647</v>
      </c>
      <c r="I5094" t="s">
        <v>8647</v>
      </c>
      <c r="J5094">
        <v>600</v>
      </c>
      <c r="K5094" t="s">
        <v>8647</v>
      </c>
      <c r="L5094">
        <v>0</v>
      </c>
      <c r="M5094">
        <v>0</v>
      </c>
      <c r="N5094" t="s">
        <v>8647</v>
      </c>
      <c r="O5094">
        <v>1</v>
      </c>
      <c r="P5094" t="s">
        <v>8647</v>
      </c>
      <c r="Q5094" t="s">
        <v>8647</v>
      </c>
      <c r="R5094">
        <v>0</v>
      </c>
      <c r="S5094">
        <v>0</v>
      </c>
      <c r="T5094">
        <v>0</v>
      </c>
      <c r="U5094">
        <v>0</v>
      </c>
      <c r="V5094" t="s">
        <v>8647</v>
      </c>
      <c r="W5094" t="s">
        <v>8647</v>
      </c>
      <c r="X5094">
        <v>0</v>
      </c>
      <c r="Y5094" t="s">
        <v>8647</v>
      </c>
    </row>
    <row r="5095" spans="1:25" x14ac:dyDescent="0.2">
      <c r="A5095" t="s">
        <v>20252</v>
      </c>
      <c r="B5095">
        <v>2026</v>
      </c>
      <c r="C5095">
        <v>5</v>
      </c>
      <c r="D5095">
        <v>1</v>
      </c>
      <c r="E5095" t="s">
        <v>11912</v>
      </c>
      <c r="G5095">
        <v>14</v>
      </c>
      <c r="H5095" t="s">
        <v>8647</v>
      </c>
      <c r="I5095" t="s">
        <v>8647</v>
      </c>
      <c r="J5095">
        <v>600</v>
      </c>
      <c r="K5095" t="s">
        <v>8647</v>
      </c>
      <c r="L5095">
        <v>0</v>
      </c>
      <c r="M5095">
        <v>0</v>
      </c>
      <c r="N5095" t="s">
        <v>8647</v>
      </c>
      <c r="O5095">
        <v>1</v>
      </c>
      <c r="P5095" t="s">
        <v>8647</v>
      </c>
      <c r="Q5095" t="s">
        <v>8647</v>
      </c>
      <c r="R5095">
        <v>0</v>
      </c>
      <c r="S5095">
        <v>0</v>
      </c>
      <c r="T5095">
        <v>0</v>
      </c>
      <c r="U5095">
        <v>0</v>
      </c>
      <c r="V5095" t="s">
        <v>8647</v>
      </c>
      <c r="W5095" t="s">
        <v>8647</v>
      </c>
      <c r="X5095">
        <v>0</v>
      </c>
      <c r="Y5095" t="s">
        <v>8647</v>
      </c>
    </row>
    <row r="5096" spans="1:25" x14ac:dyDescent="0.2">
      <c r="A5096" t="s">
        <v>20252</v>
      </c>
      <c r="B5096">
        <v>2026</v>
      </c>
      <c r="C5096">
        <v>5</v>
      </c>
      <c r="D5096">
        <v>2</v>
      </c>
      <c r="E5096" t="s">
        <v>11918</v>
      </c>
      <c r="F5096" t="s">
        <v>14433</v>
      </c>
      <c r="G5096">
        <v>5</v>
      </c>
      <c r="H5096">
        <v>1670</v>
      </c>
      <c r="I5096">
        <v>184</v>
      </c>
      <c r="J5096">
        <v>1854</v>
      </c>
      <c r="K5096">
        <v>31650</v>
      </c>
      <c r="L5096">
        <v>0</v>
      </c>
      <c r="M5096">
        <v>0</v>
      </c>
      <c r="N5096" t="s">
        <v>5288</v>
      </c>
      <c r="O5096">
        <v>1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 s="1">
        <v>46173</v>
      </c>
      <c r="W5096" s="1">
        <v>46142</v>
      </c>
      <c r="X5096">
        <v>0</v>
      </c>
      <c r="Y5096" t="s">
        <v>8647</v>
      </c>
    </row>
    <row r="5097" spans="1:25" x14ac:dyDescent="0.2">
      <c r="A5097" t="s">
        <v>20253</v>
      </c>
      <c r="B5097">
        <v>2026</v>
      </c>
      <c r="C5097">
        <v>5</v>
      </c>
      <c r="D5097">
        <v>1</v>
      </c>
      <c r="E5097" t="s">
        <v>11912</v>
      </c>
      <c r="G5097">
        <v>14</v>
      </c>
      <c r="H5097" t="s">
        <v>8647</v>
      </c>
      <c r="I5097" t="s">
        <v>8647</v>
      </c>
      <c r="J5097">
        <v>600</v>
      </c>
      <c r="K5097" t="s">
        <v>8647</v>
      </c>
      <c r="L5097">
        <v>0</v>
      </c>
      <c r="M5097">
        <v>0</v>
      </c>
      <c r="N5097" t="s">
        <v>8647</v>
      </c>
      <c r="O5097">
        <v>1</v>
      </c>
      <c r="P5097" t="s">
        <v>8647</v>
      </c>
      <c r="Q5097" t="s">
        <v>8647</v>
      </c>
      <c r="R5097">
        <v>0</v>
      </c>
      <c r="S5097">
        <v>0</v>
      </c>
      <c r="T5097">
        <v>0</v>
      </c>
      <c r="U5097">
        <v>0</v>
      </c>
      <c r="V5097" t="s">
        <v>8647</v>
      </c>
      <c r="W5097" t="s">
        <v>8647</v>
      </c>
      <c r="X5097">
        <v>0</v>
      </c>
      <c r="Y5097" t="s">
        <v>8647</v>
      </c>
    </row>
    <row r="5098" spans="1:25" x14ac:dyDescent="0.2">
      <c r="A5098" t="s">
        <v>20254</v>
      </c>
      <c r="B5098">
        <v>2026</v>
      </c>
      <c r="C5098">
        <v>5</v>
      </c>
      <c r="D5098">
        <v>1</v>
      </c>
      <c r="E5098" t="s">
        <v>11912</v>
      </c>
      <c r="G5098">
        <v>13</v>
      </c>
      <c r="H5098" t="s">
        <v>8647</v>
      </c>
      <c r="I5098" t="s">
        <v>8647</v>
      </c>
      <c r="J5098">
        <v>1200</v>
      </c>
      <c r="K5098" t="s">
        <v>8647</v>
      </c>
      <c r="L5098">
        <v>0</v>
      </c>
      <c r="M5098">
        <v>0</v>
      </c>
      <c r="N5098" t="s">
        <v>8647</v>
      </c>
      <c r="O5098">
        <v>1</v>
      </c>
      <c r="P5098" t="s">
        <v>8647</v>
      </c>
      <c r="Q5098" t="s">
        <v>8647</v>
      </c>
      <c r="R5098">
        <v>0</v>
      </c>
      <c r="S5098">
        <v>0</v>
      </c>
      <c r="T5098">
        <v>0</v>
      </c>
      <c r="U5098">
        <v>0</v>
      </c>
      <c r="V5098" t="s">
        <v>8647</v>
      </c>
      <c r="W5098" t="s">
        <v>8647</v>
      </c>
      <c r="X5098">
        <v>0</v>
      </c>
      <c r="Y5098" t="s">
        <v>8647</v>
      </c>
    </row>
    <row r="5099" spans="1:25" x14ac:dyDescent="0.2">
      <c r="A5099" t="s">
        <v>20255</v>
      </c>
      <c r="B5099">
        <v>2026</v>
      </c>
      <c r="C5099">
        <v>5</v>
      </c>
      <c r="D5099">
        <v>1</v>
      </c>
      <c r="E5099" t="s">
        <v>11912</v>
      </c>
      <c r="G5099">
        <v>13</v>
      </c>
      <c r="H5099" t="s">
        <v>8647</v>
      </c>
      <c r="I5099" t="s">
        <v>8647</v>
      </c>
      <c r="J5099">
        <v>1400</v>
      </c>
      <c r="K5099" t="s">
        <v>8647</v>
      </c>
      <c r="L5099">
        <v>0</v>
      </c>
      <c r="M5099">
        <v>0</v>
      </c>
      <c r="N5099" t="s">
        <v>8647</v>
      </c>
      <c r="O5099">
        <v>1</v>
      </c>
      <c r="P5099" t="s">
        <v>8647</v>
      </c>
      <c r="Q5099" t="s">
        <v>8647</v>
      </c>
      <c r="R5099">
        <v>0</v>
      </c>
      <c r="S5099">
        <v>0</v>
      </c>
      <c r="T5099">
        <v>0</v>
      </c>
      <c r="U5099">
        <v>0</v>
      </c>
      <c r="V5099" t="s">
        <v>8647</v>
      </c>
      <c r="W5099" t="s">
        <v>8647</v>
      </c>
      <c r="X5099">
        <v>0</v>
      </c>
      <c r="Y5099" t="s">
        <v>8647</v>
      </c>
    </row>
    <row r="5100" spans="1:25" x14ac:dyDescent="0.2">
      <c r="A5100" t="s">
        <v>20256</v>
      </c>
      <c r="B5100">
        <v>2026</v>
      </c>
      <c r="C5100">
        <v>5</v>
      </c>
      <c r="D5100">
        <v>1</v>
      </c>
      <c r="E5100" t="s">
        <v>11912</v>
      </c>
      <c r="G5100">
        <v>13</v>
      </c>
      <c r="H5100" t="s">
        <v>8647</v>
      </c>
      <c r="I5100" t="s">
        <v>8647</v>
      </c>
      <c r="J5100">
        <v>1400</v>
      </c>
      <c r="K5100" t="s">
        <v>8647</v>
      </c>
      <c r="L5100">
        <v>0</v>
      </c>
      <c r="M5100">
        <v>0</v>
      </c>
      <c r="N5100" t="s">
        <v>8647</v>
      </c>
      <c r="O5100">
        <v>1</v>
      </c>
      <c r="P5100" t="s">
        <v>8647</v>
      </c>
      <c r="Q5100" t="s">
        <v>8647</v>
      </c>
      <c r="R5100">
        <v>0</v>
      </c>
      <c r="S5100">
        <v>0</v>
      </c>
      <c r="T5100">
        <v>0</v>
      </c>
      <c r="U5100">
        <v>0</v>
      </c>
      <c r="V5100" t="s">
        <v>8647</v>
      </c>
      <c r="W5100" t="s">
        <v>8647</v>
      </c>
      <c r="X5100">
        <v>0</v>
      </c>
      <c r="Y5100" t="s">
        <v>8647</v>
      </c>
    </row>
    <row r="5101" spans="1:25" x14ac:dyDescent="0.2">
      <c r="A5101" t="s">
        <v>20257</v>
      </c>
      <c r="B5101">
        <v>2026</v>
      </c>
      <c r="C5101">
        <v>5</v>
      </c>
      <c r="D5101">
        <v>1</v>
      </c>
      <c r="E5101" t="s">
        <v>11912</v>
      </c>
      <c r="G5101">
        <v>13</v>
      </c>
      <c r="H5101" t="s">
        <v>8647</v>
      </c>
      <c r="I5101" t="s">
        <v>8647</v>
      </c>
      <c r="J5101">
        <v>1000</v>
      </c>
      <c r="K5101" t="s">
        <v>8647</v>
      </c>
      <c r="L5101">
        <v>0</v>
      </c>
      <c r="M5101">
        <v>0</v>
      </c>
      <c r="N5101" t="s">
        <v>8647</v>
      </c>
      <c r="O5101">
        <v>1</v>
      </c>
      <c r="P5101" t="s">
        <v>8647</v>
      </c>
      <c r="Q5101" t="s">
        <v>8647</v>
      </c>
      <c r="R5101">
        <v>0</v>
      </c>
      <c r="S5101">
        <v>0</v>
      </c>
      <c r="T5101">
        <v>0</v>
      </c>
      <c r="U5101">
        <v>0</v>
      </c>
      <c r="V5101" t="s">
        <v>8647</v>
      </c>
      <c r="W5101" t="s">
        <v>8647</v>
      </c>
      <c r="X5101">
        <v>0</v>
      </c>
      <c r="Y5101" t="s">
        <v>8647</v>
      </c>
    </row>
    <row r="5102" spans="1:25" x14ac:dyDescent="0.2">
      <c r="A5102" t="s">
        <v>20258</v>
      </c>
      <c r="B5102">
        <v>2026</v>
      </c>
      <c r="C5102">
        <v>5</v>
      </c>
      <c r="D5102">
        <v>1</v>
      </c>
      <c r="E5102" t="s">
        <v>11912</v>
      </c>
      <c r="G5102">
        <v>13</v>
      </c>
      <c r="H5102" t="s">
        <v>8647</v>
      </c>
      <c r="I5102" t="s">
        <v>8647</v>
      </c>
      <c r="J5102">
        <v>600</v>
      </c>
      <c r="K5102" t="s">
        <v>8647</v>
      </c>
      <c r="L5102">
        <v>0</v>
      </c>
      <c r="M5102">
        <v>0</v>
      </c>
      <c r="N5102" t="s">
        <v>8647</v>
      </c>
      <c r="O5102">
        <v>1</v>
      </c>
      <c r="P5102" t="s">
        <v>8647</v>
      </c>
      <c r="Q5102" t="s">
        <v>8647</v>
      </c>
      <c r="R5102">
        <v>0</v>
      </c>
      <c r="S5102">
        <v>0</v>
      </c>
      <c r="T5102">
        <v>0</v>
      </c>
      <c r="U5102">
        <v>0</v>
      </c>
      <c r="V5102" t="s">
        <v>8647</v>
      </c>
      <c r="W5102" t="s">
        <v>8647</v>
      </c>
      <c r="X5102">
        <v>0</v>
      </c>
      <c r="Y5102" t="s">
        <v>8647</v>
      </c>
    </row>
    <row r="5103" spans="1:25" x14ac:dyDescent="0.2">
      <c r="A5103" t="s">
        <v>20258</v>
      </c>
      <c r="B5103">
        <v>2026</v>
      </c>
      <c r="C5103">
        <v>5</v>
      </c>
      <c r="D5103">
        <v>2</v>
      </c>
      <c r="E5103" t="s">
        <v>11981</v>
      </c>
      <c r="F5103" t="s">
        <v>14434</v>
      </c>
      <c r="G5103">
        <v>2</v>
      </c>
      <c r="H5103">
        <v>3130</v>
      </c>
      <c r="I5103">
        <v>593</v>
      </c>
      <c r="J5103">
        <v>3723</v>
      </c>
      <c r="K5103">
        <v>143740</v>
      </c>
      <c r="L5103">
        <v>0</v>
      </c>
      <c r="M5103">
        <v>0</v>
      </c>
      <c r="N5103" t="s">
        <v>5306</v>
      </c>
      <c r="O5103">
        <v>1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 s="1">
        <v>46173</v>
      </c>
      <c r="W5103" s="1">
        <v>46142</v>
      </c>
      <c r="X5103">
        <v>0</v>
      </c>
      <c r="Y5103" t="s">
        <v>8647</v>
      </c>
    </row>
    <row r="5104" spans="1:25" x14ac:dyDescent="0.2">
      <c r="A5104" t="s">
        <v>20258</v>
      </c>
      <c r="B5104">
        <v>2026</v>
      </c>
      <c r="C5104">
        <v>5</v>
      </c>
      <c r="D5104">
        <v>3</v>
      </c>
      <c r="E5104" t="s">
        <v>11918</v>
      </c>
      <c r="F5104" t="s">
        <v>14435</v>
      </c>
      <c r="G5104">
        <v>6</v>
      </c>
      <c r="H5104">
        <v>1670</v>
      </c>
      <c r="I5104">
        <v>166</v>
      </c>
      <c r="J5104">
        <v>1836</v>
      </c>
      <c r="K5104">
        <v>28310</v>
      </c>
      <c r="L5104">
        <v>0</v>
      </c>
      <c r="M5104">
        <v>0</v>
      </c>
      <c r="N5104" t="s">
        <v>5288</v>
      </c>
      <c r="O5104">
        <v>1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 s="1">
        <v>46173</v>
      </c>
      <c r="W5104" s="1">
        <v>46142</v>
      </c>
      <c r="X5104">
        <v>0</v>
      </c>
      <c r="Y5104" t="s">
        <v>8647</v>
      </c>
    </row>
    <row r="5105" spans="1:25" x14ac:dyDescent="0.2">
      <c r="A5105" t="s">
        <v>20259</v>
      </c>
      <c r="B5105">
        <v>2026</v>
      </c>
      <c r="C5105">
        <v>5</v>
      </c>
      <c r="D5105">
        <v>1</v>
      </c>
      <c r="E5105" t="s">
        <v>11912</v>
      </c>
      <c r="G5105">
        <v>13</v>
      </c>
      <c r="H5105" t="s">
        <v>8647</v>
      </c>
      <c r="I5105" t="s">
        <v>8647</v>
      </c>
      <c r="J5105">
        <v>600</v>
      </c>
      <c r="K5105" t="s">
        <v>8647</v>
      </c>
      <c r="L5105">
        <v>0</v>
      </c>
      <c r="M5105">
        <v>0</v>
      </c>
      <c r="N5105" t="s">
        <v>8647</v>
      </c>
      <c r="O5105">
        <v>1</v>
      </c>
      <c r="P5105" t="s">
        <v>8647</v>
      </c>
      <c r="Q5105" t="s">
        <v>8647</v>
      </c>
      <c r="R5105">
        <v>0</v>
      </c>
      <c r="S5105">
        <v>0</v>
      </c>
      <c r="T5105">
        <v>0</v>
      </c>
      <c r="U5105">
        <v>0</v>
      </c>
      <c r="V5105" t="s">
        <v>8647</v>
      </c>
      <c r="W5105" t="s">
        <v>8647</v>
      </c>
      <c r="X5105">
        <v>0</v>
      </c>
      <c r="Y5105" t="s">
        <v>8647</v>
      </c>
    </row>
    <row r="5106" spans="1:25" x14ac:dyDescent="0.2">
      <c r="A5106" t="s">
        <v>20260</v>
      </c>
      <c r="B5106">
        <v>2026</v>
      </c>
      <c r="C5106">
        <v>5</v>
      </c>
      <c r="D5106">
        <v>1</v>
      </c>
      <c r="E5106" t="s">
        <v>11912</v>
      </c>
      <c r="G5106">
        <v>13</v>
      </c>
      <c r="H5106" t="s">
        <v>8647</v>
      </c>
      <c r="I5106" t="s">
        <v>8647</v>
      </c>
      <c r="J5106">
        <v>600</v>
      </c>
      <c r="K5106" t="s">
        <v>8647</v>
      </c>
      <c r="L5106">
        <v>0</v>
      </c>
      <c r="M5106">
        <v>0</v>
      </c>
      <c r="N5106" t="s">
        <v>8647</v>
      </c>
      <c r="O5106">
        <v>1</v>
      </c>
      <c r="P5106" t="s">
        <v>8647</v>
      </c>
      <c r="Q5106" t="s">
        <v>8647</v>
      </c>
      <c r="R5106">
        <v>0</v>
      </c>
      <c r="S5106">
        <v>0</v>
      </c>
      <c r="T5106">
        <v>0</v>
      </c>
      <c r="U5106">
        <v>0</v>
      </c>
      <c r="V5106" t="s">
        <v>8647</v>
      </c>
      <c r="W5106" t="s">
        <v>8647</v>
      </c>
      <c r="X5106">
        <v>0</v>
      </c>
      <c r="Y5106" t="s">
        <v>8647</v>
      </c>
    </row>
    <row r="5107" spans="1:25" x14ac:dyDescent="0.2">
      <c r="A5107" t="s">
        <v>20261</v>
      </c>
      <c r="B5107">
        <v>2026</v>
      </c>
      <c r="C5107">
        <v>5</v>
      </c>
      <c r="D5107">
        <v>1</v>
      </c>
      <c r="E5107" t="s">
        <v>11912</v>
      </c>
      <c r="G5107">
        <v>13</v>
      </c>
      <c r="H5107" t="s">
        <v>8647</v>
      </c>
      <c r="I5107" t="s">
        <v>8647</v>
      </c>
      <c r="J5107">
        <v>600</v>
      </c>
      <c r="K5107" t="s">
        <v>8647</v>
      </c>
      <c r="L5107">
        <v>0</v>
      </c>
      <c r="M5107">
        <v>0</v>
      </c>
      <c r="N5107" t="s">
        <v>8647</v>
      </c>
      <c r="O5107">
        <v>1</v>
      </c>
      <c r="P5107" t="s">
        <v>8647</v>
      </c>
      <c r="Q5107" t="s">
        <v>8647</v>
      </c>
      <c r="R5107">
        <v>0</v>
      </c>
      <c r="S5107">
        <v>0</v>
      </c>
      <c r="T5107">
        <v>0</v>
      </c>
      <c r="U5107">
        <v>0</v>
      </c>
      <c r="V5107" t="s">
        <v>8647</v>
      </c>
      <c r="W5107" t="s">
        <v>8647</v>
      </c>
      <c r="X5107">
        <v>0</v>
      </c>
      <c r="Y5107" t="s">
        <v>8647</v>
      </c>
    </row>
    <row r="5108" spans="1:25" x14ac:dyDescent="0.2">
      <c r="A5108" t="s">
        <v>20261</v>
      </c>
      <c r="B5108">
        <v>2026</v>
      </c>
      <c r="C5108">
        <v>5</v>
      </c>
      <c r="D5108">
        <v>2</v>
      </c>
      <c r="E5108" t="s">
        <v>11981</v>
      </c>
      <c r="F5108" t="s">
        <v>14436</v>
      </c>
      <c r="G5108">
        <v>1</v>
      </c>
      <c r="H5108">
        <v>1670</v>
      </c>
      <c r="I5108">
        <v>541</v>
      </c>
      <c r="J5108">
        <v>2211</v>
      </c>
      <c r="K5108">
        <v>78330</v>
      </c>
      <c r="L5108">
        <v>0</v>
      </c>
      <c r="M5108">
        <v>0</v>
      </c>
      <c r="N5108" t="s">
        <v>5306</v>
      </c>
      <c r="O5108">
        <v>1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 s="1">
        <v>46173</v>
      </c>
      <c r="W5108" s="1">
        <v>46121</v>
      </c>
      <c r="X5108">
        <v>0</v>
      </c>
      <c r="Y5108" t="s">
        <v>8647</v>
      </c>
    </row>
    <row r="5109" spans="1:25" x14ac:dyDescent="0.2">
      <c r="A5109" t="s">
        <v>20261</v>
      </c>
      <c r="B5109">
        <v>2026</v>
      </c>
      <c r="C5109">
        <v>5</v>
      </c>
      <c r="D5109">
        <v>3</v>
      </c>
      <c r="E5109" t="s">
        <v>11913</v>
      </c>
      <c r="F5109" t="s">
        <v>14437</v>
      </c>
      <c r="G5109">
        <v>7</v>
      </c>
      <c r="H5109">
        <v>5360</v>
      </c>
      <c r="I5109">
        <v>2209</v>
      </c>
      <c r="J5109">
        <v>7569</v>
      </c>
      <c r="K5109">
        <v>410810</v>
      </c>
      <c r="L5109">
        <v>0</v>
      </c>
      <c r="M5109">
        <v>0</v>
      </c>
      <c r="N5109" t="s">
        <v>5286</v>
      </c>
      <c r="O5109">
        <v>1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 s="1">
        <v>46173</v>
      </c>
      <c r="W5109" s="1">
        <v>46142</v>
      </c>
      <c r="X5109">
        <v>0</v>
      </c>
      <c r="Y5109" t="s">
        <v>8647</v>
      </c>
    </row>
    <row r="5110" spans="1:25" x14ac:dyDescent="0.2">
      <c r="A5110" t="s">
        <v>20262</v>
      </c>
      <c r="B5110">
        <v>2026</v>
      </c>
      <c r="C5110">
        <v>5</v>
      </c>
      <c r="D5110">
        <v>1</v>
      </c>
      <c r="E5110" t="s">
        <v>11912</v>
      </c>
      <c r="G5110">
        <v>13</v>
      </c>
      <c r="H5110" t="s">
        <v>8647</v>
      </c>
      <c r="I5110" t="s">
        <v>8647</v>
      </c>
      <c r="J5110">
        <v>600</v>
      </c>
      <c r="K5110" t="s">
        <v>8647</v>
      </c>
      <c r="L5110">
        <v>0</v>
      </c>
      <c r="M5110">
        <v>0</v>
      </c>
      <c r="N5110" t="s">
        <v>8647</v>
      </c>
      <c r="O5110">
        <v>1</v>
      </c>
      <c r="P5110" t="s">
        <v>8647</v>
      </c>
      <c r="Q5110" t="s">
        <v>8647</v>
      </c>
      <c r="R5110">
        <v>0</v>
      </c>
      <c r="S5110">
        <v>0</v>
      </c>
      <c r="T5110">
        <v>0</v>
      </c>
      <c r="U5110">
        <v>0</v>
      </c>
      <c r="V5110" t="s">
        <v>8647</v>
      </c>
      <c r="W5110" t="s">
        <v>8647</v>
      </c>
      <c r="X5110">
        <v>0</v>
      </c>
      <c r="Y5110" t="s">
        <v>8647</v>
      </c>
    </row>
    <row r="5111" spans="1:25" x14ac:dyDescent="0.2">
      <c r="A5111" t="s">
        <v>20262</v>
      </c>
      <c r="B5111">
        <v>2026</v>
      </c>
      <c r="C5111">
        <v>5</v>
      </c>
      <c r="D5111">
        <v>2</v>
      </c>
      <c r="E5111" t="s">
        <v>11918</v>
      </c>
      <c r="F5111" t="s">
        <v>14438</v>
      </c>
      <c r="G5111">
        <v>5</v>
      </c>
      <c r="H5111">
        <v>1670</v>
      </c>
      <c r="I5111">
        <v>184</v>
      </c>
      <c r="J5111">
        <v>1854</v>
      </c>
      <c r="K5111">
        <v>31650</v>
      </c>
      <c r="L5111">
        <v>0</v>
      </c>
      <c r="M5111">
        <v>0</v>
      </c>
      <c r="N5111" t="s">
        <v>5288</v>
      </c>
      <c r="O5111">
        <v>1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 s="1">
        <v>46173</v>
      </c>
      <c r="W5111" s="1">
        <v>46142</v>
      </c>
      <c r="X5111">
        <v>0</v>
      </c>
      <c r="Y5111" t="s">
        <v>8647</v>
      </c>
    </row>
    <row r="5112" spans="1:25" x14ac:dyDescent="0.2">
      <c r="A5112" t="s">
        <v>20263</v>
      </c>
      <c r="B5112">
        <v>2026</v>
      </c>
      <c r="C5112">
        <v>5</v>
      </c>
      <c r="D5112">
        <v>1</v>
      </c>
      <c r="E5112" t="s">
        <v>11912</v>
      </c>
      <c r="G5112">
        <v>13</v>
      </c>
      <c r="H5112" t="s">
        <v>8647</v>
      </c>
      <c r="I5112" t="s">
        <v>8647</v>
      </c>
      <c r="J5112">
        <v>600</v>
      </c>
      <c r="K5112" t="s">
        <v>8647</v>
      </c>
      <c r="L5112">
        <v>0</v>
      </c>
      <c r="M5112">
        <v>0</v>
      </c>
      <c r="N5112" t="s">
        <v>8647</v>
      </c>
      <c r="O5112">
        <v>1</v>
      </c>
      <c r="P5112" t="s">
        <v>8647</v>
      </c>
      <c r="Q5112" t="s">
        <v>8647</v>
      </c>
      <c r="R5112">
        <v>0</v>
      </c>
      <c r="S5112">
        <v>0</v>
      </c>
      <c r="T5112">
        <v>0</v>
      </c>
      <c r="U5112">
        <v>0</v>
      </c>
      <c r="V5112" t="s">
        <v>8647</v>
      </c>
      <c r="W5112" t="s">
        <v>8647</v>
      </c>
      <c r="X5112">
        <v>0</v>
      </c>
      <c r="Y5112" t="s">
        <v>8647</v>
      </c>
    </row>
    <row r="5113" spans="1:25" x14ac:dyDescent="0.2">
      <c r="A5113" t="s">
        <v>20264</v>
      </c>
      <c r="B5113">
        <v>2026</v>
      </c>
      <c r="C5113">
        <v>5</v>
      </c>
      <c r="D5113">
        <v>1</v>
      </c>
      <c r="E5113" t="s">
        <v>11912</v>
      </c>
      <c r="G5113">
        <v>13</v>
      </c>
      <c r="H5113" t="s">
        <v>8647</v>
      </c>
      <c r="I5113" t="s">
        <v>8647</v>
      </c>
      <c r="J5113">
        <v>600</v>
      </c>
      <c r="K5113" t="s">
        <v>8647</v>
      </c>
      <c r="L5113">
        <v>0</v>
      </c>
      <c r="M5113">
        <v>0</v>
      </c>
      <c r="N5113" t="s">
        <v>8647</v>
      </c>
      <c r="O5113">
        <v>1</v>
      </c>
      <c r="P5113" t="s">
        <v>8647</v>
      </c>
      <c r="Q5113" t="s">
        <v>8647</v>
      </c>
      <c r="R5113">
        <v>0</v>
      </c>
      <c r="S5113">
        <v>0</v>
      </c>
      <c r="T5113">
        <v>0</v>
      </c>
      <c r="U5113">
        <v>0</v>
      </c>
      <c r="V5113" t="s">
        <v>8647</v>
      </c>
      <c r="W5113" t="s">
        <v>8647</v>
      </c>
      <c r="X5113">
        <v>0</v>
      </c>
      <c r="Y5113" t="s">
        <v>8647</v>
      </c>
    </row>
    <row r="5114" spans="1:25" x14ac:dyDescent="0.2">
      <c r="A5114" t="s">
        <v>20264</v>
      </c>
      <c r="B5114">
        <v>2026</v>
      </c>
      <c r="C5114">
        <v>5</v>
      </c>
      <c r="D5114">
        <v>2</v>
      </c>
      <c r="E5114" t="s">
        <v>11913</v>
      </c>
      <c r="F5114" t="s">
        <v>14439</v>
      </c>
      <c r="G5114">
        <v>3</v>
      </c>
      <c r="H5114">
        <v>3340</v>
      </c>
      <c r="I5114">
        <v>1026</v>
      </c>
      <c r="J5114">
        <v>4366</v>
      </c>
      <c r="K5114">
        <v>189980</v>
      </c>
      <c r="L5114">
        <v>0</v>
      </c>
      <c r="M5114">
        <v>0</v>
      </c>
      <c r="N5114" t="s">
        <v>5286</v>
      </c>
      <c r="O5114">
        <v>1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 s="1">
        <v>46173</v>
      </c>
      <c r="W5114" s="1">
        <v>46142</v>
      </c>
      <c r="X5114">
        <v>0</v>
      </c>
      <c r="Y5114" t="s">
        <v>8647</v>
      </c>
    </row>
    <row r="5115" spans="1:25" x14ac:dyDescent="0.2">
      <c r="A5115" t="s">
        <v>20265</v>
      </c>
      <c r="B5115">
        <v>2026</v>
      </c>
      <c r="C5115">
        <v>5</v>
      </c>
      <c r="D5115">
        <v>1</v>
      </c>
      <c r="E5115" t="s">
        <v>11912</v>
      </c>
      <c r="G5115">
        <v>13</v>
      </c>
      <c r="H5115" t="s">
        <v>8647</v>
      </c>
      <c r="I5115" t="s">
        <v>8647</v>
      </c>
      <c r="J5115">
        <v>600</v>
      </c>
      <c r="K5115" t="s">
        <v>8647</v>
      </c>
      <c r="L5115">
        <v>0</v>
      </c>
      <c r="M5115">
        <v>0</v>
      </c>
      <c r="N5115" t="s">
        <v>8647</v>
      </c>
      <c r="O5115">
        <v>1</v>
      </c>
      <c r="P5115" t="s">
        <v>8647</v>
      </c>
      <c r="Q5115" t="s">
        <v>8647</v>
      </c>
      <c r="R5115">
        <v>0</v>
      </c>
      <c r="S5115">
        <v>0</v>
      </c>
      <c r="T5115">
        <v>0</v>
      </c>
      <c r="U5115">
        <v>0</v>
      </c>
      <c r="V5115" t="s">
        <v>8647</v>
      </c>
      <c r="W5115" t="s">
        <v>8647</v>
      </c>
      <c r="X5115">
        <v>0</v>
      </c>
      <c r="Y5115" t="s">
        <v>8647</v>
      </c>
    </row>
    <row r="5116" spans="1:25" x14ac:dyDescent="0.2">
      <c r="A5116" t="s">
        <v>20266</v>
      </c>
      <c r="B5116">
        <v>2026</v>
      </c>
      <c r="C5116">
        <v>5</v>
      </c>
      <c r="D5116">
        <v>1</v>
      </c>
      <c r="E5116" t="s">
        <v>11912</v>
      </c>
      <c r="G5116">
        <v>13</v>
      </c>
      <c r="H5116" t="s">
        <v>8647</v>
      </c>
      <c r="I5116" t="s">
        <v>8647</v>
      </c>
      <c r="J5116">
        <v>600</v>
      </c>
      <c r="K5116" t="s">
        <v>8647</v>
      </c>
      <c r="L5116">
        <v>0</v>
      </c>
      <c r="M5116">
        <v>0</v>
      </c>
      <c r="N5116" t="s">
        <v>8647</v>
      </c>
      <c r="O5116">
        <v>1</v>
      </c>
      <c r="P5116" t="s">
        <v>8647</v>
      </c>
      <c r="Q5116" t="s">
        <v>8647</v>
      </c>
      <c r="R5116">
        <v>0</v>
      </c>
      <c r="S5116">
        <v>0</v>
      </c>
      <c r="T5116">
        <v>0</v>
      </c>
      <c r="U5116">
        <v>0</v>
      </c>
      <c r="V5116" t="s">
        <v>8647</v>
      </c>
      <c r="W5116" t="s">
        <v>8647</v>
      </c>
      <c r="X5116">
        <v>0</v>
      </c>
      <c r="Y5116" t="s">
        <v>8647</v>
      </c>
    </row>
    <row r="5117" spans="1:25" x14ac:dyDescent="0.2">
      <c r="A5117" t="s">
        <v>20267</v>
      </c>
      <c r="B5117">
        <v>2026</v>
      </c>
      <c r="C5117">
        <v>5</v>
      </c>
      <c r="D5117">
        <v>1</v>
      </c>
      <c r="E5117" t="s">
        <v>11912</v>
      </c>
      <c r="G5117">
        <v>13</v>
      </c>
      <c r="H5117" t="s">
        <v>8647</v>
      </c>
      <c r="I5117" t="s">
        <v>8647</v>
      </c>
      <c r="J5117">
        <v>600</v>
      </c>
      <c r="K5117" t="s">
        <v>8647</v>
      </c>
      <c r="L5117">
        <v>0</v>
      </c>
      <c r="M5117">
        <v>0</v>
      </c>
      <c r="N5117" t="s">
        <v>8647</v>
      </c>
      <c r="O5117">
        <v>1</v>
      </c>
      <c r="P5117" t="s">
        <v>8647</v>
      </c>
      <c r="Q5117" t="s">
        <v>8647</v>
      </c>
      <c r="R5117">
        <v>0</v>
      </c>
      <c r="S5117">
        <v>0</v>
      </c>
      <c r="T5117">
        <v>0</v>
      </c>
      <c r="U5117">
        <v>0</v>
      </c>
      <c r="V5117" t="s">
        <v>8647</v>
      </c>
      <c r="W5117" t="s">
        <v>8647</v>
      </c>
      <c r="X5117">
        <v>0</v>
      </c>
      <c r="Y5117" t="s">
        <v>8647</v>
      </c>
    </row>
    <row r="5118" spans="1:25" x14ac:dyDescent="0.2">
      <c r="A5118" t="s">
        <v>20268</v>
      </c>
      <c r="B5118">
        <v>2026</v>
      </c>
      <c r="C5118">
        <v>5</v>
      </c>
      <c r="D5118">
        <v>1</v>
      </c>
      <c r="E5118" t="s">
        <v>11912</v>
      </c>
      <c r="G5118">
        <v>13</v>
      </c>
      <c r="H5118" t="s">
        <v>8647</v>
      </c>
      <c r="I5118" t="s">
        <v>8647</v>
      </c>
      <c r="J5118">
        <v>600</v>
      </c>
      <c r="K5118" t="s">
        <v>8647</v>
      </c>
      <c r="L5118">
        <v>0</v>
      </c>
      <c r="M5118">
        <v>0</v>
      </c>
      <c r="N5118" t="s">
        <v>8647</v>
      </c>
      <c r="O5118">
        <v>1</v>
      </c>
      <c r="P5118" t="s">
        <v>8647</v>
      </c>
      <c r="Q5118" t="s">
        <v>8647</v>
      </c>
      <c r="R5118">
        <v>0</v>
      </c>
      <c r="S5118">
        <v>0</v>
      </c>
      <c r="T5118">
        <v>0</v>
      </c>
      <c r="U5118">
        <v>0</v>
      </c>
      <c r="V5118" t="s">
        <v>8647</v>
      </c>
      <c r="W5118" t="s">
        <v>8647</v>
      </c>
      <c r="X5118">
        <v>0</v>
      </c>
      <c r="Y5118" t="s">
        <v>8647</v>
      </c>
    </row>
    <row r="5119" spans="1:25" x14ac:dyDescent="0.2">
      <c r="A5119" t="s">
        <v>20268</v>
      </c>
      <c r="B5119">
        <v>2026</v>
      </c>
      <c r="C5119">
        <v>5</v>
      </c>
      <c r="D5119">
        <v>2</v>
      </c>
      <c r="E5119" t="s">
        <v>11918</v>
      </c>
      <c r="F5119" t="s">
        <v>14440</v>
      </c>
      <c r="G5119">
        <v>2</v>
      </c>
      <c r="H5119">
        <v>2710</v>
      </c>
      <c r="I5119">
        <v>344</v>
      </c>
      <c r="J5119">
        <v>3054</v>
      </c>
      <c r="K5119">
        <v>59580</v>
      </c>
      <c r="L5119">
        <v>0</v>
      </c>
      <c r="M5119">
        <v>0</v>
      </c>
      <c r="N5119" t="s">
        <v>5288</v>
      </c>
      <c r="O5119">
        <v>1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 s="1">
        <v>46173</v>
      </c>
      <c r="W5119" s="1">
        <v>46142</v>
      </c>
      <c r="X5119">
        <v>0</v>
      </c>
      <c r="Y5119" t="s">
        <v>8647</v>
      </c>
    </row>
    <row r="5120" spans="1:25" x14ac:dyDescent="0.2">
      <c r="A5120" t="s">
        <v>20268</v>
      </c>
      <c r="B5120">
        <v>2026</v>
      </c>
      <c r="C5120">
        <v>5</v>
      </c>
      <c r="D5120">
        <v>3</v>
      </c>
      <c r="E5120" t="s">
        <v>11913</v>
      </c>
      <c r="F5120" t="s">
        <v>14441</v>
      </c>
      <c r="G5120">
        <v>7</v>
      </c>
      <c r="H5120">
        <v>4170</v>
      </c>
      <c r="I5120">
        <v>1194</v>
      </c>
      <c r="J5120">
        <v>5364</v>
      </c>
      <c r="K5120">
        <v>220810</v>
      </c>
      <c r="L5120">
        <v>0</v>
      </c>
      <c r="M5120">
        <v>0</v>
      </c>
      <c r="N5120" t="s">
        <v>5286</v>
      </c>
      <c r="O5120">
        <v>1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 s="1">
        <v>46173</v>
      </c>
      <c r="W5120" s="1">
        <v>46142</v>
      </c>
      <c r="X5120">
        <v>0</v>
      </c>
      <c r="Y5120" t="s">
        <v>8647</v>
      </c>
    </row>
    <row r="5121" spans="1:25" x14ac:dyDescent="0.2">
      <c r="A5121" t="s">
        <v>20269</v>
      </c>
      <c r="B5121">
        <v>2026</v>
      </c>
      <c r="C5121">
        <v>5</v>
      </c>
      <c r="D5121">
        <v>1</v>
      </c>
      <c r="E5121" t="s">
        <v>11912</v>
      </c>
      <c r="G5121">
        <v>13</v>
      </c>
      <c r="H5121" t="s">
        <v>8647</v>
      </c>
      <c r="I5121" t="s">
        <v>8647</v>
      </c>
      <c r="J5121">
        <v>600</v>
      </c>
      <c r="K5121" t="s">
        <v>8647</v>
      </c>
      <c r="L5121">
        <v>0</v>
      </c>
      <c r="M5121">
        <v>0</v>
      </c>
      <c r="N5121" t="s">
        <v>8647</v>
      </c>
      <c r="O5121">
        <v>1</v>
      </c>
      <c r="P5121" t="s">
        <v>8647</v>
      </c>
      <c r="Q5121" t="s">
        <v>8647</v>
      </c>
      <c r="R5121">
        <v>0</v>
      </c>
      <c r="S5121">
        <v>0</v>
      </c>
      <c r="T5121">
        <v>0</v>
      </c>
      <c r="U5121">
        <v>0</v>
      </c>
      <c r="V5121" t="s">
        <v>8647</v>
      </c>
      <c r="W5121" t="s">
        <v>8647</v>
      </c>
      <c r="X5121">
        <v>0</v>
      </c>
      <c r="Y5121" t="s">
        <v>8647</v>
      </c>
    </row>
    <row r="5122" spans="1:25" x14ac:dyDescent="0.2">
      <c r="A5122" t="s">
        <v>20270</v>
      </c>
      <c r="B5122">
        <v>2026</v>
      </c>
      <c r="C5122">
        <v>5</v>
      </c>
      <c r="D5122">
        <v>1</v>
      </c>
      <c r="E5122" t="s">
        <v>11912</v>
      </c>
      <c r="G5122">
        <v>13</v>
      </c>
      <c r="H5122" t="s">
        <v>8647</v>
      </c>
      <c r="I5122" t="s">
        <v>8647</v>
      </c>
      <c r="J5122">
        <v>600</v>
      </c>
      <c r="K5122" t="s">
        <v>8647</v>
      </c>
      <c r="L5122">
        <v>0</v>
      </c>
      <c r="M5122">
        <v>0</v>
      </c>
      <c r="N5122" t="s">
        <v>8647</v>
      </c>
      <c r="O5122">
        <v>1</v>
      </c>
      <c r="P5122" t="s">
        <v>8647</v>
      </c>
      <c r="Q5122" t="s">
        <v>8647</v>
      </c>
      <c r="R5122">
        <v>0</v>
      </c>
      <c r="S5122">
        <v>0</v>
      </c>
      <c r="T5122">
        <v>0</v>
      </c>
      <c r="U5122">
        <v>0</v>
      </c>
      <c r="V5122" t="s">
        <v>8647</v>
      </c>
      <c r="W5122" t="s">
        <v>8647</v>
      </c>
      <c r="X5122">
        <v>0</v>
      </c>
      <c r="Y5122" t="s">
        <v>8647</v>
      </c>
    </row>
    <row r="5123" spans="1:25" x14ac:dyDescent="0.2">
      <c r="A5123" t="s">
        <v>20270</v>
      </c>
      <c r="B5123">
        <v>2026</v>
      </c>
      <c r="C5123">
        <v>5</v>
      </c>
      <c r="D5123">
        <v>2</v>
      </c>
      <c r="E5123" t="s">
        <v>11913</v>
      </c>
      <c r="F5123" t="s">
        <v>14442</v>
      </c>
      <c r="G5123">
        <v>6</v>
      </c>
      <c r="H5123">
        <v>6670</v>
      </c>
      <c r="I5123">
        <v>5131</v>
      </c>
      <c r="J5123">
        <v>11801</v>
      </c>
      <c r="K5123">
        <v>959980</v>
      </c>
      <c r="L5123">
        <v>0</v>
      </c>
      <c r="M5123">
        <v>0</v>
      </c>
      <c r="N5123" t="s">
        <v>5286</v>
      </c>
      <c r="O5123">
        <v>1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 s="1">
        <v>46173</v>
      </c>
      <c r="W5123" s="1">
        <v>46142</v>
      </c>
      <c r="X5123">
        <v>0</v>
      </c>
      <c r="Y5123" t="s">
        <v>8647</v>
      </c>
    </row>
    <row r="5124" spans="1:25" x14ac:dyDescent="0.2">
      <c r="A5124" t="s">
        <v>20271</v>
      </c>
      <c r="B5124">
        <v>2026</v>
      </c>
      <c r="C5124">
        <v>5</v>
      </c>
      <c r="D5124">
        <v>1</v>
      </c>
      <c r="E5124" t="s">
        <v>11912</v>
      </c>
      <c r="G5124">
        <v>13</v>
      </c>
      <c r="H5124" t="s">
        <v>8647</v>
      </c>
      <c r="I5124" t="s">
        <v>8647</v>
      </c>
      <c r="J5124">
        <v>600</v>
      </c>
      <c r="K5124" t="s">
        <v>8647</v>
      </c>
      <c r="L5124">
        <v>0</v>
      </c>
      <c r="M5124">
        <v>0</v>
      </c>
      <c r="N5124" t="s">
        <v>8647</v>
      </c>
      <c r="O5124">
        <v>1</v>
      </c>
      <c r="P5124" t="s">
        <v>8647</v>
      </c>
      <c r="Q5124" t="s">
        <v>8647</v>
      </c>
      <c r="R5124">
        <v>0</v>
      </c>
      <c r="S5124">
        <v>0</v>
      </c>
      <c r="T5124">
        <v>0</v>
      </c>
      <c r="U5124">
        <v>0</v>
      </c>
      <c r="V5124" t="s">
        <v>8647</v>
      </c>
      <c r="W5124" t="s">
        <v>8647</v>
      </c>
      <c r="X5124">
        <v>0</v>
      </c>
      <c r="Y5124" t="s">
        <v>8647</v>
      </c>
    </row>
    <row r="5125" spans="1:25" x14ac:dyDescent="0.2">
      <c r="A5125" t="s">
        <v>20272</v>
      </c>
      <c r="B5125">
        <v>2026</v>
      </c>
      <c r="C5125">
        <v>5</v>
      </c>
      <c r="D5125">
        <v>1</v>
      </c>
      <c r="E5125" t="s">
        <v>11912</v>
      </c>
      <c r="G5125">
        <v>13</v>
      </c>
      <c r="H5125" t="s">
        <v>8647</v>
      </c>
      <c r="I5125" t="s">
        <v>8647</v>
      </c>
      <c r="J5125">
        <v>600</v>
      </c>
      <c r="K5125" t="s">
        <v>8647</v>
      </c>
      <c r="L5125">
        <v>0</v>
      </c>
      <c r="M5125">
        <v>0</v>
      </c>
      <c r="N5125" t="s">
        <v>8647</v>
      </c>
      <c r="O5125">
        <v>1</v>
      </c>
      <c r="P5125" t="s">
        <v>8647</v>
      </c>
      <c r="Q5125" t="s">
        <v>8647</v>
      </c>
      <c r="R5125">
        <v>0</v>
      </c>
      <c r="S5125">
        <v>0</v>
      </c>
      <c r="T5125">
        <v>0</v>
      </c>
      <c r="U5125">
        <v>0</v>
      </c>
      <c r="V5125" t="s">
        <v>8647</v>
      </c>
      <c r="W5125" t="s">
        <v>8647</v>
      </c>
      <c r="X5125">
        <v>0</v>
      </c>
      <c r="Y5125" t="s">
        <v>8647</v>
      </c>
    </row>
    <row r="5126" spans="1:25" x14ac:dyDescent="0.2">
      <c r="A5126" t="s">
        <v>20273</v>
      </c>
      <c r="B5126">
        <v>2026</v>
      </c>
      <c r="C5126">
        <v>5</v>
      </c>
      <c r="D5126">
        <v>1</v>
      </c>
      <c r="E5126" t="s">
        <v>11912</v>
      </c>
      <c r="G5126">
        <v>13</v>
      </c>
      <c r="H5126" t="s">
        <v>8647</v>
      </c>
      <c r="I5126" t="s">
        <v>8647</v>
      </c>
      <c r="J5126">
        <v>600</v>
      </c>
      <c r="K5126" t="s">
        <v>8647</v>
      </c>
      <c r="L5126">
        <v>0</v>
      </c>
      <c r="M5126">
        <v>0</v>
      </c>
      <c r="N5126" t="s">
        <v>8647</v>
      </c>
      <c r="O5126">
        <v>1</v>
      </c>
      <c r="P5126" t="s">
        <v>8647</v>
      </c>
      <c r="Q5126" t="s">
        <v>8647</v>
      </c>
      <c r="R5126">
        <v>0</v>
      </c>
      <c r="S5126">
        <v>0</v>
      </c>
      <c r="T5126">
        <v>0</v>
      </c>
      <c r="U5126">
        <v>0</v>
      </c>
      <c r="V5126" t="s">
        <v>8647</v>
      </c>
      <c r="W5126" t="s">
        <v>8647</v>
      </c>
      <c r="X5126">
        <v>0</v>
      </c>
      <c r="Y5126" t="s">
        <v>8647</v>
      </c>
    </row>
    <row r="5127" spans="1:25" x14ac:dyDescent="0.2">
      <c r="A5127" t="s">
        <v>20273</v>
      </c>
      <c r="B5127">
        <v>2026</v>
      </c>
      <c r="C5127">
        <v>5</v>
      </c>
      <c r="D5127">
        <v>2</v>
      </c>
      <c r="E5127" t="s">
        <v>11913</v>
      </c>
      <c r="F5127" t="s">
        <v>14443</v>
      </c>
      <c r="G5127">
        <v>7</v>
      </c>
      <c r="H5127">
        <v>5960</v>
      </c>
      <c r="I5127">
        <v>2464</v>
      </c>
      <c r="J5127">
        <v>8424</v>
      </c>
      <c r="K5127">
        <v>458280</v>
      </c>
      <c r="L5127">
        <v>0</v>
      </c>
      <c r="M5127">
        <v>0</v>
      </c>
      <c r="N5127" t="s">
        <v>5286</v>
      </c>
      <c r="O5127">
        <v>1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 s="1">
        <v>46173</v>
      </c>
      <c r="W5127" s="1">
        <v>46142</v>
      </c>
      <c r="X5127">
        <v>0</v>
      </c>
      <c r="Y5127" t="s">
        <v>8647</v>
      </c>
    </row>
    <row r="5128" spans="1:25" x14ac:dyDescent="0.2">
      <c r="A5128" t="s">
        <v>20274</v>
      </c>
      <c r="B5128">
        <v>2026</v>
      </c>
      <c r="C5128">
        <v>5</v>
      </c>
      <c r="D5128">
        <v>1</v>
      </c>
      <c r="E5128" t="s">
        <v>11912</v>
      </c>
      <c r="G5128">
        <v>13</v>
      </c>
      <c r="H5128" t="s">
        <v>8647</v>
      </c>
      <c r="I5128" t="s">
        <v>8647</v>
      </c>
      <c r="J5128">
        <v>600</v>
      </c>
      <c r="K5128" t="s">
        <v>8647</v>
      </c>
      <c r="L5128">
        <v>0</v>
      </c>
      <c r="M5128">
        <v>0</v>
      </c>
      <c r="N5128" t="s">
        <v>8647</v>
      </c>
      <c r="O5128">
        <v>1</v>
      </c>
      <c r="P5128" t="s">
        <v>8647</v>
      </c>
      <c r="Q5128" t="s">
        <v>8647</v>
      </c>
      <c r="R5128">
        <v>0</v>
      </c>
      <c r="S5128">
        <v>0</v>
      </c>
      <c r="T5128">
        <v>0</v>
      </c>
      <c r="U5128">
        <v>0</v>
      </c>
      <c r="V5128" t="s">
        <v>8647</v>
      </c>
      <c r="W5128" t="s">
        <v>8647</v>
      </c>
      <c r="X5128">
        <v>0</v>
      </c>
      <c r="Y5128" t="s">
        <v>8647</v>
      </c>
    </row>
    <row r="5129" spans="1:25" x14ac:dyDescent="0.2">
      <c r="A5129" t="s">
        <v>20275</v>
      </c>
      <c r="B5129">
        <v>2026</v>
      </c>
      <c r="C5129">
        <v>5</v>
      </c>
      <c r="D5129">
        <v>1</v>
      </c>
      <c r="E5129" t="s">
        <v>11912</v>
      </c>
      <c r="G5129">
        <v>13</v>
      </c>
      <c r="H5129" t="s">
        <v>8647</v>
      </c>
      <c r="I5129" t="s">
        <v>8647</v>
      </c>
      <c r="J5129">
        <v>600</v>
      </c>
      <c r="K5129" t="s">
        <v>8647</v>
      </c>
      <c r="L5129">
        <v>0</v>
      </c>
      <c r="M5129">
        <v>0</v>
      </c>
      <c r="N5129" t="s">
        <v>8647</v>
      </c>
      <c r="O5129">
        <v>1</v>
      </c>
      <c r="P5129" t="s">
        <v>8647</v>
      </c>
      <c r="Q5129" t="s">
        <v>8647</v>
      </c>
      <c r="R5129">
        <v>0</v>
      </c>
      <c r="S5129">
        <v>0</v>
      </c>
      <c r="T5129">
        <v>0</v>
      </c>
      <c r="U5129">
        <v>0</v>
      </c>
      <c r="V5129" t="s">
        <v>8647</v>
      </c>
      <c r="W5129" t="s">
        <v>8647</v>
      </c>
      <c r="X5129">
        <v>0</v>
      </c>
      <c r="Y5129" t="s">
        <v>8647</v>
      </c>
    </row>
    <row r="5130" spans="1:25" x14ac:dyDescent="0.2">
      <c r="A5130" t="s">
        <v>20275</v>
      </c>
      <c r="B5130">
        <v>2026</v>
      </c>
      <c r="C5130">
        <v>5</v>
      </c>
      <c r="D5130">
        <v>2</v>
      </c>
      <c r="E5130" t="s">
        <v>11913</v>
      </c>
      <c r="F5130" t="s">
        <v>14444</v>
      </c>
      <c r="G5130">
        <v>7</v>
      </c>
      <c r="H5130">
        <v>4170</v>
      </c>
      <c r="I5130">
        <v>1185</v>
      </c>
      <c r="J5130">
        <v>5355</v>
      </c>
      <c r="K5130">
        <v>219140</v>
      </c>
      <c r="L5130">
        <v>0</v>
      </c>
      <c r="M5130">
        <v>0</v>
      </c>
      <c r="N5130" t="s">
        <v>5286</v>
      </c>
      <c r="O5130">
        <v>1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 s="1">
        <v>46173</v>
      </c>
      <c r="W5130" s="1">
        <v>46142</v>
      </c>
      <c r="X5130">
        <v>0</v>
      </c>
      <c r="Y5130" t="s">
        <v>8647</v>
      </c>
    </row>
    <row r="5131" spans="1:25" x14ac:dyDescent="0.2">
      <c r="A5131" t="s">
        <v>20275</v>
      </c>
      <c r="B5131">
        <v>2026</v>
      </c>
      <c r="C5131">
        <v>5</v>
      </c>
      <c r="D5131">
        <v>3</v>
      </c>
      <c r="E5131" t="s">
        <v>11918</v>
      </c>
      <c r="F5131" t="s">
        <v>14445</v>
      </c>
      <c r="G5131">
        <v>4</v>
      </c>
      <c r="H5131">
        <v>1670</v>
      </c>
      <c r="I5131">
        <v>193</v>
      </c>
      <c r="J5131">
        <v>1863</v>
      </c>
      <c r="K5131">
        <v>33320</v>
      </c>
      <c r="L5131">
        <v>0</v>
      </c>
      <c r="M5131">
        <v>0</v>
      </c>
      <c r="N5131" t="s">
        <v>5288</v>
      </c>
      <c r="O5131">
        <v>1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 s="1">
        <v>46173</v>
      </c>
      <c r="W5131" s="1">
        <v>46142</v>
      </c>
      <c r="X5131">
        <v>0</v>
      </c>
      <c r="Y5131" t="s">
        <v>8647</v>
      </c>
    </row>
    <row r="5132" spans="1:25" x14ac:dyDescent="0.2">
      <c r="A5132" t="s">
        <v>20276</v>
      </c>
      <c r="B5132">
        <v>2026</v>
      </c>
      <c r="C5132">
        <v>5</v>
      </c>
      <c r="D5132">
        <v>1</v>
      </c>
      <c r="E5132" t="s">
        <v>11912</v>
      </c>
      <c r="G5132">
        <v>13</v>
      </c>
      <c r="H5132" t="s">
        <v>8647</v>
      </c>
      <c r="I5132" t="s">
        <v>8647</v>
      </c>
      <c r="J5132">
        <v>600</v>
      </c>
      <c r="K5132" t="s">
        <v>8647</v>
      </c>
      <c r="L5132">
        <v>0</v>
      </c>
      <c r="M5132">
        <v>0</v>
      </c>
      <c r="N5132" t="s">
        <v>8647</v>
      </c>
      <c r="O5132">
        <v>1</v>
      </c>
      <c r="P5132" t="s">
        <v>8647</v>
      </c>
      <c r="Q5132" t="s">
        <v>8647</v>
      </c>
      <c r="R5132">
        <v>0</v>
      </c>
      <c r="S5132">
        <v>0</v>
      </c>
      <c r="T5132">
        <v>0</v>
      </c>
      <c r="U5132">
        <v>0</v>
      </c>
      <c r="V5132" t="s">
        <v>8647</v>
      </c>
      <c r="W5132" t="s">
        <v>8647</v>
      </c>
      <c r="X5132">
        <v>0</v>
      </c>
      <c r="Y5132" t="s">
        <v>8647</v>
      </c>
    </row>
    <row r="5133" spans="1:25" x14ac:dyDescent="0.2">
      <c r="A5133" t="s">
        <v>20277</v>
      </c>
      <c r="B5133">
        <v>2026</v>
      </c>
      <c r="C5133">
        <v>5</v>
      </c>
      <c r="D5133">
        <v>1</v>
      </c>
      <c r="E5133" t="s">
        <v>11912</v>
      </c>
      <c r="G5133">
        <v>13</v>
      </c>
      <c r="H5133" t="s">
        <v>8647</v>
      </c>
      <c r="I5133" t="s">
        <v>8647</v>
      </c>
      <c r="J5133">
        <v>600</v>
      </c>
      <c r="K5133" t="s">
        <v>8647</v>
      </c>
      <c r="L5133">
        <v>0</v>
      </c>
      <c r="M5133">
        <v>0</v>
      </c>
      <c r="N5133" t="s">
        <v>8647</v>
      </c>
      <c r="O5133">
        <v>1</v>
      </c>
      <c r="P5133" t="s">
        <v>8647</v>
      </c>
      <c r="Q5133" t="s">
        <v>8647</v>
      </c>
      <c r="R5133">
        <v>0</v>
      </c>
      <c r="S5133">
        <v>0</v>
      </c>
      <c r="T5133">
        <v>0</v>
      </c>
      <c r="U5133">
        <v>0</v>
      </c>
      <c r="V5133" t="s">
        <v>8647</v>
      </c>
      <c r="W5133" t="s">
        <v>8647</v>
      </c>
      <c r="X5133">
        <v>0</v>
      </c>
      <c r="Y5133" t="s">
        <v>8647</v>
      </c>
    </row>
    <row r="5134" spans="1:25" x14ac:dyDescent="0.2">
      <c r="A5134" t="s">
        <v>20278</v>
      </c>
      <c r="B5134">
        <v>2026</v>
      </c>
      <c r="C5134">
        <v>5</v>
      </c>
      <c r="D5134">
        <v>1</v>
      </c>
      <c r="E5134" t="s">
        <v>11912</v>
      </c>
      <c r="G5134">
        <v>13</v>
      </c>
      <c r="H5134" t="s">
        <v>8647</v>
      </c>
      <c r="I5134" t="s">
        <v>8647</v>
      </c>
      <c r="J5134">
        <v>600</v>
      </c>
      <c r="K5134" t="s">
        <v>8647</v>
      </c>
      <c r="L5134">
        <v>0</v>
      </c>
      <c r="M5134">
        <v>0</v>
      </c>
      <c r="N5134" t="s">
        <v>8647</v>
      </c>
      <c r="O5134">
        <v>1</v>
      </c>
      <c r="P5134" t="s">
        <v>8647</v>
      </c>
      <c r="Q5134" t="s">
        <v>8647</v>
      </c>
      <c r="R5134">
        <v>0</v>
      </c>
      <c r="S5134">
        <v>0</v>
      </c>
      <c r="T5134">
        <v>0</v>
      </c>
      <c r="U5134">
        <v>0</v>
      </c>
      <c r="V5134" t="s">
        <v>8647</v>
      </c>
      <c r="W5134" t="s">
        <v>8647</v>
      </c>
      <c r="X5134">
        <v>0</v>
      </c>
      <c r="Y5134" t="s">
        <v>8647</v>
      </c>
    </row>
    <row r="5135" spans="1:25" x14ac:dyDescent="0.2">
      <c r="A5135" t="s">
        <v>20278</v>
      </c>
      <c r="B5135">
        <v>2026</v>
      </c>
      <c r="C5135">
        <v>5</v>
      </c>
      <c r="D5135">
        <v>2</v>
      </c>
      <c r="E5135" t="s">
        <v>11918</v>
      </c>
      <c r="F5135" t="s">
        <v>14446</v>
      </c>
      <c r="G5135">
        <v>9</v>
      </c>
      <c r="H5135">
        <v>1250</v>
      </c>
      <c r="I5135">
        <v>110</v>
      </c>
      <c r="J5135">
        <v>1360</v>
      </c>
      <c r="K5135">
        <v>18750</v>
      </c>
      <c r="L5135">
        <v>0</v>
      </c>
      <c r="M5135">
        <v>0</v>
      </c>
      <c r="N5135" t="s">
        <v>5288</v>
      </c>
      <c r="O5135">
        <v>1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 s="1">
        <v>46173</v>
      </c>
      <c r="W5135" s="1">
        <v>46142</v>
      </c>
      <c r="X5135">
        <v>0</v>
      </c>
      <c r="Y5135" t="s">
        <v>8647</v>
      </c>
    </row>
    <row r="5136" spans="1:25" x14ac:dyDescent="0.2">
      <c r="A5136" t="s">
        <v>20279</v>
      </c>
      <c r="B5136">
        <v>2026</v>
      </c>
      <c r="C5136">
        <v>5</v>
      </c>
      <c r="D5136">
        <v>1</v>
      </c>
      <c r="E5136" t="s">
        <v>11912</v>
      </c>
      <c r="G5136">
        <v>13</v>
      </c>
      <c r="H5136" t="s">
        <v>8647</v>
      </c>
      <c r="I5136" t="s">
        <v>8647</v>
      </c>
      <c r="J5136">
        <v>600</v>
      </c>
      <c r="K5136" t="s">
        <v>8647</v>
      </c>
      <c r="L5136">
        <v>0</v>
      </c>
      <c r="M5136">
        <v>0</v>
      </c>
      <c r="N5136" t="s">
        <v>8647</v>
      </c>
      <c r="O5136">
        <v>1</v>
      </c>
      <c r="P5136" t="s">
        <v>8647</v>
      </c>
      <c r="Q5136" t="s">
        <v>8647</v>
      </c>
      <c r="R5136">
        <v>0</v>
      </c>
      <c r="S5136">
        <v>0</v>
      </c>
      <c r="T5136">
        <v>0</v>
      </c>
      <c r="U5136">
        <v>0</v>
      </c>
      <c r="V5136" t="s">
        <v>8647</v>
      </c>
      <c r="W5136" t="s">
        <v>8647</v>
      </c>
      <c r="X5136">
        <v>0</v>
      </c>
      <c r="Y5136" t="s">
        <v>8647</v>
      </c>
    </row>
    <row r="5137" spans="1:25" x14ac:dyDescent="0.2">
      <c r="A5137" t="s">
        <v>20280</v>
      </c>
      <c r="B5137">
        <v>2026</v>
      </c>
      <c r="C5137">
        <v>5</v>
      </c>
      <c r="D5137">
        <v>1</v>
      </c>
      <c r="E5137" t="s">
        <v>11912</v>
      </c>
      <c r="G5137">
        <v>13</v>
      </c>
      <c r="H5137" t="s">
        <v>8647</v>
      </c>
      <c r="I5137" t="s">
        <v>8647</v>
      </c>
      <c r="J5137">
        <v>600</v>
      </c>
      <c r="K5137" t="s">
        <v>8647</v>
      </c>
      <c r="L5137">
        <v>0</v>
      </c>
      <c r="M5137">
        <v>0</v>
      </c>
      <c r="N5137" t="s">
        <v>8647</v>
      </c>
      <c r="O5137">
        <v>1</v>
      </c>
      <c r="P5137" t="s">
        <v>8647</v>
      </c>
      <c r="Q5137" t="s">
        <v>8647</v>
      </c>
      <c r="R5137">
        <v>0</v>
      </c>
      <c r="S5137">
        <v>0</v>
      </c>
      <c r="T5137">
        <v>0</v>
      </c>
      <c r="U5137">
        <v>0</v>
      </c>
      <c r="V5137" t="s">
        <v>8647</v>
      </c>
      <c r="W5137" t="s">
        <v>8647</v>
      </c>
      <c r="X5137">
        <v>0</v>
      </c>
      <c r="Y5137" t="s">
        <v>8647</v>
      </c>
    </row>
    <row r="5138" spans="1:25" x14ac:dyDescent="0.2">
      <c r="A5138" t="s">
        <v>20280</v>
      </c>
      <c r="B5138">
        <v>2026</v>
      </c>
      <c r="C5138">
        <v>5</v>
      </c>
      <c r="D5138">
        <v>2</v>
      </c>
      <c r="E5138" t="s">
        <v>11913</v>
      </c>
      <c r="F5138" t="s">
        <v>14447</v>
      </c>
      <c r="G5138">
        <v>1</v>
      </c>
      <c r="H5138">
        <v>5960</v>
      </c>
      <c r="I5138">
        <v>2494</v>
      </c>
      <c r="J5138">
        <v>8454</v>
      </c>
      <c r="K5138">
        <v>492370</v>
      </c>
      <c r="L5138">
        <v>0</v>
      </c>
      <c r="M5138">
        <v>0</v>
      </c>
      <c r="N5138" t="s">
        <v>5286</v>
      </c>
      <c r="O5138">
        <v>1</v>
      </c>
      <c r="P5138">
        <v>-151</v>
      </c>
      <c r="Q5138">
        <v>0</v>
      </c>
      <c r="R5138">
        <v>0</v>
      </c>
      <c r="S5138">
        <v>0</v>
      </c>
      <c r="T5138">
        <v>0</v>
      </c>
      <c r="U5138">
        <v>0</v>
      </c>
      <c r="V5138" s="1">
        <v>46173</v>
      </c>
      <c r="W5138" s="1">
        <v>46142</v>
      </c>
      <c r="X5138">
        <v>0</v>
      </c>
      <c r="Y5138" t="s">
        <v>8647</v>
      </c>
    </row>
    <row r="5139" spans="1:25" x14ac:dyDescent="0.2">
      <c r="A5139" t="s">
        <v>20281</v>
      </c>
      <c r="B5139">
        <v>2026</v>
      </c>
      <c r="C5139">
        <v>5</v>
      </c>
      <c r="D5139">
        <v>1</v>
      </c>
      <c r="E5139" t="s">
        <v>11912</v>
      </c>
      <c r="G5139">
        <v>13</v>
      </c>
      <c r="H5139" t="s">
        <v>8647</v>
      </c>
      <c r="I5139" t="s">
        <v>8647</v>
      </c>
      <c r="J5139">
        <v>600</v>
      </c>
      <c r="K5139" t="s">
        <v>8647</v>
      </c>
      <c r="L5139">
        <v>0</v>
      </c>
      <c r="M5139">
        <v>0</v>
      </c>
      <c r="N5139" t="s">
        <v>8647</v>
      </c>
      <c r="O5139">
        <v>1</v>
      </c>
      <c r="P5139" t="s">
        <v>8647</v>
      </c>
      <c r="Q5139" t="s">
        <v>8647</v>
      </c>
      <c r="R5139">
        <v>0</v>
      </c>
      <c r="S5139">
        <v>0</v>
      </c>
      <c r="T5139">
        <v>0</v>
      </c>
      <c r="U5139">
        <v>0</v>
      </c>
      <c r="V5139" t="s">
        <v>8647</v>
      </c>
      <c r="W5139" t="s">
        <v>8647</v>
      </c>
      <c r="X5139">
        <v>0</v>
      </c>
      <c r="Y5139" t="s">
        <v>8647</v>
      </c>
    </row>
    <row r="5140" spans="1:25" x14ac:dyDescent="0.2">
      <c r="A5140" t="s">
        <v>20282</v>
      </c>
      <c r="B5140">
        <v>2026</v>
      </c>
      <c r="C5140">
        <v>5</v>
      </c>
      <c r="D5140">
        <v>1</v>
      </c>
      <c r="E5140" t="s">
        <v>11912</v>
      </c>
      <c r="G5140">
        <v>13</v>
      </c>
      <c r="H5140" t="s">
        <v>8647</v>
      </c>
      <c r="I5140" t="s">
        <v>8647</v>
      </c>
      <c r="J5140">
        <v>600</v>
      </c>
      <c r="K5140" t="s">
        <v>8647</v>
      </c>
      <c r="L5140">
        <v>0</v>
      </c>
      <c r="M5140">
        <v>0</v>
      </c>
      <c r="N5140" t="s">
        <v>8647</v>
      </c>
      <c r="O5140">
        <v>1</v>
      </c>
      <c r="P5140" t="s">
        <v>8647</v>
      </c>
      <c r="Q5140" t="s">
        <v>8647</v>
      </c>
      <c r="R5140">
        <v>0</v>
      </c>
      <c r="S5140">
        <v>0</v>
      </c>
      <c r="T5140">
        <v>0</v>
      </c>
      <c r="U5140">
        <v>0</v>
      </c>
      <c r="V5140" t="s">
        <v>8647</v>
      </c>
      <c r="W5140" t="s">
        <v>8647</v>
      </c>
      <c r="X5140">
        <v>0</v>
      </c>
      <c r="Y5140" t="s">
        <v>8647</v>
      </c>
    </row>
    <row r="5141" spans="1:25" x14ac:dyDescent="0.2">
      <c r="A5141" t="s">
        <v>20283</v>
      </c>
      <c r="B5141">
        <v>2026</v>
      </c>
      <c r="C5141">
        <v>5</v>
      </c>
      <c r="D5141">
        <v>1</v>
      </c>
      <c r="E5141" t="s">
        <v>11912</v>
      </c>
      <c r="G5141">
        <v>13</v>
      </c>
      <c r="H5141" t="s">
        <v>8647</v>
      </c>
      <c r="I5141" t="s">
        <v>8647</v>
      </c>
      <c r="J5141">
        <v>600</v>
      </c>
      <c r="K5141" t="s">
        <v>8647</v>
      </c>
      <c r="L5141">
        <v>0</v>
      </c>
      <c r="M5141">
        <v>0</v>
      </c>
      <c r="N5141" t="s">
        <v>8647</v>
      </c>
      <c r="O5141">
        <v>1</v>
      </c>
      <c r="P5141" t="s">
        <v>8647</v>
      </c>
      <c r="Q5141" t="s">
        <v>8647</v>
      </c>
      <c r="R5141">
        <v>0</v>
      </c>
      <c r="S5141">
        <v>0</v>
      </c>
      <c r="T5141">
        <v>0</v>
      </c>
      <c r="U5141">
        <v>0</v>
      </c>
      <c r="V5141" t="s">
        <v>8647</v>
      </c>
      <c r="W5141" t="s">
        <v>8647</v>
      </c>
      <c r="X5141">
        <v>0</v>
      </c>
      <c r="Y5141" t="s">
        <v>8647</v>
      </c>
    </row>
    <row r="5142" spans="1:25" x14ac:dyDescent="0.2">
      <c r="A5142" t="s">
        <v>20284</v>
      </c>
      <c r="B5142">
        <v>2026</v>
      </c>
      <c r="C5142">
        <v>5</v>
      </c>
      <c r="D5142">
        <v>1</v>
      </c>
      <c r="E5142" t="s">
        <v>11912</v>
      </c>
      <c r="G5142">
        <v>13</v>
      </c>
      <c r="H5142" t="s">
        <v>8647</v>
      </c>
      <c r="I5142" t="s">
        <v>8647</v>
      </c>
      <c r="J5142">
        <v>600</v>
      </c>
      <c r="K5142" t="s">
        <v>8647</v>
      </c>
      <c r="L5142">
        <v>0</v>
      </c>
      <c r="M5142">
        <v>0</v>
      </c>
      <c r="N5142" t="s">
        <v>8647</v>
      </c>
      <c r="O5142">
        <v>1</v>
      </c>
      <c r="P5142" t="s">
        <v>8647</v>
      </c>
      <c r="Q5142" t="s">
        <v>8647</v>
      </c>
      <c r="R5142">
        <v>0</v>
      </c>
      <c r="S5142">
        <v>0</v>
      </c>
      <c r="T5142">
        <v>0</v>
      </c>
      <c r="U5142">
        <v>0</v>
      </c>
      <c r="V5142" t="s">
        <v>8647</v>
      </c>
      <c r="W5142" t="s">
        <v>8647</v>
      </c>
      <c r="X5142">
        <v>0</v>
      </c>
      <c r="Y5142" t="s">
        <v>8647</v>
      </c>
    </row>
    <row r="5143" spans="1:25" x14ac:dyDescent="0.2">
      <c r="A5143" t="s">
        <v>20285</v>
      </c>
      <c r="B5143">
        <v>2026</v>
      </c>
      <c r="C5143">
        <v>5</v>
      </c>
      <c r="D5143">
        <v>1</v>
      </c>
      <c r="E5143" t="s">
        <v>11912</v>
      </c>
      <c r="G5143">
        <v>13</v>
      </c>
      <c r="H5143" t="s">
        <v>8647</v>
      </c>
      <c r="I5143" t="s">
        <v>8647</v>
      </c>
      <c r="J5143">
        <v>600</v>
      </c>
      <c r="K5143" t="s">
        <v>8647</v>
      </c>
      <c r="L5143">
        <v>0</v>
      </c>
      <c r="M5143">
        <v>0</v>
      </c>
      <c r="N5143" t="s">
        <v>8647</v>
      </c>
      <c r="O5143">
        <v>1</v>
      </c>
      <c r="P5143" t="s">
        <v>8647</v>
      </c>
      <c r="Q5143" t="s">
        <v>8647</v>
      </c>
      <c r="R5143">
        <v>0</v>
      </c>
      <c r="S5143">
        <v>0</v>
      </c>
      <c r="T5143">
        <v>0</v>
      </c>
      <c r="U5143">
        <v>0</v>
      </c>
      <c r="V5143" t="s">
        <v>8647</v>
      </c>
      <c r="W5143" t="s">
        <v>8647</v>
      </c>
      <c r="X5143">
        <v>0</v>
      </c>
      <c r="Y5143" t="s">
        <v>8647</v>
      </c>
    </row>
    <row r="5144" spans="1:25" x14ac:dyDescent="0.2">
      <c r="A5144" t="s">
        <v>20286</v>
      </c>
      <c r="B5144">
        <v>2026</v>
      </c>
      <c r="C5144">
        <v>5</v>
      </c>
      <c r="D5144">
        <v>1</v>
      </c>
      <c r="E5144" t="s">
        <v>11912</v>
      </c>
      <c r="G5144">
        <v>13</v>
      </c>
      <c r="H5144" t="s">
        <v>8647</v>
      </c>
      <c r="I5144" t="s">
        <v>8647</v>
      </c>
      <c r="J5144">
        <v>600</v>
      </c>
      <c r="K5144" t="s">
        <v>8647</v>
      </c>
      <c r="L5144">
        <v>0</v>
      </c>
      <c r="M5144">
        <v>0</v>
      </c>
      <c r="N5144" t="s">
        <v>8647</v>
      </c>
      <c r="O5144">
        <v>1</v>
      </c>
      <c r="P5144" t="s">
        <v>8647</v>
      </c>
      <c r="Q5144" t="s">
        <v>8647</v>
      </c>
      <c r="R5144">
        <v>0</v>
      </c>
      <c r="S5144">
        <v>0</v>
      </c>
      <c r="T5144">
        <v>0</v>
      </c>
      <c r="U5144">
        <v>0</v>
      </c>
      <c r="V5144" t="s">
        <v>8647</v>
      </c>
      <c r="W5144" t="s">
        <v>8647</v>
      </c>
      <c r="X5144">
        <v>0</v>
      </c>
      <c r="Y5144" t="s">
        <v>8647</v>
      </c>
    </row>
    <row r="5145" spans="1:25" x14ac:dyDescent="0.2">
      <c r="A5145" t="s">
        <v>20287</v>
      </c>
      <c r="B5145">
        <v>2026</v>
      </c>
      <c r="C5145">
        <v>5</v>
      </c>
      <c r="D5145">
        <v>1</v>
      </c>
      <c r="E5145" t="s">
        <v>11912</v>
      </c>
      <c r="G5145">
        <v>13</v>
      </c>
      <c r="H5145" t="s">
        <v>8647</v>
      </c>
      <c r="I5145" t="s">
        <v>8647</v>
      </c>
      <c r="J5145">
        <v>600</v>
      </c>
      <c r="K5145" t="s">
        <v>8647</v>
      </c>
      <c r="L5145">
        <v>0</v>
      </c>
      <c r="M5145">
        <v>0</v>
      </c>
      <c r="N5145" t="s">
        <v>8647</v>
      </c>
      <c r="O5145">
        <v>1</v>
      </c>
      <c r="P5145" t="s">
        <v>8647</v>
      </c>
      <c r="Q5145" t="s">
        <v>8647</v>
      </c>
      <c r="R5145">
        <v>0</v>
      </c>
      <c r="S5145">
        <v>0</v>
      </c>
      <c r="T5145">
        <v>0</v>
      </c>
      <c r="U5145">
        <v>0</v>
      </c>
      <c r="V5145" t="s">
        <v>8647</v>
      </c>
      <c r="W5145" t="s">
        <v>8647</v>
      </c>
      <c r="X5145">
        <v>0</v>
      </c>
      <c r="Y5145" t="s">
        <v>8647</v>
      </c>
    </row>
    <row r="5146" spans="1:25" x14ac:dyDescent="0.2">
      <c r="A5146" t="s">
        <v>20288</v>
      </c>
      <c r="B5146">
        <v>2026</v>
      </c>
      <c r="C5146">
        <v>5</v>
      </c>
      <c r="D5146">
        <v>1</v>
      </c>
      <c r="E5146" t="s">
        <v>11912</v>
      </c>
      <c r="G5146">
        <v>13</v>
      </c>
      <c r="H5146" t="s">
        <v>8647</v>
      </c>
      <c r="I5146" t="s">
        <v>8647</v>
      </c>
      <c r="J5146">
        <v>600</v>
      </c>
      <c r="K5146" t="s">
        <v>8647</v>
      </c>
      <c r="L5146">
        <v>0</v>
      </c>
      <c r="M5146">
        <v>0</v>
      </c>
      <c r="N5146" t="s">
        <v>8647</v>
      </c>
      <c r="O5146">
        <v>1</v>
      </c>
      <c r="P5146" t="s">
        <v>8647</v>
      </c>
      <c r="Q5146" t="s">
        <v>8647</v>
      </c>
      <c r="R5146">
        <v>0</v>
      </c>
      <c r="S5146">
        <v>0</v>
      </c>
      <c r="T5146">
        <v>0</v>
      </c>
      <c r="U5146">
        <v>0</v>
      </c>
      <c r="V5146" t="s">
        <v>8647</v>
      </c>
      <c r="W5146" t="s">
        <v>8647</v>
      </c>
      <c r="X5146">
        <v>0</v>
      </c>
      <c r="Y5146" t="s">
        <v>8647</v>
      </c>
    </row>
    <row r="5147" spans="1:25" x14ac:dyDescent="0.2">
      <c r="A5147" t="s">
        <v>20288</v>
      </c>
      <c r="B5147">
        <v>2026</v>
      </c>
      <c r="C5147">
        <v>5</v>
      </c>
      <c r="D5147">
        <v>2</v>
      </c>
      <c r="E5147" t="s">
        <v>11918</v>
      </c>
      <c r="F5147" t="s">
        <v>14448</v>
      </c>
      <c r="G5147">
        <v>5</v>
      </c>
      <c r="H5147">
        <v>1670</v>
      </c>
      <c r="I5147">
        <v>175</v>
      </c>
      <c r="J5147">
        <v>1845</v>
      </c>
      <c r="K5147">
        <v>29980</v>
      </c>
      <c r="L5147">
        <v>0</v>
      </c>
      <c r="M5147">
        <v>0</v>
      </c>
      <c r="N5147" t="s">
        <v>5288</v>
      </c>
      <c r="O5147">
        <v>1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 s="1">
        <v>46173</v>
      </c>
      <c r="W5147" s="1">
        <v>46142</v>
      </c>
      <c r="X5147">
        <v>0</v>
      </c>
      <c r="Y5147" t="s">
        <v>8647</v>
      </c>
    </row>
    <row r="5148" spans="1:25" x14ac:dyDescent="0.2">
      <c r="A5148" t="s">
        <v>20289</v>
      </c>
      <c r="B5148">
        <v>2026</v>
      </c>
      <c r="C5148">
        <v>5</v>
      </c>
      <c r="D5148">
        <v>1</v>
      </c>
      <c r="E5148" t="s">
        <v>11912</v>
      </c>
      <c r="G5148">
        <v>13</v>
      </c>
      <c r="H5148" t="s">
        <v>8647</v>
      </c>
      <c r="I5148" t="s">
        <v>8647</v>
      </c>
      <c r="J5148">
        <v>600</v>
      </c>
      <c r="K5148" t="s">
        <v>8647</v>
      </c>
      <c r="L5148">
        <v>0</v>
      </c>
      <c r="M5148">
        <v>0</v>
      </c>
      <c r="N5148" t="s">
        <v>8647</v>
      </c>
      <c r="O5148">
        <v>1</v>
      </c>
      <c r="P5148" t="s">
        <v>8647</v>
      </c>
      <c r="Q5148" t="s">
        <v>8647</v>
      </c>
      <c r="R5148">
        <v>0</v>
      </c>
      <c r="S5148">
        <v>0</v>
      </c>
      <c r="T5148">
        <v>0</v>
      </c>
      <c r="U5148">
        <v>0</v>
      </c>
      <c r="V5148" t="s">
        <v>8647</v>
      </c>
      <c r="W5148" t="s">
        <v>8647</v>
      </c>
      <c r="X5148">
        <v>0</v>
      </c>
      <c r="Y5148" t="s">
        <v>8647</v>
      </c>
    </row>
    <row r="5149" spans="1:25" x14ac:dyDescent="0.2">
      <c r="A5149" t="s">
        <v>20290</v>
      </c>
      <c r="B5149">
        <v>2026</v>
      </c>
      <c r="C5149">
        <v>5</v>
      </c>
      <c r="D5149">
        <v>1</v>
      </c>
      <c r="E5149" t="s">
        <v>11912</v>
      </c>
      <c r="G5149">
        <v>13</v>
      </c>
      <c r="H5149" t="s">
        <v>8647</v>
      </c>
      <c r="I5149" t="s">
        <v>8647</v>
      </c>
      <c r="J5149">
        <v>600</v>
      </c>
      <c r="K5149" t="s">
        <v>8647</v>
      </c>
      <c r="L5149">
        <v>0</v>
      </c>
      <c r="M5149">
        <v>0</v>
      </c>
      <c r="N5149" t="s">
        <v>8647</v>
      </c>
      <c r="O5149">
        <v>1</v>
      </c>
      <c r="P5149" t="s">
        <v>8647</v>
      </c>
      <c r="Q5149" t="s">
        <v>8647</v>
      </c>
      <c r="R5149">
        <v>0</v>
      </c>
      <c r="S5149">
        <v>0</v>
      </c>
      <c r="T5149">
        <v>0</v>
      </c>
      <c r="U5149">
        <v>0</v>
      </c>
      <c r="V5149" t="s">
        <v>8647</v>
      </c>
      <c r="W5149" t="s">
        <v>8647</v>
      </c>
      <c r="X5149">
        <v>0</v>
      </c>
      <c r="Y5149" t="s">
        <v>8647</v>
      </c>
    </row>
    <row r="5150" spans="1:25" x14ac:dyDescent="0.2">
      <c r="A5150" t="s">
        <v>20290</v>
      </c>
      <c r="B5150">
        <v>2026</v>
      </c>
      <c r="C5150">
        <v>5</v>
      </c>
      <c r="D5150">
        <v>2</v>
      </c>
      <c r="E5150" t="s">
        <v>11918</v>
      </c>
      <c r="F5150" t="s">
        <v>14449</v>
      </c>
      <c r="G5150">
        <v>7</v>
      </c>
      <c r="H5150">
        <v>1670</v>
      </c>
      <c r="I5150">
        <v>166</v>
      </c>
      <c r="J5150">
        <v>1836</v>
      </c>
      <c r="K5150">
        <v>28310</v>
      </c>
      <c r="L5150">
        <v>0</v>
      </c>
      <c r="M5150">
        <v>0</v>
      </c>
      <c r="N5150" t="s">
        <v>5288</v>
      </c>
      <c r="O5150">
        <v>1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 s="1">
        <v>46173</v>
      </c>
      <c r="W5150" s="1">
        <v>46142</v>
      </c>
      <c r="X5150">
        <v>0</v>
      </c>
      <c r="Y5150" t="s">
        <v>8647</v>
      </c>
    </row>
    <row r="5151" spans="1:25" x14ac:dyDescent="0.2">
      <c r="A5151" t="s">
        <v>20291</v>
      </c>
      <c r="B5151">
        <v>2026</v>
      </c>
      <c r="C5151">
        <v>5</v>
      </c>
      <c r="D5151">
        <v>1</v>
      </c>
      <c r="E5151" t="s">
        <v>11912</v>
      </c>
      <c r="G5151">
        <v>13</v>
      </c>
      <c r="H5151" t="s">
        <v>8647</v>
      </c>
      <c r="I5151" t="s">
        <v>8647</v>
      </c>
      <c r="J5151">
        <v>600</v>
      </c>
      <c r="K5151" t="s">
        <v>8647</v>
      </c>
      <c r="L5151">
        <v>0</v>
      </c>
      <c r="M5151">
        <v>0</v>
      </c>
      <c r="N5151" t="s">
        <v>8647</v>
      </c>
      <c r="O5151">
        <v>1</v>
      </c>
      <c r="P5151" t="s">
        <v>8647</v>
      </c>
      <c r="Q5151" t="s">
        <v>8647</v>
      </c>
      <c r="R5151">
        <v>0</v>
      </c>
      <c r="S5151">
        <v>0</v>
      </c>
      <c r="T5151">
        <v>0</v>
      </c>
      <c r="U5151">
        <v>0</v>
      </c>
      <c r="V5151" t="s">
        <v>8647</v>
      </c>
      <c r="W5151" t="s">
        <v>8647</v>
      </c>
      <c r="X5151">
        <v>0</v>
      </c>
      <c r="Y5151" t="s">
        <v>8647</v>
      </c>
    </row>
    <row r="5152" spans="1:25" x14ac:dyDescent="0.2">
      <c r="A5152" t="s">
        <v>20292</v>
      </c>
      <c r="B5152">
        <v>2026</v>
      </c>
      <c r="C5152">
        <v>5</v>
      </c>
      <c r="D5152">
        <v>1</v>
      </c>
      <c r="E5152" t="s">
        <v>11912</v>
      </c>
      <c r="G5152">
        <v>13</v>
      </c>
      <c r="H5152" t="s">
        <v>8647</v>
      </c>
      <c r="I5152" t="s">
        <v>8647</v>
      </c>
      <c r="J5152">
        <v>600</v>
      </c>
      <c r="K5152" t="s">
        <v>8647</v>
      </c>
      <c r="L5152">
        <v>0</v>
      </c>
      <c r="M5152">
        <v>0</v>
      </c>
      <c r="N5152" t="s">
        <v>8647</v>
      </c>
      <c r="O5152">
        <v>1</v>
      </c>
      <c r="P5152" t="s">
        <v>8647</v>
      </c>
      <c r="Q5152" t="s">
        <v>8647</v>
      </c>
      <c r="R5152">
        <v>0</v>
      </c>
      <c r="S5152">
        <v>0</v>
      </c>
      <c r="T5152">
        <v>0</v>
      </c>
      <c r="U5152">
        <v>0</v>
      </c>
      <c r="V5152" t="s">
        <v>8647</v>
      </c>
      <c r="W5152" t="s">
        <v>8647</v>
      </c>
      <c r="X5152">
        <v>0</v>
      </c>
      <c r="Y5152" t="s">
        <v>8647</v>
      </c>
    </row>
    <row r="5153" spans="1:25" x14ac:dyDescent="0.2">
      <c r="A5153" t="s">
        <v>20292</v>
      </c>
      <c r="B5153">
        <v>2026</v>
      </c>
      <c r="C5153">
        <v>5</v>
      </c>
      <c r="D5153">
        <v>2</v>
      </c>
      <c r="E5153" t="s">
        <v>11918</v>
      </c>
      <c r="F5153" t="s">
        <v>14450</v>
      </c>
      <c r="G5153">
        <v>2</v>
      </c>
      <c r="H5153">
        <v>1670</v>
      </c>
      <c r="I5153">
        <v>212</v>
      </c>
      <c r="J5153">
        <v>1882</v>
      </c>
      <c r="K5153">
        <v>36660</v>
      </c>
      <c r="L5153">
        <v>0</v>
      </c>
      <c r="M5153">
        <v>0</v>
      </c>
      <c r="N5153" t="s">
        <v>5288</v>
      </c>
      <c r="O5153">
        <v>1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 s="1">
        <v>46173</v>
      </c>
      <c r="W5153" s="1">
        <v>46142</v>
      </c>
      <c r="X5153">
        <v>0</v>
      </c>
      <c r="Y5153" t="s">
        <v>8647</v>
      </c>
    </row>
    <row r="5154" spans="1:25" x14ac:dyDescent="0.2">
      <c r="A5154" t="s">
        <v>20293</v>
      </c>
      <c r="B5154">
        <v>2026</v>
      </c>
      <c r="C5154">
        <v>5</v>
      </c>
      <c r="D5154">
        <v>1</v>
      </c>
      <c r="E5154" t="s">
        <v>11912</v>
      </c>
      <c r="G5154">
        <v>13</v>
      </c>
      <c r="H5154" t="s">
        <v>8647</v>
      </c>
      <c r="I5154" t="s">
        <v>8647</v>
      </c>
      <c r="J5154">
        <v>600</v>
      </c>
      <c r="K5154" t="s">
        <v>8647</v>
      </c>
      <c r="L5154">
        <v>0</v>
      </c>
      <c r="M5154">
        <v>0</v>
      </c>
      <c r="N5154" t="s">
        <v>8647</v>
      </c>
      <c r="O5154">
        <v>1</v>
      </c>
      <c r="P5154" t="s">
        <v>8647</v>
      </c>
      <c r="Q5154" t="s">
        <v>8647</v>
      </c>
      <c r="R5154">
        <v>0</v>
      </c>
      <c r="S5154">
        <v>0</v>
      </c>
      <c r="T5154">
        <v>0</v>
      </c>
      <c r="U5154">
        <v>0</v>
      </c>
      <c r="V5154" t="s">
        <v>8647</v>
      </c>
      <c r="W5154" t="s">
        <v>8647</v>
      </c>
      <c r="X5154">
        <v>0</v>
      </c>
      <c r="Y5154" t="s">
        <v>8647</v>
      </c>
    </row>
    <row r="5155" spans="1:25" x14ac:dyDescent="0.2">
      <c r="A5155" t="s">
        <v>20294</v>
      </c>
      <c r="B5155">
        <v>2026</v>
      </c>
      <c r="C5155">
        <v>5</v>
      </c>
      <c r="D5155">
        <v>1</v>
      </c>
      <c r="E5155" t="s">
        <v>11912</v>
      </c>
      <c r="G5155">
        <v>13</v>
      </c>
      <c r="H5155" t="s">
        <v>8647</v>
      </c>
      <c r="I5155" t="s">
        <v>8647</v>
      </c>
      <c r="J5155">
        <v>600</v>
      </c>
      <c r="K5155" t="s">
        <v>8647</v>
      </c>
      <c r="L5155">
        <v>0</v>
      </c>
      <c r="M5155">
        <v>0</v>
      </c>
      <c r="N5155" t="s">
        <v>8647</v>
      </c>
      <c r="O5155">
        <v>1</v>
      </c>
      <c r="P5155" t="s">
        <v>8647</v>
      </c>
      <c r="Q5155" t="s">
        <v>8647</v>
      </c>
      <c r="R5155">
        <v>0</v>
      </c>
      <c r="S5155">
        <v>0</v>
      </c>
      <c r="T5155">
        <v>0</v>
      </c>
      <c r="U5155">
        <v>0</v>
      </c>
      <c r="V5155" t="s">
        <v>8647</v>
      </c>
      <c r="W5155" t="s">
        <v>8647</v>
      </c>
      <c r="X5155">
        <v>0</v>
      </c>
      <c r="Y5155" t="s">
        <v>8647</v>
      </c>
    </row>
    <row r="5156" spans="1:25" x14ac:dyDescent="0.2">
      <c r="A5156" t="s">
        <v>20294</v>
      </c>
      <c r="B5156">
        <v>2026</v>
      </c>
      <c r="C5156">
        <v>5</v>
      </c>
      <c r="D5156">
        <v>2</v>
      </c>
      <c r="E5156" t="s">
        <v>11981</v>
      </c>
      <c r="F5156" t="s">
        <v>14451</v>
      </c>
      <c r="G5156">
        <v>11</v>
      </c>
      <c r="H5156">
        <v>1190</v>
      </c>
      <c r="I5156">
        <v>172</v>
      </c>
      <c r="J5156">
        <v>1362</v>
      </c>
      <c r="K5156">
        <v>43910</v>
      </c>
      <c r="L5156">
        <v>0</v>
      </c>
      <c r="M5156">
        <v>0</v>
      </c>
      <c r="N5156" t="s">
        <v>5291</v>
      </c>
      <c r="O5156">
        <v>1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 s="1">
        <v>46173</v>
      </c>
      <c r="W5156" s="1">
        <v>46142</v>
      </c>
      <c r="X5156">
        <v>0</v>
      </c>
      <c r="Y5156" t="s">
        <v>8647</v>
      </c>
    </row>
    <row r="5157" spans="1:25" x14ac:dyDescent="0.2">
      <c r="A5157" t="s">
        <v>20295</v>
      </c>
      <c r="B5157">
        <v>2026</v>
      </c>
      <c r="C5157">
        <v>5</v>
      </c>
      <c r="D5157">
        <v>1</v>
      </c>
      <c r="E5157" t="s">
        <v>11912</v>
      </c>
      <c r="G5157">
        <v>13</v>
      </c>
      <c r="H5157" t="s">
        <v>8647</v>
      </c>
      <c r="I5157" t="s">
        <v>8647</v>
      </c>
      <c r="J5157">
        <v>600</v>
      </c>
      <c r="K5157" t="s">
        <v>8647</v>
      </c>
      <c r="L5157">
        <v>0</v>
      </c>
      <c r="M5157">
        <v>0</v>
      </c>
      <c r="N5157" t="s">
        <v>8647</v>
      </c>
      <c r="O5157">
        <v>1</v>
      </c>
      <c r="P5157" t="s">
        <v>8647</v>
      </c>
      <c r="Q5157" t="s">
        <v>8647</v>
      </c>
      <c r="R5157">
        <v>0</v>
      </c>
      <c r="S5157">
        <v>0</v>
      </c>
      <c r="T5157">
        <v>0</v>
      </c>
      <c r="U5157">
        <v>0</v>
      </c>
      <c r="V5157" t="s">
        <v>8647</v>
      </c>
      <c r="W5157" t="s">
        <v>8647</v>
      </c>
      <c r="X5157">
        <v>0</v>
      </c>
      <c r="Y5157" t="s">
        <v>8647</v>
      </c>
    </row>
    <row r="5158" spans="1:25" x14ac:dyDescent="0.2">
      <c r="A5158" t="s">
        <v>20295</v>
      </c>
      <c r="B5158">
        <v>2026</v>
      </c>
      <c r="C5158">
        <v>5</v>
      </c>
      <c r="D5158">
        <v>2</v>
      </c>
      <c r="E5158" t="s">
        <v>11918</v>
      </c>
      <c r="F5158" t="s">
        <v>14452</v>
      </c>
      <c r="G5158">
        <v>2</v>
      </c>
      <c r="H5158">
        <v>1670</v>
      </c>
      <c r="I5158">
        <v>202</v>
      </c>
      <c r="J5158">
        <v>1872</v>
      </c>
      <c r="K5158">
        <v>34990</v>
      </c>
      <c r="L5158">
        <v>0</v>
      </c>
      <c r="M5158">
        <v>0</v>
      </c>
      <c r="N5158" t="s">
        <v>5288</v>
      </c>
      <c r="O5158">
        <v>1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 s="1">
        <v>46173</v>
      </c>
      <c r="W5158" s="1">
        <v>46142</v>
      </c>
      <c r="X5158">
        <v>0</v>
      </c>
      <c r="Y5158" t="s">
        <v>8647</v>
      </c>
    </row>
    <row r="5159" spans="1:25" x14ac:dyDescent="0.2">
      <c r="A5159" t="s">
        <v>20295</v>
      </c>
      <c r="B5159">
        <v>2026</v>
      </c>
      <c r="C5159">
        <v>5</v>
      </c>
      <c r="D5159">
        <v>3</v>
      </c>
      <c r="E5159" t="s">
        <v>11981</v>
      </c>
      <c r="F5159" t="s">
        <v>14453</v>
      </c>
      <c r="G5159">
        <v>6</v>
      </c>
      <c r="H5159">
        <v>840</v>
      </c>
      <c r="I5159">
        <v>167</v>
      </c>
      <c r="J5159">
        <v>1007</v>
      </c>
      <c r="K5159">
        <v>34960</v>
      </c>
      <c r="L5159">
        <v>0</v>
      </c>
      <c r="M5159">
        <v>0</v>
      </c>
      <c r="N5159" t="s">
        <v>5311</v>
      </c>
      <c r="O5159">
        <v>1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 s="1">
        <v>46173</v>
      </c>
      <c r="W5159" s="1">
        <v>46142</v>
      </c>
      <c r="X5159">
        <v>0</v>
      </c>
      <c r="Y5159" t="s">
        <v>8647</v>
      </c>
    </row>
    <row r="5160" spans="1:25" x14ac:dyDescent="0.2">
      <c r="A5160" t="s">
        <v>20296</v>
      </c>
      <c r="B5160">
        <v>2026</v>
      </c>
      <c r="C5160">
        <v>5</v>
      </c>
      <c r="D5160">
        <v>1</v>
      </c>
      <c r="E5160" t="s">
        <v>11912</v>
      </c>
      <c r="G5160">
        <v>13</v>
      </c>
      <c r="H5160" t="s">
        <v>8647</v>
      </c>
      <c r="I5160" t="s">
        <v>8647</v>
      </c>
      <c r="J5160">
        <v>600</v>
      </c>
      <c r="K5160" t="s">
        <v>8647</v>
      </c>
      <c r="L5160">
        <v>0</v>
      </c>
      <c r="M5160">
        <v>0</v>
      </c>
      <c r="N5160" t="s">
        <v>8647</v>
      </c>
      <c r="O5160">
        <v>1</v>
      </c>
      <c r="P5160" t="s">
        <v>8647</v>
      </c>
      <c r="Q5160" t="s">
        <v>8647</v>
      </c>
      <c r="R5160">
        <v>0</v>
      </c>
      <c r="S5160">
        <v>0</v>
      </c>
      <c r="T5160">
        <v>0</v>
      </c>
      <c r="U5160">
        <v>0</v>
      </c>
      <c r="V5160" t="s">
        <v>8647</v>
      </c>
      <c r="W5160" t="s">
        <v>8647</v>
      </c>
      <c r="X5160">
        <v>0</v>
      </c>
      <c r="Y5160" t="s">
        <v>8647</v>
      </c>
    </row>
    <row r="5161" spans="1:25" x14ac:dyDescent="0.2">
      <c r="A5161" t="s">
        <v>20297</v>
      </c>
      <c r="B5161">
        <v>2026</v>
      </c>
      <c r="C5161">
        <v>5</v>
      </c>
      <c r="D5161">
        <v>1</v>
      </c>
      <c r="E5161" t="s">
        <v>11912</v>
      </c>
      <c r="G5161">
        <v>13</v>
      </c>
      <c r="H5161" t="s">
        <v>8647</v>
      </c>
      <c r="I5161" t="s">
        <v>8647</v>
      </c>
      <c r="J5161">
        <v>600</v>
      </c>
      <c r="K5161" t="s">
        <v>8647</v>
      </c>
      <c r="L5161">
        <v>0</v>
      </c>
      <c r="M5161">
        <v>0</v>
      </c>
      <c r="N5161" t="s">
        <v>8647</v>
      </c>
      <c r="O5161">
        <v>1</v>
      </c>
      <c r="P5161" t="s">
        <v>8647</v>
      </c>
      <c r="Q5161" t="s">
        <v>8647</v>
      </c>
      <c r="R5161">
        <v>0</v>
      </c>
      <c r="S5161">
        <v>0</v>
      </c>
      <c r="T5161">
        <v>0</v>
      </c>
      <c r="U5161">
        <v>0</v>
      </c>
      <c r="V5161" t="s">
        <v>8647</v>
      </c>
      <c r="W5161" t="s">
        <v>8647</v>
      </c>
      <c r="X5161">
        <v>0</v>
      </c>
      <c r="Y5161" t="s">
        <v>8647</v>
      </c>
    </row>
    <row r="5162" spans="1:25" x14ac:dyDescent="0.2">
      <c r="A5162" t="s">
        <v>20297</v>
      </c>
      <c r="B5162">
        <v>2026</v>
      </c>
      <c r="C5162">
        <v>5</v>
      </c>
      <c r="D5162">
        <v>2</v>
      </c>
      <c r="E5162" t="s">
        <v>11918</v>
      </c>
      <c r="F5162" t="s">
        <v>14454</v>
      </c>
      <c r="G5162">
        <v>2</v>
      </c>
      <c r="H5162">
        <v>1670</v>
      </c>
      <c r="I5162">
        <v>212</v>
      </c>
      <c r="J5162">
        <v>1882</v>
      </c>
      <c r="K5162">
        <v>36660</v>
      </c>
      <c r="L5162">
        <v>0</v>
      </c>
      <c r="M5162">
        <v>0</v>
      </c>
      <c r="N5162" t="s">
        <v>5288</v>
      </c>
      <c r="O5162">
        <v>1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 s="1">
        <v>46173</v>
      </c>
      <c r="W5162" s="1">
        <v>46142</v>
      </c>
      <c r="X5162">
        <v>0</v>
      </c>
      <c r="Y5162" t="s">
        <v>8647</v>
      </c>
    </row>
    <row r="5163" spans="1:25" x14ac:dyDescent="0.2">
      <c r="A5163" t="s">
        <v>20298</v>
      </c>
      <c r="B5163">
        <v>2026</v>
      </c>
      <c r="C5163">
        <v>5</v>
      </c>
      <c r="D5163">
        <v>1</v>
      </c>
      <c r="E5163" t="s">
        <v>11912</v>
      </c>
      <c r="G5163">
        <v>13</v>
      </c>
      <c r="H5163" t="s">
        <v>8647</v>
      </c>
      <c r="I5163" t="s">
        <v>8647</v>
      </c>
      <c r="J5163">
        <v>600</v>
      </c>
      <c r="K5163" t="s">
        <v>8647</v>
      </c>
      <c r="L5163">
        <v>0</v>
      </c>
      <c r="M5163">
        <v>0</v>
      </c>
      <c r="N5163" t="s">
        <v>8647</v>
      </c>
      <c r="O5163">
        <v>1</v>
      </c>
      <c r="P5163" t="s">
        <v>8647</v>
      </c>
      <c r="Q5163" t="s">
        <v>8647</v>
      </c>
      <c r="R5163">
        <v>0</v>
      </c>
      <c r="S5163">
        <v>0</v>
      </c>
      <c r="T5163">
        <v>0</v>
      </c>
      <c r="U5163">
        <v>0</v>
      </c>
      <c r="V5163" t="s">
        <v>8647</v>
      </c>
      <c r="W5163" t="s">
        <v>8647</v>
      </c>
      <c r="X5163">
        <v>0</v>
      </c>
      <c r="Y5163" t="s">
        <v>8647</v>
      </c>
    </row>
    <row r="5164" spans="1:25" x14ac:dyDescent="0.2">
      <c r="A5164" t="s">
        <v>20299</v>
      </c>
      <c r="B5164">
        <v>2026</v>
      </c>
      <c r="C5164">
        <v>5</v>
      </c>
      <c r="D5164">
        <v>1</v>
      </c>
      <c r="E5164" t="s">
        <v>11912</v>
      </c>
      <c r="G5164">
        <v>13</v>
      </c>
      <c r="H5164" t="s">
        <v>8647</v>
      </c>
      <c r="I5164" t="s">
        <v>8647</v>
      </c>
      <c r="J5164">
        <v>600</v>
      </c>
      <c r="K5164" t="s">
        <v>8647</v>
      </c>
      <c r="L5164">
        <v>0</v>
      </c>
      <c r="M5164">
        <v>0</v>
      </c>
      <c r="N5164" t="s">
        <v>8647</v>
      </c>
      <c r="O5164">
        <v>1</v>
      </c>
      <c r="P5164" t="s">
        <v>8647</v>
      </c>
      <c r="Q5164" t="s">
        <v>8647</v>
      </c>
      <c r="R5164">
        <v>0</v>
      </c>
      <c r="S5164">
        <v>0</v>
      </c>
      <c r="T5164">
        <v>0</v>
      </c>
      <c r="U5164">
        <v>0</v>
      </c>
      <c r="V5164" t="s">
        <v>8647</v>
      </c>
      <c r="W5164" t="s">
        <v>8647</v>
      </c>
      <c r="X5164">
        <v>0</v>
      </c>
      <c r="Y5164" t="s">
        <v>8647</v>
      </c>
    </row>
    <row r="5165" spans="1:25" x14ac:dyDescent="0.2">
      <c r="A5165" t="s">
        <v>20300</v>
      </c>
      <c r="B5165">
        <v>2026</v>
      </c>
      <c r="C5165">
        <v>5</v>
      </c>
      <c r="D5165">
        <v>1</v>
      </c>
      <c r="E5165" t="s">
        <v>11912</v>
      </c>
      <c r="G5165">
        <v>13</v>
      </c>
      <c r="H5165" t="s">
        <v>8647</v>
      </c>
      <c r="I5165" t="s">
        <v>8647</v>
      </c>
      <c r="J5165">
        <v>600</v>
      </c>
      <c r="K5165" t="s">
        <v>8647</v>
      </c>
      <c r="L5165">
        <v>0</v>
      </c>
      <c r="M5165">
        <v>0</v>
      </c>
      <c r="N5165" t="s">
        <v>8647</v>
      </c>
      <c r="O5165">
        <v>1</v>
      </c>
      <c r="P5165" t="s">
        <v>8647</v>
      </c>
      <c r="Q5165" t="s">
        <v>8647</v>
      </c>
      <c r="R5165">
        <v>0</v>
      </c>
      <c r="S5165">
        <v>0</v>
      </c>
      <c r="T5165">
        <v>0</v>
      </c>
      <c r="U5165">
        <v>0</v>
      </c>
      <c r="V5165" t="s">
        <v>8647</v>
      </c>
      <c r="W5165" t="s">
        <v>8647</v>
      </c>
      <c r="X5165">
        <v>0</v>
      </c>
      <c r="Y5165" t="s">
        <v>8647</v>
      </c>
    </row>
    <row r="5166" spans="1:25" x14ac:dyDescent="0.2">
      <c r="A5166" t="s">
        <v>20300</v>
      </c>
      <c r="B5166">
        <v>2026</v>
      </c>
      <c r="C5166">
        <v>5</v>
      </c>
      <c r="D5166">
        <v>2</v>
      </c>
      <c r="E5166" t="s">
        <v>11918</v>
      </c>
      <c r="F5166" t="s">
        <v>14455</v>
      </c>
      <c r="G5166">
        <v>5</v>
      </c>
      <c r="H5166">
        <v>1670</v>
      </c>
      <c r="I5166">
        <v>184</v>
      </c>
      <c r="J5166">
        <v>1854</v>
      </c>
      <c r="K5166">
        <v>31650</v>
      </c>
      <c r="L5166">
        <v>0</v>
      </c>
      <c r="M5166">
        <v>0</v>
      </c>
      <c r="N5166" t="s">
        <v>5288</v>
      </c>
      <c r="O5166">
        <v>1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 s="1">
        <v>46173</v>
      </c>
      <c r="W5166" s="1">
        <v>46142</v>
      </c>
      <c r="X5166">
        <v>0</v>
      </c>
      <c r="Y5166" t="s">
        <v>8647</v>
      </c>
    </row>
    <row r="5167" spans="1:25" x14ac:dyDescent="0.2">
      <c r="A5167" t="s">
        <v>20301</v>
      </c>
      <c r="B5167">
        <v>2026</v>
      </c>
      <c r="C5167">
        <v>5</v>
      </c>
      <c r="D5167">
        <v>1</v>
      </c>
      <c r="E5167" t="s">
        <v>11912</v>
      </c>
      <c r="G5167">
        <v>13</v>
      </c>
      <c r="H5167" t="s">
        <v>8647</v>
      </c>
      <c r="I5167" t="s">
        <v>8647</v>
      </c>
      <c r="J5167">
        <v>600</v>
      </c>
      <c r="K5167" t="s">
        <v>8647</v>
      </c>
      <c r="L5167">
        <v>0</v>
      </c>
      <c r="M5167">
        <v>0</v>
      </c>
      <c r="N5167" t="s">
        <v>8647</v>
      </c>
      <c r="O5167">
        <v>1</v>
      </c>
      <c r="P5167" t="s">
        <v>8647</v>
      </c>
      <c r="Q5167" t="s">
        <v>8647</v>
      </c>
      <c r="R5167">
        <v>0</v>
      </c>
      <c r="S5167">
        <v>0</v>
      </c>
      <c r="T5167">
        <v>0</v>
      </c>
      <c r="U5167">
        <v>0</v>
      </c>
      <c r="V5167" t="s">
        <v>8647</v>
      </c>
      <c r="W5167" t="s">
        <v>8647</v>
      </c>
      <c r="X5167">
        <v>0</v>
      </c>
      <c r="Y5167" t="s">
        <v>8647</v>
      </c>
    </row>
    <row r="5168" spans="1:25" x14ac:dyDescent="0.2">
      <c r="A5168" t="s">
        <v>20302</v>
      </c>
      <c r="B5168">
        <v>2026</v>
      </c>
      <c r="C5168">
        <v>5</v>
      </c>
      <c r="D5168">
        <v>1</v>
      </c>
      <c r="E5168" t="s">
        <v>11912</v>
      </c>
      <c r="G5168">
        <v>13</v>
      </c>
      <c r="H5168" t="s">
        <v>8647</v>
      </c>
      <c r="I5168" t="s">
        <v>8647</v>
      </c>
      <c r="J5168">
        <v>600</v>
      </c>
      <c r="K5168" t="s">
        <v>8647</v>
      </c>
      <c r="L5168">
        <v>0</v>
      </c>
      <c r="M5168">
        <v>0</v>
      </c>
      <c r="N5168" t="s">
        <v>8647</v>
      </c>
      <c r="O5168">
        <v>1</v>
      </c>
      <c r="P5168" t="s">
        <v>8647</v>
      </c>
      <c r="Q5168" t="s">
        <v>8647</v>
      </c>
      <c r="R5168">
        <v>0</v>
      </c>
      <c r="S5168">
        <v>0</v>
      </c>
      <c r="T5168">
        <v>0</v>
      </c>
      <c r="U5168">
        <v>0</v>
      </c>
      <c r="V5168" t="s">
        <v>8647</v>
      </c>
      <c r="W5168" t="s">
        <v>8647</v>
      </c>
      <c r="X5168">
        <v>0</v>
      </c>
      <c r="Y5168" t="s">
        <v>8647</v>
      </c>
    </row>
    <row r="5169" spans="1:25" x14ac:dyDescent="0.2">
      <c r="A5169" t="s">
        <v>20302</v>
      </c>
      <c r="B5169">
        <v>2026</v>
      </c>
      <c r="C5169">
        <v>5</v>
      </c>
      <c r="D5169">
        <v>2</v>
      </c>
      <c r="E5169" t="s">
        <v>11918</v>
      </c>
      <c r="F5169" t="s">
        <v>14456</v>
      </c>
      <c r="G5169">
        <v>10</v>
      </c>
      <c r="H5169">
        <v>1670</v>
      </c>
      <c r="I5169">
        <v>138</v>
      </c>
      <c r="J5169">
        <v>1808</v>
      </c>
      <c r="K5169">
        <v>23300</v>
      </c>
      <c r="L5169">
        <v>0</v>
      </c>
      <c r="M5169">
        <v>0</v>
      </c>
      <c r="N5169" t="s">
        <v>5288</v>
      </c>
      <c r="O5169">
        <v>1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 s="1">
        <v>46173</v>
      </c>
      <c r="W5169" s="1">
        <v>46142</v>
      </c>
      <c r="X5169">
        <v>0</v>
      </c>
      <c r="Y5169" t="s">
        <v>8647</v>
      </c>
    </row>
    <row r="5170" spans="1:25" x14ac:dyDescent="0.2">
      <c r="A5170" t="s">
        <v>20303</v>
      </c>
      <c r="B5170">
        <v>2026</v>
      </c>
      <c r="C5170">
        <v>5</v>
      </c>
      <c r="D5170">
        <v>1</v>
      </c>
      <c r="E5170" t="s">
        <v>11912</v>
      </c>
      <c r="G5170">
        <v>13</v>
      </c>
      <c r="H5170" t="s">
        <v>8647</v>
      </c>
      <c r="I5170" t="s">
        <v>8647</v>
      </c>
      <c r="J5170">
        <v>600</v>
      </c>
      <c r="K5170" t="s">
        <v>8647</v>
      </c>
      <c r="L5170">
        <v>0</v>
      </c>
      <c r="M5170">
        <v>0</v>
      </c>
      <c r="N5170" t="s">
        <v>8647</v>
      </c>
      <c r="O5170">
        <v>1</v>
      </c>
      <c r="P5170" t="s">
        <v>8647</v>
      </c>
      <c r="Q5170" t="s">
        <v>8647</v>
      </c>
      <c r="R5170">
        <v>0</v>
      </c>
      <c r="S5170">
        <v>0</v>
      </c>
      <c r="T5170">
        <v>0</v>
      </c>
      <c r="U5170">
        <v>0</v>
      </c>
      <c r="V5170" t="s">
        <v>8647</v>
      </c>
      <c r="W5170" t="s">
        <v>8647</v>
      </c>
      <c r="X5170">
        <v>0</v>
      </c>
      <c r="Y5170" t="s">
        <v>8647</v>
      </c>
    </row>
    <row r="5171" spans="1:25" x14ac:dyDescent="0.2">
      <c r="A5171" t="s">
        <v>20304</v>
      </c>
      <c r="B5171">
        <v>2026</v>
      </c>
      <c r="C5171">
        <v>5</v>
      </c>
      <c r="D5171">
        <v>1</v>
      </c>
      <c r="E5171" t="s">
        <v>11912</v>
      </c>
      <c r="G5171">
        <v>13</v>
      </c>
      <c r="H5171" t="s">
        <v>8647</v>
      </c>
      <c r="I5171" t="s">
        <v>8647</v>
      </c>
      <c r="J5171">
        <v>600</v>
      </c>
      <c r="K5171" t="s">
        <v>8647</v>
      </c>
      <c r="L5171">
        <v>0</v>
      </c>
      <c r="M5171">
        <v>0</v>
      </c>
      <c r="N5171" t="s">
        <v>8647</v>
      </c>
      <c r="O5171">
        <v>1</v>
      </c>
      <c r="P5171" t="s">
        <v>8647</v>
      </c>
      <c r="Q5171" t="s">
        <v>8647</v>
      </c>
      <c r="R5171">
        <v>0</v>
      </c>
      <c r="S5171">
        <v>0</v>
      </c>
      <c r="T5171">
        <v>0</v>
      </c>
      <c r="U5171">
        <v>0</v>
      </c>
      <c r="V5171" t="s">
        <v>8647</v>
      </c>
      <c r="W5171" t="s">
        <v>8647</v>
      </c>
      <c r="X5171">
        <v>0</v>
      </c>
      <c r="Y5171" t="s">
        <v>8647</v>
      </c>
    </row>
    <row r="5172" spans="1:25" x14ac:dyDescent="0.2">
      <c r="A5172" t="s">
        <v>20305</v>
      </c>
      <c r="B5172">
        <v>2026</v>
      </c>
      <c r="C5172">
        <v>5</v>
      </c>
      <c r="D5172">
        <v>1</v>
      </c>
      <c r="E5172" t="s">
        <v>11912</v>
      </c>
      <c r="G5172">
        <v>13</v>
      </c>
      <c r="H5172" t="s">
        <v>8647</v>
      </c>
      <c r="I5172" t="s">
        <v>8647</v>
      </c>
      <c r="J5172">
        <v>600</v>
      </c>
      <c r="K5172" t="s">
        <v>8647</v>
      </c>
      <c r="L5172">
        <v>0</v>
      </c>
      <c r="M5172">
        <v>0</v>
      </c>
      <c r="N5172" t="s">
        <v>8647</v>
      </c>
      <c r="O5172">
        <v>1</v>
      </c>
      <c r="P5172" t="s">
        <v>8647</v>
      </c>
      <c r="Q5172" t="s">
        <v>8647</v>
      </c>
      <c r="R5172">
        <v>0</v>
      </c>
      <c r="S5172">
        <v>0</v>
      </c>
      <c r="T5172">
        <v>0</v>
      </c>
      <c r="U5172">
        <v>0</v>
      </c>
      <c r="V5172" t="s">
        <v>8647</v>
      </c>
      <c r="W5172" t="s">
        <v>8647</v>
      </c>
      <c r="X5172">
        <v>0</v>
      </c>
      <c r="Y5172" t="s">
        <v>8647</v>
      </c>
    </row>
    <row r="5173" spans="1:25" x14ac:dyDescent="0.2">
      <c r="A5173" t="s">
        <v>20306</v>
      </c>
      <c r="B5173">
        <v>2026</v>
      </c>
      <c r="C5173">
        <v>5</v>
      </c>
      <c r="D5173">
        <v>1</v>
      </c>
      <c r="E5173" t="s">
        <v>11912</v>
      </c>
      <c r="G5173">
        <v>13</v>
      </c>
      <c r="H5173" t="s">
        <v>8647</v>
      </c>
      <c r="I5173" t="s">
        <v>8647</v>
      </c>
      <c r="J5173">
        <v>600</v>
      </c>
      <c r="K5173" t="s">
        <v>8647</v>
      </c>
      <c r="L5173">
        <v>0</v>
      </c>
      <c r="M5173">
        <v>0</v>
      </c>
      <c r="N5173" t="s">
        <v>8647</v>
      </c>
      <c r="O5173">
        <v>1</v>
      </c>
      <c r="P5173" t="s">
        <v>8647</v>
      </c>
      <c r="Q5173" t="s">
        <v>8647</v>
      </c>
      <c r="R5173">
        <v>0</v>
      </c>
      <c r="S5173">
        <v>0</v>
      </c>
      <c r="T5173">
        <v>0</v>
      </c>
      <c r="U5173">
        <v>0</v>
      </c>
      <c r="V5173" t="s">
        <v>8647</v>
      </c>
      <c r="W5173" t="s">
        <v>8647</v>
      </c>
      <c r="X5173">
        <v>0</v>
      </c>
      <c r="Y5173" t="s">
        <v>8647</v>
      </c>
    </row>
    <row r="5174" spans="1:25" x14ac:dyDescent="0.2">
      <c r="A5174" t="s">
        <v>20307</v>
      </c>
      <c r="B5174">
        <v>2026</v>
      </c>
      <c r="C5174">
        <v>5</v>
      </c>
      <c r="D5174">
        <v>1</v>
      </c>
      <c r="E5174" t="s">
        <v>11912</v>
      </c>
      <c r="G5174">
        <v>13</v>
      </c>
      <c r="H5174" t="s">
        <v>8647</v>
      </c>
      <c r="I5174" t="s">
        <v>8647</v>
      </c>
      <c r="J5174">
        <v>600</v>
      </c>
      <c r="K5174" t="s">
        <v>8647</v>
      </c>
      <c r="L5174">
        <v>0</v>
      </c>
      <c r="M5174">
        <v>0</v>
      </c>
      <c r="N5174" t="s">
        <v>8647</v>
      </c>
      <c r="O5174">
        <v>1</v>
      </c>
      <c r="P5174" t="s">
        <v>8647</v>
      </c>
      <c r="Q5174" t="s">
        <v>8647</v>
      </c>
      <c r="R5174">
        <v>0</v>
      </c>
      <c r="S5174">
        <v>0</v>
      </c>
      <c r="T5174">
        <v>0</v>
      </c>
      <c r="U5174">
        <v>0</v>
      </c>
      <c r="V5174" t="s">
        <v>8647</v>
      </c>
      <c r="W5174" t="s">
        <v>8647</v>
      </c>
      <c r="X5174">
        <v>0</v>
      </c>
      <c r="Y5174" t="s">
        <v>8647</v>
      </c>
    </row>
    <row r="5175" spans="1:25" x14ac:dyDescent="0.2">
      <c r="A5175" t="s">
        <v>20308</v>
      </c>
      <c r="B5175">
        <v>2026</v>
      </c>
      <c r="C5175">
        <v>5</v>
      </c>
      <c r="D5175">
        <v>1</v>
      </c>
      <c r="E5175" t="s">
        <v>11912</v>
      </c>
      <c r="G5175">
        <v>12</v>
      </c>
      <c r="H5175" t="s">
        <v>8647</v>
      </c>
      <c r="I5175" t="s">
        <v>8647</v>
      </c>
      <c r="J5175">
        <v>600</v>
      </c>
      <c r="K5175" t="s">
        <v>8647</v>
      </c>
      <c r="L5175">
        <v>0</v>
      </c>
      <c r="M5175">
        <v>0</v>
      </c>
      <c r="N5175" t="s">
        <v>8647</v>
      </c>
      <c r="O5175">
        <v>1</v>
      </c>
      <c r="P5175" t="s">
        <v>8647</v>
      </c>
      <c r="Q5175" t="s">
        <v>8647</v>
      </c>
      <c r="R5175">
        <v>0</v>
      </c>
      <c r="S5175">
        <v>0</v>
      </c>
      <c r="T5175">
        <v>0</v>
      </c>
      <c r="U5175">
        <v>0</v>
      </c>
      <c r="V5175" t="s">
        <v>8647</v>
      </c>
      <c r="W5175" t="s">
        <v>8647</v>
      </c>
      <c r="X5175">
        <v>0</v>
      </c>
      <c r="Y5175" t="s">
        <v>8647</v>
      </c>
    </row>
    <row r="5176" spans="1:25" x14ac:dyDescent="0.2">
      <c r="A5176" t="s">
        <v>20308</v>
      </c>
      <c r="B5176">
        <v>2026</v>
      </c>
      <c r="C5176">
        <v>5</v>
      </c>
      <c r="D5176">
        <v>2</v>
      </c>
      <c r="E5176" t="s">
        <v>11918</v>
      </c>
      <c r="F5176" t="s">
        <v>14457</v>
      </c>
      <c r="G5176">
        <v>7</v>
      </c>
      <c r="H5176">
        <v>1670</v>
      </c>
      <c r="I5176">
        <v>166</v>
      </c>
      <c r="J5176">
        <v>1836</v>
      </c>
      <c r="K5176">
        <v>28310</v>
      </c>
      <c r="L5176">
        <v>0</v>
      </c>
      <c r="M5176">
        <v>0</v>
      </c>
      <c r="N5176" t="s">
        <v>5288</v>
      </c>
      <c r="O5176">
        <v>1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 s="1">
        <v>46173</v>
      </c>
      <c r="W5176" s="1">
        <v>46142</v>
      </c>
      <c r="X5176">
        <v>0</v>
      </c>
      <c r="Y5176" t="s">
        <v>8647</v>
      </c>
    </row>
    <row r="5177" spans="1:25" x14ac:dyDescent="0.2">
      <c r="A5177" t="s">
        <v>20309</v>
      </c>
      <c r="B5177">
        <v>2026</v>
      </c>
      <c r="C5177">
        <v>5</v>
      </c>
      <c r="D5177">
        <v>1</v>
      </c>
      <c r="E5177" t="s">
        <v>11912</v>
      </c>
      <c r="G5177">
        <v>12</v>
      </c>
      <c r="H5177" t="s">
        <v>8647</v>
      </c>
      <c r="I5177" t="s">
        <v>8647</v>
      </c>
      <c r="J5177">
        <v>600</v>
      </c>
      <c r="K5177" t="s">
        <v>8647</v>
      </c>
      <c r="L5177">
        <v>0</v>
      </c>
      <c r="M5177">
        <v>0</v>
      </c>
      <c r="N5177" t="s">
        <v>8647</v>
      </c>
      <c r="O5177">
        <v>1</v>
      </c>
      <c r="P5177" t="s">
        <v>8647</v>
      </c>
      <c r="Q5177" t="s">
        <v>8647</v>
      </c>
      <c r="R5177">
        <v>0</v>
      </c>
      <c r="S5177">
        <v>0</v>
      </c>
      <c r="T5177">
        <v>0</v>
      </c>
      <c r="U5177">
        <v>0</v>
      </c>
      <c r="V5177" t="s">
        <v>8647</v>
      </c>
      <c r="W5177" t="s">
        <v>8647</v>
      </c>
      <c r="X5177">
        <v>0</v>
      </c>
      <c r="Y5177" t="s">
        <v>8647</v>
      </c>
    </row>
    <row r="5178" spans="1:25" x14ac:dyDescent="0.2">
      <c r="A5178" t="s">
        <v>20309</v>
      </c>
      <c r="B5178">
        <v>2026</v>
      </c>
      <c r="C5178">
        <v>5</v>
      </c>
      <c r="D5178">
        <v>2</v>
      </c>
      <c r="E5178" t="s">
        <v>11918</v>
      </c>
      <c r="F5178" t="s">
        <v>14458</v>
      </c>
      <c r="G5178">
        <v>10</v>
      </c>
      <c r="H5178">
        <v>1670</v>
      </c>
      <c r="I5178">
        <v>138</v>
      </c>
      <c r="J5178">
        <v>1808</v>
      </c>
      <c r="K5178">
        <v>23300</v>
      </c>
      <c r="L5178">
        <v>0</v>
      </c>
      <c r="M5178">
        <v>0</v>
      </c>
      <c r="N5178" t="s">
        <v>5288</v>
      </c>
      <c r="O5178">
        <v>1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 s="1">
        <v>46173</v>
      </c>
      <c r="W5178" s="1">
        <v>46142</v>
      </c>
      <c r="X5178">
        <v>0</v>
      </c>
      <c r="Y5178" t="s">
        <v>8647</v>
      </c>
    </row>
    <row r="5179" spans="1:25" x14ac:dyDescent="0.2">
      <c r="A5179" t="s">
        <v>20310</v>
      </c>
      <c r="B5179">
        <v>2026</v>
      </c>
      <c r="C5179">
        <v>5</v>
      </c>
      <c r="D5179">
        <v>1</v>
      </c>
      <c r="E5179" t="s">
        <v>11912</v>
      </c>
      <c r="G5179">
        <v>12</v>
      </c>
      <c r="H5179" t="s">
        <v>8647</v>
      </c>
      <c r="I5179" t="s">
        <v>8647</v>
      </c>
      <c r="J5179">
        <v>600</v>
      </c>
      <c r="K5179" t="s">
        <v>8647</v>
      </c>
      <c r="L5179">
        <v>0</v>
      </c>
      <c r="M5179">
        <v>0</v>
      </c>
      <c r="N5179" t="s">
        <v>8647</v>
      </c>
      <c r="O5179">
        <v>1</v>
      </c>
      <c r="P5179" t="s">
        <v>8647</v>
      </c>
      <c r="Q5179" t="s">
        <v>8647</v>
      </c>
      <c r="R5179">
        <v>0</v>
      </c>
      <c r="S5179">
        <v>0</v>
      </c>
      <c r="T5179">
        <v>0</v>
      </c>
      <c r="U5179">
        <v>0</v>
      </c>
      <c r="V5179" t="s">
        <v>8647</v>
      </c>
      <c r="W5179" t="s">
        <v>8647</v>
      </c>
      <c r="X5179">
        <v>0</v>
      </c>
      <c r="Y5179" t="s">
        <v>8647</v>
      </c>
    </row>
    <row r="5180" spans="1:25" x14ac:dyDescent="0.2">
      <c r="A5180" t="s">
        <v>20311</v>
      </c>
      <c r="B5180">
        <v>2026</v>
      </c>
      <c r="C5180">
        <v>5</v>
      </c>
      <c r="D5180">
        <v>1</v>
      </c>
      <c r="E5180" t="s">
        <v>11912</v>
      </c>
      <c r="G5180">
        <v>12</v>
      </c>
      <c r="H5180" t="s">
        <v>8647</v>
      </c>
      <c r="I5180" t="s">
        <v>8647</v>
      </c>
      <c r="J5180">
        <v>600</v>
      </c>
      <c r="K5180" t="s">
        <v>8647</v>
      </c>
      <c r="L5180">
        <v>0</v>
      </c>
      <c r="M5180">
        <v>0</v>
      </c>
      <c r="N5180" t="s">
        <v>8647</v>
      </c>
      <c r="O5180">
        <v>1</v>
      </c>
      <c r="P5180" t="s">
        <v>8647</v>
      </c>
      <c r="Q5180" t="s">
        <v>8647</v>
      </c>
      <c r="R5180">
        <v>0</v>
      </c>
      <c r="S5180">
        <v>0</v>
      </c>
      <c r="T5180">
        <v>0</v>
      </c>
      <c r="U5180">
        <v>0</v>
      </c>
      <c r="V5180" t="s">
        <v>8647</v>
      </c>
      <c r="W5180" t="s">
        <v>8647</v>
      </c>
      <c r="X5180">
        <v>0</v>
      </c>
      <c r="Y5180" t="s">
        <v>8647</v>
      </c>
    </row>
    <row r="5181" spans="1:25" x14ac:dyDescent="0.2">
      <c r="A5181" t="s">
        <v>20312</v>
      </c>
      <c r="B5181">
        <v>2026</v>
      </c>
      <c r="C5181">
        <v>5</v>
      </c>
      <c r="D5181">
        <v>1</v>
      </c>
      <c r="E5181" t="s">
        <v>11912</v>
      </c>
      <c r="G5181">
        <v>12</v>
      </c>
      <c r="H5181" t="s">
        <v>8647</v>
      </c>
      <c r="I5181" t="s">
        <v>8647</v>
      </c>
      <c r="J5181">
        <v>600</v>
      </c>
      <c r="K5181" t="s">
        <v>8647</v>
      </c>
      <c r="L5181">
        <v>0</v>
      </c>
      <c r="M5181">
        <v>0</v>
      </c>
      <c r="N5181" t="s">
        <v>8647</v>
      </c>
      <c r="O5181">
        <v>1</v>
      </c>
      <c r="P5181" t="s">
        <v>8647</v>
      </c>
      <c r="Q5181" t="s">
        <v>8647</v>
      </c>
      <c r="R5181">
        <v>0</v>
      </c>
      <c r="S5181">
        <v>0</v>
      </c>
      <c r="T5181">
        <v>0</v>
      </c>
      <c r="U5181">
        <v>0</v>
      </c>
      <c r="V5181" t="s">
        <v>8647</v>
      </c>
      <c r="W5181" t="s">
        <v>8647</v>
      </c>
      <c r="X5181">
        <v>0</v>
      </c>
      <c r="Y5181" t="s">
        <v>8647</v>
      </c>
    </row>
    <row r="5182" spans="1:25" x14ac:dyDescent="0.2">
      <c r="A5182" t="s">
        <v>20312</v>
      </c>
      <c r="B5182">
        <v>2026</v>
      </c>
      <c r="C5182">
        <v>5</v>
      </c>
      <c r="D5182">
        <v>2</v>
      </c>
      <c r="E5182" t="s">
        <v>11918</v>
      </c>
      <c r="F5182" t="s">
        <v>14459</v>
      </c>
      <c r="G5182">
        <v>4</v>
      </c>
      <c r="H5182">
        <v>1250</v>
      </c>
      <c r="I5182">
        <v>145</v>
      </c>
      <c r="J5182">
        <v>1395</v>
      </c>
      <c r="K5182">
        <v>25000</v>
      </c>
      <c r="L5182">
        <v>0</v>
      </c>
      <c r="M5182">
        <v>0</v>
      </c>
      <c r="N5182" t="s">
        <v>5288</v>
      </c>
      <c r="O5182">
        <v>1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 s="1">
        <v>46173</v>
      </c>
      <c r="W5182" s="1">
        <v>46142</v>
      </c>
      <c r="X5182">
        <v>0</v>
      </c>
      <c r="Y5182" t="s">
        <v>8647</v>
      </c>
    </row>
    <row r="5183" spans="1:25" x14ac:dyDescent="0.2">
      <c r="A5183" t="s">
        <v>20312</v>
      </c>
      <c r="B5183">
        <v>2026</v>
      </c>
      <c r="C5183">
        <v>5</v>
      </c>
      <c r="D5183">
        <v>3</v>
      </c>
      <c r="E5183" t="s">
        <v>11913</v>
      </c>
      <c r="F5183" t="s">
        <v>14460</v>
      </c>
      <c r="G5183">
        <v>8</v>
      </c>
      <c r="H5183">
        <v>3340</v>
      </c>
      <c r="I5183">
        <v>929</v>
      </c>
      <c r="J5183">
        <v>4269</v>
      </c>
      <c r="K5183">
        <v>171610</v>
      </c>
      <c r="L5183">
        <v>0</v>
      </c>
      <c r="M5183">
        <v>0</v>
      </c>
      <c r="N5183" t="s">
        <v>5286</v>
      </c>
      <c r="O5183">
        <v>1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 s="1">
        <v>46173</v>
      </c>
      <c r="W5183" s="1">
        <v>46142</v>
      </c>
      <c r="X5183">
        <v>0</v>
      </c>
      <c r="Y5183" t="s">
        <v>8647</v>
      </c>
    </row>
    <row r="5184" spans="1:25" x14ac:dyDescent="0.2">
      <c r="A5184" t="s">
        <v>20313</v>
      </c>
      <c r="B5184">
        <v>2026</v>
      </c>
      <c r="C5184">
        <v>5</v>
      </c>
      <c r="D5184">
        <v>1</v>
      </c>
      <c r="E5184" t="s">
        <v>11912</v>
      </c>
      <c r="G5184">
        <v>12</v>
      </c>
      <c r="H5184" t="s">
        <v>8647</v>
      </c>
      <c r="I5184" t="s">
        <v>8647</v>
      </c>
      <c r="J5184">
        <v>1000</v>
      </c>
      <c r="K5184" t="s">
        <v>8647</v>
      </c>
      <c r="L5184">
        <v>0</v>
      </c>
      <c r="M5184">
        <v>0</v>
      </c>
      <c r="N5184" t="s">
        <v>8647</v>
      </c>
      <c r="O5184">
        <v>1</v>
      </c>
      <c r="P5184" t="s">
        <v>8647</v>
      </c>
      <c r="Q5184" t="s">
        <v>8647</v>
      </c>
      <c r="R5184">
        <v>0</v>
      </c>
      <c r="S5184">
        <v>0</v>
      </c>
      <c r="T5184">
        <v>0</v>
      </c>
      <c r="U5184">
        <v>0</v>
      </c>
      <c r="V5184" t="s">
        <v>8647</v>
      </c>
      <c r="W5184" t="s">
        <v>8647</v>
      </c>
      <c r="X5184">
        <v>0</v>
      </c>
      <c r="Y5184" t="s">
        <v>8647</v>
      </c>
    </row>
    <row r="5185" spans="1:25" x14ac:dyDescent="0.2">
      <c r="A5185" t="s">
        <v>20314</v>
      </c>
      <c r="B5185">
        <v>2026</v>
      </c>
      <c r="C5185">
        <v>5</v>
      </c>
      <c r="D5185">
        <v>1</v>
      </c>
      <c r="E5185" t="s">
        <v>11912</v>
      </c>
      <c r="G5185">
        <v>12</v>
      </c>
      <c r="H5185" t="s">
        <v>8647</v>
      </c>
      <c r="I5185" t="s">
        <v>8647</v>
      </c>
      <c r="J5185">
        <v>600</v>
      </c>
      <c r="K5185" t="s">
        <v>8647</v>
      </c>
      <c r="L5185">
        <v>0</v>
      </c>
      <c r="M5185">
        <v>0</v>
      </c>
      <c r="N5185" t="s">
        <v>8647</v>
      </c>
      <c r="O5185">
        <v>1</v>
      </c>
      <c r="P5185" t="s">
        <v>8647</v>
      </c>
      <c r="Q5185" t="s">
        <v>8647</v>
      </c>
      <c r="R5185">
        <v>0</v>
      </c>
      <c r="S5185">
        <v>0</v>
      </c>
      <c r="T5185">
        <v>0</v>
      </c>
      <c r="U5185">
        <v>0</v>
      </c>
      <c r="V5185" t="s">
        <v>8647</v>
      </c>
      <c r="W5185" t="s">
        <v>8647</v>
      </c>
      <c r="X5185">
        <v>0</v>
      </c>
      <c r="Y5185" t="s">
        <v>8647</v>
      </c>
    </row>
    <row r="5186" spans="1:25" x14ac:dyDescent="0.2">
      <c r="A5186" t="s">
        <v>20315</v>
      </c>
      <c r="B5186">
        <v>2026</v>
      </c>
      <c r="C5186">
        <v>5</v>
      </c>
      <c r="D5186">
        <v>1</v>
      </c>
      <c r="E5186" t="s">
        <v>11912</v>
      </c>
      <c r="G5186">
        <v>12</v>
      </c>
      <c r="H5186" t="s">
        <v>8647</v>
      </c>
      <c r="I5186" t="s">
        <v>8647</v>
      </c>
      <c r="J5186">
        <v>600</v>
      </c>
      <c r="K5186" t="s">
        <v>8647</v>
      </c>
      <c r="L5186">
        <v>0</v>
      </c>
      <c r="M5186">
        <v>0</v>
      </c>
      <c r="N5186" t="s">
        <v>8647</v>
      </c>
      <c r="O5186">
        <v>1</v>
      </c>
      <c r="P5186" t="s">
        <v>8647</v>
      </c>
      <c r="Q5186" t="s">
        <v>8647</v>
      </c>
      <c r="R5186">
        <v>0</v>
      </c>
      <c r="S5186">
        <v>0</v>
      </c>
      <c r="T5186">
        <v>0</v>
      </c>
      <c r="U5186">
        <v>0</v>
      </c>
      <c r="V5186" t="s">
        <v>8647</v>
      </c>
      <c r="W5186" t="s">
        <v>8647</v>
      </c>
      <c r="X5186">
        <v>0</v>
      </c>
      <c r="Y5186" t="s">
        <v>8647</v>
      </c>
    </row>
    <row r="5187" spans="1:25" x14ac:dyDescent="0.2">
      <c r="A5187" t="s">
        <v>20315</v>
      </c>
      <c r="B5187">
        <v>2026</v>
      </c>
      <c r="C5187">
        <v>5</v>
      </c>
      <c r="D5187">
        <v>2</v>
      </c>
      <c r="E5187" t="s">
        <v>11918</v>
      </c>
      <c r="F5187" t="s">
        <v>14461</v>
      </c>
      <c r="G5187">
        <v>1</v>
      </c>
      <c r="H5187">
        <v>1670</v>
      </c>
      <c r="I5187">
        <v>363</v>
      </c>
      <c r="J5187">
        <v>2033</v>
      </c>
      <c r="K5187">
        <v>38330</v>
      </c>
      <c r="L5187">
        <v>0</v>
      </c>
      <c r="M5187">
        <v>0</v>
      </c>
      <c r="N5187" t="s">
        <v>5288</v>
      </c>
      <c r="O5187">
        <v>1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 s="1">
        <v>46173</v>
      </c>
      <c r="W5187" s="1">
        <v>46122</v>
      </c>
      <c r="X5187">
        <v>0</v>
      </c>
      <c r="Y5187" t="s">
        <v>8647</v>
      </c>
    </row>
    <row r="5188" spans="1:25" x14ac:dyDescent="0.2">
      <c r="A5188" t="s">
        <v>20316</v>
      </c>
      <c r="B5188">
        <v>2026</v>
      </c>
      <c r="C5188">
        <v>5</v>
      </c>
      <c r="D5188">
        <v>1</v>
      </c>
      <c r="E5188" t="s">
        <v>11912</v>
      </c>
      <c r="G5188">
        <v>12</v>
      </c>
      <c r="H5188" t="s">
        <v>8647</v>
      </c>
      <c r="I5188" t="s">
        <v>8647</v>
      </c>
      <c r="J5188">
        <v>600</v>
      </c>
      <c r="K5188" t="s">
        <v>8647</v>
      </c>
      <c r="L5188">
        <v>0</v>
      </c>
      <c r="M5188">
        <v>0</v>
      </c>
      <c r="N5188" t="s">
        <v>8647</v>
      </c>
      <c r="O5188">
        <v>1</v>
      </c>
      <c r="P5188" t="s">
        <v>8647</v>
      </c>
      <c r="Q5188" t="s">
        <v>8647</v>
      </c>
      <c r="R5188">
        <v>0</v>
      </c>
      <c r="S5188">
        <v>0</v>
      </c>
      <c r="T5188">
        <v>0</v>
      </c>
      <c r="U5188">
        <v>0</v>
      </c>
      <c r="V5188" t="s">
        <v>8647</v>
      </c>
      <c r="W5188" t="s">
        <v>8647</v>
      </c>
      <c r="X5188">
        <v>0</v>
      </c>
      <c r="Y5188" t="s">
        <v>8647</v>
      </c>
    </row>
    <row r="5189" spans="1:25" x14ac:dyDescent="0.2">
      <c r="A5189" t="s">
        <v>20317</v>
      </c>
      <c r="B5189">
        <v>2026</v>
      </c>
      <c r="C5189">
        <v>5</v>
      </c>
      <c r="D5189">
        <v>1</v>
      </c>
      <c r="E5189" t="s">
        <v>11912</v>
      </c>
      <c r="G5189">
        <v>12</v>
      </c>
      <c r="H5189" t="s">
        <v>8647</v>
      </c>
      <c r="I5189" t="s">
        <v>8647</v>
      </c>
      <c r="J5189">
        <v>1400</v>
      </c>
      <c r="K5189" t="s">
        <v>8647</v>
      </c>
      <c r="L5189">
        <v>0</v>
      </c>
      <c r="M5189">
        <v>0</v>
      </c>
      <c r="N5189" t="s">
        <v>8647</v>
      </c>
      <c r="O5189">
        <v>1</v>
      </c>
      <c r="P5189" t="s">
        <v>8647</v>
      </c>
      <c r="Q5189" t="s">
        <v>8647</v>
      </c>
      <c r="R5189">
        <v>0</v>
      </c>
      <c r="S5189">
        <v>0</v>
      </c>
      <c r="T5189">
        <v>0</v>
      </c>
      <c r="U5189">
        <v>0</v>
      </c>
      <c r="V5189" t="s">
        <v>8647</v>
      </c>
      <c r="W5189" t="s">
        <v>8647</v>
      </c>
      <c r="X5189">
        <v>0</v>
      </c>
      <c r="Y5189" t="s">
        <v>8647</v>
      </c>
    </row>
    <row r="5190" spans="1:25" x14ac:dyDescent="0.2">
      <c r="A5190" t="s">
        <v>20318</v>
      </c>
      <c r="B5190">
        <v>2026</v>
      </c>
      <c r="C5190">
        <v>5</v>
      </c>
      <c r="D5190">
        <v>1</v>
      </c>
      <c r="E5190" t="s">
        <v>11912</v>
      </c>
      <c r="G5190">
        <v>12</v>
      </c>
      <c r="H5190" t="s">
        <v>8647</v>
      </c>
      <c r="I5190" t="s">
        <v>8647</v>
      </c>
      <c r="J5190">
        <v>600</v>
      </c>
      <c r="K5190" t="s">
        <v>8647</v>
      </c>
      <c r="L5190">
        <v>0</v>
      </c>
      <c r="M5190">
        <v>0</v>
      </c>
      <c r="N5190" t="s">
        <v>8647</v>
      </c>
      <c r="O5190">
        <v>1</v>
      </c>
      <c r="P5190" t="s">
        <v>8647</v>
      </c>
      <c r="Q5190" t="s">
        <v>8647</v>
      </c>
      <c r="R5190">
        <v>0</v>
      </c>
      <c r="S5190">
        <v>0</v>
      </c>
      <c r="T5190">
        <v>0</v>
      </c>
      <c r="U5190">
        <v>0</v>
      </c>
      <c r="V5190" t="s">
        <v>8647</v>
      </c>
      <c r="W5190" t="s">
        <v>8647</v>
      </c>
      <c r="X5190">
        <v>0</v>
      </c>
      <c r="Y5190" t="s">
        <v>8647</v>
      </c>
    </row>
    <row r="5191" spans="1:25" x14ac:dyDescent="0.2">
      <c r="A5191" t="s">
        <v>20319</v>
      </c>
      <c r="B5191">
        <v>2026</v>
      </c>
      <c r="C5191">
        <v>5</v>
      </c>
      <c r="D5191">
        <v>1</v>
      </c>
      <c r="E5191" t="s">
        <v>11912</v>
      </c>
      <c r="G5191">
        <v>12</v>
      </c>
      <c r="H5191" t="s">
        <v>8647</v>
      </c>
      <c r="I5191" t="s">
        <v>8647</v>
      </c>
      <c r="J5191">
        <v>1000</v>
      </c>
      <c r="K5191" t="s">
        <v>8647</v>
      </c>
      <c r="L5191">
        <v>0</v>
      </c>
      <c r="M5191">
        <v>0</v>
      </c>
      <c r="N5191" t="s">
        <v>8647</v>
      </c>
      <c r="O5191">
        <v>1</v>
      </c>
      <c r="P5191" t="s">
        <v>8647</v>
      </c>
      <c r="Q5191" t="s">
        <v>8647</v>
      </c>
      <c r="R5191">
        <v>0</v>
      </c>
      <c r="S5191">
        <v>0</v>
      </c>
      <c r="T5191">
        <v>0</v>
      </c>
      <c r="U5191">
        <v>0</v>
      </c>
      <c r="V5191" t="s">
        <v>8647</v>
      </c>
      <c r="W5191" t="s">
        <v>8647</v>
      </c>
      <c r="X5191">
        <v>0</v>
      </c>
      <c r="Y5191" t="s">
        <v>8647</v>
      </c>
    </row>
    <row r="5192" spans="1:25" x14ac:dyDescent="0.2">
      <c r="A5192" t="s">
        <v>20320</v>
      </c>
      <c r="B5192">
        <v>2026</v>
      </c>
      <c r="C5192">
        <v>5</v>
      </c>
      <c r="D5192">
        <v>1</v>
      </c>
      <c r="E5192" t="s">
        <v>11912</v>
      </c>
      <c r="G5192">
        <v>12</v>
      </c>
      <c r="H5192" t="s">
        <v>8647</v>
      </c>
      <c r="I5192" t="s">
        <v>8647</v>
      </c>
      <c r="J5192">
        <v>1400</v>
      </c>
      <c r="K5192" t="s">
        <v>8647</v>
      </c>
      <c r="L5192">
        <v>0</v>
      </c>
      <c r="M5192">
        <v>0</v>
      </c>
      <c r="N5192" t="s">
        <v>8647</v>
      </c>
      <c r="O5192">
        <v>1</v>
      </c>
      <c r="P5192" t="s">
        <v>8647</v>
      </c>
      <c r="Q5192" t="s">
        <v>8647</v>
      </c>
      <c r="R5192">
        <v>0</v>
      </c>
      <c r="S5192">
        <v>0</v>
      </c>
      <c r="T5192">
        <v>0</v>
      </c>
      <c r="U5192">
        <v>0</v>
      </c>
      <c r="V5192" t="s">
        <v>8647</v>
      </c>
      <c r="W5192" t="s">
        <v>8647</v>
      </c>
      <c r="X5192">
        <v>0</v>
      </c>
      <c r="Y5192" t="s">
        <v>8647</v>
      </c>
    </row>
    <row r="5193" spans="1:25" x14ac:dyDescent="0.2">
      <c r="A5193" t="s">
        <v>20320</v>
      </c>
      <c r="B5193">
        <v>2026</v>
      </c>
      <c r="C5193">
        <v>5</v>
      </c>
      <c r="D5193">
        <v>2</v>
      </c>
      <c r="E5193" t="s">
        <v>11913</v>
      </c>
      <c r="F5193" t="s">
        <v>14462</v>
      </c>
      <c r="G5193">
        <v>7</v>
      </c>
      <c r="H5193">
        <v>13640</v>
      </c>
      <c r="I5193">
        <v>15490</v>
      </c>
      <c r="J5193">
        <v>29130</v>
      </c>
      <c r="K5193">
        <v>2904520</v>
      </c>
      <c r="L5193">
        <v>0</v>
      </c>
      <c r="M5193">
        <v>0</v>
      </c>
      <c r="N5193" t="s">
        <v>5286</v>
      </c>
      <c r="O5193">
        <v>1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 s="1">
        <v>46173</v>
      </c>
      <c r="W5193" s="1">
        <v>46142</v>
      </c>
      <c r="X5193">
        <v>0</v>
      </c>
      <c r="Y5193" t="s">
        <v>8647</v>
      </c>
    </row>
    <row r="5194" spans="1:25" x14ac:dyDescent="0.2">
      <c r="A5194" t="s">
        <v>20321</v>
      </c>
      <c r="B5194">
        <v>2026</v>
      </c>
      <c r="C5194">
        <v>5</v>
      </c>
      <c r="D5194">
        <v>1</v>
      </c>
      <c r="E5194" t="s">
        <v>11912</v>
      </c>
      <c r="G5194">
        <v>12</v>
      </c>
      <c r="H5194" t="s">
        <v>8647</v>
      </c>
      <c r="I5194" t="s">
        <v>8647</v>
      </c>
      <c r="J5194">
        <v>600</v>
      </c>
      <c r="K5194" t="s">
        <v>8647</v>
      </c>
      <c r="L5194">
        <v>0</v>
      </c>
      <c r="M5194">
        <v>0</v>
      </c>
      <c r="N5194" t="s">
        <v>8647</v>
      </c>
      <c r="O5194">
        <v>1</v>
      </c>
      <c r="P5194" t="s">
        <v>8647</v>
      </c>
      <c r="Q5194" t="s">
        <v>8647</v>
      </c>
      <c r="R5194">
        <v>0</v>
      </c>
      <c r="S5194">
        <v>0</v>
      </c>
      <c r="T5194">
        <v>0</v>
      </c>
      <c r="U5194">
        <v>0</v>
      </c>
      <c r="V5194" t="s">
        <v>8647</v>
      </c>
      <c r="W5194" t="s">
        <v>8647</v>
      </c>
      <c r="X5194">
        <v>0</v>
      </c>
      <c r="Y5194" t="s">
        <v>8647</v>
      </c>
    </row>
    <row r="5195" spans="1:25" x14ac:dyDescent="0.2">
      <c r="A5195" t="s">
        <v>20322</v>
      </c>
      <c r="B5195">
        <v>2026</v>
      </c>
      <c r="C5195">
        <v>5</v>
      </c>
      <c r="D5195">
        <v>1</v>
      </c>
      <c r="E5195" t="s">
        <v>11912</v>
      </c>
      <c r="G5195">
        <v>11</v>
      </c>
      <c r="H5195" t="s">
        <v>8647</v>
      </c>
      <c r="I5195" t="s">
        <v>8647</v>
      </c>
      <c r="J5195">
        <v>1000</v>
      </c>
      <c r="K5195" t="s">
        <v>8647</v>
      </c>
      <c r="L5195">
        <v>0</v>
      </c>
      <c r="M5195">
        <v>0</v>
      </c>
      <c r="N5195" t="s">
        <v>8647</v>
      </c>
      <c r="O5195">
        <v>1</v>
      </c>
      <c r="P5195" t="s">
        <v>8647</v>
      </c>
      <c r="Q5195" t="s">
        <v>8647</v>
      </c>
      <c r="R5195">
        <v>0</v>
      </c>
      <c r="S5195">
        <v>0</v>
      </c>
      <c r="T5195">
        <v>0</v>
      </c>
      <c r="U5195">
        <v>0</v>
      </c>
      <c r="V5195" t="s">
        <v>8647</v>
      </c>
      <c r="W5195" t="s">
        <v>8647</v>
      </c>
      <c r="X5195">
        <v>0</v>
      </c>
      <c r="Y5195" t="s">
        <v>8647</v>
      </c>
    </row>
    <row r="5196" spans="1:25" x14ac:dyDescent="0.2">
      <c r="A5196" t="s">
        <v>20323</v>
      </c>
      <c r="B5196">
        <v>2026</v>
      </c>
      <c r="C5196">
        <v>5</v>
      </c>
      <c r="D5196">
        <v>1</v>
      </c>
      <c r="E5196" t="s">
        <v>11912</v>
      </c>
      <c r="G5196">
        <v>11</v>
      </c>
      <c r="H5196" t="s">
        <v>8647</v>
      </c>
      <c r="I5196" t="s">
        <v>8647</v>
      </c>
      <c r="J5196">
        <v>600</v>
      </c>
      <c r="K5196" t="s">
        <v>8647</v>
      </c>
      <c r="L5196">
        <v>0</v>
      </c>
      <c r="M5196">
        <v>0</v>
      </c>
      <c r="N5196" t="s">
        <v>8647</v>
      </c>
      <c r="O5196">
        <v>1</v>
      </c>
      <c r="P5196" t="s">
        <v>8647</v>
      </c>
      <c r="Q5196" t="s">
        <v>8647</v>
      </c>
      <c r="R5196">
        <v>0</v>
      </c>
      <c r="S5196">
        <v>0</v>
      </c>
      <c r="T5196">
        <v>0</v>
      </c>
      <c r="U5196">
        <v>0</v>
      </c>
      <c r="V5196" t="s">
        <v>8647</v>
      </c>
      <c r="W5196" t="s">
        <v>8647</v>
      </c>
      <c r="X5196">
        <v>0</v>
      </c>
      <c r="Y5196" t="s">
        <v>8647</v>
      </c>
    </row>
    <row r="5197" spans="1:25" x14ac:dyDescent="0.2">
      <c r="A5197" t="s">
        <v>20323</v>
      </c>
      <c r="B5197">
        <v>2026</v>
      </c>
      <c r="C5197">
        <v>5</v>
      </c>
      <c r="D5197">
        <v>2</v>
      </c>
      <c r="E5197" t="s">
        <v>11918</v>
      </c>
      <c r="F5197" t="s">
        <v>14463</v>
      </c>
      <c r="G5197">
        <v>7</v>
      </c>
      <c r="H5197">
        <v>1670</v>
      </c>
      <c r="I5197">
        <v>166</v>
      </c>
      <c r="J5197">
        <v>1836</v>
      </c>
      <c r="K5197">
        <v>28310</v>
      </c>
      <c r="L5197">
        <v>0</v>
      </c>
      <c r="M5197">
        <v>0</v>
      </c>
      <c r="N5197" t="s">
        <v>5288</v>
      </c>
      <c r="O5197">
        <v>1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 s="1">
        <v>46173</v>
      </c>
      <c r="W5197" s="1">
        <v>46142</v>
      </c>
      <c r="X5197">
        <v>0</v>
      </c>
      <c r="Y5197" t="s">
        <v>8647</v>
      </c>
    </row>
    <row r="5198" spans="1:25" x14ac:dyDescent="0.2">
      <c r="A5198" t="s">
        <v>20324</v>
      </c>
      <c r="B5198">
        <v>2026</v>
      </c>
      <c r="C5198">
        <v>5</v>
      </c>
      <c r="D5198">
        <v>1</v>
      </c>
      <c r="E5198" t="s">
        <v>11912</v>
      </c>
      <c r="G5198">
        <v>11</v>
      </c>
      <c r="H5198" t="s">
        <v>8647</v>
      </c>
      <c r="I5198" t="s">
        <v>8647</v>
      </c>
      <c r="J5198">
        <v>600</v>
      </c>
      <c r="K5198" t="s">
        <v>8647</v>
      </c>
      <c r="L5198">
        <v>0</v>
      </c>
      <c r="M5198">
        <v>0</v>
      </c>
      <c r="N5198" t="s">
        <v>8647</v>
      </c>
      <c r="O5198">
        <v>1</v>
      </c>
      <c r="P5198" t="s">
        <v>8647</v>
      </c>
      <c r="Q5198" t="s">
        <v>8647</v>
      </c>
      <c r="R5198">
        <v>0</v>
      </c>
      <c r="S5198">
        <v>0</v>
      </c>
      <c r="T5198">
        <v>0</v>
      </c>
      <c r="U5198">
        <v>0</v>
      </c>
      <c r="V5198" t="s">
        <v>8647</v>
      </c>
      <c r="W5198" t="s">
        <v>8647</v>
      </c>
      <c r="X5198">
        <v>0</v>
      </c>
      <c r="Y5198" t="s">
        <v>8647</v>
      </c>
    </row>
    <row r="5199" spans="1:25" x14ac:dyDescent="0.2">
      <c r="A5199" t="s">
        <v>20325</v>
      </c>
      <c r="B5199">
        <v>2026</v>
      </c>
      <c r="C5199">
        <v>5</v>
      </c>
      <c r="D5199">
        <v>1</v>
      </c>
      <c r="E5199" t="s">
        <v>11912</v>
      </c>
      <c r="G5199">
        <v>11</v>
      </c>
      <c r="H5199" t="s">
        <v>8647</v>
      </c>
      <c r="I5199" t="s">
        <v>8647</v>
      </c>
      <c r="J5199">
        <v>600</v>
      </c>
      <c r="K5199" t="s">
        <v>8647</v>
      </c>
      <c r="L5199">
        <v>0</v>
      </c>
      <c r="M5199">
        <v>0</v>
      </c>
      <c r="N5199" t="s">
        <v>8647</v>
      </c>
      <c r="O5199">
        <v>1</v>
      </c>
      <c r="P5199" t="s">
        <v>8647</v>
      </c>
      <c r="Q5199" t="s">
        <v>8647</v>
      </c>
      <c r="R5199">
        <v>0</v>
      </c>
      <c r="S5199">
        <v>0</v>
      </c>
      <c r="T5199">
        <v>0</v>
      </c>
      <c r="U5199">
        <v>0</v>
      </c>
      <c r="V5199" t="s">
        <v>8647</v>
      </c>
      <c r="W5199" t="s">
        <v>8647</v>
      </c>
      <c r="X5199">
        <v>0</v>
      </c>
      <c r="Y5199" t="s">
        <v>8647</v>
      </c>
    </row>
    <row r="5200" spans="1:25" x14ac:dyDescent="0.2">
      <c r="A5200" t="s">
        <v>20326</v>
      </c>
      <c r="B5200">
        <v>2026</v>
      </c>
      <c r="C5200">
        <v>5</v>
      </c>
      <c r="D5200">
        <v>1</v>
      </c>
      <c r="E5200" t="s">
        <v>11912</v>
      </c>
      <c r="G5200">
        <v>11</v>
      </c>
      <c r="H5200" t="s">
        <v>8647</v>
      </c>
      <c r="I5200" t="s">
        <v>8647</v>
      </c>
      <c r="J5200">
        <v>800</v>
      </c>
      <c r="K5200" t="s">
        <v>8647</v>
      </c>
      <c r="L5200">
        <v>0</v>
      </c>
      <c r="M5200">
        <v>0</v>
      </c>
      <c r="N5200" t="s">
        <v>8647</v>
      </c>
      <c r="O5200">
        <v>1</v>
      </c>
      <c r="P5200" t="s">
        <v>8647</v>
      </c>
      <c r="Q5200" t="s">
        <v>8647</v>
      </c>
      <c r="R5200">
        <v>0</v>
      </c>
      <c r="S5200">
        <v>0</v>
      </c>
      <c r="T5200">
        <v>0</v>
      </c>
      <c r="U5200">
        <v>0</v>
      </c>
      <c r="V5200" t="s">
        <v>8647</v>
      </c>
      <c r="W5200" t="s">
        <v>8647</v>
      </c>
      <c r="X5200">
        <v>0</v>
      </c>
      <c r="Y5200" t="s">
        <v>8647</v>
      </c>
    </row>
    <row r="5201" spans="1:25" x14ac:dyDescent="0.2">
      <c r="A5201" t="s">
        <v>20327</v>
      </c>
      <c r="B5201">
        <v>2026</v>
      </c>
      <c r="C5201">
        <v>5</v>
      </c>
      <c r="D5201">
        <v>1</v>
      </c>
      <c r="E5201" t="s">
        <v>11912</v>
      </c>
      <c r="G5201">
        <v>11</v>
      </c>
      <c r="H5201" t="s">
        <v>8647</v>
      </c>
      <c r="I5201" t="s">
        <v>8647</v>
      </c>
      <c r="J5201">
        <v>1000</v>
      </c>
      <c r="K5201" t="s">
        <v>8647</v>
      </c>
      <c r="L5201">
        <v>0</v>
      </c>
      <c r="M5201">
        <v>0</v>
      </c>
      <c r="N5201" t="s">
        <v>8647</v>
      </c>
      <c r="O5201">
        <v>1</v>
      </c>
      <c r="P5201" t="s">
        <v>8647</v>
      </c>
      <c r="Q5201" t="s">
        <v>8647</v>
      </c>
      <c r="R5201">
        <v>0</v>
      </c>
      <c r="S5201">
        <v>0</v>
      </c>
      <c r="T5201">
        <v>0</v>
      </c>
      <c r="U5201">
        <v>0</v>
      </c>
      <c r="V5201" t="s">
        <v>8647</v>
      </c>
      <c r="W5201" t="s">
        <v>8647</v>
      </c>
      <c r="X5201">
        <v>0</v>
      </c>
      <c r="Y5201" t="s">
        <v>8647</v>
      </c>
    </row>
    <row r="5202" spans="1:25" x14ac:dyDescent="0.2">
      <c r="A5202" t="s">
        <v>20328</v>
      </c>
      <c r="B5202">
        <v>2026</v>
      </c>
      <c r="C5202">
        <v>5</v>
      </c>
      <c r="D5202">
        <v>1</v>
      </c>
      <c r="E5202" t="s">
        <v>11912</v>
      </c>
      <c r="G5202">
        <v>11</v>
      </c>
      <c r="H5202" t="s">
        <v>8647</v>
      </c>
      <c r="I5202" t="s">
        <v>8647</v>
      </c>
      <c r="J5202">
        <v>800</v>
      </c>
      <c r="K5202" t="s">
        <v>8647</v>
      </c>
      <c r="L5202">
        <v>0</v>
      </c>
      <c r="M5202">
        <v>0</v>
      </c>
      <c r="N5202" t="s">
        <v>8647</v>
      </c>
      <c r="O5202">
        <v>1</v>
      </c>
      <c r="P5202" t="s">
        <v>8647</v>
      </c>
      <c r="Q5202" t="s">
        <v>8647</v>
      </c>
      <c r="R5202">
        <v>0</v>
      </c>
      <c r="S5202">
        <v>0</v>
      </c>
      <c r="T5202">
        <v>0</v>
      </c>
      <c r="U5202">
        <v>0</v>
      </c>
      <c r="V5202" t="s">
        <v>8647</v>
      </c>
      <c r="W5202" t="s">
        <v>8647</v>
      </c>
      <c r="X5202">
        <v>0</v>
      </c>
      <c r="Y5202" t="s">
        <v>8647</v>
      </c>
    </row>
    <row r="5203" spans="1:25" x14ac:dyDescent="0.2">
      <c r="A5203" t="s">
        <v>20329</v>
      </c>
      <c r="B5203">
        <v>2026</v>
      </c>
      <c r="C5203">
        <v>5</v>
      </c>
      <c r="D5203">
        <v>1</v>
      </c>
      <c r="E5203" t="s">
        <v>11912</v>
      </c>
      <c r="G5203">
        <v>11</v>
      </c>
      <c r="H5203" t="s">
        <v>8647</v>
      </c>
      <c r="I5203" t="s">
        <v>8647</v>
      </c>
      <c r="J5203">
        <v>600</v>
      </c>
      <c r="K5203" t="s">
        <v>8647</v>
      </c>
      <c r="L5203">
        <v>0</v>
      </c>
      <c r="M5203">
        <v>0</v>
      </c>
      <c r="N5203" t="s">
        <v>8647</v>
      </c>
      <c r="O5203">
        <v>1</v>
      </c>
      <c r="P5203" t="s">
        <v>8647</v>
      </c>
      <c r="Q5203" t="s">
        <v>8647</v>
      </c>
      <c r="R5203">
        <v>0</v>
      </c>
      <c r="S5203">
        <v>0</v>
      </c>
      <c r="T5203">
        <v>0</v>
      </c>
      <c r="U5203">
        <v>0</v>
      </c>
      <c r="V5203" t="s">
        <v>8647</v>
      </c>
      <c r="W5203" t="s">
        <v>8647</v>
      </c>
      <c r="X5203">
        <v>0</v>
      </c>
      <c r="Y5203" t="s">
        <v>8647</v>
      </c>
    </row>
    <row r="5204" spans="1:25" x14ac:dyDescent="0.2">
      <c r="A5204" t="s">
        <v>20330</v>
      </c>
      <c r="B5204">
        <v>2026</v>
      </c>
      <c r="C5204">
        <v>5</v>
      </c>
      <c r="D5204">
        <v>1</v>
      </c>
      <c r="E5204" t="s">
        <v>11912</v>
      </c>
      <c r="G5204">
        <v>11</v>
      </c>
      <c r="H5204" t="s">
        <v>8647</v>
      </c>
      <c r="I5204" t="s">
        <v>8647</v>
      </c>
      <c r="J5204">
        <v>1000</v>
      </c>
      <c r="K5204" t="s">
        <v>8647</v>
      </c>
      <c r="L5204">
        <v>0</v>
      </c>
      <c r="M5204">
        <v>0</v>
      </c>
      <c r="N5204" t="s">
        <v>8647</v>
      </c>
      <c r="O5204">
        <v>1</v>
      </c>
      <c r="P5204" t="s">
        <v>8647</v>
      </c>
      <c r="Q5204" t="s">
        <v>8647</v>
      </c>
      <c r="R5204">
        <v>0</v>
      </c>
      <c r="S5204">
        <v>0</v>
      </c>
      <c r="T5204">
        <v>0</v>
      </c>
      <c r="U5204">
        <v>0</v>
      </c>
      <c r="V5204" t="s">
        <v>8647</v>
      </c>
      <c r="W5204" t="s">
        <v>8647</v>
      </c>
      <c r="X5204">
        <v>0</v>
      </c>
      <c r="Y5204" t="s">
        <v>8647</v>
      </c>
    </row>
    <row r="5205" spans="1:25" x14ac:dyDescent="0.2">
      <c r="A5205" t="s">
        <v>20331</v>
      </c>
      <c r="B5205">
        <v>2026</v>
      </c>
      <c r="C5205">
        <v>5</v>
      </c>
      <c r="D5205">
        <v>1</v>
      </c>
      <c r="E5205" t="s">
        <v>11912</v>
      </c>
      <c r="G5205">
        <v>10</v>
      </c>
      <c r="H5205" t="s">
        <v>8647</v>
      </c>
      <c r="I5205" t="s">
        <v>8647</v>
      </c>
      <c r="J5205">
        <v>600</v>
      </c>
      <c r="K5205" t="s">
        <v>8647</v>
      </c>
      <c r="L5205">
        <v>0</v>
      </c>
      <c r="M5205">
        <v>0</v>
      </c>
      <c r="N5205" t="s">
        <v>8647</v>
      </c>
      <c r="O5205">
        <v>1</v>
      </c>
      <c r="P5205" t="s">
        <v>8647</v>
      </c>
      <c r="Q5205" t="s">
        <v>8647</v>
      </c>
      <c r="R5205">
        <v>0</v>
      </c>
      <c r="S5205">
        <v>0</v>
      </c>
      <c r="T5205">
        <v>0</v>
      </c>
      <c r="U5205">
        <v>0</v>
      </c>
      <c r="V5205" t="s">
        <v>8647</v>
      </c>
      <c r="W5205" t="s">
        <v>8647</v>
      </c>
      <c r="X5205">
        <v>0</v>
      </c>
      <c r="Y5205" t="s">
        <v>8647</v>
      </c>
    </row>
    <row r="5206" spans="1:25" x14ac:dyDescent="0.2">
      <c r="A5206" t="s">
        <v>20331</v>
      </c>
      <c r="B5206">
        <v>2026</v>
      </c>
      <c r="C5206">
        <v>5</v>
      </c>
      <c r="D5206">
        <v>2</v>
      </c>
      <c r="E5206" t="s">
        <v>11918</v>
      </c>
      <c r="F5206" t="s">
        <v>14464</v>
      </c>
      <c r="G5206">
        <v>8</v>
      </c>
      <c r="H5206">
        <v>1670</v>
      </c>
      <c r="I5206">
        <v>156</v>
      </c>
      <c r="J5206">
        <v>1826</v>
      </c>
      <c r="K5206">
        <v>26640</v>
      </c>
      <c r="L5206">
        <v>0</v>
      </c>
      <c r="M5206">
        <v>0</v>
      </c>
      <c r="N5206" t="s">
        <v>5288</v>
      </c>
      <c r="O5206">
        <v>1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 s="1">
        <v>46173</v>
      </c>
      <c r="W5206" s="1">
        <v>46142</v>
      </c>
      <c r="X5206">
        <v>0</v>
      </c>
      <c r="Y5206" t="s">
        <v>8647</v>
      </c>
    </row>
    <row r="5207" spans="1:25" x14ac:dyDescent="0.2">
      <c r="A5207" t="s">
        <v>20332</v>
      </c>
      <c r="B5207">
        <v>2026</v>
      </c>
      <c r="C5207">
        <v>5</v>
      </c>
      <c r="D5207">
        <v>1</v>
      </c>
      <c r="E5207" t="s">
        <v>11912</v>
      </c>
      <c r="G5207">
        <v>10</v>
      </c>
      <c r="H5207" t="s">
        <v>8647</v>
      </c>
      <c r="I5207" t="s">
        <v>8647</v>
      </c>
      <c r="J5207">
        <v>1000</v>
      </c>
      <c r="K5207" t="s">
        <v>8647</v>
      </c>
      <c r="L5207">
        <v>0</v>
      </c>
      <c r="M5207">
        <v>0</v>
      </c>
      <c r="N5207" t="s">
        <v>8647</v>
      </c>
      <c r="O5207">
        <v>1</v>
      </c>
      <c r="P5207" t="s">
        <v>8647</v>
      </c>
      <c r="Q5207" t="s">
        <v>8647</v>
      </c>
      <c r="R5207">
        <v>0</v>
      </c>
      <c r="S5207">
        <v>0</v>
      </c>
      <c r="T5207">
        <v>0</v>
      </c>
      <c r="U5207">
        <v>0</v>
      </c>
      <c r="V5207" t="s">
        <v>8647</v>
      </c>
      <c r="W5207" t="s">
        <v>8647</v>
      </c>
      <c r="X5207">
        <v>0</v>
      </c>
      <c r="Y5207" t="s">
        <v>8647</v>
      </c>
    </row>
    <row r="5208" spans="1:25" x14ac:dyDescent="0.2">
      <c r="A5208" t="s">
        <v>20333</v>
      </c>
      <c r="B5208">
        <v>2026</v>
      </c>
      <c r="C5208">
        <v>5</v>
      </c>
      <c r="D5208">
        <v>1</v>
      </c>
      <c r="E5208" t="s">
        <v>11912</v>
      </c>
      <c r="G5208">
        <v>10</v>
      </c>
      <c r="H5208" t="s">
        <v>8647</v>
      </c>
      <c r="I5208" t="s">
        <v>8647</v>
      </c>
      <c r="J5208">
        <v>600</v>
      </c>
      <c r="K5208" t="s">
        <v>8647</v>
      </c>
      <c r="L5208">
        <v>0</v>
      </c>
      <c r="M5208">
        <v>0</v>
      </c>
      <c r="N5208" t="s">
        <v>8647</v>
      </c>
      <c r="O5208">
        <v>1</v>
      </c>
      <c r="P5208" t="s">
        <v>8647</v>
      </c>
      <c r="Q5208" t="s">
        <v>8647</v>
      </c>
      <c r="R5208">
        <v>0</v>
      </c>
      <c r="S5208">
        <v>0</v>
      </c>
      <c r="T5208">
        <v>0</v>
      </c>
      <c r="U5208">
        <v>0</v>
      </c>
      <c r="V5208" t="s">
        <v>8647</v>
      </c>
      <c r="W5208" t="s">
        <v>8647</v>
      </c>
      <c r="X5208">
        <v>0</v>
      </c>
      <c r="Y5208" t="s">
        <v>8647</v>
      </c>
    </row>
    <row r="5209" spans="1:25" x14ac:dyDescent="0.2">
      <c r="A5209" t="s">
        <v>20334</v>
      </c>
      <c r="B5209">
        <v>2026</v>
      </c>
      <c r="C5209">
        <v>5</v>
      </c>
      <c r="D5209">
        <v>1</v>
      </c>
      <c r="E5209" t="s">
        <v>11912</v>
      </c>
      <c r="G5209">
        <v>10</v>
      </c>
      <c r="H5209" t="s">
        <v>8647</v>
      </c>
      <c r="I5209" t="s">
        <v>8647</v>
      </c>
      <c r="J5209">
        <v>800</v>
      </c>
      <c r="K5209" t="s">
        <v>8647</v>
      </c>
      <c r="L5209">
        <v>0</v>
      </c>
      <c r="M5209">
        <v>0</v>
      </c>
      <c r="N5209" t="s">
        <v>8647</v>
      </c>
      <c r="O5209">
        <v>1</v>
      </c>
      <c r="P5209" t="s">
        <v>8647</v>
      </c>
      <c r="Q5209" t="s">
        <v>8647</v>
      </c>
      <c r="R5209">
        <v>0</v>
      </c>
      <c r="S5209">
        <v>0</v>
      </c>
      <c r="T5209">
        <v>0</v>
      </c>
      <c r="U5209">
        <v>0</v>
      </c>
      <c r="V5209" t="s">
        <v>8647</v>
      </c>
      <c r="W5209" t="s">
        <v>8647</v>
      </c>
      <c r="X5209">
        <v>0</v>
      </c>
      <c r="Y5209" t="s">
        <v>8647</v>
      </c>
    </row>
    <row r="5210" spans="1:25" x14ac:dyDescent="0.2">
      <c r="A5210" t="s">
        <v>20335</v>
      </c>
      <c r="B5210">
        <v>2026</v>
      </c>
      <c r="C5210">
        <v>5</v>
      </c>
      <c r="D5210">
        <v>1</v>
      </c>
      <c r="E5210" t="s">
        <v>11912</v>
      </c>
      <c r="G5210">
        <v>10</v>
      </c>
      <c r="H5210" t="s">
        <v>8647</v>
      </c>
      <c r="I5210" t="s">
        <v>8647</v>
      </c>
      <c r="J5210">
        <v>600</v>
      </c>
      <c r="K5210" t="s">
        <v>8647</v>
      </c>
      <c r="L5210">
        <v>0</v>
      </c>
      <c r="M5210">
        <v>0</v>
      </c>
      <c r="N5210" t="s">
        <v>8647</v>
      </c>
      <c r="O5210">
        <v>1</v>
      </c>
      <c r="P5210" t="s">
        <v>8647</v>
      </c>
      <c r="Q5210" t="s">
        <v>8647</v>
      </c>
      <c r="R5210">
        <v>0</v>
      </c>
      <c r="S5210">
        <v>0</v>
      </c>
      <c r="T5210">
        <v>0</v>
      </c>
      <c r="U5210">
        <v>0</v>
      </c>
      <c r="V5210" t="s">
        <v>8647</v>
      </c>
      <c r="W5210" t="s">
        <v>8647</v>
      </c>
      <c r="X5210">
        <v>0</v>
      </c>
      <c r="Y5210" t="s">
        <v>8647</v>
      </c>
    </row>
    <row r="5211" spans="1:25" x14ac:dyDescent="0.2">
      <c r="A5211" t="s">
        <v>20336</v>
      </c>
      <c r="B5211">
        <v>2026</v>
      </c>
      <c r="C5211">
        <v>5</v>
      </c>
      <c r="D5211">
        <v>1</v>
      </c>
      <c r="E5211" t="s">
        <v>11912</v>
      </c>
      <c r="G5211">
        <v>10</v>
      </c>
      <c r="H5211" t="s">
        <v>8647</v>
      </c>
      <c r="I5211" t="s">
        <v>8647</v>
      </c>
      <c r="J5211">
        <v>600</v>
      </c>
      <c r="K5211" t="s">
        <v>8647</v>
      </c>
      <c r="L5211">
        <v>0</v>
      </c>
      <c r="M5211">
        <v>0</v>
      </c>
      <c r="N5211" t="s">
        <v>8647</v>
      </c>
      <c r="O5211">
        <v>1</v>
      </c>
      <c r="P5211" t="s">
        <v>8647</v>
      </c>
      <c r="Q5211" t="s">
        <v>8647</v>
      </c>
      <c r="R5211">
        <v>0</v>
      </c>
      <c r="S5211">
        <v>0</v>
      </c>
      <c r="T5211">
        <v>0</v>
      </c>
      <c r="U5211">
        <v>0</v>
      </c>
      <c r="V5211" t="s">
        <v>8647</v>
      </c>
      <c r="W5211" t="s">
        <v>8647</v>
      </c>
      <c r="X5211">
        <v>0</v>
      </c>
      <c r="Y5211" t="s">
        <v>8647</v>
      </c>
    </row>
    <row r="5212" spans="1:25" x14ac:dyDescent="0.2">
      <c r="A5212" t="s">
        <v>20337</v>
      </c>
      <c r="B5212">
        <v>2026</v>
      </c>
      <c r="C5212">
        <v>5</v>
      </c>
      <c r="D5212">
        <v>1</v>
      </c>
      <c r="E5212" t="s">
        <v>11912</v>
      </c>
      <c r="G5212">
        <v>10</v>
      </c>
      <c r="H5212" t="s">
        <v>8647</v>
      </c>
      <c r="I5212" t="s">
        <v>8647</v>
      </c>
      <c r="J5212">
        <v>1400</v>
      </c>
      <c r="K5212" t="s">
        <v>8647</v>
      </c>
      <c r="L5212">
        <v>0</v>
      </c>
      <c r="M5212">
        <v>0</v>
      </c>
      <c r="N5212" t="s">
        <v>8647</v>
      </c>
      <c r="O5212">
        <v>1</v>
      </c>
      <c r="P5212" t="s">
        <v>8647</v>
      </c>
      <c r="Q5212" t="s">
        <v>8647</v>
      </c>
      <c r="R5212">
        <v>0</v>
      </c>
      <c r="S5212">
        <v>0</v>
      </c>
      <c r="T5212">
        <v>0</v>
      </c>
      <c r="U5212">
        <v>0</v>
      </c>
      <c r="V5212" t="s">
        <v>8647</v>
      </c>
      <c r="W5212" t="s">
        <v>8647</v>
      </c>
      <c r="X5212">
        <v>0</v>
      </c>
      <c r="Y5212" t="s">
        <v>8647</v>
      </c>
    </row>
    <row r="5213" spans="1:25" x14ac:dyDescent="0.2">
      <c r="A5213" t="s">
        <v>20338</v>
      </c>
      <c r="B5213">
        <v>2026</v>
      </c>
      <c r="C5213">
        <v>5</v>
      </c>
      <c r="D5213">
        <v>1</v>
      </c>
      <c r="E5213" t="s">
        <v>11912</v>
      </c>
      <c r="G5213">
        <v>10</v>
      </c>
      <c r="H5213" t="s">
        <v>8647</v>
      </c>
      <c r="I5213" t="s">
        <v>8647</v>
      </c>
      <c r="J5213">
        <v>600</v>
      </c>
      <c r="K5213" t="s">
        <v>8647</v>
      </c>
      <c r="L5213">
        <v>0</v>
      </c>
      <c r="M5213">
        <v>0</v>
      </c>
      <c r="N5213" t="s">
        <v>8647</v>
      </c>
      <c r="O5213">
        <v>1</v>
      </c>
      <c r="P5213" t="s">
        <v>8647</v>
      </c>
      <c r="Q5213" t="s">
        <v>8647</v>
      </c>
      <c r="R5213">
        <v>0</v>
      </c>
      <c r="S5213">
        <v>0</v>
      </c>
      <c r="T5213">
        <v>0</v>
      </c>
      <c r="U5213">
        <v>0</v>
      </c>
      <c r="V5213" t="s">
        <v>8647</v>
      </c>
      <c r="W5213" t="s">
        <v>8647</v>
      </c>
      <c r="X5213">
        <v>0</v>
      </c>
      <c r="Y5213" t="s">
        <v>8647</v>
      </c>
    </row>
    <row r="5214" spans="1:25" x14ac:dyDescent="0.2">
      <c r="A5214" t="s">
        <v>20339</v>
      </c>
      <c r="B5214">
        <v>2026</v>
      </c>
      <c r="C5214">
        <v>5</v>
      </c>
      <c r="D5214">
        <v>1</v>
      </c>
      <c r="E5214" t="s">
        <v>11912</v>
      </c>
      <c r="G5214">
        <v>10</v>
      </c>
      <c r="H5214" t="s">
        <v>8647</v>
      </c>
      <c r="I5214" t="s">
        <v>8647</v>
      </c>
      <c r="J5214">
        <v>600</v>
      </c>
      <c r="K5214" t="s">
        <v>8647</v>
      </c>
      <c r="L5214">
        <v>0</v>
      </c>
      <c r="M5214">
        <v>0</v>
      </c>
      <c r="N5214" t="s">
        <v>8647</v>
      </c>
      <c r="O5214">
        <v>1</v>
      </c>
      <c r="P5214" t="s">
        <v>8647</v>
      </c>
      <c r="Q5214" t="s">
        <v>8647</v>
      </c>
      <c r="R5214">
        <v>0</v>
      </c>
      <c r="S5214">
        <v>0</v>
      </c>
      <c r="T5214">
        <v>0</v>
      </c>
      <c r="U5214">
        <v>0</v>
      </c>
      <c r="V5214" t="s">
        <v>8647</v>
      </c>
      <c r="W5214" t="s">
        <v>8647</v>
      </c>
      <c r="X5214">
        <v>0</v>
      </c>
      <c r="Y5214" t="s">
        <v>8647</v>
      </c>
    </row>
    <row r="5215" spans="1:25" x14ac:dyDescent="0.2">
      <c r="A5215" t="s">
        <v>20339</v>
      </c>
      <c r="B5215">
        <v>2026</v>
      </c>
      <c r="C5215">
        <v>5</v>
      </c>
      <c r="D5215">
        <v>2</v>
      </c>
      <c r="E5215" t="s">
        <v>11918</v>
      </c>
      <c r="F5215" t="s">
        <v>14465</v>
      </c>
      <c r="G5215">
        <v>7</v>
      </c>
      <c r="H5215">
        <v>1670</v>
      </c>
      <c r="I5215">
        <v>166</v>
      </c>
      <c r="J5215">
        <v>1836</v>
      </c>
      <c r="K5215">
        <v>28310</v>
      </c>
      <c r="L5215">
        <v>0</v>
      </c>
      <c r="M5215">
        <v>0</v>
      </c>
      <c r="N5215" t="s">
        <v>5288</v>
      </c>
      <c r="O5215">
        <v>1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 s="1">
        <v>46173</v>
      </c>
      <c r="W5215" s="1">
        <v>46142</v>
      </c>
      <c r="X5215">
        <v>0</v>
      </c>
      <c r="Y5215" t="s">
        <v>8647</v>
      </c>
    </row>
    <row r="5216" spans="1:25" x14ac:dyDescent="0.2">
      <c r="A5216" t="s">
        <v>20340</v>
      </c>
      <c r="B5216">
        <v>2026</v>
      </c>
      <c r="C5216">
        <v>5</v>
      </c>
      <c r="D5216">
        <v>1</v>
      </c>
      <c r="E5216" t="s">
        <v>11912</v>
      </c>
      <c r="G5216">
        <v>9</v>
      </c>
      <c r="H5216" t="s">
        <v>8647</v>
      </c>
      <c r="I5216" t="s">
        <v>8647</v>
      </c>
      <c r="J5216">
        <v>600</v>
      </c>
      <c r="K5216" t="s">
        <v>8647</v>
      </c>
      <c r="L5216">
        <v>0</v>
      </c>
      <c r="M5216">
        <v>0</v>
      </c>
      <c r="N5216" t="s">
        <v>8647</v>
      </c>
      <c r="O5216">
        <v>1</v>
      </c>
      <c r="P5216" t="s">
        <v>8647</v>
      </c>
      <c r="Q5216" t="s">
        <v>8647</v>
      </c>
      <c r="R5216">
        <v>0</v>
      </c>
      <c r="S5216">
        <v>0</v>
      </c>
      <c r="T5216">
        <v>0</v>
      </c>
      <c r="U5216">
        <v>0</v>
      </c>
      <c r="V5216" t="s">
        <v>8647</v>
      </c>
      <c r="W5216" t="s">
        <v>8647</v>
      </c>
      <c r="X5216">
        <v>0</v>
      </c>
      <c r="Y5216" t="s">
        <v>8647</v>
      </c>
    </row>
    <row r="5217" spans="1:25" x14ac:dyDescent="0.2">
      <c r="A5217" t="s">
        <v>20342</v>
      </c>
      <c r="B5217">
        <v>2026</v>
      </c>
      <c r="C5217">
        <v>5</v>
      </c>
      <c r="D5217">
        <v>1</v>
      </c>
      <c r="E5217" t="s">
        <v>11912</v>
      </c>
      <c r="G5217">
        <v>9</v>
      </c>
      <c r="H5217" t="s">
        <v>8647</v>
      </c>
      <c r="I5217" t="s">
        <v>8647</v>
      </c>
      <c r="J5217">
        <v>1000</v>
      </c>
      <c r="K5217" t="s">
        <v>8647</v>
      </c>
      <c r="L5217">
        <v>0</v>
      </c>
      <c r="M5217">
        <v>0</v>
      </c>
      <c r="N5217" t="s">
        <v>8647</v>
      </c>
      <c r="O5217">
        <v>1</v>
      </c>
      <c r="P5217" t="s">
        <v>8647</v>
      </c>
      <c r="Q5217" t="s">
        <v>8647</v>
      </c>
      <c r="R5217">
        <v>0</v>
      </c>
      <c r="S5217">
        <v>0</v>
      </c>
      <c r="T5217">
        <v>0</v>
      </c>
      <c r="U5217">
        <v>0</v>
      </c>
      <c r="V5217" t="s">
        <v>8647</v>
      </c>
      <c r="W5217" t="s">
        <v>8647</v>
      </c>
      <c r="X5217">
        <v>0</v>
      </c>
      <c r="Y5217" t="s">
        <v>8647</v>
      </c>
    </row>
    <row r="5218" spans="1:25" x14ac:dyDescent="0.2">
      <c r="A5218" t="s">
        <v>20343</v>
      </c>
      <c r="B5218">
        <v>2026</v>
      </c>
      <c r="C5218">
        <v>5</v>
      </c>
      <c r="D5218">
        <v>1</v>
      </c>
      <c r="E5218" t="s">
        <v>11912</v>
      </c>
      <c r="G5218">
        <v>9</v>
      </c>
      <c r="H5218" t="s">
        <v>8647</v>
      </c>
      <c r="I5218" t="s">
        <v>8647</v>
      </c>
      <c r="J5218">
        <v>600</v>
      </c>
      <c r="K5218" t="s">
        <v>8647</v>
      </c>
      <c r="L5218">
        <v>0</v>
      </c>
      <c r="M5218">
        <v>0</v>
      </c>
      <c r="N5218" t="s">
        <v>8647</v>
      </c>
      <c r="O5218">
        <v>1</v>
      </c>
      <c r="P5218" t="s">
        <v>8647</v>
      </c>
      <c r="Q5218" t="s">
        <v>8647</v>
      </c>
      <c r="R5218">
        <v>0</v>
      </c>
      <c r="S5218">
        <v>0</v>
      </c>
      <c r="T5218">
        <v>0</v>
      </c>
      <c r="U5218">
        <v>0</v>
      </c>
      <c r="V5218" t="s">
        <v>8647</v>
      </c>
      <c r="W5218" t="s">
        <v>8647</v>
      </c>
      <c r="X5218">
        <v>0</v>
      </c>
      <c r="Y5218" t="s">
        <v>8647</v>
      </c>
    </row>
    <row r="5219" spans="1:25" x14ac:dyDescent="0.2">
      <c r="A5219" t="s">
        <v>20344</v>
      </c>
      <c r="B5219">
        <v>2026</v>
      </c>
      <c r="C5219">
        <v>5</v>
      </c>
      <c r="D5219">
        <v>1</v>
      </c>
      <c r="E5219" t="s">
        <v>11912</v>
      </c>
      <c r="G5219">
        <v>9</v>
      </c>
      <c r="H5219" t="s">
        <v>8647</v>
      </c>
      <c r="I5219" t="s">
        <v>8647</v>
      </c>
      <c r="J5219">
        <v>1400</v>
      </c>
      <c r="K5219" t="s">
        <v>8647</v>
      </c>
      <c r="L5219">
        <v>0</v>
      </c>
      <c r="M5219">
        <v>0</v>
      </c>
      <c r="N5219" t="s">
        <v>8647</v>
      </c>
      <c r="O5219">
        <v>1</v>
      </c>
      <c r="P5219" t="s">
        <v>8647</v>
      </c>
      <c r="Q5219" t="s">
        <v>8647</v>
      </c>
      <c r="R5219">
        <v>0</v>
      </c>
      <c r="S5219">
        <v>0</v>
      </c>
      <c r="T5219">
        <v>0</v>
      </c>
      <c r="U5219">
        <v>0</v>
      </c>
      <c r="V5219" t="s">
        <v>8647</v>
      </c>
      <c r="W5219" t="s">
        <v>8647</v>
      </c>
      <c r="X5219">
        <v>0</v>
      </c>
      <c r="Y5219" t="s">
        <v>8647</v>
      </c>
    </row>
    <row r="5220" spans="1:25" x14ac:dyDescent="0.2">
      <c r="A5220" t="s">
        <v>20345</v>
      </c>
      <c r="B5220">
        <v>2026</v>
      </c>
      <c r="C5220">
        <v>5</v>
      </c>
      <c r="D5220">
        <v>1</v>
      </c>
      <c r="E5220" t="s">
        <v>11912</v>
      </c>
      <c r="G5220">
        <v>9</v>
      </c>
      <c r="H5220" t="s">
        <v>8647</v>
      </c>
      <c r="I5220" t="s">
        <v>8647</v>
      </c>
      <c r="J5220">
        <v>1000</v>
      </c>
      <c r="K5220" t="s">
        <v>8647</v>
      </c>
      <c r="L5220">
        <v>0</v>
      </c>
      <c r="M5220">
        <v>0</v>
      </c>
      <c r="N5220" t="s">
        <v>8647</v>
      </c>
      <c r="O5220">
        <v>1</v>
      </c>
      <c r="P5220" t="s">
        <v>8647</v>
      </c>
      <c r="Q5220" t="s">
        <v>8647</v>
      </c>
      <c r="R5220">
        <v>0</v>
      </c>
      <c r="S5220">
        <v>0</v>
      </c>
      <c r="T5220">
        <v>0</v>
      </c>
      <c r="U5220">
        <v>0</v>
      </c>
      <c r="V5220" t="s">
        <v>8647</v>
      </c>
      <c r="W5220" t="s">
        <v>8647</v>
      </c>
      <c r="X5220">
        <v>0</v>
      </c>
      <c r="Y5220" t="s">
        <v>8647</v>
      </c>
    </row>
    <row r="5221" spans="1:25" x14ac:dyDescent="0.2">
      <c r="A5221" t="s">
        <v>20346</v>
      </c>
      <c r="B5221">
        <v>2026</v>
      </c>
      <c r="C5221">
        <v>5</v>
      </c>
      <c r="D5221">
        <v>1</v>
      </c>
      <c r="E5221" t="s">
        <v>11912</v>
      </c>
      <c r="G5221">
        <v>9</v>
      </c>
      <c r="H5221" t="s">
        <v>8647</v>
      </c>
      <c r="I5221" t="s">
        <v>8647</v>
      </c>
      <c r="J5221">
        <v>600</v>
      </c>
      <c r="K5221" t="s">
        <v>8647</v>
      </c>
      <c r="L5221">
        <v>0</v>
      </c>
      <c r="M5221">
        <v>0</v>
      </c>
      <c r="N5221" t="s">
        <v>8647</v>
      </c>
      <c r="O5221">
        <v>1</v>
      </c>
      <c r="P5221" t="s">
        <v>8647</v>
      </c>
      <c r="Q5221" t="s">
        <v>8647</v>
      </c>
      <c r="R5221">
        <v>0</v>
      </c>
      <c r="S5221">
        <v>0</v>
      </c>
      <c r="T5221">
        <v>0</v>
      </c>
      <c r="U5221">
        <v>0</v>
      </c>
      <c r="V5221" t="s">
        <v>8647</v>
      </c>
      <c r="W5221" t="s">
        <v>8647</v>
      </c>
      <c r="X5221">
        <v>0</v>
      </c>
      <c r="Y5221" t="s">
        <v>8647</v>
      </c>
    </row>
    <row r="5222" spans="1:25" x14ac:dyDescent="0.2">
      <c r="A5222" t="s">
        <v>20347</v>
      </c>
      <c r="B5222">
        <v>2026</v>
      </c>
      <c r="C5222">
        <v>5</v>
      </c>
      <c r="D5222">
        <v>1</v>
      </c>
      <c r="E5222" t="s">
        <v>11912</v>
      </c>
      <c r="G5222">
        <v>8</v>
      </c>
      <c r="H5222" t="s">
        <v>8647</v>
      </c>
      <c r="I5222" t="s">
        <v>8647</v>
      </c>
      <c r="J5222">
        <v>1400</v>
      </c>
      <c r="K5222" t="s">
        <v>8647</v>
      </c>
      <c r="L5222">
        <v>0</v>
      </c>
      <c r="M5222">
        <v>0</v>
      </c>
      <c r="N5222" t="s">
        <v>8647</v>
      </c>
      <c r="O5222">
        <v>1</v>
      </c>
      <c r="P5222" t="s">
        <v>8647</v>
      </c>
      <c r="Q5222" t="s">
        <v>8647</v>
      </c>
      <c r="R5222">
        <v>0</v>
      </c>
      <c r="S5222">
        <v>0</v>
      </c>
      <c r="T5222">
        <v>0</v>
      </c>
      <c r="U5222">
        <v>0</v>
      </c>
      <c r="V5222" t="s">
        <v>8647</v>
      </c>
      <c r="W5222" t="s">
        <v>8647</v>
      </c>
      <c r="X5222">
        <v>0</v>
      </c>
      <c r="Y5222" t="s">
        <v>8647</v>
      </c>
    </row>
    <row r="5223" spans="1:25" x14ac:dyDescent="0.2">
      <c r="A5223" t="s">
        <v>20348</v>
      </c>
      <c r="B5223">
        <v>2026</v>
      </c>
      <c r="C5223">
        <v>5</v>
      </c>
      <c r="D5223">
        <v>1</v>
      </c>
      <c r="E5223" t="s">
        <v>11912</v>
      </c>
      <c r="G5223">
        <v>8</v>
      </c>
      <c r="H5223" t="s">
        <v>8647</v>
      </c>
      <c r="I5223" t="s">
        <v>8647</v>
      </c>
      <c r="J5223">
        <v>600</v>
      </c>
      <c r="K5223" t="s">
        <v>8647</v>
      </c>
      <c r="L5223">
        <v>0</v>
      </c>
      <c r="M5223">
        <v>0</v>
      </c>
      <c r="N5223" t="s">
        <v>8647</v>
      </c>
      <c r="O5223">
        <v>1</v>
      </c>
      <c r="P5223" t="s">
        <v>8647</v>
      </c>
      <c r="Q5223" t="s">
        <v>8647</v>
      </c>
      <c r="R5223">
        <v>0</v>
      </c>
      <c r="S5223">
        <v>0</v>
      </c>
      <c r="T5223">
        <v>0</v>
      </c>
      <c r="U5223">
        <v>0</v>
      </c>
      <c r="V5223" t="s">
        <v>8647</v>
      </c>
      <c r="W5223" t="s">
        <v>8647</v>
      </c>
      <c r="X5223">
        <v>0</v>
      </c>
      <c r="Y5223" t="s">
        <v>8647</v>
      </c>
    </row>
    <row r="5224" spans="1:25" x14ac:dyDescent="0.2">
      <c r="A5224" t="s">
        <v>20349</v>
      </c>
      <c r="B5224">
        <v>2026</v>
      </c>
      <c r="C5224">
        <v>5</v>
      </c>
      <c r="D5224">
        <v>1</v>
      </c>
      <c r="E5224" t="s">
        <v>11912</v>
      </c>
      <c r="G5224">
        <v>8</v>
      </c>
      <c r="H5224" t="s">
        <v>8647</v>
      </c>
      <c r="I5224" t="s">
        <v>8647</v>
      </c>
      <c r="J5224">
        <v>600</v>
      </c>
      <c r="K5224" t="s">
        <v>8647</v>
      </c>
      <c r="L5224">
        <v>0</v>
      </c>
      <c r="M5224">
        <v>0</v>
      </c>
      <c r="N5224" t="s">
        <v>8647</v>
      </c>
      <c r="O5224">
        <v>1</v>
      </c>
      <c r="P5224" t="s">
        <v>8647</v>
      </c>
      <c r="Q5224" t="s">
        <v>8647</v>
      </c>
      <c r="R5224">
        <v>0</v>
      </c>
      <c r="S5224">
        <v>0</v>
      </c>
      <c r="T5224">
        <v>0</v>
      </c>
      <c r="U5224">
        <v>0</v>
      </c>
      <c r="V5224" t="s">
        <v>8647</v>
      </c>
      <c r="W5224" t="s">
        <v>8647</v>
      </c>
      <c r="X5224">
        <v>0</v>
      </c>
      <c r="Y5224" t="s">
        <v>8647</v>
      </c>
    </row>
    <row r="5225" spans="1:25" x14ac:dyDescent="0.2">
      <c r="A5225" t="s">
        <v>20350</v>
      </c>
      <c r="B5225">
        <v>2026</v>
      </c>
      <c r="C5225">
        <v>5</v>
      </c>
      <c r="D5225">
        <v>1</v>
      </c>
      <c r="E5225" t="s">
        <v>11912</v>
      </c>
      <c r="G5225">
        <v>8</v>
      </c>
      <c r="H5225" t="s">
        <v>8647</v>
      </c>
      <c r="I5225" t="s">
        <v>8647</v>
      </c>
      <c r="J5225">
        <v>1400</v>
      </c>
      <c r="K5225" t="s">
        <v>8647</v>
      </c>
      <c r="L5225">
        <v>0</v>
      </c>
      <c r="M5225">
        <v>0</v>
      </c>
      <c r="N5225" t="s">
        <v>8647</v>
      </c>
      <c r="O5225">
        <v>1</v>
      </c>
      <c r="P5225" t="s">
        <v>8647</v>
      </c>
      <c r="Q5225" t="s">
        <v>8647</v>
      </c>
      <c r="R5225">
        <v>0</v>
      </c>
      <c r="S5225">
        <v>0</v>
      </c>
      <c r="T5225">
        <v>0</v>
      </c>
      <c r="U5225">
        <v>0</v>
      </c>
      <c r="V5225" t="s">
        <v>8647</v>
      </c>
      <c r="W5225" t="s">
        <v>8647</v>
      </c>
      <c r="X5225">
        <v>0</v>
      </c>
      <c r="Y5225" t="s">
        <v>8647</v>
      </c>
    </row>
    <row r="5226" spans="1:25" x14ac:dyDescent="0.2">
      <c r="A5226" t="s">
        <v>20351</v>
      </c>
      <c r="B5226">
        <v>2026</v>
      </c>
      <c r="C5226">
        <v>5</v>
      </c>
      <c r="D5226">
        <v>1</v>
      </c>
      <c r="E5226" t="s">
        <v>11912</v>
      </c>
      <c r="G5226">
        <v>8</v>
      </c>
      <c r="H5226" t="s">
        <v>8647</v>
      </c>
      <c r="I5226" t="s">
        <v>8647</v>
      </c>
      <c r="J5226">
        <v>800</v>
      </c>
      <c r="K5226" t="s">
        <v>8647</v>
      </c>
      <c r="L5226">
        <v>0</v>
      </c>
      <c r="M5226">
        <v>0</v>
      </c>
      <c r="N5226" t="s">
        <v>8647</v>
      </c>
      <c r="O5226">
        <v>1</v>
      </c>
      <c r="P5226" t="s">
        <v>8647</v>
      </c>
      <c r="Q5226" t="s">
        <v>8647</v>
      </c>
      <c r="R5226">
        <v>0</v>
      </c>
      <c r="S5226">
        <v>0</v>
      </c>
      <c r="T5226">
        <v>0</v>
      </c>
      <c r="U5226">
        <v>0</v>
      </c>
      <c r="V5226" t="s">
        <v>8647</v>
      </c>
      <c r="W5226" t="s">
        <v>8647</v>
      </c>
      <c r="X5226">
        <v>0</v>
      </c>
      <c r="Y5226" t="s">
        <v>8647</v>
      </c>
    </row>
    <row r="5227" spans="1:25" x14ac:dyDescent="0.2">
      <c r="A5227" t="s">
        <v>20352</v>
      </c>
      <c r="B5227">
        <v>2026</v>
      </c>
      <c r="C5227">
        <v>5</v>
      </c>
      <c r="D5227">
        <v>1</v>
      </c>
      <c r="E5227" t="s">
        <v>11912</v>
      </c>
      <c r="G5227">
        <v>8</v>
      </c>
      <c r="H5227" t="s">
        <v>8647</v>
      </c>
      <c r="I5227" t="s">
        <v>8647</v>
      </c>
      <c r="J5227">
        <v>600</v>
      </c>
      <c r="K5227" t="s">
        <v>8647</v>
      </c>
      <c r="L5227">
        <v>0</v>
      </c>
      <c r="M5227">
        <v>0</v>
      </c>
      <c r="N5227" t="s">
        <v>8647</v>
      </c>
      <c r="O5227">
        <v>1</v>
      </c>
      <c r="P5227" t="s">
        <v>8647</v>
      </c>
      <c r="Q5227" t="s">
        <v>8647</v>
      </c>
      <c r="R5227">
        <v>0</v>
      </c>
      <c r="S5227">
        <v>0</v>
      </c>
      <c r="T5227">
        <v>0</v>
      </c>
      <c r="U5227">
        <v>0</v>
      </c>
      <c r="V5227" t="s">
        <v>8647</v>
      </c>
      <c r="W5227" t="s">
        <v>8647</v>
      </c>
      <c r="X5227">
        <v>0</v>
      </c>
      <c r="Y5227" t="s">
        <v>8647</v>
      </c>
    </row>
    <row r="5228" spans="1:25" x14ac:dyDescent="0.2">
      <c r="A5228" t="s">
        <v>20353</v>
      </c>
      <c r="B5228">
        <v>2026</v>
      </c>
      <c r="C5228">
        <v>5</v>
      </c>
      <c r="D5228">
        <v>1</v>
      </c>
      <c r="E5228" t="s">
        <v>11912</v>
      </c>
      <c r="G5228">
        <v>8</v>
      </c>
      <c r="H5228" t="s">
        <v>8647</v>
      </c>
      <c r="I5228" t="s">
        <v>8647</v>
      </c>
      <c r="J5228">
        <v>1400</v>
      </c>
      <c r="K5228" t="s">
        <v>8647</v>
      </c>
      <c r="L5228">
        <v>0</v>
      </c>
      <c r="M5228">
        <v>0</v>
      </c>
      <c r="N5228" t="s">
        <v>8647</v>
      </c>
      <c r="O5228">
        <v>1</v>
      </c>
      <c r="P5228" t="s">
        <v>8647</v>
      </c>
      <c r="Q5228" t="s">
        <v>8647</v>
      </c>
      <c r="R5228">
        <v>0</v>
      </c>
      <c r="S5228">
        <v>0</v>
      </c>
      <c r="T5228">
        <v>0</v>
      </c>
      <c r="U5228">
        <v>0</v>
      </c>
      <c r="V5228" t="s">
        <v>8647</v>
      </c>
      <c r="W5228" t="s">
        <v>8647</v>
      </c>
      <c r="X5228">
        <v>0</v>
      </c>
      <c r="Y5228" t="s">
        <v>8647</v>
      </c>
    </row>
    <row r="5229" spans="1:25" x14ac:dyDescent="0.2">
      <c r="A5229" t="s">
        <v>20354</v>
      </c>
      <c r="B5229">
        <v>2026</v>
      </c>
      <c r="C5229">
        <v>5</v>
      </c>
      <c r="D5229">
        <v>1</v>
      </c>
      <c r="E5229" t="s">
        <v>11912</v>
      </c>
      <c r="G5229">
        <v>8</v>
      </c>
      <c r="H5229" t="s">
        <v>8647</v>
      </c>
      <c r="I5229" t="s">
        <v>8647</v>
      </c>
      <c r="J5229">
        <v>600</v>
      </c>
      <c r="K5229" t="s">
        <v>8647</v>
      </c>
      <c r="L5229">
        <v>0</v>
      </c>
      <c r="M5229">
        <v>0</v>
      </c>
      <c r="N5229" t="s">
        <v>8647</v>
      </c>
      <c r="O5229">
        <v>1</v>
      </c>
      <c r="P5229" t="s">
        <v>8647</v>
      </c>
      <c r="Q5229" t="s">
        <v>8647</v>
      </c>
      <c r="R5229">
        <v>0</v>
      </c>
      <c r="S5229">
        <v>0</v>
      </c>
      <c r="T5229">
        <v>0</v>
      </c>
      <c r="U5229">
        <v>0</v>
      </c>
      <c r="V5229" t="s">
        <v>8647</v>
      </c>
      <c r="W5229" t="s">
        <v>8647</v>
      </c>
      <c r="X5229">
        <v>0</v>
      </c>
      <c r="Y5229" t="s">
        <v>8647</v>
      </c>
    </row>
    <row r="5230" spans="1:25" x14ac:dyDescent="0.2">
      <c r="A5230" t="s">
        <v>20355</v>
      </c>
      <c r="B5230">
        <v>2026</v>
      </c>
      <c r="C5230">
        <v>5</v>
      </c>
      <c r="D5230">
        <v>1</v>
      </c>
      <c r="E5230" t="s">
        <v>11912</v>
      </c>
      <c r="G5230">
        <v>8</v>
      </c>
      <c r="H5230" t="s">
        <v>8647</v>
      </c>
      <c r="I5230" t="s">
        <v>8647</v>
      </c>
      <c r="J5230">
        <v>600</v>
      </c>
      <c r="K5230" t="s">
        <v>8647</v>
      </c>
      <c r="L5230">
        <v>0</v>
      </c>
      <c r="M5230">
        <v>0</v>
      </c>
      <c r="N5230" t="s">
        <v>8647</v>
      </c>
      <c r="O5230">
        <v>1</v>
      </c>
      <c r="P5230" t="s">
        <v>8647</v>
      </c>
      <c r="Q5230" t="s">
        <v>8647</v>
      </c>
      <c r="R5230">
        <v>0</v>
      </c>
      <c r="S5230">
        <v>0</v>
      </c>
      <c r="T5230">
        <v>0</v>
      </c>
      <c r="U5230">
        <v>0</v>
      </c>
      <c r="V5230" t="s">
        <v>8647</v>
      </c>
      <c r="W5230" t="s">
        <v>8647</v>
      </c>
      <c r="X5230">
        <v>0</v>
      </c>
      <c r="Y5230" t="s">
        <v>8647</v>
      </c>
    </row>
    <row r="5231" spans="1:25" x14ac:dyDescent="0.2">
      <c r="A5231" t="s">
        <v>20355</v>
      </c>
      <c r="B5231">
        <v>2026</v>
      </c>
      <c r="C5231">
        <v>5</v>
      </c>
      <c r="D5231">
        <v>2</v>
      </c>
      <c r="E5231" t="s">
        <v>11918</v>
      </c>
      <c r="F5231" t="s">
        <v>14466</v>
      </c>
      <c r="G5231">
        <v>6</v>
      </c>
      <c r="H5231">
        <v>1670</v>
      </c>
      <c r="I5231">
        <v>175</v>
      </c>
      <c r="J5231">
        <v>1845</v>
      </c>
      <c r="K5231">
        <v>29980</v>
      </c>
      <c r="L5231">
        <v>0</v>
      </c>
      <c r="M5231">
        <v>0</v>
      </c>
      <c r="N5231" t="s">
        <v>5288</v>
      </c>
      <c r="O5231">
        <v>1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 s="1">
        <v>46173</v>
      </c>
      <c r="W5231" s="1">
        <v>46142</v>
      </c>
      <c r="X5231">
        <v>0</v>
      </c>
      <c r="Y5231" t="s">
        <v>8647</v>
      </c>
    </row>
    <row r="5232" spans="1:25" x14ac:dyDescent="0.2">
      <c r="A5232" t="s">
        <v>20356</v>
      </c>
      <c r="B5232">
        <v>2026</v>
      </c>
      <c r="C5232">
        <v>5</v>
      </c>
      <c r="D5232">
        <v>1</v>
      </c>
      <c r="E5232" t="s">
        <v>11912</v>
      </c>
      <c r="G5232">
        <v>8</v>
      </c>
      <c r="H5232" t="s">
        <v>8647</v>
      </c>
      <c r="I5232" t="s">
        <v>8647</v>
      </c>
      <c r="J5232">
        <v>600</v>
      </c>
      <c r="K5232" t="s">
        <v>8647</v>
      </c>
      <c r="L5232">
        <v>0</v>
      </c>
      <c r="M5232">
        <v>0</v>
      </c>
      <c r="N5232" t="s">
        <v>8647</v>
      </c>
      <c r="O5232">
        <v>1</v>
      </c>
      <c r="P5232" t="s">
        <v>8647</v>
      </c>
      <c r="Q5232" t="s">
        <v>8647</v>
      </c>
      <c r="R5232">
        <v>0</v>
      </c>
      <c r="S5232">
        <v>0</v>
      </c>
      <c r="T5232">
        <v>0</v>
      </c>
      <c r="U5232">
        <v>0</v>
      </c>
      <c r="V5232" t="s">
        <v>8647</v>
      </c>
      <c r="W5232" t="s">
        <v>8647</v>
      </c>
      <c r="X5232">
        <v>0</v>
      </c>
      <c r="Y5232" t="s">
        <v>8647</v>
      </c>
    </row>
    <row r="5233" spans="1:25" x14ac:dyDescent="0.2">
      <c r="A5233" t="s">
        <v>20357</v>
      </c>
      <c r="B5233">
        <v>2026</v>
      </c>
      <c r="C5233">
        <v>5</v>
      </c>
      <c r="D5233">
        <v>1</v>
      </c>
      <c r="E5233" t="s">
        <v>11912</v>
      </c>
      <c r="G5233">
        <v>8</v>
      </c>
      <c r="H5233" t="s">
        <v>8647</v>
      </c>
      <c r="I5233" t="s">
        <v>8647</v>
      </c>
      <c r="J5233">
        <v>600</v>
      </c>
      <c r="K5233" t="s">
        <v>8647</v>
      </c>
      <c r="L5233">
        <v>0</v>
      </c>
      <c r="M5233">
        <v>0</v>
      </c>
      <c r="N5233" t="s">
        <v>8647</v>
      </c>
      <c r="O5233">
        <v>1</v>
      </c>
      <c r="P5233" t="s">
        <v>8647</v>
      </c>
      <c r="Q5233" t="s">
        <v>8647</v>
      </c>
      <c r="R5233">
        <v>0</v>
      </c>
      <c r="S5233">
        <v>0</v>
      </c>
      <c r="T5233">
        <v>0</v>
      </c>
      <c r="U5233">
        <v>0</v>
      </c>
      <c r="V5233" t="s">
        <v>8647</v>
      </c>
      <c r="W5233" t="s">
        <v>8647</v>
      </c>
      <c r="X5233">
        <v>0</v>
      </c>
      <c r="Y5233" t="s">
        <v>8647</v>
      </c>
    </row>
    <row r="5234" spans="1:25" x14ac:dyDescent="0.2">
      <c r="A5234" t="s">
        <v>20358</v>
      </c>
      <c r="B5234">
        <v>2026</v>
      </c>
      <c r="C5234">
        <v>5</v>
      </c>
      <c r="D5234">
        <v>1</v>
      </c>
      <c r="E5234" t="s">
        <v>11912</v>
      </c>
      <c r="G5234">
        <v>8</v>
      </c>
      <c r="H5234" t="s">
        <v>8647</v>
      </c>
      <c r="I5234" t="s">
        <v>8647</v>
      </c>
      <c r="J5234">
        <v>1000</v>
      </c>
      <c r="K5234" t="s">
        <v>8647</v>
      </c>
      <c r="L5234">
        <v>0</v>
      </c>
      <c r="M5234">
        <v>0</v>
      </c>
      <c r="N5234" t="s">
        <v>8647</v>
      </c>
      <c r="O5234">
        <v>1</v>
      </c>
      <c r="P5234" t="s">
        <v>8647</v>
      </c>
      <c r="Q5234" t="s">
        <v>8647</v>
      </c>
      <c r="R5234">
        <v>0</v>
      </c>
      <c r="S5234">
        <v>0</v>
      </c>
      <c r="T5234">
        <v>0</v>
      </c>
      <c r="U5234">
        <v>0</v>
      </c>
      <c r="V5234" t="s">
        <v>8647</v>
      </c>
      <c r="W5234" t="s">
        <v>8647</v>
      </c>
      <c r="X5234">
        <v>0</v>
      </c>
      <c r="Y5234" t="s">
        <v>8647</v>
      </c>
    </row>
    <row r="5235" spans="1:25" x14ac:dyDescent="0.2">
      <c r="A5235" t="s">
        <v>20359</v>
      </c>
      <c r="B5235">
        <v>2026</v>
      </c>
      <c r="C5235">
        <v>5</v>
      </c>
      <c r="D5235">
        <v>1</v>
      </c>
      <c r="E5235" t="s">
        <v>11912</v>
      </c>
      <c r="G5235">
        <v>7</v>
      </c>
      <c r="H5235" t="s">
        <v>8647</v>
      </c>
      <c r="I5235" t="s">
        <v>8647</v>
      </c>
      <c r="J5235">
        <v>1400</v>
      </c>
      <c r="K5235" t="s">
        <v>8647</v>
      </c>
      <c r="L5235">
        <v>0</v>
      </c>
      <c r="M5235">
        <v>0</v>
      </c>
      <c r="N5235" t="s">
        <v>8647</v>
      </c>
      <c r="O5235">
        <v>1</v>
      </c>
      <c r="P5235" t="s">
        <v>8647</v>
      </c>
      <c r="Q5235" t="s">
        <v>8647</v>
      </c>
      <c r="R5235">
        <v>0</v>
      </c>
      <c r="S5235">
        <v>0</v>
      </c>
      <c r="T5235">
        <v>0</v>
      </c>
      <c r="U5235">
        <v>0</v>
      </c>
      <c r="V5235" t="s">
        <v>8647</v>
      </c>
      <c r="W5235" t="s">
        <v>8647</v>
      </c>
      <c r="X5235">
        <v>0</v>
      </c>
      <c r="Y5235" t="s">
        <v>8647</v>
      </c>
    </row>
    <row r="5236" spans="1:25" x14ac:dyDescent="0.2">
      <c r="A5236" t="s">
        <v>20360</v>
      </c>
      <c r="B5236">
        <v>2026</v>
      </c>
      <c r="C5236">
        <v>5</v>
      </c>
      <c r="D5236">
        <v>1</v>
      </c>
      <c r="E5236" t="s">
        <v>11912</v>
      </c>
      <c r="G5236">
        <v>7</v>
      </c>
      <c r="H5236" t="s">
        <v>8647</v>
      </c>
      <c r="I5236" t="s">
        <v>8647</v>
      </c>
      <c r="J5236">
        <v>600</v>
      </c>
      <c r="K5236" t="s">
        <v>8647</v>
      </c>
      <c r="L5236">
        <v>0</v>
      </c>
      <c r="M5236">
        <v>0</v>
      </c>
      <c r="N5236" t="s">
        <v>8647</v>
      </c>
      <c r="O5236">
        <v>1</v>
      </c>
      <c r="P5236" t="s">
        <v>8647</v>
      </c>
      <c r="Q5236" t="s">
        <v>8647</v>
      </c>
      <c r="R5236">
        <v>0</v>
      </c>
      <c r="S5236">
        <v>0</v>
      </c>
      <c r="T5236">
        <v>0</v>
      </c>
      <c r="U5236">
        <v>0</v>
      </c>
      <c r="V5236" t="s">
        <v>8647</v>
      </c>
      <c r="W5236" t="s">
        <v>8647</v>
      </c>
      <c r="X5236">
        <v>0</v>
      </c>
      <c r="Y5236" t="s">
        <v>8647</v>
      </c>
    </row>
    <row r="5237" spans="1:25" x14ac:dyDescent="0.2">
      <c r="A5237" t="s">
        <v>20360</v>
      </c>
      <c r="B5237">
        <v>2026</v>
      </c>
      <c r="C5237">
        <v>5</v>
      </c>
      <c r="D5237">
        <v>2</v>
      </c>
      <c r="E5237" t="s">
        <v>11918</v>
      </c>
      <c r="F5237" t="s">
        <v>14467</v>
      </c>
      <c r="G5237">
        <v>5</v>
      </c>
      <c r="H5237">
        <v>1670</v>
      </c>
      <c r="I5237">
        <v>184</v>
      </c>
      <c r="J5237">
        <v>1854</v>
      </c>
      <c r="K5237">
        <v>31650</v>
      </c>
      <c r="L5237">
        <v>0</v>
      </c>
      <c r="M5237">
        <v>0</v>
      </c>
      <c r="N5237" t="s">
        <v>5288</v>
      </c>
      <c r="O5237">
        <v>1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 s="1">
        <v>46173</v>
      </c>
      <c r="W5237" s="1">
        <v>46142</v>
      </c>
      <c r="X5237">
        <v>0</v>
      </c>
      <c r="Y5237" t="s">
        <v>8647</v>
      </c>
    </row>
    <row r="5238" spans="1:25" x14ac:dyDescent="0.2">
      <c r="A5238" t="s">
        <v>20360</v>
      </c>
      <c r="B5238">
        <v>2026</v>
      </c>
      <c r="C5238">
        <v>5</v>
      </c>
      <c r="D5238">
        <v>3</v>
      </c>
      <c r="E5238" t="s">
        <v>11981</v>
      </c>
      <c r="F5238" t="s">
        <v>14468</v>
      </c>
      <c r="G5238">
        <v>2</v>
      </c>
      <c r="H5238">
        <v>2270</v>
      </c>
      <c r="I5238">
        <v>374</v>
      </c>
      <c r="J5238">
        <v>2644</v>
      </c>
      <c r="K5238">
        <v>90460</v>
      </c>
      <c r="L5238">
        <v>0</v>
      </c>
      <c r="M5238">
        <v>0</v>
      </c>
      <c r="N5238" t="s">
        <v>5306</v>
      </c>
      <c r="O5238">
        <v>1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 s="1">
        <v>46173</v>
      </c>
      <c r="W5238" s="1">
        <v>46142</v>
      </c>
      <c r="X5238">
        <v>0</v>
      </c>
      <c r="Y5238" t="s">
        <v>8647</v>
      </c>
    </row>
    <row r="5239" spans="1:25" x14ac:dyDescent="0.2">
      <c r="A5239" t="s">
        <v>20361</v>
      </c>
      <c r="B5239">
        <v>2026</v>
      </c>
      <c r="C5239">
        <v>5</v>
      </c>
      <c r="D5239">
        <v>1</v>
      </c>
      <c r="E5239" t="s">
        <v>11912</v>
      </c>
      <c r="G5239">
        <v>7</v>
      </c>
      <c r="H5239" t="s">
        <v>8647</v>
      </c>
      <c r="I5239" t="s">
        <v>8647</v>
      </c>
      <c r="J5239">
        <v>1400</v>
      </c>
      <c r="K5239" t="s">
        <v>8647</v>
      </c>
      <c r="L5239">
        <v>0</v>
      </c>
      <c r="M5239">
        <v>0</v>
      </c>
      <c r="N5239" t="s">
        <v>8647</v>
      </c>
      <c r="O5239">
        <v>1</v>
      </c>
      <c r="P5239" t="s">
        <v>8647</v>
      </c>
      <c r="Q5239" t="s">
        <v>8647</v>
      </c>
      <c r="R5239">
        <v>0</v>
      </c>
      <c r="S5239">
        <v>0</v>
      </c>
      <c r="T5239">
        <v>0</v>
      </c>
      <c r="U5239">
        <v>0</v>
      </c>
      <c r="V5239" t="s">
        <v>8647</v>
      </c>
      <c r="W5239" t="s">
        <v>8647</v>
      </c>
      <c r="X5239">
        <v>0</v>
      </c>
      <c r="Y5239" t="s">
        <v>8647</v>
      </c>
    </row>
    <row r="5240" spans="1:25" x14ac:dyDescent="0.2">
      <c r="A5240" t="s">
        <v>20362</v>
      </c>
      <c r="B5240">
        <v>2026</v>
      </c>
      <c r="C5240">
        <v>5</v>
      </c>
      <c r="D5240">
        <v>1</v>
      </c>
      <c r="E5240" t="s">
        <v>11912</v>
      </c>
      <c r="G5240">
        <v>6</v>
      </c>
      <c r="H5240" t="s">
        <v>8647</v>
      </c>
      <c r="I5240" t="s">
        <v>8647</v>
      </c>
      <c r="J5240">
        <v>600</v>
      </c>
      <c r="K5240" t="s">
        <v>8647</v>
      </c>
      <c r="L5240">
        <v>0</v>
      </c>
      <c r="M5240">
        <v>0</v>
      </c>
      <c r="N5240" t="s">
        <v>8647</v>
      </c>
      <c r="O5240">
        <v>1</v>
      </c>
      <c r="P5240" t="s">
        <v>8647</v>
      </c>
      <c r="Q5240" t="s">
        <v>8647</v>
      </c>
      <c r="R5240">
        <v>0</v>
      </c>
      <c r="S5240">
        <v>0</v>
      </c>
      <c r="T5240">
        <v>0</v>
      </c>
      <c r="U5240">
        <v>0</v>
      </c>
      <c r="V5240" t="s">
        <v>8647</v>
      </c>
      <c r="W5240" t="s">
        <v>8647</v>
      </c>
      <c r="X5240">
        <v>0</v>
      </c>
      <c r="Y5240" t="s">
        <v>8647</v>
      </c>
    </row>
    <row r="5241" spans="1:25" x14ac:dyDescent="0.2">
      <c r="A5241" t="s">
        <v>20363</v>
      </c>
      <c r="B5241">
        <v>2026</v>
      </c>
      <c r="C5241">
        <v>5</v>
      </c>
      <c r="D5241">
        <v>1</v>
      </c>
      <c r="E5241" t="s">
        <v>11912</v>
      </c>
      <c r="G5241">
        <v>7</v>
      </c>
      <c r="H5241" t="s">
        <v>8647</v>
      </c>
      <c r="I5241" t="s">
        <v>8647</v>
      </c>
      <c r="J5241">
        <v>600</v>
      </c>
      <c r="K5241" t="s">
        <v>8647</v>
      </c>
      <c r="L5241">
        <v>0</v>
      </c>
      <c r="M5241">
        <v>0</v>
      </c>
      <c r="N5241" t="s">
        <v>8647</v>
      </c>
      <c r="O5241">
        <v>1</v>
      </c>
      <c r="P5241" t="s">
        <v>8647</v>
      </c>
      <c r="Q5241" t="s">
        <v>8647</v>
      </c>
      <c r="R5241">
        <v>0</v>
      </c>
      <c r="S5241">
        <v>0</v>
      </c>
      <c r="T5241">
        <v>0</v>
      </c>
      <c r="U5241">
        <v>0</v>
      </c>
      <c r="V5241" t="s">
        <v>8647</v>
      </c>
      <c r="W5241" t="s">
        <v>8647</v>
      </c>
      <c r="X5241">
        <v>0</v>
      </c>
      <c r="Y5241" t="s">
        <v>8647</v>
      </c>
    </row>
    <row r="5242" spans="1:25" x14ac:dyDescent="0.2">
      <c r="A5242" t="s">
        <v>20364</v>
      </c>
      <c r="B5242">
        <v>2026</v>
      </c>
      <c r="C5242">
        <v>5</v>
      </c>
      <c r="D5242">
        <v>1</v>
      </c>
      <c r="E5242" t="s">
        <v>11912</v>
      </c>
      <c r="G5242">
        <v>6</v>
      </c>
      <c r="H5242" t="s">
        <v>8647</v>
      </c>
      <c r="I5242" t="s">
        <v>8647</v>
      </c>
      <c r="J5242">
        <v>1400</v>
      </c>
      <c r="K5242" t="s">
        <v>8647</v>
      </c>
      <c r="L5242">
        <v>0</v>
      </c>
      <c r="M5242">
        <v>0</v>
      </c>
      <c r="N5242" t="s">
        <v>8647</v>
      </c>
      <c r="O5242">
        <v>1</v>
      </c>
      <c r="P5242" t="s">
        <v>8647</v>
      </c>
      <c r="Q5242" t="s">
        <v>8647</v>
      </c>
      <c r="R5242">
        <v>0</v>
      </c>
      <c r="S5242">
        <v>0</v>
      </c>
      <c r="T5242">
        <v>0</v>
      </c>
      <c r="U5242">
        <v>0</v>
      </c>
      <c r="V5242" t="s">
        <v>8647</v>
      </c>
      <c r="W5242" t="s">
        <v>8647</v>
      </c>
      <c r="X5242">
        <v>0</v>
      </c>
      <c r="Y5242" t="s">
        <v>8647</v>
      </c>
    </row>
    <row r="5243" spans="1:25" x14ac:dyDescent="0.2">
      <c r="A5243" t="s">
        <v>20365</v>
      </c>
      <c r="B5243">
        <v>2026</v>
      </c>
      <c r="C5243">
        <v>5</v>
      </c>
      <c r="D5243">
        <v>1</v>
      </c>
      <c r="E5243" t="s">
        <v>11912</v>
      </c>
      <c r="G5243">
        <v>6</v>
      </c>
      <c r="H5243" t="s">
        <v>8647</v>
      </c>
      <c r="I5243" t="s">
        <v>8647</v>
      </c>
      <c r="J5243">
        <v>1400</v>
      </c>
      <c r="K5243" t="s">
        <v>8647</v>
      </c>
      <c r="L5243">
        <v>0</v>
      </c>
      <c r="M5243">
        <v>0</v>
      </c>
      <c r="N5243" t="s">
        <v>8647</v>
      </c>
      <c r="O5243">
        <v>1</v>
      </c>
      <c r="P5243" t="s">
        <v>8647</v>
      </c>
      <c r="Q5243" t="s">
        <v>8647</v>
      </c>
      <c r="R5243">
        <v>0</v>
      </c>
      <c r="S5243">
        <v>0</v>
      </c>
      <c r="T5243">
        <v>0</v>
      </c>
      <c r="U5243">
        <v>0</v>
      </c>
      <c r="V5243" t="s">
        <v>8647</v>
      </c>
      <c r="W5243" t="s">
        <v>8647</v>
      </c>
      <c r="X5243">
        <v>0</v>
      </c>
      <c r="Y5243" t="s">
        <v>8647</v>
      </c>
    </row>
    <row r="5244" spans="1:25" x14ac:dyDescent="0.2">
      <c r="A5244" t="s">
        <v>20366</v>
      </c>
      <c r="B5244">
        <v>2026</v>
      </c>
      <c r="C5244">
        <v>5</v>
      </c>
      <c r="D5244">
        <v>1</v>
      </c>
      <c r="E5244" t="s">
        <v>11912</v>
      </c>
      <c r="G5244">
        <v>6</v>
      </c>
      <c r="H5244" t="s">
        <v>8647</v>
      </c>
      <c r="I5244" t="s">
        <v>8647</v>
      </c>
      <c r="J5244">
        <v>1000</v>
      </c>
      <c r="K5244" t="s">
        <v>8647</v>
      </c>
      <c r="L5244">
        <v>0</v>
      </c>
      <c r="M5244">
        <v>0</v>
      </c>
      <c r="N5244" t="s">
        <v>8647</v>
      </c>
      <c r="O5244">
        <v>1</v>
      </c>
      <c r="P5244" t="s">
        <v>8647</v>
      </c>
      <c r="Q5244" t="s">
        <v>8647</v>
      </c>
      <c r="R5244">
        <v>0</v>
      </c>
      <c r="S5244">
        <v>0</v>
      </c>
      <c r="T5244">
        <v>0</v>
      </c>
      <c r="U5244">
        <v>0</v>
      </c>
      <c r="V5244" t="s">
        <v>8647</v>
      </c>
      <c r="W5244" t="s">
        <v>8647</v>
      </c>
      <c r="X5244">
        <v>0</v>
      </c>
      <c r="Y5244" t="s">
        <v>8647</v>
      </c>
    </row>
    <row r="5245" spans="1:25" x14ac:dyDescent="0.2">
      <c r="A5245" t="s">
        <v>20367</v>
      </c>
      <c r="B5245">
        <v>2026</v>
      </c>
      <c r="C5245">
        <v>5</v>
      </c>
      <c r="D5245">
        <v>1</v>
      </c>
      <c r="E5245" t="s">
        <v>11912</v>
      </c>
      <c r="G5245">
        <v>6</v>
      </c>
      <c r="H5245" t="s">
        <v>8647</v>
      </c>
      <c r="I5245" t="s">
        <v>8647</v>
      </c>
      <c r="J5245">
        <v>1000</v>
      </c>
      <c r="K5245" t="s">
        <v>8647</v>
      </c>
      <c r="L5245">
        <v>0</v>
      </c>
      <c r="M5245">
        <v>0</v>
      </c>
      <c r="N5245" t="s">
        <v>8647</v>
      </c>
      <c r="O5245">
        <v>1</v>
      </c>
      <c r="P5245" t="s">
        <v>8647</v>
      </c>
      <c r="Q5245" t="s">
        <v>8647</v>
      </c>
      <c r="R5245">
        <v>0</v>
      </c>
      <c r="S5245">
        <v>0</v>
      </c>
      <c r="T5245">
        <v>0</v>
      </c>
      <c r="U5245">
        <v>0</v>
      </c>
      <c r="V5245" t="s">
        <v>8647</v>
      </c>
      <c r="W5245" t="s">
        <v>8647</v>
      </c>
      <c r="X5245">
        <v>0</v>
      </c>
      <c r="Y5245" t="s">
        <v>8647</v>
      </c>
    </row>
    <row r="5246" spans="1:25" x14ac:dyDescent="0.2">
      <c r="A5246" t="s">
        <v>20367</v>
      </c>
      <c r="B5246">
        <v>2026</v>
      </c>
      <c r="C5246">
        <v>5</v>
      </c>
      <c r="D5246">
        <v>2</v>
      </c>
      <c r="E5246" t="s">
        <v>11918</v>
      </c>
      <c r="F5246" t="s">
        <v>14469</v>
      </c>
      <c r="G5246">
        <v>2</v>
      </c>
      <c r="H5246">
        <v>1460</v>
      </c>
      <c r="I5246">
        <v>185</v>
      </c>
      <c r="J5246">
        <v>1645</v>
      </c>
      <c r="K5246">
        <v>32080</v>
      </c>
      <c r="L5246">
        <v>0</v>
      </c>
      <c r="M5246">
        <v>0</v>
      </c>
      <c r="N5246" t="s">
        <v>5288</v>
      </c>
      <c r="O5246">
        <v>1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 s="1">
        <v>46173</v>
      </c>
      <c r="W5246" s="1">
        <v>46142</v>
      </c>
      <c r="X5246">
        <v>0</v>
      </c>
      <c r="Y5246" t="s">
        <v>8647</v>
      </c>
    </row>
    <row r="5247" spans="1:25" x14ac:dyDescent="0.2">
      <c r="A5247" t="s">
        <v>20368</v>
      </c>
      <c r="B5247">
        <v>2026</v>
      </c>
      <c r="C5247">
        <v>5</v>
      </c>
      <c r="D5247">
        <v>1</v>
      </c>
      <c r="E5247" t="s">
        <v>11912</v>
      </c>
      <c r="G5247">
        <v>6</v>
      </c>
      <c r="H5247" t="s">
        <v>8647</v>
      </c>
      <c r="I5247" t="s">
        <v>8647</v>
      </c>
      <c r="J5247">
        <v>1000</v>
      </c>
      <c r="K5247" t="s">
        <v>8647</v>
      </c>
      <c r="L5247">
        <v>0</v>
      </c>
      <c r="M5247">
        <v>0</v>
      </c>
      <c r="N5247" t="s">
        <v>8647</v>
      </c>
      <c r="O5247">
        <v>1</v>
      </c>
      <c r="P5247" t="s">
        <v>8647</v>
      </c>
      <c r="Q5247" t="s">
        <v>8647</v>
      </c>
      <c r="R5247">
        <v>0</v>
      </c>
      <c r="S5247">
        <v>0</v>
      </c>
      <c r="T5247">
        <v>0</v>
      </c>
      <c r="U5247">
        <v>0</v>
      </c>
      <c r="V5247" t="s">
        <v>8647</v>
      </c>
      <c r="W5247" t="s">
        <v>8647</v>
      </c>
      <c r="X5247">
        <v>0</v>
      </c>
      <c r="Y5247" t="s">
        <v>8647</v>
      </c>
    </row>
    <row r="5248" spans="1:25" x14ac:dyDescent="0.2">
      <c r="A5248" t="s">
        <v>20369</v>
      </c>
      <c r="B5248">
        <v>2026</v>
      </c>
      <c r="C5248">
        <v>5</v>
      </c>
      <c r="D5248">
        <v>1</v>
      </c>
      <c r="E5248" t="s">
        <v>11912</v>
      </c>
      <c r="G5248">
        <v>6</v>
      </c>
      <c r="H5248" t="s">
        <v>8647</v>
      </c>
      <c r="I5248" t="s">
        <v>8647</v>
      </c>
      <c r="J5248">
        <v>1000</v>
      </c>
      <c r="K5248" t="s">
        <v>8647</v>
      </c>
      <c r="L5248">
        <v>0</v>
      </c>
      <c r="M5248">
        <v>0</v>
      </c>
      <c r="N5248" t="s">
        <v>8647</v>
      </c>
      <c r="O5248">
        <v>1</v>
      </c>
      <c r="P5248" t="s">
        <v>8647</v>
      </c>
      <c r="Q5248" t="s">
        <v>8647</v>
      </c>
      <c r="R5248">
        <v>0</v>
      </c>
      <c r="S5248">
        <v>0</v>
      </c>
      <c r="T5248">
        <v>0</v>
      </c>
      <c r="U5248">
        <v>0</v>
      </c>
      <c r="V5248" t="s">
        <v>8647</v>
      </c>
      <c r="W5248" t="s">
        <v>8647</v>
      </c>
      <c r="X5248">
        <v>0</v>
      </c>
      <c r="Y5248" t="s">
        <v>8647</v>
      </c>
    </row>
    <row r="5249" spans="1:25" x14ac:dyDescent="0.2">
      <c r="A5249" t="s">
        <v>20369</v>
      </c>
      <c r="B5249">
        <v>2026</v>
      </c>
      <c r="C5249">
        <v>5</v>
      </c>
      <c r="D5249">
        <v>2</v>
      </c>
      <c r="E5249" t="s">
        <v>11913</v>
      </c>
      <c r="F5249" t="s">
        <v>14470</v>
      </c>
      <c r="G5249">
        <v>2</v>
      </c>
      <c r="H5249">
        <v>16670</v>
      </c>
      <c r="I5249">
        <v>7865</v>
      </c>
      <c r="J5249">
        <v>24535</v>
      </c>
      <c r="K5249">
        <v>1464990</v>
      </c>
      <c r="L5249">
        <v>0</v>
      </c>
      <c r="M5249">
        <v>0</v>
      </c>
      <c r="N5249" t="s">
        <v>5286</v>
      </c>
      <c r="O5249">
        <v>1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 s="1">
        <v>46173</v>
      </c>
      <c r="W5249" s="1">
        <v>46142</v>
      </c>
      <c r="X5249">
        <v>0</v>
      </c>
      <c r="Y5249" t="s">
        <v>8647</v>
      </c>
    </row>
    <row r="5250" spans="1:25" x14ac:dyDescent="0.2">
      <c r="A5250" t="s">
        <v>20370</v>
      </c>
      <c r="B5250">
        <v>2026</v>
      </c>
      <c r="C5250">
        <v>5</v>
      </c>
      <c r="D5250">
        <v>1</v>
      </c>
      <c r="E5250" t="s">
        <v>11912</v>
      </c>
      <c r="G5250">
        <v>6</v>
      </c>
      <c r="H5250" t="s">
        <v>8647</v>
      </c>
      <c r="I5250" t="s">
        <v>8647</v>
      </c>
      <c r="J5250">
        <v>600</v>
      </c>
      <c r="K5250" t="s">
        <v>8647</v>
      </c>
      <c r="L5250">
        <v>0</v>
      </c>
      <c r="M5250">
        <v>0</v>
      </c>
      <c r="N5250" t="s">
        <v>8647</v>
      </c>
      <c r="O5250">
        <v>1</v>
      </c>
      <c r="P5250" t="s">
        <v>8647</v>
      </c>
      <c r="Q5250" t="s">
        <v>8647</v>
      </c>
      <c r="R5250">
        <v>0</v>
      </c>
      <c r="S5250">
        <v>0</v>
      </c>
      <c r="T5250">
        <v>0</v>
      </c>
      <c r="U5250">
        <v>0</v>
      </c>
      <c r="V5250" t="s">
        <v>8647</v>
      </c>
      <c r="W5250" t="s">
        <v>8647</v>
      </c>
      <c r="X5250">
        <v>0</v>
      </c>
      <c r="Y5250" t="s">
        <v>8647</v>
      </c>
    </row>
    <row r="5251" spans="1:25" x14ac:dyDescent="0.2">
      <c r="A5251" t="s">
        <v>20371</v>
      </c>
      <c r="B5251">
        <v>2026</v>
      </c>
      <c r="C5251">
        <v>5</v>
      </c>
      <c r="D5251">
        <v>1</v>
      </c>
      <c r="E5251" t="s">
        <v>11912</v>
      </c>
      <c r="G5251">
        <v>6</v>
      </c>
      <c r="H5251" t="s">
        <v>8647</v>
      </c>
      <c r="I5251" t="s">
        <v>8647</v>
      </c>
      <c r="J5251">
        <v>1000</v>
      </c>
      <c r="K5251" t="s">
        <v>8647</v>
      </c>
      <c r="L5251">
        <v>0</v>
      </c>
      <c r="M5251">
        <v>0</v>
      </c>
      <c r="N5251" t="s">
        <v>8647</v>
      </c>
      <c r="O5251">
        <v>1</v>
      </c>
      <c r="P5251" t="s">
        <v>8647</v>
      </c>
      <c r="Q5251" t="s">
        <v>8647</v>
      </c>
      <c r="R5251">
        <v>0</v>
      </c>
      <c r="S5251">
        <v>0</v>
      </c>
      <c r="T5251">
        <v>0</v>
      </c>
      <c r="U5251">
        <v>0</v>
      </c>
      <c r="V5251" t="s">
        <v>8647</v>
      </c>
      <c r="W5251" t="s">
        <v>8647</v>
      </c>
      <c r="X5251">
        <v>0</v>
      </c>
      <c r="Y5251" t="s">
        <v>8647</v>
      </c>
    </row>
    <row r="5252" spans="1:25" x14ac:dyDescent="0.2">
      <c r="A5252" t="s">
        <v>20372</v>
      </c>
      <c r="B5252">
        <v>2026</v>
      </c>
      <c r="C5252">
        <v>5</v>
      </c>
      <c r="D5252">
        <v>1</v>
      </c>
      <c r="E5252" t="s">
        <v>11912</v>
      </c>
      <c r="G5252">
        <v>6</v>
      </c>
      <c r="H5252" t="s">
        <v>8647</v>
      </c>
      <c r="I5252" t="s">
        <v>8647</v>
      </c>
      <c r="J5252">
        <v>1000</v>
      </c>
      <c r="K5252" t="s">
        <v>8647</v>
      </c>
      <c r="L5252">
        <v>0</v>
      </c>
      <c r="M5252">
        <v>0</v>
      </c>
      <c r="N5252" t="s">
        <v>8647</v>
      </c>
      <c r="O5252">
        <v>1</v>
      </c>
      <c r="P5252" t="s">
        <v>8647</v>
      </c>
      <c r="Q5252" t="s">
        <v>8647</v>
      </c>
      <c r="R5252">
        <v>0</v>
      </c>
      <c r="S5252">
        <v>0</v>
      </c>
      <c r="T5252">
        <v>0</v>
      </c>
      <c r="U5252">
        <v>0</v>
      </c>
      <c r="V5252" t="s">
        <v>8647</v>
      </c>
      <c r="W5252" t="s">
        <v>8647</v>
      </c>
      <c r="X5252">
        <v>0</v>
      </c>
      <c r="Y5252" t="s">
        <v>8647</v>
      </c>
    </row>
    <row r="5253" spans="1:25" x14ac:dyDescent="0.2">
      <c r="A5253" t="s">
        <v>20373</v>
      </c>
      <c r="B5253">
        <v>2026</v>
      </c>
      <c r="C5253">
        <v>5</v>
      </c>
      <c r="D5253">
        <v>1</v>
      </c>
      <c r="E5253" t="s">
        <v>11912</v>
      </c>
      <c r="G5253">
        <v>6</v>
      </c>
      <c r="H5253" t="s">
        <v>8647</v>
      </c>
      <c r="I5253" t="s">
        <v>8647</v>
      </c>
      <c r="J5253">
        <v>1000</v>
      </c>
      <c r="K5253" t="s">
        <v>8647</v>
      </c>
      <c r="L5253">
        <v>0</v>
      </c>
      <c r="M5253">
        <v>0</v>
      </c>
      <c r="N5253" t="s">
        <v>8647</v>
      </c>
      <c r="O5253">
        <v>1</v>
      </c>
      <c r="P5253" t="s">
        <v>8647</v>
      </c>
      <c r="Q5253" t="s">
        <v>8647</v>
      </c>
      <c r="R5253">
        <v>0</v>
      </c>
      <c r="S5253">
        <v>0</v>
      </c>
      <c r="T5253">
        <v>0</v>
      </c>
      <c r="U5253">
        <v>0</v>
      </c>
      <c r="V5253" t="s">
        <v>8647</v>
      </c>
      <c r="W5253" t="s">
        <v>8647</v>
      </c>
      <c r="X5253">
        <v>0</v>
      </c>
      <c r="Y5253" t="s">
        <v>8647</v>
      </c>
    </row>
    <row r="5254" spans="1:25" x14ac:dyDescent="0.2">
      <c r="A5254" t="s">
        <v>20374</v>
      </c>
      <c r="B5254">
        <v>2026</v>
      </c>
      <c r="C5254">
        <v>5</v>
      </c>
      <c r="D5254">
        <v>1</v>
      </c>
      <c r="E5254" t="s">
        <v>11912</v>
      </c>
      <c r="G5254">
        <v>6</v>
      </c>
      <c r="H5254" t="s">
        <v>8647</v>
      </c>
      <c r="I5254" t="s">
        <v>8647</v>
      </c>
      <c r="J5254">
        <v>600</v>
      </c>
      <c r="K5254" t="s">
        <v>8647</v>
      </c>
      <c r="L5254">
        <v>0</v>
      </c>
      <c r="M5254">
        <v>0</v>
      </c>
      <c r="N5254" t="s">
        <v>8647</v>
      </c>
      <c r="O5254">
        <v>1</v>
      </c>
      <c r="P5254" t="s">
        <v>8647</v>
      </c>
      <c r="Q5254" t="s">
        <v>8647</v>
      </c>
      <c r="R5254">
        <v>0</v>
      </c>
      <c r="S5254">
        <v>0</v>
      </c>
      <c r="T5254">
        <v>0</v>
      </c>
      <c r="U5254">
        <v>0</v>
      </c>
      <c r="V5254" t="s">
        <v>8647</v>
      </c>
      <c r="W5254" t="s">
        <v>8647</v>
      </c>
      <c r="X5254">
        <v>0</v>
      </c>
      <c r="Y5254" t="s">
        <v>8647</v>
      </c>
    </row>
    <row r="5255" spans="1:25" x14ac:dyDescent="0.2">
      <c r="A5255" t="s">
        <v>20375</v>
      </c>
      <c r="B5255">
        <v>2026</v>
      </c>
      <c r="C5255">
        <v>5</v>
      </c>
      <c r="D5255">
        <v>1</v>
      </c>
      <c r="E5255" t="s">
        <v>11912</v>
      </c>
      <c r="G5255">
        <v>6</v>
      </c>
      <c r="H5255" t="s">
        <v>8647</v>
      </c>
      <c r="I5255" t="s">
        <v>8647</v>
      </c>
      <c r="J5255">
        <v>600</v>
      </c>
      <c r="K5255" t="s">
        <v>8647</v>
      </c>
      <c r="L5255">
        <v>0</v>
      </c>
      <c r="M5255">
        <v>0</v>
      </c>
      <c r="N5255" t="s">
        <v>8647</v>
      </c>
      <c r="O5255">
        <v>1</v>
      </c>
      <c r="P5255" t="s">
        <v>8647</v>
      </c>
      <c r="Q5255" t="s">
        <v>8647</v>
      </c>
      <c r="R5255">
        <v>0</v>
      </c>
      <c r="S5255">
        <v>0</v>
      </c>
      <c r="T5255">
        <v>0</v>
      </c>
      <c r="U5255">
        <v>0</v>
      </c>
      <c r="V5255" t="s">
        <v>8647</v>
      </c>
      <c r="W5255" t="s">
        <v>8647</v>
      </c>
      <c r="X5255">
        <v>0</v>
      </c>
      <c r="Y5255" t="s">
        <v>8647</v>
      </c>
    </row>
    <row r="5256" spans="1:25" x14ac:dyDescent="0.2">
      <c r="A5256" t="s">
        <v>20376</v>
      </c>
      <c r="B5256">
        <v>2026</v>
      </c>
      <c r="C5256">
        <v>5</v>
      </c>
      <c r="D5256">
        <v>1</v>
      </c>
      <c r="E5256" t="s">
        <v>11912</v>
      </c>
      <c r="G5256">
        <v>6</v>
      </c>
      <c r="H5256" t="s">
        <v>8647</v>
      </c>
      <c r="I5256" t="s">
        <v>8647</v>
      </c>
      <c r="J5256">
        <v>1000</v>
      </c>
      <c r="K5256" t="s">
        <v>8647</v>
      </c>
      <c r="L5256">
        <v>0</v>
      </c>
      <c r="M5256">
        <v>0</v>
      </c>
      <c r="N5256" t="s">
        <v>8647</v>
      </c>
      <c r="O5256">
        <v>1</v>
      </c>
      <c r="P5256" t="s">
        <v>8647</v>
      </c>
      <c r="Q5256" t="s">
        <v>8647</v>
      </c>
      <c r="R5256">
        <v>0</v>
      </c>
      <c r="S5256">
        <v>0</v>
      </c>
      <c r="T5256">
        <v>0</v>
      </c>
      <c r="U5256">
        <v>0</v>
      </c>
      <c r="V5256" t="s">
        <v>8647</v>
      </c>
      <c r="W5256" t="s">
        <v>8647</v>
      </c>
      <c r="X5256">
        <v>0</v>
      </c>
      <c r="Y5256" t="s">
        <v>8647</v>
      </c>
    </row>
    <row r="5257" spans="1:25" x14ac:dyDescent="0.2">
      <c r="A5257" t="s">
        <v>20377</v>
      </c>
      <c r="B5257">
        <v>2026</v>
      </c>
      <c r="C5257">
        <v>5</v>
      </c>
      <c r="D5257">
        <v>1</v>
      </c>
      <c r="E5257" t="s">
        <v>11912</v>
      </c>
      <c r="G5257">
        <v>5</v>
      </c>
      <c r="H5257" t="s">
        <v>8647</v>
      </c>
      <c r="I5257" t="s">
        <v>8647</v>
      </c>
      <c r="J5257">
        <v>1400</v>
      </c>
      <c r="K5257" t="s">
        <v>8647</v>
      </c>
      <c r="L5257">
        <v>0</v>
      </c>
      <c r="M5257">
        <v>0</v>
      </c>
      <c r="N5257" t="s">
        <v>8647</v>
      </c>
      <c r="O5257">
        <v>1</v>
      </c>
      <c r="P5257" t="s">
        <v>8647</v>
      </c>
      <c r="Q5257" t="s">
        <v>8647</v>
      </c>
      <c r="R5257">
        <v>0</v>
      </c>
      <c r="S5257">
        <v>0</v>
      </c>
      <c r="T5257">
        <v>0</v>
      </c>
      <c r="U5257">
        <v>0</v>
      </c>
      <c r="V5257" t="s">
        <v>8647</v>
      </c>
      <c r="W5257" t="s">
        <v>8647</v>
      </c>
      <c r="X5257">
        <v>0</v>
      </c>
      <c r="Y5257" t="s">
        <v>8647</v>
      </c>
    </row>
    <row r="5258" spans="1:25" x14ac:dyDescent="0.2">
      <c r="A5258" t="s">
        <v>20378</v>
      </c>
      <c r="B5258">
        <v>2026</v>
      </c>
      <c r="C5258">
        <v>5</v>
      </c>
      <c r="D5258">
        <v>1</v>
      </c>
      <c r="E5258" t="s">
        <v>11912</v>
      </c>
      <c r="G5258">
        <v>5</v>
      </c>
      <c r="H5258" t="s">
        <v>8647</v>
      </c>
      <c r="I5258" t="s">
        <v>8647</v>
      </c>
      <c r="J5258">
        <v>1000</v>
      </c>
      <c r="K5258" t="s">
        <v>8647</v>
      </c>
      <c r="L5258">
        <v>0</v>
      </c>
      <c r="M5258">
        <v>0</v>
      </c>
      <c r="N5258" t="s">
        <v>8647</v>
      </c>
      <c r="O5258">
        <v>1</v>
      </c>
      <c r="P5258" t="s">
        <v>8647</v>
      </c>
      <c r="Q5258" t="s">
        <v>8647</v>
      </c>
      <c r="R5258">
        <v>0</v>
      </c>
      <c r="S5258">
        <v>0</v>
      </c>
      <c r="T5258">
        <v>0</v>
      </c>
      <c r="U5258">
        <v>0</v>
      </c>
      <c r="V5258" t="s">
        <v>8647</v>
      </c>
      <c r="W5258" t="s">
        <v>8647</v>
      </c>
      <c r="X5258">
        <v>0</v>
      </c>
      <c r="Y5258" t="s">
        <v>8647</v>
      </c>
    </row>
    <row r="5259" spans="1:25" x14ac:dyDescent="0.2">
      <c r="A5259" t="s">
        <v>20379</v>
      </c>
      <c r="B5259">
        <v>2026</v>
      </c>
      <c r="C5259">
        <v>5</v>
      </c>
      <c r="D5259">
        <v>1</v>
      </c>
      <c r="E5259" t="s">
        <v>11912</v>
      </c>
      <c r="G5259">
        <v>5</v>
      </c>
      <c r="H5259" t="s">
        <v>8647</v>
      </c>
      <c r="I5259" t="s">
        <v>8647</v>
      </c>
      <c r="J5259">
        <v>600</v>
      </c>
      <c r="K5259" t="s">
        <v>8647</v>
      </c>
      <c r="L5259">
        <v>0</v>
      </c>
      <c r="M5259">
        <v>0</v>
      </c>
      <c r="N5259" t="s">
        <v>8647</v>
      </c>
      <c r="O5259">
        <v>1</v>
      </c>
      <c r="P5259" t="s">
        <v>8647</v>
      </c>
      <c r="Q5259" t="s">
        <v>8647</v>
      </c>
      <c r="R5259">
        <v>0</v>
      </c>
      <c r="S5259">
        <v>0</v>
      </c>
      <c r="T5259">
        <v>0</v>
      </c>
      <c r="U5259">
        <v>0</v>
      </c>
      <c r="V5259" t="s">
        <v>8647</v>
      </c>
      <c r="W5259" t="s">
        <v>8647</v>
      </c>
      <c r="X5259">
        <v>0</v>
      </c>
      <c r="Y5259" t="s">
        <v>8647</v>
      </c>
    </row>
    <row r="5260" spans="1:25" x14ac:dyDescent="0.2">
      <c r="A5260" t="s">
        <v>20380</v>
      </c>
      <c r="B5260">
        <v>2026</v>
      </c>
      <c r="C5260">
        <v>5</v>
      </c>
      <c r="D5260">
        <v>1</v>
      </c>
      <c r="E5260" t="s">
        <v>11912</v>
      </c>
      <c r="G5260">
        <v>4</v>
      </c>
      <c r="H5260" t="s">
        <v>8647</v>
      </c>
      <c r="I5260" t="s">
        <v>8647</v>
      </c>
      <c r="J5260">
        <v>1000</v>
      </c>
      <c r="K5260" t="s">
        <v>8647</v>
      </c>
      <c r="L5260">
        <v>0</v>
      </c>
      <c r="M5260">
        <v>0</v>
      </c>
      <c r="N5260" t="s">
        <v>8647</v>
      </c>
      <c r="O5260">
        <v>1</v>
      </c>
      <c r="P5260" t="s">
        <v>8647</v>
      </c>
      <c r="Q5260" t="s">
        <v>8647</v>
      </c>
      <c r="R5260">
        <v>0</v>
      </c>
      <c r="S5260">
        <v>0</v>
      </c>
      <c r="T5260">
        <v>0</v>
      </c>
      <c r="U5260">
        <v>0</v>
      </c>
      <c r="V5260" t="s">
        <v>8647</v>
      </c>
      <c r="W5260" t="s">
        <v>8647</v>
      </c>
      <c r="X5260">
        <v>0</v>
      </c>
      <c r="Y5260" t="s">
        <v>8647</v>
      </c>
    </row>
    <row r="5261" spans="1:25" x14ac:dyDescent="0.2">
      <c r="A5261" t="s">
        <v>20381</v>
      </c>
      <c r="B5261">
        <v>2026</v>
      </c>
      <c r="C5261">
        <v>5</v>
      </c>
      <c r="D5261">
        <v>1</v>
      </c>
      <c r="E5261" t="s">
        <v>11912</v>
      </c>
      <c r="G5261">
        <v>4</v>
      </c>
      <c r="H5261" t="s">
        <v>8647</v>
      </c>
      <c r="I5261" t="s">
        <v>8647</v>
      </c>
      <c r="J5261">
        <v>1400</v>
      </c>
      <c r="K5261" t="s">
        <v>8647</v>
      </c>
      <c r="L5261">
        <v>0</v>
      </c>
      <c r="M5261">
        <v>0</v>
      </c>
      <c r="N5261" t="s">
        <v>8647</v>
      </c>
      <c r="O5261">
        <v>1</v>
      </c>
      <c r="P5261" t="s">
        <v>8647</v>
      </c>
      <c r="Q5261" t="s">
        <v>8647</v>
      </c>
      <c r="R5261">
        <v>0</v>
      </c>
      <c r="S5261">
        <v>0</v>
      </c>
      <c r="T5261">
        <v>0</v>
      </c>
      <c r="U5261">
        <v>0</v>
      </c>
      <c r="V5261" t="s">
        <v>8647</v>
      </c>
      <c r="W5261" t="s">
        <v>8647</v>
      </c>
      <c r="X5261">
        <v>0</v>
      </c>
      <c r="Y5261" t="s">
        <v>8647</v>
      </c>
    </row>
    <row r="5262" spans="1:25" x14ac:dyDescent="0.2">
      <c r="A5262" t="s">
        <v>20382</v>
      </c>
      <c r="B5262">
        <v>2026</v>
      </c>
      <c r="C5262">
        <v>5</v>
      </c>
      <c r="D5262">
        <v>1</v>
      </c>
      <c r="E5262" t="s">
        <v>11912</v>
      </c>
      <c r="G5262">
        <v>4</v>
      </c>
      <c r="H5262" t="s">
        <v>8647</v>
      </c>
      <c r="I5262" t="s">
        <v>8647</v>
      </c>
      <c r="J5262">
        <v>1400</v>
      </c>
      <c r="K5262" t="s">
        <v>8647</v>
      </c>
      <c r="L5262">
        <v>0</v>
      </c>
      <c r="M5262">
        <v>0</v>
      </c>
      <c r="N5262" t="s">
        <v>8647</v>
      </c>
      <c r="O5262">
        <v>1</v>
      </c>
      <c r="P5262" t="s">
        <v>8647</v>
      </c>
      <c r="Q5262" t="s">
        <v>8647</v>
      </c>
      <c r="R5262">
        <v>0</v>
      </c>
      <c r="S5262">
        <v>0</v>
      </c>
      <c r="T5262">
        <v>0</v>
      </c>
      <c r="U5262">
        <v>0</v>
      </c>
      <c r="V5262" t="s">
        <v>8647</v>
      </c>
      <c r="W5262" t="s">
        <v>8647</v>
      </c>
      <c r="X5262">
        <v>0</v>
      </c>
      <c r="Y5262" t="s">
        <v>8647</v>
      </c>
    </row>
    <row r="5263" spans="1:25" x14ac:dyDescent="0.2">
      <c r="A5263" t="s">
        <v>20383</v>
      </c>
      <c r="B5263">
        <v>2026</v>
      </c>
      <c r="C5263">
        <v>5</v>
      </c>
      <c r="D5263">
        <v>1</v>
      </c>
      <c r="E5263" t="s">
        <v>11912</v>
      </c>
      <c r="G5263">
        <v>3</v>
      </c>
      <c r="H5263" t="s">
        <v>8647</v>
      </c>
      <c r="I5263" t="s">
        <v>8647</v>
      </c>
      <c r="J5263">
        <v>1400</v>
      </c>
      <c r="K5263" t="s">
        <v>8647</v>
      </c>
      <c r="L5263">
        <v>0</v>
      </c>
      <c r="M5263">
        <v>0</v>
      </c>
      <c r="N5263" t="s">
        <v>8647</v>
      </c>
      <c r="O5263">
        <v>1</v>
      </c>
      <c r="P5263" t="s">
        <v>8647</v>
      </c>
      <c r="Q5263" t="s">
        <v>8647</v>
      </c>
      <c r="R5263">
        <v>0</v>
      </c>
      <c r="S5263">
        <v>0</v>
      </c>
      <c r="T5263">
        <v>0</v>
      </c>
      <c r="U5263">
        <v>0</v>
      </c>
      <c r="V5263" t="s">
        <v>8647</v>
      </c>
      <c r="W5263" t="s">
        <v>8647</v>
      </c>
      <c r="X5263">
        <v>0</v>
      </c>
      <c r="Y5263" t="s">
        <v>8647</v>
      </c>
    </row>
    <row r="5264" spans="1:25" x14ac:dyDescent="0.2">
      <c r="A5264" t="s">
        <v>20384</v>
      </c>
      <c r="B5264">
        <v>2026</v>
      </c>
      <c r="C5264">
        <v>5</v>
      </c>
      <c r="D5264">
        <v>1</v>
      </c>
      <c r="E5264" t="s">
        <v>11912</v>
      </c>
      <c r="G5264">
        <v>3</v>
      </c>
      <c r="H5264" t="s">
        <v>8647</v>
      </c>
      <c r="I5264" t="s">
        <v>8647</v>
      </c>
      <c r="J5264">
        <v>1000</v>
      </c>
      <c r="K5264" t="s">
        <v>8647</v>
      </c>
      <c r="L5264">
        <v>0</v>
      </c>
      <c r="M5264">
        <v>0</v>
      </c>
      <c r="N5264" t="s">
        <v>8647</v>
      </c>
      <c r="O5264">
        <v>1</v>
      </c>
      <c r="P5264" t="s">
        <v>8647</v>
      </c>
      <c r="Q5264" t="s">
        <v>8647</v>
      </c>
      <c r="R5264">
        <v>0</v>
      </c>
      <c r="S5264">
        <v>0</v>
      </c>
      <c r="T5264">
        <v>0</v>
      </c>
      <c r="U5264">
        <v>0</v>
      </c>
      <c r="V5264" t="s">
        <v>8647</v>
      </c>
      <c r="W5264" t="s">
        <v>8647</v>
      </c>
      <c r="X5264">
        <v>0</v>
      </c>
      <c r="Y5264" t="s">
        <v>8647</v>
      </c>
    </row>
    <row r="5265" spans="1:25" x14ac:dyDescent="0.2">
      <c r="A5265" t="s">
        <v>20385</v>
      </c>
      <c r="B5265">
        <v>2026</v>
      </c>
      <c r="C5265">
        <v>5</v>
      </c>
      <c r="D5265">
        <v>1</v>
      </c>
      <c r="E5265" t="s">
        <v>11912</v>
      </c>
      <c r="G5265">
        <v>3</v>
      </c>
      <c r="H5265" t="s">
        <v>8647</v>
      </c>
      <c r="I5265" t="s">
        <v>8647</v>
      </c>
      <c r="J5265">
        <v>1400</v>
      </c>
      <c r="K5265" t="s">
        <v>8647</v>
      </c>
      <c r="L5265">
        <v>0</v>
      </c>
      <c r="M5265">
        <v>0</v>
      </c>
      <c r="N5265" t="s">
        <v>8647</v>
      </c>
      <c r="O5265">
        <v>1</v>
      </c>
      <c r="P5265" t="s">
        <v>8647</v>
      </c>
      <c r="Q5265" t="s">
        <v>8647</v>
      </c>
      <c r="R5265">
        <v>0</v>
      </c>
      <c r="S5265">
        <v>0</v>
      </c>
      <c r="T5265">
        <v>0</v>
      </c>
      <c r="U5265">
        <v>0</v>
      </c>
      <c r="V5265" t="s">
        <v>8647</v>
      </c>
      <c r="W5265" t="s">
        <v>8647</v>
      </c>
      <c r="X5265">
        <v>0</v>
      </c>
      <c r="Y5265" t="s">
        <v>8647</v>
      </c>
    </row>
    <row r="5266" spans="1:25" x14ac:dyDescent="0.2">
      <c r="A5266" t="s">
        <v>20386</v>
      </c>
      <c r="B5266">
        <v>2026</v>
      </c>
      <c r="C5266">
        <v>5</v>
      </c>
      <c r="D5266">
        <v>1</v>
      </c>
      <c r="E5266" t="s">
        <v>11912</v>
      </c>
      <c r="G5266">
        <v>3</v>
      </c>
      <c r="H5266" t="s">
        <v>8647</v>
      </c>
      <c r="I5266" t="s">
        <v>8647</v>
      </c>
      <c r="J5266">
        <v>600</v>
      </c>
      <c r="K5266" t="s">
        <v>8647</v>
      </c>
      <c r="L5266">
        <v>0</v>
      </c>
      <c r="M5266">
        <v>0</v>
      </c>
      <c r="N5266" t="s">
        <v>8647</v>
      </c>
      <c r="O5266">
        <v>1</v>
      </c>
      <c r="P5266" t="s">
        <v>8647</v>
      </c>
      <c r="Q5266" t="s">
        <v>8647</v>
      </c>
      <c r="R5266">
        <v>0</v>
      </c>
      <c r="S5266">
        <v>0</v>
      </c>
      <c r="T5266">
        <v>0</v>
      </c>
      <c r="U5266">
        <v>0</v>
      </c>
      <c r="V5266" t="s">
        <v>8647</v>
      </c>
      <c r="W5266" t="s">
        <v>8647</v>
      </c>
      <c r="X5266">
        <v>0</v>
      </c>
      <c r="Y5266" t="s">
        <v>8647</v>
      </c>
    </row>
    <row r="5267" spans="1:25" x14ac:dyDescent="0.2">
      <c r="A5267" t="s">
        <v>20387</v>
      </c>
      <c r="B5267">
        <v>2026</v>
      </c>
      <c r="C5267">
        <v>5</v>
      </c>
      <c r="D5267">
        <v>1</v>
      </c>
      <c r="E5267" t="s">
        <v>11912</v>
      </c>
      <c r="G5267">
        <v>3</v>
      </c>
      <c r="H5267" t="s">
        <v>8647</v>
      </c>
      <c r="I5267" t="s">
        <v>8647</v>
      </c>
      <c r="J5267">
        <v>1400</v>
      </c>
      <c r="K5267" t="s">
        <v>8647</v>
      </c>
      <c r="L5267">
        <v>0</v>
      </c>
      <c r="M5267">
        <v>0</v>
      </c>
      <c r="N5267" t="s">
        <v>8647</v>
      </c>
      <c r="O5267">
        <v>1</v>
      </c>
      <c r="P5267" t="s">
        <v>8647</v>
      </c>
      <c r="Q5267" t="s">
        <v>8647</v>
      </c>
      <c r="R5267">
        <v>0</v>
      </c>
      <c r="S5267">
        <v>0</v>
      </c>
      <c r="T5267">
        <v>0</v>
      </c>
      <c r="U5267">
        <v>0</v>
      </c>
      <c r="V5267" t="s">
        <v>8647</v>
      </c>
      <c r="W5267" t="s">
        <v>8647</v>
      </c>
      <c r="X5267">
        <v>0</v>
      </c>
      <c r="Y5267" t="s">
        <v>8647</v>
      </c>
    </row>
    <row r="5268" spans="1:25" x14ac:dyDescent="0.2">
      <c r="A5268" t="s">
        <v>20388</v>
      </c>
      <c r="B5268">
        <v>2026</v>
      </c>
      <c r="C5268">
        <v>5</v>
      </c>
      <c r="D5268">
        <v>1</v>
      </c>
      <c r="E5268" t="s">
        <v>11912</v>
      </c>
      <c r="G5268">
        <v>3</v>
      </c>
      <c r="H5268" t="s">
        <v>8647</v>
      </c>
      <c r="I5268" t="s">
        <v>8647</v>
      </c>
      <c r="J5268">
        <v>600</v>
      </c>
      <c r="K5268" t="s">
        <v>8647</v>
      </c>
      <c r="L5268">
        <v>0</v>
      </c>
      <c r="M5268">
        <v>0</v>
      </c>
      <c r="N5268" t="s">
        <v>8647</v>
      </c>
      <c r="O5268">
        <v>1</v>
      </c>
      <c r="P5268" t="s">
        <v>8647</v>
      </c>
      <c r="Q5268" t="s">
        <v>8647</v>
      </c>
      <c r="R5268">
        <v>0</v>
      </c>
      <c r="S5268">
        <v>0</v>
      </c>
      <c r="T5268">
        <v>0</v>
      </c>
      <c r="U5268">
        <v>0</v>
      </c>
      <c r="V5268" t="s">
        <v>8647</v>
      </c>
      <c r="W5268" t="s">
        <v>8647</v>
      </c>
      <c r="X5268">
        <v>0</v>
      </c>
      <c r="Y5268" t="s">
        <v>8647</v>
      </c>
    </row>
    <row r="5269" spans="1:25" x14ac:dyDescent="0.2">
      <c r="A5269" t="s">
        <v>20389</v>
      </c>
      <c r="B5269">
        <v>2026</v>
      </c>
      <c r="C5269">
        <v>5</v>
      </c>
      <c r="D5269">
        <v>1</v>
      </c>
      <c r="E5269" t="s">
        <v>11912</v>
      </c>
      <c r="G5269">
        <v>3</v>
      </c>
      <c r="H5269" t="s">
        <v>8647</v>
      </c>
      <c r="I5269" t="s">
        <v>8647</v>
      </c>
      <c r="J5269">
        <v>1400</v>
      </c>
      <c r="K5269" t="s">
        <v>8647</v>
      </c>
      <c r="L5269">
        <v>0</v>
      </c>
      <c r="M5269">
        <v>0</v>
      </c>
      <c r="N5269" t="s">
        <v>8647</v>
      </c>
      <c r="O5269">
        <v>1</v>
      </c>
      <c r="P5269" t="s">
        <v>8647</v>
      </c>
      <c r="Q5269" t="s">
        <v>8647</v>
      </c>
      <c r="R5269">
        <v>0</v>
      </c>
      <c r="S5269">
        <v>0</v>
      </c>
      <c r="T5269">
        <v>0</v>
      </c>
      <c r="U5269">
        <v>0</v>
      </c>
      <c r="V5269" t="s">
        <v>8647</v>
      </c>
      <c r="W5269" t="s">
        <v>8647</v>
      </c>
      <c r="X5269">
        <v>0</v>
      </c>
      <c r="Y5269" t="s">
        <v>8647</v>
      </c>
    </row>
    <row r="5270" spans="1:25" x14ac:dyDescent="0.2">
      <c r="A5270" t="s">
        <v>20390</v>
      </c>
      <c r="B5270">
        <v>2026</v>
      </c>
      <c r="C5270">
        <v>5</v>
      </c>
      <c r="D5270">
        <v>1</v>
      </c>
      <c r="E5270" t="s">
        <v>11912</v>
      </c>
      <c r="G5270">
        <v>3</v>
      </c>
      <c r="H5270" t="s">
        <v>8647</v>
      </c>
      <c r="I5270" t="s">
        <v>8647</v>
      </c>
      <c r="J5270">
        <v>1000</v>
      </c>
      <c r="K5270" t="s">
        <v>8647</v>
      </c>
      <c r="L5270">
        <v>0</v>
      </c>
      <c r="M5270">
        <v>0</v>
      </c>
      <c r="N5270" t="s">
        <v>8647</v>
      </c>
      <c r="O5270">
        <v>1</v>
      </c>
      <c r="P5270" t="s">
        <v>8647</v>
      </c>
      <c r="Q5270" t="s">
        <v>8647</v>
      </c>
      <c r="R5270">
        <v>0</v>
      </c>
      <c r="S5270">
        <v>0</v>
      </c>
      <c r="T5270">
        <v>0</v>
      </c>
      <c r="U5270">
        <v>0</v>
      </c>
      <c r="V5270" t="s">
        <v>8647</v>
      </c>
      <c r="W5270" t="s">
        <v>8647</v>
      </c>
      <c r="X5270">
        <v>0</v>
      </c>
      <c r="Y5270" t="s">
        <v>8647</v>
      </c>
    </row>
    <row r="5271" spans="1:25" x14ac:dyDescent="0.2">
      <c r="A5271" t="s">
        <v>20391</v>
      </c>
      <c r="B5271">
        <v>2026</v>
      </c>
      <c r="C5271">
        <v>5</v>
      </c>
      <c r="D5271">
        <v>1</v>
      </c>
      <c r="E5271" t="s">
        <v>11912</v>
      </c>
      <c r="G5271">
        <v>3</v>
      </c>
      <c r="H5271" t="s">
        <v>8647</v>
      </c>
      <c r="I5271" t="s">
        <v>8647</v>
      </c>
      <c r="J5271">
        <v>600</v>
      </c>
      <c r="K5271" t="s">
        <v>8647</v>
      </c>
      <c r="L5271">
        <v>0</v>
      </c>
      <c r="M5271">
        <v>0</v>
      </c>
      <c r="N5271" t="s">
        <v>8647</v>
      </c>
      <c r="O5271">
        <v>1</v>
      </c>
      <c r="P5271" t="s">
        <v>8647</v>
      </c>
      <c r="Q5271" t="s">
        <v>8647</v>
      </c>
      <c r="R5271">
        <v>0</v>
      </c>
      <c r="S5271">
        <v>0</v>
      </c>
      <c r="T5271">
        <v>0</v>
      </c>
      <c r="U5271">
        <v>0</v>
      </c>
      <c r="V5271" t="s">
        <v>8647</v>
      </c>
      <c r="W5271" t="s">
        <v>8647</v>
      </c>
      <c r="X5271">
        <v>0</v>
      </c>
      <c r="Y5271" t="s">
        <v>8647</v>
      </c>
    </row>
    <row r="5272" spans="1:25" x14ac:dyDescent="0.2">
      <c r="A5272" t="s">
        <v>20392</v>
      </c>
      <c r="B5272">
        <v>2026</v>
      </c>
      <c r="C5272">
        <v>5</v>
      </c>
      <c r="D5272">
        <v>1</v>
      </c>
      <c r="E5272" t="s">
        <v>11912</v>
      </c>
      <c r="G5272">
        <v>2</v>
      </c>
      <c r="H5272" t="s">
        <v>8647</v>
      </c>
      <c r="I5272" t="s">
        <v>8647</v>
      </c>
      <c r="J5272">
        <v>1000</v>
      </c>
      <c r="K5272" t="s">
        <v>8647</v>
      </c>
      <c r="L5272">
        <v>0</v>
      </c>
      <c r="M5272">
        <v>0</v>
      </c>
      <c r="N5272" t="s">
        <v>8647</v>
      </c>
      <c r="O5272">
        <v>1</v>
      </c>
      <c r="P5272" t="s">
        <v>8647</v>
      </c>
      <c r="Q5272" t="s">
        <v>8647</v>
      </c>
      <c r="R5272">
        <v>0</v>
      </c>
      <c r="S5272">
        <v>0</v>
      </c>
      <c r="T5272">
        <v>0</v>
      </c>
      <c r="U5272">
        <v>0</v>
      </c>
      <c r="V5272" t="s">
        <v>8647</v>
      </c>
      <c r="W5272" t="s">
        <v>8647</v>
      </c>
      <c r="X5272">
        <v>0</v>
      </c>
      <c r="Y5272" t="s">
        <v>8647</v>
      </c>
    </row>
    <row r="5273" spans="1:25" x14ac:dyDescent="0.2">
      <c r="A5273" t="s">
        <v>20393</v>
      </c>
      <c r="B5273">
        <v>2026</v>
      </c>
      <c r="C5273">
        <v>5</v>
      </c>
      <c r="D5273">
        <v>1</v>
      </c>
      <c r="E5273" t="s">
        <v>11912</v>
      </c>
      <c r="G5273">
        <v>2</v>
      </c>
      <c r="H5273" t="s">
        <v>8647</v>
      </c>
      <c r="I5273" t="s">
        <v>8647</v>
      </c>
      <c r="J5273">
        <v>1400</v>
      </c>
      <c r="K5273" t="s">
        <v>8647</v>
      </c>
      <c r="L5273">
        <v>0</v>
      </c>
      <c r="M5273">
        <v>0</v>
      </c>
      <c r="N5273" t="s">
        <v>8647</v>
      </c>
      <c r="O5273">
        <v>1</v>
      </c>
      <c r="P5273" t="s">
        <v>8647</v>
      </c>
      <c r="Q5273" t="s">
        <v>8647</v>
      </c>
      <c r="R5273">
        <v>0</v>
      </c>
      <c r="S5273">
        <v>0</v>
      </c>
      <c r="T5273">
        <v>0</v>
      </c>
      <c r="U5273">
        <v>0</v>
      </c>
      <c r="V5273" t="s">
        <v>8647</v>
      </c>
      <c r="W5273" t="s">
        <v>8647</v>
      </c>
      <c r="X5273">
        <v>0</v>
      </c>
      <c r="Y5273" t="s">
        <v>8647</v>
      </c>
    </row>
    <row r="5274" spans="1:25" x14ac:dyDescent="0.2">
      <c r="A5274" t="s">
        <v>20394</v>
      </c>
      <c r="B5274">
        <v>2026</v>
      </c>
      <c r="C5274">
        <v>5</v>
      </c>
      <c r="D5274">
        <v>1</v>
      </c>
      <c r="E5274" t="s">
        <v>11912</v>
      </c>
      <c r="G5274">
        <v>2</v>
      </c>
      <c r="H5274" t="s">
        <v>8647</v>
      </c>
      <c r="I5274" t="s">
        <v>8647</v>
      </c>
      <c r="J5274">
        <v>1000</v>
      </c>
      <c r="K5274" t="s">
        <v>8647</v>
      </c>
      <c r="L5274">
        <v>0</v>
      </c>
      <c r="M5274">
        <v>0</v>
      </c>
      <c r="N5274" t="s">
        <v>8647</v>
      </c>
      <c r="O5274">
        <v>1</v>
      </c>
      <c r="P5274" t="s">
        <v>8647</v>
      </c>
      <c r="Q5274" t="s">
        <v>8647</v>
      </c>
      <c r="R5274">
        <v>0</v>
      </c>
      <c r="S5274">
        <v>0</v>
      </c>
      <c r="T5274">
        <v>0</v>
      </c>
      <c r="U5274">
        <v>0</v>
      </c>
      <c r="V5274" t="s">
        <v>8647</v>
      </c>
      <c r="W5274" t="s">
        <v>8647</v>
      </c>
      <c r="X5274">
        <v>0</v>
      </c>
      <c r="Y5274" t="s">
        <v>8647</v>
      </c>
    </row>
    <row r="5275" spans="1:25" x14ac:dyDescent="0.2">
      <c r="A5275" t="s">
        <v>20395</v>
      </c>
      <c r="B5275">
        <v>2026</v>
      </c>
      <c r="C5275">
        <v>5</v>
      </c>
      <c r="D5275">
        <v>1</v>
      </c>
      <c r="E5275" t="s">
        <v>11912</v>
      </c>
      <c r="G5275">
        <v>2</v>
      </c>
      <c r="H5275" t="s">
        <v>8647</v>
      </c>
      <c r="I5275" t="s">
        <v>8647</v>
      </c>
      <c r="J5275">
        <v>1400</v>
      </c>
      <c r="K5275" t="s">
        <v>8647</v>
      </c>
      <c r="L5275">
        <v>0</v>
      </c>
      <c r="M5275">
        <v>0</v>
      </c>
      <c r="N5275" t="s">
        <v>8647</v>
      </c>
      <c r="O5275">
        <v>1</v>
      </c>
      <c r="P5275" t="s">
        <v>8647</v>
      </c>
      <c r="Q5275" t="s">
        <v>8647</v>
      </c>
      <c r="R5275">
        <v>0</v>
      </c>
      <c r="S5275">
        <v>0</v>
      </c>
      <c r="T5275">
        <v>0</v>
      </c>
      <c r="U5275">
        <v>0</v>
      </c>
      <c r="V5275" t="s">
        <v>8647</v>
      </c>
      <c r="W5275" t="s">
        <v>8647</v>
      </c>
      <c r="X5275">
        <v>0</v>
      </c>
      <c r="Y5275" t="s">
        <v>8647</v>
      </c>
    </row>
    <row r="5276" spans="1:25" x14ac:dyDescent="0.2">
      <c r="A5276" t="s">
        <v>20396</v>
      </c>
      <c r="B5276">
        <v>2026</v>
      </c>
      <c r="C5276">
        <v>5</v>
      </c>
      <c r="D5276">
        <v>1</v>
      </c>
      <c r="E5276" t="s">
        <v>11912</v>
      </c>
      <c r="G5276">
        <v>2</v>
      </c>
      <c r="H5276" t="s">
        <v>8647</v>
      </c>
      <c r="I5276" t="s">
        <v>8647</v>
      </c>
      <c r="J5276">
        <v>1400</v>
      </c>
      <c r="K5276" t="s">
        <v>8647</v>
      </c>
      <c r="L5276">
        <v>0</v>
      </c>
      <c r="M5276">
        <v>0</v>
      </c>
      <c r="N5276" t="s">
        <v>8647</v>
      </c>
      <c r="O5276">
        <v>1</v>
      </c>
      <c r="P5276" t="s">
        <v>8647</v>
      </c>
      <c r="Q5276" t="s">
        <v>8647</v>
      </c>
      <c r="R5276">
        <v>0</v>
      </c>
      <c r="S5276">
        <v>0</v>
      </c>
      <c r="T5276">
        <v>0</v>
      </c>
      <c r="U5276">
        <v>0</v>
      </c>
      <c r="V5276" t="s">
        <v>8647</v>
      </c>
      <c r="W5276" t="s">
        <v>8647</v>
      </c>
      <c r="X5276">
        <v>0</v>
      </c>
      <c r="Y5276" t="s">
        <v>8647</v>
      </c>
    </row>
    <row r="5277" spans="1:25" x14ac:dyDescent="0.2">
      <c r="A5277" t="s">
        <v>20397</v>
      </c>
      <c r="B5277">
        <v>2026</v>
      </c>
      <c r="C5277">
        <v>5</v>
      </c>
      <c r="D5277">
        <v>1</v>
      </c>
      <c r="E5277" t="s">
        <v>11912</v>
      </c>
      <c r="G5277">
        <v>2</v>
      </c>
      <c r="H5277" t="s">
        <v>8647</v>
      </c>
      <c r="I5277" t="s">
        <v>8647</v>
      </c>
      <c r="J5277">
        <v>1000</v>
      </c>
      <c r="K5277" t="s">
        <v>8647</v>
      </c>
      <c r="L5277">
        <v>0</v>
      </c>
      <c r="M5277">
        <v>0</v>
      </c>
      <c r="N5277" t="s">
        <v>8647</v>
      </c>
      <c r="O5277">
        <v>1</v>
      </c>
      <c r="P5277" t="s">
        <v>8647</v>
      </c>
      <c r="Q5277" t="s">
        <v>8647</v>
      </c>
      <c r="R5277">
        <v>0</v>
      </c>
      <c r="S5277">
        <v>0</v>
      </c>
      <c r="T5277">
        <v>0</v>
      </c>
      <c r="U5277">
        <v>0</v>
      </c>
      <c r="V5277" t="s">
        <v>8647</v>
      </c>
      <c r="W5277" t="s">
        <v>8647</v>
      </c>
      <c r="X5277">
        <v>0</v>
      </c>
      <c r="Y5277" t="s">
        <v>8647</v>
      </c>
    </row>
    <row r="5278" spans="1:25" x14ac:dyDescent="0.2">
      <c r="A5278" t="s">
        <v>20398</v>
      </c>
      <c r="B5278">
        <v>2026</v>
      </c>
      <c r="C5278">
        <v>5</v>
      </c>
      <c r="D5278">
        <v>1</v>
      </c>
      <c r="E5278" t="s">
        <v>11912</v>
      </c>
      <c r="G5278">
        <v>2</v>
      </c>
      <c r="H5278" t="s">
        <v>8647</v>
      </c>
      <c r="I5278" t="s">
        <v>8647</v>
      </c>
      <c r="J5278">
        <v>600</v>
      </c>
      <c r="K5278" t="s">
        <v>8647</v>
      </c>
      <c r="L5278">
        <v>0</v>
      </c>
      <c r="M5278">
        <v>0</v>
      </c>
      <c r="N5278" t="s">
        <v>8647</v>
      </c>
      <c r="O5278">
        <v>1</v>
      </c>
      <c r="P5278" t="s">
        <v>8647</v>
      </c>
      <c r="Q5278" t="s">
        <v>8647</v>
      </c>
      <c r="R5278">
        <v>0</v>
      </c>
      <c r="S5278">
        <v>0</v>
      </c>
      <c r="T5278">
        <v>0</v>
      </c>
      <c r="U5278">
        <v>0</v>
      </c>
      <c r="V5278" t="s">
        <v>8647</v>
      </c>
      <c r="W5278" t="s">
        <v>8647</v>
      </c>
      <c r="X5278">
        <v>0</v>
      </c>
      <c r="Y5278" t="s">
        <v>8647</v>
      </c>
    </row>
    <row r="5279" spans="1:25" x14ac:dyDescent="0.2">
      <c r="A5279" t="s">
        <v>20399</v>
      </c>
      <c r="B5279">
        <v>2026</v>
      </c>
      <c r="C5279">
        <v>5</v>
      </c>
      <c r="D5279">
        <v>1</v>
      </c>
      <c r="E5279" t="s">
        <v>11912</v>
      </c>
      <c r="G5279">
        <v>2</v>
      </c>
      <c r="H5279" t="s">
        <v>8647</v>
      </c>
      <c r="I5279" t="s">
        <v>8647</v>
      </c>
      <c r="J5279">
        <v>1400</v>
      </c>
      <c r="K5279" t="s">
        <v>8647</v>
      </c>
      <c r="L5279">
        <v>0</v>
      </c>
      <c r="M5279">
        <v>0</v>
      </c>
      <c r="N5279" t="s">
        <v>8647</v>
      </c>
      <c r="O5279">
        <v>1</v>
      </c>
      <c r="P5279" t="s">
        <v>8647</v>
      </c>
      <c r="Q5279" t="s">
        <v>8647</v>
      </c>
      <c r="R5279">
        <v>0</v>
      </c>
      <c r="S5279">
        <v>0</v>
      </c>
      <c r="T5279">
        <v>0</v>
      </c>
      <c r="U5279">
        <v>0</v>
      </c>
      <c r="V5279" t="s">
        <v>8647</v>
      </c>
      <c r="W5279" t="s">
        <v>8647</v>
      </c>
      <c r="X5279">
        <v>0</v>
      </c>
      <c r="Y5279" t="s">
        <v>8647</v>
      </c>
    </row>
    <row r="5280" spans="1:25" x14ac:dyDescent="0.2">
      <c r="A5280" t="s">
        <v>20400</v>
      </c>
      <c r="B5280">
        <v>2026</v>
      </c>
      <c r="C5280">
        <v>5</v>
      </c>
      <c r="D5280">
        <v>1</v>
      </c>
      <c r="E5280" t="s">
        <v>14471</v>
      </c>
      <c r="F5280" t="s">
        <v>14472</v>
      </c>
      <c r="G5280" t="s">
        <v>8647</v>
      </c>
      <c r="H5280" t="s">
        <v>8647</v>
      </c>
      <c r="I5280" t="s">
        <v>8647</v>
      </c>
      <c r="J5280">
        <v>100</v>
      </c>
      <c r="K5280" t="s">
        <v>8647</v>
      </c>
      <c r="L5280">
        <v>0</v>
      </c>
      <c r="M5280">
        <v>0</v>
      </c>
      <c r="N5280" t="s">
        <v>8647</v>
      </c>
      <c r="O5280">
        <v>1</v>
      </c>
      <c r="P5280" t="s">
        <v>8647</v>
      </c>
      <c r="Q5280" t="s">
        <v>8647</v>
      </c>
      <c r="R5280">
        <v>0</v>
      </c>
      <c r="S5280">
        <v>0</v>
      </c>
      <c r="T5280">
        <v>0</v>
      </c>
      <c r="U5280">
        <v>0</v>
      </c>
      <c r="V5280" t="s">
        <v>8647</v>
      </c>
      <c r="W5280" t="s">
        <v>8647</v>
      </c>
      <c r="X5280">
        <v>0</v>
      </c>
      <c r="Y5280" t="s">
        <v>8647</v>
      </c>
    </row>
    <row r="5281" spans="1:25" x14ac:dyDescent="0.2">
      <c r="A5281" t="s">
        <v>20400</v>
      </c>
      <c r="B5281">
        <v>2026</v>
      </c>
      <c r="C5281">
        <v>5</v>
      </c>
      <c r="D5281">
        <v>2</v>
      </c>
      <c r="E5281" t="s">
        <v>11912</v>
      </c>
      <c r="G5281">
        <v>1</v>
      </c>
      <c r="H5281" t="s">
        <v>8647</v>
      </c>
      <c r="I5281" t="s">
        <v>8647</v>
      </c>
      <c r="J5281">
        <v>1400</v>
      </c>
      <c r="K5281" t="s">
        <v>8647</v>
      </c>
      <c r="L5281">
        <v>0</v>
      </c>
      <c r="M5281">
        <v>0</v>
      </c>
      <c r="N5281" t="s">
        <v>8647</v>
      </c>
      <c r="O5281">
        <v>1</v>
      </c>
      <c r="P5281" t="s">
        <v>8647</v>
      </c>
      <c r="Q5281" t="s">
        <v>8647</v>
      </c>
      <c r="R5281">
        <v>0</v>
      </c>
      <c r="S5281">
        <v>0</v>
      </c>
      <c r="T5281">
        <v>0</v>
      </c>
      <c r="U5281">
        <v>0</v>
      </c>
      <c r="V5281" t="s">
        <v>8647</v>
      </c>
      <c r="W5281" t="s">
        <v>8647</v>
      </c>
      <c r="X5281">
        <v>0</v>
      </c>
      <c r="Y5281" t="s">
        <v>8647</v>
      </c>
    </row>
    <row r="5282" spans="1:25" x14ac:dyDescent="0.2">
      <c r="A5282" t="s">
        <v>20401</v>
      </c>
      <c r="B5282">
        <v>2026</v>
      </c>
      <c r="C5282">
        <v>5</v>
      </c>
      <c r="D5282">
        <v>1</v>
      </c>
      <c r="E5282" t="s">
        <v>14471</v>
      </c>
      <c r="F5282" t="s">
        <v>14472</v>
      </c>
      <c r="G5282" t="s">
        <v>8647</v>
      </c>
      <c r="H5282" t="s">
        <v>8647</v>
      </c>
      <c r="I5282" t="s">
        <v>8647</v>
      </c>
      <c r="J5282">
        <v>100</v>
      </c>
      <c r="K5282" t="s">
        <v>8647</v>
      </c>
      <c r="L5282">
        <v>0</v>
      </c>
      <c r="M5282">
        <v>0</v>
      </c>
      <c r="N5282" t="s">
        <v>8647</v>
      </c>
      <c r="O5282">
        <v>1</v>
      </c>
      <c r="P5282" t="s">
        <v>8647</v>
      </c>
      <c r="Q5282" t="s">
        <v>8647</v>
      </c>
      <c r="R5282">
        <v>0</v>
      </c>
      <c r="S5282">
        <v>0</v>
      </c>
      <c r="T5282">
        <v>0</v>
      </c>
      <c r="U5282">
        <v>0</v>
      </c>
      <c r="V5282" t="s">
        <v>8647</v>
      </c>
      <c r="W5282" t="s">
        <v>8647</v>
      </c>
      <c r="X5282">
        <v>0</v>
      </c>
      <c r="Y5282" t="s">
        <v>8647</v>
      </c>
    </row>
    <row r="5283" spans="1:25" x14ac:dyDescent="0.2">
      <c r="A5283" t="s">
        <v>20401</v>
      </c>
      <c r="B5283">
        <v>2026</v>
      </c>
      <c r="C5283">
        <v>5</v>
      </c>
      <c r="D5283">
        <v>2</v>
      </c>
      <c r="E5283" t="s">
        <v>11912</v>
      </c>
      <c r="G5283">
        <v>1</v>
      </c>
      <c r="H5283" t="s">
        <v>8647</v>
      </c>
      <c r="I5283" t="s">
        <v>8647</v>
      </c>
      <c r="J5283">
        <v>800</v>
      </c>
      <c r="K5283" t="s">
        <v>8647</v>
      </c>
      <c r="L5283">
        <v>0</v>
      </c>
      <c r="M5283">
        <v>0</v>
      </c>
      <c r="N5283" t="s">
        <v>8647</v>
      </c>
      <c r="O5283">
        <v>1</v>
      </c>
      <c r="P5283" t="s">
        <v>8647</v>
      </c>
      <c r="Q5283" t="s">
        <v>8647</v>
      </c>
      <c r="R5283">
        <v>0</v>
      </c>
      <c r="S5283">
        <v>0</v>
      </c>
      <c r="T5283">
        <v>0</v>
      </c>
      <c r="U5283">
        <v>0</v>
      </c>
      <c r="V5283" t="s">
        <v>8647</v>
      </c>
      <c r="W5283" t="s">
        <v>8647</v>
      </c>
      <c r="X5283">
        <v>0</v>
      </c>
      <c r="Y5283" t="s">
        <v>8647</v>
      </c>
    </row>
    <row r="5284" spans="1:25" x14ac:dyDescent="0.2">
      <c r="A5284" t="s">
        <v>20402</v>
      </c>
      <c r="B5284">
        <v>2026</v>
      </c>
      <c r="C5284">
        <v>5</v>
      </c>
      <c r="D5284">
        <v>1</v>
      </c>
      <c r="E5284" t="s">
        <v>14471</v>
      </c>
      <c r="F5284" t="s">
        <v>14472</v>
      </c>
      <c r="G5284" t="s">
        <v>8647</v>
      </c>
      <c r="H5284" t="s">
        <v>8647</v>
      </c>
      <c r="I5284" t="s">
        <v>8647</v>
      </c>
      <c r="J5284">
        <v>100</v>
      </c>
      <c r="K5284" t="s">
        <v>8647</v>
      </c>
      <c r="L5284">
        <v>0</v>
      </c>
      <c r="M5284">
        <v>0</v>
      </c>
      <c r="N5284" t="s">
        <v>8647</v>
      </c>
      <c r="O5284">
        <v>1</v>
      </c>
      <c r="P5284" t="s">
        <v>8647</v>
      </c>
      <c r="Q5284" t="s">
        <v>8647</v>
      </c>
      <c r="R5284">
        <v>0</v>
      </c>
      <c r="S5284">
        <v>0</v>
      </c>
      <c r="T5284">
        <v>0</v>
      </c>
      <c r="U5284">
        <v>0</v>
      </c>
      <c r="V5284" t="s">
        <v>8647</v>
      </c>
      <c r="W5284" t="s">
        <v>8647</v>
      </c>
      <c r="X5284">
        <v>0</v>
      </c>
      <c r="Y5284" t="s">
        <v>8647</v>
      </c>
    </row>
    <row r="5285" spans="1:25" x14ac:dyDescent="0.2">
      <c r="A5285" t="s">
        <v>20402</v>
      </c>
      <c r="B5285">
        <v>2026</v>
      </c>
      <c r="C5285">
        <v>5</v>
      </c>
      <c r="D5285">
        <v>2</v>
      </c>
      <c r="E5285" t="s">
        <v>11912</v>
      </c>
      <c r="G5285">
        <v>1</v>
      </c>
      <c r="H5285" t="s">
        <v>8647</v>
      </c>
      <c r="I5285" t="s">
        <v>8647</v>
      </c>
      <c r="J5285">
        <v>800</v>
      </c>
      <c r="K5285" t="s">
        <v>8647</v>
      </c>
      <c r="L5285">
        <v>0</v>
      </c>
      <c r="M5285">
        <v>0</v>
      </c>
      <c r="N5285" t="s">
        <v>8647</v>
      </c>
      <c r="O5285">
        <v>1</v>
      </c>
      <c r="P5285" t="s">
        <v>8647</v>
      </c>
      <c r="Q5285" t="s">
        <v>8647</v>
      </c>
      <c r="R5285">
        <v>0</v>
      </c>
      <c r="S5285">
        <v>0</v>
      </c>
      <c r="T5285">
        <v>0</v>
      </c>
      <c r="U5285">
        <v>0</v>
      </c>
      <c r="V5285" t="s">
        <v>8647</v>
      </c>
      <c r="W5285" t="s">
        <v>8647</v>
      </c>
      <c r="X5285">
        <v>0</v>
      </c>
      <c r="Y5285" t="s">
        <v>8647</v>
      </c>
    </row>
    <row r="5286" spans="1:25" x14ac:dyDescent="0.2">
      <c r="A5286" t="s">
        <v>20403</v>
      </c>
      <c r="B5286">
        <v>2026</v>
      </c>
      <c r="C5286">
        <v>5</v>
      </c>
      <c r="D5286">
        <v>1</v>
      </c>
      <c r="E5286" t="s">
        <v>14471</v>
      </c>
      <c r="F5286" t="s">
        <v>14472</v>
      </c>
      <c r="G5286" t="s">
        <v>8647</v>
      </c>
      <c r="H5286" t="s">
        <v>8647</v>
      </c>
      <c r="I5286" t="s">
        <v>8647</v>
      </c>
      <c r="J5286">
        <v>100</v>
      </c>
      <c r="K5286" t="s">
        <v>8647</v>
      </c>
      <c r="L5286">
        <v>0</v>
      </c>
      <c r="M5286">
        <v>0</v>
      </c>
      <c r="N5286" t="s">
        <v>8647</v>
      </c>
      <c r="O5286">
        <v>1</v>
      </c>
      <c r="P5286" t="s">
        <v>8647</v>
      </c>
      <c r="Q5286" t="s">
        <v>8647</v>
      </c>
      <c r="R5286">
        <v>0</v>
      </c>
      <c r="S5286">
        <v>0</v>
      </c>
      <c r="T5286">
        <v>0</v>
      </c>
      <c r="U5286">
        <v>0</v>
      </c>
      <c r="V5286" t="s">
        <v>8647</v>
      </c>
      <c r="W5286" t="s">
        <v>8647</v>
      </c>
      <c r="X5286">
        <v>0</v>
      </c>
      <c r="Y5286" t="s">
        <v>8647</v>
      </c>
    </row>
    <row r="5287" spans="1:25" x14ac:dyDescent="0.2">
      <c r="A5287" t="s">
        <v>20403</v>
      </c>
      <c r="B5287">
        <v>2026</v>
      </c>
      <c r="C5287">
        <v>5</v>
      </c>
      <c r="D5287">
        <v>2</v>
      </c>
      <c r="E5287" t="s">
        <v>11912</v>
      </c>
      <c r="G5287">
        <v>1</v>
      </c>
      <c r="H5287" t="s">
        <v>8647</v>
      </c>
      <c r="I5287" t="s">
        <v>8647</v>
      </c>
      <c r="J5287">
        <v>1200</v>
      </c>
      <c r="K5287" t="s">
        <v>8647</v>
      </c>
      <c r="L5287">
        <v>0</v>
      </c>
      <c r="M5287">
        <v>0</v>
      </c>
      <c r="N5287" t="s">
        <v>8647</v>
      </c>
      <c r="O5287">
        <v>1</v>
      </c>
      <c r="P5287" t="s">
        <v>8647</v>
      </c>
      <c r="Q5287" t="s">
        <v>8647</v>
      </c>
      <c r="R5287">
        <v>0</v>
      </c>
      <c r="S5287">
        <v>0</v>
      </c>
      <c r="T5287">
        <v>0</v>
      </c>
      <c r="U5287">
        <v>0</v>
      </c>
      <c r="V5287" t="s">
        <v>8647</v>
      </c>
      <c r="W5287" t="s">
        <v>8647</v>
      </c>
      <c r="X5287">
        <v>0</v>
      </c>
      <c r="Y5287" t="s">
        <v>8647</v>
      </c>
    </row>
    <row r="5288" spans="1:25" x14ac:dyDescent="0.2">
      <c r="A5288" t="s">
        <v>20404</v>
      </c>
      <c r="B5288">
        <v>2026</v>
      </c>
      <c r="C5288">
        <v>5</v>
      </c>
      <c r="D5288">
        <v>1</v>
      </c>
      <c r="E5288" t="s">
        <v>14471</v>
      </c>
      <c r="F5288" t="s">
        <v>14472</v>
      </c>
      <c r="G5288" t="s">
        <v>8647</v>
      </c>
      <c r="H5288" t="s">
        <v>8647</v>
      </c>
      <c r="I5288" t="s">
        <v>8647</v>
      </c>
      <c r="J5288">
        <v>100</v>
      </c>
      <c r="K5288" t="s">
        <v>8647</v>
      </c>
      <c r="L5288">
        <v>0</v>
      </c>
      <c r="M5288">
        <v>0</v>
      </c>
      <c r="N5288" t="s">
        <v>8647</v>
      </c>
      <c r="O5288">
        <v>1</v>
      </c>
      <c r="P5288" t="s">
        <v>8647</v>
      </c>
      <c r="Q5288" t="s">
        <v>8647</v>
      </c>
      <c r="R5288">
        <v>0</v>
      </c>
      <c r="S5288">
        <v>0</v>
      </c>
      <c r="T5288">
        <v>0</v>
      </c>
      <c r="U5288">
        <v>0</v>
      </c>
      <c r="V5288" t="s">
        <v>8647</v>
      </c>
      <c r="W5288" t="s">
        <v>8647</v>
      </c>
      <c r="X5288">
        <v>0</v>
      </c>
      <c r="Y5288" t="s">
        <v>8647</v>
      </c>
    </row>
    <row r="5289" spans="1:25" x14ac:dyDescent="0.2">
      <c r="A5289" t="s">
        <v>20404</v>
      </c>
      <c r="B5289">
        <v>2026</v>
      </c>
      <c r="C5289">
        <v>5</v>
      </c>
      <c r="D5289">
        <v>2</v>
      </c>
      <c r="E5289" t="s">
        <v>11912</v>
      </c>
      <c r="G5289">
        <v>1</v>
      </c>
      <c r="H5289" t="s">
        <v>8647</v>
      </c>
      <c r="I5289" t="s">
        <v>8647</v>
      </c>
      <c r="J5289">
        <v>1000</v>
      </c>
      <c r="K5289" t="s">
        <v>8647</v>
      </c>
      <c r="L5289">
        <v>0</v>
      </c>
      <c r="M5289">
        <v>0</v>
      </c>
      <c r="N5289" t="s">
        <v>8647</v>
      </c>
      <c r="O5289">
        <v>1</v>
      </c>
      <c r="P5289" t="s">
        <v>8647</v>
      </c>
      <c r="Q5289" t="s">
        <v>8647</v>
      </c>
      <c r="R5289">
        <v>0</v>
      </c>
      <c r="S5289">
        <v>0</v>
      </c>
      <c r="T5289">
        <v>0</v>
      </c>
      <c r="U5289">
        <v>0</v>
      </c>
      <c r="V5289" t="s">
        <v>8647</v>
      </c>
      <c r="W5289" t="s">
        <v>8647</v>
      </c>
      <c r="X5289">
        <v>0</v>
      </c>
      <c r="Y5289" t="s">
        <v>8647</v>
      </c>
    </row>
    <row r="5290" spans="1:25" x14ac:dyDescent="0.2">
      <c r="A5290" t="s">
        <v>20405</v>
      </c>
      <c r="B5290">
        <v>2026</v>
      </c>
      <c r="C5290">
        <v>5</v>
      </c>
      <c r="D5290">
        <v>1</v>
      </c>
      <c r="E5290" t="s">
        <v>14471</v>
      </c>
      <c r="F5290" t="s">
        <v>14472</v>
      </c>
      <c r="G5290" t="s">
        <v>8647</v>
      </c>
      <c r="H5290" t="s">
        <v>8647</v>
      </c>
      <c r="I5290" t="s">
        <v>8647</v>
      </c>
      <c r="J5290">
        <v>100</v>
      </c>
      <c r="K5290" t="s">
        <v>8647</v>
      </c>
      <c r="L5290">
        <v>0</v>
      </c>
      <c r="M5290">
        <v>0</v>
      </c>
      <c r="N5290" t="s">
        <v>8647</v>
      </c>
      <c r="O5290">
        <v>1</v>
      </c>
      <c r="P5290" t="s">
        <v>8647</v>
      </c>
      <c r="Q5290" t="s">
        <v>8647</v>
      </c>
      <c r="R5290">
        <v>0</v>
      </c>
      <c r="S5290">
        <v>0</v>
      </c>
      <c r="T5290">
        <v>0</v>
      </c>
      <c r="U5290">
        <v>0</v>
      </c>
      <c r="V5290" t="s">
        <v>8647</v>
      </c>
      <c r="W5290" t="s">
        <v>8647</v>
      </c>
      <c r="X5290">
        <v>0</v>
      </c>
      <c r="Y5290" t="s">
        <v>8647</v>
      </c>
    </row>
    <row r="5291" spans="1:25" x14ac:dyDescent="0.2">
      <c r="A5291" t="s">
        <v>20405</v>
      </c>
      <c r="B5291">
        <v>2026</v>
      </c>
      <c r="C5291">
        <v>5</v>
      </c>
      <c r="D5291">
        <v>2</v>
      </c>
      <c r="E5291" t="s">
        <v>11912</v>
      </c>
      <c r="G5291">
        <v>1</v>
      </c>
      <c r="H5291" t="s">
        <v>8647</v>
      </c>
      <c r="I5291" t="s">
        <v>8647</v>
      </c>
      <c r="J5291">
        <v>600</v>
      </c>
      <c r="K5291" t="s">
        <v>8647</v>
      </c>
      <c r="L5291">
        <v>0</v>
      </c>
      <c r="M5291">
        <v>0</v>
      </c>
      <c r="N5291" t="s">
        <v>8647</v>
      </c>
      <c r="O5291">
        <v>1</v>
      </c>
      <c r="P5291" t="s">
        <v>8647</v>
      </c>
      <c r="Q5291" t="s">
        <v>8647</v>
      </c>
      <c r="R5291">
        <v>0</v>
      </c>
      <c r="S5291">
        <v>0</v>
      </c>
      <c r="T5291">
        <v>0</v>
      </c>
      <c r="U5291">
        <v>0</v>
      </c>
      <c r="V5291" t="s">
        <v>8647</v>
      </c>
      <c r="W5291" t="s">
        <v>8647</v>
      </c>
      <c r="X5291">
        <v>0</v>
      </c>
      <c r="Y5291" t="s">
        <v>8647</v>
      </c>
    </row>
    <row r="5292" spans="1:25" x14ac:dyDescent="0.2">
      <c r="A5292" t="s">
        <v>20406</v>
      </c>
      <c r="B5292">
        <v>2026</v>
      </c>
      <c r="C5292">
        <v>5</v>
      </c>
      <c r="D5292">
        <v>1</v>
      </c>
      <c r="E5292" t="s">
        <v>14471</v>
      </c>
      <c r="F5292" t="s">
        <v>14472</v>
      </c>
      <c r="G5292" t="s">
        <v>8647</v>
      </c>
      <c r="H5292" t="s">
        <v>8647</v>
      </c>
      <c r="I5292" t="s">
        <v>8647</v>
      </c>
      <c r="J5292">
        <v>100</v>
      </c>
      <c r="K5292" t="s">
        <v>8647</v>
      </c>
      <c r="L5292">
        <v>0</v>
      </c>
      <c r="M5292">
        <v>0</v>
      </c>
      <c r="N5292" t="s">
        <v>8647</v>
      </c>
      <c r="O5292">
        <v>1</v>
      </c>
      <c r="P5292" t="s">
        <v>8647</v>
      </c>
      <c r="Q5292" t="s">
        <v>8647</v>
      </c>
      <c r="R5292">
        <v>0</v>
      </c>
      <c r="S5292">
        <v>0</v>
      </c>
      <c r="T5292">
        <v>0</v>
      </c>
      <c r="U5292">
        <v>0</v>
      </c>
      <c r="V5292" t="s">
        <v>8647</v>
      </c>
      <c r="W5292" t="s">
        <v>8647</v>
      </c>
      <c r="X5292">
        <v>0</v>
      </c>
      <c r="Y5292" t="s">
        <v>8647</v>
      </c>
    </row>
    <row r="5293" spans="1:25" x14ac:dyDescent="0.2">
      <c r="A5293" t="s">
        <v>20406</v>
      </c>
      <c r="B5293">
        <v>2026</v>
      </c>
      <c r="C5293">
        <v>5</v>
      </c>
      <c r="D5293">
        <v>2</v>
      </c>
      <c r="E5293" t="s">
        <v>11912</v>
      </c>
      <c r="G5293">
        <v>1</v>
      </c>
      <c r="H5293" t="s">
        <v>8647</v>
      </c>
      <c r="I5293" t="s">
        <v>8647</v>
      </c>
      <c r="J5293">
        <v>600</v>
      </c>
      <c r="K5293" t="s">
        <v>8647</v>
      </c>
      <c r="L5293">
        <v>0</v>
      </c>
      <c r="M5293">
        <v>0</v>
      </c>
      <c r="N5293" t="s">
        <v>8647</v>
      </c>
      <c r="O5293">
        <v>1</v>
      </c>
      <c r="P5293" t="s">
        <v>8647</v>
      </c>
      <c r="Q5293" t="s">
        <v>8647</v>
      </c>
      <c r="R5293">
        <v>0</v>
      </c>
      <c r="S5293">
        <v>0</v>
      </c>
      <c r="T5293">
        <v>0</v>
      </c>
      <c r="U5293">
        <v>0</v>
      </c>
      <c r="V5293" t="s">
        <v>8647</v>
      </c>
      <c r="W5293" t="s">
        <v>8647</v>
      </c>
      <c r="X5293">
        <v>0</v>
      </c>
      <c r="Y5293" t="s">
        <v>8647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19"/>
  <sheetViews>
    <sheetView workbookViewId="0">
      <selection activeCell="Q21" sqref="Q21"/>
    </sheetView>
  </sheetViews>
  <sheetFormatPr defaultRowHeight="14.25" x14ac:dyDescent="0.2"/>
  <cols>
    <col min="6" max="6" width="9.875" bestFit="1" customWidth="1"/>
  </cols>
  <sheetData>
    <row r="1" spans="1:15" x14ac:dyDescent="0.2">
      <c r="A1" t="s">
        <v>1</v>
      </c>
      <c r="B1" t="s">
        <v>14473</v>
      </c>
      <c r="C1" t="s">
        <v>14474</v>
      </c>
      <c r="D1" t="s">
        <v>11890</v>
      </c>
      <c r="E1" t="s">
        <v>11889</v>
      </c>
      <c r="F1" t="s">
        <v>14475</v>
      </c>
      <c r="G1" t="s">
        <v>14476</v>
      </c>
      <c r="H1" t="s">
        <v>14477</v>
      </c>
      <c r="I1" t="s">
        <v>7</v>
      </c>
      <c r="J1" t="s">
        <v>6</v>
      </c>
      <c r="K1" t="s">
        <v>8</v>
      </c>
      <c r="L1" t="s">
        <v>14478</v>
      </c>
      <c r="M1" t="s">
        <v>14479</v>
      </c>
      <c r="N1" t="s">
        <v>14480</v>
      </c>
      <c r="O1" t="s">
        <v>14481</v>
      </c>
    </row>
    <row r="2" spans="1:15" x14ac:dyDescent="0.2">
      <c r="A2" t="s">
        <v>17319</v>
      </c>
      <c r="B2">
        <v>385300</v>
      </c>
      <c r="C2">
        <v>0</v>
      </c>
      <c r="D2">
        <v>4</v>
      </c>
      <c r="E2">
        <v>2026</v>
      </c>
      <c r="F2">
        <v>690400041</v>
      </c>
      <c r="G2" s="1">
        <v>46142</v>
      </c>
      <c r="H2" t="s">
        <v>14482</v>
      </c>
      <c r="I2" t="s">
        <v>28</v>
      </c>
      <c r="J2">
        <v>83400</v>
      </c>
      <c r="K2">
        <v>3</v>
      </c>
      <c r="L2" t="s">
        <v>8647</v>
      </c>
      <c r="M2" t="s">
        <v>8647</v>
      </c>
      <c r="N2" t="s">
        <v>8647</v>
      </c>
      <c r="O2">
        <v>0</v>
      </c>
    </row>
    <row r="3" spans="1:15" x14ac:dyDescent="0.2">
      <c r="A3" t="s">
        <v>17321</v>
      </c>
      <c r="B3">
        <v>426900</v>
      </c>
      <c r="C3">
        <v>14310</v>
      </c>
      <c r="D3">
        <v>4</v>
      </c>
      <c r="E3">
        <v>2026</v>
      </c>
      <c r="F3">
        <v>690400042</v>
      </c>
      <c r="G3" s="1">
        <v>46142</v>
      </c>
      <c r="H3" t="s">
        <v>14483</v>
      </c>
      <c r="I3" t="s">
        <v>28</v>
      </c>
      <c r="J3">
        <v>83400</v>
      </c>
      <c r="K3">
        <v>3</v>
      </c>
      <c r="L3" t="s">
        <v>8647</v>
      </c>
      <c r="M3" t="s">
        <v>8647</v>
      </c>
      <c r="N3" t="s">
        <v>8647</v>
      </c>
      <c r="O3">
        <v>0</v>
      </c>
    </row>
    <row r="4" spans="1:15" x14ac:dyDescent="0.2">
      <c r="A4" t="s">
        <v>17323</v>
      </c>
      <c r="B4">
        <v>552500</v>
      </c>
      <c r="C4">
        <v>0</v>
      </c>
      <c r="D4">
        <v>4</v>
      </c>
      <c r="E4">
        <v>2026</v>
      </c>
      <c r="F4">
        <v>690400043</v>
      </c>
      <c r="G4" s="1">
        <v>46142</v>
      </c>
      <c r="H4" t="s">
        <v>14484</v>
      </c>
      <c r="I4" t="s">
        <v>28</v>
      </c>
      <c r="J4">
        <v>83400</v>
      </c>
      <c r="K4">
        <v>3</v>
      </c>
      <c r="L4" t="s">
        <v>8647</v>
      </c>
      <c r="M4" t="s">
        <v>8647</v>
      </c>
      <c r="N4" t="s">
        <v>8647</v>
      </c>
      <c r="O4">
        <v>0</v>
      </c>
    </row>
    <row r="5" spans="1:15" x14ac:dyDescent="0.2">
      <c r="A5" t="s">
        <v>17324</v>
      </c>
      <c r="B5">
        <v>336800</v>
      </c>
      <c r="C5">
        <v>0</v>
      </c>
      <c r="D5">
        <v>4</v>
      </c>
      <c r="E5">
        <v>2026</v>
      </c>
      <c r="F5">
        <v>690400044</v>
      </c>
      <c r="G5" s="1">
        <v>46142</v>
      </c>
      <c r="H5" t="s">
        <v>14485</v>
      </c>
      <c r="I5" t="s">
        <v>28</v>
      </c>
      <c r="J5">
        <v>83400</v>
      </c>
      <c r="K5">
        <v>3</v>
      </c>
      <c r="L5" t="s">
        <v>8647</v>
      </c>
      <c r="M5" t="s">
        <v>8647</v>
      </c>
      <c r="N5" t="s">
        <v>8647</v>
      </c>
      <c r="O5">
        <v>0</v>
      </c>
    </row>
    <row r="6" spans="1:15" x14ac:dyDescent="0.2">
      <c r="A6" t="s">
        <v>17325</v>
      </c>
      <c r="B6">
        <v>325100</v>
      </c>
      <c r="C6">
        <v>22433</v>
      </c>
      <c r="D6">
        <v>4</v>
      </c>
      <c r="E6">
        <v>2026</v>
      </c>
      <c r="F6">
        <v>690400045</v>
      </c>
      <c r="G6" s="1">
        <v>46142</v>
      </c>
      <c r="H6" t="s">
        <v>14486</v>
      </c>
      <c r="I6" t="s">
        <v>28</v>
      </c>
      <c r="J6">
        <v>83400</v>
      </c>
      <c r="K6">
        <v>3</v>
      </c>
      <c r="L6" t="s">
        <v>8647</v>
      </c>
      <c r="M6" t="s">
        <v>8647</v>
      </c>
      <c r="N6" t="s">
        <v>8647</v>
      </c>
      <c r="O6">
        <v>0</v>
      </c>
    </row>
    <row r="7" spans="1:15" x14ac:dyDescent="0.2">
      <c r="A7" t="s">
        <v>17326</v>
      </c>
      <c r="B7">
        <v>627800</v>
      </c>
      <c r="C7">
        <v>0</v>
      </c>
      <c r="D7">
        <v>4</v>
      </c>
      <c r="E7">
        <v>2026</v>
      </c>
      <c r="F7">
        <v>690400046</v>
      </c>
      <c r="G7" s="1">
        <v>46142</v>
      </c>
      <c r="H7" t="s">
        <v>14487</v>
      </c>
      <c r="I7" t="s">
        <v>28</v>
      </c>
      <c r="J7">
        <v>83400</v>
      </c>
      <c r="K7">
        <v>3</v>
      </c>
      <c r="L7" t="s">
        <v>8647</v>
      </c>
      <c r="M7" t="s">
        <v>8647</v>
      </c>
      <c r="N7" t="s">
        <v>8647</v>
      </c>
      <c r="O7">
        <v>0</v>
      </c>
    </row>
    <row r="8" spans="1:15" x14ac:dyDescent="0.2">
      <c r="A8" t="s">
        <v>17328</v>
      </c>
      <c r="B8">
        <v>575200</v>
      </c>
      <c r="C8">
        <v>4677</v>
      </c>
      <c r="D8">
        <v>4</v>
      </c>
      <c r="E8">
        <v>2026</v>
      </c>
      <c r="F8">
        <v>690400047</v>
      </c>
      <c r="G8" s="1">
        <v>46142</v>
      </c>
      <c r="H8" t="s">
        <v>14488</v>
      </c>
      <c r="I8" t="s">
        <v>28</v>
      </c>
      <c r="J8">
        <v>83400</v>
      </c>
      <c r="K8">
        <v>3</v>
      </c>
      <c r="L8" t="s">
        <v>8647</v>
      </c>
      <c r="M8" t="s">
        <v>8647</v>
      </c>
      <c r="N8" t="s">
        <v>8647</v>
      </c>
      <c r="O8">
        <v>0</v>
      </c>
    </row>
    <row r="9" spans="1:15" x14ac:dyDescent="0.2">
      <c r="A9" t="s">
        <v>17329</v>
      </c>
      <c r="B9">
        <v>664500</v>
      </c>
      <c r="C9">
        <v>2771</v>
      </c>
      <c r="D9">
        <v>4</v>
      </c>
      <c r="E9">
        <v>2026</v>
      </c>
      <c r="F9">
        <v>690400048</v>
      </c>
      <c r="G9" s="1">
        <v>46142</v>
      </c>
      <c r="H9" t="s">
        <v>14489</v>
      </c>
      <c r="I9" t="s">
        <v>28</v>
      </c>
      <c r="J9">
        <v>83400</v>
      </c>
      <c r="K9">
        <v>3</v>
      </c>
      <c r="L9" t="s">
        <v>8647</v>
      </c>
      <c r="M9" t="s">
        <v>8647</v>
      </c>
      <c r="N9" t="s">
        <v>8647</v>
      </c>
      <c r="O9">
        <v>0</v>
      </c>
    </row>
    <row r="10" spans="1:15" x14ac:dyDescent="0.2">
      <c r="A10" t="s">
        <v>17331</v>
      </c>
      <c r="B10">
        <v>560600</v>
      </c>
      <c r="C10">
        <v>36733</v>
      </c>
      <c r="D10">
        <v>4</v>
      </c>
      <c r="E10">
        <v>2026</v>
      </c>
      <c r="F10">
        <v>690400049</v>
      </c>
      <c r="G10" s="1">
        <v>46142</v>
      </c>
      <c r="H10" t="s">
        <v>14490</v>
      </c>
      <c r="I10" t="s">
        <v>28</v>
      </c>
      <c r="J10">
        <v>83400</v>
      </c>
      <c r="K10">
        <v>3</v>
      </c>
      <c r="L10" t="s">
        <v>8647</v>
      </c>
      <c r="M10" t="s">
        <v>8647</v>
      </c>
      <c r="N10" t="s">
        <v>8647</v>
      </c>
      <c r="O10">
        <v>0</v>
      </c>
    </row>
    <row r="11" spans="1:15" x14ac:dyDescent="0.2">
      <c r="A11" t="s">
        <v>17334</v>
      </c>
      <c r="B11">
        <v>430900</v>
      </c>
      <c r="C11">
        <v>23491</v>
      </c>
      <c r="D11">
        <v>4</v>
      </c>
      <c r="E11">
        <v>2026</v>
      </c>
      <c r="F11">
        <v>690400261</v>
      </c>
      <c r="G11" s="1">
        <v>46142</v>
      </c>
      <c r="H11" t="s">
        <v>14491</v>
      </c>
      <c r="I11" t="s">
        <v>62</v>
      </c>
      <c r="J11">
        <v>87800</v>
      </c>
      <c r="K11">
        <v>5</v>
      </c>
      <c r="L11" t="s">
        <v>8647</v>
      </c>
      <c r="M11" t="s">
        <v>8647</v>
      </c>
      <c r="N11" t="s">
        <v>8647</v>
      </c>
      <c r="O11">
        <v>0</v>
      </c>
    </row>
    <row r="12" spans="1:15" x14ac:dyDescent="0.2">
      <c r="A12" t="s">
        <v>17335</v>
      </c>
      <c r="B12">
        <v>420200</v>
      </c>
      <c r="C12">
        <v>25729</v>
      </c>
      <c r="D12">
        <v>4</v>
      </c>
      <c r="E12">
        <v>2026</v>
      </c>
      <c r="F12">
        <v>690400050</v>
      </c>
      <c r="G12" s="1">
        <v>46142</v>
      </c>
      <c r="H12" t="s">
        <v>14492</v>
      </c>
      <c r="I12" t="s">
        <v>28</v>
      </c>
      <c r="J12">
        <v>83400</v>
      </c>
      <c r="K12">
        <v>3</v>
      </c>
      <c r="L12" t="s">
        <v>8647</v>
      </c>
      <c r="M12" t="s">
        <v>8647</v>
      </c>
      <c r="N12" t="s">
        <v>8647</v>
      </c>
      <c r="O12">
        <v>0</v>
      </c>
    </row>
    <row r="13" spans="1:15" x14ac:dyDescent="0.2">
      <c r="A13" t="s">
        <v>17336</v>
      </c>
      <c r="B13">
        <v>474400</v>
      </c>
      <c r="C13">
        <v>33640</v>
      </c>
      <c r="D13">
        <v>4</v>
      </c>
      <c r="E13">
        <v>2026</v>
      </c>
      <c r="F13">
        <v>690400308</v>
      </c>
      <c r="G13" s="1">
        <v>46142</v>
      </c>
      <c r="H13" t="s">
        <v>14493</v>
      </c>
      <c r="I13" t="s">
        <v>67</v>
      </c>
      <c r="J13">
        <v>87900</v>
      </c>
      <c r="K13">
        <v>6</v>
      </c>
      <c r="L13" t="s">
        <v>8647</v>
      </c>
      <c r="M13" t="s">
        <v>8647</v>
      </c>
      <c r="N13" t="s">
        <v>8647</v>
      </c>
      <c r="O13">
        <v>0</v>
      </c>
    </row>
    <row r="14" spans="1:15" x14ac:dyDescent="0.2">
      <c r="A14" t="s">
        <v>17338</v>
      </c>
      <c r="B14">
        <v>285700</v>
      </c>
      <c r="C14">
        <v>0</v>
      </c>
      <c r="D14">
        <v>4</v>
      </c>
      <c r="E14">
        <v>2026</v>
      </c>
      <c r="F14">
        <v>690400051</v>
      </c>
      <c r="G14" s="1">
        <v>46142</v>
      </c>
      <c r="H14" t="s">
        <v>14494</v>
      </c>
      <c r="I14" t="s">
        <v>28</v>
      </c>
      <c r="J14">
        <v>83400</v>
      </c>
      <c r="K14">
        <v>3</v>
      </c>
      <c r="L14" t="s">
        <v>8647</v>
      </c>
      <c r="M14" t="s">
        <v>8647</v>
      </c>
      <c r="N14" t="s">
        <v>8647</v>
      </c>
      <c r="O14">
        <v>0</v>
      </c>
    </row>
    <row r="15" spans="1:15" x14ac:dyDescent="0.2">
      <c r="A15" t="s">
        <v>17339</v>
      </c>
      <c r="B15">
        <v>1222000</v>
      </c>
      <c r="C15">
        <v>85138</v>
      </c>
      <c r="D15">
        <v>4</v>
      </c>
      <c r="E15">
        <v>2026</v>
      </c>
      <c r="F15">
        <v>690400052</v>
      </c>
      <c r="G15" s="1">
        <v>46142</v>
      </c>
      <c r="H15" t="s">
        <v>14495</v>
      </c>
      <c r="I15" t="s">
        <v>28</v>
      </c>
      <c r="J15">
        <v>83400</v>
      </c>
      <c r="K15">
        <v>3</v>
      </c>
      <c r="L15" t="s">
        <v>8647</v>
      </c>
      <c r="M15" t="s">
        <v>8647</v>
      </c>
      <c r="N15" t="s">
        <v>8647</v>
      </c>
      <c r="O15">
        <v>0</v>
      </c>
    </row>
    <row r="16" spans="1:15" x14ac:dyDescent="0.2">
      <c r="A16" t="s">
        <v>17341</v>
      </c>
      <c r="B16">
        <v>646000</v>
      </c>
      <c r="C16">
        <v>29378</v>
      </c>
      <c r="D16">
        <v>4</v>
      </c>
      <c r="E16">
        <v>2026</v>
      </c>
      <c r="F16">
        <v>690400053</v>
      </c>
      <c r="G16" s="1">
        <v>46142</v>
      </c>
      <c r="H16" t="s">
        <v>14496</v>
      </c>
      <c r="I16" t="s">
        <v>28</v>
      </c>
      <c r="J16">
        <v>83400</v>
      </c>
      <c r="K16">
        <v>3</v>
      </c>
      <c r="L16" t="s">
        <v>8647</v>
      </c>
      <c r="M16" t="s">
        <v>8647</v>
      </c>
      <c r="N16" t="s">
        <v>8647</v>
      </c>
      <c r="O16">
        <v>0</v>
      </c>
    </row>
    <row r="17" spans="1:15" x14ac:dyDescent="0.2">
      <c r="A17" t="s">
        <v>17342</v>
      </c>
      <c r="B17">
        <v>478300</v>
      </c>
      <c r="C17">
        <v>34146</v>
      </c>
      <c r="D17">
        <v>4</v>
      </c>
      <c r="E17">
        <v>2026</v>
      </c>
      <c r="F17">
        <v>690400054</v>
      </c>
      <c r="G17" s="1">
        <v>46142</v>
      </c>
      <c r="H17" t="s">
        <v>14497</v>
      </c>
      <c r="I17" t="s">
        <v>28</v>
      </c>
      <c r="J17">
        <v>83400</v>
      </c>
      <c r="K17">
        <v>3</v>
      </c>
      <c r="L17" t="s">
        <v>8647</v>
      </c>
      <c r="M17" t="s">
        <v>8647</v>
      </c>
      <c r="N17" t="s">
        <v>8647</v>
      </c>
      <c r="O17">
        <v>0</v>
      </c>
    </row>
    <row r="18" spans="1:15" x14ac:dyDescent="0.2">
      <c r="A18" t="s">
        <v>17343</v>
      </c>
      <c r="B18">
        <v>513900</v>
      </c>
      <c r="C18">
        <v>35580</v>
      </c>
      <c r="D18">
        <v>4</v>
      </c>
      <c r="E18">
        <v>2026</v>
      </c>
      <c r="F18">
        <v>690401787</v>
      </c>
      <c r="G18" s="1">
        <v>46142</v>
      </c>
      <c r="H18" t="s">
        <v>14498</v>
      </c>
      <c r="I18" t="s">
        <v>82</v>
      </c>
      <c r="J18">
        <v>88200</v>
      </c>
      <c r="K18">
        <v>2711</v>
      </c>
      <c r="L18" t="s">
        <v>8647</v>
      </c>
      <c r="M18" t="s">
        <v>8647</v>
      </c>
      <c r="N18" t="s">
        <v>8647</v>
      </c>
      <c r="O18">
        <v>0</v>
      </c>
    </row>
    <row r="19" spans="1:15" x14ac:dyDescent="0.2">
      <c r="A19" t="s">
        <v>17345</v>
      </c>
      <c r="B19">
        <v>489300</v>
      </c>
      <c r="C19">
        <v>32402</v>
      </c>
      <c r="D19">
        <v>4</v>
      </c>
      <c r="E19">
        <v>2026</v>
      </c>
      <c r="F19">
        <v>690400055</v>
      </c>
      <c r="G19" s="1">
        <v>46142</v>
      </c>
      <c r="H19" t="s">
        <v>14499</v>
      </c>
      <c r="I19" t="s">
        <v>28</v>
      </c>
      <c r="J19">
        <v>83400</v>
      </c>
      <c r="K19">
        <v>3</v>
      </c>
      <c r="L19" t="s">
        <v>8647</v>
      </c>
      <c r="M19" t="s">
        <v>8647</v>
      </c>
      <c r="N19" t="s">
        <v>8647</v>
      </c>
      <c r="O19">
        <v>0</v>
      </c>
    </row>
    <row r="20" spans="1:15" x14ac:dyDescent="0.2">
      <c r="A20" t="s">
        <v>17346</v>
      </c>
      <c r="B20">
        <v>947300</v>
      </c>
      <c r="C20">
        <v>0</v>
      </c>
      <c r="D20">
        <v>4</v>
      </c>
      <c r="E20">
        <v>2026</v>
      </c>
      <c r="F20">
        <v>690400056</v>
      </c>
      <c r="G20" s="1">
        <v>46142</v>
      </c>
      <c r="H20" t="s">
        <v>14500</v>
      </c>
      <c r="I20" t="s">
        <v>28</v>
      </c>
      <c r="J20">
        <v>83400</v>
      </c>
      <c r="K20">
        <v>3</v>
      </c>
      <c r="L20" t="s">
        <v>8647</v>
      </c>
      <c r="M20" t="s">
        <v>8647</v>
      </c>
      <c r="N20" t="s">
        <v>8647</v>
      </c>
      <c r="O20">
        <v>0</v>
      </c>
    </row>
    <row r="21" spans="1:15" x14ac:dyDescent="0.2">
      <c r="A21" t="s">
        <v>17347</v>
      </c>
      <c r="B21">
        <v>496900</v>
      </c>
      <c r="C21">
        <v>15837</v>
      </c>
      <c r="D21">
        <v>4</v>
      </c>
      <c r="E21">
        <v>2026</v>
      </c>
      <c r="F21">
        <v>690400057</v>
      </c>
      <c r="G21" s="1">
        <v>46142</v>
      </c>
      <c r="H21" t="s">
        <v>14501</v>
      </c>
      <c r="I21" t="s">
        <v>28</v>
      </c>
      <c r="J21">
        <v>83400</v>
      </c>
      <c r="K21">
        <v>3</v>
      </c>
      <c r="L21" t="s">
        <v>8647</v>
      </c>
      <c r="M21" t="s">
        <v>8647</v>
      </c>
      <c r="N21" t="s">
        <v>8647</v>
      </c>
      <c r="O21">
        <v>0</v>
      </c>
    </row>
    <row r="22" spans="1:15" x14ac:dyDescent="0.2">
      <c r="A22" t="s">
        <v>17348</v>
      </c>
      <c r="B22">
        <v>449200</v>
      </c>
      <c r="C22">
        <v>0</v>
      </c>
      <c r="D22">
        <v>4</v>
      </c>
      <c r="E22">
        <v>2026</v>
      </c>
      <c r="F22">
        <v>690400058</v>
      </c>
      <c r="G22" s="1">
        <v>46142</v>
      </c>
      <c r="H22" t="s">
        <v>14502</v>
      </c>
      <c r="I22" t="s">
        <v>28</v>
      </c>
      <c r="J22">
        <v>83400</v>
      </c>
      <c r="K22">
        <v>3</v>
      </c>
      <c r="L22" t="s">
        <v>8647</v>
      </c>
      <c r="M22" t="s">
        <v>8647</v>
      </c>
      <c r="N22" t="s">
        <v>8647</v>
      </c>
      <c r="O22">
        <v>0</v>
      </c>
    </row>
    <row r="23" spans="1:15" x14ac:dyDescent="0.2">
      <c r="A23" t="s">
        <v>17349</v>
      </c>
      <c r="B23">
        <v>966450</v>
      </c>
      <c r="C23">
        <v>0</v>
      </c>
      <c r="D23">
        <v>4</v>
      </c>
      <c r="E23">
        <v>2026</v>
      </c>
      <c r="F23">
        <v>690400059</v>
      </c>
      <c r="G23" s="1">
        <v>46142</v>
      </c>
      <c r="H23" t="s">
        <v>14503</v>
      </c>
      <c r="I23" t="s">
        <v>28</v>
      </c>
      <c r="J23">
        <v>83400</v>
      </c>
      <c r="K23">
        <v>3</v>
      </c>
      <c r="L23" t="s">
        <v>8647</v>
      </c>
      <c r="M23" t="s">
        <v>8647</v>
      </c>
      <c r="N23" t="s">
        <v>8647</v>
      </c>
      <c r="O23">
        <v>0</v>
      </c>
    </row>
    <row r="24" spans="1:15" x14ac:dyDescent="0.2">
      <c r="A24" t="s">
        <v>17351</v>
      </c>
      <c r="B24">
        <v>386600</v>
      </c>
      <c r="C24">
        <v>10753</v>
      </c>
      <c r="D24">
        <v>4</v>
      </c>
      <c r="E24">
        <v>2026</v>
      </c>
      <c r="F24">
        <v>690400060</v>
      </c>
      <c r="G24" s="1">
        <v>46142</v>
      </c>
      <c r="H24" t="s">
        <v>14504</v>
      </c>
      <c r="I24" t="s">
        <v>28</v>
      </c>
      <c r="J24">
        <v>83400</v>
      </c>
      <c r="K24">
        <v>3</v>
      </c>
      <c r="L24" t="s">
        <v>8647</v>
      </c>
      <c r="M24" t="s">
        <v>8647</v>
      </c>
      <c r="N24" t="s">
        <v>8647</v>
      </c>
      <c r="O24">
        <v>0</v>
      </c>
    </row>
    <row r="25" spans="1:15" x14ac:dyDescent="0.2">
      <c r="A25" t="s">
        <v>17354</v>
      </c>
      <c r="B25">
        <v>457500</v>
      </c>
      <c r="C25">
        <v>23578</v>
      </c>
      <c r="D25">
        <v>4</v>
      </c>
      <c r="E25">
        <v>2026</v>
      </c>
      <c r="F25">
        <v>690401788</v>
      </c>
      <c r="G25" s="1">
        <v>46142</v>
      </c>
      <c r="H25" t="s">
        <v>14505</v>
      </c>
      <c r="I25" t="s">
        <v>82</v>
      </c>
      <c r="J25">
        <v>88200</v>
      </c>
      <c r="K25">
        <v>2711</v>
      </c>
      <c r="L25" t="s">
        <v>8647</v>
      </c>
      <c r="M25" t="s">
        <v>8647</v>
      </c>
      <c r="N25" t="s">
        <v>8647</v>
      </c>
      <c r="O25">
        <v>0</v>
      </c>
    </row>
    <row r="26" spans="1:15" x14ac:dyDescent="0.2">
      <c r="A26" t="s">
        <v>17355</v>
      </c>
      <c r="B26">
        <v>564500</v>
      </c>
      <c r="C26">
        <v>0</v>
      </c>
      <c r="D26">
        <v>4</v>
      </c>
      <c r="E26">
        <v>2026</v>
      </c>
      <c r="F26">
        <v>690400061</v>
      </c>
      <c r="G26" s="1">
        <v>46142</v>
      </c>
      <c r="H26" t="s">
        <v>14506</v>
      </c>
      <c r="I26" t="s">
        <v>28</v>
      </c>
      <c r="J26">
        <v>83400</v>
      </c>
      <c r="K26">
        <v>3</v>
      </c>
      <c r="L26" t="s">
        <v>8647</v>
      </c>
      <c r="M26" t="s">
        <v>8647</v>
      </c>
      <c r="N26" t="s">
        <v>8647</v>
      </c>
      <c r="O26">
        <v>0</v>
      </c>
    </row>
    <row r="27" spans="1:15" x14ac:dyDescent="0.2">
      <c r="A27" t="s">
        <v>17356</v>
      </c>
      <c r="B27">
        <v>700400</v>
      </c>
      <c r="C27">
        <v>0</v>
      </c>
      <c r="D27">
        <v>4</v>
      </c>
      <c r="E27">
        <v>2026</v>
      </c>
      <c r="F27">
        <v>690400351</v>
      </c>
      <c r="G27" s="1">
        <v>46142</v>
      </c>
      <c r="H27" t="s">
        <v>14507</v>
      </c>
      <c r="I27" t="s">
        <v>108</v>
      </c>
      <c r="J27">
        <v>88100</v>
      </c>
      <c r="K27">
        <v>8</v>
      </c>
      <c r="L27" t="s">
        <v>8647</v>
      </c>
      <c r="M27" t="s">
        <v>8647</v>
      </c>
      <c r="N27" t="s">
        <v>8647</v>
      </c>
      <c r="O27">
        <v>0</v>
      </c>
    </row>
    <row r="28" spans="1:15" x14ac:dyDescent="0.2">
      <c r="A28" t="s">
        <v>17358</v>
      </c>
      <c r="B28">
        <v>437500</v>
      </c>
      <c r="C28">
        <v>29926</v>
      </c>
      <c r="D28">
        <v>4</v>
      </c>
      <c r="E28">
        <v>2026</v>
      </c>
      <c r="F28">
        <v>690400062</v>
      </c>
      <c r="G28" s="1">
        <v>46142</v>
      </c>
      <c r="H28" t="s">
        <v>14508</v>
      </c>
      <c r="I28" t="s">
        <v>28</v>
      </c>
      <c r="J28">
        <v>83400</v>
      </c>
      <c r="K28">
        <v>3</v>
      </c>
      <c r="L28" t="s">
        <v>8647</v>
      </c>
      <c r="M28" t="s">
        <v>8647</v>
      </c>
      <c r="N28" t="s">
        <v>8647</v>
      </c>
      <c r="O28">
        <v>0</v>
      </c>
    </row>
    <row r="29" spans="1:15" x14ac:dyDescent="0.2">
      <c r="A29" t="s">
        <v>17364</v>
      </c>
      <c r="B29">
        <v>963800</v>
      </c>
      <c r="C29">
        <v>64424</v>
      </c>
      <c r="D29">
        <v>4</v>
      </c>
      <c r="E29">
        <v>2026</v>
      </c>
      <c r="F29">
        <v>690400063</v>
      </c>
      <c r="G29" s="1">
        <v>46142</v>
      </c>
      <c r="H29" t="s">
        <v>14509</v>
      </c>
      <c r="I29" t="s">
        <v>28</v>
      </c>
      <c r="J29">
        <v>83400</v>
      </c>
      <c r="K29">
        <v>3</v>
      </c>
      <c r="L29" t="s">
        <v>8647</v>
      </c>
      <c r="M29" t="s">
        <v>8647</v>
      </c>
      <c r="N29" t="s">
        <v>8647</v>
      </c>
      <c r="O29">
        <v>0</v>
      </c>
    </row>
    <row r="30" spans="1:15" x14ac:dyDescent="0.2">
      <c r="A30" t="s">
        <v>17367</v>
      </c>
      <c r="B30">
        <v>550300</v>
      </c>
      <c r="C30">
        <v>14125</v>
      </c>
      <c r="D30">
        <v>4</v>
      </c>
      <c r="E30">
        <v>2026</v>
      </c>
      <c r="F30">
        <v>690400064</v>
      </c>
      <c r="G30" s="1">
        <v>46142</v>
      </c>
      <c r="H30" t="s">
        <v>14510</v>
      </c>
      <c r="I30" t="s">
        <v>28</v>
      </c>
      <c r="J30">
        <v>83400</v>
      </c>
      <c r="K30">
        <v>3</v>
      </c>
      <c r="L30" t="s">
        <v>8647</v>
      </c>
      <c r="M30" t="s">
        <v>8647</v>
      </c>
      <c r="N30" t="s">
        <v>8647</v>
      </c>
      <c r="O30">
        <v>0</v>
      </c>
    </row>
    <row r="31" spans="1:15" x14ac:dyDescent="0.2">
      <c r="A31" t="s">
        <v>17369</v>
      </c>
      <c r="B31">
        <v>428000</v>
      </c>
      <c r="C31">
        <v>28032</v>
      </c>
      <c r="D31">
        <v>4</v>
      </c>
      <c r="E31">
        <v>2026</v>
      </c>
      <c r="F31">
        <v>690400065</v>
      </c>
      <c r="G31" s="1">
        <v>46142</v>
      </c>
      <c r="H31" t="s">
        <v>14511</v>
      </c>
      <c r="I31" t="s">
        <v>28</v>
      </c>
      <c r="J31">
        <v>83400</v>
      </c>
      <c r="K31">
        <v>3</v>
      </c>
      <c r="L31" t="s">
        <v>8647</v>
      </c>
      <c r="M31" t="s">
        <v>8647</v>
      </c>
      <c r="N31" t="s">
        <v>8647</v>
      </c>
      <c r="O31">
        <v>0</v>
      </c>
    </row>
    <row r="32" spans="1:15" x14ac:dyDescent="0.2">
      <c r="A32" t="s">
        <v>17370</v>
      </c>
      <c r="B32">
        <v>673600</v>
      </c>
      <c r="C32">
        <v>22812</v>
      </c>
      <c r="D32">
        <v>4</v>
      </c>
      <c r="E32">
        <v>2026</v>
      </c>
      <c r="F32">
        <v>690400327</v>
      </c>
      <c r="G32" s="1">
        <v>46142</v>
      </c>
      <c r="H32" t="s">
        <v>14512</v>
      </c>
      <c r="I32" t="s">
        <v>137</v>
      </c>
      <c r="J32">
        <v>88000</v>
      </c>
      <c r="K32">
        <v>7</v>
      </c>
      <c r="L32" t="s">
        <v>8647</v>
      </c>
      <c r="M32" t="s">
        <v>8647</v>
      </c>
      <c r="N32" t="s">
        <v>8647</v>
      </c>
      <c r="O32">
        <v>0</v>
      </c>
    </row>
    <row r="33" spans="1:15" x14ac:dyDescent="0.2">
      <c r="A33" t="s">
        <v>17372</v>
      </c>
      <c r="B33">
        <v>555200</v>
      </c>
      <c r="C33">
        <v>17372</v>
      </c>
      <c r="D33">
        <v>4</v>
      </c>
      <c r="E33">
        <v>2026</v>
      </c>
      <c r="F33">
        <v>690400066</v>
      </c>
      <c r="G33" s="1">
        <v>46142</v>
      </c>
      <c r="H33" t="s">
        <v>14513</v>
      </c>
      <c r="I33" t="s">
        <v>28</v>
      </c>
      <c r="J33">
        <v>83400</v>
      </c>
      <c r="K33">
        <v>3</v>
      </c>
      <c r="L33" t="s">
        <v>8647</v>
      </c>
      <c r="M33" t="s">
        <v>8647</v>
      </c>
      <c r="N33" t="s">
        <v>8647</v>
      </c>
      <c r="O33">
        <v>0</v>
      </c>
    </row>
    <row r="34" spans="1:15" x14ac:dyDescent="0.2">
      <c r="A34" t="s">
        <v>17373</v>
      </c>
      <c r="B34">
        <v>660000</v>
      </c>
      <c r="C34">
        <v>0</v>
      </c>
      <c r="D34">
        <v>4</v>
      </c>
      <c r="E34">
        <v>2026</v>
      </c>
      <c r="F34">
        <v>690400067</v>
      </c>
      <c r="G34" s="1">
        <v>46142</v>
      </c>
      <c r="H34" t="s">
        <v>14514</v>
      </c>
      <c r="I34" t="s">
        <v>28</v>
      </c>
      <c r="J34">
        <v>83400</v>
      </c>
      <c r="K34">
        <v>3</v>
      </c>
      <c r="L34" t="s">
        <v>8647</v>
      </c>
      <c r="M34" t="s">
        <v>8647</v>
      </c>
      <c r="N34" t="s">
        <v>8647</v>
      </c>
      <c r="O34">
        <v>0</v>
      </c>
    </row>
    <row r="35" spans="1:15" x14ac:dyDescent="0.2">
      <c r="A35" t="s">
        <v>17374</v>
      </c>
      <c r="B35">
        <v>528000</v>
      </c>
      <c r="C35">
        <v>30223</v>
      </c>
      <c r="D35">
        <v>4</v>
      </c>
      <c r="E35">
        <v>2026</v>
      </c>
      <c r="F35">
        <v>690400068</v>
      </c>
      <c r="G35" s="1">
        <v>46142</v>
      </c>
      <c r="H35" t="s">
        <v>14515</v>
      </c>
      <c r="I35" t="s">
        <v>28</v>
      </c>
      <c r="J35">
        <v>83400</v>
      </c>
      <c r="K35">
        <v>3</v>
      </c>
      <c r="L35" t="s">
        <v>8647</v>
      </c>
      <c r="M35" t="s">
        <v>8647</v>
      </c>
      <c r="N35" t="s">
        <v>8647</v>
      </c>
      <c r="O35">
        <v>0</v>
      </c>
    </row>
    <row r="36" spans="1:15" x14ac:dyDescent="0.2">
      <c r="A36" t="s">
        <v>17376</v>
      </c>
      <c r="B36">
        <v>585400</v>
      </c>
      <c r="C36">
        <v>39980</v>
      </c>
      <c r="D36">
        <v>4</v>
      </c>
      <c r="E36">
        <v>2026</v>
      </c>
      <c r="F36">
        <v>690400069</v>
      </c>
      <c r="G36" s="1">
        <v>46142</v>
      </c>
      <c r="H36" t="s">
        <v>14516</v>
      </c>
      <c r="I36" t="s">
        <v>28</v>
      </c>
      <c r="J36">
        <v>83400</v>
      </c>
      <c r="K36">
        <v>3</v>
      </c>
      <c r="L36" t="s">
        <v>8647</v>
      </c>
      <c r="M36" t="s">
        <v>8647</v>
      </c>
      <c r="N36" t="s">
        <v>8647</v>
      </c>
      <c r="O36">
        <v>0</v>
      </c>
    </row>
    <row r="37" spans="1:15" x14ac:dyDescent="0.2">
      <c r="A37" t="s">
        <v>17378</v>
      </c>
      <c r="B37">
        <v>1038250</v>
      </c>
      <c r="C37">
        <v>4588</v>
      </c>
      <c r="D37">
        <v>4</v>
      </c>
      <c r="E37">
        <v>2026</v>
      </c>
      <c r="F37">
        <v>690401789</v>
      </c>
      <c r="G37" s="1">
        <v>46142</v>
      </c>
      <c r="H37" t="s">
        <v>14517</v>
      </c>
      <c r="I37" t="s">
        <v>82</v>
      </c>
      <c r="J37">
        <v>88200</v>
      </c>
      <c r="K37">
        <v>2711</v>
      </c>
      <c r="L37" t="s">
        <v>8647</v>
      </c>
      <c r="M37" t="s">
        <v>8647</v>
      </c>
      <c r="N37" t="s">
        <v>8647</v>
      </c>
      <c r="O37">
        <v>0</v>
      </c>
    </row>
    <row r="38" spans="1:15" x14ac:dyDescent="0.2">
      <c r="A38" t="s">
        <v>17380</v>
      </c>
      <c r="B38">
        <v>480750</v>
      </c>
      <c r="C38">
        <v>24341</v>
      </c>
      <c r="D38">
        <v>4</v>
      </c>
      <c r="E38">
        <v>2026</v>
      </c>
      <c r="F38">
        <v>690400070</v>
      </c>
      <c r="G38" s="1">
        <v>46142</v>
      </c>
      <c r="H38" t="s">
        <v>14518</v>
      </c>
      <c r="I38" t="s">
        <v>28</v>
      </c>
      <c r="J38">
        <v>83400</v>
      </c>
      <c r="K38">
        <v>3</v>
      </c>
      <c r="L38" t="s">
        <v>8647</v>
      </c>
      <c r="M38" t="s">
        <v>8647</v>
      </c>
      <c r="N38" t="s">
        <v>8647</v>
      </c>
      <c r="O38">
        <v>0</v>
      </c>
    </row>
    <row r="39" spans="1:15" x14ac:dyDescent="0.2">
      <c r="A39" t="s">
        <v>17381</v>
      </c>
      <c r="B39">
        <v>706300</v>
      </c>
      <c r="C39">
        <v>0</v>
      </c>
      <c r="D39">
        <v>4</v>
      </c>
      <c r="E39">
        <v>2026</v>
      </c>
      <c r="F39">
        <v>690400204</v>
      </c>
      <c r="G39" s="1">
        <v>46142</v>
      </c>
      <c r="H39" t="s">
        <v>14519</v>
      </c>
      <c r="I39" t="s">
        <v>162</v>
      </c>
      <c r="J39">
        <v>87700</v>
      </c>
      <c r="K39">
        <v>4</v>
      </c>
      <c r="L39" t="s">
        <v>8647</v>
      </c>
      <c r="M39" t="s">
        <v>8647</v>
      </c>
      <c r="N39" t="s">
        <v>8647</v>
      </c>
      <c r="O39">
        <v>0</v>
      </c>
    </row>
    <row r="40" spans="1:15" x14ac:dyDescent="0.2">
      <c r="A40" t="s">
        <v>17382</v>
      </c>
      <c r="B40">
        <v>528500</v>
      </c>
      <c r="C40">
        <v>27079</v>
      </c>
      <c r="D40">
        <v>4</v>
      </c>
      <c r="E40">
        <v>2026</v>
      </c>
      <c r="F40">
        <v>690401790</v>
      </c>
      <c r="G40" s="1">
        <v>46142</v>
      </c>
      <c r="H40" t="s">
        <v>14520</v>
      </c>
      <c r="I40" t="s">
        <v>82</v>
      </c>
      <c r="J40">
        <v>88200</v>
      </c>
      <c r="K40">
        <v>2711</v>
      </c>
      <c r="L40" t="s">
        <v>8647</v>
      </c>
      <c r="M40" t="s">
        <v>8647</v>
      </c>
      <c r="N40" t="s">
        <v>8647</v>
      </c>
      <c r="O40">
        <v>0</v>
      </c>
    </row>
    <row r="41" spans="1:15" x14ac:dyDescent="0.2">
      <c r="A41" t="s">
        <v>17383</v>
      </c>
      <c r="B41">
        <v>1803050</v>
      </c>
      <c r="C41">
        <v>85094</v>
      </c>
      <c r="D41">
        <v>4</v>
      </c>
      <c r="E41">
        <v>2026</v>
      </c>
      <c r="F41">
        <v>690400328</v>
      </c>
      <c r="G41" s="1">
        <v>46142</v>
      </c>
      <c r="H41" t="s">
        <v>14521</v>
      </c>
      <c r="I41" t="s">
        <v>137</v>
      </c>
      <c r="J41">
        <v>88000</v>
      </c>
      <c r="K41">
        <v>7</v>
      </c>
      <c r="L41" t="s">
        <v>8647</v>
      </c>
      <c r="M41" t="s">
        <v>8647</v>
      </c>
      <c r="N41" t="s">
        <v>8647</v>
      </c>
      <c r="O41">
        <v>0</v>
      </c>
    </row>
    <row r="42" spans="1:15" x14ac:dyDescent="0.2">
      <c r="A42" t="s">
        <v>17384</v>
      </c>
      <c r="B42">
        <v>548900</v>
      </c>
      <c r="C42">
        <v>35284</v>
      </c>
      <c r="D42">
        <v>4</v>
      </c>
      <c r="E42">
        <v>2026</v>
      </c>
      <c r="F42">
        <v>690400071</v>
      </c>
      <c r="G42" s="1">
        <v>46142</v>
      </c>
      <c r="H42" t="s">
        <v>14522</v>
      </c>
      <c r="I42" t="s">
        <v>28</v>
      </c>
      <c r="J42">
        <v>83400</v>
      </c>
      <c r="K42">
        <v>3</v>
      </c>
      <c r="L42" t="s">
        <v>8647</v>
      </c>
      <c r="M42" t="s">
        <v>8647</v>
      </c>
      <c r="N42" t="s">
        <v>8647</v>
      </c>
      <c r="O42">
        <v>0</v>
      </c>
    </row>
    <row r="43" spans="1:15" x14ac:dyDescent="0.2">
      <c r="A43" t="s">
        <v>17385</v>
      </c>
      <c r="B43">
        <v>472000</v>
      </c>
      <c r="C43">
        <v>0</v>
      </c>
      <c r="D43">
        <v>4</v>
      </c>
      <c r="E43">
        <v>2026</v>
      </c>
      <c r="F43">
        <v>690400329</v>
      </c>
      <c r="G43" s="1">
        <v>46142</v>
      </c>
      <c r="H43" t="s">
        <v>14523</v>
      </c>
      <c r="I43" t="s">
        <v>137</v>
      </c>
      <c r="J43">
        <v>88000</v>
      </c>
      <c r="K43">
        <v>7</v>
      </c>
      <c r="L43" t="s">
        <v>8647</v>
      </c>
      <c r="M43" t="s">
        <v>8647</v>
      </c>
      <c r="N43" t="s">
        <v>8647</v>
      </c>
      <c r="O43">
        <v>0</v>
      </c>
    </row>
    <row r="44" spans="1:15" x14ac:dyDescent="0.2">
      <c r="A44" t="s">
        <v>17386</v>
      </c>
      <c r="B44">
        <v>527200</v>
      </c>
      <c r="C44">
        <v>26831</v>
      </c>
      <c r="D44">
        <v>4</v>
      </c>
      <c r="E44">
        <v>2026</v>
      </c>
      <c r="F44">
        <v>690400072</v>
      </c>
      <c r="G44" s="1">
        <v>46142</v>
      </c>
      <c r="H44" t="s">
        <v>14524</v>
      </c>
      <c r="I44" t="s">
        <v>28</v>
      </c>
      <c r="J44">
        <v>83400</v>
      </c>
      <c r="K44">
        <v>3</v>
      </c>
      <c r="L44" t="s">
        <v>8647</v>
      </c>
      <c r="M44" t="s">
        <v>8647</v>
      </c>
      <c r="N44" t="s">
        <v>8647</v>
      </c>
      <c r="O44">
        <v>0</v>
      </c>
    </row>
    <row r="45" spans="1:15" x14ac:dyDescent="0.2">
      <c r="A45" t="s">
        <v>17387</v>
      </c>
      <c r="B45">
        <v>405100</v>
      </c>
      <c r="C45">
        <v>0</v>
      </c>
      <c r="D45">
        <v>4</v>
      </c>
      <c r="E45">
        <v>2026</v>
      </c>
      <c r="F45">
        <v>690400073</v>
      </c>
      <c r="G45" s="1">
        <v>46142</v>
      </c>
      <c r="H45" t="s">
        <v>14525</v>
      </c>
      <c r="I45" t="s">
        <v>28</v>
      </c>
      <c r="J45">
        <v>83400</v>
      </c>
      <c r="K45">
        <v>3</v>
      </c>
      <c r="L45" t="s">
        <v>8647</v>
      </c>
      <c r="M45" t="s">
        <v>8647</v>
      </c>
      <c r="N45" t="s">
        <v>8647</v>
      </c>
      <c r="O45">
        <v>0</v>
      </c>
    </row>
    <row r="46" spans="1:15" x14ac:dyDescent="0.2">
      <c r="A46" t="s">
        <v>17389</v>
      </c>
      <c r="B46">
        <v>568200</v>
      </c>
      <c r="C46">
        <v>0</v>
      </c>
      <c r="D46">
        <v>4</v>
      </c>
      <c r="E46">
        <v>2026</v>
      </c>
      <c r="F46">
        <v>690400074</v>
      </c>
      <c r="G46" s="1">
        <v>46142</v>
      </c>
      <c r="H46" t="s">
        <v>14526</v>
      </c>
      <c r="I46" t="s">
        <v>28</v>
      </c>
      <c r="J46">
        <v>83400</v>
      </c>
      <c r="K46">
        <v>3</v>
      </c>
      <c r="L46" t="s">
        <v>8647</v>
      </c>
      <c r="M46" t="s">
        <v>8647</v>
      </c>
      <c r="N46" t="s">
        <v>8647</v>
      </c>
      <c r="O46">
        <v>0</v>
      </c>
    </row>
    <row r="47" spans="1:15" x14ac:dyDescent="0.2">
      <c r="A47" t="s">
        <v>17393</v>
      </c>
      <c r="B47">
        <v>359700</v>
      </c>
      <c r="C47">
        <v>675</v>
      </c>
      <c r="D47">
        <v>4</v>
      </c>
      <c r="E47">
        <v>2026</v>
      </c>
      <c r="F47">
        <v>690400075</v>
      </c>
      <c r="G47" s="1">
        <v>46142</v>
      </c>
      <c r="H47" t="s">
        <v>14527</v>
      </c>
      <c r="I47" t="s">
        <v>28</v>
      </c>
      <c r="J47">
        <v>83400</v>
      </c>
      <c r="K47">
        <v>3</v>
      </c>
      <c r="L47" t="s">
        <v>8647</v>
      </c>
      <c r="M47" t="s">
        <v>8647</v>
      </c>
      <c r="N47" t="s">
        <v>8647</v>
      </c>
      <c r="O47">
        <v>0</v>
      </c>
    </row>
    <row r="48" spans="1:15" x14ac:dyDescent="0.2">
      <c r="A48" t="s">
        <v>17394</v>
      </c>
      <c r="B48">
        <v>283400</v>
      </c>
      <c r="C48">
        <v>0</v>
      </c>
      <c r="D48">
        <v>4</v>
      </c>
      <c r="E48">
        <v>2026</v>
      </c>
      <c r="F48">
        <v>690400076</v>
      </c>
      <c r="G48" s="1">
        <v>46142</v>
      </c>
      <c r="H48" t="s">
        <v>14528</v>
      </c>
      <c r="I48" t="s">
        <v>28</v>
      </c>
      <c r="J48">
        <v>83400</v>
      </c>
      <c r="K48">
        <v>3</v>
      </c>
      <c r="L48" t="s">
        <v>8647</v>
      </c>
      <c r="M48" t="s">
        <v>8647</v>
      </c>
      <c r="N48" t="s">
        <v>8647</v>
      </c>
      <c r="O48">
        <v>0</v>
      </c>
    </row>
    <row r="49" spans="1:15" x14ac:dyDescent="0.2">
      <c r="A49" t="s">
        <v>17395</v>
      </c>
      <c r="B49">
        <v>306310</v>
      </c>
      <c r="C49">
        <v>4086</v>
      </c>
      <c r="D49">
        <v>4</v>
      </c>
      <c r="E49">
        <v>2026</v>
      </c>
      <c r="F49">
        <v>690400205</v>
      </c>
      <c r="G49" s="1">
        <v>46142</v>
      </c>
      <c r="H49" t="s">
        <v>14529</v>
      </c>
      <c r="I49" t="s">
        <v>162</v>
      </c>
      <c r="J49">
        <v>87700</v>
      </c>
      <c r="K49">
        <v>4</v>
      </c>
      <c r="L49" t="s">
        <v>8647</v>
      </c>
      <c r="M49" t="s">
        <v>8647</v>
      </c>
      <c r="N49" t="s">
        <v>8647</v>
      </c>
      <c r="O49">
        <v>0</v>
      </c>
    </row>
    <row r="50" spans="1:15" x14ac:dyDescent="0.2">
      <c r="A50" t="s">
        <v>17397</v>
      </c>
      <c r="B50">
        <v>441500</v>
      </c>
      <c r="C50">
        <v>33030</v>
      </c>
      <c r="D50">
        <v>4</v>
      </c>
      <c r="E50">
        <v>2026</v>
      </c>
      <c r="F50">
        <v>690400077</v>
      </c>
      <c r="G50" s="1">
        <v>46142</v>
      </c>
      <c r="H50" t="s">
        <v>14530</v>
      </c>
      <c r="I50" t="s">
        <v>28</v>
      </c>
      <c r="J50">
        <v>83400</v>
      </c>
      <c r="K50">
        <v>3</v>
      </c>
      <c r="L50" t="s">
        <v>8647</v>
      </c>
      <c r="M50" t="s">
        <v>8647</v>
      </c>
      <c r="N50" t="s">
        <v>8647</v>
      </c>
      <c r="O50">
        <v>0</v>
      </c>
    </row>
    <row r="51" spans="1:15" x14ac:dyDescent="0.2">
      <c r="A51" t="s">
        <v>17399</v>
      </c>
      <c r="B51">
        <v>272500</v>
      </c>
      <c r="C51">
        <v>0</v>
      </c>
      <c r="D51">
        <v>4</v>
      </c>
      <c r="E51">
        <v>2026</v>
      </c>
      <c r="F51">
        <v>690400262</v>
      </c>
      <c r="G51" s="1">
        <v>46142</v>
      </c>
      <c r="H51" t="s">
        <v>14531</v>
      </c>
      <c r="I51" t="s">
        <v>62</v>
      </c>
      <c r="J51">
        <v>87800</v>
      </c>
      <c r="K51">
        <v>5</v>
      </c>
      <c r="L51" t="s">
        <v>8647</v>
      </c>
      <c r="M51" t="s">
        <v>8647</v>
      </c>
      <c r="N51" t="s">
        <v>8647</v>
      </c>
      <c r="O51">
        <v>0</v>
      </c>
    </row>
    <row r="52" spans="1:15" x14ac:dyDescent="0.2">
      <c r="A52" t="s">
        <v>17402</v>
      </c>
      <c r="B52">
        <v>308450</v>
      </c>
      <c r="C52">
        <v>1521</v>
      </c>
      <c r="D52">
        <v>4</v>
      </c>
      <c r="E52">
        <v>2026</v>
      </c>
      <c r="F52">
        <v>690401791</v>
      </c>
      <c r="G52" s="1">
        <v>46142</v>
      </c>
      <c r="H52" t="s">
        <v>14532</v>
      </c>
      <c r="I52" t="s">
        <v>82</v>
      </c>
      <c r="J52">
        <v>88200</v>
      </c>
      <c r="K52">
        <v>2711</v>
      </c>
      <c r="L52" t="s">
        <v>8647</v>
      </c>
      <c r="M52" t="s">
        <v>8647</v>
      </c>
      <c r="N52" t="s">
        <v>8647</v>
      </c>
      <c r="O52">
        <v>0</v>
      </c>
    </row>
    <row r="53" spans="1:15" x14ac:dyDescent="0.2">
      <c r="A53" t="s">
        <v>17403</v>
      </c>
      <c r="B53">
        <v>438700</v>
      </c>
      <c r="C53">
        <v>20733</v>
      </c>
      <c r="D53">
        <v>4</v>
      </c>
      <c r="E53">
        <v>2026</v>
      </c>
      <c r="F53">
        <v>690400078</v>
      </c>
      <c r="G53" s="1">
        <v>46142</v>
      </c>
      <c r="H53" t="s">
        <v>14533</v>
      </c>
      <c r="I53" t="s">
        <v>28</v>
      </c>
      <c r="J53">
        <v>83400</v>
      </c>
      <c r="K53">
        <v>3</v>
      </c>
      <c r="L53" t="s">
        <v>8647</v>
      </c>
      <c r="M53" t="s">
        <v>8647</v>
      </c>
      <c r="N53" t="s">
        <v>8647</v>
      </c>
      <c r="O53">
        <v>0</v>
      </c>
    </row>
    <row r="54" spans="1:15" x14ac:dyDescent="0.2">
      <c r="A54" t="s">
        <v>17404</v>
      </c>
      <c r="B54">
        <v>1065300</v>
      </c>
      <c r="C54">
        <v>16569</v>
      </c>
      <c r="D54">
        <v>4</v>
      </c>
      <c r="E54">
        <v>2026</v>
      </c>
      <c r="F54">
        <v>690400079</v>
      </c>
      <c r="G54" s="1">
        <v>46142</v>
      </c>
      <c r="H54" t="s">
        <v>14534</v>
      </c>
      <c r="I54" t="s">
        <v>28</v>
      </c>
      <c r="J54">
        <v>83400</v>
      </c>
      <c r="K54">
        <v>3</v>
      </c>
      <c r="L54" t="s">
        <v>8647</v>
      </c>
      <c r="M54" t="s">
        <v>8647</v>
      </c>
      <c r="N54" t="s">
        <v>8647</v>
      </c>
      <c r="O54">
        <v>0</v>
      </c>
    </row>
    <row r="55" spans="1:15" x14ac:dyDescent="0.2">
      <c r="A55" t="s">
        <v>17405</v>
      </c>
      <c r="B55">
        <v>679200</v>
      </c>
      <c r="C55">
        <v>22109</v>
      </c>
      <c r="D55">
        <v>4</v>
      </c>
      <c r="E55">
        <v>2026</v>
      </c>
      <c r="F55">
        <v>690401792</v>
      </c>
      <c r="G55" s="1">
        <v>46142</v>
      </c>
      <c r="H55" t="s">
        <v>14535</v>
      </c>
      <c r="I55" t="s">
        <v>82</v>
      </c>
      <c r="J55">
        <v>88200</v>
      </c>
      <c r="K55">
        <v>2711</v>
      </c>
      <c r="L55" t="s">
        <v>8647</v>
      </c>
      <c r="M55" t="s">
        <v>8647</v>
      </c>
      <c r="N55" t="s">
        <v>8647</v>
      </c>
      <c r="O55">
        <v>0</v>
      </c>
    </row>
    <row r="56" spans="1:15" x14ac:dyDescent="0.2">
      <c r="A56" t="s">
        <v>17408</v>
      </c>
      <c r="B56">
        <v>379500</v>
      </c>
      <c r="C56">
        <v>21044</v>
      </c>
      <c r="D56">
        <v>4</v>
      </c>
      <c r="E56">
        <v>2026</v>
      </c>
      <c r="F56">
        <v>690400080</v>
      </c>
      <c r="G56" s="1">
        <v>46142</v>
      </c>
      <c r="H56" t="s">
        <v>14536</v>
      </c>
      <c r="I56" t="s">
        <v>28</v>
      </c>
      <c r="J56">
        <v>83400</v>
      </c>
      <c r="K56">
        <v>3</v>
      </c>
      <c r="L56" t="s">
        <v>8647</v>
      </c>
      <c r="M56" t="s">
        <v>8647</v>
      </c>
      <c r="N56" t="s">
        <v>8647</v>
      </c>
      <c r="O56">
        <v>0</v>
      </c>
    </row>
    <row r="57" spans="1:15" x14ac:dyDescent="0.2">
      <c r="A57" t="s">
        <v>17409</v>
      </c>
      <c r="B57">
        <v>581800</v>
      </c>
      <c r="C57">
        <v>22521</v>
      </c>
      <c r="D57">
        <v>4</v>
      </c>
      <c r="E57">
        <v>2026</v>
      </c>
      <c r="F57">
        <v>690401793</v>
      </c>
      <c r="G57" s="1">
        <v>46142</v>
      </c>
      <c r="H57" t="s">
        <v>14537</v>
      </c>
      <c r="I57" t="s">
        <v>82</v>
      </c>
      <c r="J57">
        <v>88200</v>
      </c>
      <c r="K57">
        <v>2711</v>
      </c>
      <c r="L57" t="s">
        <v>8647</v>
      </c>
      <c r="M57" t="s">
        <v>8647</v>
      </c>
      <c r="N57" t="s">
        <v>8647</v>
      </c>
      <c r="O57">
        <v>0</v>
      </c>
    </row>
    <row r="58" spans="1:15" x14ac:dyDescent="0.2">
      <c r="A58" t="s">
        <v>17412</v>
      </c>
      <c r="B58">
        <v>884400</v>
      </c>
      <c r="C58">
        <v>61533</v>
      </c>
      <c r="D58">
        <v>4</v>
      </c>
      <c r="E58">
        <v>2026</v>
      </c>
      <c r="F58">
        <v>690400081</v>
      </c>
      <c r="G58" s="1">
        <v>46142</v>
      </c>
      <c r="H58" t="s">
        <v>14538</v>
      </c>
      <c r="I58" t="s">
        <v>28</v>
      </c>
      <c r="J58">
        <v>83400</v>
      </c>
      <c r="K58">
        <v>3</v>
      </c>
      <c r="L58" t="s">
        <v>8647</v>
      </c>
      <c r="M58" t="s">
        <v>8647</v>
      </c>
      <c r="N58" t="s">
        <v>8647</v>
      </c>
      <c r="O58">
        <v>0</v>
      </c>
    </row>
    <row r="59" spans="1:15" x14ac:dyDescent="0.2">
      <c r="A59" t="s">
        <v>17414</v>
      </c>
      <c r="B59">
        <v>422600</v>
      </c>
      <c r="C59">
        <v>0</v>
      </c>
      <c r="D59">
        <v>4</v>
      </c>
      <c r="E59">
        <v>2026</v>
      </c>
      <c r="F59">
        <v>690401794</v>
      </c>
      <c r="G59" s="1">
        <v>46142</v>
      </c>
      <c r="H59" t="s">
        <v>14539</v>
      </c>
      <c r="I59" t="s">
        <v>82</v>
      </c>
      <c r="J59">
        <v>88200</v>
      </c>
      <c r="K59">
        <v>2711</v>
      </c>
      <c r="L59" t="s">
        <v>8647</v>
      </c>
      <c r="M59" t="s">
        <v>8647</v>
      </c>
      <c r="N59" t="s">
        <v>8647</v>
      </c>
      <c r="O59">
        <v>0</v>
      </c>
    </row>
    <row r="60" spans="1:15" x14ac:dyDescent="0.2">
      <c r="A60" t="s">
        <v>17415</v>
      </c>
      <c r="B60">
        <v>432100</v>
      </c>
      <c r="C60">
        <v>0</v>
      </c>
      <c r="D60">
        <v>4</v>
      </c>
      <c r="E60">
        <v>2026</v>
      </c>
      <c r="F60">
        <v>690401795</v>
      </c>
      <c r="G60" s="1">
        <v>46142</v>
      </c>
      <c r="H60" t="s">
        <v>14540</v>
      </c>
      <c r="I60" t="s">
        <v>82</v>
      </c>
      <c r="J60">
        <v>88200</v>
      </c>
      <c r="K60">
        <v>2711</v>
      </c>
      <c r="L60" t="s">
        <v>8647</v>
      </c>
      <c r="M60" t="s">
        <v>8647</v>
      </c>
      <c r="N60" t="s">
        <v>8647</v>
      </c>
      <c r="O60">
        <v>0</v>
      </c>
    </row>
    <row r="61" spans="1:15" x14ac:dyDescent="0.2">
      <c r="A61" t="s">
        <v>17416</v>
      </c>
      <c r="B61">
        <v>409700</v>
      </c>
      <c r="C61">
        <v>29646</v>
      </c>
      <c r="D61">
        <v>4</v>
      </c>
      <c r="E61">
        <v>2026</v>
      </c>
      <c r="F61">
        <v>690400082</v>
      </c>
      <c r="G61" s="1">
        <v>46142</v>
      </c>
      <c r="H61" t="s">
        <v>14541</v>
      </c>
      <c r="I61" t="s">
        <v>28</v>
      </c>
      <c r="J61">
        <v>83400</v>
      </c>
      <c r="K61">
        <v>3</v>
      </c>
      <c r="L61" t="s">
        <v>8647</v>
      </c>
      <c r="M61" t="s">
        <v>8647</v>
      </c>
      <c r="N61" t="s">
        <v>8647</v>
      </c>
      <c r="O61">
        <v>0</v>
      </c>
    </row>
    <row r="62" spans="1:15" x14ac:dyDescent="0.2">
      <c r="A62" t="s">
        <v>17418</v>
      </c>
      <c r="B62">
        <v>1185700</v>
      </c>
      <c r="C62">
        <v>0</v>
      </c>
      <c r="D62">
        <v>4</v>
      </c>
      <c r="E62">
        <v>2026</v>
      </c>
      <c r="F62">
        <v>690400330</v>
      </c>
      <c r="G62" s="1">
        <v>46142</v>
      </c>
      <c r="H62" t="s">
        <v>14542</v>
      </c>
      <c r="I62" t="s">
        <v>137</v>
      </c>
      <c r="J62">
        <v>88000</v>
      </c>
      <c r="K62">
        <v>7</v>
      </c>
      <c r="L62" t="s">
        <v>8647</v>
      </c>
      <c r="M62" t="s">
        <v>8647</v>
      </c>
      <c r="N62" t="s">
        <v>8647</v>
      </c>
      <c r="O62">
        <v>0</v>
      </c>
    </row>
    <row r="63" spans="1:15" x14ac:dyDescent="0.2">
      <c r="A63" t="s">
        <v>17419</v>
      </c>
      <c r="B63">
        <v>769240</v>
      </c>
      <c r="C63">
        <v>30424</v>
      </c>
      <c r="D63">
        <v>4</v>
      </c>
      <c r="E63">
        <v>2026</v>
      </c>
      <c r="F63">
        <v>690400083</v>
      </c>
      <c r="G63" s="1">
        <v>46142</v>
      </c>
      <c r="H63" t="s">
        <v>14543</v>
      </c>
      <c r="I63" t="s">
        <v>28</v>
      </c>
      <c r="J63">
        <v>83400</v>
      </c>
      <c r="K63">
        <v>3</v>
      </c>
      <c r="L63" t="s">
        <v>8647</v>
      </c>
      <c r="M63" t="s">
        <v>8647</v>
      </c>
      <c r="N63" t="s">
        <v>8647</v>
      </c>
      <c r="O63">
        <v>0</v>
      </c>
    </row>
    <row r="64" spans="1:15" x14ac:dyDescent="0.2">
      <c r="A64" t="s">
        <v>17423</v>
      </c>
      <c r="B64">
        <v>865400</v>
      </c>
      <c r="C64">
        <v>0</v>
      </c>
      <c r="D64">
        <v>4</v>
      </c>
      <c r="E64">
        <v>2026</v>
      </c>
      <c r="F64">
        <v>690400084</v>
      </c>
      <c r="G64" s="1">
        <v>46142</v>
      </c>
      <c r="H64" t="s">
        <v>14544</v>
      </c>
      <c r="I64" t="s">
        <v>28</v>
      </c>
      <c r="J64">
        <v>83400</v>
      </c>
      <c r="K64">
        <v>3</v>
      </c>
      <c r="L64" t="s">
        <v>8647</v>
      </c>
      <c r="M64" t="s">
        <v>8647</v>
      </c>
      <c r="N64" t="s">
        <v>8647</v>
      </c>
      <c r="O64">
        <v>0</v>
      </c>
    </row>
    <row r="65" spans="1:15" x14ac:dyDescent="0.2">
      <c r="A65" t="s">
        <v>17424</v>
      </c>
      <c r="B65">
        <v>1091900</v>
      </c>
      <c r="C65">
        <v>0</v>
      </c>
      <c r="D65">
        <v>4</v>
      </c>
      <c r="E65">
        <v>2026</v>
      </c>
      <c r="F65">
        <v>690401796</v>
      </c>
      <c r="G65" s="1">
        <v>46142</v>
      </c>
      <c r="H65" t="s">
        <v>14545</v>
      </c>
      <c r="I65" t="s">
        <v>82</v>
      </c>
      <c r="J65">
        <v>88200</v>
      </c>
      <c r="K65">
        <v>2711</v>
      </c>
      <c r="L65" t="s">
        <v>8647</v>
      </c>
      <c r="M65" t="s">
        <v>8647</v>
      </c>
      <c r="N65" t="s">
        <v>8647</v>
      </c>
      <c r="O65">
        <v>0</v>
      </c>
    </row>
    <row r="66" spans="1:15" x14ac:dyDescent="0.2">
      <c r="A66" t="s">
        <v>17425</v>
      </c>
      <c r="B66">
        <v>359300</v>
      </c>
      <c r="C66">
        <v>20911</v>
      </c>
      <c r="D66">
        <v>4</v>
      </c>
      <c r="E66">
        <v>2026</v>
      </c>
      <c r="F66">
        <v>690401797</v>
      </c>
      <c r="G66" s="1">
        <v>46142</v>
      </c>
      <c r="H66" t="s">
        <v>14546</v>
      </c>
      <c r="I66" t="s">
        <v>82</v>
      </c>
      <c r="J66">
        <v>88200</v>
      </c>
      <c r="K66">
        <v>2711</v>
      </c>
      <c r="L66" t="s">
        <v>8647</v>
      </c>
      <c r="M66" t="s">
        <v>8647</v>
      </c>
      <c r="N66" t="s">
        <v>8647</v>
      </c>
      <c r="O66">
        <v>0</v>
      </c>
    </row>
    <row r="67" spans="1:15" x14ac:dyDescent="0.2">
      <c r="A67" t="s">
        <v>17426</v>
      </c>
      <c r="B67">
        <v>537800</v>
      </c>
      <c r="C67">
        <v>0</v>
      </c>
      <c r="D67">
        <v>4</v>
      </c>
      <c r="E67">
        <v>2026</v>
      </c>
      <c r="F67">
        <v>690401798</v>
      </c>
      <c r="G67" s="1">
        <v>46142</v>
      </c>
      <c r="H67" t="s">
        <v>14547</v>
      </c>
      <c r="I67" t="s">
        <v>82</v>
      </c>
      <c r="J67">
        <v>88200</v>
      </c>
      <c r="K67">
        <v>2711</v>
      </c>
      <c r="L67" t="s">
        <v>8647</v>
      </c>
      <c r="M67" t="s">
        <v>8647</v>
      </c>
      <c r="N67" t="s">
        <v>8647</v>
      </c>
      <c r="O67">
        <v>0</v>
      </c>
    </row>
    <row r="68" spans="1:15" x14ac:dyDescent="0.2">
      <c r="A68" t="s">
        <v>17429</v>
      </c>
      <c r="B68">
        <v>531000</v>
      </c>
      <c r="C68">
        <v>0</v>
      </c>
      <c r="D68">
        <v>4</v>
      </c>
      <c r="E68">
        <v>2026</v>
      </c>
      <c r="F68">
        <v>690400085</v>
      </c>
      <c r="G68" s="1">
        <v>46142</v>
      </c>
      <c r="H68" t="s">
        <v>14548</v>
      </c>
      <c r="I68" t="s">
        <v>28</v>
      </c>
      <c r="J68">
        <v>83400</v>
      </c>
      <c r="K68">
        <v>3</v>
      </c>
      <c r="L68" t="s">
        <v>8647</v>
      </c>
      <c r="M68" t="s">
        <v>8647</v>
      </c>
      <c r="N68" t="s">
        <v>8647</v>
      </c>
      <c r="O68">
        <v>0</v>
      </c>
    </row>
    <row r="69" spans="1:15" x14ac:dyDescent="0.2">
      <c r="A69" t="s">
        <v>17430</v>
      </c>
      <c r="B69">
        <v>526700</v>
      </c>
      <c r="C69">
        <v>37800</v>
      </c>
      <c r="D69">
        <v>4</v>
      </c>
      <c r="E69">
        <v>2026</v>
      </c>
      <c r="F69">
        <v>690400086</v>
      </c>
      <c r="G69" s="1">
        <v>46142</v>
      </c>
      <c r="H69" t="s">
        <v>14549</v>
      </c>
      <c r="I69" t="s">
        <v>28</v>
      </c>
      <c r="J69">
        <v>83400</v>
      </c>
      <c r="K69">
        <v>3</v>
      </c>
      <c r="L69" t="s">
        <v>8647</v>
      </c>
      <c r="M69" t="s">
        <v>8647</v>
      </c>
      <c r="N69" t="s">
        <v>8647</v>
      </c>
      <c r="O69">
        <v>0</v>
      </c>
    </row>
    <row r="70" spans="1:15" x14ac:dyDescent="0.2">
      <c r="A70" t="s">
        <v>17432</v>
      </c>
      <c r="B70">
        <v>405800</v>
      </c>
      <c r="C70">
        <v>0</v>
      </c>
      <c r="D70">
        <v>4</v>
      </c>
      <c r="E70">
        <v>2026</v>
      </c>
      <c r="F70">
        <v>690400206</v>
      </c>
      <c r="G70" s="1">
        <v>46142</v>
      </c>
      <c r="H70" t="s">
        <v>14550</v>
      </c>
      <c r="I70" t="s">
        <v>162</v>
      </c>
      <c r="J70">
        <v>87700</v>
      </c>
      <c r="K70">
        <v>4</v>
      </c>
      <c r="L70" t="s">
        <v>8647</v>
      </c>
      <c r="M70" t="s">
        <v>8647</v>
      </c>
      <c r="N70" t="s">
        <v>8647</v>
      </c>
      <c r="O70">
        <v>0</v>
      </c>
    </row>
    <row r="71" spans="1:15" x14ac:dyDescent="0.2">
      <c r="A71" t="s">
        <v>17433</v>
      </c>
      <c r="B71">
        <v>447500</v>
      </c>
      <c r="C71">
        <v>5891</v>
      </c>
      <c r="D71">
        <v>4</v>
      </c>
      <c r="E71">
        <v>2026</v>
      </c>
      <c r="F71">
        <v>690401799</v>
      </c>
      <c r="G71" s="1">
        <v>46142</v>
      </c>
      <c r="H71" t="s">
        <v>14551</v>
      </c>
      <c r="I71" t="s">
        <v>82</v>
      </c>
      <c r="J71">
        <v>88200</v>
      </c>
      <c r="K71">
        <v>2711</v>
      </c>
      <c r="L71" t="s">
        <v>8647</v>
      </c>
      <c r="M71" t="s">
        <v>8647</v>
      </c>
      <c r="N71" t="s">
        <v>8647</v>
      </c>
      <c r="O71">
        <v>0</v>
      </c>
    </row>
    <row r="72" spans="1:15" x14ac:dyDescent="0.2">
      <c r="A72" t="s">
        <v>17434</v>
      </c>
      <c r="B72">
        <v>1009150</v>
      </c>
      <c r="C72">
        <v>0</v>
      </c>
      <c r="D72">
        <v>4</v>
      </c>
      <c r="E72">
        <v>2026</v>
      </c>
      <c r="F72">
        <v>690400087</v>
      </c>
      <c r="G72" s="1">
        <v>46142</v>
      </c>
      <c r="H72" t="s">
        <v>14552</v>
      </c>
      <c r="I72" t="s">
        <v>28</v>
      </c>
      <c r="J72">
        <v>83400</v>
      </c>
      <c r="K72">
        <v>3</v>
      </c>
      <c r="L72" t="s">
        <v>8647</v>
      </c>
      <c r="M72" t="s">
        <v>8647</v>
      </c>
      <c r="N72" t="s">
        <v>8647</v>
      </c>
      <c r="O72">
        <v>0</v>
      </c>
    </row>
    <row r="73" spans="1:15" x14ac:dyDescent="0.2">
      <c r="A73" t="s">
        <v>17438</v>
      </c>
      <c r="B73">
        <v>489800</v>
      </c>
      <c r="C73">
        <v>34944</v>
      </c>
      <c r="D73">
        <v>4</v>
      </c>
      <c r="E73">
        <v>2026</v>
      </c>
      <c r="F73">
        <v>690400331</v>
      </c>
      <c r="G73" s="1">
        <v>46142</v>
      </c>
      <c r="H73" t="s">
        <v>14553</v>
      </c>
      <c r="I73" t="s">
        <v>137</v>
      </c>
      <c r="J73">
        <v>88000</v>
      </c>
      <c r="K73">
        <v>7</v>
      </c>
      <c r="L73" t="s">
        <v>8647</v>
      </c>
      <c r="M73" t="s">
        <v>8647</v>
      </c>
      <c r="N73" t="s">
        <v>8647</v>
      </c>
      <c r="O73">
        <v>0</v>
      </c>
    </row>
    <row r="74" spans="1:15" x14ac:dyDescent="0.2">
      <c r="A74" t="s">
        <v>17446</v>
      </c>
      <c r="B74">
        <v>379500</v>
      </c>
      <c r="C74">
        <v>24131</v>
      </c>
      <c r="D74">
        <v>4</v>
      </c>
      <c r="E74">
        <v>2026</v>
      </c>
      <c r="F74">
        <v>690400263</v>
      </c>
      <c r="G74" s="1">
        <v>46142</v>
      </c>
      <c r="H74" t="s">
        <v>14554</v>
      </c>
      <c r="I74" t="s">
        <v>62</v>
      </c>
      <c r="J74">
        <v>87800</v>
      </c>
      <c r="K74">
        <v>5</v>
      </c>
      <c r="L74" t="s">
        <v>8647</v>
      </c>
      <c r="M74" t="s">
        <v>8647</v>
      </c>
      <c r="N74" t="s">
        <v>8647</v>
      </c>
      <c r="O74">
        <v>0</v>
      </c>
    </row>
    <row r="75" spans="1:15" x14ac:dyDescent="0.2">
      <c r="A75" t="s">
        <v>17447</v>
      </c>
      <c r="B75">
        <v>434700</v>
      </c>
      <c r="C75">
        <v>14658</v>
      </c>
      <c r="D75">
        <v>4</v>
      </c>
      <c r="E75">
        <v>2026</v>
      </c>
      <c r="F75">
        <v>690400088</v>
      </c>
      <c r="G75" s="1">
        <v>46142</v>
      </c>
      <c r="H75" t="s">
        <v>14555</v>
      </c>
      <c r="I75" t="s">
        <v>28</v>
      </c>
      <c r="J75">
        <v>83400</v>
      </c>
      <c r="K75">
        <v>3</v>
      </c>
      <c r="L75" t="s">
        <v>8647</v>
      </c>
      <c r="M75" t="s">
        <v>8647</v>
      </c>
      <c r="N75" t="s">
        <v>8647</v>
      </c>
      <c r="O75">
        <v>0</v>
      </c>
    </row>
    <row r="76" spans="1:15" x14ac:dyDescent="0.2">
      <c r="A76" t="s">
        <v>17449</v>
      </c>
      <c r="B76">
        <v>1805350</v>
      </c>
      <c r="C76">
        <v>0</v>
      </c>
      <c r="D76">
        <v>4</v>
      </c>
      <c r="E76">
        <v>2026</v>
      </c>
      <c r="F76">
        <v>690400089</v>
      </c>
      <c r="G76" s="1">
        <v>46142</v>
      </c>
      <c r="H76" t="s">
        <v>14556</v>
      </c>
      <c r="I76" t="s">
        <v>28</v>
      </c>
      <c r="J76">
        <v>83400</v>
      </c>
      <c r="K76">
        <v>3</v>
      </c>
      <c r="L76" t="s">
        <v>8647</v>
      </c>
      <c r="M76" t="s">
        <v>8647</v>
      </c>
      <c r="N76" t="s">
        <v>8647</v>
      </c>
      <c r="O76">
        <v>0</v>
      </c>
    </row>
    <row r="77" spans="1:15" x14ac:dyDescent="0.2">
      <c r="A77" t="s">
        <v>17451</v>
      </c>
      <c r="B77">
        <v>387000</v>
      </c>
      <c r="C77">
        <v>6126</v>
      </c>
      <c r="D77">
        <v>4</v>
      </c>
      <c r="E77">
        <v>2026</v>
      </c>
      <c r="F77">
        <v>690400090</v>
      </c>
      <c r="G77" s="1">
        <v>46142</v>
      </c>
      <c r="H77" t="s">
        <v>14557</v>
      </c>
      <c r="I77" t="s">
        <v>28</v>
      </c>
      <c r="J77">
        <v>83400</v>
      </c>
      <c r="K77">
        <v>3</v>
      </c>
      <c r="L77" t="s">
        <v>8647</v>
      </c>
      <c r="M77" t="s">
        <v>8647</v>
      </c>
      <c r="N77" t="s">
        <v>8647</v>
      </c>
      <c r="O77">
        <v>0</v>
      </c>
    </row>
    <row r="78" spans="1:15" x14ac:dyDescent="0.2">
      <c r="A78" t="s">
        <v>17452</v>
      </c>
      <c r="B78">
        <v>594500</v>
      </c>
      <c r="C78">
        <v>29130</v>
      </c>
      <c r="D78">
        <v>4</v>
      </c>
      <c r="E78">
        <v>2026</v>
      </c>
      <c r="F78">
        <v>690402565</v>
      </c>
      <c r="G78" s="1">
        <v>46142</v>
      </c>
      <c r="H78" t="s">
        <v>14558</v>
      </c>
      <c r="I78" t="s">
        <v>297</v>
      </c>
      <c r="J78">
        <v>81800</v>
      </c>
      <c r="K78">
        <v>4804</v>
      </c>
      <c r="L78" t="s">
        <v>8647</v>
      </c>
      <c r="M78" t="s">
        <v>8647</v>
      </c>
      <c r="N78" t="s">
        <v>8647</v>
      </c>
      <c r="O78">
        <v>0</v>
      </c>
    </row>
    <row r="79" spans="1:15" x14ac:dyDescent="0.2">
      <c r="A79" t="s">
        <v>17453</v>
      </c>
      <c r="B79">
        <v>338830</v>
      </c>
      <c r="C79">
        <v>23847</v>
      </c>
      <c r="D79">
        <v>4</v>
      </c>
      <c r="E79">
        <v>2026</v>
      </c>
      <c r="F79">
        <v>690400091</v>
      </c>
      <c r="G79" s="1">
        <v>46142</v>
      </c>
      <c r="H79" t="s">
        <v>14559</v>
      </c>
      <c r="I79" t="s">
        <v>28</v>
      </c>
      <c r="J79">
        <v>83400</v>
      </c>
      <c r="K79">
        <v>3</v>
      </c>
      <c r="L79" t="s">
        <v>8647</v>
      </c>
      <c r="M79" t="s">
        <v>8647</v>
      </c>
      <c r="N79" t="s">
        <v>8647</v>
      </c>
      <c r="O79">
        <v>0</v>
      </c>
    </row>
    <row r="80" spans="1:15" x14ac:dyDescent="0.2">
      <c r="A80" t="s">
        <v>17454</v>
      </c>
      <c r="B80">
        <v>579700</v>
      </c>
      <c r="C80">
        <v>0</v>
      </c>
      <c r="D80">
        <v>4</v>
      </c>
      <c r="E80">
        <v>2026</v>
      </c>
      <c r="F80">
        <v>690400207</v>
      </c>
      <c r="G80" s="1">
        <v>46142</v>
      </c>
      <c r="H80" t="s">
        <v>14560</v>
      </c>
      <c r="I80" t="s">
        <v>162</v>
      </c>
      <c r="J80">
        <v>87700</v>
      </c>
      <c r="K80">
        <v>4</v>
      </c>
      <c r="L80" t="s">
        <v>8647</v>
      </c>
      <c r="M80" t="s">
        <v>8647</v>
      </c>
      <c r="N80" t="s">
        <v>8647</v>
      </c>
      <c r="O80">
        <v>0</v>
      </c>
    </row>
    <row r="81" spans="1:15" x14ac:dyDescent="0.2">
      <c r="A81" t="s">
        <v>17456</v>
      </c>
      <c r="B81">
        <v>594900</v>
      </c>
      <c r="C81">
        <v>0</v>
      </c>
      <c r="D81">
        <v>4</v>
      </c>
      <c r="E81">
        <v>2026</v>
      </c>
      <c r="F81">
        <v>690400309</v>
      </c>
      <c r="G81" s="1">
        <v>46142</v>
      </c>
      <c r="H81" t="s">
        <v>14561</v>
      </c>
      <c r="I81" t="s">
        <v>67</v>
      </c>
      <c r="J81">
        <v>87900</v>
      </c>
      <c r="K81">
        <v>6</v>
      </c>
      <c r="L81" t="s">
        <v>8647</v>
      </c>
      <c r="M81" t="s">
        <v>8647</v>
      </c>
      <c r="N81" t="s">
        <v>8647</v>
      </c>
      <c r="O81">
        <v>0</v>
      </c>
    </row>
    <row r="82" spans="1:15" x14ac:dyDescent="0.2">
      <c r="A82" t="s">
        <v>17461</v>
      </c>
      <c r="B82">
        <v>435900</v>
      </c>
      <c r="C82">
        <v>38226</v>
      </c>
      <c r="D82">
        <v>4</v>
      </c>
      <c r="E82">
        <v>2026</v>
      </c>
      <c r="F82">
        <v>690401318</v>
      </c>
      <c r="G82" s="1">
        <v>46142</v>
      </c>
      <c r="H82" t="s">
        <v>14562</v>
      </c>
      <c r="I82" t="s">
        <v>316</v>
      </c>
      <c r="J82">
        <v>81900</v>
      </c>
      <c r="K82">
        <v>2512</v>
      </c>
      <c r="L82" t="s">
        <v>8647</v>
      </c>
      <c r="M82" t="s">
        <v>8647</v>
      </c>
      <c r="N82" t="s">
        <v>8647</v>
      </c>
      <c r="O82">
        <v>0</v>
      </c>
    </row>
    <row r="83" spans="1:15" x14ac:dyDescent="0.2">
      <c r="A83" t="s">
        <v>17462</v>
      </c>
      <c r="B83">
        <v>287300</v>
      </c>
      <c r="C83">
        <v>0</v>
      </c>
      <c r="D83">
        <v>4</v>
      </c>
      <c r="E83">
        <v>2026</v>
      </c>
      <c r="F83">
        <v>690401319</v>
      </c>
      <c r="G83" s="1">
        <v>46142</v>
      </c>
      <c r="H83" t="s">
        <v>14563</v>
      </c>
      <c r="I83" t="s">
        <v>316</v>
      </c>
      <c r="J83">
        <v>81900</v>
      </c>
      <c r="K83">
        <v>2512</v>
      </c>
      <c r="L83" t="s">
        <v>8647</v>
      </c>
      <c r="M83" t="s">
        <v>8647</v>
      </c>
      <c r="N83" t="s">
        <v>8647</v>
      </c>
      <c r="O83">
        <v>0</v>
      </c>
    </row>
    <row r="84" spans="1:15" x14ac:dyDescent="0.2">
      <c r="A84" t="s">
        <v>17463</v>
      </c>
      <c r="B84">
        <v>430800</v>
      </c>
      <c r="C84">
        <v>767</v>
      </c>
      <c r="D84">
        <v>4</v>
      </c>
      <c r="E84">
        <v>2026</v>
      </c>
      <c r="F84">
        <v>690400092</v>
      </c>
      <c r="G84" s="1">
        <v>46142</v>
      </c>
      <c r="H84" t="s">
        <v>14564</v>
      </c>
      <c r="I84" t="s">
        <v>28</v>
      </c>
      <c r="J84">
        <v>83400</v>
      </c>
      <c r="K84">
        <v>3</v>
      </c>
      <c r="L84" t="s">
        <v>8647</v>
      </c>
      <c r="M84" t="s">
        <v>8647</v>
      </c>
      <c r="N84" t="s">
        <v>8647</v>
      </c>
      <c r="O84">
        <v>0</v>
      </c>
    </row>
    <row r="85" spans="1:15" x14ac:dyDescent="0.2">
      <c r="A85" t="s">
        <v>17464</v>
      </c>
      <c r="B85">
        <v>283100</v>
      </c>
      <c r="C85">
        <v>1246</v>
      </c>
      <c r="D85">
        <v>4</v>
      </c>
      <c r="E85">
        <v>2026</v>
      </c>
      <c r="F85">
        <v>690401814</v>
      </c>
      <c r="G85" s="1">
        <v>46142</v>
      </c>
      <c r="H85" t="s">
        <v>14565</v>
      </c>
      <c r="I85" t="s">
        <v>325</v>
      </c>
      <c r="J85">
        <v>86600</v>
      </c>
      <c r="K85">
        <v>2800</v>
      </c>
      <c r="L85" t="s">
        <v>8647</v>
      </c>
      <c r="M85" t="s">
        <v>8647</v>
      </c>
      <c r="N85" t="s">
        <v>8647</v>
      </c>
      <c r="O85">
        <v>0</v>
      </c>
    </row>
    <row r="86" spans="1:15" x14ac:dyDescent="0.2">
      <c r="A86" t="s">
        <v>17466</v>
      </c>
      <c r="B86">
        <v>286350</v>
      </c>
      <c r="C86">
        <v>0</v>
      </c>
      <c r="D86">
        <v>4</v>
      </c>
      <c r="E86">
        <v>2026</v>
      </c>
      <c r="F86">
        <v>690400358</v>
      </c>
      <c r="G86" s="1">
        <v>46142</v>
      </c>
      <c r="H86" t="s">
        <v>14566</v>
      </c>
      <c r="I86" t="s">
        <v>332</v>
      </c>
      <c r="J86">
        <v>88300</v>
      </c>
      <c r="K86">
        <v>9</v>
      </c>
      <c r="L86" t="s">
        <v>8647</v>
      </c>
      <c r="M86" t="s">
        <v>8647</v>
      </c>
      <c r="N86" t="s">
        <v>8647</v>
      </c>
      <c r="O86">
        <v>0</v>
      </c>
    </row>
    <row r="87" spans="1:15" x14ac:dyDescent="0.2">
      <c r="A87" t="s">
        <v>17467</v>
      </c>
      <c r="B87">
        <v>522100</v>
      </c>
      <c r="C87">
        <v>66886</v>
      </c>
      <c r="D87">
        <v>4</v>
      </c>
      <c r="E87">
        <v>2026</v>
      </c>
      <c r="F87">
        <v>690401668</v>
      </c>
      <c r="G87" s="1">
        <v>46142</v>
      </c>
      <c r="H87" t="s">
        <v>14567</v>
      </c>
      <c r="I87" t="s">
        <v>335</v>
      </c>
      <c r="J87">
        <v>88200</v>
      </c>
      <c r="K87">
        <v>2710</v>
      </c>
      <c r="L87" t="s">
        <v>8647</v>
      </c>
      <c r="M87" t="s">
        <v>8647</v>
      </c>
      <c r="N87" t="s">
        <v>8647</v>
      </c>
      <c r="O87">
        <v>0</v>
      </c>
    </row>
    <row r="88" spans="1:15" x14ac:dyDescent="0.2">
      <c r="A88" t="s">
        <v>17468</v>
      </c>
      <c r="B88">
        <v>519000</v>
      </c>
      <c r="C88">
        <v>54024</v>
      </c>
      <c r="D88">
        <v>4</v>
      </c>
      <c r="E88">
        <v>2026</v>
      </c>
      <c r="F88">
        <v>690401669</v>
      </c>
      <c r="G88" s="1">
        <v>46142</v>
      </c>
      <c r="H88" t="s">
        <v>14568</v>
      </c>
      <c r="I88" t="s">
        <v>335</v>
      </c>
      <c r="J88">
        <v>88200</v>
      </c>
      <c r="K88">
        <v>2710</v>
      </c>
      <c r="L88" t="s">
        <v>8647</v>
      </c>
      <c r="M88" t="s">
        <v>8647</v>
      </c>
      <c r="N88" t="s">
        <v>8647</v>
      </c>
      <c r="O88">
        <v>0</v>
      </c>
    </row>
    <row r="89" spans="1:15" x14ac:dyDescent="0.2">
      <c r="A89" t="s">
        <v>17470</v>
      </c>
      <c r="B89">
        <v>800200</v>
      </c>
      <c r="C89">
        <v>0</v>
      </c>
      <c r="D89">
        <v>4</v>
      </c>
      <c r="E89">
        <v>2026</v>
      </c>
      <c r="F89">
        <v>690400093</v>
      </c>
      <c r="G89" s="1">
        <v>46142</v>
      </c>
      <c r="H89" t="s">
        <v>14569</v>
      </c>
      <c r="I89" t="s">
        <v>28</v>
      </c>
      <c r="J89">
        <v>83400</v>
      </c>
      <c r="K89">
        <v>3</v>
      </c>
      <c r="L89" t="s">
        <v>8647</v>
      </c>
      <c r="M89" t="s">
        <v>8647</v>
      </c>
      <c r="N89" t="s">
        <v>8647</v>
      </c>
      <c r="O89">
        <v>0</v>
      </c>
    </row>
    <row r="90" spans="1:15" x14ac:dyDescent="0.2">
      <c r="A90" t="s">
        <v>17471</v>
      </c>
      <c r="B90">
        <v>354800</v>
      </c>
      <c r="C90">
        <v>2243</v>
      </c>
      <c r="D90">
        <v>4</v>
      </c>
      <c r="E90">
        <v>2026</v>
      </c>
      <c r="F90">
        <v>690401320</v>
      </c>
      <c r="G90" s="1">
        <v>46142</v>
      </c>
      <c r="H90" t="s">
        <v>14570</v>
      </c>
      <c r="I90" t="s">
        <v>316</v>
      </c>
      <c r="J90">
        <v>81900</v>
      </c>
      <c r="K90">
        <v>2512</v>
      </c>
      <c r="L90" t="s">
        <v>8647</v>
      </c>
      <c r="M90" t="s">
        <v>8647</v>
      </c>
      <c r="N90" t="s">
        <v>8647</v>
      </c>
      <c r="O90">
        <v>0</v>
      </c>
    </row>
    <row r="91" spans="1:15" x14ac:dyDescent="0.2">
      <c r="A91" t="s">
        <v>17472</v>
      </c>
      <c r="B91">
        <v>325400</v>
      </c>
      <c r="C91">
        <v>38779</v>
      </c>
      <c r="D91">
        <v>4</v>
      </c>
      <c r="E91">
        <v>2026</v>
      </c>
      <c r="F91">
        <v>690401464</v>
      </c>
      <c r="G91" s="1">
        <v>46142</v>
      </c>
      <c r="H91" t="s">
        <v>14571</v>
      </c>
      <c r="I91" t="s">
        <v>344</v>
      </c>
      <c r="J91">
        <v>81900</v>
      </c>
      <c r="K91">
        <v>2513</v>
      </c>
      <c r="L91" t="s">
        <v>8647</v>
      </c>
      <c r="M91" t="s">
        <v>8647</v>
      </c>
      <c r="N91" t="s">
        <v>8647</v>
      </c>
      <c r="O91">
        <v>0</v>
      </c>
    </row>
    <row r="92" spans="1:15" x14ac:dyDescent="0.2">
      <c r="A92" t="s">
        <v>17473</v>
      </c>
      <c r="B92">
        <v>509100</v>
      </c>
      <c r="C92">
        <v>0</v>
      </c>
      <c r="D92">
        <v>4</v>
      </c>
      <c r="E92">
        <v>2026</v>
      </c>
      <c r="F92">
        <v>690400359</v>
      </c>
      <c r="G92" s="1">
        <v>46142</v>
      </c>
      <c r="H92" t="s">
        <v>14572</v>
      </c>
      <c r="I92" t="s">
        <v>332</v>
      </c>
      <c r="J92">
        <v>88300</v>
      </c>
      <c r="K92">
        <v>9</v>
      </c>
      <c r="L92" t="s">
        <v>8647</v>
      </c>
      <c r="M92" t="s">
        <v>8647</v>
      </c>
      <c r="N92" t="s">
        <v>8647</v>
      </c>
      <c r="O92">
        <v>0</v>
      </c>
    </row>
    <row r="93" spans="1:15" x14ac:dyDescent="0.2">
      <c r="A93" t="s">
        <v>17474</v>
      </c>
      <c r="B93">
        <v>431900</v>
      </c>
      <c r="C93">
        <v>66066</v>
      </c>
      <c r="D93">
        <v>4</v>
      </c>
      <c r="E93">
        <v>2026</v>
      </c>
      <c r="F93">
        <v>690401321</v>
      </c>
      <c r="G93" s="1">
        <v>46142</v>
      </c>
      <c r="H93" t="s">
        <v>14573</v>
      </c>
      <c r="I93" t="s">
        <v>316</v>
      </c>
      <c r="J93">
        <v>81900</v>
      </c>
      <c r="K93">
        <v>2512</v>
      </c>
      <c r="L93" t="s">
        <v>8647</v>
      </c>
      <c r="M93" t="s">
        <v>8647</v>
      </c>
      <c r="N93" t="s">
        <v>8647</v>
      </c>
      <c r="O93">
        <v>0</v>
      </c>
    </row>
    <row r="94" spans="1:15" x14ac:dyDescent="0.2">
      <c r="A94" t="s">
        <v>17476</v>
      </c>
      <c r="B94">
        <v>490300</v>
      </c>
      <c r="C94">
        <v>54548</v>
      </c>
      <c r="D94">
        <v>4</v>
      </c>
      <c r="E94">
        <v>2026</v>
      </c>
      <c r="F94">
        <v>690402123</v>
      </c>
      <c r="G94" s="1">
        <v>46142</v>
      </c>
      <c r="H94" t="s">
        <v>14574</v>
      </c>
      <c r="I94" t="s">
        <v>351</v>
      </c>
      <c r="J94">
        <v>81800</v>
      </c>
      <c r="K94">
        <v>3709</v>
      </c>
      <c r="L94" t="s">
        <v>8647</v>
      </c>
      <c r="M94" t="s">
        <v>8647</v>
      </c>
      <c r="N94" t="s">
        <v>8647</v>
      </c>
      <c r="O94">
        <v>0</v>
      </c>
    </row>
    <row r="95" spans="1:15" x14ac:dyDescent="0.2">
      <c r="A95" t="s">
        <v>17479</v>
      </c>
      <c r="B95">
        <v>565700</v>
      </c>
      <c r="C95">
        <v>89918</v>
      </c>
      <c r="D95">
        <v>4</v>
      </c>
      <c r="E95">
        <v>2026</v>
      </c>
      <c r="F95">
        <v>690401583</v>
      </c>
      <c r="G95" s="1">
        <v>46142</v>
      </c>
      <c r="H95" t="s">
        <v>14575</v>
      </c>
      <c r="I95" t="s">
        <v>358</v>
      </c>
      <c r="J95">
        <v>81900</v>
      </c>
      <c r="K95">
        <v>2516</v>
      </c>
      <c r="L95" t="s">
        <v>8647</v>
      </c>
      <c r="M95" t="s">
        <v>8647</v>
      </c>
      <c r="N95" t="s">
        <v>8647</v>
      </c>
      <c r="O95">
        <v>0</v>
      </c>
    </row>
    <row r="96" spans="1:15" x14ac:dyDescent="0.2">
      <c r="A96" t="s">
        <v>17480</v>
      </c>
      <c r="B96">
        <v>291400</v>
      </c>
      <c r="C96">
        <v>18863</v>
      </c>
      <c r="D96">
        <v>4</v>
      </c>
      <c r="E96">
        <v>2026</v>
      </c>
      <c r="F96">
        <v>690401259</v>
      </c>
      <c r="G96" s="1">
        <v>46142</v>
      </c>
      <c r="H96" t="s">
        <v>14576</v>
      </c>
      <c r="I96" t="s">
        <v>361</v>
      </c>
      <c r="J96">
        <v>81800</v>
      </c>
      <c r="K96">
        <v>1855</v>
      </c>
      <c r="L96" t="s">
        <v>8647</v>
      </c>
      <c r="M96" t="s">
        <v>8647</v>
      </c>
      <c r="N96" t="s">
        <v>8647</v>
      </c>
      <c r="O96">
        <v>0</v>
      </c>
    </row>
    <row r="97" spans="1:15" x14ac:dyDescent="0.2">
      <c r="A97" t="s">
        <v>17481</v>
      </c>
      <c r="B97">
        <v>258600</v>
      </c>
      <c r="C97">
        <v>0</v>
      </c>
      <c r="D97">
        <v>4</v>
      </c>
      <c r="E97">
        <v>2026</v>
      </c>
      <c r="F97">
        <v>690402387</v>
      </c>
      <c r="G97" s="1">
        <v>46142</v>
      </c>
      <c r="H97" t="s">
        <v>14577</v>
      </c>
      <c r="I97" t="s">
        <v>364</v>
      </c>
      <c r="J97">
        <v>87000</v>
      </c>
      <c r="K97">
        <v>4006</v>
      </c>
      <c r="L97" t="s">
        <v>8647</v>
      </c>
      <c r="M97" t="s">
        <v>8647</v>
      </c>
      <c r="N97" t="s">
        <v>8647</v>
      </c>
      <c r="O97">
        <v>0</v>
      </c>
    </row>
    <row r="98" spans="1:15" x14ac:dyDescent="0.2">
      <c r="A98" t="s">
        <v>17482</v>
      </c>
      <c r="B98">
        <v>492600</v>
      </c>
      <c r="C98">
        <v>66971</v>
      </c>
      <c r="D98">
        <v>4</v>
      </c>
      <c r="E98">
        <v>2026</v>
      </c>
      <c r="F98">
        <v>690402464</v>
      </c>
      <c r="G98" s="1">
        <v>46142</v>
      </c>
      <c r="H98" t="s">
        <v>14578</v>
      </c>
      <c r="I98" t="s">
        <v>367</v>
      </c>
      <c r="J98">
        <v>81800</v>
      </c>
      <c r="K98">
        <v>4101</v>
      </c>
      <c r="L98" t="s">
        <v>8647</v>
      </c>
      <c r="M98" t="s">
        <v>8647</v>
      </c>
      <c r="N98" t="s">
        <v>8647</v>
      </c>
      <c r="O98">
        <v>0</v>
      </c>
    </row>
    <row r="99" spans="1:15" x14ac:dyDescent="0.2">
      <c r="A99" t="s">
        <v>17483</v>
      </c>
      <c r="B99">
        <v>238720</v>
      </c>
      <c r="C99">
        <v>0</v>
      </c>
      <c r="D99">
        <v>4</v>
      </c>
      <c r="E99">
        <v>2026</v>
      </c>
      <c r="F99">
        <v>690402571</v>
      </c>
      <c r="G99" s="1">
        <v>46142</v>
      </c>
      <c r="H99" t="s">
        <v>14579</v>
      </c>
      <c r="I99" t="s">
        <v>370</v>
      </c>
      <c r="J99">
        <v>81800</v>
      </c>
      <c r="K99">
        <v>5002</v>
      </c>
      <c r="L99" t="s">
        <v>8647</v>
      </c>
      <c r="M99" t="s">
        <v>8647</v>
      </c>
      <c r="N99" t="s">
        <v>8647</v>
      </c>
      <c r="O99">
        <v>0</v>
      </c>
    </row>
    <row r="100" spans="1:15" x14ac:dyDescent="0.2">
      <c r="A100" t="s">
        <v>17484</v>
      </c>
      <c r="B100">
        <v>344350</v>
      </c>
      <c r="C100">
        <v>0</v>
      </c>
      <c r="D100">
        <v>4</v>
      </c>
      <c r="E100">
        <v>2026</v>
      </c>
      <c r="F100">
        <v>690401322</v>
      </c>
      <c r="G100" s="1">
        <v>46142</v>
      </c>
      <c r="H100" t="s">
        <v>14580</v>
      </c>
      <c r="I100" t="s">
        <v>316</v>
      </c>
      <c r="J100">
        <v>81900</v>
      </c>
      <c r="K100">
        <v>2512</v>
      </c>
      <c r="L100" t="s">
        <v>8647</v>
      </c>
      <c r="M100" t="s">
        <v>8647</v>
      </c>
      <c r="N100" t="s">
        <v>8647</v>
      </c>
      <c r="O100">
        <v>0</v>
      </c>
    </row>
    <row r="101" spans="1:15" x14ac:dyDescent="0.2">
      <c r="A101" t="s">
        <v>17485</v>
      </c>
      <c r="B101">
        <v>383200</v>
      </c>
      <c r="C101">
        <v>26930</v>
      </c>
      <c r="D101">
        <v>4</v>
      </c>
      <c r="E101">
        <v>2026</v>
      </c>
      <c r="F101">
        <v>690400094</v>
      </c>
      <c r="G101" s="1">
        <v>46142</v>
      </c>
      <c r="H101" t="s">
        <v>14581</v>
      </c>
      <c r="I101" t="s">
        <v>28</v>
      </c>
      <c r="J101">
        <v>83400</v>
      </c>
      <c r="K101">
        <v>3</v>
      </c>
      <c r="L101" t="s">
        <v>8647</v>
      </c>
      <c r="M101" t="s">
        <v>8647</v>
      </c>
      <c r="N101" t="s">
        <v>8647</v>
      </c>
      <c r="O101">
        <v>0</v>
      </c>
    </row>
    <row r="102" spans="1:15" x14ac:dyDescent="0.2">
      <c r="A102" t="s">
        <v>17486</v>
      </c>
      <c r="B102">
        <v>450800</v>
      </c>
      <c r="C102">
        <v>30662</v>
      </c>
      <c r="D102">
        <v>4</v>
      </c>
      <c r="E102">
        <v>2026</v>
      </c>
      <c r="F102">
        <v>690400095</v>
      </c>
      <c r="G102" s="1">
        <v>46142</v>
      </c>
      <c r="H102" t="s">
        <v>14582</v>
      </c>
      <c r="I102" t="s">
        <v>28</v>
      </c>
      <c r="J102">
        <v>83400</v>
      </c>
      <c r="K102">
        <v>3</v>
      </c>
      <c r="L102" t="s">
        <v>8647</v>
      </c>
      <c r="M102" t="s">
        <v>8647</v>
      </c>
      <c r="N102" t="s">
        <v>8647</v>
      </c>
      <c r="O102">
        <v>0</v>
      </c>
    </row>
    <row r="103" spans="1:15" x14ac:dyDescent="0.2">
      <c r="A103" t="s">
        <v>17487</v>
      </c>
      <c r="B103">
        <v>426200</v>
      </c>
      <c r="C103">
        <v>27496</v>
      </c>
      <c r="D103">
        <v>4</v>
      </c>
      <c r="E103">
        <v>2026</v>
      </c>
      <c r="F103">
        <v>690400096</v>
      </c>
      <c r="G103" s="1">
        <v>46142</v>
      </c>
      <c r="H103" t="s">
        <v>14583</v>
      </c>
      <c r="I103" t="s">
        <v>28</v>
      </c>
      <c r="J103">
        <v>83400</v>
      </c>
      <c r="K103">
        <v>3</v>
      </c>
      <c r="L103" t="s">
        <v>8647</v>
      </c>
      <c r="M103" t="s">
        <v>8647</v>
      </c>
      <c r="N103" t="s">
        <v>8647</v>
      </c>
      <c r="O103">
        <v>0</v>
      </c>
    </row>
    <row r="104" spans="1:15" x14ac:dyDescent="0.2">
      <c r="A104" t="s">
        <v>17489</v>
      </c>
      <c r="B104">
        <v>393000</v>
      </c>
      <c r="C104">
        <v>6344</v>
      </c>
      <c r="D104">
        <v>4</v>
      </c>
      <c r="E104">
        <v>2026</v>
      </c>
      <c r="F104">
        <v>690401323</v>
      </c>
      <c r="G104" s="1">
        <v>46142</v>
      </c>
      <c r="H104" t="s">
        <v>14584</v>
      </c>
      <c r="I104" t="s">
        <v>316</v>
      </c>
      <c r="J104">
        <v>81900</v>
      </c>
      <c r="K104">
        <v>2512</v>
      </c>
      <c r="L104" t="s">
        <v>8647</v>
      </c>
      <c r="M104" t="s">
        <v>8647</v>
      </c>
      <c r="N104" t="s">
        <v>8647</v>
      </c>
      <c r="O104">
        <v>0</v>
      </c>
    </row>
    <row r="105" spans="1:15" x14ac:dyDescent="0.2">
      <c r="A105" t="s">
        <v>17492</v>
      </c>
      <c r="B105">
        <v>431700</v>
      </c>
      <c r="C105">
        <v>108455</v>
      </c>
      <c r="D105">
        <v>4</v>
      </c>
      <c r="E105">
        <v>2026</v>
      </c>
      <c r="F105">
        <v>690401129</v>
      </c>
      <c r="G105" s="1">
        <v>46142</v>
      </c>
      <c r="H105" t="s">
        <v>14585</v>
      </c>
      <c r="I105" t="s">
        <v>389</v>
      </c>
      <c r="J105">
        <v>81800</v>
      </c>
      <c r="K105">
        <v>1825</v>
      </c>
      <c r="L105" t="s">
        <v>8647</v>
      </c>
      <c r="M105" t="s">
        <v>8647</v>
      </c>
      <c r="N105" t="s">
        <v>8647</v>
      </c>
      <c r="O105">
        <v>0</v>
      </c>
    </row>
    <row r="106" spans="1:15" x14ac:dyDescent="0.2">
      <c r="A106" t="s">
        <v>17493</v>
      </c>
      <c r="B106">
        <v>414600</v>
      </c>
      <c r="C106">
        <v>17865</v>
      </c>
      <c r="D106">
        <v>4</v>
      </c>
      <c r="E106">
        <v>2026</v>
      </c>
      <c r="F106">
        <v>690402595</v>
      </c>
      <c r="G106" s="1">
        <v>46142</v>
      </c>
      <c r="H106" t="s">
        <v>14586</v>
      </c>
      <c r="I106" t="s">
        <v>392</v>
      </c>
      <c r="J106">
        <v>81800</v>
      </c>
      <c r="K106">
        <v>5307</v>
      </c>
      <c r="L106" t="s">
        <v>8647</v>
      </c>
      <c r="M106" t="s">
        <v>8647</v>
      </c>
      <c r="N106" t="s">
        <v>8647</v>
      </c>
      <c r="O106">
        <v>0</v>
      </c>
    </row>
    <row r="107" spans="1:15" x14ac:dyDescent="0.2">
      <c r="A107" t="s">
        <v>17494</v>
      </c>
      <c r="B107">
        <v>480200</v>
      </c>
      <c r="C107">
        <v>77077</v>
      </c>
      <c r="D107">
        <v>4</v>
      </c>
      <c r="E107">
        <v>2026</v>
      </c>
      <c r="F107">
        <v>690401584</v>
      </c>
      <c r="G107" s="1">
        <v>46142</v>
      </c>
      <c r="H107" t="s">
        <v>14587</v>
      </c>
      <c r="I107" t="s">
        <v>394</v>
      </c>
      <c r="J107">
        <v>86200</v>
      </c>
      <c r="K107">
        <v>2700</v>
      </c>
      <c r="L107" t="s">
        <v>8647</v>
      </c>
      <c r="M107" t="s">
        <v>8647</v>
      </c>
      <c r="N107" t="s">
        <v>8647</v>
      </c>
      <c r="O107">
        <v>0</v>
      </c>
    </row>
    <row r="108" spans="1:15" x14ac:dyDescent="0.2">
      <c r="A108" t="s">
        <v>17495</v>
      </c>
      <c r="B108">
        <v>525200</v>
      </c>
      <c r="C108">
        <v>56496</v>
      </c>
      <c r="D108">
        <v>4</v>
      </c>
      <c r="E108">
        <v>2026</v>
      </c>
      <c r="F108">
        <v>690401670</v>
      </c>
      <c r="G108" s="1">
        <v>46142</v>
      </c>
      <c r="H108" t="s">
        <v>14588</v>
      </c>
      <c r="I108" t="s">
        <v>335</v>
      </c>
      <c r="J108">
        <v>88200</v>
      </c>
      <c r="K108">
        <v>2710</v>
      </c>
      <c r="L108" t="s">
        <v>8647</v>
      </c>
      <c r="M108" t="s">
        <v>8647</v>
      </c>
      <c r="N108" t="s">
        <v>8647</v>
      </c>
      <c r="O108">
        <v>0</v>
      </c>
    </row>
    <row r="109" spans="1:15" x14ac:dyDescent="0.2">
      <c r="A109" t="s">
        <v>17497</v>
      </c>
      <c r="B109">
        <v>266800</v>
      </c>
      <c r="C109">
        <v>3073</v>
      </c>
      <c r="D109">
        <v>4</v>
      </c>
      <c r="E109">
        <v>2026</v>
      </c>
      <c r="F109">
        <v>690400097</v>
      </c>
      <c r="G109" s="1">
        <v>46142</v>
      </c>
      <c r="H109" t="s">
        <v>14589</v>
      </c>
      <c r="I109" t="s">
        <v>28</v>
      </c>
      <c r="J109">
        <v>83400</v>
      </c>
      <c r="K109">
        <v>3</v>
      </c>
      <c r="L109" t="s">
        <v>8647</v>
      </c>
      <c r="M109" t="s">
        <v>8647</v>
      </c>
      <c r="N109" t="s">
        <v>8647</v>
      </c>
      <c r="O109">
        <v>0</v>
      </c>
    </row>
    <row r="110" spans="1:15" x14ac:dyDescent="0.2">
      <c r="A110" t="s">
        <v>17498</v>
      </c>
      <c r="B110">
        <v>411300</v>
      </c>
      <c r="C110">
        <v>27992</v>
      </c>
      <c r="D110">
        <v>4</v>
      </c>
      <c r="E110">
        <v>2026</v>
      </c>
      <c r="F110">
        <v>690400264</v>
      </c>
      <c r="G110" s="1">
        <v>46142</v>
      </c>
      <c r="H110" t="s">
        <v>14590</v>
      </c>
      <c r="I110" t="s">
        <v>62</v>
      </c>
      <c r="J110">
        <v>87800</v>
      </c>
      <c r="K110">
        <v>5</v>
      </c>
      <c r="L110" t="s">
        <v>8647</v>
      </c>
      <c r="M110" t="s">
        <v>8647</v>
      </c>
      <c r="N110" t="s">
        <v>8647</v>
      </c>
      <c r="O110">
        <v>0</v>
      </c>
    </row>
    <row r="111" spans="1:15" x14ac:dyDescent="0.2">
      <c r="A111" t="s">
        <v>17500</v>
      </c>
      <c r="B111">
        <v>340600</v>
      </c>
      <c r="C111">
        <v>0</v>
      </c>
      <c r="D111">
        <v>4</v>
      </c>
      <c r="E111">
        <v>2026</v>
      </c>
      <c r="F111">
        <v>690400208</v>
      </c>
      <c r="G111" s="1">
        <v>46142</v>
      </c>
      <c r="H111" t="s">
        <v>14591</v>
      </c>
      <c r="I111" t="s">
        <v>162</v>
      </c>
      <c r="J111">
        <v>87700</v>
      </c>
      <c r="K111">
        <v>4</v>
      </c>
      <c r="L111" t="s">
        <v>8647</v>
      </c>
      <c r="M111" t="s">
        <v>8647</v>
      </c>
      <c r="N111" t="s">
        <v>8647</v>
      </c>
      <c r="O111">
        <v>0</v>
      </c>
    </row>
    <row r="112" spans="1:15" x14ac:dyDescent="0.2">
      <c r="A112" t="s">
        <v>17501</v>
      </c>
      <c r="B112">
        <v>1116150</v>
      </c>
      <c r="C112">
        <v>0</v>
      </c>
      <c r="D112">
        <v>4</v>
      </c>
      <c r="E112">
        <v>2026</v>
      </c>
      <c r="F112">
        <v>690400098</v>
      </c>
      <c r="G112" s="1">
        <v>46142</v>
      </c>
      <c r="H112" t="s">
        <v>14592</v>
      </c>
      <c r="I112" t="s">
        <v>28</v>
      </c>
      <c r="J112">
        <v>83400</v>
      </c>
      <c r="K112">
        <v>3</v>
      </c>
      <c r="L112" t="s">
        <v>8647</v>
      </c>
      <c r="M112" t="s">
        <v>8647</v>
      </c>
      <c r="N112" t="s">
        <v>8647</v>
      </c>
      <c r="O112">
        <v>0</v>
      </c>
    </row>
    <row r="113" spans="1:15" x14ac:dyDescent="0.2">
      <c r="A113" t="s">
        <v>17502</v>
      </c>
      <c r="B113">
        <v>363800</v>
      </c>
      <c r="C113">
        <v>23693</v>
      </c>
      <c r="D113">
        <v>4</v>
      </c>
      <c r="E113">
        <v>2026</v>
      </c>
      <c r="F113">
        <v>690400099</v>
      </c>
      <c r="G113" s="1">
        <v>46142</v>
      </c>
      <c r="H113" t="s">
        <v>14593</v>
      </c>
      <c r="I113" t="s">
        <v>28</v>
      </c>
      <c r="J113">
        <v>83400</v>
      </c>
      <c r="K113">
        <v>3</v>
      </c>
      <c r="L113" t="s">
        <v>8647</v>
      </c>
      <c r="M113" t="s">
        <v>8647</v>
      </c>
      <c r="N113" t="s">
        <v>8647</v>
      </c>
      <c r="O113">
        <v>0</v>
      </c>
    </row>
    <row r="114" spans="1:15" x14ac:dyDescent="0.2">
      <c r="A114" t="s">
        <v>17503</v>
      </c>
      <c r="B114">
        <v>368300</v>
      </c>
      <c r="C114">
        <v>68485</v>
      </c>
      <c r="D114">
        <v>4</v>
      </c>
      <c r="E114">
        <v>2026</v>
      </c>
      <c r="F114">
        <v>690401324</v>
      </c>
      <c r="G114" s="1">
        <v>46142</v>
      </c>
      <c r="H114" t="s">
        <v>14594</v>
      </c>
      <c r="I114" t="s">
        <v>316</v>
      </c>
      <c r="J114">
        <v>81900</v>
      </c>
      <c r="K114">
        <v>2512</v>
      </c>
      <c r="L114" t="s">
        <v>8647</v>
      </c>
      <c r="M114" t="s">
        <v>8647</v>
      </c>
      <c r="N114" t="s">
        <v>8647</v>
      </c>
      <c r="O114">
        <v>0</v>
      </c>
    </row>
    <row r="115" spans="1:15" x14ac:dyDescent="0.2">
      <c r="A115" t="s">
        <v>17504</v>
      </c>
      <c r="B115">
        <v>1654700</v>
      </c>
      <c r="C115">
        <v>0</v>
      </c>
      <c r="D115">
        <v>4</v>
      </c>
      <c r="E115">
        <v>2026</v>
      </c>
      <c r="F115">
        <v>690400100</v>
      </c>
      <c r="G115" s="1">
        <v>46142</v>
      </c>
      <c r="H115" t="s">
        <v>14595</v>
      </c>
      <c r="I115" t="s">
        <v>28</v>
      </c>
      <c r="J115">
        <v>83400</v>
      </c>
      <c r="K115">
        <v>3</v>
      </c>
      <c r="L115" t="s">
        <v>8647</v>
      </c>
      <c r="M115" t="s">
        <v>8647</v>
      </c>
      <c r="N115" t="s">
        <v>8647</v>
      </c>
      <c r="O115">
        <v>0</v>
      </c>
    </row>
    <row r="116" spans="1:15" x14ac:dyDescent="0.2">
      <c r="A116" t="s">
        <v>17505</v>
      </c>
      <c r="B116">
        <v>1786450</v>
      </c>
      <c r="C116">
        <v>4475</v>
      </c>
      <c r="D116">
        <v>4</v>
      </c>
      <c r="E116">
        <v>2026</v>
      </c>
      <c r="F116">
        <v>690400101</v>
      </c>
      <c r="G116" s="1">
        <v>46142</v>
      </c>
      <c r="H116" t="s">
        <v>14596</v>
      </c>
      <c r="I116" t="s">
        <v>28</v>
      </c>
      <c r="J116">
        <v>83400</v>
      </c>
      <c r="K116">
        <v>3</v>
      </c>
      <c r="L116" t="s">
        <v>8647</v>
      </c>
      <c r="M116" t="s">
        <v>8647</v>
      </c>
      <c r="N116" t="s">
        <v>8647</v>
      </c>
      <c r="O116">
        <v>0</v>
      </c>
    </row>
    <row r="117" spans="1:15" x14ac:dyDescent="0.2">
      <c r="A117" t="s">
        <v>17506</v>
      </c>
      <c r="B117">
        <v>347700</v>
      </c>
      <c r="C117">
        <v>0</v>
      </c>
      <c r="D117">
        <v>4</v>
      </c>
      <c r="E117">
        <v>2026</v>
      </c>
      <c r="F117">
        <v>690400102</v>
      </c>
      <c r="G117" s="1">
        <v>46142</v>
      </c>
      <c r="H117" t="s">
        <v>14597</v>
      </c>
      <c r="I117" t="s">
        <v>28</v>
      </c>
      <c r="J117">
        <v>83400</v>
      </c>
      <c r="K117">
        <v>3</v>
      </c>
      <c r="L117" t="s">
        <v>8647</v>
      </c>
      <c r="M117" t="s">
        <v>8647</v>
      </c>
      <c r="N117" t="s">
        <v>8647</v>
      </c>
      <c r="O117">
        <v>0</v>
      </c>
    </row>
    <row r="118" spans="1:15" x14ac:dyDescent="0.2">
      <c r="A118" t="s">
        <v>17507</v>
      </c>
      <c r="B118">
        <v>379300</v>
      </c>
      <c r="C118">
        <v>1949</v>
      </c>
      <c r="D118">
        <v>4</v>
      </c>
      <c r="E118">
        <v>2026</v>
      </c>
      <c r="F118">
        <v>690401800</v>
      </c>
      <c r="G118" s="1">
        <v>46142</v>
      </c>
      <c r="H118" t="s">
        <v>14598</v>
      </c>
      <c r="I118" t="s">
        <v>82</v>
      </c>
      <c r="J118">
        <v>88200</v>
      </c>
      <c r="K118">
        <v>2711</v>
      </c>
      <c r="L118" t="s">
        <v>8647</v>
      </c>
      <c r="M118" t="s">
        <v>8647</v>
      </c>
      <c r="N118" t="s">
        <v>8647</v>
      </c>
      <c r="O118">
        <v>0</v>
      </c>
    </row>
    <row r="119" spans="1:15" x14ac:dyDescent="0.2">
      <c r="A119" t="s">
        <v>17508</v>
      </c>
      <c r="B119">
        <v>1406600</v>
      </c>
      <c r="C119">
        <v>0</v>
      </c>
      <c r="D119">
        <v>4</v>
      </c>
      <c r="E119">
        <v>2026</v>
      </c>
      <c r="F119">
        <v>690400103</v>
      </c>
      <c r="G119" s="1">
        <v>46142</v>
      </c>
      <c r="H119" t="s">
        <v>14599</v>
      </c>
      <c r="I119" t="s">
        <v>28</v>
      </c>
      <c r="J119">
        <v>83400</v>
      </c>
      <c r="K119">
        <v>3</v>
      </c>
      <c r="L119" t="s">
        <v>8647</v>
      </c>
      <c r="M119" t="s">
        <v>8647</v>
      </c>
      <c r="N119" t="s">
        <v>8647</v>
      </c>
      <c r="O119">
        <v>0</v>
      </c>
    </row>
    <row r="120" spans="1:15" x14ac:dyDescent="0.2">
      <c r="A120" t="s">
        <v>17510</v>
      </c>
      <c r="B120">
        <v>1704000</v>
      </c>
      <c r="C120">
        <v>0</v>
      </c>
      <c r="D120">
        <v>4</v>
      </c>
      <c r="E120">
        <v>2026</v>
      </c>
      <c r="F120">
        <v>690401671</v>
      </c>
      <c r="G120" s="1">
        <v>46142</v>
      </c>
      <c r="H120" t="s">
        <v>14600</v>
      </c>
      <c r="I120" t="s">
        <v>335</v>
      </c>
      <c r="J120">
        <v>88200</v>
      </c>
      <c r="K120">
        <v>2710</v>
      </c>
      <c r="L120" t="s">
        <v>8647</v>
      </c>
      <c r="M120" t="s">
        <v>8647</v>
      </c>
      <c r="N120" t="s">
        <v>8647</v>
      </c>
      <c r="O120">
        <v>0</v>
      </c>
    </row>
    <row r="121" spans="1:15" x14ac:dyDescent="0.2">
      <c r="A121" t="s">
        <v>17512</v>
      </c>
      <c r="B121">
        <v>687700</v>
      </c>
      <c r="C121">
        <v>5132</v>
      </c>
      <c r="D121">
        <v>4</v>
      </c>
      <c r="E121">
        <v>2026</v>
      </c>
      <c r="F121">
        <v>690400104</v>
      </c>
      <c r="G121" s="1">
        <v>46142</v>
      </c>
      <c r="H121" t="s">
        <v>14601</v>
      </c>
      <c r="I121" t="s">
        <v>28</v>
      </c>
      <c r="J121">
        <v>83400</v>
      </c>
      <c r="K121">
        <v>3</v>
      </c>
      <c r="L121" t="s">
        <v>8647</v>
      </c>
      <c r="M121" t="s">
        <v>8647</v>
      </c>
      <c r="N121" t="s">
        <v>8647</v>
      </c>
      <c r="O121">
        <v>0</v>
      </c>
    </row>
    <row r="122" spans="1:15" x14ac:dyDescent="0.2">
      <c r="A122" t="s">
        <v>17514</v>
      </c>
      <c r="B122">
        <v>411900</v>
      </c>
      <c r="C122">
        <v>0</v>
      </c>
      <c r="D122">
        <v>4</v>
      </c>
      <c r="E122">
        <v>2026</v>
      </c>
      <c r="F122">
        <v>690401672</v>
      </c>
      <c r="G122" s="1">
        <v>46142</v>
      </c>
      <c r="H122" t="s">
        <v>14602</v>
      </c>
      <c r="I122" t="s">
        <v>335</v>
      </c>
      <c r="J122">
        <v>88200</v>
      </c>
      <c r="K122">
        <v>2710</v>
      </c>
      <c r="L122" t="s">
        <v>8647</v>
      </c>
      <c r="M122" t="s">
        <v>8647</v>
      </c>
      <c r="N122" t="s">
        <v>8647</v>
      </c>
      <c r="O122">
        <v>0</v>
      </c>
    </row>
    <row r="123" spans="1:15" x14ac:dyDescent="0.2">
      <c r="A123" t="s">
        <v>17515</v>
      </c>
      <c r="B123">
        <v>436800</v>
      </c>
      <c r="C123">
        <v>27931</v>
      </c>
      <c r="D123">
        <v>4</v>
      </c>
      <c r="E123">
        <v>2026</v>
      </c>
      <c r="F123">
        <v>690400209</v>
      </c>
      <c r="G123" s="1">
        <v>46142</v>
      </c>
      <c r="H123" t="s">
        <v>14603</v>
      </c>
      <c r="I123" t="s">
        <v>162</v>
      </c>
      <c r="J123">
        <v>87700</v>
      </c>
      <c r="K123">
        <v>4</v>
      </c>
      <c r="L123" t="s">
        <v>8647</v>
      </c>
      <c r="M123" t="s">
        <v>8647</v>
      </c>
      <c r="N123" t="s">
        <v>8647</v>
      </c>
      <c r="O123">
        <v>0</v>
      </c>
    </row>
    <row r="124" spans="1:15" x14ac:dyDescent="0.2">
      <c r="A124" t="s">
        <v>17516</v>
      </c>
      <c r="B124">
        <v>523500</v>
      </c>
      <c r="C124">
        <v>69587</v>
      </c>
      <c r="D124">
        <v>4</v>
      </c>
      <c r="E124">
        <v>2026</v>
      </c>
      <c r="F124">
        <v>690401325</v>
      </c>
      <c r="G124" s="1">
        <v>46142</v>
      </c>
      <c r="H124" t="s">
        <v>14604</v>
      </c>
      <c r="I124" t="s">
        <v>316</v>
      </c>
      <c r="J124">
        <v>81900</v>
      </c>
      <c r="K124">
        <v>2512</v>
      </c>
      <c r="L124" t="s">
        <v>8647</v>
      </c>
      <c r="M124" t="s">
        <v>8647</v>
      </c>
      <c r="N124" t="s">
        <v>8647</v>
      </c>
      <c r="O124">
        <v>0</v>
      </c>
    </row>
    <row r="125" spans="1:15" x14ac:dyDescent="0.2">
      <c r="A125" t="s">
        <v>17517</v>
      </c>
      <c r="B125">
        <v>468300</v>
      </c>
      <c r="C125">
        <v>77016</v>
      </c>
      <c r="D125">
        <v>4</v>
      </c>
      <c r="E125">
        <v>2026</v>
      </c>
      <c r="F125">
        <v>690401326</v>
      </c>
      <c r="G125" s="1">
        <v>46142</v>
      </c>
      <c r="H125" t="s">
        <v>14605</v>
      </c>
      <c r="I125" t="s">
        <v>316</v>
      </c>
      <c r="J125">
        <v>81900</v>
      </c>
      <c r="K125">
        <v>2512</v>
      </c>
      <c r="L125" t="s">
        <v>8647</v>
      </c>
      <c r="M125" t="s">
        <v>8647</v>
      </c>
      <c r="N125" t="s">
        <v>8647</v>
      </c>
      <c r="O125">
        <v>0</v>
      </c>
    </row>
    <row r="126" spans="1:15" x14ac:dyDescent="0.2">
      <c r="A126" t="s">
        <v>17518</v>
      </c>
      <c r="B126">
        <v>521700</v>
      </c>
      <c r="C126">
        <v>78089</v>
      </c>
      <c r="D126">
        <v>4</v>
      </c>
      <c r="E126">
        <v>2026</v>
      </c>
      <c r="F126">
        <v>690401327</v>
      </c>
      <c r="G126" s="1">
        <v>46142</v>
      </c>
      <c r="H126" t="s">
        <v>14606</v>
      </c>
      <c r="I126" t="s">
        <v>316</v>
      </c>
      <c r="J126">
        <v>81900</v>
      </c>
      <c r="K126">
        <v>2512</v>
      </c>
      <c r="L126" t="s">
        <v>8647</v>
      </c>
      <c r="M126" t="s">
        <v>8647</v>
      </c>
      <c r="N126" t="s">
        <v>8647</v>
      </c>
      <c r="O126">
        <v>0</v>
      </c>
    </row>
    <row r="127" spans="1:15" x14ac:dyDescent="0.2">
      <c r="A127" t="s">
        <v>17519</v>
      </c>
      <c r="B127">
        <v>512900</v>
      </c>
      <c r="C127">
        <v>36749</v>
      </c>
      <c r="D127">
        <v>4</v>
      </c>
      <c r="E127">
        <v>2026</v>
      </c>
      <c r="F127">
        <v>690400310</v>
      </c>
      <c r="G127" s="1">
        <v>46142</v>
      </c>
      <c r="H127" t="s">
        <v>14607</v>
      </c>
      <c r="I127" t="s">
        <v>67</v>
      </c>
      <c r="J127">
        <v>87900</v>
      </c>
      <c r="K127">
        <v>6</v>
      </c>
      <c r="L127" t="s">
        <v>8647</v>
      </c>
      <c r="M127" t="s">
        <v>8647</v>
      </c>
      <c r="N127" t="s">
        <v>8647</v>
      </c>
      <c r="O127">
        <v>0</v>
      </c>
    </row>
    <row r="128" spans="1:15" x14ac:dyDescent="0.2">
      <c r="A128" t="s">
        <v>17520</v>
      </c>
      <c r="B128">
        <v>390400</v>
      </c>
      <c r="C128">
        <v>55047</v>
      </c>
      <c r="D128">
        <v>4</v>
      </c>
      <c r="E128">
        <v>2026</v>
      </c>
      <c r="F128">
        <v>690402468</v>
      </c>
      <c r="G128" s="1">
        <v>46142</v>
      </c>
      <c r="H128" t="s">
        <v>14608</v>
      </c>
      <c r="I128" t="s">
        <v>450</v>
      </c>
      <c r="J128">
        <v>81800</v>
      </c>
      <c r="K128">
        <v>4103</v>
      </c>
      <c r="L128" t="s">
        <v>8647</v>
      </c>
      <c r="M128" t="s">
        <v>8647</v>
      </c>
      <c r="N128" t="s">
        <v>8647</v>
      </c>
      <c r="O128">
        <v>0</v>
      </c>
    </row>
    <row r="129" spans="1:15" x14ac:dyDescent="0.2">
      <c r="A129" t="s">
        <v>17521</v>
      </c>
      <c r="B129">
        <v>407500</v>
      </c>
      <c r="C129">
        <v>20375</v>
      </c>
      <c r="D129">
        <v>4</v>
      </c>
      <c r="E129">
        <v>2026</v>
      </c>
      <c r="F129">
        <v>690400332</v>
      </c>
      <c r="G129" s="1">
        <v>46142</v>
      </c>
      <c r="H129" t="s">
        <v>14609</v>
      </c>
      <c r="I129" t="s">
        <v>137</v>
      </c>
      <c r="J129">
        <v>88000</v>
      </c>
      <c r="K129">
        <v>7</v>
      </c>
      <c r="L129" t="s">
        <v>8647</v>
      </c>
      <c r="M129" t="s">
        <v>8647</v>
      </c>
      <c r="N129" t="s">
        <v>8647</v>
      </c>
      <c r="O129">
        <v>0</v>
      </c>
    </row>
    <row r="130" spans="1:15" x14ac:dyDescent="0.2">
      <c r="A130" t="s">
        <v>17522</v>
      </c>
      <c r="B130">
        <v>484100</v>
      </c>
      <c r="C130">
        <v>81496</v>
      </c>
      <c r="D130">
        <v>4</v>
      </c>
      <c r="E130">
        <v>2026</v>
      </c>
      <c r="F130">
        <v>690401328</v>
      </c>
      <c r="G130" s="1">
        <v>46142</v>
      </c>
      <c r="H130" t="s">
        <v>14610</v>
      </c>
      <c r="I130" t="s">
        <v>316</v>
      </c>
      <c r="J130">
        <v>81900</v>
      </c>
      <c r="K130">
        <v>2512</v>
      </c>
      <c r="L130" t="s">
        <v>8647</v>
      </c>
      <c r="M130" t="s">
        <v>8647</v>
      </c>
      <c r="N130" t="s">
        <v>8647</v>
      </c>
      <c r="O130">
        <v>0</v>
      </c>
    </row>
    <row r="131" spans="1:15" x14ac:dyDescent="0.2">
      <c r="A131" t="s">
        <v>17524</v>
      </c>
      <c r="B131">
        <v>1747600</v>
      </c>
      <c r="C131">
        <v>0</v>
      </c>
      <c r="D131">
        <v>4</v>
      </c>
      <c r="E131">
        <v>2026</v>
      </c>
      <c r="F131">
        <v>690400333</v>
      </c>
      <c r="G131" s="1">
        <v>46142</v>
      </c>
      <c r="H131" t="s">
        <v>14611</v>
      </c>
      <c r="I131" t="s">
        <v>137</v>
      </c>
      <c r="J131">
        <v>88000</v>
      </c>
      <c r="K131">
        <v>7</v>
      </c>
      <c r="L131" t="s">
        <v>8647</v>
      </c>
      <c r="M131" t="s">
        <v>8647</v>
      </c>
      <c r="N131" t="s">
        <v>8647</v>
      </c>
      <c r="O131">
        <v>0</v>
      </c>
    </row>
    <row r="132" spans="1:15" x14ac:dyDescent="0.2">
      <c r="A132" t="s">
        <v>17527</v>
      </c>
      <c r="B132">
        <v>425400</v>
      </c>
      <c r="C132">
        <v>17823</v>
      </c>
      <c r="D132">
        <v>4</v>
      </c>
      <c r="E132">
        <v>2026</v>
      </c>
      <c r="F132">
        <v>690400105</v>
      </c>
      <c r="G132" s="1">
        <v>46142</v>
      </c>
      <c r="H132" t="s">
        <v>14612</v>
      </c>
      <c r="I132" t="s">
        <v>28</v>
      </c>
      <c r="J132">
        <v>83400</v>
      </c>
      <c r="K132">
        <v>3</v>
      </c>
      <c r="L132" t="s">
        <v>8647</v>
      </c>
      <c r="M132" t="s">
        <v>8647</v>
      </c>
      <c r="N132" t="s">
        <v>8647</v>
      </c>
      <c r="O132">
        <v>0</v>
      </c>
    </row>
    <row r="133" spans="1:15" x14ac:dyDescent="0.2">
      <c r="A133" t="s">
        <v>17528</v>
      </c>
      <c r="B133">
        <v>1000500</v>
      </c>
      <c r="C133">
        <v>0</v>
      </c>
      <c r="D133">
        <v>4</v>
      </c>
      <c r="E133">
        <v>2026</v>
      </c>
      <c r="F133">
        <v>690400106</v>
      </c>
      <c r="G133" s="1">
        <v>46142</v>
      </c>
      <c r="H133" t="s">
        <v>14613</v>
      </c>
      <c r="I133" t="s">
        <v>28</v>
      </c>
      <c r="J133">
        <v>83400</v>
      </c>
      <c r="K133">
        <v>3</v>
      </c>
      <c r="L133" t="s">
        <v>8647</v>
      </c>
      <c r="M133" t="s">
        <v>8647</v>
      </c>
      <c r="N133" t="s">
        <v>8647</v>
      </c>
      <c r="O133">
        <v>0</v>
      </c>
    </row>
    <row r="134" spans="1:15" x14ac:dyDescent="0.2">
      <c r="A134" t="s">
        <v>17529</v>
      </c>
      <c r="B134">
        <v>491500</v>
      </c>
      <c r="C134">
        <v>2061</v>
      </c>
      <c r="D134">
        <v>4</v>
      </c>
      <c r="E134">
        <v>2026</v>
      </c>
      <c r="F134">
        <v>690402481</v>
      </c>
      <c r="G134" s="1">
        <v>46142</v>
      </c>
      <c r="H134" t="s">
        <v>14614</v>
      </c>
      <c r="I134" t="s">
        <v>468</v>
      </c>
      <c r="J134">
        <v>81800</v>
      </c>
      <c r="K134">
        <v>4108</v>
      </c>
      <c r="L134" t="s">
        <v>8647</v>
      </c>
      <c r="M134" t="s">
        <v>8647</v>
      </c>
      <c r="N134" t="s">
        <v>8647</v>
      </c>
      <c r="O134">
        <v>0</v>
      </c>
    </row>
    <row r="135" spans="1:15" x14ac:dyDescent="0.2">
      <c r="A135" t="s">
        <v>17530</v>
      </c>
      <c r="B135">
        <v>825000</v>
      </c>
      <c r="C135">
        <v>0</v>
      </c>
      <c r="D135">
        <v>4</v>
      </c>
      <c r="E135">
        <v>2026</v>
      </c>
      <c r="F135">
        <v>690400040</v>
      </c>
      <c r="G135" s="1">
        <v>46142</v>
      </c>
      <c r="H135" t="s">
        <v>14615</v>
      </c>
      <c r="I135" t="s">
        <v>471</v>
      </c>
      <c r="J135">
        <v>83200</v>
      </c>
      <c r="K135">
        <v>1</v>
      </c>
      <c r="L135" t="s">
        <v>8647</v>
      </c>
      <c r="M135" t="s">
        <v>8647</v>
      </c>
      <c r="N135" t="s">
        <v>8647</v>
      </c>
      <c r="O135">
        <v>0</v>
      </c>
    </row>
    <row r="136" spans="1:15" x14ac:dyDescent="0.2">
      <c r="A136" t="s">
        <v>17532</v>
      </c>
      <c r="B136">
        <v>473200</v>
      </c>
      <c r="C136">
        <v>31448</v>
      </c>
      <c r="D136">
        <v>4</v>
      </c>
      <c r="E136">
        <v>2026</v>
      </c>
      <c r="F136">
        <v>690402473</v>
      </c>
      <c r="G136" s="1">
        <v>46142</v>
      </c>
      <c r="H136" t="s">
        <v>14616</v>
      </c>
      <c r="I136" t="s">
        <v>476</v>
      </c>
      <c r="J136">
        <v>81800</v>
      </c>
      <c r="K136">
        <v>4106</v>
      </c>
      <c r="L136" t="s">
        <v>8647</v>
      </c>
      <c r="M136" t="s">
        <v>8647</v>
      </c>
      <c r="N136" t="s">
        <v>8647</v>
      </c>
      <c r="O136">
        <v>0</v>
      </c>
    </row>
    <row r="137" spans="1:15" x14ac:dyDescent="0.2">
      <c r="A137" t="s">
        <v>17535</v>
      </c>
      <c r="B137">
        <v>897600</v>
      </c>
      <c r="C137">
        <v>65590</v>
      </c>
      <c r="D137">
        <v>4</v>
      </c>
      <c r="E137">
        <v>2026</v>
      </c>
      <c r="F137">
        <v>690400107</v>
      </c>
      <c r="G137" s="1">
        <v>46142</v>
      </c>
      <c r="H137" t="s">
        <v>14617</v>
      </c>
      <c r="I137" t="s">
        <v>28</v>
      </c>
      <c r="J137">
        <v>83400</v>
      </c>
      <c r="K137">
        <v>3</v>
      </c>
      <c r="L137" t="s">
        <v>8647</v>
      </c>
      <c r="M137" t="s">
        <v>8647</v>
      </c>
      <c r="N137" t="s">
        <v>8647</v>
      </c>
      <c r="O137">
        <v>0</v>
      </c>
    </row>
    <row r="138" spans="1:15" x14ac:dyDescent="0.2">
      <c r="A138" t="s">
        <v>17536</v>
      </c>
      <c r="B138">
        <v>273500</v>
      </c>
      <c r="C138">
        <v>0</v>
      </c>
      <c r="D138">
        <v>4</v>
      </c>
      <c r="E138">
        <v>2026</v>
      </c>
      <c r="F138">
        <v>690400311</v>
      </c>
      <c r="G138" s="1">
        <v>46142</v>
      </c>
      <c r="H138" t="s">
        <v>14618</v>
      </c>
      <c r="I138" t="s">
        <v>67</v>
      </c>
      <c r="J138">
        <v>87900</v>
      </c>
      <c r="K138">
        <v>6</v>
      </c>
      <c r="L138" t="s">
        <v>8647</v>
      </c>
      <c r="M138" t="s">
        <v>8647</v>
      </c>
      <c r="N138" t="s">
        <v>8647</v>
      </c>
      <c r="O138">
        <v>0</v>
      </c>
    </row>
    <row r="139" spans="1:15" x14ac:dyDescent="0.2">
      <c r="A139" t="s">
        <v>17538</v>
      </c>
      <c r="B139">
        <v>1036500</v>
      </c>
      <c r="C139">
        <v>0</v>
      </c>
      <c r="D139">
        <v>4</v>
      </c>
      <c r="E139">
        <v>2026</v>
      </c>
      <c r="F139">
        <v>690401673</v>
      </c>
      <c r="G139" s="1">
        <v>46142</v>
      </c>
      <c r="H139" t="s">
        <v>14619</v>
      </c>
      <c r="I139" t="s">
        <v>335</v>
      </c>
      <c r="J139">
        <v>88200</v>
      </c>
      <c r="K139">
        <v>2710</v>
      </c>
      <c r="L139" t="s">
        <v>8647</v>
      </c>
      <c r="M139" t="s">
        <v>8647</v>
      </c>
      <c r="N139" t="s">
        <v>8647</v>
      </c>
      <c r="O139">
        <v>0</v>
      </c>
    </row>
    <row r="140" spans="1:15" x14ac:dyDescent="0.2">
      <c r="A140" t="s">
        <v>17542</v>
      </c>
      <c r="B140">
        <v>402900</v>
      </c>
      <c r="C140">
        <v>13090</v>
      </c>
      <c r="D140">
        <v>4</v>
      </c>
      <c r="E140">
        <v>2026</v>
      </c>
      <c r="F140">
        <v>690400108</v>
      </c>
      <c r="G140" s="1">
        <v>46142</v>
      </c>
      <c r="H140" t="s">
        <v>14620</v>
      </c>
      <c r="I140" t="s">
        <v>28</v>
      </c>
      <c r="J140">
        <v>83400</v>
      </c>
      <c r="K140">
        <v>3</v>
      </c>
      <c r="L140" t="s">
        <v>8647</v>
      </c>
      <c r="M140" t="s">
        <v>8647</v>
      </c>
      <c r="N140" t="s">
        <v>8647</v>
      </c>
      <c r="O140">
        <v>0</v>
      </c>
    </row>
    <row r="141" spans="1:15" x14ac:dyDescent="0.2">
      <c r="A141" t="s">
        <v>17543</v>
      </c>
      <c r="B141">
        <v>3492000</v>
      </c>
      <c r="C141">
        <v>51811</v>
      </c>
      <c r="D141">
        <v>4</v>
      </c>
      <c r="E141">
        <v>2026</v>
      </c>
      <c r="F141">
        <v>690400265</v>
      </c>
      <c r="G141" s="1">
        <v>46142</v>
      </c>
      <c r="H141" t="s">
        <v>14621</v>
      </c>
      <c r="I141" t="s">
        <v>62</v>
      </c>
      <c r="J141">
        <v>87800</v>
      </c>
      <c r="K141">
        <v>5</v>
      </c>
      <c r="L141" t="s">
        <v>8647</v>
      </c>
      <c r="M141" t="s">
        <v>8647</v>
      </c>
      <c r="N141" t="s">
        <v>8647</v>
      </c>
      <c r="O141">
        <v>0</v>
      </c>
    </row>
    <row r="142" spans="1:15" x14ac:dyDescent="0.2">
      <c r="A142" t="s">
        <v>17544</v>
      </c>
      <c r="B142">
        <v>426600</v>
      </c>
      <c r="C142">
        <v>18583</v>
      </c>
      <c r="D142">
        <v>4</v>
      </c>
      <c r="E142">
        <v>2026</v>
      </c>
      <c r="F142">
        <v>690400266</v>
      </c>
      <c r="G142" s="1">
        <v>46142</v>
      </c>
      <c r="H142" t="s">
        <v>14622</v>
      </c>
      <c r="I142" t="s">
        <v>62</v>
      </c>
      <c r="J142">
        <v>87800</v>
      </c>
      <c r="K142">
        <v>5</v>
      </c>
      <c r="L142" t="s">
        <v>8647</v>
      </c>
      <c r="M142" t="s">
        <v>8647</v>
      </c>
      <c r="N142" t="s">
        <v>8647</v>
      </c>
      <c r="O142">
        <v>0</v>
      </c>
    </row>
    <row r="143" spans="1:15" x14ac:dyDescent="0.2">
      <c r="A143" t="s">
        <v>17545</v>
      </c>
      <c r="B143">
        <v>460300</v>
      </c>
      <c r="C143">
        <v>0</v>
      </c>
      <c r="D143">
        <v>4</v>
      </c>
      <c r="E143">
        <v>2026</v>
      </c>
      <c r="F143">
        <v>690400267</v>
      </c>
      <c r="G143" s="1">
        <v>46142</v>
      </c>
      <c r="H143" t="s">
        <v>14623</v>
      </c>
      <c r="I143" t="s">
        <v>62</v>
      </c>
      <c r="J143">
        <v>87800</v>
      </c>
      <c r="K143">
        <v>5</v>
      </c>
      <c r="L143" t="s">
        <v>8647</v>
      </c>
      <c r="M143" t="s">
        <v>8647</v>
      </c>
      <c r="N143" t="s">
        <v>8647</v>
      </c>
      <c r="O143">
        <v>0</v>
      </c>
    </row>
    <row r="144" spans="1:15" x14ac:dyDescent="0.2">
      <c r="A144" t="s">
        <v>17549</v>
      </c>
      <c r="B144">
        <v>441700</v>
      </c>
      <c r="C144">
        <v>29388</v>
      </c>
      <c r="D144">
        <v>4</v>
      </c>
      <c r="E144">
        <v>2026</v>
      </c>
      <c r="F144">
        <v>690400109</v>
      </c>
      <c r="G144" s="1">
        <v>46142</v>
      </c>
      <c r="H144" t="s">
        <v>14624</v>
      </c>
      <c r="I144" t="s">
        <v>28</v>
      </c>
      <c r="J144">
        <v>83400</v>
      </c>
      <c r="K144">
        <v>3</v>
      </c>
      <c r="L144" t="s">
        <v>8647</v>
      </c>
      <c r="M144" t="s">
        <v>8647</v>
      </c>
      <c r="N144" t="s">
        <v>8647</v>
      </c>
      <c r="O144">
        <v>0</v>
      </c>
    </row>
    <row r="145" spans="1:15" x14ac:dyDescent="0.2">
      <c r="A145" t="s">
        <v>17550</v>
      </c>
      <c r="B145">
        <v>350500</v>
      </c>
      <c r="C145">
        <v>0</v>
      </c>
      <c r="D145">
        <v>4</v>
      </c>
      <c r="E145">
        <v>2026</v>
      </c>
      <c r="F145">
        <v>690400725</v>
      </c>
      <c r="G145" s="1">
        <v>46142</v>
      </c>
      <c r="H145" t="s">
        <v>14625</v>
      </c>
      <c r="I145" t="s">
        <v>511</v>
      </c>
      <c r="J145">
        <v>81000</v>
      </c>
      <c r="K145">
        <v>1000</v>
      </c>
      <c r="L145" t="s">
        <v>8647</v>
      </c>
      <c r="M145" t="s">
        <v>8647</v>
      </c>
      <c r="N145" t="s">
        <v>8647</v>
      </c>
      <c r="O145">
        <v>0</v>
      </c>
    </row>
    <row r="146" spans="1:15" x14ac:dyDescent="0.2">
      <c r="A146" t="s">
        <v>17552</v>
      </c>
      <c r="B146">
        <v>523200</v>
      </c>
      <c r="C146">
        <v>34999</v>
      </c>
      <c r="D146">
        <v>4</v>
      </c>
      <c r="E146">
        <v>2026</v>
      </c>
      <c r="F146">
        <v>690402354</v>
      </c>
      <c r="G146" s="1">
        <v>46142</v>
      </c>
      <c r="H146" t="s">
        <v>14626</v>
      </c>
      <c r="I146" t="s">
        <v>516</v>
      </c>
      <c r="J146">
        <v>87100</v>
      </c>
      <c r="K146">
        <v>4005</v>
      </c>
      <c r="L146" t="s">
        <v>8647</v>
      </c>
      <c r="M146" t="s">
        <v>8647</v>
      </c>
      <c r="N146" t="s">
        <v>8647</v>
      </c>
      <c r="O146">
        <v>0</v>
      </c>
    </row>
    <row r="147" spans="1:15" x14ac:dyDescent="0.2">
      <c r="A147" t="s">
        <v>17553</v>
      </c>
      <c r="B147">
        <v>189400</v>
      </c>
      <c r="C147">
        <v>0</v>
      </c>
      <c r="D147">
        <v>4</v>
      </c>
      <c r="E147">
        <v>2026</v>
      </c>
      <c r="F147">
        <v>690400606</v>
      </c>
      <c r="G147" s="1">
        <v>46142</v>
      </c>
      <c r="H147" t="s">
        <v>14627</v>
      </c>
      <c r="I147" t="s">
        <v>518</v>
      </c>
      <c r="J147">
        <v>80800</v>
      </c>
      <c r="K147">
        <v>800</v>
      </c>
      <c r="L147" t="s">
        <v>8647</v>
      </c>
      <c r="M147" t="s">
        <v>8647</v>
      </c>
      <c r="N147" t="s">
        <v>8647</v>
      </c>
      <c r="O147">
        <v>0</v>
      </c>
    </row>
    <row r="148" spans="1:15" x14ac:dyDescent="0.2">
      <c r="A148" t="s">
        <v>17555</v>
      </c>
      <c r="B148">
        <v>461200</v>
      </c>
      <c r="C148">
        <v>0</v>
      </c>
      <c r="D148">
        <v>4</v>
      </c>
      <c r="E148">
        <v>2026</v>
      </c>
      <c r="F148">
        <v>690401512</v>
      </c>
      <c r="G148" s="1">
        <v>46142</v>
      </c>
      <c r="H148" t="s">
        <v>14628</v>
      </c>
      <c r="I148" t="s">
        <v>523</v>
      </c>
      <c r="J148">
        <v>81900</v>
      </c>
      <c r="K148">
        <v>2514</v>
      </c>
      <c r="L148" t="s">
        <v>8647</v>
      </c>
      <c r="M148" t="s">
        <v>8647</v>
      </c>
      <c r="N148" t="s">
        <v>8647</v>
      </c>
      <c r="O148">
        <v>0</v>
      </c>
    </row>
    <row r="149" spans="1:15" x14ac:dyDescent="0.2">
      <c r="A149" t="s">
        <v>17556</v>
      </c>
      <c r="B149">
        <v>347600</v>
      </c>
      <c r="C149">
        <v>0</v>
      </c>
      <c r="D149">
        <v>4</v>
      </c>
      <c r="E149">
        <v>2026</v>
      </c>
      <c r="F149">
        <v>690400783</v>
      </c>
      <c r="G149" s="1">
        <v>46142</v>
      </c>
      <c r="H149" t="s">
        <v>14629</v>
      </c>
      <c r="I149" t="s">
        <v>526</v>
      </c>
      <c r="J149">
        <v>81100</v>
      </c>
      <c r="K149">
        <v>1100</v>
      </c>
      <c r="L149" t="s">
        <v>8647</v>
      </c>
      <c r="M149" t="s">
        <v>8647</v>
      </c>
      <c r="N149" t="s">
        <v>8647</v>
      </c>
      <c r="O149">
        <v>0</v>
      </c>
    </row>
    <row r="150" spans="1:15" x14ac:dyDescent="0.2">
      <c r="A150" t="s">
        <v>17557</v>
      </c>
      <c r="B150">
        <v>508000</v>
      </c>
      <c r="C150">
        <v>39832</v>
      </c>
      <c r="D150">
        <v>4</v>
      </c>
      <c r="E150">
        <v>2026</v>
      </c>
      <c r="F150">
        <v>690400268</v>
      </c>
      <c r="G150" s="1">
        <v>46142</v>
      </c>
      <c r="H150" t="s">
        <v>14630</v>
      </c>
      <c r="I150" t="s">
        <v>62</v>
      </c>
      <c r="J150">
        <v>87800</v>
      </c>
      <c r="K150">
        <v>5</v>
      </c>
      <c r="L150" t="s">
        <v>8647</v>
      </c>
      <c r="M150" t="s">
        <v>8647</v>
      </c>
      <c r="N150" t="s">
        <v>8647</v>
      </c>
      <c r="O150">
        <v>0</v>
      </c>
    </row>
    <row r="151" spans="1:15" x14ac:dyDescent="0.2">
      <c r="A151" t="s">
        <v>17558</v>
      </c>
      <c r="B151">
        <v>411000</v>
      </c>
      <c r="C151">
        <v>56733</v>
      </c>
      <c r="D151">
        <v>4</v>
      </c>
      <c r="E151">
        <v>2026</v>
      </c>
      <c r="F151">
        <v>690401513</v>
      </c>
      <c r="G151" s="1">
        <v>46142</v>
      </c>
      <c r="H151" t="s">
        <v>14631</v>
      </c>
      <c r="I151" t="s">
        <v>523</v>
      </c>
      <c r="J151">
        <v>81900</v>
      </c>
      <c r="K151">
        <v>2514</v>
      </c>
      <c r="L151" t="s">
        <v>8647</v>
      </c>
      <c r="M151" t="s">
        <v>8647</v>
      </c>
      <c r="N151" t="s">
        <v>8647</v>
      </c>
      <c r="O151">
        <v>0</v>
      </c>
    </row>
    <row r="152" spans="1:15" x14ac:dyDescent="0.2">
      <c r="A152" t="s">
        <v>17560</v>
      </c>
      <c r="B152">
        <v>418400</v>
      </c>
      <c r="C152">
        <v>34156</v>
      </c>
      <c r="D152">
        <v>4</v>
      </c>
      <c r="E152">
        <v>2026</v>
      </c>
      <c r="F152">
        <v>690402311</v>
      </c>
      <c r="G152" s="1">
        <v>46142</v>
      </c>
      <c r="H152" t="s">
        <v>14632</v>
      </c>
      <c r="I152" t="s">
        <v>534</v>
      </c>
      <c r="J152">
        <v>87300</v>
      </c>
      <c r="K152">
        <v>4001</v>
      </c>
      <c r="L152" t="s">
        <v>8647</v>
      </c>
      <c r="M152" t="s">
        <v>8647</v>
      </c>
      <c r="N152" t="s">
        <v>8647</v>
      </c>
      <c r="O152">
        <v>0</v>
      </c>
    </row>
    <row r="153" spans="1:15" x14ac:dyDescent="0.2">
      <c r="A153" t="s">
        <v>17561</v>
      </c>
      <c r="B153">
        <v>1231000</v>
      </c>
      <c r="C153">
        <v>0</v>
      </c>
      <c r="D153">
        <v>4</v>
      </c>
      <c r="E153">
        <v>2026</v>
      </c>
      <c r="F153">
        <v>690400269</v>
      </c>
      <c r="G153" s="1">
        <v>46142</v>
      </c>
      <c r="H153" t="s">
        <v>14633</v>
      </c>
      <c r="I153" t="s">
        <v>62</v>
      </c>
      <c r="J153">
        <v>87800</v>
      </c>
      <c r="K153">
        <v>5</v>
      </c>
      <c r="L153" t="s">
        <v>8647</v>
      </c>
      <c r="M153" t="s">
        <v>8647</v>
      </c>
      <c r="N153" t="s">
        <v>8647</v>
      </c>
      <c r="O153">
        <v>0</v>
      </c>
    </row>
    <row r="154" spans="1:15" x14ac:dyDescent="0.2">
      <c r="A154" t="s">
        <v>17562</v>
      </c>
      <c r="B154">
        <v>490300</v>
      </c>
      <c r="C154">
        <v>29877</v>
      </c>
      <c r="D154">
        <v>4</v>
      </c>
      <c r="E154">
        <v>2026</v>
      </c>
      <c r="F154">
        <v>690401329</v>
      </c>
      <c r="G154" s="1">
        <v>46142</v>
      </c>
      <c r="H154" t="s">
        <v>14634</v>
      </c>
      <c r="I154" t="s">
        <v>316</v>
      </c>
      <c r="J154">
        <v>81900</v>
      </c>
      <c r="K154">
        <v>2512</v>
      </c>
      <c r="L154" t="s">
        <v>8647</v>
      </c>
      <c r="M154" t="s">
        <v>8647</v>
      </c>
      <c r="N154" t="s">
        <v>8647</v>
      </c>
      <c r="O154">
        <v>0</v>
      </c>
    </row>
    <row r="155" spans="1:15" x14ac:dyDescent="0.2">
      <c r="A155" t="s">
        <v>17563</v>
      </c>
      <c r="B155">
        <v>471700</v>
      </c>
      <c r="C155">
        <v>86665</v>
      </c>
      <c r="D155">
        <v>4</v>
      </c>
      <c r="E155">
        <v>2026</v>
      </c>
      <c r="F155">
        <v>690402470</v>
      </c>
      <c r="G155" s="1">
        <v>46142</v>
      </c>
      <c r="H155" t="s">
        <v>14635</v>
      </c>
      <c r="I155" t="s">
        <v>541</v>
      </c>
      <c r="J155">
        <v>81800</v>
      </c>
      <c r="K155">
        <v>4104</v>
      </c>
      <c r="L155" t="s">
        <v>8647</v>
      </c>
      <c r="M155" t="s">
        <v>8647</v>
      </c>
      <c r="N155" t="s">
        <v>8647</v>
      </c>
      <c r="O155">
        <v>0</v>
      </c>
    </row>
    <row r="156" spans="1:15" x14ac:dyDescent="0.2">
      <c r="A156" t="s">
        <v>17564</v>
      </c>
      <c r="B156">
        <v>366800</v>
      </c>
      <c r="C156">
        <v>0</v>
      </c>
      <c r="D156">
        <v>4</v>
      </c>
      <c r="E156">
        <v>2026</v>
      </c>
      <c r="F156">
        <v>690401330</v>
      </c>
      <c r="G156" s="1">
        <v>46142</v>
      </c>
      <c r="H156" t="s">
        <v>14636</v>
      </c>
      <c r="I156" t="s">
        <v>316</v>
      </c>
      <c r="J156">
        <v>81900</v>
      </c>
      <c r="K156">
        <v>2512</v>
      </c>
      <c r="L156" t="s">
        <v>8647</v>
      </c>
      <c r="M156" t="s">
        <v>8647</v>
      </c>
      <c r="N156" t="s">
        <v>8647</v>
      </c>
      <c r="O156">
        <v>0</v>
      </c>
    </row>
    <row r="157" spans="1:15" x14ac:dyDescent="0.2">
      <c r="A157" t="s">
        <v>17565</v>
      </c>
      <c r="B157">
        <v>405700</v>
      </c>
      <c r="C157">
        <v>110786</v>
      </c>
      <c r="D157">
        <v>4</v>
      </c>
      <c r="E157">
        <v>2026</v>
      </c>
      <c r="F157">
        <v>690401514</v>
      </c>
      <c r="G157" s="1">
        <v>46142</v>
      </c>
      <c r="H157" t="s">
        <v>14637</v>
      </c>
      <c r="I157" t="s">
        <v>523</v>
      </c>
      <c r="J157">
        <v>81900</v>
      </c>
      <c r="K157">
        <v>2514</v>
      </c>
      <c r="L157" t="s">
        <v>8647</v>
      </c>
      <c r="M157" t="s">
        <v>8647</v>
      </c>
      <c r="N157" t="s">
        <v>8647</v>
      </c>
      <c r="O157">
        <v>0</v>
      </c>
    </row>
    <row r="158" spans="1:15" x14ac:dyDescent="0.2">
      <c r="A158" t="s">
        <v>17566</v>
      </c>
      <c r="B158">
        <v>344300</v>
      </c>
      <c r="C158">
        <v>24773</v>
      </c>
      <c r="D158">
        <v>4</v>
      </c>
      <c r="E158">
        <v>2026</v>
      </c>
      <c r="F158">
        <v>690401331</v>
      </c>
      <c r="G158" s="1">
        <v>46142</v>
      </c>
      <c r="H158" t="s">
        <v>14638</v>
      </c>
      <c r="I158" t="s">
        <v>316</v>
      </c>
      <c r="J158">
        <v>81900</v>
      </c>
      <c r="K158">
        <v>2512</v>
      </c>
      <c r="L158" t="s">
        <v>8647</v>
      </c>
      <c r="M158" t="s">
        <v>8647</v>
      </c>
      <c r="N158" t="s">
        <v>8647</v>
      </c>
      <c r="O158">
        <v>0</v>
      </c>
    </row>
    <row r="159" spans="1:15" x14ac:dyDescent="0.2">
      <c r="A159" t="s">
        <v>17567</v>
      </c>
      <c r="B159">
        <v>746900</v>
      </c>
      <c r="C159">
        <v>85259</v>
      </c>
      <c r="D159">
        <v>4</v>
      </c>
      <c r="E159">
        <v>2026</v>
      </c>
      <c r="F159">
        <v>690401332</v>
      </c>
      <c r="G159" s="1">
        <v>46142</v>
      </c>
      <c r="H159" t="s">
        <v>14639</v>
      </c>
      <c r="I159" t="s">
        <v>316</v>
      </c>
      <c r="J159">
        <v>81900</v>
      </c>
      <c r="K159">
        <v>2512</v>
      </c>
      <c r="L159" t="s">
        <v>8647</v>
      </c>
      <c r="M159" t="s">
        <v>8647</v>
      </c>
      <c r="N159" t="s">
        <v>8647</v>
      </c>
      <c r="O159">
        <v>0</v>
      </c>
    </row>
    <row r="160" spans="1:15" x14ac:dyDescent="0.2">
      <c r="A160" t="s">
        <v>17568</v>
      </c>
      <c r="B160">
        <v>305200</v>
      </c>
      <c r="C160">
        <v>0</v>
      </c>
      <c r="D160">
        <v>4</v>
      </c>
      <c r="E160">
        <v>2026</v>
      </c>
      <c r="F160">
        <v>690401333</v>
      </c>
      <c r="G160" s="1">
        <v>46142</v>
      </c>
      <c r="H160" t="s">
        <v>14640</v>
      </c>
      <c r="I160" t="s">
        <v>316</v>
      </c>
      <c r="J160">
        <v>81900</v>
      </c>
      <c r="K160">
        <v>2512</v>
      </c>
      <c r="L160" t="s">
        <v>8647</v>
      </c>
      <c r="M160" t="s">
        <v>8647</v>
      </c>
      <c r="N160" t="s">
        <v>8647</v>
      </c>
      <c r="O160">
        <v>0</v>
      </c>
    </row>
    <row r="161" spans="1:15" x14ac:dyDescent="0.2">
      <c r="A161" t="s">
        <v>17569</v>
      </c>
      <c r="B161">
        <v>321200</v>
      </c>
      <c r="C161">
        <v>0</v>
      </c>
      <c r="D161">
        <v>4</v>
      </c>
      <c r="E161">
        <v>2026</v>
      </c>
      <c r="F161">
        <v>690401334</v>
      </c>
      <c r="G161" s="1">
        <v>46142</v>
      </c>
      <c r="H161" t="s">
        <v>14641</v>
      </c>
      <c r="I161" t="s">
        <v>316</v>
      </c>
      <c r="J161">
        <v>81900</v>
      </c>
      <c r="K161">
        <v>2512</v>
      </c>
      <c r="L161" t="s">
        <v>8647</v>
      </c>
      <c r="M161" t="s">
        <v>8647</v>
      </c>
      <c r="N161" t="s">
        <v>8647</v>
      </c>
      <c r="O161">
        <v>0</v>
      </c>
    </row>
    <row r="162" spans="1:15" x14ac:dyDescent="0.2">
      <c r="A162" t="s">
        <v>17573</v>
      </c>
      <c r="B162">
        <v>484200</v>
      </c>
      <c r="C162">
        <v>129435</v>
      </c>
      <c r="D162">
        <v>4</v>
      </c>
      <c r="E162">
        <v>2026</v>
      </c>
      <c r="F162">
        <v>690401335</v>
      </c>
      <c r="G162" s="1">
        <v>46142</v>
      </c>
      <c r="H162" t="s">
        <v>14642</v>
      </c>
      <c r="I162" t="s">
        <v>316</v>
      </c>
      <c r="J162">
        <v>81900</v>
      </c>
      <c r="K162">
        <v>2512</v>
      </c>
      <c r="L162" t="s">
        <v>8647</v>
      </c>
      <c r="M162" t="s">
        <v>8647</v>
      </c>
      <c r="N162" t="s">
        <v>8647</v>
      </c>
      <c r="O162">
        <v>0</v>
      </c>
    </row>
    <row r="163" spans="1:15" x14ac:dyDescent="0.2">
      <c r="A163" t="s">
        <v>17574</v>
      </c>
      <c r="B163">
        <v>409100</v>
      </c>
      <c r="C163">
        <v>113250</v>
      </c>
      <c r="D163">
        <v>4</v>
      </c>
      <c r="E163">
        <v>2026</v>
      </c>
      <c r="F163">
        <v>690401336</v>
      </c>
      <c r="G163" s="1">
        <v>46142</v>
      </c>
      <c r="H163" t="s">
        <v>14643</v>
      </c>
      <c r="I163" t="s">
        <v>316</v>
      </c>
      <c r="J163">
        <v>81900</v>
      </c>
      <c r="K163">
        <v>2512</v>
      </c>
      <c r="L163" t="s">
        <v>8647</v>
      </c>
      <c r="M163" t="s">
        <v>8647</v>
      </c>
      <c r="N163" t="s">
        <v>8647</v>
      </c>
      <c r="O163">
        <v>0</v>
      </c>
    </row>
    <row r="164" spans="1:15" x14ac:dyDescent="0.2">
      <c r="A164" t="s">
        <v>17575</v>
      </c>
      <c r="B164">
        <v>452400</v>
      </c>
      <c r="C164">
        <v>167833</v>
      </c>
      <c r="D164">
        <v>4</v>
      </c>
      <c r="E164">
        <v>2026</v>
      </c>
      <c r="F164">
        <v>690401515</v>
      </c>
      <c r="G164" s="1">
        <v>46142</v>
      </c>
      <c r="H164" t="s">
        <v>14644</v>
      </c>
      <c r="I164" t="s">
        <v>523</v>
      </c>
      <c r="J164">
        <v>81900</v>
      </c>
      <c r="K164">
        <v>2514</v>
      </c>
      <c r="L164" t="s">
        <v>8647</v>
      </c>
      <c r="M164" t="s">
        <v>8647</v>
      </c>
      <c r="N164" t="s">
        <v>8647</v>
      </c>
      <c r="O164">
        <v>0</v>
      </c>
    </row>
    <row r="165" spans="1:15" x14ac:dyDescent="0.2">
      <c r="A165" t="s">
        <v>17576</v>
      </c>
      <c r="B165">
        <v>985900</v>
      </c>
      <c r="C165">
        <v>0</v>
      </c>
      <c r="D165">
        <v>4</v>
      </c>
      <c r="E165">
        <v>2026</v>
      </c>
      <c r="F165">
        <v>690402556</v>
      </c>
      <c r="G165" s="1">
        <v>46142</v>
      </c>
      <c r="H165" t="s">
        <v>14645</v>
      </c>
      <c r="I165" t="s">
        <v>569</v>
      </c>
      <c r="J165">
        <v>81800</v>
      </c>
      <c r="K165">
        <v>4602</v>
      </c>
      <c r="L165" t="s">
        <v>8647</v>
      </c>
      <c r="M165" t="s">
        <v>8647</v>
      </c>
      <c r="N165" t="s">
        <v>8647</v>
      </c>
      <c r="O165">
        <v>0</v>
      </c>
    </row>
    <row r="166" spans="1:15" x14ac:dyDescent="0.2">
      <c r="A166" t="s">
        <v>17577</v>
      </c>
      <c r="B166">
        <v>518800</v>
      </c>
      <c r="C166">
        <v>80648</v>
      </c>
      <c r="D166">
        <v>4</v>
      </c>
      <c r="E166">
        <v>2026</v>
      </c>
      <c r="F166">
        <v>690401337</v>
      </c>
      <c r="G166" s="1">
        <v>46142</v>
      </c>
      <c r="H166" t="s">
        <v>14646</v>
      </c>
      <c r="I166" t="s">
        <v>316</v>
      </c>
      <c r="J166">
        <v>81900</v>
      </c>
      <c r="K166">
        <v>2512</v>
      </c>
      <c r="L166" t="s">
        <v>8647</v>
      </c>
      <c r="M166" t="s">
        <v>8647</v>
      </c>
      <c r="N166" t="s">
        <v>8647</v>
      </c>
      <c r="O166">
        <v>0</v>
      </c>
    </row>
    <row r="167" spans="1:15" x14ac:dyDescent="0.2">
      <c r="A167" t="s">
        <v>17578</v>
      </c>
      <c r="B167">
        <v>392900</v>
      </c>
      <c r="C167">
        <v>0</v>
      </c>
      <c r="D167">
        <v>4</v>
      </c>
      <c r="E167">
        <v>2026</v>
      </c>
      <c r="F167">
        <v>690401338</v>
      </c>
      <c r="G167" s="1">
        <v>46142</v>
      </c>
      <c r="H167" t="s">
        <v>14647</v>
      </c>
      <c r="I167" t="s">
        <v>316</v>
      </c>
      <c r="J167">
        <v>81900</v>
      </c>
      <c r="K167">
        <v>2512</v>
      </c>
      <c r="L167" t="s">
        <v>8647</v>
      </c>
      <c r="M167" t="s">
        <v>8647</v>
      </c>
      <c r="N167" t="s">
        <v>8647</v>
      </c>
      <c r="O167">
        <v>0</v>
      </c>
    </row>
    <row r="168" spans="1:15" x14ac:dyDescent="0.2">
      <c r="A168" t="s">
        <v>17580</v>
      </c>
      <c r="B168">
        <v>500400</v>
      </c>
      <c r="C168">
        <v>41550</v>
      </c>
      <c r="D168">
        <v>4</v>
      </c>
      <c r="E168">
        <v>2026</v>
      </c>
      <c r="F168">
        <v>690402184</v>
      </c>
      <c r="G168" s="1">
        <v>46142</v>
      </c>
      <c r="H168" t="s">
        <v>14648</v>
      </c>
      <c r="I168" t="s">
        <v>578</v>
      </c>
      <c r="J168">
        <v>81800</v>
      </c>
      <c r="K168">
        <v>3902</v>
      </c>
      <c r="L168" t="s">
        <v>8647</v>
      </c>
      <c r="M168" t="s">
        <v>8647</v>
      </c>
      <c r="N168" t="s">
        <v>8647</v>
      </c>
      <c r="O168">
        <v>0</v>
      </c>
    </row>
    <row r="169" spans="1:15" x14ac:dyDescent="0.2">
      <c r="A169" t="s">
        <v>17581</v>
      </c>
      <c r="B169">
        <v>331500</v>
      </c>
      <c r="C169">
        <v>31368</v>
      </c>
      <c r="D169">
        <v>4</v>
      </c>
      <c r="E169">
        <v>2026</v>
      </c>
      <c r="F169">
        <v>690401674</v>
      </c>
      <c r="G169" s="1">
        <v>46142</v>
      </c>
      <c r="H169" t="s">
        <v>14649</v>
      </c>
      <c r="I169" t="s">
        <v>335</v>
      </c>
      <c r="J169">
        <v>88200</v>
      </c>
      <c r="K169">
        <v>2710</v>
      </c>
      <c r="L169" t="s">
        <v>8647</v>
      </c>
      <c r="M169" t="s">
        <v>8647</v>
      </c>
      <c r="N169" t="s">
        <v>8647</v>
      </c>
      <c r="O169">
        <v>0</v>
      </c>
    </row>
    <row r="170" spans="1:15" x14ac:dyDescent="0.2">
      <c r="A170" t="s">
        <v>17582</v>
      </c>
      <c r="B170">
        <v>323500</v>
      </c>
      <c r="C170">
        <v>17437</v>
      </c>
      <c r="D170">
        <v>4</v>
      </c>
      <c r="E170">
        <v>2026</v>
      </c>
      <c r="F170">
        <v>690401305</v>
      </c>
      <c r="G170" s="1">
        <v>46142</v>
      </c>
      <c r="H170" t="s">
        <v>14650</v>
      </c>
      <c r="I170" t="s">
        <v>583</v>
      </c>
      <c r="J170">
        <v>81800</v>
      </c>
      <c r="K170">
        <v>1868</v>
      </c>
      <c r="L170" t="s">
        <v>8647</v>
      </c>
      <c r="M170" t="s">
        <v>8647</v>
      </c>
      <c r="N170" t="s">
        <v>8647</v>
      </c>
      <c r="O170">
        <v>0</v>
      </c>
    </row>
    <row r="171" spans="1:15" x14ac:dyDescent="0.2">
      <c r="A171" t="s">
        <v>17583</v>
      </c>
      <c r="B171">
        <v>1603550</v>
      </c>
      <c r="C171">
        <v>21544</v>
      </c>
      <c r="D171">
        <v>4</v>
      </c>
      <c r="E171">
        <v>2026</v>
      </c>
      <c r="F171">
        <v>690400566</v>
      </c>
      <c r="G171" s="1">
        <v>46142</v>
      </c>
      <c r="H171" t="s">
        <v>14651</v>
      </c>
      <c r="I171" t="s">
        <v>586</v>
      </c>
      <c r="J171">
        <v>80700</v>
      </c>
      <c r="K171">
        <v>700</v>
      </c>
      <c r="L171" t="s">
        <v>8647</v>
      </c>
      <c r="M171" t="s">
        <v>8647</v>
      </c>
      <c r="N171" t="s">
        <v>8647</v>
      </c>
      <c r="O171">
        <v>0</v>
      </c>
    </row>
    <row r="172" spans="1:15" x14ac:dyDescent="0.2">
      <c r="A172" t="s">
        <v>17585</v>
      </c>
      <c r="B172">
        <v>332700</v>
      </c>
      <c r="C172">
        <v>0</v>
      </c>
      <c r="D172">
        <v>4</v>
      </c>
      <c r="E172">
        <v>2026</v>
      </c>
      <c r="F172">
        <v>690402461</v>
      </c>
      <c r="G172" s="1">
        <v>46142</v>
      </c>
      <c r="H172" t="s">
        <v>14652</v>
      </c>
      <c r="I172" t="s">
        <v>591</v>
      </c>
      <c r="J172">
        <v>81800</v>
      </c>
      <c r="K172">
        <v>4100</v>
      </c>
      <c r="L172" t="s">
        <v>8647</v>
      </c>
      <c r="M172" t="s">
        <v>8647</v>
      </c>
      <c r="N172" t="s">
        <v>8647</v>
      </c>
      <c r="O172">
        <v>0</v>
      </c>
    </row>
    <row r="173" spans="1:15" x14ac:dyDescent="0.2">
      <c r="A173" t="s">
        <v>17588</v>
      </c>
      <c r="B173">
        <v>482800</v>
      </c>
      <c r="C173">
        <v>0</v>
      </c>
      <c r="D173">
        <v>4</v>
      </c>
      <c r="E173">
        <v>2026</v>
      </c>
      <c r="F173">
        <v>690400110</v>
      </c>
      <c r="G173" s="1">
        <v>46142</v>
      </c>
      <c r="H173" t="s">
        <v>14653</v>
      </c>
      <c r="I173" t="s">
        <v>28</v>
      </c>
      <c r="J173">
        <v>83400</v>
      </c>
      <c r="K173">
        <v>3</v>
      </c>
      <c r="L173" t="s">
        <v>8647</v>
      </c>
      <c r="M173" t="s">
        <v>8647</v>
      </c>
      <c r="N173" t="s">
        <v>8647</v>
      </c>
      <c r="O173">
        <v>0</v>
      </c>
    </row>
    <row r="174" spans="1:15" x14ac:dyDescent="0.2">
      <c r="A174" t="s">
        <v>17589</v>
      </c>
      <c r="B174">
        <v>513500</v>
      </c>
      <c r="C174">
        <v>104531</v>
      </c>
      <c r="D174">
        <v>4</v>
      </c>
      <c r="E174">
        <v>2026</v>
      </c>
      <c r="F174">
        <v>690401287</v>
      </c>
      <c r="G174" s="1">
        <v>46142</v>
      </c>
      <c r="H174" t="s">
        <v>14654</v>
      </c>
      <c r="I174" t="s">
        <v>600</v>
      </c>
      <c r="J174">
        <v>81800</v>
      </c>
      <c r="K174">
        <v>1864</v>
      </c>
      <c r="L174" t="s">
        <v>8647</v>
      </c>
      <c r="M174" t="s">
        <v>8647</v>
      </c>
      <c r="N174" t="s">
        <v>8647</v>
      </c>
      <c r="O174">
        <v>0</v>
      </c>
    </row>
    <row r="175" spans="1:15" x14ac:dyDescent="0.2">
      <c r="A175" t="s">
        <v>17590</v>
      </c>
      <c r="B175">
        <v>741500</v>
      </c>
      <c r="C175">
        <v>14531</v>
      </c>
      <c r="D175">
        <v>4</v>
      </c>
      <c r="E175">
        <v>2026</v>
      </c>
      <c r="F175">
        <v>690400111</v>
      </c>
      <c r="G175" s="1">
        <v>46142</v>
      </c>
      <c r="H175" t="s">
        <v>14655</v>
      </c>
      <c r="I175" t="s">
        <v>28</v>
      </c>
      <c r="J175">
        <v>83400</v>
      </c>
      <c r="K175">
        <v>3</v>
      </c>
      <c r="L175" t="s">
        <v>8647</v>
      </c>
      <c r="M175" t="s">
        <v>8647</v>
      </c>
      <c r="N175" t="s">
        <v>8647</v>
      </c>
      <c r="O175">
        <v>0</v>
      </c>
    </row>
    <row r="176" spans="1:15" x14ac:dyDescent="0.2">
      <c r="A176" t="s">
        <v>17591</v>
      </c>
      <c r="B176">
        <v>592600</v>
      </c>
      <c r="C176">
        <v>42442</v>
      </c>
      <c r="D176">
        <v>4</v>
      </c>
      <c r="E176">
        <v>2026</v>
      </c>
      <c r="F176">
        <v>690401465</v>
      </c>
      <c r="G176" s="1">
        <v>46142</v>
      </c>
      <c r="H176" t="s">
        <v>14656</v>
      </c>
      <c r="I176" t="s">
        <v>344</v>
      </c>
      <c r="J176">
        <v>81900</v>
      </c>
      <c r="K176">
        <v>2513</v>
      </c>
      <c r="L176" t="s">
        <v>8647</v>
      </c>
      <c r="M176" t="s">
        <v>8647</v>
      </c>
      <c r="N176" t="s">
        <v>8647</v>
      </c>
      <c r="O176">
        <v>0</v>
      </c>
    </row>
    <row r="177" spans="1:15" x14ac:dyDescent="0.2">
      <c r="A177" t="s">
        <v>17592</v>
      </c>
      <c r="B177">
        <v>1353200</v>
      </c>
      <c r="C177">
        <v>37282</v>
      </c>
      <c r="D177">
        <v>4</v>
      </c>
      <c r="E177">
        <v>2026</v>
      </c>
      <c r="F177">
        <v>690401339</v>
      </c>
      <c r="G177" s="1">
        <v>46142</v>
      </c>
      <c r="H177" t="s">
        <v>14657</v>
      </c>
      <c r="I177" t="s">
        <v>316</v>
      </c>
      <c r="J177">
        <v>81900</v>
      </c>
      <c r="K177">
        <v>2512</v>
      </c>
      <c r="L177" t="s">
        <v>8647</v>
      </c>
      <c r="M177" t="s">
        <v>8647</v>
      </c>
      <c r="N177" t="s">
        <v>8647</v>
      </c>
      <c r="O177">
        <v>0</v>
      </c>
    </row>
    <row r="178" spans="1:15" x14ac:dyDescent="0.2">
      <c r="A178" t="s">
        <v>17594</v>
      </c>
      <c r="B178">
        <v>360900</v>
      </c>
      <c r="C178">
        <v>24957</v>
      </c>
      <c r="D178">
        <v>4</v>
      </c>
      <c r="E178">
        <v>2026</v>
      </c>
      <c r="F178">
        <v>690400385</v>
      </c>
      <c r="G178" s="1">
        <v>46142</v>
      </c>
      <c r="H178" t="s">
        <v>14658</v>
      </c>
      <c r="I178" t="s">
        <v>609</v>
      </c>
      <c r="J178">
        <v>80300</v>
      </c>
      <c r="K178">
        <v>300</v>
      </c>
      <c r="L178" t="s">
        <v>8647</v>
      </c>
      <c r="M178" t="s">
        <v>8647</v>
      </c>
      <c r="N178" t="s">
        <v>8647</v>
      </c>
      <c r="O178">
        <v>0</v>
      </c>
    </row>
    <row r="179" spans="1:15" x14ac:dyDescent="0.2">
      <c r="A179" t="s">
        <v>17595</v>
      </c>
      <c r="B179">
        <v>429100</v>
      </c>
      <c r="C179">
        <v>28522</v>
      </c>
      <c r="D179">
        <v>4</v>
      </c>
      <c r="E179">
        <v>2026</v>
      </c>
      <c r="F179">
        <v>690400270</v>
      </c>
      <c r="G179" s="1">
        <v>46142</v>
      </c>
      <c r="H179" t="s">
        <v>14659</v>
      </c>
      <c r="I179" t="s">
        <v>62</v>
      </c>
      <c r="J179">
        <v>87800</v>
      </c>
      <c r="K179">
        <v>5</v>
      </c>
      <c r="L179" t="s">
        <v>8647</v>
      </c>
      <c r="M179" t="s">
        <v>8647</v>
      </c>
      <c r="N179" t="s">
        <v>8647</v>
      </c>
      <c r="O179">
        <v>0</v>
      </c>
    </row>
    <row r="180" spans="1:15" x14ac:dyDescent="0.2">
      <c r="A180" t="s">
        <v>17597</v>
      </c>
      <c r="B180">
        <v>369000</v>
      </c>
      <c r="C180">
        <v>0</v>
      </c>
      <c r="D180">
        <v>4</v>
      </c>
      <c r="E180">
        <v>2026</v>
      </c>
      <c r="F180">
        <v>690401170</v>
      </c>
      <c r="G180" s="1">
        <v>46142</v>
      </c>
      <c r="H180" t="s">
        <v>14660</v>
      </c>
      <c r="I180" t="s">
        <v>615</v>
      </c>
      <c r="J180">
        <v>81800</v>
      </c>
      <c r="K180">
        <v>1842</v>
      </c>
      <c r="L180" t="s">
        <v>8647</v>
      </c>
      <c r="M180" t="s">
        <v>8647</v>
      </c>
      <c r="N180" t="s">
        <v>8647</v>
      </c>
      <c r="O180">
        <v>0</v>
      </c>
    </row>
    <row r="181" spans="1:15" x14ac:dyDescent="0.2">
      <c r="A181" t="s">
        <v>17598</v>
      </c>
      <c r="B181">
        <v>939000</v>
      </c>
      <c r="C181">
        <v>33010</v>
      </c>
      <c r="D181">
        <v>4</v>
      </c>
      <c r="E181">
        <v>2026</v>
      </c>
      <c r="F181">
        <v>690400112</v>
      </c>
      <c r="G181" s="1">
        <v>46142</v>
      </c>
      <c r="H181" t="s">
        <v>14661</v>
      </c>
      <c r="I181" t="s">
        <v>28</v>
      </c>
      <c r="J181">
        <v>83400</v>
      </c>
      <c r="K181">
        <v>3</v>
      </c>
      <c r="L181" t="s">
        <v>8647</v>
      </c>
      <c r="M181" t="s">
        <v>8647</v>
      </c>
      <c r="N181" t="s">
        <v>8647</v>
      </c>
      <c r="O181">
        <v>0</v>
      </c>
    </row>
    <row r="182" spans="1:15" x14ac:dyDescent="0.2">
      <c r="A182" t="s">
        <v>17601</v>
      </c>
      <c r="B182">
        <v>1258600</v>
      </c>
      <c r="C182">
        <v>47106</v>
      </c>
      <c r="D182">
        <v>4</v>
      </c>
      <c r="E182">
        <v>2026</v>
      </c>
      <c r="F182">
        <v>690402185</v>
      </c>
      <c r="G182" s="1">
        <v>46142</v>
      </c>
      <c r="H182" t="s">
        <v>14662</v>
      </c>
      <c r="I182" t="s">
        <v>578</v>
      </c>
      <c r="J182">
        <v>81800</v>
      </c>
      <c r="K182">
        <v>3902</v>
      </c>
      <c r="L182" t="s">
        <v>8647</v>
      </c>
      <c r="M182" t="s">
        <v>8647</v>
      </c>
      <c r="N182" t="s">
        <v>8647</v>
      </c>
      <c r="O182">
        <v>0</v>
      </c>
    </row>
    <row r="183" spans="1:15" x14ac:dyDescent="0.2">
      <c r="A183" t="s">
        <v>17602</v>
      </c>
      <c r="B183">
        <v>472400</v>
      </c>
      <c r="C183">
        <v>144473</v>
      </c>
      <c r="D183">
        <v>4</v>
      </c>
      <c r="E183">
        <v>2026</v>
      </c>
      <c r="F183">
        <v>690400386</v>
      </c>
      <c r="G183" s="1">
        <v>46142</v>
      </c>
      <c r="H183" t="s">
        <v>14663</v>
      </c>
      <c r="I183" t="s">
        <v>609</v>
      </c>
      <c r="J183">
        <v>80300</v>
      </c>
      <c r="K183">
        <v>300</v>
      </c>
      <c r="L183" t="s">
        <v>8647</v>
      </c>
      <c r="M183" t="s">
        <v>8647</v>
      </c>
      <c r="N183" t="s">
        <v>8647</v>
      </c>
      <c r="O183">
        <v>0</v>
      </c>
    </row>
    <row r="184" spans="1:15" x14ac:dyDescent="0.2">
      <c r="A184" t="s">
        <v>17603</v>
      </c>
      <c r="B184">
        <v>452500</v>
      </c>
      <c r="C184">
        <v>30908</v>
      </c>
      <c r="D184">
        <v>4</v>
      </c>
      <c r="E184">
        <v>2026</v>
      </c>
      <c r="F184">
        <v>690400113</v>
      </c>
      <c r="G184" s="1">
        <v>46142</v>
      </c>
      <c r="H184" t="s">
        <v>14664</v>
      </c>
      <c r="I184" t="s">
        <v>28</v>
      </c>
      <c r="J184">
        <v>83400</v>
      </c>
      <c r="K184">
        <v>3</v>
      </c>
      <c r="L184" t="s">
        <v>8647</v>
      </c>
      <c r="M184" t="s">
        <v>8647</v>
      </c>
      <c r="N184" t="s">
        <v>8647</v>
      </c>
      <c r="O184">
        <v>0</v>
      </c>
    </row>
    <row r="185" spans="1:15" x14ac:dyDescent="0.2">
      <c r="A185" t="s">
        <v>17604</v>
      </c>
      <c r="B185">
        <v>1400400</v>
      </c>
      <c r="C185">
        <v>0</v>
      </c>
      <c r="D185">
        <v>4</v>
      </c>
      <c r="E185">
        <v>2026</v>
      </c>
      <c r="F185">
        <v>690400959</v>
      </c>
      <c r="G185" s="1">
        <v>46142</v>
      </c>
      <c r="H185" t="s">
        <v>14665</v>
      </c>
      <c r="I185" t="s">
        <v>628</v>
      </c>
      <c r="J185">
        <v>86700</v>
      </c>
      <c r="K185">
        <v>1702</v>
      </c>
      <c r="L185" t="s">
        <v>8647</v>
      </c>
      <c r="M185" t="s">
        <v>8647</v>
      </c>
      <c r="N185" t="s">
        <v>8647</v>
      </c>
      <c r="O185">
        <v>0</v>
      </c>
    </row>
    <row r="186" spans="1:15" x14ac:dyDescent="0.2">
      <c r="A186" t="s">
        <v>17605</v>
      </c>
      <c r="B186">
        <v>522500</v>
      </c>
      <c r="C186">
        <v>40345</v>
      </c>
      <c r="D186">
        <v>4</v>
      </c>
      <c r="E186">
        <v>2026</v>
      </c>
      <c r="F186">
        <v>690401192</v>
      </c>
      <c r="G186" s="1">
        <v>46142</v>
      </c>
      <c r="H186" t="s">
        <v>14666</v>
      </c>
      <c r="I186" t="s">
        <v>631</v>
      </c>
      <c r="J186">
        <v>81800</v>
      </c>
      <c r="K186">
        <v>1845</v>
      </c>
      <c r="L186" t="s">
        <v>8647</v>
      </c>
      <c r="M186" t="s">
        <v>8647</v>
      </c>
      <c r="N186" t="s">
        <v>8647</v>
      </c>
      <c r="O186">
        <v>0</v>
      </c>
    </row>
    <row r="187" spans="1:15" x14ac:dyDescent="0.2">
      <c r="A187" t="s">
        <v>17606</v>
      </c>
      <c r="B187">
        <v>485200</v>
      </c>
      <c r="C187">
        <v>47506</v>
      </c>
      <c r="D187">
        <v>4</v>
      </c>
      <c r="E187">
        <v>2026</v>
      </c>
      <c r="F187">
        <v>690402087</v>
      </c>
      <c r="G187" s="1">
        <v>46142</v>
      </c>
      <c r="H187" t="s">
        <v>14667</v>
      </c>
      <c r="I187" t="s">
        <v>634</v>
      </c>
      <c r="J187">
        <v>81800</v>
      </c>
      <c r="K187">
        <v>3607</v>
      </c>
      <c r="L187" t="s">
        <v>8647</v>
      </c>
      <c r="M187" t="s">
        <v>8647</v>
      </c>
      <c r="N187" t="s">
        <v>8647</v>
      </c>
      <c r="O187">
        <v>0</v>
      </c>
    </row>
    <row r="188" spans="1:15" x14ac:dyDescent="0.2">
      <c r="A188" t="s">
        <v>17607</v>
      </c>
      <c r="B188">
        <v>400200</v>
      </c>
      <c r="C188">
        <v>9514</v>
      </c>
      <c r="D188">
        <v>4</v>
      </c>
      <c r="E188">
        <v>2026</v>
      </c>
      <c r="F188">
        <v>690400334</v>
      </c>
      <c r="G188" s="1">
        <v>46142</v>
      </c>
      <c r="H188" t="s">
        <v>14668</v>
      </c>
      <c r="I188" t="s">
        <v>137</v>
      </c>
      <c r="J188">
        <v>88000</v>
      </c>
      <c r="K188">
        <v>7</v>
      </c>
      <c r="L188" t="s">
        <v>8647</v>
      </c>
      <c r="M188" t="s">
        <v>8647</v>
      </c>
      <c r="N188" t="s">
        <v>8647</v>
      </c>
      <c r="O188">
        <v>0</v>
      </c>
    </row>
    <row r="189" spans="1:15" x14ac:dyDescent="0.2">
      <c r="A189" t="s">
        <v>17608</v>
      </c>
      <c r="B189">
        <v>481700</v>
      </c>
      <c r="C189">
        <v>41873</v>
      </c>
      <c r="D189">
        <v>4</v>
      </c>
      <c r="E189">
        <v>2026</v>
      </c>
      <c r="F189">
        <v>690400387</v>
      </c>
      <c r="G189" s="1">
        <v>46142</v>
      </c>
      <c r="H189" t="s">
        <v>14669</v>
      </c>
      <c r="I189" t="s">
        <v>609</v>
      </c>
      <c r="J189">
        <v>80300</v>
      </c>
      <c r="K189">
        <v>300</v>
      </c>
      <c r="L189" t="s">
        <v>8647</v>
      </c>
      <c r="M189" t="s">
        <v>8647</v>
      </c>
      <c r="N189" t="s">
        <v>8647</v>
      </c>
      <c r="O189">
        <v>0</v>
      </c>
    </row>
    <row r="190" spans="1:15" x14ac:dyDescent="0.2">
      <c r="A190" t="s">
        <v>17609</v>
      </c>
      <c r="B190">
        <v>958200</v>
      </c>
      <c r="C190">
        <v>18166</v>
      </c>
      <c r="D190">
        <v>4</v>
      </c>
      <c r="E190">
        <v>2026</v>
      </c>
      <c r="F190">
        <v>690400114</v>
      </c>
      <c r="G190" s="1">
        <v>46142</v>
      </c>
      <c r="H190" t="s">
        <v>14670</v>
      </c>
      <c r="I190" t="s">
        <v>28</v>
      </c>
      <c r="J190">
        <v>83400</v>
      </c>
      <c r="K190">
        <v>3</v>
      </c>
      <c r="L190" t="s">
        <v>8647</v>
      </c>
      <c r="M190" t="s">
        <v>8647</v>
      </c>
      <c r="N190" t="s">
        <v>8647</v>
      </c>
      <c r="O190">
        <v>0</v>
      </c>
    </row>
    <row r="191" spans="1:15" x14ac:dyDescent="0.2">
      <c r="A191" t="s">
        <v>17611</v>
      </c>
      <c r="B191">
        <v>435500</v>
      </c>
      <c r="C191">
        <v>0</v>
      </c>
      <c r="D191">
        <v>4</v>
      </c>
      <c r="E191">
        <v>2026</v>
      </c>
      <c r="F191">
        <v>690401340</v>
      </c>
      <c r="G191" s="1">
        <v>46142</v>
      </c>
      <c r="H191" t="s">
        <v>14671</v>
      </c>
      <c r="I191" t="s">
        <v>316</v>
      </c>
      <c r="J191">
        <v>81900</v>
      </c>
      <c r="K191">
        <v>2512</v>
      </c>
      <c r="L191" t="s">
        <v>8647</v>
      </c>
      <c r="M191" t="s">
        <v>8647</v>
      </c>
      <c r="N191" t="s">
        <v>8647</v>
      </c>
      <c r="O191">
        <v>0</v>
      </c>
    </row>
    <row r="192" spans="1:15" x14ac:dyDescent="0.2">
      <c r="A192" t="s">
        <v>17612</v>
      </c>
      <c r="B192">
        <v>452900</v>
      </c>
      <c r="C192">
        <v>29991</v>
      </c>
      <c r="D192">
        <v>4</v>
      </c>
      <c r="E192">
        <v>2026</v>
      </c>
      <c r="F192">
        <v>690401801</v>
      </c>
      <c r="G192" s="1">
        <v>46142</v>
      </c>
      <c r="H192" t="s">
        <v>14672</v>
      </c>
      <c r="I192" t="s">
        <v>82</v>
      </c>
      <c r="J192">
        <v>88200</v>
      </c>
      <c r="K192">
        <v>2711</v>
      </c>
      <c r="L192" t="s">
        <v>8647</v>
      </c>
      <c r="M192" t="s">
        <v>8647</v>
      </c>
      <c r="N192" t="s">
        <v>8647</v>
      </c>
      <c r="O192">
        <v>0</v>
      </c>
    </row>
    <row r="193" spans="1:15" x14ac:dyDescent="0.2">
      <c r="A193" t="s">
        <v>17615</v>
      </c>
      <c r="B193">
        <v>498200</v>
      </c>
      <c r="C193">
        <v>35862</v>
      </c>
      <c r="D193">
        <v>4</v>
      </c>
      <c r="E193">
        <v>2026</v>
      </c>
      <c r="F193">
        <v>690401920</v>
      </c>
      <c r="G193" s="1">
        <v>46142</v>
      </c>
      <c r="H193" t="s">
        <v>14673</v>
      </c>
      <c r="I193" t="s">
        <v>652</v>
      </c>
      <c r="J193">
        <v>83000</v>
      </c>
      <c r="K193">
        <v>3000</v>
      </c>
      <c r="L193" t="s">
        <v>8647</v>
      </c>
      <c r="M193" t="s">
        <v>8647</v>
      </c>
      <c r="N193" t="s">
        <v>8647</v>
      </c>
      <c r="O193">
        <v>0</v>
      </c>
    </row>
    <row r="194" spans="1:15" x14ac:dyDescent="0.2">
      <c r="A194" t="s">
        <v>17618</v>
      </c>
      <c r="B194">
        <v>900700</v>
      </c>
      <c r="C194">
        <v>10311</v>
      </c>
      <c r="D194">
        <v>4</v>
      </c>
      <c r="E194">
        <v>2026</v>
      </c>
      <c r="F194">
        <v>690400115</v>
      </c>
      <c r="G194" s="1">
        <v>46142</v>
      </c>
      <c r="H194" t="s">
        <v>14674</v>
      </c>
      <c r="I194" t="s">
        <v>28</v>
      </c>
      <c r="J194">
        <v>83400</v>
      </c>
      <c r="K194">
        <v>3</v>
      </c>
      <c r="L194" t="s">
        <v>8647</v>
      </c>
      <c r="M194" t="s">
        <v>8647</v>
      </c>
      <c r="N194" t="s">
        <v>8647</v>
      </c>
      <c r="O194">
        <v>0</v>
      </c>
    </row>
    <row r="195" spans="1:15" x14ac:dyDescent="0.2">
      <c r="A195" t="s">
        <v>17619</v>
      </c>
      <c r="B195">
        <v>1618200</v>
      </c>
      <c r="C195">
        <v>0</v>
      </c>
      <c r="D195">
        <v>4</v>
      </c>
      <c r="E195">
        <v>2026</v>
      </c>
      <c r="F195">
        <v>690400116</v>
      </c>
      <c r="G195" s="1">
        <v>46142</v>
      </c>
      <c r="H195" t="s">
        <v>14675</v>
      </c>
      <c r="I195" t="s">
        <v>28</v>
      </c>
      <c r="J195">
        <v>83400</v>
      </c>
      <c r="K195">
        <v>3</v>
      </c>
      <c r="L195" t="s">
        <v>8647</v>
      </c>
      <c r="M195" t="s">
        <v>8647</v>
      </c>
      <c r="N195" t="s">
        <v>8647</v>
      </c>
      <c r="O195">
        <v>0</v>
      </c>
    </row>
    <row r="196" spans="1:15" x14ac:dyDescent="0.2">
      <c r="A196" t="s">
        <v>17620</v>
      </c>
      <c r="B196">
        <v>492600</v>
      </c>
      <c r="C196">
        <v>26954</v>
      </c>
      <c r="D196">
        <v>4</v>
      </c>
      <c r="E196">
        <v>2026</v>
      </c>
      <c r="F196">
        <v>690402523</v>
      </c>
      <c r="G196" s="1">
        <v>46142</v>
      </c>
      <c r="H196" t="s">
        <v>14676</v>
      </c>
      <c r="I196" t="s">
        <v>663</v>
      </c>
      <c r="J196">
        <v>81800</v>
      </c>
      <c r="K196">
        <v>4304</v>
      </c>
      <c r="L196" t="s">
        <v>8647</v>
      </c>
      <c r="M196" t="s">
        <v>8647</v>
      </c>
      <c r="N196" t="s">
        <v>8647</v>
      </c>
      <c r="O196">
        <v>0</v>
      </c>
    </row>
    <row r="197" spans="1:15" x14ac:dyDescent="0.2">
      <c r="A197" t="s">
        <v>17624</v>
      </c>
      <c r="B197">
        <v>519100</v>
      </c>
      <c r="C197">
        <v>87638</v>
      </c>
      <c r="D197">
        <v>4</v>
      </c>
      <c r="E197">
        <v>2026</v>
      </c>
      <c r="F197">
        <v>690401108</v>
      </c>
      <c r="G197" s="1">
        <v>46142</v>
      </c>
      <c r="H197" t="s">
        <v>14677</v>
      </c>
      <c r="I197" t="s">
        <v>672</v>
      </c>
      <c r="J197">
        <v>81800</v>
      </c>
      <c r="K197">
        <v>1823</v>
      </c>
      <c r="L197" t="s">
        <v>8647</v>
      </c>
      <c r="M197" t="s">
        <v>8647</v>
      </c>
      <c r="N197" t="s">
        <v>8647</v>
      </c>
      <c r="O197">
        <v>0</v>
      </c>
    </row>
    <row r="198" spans="1:15" x14ac:dyDescent="0.2">
      <c r="A198" t="s">
        <v>17625</v>
      </c>
      <c r="B198">
        <v>525900</v>
      </c>
      <c r="C198">
        <v>6027</v>
      </c>
      <c r="D198">
        <v>4</v>
      </c>
      <c r="E198">
        <v>2026</v>
      </c>
      <c r="F198">
        <v>690401101</v>
      </c>
      <c r="G198" s="1">
        <v>46142</v>
      </c>
      <c r="H198" t="s">
        <v>14678</v>
      </c>
      <c r="I198" t="s">
        <v>674</v>
      </c>
      <c r="J198">
        <v>86800</v>
      </c>
      <c r="K198">
        <v>1704</v>
      </c>
      <c r="L198" t="s">
        <v>8647</v>
      </c>
      <c r="M198" t="s">
        <v>8647</v>
      </c>
      <c r="N198" t="s">
        <v>8647</v>
      </c>
      <c r="O198">
        <v>0</v>
      </c>
    </row>
    <row r="199" spans="1:15" x14ac:dyDescent="0.2">
      <c r="A199" t="s">
        <v>17626</v>
      </c>
      <c r="B199">
        <v>452400</v>
      </c>
      <c r="C199">
        <v>21471</v>
      </c>
      <c r="D199">
        <v>4</v>
      </c>
      <c r="E199">
        <v>2026</v>
      </c>
      <c r="F199">
        <v>690401109</v>
      </c>
      <c r="G199" s="1">
        <v>46142</v>
      </c>
      <c r="H199" t="s">
        <v>14679</v>
      </c>
      <c r="I199" t="s">
        <v>672</v>
      </c>
      <c r="J199">
        <v>81800</v>
      </c>
      <c r="K199">
        <v>1823</v>
      </c>
      <c r="L199" t="s">
        <v>8647</v>
      </c>
      <c r="M199" t="s">
        <v>8647</v>
      </c>
      <c r="N199" t="s">
        <v>8647</v>
      </c>
      <c r="O199">
        <v>0</v>
      </c>
    </row>
    <row r="200" spans="1:15" x14ac:dyDescent="0.2">
      <c r="A200" t="s">
        <v>17628</v>
      </c>
      <c r="B200">
        <v>685200</v>
      </c>
      <c r="C200">
        <v>42904</v>
      </c>
      <c r="D200">
        <v>4</v>
      </c>
      <c r="E200">
        <v>2026</v>
      </c>
      <c r="F200">
        <v>690400117</v>
      </c>
      <c r="G200" s="1">
        <v>46142</v>
      </c>
      <c r="H200" t="s">
        <v>14680</v>
      </c>
      <c r="I200" t="s">
        <v>28</v>
      </c>
      <c r="J200">
        <v>83400</v>
      </c>
      <c r="K200">
        <v>3</v>
      </c>
      <c r="L200" t="s">
        <v>8647</v>
      </c>
      <c r="M200" t="s">
        <v>8647</v>
      </c>
      <c r="N200" t="s">
        <v>8647</v>
      </c>
      <c r="O200">
        <v>0</v>
      </c>
    </row>
    <row r="201" spans="1:15" x14ac:dyDescent="0.2">
      <c r="A201" t="s">
        <v>17629</v>
      </c>
      <c r="B201">
        <v>390300</v>
      </c>
      <c r="C201">
        <v>108485</v>
      </c>
      <c r="D201">
        <v>4</v>
      </c>
      <c r="E201">
        <v>2026</v>
      </c>
      <c r="F201">
        <v>690401675</v>
      </c>
      <c r="G201" s="1">
        <v>46142</v>
      </c>
      <c r="H201" t="s">
        <v>14681</v>
      </c>
      <c r="I201" t="s">
        <v>335</v>
      </c>
      <c r="J201">
        <v>88200</v>
      </c>
      <c r="K201">
        <v>2710</v>
      </c>
      <c r="L201" t="s">
        <v>8647</v>
      </c>
      <c r="M201" t="s">
        <v>8647</v>
      </c>
      <c r="N201" t="s">
        <v>8647</v>
      </c>
      <c r="O201">
        <v>0</v>
      </c>
    </row>
    <row r="202" spans="1:15" x14ac:dyDescent="0.2">
      <c r="A202" t="s">
        <v>17631</v>
      </c>
      <c r="B202">
        <v>408000</v>
      </c>
      <c r="C202">
        <v>91282</v>
      </c>
      <c r="D202">
        <v>4</v>
      </c>
      <c r="E202">
        <v>2026</v>
      </c>
      <c r="F202">
        <v>690402070</v>
      </c>
      <c r="G202" s="1">
        <v>46142</v>
      </c>
      <c r="H202" t="s">
        <v>14682</v>
      </c>
      <c r="I202" t="s">
        <v>687</v>
      </c>
      <c r="J202">
        <v>81800</v>
      </c>
      <c r="K202">
        <v>3603</v>
      </c>
      <c r="L202" t="s">
        <v>8647</v>
      </c>
      <c r="M202" t="s">
        <v>8647</v>
      </c>
      <c r="N202" t="s">
        <v>8647</v>
      </c>
      <c r="O202">
        <v>0</v>
      </c>
    </row>
    <row r="203" spans="1:15" x14ac:dyDescent="0.2">
      <c r="A203" t="s">
        <v>17632</v>
      </c>
      <c r="B203">
        <v>505500</v>
      </c>
      <c r="C203">
        <v>79448</v>
      </c>
      <c r="D203">
        <v>4</v>
      </c>
      <c r="E203">
        <v>2026</v>
      </c>
      <c r="F203">
        <v>690401815</v>
      </c>
      <c r="G203" s="1">
        <v>46142</v>
      </c>
      <c r="H203" t="s">
        <v>14683</v>
      </c>
      <c r="I203" t="s">
        <v>325</v>
      </c>
      <c r="J203">
        <v>86600</v>
      </c>
      <c r="K203">
        <v>2800</v>
      </c>
      <c r="L203" t="s">
        <v>8647</v>
      </c>
      <c r="M203" t="s">
        <v>8647</v>
      </c>
      <c r="N203" t="s">
        <v>8647</v>
      </c>
      <c r="O203">
        <v>0</v>
      </c>
    </row>
    <row r="204" spans="1:15" x14ac:dyDescent="0.2">
      <c r="A204" t="s">
        <v>17633</v>
      </c>
      <c r="B204">
        <v>452600</v>
      </c>
      <c r="C204">
        <v>91070</v>
      </c>
      <c r="D204">
        <v>4</v>
      </c>
      <c r="E204">
        <v>2026</v>
      </c>
      <c r="F204">
        <v>690401816</v>
      </c>
      <c r="G204" s="1">
        <v>46142</v>
      </c>
      <c r="H204" t="s">
        <v>14684</v>
      </c>
      <c r="I204" t="s">
        <v>325</v>
      </c>
      <c r="J204">
        <v>86600</v>
      </c>
      <c r="K204">
        <v>2800</v>
      </c>
      <c r="L204" t="s">
        <v>8647</v>
      </c>
      <c r="M204" t="s">
        <v>8647</v>
      </c>
      <c r="N204" t="s">
        <v>8647</v>
      </c>
      <c r="O204">
        <v>0</v>
      </c>
    </row>
    <row r="205" spans="1:15" x14ac:dyDescent="0.2">
      <c r="A205" t="s">
        <v>17634</v>
      </c>
      <c r="B205">
        <v>1691350</v>
      </c>
      <c r="C205">
        <v>0</v>
      </c>
      <c r="D205">
        <v>4</v>
      </c>
      <c r="E205">
        <v>2026</v>
      </c>
      <c r="F205">
        <v>690400118</v>
      </c>
      <c r="G205" s="1">
        <v>46142</v>
      </c>
      <c r="H205" t="s">
        <v>14685</v>
      </c>
      <c r="I205" t="s">
        <v>28</v>
      </c>
      <c r="J205">
        <v>83400</v>
      </c>
      <c r="K205">
        <v>3</v>
      </c>
      <c r="L205" t="s">
        <v>8647</v>
      </c>
      <c r="M205" t="s">
        <v>8647</v>
      </c>
      <c r="N205" t="s">
        <v>8647</v>
      </c>
      <c r="O205">
        <v>0</v>
      </c>
    </row>
    <row r="206" spans="1:15" x14ac:dyDescent="0.2">
      <c r="A206" t="s">
        <v>17636</v>
      </c>
      <c r="B206">
        <v>497900</v>
      </c>
      <c r="C206">
        <v>176151</v>
      </c>
      <c r="D206">
        <v>4</v>
      </c>
      <c r="E206">
        <v>2026</v>
      </c>
      <c r="F206">
        <v>690402104</v>
      </c>
      <c r="G206" s="1">
        <v>46142</v>
      </c>
      <c r="H206" t="s">
        <v>14686</v>
      </c>
      <c r="I206" t="s">
        <v>698</v>
      </c>
      <c r="J206">
        <v>81800</v>
      </c>
      <c r="K206">
        <v>3703</v>
      </c>
      <c r="L206" t="s">
        <v>8647</v>
      </c>
      <c r="M206" t="s">
        <v>8647</v>
      </c>
      <c r="N206" t="s">
        <v>8647</v>
      </c>
      <c r="O206">
        <v>0</v>
      </c>
    </row>
    <row r="207" spans="1:15" x14ac:dyDescent="0.2">
      <c r="A207" t="s">
        <v>17637</v>
      </c>
      <c r="B207">
        <v>632400</v>
      </c>
      <c r="C207">
        <v>130082</v>
      </c>
      <c r="D207">
        <v>4</v>
      </c>
      <c r="E207">
        <v>2026</v>
      </c>
      <c r="F207">
        <v>690401140</v>
      </c>
      <c r="G207" s="1">
        <v>46142</v>
      </c>
      <c r="H207" t="s">
        <v>14687</v>
      </c>
      <c r="I207" t="s">
        <v>701</v>
      </c>
      <c r="J207">
        <v>81800</v>
      </c>
      <c r="K207">
        <v>1826</v>
      </c>
      <c r="L207" t="s">
        <v>8647</v>
      </c>
      <c r="M207" t="s">
        <v>8647</v>
      </c>
      <c r="N207" t="s">
        <v>8647</v>
      </c>
      <c r="O207">
        <v>0</v>
      </c>
    </row>
    <row r="208" spans="1:15" x14ac:dyDescent="0.2">
      <c r="A208" t="s">
        <v>17638</v>
      </c>
      <c r="B208">
        <v>823700</v>
      </c>
      <c r="C208">
        <v>37348</v>
      </c>
      <c r="D208">
        <v>4</v>
      </c>
      <c r="E208">
        <v>2026</v>
      </c>
      <c r="F208">
        <v>690400440</v>
      </c>
      <c r="G208" s="1">
        <v>46142</v>
      </c>
      <c r="H208" t="s">
        <v>14688</v>
      </c>
      <c r="I208" t="s">
        <v>704</v>
      </c>
      <c r="J208">
        <v>80400</v>
      </c>
      <c r="K208">
        <v>400</v>
      </c>
      <c r="L208" t="s">
        <v>8647</v>
      </c>
      <c r="M208" t="s">
        <v>8647</v>
      </c>
      <c r="N208" t="s">
        <v>8647</v>
      </c>
      <c r="O208">
        <v>0</v>
      </c>
    </row>
    <row r="209" spans="1:15" x14ac:dyDescent="0.2">
      <c r="A209" t="s">
        <v>17639</v>
      </c>
      <c r="B209">
        <v>536600</v>
      </c>
      <c r="C209">
        <v>22101</v>
      </c>
      <c r="D209">
        <v>4</v>
      </c>
      <c r="E209">
        <v>2026</v>
      </c>
      <c r="F209">
        <v>690402199</v>
      </c>
      <c r="G209" s="1">
        <v>46142</v>
      </c>
      <c r="H209" t="s">
        <v>14689</v>
      </c>
      <c r="I209" t="s">
        <v>707</v>
      </c>
      <c r="J209">
        <v>87400</v>
      </c>
      <c r="K209">
        <v>4000</v>
      </c>
      <c r="L209" t="s">
        <v>8647</v>
      </c>
      <c r="M209" t="s">
        <v>8647</v>
      </c>
      <c r="N209" t="s">
        <v>8647</v>
      </c>
      <c r="O209">
        <v>0</v>
      </c>
    </row>
    <row r="210" spans="1:15" x14ac:dyDescent="0.2">
      <c r="A210" t="s">
        <v>17641</v>
      </c>
      <c r="B210">
        <v>313200</v>
      </c>
      <c r="C210">
        <v>0</v>
      </c>
      <c r="D210">
        <v>4</v>
      </c>
      <c r="E210">
        <v>2026</v>
      </c>
      <c r="F210">
        <v>690401466</v>
      </c>
      <c r="G210" s="1">
        <v>46142</v>
      </c>
      <c r="H210" t="s">
        <v>14690</v>
      </c>
      <c r="I210" t="s">
        <v>344</v>
      </c>
      <c r="J210">
        <v>81900</v>
      </c>
      <c r="K210">
        <v>2513</v>
      </c>
      <c r="L210" t="s">
        <v>8647</v>
      </c>
      <c r="M210" t="s">
        <v>8647</v>
      </c>
      <c r="N210" t="s">
        <v>8647</v>
      </c>
      <c r="O210">
        <v>0</v>
      </c>
    </row>
    <row r="211" spans="1:15" x14ac:dyDescent="0.2">
      <c r="A211" t="s">
        <v>17642</v>
      </c>
      <c r="B211">
        <v>468700</v>
      </c>
      <c r="C211">
        <v>40727</v>
      </c>
      <c r="D211">
        <v>4</v>
      </c>
      <c r="E211">
        <v>2026</v>
      </c>
      <c r="F211">
        <v>690401585</v>
      </c>
      <c r="G211" s="1">
        <v>46142</v>
      </c>
      <c r="H211" t="s">
        <v>14691</v>
      </c>
      <c r="I211" t="s">
        <v>394</v>
      </c>
      <c r="J211">
        <v>86200</v>
      </c>
      <c r="K211">
        <v>2700</v>
      </c>
      <c r="L211" t="s">
        <v>8647</v>
      </c>
      <c r="M211" t="s">
        <v>8647</v>
      </c>
      <c r="N211" t="s">
        <v>8647</v>
      </c>
      <c r="O211">
        <v>0</v>
      </c>
    </row>
    <row r="212" spans="1:15" x14ac:dyDescent="0.2">
      <c r="A212" t="s">
        <v>17643</v>
      </c>
      <c r="B212">
        <v>570100</v>
      </c>
      <c r="C212">
        <v>0</v>
      </c>
      <c r="D212">
        <v>4</v>
      </c>
      <c r="E212">
        <v>2026</v>
      </c>
      <c r="F212">
        <v>690402572</v>
      </c>
      <c r="G212" s="1">
        <v>46142</v>
      </c>
      <c r="H212" t="s">
        <v>14692</v>
      </c>
      <c r="I212" t="s">
        <v>370</v>
      </c>
      <c r="J212">
        <v>81800</v>
      </c>
      <c r="K212">
        <v>5002</v>
      </c>
      <c r="L212" t="s">
        <v>8647</v>
      </c>
      <c r="M212" t="s">
        <v>8647</v>
      </c>
      <c r="N212" t="s">
        <v>8647</v>
      </c>
      <c r="O212">
        <v>0</v>
      </c>
    </row>
    <row r="213" spans="1:15" x14ac:dyDescent="0.2">
      <c r="A213" t="s">
        <v>17644</v>
      </c>
      <c r="B213">
        <v>412800</v>
      </c>
      <c r="C213">
        <v>0</v>
      </c>
      <c r="D213">
        <v>4</v>
      </c>
      <c r="E213">
        <v>2026</v>
      </c>
      <c r="F213">
        <v>690400119</v>
      </c>
      <c r="G213" s="1">
        <v>46142</v>
      </c>
      <c r="H213" t="s">
        <v>14693</v>
      </c>
      <c r="I213" t="s">
        <v>28</v>
      </c>
      <c r="J213">
        <v>83400</v>
      </c>
      <c r="K213">
        <v>3</v>
      </c>
      <c r="L213" t="s">
        <v>8647</v>
      </c>
      <c r="M213" t="s">
        <v>8647</v>
      </c>
      <c r="N213" t="s">
        <v>8647</v>
      </c>
      <c r="O213">
        <v>0</v>
      </c>
    </row>
    <row r="214" spans="1:15" x14ac:dyDescent="0.2">
      <c r="A214" t="s">
        <v>17645</v>
      </c>
      <c r="B214">
        <v>531700</v>
      </c>
      <c r="C214">
        <v>31402</v>
      </c>
      <c r="D214">
        <v>4</v>
      </c>
      <c r="E214">
        <v>2026</v>
      </c>
      <c r="F214">
        <v>690401586</v>
      </c>
      <c r="G214" s="1">
        <v>46142</v>
      </c>
      <c r="H214" t="s">
        <v>14694</v>
      </c>
      <c r="I214" t="s">
        <v>394</v>
      </c>
      <c r="J214">
        <v>86200</v>
      </c>
      <c r="K214">
        <v>2700</v>
      </c>
      <c r="L214" t="s">
        <v>8647</v>
      </c>
      <c r="M214" t="s">
        <v>8647</v>
      </c>
      <c r="N214" t="s">
        <v>8647</v>
      </c>
      <c r="O214">
        <v>0</v>
      </c>
    </row>
    <row r="215" spans="1:15" x14ac:dyDescent="0.2">
      <c r="A215" t="s">
        <v>17646</v>
      </c>
      <c r="B215">
        <v>509300</v>
      </c>
      <c r="C215">
        <v>32911</v>
      </c>
      <c r="D215">
        <v>4</v>
      </c>
      <c r="E215">
        <v>2026</v>
      </c>
      <c r="F215">
        <v>690400120</v>
      </c>
      <c r="G215" s="1">
        <v>46142</v>
      </c>
      <c r="H215" t="s">
        <v>14695</v>
      </c>
      <c r="I215" t="s">
        <v>28</v>
      </c>
      <c r="J215">
        <v>83400</v>
      </c>
      <c r="K215">
        <v>3</v>
      </c>
      <c r="L215" t="s">
        <v>8647</v>
      </c>
      <c r="M215" t="s">
        <v>8647</v>
      </c>
      <c r="N215" t="s">
        <v>8647</v>
      </c>
      <c r="O215">
        <v>0</v>
      </c>
    </row>
    <row r="216" spans="1:15" x14ac:dyDescent="0.2">
      <c r="A216" t="s">
        <v>17647</v>
      </c>
      <c r="B216">
        <v>404400</v>
      </c>
      <c r="C216">
        <v>4940</v>
      </c>
      <c r="D216">
        <v>4</v>
      </c>
      <c r="E216">
        <v>2026</v>
      </c>
      <c r="F216">
        <v>690401676</v>
      </c>
      <c r="G216" s="1">
        <v>46142</v>
      </c>
      <c r="H216" t="s">
        <v>14696</v>
      </c>
      <c r="I216" t="s">
        <v>335</v>
      </c>
      <c r="J216">
        <v>88200</v>
      </c>
      <c r="K216">
        <v>2710</v>
      </c>
      <c r="L216" t="s">
        <v>8647</v>
      </c>
      <c r="M216" t="s">
        <v>8647</v>
      </c>
      <c r="N216" t="s">
        <v>8647</v>
      </c>
      <c r="O216">
        <v>0</v>
      </c>
    </row>
    <row r="217" spans="1:15" x14ac:dyDescent="0.2">
      <c r="A217" t="s">
        <v>17648</v>
      </c>
      <c r="B217">
        <v>315500</v>
      </c>
      <c r="C217">
        <v>0</v>
      </c>
      <c r="D217">
        <v>4</v>
      </c>
      <c r="E217">
        <v>2026</v>
      </c>
      <c r="F217">
        <v>690400919</v>
      </c>
      <c r="G217" s="1">
        <v>46142</v>
      </c>
      <c r="H217" t="s">
        <v>14697</v>
      </c>
      <c r="I217" t="s">
        <v>725</v>
      </c>
      <c r="J217">
        <v>86800</v>
      </c>
      <c r="K217">
        <v>1701</v>
      </c>
      <c r="L217" t="s">
        <v>8647</v>
      </c>
      <c r="M217" t="s">
        <v>8647</v>
      </c>
      <c r="N217" t="s">
        <v>8647</v>
      </c>
      <c r="O217">
        <v>0</v>
      </c>
    </row>
    <row r="218" spans="1:15" x14ac:dyDescent="0.2">
      <c r="A218" t="s">
        <v>17649</v>
      </c>
      <c r="B218">
        <v>510300</v>
      </c>
      <c r="C218">
        <v>35967</v>
      </c>
      <c r="D218">
        <v>4</v>
      </c>
      <c r="E218">
        <v>2026</v>
      </c>
      <c r="F218">
        <v>690400121</v>
      </c>
      <c r="G218" s="1">
        <v>46142</v>
      </c>
      <c r="H218" t="s">
        <v>14698</v>
      </c>
      <c r="I218" t="s">
        <v>28</v>
      </c>
      <c r="J218">
        <v>83400</v>
      </c>
      <c r="K218">
        <v>3</v>
      </c>
      <c r="L218" t="s">
        <v>8647</v>
      </c>
      <c r="M218" t="s">
        <v>8647</v>
      </c>
      <c r="N218" t="s">
        <v>8647</v>
      </c>
      <c r="O218">
        <v>0</v>
      </c>
    </row>
    <row r="219" spans="1:15" x14ac:dyDescent="0.2">
      <c r="A219" t="s">
        <v>17650</v>
      </c>
      <c r="B219">
        <v>441000</v>
      </c>
      <c r="C219">
        <v>35065</v>
      </c>
      <c r="D219">
        <v>4</v>
      </c>
      <c r="E219">
        <v>2026</v>
      </c>
      <c r="F219">
        <v>690400784</v>
      </c>
      <c r="G219" s="1">
        <v>46142</v>
      </c>
      <c r="H219" t="s">
        <v>14699</v>
      </c>
      <c r="I219" t="s">
        <v>526</v>
      </c>
      <c r="J219">
        <v>81100</v>
      </c>
      <c r="K219">
        <v>1100</v>
      </c>
      <c r="L219" t="s">
        <v>8647</v>
      </c>
      <c r="M219" t="s">
        <v>8647</v>
      </c>
      <c r="N219" t="s">
        <v>8647</v>
      </c>
      <c r="O219">
        <v>0</v>
      </c>
    </row>
    <row r="220" spans="1:15" x14ac:dyDescent="0.2">
      <c r="A220" t="s">
        <v>17651</v>
      </c>
      <c r="B220">
        <v>342100</v>
      </c>
      <c r="C220">
        <v>0</v>
      </c>
      <c r="D220">
        <v>4</v>
      </c>
      <c r="E220">
        <v>2026</v>
      </c>
      <c r="F220">
        <v>690400122</v>
      </c>
      <c r="G220" s="1">
        <v>46142</v>
      </c>
      <c r="H220" t="s">
        <v>14700</v>
      </c>
      <c r="I220" t="s">
        <v>28</v>
      </c>
      <c r="J220">
        <v>83400</v>
      </c>
      <c r="K220">
        <v>3</v>
      </c>
      <c r="L220" t="s">
        <v>8647</v>
      </c>
      <c r="M220" t="s">
        <v>8647</v>
      </c>
      <c r="N220" t="s">
        <v>8647</v>
      </c>
      <c r="O220">
        <v>0</v>
      </c>
    </row>
    <row r="221" spans="1:15" x14ac:dyDescent="0.2">
      <c r="A221" t="s">
        <v>17652</v>
      </c>
      <c r="B221">
        <v>510700</v>
      </c>
      <c r="C221">
        <v>48206</v>
      </c>
      <c r="D221">
        <v>4</v>
      </c>
      <c r="E221">
        <v>2026</v>
      </c>
      <c r="F221">
        <v>690402509</v>
      </c>
      <c r="G221" s="1">
        <v>46142</v>
      </c>
      <c r="H221" t="s">
        <v>14701</v>
      </c>
      <c r="I221" t="s">
        <v>733</v>
      </c>
      <c r="J221">
        <v>81800</v>
      </c>
      <c r="K221">
        <v>4210</v>
      </c>
      <c r="L221" t="s">
        <v>8647</v>
      </c>
      <c r="M221" t="s">
        <v>8647</v>
      </c>
      <c r="N221" t="s">
        <v>8647</v>
      </c>
      <c r="O221">
        <v>0</v>
      </c>
    </row>
    <row r="222" spans="1:15" x14ac:dyDescent="0.2">
      <c r="A222" t="s">
        <v>17653</v>
      </c>
      <c r="B222">
        <v>172500</v>
      </c>
      <c r="C222">
        <v>0</v>
      </c>
      <c r="D222">
        <v>4</v>
      </c>
      <c r="E222">
        <v>2026</v>
      </c>
      <c r="F222">
        <v>690401921</v>
      </c>
      <c r="G222" s="1">
        <v>46142</v>
      </c>
      <c r="H222" t="s">
        <v>14702</v>
      </c>
      <c r="I222" t="s">
        <v>652</v>
      </c>
      <c r="J222">
        <v>83000</v>
      </c>
      <c r="K222">
        <v>3000</v>
      </c>
      <c r="L222" t="s">
        <v>8647</v>
      </c>
      <c r="M222" t="s">
        <v>8647</v>
      </c>
      <c r="N222" t="s">
        <v>8647</v>
      </c>
      <c r="O222">
        <v>0</v>
      </c>
    </row>
    <row r="223" spans="1:15" x14ac:dyDescent="0.2">
      <c r="A223" t="s">
        <v>17654</v>
      </c>
      <c r="B223">
        <v>308400</v>
      </c>
      <c r="C223">
        <v>15445</v>
      </c>
      <c r="D223">
        <v>4</v>
      </c>
      <c r="E223">
        <v>2026</v>
      </c>
      <c r="F223">
        <v>690401922</v>
      </c>
      <c r="G223" s="1">
        <v>46142</v>
      </c>
      <c r="H223" t="s">
        <v>14703</v>
      </c>
      <c r="I223" t="s">
        <v>652</v>
      </c>
      <c r="J223">
        <v>83000</v>
      </c>
      <c r="K223">
        <v>3000</v>
      </c>
      <c r="L223" t="s">
        <v>8647</v>
      </c>
      <c r="M223" t="s">
        <v>8647</v>
      </c>
      <c r="N223" t="s">
        <v>8647</v>
      </c>
      <c r="O223">
        <v>0</v>
      </c>
    </row>
    <row r="224" spans="1:15" x14ac:dyDescent="0.2">
      <c r="A224" t="s">
        <v>17655</v>
      </c>
      <c r="B224">
        <v>665000</v>
      </c>
      <c r="C224">
        <v>0</v>
      </c>
      <c r="D224">
        <v>4</v>
      </c>
      <c r="E224">
        <v>2026</v>
      </c>
      <c r="F224">
        <v>690401802</v>
      </c>
      <c r="G224" s="1">
        <v>46142</v>
      </c>
      <c r="H224" t="s">
        <v>14704</v>
      </c>
      <c r="I224" t="s">
        <v>82</v>
      </c>
      <c r="J224">
        <v>88200</v>
      </c>
      <c r="K224">
        <v>2711</v>
      </c>
      <c r="L224" t="s">
        <v>8647</v>
      </c>
      <c r="M224" t="s">
        <v>8647</v>
      </c>
      <c r="N224" t="s">
        <v>8647</v>
      </c>
      <c r="O224">
        <v>0</v>
      </c>
    </row>
    <row r="225" spans="1:15" x14ac:dyDescent="0.2">
      <c r="A225" t="s">
        <v>17656</v>
      </c>
      <c r="B225">
        <v>528200</v>
      </c>
      <c r="C225">
        <v>31967</v>
      </c>
      <c r="D225">
        <v>4</v>
      </c>
      <c r="E225">
        <v>2026</v>
      </c>
      <c r="F225">
        <v>690402197</v>
      </c>
      <c r="G225" s="1">
        <v>46142</v>
      </c>
      <c r="H225" t="s">
        <v>14705</v>
      </c>
      <c r="I225" t="s">
        <v>741</v>
      </c>
      <c r="J225">
        <v>81800</v>
      </c>
      <c r="K225">
        <v>3907</v>
      </c>
      <c r="L225" t="s">
        <v>8647</v>
      </c>
      <c r="M225" t="s">
        <v>8647</v>
      </c>
      <c r="N225" t="s">
        <v>8647</v>
      </c>
      <c r="O225">
        <v>0</v>
      </c>
    </row>
    <row r="226" spans="1:15" x14ac:dyDescent="0.2">
      <c r="A226" t="s">
        <v>17657</v>
      </c>
      <c r="B226">
        <v>381900</v>
      </c>
      <c r="C226">
        <v>0</v>
      </c>
      <c r="D226">
        <v>4</v>
      </c>
      <c r="E226">
        <v>2026</v>
      </c>
      <c r="F226">
        <v>690400335</v>
      </c>
      <c r="G226" s="1">
        <v>46142</v>
      </c>
      <c r="H226" t="s">
        <v>14706</v>
      </c>
      <c r="I226" t="s">
        <v>137</v>
      </c>
      <c r="J226">
        <v>88000</v>
      </c>
      <c r="K226">
        <v>7</v>
      </c>
      <c r="L226" t="s">
        <v>8647</v>
      </c>
      <c r="M226" t="s">
        <v>8647</v>
      </c>
      <c r="N226" t="s">
        <v>8647</v>
      </c>
      <c r="O226">
        <v>0</v>
      </c>
    </row>
    <row r="227" spans="1:15" x14ac:dyDescent="0.2">
      <c r="A227" t="s">
        <v>17658</v>
      </c>
      <c r="B227">
        <v>405200</v>
      </c>
      <c r="C227">
        <v>148548</v>
      </c>
      <c r="D227">
        <v>4</v>
      </c>
      <c r="E227">
        <v>2026</v>
      </c>
      <c r="F227">
        <v>690400785</v>
      </c>
      <c r="G227" s="1">
        <v>46142</v>
      </c>
      <c r="H227" t="s">
        <v>14707</v>
      </c>
      <c r="I227" t="s">
        <v>526</v>
      </c>
      <c r="J227">
        <v>81100</v>
      </c>
      <c r="K227">
        <v>1100</v>
      </c>
      <c r="L227" t="s">
        <v>8647</v>
      </c>
      <c r="M227" t="s">
        <v>8647</v>
      </c>
      <c r="N227" t="s">
        <v>8647</v>
      </c>
      <c r="O227">
        <v>0</v>
      </c>
    </row>
    <row r="228" spans="1:15" x14ac:dyDescent="0.2">
      <c r="A228" t="s">
        <v>17659</v>
      </c>
      <c r="B228">
        <v>407200</v>
      </c>
      <c r="C228">
        <v>73370</v>
      </c>
      <c r="D228">
        <v>4</v>
      </c>
      <c r="E228">
        <v>2026</v>
      </c>
      <c r="F228">
        <v>690400441</v>
      </c>
      <c r="G228" s="1">
        <v>46142</v>
      </c>
      <c r="H228" t="s">
        <v>14708</v>
      </c>
      <c r="I228" t="s">
        <v>704</v>
      </c>
      <c r="J228">
        <v>80400</v>
      </c>
      <c r="K228">
        <v>400</v>
      </c>
      <c r="L228" t="s">
        <v>8647</v>
      </c>
      <c r="M228" t="s">
        <v>8647</v>
      </c>
      <c r="N228" t="s">
        <v>8647</v>
      </c>
      <c r="O228">
        <v>0</v>
      </c>
    </row>
    <row r="229" spans="1:15" x14ac:dyDescent="0.2">
      <c r="A229" t="s">
        <v>17660</v>
      </c>
      <c r="B229">
        <v>356100</v>
      </c>
      <c r="C229">
        <v>0</v>
      </c>
      <c r="D229">
        <v>4</v>
      </c>
      <c r="E229">
        <v>2026</v>
      </c>
      <c r="F229">
        <v>690402492</v>
      </c>
      <c r="G229" s="1">
        <v>46142</v>
      </c>
      <c r="H229" t="s">
        <v>14709</v>
      </c>
      <c r="I229" t="s">
        <v>748</v>
      </c>
      <c r="J229">
        <v>81800</v>
      </c>
      <c r="K229">
        <v>4202</v>
      </c>
      <c r="L229" t="s">
        <v>8647</v>
      </c>
      <c r="M229" t="s">
        <v>8647</v>
      </c>
      <c r="N229" t="s">
        <v>8647</v>
      </c>
      <c r="O229">
        <v>0</v>
      </c>
    </row>
    <row r="230" spans="1:15" x14ac:dyDescent="0.2">
      <c r="A230" t="s">
        <v>17661</v>
      </c>
      <c r="B230">
        <v>417400</v>
      </c>
      <c r="C230">
        <v>74563</v>
      </c>
      <c r="D230">
        <v>4</v>
      </c>
      <c r="E230">
        <v>2026</v>
      </c>
      <c r="F230">
        <v>690401923</v>
      </c>
      <c r="G230" s="1">
        <v>46142</v>
      </c>
      <c r="H230" t="s">
        <v>14710</v>
      </c>
      <c r="I230" t="s">
        <v>652</v>
      </c>
      <c r="J230">
        <v>83000</v>
      </c>
      <c r="K230">
        <v>3000</v>
      </c>
      <c r="L230" t="s">
        <v>8647</v>
      </c>
      <c r="M230" t="s">
        <v>8647</v>
      </c>
      <c r="N230" t="s">
        <v>8647</v>
      </c>
      <c r="O230">
        <v>0</v>
      </c>
    </row>
    <row r="231" spans="1:15" x14ac:dyDescent="0.2">
      <c r="A231" t="s">
        <v>17662</v>
      </c>
      <c r="B231">
        <v>520800</v>
      </c>
      <c r="C231">
        <v>9747</v>
      </c>
      <c r="D231">
        <v>4</v>
      </c>
      <c r="E231">
        <v>2026</v>
      </c>
      <c r="F231">
        <v>690401230</v>
      </c>
      <c r="G231" s="1">
        <v>46142</v>
      </c>
      <c r="H231" t="s">
        <v>14711</v>
      </c>
      <c r="I231" t="s">
        <v>753</v>
      </c>
      <c r="J231">
        <v>81800</v>
      </c>
      <c r="K231">
        <v>1851</v>
      </c>
      <c r="L231" t="s">
        <v>8647</v>
      </c>
      <c r="M231" t="s">
        <v>8647</v>
      </c>
      <c r="N231" t="s">
        <v>8647</v>
      </c>
      <c r="O231">
        <v>0</v>
      </c>
    </row>
    <row r="232" spans="1:15" x14ac:dyDescent="0.2">
      <c r="A232" t="s">
        <v>17663</v>
      </c>
      <c r="B232">
        <v>407400</v>
      </c>
      <c r="C232">
        <v>26898</v>
      </c>
      <c r="D232">
        <v>4</v>
      </c>
      <c r="E232">
        <v>2026</v>
      </c>
      <c r="F232">
        <v>690400271</v>
      </c>
      <c r="G232" s="1">
        <v>46142</v>
      </c>
      <c r="H232" t="s">
        <v>14712</v>
      </c>
      <c r="I232" t="s">
        <v>62</v>
      </c>
      <c r="J232">
        <v>87800</v>
      </c>
      <c r="K232">
        <v>5</v>
      </c>
      <c r="L232" t="s">
        <v>8647</v>
      </c>
      <c r="M232" t="s">
        <v>8647</v>
      </c>
      <c r="N232" t="s">
        <v>8647</v>
      </c>
      <c r="O232">
        <v>0</v>
      </c>
    </row>
    <row r="233" spans="1:15" x14ac:dyDescent="0.2">
      <c r="A233" t="s">
        <v>17664</v>
      </c>
      <c r="B233">
        <v>505500</v>
      </c>
      <c r="C233">
        <v>91720</v>
      </c>
      <c r="D233">
        <v>4</v>
      </c>
      <c r="E233">
        <v>2026</v>
      </c>
      <c r="F233">
        <v>690400786</v>
      </c>
      <c r="G233" s="1">
        <v>46142</v>
      </c>
      <c r="H233" t="s">
        <v>14713</v>
      </c>
      <c r="I233" t="s">
        <v>526</v>
      </c>
      <c r="J233">
        <v>81100</v>
      </c>
      <c r="K233">
        <v>1100</v>
      </c>
      <c r="L233" t="s">
        <v>8647</v>
      </c>
      <c r="M233" t="s">
        <v>8647</v>
      </c>
      <c r="N233" t="s">
        <v>8647</v>
      </c>
      <c r="O233">
        <v>0</v>
      </c>
    </row>
    <row r="234" spans="1:15" x14ac:dyDescent="0.2">
      <c r="A234" t="s">
        <v>17665</v>
      </c>
      <c r="B234">
        <v>407600</v>
      </c>
      <c r="C234">
        <v>113691</v>
      </c>
      <c r="D234">
        <v>4</v>
      </c>
      <c r="E234">
        <v>2026</v>
      </c>
      <c r="F234">
        <v>690402118</v>
      </c>
      <c r="G234" s="1">
        <v>46142</v>
      </c>
      <c r="H234" t="s">
        <v>14714</v>
      </c>
      <c r="I234" t="s">
        <v>760</v>
      </c>
      <c r="J234">
        <v>81800</v>
      </c>
      <c r="K234">
        <v>3706</v>
      </c>
      <c r="L234" t="s">
        <v>8647</v>
      </c>
      <c r="M234" t="s">
        <v>8647</v>
      </c>
      <c r="N234" t="s">
        <v>8647</v>
      </c>
      <c r="O234">
        <v>0</v>
      </c>
    </row>
    <row r="235" spans="1:15" x14ac:dyDescent="0.2">
      <c r="A235" t="s">
        <v>17666</v>
      </c>
      <c r="B235">
        <v>448200</v>
      </c>
      <c r="C235">
        <v>0</v>
      </c>
      <c r="D235">
        <v>4</v>
      </c>
      <c r="E235">
        <v>2026</v>
      </c>
      <c r="F235">
        <v>690400388</v>
      </c>
      <c r="G235" s="1">
        <v>46142</v>
      </c>
      <c r="H235" t="s">
        <v>14715</v>
      </c>
      <c r="I235" t="s">
        <v>609</v>
      </c>
      <c r="J235">
        <v>80300</v>
      </c>
      <c r="K235">
        <v>300</v>
      </c>
      <c r="L235" t="s">
        <v>8647</v>
      </c>
      <c r="M235" t="s">
        <v>8647</v>
      </c>
      <c r="N235" t="s">
        <v>8647</v>
      </c>
      <c r="O235">
        <v>0</v>
      </c>
    </row>
    <row r="236" spans="1:15" x14ac:dyDescent="0.2">
      <c r="A236" t="s">
        <v>17667</v>
      </c>
      <c r="B236">
        <v>643500</v>
      </c>
      <c r="C236">
        <v>9665</v>
      </c>
      <c r="D236">
        <v>4</v>
      </c>
      <c r="E236">
        <v>2026</v>
      </c>
      <c r="F236">
        <v>690402628</v>
      </c>
      <c r="G236" s="1">
        <v>46142</v>
      </c>
      <c r="H236" t="s">
        <v>14716</v>
      </c>
      <c r="I236" t="s">
        <v>765</v>
      </c>
      <c r="J236">
        <v>86100</v>
      </c>
      <c r="K236">
        <v>6100</v>
      </c>
      <c r="L236" t="s">
        <v>8647</v>
      </c>
      <c r="M236" t="s">
        <v>8647</v>
      </c>
      <c r="N236" t="s">
        <v>8647</v>
      </c>
      <c r="O236">
        <v>0</v>
      </c>
    </row>
    <row r="237" spans="1:15" x14ac:dyDescent="0.2">
      <c r="A237" t="s">
        <v>17668</v>
      </c>
      <c r="B237">
        <v>496200</v>
      </c>
      <c r="C237">
        <v>0</v>
      </c>
      <c r="D237">
        <v>4</v>
      </c>
      <c r="E237">
        <v>2026</v>
      </c>
      <c r="F237">
        <v>690401467</v>
      </c>
      <c r="G237" s="1">
        <v>46142</v>
      </c>
      <c r="H237" t="s">
        <v>14717</v>
      </c>
      <c r="I237" t="s">
        <v>344</v>
      </c>
      <c r="J237">
        <v>81900</v>
      </c>
      <c r="K237">
        <v>2513</v>
      </c>
      <c r="L237" t="s">
        <v>8647</v>
      </c>
      <c r="M237" t="s">
        <v>8647</v>
      </c>
      <c r="N237" t="s">
        <v>8647</v>
      </c>
      <c r="O237">
        <v>0</v>
      </c>
    </row>
    <row r="238" spans="1:15" x14ac:dyDescent="0.2">
      <c r="A238" t="s">
        <v>17669</v>
      </c>
      <c r="B238">
        <v>290300</v>
      </c>
      <c r="C238">
        <v>105810</v>
      </c>
      <c r="D238">
        <v>4</v>
      </c>
      <c r="E238">
        <v>2026</v>
      </c>
      <c r="F238">
        <v>690401924</v>
      </c>
      <c r="G238" s="1">
        <v>46142</v>
      </c>
      <c r="H238" t="s">
        <v>14718</v>
      </c>
      <c r="I238" t="s">
        <v>652</v>
      </c>
      <c r="J238">
        <v>83000</v>
      </c>
      <c r="K238">
        <v>3000</v>
      </c>
      <c r="L238" t="s">
        <v>8647</v>
      </c>
      <c r="M238" t="s">
        <v>8647</v>
      </c>
      <c r="N238" t="s">
        <v>8647</v>
      </c>
      <c r="O238">
        <v>0</v>
      </c>
    </row>
    <row r="239" spans="1:15" x14ac:dyDescent="0.2">
      <c r="A239" t="s">
        <v>17670</v>
      </c>
      <c r="B239">
        <v>414300</v>
      </c>
      <c r="C239">
        <v>150911</v>
      </c>
      <c r="D239">
        <v>4</v>
      </c>
      <c r="E239">
        <v>2026</v>
      </c>
      <c r="F239">
        <v>690402200</v>
      </c>
      <c r="G239" s="1">
        <v>46142</v>
      </c>
      <c r="H239" t="s">
        <v>14719</v>
      </c>
      <c r="I239" t="s">
        <v>707</v>
      </c>
      <c r="J239">
        <v>87400</v>
      </c>
      <c r="K239">
        <v>4000</v>
      </c>
      <c r="L239" t="s">
        <v>8647</v>
      </c>
      <c r="M239" t="s">
        <v>8647</v>
      </c>
      <c r="N239" t="s">
        <v>8647</v>
      </c>
      <c r="O239">
        <v>0</v>
      </c>
    </row>
    <row r="240" spans="1:15" x14ac:dyDescent="0.2">
      <c r="A240" t="s">
        <v>17671</v>
      </c>
      <c r="B240">
        <v>511500</v>
      </c>
      <c r="C240">
        <v>196034</v>
      </c>
      <c r="D240">
        <v>4</v>
      </c>
      <c r="E240">
        <v>2026</v>
      </c>
      <c r="F240">
        <v>690402673</v>
      </c>
      <c r="G240" s="1">
        <v>46142</v>
      </c>
      <c r="H240" t="s">
        <v>14720</v>
      </c>
      <c r="I240" t="s">
        <v>774</v>
      </c>
      <c r="J240">
        <v>81800</v>
      </c>
      <c r="K240">
        <v>6200</v>
      </c>
      <c r="L240" t="s">
        <v>8647</v>
      </c>
      <c r="M240" t="s">
        <v>8647</v>
      </c>
      <c r="N240" t="s">
        <v>8647</v>
      </c>
      <c r="O240">
        <v>0</v>
      </c>
    </row>
    <row r="241" spans="1:15" x14ac:dyDescent="0.2">
      <c r="A241" t="s">
        <v>17672</v>
      </c>
      <c r="B241">
        <v>319600</v>
      </c>
      <c r="C241">
        <v>19046</v>
      </c>
      <c r="D241">
        <v>4</v>
      </c>
      <c r="E241">
        <v>2026</v>
      </c>
      <c r="F241">
        <v>690400123</v>
      </c>
      <c r="G241" s="1">
        <v>46142</v>
      </c>
      <c r="H241" t="s">
        <v>14721</v>
      </c>
      <c r="I241" t="s">
        <v>28</v>
      </c>
      <c r="J241">
        <v>83400</v>
      </c>
      <c r="K241">
        <v>3</v>
      </c>
      <c r="L241" t="s">
        <v>8647</v>
      </c>
      <c r="M241" t="s">
        <v>8647</v>
      </c>
      <c r="N241" t="s">
        <v>8647</v>
      </c>
      <c r="O241">
        <v>0</v>
      </c>
    </row>
    <row r="242" spans="1:15" x14ac:dyDescent="0.2">
      <c r="A242" t="s">
        <v>17674</v>
      </c>
      <c r="B242">
        <v>696800</v>
      </c>
      <c r="C242">
        <v>34796</v>
      </c>
      <c r="D242">
        <v>4</v>
      </c>
      <c r="E242">
        <v>2026</v>
      </c>
      <c r="F242">
        <v>690402388</v>
      </c>
      <c r="G242" s="1">
        <v>46142</v>
      </c>
      <c r="H242" t="s">
        <v>14722</v>
      </c>
      <c r="I242" t="s">
        <v>364</v>
      </c>
      <c r="J242">
        <v>87000</v>
      </c>
      <c r="K242">
        <v>4006</v>
      </c>
      <c r="L242" t="s">
        <v>8647</v>
      </c>
      <c r="M242" t="s">
        <v>8647</v>
      </c>
      <c r="N242" t="s">
        <v>8647</v>
      </c>
      <c r="O242">
        <v>0</v>
      </c>
    </row>
    <row r="243" spans="1:15" x14ac:dyDescent="0.2">
      <c r="A243" t="s">
        <v>17675</v>
      </c>
      <c r="B243">
        <v>399400</v>
      </c>
      <c r="C243">
        <v>97475</v>
      </c>
      <c r="D243">
        <v>4</v>
      </c>
      <c r="E243">
        <v>2026</v>
      </c>
      <c r="F243">
        <v>690401130</v>
      </c>
      <c r="G243" s="1">
        <v>46142</v>
      </c>
      <c r="H243" t="s">
        <v>14723</v>
      </c>
      <c r="I243" t="s">
        <v>389</v>
      </c>
      <c r="J243">
        <v>81800</v>
      </c>
      <c r="K243">
        <v>1825</v>
      </c>
      <c r="L243" t="s">
        <v>8647</v>
      </c>
      <c r="M243" t="s">
        <v>8647</v>
      </c>
      <c r="N243" t="s">
        <v>8647</v>
      </c>
      <c r="O243">
        <v>0</v>
      </c>
    </row>
    <row r="244" spans="1:15" x14ac:dyDescent="0.2">
      <c r="A244" t="s">
        <v>17676</v>
      </c>
      <c r="B244">
        <v>389600</v>
      </c>
      <c r="C244">
        <v>151660</v>
      </c>
      <c r="D244">
        <v>4</v>
      </c>
      <c r="E244">
        <v>2026</v>
      </c>
      <c r="F244">
        <v>690402389</v>
      </c>
      <c r="G244" s="1">
        <v>46142</v>
      </c>
      <c r="H244" t="s">
        <v>14724</v>
      </c>
      <c r="I244" t="s">
        <v>364</v>
      </c>
      <c r="J244">
        <v>87000</v>
      </c>
      <c r="K244">
        <v>4006</v>
      </c>
      <c r="L244" t="s">
        <v>8647</v>
      </c>
      <c r="M244" t="s">
        <v>8647</v>
      </c>
      <c r="N244" t="s">
        <v>8647</v>
      </c>
      <c r="O244">
        <v>0</v>
      </c>
    </row>
    <row r="245" spans="1:15" x14ac:dyDescent="0.2">
      <c r="A245" t="s">
        <v>17677</v>
      </c>
      <c r="B245">
        <v>418400</v>
      </c>
      <c r="C245">
        <v>118232</v>
      </c>
      <c r="D245">
        <v>4</v>
      </c>
      <c r="E245">
        <v>2026</v>
      </c>
      <c r="F245">
        <v>690402194</v>
      </c>
      <c r="G245" s="1">
        <v>46142</v>
      </c>
      <c r="H245" t="s">
        <v>14725</v>
      </c>
      <c r="I245" t="s">
        <v>784</v>
      </c>
      <c r="J245">
        <v>81800</v>
      </c>
      <c r="K245">
        <v>3906</v>
      </c>
      <c r="L245" t="s">
        <v>8647</v>
      </c>
      <c r="M245" t="s">
        <v>8647</v>
      </c>
      <c r="N245" t="s">
        <v>8647</v>
      </c>
      <c r="O245">
        <v>0</v>
      </c>
    </row>
    <row r="246" spans="1:15" x14ac:dyDescent="0.2">
      <c r="A246" t="s">
        <v>17678</v>
      </c>
      <c r="B246">
        <v>382800</v>
      </c>
      <c r="C246">
        <v>153655</v>
      </c>
      <c r="D246">
        <v>4</v>
      </c>
      <c r="E246">
        <v>2026</v>
      </c>
      <c r="F246">
        <v>690401677</v>
      </c>
      <c r="G246" s="1">
        <v>46142</v>
      </c>
      <c r="H246" t="s">
        <v>14726</v>
      </c>
      <c r="I246" t="s">
        <v>335</v>
      </c>
      <c r="J246">
        <v>88200</v>
      </c>
      <c r="K246">
        <v>2710</v>
      </c>
      <c r="L246" t="s">
        <v>8647</v>
      </c>
      <c r="M246" t="s">
        <v>8647</v>
      </c>
      <c r="N246" t="s">
        <v>8647</v>
      </c>
      <c r="O246">
        <v>0</v>
      </c>
    </row>
    <row r="247" spans="1:15" x14ac:dyDescent="0.2">
      <c r="A247" t="s">
        <v>17679</v>
      </c>
      <c r="B247">
        <v>482000</v>
      </c>
      <c r="C247">
        <v>202082</v>
      </c>
      <c r="D247">
        <v>4</v>
      </c>
      <c r="E247">
        <v>2026</v>
      </c>
      <c r="F247">
        <v>690400482</v>
      </c>
      <c r="G247" s="1">
        <v>46142</v>
      </c>
      <c r="H247" t="s">
        <v>14727</v>
      </c>
      <c r="I247" t="s">
        <v>789</v>
      </c>
      <c r="J247">
        <v>80500</v>
      </c>
      <c r="K247">
        <v>500</v>
      </c>
      <c r="L247" t="s">
        <v>8647</v>
      </c>
      <c r="M247" t="s">
        <v>8647</v>
      </c>
      <c r="N247" t="s">
        <v>8647</v>
      </c>
      <c r="O247">
        <v>0</v>
      </c>
    </row>
    <row r="248" spans="1:15" x14ac:dyDescent="0.2">
      <c r="A248" t="s">
        <v>17680</v>
      </c>
      <c r="B248">
        <v>497700</v>
      </c>
      <c r="C248">
        <v>104309</v>
      </c>
      <c r="D248">
        <v>4</v>
      </c>
      <c r="E248">
        <v>2026</v>
      </c>
      <c r="F248">
        <v>690401678</v>
      </c>
      <c r="G248" s="1">
        <v>46142</v>
      </c>
      <c r="H248" t="s">
        <v>14728</v>
      </c>
      <c r="I248" t="s">
        <v>335</v>
      </c>
      <c r="J248">
        <v>88200</v>
      </c>
      <c r="K248">
        <v>2710</v>
      </c>
      <c r="L248" t="s">
        <v>8647</v>
      </c>
      <c r="M248" t="s">
        <v>8647</v>
      </c>
      <c r="N248" t="s">
        <v>8647</v>
      </c>
      <c r="O248">
        <v>0</v>
      </c>
    </row>
    <row r="249" spans="1:15" x14ac:dyDescent="0.2">
      <c r="A249" t="s">
        <v>17681</v>
      </c>
      <c r="B249">
        <v>247400</v>
      </c>
      <c r="C249">
        <v>25175</v>
      </c>
      <c r="D249">
        <v>4</v>
      </c>
      <c r="E249">
        <v>2026</v>
      </c>
      <c r="F249">
        <v>690402390</v>
      </c>
      <c r="G249" s="1">
        <v>46142</v>
      </c>
      <c r="H249" t="s">
        <v>14729</v>
      </c>
      <c r="I249" t="s">
        <v>364</v>
      </c>
      <c r="J249">
        <v>87000</v>
      </c>
      <c r="K249">
        <v>4006</v>
      </c>
      <c r="L249" t="s">
        <v>8647</v>
      </c>
      <c r="M249" t="s">
        <v>8647</v>
      </c>
      <c r="N249" t="s">
        <v>8647</v>
      </c>
      <c r="O249">
        <v>0</v>
      </c>
    </row>
    <row r="250" spans="1:15" x14ac:dyDescent="0.2">
      <c r="A250" t="s">
        <v>17682</v>
      </c>
      <c r="B250">
        <v>408800</v>
      </c>
      <c r="C250">
        <v>61383</v>
      </c>
      <c r="D250">
        <v>4</v>
      </c>
      <c r="E250">
        <v>2026</v>
      </c>
      <c r="F250">
        <v>690402471</v>
      </c>
      <c r="G250" s="1">
        <v>46142</v>
      </c>
      <c r="H250" t="s">
        <v>14730</v>
      </c>
      <c r="I250" t="s">
        <v>795</v>
      </c>
      <c r="J250">
        <v>81800</v>
      </c>
      <c r="K250">
        <v>4105</v>
      </c>
      <c r="L250" t="s">
        <v>8647</v>
      </c>
      <c r="M250" t="s">
        <v>8647</v>
      </c>
      <c r="N250" t="s">
        <v>8647</v>
      </c>
      <c r="O250">
        <v>0</v>
      </c>
    </row>
    <row r="251" spans="1:15" x14ac:dyDescent="0.2">
      <c r="A251" t="s">
        <v>17684</v>
      </c>
      <c r="B251">
        <v>433300</v>
      </c>
      <c r="C251">
        <v>148633</v>
      </c>
      <c r="D251">
        <v>4</v>
      </c>
      <c r="E251">
        <v>2026</v>
      </c>
      <c r="F251">
        <v>690402124</v>
      </c>
      <c r="G251" s="1">
        <v>46142</v>
      </c>
      <c r="H251" t="s">
        <v>14731</v>
      </c>
      <c r="I251" t="s">
        <v>351</v>
      </c>
      <c r="J251">
        <v>81800</v>
      </c>
      <c r="K251">
        <v>3709</v>
      </c>
      <c r="L251" t="s">
        <v>8647</v>
      </c>
      <c r="M251" t="s">
        <v>8647</v>
      </c>
      <c r="N251" t="s">
        <v>8647</v>
      </c>
      <c r="O251">
        <v>0</v>
      </c>
    </row>
    <row r="252" spans="1:15" x14ac:dyDescent="0.2">
      <c r="A252" t="s">
        <v>17685</v>
      </c>
      <c r="B252">
        <v>664100</v>
      </c>
      <c r="C252">
        <v>110320</v>
      </c>
      <c r="D252">
        <v>4</v>
      </c>
      <c r="E252">
        <v>2026</v>
      </c>
      <c r="F252">
        <v>690402721</v>
      </c>
      <c r="G252" s="1">
        <v>46142</v>
      </c>
      <c r="H252" t="s">
        <v>14732</v>
      </c>
      <c r="I252" t="s">
        <v>801</v>
      </c>
      <c r="J252">
        <v>88700</v>
      </c>
      <c r="K252">
        <v>7104</v>
      </c>
      <c r="L252" t="s">
        <v>8647</v>
      </c>
      <c r="M252" t="s">
        <v>8647</v>
      </c>
      <c r="N252" t="s">
        <v>8647</v>
      </c>
      <c r="O252">
        <v>0</v>
      </c>
    </row>
    <row r="253" spans="1:15" x14ac:dyDescent="0.2">
      <c r="A253" t="s">
        <v>17686</v>
      </c>
      <c r="B253">
        <v>150200</v>
      </c>
      <c r="C253">
        <v>0</v>
      </c>
      <c r="D253">
        <v>4</v>
      </c>
      <c r="E253">
        <v>2026</v>
      </c>
      <c r="F253">
        <v>690400851</v>
      </c>
      <c r="G253" s="1">
        <v>46142</v>
      </c>
      <c r="H253" t="s">
        <v>14733</v>
      </c>
      <c r="I253" t="s">
        <v>804</v>
      </c>
      <c r="J253">
        <v>81200</v>
      </c>
      <c r="K253">
        <v>1200</v>
      </c>
      <c r="L253" t="s">
        <v>8647</v>
      </c>
      <c r="M253" t="s">
        <v>8647</v>
      </c>
      <c r="N253" t="s">
        <v>8647</v>
      </c>
      <c r="O253">
        <v>0</v>
      </c>
    </row>
    <row r="254" spans="1:15" x14ac:dyDescent="0.2">
      <c r="A254" t="s">
        <v>17687</v>
      </c>
      <c r="B254">
        <v>251400</v>
      </c>
      <c r="C254">
        <v>14525</v>
      </c>
      <c r="D254">
        <v>4</v>
      </c>
      <c r="E254">
        <v>2026</v>
      </c>
      <c r="F254">
        <v>690402125</v>
      </c>
      <c r="G254" s="1">
        <v>46142</v>
      </c>
      <c r="H254" t="s">
        <v>14734</v>
      </c>
      <c r="I254" t="s">
        <v>351</v>
      </c>
      <c r="J254">
        <v>81800</v>
      </c>
      <c r="K254">
        <v>3709</v>
      </c>
      <c r="L254" t="s">
        <v>8647</v>
      </c>
      <c r="M254" t="s">
        <v>8647</v>
      </c>
      <c r="N254" t="s">
        <v>8647</v>
      </c>
      <c r="O254">
        <v>0</v>
      </c>
    </row>
    <row r="255" spans="1:15" x14ac:dyDescent="0.2">
      <c r="A255" t="s">
        <v>17688</v>
      </c>
      <c r="B255">
        <v>420500</v>
      </c>
      <c r="C255">
        <v>99700</v>
      </c>
      <c r="D255">
        <v>4</v>
      </c>
      <c r="E255">
        <v>2026</v>
      </c>
      <c r="F255">
        <v>690400852</v>
      </c>
      <c r="G255" s="1">
        <v>46142</v>
      </c>
      <c r="H255" t="s">
        <v>14735</v>
      </c>
      <c r="I255" t="s">
        <v>804</v>
      </c>
      <c r="J255">
        <v>81200</v>
      </c>
      <c r="K255">
        <v>1200</v>
      </c>
      <c r="L255" t="s">
        <v>8647</v>
      </c>
      <c r="M255" t="s">
        <v>8647</v>
      </c>
      <c r="N255" t="s">
        <v>8647</v>
      </c>
      <c r="O255">
        <v>0</v>
      </c>
    </row>
    <row r="256" spans="1:15" x14ac:dyDescent="0.2">
      <c r="A256" t="s">
        <v>17689</v>
      </c>
      <c r="B256">
        <v>76800</v>
      </c>
      <c r="C256">
        <v>0</v>
      </c>
      <c r="D256">
        <v>4</v>
      </c>
      <c r="E256">
        <v>2026</v>
      </c>
      <c r="F256">
        <v>690402114</v>
      </c>
      <c r="G256" s="1">
        <v>46142</v>
      </c>
      <c r="H256" t="s">
        <v>14736</v>
      </c>
      <c r="I256" t="s">
        <v>810</v>
      </c>
      <c r="J256">
        <v>81800</v>
      </c>
      <c r="K256">
        <v>3704</v>
      </c>
      <c r="L256" t="s">
        <v>8647</v>
      </c>
      <c r="M256" t="s">
        <v>8647</v>
      </c>
      <c r="N256" t="s">
        <v>8647</v>
      </c>
      <c r="O256">
        <v>0</v>
      </c>
    </row>
    <row r="257" spans="1:15" x14ac:dyDescent="0.2">
      <c r="A257" t="s">
        <v>17690</v>
      </c>
      <c r="B257">
        <v>406000</v>
      </c>
      <c r="C257">
        <v>94902</v>
      </c>
      <c r="D257">
        <v>4</v>
      </c>
      <c r="E257">
        <v>2026</v>
      </c>
      <c r="F257">
        <v>690400853</v>
      </c>
      <c r="G257" s="1">
        <v>46142</v>
      </c>
      <c r="H257" t="s">
        <v>14737</v>
      </c>
      <c r="I257" t="s">
        <v>804</v>
      </c>
      <c r="J257">
        <v>81200</v>
      </c>
      <c r="K257">
        <v>1200</v>
      </c>
      <c r="L257" t="s">
        <v>8647</v>
      </c>
      <c r="M257" t="s">
        <v>8647</v>
      </c>
      <c r="N257" t="s">
        <v>8647</v>
      </c>
      <c r="O257">
        <v>0</v>
      </c>
    </row>
    <row r="258" spans="1:15" x14ac:dyDescent="0.2">
      <c r="A258" t="s">
        <v>17691</v>
      </c>
      <c r="B258">
        <v>414700</v>
      </c>
      <c r="C258">
        <v>99010</v>
      </c>
      <c r="D258">
        <v>4</v>
      </c>
      <c r="E258">
        <v>2026</v>
      </c>
      <c r="F258">
        <v>690400854</v>
      </c>
      <c r="G258" s="1">
        <v>46142</v>
      </c>
      <c r="H258" t="s">
        <v>14738</v>
      </c>
      <c r="I258" t="s">
        <v>804</v>
      </c>
      <c r="J258">
        <v>81200</v>
      </c>
      <c r="K258">
        <v>1200</v>
      </c>
      <c r="L258" t="s">
        <v>8647</v>
      </c>
      <c r="M258" t="s">
        <v>8647</v>
      </c>
      <c r="N258" t="s">
        <v>8647</v>
      </c>
      <c r="O258">
        <v>0</v>
      </c>
    </row>
    <row r="259" spans="1:15" x14ac:dyDescent="0.2">
      <c r="A259" t="s">
        <v>17695</v>
      </c>
      <c r="B259">
        <v>312000</v>
      </c>
      <c r="C259">
        <v>0</v>
      </c>
      <c r="D259">
        <v>4</v>
      </c>
      <c r="E259">
        <v>2026</v>
      </c>
      <c r="F259">
        <v>690401516</v>
      </c>
      <c r="G259" s="1">
        <v>46142</v>
      </c>
      <c r="H259" t="s">
        <v>14739</v>
      </c>
      <c r="I259" t="s">
        <v>523</v>
      </c>
      <c r="J259">
        <v>81900</v>
      </c>
      <c r="K259">
        <v>2514</v>
      </c>
      <c r="L259" t="s">
        <v>8647</v>
      </c>
      <c r="M259" t="s">
        <v>8647</v>
      </c>
      <c r="N259" t="s">
        <v>8647</v>
      </c>
      <c r="O259">
        <v>0</v>
      </c>
    </row>
    <row r="260" spans="1:15" x14ac:dyDescent="0.2">
      <c r="A260" t="s">
        <v>17696</v>
      </c>
      <c r="B260">
        <v>364000</v>
      </c>
      <c r="C260">
        <v>64026</v>
      </c>
      <c r="D260">
        <v>4</v>
      </c>
      <c r="E260">
        <v>2026</v>
      </c>
      <c r="F260">
        <v>690401587</v>
      </c>
      <c r="G260" s="1">
        <v>46142</v>
      </c>
      <c r="H260" t="s">
        <v>14740</v>
      </c>
      <c r="I260" t="s">
        <v>394</v>
      </c>
      <c r="J260">
        <v>86200</v>
      </c>
      <c r="K260">
        <v>2700</v>
      </c>
      <c r="L260" t="s">
        <v>8647</v>
      </c>
      <c r="M260" t="s">
        <v>8647</v>
      </c>
      <c r="N260" t="s">
        <v>8647</v>
      </c>
      <c r="O260">
        <v>0</v>
      </c>
    </row>
    <row r="261" spans="1:15" x14ac:dyDescent="0.2">
      <c r="A261" t="s">
        <v>17697</v>
      </c>
      <c r="B261">
        <v>607500</v>
      </c>
      <c r="C261">
        <v>0</v>
      </c>
      <c r="D261">
        <v>4</v>
      </c>
      <c r="E261">
        <v>2026</v>
      </c>
      <c r="F261">
        <v>690401171</v>
      </c>
      <c r="G261" s="1">
        <v>46142</v>
      </c>
      <c r="H261" t="s">
        <v>14741</v>
      </c>
      <c r="I261" t="s">
        <v>615</v>
      </c>
      <c r="J261">
        <v>81800</v>
      </c>
      <c r="K261">
        <v>1842</v>
      </c>
      <c r="L261" t="s">
        <v>8647</v>
      </c>
      <c r="M261" t="s">
        <v>8647</v>
      </c>
      <c r="N261" t="s">
        <v>8647</v>
      </c>
      <c r="O261">
        <v>0</v>
      </c>
    </row>
    <row r="262" spans="1:15" x14ac:dyDescent="0.2">
      <c r="A262" t="s">
        <v>17698</v>
      </c>
      <c r="B262">
        <v>171500</v>
      </c>
      <c r="C262">
        <v>0</v>
      </c>
      <c r="D262">
        <v>4</v>
      </c>
      <c r="E262">
        <v>2026</v>
      </c>
      <c r="F262">
        <v>690400272</v>
      </c>
      <c r="G262" s="1">
        <v>46142</v>
      </c>
      <c r="H262" t="s">
        <v>14742</v>
      </c>
      <c r="I262" t="s">
        <v>62</v>
      </c>
      <c r="J262">
        <v>87800</v>
      </c>
      <c r="K262">
        <v>5</v>
      </c>
      <c r="L262" t="s">
        <v>8647</v>
      </c>
      <c r="M262" t="s">
        <v>8647</v>
      </c>
      <c r="N262" t="s">
        <v>8647</v>
      </c>
      <c r="O262">
        <v>0</v>
      </c>
    </row>
    <row r="263" spans="1:15" x14ac:dyDescent="0.2">
      <c r="A263" t="s">
        <v>17699</v>
      </c>
      <c r="B263">
        <v>361000</v>
      </c>
      <c r="C263">
        <v>0</v>
      </c>
      <c r="D263">
        <v>4</v>
      </c>
      <c r="E263">
        <v>2026</v>
      </c>
      <c r="F263">
        <v>690402061</v>
      </c>
      <c r="G263" s="1">
        <v>46142</v>
      </c>
      <c r="H263" t="s">
        <v>14743</v>
      </c>
      <c r="I263" t="s">
        <v>830</v>
      </c>
      <c r="J263">
        <v>81800</v>
      </c>
      <c r="K263">
        <v>3600</v>
      </c>
      <c r="L263" t="s">
        <v>8647</v>
      </c>
      <c r="M263" t="s">
        <v>8647</v>
      </c>
      <c r="N263" t="s">
        <v>8647</v>
      </c>
      <c r="O263">
        <v>0</v>
      </c>
    </row>
    <row r="264" spans="1:15" x14ac:dyDescent="0.2">
      <c r="A264" t="s">
        <v>17700</v>
      </c>
      <c r="B264">
        <v>603700</v>
      </c>
      <c r="C264">
        <v>0</v>
      </c>
      <c r="D264">
        <v>4</v>
      </c>
      <c r="E264">
        <v>2026</v>
      </c>
      <c r="F264">
        <v>690401925</v>
      </c>
      <c r="G264" s="1">
        <v>46142</v>
      </c>
      <c r="H264" t="s">
        <v>14744</v>
      </c>
      <c r="I264" t="s">
        <v>652</v>
      </c>
      <c r="J264">
        <v>83000</v>
      </c>
      <c r="K264">
        <v>3000</v>
      </c>
      <c r="L264" t="s">
        <v>8647</v>
      </c>
      <c r="M264" t="s">
        <v>8647</v>
      </c>
      <c r="N264" t="s">
        <v>8647</v>
      </c>
      <c r="O264">
        <v>0</v>
      </c>
    </row>
    <row r="265" spans="1:15" x14ac:dyDescent="0.2">
      <c r="A265" t="s">
        <v>17701</v>
      </c>
      <c r="B265">
        <v>390700</v>
      </c>
      <c r="C265">
        <v>76727</v>
      </c>
      <c r="D265">
        <v>4</v>
      </c>
      <c r="E265">
        <v>2026</v>
      </c>
      <c r="F265">
        <v>690400787</v>
      </c>
      <c r="G265" s="1">
        <v>46142</v>
      </c>
      <c r="H265" t="s">
        <v>14745</v>
      </c>
      <c r="I265" t="s">
        <v>526</v>
      </c>
      <c r="J265">
        <v>81100</v>
      </c>
      <c r="K265">
        <v>1100</v>
      </c>
      <c r="L265" t="s">
        <v>8647</v>
      </c>
      <c r="M265" t="s">
        <v>8647</v>
      </c>
      <c r="N265" t="s">
        <v>8647</v>
      </c>
      <c r="O265">
        <v>0</v>
      </c>
    </row>
    <row r="266" spans="1:15" x14ac:dyDescent="0.2">
      <c r="A266" t="s">
        <v>17702</v>
      </c>
      <c r="B266">
        <v>435500</v>
      </c>
      <c r="C266">
        <v>87475</v>
      </c>
      <c r="D266">
        <v>4</v>
      </c>
      <c r="E266">
        <v>2026</v>
      </c>
      <c r="F266">
        <v>690402629</v>
      </c>
      <c r="G266" s="1">
        <v>46142</v>
      </c>
      <c r="H266" t="s">
        <v>14746</v>
      </c>
      <c r="I266" t="s">
        <v>765</v>
      </c>
      <c r="J266">
        <v>86100</v>
      </c>
      <c r="K266">
        <v>6100</v>
      </c>
      <c r="L266" t="s">
        <v>8647</v>
      </c>
      <c r="M266" t="s">
        <v>8647</v>
      </c>
      <c r="N266" t="s">
        <v>8647</v>
      </c>
      <c r="O266">
        <v>0</v>
      </c>
    </row>
    <row r="267" spans="1:15" x14ac:dyDescent="0.2">
      <c r="A267" t="s">
        <v>17703</v>
      </c>
      <c r="B267">
        <v>514400</v>
      </c>
      <c r="C267">
        <v>106680</v>
      </c>
      <c r="D267">
        <v>4</v>
      </c>
      <c r="E267">
        <v>2026</v>
      </c>
      <c r="F267">
        <v>690402033</v>
      </c>
      <c r="G267" s="1">
        <v>46142</v>
      </c>
      <c r="H267" t="s">
        <v>14747</v>
      </c>
      <c r="I267" t="s">
        <v>838</v>
      </c>
      <c r="J267">
        <v>81800</v>
      </c>
      <c r="K267">
        <v>3505</v>
      </c>
      <c r="L267" t="s">
        <v>8647</v>
      </c>
      <c r="M267" t="s">
        <v>8647</v>
      </c>
      <c r="N267" t="s">
        <v>8647</v>
      </c>
      <c r="O267">
        <v>0</v>
      </c>
    </row>
    <row r="268" spans="1:15" x14ac:dyDescent="0.2">
      <c r="A268" t="s">
        <v>17704</v>
      </c>
      <c r="B268">
        <v>472900</v>
      </c>
      <c r="C268">
        <v>76138</v>
      </c>
      <c r="D268">
        <v>4</v>
      </c>
      <c r="E268">
        <v>2026</v>
      </c>
      <c r="F268">
        <v>690402553</v>
      </c>
      <c r="G268" s="1">
        <v>46142</v>
      </c>
      <c r="H268" t="s">
        <v>14748</v>
      </c>
      <c r="I268" t="s">
        <v>841</v>
      </c>
      <c r="J268">
        <v>81800</v>
      </c>
      <c r="K268">
        <v>4502</v>
      </c>
      <c r="L268" t="s">
        <v>8647</v>
      </c>
      <c r="M268" t="s">
        <v>8647</v>
      </c>
      <c r="N268" t="s">
        <v>8647</v>
      </c>
      <c r="O268">
        <v>0</v>
      </c>
    </row>
    <row r="269" spans="1:15" x14ac:dyDescent="0.2">
      <c r="A269" t="s">
        <v>17705</v>
      </c>
      <c r="B269">
        <v>512100</v>
      </c>
      <c r="C269">
        <v>126487</v>
      </c>
      <c r="D269">
        <v>4</v>
      </c>
      <c r="E269">
        <v>2026</v>
      </c>
      <c r="F269">
        <v>690401131</v>
      </c>
      <c r="G269" s="1">
        <v>46142</v>
      </c>
      <c r="H269" t="s">
        <v>14749</v>
      </c>
      <c r="I269" t="s">
        <v>389</v>
      </c>
      <c r="J269">
        <v>81800</v>
      </c>
      <c r="K269">
        <v>1825</v>
      </c>
      <c r="L269" t="s">
        <v>8647</v>
      </c>
      <c r="M269" t="s">
        <v>8647</v>
      </c>
      <c r="N269" t="s">
        <v>8647</v>
      </c>
      <c r="O269">
        <v>0</v>
      </c>
    </row>
    <row r="270" spans="1:15" x14ac:dyDescent="0.2">
      <c r="A270" t="s">
        <v>17706</v>
      </c>
      <c r="B270">
        <v>729200</v>
      </c>
      <c r="C270">
        <v>152277</v>
      </c>
      <c r="D270">
        <v>4</v>
      </c>
      <c r="E270">
        <v>2026</v>
      </c>
      <c r="F270">
        <v>690401193</v>
      </c>
      <c r="G270" s="1">
        <v>46142</v>
      </c>
      <c r="H270" t="s">
        <v>14750</v>
      </c>
      <c r="I270" t="s">
        <v>631</v>
      </c>
      <c r="J270">
        <v>81800</v>
      </c>
      <c r="K270">
        <v>1845</v>
      </c>
      <c r="L270" t="s">
        <v>8647</v>
      </c>
      <c r="M270" t="s">
        <v>8647</v>
      </c>
      <c r="N270" t="s">
        <v>8647</v>
      </c>
      <c r="O270">
        <v>0</v>
      </c>
    </row>
    <row r="271" spans="1:15" x14ac:dyDescent="0.2">
      <c r="A271" t="s">
        <v>17707</v>
      </c>
      <c r="B271">
        <v>444500</v>
      </c>
      <c r="C271">
        <v>100233</v>
      </c>
      <c r="D271">
        <v>4</v>
      </c>
      <c r="E271">
        <v>2026</v>
      </c>
      <c r="F271">
        <v>690401226</v>
      </c>
      <c r="G271" s="1">
        <v>46142</v>
      </c>
      <c r="H271" t="s">
        <v>14751</v>
      </c>
      <c r="I271" t="s">
        <v>847</v>
      </c>
      <c r="J271">
        <v>81800</v>
      </c>
      <c r="K271">
        <v>1849</v>
      </c>
      <c r="L271" t="s">
        <v>8647</v>
      </c>
      <c r="M271" t="s">
        <v>8647</v>
      </c>
      <c r="N271" t="s">
        <v>8647</v>
      </c>
      <c r="O271">
        <v>0</v>
      </c>
    </row>
    <row r="272" spans="1:15" x14ac:dyDescent="0.2">
      <c r="A272" t="s">
        <v>17708</v>
      </c>
      <c r="B272">
        <v>475900</v>
      </c>
      <c r="C272">
        <v>35797</v>
      </c>
      <c r="D272">
        <v>4</v>
      </c>
      <c r="E272">
        <v>2026</v>
      </c>
      <c r="F272">
        <v>690402201</v>
      </c>
      <c r="G272" s="1">
        <v>46142</v>
      </c>
      <c r="H272" t="s">
        <v>14752</v>
      </c>
      <c r="I272" t="s">
        <v>707</v>
      </c>
      <c r="J272">
        <v>87400</v>
      </c>
      <c r="K272">
        <v>4000</v>
      </c>
      <c r="L272" t="s">
        <v>8647</v>
      </c>
      <c r="M272" t="s">
        <v>8647</v>
      </c>
      <c r="N272" t="s">
        <v>8647</v>
      </c>
      <c r="O272">
        <v>0</v>
      </c>
    </row>
    <row r="273" spans="1:15" x14ac:dyDescent="0.2">
      <c r="A273" t="s">
        <v>17709</v>
      </c>
      <c r="B273">
        <v>521500</v>
      </c>
      <c r="C273">
        <v>188191</v>
      </c>
      <c r="D273">
        <v>4</v>
      </c>
      <c r="E273">
        <v>2026</v>
      </c>
      <c r="F273">
        <v>690400647</v>
      </c>
      <c r="G273" s="1">
        <v>46142</v>
      </c>
      <c r="H273" t="s">
        <v>14753</v>
      </c>
      <c r="I273" t="s">
        <v>852</v>
      </c>
      <c r="J273">
        <v>80900</v>
      </c>
      <c r="K273">
        <v>900</v>
      </c>
      <c r="L273" t="s">
        <v>8647</v>
      </c>
      <c r="M273" t="s">
        <v>8647</v>
      </c>
      <c r="N273" t="s">
        <v>8647</v>
      </c>
      <c r="O273">
        <v>0</v>
      </c>
    </row>
    <row r="274" spans="1:15" x14ac:dyDescent="0.2">
      <c r="A274" t="s">
        <v>17711</v>
      </c>
      <c r="B274">
        <v>541300</v>
      </c>
      <c r="C274">
        <v>29014</v>
      </c>
      <c r="D274">
        <v>4</v>
      </c>
      <c r="E274">
        <v>2026</v>
      </c>
      <c r="F274">
        <v>690400336</v>
      </c>
      <c r="G274" s="1">
        <v>46142</v>
      </c>
      <c r="H274" t="s">
        <v>14754</v>
      </c>
      <c r="I274" t="s">
        <v>137</v>
      </c>
      <c r="J274">
        <v>88000</v>
      </c>
      <c r="K274">
        <v>7</v>
      </c>
      <c r="L274" t="s">
        <v>8647</v>
      </c>
      <c r="M274" t="s">
        <v>8647</v>
      </c>
      <c r="N274" t="s">
        <v>8647</v>
      </c>
      <c r="O274">
        <v>0</v>
      </c>
    </row>
    <row r="275" spans="1:15" x14ac:dyDescent="0.2">
      <c r="A275" t="s">
        <v>17714</v>
      </c>
      <c r="B275">
        <v>599800</v>
      </c>
      <c r="C275">
        <v>142220</v>
      </c>
      <c r="D275">
        <v>4</v>
      </c>
      <c r="E275">
        <v>2026</v>
      </c>
      <c r="F275">
        <v>690402457</v>
      </c>
      <c r="G275" s="1">
        <v>46142</v>
      </c>
      <c r="H275" t="s">
        <v>14755</v>
      </c>
      <c r="I275" t="s">
        <v>861</v>
      </c>
      <c r="J275">
        <v>81800</v>
      </c>
      <c r="K275">
        <v>4008</v>
      </c>
      <c r="L275" t="s">
        <v>8647</v>
      </c>
      <c r="M275" t="s">
        <v>8647</v>
      </c>
      <c r="N275" t="s">
        <v>8647</v>
      </c>
      <c r="O275">
        <v>0</v>
      </c>
    </row>
    <row r="276" spans="1:15" x14ac:dyDescent="0.2">
      <c r="A276" t="s">
        <v>17715</v>
      </c>
      <c r="B276">
        <v>492000</v>
      </c>
      <c r="C276">
        <v>169796</v>
      </c>
      <c r="D276">
        <v>4</v>
      </c>
      <c r="E276">
        <v>2026</v>
      </c>
      <c r="F276">
        <v>690401679</v>
      </c>
      <c r="G276" s="1">
        <v>46142</v>
      </c>
      <c r="H276" t="s">
        <v>14756</v>
      </c>
      <c r="I276" t="s">
        <v>335</v>
      </c>
      <c r="J276">
        <v>88200</v>
      </c>
      <c r="K276">
        <v>2710</v>
      </c>
      <c r="L276" t="s">
        <v>8647</v>
      </c>
      <c r="M276" t="s">
        <v>8647</v>
      </c>
      <c r="N276" t="s">
        <v>8647</v>
      </c>
      <c r="O276">
        <v>0</v>
      </c>
    </row>
    <row r="277" spans="1:15" x14ac:dyDescent="0.2">
      <c r="A277" t="s">
        <v>17716</v>
      </c>
      <c r="B277">
        <v>501700</v>
      </c>
      <c r="C277">
        <v>157097</v>
      </c>
      <c r="D277">
        <v>4</v>
      </c>
      <c r="E277">
        <v>2026</v>
      </c>
      <c r="F277">
        <v>690401894</v>
      </c>
      <c r="G277" s="1">
        <v>46142</v>
      </c>
      <c r="H277" t="s">
        <v>14757</v>
      </c>
      <c r="I277" t="s">
        <v>865</v>
      </c>
      <c r="J277">
        <v>82900</v>
      </c>
      <c r="K277">
        <v>2900</v>
      </c>
      <c r="L277" t="s">
        <v>8647</v>
      </c>
      <c r="M277" t="s">
        <v>8647</v>
      </c>
      <c r="N277" t="s">
        <v>8647</v>
      </c>
      <c r="O277">
        <v>0</v>
      </c>
    </row>
    <row r="278" spans="1:15" x14ac:dyDescent="0.2">
      <c r="A278" t="s">
        <v>17717</v>
      </c>
      <c r="B278">
        <v>726600</v>
      </c>
      <c r="C278">
        <v>22432</v>
      </c>
      <c r="D278">
        <v>4</v>
      </c>
      <c r="E278">
        <v>2026</v>
      </c>
      <c r="F278">
        <v>690400960</v>
      </c>
      <c r="G278" s="1">
        <v>46142</v>
      </c>
      <c r="H278" t="s">
        <v>14758</v>
      </c>
      <c r="I278" t="s">
        <v>628</v>
      </c>
      <c r="J278">
        <v>86700</v>
      </c>
      <c r="K278">
        <v>1702</v>
      </c>
      <c r="L278" t="s">
        <v>8647</v>
      </c>
      <c r="M278" t="s">
        <v>8647</v>
      </c>
      <c r="N278" t="s">
        <v>8647</v>
      </c>
      <c r="O278">
        <v>0</v>
      </c>
    </row>
    <row r="279" spans="1:15" x14ac:dyDescent="0.2">
      <c r="A279" t="s">
        <v>17718</v>
      </c>
      <c r="B279">
        <v>247300</v>
      </c>
      <c r="C279">
        <v>2808</v>
      </c>
      <c r="D279">
        <v>4</v>
      </c>
      <c r="E279">
        <v>2026</v>
      </c>
      <c r="F279">
        <v>690400483</v>
      </c>
      <c r="G279" s="1">
        <v>46142</v>
      </c>
      <c r="H279" t="s">
        <v>14759</v>
      </c>
      <c r="I279" t="s">
        <v>789</v>
      </c>
      <c r="J279">
        <v>80500</v>
      </c>
      <c r="K279">
        <v>500</v>
      </c>
      <c r="L279" t="s">
        <v>8647</v>
      </c>
      <c r="M279" t="s">
        <v>8647</v>
      </c>
      <c r="N279" t="s">
        <v>8647</v>
      </c>
      <c r="O279">
        <v>0</v>
      </c>
    </row>
    <row r="280" spans="1:15" x14ac:dyDescent="0.2">
      <c r="A280" t="s">
        <v>17719</v>
      </c>
      <c r="B280">
        <v>430600</v>
      </c>
      <c r="C280">
        <v>183775</v>
      </c>
      <c r="D280">
        <v>4</v>
      </c>
      <c r="E280">
        <v>2026</v>
      </c>
      <c r="F280">
        <v>690402312</v>
      </c>
      <c r="G280" s="1">
        <v>46142</v>
      </c>
      <c r="H280" t="s">
        <v>14760</v>
      </c>
      <c r="I280" t="s">
        <v>534</v>
      </c>
      <c r="J280">
        <v>87300</v>
      </c>
      <c r="K280">
        <v>4001</v>
      </c>
      <c r="L280" t="s">
        <v>8647</v>
      </c>
      <c r="M280" t="s">
        <v>8647</v>
      </c>
      <c r="N280" t="s">
        <v>8647</v>
      </c>
      <c r="O280">
        <v>0</v>
      </c>
    </row>
    <row r="281" spans="1:15" x14ac:dyDescent="0.2">
      <c r="A281" t="s">
        <v>17720</v>
      </c>
      <c r="B281">
        <v>453600</v>
      </c>
      <c r="C281">
        <v>167934</v>
      </c>
      <c r="D281">
        <v>4</v>
      </c>
      <c r="E281">
        <v>2026</v>
      </c>
      <c r="F281">
        <v>690401680</v>
      </c>
      <c r="G281" s="1">
        <v>46142</v>
      </c>
      <c r="H281" t="s">
        <v>14761</v>
      </c>
      <c r="I281" t="s">
        <v>335</v>
      </c>
      <c r="J281">
        <v>88200</v>
      </c>
      <c r="K281">
        <v>2710</v>
      </c>
      <c r="L281" t="s">
        <v>8647</v>
      </c>
      <c r="M281" t="s">
        <v>8647</v>
      </c>
      <c r="N281" t="s">
        <v>8647</v>
      </c>
      <c r="O281">
        <v>0</v>
      </c>
    </row>
    <row r="282" spans="1:15" x14ac:dyDescent="0.2">
      <c r="A282" t="s">
        <v>17721</v>
      </c>
      <c r="B282">
        <v>338600</v>
      </c>
      <c r="C282">
        <v>96544</v>
      </c>
      <c r="D282">
        <v>4</v>
      </c>
      <c r="E282">
        <v>2026</v>
      </c>
      <c r="F282">
        <v>690400567</v>
      </c>
      <c r="G282" s="1">
        <v>46142</v>
      </c>
      <c r="H282" t="s">
        <v>14762</v>
      </c>
      <c r="I282" t="s">
        <v>586</v>
      </c>
      <c r="J282">
        <v>80700</v>
      </c>
      <c r="K282">
        <v>700</v>
      </c>
      <c r="L282" t="s">
        <v>8647</v>
      </c>
      <c r="M282" t="s">
        <v>8647</v>
      </c>
      <c r="N282" t="s">
        <v>8647</v>
      </c>
      <c r="O282">
        <v>0</v>
      </c>
    </row>
    <row r="283" spans="1:15" x14ac:dyDescent="0.2">
      <c r="A283" t="s">
        <v>17722</v>
      </c>
      <c r="B283">
        <v>416300</v>
      </c>
      <c r="C283">
        <v>58961</v>
      </c>
      <c r="D283">
        <v>4</v>
      </c>
      <c r="E283">
        <v>2026</v>
      </c>
      <c r="F283">
        <v>690401681</v>
      </c>
      <c r="G283" s="1">
        <v>46142</v>
      </c>
      <c r="H283" t="s">
        <v>14763</v>
      </c>
      <c r="I283" t="s">
        <v>335</v>
      </c>
      <c r="J283">
        <v>88200</v>
      </c>
      <c r="K283">
        <v>2710</v>
      </c>
      <c r="L283" t="s">
        <v>8647</v>
      </c>
      <c r="M283" t="s">
        <v>8647</v>
      </c>
      <c r="N283" t="s">
        <v>8647</v>
      </c>
      <c r="O283">
        <v>0</v>
      </c>
    </row>
    <row r="284" spans="1:15" x14ac:dyDescent="0.2">
      <c r="A284" t="s">
        <v>17723</v>
      </c>
      <c r="B284">
        <v>404500</v>
      </c>
      <c r="C284">
        <v>111889</v>
      </c>
      <c r="D284">
        <v>4</v>
      </c>
      <c r="E284">
        <v>2026</v>
      </c>
      <c r="F284">
        <v>690401172</v>
      </c>
      <c r="G284" s="1">
        <v>46142</v>
      </c>
      <c r="H284" t="s">
        <v>14764</v>
      </c>
      <c r="I284" t="s">
        <v>615</v>
      </c>
      <c r="J284">
        <v>81800</v>
      </c>
      <c r="K284">
        <v>1842</v>
      </c>
      <c r="L284" t="s">
        <v>8647</v>
      </c>
      <c r="M284" t="s">
        <v>8647</v>
      </c>
      <c r="N284" t="s">
        <v>8647</v>
      </c>
      <c r="O284">
        <v>0</v>
      </c>
    </row>
    <row r="285" spans="1:15" x14ac:dyDescent="0.2">
      <c r="A285" t="s">
        <v>17724</v>
      </c>
      <c r="B285">
        <v>432600</v>
      </c>
      <c r="C285">
        <v>47597</v>
      </c>
      <c r="D285">
        <v>4</v>
      </c>
      <c r="E285">
        <v>2026</v>
      </c>
      <c r="F285">
        <v>690400484</v>
      </c>
      <c r="G285" s="1">
        <v>46142</v>
      </c>
      <c r="H285" t="s">
        <v>14765</v>
      </c>
      <c r="I285" t="s">
        <v>789</v>
      </c>
      <c r="J285">
        <v>80500</v>
      </c>
      <c r="K285">
        <v>500</v>
      </c>
      <c r="L285" t="s">
        <v>8647</v>
      </c>
      <c r="M285" t="s">
        <v>8647</v>
      </c>
      <c r="N285" t="s">
        <v>8647</v>
      </c>
      <c r="O285">
        <v>0</v>
      </c>
    </row>
    <row r="286" spans="1:15" x14ac:dyDescent="0.2">
      <c r="A286" t="s">
        <v>17725</v>
      </c>
      <c r="B286">
        <v>416200</v>
      </c>
      <c r="C286">
        <v>3886</v>
      </c>
      <c r="D286">
        <v>4</v>
      </c>
      <c r="E286">
        <v>2026</v>
      </c>
      <c r="F286">
        <v>690400442</v>
      </c>
      <c r="G286" s="1">
        <v>46142</v>
      </c>
      <c r="H286" t="s">
        <v>14766</v>
      </c>
      <c r="I286" t="s">
        <v>704</v>
      </c>
      <c r="J286">
        <v>80400</v>
      </c>
      <c r="K286">
        <v>400</v>
      </c>
      <c r="L286" t="s">
        <v>8647</v>
      </c>
      <c r="M286" t="s">
        <v>8647</v>
      </c>
      <c r="N286" t="s">
        <v>8647</v>
      </c>
      <c r="O286">
        <v>0</v>
      </c>
    </row>
    <row r="287" spans="1:15" x14ac:dyDescent="0.2">
      <c r="A287" t="s">
        <v>17726</v>
      </c>
      <c r="B287">
        <v>390700</v>
      </c>
      <c r="C287">
        <v>166750</v>
      </c>
      <c r="D287">
        <v>4</v>
      </c>
      <c r="E287">
        <v>2026</v>
      </c>
      <c r="F287">
        <v>690401682</v>
      </c>
      <c r="G287" s="1">
        <v>46142</v>
      </c>
      <c r="H287" t="s">
        <v>14767</v>
      </c>
      <c r="I287" t="s">
        <v>335</v>
      </c>
      <c r="J287">
        <v>88200</v>
      </c>
      <c r="K287">
        <v>2710</v>
      </c>
      <c r="L287" t="s">
        <v>8647</v>
      </c>
      <c r="M287" t="s">
        <v>8647</v>
      </c>
      <c r="N287" t="s">
        <v>8647</v>
      </c>
      <c r="O287">
        <v>0</v>
      </c>
    </row>
    <row r="288" spans="1:15" x14ac:dyDescent="0.2">
      <c r="A288" t="s">
        <v>17727</v>
      </c>
      <c r="B288">
        <v>414000</v>
      </c>
      <c r="C288">
        <v>100193</v>
      </c>
      <c r="D288">
        <v>4</v>
      </c>
      <c r="E288">
        <v>2026</v>
      </c>
      <c r="F288">
        <v>690402313</v>
      </c>
      <c r="G288" s="1">
        <v>46142</v>
      </c>
      <c r="H288" t="s">
        <v>14768</v>
      </c>
      <c r="I288" t="s">
        <v>534</v>
      </c>
      <c r="J288">
        <v>87300</v>
      </c>
      <c r="K288">
        <v>4001</v>
      </c>
      <c r="L288" t="s">
        <v>8647</v>
      </c>
      <c r="M288" t="s">
        <v>8647</v>
      </c>
      <c r="N288" t="s">
        <v>8647</v>
      </c>
      <c r="O288">
        <v>0</v>
      </c>
    </row>
    <row r="289" spans="1:15" x14ac:dyDescent="0.2">
      <c r="A289" t="s">
        <v>17728</v>
      </c>
      <c r="B289">
        <v>421700</v>
      </c>
      <c r="C289">
        <v>189959</v>
      </c>
      <c r="D289">
        <v>4</v>
      </c>
      <c r="E289">
        <v>2026</v>
      </c>
      <c r="F289">
        <v>690400568</v>
      </c>
      <c r="G289" s="1">
        <v>46142</v>
      </c>
      <c r="H289" t="s">
        <v>14769</v>
      </c>
      <c r="I289" t="s">
        <v>586</v>
      </c>
      <c r="J289">
        <v>80700</v>
      </c>
      <c r="K289">
        <v>700</v>
      </c>
      <c r="L289" t="s">
        <v>8647</v>
      </c>
      <c r="M289" t="s">
        <v>8647</v>
      </c>
      <c r="N289" t="s">
        <v>8647</v>
      </c>
      <c r="O289">
        <v>0</v>
      </c>
    </row>
    <row r="290" spans="1:15" x14ac:dyDescent="0.2">
      <c r="A290" t="s">
        <v>17729</v>
      </c>
      <c r="B290">
        <v>252900</v>
      </c>
      <c r="C290">
        <v>49316</v>
      </c>
      <c r="D290">
        <v>4</v>
      </c>
      <c r="E290">
        <v>2026</v>
      </c>
      <c r="F290">
        <v>690400569</v>
      </c>
      <c r="G290" s="1">
        <v>46142</v>
      </c>
      <c r="H290" t="s">
        <v>14770</v>
      </c>
      <c r="I290" t="s">
        <v>586</v>
      </c>
      <c r="J290">
        <v>80700</v>
      </c>
      <c r="K290">
        <v>700</v>
      </c>
      <c r="L290" t="s">
        <v>8647</v>
      </c>
      <c r="M290" t="s">
        <v>8647</v>
      </c>
      <c r="N290" t="s">
        <v>8647</v>
      </c>
      <c r="O290">
        <v>0</v>
      </c>
    </row>
    <row r="291" spans="1:15" x14ac:dyDescent="0.2">
      <c r="A291" t="s">
        <v>17730</v>
      </c>
      <c r="B291">
        <v>467500</v>
      </c>
      <c r="C291">
        <v>136095</v>
      </c>
      <c r="D291">
        <v>4</v>
      </c>
      <c r="E291">
        <v>2026</v>
      </c>
      <c r="F291">
        <v>690400485</v>
      </c>
      <c r="G291" s="1">
        <v>46142</v>
      </c>
      <c r="H291" t="s">
        <v>14771</v>
      </c>
      <c r="I291" t="s">
        <v>789</v>
      </c>
      <c r="J291">
        <v>80500</v>
      </c>
      <c r="K291">
        <v>500</v>
      </c>
      <c r="L291" t="s">
        <v>8647</v>
      </c>
      <c r="M291" t="s">
        <v>8647</v>
      </c>
      <c r="N291" t="s">
        <v>8647</v>
      </c>
      <c r="O291">
        <v>0</v>
      </c>
    </row>
    <row r="292" spans="1:15" x14ac:dyDescent="0.2">
      <c r="A292" t="s">
        <v>17731</v>
      </c>
      <c r="B292">
        <v>353600</v>
      </c>
      <c r="C292">
        <v>45769</v>
      </c>
      <c r="D292">
        <v>4</v>
      </c>
      <c r="E292">
        <v>2026</v>
      </c>
      <c r="F292">
        <v>690402202</v>
      </c>
      <c r="G292" s="1">
        <v>46142</v>
      </c>
      <c r="H292" t="s">
        <v>14772</v>
      </c>
      <c r="I292" t="s">
        <v>707</v>
      </c>
      <c r="J292">
        <v>87400</v>
      </c>
      <c r="K292">
        <v>4000</v>
      </c>
      <c r="L292" t="s">
        <v>8647</v>
      </c>
      <c r="M292" t="s">
        <v>8647</v>
      </c>
      <c r="N292" t="s">
        <v>8647</v>
      </c>
      <c r="O292">
        <v>0</v>
      </c>
    </row>
    <row r="293" spans="1:15" x14ac:dyDescent="0.2">
      <c r="A293" t="s">
        <v>17732</v>
      </c>
      <c r="B293">
        <v>376700</v>
      </c>
      <c r="C293">
        <v>31114</v>
      </c>
      <c r="D293">
        <v>4</v>
      </c>
      <c r="E293">
        <v>2026</v>
      </c>
      <c r="F293">
        <v>690400961</v>
      </c>
      <c r="G293" s="1">
        <v>46142</v>
      </c>
      <c r="H293" t="s">
        <v>14773</v>
      </c>
      <c r="I293" t="s">
        <v>628</v>
      </c>
      <c r="J293">
        <v>86700</v>
      </c>
      <c r="K293">
        <v>1702</v>
      </c>
      <c r="L293" t="s">
        <v>8647</v>
      </c>
      <c r="M293" t="s">
        <v>8647</v>
      </c>
      <c r="N293" t="s">
        <v>8647</v>
      </c>
      <c r="O293">
        <v>0</v>
      </c>
    </row>
    <row r="294" spans="1:15" x14ac:dyDescent="0.2">
      <c r="A294" t="s">
        <v>17733</v>
      </c>
      <c r="B294">
        <v>583000</v>
      </c>
      <c r="C294">
        <v>0</v>
      </c>
      <c r="D294">
        <v>4</v>
      </c>
      <c r="E294">
        <v>2026</v>
      </c>
      <c r="F294">
        <v>690400648</v>
      </c>
      <c r="G294" s="1">
        <v>46142</v>
      </c>
      <c r="H294" t="s">
        <v>14774</v>
      </c>
      <c r="I294" t="s">
        <v>852</v>
      </c>
      <c r="J294">
        <v>80900</v>
      </c>
      <c r="K294">
        <v>900</v>
      </c>
      <c r="L294" t="s">
        <v>8647</v>
      </c>
      <c r="M294" t="s">
        <v>8647</v>
      </c>
      <c r="N294" t="s">
        <v>8647</v>
      </c>
      <c r="O294">
        <v>0</v>
      </c>
    </row>
    <row r="295" spans="1:15" x14ac:dyDescent="0.2">
      <c r="A295" t="s">
        <v>17734</v>
      </c>
      <c r="B295">
        <v>411600</v>
      </c>
      <c r="C295">
        <v>156402</v>
      </c>
      <c r="D295">
        <v>4</v>
      </c>
      <c r="E295">
        <v>2026</v>
      </c>
      <c r="F295">
        <v>690400855</v>
      </c>
      <c r="G295" s="1">
        <v>46142</v>
      </c>
      <c r="H295" t="s">
        <v>14775</v>
      </c>
      <c r="I295" t="s">
        <v>804</v>
      </c>
      <c r="J295">
        <v>81200</v>
      </c>
      <c r="K295">
        <v>1200</v>
      </c>
      <c r="L295" t="s">
        <v>8647</v>
      </c>
      <c r="M295" t="s">
        <v>8647</v>
      </c>
      <c r="N295" t="s">
        <v>8647</v>
      </c>
      <c r="O295">
        <v>0</v>
      </c>
    </row>
    <row r="296" spans="1:15" x14ac:dyDescent="0.2">
      <c r="A296" t="s">
        <v>17735</v>
      </c>
      <c r="B296">
        <v>608200</v>
      </c>
      <c r="C296">
        <v>0</v>
      </c>
      <c r="D296">
        <v>4</v>
      </c>
      <c r="E296">
        <v>2026</v>
      </c>
      <c r="F296">
        <v>690400124</v>
      </c>
      <c r="G296" s="1">
        <v>46142</v>
      </c>
      <c r="H296" t="s">
        <v>14776</v>
      </c>
      <c r="I296" t="s">
        <v>28</v>
      </c>
      <c r="J296">
        <v>83400</v>
      </c>
      <c r="K296">
        <v>3</v>
      </c>
      <c r="L296" t="s">
        <v>8647</v>
      </c>
      <c r="M296" t="s">
        <v>8647</v>
      </c>
      <c r="N296" t="s">
        <v>8647</v>
      </c>
      <c r="O296">
        <v>0</v>
      </c>
    </row>
    <row r="297" spans="1:15" x14ac:dyDescent="0.2">
      <c r="A297" t="s">
        <v>17736</v>
      </c>
      <c r="B297">
        <v>425800</v>
      </c>
      <c r="C297">
        <v>18576</v>
      </c>
      <c r="D297">
        <v>4</v>
      </c>
      <c r="E297">
        <v>2026</v>
      </c>
      <c r="F297">
        <v>690402482</v>
      </c>
      <c r="G297" s="1">
        <v>46142</v>
      </c>
      <c r="H297" t="s">
        <v>14777</v>
      </c>
      <c r="I297" t="s">
        <v>468</v>
      </c>
      <c r="J297">
        <v>81800</v>
      </c>
      <c r="K297">
        <v>4108</v>
      </c>
      <c r="L297" t="s">
        <v>8647</v>
      </c>
      <c r="M297" t="s">
        <v>8647</v>
      </c>
      <c r="N297" t="s">
        <v>8647</v>
      </c>
      <c r="O297">
        <v>0</v>
      </c>
    </row>
    <row r="298" spans="1:15" x14ac:dyDescent="0.2">
      <c r="A298" t="s">
        <v>17737</v>
      </c>
      <c r="B298">
        <v>629200</v>
      </c>
      <c r="C298">
        <v>0</v>
      </c>
      <c r="D298">
        <v>4</v>
      </c>
      <c r="E298">
        <v>2026</v>
      </c>
      <c r="F298">
        <v>690400273</v>
      </c>
      <c r="G298" s="1">
        <v>46142</v>
      </c>
      <c r="H298" t="s">
        <v>14778</v>
      </c>
      <c r="I298" t="s">
        <v>62</v>
      </c>
      <c r="J298">
        <v>87800</v>
      </c>
      <c r="K298">
        <v>5</v>
      </c>
      <c r="L298" t="s">
        <v>8647</v>
      </c>
      <c r="M298" t="s">
        <v>8647</v>
      </c>
      <c r="N298" t="s">
        <v>8647</v>
      </c>
      <c r="O298">
        <v>0</v>
      </c>
    </row>
    <row r="299" spans="1:15" x14ac:dyDescent="0.2">
      <c r="A299" t="s">
        <v>17739</v>
      </c>
      <c r="B299">
        <v>598700</v>
      </c>
      <c r="C299">
        <v>0</v>
      </c>
      <c r="D299">
        <v>4</v>
      </c>
      <c r="E299">
        <v>2026</v>
      </c>
      <c r="F299">
        <v>690402088</v>
      </c>
      <c r="G299" s="1">
        <v>46142</v>
      </c>
      <c r="H299" t="s">
        <v>14779</v>
      </c>
      <c r="I299" t="s">
        <v>634</v>
      </c>
      <c r="J299">
        <v>81800</v>
      </c>
      <c r="K299">
        <v>3607</v>
      </c>
      <c r="L299" t="s">
        <v>8647</v>
      </c>
      <c r="M299" t="s">
        <v>8647</v>
      </c>
      <c r="N299" t="s">
        <v>8647</v>
      </c>
      <c r="O299">
        <v>0</v>
      </c>
    </row>
    <row r="300" spans="1:15" x14ac:dyDescent="0.2">
      <c r="A300" t="s">
        <v>17740</v>
      </c>
      <c r="B300">
        <v>405700</v>
      </c>
      <c r="C300">
        <v>28209</v>
      </c>
      <c r="D300">
        <v>4</v>
      </c>
      <c r="E300">
        <v>2026</v>
      </c>
      <c r="F300">
        <v>690400125</v>
      </c>
      <c r="G300" s="1">
        <v>46142</v>
      </c>
      <c r="H300" t="s">
        <v>14780</v>
      </c>
      <c r="I300" t="s">
        <v>28</v>
      </c>
      <c r="J300">
        <v>83400</v>
      </c>
      <c r="K300">
        <v>3</v>
      </c>
      <c r="L300" t="s">
        <v>8647</v>
      </c>
      <c r="M300" t="s">
        <v>8647</v>
      </c>
      <c r="N300" t="s">
        <v>8647</v>
      </c>
      <c r="O300">
        <v>0</v>
      </c>
    </row>
    <row r="301" spans="1:15" x14ac:dyDescent="0.2">
      <c r="A301" t="s">
        <v>17743</v>
      </c>
      <c r="B301">
        <v>437000</v>
      </c>
      <c r="C301">
        <v>144778</v>
      </c>
      <c r="D301">
        <v>4</v>
      </c>
      <c r="E301">
        <v>2026</v>
      </c>
      <c r="F301">
        <v>690400857</v>
      </c>
      <c r="G301" s="1">
        <v>46142</v>
      </c>
      <c r="H301" t="s">
        <v>14781</v>
      </c>
      <c r="I301" t="s">
        <v>804</v>
      </c>
      <c r="J301">
        <v>81200</v>
      </c>
      <c r="K301">
        <v>1200</v>
      </c>
      <c r="L301" t="s">
        <v>8647</v>
      </c>
      <c r="M301" t="s">
        <v>8647</v>
      </c>
      <c r="N301" t="s">
        <v>8647</v>
      </c>
      <c r="O301">
        <v>0</v>
      </c>
    </row>
    <row r="302" spans="1:15" x14ac:dyDescent="0.2">
      <c r="A302" t="s">
        <v>17744</v>
      </c>
      <c r="B302">
        <v>487900</v>
      </c>
      <c r="C302">
        <v>87347</v>
      </c>
      <c r="D302">
        <v>4</v>
      </c>
      <c r="E302">
        <v>2026</v>
      </c>
      <c r="F302">
        <v>690401683</v>
      </c>
      <c r="G302" s="1">
        <v>46142</v>
      </c>
      <c r="H302" t="s">
        <v>14782</v>
      </c>
      <c r="I302" t="s">
        <v>335</v>
      </c>
      <c r="J302">
        <v>88200</v>
      </c>
      <c r="K302">
        <v>2710</v>
      </c>
      <c r="L302" t="s">
        <v>8647</v>
      </c>
      <c r="M302" t="s">
        <v>8647</v>
      </c>
      <c r="N302" t="s">
        <v>8647</v>
      </c>
      <c r="O302">
        <v>0</v>
      </c>
    </row>
    <row r="303" spans="1:15" x14ac:dyDescent="0.2">
      <c r="A303" t="s">
        <v>17745</v>
      </c>
      <c r="B303">
        <v>466400</v>
      </c>
      <c r="C303">
        <v>26086</v>
      </c>
      <c r="D303">
        <v>4</v>
      </c>
      <c r="E303">
        <v>2026</v>
      </c>
      <c r="F303">
        <v>690400530</v>
      </c>
      <c r="G303" s="1">
        <v>46142</v>
      </c>
      <c r="H303" t="s">
        <v>14783</v>
      </c>
      <c r="I303" t="s">
        <v>913</v>
      </c>
      <c r="J303">
        <v>80600</v>
      </c>
      <c r="K303">
        <v>600</v>
      </c>
      <c r="L303" t="s">
        <v>8647</v>
      </c>
      <c r="M303" t="s">
        <v>8647</v>
      </c>
      <c r="N303" t="s">
        <v>8647</v>
      </c>
      <c r="O303">
        <v>0</v>
      </c>
    </row>
    <row r="304" spans="1:15" x14ac:dyDescent="0.2">
      <c r="A304" t="s">
        <v>17746</v>
      </c>
      <c r="B304">
        <v>417000</v>
      </c>
      <c r="C304">
        <v>67815</v>
      </c>
      <c r="D304">
        <v>4</v>
      </c>
      <c r="E304">
        <v>2026</v>
      </c>
      <c r="F304">
        <v>690401141</v>
      </c>
      <c r="G304" s="1">
        <v>46142</v>
      </c>
      <c r="H304" t="s">
        <v>14784</v>
      </c>
      <c r="I304" t="s">
        <v>701</v>
      </c>
      <c r="J304">
        <v>81800</v>
      </c>
      <c r="K304">
        <v>1826</v>
      </c>
      <c r="L304" t="s">
        <v>8647</v>
      </c>
      <c r="M304" t="s">
        <v>8647</v>
      </c>
      <c r="N304" t="s">
        <v>8647</v>
      </c>
      <c r="O304">
        <v>0</v>
      </c>
    </row>
    <row r="305" spans="1:15" x14ac:dyDescent="0.2">
      <c r="A305" t="s">
        <v>17749</v>
      </c>
      <c r="B305">
        <v>510300</v>
      </c>
      <c r="C305">
        <v>29971</v>
      </c>
      <c r="D305">
        <v>4</v>
      </c>
      <c r="E305">
        <v>2026</v>
      </c>
      <c r="F305">
        <v>690400274</v>
      </c>
      <c r="G305" s="1">
        <v>46142</v>
      </c>
      <c r="H305" t="s">
        <v>14785</v>
      </c>
      <c r="I305" t="s">
        <v>62</v>
      </c>
      <c r="J305">
        <v>87800</v>
      </c>
      <c r="K305">
        <v>5</v>
      </c>
      <c r="L305" t="s">
        <v>8647</v>
      </c>
      <c r="M305" t="s">
        <v>8647</v>
      </c>
      <c r="N305" t="s">
        <v>8647</v>
      </c>
      <c r="O305">
        <v>0</v>
      </c>
    </row>
    <row r="306" spans="1:15" x14ac:dyDescent="0.2">
      <c r="A306" t="s">
        <v>17750</v>
      </c>
      <c r="B306">
        <v>391100</v>
      </c>
      <c r="C306">
        <v>98834</v>
      </c>
      <c r="D306">
        <v>4</v>
      </c>
      <c r="E306">
        <v>2026</v>
      </c>
      <c r="F306">
        <v>690401926</v>
      </c>
      <c r="G306" s="1">
        <v>46142</v>
      </c>
      <c r="H306" t="s">
        <v>14786</v>
      </c>
      <c r="I306" t="s">
        <v>652</v>
      </c>
      <c r="J306">
        <v>83000</v>
      </c>
      <c r="K306">
        <v>3000</v>
      </c>
      <c r="L306" t="s">
        <v>8647</v>
      </c>
      <c r="M306" t="s">
        <v>8647</v>
      </c>
      <c r="N306" t="s">
        <v>8647</v>
      </c>
      <c r="O306">
        <v>0</v>
      </c>
    </row>
    <row r="307" spans="1:15" x14ac:dyDescent="0.2">
      <c r="A307" t="s">
        <v>17751</v>
      </c>
      <c r="B307">
        <v>581200</v>
      </c>
      <c r="C307">
        <v>218006</v>
      </c>
      <c r="D307">
        <v>4</v>
      </c>
      <c r="E307">
        <v>2026</v>
      </c>
      <c r="F307">
        <v>690402585</v>
      </c>
      <c r="G307" s="1">
        <v>46142</v>
      </c>
      <c r="H307" t="s">
        <v>14787</v>
      </c>
      <c r="I307" t="s">
        <v>924</v>
      </c>
      <c r="J307">
        <v>81800</v>
      </c>
      <c r="K307">
        <v>5303</v>
      </c>
      <c r="L307" t="s">
        <v>8647</v>
      </c>
      <c r="M307" t="s">
        <v>8647</v>
      </c>
      <c r="N307" t="s">
        <v>8647</v>
      </c>
      <c r="O307">
        <v>0</v>
      </c>
    </row>
    <row r="308" spans="1:15" x14ac:dyDescent="0.2">
      <c r="A308" t="s">
        <v>17752</v>
      </c>
      <c r="B308">
        <v>948800</v>
      </c>
      <c r="C308">
        <v>0</v>
      </c>
      <c r="D308">
        <v>4</v>
      </c>
      <c r="E308">
        <v>2026</v>
      </c>
      <c r="F308">
        <v>690400486</v>
      </c>
      <c r="G308" s="1">
        <v>46142</v>
      </c>
      <c r="H308" t="s">
        <v>14788</v>
      </c>
      <c r="I308" t="s">
        <v>789</v>
      </c>
      <c r="J308">
        <v>80500</v>
      </c>
      <c r="K308">
        <v>500</v>
      </c>
      <c r="L308" t="s">
        <v>8647</v>
      </c>
      <c r="M308" t="s">
        <v>8647</v>
      </c>
      <c r="N308" t="s">
        <v>8647</v>
      </c>
      <c r="O308">
        <v>0</v>
      </c>
    </row>
    <row r="309" spans="1:15" x14ac:dyDescent="0.2">
      <c r="A309" t="s">
        <v>17753</v>
      </c>
      <c r="B309">
        <v>436600</v>
      </c>
      <c r="C309">
        <v>9373</v>
      </c>
      <c r="D309">
        <v>4</v>
      </c>
      <c r="E309">
        <v>2026</v>
      </c>
      <c r="F309">
        <v>690400389</v>
      </c>
      <c r="G309" s="1">
        <v>46142</v>
      </c>
      <c r="H309" t="s">
        <v>14789</v>
      </c>
      <c r="I309" t="s">
        <v>609</v>
      </c>
      <c r="J309">
        <v>80300</v>
      </c>
      <c r="K309">
        <v>300</v>
      </c>
      <c r="L309" t="s">
        <v>8647</v>
      </c>
      <c r="M309" t="s">
        <v>8647</v>
      </c>
      <c r="N309" t="s">
        <v>8647</v>
      </c>
      <c r="O309">
        <v>0</v>
      </c>
    </row>
    <row r="310" spans="1:15" x14ac:dyDescent="0.2">
      <c r="A310" t="s">
        <v>17754</v>
      </c>
      <c r="B310">
        <v>512600</v>
      </c>
      <c r="C310">
        <v>72749</v>
      </c>
      <c r="D310">
        <v>4</v>
      </c>
      <c r="E310">
        <v>2026</v>
      </c>
      <c r="F310">
        <v>690401927</v>
      </c>
      <c r="G310" s="1">
        <v>46142</v>
      </c>
      <c r="H310" t="s">
        <v>14790</v>
      </c>
      <c r="I310" t="s">
        <v>652</v>
      </c>
      <c r="J310">
        <v>83000</v>
      </c>
      <c r="K310">
        <v>3000</v>
      </c>
      <c r="L310" t="s">
        <v>8647</v>
      </c>
      <c r="M310" t="s">
        <v>8647</v>
      </c>
      <c r="N310" t="s">
        <v>8647</v>
      </c>
      <c r="O310">
        <v>0</v>
      </c>
    </row>
    <row r="311" spans="1:15" x14ac:dyDescent="0.2">
      <c r="A311" t="s">
        <v>17755</v>
      </c>
      <c r="B311">
        <v>518900</v>
      </c>
      <c r="C311">
        <v>98292</v>
      </c>
      <c r="D311">
        <v>4</v>
      </c>
      <c r="E311">
        <v>2026</v>
      </c>
      <c r="F311">
        <v>690401517</v>
      </c>
      <c r="G311" s="1">
        <v>46142</v>
      </c>
      <c r="H311" t="s">
        <v>14791</v>
      </c>
      <c r="I311" t="s">
        <v>523</v>
      </c>
      <c r="J311">
        <v>81900</v>
      </c>
      <c r="K311">
        <v>2514</v>
      </c>
      <c r="L311" t="s">
        <v>8647</v>
      </c>
      <c r="M311" t="s">
        <v>8647</v>
      </c>
      <c r="N311" t="s">
        <v>8647</v>
      </c>
      <c r="O311">
        <v>0</v>
      </c>
    </row>
    <row r="312" spans="1:15" x14ac:dyDescent="0.2">
      <c r="A312" t="s">
        <v>17756</v>
      </c>
      <c r="B312">
        <v>450500</v>
      </c>
      <c r="C312">
        <v>6171</v>
      </c>
      <c r="D312">
        <v>4</v>
      </c>
      <c r="E312">
        <v>2026</v>
      </c>
      <c r="F312">
        <v>690400126</v>
      </c>
      <c r="G312" s="1">
        <v>46142</v>
      </c>
      <c r="H312" t="s">
        <v>14792</v>
      </c>
      <c r="I312" t="s">
        <v>28</v>
      </c>
      <c r="J312">
        <v>83400</v>
      </c>
      <c r="K312">
        <v>3</v>
      </c>
      <c r="L312" t="s">
        <v>8647</v>
      </c>
      <c r="M312" t="s">
        <v>8647</v>
      </c>
      <c r="N312" t="s">
        <v>8647</v>
      </c>
      <c r="O312">
        <v>0</v>
      </c>
    </row>
    <row r="313" spans="1:15" x14ac:dyDescent="0.2">
      <c r="A313" t="s">
        <v>17757</v>
      </c>
      <c r="B313">
        <v>515700</v>
      </c>
      <c r="C313">
        <v>64188</v>
      </c>
      <c r="D313">
        <v>4</v>
      </c>
      <c r="E313">
        <v>2026</v>
      </c>
      <c r="F313">
        <v>690400962</v>
      </c>
      <c r="G313" s="1">
        <v>46142</v>
      </c>
      <c r="H313" t="s">
        <v>14793</v>
      </c>
      <c r="I313" t="s">
        <v>628</v>
      </c>
      <c r="J313">
        <v>86700</v>
      </c>
      <c r="K313">
        <v>1702</v>
      </c>
      <c r="L313" t="s">
        <v>8647</v>
      </c>
      <c r="M313" t="s">
        <v>8647</v>
      </c>
      <c r="N313" t="s">
        <v>8647</v>
      </c>
      <c r="O313">
        <v>0</v>
      </c>
    </row>
    <row r="314" spans="1:15" x14ac:dyDescent="0.2">
      <c r="A314" t="s">
        <v>17760</v>
      </c>
      <c r="B314">
        <v>368800</v>
      </c>
      <c r="C314">
        <v>61128</v>
      </c>
      <c r="D314">
        <v>4</v>
      </c>
      <c r="E314">
        <v>2026</v>
      </c>
      <c r="F314">
        <v>690401928</v>
      </c>
      <c r="G314" s="1">
        <v>46142</v>
      </c>
      <c r="H314" t="s">
        <v>14794</v>
      </c>
      <c r="I314" t="s">
        <v>652</v>
      </c>
      <c r="J314">
        <v>83000</v>
      </c>
      <c r="K314">
        <v>3000</v>
      </c>
      <c r="L314" t="s">
        <v>8647</v>
      </c>
      <c r="M314" t="s">
        <v>8647</v>
      </c>
      <c r="N314" t="s">
        <v>8647</v>
      </c>
      <c r="O314">
        <v>0</v>
      </c>
    </row>
    <row r="315" spans="1:15" x14ac:dyDescent="0.2">
      <c r="A315" t="s">
        <v>17761</v>
      </c>
      <c r="B315">
        <v>547000</v>
      </c>
      <c r="C315">
        <v>0</v>
      </c>
      <c r="D315">
        <v>4</v>
      </c>
      <c r="E315">
        <v>2026</v>
      </c>
      <c r="F315">
        <v>690402203</v>
      </c>
      <c r="G315" s="1">
        <v>46142</v>
      </c>
      <c r="H315" t="s">
        <v>14795</v>
      </c>
      <c r="I315" t="s">
        <v>707</v>
      </c>
      <c r="J315">
        <v>87400</v>
      </c>
      <c r="K315">
        <v>4000</v>
      </c>
      <c r="L315" t="s">
        <v>8647</v>
      </c>
      <c r="M315" t="s">
        <v>8647</v>
      </c>
      <c r="N315" t="s">
        <v>8647</v>
      </c>
      <c r="O315">
        <v>0</v>
      </c>
    </row>
    <row r="316" spans="1:15" x14ac:dyDescent="0.2">
      <c r="A316" t="s">
        <v>17762</v>
      </c>
      <c r="B316">
        <v>524900</v>
      </c>
      <c r="C316">
        <v>14321</v>
      </c>
      <c r="D316">
        <v>4</v>
      </c>
      <c r="E316">
        <v>2026</v>
      </c>
      <c r="F316">
        <v>690400443</v>
      </c>
      <c r="G316" s="1">
        <v>46142</v>
      </c>
      <c r="H316" t="s">
        <v>14796</v>
      </c>
      <c r="I316" t="s">
        <v>704</v>
      </c>
      <c r="J316">
        <v>80400</v>
      </c>
      <c r="K316">
        <v>400</v>
      </c>
      <c r="L316" t="s">
        <v>8647</v>
      </c>
      <c r="M316" t="s">
        <v>8647</v>
      </c>
      <c r="N316" t="s">
        <v>8647</v>
      </c>
      <c r="O316">
        <v>0</v>
      </c>
    </row>
    <row r="317" spans="1:15" x14ac:dyDescent="0.2">
      <c r="A317" t="s">
        <v>17763</v>
      </c>
      <c r="B317">
        <v>364900</v>
      </c>
      <c r="C317">
        <v>102481</v>
      </c>
      <c r="D317">
        <v>4</v>
      </c>
      <c r="E317">
        <v>2026</v>
      </c>
      <c r="F317">
        <v>690400444</v>
      </c>
      <c r="G317" s="1">
        <v>46142</v>
      </c>
      <c r="H317" t="s">
        <v>14797</v>
      </c>
      <c r="I317" t="s">
        <v>704</v>
      </c>
      <c r="J317">
        <v>80400</v>
      </c>
      <c r="K317">
        <v>400</v>
      </c>
      <c r="L317" t="s">
        <v>8647</v>
      </c>
      <c r="M317" t="s">
        <v>8647</v>
      </c>
      <c r="N317" t="s">
        <v>8647</v>
      </c>
      <c r="O317">
        <v>0</v>
      </c>
    </row>
    <row r="318" spans="1:15" x14ac:dyDescent="0.2">
      <c r="A318" t="s">
        <v>17764</v>
      </c>
      <c r="B318">
        <v>732600</v>
      </c>
      <c r="C318">
        <v>110114</v>
      </c>
      <c r="D318">
        <v>4</v>
      </c>
      <c r="E318">
        <v>2026</v>
      </c>
      <c r="F318">
        <v>690401142</v>
      </c>
      <c r="G318" s="1">
        <v>46142</v>
      </c>
      <c r="H318" t="s">
        <v>14798</v>
      </c>
      <c r="I318" t="s">
        <v>701</v>
      </c>
      <c r="J318">
        <v>81800</v>
      </c>
      <c r="K318">
        <v>1826</v>
      </c>
      <c r="L318" t="s">
        <v>8647</v>
      </c>
      <c r="M318" t="s">
        <v>8647</v>
      </c>
      <c r="N318" t="s">
        <v>8647</v>
      </c>
      <c r="O318">
        <v>0</v>
      </c>
    </row>
    <row r="319" spans="1:15" x14ac:dyDescent="0.2">
      <c r="A319" t="s">
        <v>17765</v>
      </c>
      <c r="B319">
        <v>379000</v>
      </c>
      <c r="C319">
        <v>152001</v>
      </c>
      <c r="D319">
        <v>4</v>
      </c>
      <c r="E319">
        <v>2026</v>
      </c>
      <c r="F319">
        <v>690401684</v>
      </c>
      <c r="G319" s="1">
        <v>46142</v>
      </c>
      <c r="H319" t="s">
        <v>14799</v>
      </c>
      <c r="I319" t="s">
        <v>335</v>
      </c>
      <c r="J319">
        <v>88200</v>
      </c>
      <c r="K319">
        <v>2710</v>
      </c>
      <c r="L319" t="s">
        <v>8647</v>
      </c>
      <c r="M319" t="s">
        <v>8647</v>
      </c>
      <c r="N319" t="s">
        <v>8647</v>
      </c>
      <c r="O319">
        <v>0</v>
      </c>
    </row>
    <row r="320" spans="1:15" x14ac:dyDescent="0.2">
      <c r="A320" t="s">
        <v>17766</v>
      </c>
      <c r="B320">
        <v>430400</v>
      </c>
      <c r="C320">
        <v>61928</v>
      </c>
      <c r="D320">
        <v>4</v>
      </c>
      <c r="E320">
        <v>2026</v>
      </c>
      <c r="F320">
        <v>690402510</v>
      </c>
      <c r="G320" s="1">
        <v>46142</v>
      </c>
      <c r="H320" t="s">
        <v>14800</v>
      </c>
      <c r="I320" t="s">
        <v>733</v>
      </c>
      <c r="J320">
        <v>81800</v>
      </c>
      <c r="K320">
        <v>4210</v>
      </c>
      <c r="L320" t="s">
        <v>8647</v>
      </c>
      <c r="M320" t="s">
        <v>8647</v>
      </c>
      <c r="N320" t="s">
        <v>8647</v>
      </c>
      <c r="O320">
        <v>0</v>
      </c>
    </row>
    <row r="321" spans="1:15" x14ac:dyDescent="0.2">
      <c r="A321" t="s">
        <v>17768</v>
      </c>
      <c r="B321">
        <v>358800</v>
      </c>
      <c r="C321">
        <v>74546</v>
      </c>
      <c r="D321">
        <v>4</v>
      </c>
      <c r="E321">
        <v>2026</v>
      </c>
      <c r="F321">
        <v>690402115</v>
      </c>
      <c r="G321" s="1">
        <v>46142</v>
      </c>
      <c r="H321" t="s">
        <v>14801</v>
      </c>
      <c r="I321" t="s">
        <v>810</v>
      </c>
      <c r="J321">
        <v>81800</v>
      </c>
      <c r="K321">
        <v>3704</v>
      </c>
      <c r="L321" t="s">
        <v>8647</v>
      </c>
      <c r="M321" t="s">
        <v>8647</v>
      </c>
      <c r="N321" t="s">
        <v>8647</v>
      </c>
      <c r="O321">
        <v>0</v>
      </c>
    </row>
    <row r="322" spans="1:15" x14ac:dyDescent="0.2">
      <c r="A322" t="s">
        <v>17769</v>
      </c>
      <c r="B322">
        <v>425800</v>
      </c>
      <c r="C322">
        <v>112566</v>
      </c>
      <c r="D322">
        <v>4</v>
      </c>
      <c r="E322">
        <v>2026</v>
      </c>
      <c r="F322">
        <v>690401685</v>
      </c>
      <c r="G322" s="1">
        <v>46142</v>
      </c>
      <c r="H322" t="s">
        <v>14802</v>
      </c>
      <c r="I322" t="s">
        <v>335</v>
      </c>
      <c r="J322">
        <v>88200</v>
      </c>
      <c r="K322">
        <v>2710</v>
      </c>
      <c r="L322" t="s">
        <v>8647</v>
      </c>
      <c r="M322" t="s">
        <v>8647</v>
      </c>
      <c r="N322" t="s">
        <v>8647</v>
      </c>
      <c r="O322">
        <v>0</v>
      </c>
    </row>
    <row r="323" spans="1:15" x14ac:dyDescent="0.2">
      <c r="A323" t="s">
        <v>17770</v>
      </c>
      <c r="B323">
        <v>426900</v>
      </c>
      <c r="C323">
        <v>20366</v>
      </c>
      <c r="D323">
        <v>4</v>
      </c>
      <c r="E323">
        <v>2026</v>
      </c>
      <c r="F323">
        <v>690400445</v>
      </c>
      <c r="G323" s="1">
        <v>46142</v>
      </c>
      <c r="H323" t="s">
        <v>14803</v>
      </c>
      <c r="I323" t="s">
        <v>704</v>
      </c>
      <c r="J323">
        <v>80400</v>
      </c>
      <c r="K323">
        <v>400</v>
      </c>
      <c r="L323" t="s">
        <v>8647</v>
      </c>
      <c r="M323" t="s">
        <v>8647</v>
      </c>
      <c r="N323" t="s">
        <v>8647</v>
      </c>
      <c r="O323">
        <v>0</v>
      </c>
    </row>
    <row r="324" spans="1:15" x14ac:dyDescent="0.2">
      <c r="A324" t="s">
        <v>17771</v>
      </c>
      <c r="B324">
        <v>339000</v>
      </c>
      <c r="C324">
        <v>9676</v>
      </c>
      <c r="D324">
        <v>4</v>
      </c>
      <c r="E324">
        <v>2026</v>
      </c>
      <c r="F324">
        <v>690400487</v>
      </c>
      <c r="G324" s="1">
        <v>46142</v>
      </c>
      <c r="H324" t="s">
        <v>14804</v>
      </c>
      <c r="I324" t="s">
        <v>789</v>
      </c>
      <c r="J324">
        <v>80500</v>
      </c>
      <c r="K324">
        <v>500</v>
      </c>
      <c r="L324" t="s">
        <v>8647</v>
      </c>
      <c r="M324" t="s">
        <v>8647</v>
      </c>
      <c r="N324" t="s">
        <v>8647</v>
      </c>
      <c r="O324">
        <v>0</v>
      </c>
    </row>
    <row r="325" spans="1:15" x14ac:dyDescent="0.2">
      <c r="A325" t="s">
        <v>17772</v>
      </c>
      <c r="B325">
        <v>963100</v>
      </c>
      <c r="C325">
        <v>0</v>
      </c>
      <c r="D325">
        <v>4</v>
      </c>
      <c r="E325">
        <v>2026</v>
      </c>
      <c r="F325">
        <v>690402034</v>
      </c>
      <c r="G325" s="1">
        <v>46142</v>
      </c>
      <c r="H325" t="s">
        <v>14805</v>
      </c>
      <c r="I325" t="s">
        <v>838</v>
      </c>
      <c r="J325">
        <v>81800</v>
      </c>
      <c r="K325">
        <v>3505</v>
      </c>
      <c r="L325" t="s">
        <v>8647</v>
      </c>
      <c r="M325" t="s">
        <v>8647</v>
      </c>
      <c r="N325" t="s">
        <v>8647</v>
      </c>
      <c r="O325">
        <v>0</v>
      </c>
    </row>
    <row r="326" spans="1:15" x14ac:dyDescent="0.2">
      <c r="A326" t="s">
        <v>17773</v>
      </c>
      <c r="B326">
        <v>389400</v>
      </c>
      <c r="C326">
        <v>181545</v>
      </c>
      <c r="D326">
        <v>4</v>
      </c>
      <c r="E326">
        <v>2026</v>
      </c>
      <c r="F326">
        <v>690402204</v>
      </c>
      <c r="G326" s="1">
        <v>46142</v>
      </c>
      <c r="H326" t="s">
        <v>14806</v>
      </c>
      <c r="I326" t="s">
        <v>707</v>
      </c>
      <c r="J326">
        <v>87400</v>
      </c>
      <c r="K326">
        <v>4000</v>
      </c>
      <c r="L326" t="s">
        <v>8647</v>
      </c>
      <c r="M326" t="s">
        <v>8647</v>
      </c>
      <c r="N326" t="s">
        <v>8647</v>
      </c>
      <c r="O326">
        <v>0</v>
      </c>
    </row>
    <row r="327" spans="1:15" x14ac:dyDescent="0.2">
      <c r="A327" t="s">
        <v>17774</v>
      </c>
      <c r="B327">
        <v>420700</v>
      </c>
      <c r="C327">
        <v>133142</v>
      </c>
      <c r="D327">
        <v>4</v>
      </c>
      <c r="E327">
        <v>2026</v>
      </c>
      <c r="F327">
        <v>690401686</v>
      </c>
      <c r="G327" s="1">
        <v>46142</v>
      </c>
      <c r="H327" t="s">
        <v>14807</v>
      </c>
      <c r="I327" t="s">
        <v>335</v>
      </c>
      <c r="J327">
        <v>88200</v>
      </c>
      <c r="K327">
        <v>2710</v>
      </c>
      <c r="L327" t="s">
        <v>8647</v>
      </c>
      <c r="M327" t="s">
        <v>8647</v>
      </c>
      <c r="N327" t="s">
        <v>8647</v>
      </c>
      <c r="O327">
        <v>0</v>
      </c>
    </row>
    <row r="328" spans="1:15" x14ac:dyDescent="0.2">
      <c r="A328" t="s">
        <v>17775</v>
      </c>
      <c r="B328">
        <v>418300</v>
      </c>
      <c r="C328">
        <v>121764</v>
      </c>
      <c r="D328">
        <v>4</v>
      </c>
      <c r="E328">
        <v>2026</v>
      </c>
      <c r="F328">
        <v>690400446</v>
      </c>
      <c r="G328" s="1">
        <v>46142</v>
      </c>
      <c r="H328" t="s">
        <v>14808</v>
      </c>
      <c r="I328" t="s">
        <v>704</v>
      </c>
      <c r="J328">
        <v>80400</v>
      </c>
      <c r="K328">
        <v>400</v>
      </c>
      <c r="L328" t="s">
        <v>8647</v>
      </c>
      <c r="M328" t="s">
        <v>8647</v>
      </c>
      <c r="N328" t="s">
        <v>8647</v>
      </c>
      <c r="O328">
        <v>0</v>
      </c>
    </row>
    <row r="329" spans="1:15" x14ac:dyDescent="0.2">
      <c r="A329" t="s">
        <v>17776</v>
      </c>
      <c r="B329">
        <v>543700</v>
      </c>
      <c r="C329">
        <v>147946</v>
      </c>
      <c r="D329">
        <v>4</v>
      </c>
      <c r="E329">
        <v>2026</v>
      </c>
      <c r="F329">
        <v>690402143</v>
      </c>
      <c r="G329" s="1">
        <v>46142</v>
      </c>
      <c r="H329" t="s">
        <v>14809</v>
      </c>
      <c r="I329" t="s">
        <v>967</v>
      </c>
      <c r="J329">
        <v>81800</v>
      </c>
      <c r="K329">
        <v>3803</v>
      </c>
      <c r="L329" t="s">
        <v>8647</v>
      </c>
      <c r="M329" t="s">
        <v>8647</v>
      </c>
      <c r="N329" t="s">
        <v>8647</v>
      </c>
      <c r="O329">
        <v>0</v>
      </c>
    </row>
    <row r="330" spans="1:15" x14ac:dyDescent="0.2">
      <c r="A330" t="s">
        <v>17777</v>
      </c>
      <c r="B330">
        <v>239600</v>
      </c>
      <c r="C330">
        <v>13717</v>
      </c>
      <c r="D330">
        <v>4</v>
      </c>
      <c r="E330">
        <v>2026</v>
      </c>
      <c r="F330">
        <v>690401263</v>
      </c>
      <c r="G330" s="1">
        <v>46142</v>
      </c>
      <c r="H330" t="s">
        <v>14810</v>
      </c>
      <c r="I330" t="s">
        <v>970</v>
      </c>
      <c r="J330">
        <v>81800</v>
      </c>
      <c r="K330">
        <v>1856</v>
      </c>
      <c r="L330" t="s">
        <v>8647</v>
      </c>
      <c r="M330" t="s">
        <v>8647</v>
      </c>
      <c r="N330" t="s">
        <v>8647</v>
      </c>
      <c r="O330">
        <v>0</v>
      </c>
    </row>
    <row r="331" spans="1:15" x14ac:dyDescent="0.2">
      <c r="A331" t="s">
        <v>17778</v>
      </c>
      <c r="B331">
        <v>487000</v>
      </c>
      <c r="C331">
        <v>87982</v>
      </c>
      <c r="D331">
        <v>4</v>
      </c>
      <c r="E331">
        <v>2026</v>
      </c>
      <c r="F331">
        <v>690401687</v>
      </c>
      <c r="G331" s="1">
        <v>46142</v>
      </c>
      <c r="H331" t="s">
        <v>14811</v>
      </c>
      <c r="I331" t="s">
        <v>335</v>
      </c>
      <c r="J331">
        <v>88200</v>
      </c>
      <c r="K331">
        <v>2710</v>
      </c>
      <c r="L331" t="s">
        <v>8647</v>
      </c>
      <c r="M331" t="s">
        <v>8647</v>
      </c>
      <c r="N331" t="s">
        <v>8647</v>
      </c>
      <c r="O331">
        <v>0</v>
      </c>
    </row>
    <row r="332" spans="1:15" x14ac:dyDescent="0.2">
      <c r="A332" t="s">
        <v>17779</v>
      </c>
      <c r="B332">
        <v>539980</v>
      </c>
      <c r="C332">
        <v>0</v>
      </c>
      <c r="D332">
        <v>4</v>
      </c>
      <c r="E332">
        <v>2026</v>
      </c>
      <c r="F332">
        <v>690402511</v>
      </c>
      <c r="G332" s="1">
        <v>46142</v>
      </c>
      <c r="H332" t="s">
        <v>14812</v>
      </c>
      <c r="I332" t="s">
        <v>733</v>
      </c>
      <c r="J332">
        <v>81800</v>
      </c>
      <c r="K332">
        <v>4210</v>
      </c>
      <c r="L332" t="s">
        <v>8647</v>
      </c>
      <c r="M332" t="s">
        <v>8647</v>
      </c>
      <c r="N332" t="s">
        <v>8647</v>
      </c>
      <c r="O332">
        <v>0</v>
      </c>
    </row>
    <row r="333" spans="1:15" x14ac:dyDescent="0.2">
      <c r="A333" t="s">
        <v>17782</v>
      </c>
      <c r="B333">
        <v>93800</v>
      </c>
      <c r="C333">
        <v>0</v>
      </c>
      <c r="D333">
        <v>4</v>
      </c>
      <c r="E333">
        <v>2026</v>
      </c>
      <c r="F333">
        <v>690400858</v>
      </c>
      <c r="G333" s="1">
        <v>46142</v>
      </c>
      <c r="H333" t="s">
        <v>14813</v>
      </c>
      <c r="I333" t="s">
        <v>804</v>
      </c>
      <c r="J333">
        <v>81200</v>
      </c>
      <c r="K333">
        <v>1200</v>
      </c>
      <c r="L333" t="s">
        <v>8647</v>
      </c>
      <c r="M333" t="s">
        <v>8647</v>
      </c>
      <c r="N333" t="s">
        <v>8647</v>
      </c>
      <c r="O333">
        <v>0</v>
      </c>
    </row>
    <row r="334" spans="1:15" x14ac:dyDescent="0.2">
      <c r="A334" t="s">
        <v>17783</v>
      </c>
      <c r="B334">
        <v>444800</v>
      </c>
      <c r="C334">
        <v>167881</v>
      </c>
      <c r="D334">
        <v>4</v>
      </c>
      <c r="E334">
        <v>2026</v>
      </c>
      <c r="F334">
        <v>690401929</v>
      </c>
      <c r="G334" s="1">
        <v>46142</v>
      </c>
      <c r="H334" t="s">
        <v>14814</v>
      </c>
      <c r="I334" t="s">
        <v>652</v>
      </c>
      <c r="J334">
        <v>83000</v>
      </c>
      <c r="K334">
        <v>3000</v>
      </c>
      <c r="L334" t="s">
        <v>8647</v>
      </c>
      <c r="M334" t="s">
        <v>8647</v>
      </c>
      <c r="N334" t="s">
        <v>8647</v>
      </c>
      <c r="O334">
        <v>0</v>
      </c>
    </row>
    <row r="335" spans="1:15" x14ac:dyDescent="0.2">
      <c r="A335" t="s">
        <v>17784</v>
      </c>
      <c r="B335">
        <v>424800</v>
      </c>
      <c r="C335">
        <v>8257</v>
      </c>
      <c r="D335">
        <v>4</v>
      </c>
      <c r="E335">
        <v>2026</v>
      </c>
      <c r="F335">
        <v>690400127</v>
      </c>
      <c r="G335" s="1">
        <v>46142</v>
      </c>
      <c r="H335" t="s">
        <v>14815</v>
      </c>
      <c r="I335" t="s">
        <v>28</v>
      </c>
      <c r="J335">
        <v>83400</v>
      </c>
      <c r="K335">
        <v>3</v>
      </c>
      <c r="L335" t="s">
        <v>8647</v>
      </c>
      <c r="M335" t="s">
        <v>8647</v>
      </c>
      <c r="N335" t="s">
        <v>8647</v>
      </c>
      <c r="O335">
        <v>0</v>
      </c>
    </row>
    <row r="336" spans="1:15" x14ac:dyDescent="0.2">
      <c r="A336" t="s">
        <v>17785</v>
      </c>
      <c r="B336">
        <v>853200</v>
      </c>
      <c r="C336">
        <v>39464</v>
      </c>
      <c r="D336">
        <v>4</v>
      </c>
      <c r="E336">
        <v>2026</v>
      </c>
      <c r="F336">
        <v>690400963</v>
      </c>
      <c r="G336" s="1">
        <v>46142</v>
      </c>
      <c r="H336" t="s">
        <v>14816</v>
      </c>
      <c r="I336" t="s">
        <v>628</v>
      </c>
      <c r="J336">
        <v>86700</v>
      </c>
      <c r="K336">
        <v>1702</v>
      </c>
      <c r="L336" t="s">
        <v>8647</v>
      </c>
      <c r="M336" t="s">
        <v>8647</v>
      </c>
      <c r="N336" t="s">
        <v>8647</v>
      </c>
      <c r="O336">
        <v>0</v>
      </c>
    </row>
    <row r="337" spans="1:15" x14ac:dyDescent="0.2">
      <c r="A337" t="s">
        <v>17787</v>
      </c>
      <c r="B337">
        <v>689200</v>
      </c>
      <c r="C337">
        <v>2731</v>
      </c>
      <c r="D337">
        <v>4</v>
      </c>
      <c r="E337">
        <v>2026</v>
      </c>
      <c r="F337">
        <v>690400128</v>
      </c>
      <c r="G337" s="1">
        <v>46142</v>
      </c>
      <c r="H337" t="s">
        <v>14817</v>
      </c>
      <c r="I337" t="s">
        <v>28</v>
      </c>
      <c r="J337">
        <v>83400</v>
      </c>
      <c r="K337">
        <v>3</v>
      </c>
      <c r="L337" t="s">
        <v>8647</v>
      </c>
      <c r="M337" t="s">
        <v>8647</v>
      </c>
      <c r="N337" t="s">
        <v>8647</v>
      </c>
      <c r="O337">
        <v>0</v>
      </c>
    </row>
    <row r="338" spans="1:15" x14ac:dyDescent="0.2">
      <c r="A338" t="s">
        <v>17789</v>
      </c>
      <c r="B338">
        <v>475200</v>
      </c>
      <c r="C338">
        <v>27763</v>
      </c>
      <c r="D338">
        <v>4</v>
      </c>
      <c r="E338">
        <v>2026</v>
      </c>
      <c r="F338">
        <v>690401588</v>
      </c>
      <c r="G338" s="1">
        <v>46142</v>
      </c>
      <c r="H338" t="s">
        <v>14818</v>
      </c>
      <c r="I338" t="s">
        <v>394</v>
      </c>
      <c r="J338">
        <v>86200</v>
      </c>
      <c r="K338">
        <v>2700</v>
      </c>
      <c r="L338" t="s">
        <v>8647</v>
      </c>
      <c r="M338" t="s">
        <v>8647</v>
      </c>
      <c r="N338" t="s">
        <v>8647</v>
      </c>
      <c r="O338">
        <v>0</v>
      </c>
    </row>
    <row r="339" spans="1:15" x14ac:dyDescent="0.2">
      <c r="A339" t="s">
        <v>17790</v>
      </c>
      <c r="B339">
        <v>369900</v>
      </c>
      <c r="C339">
        <v>5142</v>
      </c>
      <c r="D339">
        <v>4</v>
      </c>
      <c r="E339">
        <v>2026</v>
      </c>
      <c r="F339">
        <v>690402205</v>
      </c>
      <c r="G339" s="1">
        <v>46142</v>
      </c>
      <c r="H339" t="s">
        <v>14819</v>
      </c>
      <c r="I339" t="s">
        <v>707</v>
      </c>
      <c r="J339">
        <v>87400</v>
      </c>
      <c r="K339">
        <v>4000</v>
      </c>
      <c r="L339" t="s">
        <v>8647</v>
      </c>
      <c r="M339" t="s">
        <v>8647</v>
      </c>
      <c r="N339" t="s">
        <v>8647</v>
      </c>
      <c r="O339">
        <v>0</v>
      </c>
    </row>
    <row r="340" spans="1:15" x14ac:dyDescent="0.2">
      <c r="A340" t="s">
        <v>17791</v>
      </c>
      <c r="B340">
        <v>434600</v>
      </c>
      <c r="C340">
        <v>22148</v>
      </c>
      <c r="D340">
        <v>4</v>
      </c>
      <c r="E340">
        <v>2026</v>
      </c>
      <c r="F340">
        <v>690401930</v>
      </c>
      <c r="G340" s="1">
        <v>46142</v>
      </c>
      <c r="H340" t="s">
        <v>14820</v>
      </c>
      <c r="I340" t="s">
        <v>652</v>
      </c>
      <c r="J340">
        <v>83000</v>
      </c>
      <c r="K340">
        <v>3000</v>
      </c>
      <c r="L340" t="s">
        <v>8647</v>
      </c>
      <c r="M340" t="s">
        <v>8647</v>
      </c>
      <c r="N340" t="s">
        <v>8647</v>
      </c>
      <c r="O340">
        <v>0</v>
      </c>
    </row>
    <row r="341" spans="1:15" x14ac:dyDescent="0.2">
      <c r="A341" t="s">
        <v>17792</v>
      </c>
      <c r="B341">
        <v>414400</v>
      </c>
      <c r="C341">
        <v>100051</v>
      </c>
      <c r="D341">
        <v>4</v>
      </c>
      <c r="E341">
        <v>2026</v>
      </c>
      <c r="F341">
        <v>690402528</v>
      </c>
      <c r="G341" s="1">
        <v>46142</v>
      </c>
      <c r="H341" t="s">
        <v>14821</v>
      </c>
      <c r="I341" t="s">
        <v>1000</v>
      </c>
      <c r="J341">
        <v>81800</v>
      </c>
      <c r="K341">
        <v>4307</v>
      </c>
      <c r="L341" t="s">
        <v>8647</v>
      </c>
      <c r="M341" t="s">
        <v>8647</v>
      </c>
      <c r="N341" t="s">
        <v>8647</v>
      </c>
      <c r="O341">
        <v>0</v>
      </c>
    </row>
    <row r="342" spans="1:15" x14ac:dyDescent="0.2">
      <c r="A342" t="s">
        <v>17793</v>
      </c>
      <c r="B342">
        <v>358700</v>
      </c>
      <c r="C342">
        <v>0</v>
      </c>
      <c r="D342">
        <v>4</v>
      </c>
      <c r="E342">
        <v>2026</v>
      </c>
      <c r="F342">
        <v>690400920</v>
      </c>
      <c r="G342" s="1">
        <v>46142</v>
      </c>
      <c r="H342" t="s">
        <v>14822</v>
      </c>
      <c r="I342" t="s">
        <v>725</v>
      </c>
      <c r="J342">
        <v>86800</v>
      </c>
      <c r="K342">
        <v>1701</v>
      </c>
      <c r="L342" t="s">
        <v>8647</v>
      </c>
      <c r="M342" t="s">
        <v>8647</v>
      </c>
      <c r="N342" t="s">
        <v>8647</v>
      </c>
      <c r="O342">
        <v>0</v>
      </c>
    </row>
    <row r="343" spans="1:15" x14ac:dyDescent="0.2">
      <c r="A343" t="s">
        <v>17794</v>
      </c>
      <c r="B343">
        <v>1718700</v>
      </c>
      <c r="C343">
        <v>11936</v>
      </c>
      <c r="D343">
        <v>4</v>
      </c>
      <c r="E343">
        <v>2026</v>
      </c>
      <c r="F343">
        <v>690402131</v>
      </c>
      <c r="G343" s="1">
        <v>46142</v>
      </c>
      <c r="H343" t="s">
        <v>14823</v>
      </c>
      <c r="I343" t="s">
        <v>1005</v>
      </c>
      <c r="J343">
        <v>81800</v>
      </c>
      <c r="K343">
        <v>3800</v>
      </c>
      <c r="L343" t="s">
        <v>8647</v>
      </c>
      <c r="M343" t="s">
        <v>8647</v>
      </c>
      <c r="N343" t="s">
        <v>8647</v>
      </c>
      <c r="O343">
        <v>0</v>
      </c>
    </row>
    <row r="344" spans="1:15" x14ac:dyDescent="0.2">
      <c r="A344" t="s">
        <v>17795</v>
      </c>
      <c r="B344">
        <v>352800</v>
      </c>
      <c r="C344">
        <v>71833</v>
      </c>
      <c r="D344">
        <v>4</v>
      </c>
      <c r="E344">
        <v>2026</v>
      </c>
      <c r="F344">
        <v>690400788</v>
      </c>
      <c r="G344" s="1">
        <v>46142</v>
      </c>
      <c r="H344" t="s">
        <v>14824</v>
      </c>
      <c r="I344" t="s">
        <v>526</v>
      </c>
      <c r="J344">
        <v>81100</v>
      </c>
      <c r="K344">
        <v>1100</v>
      </c>
      <c r="L344" t="s">
        <v>8647</v>
      </c>
      <c r="M344" t="s">
        <v>8647</v>
      </c>
      <c r="N344" t="s">
        <v>8647</v>
      </c>
      <c r="O344">
        <v>0</v>
      </c>
    </row>
    <row r="345" spans="1:15" x14ac:dyDescent="0.2">
      <c r="A345" t="s">
        <v>17797</v>
      </c>
      <c r="B345">
        <v>578900</v>
      </c>
      <c r="C345">
        <v>0</v>
      </c>
      <c r="D345">
        <v>4</v>
      </c>
      <c r="E345">
        <v>2026</v>
      </c>
      <c r="F345">
        <v>690400210</v>
      </c>
      <c r="G345" s="1">
        <v>46142</v>
      </c>
      <c r="H345" t="s">
        <v>14825</v>
      </c>
      <c r="I345" t="s">
        <v>162</v>
      </c>
      <c r="J345">
        <v>87700</v>
      </c>
      <c r="K345">
        <v>4</v>
      </c>
      <c r="L345" t="s">
        <v>8647</v>
      </c>
      <c r="M345" t="s">
        <v>8647</v>
      </c>
      <c r="N345" t="s">
        <v>8647</v>
      </c>
      <c r="O345">
        <v>0</v>
      </c>
    </row>
    <row r="346" spans="1:15" x14ac:dyDescent="0.2">
      <c r="A346" t="s">
        <v>17799</v>
      </c>
      <c r="B346">
        <v>179100</v>
      </c>
      <c r="C346">
        <v>0</v>
      </c>
      <c r="D346">
        <v>4</v>
      </c>
      <c r="E346">
        <v>2026</v>
      </c>
      <c r="F346">
        <v>690402071</v>
      </c>
      <c r="G346" s="1">
        <v>46142</v>
      </c>
      <c r="H346" t="s">
        <v>14826</v>
      </c>
      <c r="I346" t="s">
        <v>1016</v>
      </c>
      <c r="J346">
        <v>81800</v>
      </c>
      <c r="K346">
        <v>3604</v>
      </c>
      <c r="L346" t="s">
        <v>8647</v>
      </c>
      <c r="M346" t="s">
        <v>8647</v>
      </c>
      <c r="N346" t="s">
        <v>8647</v>
      </c>
      <c r="O346">
        <v>0</v>
      </c>
    </row>
    <row r="347" spans="1:15" x14ac:dyDescent="0.2">
      <c r="A347" t="s">
        <v>17800</v>
      </c>
      <c r="B347">
        <v>151300</v>
      </c>
      <c r="C347">
        <v>0</v>
      </c>
      <c r="D347">
        <v>4</v>
      </c>
      <c r="E347">
        <v>2026</v>
      </c>
      <c r="F347">
        <v>690400275</v>
      </c>
      <c r="G347" s="1">
        <v>46142</v>
      </c>
      <c r="H347" t="s">
        <v>14827</v>
      </c>
      <c r="I347" t="s">
        <v>62</v>
      </c>
      <c r="J347">
        <v>87800</v>
      </c>
      <c r="K347">
        <v>5</v>
      </c>
      <c r="L347" t="s">
        <v>8647</v>
      </c>
      <c r="M347" t="s">
        <v>8647</v>
      </c>
      <c r="N347" t="s">
        <v>8647</v>
      </c>
      <c r="O347">
        <v>0</v>
      </c>
    </row>
    <row r="348" spans="1:15" x14ac:dyDescent="0.2">
      <c r="A348" t="s">
        <v>17801</v>
      </c>
      <c r="B348">
        <v>497700</v>
      </c>
      <c r="C348">
        <v>56727</v>
      </c>
      <c r="D348">
        <v>4</v>
      </c>
      <c r="E348">
        <v>2026</v>
      </c>
      <c r="F348">
        <v>690400570</v>
      </c>
      <c r="G348" s="1">
        <v>46142</v>
      </c>
      <c r="H348" t="s">
        <v>14828</v>
      </c>
      <c r="I348" t="s">
        <v>586</v>
      </c>
      <c r="J348">
        <v>80700</v>
      </c>
      <c r="K348">
        <v>700</v>
      </c>
      <c r="L348" t="s">
        <v>8647</v>
      </c>
      <c r="M348" t="s">
        <v>8647</v>
      </c>
      <c r="N348" t="s">
        <v>8647</v>
      </c>
      <c r="O348">
        <v>0</v>
      </c>
    </row>
    <row r="349" spans="1:15" x14ac:dyDescent="0.2">
      <c r="A349" t="s">
        <v>17802</v>
      </c>
      <c r="B349">
        <v>354600</v>
      </c>
      <c r="C349">
        <v>9357</v>
      </c>
      <c r="D349">
        <v>4</v>
      </c>
      <c r="E349">
        <v>2026</v>
      </c>
      <c r="F349">
        <v>690402072</v>
      </c>
      <c r="G349" s="1">
        <v>46142</v>
      </c>
      <c r="H349" t="s">
        <v>14829</v>
      </c>
      <c r="I349" t="s">
        <v>1016</v>
      </c>
      <c r="J349">
        <v>81800</v>
      </c>
      <c r="K349">
        <v>3604</v>
      </c>
      <c r="L349" t="s">
        <v>8647</v>
      </c>
      <c r="M349" t="s">
        <v>8647</v>
      </c>
      <c r="N349" t="s">
        <v>8647</v>
      </c>
      <c r="O349">
        <v>0</v>
      </c>
    </row>
    <row r="350" spans="1:15" x14ac:dyDescent="0.2">
      <c r="A350" t="s">
        <v>17803</v>
      </c>
      <c r="B350">
        <v>405200</v>
      </c>
      <c r="C350">
        <v>212582</v>
      </c>
      <c r="D350">
        <v>4</v>
      </c>
      <c r="E350">
        <v>2026</v>
      </c>
      <c r="F350">
        <v>690402053</v>
      </c>
      <c r="G350" s="1">
        <v>46142</v>
      </c>
      <c r="H350" t="s">
        <v>14830</v>
      </c>
      <c r="I350" t="s">
        <v>1024</v>
      </c>
      <c r="J350">
        <v>81800</v>
      </c>
      <c r="K350">
        <v>3509</v>
      </c>
      <c r="L350" t="s">
        <v>8647</v>
      </c>
      <c r="M350" t="s">
        <v>8647</v>
      </c>
      <c r="N350" t="s">
        <v>8647</v>
      </c>
      <c r="O350">
        <v>0</v>
      </c>
    </row>
    <row r="351" spans="1:15" x14ac:dyDescent="0.2">
      <c r="A351" t="s">
        <v>17804</v>
      </c>
      <c r="B351">
        <v>216580</v>
      </c>
      <c r="C351">
        <v>164939</v>
      </c>
      <c r="D351">
        <v>4</v>
      </c>
      <c r="E351">
        <v>2026</v>
      </c>
      <c r="F351">
        <v>690400649</v>
      </c>
      <c r="G351" s="1">
        <v>46142</v>
      </c>
      <c r="H351" t="s">
        <v>14831</v>
      </c>
      <c r="I351" t="s">
        <v>852</v>
      </c>
      <c r="J351">
        <v>80900</v>
      </c>
      <c r="K351">
        <v>900</v>
      </c>
      <c r="L351" t="s">
        <v>8647</v>
      </c>
      <c r="M351" t="s">
        <v>8647</v>
      </c>
      <c r="N351" t="s">
        <v>8647</v>
      </c>
      <c r="O351">
        <v>0</v>
      </c>
    </row>
    <row r="352" spans="1:15" x14ac:dyDescent="0.2">
      <c r="A352" t="s">
        <v>17805</v>
      </c>
      <c r="B352">
        <v>399500</v>
      </c>
      <c r="C352">
        <v>166931</v>
      </c>
      <c r="D352">
        <v>4</v>
      </c>
      <c r="E352">
        <v>2026</v>
      </c>
      <c r="F352">
        <v>690400789</v>
      </c>
      <c r="G352" s="1">
        <v>46142</v>
      </c>
      <c r="H352" t="s">
        <v>14832</v>
      </c>
      <c r="I352" t="s">
        <v>526</v>
      </c>
      <c r="J352">
        <v>81100</v>
      </c>
      <c r="K352">
        <v>1100</v>
      </c>
      <c r="L352" t="s">
        <v>8647</v>
      </c>
      <c r="M352" t="s">
        <v>8647</v>
      </c>
      <c r="N352" t="s">
        <v>8647</v>
      </c>
      <c r="O352">
        <v>0</v>
      </c>
    </row>
    <row r="353" spans="1:15" x14ac:dyDescent="0.2">
      <c r="A353" t="s">
        <v>17806</v>
      </c>
      <c r="B353">
        <v>484400</v>
      </c>
      <c r="C353">
        <v>58751</v>
      </c>
      <c r="D353">
        <v>4</v>
      </c>
      <c r="E353">
        <v>2026</v>
      </c>
      <c r="F353">
        <v>690401341</v>
      </c>
      <c r="G353" s="1">
        <v>46142</v>
      </c>
      <c r="H353" t="s">
        <v>14833</v>
      </c>
      <c r="I353" t="s">
        <v>316</v>
      </c>
      <c r="J353">
        <v>81900</v>
      </c>
      <c r="K353">
        <v>2512</v>
      </c>
      <c r="L353" t="s">
        <v>8647</v>
      </c>
      <c r="M353" t="s">
        <v>8647</v>
      </c>
      <c r="N353" t="s">
        <v>8647</v>
      </c>
      <c r="O353">
        <v>0</v>
      </c>
    </row>
    <row r="354" spans="1:15" x14ac:dyDescent="0.2">
      <c r="A354" t="s">
        <v>17808</v>
      </c>
      <c r="B354">
        <v>377300</v>
      </c>
      <c r="C354">
        <v>24447</v>
      </c>
      <c r="D354">
        <v>4</v>
      </c>
      <c r="E354">
        <v>2026</v>
      </c>
      <c r="F354">
        <v>690400129</v>
      </c>
      <c r="G354" s="1">
        <v>46142</v>
      </c>
      <c r="H354" t="s">
        <v>14834</v>
      </c>
      <c r="I354" t="s">
        <v>28</v>
      </c>
      <c r="J354">
        <v>83400</v>
      </c>
      <c r="K354">
        <v>3</v>
      </c>
      <c r="L354" t="s">
        <v>8647</v>
      </c>
      <c r="M354" t="s">
        <v>8647</v>
      </c>
      <c r="N354" t="s">
        <v>8647</v>
      </c>
      <c r="O354">
        <v>0</v>
      </c>
    </row>
    <row r="355" spans="1:15" x14ac:dyDescent="0.2">
      <c r="A355" t="s">
        <v>17809</v>
      </c>
      <c r="B355">
        <v>419100</v>
      </c>
      <c r="C355">
        <v>0</v>
      </c>
      <c r="D355">
        <v>4</v>
      </c>
      <c r="E355">
        <v>2026</v>
      </c>
      <c r="F355">
        <v>690401102</v>
      </c>
      <c r="G355" s="1">
        <v>46142</v>
      </c>
      <c r="H355" t="s">
        <v>14835</v>
      </c>
      <c r="I355" t="s">
        <v>674</v>
      </c>
      <c r="J355">
        <v>86800</v>
      </c>
      <c r="K355">
        <v>1704</v>
      </c>
      <c r="L355" t="s">
        <v>8647</v>
      </c>
      <c r="M355" t="s">
        <v>8647</v>
      </c>
      <c r="N355" t="s">
        <v>8647</v>
      </c>
      <c r="O355">
        <v>0</v>
      </c>
    </row>
    <row r="356" spans="1:15" x14ac:dyDescent="0.2">
      <c r="A356" t="s">
        <v>17810</v>
      </c>
      <c r="B356">
        <v>458500</v>
      </c>
      <c r="C356">
        <v>56579</v>
      </c>
      <c r="D356">
        <v>4</v>
      </c>
      <c r="E356">
        <v>2026</v>
      </c>
      <c r="F356">
        <v>690400607</v>
      </c>
      <c r="G356" s="1">
        <v>46142</v>
      </c>
      <c r="H356" t="s">
        <v>14836</v>
      </c>
      <c r="I356" t="s">
        <v>518</v>
      </c>
      <c r="J356">
        <v>80800</v>
      </c>
      <c r="K356">
        <v>800</v>
      </c>
      <c r="L356" t="s">
        <v>8647</v>
      </c>
      <c r="M356" t="s">
        <v>8647</v>
      </c>
      <c r="N356" t="s">
        <v>8647</v>
      </c>
      <c r="O356">
        <v>0</v>
      </c>
    </row>
    <row r="357" spans="1:15" x14ac:dyDescent="0.2">
      <c r="A357" t="s">
        <v>17811</v>
      </c>
      <c r="B357">
        <v>409100</v>
      </c>
      <c r="C357">
        <v>143540</v>
      </c>
      <c r="D357">
        <v>4</v>
      </c>
      <c r="E357">
        <v>2026</v>
      </c>
      <c r="F357">
        <v>690402173</v>
      </c>
      <c r="G357" s="1">
        <v>46142</v>
      </c>
      <c r="H357" t="s">
        <v>14837</v>
      </c>
      <c r="I357" t="s">
        <v>1039</v>
      </c>
      <c r="J357">
        <v>81800</v>
      </c>
      <c r="K357">
        <v>3811</v>
      </c>
      <c r="L357" t="s">
        <v>8647</v>
      </c>
      <c r="M357" t="s">
        <v>8647</v>
      </c>
      <c r="N357" t="s">
        <v>8647</v>
      </c>
      <c r="O357">
        <v>0</v>
      </c>
    </row>
    <row r="358" spans="1:15" x14ac:dyDescent="0.2">
      <c r="A358" t="s">
        <v>17812</v>
      </c>
      <c r="B358">
        <v>271700</v>
      </c>
      <c r="C358">
        <v>0</v>
      </c>
      <c r="D358">
        <v>4</v>
      </c>
      <c r="E358">
        <v>2026</v>
      </c>
      <c r="F358">
        <v>690401342</v>
      </c>
      <c r="G358" s="1">
        <v>46142</v>
      </c>
      <c r="H358" t="s">
        <v>14838</v>
      </c>
      <c r="I358" t="s">
        <v>316</v>
      </c>
      <c r="J358">
        <v>81900</v>
      </c>
      <c r="K358">
        <v>2512</v>
      </c>
      <c r="L358" t="s">
        <v>8647</v>
      </c>
      <c r="M358" t="s">
        <v>8647</v>
      </c>
      <c r="N358" t="s">
        <v>8647</v>
      </c>
      <c r="O358">
        <v>0</v>
      </c>
    </row>
    <row r="359" spans="1:15" x14ac:dyDescent="0.2">
      <c r="A359" t="s">
        <v>17814</v>
      </c>
      <c r="B359">
        <v>469300</v>
      </c>
      <c r="C359">
        <v>116195</v>
      </c>
      <c r="D359">
        <v>4</v>
      </c>
      <c r="E359">
        <v>2026</v>
      </c>
      <c r="F359">
        <v>690402206</v>
      </c>
      <c r="G359" s="1">
        <v>46142</v>
      </c>
      <c r="H359" t="s">
        <v>14839</v>
      </c>
      <c r="I359" t="s">
        <v>707</v>
      </c>
      <c r="J359">
        <v>87400</v>
      </c>
      <c r="K359">
        <v>4000</v>
      </c>
      <c r="L359" t="s">
        <v>8647</v>
      </c>
      <c r="M359" t="s">
        <v>8647</v>
      </c>
      <c r="N359" t="s">
        <v>8647</v>
      </c>
      <c r="O359">
        <v>0</v>
      </c>
    </row>
    <row r="360" spans="1:15" x14ac:dyDescent="0.2">
      <c r="A360" t="s">
        <v>17816</v>
      </c>
      <c r="B360">
        <v>389000</v>
      </c>
      <c r="C360">
        <v>3785</v>
      </c>
      <c r="D360">
        <v>4</v>
      </c>
      <c r="E360">
        <v>2026</v>
      </c>
      <c r="F360">
        <v>690401343</v>
      </c>
      <c r="G360" s="1">
        <v>46142</v>
      </c>
      <c r="H360" t="s">
        <v>14840</v>
      </c>
      <c r="I360" t="s">
        <v>316</v>
      </c>
      <c r="J360">
        <v>81900</v>
      </c>
      <c r="K360">
        <v>2512</v>
      </c>
      <c r="L360" t="s">
        <v>8647</v>
      </c>
      <c r="M360" t="s">
        <v>8647</v>
      </c>
      <c r="N360" t="s">
        <v>8647</v>
      </c>
      <c r="O360">
        <v>0</v>
      </c>
    </row>
    <row r="361" spans="1:15" x14ac:dyDescent="0.2">
      <c r="A361" t="s">
        <v>17817</v>
      </c>
      <c r="B361">
        <v>407000</v>
      </c>
      <c r="C361">
        <v>21225</v>
      </c>
      <c r="D361">
        <v>4</v>
      </c>
      <c r="E361">
        <v>2026</v>
      </c>
      <c r="F361">
        <v>690400650</v>
      </c>
      <c r="G361" s="1">
        <v>46142</v>
      </c>
      <c r="H361" t="s">
        <v>14841</v>
      </c>
      <c r="I361" t="s">
        <v>852</v>
      </c>
      <c r="J361">
        <v>80900</v>
      </c>
      <c r="K361">
        <v>900</v>
      </c>
      <c r="L361" t="s">
        <v>8647</v>
      </c>
      <c r="M361" t="s">
        <v>8647</v>
      </c>
      <c r="N361" t="s">
        <v>8647</v>
      </c>
      <c r="O361">
        <v>0</v>
      </c>
    </row>
    <row r="362" spans="1:15" x14ac:dyDescent="0.2">
      <c r="A362" t="s">
        <v>17821</v>
      </c>
      <c r="B362">
        <v>414100</v>
      </c>
      <c r="C362">
        <v>78944</v>
      </c>
      <c r="D362">
        <v>4</v>
      </c>
      <c r="E362">
        <v>2026</v>
      </c>
      <c r="F362">
        <v>690402694</v>
      </c>
      <c r="G362" s="1">
        <v>46142</v>
      </c>
      <c r="H362" t="s">
        <v>14842</v>
      </c>
      <c r="I362" t="s">
        <v>1059</v>
      </c>
      <c r="J362">
        <v>88700</v>
      </c>
      <c r="K362">
        <v>7102</v>
      </c>
      <c r="L362" t="s">
        <v>8647</v>
      </c>
      <c r="M362" t="s">
        <v>8647</v>
      </c>
      <c r="N362" t="s">
        <v>8647</v>
      </c>
      <c r="O362">
        <v>0</v>
      </c>
    </row>
    <row r="363" spans="1:15" x14ac:dyDescent="0.2">
      <c r="A363" t="s">
        <v>17823</v>
      </c>
      <c r="B363">
        <v>422400</v>
      </c>
      <c r="C363">
        <v>14327</v>
      </c>
      <c r="D363">
        <v>4</v>
      </c>
      <c r="E363">
        <v>2026</v>
      </c>
      <c r="F363">
        <v>690401264</v>
      </c>
      <c r="G363" s="1">
        <v>46142</v>
      </c>
      <c r="H363" t="s">
        <v>14843</v>
      </c>
      <c r="I363" t="s">
        <v>970</v>
      </c>
      <c r="J363">
        <v>81800</v>
      </c>
      <c r="K363">
        <v>1856</v>
      </c>
      <c r="L363" t="s">
        <v>8647</v>
      </c>
      <c r="M363" t="s">
        <v>8647</v>
      </c>
      <c r="N363" t="s">
        <v>8647</v>
      </c>
      <c r="O363">
        <v>0</v>
      </c>
    </row>
    <row r="364" spans="1:15" x14ac:dyDescent="0.2">
      <c r="A364" t="s">
        <v>17824</v>
      </c>
      <c r="B364">
        <v>462200</v>
      </c>
      <c r="C364">
        <v>156599</v>
      </c>
      <c r="D364">
        <v>4</v>
      </c>
      <c r="E364">
        <v>2026</v>
      </c>
      <c r="F364">
        <v>690400571</v>
      </c>
      <c r="G364" s="1">
        <v>46142</v>
      </c>
      <c r="H364" t="s">
        <v>14844</v>
      </c>
      <c r="I364" t="s">
        <v>586</v>
      </c>
      <c r="J364">
        <v>80700</v>
      </c>
      <c r="K364">
        <v>700</v>
      </c>
      <c r="L364" t="s">
        <v>8647</v>
      </c>
      <c r="M364" t="s">
        <v>8647</v>
      </c>
      <c r="N364" t="s">
        <v>8647</v>
      </c>
      <c r="O364">
        <v>0</v>
      </c>
    </row>
    <row r="365" spans="1:15" x14ac:dyDescent="0.2">
      <c r="A365" t="s">
        <v>17825</v>
      </c>
      <c r="B365">
        <v>172300</v>
      </c>
      <c r="C365">
        <v>0</v>
      </c>
      <c r="D365">
        <v>4</v>
      </c>
      <c r="E365">
        <v>2026</v>
      </c>
      <c r="F365">
        <v>690402542</v>
      </c>
      <c r="G365" s="1">
        <v>46142</v>
      </c>
      <c r="H365" t="s">
        <v>14845</v>
      </c>
      <c r="I365" t="s">
        <v>1068</v>
      </c>
      <c r="J365">
        <v>81800</v>
      </c>
      <c r="K365">
        <v>4406</v>
      </c>
      <c r="L365" t="s">
        <v>8647</v>
      </c>
      <c r="M365" t="s">
        <v>8647</v>
      </c>
      <c r="N365" t="s">
        <v>8647</v>
      </c>
      <c r="O365">
        <v>0</v>
      </c>
    </row>
    <row r="366" spans="1:15" x14ac:dyDescent="0.2">
      <c r="A366" t="s">
        <v>17826</v>
      </c>
      <c r="B366">
        <v>561700</v>
      </c>
      <c r="C366">
        <v>69120</v>
      </c>
      <c r="D366">
        <v>4</v>
      </c>
      <c r="E366">
        <v>2026</v>
      </c>
      <c r="F366">
        <v>690400572</v>
      </c>
      <c r="G366" s="1">
        <v>46142</v>
      </c>
      <c r="H366" t="s">
        <v>14846</v>
      </c>
      <c r="I366" t="s">
        <v>586</v>
      </c>
      <c r="J366">
        <v>80700</v>
      </c>
      <c r="K366">
        <v>700</v>
      </c>
      <c r="L366" t="s">
        <v>8647</v>
      </c>
      <c r="M366" t="s">
        <v>8647</v>
      </c>
      <c r="N366" t="s">
        <v>8647</v>
      </c>
      <c r="O366">
        <v>0</v>
      </c>
    </row>
    <row r="367" spans="1:15" x14ac:dyDescent="0.2">
      <c r="A367" t="s">
        <v>17827</v>
      </c>
      <c r="B367">
        <v>478100</v>
      </c>
      <c r="C367">
        <v>0</v>
      </c>
      <c r="D367">
        <v>4</v>
      </c>
      <c r="E367">
        <v>2026</v>
      </c>
      <c r="F367">
        <v>690401688</v>
      </c>
      <c r="G367" s="1">
        <v>46142</v>
      </c>
      <c r="H367" t="s">
        <v>14847</v>
      </c>
      <c r="I367" t="s">
        <v>335</v>
      </c>
      <c r="J367">
        <v>88200</v>
      </c>
      <c r="K367">
        <v>2710</v>
      </c>
      <c r="L367" t="s">
        <v>8647</v>
      </c>
      <c r="M367" t="s">
        <v>8647</v>
      </c>
      <c r="N367" t="s">
        <v>8647</v>
      </c>
      <c r="O367">
        <v>0</v>
      </c>
    </row>
    <row r="368" spans="1:15" x14ac:dyDescent="0.2">
      <c r="A368" t="s">
        <v>17828</v>
      </c>
      <c r="B368">
        <v>384300</v>
      </c>
      <c r="C368">
        <v>90113</v>
      </c>
      <c r="D368">
        <v>4</v>
      </c>
      <c r="E368">
        <v>2026</v>
      </c>
      <c r="F368">
        <v>690401689</v>
      </c>
      <c r="G368" s="1">
        <v>46142</v>
      </c>
      <c r="H368" t="s">
        <v>14848</v>
      </c>
      <c r="I368" t="s">
        <v>335</v>
      </c>
      <c r="J368">
        <v>88200</v>
      </c>
      <c r="K368">
        <v>2710</v>
      </c>
      <c r="L368" t="s">
        <v>8647</v>
      </c>
      <c r="M368" t="s">
        <v>8647</v>
      </c>
      <c r="N368" t="s">
        <v>8647</v>
      </c>
      <c r="O368">
        <v>0</v>
      </c>
    </row>
    <row r="369" spans="1:15" x14ac:dyDescent="0.2">
      <c r="A369" t="s">
        <v>17829</v>
      </c>
      <c r="B369">
        <v>382500</v>
      </c>
      <c r="C369">
        <v>194042</v>
      </c>
      <c r="D369">
        <v>4</v>
      </c>
      <c r="E369">
        <v>2026</v>
      </c>
      <c r="F369">
        <v>690401589</v>
      </c>
      <c r="G369" s="1">
        <v>46142</v>
      </c>
      <c r="H369" t="s">
        <v>14849</v>
      </c>
      <c r="I369" t="s">
        <v>394</v>
      </c>
      <c r="J369">
        <v>86200</v>
      </c>
      <c r="K369">
        <v>2700</v>
      </c>
      <c r="L369" t="s">
        <v>8647</v>
      </c>
      <c r="M369" t="s">
        <v>8647</v>
      </c>
      <c r="N369" t="s">
        <v>8647</v>
      </c>
      <c r="O369">
        <v>0</v>
      </c>
    </row>
    <row r="370" spans="1:15" x14ac:dyDescent="0.2">
      <c r="A370" t="s">
        <v>17830</v>
      </c>
      <c r="B370">
        <v>376200</v>
      </c>
      <c r="C370">
        <v>79100</v>
      </c>
      <c r="D370">
        <v>4</v>
      </c>
      <c r="E370">
        <v>2026</v>
      </c>
      <c r="F370">
        <v>690401590</v>
      </c>
      <c r="G370" s="1">
        <v>46142</v>
      </c>
      <c r="H370" t="s">
        <v>14850</v>
      </c>
      <c r="I370" t="s">
        <v>394</v>
      </c>
      <c r="J370">
        <v>86200</v>
      </c>
      <c r="K370">
        <v>2700</v>
      </c>
      <c r="L370" t="s">
        <v>8647</v>
      </c>
      <c r="M370" t="s">
        <v>8647</v>
      </c>
      <c r="N370" t="s">
        <v>8647</v>
      </c>
      <c r="O370">
        <v>0</v>
      </c>
    </row>
    <row r="371" spans="1:15" x14ac:dyDescent="0.2">
      <c r="A371" t="s">
        <v>17831</v>
      </c>
      <c r="B371">
        <v>441400</v>
      </c>
      <c r="C371">
        <v>114325</v>
      </c>
      <c r="D371">
        <v>4</v>
      </c>
      <c r="E371">
        <v>2026</v>
      </c>
      <c r="F371">
        <v>690402054</v>
      </c>
      <c r="G371" s="1">
        <v>46142</v>
      </c>
      <c r="H371" t="s">
        <v>14851</v>
      </c>
      <c r="I371" t="s">
        <v>1024</v>
      </c>
      <c r="J371">
        <v>81800</v>
      </c>
      <c r="K371">
        <v>3509</v>
      </c>
      <c r="L371" t="s">
        <v>8647</v>
      </c>
      <c r="M371" t="s">
        <v>8647</v>
      </c>
      <c r="N371" t="s">
        <v>8647</v>
      </c>
      <c r="O371">
        <v>0</v>
      </c>
    </row>
    <row r="372" spans="1:15" x14ac:dyDescent="0.2">
      <c r="A372" t="s">
        <v>17832</v>
      </c>
      <c r="B372">
        <v>559600</v>
      </c>
      <c r="C372">
        <v>122548</v>
      </c>
      <c r="D372">
        <v>4</v>
      </c>
      <c r="E372">
        <v>2026</v>
      </c>
      <c r="F372">
        <v>690401591</v>
      </c>
      <c r="G372" s="1">
        <v>46142</v>
      </c>
      <c r="H372" t="s">
        <v>14852</v>
      </c>
      <c r="I372" t="s">
        <v>394</v>
      </c>
      <c r="J372">
        <v>86200</v>
      </c>
      <c r="K372">
        <v>2700</v>
      </c>
      <c r="L372" t="s">
        <v>8647</v>
      </c>
      <c r="M372" t="s">
        <v>8647</v>
      </c>
      <c r="N372" t="s">
        <v>8647</v>
      </c>
      <c r="O372">
        <v>0</v>
      </c>
    </row>
    <row r="373" spans="1:15" x14ac:dyDescent="0.2">
      <c r="A373" t="s">
        <v>17833</v>
      </c>
      <c r="B373">
        <v>434200</v>
      </c>
      <c r="C373">
        <v>100329</v>
      </c>
      <c r="D373">
        <v>4</v>
      </c>
      <c r="E373">
        <v>2026</v>
      </c>
      <c r="F373">
        <v>690402314</v>
      </c>
      <c r="G373" s="1">
        <v>46142</v>
      </c>
      <c r="H373" t="s">
        <v>14853</v>
      </c>
      <c r="I373" t="s">
        <v>534</v>
      </c>
      <c r="J373">
        <v>87300</v>
      </c>
      <c r="K373">
        <v>4001</v>
      </c>
      <c r="L373" t="s">
        <v>8647</v>
      </c>
      <c r="M373" t="s">
        <v>8647</v>
      </c>
      <c r="N373" t="s">
        <v>8647</v>
      </c>
      <c r="O373">
        <v>0</v>
      </c>
    </row>
    <row r="374" spans="1:15" x14ac:dyDescent="0.2">
      <c r="A374" t="s">
        <v>17834</v>
      </c>
      <c r="B374">
        <v>334200</v>
      </c>
      <c r="C374">
        <v>97829</v>
      </c>
      <c r="D374">
        <v>4</v>
      </c>
      <c r="E374">
        <v>2026</v>
      </c>
      <c r="F374">
        <v>690401931</v>
      </c>
      <c r="G374" s="1">
        <v>46142</v>
      </c>
      <c r="H374" t="s">
        <v>14854</v>
      </c>
      <c r="I374" t="s">
        <v>652</v>
      </c>
      <c r="J374">
        <v>83000</v>
      </c>
      <c r="K374">
        <v>3000</v>
      </c>
      <c r="L374" t="s">
        <v>8647</v>
      </c>
      <c r="M374" t="s">
        <v>8647</v>
      </c>
      <c r="N374" t="s">
        <v>8647</v>
      </c>
      <c r="O374">
        <v>0</v>
      </c>
    </row>
    <row r="375" spans="1:15" x14ac:dyDescent="0.2">
      <c r="A375" t="s">
        <v>17835</v>
      </c>
      <c r="B375">
        <v>913000</v>
      </c>
      <c r="C375">
        <v>0</v>
      </c>
      <c r="D375">
        <v>4</v>
      </c>
      <c r="E375">
        <v>2026</v>
      </c>
      <c r="F375">
        <v>690400859</v>
      </c>
      <c r="G375" s="1">
        <v>46142</v>
      </c>
      <c r="H375" t="s">
        <v>14855</v>
      </c>
      <c r="I375" t="s">
        <v>804</v>
      </c>
      <c r="J375">
        <v>81200</v>
      </c>
      <c r="K375">
        <v>1200</v>
      </c>
      <c r="L375" t="s">
        <v>8647</v>
      </c>
      <c r="M375" t="s">
        <v>8647</v>
      </c>
      <c r="N375" t="s">
        <v>8647</v>
      </c>
      <c r="O375">
        <v>0</v>
      </c>
    </row>
    <row r="376" spans="1:15" x14ac:dyDescent="0.2">
      <c r="A376" t="s">
        <v>17836</v>
      </c>
      <c r="B376">
        <v>362000</v>
      </c>
      <c r="C376">
        <v>7335</v>
      </c>
      <c r="D376">
        <v>4</v>
      </c>
      <c r="E376">
        <v>2026</v>
      </c>
      <c r="F376">
        <v>690400276</v>
      </c>
      <c r="G376" s="1">
        <v>46142</v>
      </c>
      <c r="H376" t="s">
        <v>14856</v>
      </c>
      <c r="I376" t="s">
        <v>62</v>
      </c>
      <c r="J376">
        <v>87800</v>
      </c>
      <c r="K376">
        <v>5</v>
      </c>
      <c r="L376" t="s">
        <v>8647</v>
      </c>
      <c r="M376" t="s">
        <v>8647</v>
      </c>
      <c r="N376" t="s">
        <v>8647</v>
      </c>
      <c r="O376">
        <v>0</v>
      </c>
    </row>
    <row r="377" spans="1:15" x14ac:dyDescent="0.2">
      <c r="A377" t="s">
        <v>17837</v>
      </c>
      <c r="B377">
        <v>300500</v>
      </c>
      <c r="C377">
        <v>0</v>
      </c>
      <c r="D377">
        <v>4</v>
      </c>
      <c r="E377">
        <v>2026</v>
      </c>
      <c r="F377">
        <v>690402549</v>
      </c>
      <c r="G377" s="1">
        <v>46142</v>
      </c>
      <c r="H377" t="s">
        <v>14857</v>
      </c>
      <c r="I377" t="s">
        <v>1092</v>
      </c>
      <c r="J377">
        <v>81800</v>
      </c>
      <c r="K377">
        <v>4501</v>
      </c>
      <c r="L377" t="s">
        <v>8647</v>
      </c>
      <c r="M377" t="s">
        <v>8647</v>
      </c>
      <c r="N377" t="s">
        <v>8647</v>
      </c>
      <c r="O377">
        <v>0</v>
      </c>
    </row>
    <row r="378" spans="1:15" x14ac:dyDescent="0.2">
      <c r="A378" t="s">
        <v>17839</v>
      </c>
      <c r="B378">
        <v>250500</v>
      </c>
      <c r="C378">
        <v>0</v>
      </c>
      <c r="D378">
        <v>4</v>
      </c>
      <c r="E378">
        <v>2026</v>
      </c>
      <c r="F378">
        <v>690401234</v>
      </c>
      <c r="G378" s="1">
        <v>46142</v>
      </c>
      <c r="H378" t="s">
        <v>14858</v>
      </c>
      <c r="I378" t="s">
        <v>1096</v>
      </c>
      <c r="J378">
        <v>81800</v>
      </c>
      <c r="K378">
        <v>1852</v>
      </c>
      <c r="L378" t="s">
        <v>8647</v>
      </c>
      <c r="M378" t="s">
        <v>8647</v>
      </c>
      <c r="N378" t="s">
        <v>8647</v>
      </c>
      <c r="O378">
        <v>0</v>
      </c>
    </row>
    <row r="379" spans="1:15" x14ac:dyDescent="0.2">
      <c r="A379" t="s">
        <v>17842</v>
      </c>
      <c r="B379">
        <v>891200</v>
      </c>
      <c r="C379">
        <v>0</v>
      </c>
      <c r="D379">
        <v>4</v>
      </c>
      <c r="E379">
        <v>2026</v>
      </c>
      <c r="F379">
        <v>690400312</v>
      </c>
      <c r="G379" s="1">
        <v>46142</v>
      </c>
      <c r="H379" t="s">
        <v>14859</v>
      </c>
      <c r="I379" t="s">
        <v>67</v>
      </c>
      <c r="J379">
        <v>87900</v>
      </c>
      <c r="K379">
        <v>6</v>
      </c>
      <c r="L379" t="s">
        <v>8647</v>
      </c>
      <c r="M379" t="s">
        <v>8647</v>
      </c>
      <c r="N379" t="s">
        <v>8647</v>
      </c>
      <c r="O379">
        <v>0</v>
      </c>
    </row>
    <row r="380" spans="1:15" x14ac:dyDescent="0.2">
      <c r="A380" t="s">
        <v>17845</v>
      </c>
      <c r="B380">
        <v>245700</v>
      </c>
      <c r="C380">
        <v>36733</v>
      </c>
      <c r="D380">
        <v>4</v>
      </c>
      <c r="E380">
        <v>2026</v>
      </c>
      <c r="F380">
        <v>690402630</v>
      </c>
      <c r="G380" s="1">
        <v>46142</v>
      </c>
      <c r="H380" t="s">
        <v>14860</v>
      </c>
      <c r="I380" t="s">
        <v>765</v>
      </c>
      <c r="J380">
        <v>86100</v>
      </c>
      <c r="K380">
        <v>6100</v>
      </c>
      <c r="L380" t="s">
        <v>8647</v>
      </c>
      <c r="M380" t="s">
        <v>8647</v>
      </c>
      <c r="N380" t="s">
        <v>8647</v>
      </c>
      <c r="O380">
        <v>0</v>
      </c>
    </row>
    <row r="381" spans="1:15" x14ac:dyDescent="0.2">
      <c r="A381" t="s">
        <v>17846</v>
      </c>
      <c r="B381">
        <v>469200</v>
      </c>
      <c r="C381">
        <v>0</v>
      </c>
      <c r="D381">
        <v>4</v>
      </c>
      <c r="E381">
        <v>2026</v>
      </c>
      <c r="F381">
        <v>690401932</v>
      </c>
      <c r="G381" s="1">
        <v>46142</v>
      </c>
      <c r="H381" t="s">
        <v>14861</v>
      </c>
      <c r="I381" t="s">
        <v>652</v>
      </c>
      <c r="J381">
        <v>83000</v>
      </c>
      <c r="K381">
        <v>3000</v>
      </c>
      <c r="L381" t="s">
        <v>8647</v>
      </c>
      <c r="M381" t="s">
        <v>8647</v>
      </c>
      <c r="N381" t="s">
        <v>8647</v>
      </c>
      <c r="O381">
        <v>0</v>
      </c>
    </row>
    <row r="382" spans="1:15" x14ac:dyDescent="0.2">
      <c r="A382" t="s">
        <v>17847</v>
      </c>
      <c r="B382">
        <v>437200</v>
      </c>
      <c r="C382">
        <v>58593</v>
      </c>
      <c r="D382">
        <v>4</v>
      </c>
      <c r="E382">
        <v>2026</v>
      </c>
      <c r="F382">
        <v>690402207</v>
      </c>
      <c r="G382" s="1">
        <v>46142</v>
      </c>
      <c r="H382" t="s">
        <v>14862</v>
      </c>
      <c r="I382" t="s">
        <v>707</v>
      </c>
      <c r="J382">
        <v>87400</v>
      </c>
      <c r="K382">
        <v>4000</v>
      </c>
      <c r="L382" t="s">
        <v>8647</v>
      </c>
      <c r="M382" t="s">
        <v>8647</v>
      </c>
      <c r="N382" t="s">
        <v>8647</v>
      </c>
      <c r="O382">
        <v>0</v>
      </c>
    </row>
    <row r="383" spans="1:15" x14ac:dyDescent="0.2">
      <c r="A383" t="s">
        <v>17848</v>
      </c>
      <c r="B383">
        <v>357400</v>
      </c>
      <c r="C383">
        <v>127823</v>
      </c>
      <c r="D383">
        <v>4</v>
      </c>
      <c r="E383">
        <v>2026</v>
      </c>
      <c r="F383">
        <v>690402073</v>
      </c>
      <c r="G383" s="1">
        <v>46142</v>
      </c>
      <c r="H383" t="s">
        <v>14863</v>
      </c>
      <c r="I383" t="s">
        <v>1016</v>
      </c>
      <c r="J383">
        <v>81800</v>
      </c>
      <c r="K383">
        <v>3604</v>
      </c>
      <c r="L383" t="s">
        <v>8647</v>
      </c>
      <c r="M383" t="s">
        <v>8647</v>
      </c>
      <c r="N383" t="s">
        <v>8647</v>
      </c>
      <c r="O383">
        <v>0</v>
      </c>
    </row>
    <row r="384" spans="1:15" x14ac:dyDescent="0.2">
      <c r="A384" t="s">
        <v>17849</v>
      </c>
      <c r="B384">
        <v>265700</v>
      </c>
      <c r="C384">
        <v>155000</v>
      </c>
      <c r="D384">
        <v>4</v>
      </c>
      <c r="E384">
        <v>2026</v>
      </c>
      <c r="F384">
        <v>690401933</v>
      </c>
      <c r="G384" s="1">
        <v>46142</v>
      </c>
      <c r="H384" t="s">
        <v>14864</v>
      </c>
      <c r="I384" t="s">
        <v>652</v>
      </c>
      <c r="J384">
        <v>83000</v>
      </c>
      <c r="K384">
        <v>3000</v>
      </c>
      <c r="L384" t="s">
        <v>8647</v>
      </c>
      <c r="M384" t="s">
        <v>8647</v>
      </c>
      <c r="N384" t="s">
        <v>8647</v>
      </c>
      <c r="O384">
        <v>0</v>
      </c>
    </row>
    <row r="385" spans="1:15" x14ac:dyDescent="0.2">
      <c r="A385" t="s">
        <v>17850</v>
      </c>
      <c r="B385">
        <v>366300</v>
      </c>
      <c r="C385">
        <v>3073</v>
      </c>
      <c r="D385">
        <v>4</v>
      </c>
      <c r="E385">
        <v>2026</v>
      </c>
      <c r="F385">
        <v>690401934</v>
      </c>
      <c r="G385" s="1">
        <v>46142</v>
      </c>
      <c r="H385" t="s">
        <v>14865</v>
      </c>
      <c r="I385" t="s">
        <v>652</v>
      </c>
      <c r="J385">
        <v>83000</v>
      </c>
      <c r="K385">
        <v>3000</v>
      </c>
      <c r="L385" t="s">
        <v>8647</v>
      </c>
      <c r="M385" t="s">
        <v>8647</v>
      </c>
      <c r="N385" t="s">
        <v>8647</v>
      </c>
      <c r="O385">
        <v>0</v>
      </c>
    </row>
    <row r="386" spans="1:15" x14ac:dyDescent="0.2">
      <c r="A386" t="s">
        <v>17851</v>
      </c>
      <c r="B386">
        <v>491400</v>
      </c>
      <c r="C386">
        <v>49723</v>
      </c>
      <c r="D386">
        <v>4</v>
      </c>
      <c r="E386">
        <v>2026</v>
      </c>
      <c r="F386">
        <v>690400390</v>
      </c>
      <c r="G386" s="1">
        <v>46142</v>
      </c>
      <c r="H386" t="s">
        <v>14866</v>
      </c>
      <c r="I386" t="s">
        <v>609</v>
      </c>
      <c r="J386">
        <v>80300</v>
      </c>
      <c r="K386">
        <v>300</v>
      </c>
      <c r="L386" t="s">
        <v>8647</v>
      </c>
      <c r="M386" t="s">
        <v>8647</v>
      </c>
      <c r="N386" t="s">
        <v>8647</v>
      </c>
      <c r="O386">
        <v>0</v>
      </c>
    </row>
    <row r="387" spans="1:15" x14ac:dyDescent="0.2">
      <c r="A387" t="s">
        <v>17852</v>
      </c>
      <c r="B387">
        <v>269400</v>
      </c>
      <c r="C387">
        <v>114192</v>
      </c>
      <c r="D387">
        <v>4</v>
      </c>
      <c r="E387">
        <v>2026</v>
      </c>
      <c r="F387">
        <v>690402539</v>
      </c>
      <c r="G387" s="1">
        <v>46142</v>
      </c>
      <c r="H387" t="s">
        <v>14867</v>
      </c>
      <c r="I387" t="s">
        <v>1119</v>
      </c>
      <c r="J387">
        <v>81800</v>
      </c>
      <c r="K387">
        <v>4404</v>
      </c>
      <c r="L387" t="s">
        <v>8647</v>
      </c>
      <c r="M387" t="s">
        <v>8647</v>
      </c>
      <c r="N387" t="s">
        <v>8647</v>
      </c>
      <c r="O387">
        <v>0</v>
      </c>
    </row>
    <row r="388" spans="1:15" x14ac:dyDescent="0.2">
      <c r="A388" t="s">
        <v>17853</v>
      </c>
      <c r="B388">
        <v>288600</v>
      </c>
      <c r="C388">
        <v>0</v>
      </c>
      <c r="D388">
        <v>4</v>
      </c>
      <c r="E388">
        <v>2026</v>
      </c>
      <c r="F388">
        <v>690401935</v>
      </c>
      <c r="G388" s="1">
        <v>46142</v>
      </c>
      <c r="H388" t="s">
        <v>14868</v>
      </c>
      <c r="I388" t="s">
        <v>652</v>
      </c>
      <c r="J388">
        <v>83000</v>
      </c>
      <c r="K388">
        <v>3000</v>
      </c>
      <c r="L388" t="s">
        <v>8647</v>
      </c>
      <c r="M388" t="s">
        <v>8647</v>
      </c>
      <c r="N388" t="s">
        <v>8647</v>
      </c>
      <c r="O388">
        <v>0</v>
      </c>
    </row>
    <row r="389" spans="1:15" x14ac:dyDescent="0.2">
      <c r="A389" t="s">
        <v>17854</v>
      </c>
      <c r="B389">
        <v>382500</v>
      </c>
      <c r="C389">
        <v>174307</v>
      </c>
      <c r="D389">
        <v>4</v>
      </c>
      <c r="E389">
        <v>2026</v>
      </c>
      <c r="F389">
        <v>690401936</v>
      </c>
      <c r="G389" s="1">
        <v>46142</v>
      </c>
      <c r="H389" t="s">
        <v>14869</v>
      </c>
      <c r="I389" t="s">
        <v>652</v>
      </c>
      <c r="J389">
        <v>83000</v>
      </c>
      <c r="K389">
        <v>3000</v>
      </c>
      <c r="L389" t="s">
        <v>8647</v>
      </c>
      <c r="M389" t="s">
        <v>8647</v>
      </c>
      <c r="N389" t="s">
        <v>8647</v>
      </c>
      <c r="O389">
        <v>0</v>
      </c>
    </row>
    <row r="390" spans="1:15" x14ac:dyDescent="0.2">
      <c r="A390" t="s">
        <v>17855</v>
      </c>
      <c r="B390">
        <v>1161900</v>
      </c>
      <c r="C390">
        <v>388</v>
      </c>
      <c r="D390">
        <v>4</v>
      </c>
      <c r="E390">
        <v>2026</v>
      </c>
      <c r="F390">
        <v>690401803</v>
      </c>
      <c r="G390" s="1">
        <v>46142</v>
      </c>
      <c r="H390" t="s">
        <v>14870</v>
      </c>
      <c r="I390" t="s">
        <v>82</v>
      </c>
      <c r="J390">
        <v>88200</v>
      </c>
      <c r="K390">
        <v>2711</v>
      </c>
      <c r="L390" t="s">
        <v>8647</v>
      </c>
      <c r="M390" t="s">
        <v>8647</v>
      </c>
      <c r="N390" t="s">
        <v>8647</v>
      </c>
      <c r="O390">
        <v>0</v>
      </c>
    </row>
    <row r="391" spans="1:15" x14ac:dyDescent="0.2">
      <c r="A391" t="s">
        <v>17856</v>
      </c>
      <c r="B391">
        <v>447300</v>
      </c>
      <c r="C391">
        <v>29686</v>
      </c>
      <c r="D391">
        <v>4</v>
      </c>
      <c r="E391">
        <v>2026</v>
      </c>
      <c r="F391">
        <v>690400130</v>
      </c>
      <c r="G391" s="1">
        <v>46142</v>
      </c>
      <c r="H391" t="s">
        <v>14871</v>
      </c>
      <c r="I391" t="s">
        <v>28</v>
      </c>
      <c r="J391">
        <v>83400</v>
      </c>
      <c r="K391">
        <v>3</v>
      </c>
      <c r="L391" t="s">
        <v>8647</v>
      </c>
      <c r="M391" t="s">
        <v>8647</v>
      </c>
      <c r="N391" t="s">
        <v>8647</v>
      </c>
      <c r="O391">
        <v>0</v>
      </c>
    </row>
    <row r="392" spans="1:15" x14ac:dyDescent="0.2">
      <c r="A392" t="s">
        <v>17857</v>
      </c>
      <c r="B392">
        <v>424100</v>
      </c>
      <c r="C392">
        <v>188038</v>
      </c>
      <c r="D392">
        <v>4</v>
      </c>
      <c r="E392">
        <v>2026</v>
      </c>
      <c r="F392">
        <v>690402144</v>
      </c>
      <c r="G392" s="1">
        <v>46142</v>
      </c>
      <c r="H392" t="s">
        <v>14872</v>
      </c>
      <c r="I392" t="s">
        <v>967</v>
      </c>
      <c r="J392">
        <v>81800</v>
      </c>
      <c r="K392">
        <v>3803</v>
      </c>
      <c r="L392" t="s">
        <v>8647</v>
      </c>
      <c r="M392" t="s">
        <v>8647</v>
      </c>
      <c r="N392" t="s">
        <v>8647</v>
      </c>
      <c r="O392">
        <v>0</v>
      </c>
    </row>
    <row r="393" spans="1:15" x14ac:dyDescent="0.2">
      <c r="A393" t="s">
        <v>17859</v>
      </c>
      <c r="B393">
        <v>710200</v>
      </c>
      <c r="C393">
        <v>0</v>
      </c>
      <c r="D393">
        <v>4</v>
      </c>
      <c r="E393">
        <v>2026</v>
      </c>
      <c r="F393">
        <v>690400131</v>
      </c>
      <c r="G393" s="1">
        <v>46142</v>
      </c>
      <c r="H393" t="s">
        <v>14873</v>
      </c>
      <c r="I393" t="s">
        <v>28</v>
      </c>
      <c r="J393">
        <v>83400</v>
      </c>
      <c r="K393">
        <v>3</v>
      </c>
      <c r="L393" t="s">
        <v>8647</v>
      </c>
      <c r="M393" t="s">
        <v>8647</v>
      </c>
      <c r="N393" t="s">
        <v>8647</v>
      </c>
      <c r="O393">
        <v>0</v>
      </c>
    </row>
    <row r="394" spans="1:15" x14ac:dyDescent="0.2">
      <c r="A394" t="s">
        <v>17860</v>
      </c>
      <c r="B394">
        <v>346000</v>
      </c>
      <c r="C394">
        <v>0</v>
      </c>
      <c r="D394">
        <v>4</v>
      </c>
      <c r="E394">
        <v>2026</v>
      </c>
      <c r="F394">
        <v>690400132</v>
      </c>
      <c r="G394" s="1">
        <v>46142</v>
      </c>
      <c r="H394" t="s">
        <v>14874</v>
      </c>
      <c r="I394" t="s">
        <v>28</v>
      </c>
      <c r="J394">
        <v>83400</v>
      </c>
      <c r="K394">
        <v>3</v>
      </c>
      <c r="L394" t="s">
        <v>8647</v>
      </c>
      <c r="M394" t="s">
        <v>8647</v>
      </c>
      <c r="N394" t="s">
        <v>8647</v>
      </c>
      <c r="O394">
        <v>0</v>
      </c>
    </row>
    <row r="395" spans="1:15" x14ac:dyDescent="0.2">
      <c r="A395" t="s">
        <v>17861</v>
      </c>
      <c r="B395">
        <v>462200</v>
      </c>
      <c r="C395">
        <v>82302</v>
      </c>
      <c r="D395">
        <v>4</v>
      </c>
      <c r="E395">
        <v>2026</v>
      </c>
      <c r="F395">
        <v>690401173</v>
      </c>
      <c r="G395" s="1">
        <v>46142</v>
      </c>
      <c r="H395" t="s">
        <v>14875</v>
      </c>
      <c r="I395" t="s">
        <v>615</v>
      </c>
      <c r="J395">
        <v>81800</v>
      </c>
      <c r="K395">
        <v>1842</v>
      </c>
      <c r="L395" t="s">
        <v>8647</v>
      </c>
      <c r="M395" t="s">
        <v>8647</v>
      </c>
      <c r="N395" t="s">
        <v>8647</v>
      </c>
      <c r="O395">
        <v>0</v>
      </c>
    </row>
    <row r="396" spans="1:15" x14ac:dyDescent="0.2">
      <c r="A396" t="s">
        <v>17862</v>
      </c>
      <c r="B396">
        <v>501800</v>
      </c>
      <c r="C396">
        <v>0</v>
      </c>
      <c r="D396">
        <v>4</v>
      </c>
      <c r="E396">
        <v>2026</v>
      </c>
      <c r="F396">
        <v>690402617</v>
      </c>
      <c r="G396" s="1">
        <v>46142</v>
      </c>
      <c r="H396" t="s">
        <v>14876</v>
      </c>
      <c r="I396" t="s">
        <v>1136</v>
      </c>
      <c r="J396">
        <v>81800</v>
      </c>
      <c r="K396">
        <v>5806</v>
      </c>
      <c r="L396" t="s">
        <v>8647</v>
      </c>
      <c r="M396" t="s">
        <v>8647</v>
      </c>
      <c r="N396" t="s">
        <v>8647</v>
      </c>
      <c r="O396">
        <v>0</v>
      </c>
    </row>
    <row r="397" spans="1:15" x14ac:dyDescent="0.2">
      <c r="A397" t="s">
        <v>17863</v>
      </c>
      <c r="B397">
        <v>804900</v>
      </c>
      <c r="C397">
        <v>47760</v>
      </c>
      <c r="D397">
        <v>4</v>
      </c>
      <c r="E397">
        <v>2026</v>
      </c>
      <c r="F397">
        <v>690401690</v>
      </c>
      <c r="G397" s="1">
        <v>46142</v>
      </c>
      <c r="H397" t="s">
        <v>14877</v>
      </c>
      <c r="I397" t="s">
        <v>335</v>
      </c>
      <c r="J397">
        <v>88200</v>
      </c>
      <c r="K397">
        <v>2710</v>
      </c>
      <c r="L397" t="s">
        <v>8647</v>
      </c>
      <c r="M397" t="s">
        <v>8647</v>
      </c>
      <c r="N397" t="s">
        <v>8647</v>
      </c>
      <c r="O397">
        <v>0</v>
      </c>
    </row>
    <row r="398" spans="1:15" x14ac:dyDescent="0.2">
      <c r="A398" t="s">
        <v>17865</v>
      </c>
      <c r="B398">
        <v>424200</v>
      </c>
      <c r="C398">
        <v>12913</v>
      </c>
      <c r="D398">
        <v>4</v>
      </c>
      <c r="E398">
        <v>2026</v>
      </c>
      <c r="F398">
        <v>690401804</v>
      </c>
      <c r="G398" s="1">
        <v>46142</v>
      </c>
      <c r="H398" t="s">
        <v>14878</v>
      </c>
      <c r="I398" t="s">
        <v>82</v>
      </c>
      <c r="J398">
        <v>88200</v>
      </c>
      <c r="K398">
        <v>2711</v>
      </c>
      <c r="L398" t="s">
        <v>8647</v>
      </c>
      <c r="M398" t="s">
        <v>8647</v>
      </c>
      <c r="N398" t="s">
        <v>8647</v>
      </c>
      <c r="O398">
        <v>0</v>
      </c>
    </row>
    <row r="399" spans="1:15" x14ac:dyDescent="0.2">
      <c r="A399" t="s">
        <v>17866</v>
      </c>
      <c r="B399">
        <v>377700</v>
      </c>
      <c r="C399">
        <v>0</v>
      </c>
      <c r="D399">
        <v>4</v>
      </c>
      <c r="E399">
        <v>2026</v>
      </c>
      <c r="F399">
        <v>690401817</v>
      </c>
      <c r="G399" s="1">
        <v>46142</v>
      </c>
      <c r="H399" t="s">
        <v>14879</v>
      </c>
      <c r="I399" t="s">
        <v>325</v>
      </c>
      <c r="J399">
        <v>86600</v>
      </c>
      <c r="K399">
        <v>2800</v>
      </c>
      <c r="L399" t="s">
        <v>8647</v>
      </c>
      <c r="M399" t="s">
        <v>8647</v>
      </c>
      <c r="N399" t="s">
        <v>8647</v>
      </c>
      <c r="O399">
        <v>0</v>
      </c>
    </row>
    <row r="400" spans="1:15" x14ac:dyDescent="0.2">
      <c r="A400" t="s">
        <v>17867</v>
      </c>
      <c r="B400">
        <v>507200</v>
      </c>
      <c r="C400">
        <v>0</v>
      </c>
      <c r="D400">
        <v>4</v>
      </c>
      <c r="E400">
        <v>2026</v>
      </c>
      <c r="F400">
        <v>690402604</v>
      </c>
      <c r="G400" s="1">
        <v>46142</v>
      </c>
      <c r="H400" t="s">
        <v>14880</v>
      </c>
      <c r="I400" t="s">
        <v>1144</v>
      </c>
      <c r="J400">
        <v>81800</v>
      </c>
      <c r="K400">
        <v>5501</v>
      </c>
      <c r="L400" t="s">
        <v>8647</v>
      </c>
      <c r="M400" t="s">
        <v>8647</v>
      </c>
      <c r="N400" t="s">
        <v>8647</v>
      </c>
      <c r="O400">
        <v>0</v>
      </c>
    </row>
    <row r="401" spans="1:15" x14ac:dyDescent="0.2">
      <c r="A401" t="s">
        <v>17868</v>
      </c>
      <c r="B401">
        <v>921400</v>
      </c>
      <c r="C401">
        <v>0</v>
      </c>
      <c r="D401">
        <v>4</v>
      </c>
      <c r="E401">
        <v>2026</v>
      </c>
      <c r="F401">
        <v>690400651</v>
      </c>
      <c r="G401" s="1">
        <v>46142</v>
      </c>
      <c r="H401" t="s">
        <v>14881</v>
      </c>
      <c r="I401" t="s">
        <v>852</v>
      </c>
      <c r="J401">
        <v>80900</v>
      </c>
      <c r="K401">
        <v>900</v>
      </c>
      <c r="L401" t="s">
        <v>8647</v>
      </c>
      <c r="M401" t="s">
        <v>8647</v>
      </c>
      <c r="N401" t="s">
        <v>8647</v>
      </c>
      <c r="O401">
        <v>0</v>
      </c>
    </row>
    <row r="402" spans="1:15" x14ac:dyDescent="0.2">
      <c r="A402" t="s">
        <v>17869</v>
      </c>
      <c r="B402">
        <v>589200</v>
      </c>
      <c r="C402">
        <v>0</v>
      </c>
      <c r="D402">
        <v>4</v>
      </c>
      <c r="E402">
        <v>2026</v>
      </c>
      <c r="F402">
        <v>690400790</v>
      </c>
      <c r="G402" s="1">
        <v>46142</v>
      </c>
      <c r="H402" t="s">
        <v>14882</v>
      </c>
      <c r="I402" t="s">
        <v>526</v>
      </c>
      <c r="J402">
        <v>81100</v>
      </c>
      <c r="K402">
        <v>1100</v>
      </c>
      <c r="L402" t="s">
        <v>8647</v>
      </c>
      <c r="M402" t="s">
        <v>8647</v>
      </c>
      <c r="N402" t="s">
        <v>8647</v>
      </c>
      <c r="O402">
        <v>0</v>
      </c>
    </row>
    <row r="403" spans="1:15" x14ac:dyDescent="0.2">
      <c r="A403" t="s">
        <v>17870</v>
      </c>
      <c r="B403">
        <v>508200</v>
      </c>
      <c r="C403">
        <v>37896</v>
      </c>
      <c r="D403">
        <v>4</v>
      </c>
      <c r="E403">
        <v>2026</v>
      </c>
      <c r="F403">
        <v>690402495</v>
      </c>
      <c r="G403" s="1">
        <v>46142</v>
      </c>
      <c r="H403" t="s">
        <v>14883</v>
      </c>
      <c r="I403" t="s">
        <v>1151</v>
      </c>
      <c r="J403">
        <v>81800</v>
      </c>
      <c r="K403">
        <v>4203</v>
      </c>
      <c r="L403" t="s">
        <v>8647</v>
      </c>
      <c r="M403" t="s">
        <v>8647</v>
      </c>
      <c r="N403" t="s">
        <v>8647</v>
      </c>
      <c r="O403">
        <v>0</v>
      </c>
    </row>
    <row r="404" spans="1:15" x14ac:dyDescent="0.2">
      <c r="A404" t="s">
        <v>17871</v>
      </c>
      <c r="B404">
        <v>493400</v>
      </c>
      <c r="C404">
        <v>23045</v>
      </c>
      <c r="D404">
        <v>4</v>
      </c>
      <c r="E404">
        <v>2026</v>
      </c>
      <c r="F404">
        <v>690400133</v>
      </c>
      <c r="G404" s="1">
        <v>46142</v>
      </c>
      <c r="H404" t="s">
        <v>14884</v>
      </c>
      <c r="I404" t="s">
        <v>28</v>
      </c>
      <c r="J404">
        <v>83400</v>
      </c>
      <c r="K404">
        <v>3</v>
      </c>
      <c r="L404" t="s">
        <v>8647</v>
      </c>
      <c r="M404" t="s">
        <v>8647</v>
      </c>
      <c r="N404" t="s">
        <v>8647</v>
      </c>
      <c r="O404">
        <v>0</v>
      </c>
    </row>
    <row r="405" spans="1:15" x14ac:dyDescent="0.2">
      <c r="A405" t="s">
        <v>17872</v>
      </c>
      <c r="B405">
        <v>526200</v>
      </c>
      <c r="C405">
        <v>156979</v>
      </c>
      <c r="D405">
        <v>4</v>
      </c>
      <c r="E405">
        <v>2026</v>
      </c>
      <c r="F405">
        <v>690400791</v>
      </c>
      <c r="G405" s="1">
        <v>46142</v>
      </c>
      <c r="H405" t="s">
        <v>14885</v>
      </c>
      <c r="I405" t="s">
        <v>526</v>
      </c>
      <c r="J405">
        <v>81100</v>
      </c>
      <c r="K405">
        <v>1100</v>
      </c>
      <c r="L405" t="s">
        <v>8647</v>
      </c>
      <c r="M405" t="s">
        <v>8647</v>
      </c>
      <c r="N405" t="s">
        <v>8647</v>
      </c>
      <c r="O405">
        <v>0</v>
      </c>
    </row>
    <row r="406" spans="1:15" x14ac:dyDescent="0.2">
      <c r="A406" t="s">
        <v>17875</v>
      </c>
      <c r="B406">
        <v>411360</v>
      </c>
      <c r="C406">
        <v>24726</v>
      </c>
      <c r="D406">
        <v>4</v>
      </c>
      <c r="E406">
        <v>2026</v>
      </c>
      <c r="F406">
        <v>690402084</v>
      </c>
      <c r="G406" s="1">
        <v>46142</v>
      </c>
      <c r="H406" t="s">
        <v>14886</v>
      </c>
      <c r="I406" t="s">
        <v>1161</v>
      </c>
      <c r="J406">
        <v>81800</v>
      </c>
      <c r="K406">
        <v>3606</v>
      </c>
      <c r="L406" t="s">
        <v>8647</v>
      </c>
      <c r="M406" t="s">
        <v>8647</v>
      </c>
      <c r="N406" t="s">
        <v>8647</v>
      </c>
      <c r="O406">
        <v>0</v>
      </c>
    </row>
    <row r="407" spans="1:15" x14ac:dyDescent="0.2">
      <c r="A407" t="s">
        <v>17876</v>
      </c>
      <c r="B407">
        <v>384210</v>
      </c>
      <c r="C407">
        <v>10492</v>
      </c>
      <c r="D407">
        <v>4</v>
      </c>
      <c r="E407">
        <v>2026</v>
      </c>
      <c r="F407">
        <v>690402497</v>
      </c>
      <c r="G407" s="1">
        <v>46142</v>
      </c>
      <c r="H407" t="s">
        <v>14887</v>
      </c>
      <c r="I407" t="s">
        <v>1164</v>
      </c>
      <c r="J407">
        <v>81800</v>
      </c>
      <c r="K407">
        <v>4204</v>
      </c>
      <c r="L407" t="s">
        <v>8647</v>
      </c>
      <c r="M407" t="s">
        <v>8647</v>
      </c>
      <c r="N407" t="s">
        <v>8647</v>
      </c>
      <c r="O407">
        <v>0</v>
      </c>
    </row>
    <row r="408" spans="1:15" x14ac:dyDescent="0.2">
      <c r="A408" t="s">
        <v>17878</v>
      </c>
      <c r="B408">
        <v>186300</v>
      </c>
      <c r="C408">
        <v>0</v>
      </c>
      <c r="D408">
        <v>4</v>
      </c>
      <c r="E408">
        <v>2026</v>
      </c>
      <c r="F408">
        <v>690402105</v>
      </c>
      <c r="G408" s="1">
        <v>46142</v>
      </c>
      <c r="H408" t="s">
        <v>14888</v>
      </c>
      <c r="I408" t="s">
        <v>698</v>
      </c>
      <c r="J408">
        <v>81800</v>
      </c>
      <c r="K408">
        <v>3703</v>
      </c>
      <c r="L408" t="s">
        <v>8647</v>
      </c>
      <c r="M408" t="s">
        <v>8647</v>
      </c>
      <c r="N408" t="s">
        <v>8647</v>
      </c>
      <c r="O408">
        <v>0</v>
      </c>
    </row>
    <row r="409" spans="1:15" x14ac:dyDescent="0.2">
      <c r="A409" t="s">
        <v>17879</v>
      </c>
      <c r="B409">
        <v>339200</v>
      </c>
      <c r="C409">
        <v>61768</v>
      </c>
      <c r="D409">
        <v>4</v>
      </c>
      <c r="E409">
        <v>2026</v>
      </c>
      <c r="F409">
        <v>690400860</v>
      </c>
      <c r="G409" s="1">
        <v>46142</v>
      </c>
      <c r="H409" t="s">
        <v>14889</v>
      </c>
      <c r="I409" t="s">
        <v>804</v>
      </c>
      <c r="J409">
        <v>81200</v>
      </c>
      <c r="K409">
        <v>1200</v>
      </c>
      <c r="L409" t="s">
        <v>8647</v>
      </c>
      <c r="M409" t="s">
        <v>8647</v>
      </c>
      <c r="N409" t="s">
        <v>8647</v>
      </c>
      <c r="O409">
        <v>0</v>
      </c>
    </row>
    <row r="410" spans="1:15" x14ac:dyDescent="0.2">
      <c r="A410" t="s">
        <v>17880</v>
      </c>
      <c r="B410">
        <v>556700</v>
      </c>
      <c r="C410">
        <v>0</v>
      </c>
      <c r="D410">
        <v>4</v>
      </c>
      <c r="E410">
        <v>2026</v>
      </c>
      <c r="F410">
        <v>690402315</v>
      </c>
      <c r="G410" s="1">
        <v>46142</v>
      </c>
      <c r="H410" t="s">
        <v>14890</v>
      </c>
      <c r="I410" t="s">
        <v>534</v>
      </c>
      <c r="J410">
        <v>87300</v>
      </c>
      <c r="K410">
        <v>4001</v>
      </c>
      <c r="L410" t="s">
        <v>8647</v>
      </c>
      <c r="M410" t="s">
        <v>8647</v>
      </c>
      <c r="N410" t="s">
        <v>8647</v>
      </c>
      <c r="O410">
        <v>0</v>
      </c>
    </row>
    <row r="411" spans="1:15" x14ac:dyDescent="0.2">
      <c r="A411" t="s">
        <v>17881</v>
      </c>
      <c r="B411">
        <v>470840</v>
      </c>
      <c r="C411">
        <v>76666</v>
      </c>
      <c r="D411">
        <v>4</v>
      </c>
      <c r="E411">
        <v>2026</v>
      </c>
      <c r="F411">
        <v>690400861</v>
      </c>
      <c r="G411" s="1">
        <v>46142</v>
      </c>
      <c r="H411" t="s">
        <v>14891</v>
      </c>
      <c r="I411" t="s">
        <v>804</v>
      </c>
      <c r="J411">
        <v>81200</v>
      </c>
      <c r="K411">
        <v>1200</v>
      </c>
      <c r="L411" t="s">
        <v>8647</v>
      </c>
      <c r="M411" t="s">
        <v>8647</v>
      </c>
      <c r="N411" t="s">
        <v>8647</v>
      </c>
      <c r="O411">
        <v>0</v>
      </c>
    </row>
    <row r="412" spans="1:15" x14ac:dyDescent="0.2">
      <c r="A412" t="s">
        <v>17882</v>
      </c>
      <c r="B412">
        <v>860900</v>
      </c>
      <c r="C412">
        <v>0</v>
      </c>
      <c r="D412">
        <v>4</v>
      </c>
      <c r="E412">
        <v>2026</v>
      </c>
      <c r="F412">
        <v>690401344</v>
      </c>
      <c r="G412" s="1">
        <v>46142</v>
      </c>
      <c r="H412" t="s">
        <v>14892</v>
      </c>
      <c r="I412" t="s">
        <v>316</v>
      </c>
      <c r="J412">
        <v>81900</v>
      </c>
      <c r="K412">
        <v>2512</v>
      </c>
      <c r="L412" t="s">
        <v>8647</v>
      </c>
      <c r="M412" t="s">
        <v>8647</v>
      </c>
      <c r="N412" t="s">
        <v>8647</v>
      </c>
      <c r="O412">
        <v>0</v>
      </c>
    </row>
    <row r="413" spans="1:15" x14ac:dyDescent="0.2">
      <c r="A413" t="s">
        <v>17883</v>
      </c>
      <c r="B413">
        <v>450400</v>
      </c>
      <c r="C413">
        <v>24118</v>
      </c>
      <c r="D413">
        <v>4</v>
      </c>
      <c r="E413">
        <v>2026</v>
      </c>
      <c r="F413">
        <v>690400134</v>
      </c>
      <c r="G413" s="1">
        <v>46142</v>
      </c>
      <c r="H413" t="s">
        <v>14893</v>
      </c>
      <c r="I413" t="s">
        <v>28</v>
      </c>
      <c r="J413">
        <v>83400</v>
      </c>
      <c r="K413">
        <v>3</v>
      </c>
      <c r="L413" t="s">
        <v>8647</v>
      </c>
      <c r="M413" t="s">
        <v>8647</v>
      </c>
      <c r="N413" t="s">
        <v>8647</v>
      </c>
      <c r="O413">
        <v>0</v>
      </c>
    </row>
    <row r="414" spans="1:15" x14ac:dyDescent="0.2">
      <c r="A414" t="s">
        <v>17884</v>
      </c>
      <c r="B414">
        <v>398200</v>
      </c>
      <c r="C414">
        <v>0</v>
      </c>
      <c r="D414">
        <v>4</v>
      </c>
      <c r="E414">
        <v>2026</v>
      </c>
      <c r="F414">
        <v>690400313</v>
      </c>
      <c r="G414" s="1">
        <v>46142</v>
      </c>
      <c r="H414" t="s">
        <v>14894</v>
      </c>
      <c r="I414" t="s">
        <v>67</v>
      </c>
      <c r="J414">
        <v>87900</v>
      </c>
      <c r="K414">
        <v>6</v>
      </c>
      <c r="L414" t="s">
        <v>8647</v>
      </c>
      <c r="M414" t="s">
        <v>8647</v>
      </c>
      <c r="N414" t="s">
        <v>8647</v>
      </c>
      <c r="O414">
        <v>0</v>
      </c>
    </row>
    <row r="415" spans="1:15" x14ac:dyDescent="0.2">
      <c r="A415" t="s">
        <v>17885</v>
      </c>
      <c r="B415">
        <v>143500</v>
      </c>
      <c r="C415">
        <v>9039</v>
      </c>
      <c r="D415">
        <v>4</v>
      </c>
      <c r="E415">
        <v>2026</v>
      </c>
      <c r="F415">
        <v>690400211</v>
      </c>
      <c r="G415" s="1">
        <v>46142</v>
      </c>
      <c r="H415" t="s">
        <v>14895</v>
      </c>
      <c r="I415" t="s">
        <v>162</v>
      </c>
      <c r="J415">
        <v>87700</v>
      </c>
      <c r="K415">
        <v>4</v>
      </c>
      <c r="L415" t="s">
        <v>8647</v>
      </c>
      <c r="M415" t="s">
        <v>8647</v>
      </c>
      <c r="N415" t="s">
        <v>8647</v>
      </c>
      <c r="O415">
        <v>0</v>
      </c>
    </row>
    <row r="416" spans="1:15" x14ac:dyDescent="0.2">
      <c r="A416" t="s">
        <v>17886</v>
      </c>
      <c r="B416">
        <v>442200</v>
      </c>
      <c r="C416">
        <v>32525</v>
      </c>
      <c r="D416">
        <v>4</v>
      </c>
      <c r="E416">
        <v>2026</v>
      </c>
      <c r="F416">
        <v>690400212</v>
      </c>
      <c r="G416" s="1">
        <v>46142</v>
      </c>
      <c r="H416" t="s">
        <v>14896</v>
      </c>
      <c r="I416" t="s">
        <v>162</v>
      </c>
      <c r="J416">
        <v>87700</v>
      </c>
      <c r="K416">
        <v>4</v>
      </c>
      <c r="L416" t="s">
        <v>8647</v>
      </c>
      <c r="M416" t="s">
        <v>8647</v>
      </c>
      <c r="N416" t="s">
        <v>8647</v>
      </c>
      <c r="O416">
        <v>0</v>
      </c>
    </row>
    <row r="417" spans="1:15" x14ac:dyDescent="0.2">
      <c r="A417" t="s">
        <v>17889</v>
      </c>
      <c r="B417">
        <v>2558000</v>
      </c>
      <c r="C417">
        <v>8116</v>
      </c>
      <c r="D417">
        <v>4</v>
      </c>
      <c r="E417">
        <v>2026</v>
      </c>
      <c r="F417">
        <v>690400964</v>
      </c>
      <c r="G417" s="1">
        <v>46142</v>
      </c>
      <c r="H417" t="s">
        <v>14897</v>
      </c>
      <c r="I417" t="s">
        <v>628</v>
      </c>
      <c r="J417">
        <v>86700</v>
      </c>
      <c r="K417">
        <v>1702</v>
      </c>
      <c r="L417" t="s">
        <v>8647</v>
      </c>
      <c r="M417" t="s">
        <v>8647</v>
      </c>
      <c r="N417" t="s">
        <v>8647</v>
      </c>
      <c r="O417">
        <v>0</v>
      </c>
    </row>
    <row r="418" spans="1:15" x14ac:dyDescent="0.2">
      <c r="A418" t="s">
        <v>17890</v>
      </c>
      <c r="B418">
        <v>345300</v>
      </c>
      <c r="C418">
        <v>0</v>
      </c>
      <c r="D418">
        <v>4</v>
      </c>
      <c r="E418">
        <v>2026</v>
      </c>
      <c r="F418">
        <v>690400213</v>
      </c>
      <c r="G418" s="1">
        <v>46142</v>
      </c>
      <c r="H418" t="s">
        <v>14898</v>
      </c>
      <c r="I418" t="s">
        <v>162</v>
      </c>
      <c r="J418">
        <v>87700</v>
      </c>
      <c r="K418">
        <v>4</v>
      </c>
      <c r="L418" t="s">
        <v>8647</v>
      </c>
      <c r="M418" t="s">
        <v>8647</v>
      </c>
      <c r="N418" t="s">
        <v>8647</v>
      </c>
      <c r="O418">
        <v>0</v>
      </c>
    </row>
    <row r="419" spans="1:15" x14ac:dyDescent="0.2">
      <c r="A419" t="s">
        <v>17892</v>
      </c>
      <c r="B419">
        <v>486500</v>
      </c>
      <c r="C419">
        <v>51522</v>
      </c>
      <c r="D419">
        <v>4</v>
      </c>
      <c r="E419">
        <v>2026</v>
      </c>
      <c r="F419">
        <v>690401691</v>
      </c>
      <c r="G419" s="1">
        <v>46142</v>
      </c>
      <c r="H419" t="s">
        <v>14899</v>
      </c>
      <c r="I419" t="s">
        <v>335</v>
      </c>
      <c r="J419">
        <v>88200</v>
      </c>
      <c r="K419">
        <v>2710</v>
      </c>
      <c r="L419" t="s">
        <v>8647</v>
      </c>
      <c r="M419" t="s">
        <v>8647</v>
      </c>
      <c r="N419" t="s">
        <v>8647</v>
      </c>
      <c r="O419">
        <v>0</v>
      </c>
    </row>
    <row r="420" spans="1:15" x14ac:dyDescent="0.2">
      <c r="A420" t="s">
        <v>17893</v>
      </c>
      <c r="B420">
        <v>1971200</v>
      </c>
      <c r="C420">
        <v>0</v>
      </c>
      <c r="D420">
        <v>4</v>
      </c>
      <c r="E420">
        <v>2026</v>
      </c>
      <c r="F420">
        <v>690402181</v>
      </c>
      <c r="G420" s="1">
        <v>46142</v>
      </c>
      <c r="H420" t="s">
        <v>14900</v>
      </c>
      <c r="I420" t="s">
        <v>1193</v>
      </c>
      <c r="J420">
        <v>81800</v>
      </c>
      <c r="K420">
        <v>3901</v>
      </c>
      <c r="L420" t="s">
        <v>8647</v>
      </c>
      <c r="M420" t="s">
        <v>8647</v>
      </c>
      <c r="N420" t="s">
        <v>8647</v>
      </c>
      <c r="O420">
        <v>0</v>
      </c>
    </row>
    <row r="421" spans="1:15" x14ac:dyDescent="0.2">
      <c r="A421" t="s">
        <v>17897</v>
      </c>
      <c r="B421">
        <v>351000</v>
      </c>
      <c r="C421">
        <v>76427</v>
      </c>
      <c r="D421">
        <v>4</v>
      </c>
      <c r="E421">
        <v>2026</v>
      </c>
      <c r="F421">
        <v>690400862</v>
      </c>
      <c r="G421" s="1">
        <v>46142</v>
      </c>
      <c r="H421" t="s">
        <v>14901</v>
      </c>
      <c r="I421" t="s">
        <v>804</v>
      </c>
      <c r="J421">
        <v>81200</v>
      </c>
      <c r="K421">
        <v>1200</v>
      </c>
      <c r="L421" t="s">
        <v>8647</v>
      </c>
      <c r="M421" t="s">
        <v>8647</v>
      </c>
      <c r="N421" t="s">
        <v>8647</v>
      </c>
      <c r="O421">
        <v>0</v>
      </c>
    </row>
    <row r="422" spans="1:15" x14ac:dyDescent="0.2">
      <c r="A422" t="s">
        <v>17898</v>
      </c>
      <c r="B422">
        <v>428800</v>
      </c>
      <c r="C422">
        <v>82367</v>
      </c>
      <c r="D422">
        <v>4</v>
      </c>
      <c r="E422">
        <v>2026</v>
      </c>
      <c r="F422">
        <v>690400792</v>
      </c>
      <c r="G422" s="1">
        <v>46142</v>
      </c>
      <c r="H422" t="s">
        <v>14902</v>
      </c>
      <c r="I422" t="s">
        <v>526</v>
      </c>
      <c r="J422">
        <v>81100</v>
      </c>
      <c r="K422">
        <v>1100</v>
      </c>
      <c r="L422" t="s">
        <v>8647</v>
      </c>
      <c r="M422" t="s">
        <v>8647</v>
      </c>
      <c r="N422" t="s">
        <v>8647</v>
      </c>
      <c r="O422">
        <v>0</v>
      </c>
    </row>
    <row r="423" spans="1:15" x14ac:dyDescent="0.2">
      <c r="A423" t="s">
        <v>17899</v>
      </c>
      <c r="B423">
        <v>382500</v>
      </c>
      <c r="C423">
        <v>57036</v>
      </c>
      <c r="D423">
        <v>4</v>
      </c>
      <c r="E423">
        <v>2026</v>
      </c>
      <c r="F423">
        <v>690402165</v>
      </c>
      <c r="G423" s="1">
        <v>46142</v>
      </c>
      <c r="H423" t="s">
        <v>14903</v>
      </c>
      <c r="I423" t="s">
        <v>1204</v>
      </c>
      <c r="J423">
        <v>81800</v>
      </c>
      <c r="K423">
        <v>3808</v>
      </c>
      <c r="L423" t="s">
        <v>8647</v>
      </c>
      <c r="M423" t="s">
        <v>8647</v>
      </c>
      <c r="N423" t="s">
        <v>8647</v>
      </c>
      <c r="O423">
        <v>0</v>
      </c>
    </row>
    <row r="424" spans="1:15" x14ac:dyDescent="0.2">
      <c r="A424" t="s">
        <v>17900</v>
      </c>
      <c r="B424">
        <v>438200</v>
      </c>
      <c r="C424">
        <v>115470</v>
      </c>
      <c r="D424">
        <v>4</v>
      </c>
      <c r="E424">
        <v>2026</v>
      </c>
      <c r="F424">
        <v>690401250</v>
      </c>
      <c r="G424" s="1">
        <v>46142</v>
      </c>
      <c r="H424" t="s">
        <v>14904</v>
      </c>
      <c r="I424" t="s">
        <v>1206</v>
      </c>
      <c r="J424">
        <v>81800</v>
      </c>
      <c r="K424">
        <v>1854</v>
      </c>
      <c r="L424" t="s">
        <v>8647</v>
      </c>
      <c r="M424" t="s">
        <v>8647</v>
      </c>
      <c r="N424" t="s">
        <v>8647</v>
      </c>
      <c r="O424">
        <v>0</v>
      </c>
    </row>
    <row r="425" spans="1:15" x14ac:dyDescent="0.2">
      <c r="A425" t="s">
        <v>17901</v>
      </c>
      <c r="B425">
        <v>324400</v>
      </c>
      <c r="C425">
        <v>0</v>
      </c>
      <c r="D425">
        <v>4</v>
      </c>
      <c r="E425">
        <v>2026</v>
      </c>
      <c r="F425">
        <v>690401260</v>
      </c>
      <c r="G425" s="1">
        <v>46142</v>
      </c>
      <c r="H425" t="s">
        <v>14905</v>
      </c>
      <c r="I425" t="s">
        <v>361</v>
      </c>
      <c r="J425">
        <v>81800</v>
      </c>
      <c r="K425">
        <v>1855</v>
      </c>
      <c r="L425" t="s">
        <v>8647</v>
      </c>
      <c r="M425" t="s">
        <v>8647</v>
      </c>
      <c r="N425" t="s">
        <v>8647</v>
      </c>
      <c r="O425">
        <v>0</v>
      </c>
    </row>
    <row r="426" spans="1:15" x14ac:dyDescent="0.2">
      <c r="A426" t="s">
        <v>17902</v>
      </c>
      <c r="B426">
        <v>397700</v>
      </c>
      <c r="C426">
        <v>0</v>
      </c>
      <c r="D426">
        <v>4</v>
      </c>
      <c r="E426">
        <v>2026</v>
      </c>
      <c r="F426">
        <v>690402182</v>
      </c>
      <c r="G426" s="1">
        <v>46142</v>
      </c>
      <c r="H426" t="s">
        <v>14906</v>
      </c>
      <c r="I426" t="s">
        <v>1193</v>
      </c>
      <c r="J426">
        <v>81800</v>
      </c>
      <c r="K426">
        <v>3901</v>
      </c>
      <c r="L426" t="s">
        <v>8647</v>
      </c>
      <c r="M426" t="s">
        <v>8647</v>
      </c>
      <c r="N426" t="s">
        <v>8647</v>
      </c>
      <c r="O426">
        <v>0</v>
      </c>
    </row>
    <row r="427" spans="1:15" x14ac:dyDescent="0.2">
      <c r="A427" t="s">
        <v>17903</v>
      </c>
      <c r="B427">
        <v>347000</v>
      </c>
      <c r="C427">
        <v>64176</v>
      </c>
      <c r="D427">
        <v>4</v>
      </c>
      <c r="E427">
        <v>2026</v>
      </c>
      <c r="F427">
        <v>690400447</v>
      </c>
      <c r="G427" s="1">
        <v>46142</v>
      </c>
      <c r="H427" t="s">
        <v>14907</v>
      </c>
      <c r="I427" t="s">
        <v>704</v>
      </c>
      <c r="J427">
        <v>80400</v>
      </c>
      <c r="K427">
        <v>400</v>
      </c>
      <c r="L427" t="s">
        <v>8647</v>
      </c>
      <c r="M427" t="s">
        <v>8647</v>
      </c>
      <c r="N427" t="s">
        <v>8647</v>
      </c>
      <c r="O427">
        <v>0</v>
      </c>
    </row>
    <row r="428" spans="1:15" x14ac:dyDescent="0.2">
      <c r="A428" t="s">
        <v>17904</v>
      </c>
      <c r="B428">
        <v>456100</v>
      </c>
      <c r="C428">
        <v>32642</v>
      </c>
      <c r="D428">
        <v>4</v>
      </c>
      <c r="E428">
        <v>2026</v>
      </c>
      <c r="F428">
        <v>690400135</v>
      </c>
      <c r="G428" s="1">
        <v>46142</v>
      </c>
      <c r="H428" t="s">
        <v>14908</v>
      </c>
      <c r="I428" t="s">
        <v>28</v>
      </c>
      <c r="J428">
        <v>83400</v>
      </c>
      <c r="K428">
        <v>3</v>
      </c>
      <c r="L428" t="s">
        <v>8647</v>
      </c>
      <c r="M428" t="s">
        <v>8647</v>
      </c>
      <c r="N428" t="s">
        <v>8647</v>
      </c>
      <c r="O428">
        <v>0</v>
      </c>
    </row>
    <row r="429" spans="1:15" x14ac:dyDescent="0.2">
      <c r="A429" t="s">
        <v>17905</v>
      </c>
      <c r="B429">
        <v>440870</v>
      </c>
      <c r="C429">
        <v>91871</v>
      </c>
      <c r="D429">
        <v>4</v>
      </c>
      <c r="E429">
        <v>2026</v>
      </c>
      <c r="F429">
        <v>690402029</v>
      </c>
      <c r="G429" s="1">
        <v>46142</v>
      </c>
      <c r="H429" t="s">
        <v>14909</v>
      </c>
      <c r="I429" t="s">
        <v>1215</v>
      </c>
      <c r="J429">
        <v>81800</v>
      </c>
      <c r="K429">
        <v>3504</v>
      </c>
      <c r="L429" t="s">
        <v>8647</v>
      </c>
      <c r="M429" t="s">
        <v>8647</v>
      </c>
      <c r="N429" t="s">
        <v>8647</v>
      </c>
      <c r="O429">
        <v>0</v>
      </c>
    </row>
    <row r="430" spans="1:15" x14ac:dyDescent="0.2">
      <c r="A430" t="s">
        <v>17906</v>
      </c>
      <c r="B430">
        <v>1200440</v>
      </c>
      <c r="C430">
        <v>14534</v>
      </c>
      <c r="D430">
        <v>4</v>
      </c>
      <c r="E430">
        <v>2026</v>
      </c>
      <c r="F430">
        <v>690401251</v>
      </c>
      <c r="G430" s="1">
        <v>46142</v>
      </c>
      <c r="H430" t="s">
        <v>14910</v>
      </c>
      <c r="I430" t="s">
        <v>1206</v>
      </c>
      <c r="J430">
        <v>81800</v>
      </c>
      <c r="K430">
        <v>1854</v>
      </c>
      <c r="L430" t="s">
        <v>8647</v>
      </c>
      <c r="M430" t="s">
        <v>8647</v>
      </c>
      <c r="N430" t="s">
        <v>8647</v>
      </c>
      <c r="O430">
        <v>0</v>
      </c>
    </row>
    <row r="431" spans="1:15" x14ac:dyDescent="0.2">
      <c r="A431" t="s">
        <v>17907</v>
      </c>
      <c r="B431">
        <v>396600</v>
      </c>
      <c r="C431">
        <v>46787</v>
      </c>
      <c r="D431">
        <v>4</v>
      </c>
      <c r="E431">
        <v>2026</v>
      </c>
      <c r="F431">
        <v>690402555</v>
      </c>
      <c r="G431" s="1">
        <v>46142</v>
      </c>
      <c r="H431" t="s">
        <v>14911</v>
      </c>
      <c r="I431" t="s">
        <v>1218</v>
      </c>
      <c r="J431">
        <v>81800</v>
      </c>
      <c r="K431">
        <v>4601</v>
      </c>
      <c r="L431" t="s">
        <v>8647</v>
      </c>
      <c r="M431" t="s">
        <v>8647</v>
      </c>
      <c r="N431" t="s">
        <v>8647</v>
      </c>
      <c r="O431">
        <v>0</v>
      </c>
    </row>
    <row r="432" spans="1:15" x14ac:dyDescent="0.2">
      <c r="A432" t="s">
        <v>17908</v>
      </c>
      <c r="B432">
        <v>467400</v>
      </c>
      <c r="C432">
        <v>150457</v>
      </c>
      <c r="D432">
        <v>4</v>
      </c>
      <c r="E432">
        <v>2026</v>
      </c>
      <c r="F432">
        <v>690401345</v>
      </c>
      <c r="G432" s="1">
        <v>46142</v>
      </c>
      <c r="H432" t="s">
        <v>14912</v>
      </c>
      <c r="I432" t="s">
        <v>316</v>
      </c>
      <c r="J432">
        <v>81900</v>
      </c>
      <c r="K432">
        <v>2512</v>
      </c>
      <c r="L432" t="s">
        <v>8647</v>
      </c>
      <c r="M432" t="s">
        <v>8647</v>
      </c>
      <c r="N432" t="s">
        <v>8647</v>
      </c>
      <c r="O432">
        <v>0</v>
      </c>
    </row>
    <row r="433" spans="1:15" x14ac:dyDescent="0.2">
      <c r="A433" t="s">
        <v>17910</v>
      </c>
      <c r="B433">
        <v>477200</v>
      </c>
      <c r="C433">
        <v>0</v>
      </c>
      <c r="D433">
        <v>4</v>
      </c>
      <c r="E433">
        <v>2026</v>
      </c>
      <c r="F433">
        <v>690400136</v>
      </c>
      <c r="G433" s="1">
        <v>46142</v>
      </c>
      <c r="H433" t="s">
        <v>14913</v>
      </c>
      <c r="I433" t="s">
        <v>28</v>
      </c>
      <c r="J433">
        <v>83400</v>
      </c>
      <c r="K433">
        <v>3</v>
      </c>
      <c r="L433" t="s">
        <v>8647</v>
      </c>
      <c r="M433" t="s">
        <v>8647</v>
      </c>
      <c r="N433" t="s">
        <v>8647</v>
      </c>
      <c r="O433">
        <v>0</v>
      </c>
    </row>
    <row r="434" spans="1:15" x14ac:dyDescent="0.2">
      <c r="A434" t="s">
        <v>17911</v>
      </c>
      <c r="B434">
        <v>470000</v>
      </c>
      <c r="C434">
        <v>7666</v>
      </c>
      <c r="D434">
        <v>4</v>
      </c>
      <c r="E434">
        <v>2026</v>
      </c>
      <c r="F434">
        <v>690400137</v>
      </c>
      <c r="G434" s="1">
        <v>46142</v>
      </c>
      <c r="H434" t="s">
        <v>14914</v>
      </c>
      <c r="I434" t="s">
        <v>28</v>
      </c>
      <c r="J434">
        <v>83400</v>
      </c>
      <c r="K434">
        <v>3</v>
      </c>
      <c r="L434" t="s">
        <v>8647</v>
      </c>
      <c r="M434" t="s">
        <v>8647</v>
      </c>
      <c r="N434" t="s">
        <v>8647</v>
      </c>
      <c r="O434">
        <v>0</v>
      </c>
    </row>
    <row r="435" spans="1:15" x14ac:dyDescent="0.2">
      <c r="A435" t="s">
        <v>17912</v>
      </c>
      <c r="B435">
        <v>600200</v>
      </c>
      <c r="C435">
        <v>0</v>
      </c>
      <c r="D435">
        <v>4</v>
      </c>
      <c r="E435">
        <v>2026</v>
      </c>
      <c r="F435">
        <v>690402158</v>
      </c>
      <c r="G435" s="1">
        <v>46142</v>
      </c>
      <c r="H435" t="s">
        <v>14915</v>
      </c>
      <c r="I435" t="s">
        <v>1228</v>
      </c>
      <c r="J435">
        <v>81800</v>
      </c>
      <c r="K435">
        <v>3807</v>
      </c>
      <c r="L435" t="s">
        <v>8647</v>
      </c>
      <c r="M435" t="s">
        <v>8647</v>
      </c>
      <c r="N435" t="s">
        <v>8647</v>
      </c>
      <c r="O435">
        <v>0</v>
      </c>
    </row>
    <row r="436" spans="1:15" x14ac:dyDescent="0.2">
      <c r="A436" t="s">
        <v>17914</v>
      </c>
      <c r="B436">
        <v>560800</v>
      </c>
      <c r="C436">
        <v>4160</v>
      </c>
      <c r="D436">
        <v>4</v>
      </c>
      <c r="E436">
        <v>2026</v>
      </c>
      <c r="F436">
        <v>690400277</v>
      </c>
      <c r="G436" s="1">
        <v>46142</v>
      </c>
      <c r="H436" t="s">
        <v>14916</v>
      </c>
      <c r="I436" t="s">
        <v>62</v>
      </c>
      <c r="J436">
        <v>87800</v>
      </c>
      <c r="K436">
        <v>5</v>
      </c>
      <c r="L436" t="s">
        <v>8647</v>
      </c>
      <c r="M436" t="s">
        <v>8647</v>
      </c>
      <c r="N436" t="s">
        <v>8647</v>
      </c>
      <c r="O436">
        <v>0</v>
      </c>
    </row>
    <row r="437" spans="1:15" x14ac:dyDescent="0.2">
      <c r="A437" t="s">
        <v>17915</v>
      </c>
      <c r="B437">
        <v>435400</v>
      </c>
      <c r="C437">
        <v>15678</v>
      </c>
      <c r="D437">
        <v>4</v>
      </c>
      <c r="E437">
        <v>2026</v>
      </c>
      <c r="F437">
        <v>690400214</v>
      </c>
      <c r="G437" s="1">
        <v>46142</v>
      </c>
      <c r="H437" t="s">
        <v>14917</v>
      </c>
      <c r="I437" t="s">
        <v>162</v>
      </c>
      <c r="J437">
        <v>87700</v>
      </c>
      <c r="K437">
        <v>4</v>
      </c>
      <c r="L437" t="s">
        <v>8647</v>
      </c>
      <c r="M437" t="s">
        <v>8647</v>
      </c>
      <c r="N437" t="s">
        <v>8647</v>
      </c>
      <c r="O437">
        <v>0</v>
      </c>
    </row>
    <row r="438" spans="1:15" x14ac:dyDescent="0.2">
      <c r="A438" t="s">
        <v>17916</v>
      </c>
      <c r="B438">
        <v>713200</v>
      </c>
      <c r="C438">
        <v>46458</v>
      </c>
      <c r="D438">
        <v>4</v>
      </c>
      <c r="E438">
        <v>2026</v>
      </c>
      <c r="F438">
        <v>690400488</v>
      </c>
      <c r="G438" s="1">
        <v>46142</v>
      </c>
      <c r="H438" t="s">
        <v>14918</v>
      </c>
      <c r="I438" t="s">
        <v>789</v>
      </c>
      <c r="J438">
        <v>80500</v>
      </c>
      <c r="K438">
        <v>500</v>
      </c>
      <c r="L438" t="s">
        <v>8647</v>
      </c>
      <c r="M438" t="s">
        <v>8647</v>
      </c>
      <c r="N438" t="s">
        <v>8647</v>
      </c>
      <c r="O438">
        <v>0</v>
      </c>
    </row>
    <row r="439" spans="1:15" x14ac:dyDescent="0.2">
      <c r="A439" t="s">
        <v>17917</v>
      </c>
      <c r="B439">
        <v>1962200</v>
      </c>
      <c r="C439">
        <v>0</v>
      </c>
      <c r="D439">
        <v>4</v>
      </c>
      <c r="E439">
        <v>2026</v>
      </c>
      <c r="F439">
        <v>690400215</v>
      </c>
      <c r="G439" s="1">
        <v>46142</v>
      </c>
      <c r="H439" t="s">
        <v>14919</v>
      </c>
      <c r="I439" t="s">
        <v>162</v>
      </c>
      <c r="J439">
        <v>87700</v>
      </c>
      <c r="K439">
        <v>4</v>
      </c>
      <c r="L439" t="s">
        <v>8647</v>
      </c>
      <c r="M439" t="s">
        <v>8647</v>
      </c>
      <c r="N439" t="s">
        <v>8647</v>
      </c>
      <c r="O439">
        <v>0</v>
      </c>
    </row>
    <row r="440" spans="1:15" x14ac:dyDescent="0.2">
      <c r="A440" t="s">
        <v>17918</v>
      </c>
      <c r="B440">
        <v>476500</v>
      </c>
      <c r="C440">
        <v>56348</v>
      </c>
      <c r="D440">
        <v>4</v>
      </c>
      <c r="E440">
        <v>2026</v>
      </c>
      <c r="F440">
        <v>690401235</v>
      </c>
      <c r="G440" s="1">
        <v>46142</v>
      </c>
      <c r="H440" t="s">
        <v>14920</v>
      </c>
      <c r="I440" t="s">
        <v>1096</v>
      </c>
      <c r="J440">
        <v>81800</v>
      </c>
      <c r="K440">
        <v>1852</v>
      </c>
      <c r="L440" t="s">
        <v>8647</v>
      </c>
      <c r="M440" t="s">
        <v>8647</v>
      </c>
      <c r="N440" t="s">
        <v>8647</v>
      </c>
      <c r="O440">
        <v>0</v>
      </c>
    </row>
    <row r="441" spans="1:15" x14ac:dyDescent="0.2">
      <c r="A441" t="s">
        <v>17919</v>
      </c>
      <c r="B441">
        <v>346400</v>
      </c>
      <c r="C441">
        <v>183919</v>
      </c>
      <c r="D441">
        <v>4</v>
      </c>
      <c r="E441">
        <v>2026</v>
      </c>
      <c r="F441">
        <v>690400489</v>
      </c>
      <c r="G441" s="1">
        <v>46142</v>
      </c>
      <c r="H441" t="s">
        <v>14921</v>
      </c>
      <c r="I441" t="s">
        <v>789</v>
      </c>
      <c r="J441">
        <v>80500</v>
      </c>
      <c r="K441">
        <v>500</v>
      </c>
      <c r="L441" t="s">
        <v>8647</v>
      </c>
      <c r="M441" t="s">
        <v>8647</v>
      </c>
      <c r="N441" t="s">
        <v>8647</v>
      </c>
      <c r="O441">
        <v>0</v>
      </c>
    </row>
    <row r="442" spans="1:15" x14ac:dyDescent="0.2">
      <c r="A442" t="s">
        <v>17920</v>
      </c>
      <c r="B442">
        <v>486200</v>
      </c>
      <c r="C442">
        <v>57957</v>
      </c>
      <c r="D442">
        <v>4</v>
      </c>
      <c r="E442">
        <v>2026</v>
      </c>
      <c r="F442">
        <v>690400001</v>
      </c>
      <c r="G442" s="1">
        <v>46142</v>
      </c>
      <c r="H442" t="s">
        <v>14922</v>
      </c>
      <c r="I442" t="s">
        <v>1244</v>
      </c>
      <c r="J442">
        <v>80000</v>
      </c>
      <c r="K442">
        <v>0</v>
      </c>
      <c r="L442" t="s">
        <v>8647</v>
      </c>
      <c r="M442" t="s">
        <v>8647</v>
      </c>
      <c r="N442" t="s">
        <v>8647</v>
      </c>
      <c r="O442">
        <v>0</v>
      </c>
    </row>
    <row r="443" spans="1:15" x14ac:dyDescent="0.2">
      <c r="A443" t="s">
        <v>17921</v>
      </c>
      <c r="B443">
        <v>665000</v>
      </c>
      <c r="C443">
        <v>160449</v>
      </c>
      <c r="D443">
        <v>4</v>
      </c>
      <c r="E443">
        <v>2026</v>
      </c>
      <c r="F443">
        <v>690401692</v>
      </c>
      <c r="G443" s="1">
        <v>46142</v>
      </c>
      <c r="H443" t="s">
        <v>14923</v>
      </c>
      <c r="I443" t="s">
        <v>335</v>
      </c>
      <c r="J443">
        <v>88200</v>
      </c>
      <c r="K443">
        <v>2710</v>
      </c>
      <c r="L443" t="s">
        <v>8647</v>
      </c>
      <c r="M443" t="s">
        <v>8647</v>
      </c>
      <c r="N443" t="s">
        <v>8647</v>
      </c>
      <c r="O443">
        <v>0</v>
      </c>
    </row>
    <row r="444" spans="1:15" x14ac:dyDescent="0.2">
      <c r="A444" t="s">
        <v>17922</v>
      </c>
      <c r="B444">
        <v>342200</v>
      </c>
      <c r="C444">
        <v>0</v>
      </c>
      <c r="D444">
        <v>4</v>
      </c>
      <c r="E444">
        <v>2026</v>
      </c>
      <c r="F444">
        <v>690402023</v>
      </c>
      <c r="G444" s="1">
        <v>46142</v>
      </c>
      <c r="H444" t="s">
        <v>14924</v>
      </c>
      <c r="I444" t="s">
        <v>1249</v>
      </c>
      <c r="J444">
        <v>81800</v>
      </c>
      <c r="K444">
        <v>3503</v>
      </c>
      <c r="L444" t="s">
        <v>8647</v>
      </c>
      <c r="M444" t="s">
        <v>8647</v>
      </c>
      <c r="N444" t="s">
        <v>8647</v>
      </c>
      <c r="O444">
        <v>0</v>
      </c>
    </row>
    <row r="445" spans="1:15" x14ac:dyDescent="0.2">
      <c r="A445" t="s">
        <v>17923</v>
      </c>
      <c r="B445">
        <v>367200</v>
      </c>
      <c r="C445">
        <v>195477</v>
      </c>
      <c r="D445">
        <v>4</v>
      </c>
      <c r="E445">
        <v>2026</v>
      </c>
      <c r="F445">
        <v>690402493</v>
      </c>
      <c r="G445" s="1">
        <v>46142</v>
      </c>
      <c r="H445" t="s">
        <v>14925</v>
      </c>
      <c r="I445" t="s">
        <v>748</v>
      </c>
      <c r="J445">
        <v>81800</v>
      </c>
      <c r="K445">
        <v>4202</v>
      </c>
      <c r="L445" t="s">
        <v>8647</v>
      </c>
      <c r="M445" t="s">
        <v>8647</v>
      </c>
      <c r="N445" t="s">
        <v>8647</v>
      </c>
      <c r="O445">
        <v>0</v>
      </c>
    </row>
    <row r="446" spans="1:15" x14ac:dyDescent="0.2">
      <c r="A446" t="s">
        <v>17924</v>
      </c>
      <c r="B446">
        <v>1262700</v>
      </c>
      <c r="C446">
        <v>0</v>
      </c>
      <c r="D446">
        <v>4</v>
      </c>
      <c r="E446">
        <v>2026</v>
      </c>
      <c r="F446">
        <v>690401194</v>
      </c>
      <c r="G446" s="1">
        <v>46142</v>
      </c>
      <c r="H446" t="s">
        <v>14926</v>
      </c>
      <c r="I446" t="s">
        <v>631</v>
      </c>
      <c r="J446">
        <v>81800</v>
      </c>
      <c r="K446">
        <v>1845</v>
      </c>
      <c r="L446" t="s">
        <v>8647</v>
      </c>
      <c r="M446" t="s">
        <v>8647</v>
      </c>
      <c r="N446" t="s">
        <v>8647</v>
      </c>
      <c r="O446">
        <v>0</v>
      </c>
    </row>
    <row r="447" spans="1:15" x14ac:dyDescent="0.2">
      <c r="A447" t="s">
        <v>17925</v>
      </c>
      <c r="B447">
        <v>322700</v>
      </c>
      <c r="C447">
        <v>173942</v>
      </c>
      <c r="D447">
        <v>4</v>
      </c>
      <c r="E447">
        <v>2026</v>
      </c>
      <c r="F447">
        <v>690402531</v>
      </c>
      <c r="G447" s="1">
        <v>46142</v>
      </c>
      <c r="H447" t="s">
        <v>14927</v>
      </c>
      <c r="I447" t="s">
        <v>1256</v>
      </c>
      <c r="J447">
        <v>81800</v>
      </c>
      <c r="K447">
        <v>4401</v>
      </c>
      <c r="L447" t="s">
        <v>8647</v>
      </c>
      <c r="M447" t="s">
        <v>8647</v>
      </c>
      <c r="N447" t="s">
        <v>8647</v>
      </c>
      <c r="O447">
        <v>0</v>
      </c>
    </row>
    <row r="448" spans="1:15" x14ac:dyDescent="0.2">
      <c r="A448" t="s">
        <v>17926</v>
      </c>
      <c r="B448">
        <v>356700</v>
      </c>
      <c r="C448">
        <v>216179</v>
      </c>
      <c r="D448">
        <v>4</v>
      </c>
      <c r="E448">
        <v>2026</v>
      </c>
      <c r="F448">
        <v>690401195</v>
      </c>
      <c r="G448" s="1">
        <v>46142</v>
      </c>
      <c r="H448" t="s">
        <v>14928</v>
      </c>
      <c r="I448" t="s">
        <v>631</v>
      </c>
      <c r="J448">
        <v>81800</v>
      </c>
      <c r="K448">
        <v>1845</v>
      </c>
      <c r="L448" t="s">
        <v>8647</v>
      </c>
      <c r="M448" t="s">
        <v>8647</v>
      </c>
      <c r="N448" t="s">
        <v>8647</v>
      </c>
      <c r="O448">
        <v>0</v>
      </c>
    </row>
    <row r="449" spans="1:15" x14ac:dyDescent="0.2">
      <c r="A449" t="s">
        <v>17927</v>
      </c>
      <c r="B449">
        <v>407900</v>
      </c>
      <c r="C449">
        <v>187245</v>
      </c>
      <c r="D449">
        <v>4</v>
      </c>
      <c r="E449">
        <v>2026</v>
      </c>
      <c r="F449">
        <v>690401818</v>
      </c>
      <c r="G449" s="1">
        <v>46142</v>
      </c>
      <c r="H449" t="s">
        <v>14929</v>
      </c>
      <c r="I449" t="s">
        <v>325</v>
      </c>
      <c r="J449">
        <v>86600</v>
      </c>
      <c r="K449">
        <v>2800</v>
      </c>
      <c r="L449" t="s">
        <v>8647</v>
      </c>
      <c r="M449" t="s">
        <v>8647</v>
      </c>
      <c r="N449" t="s">
        <v>8647</v>
      </c>
      <c r="O449">
        <v>0</v>
      </c>
    </row>
    <row r="450" spans="1:15" x14ac:dyDescent="0.2">
      <c r="A450" t="s">
        <v>17928</v>
      </c>
      <c r="B450">
        <v>325800</v>
      </c>
      <c r="C450">
        <v>24179</v>
      </c>
      <c r="D450">
        <v>4</v>
      </c>
      <c r="E450">
        <v>2026</v>
      </c>
      <c r="F450">
        <v>690402598</v>
      </c>
      <c r="G450" s="1">
        <v>46142</v>
      </c>
      <c r="H450" t="s">
        <v>14930</v>
      </c>
      <c r="I450" t="s">
        <v>1262</v>
      </c>
      <c r="J450">
        <v>81800</v>
      </c>
      <c r="K450">
        <v>5310</v>
      </c>
      <c r="L450" t="s">
        <v>8647</v>
      </c>
      <c r="M450" t="s">
        <v>8647</v>
      </c>
      <c r="N450" t="s">
        <v>8647</v>
      </c>
      <c r="O450">
        <v>0</v>
      </c>
    </row>
    <row r="451" spans="1:15" x14ac:dyDescent="0.2">
      <c r="A451" t="s">
        <v>17929</v>
      </c>
      <c r="B451">
        <v>431200</v>
      </c>
      <c r="C451">
        <v>137646</v>
      </c>
      <c r="D451">
        <v>4</v>
      </c>
      <c r="E451">
        <v>2026</v>
      </c>
      <c r="F451">
        <v>690402208</v>
      </c>
      <c r="G451" s="1">
        <v>46142</v>
      </c>
      <c r="H451" t="s">
        <v>14931</v>
      </c>
      <c r="I451" t="s">
        <v>707</v>
      </c>
      <c r="J451">
        <v>87400</v>
      </c>
      <c r="K451">
        <v>4000</v>
      </c>
      <c r="L451" t="s">
        <v>8647</v>
      </c>
      <c r="M451" t="s">
        <v>8647</v>
      </c>
      <c r="N451" t="s">
        <v>8647</v>
      </c>
      <c r="O451">
        <v>0</v>
      </c>
    </row>
    <row r="452" spans="1:15" x14ac:dyDescent="0.2">
      <c r="A452" t="s">
        <v>17930</v>
      </c>
      <c r="B452">
        <v>462900</v>
      </c>
      <c r="C452">
        <v>53994</v>
      </c>
      <c r="D452">
        <v>4</v>
      </c>
      <c r="E452">
        <v>2026</v>
      </c>
      <c r="F452">
        <v>690400138</v>
      </c>
      <c r="G452" s="1">
        <v>46142</v>
      </c>
      <c r="H452" t="s">
        <v>14932</v>
      </c>
      <c r="I452" t="s">
        <v>28</v>
      </c>
      <c r="J452">
        <v>83400</v>
      </c>
      <c r="K452">
        <v>3</v>
      </c>
      <c r="L452" t="s">
        <v>8647</v>
      </c>
      <c r="M452" t="s">
        <v>8647</v>
      </c>
      <c r="N452" t="s">
        <v>8647</v>
      </c>
      <c r="O452">
        <v>0</v>
      </c>
    </row>
    <row r="453" spans="1:15" x14ac:dyDescent="0.2">
      <c r="A453" t="s">
        <v>17932</v>
      </c>
      <c r="B453">
        <v>687600</v>
      </c>
      <c r="C453">
        <v>0</v>
      </c>
      <c r="D453">
        <v>4</v>
      </c>
      <c r="E453">
        <v>2026</v>
      </c>
      <c r="F453">
        <v>690400360</v>
      </c>
      <c r="G453" s="1">
        <v>46142</v>
      </c>
      <c r="H453" t="s">
        <v>14933</v>
      </c>
      <c r="I453" t="s">
        <v>332</v>
      </c>
      <c r="J453">
        <v>88300</v>
      </c>
      <c r="K453">
        <v>9</v>
      </c>
      <c r="L453" t="s">
        <v>8647</v>
      </c>
      <c r="M453" t="s">
        <v>8647</v>
      </c>
      <c r="N453" t="s">
        <v>8647</v>
      </c>
      <c r="O453">
        <v>0</v>
      </c>
    </row>
    <row r="454" spans="1:15" x14ac:dyDescent="0.2">
      <c r="A454" t="s">
        <v>17933</v>
      </c>
      <c r="B454">
        <v>437900</v>
      </c>
      <c r="C454">
        <v>24640</v>
      </c>
      <c r="D454">
        <v>4</v>
      </c>
      <c r="E454">
        <v>2026</v>
      </c>
      <c r="F454">
        <v>690400216</v>
      </c>
      <c r="G454" s="1">
        <v>46142</v>
      </c>
      <c r="H454" t="s">
        <v>14934</v>
      </c>
      <c r="I454" t="s">
        <v>162</v>
      </c>
      <c r="J454">
        <v>87700</v>
      </c>
      <c r="K454">
        <v>4</v>
      </c>
      <c r="L454" t="s">
        <v>8647</v>
      </c>
      <c r="M454" t="s">
        <v>8647</v>
      </c>
      <c r="N454" t="s">
        <v>8647</v>
      </c>
      <c r="O454">
        <v>0</v>
      </c>
    </row>
    <row r="455" spans="1:15" x14ac:dyDescent="0.2">
      <c r="A455" t="s">
        <v>17934</v>
      </c>
      <c r="B455">
        <v>424500</v>
      </c>
      <c r="C455">
        <v>67102</v>
      </c>
      <c r="D455">
        <v>4</v>
      </c>
      <c r="E455">
        <v>2026</v>
      </c>
      <c r="F455">
        <v>690401819</v>
      </c>
      <c r="G455" s="1">
        <v>46142</v>
      </c>
      <c r="H455" t="s">
        <v>14935</v>
      </c>
      <c r="I455" t="s">
        <v>325</v>
      </c>
      <c r="J455">
        <v>86600</v>
      </c>
      <c r="K455">
        <v>2800</v>
      </c>
      <c r="L455" t="s">
        <v>8647</v>
      </c>
      <c r="M455" t="s">
        <v>8647</v>
      </c>
      <c r="N455" t="s">
        <v>8647</v>
      </c>
      <c r="O455">
        <v>0</v>
      </c>
    </row>
    <row r="456" spans="1:15" x14ac:dyDescent="0.2">
      <c r="A456" t="s">
        <v>17939</v>
      </c>
      <c r="B456">
        <v>1107200</v>
      </c>
      <c r="C456">
        <v>0</v>
      </c>
      <c r="D456">
        <v>4</v>
      </c>
      <c r="E456">
        <v>2026</v>
      </c>
      <c r="F456">
        <v>690401288</v>
      </c>
      <c r="G456" s="1">
        <v>46142</v>
      </c>
      <c r="H456" t="s">
        <v>14936</v>
      </c>
      <c r="I456" t="s">
        <v>600</v>
      </c>
      <c r="J456">
        <v>81800</v>
      </c>
      <c r="K456">
        <v>1864</v>
      </c>
      <c r="L456" t="s">
        <v>8647</v>
      </c>
      <c r="M456" t="s">
        <v>8647</v>
      </c>
      <c r="N456" t="s">
        <v>8647</v>
      </c>
      <c r="O456">
        <v>0</v>
      </c>
    </row>
    <row r="457" spans="1:15" x14ac:dyDescent="0.2">
      <c r="A457" t="s">
        <v>17941</v>
      </c>
      <c r="B457">
        <v>383400</v>
      </c>
      <c r="C457">
        <v>181489</v>
      </c>
      <c r="D457">
        <v>4</v>
      </c>
      <c r="E457">
        <v>2026</v>
      </c>
      <c r="F457">
        <v>690401196</v>
      </c>
      <c r="G457" s="1">
        <v>46142</v>
      </c>
      <c r="H457" t="s">
        <v>14937</v>
      </c>
      <c r="I457" t="s">
        <v>631</v>
      </c>
      <c r="J457">
        <v>81800</v>
      </c>
      <c r="K457">
        <v>1845</v>
      </c>
      <c r="L457" t="s">
        <v>8647</v>
      </c>
      <c r="M457" t="s">
        <v>8647</v>
      </c>
      <c r="N457" t="s">
        <v>8647</v>
      </c>
      <c r="O457">
        <v>0</v>
      </c>
    </row>
    <row r="458" spans="1:15" x14ac:dyDescent="0.2">
      <c r="A458" t="s">
        <v>17942</v>
      </c>
      <c r="B458">
        <v>219100</v>
      </c>
      <c r="C458">
        <v>77428</v>
      </c>
      <c r="D458">
        <v>4</v>
      </c>
      <c r="E458">
        <v>2026</v>
      </c>
      <c r="F458">
        <v>690402095</v>
      </c>
      <c r="G458" s="1">
        <v>46142</v>
      </c>
      <c r="H458" t="s">
        <v>14938</v>
      </c>
      <c r="I458" t="s">
        <v>1288</v>
      </c>
      <c r="J458">
        <v>81800</v>
      </c>
      <c r="K458">
        <v>3702</v>
      </c>
      <c r="L458" t="s">
        <v>8647</v>
      </c>
      <c r="M458" t="s">
        <v>8647</v>
      </c>
      <c r="N458" t="s">
        <v>8647</v>
      </c>
      <c r="O458">
        <v>0</v>
      </c>
    </row>
    <row r="459" spans="1:15" x14ac:dyDescent="0.2">
      <c r="A459" t="s">
        <v>17943</v>
      </c>
      <c r="B459">
        <v>381200</v>
      </c>
      <c r="C459">
        <v>10424</v>
      </c>
      <c r="D459">
        <v>4</v>
      </c>
      <c r="E459">
        <v>2026</v>
      </c>
      <c r="F459">
        <v>690400139</v>
      </c>
      <c r="G459" s="1">
        <v>46142</v>
      </c>
      <c r="H459" t="s">
        <v>14939</v>
      </c>
      <c r="I459" t="s">
        <v>28</v>
      </c>
      <c r="J459">
        <v>83400</v>
      </c>
      <c r="K459">
        <v>3</v>
      </c>
      <c r="L459" t="s">
        <v>8647</v>
      </c>
      <c r="M459" t="s">
        <v>8647</v>
      </c>
      <c r="N459" t="s">
        <v>8647</v>
      </c>
      <c r="O459">
        <v>0</v>
      </c>
    </row>
    <row r="460" spans="1:15" x14ac:dyDescent="0.2">
      <c r="A460" t="s">
        <v>17945</v>
      </c>
      <c r="B460">
        <v>405100</v>
      </c>
      <c r="C460">
        <v>60599</v>
      </c>
      <c r="D460">
        <v>4</v>
      </c>
      <c r="E460">
        <v>2026</v>
      </c>
      <c r="F460">
        <v>690402512</v>
      </c>
      <c r="G460" s="1">
        <v>46142</v>
      </c>
      <c r="H460" t="s">
        <v>14940</v>
      </c>
      <c r="I460" t="s">
        <v>733</v>
      </c>
      <c r="J460">
        <v>81800</v>
      </c>
      <c r="K460">
        <v>4210</v>
      </c>
      <c r="L460" t="s">
        <v>8647</v>
      </c>
      <c r="M460" t="s">
        <v>8647</v>
      </c>
      <c r="N460" t="s">
        <v>8647</v>
      </c>
      <c r="O460">
        <v>0</v>
      </c>
    </row>
    <row r="461" spans="1:15" x14ac:dyDescent="0.2">
      <c r="A461" t="s">
        <v>17949</v>
      </c>
      <c r="B461">
        <v>734100</v>
      </c>
      <c r="C461">
        <v>35297</v>
      </c>
      <c r="D461">
        <v>4</v>
      </c>
      <c r="E461">
        <v>2026</v>
      </c>
      <c r="F461">
        <v>690401805</v>
      </c>
      <c r="G461" s="1">
        <v>46142</v>
      </c>
      <c r="H461" t="s">
        <v>14941</v>
      </c>
      <c r="I461" t="s">
        <v>82</v>
      </c>
      <c r="J461">
        <v>88200</v>
      </c>
      <c r="K461">
        <v>2711</v>
      </c>
      <c r="L461" t="s">
        <v>8647</v>
      </c>
      <c r="M461" t="s">
        <v>8647</v>
      </c>
      <c r="N461" t="s">
        <v>8647</v>
      </c>
      <c r="O461">
        <v>0</v>
      </c>
    </row>
    <row r="462" spans="1:15" x14ac:dyDescent="0.2">
      <c r="A462" t="s">
        <v>17950</v>
      </c>
      <c r="B462">
        <v>540400</v>
      </c>
      <c r="C462">
        <v>0</v>
      </c>
      <c r="D462">
        <v>4</v>
      </c>
      <c r="E462">
        <v>2026</v>
      </c>
      <c r="F462">
        <v>690402631</v>
      </c>
      <c r="G462" s="1">
        <v>46142</v>
      </c>
      <c r="H462" t="s">
        <v>14942</v>
      </c>
      <c r="I462" t="s">
        <v>765</v>
      </c>
      <c r="J462">
        <v>86100</v>
      </c>
      <c r="K462">
        <v>6100</v>
      </c>
      <c r="L462" t="s">
        <v>8647</v>
      </c>
      <c r="M462" t="s">
        <v>8647</v>
      </c>
      <c r="N462" t="s">
        <v>8647</v>
      </c>
      <c r="O462">
        <v>0</v>
      </c>
    </row>
    <row r="463" spans="1:15" x14ac:dyDescent="0.2">
      <c r="A463" t="s">
        <v>17951</v>
      </c>
      <c r="B463">
        <v>299700</v>
      </c>
      <c r="C463">
        <v>89874</v>
      </c>
      <c r="D463">
        <v>4</v>
      </c>
      <c r="E463">
        <v>2026</v>
      </c>
      <c r="F463">
        <v>690402474</v>
      </c>
      <c r="G463" s="1">
        <v>46142</v>
      </c>
      <c r="H463" t="s">
        <v>14943</v>
      </c>
      <c r="I463" t="s">
        <v>476</v>
      </c>
      <c r="J463">
        <v>81800</v>
      </c>
      <c r="K463">
        <v>4106</v>
      </c>
      <c r="L463" t="s">
        <v>8647</v>
      </c>
      <c r="M463" t="s">
        <v>8647</v>
      </c>
      <c r="N463" t="s">
        <v>8647</v>
      </c>
      <c r="O463">
        <v>0</v>
      </c>
    </row>
    <row r="464" spans="1:15" x14ac:dyDescent="0.2">
      <c r="A464" t="s">
        <v>17952</v>
      </c>
      <c r="B464">
        <v>364800</v>
      </c>
      <c r="C464">
        <v>109729</v>
      </c>
      <c r="D464">
        <v>4</v>
      </c>
      <c r="E464">
        <v>2026</v>
      </c>
      <c r="F464">
        <v>690400793</v>
      </c>
      <c r="G464" s="1">
        <v>46142</v>
      </c>
      <c r="H464" t="s">
        <v>14944</v>
      </c>
      <c r="I464" t="s">
        <v>526</v>
      </c>
      <c r="J464">
        <v>81100</v>
      </c>
      <c r="K464">
        <v>1100</v>
      </c>
      <c r="L464" t="s">
        <v>8647</v>
      </c>
      <c r="M464" t="s">
        <v>8647</v>
      </c>
      <c r="N464" t="s">
        <v>8647</v>
      </c>
      <c r="O464">
        <v>0</v>
      </c>
    </row>
    <row r="465" spans="1:15" x14ac:dyDescent="0.2">
      <c r="A465" t="s">
        <v>17953</v>
      </c>
      <c r="B465">
        <v>208700</v>
      </c>
      <c r="C465">
        <v>14295</v>
      </c>
      <c r="D465">
        <v>4</v>
      </c>
      <c r="E465">
        <v>2026</v>
      </c>
      <c r="F465">
        <v>690401110</v>
      </c>
      <c r="G465" s="1">
        <v>46142</v>
      </c>
      <c r="H465" t="s">
        <v>14945</v>
      </c>
      <c r="I465" t="s">
        <v>672</v>
      </c>
      <c r="J465">
        <v>81800</v>
      </c>
      <c r="K465">
        <v>1823</v>
      </c>
      <c r="L465" t="s">
        <v>8647</v>
      </c>
      <c r="M465" t="s">
        <v>8647</v>
      </c>
      <c r="N465" t="s">
        <v>8647</v>
      </c>
      <c r="O465">
        <v>0</v>
      </c>
    </row>
    <row r="466" spans="1:15" x14ac:dyDescent="0.2">
      <c r="A466" t="s">
        <v>17954</v>
      </c>
      <c r="B466">
        <v>331600</v>
      </c>
      <c r="C466">
        <v>215168.75</v>
      </c>
      <c r="D466">
        <v>4</v>
      </c>
      <c r="E466">
        <v>2026</v>
      </c>
      <c r="F466">
        <v>690402475</v>
      </c>
      <c r="G466" s="1">
        <v>46142</v>
      </c>
      <c r="H466" t="s">
        <v>14946</v>
      </c>
      <c r="I466" t="s">
        <v>476</v>
      </c>
      <c r="J466">
        <v>81800</v>
      </c>
      <c r="K466">
        <v>4106</v>
      </c>
      <c r="L466" t="s">
        <v>8647</v>
      </c>
      <c r="M466" t="s">
        <v>8647</v>
      </c>
      <c r="N466" t="s">
        <v>8647</v>
      </c>
      <c r="O466">
        <v>0</v>
      </c>
    </row>
    <row r="467" spans="1:15" x14ac:dyDescent="0.2">
      <c r="A467" t="s">
        <v>17955</v>
      </c>
      <c r="B467">
        <v>2155500</v>
      </c>
      <c r="C467">
        <v>61116</v>
      </c>
      <c r="D467">
        <v>4</v>
      </c>
      <c r="E467">
        <v>2026</v>
      </c>
      <c r="F467">
        <v>690402599</v>
      </c>
      <c r="G467" s="1">
        <v>46142</v>
      </c>
      <c r="H467" t="s">
        <v>14947</v>
      </c>
      <c r="I467" t="s">
        <v>1262</v>
      </c>
      <c r="J467">
        <v>81800</v>
      </c>
      <c r="K467">
        <v>5310</v>
      </c>
      <c r="L467" t="s">
        <v>8647</v>
      </c>
      <c r="M467" t="s">
        <v>8647</v>
      </c>
      <c r="N467" t="s">
        <v>8647</v>
      </c>
      <c r="O467">
        <v>0</v>
      </c>
    </row>
    <row r="468" spans="1:15" x14ac:dyDescent="0.2">
      <c r="A468" t="s">
        <v>17959</v>
      </c>
      <c r="B468">
        <v>525000</v>
      </c>
      <c r="C468">
        <v>84183</v>
      </c>
      <c r="D468">
        <v>4</v>
      </c>
      <c r="E468">
        <v>2026</v>
      </c>
      <c r="F468">
        <v>690400608</v>
      </c>
      <c r="G468" s="1">
        <v>46142</v>
      </c>
      <c r="H468" t="s">
        <v>14948</v>
      </c>
      <c r="I468" t="s">
        <v>518</v>
      </c>
      <c r="J468">
        <v>80800</v>
      </c>
      <c r="K468">
        <v>800</v>
      </c>
      <c r="L468" t="s">
        <v>8647</v>
      </c>
      <c r="M468" t="s">
        <v>8647</v>
      </c>
      <c r="N468" t="s">
        <v>8647</v>
      </c>
      <c r="O468">
        <v>0</v>
      </c>
    </row>
    <row r="469" spans="1:15" x14ac:dyDescent="0.2">
      <c r="A469" t="s">
        <v>17960</v>
      </c>
      <c r="B469">
        <v>754700</v>
      </c>
      <c r="C469">
        <v>55855</v>
      </c>
      <c r="D469">
        <v>4</v>
      </c>
      <c r="E469">
        <v>2026</v>
      </c>
      <c r="F469">
        <v>690401346</v>
      </c>
      <c r="G469" s="1">
        <v>46142</v>
      </c>
      <c r="H469" t="s">
        <v>14949</v>
      </c>
      <c r="I469" t="s">
        <v>316</v>
      </c>
      <c r="J469">
        <v>81900</v>
      </c>
      <c r="K469">
        <v>2512</v>
      </c>
      <c r="L469" t="s">
        <v>8647</v>
      </c>
      <c r="M469" t="s">
        <v>8647</v>
      </c>
      <c r="N469" t="s">
        <v>8647</v>
      </c>
      <c r="O469">
        <v>0</v>
      </c>
    </row>
    <row r="470" spans="1:15" x14ac:dyDescent="0.2">
      <c r="A470" t="s">
        <v>17963</v>
      </c>
      <c r="B470">
        <v>534200</v>
      </c>
      <c r="C470">
        <v>160835</v>
      </c>
      <c r="D470">
        <v>4</v>
      </c>
      <c r="E470">
        <v>2026</v>
      </c>
      <c r="F470">
        <v>690401693</v>
      </c>
      <c r="G470" s="1">
        <v>46142</v>
      </c>
      <c r="H470" t="s">
        <v>14950</v>
      </c>
      <c r="I470" t="s">
        <v>335</v>
      </c>
      <c r="J470">
        <v>88200</v>
      </c>
      <c r="K470">
        <v>2710</v>
      </c>
      <c r="L470" t="s">
        <v>8647</v>
      </c>
      <c r="M470" t="s">
        <v>8647</v>
      </c>
      <c r="N470" t="s">
        <v>8647</v>
      </c>
      <c r="O470">
        <v>0</v>
      </c>
    </row>
    <row r="471" spans="1:15" x14ac:dyDescent="0.2">
      <c r="A471" t="s">
        <v>17964</v>
      </c>
      <c r="B471">
        <v>354400</v>
      </c>
      <c r="C471">
        <v>7460</v>
      </c>
      <c r="D471">
        <v>4</v>
      </c>
      <c r="E471">
        <v>2026</v>
      </c>
      <c r="F471">
        <v>690401937</v>
      </c>
      <c r="G471" s="1">
        <v>46142</v>
      </c>
      <c r="H471" t="s">
        <v>14951</v>
      </c>
      <c r="I471" t="s">
        <v>652</v>
      </c>
      <c r="J471">
        <v>83000</v>
      </c>
      <c r="K471">
        <v>3000</v>
      </c>
      <c r="L471" t="s">
        <v>8647</v>
      </c>
      <c r="M471" t="s">
        <v>8647</v>
      </c>
      <c r="N471" t="s">
        <v>8647</v>
      </c>
      <c r="O471">
        <v>0</v>
      </c>
    </row>
    <row r="472" spans="1:15" x14ac:dyDescent="0.2">
      <c r="A472" t="s">
        <v>17965</v>
      </c>
      <c r="B472">
        <v>728300</v>
      </c>
      <c r="C472">
        <v>10441</v>
      </c>
      <c r="D472">
        <v>4</v>
      </c>
      <c r="E472">
        <v>2026</v>
      </c>
      <c r="F472">
        <v>690400278</v>
      </c>
      <c r="G472" s="1">
        <v>46142</v>
      </c>
      <c r="H472" t="s">
        <v>14952</v>
      </c>
      <c r="I472" t="s">
        <v>62</v>
      </c>
      <c r="J472">
        <v>87800</v>
      </c>
      <c r="K472">
        <v>5</v>
      </c>
      <c r="L472" t="s">
        <v>8647</v>
      </c>
      <c r="M472" t="s">
        <v>8647</v>
      </c>
      <c r="N472" t="s">
        <v>8647</v>
      </c>
      <c r="O472">
        <v>0</v>
      </c>
    </row>
    <row r="473" spans="1:15" x14ac:dyDescent="0.2">
      <c r="A473" t="s">
        <v>17967</v>
      </c>
      <c r="B473">
        <v>353800</v>
      </c>
      <c r="C473">
        <v>0</v>
      </c>
      <c r="D473">
        <v>4</v>
      </c>
      <c r="E473">
        <v>2026</v>
      </c>
      <c r="F473">
        <v>690401162</v>
      </c>
      <c r="G473" s="1">
        <v>46142</v>
      </c>
      <c r="H473" t="s">
        <v>14953</v>
      </c>
      <c r="I473" t="s">
        <v>1333</v>
      </c>
      <c r="J473">
        <v>81800</v>
      </c>
      <c r="K473">
        <v>1830</v>
      </c>
      <c r="L473" t="s">
        <v>8647</v>
      </c>
      <c r="M473" t="s">
        <v>8647</v>
      </c>
      <c r="N473" t="s">
        <v>8647</v>
      </c>
      <c r="O473">
        <v>0</v>
      </c>
    </row>
    <row r="474" spans="1:15" x14ac:dyDescent="0.2">
      <c r="A474" t="s">
        <v>17968</v>
      </c>
      <c r="B474">
        <v>585900</v>
      </c>
      <c r="C474">
        <v>99793</v>
      </c>
      <c r="D474">
        <v>4</v>
      </c>
      <c r="E474">
        <v>2026</v>
      </c>
      <c r="F474">
        <v>690402189</v>
      </c>
      <c r="G474" s="1">
        <v>46142</v>
      </c>
      <c r="H474" t="s">
        <v>14954</v>
      </c>
      <c r="I474" t="s">
        <v>1336</v>
      </c>
      <c r="J474">
        <v>81800</v>
      </c>
      <c r="K474">
        <v>3903</v>
      </c>
      <c r="L474" t="s">
        <v>8647</v>
      </c>
      <c r="M474" t="s">
        <v>8647</v>
      </c>
      <c r="N474" t="s">
        <v>8647</v>
      </c>
      <c r="O474">
        <v>0</v>
      </c>
    </row>
    <row r="475" spans="1:15" x14ac:dyDescent="0.2">
      <c r="A475" t="s">
        <v>17970</v>
      </c>
      <c r="B475">
        <v>531200</v>
      </c>
      <c r="C475">
        <v>0</v>
      </c>
      <c r="D475">
        <v>4</v>
      </c>
      <c r="E475">
        <v>2026</v>
      </c>
      <c r="F475">
        <v>690401694</v>
      </c>
      <c r="G475" s="1">
        <v>46142</v>
      </c>
      <c r="H475" t="s">
        <v>14955</v>
      </c>
      <c r="I475" t="s">
        <v>335</v>
      </c>
      <c r="J475">
        <v>88200</v>
      </c>
      <c r="K475">
        <v>2710</v>
      </c>
      <c r="L475" t="s">
        <v>8647</v>
      </c>
      <c r="M475" t="s">
        <v>8647</v>
      </c>
      <c r="N475" t="s">
        <v>8647</v>
      </c>
      <c r="O475">
        <v>0</v>
      </c>
    </row>
    <row r="476" spans="1:15" x14ac:dyDescent="0.2">
      <c r="A476" t="s">
        <v>17971</v>
      </c>
      <c r="B476">
        <v>514300</v>
      </c>
      <c r="C476">
        <v>200324</v>
      </c>
      <c r="D476">
        <v>4</v>
      </c>
      <c r="E476">
        <v>2026</v>
      </c>
      <c r="F476">
        <v>690400965</v>
      </c>
      <c r="G476" s="1">
        <v>46142</v>
      </c>
      <c r="H476" t="s">
        <v>14956</v>
      </c>
      <c r="I476" t="s">
        <v>628</v>
      </c>
      <c r="J476">
        <v>86700</v>
      </c>
      <c r="K476">
        <v>1702</v>
      </c>
      <c r="L476" t="s">
        <v>8647</v>
      </c>
      <c r="M476" t="s">
        <v>8647</v>
      </c>
      <c r="N476" t="s">
        <v>8647</v>
      </c>
      <c r="O476">
        <v>0</v>
      </c>
    </row>
    <row r="477" spans="1:15" x14ac:dyDescent="0.2">
      <c r="A477" t="s">
        <v>17972</v>
      </c>
      <c r="B477">
        <v>473300</v>
      </c>
      <c r="C477">
        <v>152613</v>
      </c>
      <c r="D477">
        <v>4</v>
      </c>
      <c r="E477">
        <v>2026</v>
      </c>
      <c r="F477">
        <v>690401695</v>
      </c>
      <c r="G477" s="1">
        <v>46142</v>
      </c>
      <c r="H477" t="s">
        <v>14957</v>
      </c>
      <c r="I477" t="s">
        <v>335</v>
      </c>
      <c r="J477">
        <v>88200</v>
      </c>
      <c r="K477">
        <v>2710</v>
      </c>
      <c r="L477" t="s">
        <v>8647</v>
      </c>
      <c r="M477" t="s">
        <v>8647</v>
      </c>
      <c r="N477" t="s">
        <v>8647</v>
      </c>
      <c r="O477">
        <v>0</v>
      </c>
    </row>
    <row r="478" spans="1:15" x14ac:dyDescent="0.2">
      <c r="A478" t="s">
        <v>17973</v>
      </c>
      <c r="B478">
        <v>399100</v>
      </c>
      <c r="C478">
        <v>80235</v>
      </c>
      <c r="D478">
        <v>4</v>
      </c>
      <c r="E478">
        <v>2026</v>
      </c>
      <c r="F478">
        <v>690401696</v>
      </c>
      <c r="G478" s="1">
        <v>46142</v>
      </c>
      <c r="H478" t="s">
        <v>14958</v>
      </c>
      <c r="I478" t="s">
        <v>335</v>
      </c>
      <c r="J478">
        <v>88200</v>
      </c>
      <c r="K478">
        <v>2710</v>
      </c>
      <c r="L478" t="s">
        <v>8647</v>
      </c>
      <c r="M478" t="s">
        <v>8647</v>
      </c>
      <c r="N478" t="s">
        <v>8647</v>
      </c>
      <c r="O478">
        <v>0</v>
      </c>
    </row>
    <row r="479" spans="1:15" x14ac:dyDescent="0.2">
      <c r="A479" t="s">
        <v>17975</v>
      </c>
      <c r="B479">
        <v>305400</v>
      </c>
      <c r="C479">
        <v>14808</v>
      </c>
      <c r="D479">
        <v>4</v>
      </c>
      <c r="E479">
        <v>2026</v>
      </c>
      <c r="F479">
        <v>690401938</v>
      </c>
      <c r="G479" s="1">
        <v>46142</v>
      </c>
      <c r="H479" t="s">
        <v>14959</v>
      </c>
      <c r="I479" t="s">
        <v>652</v>
      </c>
      <c r="J479">
        <v>83000</v>
      </c>
      <c r="K479">
        <v>3000</v>
      </c>
      <c r="L479" t="s">
        <v>8647</v>
      </c>
      <c r="M479" t="s">
        <v>8647</v>
      </c>
      <c r="N479" t="s">
        <v>8647</v>
      </c>
      <c r="O479">
        <v>0</v>
      </c>
    </row>
    <row r="480" spans="1:15" x14ac:dyDescent="0.2">
      <c r="A480" t="s">
        <v>17976</v>
      </c>
      <c r="B480">
        <v>440000</v>
      </c>
      <c r="C480">
        <v>40937</v>
      </c>
      <c r="D480">
        <v>4</v>
      </c>
      <c r="E480">
        <v>2026</v>
      </c>
      <c r="F480">
        <v>690401468</v>
      </c>
      <c r="G480" s="1">
        <v>46142</v>
      </c>
      <c r="H480" t="s">
        <v>14960</v>
      </c>
      <c r="I480" t="s">
        <v>344</v>
      </c>
      <c r="J480">
        <v>81900</v>
      </c>
      <c r="K480">
        <v>2513</v>
      </c>
      <c r="L480" t="s">
        <v>8647</v>
      </c>
      <c r="M480" t="s">
        <v>8647</v>
      </c>
      <c r="N480" t="s">
        <v>8647</v>
      </c>
      <c r="O480">
        <v>0</v>
      </c>
    </row>
    <row r="481" spans="1:15" x14ac:dyDescent="0.2">
      <c r="A481" t="s">
        <v>17977</v>
      </c>
      <c r="B481">
        <v>407000</v>
      </c>
      <c r="C481">
        <v>26929</v>
      </c>
      <c r="D481">
        <v>4</v>
      </c>
      <c r="E481">
        <v>2026</v>
      </c>
      <c r="F481">
        <v>690400140</v>
      </c>
      <c r="G481" s="1">
        <v>46142</v>
      </c>
      <c r="H481" t="s">
        <v>14961</v>
      </c>
      <c r="I481" t="s">
        <v>28</v>
      </c>
      <c r="J481">
        <v>83400</v>
      </c>
      <c r="K481">
        <v>3</v>
      </c>
      <c r="L481" t="s">
        <v>8647</v>
      </c>
      <c r="M481" t="s">
        <v>8647</v>
      </c>
      <c r="N481" t="s">
        <v>8647</v>
      </c>
      <c r="O481">
        <v>0</v>
      </c>
    </row>
    <row r="482" spans="1:15" x14ac:dyDescent="0.2">
      <c r="A482" t="s">
        <v>17978</v>
      </c>
      <c r="B482">
        <v>180300</v>
      </c>
      <c r="C482">
        <v>0</v>
      </c>
      <c r="D482">
        <v>4</v>
      </c>
      <c r="E482">
        <v>2026</v>
      </c>
      <c r="F482">
        <v>690402035</v>
      </c>
      <c r="G482" s="1">
        <v>46142</v>
      </c>
      <c r="H482" t="s">
        <v>14962</v>
      </c>
      <c r="I482" t="s">
        <v>838</v>
      </c>
      <c r="J482">
        <v>81800</v>
      </c>
      <c r="K482">
        <v>3505</v>
      </c>
      <c r="L482" t="s">
        <v>8647</v>
      </c>
      <c r="M482" t="s">
        <v>8647</v>
      </c>
      <c r="N482" t="s">
        <v>8647</v>
      </c>
      <c r="O482">
        <v>0</v>
      </c>
    </row>
    <row r="483" spans="1:15" x14ac:dyDescent="0.2">
      <c r="A483" t="s">
        <v>17979</v>
      </c>
      <c r="B483">
        <v>999200</v>
      </c>
      <c r="C483">
        <v>0</v>
      </c>
      <c r="D483">
        <v>4</v>
      </c>
      <c r="E483">
        <v>2026</v>
      </c>
      <c r="F483">
        <v>690400279</v>
      </c>
      <c r="G483" s="1">
        <v>46142</v>
      </c>
      <c r="H483" t="s">
        <v>14963</v>
      </c>
      <c r="I483" t="s">
        <v>62</v>
      </c>
      <c r="J483">
        <v>87800</v>
      </c>
      <c r="K483">
        <v>5</v>
      </c>
      <c r="L483" t="s">
        <v>8647</v>
      </c>
      <c r="M483" t="s">
        <v>8647</v>
      </c>
      <c r="N483" t="s">
        <v>8647</v>
      </c>
      <c r="O483">
        <v>0</v>
      </c>
    </row>
    <row r="484" spans="1:15" x14ac:dyDescent="0.2">
      <c r="A484" t="s">
        <v>17980</v>
      </c>
      <c r="B484">
        <v>307200</v>
      </c>
      <c r="C484">
        <v>133910</v>
      </c>
      <c r="D484">
        <v>4</v>
      </c>
      <c r="E484">
        <v>2026</v>
      </c>
      <c r="F484">
        <v>690401939</v>
      </c>
      <c r="G484" s="1">
        <v>46142</v>
      </c>
      <c r="H484" t="s">
        <v>14964</v>
      </c>
      <c r="I484" t="s">
        <v>652</v>
      </c>
      <c r="J484">
        <v>83000</v>
      </c>
      <c r="K484">
        <v>3000</v>
      </c>
      <c r="L484" t="s">
        <v>8647</v>
      </c>
      <c r="M484" t="s">
        <v>8647</v>
      </c>
      <c r="N484" t="s">
        <v>8647</v>
      </c>
      <c r="O484">
        <v>0</v>
      </c>
    </row>
    <row r="485" spans="1:15" x14ac:dyDescent="0.2">
      <c r="A485" t="s">
        <v>17981</v>
      </c>
      <c r="B485">
        <v>337500</v>
      </c>
      <c r="C485">
        <v>0</v>
      </c>
      <c r="D485">
        <v>4</v>
      </c>
      <c r="E485">
        <v>2026</v>
      </c>
      <c r="F485">
        <v>690401940</v>
      </c>
      <c r="G485" s="1">
        <v>46142</v>
      </c>
      <c r="H485" t="s">
        <v>14965</v>
      </c>
      <c r="I485" t="s">
        <v>652</v>
      </c>
      <c r="J485">
        <v>83000</v>
      </c>
      <c r="K485">
        <v>3000</v>
      </c>
      <c r="L485" t="s">
        <v>8647</v>
      </c>
      <c r="M485" t="s">
        <v>8647</v>
      </c>
      <c r="N485" t="s">
        <v>8647</v>
      </c>
      <c r="O485">
        <v>0</v>
      </c>
    </row>
    <row r="486" spans="1:15" x14ac:dyDescent="0.2">
      <c r="A486" t="s">
        <v>17982</v>
      </c>
      <c r="B486">
        <v>129100</v>
      </c>
      <c r="C486">
        <v>0</v>
      </c>
      <c r="D486">
        <v>4</v>
      </c>
      <c r="E486">
        <v>2026</v>
      </c>
      <c r="F486">
        <v>690400726</v>
      </c>
      <c r="G486" s="1">
        <v>46142</v>
      </c>
      <c r="H486" t="s">
        <v>14966</v>
      </c>
      <c r="I486" t="s">
        <v>511</v>
      </c>
      <c r="J486">
        <v>81000</v>
      </c>
      <c r="K486">
        <v>1000</v>
      </c>
      <c r="L486" t="s">
        <v>8647</v>
      </c>
      <c r="M486" t="s">
        <v>8647</v>
      </c>
      <c r="N486" t="s">
        <v>8647</v>
      </c>
      <c r="O486">
        <v>0</v>
      </c>
    </row>
    <row r="487" spans="1:15" x14ac:dyDescent="0.2">
      <c r="A487" t="s">
        <v>17986</v>
      </c>
      <c r="B487">
        <v>298000</v>
      </c>
      <c r="C487">
        <v>0</v>
      </c>
      <c r="D487">
        <v>4</v>
      </c>
      <c r="E487">
        <v>2026</v>
      </c>
      <c r="F487">
        <v>690400141</v>
      </c>
      <c r="G487" s="1">
        <v>46142</v>
      </c>
      <c r="H487" t="s">
        <v>14967</v>
      </c>
      <c r="I487" t="s">
        <v>28</v>
      </c>
      <c r="J487">
        <v>83400</v>
      </c>
      <c r="K487">
        <v>3</v>
      </c>
      <c r="L487" t="s">
        <v>8647</v>
      </c>
      <c r="M487" t="s">
        <v>8647</v>
      </c>
      <c r="N487" t="s">
        <v>8647</v>
      </c>
      <c r="O487">
        <v>0</v>
      </c>
    </row>
    <row r="488" spans="1:15" x14ac:dyDescent="0.2">
      <c r="A488" t="s">
        <v>17987</v>
      </c>
      <c r="B488">
        <v>426200</v>
      </c>
      <c r="C488">
        <v>71741</v>
      </c>
      <c r="D488">
        <v>4</v>
      </c>
      <c r="E488">
        <v>2026</v>
      </c>
      <c r="F488">
        <v>690401697</v>
      </c>
      <c r="G488" s="1">
        <v>46142</v>
      </c>
      <c r="H488" t="s">
        <v>14968</v>
      </c>
      <c r="I488" t="s">
        <v>335</v>
      </c>
      <c r="J488">
        <v>88200</v>
      </c>
      <c r="K488">
        <v>2710</v>
      </c>
      <c r="L488" t="s">
        <v>8647</v>
      </c>
      <c r="M488" t="s">
        <v>8647</v>
      </c>
      <c r="N488" t="s">
        <v>8647</v>
      </c>
      <c r="O488">
        <v>0</v>
      </c>
    </row>
    <row r="489" spans="1:15" x14ac:dyDescent="0.2">
      <c r="A489" t="s">
        <v>17988</v>
      </c>
      <c r="B489">
        <v>421300</v>
      </c>
      <c r="C489">
        <v>41986</v>
      </c>
      <c r="D489">
        <v>4</v>
      </c>
      <c r="E489">
        <v>2026</v>
      </c>
      <c r="F489">
        <v>690401698</v>
      </c>
      <c r="G489" s="1">
        <v>46142</v>
      </c>
      <c r="H489" t="s">
        <v>14969</v>
      </c>
      <c r="I489" t="s">
        <v>335</v>
      </c>
      <c r="J489">
        <v>88200</v>
      </c>
      <c r="K489">
        <v>2710</v>
      </c>
      <c r="L489" t="s">
        <v>8647</v>
      </c>
      <c r="M489" t="s">
        <v>8647</v>
      </c>
      <c r="N489" t="s">
        <v>8647</v>
      </c>
      <c r="O489">
        <v>0</v>
      </c>
    </row>
    <row r="490" spans="1:15" x14ac:dyDescent="0.2">
      <c r="A490" t="s">
        <v>17989</v>
      </c>
      <c r="B490">
        <v>500300</v>
      </c>
      <c r="C490">
        <v>33297</v>
      </c>
      <c r="D490">
        <v>4</v>
      </c>
      <c r="E490">
        <v>2026</v>
      </c>
      <c r="F490">
        <v>690400142</v>
      </c>
      <c r="G490" s="1">
        <v>46142</v>
      </c>
      <c r="H490" t="s">
        <v>14970</v>
      </c>
      <c r="I490" t="s">
        <v>28</v>
      </c>
      <c r="J490">
        <v>83400</v>
      </c>
      <c r="K490">
        <v>3</v>
      </c>
      <c r="L490" t="s">
        <v>8647</v>
      </c>
      <c r="M490" t="s">
        <v>8647</v>
      </c>
      <c r="N490" t="s">
        <v>8647</v>
      </c>
      <c r="O490">
        <v>0</v>
      </c>
    </row>
    <row r="491" spans="1:15" x14ac:dyDescent="0.2">
      <c r="A491" t="s">
        <v>17991</v>
      </c>
      <c r="B491">
        <v>539200</v>
      </c>
      <c r="C491">
        <v>15107</v>
      </c>
      <c r="D491">
        <v>4</v>
      </c>
      <c r="E491">
        <v>2026</v>
      </c>
      <c r="F491">
        <v>690400143</v>
      </c>
      <c r="G491" s="1">
        <v>46142</v>
      </c>
      <c r="H491" t="s">
        <v>14971</v>
      </c>
      <c r="I491" t="s">
        <v>28</v>
      </c>
      <c r="J491">
        <v>83400</v>
      </c>
      <c r="K491">
        <v>3</v>
      </c>
      <c r="L491" t="s">
        <v>8647</v>
      </c>
      <c r="M491" t="s">
        <v>8647</v>
      </c>
      <c r="N491" t="s">
        <v>8647</v>
      </c>
      <c r="O491">
        <v>0</v>
      </c>
    </row>
    <row r="492" spans="1:15" x14ac:dyDescent="0.2">
      <c r="A492" t="s">
        <v>17992</v>
      </c>
      <c r="B492">
        <v>451500</v>
      </c>
      <c r="C492">
        <v>41624</v>
      </c>
      <c r="D492">
        <v>4</v>
      </c>
      <c r="E492">
        <v>2026</v>
      </c>
      <c r="F492">
        <v>690402678</v>
      </c>
      <c r="G492" s="1">
        <v>46142</v>
      </c>
      <c r="H492" t="s">
        <v>14972</v>
      </c>
      <c r="I492" t="s">
        <v>1378</v>
      </c>
      <c r="J492">
        <v>88700</v>
      </c>
      <c r="K492">
        <v>7101</v>
      </c>
      <c r="L492" t="s">
        <v>8647</v>
      </c>
      <c r="M492" t="s">
        <v>8647</v>
      </c>
      <c r="N492" t="s">
        <v>8647</v>
      </c>
      <c r="O492">
        <v>0</v>
      </c>
    </row>
    <row r="493" spans="1:15" x14ac:dyDescent="0.2">
      <c r="A493" t="s">
        <v>17993</v>
      </c>
      <c r="B493">
        <v>1275700</v>
      </c>
      <c r="C493">
        <v>2023</v>
      </c>
      <c r="D493">
        <v>4</v>
      </c>
      <c r="E493">
        <v>2026</v>
      </c>
      <c r="F493">
        <v>690401231</v>
      </c>
      <c r="G493" s="1">
        <v>46142</v>
      </c>
      <c r="H493" t="s">
        <v>14973</v>
      </c>
      <c r="I493" t="s">
        <v>753</v>
      </c>
      <c r="J493">
        <v>81800</v>
      </c>
      <c r="K493">
        <v>1851</v>
      </c>
      <c r="L493" t="s">
        <v>8647</v>
      </c>
      <c r="M493" t="s">
        <v>8647</v>
      </c>
      <c r="N493" t="s">
        <v>8647</v>
      </c>
      <c r="O493">
        <v>0</v>
      </c>
    </row>
    <row r="494" spans="1:15" x14ac:dyDescent="0.2">
      <c r="A494" t="s">
        <v>17994</v>
      </c>
      <c r="B494">
        <v>313500</v>
      </c>
      <c r="C494">
        <v>195532</v>
      </c>
      <c r="D494">
        <v>4</v>
      </c>
      <c r="E494">
        <v>2026</v>
      </c>
      <c r="F494">
        <v>690401699</v>
      </c>
      <c r="G494" s="1">
        <v>46142</v>
      </c>
      <c r="H494" t="s">
        <v>14974</v>
      </c>
      <c r="I494" t="s">
        <v>335</v>
      </c>
      <c r="J494">
        <v>88200</v>
      </c>
      <c r="K494">
        <v>2710</v>
      </c>
      <c r="L494" t="s">
        <v>8647</v>
      </c>
      <c r="M494" t="s">
        <v>8647</v>
      </c>
      <c r="N494" t="s">
        <v>8647</v>
      </c>
      <c r="O494">
        <v>0</v>
      </c>
    </row>
    <row r="495" spans="1:15" x14ac:dyDescent="0.2">
      <c r="A495" t="s">
        <v>17995</v>
      </c>
      <c r="B495">
        <v>253000</v>
      </c>
      <c r="C495">
        <v>176353</v>
      </c>
      <c r="D495">
        <v>4</v>
      </c>
      <c r="E495">
        <v>2026</v>
      </c>
      <c r="F495">
        <v>690401820</v>
      </c>
      <c r="G495" s="1">
        <v>46142</v>
      </c>
      <c r="H495" t="s">
        <v>14975</v>
      </c>
      <c r="I495" t="s">
        <v>325</v>
      </c>
      <c r="J495">
        <v>86600</v>
      </c>
      <c r="K495">
        <v>2800</v>
      </c>
      <c r="L495" t="s">
        <v>8647</v>
      </c>
      <c r="M495" t="s">
        <v>8647</v>
      </c>
      <c r="N495" t="s">
        <v>8647</v>
      </c>
      <c r="O495">
        <v>0</v>
      </c>
    </row>
    <row r="496" spans="1:15" x14ac:dyDescent="0.2">
      <c r="A496" t="s">
        <v>17996</v>
      </c>
      <c r="B496">
        <v>241500</v>
      </c>
      <c r="C496">
        <v>82325</v>
      </c>
      <c r="D496">
        <v>4</v>
      </c>
      <c r="E496">
        <v>2026</v>
      </c>
      <c r="F496">
        <v>690402316</v>
      </c>
      <c r="G496" s="1">
        <v>46142</v>
      </c>
      <c r="H496" t="s">
        <v>14976</v>
      </c>
      <c r="I496" t="s">
        <v>534</v>
      </c>
      <c r="J496">
        <v>87300</v>
      </c>
      <c r="K496">
        <v>4001</v>
      </c>
      <c r="L496" t="s">
        <v>8647</v>
      </c>
      <c r="M496" t="s">
        <v>8647</v>
      </c>
      <c r="N496" t="s">
        <v>8647</v>
      </c>
      <c r="O496">
        <v>0</v>
      </c>
    </row>
    <row r="497" spans="1:15" x14ac:dyDescent="0.2">
      <c r="A497" t="s">
        <v>17997</v>
      </c>
      <c r="B497">
        <v>313800</v>
      </c>
      <c r="C497">
        <v>215882</v>
      </c>
      <c r="D497">
        <v>4</v>
      </c>
      <c r="E497">
        <v>2026</v>
      </c>
      <c r="F497">
        <v>690401700</v>
      </c>
      <c r="G497" s="1">
        <v>46142</v>
      </c>
      <c r="H497" t="s">
        <v>14977</v>
      </c>
      <c r="I497" t="s">
        <v>335</v>
      </c>
      <c r="J497">
        <v>88200</v>
      </c>
      <c r="K497">
        <v>2710</v>
      </c>
      <c r="L497" t="s">
        <v>8647</v>
      </c>
      <c r="M497" t="s">
        <v>8647</v>
      </c>
      <c r="N497" t="s">
        <v>8647</v>
      </c>
      <c r="O497">
        <v>0</v>
      </c>
    </row>
    <row r="498" spans="1:15" x14ac:dyDescent="0.2">
      <c r="A498" t="s">
        <v>17998</v>
      </c>
      <c r="B498">
        <v>400200</v>
      </c>
      <c r="C498">
        <v>70158</v>
      </c>
      <c r="D498">
        <v>4</v>
      </c>
      <c r="E498">
        <v>2026</v>
      </c>
      <c r="F498">
        <v>690402152</v>
      </c>
      <c r="G498" s="1">
        <v>46142</v>
      </c>
      <c r="H498" t="s">
        <v>14978</v>
      </c>
      <c r="I498" t="s">
        <v>1389</v>
      </c>
      <c r="J498">
        <v>81800</v>
      </c>
      <c r="K498">
        <v>3805</v>
      </c>
      <c r="L498" t="s">
        <v>8647</v>
      </c>
      <c r="M498" t="s">
        <v>8647</v>
      </c>
      <c r="N498" t="s">
        <v>8647</v>
      </c>
      <c r="O498">
        <v>0</v>
      </c>
    </row>
    <row r="499" spans="1:15" x14ac:dyDescent="0.2">
      <c r="A499" t="s">
        <v>17999</v>
      </c>
      <c r="B499">
        <v>299900</v>
      </c>
      <c r="C499">
        <v>78138</v>
      </c>
      <c r="D499">
        <v>4</v>
      </c>
      <c r="E499">
        <v>2026</v>
      </c>
      <c r="F499">
        <v>690402186</v>
      </c>
      <c r="G499" s="1">
        <v>46142</v>
      </c>
      <c r="H499" t="s">
        <v>14979</v>
      </c>
      <c r="I499" t="s">
        <v>578</v>
      </c>
      <c r="J499">
        <v>81800</v>
      </c>
      <c r="K499">
        <v>3902</v>
      </c>
      <c r="L499" t="s">
        <v>8647</v>
      </c>
      <c r="M499" t="s">
        <v>8647</v>
      </c>
      <c r="N499" t="s">
        <v>8647</v>
      </c>
      <c r="O499">
        <v>0</v>
      </c>
    </row>
    <row r="500" spans="1:15" x14ac:dyDescent="0.2">
      <c r="A500" t="s">
        <v>18000</v>
      </c>
      <c r="B500">
        <v>276300</v>
      </c>
      <c r="C500">
        <v>162539</v>
      </c>
      <c r="D500">
        <v>4</v>
      </c>
      <c r="E500">
        <v>2026</v>
      </c>
      <c r="F500">
        <v>690402391</v>
      </c>
      <c r="G500" s="1">
        <v>46142</v>
      </c>
      <c r="H500" t="s">
        <v>14980</v>
      </c>
      <c r="I500" t="s">
        <v>364</v>
      </c>
      <c r="J500">
        <v>87000</v>
      </c>
      <c r="K500">
        <v>4006</v>
      </c>
      <c r="L500" t="s">
        <v>8647</v>
      </c>
      <c r="M500" t="s">
        <v>8647</v>
      </c>
      <c r="N500" t="s">
        <v>8647</v>
      </c>
      <c r="O500">
        <v>0</v>
      </c>
    </row>
    <row r="501" spans="1:15" x14ac:dyDescent="0.2">
      <c r="A501" t="s">
        <v>18001</v>
      </c>
      <c r="B501">
        <v>337900</v>
      </c>
      <c r="C501">
        <v>151456</v>
      </c>
      <c r="D501">
        <v>4</v>
      </c>
      <c r="E501">
        <v>2026</v>
      </c>
      <c r="F501">
        <v>690402317</v>
      </c>
      <c r="G501" s="1">
        <v>46142</v>
      </c>
      <c r="H501" t="s">
        <v>14981</v>
      </c>
      <c r="I501" t="s">
        <v>534</v>
      </c>
      <c r="J501">
        <v>87300</v>
      </c>
      <c r="K501">
        <v>4001</v>
      </c>
      <c r="L501" t="s">
        <v>8647</v>
      </c>
      <c r="M501" t="s">
        <v>8647</v>
      </c>
      <c r="N501" t="s">
        <v>8647</v>
      </c>
      <c r="O501">
        <v>0</v>
      </c>
    </row>
    <row r="502" spans="1:15" x14ac:dyDescent="0.2">
      <c r="A502" t="s">
        <v>18002</v>
      </c>
      <c r="B502">
        <v>370400</v>
      </c>
      <c r="C502">
        <v>41987</v>
      </c>
      <c r="D502">
        <v>4</v>
      </c>
      <c r="E502">
        <v>2026</v>
      </c>
      <c r="F502">
        <v>690402392</v>
      </c>
      <c r="G502" s="1">
        <v>46142</v>
      </c>
      <c r="H502" t="s">
        <v>14982</v>
      </c>
      <c r="I502" t="s">
        <v>364</v>
      </c>
      <c r="J502">
        <v>87000</v>
      </c>
      <c r="K502">
        <v>4006</v>
      </c>
      <c r="L502" t="s">
        <v>8647</v>
      </c>
      <c r="M502" t="s">
        <v>8647</v>
      </c>
      <c r="N502" t="s">
        <v>8647</v>
      </c>
      <c r="O502">
        <v>0</v>
      </c>
    </row>
    <row r="503" spans="1:15" x14ac:dyDescent="0.2">
      <c r="A503" t="s">
        <v>18003</v>
      </c>
      <c r="B503">
        <v>293100</v>
      </c>
      <c r="C503">
        <v>163881</v>
      </c>
      <c r="D503">
        <v>4</v>
      </c>
      <c r="E503">
        <v>2026</v>
      </c>
      <c r="F503">
        <v>690401592</v>
      </c>
      <c r="G503" s="1">
        <v>46142</v>
      </c>
      <c r="H503" t="s">
        <v>14983</v>
      </c>
      <c r="I503" t="s">
        <v>394</v>
      </c>
      <c r="J503">
        <v>86200</v>
      </c>
      <c r="K503">
        <v>2700</v>
      </c>
      <c r="L503" t="s">
        <v>8647</v>
      </c>
      <c r="M503" t="s">
        <v>8647</v>
      </c>
      <c r="N503" t="s">
        <v>8647</v>
      </c>
      <c r="O503">
        <v>0</v>
      </c>
    </row>
    <row r="504" spans="1:15" x14ac:dyDescent="0.2">
      <c r="A504" t="s">
        <v>18004</v>
      </c>
      <c r="B504">
        <v>369300</v>
      </c>
      <c r="C504">
        <v>216989</v>
      </c>
      <c r="D504">
        <v>4</v>
      </c>
      <c r="E504">
        <v>2026</v>
      </c>
      <c r="F504">
        <v>690401236</v>
      </c>
      <c r="G504" s="1">
        <v>46142</v>
      </c>
      <c r="H504" t="s">
        <v>14984</v>
      </c>
      <c r="I504" t="s">
        <v>1096</v>
      </c>
      <c r="J504">
        <v>81800</v>
      </c>
      <c r="K504">
        <v>1852</v>
      </c>
      <c r="L504" t="s">
        <v>8647</v>
      </c>
      <c r="M504" t="s">
        <v>8647</v>
      </c>
      <c r="N504" t="s">
        <v>8647</v>
      </c>
      <c r="O504">
        <v>0</v>
      </c>
    </row>
    <row r="505" spans="1:15" x14ac:dyDescent="0.2">
      <c r="A505" t="s">
        <v>18006</v>
      </c>
      <c r="B505">
        <v>387700</v>
      </c>
      <c r="C505">
        <v>16525</v>
      </c>
      <c r="D505">
        <v>4</v>
      </c>
      <c r="E505">
        <v>2026</v>
      </c>
      <c r="F505">
        <v>690402695</v>
      </c>
      <c r="G505" s="1">
        <v>46142</v>
      </c>
      <c r="H505" t="s">
        <v>14985</v>
      </c>
      <c r="I505" t="s">
        <v>1059</v>
      </c>
      <c r="J505">
        <v>88700</v>
      </c>
      <c r="K505">
        <v>7102</v>
      </c>
      <c r="L505" t="s">
        <v>8647</v>
      </c>
      <c r="M505" t="s">
        <v>8647</v>
      </c>
      <c r="N505" t="s">
        <v>8647</v>
      </c>
      <c r="O505">
        <v>0</v>
      </c>
    </row>
    <row r="506" spans="1:15" x14ac:dyDescent="0.2">
      <c r="A506" t="s">
        <v>18007</v>
      </c>
      <c r="B506">
        <v>330400</v>
      </c>
      <c r="C506">
        <v>117224</v>
      </c>
      <c r="D506">
        <v>4</v>
      </c>
      <c r="E506">
        <v>2026</v>
      </c>
      <c r="F506">
        <v>690400490</v>
      </c>
      <c r="G506" s="1">
        <v>46142</v>
      </c>
      <c r="H506" t="s">
        <v>14986</v>
      </c>
      <c r="I506" t="s">
        <v>789</v>
      </c>
      <c r="J506">
        <v>80500</v>
      </c>
      <c r="K506">
        <v>500</v>
      </c>
      <c r="L506" t="s">
        <v>8647</v>
      </c>
      <c r="M506" t="s">
        <v>8647</v>
      </c>
      <c r="N506" t="s">
        <v>8647</v>
      </c>
      <c r="O506">
        <v>0</v>
      </c>
    </row>
    <row r="507" spans="1:15" x14ac:dyDescent="0.2">
      <c r="A507" t="s">
        <v>18008</v>
      </c>
      <c r="B507">
        <v>476100</v>
      </c>
      <c r="C507">
        <v>81188</v>
      </c>
      <c r="D507">
        <v>4</v>
      </c>
      <c r="E507">
        <v>2026</v>
      </c>
      <c r="F507">
        <v>690402355</v>
      </c>
      <c r="G507" s="1">
        <v>46142</v>
      </c>
      <c r="H507" t="s">
        <v>14987</v>
      </c>
      <c r="I507" t="s">
        <v>516</v>
      </c>
      <c r="J507">
        <v>87100</v>
      </c>
      <c r="K507">
        <v>4005</v>
      </c>
      <c r="L507" t="s">
        <v>8647</v>
      </c>
      <c r="M507" t="s">
        <v>8647</v>
      </c>
      <c r="N507" t="s">
        <v>8647</v>
      </c>
      <c r="O507">
        <v>0</v>
      </c>
    </row>
    <row r="508" spans="1:15" x14ac:dyDescent="0.2">
      <c r="A508" t="s">
        <v>18009</v>
      </c>
      <c r="B508">
        <v>333900</v>
      </c>
      <c r="C508">
        <v>219662</v>
      </c>
      <c r="D508">
        <v>4</v>
      </c>
      <c r="E508">
        <v>2026</v>
      </c>
      <c r="F508">
        <v>690402535</v>
      </c>
      <c r="G508" s="1">
        <v>46142</v>
      </c>
      <c r="H508" t="s">
        <v>14988</v>
      </c>
      <c r="I508" t="s">
        <v>1409</v>
      </c>
      <c r="J508">
        <v>81800</v>
      </c>
      <c r="K508">
        <v>4403</v>
      </c>
      <c r="L508" t="s">
        <v>8647</v>
      </c>
      <c r="M508" t="s">
        <v>8647</v>
      </c>
      <c r="N508" t="s">
        <v>8647</v>
      </c>
      <c r="O508">
        <v>0</v>
      </c>
    </row>
    <row r="509" spans="1:15" x14ac:dyDescent="0.2">
      <c r="A509" t="s">
        <v>18010</v>
      </c>
      <c r="B509">
        <v>252800</v>
      </c>
      <c r="C509">
        <v>203490</v>
      </c>
      <c r="D509">
        <v>4</v>
      </c>
      <c r="E509">
        <v>2026</v>
      </c>
      <c r="F509">
        <v>690401701</v>
      </c>
      <c r="G509" s="1">
        <v>46142</v>
      </c>
      <c r="H509" t="s">
        <v>14989</v>
      </c>
      <c r="I509" t="s">
        <v>335</v>
      </c>
      <c r="J509">
        <v>88200</v>
      </c>
      <c r="K509">
        <v>2710</v>
      </c>
      <c r="L509" t="s">
        <v>8647</v>
      </c>
      <c r="M509" t="s">
        <v>8647</v>
      </c>
      <c r="N509" t="s">
        <v>8647</v>
      </c>
      <c r="O509">
        <v>0</v>
      </c>
    </row>
    <row r="510" spans="1:15" x14ac:dyDescent="0.2">
      <c r="A510" t="s">
        <v>18011</v>
      </c>
      <c r="B510">
        <v>479500</v>
      </c>
      <c r="C510">
        <v>5237</v>
      </c>
      <c r="D510">
        <v>4</v>
      </c>
      <c r="E510">
        <v>2026</v>
      </c>
      <c r="F510">
        <v>690400280</v>
      </c>
      <c r="G510" s="1">
        <v>46142</v>
      </c>
      <c r="H510" t="s">
        <v>14990</v>
      </c>
      <c r="I510" t="s">
        <v>62</v>
      </c>
      <c r="J510">
        <v>87800</v>
      </c>
      <c r="K510">
        <v>5</v>
      </c>
      <c r="L510" t="s">
        <v>8647</v>
      </c>
      <c r="M510" t="s">
        <v>8647</v>
      </c>
      <c r="N510" t="s">
        <v>8647</v>
      </c>
      <c r="O510">
        <v>0</v>
      </c>
    </row>
    <row r="511" spans="1:15" x14ac:dyDescent="0.2">
      <c r="A511" t="s">
        <v>18012</v>
      </c>
      <c r="B511">
        <v>1267000</v>
      </c>
      <c r="C511">
        <v>58886</v>
      </c>
      <c r="D511">
        <v>4</v>
      </c>
      <c r="E511">
        <v>2026</v>
      </c>
      <c r="F511">
        <v>690400144</v>
      </c>
      <c r="G511" s="1">
        <v>46142</v>
      </c>
      <c r="H511" t="s">
        <v>14991</v>
      </c>
      <c r="I511" t="s">
        <v>28</v>
      </c>
      <c r="J511">
        <v>83400</v>
      </c>
      <c r="K511">
        <v>3</v>
      </c>
      <c r="L511" t="s">
        <v>8647</v>
      </c>
      <c r="M511" t="s">
        <v>8647</v>
      </c>
      <c r="N511" t="s">
        <v>8647</v>
      </c>
      <c r="O511">
        <v>0</v>
      </c>
    </row>
    <row r="512" spans="1:15" x14ac:dyDescent="0.2">
      <c r="A512" t="s">
        <v>18013</v>
      </c>
      <c r="B512">
        <v>507100</v>
      </c>
      <c r="C512">
        <v>44974</v>
      </c>
      <c r="D512">
        <v>4</v>
      </c>
      <c r="E512">
        <v>2026</v>
      </c>
      <c r="F512">
        <v>690400609</v>
      </c>
      <c r="G512" s="1">
        <v>46142</v>
      </c>
      <c r="H512" t="s">
        <v>14992</v>
      </c>
      <c r="I512" t="s">
        <v>518</v>
      </c>
      <c r="J512">
        <v>80800</v>
      </c>
      <c r="K512">
        <v>800</v>
      </c>
      <c r="L512" t="s">
        <v>8647</v>
      </c>
      <c r="M512" t="s">
        <v>8647</v>
      </c>
      <c r="N512" t="s">
        <v>8647</v>
      </c>
      <c r="O512">
        <v>0</v>
      </c>
    </row>
    <row r="513" spans="1:15" x14ac:dyDescent="0.2">
      <c r="A513" t="s">
        <v>18014</v>
      </c>
      <c r="B513">
        <v>200800</v>
      </c>
      <c r="C513">
        <v>116763</v>
      </c>
      <c r="D513">
        <v>4</v>
      </c>
      <c r="E513">
        <v>2026</v>
      </c>
      <c r="F513">
        <v>690401211</v>
      </c>
      <c r="G513" s="1">
        <v>46142</v>
      </c>
      <c r="H513" t="s">
        <v>14993</v>
      </c>
      <c r="I513" t="s">
        <v>1419</v>
      </c>
      <c r="J513">
        <v>87500</v>
      </c>
      <c r="K513">
        <v>1848</v>
      </c>
      <c r="L513" t="s">
        <v>8647</v>
      </c>
      <c r="M513" t="s">
        <v>8647</v>
      </c>
      <c r="N513" t="s">
        <v>8647</v>
      </c>
      <c r="O513">
        <v>0</v>
      </c>
    </row>
    <row r="514" spans="1:15" x14ac:dyDescent="0.2">
      <c r="A514" t="s">
        <v>18015</v>
      </c>
      <c r="B514">
        <v>868700</v>
      </c>
      <c r="C514">
        <v>0</v>
      </c>
      <c r="D514">
        <v>4</v>
      </c>
      <c r="E514">
        <v>2026</v>
      </c>
      <c r="F514">
        <v>690400573</v>
      </c>
      <c r="G514" s="1">
        <v>46142</v>
      </c>
      <c r="H514" t="s">
        <v>14994</v>
      </c>
      <c r="I514" t="s">
        <v>586</v>
      </c>
      <c r="J514">
        <v>80700</v>
      </c>
      <c r="K514">
        <v>700</v>
      </c>
      <c r="L514" t="s">
        <v>8647</v>
      </c>
      <c r="M514" t="s">
        <v>8647</v>
      </c>
      <c r="N514" t="s">
        <v>8647</v>
      </c>
      <c r="O514">
        <v>0</v>
      </c>
    </row>
    <row r="515" spans="1:15" x14ac:dyDescent="0.2">
      <c r="A515" t="s">
        <v>18016</v>
      </c>
      <c r="B515">
        <v>1444800</v>
      </c>
      <c r="C515">
        <v>100259</v>
      </c>
      <c r="D515">
        <v>4</v>
      </c>
      <c r="E515">
        <v>2026</v>
      </c>
      <c r="F515">
        <v>690400337</v>
      </c>
      <c r="G515" s="1">
        <v>46142</v>
      </c>
      <c r="H515" t="s">
        <v>14995</v>
      </c>
      <c r="I515" t="s">
        <v>137</v>
      </c>
      <c r="J515">
        <v>88000</v>
      </c>
      <c r="K515">
        <v>7</v>
      </c>
      <c r="L515" t="s">
        <v>8647</v>
      </c>
      <c r="M515" t="s">
        <v>8647</v>
      </c>
      <c r="N515" t="s">
        <v>8647</v>
      </c>
      <c r="O515">
        <v>0</v>
      </c>
    </row>
    <row r="516" spans="1:15" x14ac:dyDescent="0.2">
      <c r="A516" t="s">
        <v>18017</v>
      </c>
      <c r="B516">
        <v>524700</v>
      </c>
      <c r="C516">
        <v>52054</v>
      </c>
      <c r="D516">
        <v>4</v>
      </c>
      <c r="E516">
        <v>2026</v>
      </c>
      <c r="F516">
        <v>690402393</v>
      </c>
      <c r="G516" s="1">
        <v>46142</v>
      </c>
      <c r="H516" t="s">
        <v>14996</v>
      </c>
      <c r="I516" t="s">
        <v>364</v>
      </c>
      <c r="J516">
        <v>87000</v>
      </c>
      <c r="K516">
        <v>4006</v>
      </c>
      <c r="L516" t="s">
        <v>8647</v>
      </c>
      <c r="M516" t="s">
        <v>8647</v>
      </c>
      <c r="N516" t="s">
        <v>8647</v>
      </c>
      <c r="O516">
        <v>0</v>
      </c>
    </row>
    <row r="517" spans="1:15" x14ac:dyDescent="0.2">
      <c r="A517" t="s">
        <v>18018</v>
      </c>
      <c r="B517">
        <v>451900</v>
      </c>
      <c r="C517">
        <v>47476</v>
      </c>
      <c r="D517">
        <v>4</v>
      </c>
      <c r="E517">
        <v>2026</v>
      </c>
      <c r="F517">
        <v>690400314</v>
      </c>
      <c r="G517" s="1">
        <v>46142</v>
      </c>
      <c r="H517" t="s">
        <v>14997</v>
      </c>
      <c r="I517" t="s">
        <v>67</v>
      </c>
      <c r="J517">
        <v>87900</v>
      </c>
      <c r="K517">
        <v>6</v>
      </c>
      <c r="L517" t="s">
        <v>8647</v>
      </c>
      <c r="M517" t="s">
        <v>8647</v>
      </c>
      <c r="N517" t="s">
        <v>8647</v>
      </c>
      <c r="O517">
        <v>0</v>
      </c>
    </row>
    <row r="518" spans="1:15" x14ac:dyDescent="0.2">
      <c r="A518" t="s">
        <v>18019</v>
      </c>
      <c r="B518">
        <v>1381000</v>
      </c>
      <c r="C518">
        <v>0</v>
      </c>
      <c r="D518">
        <v>4</v>
      </c>
      <c r="E518">
        <v>2026</v>
      </c>
      <c r="F518">
        <v>690402623</v>
      </c>
      <c r="G518" s="1">
        <v>46142</v>
      </c>
      <c r="H518" t="s">
        <v>14998</v>
      </c>
      <c r="I518" t="s">
        <v>1428</v>
      </c>
      <c r="J518">
        <v>81800</v>
      </c>
      <c r="K518">
        <v>6005</v>
      </c>
      <c r="L518" t="s">
        <v>8647</v>
      </c>
      <c r="M518" t="s">
        <v>8647</v>
      </c>
      <c r="N518" t="s">
        <v>8647</v>
      </c>
      <c r="O518">
        <v>0</v>
      </c>
    </row>
    <row r="519" spans="1:15" x14ac:dyDescent="0.2">
      <c r="A519" t="s">
        <v>18020</v>
      </c>
      <c r="B519">
        <v>366000</v>
      </c>
      <c r="C519">
        <v>186461</v>
      </c>
      <c r="D519">
        <v>4</v>
      </c>
      <c r="E519">
        <v>2026</v>
      </c>
      <c r="F519">
        <v>690402480</v>
      </c>
      <c r="G519" s="1">
        <v>46142</v>
      </c>
      <c r="H519" t="s">
        <v>14999</v>
      </c>
      <c r="I519" t="s">
        <v>1431</v>
      </c>
      <c r="J519">
        <v>81800</v>
      </c>
      <c r="K519">
        <v>4107</v>
      </c>
      <c r="L519" t="s">
        <v>8647</v>
      </c>
      <c r="M519" t="s">
        <v>8647</v>
      </c>
      <c r="N519" t="s">
        <v>8647</v>
      </c>
      <c r="O519">
        <v>0</v>
      </c>
    </row>
    <row r="520" spans="1:15" x14ac:dyDescent="0.2">
      <c r="A520" t="s">
        <v>18021</v>
      </c>
      <c r="B520">
        <v>570400</v>
      </c>
      <c r="C520">
        <v>42791</v>
      </c>
      <c r="D520">
        <v>4</v>
      </c>
      <c r="E520">
        <v>2026</v>
      </c>
      <c r="F520">
        <v>690400610</v>
      </c>
      <c r="G520" s="1">
        <v>46142</v>
      </c>
      <c r="H520" t="s">
        <v>15000</v>
      </c>
      <c r="I520" t="s">
        <v>518</v>
      </c>
      <c r="J520">
        <v>80800</v>
      </c>
      <c r="K520">
        <v>800</v>
      </c>
      <c r="L520" t="s">
        <v>8647</v>
      </c>
      <c r="M520" t="s">
        <v>8647</v>
      </c>
      <c r="N520" t="s">
        <v>8647</v>
      </c>
      <c r="O520">
        <v>0</v>
      </c>
    </row>
    <row r="521" spans="1:15" x14ac:dyDescent="0.2">
      <c r="A521" t="s">
        <v>18022</v>
      </c>
      <c r="B521">
        <v>445700</v>
      </c>
      <c r="C521">
        <v>0</v>
      </c>
      <c r="D521">
        <v>4</v>
      </c>
      <c r="E521">
        <v>2026</v>
      </c>
      <c r="F521">
        <v>690401469</v>
      </c>
      <c r="G521" s="1">
        <v>46142</v>
      </c>
      <c r="H521" t="s">
        <v>15001</v>
      </c>
      <c r="I521" t="s">
        <v>344</v>
      </c>
      <c r="J521">
        <v>81900</v>
      </c>
      <c r="K521">
        <v>2513</v>
      </c>
      <c r="L521" t="s">
        <v>8647</v>
      </c>
      <c r="M521" t="s">
        <v>8647</v>
      </c>
      <c r="N521" t="s">
        <v>8647</v>
      </c>
      <c r="O521">
        <v>0</v>
      </c>
    </row>
    <row r="522" spans="1:15" x14ac:dyDescent="0.2">
      <c r="A522" t="s">
        <v>18023</v>
      </c>
      <c r="B522">
        <v>779200</v>
      </c>
      <c r="C522">
        <v>0</v>
      </c>
      <c r="D522">
        <v>4</v>
      </c>
      <c r="E522">
        <v>2026</v>
      </c>
      <c r="F522">
        <v>690402096</v>
      </c>
      <c r="G522" s="1">
        <v>46142</v>
      </c>
      <c r="H522" t="s">
        <v>15002</v>
      </c>
      <c r="I522" t="s">
        <v>1288</v>
      </c>
      <c r="J522">
        <v>81800</v>
      </c>
      <c r="K522">
        <v>3702</v>
      </c>
      <c r="L522" t="s">
        <v>8647</v>
      </c>
      <c r="M522" t="s">
        <v>8647</v>
      </c>
      <c r="N522" t="s">
        <v>8647</v>
      </c>
      <c r="O522">
        <v>0</v>
      </c>
    </row>
    <row r="523" spans="1:15" x14ac:dyDescent="0.2">
      <c r="A523" t="s">
        <v>18024</v>
      </c>
      <c r="B523">
        <v>3887000</v>
      </c>
      <c r="C523">
        <v>139209</v>
      </c>
      <c r="D523">
        <v>4</v>
      </c>
      <c r="E523">
        <v>2026</v>
      </c>
      <c r="F523">
        <v>690400281</v>
      </c>
      <c r="G523" s="1">
        <v>46142</v>
      </c>
      <c r="H523" t="s">
        <v>15003</v>
      </c>
      <c r="I523" t="s">
        <v>62</v>
      </c>
      <c r="J523">
        <v>87800</v>
      </c>
      <c r="K523">
        <v>5</v>
      </c>
      <c r="L523" t="s">
        <v>8647</v>
      </c>
      <c r="M523" t="s">
        <v>8647</v>
      </c>
      <c r="N523" t="s">
        <v>8647</v>
      </c>
      <c r="O523">
        <v>0</v>
      </c>
    </row>
    <row r="524" spans="1:15" x14ac:dyDescent="0.2">
      <c r="A524" t="s">
        <v>18025</v>
      </c>
      <c r="B524">
        <v>448800</v>
      </c>
      <c r="C524">
        <v>56424</v>
      </c>
      <c r="D524">
        <v>4</v>
      </c>
      <c r="E524">
        <v>2026</v>
      </c>
      <c r="F524">
        <v>690400338</v>
      </c>
      <c r="G524" s="1">
        <v>46142</v>
      </c>
      <c r="H524" t="s">
        <v>15004</v>
      </c>
      <c r="I524" t="s">
        <v>137</v>
      </c>
      <c r="J524">
        <v>88000</v>
      </c>
      <c r="K524">
        <v>7</v>
      </c>
      <c r="L524" t="s">
        <v>8647</v>
      </c>
      <c r="M524" t="s">
        <v>8647</v>
      </c>
      <c r="N524" t="s">
        <v>8647</v>
      </c>
      <c r="O524">
        <v>0</v>
      </c>
    </row>
    <row r="525" spans="1:15" x14ac:dyDescent="0.2">
      <c r="A525" t="s">
        <v>18027</v>
      </c>
      <c r="B525">
        <v>459500</v>
      </c>
      <c r="C525">
        <v>105714</v>
      </c>
      <c r="D525">
        <v>4</v>
      </c>
      <c r="E525">
        <v>2026</v>
      </c>
      <c r="F525">
        <v>690401702</v>
      </c>
      <c r="G525" s="1">
        <v>46142</v>
      </c>
      <c r="H525" t="s">
        <v>15005</v>
      </c>
      <c r="I525" t="s">
        <v>335</v>
      </c>
      <c r="J525">
        <v>88200</v>
      </c>
      <c r="K525">
        <v>2710</v>
      </c>
      <c r="L525" t="s">
        <v>8647</v>
      </c>
      <c r="M525" t="s">
        <v>8647</v>
      </c>
      <c r="N525" t="s">
        <v>8647</v>
      </c>
      <c r="O525">
        <v>0</v>
      </c>
    </row>
    <row r="526" spans="1:15" x14ac:dyDescent="0.2">
      <c r="A526" t="s">
        <v>18028</v>
      </c>
      <c r="B526">
        <v>579200</v>
      </c>
      <c r="C526">
        <v>0</v>
      </c>
      <c r="D526">
        <v>4</v>
      </c>
      <c r="E526">
        <v>2026</v>
      </c>
      <c r="F526">
        <v>690400145</v>
      </c>
      <c r="G526" s="1">
        <v>46142</v>
      </c>
      <c r="H526" t="s">
        <v>15006</v>
      </c>
      <c r="I526" t="s">
        <v>28</v>
      </c>
      <c r="J526">
        <v>83400</v>
      </c>
      <c r="K526">
        <v>3</v>
      </c>
      <c r="L526" t="s">
        <v>8647</v>
      </c>
      <c r="M526" t="s">
        <v>8647</v>
      </c>
      <c r="N526" t="s">
        <v>8647</v>
      </c>
      <c r="O526">
        <v>0</v>
      </c>
    </row>
    <row r="527" spans="1:15" x14ac:dyDescent="0.2">
      <c r="A527" t="s">
        <v>18030</v>
      </c>
      <c r="B527">
        <v>425800</v>
      </c>
      <c r="C527">
        <v>122417</v>
      </c>
      <c r="D527">
        <v>4</v>
      </c>
      <c r="E527">
        <v>2026</v>
      </c>
      <c r="F527">
        <v>690400491</v>
      </c>
      <c r="G527" s="1">
        <v>46142</v>
      </c>
      <c r="H527" t="s">
        <v>15007</v>
      </c>
      <c r="I527" t="s">
        <v>789</v>
      </c>
      <c r="J527">
        <v>80500</v>
      </c>
      <c r="K527">
        <v>500</v>
      </c>
      <c r="L527" t="s">
        <v>8647</v>
      </c>
      <c r="M527" t="s">
        <v>8647</v>
      </c>
      <c r="N527" t="s">
        <v>8647</v>
      </c>
      <c r="O527">
        <v>0</v>
      </c>
    </row>
    <row r="528" spans="1:15" x14ac:dyDescent="0.2">
      <c r="A528" t="s">
        <v>18031</v>
      </c>
      <c r="B528">
        <v>1119200</v>
      </c>
      <c r="C528">
        <v>0</v>
      </c>
      <c r="D528">
        <v>4</v>
      </c>
      <c r="E528">
        <v>2026</v>
      </c>
      <c r="F528">
        <v>690402625</v>
      </c>
      <c r="G528" s="1">
        <v>46142</v>
      </c>
      <c r="H528" t="s">
        <v>15008</v>
      </c>
      <c r="I528" t="s">
        <v>1453</v>
      </c>
      <c r="J528">
        <v>81800</v>
      </c>
      <c r="K528">
        <v>6007</v>
      </c>
      <c r="L528" t="s">
        <v>8647</v>
      </c>
      <c r="M528" t="s">
        <v>8647</v>
      </c>
      <c r="N528" t="s">
        <v>8647</v>
      </c>
      <c r="O528">
        <v>0</v>
      </c>
    </row>
    <row r="529" spans="1:15" x14ac:dyDescent="0.2">
      <c r="A529" t="s">
        <v>18033</v>
      </c>
      <c r="B529">
        <v>443300</v>
      </c>
      <c r="C529">
        <v>54032</v>
      </c>
      <c r="D529">
        <v>4</v>
      </c>
      <c r="E529">
        <v>2026</v>
      </c>
      <c r="F529">
        <v>690402106</v>
      </c>
      <c r="G529" s="1">
        <v>46142</v>
      </c>
      <c r="H529" t="s">
        <v>15009</v>
      </c>
      <c r="I529" t="s">
        <v>698</v>
      </c>
      <c r="J529">
        <v>81800</v>
      </c>
      <c r="K529">
        <v>3703</v>
      </c>
      <c r="L529" t="s">
        <v>8647</v>
      </c>
      <c r="M529" t="s">
        <v>8647</v>
      </c>
      <c r="N529" t="s">
        <v>8647</v>
      </c>
      <c r="O529">
        <v>0</v>
      </c>
    </row>
    <row r="530" spans="1:15" x14ac:dyDescent="0.2">
      <c r="A530" t="s">
        <v>18035</v>
      </c>
      <c r="B530">
        <v>402700</v>
      </c>
      <c r="C530">
        <v>26979</v>
      </c>
      <c r="D530">
        <v>4</v>
      </c>
      <c r="E530">
        <v>2026</v>
      </c>
      <c r="F530">
        <v>690400147</v>
      </c>
      <c r="G530" s="1">
        <v>46142</v>
      </c>
      <c r="H530" t="s">
        <v>15010</v>
      </c>
      <c r="I530" t="s">
        <v>28</v>
      </c>
      <c r="J530">
        <v>83400</v>
      </c>
      <c r="K530">
        <v>3</v>
      </c>
      <c r="L530" t="s">
        <v>8647</v>
      </c>
      <c r="M530" t="s">
        <v>8647</v>
      </c>
      <c r="N530" t="s">
        <v>8647</v>
      </c>
      <c r="O530">
        <v>0</v>
      </c>
    </row>
    <row r="531" spans="1:15" x14ac:dyDescent="0.2">
      <c r="A531" t="s">
        <v>18036</v>
      </c>
      <c r="B531">
        <v>422900</v>
      </c>
      <c r="C531">
        <v>181246</v>
      </c>
      <c r="D531">
        <v>4</v>
      </c>
      <c r="E531">
        <v>2026</v>
      </c>
      <c r="F531">
        <v>690400391</v>
      </c>
      <c r="G531" s="1">
        <v>46142</v>
      </c>
      <c r="H531" t="s">
        <v>15011</v>
      </c>
      <c r="I531" t="s">
        <v>609</v>
      </c>
      <c r="J531">
        <v>80300</v>
      </c>
      <c r="K531">
        <v>300</v>
      </c>
      <c r="L531" t="s">
        <v>8647</v>
      </c>
      <c r="M531" t="s">
        <v>8647</v>
      </c>
      <c r="N531" t="s">
        <v>8647</v>
      </c>
      <c r="O531">
        <v>0</v>
      </c>
    </row>
    <row r="532" spans="1:15" x14ac:dyDescent="0.2">
      <c r="A532" t="s">
        <v>18037</v>
      </c>
      <c r="B532">
        <v>366200</v>
      </c>
      <c r="C532">
        <v>223297</v>
      </c>
      <c r="D532">
        <v>4</v>
      </c>
      <c r="E532">
        <v>2026</v>
      </c>
      <c r="F532">
        <v>690402712</v>
      </c>
      <c r="G532" s="1">
        <v>46142</v>
      </c>
      <c r="H532" t="s">
        <v>15012</v>
      </c>
      <c r="I532" t="s">
        <v>1465</v>
      </c>
      <c r="J532">
        <v>88700</v>
      </c>
      <c r="K532">
        <v>7103</v>
      </c>
      <c r="L532" t="s">
        <v>8647</v>
      </c>
      <c r="M532" t="s">
        <v>8647</v>
      </c>
      <c r="N532" t="s">
        <v>8647</v>
      </c>
      <c r="O532">
        <v>0</v>
      </c>
    </row>
    <row r="533" spans="1:15" x14ac:dyDescent="0.2">
      <c r="A533" t="s">
        <v>18038</v>
      </c>
      <c r="B533">
        <v>254400</v>
      </c>
      <c r="C533">
        <v>164544</v>
      </c>
      <c r="D533">
        <v>4</v>
      </c>
      <c r="E533">
        <v>2026</v>
      </c>
      <c r="F533">
        <v>690402195</v>
      </c>
      <c r="G533" s="1">
        <v>46142</v>
      </c>
      <c r="H533" t="s">
        <v>15013</v>
      </c>
      <c r="I533" t="s">
        <v>784</v>
      </c>
      <c r="J533">
        <v>81800</v>
      </c>
      <c r="K533">
        <v>3906</v>
      </c>
      <c r="L533" t="s">
        <v>8647</v>
      </c>
      <c r="M533" t="s">
        <v>8647</v>
      </c>
      <c r="N533" t="s">
        <v>8647</v>
      </c>
      <c r="O533">
        <v>0</v>
      </c>
    </row>
    <row r="534" spans="1:15" x14ac:dyDescent="0.2">
      <c r="A534" t="s">
        <v>18039</v>
      </c>
      <c r="B534">
        <v>351400</v>
      </c>
      <c r="C534">
        <v>158710</v>
      </c>
      <c r="D534">
        <v>4</v>
      </c>
      <c r="E534">
        <v>2026</v>
      </c>
      <c r="F534">
        <v>690401470</v>
      </c>
      <c r="G534" s="1">
        <v>46142</v>
      </c>
      <c r="H534" t="s">
        <v>15014</v>
      </c>
      <c r="I534" t="s">
        <v>344</v>
      </c>
      <c r="J534">
        <v>81900</v>
      </c>
      <c r="K534">
        <v>2513</v>
      </c>
      <c r="L534" t="s">
        <v>8647</v>
      </c>
      <c r="M534" t="s">
        <v>8647</v>
      </c>
      <c r="N534" t="s">
        <v>8647</v>
      </c>
      <c r="O534">
        <v>0</v>
      </c>
    </row>
    <row r="535" spans="1:15" x14ac:dyDescent="0.2">
      <c r="A535" t="s">
        <v>18040</v>
      </c>
      <c r="B535">
        <v>375700</v>
      </c>
      <c r="C535">
        <v>234225</v>
      </c>
      <c r="D535">
        <v>4</v>
      </c>
      <c r="E535">
        <v>2026</v>
      </c>
      <c r="F535">
        <v>690402540</v>
      </c>
      <c r="G535" s="1">
        <v>46142</v>
      </c>
      <c r="H535" t="s">
        <v>15015</v>
      </c>
      <c r="I535" t="s">
        <v>1119</v>
      </c>
      <c r="J535">
        <v>81800</v>
      </c>
      <c r="K535">
        <v>4404</v>
      </c>
      <c r="L535" t="s">
        <v>8647</v>
      </c>
      <c r="M535" t="s">
        <v>8647</v>
      </c>
      <c r="N535" t="s">
        <v>8647</v>
      </c>
      <c r="O535">
        <v>0</v>
      </c>
    </row>
    <row r="536" spans="1:15" x14ac:dyDescent="0.2">
      <c r="A536" t="s">
        <v>18041</v>
      </c>
      <c r="B536">
        <v>289100</v>
      </c>
      <c r="C536">
        <v>0</v>
      </c>
      <c r="D536">
        <v>4</v>
      </c>
      <c r="E536">
        <v>2026</v>
      </c>
      <c r="F536">
        <v>690402068</v>
      </c>
      <c r="G536" s="1">
        <v>46142</v>
      </c>
      <c r="H536" t="s">
        <v>15016</v>
      </c>
      <c r="I536" t="s">
        <v>1473</v>
      </c>
      <c r="J536">
        <v>81800</v>
      </c>
      <c r="K536">
        <v>3602</v>
      </c>
      <c r="L536" t="s">
        <v>8647</v>
      </c>
      <c r="M536" t="s">
        <v>8647</v>
      </c>
      <c r="N536" t="s">
        <v>8647</v>
      </c>
      <c r="O536">
        <v>0</v>
      </c>
    </row>
    <row r="537" spans="1:15" x14ac:dyDescent="0.2">
      <c r="A537" t="s">
        <v>18042</v>
      </c>
      <c r="B537">
        <v>316700</v>
      </c>
      <c r="C537">
        <v>195062</v>
      </c>
      <c r="D537">
        <v>4</v>
      </c>
      <c r="E537">
        <v>2026</v>
      </c>
      <c r="F537">
        <v>690400492</v>
      </c>
      <c r="G537" s="1">
        <v>46142</v>
      </c>
      <c r="H537" t="s">
        <v>15017</v>
      </c>
      <c r="I537" t="s">
        <v>789</v>
      </c>
      <c r="J537">
        <v>80500</v>
      </c>
      <c r="K537">
        <v>500</v>
      </c>
      <c r="L537" t="s">
        <v>8647</v>
      </c>
      <c r="M537" t="s">
        <v>8647</v>
      </c>
      <c r="N537" t="s">
        <v>8647</v>
      </c>
      <c r="O537">
        <v>0</v>
      </c>
    </row>
    <row r="538" spans="1:15" x14ac:dyDescent="0.2">
      <c r="A538" t="s">
        <v>18043</v>
      </c>
      <c r="B538">
        <v>372400</v>
      </c>
      <c r="C538">
        <v>173241</v>
      </c>
      <c r="D538">
        <v>4</v>
      </c>
      <c r="E538">
        <v>2026</v>
      </c>
      <c r="F538">
        <v>690401703</v>
      </c>
      <c r="G538" s="1">
        <v>46142</v>
      </c>
      <c r="H538" t="s">
        <v>15018</v>
      </c>
      <c r="I538" t="s">
        <v>335</v>
      </c>
      <c r="J538">
        <v>88200</v>
      </c>
      <c r="K538">
        <v>2710</v>
      </c>
      <c r="L538" t="s">
        <v>8647</v>
      </c>
      <c r="M538" t="s">
        <v>8647</v>
      </c>
      <c r="N538" t="s">
        <v>8647</v>
      </c>
      <c r="O538">
        <v>0</v>
      </c>
    </row>
    <row r="539" spans="1:15" x14ac:dyDescent="0.2">
      <c r="A539" t="s">
        <v>18044</v>
      </c>
      <c r="B539">
        <v>363200</v>
      </c>
      <c r="C539">
        <v>185617</v>
      </c>
      <c r="D539">
        <v>4</v>
      </c>
      <c r="E539">
        <v>2026</v>
      </c>
      <c r="F539">
        <v>690402119</v>
      </c>
      <c r="G539" s="1">
        <v>46142</v>
      </c>
      <c r="H539" t="s">
        <v>15019</v>
      </c>
      <c r="I539" t="s">
        <v>760</v>
      </c>
      <c r="J539">
        <v>81800</v>
      </c>
      <c r="K539">
        <v>3706</v>
      </c>
      <c r="L539" t="s">
        <v>8647</v>
      </c>
      <c r="M539" t="s">
        <v>8647</v>
      </c>
      <c r="N539" t="s">
        <v>8647</v>
      </c>
      <c r="O539">
        <v>0</v>
      </c>
    </row>
    <row r="540" spans="1:15" x14ac:dyDescent="0.2">
      <c r="A540" t="s">
        <v>18045</v>
      </c>
      <c r="B540">
        <v>445400</v>
      </c>
      <c r="C540">
        <v>15158</v>
      </c>
      <c r="D540">
        <v>4</v>
      </c>
      <c r="E540">
        <v>2026</v>
      </c>
      <c r="F540">
        <v>690402192</v>
      </c>
      <c r="G540" s="1">
        <v>46142</v>
      </c>
      <c r="H540" t="s">
        <v>15020</v>
      </c>
      <c r="I540" t="s">
        <v>1481</v>
      </c>
      <c r="J540">
        <v>81800</v>
      </c>
      <c r="K540">
        <v>3905</v>
      </c>
      <c r="L540" t="s">
        <v>8647</v>
      </c>
      <c r="M540" t="s">
        <v>8647</v>
      </c>
      <c r="N540" t="s">
        <v>8647</v>
      </c>
      <c r="O540">
        <v>0</v>
      </c>
    </row>
    <row r="541" spans="1:15" x14ac:dyDescent="0.2">
      <c r="A541" t="s">
        <v>18046</v>
      </c>
      <c r="B541">
        <v>225900</v>
      </c>
      <c r="C541">
        <v>0</v>
      </c>
      <c r="D541">
        <v>4</v>
      </c>
      <c r="E541">
        <v>2026</v>
      </c>
      <c r="F541">
        <v>690402193</v>
      </c>
      <c r="G541" s="1">
        <v>46142</v>
      </c>
      <c r="H541" t="s">
        <v>15021</v>
      </c>
      <c r="I541" t="s">
        <v>1481</v>
      </c>
      <c r="J541">
        <v>81800</v>
      </c>
      <c r="K541">
        <v>3905</v>
      </c>
      <c r="L541" t="s">
        <v>8647</v>
      </c>
      <c r="M541" t="s">
        <v>8647</v>
      </c>
      <c r="N541" t="s">
        <v>8647</v>
      </c>
      <c r="O541">
        <v>0</v>
      </c>
    </row>
    <row r="542" spans="1:15" x14ac:dyDescent="0.2">
      <c r="A542" t="s">
        <v>18047</v>
      </c>
      <c r="B542">
        <v>209500</v>
      </c>
      <c r="C542">
        <v>71038</v>
      </c>
      <c r="D542">
        <v>4</v>
      </c>
      <c r="E542">
        <v>2026</v>
      </c>
      <c r="F542">
        <v>690402559</v>
      </c>
      <c r="G542" s="1">
        <v>46142</v>
      </c>
      <c r="H542" t="s">
        <v>15022</v>
      </c>
      <c r="I542" t="s">
        <v>1485</v>
      </c>
      <c r="J542">
        <v>81800</v>
      </c>
      <c r="K542">
        <v>4607</v>
      </c>
      <c r="L542" t="s">
        <v>8647</v>
      </c>
      <c r="M542" t="s">
        <v>8647</v>
      </c>
      <c r="N542" t="s">
        <v>8647</v>
      </c>
      <c r="O542">
        <v>0</v>
      </c>
    </row>
    <row r="543" spans="1:15" x14ac:dyDescent="0.2">
      <c r="A543" t="s">
        <v>18048</v>
      </c>
      <c r="B543">
        <v>279600</v>
      </c>
      <c r="C543">
        <v>0</v>
      </c>
      <c r="D543">
        <v>4</v>
      </c>
      <c r="E543">
        <v>2026</v>
      </c>
      <c r="F543">
        <v>690401593</v>
      </c>
      <c r="G543" s="1">
        <v>46142</v>
      </c>
      <c r="H543" t="s">
        <v>15023</v>
      </c>
      <c r="I543" t="s">
        <v>394</v>
      </c>
      <c r="J543">
        <v>86200</v>
      </c>
      <c r="K543">
        <v>2700</v>
      </c>
      <c r="L543" t="s">
        <v>8647</v>
      </c>
      <c r="M543" t="s">
        <v>8647</v>
      </c>
      <c r="N543" t="s">
        <v>8647</v>
      </c>
      <c r="O543">
        <v>0</v>
      </c>
    </row>
    <row r="544" spans="1:15" x14ac:dyDescent="0.2">
      <c r="A544" t="s">
        <v>18049</v>
      </c>
      <c r="B544">
        <v>267100</v>
      </c>
      <c r="C544">
        <v>9108</v>
      </c>
      <c r="D544">
        <v>4</v>
      </c>
      <c r="E544">
        <v>2026</v>
      </c>
      <c r="F544">
        <v>690402036</v>
      </c>
      <c r="G544" s="1">
        <v>46142</v>
      </c>
      <c r="H544" t="s">
        <v>15024</v>
      </c>
      <c r="I544" t="s">
        <v>838</v>
      </c>
      <c r="J544">
        <v>81800</v>
      </c>
      <c r="K544">
        <v>3505</v>
      </c>
      <c r="L544" t="s">
        <v>8647</v>
      </c>
      <c r="M544" t="s">
        <v>8647</v>
      </c>
      <c r="N544" t="s">
        <v>8647</v>
      </c>
      <c r="O544">
        <v>0</v>
      </c>
    </row>
    <row r="545" spans="1:15" x14ac:dyDescent="0.2">
      <c r="A545" t="s">
        <v>18050</v>
      </c>
      <c r="B545">
        <v>445800</v>
      </c>
      <c r="C545">
        <v>0</v>
      </c>
      <c r="D545">
        <v>4</v>
      </c>
      <c r="E545">
        <v>2026</v>
      </c>
      <c r="F545">
        <v>690402543</v>
      </c>
      <c r="G545" s="1">
        <v>46142</v>
      </c>
      <c r="H545" t="s">
        <v>15025</v>
      </c>
      <c r="I545" t="s">
        <v>1068</v>
      </c>
      <c r="J545">
        <v>81800</v>
      </c>
      <c r="K545">
        <v>4406</v>
      </c>
      <c r="L545" t="s">
        <v>8647</v>
      </c>
      <c r="M545" t="s">
        <v>8647</v>
      </c>
      <c r="N545" t="s">
        <v>8647</v>
      </c>
      <c r="O545">
        <v>0</v>
      </c>
    </row>
    <row r="546" spans="1:15" x14ac:dyDescent="0.2">
      <c r="A546" t="s">
        <v>18051</v>
      </c>
      <c r="B546">
        <v>278600</v>
      </c>
      <c r="C546">
        <v>0</v>
      </c>
      <c r="D546">
        <v>4</v>
      </c>
      <c r="E546">
        <v>2026</v>
      </c>
      <c r="F546">
        <v>690401197</v>
      </c>
      <c r="G546" s="1">
        <v>46142</v>
      </c>
      <c r="H546" t="s">
        <v>15026</v>
      </c>
      <c r="I546" t="s">
        <v>631</v>
      </c>
      <c r="J546">
        <v>81800</v>
      </c>
      <c r="K546">
        <v>1845</v>
      </c>
      <c r="L546" t="s">
        <v>8647</v>
      </c>
      <c r="M546" t="s">
        <v>8647</v>
      </c>
      <c r="N546" t="s">
        <v>8647</v>
      </c>
      <c r="O546">
        <v>0</v>
      </c>
    </row>
    <row r="547" spans="1:15" x14ac:dyDescent="0.2">
      <c r="A547" t="s">
        <v>18052</v>
      </c>
      <c r="B547">
        <v>1074100</v>
      </c>
      <c r="C547">
        <v>0</v>
      </c>
      <c r="D547">
        <v>4</v>
      </c>
      <c r="E547">
        <v>2026</v>
      </c>
      <c r="F547">
        <v>690401704</v>
      </c>
      <c r="G547" s="1">
        <v>46142</v>
      </c>
      <c r="H547" t="s">
        <v>15027</v>
      </c>
      <c r="I547" t="s">
        <v>335</v>
      </c>
      <c r="J547">
        <v>88200</v>
      </c>
      <c r="K547">
        <v>2710</v>
      </c>
      <c r="L547" t="s">
        <v>8647</v>
      </c>
      <c r="M547" t="s">
        <v>8647</v>
      </c>
      <c r="N547" t="s">
        <v>8647</v>
      </c>
      <c r="O547">
        <v>0</v>
      </c>
    </row>
    <row r="548" spans="1:15" x14ac:dyDescent="0.2">
      <c r="A548" t="s">
        <v>18053</v>
      </c>
      <c r="B548">
        <v>352000</v>
      </c>
      <c r="C548">
        <v>0</v>
      </c>
      <c r="D548">
        <v>4</v>
      </c>
      <c r="E548">
        <v>2026</v>
      </c>
      <c r="F548">
        <v>690402318</v>
      </c>
      <c r="G548" s="1">
        <v>46142</v>
      </c>
      <c r="H548" t="s">
        <v>15028</v>
      </c>
      <c r="I548" t="s">
        <v>534</v>
      </c>
      <c r="J548">
        <v>87300</v>
      </c>
      <c r="K548">
        <v>4001</v>
      </c>
      <c r="L548" t="s">
        <v>8647</v>
      </c>
      <c r="M548" t="s">
        <v>8647</v>
      </c>
      <c r="N548" t="s">
        <v>8647</v>
      </c>
      <c r="O548">
        <v>0</v>
      </c>
    </row>
    <row r="549" spans="1:15" x14ac:dyDescent="0.2">
      <c r="A549" t="s">
        <v>18054</v>
      </c>
      <c r="B549">
        <v>844000</v>
      </c>
      <c r="C549">
        <v>0</v>
      </c>
      <c r="D549">
        <v>4</v>
      </c>
      <c r="E549">
        <v>2026</v>
      </c>
      <c r="F549">
        <v>690401237</v>
      </c>
      <c r="G549" s="1">
        <v>46142</v>
      </c>
      <c r="H549" t="s">
        <v>15029</v>
      </c>
      <c r="I549" t="s">
        <v>1096</v>
      </c>
      <c r="J549">
        <v>81800</v>
      </c>
      <c r="K549">
        <v>1852</v>
      </c>
      <c r="L549" t="s">
        <v>8647</v>
      </c>
      <c r="M549" t="s">
        <v>8647</v>
      </c>
      <c r="N549" t="s">
        <v>8647</v>
      </c>
      <c r="O549">
        <v>0</v>
      </c>
    </row>
    <row r="550" spans="1:15" x14ac:dyDescent="0.2">
      <c r="A550" t="s">
        <v>18055</v>
      </c>
      <c r="B550">
        <v>232000</v>
      </c>
      <c r="C550">
        <v>7757</v>
      </c>
      <c r="D550">
        <v>4</v>
      </c>
      <c r="E550">
        <v>2026</v>
      </c>
      <c r="F550">
        <v>690400148</v>
      </c>
      <c r="G550" s="1">
        <v>46142</v>
      </c>
      <c r="H550" t="s">
        <v>15030</v>
      </c>
      <c r="I550" t="s">
        <v>28</v>
      </c>
      <c r="J550">
        <v>83400</v>
      </c>
      <c r="K550">
        <v>3</v>
      </c>
      <c r="L550" t="s">
        <v>8647</v>
      </c>
      <c r="M550" t="s">
        <v>8647</v>
      </c>
      <c r="N550" t="s">
        <v>8647</v>
      </c>
      <c r="O550">
        <v>0</v>
      </c>
    </row>
    <row r="551" spans="1:15" x14ac:dyDescent="0.2">
      <c r="A551" t="s">
        <v>18056</v>
      </c>
      <c r="B551">
        <v>491000</v>
      </c>
      <c r="C551">
        <v>0</v>
      </c>
      <c r="D551">
        <v>4</v>
      </c>
      <c r="E551">
        <v>2026</v>
      </c>
      <c r="F551">
        <v>690402596</v>
      </c>
      <c r="G551" s="1">
        <v>46142</v>
      </c>
      <c r="H551" t="s">
        <v>15031</v>
      </c>
      <c r="I551" t="s">
        <v>392</v>
      </c>
      <c r="J551">
        <v>81800</v>
      </c>
      <c r="K551">
        <v>5307</v>
      </c>
      <c r="L551" t="s">
        <v>8647</v>
      </c>
      <c r="M551" t="s">
        <v>8647</v>
      </c>
      <c r="N551" t="s">
        <v>8647</v>
      </c>
      <c r="O551">
        <v>0</v>
      </c>
    </row>
    <row r="552" spans="1:15" x14ac:dyDescent="0.2">
      <c r="A552" t="s">
        <v>18058</v>
      </c>
      <c r="B552">
        <v>526000</v>
      </c>
      <c r="C552">
        <v>0</v>
      </c>
      <c r="D552">
        <v>4</v>
      </c>
      <c r="E552">
        <v>2026</v>
      </c>
      <c r="F552">
        <v>690402573</v>
      </c>
      <c r="G552" s="1">
        <v>46142</v>
      </c>
      <c r="H552" t="s">
        <v>15032</v>
      </c>
      <c r="I552" t="s">
        <v>370</v>
      </c>
      <c r="J552">
        <v>81800</v>
      </c>
      <c r="K552">
        <v>5002</v>
      </c>
      <c r="L552" t="s">
        <v>8647</v>
      </c>
      <c r="M552" t="s">
        <v>8647</v>
      </c>
      <c r="N552" t="s">
        <v>8647</v>
      </c>
      <c r="O552">
        <v>0</v>
      </c>
    </row>
    <row r="553" spans="1:15" x14ac:dyDescent="0.2">
      <c r="A553" t="s">
        <v>18059</v>
      </c>
      <c r="B553">
        <v>516700</v>
      </c>
      <c r="C553">
        <v>129598</v>
      </c>
      <c r="D553">
        <v>4</v>
      </c>
      <c r="E553">
        <v>2026</v>
      </c>
      <c r="F553">
        <v>690402394</v>
      </c>
      <c r="G553" s="1">
        <v>46142</v>
      </c>
      <c r="H553" t="s">
        <v>15033</v>
      </c>
      <c r="I553" t="s">
        <v>364</v>
      </c>
      <c r="J553">
        <v>87000</v>
      </c>
      <c r="K553">
        <v>4006</v>
      </c>
      <c r="L553" t="s">
        <v>8647</v>
      </c>
      <c r="M553" t="s">
        <v>8647</v>
      </c>
      <c r="N553" t="s">
        <v>8647</v>
      </c>
      <c r="O553">
        <v>0</v>
      </c>
    </row>
    <row r="554" spans="1:15" x14ac:dyDescent="0.2">
      <c r="A554" t="s">
        <v>18060</v>
      </c>
      <c r="B554">
        <v>523300</v>
      </c>
      <c r="C554">
        <v>84422</v>
      </c>
      <c r="D554">
        <v>4</v>
      </c>
      <c r="E554">
        <v>2026</v>
      </c>
      <c r="F554">
        <v>690402722</v>
      </c>
      <c r="G554" s="1">
        <v>46142</v>
      </c>
      <c r="H554" t="s">
        <v>15034</v>
      </c>
      <c r="I554" t="s">
        <v>801</v>
      </c>
      <c r="J554">
        <v>88700</v>
      </c>
      <c r="K554">
        <v>7104</v>
      </c>
      <c r="L554" t="s">
        <v>8647</v>
      </c>
      <c r="M554" t="s">
        <v>8647</v>
      </c>
      <c r="N554" t="s">
        <v>8647</v>
      </c>
      <c r="O554">
        <v>0</v>
      </c>
    </row>
    <row r="555" spans="1:15" x14ac:dyDescent="0.2">
      <c r="A555" t="s">
        <v>18061</v>
      </c>
      <c r="B555">
        <v>517400</v>
      </c>
      <c r="C555">
        <v>243277</v>
      </c>
      <c r="D555">
        <v>4</v>
      </c>
      <c r="E555">
        <v>2026</v>
      </c>
      <c r="F555">
        <v>690401347</v>
      </c>
      <c r="G555" s="1">
        <v>46142</v>
      </c>
      <c r="H555" t="s">
        <v>15035</v>
      </c>
      <c r="I555" t="s">
        <v>316</v>
      </c>
      <c r="J555">
        <v>81900</v>
      </c>
      <c r="K555">
        <v>2512</v>
      </c>
      <c r="L555" t="s">
        <v>8647</v>
      </c>
      <c r="M555" t="s">
        <v>8647</v>
      </c>
      <c r="N555" t="s">
        <v>8647</v>
      </c>
      <c r="O555">
        <v>0</v>
      </c>
    </row>
    <row r="556" spans="1:15" x14ac:dyDescent="0.2">
      <c r="A556" t="s">
        <v>18063</v>
      </c>
      <c r="B556">
        <v>593200</v>
      </c>
      <c r="C556">
        <v>19375</v>
      </c>
      <c r="D556">
        <v>4</v>
      </c>
      <c r="E556">
        <v>2026</v>
      </c>
      <c r="F556">
        <v>690402130</v>
      </c>
      <c r="G556" s="1">
        <v>46142</v>
      </c>
      <c r="H556" t="s">
        <v>15036</v>
      </c>
      <c r="I556" t="s">
        <v>1513</v>
      </c>
      <c r="J556">
        <v>81800</v>
      </c>
      <c r="K556">
        <v>3711</v>
      </c>
      <c r="L556" t="s">
        <v>8647</v>
      </c>
      <c r="M556" t="s">
        <v>8647</v>
      </c>
      <c r="N556" t="s">
        <v>8647</v>
      </c>
      <c r="O556">
        <v>0</v>
      </c>
    </row>
    <row r="557" spans="1:15" x14ac:dyDescent="0.2">
      <c r="A557" t="s">
        <v>18065</v>
      </c>
      <c r="B557">
        <v>339500</v>
      </c>
      <c r="C557">
        <v>20992</v>
      </c>
      <c r="D557">
        <v>4</v>
      </c>
      <c r="E557">
        <v>2026</v>
      </c>
      <c r="F557">
        <v>690401705</v>
      </c>
      <c r="G557" s="1">
        <v>46142</v>
      </c>
      <c r="H557" t="s">
        <v>15037</v>
      </c>
      <c r="I557" t="s">
        <v>335</v>
      </c>
      <c r="J557">
        <v>88200</v>
      </c>
      <c r="K557">
        <v>2710</v>
      </c>
      <c r="L557" t="s">
        <v>8647</v>
      </c>
      <c r="M557" t="s">
        <v>8647</v>
      </c>
      <c r="N557" t="s">
        <v>8647</v>
      </c>
      <c r="O557">
        <v>0</v>
      </c>
    </row>
    <row r="558" spans="1:15" x14ac:dyDescent="0.2">
      <c r="A558" t="s">
        <v>18066</v>
      </c>
      <c r="B558">
        <v>529100</v>
      </c>
      <c r="C558">
        <v>109384</v>
      </c>
      <c r="D558">
        <v>4</v>
      </c>
      <c r="E558">
        <v>2026</v>
      </c>
      <c r="F558">
        <v>690400611</v>
      </c>
      <c r="G558" s="1">
        <v>46142</v>
      </c>
      <c r="H558" t="s">
        <v>15038</v>
      </c>
      <c r="I558" t="s">
        <v>518</v>
      </c>
      <c r="J558">
        <v>80800</v>
      </c>
      <c r="K558">
        <v>800</v>
      </c>
      <c r="L558" t="s">
        <v>8647</v>
      </c>
      <c r="M558" t="s">
        <v>8647</v>
      </c>
      <c r="N558" t="s">
        <v>8647</v>
      </c>
      <c r="O558">
        <v>0</v>
      </c>
    </row>
    <row r="559" spans="1:15" x14ac:dyDescent="0.2">
      <c r="A559" t="s">
        <v>18068</v>
      </c>
      <c r="B559">
        <v>692600</v>
      </c>
      <c r="C559">
        <v>74548</v>
      </c>
      <c r="D559">
        <v>4</v>
      </c>
      <c r="E559">
        <v>2026</v>
      </c>
      <c r="F559">
        <v>690401163</v>
      </c>
      <c r="G559" s="1">
        <v>46142</v>
      </c>
      <c r="H559" t="s">
        <v>15039</v>
      </c>
      <c r="I559" t="s">
        <v>1333</v>
      </c>
      <c r="J559">
        <v>81800</v>
      </c>
      <c r="K559">
        <v>1830</v>
      </c>
      <c r="L559" t="s">
        <v>8647</v>
      </c>
      <c r="M559" t="s">
        <v>8647</v>
      </c>
      <c r="N559" t="s">
        <v>8647</v>
      </c>
      <c r="O559">
        <v>0</v>
      </c>
    </row>
    <row r="560" spans="1:15" x14ac:dyDescent="0.2">
      <c r="A560" t="s">
        <v>18069</v>
      </c>
      <c r="B560">
        <v>293200</v>
      </c>
      <c r="C560">
        <v>0</v>
      </c>
      <c r="D560">
        <v>4</v>
      </c>
      <c r="E560">
        <v>2026</v>
      </c>
      <c r="F560">
        <v>690401594</v>
      </c>
      <c r="G560" s="1">
        <v>46142</v>
      </c>
      <c r="H560" t="s">
        <v>15040</v>
      </c>
      <c r="I560" t="s">
        <v>394</v>
      </c>
      <c r="J560">
        <v>86200</v>
      </c>
      <c r="K560">
        <v>2700</v>
      </c>
      <c r="L560" t="s">
        <v>8647</v>
      </c>
      <c r="M560" t="s">
        <v>8647</v>
      </c>
      <c r="N560" t="s">
        <v>8647</v>
      </c>
      <c r="O560">
        <v>0</v>
      </c>
    </row>
    <row r="561" spans="1:15" x14ac:dyDescent="0.2">
      <c r="A561" t="s">
        <v>18070</v>
      </c>
      <c r="B561">
        <v>1010700</v>
      </c>
      <c r="C561">
        <v>0</v>
      </c>
      <c r="D561">
        <v>4</v>
      </c>
      <c r="E561">
        <v>2026</v>
      </c>
      <c r="F561">
        <v>690400727</v>
      </c>
      <c r="G561" s="1">
        <v>46142</v>
      </c>
      <c r="H561" t="s">
        <v>15041</v>
      </c>
      <c r="I561" t="s">
        <v>511</v>
      </c>
      <c r="J561">
        <v>81000</v>
      </c>
      <c r="K561">
        <v>1000</v>
      </c>
      <c r="L561" t="s">
        <v>8647</v>
      </c>
      <c r="M561" t="s">
        <v>8647</v>
      </c>
      <c r="N561" t="s">
        <v>8647</v>
      </c>
      <c r="O561">
        <v>0</v>
      </c>
    </row>
    <row r="562" spans="1:15" x14ac:dyDescent="0.2">
      <c r="A562" t="s">
        <v>18071</v>
      </c>
      <c r="B562">
        <v>452100</v>
      </c>
      <c r="C562">
        <v>0</v>
      </c>
      <c r="D562">
        <v>4</v>
      </c>
      <c r="E562">
        <v>2026</v>
      </c>
      <c r="F562">
        <v>690402500</v>
      </c>
      <c r="G562" s="1">
        <v>46142</v>
      </c>
      <c r="H562" t="s">
        <v>15042</v>
      </c>
      <c r="I562" t="s">
        <v>1527</v>
      </c>
      <c r="J562">
        <v>81800</v>
      </c>
      <c r="K562">
        <v>4205</v>
      </c>
      <c r="L562" t="s">
        <v>8647</v>
      </c>
      <c r="M562" t="s">
        <v>8647</v>
      </c>
      <c r="N562" t="s">
        <v>8647</v>
      </c>
      <c r="O562">
        <v>0</v>
      </c>
    </row>
    <row r="563" spans="1:15" x14ac:dyDescent="0.2">
      <c r="A563" t="s">
        <v>18073</v>
      </c>
      <c r="B563">
        <v>574800</v>
      </c>
      <c r="C563">
        <v>0</v>
      </c>
      <c r="D563">
        <v>4</v>
      </c>
      <c r="E563">
        <v>2026</v>
      </c>
      <c r="F563">
        <v>690401821</v>
      </c>
      <c r="G563" s="1">
        <v>46142</v>
      </c>
      <c r="H563" t="s">
        <v>15043</v>
      </c>
      <c r="I563" t="s">
        <v>325</v>
      </c>
      <c r="J563">
        <v>86600</v>
      </c>
      <c r="K563">
        <v>2800</v>
      </c>
      <c r="L563" t="s">
        <v>8647</v>
      </c>
      <c r="M563" t="s">
        <v>8647</v>
      </c>
      <c r="N563" t="s">
        <v>8647</v>
      </c>
      <c r="O563">
        <v>0</v>
      </c>
    </row>
    <row r="564" spans="1:15" x14ac:dyDescent="0.2">
      <c r="A564" t="s">
        <v>18074</v>
      </c>
      <c r="B564">
        <v>274700</v>
      </c>
      <c r="C564">
        <v>0</v>
      </c>
      <c r="D564">
        <v>4</v>
      </c>
      <c r="E564">
        <v>2026</v>
      </c>
      <c r="F564">
        <v>690401518</v>
      </c>
      <c r="G564" s="1">
        <v>46142</v>
      </c>
      <c r="H564" t="s">
        <v>15044</v>
      </c>
      <c r="I564" t="s">
        <v>523</v>
      </c>
      <c r="J564">
        <v>81900</v>
      </c>
      <c r="K564">
        <v>2514</v>
      </c>
      <c r="L564" t="s">
        <v>8647</v>
      </c>
      <c r="M564" t="s">
        <v>8647</v>
      </c>
      <c r="N564" t="s">
        <v>8647</v>
      </c>
      <c r="O564">
        <v>0</v>
      </c>
    </row>
    <row r="565" spans="1:15" x14ac:dyDescent="0.2">
      <c r="A565" t="s">
        <v>18076</v>
      </c>
      <c r="B565">
        <v>639300</v>
      </c>
      <c r="C565">
        <v>129947</v>
      </c>
      <c r="D565">
        <v>4</v>
      </c>
      <c r="E565">
        <v>2026</v>
      </c>
      <c r="F565">
        <v>690402145</v>
      </c>
      <c r="G565" s="1">
        <v>46142</v>
      </c>
      <c r="H565" t="s">
        <v>15045</v>
      </c>
      <c r="I565" t="s">
        <v>967</v>
      </c>
      <c r="J565">
        <v>81800</v>
      </c>
      <c r="K565">
        <v>3803</v>
      </c>
      <c r="L565" t="s">
        <v>8647</v>
      </c>
      <c r="M565" t="s">
        <v>8647</v>
      </c>
      <c r="N565" t="s">
        <v>8647</v>
      </c>
      <c r="O565">
        <v>0</v>
      </c>
    </row>
    <row r="566" spans="1:15" x14ac:dyDescent="0.2">
      <c r="A566" t="s">
        <v>18077</v>
      </c>
      <c r="B566">
        <v>523200</v>
      </c>
      <c r="C566">
        <v>129212</v>
      </c>
      <c r="D566">
        <v>4</v>
      </c>
      <c r="E566">
        <v>2026</v>
      </c>
      <c r="F566">
        <v>690402132</v>
      </c>
      <c r="G566" s="1">
        <v>46142</v>
      </c>
      <c r="H566" t="s">
        <v>15046</v>
      </c>
      <c r="I566" t="s">
        <v>1005</v>
      </c>
      <c r="J566">
        <v>81800</v>
      </c>
      <c r="K566">
        <v>3800</v>
      </c>
      <c r="L566" t="s">
        <v>8647</v>
      </c>
      <c r="M566" t="s">
        <v>8647</v>
      </c>
      <c r="N566" t="s">
        <v>8647</v>
      </c>
      <c r="O566">
        <v>0</v>
      </c>
    </row>
    <row r="567" spans="1:15" x14ac:dyDescent="0.2">
      <c r="A567" t="s">
        <v>18079</v>
      </c>
      <c r="B567">
        <v>385400</v>
      </c>
      <c r="C567">
        <v>0</v>
      </c>
      <c r="D567">
        <v>4</v>
      </c>
      <c r="E567">
        <v>2026</v>
      </c>
      <c r="F567">
        <v>690401519</v>
      </c>
      <c r="G567" s="1">
        <v>46142</v>
      </c>
      <c r="H567" t="s">
        <v>15047</v>
      </c>
      <c r="I567" t="s">
        <v>523</v>
      </c>
      <c r="J567">
        <v>81900</v>
      </c>
      <c r="K567">
        <v>2514</v>
      </c>
      <c r="L567" t="s">
        <v>8647</v>
      </c>
      <c r="M567" t="s">
        <v>8647</v>
      </c>
      <c r="N567" t="s">
        <v>8647</v>
      </c>
      <c r="O567">
        <v>0</v>
      </c>
    </row>
    <row r="568" spans="1:15" x14ac:dyDescent="0.2">
      <c r="A568" t="s">
        <v>18080</v>
      </c>
      <c r="B568">
        <v>458800</v>
      </c>
      <c r="C568">
        <v>119041</v>
      </c>
      <c r="D568">
        <v>4</v>
      </c>
      <c r="E568">
        <v>2026</v>
      </c>
      <c r="F568">
        <v>690401471</v>
      </c>
      <c r="G568" s="1">
        <v>46142</v>
      </c>
      <c r="H568" t="s">
        <v>15048</v>
      </c>
      <c r="I568" t="s">
        <v>344</v>
      </c>
      <c r="J568">
        <v>81900</v>
      </c>
      <c r="K568">
        <v>2513</v>
      </c>
      <c r="L568" t="s">
        <v>8647</v>
      </c>
      <c r="M568" t="s">
        <v>8647</v>
      </c>
      <c r="N568" t="s">
        <v>8647</v>
      </c>
      <c r="O568">
        <v>0</v>
      </c>
    </row>
    <row r="569" spans="1:15" x14ac:dyDescent="0.2">
      <c r="A569" t="s">
        <v>18081</v>
      </c>
      <c r="B569">
        <v>428200</v>
      </c>
      <c r="C569">
        <v>63058</v>
      </c>
      <c r="D569">
        <v>4</v>
      </c>
      <c r="E569">
        <v>2026</v>
      </c>
      <c r="F569">
        <v>690402166</v>
      </c>
      <c r="G569" s="1">
        <v>46142</v>
      </c>
      <c r="H569" t="s">
        <v>15049</v>
      </c>
      <c r="I569" t="s">
        <v>1204</v>
      </c>
      <c r="J569">
        <v>81800</v>
      </c>
      <c r="K569">
        <v>3808</v>
      </c>
      <c r="L569" t="s">
        <v>8647</v>
      </c>
      <c r="M569" t="s">
        <v>8647</v>
      </c>
      <c r="N569" t="s">
        <v>8647</v>
      </c>
      <c r="O569">
        <v>0</v>
      </c>
    </row>
    <row r="570" spans="1:15" x14ac:dyDescent="0.2">
      <c r="A570" t="s">
        <v>18082</v>
      </c>
      <c r="B570">
        <v>260700</v>
      </c>
      <c r="C570">
        <v>0</v>
      </c>
      <c r="D570">
        <v>4</v>
      </c>
      <c r="E570">
        <v>2026</v>
      </c>
      <c r="F570">
        <v>690401472</v>
      </c>
      <c r="G570" s="1">
        <v>46142</v>
      </c>
      <c r="H570" t="s">
        <v>15050</v>
      </c>
      <c r="I570" t="s">
        <v>344</v>
      </c>
      <c r="J570">
        <v>81900</v>
      </c>
      <c r="K570">
        <v>2513</v>
      </c>
      <c r="L570" t="s">
        <v>8647</v>
      </c>
      <c r="M570" t="s">
        <v>8647</v>
      </c>
      <c r="N570" t="s">
        <v>8647</v>
      </c>
      <c r="O570">
        <v>0</v>
      </c>
    </row>
    <row r="571" spans="1:15" x14ac:dyDescent="0.2">
      <c r="A571" t="s">
        <v>18083</v>
      </c>
      <c r="B571">
        <v>1801000</v>
      </c>
      <c r="C571">
        <v>45</v>
      </c>
      <c r="D571">
        <v>4</v>
      </c>
      <c r="E571">
        <v>2026</v>
      </c>
      <c r="F571">
        <v>690400448</v>
      </c>
      <c r="G571" s="1">
        <v>46142</v>
      </c>
      <c r="H571" t="s">
        <v>15051</v>
      </c>
      <c r="I571" t="s">
        <v>704</v>
      </c>
      <c r="J571">
        <v>80400</v>
      </c>
      <c r="K571">
        <v>400</v>
      </c>
      <c r="L571" t="s">
        <v>8647</v>
      </c>
      <c r="M571" t="s">
        <v>8647</v>
      </c>
      <c r="N571" t="s">
        <v>8647</v>
      </c>
      <c r="O571">
        <v>0</v>
      </c>
    </row>
    <row r="572" spans="1:15" x14ac:dyDescent="0.2">
      <c r="A572" t="s">
        <v>18084</v>
      </c>
      <c r="B572">
        <v>519800</v>
      </c>
      <c r="C572">
        <v>0</v>
      </c>
      <c r="D572">
        <v>4</v>
      </c>
      <c r="E572">
        <v>2026</v>
      </c>
      <c r="F572">
        <v>690402395</v>
      </c>
      <c r="G572" s="1">
        <v>46142</v>
      </c>
      <c r="H572" t="s">
        <v>15052</v>
      </c>
      <c r="I572" t="s">
        <v>364</v>
      </c>
      <c r="J572">
        <v>87000</v>
      </c>
      <c r="K572">
        <v>4006</v>
      </c>
      <c r="L572" t="s">
        <v>8647</v>
      </c>
      <c r="M572" t="s">
        <v>8647</v>
      </c>
      <c r="N572" t="s">
        <v>8647</v>
      </c>
      <c r="O572">
        <v>0</v>
      </c>
    </row>
    <row r="573" spans="1:15" x14ac:dyDescent="0.2">
      <c r="A573" t="s">
        <v>18085</v>
      </c>
      <c r="B573">
        <v>257600</v>
      </c>
      <c r="C573">
        <v>0</v>
      </c>
      <c r="D573">
        <v>4</v>
      </c>
      <c r="E573">
        <v>2026</v>
      </c>
      <c r="F573">
        <v>690401198</v>
      </c>
      <c r="G573" s="1">
        <v>46142</v>
      </c>
      <c r="H573" t="s">
        <v>15053</v>
      </c>
      <c r="I573" t="s">
        <v>631</v>
      </c>
      <c r="J573">
        <v>81800</v>
      </c>
      <c r="K573">
        <v>1845</v>
      </c>
      <c r="L573" t="s">
        <v>8647</v>
      </c>
      <c r="M573" t="s">
        <v>8647</v>
      </c>
      <c r="N573" t="s">
        <v>8647</v>
      </c>
      <c r="O573">
        <v>0</v>
      </c>
    </row>
    <row r="574" spans="1:15" x14ac:dyDescent="0.2">
      <c r="A574" t="s">
        <v>18086</v>
      </c>
      <c r="B574">
        <v>221100</v>
      </c>
      <c r="C574">
        <v>0</v>
      </c>
      <c r="D574">
        <v>4</v>
      </c>
      <c r="E574">
        <v>2026</v>
      </c>
      <c r="F574">
        <v>690402632</v>
      </c>
      <c r="G574" s="1">
        <v>46142</v>
      </c>
      <c r="H574" t="s">
        <v>15054</v>
      </c>
      <c r="I574" t="s">
        <v>765</v>
      </c>
      <c r="J574">
        <v>86100</v>
      </c>
      <c r="K574">
        <v>6100</v>
      </c>
      <c r="L574" t="s">
        <v>8647</v>
      </c>
      <c r="M574" t="s">
        <v>8647</v>
      </c>
      <c r="N574" t="s">
        <v>8647</v>
      </c>
      <c r="O574">
        <v>0</v>
      </c>
    </row>
    <row r="575" spans="1:15" x14ac:dyDescent="0.2">
      <c r="A575" t="s">
        <v>18087</v>
      </c>
      <c r="B575">
        <v>386600</v>
      </c>
      <c r="C575">
        <v>16394</v>
      </c>
      <c r="D575">
        <v>4</v>
      </c>
      <c r="E575">
        <v>2026</v>
      </c>
      <c r="F575">
        <v>690402140</v>
      </c>
      <c r="G575" s="1">
        <v>46142</v>
      </c>
      <c r="H575" t="s">
        <v>15055</v>
      </c>
      <c r="I575" t="s">
        <v>1555</v>
      </c>
      <c r="J575">
        <v>81800</v>
      </c>
      <c r="K575">
        <v>3802</v>
      </c>
      <c r="L575" t="s">
        <v>8647</v>
      </c>
      <c r="M575" t="s">
        <v>8647</v>
      </c>
      <c r="N575" t="s">
        <v>8647</v>
      </c>
      <c r="O575">
        <v>0</v>
      </c>
    </row>
    <row r="576" spans="1:15" x14ac:dyDescent="0.2">
      <c r="A576" t="s">
        <v>18088</v>
      </c>
      <c r="B576">
        <v>1235200</v>
      </c>
      <c r="C576">
        <v>5454</v>
      </c>
      <c r="D576">
        <v>4</v>
      </c>
      <c r="E576">
        <v>2026</v>
      </c>
      <c r="F576">
        <v>690402319</v>
      </c>
      <c r="G576" s="1">
        <v>46142</v>
      </c>
      <c r="H576" t="s">
        <v>15056</v>
      </c>
      <c r="I576" t="s">
        <v>534</v>
      </c>
      <c r="J576">
        <v>87300</v>
      </c>
      <c r="K576">
        <v>4001</v>
      </c>
      <c r="L576" t="s">
        <v>8647</v>
      </c>
      <c r="M576" t="s">
        <v>8647</v>
      </c>
      <c r="N576" t="s">
        <v>8647</v>
      </c>
      <c r="O576">
        <v>0</v>
      </c>
    </row>
    <row r="577" spans="1:15" x14ac:dyDescent="0.2">
      <c r="A577" t="s">
        <v>18089</v>
      </c>
      <c r="B577">
        <v>423900</v>
      </c>
      <c r="C577">
        <v>99886</v>
      </c>
      <c r="D577">
        <v>4</v>
      </c>
      <c r="E577">
        <v>2026</v>
      </c>
      <c r="F577">
        <v>690402506</v>
      </c>
      <c r="G577" s="1">
        <v>46142</v>
      </c>
      <c r="H577" t="s">
        <v>15057</v>
      </c>
      <c r="I577" t="s">
        <v>1560</v>
      </c>
      <c r="J577">
        <v>81800</v>
      </c>
      <c r="K577">
        <v>4209</v>
      </c>
      <c r="L577" t="s">
        <v>8647</v>
      </c>
      <c r="M577" t="s">
        <v>8647</v>
      </c>
      <c r="N577" t="s">
        <v>8647</v>
      </c>
      <c r="O577">
        <v>0</v>
      </c>
    </row>
    <row r="578" spans="1:15" x14ac:dyDescent="0.2">
      <c r="A578" t="s">
        <v>18091</v>
      </c>
      <c r="B578">
        <v>778800</v>
      </c>
      <c r="C578">
        <v>50690</v>
      </c>
      <c r="D578">
        <v>4</v>
      </c>
      <c r="E578">
        <v>2026</v>
      </c>
      <c r="F578">
        <v>690400217</v>
      </c>
      <c r="G578" s="1">
        <v>46142</v>
      </c>
      <c r="H578" t="s">
        <v>15058</v>
      </c>
      <c r="I578" t="s">
        <v>162</v>
      </c>
      <c r="J578">
        <v>87700</v>
      </c>
      <c r="K578">
        <v>4</v>
      </c>
      <c r="L578" t="s">
        <v>8647</v>
      </c>
      <c r="M578" t="s">
        <v>8647</v>
      </c>
      <c r="N578" t="s">
        <v>8647</v>
      </c>
      <c r="O578">
        <v>0</v>
      </c>
    </row>
    <row r="579" spans="1:15" x14ac:dyDescent="0.2">
      <c r="A579" t="s">
        <v>18093</v>
      </c>
      <c r="B579">
        <v>248400</v>
      </c>
      <c r="C579">
        <v>42984</v>
      </c>
      <c r="D579">
        <v>4</v>
      </c>
      <c r="E579">
        <v>2026</v>
      </c>
      <c r="F579">
        <v>690400863</v>
      </c>
      <c r="G579" s="1">
        <v>46142</v>
      </c>
      <c r="H579" t="s">
        <v>15059</v>
      </c>
      <c r="I579" t="s">
        <v>804</v>
      </c>
      <c r="J579">
        <v>81200</v>
      </c>
      <c r="K579">
        <v>1200</v>
      </c>
      <c r="L579" t="s">
        <v>8647</v>
      </c>
      <c r="M579" t="s">
        <v>8647</v>
      </c>
      <c r="N579" t="s">
        <v>8647</v>
      </c>
      <c r="O579">
        <v>0</v>
      </c>
    </row>
    <row r="580" spans="1:15" x14ac:dyDescent="0.2">
      <c r="A580" t="s">
        <v>18095</v>
      </c>
      <c r="B580">
        <v>459700</v>
      </c>
      <c r="C580">
        <v>7394</v>
      </c>
      <c r="D580">
        <v>4</v>
      </c>
      <c r="E580">
        <v>2026</v>
      </c>
      <c r="F580">
        <v>690402356</v>
      </c>
      <c r="G580" s="1">
        <v>46142</v>
      </c>
      <c r="H580" t="s">
        <v>15060</v>
      </c>
      <c r="I580" t="s">
        <v>516</v>
      </c>
      <c r="J580">
        <v>87100</v>
      </c>
      <c r="K580">
        <v>4005</v>
      </c>
      <c r="L580" t="s">
        <v>8647</v>
      </c>
      <c r="M580" t="s">
        <v>8647</v>
      </c>
      <c r="N580" t="s">
        <v>8647</v>
      </c>
      <c r="O580">
        <v>0</v>
      </c>
    </row>
    <row r="581" spans="1:15" x14ac:dyDescent="0.2">
      <c r="A581" t="s">
        <v>18096</v>
      </c>
      <c r="B581">
        <v>621000</v>
      </c>
      <c r="C581">
        <v>0</v>
      </c>
      <c r="D581">
        <v>4</v>
      </c>
      <c r="E581">
        <v>2026</v>
      </c>
      <c r="F581">
        <v>690402179</v>
      </c>
      <c r="G581" s="1">
        <v>46142</v>
      </c>
      <c r="H581" t="s">
        <v>15061</v>
      </c>
      <c r="I581" t="s">
        <v>1573</v>
      </c>
      <c r="J581">
        <v>81800</v>
      </c>
      <c r="K581">
        <v>3900</v>
      </c>
      <c r="L581" t="s">
        <v>8647</v>
      </c>
      <c r="M581" t="s">
        <v>8647</v>
      </c>
      <c r="N581" t="s">
        <v>8647</v>
      </c>
      <c r="O581">
        <v>0</v>
      </c>
    </row>
    <row r="582" spans="1:15" x14ac:dyDescent="0.2">
      <c r="A582" t="s">
        <v>18097</v>
      </c>
      <c r="B582">
        <v>474700</v>
      </c>
      <c r="C582">
        <v>68151</v>
      </c>
      <c r="D582">
        <v>4</v>
      </c>
      <c r="E582">
        <v>2026</v>
      </c>
      <c r="F582">
        <v>690400612</v>
      </c>
      <c r="G582" s="1">
        <v>46142</v>
      </c>
      <c r="H582" t="s">
        <v>15062</v>
      </c>
      <c r="I582" t="s">
        <v>518</v>
      </c>
      <c r="J582">
        <v>80800</v>
      </c>
      <c r="K582">
        <v>800</v>
      </c>
      <c r="L582" t="s">
        <v>8647</v>
      </c>
      <c r="M582" t="s">
        <v>8647</v>
      </c>
      <c r="N582" t="s">
        <v>8647</v>
      </c>
      <c r="O582">
        <v>0</v>
      </c>
    </row>
    <row r="583" spans="1:15" x14ac:dyDescent="0.2">
      <c r="A583" t="s">
        <v>18098</v>
      </c>
      <c r="B583">
        <v>1167200</v>
      </c>
      <c r="C583">
        <v>56742</v>
      </c>
      <c r="D583">
        <v>4</v>
      </c>
      <c r="E583">
        <v>2026</v>
      </c>
      <c r="F583">
        <v>690402209</v>
      </c>
      <c r="G583" s="1">
        <v>46142</v>
      </c>
      <c r="H583" t="s">
        <v>15063</v>
      </c>
      <c r="I583" t="s">
        <v>707</v>
      </c>
      <c r="J583">
        <v>87400</v>
      </c>
      <c r="K583">
        <v>4000</v>
      </c>
      <c r="L583" t="s">
        <v>8647</v>
      </c>
      <c r="M583" t="s">
        <v>8647</v>
      </c>
      <c r="N583" t="s">
        <v>8647</v>
      </c>
      <c r="O583">
        <v>0</v>
      </c>
    </row>
    <row r="584" spans="1:15" x14ac:dyDescent="0.2">
      <c r="A584" t="s">
        <v>18100</v>
      </c>
      <c r="B584">
        <v>370800</v>
      </c>
      <c r="C584">
        <v>85004</v>
      </c>
      <c r="D584">
        <v>4</v>
      </c>
      <c r="E584">
        <v>2026</v>
      </c>
      <c r="F584">
        <v>690401156</v>
      </c>
      <c r="G584" s="1">
        <v>46142</v>
      </c>
      <c r="H584" t="s">
        <v>15064</v>
      </c>
      <c r="I584" t="s">
        <v>1580</v>
      </c>
      <c r="J584">
        <v>81800</v>
      </c>
      <c r="K584">
        <v>1829</v>
      </c>
      <c r="L584" t="s">
        <v>8647</v>
      </c>
      <c r="M584" t="s">
        <v>8647</v>
      </c>
      <c r="N584" t="s">
        <v>8647</v>
      </c>
      <c r="O584">
        <v>0</v>
      </c>
    </row>
    <row r="585" spans="1:15" x14ac:dyDescent="0.2">
      <c r="A585" t="s">
        <v>18101</v>
      </c>
      <c r="B585">
        <v>1726900</v>
      </c>
      <c r="C585">
        <v>0</v>
      </c>
      <c r="D585">
        <v>4</v>
      </c>
      <c r="E585">
        <v>2026</v>
      </c>
      <c r="F585">
        <v>690402396</v>
      </c>
      <c r="G585" s="1">
        <v>46142</v>
      </c>
      <c r="H585" t="s">
        <v>15065</v>
      </c>
      <c r="I585" t="s">
        <v>364</v>
      </c>
      <c r="J585">
        <v>87000</v>
      </c>
      <c r="K585">
        <v>4006</v>
      </c>
      <c r="L585" t="s">
        <v>8647</v>
      </c>
      <c r="M585" t="s">
        <v>8647</v>
      </c>
      <c r="N585" t="s">
        <v>8647</v>
      </c>
      <c r="O585">
        <v>0</v>
      </c>
    </row>
    <row r="586" spans="1:15" x14ac:dyDescent="0.2">
      <c r="A586" t="s">
        <v>18104</v>
      </c>
      <c r="B586">
        <v>842700</v>
      </c>
      <c r="C586">
        <v>34799</v>
      </c>
      <c r="D586">
        <v>4</v>
      </c>
      <c r="E586">
        <v>2026</v>
      </c>
      <c r="F586">
        <v>690400966</v>
      </c>
      <c r="G586" s="1">
        <v>46142</v>
      </c>
      <c r="H586" t="s">
        <v>15066</v>
      </c>
      <c r="I586" t="s">
        <v>628</v>
      </c>
      <c r="J586">
        <v>86700</v>
      </c>
      <c r="K586">
        <v>1702</v>
      </c>
      <c r="L586" t="s">
        <v>8647</v>
      </c>
      <c r="M586" t="s">
        <v>8647</v>
      </c>
      <c r="N586" t="s">
        <v>8647</v>
      </c>
      <c r="O586">
        <v>0</v>
      </c>
    </row>
    <row r="587" spans="1:15" x14ac:dyDescent="0.2">
      <c r="A587" t="s">
        <v>18105</v>
      </c>
      <c r="B587">
        <v>1396200</v>
      </c>
      <c r="C587">
        <v>0</v>
      </c>
      <c r="D587">
        <v>4</v>
      </c>
      <c r="E587">
        <v>2026</v>
      </c>
      <c r="F587">
        <v>690400315</v>
      </c>
      <c r="G587" s="1">
        <v>46142</v>
      </c>
      <c r="H587" t="s">
        <v>15067</v>
      </c>
      <c r="I587" t="s">
        <v>67</v>
      </c>
      <c r="J587">
        <v>87900</v>
      </c>
      <c r="K587">
        <v>6</v>
      </c>
      <c r="L587" t="s">
        <v>8647</v>
      </c>
      <c r="M587" t="s">
        <v>8647</v>
      </c>
      <c r="N587" t="s">
        <v>8647</v>
      </c>
      <c r="O587">
        <v>0</v>
      </c>
    </row>
    <row r="588" spans="1:15" x14ac:dyDescent="0.2">
      <c r="A588" t="s">
        <v>18106</v>
      </c>
      <c r="B588">
        <v>671200</v>
      </c>
      <c r="C588">
        <v>0</v>
      </c>
      <c r="D588">
        <v>4</v>
      </c>
      <c r="E588">
        <v>2026</v>
      </c>
      <c r="F588">
        <v>690400361</v>
      </c>
      <c r="G588" s="1">
        <v>46142</v>
      </c>
      <c r="H588" t="s">
        <v>15068</v>
      </c>
      <c r="I588" t="s">
        <v>332</v>
      </c>
      <c r="J588">
        <v>88300</v>
      </c>
      <c r="K588">
        <v>9</v>
      </c>
      <c r="L588" t="s">
        <v>8647</v>
      </c>
      <c r="M588" t="s">
        <v>8647</v>
      </c>
      <c r="N588" t="s">
        <v>8647</v>
      </c>
      <c r="O588">
        <v>0</v>
      </c>
    </row>
    <row r="589" spans="1:15" x14ac:dyDescent="0.2">
      <c r="A589" t="s">
        <v>18107</v>
      </c>
      <c r="B589">
        <v>427400</v>
      </c>
      <c r="C589">
        <v>27228</v>
      </c>
      <c r="D589">
        <v>4</v>
      </c>
      <c r="E589">
        <v>2026</v>
      </c>
      <c r="F589">
        <v>690400218</v>
      </c>
      <c r="G589" s="1">
        <v>46142</v>
      </c>
      <c r="H589" t="s">
        <v>15069</v>
      </c>
      <c r="I589" t="s">
        <v>162</v>
      </c>
      <c r="J589">
        <v>87700</v>
      </c>
      <c r="K589">
        <v>4</v>
      </c>
      <c r="L589" t="s">
        <v>8647</v>
      </c>
      <c r="M589" t="s">
        <v>8647</v>
      </c>
      <c r="N589" t="s">
        <v>8647</v>
      </c>
      <c r="O589">
        <v>0</v>
      </c>
    </row>
    <row r="590" spans="1:15" x14ac:dyDescent="0.2">
      <c r="A590" t="s">
        <v>18108</v>
      </c>
      <c r="B590">
        <v>435900</v>
      </c>
      <c r="C590">
        <v>76104</v>
      </c>
      <c r="D590">
        <v>4</v>
      </c>
      <c r="E590">
        <v>2026</v>
      </c>
      <c r="F590">
        <v>690401157</v>
      </c>
      <c r="G590" s="1">
        <v>46142</v>
      </c>
      <c r="H590" t="s">
        <v>15070</v>
      </c>
      <c r="I590" t="s">
        <v>1580</v>
      </c>
      <c r="J590">
        <v>81800</v>
      </c>
      <c r="K590">
        <v>1829</v>
      </c>
      <c r="L590" t="s">
        <v>8647</v>
      </c>
      <c r="M590" t="s">
        <v>8647</v>
      </c>
      <c r="N590" t="s">
        <v>8647</v>
      </c>
      <c r="O590">
        <v>0</v>
      </c>
    </row>
    <row r="591" spans="1:15" x14ac:dyDescent="0.2">
      <c r="A591" t="s">
        <v>18109</v>
      </c>
      <c r="B591">
        <v>449100</v>
      </c>
      <c r="C591">
        <v>199626</v>
      </c>
      <c r="D591">
        <v>4</v>
      </c>
      <c r="E591">
        <v>2026</v>
      </c>
      <c r="F591">
        <v>690402476</v>
      </c>
      <c r="G591" s="1">
        <v>46142</v>
      </c>
      <c r="H591" t="s">
        <v>15071</v>
      </c>
      <c r="I591" t="s">
        <v>476</v>
      </c>
      <c r="J591">
        <v>81800</v>
      </c>
      <c r="K591">
        <v>4106</v>
      </c>
      <c r="L591" t="s">
        <v>8647</v>
      </c>
      <c r="M591" t="s">
        <v>8647</v>
      </c>
      <c r="N591" t="s">
        <v>8647</v>
      </c>
      <c r="O591">
        <v>0</v>
      </c>
    </row>
    <row r="592" spans="1:15" x14ac:dyDescent="0.2">
      <c r="A592" t="s">
        <v>18110</v>
      </c>
      <c r="B592">
        <v>409200</v>
      </c>
      <c r="C592">
        <v>53785</v>
      </c>
      <c r="D592">
        <v>4</v>
      </c>
      <c r="E592">
        <v>2026</v>
      </c>
      <c r="F592">
        <v>690401289</v>
      </c>
      <c r="G592" s="1">
        <v>46142</v>
      </c>
      <c r="H592" t="s">
        <v>15072</v>
      </c>
      <c r="I592" t="s">
        <v>600</v>
      </c>
      <c r="J592">
        <v>81800</v>
      </c>
      <c r="K592">
        <v>1864</v>
      </c>
      <c r="L592" t="s">
        <v>8647</v>
      </c>
      <c r="M592" t="s">
        <v>8647</v>
      </c>
      <c r="N592" t="s">
        <v>8647</v>
      </c>
      <c r="O592">
        <v>0</v>
      </c>
    </row>
    <row r="593" spans="1:15" x14ac:dyDescent="0.2">
      <c r="A593" t="s">
        <v>18112</v>
      </c>
      <c r="B593">
        <v>610100</v>
      </c>
      <c r="C593">
        <v>2873</v>
      </c>
      <c r="D593">
        <v>4</v>
      </c>
      <c r="E593">
        <v>2026</v>
      </c>
      <c r="F593">
        <v>690402196</v>
      </c>
      <c r="G593" s="1">
        <v>46142</v>
      </c>
      <c r="H593" t="s">
        <v>15073</v>
      </c>
      <c r="I593" t="s">
        <v>784</v>
      </c>
      <c r="J593">
        <v>81800</v>
      </c>
      <c r="K593">
        <v>3906</v>
      </c>
      <c r="L593" t="s">
        <v>8647</v>
      </c>
      <c r="M593" t="s">
        <v>8647</v>
      </c>
      <c r="N593" t="s">
        <v>8647</v>
      </c>
      <c r="O593">
        <v>0</v>
      </c>
    </row>
    <row r="594" spans="1:15" x14ac:dyDescent="0.2">
      <c r="A594" t="s">
        <v>18113</v>
      </c>
      <c r="B594">
        <v>485400</v>
      </c>
      <c r="C594">
        <v>130871</v>
      </c>
      <c r="D594">
        <v>4</v>
      </c>
      <c r="E594">
        <v>2026</v>
      </c>
      <c r="F594">
        <v>690402170</v>
      </c>
      <c r="G594" s="1">
        <v>46142</v>
      </c>
      <c r="H594" t="s">
        <v>15074</v>
      </c>
      <c r="I594" t="s">
        <v>1602</v>
      </c>
      <c r="J594">
        <v>81800</v>
      </c>
      <c r="K594">
        <v>3809</v>
      </c>
      <c r="L594" t="s">
        <v>8647</v>
      </c>
      <c r="M594" t="s">
        <v>8647</v>
      </c>
      <c r="N594" t="s">
        <v>8647</v>
      </c>
      <c r="O594">
        <v>0</v>
      </c>
    </row>
    <row r="595" spans="1:15" x14ac:dyDescent="0.2">
      <c r="A595" t="s">
        <v>18114</v>
      </c>
      <c r="B595">
        <v>554000</v>
      </c>
      <c r="C595">
        <v>44436</v>
      </c>
      <c r="D595">
        <v>4</v>
      </c>
      <c r="E595">
        <v>2026</v>
      </c>
      <c r="F595">
        <v>690401473</v>
      </c>
      <c r="G595" s="1">
        <v>46142</v>
      </c>
      <c r="H595" t="s">
        <v>15075</v>
      </c>
      <c r="I595" t="s">
        <v>344</v>
      </c>
      <c r="J595">
        <v>81900</v>
      </c>
      <c r="K595">
        <v>2513</v>
      </c>
      <c r="L595" t="s">
        <v>8647</v>
      </c>
      <c r="M595" t="s">
        <v>8647</v>
      </c>
      <c r="N595" t="s">
        <v>8647</v>
      </c>
      <c r="O595">
        <v>0</v>
      </c>
    </row>
    <row r="596" spans="1:15" x14ac:dyDescent="0.2">
      <c r="A596" t="s">
        <v>18115</v>
      </c>
      <c r="B596">
        <v>338300</v>
      </c>
      <c r="C596">
        <v>0</v>
      </c>
      <c r="D596">
        <v>4</v>
      </c>
      <c r="E596">
        <v>2026</v>
      </c>
      <c r="F596">
        <v>690402397</v>
      </c>
      <c r="G596" s="1">
        <v>46142</v>
      </c>
      <c r="H596" t="s">
        <v>15076</v>
      </c>
      <c r="I596" t="s">
        <v>364</v>
      </c>
      <c r="J596">
        <v>87000</v>
      </c>
      <c r="K596">
        <v>4006</v>
      </c>
      <c r="L596" t="s">
        <v>8647</v>
      </c>
      <c r="M596" t="s">
        <v>8647</v>
      </c>
      <c r="N596" t="s">
        <v>8647</v>
      </c>
      <c r="O596">
        <v>0</v>
      </c>
    </row>
    <row r="597" spans="1:15" x14ac:dyDescent="0.2">
      <c r="A597" t="s">
        <v>18116</v>
      </c>
      <c r="B597">
        <v>243060</v>
      </c>
      <c r="C597">
        <v>2778</v>
      </c>
      <c r="D597">
        <v>4</v>
      </c>
      <c r="E597">
        <v>2026</v>
      </c>
      <c r="F597">
        <v>690402462</v>
      </c>
      <c r="G597" s="1">
        <v>46142</v>
      </c>
      <c r="H597" t="s">
        <v>15077</v>
      </c>
      <c r="I597" t="s">
        <v>591</v>
      </c>
      <c r="J597">
        <v>81800</v>
      </c>
      <c r="K597">
        <v>4100</v>
      </c>
      <c r="L597" t="s">
        <v>8647</v>
      </c>
      <c r="M597" t="s">
        <v>8647</v>
      </c>
      <c r="N597" t="s">
        <v>8647</v>
      </c>
      <c r="O597">
        <v>0</v>
      </c>
    </row>
    <row r="598" spans="1:15" x14ac:dyDescent="0.2">
      <c r="A598" t="s">
        <v>18117</v>
      </c>
      <c r="B598">
        <v>251000</v>
      </c>
      <c r="C598">
        <v>0</v>
      </c>
      <c r="D598">
        <v>4</v>
      </c>
      <c r="E598">
        <v>2026</v>
      </c>
      <c r="F598">
        <v>690402210</v>
      </c>
      <c r="G598" s="1">
        <v>46142</v>
      </c>
      <c r="H598" t="s">
        <v>15078</v>
      </c>
      <c r="I598" t="s">
        <v>707</v>
      </c>
      <c r="J598">
        <v>87400</v>
      </c>
      <c r="K598">
        <v>4000</v>
      </c>
      <c r="L598" t="s">
        <v>8647</v>
      </c>
      <c r="M598" t="s">
        <v>8647</v>
      </c>
      <c r="N598" t="s">
        <v>8647</v>
      </c>
      <c r="O598">
        <v>0</v>
      </c>
    </row>
    <row r="599" spans="1:15" x14ac:dyDescent="0.2">
      <c r="A599" t="s">
        <v>18118</v>
      </c>
      <c r="B599">
        <v>1200700</v>
      </c>
      <c r="C599">
        <v>0</v>
      </c>
      <c r="D599">
        <v>4</v>
      </c>
      <c r="E599">
        <v>2026</v>
      </c>
      <c r="F599">
        <v>690401212</v>
      </c>
      <c r="G599" s="1">
        <v>46142</v>
      </c>
      <c r="H599" t="s">
        <v>15079</v>
      </c>
      <c r="I599" t="s">
        <v>1419</v>
      </c>
      <c r="J599">
        <v>87500</v>
      </c>
      <c r="K599">
        <v>1848</v>
      </c>
      <c r="L599" t="s">
        <v>8647</v>
      </c>
      <c r="M599" t="s">
        <v>8647</v>
      </c>
      <c r="N599" t="s">
        <v>8647</v>
      </c>
      <c r="O599">
        <v>0</v>
      </c>
    </row>
    <row r="600" spans="1:15" x14ac:dyDescent="0.2">
      <c r="A600" t="s">
        <v>18119</v>
      </c>
      <c r="B600">
        <v>1139200</v>
      </c>
      <c r="C600">
        <v>0</v>
      </c>
      <c r="D600">
        <v>4</v>
      </c>
      <c r="E600">
        <v>2026</v>
      </c>
      <c r="F600">
        <v>690400219</v>
      </c>
      <c r="G600" s="1">
        <v>46142</v>
      </c>
      <c r="H600" t="s">
        <v>15080</v>
      </c>
      <c r="I600" t="s">
        <v>162</v>
      </c>
      <c r="J600">
        <v>87700</v>
      </c>
      <c r="K600">
        <v>4</v>
      </c>
      <c r="L600" t="s">
        <v>8647</v>
      </c>
      <c r="M600" t="s">
        <v>8647</v>
      </c>
      <c r="N600" t="s">
        <v>8647</v>
      </c>
      <c r="O600">
        <v>0</v>
      </c>
    </row>
    <row r="601" spans="1:15" x14ac:dyDescent="0.2">
      <c r="A601" t="s">
        <v>18120</v>
      </c>
      <c r="B601">
        <v>465600</v>
      </c>
      <c r="C601">
        <v>0</v>
      </c>
      <c r="D601">
        <v>4</v>
      </c>
      <c r="E601">
        <v>2026</v>
      </c>
      <c r="F601">
        <v>690400149</v>
      </c>
      <c r="G601" s="1">
        <v>46142</v>
      </c>
      <c r="H601" t="s">
        <v>15081</v>
      </c>
      <c r="I601" t="s">
        <v>28</v>
      </c>
      <c r="J601">
        <v>83400</v>
      </c>
      <c r="K601">
        <v>3</v>
      </c>
      <c r="L601" t="s">
        <v>8647</v>
      </c>
      <c r="M601" t="s">
        <v>8647</v>
      </c>
      <c r="N601" t="s">
        <v>8647</v>
      </c>
      <c r="O601">
        <v>0</v>
      </c>
    </row>
    <row r="602" spans="1:15" x14ac:dyDescent="0.2">
      <c r="A602" t="s">
        <v>18121</v>
      </c>
      <c r="B602">
        <v>491400</v>
      </c>
      <c r="C602">
        <v>90149</v>
      </c>
      <c r="D602">
        <v>4</v>
      </c>
      <c r="E602">
        <v>2026</v>
      </c>
      <c r="F602">
        <v>690401174</v>
      </c>
      <c r="G602" s="1">
        <v>46142</v>
      </c>
      <c r="H602" t="s">
        <v>15082</v>
      </c>
      <c r="I602" t="s">
        <v>615</v>
      </c>
      <c r="J602">
        <v>81800</v>
      </c>
      <c r="K602">
        <v>1842</v>
      </c>
      <c r="L602" t="s">
        <v>8647</v>
      </c>
      <c r="M602" t="s">
        <v>8647</v>
      </c>
      <c r="N602" t="s">
        <v>8647</v>
      </c>
      <c r="O602">
        <v>0</v>
      </c>
    </row>
    <row r="603" spans="1:15" x14ac:dyDescent="0.2">
      <c r="A603" t="s">
        <v>18122</v>
      </c>
      <c r="B603">
        <v>368300</v>
      </c>
      <c r="C603">
        <v>55515</v>
      </c>
      <c r="D603">
        <v>4</v>
      </c>
      <c r="E603">
        <v>2026</v>
      </c>
      <c r="F603">
        <v>690402526</v>
      </c>
      <c r="G603" s="1">
        <v>46142</v>
      </c>
      <c r="H603" t="s">
        <v>15083</v>
      </c>
      <c r="I603" t="s">
        <v>1617</v>
      </c>
      <c r="J603">
        <v>81800</v>
      </c>
      <c r="K603">
        <v>4305</v>
      </c>
      <c r="L603" t="s">
        <v>8647</v>
      </c>
      <c r="M603" t="s">
        <v>8647</v>
      </c>
      <c r="N603" t="s">
        <v>8647</v>
      </c>
      <c r="O603">
        <v>0</v>
      </c>
    </row>
    <row r="604" spans="1:15" x14ac:dyDescent="0.2">
      <c r="A604" t="s">
        <v>18123</v>
      </c>
      <c r="B604">
        <v>383700</v>
      </c>
      <c r="C604">
        <v>7433</v>
      </c>
      <c r="D604">
        <v>4</v>
      </c>
      <c r="E604">
        <v>2026</v>
      </c>
      <c r="F604">
        <v>690402567</v>
      </c>
      <c r="G604" s="1">
        <v>46142</v>
      </c>
      <c r="H604" t="s">
        <v>15084</v>
      </c>
      <c r="I604" t="s">
        <v>1620</v>
      </c>
      <c r="J604">
        <v>81800</v>
      </c>
      <c r="K604">
        <v>4900</v>
      </c>
      <c r="L604" t="s">
        <v>8647</v>
      </c>
      <c r="M604" t="s">
        <v>8647</v>
      </c>
      <c r="N604" t="s">
        <v>8647</v>
      </c>
      <c r="O604">
        <v>0</v>
      </c>
    </row>
    <row r="605" spans="1:15" x14ac:dyDescent="0.2">
      <c r="A605" t="s">
        <v>18124</v>
      </c>
      <c r="B605">
        <v>421700</v>
      </c>
      <c r="C605">
        <v>59458</v>
      </c>
      <c r="D605">
        <v>4</v>
      </c>
      <c r="E605">
        <v>2026</v>
      </c>
      <c r="F605">
        <v>690402048</v>
      </c>
      <c r="G605" s="1">
        <v>46142</v>
      </c>
      <c r="H605" t="s">
        <v>15085</v>
      </c>
      <c r="I605" t="s">
        <v>1623</v>
      </c>
      <c r="J605">
        <v>81800</v>
      </c>
      <c r="K605">
        <v>3508</v>
      </c>
      <c r="L605" t="s">
        <v>8647</v>
      </c>
      <c r="M605" t="s">
        <v>8647</v>
      </c>
      <c r="N605" t="s">
        <v>8647</v>
      </c>
      <c r="O605">
        <v>0</v>
      </c>
    </row>
    <row r="606" spans="1:15" x14ac:dyDescent="0.2">
      <c r="A606" t="s">
        <v>18125</v>
      </c>
      <c r="B606">
        <v>236400</v>
      </c>
      <c r="C606">
        <v>6139</v>
      </c>
      <c r="D606">
        <v>4</v>
      </c>
      <c r="E606">
        <v>2026</v>
      </c>
      <c r="F606">
        <v>690400002</v>
      </c>
      <c r="G606" s="1">
        <v>46142</v>
      </c>
      <c r="H606" t="s">
        <v>15086</v>
      </c>
      <c r="I606" t="s">
        <v>1244</v>
      </c>
      <c r="J606">
        <v>80000</v>
      </c>
      <c r="K606">
        <v>0</v>
      </c>
      <c r="L606" t="s">
        <v>8647</v>
      </c>
      <c r="M606" t="s">
        <v>8647</v>
      </c>
      <c r="N606" t="s">
        <v>8647</v>
      </c>
      <c r="O606">
        <v>0</v>
      </c>
    </row>
    <row r="607" spans="1:15" x14ac:dyDescent="0.2">
      <c r="A607" t="s">
        <v>18126</v>
      </c>
      <c r="B607">
        <v>356900</v>
      </c>
      <c r="C607">
        <v>78084</v>
      </c>
      <c r="D607">
        <v>4</v>
      </c>
      <c r="E607">
        <v>2026</v>
      </c>
      <c r="F607">
        <v>690400150</v>
      </c>
      <c r="G607" s="1">
        <v>46142</v>
      </c>
      <c r="H607" t="s">
        <v>15087</v>
      </c>
      <c r="I607" t="s">
        <v>28</v>
      </c>
      <c r="J607">
        <v>83400</v>
      </c>
      <c r="K607">
        <v>3</v>
      </c>
      <c r="L607" t="s">
        <v>8647</v>
      </c>
      <c r="M607" t="s">
        <v>8647</v>
      </c>
      <c r="N607" t="s">
        <v>8647</v>
      </c>
      <c r="O607">
        <v>0</v>
      </c>
    </row>
    <row r="608" spans="1:15" x14ac:dyDescent="0.2">
      <c r="A608" t="s">
        <v>18127</v>
      </c>
      <c r="B608">
        <v>472700</v>
      </c>
      <c r="C608">
        <v>81803</v>
      </c>
      <c r="D608">
        <v>4</v>
      </c>
      <c r="E608">
        <v>2026</v>
      </c>
      <c r="F608">
        <v>690402024</v>
      </c>
      <c r="G608" s="1">
        <v>46142</v>
      </c>
      <c r="H608" t="s">
        <v>15088</v>
      </c>
      <c r="I608" t="s">
        <v>1249</v>
      </c>
      <c r="J608">
        <v>81800</v>
      </c>
      <c r="K608">
        <v>3503</v>
      </c>
      <c r="L608" t="s">
        <v>8647</v>
      </c>
      <c r="M608" t="s">
        <v>8647</v>
      </c>
      <c r="N608" t="s">
        <v>8647</v>
      </c>
      <c r="O608">
        <v>0</v>
      </c>
    </row>
    <row r="609" spans="1:15" x14ac:dyDescent="0.2">
      <c r="A609" t="s">
        <v>18128</v>
      </c>
      <c r="B609">
        <v>365200</v>
      </c>
      <c r="C609">
        <v>0</v>
      </c>
      <c r="D609">
        <v>4</v>
      </c>
      <c r="E609">
        <v>2026</v>
      </c>
      <c r="F609">
        <v>690402563</v>
      </c>
      <c r="G609" s="1">
        <v>46142</v>
      </c>
      <c r="H609" t="s">
        <v>15089</v>
      </c>
      <c r="I609" t="s">
        <v>1631</v>
      </c>
      <c r="J609">
        <v>81800</v>
      </c>
      <c r="K609">
        <v>4703</v>
      </c>
      <c r="L609" t="s">
        <v>8647</v>
      </c>
      <c r="M609" t="s">
        <v>8647</v>
      </c>
      <c r="N609" t="s">
        <v>8647</v>
      </c>
      <c r="O609">
        <v>0</v>
      </c>
    </row>
    <row r="610" spans="1:15" x14ac:dyDescent="0.2">
      <c r="A610" t="s">
        <v>18129</v>
      </c>
      <c r="B610">
        <v>458300</v>
      </c>
      <c r="C610">
        <v>130033</v>
      </c>
      <c r="D610">
        <v>4</v>
      </c>
      <c r="E610">
        <v>2026</v>
      </c>
      <c r="F610">
        <v>690402074</v>
      </c>
      <c r="G610" s="1">
        <v>46142</v>
      </c>
      <c r="H610" t="s">
        <v>15090</v>
      </c>
      <c r="I610" t="s">
        <v>1016</v>
      </c>
      <c r="J610">
        <v>81800</v>
      </c>
      <c r="K610">
        <v>3604</v>
      </c>
      <c r="L610" t="s">
        <v>8647</v>
      </c>
      <c r="M610" t="s">
        <v>8647</v>
      </c>
      <c r="N610" t="s">
        <v>8647</v>
      </c>
      <c r="O610">
        <v>0</v>
      </c>
    </row>
    <row r="611" spans="1:15" x14ac:dyDescent="0.2">
      <c r="A611" t="s">
        <v>18132</v>
      </c>
      <c r="B611">
        <v>416200</v>
      </c>
      <c r="C611">
        <v>29832</v>
      </c>
      <c r="D611">
        <v>4</v>
      </c>
      <c r="E611">
        <v>2026</v>
      </c>
      <c r="F611">
        <v>690400151</v>
      </c>
      <c r="G611" s="1">
        <v>46142</v>
      </c>
      <c r="H611" t="s">
        <v>15091</v>
      </c>
      <c r="I611" t="s">
        <v>28</v>
      </c>
      <c r="J611">
        <v>83400</v>
      </c>
      <c r="K611">
        <v>3</v>
      </c>
      <c r="L611" t="s">
        <v>8647</v>
      </c>
      <c r="M611" t="s">
        <v>8647</v>
      </c>
      <c r="N611" t="s">
        <v>8647</v>
      </c>
      <c r="O611">
        <v>0</v>
      </c>
    </row>
    <row r="612" spans="1:15" x14ac:dyDescent="0.2">
      <c r="A612" t="s">
        <v>18133</v>
      </c>
      <c r="B612">
        <v>540600</v>
      </c>
      <c r="C612">
        <v>66196</v>
      </c>
      <c r="D612">
        <v>4</v>
      </c>
      <c r="E612">
        <v>2026</v>
      </c>
      <c r="F612">
        <v>690401706</v>
      </c>
      <c r="G612" s="1">
        <v>46142</v>
      </c>
      <c r="H612" t="s">
        <v>15092</v>
      </c>
      <c r="I612" t="s">
        <v>335</v>
      </c>
      <c r="J612">
        <v>88200</v>
      </c>
      <c r="K612">
        <v>2710</v>
      </c>
      <c r="L612" t="s">
        <v>8647</v>
      </c>
      <c r="M612" t="s">
        <v>8647</v>
      </c>
      <c r="N612" t="s">
        <v>8647</v>
      </c>
      <c r="O612">
        <v>0</v>
      </c>
    </row>
    <row r="613" spans="1:15" x14ac:dyDescent="0.2">
      <c r="A613" t="s">
        <v>18134</v>
      </c>
      <c r="B613">
        <v>461200</v>
      </c>
      <c r="C613">
        <v>0</v>
      </c>
      <c r="D613">
        <v>4</v>
      </c>
      <c r="E613">
        <v>2026</v>
      </c>
      <c r="F613">
        <v>690402075</v>
      </c>
      <c r="G613" s="1">
        <v>46142</v>
      </c>
      <c r="H613" t="s">
        <v>15093</v>
      </c>
      <c r="I613" t="s">
        <v>1016</v>
      </c>
      <c r="J613">
        <v>81800</v>
      </c>
      <c r="K613">
        <v>3604</v>
      </c>
      <c r="L613" t="s">
        <v>8647</v>
      </c>
      <c r="M613" t="s">
        <v>8647</v>
      </c>
      <c r="N613" t="s">
        <v>8647</v>
      </c>
      <c r="O613">
        <v>0</v>
      </c>
    </row>
    <row r="614" spans="1:15" x14ac:dyDescent="0.2">
      <c r="A614" t="s">
        <v>18135</v>
      </c>
      <c r="B614">
        <v>437000</v>
      </c>
      <c r="C614">
        <v>77990</v>
      </c>
      <c r="D614">
        <v>4</v>
      </c>
      <c r="E614">
        <v>2026</v>
      </c>
      <c r="F614">
        <v>690402172</v>
      </c>
      <c r="G614" s="1">
        <v>46142</v>
      </c>
      <c r="H614" t="s">
        <v>15094</v>
      </c>
      <c r="I614" t="s">
        <v>1643</v>
      </c>
      <c r="J614">
        <v>81800</v>
      </c>
      <c r="K614">
        <v>3810</v>
      </c>
      <c r="L614" t="s">
        <v>8647</v>
      </c>
      <c r="M614" t="s">
        <v>8647</v>
      </c>
      <c r="N614" t="s">
        <v>8647</v>
      </c>
      <c r="O614">
        <v>0</v>
      </c>
    </row>
    <row r="615" spans="1:15" x14ac:dyDescent="0.2">
      <c r="A615" t="s">
        <v>18136</v>
      </c>
      <c r="B615">
        <v>333700</v>
      </c>
      <c r="C615">
        <v>146568</v>
      </c>
      <c r="D615">
        <v>4</v>
      </c>
      <c r="E615">
        <v>2026</v>
      </c>
      <c r="F615">
        <v>690401707</v>
      </c>
      <c r="G615" s="1">
        <v>46142</v>
      </c>
      <c r="H615" t="s">
        <v>15095</v>
      </c>
      <c r="I615" t="s">
        <v>335</v>
      </c>
      <c r="J615">
        <v>88200</v>
      </c>
      <c r="K615">
        <v>2710</v>
      </c>
      <c r="L615" t="s">
        <v>8647</v>
      </c>
      <c r="M615" t="s">
        <v>8647</v>
      </c>
      <c r="N615" t="s">
        <v>8647</v>
      </c>
      <c r="O615">
        <v>0</v>
      </c>
    </row>
    <row r="616" spans="1:15" x14ac:dyDescent="0.2">
      <c r="A616" t="s">
        <v>18137</v>
      </c>
      <c r="B616">
        <v>482600</v>
      </c>
      <c r="C616">
        <v>102562</v>
      </c>
      <c r="D616">
        <v>4</v>
      </c>
      <c r="E616">
        <v>2026</v>
      </c>
      <c r="F616">
        <v>690401175</v>
      </c>
      <c r="G616" s="1">
        <v>46142</v>
      </c>
      <c r="H616" t="s">
        <v>15096</v>
      </c>
      <c r="I616" t="s">
        <v>615</v>
      </c>
      <c r="J616">
        <v>81800</v>
      </c>
      <c r="K616">
        <v>1842</v>
      </c>
      <c r="L616" t="s">
        <v>8647</v>
      </c>
      <c r="M616" t="s">
        <v>8647</v>
      </c>
      <c r="N616" t="s">
        <v>8647</v>
      </c>
      <c r="O616">
        <v>0</v>
      </c>
    </row>
    <row r="617" spans="1:15" x14ac:dyDescent="0.2">
      <c r="A617" t="s">
        <v>18138</v>
      </c>
      <c r="B617">
        <v>260190</v>
      </c>
      <c r="C617">
        <v>0</v>
      </c>
      <c r="D617">
        <v>4</v>
      </c>
      <c r="E617">
        <v>2026</v>
      </c>
      <c r="F617">
        <v>690400371</v>
      </c>
      <c r="G617" s="1">
        <v>46142</v>
      </c>
      <c r="H617" t="s">
        <v>15097</v>
      </c>
      <c r="I617" t="s">
        <v>230</v>
      </c>
      <c r="J617">
        <v>88400</v>
      </c>
      <c r="K617">
        <v>10</v>
      </c>
      <c r="L617" t="s">
        <v>8647</v>
      </c>
      <c r="M617" t="s">
        <v>8647</v>
      </c>
      <c r="N617" t="s">
        <v>8647</v>
      </c>
      <c r="O617">
        <v>0</v>
      </c>
    </row>
    <row r="618" spans="1:15" x14ac:dyDescent="0.2">
      <c r="A618" t="s">
        <v>18140</v>
      </c>
      <c r="B618">
        <v>2031400</v>
      </c>
      <c r="C618">
        <v>79883</v>
      </c>
      <c r="D618">
        <v>4</v>
      </c>
      <c r="E618">
        <v>2026</v>
      </c>
      <c r="F618">
        <v>690401213</v>
      </c>
      <c r="G618" s="1">
        <v>46142</v>
      </c>
      <c r="H618" t="s">
        <v>15098</v>
      </c>
      <c r="I618" t="s">
        <v>1419</v>
      </c>
      <c r="J618">
        <v>87500</v>
      </c>
      <c r="K618">
        <v>1848</v>
      </c>
      <c r="L618" t="s">
        <v>8647</v>
      </c>
      <c r="M618" t="s">
        <v>8647</v>
      </c>
      <c r="N618" t="s">
        <v>8647</v>
      </c>
      <c r="O618">
        <v>0</v>
      </c>
    </row>
    <row r="619" spans="1:15" x14ac:dyDescent="0.2">
      <c r="A619" t="s">
        <v>18141</v>
      </c>
      <c r="B619">
        <v>238000</v>
      </c>
      <c r="C619">
        <v>0</v>
      </c>
      <c r="D619">
        <v>4</v>
      </c>
      <c r="E619">
        <v>2026</v>
      </c>
      <c r="F619">
        <v>690401348</v>
      </c>
      <c r="G619" s="1">
        <v>46142</v>
      </c>
      <c r="H619" t="s">
        <v>15099</v>
      </c>
      <c r="I619" t="s">
        <v>316</v>
      </c>
      <c r="J619">
        <v>81900</v>
      </c>
      <c r="K619">
        <v>2512</v>
      </c>
      <c r="L619" t="s">
        <v>8647</v>
      </c>
      <c r="M619" t="s">
        <v>8647</v>
      </c>
      <c r="N619" t="s">
        <v>8647</v>
      </c>
      <c r="O619">
        <v>0</v>
      </c>
    </row>
    <row r="620" spans="1:15" x14ac:dyDescent="0.2">
      <c r="A620" t="s">
        <v>18143</v>
      </c>
      <c r="B620">
        <v>503900</v>
      </c>
      <c r="C620">
        <v>111703</v>
      </c>
      <c r="D620">
        <v>4</v>
      </c>
      <c r="E620">
        <v>2026</v>
      </c>
      <c r="F620">
        <v>690400613</v>
      </c>
      <c r="G620" s="1">
        <v>46142</v>
      </c>
      <c r="H620" t="s">
        <v>15100</v>
      </c>
      <c r="I620" t="s">
        <v>518</v>
      </c>
      <c r="J620">
        <v>80800</v>
      </c>
      <c r="K620">
        <v>800</v>
      </c>
      <c r="L620" t="s">
        <v>8647</v>
      </c>
      <c r="M620" t="s">
        <v>8647</v>
      </c>
      <c r="N620" t="s">
        <v>8647</v>
      </c>
      <c r="O620">
        <v>0</v>
      </c>
    </row>
    <row r="621" spans="1:15" x14ac:dyDescent="0.2">
      <c r="A621" t="s">
        <v>18144</v>
      </c>
      <c r="B621">
        <v>269700</v>
      </c>
      <c r="C621">
        <v>25171</v>
      </c>
      <c r="D621">
        <v>4</v>
      </c>
      <c r="E621">
        <v>2026</v>
      </c>
      <c r="F621">
        <v>690400614</v>
      </c>
      <c r="G621" s="1">
        <v>46142</v>
      </c>
      <c r="H621" t="s">
        <v>15101</v>
      </c>
      <c r="I621" t="s">
        <v>518</v>
      </c>
      <c r="J621">
        <v>80800</v>
      </c>
      <c r="K621">
        <v>800</v>
      </c>
      <c r="L621" t="s">
        <v>8647</v>
      </c>
      <c r="M621" t="s">
        <v>8647</v>
      </c>
      <c r="N621" t="s">
        <v>8647</v>
      </c>
      <c r="O621">
        <v>0</v>
      </c>
    </row>
    <row r="622" spans="1:15" x14ac:dyDescent="0.2">
      <c r="A622" t="s">
        <v>18145</v>
      </c>
      <c r="B622">
        <v>354100</v>
      </c>
      <c r="C622">
        <v>38445</v>
      </c>
      <c r="D622">
        <v>4</v>
      </c>
      <c r="E622">
        <v>2026</v>
      </c>
      <c r="F622">
        <v>690400449</v>
      </c>
      <c r="G622" s="1">
        <v>46142</v>
      </c>
      <c r="H622" t="s">
        <v>15102</v>
      </c>
      <c r="I622" t="s">
        <v>704</v>
      </c>
      <c r="J622">
        <v>80400</v>
      </c>
      <c r="K622">
        <v>400</v>
      </c>
      <c r="L622" t="s">
        <v>8647</v>
      </c>
      <c r="M622" t="s">
        <v>8647</v>
      </c>
      <c r="N622" t="s">
        <v>8647</v>
      </c>
      <c r="O622">
        <v>0</v>
      </c>
    </row>
    <row r="623" spans="1:15" x14ac:dyDescent="0.2">
      <c r="A623" t="s">
        <v>18146</v>
      </c>
      <c r="B623">
        <v>348000</v>
      </c>
      <c r="C623">
        <v>248154</v>
      </c>
      <c r="D623">
        <v>4</v>
      </c>
      <c r="E623">
        <v>2026</v>
      </c>
      <c r="F623">
        <v>690400967</v>
      </c>
      <c r="G623" s="1">
        <v>46142</v>
      </c>
      <c r="H623" t="s">
        <v>15103</v>
      </c>
      <c r="I623" t="s">
        <v>628</v>
      </c>
      <c r="J623">
        <v>86700</v>
      </c>
      <c r="K623">
        <v>1702</v>
      </c>
      <c r="L623" t="s">
        <v>8647</v>
      </c>
      <c r="M623" t="s">
        <v>8647</v>
      </c>
      <c r="N623" t="s">
        <v>8647</v>
      </c>
      <c r="O623">
        <v>0</v>
      </c>
    </row>
    <row r="624" spans="1:15" x14ac:dyDescent="0.2">
      <c r="A624" t="s">
        <v>18148</v>
      </c>
      <c r="B624">
        <v>215200</v>
      </c>
      <c r="C624">
        <v>68526</v>
      </c>
      <c r="D624">
        <v>4</v>
      </c>
      <c r="E624">
        <v>2026</v>
      </c>
      <c r="F624">
        <v>690401595</v>
      </c>
      <c r="G624" s="1">
        <v>46142</v>
      </c>
      <c r="H624" t="s">
        <v>15104</v>
      </c>
      <c r="I624" t="s">
        <v>394</v>
      </c>
      <c r="J624">
        <v>86200</v>
      </c>
      <c r="K624">
        <v>2700</v>
      </c>
      <c r="L624" t="s">
        <v>8647</v>
      </c>
      <c r="M624" t="s">
        <v>8647</v>
      </c>
      <c r="N624" t="s">
        <v>8647</v>
      </c>
      <c r="O624">
        <v>0</v>
      </c>
    </row>
    <row r="625" spans="1:15" x14ac:dyDescent="0.2">
      <c r="A625" t="s">
        <v>18149</v>
      </c>
      <c r="B625">
        <v>627900</v>
      </c>
      <c r="C625">
        <v>59530</v>
      </c>
      <c r="D625">
        <v>4</v>
      </c>
      <c r="E625">
        <v>2026</v>
      </c>
      <c r="F625">
        <v>690401708</v>
      </c>
      <c r="G625" s="1">
        <v>46142</v>
      </c>
      <c r="H625" t="s">
        <v>15105</v>
      </c>
      <c r="I625" t="s">
        <v>335</v>
      </c>
      <c r="J625">
        <v>88200</v>
      </c>
      <c r="K625">
        <v>2710</v>
      </c>
      <c r="L625" t="s">
        <v>8647</v>
      </c>
      <c r="M625" t="s">
        <v>8647</v>
      </c>
      <c r="N625" t="s">
        <v>8647</v>
      </c>
      <c r="O625">
        <v>0</v>
      </c>
    </row>
    <row r="626" spans="1:15" x14ac:dyDescent="0.2">
      <c r="A626" t="s">
        <v>18150</v>
      </c>
      <c r="B626">
        <v>483900</v>
      </c>
      <c r="C626">
        <v>202708</v>
      </c>
      <c r="D626">
        <v>4</v>
      </c>
      <c r="E626">
        <v>2026</v>
      </c>
      <c r="F626">
        <v>690401520</v>
      </c>
      <c r="G626" s="1">
        <v>46142</v>
      </c>
      <c r="H626" t="s">
        <v>15106</v>
      </c>
      <c r="I626" t="s">
        <v>523</v>
      </c>
      <c r="J626">
        <v>81900</v>
      </c>
      <c r="K626">
        <v>2514</v>
      </c>
      <c r="L626" t="s">
        <v>8647</v>
      </c>
      <c r="M626" t="s">
        <v>8647</v>
      </c>
      <c r="N626" t="s">
        <v>8647</v>
      </c>
      <c r="O626">
        <v>0</v>
      </c>
    </row>
    <row r="627" spans="1:15" x14ac:dyDescent="0.2">
      <c r="A627" t="s">
        <v>18151</v>
      </c>
      <c r="B627">
        <v>355700</v>
      </c>
      <c r="C627">
        <v>0</v>
      </c>
      <c r="D627">
        <v>4</v>
      </c>
      <c r="E627">
        <v>2026</v>
      </c>
      <c r="F627">
        <v>690401199</v>
      </c>
      <c r="G627" s="1">
        <v>46142</v>
      </c>
      <c r="H627" t="s">
        <v>15107</v>
      </c>
      <c r="I627" t="s">
        <v>631</v>
      </c>
      <c r="J627">
        <v>81800</v>
      </c>
      <c r="K627">
        <v>1845</v>
      </c>
      <c r="L627" t="s">
        <v>8647</v>
      </c>
      <c r="M627" t="s">
        <v>8647</v>
      </c>
      <c r="N627" t="s">
        <v>8647</v>
      </c>
      <c r="O627">
        <v>0</v>
      </c>
    </row>
    <row r="628" spans="1:15" x14ac:dyDescent="0.2">
      <c r="A628" t="s">
        <v>18152</v>
      </c>
      <c r="B628">
        <v>453800</v>
      </c>
      <c r="C628">
        <v>65470</v>
      </c>
      <c r="D628">
        <v>4</v>
      </c>
      <c r="E628">
        <v>2026</v>
      </c>
      <c r="F628">
        <v>690402211</v>
      </c>
      <c r="G628" s="1">
        <v>46142</v>
      </c>
      <c r="H628" t="s">
        <v>15108</v>
      </c>
      <c r="I628" t="s">
        <v>707</v>
      </c>
      <c r="J628">
        <v>87400</v>
      </c>
      <c r="K628">
        <v>4000</v>
      </c>
      <c r="L628" t="s">
        <v>8647</v>
      </c>
      <c r="M628" t="s">
        <v>8647</v>
      </c>
      <c r="N628" t="s">
        <v>8647</v>
      </c>
      <c r="O628">
        <v>0</v>
      </c>
    </row>
    <row r="629" spans="1:15" x14ac:dyDescent="0.2">
      <c r="A629" t="s">
        <v>18153</v>
      </c>
      <c r="B629">
        <v>370000</v>
      </c>
      <c r="C629">
        <v>16337</v>
      </c>
      <c r="D629">
        <v>4</v>
      </c>
      <c r="E629">
        <v>2026</v>
      </c>
      <c r="F629">
        <v>690400152</v>
      </c>
      <c r="G629" s="1">
        <v>46142</v>
      </c>
      <c r="H629" t="s">
        <v>15109</v>
      </c>
      <c r="I629" t="s">
        <v>28</v>
      </c>
      <c r="J629">
        <v>83400</v>
      </c>
      <c r="K629">
        <v>3</v>
      </c>
      <c r="L629" t="s">
        <v>8647</v>
      </c>
      <c r="M629" t="s">
        <v>8647</v>
      </c>
      <c r="N629" t="s">
        <v>8647</v>
      </c>
      <c r="O629">
        <v>0</v>
      </c>
    </row>
    <row r="630" spans="1:15" x14ac:dyDescent="0.2">
      <c r="A630" t="s">
        <v>18154</v>
      </c>
      <c r="B630">
        <v>630200</v>
      </c>
      <c r="C630">
        <v>0</v>
      </c>
      <c r="D630">
        <v>4</v>
      </c>
      <c r="E630">
        <v>2026</v>
      </c>
      <c r="F630">
        <v>690402076</v>
      </c>
      <c r="G630" s="1">
        <v>46142</v>
      </c>
      <c r="H630" t="s">
        <v>15110</v>
      </c>
      <c r="I630" t="s">
        <v>1016</v>
      </c>
      <c r="J630">
        <v>81800</v>
      </c>
      <c r="K630">
        <v>3604</v>
      </c>
      <c r="L630" t="s">
        <v>8647</v>
      </c>
      <c r="M630" t="s">
        <v>8647</v>
      </c>
      <c r="N630" t="s">
        <v>8647</v>
      </c>
      <c r="O630">
        <v>0</v>
      </c>
    </row>
    <row r="631" spans="1:15" x14ac:dyDescent="0.2">
      <c r="A631" t="s">
        <v>18155</v>
      </c>
      <c r="B631">
        <v>463700</v>
      </c>
      <c r="C631">
        <v>5638</v>
      </c>
      <c r="D631">
        <v>4</v>
      </c>
      <c r="E631">
        <v>2026</v>
      </c>
      <c r="F631">
        <v>690400220</v>
      </c>
      <c r="G631" s="1">
        <v>46142</v>
      </c>
      <c r="H631" t="s">
        <v>15111</v>
      </c>
      <c r="I631" t="s">
        <v>162</v>
      </c>
      <c r="J631">
        <v>87700</v>
      </c>
      <c r="K631">
        <v>4</v>
      </c>
      <c r="L631" t="s">
        <v>8647</v>
      </c>
      <c r="M631" t="s">
        <v>8647</v>
      </c>
      <c r="N631" t="s">
        <v>8647</v>
      </c>
      <c r="O631">
        <v>0</v>
      </c>
    </row>
    <row r="632" spans="1:15" x14ac:dyDescent="0.2">
      <c r="A632" t="s">
        <v>18156</v>
      </c>
      <c r="B632">
        <v>365030</v>
      </c>
      <c r="C632">
        <v>0</v>
      </c>
      <c r="D632">
        <v>4</v>
      </c>
      <c r="E632">
        <v>2026</v>
      </c>
      <c r="F632">
        <v>690400221</v>
      </c>
      <c r="G632" s="1">
        <v>46142</v>
      </c>
      <c r="H632" t="s">
        <v>15112</v>
      </c>
      <c r="I632" t="s">
        <v>162</v>
      </c>
      <c r="J632">
        <v>87700</v>
      </c>
      <c r="K632">
        <v>4</v>
      </c>
      <c r="L632" t="s">
        <v>8647</v>
      </c>
      <c r="M632" t="s">
        <v>8647</v>
      </c>
      <c r="N632" t="s">
        <v>8647</v>
      </c>
      <c r="O632">
        <v>0</v>
      </c>
    </row>
    <row r="633" spans="1:15" x14ac:dyDescent="0.2">
      <c r="A633" t="s">
        <v>18157</v>
      </c>
      <c r="B633">
        <v>463200</v>
      </c>
      <c r="C633">
        <v>101761</v>
      </c>
      <c r="D633">
        <v>4</v>
      </c>
      <c r="E633">
        <v>2026</v>
      </c>
      <c r="F633">
        <v>690400968</v>
      </c>
      <c r="G633" s="1">
        <v>46142</v>
      </c>
      <c r="H633" t="s">
        <v>15113</v>
      </c>
      <c r="I633" t="s">
        <v>628</v>
      </c>
      <c r="J633">
        <v>86700</v>
      </c>
      <c r="K633">
        <v>1702</v>
      </c>
      <c r="L633" t="s">
        <v>8647</v>
      </c>
      <c r="M633" t="s">
        <v>8647</v>
      </c>
      <c r="N633" t="s">
        <v>8647</v>
      </c>
      <c r="O633">
        <v>0</v>
      </c>
    </row>
    <row r="634" spans="1:15" x14ac:dyDescent="0.2">
      <c r="A634" t="s">
        <v>18158</v>
      </c>
      <c r="B634">
        <v>618700</v>
      </c>
      <c r="C634">
        <v>0</v>
      </c>
      <c r="D634">
        <v>4</v>
      </c>
      <c r="E634">
        <v>2026</v>
      </c>
      <c r="F634">
        <v>690400969</v>
      </c>
      <c r="G634" s="1">
        <v>46142</v>
      </c>
      <c r="H634" t="s">
        <v>15114</v>
      </c>
      <c r="I634" t="s">
        <v>628</v>
      </c>
      <c r="J634">
        <v>86700</v>
      </c>
      <c r="K634">
        <v>1702</v>
      </c>
      <c r="L634" t="s">
        <v>8647</v>
      </c>
      <c r="M634" t="s">
        <v>8647</v>
      </c>
      <c r="N634" t="s">
        <v>8647</v>
      </c>
      <c r="O634">
        <v>0</v>
      </c>
    </row>
    <row r="635" spans="1:15" x14ac:dyDescent="0.2">
      <c r="A635" t="s">
        <v>18159</v>
      </c>
      <c r="B635">
        <v>1373200</v>
      </c>
      <c r="C635">
        <v>0</v>
      </c>
      <c r="D635">
        <v>4</v>
      </c>
      <c r="E635">
        <v>2026</v>
      </c>
      <c r="F635">
        <v>690401265</v>
      </c>
      <c r="G635" s="1">
        <v>46142</v>
      </c>
      <c r="H635" t="s">
        <v>15115</v>
      </c>
      <c r="I635" t="s">
        <v>970</v>
      </c>
      <c r="J635">
        <v>81800</v>
      </c>
      <c r="K635">
        <v>1856</v>
      </c>
      <c r="L635" t="s">
        <v>8647</v>
      </c>
      <c r="M635" t="s">
        <v>8647</v>
      </c>
      <c r="N635" t="s">
        <v>8647</v>
      </c>
      <c r="O635">
        <v>0</v>
      </c>
    </row>
    <row r="636" spans="1:15" x14ac:dyDescent="0.2">
      <c r="A636" t="s">
        <v>18160</v>
      </c>
      <c r="B636">
        <v>480100</v>
      </c>
      <c r="C636">
        <v>0</v>
      </c>
      <c r="D636">
        <v>4</v>
      </c>
      <c r="E636">
        <v>2026</v>
      </c>
      <c r="F636">
        <v>690400316</v>
      </c>
      <c r="G636" s="1">
        <v>46142</v>
      </c>
      <c r="H636" t="s">
        <v>15116</v>
      </c>
      <c r="I636" t="s">
        <v>67</v>
      </c>
      <c r="J636">
        <v>87900</v>
      </c>
      <c r="K636">
        <v>6</v>
      </c>
      <c r="L636" t="s">
        <v>8647</v>
      </c>
      <c r="M636" t="s">
        <v>8647</v>
      </c>
      <c r="N636" t="s">
        <v>8647</v>
      </c>
      <c r="O636">
        <v>0</v>
      </c>
    </row>
    <row r="637" spans="1:15" x14ac:dyDescent="0.2">
      <c r="A637" t="s">
        <v>18161</v>
      </c>
      <c r="B637">
        <v>485700</v>
      </c>
      <c r="C637">
        <v>40052</v>
      </c>
      <c r="D637">
        <v>4</v>
      </c>
      <c r="E637">
        <v>2026</v>
      </c>
      <c r="F637">
        <v>690400970</v>
      </c>
      <c r="G637" s="1">
        <v>46142</v>
      </c>
      <c r="H637" t="s">
        <v>15117</v>
      </c>
      <c r="I637" t="s">
        <v>628</v>
      </c>
      <c r="J637">
        <v>86700</v>
      </c>
      <c r="K637">
        <v>1702</v>
      </c>
      <c r="L637" t="s">
        <v>8647</v>
      </c>
      <c r="M637" t="s">
        <v>8647</v>
      </c>
      <c r="N637" t="s">
        <v>8647</v>
      </c>
      <c r="O637">
        <v>0</v>
      </c>
    </row>
    <row r="638" spans="1:15" x14ac:dyDescent="0.2">
      <c r="A638" t="s">
        <v>18162</v>
      </c>
      <c r="B638">
        <v>685500</v>
      </c>
      <c r="C638">
        <v>45371</v>
      </c>
      <c r="D638">
        <v>4</v>
      </c>
      <c r="E638">
        <v>2026</v>
      </c>
      <c r="F638">
        <v>690402089</v>
      </c>
      <c r="G638" s="1">
        <v>46142</v>
      </c>
      <c r="H638" t="s">
        <v>15118</v>
      </c>
      <c r="I638" t="s">
        <v>1687</v>
      </c>
      <c r="J638">
        <v>81800</v>
      </c>
      <c r="K638">
        <v>3608</v>
      </c>
      <c r="L638" t="s">
        <v>8647</v>
      </c>
      <c r="M638" t="s">
        <v>8647</v>
      </c>
      <c r="N638" t="s">
        <v>8647</v>
      </c>
      <c r="O638">
        <v>0</v>
      </c>
    </row>
    <row r="639" spans="1:15" x14ac:dyDescent="0.2">
      <c r="A639" t="s">
        <v>18163</v>
      </c>
      <c r="B639">
        <v>415500</v>
      </c>
      <c r="C639">
        <v>28732</v>
      </c>
      <c r="D639">
        <v>4</v>
      </c>
      <c r="E639">
        <v>2026</v>
      </c>
      <c r="F639">
        <v>690402588</v>
      </c>
      <c r="G639" s="1">
        <v>46142</v>
      </c>
      <c r="H639" t="s">
        <v>15119</v>
      </c>
      <c r="I639" t="s">
        <v>1690</v>
      </c>
      <c r="J639">
        <v>81800</v>
      </c>
      <c r="K639">
        <v>5304</v>
      </c>
      <c r="L639" t="s">
        <v>8647</v>
      </c>
      <c r="M639" t="s">
        <v>8647</v>
      </c>
      <c r="N639" t="s">
        <v>8647</v>
      </c>
      <c r="O639">
        <v>0</v>
      </c>
    </row>
    <row r="640" spans="1:15" x14ac:dyDescent="0.2">
      <c r="A640" t="s">
        <v>18164</v>
      </c>
      <c r="B640">
        <v>416300</v>
      </c>
      <c r="C640">
        <v>229397</v>
      </c>
      <c r="D640">
        <v>4</v>
      </c>
      <c r="E640">
        <v>2026</v>
      </c>
      <c r="F640">
        <v>690401147</v>
      </c>
      <c r="G640" s="1">
        <v>46142</v>
      </c>
      <c r="H640" t="s">
        <v>15120</v>
      </c>
      <c r="I640" t="s">
        <v>1693</v>
      </c>
      <c r="J640">
        <v>81800</v>
      </c>
      <c r="K640">
        <v>1827</v>
      </c>
      <c r="L640" t="s">
        <v>8647</v>
      </c>
      <c r="M640" t="s">
        <v>8647</v>
      </c>
      <c r="N640" t="s">
        <v>8647</v>
      </c>
      <c r="O640">
        <v>0</v>
      </c>
    </row>
    <row r="641" spans="1:15" x14ac:dyDescent="0.2">
      <c r="A641" t="s">
        <v>18166</v>
      </c>
      <c r="B641">
        <v>495000</v>
      </c>
      <c r="C641">
        <v>73203</v>
      </c>
      <c r="D641">
        <v>4</v>
      </c>
      <c r="E641">
        <v>2026</v>
      </c>
      <c r="F641">
        <v>690400971</v>
      </c>
      <c r="G641" s="1">
        <v>46142</v>
      </c>
      <c r="H641" t="s">
        <v>15121</v>
      </c>
      <c r="I641" t="s">
        <v>628</v>
      </c>
      <c r="J641">
        <v>86700</v>
      </c>
      <c r="K641">
        <v>1702</v>
      </c>
      <c r="L641" t="s">
        <v>8647</v>
      </c>
      <c r="M641" t="s">
        <v>8647</v>
      </c>
      <c r="N641" t="s">
        <v>8647</v>
      </c>
      <c r="O641">
        <v>0</v>
      </c>
    </row>
    <row r="642" spans="1:15" x14ac:dyDescent="0.2">
      <c r="A642" t="s">
        <v>18167</v>
      </c>
      <c r="B642">
        <v>507900</v>
      </c>
      <c r="C642">
        <v>104151</v>
      </c>
      <c r="D642">
        <v>4</v>
      </c>
      <c r="E642">
        <v>2026</v>
      </c>
      <c r="F642">
        <v>690401709</v>
      </c>
      <c r="G642" s="1">
        <v>46142</v>
      </c>
      <c r="H642" t="s">
        <v>15122</v>
      </c>
      <c r="I642" t="s">
        <v>335</v>
      </c>
      <c r="J642">
        <v>88200</v>
      </c>
      <c r="K642">
        <v>2710</v>
      </c>
      <c r="L642" t="s">
        <v>8647</v>
      </c>
      <c r="M642" t="s">
        <v>8647</v>
      </c>
      <c r="N642" t="s">
        <v>8647</v>
      </c>
      <c r="O642">
        <v>0</v>
      </c>
    </row>
    <row r="643" spans="1:15" x14ac:dyDescent="0.2">
      <c r="A643" t="s">
        <v>18168</v>
      </c>
      <c r="B643">
        <v>135500</v>
      </c>
      <c r="C643">
        <v>0</v>
      </c>
      <c r="D643">
        <v>4</v>
      </c>
      <c r="E643">
        <v>2026</v>
      </c>
      <c r="F643">
        <v>690401710</v>
      </c>
      <c r="G643" s="1">
        <v>46142</v>
      </c>
      <c r="H643" t="s">
        <v>15123</v>
      </c>
      <c r="I643" t="s">
        <v>335</v>
      </c>
      <c r="J643">
        <v>88200</v>
      </c>
      <c r="K643">
        <v>2710</v>
      </c>
      <c r="L643" t="s">
        <v>8647</v>
      </c>
      <c r="M643" t="s">
        <v>8647</v>
      </c>
      <c r="N643" t="s">
        <v>8647</v>
      </c>
      <c r="O643">
        <v>0</v>
      </c>
    </row>
    <row r="644" spans="1:15" x14ac:dyDescent="0.2">
      <c r="A644" t="s">
        <v>18169</v>
      </c>
      <c r="B644">
        <v>199400</v>
      </c>
      <c r="C644">
        <v>119035</v>
      </c>
      <c r="D644">
        <v>4</v>
      </c>
      <c r="E644">
        <v>2026</v>
      </c>
      <c r="F644">
        <v>690400615</v>
      </c>
      <c r="G644" s="1">
        <v>46142</v>
      </c>
      <c r="H644" t="s">
        <v>15124</v>
      </c>
      <c r="I644" t="s">
        <v>518</v>
      </c>
      <c r="J644">
        <v>80800</v>
      </c>
      <c r="K644">
        <v>800</v>
      </c>
      <c r="L644" t="s">
        <v>8647</v>
      </c>
      <c r="M644" t="s">
        <v>8647</v>
      </c>
      <c r="N644" t="s">
        <v>8647</v>
      </c>
      <c r="O644">
        <v>0</v>
      </c>
    </row>
    <row r="645" spans="1:15" x14ac:dyDescent="0.2">
      <c r="A645" t="s">
        <v>18170</v>
      </c>
      <c r="B645">
        <v>430200</v>
      </c>
      <c r="C645">
        <v>290</v>
      </c>
      <c r="D645">
        <v>4</v>
      </c>
      <c r="E645">
        <v>2026</v>
      </c>
      <c r="F645">
        <v>690400493</v>
      </c>
      <c r="G645" s="1">
        <v>46142</v>
      </c>
      <c r="H645" t="s">
        <v>15125</v>
      </c>
      <c r="I645" t="s">
        <v>789</v>
      </c>
      <c r="J645">
        <v>80500</v>
      </c>
      <c r="K645">
        <v>500</v>
      </c>
      <c r="L645" t="s">
        <v>8647</v>
      </c>
      <c r="M645" t="s">
        <v>8647</v>
      </c>
      <c r="N645" t="s">
        <v>8647</v>
      </c>
      <c r="O645">
        <v>0</v>
      </c>
    </row>
    <row r="646" spans="1:15" x14ac:dyDescent="0.2">
      <c r="A646" t="s">
        <v>18171</v>
      </c>
      <c r="B646">
        <v>372900</v>
      </c>
      <c r="C646">
        <v>182846</v>
      </c>
      <c r="D646">
        <v>4</v>
      </c>
      <c r="E646">
        <v>2026</v>
      </c>
      <c r="F646">
        <v>690401711</v>
      </c>
      <c r="G646" s="1">
        <v>46142</v>
      </c>
      <c r="H646" t="s">
        <v>15126</v>
      </c>
      <c r="I646" t="s">
        <v>335</v>
      </c>
      <c r="J646">
        <v>88200</v>
      </c>
      <c r="K646">
        <v>2710</v>
      </c>
      <c r="L646" t="s">
        <v>8647</v>
      </c>
      <c r="M646" t="s">
        <v>8647</v>
      </c>
      <c r="N646" t="s">
        <v>8647</v>
      </c>
      <c r="O646">
        <v>0</v>
      </c>
    </row>
    <row r="647" spans="1:15" x14ac:dyDescent="0.2">
      <c r="A647" t="s">
        <v>18173</v>
      </c>
      <c r="B647">
        <v>205200</v>
      </c>
      <c r="C647">
        <v>181367</v>
      </c>
      <c r="D647">
        <v>4</v>
      </c>
      <c r="E647">
        <v>2026</v>
      </c>
      <c r="F647">
        <v>690401712</v>
      </c>
      <c r="G647" s="1">
        <v>46142</v>
      </c>
      <c r="H647" t="s">
        <v>15127</v>
      </c>
      <c r="I647" t="s">
        <v>335</v>
      </c>
      <c r="J647">
        <v>88200</v>
      </c>
      <c r="K647">
        <v>2710</v>
      </c>
      <c r="L647" t="s">
        <v>8647</v>
      </c>
      <c r="M647" t="s">
        <v>8647</v>
      </c>
      <c r="N647" t="s">
        <v>8647</v>
      </c>
      <c r="O647">
        <v>0</v>
      </c>
    </row>
    <row r="648" spans="1:15" x14ac:dyDescent="0.2">
      <c r="A648" t="s">
        <v>18174</v>
      </c>
      <c r="B648">
        <v>638700</v>
      </c>
      <c r="C648">
        <v>0</v>
      </c>
      <c r="D648">
        <v>4</v>
      </c>
      <c r="E648">
        <v>2026</v>
      </c>
      <c r="F648">
        <v>690401132</v>
      </c>
      <c r="G648" s="1">
        <v>46142</v>
      </c>
      <c r="H648" t="s">
        <v>15128</v>
      </c>
      <c r="I648" t="s">
        <v>389</v>
      </c>
      <c r="J648">
        <v>81800</v>
      </c>
      <c r="K648">
        <v>1825</v>
      </c>
      <c r="L648" t="s">
        <v>8647</v>
      </c>
      <c r="M648" t="s">
        <v>8647</v>
      </c>
      <c r="N648" t="s">
        <v>8647</v>
      </c>
      <c r="O648">
        <v>0</v>
      </c>
    </row>
    <row r="649" spans="1:15" x14ac:dyDescent="0.2">
      <c r="A649" t="s">
        <v>18175</v>
      </c>
      <c r="B649">
        <v>309300</v>
      </c>
      <c r="C649">
        <v>194861</v>
      </c>
      <c r="D649">
        <v>4</v>
      </c>
      <c r="E649">
        <v>2026</v>
      </c>
      <c r="F649">
        <v>690401290</v>
      </c>
      <c r="G649" s="1">
        <v>46142</v>
      </c>
      <c r="H649" t="s">
        <v>15129</v>
      </c>
      <c r="I649" t="s">
        <v>600</v>
      </c>
      <c r="J649">
        <v>81800</v>
      </c>
      <c r="K649">
        <v>1864</v>
      </c>
      <c r="L649" t="s">
        <v>8647</v>
      </c>
      <c r="M649" t="s">
        <v>8647</v>
      </c>
      <c r="N649" t="s">
        <v>8647</v>
      </c>
      <c r="O649">
        <v>0</v>
      </c>
    </row>
    <row r="650" spans="1:15" x14ac:dyDescent="0.2">
      <c r="A650" t="s">
        <v>18176</v>
      </c>
      <c r="B650">
        <v>293500</v>
      </c>
      <c r="C650">
        <v>195104</v>
      </c>
      <c r="D650">
        <v>4</v>
      </c>
      <c r="E650">
        <v>2026</v>
      </c>
      <c r="F650">
        <v>690401713</v>
      </c>
      <c r="G650" s="1">
        <v>46142</v>
      </c>
      <c r="H650" t="s">
        <v>15130</v>
      </c>
      <c r="I650" t="s">
        <v>335</v>
      </c>
      <c r="J650">
        <v>88200</v>
      </c>
      <c r="K650">
        <v>2710</v>
      </c>
      <c r="L650" t="s">
        <v>8647</v>
      </c>
      <c r="M650" t="s">
        <v>8647</v>
      </c>
      <c r="N650" t="s">
        <v>8647</v>
      </c>
      <c r="O650">
        <v>0</v>
      </c>
    </row>
    <row r="651" spans="1:15" x14ac:dyDescent="0.2">
      <c r="A651" t="s">
        <v>18177</v>
      </c>
      <c r="B651">
        <v>277200</v>
      </c>
      <c r="C651">
        <v>0</v>
      </c>
      <c r="D651">
        <v>4</v>
      </c>
      <c r="E651">
        <v>2026</v>
      </c>
      <c r="F651">
        <v>690400531</v>
      </c>
      <c r="G651" s="1">
        <v>46142</v>
      </c>
      <c r="H651" t="s">
        <v>15131</v>
      </c>
      <c r="I651" t="s">
        <v>913</v>
      </c>
      <c r="J651">
        <v>80600</v>
      </c>
      <c r="K651">
        <v>600</v>
      </c>
      <c r="L651" t="s">
        <v>8647</v>
      </c>
      <c r="M651" t="s">
        <v>8647</v>
      </c>
      <c r="N651" t="s">
        <v>8647</v>
      </c>
      <c r="O651">
        <v>0</v>
      </c>
    </row>
    <row r="652" spans="1:15" x14ac:dyDescent="0.2">
      <c r="A652" t="s">
        <v>18178</v>
      </c>
      <c r="B652">
        <v>488600</v>
      </c>
      <c r="C652">
        <v>13445</v>
      </c>
      <c r="D652">
        <v>4</v>
      </c>
      <c r="E652">
        <v>2026</v>
      </c>
      <c r="F652">
        <v>690400616</v>
      </c>
      <c r="G652" s="1">
        <v>46142</v>
      </c>
      <c r="H652" t="s">
        <v>15132</v>
      </c>
      <c r="I652" t="s">
        <v>518</v>
      </c>
      <c r="J652">
        <v>80800</v>
      </c>
      <c r="K652">
        <v>800</v>
      </c>
      <c r="L652" t="s">
        <v>8647</v>
      </c>
      <c r="M652" t="s">
        <v>8647</v>
      </c>
      <c r="N652" t="s">
        <v>8647</v>
      </c>
      <c r="O652">
        <v>0</v>
      </c>
    </row>
    <row r="653" spans="1:15" x14ac:dyDescent="0.2">
      <c r="A653" t="s">
        <v>18179</v>
      </c>
      <c r="B653">
        <v>314500</v>
      </c>
      <c r="C653">
        <v>18531</v>
      </c>
      <c r="D653">
        <v>4</v>
      </c>
      <c r="E653">
        <v>2026</v>
      </c>
      <c r="F653">
        <v>690400222</v>
      </c>
      <c r="G653" s="1">
        <v>46142</v>
      </c>
      <c r="H653" t="s">
        <v>15133</v>
      </c>
      <c r="I653" t="s">
        <v>162</v>
      </c>
      <c r="J653">
        <v>87700</v>
      </c>
      <c r="K653">
        <v>4</v>
      </c>
      <c r="L653" t="s">
        <v>8647</v>
      </c>
      <c r="M653" t="s">
        <v>8647</v>
      </c>
      <c r="N653" t="s">
        <v>8647</v>
      </c>
      <c r="O653">
        <v>0</v>
      </c>
    </row>
    <row r="654" spans="1:15" x14ac:dyDescent="0.2">
      <c r="A654" t="s">
        <v>18180</v>
      </c>
      <c r="B654">
        <v>271400</v>
      </c>
      <c r="C654">
        <v>17713</v>
      </c>
      <c r="D654">
        <v>4</v>
      </c>
      <c r="E654">
        <v>2026</v>
      </c>
      <c r="F654">
        <v>690400223</v>
      </c>
      <c r="G654" s="1">
        <v>46142</v>
      </c>
      <c r="H654" t="s">
        <v>15134</v>
      </c>
      <c r="I654" t="s">
        <v>162</v>
      </c>
      <c r="J654">
        <v>87700</v>
      </c>
      <c r="K654">
        <v>4</v>
      </c>
      <c r="L654" t="s">
        <v>8647</v>
      </c>
      <c r="M654" t="s">
        <v>8647</v>
      </c>
      <c r="N654" t="s">
        <v>8647</v>
      </c>
      <c r="O654">
        <v>0</v>
      </c>
    </row>
    <row r="655" spans="1:15" x14ac:dyDescent="0.2">
      <c r="A655" t="s">
        <v>18181</v>
      </c>
      <c r="B655">
        <v>625500</v>
      </c>
      <c r="C655">
        <v>0</v>
      </c>
      <c r="D655">
        <v>4</v>
      </c>
      <c r="E655">
        <v>2026</v>
      </c>
      <c r="F655">
        <v>690401822</v>
      </c>
      <c r="G655" s="1">
        <v>46142</v>
      </c>
      <c r="H655" t="s">
        <v>15135</v>
      </c>
      <c r="I655" t="s">
        <v>325</v>
      </c>
      <c r="J655">
        <v>86600</v>
      </c>
      <c r="K655">
        <v>2800</v>
      </c>
      <c r="L655" t="s">
        <v>8647</v>
      </c>
      <c r="M655" t="s">
        <v>8647</v>
      </c>
      <c r="N655" t="s">
        <v>8647</v>
      </c>
      <c r="O655">
        <v>0</v>
      </c>
    </row>
    <row r="656" spans="1:15" x14ac:dyDescent="0.2">
      <c r="A656" t="s">
        <v>18182</v>
      </c>
      <c r="B656">
        <v>408800</v>
      </c>
      <c r="C656">
        <v>7846</v>
      </c>
      <c r="D656">
        <v>4</v>
      </c>
      <c r="E656">
        <v>2026</v>
      </c>
      <c r="F656">
        <v>690400972</v>
      </c>
      <c r="G656" s="1">
        <v>46142</v>
      </c>
      <c r="H656" t="s">
        <v>15136</v>
      </c>
      <c r="I656" t="s">
        <v>628</v>
      </c>
      <c r="J656">
        <v>86700</v>
      </c>
      <c r="K656">
        <v>1702</v>
      </c>
      <c r="L656" t="s">
        <v>8647</v>
      </c>
      <c r="M656" t="s">
        <v>8647</v>
      </c>
      <c r="N656" t="s">
        <v>8647</v>
      </c>
      <c r="O656">
        <v>0</v>
      </c>
    </row>
    <row r="657" spans="1:15" x14ac:dyDescent="0.2">
      <c r="A657" t="s">
        <v>18183</v>
      </c>
      <c r="B657">
        <v>484700</v>
      </c>
      <c r="C657">
        <v>0</v>
      </c>
      <c r="D657">
        <v>4</v>
      </c>
      <c r="E657">
        <v>2026</v>
      </c>
      <c r="F657">
        <v>690400153</v>
      </c>
      <c r="G657" s="1">
        <v>46142</v>
      </c>
      <c r="H657" t="s">
        <v>15137</v>
      </c>
      <c r="I657" t="s">
        <v>28</v>
      </c>
      <c r="J657">
        <v>83400</v>
      </c>
      <c r="K657">
        <v>3</v>
      </c>
      <c r="L657" t="s">
        <v>8647</v>
      </c>
      <c r="M657" t="s">
        <v>8647</v>
      </c>
      <c r="N657" t="s">
        <v>8647</v>
      </c>
      <c r="O657">
        <v>0</v>
      </c>
    </row>
    <row r="658" spans="1:15" x14ac:dyDescent="0.2">
      <c r="A658" t="s">
        <v>18184</v>
      </c>
      <c r="B658">
        <v>368900</v>
      </c>
      <c r="C658">
        <v>22311</v>
      </c>
      <c r="D658">
        <v>4</v>
      </c>
      <c r="E658">
        <v>2026</v>
      </c>
      <c r="F658">
        <v>690400224</v>
      </c>
      <c r="G658" s="1">
        <v>46142</v>
      </c>
      <c r="H658" t="s">
        <v>15138</v>
      </c>
      <c r="I658" t="s">
        <v>162</v>
      </c>
      <c r="J658">
        <v>87700</v>
      </c>
      <c r="K658">
        <v>4</v>
      </c>
      <c r="L658" t="s">
        <v>8647</v>
      </c>
      <c r="M658" t="s">
        <v>8647</v>
      </c>
      <c r="N658" t="s">
        <v>8647</v>
      </c>
      <c r="O658">
        <v>0</v>
      </c>
    </row>
    <row r="659" spans="1:15" x14ac:dyDescent="0.2">
      <c r="A659" t="s">
        <v>18185</v>
      </c>
      <c r="B659">
        <v>501500</v>
      </c>
      <c r="C659">
        <v>4128</v>
      </c>
      <c r="D659">
        <v>4</v>
      </c>
      <c r="E659">
        <v>2026</v>
      </c>
      <c r="F659">
        <v>690402320</v>
      </c>
      <c r="G659" s="1">
        <v>46142</v>
      </c>
      <c r="H659" t="s">
        <v>15139</v>
      </c>
      <c r="I659" t="s">
        <v>534</v>
      </c>
      <c r="J659">
        <v>87300</v>
      </c>
      <c r="K659">
        <v>4001</v>
      </c>
      <c r="L659" t="s">
        <v>8647</v>
      </c>
      <c r="M659" t="s">
        <v>8647</v>
      </c>
      <c r="N659" t="s">
        <v>8647</v>
      </c>
      <c r="O659">
        <v>0</v>
      </c>
    </row>
    <row r="660" spans="1:15" x14ac:dyDescent="0.2">
      <c r="A660" t="s">
        <v>18186</v>
      </c>
      <c r="B660">
        <v>392100</v>
      </c>
      <c r="C660">
        <v>0</v>
      </c>
      <c r="D660">
        <v>4</v>
      </c>
      <c r="E660">
        <v>2026</v>
      </c>
      <c r="F660">
        <v>690400339</v>
      </c>
      <c r="G660" s="1">
        <v>46142</v>
      </c>
      <c r="H660" t="s">
        <v>15140</v>
      </c>
      <c r="I660" t="s">
        <v>137</v>
      </c>
      <c r="J660">
        <v>88000</v>
      </c>
      <c r="K660">
        <v>7</v>
      </c>
      <c r="L660" t="s">
        <v>8647</v>
      </c>
      <c r="M660" t="s">
        <v>8647</v>
      </c>
      <c r="N660" t="s">
        <v>8647</v>
      </c>
      <c r="O660">
        <v>0</v>
      </c>
    </row>
    <row r="661" spans="1:15" x14ac:dyDescent="0.2">
      <c r="A661" t="s">
        <v>18187</v>
      </c>
      <c r="B661">
        <v>520000</v>
      </c>
      <c r="C661">
        <v>146949</v>
      </c>
      <c r="D661">
        <v>4</v>
      </c>
      <c r="E661">
        <v>2026</v>
      </c>
      <c r="F661">
        <v>690400494</v>
      </c>
      <c r="G661" s="1">
        <v>46142</v>
      </c>
      <c r="H661" t="s">
        <v>15141</v>
      </c>
      <c r="I661" t="s">
        <v>789</v>
      </c>
      <c r="J661">
        <v>80500</v>
      </c>
      <c r="K661">
        <v>500</v>
      </c>
      <c r="L661" t="s">
        <v>8647</v>
      </c>
      <c r="M661" t="s">
        <v>8647</v>
      </c>
      <c r="N661" t="s">
        <v>8647</v>
      </c>
      <c r="O661">
        <v>0</v>
      </c>
    </row>
    <row r="662" spans="1:15" x14ac:dyDescent="0.2">
      <c r="A662" t="s">
        <v>18188</v>
      </c>
      <c r="B662">
        <v>451500</v>
      </c>
      <c r="C662">
        <v>72699</v>
      </c>
      <c r="D662">
        <v>4</v>
      </c>
      <c r="E662">
        <v>2026</v>
      </c>
      <c r="F662">
        <v>690401349</v>
      </c>
      <c r="G662" s="1">
        <v>46142</v>
      </c>
      <c r="H662" t="s">
        <v>15142</v>
      </c>
      <c r="I662" t="s">
        <v>316</v>
      </c>
      <c r="J662">
        <v>81900</v>
      </c>
      <c r="K662">
        <v>2512</v>
      </c>
      <c r="L662" t="s">
        <v>8647</v>
      </c>
      <c r="M662" t="s">
        <v>8647</v>
      </c>
      <c r="N662" t="s">
        <v>8647</v>
      </c>
      <c r="O662">
        <v>0</v>
      </c>
    </row>
    <row r="663" spans="1:15" x14ac:dyDescent="0.2">
      <c r="A663" t="s">
        <v>18189</v>
      </c>
      <c r="B663">
        <v>729200</v>
      </c>
      <c r="C663">
        <v>868</v>
      </c>
      <c r="D663">
        <v>4</v>
      </c>
      <c r="E663">
        <v>2026</v>
      </c>
      <c r="F663">
        <v>690400574</v>
      </c>
      <c r="G663" s="1">
        <v>46142</v>
      </c>
      <c r="H663" t="s">
        <v>15143</v>
      </c>
      <c r="I663" t="s">
        <v>586</v>
      </c>
      <c r="J663">
        <v>80700</v>
      </c>
      <c r="K663">
        <v>700</v>
      </c>
      <c r="L663" t="s">
        <v>8647</v>
      </c>
      <c r="M663" t="s">
        <v>8647</v>
      </c>
      <c r="N663" t="s">
        <v>8647</v>
      </c>
      <c r="O663">
        <v>0</v>
      </c>
    </row>
    <row r="664" spans="1:15" x14ac:dyDescent="0.2">
      <c r="A664" t="s">
        <v>18191</v>
      </c>
      <c r="B664">
        <v>272900</v>
      </c>
      <c r="C664">
        <v>640</v>
      </c>
      <c r="D664">
        <v>4</v>
      </c>
      <c r="E664">
        <v>2026</v>
      </c>
      <c r="F664">
        <v>690400973</v>
      </c>
      <c r="G664" s="1">
        <v>46142</v>
      </c>
      <c r="H664" t="s">
        <v>15144</v>
      </c>
      <c r="I664" t="s">
        <v>628</v>
      </c>
      <c r="J664">
        <v>86700</v>
      </c>
      <c r="K664">
        <v>1702</v>
      </c>
      <c r="L664" t="s">
        <v>8647</v>
      </c>
      <c r="M664" t="s">
        <v>8647</v>
      </c>
      <c r="N664" t="s">
        <v>8647</v>
      </c>
      <c r="O664">
        <v>0</v>
      </c>
    </row>
    <row r="665" spans="1:15" x14ac:dyDescent="0.2">
      <c r="A665" t="s">
        <v>18192</v>
      </c>
      <c r="B665">
        <v>330200</v>
      </c>
      <c r="C665">
        <v>0</v>
      </c>
      <c r="D665">
        <v>4</v>
      </c>
      <c r="E665">
        <v>2026</v>
      </c>
      <c r="F665">
        <v>690401238</v>
      </c>
      <c r="G665" s="1">
        <v>46142</v>
      </c>
      <c r="H665" t="s">
        <v>15145</v>
      </c>
      <c r="I665" t="s">
        <v>1096</v>
      </c>
      <c r="J665">
        <v>81800</v>
      </c>
      <c r="K665">
        <v>1852</v>
      </c>
      <c r="L665" t="s">
        <v>8647</v>
      </c>
      <c r="M665" t="s">
        <v>8647</v>
      </c>
      <c r="N665" t="s">
        <v>8647</v>
      </c>
      <c r="O665">
        <v>0</v>
      </c>
    </row>
    <row r="666" spans="1:15" x14ac:dyDescent="0.2">
      <c r="A666" t="s">
        <v>18193</v>
      </c>
      <c r="B666">
        <v>493200</v>
      </c>
      <c r="C666">
        <v>4137</v>
      </c>
      <c r="D666">
        <v>4</v>
      </c>
      <c r="E666">
        <v>2026</v>
      </c>
      <c r="F666">
        <v>690401252</v>
      </c>
      <c r="G666" s="1">
        <v>46142</v>
      </c>
      <c r="H666" t="s">
        <v>15146</v>
      </c>
      <c r="I666" t="s">
        <v>1206</v>
      </c>
      <c r="J666">
        <v>81800</v>
      </c>
      <c r="K666">
        <v>1854</v>
      </c>
      <c r="L666" t="s">
        <v>8647</v>
      </c>
      <c r="M666" t="s">
        <v>8647</v>
      </c>
      <c r="N666" t="s">
        <v>8647</v>
      </c>
      <c r="O666">
        <v>0</v>
      </c>
    </row>
    <row r="667" spans="1:15" x14ac:dyDescent="0.2">
      <c r="A667" t="s">
        <v>18194</v>
      </c>
      <c r="B667">
        <v>336900</v>
      </c>
      <c r="C667">
        <v>117257</v>
      </c>
      <c r="D667">
        <v>4</v>
      </c>
      <c r="E667">
        <v>2026</v>
      </c>
      <c r="F667">
        <v>690401474</v>
      </c>
      <c r="G667" s="1">
        <v>46142</v>
      </c>
      <c r="H667" t="s">
        <v>15147</v>
      </c>
      <c r="I667" t="s">
        <v>344</v>
      </c>
      <c r="J667">
        <v>81900</v>
      </c>
      <c r="K667">
        <v>2513</v>
      </c>
      <c r="L667" t="s">
        <v>8647</v>
      </c>
      <c r="M667" t="s">
        <v>8647</v>
      </c>
      <c r="N667" t="s">
        <v>8647</v>
      </c>
      <c r="O667">
        <v>0</v>
      </c>
    </row>
    <row r="668" spans="1:15" x14ac:dyDescent="0.2">
      <c r="A668" t="s">
        <v>18195</v>
      </c>
      <c r="B668">
        <v>621200</v>
      </c>
      <c r="C668">
        <v>0</v>
      </c>
      <c r="D668">
        <v>4</v>
      </c>
      <c r="E668">
        <v>2026</v>
      </c>
      <c r="F668">
        <v>690400617</v>
      </c>
      <c r="G668" s="1">
        <v>46142</v>
      </c>
      <c r="H668" t="s">
        <v>15148</v>
      </c>
      <c r="I668" t="s">
        <v>518</v>
      </c>
      <c r="J668">
        <v>80800</v>
      </c>
      <c r="K668">
        <v>800</v>
      </c>
      <c r="L668" t="s">
        <v>8647</v>
      </c>
      <c r="M668" t="s">
        <v>8647</v>
      </c>
      <c r="N668" t="s">
        <v>8647</v>
      </c>
      <c r="O668">
        <v>0</v>
      </c>
    </row>
    <row r="669" spans="1:15" x14ac:dyDescent="0.2">
      <c r="A669" t="s">
        <v>18197</v>
      </c>
      <c r="B669">
        <v>451000</v>
      </c>
      <c r="C669">
        <v>0</v>
      </c>
      <c r="D669">
        <v>4</v>
      </c>
      <c r="E669">
        <v>2026</v>
      </c>
      <c r="F669">
        <v>690400154</v>
      </c>
      <c r="G669" s="1">
        <v>46142</v>
      </c>
      <c r="H669" t="s">
        <v>15149</v>
      </c>
      <c r="I669" t="s">
        <v>28</v>
      </c>
      <c r="J669">
        <v>83400</v>
      </c>
      <c r="K669">
        <v>3</v>
      </c>
      <c r="L669" t="s">
        <v>8647</v>
      </c>
      <c r="M669" t="s">
        <v>8647</v>
      </c>
      <c r="N669" t="s">
        <v>8647</v>
      </c>
      <c r="O669">
        <v>0</v>
      </c>
    </row>
    <row r="670" spans="1:15" x14ac:dyDescent="0.2">
      <c r="A670" t="s">
        <v>18198</v>
      </c>
      <c r="B670">
        <v>484200</v>
      </c>
      <c r="C670">
        <v>97352</v>
      </c>
      <c r="D670">
        <v>4</v>
      </c>
      <c r="E670">
        <v>2026</v>
      </c>
      <c r="F670">
        <v>690402045</v>
      </c>
      <c r="G670" s="1">
        <v>46142</v>
      </c>
      <c r="H670" t="s">
        <v>15150</v>
      </c>
      <c r="I670" t="s">
        <v>1756</v>
      </c>
      <c r="J670">
        <v>81800</v>
      </c>
      <c r="K670">
        <v>3507</v>
      </c>
      <c r="L670" t="s">
        <v>8647</v>
      </c>
      <c r="M670" t="s">
        <v>8647</v>
      </c>
      <c r="N670" t="s">
        <v>8647</v>
      </c>
      <c r="O670">
        <v>0</v>
      </c>
    </row>
    <row r="671" spans="1:15" x14ac:dyDescent="0.2">
      <c r="A671" t="s">
        <v>18199</v>
      </c>
      <c r="B671">
        <v>600200</v>
      </c>
      <c r="C671">
        <v>0</v>
      </c>
      <c r="D671">
        <v>4</v>
      </c>
      <c r="E671">
        <v>2026</v>
      </c>
      <c r="F671">
        <v>690400003</v>
      </c>
      <c r="G671" s="1">
        <v>46142</v>
      </c>
      <c r="H671" t="s">
        <v>15151</v>
      </c>
      <c r="I671" t="s">
        <v>1244</v>
      </c>
      <c r="J671">
        <v>80000</v>
      </c>
      <c r="K671">
        <v>0</v>
      </c>
      <c r="L671" t="s">
        <v>8647</v>
      </c>
      <c r="M671" t="s">
        <v>8647</v>
      </c>
      <c r="N671" t="s">
        <v>8647</v>
      </c>
      <c r="O671">
        <v>0</v>
      </c>
    </row>
    <row r="672" spans="1:15" x14ac:dyDescent="0.2">
      <c r="A672" t="s">
        <v>18201</v>
      </c>
      <c r="B672">
        <v>157400</v>
      </c>
      <c r="C672">
        <v>0</v>
      </c>
      <c r="D672">
        <v>4</v>
      </c>
      <c r="E672">
        <v>2026</v>
      </c>
      <c r="F672">
        <v>690400652</v>
      </c>
      <c r="G672" s="1">
        <v>46142</v>
      </c>
      <c r="H672" t="s">
        <v>15152</v>
      </c>
      <c r="I672" t="s">
        <v>852</v>
      </c>
      <c r="J672">
        <v>80900</v>
      </c>
      <c r="K672">
        <v>900</v>
      </c>
      <c r="L672" t="s">
        <v>8647</v>
      </c>
      <c r="M672" t="s">
        <v>8647</v>
      </c>
      <c r="N672" t="s">
        <v>8647</v>
      </c>
      <c r="O672">
        <v>0</v>
      </c>
    </row>
    <row r="673" spans="1:15" x14ac:dyDescent="0.2">
      <c r="A673" t="s">
        <v>18202</v>
      </c>
      <c r="B673">
        <v>411300</v>
      </c>
      <c r="C673">
        <v>18557</v>
      </c>
      <c r="D673">
        <v>4</v>
      </c>
      <c r="E673">
        <v>2026</v>
      </c>
      <c r="F673">
        <v>690402212</v>
      </c>
      <c r="G673" s="1">
        <v>46142</v>
      </c>
      <c r="H673" t="s">
        <v>15153</v>
      </c>
      <c r="I673" t="s">
        <v>707</v>
      </c>
      <c r="J673">
        <v>87400</v>
      </c>
      <c r="K673">
        <v>4000</v>
      </c>
      <c r="L673" t="s">
        <v>8647</v>
      </c>
      <c r="M673" t="s">
        <v>8647</v>
      </c>
      <c r="N673" t="s">
        <v>8647</v>
      </c>
      <c r="O673">
        <v>0</v>
      </c>
    </row>
    <row r="674" spans="1:15" x14ac:dyDescent="0.2">
      <c r="A674" t="s">
        <v>18203</v>
      </c>
      <c r="B674">
        <v>326500</v>
      </c>
      <c r="C674">
        <v>8705</v>
      </c>
      <c r="D674">
        <v>4</v>
      </c>
      <c r="E674">
        <v>2026</v>
      </c>
      <c r="F674">
        <v>690400225</v>
      </c>
      <c r="G674" s="1">
        <v>46142</v>
      </c>
      <c r="H674" t="s">
        <v>15154</v>
      </c>
      <c r="I674" t="s">
        <v>162</v>
      </c>
      <c r="J674">
        <v>87700</v>
      </c>
      <c r="K674">
        <v>4</v>
      </c>
      <c r="L674" t="s">
        <v>8647</v>
      </c>
      <c r="M674" t="s">
        <v>8647</v>
      </c>
      <c r="N674" t="s">
        <v>8647</v>
      </c>
      <c r="O674">
        <v>0</v>
      </c>
    </row>
    <row r="675" spans="1:15" x14ac:dyDescent="0.2">
      <c r="A675" t="s">
        <v>18207</v>
      </c>
      <c r="B675">
        <v>419300</v>
      </c>
      <c r="C675">
        <v>4944</v>
      </c>
      <c r="D675">
        <v>4</v>
      </c>
      <c r="E675">
        <v>2026</v>
      </c>
      <c r="F675">
        <v>690400352</v>
      </c>
      <c r="G675" s="1">
        <v>46142</v>
      </c>
      <c r="H675" t="s">
        <v>15155</v>
      </c>
      <c r="I675" t="s">
        <v>108</v>
      </c>
      <c r="J675">
        <v>88100</v>
      </c>
      <c r="K675">
        <v>8</v>
      </c>
      <c r="L675" t="s">
        <v>8647</v>
      </c>
      <c r="M675" t="s">
        <v>8647</v>
      </c>
      <c r="N675" t="s">
        <v>8647</v>
      </c>
      <c r="O675">
        <v>0</v>
      </c>
    </row>
    <row r="676" spans="1:15" x14ac:dyDescent="0.2">
      <c r="A676" t="s">
        <v>18208</v>
      </c>
      <c r="B676">
        <v>445600</v>
      </c>
      <c r="C676">
        <v>48960</v>
      </c>
      <c r="D676">
        <v>4</v>
      </c>
      <c r="E676">
        <v>2026</v>
      </c>
      <c r="F676">
        <v>690402171</v>
      </c>
      <c r="G676" s="1">
        <v>46142</v>
      </c>
      <c r="H676" t="s">
        <v>15156</v>
      </c>
      <c r="I676" t="s">
        <v>1602</v>
      </c>
      <c r="J676">
        <v>81800</v>
      </c>
      <c r="K676">
        <v>3809</v>
      </c>
      <c r="L676" t="s">
        <v>8647</v>
      </c>
      <c r="M676" t="s">
        <v>8647</v>
      </c>
      <c r="N676" t="s">
        <v>8647</v>
      </c>
      <c r="O676">
        <v>0</v>
      </c>
    </row>
    <row r="677" spans="1:15" x14ac:dyDescent="0.2">
      <c r="A677" t="s">
        <v>18209</v>
      </c>
      <c r="B677">
        <v>226800</v>
      </c>
      <c r="C677">
        <v>0</v>
      </c>
      <c r="D677">
        <v>4</v>
      </c>
      <c r="E677">
        <v>2026</v>
      </c>
      <c r="F677">
        <v>690401714</v>
      </c>
      <c r="G677" s="1">
        <v>46142</v>
      </c>
      <c r="H677" t="s">
        <v>15157</v>
      </c>
      <c r="I677" t="s">
        <v>335</v>
      </c>
      <c r="J677">
        <v>88200</v>
      </c>
      <c r="K677">
        <v>2710</v>
      </c>
      <c r="L677" t="s">
        <v>8647</v>
      </c>
      <c r="M677" t="s">
        <v>8647</v>
      </c>
      <c r="N677" t="s">
        <v>8647</v>
      </c>
      <c r="O677">
        <v>0</v>
      </c>
    </row>
    <row r="678" spans="1:15" x14ac:dyDescent="0.2">
      <c r="A678" t="s">
        <v>18210</v>
      </c>
      <c r="B678">
        <v>946200</v>
      </c>
      <c r="C678">
        <v>0</v>
      </c>
      <c r="D678">
        <v>4</v>
      </c>
      <c r="E678">
        <v>2026</v>
      </c>
      <c r="F678">
        <v>690401806</v>
      </c>
      <c r="G678" s="1">
        <v>46142</v>
      </c>
      <c r="H678" t="s">
        <v>15158</v>
      </c>
      <c r="I678" t="s">
        <v>82</v>
      </c>
      <c r="J678">
        <v>88200</v>
      </c>
      <c r="K678">
        <v>2711</v>
      </c>
      <c r="L678" t="s">
        <v>8647</v>
      </c>
      <c r="M678" t="s">
        <v>8647</v>
      </c>
      <c r="N678" t="s">
        <v>8647</v>
      </c>
      <c r="O678">
        <v>0</v>
      </c>
    </row>
    <row r="679" spans="1:15" x14ac:dyDescent="0.2">
      <c r="A679" t="s">
        <v>18211</v>
      </c>
      <c r="B679">
        <v>330000</v>
      </c>
      <c r="C679">
        <v>0</v>
      </c>
      <c r="D679">
        <v>4</v>
      </c>
      <c r="E679">
        <v>2026</v>
      </c>
      <c r="F679">
        <v>690400372</v>
      </c>
      <c r="G679" s="1">
        <v>46142</v>
      </c>
      <c r="H679" t="s">
        <v>15159</v>
      </c>
      <c r="I679" t="s">
        <v>230</v>
      </c>
      <c r="J679">
        <v>88400</v>
      </c>
      <c r="K679">
        <v>10</v>
      </c>
      <c r="L679" t="s">
        <v>8647</v>
      </c>
      <c r="M679" t="s">
        <v>8647</v>
      </c>
      <c r="N679" t="s">
        <v>8647</v>
      </c>
      <c r="O679">
        <v>0</v>
      </c>
    </row>
    <row r="680" spans="1:15" x14ac:dyDescent="0.2">
      <c r="A680" t="s">
        <v>18212</v>
      </c>
      <c r="B680">
        <v>660200</v>
      </c>
      <c r="C680">
        <v>0</v>
      </c>
      <c r="D680">
        <v>4</v>
      </c>
      <c r="E680">
        <v>2026</v>
      </c>
      <c r="F680">
        <v>690401176</v>
      </c>
      <c r="G680" s="1">
        <v>46142</v>
      </c>
      <c r="H680" t="s">
        <v>15160</v>
      </c>
      <c r="I680" t="s">
        <v>615</v>
      </c>
      <c r="J680">
        <v>81800</v>
      </c>
      <c r="K680">
        <v>1842</v>
      </c>
      <c r="L680" t="s">
        <v>8647</v>
      </c>
      <c r="M680" t="s">
        <v>8647</v>
      </c>
      <c r="N680" t="s">
        <v>8647</v>
      </c>
      <c r="O680">
        <v>0</v>
      </c>
    </row>
    <row r="681" spans="1:15" x14ac:dyDescent="0.2">
      <c r="A681" t="s">
        <v>18213</v>
      </c>
      <c r="B681">
        <v>203800</v>
      </c>
      <c r="C681">
        <v>0</v>
      </c>
      <c r="D681">
        <v>4</v>
      </c>
      <c r="E681">
        <v>2026</v>
      </c>
      <c r="F681">
        <v>690400226</v>
      </c>
      <c r="G681" s="1">
        <v>46142</v>
      </c>
      <c r="H681" t="s">
        <v>15161</v>
      </c>
      <c r="I681" t="s">
        <v>162</v>
      </c>
      <c r="J681">
        <v>87700</v>
      </c>
      <c r="K681">
        <v>4</v>
      </c>
      <c r="L681" t="s">
        <v>8647</v>
      </c>
      <c r="M681" t="s">
        <v>8647</v>
      </c>
      <c r="N681" t="s">
        <v>8647</v>
      </c>
      <c r="O681">
        <v>0</v>
      </c>
    </row>
    <row r="682" spans="1:15" x14ac:dyDescent="0.2">
      <c r="A682" t="s">
        <v>18214</v>
      </c>
      <c r="B682">
        <v>709900</v>
      </c>
      <c r="C682">
        <v>3785</v>
      </c>
      <c r="D682">
        <v>4</v>
      </c>
      <c r="E682">
        <v>2026</v>
      </c>
      <c r="F682">
        <v>690401214</v>
      </c>
      <c r="G682" s="1">
        <v>46142</v>
      </c>
      <c r="H682" t="s">
        <v>15162</v>
      </c>
      <c r="I682" t="s">
        <v>1419</v>
      </c>
      <c r="J682">
        <v>87500</v>
      </c>
      <c r="K682">
        <v>1848</v>
      </c>
      <c r="L682" t="s">
        <v>8647</v>
      </c>
      <c r="M682" t="s">
        <v>8647</v>
      </c>
      <c r="N682" t="s">
        <v>8647</v>
      </c>
      <c r="O682">
        <v>0</v>
      </c>
    </row>
    <row r="683" spans="1:15" x14ac:dyDescent="0.2">
      <c r="A683" t="s">
        <v>18215</v>
      </c>
      <c r="B683">
        <v>445200</v>
      </c>
      <c r="C683">
        <v>25824</v>
      </c>
      <c r="D683">
        <v>4</v>
      </c>
      <c r="E683">
        <v>2026</v>
      </c>
      <c r="F683">
        <v>690400227</v>
      </c>
      <c r="G683" s="1">
        <v>46142</v>
      </c>
      <c r="H683" t="s">
        <v>15163</v>
      </c>
      <c r="I683" t="s">
        <v>162</v>
      </c>
      <c r="J683">
        <v>87700</v>
      </c>
      <c r="K683">
        <v>4</v>
      </c>
      <c r="L683" t="s">
        <v>8647</v>
      </c>
      <c r="M683" t="s">
        <v>8647</v>
      </c>
      <c r="N683" t="s">
        <v>8647</v>
      </c>
      <c r="O683">
        <v>0</v>
      </c>
    </row>
    <row r="684" spans="1:15" x14ac:dyDescent="0.2">
      <c r="A684" t="s">
        <v>18216</v>
      </c>
      <c r="B684">
        <v>311400</v>
      </c>
      <c r="C684">
        <v>0</v>
      </c>
      <c r="D684">
        <v>4</v>
      </c>
      <c r="E684">
        <v>2026</v>
      </c>
      <c r="F684">
        <v>690400228</v>
      </c>
      <c r="G684" s="1">
        <v>46142</v>
      </c>
      <c r="H684" t="s">
        <v>15164</v>
      </c>
      <c r="I684" t="s">
        <v>162</v>
      </c>
      <c r="J684">
        <v>87700</v>
      </c>
      <c r="K684">
        <v>4</v>
      </c>
      <c r="L684" t="s">
        <v>8647</v>
      </c>
      <c r="M684" t="s">
        <v>8647</v>
      </c>
      <c r="N684" t="s">
        <v>8647</v>
      </c>
      <c r="O684">
        <v>0</v>
      </c>
    </row>
    <row r="685" spans="1:15" x14ac:dyDescent="0.2">
      <c r="A685" t="s">
        <v>18218</v>
      </c>
      <c r="B685">
        <v>597200</v>
      </c>
      <c r="C685">
        <v>0</v>
      </c>
      <c r="D685">
        <v>4</v>
      </c>
      <c r="E685">
        <v>2026</v>
      </c>
      <c r="F685">
        <v>690400229</v>
      </c>
      <c r="G685" s="1">
        <v>46142</v>
      </c>
      <c r="H685" t="s">
        <v>15165</v>
      </c>
      <c r="I685" t="s">
        <v>162</v>
      </c>
      <c r="J685">
        <v>87700</v>
      </c>
      <c r="K685">
        <v>4</v>
      </c>
      <c r="L685" t="s">
        <v>8647</v>
      </c>
      <c r="M685" t="s">
        <v>8647</v>
      </c>
      <c r="N685" t="s">
        <v>8647</v>
      </c>
      <c r="O685">
        <v>0</v>
      </c>
    </row>
    <row r="686" spans="1:15" x14ac:dyDescent="0.2">
      <c r="A686" t="s">
        <v>18219</v>
      </c>
      <c r="B686">
        <v>299200</v>
      </c>
      <c r="C686">
        <v>123539</v>
      </c>
      <c r="D686">
        <v>4</v>
      </c>
      <c r="E686">
        <v>2026</v>
      </c>
      <c r="F686">
        <v>690401475</v>
      </c>
      <c r="G686" s="1">
        <v>46142</v>
      </c>
      <c r="H686" t="s">
        <v>15166</v>
      </c>
      <c r="I686" t="s">
        <v>344</v>
      </c>
      <c r="J686">
        <v>81900</v>
      </c>
      <c r="K686">
        <v>2513</v>
      </c>
      <c r="L686" t="s">
        <v>8647</v>
      </c>
      <c r="M686" t="s">
        <v>8647</v>
      </c>
      <c r="N686" t="s">
        <v>8647</v>
      </c>
      <c r="O686">
        <v>0</v>
      </c>
    </row>
    <row r="687" spans="1:15" x14ac:dyDescent="0.2">
      <c r="A687" t="s">
        <v>18221</v>
      </c>
      <c r="B687">
        <v>231000</v>
      </c>
      <c r="C687">
        <v>0</v>
      </c>
      <c r="D687">
        <v>4</v>
      </c>
      <c r="E687">
        <v>2026</v>
      </c>
      <c r="F687">
        <v>690400230</v>
      </c>
      <c r="G687" s="1">
        <v>46142</v>
      </c>
      <c r="H687" t="s">
        <v>15167</v>
      </c>
      <c r="I687" t="s">
        <v>162</v>
      </c>
      <c r="J687">
        <v>87700</v>
      </c>
      <c r="K687">
        <v>4</v>
      </c>
      <c r="L687" t="s">
        <v>8647</v>
      </c>
      <c r="M687" t="s">
        <v>8647</v>
      </c>
      <c r="N687" t="s">
        <v>8647</v>
      </c>
      <c r="O687">
        <v>0</v>
      </c>
    </row>
    <row r="688" spans="1:15" x14ac:dyDescent="0.2">
      <c r="A688" t="s">
        <v>18223</v>
      </c>
      <c r="B688">
        <v>220700</v>
      </c>
      <c r="C688">
        <v>53468</v>
      </c>
      <c r="D688">
        <v>4</v>
      </c>
      <c r="E688">
        <v>2026</v>
      </c>
      <c r="F688">
        <v>690400575</v>
      </c>
      <c r="G688" s="1">
        <v>46142</v>
      </c>
      <c r="H688" t="s">
        <v>15168</v>
      </c>
      <c r="I688" t="s">
        <v>586</v>
      </c>
      <c r="J688">
        <v>80700</v>
      </c>
      <c r="K688">
        <v>700</v>
      </c>
      <c r="L688" t="s">
        <v>8647</v>
      </c>
      <c r="M688" t="s">
        <v>8647</v>
      </c>
      <c r="N688" t="s">
        <v>8647</v>
      </c>
      <c r="O688">
        <v>0</v>
      </c>
    </row>
    <row r="689" spans="1:15" x14ac:dyDescent="0.2">
      <c r="A689" t="s">
        <v>18224</v>
      </c>
      <c r="B689">
        <v>446500</v>
      </c>
      <c r="C689">
        <v>230065</v>
      </c>
      <c r="D689">
        <v>4</v>
      </c>
      <c r="E689">
        <v>2026</v>
      </c>
      <c r="F689">
        <v>690400495</v>
      </c>
      <c r="G689" s="1">
        <v>46142</v>
      </c>
      <c r="H689" t="s">
        <v>15169</v>
      </c>
      <c r="I689" t="s">
        <v>789</v>
      </c>
      <c r="J689">
        <v>80500</v>
      </c>
      <c r="K689">
        <v>500</v>
      </c>
      <c r="L689" t="s">
        <v>8647</v>
      </c>
      <c r="M689" t="s">
        <v>8647</v>
      </c>
      <c r="N689" t="s">
        <v>8647</v>
      </c>
      <c r="O689">
        <v>0</v>
      </c>
    </row>
    <row r="690" spans="1:15" x14ac:dyDescent="0.2">
      <c r="A690" t="s">
        <v>18225</v>
      </c>
      <c r="B690">
        <v>400200</v>
      </c>
      <c r="C690">
        <v>88217</v>
      </c>
      <c r="D690">
        <v>4</v>
      </c>
      <c r="E690">
        <v>2026</v>
      </c>
      <c r="F690">
        <v>690400496</v>
      </c>
      <c r="G690" s="1">
        <v>46142</v>
      </c>
      <c r="H690" t="s">
        <v>15170</v>
      </c>
      <c r="I690" t="s">
        <v>789</v>
      </c>
      <c r="J690">
        <v>80500</v>
      </c>
      <c r="K690">
        <v>500</v>
      </c>
      <c r="L690" t="s">
        <v>8647</v>
      </c>
      <c r="M690" t="s">
        <v>8647</v>
      </c>
      <c r="N690" t="s">
        <v>8647</v>
      </c>
      <c r="O690">
        <v>0</v>
      </c>
    </row>
    <row r="691" spans="1:15" x14ac:dyDescent="0.2">
      <c r="A691" t="s">
        <v>18226</v>
      </c>
      <c r="B691">
        <v>974100</v>
      </c>
      <c r="C691">
        <v>0</v>
      </c>
      <c r="D691">
        <v>4</v>
      </c>
      <c r="E691">
        <v>2026</v>
      </c>
      <c r="F691">
        <v>690400155</v>
      </c>
      <c r="G691" s="1">
        <v>46142</v>
      </c>
      <c r="H691" t="s">
        <v>15171</v>
      </c>
      <c r="I691" t="s">
        <v>28</v>
      </c>
      <c r="J691">
        <v>83400</v>
      </c>
      <c r="K691">
        <v>3</v>
      </c>
      <c r="L691" t="s">
        <v>8647</v>
      </c>
      <c r="M691" t="s">
        <v>8647</v>
      </c>
      <c r="N691" t="s">
        <v>8647</v>
      </c>
      <c r="O691">
        <v>0</v>
      </c>
    </row>
    <row r="692" spans="1:15" x14ac:dyDescent="0.2">
      <c r="A692" t="s">
        <v>18228</v>
      </c>
      <c r="B692">
        <v>432800</v>
      </c>
      <c r="C692">
        <v>0</v>
      </c>
      <c r="D692">
        <v>4</v>
      </c>
      <c r="E692">
        <v>2026</v>
      </c>
      <c r="F692">
        <v>690401350</v>
      </c>
      <c r="G692" s="1">
        <v>46142</v>
      </c>
      <c r="H692" t="s">
        <v>15172</v>
      </c>
      <c r="I692" t="s">
        <v>316</v>
      </c>
      <c r="J692">
        <v>81900</v>
      </c>
      <c r="K692">
        <v>2512</v>
      </c>
      <c r="L692" t="s">
        <v>8647</v>
      </c>
      <c r="M692" t="s">
        <v>8647</v>
      </c>
      <c r="N692" t="s">
        <v>8647</v>
      </c>
      <c r="O692">
        <v>0</v>
      </c>
    </row>
    <row r="693" spans="1:15" x14ac:dyDescent="0.2">
      <c r="A693" t="s">
        <v>18229</v>
      </c>
      <c r="B693">
        <v>941200</v>
      </c>
      <c r="C693">
        <v>0</v>
      </c>
      <c r="D693">
        <v>4</v>
      </c>
      <c r="E693">
        <v>2026</v>
      </c>
      <c r="F693">
        <v>690401823</v>
      </c>
      <c r="G693" s="1">
        <v>46142</v>
      </c>
      <c r="H693" t="s">
        <v>15173</v>
      </c>
      <c r="I693" t="s">
        <v>325</v>
      </c>
      <c r="J693">
        <v>86600</v>
      </c>
      <c r="K693">
        <v>2800</v>
      </c>
      <c r="L693" t="s">
        <v>8647</v>
      </c>
      <c r="M693" t="s">
        <v>8647</v>
      </c>
      <c r="N693" t="s">
        <v>8647</v>
      </c>
      <c r="O693">
        <v>0</v>
      </c>
    </row>
    <row r="694" spans="1:15" x14ac:dyDescent="0.2">
      <c r="A694" t="s">
        <v>18231</v>
      </c>
      <c r="B694">
        <v>363300</v>
      </c>
      <c r="C694">
        <v>91005</v>
      </c>
      <c r="D694">
        <v>4</v>
      </c>
      <c r="E694">
        <v>2026</v>
      </c>
      <c r="F694">
        <v>690401103</v>
      </c>
      <c r="G694" s="1">
        <v>46142</v>
      </c>
      <c r="H694" t="s">
        <v>15174</v>
      </c>
      <c r="I694" t="s">
        <v>674</v>
      </c>
      <c r="J694">
        <v>86800</v>
      </c>
      <c r="K694">
        <v>1704</v>
      </c>
      <c r="L694" t="s">
        <v>8647</v>
      </c>
      <c r="M694" t="s">
        <v>8647</v>
      </c>
      <c r="N694" t="s">
        <v>8647</v>
      </c>
      <c r="O694">
        <v>0</v>
      </c>
    </row>
    <row r="695" spans="1:15" x14ac:dyDescent="0.2">
      <c r="A695" t="s">
        <v>18232</v>
      </c>
      <c r="B695">
        <v>539200</v>
      </c>
      <c r="C695">
        <v>0</v>
      </c>
      <c r="D695">
        <v>4</v>
      </c>
      <c r="E695">
        <v>2026</v>
      </c>
      <c r="F695">
        <v>690400004</v>
      </c>
      <c r="G695" s="1">
        <v>46142</v>
      </c>
      <c r="H695" t="s">
        <v>15175</v>
      </c>
      <c r="I695" t="s">
        <v>1244</v>
      </c>
      <c r="J695">
        <v>80000</v>
      </c>
      <c r="K695">
        <v>0</v>
      </c>
      <c r="L695" t="s">
        <v>8647</v>
      </c>
      <c r="M695" t="s">
        <v>8647</v>
      </c>
      <c r="N695" t="s">
        <v>8647</v>
      </c>
      <c r="O695">
        <v>0</v>
      </c>
    </row>
    <row r="696" spans="1:15" x14ac:dyDescent="0.2">
      <c r="A696" t="s">
        <v>18233</v>
      </c>
      <c r="B696">
        <v>437700</v>
      </c>
      <c r="C696">
        <v>4167</v>
      </c>
      <c r="D696">
        <v>4</v>
      </c>
      <c r="E696">
        <v>2026</v>
      </c>
      <c r="F696">
        <v>690402120</v>
      </c>
      <c r="G696" s="1">
        <v>46142</v>
      </c>
      <c r="H696" t="s">
        <v>15176</v>
      </c>
      <c r="I696" t="s">
        <v>1811</v>
      </c>
      <c r="J696">
        <v>81800</v>
      </c>
      <c r="K696">
        <v>3707</v>
      </c>
      <c r="L696" t="s">
        <v>8647</v>
      </c>
      <c r="M696" t="s">
        <v>8647</v>
      </c>
      <c r="N696" t="s">
        <v>8647</v>
      </c>
      <c r="O696">
        <v>0</v>
      </c>
    </row>
    <row r="697" spans="1:15" x14ac:dyDescent="0.2">
      <c r="A697" t="s">
        <v>18236</v>
      </c>
      <c r="B697">
        <v>510300</v>
      </c>
      <c r="C697">
        <v>86055</v>
      </c>
      <c r="D697">
        <v>4</v>
      </c>
      <c r="E697">
        <v>2026</v>
      </c>
      <c r="F697">
        <v>690401351</v>
      </c>
      <c r="G697" s="1">
        <v>46142</v>
      </c>
      <c r="H697" t="s">
        <v>15177</v>
      </c>
      <c r="I697" t="s">
        <v>316</v>
      </c>
      <c r="J697">
        <v>81900</v>
      </c>
      <c r="K697">
        <v>2512</v>
      </c>
      <c r="L697" t="s">
        <v>8647</v>
      </c>
      <c r="M697" t="s">
        <v>8647</v>
      </c>
      <c r="N697" t="s">
        <v>8647</v>
      </c>
      <c r="O697">
        <v>0</v>
      </c>
    </row>
    <row r="698" spans="1:15" x14ac:dyDescent="0.2">
      <c r="A698" t="s">
        <v>18237</v>
      </c>
      <c r="B698">
        <v>432300</v>
      </c>
      <c r="C698">
        <v>30426</v>
      </c>
      <c r="D698">
        <v>4</v>
      </c>
      <c r="E698">
        <v>2026</v>
      </c>
      <c r="F698">
        <v>690402107</v>
      </c>
      <c r="G698" s="1">
        <v>46142</v>
      </c>
      <c r="H698" t="s">
        <v>15178</v>
      </c>
      <c r="I698" t="s">
        <v>698</v>
      </c>
      <c r="J698">
        <v>81800</v>
      </c>
      <c r="K698">
        <v>3703</v>
      </c>
      <c r="L698" t="s">
        <v>8647</v>
      </c>
      <c r="M698" t="s">
        <v>8647</v>
      </c>
      <c r="N698" t="s">
        <v>8647</v>
      </c>
      <c r="O698">
        <v>0</v>
      </c>
    </row>
    <row r="699" spans="1:15" x14ac:dyDescent="0.2">
      <c r="A699" t="s">
        <v>18238</v>
      </c>
      <c r="B699">
        <v>382400</v>
      </c>
      <c r="C699">
        <v>26824</v>
      </c>
      <c r="D699">
        <v>4</v>
      </c>
      <c r="E699">
        <v>2026</v>
      </c>
      <c r="F699">
        <v>690400450</v>
      </c>
      <c r="G699" s="1">
        <v>46142</v>
      </c>
      <c r="H699" t="s">
        <v>15179</v>
      </c>
      <c r="I699" t="s">
        <v>704</v>
      </c>
      <c r="J699">
        <v>80400</v>
      </c>
      <c r="K699">
        <v>400</v>
      </c>
      <c r="L699" t="s">
        <v>8647</v>
      </c>
      <c r="M699" t="s">
        <v>8647</v>
      </c>
      <c r="N699" t="s">
        <v>8647</v>
      </c>
      <c r="O699">
        <v>0</v>
      </c>
    </row>
    <row r="700" spans="1:15" x14ac:dyDescent="0.2">
      <c r="A700" t="s">
        <v>18239</v>
      </c>
      <c r="B700">
        <v>190400</v>
      </c>
      <c r="C700">
        <v>0</v>
      </c>
      <c r="D700">
        <v>4</v>
      </c>
      <c r="E700">
        <v>2026</v>
      </c>
      <c r="F700">
        <v>690400974</v>
      </c>
      <c r="G700" s="1">
        <v>46142</v>
      </c>
      <c r="H700" t="s">
        <v>15180</v>
      </c>
      <c r="I700" t="s">
        <v>628</v>
      </c>
      <c r="J700">
        <v>86700</v>
      </c>
      <c r="K700">
        <v>1702</v>
      </c>
      <c r="L700" t="s">
        <v>8647</v>
      </c>
      <c r="M700" t="s">
        <v>8647</v>
      </c>
      <c r="N700" t="s">
        <v>8647</v>
      </c>
      <c r="O700">
        <v>0</v>
      </c>
    </row>
    <row r="701" spans="1:15" x14ac:dyDescent="0.2">
      <c r="A701" t="s">
        <v>18240</v>
      </c>
      <c r="B701">
        <v>384200</v>
      </c>
      <c r="C701">
        <v>67174</v>
      </c>
      <c r="D701">
        <v>4</v>
      </c>
      <c r="E701">
        <v>2026</v>
      </c>
      <c r="F701">
        <v>690401715</v>
      </c>
      <c r="G701" s="1">
        <v>46142</v>
      </c>
      <c r="H701" t="s">
        <v>15181</v>
      </c>
      <c r="I701" t="s">
        <v>335</v>
      </c>
      <c r="J701">
        <v>88200</v>
      </c>
      <c r="K701">
        <v>2710</v>
      </c>
      <c r="L701" t="s">
        <v>8647</v>
      </c>
      <c r="M701" t="s">
        <v>8647</v>
      </c>
      <c r="N701" t="s">
        <v>8647</v>
      </c>
      <c r="O701">
        <v>0</v>
      </c>
    </row>
    <row r="702" spans="1:15" x14ac:dyDescent="0.2">
      <c r="A702" t="s">
        <v>18242</v>
      </c>
      <c r="B702">
        <v>380600</v>
      </c>
      <c r="C702">
        <v>45618</v>
      </c>
      <c r="D702">
        <v>4</v>
      </c>
      <c r="E702">
        <v>2026</v>
      </c>
      <c r="F702">
        <v>690402085</v>
      </c>
      <c r="G702" s="1">
        <v>46142</v>
      </c>
      <c r="H702" t="s">
        <v>15182</v>
      </c>
      <c r="I702" t="s">
        <v>1161</v>
      </c>
      <c r="J702">
        <v>81800</v>
      </c>
      <c r="K702">
        <v>3606</v>
      </c>
      <c r="L702" t="s">
        <v>8647</v>
      </c>
      <c r="M702" t="s">
        <v>8647</v>
      </c>
      <c r="N702" t="s">
        <v>8647</v>
      </c>
      <c r="O702">
        <v>0</v>
      </c>
    </row>
    <row r="703" spans="1:15" x14ac:dyDescent="0.2">
      <c r="A703" t="s">
        <v>18243</v>
      </c>
      <c r="B703">
        <v>630500</v>
      </c>
      <c r="C703">
        <v>0</v>
      </c>
      <c r="D703">
        <v>4</v>
      </c>
      <c r="E703">
        <v>2026</v>
      </c>
      <c r="F703">
        <v>690400618</v>
      </c>
      <c r="G703" s="1">
        <v>46142</v>
      </c>
      <c r="H703" t="s">
        <v>15183</v>
      </c>
      <c r="I703" t="s">
        <v>518</v>
      </c>
      <c r="J703">
        <v>80800</v>
      </c>
      <c r="K703">
        <v>800</v>
      </c>
      <c r="L703" t="s">
        <v>8647</v>
      </c>
      <c r="M703" t="s">
        <v>8647</v>
      </c>
      <c r="N703" t="s">
        <v>8647</v>
      </c>
      <c r="O703">
        <v>0</v>
      </c>
    </row>
    <row r="704" spans="1:15" x14ac:dyDescent="0.2">
      <c r="A704" t="s">
        <v>18245</v>
      </c>
      <c r="B704">
        <v>481600</v>
      </c>
      <c r="C704">
        <v>106700</v>
      </c>
      <c r="D704">
        <v>4</v>
      </c>
      <c r="E704">
        <v>2026</v>
      </c>
      <c r="F704">
        <v>690401895</v>
      </c>
      <c r="G704" s="1">
        <v>46142</v>
      </c>
      <c r="H704" t="s">
        <v>15184</v>
      </c>
      <c r="I704" t="s">
        <v>865</v>
      </c>
      <c r="J704">
        <v>82900</v>
      </c>
      <c r="K704">
        <v>2900</v>
      </c>
      <c r="L704" t="s">
        <v>8647</v>
      </c>
      <c r="M704" t="s">
        <v>8647</v>
      </c>
      <c r="N704" t="s">
        <v>8647</v>
      </c>
      <c r="O704">
        <v>0</v>
      </c>
    </row>
    <row r="705" spans="1:15" x14ac:dyDescent="0.2">
      <c r="A705" t="s">
        <v>18246</v>
      </c>
      <c r="B705">
        <v>499700</v>
      </c>
      <c r="C705">
        <v>0</v>
      </c>
      <c r="D705">
        <v>4</v>
      </c>
      <c r="E705">
        <v>2026</v>
      </c>
      <c r="F705">
        <v>690401824</v>
      </c>
      <c r="G705" s="1">
        <v>46142</v>
      </c>
      <c r="H705" t="s">
        <v>15185</v>
      </c>
      <c r="I705" t="s">
        <v>325</v>
      </c>
      <c r="J705">
        <v>86600</v>
      </c>
      <c r="K705">
        <v>2800</v>
      </c>
      <c r="L705" t="s">
        <v>8647</v>
      </c>
      <c r="M705" t="s">
        <v>8647</v>
      </c>
      <c r="N705" t="s">
        <v>8647</v>
      </c>
      <c r="O705">
        <v>0</v>
      </c>
    </row>
    <row r="706" spans="1:15" x14ac:dyDescent="0.2">
      <c r="A706" t="s">
        <v>18247</v>
      </c>
      <c r="B706">
        <v>491700</v>
      </c>
      <c r="C706">
        <v>6220</v>
      </c>
      <c r="D706">
        <v>4</v>
      </c>
      <c r="E706">
        <v>2026</v>
      </c>
      <c r="F706">
        <v>690400864</v>
      </c>
      <c r="G706" s="1">
        <v>46142</v>
      </c>
      <c r="H706" t="s">
        <v>15186</v>
      </c>
      <c r="I706" t="s">
        <v>804</v>
      </c>
      <c r="J706">
        <v>81200</v>
      </c>
      <c r="K706">
        <v>1200</v>
      </c>
      <c r="L706" t="s">
        <v>8647</v>
      </c>
      <c r="M706" t="s">
        <v>8647</v>
      </c>
      <c r="N706" t="s">
        <v>8647</v>
      </c>
      <c r="O706">
        <v>0</v>
      </c>
    </row>
    <row r="707" spans="1:15" x14ac:dyDescent="0.2">
      <c r="A707" t="s">
        <v>18248</v>
      </c>
      <c r="B707">
        <v>380300</v>
      </c>
      <c r="C707">
        <v>40409</v>
      </c>
      <c r="D707">
        <v>4</v>
      </c>
      <c r="E707">
        <v>2026</v>
      </c>
      <c r="F707">
        <v>690402097</v>
      </c>
      <c r="G707" s="1">
        <v>46142</v>
      </c>
      <c r="H707" t="s">
        <v>15187</v>
      </c>
      <c r="I707" t="s">
        <v>1288</v>
      </c>
      <c r="J707">
        <v>81800</v>
      </c>
      <c r="K707">
        <v>3702</v>
      </c>
      <c r="L707" t="s">
        <v>8647</v>
      </c>
      <c r="M707" t="s">
        <v>8647</v>
      </c>
      <c r="N707" t="s">
        <v>8647</v>
      </c>
      <c r="O707">
        <v>0</v>
      </c>
    </row>
    <row r="708" spans="1:15" x14ac:dyDescent="0.2">
      <c r="A708" t="s">
        <v>18249</v>
      </c>
      <c r="B708">
        <v>522600</v>
      </c>
      <c r="C708">
        <v>52634</v>
      </c>
      <c r="D708">
        <v>4</v>
      </c>
      <c r="E708">
        <v>2026</v>
      </c>
      <c r="F708">
        <v>690402465</v>
      </c>
      <c r="G708" s="1">
        <v>46142</v>
      </c>
      <c r="H708" t="s">
        <v>15188</v>
      </c>
      <c r="I708" t="s">
        <v>1838</v>
      </c>
      <c r="J708">
        <v>81800</v>
      </c>
      <c r="K708">
        <v>4102</v>
      </c>
      <c r="L708" t="s">
        <v>8647</v>
      </c>
      <c r="M708" t="s">
        <v>8647</v>
      </c>
      <c r="N708" t="s">
        <v>8647</v>
      </c>
      <c r="O708">
        <v>0</v>
      </c>
    </row>
    <row r="709" spans="1:15" x14ac:dyDescent="0.2">
      <c r="A709" t="s">
        <v>18250</v>
      </c>
      <c r="B709">
        <v>572200</v>
      </c>
      <c r="C709">
        <v>28350</v>
      </c>
      <c r="D709">
        <v>4</v>
      </c>
      <c r="E709">
        <v>2026</v>
      </c>
      <c r="F709">
        <v>690401807</v>
      </c>
      <c r="G709" s="1">
        <v>46142</v>
      </c>
      <c r="H709" t="s">
        <v>15189</v>
      </c>
      <c r="I709" t="s">
        <v>82</v>
      </c>
      <c r="J709">
        <v>88200</v>
      </c>
      <c r="K709">
        <v>2711</v>
      </c>
      <c r="L709" t="s">
        <v>8647</v>
      </c>
      <c r="M709" t="s">
        <v>8647</v>
      </c>
      <c r="N709" t="s">
        <v>8647</v>
      </c>
      <c r="O709">
        <v>0</v>
      </c>
    </row>
    <row r="710" spans="1:15" x14ac:dyDescent="0.2">
      <c r="A710" t="s">
        <v>18251</v>
      </c>
      <c r="B710">
        <v>431300</v>
      </c>
      <c r="C710">
        <v>132249</v>
      </c>
      <c r="D710">
        <v>4</v>
      </c>
      <c r="E710">
        <v>2026</v>
      </c>
      <c r="F710">
        <v>690401716</v>
      </c>
      <c r="G710" s="1">
        <v>46142</v>
      </c>
      <c r="H710" t="s">
        <v>15190</v>
      </c>
      <c r="I710" t="s">
        <v>335</v>
      </c>
      <c r="J710">
        <v>88200</v>
      </c>
      <c r="K710">
        <v>2710</v>
      </c>
      <c r="L710" t="s">
        <v>8647</v>
      </c>
      <c r="M710" t="s">
        <v>8647</v>
      </c>
      <c r="N710" t="s">
        <v>8647</v>
      </c>
      <c r="O710">
        <v>0</v>
      </c>
    </row>
    <row r="711" spans="1:15" x14ac:dyDescent="0.2">
      <c r="A711" t="s">
        <v>18252</v>
      </c>
      <c r="B711">
        <v>406600</v>
      </c>
      <c r="C711">
        <v>16728</v>
      </c>
      <c r="D711">
        <v>4</v>
      </c>
      <c r="E711">
        <v>2026</v>
      </c>
      <c r="F711">
        <v>690400231</v>
      </c>
      <c r="G711" s="1">
        <v>46142</v>
      </c>
      <c r="H711" t="s">
        <v>15191</v>
      </c>
      <c r="I711" t="s">
        <v>162</v>
      </c>
      <c r="J711">
        <v>87700</v>
      </c>
      <c r="K711">
        <v>4</v>
      </c>
      <c r="L711" t="s">
        <v>8647</v>
      </c>
      <c r="M711" t="s">
        <v>8647</v>
      </c>
      <c r="N711" t="s">
        <v>8647</v>
      </c>
      <c r="O711">
        <v>0</v>
      </c>
    </row>
    <row r="712" spans="1:15" x14ac:dyDescent="0.2">
      <c r="A712" t="s">
        <v>18255</v>
      </c>
      <c r="B712">
        <v>476700</v>
      </c>
      <c r="C712">
        <v>79673</v>
      </c>
      <c r="D712">
        <v>4</v>
      </c>
      <c r="E712">
        <v>2026</v>
      </c>
      <c r="F712">
        <v>690401476</v>
      </c>
      <c r="G712" s="1">
        <v>46142</v>
      </c>
      <c r="H712" t="s">
        <v>15192</v>
      </c>
      <c r="I712" t="s">
        <v>344</v>
      </c>
      <c r="J712">
        <v>81900</v>
      </c>
      <c r="K712">
        <v>2513</v>
      </c>
      <c r="L712" t="s">
        <v>8647</v>
      </c>
      <c r="M712" t="s">
        <v>8647</v>
      </c>
      <c r="N712" t="s">
        <v>8647</v>
      </c>
      <c r="O712">
        <v>0</v>
      </c>
    </row>
    <row r="713" spans="1:15" x14ac:dyDescent="0.2">
      <c r="A713" t="s">
        <v>18256</v>
      </c>
      <c r="B713">
        <v>763900</v>
      </c>
      <c r="C713">
        <v>0</v>
      </c>
      <c r="D713">
        <v>4</v>
      </c>
      <c r="E713">
        <v>2026</v>
      </c>
      <c r="F713">
        <v>690400619</v>
      </c>
      <c r="G713" s="1">
        <v>46142</v>
      </c>
      <c r="H713" t="s">
        <v>15193</v>
      </c>
      <c r="I713" t="s">
        <v>518</v>
      </c>
      <c r="J713">
        <v>80800</v>
      </c>
      <c r="K713">
        <v>800</v>
      </c>
      <c r="L713" t="s">
        <v>8647</v>
      </c>
      <c r="M713" t="s">
        <v>8647</v>
      </c>
      <c r="N713" t="s">
        <v>8647</v>
      </c>
      <c r="O713">
        <v>0</v>
      </c>
    </row>
    <row r="714" spans="1:15" x14ac:dyDescent="0.2">
      <c r="A714" t="s">
        <v>18257</v>
      </c>
      <c r="B714">
        <v>317200</v>
      </c>
      <c r="C714">
        <v>0</v>
      </c>
      <c r="D714">
        <v>4</v>
      </c>
      <c r="E714">
        <v>2026</v>
      </c>
      <c r="F714">
        <v>690402633</v>
      </c>
      <c r="G714" s="1">
        <v>46142</v>
      </c>
      <c r="H714" t="s">
        <v>15194</v>
      </c>
      <c r="I714" t="s">
        <v>765</v>
      </c>
      <c r="J714">
        <v>86100</v>
      </c>
      <c r="K714">
        <v>6100</v>
      </c>
      <c r="L714" t="s">
        <v>8647</v>
      </c>
      <c r="M714" t="s">
        <v>8647</v>
      </c>
      <c r="N714" t="s">
        <v>8647</v>
      </c>
      <c r="O714">
        <v>0</v>
      </c>
    </row>
    <row r="715" spans="1:15" x14ac:dyDescent="0.2">
      <c r="A715" t="s">
        <v>18258</v>
      </c>
      <c r="B715">
        <v>933000</v>
      </c>
      <c r="C715">
        <v>11419</v>
      </c>
      <c r="D715">
        <v>4</v>
      </c>
      <c r="E715">
        <v>2026</v>
      </c>
      <c r="F715">
        <v>690402108</v>
      </c>
      <c r="G715" s="1">
        <v>46142</v>
      </c>
      <c r="H715" t="s">
        <v>15195</v>
      </c>
      <c r="I715" t="s">
        <v>698</v>
      </c>
      <c r="J715">
        <v>81800</v>
      </c>
      <c r="K715">
        <v>3703</v>
      </c>
      <c r="L715" t="s">
        <v>8647</v>
      </c>
      <c r="M715" t="s">
        <v>8647</v>
      </c>
      <c r="N715" t="s">
        <v>8647</v>
      </c>
      <c r="O715">
        <v>0</v>
      </c>
    </row>
    <row r="716" spans="1:15" x14ac:dyDescent="0.2">
      <c r="A716" t="s">
        <v>18259</v>
      </c>
      <c r="B716">
        <v>396000</v>
      </c>
      <c r="C716">
        <v>2888</v>
      </c>
      <c r="D716">
        <v>4</v>
      </c>
      <c r="E716">
        <v>2026</v>
      </c>
      <c r="F716">
        <v>690400317</v>
      </c>
      <c r="G716" s="1">
        <v>46142</v>
      </c>
      <c r="H716" t="s">
        <v>15196</v>
      </c>
      <c r="I716" t="s">
        <v>67</v>
      </c>
      <c r="J716">
        <v>87900</v>
      </c>
      <c r="K716">
        <v>6</v>
      </c>
      <c r="L716" t="s">
        <v>8647</v>
      </c>
      <c r="M716" t="s">
        <v>8647</v>
      </c>
      <c r="N716" t="s">
        <v>8647</v>
      </c>
      <c r="O716">
        <v>0</v>
      </c>
    </row>
    <row r="717" spans="1:15" x14ac:dyDescent="0.2">
      <c r="A717" t="s">
        <v>18260</v>
      </c>
      <c r="B717">
        <v>491700</v>
      </c>
      <c r="C717">
        <v>114687</v>
      </c>
      <c r="D717">
        <v>4</v>
      </c>
      <c r="E717">
        <v>2026</v>
      </c>
      <c r="F717">
        <v>690400975</v>
      </c>
      <c r="G717" s="1">
        <v>46142</v>
      </c>
      <c r="H717" t="s">
        <v>15197</v>
      </c>
      <c r="I717" t="s">
        <v>628</v>
      </c>
      <c r="J717">
        <v>86700</v>
      </c>
      <c r="K717">
        <v>1702</v>
      </c>
      <c r="L717" t="s">
        <v>8647</v>
      </c>
      <c r="M717" t="s">
        <v>8647</v>
      </c>
      <c r="N717" t="s">
        <v>8647</v>
      </c>
      <c r="O717">
        <v>0</v>
      </c>
    </row>
    <row r="718" spans="1:15" x14ac:dyDescent="0.2">
      <c r="A718" t="s">
        <v>18261</v>
      </c>
      <c r="B718">
        <v>254200</v>
      </c>
      <c r="C718">
        <v>0</v>
      </c>
      <c r="D718">
        <v>4</v>
      </c>
      <c r="E718">
        <v>2026</v>
      </c>
      <c r="F718">
        <v>690400232</v>
      </c>
      <c r="G718" s="1">
        <v>46142</v>
      </c>
      <c r="H718" t="s">
        <v>15198</v>
      </c>
      <c r="I718" t="s">
        <v>162</v>
      </c>
      <c r="J718">
        <v>87700</v>
      </c>
      <c r="K718">
        <v>4</v>
      </c>
      <c r="L718" t="s">
        <v>8647</v>
      </c>
      <c r="M718" t="s">
        <v>8647</v>
      </c>
      <c r="N718" t="s">
        <v>8647</v>
      </c>
      <c r="O718">
        <v>0</v>
      </c>
    </row>
    <row r="719" spans="1:15" x14ac:dyDescent="0.2">
      <c r="A719" t="s">
        <v>18262</v>
      </c>
      <c r="B719">
        <v>729200</v>
      </c>
      <c r="C719">
        <v>0</v>
      </c>
      <c r="D719">
        <v>4</v>
      </c>
      <c r="E719">
        <v>2026</v>
      </c>
      <c r="F719">
        <v>690402589</v>
      </c>
      <c r="G719" s="1">
        <v>46142</v>
      </c>
      <c r="H719" t="s">
        <v>15199</v>
      </c>
      <c r="I719" t="s">
        <v>1690</v>
      </c>
      <c r="J719">
        <v>81800</v>
      </c>
      <c r="K719">
        <v>5304</v>
      </c>
      <c r="L719" t="s">
        <v>8647</v>
      </c>
      <c r="M719" t="s">
        <v>8647</v>
      </c>
      <c r="N719" t="s">
        <v>8647</v>
      </c>
      <c r="O719">
        <v>0</v>
      </c>
    </row>
    <row r="720" spans="1:15" x14ac:dyDescent="0.2">
      <c r="A720" t="s">
        <v>18263</v>
      </c>
      <c r="B720">
        <v>1028200</v>
      </c>
      <c r="C720">
        <v>0</v>
      </c>
      <c r="D720">
        <v>4</v>
      </c>
      <c r="E720">
        <v>2026</v>
      </c>
      <c r="F720">
        <v>690400340</v>
      </c>
      <c r="G720" s="1">
        <v>46142</v>
      </c>
      <c r="H720" t="s">
        <v>15200</v>
      </c>
      <c r="I720" t="s">
        <v>137</v>
      </c>
      <c r="J720">
        <v>88000</v>
      </c>
      <c r="K720">
        <v>7</v>
      </c>
      <c r="L720" t="s">
        <v>8647</v>
      </c>
      <c r="M720" t="s">
        <v>8647</v>
      </c>
      <c r="N720" t="s">
        <v>8647</v>
      </c>
      <c r="O720">
        <v>0</v>
      </c>
    </row>
    <row r="721" spans="1:15" x14ac:dyDescent="0.2">
      <c r="A721" t="s">
        <v>18264</v>
      </c>
      <c r="B721">
        <v>110000</v>
      </c>
      <c r="C721">
        <v>0</v>
      </c>
      <c r="D721">
        <v>4</v>
      </c>
      <c r="E721">
        <v>2026</v>
      </c>
      <c r="F721">
        <v>690400318</v>
      </c>
      <c r="G721" s="1">
        <v>46142</v>
      </c>
      <c r="H721" t="s">
        <v>15201</v>
      </c>
      <c r="I721" t="s">
        <v>67</v>
      </c>
      <c r="J721">
        <v>87900</v>
      </c>
      <c r="K721">
        <v>6</v>
      </c>
      <c r="L721" t="s">
        <v>8647</v>
      </c>
      <c r="M721" t="s">
        <v>8647</v>
      </c>
      <c r="N721" t="s">
        <v>8647</v>
      </c>
      <c r="O721">
        <v>0</v>
      </c>
    </row>
    <row r="722" spans="1:15" x14ac:dyDescent="0.2">
      <c r="A722" t="s">
        <v>18265</v>
      </c>
      <c r="B722">
        <v>369700</v>
      </c>
      <c r="C722">
        <v>8989</v>
      </c>
      <c r="D722">
        <v>4</v>
      </c>
      <c r="E722">
        <v>2026</v>
      </c>
      <c r="F722">
        <v>690400976</v>
      </c>
      <c r="G722" s="1">
        <v>46142</v>
      </c>
      <c r="H722" t="s">
        <v>15202</v>
      </c>
      <c r="I722" t="s">
        <v>628</v>
      </c>
      <c r="J722">
        <v>86700</v>
      </c>
      <c r="K722">
        <v>1702</v>
      </c>
      <c r="L722" t="s">
        <v>8647</v>
      </c>
      <c r="M722" t="s">
        <v>8647</v>
      </c>
      <c r="N722" t="s">
        <v>8647</v>
      </c>
      <c r="O722">
        <v>0</v>
      </c>
    </row>
    <row r="723" spans="1:15" x14ac:dyDescent="0.2">
      <c r="A723" t="s">
        <v>18267</v>
      </c>
      <c r="B723">
        <v>382000</v>
      </c>
      <c r="C723">
        <v>0</v>
      </c>
      <c r="D723">
        <v>4</v>
      </c>
      <c r="E723">
        <v>2026</v>
      </c>
      <c r="F723">
        <v>690401352</v>
      </c>
      <c r="G723" s="1">
        <v>46142</v>
      </c>
      <c r="H723" t="s">
        <v>15203</v>
      </c>
      <c r="I723" t="s">
        <v>316</v>
      </c>
      <c r="J723">
        <v>81900</v>
      </c>
      <c r="K723">
        <v>2512</v>
      </c>
      <c r="L723" t="s">
        <v>8647</v>
      </c>
      <c r="M723" t="s">
        <v>8647</v>
      </c>
      <c r="N723" t="s">
        <v>8647</v>
      </c>
      <c r="O723">
        <v>0</v>
      </c>
    </row>
    <row r="724" spans="1:15" x14ac:dyDescent="0.2">
      <c r="A724" t="s">
        <v>18268</v>
      </c>
      <c r="B724">
        <v>469200</v>
      </c>
      <c r="C724">
        <v>0</v>
      </c>
      <c r="D724">
        <v>4</v>
      </c>
      <c r="E724">
        <v>2026</v>
      </c>
      <c r="F724">
        <v>690400156</v>
      </c>
      <c r="G724" s="1">
        <v>46142</v>
      </c>
      <c r="H724" t="s">
        <v>15204</v>
      </c>
      <c r="I724" t="s">
        <v>28</v>
      </c>
      <c r="J724">
        <v>83400</v>
      </c>
      <c r="K724">
        <v>3</v>
      </c>
      <c r="L724" t="s">
        <v>8647</v>
      </c>
      <c r="M724" t="s">
        <v>8647</v>
      </c>
      <c r="N724" t="s">
        <v>8647</v>
      </c>
      <c r="O724">
        <v>0</v>
      </c>
    </row>
    <row r="725" spans="1:15" x14ac:dyDescent="0.2">
      <c r="A725" t="s">
        <v>18270</v>
      </c>
      <c r="B725">
        <v>406400</v>
      </c>
      <c r="C725">
        <v>5416</v>
      </c>
      <c r="D725">
        <v>4</v>
      </c>
      <c r="E725">
        <v>2026</v>
      </c>
      <c r="F725">
        <v>690400497</v>
      </c>
      <c r="G725" s="1">
        <v>46142</v>
      </c>
      <c r="H725" t="s">
        <v>15205</v>
      </c>
      <c r="I725" t="s">
        <v>789</v>
      </c>
      <c r="J725">
        <v>80500</v>
      </c>
      <c r="K725">
        <v>500</v>
      </c>
      <c r="L725" t="s">
        <v>8647</v>
      </c>
      <c r="M725" t="s">
        <v>8647</v>
      </c>
      <c r="N725" t="s">
        <v>8647</v>
      </c>
      <c r="O725">
        <v>0</v>
      </c>
    </row>
    <row r="726" spans="1:15" x14ac:dyDescent="0.2">
      <c r="A726" t="s">
        <v>18271</v>
      </c>
      <c r="B726">
        <v>413100</v>
      </c>
      <c r="C726">
        <v>201137</v>
      </c>
      <c r="D726">
        <v>4</v>
      </c>
      <c r="E726">
        <v>2026</v>
      </c>
      <c r="F726">
        <v>690401167</v>
      </c>
      <c r="G726" s="1">
        <v>46142</v>
      </c>
      <c r="H726" t="s">
        <v>15206</v>
      </c>
      <c r="I726" t="s">
        <v>1876</v>
      </c>
      <c r="J726">
        <v>81800</v>
      </c>
      <c r="K726">
        <v>1831</v>
      </c>
      <c r="L726" t="s">
        <v>8647</v>
      </c>
      <c r="M726" t="s">
        <v>8647</v>
      </c>
      <c r="N726" t="s">
        <v>8647</v>
      </c>
      <c r="O726">
        <v>0</v>
      </c>
    </row>
    <row r="727" spans="1:15" x14ac:dyDescent="0.2">
      <c r="A727" t="s">
        <v>18273</v>
      </c>
      <c r="B727">
        <v>383000</v>
      </c>
      <c r="C727">
        <v>90844</v>
      </c>
      <c r="D727">
        <v>4</v>
      </c>
      <c r="E727">
        <v>2026</v>
      </c>
      <c r="F727">
        <v>690401104</v>
      </c>
      <c r="G727" s="1">
        <v>46142</v>
      </c>
      <c r="H727" t="s">
        <v>15207</v>
      </c>
      <c r="I727" t="s">
        <v>674</v>
      </c>
      <c r="J727">
        <v>86800</v>
      </c>
      <c r="K727">
        <v>1704</v>
      </c>
      <c r="L727" t="s">
        <v>8647</v>
      </c>
      <c r="M727" t="s">
        <v>8647</v>
      </c>
      <c r="N727" t="s">
        <v>8647</v>
      </c>
      <c r="O727">
        <v>0</v>
      </c>
    </row>
    <row r="728" spans="1:15" x14ac:dyDescent="0.2">
      <c r="A728" t="s">
        <v>18274</v>
      </c>
      <c r="B728">
        <v>223800</v>
      </c>
      <c r="C728">
        <v>0</v>
      </c>
      <c r="D728">
        <v>4</v>
      </c>
      <c r="E728">
        <v>2026</v>
      </c>
      <c r="F728">
        <v>690400977</v>
      </c>
      <c r="G728" s="1">
        <v>46142</v>
      </c>
      <c r="H728" t="s">
        <v>15208</v>
      </c>
      <c r="I728" t="s">
        <v>628</v>
      </c>
      <c r="J728">
        <v>86700</v>
      </c>
      <c r="K728">
        <v>1702</v>
      </c>
      <c r="L728" t="s">
        <v>8647</v>
      </c>
      <c r="M728" t="s">
        <v>8647</v>
      </c>
      <c r="N728" t="s">
        <v>8647</v>
      </c>
      <c r="O728">
        <v>0</v>
      </c>
    </row>
    <row r="729" spans="1:15" x14ac:dyDescent="0.2">
      <c r="A729" t="s">
        <v>18275</v>
      </c>
      <c r="B729">
        <v>443900</v>
      </c>
      <c r="C729">
        <v>25740</v>
      </c>
      <c r="D729">
        <v>4</v>
      </c>
      <c r="E729">
        <v>2026</v>
      </c>
      <c r="F729">
        <v>690402321</v>
      </c>
      <c r="G729" s="1">
        <v>46142</v>
      </c>
      <c r="H729" t="s">
        <v>15209</v>
      </c>
      <c r="I729" t="s">
        <v>534</v>
      </c>
      <c r="J729">
        <v>87300</v>
      </c>
      <c r="K729">
        <v>4001</v>
      </c>
      <c r="L729" t="s">
        <v>8647</v>
      </c>
      <c r="M729" t="s">
        <v>8647</v>
      </c>
      <c r="N729" t="s">
        <v>8647</v>
      </c>
      <c r="O729">
        <v>0</v>
      </c>
    </row>
    <row r="730" spans="1:15" x14ac:dyDescent="0.2">
      <c r="A730" t="s">
        <v>18276</v>
      </c>
      <c r="B730">
        <v>256000</v>
      </c>
      <c r="C730">
        <v>1652</v>
      </c>
      <c r="D730">
        <v>4</v>
      </c>
      <c r="E730">
        <v>2026</v>
      </c>
      <c r="F730">
        <v>690400157</v>
      </c>
      <c r="G730" s="1">
        <v>46142</v>
      </c>
      <c r="H730" t="s">
        <v>15210</v>
      </c>
      <c r="I730" t="s">
        <v>28</v>
      </c>
      <c r="J730">
        <v>83400</v>
      </c>
      <c r="K730">
        <v>3</v>
      </c>
      <c r="L730" t="s">
        <v>8647</v>
      </c>
      <c r="M730" t="s">
        <v>8647</v>
      </c>
      <c r="N730" t="s">
        <v>8647</v>
      </c>
      <c r="O730">
        <v>0</v>
      </c>
    </row>
    <row r="731" spans="1:15" x14ac:dyDescent="0.2">
      <c r="A731" t="s">
        <v>18278</v>
      </c>
      <c r="B731">
        <v>710200</v>
      </c>
      <c r="C731">
        <v>5871</v>
      </c>
      <c r="D731">
        <v>4</v>
      </c>
      <c r="E731">
        <v>2026</v>
      </c>
      <c r="F731">
        <v>690402597</v>
      </c>
      <c r="G731" s="1">
        <v>46142</v>
      </c>
      <c r="H731" t="s">
        <v>15211</v>
      </c>
      <c r="I731" t="s">
        <v>392</v>
      </c>
      <c r="J731">
        <v>81800</v>
      </c>
      <c r="K731">
        <v>5307</v>
      </c>
      <c r="L731" t="s">
        <v>8647</v>
      </c>
      <c r="M731" t="s">
        <v>8647</v>
      </c>
      <c r="N731" t="s">
        <v>8647</v>
      </c>
      <c r="O731">
        <v>0</v>
      </c>
    </row>
    <row r="732" spans="1:15" x14ac:dyDescent="0.2">
      <c r="A732" t="s">
        <v>18279</v>
      </c>
      <c r="B732">
        <v>947200</v>
      </c>
      <c r="C732">
        <v>0</v>
      </c>
      <c r="D732">
        <v>4</v>
      </c>
      <c r="E732">
        <v>2026</v>
      </c>
      <c r="F732">
        <v>690400373</v>
      </c>
      <c r="G732" s="1">
        <v>46142</v>
      </c>
      <c r="H732" t="s">
        <v>15212</v>
      </c>
      <c r="I732" t="s">
        <v>230</v>
      </c>
      <c r="J732">
        <v>88400</v>
      </c>
      <c r="K732">
        <v>10</v>
      </c>
      <c r="L732" t="s">
        <v>8647</v>
      </c>
      <c r="M732" t="s">
        <v>8647</v>
      </c>
      <c r="N732" t="s">
        <v>8647</v>
      </c>
      <c r="O732">
        <v>0</v>
      </c>
    </row>
    <row r="733" spans="1:15" x14ac:dyDescent="0.2">
      <c r="A733" t="s">
        <v>18280</v>
      </c>
      <c r="B733">
        <v>510500</v>
      </c>
      <c r="C733">
        <v>146751</v>
      </c>
      <c r="D733">
        <v>4</v>
      </c>
      <c r="E733">
        <v>2026</v>
      </c>
      <c r="F733">
        <v>690400620</v>
      </c>
      <c r="G733" s="1">
        <v>46142</v>
      </c>
      <c r="H733" t="s">
        <v>15213</v>
      </c>
      <c r="I733" t="s">
        <v>518</v>
      </c>
      <c r="J733">
        <v>80800</v>
      </c>
      <c r="K733">
        <v>800</v>
      </c>
      <c r="L733" t="s">
        <v>8647</v>
      </c>
      <c r="M733" t="s">
        <v>8647</v>
      </c>
      <c r="N733" t="s">
        <v>8647</v>
      </c>
      <c r="O733">
        <v>0</v>
      </c>
    </row>
    <row r="734" spans="1:15" x14ac:dyDescent="0.2">
      <c r="A734" t="s">
        <v>18281</v>
      </c>
      <c r="B734">
        <v>387800</v>
      </c>
      <c r="C734">
        <v>163246</v>
      </c>
      <c r="D734">
        <v>4</v>
      </c>
      <c r="E734">
        <v>2026</v>
      </c>
      <c r="F734">
        <v>690401521</v>
      </c>
      <c r="G734" s="1">
        <v>46142</v>
      </c>
      <c r="H734" t="s">
        <v>15214</v>
      </c>
      <c r="I734" t="s">
        <v>523</v>
      </c>
      <c r="J734">
        <v>81900</v>
      </c>
      <c r="K734">
        <v>2514</v>
      </c>
      <c r="L734" t="s">
        <v>8647</v>
      </c>
      <c r="M734" t="s">
        <v>8647</v>
      </c>
      <c r="N734" t="s">
        <v>8647</v>
      </c>
      <c r="O734">
        <v>0</v>
      </c>
    </row>
    <row r="735" spans="1:15" x14ac:dyDescent="0.2">
      <c r="A735" t="s">
        <v>18283</v>
      </c>
      <c r="B735">
        <v>437100</v>
      </c>
      <c r="C735">
        <v>99661</v>
      </c>
      <c r="D735">
        <v>4</v>
      </c>
      <c r="E735">
        <v>2026</v>
      </c>
      <c r="F735">
        <v>690402679</v>
      </c>
      <c r="G735" s="1">
        <v>46142</v>
      </c>
      <c r="H735" t="s">
        <v>15215</v>
      </c>
      <c r="I735" t="s">
        <v>1378</v>
      </c>
      <c r="J735">
        <v>88700</v>
      </c>
      <c r="K735">
        <v>7101</v>
      </c>
      <c r="L735" t="s">
        <v>8647</v>
      </c>
      <c r="M735" t="s">
        <v>8647</v>
      </c>
      <c r="N735" t="s">
        <v>8647</v>
      </c>
      <c r="O735">
        <v>0</v>
      </c>
    </row>
    <row r="736" spans="1:15" x14ac:dyDescent="0.2">
      <c r="A736" t="s">
        <v>18284</v>
      </c>
      <c r="B736">
        <v>414400</v>
      </c>
      <c r="C736">
        <v>27739</v>
      </c>
      <c r="D736">
        <v>4</v>
      </c>
      <c r="E736">
        <v>2026</v>
      </c>
      <c r="F736">
        <v>690401717</v>
      </c>
      <c r="G736" s="1">
        <v>46142</v>
      </c>
      <c r="H736" t="s">
        <v>15216</v>
      </c>
      <c r="I736" t="s">
        <v>335</v>
      </c>
      <c r="J736">
        <v>88200</v>
      </c>
      <c r="K736">
        <v>2710</v>
      </c>
      <c r="L736" t="s">
        <v>8647</v>
      </c>
      <c r="M736" t="s">
        <v>8647</v>
      </c>
      <c r="N736" t="s">
        <v>8647</v>
      </c>
      <c r="O736">
        <v>0</v>
      </c>
    </row>
    <row r="737" spans="1:15" x14ac:dyDescent="0.2">
      <c r="A737" t="s">
        <v>18285</v>
      </c>
      <c r="B737">
        <v>411400</v>
      </c>
      <c r="C737">
        <v>18450</v>
      </c>
      <c r="D737">
        <v>4</v>
      </c>
      <c r="E737">
        <v>2026</v>
      </c>
      <c r="F737">
        <v>690401300</v>
      </c>
      <c r="G737" s="1">
        <v>46142</v>
      </c>
      <c r="H737" t="s">
        <v>15217</v>
      </c>
      <c r="I737" t="s">
        <v>1899</v>
      </c>
      <c r="J737">
        <v>81800</v>
      </c>
      <c r="K737">
        <v>1865</v>
      </c>
      <c r="L737" t="s">
        <v>8647</v>
      </c>
      <c r="M737" t="s">
        <v>8647</v>
      </c>
      <c r="N737" t="s">
        <v>8647</v>
      </c>
      <c r="O737">
        <v>0</v>
      </c>
    </row>
    <row r="738" spans="1:15" x14ac:dyDescent="0.2">
      <c r="A738" t="s">
        <v>18286</v>
      </c>
      <c r="B738">
        <v>474900</v>
      </c>
      <c r="C738">
        <v>79388</v>
      </c>
      <c r="D738">
        <v>4</v>
      </c>
      <c r="E738">
        <v>2026</v>
      </c>
      <c r="F738">
        <v>690402126</v>
      </c>
      <c r="G738" s="1">
        <v>46142</v>
      </c>
      <c r="H738" t="s">
        <v>15218</v>
      </c>
      <c r="I738" t="s">
        <v>351</v>
      </c>
      <c r="J738">
        <v>81800</v>
      </c>
      <c r="K738">
        <v>3709</v>
      </c>
      <c r="L738" t="s">
        <v>8647</v>
      </c>
      <c r="M738" t="s">
        <v>8647</v>
      </c>
      <c r="N738" t="s">
        <v>8647</v>
      </c>
      <c r="O738">
        <v>0</v>
      </c>
    </row>
    <row r="739" spans="1:15" x14ac:dyDescent="0.2">
      <c r="A739" t="s">
        <v>18287</v>
      </c>
      <c r="B739">
        <v>511500</v>
      </c>
      <c r="C739">
        <v>0</v>
      </c>
      <c r="D739">
        <v>4</v>
      </c>
      <c r="E739">
        <v>2026</v>
      </c>
      <c r="F739">
        <v>690402055</v>
      </c>
      <c r="G739" s="1">
        <v>46142</v>
      </c>
      <c r="H739" t="s">
        <v>15219</v>
      </c>
      <c r="I739" t="s">
        <v>1024</v>
      </c>
      <c r="J739">
        <v>81800</v>
      </c>
      <c r="K739">
        <v>3509</v>
      </c>
      <c r="L739" t="s">
        <v>8647</v>
      </c>
      <c r="M739" t="s">
        <v>8647</v>
      </c>
      <c r="N739" t="s">
        <v>8647</v>
      </c>
      <c r="O739">
        <v>0</v>
      </c>
    </row>
    <row r="740" spans="1:15" x14ac:dyDescent="0.2">
      <c r="A740" t="s">
        <v>18289</v>
      </c>
      <c r="B740">
        <v>490700</v>
      </c>
      <c r="C740">
        <v>52189</v>
      </c>
      <c r="D740">
        <v>4</v>
      </c>
      <c r="E740">
        <v>2026</v>
      </c>
      <c r="F740">
        <v>690401825</v>
      </c>
      <c r="G740" s="1">
        <v>46142</v>
      </c>
      <c r="H740" t="s">
        <v>15220</v>
      </c>
      <c r="I740" t="s">
        <v>325</v>
      </c>
      <c r="J740">
        <v>86600</v>
      </c>
      <c r="K740">
        <v>2800</v>
      </c>
      <c r="L740" t="s">
        <v>8647</v>
      </c>
      <c r="M740" t="s">
        <v>8647</v>
      </c>
      <c r="N740" t="s">
        <v>8647</v>
      </c>
      <c r="O740">
        <v>0</v>
      </c>
    </row>
    <row r="741" spans="1:15" x14ac:dyDescent="0.2">
      <c r="A741" t="s">
        <v>18290</v>
      </c>
      <c r="B741">
        <v>265020</v>
      </c>
      <c r="C741">
        <v>0</v>
      </c>
      <c r="D741">
        <v>4</v>
      </c>
      <c r="E741">
        <v>2026</v>
      </c>
      <c r="F741">
        <v>690400978</v>
      </c>
      <c r="G741" s="1">
        <v>46142</v>
      </c>
      <c r="H741" t="s">
        <v>15221</v>
      </c>
      <c r="I741" t="s">
        <v>628</v>
      </c>
      <c r="J741">
        <v>86700</v>
      </c>
      <c r="K741">
        <v>1702</v>
      </c>
      <c r="L741" t="s">
        <v>8647</v>
      </c>
      <c r="M741" t="s">
        <v>8647</v>
      </c>
      <c r="N741" t="s">
        <v>8647</v>
      </c>
      <c r="O741">
        <v>0</v>
      </c>
    </row>
    <row r="742" spans="1:15" x14ac:dyDescent="0.2">
      <c r="A742" t="s">
        <v>18291</v>
      </c>
      <c r="B742">
        <v>441200</v>
      </c>
      <c r="C742">
        <v>0</v>
      </c>
      <c r="D742">
        <v>4</v>
      </c>
      <c r="E742">
        <v>2026</v>
      </c>
      <c r="F742">
        <v>690401282</v>
      </c>
      <c r="G742" s="1">
        <v>46142</v>
      </c>
      <c r="H742" t="s">
        <v>15222</v>
      </c>
      <c r="I742" t="s">
        <v>1910</v>
      </c>
      <c r="J742">
        <v>81800</v>
      </c>
      <c r="K742">
        <v>1859</v>
      </c>
      <c r="L742" t="s">
        <v>8647</v>
      </c>
      <c r="M742" t="s">
        <v>8647</v>
      </c>
      <c r="N742" t="s">
        <v>8647</v>
      </c>
      <c r="O742">
        <v>0</v>
      </c>
    </row>
    <row r="743" spans="1:15" x14ac:dyDescent="0.2">
      <c r="A743" t="s">
        <v>18292</v>
      </c>
      <c r="B743">
        <v>491200</v>
      </c>
      <c r="C743">
        <v>46043</v>
      </c>
      <c r="D743">
        <v>4</v>
      </c>
      <c r="E743">
        <v>2026</v>
      </c>
      <c r="F743">
        <v>690402486</v>
      </c>
      <c r="G743" s="1">
        <v>46142</v>
      </c>
      <c r="H743" t="s">
        <v>15223</v>
      </c>
      <c r="I743" t="s">
        <v>1912</v>
      </c>
      <c r="J743">
        <v>81800</v>
      </c>
      <c r="K743">
        <v>4109</v>
      </c>
      <c r="L743" t="s">
        <v>8647</v>
      </c>
      <c r="M743" t="s">
        <v>8647</v>
      </c>
      <c r="N743" t="s">
        <v>8647</v>
      </c>
      <c r="O743">
        <v>0</v>
      </c>
    </row>
    <row r="744" spans="1:15" x14ac:dyDescent="0.2">
      <c r="A744" t="s">
        <v>18295</v>
      </c>
      <c r="B744">
        <v>415900</v>
      </c>
      <c r="C744">
        <v>57331</v>
      </c>
      <c r="D744">
        <v>4</v>
      </c>
      <c r="E744">
        <v>2026</v>
      </c>
      <c r="F744">
        <v>690401177</v>
      </c>
      <c r="G744" s="1">
        <v>46142</v>
      </c>
      <c r="H744" t="s">
        <v>15224</v>
      </c>
      <c r="I744" t="s">
        <v>615</v>
      </c>
      <c r="J744">
        <v>81800</v>
      </c>
      <c r="K744">
        <v>1842</v>
      </c>
      <c r="L744" t="s">
        <v>8647</v>
      </c>
      <c r="M744" t="s">
        <v>8647</v>
      </c>
      <c r="N744" t="s">
        <v>8647</v>
      </c>
      <c r="O744">
        <v>0</v>
      </c>
    </row>
    <row r="745" spans="1:15" x14ac:dyDescent="0.2">
      <c r="A745" t="s">
        <v>18296</v>
      </c>
      <c r="B745">
        <v>106500</v>
      </c>
      <c r="C745">
        <v>0</v>
      </c>
      <c r="D745">
        <v>4</v>
      </c>
      <c r="E745">
        <v>2026</v>
      </c>
      <c r="F745">
        <v>690401988</v>
      </c>
      <c r="G745" s="1">
        <v>46142</v>
      </c>
      <c r="H745" t="s">
        <v>15225</v>
      </c>
      <c r="I745" t="s">
        <v>1923</v>
      </c>
      <c r="J745">
        <v>83100</v>
      </c>
      <c r="K745">
        <v>3100</v>
      </c>
      <c r="L745" t="s">
        <v>8647</v>
      </c>
      <c r="M745" t="s">
        <v>8647</v>
      </c>
      <c r="N745" t="s">
        <v>8647</v>
      </c>
      <c r="O745">
        <v>0</v>
      </c>
    </row>
    <row r="746" spans="1:15" x14ac:dyDescent="0.2">
      <c r="A746" t="s">
        <v>18297</v>
      </c>
      <c r="B746">
        <v>635400</v>
      </c>
      <c r="C746">
        <v>21917</v>
      </c>
      <c r="D746">
        <v>4</v>
      </c>
      <c r="E746">
        <v>2026</v>
      </c>
      <c r="F746">
        <v>690401266</v>
      </c>
      <c r="G746" s="1">
        <v>46142</v>
      </c>
      <c r="H746" t="s">
        <v>15226</v>
      </c>
      <c r="I746" t="s">
        <v>970</v>
      </c>
      <c r="J746">
        <v>81800</v>
      </c>
      <c r="K746">
        <v>1856</v>
      </c>
      <c r="L746" t="s">
        <v>8647</v>
      </c>
      <c r="M746" t="s">
        <v>8647</v>
      </c>
      <c r="N746" t="s">
        <v>8647</v>
      </c>
      <c r="O746">
        <v>0</v>
      </c>
    </row>
    <row r="747" spans="1:15" x14ac:dyDescent="0.2">
      <c r="A747" t="s">
        <v>18298</v>
      </c>
      <c r="B747">
        <v>391500</v>
      </c>
      <c r="C747">
        <v>155301</v>
      </c>
      <c r="D747">
        <v>4</v>
      </c>
      <c r="E747">
        <v>2026</v>
      </c>
      <c r="F747">
        <v>690400451</v>
      </c>
      <c r="G747" s="1">
        <v>46142</v>
      </c>
      <c r="H747" t="s">
        <v>15227</v>
      </c>
      <c r="I747" t="s">
        <v>704</v>
      </c>
      <c r="J747">
        <v>80400</v>
      </c>
      <c r="K747">
        <v>400</v>
      </c>
      <c r="L747" t="s">
        <v>8647</v>
      </c>
      <c r="M747" t="s">
        <v>8647</v>
      </c>
      <c r="N747" t="s">
        <v>8647</v>
      </c>
      <c r="O747">
        <v>0</v>
      </c>
    </row>
    <row r="748" spans="1:15" x14ac:dyDescent="0.2">
      <c r="A748" t="s">
        <v>18300</v>
      </c>
      <c r="B748">
        <v>508100</v>
      </c>
      <c r="C748">
        <v>179104</v>
      </c>
      <c r="D748">
        <v>4</v>
      </c>
      <c r="E748">
        <v>2026</v>
      </c>
      <c r="F748">
        <v>690402062</v>
      </c>
      <c r="G748" s="1">
        <v>46142</v>
      </c>
      <c r="H748" t="s">
        <v>15228</v>
      </c>
      <c r="I748" t="s">
        <v>830</v>
      </c>
      <c r="J748">
        <v>81800</v>
      </c>
      <c r="K748">
        <v>3600</v>
      </c>
      <c r="L748" t="s">
        <v>8647</v>
      </c>
      <c r="M748" t="s">
        <v>8647</v>
      </c>
      <c r="N748" t="s">
        <v>8647</v>
      </c>
      <c r="O748">
        <v>0</v>
      </c>
    </row>
    <row r="749" spans="1:15" x14ac:dyDescent="0.2">
      <c r="A749" t="s">
        <v>18301</v>
      </c>
      <c r="B749">
        <v>441300</v>
      </c>
      <c r="C749">
        <v>82855</v>
      </c>
      <c r="D749">
        <v>4</v>
      </c>
      <c r="E749">
        <v>2026</v>
      </c>
      <c r="F749">
        <v>690402098</v>
      </c>
      <c r="G749" s="1">
        <v>46142</v>
      </c>
      <c r="H749" t="s">
        <v>15229</v>
      </c>
      <c r="I749" t="s">
        <v>1288</v>
      </c>
      <c r="J749">
        <v>81800</v>
      </c>
      <c r="K749">
        <v>3702</v>
      </c>
      <c r="L749" t="s">
        <v>8647</v>
      </c>
      <c r="M749" t="s">
        <v>8647</v>
      </c>
      <c r="N749" t="s">
        <v>8647</v>
      </c>
      <c r="O749">
        <v>0</v>
      </c>
    </row>
    <row r="750" spans="1:15" x14ac:dyDescent="0.2">
      <c r="A750" t="s">
        <v>18302</v>
      </c>
      <c r="B750">
        <v>408400</v>
      </c>
      <c r="C750">
        <v>0</v>
      </c>
      <c r="D750">
        <v>4</v>
      </c>
      <c r="E750">
        <v>2026</v>
      </c>
      <c r="F750">
        <v>690402157</v>
      </c>
      <c r="G750" s="1">
        <v>46142</v>
      </c>
      <c r="H750" t="s">
        <v>15230</v>
      </c>
      <c r="I750" t="s">
        <v>1932</v>
      </c>
      <c r="J750">
        <v>81800</v>
      </c>
      <c r="K750">
        <v>3806</v>
      </c>
      <c r="L750" t="s">
        <v>8647</v>
      </c>
      <c r="M750" t="s">
        <v>8647</v>
      </c>
      <c r="N750" t="s">
        <v>8647</v>
      </c>
      <c r="O750">
        <v>0</v>
      </c>
    </row>
    <row r="751" spans="1:15" x14ac:dyDescent="0.2">
      <c r="A751" t="s">
        <v>18303</v>
      </c>
      <c r="B751">
        <v>300000</v>
      </c>
      <c r="C751">
        <v>126966.33</v>
      </c>
      <c r="D751">
        <v>4</v>
      </c>
      <c r="E751">
        <v>2026</v>
      </c>
      <c r="F751">
        <v>690400375</v>
      </c>
      <c r="G751" s="1">
        <v>46142</v>
      </c>
      <c r="H751" t="s">
        <v>15231</v>
      </c>
      <c r="I751" t="s">
        <v>1935</v>
      </c>
      <c r="J751">
        <v>80200</v>
      </c>
      <c r="K751">
        <v>200</v>
      </c>
      <c r="L751" t="s">
        <v>8647</v>
      </c>
      <c r="M751" t="s">
        <v>8647</v>
      </c>
      <c r="N751" t="s">
        <v>8647</v>
      </c>
      <c r="O751">
        <v>0</v>
      </c>
    </row>
    <row r="752" spans="1:15" x14ac:dyDescent="0.2">
      <c r="A752" t="s">
        <v>18304</v>
      </c>
      <c r="B752">
        <v>523100</v>
      </c>
      <c r="C752">
        <v>148578</v>
      </c>
      <c r="D752">
        <v>4</v>
      </c>
      <c r="E752">
        <v>2026</v>
      </c>
      <c r="F752">
        <v>690402213</v>
      </c>
      <c r="G752" s="1">
        <v>46142</v>
      </c>
      <c r="H752" t="s">
        <v>15232</v>
      </c>
      <c r="I752" t="s">
        <v>707</v>
      </c>
      <c r="J752">
        <v>87400</v>
      </c>
      <c r="K752">
        <v>4000</v>
      </c>
      <c r="L752" t="s">
        <v>8647</v>
      </c>
      <c r="M752" t="s">
        <v>8647</v>
      </c>
      <c r="N752" t="s">
        <v>8647</v>
      </c>
      <c r="O752">
        <v>0</v>
      </c>
    </row>
    <row r="753" spans="1:15" x14ac:dyDescent="0.2">
      <c r="A753" t="s">
        <v>18305</v>
      </c>
      <c r="B753">
        <v>513200</v>
      </c>
      <c r="C753">
        <v>9657</v>
      </c>
      <c r="D753">
        <v>4</v>
      </c>
      <c r="E753">
        <v>2026</v>
      </c>
      <c r="F753">
        <v>690401087</v>
      </c>
      <c r="G753" s="1">
        <v>46142</v>
      </c>
      <c r="H753" t="s">
        <v>15233</v>
      </c>
      <c r="I753" t="s">
        <v>588</v>
      </c>
      <c r="J753">
        <v>86800</v>
      </c>
      <c r="K753">
        <v>1703</v>
      </c>
      <c r="L753" t="s">
        <v>8647</v>
      </c>
      <c r="M753" t="s">
        <v>8647</v>
      </c>
      <c r="N753" t="s">
        <v>8647</v>
      </c>
      <c r="O753">
        <v>0</v>
      </c>
    </row>
    <row r="754" spans="1:15" x14ac:dyDescent="0.2">
      <c r="A754" t="s">
        <v>18306</v>
      </c>
      <c r="B754">
        <v>343400</v>
      </c>
      <c r="C754">
        <v>63286</v>
      </c>
      <c r="D754">
        <v>4</v>
      </c>
      <c r="E754">
        <v>2026</v>
      </c>
      <c r="F754">
        <v>690401353</v>
      </c>
      <c r="G754" s="1">
        <v>46142</v>
      </c>
      <c r="H754" t="s">
        <v>15234</v>
      </c>
      <c r="I754" t="s">
        <v>316</v>
      </c>
      <c r="J754">
        <v>81900</v>
      </c>
      <c r="K754">
        <v>2512</v>
      </c>
      <c r="L754" t="s">
        <v>8647</v>
      </c>
      <c r="M754" t="s">
        <v>8647</v>
      </c>
      <c r="N754" t="s">
        <v>8647</v>
      </c>
      <c r="O754">
        <v>0</v>
      </c>
    </row>
    <row r="755" spans="1:15" x14ac:dyDescent="0.2">
      <c r="A755" t="s">
        <v>18307</v>
      </c>
      <c r="B755">
        <v>194700</v>
      </c>
      <c r="C755">
        <v>0</v>
      </c>
      <c r="D755">
        <v>4</v>
      </c>
      <c r="E755">
        <v>2026</v>
      </c>
      <c r="F755">
        <v>690402529</v>
      </c>
      <c r="G755" s="1">
        <v>46142</v>
      </c>
      <c r="H755" t="s">
        <v>15235</v>
      </c>
      <c r="I755" t="s">
        <v>1000</v>
      </c>
      <c r="J755">
        <v>81800</v>
      </c>
      <c r="K755">
        <v>4307</v>
      </c>
      <c r="L755" t="s">
        <v>8647</v>
      </c>
      <c r="M755" t="s">
        <v>8647</v>
      </c>
      <c r="N755" t="s">
        <v>8647</v>
      </c>
      <c r="O755">
        <v>0</v>
      </c>
    </row>
    <row r="756" spans="1:15" x14ac:dyDescent="0.2">
      <c r="A756" t="s">
        <v>18309</v>
      </c>
      <c r="B756">
        <v>653600</v>
      </c>
      <c r="C756">
        <v>34167</v>
      </c>
      <c r="D756">
        <v>4</v>
      </c>
      <c r="E756">
        <v>2026</v>
      </c>
      <c r="F756">
        <v>690401187</v>
      </c>
      <c r="G756" s="1">
        <v>46142</v>
      </c>
      <c r="H756" t="s">
        <v>15236</v>
      </c>
      <c r="I756" t="s">
        <v>1945</v>
      </c>
      <c r="J756">
        <v>81800</v>
      </c>
      <c r="K756">
        <v>1843</v>
      </c>
      <c r="L756" t="s">
        <v>8647</v>
      </c>
      <c r="M756" t="s">
        <v>8647</v>
      </c>
      <c r="N756" t="s">
        <v>8647</v>
      </c>
      <c r="O756">
        <v>0</v>
      </c>
    </row>
    <row r="757" spans="1:15" x14ac:dyDescent="0.2">
      <c r="A757" t="s">
        <v>18310</v>
      </c>
      <c r="B757">
        <v>533700</v>
      </c>
      <c r="C757">
        <v>41685</v>
      </c>
      <c r="D757">
        <v>4</v>
      </c>
      <c r="E757">
        <v>2026</v>
      </c>
      <c r="F757">
        <v>690401111</v>
      </c>
      <c r="G757" s="1">
        <v>46142</v>
      </c>
      <c r="H757" t="s">
        <v>15237</v>
      </c>
      <c r="I757" t="s">
        <v>672</v>
      </c>
      <c r="J757">
        <v>81800</v>
      </c>
      <c r="K757">
        <v>1823</v>
      </c>
      <c r="L757" t="s">
        <v>8647</v>
      </c>
      <c r="M757" t="s">
        <v>8647</v>
      </c>
      <c r="N757" t="s">
        <v>8647</v>
      </c>
      <c r="O757">
        <v>0</v>
      </c>
    </row>
    <row r="758" spans="1:15" x14ac:dyDescent="0.2">
      <c r="A758" t="s">
        <v>18311</v>
      </c>
      <c r="B758">
        <v>321700</v>
      </c>
      <c r="C758">
        <v>92549</v>
      </c>
      <c r="D758">
        <v>4</v>
      </c>
      <c r="E758">
        <v>2026</v>
      </c>
      <c r="F758">
        <v>690400979</v>
      </c>
      <c r="G758" s="1">
        <v>46142</v>
      </c>
      <c r="H758" t="s">
        <v>15238</v>
      </c>
      <c r="I758" t="s">
        <v>628</v>
      </c>
      <c r="J758">
        <v>86700</v>
      </c>
      <c r="K758">
        <v>1702</v>
      </c>
      <c r="L758" t="s">
        <v>8647</v>
      </c>
      <c r="M758" t="s">
        <v>8647</v>
      </c>
      <c r="N758" t="s">
        <v>8647</v>
      </c>
      <c r="O758">
        <v>0</v>
      </c>
    </row>
    <row r="759" spans="1:15" x14ac:dyDescent="0.2">
      <c r="A759" t="s">
        <v>18312</v>
      </c>
      <c r="B759">
        <v>703200</v>
      </c>
      <c r="C759">
        <v>0</v>
      </c>
      <c r="D759">
        <v>4</v>
      </c>
      <c r="E759">
        <v>2026</v>
      </c>
      <c r="F759">
        <v>690400158</v>
      </c>
      <c r="G759" s="1">
        <v>46142</v>
      </c>
      <c r="H759" t="s">
        <v>15239</v>
      </c>
      <c r="I759" t="s">
        <v>28</v>
      </c>
      <c r="J759">
        <v>83400</v>
      </c>
      <c r="K759">
        <v>3</v>
      </c>
      <c r="L759" t="s">
        <v>8647</v>
      </c>
      <c r="M759" t="s">
        <v>8647</v>
      </c>
      <c r="N759" t="s">
        <v>8647</v>
      </c>
      <c r="O759">
        <v>0</v>
      </c>
    </row>
    <row r="760" spans="1:15" x14ac:dyDescent="0.2">
      <c r="A760" t="s">
        <v>18313</v>
      </c>
      <c r="B760">
        <v>3288000</v>
      </c>
      <c r="C760">
        <v>57293</v>
      </c>
      <c r="D760">
        <v>4</v>
      </c>
      <c r="E760">
        <v>2026</v>
      </c>
      <c r="F760">
        <v>690400728</v>
      </c>
      <c r="G760" s="1">
        <v>46142</v>
      </c>
      <c r="H760" t="s">
        <v>15240</v>
      </c>
      <c r="I760" t="s">
        <v>511</v>
      </c>
      <c r="J760">
        <v>81000</v>
      </c>
      <c r="K760">
        <v>1000</v>
      </c>
      <c r="L760" t="s">
        <v>8647</v>
      </c>
      <c r="M760" t="s">
        <v>8647</v>
      </c>
      <c r="N760" t="s">
        <v>8647</v>
      </c>
      <c r="O760">
        <v>0</v>
      </c>
    </row>
    <row r="761" spans="1:15" x14ac:dyDescent="0.2">
      <c r="A761" t="s">
        <v>18315</v>
      </c>
      <c r="B761">
        <v>1778200</v>
      </c>
      <c r="C761">
        <v>0</v>
      </c>
      <c r="D761">
        <v>4</v>
      </c>
      <c r="E761">
        <v>2026</v>
      </c>
      <c r="F761">
        <v>690402137</v>
      </c>
      <c r="G761" s="1">
        <v>46142</v>
      </c>
      <c r="H761" t="s">
        <v>15241</v>
      </c>
      <c r="I761" t="s">
        <v>1957</v>
      </c>
      <c r="J761">
        <v>81800</v>
      </c>
      <c r="K761">
        <v>3801</v>
      </c>
      <c r="L761" t="s">
        <v>8647</v>
      </c>
      <c r="M761" t="s">
        <v>8647</v>
      </c>
      <c r="N761" t="s">
        <v>8647</v>
      </c>
      <c r="O761">
        <v>0</v>
      </c>
    </row>
    <row r="762" spans="1:15" x14ac:dyDescent="0.2">
      <c r="A762" t="s">
        <v>18317</v>
      </c>
      <c r="B762">
        <v>123600</v>
      </c>
      <c r="C762">
        <v>8371</v>
      </c>
      <c r="D762">
        <v>4</v>
      </c>
      <c r="E762">
        <v>2026</v>
      </c>
      <c r="F762">
        <v>690401477</v>
      </c>
      <c r="G762" s="1">
        <v>46142</v>
      </c>
      <c r="H762" t="s">
        <v>15242</v>
      </c>
      <c r="I762" t="s">
        <v>344</v>
      </c>
      <c r="J762">
        <v>81900</v>
      </c>
      <c r="K762">
        <v>2513</v>
      </c>
      <c r="L762" t="s">
        <v>8647</v>
      </c>
      <c r="M762" t="s">
        <v>8647</v>
      </c>
      <c r="N762" t="s">
        <v>8647</v>
      </c>
      <c r="O762">
        <v>0</v>
      </c>
    </row>
    <row r="763" spans="1:15" x14ac:dyDescent="0.2">
      <c r="A763" t="s">
        <v>18319</v>
      </c>
      <c r="B763">
        <v>482500</v>
      </c>
      <c r="C763">
        <v>112724</v>
      </c>
      <c r="D763">
        <v>4</v>
      </c>
      <c r="E763">
        <v>2026</v>
      </c>
      <c r="F763">
        <v>690402534</v>
      </c>
      <c r="G763" s="1">
        <v>46142</v>
      </c>
      <c r="H763" t="s">
        <v>15243</v>
      </c>
      <c r="I763" t="s">
        <v>1966</v>
      </c>
      <c r="J763">
        <v>81800</v>
      </c>
      <c r="K763">
        <v>4402</v>
      </c>
      <c r="L763" t="s">
        <v>8647</v>
      </c>
      <c r="M763" t="s">
        <v>8647</v>
      </c>
      <c r="N763" t="s">
        <v>8647</v>
      </c>
      <c r="O763">
        <v>0</v>
      </c>
    </row>
    <row r="764" spans="1:15" x14ac:dyDescent="0.2">
      <c r="A764" t="s">
        <v>18320</v>
      </c>
      <c r="B764">
        <v>545400</v>
      </c>
      <c r="C764">
        <v>23800</v>
      </c>
      <c r="D764">
        <v>4</v>
      </c>
      <c r="E764">
        <v>2026</v>
      </c>
      <c r="F764">
        <v>690402060</v>
      </c>
      <c r="G764" s="1">
        <v>46142</v>
      </c>
      <c r="H764" t="s">
        <v>15244</v>
      </c>
      <c r="I764" t="s">
        <v>1968</v>
      </c>
      <c r="J764">
        <v>81800</v>
      </c>
      <c r="K764">
        <v>3513</v>
      </c>
      <c r="L764" t="s">
        <v>8647</v>
      </c>
      <c r="M764" t="s">
        <v>8647</v>
      </c>
      <c r="N764" t="s">
        <v>8647</v>
      </c>
      <c r="O764">
        <v>0</v>
      </c>
    </row>
    <row r="765" spans="1:15" x14ac:dyDescent="0.2">
      <c r="A765" t="s">
        <v>18321</v>
      </c>
      <c r="B765">
        <v>506400</v>
      </c>
      <c r="C765">
        <v>9711</v>
      </c>
      <c r="D765">
        <v>4</v>
      </c>
      <c r="E765">
        <v>2026</v>
      </c>
      <c r="F765">
        <v>690402516</v>
      </c>
      <c r="G765" s="1">
        <v>46142</v>
      </c>
      <c r="H765" t="s">
        <v>15245</v>
      </c>
      <c r="I765" t="s">
        <v>1971</v>
      </c>
      <c r="J765">
        <v>81800</v>
      </c>
      <c r="K765">
        <v>4302</v>
      </c>
      <c r="L765" t="s">
        <v>8647</v>
      </c>
      <c r="M765" t="s">
        <v>8647</v>
      </c>
      <c r="N765" t="s">
        <v>8647</v>
      </c>
      <c r="O765">
        <v>0</v>
      </c>
    </row>
    <row r="766" spans="1:15" x14ac:dyDescent="0.2">
      <c r="A766" t="s">
        <v>18322</v>
      </c>
      <c r="B766">
        <v>593200</v>
      </c>
      <c r="C766">
        <v>116986</v>
      </c>
      <c r="D766">
        <v>4</v>
      </c>
      <c r="E766">
        <v>2026</v>
      </c>
      <c r="F766">
        <v>690402176</v>
      </c>
      <c r="G766" s="1">
        <v>46142</v>
      </c>
      <c r="H766" t="s">
        <v>15246</v>
      </c>
      <c r="I766" t="s">
        <v>1974</v>
      </c>
      <c r="J766">
        <v>81800</v>
      </c>
      <c r="K766">
        <v>3813</v>
      </c>
      <c r="L766" t="s">
        <v>8647</v>
      </c>
      <c r="M766" t="s">
        <v>8647</v>
      </c>
      <c r="N766" t="s">
        <v>8647</v>
      </c>
      <c r="O766">
        <v>0</v>
      </c>
    </row>
    <row r="767" spans="1:15" x14ac:dyDescent="0.2">
      <c r="A767" t="s">
        <v>18323</v>
      </c>
      <c r="B767">
        <v>363400</v>
      </c>
      <c r="C767">
        <v>171932</v>
      </c>
      <c r="D767">
        <v>4</v>
      </c>
      <c r="E767">
        <v>2026</v>
      </c>
      <c r="F767">
        <v>690402680</v>
      </c>
      <c r="G767" s="1">
        <v>46142</v>
      </c>
      <c r="H767" t="s">
        <v>15247</v>
      </c>
      <c r="I767" t="s">
        <v>1378</v>
      </c>
      <c r="J767">
        <v>88700</v>
      </c>
      <c r="K767">
        <v>7101</v>
      </c>
      <c r="L767" t="s">
        <v>8647</v>
      </c>
      <c r="M767" t="s">
        <v>8647</v>
      </c>
      <c r="N767" t="s">
        <v>8647</v>
      </c>
      <c r="O767">
        <v>0</v>
      </c>
    </row>
    <row r="768" spans="1:15" x14ac:dyDescent="0.2">
      <c r="A768" t="s">
        <v>18324</v>
      </c>
      <c r="B768">
        <v>313340</v>
      </c>
      <c r="C768">
        <v>21245</v>
      </c>
      <c r="D768">
        <v>4</v>
      </c>
      <c r="E768">
        <v>2026</v>
      </c>
      <c r="F768">
        <v>690402187</v>
      </c>
      <c r="G768" s="1">
        <v>46142</v>
      </c>
      <c r="H768" t="s">
        <v>15248</v>
      </c>
      <c r="I768" t="s">
        <v>578</v>
      </c>
      <c r="J768">
        <v>81800</v>
      </c>
      <c r="K768">
        <v>3902</v>
      </c>
      <c r="L768" t="s">
        <v>8647</v>
      </c>
      <c r="M768" t="s">
        <v>8647</v>
      </c>
      <c r="N768" t="s">
        <v>8647</v>
      </c>
      <c r="O768">
        <v>0</v>
      </c>
    </row>
    <row r="769" spans="1:15" x14ac:dyDescent="0.2">
      <c r="A769" t="s">
        <v>18325</v>
      </c>
      <c r="B769">
        <v>458200</v>
      </c>
      <c r="C769">
        <v>5219</v>
      </c>
      <c r="D769">
        <v>4</v>
      </c>
      <c r="E769">
        <v>2026</v>
      </c>
      <c r="F769">
        <v>690400921</v>
      </c>
      <c r="G769" s="1">
        <v>46142</v>
      </c>
      <c r="H769" t="s">
        <v>15249</v>
      </c>
      <c r="I769" t="s">
        <v>725</v>
      </c>
      <c r="J769">
        <v>86800</v>
      </c>
      <c r="K769">
        <v>1701</v>
      </c>
      <c r="L769" t="s">
        <v>8647</v>
      </c>
      <c r="M769" t="s">
        <v>8647</v>
      </c>
      <c r="N769" t="s">
        <v>8647</v>
      </c>
      <c r="O769">
        <v>0</v>
      </c>
    </row>
    <row r="770" spans="1:15" x14ac:dyDescent="0.2">
      <c r="A770" t="s">
        <v>18327</v>
      </c>
      <c r="B770">
        <v>391000</v>
      </c>
      <c r="C770">
        <v>0</v>
      </c>
      <c r="D770">
        <v>4</v>
      </c>
      <c r="E770">
        <v>2026</v>
      </c>
      <c r="F770">
        <v>690401826</v>
      </c>
      <c r="G770" s="1">
        <v>46142</v>
      </c>
      <c r="H770" t="s">
        <v>15250</v>
      </c>
      <c r="I770" t="s">
        <v>325</v>
      </c>
      <c r="J770">
        <v>86600</v>
      </c>
      <c r="K770">
        <v>2800</v>
      </c>
      <c r="L770" t="s">
        <v>8647</v>
      </c>
      <c r="M770" t="s">
        <v>8647</v>
      </c>
      <c r="N770" t="s">
        <v>8647</v>
      </c>
      <c r="O770">
        <v>0</v>
      </c>
    </row>
    <row r="771" spans="1:15" x14ac:dyDescent="0.2">
      <c r="A771" t="s">
        <v>18328</v>
      </c>
      <c r="B771">
        <v>563400</v>
      </c>
      <c r="C771">
        <v>71006</v>
      </c>
      <c r="D771">
        <v>4</v>
      </c>
      <c r="E771">
        <v>2026</v>
      </c>
      <c r="F771">
        <v>690402513</v>
      </c>
      <c r="G771" s="1">
        <v>46142</v>
      </c>
      <c r="H771" t="s">
        <v>15251</v>
      </c>
      <c r="I771" t="s">
        <v>1984</v>
      </c>
      <c r="J771">
        <v>81800</v>
      </c>
      <c r="K771">
        <v>4211</v>
      </c>
      <c r="L771" t="s">
        <v>8647</v>
      </c>
      <c r="M771" t="s">
        <v>8647</v>
      </c>
      <c r="N771" t="s">
        <v>8647</v>
      </c>
      <c r="O771">
        <v>0</v>
      </c>
    </row>
    <row r="772" spans="1:15" x14ac:dyDescent="0.2">
      <c r="A772" t="s">
        <v>18329</v>
      </c>
      <c r="B772">
        <v>372600</v>
      </c>
      <c r="C772">
        <v>14356</v>
      </c>
      <c r="D772">
        <v>4</v>
      </c>
      <c r="E772">
        <v>2026</v>
      </c>
      <c r="F772">
        <v>690400159</v>
      </c>
      <c r="G772" s="1">
        <v>46142</v>
      </c>
      <c r="H772" t="s">
        <v>15252</v>
      </c>
      <c r="I772" t="s">
        <v>28</v>
      </c>
      <c r="J772">
        <v>83400</v>
      </c>
      <c r="K772">
        <v>3</v>
      </c>
      <c r="L772" t="s">
        <v>8647</v>
      </c>
      <c r="M772" t="s">
        <v>8647</v>
      </c>
      <c r="N772" t="s">
        <v>8647</v>
      </c>
      <c r="O772">
        <v>0</v>
      </c>
    </row>
    <row r="773" spans="1:15" x14ac:dyDescent="0.2">
      <c r="A773" t="s">
        <v>18330</v>
      </c>
      <c r="B773">
        <v>448700</v>
      </c>
      <c r="C773">
        <v>93</v>
      </c>
      <c r="D773">
        <v>4</v>
      </c>
      <c r="E773">
        <v>2026</v>
      </c>
      <c r="F773">
        <v>690401808</v>
      </c>
      <c r="G773" s="1">
        <v>46142</v>
      </c>
      <c r="H773" t="s">
        <v>15253</v>
      </c>
      <c r="I773" t="s">
        <v>82</v>
      </c>
      <c r="J773">
        <v>88200</v>
      </c>
      <c r="K773">
        <v>2711</v>
      </c>
      <c r="L773" t="s">
        <v>8647</v>
      </c>
      <c r="M773" t="s">
        <v>8647</v>
      </c>
      <c r="N773" t="s">
        <v>8647</v>
      </c>
      <c r="O773">
        <v>0</v>
      </c>
    </row>
    <row r="774" spans="1:15" x14ac:dyDescent="0.2">
      <c r="A774" t="s">
        <v>18331</v>
      </c>
      <c r="B774">
        <v>377400</v>
      </c>
      <c r="C774">
        <v>76980</v>
      </c>
      <c r="D774">
        <v>4</v>
      </c>
      <c r="E774">
        <v>2026</v>
      </c>
      <c r="F774">
        <v>690402544</v>
      </c>
      <c r="G774" s="1">
        <v>46142</v>
      </c>
      <c r="H774" t="s">
        <v>15254</v>
      </c>
      <c r="I774" t="s">
        <v>1068</v>
      </c>
      <c r="J774">
        <v>81800</v>
      </c>
      <c r="K774">
        <v>4406</v>
      </c>
      <c r="L774" t="s">
        <v>8647</v>
      </c>
      <c r="M774" t="s">
        <v>8647</v>
      </c>
      <c r="N774" t="s">
        <v>8647</v>
      </c>
      <c r="O774">
        <v>0</v>
      </c>
    </row>
    <row r="775" spans="1:15" x14ac:dyDescent="0.2">
      <c r="A775" t="s">
        <v>18332</v>
      </c>
      <c r="B775">
        <v>506300</v>
      </c>
      <c r="C775">
        <v>62851</v>
      </c>
      <c r="D775">
        <v>4</v>
      </c>
      <c r="E775">
        <v>2026</v>
      </c>
      <c r="F775">
        <v>690400865</v>
      </c>
      <c r="G775" s="1">
        <v>46142</v>
      </c>
      <c r="H775" t="s">
        <v>15255</v>
      </c>
      <c r="I775" t="s">
        <v>804</v>
      </c>
      <c r="J775">
        <v>81200</v>
      </c>
      <c r="K775">
        <v>1200</v>
      </c>
      <c r="L775" t="s">
        <v>8647</v>
      </c>
      <c r="M775" t="s">
        <v>8647</v>
      </c>
      <c r="N775" t="s">
        <v>8647</v>
      </c>
      <c r="O775">
        <v>0</v>
      </c>
    </row>
    <row r="776" spans="1:15" x14ac:dyDescent="0.2">
      <c r="A776" t="s">
        <v>18333</v>
      </c>
      <c r="B776">
        <v>514400</v>
      </c>
      <c r="C776">
        <v>64026</v>
      </c>
      <c r="D776">
        <v>4</v>
      </c>
      <c r="E776">
        <v>2026</v>
      </c>
      <c r="F776">
        <v>690400452</v>
      </c>
      <c r="G776" s="1">
        <v>46142</v>
      </c>
      <c r="H776" t="s">
        <v>15256</v>
      </c>
      <c r="I776" t="s">
        <v>704</v>
      </c>
      <c r="J776">
        <v>80400</v>
      </c>
      <c r="K776">
        <v>400</v>
      </c>
      <c r="L776" t="s">
        <v>8647</v>
      </c>
      <c r="M776" t="s">
        <v>8647</v>
      </c>
      <c r="N776" t="s">
        <v>8647</v>
      </c>
      <c r="O776">
        <v>0</v>
      </c>
    </row>
    <row r="777" spans="1:15" x14ac:dyDescent="0.2">
      <c r="A777" t="s">
        <v>18334</v>
      </c>
      <c r="B777">
        <v>497500</v>
      </c>
      <c r="C777">
        <v>151959</v>
      </c>
      <c r="D777">
        <v>4</v>
      </c>
      <c r="E777">
        <v>2026</v>
      </c>
      <c r="F777">
        <v>690400392</v>
      </c>
      <c r="G777" s="1">
        <v>46142</v>
      </c>
      <c r="H777" t="s">
        <v>15257</v>
      </c>
      <c r="I777" t="s">
        <v>609</v>
      </c>
      <c r="J777">
        <v>80300</v>
      </c>
      <c r="K777">
        <v>300</v>
      </c>
      <c r="L777" t="s">
        <v>8647</v>
      </c>
      <c r="M777" t="s">
        <v>8647</v>
      </c>
      <c r="N777" t="s">
        <v>8647</v>
      </c>
      <c r="O777">
        <v>0</v>
      </c>
    </row>
    <row r="778" spans="1:15" x14ac:dyDescent="0.2">
      <c r="A778" t="s">
        <v>18335</v>
      </c>
      <c r="B778">
        <v>481000</v>
      </c>
      <c r="C778">
        <v>32398</v>
      </c>
      <c r="D778">
        <v>4</v>
      </c>
      <c r="E778">
        <v>2026</v>
      </c>
      <c r="F778">
        <v>690400233</v>
      </c>
      <c r="G778" s="1">
        <v>46142</v>
      </c>
      <c r="H778" t="s">
        <v>15258</v>
      </c>
      <c r="I778" t="s">
        <v>162</v>
      </c>
      <c r="J778">
        <v>87700</v>
      </c>
      <c r="K778">
        <v>4</v>
      </c>
      <c r="L778" t="s">
        <v>8647</v>
      </c>
      <c r="M778" t="s">
        <v>8647</v>
      </c>
      <c r="N778" t="s">
        <v>8647</v>
      </c>
      <c r="O778">
        <v>0</v>
      </c>
    </row>
    <row r="779" spans="1:15" x14ac:dyDescent="0.2">
      <c r="A779" t="s">
        <v>18336</v>
      </c>
      <c r="B779">
        <v>375200</v>
      </c>
      <c r="C779">
        <v>73957</v>
      </c>
      <c r="D779">
        <v>4</v>
      </c>
      <c r="E779">
        <v>2026</v>
      </c>
      <c r="F779">
        <v>690401354</v>
      </c>
      <c r="G779" s="1">
        <v>46142</v>
      </c>
      <c r="H779" t="s">
        <v>15259</v>
      </c>
      <c r="I779" t="s">
        <v>316</v>
      </c>
      <c r="J779">
        <v>81900</v>
      </c>
      <c r="K779">
        <v>2512</v>
      </c>
      <c r="L779" t="s">
        <v>8647</v>
      </c>
      <c r="M779" t="s">
        <v>8647</v>
      </c>
      <c r="N779" t="s">
        <v>8647</v>
      </c>
      <c r="O779">
        <v>0</v>
      </c>
    </row>
    <row r="780" spans="1:15" x14ac:dyDescent="0.2">
      <c r="A780" t="s">
        <v>18337</v>
      </c>
      <c r="B780">
        <v>400800</v>
      </c>
      <c r="C780">
        <v>84066</v>
      </c>
      <c r="D780">
        <v>4</v>
      </c>
      <c r="E780">
        <v>2026</v>
      </c>
      <c r="F780">
        <v>690401718</v>
      </c>
      <c r="G780" s="1">
        <v>46142</v>
      </c>
      <c r="H780" t="s">
        <v>15260</v>
      </c>
      <c r="I780" t="s">
        <v>335</v>
      </c>
      <c r="J780">
        <v>88200</v>
      </c>
      <c r="K780">
        <v>2710</v>
      </c>
      <c r="L780" t="s">
        <v>8647</v>
      </c>
      <c r="M780" t="s">
        <v>8647</v>
      </c>
      <c r="N780" t="s">
        <v>8647</v>
      </c>
      <c r="O780">
        <v>0</v>
      </c>
    </row>
    <row r="781" spans="1:15" x14ac:dyDescent="0.2">
      <c r="A781" t="s">
        <v>18341</v>
      </c>
      <c r="B781">
        <v>481400</v>
      </c>
      <c r="C781">
        <v>69841</v>
      </c>
      <c r="D781">
        <v>4</v>
      </c>
      <c r="E781">
        <v>2026</v>
      </c>
      <c r="F781">
        <v>690401355</v>
      </c>
      <c r="G781" s="1">
        <v>46142</v>
      </c>
      <c r="H781" t="s">
        <v>15261</v>
      </c>
      <c r="I781" t="s">
        <v>316</v>
      </c>
      <c r="J781">
        <v>81900</v>
      </c>
      <c r="K781">
        <v>2512</v>
      </c>
      <c r="L781" t="s">
        <v>8647</v>
      </c>
      <c r="M781" t="s">
        <v>8647</v>
      </c>
      <c r="N781" t="s">
        <v>8647</v>
      </c>
      <c r="O781">
        <v>0</v>
      </c>
    </row>
    <row r="782" spans="1:15" x14ac:dyDescent="0.2">
      <c r="A782" t="s">
        <v>18342</v>
      </c>
      <c r="B782">
        <v>421100</v>
      </c>
      <c r="C782">
        <v>146727</v>
      </c>
      <c r="D782">
        <v>4</v>
      </c>
      <c r="E782">
        <v>2026</v>
      </c>
      <c r="F782">
        <v>690400576</v>
      </c>
      <c r="G782" s="1">
        <v>46142</v>
      </c>
      <c r="H782" t="s">
        <v>15262</v>
      </c>
      <c r="I782" t="s">
        <v>586</v>
      </c>
      <c r="J782">
        <v>80700</v>
      </c>
      <c r="K782">
        <v>700</v>
      </c>
      <c r="L782" t="s">
        <v>8647</v>
      </c>
      <c r="M782" t="s">
        <v>8647</v>
      </c>
      <c r="N782" t="s">
        <v>8647</v>
      </c>
      <c r="O782">
        <v>0</v>
      </c>
    </row>
    <row r="783" spans="1:15" x14ac:dyDescent="0.2">
      <c r="A783" t="s">
        <v>18343</v>
      </c>
      <c r="B783">
        <v>492200</v>
      </c>
      <c r="C783">
        <v>0</v>
      </c>
      <c r="D783">
        <v>4</v>
      </c>
      <c r="E783">
        <v>2026</v>
      </c>
      <c r="F783">
        <v>690400621</v>
      </c>
      <c r="G783" s="1">
        <v>46142</v>
      </c>
      <c r="H783" t="s">
        <v>15263</v>
      </c>
      <c r="I783" t="s">
        <v>518</v>
      </c>
      <c r="J783">
        <v>80800</v>
      </c>
      <c r="K783">
        <v>800</v>
      </c>
      <c r="L783" t="s">
        <v>8647</v>
      </c>
      <c r="M783" t="s">
        <v>8647</v>
      </c>
      <c r="N783" t="s">
        <v>8647</v>
      </c>
      <c r="O783">
        <v>0</v>
      </c>
    </row>
    <row r="784" spans="1:15" x14ac:dyDescent="0.2">
      <c r="A784" t="s">
        <v>18344</v>
      </c>
      <c r="B784">
        <v>1273200</v>
      </c>
      <c r="C784">
        <v>0</v>
      </c>
      <c r="D784">
        <v>4</v>
      </c>
      <c r="E784">
        <v>2026</v>
      </c>
      <c r="F784">
        <v>690400160</v>
      </c>
      <c r="G784" s="1">
        <v>46142</v>
      </c>
      <c r="H784" t="s">
        <v>15264</v>
      </c>
      <c r="I784" t="s">
        <v>28</v>
      </c>
      <c r="J784">
        <v>83400</v>
      </c>
      <c r="K784">
        <v>3</v>
      </c>
      <c r="L784" t="s">
        <v>8647</v>
      </c>
      <c r="M784" t="s">
        <v>8647</v>
      </c>
      <c r="N784" t="s">
        <v>8647</v>
      </c>
      <c r="O784">
        <v>0</v>
      </c>
    </row>
    <row r="785" spans="1:15" x14ac:dyDescent="0.2">
      <c r="A785" t="s">
        <v>18345</v>
      </c>
      <c r="B785">
        <v>357900</v>
      </c>
      <c r="C785">
        <v>209196</v>
      </c>
      <c r="D785">
        <v>4</v>
      </c>
      <c r="E785">
        <v>2026</v>
      </c>
      <c r="F785">
        <v>690401276</v>
      </c>
      <c r="G785" s="1">
        <v>46142</v>
      </c>
      <c r="H785" t="s">
        <v>15265</v>
      </c>
      <c r="I785" t="s">
        <v>2010</v>
      </c>
      <c r="J785">
        <v>81800</v>
      </c>
      <c r="K785">
        <v>1858</v>
      </c>
      <c r="L785" t="s">
        <v>8647</v>
      </c>
      <c r="M785" t="s">
        <v>8647</v>
      </c>
      <c r="N785" t="s">
        <v>8647</v>
      </c>
      <c r="O785">
        <v>0</v>
      </c>
    </row>
    <row r="786" spans="1:15" x14ac:dyDescent="0.2">
      <c r="A786" t="s">
        <v>18346</v>
      </c>
      <c r="B786">
        <v>1327400</v>
      </c>
      <c r="C786">
        <v>0</v>
      </c>
      <c r="D786">
        <v>4</v>
      </c>
      <c r="E786">
        <v>2026</v>
      </c>
      <c r="F786">
        <v>690402458</v>
      </c>
      <c r="G786" s="1">
        <v>46142</v>
      </c>
      <c r="H786" t="s">
        <v>15266</v>
      </c>
      <c r="I786" t="s">
        <v>861</v>
      </c>
      <c r="J786">
        <v>81800</v>
      </c>
      <c r="K786">
        <v>4008</v>
      </c>
      <c r="L786" t="s">
        <v>8647</v>
      </c>
      <c r="M786" t="s">
        <v>8647</v>
      </c>
      <c r="N786" t="s">
        <v>8647</v>
      </c>
      <c r="O786">
        <v>0</v>
      </c>
    </row>
    <row r="787" spans="1:15" x14ac:dyDescent="0.2">
      <c r="A787" t="s">
        <v>18347</v>
      </c>
      <c r="B787">
        <v>345600</v>
      </c>
      <c r="C787">
        <v>199978</v>
      </c>
      <c r="D787">
        <v>4</v>
      </c>
      <c r="E787">
        <v>2026</v>
      </c>
      <c r="F787">
        <v>690402063</v>
      </c>
      <c r="G787" s="1">
        <v>46142</v>
      </c>
      <c r="H787" t="s">
        <v>15267</v>
      </c>
      <c r="I787" t="s">
        <v>830</v>
      </c>
      <c r="J787">
        <v>81800</v>
      </c>
      <c r="K787">
        <v>3600</v>
      </c>
      <c r="L787" t="s">
        <v>8647</v>
      </c>
      <c r="M787" t="s">
        <v>8647</v>
      </c>
      <c r="N787" t="s">
        <v>8647</v>
      </c>
      <c r="O787">
        <v>0</v>
      </c>
    </row>
    <row r="788" spans="1:15" x14ac:dyDescent="0.2">
      <c r="A788" t="s">
        <v>18348</v>
      </c>
      <c r="B788">
        <v>612800</v>
      </c>
      <c r="C788">
        <v>115584</v>
      </c>
      <c r="D788">
        <v>4</v>
      </c>
      <c r="E788">
        <v>2026</v>
      </c>
      <c r="F788">
        <v>690401827</v>
      </c>
      <c r="G788" s="1">
        <v>46142</v>
      </c>
      <c r="H788" t="s">
        <v>15268</v>
      </c>
      <c r="I788" t="s">
        <v>325</v>
      </c>
      <c r="J788">
        <v>86600</v>
      </c>
      <c r="K788">
        <v>2800</v>
      </c>
      <c r="L788" t="s">
        <v>8647</v>
      </c>
      <c r="M788" t="s">
        <v>8647</v>
      </c>
      <c r="N788" t="s">
        <v>8647</v>
      </c>
      <c r="O788">
        <v>0</v>
      </c>
    </row>
    <row r="789" spans="1:15" x14ac:dyDescent="0.2">
      <c r="A789" t="s">
        <v>18349</v>
      </c>
      <c r="B789">
        <v>141400</v>
      </c>
      <c r="C789">
        <v>0</v>
      </c>
      <c r="D789">
        <v>4</v>
      </c>
      <c r="E789">
        <v>2026</v>
      </c>
      <c r="F789">
        <v>690401828</v>
      </c>
      <c r="G789" s="1">
        <v>46142</v>
      </c>
      <c r="H789" t="s">
        <v>15269</v>
      </c>
      <c r="I789" t="s">
        <v>325</v>
      </c>
      <c r="J789">
        <v>86600</v>
      </c>
      <c r="K789">
        <v>2800</v>
      </c>
      <c r="L789" t="s">
        <v>8647</v>
      </c>
      <c r="M789" t="s">
        <v>8647</v>
      </c>
      <c r="N789" t="s">
        <v>8647</v>
      </c>
      <c r="O789">
        <v>0</v>
      </c>
    </row>
    <row r="790" spans="1:15" x14ac:dyDescent="0.2">
      <c r="A790" t="s">
        <v>18350</v>
      </c>
      <c r="B790">
        <v>434700</v>
      </c>
      <c r="C790">
        <v>0</v>
      </c>
      <c r="D790">
        <v>4</v>
      </c>
      <c r="E790">
        <v>2026</v>
      </c>
      <c r="F790">
        <v>690402398</v>
      </c>
      <c r="G790" s="1">
        <v>46142</v>
      </c>
      <c r="H790" t="s">
        <v>15270</v>
      </c>
      <c r="I790" t="s">
        <v>364</v>
      </c>
      <c r="J790">
        <v>87000</v>
      </c>
      <c r="K790">
        <v>4006</v>
      </c>
      <c r="L790" t="s">
        <v>8647</v>
      </c>
      <c r="M790" t="s">
        <v>8647</v>
      </c>
      <c r="N790" t="s">
        <v>8647</v>
      </c>
      <c r="O790">
        <v>0</v>
      </c>
    </row>
    <row r="791" spans="1:15" x14ac:dyDescent="0.2">
      <c r="A791" t="s">
        <v>18351</v>
      </c>
      <c r="B791">
        <v>446200</v>
      </c>
      <c r="C791">
        <v>154351</v>
      </c>
      <c r="D791">
        <v>4</v>
      </c>
      <c r="E791">
        <v>2026</v>
      </c>
      <c r="F791">
        <v>690400980</v>
      </c>
      <c r="G791" s="1">
        <v>46142</v>
      </c>
      <c r="H791" t="s">
        <v>15271</v>
      </c>
      <c r="I791" t="s">
        <v>628</v>
      </c>
      <c r="J791">
        <v>86700</v>
      </c>
      <c r="K791">
        <v>1702</v>
      </c>
      <c r="L791" t="s">
        <v>8647</v>
      </c>
      <c r="M791" t="s">
        <v>8647</v>
      </c>
      <c r="N791" t="s">
        <v>8647</v>
      </c>
      <c r="O791">
        <v>0</v>
      </c>
    </row>
    <row r="792" spans="1:15" x14ac:dyDescent="0.2">
      <c r="A792" t="s">
        <v>18352</v>
      </c>
      <c r="B792">
        <v>306500</v>
      </c>
      <c r="C792">
        <v>156428</v>
      </c>
      <c r="D792">
        <v>4</v>
      </c>
      <c r="E792">
        <v>2026</v>
      </c>
      <c r="F792">
        <v>690402713</v>
      </c>
      <c r="G792" s="1">
        <v>46142</v>
      </c>
      <c r="H792" t="s">
        <v>15272</v>
      </c>
      <c r="I792" t="s">
        <v>1465</v>
      </c>
      <c r="J792">
        <v>88700</v>
      </c>
      <c r="K792">
        <v>7103</v>
      </c>
      <c r="L792" t="s">
        <v>8647</v>
      </c>
      <c r="M792" t="s">
        <v>8647</v>
      </c>
      <c r="N792" t="s">
        <v>8647</v>
      </c>
      <c r="O792">
        <v>0</v>
      </c>
    </row>
    <row r="793" spans="1:15" x14ac:dyDescent="0.2">
      <c r="A793" t="s">
        <v>18353</v>
      </c>
      <c r="B793">
        <v>533200</v>
      </c>
      <c r="C793">
        <v>24620</v>
      </c>
      <c r="D793">
        <v>4</v>
      </c>
      <c r="E793">
        <v>2026</v>
      </c>
      <c r="F793">
        <v>690401719</v>
      </c>
      <c r="G793" s="1">
        <v>46142</v>
      </c>
      <c r="H793" t="s">
        <v>15273</v>
      </c>
      <c r="I793" t="s">
        <v>335</v>
      </c>
      <c r="J793">
        <v>88200</v>
      </c>
      <c r="K793">
        <v>2710</v>
      </c>
      <c r="L793" t="s">
        <v>8647</v>
      </c>
      <c r="M793" t="s">
        <v>8647</v>
      </c>
      <c r="N793" t="s">
        <v>8647</v>
      </c>
      <c r="O793">
        <v>0</v>
      </c>
    </row>
    <row r="794" spans="1:15" x14ac:dyDescent="0.2">
      <c r="A794" t="s">
        <v>18354</v>
      </c>
      <c r="B794">
        <v>520200</v>
      </c>
      <c r="C794">
        <v>37220</v>
      </c>
      <c r="D794">
        <v>4</v>
      </c>
      <c r="E794">
        <v>2026</v>
      </c>
      <c r="F794">
        <v>690402732</v>
      </c>
      <c r="G794" s="1">
        <v>46142</v>
      </c>
      <c r="H794" t="s">
        <v>15274</v>
      </c>
      <c r="I794" t="s">
        <v>2027</v>
      </c>
      <c r="J794">
        <v>88700</v>
      </c>
      <c r="K794">
        <v>7105</v>
      </c>
      <c r="L794" t="s">
        <v>8647</v>
      </c>
      <c r="M794" t="s">
        <v>8647</v>
      </c>
      <c r="N794" t="s">
        <v>8647</v>
      </c>
      <c r="O794">
        <v>0</v>
      </c>
    </row>
    <row r="795" spans="1:15" x14ac:dyDescent="0.2">
      <c r="A795" t="s">
        <v>18355</v>
      </c>
      <c r="B795">
        <v>392900</v>
      </c>
      <c r="C795">
        <v>179878</v>
      </c>
      <c r="D795">
        <v>4</v>
      </c>
      <c r="E795">
        <v>2026</v>
      </c>
      <c r="F795">
        <v>690401112</v>
      </c>
      <c r="G795" s="1">
        <v>46142</v>
      </c>
      <c r="H795" t="s">
        <v>15275</v>
      </c>
      <c r="I795" t="s">
        <v>672</v>
      </c>
      <c r="J795">
        <v>81800</v>
      </c>
      <c r="K795">
        <v>1823</v>
      </c>
      <c r="L795" t="s">
        <v>8647</v>
      </c>
      <c r="M795" t="s">
        <v>8647</v>
      </c>
      <c r="N795" t="s">
        <v>8647</v>
      </c>
      <c r="O795">
        <v>0</v>
      </c>
    </row>
    <row r="796" spans="1:15" x14ac:dyDescent="0.2">
      <c r="A796" t="s">
        <v>18357</v>
      </c>
      <c r="B796">
        <v>202000</v>
      </c>
      <c r="C796">
        <v>0</v>
      </c>
      <c r="D796">
        <v>4</v>
      </c>
      <c r="E796">
        <v>2026</v>
      </c>
      <c r="F796">
        <v>690400234</v>
      </c>
      <c r="G796" s="1">
        <v>46142</v>
      </c>
      <c r="H796" t="s">
        <v>15276</v>
      </c>
      <c r="I796" t="s">
        <v>162</v>
      </c>
      <c r="J796">
        <v>87700</v>
      </c>
      <c r="K796">
        <v>4</v>
      </c>
      <c r="L796" t="s">
        <v>8647</v>
      </c>
      <c r="M796" t="s">
        <v>8647</v>
      </c>
      <c r="N796" t="s">
        <v>8647</v>
      </c>
      <c r="O796">
        <v>0</v>
      </c>
    </row>
    <row r="797" spans="1:15" x14ac:dyDescent="0.2">
      <c r="A797" t="s">
        <v>18358</v>
      </c>
      <c r="B797">
        <v>495800</v>
      </c>
      <c r="C797">
        <v>0</v>
      </c>
      <c r="D797">
        <v>4</v>
      </c>
      <c r="E797">
        <v>2026</v>
      </c>
      <c r="F797">
        <v>690400981</v>
      </c>
      <c r="G797" s="1">
        <v>46142</v>
      </c>
      <c r="H797" t="s">
        <v>15277</v>
      </c>
      <c r="I797" t="s">
        <v>628</v>
      </c>
      <c r="J797">
        <v>86700</v>
      </c>
      <c r="K797">
        <v>1702</v>
      </c>
      <c r="L797" t="s">
        <v>8647</v>
      </c>
      <c r="M797" t="s">
        <v>8647</v>
      </c>
      <c r="N797" t="s">
        <v>8647</v>
      </c>
      <c r="O797">
        <v>0</v>
      </c>
    </row>
    <row r="798" spans="1:15" x14ac:dyDescent="0.2">
      <c r="A798" t="s">
        <v>18359</v>
      </c>
      <c r="B798">
        <v>337200</v>
      </c>
      <c r="C798">
        <v>0</v>
      </c>
      <c r="D798">
        <v>4</v>
      </c>
      <c r="E798">
        <v>2026</v>
      </c>
      <c r="F798">
        <v>690401478</v>
      </c>
      <c r="G798" s="1">
        <v>46142</v>
      </c>
      <c r="H798" t="s">
        <v>15278</v>
      </c>
      <c r="I798" t="s">
        <v>344</v>
      </c>
      <c r="J798">
        <v>81900</v>
      </c>
      <c r="K798">
        <v>2513</v>
      </c>
      <c r="L798" t="s">
        <v>8647</v>
      </c>
      <c r="M798" t="s">
        <v>8647</v>
      </c>
      <c r="N798" t="s">
        <v>8647</v>
      </c>
      <c r="O798">
        <v>0</v>
      </c>
    </row>
    <row r="799" spans="1:15" x14ac:dyDescent="0.2">
      <c r="A799" t="s">
        <v>18360</v>
      </c>
      <c r="B799">
        <v>268700</v>
      </c>
      <c r="C799">
        <v>75898</v>
      </c>
      <c r="D799">
        <v>4</v>
      </c>
      <c r="E799">
        <v>2026</v>
      </c>
      <c r="F799">
        <v>690401356</v>
      </c>
      <c r="G799" s="1">
        <v>46142</v>
      </c>
      <c r="H799" t="s">
        <v>15279</v>
      </c>
      <c r="I799" t="s">
        <v>316</v>
      </c>
      <c r="J799">
        <v>81900</v>
      </c>
      <c r="K799">
        <v>2512</v>
      </c>
      <c r="L799" t="s">
        <v>8647</v>
      </c>
      <c r="M799" t="s">
        <v>8647</v>
      </c>
      <c r="N799" t="s">
        <v>8647</v>
      </c>
      <c r="O799">
        <v>0</v>
      </c>
    </row>
    <row r="800" spans="1:15" x14ac:dyDescent="0.2">
      <c r="A800" t="s">
        <v>18361</v>
      </c>
      <c r="B800">
        <v>518600</v>
      </c>
      <c r="C800">
        <v>37884</v>
      </c>
      <c r="D800">
        <v>4</v>
      </c>
      <c r="E800">
        <v>2026</v>
      </c>
      <c r="F800">
        <v>690402399</v>
      </c>
      <c r="G800" s="1">
        <v>46142</v>
      </c>
      <c r="H800" t="s">
        <v>15280</v>
      </c>
      <c r="I800" t="s">
        <v>364</v>
      </c>
      <c r="J800">
        <v>87000</v>
      </c>
      <c r="K800">
        <v>4006</v>
      </c>
      <c r="L800" t="s">
        <v>8647</v>
      </c>
      <c r="M800" t="s">
        <v>8647</v>
      </c>
      <c r="N800" t="s">
        <v>8647</v>
      </c>
      <c r="O800">
        <v>0</v>
      </c>
    </row>
    <row r="801" spans="1:15" x14ac:dyDescent="0.2">
      <c r="A801" t="s">
        <v>18362</v>
      </c>
      <c r="B801">
        <v>198900</v>
      </c>
      <c r="C801">
        <v>63551</v>
      </c>
      <c r="D801">
        <v>4</v>
      </c>
      <c r="E801">
        <v>2026</v>
      </c>
      <c r="F801">
        <v>690401829</v>
      </c>
      <c r="G801" s="1">
        <v>46142</v>
      </c>
      <c r="H801" t="s">
        <v>15281</v>
      </c>
      <c r="I801" t="s">
        <v>325</v>
      </c>
      <c r="J801">
        <v>86600</v>
      </c>
      <c r="K801">
        <v>2800</v>
      </c>
      <c r="L801" t="s">
        <v>8647</v>
      </c>
      <c r="M801" t="s">
        <v>8647</v>
      </c>
      <c r="N801" t="s">
        <v>8647</v>
      </c>
      <c r="O801">
        <v>0</v>
      </c>
    </row>
    <row r="802" spans="1:15" x14ac:dyDescent="0.2">
      <c r="A802" t="s">
        <v>18363</v>
      </c>
      <c r="B802">
        <v>755200</v>
      </c>
      <c r="C802">
        <v>0</v>
      </c>
      <c r="D802">
        <v>4</v>
      </c>
      <c r="E802">
        <v>2026</v>
      </c>
      <c r="F802">
        <v>690400282</v>
      </c>
      <c r="G802" s="1">
        <v>46142</v>
      </c>
      <c r="H802" t="s">
        <v>15282</v>
      </c>
      <c r="I802" t="s">
        <v>62</v>
      </c>
      <c r="J802">
        <v>87800</v>
      </c>
      <c r="K802">
        <v>5</v>
      </c>
      <c r="L802" t="s">
        <v>8647</v>
      </c>
      <c r="M802" t="s">
        <v>8647</v>
      </c>
      <c r="N802" t="s">
        <v>8647</v>
      </c>
      <c r="O802">
        <v>0</v>
      </c>
    </row>
    <row r="803" spans="1:15" x14ac:dyDescent="0.2">
      <c r="A803" t="s">
        <v>18364</v>
      </c>
      <c r="B803">
        <v>322700</v>
      </c>
      <c r="C803">
        <v>45961.34</v>
      </c>
      <c r="D803">
        <v>4</v>
      </c>
      <c r="E803">
        <v>2026</v>
      </c>
      <c r="F803">
        <v>690401720</v>
      </c>
      <c r="G803" s="1">
        <v>46142</v>
      </c>
      <c r="H803" t="s">
        <v>15283</v>
      </c>
      <c r="I803" t="s">
        <v>335</v>
      </c>
      <c r="J803">
        <v>88200</v>
      </c>
      <c r="K803">
        <v>2710</v>
      </c>
      <c r="L803" t="s">
        <v>8647</v>
      </c>
      <c r="M803" t="s">
        <v>8647</v>
      </c>
      <c r="N803" t="s">
        <v>8647</v>
      </c>
      <c r="O803">
        <v>0</v>
      </c>
    </row>
    <row r="804" spans="1:15" x14ac:dyDescent="0.2">
      <c r="A804" t="s">
        <v>18365</v>
      </c>
      <c r="B804">
        <v>600700</v>
      </c>
      <c r="C804">
        <v>57305</v>
      </c>
      <c r="D804">
        <v>4</v>
      </c>
      <c r="E804">
        <v>2026</v>
      </c>
      <c r="F804">
        <v>690402322</v>
      </c>
      <c r="G804" s="1">
        <v>46142</v>
      </c>
      <c r="H804" t="s">
        <v>15284</v>
      </c>
      <c r="I804" t="s">
        <v>534</v>
      </c>
      <c r="J804">
        <v>87300</v>
      </c>
      <c r="K804">
        <v>4001</v>
      </c>
      <c r="L804" t="s">
        <v>8647</v>
      </c>
      <c r="M804" t="s">
        <v>8647</v>
      </c>
      <c r="N804" t="s">
        <v>8647</v>
      </c>
      <c r="O804">
        <v>0</v>
      </c>
    </row>
    <row r="805" spans="1:15" x14ac:dyDescent="0.2">
      <c r="A805" t="s">
        <v>18366</v>
      </c>
      <c r="B805">
        <v>180000</v>
      </c>
      <c r="C805">
        <v>0</v>
      </c>
      <c r="D805">
        <v>4</v>
      </c>
      <c r="E805">
        <v>2026</v>
      </c>
      <c r="F805">
        <v>690401896</v>
      </c>
      <c r="G805" s="1">
        <v>46142</v>
      </c>
      <c r="H805" t="s">
        <v>15285</v>
      </c>
      <c r="I805" t="s">
        <v>865</v>
      </c>
      <c r="J805">
        <v>82900</v>
      </c>
      <c r="K805">
        <v>2900</v>
      </c>
      <c r="L805" t="s">
        <v>8647</v>
      </c>
      <c r="M805" t="s">
        <v>8647</v>
      </c>
      <c r="N805" t="s">
        <v>8647</v>
      </c>
      <c r="O805">
        <v>0</v>
      </c>
    </row>
    <row r="806" spans="1:15" x14ac:dyDescent="0.2">
      <c r="A806" t="s">
        <v>18367</v>
      </c>
      <c r="B806">
        <v>679600</v>
      </c>
      <c r="C806">
        <v>110083</v>
      </c>
      <c r="D806">
        <v>4</v>
      </c>
      <c r="E806">
        <v>2026</v>
      </c>
      <c r="F806">
        <v>690401941</v>
      </c>
      <c r="G806" s="1">
        <v>46142</v>
      </c>
      <c r="H806" t="s">
        <v>15286</v>
      </c>
      <c r="I806" t="s">
        <v>652</v>
      </c>
      <c r="J806">
        <v>83000</v>
      </c>
      <c r="K806">
        <v>3000</v>
      </c>
      <c r="L806" t="s">
        <v>8647</v>
      </c>
      <c r="M806" t="s">
        <v>8647</v>
      </c>
      <c r="N806" t="s">
        <v>8647</v>
      </c>
      <c r="O806">
        <v>0</v>
      </c>
    </row>
    <row r="807" spans="1:15" x14ac:dyDescent="0.2">
      <c r="A807" t="s">
        <v>18369</v>
      </c>
      <c r="B807">
        <v>761100</v>
      </c>
      <c r="C807">
        <v>35943</v>
      </c>
      <c r="D807">
        <v>4</v>
      </c>
      <c r="E807">
        <v>2026</v>
      </c>
      <c r="F807">
        <v>690401721</v>
      </c>
      <c r="G807" s="1">
        <v>46142</v>
      </c>
      <c r="H807" t="s">
        <v>15287</v>
      </c>
      <c r="I807" t="s">
        <v>335</v>
      </c>
      <c r="J807">
        <v>88200</v>
      </c>
      <c r="K807">
        <v>2710</v>
      </c>
      <c r="L807" t="s">
        <v>8647</v>
      </c>
      <c r="M807" t="s">
        <v>8647</v>
      </c>
      <c r="N807" t="s">
        <v>8647</v>
      </c>
      <c r="O807">
        <v>0</v>
      </c>
    </row>
    <row r="808" spans="1:15" x14ac:dyDescent="0.2">
      <c r="A808" t="s">
        <v>18371</v>
      </c>
      <c r="B808">
        <v>305400</v>
      </c>
      <c r="C808">
        <v>0</v>
      </c>
      <c r="D808">
        <v>4</v>
      </c>
      <c r="E808">
        <v>2026</v>
      </c>
      <c r="F808">
        <v>690400363</v>
      </c>
      <c r="G808" s="1">
        <v>46142</v>
      </c>
      <c r="H808" t="s">
        <v>15288</v>
      </c>
      <c r="I808" t="s">
        <v>332</v>
      </c>
      <c r="J808">
        <v>88300</v>
      </c>
      <c r="K808">
        <v>9</v>
      </c>
      <c r="L808" t="s">
        <v>8647</v>
      </c>
      <c r="M808" t="s">
        <v>8647</v>
      </c>
      <c r="N808" t="s">
        <v>8647</v>
      </c>
      <c r="O808">
        <v>0</v>
      </c>
    </row>
    <row r="809" spans="1:15" x14ac:dyDescent="0.2">
      <c r="A809" t="s">
        <v>18372</v>
      </c>
      <c r="B809">
        <v>333200</v>
      </c>
      <c r="C809">
        <v>0</v>
      </c>
      <c r="D809">
        <v>4</v>
      </c>
      <c r="E809">
        <v>2026</v>
      </c>
      <c r="F809">
        <v>690402733</v>
      </c>
      <c r="G809" s="1">
        <v>46142</v>
      </c>
      <c r="H809" t="s">
        <v>15289</v>
      </c>
      <c r="I809" t="s">
        <v>2027</v>
      </c>
      <c r="J809">
        <v>88700</v>
      </c>
      <c r="K809">
        <v>7105</v>
      </c>
      <c r="L809" t="s">
        <v>8647</v>
      </c>
      <c r="M809" t="s">
        <v>8647</v>
      </c>
      <c r="N809" t="s">
        <v>8647</v>
      </c>
      <c r="O809">
        <v>0</v>
      </c>
    </row>
    <row r="810" spans="1:15" x14ac:dyDescent="0.2">
      <c r="A810" t="s">
        <v>18373</v>
      </c>
      <c r="B810">
        <v>473400</v>
      </c>
      <c r="C810">
        <v>68047</v>
      </c>
      <c r="D810">
        <v>4</v>
      </c>
      <c r="E810">
        <v>2026</v>
      </c>
      <c r="F810">
        <v>690401291</v>
      </c>
      <c r="G810" s="1">
        <v>46142</v>
      </c>
      <c r="H810" t="s">
        <v>15290</v>
      </c>
      <c r="I810" t="s">
        <v>600</v>
      </c>
      <c r="J810">
        <v>81800</v>
      </c>
      <c r="K810">
        <v>1864</v>
      </c>
      <c r="L810" t="s">
        <v>8647</v>
      </c>
      <c r="M810" t="s">
        <v>8647</v>
      </c>
      <c r="N810" t="s">
        <v>8647</v>
      </c>
      <c r="O810">
        <v>0</v>
      </c>
    </row>
    <row r="811" spans="1:15" x14ac:dyDescent="0.2">
      <c r="A811" t="s">
        <v>18375</v>
      </c>
      <c r="B811">
        <v>388500</v>
      </c>
      <c r="C811">
        <v>129820</v>
      </c>
      <c r="D811">
        <v>4</v>
      </c>
      <c r="E811">
        <v>2026</v>
      </c>
      <c r="F811">
        <v>690402400</v>
      </c>
      <c r="G811" s="1">
        <v>46142</v>
      </c>
      <c r="H811" t="s">
        <v>15291</v>
      </c>
      <c r="I811" t="s">
        <v>364</v>
      </c>
      <c r="J811">
        <v>87000</v>
      </c>
      <c r="K811">
        <v>4006</v>
      </c>
      <c r="L811" t="s">
        <v>8647</v>
      </c>
      <c r="M811" t="s">
        <v>8647</v>
      </c>
      <c r="N811" t="s">
        <v>8647</v>
      </c>
      <c r="O811">
        <v>0</v>
      </c>
    </row>
    <row r="812" spans="1:15" x14ac:dyDescent="0.2">
      <c r="A812" t="s">
        <v>18376</v>
      </c>
      <c r="B812">
        <v>363200</v>
      </c>
      <c r="C812">
        <v>0</v>
      </c>
      <c r="D812">
        <v>4</v>
      </c>
      <c r="E812">
        <v>2026</v>
      </c>
      <c r="F812">
        <v>690400341</v>
      </c>
      <c r="G812" s="1">
        <v>46142</v>
      </c>
      <c r="H812" t="s">
        <v>15292</v>
      </c>
      <c r="I812" t="s">
        <v>137</v>
      </c>
      <c r="J812">
        <v>88000</v>
      </c>
      <c r="K812">
        <v>7</v>
      </c>
      <c r="L812" t="s">
        <v>8647</v>
      </c>
      <c r="M812" t="s">
        <v>8647</v>
      </c>
      <c r="N812" t="s">
        <v>8647</v>
      </c>
      <c r="O812">
        <v>0</v>
      </c>
    </row>
    <row r="813" spans="1:15" x14ac:dyDescent="0.2">
      <c r="A813" t="s">
        <v>18377</v>
      </c>
      <c r="B813">
        <v>440800</v>
      </c>
      <c r="C813">
        <v>280</v>
      </c>
      <c r="D813">
        <v>4</v>
      </c>
      <c r="E813">
        <v>2026</v>
      </c>
      <c r="F813">
        <v>690401809</v>
      </c>
      <c r="G813" s="1">
        <v>46142</v>
      </c>
      <c r="H813" t="s">
        <v>15293</v>
      </c>
      <c r="I813" t="s">
        <v>82</v>
      </c>
      <c r="J813">
        <v>88200</v>
      </c>
      <c r="K813">
        <v>2711</v>
      </c>
      <c r="L813" t="s">
        <v>8647</v>
      </c>
      <c r="M813" t="s">
        <v>8647</v>
      </c>
      <c r="N813" t="s">
        <v>8647</v>
      </c>
      <c r="O813">
        <v>0</v>
      </c>
    </row>
    <row r="814" spans="1:15" x14ac:dyDescent="0.2">
      <c r="A814" t="s">
        <v>18378</v>
      </c>
      <c r="B814">
        <v>453400</v>
      </c>
      <c r="C814">
        <v>53444</v>
      </c>
      <c r="D814">
        <v>4</v>
      </c>
      <c r="E814">
        <v>2026</v>
      </c>
      <c r="F814">
        <v>690401522</v>
      </c>
      <c r="G814" s="1">
        <v>46142</v>
      </c>
      <c r="H814" t="s">
        <v>15294</v>
      </c>
      <c r="I814" t="s">
        <v>523</v>
      </c>
      <c r="J814">
        <v>81900</v>
      </c>
      <c r="K814">
        <v>2514</v>
      </c>
      <c r="L814" t="s">
        <v>8647</v>
      </c>
      <c r="M814" t="s">
        <v>8647</v>
      </c>
      <c r="N814" t="s">
        <v>8647</v>
      </c>
      <c r="O814">
        <v>0</v>
      </c>
    </row>
    <row r="815" spans="1:15" x14ac:dyDescent="0.2">
      <c r="A815" t="s">
        <v>18380</v>
      </c>
      <c r="B815">
        <v>176900</v>
      </c>
      <c r="C815">
        <v>143980</v>
      </c>
      <c r="D815">
        <v>4</v>
      </c>
      <c r="E815">
        <v>2026</v>
      </c>
      <c r="F815">
        <v>690401133</v>
      </c>
      <c r="G815" s="1">
        <v>46142</v>
      </c>
      <c r="H815" t="s">
        <v>15295</v>
      </c>
      <c r="I815" t="s">
        <v>389</v>
      </c>
      <c r="J815">
        <v>81800</v>
      </c>
      <c r="K815">
        <v>1825</v>
      </c>
      <c r="L815" t="s">
        <v>8647</v>
      </c>
      <c r="M815" t="s">
        <v>8647</v>
      </c>
      <c r="N815" t="s">
        <v>8647</v>
      </c>
      <c r="O815">
        <v>0</v>
      </c>
    </row>
    <row r="816" spans="1:15" x14ac:dyDescent="0.2">
      <c r="A816" t="s">
        <v>18382</v>
      </c>
      <c r="B816">
        <v>226600</v>
      </c>
      <c r="C816">
        <v>0</v>
      </c>
      <c r="D816">
        <v>4</v>
      </c>
      <c r="E816">
        <v>2026</v>
      </c>
      <c r="F816">
        <v>690400653</v>
      </c>
      <c r="G816" s="1">
        <v>46142</v>
      </c>
      <c r="H816" t="s">
        <v>15296</v>
      </c>
      <c r="I816" t="s">
        <v>852</v>
      </c>
      <c r="J816">
        <v>80900</v>
      </c>
      <c r="K816">
        <v>900</v>
      </c>
      <c r="L816" t="s">
        <v>8647</v>
      </c>
      <c r="M816" t="s">
        <v>8647</v>
      </c>
      <c r="N816" t="s">
        <v>8647</v>
      </c>
      <c r="O816">
        <v>0</v>
      </c>
    </row>
    <row r="817" spans="1:15" x14ac:dyDescent="0.2">
      <c r="A817" t="s">
        <v>18383</v>
      </c>
      <c r="B817">
        <v>334300</v>
      </c>
      <c r="C817">
        <v>23879</v>
      </c>
      <c r="D817">
        <v>4</v>
      </c>
      <c r="E817">
        <v>2026</v>
      </c>
      <c r="F817">
        <v>690400161</v>
      </c>
      <c r="G817" s="1">
        <v>46142</v>
      </c>
      <c r="H817" t="s">
        <v>15297</v>
      </c>
      <c r="I817" t="s">
        <v>28</v>
      </c>
      <c r="J817">
        <v>83400</v>
      </c>
      <c r="K817">
        <v>3</v>
      </c>
      <c r="L817" t="s">
        <v>8647</v>
      </c>
      <c r="M817" t="s">
        <v>8647</v>
      </c>
      <c r="N817" t="s">
        <v>8647</v>
      </c>
      <c r="O817">
        <v>0</v>
      </c>
    </row>
    <row r="818" spans="1:15" x14ac:dyDescent="0.2">
      <c r="A818" t="s">
        <v>18384</v>
      </c>
      <c r="B818">
        <v>321200</v>
      </c>
      <c r="C818">
        <v>0</v>
      </c>
      <c r="D818">
        <v>4</v>
      </c>
      <c r="E818">
        <v>2026</v>
      </c>
      <c r="F818">
        <v>690400235</v>
      </c>
      <c r="G818" s="1">
        <v>46142</v>
      </c>
      <c r="H818" t="s">
        <v>15298</v>
      </c>
      <c r="I818" t="s">
        <v>162</v>
      </c>
      <c r="J818">
        <v>87700</v>
      </c>
      <c r="K818">
        <v>4</v>
      </c>
      <c r="L818" t="s">
        <v>8647</v>
      </c>
      <c r="M818" t="s">
        <v>8647</v>
      </c>
      <c r="N818" t="s">
        <v>8647</v>
      </c>
      <c r="O818">
        <v>0</v>
      </c>
    </row>
    <row r="819" spans="1:15" x14ac:dyDescent="0.2">
      <c r="A819" t="s">
        <v>18386</v>
      </c>
      <c r="B819">
        <v>433600</v>
      </c>
      <c r="C819">
        <v>168739</v>
      </c>
      <c r="D819">
        <v>4</v>
      </c>
      <c r="E819">
        <v>2026</v>
      </c>
      <c r="F819">
        <v>690400498</v>
      </c>
      <c r="G819" s="1">
        <v>46142</v>
      </c>
      <c r="H819" t="s">
        <v>15299</v>
      </c>
      <c r="I819" t="s">
        <v>789</v>
      </c>
      <c r="J819">
        <v>80500</v>
      </c>
      <c r="K819">
        <v>500</v>
      </c>
      <c r="L819" t="s">
        <v>8647</v>
      </c>
      <c r="M819" t="s">
        <v>8647</v>
      </c>
      <c r="N819" t="s">
        <v>8647</v>
      </c>
      <c r="O819">
        <v>0</v>
      </c>
    </row>
    <row r="820" spans="1:15" x14ac:dyDescent="0.2">
      <c r="A820" t="s">
        <v>18387</v>
      </c>
      <c r="B820">
        <v>426500</v>
      </c>
      <c r="C820">
        <v>154706</v>
      </c>
      <c r="D820">
        <v>4</v>
      </c>
      <c r="E820">
        <v>2026</v>
      </c>
      <c r="F820">
        <v>690401479</v>
      </c>
      <c r="G820" s="1">
        <v>46142</v>
      </c>
      <c r="H820" t="s">
        <v>15300</v>
      </c>
      <c r="I820" t="s">
        <v>344</v>
      </c>
      <c r="J820">
        <v>81900</v>
      </c>
      <c r="K820">
        <v>2513</v>
      </c>
      <c r="L820" t="s">
        <v>8647</v>
      </c>
      <c r="M820" t="s">
        <v>8647</v>
      </c>
      <c r="N820" t="s">
        <v>8647</v>
      </c>
      <c r="O820">
        <v>0</v>
      </c>
    </row>
    <row r="821" spans="1:15" x14ac:dyDescent="0.2">
      <c r="A821" t="s">
        <v>18389</v>
      </c>
      <c r="B821">
        <v>357200</v>
      </c>
      <c r="C821">
        <v>0</v>
      </c>
      <c r="D821">
        <v>4</v>
      </c>
      <c r="E821">
        <v>2026</v>
      </c>
      <c r="F821">
        <v>690402601</v>
      </c>
      <c r="G821" s="1">
        <v>46142</v>
      </c>
      <c r="H821" t="s">
        <v>15301</v>
      </c>
      <c r="I821" t="s">
        <v>2083</v>
      </c>
      <c r="J821">
        <v>81800</v>
      </c>
      <c r="K821">
        <v>5401</v>
      </c>
      <c r="L821" t="s">
        <v>8647</v>
      </c>
      <c r="M821" t="s">
        <v>8647</v>
      </c>
      <c r="N821" t="s">
        <v>8647</v>
      </c>
      <c r="O821">
        <v>0</v>
      </c>
    </row>
    <row r="822" spans="1:15" x14ac:dyDescent="0.2">
      <c r="A822" t="s">
        <v>18390</v>
      </c>
      <c r="B822">
        <v>192400</v>
      </c>
      <c r="C822">
        <v>0</v>
      </c>
      <c r="D822">
        <v>4</v>
      </c>
      <c r="E822">
        <v>2026</v>
      </c>
      <c r="F822">
        <v>690401277</v>
      </c>
      <c r="G822" s="1">
        <v>46142</v>
      </c>
      <c r="H822" t="s">
        <v>15302</v>
      </c>
      <c r="I822" t="s">
        <v>2010</v>
      </c>
      <c r="J822">
        <v>81800</v>
      </c>
      <c r="K822">
        <v>1858</v>
      </c>
      <c r="L822" t="s">
        <v>8647</v>
      </c>
      <c r="M822" t="s">
        <v>8647</v>
      </c>
      <c r="N822" t="s">
        <v>8647</v>
      </c>
      <c r="O822">
        <v>0</v>
      </c>
    </row>
    <row r="823" spans="1:15" x14ac:dyDescent="0.2">
      <c r="A823" t="s">
        <v>18391</v>
      </c>
      <c r="B823">
        <v>59100</v>
      </c>
      <c r="C823">
        <v>0</v>
      </c>
      <c r="D823">
        <v>4</v>
      </c>
      <c r="E823">
        <v>2026</v>
      </c>
      <c r="F823">
        <v>690401267</v>
      </c>
      <c r="G823" s="1">
        <v>46142</v>
      </c>
      <c r="H823" t="s">
        <v>15303</v>
      </c>
      <c r="I823" t="s">
        <v>970</v>
      </c>
      <c r="J823">
        <v>81800</v>
      </c>
      <c r="K823">
        <v>1856</v>
      </c>
      <c r="L823" t="s">
        <v>8647</v>
      </c>
      <c r="M823" t="s">
        <v>8647</v>
      </c>
      <c r="N823" t="s">
        <v>8647</v>
      </c>
      <c r="O823">
        <v>0</v>
      </c>
    </row>
    <row r="824" spans="1:15" x14ac:dyDescent="0.2">
      <c r="A824" t="s">
        <v>18392</v>
      </c>
      <c r="B824">
        <v>61800</v>
      </c>
      <c r="C824">
        <v>0</v>
      </c>
      <c r="D824">
        <v>4</v>
      </c>
      <c r="E824">
        <v>2026</v>
      </c>
      <c r="F824">
        <v>690401268</v>
      </c>
      <c r="G824" s="1">
        <v>46142</v>
      </c>
      <c r="H824" t="s">
        <v>15304</v>
      </c>
      <c r="I824" t="s">
        <v>970</v>
      </c>
      <c r="J824">
        <v>81800</v>
      </c>
      <c r="K824">
        <v>1856</v>
      </c>
      <c r="L824" t="s">
        <v>8647</v>
      </c>
      <c r="M824" t="s">
        <v>8647</v>
      </c>
      <c r="N824" t="s">
        <v>8647</v>
      </c>
      <c r="O824">
        <v>0</v>
      </c>
    </row>
    <row r="825" spans="1:15" x14ac:dyDescent="0.2">
      <c r="A825" t="s">
        <v>18393</v>
      </c>
      <c r="B825">
        <v>212700</v>
      </c>
      <c r="C825">
        <v>1329</v>
      </c>
      <c r="D825">
        <v>4</v>
      </c>
      <c r="E825">
        <v>2026</v>
      </c>
      <c r="F825">
        <v>690401200</v>
      </c>
      <c r="G825" s="1">
        <v>46142</v>
      </c>
      <c r="H825" t="s">
        <v>15305</v>
      </c>
      <c r="I825" t="s">
        <v>631</v>
      </c>
      <c r="J825">
        <v>81800</v>
      </c>
      <c r="K825">
        <v>1845</v>
      </c>
      <c r="L825" t="s">
        <v>8647</v>
      </c>
      <c r="M825" t="s">
        <v>8647</v>
      </c>
      <c r="N825" t="s">
        <v>8647</v>
      </c>
      <c r="O825">
        <v>0</v>
      </c>
    </row>
    <row r="826" spans="1:15" x14ac:dyDescent="0.2">
      <c r="A826" t="s">
        <v>18394</v>
      </c>
      <c r="B826">
        <v>314300</v>
      </c>
      <c r="C826">
        <v>23968</v>
      </c>
      <c r="D826">
        <v>4</v>
      </c>
      <c r="E826">
        <v>2026</v>
      </c>
      <c r="F826">
        <v>690400922</v>
      </c>
      <c r="G826" s="1">
        <v>46142</v>
      </c>
      <c r="H826" t="s">
        <v>15306</v>
      </c>
      <c r="I826" t="s">
        <v>725</v>
      </c>
      <c r="J826">
        <v>86800</v>
      </c>
      <c r="K826">
        <v>1701</v>
      </c>
      <c r="L826" t="s">
        <v>8647</v>
      </c>
      <c r="M826" t="s">
        <v>8647</v>
      </c>
      <c r="N826" t="s">
        <v>8647</v>
      </c>
      <c r="O826">
        <v>0</v>
      </c>
    </row>
    <row r="827" spans="1:15" x14ac:dyDescent="0.2">
      <c r="A827" t="s">
        <v>18395</v>
      </c>
      <c r="B827">
        <v>392000</v>
      </c>
      <c r="C827">
        <v>0</v>
      </c>
      <c r="D827">
        <v>4</v>
      </c>
      <c r="E827">
        <v>2026</v>
      </c>
      <c r="F827">
        <v>690402025</v>
      </c>
      <c r="G827" s="1">
        <v>46142</v>
      </c>
      <c r="H827" t="s">
        <v>15307</v>
      </c>
      <c r="I827" t="s">
        <v>1249</v>
      </c>
      <c r="J827">
        <v>81800</v>
      </c>
      <c r="K827">
        <v>3503</v>
      </c>
      <c r="L827" t="s">
        <v>8647</v>
      </c>
      <c r="M827" t="s">
        <v>8647</v>
      </c>
      <c r="N827" t="s">
        <v>8647</v>
      </c>
      <c r="O827">
        <v>0</v>
      </c>
    </row>
    <row r="828" spans="1:15" x14ac:dyDescent="0.2">
      <c r="A828" t="s">
        <v>18396</v>
      </c>
      <c r="B828">
        <v>471200</v>
      </c>
      <c r="C828">
        <v>23631</v>
      </c>
      <c r="D828">
        <v>4</v>
      </c>
      <c r="E828">
        <v>2026</v>
      </c>
      <c r="F828">
        <v>690402357</v>
      </c>
      <c r="G828" s="1">
        <v>46142</v>
      </c>
      <c r="H828" t="s">
        <v>15308</v>
      </c>
      <c r="I828" t="s">
        <v>516</v>
      </c>
      <c r="J828">
        <v>87100</v>
      </c>
      <c r="K828">
        <v>4005</v>
      </c>
      <c r="L828" t="s">
        <v>8647</v>
      </c>
      <c r="M828" t="s">
        <v>8647</v>
      </c>
      <c r="N828" t="s">
        <v>8647</v>
      </c>
      <c r="O828">
        <v>0</v>
      </c>
    </row>
    <row r="829" spans="1:15" x14ac:dyDescent="0.2">
      <c r="A829" t="s">
        <v>18397</v>
      </c>
      <c r="B829">
        <v>383700</v>
      </c>
      <c r="C829">
        <v>0</v>
      </c>
      <c r="D829">
        <v>4</v>
      </c>
      <c r="E829">
        <v>2026</v>
      </c>
      <c r="F829">
        <v>690400532</v>
      </c>
      <c r="G829" s="1">
        <v>46142</v>
      </c>
      <c r="H829" t="s">
        <v>15309</v>
      </c>
      <c r="I829" t="s">
        <v>913</v>
      </c>
      <c r="J829">
        <v>80600</v>
      </c>
      <c r="K829">
        <v>600</v>
      </c>
      <c r="L829" t="s">
        <v>8647</v>
      </c>
      <c r="M829" t="s">
        <v>8647</v>
      </c>
      <c r="N829" t="s">
        <v>8647</v>
      </c>
      <c r="O829">
        <v>0</v>
      </c>
    </row>
    <row r="830" spans="1:15" x14ac:dyDescent="0.2">
      <c r="A830" t="s">
        <v>18398</v>
      </c>
      <c r="B830">
        <v>169900</v>
      </c>
      <c r="C830">
        <v>0</v>
      </c>
      <c r="D830">
        <v>4</v>
      </c>
      <c r="E830">
        <v>2026</v>
      </c>
      <c r="F830">
        <v>690400005</v>
      </c>
      <c r="G830" s="1">
        <v>46142</v>
      </c>
      <c r="H830" t="s">
        <v>15310</v>
      </c>
      <c r="I830" t="s">
        <v>1244</v>
      </c>
      <c r="J830">
        <v>80000</v>
      </c>
      <c r="K830">
        <v>0</v>
      </c>
      <c r="L830" t="s">
        <v>8647</v>
      </c>
      <c r="M830" t="s">
        <v>8647</v>
      </c>
      <c r="N830" t="s">
        <v>8647</v>
      </c>
      <c r="O830">
        <v>0</v>
      </c>
    </row>
    <row r="831" spans="1:15" x14ac:dyDescent="0.2">
      <c r="A831" t="s">
        <v>18400</v>
      </c>
      <c r="B831">
        <v>143000</v>
      </c>
      <c r="C831">
        <v>0</v>
      </c>
      <c r="D831">
        <v>4</v>
      </c>
      <c r="E831">
        <v>2026</v>
      </c>
      <c r="F831">
        <v>690402675</v>
      </c>
      <c r="G831" s="1">
        <v>46142</v>
      </c>
      <c r="H831" t="s">
        <v>15311</v>
      </c>
      <c r="I831" t="s">
        <v>2107</v>
      </c>
      <c r="J831">
        <v>88700</v>
      </c>
      <c r="K831">
        <v>7100</v>
      </c>
      <c r="L831" t="s">
        <v>8647</v>
      </c>
      <c r="M831" t="s">
        <v>8647</v>
      </c>
      <c r="N831" t="s">
        <v>8647</v>
      </c>
      <c r="O831">
        <v>0</v>
      </c>
    </row>
    <row r="832" spans="1:15" x14ac:dyDescent="0.2">
      <c r="A832" t="s">
        <v>18401</v>
      </c>
      <c r="B832">
        <v>235900</v>
      </c>
      <c r="C832">
        <v>126655</v>
      </c>
      <c r="D832">
        <v>4</v>
      </c>
      <c r="E832">
        <v>2026</v>
      </c>
      <c r="F832">
        <v>690400982</v>
      </c>
      <c r="G832" s="1">
        <v>46142</v>
      </c>
      <c r="H832" t="s">
        <v>15312</v>
      </c>
      <c r="I832" t="s">
        <v>628</v>
      </c>
      <c r="J832">
        <v>86700</v>
      </c>
      <c r="K832">
        <v>1702</v>
      </c>
      <c r="L832" t="s">
        <v>8647</v>
      </c>
      <c r="M832" t="s">
        <v>8647</v>
      </c>
      <c r="N832" t="s">
        <v>8647</v>
      </c>
      <c r="O832">
        <v>0</v>
      </c>
    </row>
    <row r="833" spans="1:15" x14ac:dyDescent="0.2">
      <c r="A833" t="s">
        <v>18402</v>
      </c>
      <c r="B833">
        <v>427100</v>
      </c>
      <c r="C833">
        <v>179740</v>
      </c>
      <c r="D833">
        <v>4</v>
      </c>
      <c r="E833">
        <v>2026</v>
      </c>
      <c r="F833">
        <v>690401596</v>
      </c>
      <c r="G833" s="1">
        <v>46142</v>
      </c>
      <c r="H833" t="s">
        <v>15313</v>
      </c>
      <c r="I833" t="s">
        <v>394</v>
      </c>
      <c r="J833">
        <v>86200</v>
      </c>
      <c r="K833">
        <v>2700</v>
      </c>
      <c r="L833" t="s">
        <v>8647</v>
      </c>
      <c r="M833" t="s">
        <v>8647</v>
      </c>
      <c r="N833" t="s">
        <v>8647</v>
      </c>
      <c r="O833">
        <v>0</v>
      </c>
    </row>
    <row r="834" spans="1:15" x14ac:dyDescent="0.2">
      <c r="A834" t="s">
        <v>18403</v>
      </c>
      <c r="B834">
        <v>1421200</v>
      </c>
      <c r="C834">
        <v>0</v>
      </c>
      <c r="D834">
        <v>4</v>
      </c>
      <c r="E834">
        <v>2026</v>
      </c>
      <c r="F834">
        <v>690400236</v>
      </c>
      <c r="G834" s="1">
        <v>46142</v>
      </c>
      <c r="H834" t="s">
        <v>15314</v>
      </c>
      <c r="I834" t="s">
        <v>162</v>
      </c>
      <c r="J834">
        <v>87700</v>
      </c>
      <c r="K834">
        <v>4</v>
      </c>
      <c r="L834" t="s">
        <v>8647</v>
      </c>
      <c r="M834" t="s">
        <v>8647</v>
      </c>
      <c r="N834" t="s">
        <v>8647</v>
      </c>
      <c r="O834">
        <v>0</v>
      </c>
    </row>
    <row r="835" spans="1:15" x14ac:dyDescent="0.2">
      <c r="A835" t="s">
        <v>18404</v>
      </c>
      <c r="B835">
        <v>302400</v>
      </c>
      <c r="C835">
        <v>6432</v>
      </c>
      <c r="D835">
        <v>4</v>
      </c>
      <c r="E835">
        <v>2026</v>
      </c>
      <c r="F835">
        <v>690400237</v>
      </c>
      <c r="G835" s="1">
        <v>46142</v>
      </c>
      <c r="H835" t="s">
        <v>15315</v>
      </c>
      <c r="I835" t="s">
        <v>162</v>
      </c>
      <c r="J835">
        <v>87700</v>
      </c>
      <c r="K835">
        <v>4</v>
      </c>
      <c r="L835" t="s">
        <v>8647</v>
      </c>
      <c r="M835" t="s">
        <v>8647</v>
      </c>
      <c r="N835" t="s">
        <v>8647</v>
      </c>
      <c r="O835">
        <v>0</v>
      </c>
    </row>
    <row r="836" spans="1:15" x14ac:dyDescent="0.2">
      <c r="A836" t="s">
        <v>18405</v>
      </c>
      <c r="B836">
        <v>238800</v>
      </c>
      <c r="C836">
        <v>205482</v>
      </c>
      <c r="D836">
        <v>4</v>
      </c>
      <c r="E836">
        <v>2026</v>
      </c>
      <c r="F836">
        <v>690401283</v>
      </c>
      <c r="G836" s="1">
        <v>46142</v>
      </c>
      <c r="H836" t="s">
        <v>15316</v>
      </c>
      <c r="I836" t="s">
        <v>1910</v>
      </c>
      <c r="J836">
        <v>81800</v>
      </c>
      <c r="K836">
        <v>1859</v>
      </c>
      <c r="L836" t="s">
        <v>8647</v>
      </c>
      <c r="M836" t="s">
        <v>8647</v>
      </c>
      <c r="N836" t="s">
        <v>8647</v>
      </c>
      <c r="O836">
        <v>0</v>
      </c>
    </row>
    <row r="837" spans="1:15" x14ac:dyDescent="0.2">
      <c r="A837" t="s">
        <v>18406</v>
      </c>
      <c r="B837">
        <v>482200</v>
      </c>
      <c r="C837">
        <v>77972</v>
      </c>
      <c r="D837">
        <v>4</v>
      </c>
      <c r="E837">
        <v>2026</v>
      </c>
      <c r="F837">
        <v>690400393</v>
      </c>
      <c r="G837" s="1">
        <v>46142</v>
      </c>
      <c r="H837" t="s">
        <v>15317</v>
      </c>
      <c r="I837" t="s">
        <v>609</v>
      </c>
      <c r="J837">
        <v>80300</v>
      </c>
      <c r="K837">
        <v>300</v>
      </c>
      <c r="L837" t="s">
        <v>8647</v>
      </c>
      <c r="M837" t="s">
        <v>8647</v>
      </c>
      <c r="N837" t="s">
        <v>8647</v>
      </c>
      <c r="O837">
        <v>0</v>
      </c>
    </row>
    <row r="838" spans="1:15" x14ac:dyDescent="0.2">
      <c r="A838" t="s">
        <v>18407</v>
      </c>
      <c r="B838">
        <v>305600</v>
      </c>
      <c r="C838">
        <v>21514</v>
      </c>
      <c r="D838">
        <v>4</v>
      </c>
      <c r="E838">
        <v>2026</v>
      </c>
      <c r="F838">
        <v>690400162</v>
      </c>
      <c r="G838" s="1">
        <v>46142</v>
      </c>
      <c r="H838" t="s">
        <v>15318</v>
      </c>
      <c r="I838" t="s">
        <v>28</v>
      </c>
      <c r="J838">
        <v>83400</v>
      </c>
      <c r="K838">
        <v>3</v>
      </c>
      <c r="L838" t="s">
        <v>8647</v>
      </c>
      <c r="M838" t="s">
        <v>8647</v>
      </c>
      <c r="N838" t="s">
        <v>8647</v>
      </c>
      <c r="O838">
        <v>0</v>
      </c>
    </row>
    <row r="839" spans="1:15" x14ac:dyDescent="0.2">
      <c r="A839" t="s">
        <v>18408</v>
      </c>
      <c r="B839">
        <v>213300</v>
      </c>
      <c r="C839">
        <v>151514</v>
      </c>
      <c r="D839">
        <v>4</v>
      </c>
      <c r="E839">
        <v>2026</v>
      </c>
      <c r="F839">
        <v>690402177</v>
      </c>
      <c r="G839" s="1">
        <v>46142</v>
      </c>
      <c r="H839" t="s">
        <v>15319</v>
      </c>
      <c r="I839" t="s">
        <v>1974</v>
      </c>
      <c r="J839">
        <v>81800</v>
      </c>
      <c r="K839">
        <v>3813</v>
      </c>
      <c r="L839" t="s">
        <v>8647</v>
      </c>
      <c r="M839" t="s">
        <v>8647</v>
      </c>
      <c r="N839" t="s">
        <v>8647</v>
      </c>
      <c r="O839">
        <v>0</v>
      </c>
    </row>
    <row r="840" spans="1:15" x14ac:dyDescent="0.2">
      <c r="A840" t="s">
        <v>18409</v>
      </c>
      <c r="B840">
        <v>192000</v>
      </c>
      <c r="C840">
        <v>0</v>
      </c>
      <c r="D840">
        <v>4</v>
      </c>
      <c r="E840">
        <v>2026</v>
      </c>
      <c r="F840">
        <v>690400238</v>
      </c>
      <c r="G840" s="1">
        <v>46142</v>
      </c>
      <c r="H840" t="s">
        <v>15320</v>
      </c>
      <c r="I840" t="s">
        <v>162</v>
      </c>
      <c r="J840">
        <v>87700</v>
      </c>
      <c r="K840">
        <v>4</v>
      </c>
      <c r="L840" t="s">
        <v>8647</v>
      </c>
      <c r="M840" t="s">
        <v>8647</v>
      </c>
      <c r="N840" t="s">
        <v>8647</v>
      </c>
      <c r="O840">
        <v>0</v>
      </c>
    </row>
    <row r="841" spans="1:15" x14ac:dyDescent="0.2">
      <c r="A841" t="s">
        <v>18410</v>
      </c>
      <c r="B841">
        <v>344200</v>
      </c>
      <c r="C841">
        <v>0</v>
      </c>
      <c r="D841">
        <v>4</v>
      </c>
      <c r="E841">
        <v>2026</v>
      </c>
      <c r="F841">
        <v>690400239</v>
      </c>
      <c r="G841" s="1">
        <v>46142</v>
      </c>
      <c r="H841" t="s">
        <v>15321</v>
      </c>
      <c r="I841" t="s">
        <v>162</v>
      </c>
      <c r="J841">
        <v>87700</v>
      </c>
      <c r="K841">
        <v>4</v>
      </c>
      <c r="L841" t="s">
        <v>8647</v>
      </c>
      <c r="M841" t="s">
        <v>8647</v>
      </c>
      <c r="N841" t="s">
        <v>8647</v>
      </c>
      <c r="O841">
        <v>0</v>
      </c>
    </row>
    <row r="842" spans="1:15" x14ac:dyDescent="0.2">
      <c r="A842" t="s">
        <v>18411</v>
      </c>
      <c r="B842">
        <v>456200</v>
      </c>
      <c r="C842">
        <v>1222</v>
      </c>
      <c r="D842">
        <v>4</v>
      </c>
      <c r="E842">
        <v>2026</v>
      </c>
      <c r="F842">
        <v>690400240</v>
      </c>
      <c r="G842" s="1">
        <v>46142</v>
      </c>
      <c r="H842" t="s">
        <v>15322</v>
      </c>
      <c r="I842" t="s">
        <v>162</v>
      </c>
      <c r="J842">
        <v>87700</v>
      </c>
      <c r="K842">
        <v>4</v>
      </c>
      <c r="L842" t="s">
        <v>8647</v>
      </c>
      <c r="M842" t="s">
        <v>8647</v>
      </c>
      <c r="N842" t="s">
        <v>8647</v>
      </c>
      <c r="O842">
        <v>0</v>
      </c>
    </row>
    <row r="843" spans="1:15" x14ac:dyDescent="0.2">
      <c r="A843" t="s">
        <v>18414</v>
      </c>
      <c r="B843">
        <v>432000</v>
      </c>
      <c r="C843">
        <v>0</v>
      </c>
      <c r="D843">
        <v>4</v>
      </c>
      <c r="E843">
        <v>2026</v>
      </c>
      <c r="F843">
        <v>690400364</v>
      </c>
      <c r="G843" s="1">
        <v>46142</v>
      </c>
      <c r="H843" t="s">
        <v>15323</v>
      </c>
      <c r="I843" t="s">
        <v>332</v>
      </c>
      <c r="J843">
        <v>88300</v>
      </c>
      <c r="K843">
        <v>9</v>
      </c>
      <c r="L843" t="s">
        <v>8647</v>
      </c>
      <c r="M843" t="s">
        <v>8647</v>
      </c>
      <c r="N843" t="s">
        <v>8647</v>
      </c>
      <c r="O843">
        <v>0</v>
      </c>
    </row>
    <row r="844" spans="1:15" x14ac:dyDescent="0.2">
      <c r="A844" t="s">
        <v>18415</v>
      </c>
      <c r="B844">
        <v>188500</v>
      </c>
      <c r="C844">
        <v>7528</v>
      </c>
      <c r="D844">
        <v>4</v>
      </c>
      <c r="E844">
        <v>2026</v>
      </c>
      <c r="F844">
        <v>690402214</v>
      </c>
      <c r="G844" s="1">
        <v>46142</v>
      </c>
      <c r="H844" t="s">
        <v>15324</v>
      </c>
      <c r="I844" t="s">
        <v>707</v>
      </c>
      <c r="J844">
        <v>87400</v>
      </c>
      <c r="K844">
        <v>4000</v>
      </c>
      <c r="L844" t="s">
        <v>8647</v>
      </c>
      <c r="M844" t="s">
        <v>8647</v>
      </c>
      <c r="N844" t="s">
        <v>8647</v>
      </c>
      <c r="O844">
        <v>0</v>
      </c>
    </row>
    <row r="845" spans="1:15" x14ac:dyDescent="0.2">
      <c r="A845" t="s">
        <v>18416</v>
      </c>
      <c r="B845">
        <v>243400</v>
      </c>
      <c r="C845">
        <v>1727</v>
      </c>
      <c r="D845">
        <v>4</v>
      </c>
      <c r="E845">
        <v>2026</v>
      </c>
      <c r="F845">
        <v>690400006</v>
      </c>
      <c r="G845" s="1">
        <v>46142</v>
      </c>
      <c r="H845" t="s">
        <v>15325</v>
      </c>
      <c r="I845" t="s">
        <v>1244</v>
      </c>
      <c r="J845">
        <v>80000</v>
      </c>
      <c r="K845">
        <v>0</v>
      </c>
      <c r="L845" t="s">
        <v>8647</v>
      </c>
      <c r="M845" t="s">
        <v>8647</v>
      </c>
      <c r="N845" t="s">
        <v>8647</v>
      </c>
      <c r="O845">
        <v>0</v>
      </c>
    </row>
    <row r="846" spans="1:15" x14ac:dyDescent="0.2">
      <c r="A846" t="s">
        <v>18419</v>
      </c>
      <c r="B846">
        <v>391200</v>
      </c>
      <c r="C846">
        <v>0</v>
      </c>
      <c r="D846">
        <v>4</v>
      </c>
      <c r="E846">
        <v>2026</v>
      </c>
      <c r="F846">
        <v>690402215</v>
      </c>
      <c r="G846" s="1">
        <v>46142</v>
      </c>
      <c r="H846" t="s">
        <v>15326</v>
      </c>
      <c r="I846" t="s">
        <v>707</v>
      </c>
      <c r="J846">
        <v>87400</v>
      </c>
      <c r="K846">
        <v>4000</v>
      </c>
      <c r="L846" t="s">
        <v>8647</v>
      </c>
      <c r="M846" t="s">
        <v>8647</v>
      </c>
      <c r="N846" t="s">
        <v>8647</v>
      </c>
      <c r="O846">
        <v>0</v>
      </c>
    </row>
    <row r="847" spans="1:15" x14ac:dyDescent="0.2">
      <c r="A847" t="s">
        <v>18420</v>
      </c>
      <c r="B847">
        <v>631200</v>
      </c>
      <c r="C847">
        <v>0</v>
      </c>
      <c r="D847">
        <v>4</v>
      </c>
      <c r="E847">
        <v>2026</v>
      </c>
      <c r="F847">
        <v>690400374</v>
      </c>
      <c r="G847" s="1">
        <v>46142</v>
      </c>
      <c r="H847" t="s">
        <v>15327</v>
      </c>
      <c r="I847" t="s">
        <v>230</v>
      </c>
      <c r="J847">
        <v>88400</v>
      </c>
      <c r="K847">
        <v>10</v>
      </c>
      <c r="L847" t="s">
        <v>8647</v>
      </c>
      <c r="M847" t="s">
        <v>8647</v>
      </c>
      <c r="N847" t="s">
        <v>8647</v>
      </c>
      <c r="O847">
        <v>0</v>
      </c>
    </row>
    <row r="848" spans="1:15" x14ac:dyDescent="0.2">
      <c r="A848" t="s">
        <v>18421</v>
      </c>
      <c r="B848">
        <v>235600</v>
      </c>
      <c r="C848">
        <v>11152</v>
      </c>
      <c r="D848">
        <v>4</v>
      </c>
      <c r="E848">
        <v>2026</v>
      </c>
      <c r="F848">
        <v>690401357</v>
      </c>
      <c r="G848" s="1">
        <v>46142</v>
      </c>
      <c r="H848" t="s">
        <v>15328</v>
      </c>
      <c r="I848" t="s">
        <v>316</v>
      </c>
      <c r="J848">
        <v>81900</v>
      </c>
      <c r="K848">
        <v>2512</v>
      </c>
      <c r="L848" t="s">
        <v>8647</v>
      </c>
      <c r="M848" t="s">
        <v>8647</v>
      </c>
      <c r="N848" t="s">
        <v>8647</v>
      </c>
      <c r="O848">
        <v>0</v>
      </c>
    </row>
    <row r="849" spans="1:15" x14ac:dyDescent="0.2">
      <c r="A849" t="s">
        <v>18422</v>
      </c>
      <c r="B849">
        <v>210400</v>
      </c>
      <c r="C849">
        <v>0</v>
      </c>
      <c r="D849">
        <v>4</v>
      </c>
      <c r="E849">
        <v>2026</v>
      </c>
      <c r="F849">
        <v>690402323</v>
      </c>
      <c r="G849" s="1">
        <v>46142</v>
      </c>
      <c r="H849" t="s">
        <v>15329</v>
      </c>
      <c r="I849" t="s">
        <v>534</v>
      </c>
      <c r="J849">
        <v>87300</v>
      </c>
      <c r="K849">
        <v>4001</v>
      </c>
      <c r="L849" t="s">
        <v>8647</v>
      </c>
      <c r="M849" t="s">
        <v>8647</v>
      </c>
      <c r="N849" t="s">
        <v>8647</v>
      </c>
      <c r="O849">
        <v>0</v>
      </c>
    </row>
    <row r="850" spans="1:15" x14ac:dyDescent="0.2">
      <c r="A850" t="s">
        <v>18424</v>
      </c>
      <c r="B850">
        <v>183900</v>
      </c>
      <c r="C850">
        <v>31478</v>
      </c>
      <c r="D850">
        <v>4</v>
      </c>
      <c r="E850">
        <v>2026</v>
      </c>
      <c r="F850">
        <v>690400577</v>
      </c>
      <c r="G850" s="1">
        <v>46142</v>
      </c>
      <c r="H850" t="s">
        <v>15330</v>
      </c>
      <c r="I850" t="s">
        <v>586</v>
      </c>
      <c r="J850">
        <v>80700</v>
      </c>
      <c r="K850">
        <v>700</v>
      </c>
      <c r="L850" t="s">
        <v>8647</v>
      </c>
      <c r="M850" t="s">
        <v>8647</v>
      </c>
      <c r="N850" t="s">
        <v>8647</v>
      </c>
      <c r="O850">
        <v>0</v>
      </c>
    </row>
    <row r="851" spans="1:15" x14ac:dyDescent="0.2">
      <c r="A851" t="s">
        <v>18425</v>
      </c>
      <c r="B851">
        <v>459400</v>
      </c>
      <c r="C851">
        <v>29256</v>
      </c>
      <c r="D851">
        <v>4</v>
      </c>
      <c r="E851">
        <v>2026</v>
      </c>
      <c r="F851">
        <v>690401523</v>
      </c>
      <c r="G851" s="1">
        <v>46142</v>
      </c>
      <c r="H851" t="s">
        <v>15331</v>
      </c>
      <c r="I851" t="s">
        <v>523</v>
      </c>
      <c r="J851">
        <v>81900</v>
      </c>
      <c r="K851">
        <v>2514</v>
      </c>
      <c r="L851" t="s">
        <v>8647</v>
      </c>
      <c r="M851" t="s">
        <v>8647</v>
      </c>
      <c r="N851" t="s">
        <v>8647</v>
      </c>
      <c r="O851">
        <v>0</v>
      </c>
    </row>
    <row r="852" spans="1:15" x14ac:dyDescent="0.2">
      <c r="A852" t="s">
        <v>18426</v>
      </c>
      <c r="B852">
        <v>503200</v>
      </c>
      <c r="C852">
        <v>75783</v>
      </c>
      <c r="D852">
        <v>4</v>
      </c>
      <c r="E852">
        <v>2026</v>
      </c>
      <c r="F852">
        <v>690401524</v>
      </c>
      <c r="G852" s="1">
        <v>46142</v>
      </c>
      <c r="H852" t="s">
        <v>15332</v>
      </c>
      <c r="I852" t="s">
        <v>523</v>
      </c>
      <c r="J852">
        <v>81900</v>
      </c>
      <c r="K852">
        <v>2514</v>
      </c>
      <c r="L852" t="s">
        <v>8647</v>
      </c>
      <c r="M852" t="s">
        <v>8647</v>
      </c>
      <c r="N852" t="s">
        <v>8647</v>
      </c>
      <c r="O852">
        <v>0</v>
      </c>
    </row>
    <row r="853" spans="1:15" x14ac:dyDescent="0.2">
      <c r="A853" t="s">
        <v>18427</v>
      </c>
      <c r="B853">
        <v>514400</v>
      </c>
      <c r="C853">
        <v>201049</v>
      </c>
      <c r="D853">
        <v>4</v>
      </c>
      <c r="E853">
        <v>2026</v>
      </c>
      <c r="F853">
        <v>690401310</v>
      </c>
      <c r="G853" s="1">
        <v>46142</v>
      </c>
      <c r="H853" t="s">
        <v>15333</v>
      </c>
      <c r="I853" t="s">
        <v>2153</v>
      </c>
      <c r="J853">
        <v>81900</v>
      </c>
      <c r="K853">
        <v>2511</v>
      </c>
      <c r="L853" t="s">
        <v>8647</v>
      </c>
      <c r="M853" t="s">
        <v>8647</v>
      </c>
      <c r="N853" t="s">
        <v>8647</v>
      </c>
      <c r="O853">
        <v>0</v>
      </c>
    </row>
    <row r="854" spans="1:15" x14ac:dyDescent="0.2">
      <c r="A854" t="s">
        <v>18428</v>
      </c>
      <c r="B854">
        <v>374300</v>
      </c>
      <c r="C854">
        <v>118596</v>
      </c>
      <c r="D854">
        <v>4</v>
      </c>
      <c r="E854">
        <v>2026</v>
      </c>
      <c r="F854">
        <v>690401358</v>
      </c>
      <c r="G854" s="1">
        <v>46142</v>
      </c>
      <c r="H854" t="s">
        <v>15334</v>
      </c>
      <c r="I854" t="s">
        <v>316</v>
      </c>
      <c r="J854">
        <v>81900</v>
      </c>
      <c r="K854">
        <v>2512</v>
      </c>
      <c r="L854" t="s">
        <v>8647</v>
      </c>
      <c r="M854" t="s">
        <v>8647</v>
      </c>
      <c r="N854" t="s">
        <v>8647</v>
      </c>
      <c r="O854">
        <v>0</v>
      </c>
    </row>
    <row r="855" spans="1:15" x14ac:dyDescent="0.2">
      <c r="A855" t="s">
        <v>18429</v>
      </c>
      <c r="B855">
        <v>340000</v>
      </c>
      <c r="C855">
        <v>9153</v>
      </c>
      <c r="D855">
        <v>4</v>
      </c>
      <c r="E855">
        <v>2026</v>
      </c>
      <c r="F855">
        <v>690401134</v>
      </c>
      <c r="G855" s="1">
        <v>46142</v>
      </c>
      <c r="H855" t="s">
        <v>15335</v>
      </c>
      <c r="I855" t="s">
        <v>389</v>
      </c>
      <c r="J855">
        <v>81800</v>
      </c>
      <c r="K855">
        <v>1825</v>
      </c>
      <c r="L855" t="s">
        <v>8647</v>
      </c>
      <c r="M855" t="s">
        <v>8647</v>
      </c>
      <c r="N855" t="s">
        <v>8647</v>
      </c>
      <c r="O855">
        <v>0</v>
      </c>
    </row>
    <row r="856" spans="1:15" x14ac:dyDescent="0.2">
      <c r="A856" t="s">
        <v>18430</v>
      </c>
      <c r="B856">
        <v>1526200</v>
      </c>
      <c r="C856">
        <v>0</v>
      </c>
      <c r="D856">
        <v>4</v>
      </c>
      <c r="E856">
        <v>2026</v>
      </c>
      <c r="F856">
        <v>690400499</v>
      </c>
      <c r="G856" s="1">
        <v>46142</v>
      </c>
      <c r="H856" t="s">
        <v>15336</v>
      </c>
      <c r="I856" t="s">
        <v>789</v>
      </c>
      <c r="J856">
        <v>80500</v>
      </c>
      <c r="K856">
        <v>500</v>
      </c>
      <c r="L856" t="s">
        <v>8647</v>
      </c>
      <c r="M856" t="s">
        <v>8647</v>
      </c>
      <c r="N856" t="s">
        <v>8647</v>
      </c>
      <c r="O856">
        <v>0</v>
      </c>
    </row>
    <row r="857" spans="1:15" x14ac:dyDescent="0.2">
      <c r="A857" t="s">
        <v>18431</v>
      </c>
      <c r="B857">
        <v>193000</v>
      </c>
      <c r="C857">
        <v>230650</v>
      </c>
      <c r="D857">
        <v>4</v>
      </c>
      <c r="E857">
        <v>2026</v>
      </c>
      <c r="F857">
        <v>690401143</v>
      </c>
      <c r="G857" s="1">
        <v>46142</v>
      </c>
      <c r="H857" t="s">
        <v>15337</v>
      </c>
      <c r="I857" t="s">
        <v>701</v>
      </c>
      <c r="J857">
        <v>81800</v>
      </c>
      <c r="K857">
        <v>1826</v>
      </c>
      <c r="L857" t="s">
        <v>8647</v>
      </c>
      <c r="M857" t="s">
        <v>8647</v>
      </c>
      <c r="N857" t="s">
        <v>8647</v>
      </c>
      <c r="O857">
        <v>0</v>
      </c>
    </row>
    <row r="858" spans="1:15" x14ac:dyDescent="0.2">
      <c r="A858" t="s">
        <v>18432</v>
      </c>
      <c r="B858">
        <v>133600</v>
      </c>
      <c r="C858">
        <v>0</v>
      </c>
      <c r="D858">
        <v>4</v>
      </c>
      <c r="E858">
        <v>2026</v>
      </c>
      <c r="F858">
        <v>690401164</v>
      </c>
      <c r="G858" s="1">
        <v>46142</v>
      </c>
      <c r="H858" t="s">
        <v>15338</v>
      </c>
      <c r="I858" t="s">
        <v>1333</v>
      </c>
      <c r="J858">
        <v>81800</v>
      </c>
      <c r="K858">
        <v>1830</v>
      </c>
      <c r="L858" t="s">
        <v>8647</v>
      </c>
      <c r="M858" t="s">
        <v>8647</v>
      </c>
      <c r="N858" t="s">
        <v>8647</v>
      </c>
      <c r="O858">
        <v>0</v>
      </c>
    </row>
    <row r="859" spans="1:15" x14ac:dyDescent="0.2">
      <c r="A859" t="s">
        <v>18433</v>
      </c>
      <c r="B859">
        <v>326000</v>
      </c>
      <c r="C859">
        <v>121872</v>
      </c>
      <c r="D859">
        <v>4</v>
      </c>
      <c r="E859">
        <v>2026</v>
      </c>
      <c r="F859">
        <v>690402324</v>
      </c>
      <c r="G859" s="1">
        <v>46142</v>
      </c>
      <c r="H859" t="s">
        <v>15339</v>
      </c>
      <c r="I859" t="s">
        <v>534</v>
      </c>
      <c r="J859">
        <v>87300</v>
      </c>
      <c r="K859">
        <v>4001</v>
      </c>
      <c r="L859" t="s">
        <v>8647</v>
      </c>
      <c r="M859" t="s">
        <v>8647</v>
      </c>
      <c r="N859" t="s">
        <v>8647</v>
      </c>
      <c r="O859">
        <v>0</v>
      </c>
    </row>
    <row r="860" spans="1:15" x14ac:dyDescent="0.2">
      <c r="A860" t="s">
        <v>18434</v>
      </c>
      <c r="B860">
        <v>211000</v>
      </c>
      <c r="C860">
        <v>69535</v>
      </c>
      <c r="D860">
        <v>4</v>
      </c>
      <c r="E860">
        <v>2026</v>
      </c>
      <c r="F860">
        <v>690402527</v>
      </c>
      <c r="G860" s="1">
        <v>46142</v>
      </c>
      <c r="H860" t="s">
        <v>15340</v>
      </c>
      <c r="I860" t="s">
        <v>2165</v>
      </c>
      <c r="J860">
        <v>81800</v>
      </c>
      <c r="K860">
        <v>4306</v>
      </c>
      <c r="L860" t="s">
        <v>8647</v>
      </c>
      <c r="M860" t="s">
        <v>8647</v>
      </c>
      <c r="N860" t="s">
        <v>8647</v>
      </c>
      <c r="O860">
        <v>0</v>
      </c>
    </row>
    <row r="861" spans="1:15" x14ac:dyDescent="0.2">
      <c r="A861" t="s">
        <v>18435</v>
      </c>
      <c r="B861">
        <v>281500</v>
      </c>
      <c r="C861">
        <v>137766</v>
      </c>
      <c r="D861">
        <v>4</v>
      </c>
      <c r="E861">
        <v>2026</v>
      </c>
      <c r="F861">
        <v>690402614</v>
      </c>
      <c r="G861" s="1">
        <v>46142</v>
      </c>
      <c r="H861" t="s">
        <v>15341</v>
      </c>
      <c r="I861" t="s">
        <v>2168</v>
      </c>
      <c r="J861">
        <v>81800</v>
      </c>
      <c r="K861">
        <v>5801</v>
      </c>
      <c r="L861" t="s">
        <v>8647</v>
      </c>
      <c r="M861" t="s">
        <v>8647</v>
      </c>
      <c r="N861" t="s">
        <v>8647</v>
      </c>
      <c r="O861">
        <v>0</v>
      </c>
    </row>
    <row r="862" spans="1:15" x14ac:dyDescent="0.2">
      <c r="A862" t="s">
        <v>18436</v>
      </c>
      <c r="B862">
        <v>1020700</v>
      </c>
      <c r="C862">
        <v>0</v>
      </c>
      <c r="D862">
        <v>4</v>
      </c>
      <c r="E862">
        <v>2026</v>
      </c>
      <c r="F862">
        <v>690400533</v>
      </c>
      <c r="G862" s="1">
        <v>46142</v>
      </c>
      <c r="H862" t="s">
        <v>15342</v>
      </c>
      <c r="I862" t="s">
        <v>913</v>
      </c>
      <c r="J862">
        <v>80600</v>
      </c>
      <c r="K862">
        <v>600</v>
      </c>
      <c r="L862" t="s">
        <v>8647</v>
      </c>
      <c r="M862" t="s">
        <v>8647</v>
      </c>
      <c r="N862" t="s">
        <v>8647</v>
      </c>
      <c r="O862">
        <v>0</v>
      </c>
    </row>
    <row r="863" spans="1:15" x14ac:dyDescent="0.2">
      <c r="A863" t="s">
        <v>18437</v>
      </c>
      <c r="B863">
        <v>207800</v>
      </c>
      <c r="C863">
        <v>53187</v>
      </c>
      <c r="D863">
        <v>4</v>
      </c>
      <c r="E863">
        <v>2026</v>
      </c>
      <c r="F863">
        <v>690402401</v>
      </c>
      <c r="G863" s="1">
        <v>46142</v>
      </c>
      <c r="H863" t="s">
        <v>15343</v>
      </c>
      <c r="I863" t="s">
        <v>364</v>
      </c>
      <c r="J863">
        <v>87000</v>
      </c>
      <c r="K863">
        <v>4006</v>
      </c>
      <c r="L863" t="s">
        <v>8647</v>
      </c>
      <c r="M863" t="s">
        <v>8647</v>
      </c>
      <c r="N863" t="s">
        <v>8647</v>
      </c>
      <c r="O863">
        <v>0</v>
      </c>
    </row>
    <row r="864" spans="1:15" x14ac:dyDescent="0.2">
      <c r="A864" t="s">
        <v>18438</v>
      </c>
      <c r="B864">
        <v>262500</v>
      </c>
      <c r="C864">
        <v>0</v>
      </c>
      <c r="D864">
        <v>4</v>
      </c>
      <c r="E864">
        <v>2026</v>
      </c>
      <c r="F864">
        <v>690401148</v>
      </c>
      <c r="G864" s="1">
        <v>46142</v>
      </c>
      <c r="H864" t="s">
        <v>15344</v>
      </c>
      <c r="I864" t="s">
        <v>1693</v>
      </c>
      <c r="J864">
        <v>81800</v>
      </c>
      <c r="K864">
        <v>1827</v>
      </c>
      <c r="L864" t="s">
        <v>8647</v>
      </c>
      <c r="M864" t="s">
        <v>8647</v>
      </c>
      <c r="N864" t="s">
        <v>8647</v>
      </c>
      <c r="O864">
        <v>0</v>
      </c>
    </row>
    <row r="865" spans="1:15" x14ac:dyDescent="0.2">
      <c r="A865" t="s">
        <v>18439</v>
      </c>
      <c r="B865">
        <v>201300</v>
      </c>
      <c r="C865">
        <v>7264</v>
      </c>
      <c r="D865">
        <v>4</v>
      </c>
      <c r="E865">
        <v>2026</v>
      </c>
      <c r="F865">
        <v>690402069</v>
      </c>
      <c r="G865" s="1">
        <v>46142</v>
      </c>
      <c r="H865" t="s">
        <v>15345</v>
      </c>
      <c r="I865" t="s">
        <v>1473</v>
      </c>
      <c r="J865">
        <v>81800</v>
      </c>
      <c r="K865">
        <v>3602</v>
      </c>
      <c r="L865" t="s">
        <v>8647</v>
      </c>
      <c r="M865" t="s">
        <v>8647</v>
      </c>
      <c r="N865" t="s">
        <v>8647</v>
      </c>
      <c r="O865">
        <v>0</v>
      </c>
    </row>
    <row r="866" spans="1:15" x14ac:dyDescent="0.2">
      <c r="A866" t="s">
        <v>18440</v>
      </c>
      <c r="B866">
        <v>275400</v>
      </c>
      <c r="C866">
        <v>191433</v>
      </c>
      <c r="D866">
        <v>4</v>
      </c>
      <c r="E866">
        <v>2026</v>
      </c>
      <c r="F866">
        <v>690402042</v>
      </c>
      <c r="G866" s="1">
        <v>46142</v>
      </c>
      <c r="H866" t="s">
        <v>15346</v>
      </c>
      <c r="I866" t="s">
        <v>2177</v>
      </c>
      <c r="J866">
        <v>81800</v>
      </c>
      <c r="K866">
        <v>3506</v>
      </c>
      <c r="L866" t="s">
        <v>8647</v>
      </c>
      <c r="M866" t="s">
        <v>8647</v>
      </c>
      <c r="N866" t="s">
        <v>8647</v>
      </c>
      <c r="O866">
        <v>0</v>
      </c>
    </row>
    <row r="867" spans="1:15" x14ac:dyDescent="0.2">
      <c r="A867" t="s">
        <v>18441</v>
      </c>
      <c r="B867">
        <v>308100</v>
      </c>
      <c r="C867">
        <v>153061</v>
      </c>
      <c r="D867">
        <v>4</v>
      </c>
      <c r="E867">
        <v>2026</v>
      </c>
      <c r="F867">
        <v>690401135</v>
      </c>
      <c r="G867" s="1">
        <v>46142</v>
      </c>
      <c r="H867" t="s">
        <v>15347</v>
      </c>
      <c r="I867" t="s">
        <v>389</v>
      </c>
      <c r="J867">
        <v>81800</v>
      </c>
      <c r="K867">
        <v>1825</v>
      </c>
      <c r="L867" t="s">
        <v>8647</v>
      </c>
      <c r="M867" t="s">
        <v>8647</v>
      </c>
      <c r="N867" t="s">
        <v>8647</v>
      </c>
      <c r="O867">
        <v>0</v>
      </c>
    </row>
    <row r="868" spans="1:15" x14ac:dyDescent="0.2">
      <c r="A868" t="s">
        <v>18442</v>
      </c>
      <c r="B868">
        <v>221100</v>
      </c>
      <c r="C868">
        <v>243869</v>
      </c>
      <c r="D868">
        <v>4</v>
      </c>
      <c r="E868">
        <v>2026</v>
      </c>
      <c r="F868">
        <v>690401118</v>
      </c>
      <c r="G868" s="1">
        <v>46142</v>
      </c>
      <c r="H868" t="s">
        <v>15348</v>
      </c>
      <c r="I868" t="s">
        <v>2182</v>
      </c>
      <c r="J868">
        <v>81800</v>
      </c>
      <c r="K868">
        <v>1824</v>
      </c>
      <c r="L868" t="s">
        <v>8647</v>
      </c>
      <c r="M868" t="s">
        <v>8647</v>
      </c>
      <c r="N868" t="s">
        <v>8647</v>
      </c>
      <c r="O868">
        <v>0</v>
      </c>
    </row>
    <row r="869" spans="1:15" x14ac:dyDescent="0.2">
      <c r="A869" t="s">
        <v>18443</v>
      </c>
      <c r="B869">
        <v>201600</v>
      </c>
      <c r="C869">
        <v>0</v>
      </c>
      <c r="D869">
        <v>4</v>
      </c>
      <c r="E869">
        <v>2026</v>
      </c>
      <c r="F869">
        <v>690402532</v>
      </c>
      <c r="G869" s="1">
        <v>46142</v>
      </c>
      <c r="H869" t="s">
        <v>15349</v>
      </c>
      <c r="I869" t="s">
        <v>1256</v>
      </c>
      <c r="J869">
        <v>81800</v>
      </c>
      <c r="K869">
        <v>4401</v>
      </c>
      <c r="L869" t="s">
        <v>8647</v>
      </c>
      <c r="M869" t="s">
        <v>8647</v>
      </c>
      <c r="N869" t="s">
        <v>8647</v>
      </c>
      <c r="O869">
        <v>0</v>
      </c>
    </row>
    <row r="870" spans="1:15" x14ac:dyDescent="0.2">
      <c r="A870" t="s">
        <v>18444</v>
      </c>
      <c r="B870">
        <v>408200</v>
      </c>
      <c r="C870">
        <v>63381</v>
      </c>
      <c r="D870">
        <v>4</v>
      </c>
      <c r="E870">
        <v>2026</v>
      </c>
      <c r="F870">
        <v>690402560</v>
      </c>
      <c r="G870" s="1">
        <v>46142</v>
      </c>
      <c r="H870" t="s">
        <v>15350</v>
      </c>
      <c r="I870" t="s">
        <v>1485</v>
      </c>
      <c r="J870">
        <v>81800</v>
      </c>
      <c r="K870">
        <v>4607</v>
      </c>
      <c r="L870" t="s">
        <v>8647</v>
      </c>
      <c r="M870" t="s">
        <v>8647</v>
      </c>
      <c r="N870" t="s">
        <v>8647</v>
      </c>
      <c r="O870">
        <v>0</v>
      </c>
    </row>
    <row r="871" spans="1:15" x14ac:dyDescent="0.2">
      <c r="A871" t="s">
        <v>18445</v>
      </c>
      <c r="B871">
        <v>316200</v>
      </c>
      <c r="C871">
        <v>0</v>
      </c>
      <c r="D871">
        <v>4</v>
      </c>
      <c r="E871">
        <v>2026</v>
      </c>
      <c r="F871">
        <v>690402487</v>
      </c>
      <c r="G871" s="1">
        <v>46142</v>
      </c>
      <c r="H871" t="s">
        <v>15351</v>
      </c>
      <c r="I871" t="s">
        <v>1912</v>
      </c>
      <c r="J871">
        <v>81800</v>
      </c>
      <c r="K871">
        <v>4109</v>
      </c>
      <c r="L871" t="s">
        <v>8647</v>
      </c>
      <c r="M871" t="s">
        <v>8647</v>
      </c>
      <c r="N871" t="s">
        <v>8647</v>
      </c>
      <c r="O871">
        <v>0</v>
      </c>
    </row>
    <row r="872" spans="1:15" x14ac:dyDescent="0.2">
      <c r="A872" t="s">
        <v>18446</v>
      </c>
      <c r="B872">
        <v>211300</v>
      </c>
      <c r="C872">
        <v>103395</v>
      </c>
      <c r="D872">
        <v>4</v>
      </c>
      <c r="E872">
        <v>2026</v>
      </c>
      <c r="F872">
        <v>690402030</v>
      </c>
      <c r="G872" s="1">
        <v>46142</v>
      </c>
      <c r="H872" t="s">
        <v>15352</v>
      </c>
      <c r="I872" t="s">
        <v>1215</v>
      </c>
      <c r="J872">
        <v>81800</v>
      </c>
      <c r="K872">
        <v>3504</v>
      </c>
      <c r="L872" t="s">
        <v>8647</v>
      </c>
      <c r="M872" t="s">
        <v>8647</v>
      </c>
      <c r="N872" t="s">
        <v>8647</v>
      </c>
      <c r="O872">
        <v>0</v>
      </c>
    </row>
    <row r="873" spans="1:15" x14ac:dyDescent="0.2">
      <c r="A873" t="s">
        <v>18447</v>
      </c>
      <c r="B873">
        <v>301000</v>
      </c>
      <c r="C873">
        <v>0</v>
      </c>
      <c r="D873">
        <v>4</v>
      </c>
      <c r="E873">
        <v>2026</v>
      </c>
      <c r="F873">
        <v>690400654</v>
      </c>
      <c r="G873" s="1">
        <v>46142</v>
      </c>
      <c r="H873" t="s">
        <v>15353</v>
      </c>
      <c r="I873" t="s">
        <v>852</v>
      </c>
      <c r="J873">
        <v>80900</v>
      </c>
      <c r="K873">
        <v>900</v>
      </c>
      <c r="L873" t="s">
        <v>8647</v>
      </c>
      <c r="M873" t="s">
        <v>8647</v>
      </c>
      <c r="N873" t="s">
        <v>8647</v>
      </c>
      <c r="O873">
        <v>0</v>
      </c>
    </row>
    <row r="874" spans="1:15" x14ac:dyDescent="0.2">
      <c r="A874" t="s">
        <v>18448</v>
      </c>
      <c r="B874">
        <v>176500</v>
      </c>
      <c r="C874">
        <v>56212</v>
      </c>
      <c r="D874">
        <v>4</v>
      </c>
      <c r="E874">
        <v>2026</v>
      </c>
      <c r="F874">
        <v>690402146</v>
      </c>
      <c r="G874" s="1">
        <v>46142</v>
      </c>
      <c r="H874" t="s">
        <v>15354</v>
      </c>
      <c r="I874" t="s">
        <v>967</v>
      </c>
      <c r="J874">
        <v>81800</v>
      </c>
      <c r="K874">
        <v>3803</v>
      </c>
      <c r="L874" t="s">
        <v>8647</v>
      </c>
      <c r="M874" t="s">
        <v>8647</v>
      </c>
      <c r="N874" t="s">
        <v>8647</v>
      </c>
      <c r="O874">
        <v>0</v>
      </c>
    </row>
    <row r="875" spans="1:15" x14ac:dyDescent="0.2">
      <c r="A875" t="s">
        <v>18449</v>
      </c>
      <c r="B875">
        <v>196000</v>
      </c>
      <c r="C875">
        <v>0</v>
      </c>
      <c r="D875">
        <v>4</v>
      </c>
      <c r="E875">
        <v>2026</v>
      </c>
      <c r="F875">
        <v>690402466</v>
      </c>
      <c r="G875" s="1">
        <v>46142</v>
      </c>
      <c r="H875" t="s">
        <v>15355</v>
      </c>
      <c r="I875" t="s">
        <v>1838</v>
      </c>
      <c r="J875">
        <v>81800</v>
      </c>
      <c r="K875">
        <v>4102</v>
      </c>
      <c r="L875" t="s">
        <v>8647</v>
      </c>
      <c r="M875" t="s">
        <v>8647</v>
      </c>
      <c r="N875" t="s">
        <v>8647</v>
      </c>
      <c r="O875">
        <v>0</v>
      </c>
    </row>
    <row r="876" spans="1:15" x14ac:dyDescent="0.2">
      <c r="A876" t="s">
        <v>18450</v>
      </c>
      <c r="B876">
        <v>323900</v>
      </c>
      <c r="C876">
        <v>239846</v>
      </c>
      <c r="D876">
        <v>4</v>
      </c>
      <c r="E876">
        <v>2026</v>
      </c>
      <c r="F876">
        <v>690400622</v>
      </c>
      <c r="G876" s="1">
        <v>46142</v>
      </c>
      <c r="H876" t="s">
        <v>15356</v>
      </c>
      <c r="I876" t="s">
        <v>518</v>
      </c>
      <c r="J876">
        <v>80800</v>
      </c>
      <c r="K876">
        <v>800</v>
      </c>
      <c r="L876" t="s">
        <v>8647</v>
      </c>
      <c r="M876" t="s">
        <v>8647</v>
      </c>
      <c r="N876" t="s">
        <v>8647</v>
      </c>
      <c r="O876">
        <v>0</v>
      </c>
    </row>
    <row r="877" spans="1:15" x14ac:dyDescent="0.2">
      <c r="A877" t="s">
        <v>18451</v>
      </c>
      <c r="B877">
        <v>320400</v>
      </c>
      <c r="C877">
        <v>0</v>
      </c>
      <c r="D877">
        <v>4</v>
      </c>
      <c r="E877">
        <v>2026</v>
      </c>
      <c r="F877">
        <v>690402402</v>
      </c>
      <c r="G877" s="1">
        <v>46142</v>
      </c>
      <c r="H877" t="s">
        <v>15357</v>
      </c>
      <c r="I877" t="s">
        <v>364</v>
      </c>
      <c r="J877">
        <v>87000</v>
      </c>
      <c r="K877">
        <v>4006</v>
      </c>
      <c r="L877" t="s">
        <v>8647</v>
      </c>
      <c r="M877" t="s">
        <v>8647</v>
      </c>
      <c r="N877" t="s">
        <v>8647</v>
      </c>
      <c r="O877">
        <v>0</v>
      </c>
    </row>
    <row r="878" spans="1:15" x14ac:dyDescent="0.2">
      <c r="A878" t="s">
        <v>18453</v>
      </c>
      <c r="B878">
        <v>385300</v>
      </c>
      <c r="C878">
        <v>0</v>
      </c>
      <c r="D878">
        <v>4</v>
      </c>
      <c r="E878">
        <v>2026</v>
      </c>
      <c r="F878">
        <v>690400983</v>
      </c>
      <c r="G878" s="1">
        <v>46142</v>
      </c>
      <c r="H878" t="s">
        <v>15358</v>
      </c>
      <c r="I878" t="s">
        <v>628</v>
      </c>
      <c r="J878">
        <v>86700</v>
      </c>
      <c r="K878">
        <v>1702</v>
      </c>
      <c r="L878" t="s">
        <v>8647</v>
      </c>
      <c r="M878" t="s">
        <v>8647</v>
      </c>
      <c r="N878" t="s">
        <v>8647</v>
      </c>
      <c r="O878">
        <v>0</v>
      </c>
    </row>
    <row r="879" spans="1:15" x14ac:dyDescent="0.2">
      <c r="A879" t="s">
        <v>18456</v>
      </c>
      <c r="B879">
        <v>449000</v>
      </c>
      <c r="C879">
        <v>164686</v>
      </c>
      <c r="D879">
        <v>4</v>
      </c>
      <c r="E879">
        <v>2026</v>
      </c>
      <c r="F879">
        <v>690401144</v>
      </c>
      <c r="G879" s="1">
        <v>46142</v>
      </c>
      <c r="H879" t="s">
        <v>15359</v>
      </c>
      <c r="I879" t="s">
        <v>701</v>
      </c>
      <c r="J879">
        <v>81800</v>
      </c>
      <c r="K879">
        <v>1826</v>
      </c>
      <c r="L879" t="s">
        <v>8647</v>
      </c>
      <c r="M879" t="s">
        <v>8647</v>
      </c>
      <c r="N879" t="s">
        <v>8647</v>
      </c>
      <c r="O879">
        <v>0</v>
      </c>
    </row>
    <row r="880" spans="1:15" x14ac:dyDescent="0.2">
      <c r="A880" t="s">
        <v>18457</v>
      </c>
      <c r="B880">
        <v>402200</v>
      </c>
      <c r="C880">
        <v>0</v>
      </c>
      <c r="D880">
        <v>4</v>
      </c>
      <c r="E880">
        <v>2026</v>
      </c>
      <c r="F880">
        <v>690401525</v>
      </c>
      <c r="G880" s="1">
        <v>46142</v>
      </c>
      <c r="H880" t="s">
        <v>15360</v>
      </c>
      <c r="I880" t="s">
        <v>523</v>
      </c>
      <c r="J880">
        <v>81900</v>
      </c>
      <c r="K880">
        <v>2514</v>
      </c>
      <c r="L880" t="s">
        <v>8647</v>
      </c>
      <c r="M880" t="s">
        <v>8647</v>
      </c>
      <c r="N880" t="s">
        <v>8647</v>
      </c>
      <c r="O880">
        <v>0</v>
      </c>
    </row>
    <row r="881" spans="1:15" x14ac:dyDescent="0.2">
      <c r="A881" t="s">
        <v>18458</v>
      </c>
      <c r="B881">
        <v>329400</v>
      </c>
      <c r="C881">
        <v>0</v>
      </c>
      <c r="D881">
        <v>4</v>
      </c>
      <c r="E881">
        <v>2026</v>
      </c>
      <c r="F881">
        <v>690400241</v>
      </c>
      <c r="G881" s="1">
        <v>46142</v>
      </c>
      <c r="H881" t="s">
        <v>15361</v>
      </c>
      <c r="I881" t="s">
        <v>162</v>
      </c>
      <c r="J881">
        <v>87700</v>
      </c>
      <c r="K881">
        <v>4</v>
      </c>
      <c r="L881" t="s">
        <v>8647</v>
      </c>
      <c r="M881" t="s">
        <v>8647</v>
      </c>
      <c r="N881" t="s">
        <v>8647</v>
      </c>
      <c r="O881">
        <v>0</v>
      </c>
    </row>
    <row r="882" spans="1:15" x14ac:dyDescent="0.2">
      <c r="A882" t="s">
        <v>18459</v>
      </c>
      <c r="B882">
        <v>441440</v>
      </c>
      <c r="C882">
        <v>115169</v>
      </c>
      <c r="D882">
        <v>4</v>
      </c>
      <c r="E882">
        <v>2026</v>
      </c>
      <c r="F882">
        <v>690401722</v>
      </c>
      <c r="G882" s="1">
        <v>46142</v>
      </c>
      <c r="H882" t="s">
        <v>15362</v>
      </c>
      <c r="I882" t="s">
        <v>335</v>
      </c>
      <c r="J882">
        <v>88200</v>
      </c>
      <c r="K882">
        <v>2710</v>
      </c>
      <c r="L882" t="s">
        <v>8647</v>
      </c>
      <c r="M882" t="s">
        <v>8647</v>
      </c>
      <c r="N882" t="s">
        <v>8647</v>
      </c>
      <c r="O882">
        <v>0</v>
      </c>
    </row>
    <row r="883" spans="1:15" x14ac:dyDescent="0.2">
      <c r="A883" t="s">
        <v>18460</v>
      </c>
      <c r="B883">
        <v>415500</v>
      </c>
      <c r="C883">
        <v>153190</v>
      </c>
      <c r="D883">
        <v>4</v>
      </c>
      <c r="E883">
        <v>2026</v>
      </c>
      <c r="F883">
        <v>690401723</v>
      </c>
      <c r="G883" s="1">
        <v>46142</v>
      </c>
      <c r="H883" t="s">
        <v>15363</v>
      </c>
      <c r="I883" t="s">
        <v>335</v>
      </c>
      <c r="J883">
        <v>88200</v>
      </c>
      <c r="K883">
        <v>2710</v>
      </c>
      <c r="L883" t="s">
        <v>8647</v>
      </c>
      <c r="M883" t="s">
        <v>8647</v>
      </c>
      <c r="N883" t="s">
        <v>8647</v>
      </c>
      <c r="O883">
        <v>0</v>
      </c>
    </row>
    <row r="884" spans="1:15" x14ac:dyDescent="0.2">
      <c r="A884" t="s">
        <v>18461</v>
      </c>
      <c r="B884">
        <v>287800</v>
      </c>
      <c r="C884">
        <v>238906</v>
      </c>
      <c r="D884">
        <v>4</v>
      </c>
      <c r="E884">
        <v>2026</v>
      </c>
      <c r="F884">
        <v>690401942</v>
      </c>
      <c r="G884" s="1">
        <v>46142</v>
      </c>
      <c r="H884" t="s">
        <v>15364</v>
      </c>
      <c r="I884" t="s">
        <v>652</v>
      </c>
      <c r="J884">
        <v>83000</v>
      </c>
      <c r="K884">
        <v>3000</v>
      </c>
      <c r="L884" t="s">
        <v>8647</v>
      </c>
      <c r="M884" t="s">
        <v>8647</v>
      </c>
      <c r="N884" t="s">
        <v>8647</v>
      </c>
      <c r="O884">
        <v>0</v>
      </c>
    </row>
    <row r="885" spans="1:15" x14ac:dyDescent="0.2">
      <c r="A885" t="s">
        <v>18462</v>
      </c>
      <c r="B885">
        <v>493100</v>
      </c>
      <c r="C885">
        <v>170184</v>
      </c>
      <c r="D885">
        <v>4</v>
      </c>
      <c r="E885">
        <v>2026</v>
      </c>
      <c r="F885">
        <v>690400623</v>
      </c>
      <c r="G885" s="1">
        <v>46142</v>
      </c>
      <c r="H885" t="s">
        <v>15365</v>
      </c>
      <c r="I885" t="s">
        <v>518</v>
      </c>
      <c r="J885">
        <v>80800</v>
      </c>
      <c r="K885">
        <v>800</v>
      </c>
      <c r="L885" t="s">
        <v>8647</v>
      </c>
      <c r="M885" t="s">
        <v>8647</v>
      </c>
      <c r="N885" t="s">
        <v>8647</v>
      </c>
      <c r="O885">
        <v>0</v>
      </c>
    </row>
    <row r="886" spans="1:15" x14ac:dyDescent="0.2">
      <c r="A886" t="s">
        <v>18463</v>
      </c>
      <c r="B886">
        <v>394500</v>
      </c>
      <c r="C886">
        <v>42076</v>
      </c>
      <c r="D886">
        <v>4</v>
      </c>
      <c r="E886">
        <v>2026</v>
      </c>
      <c r="F886">
        <v>690401088</v>
      </c>
      <c r="G886" s="1">
        <v>46142</v>
      </c>
      <c r="H886" t="s">
        <v>15366</v>
      </c>
      <c r="I886" t="s">
        <v>588</v>
      </c>
      <c r="J886">
        <v>86800</v>
      </c>
      <c r="K886">
        <v>1703</v>
      </c>
      <c r="L886" t="s">
        <v>8647</v>
      </c>
      <c r="M886" t="s">
        <v>8647</v>
      </c>
      <c r="N886" t="s">
        <v>8647</v>
      </c>
      <c r="O886">
        <v>0</v>
      </c>
    </row>
    <row r="887" spans="1:15" x14ac:dyDescent="0.2">
      <c r="A887" t="s">
        <v>18464</v>
      </c>
      <c r="B887">
        <v>538400</v>
      </c>
      <c r="C887">
        <v>185756</v>
      </c>
      <c r="D887">
        <v>4</v>
      </c>
      <c r="E887">
        <v>2026</v>
      </c>
      <c r="F887">
        <v>690402634</v>
      </c>
      <c r="G887" s="1">
        <v>46142</v>
      </c>
      <c r="H887" t="s">
        <v>15367</v>
      </c>
      <c r="I887" t="s">
        <v>765</v>
      </c>
      <c r="J887">
        <v>86100</v>
      </c>
      <c r="K887">
        <v>6100</v>
      </c>
      <c r="L887" t="s">
        <v>8647</v>
      </c>
      <c r="M887" t="s">
        <v>8647</v>
      </c>
      <c r="N887" t="s">
        <v>8647</v>
      </c>
      <c r="O887">
        <v>0</v>
      </c>
    </row>
    <row r="888" spans="1:15" x14ac:dyDescent="0.2">
      <c r="A888" t="s">
        <v>18465</v>
      </c>
      <c r="B888">
        <v>439400</v>
      </c>
      <c r="C888">
        <v>195025</v>
      </c>
      <c r="D888">
        <v>4</v>
      </c>
      <c r="E888">
        <v>2026</v>
      </c>
      <c r="F888">
        <v>690402151</v>
      </c>
      <c r="G888" s="1">
        <v>46142</v>
      </c>
      <c r="H888" t="s">
        <v>15368</v>
      </c>
      <c r="I888" t="s">
        <v>2217</v>
      </c>
      <c r="J888">
        <v>81800</v>
      </c>
      <c r="K888">
        <v>3804</v>
      </c>
      <c r="L888" t="s">
        <v>8647</v>
      </c>
      <c r="M888" t="s">
        <v>8647</v>
      </c>
      <c r="N888" t="s">
        <v>8647</v>
      </c>
      <c r="O888">
        <v>0</v>
      </c>
    </row>
    <row r="889" spans="1:15" x14ac:dyDescent="0.2">
      <c r="A889" t="s">
        <v>18466</v>
      </c>
      <c r="B889">
        <v>350000</v>
      </c>
      <c r="C889">
        <v>154364</v>
      </c>
      <c r="D889">
        <v>4</v>
      </c>
      <c r="E889">
        <v>2026</v>
      </c>
      <c r="F889">
        <v>690401359</v>
      </c>
      <c r="G889" s="1">
        <v>46142</v>
      </c>
      <c r="H889" t="s">
        <v>15369</v>
      </c>
      <c r="I889" t="s">
        <v>316</v>
      </c>
      <c r="J889">
        <v>81900</v>
      </c>
      <c r="K889">
        <v>2512</v>
      </c>
      <c r="L889" t="s">
        <v>8647</v>
      </c>
      <c r="M889" t="s">
        <v>8647</v>
      </c>
      <c r="N889" t="s">
        <v>8647</v>
      </c>
      <c r="O889">
        <v>0</v>
      </c>
    </row>
    <row r="890" spans="1:15" x14ac:dyDescent="0.2">
      <c r="A890" t="s">
        <v>18467</v>
      </c>
      <c r="B890">
        <v>717200</v>
      </c>
      <c r="C890">
        <v>0</v>
      </c>
      <c r="D890">
        <v>4</v>
      </c>
      <c r="E890">
        <v>2026</v>
      </c>
      <c r="F890">
        <v>690402037</v>
      </c>
      <c r="G890" s="1">
        <v>46142</v>
      </c>
      <c r="H890" t="s">
        <v>15370</v>
      </c>
      <c r="I890" t="s">
        <v>838</v>
      </c>
      <c r="J890">
        <v>81800</v>
      </c>
      <c r="K890">
        <v>3505</v>
      </c>
      <c r="L890" t="s">
        <v>8647</v>
      </c>
      <c r="M890" t="s">
        <v>8647</v>
      </c>
      <c r="N890" t="s">
        <v>8647</v>
      </c>
      <c r="O890">
        <v>0</v>
      </c>
    </row>
    <row r="891" spans="1:15" x14ac:dyDescent="0.2">
      <c r="A891" t="s">
        <v>18468</v>
      </c>
      <c r="B891">
        <v>205500</v>
      </c>
      <c r="C891">
        <v>28255</v>
      </c>
      <c r="D891">
        <v>4</v>
      </c>
      <c r="E891">
        <v>2026</v>
      </c>
      <c r="F891">
        <v>690400394</v>
      </c>
      <c r="G891" s="1">
        <v>46142</v>
      </c>
      <c r="H891" t="s">
        <v>15371</v>
      </c>
      <c r="I891" t="s">
        <v>609</v>
      </c>
      <c r="J891">
        <v>80300</v>
      </c>
      <c r="K891">
        <v>300</v>
      </c>
      <c r="L891" t="s">
        <v>8647</v>
      </c>
      <c r="M891" t="s">
        <v>8647</v>
      </c>
      <c r="N891" t="s">
        <v>8647</v>
      </c>
      <c r="O891">
        <v>0</v>
      </c>
    </row>
    <row r="892" spans="1:15" x14ac:dyDescent="0.2">
      <c r="A892" t="s">
        <v>18469</v>
      </c>
      <c r="B892">
        <v>439600</v>
      </c>
      <c r="C892">
        <v>32085</v>
      </c>
      <c r="D892">
        <v>4</v>
      </c>
      <c r="E892">
        <v>2026</v>
      </c>
      <c r="F892">
        <v>690400163</v>
      </c>
      <c r="G892" s="1">
        <v>46142</v>
      </c>
      <c r="H892" t="s">
        <v>15372</v>
      </c>
      <c r="I892" t="s">
        <v>28</v>
      </c>
      <c r="J892">
        <v>83400</v>
      </c>
      <c r="K892">
        <v>3</v>
      </c>
      <c r="L892" t="s">
        <v>8647</v>
      </c>
      <c r="M892" t="s">
        <v>8647</v>
      </c>
      <c r="N892" t="s">
        <v>8647</v>
      </c>
      <c r="O892">
        <v>0</v>
      </c>
    </row>
    <row r="893" spans="1:15" x14ac:dyDescent="0.2">
      <c r="A893" t="s">
        <v>18470</v>
      </c>
      <c r="B893">
        <v>413400</v>
      </c>
      <c r="C893">
        <v>97452</v>
      </c>
      <c r="D893">
        <v>4</v>
      </c>
      <c r="E893">
        <v>2026</v>
      </c>
      <c r="F893">
        <v>690402681</v>
      </c>
      <c r="G893" s="1">
        <v>46142</v>
      </c>
      <c r="H893" t="s">
        <v>15373</v>
      </c>
      <c r="I893" t="s">
        <v>1378</v>
      </c>
      <c r="J893">
        <v>88700</v>
      </c>
      <c r="K893">
        <v>7101</v>
      </c>
      <c r="L893" t="s">
        <v>8647</v>
      </c>
      <c r="M893" t="s">
        <v>8647</v>
      </c>
      <c r="N893" t="s">
        <v>8647</v>
      </c>
      <c r="O893">
        <v>0</v>
      </c>
    </row>
    <row r="894" spans="1:15" x14ac:dyDescent="0.2">
      <c r="A894" t="s">
        <v>18471</v>
      </c>
      <c r="B894">
        <v>473900</v>
      </c>
      <c r="C894">
        <v>0</v>
      </c>
      <c r="D894">
        <v>4</v>
      </c>
      <c r="E894">
        <v>2026</v>
      </c>
      <c r="F894">
        <v>690401830</v>
      </c>
      <c r="G894" s="1">
        <v>46142</v>
      </c>
      <c r="H894" t="s">
        <v>15374</v>
      </c>
      <c r="I894" t="s">
        <v>325</v>
      </c>
      <c r="J894">
        <v>86600</v>
      </c>
      <c r="K894">
        <v>2800</v>
      </c>
      <c r="L894" t="s">
        <v>8647</v>
      </c>
      <c r="M894" t="s">
        <v>8647</v>
      </c>
      <c r="N894" t="s">
        <v>8647</v>
      </c>
      <c r="O894">
        <v>0</v>
      </c>
    </row>
    <row r="895" spans="1:15" x14ac:dyDescent="0.2">
      <c r="A895" t="s">
        <v>18472</v>
      </c>
      <c r="B895">
        <v>444000</v>
      </c>
      <c r="C895">
        <v>188013</v>
      </c>
      <c r="D895">
        <v>4</v>
      </c>
      <c r="E895">
        <v>2026</v>
      </c>
      <c r="F895">
        <v>690401943</v>
      </c>
      <c r="G895" s="1">
        <v>46142</v>
      </c>
      <c r="H895" t="s">
        <v>15375</v>
      </c>
      <c r="I895" t="s">
        <v>652</v>
      </c>
      <c r="J895">
        <v>83000</v>
      </c>
      <c r="K895">
        <v>3000</v>
      </c>
      <c r="L895" t="s">
        <v>8647</v>
      </c>
      <c r="M895" t="s">
        <v>8647</v>
      </c>
      <c r="N895" t="s">
        <v>8647</v>
      </c>
      <c r="O895">
        <v>0</v>
      </c>
    </row>
    <row r="896" spans="1:15" x14ac:dyDescent="0.2">
      <c r="A896" t="s">
        <v>18473</v>
      </c>
      <c r="B896">
        <v>954200</v>
      </c>
      <c r="C896">
        <v>0</v>
      </c>
      <c r="D896">
        <v>4</v>
      </c>
      <c r="E896">
        <v>2026</v>
      </c>
      <c r="F896">
        <v>690401239</v>
      </c>
      <c r="G896" s="1">
        <v>46142</v>
      </c>
      <c r="H896" t="s">
        <v>15376</v>
      </c>
      <c r="I896" t="s">
        <v>1096</v>
      </c>
      <c r="J896">
        <v>81800</v>
      </c>
      <c r="K896">
        <v>1852</v>
      </c>
      <c r="L896" t="s">
        <v>8647</v>
      </c>
      <c r="M896" t="s">
        <v>8647</v>
      </c>
      <c r="N896" t="s">
        <v>8647</v>
      </c>
      <c r="O896">
        <v>0</v>
      </c>
    </row>
    <row r="897" spans="1:15" x14ac:dyDescent="0.2">
      <c r="A897" t="s">
        <v>18474</v>
      </c>
      <c r="B897">
        <v>1626200</v>
      </c>
      <c r="C897">
        <v>0</v>
      </c>
      <c r="D897">
        <v>4</v>
      </c>
      <c r="E897">
        <v>2026</v>
      </c>
      <c r="F897">
        <v>690402358</v>
      </c>
      <c r="G897" s="1">
        <v>46142</v>
      </c>
      <c r="H897" t="s">
        <v>15377</v>
      </c>
      <c r="I897" t="s">
        <v>516</v>
      </c>
      <c r="J897">
        <v>87100</v>
      </c>
      <c r="K897">
        <v>4005</v>
      </c>
      <c r="L897" t="s">
        <v>8647</v>
      </c>
      <c r="M897" t="s">
        <v>8647</v>
      </c>
      <c r="N897" t="s">
        <v>8647</v>
      </c>
      <c r="O897">
        <v>0</v>
      </c>
    </row>
    <row r="898" spans="1:15" x14ac:dyDescent="0.2">
      <c r="A898" t="s">
        <v>18475</v>
      </c>
      <c r="B898">
        <v>393500</v>
      </c>
      <c r="C898">
        <v>101299</v>
      </c>
      <c r="D898">
        <v>4</v>
      </c>
      <c r="E898">
        <v>2026</v>
      </c>
      <c r="F898">
        <v>690401724</v>
      </c>
      <c r="G898" s="1">
        <v>46142</v>
      </c>
      <c r="H898" t="s">
        <v>15378</v>
      </c>
      <c r="I898" t="s">
        <v>335</v>
      </c>
      <c r="J898">
        <v>88200</v>
      </c>
      <c r="K898">
        <v>2710</v>
      </c>
      <c r="L898" t="s">
        <v>8647</v>
      </c>
      <c r="M898" t="s">
        <v>8647</v>
      </c>
      <c r="N898" t="s">
        <v>8647</v>
      </c>
      <c r="O898">
        <v>0</v>
      </c>
    </row>
    <row r="899" spans="1:15" x14ac:dyDescent="0.2">
      <c r="A899" t="s">
        <v>18476</v>
      </c>
      <c r="B899">
        <v>332200</v>
      </c>
      <c r="C899">
        <v>15886</v>
      </c>
      <c r="D899">
        <v>4</v>
      </c>
      <c r="E899">
        <v>2026</v>
      </c>
      <c r="F899">
        <v>690402325</v>
      </c>
      <c r="G899" s="1">
        <v>46142</v>
      </c>
      <c r="H899" t="s">
        <v>15379</v>
      </c>
      <c r="I899" t="s">
        <v>534</v>
      </c>
      <c r="J899">
        <v>87300</v>
      </c>
      <c r="K899">
        <v>4001</v>
      </c>
      <c r="L899" t="s">
        <v>8647</v>
      </c>
      <c r="M899" t="s">
        <v>8647</v>
      </c>
      <c r="N899" t="s">
        <v>8647</v>
      </c>
      <c r="O899">
        <v>0</v>
      </c>
    </row>
    <row r="900" spans="1:15" x14ac:dyDescent="0.2">
      <c r="A900" t="s">
        <v>18477</v>
      </c>
      <c r="B900">
        <v>454300</v>
      </c>
      <c r="C900">
        <v>216155</v>
      </c>
      <c r="D900">
        <v>4</v>
      </c>
      <c r="E900">
        <v>2026</v>
      </c>
      <c r="F900">
        <v>690402038</v>
      </c>
      <c r="G900" s="1">
        <v>46142</v>
      </c>
      <c r="H900" t="s">
        <v>15380</v>
      </c>
      <c r="I900" t="s">
        <v>838</v>
      </c>
      <c r="J900">
        <v>81800</v>
      </c>
      <c r="K900">
        <v>3505</v>
      </c>
      <c r="L900" t="s">
        <v>8647</v>
      </c>
      <c r="M900" t="s">
        <v>8647</v>
      </c>
      <c r="N900" t="s">
        <v>8647</v>
      </c>
      <c r="O900">
        <v>0</v>
      </c>
    </row>
    <row r="901" spans="1:15" x14ac:dyDescent="0.2">
      <c r="A901" t="s">
        <v>18478</v>
      </c>
      <c r="B901">
        <v>372600</v>
      </c>
      <c r="C901">
        <v>90107</v>
      </c>
      <c r="D901">
        <v>4</v>
      </c>
      <c r="E901">
        <v>2026</v>
      </c>
      <c r="F901">
        <v>690402696</v>
      </c>
      <c r="G901" s="1">
        <v>46142</v>
      </c>
      <c r="H901" t="s">
        <v>15381</v>
      </c>
      <c r="I901" t="s">
        <v>1059</v>
      </c>
      <c r="J901">
        <v>88700</v>
      </c>
      <c r="K901">
        <v>7102</v>
      </c>
      <c r="L901" t="s">
        <v>8647</v>
      </c>
      <c r="M901" t="s">
        <v>8647</v>
      </c>
      <c r="N901" t="s">
        <v>8647</v>
      </c>
      <c r="O901">
        <v>0</v>
      </c>
    </row>
    <row r="902" spans="1:15" x14ac:dyDescent="0.2">
      <c r="A902" t="s">
        <v>18479</v>
      </c>
      <c r="B902">
        <v>398400</v>
      </c>
      <c r="C902">
        <v>0</v>
      </c>
      <c r="D902">
        <v>4</v>
      </c>
      <c r="E902">
        <v>2026</v>
      </c>
      <c r="F902">
        <v>690401989</v>
      </c>
      <c r="G902" s="1">
        <v>46142</v>
      </c>
      <c r="H902" t="s">
        <v>15382</v>
      </c>
      <c r="I902" t="s">
        <v>1923</v>
      </c>
      <c r="J902">
        <v>83100</v>
      </c>
      <c r="K902">
        <v>3100</v>
      </c>
      <c r="L902" t="s">
        <v>8647</v>
      </c>
      <c r="M902" t="s">
        <v>8647</v>
      </c>
      <c r="N902" t="s">
        <v>8647</v>
      </c>
      <c r="O902">
        <v>0</v>
      </c>
    </row>
    <row r="903" spans="1:15" x14ac:dyDescent="0.2">
      <c r="A903" t="s">
        <v>18480</v>
      </c>
      <c r="B903">
        <v>223900</v>
      </c>
      <c r="C903">
        <v>188901</v>
      </c>
      <c r="D903">
        <v>4</v>
      </c>
      <c r="E903">
        <v>2026</v>
      </c>
      <c r="F903">
        <v>690401152</v>
      </c>
      <c r="G903" s="1">
        <v>46142</v>
      </c>
      <c r="H903" t="s">
        <v>15383</v>
      </c>
      <c r="I903" t="s">
        <v>2246</v>
      </c>
      <c r="J903">
        <v>81800</v>
      </c>
      <c r="K903">
        <v>1828</v>
      </c>
      <c r="L903" t="s">
        <v>8647</v>
      </c>
      <c r="M903" t="s">
        <v>8647</v>
      </c>
      <c r="N903" t="s">
        <v>8647</v>
      </c>
      <c r="O903">
        <v>0</v>
      </c>
    </row>
    <row r="904" spans="1:15" x14ac:dyDescent="0.2">
      <c r="A904" t="s">
        <v>18481</v>
      </c>
      <c r="B904">
        <v>434300</v>
      </c>
      <c r="C904">
        <v>0</v>
      </c>
      <c r="D904">
        <v>4</v>
      </c>
      <c r="E904">
        <v>2026</v>
      </c>
      <c r="F904">
        <v>690402017</v>
      </c>
      <c r="G904" s="1">
        <v>46142</v>
      </c>
      <c r="H904" t="s">
        <v>15384</v>
      </c>
      <c r="I904" t="s">
        <v>2248</v>
      </c>
      <c r="J904">
        <v>81800</v>
      </c>
      <c r="K904">
        <v>3501</v>
      </c>
      <c r="L904" t="s">
        <v>8647</v>
      </c>
      <c r="M904" t="s">
        <v>8647</v>
      </c>
      <c r="N904" t="s">
        <v>8647</v>
      </c>
      <c r="O904">
        <v>0</v>
      </c>
    </row>
    <row r="905" spans="1:15" x14ac:dyDescent="0.2">
      <c r="A905" t="s">
        <v>18482</v>
      </c>
      <c r="B905">
        <v>443600</v>
      </c>
      <c r="C905">
        <v>104731</v>
      </c>
      <c r="D905">
        <v>4</v>
      </c>
      <c r="E905">
        <v>2026</v>
      </c>
      <c r="F905">
        <v>690402714</v>
      </c>
      <c r="G905" s="1">
        <v>46142</v>
      </c>
      <c r="H905" t="s">
        <v>15385</v>
      </c>
      <c r="I905" t="s">
        <v>1465</v>
      </c>
      <c r="J905">
        <v>88700</v>
      </c>
      <c r="K905">
        <v>7103</v>
      </c>
      <c r="L905" t="s">
        <v>8647</v>
      </c>
      <c r="M905" t="s">
        <v>8647</v>
      </c>
      <c r="N905" t="s">
        <v>8647</v>
      </c>
      <c r="O905">
        <v>0</v>
      </c>
    </row>
    <row r="906" spans="1:15" x14ac:dyDescent="0.2">
      <c r="A906" t="s">
        <v>18483</v>
      </c>
      <c r="B906">
        <v>190000</v>
      </c>
      <c r="C906">
        <v>0</v>
      </c>
      <c r="D906">
        <v>4</v>
      </c>
      <c r="E906">
        <v>2026</v>
      </c>
      <c r="F906">
        <v>690400923</v>
      </c>
      <c r="G906" s="1">
        <v>46142</v>
      </c>
      <c r="H906" t="s">
        <v>15386</v>
      </c>
      <c r="I906" t="s">
        <v>725</v>
      </c>
      <c r="J906">
        <v>86800</v>
      </c>
      <c r="K906">
        <v>1701</v>
      </c>
      <c r="L906" t="s">
        <v>8647</v>
      </c>
      <c r="M906" t="s">
        <v>8647</v>
      </c>
      <c r="N906" t="s">
        <v>8647</v>
      </c>
      <c r="O906">
        <v>0</v>
      </c>
    </row>
    <row r="907" spans="1:15" x14ac:dyDescent="0.2">
      <c r="A907" t="s">
        <v>18484</v>
      </c>
      <c r="B907">
        <v>268200</v>
      </c>
      <c r="C907">
        <v>0</v>
      </c>
      <c r="D907">
        <v>4</v>
      </c>
      <c r="E907">
        <v>2026</v>
      </c>
      <c r="F907">
        <v>690402566</v>
      </c>
      <c r="G907" s="1">
        <v>46142</v>
      </c>
      <c r="H907" t="s">
        <v>15387</v>
      </c>
      <c r="I907" t="s">
        <v>2254</v>
      </c>
      <c r="J907">
        <v>81800</v>
      </c>
      <c r="K907">
        <v>4808</v>
      </c>
      <c r="L907" t="s">
        <v>8647</v>
      </c>
      <c r="M907" t="s">
        <v>8647</v>
      </c>
      <c r="N907" t="s">
        <v>8647</v>
      </c>
      <c r="O907">
        <v>0</v>
      </c>
    </row>
    <row r="908" spans="1:15" x14ac:dyDescent="0.2">
      <c r="A908" t="s">
        <v>18485</v>
      </c>
      <c r="B908">
        <v>389700</v>
      </c>
      <c r="C908">
        <v>155881</v>
      </c>
      <c r="D908">
        <v>4</v>
      </c>
      <c r="E908">
        <v>2026</v>
      </c>
      <c r="F908">
        <v>690400794</v>
      </c>
      <c r="G908" s="1">
        <v>46142</v>
      </c>
      <c r="H908" t="s">
        <v>15388</v>
      </c>
      <c r="I908" t="s">
        <v>526</v>
      </c>
      <c r="J908">
        <v>81100</v>
      </c>
      <c r="K908">
        <v>1100</v>
      </c>
      <c r="L908" t="s">
        <v>8647</v>
      </c>
      <c r="M908" t="s">
        <v>8647</v>
      </c>
      <c r="N908" t="s">
        <v>8647</v>
      </c>
      <c r="O908">
        <v>0</v>
      </c>
    </row>
    <row r="909" spans="1:15" x14ac:dyDescent="0.2">
      <c r="A909" t="s">
        <v>18486</v>
      </c>
      <c r="B909">
        <v>191000</v>
      </c>
      <c r="C909">
        <v>0</v>
      </c>
      <c r="D909">
        <v>4</v>
      </c>
      <c r="E909">
        <v>2026</v>
      </c>
      <c r="F909">
        <v>690401893</v>
      </c>
      <c r="G909" s="1">
        <v>46142</v>
      </c>
      <c r="H909" t="s">
        <v>15389</v>
      </c>
      <c r="I909" t="s">
        <v>2258</v>
      </c>
      <c r="J909">
        <v>86500</v>
      </c>
      <c r="K909">
        <v>2801</v>
      </c>
      <c r="L909" t="s">
        <v>8647</v>
      </c>
      <c r="M909" t="s">
        <v>8647</v>
      </c>
      <c r="N909" t="s">
        <v>8647</v>
      </c>
      <c r="O909">
        <v>0</v>
      </c>
    </row>
    <row r="910" spans="1:15" x14ac:dyDescent="0.2">
      <c r="A910" t="s">
        <v>18487</v>
      </c>
      <c r="B910">
        <v>736200</v>
      </c>
      <c r="C910">
        <v>0</v>
      </c>
      <c r="D910">
        <v>4</v>
      </c>
      <c r="E910">
        <v>2026</v>
      </c>
      <c r="F910">
        <v>690402039</v>
      </c>
      <c r="G910" s="1">
        <v>46142</v>
      </c>
      <c r="H910" t="s">
        <v>15390</v>
      </c>
      <c r="I910" t="s">
        <v>838</v>
      </c>
      <c r="J910">
        <v>81800</v>
      </c>
      <c r="K910">
        <v>3505</v>
      </c>
      <c r="L910" t="s">
        <v>8647</v>
      </c>
      <c r="M910" t="s">
        <v>8647</v>
      </c>
      <c r="N910" t="s">
        <v>8647</v>
      </c>
      <c r="O910">
        <v>0</v>
      </c>
    </row>
    <row r="911" spans="1:15" x14ac:dyDescent="0.2">
      <c r="A911" t="s">
        <v>18488</v>
      </c>
      <c r="B911">
        <v>402900</v>
      </c>
      <c r="C911">
        <v>7812</v>
      </c>
      <c r="D911">
        <v>4</v>
      </c>
      <c r="E911">
        <v>2026</v>
      </c>
      <c r="F911">
        <v>690400353</v>
      </c>
      <c r="G911" s="1">
        <v>46142</v>
      </c>
      <c r="H911" t="s">
        <v>15391</v>
      </c>
      <c r="I911" t="s">
        <v>108</v>
      </c>
      <c r="J911">
        <v>88100</v>
      </c>
      <c r="K911">
        <v>8</v>
      </c>
      <c r="L911" t="s">
        <v>8647</v>
      </c>
      <c r="M911" t="s">
        <v>8647</v>
      </c>
      <c r="N911" t="s">
        <v>8647</v>
      </c>
      <c r="O911">
        <v>0</v>
      </c>
    </row>
    <row r="912" spans="1:15" x14ac:dyDescent="0.2">
      <c r="A912" t="s">
        <v>18492</v>
      </c>
      <c r="B912">
        <v>261600</v>
      </c>
      <c r="C912">
        <v>35045</v>
      </c>
      <c r="D912">
        <v>4</v>
      </c>
      <c r="E912">
        <v>2026</v>
      </c>
      <c r="F912">
        <v>690401597</v>
      </c>
      <c r="G912" s="1">
        <v>46142</v>
      </c>
      <c r="H912" t="s">
        <v>15392</v>
      </c>
      <c r="I912" t="s">
        <v>394</v>
      </c>
      <c r="J912">
        <v>86200</v>
      </c>
      <c r="K912">
        <v>2700</v>
      </c>
      <c r="L912" t="s">
        <v>8647</v>
      </c>
      <c r="M912" t="s">
        <v>8647</v>
      </c>
      <c r="N912" t="s">
        <v>8647</v>
      </c>
      <c r="O912">
        <v>0</v>
      </c>
    </row>
    <row r="913" spans="1:15" x14ac:dyDescent="0.2">
      <c r="A913" t="s">
        <v>18494</v>
      </c>
      <c r="B913">
        <v>447500</v>
      </c>
      <c r="C913">
        <v>142246</v>
      </c>
      <c r="D913">
        <v>4</v>
      </c>
      <c r="E913">
        <v>2026</v>
      </c>
      <c r="F913">
        <v>690400984</v>
      </c>
      <c r="G913" s="1">
        <v>46142</v>
      </c>
      <c r="H913" t="s">
        <v>15393</v>
      </c>
      <c r="I913" t="s">
        <v>628</v>
      </c>
      <c r="J913">
        <v>86700</v>
      </c>
      <c r="K913">
        <v>1702</v>
      </c>
      <c r="L913" t="s">
        <v>8647</v>
      </c>
      <c r="M913" t="s">
        <v>8647</v>
      </c>
      <c r="N913" t="s">
        <v>8647</v>
      </c>
      <c r="O913">
        <v>0</v>
      </c>
    </row>
    <row r="914" spans="1:15" x14ac:dyDescent="0.2">
      <c r="A914" t="s">
        <v>18495</v>
      </c>
      <c r="B914">
        <v>410900</v>
      </c>
      <c r="C914">
        <v>122743</v>
      </c>
      <c r="D914">
        <v>4</v>
      </c>
      <c r="E914">
        <v>2026</v>
      </c>
      <c r="F914">
        <v>690401725</v>
      </c>
      <c r="G914" s="1">
        <v>46142</v>
      </c>
      <c r="H914" t="s">
        <v>15394</v>
      </c>
      <c r="I914" t="s">
        <v>335</v>
      </c>
      <c r="J914">
        <v>88200</v>
      </c>
      <c r="K914">
        <v>2710</v>
      </c>
      <c r="L914" t="s">
        <v>8647</v>
      </c>
      <c r="M914" t="s">
        <v>8647</v>
      </c>
      <c r="N914" t="s">
        <v>8647</v>
      </c>
      <c r="O914">
        <v>0</v>
      </c>
    </row>
    <row r="915" spans="1:15" x14ac:dyDescent="0.2">
      <c r="A915" t="s">
        <v>18497</v>
      </c>
      <c r="B915">
        <v>790200</v>
      </c>
      <c r="C915">
        <v>0</v>
      </c>
      <c r="D915">
        <v>4</v>
      </c>
      <c r="E915">
        <v>2026</v>
      </c>
      <c r="F915">
        <v>690400924</v>
      </c>
      <c r="G915" s="1">
        <v>46142</v>
      </c>
      <c r="H915" t="s">
        <v>15395</v>
      </c>
      <c r="I915" t="s">
        <v>725</v>
      </c>
      <c r="J915">
        <v>86800</v>
      </c>
      <c r="K915">
        <v>1701</v>
      </c>
      <c r="L915" t="s">
        <v>8647</v>
      </c>
      <c r="M915" t="s">
        <v>8647</v>
      </c>
      <c r="N915" t="s">
        <v>8647</v>
      </c>
      <c r="O915">
        <v>0</v>
      </c>
    </row>
    <row r="916" spans="1:15" x14ac:dyDescent="0.2">
      <c r="A916" t="s">
        <v>18498</v>
      </c>
      <c r="B916">
        <v>462300</v>
      </c>
      <c r="C916">
        <v>37357</v>
      </c>
      <c r="D916">
        <v>4</v>
      </c>
      <c r="E916">
        <v>2026</v>
      </c>
      <c r="F916">
        <v>690401360</v>
      </c>
      <c r="G916" s="1">
        <v>46142</v>
      </c>
      <c r="H916" t="s">
        <v>15396</v>
      </c>
      <c r="I916" t="s">
        <v>316</v>
      </c>
      <c r="J916">
        <v>81900</v>
      </c>
      <c r="K916">
        <v>2512</v>
      </c>
      <c r="L916" t="s">
        <v>8647</v>
      </c>
      <c r="M916" t="s">
        <v>8647</v>
      </c>
      <c r="N916" t="s">
        <v>8647</v>
      </c>
      <c r="O916">
        <v>0</v>
      </c>
    </row>
    <row r="917" spans="1:15" x14ac:dyDescent="0.2">
      <c r="A917" t="s">
        <v>18499</v>
      </c>
      <c r="B917">
        <v>404400</v>
      </c>
      <c r="C917">
        <v>0</v>
      </c>
      <c r="D917">
        <v>4</v>
      </c>
      <c r="E917">
        <v>2026</v>
      </c>
      <c r="F917">
        <v>690401361</v>
      </c>
      <c r="G917" s="1">
        <v>46142</v>
      </c>
      <c r="H917" t="s">
        <v>15397</v>
      </c>
      <c r="I917" t="s">
        <v>316</v>
      </c>
      <c r="J917">
        <v>81900</v>
      </c>
      <c r="K917">
        <v>2512</v>
      </c>
      <c r="L917" t="s">
        <v>8647</v>
      </c>
      <c r="M917" t="s">
        <v>8647</v>
      </c>
      <c r="N917" t="s">
        <v>8647</v>
      </c>
      <c r="O917">
        <v>0</v>
      </c>
    </row>
    <row r="918" spans="1:15" x14ac:dyDescent="0.2">
      <c r="A918" t="s">
        <v>18500</v>
      </c>
      <c r="B918">
        <v>445300</v>
      </c>
      <c r="C918">
        <v>0</v>
      </c>
      <c r="D918">
        <v>4</v>
      </c>
      <c r="E918">
        <v>2026</v>
      </c>
      <c r="F918">
        <v>690402600</v>
      </c>
      <c r="G918" s="1">
        <v>46142</v>
      </c>
      <c r="H918" t="s">
        <v>15398</v>
      </c>
      <c r="I918" t="s">
        <v>1262</v>
      </c>
      <c r="J918">
        <v>81800</v>
      </c>
      <c r="K918">
        <v>5310</v>
      </c>
      <c r="L918" t="s">
        <v>8647</v>
      </c>
      <c r="M918" t="s">
        <v>8647</v>
      </c>
      <c r="N918" t="s">
        <v>8647</v>
      </c>
      <c r="O918">
        <v>0</v>
      </c>
    </row>
    <row r="919" spans="1:15" x14ac:dyDescent="0.2">
      <c r="A919" t="s">
        <v>18501</v>
      </c>
      <c r="B919">
        <v>184000</v>
      </c>
      <c r="C919">
        <v>0</v>
      </c>
      <c r="D919">
        <v>4</v>
      </c>
      <c r="E919">
        <v>2026</v>
      </c>
      <c r="F919">
        <v>690400164</v>
      </c>
      <c r="G919" s="1">
        <v>46142</v>
      </c>
      <c r="H919" t="s">
        <v>15399</v>
      </c>
      <c r="I919" t="s">
        <v>28</v>
      </c>
      <c r="J919">
        <v>83400</v>
      </c>
      <c r="K919">
        <v>3</v>
      </c>
      <c r="L919" t="s">
        <v>8647</v>
      </c>
      <c r="M919" t="s">
        <v>8647</v>
      </c>
      <c r="N919" t="s">
        <v>8647</v>
      </c>
      <c r="O919">
        <v>0</v>
      </c>
    </row>
    <row r="920" spans="1:15" x14ac:dyDescent="0.2">
      <c r="A920" t="s">
        <v>18502</v>
      </c>
      <c r="B920">
        <v>519100</v>
      </c>
      <c r="C920">
        <v>81394</v>
      </c>
      <c r="D920">
        <v>4</v>
      </c>
      <c r="E920">
        <v>2026</v>
      </c>
      <c r="F920">
        <v>690400395</v>
      </c>
      <c r="G920" s="1">
        <v>46142</v>
      </c>
      <c r="H920" t="s">
        <v>15400</v>
      </c>
      <c r="I920" t="s">
        <v>609</v>
      </c>
      <c r="J920">
        <v>80300</v>
      </c>
      <c r="K920">
        <v>300</v>
      </c>
      <c r="L920" t="s">
        <v>8647</v>
      </c>
      <c r="M920" t="s">
        <v>8647</v>
      </c>
      <c r="N920" t="s">
        <v>8647</v>
      </c>
      <c r="O920">
        <v>0</v>
      </c>
    </row>
    <row r="921" spans="1:15" x14ac:dyDescent="0.2">
      <c r="A921" t="s">
        <v>18503</v>
      </c>
      <c r="B921">
        <v>947700</v>
      </c>
      <c r="C921">
        <v>0</v>
      </c>
      <c r="D921">
        <v>4</v>
      </c>
      <c r="E921">
        <v>2026</v>
      </c>
      <c r="F921">
        <v>690401113</v>
      </c>
      <c r="G921" s="1">
        <v>46142</v>
      </c>
      <c r="H921" t="s">
        <v>15401</v>
      </c>
      <c r="I921" t="s">
        <v>672</v>
      </c>
      <c r="J921">
        <v>81800</v>
      </c>
      <c r="K921">
        <v>1823</v>
      </c>
      <c r="L921" t="s">
        <v>8647</v>
      </c>
      <c r="M921" t="s">
        <v>8647</v>
      </c>
      <c r="N921" t="s">
        <v>8647</v>
      </c>
      <c r="O921">
        <v>0</v>
      </c>
    </row>
    <row r="922" spans="1:15" x14ac:dyDescent="0.2">
      <c r="A922" t="s">
        <v>18504</v>
      </c>
      <c r="B922">
        <v>726200</v>
      </c>
      <c r="C922">
        <v>0</v>
      </c>
      <c r="D922">
        <v>4</v>
      </c>
      <c r="E922">
        <v>2026</v>
      </c>
      <c r="F922">
        <v>690402018</v>
      </c>
      <c r="G922" s="1">
        <v>46142</v>
      </c>
      <c r="H922" t="s">
        <v>15402</v>
      </c>
      <c r="I922" t="s">
        <v>2248</v>
      </c>
      <c r="J922">
        <v>81800</v>
      </c>
      <c r="K922">
        <v>3501</v>
      </c>
      <c r="L922" t="s">
        <v>8647</v>
      </c>
      <c r="M922" t="s">
        <v>8647</v>
      </c>
      <c r="N922" t="s">
        <v>8647</v>
      </c>
      <c r="O922">
        <v>0</v>
      </c>
    </row>
    <row r="923" spans="1:15" x14ac:dyDescent="0.2">
      <c r="A923" t="s">
        <v>18505</v>
      </c>
      <c r="B923">
        <v>581200</v>
      </c>
      <c r="C923">
        <v>35394</v>
      </c>
      <c r="D923">
        <v>4</v>
      </c>
      <c r="E923">
        <v>2026</v>
      </c>
      <c r="F923">
        <v>690402550</v>
      </c>
      <c r="G923" s="1">
        <v>46142</v>
      </c>
      <c r="H923" t="s">
        <v>15403</v>
      </c>
      <c r="I923" t="s">
        <v>1092</v>
      </c>
      <c r="J923">
        <v>81800</v>
      </c>
      <c r="K923">
        <v>4501</v>
      </c>
      <c r="L923" t="s">
        <v>8647</v>
      </c>
      <c r="M923" t="s">
        <v>8647</v>
      </c>
      <c r="N923" t="s">
        <v>8647</v>
      </c>
      <c r="O923">
        <v>0</v>
      </c>
    </row>
    <row r="924" spans="1:15" x14ac:dyDescent="0.2">
      <c r="A924" t="s">
        <v>18506</v>
      </c>
      <c r="B924">
        <v>502200</v>
      </c>
      <c r="C924">
        <v>36453</v>
      </c>
      <c r="D924">
        <v>4</v>
      </c>
      <c r="E924">
        <v>2026</v>
      </c>
      <c r="F924">
        <v>690400242</v>
      </c>
      <c r="G924" s="1">
        <v>46142</v>
      </c>
      <c r="H924" t="s">
        <v>15404</v>
      </c>
      <c r="I924" t="s">
        <v>162</v>
      </c>
      <c r="J924">
        <v>87700</v>
      </c>
      <c r="K924">
        <v>4</v>
      </c>
      <c r="L924" t="s">
        <v>8647</v>
      </c>
      <c r="M924" t="s">
        <v>8647</v>
      </c>
      <c r="N924" t="s">
        <v>8647</v>
      </c>
      <c r="O924">
        <v>0</v>
      </c>
    </row>
    <row r="925" spans="1:15" x14ac:dyDescent="0.2">
      <c r="A925" t="s">
        <v>18507</v>
      </c>
      <c r="B925">
        <v>430400</v>
      </c>
      <c r="C925">
        <v>37142</v>
      </c>
      <c r="D925">
        <v>4</v>
      </c>
      <c r="E925">
        <v>2026</v>
      </c>
      <c r="F925">
        <v>690400985</v>
      </c>
      <c r="G925" s="1">
        <v>46142</v>
      </c>
      <c r="H925" t="s">
        <v>15405</v>
      </c>
      <c r="I925" t="s">
        <v>628</v>
      </c>
      <c r="J925">
        <v>86700</v>
      </c>
      <c r="K925">
        <v>1702</v>
      </c>
      <c r="L925" t="s">
        <v>8647</v>
      </c>
      <c r="M925" t="s">
        <v>8647</v>
      </c>
      <c r="N925" t="s">
        <v>8647</v>
      </c>
      <c r="O925">
        <v>0</v>
      </c>
    </row>
    <row r="926" spans="1:15" x14ac:dyDescent="0.2">
      <c r="A926" t="s">
        <v>18508</v>
      </c>
      <c r="B926">
        <v>875500</v>
      </c>
      <c r="C926">
        <v>177258</v>
      </c>
      <c r="D926">
        <v>4</v>
      </c>
      <c r="E926">
        <v>2026</v>
      </c>
      <c r="F926">
        <v>690402127</v>
      </c>
      <c r="G926" s="1">
        <v>46142</v>
      </c>
      <c r="H926" t="s">
        <v>15406</v>
      </c>
      <c r="I926" t="s">
        <v>351</v>
      </c>
      <c r="J926">
        <v>81800</v>
      </c>
      <c r="K926">
        <v>3709</v>
      </c>
      <c r="L926" t="s">
        <v>8647</v>
      </c>
      <c r="M926" t="s">
        <v>8647</v>
      </c>
      <c r="N926" t="s">
        <v>8647</v>
      </c>
      <c r="O926">
        <v>0</v>
      </c>
    </row>
    <row r="927" spans="1:15" x14ac:dyDescent="0.2">
      <c r="A927" t="s">
        <v>18509</v>
      </c>
      <c r="B927">
        <v>255500</v>
      </c>
      <c r="C927">
        <v>208880</v>
      </c>
      <c r="D927">
        <v>4</v>
      </c>
      <c r="E927">
        <v>2026</v>
      </c>
      <c r="F927">
        <v>690402216</v>
      </c>
      <c r="G927" s="1">
        <v>46142</v>
      </c>
      <c r="H927" t="s">
        <v>15407</v>
      </c>
      <c r="I927" t="s">
        <v>707</v>
      </c>
      <c r="J927">
        <v>87400</v>
      </c>
      <c r="K927">
        <v>4000</v>
      </c>
      <c r="L927" t="s">
        <v>8647</v>
      </c>
      <c r="M927" t="s">
        <v>8647</v>
      </c>
      <c r="N927" t="s">
        <v>8647</v>
      </c>
      <c r="O927">
        <v>0</v>
      </c>
    </row>
    <row r="928" spans="1:15" x14ac:dyDescent="0.2">
      <c r="A928" t="s">
        <v>18510</v>
      </c>
      <c r="B928">
        <v>360600</v>
      </c>
      <c r="C928">
        <v>238825</v>
      </c>
      <c r="D928">
        <v>4</v>
      </c>
      <c r="E928">
        <v>2026</v>
      </c>
      <c r="F928">
        <v>690402739</v>
      </c>
      <c r="G928" s="1">
        <v>46142</v>
      </c>
      <c r="H928" t="s">
        <v>15408</v>
      </c>
      <c r="I928" t="s">
        <v>2301</v>
      </c>
      <c r="J928">
        <v>88700</v>
      </c>
      <c r="K928">
        <v>7106</v>
      </c>
      <c r="L928" t="s">
        <v>8647</v>
      </c>
      <c r="M928" t="s">
        <v>8647</v>
      </c>
      <c r="N928" t="s">
        <v>8647</v>
      </c>
      <c r="O928">
        <v>0</v>
      </c>
    </row>
    <row r="929" spans="1:15" x14ac:dyDescent="0.2">
      <c r="A929" t="s">
        <v>18511</v>
      </c>
      <c r="B929">
        <v>388600</v>
      </c>
      <c r="C929">
        <v>42996</v>
      </c>
      <c r="D929">
        <v>4</v>
      </c>
      <c r="E929">
        <v>2026</v>
      </c>
      <c r="F929">
        <v>690400578</v>
      </c>
      <c r="G929" s="1">
        <v>46142</v>
      </c>
      <c r="H929" t="s">
        <v>15409</v>
      </c>
      <c r="I929" t="s">
        <v>586</v>
      </c>
      <c r="J929">
        <v>80700</v>
      </c>
      <c r="K929">
        <v>700</v>
      </c>
      <c r="L929" t="s">
        <v>8647</v>
      </c>
      <c r="M929" t="s">
        <v>8647</v>
      </c>
      <c r="N929" t="s">
        <v>8647</v>
      </c>
      <c r="O929">
        <v>0</v>
      </c>
    </row>
    <row r="930" spans="1:15" x14ac:dyDescent="0.2">
      <c r="A930" t="s">
        <v>18512</v>
      </c>
      <c r="B930">
        <v>483100</v>
      </c>
      <c r="C930">
        <v>77048</v>
      </c>
      <c r="D930">
        <v>4</v>
      </c>
      <c r="E930">
        <v>2026</v>
      </c>
      <c r="F930">
        <v>690400655</v>
      </c>
      <c r="G930" s="1">
        <v>46142</v>
      </c>
      <c r="H930" t="s">
        <v>15410</v>
      </c>
      <c r="I930" t="s">
        <v>852</v>
      </c>
      <c r="J930">
        <v>80900</v>
      </c>
      <c r="K930">
        <v>900</v>
      </c>
      <c r="L930" t="s">
        <v>8647</v>
      </c>
      <c r="M930" t="s">
        <v>8647</v>
      </c>
      <c r="N930" t="s">
        <v>8647</v>
      </c>
      <c r="O930">
        <v>0</v>
      </c>
    </row>
    <row r="931" spans="1:15" x14ac:dyDescent="0.2">
      <c r="A931" t="s">
        <v>18513</v>
      </c>
      <c r="B931">
        <v>214000</v>
      </c>
      <c r="C931">
        <v>178765</v>
      </c>
      <c r="D931">
        <v>4</v>
      </c>
      <c r="E931">
        <v>2026</v>
      </c>
      <c r="F931">
        <v>690401362</v>
      </c>
      <c r="G931" s="1">
        <v>46142</v>
      </c>
      <c r="H931" t="s">
        <v>15411</v>
      </c>
      <c r="I931" t="s">
        <v>316</v>
      </c>
      <c r="J931">
        <v>81900</v>
      </c>
      <c r="K931">
        <v>2512</v>
      </c>
      <c r="L931" t="s">
        <v>8647</v>
      </c>
      <c r="M931" t="s">
        <v>8647</v>
      </c>
      <c r="N931" t="s">
        <v>8647</v>
      </c>
      <c r="O931">
        <v>0</v>
      </c>
    </row>
    <row r="932" spans="1:15" x14ac:dyDescent="0.2">
      <c r="A932" t="s">
        <v>18514</v>
      </c>
      <c r="B932">
        <v>484000</v>
      </c>
      <c r="C932">
        <v>69639</v>
      </c>
      <c r="D932">
        <v>4</v>
      </c>
      <c r="E932">
        <v>2026</v>
      </c>
      <c r="F932">
        <v>690401311</v>
      </c>
      <c r="G932" s="1">
        <v>46142</v>
      </c>
      <c r="H932" t="s">
        <v>15412</v>
      </c>
      <c r="I932" t="s">
        <v>2153</v>
      </c>
      <c r="J932">
        <v>81900</v>
      </c>
      <c r="K932">
        <v>2511</v>
      </c>
      <c r="L932" t="s">
        <v>8647</v>
      </c>
      <c r="M932" t="s">
        <v>8647</v>
      </c>
      <c r="N932" t="s">
        <v>8647</v>
      </c>
      <c r="O932">
        <v>0</v>
      </c>
    </row>
    <row r="933" spans="1:15" x14ac:dyDescent="0.2">
      <c r="A933" t="s">
        <v>18516</v>
      </c>
      <c r="B933">
        <v>313200</v>
      </c>
      <c r="C933">
        <v>0</v>
      </c>
      <c r="D933">
        <v>4</v>
      </c>
      <c r="E933">
        <v>2026</v>
      </c>
      <c r="F933">
        <v>690401363</v>
      </c>
      <c r="G933" s="1">
        <v>46142</v>
      </c>
      <c r="H933" t="s">
        <v>15413</v>
      </c>
      <c r="I933" t="s">
        <v>316</v>
      </c>
      <c r="J933">
        <v>81900</v>
      </c>
      <c r="K933">
        <v>2512</v>
      </c>
      <c r="L933" t="s">
        <v>8647</v>
      </c>
      <c r="M933" t="s">
        <v>8647</v>
      </c>
      <c r="N933" t="s">
        <v>8647</v>
      </c>
      <c r="O933">
        <v>0</v>
      </c>
    </row>
    <row r="934" spans="1:15" x14ac:dyDescent="0.2">
      <c r="A934" t="s">
        <v>18517</v>
      </c>
      <c r="B934">
        <v>400600</v>
      </c>
      <c r="C934">
        <v>183885</v>
      </c>
      <c r="D934">
        <v>4</v>
      </c>
      <c r="E934">
        <v>2026</v>
      </c>
      <c r="F934">
        <v>690400986</v>
      </c>
      <c r="G934" s="1">
        <v>46142</v>
      </c>
      <c r="H934" t="s">
        <v>15414</v>
      </c>
      <c r="I934" t="s">
        <v>628</v>
      </c>
      <c r="J934">
        <v>86700</v>
      </c>
      <c r="K934">
        <v>1702</v>
      </c>
      <c r="L934" t="s">
        <v>8647</v>
      </c>
      <c r="M934" t="s">
        <v>8647</v>
      </c>
      <c r="N934" t="s">
        <v>8647</v>
      </c>
      <c r="O934">
        <v>0</v>
      </c>
    </row>
    <row r="935" spans="1:15" x14ac:dyDescent="0.2">
      <c r="A935" t="s">
        <v>18518</v>
      </c>
      <c r="B935">
        <v>396600</v>
      </c>
      <c r="C935">
        <v>77053</v>
      </c>
      <c r="D935">
        <v>4</v>
      </c>
      <c r="E935">
        <v>2026</v>
      </c>
      <c r="F935">
        <v>690401726</v>
      </c>
      <c r="G935" s="1">
        <v>46142</v>
      </c>
      <c r="H935" t="s">
        <v>15415</v>
      </c>
      <c r="I935" t="s">
        <v>335</v>
      </c>
      <c r="J935">
        <v>88200</v>
      </c>
      <c r="K935">
        <v>2710</v>
      </c>
      <c r="L935" t="s">
        <v>8647</v>
      </c>
      <c r="M935" t="s">
        <v>8647</v>
      </c>
      <c r="N935" t="s">
        <v>8647</v>
      </c>
      <c r="O935">
        <v>0</v>
      </c>
    </row>
    <row r="936" spans="1:15" x14ac:dyDescent="0.2">
      <c r="A936" t="s">
        <v>18519</v>
      </c>
      <c r="B936">
        <v>485900</v>
      </c>
      <c r="C936">
        <v>38495</v>
      </c>
      <c r="D936">
        <v>4</v>
      </c>
      <c r="E936">
        <v>2026</v>
      </c>
      <c r="F936">
        <v>690402326</v>
      </c>
      <c r="G936" s="1">
        <v>46142</v>
      </c>
      <c r="H936" t="s">
        <v>15416</v>
      </c>
      <c r="I936" t="s">
        <v>534</v>
      </c>
      <c r="J936">
        <v>87300</v>
      </c>
      <c r="K936">
        <v>4001</v>
      </c>
      <c r="L936" t="s">
        <v>8647</v>
      </c>
      <c r="M936" t="s">
        <v>8647</v>
      </c>
      <c r="N936" t="s">
        <v>8647</v>
      </c>
      <c r="O936">
        <v>0</v>
      </c>
    </row>
    <row r="937" spans="1:15" x14ac:dyDescent="0.2">
      <c r="A937" t="s">
        <v>18520</v>
      </c>
      <c r="B937">
        <v>469200</v>
      </c>
      <c r="C937">
        <v>197844</v>
      </c>
      <c r="D937">
        <v>4</v>
      </c>
      <c r="E937">
        <v>2026</v>
      </c>
      <c r="F937">
        <v>690402618</v>
      </c>
      <c r="G937" s="1">
        <v>46142</v>
      </c>
      <c r="H937" t="s">
        <v>15417</v>
      </c>
      <c r="I937" t="s">
        <v>1136</v>
      </c>
      <c r="J937">
        <v>81800</v>
      </c>
      <c r="K937">
        <v>5806</v>
      </c>
      <c r="L937" t="s">
        <v>8647</v>
      </c>
      <c r="M937" t="s">
        <v>8647</v>
      </c>
      <c r="N937" t="s">
        <v>8647</v>
      </c>
      <c r="O937">
        <v>0</v>
      </c>
    </row>
    <row r="938" spans="1:15" x14ac:dyDescent="0.2">
      <c r="A938" t="s">
        <v>18521</v>
      </c>
      <c r="B938">
        <v>533200</v>
      </c>
      <c r="C938">
        <v>43885</v>
      </c>
      <c r="D938">
        <v>4</v>
      </c>
      <c r="E938">
        <v>2026</v>
      </c>
      <c r="F938">
        <v>690400987</v>
      </c>
      <c r="G938" s="1">
        <v>46142</v>
      </c>
      <c r="H938" t="s">
        <v>15418</v>
      </c>
      <c r="I938" t="s">
        <v>628</v>
      </c>
      <c r="J938">
        <v>86700</v>
      </c>
      <c r="K938">
        <v>1702</v>
      </c>
      <c r="L938" t="s">
        <v>8647</v>
      </c>
      <c r="M938" t="s">
        <v>8647</v>
      </c>
      <c r="N938" t="s">
        <v>8647</v>
      </c>
      <c r="O938">
        <v>0</v>
      </c>
    </row>
    <row r="939" spans="1:15" x14ac:dyDescent="0.2">
      <c r="A939" t="s">
        <v>18522</v>
      </c>
      <c r="B939">
        <v>210600</v>
      </c>
      <c r="C939">
        <v>8588</v>
      </c>
      <c r="D939">
        <v>4</v>
      </c>
      <c r="E939">
        <v>2026</v>
      </c>
      <c r="F939">
        <v>690401810</v>
      </c>
      <c r="G939" s="1">
        <v>46142</v>
      </c>
      <c r="H939" t="s">
        <v>15419</v>
      </c>
      <c r="I939" t="s">
        <v>82</v>
      </c>
      <c r="J939">
        <v>88200</v>
      </c>
      <c r="K939">
        <v>2711</v>
      </c>
      <c r="L939" t="s">
        <v>8647</v>
      </c>
      <c r="M939" t="s">
        <v>8647</v>
      </c>
      <c r="N939" t="s">
        <v>8647</v>
      </c>
      <c r="O939">
        <v>0</v>
      </c>
    </row>
    <row r="940" spans="1:15" x14ac:dyDescent="0.2">
      <c r="A940" t="s">
        <v>18523</v>
      </c>
      <c r="B940">
        <v>158400</v>
      </c>
      <c r="C940">
        <v>0</v>
      </c>
      <c r="D940">
        <v>4</v>
      </c>
      <c r="E940">
        <v>2026</v>
      </c>
      <c r="F940">
        <v>690400988</v>
      </c>
      <c r="G940" s="1">
        <v>46142</v>
      </c>
      <c r="H940" t="s">
        <v>15420</v>
      </c>
      <c r="I940" t="s">
        <v>628</v>
      </c>
      <c r="J940">
        <v>86700</v>
      </c>
      <c r="K940">
        <v>1702</v>
      </c>
      <c r="L940" t="s">
        <v>8647</v>
      </c>
      <c r="M940" t="s">
        <v>8647</v>
      </c>
      <c r="N940" t="s">
        <v>8647</v>
      </c>
      <c r="O940">
        <v>0</v>
      </c>
    </row>
    <row r="941" spans="1:15" x14ac:dyDescent="0.2">
      <c r="A941" t="s">
        <v>18524</v>
      </c>
      <c r="B941">
        <v>106100</v>
      </c>
      <c r="C941">
        <v>0</v>
      </c>
      <c r="D941">
        <v>4</v>
      </c>
      <c r="E941">
        <v>2026</v>
      </c>
      <c r="F941">
        <v>690400989</v>
      </c>
      <c r="G941" s="1">
        <v>46142</v>
      </c>
      <c r="H941" t="s">
        <v>15421</v>
      </c>
      <c r="I941" t="s">
        <v>628</v>
      </c>
      <c r="J941">
        <v>86700</v>
      </c>
      <c r="K941">
        <v>1702</v>
      </c>
      <c r="L941" t="s">
        <v>8647</v>
      </c>
      <c r="M941" t="s">
        <v>8647</v>
      </c>
      <c r="N941" t="s">
        <v>8647</v>
      </c>
      <c r="O941">
        <v>0</v>
      </c>
    </row>
    <row r="942" spans="1:15" x14ac:dyDescent="0.2">
      <c r="A942" t="s">
        <v>18526</v>
      </c>
      <c r="B942">
        <v>350700</v>
      </c>
      <c r="C942">
        <v>158655</v>
      </c>
      <c r="D942">
        <v>4</v>
      </c>
      <c r="E942">
        <v>2026</v>
      </c>
      <c r="F942">
        <v>690401292</v>
      </c>
      <c r="G942" s="1">
        <v>46142</v>
      </c>
      <c r="H942" t="s">
        <v>15422</v>
      </c>
      <c r="I942" t="s">
        <v>600</v>
      </c>
      <c r="J942">
        <v>81800</v>
      </c>
      <c r="K942">
        <v>1864</v>
      </c>
      <c r="L942" t="s">
        <v>8647</v>
      </c>
      <c r="M942" t="s">
        <v>8647</v>
      </c>
      <c r="N942" t="s">
        <v>8647</v>
      </c>
      <c r="O942">
        <v>0</v>
      </c>
    </row>
    <row r="943" spans="1:15" x14ac:dyDescent="0.2">
      <c r="A943" t="s">
        <v>18527</v>
      </c>
      <c r="B943">
        <v>499200</v>
      </c>
      <c r="C943">
        <v>155532</v>
      </c>
      <c r="D943">
        <v>4</v>
      </c>
      <c r="E943">
        <v>2026</v>
      </c>
      <c r="F943">
        <v>690402682</v>
      </c>
      <c r="G943" s="1">
        <v>46142</v>
      </c>
      <c r="H943" t="s">
        <v>15423</v>
      </c>
      <c r="I943" t="s">
        <v>1378</v>
      </c>
      <c r="J943">
        <v>88700</v>
      </c>
      <c r="K943">
        <v>7101</v>
      </c>
      <c r="L943" t="s">
        <v>8647</v>
      </c>
      <c r="M943" t="s">
        <v>8647</v>
      </c>
      <c r="N943" t="s">
        <v>8647</v>
      </c>
      <c r="O943">
        <v>0</v>
      </c>
    </row>
    <row r="944" spans="1:15" x14ac:dyDescent="0.2">
      <c r="A944" t="s">
        <v>18528</v>
      </c>
      <c r="B944">
        <v>326100</v>
      </c>
      <c r="C944">
        <v>155107</v>
      </c>
      <c r="D944">
        <v>4</v>
      </c>
      <c r="E944">
        <v>2026</v>
      </c>
      <c r="F944">
        <v>690401831</v>
      </c>
      <c r="G944" s="1">
        <v>46142</v>
      </c>
      <c r="H944" t="s">
        <v>15424</v>
      </c>
      <c r="I944" t="s">
        <v>325</v>
      </c>
      <c r="J944">
        <v>86600</v>
      </c>
      <c r="K944">
        <v>2800</v>
      </c>
      <c r="L944" t="s">
        <v>8647</v>
      </c>
      <c r="M944" t="s">
        <v>8647</v>
      </c>
      <c r="N944" t="s">
        <v>8647</v>
      </c>
      <c r="O944">
        <v>0</v>
      </c>
    </row>
    <row r="945" spans="1:15" x14ac:dyDescent="0.2">
      <c r="A945" t="s">
        <v>18529</v>
      </c>
      <c r="B945">
        <v>389500</v>
      </c>
      <c r="C945">
        <v>18437</v>
      </c>
      <c r="D945">
        <v>4</v>
      </c>
      <c r="E945">
        <v>2026</v>
      </c>
      <c r="F945">
        <v>690401253</v>
      </c>
      <c r="G945" s="1">
        <v>46142</v>
      </c>
      <c r="H945" t="s">
        <v>15425</v>
      </c>
      <c r="I945" t="s">
        <v>1206</v>
      </c>
      <c r="J945">
        <v>81800</v>
      </c>
      <c r="K945">
        <v>1854</v>
      </c>
      <c r="L945" t="s">
        <v>8647</v>
      </c>
      <c r="M945" t="s">
        <v>8647</v>
      </c>
      <c r="N945" t="s">
        <v>8647</v>
      </c>
      <c r="O945">
        <v>0</v>
      </c>
    </row>
    <row r="946" spans="1:15" x14ac:dyDescent="0.2">
      <c r="A946" t="s">
        <v>18530</v>
      </c>
      <c r="B946">
        <v>169800</v>
      </c>
      <c r="C946">
        <v>12259</v>
      </c>
      <c r="D946">
        <v>4</v>
      </c>
      <c r="E946">
        <v>2026</v>
      </c>
      <c r="F946">
        <v>690401254</v>
      </c>
      <c r="G946" s="1">
        <v>46142</v>
      </c>
      <c r="H946" t="s">
        <v>15426</v>
      </c>
      <c r="I946" t="s">
        <v>1206</v>
      </c>
      <c r="J946">
        <v>81800</v>
      </c>
      <c r="K946">
        <v>1854</v>
      </c>
      <c r="L946" t="s">
        <v>8647</v>
      </c>
      <c r="M946" t="s">
        <v>8647</v>
      </c>
      <c r="N946" t="s">
        <v>8647</v>
      </c>
      <c r="O946">
        <v>0</v>
      </c>
    </row>
    <row r="947" spans="1:15" x14ac:dyDescent="0.2">
      <c r="A947" t="s">
        <v>18531</v>
      </c>
      <c r="B947">
        <v>227800</v>
      </c>
      <c r="C947">
        <v>70937</v>
      </c>
      <c r="D947">
        <v>4</v>
      </c>
      <c r="E947">
        <v>2026</v>
      </c>
      <c r="F947">
        <v>690401364</v>
      </c>
      <c r="G947" s="1">
        <v>46142</v>
      </c>
      <c r="H947" t="s">
        <v>15427</v>
      </c>
      <c r="I947" t="s">
        <v>316</v>
      </c>
      <c r="J947">
        <v>81900</v>
      </c>
      <c r="K947">
        <v>2512</v>
      </c>
      <c r="L947" t="s">
        <v>8647</v>
      </c>
      <c r="M947" t="s">
        <v>8647</v>
      </c>
      <c r="N947" t="s">
        <v>8647</v>
      </c>
      <c r="O947">
        <v>0</v>
      </c>
    </row>
    <row r="948" spans="1:15" x14ac:dyDescent="0.2">
      <c r="A948" t="s">
        <v>18532</v>
      </c>
      <c r="B948">
        <v>315500</v>
      </c>
      <c r="C948">
        <v>245791</v>
      </c>
      <c r="D948">
        <v>4</v>
      </c>
      <c r="E948">
        <v>2026</v>
      </c>
      <c r="F948">
        <v>690402167</v>
      </c>
      <c r="G948" s="1">
        <v>46142</v>
      </c>
      <c r="H948" t="s">
        <v>15428</v>
      </c>
      <c r="I948" t="s">
        <v>1204</v>
      </c>
      <c r="J948">
        <v>81800</v>
      </c>
      <c r="K948">
        <v>3808</v>
      </c>
      <c r="L948" t="s">
        <v>8647</v>
      </c>
      <c r="M948" t="s">
        <v>8647</v>
      </c>
      <c r="N948" t="s">
        <v>8647</v>
      </c>
      <c r="O948">
        <v>0</v>
      </c>
    </row>
    <row r="949" spans="1:15" x14ac:dyDescent="0.2">
      <c r="A949" t="s">
        <v>18533</v>
      </c>
      <c r="B949">
        <v>256100</v>
      </c>
      <c r="C949">
        <v>29910</v>
      </c>
      <c r="D949">
        <v>4</v>
      </c>
      <c r="E949">
        <v>2026</v>
      </c>
      <c r="F949">
        <v>690401301</v>
      </c>
      <c r="G949" s="1">
        <v>46142</v>
      </c>
      <c r="H949" t="s">
        <v>15429</v>
      </c>
      <c r="I949" t="s">
        <v>1899</v>
      </c>
      <c r="J949">
        <v>81800</v>
      </c>
      <c r="K949">
        <v>1865</v>
      </c>
      <c r="L949" t="s">
        <v>8647</v>
      </c>
      <c r="M949" t="s">
        <v>8647</v>
      </c>
      <c r="N949" t="s">
        <v>8647</v>
      </c>
      <c r="O949">
        <v>0</v>
      </c>
    </row>
    <row r="950" spans="1:15" x14ac:dyDescent="0.2">
      <c r="A950" t="s">
        <v>18534</v>
      </c>
      <c r="B950">
        <v>93000</v>
      </c>
      <c r="C950">
        <v>0</v>
      </c>
      <c r="D950">
        <v>4</v>
      </c>
      <c r="E950">
        <v>2026</v>
      </c>
      <c r="F950">
        <v>690402190</v>
      </c>
      <c r="G950" s="1">
        <v>46142</v>
      </c>
      <c r="H950" t="s">
        <v>15430</v>
      </c>
      <c r="I950" t="s">
        <v>2340</v>
      </c>
      <c r="J950">
        <v>81800</v>
      </c>
      <c r="K950">
        <v>3904</v>
      </c>
      <c r="L950" t="s">
        <v>8647</v>
      </c>
      <c r="M950" t="s">
        <v>8647</v>
      </c>
      <c r="N950" t="s">
        <v>8647</v>
      </c>
      <c r="O950">
        <v>0</v>
      </c>
    </row>
    <row r="951" spans="1:15" x14ac:dyDescent="0.2">
      <c r="A951" t="s">
        <v>18535</v>
      </c>
      <c r="B951">
        <v>486600</v>
      </c>
      <c r="C951">
        <v>107315</v>
      </c>
      <c r="D951">
        <v>4</v>
      </c>
      <c r="E951">
        <v>2026</v>
      </c>
      <c r="F951">
        <v>690402217</v>
      </c>
      <c r="G951" s="1">
        <v>46142</v>
      </c>
      <c r="H951" t="s">
        <v>15431</v>
      </c>
      <c r="I951" t="s">
        <v>707</v>
      </c>
      <c r="J951">
        <v>87400</v>
      </c>
      <c r="K951">
        <v>4000</v>
      </c>
      <c r="L951" t="s">
        <v>8647</v>
      </c>
      <c r="M951" t="s">
        <v>8647</v>
      </c>
      <c r="N951" t="s">
        <v>8647</v>
      </c>
      <c r="O951">
        <v>0</v>
      </c>
    </row>
    <row r="952" spans="1:15" x14ac:dyDescent="0.2">
      <c r="A952" t="s">
        <v>18536</v>
      </c>
      <c r="B952">
        <v>431000</v>
      </c>
      <c r="C952">
        <v>0</v>
      </c>
      <c r="D952">
        <v>4</v>
      </c>
      <c r="E952">
        <v>2026</v>
      </c>
      <c r="F952">
        <v>690401526</v>
      </c>
      <c r="G952" s="1">
        <v>46142</v>
      </c>
      <c r="H952" t="s">
        <v>15432</v>
      </c>
      <c r="I952" t="s">
        <v>523</v>
      </c>
      <c r="J952">
        <v>81900</v>
      </c>
      <c r="K952">
        <v>2514</v>
      </c>
      <c r="L952" t="s">
        <v>8647</v>
      </c>
      <c r="M952" t="s">
        <v>8647</v>
      </c>
      <c r="N952" t="s">
        <v>8647</v>
      </c>
      <c r="O952">
        <v>0</v>
      </c>
    </row>
    <row r="953" spans="1:15" x14ac:dyDescent="0.2">
      <c r="A953" t="s">
        <v>18537</v>
      </c>
      <c r="B953">
        <v>219800</v>
      </c>
      <c r="C953">
        <v>234610</v>
      </c>
      <c r="D953">
        <v>4</v>
      </c>
      <c r="E953">
        <v>2026</v>
      </c>
      <c r="F953">
        <v>690402574</v>
      </c>
      <c r="G953" s="1">
        <v>46142</v>
      </c>
      <c r="H953" t="s">
        <v>15433</v>
      </c>
      <c r="I953" t="s">
        <v>370</v>
      </c>
      <c r="J953">
        <v>81800</v>
      </c>
      <c r="K953">
        <v>5002</v>
      </c>
      <c r="L953" t="s">
        <v>8647</v>
      </c>
      <c r="M953" t="s">
        <v>8647</v>
      </c>
      <c r="N953" t="s">
        <v>8647</v>
      </c>
      <c r="O953">
        <v>0</v>
      </c>
    </row>
    <row r="954" spans="1:15" x14ac:dyDescent="0.2">
      <c r="A954" t="s">
        <v>18538</v>
      </c>
      <c r="B954">
        <v>293000</v>
      </c>
      <c r="C954">
        <v>170894</v>
      </c>
      <c r="D954">
        <v>4</v>
      </c>
      <c r="E954">
        <v>2026</v>
      </c>
      <c r="F954">
        <v>690401153</v>
      </c>
      <c r="G954" s="1">
        <v>46142</v>
      </c>
      <c r="H954" t="s">
        <v>15434</v>
      </c>
      <c r="I954" t="s">
        <v>2246</v>
      </c>
      <c r="J954">
        <v>81800</v>
      </c>
      <c r="K954">
        <v>1828</v>
      </c>
      <c r="L954" t="s">
        <v>8647</v>
      </c>
      <c r="M954" t="s">
        <v>8647</v>
      </c>
      <c r="N954" t="s">
        <v>8647</v>
      </c>
      <c r="O954">
        <v>0</v>
      </c>
    </row>
    <row r="955" spans="1:15" x14ac:dyDescent="0.2">
      <c r="A955" t="s">
        <v>18539</v>
      </c>
      <c r="B955">
        <v>349400</v>
      </c>
      <c r="C955">
        <v>0</v>
      </c>
      <c r="D955">
        <v>4</v>
      </c>
      <c r="E955">
        <v>2026</v>
      </c>
      <c r="F955">
        <v>690401255</v>
      </c>
      <c r="G955" s="1">
        <v>46142</v>
      </c>
      <c r="H955" t="s">
        <v>15435</v>
      </c>
      <c r="I955" t="s">
        <v>1206</v>
      </c>
      <c r="J955">
        <v>81800</v>
      </c>
      <c r="K955">
        <v>1854</v>
      </c>
      <c r="L955" t="s">
        <v>8647</v>
      </c>
      <c r="M955" t="s">
        <v>8647</v>
      </c>
      <c r="N955" t="s">
        <v>8647</v>
      </c>
      <c r="O955">
        <v>0</v>
      </c>
    </row>
    <row r="956" spans="1:15" x14ac:dyDescent="0.2">
      <c r="A956" t="s">
        <v>18540</v>
      </c>
      <c r="B956">
        <v>366200</v>
      </c>
      <c r="C956">
        <v>109339</v>
      </c>
      <c r="D956">
        <v>4</v>
      </c>
      <c r="E956">
        <v>2026</v>
      </c>
      <c r="F956">
        <v>690402683</v>
      </c>
      <c r="G956" s="1">
        <v>46142</v>
      </c>
      <c r="H956" t="s">
        <v>15436</v>
      </c>
      <c r="I956" t="s">
        <v>1378</v>
      </c>
      <c r="J956">
        <v>88700</v>
      </c>
      <c r="K956">
        <v>7101</v>
      </c>
      <c r="L956" t="s">
        <v>8647</v>
      </c>
      <c r="M956" t="s">
        <v>8647</v>
      </c>
      <c r="N956" t="s">
        <v>8647</v>
      </c>
      <c r="O956">
        <v>0</v>
      </c>
    </row>
    <row r="957" spans="1:15" x14ac:dyDescent="0.2">
      <c r="A957" t="s">
        <v>18541</v>
      </c>
      <c r="B957">
        <v>318200</v>
      </c>
      <c r="C957">
        <v>0</v>
      </c>
      <c r="D957">
        <v>4</v>
      </c>
      <c r="E957">
        <v>2026</v>
      </c>
      <c r="F957">
        <v>690402593</v>
      </c>
      <c r="G957" s="1">
        <v>46142</v>
      </c>
      <c r="H957" t="s">
        <v>15437</v>
      </c>
      <c r="I957" t="s">
        <v>1873</v>
      </c>
      <c r="J957">
        <v>81800</v>
      </c>
      <c r="K957">
        <v>5305</v>
      </c>
      <c r="L957" t="s">
        <v>8647</v>
      </c>
      <c r="M957" t="s">
        <v>8647</v>
      </c>
      <c r="N957" t="s">
        <v>8647</v>
      </c>
      <c r="O957">
        <v>0</v>
      </c>
    </row>
    <row r="958" spans="1:15" x14ac:dyDescent="0.2">
      <c r="A958" t="s">
        <v>18542</v>
      </c>
      <c r="B958">
        <v>198000</v>
      </c>
      <c r="C958">
        <v>0</v>
      </c>
      <c r="D958">
        <v>4</v>
      </c>
      <c r="E958">
        <v>2026</v>
      </c>
      <c r="F958">
        <v>690402496</v>
      </c>
      <c r="G958" s="1">
        <v>46142</v>
      </c>
      <c r="H958" t="s">
        <v>15438</v>
      </c>
      <c r="I958" t="s">
        <v>1151</v>
      </c>
      <c r="J958">
        <v>81800</v>
      </c>
      <c r="K958">
        <v>4203</v>
      </c>
      <c r="L958" t="s">
        <v>8647</v>
      </c>
      <c r="M958" t="s">
        <v>8647</v>
      </c>
      <c r="N958" t="s">
        <v>8647</v>
      </c>
      <c r="O958">
        <v>0</v>
      </c>
    </row>
    <row r="959" spans="1:15" x14ac:dyDescent="0.2">
      <c r="A959" t="s">
        <v>18543</v>
      </c>
      <c r="B959">
        <v>286100</v>
      </c>
      <c r="C959">
        <v>196036</v>
      </c>
      <c r="D959">
        <v>4</v>
      </c>
      <c r="E959">
        <v>2026</v>
      </c>
      <c r="F959">
        <v>690401832</v>
      </c>
      <c r="G959" s="1">
        <v>46142</v>
      </c>
      <c r="H959" t="s">
        <v>15439</v>
      </c>
      <c r="I959" t="s">
        <v>325</v>
      </c>
      <c r="J959">
        <v>86600</v>
      </c>
      <c r="K959">
        <v>2800</v>
      </c>
      <c r="L959" t="s">
        <v>8647</v>
      </c>
      <c r="M959" t="s">
        <v>8647</v>
      </c>
      <c r="N959" t="s">
        <v>8647</v>
      </c>
      <c r="O959">
        <v>0</v>
      </c>
    </row>
    <row r="960" spans="1:15" x14ac:dyDescent="0.2">
      <c r="A960" t="s">
        <v>18544</v>
      </c>
      <c r="B960">
        <v>281400</v>
      </c>
      <c r="C960">
        <v>202560</v>
      </c>
      <c r="D960">
        <v>4</v>
      </c>
      <c r="E960">
        <v>2026</v>
      </c>
      <c r="F960">
        <v>690401833</v>
      </c>
      <c r="G960" s="1">
        <v>46142</v>
      </c>
      <c r="H960" t="s">
        <v>15440</v>
      </c>
      <c r="I960" t="s">
        <v>325</v>
      </c>
      <c r="J960">
        <v>86600</v>
      </c>
      <c r="K960">
        <v>2800</v>
      </c>
      <c r="L960" t="s">
        <v>8647</v>
      </c>
      <c r="M960" t="s">
        <v>8647</v>
      </c>
      <c r="N960" t="s">
        <v>8647</v>
      </c>
      <c r="O960">
        <v>0</v>
      </c>
    </row>
    <row r="961" spans="1:15" x14ac:dyDescent="0.2">
      <c r="A961" t="s">
        <v>18545</v>
      </c>
      <c r="B961">
        <v>337700</v>
      </c>
      <c r="C961">
        <v>1083</v>
      </c>
      <c r="D961">
        <v>4</v>
      </c>
      <c r="E961">
        <v>2026</v>
      </c>
      <c r="F961">
        <v>690401834</v>
      </c>
      <c r="G961" s="1">
        <v>46142</v>
      </c>
      <c r="H961" t="s">
        <v>15441</v>
      </c>
      <c r="I961" t="s">
        <v>325</v>
      </c>
      <c r="J961">
        <v>86600</v>
      </c>
      <c r="K961">
        <v>2800</v>
      </c>
      <c r="L961" t="s">
        <v>8647</v>
      </c>
      <c r="M961" t="s">
        <v>8647</v>
      </c>
      <c r="N961" t="s">
        <v>8647</v>
      </c>
      <c r="O961">
        <v>0</v>
      </c>
    </row>
    <row r="962" spans="1:15" x14ac:dyDescent="0.2">
      <c r="A962" t="s">
        <v>18546</v>
      </c>
      <c r="B962">
        <v>300400</v>
      </c>
      <c r="C962">
        <v>2010</v>
      </c>
      <c r="D962">
        <v>4</v>
      </c>
      <c r="E962">
        <v>2026</v>
      </c>
      <c r="F962">
        <v>690402109</v>
      </c>
      <c r="G962" s="1">
        <v>46142</v>
      </c>
      <c r="H962" t="s">
        <v>15442</v>
      </c>
      <c r="I962" t="s">
        <v>698</v>
      </c>
      <c r="J962">
        <v>81800</v>
      </c>
      <c r="K962">
        <v>3703</v>
      </c>
      <c r="L962" t="s">
        <v>8647</v>
      </c>
      <c r="M962" t="s">
        <v>8647</v>
      </c>
      <c r="N962" t="s">
        <v>8647</v>
      </c>
      <c r="O962">
        <v>0</v>
      </c>
    </row>
    <row r="963" spans="1:15" x14ac:dyDescent="0.2">
      <c r="A963" t="s">
        <v>18547</v>
      </c>
      <c r="B963">
        <v>216000</v>
      </c>
      <c r="C963">
        <v>2782</v>
      </c>
      <c r="D963">
        <v>4</v>
      </c>
      <c r="E963">
        <v>2026</v>
      </c>
      <c r="F963">
        <v>690401365</v>
      </c>
      <c r="G963" s="1">
        <v>46142</v>
      </c>
      <c r="H963" t="s">
        <v>15443</v>
      </c>
      <c r="I963" t="s">
        <v>316</v>
      </c>
      <c r="J963">
        <v>81900</v>
      </c>
      <c r="K963">
        <v>2512</v>
      </c>
      <c r="L963" t="s">
        <v>8647</v>
      </c>
      <c r="M963" t="s">
        <v>8647</v>
      </c>
      <c r="N963" t="s">
        <v>8647</v>
      </c>
      <c r="O963">
        <v>0</v>
      </c>
    </row>
    <row r="964" spans="1:15" x14ac:dyDescent="0.2">
      <c r="A964" t="s">
        <v>18548</v>
      </c>
      <c r="B964">
        <v>231100</v>
      </c>
      <c r="C964">
        <v>0</v>
      </c>
      <c r="D964">
        <v>4</v>
      </c>
      <c r="E964">
        <v>2026</v>
      </c>
      <c r="F964">
        <v>690402049</v>
      </c>
      <c r="G964" s="1">
        <v>46142</v>
      </c>
      <c r="H964" t="s">
        <v>15444</v>
      </c>
      <c r="I964" t="s">
        <v>1623</v>
      </c>
      <c r="J964">
        <v>81800</v>
      </c>
      <c r="K964">
        <v>3508</v>
      </c>
      <c r="L964" t="s">
        <v>8647</v>
      </c>
      <c r="M964" t="s">
        <v>8647</v>
      </c>
      <c r="N964" t="s">
        <v>8647</v>
      </c>
      <c r="O964">
        <v>0</v>
      </c>
    </row>
    <row r="965" spans="1:15" x14ac:dyDescent="0.2">
      <c r="A965" t="s">
        <v>18549</v>
      </c>
      <c r="B965">
        <v>367700</v>
      </c>
      <c r="C965">
        <v>0</v>
      </c>
      <c r="D965">
        <v>4</v>
      </c>
      <c r="E965">
        <v>2026</v>
      </c>
      <c r="F965">
        <v>690401897</v>
      </c>
      <c r="G965" s="1">
        <v>46142</v>
      </c>
      <c r="H965" t="s">
        <v>15445</v>
      </c>
      <c r="I965" t="s">
        <v>865</v>
      </c>
      <c r="J965">
        <v>82900</v>
      </c>
      <c r="K965">
        <v>2900</v>
      </c>
      <c r="L965" t="s">
        <v>8647</v>
      </c>
      <c r="M965" t="s">
        <v>8647</v>
      </c>
      <c r="N965" t="s">
        <v>8647</v>
      </c>
      <c r="O965">
        <v>0</v>
      </c>
    </row>
    <row r="966" spans="1:15" x14ac:dyDescent="0.2">
      <c r="A966" t="s">
        <v>18550</v>
      </c>
      <c r="B966">
        <v>420700</v>
      </c>
      <c r="C966">
        <v>50773</v>
      </c>
      <c r="D966">
        <v>4</v>
      </c>
      <c r="E966">
        <v>2026</v>
      </c>
      <c r="F966">
        <v>690402545</v>
      </c>
      <c r="G966" s="1">
        <v>46142</v>
      </c>
      <c r="H966" t="s">
        <v>15446</v>
      </c>
      <c r="I966" t="s">
        <v>1068</v>
      </c>
      <c r="J966">
        <v>81800</v>
      </c>
      <c r="K966">
        <v>4406</v>
      </c>
      <c r="L966" t="s">
        <v>8647</v>
      </c>
      <c r="M966" t="s">
        <v>8647</v>
      </c>
      <c r="N966" t="s">
        <v>8647</v>
      </c>
      <c r="O966">
        <v>0</v>
      </c>
    </row>
    <row r="967" spans="1:15" x14ac:dyDescent="0.2">
      <c r="A967" t="s">
        <v>18551</v>
      </c>
      <c r="B967">
        <v>228700</v>
      </c>
      <c r="C967">
        <v>59261</v>
      </c>
      <c r="D967">
        <v>4</v>
      </c>
      <c r="E967">
        <v>2026</v>
      </c>
      <c r="F967">
        <v>690400624</v>
      </c>
      <c r="G967" s="1">
        <v>46142</v>
      </c>
      <c r="H967" t="s">
        <v>15447</v>
      </c>
      <c r="I967" t="s">
        <v>518</v>
      </c>
      <c r="J967">
        <v>80800</v>
      </c>
      <c r="K967">
        <v>800</v>
      </c>
      <c r="L967" t="s">
        <v>8647</v>
      </c>
      <c r="M967" t="s">
        <v>8647</v>
      </c>
      <c r="N967" t="s">
        <v>8647</v>
      </c>
      <c r="O967">
        <v>0</v>
      </c>
    </row>
    <row r="968" spans="1:15" x14ac:dyDescent="0.2">
      <c r="A968" t="s">
        <v>18552</v>
      </c>
      <c r="B968">
        <v>318500</v>
      </c>
      <c r="C968">
        <v>0</v>
      </c>
      <c r="D968">
        <v>4</v>
      </c>
      <c r="E968">
        <v>2026</v>
      </c>
      <c r="F968">
        <v>690402498</v>
      </c>
      <c r="G968" s="1">
        <v>46142</v>
      </c>
      <c r="H968" t="s">
        <v>15448</v>
      </c>
      <c r="I968" t="s">
        <v>1164</v>
      </c>
      <c r="J968">
        <v>81800</v>
      </c>
      <c r="K968">
        <v>4204</v>
      </c>
      <c r="L968" t="s">
        <v>8647</v>
      </c>
      <c r="M968" t="s">
        <v>8647</v>
      </c>
      <c r="N968" t="s">
        <v>8647</v>
      </c>
      <c r="O968">
        <v>0</v>
      </c>
    </row>
    <row r="969" spans="1:15" x14ac:dyDescent="0.2">
      <c r="A969" t="s">
        <v>18553</v>
      </c>
      <c r="B969">
        <v>426500</v>
      </c>
      <c r="C969">
        <v>169859</v>
      </c>
      <c r="D969">
        <v>4</v>
      </c>
      <c r="E969">
        <v>2026</v>
      </c>
      <c r="F969">
        <v>690402218</v>
      </c>
      <c r="G969" s="1">
        <v>46142</v>
      </c>
      <c r="H969" t="s">
        <v>15449</v>
      </c>
      <c r="I969" t="s">
        <v>707</v>
      </c>
      <c r="J969">
        <v>87400</v>
      </c>
      <c r="K969">
        <v>4000</v>
      </c>
      <c r="L969" t="s">
        <v>8647</v>
      </c>
      <c r="M969" t="s">
        <v>8647</v>
      </c>
      <c r="N969" t="s">
        <v>8647</v>
      </c>
      <c r="O969">
        <v>0</v>
      </c>
    </row>
    <row r="970" spans="1:15" x14ac:dyDescent="0.2">
      <c r="A970" t="s">
        <v>18554</v>
      </c>
      <c r="B970">
        <v>317600</v>
      </c>
      <c r="C970">
        <v>33411</v>
      </c>
      <c r="D970">
        <v>4</v>
      </c>
      <c r="E970">
        <v>2026</v>
      </c>
      <c r="F970">
        <v>690401727</v>
      </c>
      <c r="G970" s="1">
        <v>46142</v>
      </c>
      <c r="H970" t="s">
        <v>15450</v>
      </c>
      <c r="I970" t="s">
        <v>335</v>
      </c>
      <c r="J970">
        <v>88200</v>
      </c>
      <c r="K970">
        <v>2710</v>
      </c>
      <c r="L970" t="s">
        <v>8647</v>
      </c>
      <c r="M970" t="s">
        <v>8647</v>
      </c>
      <c r="N970" t="s">
        <v>8647</v>
      </c>
      <c r="O970">
        <v>0</v>
      </c>
    </row>
    <row r="971" spans="1:15" x14ac:dyDescent="0.2">
      <c r="A971" t="s">
        <v>18555</v>
      </c>
      <c r="B971">
        <v>1133200</v>
      </c>
      <c r="C971">
        <v>0</v>
      </c>
      <c r="D971">
        <v>4</v>
      </c>
      <c r="E971">
        <v>2026</v>
      </c>
      <c r="F971">
        <v>690401215</v>
      </c>
      <c r="G971" s="1">
        <v>46142</v>
      </c>
      <c r="H971" t="s">
        <v>15451</v>
      </c>
      <c r="I971" t="s">
        <v>1419</v>
      </c>
      <c r="J971">
        <v>87500</v>
      </c>
      <c r="K971">
        <v>1848</v>
      </c>
      <c r="L971" t="s">
        <v>8647</v>
      </c>
      <c r="M971" t="s">
        <v>8647</v>
      </c>
      <c r="N971" t="s">
        <v>8647</v>
      </c>
      <c r="O971">
        <v>0</v>
      </c>
    </row>
    <row r="972" spans="1:15" x14ac:dyDescent="0.2">
      <c r="A972" t="s">
        <v>18556</v>
      </c>
      <c r="B972">
        <v>237800</v>
      </c>
      <c r="C972">
        <v>70853</v>
      </c>
      <c r="D972">
        <v>4</v>
      </c>
      <c r="E972">
        <v>2026</v>
      </c>
      <c r="F972">
        <v>690400990</v>
      </c>
      <c r="G972" s="1">
        <v>46142</v>
      </c>
      <c r="H972" t="s">
        <v>15452</v>
      </c>
      <c r="I972" t="s">
        <v>628</v>
      </c>
      <c r="J972">
        <v>86700</v>
      </c>
      <c r="K972">
        <v>1702</v>
      </c>
      <c r="L972" t="s">
        <v>8647</v>
      </c>
      <c r="M972" t="s">
        <v>8647</v>
      </c>
      <c r="N972" t="s">
        <v>8647</v>
      </c>
      <c r="O972">
        <v>0</v>
      </c>
    </row>
    <row r="973" spans="1:15" x14ac:dyDescent="0.2">
      <c r="A973" t="s">
        <v>18557</v>
      </c>
      <c r="B973">
        <v>337200</v>
      </c>
      <c r="C973">
        <v>24326</v>
      </c>
      <c r="D973">
        <v>4</v>
      </c>
      <c r="E973">
        <v>2026</v>
      </c>
      <c r="F973">
        <v>690402219</v>
      </c>
      <c r="G973" s="1">
        <v>46142</v>
      </c>
      <c r="H973" t="s">
        <v>15453</v>
      </c>
      <c r="I973" t="s">
        <v>707</v>
      </c>
      <c r="J973">
        <v>87400</v>
      </c>
      <c r="K973">
        <v>4000</v>
      </c>
      <c r="L973" t="s">
        <v>8647</v>
      </c>
      <c r="M973" t="s">
        <v>8647</v>
      </c>
      <c r="N973" t="s">
        <v>8647</v>
      </c>
      <c r="O973">
        <v>0</v>
      </c>
    </row>
    <row r="974" spans="1:15" x14ac:dyDescent="0.2">
      <c r="A974" t="s">
        <v>18558</v>
      </c>
      <c r="B974">
        <v>215200</v>
      </c>
      <c r="C974">
        <v>85569</v>
      </c>
      <c r="D974">
        <v>4</v>
      </c>
      <c r="E974">
        <v>2026</v>
      </c>
      <c r="F974">
        <v>690402359</v>
      </c>
      <c r="G974" s="1">
        <v>46142</v>
      </c>
      <c r="H974" t="s">
        <v>15454</v>
      </c>
      <c r="I974" t="s">
        <v>516</v>
      </c>
      <c r="J974">
        <v>87100</v>
      </c>
      <c r="K974">
        <v>4005</v>
      </c>
      <c r="L974" t="s">
        <v>8647</v>
      </c>
      <c r="M974" t="s">
        <v>8647</v>
      </c>
      <c r="N974" t="s">
        <v>8647</v>
      </c>
      <c r="O974">
        <v>0</v>
      </c>
    </row>
    <row r="975" spans="1:15" x14ac:dyDescent="0.2">
      <c r="A975" t="s">
        <v>18559</v>
      </c>
      <c r="B975">
        <v>185000</v>
      </c>
      <c r="C975">
        <v>0</v>
      </c>
      <c r="D975">
        <v>4</v>
      </c>
      <c r="E975">
        <v>2026</v>
      </c>
      <c r="F975">
        <v>690402360</v>
      </c>
      <c r="G975" s="1">
        <v>46142</v>
      </c>
      <c r="H975" t="s">
        <v>15455</v>
      </c>
      <c r="I975" t="s">
        <v>516</v>
      </c>
      <c r="J975">
        <v>87100</v>
      </c>
      <c r="K975">
        <v>4005</v>
      </c>
      <c r="L975" t="s">
        <v>8647</v>
      </c>
      <c r="M975" t="s">
        <v>8647</v>
      </c>
      <c r="N975" t="s">
        <v>8647</v>
      </c>
      <c r="O975">
        <v>0</v>
      </c>
    </row>
    <row r="976" spans="1:15" x14ac:dyDescent="0.2">
      <c r="A976" t="s">
        <v>18560</v>
      </c>
      <c r="B976">
        <v>141500</v>
      </c>
      <c r="C976">
        <v>0</v>
      </c>
      <c r="D976">
        <v>4</v>
      </c>
      <c r="E976">
        <v>2026</v>
      </c>
      <c r="F976">
        <v>690401835</v>
      </c>
      <c r="G976" s="1">
        <v>46142</v>
      </c>
      <c r="H976" t="s">
        <v>15456</v>
      </c>
      <c r="I976" t="s">
        <v>325</v>
      </c>
      <c r="J976">
        <v>86600</v>
      </c>
      <c r="K976">
        <v>2800</v>
      </c>
      <c r="L976" t="s">
        <v>8647</v>
      </c>
      <c r="M976" t="s">
        <v>8647</v>
      </c>
      <c r="N976" t="s">
        <v>8647</v>
      </c>
      <c r="O976">
        <v>0</v>
      </c>
    </row>
    <row r="977" spans="1:15" x14ac:dyDescent="0.2">
      <c r="A977" t="s">
        <v>18561</v>
      </c>
      <c r="B977">
        <v>247700</v>
      </c>
      <c r="C977">
        <v>204029</v>
      </c>
      <c r="D977">
        <v>4</v>
      </c>
      <c r="E977">
        <v>2026</v>
      </c>
      <c r="F977">
        <v>690401216</v>
      </c>
      <c r="G977" s="1">
        <v>46142</v>
      </c>
      <c r="H977" t="s">
        <v>15457</v>
      </c>
      <c r="I977" t="s">
        <v>1419</v>
      </c>
      <c r="J977">
        <v>87500</v>
      </c>
      <c r="K977">
        <v>1848</v>
      </c>
      <c r="L977" t="s">
        <v>8647</v>
      </c>
      <c r="M977" t="s">
        <v>8647</v>
      </c>
      <c r="N977" t="s">
        <v>8647</v>
      </c>
      <c r="O977">
        <v>0</v>
      </c>
    </row>
    <row r="978" spans="1:15" x14ac:dyDescent="0.2">
      <c r="A978" t="s">
        <v>18562</v>
      </c>
      <c r="B978">
        <v>480200</v>
      </c>
      <c r="C978">
        <v>150384</v>
      </c>
      <c r="D978">
        <v>4</v>
      </c>
      <c r="E978">
        <v>2026</v>
      </c>
      <c r="F978">
        <v>690402159</v>
      </c>
      <c r="G978" s="1">
        <v>46142</v>
      </c>
      <c r="H978" t="s">
        <v>15458</v>
      </c>
      <c r="I978" t="s">
        <v>1228</v>
      </c>
      <c r="J978">
        <v>81800</v>
      </c>
      <c r="K978">
        <v>3807</v>
      </c>
      <c r="L978" t="s">
        <v>8647</v>
      </c>
      <c r="M978" t="s">
        <v>8647</v>
      </c>
      <c r="N978" t="s">
        <v>8647</v>
      </c>
      <c r="O978">
        <v>0</v>
      </c>
    </row>
    <row r="979" spans="1:15" x14ac:dyDescent="0.2">
      <c r="A979" t="s">
        <v>18563</v>
      </c>
      <c r="B979">
        <v>227800</v>
      </c>
      <c r="C979">
        <v>73829</v>
      </c>
      <c r="D979">
        <v>4</v>
      </c>
      <c r="E979">
        <v>2026</v>
      </c>
      <c r="F979">
        <v>690400500</v>
      </c>
      <c r="G979" s="1">
        <v>46142</v>
      </c>
      <c r="H979" t="s">
        <v>15459</v>
      </c>
      <c r="I979" t="s">
        <v>789</v>
      </c>
      <c r="J979">
        <v>80500</v>
      </c>
      <c r="K979">
        <v>500</v>
      </c>
      <c r="L979" t="s">
        <v>8647</v>
      </c>
      <c r="M979" t="s">
        <v>8647</v>
      </c>
      <c r="N979" t="s">
        <v>8647</v>
      </c>
      <c r="O979">
        <v>0</v>
      </c>
    </row>
    <row r="980" spans="1:15" x14ac:dyDescent="0.2">
      <c r="A980" t="s">
        <v>18564</v>
      </c>
      <c r="B980">
        <v>178500</v>
      </c>
      <c r="C980">
        <v>97390</v>
      </c>
      <c r="D980">
        <v>4</v>
      </c>
      <c r="E980">
        <v>2026</v>
      </c>
      <c r="F980">
        <v>690401836</v>
      </c>
      <c r="G980" s="1">
        <v>46142</v>
      </c>
      <c r="H980" t="s">
        <v>15460</v>
      </c>
      <c r="I980" t="s">
        <v>325</v>
      </c>
      <c r="J980">
        <v>86600</v>
      </c>
      <c r="K980">
        <v>2800</v>
      </c>
      <c r="L980" t="s">
        <v>8647</v>
      </c>
      <c r="M980" t="s">
        <v>8647</v>
      </c>
      <c r="N980" t="s">
        <v>8647</v>
      </c>
      <c r="O980">
        <v>0</v>
      </c>
    </row>
    <row r="981" spans="1:15" x14ac:dyDescent="0.2">
      <c r="A981" t="s">
        <v>18565</v>
      </c>
      <c r="B981">
        <v>408100</v>
      </c>
      <c r="C981">
        <v>0</v>
      </c>
      <c r="D981">
        <v>4</v>
      </c>
      <c r="E981">
        <v>2026</v>
      </c>
      <c r="F981">
        <v>690401232</v>
      </c>
      <c r="G981" s="1">
        <v>46142</v>
      </c>
      <c r="H981" t="s">
        <v>15461</v>
      </c>
      <c r="I981" t="s">
        <v>753</v>
      </c>
      <c r="J981">
        <v>81800</v>
      </c>
      <c r="K981">
        <v>1851</v>
      </c>
      <c r="L981" t="s">
        <v>8647</v>
      </c>
      <c r="M981" t="s">
        <v>8647</v>
      </c>
      <c r="N981" t="s">
        <v>8647</v>
      </c>
      <c r="O981">
        <v>0</v>
      </c>
    </row>
    <row r="982" spans="1:15" x14ac:dyDescent="0.2">
      <c r="A982" t="s">
        <v>18566</v>
      </c>
      <c r="B982">
        <v>259700</v>
      </c>
      <c r="C982">
        <v>0</v>
      </c>
      <c r="D982">
        <v>4</v>
      </c>
      <c r="E982">
        <v>2026</v>
      </c>
      <c r="F982">
        <v>690401308</v>
      </c>
      <c r="G982" s="1">
        <v>46142</v>
      </c>
      <c r="H982" t="s">
        <v>15462</v>
      </c>
      <c r="I982" t="s">
        <v>2393</v>
      </c>
      <c r="J982">
        <v>81800</v>
      </c>
      <c r="K982">
        <v>1878</v>
      </c>
      <c r="L982" t="s">
        <v>8647</v>
      </c>
      <c r="M982" t="s">
        <v>8647</v>
      </c>
      <c r="N982" t="s">
        <v>8647</v>
      </c>
      <c r="O982">
        <v>0</v>
      </c>
    </row>
    <row r="983" spans="1:15" x14ac:dyDescent="0.2">
      <c r="A983" t="s">
        <v>18567</v>
      </c>
      <c r="B983">
        <v>172900</v>
      </c>
      <c r="C983">
        <v>12142</v>
      </c>
      <c r="D983">
        <v>4</v>
      </c>
      <c r="E983">
        <v>2026</v>
      </c>
      <c r="F983">
        <v>690400991</v>
      </c>
      <c r="G983" s="1">
        <v>46142</v>
      </c>
      <c r="H983" t="s">
        <v>15463</v>
      </c>
      <c r="I983" t="s">
        <v>628</v>
      </c>
      <c r="J983">
        <v>86700</v>
      </c>
      <c r="K983">
        <v>1702</v>
      </c>
      <c r="L983" t="s">
        <v>8647</v>
      </c>
      <c r="M983" t="s">
        <v>8647</v>
      </c>
      <c r="N983" t="s">
        <v>8647</v>
      </c>
      <c r="O983">
        <v>0</v>
      </c>
    </row>
    <row r="984" spans="1:15" x14ac:dyDescent="0.2">
      <c r="A984" t="s">
        <v>18569</v>
      </c>
      <c r="B984">
        <v>202000</v>
      </c>
      <c r="C984">
        <v>0</v>
      </c>
      <c r="D984">
        <v>4</v>
      </c>
      <c r="E984">
        <v>2026</v>
      </c>
      <c r="F984">
        <v>690400165</v>
      </c>
      <c r="G984" s="1">
        <v>46142</v>
      </c>
      <c r="H984" t="s">
        <v>15464</v>
      </c>
      <c r="I984" t="s">
        <v>28</v>
      </c>
      <c r="J984">
        <v>83400</v>
      </c>
      <c r="K984">
        <v>3</v>
      </c>
      <c r="L984" t="s">
        <v>8647</v>
      </c>
      <c r="M984" t="s">
        <v>8647</v>
      </c>
      <c r="N984" t="s">
        <v>8647</v>
      </c>
      <c r="O984">
        <v>0</v>
      </c>
    </row>
    <row r="985" spans="1:15" x14ac:dyDescent="0.2">
      <c r="A985" t="s">
        <v>18570</v>
      </c>
      <c r="B985">
        <v>331200</v>
      </c>
      <c r="C985">
        <v>18976</v>
      </c>
      <c r="D985">
        <v>4</v>
      </c>
      <c r="E985">
        <v>2026</v>
      </c>
      <c r="F985">
        <v>690402361</v>
      </c>
      <c r="G985" s="1">
        <v>46142</v>
      </c>
      <c r="H985" t="s">
        <v>15465</v>
      </c>
      <c r="I985" t="s">
        <v>516</v>
      </c>
      <c r="J985">
        <v>87100</v>
      </c>
      <c r="K985">
        <v>4005</v>
      </c>
      <c r="L985" t="s">
        <v>8647</v>
      </c>
      <c r="M985" t="s">
        <v>8647</v>
      </c>
      <c r="N985" t="s">
        <v>8647</v>
      </c>
      <c r="O985">
        <v>0</v>
      </c>
    </row>
    <row r="986" spans="1:15" x14ac:dyDescent="0.2">
      <c r="A986" t="s">
        <v>18571</v>
      </c>
      <c r="B986">
        <v>203700</v>
      </c>
      <c r="C986">
        <v>28723</v>
      </c>
      <c r="D986">
        <v>4</v>
      </c>
      <c r="E986">
        <v>2026</v>
      </c>
      <c r="F986">
        <v>690402138</v>
      </c>
      <c r="G986" s="1">
        <v>46142</v>
      </c>
      <c r="H986" t="s">
        <v>15466</v>
      </c>
      <c r="I986" t="s">
        <v>1957</v>
      </c>
      <c r="J986">
        <v>81800</v>
      </c>
      <c r="K986">
        <v>3801</v>
      </c>
      <c r="L986" t="s">
        <v>8647</v>
      </c>
      <c r="M986" t="s">
        <v>8647</v>
      </c>
      <c r="N986" t="s">
        <v>8647</v>
      </c>
      <c r="O986">
        <v>0</v>
      </c>
    </row>
    <row r="987" spans="1:15" x14ac:dyDescent="0.2">
      <c r="A987" t="s">
        <v>18573</v>
      </c>
      <c r="B987">
        <v>315000</v>
      </c>
      <c r="C987">
        <v>0</v>
      </c>
      <c r="D987">
        <v>4</v>
      </c>
      <c r="E987">
        <v>2026</v>
      </c>
      <c r="F987">
        <v>690401837</v>
      </c>
      <c r="G987" s="1">
        <v>46142</v>
      </c>
      <c r="H987" t="s">
        <v>15467</v>
      </c>
      <c r="I987" t="s">
        <v>325</v>
      </c>
      <c r="J987">
        <v>86600</v>
      </c>
      <c r="K987">
        <v>2800</v>
      </c>
      <c r="L987" t="s">
        <v>8647</v>
      </c>
      <c r="M987" t="s">
        <v>8647</v>
      </c>
      <c r="N987" t="s">
        <v>8647</v>
      </c>
      <c r="O987">
        <v>0</v>
      </c>
    </row>
    <row r="988" spans="1:15" x14ac:dyDescent="0.2">
      <c r="A988" t="s">
        <v>18574</v>
      </c>
      <c r="B988">
        <v>518800</v>
      </c>
      <c r="C988">
        <v>0</v>
      </c>
      <c r="D988">
        <v>4</v>
      </c>
      <c r="E988">
        <v>2026</v>
      </c>
      <c r="F988">
        <v>690400992</v>
      </c>
      <c r="G988" s="1">
        <v>46142</v>
      </c>
      <c r="H988" t="s">
        <v>15468</v>
      </c>
      <c r="I988" t="s">
        <v>628</v>
      </c>
      <c r="J988">
        <v>86700</v>
      </c>
      <c r="K988">
        <v>1702</v>
      </c>
      <c r="L988" t="s">
        <v>8647</v>
      </c>
      <c r="M988" t="s">
        <v>8647</v>
      </c>
      <c r="N988" t="s">
        <v>8647</v>
      </c>
      <c r="O988">
        <v>0</v>
      </c>
    </row>
    <row r="989" spans="1:15" x14ac:dyDescent="0.2">
      <c r="A989" t="s">
        <v>18575</v>
      </c>
      <c r="B989">
        <v>153500</v>
      </c>
      <c r="C989">
        <v>0</v>
      </c>
      <c r="D989">
        <v>4</v>
      </c>
      <c r="E989">
        <v>2026</v>
      </c>
      <c r="F989">
        <v>690402723</v>
      </c>
      <c r="G989" s="1">
        <v>46142</v>
      </c>
      <c r="H989" t="s">
        <v>15469</v>
      </c>
      <c r="I989" t="s">
        <v>801</v>
      </c>
      <c r="J989">
        <v>88700</v>
      </c>
      <c r="K989">
        <v>7104</v>
      </c>
      <c r="L989" t="s">
        <v>8647</v>
      </c>
      <c r="M989" t="s">
        <v>8647</v>
      </c>
      <c r="N989" t="s">
        <v>8647</v>
      </c>
      <c r="O989">
        <v>0</v>
      </c>
    </row>
    <row r="990" spans="1:15" x14ac:dyDescent="0.2">
      <c r="A990" t="s">
        <v>18576</v>
      </c>
      <c r="B990">
        <v>246000</v>
      </c>
      <c r="C990">
        <v>95973</v>
      </c>
      <c r="D990">
        <v>4</v>
      </c>
      <c r="E990">
        <v>2026</v>
      </c>
      <c r="F990">
        <v>690402362</v>
      </c>
      <c r="G990" s="1">
        <v>46142</v>
      </c>
      <c r="H990" t="s">
        <v>15470</v>
      </c>
      <c r="I990" t="s">
        <v>516</v>
      </c>
      <c r="J990">
        <v>87100</v>
      </c>
      <c r="K990">
        <v>4005</v>
      </c>
      <c r="L990" t="s">
        <v>8647</v>
      </c>
      <c r="M990" t="s">
        <v>8647</v>
      </c>
      <c r="N990" t="s">
        <v>8647</v>
      </c>
      <c r="O990">
        <v>0</v>
      </c>
    </row>
    <row r="991" spans="1:15" x14ac:dyDescent="0.2">
      <c r="A991" t="s">
        <v>18577</v>
      </c>
      <c r="B991">
        <v>173000</v>
      </c>
      <c r="C991">
        <v>0</v>
      </c>
      <c r="D991">
        <v>4</v>
      </c>
      <c r="E991">
        <v>2026</v>
      </c>
      <c r="F991">
        <v>690401480</v>
      </c>
      <c r="G991" s="1">
        <v>46142</v>
      </c>
      <c r="H991" t="s">
        <v>15471</v>
      </c>
      <c r="I991" t="s">
        <v>344</v>
      </c>
      <c r="J991">
        <v>81900</v>
      </c>
      <c r="K991">
        <v>2513</v>
      </c>
      <c r="L991" t="s">
        <v>8647</v>
      </c>
      <c r="M991" t="s">
        <v>8647</v>
      </c>
      <c r="N991" t="s">
        <v>8647</v>
      </c>
      <c r="O991">
        <v>0</v>
      </c>
    </row>
    <row r="992" spans="1:15" x14ac:dyDescent="0.2">
      <c r="A992" t="s">
        <v>18578</v>
      </c>
      <c r="B992">
        <v>247500</v>
      </c>
      <c r="C992">
        <v>56551</v>
      </c>
      <c r="D992">
        <v>4</v>
      </c>
      <c r="E992">
        <v>2026</v>
      </c>
      <c r="F992">
        <v>690401728</v>
      </c>
      <c r="G992" s="1">
        <v>46142</v>
      </c>
      <c r="H992" t="s">
        <v>15472</v>
      </c>
      <c r="I992" t="s">
        <v>335</v>
      </c>
      <c r="J992">
        <v>88200</v>
      </c>
      <c r="K992">
        <v>2710</v>
      </c>
      <c r="L992" t="s">
        <v>8647</v>
      </c>
      <c r="M992" t="s">
        <v>8647</v>
      </c>
      <c r="N992" t="s">
        <v>8647</v>
      </c>
      <c r="O992">
        <v>0</v>
      </c>
    </row>
    <row r="993" spans="1:15" x14ac:dyDescent="0.2">
      <c r="A993" t="s">
        <v>18580</v>
      </c>
      <c r="B993">
        <v>183000</v>
      </c>
      <c r="C993">
        <v>0</v>
      </c>
      <c r="D993">
        <v>4</v>
      </c>
      <c r="E993">
        <v>2026</v>
      </c>
      <c r="F993">
        <v>690401227</v>
      </c>
      <c r="G993" s="1">
        <v>46142</v>
      </c>
      <c r="H993" t="s">
        <v>15473</v>
      </c>
      <c r="I993" t="s">
        <v>847</v>
      </c>
      <c r="J993">
        <v>81800</v>
      </c>
      <c r="K993">
        <v>1849</v>
      </c>
      <c r="L993" t="s">
        <v>8647</v>
      </c>
      <c r="M993" t="s">
        <v>8647</v>
      </c>
      <c r="N993" t="s">
        <v>8647</v>
      </c>
      <c r="O993">
        <v>0</v>
      </c>
    </row>
    <row r="994" spans="1:15" x14ac:dyDescent="0.2">
      <c r="A994" t="s">
        <v>18581</v>
      </c>
      <c r="B994">
        <v>363000</v>
      </c>
      <c r="C994">
        <v>128321</v>
      </c>
      <c r="D994">
        <v>4</v>
      </c>
      <c r="E994">
        <v>2026</v>
      </c>
      <c r="F994">
        <v>690402684</v>
      </c>
      <c r="G994" s="1">
        <v>46142</v>
      </c>
      <c r="H994" t="s">
        <v>15474</v>
      </c>
      <c r="I994" t="s">
        <v>1378</v>
      </c>
      <c r="J994">
        <v>88700</v>
      </c>
      <c r="K994">
        <v>7101</v>
      </c>
      <c r="L994" t="s">
        <v>8647</v>
      </c>
      <c r="M994" t="s">
        <v>8647</v>
      </c>
      <c r="N994" t="s">
        <v>8647</v>
      </c>
      <c r="O994">
        <v>0</v>
      </c>
    </row>
    <row r="995" spans="1:15" x14ac:dyDescent="0.2">
      <c r="A995" t="s">
        <v>18583</v>
      </c>
      <c r="B995">
        <v>214230</v>
      </c>
      <c r="C995">
        <v>6570</v>
      </c>
      <c r="D995">
        <v>4</v>
      </c>
      <c r="E995">
        <v>2026</v>
      </c>
      <c r="F995">
        <v>690402058</v>
      </c>
      <c r="G995" s="1">
        <v>46142</v>
      </c>
      <c r="H995" t="s">
        <v>15475</v>
      </c>
      <c r="I995" t="s">
        <v>2420</v>
      </c>
      <c r="J995">
        <v>81800</v>
      </c>
      <c r="K995">
        <v>3510</v>
      </c>
      <c r="L995" t="s">
        <v>8647</v>
      </c>
      <c r="M995" t="s">
        <v>8647</v>
      </c>
      <c r="N995" t="s">
        <v>8647</v>
      </c>
      <c r="O995">
        <v>0</v>
      </c>
    </row>
    <row r="996" spans="1:15" x14ac:dyDescent="0.2">
      <c r="A996" t="s">
        <v>18588</v>
      </c>
      <c r="B996">
        <v>502600</v>
      </c>
      <c r="C996">
        <v>0</v>
      </c>
      <c r="D996">
        <v>4</v>
      </c>
      <c r="E996">
        <v>2026</v>
      </c>
      <c r="F996">
        <v>690402697</v>
      </c>
      <c r="G996" s="1">
        <v>46142</v>
      </c>
      <c r="H996" t="s">
        <v>15476</v>
      </c>
      <c r="I996" t="s">
        <v>1059</v>
      </c>
      <c r="J996">
        <v>88700</v>
      </c>
      <c r="K996">
        <v>7102</v>
      </c>
      <c r="L996" t="s">
        <v>8647</v>
      </c>
      <c r="M996" t="s">
        <v>8647</v>
      </c>
      <c r="N996" t="s">
        <v>8647</v>
      </c>
      <c r="O996">
        <v>0</v>
      </c>
    </row>
    <row r="997" spans="1:15" x14ac:dyDescent="0.2">
      <c r="A997" t="s">
        <v>18589</v>
      </c>
      <c r="B997">
        <v>264200</v>
      </c>
      <c r="C997">
        <v>0</v>
      </c>
      <c r="D997">
        <v>4</v>
      </c>
      <c r="E997">
        <v>2026</v>
      </c>
      <c r="F997">
        <v>690401527</v>
      </c>
      <c r="G997" s="1">
        <v>46142</v>
      </c>
      <c r="H997" t="s">
        <v>15477</v>
      </c>
      <c r="I997" t="s">
        <v>523</v>
      </c>
      <c r="J997">
        <v>81900</v>
      </c>
      <c r="K997">
        <v>2514</v>
      </c>
      <c r="L997" t="s">
        <v>8647</v>
      </c>
      <c r="M997" t="s">
        <v>8647</v>
      </c>
      <c r="N997" t="s">
        <v>8647</v>
      </c>
      <c r="O997">
        <v>0</v>
      </c>
    </row>
    <row r="998" spans="1:15" x14ac:dyDescent="0.2">
      <c r="A998" t="s">
        <v>18590</v>
      </c>
      <c r="B998">
        <v>525400</v>
      </c>
      <c r="C998">
        <v>89007</v>
      </c>
      <c r="D998">
        <v>4</v>
      </c>
      <c r="E998">
        <v>2026</v>
      </c>
      <c r="F998">
        <v>690401528</v>
      </c>
      <c r="G998" s="1">
        <v>46142</v>
      </c>
      <c r="H998" t="s">
        <v>15478</v>
      </c>
      <c r="I998" t="s">
        <v>523</v>
      </c>
      <c r="J998">
        <v>81900</v>
      </c>
      <c r="K998">
        <v>2514</v>
      </c>
      <c r="L998" t="s">
        <v>8647</v>
      </c>
      <c r="M998" t="s">
        <v>8647</v>
      </c>
      <c r="N998" t="s">
        <v>8647</v>
      </c>
      <c r="O998">
        <v>0</v>
      </c>
    </row>
    <row r="999" spans="1:15" x14ac:dyDescent="0.2">
      <c r="A999" t="s">
        <v>18591</v>
      </c>
      <c r="B999">
        <v>182300</v>
      </c>
      <c r="C999">
        <v>58201</v>
      </c>
      <c r="D999">
        <v>4</v>
      </c>
      <c r="E999">
        <v>2026</v>
      </c>
      <c r="F999">
        <v>690401898</v>
      </c>
      <c r="G999" s="1">
        <v>46142</v>
      </c>
      <c r="H999" t="s">
        <v>15479</v>
      </c>
      <c r="I999" t="s">
        <v>865</v>
      </c>
      <c r="J999">
        <v>82900</v>
      </c>
      <c r="K999">
        <v>2900</v>
      </c>
      <c r="L999" t="s">
        <v>8647</v>
      </c>
      <c r="M999" t="s">
        <v>8647</v>
      </c>
      <c r="N999" t="s">
        <v>8647</v>
      </c>
      <c r="O999">
        <v>0</v>
      </c>
    </row>
    <row r="1000" spans="1:15" x14ac:dyDescent="0.2">
      <c r="A1000" t="s">
        <v>18593</v>
      </c>
      <c r="B1000">
        <v>365500</v>
      </c>
      <c r="C1000">
        <v>165693</v>
      </c>
      <c r="D1000">
        <v>4</v>
      </c>
      <c r="E1000">
        <v>2026</v>
      </c>
      <c r="F1000">
        <v>690401944</v>
      </c>
      <c r="G1000" s="1">
        <v>46142</v>
      </c>
      <c r="H1000" t="s">
        <v>15480</v>
      </c>
      <c r="I1000" t="s">
        <v>652</v>
      </c>
      <c r="J1000">
        <v>83000</v>
      </c>
      <c r="K1000">
        <v>3000</v>
      </c>
      <c r="L1000" t="s">
        <v>8647</v>
      </c>
      <c r="M1000" t="s">
        <v>8647</v>
      </c>
      <c r="N1000" t="s">
        <v>8647</v>
      </c>
      <c r="O1000">
        <v>0</v>
      </c>
    </row>
    <row r="1001" spans="1:15" x14ac:dyDescent="0.2">
      <c r="A1001" t="s">
        <v>18595</v>
      </c>
      <c r="B1001">
        <v>299000</v>
      </c>
      <c r="C1001">
        <v>9139</v>
      </c>
      <c r="D1001">
        <v>4</v>
      </c>
      <c r="E1001">
        <v>2026</v>
      </c>
      <c r="F1001">
        <v>690400166</v>
      </c>
      <c r="G1001" s="1">
        <v>46142</v>
      </c>
      <c r="H1001" t="s">
        <v>15481</v>
      </c>
      <c r="I1001" t="s">
        <v>28</v>
      </c>
      <c r="J1001">
        <v>83400</v>
      </c>
      <c r="K1001">
        <v>3</v>
      </c>
      <c r="L1001" t="s">
        <v>8647</v>
      </c>
      <c r="M1001" t="s">
        <v>8647</v>
      </c>
      <c r="N1001" t="s">
        <v>8647</v>
      </c>
      <c r="O1001">
        <v>0</v>
      </c>
    </row>
    <row r="1002" spans="1:15" x14ac:dyDescent="0.2">
      <c r="A1002" t="s">
        <v>18596</v>
      </c>
      <c r="B1002">
        <v>1560800</v>
      </c>
      <c r="C1002">
        <v>0</v>
      </c>
      <c r="D1002">
        <v>4</v>
      </c>
      <c r="E1002">
        <v>2026</v>
      </c>
      <c r="F1002">
        <v>690402584</v>
      </c>
      <c r="G1002" s="1">
        <v>46142</v>
      </c>
      <c r="H1002" t="s">
        <v>15482</v>
      </c>
      <c r="I1002" t="s">
        <v>2441</v>
      </c>
      <c r="J1002">
        <v>81800</v>
      </c>
      <c r="K1002">
        <v>5302</v>
      </c>
      <c r="L1002" t="s">
        <v>8647</v>
      </c>
      <c r="M1002" t="s">
        <v>8647</v>
      </c>
      <c r="N1002" t="s">
        <v>8647</v>
      </c>
      <c r="O1002">
        <v>0</v>
      </c>
    </row>
    <row r="1003" spans="1:15" x14ac:dyDescent="0.2">
      <c r="A1003" t="s">
        <v>18597</v>
      </c>
      <c r="B1003">
        <v>327700</v>
      </c>
      <c r="C1003">
        <v>73800</v>
      </c>
      <c r="D1003">
        <v>4</v>
      </c>
      <c r="E1003">
        <v>2026</v>
      </c>
      <c r="F1003">
        <v>690401729</v>
      </c>
      <c r="G1003" s="1">
        <v>46142</v>
      </c>
      <c r="H1003" t="s">
        <v>15483</v>
      </c>
      <c r="I1003" t="s">
        <v>335</v>
      </c>
      <c r="J1003">
        <v>88200</v>
      </c>
      <c r="K1003">
        <v>2710</v>
      </c>
      <c r="L1003" t="s">
        <v>8647</v>
      </c>
      <c r="M1003" t="s">
        <v>8647</v>
      </c>
      <c r="N1003" t="s">
        <v>8647</v>
      </c>
      <c r="O1003">
        <v>0</v>
      </c>
    </row>
    <row r="1004" spans="1:15" x14ac:dyDescent="0.2">
      <c r="A1004" t="s">
        <v>18598</v>
      </c>
      <c r="B1004">
        <v>390200</v>
      </c>
      <c r="C1004">
        <v>0</v>
      </c>
      <c r="D1004">
        <v>4</v>
      </c>
      <c r="E1004">
        <v>2026</v>
      </c>
      <c r="F1004">
        <v>690400866</v>
      </c>
      <c r="G1004" s="1">
        <v>46142</v>
      </c>
      <c r="H1004" t="s">
        <v>15484</v>
      </c>
      <c r="I1004" t="s">
        <v>804</v>
      </c>
      <c r="J1004">
        <v>81200</v>
      </c>
      <c r="K1004">
        <v>1200</v>
      </c>
      <c r="L1004" t="s">
        <v>8647</v>
      </c>
      <c r="M1004" t="s">
        <v>8647</v>
      </c>
      <c r="N1004" t="s">
        <v>8647</v>
      </c>
      <c r="O1004">
        <v>0</v>
      </c>
    </row>
    <row r="1005" spans="1:15" x14ac:dyDescent="0.2">
      <c r="A1005" t="s">
        <v>18600</v>
      </c>
      <c r="B1005">
        <v>190000</v>
      </c>
      <c r="C1005">
        <v>0</v>
      </c>
      <c r="D1005">
        <v>4</v>
      </c>
      <c r="E1005">
        <v>2026</v>
      </c>
      <c r="F1005">
        <v>690402568</v>
      </c>
      <c r="G1005" s="1">
        <v>46142</v>
      </c>
      <c r="H1005" t="s">
        <v>15485</v>
      </c>
      <c r="I1005" t="s">
        <v>2450</v>
      </c>
      <c r="J1005">
        <v>81800</v>
      </c>
      <c r="K1005">
        <v>5001</v>
      </c>
      <c r="L1005" t="s">
        <v>8647</v>
      </c>
      <c r="M1005" t="s">
        <v>8647</v>
      </c>
      <c r="N1005" t="s">
        <v>8647</v>
      </c>
      <c r="O1005">
        <v>0</v>
      </c>
    </row>
    <row r="1006" spans="1:15" x14ac:dyDescent="0.2">
      <c r="A1006" t="s">
        <v>18602</v>
      </c>
      <c r="B1006">
        <v>400700</v>
      </c>
      <c r="C1006">
        <v>241126</v>
      </c>
      <c r="D1006">
        <v>4</v>
      </c>
      <c r="E1006">
        <v>2026</v>
      </c>
      <c r="F1006">
        <v>690402698</v>
      </c>
      <c r="G1006" s="1">
        <v>46142</v>
      </c>
      <c r="H1006" t="s">
        <v>15486</v>
      </c>
      <c r="I1006" t="s">
        <v>1059</v>
      </c>
      <c r="J1006">
        <v>88700</v>
      </c>
      <c r="K1006">
        <v>7102</v>
      </c>
      <c r="L1006" t="s">
        <v>8647</v>
      </c>
      <c r="M1006" t="s">
        <v>8647</v>
      </c>
      <c r="N1006" t="s">
        <v>8647</v>
      </c>
      <c r="O1006">
        <v>0</v>
      </c>
    </row>
    <row r="1007" spans="1:15" x14ac:dyDescent="0.2">
      <c r="A1007" t="s">
        <v>18603</v>
      </c>
      <c r="B1007">
        <v>182000</v>
      </c>
      <c r="C1007">
        <v>0</v>
      </c>
      <c r="D1007">
        <v>4</v>
      </c>
      <c r="E1007">
        <v>2026</v>
      </c>
      <c r="F1007">
        <v>690400243</v>
      </c>
      <c r="G1007" s="1">
        <v>46142</v>
      </c>
      <c r="H1007" t="s">
        <v>15487</v>
      </c>
      <c r="I1007" t="s">
        <v>162</v>
      </c>
      <c r="J1007">
        <v>87700</v>
      </c>
      <c r="K1007">
        <v>4</v>
      </c>
      <c r="L1007" t="s">
        <v>8647</v>
      </c>
      <c r="M1007" t="s">
        <v>8647</v>
      </c>
      <c r="N1007" t="s">
        <v>8647</v>
      </c>
      <c r="O1007">
        <v>0</v>
      </c>
    </row>
    <row r="1008" spans="1:15" x14ac:dyDescent="0.2">
      <c r="A1008" t="s">
        <v>18604</v>
      </c>
      <c r="B1008">
        <v>331200</v>
      </c>
      <c r="C1008">
        <v>28747</v>
      </c>
      <c r="D1008">
        <v>4</v>
      </c>
      <c r="E1008">
        <v>2026</v>
      </c>
      <c r="F1008">
        <v>690401178</v>
      </c>
      <c r="G1008" s="1">
        <v>46142</v>
      </c>
      <c r="H1008" t="s">
        <v>15488</v>
      </c>
      <c r="I1008" t="s">
        <v>615</v>
      </c>
      <c r="J1008">
        <v>81800</v>
      </c>
      <c r="K1008">
        <v>1842</v>
      </c>
      <c r="L1008" t="s">
        <v>8647</v>
      </c>
      <c r="M1008" t="s">
        <v>8647</v>
      </c>
      <c r="N1008" t="s">
        <v>8647</v>
      </c>
      <c r="O1008">
        <v>0</v>
      </c>
    </row>
    <row r="1009" spans="1:15" x14ac:dyDescent="0.2">
      <c r="A1009" t="s">
        <v>18605</v>
      </c>
      <c r="B1009">
        <v>1001290</v>
      </c>
      <c r="C1009">
        <v>9513</v>
      </c>
      <c r="D1009">
        <v>4</v>
      </c>
      <c r="E1009">
        <v>2026</v>
      </c>
      <c r="F1009">
        <v>690400342</v>
      </c>
      <c r="G1009" s="1">
        <v>46142</v>
      </c>
      <c r="H1009" t="s">
        <v>15489</v>
      </c>
      <c r="I1009" t="s">
        <v>137</v>
      </c>
      <c r="J1009">
        <v>88000</v>
      </c>
      <c r="K1009">
        <v>7</v>
      </c>
      <c r="L1009" t="s">
        <v>8647</v>
      </c>
      <c r="M1009" t="s">
        <v>8647</v>
      </c>
      <c r="N1009" t="s">
        <v>8647</v>
      </c>
      <c r="O1009">
        <v>0</v>
      </c>
    </row>
    <row r="1010" spans="1:15" x14ac:dyDescent="0.2">
      <c r="A1010" t="s">
        <v>18606</v>
      </c>
      <c r="B1010">
        <v>353700</v>
      </c>
      <c r="C1010">
        <v>140145</v>
      </c>
      <c r="D1010">
        <v>4</v>
      </c>
      <c r="E1010">
        <v>2026</v>
      </c>
      <c r="F1010">
        <v>690401730</v>
      </c>
      <c r="G1010" s="1">
        <v>46142</v>
      </c>
      <c r="H1010" t="s">
        <v>15490</v>
      </c>
      <c r="I1010" t="s">
        <v>335</v>
      </c>
      <c r="J1010">
        <v>88200</v>
      </c>
      <c r="K1010">
        <v>2710</v>
      </c>
      <c r="L1010" t="s">
        <v>8647</v>
      </c>
      <c r="M1010" t="s">
        <v>8647</v>
      </c>
      <c r="N1010" t="s">
        <v>8647</v>
      </c>
      <c r="O1010">
        <v>0</v>
      </c>
    </row>
    <row r="1011" spans="1:15" x14ac:dyDescent="0.2">
      <c r="A1011" t="s">
        <v>18607</v>
      </c>
      <c r="B1011">
        <v>198960</v>
      </c>
      <c r="C1011">
        <v>131577</v>
      </c>
      <c r="D1011">
        <v>4</v>
      </c>
      <c r="E1011">
        <v>2026</v>
      </c>
      <c r="F1011">
        <v>690400656</v>
      </c>
      <c r="G1011" s="1">
        <v>46142</v>
      </c>
      <c r="H1011" t="s">
        <v>15491</v>
      </c>
      <c r="I1011" t="s">
        <v>852</v>
      </c>
      <c r="J1011">
        <v>80900</v>
      </c>
      <c r="K1011">
        <v>900</v>
      </c>
      <c r="L1011" t="s">
        <v>8647</v>
      </c>
      <c r="M1011" t="s">
        <v>8647</v>
      </c>
      <c r="N1011" t="s">
        <v>8647</v>
      </c>
      <c r="O1011">
        <v>0</v>
      </c>
    </row>
    <row r="1012" spans="1:15" x14ac:dyDescent="0.2">
      <c r="A1012" t="s">
        <v>18608</v>
      </c>
      <c r="B1012">
        <v>126700</v>
      </c>
      <c r="C1012">
        <v>0</v>
      </c>
      <c r="D1012">
        <v>4</v>
      </c>
      <c r="E1012">
        <v>2026</v>
      </c>
      <c r="F1012">
        <v>690400343</v>
      </c>
      <c r="G1012" s="1">
        <v>46142</v>
      </c>
      <c r="H1012" t="s">
        <v>15492</v>
      </c>
      <c r="I1012" t="s">
        <v>137</v>
      </c>
      <c r="J1012">
        <v>88000</v>
      </c>
      <c r="K1012">
        <v>7</v>
      </c>
      <c r="L1012" t="s">
        <v>8647</v>
      </c>
      <c r="M1012" t="s">
        <v>8647</v>
      </c>
      <c r="N1012" t="s">
        <v>8647</v>
      </c>
      <c r="O1012">
        <v>0</v>
      </c>
    </row>
    <row r="1013" spans="1:15" x14ac:dyDescent="0.2">
      <c r="A1013" t="s">
        <v>18609</v>
      </c>
      <c r="B1013">
        <v>380600</v>
      </c>
      <c r="C1013">
        <v>191603.75</v>
      </c>
      <c r="D1013">
        <v>4</v>
      </c>
      <c r="E1013">
        <v>2026</v>
      </c>
      <c r="F1013">
        <v>690401119</v>
      </c>
      <c r="G1013" s="1">
        <v>46142</v>
      </c>
      <c r="H1013" t="s">
        <v>15493</v>
      </c>
      <c r="I1013" t="s">
        <v>2182</v>
      </c>
      <c r="J1013">
        <v>81800</v>
      </c>
      <c r="K1013">
        <v>1824</v>
      </c>
      <c r="L1013" t="s">
        <v>8647</v>
      </c>
      <c r="M1013" t="s">
        <v>8647</v>
      </c>
      <c r="N1013" t="s">
        <v>8647</v>
      </c>
      <c r="O1013">
        <v>0</v>
      </c>
    </row>
    <row r="1014" spans="1:15" x14ac:dyDescent="0.2">
      <c r="A1014" t="s">
        <v>18610</v>
      </c>
      <c r="B1014">
        <v>407200</v>
      </c>
      <c r="C1014">
        <v>46407</v>
      </c>
      <c r="D1014">
        <v>4</v>
      </c>
      <c r="E1014">
        <v>2026</v>
      </c>
      <c r="F1014">
        <v>690402220</v>
      </c>
      <c r="G1014" s="1">
        <v>46142</v>
      </c>
      <c r="H1014" t="s">
        <v>15494</v>
      </c>
      <c r="I1014" t="s">
        <v>707</v>
      </c>
      <c r="J1014">
        <v>87400</v>
      </c>
      <c r="K1014">
        <v>4000</v>
      </c>
      <c r="L1014" t="s">
        <v>8647</v>
      </c>
      <c r="M1014" t="s">
        <v>8647</v>
      </c>
      <c r="N1014" t="s">
        <v>8647</v>
      </c>
      <c r="O1014">
        <v>0</v>
      </c>
    </row>
    <row r="1015" spans="1:15" x14ac:dyDescent="0.2">
      <c r="A1015" t="s">
        <v>18611</v>
      </c>
      <c r="B1015">
        <v>414200</v>
      </c>
      <c r="C1015">
        <v>150278</v>
      </c>
      <c r="D1015">
        <v>4</v>
      </c>
      <c r="E1015">
        <v>2026</v>
      </c>
      <c r="F1015">
        <v>690400795</v>
      </c>
      <c r="G1015" s="1">
        <v>46142</v>
      </c>
      <c r="H1015" t="s">
        <v>15495</v>
      </c>
      <c r="I1015" t="s">
        <v>526</v>
      </c>
      <c r="J1015">
        <v>81100</v>
      </c>
      <c r="K1015">
        <v>1100</v>
      </c>
      <c r="L1015" t="s">
        <v>8647</v>
      </c>
      <c r="M1015" t="s">
        <v>8647</v>
      </c>
      <c r="N1015" t="s">
        <v>8647</v>
      </c>
      <c r="O1015">
        <v>0</v>
      </c>
    </row>
    <row r="1016" spans="1:15" x14ac:dyDescent="0.2">
      <c r="A1016" t="s">
        <v>18612</v>
      </c>
      <c r="B1016">
        <v>192900</v>
      </c>
      <c r="C1016">
        <v>147756</v>
      </c>
      <c r="D1016">
        <v>4</v>
      </c>
      <c r="E1016">
        <v>2026</v>
      </c>
      <c r="F1016">
        <v>690402327</v>
      </c>
      <c r="G1016" s="1">
        <v>46142</v>
      </c>
      <c r="H1016" t="s">
        <v>15496</v>
      </c>
      <c r="I1016" t="s">
        <v>534</v>
      </c>
      <c r="J1016">
        <v>87300</v>
      </c>
      <c r="K1016">
        <v>4001</v>
      </c>
      <c r="L1016" t="s">
        <v>8647</v>
      </c>
      <c r="M1016" t="s">
        <v>8647</v>
      </c>
      <c r="N1016" t="s">
        <v>8647</v>
      </c>
      <c r="O1016">
        <v>0</v>
      </c>
    </row>
    <row r="1017" spans="1:15" x14ac:dyDescent="0.2">
      <c r="A1017" t="s">
        <v>18613</v>
      </c>
      <c r="B1017">
        <v>323800</v>
      </c>
      <c r="C1017">
        <v>0</v>
      </c>
      <c r="D1017">
        <v>4</v>
      </c>
      <c r="E1017">
        <v>2026</v>
      </c>
      <c r="F1017">
        <v>690400344</v>
      </c>
      <c r="G1017" s="1">
        <v>46142</v>
      </c>
      <c r="H1017" t="s">
        <v>15497</v>
      </c>
      <c r="I1017" t="s">
        <v>137</v>
      </c>
      <c r="J1017">
        <v>88000</v>
      </c>
      <c r="K1017">
        <v>7</v>
      </c>
      <c r="L1017" t="s">
        <v>8647</v>
      </c>
      <c r="M1017" t="s">
        <v>8647</v>
      </c>
      <c r="N1017" t="s">
        <v>8647</v>
      </c>
      <c r="O1017">
        <v>0</v>
      </c>
    </row>
    <row r="1018" spans="1:15" x14ac:dyDescent="0.2">
      <c r="A1018" t="s">
        <v>18614</v>
      </c>
      <c r="B1018">
        <v>509300</v>
      </c>
      <c r="C1018">
        <v>118620</v>
      </c>
      <c r="D1018">
        <v>4</v>
      </c>
      <c r="E1018">
        <v>2026</v>
      </c>
      <c r="F1018">
        <v>690400993</v>
      </c>
      <c r="G1018" s="1">
        <v>46142</v>
      </c>
      <c r="H1018" t="s">
        <v>15498</v>
      </c>
      <c r="I1018" t="s">
        <v>628</v>
      </c>
      <c r="J1018">
        <v>86700</v>
      </c>
      <c r="K1018">
        <v>1702</v>
      </c>
      <c r="L1018" t="s">
        <v>8647</v>
      </c>
      <c r="M1018" t="s">
        <v>8647</v>
      </c>
      <c r="N1018" t="s">
        <v>8647</v>
      </c>
      <c r="O1018">
        <v>0</v>
      </c>
    </row>
    <row r="1019" spans="1:15" x14ac:dyDescent="0.2">
      <c r="A1019" t="s">
        <v>18615</v>
      </c>
      <c r="B1019">
        <v>411400</v>
      </c>
      <c r="C1019">
        <v>162336</v>
      </c>
      <c r="D1019">
        <v>4</v>
      </c>
      <c r="E1019">
        <v>2026</v>
      </c>
      <c r="F1019">
        <v>690401731</v>
      </c>
      <c r="G1019" s="1">
        <v>46142</v>
      </c>
      <c r="H1019" t="s">
        <v>15499</v>
      </c>
      <c r="I1019" t="s">
        <v>335</v>
      </c>
      <c r="J1019">
        <v>88200</v>
      </c>
      <c r="K1019">
        <v>2710</v>
      </c>
      <c r="L1019" t="s">
        <v>8647</v>
      </c>
      <c r="M1019" t="s">
        <v>8647</v>
      </c>
      <c r="N1019" t="s">
        <v>8647</v>
      </c>
      <c r="O1019">
        <v>0</v>
      </c>
    </row>
    <row r="1020" spans="1:15" x14ac:dyDescent="0.2">
      <c r="A1020" t="s">
        <v>18616</v>
      </c>
      <c r="B1020">
        <v>587900</v>
      </c>
      <c r="C1020">
        <v>104719</v>
      </c>
      <c r="D1020">
        <v>4</v>
      </c>
      <c r="E1020">
        <v>2026</v>
      </c>
      <c r="F1020">
        <v>690401136</v>
      </c>
      <c r="G1020" s="1">
        <v>46142</v>
      </c>
      <c r="H1020" t="s">
        <v>15500</v>
      </c>
      <c r="I1020" t="s">
        <v>389</v>
      </c>
      <c r="J1020">
        <v>81800</v>
      </c>
      <c r="K1020">
        <v>1825</v>
      </c>
      <c r="L1020" t="s">
        <v>8647</v>
      </c>
      <c r="M1020" t="s">
        <v>8647</v>
      </c>
      <c r="N1020" t="s">
        <v>8647</v>
      </c>
      <c r="O1020">
        <v>0</v>
      </c>
    </row>
    <row r="1021" spans="1:15" x14ac:dyDescent="0.2">
      <c r="A1021" t="s">
        <v>18617</v>
      </c>
      <c r="B1021">
        <v>474100</v>
      </c>
      <c r="C1021">
        <v>198693</v>
      </c>
      <c r="D1021">
        <v>4</v>
      </c>
      <c r="E1021">
        <v>2026</v>
      </c>
      <c r="F1021">
        <v>690400453</v>
      </c>
      <c r="G1021" s="1">
        <v>46142</v>
      </c>
      <c r="H1021" t="s">
        <v>15501</v>
      </c>
      <c r="I1021" t="s">
        <v>704</v>
      </c>
      <c r="J1021">
        <v>80400</v>
      </c>
      <c r="K1021">
        <v>400</v>
      </c>
      <c r="L1021" t="s">
        <v>8647</v>
      </c>
      <c r="M1021" t="s">
        <v>8647</v>
      </c>
      <c r="N1021" t="s">
        <v>8647</v>
      </c>
      <c r="O1021">
        <v>0</v>
      </c>
    </row>
    <row r="1022" spans="1:15" x14ac:dyDescent="0.2">
      <c r="A1022" t="s">
        <v>18619</v>
      </c>
      <c r="B1022">
        <v>372700</v>
      </c>
      <c r="C1022">
        <v>104154</v>
      </c>
      <c r="D1022">
        <v>4</v>
      </c>
      <c r="E1022">
        <v>2026</v>
      </c>
      <c r="F1022">
        <v>690400994</v>
      </c>
      <c r="G1022" s="1">
        <v>46142</v>
      </c>
      <c r="H1022" t="s">
        <v>15502</v>
      </c>
      <c r="I1022" t="s">
        <v>628</v>
      </c>
      <c r="J1022">
        <v>86700</v>
      </c>
      <c r="K1022">
        <v>1702</v>
      </c>
      <c r="L1022" t="s">
        <v>8647</v>
      </c>
      <c r="M1022" t="s">
        <v>8647</v>
      </c>
      <c r="N1022" t="s">
        <v>8647</v>
      </c>
      <c r="O1022">
        <v>0</v>
      </c>
    </row>
    <row r="1023" spans="1:15" x14ac:dyDescent="0.2">
      <c r="A1023" t="s">
        <v>18620</v>
      </c>
      <c r="B1023">
        <v>449500</v>
      </c>
      <c r="C1023">
        <v>43723</v>
      </c>
      <c r="D1023">
        <v>4</v>
      </c>
      <c r="E1023">
        <v>2026</v>
      </c>
      <c r="F1023">
        <v>690400995</v>
      </c>
      <c r="G1023" s="1">
        <v>46142</v>
      </c>
      <c r="H1023" t="s">
        <v>15503</v>
      </c>
      <c r="I1023" t="s">
        <v>628</v>
      </c>
      <c r="J1023">
        <v>86700</v>
      </c>
      <c r="K1023">
        <v>1702</v>
      </c>
      <c r="L1023" t="s">
        <v>8647</v>
      </c>
      <c r="M1023" t="s">
        <v>8647</v>
      </c>
      <c r="N1023" t="s">
        <v>8647</v>
      </c>
      <c r="O1023">
        <v>0</v>
      </c>
    </row>
    <row r="1024" spans="1:15" x14ac:dyDescent="0.2">
      <c r="A1024" t="s">
        <v>18621</v>
      </c>
      <c r="B1024">
        <v>382200</v>
      </c>
      <c r="C1024">
        <v>60948</v>
      </c>
      <c r="D1024">
        <v>4</v>
      </c>
      <c r="E1024">
        <v>2026</v>
      </c>
      <c r="F1024">
        <v>690401838</v>
      </c>
      <c r="G1024" s="1">
        <v>46142</v>
      </c>
      <c r="H1024" t="s">
        <v>15504</v>
      </c>
      <c r="I1024" t="s">
        <v>325</v>
      </c>
      <c r="J1024">
        <v>86600</v>
      </c>
      <c r="K1024">
        <v>2800</v>
      </c>
      <c r="L1024" t="s">
        <v>8647</v>
      </c>
      <c r="M1024" t="s">
        <v>8647</v>
      </c>
      <c r="N1024" t="s">
        <v>8647</v>
      </c>
      <c r="O1024">
        <v>0</v>
      </c>
    </row>
    <row r="1025" spans="1:15" x14ac:dyDescent="0.2">
      <c r="A1025" t="s">
        <v>18623</v>
      </c>
      <c r="B1025">
        <v>656400</v>
      </c>
      <c r="C1025">
        <v>180384</v>
      </c>
      <c r="D1025">
        <v>4</v>
      </c>
      <c r="E1025">
        <v>2026</v>
      </c>
      <c r="F1025">
        <v>690400007</v>
      </c>
      <c r="G1025" s="1">
        <v>46142</v>
      </c>
      <c r="H1025" t="s">
        <v>15505</v>
      </c>
      <c r="I1025" t="s">
        <v>1244</v>
      </c>
      <c r="J1025">
        <v>80000</v>
      </c>
      <c r="K1025">
        <v>0</v>
      </c>
      <c r="L1025" t="s">
        <v>8647</v>
      </c>
      <c r="M1025" t="s">
        <v>8647</v>
      </c>
      <c r="N1025" t="s">
        <v>8647</v>
      </c>
      <c r="O1025">
        <v>0</v>
      </c>
    </row>
    <row r="1026" spans="1:15" x14ac:dyDescent="0.2">
      <c r="A1026" t="s">
        <v>18624</v>
      </c>
      <c r="B1026">
        <v>359400</v>
      </c>
      <c r="C1026">
        <v>219123</v>
      </c>
      <c r="D1026">
        <v>4</v>
      </c>
      <c r="E1026">
        <v>2026</v>
      </c>
      <c r="F1026">
        <v>690400796</v>
      </c>
      <c r="G1026" s="1">
        <v>46142</v>
      </c>
      <c r="H1026" t="s">
        <v>15506</v>
      </c>
      <c r="I1026" t="s">
        <v>526</v>
      </c>
      <c r="J1026">
        <v>81100</v>
      </c>
      <c r="K1026">
        <v>1100</v>
      </c>
      <c r="L1026" t="s">
        <v>8647</v>
      </c>
      <c r="M1026" t="s">
        <v>8647</v>
      </c>
      <c r="N1026" t="s">
        <v>8647</v>
      </c>
      <c r="O1026">
        <v>0</v>
      </c>
    </row>
    <row r="1027" spans="1:15" x14ac:dyDescent="0.2">
      <c r="A1027" t="s">
        <v>18625</v>
      </c>
      <c r="B1027">
        <v>200600</v>
      </c>
      <c r="C1027">
        <v>0</v>
      </c>
      <c r="D1027">
        <v>4</v>
      </c>
      <c r="E1027">
        <v>2026</v>
      </c>
      <c r="F1027">
        <v>690401165</v>
      </c>
      <c r="G1027" s="1">
        <v>46142</v>
      </c>
      <c r="H1027" t="s">
        <v>15507</v>
      </c>
      <c r="I1027" t="s">
        <v>1333</v>
      </c>
      <c r="J1027">
        <v>81800</v>
      </c>
      <c r="K1027">
        <v>1830</v>
      </c>
      <c r="L1027" t="s">
        <v>8647</v>
      </c>
      <c r="M1027" t="s">
        <v>8647</v>
      </c>
      <c r="N1027" t="s">
        <v>8647</v>
      </c>
      <c r="O1027">
        <v>0</v>
      </c>
    </row>
    <row r="1028" spans="1:15" x14ac:dyDescent="0.2">
      <c r="A1028" t="s">
        <v>18626</v>
      </c>
      <c r="B1028">
        <v>183700</v>
      </c>
      <c r="C1028">
        <v>0</v>
      </c>
      <c r="D1028">
        <v>4</v>
      </c>
      <c r="E1028">
        <v>2026</v>
      </c>
      <c r="F1028">
        <v>690400996</v>
      </c>
      <c r="G1028" s="1">
        <v>46142</v>
      </c>
      <c r="H1028" t="s">
        <v>15508</v>
      </c>
      <c r="I1028" t="s">
        <v>628</v>
      </c>
      <c r="J1028">
        <v>86700</v>
      </c>
      <c r="K1028">
        <v>1702</v>
      </c>
      <c r="L1028" t="s">
        <v>8647</v>
      </c>
      <c r="M1028" t="s">
        <v>8647</v>
      </c>
      <c r="N1028" t="s">
        <v>8647</v>
      </c>
      <c r="O1028">
        <v>0</v>
      </c>
    </row>
    <row r="1029" spans="1:15" x14ac:dyDescent="0.2">
      <c r="A1029" t="s">
        <v>18627</v>
      </c>
      <c r="B1029">
        <v>469700</v>
      </c>
      <c r="C1029">
        <v>69458</v>
      </c>
      <c r="D1029">
        <v>4</v>
      </c>
      <c r="E1029">
        <v>2026</v>
      </c>
      <c r="F1029">
        <v>690400867</v>
      </c>
      <c r="G1029" s="1">
        <v>46142</v>
      </c>
      <c r="H1029" t="s">
        <v>15509</v>
      </c>
      <c r="I1029" t="s">
        <v>804</v>
      </c>
      <c r="J1029">
        <v>81200</v>
      </c>
      <c r="K1029">
        <v>1200</v>
      </c>
      <c r="L1029" t="s">
        <v>8647</v>
      </c>
      <c r="M1029" t="s">
        <v>8647</v>
      </c>
      <c r="N1029" t="s">
        <v>8647</v>
      </c>
      <c r="O1029">
        <v>0</v>
      </c>
    </row>
    <row r="1030" spans="1:15" x14ac:dyDescent="0.2">
      <c r="A1030" t="s">
        <v>18628</v>
      </c>
      <c r="B1030">
        <v>369400</v>
      </c>
      <c r="C1030">
        <v>0</v>
      </c>
      <c r="D1030">
        <v>4</v>
      </c>
      <c r="E1030">
        <v>2026</v>
      </c>
      <c r="F1030">
        <v>690402635</v>
      </c>
      <c r="G1030" s="1">
        <v>46142</v>
      </c>
      <c r="H1030" t="s">
        <v>15510</v>
      </c>
      <c r="I1030" t="s">
        <v>765</v>
      </c>
      <c r="J1030">
        <v>86100</v>
      </c>
      <c r="K1030">
        <v>6100</v>
      </c>
      <c r="L1030" t="s">
        <v>8647</v>
      </c>
      <c r="M1030" t="s">
        <v>8647</v>
      </c>
      <c r="N1030" t="s">
        <v>8647</v>
      </c>
      <c r="O1030">
        <v>0</v>
      </c>
    </row>
    <row r="1031" spans="1:15" x14ac:dyDescent="0.2">
      <c r="A1031" t="s">
        <v>18629</v>
      </c>
      <c r="B1031">
        <v>492300</v>
      </c>
      <c r="C1031">
        <v>244804</v>
      </c>
      <c r="D1031">
        <v>4</v>
      </c>
      <c r="E1031">
        <v>2026</v>
      </c>
      <c r="F1031">
        <v>690402056</v>
      </c>
      <c r="G1031" s="1">
        <v>46142</v>
      </c>
      <c r="H1031" t="s">
        <v>15511</v>
      </c>
      <c r="I1031" t="s">
        <v>1024</v>
      </c>
      <c r="J1031">
        <v>81800</v>
      </c>
      <c r="K1031">
        <v>3509</v>
      </c>
      <c r="L1031" t="s">
        <v>8647</v>
      </c>
      <c r="M1031" t="s">
        <v>8647</v>
      </c>
      <c r="N1031" t="s">
        <v>8647</v>
      </c>
      <c r="O1031">
        <v>0</v>
      </c>
    </row>
    <row r="1032" spans="1:15" x14ac:dyDescent="0.2">
      <c r="A1032" t="s">
        <v>18630</v>
      </c>
      <c r="B1032">
        <v>333000</v>
      </c>
      <c r="C1032">
        <v>4214</v>
      </c>
      <c r="D1032">
        <v>4</v>
      </c>
      <c r="E1032">
        <v>2026</v>
      </c>
      <c r="F1032">
        <v>690400167</v>
      </c>
      <c r="G1032" s="1">
        <v>46142</v>
      </c>
      <c r="H1032" t="s">
        <v>15512</v>
      </c>
      <c r="I1032" t="s">
        <v>28</v>
      </c>
      <c r="J1032">
        <v>83400</v>
      </c>
      <c r="K1032">
        <v>3</v>
      </c>
      <c r="L1032" t="s">
        <v>8647</v>
      </c>
      <c r="M1032" t="s">
        <v>8647</v>
      </c>
      <c r="N1032" t="s">
        <v>8647</v>
      </c>
      <c r="O1032">
        <v>0</v>
      </c>
    </row>
    <row r="1033" spans="1:15" x14ac:dyDescent="0.2">
      <c r="A1033" t="s">
        <v>18632</v>
      </c>
      <c r="B1033">
        <v>514500</v>
      </c>
      <c r="C1033">
        <v>82030</v>
      </c>
      <c r="D1033">
        <v>4</v>
      </c>
      <c r="E1033">
        <v>2026</v>
      </c>
      <c r="F1033">
        <v>690400396</v>
      </c>
      <c r="G1033" s="1">
        <v>46142</v>
      </c>
      <c r="H1033" t="s">
        <v>15513</v>
      </c>
      <c r="I1033" t="s">
        <v>609</v>
      </c>
      <c r="J1033">
        <v>80300</v>
      </c>
      <c r="K1033">
        <v>300</v>
      </c>
      <c r="L1033" t="s">
        <v>8647</v>
      </c>
      <c r="M1033" t="s">
        <v>8647</v>
      </c>
      <c r="N1033" t="s">
        <v>8647</v>
      </c>
      <c r="O1033">
        <v>0</v>
      </c>
    </row>
    <row r="1034" spans="1:15" x14ac:dyDescent="0.2">
      <c r="A1034" t="s">
        <v>18633</v>
      </c>
      <c r="B1034">
        <v>432700</v>
      </c>
      <c r="C1034">
        <v>80454</v>
      </c>
      <c r="D1034">
        <v>4</v>
      </c>
      <c r="E1034">
        <v>2026</v>
      </c>
      <c r="F1034">
        <v>690401179</v>
      </c>
      <c r="G1034" s="1">
        <v>46142</v>
      </c>
      <c r="H1034" t="s">
        <v>15514</v>
      </c>
      <c r="I1034" t="s">
        <v>615</v>
      </c>
      <c r="J1034">
        <v>81800</v>
      </c>
      <c r="K1034">
        <v>1842</v>
      </c>
      <c r="L1034" t="s">
        <v>8647</v>
      </c>
      <c r="M1034" t="s">
        <v>8647</v>
      </c>
      <c r="N1034" t="s">
        <v>8647</v>
      </c>
      <c r="O1034">
        <v>0</v>
      </c>
    </row>
    <row r="1035" spans="1:15" x14ac:dyDescent="0.2">
      <c r="A1035" t="s">
        <v>18634</v>
      </c>
      <c r="B1035">
        <v>850210</v>
      </c>
      <c r="C1035">
        <v>0</v>
      </c>
      <c r="D1035">
        <v>4</v>
      </c>
      <c r="E1035">
        <v>2026</v>
      </c>
      <c r="F1035">
        <v>690400657</v>
      </c>
      <c r="G1035" s="1">
        <v>46142</v>
      </c>
      <c r="H1035" t="s">
        <v>15515</v>
      </c>
      <c r="I1035" t="s">
        <v>852</v>
      </c>
      <c r="J1035">
        <v>80900</v>
      </c>
      <c r="K1035">
        <v>900</v>
      </c>
      <c r="L1035" t="s">
        <v>8647</v>
      </c>
      <c r="M1035" t="s">
        <v>8647</v>
      </c>
      <c r="N1035" t="s">
        <v>8647</v>
      </c>
      <c r="O1035">
        <v>0</v>
      </c>
    </row>
    <row r="1036" spans="1:15" x14ac:dyDescent="0.2">
      <c r="A1036" t="s">
        <v>18635</v>
      </c>
      <c r="B1036">
        <v>389600</v>
      </c>
      <c r="C1036">
        <v>114587</v>
      </c>
      <c r="D1036">
        <v>4</v>
      </c>
      <c r="E1036">
        <v>2026</v>
      </c>
      <c r="F1036">
        <v>690401158</v>
      </c>
      <c r="G1036" s="1">
        <v>46142</v>
      </c>
      <c r="H1036" t="s">
        <v>15516</v>
      </c>
      <c r="I1036" t="s">
        <v>1580</v>
      </c>
      <c r="J1036">
        <v>81800</v>
      </c>
      <c r="K1036">
        <v>1829</v>
      </c>
      <c r="L1036" t="s">
        <v>8647</v>
      </c>
      <c r="M1036" t="s">
        <v>8647</v>
      </c>
      <c r="N1036" t="s">
        <v>8647</v>
      </c>
      <c r="O1036">
        <v>0</v>
      </c>
    </row>
    <row r="1037" spans="1:15" x14ac:dyDescent="0.2">
      <c r="A1037" t="s">
        <v>18636</v>
      </c>
      <c r="B1037">
        <v>405300</v>
      </c>
      <c r="C1037">
        <v>88661</v>
      </c>
      <c r="D1037">
        <v>4</v>
      </c>
      <c r="E1037">
        <v>2026</v>
      </c>
      <c r="F1037">
        <v>690400797</v>
      </c>
      <c r="G1037" s="1">
        <v>46142</v>
      </c>
      <c r="H1037" t="s">
        <v>15517</v>
      </c>
      <c r="I1037" t="s">
        <v>526</v>
      </c>
      <c r="J1037">
        <v>81100</v>
      </c>
      <c r="K1037">
        <v>1100</v>
      </c>
      <c r="L1037" t="s">
        <v>8647</v>
      </c>
      <c r="M1037" t="s">
        <v>8647</v>
      </c>
      <c r="N1037" t="s">
        <v>8647</v>
      </c>
      <c r="O1037">
        <v>0</v>
      </c>
    </row>
    <row r="1038" spans="1:15" x14ac:dyDescent="0.2">
      <c r="A1038" t="s">
        <v>18637</v>
      </c>
      <c r="B1038">
        <v>204800</v>
      </c>
      <c r="C1038">
        <v>0</v>
      </c>
      <c r="D1038">
        <v>4</v>
      </c>
      <c r="E1038">
        <v>2026</v>
      </c>
      <c r="F1038">
        <v>690400729</v>
      </c>
      <c r="G1038" s="1">
        <v>46142</v>
      </c>
      <c r="H1038" t="s">
        <v>15518</v>
      </c>
      <c r="I1038" t="s">
        <v>511</v>
      </c>
      <c r="J1038">
        <v>81000</v>
      </c>
      <c r="K1038">
        <v>1000</v>
      </c>
      <c r="L1038" t="s">
        <v>8647</v>
      </c>
      <c r="M1038" t="s">
        <v>8647</v>
      </c>
      <c r="N1038" t="s">
        <v>8647</v>
      </c>
      <c r="O1038">
        <v>0</v>
      </c>
    </row>
    <row r="1039" spans="1:15" x14ac:dyDescent="0.2">
      <c r="A1039" t="s">
        <v>18640</v>
      </c>
      <c r="B1039">
        <v>517210</v>
      </c>
      <c r="C1039">
        <v>122308</v>
      </c>
      <c r="D1039">
        <v>4</v>
      </c>
      <c r="E1039">
        <v>2026</v>
      </c>
      <c r="F1039">
        <v>690402724</v>
      </c>
      <c r="G1039" s="1">
        <v>46142</v>
      </c>
      <c r="H1039" t="s">
        <v>15519</v>
      </c>
      <c r="I1039" t="s">
        <v>801</v>
      </c>
      <c r="J1039">
        <v>88700</v>
      </c>
      <c r="K1039">
        <v>7104</v>
      </c>
      <c r="L1039" t="s">
        <v>8647</v>
      </c>
      <c r="M1039" t="s">
        <v>8647</v>
      </c>
      <c r="N1039" t="s">
        <v>8647</v>
      </c>
      <c r="O1039">
        <v>0</v>
      </c>
    </row>
    <row r="1040" spans="1:15" x14ac:dyDescent="0.2">
      <c r="A1040" t="s">
        <v>18641</v>
      </c>
      <c r="B1040">
        <v>426000</v>
      </c>
      <c r="C1040">
        <v>156681</v>
      </c>
      <c r="D1040">
        <v>4</v>
      </c>
      <c r="E1040">
        <v>2026</v>
      </c>
      <c r="F1040">
        <v>690400868</v>
      </c>
      <c r="G1040" s="1">
        <v>46142</v>
      </c>
      <c r="H1040" t="s">
        <v>15520</v>
      </c>
      <c r="I1040" t="s">
        <v>804</v>
      </c>
      <c r="J1040">
        <v>81200</v>
      </c>
      <c r="K1040">
        <v>1200</v>
      </c>
      <c r="L1040" t="s">
        <v>8647</v>
      </c>
      <c r="M1040" t="s">
        <v>8647</v>
      </c>
      <c r="N1040" t="s">
        <v>8647</v>
      </c>
      <c r="O1040">
        <v>0</v>
      </c>
    </row>
    <row r="1041" spans="1:15" x14ac:dyDescent="0.2">
      <c r="A1041" t="s">
        <v>18642</v>
      </c>
      <c r="B1041">
        <v>446000</v>
      </c>
      <c r="C1041">
        <v>107820</v>
      </c>
      <c r="D1041">
        <v>4</v>
      </c>
      <c r="E1041">
        <v>2026</v>
      </c>
      <c r="F1041">
        <v>690402740</v>
      </c>
      <c r="G1041" s="1">
        <v>46142</v>
      </c>
      <c r="H1041" t="s">
        <v>15521</v>
      </c>
      <c r="I1041" t="s">
        <v>2301</v>
      </c>
      <c r="J1041">
        <v>88700</v>
      </c>
      <c r="K1041">
        <v>7106</v>
      </c>
      <c r="L1041" t="s">
        <v>8647</v>
      </c>
      <c r="M1041" t="s">
        <v>8647</v>
      </c>
      <c r="N1041" t="s">
        <v>8647</v>
      </c>
      <c r="O1041">
        <v>0</v>
      </c>
    </row>
    <row r="1042" spans="1:15" x14ac:dyDescent="0.2">
      <c r="A1042" t="s">
        <v>18643</v>
      </c>
      <c r="B1042">
        <v>466400</v>
      </c>
      <c r="C1042">
        <v>210192</v>
      </c>
      <c r="D1042">
        <v>4</v>
      </c>
      <c r="E1042">
        <v>2026</v>
      </c>
      <c r="F1042">
        <v>690401732</v>
      </c>
      <c r="G1042" s="1">
        <v>46142</v>
      </c>
      <c r="H1042" t="s">
        <v>15522</v>
      </c>
      <c r="I1042" t="s">
        <v>335</v>
      </c>
      <c r="J1042">
        <v>88200</v>
      </c>
      <c r="K1042">
        <v>2710</v>
      </c>
      <c r="L1042" t="s">
        <v>8647</v>
      </c>
      <c r="M1042" t="s">
        <v>8647</v>
      </c>
      <c r="N1042" t="s">
        <v>8647</v>
      </c>
      <c r="O1042">
        <v>0</v>
      </c>
    </row>
    <row r="1043" spans="1:15" x14ac:dyDescent="0.2">
      <c r="A1043" t="s">
        <v>18645</v>
      </c>
      <c r="B1043">
        <v>201000</v>
      </c>
      <c r="C1043">
        <v>0</v>
      </c>
      <c r="D1043">
        <v>4</v>
      </c>
      <c r="E1043">
        <v>2026</v>
      </c>
      <c r="F1043">
        <v>690400997</v>
      </c>
      <c r="G1043" s="1">
        <v>46142</v>
      </c>
      <c r="H1043" t="s">
        <v>15523</v>
      </c>
      <c r="I1043" t="s">
        <v>628</v>
      </c>
      <c r="J1043">
        <v>86700</v>
      </c>
      <c r="K1043">
        <v>1702</v>
      </c>
      <c r="L1043" t="s">
        <v>8647</v>
      </c>
      <c r="M1043" t="s">
        <v>8647</v>
      </c>
      <c r="N1043" t="s">
        <v>8647</v>
      </c>
      <c r="O1043">
        <v>0</v>
      </c>
    </row>
    <row r="1044" spans="1:15" x14ac:dyDescent="0.2">
      <c r="A1044" t="s">
        <v>18646</v>
      </c>
      <c r="B1044">
        <v>371300</v>
      </c>
      <c r="C1044">
        <v>176057</v>
      </c>
      <c r="D1044">
        <v>4</v>
      </c>
      <c r="E1044">
        <v>2026</v>
      </c>
      <c r="F1044">
        <v>690400008</v>
      </c>
      <c r="G1044" s="1">
        <v>46142</v>
      </c>
      <c r="H1044" t="s">
        <v>15524</v>
      </c>
      <c r="I1044" t="s">
        <v>1244</v>
      </c>
      <c r="J1044">
        <v>80000</v>
      </c>
      <c r="K1044">
        <v>0</v>
      </c>
      <c r="L1044" t="s">
        <v>8647</v>
      </c>
      <c r="M1044" t="s">
        <v>8647</v>
      </c>
      <c r="N1044" t="s">
        <v>8647</v>
      </c>
      <c r="O1044">
        <v>0</v>
      </c>
    </row>
    <row r="1045" spans="1:15" x14ac:dyDescent="0.2">
      <c r="A1045" t="s">
        <v>18648</v>
      </c>
      <c r="B1045">
        <v>499500</v>
      </c>
      <c r="C1045">
        <v>149742</v>
      </c>
      <c r="D1045">
        <v>4</v>
      </c>
      <c r="E1045">
        <v>2026</v>
      </c>
      <c r="F1045">
        <v>690402093</v>
      </c>
      <c r="G1045" s="1">
        <v>46142</v>
      </c>
      <c r="H1045" t="s">
        <v>15525</v>
      </c>
      <c r="I1045" t="s">
        <v>1031</v>
      </c>
      <c r="J1045">
        <v>81800</v>
      </c>
      <c r="K1045">
        <v>3700</v>
      </c>
      <c r="L1045" t="s">
        <v>8647</v>
      </c>
      <c r="M1045" t="s">
        <v>8647</v>
      </c>
      <c r="N1045" t="s">
        <v>8647</v>
      </c>
      <c r="O1045">
        <v>0</v>
      </c>
    </row>
    <row r="1046" spans="1:15" x14ac:dyDescent="0.2">
      <c r="A1046" t="s">
        <v>18649</v>
      </c>
      <c r="B1046">
        <v>456700</v>
      </c>
      <c r="C1046">
        <v>133699</v>
      </c>
      <c r="D1046">
        <v>4</v>
      </c>
      <c r="E1046">
        <v>2026</v>
      </c>
      <c r="F1046">
        <v>690402403</v>
      </c>
      <c r="G1046" s="1">
        <v>46142</v>
      </c>
      <c r="H1046" t="s">
        <v>15526</v>
      </c>
      <c r="I1046" t="s">
        <v>364</v>
      </c>
      <c r="J1046">
        <v>87000</v>
      </c>
      <c r="K1046">
        <v>4006</v>
      </c>
      <c r="L1046" t="s">
        <v>8647</v>
      </c>
      <c r="M1046" t="s">
        <v>8647</v>
      </c>
      <c r="N1046" t="s">
        <v>8647</v>
      </c>
      <c r="O1046">
        <v>0</v>
      </c>
    </row>
    <row r="1047" spans="1:15" x14ac:dyDescent="0.2">
      <c r="A1047" t="s">
        <v>18650</v>
      </c>
      <c r="B1047">
        <v>187700</v>
      </c>
      <c r="C1047">
        <v>29419</v>
      </c>
      <c r="D1047">
        <v>4</v>
      </c>
      <c r="E1047">
        <v>2026</v>
      </c>
      <c r="F1047">
        <v>690402221</v>
      </c>
      <c r="G1047" s="1">
        <v>46142</v>
      </c>
      <c r="H1047" t="s">
        <v>15527</v>
      </c>
      <c r="I1047" t="s">
        <v>707</v>
      </c>
      <c r="J1047">
        <v>87400</v>
      </c>
      <c r="K1047">
        <v>4000</v>
      </c>
      <c r="L1047" t="s">
        <v>8647</v>
      </c>
      <c r="M1047" t="s">
        <v>8647</v>
      </c>
      <c r="N1047" t="s">
        <v>8647</v>
      </c>
      <c r="O1047">
        <v>0</v>
      </c>
    </row>
    <row r="1048" spans="1:15" x14ac:dyDescent="0.2">
      <c r="A1048" t="s">
        <v>18651</v>
      </c>
      <c r="B1048">
        <v>127400</v>
      </c>
      <c r="C1048">
        <v>6999</v>
      </c>
      <c r="D1048">
        <v>4</v>
      </c>
      <c r="E1048">
        <v>2026</v>
      </c>
      <c r="F1048">
        <v>690400169</v>
      </c>
      <c r="G1048" s="1">
        <v>46142</v>
      </c>
      <c r="H1048" t="s">
        <v>15528</v>
      </c>
      <c r="I1048" t="s">
        <v>28</v>
      </c>
      <c r="J1048">
        <v>83400</v>
      </c>
      <c r="K1048">
        <v>3</v>
      </c>
      <c r="L1048" t="s">
        <v>8647</v>
      </c>
      <c r="M1048" t="s">
        <v>8647</v>
      </c>
      <c r="N1048" t="s">
        <v>8647</v>
      </c>
      <c r="O1048">
        <v>0</v>
      </c>
    </row>
    <row r="1049" spans="1:15" x14ac:dyDescent="0.2">
      <c r="A1049" t="s">
        <v>18652</v>
      </c>
      <c r="B1049">
        <v>423200</v>
      </c>
      <c r="C1049">
        <v>0</v>
      </c>
      <c r="D1049">
        <v>4</v>
      </c>
      <c r="E1049">
        <v>2026</v>
      </c>
      <c r="F1049">
        <v>690401529</v>
      </c>
      <c r="G1049" s="1">
        <v>46142</v>
      </c>
      <c r="H1049" t="s">
        <v>15529</v>
      </c>
      <c r="I1049" t="s">
        <v>523</v>
      </c>
      <c r="J1049">
        <v>81900</v>
      </c>
      <c r="K1049">
        <v>2514</v>
      </c>
      <c r="L1049" t="s">
        <v>8647</v>
      </c>
      <c r="M1049" t="s">
        <v>8647</v>
      </c>
      <c r="N1049" t="s">
        <v>8647</v>
      </c>
      <c r="O1049">
        <v>0</v>
      </c>
    </row>
    <row r="1050" spans="1:15" x14ac:dyDescent="0.2">
      <c r="A1050" t="s">
        <v>18655</v>
      </c>
      <c r="B1050">
        <v>178000</v>
      </c>
      <c r="C1050">
        <v>0</v>
      </c>
      <c r="D1050">
        <v>4</v>
      </c>
      <c r="E1050">
        <v>2026</v>
      </c>
      <c r="F1050">
        <v>690402602</v>
      </c>
      <c r="G1050" s="1">
        <v>46142</v>
      </c>
      <c r="H1050" t="s">
        <v>15530</v>
      </c>
      <c r="I1050" t="s">
        <v>2083</v>
      </c>
      <c r="J1050">
        <v>81800</v>
      </c>
      <c r="K1050">
        <v>5401</v>
      </c>
      <c r="L1050" t="s">
        <v>8647</v>
      </c>
      <c r="M1050" t="s">
        <v>8647</v>
      </c>
      <c r="N1050" t="s">
        <v>8647</v>
      </c>
      <c r="O1050">
        <v>0</v>
      </c>
    </row>
    <row r="1051" spans="1:15" x14ac:dyDescent="0.2">
      <c r="A1051" t="s">
        <v>18656</v>
      </c>
      <c r="B1051">
        <v>361100</v>
      </c>
      <c r="C1051">
        <v>184702</v>
      </c>
      <c r="D1051">
        <v>4</v>
      </c>
      <c r="E1051">
        <v>2026</v>
      </c>
      <c r="F1051">
        <v>690402153</v>
      </c>
      <c r="G1051" s="1">
        <v>46142</v>
      </c>
      <c r="H1051" t="s">
        <v>15531</v>
      </c>
      <c r="I1051" t="s">
        <v>1389</v>
      </c>
      <c r="J1051">
        <v>81800</v>
      </c>
      <c r="K1051">
        <v>3805</v>
      </c>
      <c r="L1051" t="s">
        <v>8647</v>
      </c>
      <c r="M1051" t="s">
        <v>8647</v>
      </c>
      <c r="N1051" t="s">
        <v>8647</v>
      </c>
      <c r="O1051">
        <v>0</v>
      </c>
    </row>
    <row r="1052" spans="1:15" x14ac:dyDescent="0.2">
      <c r="A1052" t="s">
        <v>18657</v>
      </c>
      <c r="B1052">
        <v>425100</v>
      </c>
      <c r="C1052">
        <v>23230</v>
      </c>
      <c r="D1052">
        <v>4</v>
      </c>
      <c r="E1052">
        <v>2026</v>
      </c>
      <c r="F1052">
        <v>690401811</v>
      </c>
      <c r="G1052" s="1">
        <v>46142</v>
      </c>
      <c r="H1052" t="s">
        <v>15532</v>
      </c>
      <c r="I1052" t="s">
        <v>82</v>
      </c>
      <c r="J1052">
        <v>88200</v>
      </c>
      <c r="K1052">
        <v>2711</v>
      </c>
      <c r="L1052" t="s">
        <v>8647</v>
      </c>
      <c r="M1052" t="s">
        <v>8647</v>
      </c>
      <c r="N1052" t="s">
        <v>8647</v>
      </c>
      <c r="O1052">
        <v>0</v>
      </c>
    </row>
    <row r="1053" spans="1:15" x14ac:dyDescent="0.2">
      <c r="A1053" t="s">
        <v>18658</v>
      </c>
      <c r="B1053">
        <v>177100</v>
      </c>
      <c r="C1053">
        <v>91749</v>
      </c>
      <c r="D1053">
        <v>4</v>
      </c>
      <c r="E1053">
        <v>2026</v>
      </c>
      <c r="F1053">
        <v>690401240</v>
      </c>
      <c r="G1053" s="1">
        <v>46142</v>
      </c>
      <c r="H1053" t="s">
        <v>15533</v>
      </c>
      <c r="I1053" t="s">
        <v>1096</v>
      </c>
      <c r="J1053">
        <v>81800</v>
      </c>
      <c r="K1053">
        <v>1852</v>
      </c>
      <c r="L1053" t="s">
        <v>8647</v>
      </c>
      <c r="M1053" t="s">
        <v>8647</v>
      </c>
      <c r="N1053" t="s">
        <v>8647</v>
      </c>
      <c r="O1053">
        <v>0</v>
      </c>
    </row>
    <row r="1054" spans="1:15" x14ac:dyDescent="0.2">
      <c r="A1054" t="s">
        <v>18659</v>
      </c>
      <c r="B1054">
        <v>376600</v>
      </c>
      <c r="C1054">
        <v>56229</v>
      </c>
      <c r="D1054">
        <v>4</v>
      </c>
      <c r="E1054">
        <v>2026</v>
      </c>
      <c r="F1054">
        <v>690400869</v>
      </c>
      <c r="G1054" s="1">
        <v>46142</v>
      </c>
      <c r="H1054" t="s">
        <v>15534</v>
      </c>
      <c r="I1054" t="s">
        <v>804</v>
      </c>
      <c r="J1054">
        <v>81200</v>
      </c>
      <c r="K1054">
        <v>1200</v>
      </c>
      <c r="L1054" t="s">
        <v>8647</v>
      </c>
      <c r="M1054" t="s">
        <v>8647</v>
      </c>
      <c r="N1054" t="s">
        <v>8647</v>
      </c>
      <c r="O1054">
        <v>0</v>
      </c>
    </row>
    <row r="1055" spans="1:15" x14ac:dyDescent="0.2">
      <c r="A1055" t="s">
        <v>18660</v>
      </c>
      <c r="B1055">
        <v>432900</v>
      </c>
      <c r="C1055">
        <v>45198</v>
      </c>
      <c r="D1055">
        <v>4</v>
      </c>
      <c r="E1055">
        <v>2026</v>
      </c>
      <c r="F1055">
        <v>690401598</v>
      </c>
      <c r="G1055" s="1">
        <v>46142</v>
      </c>
      <c r="H1055" t="s">
        <v>15535</v>
      </c>
      <c r="I1055" t="s">
        <v>394</v>
      </c>
      <c r="J1055">
        <v>86200</v>
      </c>
      <c r="K1055">
        <v>2700</v>
      </c>
      <c r="L1055" t="s">
        <v>8647</v>
      </c>
      <c r="M1055" t="s">
        <v>8647</v>
      </c>
      <c r="N1055" t="s">
        <v>8647</v>
      </c>
      <c r="O1055">
        <v>0</v>
      </c>
    </row>
    <row r="1056" spans="1:15" x14ac:dyDescent="0.2">
      <c r="A1056" t="s">
        <v>18661</v>
      </c>
      <c r="B1056">
        <v>885200</v>
      </c>
      <c r="C1056">
        <v>0</v>
      </c>
      <c r="D1056">
        <v>4</v>
      </c>
      <c r="E1056">
        <v>2026</v>
      </c>
      <c r="F1056">
        <v>690402328</v>
      </c>
      <c r="G1056" s="1">
        <v>46142</v>
      </c>
      <c r="H1056" t="s">
        <v>15536</v>
      </c>
      <c r="I1056" t="s">
        <v>534</v>
      </c>
      <c r="J1056">
        <v>87300</v>
      </c>
      <c r="K1056">
        <v>4001</v>
      </c>
      <c r="L1056" t="s">
        <v>8647</v>
      </c>
      <c r="M1056" t="s">
        <v>8647</v>
      </c>
      <c r="N1056" t="s">
        <v>8647</v>
      </c>
      <c r="O1056">
        <v>0</v>
      </c>
    </row>
    <row r="1057" spans="1:15" x14ac:dyDescent="0.2">
      <c r="A1057" t="s">
        <v>18662</v>
      </c>
      <c r="B1057">
        <v>484900</v>
      </c>
      <c r="C1057">
        <v>109557</v>
      </c>
      <c r="D1057">
        <v>4</v>
      </c>
      <c r="E1057">
        <v>2026</v>
      </c>
      <c r="F1057">
        <v>690400625</v>
      </c>
      <c r="G1057" s="1">
        <v>46142</v>
      </c>
      <c r="H1057" t="s">
        <v>15537</v>
      </c>
      <c r="I1057" t="s">
        <v>518</v>
      </c>
      <c r="J1057">
        <v>80800</v>
      </c>
      <c r="K1057">
        <v>800</v>
      </c>
      <c r="L1057" t="s">
        <v>8647</v>
      </c>
      <c r="M1057" t="s">
        <v>8647</v>
      </c>
      <c r="N1057" t="s">
        <v>8647</v>
      </c>
      <c r="O1057">
        <v>0</v>
      </c>
    </row>
    <row r="1058" spans="1:15" x14ac:dyDescent="0.2">
      <c r="A1058" t="s">
        <v>18663</v>
      </c>
      <c r="B1058">
        <v>408400</v>
      </c>
      <c r="C1058">
        <v>242229.75</v>
      </c>
      <c r="D1058">
        <v>4</v>
      </c>
      <c r="E1058">
        <v>2026</v>
      </c>
      <c r="F1058">
        <v>690402725</v>
      </c>
      <c r="G1058" s="1">
        <v>46142</v>
      </c>
      <c r="H1058" t="s">
        <v>15538</v>
      </c>
      <c r="I1058" t="s">
        <v>801</v>
      </c>
      <c r="J1058">
        <v>88700</v>
      </c>
      <c r="K1058">
        <v>7104</v>
      </c>
      <c r="L1058" t="s">
        <v>8647</v>
      </c>
      <c r="M1058" t="s">
        <v>8647</v>
      </c>
      <c r="N1058" t="s">
        <v>8647</v>
      </c>
      <c r="O1058">
        <v>0</v>
      </c>
    </row>
    <row r="1059" spans="1:15" x14ac:dyDescent="0.2">
      <c r="A1059" t="s">
        <v>18665</v>
      </c>
      <c r="B1059">
        <v>103800</v>
      </c>
      <c r="C1059">
        <v>0</v>
      </c>
      <c r="D1059">
        <v>4</v>
      </c>
      <c r="E1059">
        <v>2026</v>
      </c>
      <c r="F1059">
        <v>690402363</v>
      </c>
      <c r="G1059" s="1">
        <v>46142</v>
      </c>
      <c r="H1059" t="s">
        <v>15539</v>
      </c>
      <c r="I1059" t="s">
        <v>516</v>
      </c>
      <c r="J1059">
        <v>87100</v>
      </c>
      <c r="K1059">
        <v>4005</v>
      </c>
      <c r="L1059" t="s">
        <v>8647</v>
      </c>
      <c r="M1059" t="s">
        <v>8647</v>
      </c>
      <c r="N1059" t="s">
        <v>8647</v>
      </c>
      <c r="O1059">
        <v>0</v>
      </c>
    </row>
    <row r="1060" spans="1:15" x14ac:dyDescent="0.2">
      <c r="A1060" t="s">
        <v>18666</v>
      </c>
      <c r="B1060">
        <v>210400</v>
      </c>
      <c r="C1060">
        <v>183487</v>
      </c>
      <c r="D1060">
        <v>4</v>
      </c>
      <c r="E1060">
        <v>2026</v>
      </c>
      <c r="F1060">
        <v>690402521</v>
      </c>
      <c r="G1060" s="1">
        <v>46142</v>
      </c>
      <c r="H1060" t="s">
        <v>15540</v>
      </c>
      <c r="I1060" t="s">
        <v>2558</v>
      </c>
      <c r="J1060">
        <v>81800</v>
      </c>
      <c r="K1060">
        <v>4303</v>
      </c>
      <c r="L1060" t="s">
        <v>8647</v>
      </c>
      <c r="M1060" t="s">
        <v>8647</v>
      </c>
      <c r="N1060" t="s">
        <v>8647</v>
      </c>
      <c r="O1060">
        <v>0</v>
      </c>
    </row>
    <row r="1061" spans="1:15" x14ac:dyDescent="0.2">
      <c r="A1061" t="s">
        <v>18667</v>
      </c>
      <c r="B1061">
        <v>490400</v>
      </c>
      <c r="C1061">
        <v>31641</v>
      </c>
      <c r="D1061">
        <v>4</v>
      </c>
      <c r="E1061">
        <v>2026</v>
      </c>
      <c r="F1061">
        <v>690402222</v>
      </c>
      <c r="G1061" s="1">
        <v>46142</v>
      </c>
      <c r="H1061" t="s">
        <v>15541</v>
      </c>
      <c r="I1061" t="s">
        <v>707</v>
      </c>
      <c r="J1061">
        <v>87400</v>
      </c>
      <c r="K1061">
        <v>4000</v>
      </c>
      <c r="L1061" t="s">
        <v>8647</v>
      </c>
      <c r="M1061" t="s">
        <v>8647</v>
      </c>
      <c r="N1061" t="s">
        <v>8647</v>
      </c>
      <c r="O1061">
        <v>0</v>
      </c>
    </row>
    <row r="1062" spans="1:15" x14ac:dyDescent="0.2">
      <c r="A1062" t="s">
        <v>18668</v>
      </c>
      <c r="B1062">
        <v>361700</v>
      </c>
      <c r="C1062">
        <v>158109</v>
      </c>
      <c r="D1062">
        <v>4</v>
      </c>
      <c r="E1062">
        <v>2026</v>
      </c>
      <c r="F1062">
        <v>690402141</v>
      </c>
      <c r="G1062" s="1">
        <v>46142</v>
      </c>
      <c r="H1062" t="s">
        <v>15542</v>
      </c>
      <c r="I1062" t="s">
        <v>1555</v>
      </c>
      <c r="J1062">
        <v>81800</v>
      </c>
      <c r="K1062">
        <v>3802</v>
      </c>
      <c r="L1062" t="s">
        <v>8647</v>
      </c>
      <c r="M1062" t="s">
        <v>8647</v>
      </c>
      <c r="N1062" t="s">
        <v>8647</v>
      </c>
      <c r="O1062">
        <v>0</v>
      </c>
    </row>
    <row r="1063" spans="1:15" x14ac:dyDescent="0.2">
      <c r="A1063" t="s">
        <v>18669</v>
      </c>
      <c r="B1063">
        <v>379400</v>
      </c>
      <c r="C1063">
        <v>89632</v>
      </c>
      <c r="D1063">
        <v>4</v>
      </c>
      <c r="E1063">
        <v>2026</v>
      </c>
      <c r="F1063">
        <v>690401899</v>
      </c>
      <c r="G1063" s="1">
        <v>46142</v>
      </c>
      <c r="H1063" t="s">
        <v>15543</v>
      </c>
      <c r="I1063" t="s">
        <v>865</v>
      </c>
      <c r="J1063">
        <v>82900</v>
      </c>
      <c r="K1063">
        <v>2900</v>
      </c>
      <c r="L1063" t="s">
        <v>8647</v>
      </c>
      <c r="M1063" t="s">
        <v>8647</v>
      </c>
      <c r="N1063" t="s">
        <v>8647</v>
      </c>
      <c r="O1063">
        <v>0</v>
      </c>
    </row>
    <row r="1064" spans="1:15" x14ac:dyDescent="0.2">
      <c r="A1064" t="s">
        <v>18670</v>
      </c>
      <c r="B1064">
        <v>358000</v>
      </c>
      <c r="C1064">
        <v>31338</v>
      </c>
      <c r="D1064">
        <v>4</v>
      </c>
      <c r="E1064">
        <v>2026</v>
      </c>
      <c r="F1064">
        <v>690401733</v>
      </c>
      <c r="G1064" s="1">
        <v>46142</v>
      </c>
      <c r="H1064" t="s">
        <v>15544</v>
      </c>
      <c r="I1064" t="s">
        <v>335</v>
      </c>
      <c r="J1064">
        <v>88200</v>
      </c>
      <c r="K1064">
        <v>2710</v>
      </c>
      <c r="L1064" t="s">
        <v>8647</v>
      </c>
      <c r="M1064" t="s">
        <v>8647</v>
      </c>
      <c r="N1064" t="s">
        <v>8647</v>
      </c>
      <c r="O1064">
        <v>0</v>
      </c>
    </row>
    <row r="1065" spans="1:15" x14ac:dyDescent="0.2">
      <c r="A1065" t="s">
        <v>18671</v>
      </c>
      <c r="B1065">
        <v>407400</v>
      </c>
      <c r="C1065">
        <v>3858</v>
      </c>
      <c r="D1065">
        <v>4</v>
      </c>
      <c r="E1065">
        <v>2026</v>
      </c>
      <c r="F1065">
        <v>690401261</v>
      </c>
      <c r="G1065" s="1">
        <v>46142</v>
      </c>
      <c r="H1065" t="s">
        <v>15545</v>
      </c>
      <c r="I1065" t="s">
        <v>361</v>
      </c>
      <c r="J1065">
        <v>81800</v>
      </c>
      <c r="K1065">
        <v>1855</v>
      </c>
      <c r="L1065" t="s">
        <v>8647</v>
      </c>
      <c r="M1065" t="s">
        <v>8647</v>
      </c>
      <c r="N1065" t="s">
        <v>8647</v>
      </c>
      <c r="O1065">
        <v>0</v>
      </c>
    </row>
    <row r="1066" spans="1:15" x14ac:dyDescent="0.2">
      <c r="A1066" t="s">
        <v>18672</v>
      </c>
      <c r="B1066">
        <v>390300</v>
      </c>
      <c r="C1066">
        <v>23897</v>
      </c>
      <c r="D1066">
        <v>4</v>
      </c>
      <c r="E1066">
        <v>2026</v>
      </c>
      <c r="F1066">
        <v>690400283</v>
      </c>
      <c r="G1066" s="1">
        <v>46142</v>
      </c>
      <c r="H1066" t="s">
        <v>15546</v>
      </c>
      <c r="I1066" t="s">
        <v>62</v>
      </c>
      <c r="J1066">
        <v>87800</v>
      </c>
      <c r="K1066">
        <v>5</v>
      </c>
      <c r="L1066" t="s">
        <v>8647</v>
      </c>
      <c r="M1066" t="s">
        <v>8647</v>
      </c>
      <c r="N1066" t="s">
        <v>8647</v>
      </c>
      <c r="O1066">
        <v>0</v>
      </c>
    </row>
    <row r="1067" spans="1:15" x14ac:dyDescent="0.2">
      <c r="A1067" t="s">
        <v>18673</v>
      </c>
      <c r="B1067">
        <v>405000</v>
      </c>
      <c r="C1067">
        <v>52020</v>
      </c>
      <c r="D1067">
        <v>4</v>
      </c>
      <c r="E1067">
        <v>2026</v>
      </c>
      <c r="F1067">
        <v>690401839</v>
      </c>
      <c r="G1067" s="1">
        <v>46142</v>
      </c>
      <c r="H1067" t="s">
        <v>15547</v>
      </c>
      <c r="I1067" t="s">
        <v>325</v>
      </c>
      <c r="J1067">
        <v>86600</v>
      </c>
      <c r="K1067">
        <v>2800</v>
      </c>
      <c r="L1067" t="s">
        <v>8647</v>
      </c>
      <c r="M1067" t="s">
        <v>8647</v>
      </c>
      <c r="N1067" t="s">
        <v>8647</v>
      </c>
      <c r="O1067">
        <v>0</v>
      </c>
    </row>
    <row r="1068" spans="1:15" x14ac:dyDescent="0.2">
      <c r="A1068" t="s">
        <v>18674</v>
      </c>
      <c r="B1068">
        <v>279200</v>
      </c>
      <c r="C1068">
        <v>50943</v>
      </c>
      <c r="D1068">
        <v>4</v>
      </c>
      <c r="E1068">
        <v>2026</v>
      </c>
      <c r="F1068">
        <v>690400376</v>
      </c>
      <c r="G1068" s="1">
        <v>46142</v>
      </c>
      <c r="H1068" t="s">
        <v>15548</v>
      </c>
      <c r="I1068" t="s">
        <v>1935</v>
      </c>
      <c r="J1068">
        <v>80200</v>
      </c>
      <c r="K1068">
        <v>200</v>
      </c>
      <c r="L1068" t="s">
        <v>8647</v>
      </c>
      <c r="M1068" t="s">
        <v>8647</v>
      </c>
      <c r="N1068" t="s">
        <v>8647</v>
      </c>
      <c r="O1068">
        <v>0</v>
      </c>
    </row>
    <row r="1069" spans="1:15" x14ac:dyDescent="0.2">
      <c r="A1069" t="s">
        <v>18675</v>
      </c>
      <c r="B1069">
        <v>312200</v>
      </c>
      <c r="C1069">
        <v>76189.33</v>
      </c>
      <c r="D1069">
        <v>4</v>
      </c>
      <c r="E1069">
        <v>2026</v>
      </c>
      <c r="F1069">
        <v>690400377</v>
      </c>
      <c r="G1069" s="1">
        <v>46142</v>
      </c>
      <c r="H1069" t="s">
        <v>15549</v>
      </c>
      <c r="I1069" t="s">
        <v>1935</v>
      </c>
      <c r="J1069">
        <v>80200</v>
      </c>
      <c r="K1069">
        <v>200</v>
      </c>
      <c r="L1069" t="s">
        <v>8647</v>
      </c>
      <c r="M1069" t="s">
        <v>8647</v>
      </c>
      <c r="N1069" t="s">
        <v>8647</v>
      </c>
      <c r="O1069">
        <v>0</v>
      </c>
    </row>
    <row r="1070" spans="1:15" x14ac:dyDescent="0.2">
      <c r="A1070" t="s">
        <v>18676</v>
      </c>
      <c r="B1070">
        <v>477100</v>
      </c>
      <c r="C1070">
        <v>32423</v>
      </c>
      <c r="D1070">
        <v>4</v>
      </c>
      <c r="E1070">
        <v>2026</v>
      </c>
      <c r="F1070">
        <v>690401812</v>
      </c>
      <c r="G1070" s="1">
        <v>46142</v>
      </c>
      <c r="H1070" t="s">
        <v>15550</v>
      </c>
      <c r="I1070" t="s">
        <v>82</v>
      </c>
      <c r="J1070">
        <v>88200</v>
      </c>
      <c r="K1070">
        <v>2711</v>
      </c>
      <c r="L1070" t="s">
        <v>8647</v>
      </c>
      <c r="M1070" t="s">
        <v>8647</v>
      </c>
      <c r="N1070" t="s">
        <v>8647</v>
      </c>
      <c r="O1070">
        <v>0</v>
      </c>
    </row>
    <row r="1071" spans="1:15" x14ac:dyDescent="0.2">
      <c r="A1071" t="s">
        <v>18677</v>
      </c>
      <c r="B1071">
        <v>238900</v>
      </c>
      <c r="C1071">
        <v>27067</v>
      </c>
      <c r="D1071">
        <v>4</v>
      </c>
      <c r="E1071">
        <v>2026</v>
      </c>
      <c r="F1071">
        <v>690401734</v>
      </c>
      <c r="G1071" s="1">
        <v>46142</v>
      </c>
      <c r="H1071" t="s">
        <v>15551</v>
      </c>
      <c r="I1071" t="s">
        <v>335</v>
      </c>
      <c r="J1071">
        <v>88200</v>
      </c>
      <c r="K1071">
        <v>2710</v>
      </c>
      <c r="L1071" t="s">
        <v>8647</v>
      </c>
      <c r="M1071" t="s">
        <v>8647</v>
      </c>
      <c r="N1071" t="s">
        <v>8647</v>
      </c>
      <c r="O1071">
        <v>0</v>
      </c>
    </row>
    <row r="1072" spans="1:15" x14ac:dyDescent="0.2">
      <c r="A1072" t="s">
        <v>18678</v>
      </c>
      <c r="B1072">
        <v>569200</v>
      </c>
      <c r="C1072">
        <v>38252</v>
      </c>
      <c r="D1072">
        <v>4</v>
      </c>
      <c r="E1072">
        <v>2026</v>
      </c>
      <c r="F1072">
        <v>690400170</v>
      </c>
      <c r="G1072" s="1">
        <v>46142</v>
      </c>
      <c r="H1072" t="s">
        <v>15552</v>
      </c>
      <c r="I1072" t="s">
        <v>28</v>
      </c>
      <c r="J1072">
        <v>83400</v>
      </c>
      <c r="K1072">
        <v>3</v>
      </c>
      <c r="L1072" t="s">
        <v>8647</v>
      </c>
      <c r="M1072" t="s">
        <v>8647</v>
      </c>
      <c r="N1072" t="s">
        <v>8647</v>
      </c>
      <c r="O1072">
        <v>0</v>
      </c>
    </row>
    <row r="1073" spans="1:15" x14ac:dyDescent="0.2">
      <c r="A1073" t="s">
        <v>18679</v>
      </c>
      <c r="B1073">
        <v>443200</v>
      </c>
      <c r="C1073">
        <v>138361</v>
      </c>
      <c r="D1073">
        <v>4</v>
      </c>
      <c r="E1073">
        <v>2026</v>
      </c>
      <c r="F1073">
        <v>690400534</v>
      </c>
      <c r="G1073" s="1">
        <v>46142</v>
      </c>
      <c r="H1073" t="s">
        <v>15553</v>
      </c>
      <c r="I1073" t="s">
        <v>913</v>
      </c>
      <c r="J1073">
        <v>80600</v>
      </c>
      <c r="K1073">
        <v>600</v>
      </c>
      <c r="L1073" t="s">
        <v>8647</v>
      </c>
      <c r="M1073" t="s">
        <v>8647</v>
      </c>
      <c r="N1073" t="s">
        <v>8647</v>
      </c>
      <c r="O1073">
        <v>0</v>
      </c>
    </row>
    <row r="1074" spans="1:15" x14ac:dyDescent="0.2">
      <c r="A1074" t="s">
        <v>18680</v>
      </c>
      <c r="B1074">
        <v>560800</v>
      </c>
      <c r="C1074">
        <v>108291</v>
      </c>
      <c r="D1074">
        <v>4</v>
      </c>
      <c r="E1074">
        <v>2026</v>
      </c>
      <c r="F1074">
        <v>690402160</v>
      </c>
      <c r="G1074" s="1">
        <v>46142</v>
      </c>
      <c r="H1074" t="s">
        <v>15554</v>
      </c>
      <c r="I1074" t="s">
        <v>1228</v>
      </c>
      <c r="J1074">
        <v>81800</v>
      </c>
      <c r="K1074">
        <v>3807</v>
      </c>
      <c r="L1074" t="s">
        <v>8647</v>
      </c>
      <c r="M1074" t="s">
        <v>8647</v>
      </c>
      <c r="N1074" t="s">
        <v>8647</v>
      </c>
      <c r="O1074">
        <v>0</v>
      </c>
    </row>
    <row r="1075" spans="1:15" x14ac:dyDescent="0.2">
      <c r="A1075" t="s">
        <v>18681</v>
      </c>
      <c r="B1075">
        <v>443400</v>
      </c>
      <c r="C1075">
        <v>135</v>
      </c>
      <c r="D1075">
        <v>4</v>
      </c>
      <c r="E1075">
        <v>2026</v>
      </c>
      <c r="F1075">
        <v>690400284</v>
      </c>
      <c r="G1075" s="1">
        <v>46142</v>
      </c>
      <c r="H1075" t="s">
        <v>15555</v>
      </c>
      <c r="I1075" t="s">
        <v>62</v>
      </c>
      <c r="J1075">
        <v>87800</v>
      </c>
      <c r="K1075">
        <v>5</v>
      </c>
      <c r="L1075" t="s">
        <v>8647</v>
      </c>
      <c r="M1075" t="s">
        <v>8647</v>
      </c>
      <c r="N1075" t="s">
        <v>8647</v>
      </c>
      <c r="O1075">
        <v>0</v>
      </c>
    </row>
    <row r="1076" spans="1:15" x14ac:dyDescent="0.2">
      <c r="A1076" t="s">
        <v>18682</v>
      </c>
      <c r="B1076">
        <v>377700</v>
      </c>
      <c r="C1076">
        <v>0</v>
      </c>
      <c r="D1076">
        <v>4</v>
      </c>
      <c r="E1076">
        <v>2026</v>
      </c>
      <c r="F1076">
        <v>690400870</v>
      </c>
      <c r="G1076" s="1">
        <v>46142</v>
      </c>
      <c r="H1076" t="s">
        <v>15556</v>
      </c>
      <c r="I1076" t="s">
        <v>804</v>
      </c>
      <c r="J1076">
        <v>81200</v>
      </c>
      <c r="K1076">
        <v>1200</v>
      </c>
      <c r="L1076" t="s">
        <v>8647</v>
      </c>
      <c r="M1076" t="s">
        <v>8647</v>
      </c>
      <c r="N1076" t="s">
        <v>8647</v>
      </c>
      <c r="O1076">
        <v>0</v>
      </c>
    </row>
    <row r="1077" spans="1:15" x14ac:dyDescent="0.2">
      <c r="A1077" t="s">
        <v>18683</v>
      </c>
      <c r="B1077">
        <v>743700</v>
      </c>
      <c r="C1077">
        <v>0</v>
      </c>
      <c r="D1077">
        <v>4</v>
      </c>
      <c r="E1077">
        <v>2026</v>
      </c>
      <c r="F1077">
        <v>690400871</v>
      </c>
      <c r="G1077" s="1">
        <v>46142</v>
      </c>
      <c r="H1077" t="s">
        <v>15557</v>
      </c>
      <c r="I1077" t="s">
        <v>804</v>
      </c>
      <c r="J1077">
        <v>81200</v>
      </c>
      <c r="K1077">
        <v>1200</v>
      </c>
      <c r="L1077" t="s">
        <v>8647</v>
      </c>
      <c r="M1077" t="s">
        <v>8647</v>
      </c>
      <c r="N1077" t="s">
        <v>8647</v>
      </c>
      <c r="O1077">
        <v>0</v>
      </c>
    </row>
    <row r="1078" spans="1:15" x14ac:dyDescent="0.2">
      <c r="A1078" t="s">
        <v>18684</v>
      </c>
      <c r="B1078">
        <v>371500</v>
      </c>
      <c r="C1078">
        <v>200567</v>
      </c>
      <c r="D1078">
        <v>4</v>
      </c>
      <c r="E1078">
        <v>2026</v>
      </c>
      <c r="F1078">
        <v>690402128</v>
      </c>
      <c r="G1078" s="1">
        <v>46142</v>
      </c>
      <c r="H1078" t="s">
        <v>15558</v>
      </c>
      <c r="I1078" t="s">
        <v>351</v>
      </c>
      <c r="J1078">
        <v>81800</v>
      </c>
      <c r="K1078">
        <v>3709</v>
      </c>
      <c r="L1078" t="s">
        <v>8647</v>
      </c>
      <c r="M1078" t="s">
        <v>8647</v>
      </c>
      <c r="N1078" t="s">
        <v>8647</v>
      </c>
      <c r="O1078">
        <v>0</v>
      </c>
    </row>
    <row r="1079" spans="1:15" x14ac:dyDescent="0.2">
      <c r="A1079" t="s">
        <v>18685</v>
      </c>
      <c r="B1079">
        <v>361300</v>
      </c>
      <c r="C1079">
        <v>193442</v>
      </c>
      <c r="D1079">
        <v>4</v>
      </c>
      <c r="E1079">
        <v>2026</v>
      </c>
      <c r="F1079">
        <v>690401145</v>
      </c>
      <c r="G1079" s="1">
        <v>46142</v>
      </c>
      <c r="H1079" t="s">
        <v>15559</v>
      </c>
      <c r="I1079" t="s">
        <v>701</v>
      </c>
      <c r="J1079">
        <v>81800</v>
      </c>
      <c r="K1079">
        <v>1826</v>
      </c>
      <c r="L1079" t="s">
        <v>8647</v>
      </c>
      <c r="M1079" t="s">
        <v>8647</v>
      </c>
      <c r="N1079" t="s">
        <v>8647</v>
      </c>
      <c r="O1079">
        <v>0</v>
      </c>
    </row>
    <row r="1080" spans="1:15" x14ac:dyDescent="0.2">
      <c r="A1080" t="s">
        <v>18686</v>
      </c>
      <c r="B1080">
        <v>426200</v>
      </c>
      <c r="C1080">
        <v>99509</v>
      </c>
      <c r="D1080">
        <v>4</v>
      </c>
      <c r="E1080">
        <v>2026</v>
      </c>
      <c r="F1080">
        <v>690402636</v>
      </c>
      <c r="G1080" s="1">
        <v>46142</v>
      </c>
      <c r="H1080" t="s">
        <v>15560</v>
      </c>
      <c r="I1080" t="s">
        <v>765</v>
      </c>
      <c r="J1080">
        <v>86100</v>
      </c>
      <c r="K1080">
        <v>6100</v>
      </c>
      <c r="L1080" t="s">
        <v>8647</v>
      </c>
      <c r="M1080" t="s">
        <v>8647</v>
      </c>
      <c r="N1080" t="s">
        <v>8647</v>
      </c>
      <c r="O1080">
        <v>0</v>
      </c>
    </row>
    <row r="1081" spans="1:15" x14ac:dyDescent="0.2">
      <c r="A1081" t="s">
        <v>18687</v>
      </c>
      <c r="B1081">
        <v>362600</v>
      </c>
      <c r="C1081">
        <v>31943</v>
      </c>
      <c r="D1081">
        <v>4</v>
      </c>
      <c r="E1081">
        <v>2026</v>
      </c>
      <c r="F1081">
        <v>690400397</v>
      </c>
      <c r="G1081" s="1">
        <v>46142</v>
      </c>
      <c r="H1081" t="s">
        <v>15561</v>
      </c>
      <c r="I1081" t="s">
        <v>609</v>
      </c>
      <c r="J1081">
        <v>80300</v>
      </c>
      <c r="K1081">
        <v>300</v>
      </c>
      <c r="L1081" t="s">
        <v>8647</v>
      </c>
      <c r="M1081" t="s">
        <v>8647</v>
      </c>
      <c r="N1081" t="s">
        <v>8647</v>
      </c>
      <c r="O1081">
        <v>0</v>
      </c>
    </row>
    <row r="1082" spans="1:15" x14ac:dyDescent="0.2">
      <c r="A1082" t="s">
        <v>18688</v>
      </c>
      <c r="B1082">
        <v>528000</v>
      </c>
      <c r="C1082">
        <v>172900</v>
      </c>
      <c r="D1082">
        <v>4</v>
      </c>
      <c r="E1082">
        <v>2026</v>
      </c>
      <c r="F1082">
        <v>690402699</v>
      </c>
      <c r="G1082" s="1">
        <v>46142</v>
      </c>
      <c r="H1082" t="s">
        <v>15562</v>
      </c>
      <c r="I1082" t="s">
        <v>1059</v>
      </c>
      <c r="J1082">
        <v>88700</v>
      </c>
      <c r="K1082">
        <v>7102</v>
      </c>
      <c r="L1082" t="s">
        <v>8647</v>
      </c>
      <c r="M1082" t="s">
        <v>8647</v>
      </c>
      <c r="N1082" t="s">
        <v>8647</v>
      </c>
      <c r="O1082">
        <v>0</v>
      </c>
    </row>
    <row r="1083" spans="1:15" x14ac:dyDescent="0.2">
      <c r="A1083" t="s">
        <v>18689</v>
      </c>
      <c r="B1083">
        <v>194450</v>
      </c>
      <c r="C1083">
        <v>0</v>
      </c>
      <c r="D1083">
        <v>4</v>
      </c>
      <c r="E1083">
        <v>2026</v>
      </c>
      <c r="F1083">
        <v>690402726</v>
      </c>
      <c r="G1083" s="1">
        <v>46142</v>
      </c>
      <c r="H1083" t="s">
        <v>15563</v>
      </c>
      <c r="I1083" t="s">
        <v>801</v>
      </c>
      <c r="J1083">
        <v>88700</v>
      </c>
      <c r="K1083">
        <v>7104</v>
      </c>
      <c r="L1083" t="s">
        <v>8647</v>
      </c>
      <c r="M1083" t="s">
        <v>8647</v>
      </c>
      <c r="N1083" t="s">
        <v>8647</v>
      </c>
      <c r="O1083">
        <v>0</v>
      </c>
    </row>
    <row r="1084" spans="1:15" x14ac:dyDescent="0.2">
      <c r="A1084" t="s">
        <v>18690</v>
      </c>
      <c r="B1084">
        <v>371200</v>
      </c>
      <c r="C1084">
        <v>0</v>
      </c>
      <c r="D1084">
        <v>4</v>
      </c>
      <c r="E1084">
        <v>2026</v>
      </c>
      <c r="F1084">
        <v>690400285</v>
      </c>
      <c r="G1084" s="1">
        <v>46142</v>
      </c>
      <c r="H1084" t="s">
        <v>15564</v>
      </c>
      <c r="I1084" t="s">
        <v>62</v>
      </c>
      <c r="J1084">
        <v>87800</v>
      </c>
      <c r="K1084">
        <v>5</v>
      </c>
      <c r="L1084" t="s">
        <v>8647</v>
      </c>
      <c r="M1084" t="s">
        <v>8647</v>
      </c>
      <c r="N1084" t="s">
        <v>8647</v>
      </c>
      <c r="O1084">
        <v>0</v>
      </c>
    </row>
    <row r="1085" spans="1:15" x14ac:dyDescent="0.2">
      <c r="A1085" t="s">
        <v>18691</v>
      </c>
      <c r="B1085">
        <v>403200</v>
      </c>
      <c r="C1085">
        <v>97755</v>
      </c>
      <c r="D1085">
        <v>4</v>
      </c>
      <c r="E1085">
        <v>2026</v>
      </c>
      <c r="F1085">
        <v>690400730</v>
      </c>
      <c r="G1085" s="1">
        <v>46142</v>
      </c>
      <c r="H1085" t="s">
        <v>15565</v>
      </c>
      <c r="I1085" t="s">
        <v>511</v>
      </c>
      <c r="J1085">
        <v>81000</v>
      </c>
      <c r="K1085">
        <v>1000</v>
      </c>
      <c r="L1085" t="s">
        <v>8647</v>
      </c>
      <c r="M1085" t="s">
        <v>8647</v>
      </c>
      <c r="N1085" t="s">
        <v>8647</v>
      </c>
      <c r="O1085">
        <v>0</v>
      </c>
    </row>
    <row r="1086" spans="1:15" x14ac:dyDescent="0.2">
      <c r="A1086" t="s">
        <v>18692</v>
      </c>
      <c r="B1086">
        <v>365700</v>
      </c>
      <c r="C1086">
        <v>173805</v>
      </c>
      <c r="D1086">
        <v>4</v>
      </c>
      <c r="E1086">
        <v>2026</v>
      </c>
      <c r="F1086">
        <v>690400872</v>
      </c>
      <c r="G1086" s="1">
        <v>46142</v>
      </c>
      <c r="H1086" t="s">
        <v>15566</v>
      </c>
      <c r="I1086" t="s">
        <v>804</v>
      </c>
      <c r="J1086">
        <v>81200</v>
      </c>
      <c r="K1086">
        <v>1200</v>
      </c>
      <c r="L1086" t="s">
        <v>8647</v>
      </c>
      <c r="M1086" t="s">
        <v>8647</v>
      </c>
      <c r="N1086" t="s">
        <v>8647</v>
      </c>
      <c r="O1086">
        <v>0</v>
      </c>
    </row>
    <row r="1087" spans="1:15" x14ac:dyDescent="0.2">
      <c r="A1087" t="s">
        <v>18693</v>
      </c>
      <c r="B1087">
        <v>420200</v>
      </c>
      <c r="C1087">
        <v>0</v>
      </c>
      <c r="D1087">
        <v>4</v>
      </c>
      <c r="E1087">
        <v>2026</v>
      </c>
      <c r="F1087">
        <v>690400286</v>
      </c>
      <c r="G1087" s="1">
        <v>46142</v>
      </c>
      <c r="H1087" t="s">
        <v>15567</v>
      </c>
      <c r="I1087" t="s">
        <v>62</v>
      </c>
      <c r="J1087">
        <v>87800</v>
      </c>
      <c r="K1087">
        <v>5</v>
      </c>
      <c r="L1087" t="s">
        <v>8647</v>
      </c>
      <c r="M1087" t="s">
        <v>8647</v>
      </c>
      <c r="N1087" t="s">
        <v>8647</v>
      </c>
      <c r="O1087">
        <v>0</v>
      </c>
    </row>
    <row r="1088" spans="1:15" x14ac:dyDescent="0.2">
      <c r="A1088" t="s">
        <v>18694</v>
      </c>
      <c r="B1088">
        <v>165500</v>
      </c>
      <c r="C1088">
        <v>0</v>
      </c>
      <c r="D1088">
        <v>4</v>
      </c>
      <c r="E1088">
        <v>2026</v>
      </c>
      <c r="F1088">
        <v>690402066</v>
      </c>
      <c r="G1088" s="1">
        <v>46142</v>
      </c>
      <c r="H1088" t="s">
        <v>15568</v>
      </c>
      <c r="I1088" t="s">
        <v>2601</v>
      </c>
      <c r="J1088">
        <v>81800</v>
      </c>
      <c r="K1088">
        <v>3601</v>
      </c>
      <c r="L1088" t="s">
        <v>8647</v>
      </c>
      <c r="M1088" t="s">
        <v>8647</v>
      </c>
      <c r="N1088" t="s">
        <v>8647</v>
      </c>
      <c r="O1088">
        <v>0</v>
      </c>
    </row>
    <row r="1089" spans="1:15" x14ac:dyDescent="0.2">
      <c r="A1089" t="s">
        <v>18695</v>
      </c>
      <c r="B1089">
        <v>150900</v>
      </c>
      <c r="C1089">
        <v>0</v>
      </c>
      <c r="D1089">
        <v>4</v>
      </c>
      <c r="E1089">
        <v>2026</v>
      </c>
      <c r="F1089">
        <v>690401306</v>
      </c>
      <c r="G1089" s="1">
        <v>46142</v>
      </c>
      <c r="H1089" t="s">
        <v>15569</v>
      </c>
      <c r="I1089" t="s">
        <v>2604</v>
      </c>
      <c r="J1089">
        <v>81800</v>
      </c>
      <c r="K1089">
        <v>1876</v>
      </c>
      <c r="L1089" t="s">
        <v>8647</v>
      </c>
      <c r="M1089" t="s">
        <v>8647</v>
      </c>
      <c r="N1089" t="s">
        <v>8647</v>
      </c>
      <c r="O1089">
        <v>0</v>
      </c>
    </row>
    <row r="1090" spans="1:15" x14ac:dyDescent="0.2">
      <c r="A1090" t="s">
        <v>18696</v>
      </c>
      <c r="B1090">
        <v>286100</v>
      </c>
      <c r="C1090">
        <v>179467</v>
      </c>
      <c r="D1090">
        <v>4</v>
      </c>
      <c r="E1090">
        <v>2026</v>
      </c>
      <c r="F1090">
        <v>690400998</v>
      </c>
      <c r="G1090" s="1">
        <v>46142</v>
      </c>
      <c r="H1090" t="s">
        <v>15570</v>
      </c>
      <c r="I1090" t="s">
        <v>628</v>
      </c>
      <c r="J1090">
        <v>86700</v>
      </c>
      <c r="K1090">
        <v>1702</v>
      </c>
      <c r="L1090" t="s">
        <v>8647</v>
      </c>
      <c r="M1090" t="s">
        <v>8647</v>
      </c>
      <c r="N1090" t="s">
        <v>8647</v>
      </c>
      <c r="O1090">
        <v>0</v>
      </c>
    </row>
    <row r="1091" spans="1:15" x14ac:dyDescent="0.2">
      <c r="A1091" t="s">
        <v>18697</v>
      </c>
      <c r="B1091">
        <v>377800</v>
      </c>
      <c r="C1091">
        <v>87236</v>
      </c>
      <c r="D1091">
        <v>4</v>
      </c>
      <c r="E1091">
        <v>2026</v>
      </c>
      <c r="F1091">
        <v>690400658</v>
      </c>
      <c r="G1091" s="1">
        <v>46142</v>
      </c>
      <c r="H1091" t="s">
        <v>15571</v>
      </c>
      <c r="I1091" t="s">
        <v>852</v>
      </c>
      <c r="J1091">
        <v>80900</v>
      </c>
      <c r="K1091">
        <v>900</v>
      </c>
      <c r="L1091" t="s">
        <v>8647</v>
      </c>
      <c r="M1091" t="s">
        <v>8647</v>
      </c>
      <c r="N1091" t="s">
        <v>8647</v>
      </c>
      <c r="O1091">
        <v>0</v>
      </c>
    </row>
    <row r="1092" spans="1:15" x14ac:dyDescent="0.2">
      <c r="A1092" t="s">
        <v>18698</v>
      </c>
      <c r="B1092">
        <v>200400</v>
      </c>
      <c r="C1092">
        <v>158769</v>
      </c>
      <c r="D1092">
        <v>4</v>
      </c>
      <c r="E1092">
        <v>2026</v>
      </c>
      <c r="F1092">
        <v>690400798</v>
      </c>
      <c r="G1092" s="1">
        <v>46142</v>
      </c>
      <c r="H1092" t="s">
        <v>15572</v>
      </c>
      <c r="I1092" t="s">
        <v>526</v>
      </c>
      <c r="J1092">
        <v>81100</v>
      </c>
      <c r="K1092">
        <v>1100</v>
      </c>
      <c r="L1092" t="s">
        <v>8647</v>
      </c>
      <c r="M1092" t="s">
        <v>8647</v>
      </c>
      <c r="N1092" t="s">
        <v>8647</v>
      </c>
      <c r="O1092">
        <v>0</v>
      </c>
    </row>
    <row r="1093" spans="1:15" x14ac:dyDescent="0.2">
      <c r="A1093" t="s">
        <v>18699</v>
      </c>
      <c r="B1093">
        <v>437300</v>
      </c>
      <c r="C1093">
        <v>169829</v>
      </c>
      <c r="D1093">
        <v>4</v>
      </c>
      <c r="E1093">
        <v>2026</v>
      </c>
      <c r="F1093">
        <v>690402040</v>
      </c>
      <c r="G1093" s="1">
        <v>46142</v>
      </c>
      <c r="H1093" t="s">
        <v>15573</v>
      </c>
      <c r="I1093" t="s">
        <v>838</v>
      </c>
      <c r="J1093">
        <v>81800</v>
      </c>
      <c r="K1093">
        <v>3505</v>
      </c>
      <c r="L1093" t="s">
        <v>8647</v>
      </c>
      <c r="M1093" t="s">
        <v>8647</v>
      </c>
      <c r="N1093" t="s">
        <v>8647</v>
      </c>
      <c r="O1093">
        <v>0</v>
      </c>
    </row>
    <row r="1094" spans="1:15" x14ac:dyDescent="0.2">
      <c r="A1094" t="s">
        <v>18700</v>
      </c>
      <c r="B1094">
        <v>1230600</v>
      </c>
      <c r="C1094">
        <v>0</v>
      </c>
      <c r="D1094">
        <v>4</v>
      </c>
      <c r="E1094">
        <v>2026</v>
      </c>
      <c r="F1094">
        <v>690400319</v>
      </c>
      <c r="G1094" s="1">
        <v>46142</v>
      </c>
      <c r="H1094" t="s">
        <v>15574</v>
      </c>
      <c r="I1094" t="s">
        <v>67</v>
      </c>
      <c r="J1094">
        <v>87900</v>
      </c>
      <c r="K1094">
        <v>6</v>
      </c>
      <c r="L1094" t="s">
        <v>8647</v>
      </c>
      <c r="M1094" t="s">
        <v>8647</v>
      </c>
      <c r="N1094" t="s">
        <v>8647</v>
      </c>
      <c r="O1094">
        <v>0</v>
      </c>
    </row>
    <row r="1095" spans="1:15" x14ac:dyDescent="0.2">
      <c r="A1095" t="s">
        <v>18701</v>
      </c>
      <c r="B1095">
        <v>449300</v>
      </c>
      <c r="C1095">
        <v>173026</v>
      </c>
      <c r="D1095">
        <v>4</v>
      </c>
      <c r="E1095">
        <v>2026</v>
      </c>
      <c r="F1095">
        <v>690400398</v>
      </c>
      <c r="G1095" s="1">
        <v>46142</v>
      </c>
      <c r="H1095" t="s">
        <v>15575</v>
      </c>
      <c r="I1095" t="s">
        <v>609</v>
      </c>
      <c r="J1095">
        <v>80300</v>
      </c>
      <c r="K1095">
        <v>300</v>
      </c>
      <c r="L1095" t="s">
        <v>8647</v>
      </c>
      <c r="M1095" t="s">
        <v>8647</v>
      </c>
      <c r="N1095" t="s">
        <v>8647</v>
      </c>
      <c r="O1095">
        <v>0</v>
      </c>
    </row>
    <row r="1096" spans="1:15" x14ac:dyDescent="0.2">
      <c r="A1096" t="s">
        <v>18703</v>
      </c>
      <c r="B1096">
        <v>479200</v>
      </c>
      <c r="C1096">
        <v>89915</v>
      </c>
      <c r="D1096">
        <v>4</v>
      </c>
      <c r="E1096">
        <v>2026</v>
      </c>
      <c r="F1096">
        <v>690401840</v>
      </c>
      <c r="G1096" s="1">
        <v>46142</v>
      </c>
      <c r="H1096" t="s">
        <v>15576</v>
      </c>
      <c r="I1096" t="s">
        <v>325</v>
      </c>
      <c r="J1096">
        <v>86600</v>
      </c>
      <c r="K1096">
        <v>2800</v>
      </c>
      <c r="L1096" t="s">
        <v>8647</v>
      </c>
      <c r="M1096" t="s">
        <v>8647</v>
      </c>
      <c r="N1096" t="s">
        <v>8647</v>
      </c>
      <c r="O1096">
        <v>0</v>
      </c>
    </row>
    <row r="1097" spans="1:15" x14ac:dyDescent="0.2">
      <c r="A1097" t="s">
        <v>18704</v>
      </c>
      <c r="B1097">
        <v>334600</v>
      </c>
      <c r="C1097">
        <v>68921</v>
      </c>
      <c r="D1097">
        <v>4</v>
      </c>
      <c r="E1097">
        <v>2026</v>
      </c>
      <c r="F1097">
        <v>690402223</v>
      </c>
      <c r="G1097" s="1">
        <v>46142</v>
      </c>
      <c r="H1097" t="s">
        <v>15577</v>
      </c>
      <c r="I1097" t="s">
        <v>707</v>
      </c>
      <c r="J1097">
        <v>87400</v>
      </c>
      <c r="K1097">
        <v>4000</v>
      </c>
      <c r="L1097" t="s">
        <v>8647</v>
      </c>
      <c r="M1097" t="s">
        <v>8647</v>
      </c>
      <c r="N1097" t="s">
        <v>8647</v>
      </c>
      <c r="O1097">
        <v>0</v>
      </c>
    </row>
    <row r="1098" spans="1:15" x14ac:dyDescent="0.2">
      <c r="A1098" t="s">
        <v>18706</v>
      </c>
      <c r="B1098">
        <v>224100</v>
      </c>
      <c r="C1098">
        <v>8257</v>
      </c>
      <c r="D1098">
        <v>4</v>
      </c>
      <c r="E1098">
        <v>2026</v>
      </c>
      <c r="F1098">
        <v>690400244</v>
      </c>
      <c r="G1098" s="1">
        <v>46142</v>
      </c>
      <c r="H1098" t="s">
        <v>15578</v>
      </c>
      <c r="I1098" t="s">
        <v>162</v>
      </c>
      <c r="J1098">
        <v>87700</v>
      </c>
      <c r="K1098">
        <v>4</v>
      </c>
      <c r="L1098" t="s">
        <v>8647</v>
      </c>
      <c r="M1098" t="s">
        <v>8647</v>
      </c>
      <c r="N1098" t="s">
        <v>8647</v>
      </c>
      <c r="O1098">
        <v>0</v>
      </c>
    </row>
    <row r="1099" spans="1:15" x14ac:dyDescent="0.2">
      <c r="A1099" t="s">
        <v>18707</v>
      </c>
      <c r="B1099">
        <v>484600</v>
      </c>
      <c r="C1099">
        <v>35308</v>
      </c>
      <c r="D1099">
        <v>4</v>
      </c>
      <c r="E1099">
        <v>2026</v>
      </c>
      <c r="F1099">
        <v>690400999</v>
      </c>
      <c r="G1099" s="1">
        <v>46142</v>
      </c>
      <c r="H1099" t="s">
        <v>15579</v>
      </c>
      <c r="I1099" t="s">
        <v>628</v>
      </c>
      <c r="J1099">
        <v>86700</v>
      </c>
      <c r="K1099">
        <v>1702</v>
      </c>
      <c r="L1099" t="s">
        <v>8647</v>
      </c>
      <c r="M1099" t="s">
        <v>8647</v>
      </c>
      <c r="N1099" t="s">
        <v>8647</v>
      </c>
      <c r="O1099">
        <v>0</v>
      </c>
    </row>
    <row r="1100" spans="1:15" x14ac:dyDescent="0.2">
      <c r="A1100" t="s">
        <v>18708</v>
      </c>
      <c r="B1100">
        <v>512900</v>
      </c>
      <c r="C1100">
        <v>153049</v>
      </c>
      <c r="D1100">
        <v>4</v>
      </c>
      <c r="E1100">
        <v>2026</v>
      </c>
      <c r="F1100">
        <v>690402224</v>
      </c>
      <c r="G1100" s="1">
        <v>46142</v>
      </c>
      <c r="H1100" t="s">
        <v>15580</v>
      </c>
      <c r="I1100" t="s">
        <v>707</v>
      </c>
      <c r="J1100">
        <v>87400</v>
      </c>
      <c r="K1100">
        <v>4000</v>
      </c>
      <c r="L1100" t="s">
        <v>8647</v>
      </c>
      <c r="M1100" t="s">
        <v>8647</v>
      </c>
      <c r="N1100" t="s">
        <v>8647</v>
      </c>
      <c r="O1100">
        <v>0</v>
      </c>
    </row>
    <row r="1101" spans="1:15" x14ac:dyDescent="0.2">
      <c r="A1101" t="s">
        <v>18709</v>
      </c>
      <c r="B1101">
        <v>512400</v>
      </c>
      <c r="C1101">
        <v>52552</v>
      </c>
      <c r="D1101">
        <v>4</v>
      </c>
      <c r="E1101">
        <v>2026</v>
      </c>
      <c r="F1101">
        <v>690402225</v>
      </c>
      <c r="G1101" s="1">
        <v>46142</v>
      </c>
      <c r="H1101" t="s">
        <v>15581</v>
      </c>
      <c r="I1101" t="s">
        <v>707</v>
      </c>
      <c r="J1101">
        <v>87400</v>
      </c>
      <c r="K1101">
        <v>4000</v>
      </c>
      <c r="L1101" t="s">
        <v>8647</v>
      </c>
      <c r="M1101" t="s">
        <v>8647</v>
      </c>
      <c r="N1101" t="s">
        <v>8647</v>
      </c>
      <c r="O1101">
        <v>0</v>
      </c>
    </row>
    <row r="1102" spans="1:15" x14ac:dyDescent="0.2">
      <c r="A1102" t="s">
        <v>18710</v>
      </c>
      <c r="B1102">
        <v>931100</v>
      </c>
      <c r="C1102">
        <v>34009</v>
      </c>
      <c r="D1102">
        <v>4</v>
      </c>
      <c r="E1102">
        <v>2026</v>
      </c>
      <c r="F1102">
        <v>690401166</v>
      </c>
      <c r="G1102" s="1">
        <v>46142</v>
      </c>
      <c r="H1102" t="s">
        <v>15582</v>
      </c>
      <c r="I1102" t="s">
        <v>1333</v>
      </c>
      <c r="J1102">
        <v>81800</v>
      </c>
      <c r="K1102">
        <v>1830</v>
      </c>
      <c r="L1102" t="s">
        <v>8647</v>
      </c>
      <c r="M1102" t="s">
        <v>8647</v>
      </c>
      <c r="N1102" t="s">
        <v>8647</v>
      </c>
      <c r="O1102">
        <v>0</v>
      </c>
    </row>
    <row r="1103" spans="1:15" x14ac:dyDescent="0.2">
      <c r="A1103" t="s">
        <v>18711</v>
      </c>
      <c r="B1103">
        <v>201800</v>
      </c>
      <c r="C1103">
        <v>0</v>
      </c>
      <c r="D1103">
        <v>4</v>
      </c>
      <c r="E1103">
        <v>2026</v>
      </c>
      <c r="F1103">
        <v>690401945</v>
      </c>
      <c r="G1103" s="1">
        <v>46142</v>
      </c>
      <c r="H1103" t="s">
        <v>15583</v>
      </c>
      <c r="I1103" t="s">
        <v>652</v>
      </c>
      <c r="J1103">
        <v>83000</v>
      </c>
      <c r="K1103">
        <v>3000</v>
      </c>
      <c r="L1103" t="s">
        <v>8647</v>
      </c>
      <c r="M1103" t="s">
        <v>8647</v>
      </c>
      <c r="N1103" t="s">
        <v>8647</v>
      </c>
      <c r="O1103">
        <v>0</v>
      </c>
    </row>
    <row r="1104" spans="1:15" x14ac:dyDescent="0.2">
      <c r="A1104" t="s">
        <v>18712</v>
      </c>
      <c r="B1104">
        <v>230600</v>
      </c>
      <c r="C1104">
        <v>135558</v>
      </c>
      <c r="D1104">
        <v>4</v>
      </c>
      <c r="E1104">
        <v>2026</v>
      </c>
      <c r="F1104">
        <v>690401735</v>
      </c>
      <c r="G1104" s="1">
        <v>46142</v>
      </c>
      <c r="H1104" t="s">
        <v>15584</v>
      </c>
      <c r="I1104" t="s">
        <v>335</v>
      </c>
      <c r="J1104">
        <v>88200</v>
      </c>
      <c r="K1104">
        <v>2710</v>
      </c>
      <c r="L1104" t="s">
        <v>8647</v>
      </c>
      <c r="M1104" t="s">
        <v>8647</v>
      </c>
      <c r="N1104" t="s">
        <v>8647</v>
      </c>
      <c r="O1104">
        <v>0</v>
      </c>
    </row>
    <row r="1105" spans="1:15" x14ac:dyDescent="0.2">
      <c r="A1105" t="s">
        <v>18713</v>
      </c>
      <c r="B1105">
        <v>178600</v>
      </c>
      <c r="C1105">
        <v>192519</v>
      </c>
      <c r="D1105">
        <v>4</v>
      </c>
      <c r="E1105">
        <v>2026</v>
      </c>
      <c r="F1105">
        <v>690401900</v>
      </c>
      <c r="G1105" s="1">
        <v>46142</v>
      </c>
      <c r="H1105" t="s">
        <v>15585</v>
      </c>
      <c r="I1105" t="s">
        <v>865</v>
      </c>
      <c r="J1105">
        <v>82900</v>
      </c>
      <c r="K1105">
        <v>2900</v>
      </c>
      <c r="L1105" t="s">
        <v>8647</v>
      </c>
      <c r="M1105" t="s">
        <v>8647</v>
      </c>
      <c r="N1105" t="s">
        <v>8647</v>
      </c>
      <c r="O1105">
        <v>0</v>
      </c>
    </row>
    <row r="1106" spans="1:15" x14ac:dyDescent="0.2">
      <c r="A1106" t="s">
        <v>18714</v>
      </c>
      <c r="B1106">
        <v>185900</v>
      </c>
      <c r="C1106">
        <v>230594</v>
      </c>
      <c r="D1106">
        <v>4</v>
      </c>
      <c r="E1106">
        <v>2026</v>
      </c>
      <c r="F1106">
        <v>690401000</v>
      </c>
      <c r="G1106" s="1">
        <v>46142</v>
      </c>
      <c r="H1106" t="s">
        <v>15586</v>
      </c>
      <c r="I1106" t="s">
        <v>628</v>
      </c>
      <c r="J1106">
        <v>86700</v>
      </c>
      <c r="K1106">
        <v>1702</v>
      </c>
      <c r="L1106" t="s">
        <v>8647</v>
      </c>
      <c r="M1106" t="s">
        <v>8647</v>
      </c>
      <c r="N1106" t="s">
        <v>8647</v>
      </c>
      <c r="O1106">
        <v>0</v>
      </c>
    </row>
    <row r="1107" spans="1:15" x14ac:dyDescent="0.2">
      <c r="A1107" t="s">
        <v>18715</v>
      </c>
      <c r="B1107">
        <v>391100</v>
      </c>
      <c r="C1107">
        <v>33228</v>
      </c>
      <c r="D1107">
        <v>4</v>
      </c>
      <c r="E1107">
        <v>2026</v>
      </c>
      <c r="F1107">
        <v>690401121</v>
      </c>
      <c r="G1107" s="1">
        <v>46142</v>
      </c>
      <c r="H1107" t="s">
        <v>15587</v>
      </c>
      <c r="I1107" t="s">
        <v>2182</v>
      </c>
      <c r="J1107">
        <v>81800</v>
      </c>
      <c r="K1107">
        <v>1824</v>
      </c>
      <c r="L1107" t="s">
        <v>8647</v>
      </c>
      <c r="M1107" t="s">
        <v>8647</v>
      </c>
      <c r="N1107" t="s">
        <v>8647</v>
      </c>
      <c r="O1107">
        <v>0</v>
      </c>
    </row>
    <row r="1108" spans="1:15" x14ac:dyDescent="0.2">
      <c r="A1108" t="s">
        <v>18716</v>
      </c>
      <c r="B1108">
        <v>402100</v>
      </c>
      <c r="C1108">
        <v>67379</v>
      </c>
      <c r="D1108">
        <v>4</v>
      </c>
      <c r="E1108">
        <v>2026</v>
      </c>
      <c r="F1108">
        <v>690401302</v>
      </c>
      <c r="G1108" s="1">
        <v>46142</v>
      </c>
      <c r="H1108" t="s">
        <v>15588</v>
      </c>
      <c r="I1108" t="s">
        <v>1899</v>
      </c>
      <c r="J1108">
        <v>81800</v>
      </c>
      <c r="K1108">
        <v>1865</v>
      </c>
      <c r="L1108" t="s">
        <v>8647</v>
      </c>
      <c r="M1108" t="s">
        <v>8647</v>
      </c>
      <c r="N1108" t="s">
        <v>8647</v>
      </c>
      <c r="O1108">
        <v>0</v>
      </c>
    </row>
    <row r="1109" spans="1:15" x14ac:dyDescent="0.2">
      <c r="A1109" t="s">
        <v>18717</v>
      </c>
      <c r="B1109">
        <v>234100</v>
      </c>
      <c r="C1109">
        <v>0</v>
      </c>
      <c r="D1109">
        <v>4</v>
      </c>
      <c r="E1109">
        <v>2026</v>
      </c>
      <c r="F1109">
        <v>690400873</v>
      </c>
      <c r="G1109" s="1">
        <v>46142</v>
      </c>
      <c r="H1109" t="s">
        <v>15589</v>
      </c>
      <c r="I1109" t="s">
        <v>804</v>
      </c>
      <c r="J1109">
        <v>81200</v>
      </c>
      <c r="K1109">
        <v>1200</v>
      </c>
      <c r="L1109" t="s">
        <v>8647</v>
      </c>
      <c r="M1109" t="s">
        <v>8647</v>
      </c>
      <c r="N1109" t="s">
        <v>8647</v>
      </c>
      <c r="O1109">
        <v>0</v>
      </c>
    </row>
    <row r="1110" spans="1:15" x14ac:dyDescent="0.2">
      <c r="A1110" t="s">
        <v>18718</v>
      </c>
      <c r="B1110">
        <v>223800</v>
      </c>
      <c r="C1110">
        <v>14752</v>
      </c>
      <c r="D1110">
        <v>4</v>
      </c>
      <c r="E1110">
        <v>2026</v>
      </c>
      <c r="F1110">
        <v>690400171</v>
      </c>
      <c r="G1110" s="1">
        <v>46142</v>
      </c>
      <c r="H1110" t="s">
        <v>15590</v>
      </c>
      <c r="I1110" t="s">
        <v>28</v>
      </c>
      <c r="J1110">
        <v>83400</v>
      </c>
      <c r="K1110">
        <v>3</v>
      </c>
      <c r="L1110" t="s">
        <v>8647</v>
      </c>
      <c r="M1110" t="s">
        <v>8647</v>
      </c>
      <c r="N1110" t="s">
        <v>8647</v>
      </c>
      <c r="O1110">
        <v>0</v>
      </c>
    </row>
    <row r="1111" spans="1:15" x14ac:dyDescent="0.2">
      <c r="A1111" t="s">
        <v>18719</v>
      </c>
      <c r="B1111">
        <v>228100</v>
      </c>
      <c r="C1111">
        <v>194688</v>
      </c>
      <c r="D1111">
        <v>4</v>
      </c>
      <c r="E1111">
        <v>2026</v>
      </c>
      <c r="F1111">
        <v>690401001</v>
      </c>
      <c r="G1111" s="1">
        <v>46142</v>
      </c>
      <c r="H1111" t="s">
        <v>15591</v>
      </c>
      <c r="I1111" t="s">
        <v>628</v>
      </c>
      <c r="J1111">
        <v>86700</v>
      </c>
      <c r="K1111">
        <v>1702</v>
      </c>
      <c r="L1111" t="s">
        <v>8647</v>
      </c>
      <c r="M1111" t="s">
        <v>8647</v>
      </c>
      <c r="N1111" t="s">
        <v>8647</v>
      </c>
      <c r="O1111">
        <v>0</v>
      </c>
    </row>
    <row r="1112" spans="1:15" x14ac:dyDescent="0.2">
      <c r="A1112" t="s">
        <v>18720</v>
      </c>
      <c r="B1112">
        <v>374900</v>
      </c>
      <c r="C1112">
        <v>132946</v>
      </c>
      <c r="D1112">
        <v>4</v>
      </c>
      <c r="E1112">
        <v>2026</v>
      </c>
      <c r="F1112">
        <v>690401217</v>
      </c>
      <c r="G1112" s="1">
        <v>46142</v>
      </c>
      <c r="H1112" t="s">
        <v>15592</v>
      </c>
      <c r="I1112" t="s">
        <v>1419</v>
      </c>
      <c r="J1112">
        <v>87500</v>
      </c>
      <c r="K1112">
        <v>1848</v>
      </c>
      <c r="L1112" t="s">
        <v>8647</v>
      </c>
      <c r="M1112" t="s">
        <v>8647</v>
      </c>
      <c r="N1112" t="s">
        <v>8647</v>
      </c>
      <c r="O1112">
        <v>0</v>
      </c>
    </row>
    <row r="1113" spans="1:15" x14ac:dyDescent="0.2">
      <c r="A1113" t="s">
        <v>18721</v>
      </c>
      <c r="B1113">
        <v>179100</v>
      </c>
      <c r="C1113">
        <v>34155</v>
      </c>
      <c r="D1113">
        <v>4</v>
      </c>
      <c r="E1113">
        <v>2026</v>
      </c>
      <c r="F1113">
        <v>690402700</v>
      </c>
      <c r="G1113" s="1">
        <v>46142</v>
      </c>
      <c r="H1113" t="s">
        <v>15593</v>
      </c>
      <c r="I1113" t="s">
        <v>1059</v>
      </c>
      <c r="J1113">
        <v>88700</v>
      </c>
      <c r="K1113">
        <v>7102</v>
      </c>
      <c r="L1113" t="s">
        <v>8647</v>
      </c>
      <c r="M1113" t="s">
        <v>8647</v>
      </c>
      <c r="N1113" t="s">
        <v>8647</v>
      </c>
      <c r="O1113">
        <v>0</v>
      </c>
    </row>
    <row r="1114" spans="1:15" x14ac:dyDescent="0.2">
      <c r="A1114" t="s">
        <v>18722</v>
      </c>
      <c r="B1114">
        <v>285100</v>
      </c>
      <c r="C1114">
        <v>72743</v>
      </c>
      <c r="D1114">
        <v>4</v>
      </c>
      <c r="E1114">
        <v>2026</v>
      </c>
      <c r="F1114">
        <v>690400501</v>
      </c>
      <c r="G1114" s="1">
        <v>46142</v>
      </c>
      <c r="H1114" t="s">
        <v>15594</v>
      </c>
      <c r="I1114" t="s">
        <v>789</v>
      </c>
      <c r="J1114">
        <v>80500</v>
      </c>
      <c r="K1114">
        <v>500</v>
      </c>
      <c r="L1114" t="s">
        <v>8647</v>
      </c>
      <c r="M1114" t="s">
        <v>8647</v>
      </c>
      <c r="N1114" t="s">
        <v>8647</v>
      </c>
      <c r="O1114">
        <v>0</v>
      </c>
    </row>
    <row r="1115" spans="1:15" x14ac:dyDescent="0.2">
      <c r="A1115" t="s">
        <v>18723</v>
      </c>
      <c r="B1115">
        <v>279400</v>
      </c>
      <c r="C1115">
        <v>87747</v>
      </c>
      <c r="D1115">
        <v>4</v>
      </c>
      <c r="E1115">
        <v>2026</v>
      </c>
      <c r="F1115">
        <v>690401736</v>
      </c>
      <c r="G1115" s="1">
        <v>46142</v>
      </c>
      <c r="H1115" t="s">
        <v>15595</v>
      </c>
      <c r="I1115" t="s">
        <v>335</v>
      </c>
      <c r="J1115">
        <v>88200</v>
      </c>
      <c r="K1115">
        <v>2710</v>
      </c>
      <c r="L1115" t="s">
        <v>8647</v>
      </c>
      <c r="M1115" t="s">
        <v>8647</v>
      </c>
      <c r="N1115" t="s">
        <v>8647</v>
      </c>
      <c r="O1115">
        <v>0</v>
      </c>
    </row>
    <row r="1116" spans="1:15" x14ac:dyDescent="0.2">
      <c r="A1116" t="s">
        <v>18724</v>
      </c>
      <c r="B1116">
        <v>196200</v>
      </c>
      <c r="C1116">
        <v>0</v>
      </c>
      <c r="D1116">
        <v>4</v>
      </c>
      <c r="E1116">
        <v>2026</v>
      </c>
      <c r="F1116">
        <v>690401180</v>
      </c>
      <c r="G1116" s="1">
        <v>46142</v>
      </c>
      <c r="H1116" t="s">
        <v>15596</v>
      </c>
      <c r="I1116" t="s">
        <v>615</v>
      </c>
      <c r="J1116">
        <v>81800</v>
      </c>
      <c r="K1116">
        <v>1842</v>
      </c>
      <c r="L1116" t="s">
        <v>8647</v>
      </c>
      <c r="M1116" t="s">
        <v>8647</v>
      </c>
      <c r="N1116" t="s">
        <v>8647</v>
      </c>
      <c r="O1116">
        <v>0</v>
      </c>
    </row>
    <row r="1117" spans="1:15" x14ac:dyDescent="0.2">
      <c r="A1117" t="s">
        <v>18725</v>
      </c>
      <c r="B1117">
        <v>383800</v>
      </c>
      <c r="C1117">
        <v>154230</v>
      </c>
      <c r="D1117">
        <v>4</v>
      </c>
      <c r="E1117">
        <v>2026</v>
      </c>
      <c r="F1117">
        <v>690400925</v>
      </c>
      <c r="G1117" s="1">
        <v>46142</v>
      </c>
      <c r="H1117" t="s">
        <v>15597</v>
      </c>
      <c r="I1117" t="s">
        <v>725</v>
      </c>
      <c r="J1117">
        <v>86800</v>
      </c>
      <c r="K1117">
        <v>1701</v>
      </c>
      <c r="L1117" t="s">
        <v>8647</v>
      </c>
      <c r="M1117" t="s">
        <v>8647</v>
      </c>
      <c r="N1117" t="s">
        <v>8647</v>
      </c>
      <c r="O1117">
        <v>0</v>
      </c>
    </row>
    <row r="1118" spans="1:15" x14ac:dyDescent="0.2">
      <c r="A1118" t="s">
        <v>18726</v>
      </c>
      <c r="B1118">
        <v>326600</v>
      </c>
      <c r="C1118">
        <v>189001</v>
      </c>
      <c r="D1118">
        <v>4</v>
      </c>
      <c r="E1118">
        <v>2026</v>
      </c>
      <c r="F1118">
        <v>690401737</v>
      </c>
      <c r="G1118" s="1">
        <v>46142</v>
      </c>
      <c r="H1118" t="s">
        <v>15598</v>
      </c>
      <c r="I1118" t="s">
        <v>335</v>
      </c>
      <c r="J1118">
        <v>88200</v>
      </c>
      <c r="K1118">
        <v>2710</v>
      </c>
      <c r="L1118" t="s">
        <v>8647</v>
      </c>
      <c r="M1118" t="s">
        <v>8647</v>
      </c>
      <c r="N1118" t="s">
        <v>8647</v>
      </c>
      <c r="O1118">
        <v>0</v>
      </c>
    </row>
    <row r="1119" spans="1:15" x14ac:dyDescent="0.2">
      <c r="A1119" t="s">
        <v>18728</v>
      </c>
      <c r="B1119">
        <v>332000</v>
      </c>
      <c r="C1119">
        <v>156998</v>
      </c>
      <c r="D1119">
        <v>4</v>
      </c>
      <c r="E1119">
        <v>2026</v>
      </c>
      <c r="F1119">
        <v>690400399</v>
      </c>
      <c r="G1119" s="1">
        <v>46142</v>
      </c>
      <c r="H1119" t="s">
        <v>15599</v>
      </c>
      <c r="I1119" t="s">
        <v>609</v>
      </c>
      <c r="J1119">
        <v>80300</v>
      </c>
      <c r="K1119">
        <v>300</v>
      </c>
      <c r="L1119" t="s">
        <v>8647</v>
      </c>
      <c r="M1119" t="s">
        <v>8647</v>
      </c>
      <c r="N1119" t="s">
        <v>8647</v>
      </c>
      <c r="O1119">
        <v>0</v>
      </c>
    </row>
    <row r="1120" spans="1:15" x14ac:dyDescent="0.2">
      <c r="A1120" t="s">
        <v>18729</v>
      </c>
      <c r="B1120">
        <v>472000</v>
      </c>
      <c r="C1120">
        <v>178773</v>
      </c>
      <c r="D1120">
        <v>4</v>
      </c>
      <c r="E1120">
        <v>2026</v>
      </c>
      <c r="F1120">
        <v>690400579</v>
      </c>
      <c r="G1120" s="1">
        <v>46142</v>
      </c>
      <c r="H1120" t="s">
        <v>15600</v>
      </c>
      <c r="I1120" t="s">
        <v>586</v>
      </c>
      <c r="J1120">
        <v>80700</v>
      </c>
      <c r="K1120">
        <v>700</v>
      </c>
      <c r="L1120" t="s">
        <v>8647</v>
      </c>
      <c r="M1120" t="s">
        <v>8647</v>
      </c>
      <c r="N1120" t="s">
        <v>8647</v>
      </c>
      <c r="O1120">
        <v>0</v>
      </c>
    </row>
    <row r="1121" spans="1:15" x14ac:dyDescent="0.2">
      <c r="A1121" t="s">
        <v>18730</v>
      </c>
      <c r="B1121">
        <v>115300</v>
      </c>
      <c r="C1121">
        <v>0</v>
      </c>
      <c r="D1121">
        <v>4</v>
      </c>
      <c r="E1121">
        <v>2026</v>
      </c>
      <c r="F1121">
        <v>690400400</v>
      </c>
      <c r="G1121" s="1">
        <v>46142</v>
      </c>
      <c r="H1121" t="s">
        <v>15601</v>
      </c>
      <c r="I1121" t="s">
        <v>609</v>
      </c>
      <c r="J1121">
        <v>80300</v>
      </c>
      <c r="K1121">
        <v>300</v>
      </c>
      <c r="L1121" t="s">
        <v>8647</v>
      </c>
      <c r="M1121" t="s">
        <v>8647</v>
      </c>
      <c r="N1121" t="s">
        <v>8647</v>
      </c>
      <c r="O1121">
        <v>0</v>
      </c>
    </row>
    <row r="1122" spans="1:15" x14ac:dyDescent="0.2">
      <c r="A1122" t="s">
        <v>18731</v>
      </c>
      <c r="B1122">
        <v>346700</v>
      </c>
      <c r="C1122">
        <v>38151</v>
      </c>
      <c r="D1122">
        <v>4</v>
      </c>
      <c r="E1122">
        <v>2026</v>
      </c>
      <c r="F1122">
        <v>690400245</v>
      </c>
      <c r="G1122" s="1">
        <v>46142</v>
      </c>
      <c r="H1122" t="s">
        <v>15602</v>
      </c>
      <c r="I1122" t="s">
        <v>162</v>
      </c>
      <c r="J1122">
        <v>87700</v>
      </c>
      <c r="K1122">
        <v>4</v>
      </c>
      <c r="L1122" t="s">
        <v>8647</v>
      </c>
      <c r="M1122" t="s">
        <v>8647</v>
      </c>
      <c r="N1122" t="s">
        <v>8647</v>
      </c>
      <c r="O1122">
        <v>0</v>
      </c>
    </row>
    <row r="1123" spans="1:15" x14ac:dyDescent="0.2">
      <c r="A1123" t="s">
        <v>18732</v>
      </c>
      <c r="B1123">
        <v>175300</v>
      </c>
      <c r="C1123">
        <v>183375</v>
      </c>
      <c r="D1123">
        <v>4</v>
      </c>
      <c r="E1123">
        <v>2026</v>
      </c>
      <c r="F1123">
        <v>690402583</v>
      </c>
      <c r="G1123" s="1">
        <v>46142</v>
      </c>
      <c r="H1123" t="s">
        <v>15603</v>
      </c>
      <c r="I1123" t="s">
        <v>2661</v>
      </c>
      <c r="J1123">
        <v>81800</v>
      </c>
      <c r="K1123">
        <v>5301</v>
      </c>
      <c r="L1123" t="s">
        <v>8647</v>
      </c>
      <c r="M1123" t="s">
        <v>8647</v>
      </c>
      <c r="N1123" t="s">
        <v>8647</v>
      </c>
      <c r="O1123">
        <v>0</v>
      </c>
    </row>
    <row r="1124" spans="1:15" x14ac:dyDescent="0.2">
      <c r="A1124" t="s">
        <v>18733</v>
      </c>
      <c r="B1124">
        <v>409600</v>
      </c>
      <c r="C1124">
        <v>203669</v>
      </c>
      <c r="D1124">
        <v>4</v>
      </c>
      <c r="E1124">
        <v>2026</v>
      </c>
      <c r="F1124">
        <v>690402142</v>
      </c>
      <c r="G1124" s="1">
        <v>46142</v>
      </c>
      <c r="H1124" t="s">
        <v>15604</v>
      </c>
      <c r="I1124" t="s">
        <v>1555</v>
      </c>
      <c r="J1124">
        <v>81800</v>
      </c>
      <c r="K1124">
        <v>3802</v>
      </c>
      <c r="L1124" t="s">
        <v>8647</v>
      </c>
      <c r="M1124" t="s">
        <v>8647</v>
      </c>
      <c r="N1124" t="s">
        <v>8647</v>
      </c>
      <c r="O1124">
        <v>0</v>
      </c>
    </row>
    <row r="1125" spans="1:15" x14ac:dyDescent="0.2">
      <c r="A1125" t="s">
        <v>18734</v>
      </c>
      <c r="B1125">
        <v>473100</v>
      </c>
      <c r="C1125">
        <v>111076</v>
      </c>
      <c r="D1125">
        <v>4</v>
      </c>
      <c r="E1125">
        <v>2026</v>
      </c>
      <c r="F1125">
        <v>690400799</v>
      </c>
      <c r="G1125" s="1">
        <v>46142</v>
      </c>
      <c r="H1125" t="s">
        <v>15605</v>
      </c>
      <c r="I1125" t="s">
        <v>526</v>
      </c>
      <c r="J1125">
        <v>81100</v>
      </c>
      <c r="K1125">
        <v>1100</v>
      </c>
      <c r="L1125" t="s">
        <v>8647</v>
      </c>
      <c r="M1125" t="s">
        <v>8647</v>
      </c>
      <c r="N1125" t="s">
        <v>8647</v>
      </c>
      <c r="O1125">
        <v>0</v>
      </c>
    </row>
    <row r="1126" spans="1:15" x14ac:dyDescent="0.2">
      <c r="A1126" t="s">
        <v>18735</v>
      </c>
      <c r="B1126">
        <v>237200</v>
      </c>
      <c r="C1126">
        <v>0</v>
      </c>
      <c r="D1126">
        <v>4</v>
      </c>
      <c r="E1126">
        <v>2026</v>
      </c>
      <c r="F1126">
        <v>690400246</v>
      </c>
      <c r="G1126" s="1">
        <v>46142</v>
      </c>
      <c r="H1126" t="s">
        <v>15606</v>
      </c>
      <c r="I1126" t="s">
        <v>162</v>
      </c>
      <c r="J1126">
        <v>87700</v>
      </c>
      <c r="K1126">
        <v>4</v>
      </c>
      <c r="L1126" t="s">
        <v>8647</v>
      </c>
      <c r="M1126" t="s">
        <v>8647</v>
      </c>
      <c r="N1126" t="s">
        <v>8647</v>
      </c>
      <c r="O1126">
        <v>0</v>
      </c>
    </row>
    <row r="1127" spans="1:15" x14ac:dyDescent="0.2">
      <c r="A1127" t="s">
        <v>18736</v>
      </c>
      <c r="B1127">
        <v>370100</v>
      </c>
      <c r="C1127">
        <v>74068</v>
      </c>
      <c r="D1127">
        <v>4</v>
      </c>
      <c r="E1127">
        <v>2026</v>
      </c>
      <c r="F1127">
        <v>690401256</v>
      </c>
      <c r="G1127" s="1">
        <v>46142</v>
      </c>
      <c r="H1127" t="s">
        <v>15607</v>
      </c>
      <c r="I1127" t="s">
        <v>1206</v>
      </c>
      <c r="J1127">
        <v>81800</v>
      </c>
      <c r="K1127">
        <v>1854</v>
      </c>
      <c r="L1127" t="s">
        <v>8647</v>
      </c>
      <c r="M1127" t="s">
        <v>8647</v>
      </c>
      <c r="N1127" t="s">
        <v>8647</v>
      </c>
      <c r="O1127">
        <v>0</v>
      </c>
    </row>
    <row r="1128" spans="1:15" x14ac:dyDescent="0.2">
      <c r="A1128" t="s">
        <v>18738</v>
      </c>
      <c r="B1128">
        <v>356800</v>
      </c>
      <c r="C1128">
        <v>178225</v>
      </c>
      <c r="D1128">
        <v>4</v>
      </c>
      <c r="E1128">
        <v>2026</v>
      </c>
      <c r="F1128">
        <v>690401946</v>
      </c>
      <c r="G1128" s="1">
        <v>46142</v>
      </c>
      <c r="H1128" t="s">
        <v>15608</v>
      </c>
      <c r="I1128" t="s">
        <v>652</v>
      </c>
      <c r="J1128">
        <v>83000</v>
      </c>
      <c r="K1128">
        <v>3000</v>
      </c>
      <c r="L1128" t="s">
        <v>8647</v>
      </c>
      <c r="M1128" t="s">
        <v>8647</v>
      </c>
      <c r="N1128" t="s">
        <v>8647</v>
      </c>
      <c r="O1128">
        <v>0</v>
      </c>
    </row>
    <row r="1129" spans="1:15" x14ac:dyDescent="0.2">
      <c r="A1129" t="s">
        <v>18739</v>
      </c>
      <c r="B1129">
        <v>357730</v>
      </c>
      <c r="C1129">
        <v>154921</v>
      </c>
      <c r="D1129">
        <v>4</v>
      </c>
      <c r="E1129">
        <v>2026</v>
      </c>
      <c r="F1129">
        <v>690402637</v>
      </c>
      <c r="G1129" s="1">
        <v>46142</v>
      </c>
      <c r="H1129" t="s">
        <v>15609</v>
      </c>
      <c r="I1129" t="s">
        <v>765</v>
      </c>
      <c r="J1129">
        <v>86100</v>
      </c>
      <c r="K1129">
        <v>6100</v>
      </c>
      <c r="L1129" t="s">
        <v>8647</v>
      </c>
      <c r="M1129" t="s">
        <v>8647</v>
      </c>
      <c r="N1129" t="s">
        <v>8647</v>
      </c>
      <c r="O1129">
        <v>0</v>
      </c>
    </row>
    <row r="1130" spans="1:15" x14ac:dyDescent="0.2">
      <c r="A1130" t="s">
        <v>18740</v>
      </c>
      <c r="B1130">
        <v>376100</v>
      </c>
      <c r="C1130">
        <v>171220</v>
      </c>
      <c r="D1130">
        <v>4</v>
      </c>
      <c r="E1130">
        <v>2026</v>
      </c>
      <c r="F1130">
        <v>690401189</v>
      </c>
      <c r="G1130" s="1">
        <v>46142</v>
      </c>
      <c r="H1130" t="s">
        <v>15610</v>
      </c>
      <c r="I1130" t="s">
        <v>2675</v>
      </c>
      <c r="J1130">
        <v>81800</v>
      </c>
      <c r="K1130">
        <v>1844</v>
      </c>
      <c r="L1130" t="s">
        <v>8647</v>
      </c>
      <c r="M1130" t="s">
        <v>8647</v>
      </c>
      <c r="N1130" t="s">
        <v>8647</v>
      </c>
      <c r="O1130">
        <v>0</v>
      </c>
    </row>
    <row r="1131" spans="1:15" x14ac:dyDescent="0.2">
      <c r="A1131" t="s">
        <v>18741</v>
      </c>
      <c r="B1131">
        <v>143700</v>
      </c>
      <c r="C1131">
        <v>0</v>
      </c>
      <c r="D1131">
        <v>4</v>
      </c>
      <c r="E1131">
        <v>2026</v>
      </c>
      <c r="F1131">
        <v>690401002</v>
      </c>
      <c r="G1131" s="1">
        <v>46142</v>
      </c>
      <c r="H1131" t="s">
        <v>15611</v>
      </c>
      <c r="I1131" t="s">
        <v>628</v>
      </c>
      <c r="J1131">
        <v>86700</v>
      </c>
      <c r="K1131">
        <v>1702</v>
      </c>
      <c r="L1131" t="s">
        <v>8647</v>
      </c>
      <c r="M1131" t="s">
        <v>8647</v>
      </c>
      <c r="N1131" t="s">
        <v>8647</v>
      </c>
      <c r="O1131">
        <v>0</v>
      </c>
    </row>
    <row r="1132" spans="1:15" x14ac:dyDescent="0.2">
      <c r="A1132" t="s">
        <v>18742</v>
      </c>
      <c r="B1132">
        <v>166500</v>
      </c>
      <c r="C1132">
        <v>0</v>
      </c>
      <c r="D1132">
        <v>4</v>
      </c>
      <c r="E1132">
        <v>2026</v>
      </c>
      <c r="F1132">
        <v>690401003</v>
      </c>
      <c r="G1132" s="1">
        <v>46142</v>
      </c>
      <c r="H1132" t="s">
        <v>15612</v>
      </c>
      <c r="I1132" t="s">
        <v>628</v>
      </c>
      <c r="J1132">
        <v>86700</v>
      </c>
      <c r="K1132">
        <v>1702</v>
      </c>
      <c r="L1132" t="s">
        <v>8647</v>
      </c>
      <c r="M1132" t="s">
        <v>8647</v>
      </c>
      <c r="N1132" t="s">
        <v>8647</v>
      </c>
      <c r="O1132">
        <v>0</v>
      </c>
    </row>
    <row r="1133" spans="1:15" x14ac:dyDescent="0.2">
      <c r="A1133" t="s">
        <v>18744</v>
      </c>
      <c r="B1133">
        <v>497500</v>
      </c>
      <c r="C1133">
        <v>67089</v>
      </c>
      <c r="D1133">
        <v>4</v>
      </c>
      <c r="E1133">
        <v>2026</v>
      </c>
      <c r="F1133">
        <v>690400580</v>
      </c>
      <c r="G1133" s="1">
        <v>46142</v>
      </c>
      <c r="H1133" t="s">
        <v>15613</v>
      </c>
      <c r="I1133" t="s">
        <v>586</v>
      </c>
      <c r="J1133">
        <v>80700</v>
      </c>
      <c r="K1133">
        <v>700</v>
      </c>
      <c r="L1133" t="s">
        <v>8647</v>
      </c>
      <c r="M1133" t="s">
        <v>8647</v>
      </c>
      <c r="N1133" t="s">
        <v>8647</v>
      </c>
      <c r="O1133">
        <v>0</v>
      </c>
    </row>
    <row r="1134" spans="1:15" x14ac:dyDescent="0.2">
      <c r="A1134" t="s">
        <v>18745</v>
      </c>
      <c r="B1134">
        <v>184790</v>
      </c>
      <c r="C1134">
        <v>6554</v>
      </c>
      <c r="D1134">
        <v>4</v>
      </c>
      <c r="E1134">
        <v>2026</v>
      </c>
      <c r="F1134">
        <v>690400172</v>
      </c>
      <c r="G1134" s="1">
        <v>46142</v>
      </c>
      <c r="H1134" t="s">
        <v>15614</v>
      </c>
      <c r="I1134" t="s">
        <v>28</v>
      </c>
      <c r="J1134">
        <v>83400</v>
      </c>
      <c r="K1134">
        <v>3</v>
      </c>
      <c r="L1134" t="s">
        <v>8647</v>
      </c>
      <c r="M1134" t="s">
        <v>8647</v>
      </c>
      <c r="N1134" t="s">
        <v>8647</v>
      </c>
      <c r="O1134">
        <v>0</v>
      </c>
    </row>
    <row r="1135" spans="1:15" x14ac:dyDescent="0.2">
      <c r="A1135" t="s">
        <v>18746</v>
      </c>
      <c r="B1135">
        <v>311200</v>
      </c>
      <c r="C1135">
        <v>58786</v>
      </c>
      <c r="D1135">
        <v>4</v>
      </c>
      <c r="E1135">
        <v>2026</v>
      </c>
      <c r="F1135">
        <v>690401004</v>
      </c>
      <c r="G1135" s="1">
        <v>46142</v>
      </c>
      <c r="H1135" t="s">
        <v>15615</v>
      </c>
      <c r="I1135" t="s">
        <v>628</v>
      </c>
      <c r="J1135">
        <v>86700</v>
      </c>
      <c r="K1135">
        <v>1702</v>
      </c>
      <c r="L1135" t="s">
        <v>8647</v>
      </c>
      <c r="M1135" t="s">
        <v>8647</v>
      </c>
      <c r="N1135" t="s">
        <v>8647</v>
      </c>
      <c r="O1135">
        <v>0</v>
      </c>
    </row>
    <row r="1136" spans="1:15" x14ac:dyDescent="0.2">
      <c r="A1136" t="s">
        <v>18747</v>
      </c>
      <c r="B1136">
        <v>211500</v>
      </c>
      <c r="C1136">
        <v>134801</v>
      </c>
      <c r="D1136">
        <v>4</v>
      </c>
      <c r="E1136">
        <v>2026</v>
      </c>
      <c r="F1136">
        <v>690402226</v>
      </c>
      <c r="G1136" s="1">
        <v>46142</v>
      </c>
      <c r="H1136" t="s">
        <v>15616</v>
      </c>
      <c r="I1136" t="s">
        <v>707</v>
      </c>
      <c r="J1136">
        <v>87400</v>
      </c>
      <c r="K1136">
        <v>4000</v>
      </c>
      <c r="L1136" t="s">
        <v>8647</v>
      </c>
      <c r="M1136" t="s">
        <v>8647</v>
      </c>
      <c r="N1136" t="s">
        <v>8647</v>
      </c>
      <c r="O1136">
        <v>0</v>
      </c>
    </row>
    <row r="1137" spans="1:15" x14ac:dyDescent="0.2">
      <c r="A1137" t="s">
        <v>18749</v>
      </c>
      <c r="B1137">
        <v>189500</v>
      </c>
      <c r="C1137">
        <v>0</v>
      </c>
      <c r="D1137">
        <v>4</v>
      </c>
      <c r="E1137">
        <v>2026</v>
      </c>
      <c r="F1137">
        <v>690400874</v>
      </c>
      <c r="G1137" s="1">
        <v>46142</v>
      </c>
      <c r="H1137" t="s">
        <v>15617</v>
      </c>
      <c r="I1137" t="s">
        <v>804</v>
      </c>
      <c r="J1137">
        <v>81200</v>
      </c>
      <c r="K1137">
        <v>1200</v>
      </c>
      <c r="L1137" t="s">
        <v>8647</v>
      </c>
      <c r="M1137" t="s">
        <v>8647</v>
      </c>
      <c r="N1137" t="s">
        <v>8647</v>
      </c>
      <c r="O1137">
        <v>0</v>
      </c>
    </row>
    <row r="1138" spans="1:15" x14ac:dyDescent="0.2">
      <c r="A1138" t="s">
        <v>18750</v>
      </c>
      <c r="B1138">
        <v>343000</v>
      </c>
      <c r="C1138">
        <v>0</v>
      </c>
      <c r="D1138">
        <v>4</v>
      </c>
      <c r="E1138">
        <v>2026</v>
      </c>
      <c r="F1138">
        <v>690400287</v>
      </c>
      <c r="G1138" s="1">
        <v>46142</v>
      </c>
      <c r="H1138" t="s">
        <v>15618</v>
      </c>
      <c r="I1138" t="s">
        <v>62</v>
      </c>
      <c r="J1138">
        <v>87800</v>
      </c>
      <c r="K1138">
        <v>5</v>
      </c>
      <c r="L1138" t="s">
        <v>8647</v>
      </c>
      <c r="M1138" t="s">
        <v>8647</v>
      </c>
      <c r="N1138" t="s">
        <v>8647</v>
      </c>
      <c r="O1138">
        <v>0</v>
      </c>
    </row>
    <row r="1139" spans="1:15" x14ac:dyDescent="0.2">
      <c r="A1139" t="s">
        <v>18751</v>
      </c>
      <c r="B1139">
        <v>283700</v>
      </c>
      <c r="C1139">
        <v>16328</v>
      </c>
      <c r="D1139">
        <v>4</v>
      </c>
      <c r="E1139">
        <v>2026</v>
      </c>
      <c r="F1139">
        <v>690400247</v>
      </c>
      <c r="G1139" s="1">
        <v>46142</v>
      </c>
      <c r="H1139" t="s">
        <v>15619</v>
      </c>
      <c r="I1139" t="s">
        <v>162</v>
      </c>
      <c r="J1139">
        <v>87700</v>
      </c>
      <c r="K1139">
        <v>4</v>
      </c>
      <c r="L1139" t="s">
        <v>8647</v>
      </c>
      <c r="M1139" t="s">
        <v>8647</v>
      </c>
      <c r="N1139" t="s">
        <v>8647</v>
      </c>
      <c r="O1139">
        <v>0</v>
      </c>
    </row>
    <row r="1140" spans="1:15" x14ac:dyDescent="0.2">
      <c r="A1140" t="s">
        <v>18752</v>
      </c>
      <c r="B1140">
        <v>206500</v>
      </c>
      <c r="C1140">
        <v>208392</v>
      </c>
      <c r="D1140">
        <v>4</v>
      </c>
      <c r="E1140">
        <v>2026</v>
      </c>
      <c r="F1140">
        <v>690401005</v>
      </c>
      <c r="G1140" s="1">
        <v>46142</v>
      </c>
      <c r="H1140" t="s">
        <v>15620</v>
      </c>
      <c r="I1140" t="s">
        <v>628</v>
      </c>
      <c r="J1140">
        <v>86700</v>
      </c>
      <c r="K1140">
        <v>1702</v>
      </c>
      <c r="L1140" t="s">
        <v>8647</v>
      </c>
      <c r="M1140" t="s">
        <v>8647</v>
      </c>
      <c r="N1140" t="s">
        <v>8647</v>
      </c>
      <c r="O1140">
        <v>0</v>
      </c>
    </row>
    <row r="1141" spans="1:15" x14ac:dyDescent="0.2">
      <c r="A1141" t="s">
        <v>18753</v>
      </c>
      <c r="B1141">
        <v>448700</v>
      </c>
      <c r="C1141">
        <v>38616</v>
      </c>
      <c r="D1141">
        <v>4</v>
      </c>
      <c r="E1141">
        <v>2026</v>
      </c>
      <c r="F1141">
        <v>690401367</v>
      </c>
      <c r="G1141" s="1">
        <v>46142</v>
      </c>
      <c r="H1141" t="s">
        <v>15621</v>
      </c>
      <c r="I1141" t="s">
        <v>316</v>
      </c>
      <c r="J1141">
        <v>81900</v>
      </c>
      <c r="K1141">
        <v>2512</v>
      </c>
      <c r="L1141" t="s">
        <v>8647</v>
      </c>
      <c r="M1141" t="s">
        <v>8647</v>
      </c>
      <c r="N1141" t="s">
        <v>8647</v>
      </c>
      <c r="O1141">
        <v>0</v>
      </c>
    </row>
    <row r="1142" spans="1:15" x14ac:dyDescent="0.2">
      <c r="A1142" t="s">
        <v>18754</v>
      </c>
      <c r="B1142">
        <v>141000</v>
      </c>
      <c r="C1142">
        <v>0</v>
      </c>
      <c r="D1142">
        <v>4</v>
      </c>
      <c r="E1142">
        <v>2026</v>
      </c>
      <c r="F1142">
        <v>690402638</v>
      </c>
      <c r="G1142" s="1">
        <v>46142</v>
      </c>
      <c r="H1142" t="s">
        <v>15622</v>
      </c>
      <c r="I1142" t="s">
        <v>765</v>
      </c>
      <c r="J1142">
        <v>86100</v>
      </c>
      <c r="K1142">
        <v>6100</v>
      </c>
      <c r="L1142" t="s">
        <v>8647</v>
      </c>
      <c r="M1142" t="s">
        <v>8647</v>
      </c>
      <c r="N1142" t="s">
        <v>8647</v>
      </c>
      <c r="O1142">
        <v>0</v>
      </c>
    </row>
    <row r="1143" spans="1:15" x14ac:dyDescent="0.2">
      <c r="A1143" t="s">
        <v>18755</v>
      </c>
      <c r="B1143">
        <v>481700</v>
      </c>
      <c r="C1143">
        <v>118089</v>
      </c>
      <c r="D1143">
        <v>4</v>
      </c>
      <c r="E1143">
        <v>2026</v>
      </c>
      <c r="F1143">
        <v>690402227</v>
      </c>
      <c r="G1143" s="1">
        <v>46142</v>
      </c>
      <c r="H1143" t="s">
        <v>15623</v>
      </c>
      <c r="I1143" t="s">
        <v>707</v>
      </c>
      <c r="J1143">
        <v>87400</v>
      </c>
      <c r="K1143">
        <v>4000</v>
      </c>
      <c r="L1143" t="s">
        <v>8647</v>
      </c>
      <c r="M1143" t="s">
        <v>8647</v>
      </c>
      <c r="N1143" t="s">
        <v>8647</v>
      </c>
      <c r="O1143">
        <v>0</v>
      </c>
    </row>
    <row r="1144" spans="1:15" x14ac:dyDescent="0.2">
      <c r="A1144" t="s">
        <v>18756</v>
      </c>
      <c r="B1144">
        <v>414600</v>
      </c>
      <c r="C1144">
        <v>188304</v>
      </c>
      <c r="D1144">
        <v>4</v>
      </c>
      <c r="E1144">
        <v>2026</v>
      </c>
      <c r="F1144">
        <v>690401738</v>
      </c>
      <c r="G1144" s="1">
        <v>46142</v>
      </c>
      <c r="H1144" t="s">
        <v>15624</v>
      </c>
      <c r="I1144" t="s">
        <v>335</v>
      </c>
      <c r="J1144">
        <v>88200</v>
      </c>
      <c r="K1144">
        <v>2710</v>
      </c>
      <c r="L1144" t="s">
        <v>8647</v>
      </c>
      <c r="M1144" t="s">
        <v>8647</v>
      </c>
      <c r="N1144" t="s">
        <v>8647</v>
      </c>
      <c r="O1144">
        <v>0</v>
      </c>
    </row>
    <row r="1145" spans="1:15" x14ac:dyDescent="0.2">
      <c r="A1145" t="s">
        <v>18757</v>
      </c>
      <c r="B1145">
        <v>175000</v>
      </c>
      <c r="C1145">
        <v>6532</v>
      </c>
      <c r="D1145">
        <v>4</v>
      </c>
      <c r="E1145">
        <v>2026</v>
      </c>
      <c r="F1145">
        <v>690400173</v>
      </c>
      <c r="G1145" s="1">
        <v>46142</v>
      </c>
      <c r="H1145" t="s">
        <v>15625</v>
      </c>
      <c r="I1145" t="s">
        <v>28</v>
      </c>
      <c r="J1145">
        <v>83400</v>
      </c>
      <c r="K1145">
        <v>3</v>
      </c>
      <c r="L1145" t="s">
        <v>8647</v>
      </c>
      <c r="M1145" t="s">
        <v>8647</v>
      </c>
      <c r="N1145" t="s">
        <v>8647</v>
      </c>
      <c r="O1145">
        <v>0</v>
      </c>
    </row>
    <row r="1146" spans="1:15" x14ac:dyDescent="0.2">
      <c r="A1146" t="s">
        <v>18758</v>
      </c>
      <c r="B1146">
        <v>362100</v>
      </c>
      <c r="C1146">
        <v>184407</v>
      </c>
      <c r="D1146">
        <v>4</v>
      </c>
      <c r="E1146">
        <v>2026</v>
      </c>
      <c r="F1146">
        <v>690402110</v>
      </c>
      <c r="G1146" s="1">
        <v>46142</v>
      </c>
      <c r="H1146" t="s">
        <v>15626</v>
      </c>
      <c r="I1146" t="s">
        <v>698</v>
      </c>
      <c r="J1146">
        <v>81800</v>
      </c>
      <c r="K1146">
        <v>3703</v>
      </c>
      <c r="L1146" t="s">
        <v>8647</v>
      </c>
      <c r="M1146" t="s">
        <v>8647</v>
      </c>
      <c r="N1146" t="s">
        <v>8647</v>
      </c>
      <c r="O1146">
        <v>0</v>
      </c>
    </row>
    <row r="1147" spans="1:15" x14ac:dyDescent="0.2">
      <c r="A1147" t="s">
        <v>18759</v>
      </c>
      <c r="B1147">
        <v>209000</v>
      </c>
      <c r="C1147">
        <v>160052</v>
      </c>
      <c r="D1147">
        <v>4</v>
      </c>
      <c r="E1147">
        <v>2026</v>
      </c>
      <c r="F1147">
        <v>690402561</v>
      </c>
      <c r="G1147" s="1">
        <v>46142</v>
      </c>
      <c r="H1147" t="s">
        <v>15627</v>
      </c>
      <c r="I1147" t="s">
        <v>1485</v>
      </c>
      <c r="J1147">
        <v>81800</v>
      </c>
      <c r="K1147">
        <v>4607</v>
      </c>
      <c r="L1147" t="s">
        <v>8647</v>
      </c>
      <c r="M1147" t="s">
        <v>8647</v>
      </c>
      <c r="N1147" t="s">
        <v>8647</v>
      </c>
      <c r="O1147">
        <v>0</v>
      </c>
    </row>
    <row r="1148" spans="1:15" x14ac:dyDescent="0.2">
      <c r="A1148" t="s">
        <v>18760</v>
      </c>
      <c r="B1148">
        <v>169500</v>
      </c>
      <c r="C1148">
        <v>179228</v>
      </c>
      <c r="D1148">
        <v>4</v>
      </c>
      <c r="E1148">
        <v>2026</v>
      </c>
      <c r="F1148">
        <v>690402147</v>
      </c>
      <c r="G1148" s="1">
        <v>46142</v>
      </c>
      <c r="H1148" t="s">
        <v>15628</v>
      </c>
      <c r="I1148" t="s">
        <v>967</v>
      </c>
      <c r="J1148">
        <v>81800</v>
      </c>
      <c r="K1148">
        <v>3803</v>
      </c>
      <c r="L1148" t="s">
        <v>8647</v>
      </c>
      <c r="M1148" t="s">
        <v>8647</v>
      </c>
      <c r="N1148" t="s">
        <v>8647</v>
      </c>
      <c r="O1148">
        <v>0</v>
      </c>
    </row>
    <row r="1149" spans="1:15" x14ac:dyDescent="0.2">
      <c r="A1149" t="s">
        <v>18761</v>
      </c>
      <c r="B1149">
        <v>114100</v>
      </c>
      <c r="C1149">
        <v>10080</v>
      </c>
      <c r="D1149">
        <v>4</v>
      </c>
      <c r="E1149">
        <v>2026</v>
      </c>
      <c r="F1149">
        <v>690402609</v>
      </c>
      <c r="G1149" s="1">
        <v>46142</v>
      </c>
      <c r="H1149" t="s">
        <v>15629</v>
      </c>
      <c r="I1149" t="s">
        <v>2709</v>
      </c>
      <c r="J1149">
        <v>81800</v>
      </c>
      <c r="K1149">
        <v>5707</v>
      </c>
      <c r="L1149" t="s">
        <v>8647</v>
      </c>
      <c r="M1149" t="s">
        <v>8647</v>
      </c>
      <c r="N1149" t="s">
        <v>8647</v>
      </c>
      <c r="O1149">
        <v>0</v>
      </c>
    </row>
    <row r="1150" spans="1:15" x14ac:dyDescent="0.2">
      <c r="A1150" t="s">
        <v>18762</v>
      </c>
      <c r="B1150">
        <v>166400</v>
      </c>
      <c r="C1150">
        <v>117608</v>
      </c>
      <c r="D1150">
        <v>4</v>
      </c>
      <c r="E1150">
        <v>2026</v>
      </c>
      <c r="F1150">
        <v>690400581</v>
      </c>
      <c r="G1150" s="1">
        <v>46142</v>
      </c>
      <c r="H1150" t="s">
        <v>15630</v>
      </c>
      <c r="I1150" t="s">
        <v>586</v>
      </c>
      <c r="J1150">
        <v>80700</v>
      </c>
      <c r="K1150">
        <v>700</v>
      </c>
      <c r="L1150" t="s">
        <v>8647</v>
      </c>
      <c r="M1150" t="s">
        <v>8647</v>
      </c>
      <c r="N1150" t="s">
        <v>8647</v>
      </c>
      <c r="O1150">
        <v>0</v>
      </c>
    </row>
    <row r="1151" spans="1:15" x14ac:dyDescent="0.2">
      <c r="A1151" t="s">
        <v>18763</v>
      </c>
      <c r="B1151">
        <v>202300</v>
      </c>
      <c r="C1151">
        <v>192662</v>
      </c>
      <c r="D1151">
        <v>4</v>
      </c>
      <c r="E1151">
        <v>2026</v>
      </c>
      <c r="F1151">
        <v>690400582</v>
      </c>
      <c r="G1151" s="1">
        <v>46142</v>
      </c>
      <c r="H1151" t="s">
        <v>15631</v>
      </c>
      <c r="I1151" t="s">
        <v>586</v>
      </c>
      <c r="J1151">
        <v>80700</v>
      </c>
      <c r="K1151">
        <v>700</v>
      </c>
      <c r="L1151" t="s">
        <v>8647</v>
      </c>
      <c r="M1151" t="s">
        <v>8647</v>
      </c>
      <c r="N1151" t="s">
        <v>8647</v>
      </c>
      <c r="O1151">
        <v>0</v>
      </c>
    </row>
    <row r="1152" spans="1:15" x14ac:dyDescent="0.2">
      <c r="A1152" t="s">
        <v>18764</v>
      </c>
      <c r="B1152">
        <v>495700</v>
      </c>
      <c r="C1152">
        <v>78382</v>
      </c>
      <c r="D1152">
        <v>4</v>
      </c>
      <c r="E1152">
        <v>2026</v>
      </c>
      <c r="F1152">
        <v>690400535</v>
      </c>
      <c r="G1152" s="1">
        <v>46142</v>
      </c>
      <c r="H1152" t="s">
        <v>15632</v>
      </c>
      <c r="I1152" t="s">
        <v>913</v>
      </c>
      <c r="J1152">
        <v>80600</v>
      </c>
      <c r="K1152">
        <v>600</v>
      </c>
      <c r="L1152" t="s">
        <v>8647</v>
      </c>
      <c r="M1152" t="s">
        <v>8647</v>
      </c>
      <c r="N1152" t="s">
        <v>8647</v>
      </c>
      <c r="O1152">
        <v>0</v>
      </c>
    </row>
    <row r="1153" spans="1:15" x14ac:dyDescent="0.2">
      <c r="A1153" t="s">
        <v>18765</v>
      </c>
      <c r="B1153">
        <v>221300</v>
      </c>
      <c r="C1153">
        <v>107610</v>
      </c>
      <c r="D1153">
        <v>4</v>
      </c>
      <c r="E1153">
        <v>2026</v>
      </c>
      <c r="F1153">
        <v>690400401</v>
      </c>
      <c r="G1153" s="1">
        <v>46142</v>
      </c>
      <c r="H1153" t="s">
        <v>15633</v>
      </c>
      <c r="I1153" t="s">
        <v>609</v>
      </c>
      <c r="J1153">
        <v>80300</v>
      </c>
      <c r="K1153">
        <v>300</v>
      </c>
      <c r="L1153" t="s">
        <v>8647</v>
      </c>
      <c r="M1153" t="s">
        <v>8647</v>
      </c>
      <c r="N1153" t="s">
        <v>8647</v>
      </c>
      <c r="O1153">
        <v>0</v>
      </c>
    </row>
    <row r="1154" spans="1:15" x14ac:dyDescent="0.2">
      <c r="A1154" t="s">
        <v>18766</v>
      </c>
      <c r="B1154">
        <v>148000</v>
      </c>
      <c r="C1154">
        <v>0</v>
      </c>
      <c r="D1154">
        <v>4</v>
      </c>
      <c r="E1154">
        <v>2026</v>
      </c>
      <c r="F1154">
        <v>690401159</v>
      </c>
      <c r="G1154" s="1">
        <v>46142</v>
      </c>
      <c r="H1154" t="s">
        <v>15634</v>
      </c>
      <c r="I1154" t="s">
        <v>1580</v>
      </c>
      <c r="J1154">
        <v>81800</v>
      </c>
      <c r="K1154">
        <v>1829</v>
      </c>
      <c r="L1154" t="s">
        <v>8647</v>
      </c>
      <c r="M1154" t="s">
        <v>8647</v>
      </c>
      <c r="N1154" t="s">
        <v>8647</v>
      </c>
      <c r="O1154">
        <v>0</v>
      </c>
    </row>
    <row r="1155" spans="1:15" x14ac:dyDescent="0.2">
      <c r="A1155" t="s">
        <v>18767</v>
      </c>
      <c r="B1155">
        <v>415300</v>
      </c>
      <c r="C1155">
        <v>173227</v>
      </c>
      <c r="D1155">
        <v>4</v>
      </c>
      <c r="E1155">
        <v>2026</v>
      </c>
      <c r="F1155">
        <v>690401114</v>
      </c>
      <c r="G1155" s="1">
        <v>46142</v>
      </c>
      <c r="H1155" t="s">
        <v>15635</v>
      </c>
      <c r="I1155" t="s">
        <v>672</v>
      </c>
      <c r="J1155">
        <v>81800</v>
      </c>
      <c r="K1155">
        <v>1823</v>
      </c>
      <c r="L1155" t="s">
        <v>8647</v>
      </c>
      <c r="M1155" t="s">
        <v>8647</v>
      </c>
      <c r="N1155" t="s">
        <v>8647</v>
      </c>
      <c r="O1155">
        <v>0</v>
      </c>
    </row>
    <row r="1156" spans="1:15" x14ac:dyDescent="0.2">
      <c r="A1156" t="s">
        <v>18769</v>
      </c>
      <c r="B1156">
        <v>208900</v>
      </c>
      <c r="C1156">
        <v>92893</v>
      </c>
      <c r="D1156">
        <v>4</v>
      </c>
      <c r="E1156">
        <v>2026</v>
      </c>
      <c r="F1156">
        <v>690401006</v>
      </c>
      <c r="G1156" s="1">
        <v>46142</v>
      </c>
      <c r="H1156" t="s">
        <v>15636</v>
      </c>
      <c r="I1156" t="s">
        <v>628</v>
      </c>
      <c r="J1156">
        <v>86700</v>
      </c>
      <c r="K1156">
        <v>1702</v>
      </c>
      <c r="L1156" t="s">
        <v>8647</v>
      </c>
      <c r="M1156" t="s">
        <v>8647</v>
      </c>
      <c r="N1156" t="s">
        <v>8647</v>
      </c>
      <c r="O1156">
        <v>0</v>
      </c>
    </row>
    <row r="1157" spans="1:15" x14ac:dyDescent="0.2">
      <c r="A1157" t="s">
        <v>18770</v>
      </c>
      <c r="B1157">
        <v>1136000</v>
      </c>
      <c r="C1157">
        <v>33594</v>
      </c>
      <c r="D1157">
        <v>4</v>
      </c>
      <c r="E1157">
        <v>2026</v>
      </c>
      <c r="F1157">
        <v>690402575</v>
      </c>
      <c r="G1157" s="1">
        <v>46142</v>
      </c>
      <c r="H1157" t="s">
        <v>15637</v>
      </c>
      <c r="I1157" t="s">
        <v>370</v>
      </c>
      <c r="J1157">
        <v>81800</v>
      </c>
      <c r="K1157">
        <v>5002</v>
      </c>
      <c r="L1157" t="s">
        <v>8647</v>
      </c>
      <c r="M1157" t="s">
        <v>8647</v>
      </c>
      <c r="N1157" t="s">
        <v>8647</v>
      </c>
      <c r="O1157">
        <v>0</v>
      </c>
    </row>
    <row r="1158" spans="1:15" x14ac:dyDescent="0.2">
      <c r="A1158" t="s">
        <v>18771</v>
      </c>
      <c r="B1158">
        <v>394100</v>
      </c>
      <c r="C1158">
        <v>21077</v>
      </c>
      <c r="D1158">
        <v>4</v>
      </c>
      <c r="E1158">
        <v>2026</v>
      </c>
      <c r="F1158">
        <v>690400174</v>
      </c>
      <c r="G1158" s="1">
        <v>46142</v>
      </c>
      <c r="H1158" t="s">
        <v>15638</v>
      </c>
      <c r="I1158" t="s">
        <v>28</v>
      </c>
      <c r="J1158">
        <v>83400</v>
      </c>
      <c r="K1158">
        <v>3</v>
      </c>
      <c r="L1158" t="s">
        <v>8647</v>
      </c>
      <c r="M1158" t="s">
        <v>8647</v>
      </c>
      <c r="N1158" t="s">
        <v>8647</v>
      </c>
      <c r="O1158">
        <v>0</v>
      </c>
    </row>
    <row r="1159" spans="1:15" x14ac:dyDescent="0.2">
      <c r="A1159" t="s">
        <v>18772</v>
      </c>
      <c r="B1159">
        <v>413200</v>
      </c>
      <c r="C1159">
        <v>51873</v>
      </c>
      <c r="D1159">
        <v>4</v>
      </c>
      <c r="E1159">
        <v>2026</v>
      </c>
      <c r="F1159">
        <v>690400009</v>
      </c>
      <c r="G1159" s="1">
        <v>46142</v>
      </c>
      <c r="H1159" t="s">
        <v>15639</v>
      </c>
      <c r="I1159" t="s">
        <v>1244</v>
      </c>
      <c r="J1159">
        <v>80000</v>
      </c>
      <c r="K1159">
        <v>0</v>
      </c>
      <c r="L1159" t="s">
        <v>8647</v>
      </c>
      <c r="M1159" t="s">
        <v>8647</v>
      </c>
      <c r="N1159" t="s">
        <v>8647</v>
      </c>
      <c r="O1159">
        <v>0</v>
      </c>
    </row>
    <row r="1160" spans="1:15" x14ac:dyDescent="0.2">
      <c r="A1160" t="s">
        <v>18774</v>
      </c>
      <c r="B1160">
        <v>307200</v>
      </c>
      <c r="C1160">
        <v>0</v>
      </c>
      <c r="D1160">
        <v>4</v>
      </c>
      <c r="E1160">
        <v>2026</v>
      </c>
      <c r="F1160">
        <v>690402329</v>
      </c>
      <c r="G1160" s="1">
        <v>46142</v>
      </c>
      <c r="H1160" t="s">
        <v>15640</v>
      </c>
      <c r="I1160" t="s">
        <v>534</v>
      </c>
      <c r="J1160">
        <v>87300</v>
      </c>
      <c r="K1160">
        <v>4001</v>
      </c>
      <c r="L1160" t="s">
        <v>8647</v>
      </c>
      <c r="M1160" t="s">
        <v>8647</v>
      </c>
      <c r="N1160" t="s">
        <v>8647</v>
      </c>
      <c r="O1160">
        <v>0</v>
      </c>
    </row>
    <row r="1161" spans="1:15" x14ac:dyDescent="0.2">
      <c r="A1161" t="s">
        <v>18775</v>
      </c>
      <c r="B1161">
        <v>175000</v>
      </c>
      <c r="C1161">
        <v>167911</v>
      </c>
      <c r="D1161">
        <v>4</v>
      </c>
      <c r="E1161">
        <v>2026</v>
      </c>
      <c r="F1161">
        <v>690402715</v>
      </c>
      <c r="G1161" s="1">
        <v>46142</v>
      </c>
      <c r="H1161" t="s">
        <v>15641</v>
      </c>
      <c r="I1161" t="s">
        <v>1465</v>
      </c>
      <c r="J1161">
        <v>88700</v>
      </c>
      <c r="K1161">
        <v>7103</v>
      </c>
      <c r="L1161" t="s">
        <v>8647</v>
      </c>
      <c r="M1161" t="s">
        <v>8647</v>
      </c>
      <c r="N1161" t="s">
        <v>8647</v>
      </c>
      <c r="O1161">
        <v>0</v>
      </c>
    </row>
    <row r="1162" spans="1:15" x14ac:dyDescent="0.2">
      <c r="A1162" t="s">
        <v>18776</v>
      </c>
      <c r="B1162">
        <v>279100</v>
      </c>
      <c r="C1162">
        <v>0</v>
      </c>
      <c r="D1162">
        <v>4</v>
      </c>
      <c r="E1162">
        <v>2026</v>
      </c>
      <c r="F1162">
        <v>690401841</v>
      </c>
      <c r="G1162" s="1">
        <v>46142</v>
      </c>
      <c r="H1162" t="s">
        <v>15642</v>
      </c>
      <c r="I1162" t="s">
        <v>325</v>
      </c>
      <c r="J1162">
        <v>86600</v>
      </c>
      <c r="K1162">
        <v>2800</v>
      </c>
      <c r="L1162" t="s">
        <v>8647</v>
      </c>
      <c r="M1162" t="s">
        <v>8647</v>
      </c>
      <c r="N1162" t="s">
        <v>8647</v>
      </c>
      <c r="O1162">
        <v>0</v>
      </c>
    </row>
    <row r="1163" spans="1:15" x14ac:dyDescent="0.2">
      <c r="A1163" t="s">
        <v>18777</v>
      </c>
      <c r="B1163">
        <v>212800</v>
      </c>
      <c r="C1163">
        <v>39597</v>
      </c>
      <c r="D1163">
        <v>4</v>
      </c>
      <c r="E1163">
        <v>2026</v>
      </c>
      <c r="F1163">
        <v>690402178</v>
      </c>
      <c r="G1163" s="1">
        <v>46142</v>
      </c>
      <c r="H1163" t="s">
        <v>15643</v>
      </c>
      <c r="I1163" t="s">
        <v>1974</v>
      </c>
      <c r="J1163">
        <v>81800</v>
      </c>
      <c r="K1163">
        <v>3813</v>
      </c>
      <c r="L1163" t="s">
        <v>8647</v>
      </c>
      <c r="M1163" t="s">
        <v>8647</v>
      </c>
      <c r="N1163" t="s">
        <v>8647</v>
      </c>
      <c r="O1163">
        <v>0</v>
      </c>
    </row>
    <row r="1164" spans="1:15" x14ac:dyDescent="0.2">
      <c r="A1164" t="s">
        <v>18778</v>
      </c>
      <c r="B1164">
        <v>207800</v>
      </c>
      <c r="C1164">
        <v>116522</v>
      </c>
      <c r="D1164">
        <v>4</v>
      </c>
      <c r="E1164">
        <v>2026</v>
      </c>
      <c r="F1164">
        <v>690402490</v>
      </c>
      <c r="G1164" s="1">
        <v>46142</v>
      </c>
      <c r="H1164" t="s">
        <v>15644</v>
      </c>
      <c r="I1164" t="s">
        <v>2731</v>
      </c>
      <c r="J1164">
        <v>81800</v>
      </c>
      <c r="K1164">
        <v>4201</v>
      </c>
      <c r="L1164" t="s">
        <v>8647</v>
      </c>
      <c r="M1164" t="s">
        <v>8647</v>
      </c>
      <c r="N1164" t="s">
        <v>8647</v>
      </c>
      <c r="O1164">
        <v>0</v>
      </c>
    </row>
    <row r="1165" spans="1:15" x14ac:dyDescent="0.2">
      <c r="A1165" t="s">
        <v>18779</v>
      </c>
      <c r="B1165">
        <v>220100</v>
      </c>
      <c r="C1165">
        <v>11100</v>
      </c>
      <c r="D1165">
        <v>4</v>
      </c>
      <c r="E1165">
        <v>2026</v>
      </c>
      <c r="F1165">
        <v>690400175</v>
      </c>
      <c r="G1165" s="1">
        <v>46142</v>
      </c>
      <c r="H1165" t="s">
        <v>15645</v>
      </c>
      <c r="I1165" t="s">
        <v>28</v>
      </c>
      <c r="J1165">
        <v>83400</v>
      </c>
      <c r="K1165">
        <v>3</v>
      </c>
      <c r="L1165" t="s">
        <v>8647</v>
      </c>
      <c r="M1165" t="s">
        <v>8647</v>
      </c>
      <c r="N1165" t="s">
        <v>8647</v>
      </c>
      <c r="O1165">
        <v>0</v>
      </c>
    </row>
    <row r="1166" spans="1:15" x14ac:dyDescent="0.2">
      <c r="A1166" t="s">
        <v>18780</v>
      </c>
      <c r="B1166">
        <v>190600</v>
      </c>
      <c r="C1166">
        <v>132560</v>
      </c>
      <c r="D1166">
        <v>4</v>
      </c>
      <c r="E1166">
        <v>2026</v>
      </c>
      <c r="F1166">
        <v>690402610</v>
      </c>
      <c r="G1166" s="1">
        <v>46142</v>
      </c>
      <c r="H1166" t="s">
        <v>15646</v>
      </c>
      <c r="I1166" t="s">
        <v>2709</v>
      </c>
      <c r="J1166">
        <v>81800</v>
      </c>
      <c r="K1166">
        <v>5707</v>
      </c>
      <c r="L1166" t="s">
        <v>8647</v>
      </c>
      <c r="M1166" t="s">
        <v>8647</v>
      </c>
      <c r="N1166" t="s">
        <v>8647</v>
      </c>
      <c r="O1166">
        <v>0</v>
      </c>
    </row>
    <row r="1167" spans="1:15" x14ac:dyDescent="0.2">
      <c r="A1167" t="s">
        <v>18782</v>
      </c>
      <c r="B1167">
        <v>551200</v>
      </c>
      <c r="C1167">
        <v>0</v>
      </c>
      <c r="D1167">
        <v>4</v>
      </c>
      <c r="E1167">
        <v>2026</v>
      </c>
      <c r="F1167">
        <v>690400288</v>
      </c>
      <c r="G1167" s="1">
        <v>46142</v>
      </c>
      <c r="H1167" t="s">
        <v>15647</v>
      </c>
      <c r="I1167" t="s">
        <v>62</v>
      </c>
      <c r="J1167">
        <v>87800</v>
      </c>
      <c r="K1167">
        <v>5</v>
      </c>
      <c r="L1167" t="s">
        <v>8647</v>
      </c>
      <c r="M1167" t="s">
        <v>8647</v>
      </c>
      <c r="N1167" t="s">
        <v>8647</v>
      </c>
      <c r="O1167">
        <v>0</v>
      </c>
    </row>
    <row r="1168" spans="1:15" x14ac:dyDescent="0.2">
      <c r="A1168" t="s">
        <v>18783</v>
      </c>
      <c r="B1168">
        <v>402900</v>
      </c>
      <c r="C1168">
        <v>56169</v>
      </c>
      <c r="D1168">
        <v>4</v>
      </c>
      <c r="E1168">
        <v>2026</v>
      </c>
      <c r="F1168">
        <v>690401842</v>
      </c>
      <c r="G1168" s="1">
        <v>46142</v>
      </c>
      <c r="H1168" t="s">
        <v>15648</v>
      </c>
      <c r="I1168" t="s">
        <v>325</v>
      </c>
      <c r="J1168">
        <v>86600</v>
      </c>
      <c r="K1168">
        <v>2800</v>
      </c>
      <c r="L1168" t="s">
        <v>8647</v>
      </c>
      <c r="M1168" t="s">
        <v>8647</v>
      </c>
      <c r="N1168" t="s">
        <v>8647</v>
      </c>
      <c r="O1168">
        <v>0</v>
      </c>
    </row>
    <row r="1169" spans="1:15" x14ac:dyDescent="0.2">
      <c r="A1169" t="s">
        <v>18784</v>
      </c>
      <c r="B1169">
        <v>186700</v>
      </c>
      <c r="C1169">
        <v>176884</v>
      </c>
      <c r="D1169">
        <v>4</v>
      </c>
      <c r="E1169">
        <v>2026</v>
      </c>
      <c r="F1169">
        <v>690400875</v>
      </c>
      <c r="G1169" s="1">
        <v>46142</v>
      </c>
      <c r="H1169" t="s">
        <v>15649</v>
      </c>
      <c r="I1169" t="s">
        <v>804</v>
      </c>
      <c r="J1169">
        <v>81200</v>
      </c>
      <c r="K1169">
        <v>1200</v>
      </c>
      <c r="L1169" t="s">
        <v>8647</v>
      </c>
      <c r="M1169" t="s">
        <v>8647</v>
      </c>
      <c r="N1169" t="s">
        <v>8647</v>
      </c>
      <c r="O1169">
        <v>0</v>
      </c>
    </row>
    <row r="1170" spans="1:15" x14ac:dyDescent="0.2">
      <c r="A1170" t="s">
        <v>18785</v>
      </c>
      <c r="B1170">
        <v>1035200</v>
      </c>
      <c r="C1170">
        <v>0</v>
      </c>
      <c r="D1170">
        <v>4</v>
      </c>
      <c r="E1170">
        <v>2026</v>
      </c>
      <c r="F1170">
        <v>690400289</v>
      </c>
      <c r="G1170" s="1">
        <v>46142</v>
      </c>
      <c r="H1170" t="s">
        <v>15650</v>
      </c>
      <c r="I1170" t="s">
        <v>62</v>
      </c>
      <c r="J1170">
        <v>87800</v>
      </c>
      <c r="K1170">
        <v>5</v>
      </c>
      <c r="L1170" t="s">
        <v>8647</v>
      </c>
      <c r="M1170" t="s">
        <v>8647</v>
      </c>
      <c r="N1170" t="s">
        <v>8647</v>
      </c>
      <c r="O1170">
        <v>0</v>
      </c>
    </row>
    <row r="1171" spans="1:15" x14ac:dyDescent="0.2">
      <c r="A1171" t="s">
        <v>18787</v>
      </c>
      <c r="B1171">
        <v>84500</v>
      </c>
      <c r="C1171">
        <v>0</v>
      </c>
      <c r="D1171">
        <v>4</v>
      </c>
      <c r="E1171">
        <v>2026</v>
      </c>
      <c r="F1171">
        <v>690400659</v>
      </c>
      <c r="G1171" s="1">
        <v>46142</v>
      </c>
      <c r="H1171" t="s">
        <v>15651</v>
      </c>
      <c r="I1171" t="s">
        <v>852</v>
      </c>
      <c r="J1171">
        <v>80900</v>
      </c>
      <c r="K1171">
        <v>900</v>
      </c>
      <c r="L1171" t="s">
        <v>8647</v>
      </c>
      <c r="M1171" t="s">
        <v>8647</v>
      </c>
      <c r="N1171" t="s">
        <v>8647</v>
      </c>
      <c r="O1171">
        <v>0</v>
      </c>
    </row>
    <row r="1172" spans="1:15" x14ac:dyDescent="0.2">
      <c r="A1172" t="s">
        <v>18789</v>
      </c>
      <c r="B1172">
        <v>331600</v>
      </c>
      <c r="C1172">
        <v>53633</v>
      </c>
      <c r="D1172">
        <v>4</v>
      </c>
      <c r="E1172">
        <v>2026</v>
      </c>
      <c r="F1172">
        <v>690401481</v>
      </c>
      <c r="G1172" s="1">
        <v>46142</v>
      </c>
      <c r="H1172" t="s">
        <v>15652</v>
      </c>
      <c r="I1172" t="s">
        <v>344</v>
      </c>
      <c r="J1172">
        <v>81900</v>
      </c>
      <c r="K1172">
        <v>2513</v>
      </c>
      <c r="L1172" t="s">
        <v>8647</v>
      </c>
      <c r="M1172" t="s">
        <v>8647</v>
      </c>
      <c r="N1172" t="s">
        <v>8647</v>
      </c>
      <c r="O1172">
        <v>0</v>
      </c>
    </row>
    <row r="1173" spans="1:15" x14ac:dyDescent="0.2">
      <c r="A1173" t="s">
        <v>18791</v>
      </c>
      <c r="B1173">
        <v>202200</v>
      </c>
      <c r="C1173">
        <v>109460</v>
      </c>
      <c r="D1173">
        <v>4</v>
      </c>
      <c r="E1173">
        <v>2026</v>
      </c>
      <c r="F1173">
        <v>690401007</v>
      </c>
      <c r="G1173" s="1">
        <v>46142</v>
      </c>
      <c r="H1173" t="s">
        <v>15653</v>
      </c>
      <c r="I1173" t="s">
        <v>628</v>
      </c>
      <c r="J1173">
        <v>86700</v>
      </c>
      <c r="K1173">
        <v>1702</v>
      </c>
      <c r="L1173" t="s">
        <v>8647</v>
      </c>
      <c r="M1173" t="s">
        <v>8647</v>
      </c>
      <c r="N1173" t="s">
        <v>8647</v>
      </c>
      <c r="O1173">
        <v>0</v>
      </c>
    </row>
    <row r="1174" spans="1:15" x14ac:dyDescent="0.2">
      <c r="A1174" t="s">
        <v>18792</v>
      </c>
      <c r="B1174">
        <v>372200</v>
      </c>
      <c r="C1174">
        <v>0</v>
      </c>
      <c r="D1174">
        <v>4</v>
      </c>
      <c r="E1174">
        <v>2026</v>
      </c>
      <c r="F1174">
        <v>690402228</v>
      </c>
      <c r="G1174" s="1">
        <v>46142</v>
      </c>
      <c r="H1174" t="s">
        <v>15654</v>
      </c>
      <c r="I1174" t="s">
        <v>707</v>
      </c>
      <c r="J1174">
        <v>87400</v>
      </c>
      <c r="K1174">
        <v>4000</v>
      </c>
      <c r="L1174" t="s">
        <v>8647</v>
      </c>
      <c r="M1174" t="s">
        <v>8647</v>
      </c>
      <c r="N1174" t="s">
        <v>8647</v>
      </c>
      <c r="O1174">
        <v>0</v>
      </c>
    </row>
    <row r="1175" spans="1:15" x14ac:dyDescent="0.2">
      <c r="A1175" t="s">
        <v>18793</v>
      </c>
      <c r="B1175">
        <v>275200</v>
      </c>
      <c r="C1175">
        <v>0</v>
      </c>
      <c r="D1175">
        <v>4</v>
      </c>
      <c r="E1175">
        <v>2026</v>
      </c>
      <c r="F1175">
        <v>690402229</v>
      </c>
      <c r="G1175" s="1">
        <v>46142</v>
      </c>
      <c r="H1175" t="s">
        <v>15655</v>
      </c>
      <c r="I1175" t="s">
        <v>707</v>
      </c>
      <c r="J1175">
        <v>87400</v>
      </c>
      <c r="K1175">
        <v>4000</v>
      </c>
      <c r="L1175" t="s">
        <v>8647</v>
      </c>
      <c r="M1175" t="s">
        <v>8647</v>
      </c>
      <c r="N1175" t="s">
        <v>8647</v>
      </c>
      <c r="O1175">
        <v>0</v>
      </c>
    </row>
    <row r="1176" spans="1:15" x14ac:dyDescent="0.2">
      <c r="A1176" t="s">
        <v>18794</v>
      </c>
      <c r="B1176">
        <v>461200</v>
      </c>
      <c r="C1176">
        <v>0</v>
      </c>
      <c r="D1176">
        <v>4</v>
      </c>
      <c r="E1176">
        <v>2026</v>
      </c>
      <c r="F1176">
        <v>690400354</v>
      </c>
      <c r="G1176" s="1">
        <v>46142</v>
      </c>
      <c r="H1176" t="s">
        <v>15656</v>
      </c>
      <c r="I1176" t="s">
        <v>108</v>
      </c>
      <c r="J1176">
        <v>88100</v>
      </c>
      <c r="K1176">
        <v>8</v>
      </c>
      <c r="L1176" t="s">
        <v>8647</v>
      </c>
      <c r="M1176" t="s">
        <v>8647</v>
      </c>
      <c r="N1176" t="s">
        <v>8647</v>
      </c>
      <c r="O1176">
        <v>0</v>
      </c>
    </row>
    <row r="1177" spans="1:15" x14ac:dyDescent="0.2">
      <c r="A1177" t="s">
        <v>18795</v>
      </c>
      <c r="B1177">
        <v>227900</v>
      </c>
      <c r="C1177">
        <v>0</v>
      </c>
      <c r="D1177">
        <v>4</v>
      </c>
      <c r="E1177">
        <v>2026</v>
      </c>
      <c r="F1177">
        <v>690401008</v>
      </c>
      <c r="G1177" s="1">
        <v>46142</v>
      </c>
      <c r="H1177" t="s">
        <v>15657</v>
      </c>
      <c r="I1177" t="s">
        <v>628</v>
      </c>
      <c r="J1177">
        <v>86700</v>
      </c>
      <c r="K1177">
        <v>1702</v>
      </c>
      <c r="L1177" t="s">
        <v>8647</v>
      </c>
      <c r="M1177" t="s">
        <v>8647</v>
      </c>
      <c r="N1177" t="s">
        <v>8647</v>
      </c>
      <c r="O1177">
        <v>0</v>
      </c>
    </row>
    <row r="1178" spans="1:15" x14ac:dyDescent="0.2">
      <c r="A1178" t="s">
        <v>18796</v>
      </c>
      <c r="B1178">
        <v>265200</v>
      </c>
      <c r="C1178">
        <v>139115</v>
      </c>
      <c r="D1178">
        <v>4</v>
      </c>
      <c r="E1178">
        <v>2026</v>
      </c>
      <c r="F1178">
        <v>690402701</v>
      </c>
      <c r="G1178" s="1">
        <v>46142</v>
      </c>
      <c r="H1178" t="s">
        <v>15658</v>
      </c>
      <c r="I1178" t="s">
        <v>1059</v>
      </c>
      <c r="J1178">
        <v>88700</v>
      </c>
      <c r="K1178">
        <v>7102</v>
      </c>
      <c r="L1178" t="s">
        <v>8647</v>
      </c>
      <c r="M1178" t="s">
        <v>8647</v>
      </c>
      <c r="N1178" t="s">
        <v>8647</v>
      </c>
      <c r="O1178">
        <v>0</v>
      </c>
    </row>
    <row r="1179" spans="1:15" x14ac:dyDescent="0.2">
      <c r="A1179" t="s">
        <v>18797</v>
      </c>
      <c r="B1179">
        <v>207700</v>
      </c>
      <c r="C1179">
        <v>201854</v>
      </c>
      <c r="D1179">
        <v>4</v>
      </c>
      <c r="E1179">
        <v>2026</v>
      </c>
      <c r="F1179">
        <v>690401739</v>
      </c>
      <c r="G1179" s="1">
        <v>46142</v>
      </c>
      <c r="H1179" t="s">
        <v>15659</v>
      </c>
      <c r="I1179" t="s">
        <v>335</v>
      </c>
      <c r="J1179">
        <v>88200</v>
      </c>
      <c r="K1179">
        <v>2710</v>
      </c>
      <c r="L1179" t="s">
        <v>8647</v>
      </c>
      <c r="M1179" t="s">
        <v>8647</v>
      </c>
      <c r="N1179" t="s">
        <v>8647</v>
      </c>
      <c r="O1179">
        <v>0</v>
      </c>
    </row>
    <row r="1180" spans="1:15" x14ac:dyDescent="0.2">
      <c r="A1180" t="s">
        <v>18798</v>
      </c>
      <c r="B1180">
        <v>212100</v>
      </c>
      <c r="C1180">
        <v>104447</v>
      </c>
      <c r="D1180">
        <v>4</v>
      </c>
      <c r="E1180">
        <v>2026</v>
      </c>
      <c r="F1180">
        <v>690402606</v>
      </c>
      <c r="G1180" s="1">
        <v>46142</v>
      </c>
      <c r="H1180" t="s">
        <v>15660</v>
      </c>
      <c r="I1180" t="s">
        <v>2769</v>
      </c>
      <c r="J1180">
        <v>81800</v>
      </c>
      <c r="K1180">
        <v>5503</v>
      </c>
      <c r="L1180" t="s">
        <v>8647</v>
      </c>
      <c r="M1180" t="s">
        <v>8647</v>
      </c>
      <c r="N1180" t="s">
        <v>8647</v>
      </c>
      <c r="O1180">
        <v>0</v>
      </c>
    </row>
    <row r="1181" spans="1:15" x14ac:dyDescent="0.2">
      <c r="A1181" t="s">
        <v>18799</v>
      </c>
      <c r="B1181">
        <v>200200</v>
      </c>
      <c r="C1181">
        <v>21727</v>
      </c>
      <c r="D1181">
        <v>4</v>
      </c>
      <c r="E1181">
        <v>2026</v>
      </c>
      <c r="F1181">
        <v>690401009</v>
      </c>
      <c r="G1181" s="1">
        <v>46142</v>
      </c>
      <c r="H1181" t="s">
        <v>15661</v>
      </c>
      <c r="I1181" t="s">
        <v>628</v>
      </c>
      <c r="J1181">
        <v>86700</v>
      </c>
      <c r="K1181">
        <v>1702</v>
      </c>
      <c r="L1181" t="s">
        <v>8647</v>
      </c>
      <c r="M1181" t="s">
        <v>8647</v>
      </c>
      <c r="N1181" t="s">
        <v>8647</v>
      </c>
      <c r="O1181">
        <v>0</v>
      </c>
    </row>
    <row r="1182" spans="1:15" x14ac:dyDescent="0.2">
      <c r="A1182" t="s">
        <v>18800</v>
      </c>
      <c r="B1182">
        <v>210400</v>
      </c>
      <c r="C1182">
        <v>59916</v>
      </c>
      <c r="D1182">
        <v>4</v>
      </c>
      <c r="E1182">
        <v>2026</v>
      </c>
      <c r="F1182">
        <v>690402090</v>
      </c>
      <c r="G1182" s="1">
        <v>46142</v>
      </c>
      <c r="H1182" t="s">
        <v>15662</v>
      </c>
      <c r="I1182" t="s">
        <v>1687</v>
      </c>
      <c r="J1182">
        <v>81800</v>
      </c>
      <c r="K1182">
        <v>3608</v>
      </c>
      <c r="L1182" t="s">
        <v>8647</v>
      </c>
      <c r="M1182" t="s">
        <v>8647</v>
      </c>
      <c r="N1182" t="s">
        <v>8647</v>
      </c>
      <c r="O1182">
        <v>0</v>
      </c>
    </row>
    <row r="1183" spans="1:15" x14ac:dyDescent="0.2">
      <c r="A1183" t="s">
        <v>18801</v>
      </c>
      <c r="B1183">
        <v>216200</v>
      </c>
      <c r="C1183">
        <v>122821</v>
      </c>
      <c r="D1183">
        <v>4</v>
      </c>
      <c r="E1183">
        <v>2026</v>
      </c>
      <c r="F1183">
        <v>690402091</v>
      </c>
      <c r="G1183" s="1">
        <v>46142</v>
      </c>
      <c r="H1183" t="s">
        <v>15663</v>
      </c>
      <c r="I1183" t="s">
        <v>1687</v>
      </c>
      <c r="J1183">
        <v>81800</v>
      </c>
      <c r="K1183">
        <v>3608</v>
      </c>
      <c r="L1183" t="s">
        <v>8647</v>
      </c>
      <c r="M1183" t="s">
        <v>8647</v>
      </c>
      <c r="N1183" t="s">
        <v>8647</v>
      </c>
      <c r="O1183">
        <v>0</v>
      </c>
    </row>
    <row r="1184" spans="1:15" x14ac:dyDescent="0.2">
      <c r="A1184" t="s">
        <v>18802</v>
      </c>
      <c r="B1184">
        <v>198500</v>
      </c>
      <c r="C1184">
        <v>88353</v>
      </c>
      <c r="D1184">
        <v>4</v>
      </c>
      <c r="E1184">
        <v>2026</v>
      </c>
      <c r="F1184">
        <v>690401843</v>
      </c>
      <c r="G1184" s="1">
        <v>46142</v>
      </c>
      <c r="H1184" t="s">
        <v>15664</v>
      </c>
      <c r="I1184" t="s">
        <v>325</v>
      </c>
      <c r="J1184">
        <v>86600</v>
      </c>
      <c r="K1184">
        <v>2800</v>
      </c>
      <c r="L1184" t="s">
        <v>8647</v>
      </c>
      <c r="M1184" t="s">
        <v>8647</v>
      </c>
      <c r="N1184" t="s">
        <v>8647</v>
      </c>
      <c r="O1184">
        <v>0</v>
      </c>
    </row>
    <row r="1185" spans="1:15" x14ac:dyDescent="0.2">
      <c r="A1185" t="s">
        <v>18803</v>
      </c>
      <c r="B1185">
        <v>160500</v>
      </c>
      <c r="C1185">
        <v>0</v>
      </c>
      <c r="D1185">
        <v>4</v>
      </c>
      <c r="E1185">
        <v>2026</v>
      </c>
      <c r="F1185">
        <v>690401218</v>
      </c>
      <c r="G1185" s="1">
        <v>46142</v>
      </c>
      <c r="H1185" t="s">
        <v>15665</v>
      </c>
      <c r="I1185" t="s">
        <v>1419</v>
      </c>
      <c r="J1185">
        <v>87500</v>
      </c>
      <c r="K1185">
        <v>1848</v>
      </c>
      <c r="L1185" t="s">
        <v>8647</v>
      </c>
      <c r="M1185" t="s">
        <v>8647</v>
      </c>
      <c r="N1185" t="s">
        <v>8647</v>
      </c>
      <c r="O1185">
        <v>0</v>
      </c>
    </row>
    <row r="1186" spans="1:15" x14ac:dyDescent="0.2">
      <c r="A1186" t="s">
        <v>18804</v>
      </c>
      <c r="B1186">
        <v>238800</v>
      </c>
      <c r="C1186">
        <v>0</v>
      </c>
      <c r="D1186">
        <v>4</v>
      </c>
      <c r="E1186">
        <v>2026</v>
      </c>
      <c r="F1186">
        <v>690401740</v>
      </c>
      <c r="G1186" s="1">
        <v>46142</v>
      </c>
      <c r="H1186" t="s">
        <v>15666</v>
      </c>
      <c r="I1186" t="s">
        <v>335</v>
      </c>
      <c r="J1186">
        <v>88200</v>
      </c>
      <c r="K1186">
        <v>2710</v>
      </c>
      <c r="L1186" t="s">
        <v>8647</v>
      </c>
      <c r="M1186" t="s">
        <v>8647</v>
      </c>
      <c r="N1186" t="s">
        <v>8647</v>
      </c>
      <c r="O1186">
        <v>0</v>
      </c>
    </row>
    <row r="1187" spans="1:15" x14ac:dyDescent="0.2">
      <c r="A1187" t="s">
        <v>18806</v>
      </c>
      <c r="B1187">
        <v>431980</v>
      </c>
      <c r="C1187">
        <v>244094</v>
      </c>
      <c r="D1187">
        <v>4</v>
      </c>
      <c r="E1187">
        <v>2026</v>
      </c>
      <c r="F1187">
        <v>690402154</v>
      </c>
      <c r="G1187" s="1">
        <v>46142</v>
      </c>
      <c r="H1187" t="s">
        <v>15667</v>
      </c>
      <c r="I1187" t="s">
        <v>1389</v>
      </c>
      <c r="J1187">
        <v>81800</v>
      </c>
      <c r="K1187">
        <v>3805</v>
      </c>
      <c r="L1187" t="s">
        <v>8647</v>
      </c>
      <c r="M1187" t="s">
        <v>8647</v>
      </c>
      <c r="N1187" t="s">
        <v>8647</v>
      </c>
      <c r="O1187">
        <v>0</v>
      </c>
    </row>
    <row r="1188" spans="1:15" x14ac:dyDescent="0.2">
      <c r="A1188" t="s">
        <v>18807</v>
      </c>
      <c r="B1188">
        <v>332300</v>
      </c>
      <c r="C1188">
        <v>85908</v>
      </c>
      <c r="D1188">
        <v>4</v>
      </c>
      <c r="E1188">
        <v>2026</v>
      </c>
      <c r="F1188">
        <v>690402175</v>
      </c>
      <c r="G1188" s="1">
        <v>46142</v>
      </c>
      <c r="H1188" t="s">
        <v>15668</v>
      </c>
      <c r="I1188" t="s">
        <v>2783</v>
      </c>
      <c r="J1188">
        <v>81800</v>
      </c>
      <c r="K1188">
        <v>3812</v>
      </c>
      <c r="L1188" t="s">
        <v>8647</v>
      </c>
      <c r="M1188" t="s">
        <v>8647</v>
      </c>
      <c r="N1188" t="s">
        <v>8647</v>
      </c>
      <c r="O1188">
        <v>0</v>
      </c>
    </row>
    <row r="1189" spans="1:15" x14ac:dyDescent="0.2">
      <c r="A1189" t="s">
        <v>18808</v>
      </c>
      <c r="B1189">
        <v>421120</v>
      </c>
      <c r="C1189">
        <v>69673</v>
      </c>
      <c r="D1189">
        <v>4</v>
      </c>
      <c r="E1189">
        <v>2026</v>
      </c>
      <c r="F1189">
        <v>690402524</v>
      </c>
      <c r="G1189" s="1">
        <v>46142</v>
      </c>
      <c r="H1189" t="s">
        <v>15669</v>
      </c>
      <c r="I1189" t="s">
        <v>663</v>
      </c>
      <c r="J1189">
        <v>81800</v>
      </c>
      <c r="K1189">
        <v>4304</v>
      </c>
      <c r="L1189" t="s">
        <v>8647</v>
      </c>
      <c r="M1189" t="s">
        <v>8647</v>
      </c>
      <c r="N1189" t="s">
        <v>8647</v>
      </c>
      <c r="O1189">
        <v>0</v>
      </c>
    </row>
    <row r="1190" spans="1:15" x14ac:dyDescent="0.2">
      <c r="A1190" t="s">
        <v>18809</v>
      </c>
      <c r="B1190">
        <v>208000</v>
      </c>
      <c r="C1190">
        <v>45284</v>
      </c>
      <c r="D1190">
        <v>4</v>
      </c>
      <c r="E1190">
        <v>2026</v>
      </c>
      <c r="F1190">
        <v>690401844</v>
      </c>
      <c r="G1190" s="1">
        <v>46142</v>
      </c>
      <c r="H1190" t="s">
        <v>15670</v>
      </c>
      <c r="I1190" t="s">
        <v>325</v>
      </c>
      <c r="J1190">
        <v>86600</v>
      </c>
      <c r="K1190">
        <v>2800</v>
      </c>
      <c r="L1190" t="s">
        <v>8647</v>
      </c>
      <c r="M1190" t="s">
        <v>8647</v>
      </c>
      <c r="N1190" t="s">
        <v>8647</v>
      </c>
      <c r="O1190">
        <v>0</v>
      </c>
    </row>
    <row r="1191" spans="1:15" x14ac:dyDescent="0.2">
      <c r="A1191" t="s">
        <v>18810</v>
      </c>
      <c r="B1191">
        <v>906200</v>
      </c>
      <c r="C1191">
        <v>33027</v>
      </c>
      <c r="D1191">
        <v>4</v>
      </c>
      <c r="E1191">
        <v>2026</v>
      </c>
      <c r="F1191">
        <v>690402562</v>
      </c>
      <c r="G1191" s="1">
        <v>46142</v>
      </c>
      <c r="H1191" t="s">
        <v>15671</v>
      </c>
      <c r="I1191" t="s">
        <v>2789</v>
      </c>
      <c r="J1191">
        <v>81800</v>
      </c>
      <c r="K1191">
        <v>4701</v>
      </c>
      <c r="L1191" t="s">
        <v>8647</v>
      </c>
      <c r="M1191" t="s">
        <v>8647</v>
      </c>
      <c r="N1191" t="s">
        <v>8647</v>
      </c>
      <c r="O1191">
        <v>0</v>
      </c>
    </row>
    <row r="1192" spans="1:15" x14ac:dyDescent="0.2">
      <c r="A1192" t="s">
        <v>18811</v>
      </c>
      <c r="B1192">
        <v>555400</v>
      </c>
      <c r="C1192">
        <v>150433</v>
      </c>
      <c r="D1192">
        <v>4</v>
      </c>
      <c r="E1192">
        <v>2026</v>
      </c>
      <c r="F1192">
        <v>690402026</v>
      </c>
      <c r="G1192" s="1">
        <v>46142</v>
      </c>
      <c r="H1192" t="s">
        <v>15672</v>
      </c>
      <c r="I1192" t="s">
        <v>1249</v>
      </c>
      <c r="J1192">
        <v>81800</v>
      </c>
      <c r="K1192">
        <v>3503</v>
      </c>
      <c r="L1192" t="s">
        <v>8647</v>
      </c>
      <c r="M1192" t="s">
        <v>8647</v>
      </c>
      <c r="N1192" t="s">
        <v>8647</v>
      </c>
      <c r="O1192">
        <v>0</v>
      </c>
    </row>
    <row r="1193" spans="1:15" x14ac:dyDescent="0.2">
      <c r="A1193" t="s">
        <v>18812</v>
      </c>
      <c r="B1193">
        <v>372000</v>
      </c>
      <c r="C1193">
        <v>68020</v>
      </c>
      <c r="D1193">
        <v>4</v>
      </c>
      <c r="E1193">
        <v>2026</v>
      </c>
      <c r="F1193">
        <v>690401741</v>
      </c>
      <c r="G1193" s="1">
        <v>46142</v>
      </c>
      <c r="H1193" t="s">
        <v>15673</v>
      </c>
      <c r="I1193" t="s">
        <v>335</v>
      </c>
      <c r="J1193">
        <v>88200</v>
      </c>
      <c r="K1193">
        <v>2710</v>
      </c>
      <c r="L1193" t="s">
        <v>8647</v>
      </c>
      <c r="M1193" t="s">
        <v>8647</v>
      </c>
      <c r="N1193" t="s">
        <v>8647</v>
      </c>
      <c r="O1193">
        <v>0</v>
      </c>
    </row>
    <row r="1194" spans="1:15" x14ac:dyDescent="0.2">
      <c r="A1194" t="s">
        <v>18813</v>
      </c>
      <c r="B1194">
        <v>234600</v>
      </c>
      <c r="C1194">
        <v>0</v>
      </c>
      <c r="D1194">
        <v>4</v>
      </c>
      <c r="E1194">
        <v>2026</v>
      </c>
      <c r="F1194">
        <v>690400660</v>
      </c>
      <c r="G1194" s="1">
        <v>46142</v>
      </c>
      <c r="H1194" t="s">
        <v>15674</v>
      </c>
      <c r="I1194" t="s">
        <v>852</v>
      </c>
      <c r="J1194">
        <v>80900</v>
      </c>
      <c r="K1194">
        <v>900</v>
      </c>
      <c r="L1194" t="s">
        <v>8647</v>
      </c>
      <c r="M1194" t="s">
        <v>8647</v>
      </c>
      <c r="N1194" t="s">
        <v>8647</v>
      </c>
      <c r="O1194">
        <v>0</v>
      </c>
    </row>
    <row r="1195" spans="1:15" x14ac:dyDescent="0.2">
      <c r="A1195" t="s">
        <v>18814</v>
      </c>
      <c r="B1195">
        <v>363100</v>
      </c>
      <c r="C1195">
        <v>199787</v>
      </c>
      <c r="D1195">
        <v>4</v>
      </c>
      <c r="E1195">
        <v>2026</v>
      </c>
      <c r="F1195">
        <v>690401181</v>
      </c>
      <c r="G1195" s="1">
        <v>46142</v>
      </c>
      <c r="H1195" t="s">
        <v>15675</v>
      </c>
      <c r="I1195" t="s">
        <v>615</v>
      </c>
      <c r="J1195">
        <v>81800</v>
      </c>
      <c r="K1195">
        <v>1842</v>
      </c>
      <c r="L1195" t="s">
        <v>8647</v>
      </c>
      <c r="M1195" t="s">
        <v>8647</v>
      </c>
      <c r="N1195" t="s">
        <v>8647</v>
      </c>
      <c r="O1195">
        <v>0</v>
      </c>
    </row>
    <row r="1196" spans="1:15" x14ac:dyDescent="0.2">
      <c r="A1196" t="s">
        <v>18815</v>
      </c>
      <c r="B1196">
        <v>332600</v>
      </c>
      <c r="C1196">
        <v>3461</v>
      </c>
      <c r="D1196">
        <v>4</v>
      </c>
      <c r="E1196">
        <v>2026</v>
      </c>
      <c r="F1196">
        <v>690401482</v>
      </c>
      <c r="G1196" s="1">
        <v>46142</v>
      </c>
      <c r="H1196" t="s">
        <v>15676</v>
      </c>
      <c r="I1196" t="s">
        <v>344</v>
      </c>
      <c r="J1196">
        <v>81900</v>
      </c>
      <c r="K1196">
        <v>2513</v>
      </c>
      <c r="L1196" t="s">
        <v>8647</v>
      </c>
      <c r="M1196" t="s">
        <v>8647</v>
      </c>
      <c r="N1196" t="s">
        <v>8647</v>
      </c>
      <c r="O1196">
        <v>0</v>
      </c>
    </row>
    <row r="1197" spans="1:15" x14ac:dyDescent="0.2">
      <c r="A1197" t="s">
        <v>18816</v>
      </c>
      <c r="B1197">
        <v>426700</v>
      </c>
      <c r="C1197">
        <v>83855</v>
      </c>
      <c r="D1197">
        <v>4</v>
      </c>
      <c r="E1197">
        <v>2026</v>
      </c>
      <c r="F1197">
        <v>690400583</v>
      </c>
      <c r="G1197" s="1">
        <v>46142</v>
      </c>
      <c r="H1197" t="s">
        <v>15677</v>
      </c>
      <c r="I1197" t="s">
        <v>586</v>
      </c>
      <c r="J1197">
        <v>80700</v>
      </c>
      <c r="K1197">
        <v>700</v>
      </c>
      <c r="L1197" t="s">
        <v>8647</v>
      </c>
      <c r="M1197" t="s">
        <v>8647</v>
      </c>
      <c r="N1197" t="s">
        <v>8647</v>
      </c>
      <c r="O1197">
        <v>0</v>
      </c>
    </row>
    <row r="1198" spans="1:15" x14ac:dyDescent="0.2">
      <c r="A1198" t="s">
        <v>18817</v>
      </c>
      <c r="B1198">
        <v>759200</v>
      </c>
      <c r="C1198">
        <v>0</v>
      </c>
      <c r="D1198">
        <v>4</v>
      </c>
      <c r="E1198">
        <v>2026</v>
      </c>
      <c r="F1198">
        <v>690400402</v>
      </c>
      <c r="G1198" s="1">
        <v>46142</v>
      </c>
      <c r="H1198" t="s">
        <v>15678</v>
      </c>
      <c r="I1198" t="s">
        <v>609</v>
      </c>
      <c r="J1198">
        <v>80300</v>
      </c>
      <c r="K1198">
        <v>300</v>
      </c>
      <c r="L1198" t="s">
        <v>8647</v>
      </c>
      <c r="M1198" t="s">
        <v>8647</v>
      </c>
      <c r="N1198" t="s">
        <v>8647</v>
      </c>
      <c r="O1198">
        <v>0</v>
      </c>
    </row>
    <row r="1199" spans="1:15" x14ac:dyDescent="0.2">
      <c r="A1199" t="s">
        <v>18819</v>
      </c>
      <c r="B1199">
        <v>239500</v>
      </c>
      <c r="C1199">
        <v>138299</v>
      </c>
      <c r="D1199">
        <v>4</v>
      </c>
      <c r="E1199">
        <v>2026</v>
      </c>
      <c r="F1199">
        <v>690401845</v>
      </c>
      <c r="G1199" s="1">
        <v>46142</v>
      </c>
      <c r="H1199" t="s">
        <v>15679</v>
      </c>
      <c r="I1199" t="s">
        <v>325</v>
      </c>
      <c r="J1199">
        <v>86600</v>
      </c>
      <c r="K1199">
        <v>2800</v>
      </c>
      <c r="L1199" t="s">
        <v>8647</v>
      </c>
      <c r="M1199" t="s">
        <v>8647</v>
      </c>
      <c r="N1199" t="s">
        <v>8647</v>
      </c>
      <c r="O1199">
        <v>0</v>
      </c>
    </row>
    <row r="1200" spans="1:15" x14ac:dyDescent="0.2">
      <c r="A1200" t="s">
        <v>18822</v>
      </c>
      <c r="B1200">
        <v>213200</v>
      </c>
      <c r="C1200">
        <v>165642</v>
      </c>
      <c r="D1200">
        <v>4</v>
      </c>
      <c r="E1200">
        <v>2026</v>
      </c>
      <c r="F1200">
        <v>690401742</v>
      </c>
      <c r="G1200" s="1">
        <v>46142</v>
      </c>
      <c r="H1200" t="s">
        <v>15680</v>
      </c>
      <c r="I1200" t="s">
        <v>335</v>
      </c>
      <c r="J1200">
        <v>88200</v>
      </c>
      <c r="K1200">
        <v>2710</v>
      </c>
      <c r="L1200" t="s">
        <v>8647</v>
      </c>
      <c r="M1200" t="s">
        <v>8647</v>
      </c>
      <c r="N1200" t="s">
        <v>8647</v>
      </c>
      <c r="O1200">
        <v>0</v>
      </c>
    </row>
    <row r="1201" spans="1:15" x14ac:dyDescent="0.2">
      <c r="A1201" t="s">
        <v>18823</v>
      </c>
      <c r="B1201">
        <v>179900</v>
      </c>
      <c r="C1201">
        <v>6106</v>
      </c>
      <c r="D1201">
        <v>4</v>
      </c>
      <c r="E1201">
        <v>2026</v>
      </c>
      <c r="F1201">
        <v>690402077</v>
      </c>
      <c r="G1201" s="1">
        <v>46142</v>
      </c>
      <c r="H1201" t="s">
        <v>15681</v>
      </c>
      <c r="I1201" t="s">
        <v>1016</v>
      </c>
      <c r="J1201">
        <v>81800</v>
      </c>
      <c r="K1201">
        <v>3604</v>
      </c>
      <c r="L1201" t="s">
        <v>8647</v>
      </c>
      <c r="M1201" t="s">
        <v>8647</v>
      </c>
      <c r="N1201" t="s">
        <v>8647</v>
      </c>
      <c r="O1201">
        <v>0</v>
      </c>
    </row>
    <row r="1202" spans="1:15" x14ac:dyDescent="0.2">
      <c r="A1202" t="s">
        <v>18824</v>
      </c>
      <c r="B1202">
        <v>196500</v>
      </c>
      <c r="C1202">
        <v>110211</v>
      </c>
      <c r="D1202">
        <v>4</v>
      </c>
      <c r="E1202">
        <v>2026</v>
      </c>
      <c r="F1202">
        <v>690402404</v>
      </c>
      <c r="G1202" s="1">
        <v>46142</v>
      </c>
      <c r="H1202" t="s">
        <v>15682</v>
      </c>
      <c r="I1202" t="s">
        <v>364</v>
      </c>
      <c r="J1202">
        <v>87000</v>
      </c>
      <c r="K1202">
        <v>4006</v>
      </c>
      <c r="L1202" t="s">
        <v>8647</v>
      </c>
      <c r="M1202" t="s">
        <v>8647</v>
      </c>
      <c r="N1202" t="s">
        <v>8647</v>
      </c>
      <c r="O1202">
        <v>0</v>
      </c>
    </row>
    <row r="1203" spans="1:15" x14ac:dyDescent="0.2">
      <c r="A1203" t="s">
        <v>18826</v>
      </c>
      <c r="B1203">
        <v>342400</v>
      </c>
      <c r="C1203">
        <v>157423</v>
      </c>
      <c r="D1203">
        <v>4</v>
      </c>
      <c r="E1203">
        <v>2026</v>
      </c>
      <c r="F1203">
        <v>690402099</v>
      </c>
      <c r="G1203" s="1">
        <v>46142</v>
      </c>
      <c r="H1203" t="s">
        <v>15683</v>
      </c>
      <c r="I1203" t="s">
        <v>1288</v>
      </c>
      <c r="J1203">
        <v>81800</v>
      </c>
      <c r="K1203">
        <v>3702</v>
      </c>
      <c r="L1203" t="s">
        <v>8647</v>
      </c>
      <c r="M1203" t="s">
        <v>8647</v>
      </c>
      <c r="N1203" t="s">
        <v>8647</v>
      </c>
      <c r="O1203">
        <v>0</v>
      </c>
    </row>
    <row r="1204" spans="1:15" x14ac:dyDescent="0.2">
      <c r="A1204" t="s">
        <v>18829</v>
      </c>
      <c r="B1204">
        <v>165000</v>
      </c>
      <c r="C1204">
        <v>0</v>
      </c>
      <c r="D1204">
        <v>4</v>
      </c>
      <c r="E1204">
        <v>2026</v>
      </c>
      <c r="F1204">
        <v>690402230</v>
      </c>
      <c r="G1204" s="1">
        <v>46142</v>
      </c>
      <c r="H1204" t="s">
        <v>15684</v>
      </c>
      <c r="I1204" t="s">
        <v>707</v>
      </c>
      <c r="J1204">
        <v>87400</v>
      </c>
      <c r="K1204">
        <v>4000</v>
      </c>
      <c r="L1204" t="s">
        <v>8647</v>
      </c>
      <c r="M1204" t="s">
        <v>8647</v>
      </c>
      <c r="N1204" t="s">
        <v>8647</v>
      </c>
      <c r="O1204">
        <v>0</v>
      </c>
    </row>
    <row r="1205" spans="1:15" x14ac:dyDescent="0.2">
      <c r="A1205" t="s">
        <v>18830</v>
      </c>
      <c r="B1205">
        <v>234600</v>
      </c>
      <c r="C1205">
        <v>51403</v>
      </c>
      <c r="D1205">
        <v>4</v>
      </c>
      <c r="E1205">
        <v>2026</v>
      </c>
      <c r="F1205">
        <v>690402116</v>
      </c>
      <c r="G1205" s="1">
        <v>46142</v>
      </c>
      <c r="H1205" t="s">
        <v>15685</v>
      </c>
      <c r="I1205" t="s">
        <v>2820</v>
      </c>
      <c r="J1205">
        <v>81800</v>
      </c>
      <c r="K1205">
        <v>3705</v>
      </c>
      <c r="L1205" t="s">
        <v>8647</v>
      </c>
      <c r="M1205" t="s">
        <v>8647</v>
      </c>
      <c r="N1205" t="s">
        <v>8647</v>
      </c>
      <c r="O1205">
        <v>0</v>
      </c>
    </row>
    <row r="1206" spans="1:15" x14ac:dyDescent="0.2">
      <c r="A1206" t="s">
        <v>18831</v>
      </c>
      <c r="B1206">
        <v>295200</v>
      </c>
      <c r="C1206">
        <v>0</v>
      </c>
      <c r="D1206">
        <v>4</v>
      </c>
      <c r="E1206">
        <v>2026</v>
      </c>
      <c r="F1206">
        <v>690402078</v>
      </c>
      <c r="G1206" s="1">
        <v>46142</v>
      </c>
      <c r="H1206" t="s">
        <v>15686</v>
      </c>
      <c r="I1206" t="s">
        <v>1016</v>
      </c>
      <c r="J1206">
        <v>81800</v>
      </c>
      <c r="K1206">
        <v>3604</v>
      </c>
      <c r="L1206" t="s">
        <v>8647</v>
      </c>
      <c r="M1206" t="s">
        <v>8647</v>
      </c>
      <c r="N1206" t="s">
        <v>8647</v>
      </c>
      <c r="O1206">
        <v>0</v>
      </c>
    </row>
    <row r="1207" spans="1:15" x14ac:dyDescent="0.2">
      <c r="A1207" t="s">
        <v>18832</v>
      </c>
      <c r="B1207">
        <v>480600</v>
      </c>
      <c r="C1207">
        <v>127085</v>
      </c>
      <c r="D1207">
        <v>4</v>
      </c>
      <c r="E1207">
        <v>2026</v>
      </c>
      <c r="F1207">
        <v>690401010</v>
      </c>
      <c r="G1207" s="1">
        <v>46142</v>
      </c>
      <c r="H1207" t="s">
        <v>15687</v>
      </c>
      <c r="I1207" t="s">
        <v>628</v>
      </c>
      <c r="J1207">
        <v>86700</v>
      </c>
      <c r="K1207">
        <v>1702</v>
      </c>
      <c r="L1207" t="s">
        <v>8647</v>
      </c>
      <c r="M1207" t="s">
        <v>8647</v>
      </c>
      <c r="N1207" t="s">
        <v>8647</v>
      </c>
      <c r="O1207">
        <v>0</v>
      </c>
    </row>
    <row r="1208" spans="1:15" x14ac:dyDescent="0.2">
      <c r="A1208" t="s">
        <v>18833</v>
      </c>
      <c r="B1208">
        <v>227100</v>
      </c>
      <c r="C1208">
        <v>11527</v>
      </c>
      <c r="D1208">
        <v>4</v>
      </c>
      <c r="E1208">
        <v>2026</v>
      </c>
      <c r="F1208">
        <v>690400345</v>
      </c>
      <c r="G1208" s="1">
        <v>46142</v>
      </c>
      <c r="H1208" t="s">
        <v>15688</v>
      </c>
      <c r="I1208" t="s">
        <v>137</v>
      </c>
      <c r="J1208">
        <v>88000</v>
      </c>
      <c r="K1208">
        <v>7</v>
      </c>
      <c r="L1208" t="s">
        <v>8647</v>
      </c>
      <c r="M1208" t="s">
        <v>8647</v>
      </c>
      <c r="N1208" t="s">
        <v>8647</v>
      </c>
      <c r="O1208">
        <v>0</v>
      </c>
    </row>
    <row r="1209" spans="1:15" x14ac:dyDescent="0.2">
      <c r="A1209" t="s">
        <v>18835</v>
      </c>
      <c r="B1209">
        <v>212700</v>
      </c>
      <c r="C1209">
        <v>104899</v>
      </c>
      <c r="D1209">
        <v>4</v>
      </c>
      <c r="E1209">
        <v>2026</v>
      </c>
      <c r="F1209">
        <v>690402494</v>
      </c>
      <c r="G1209" s="1">
        <v>46142</v>
      </c>
      <c r="H1209" t="s">
        <v>15689</v>
      </c>
      <c r="I1209" t="s">
        <v>748</v>
      </c>
      <c r="J1209">
        <v>81800</v>
      </c>
      <c r="K1209">
        <v>4202</v>
      </c>
      <c r="L1209" t="s">
        <v>8647</v>
      </c>
      <c r="M1209" t="s">
        <v>8647</v>
      </c>
      <c r="N1209" t="s">
        <v>8647</v>
      </c>
      <c r="O1209">
        <v>0</v>
      </c>
    </row>
    <row r="1210" spans="1:15" x14ac:dyDescent="0.2">
      <c r="A1210" t="s">
        <v>18837</v>
      </c>
      <c r="B1210">
        <v>172700</v>
      </c>
      <c r="C1210">
        <v>170505</v>
      </c>
      <c r="D1210">
        <v>4</v>
      </c>
      <c r="E1210">
        <v>2026</v>
      </c>
      <c r="F1210">
        <v>690402180</v>
      </c>
      <c r="G1210" s="1">
        <v>46142</v>
      </c>
      <c r="H1210" t="s">
        <v>15690</v>
      </c>
      <c r="I1210" t="s">
        <v>1573</v>
      </c>
      <c r="J1210">
        <v>81800</v>
      </c>
      <c r="K1210">
        <v>3900</v>
      </c>
      <c r="L1210" t="s">
        <v>8647</v>
      </c>
      <c r="M1210" t="s">
        <v>8647</v>
      </c>
      <c r="N1210" t="s">
        <v>8647</v>
      </c>
      <c r="O1210">
        <v>0</v>
      </c>
    </row>
    <row r="1211" spans="1:15" x14ac:dyDescent="0.2">
      <c r="A1211" t="s">
        <v>18838</v>
      </c>
      <c r="B1211">
        <v>309200</v>
      </c>
      <c r="C1211">
        <v>386</v>
      </c>
      <c r="D1211">
        <v>4</v>
      </c>
      <c r="E1211">
        <v>2026</v>
      </c>
      <c r="F1211">
        <v>690402514</v>
      </c>
      <c r="G1211" s="1">
        <v>46142</v>
      </c>
      <c r="H1211" t="s">
        <v>15691</v>
      </c>
      <c r="I1211" t="s">
        <v>2834</v>
      </c>
      <c r="J1211">
        <v>81800</v>
      </c>
      <c r="K1211">
        <v>4301</v>
      </c>
      <c r="L1211" t="s">
        <v>8647</v>
      </c>
      <c r="M1211" t="s">
        <v>8647</v>
      </c>
      <c r="N1211" t="s">
        <v>8647</v>
      </c>
      <c r="O1211">
        <v>0</v>
      </c>
    </row>
    <row r="1212" spans="1:15" x14ac:dyDescent="0.2">
      <c r="A1212" t="s">
        <v>18839</v>
      </c>
      <c r="B1212">
        <v>525900</v>
      </c>
      <c r="C1212">
        <v>0</v>
      </c>
      <c r="D1212">
        <v>4</v>
      </c>
      <c r="E1212">
        <v>2026</v>
      </c>
      <c r="F1212">
        <v>690401168</v>
      </c>
      <c r="G1212" s="1">
        <v>46142</v>
      </c>
      <c r="H1212" t="s">
        <v>15692</v>
      </c>
      <c r="I1212" t="s">
        <v>1876</v>
      </c>
      <c r="J1212">
        <v>81800</v>
      </c>
      <c r="K1212">
        <v>1831</v>
      </c>
      <c r="L1212" t="s">
        <v>8647</v>
      </c>
      <c r="M1212" t="s">
        <v>8647</v>
      </c>
      <c r="N1212" t="s">
        <v>8647</v>
      </c>
      <c r="O1212">
        <v>0</v>
      </c>
    </row>
    <row r="1213" spans="1:15" x14ac:dyDescent="0.2">
      <c r="A1213" t="s">
        <v>18840</v>
      </c>
      <c r="B1213">
        <v>228500</v>
      </c>
      <c r="C1213">
        <v>82138</v>
      </c>
      <c r="D1213">
        <v>4</v>
      </c>
      <c r="E1213">
        <v>2026</v>
      </c>
      <c r="F1213">
        <v>690402079</v>
      </c>
      <c r="G1213" s="1">
        <v>46142</v>
      </c>
      <c r="H1213" t="s">
        <v>15693</v>
      </c>
      <c r="I1213" t="s">
        <v>1016</v>
      </c>
      <c r="J1213">
        <v>81800</v>
      </c>
      <c r="K1213">
        <v>3604</v>
      </c>
      <c r="L1213" t="s">
        <v>8647</v>
      </c>
      <c r="M1213" t="s">
        <v>8647</v>
      </c>
      <c r="N1213" t="s">
        <v>8647</v>
      </c>
      <c r="O1213">
        <v>0</v>
      </c>
    </row>
    <row r="1214" spans="1:15" x14ac:dyDescent="0.2">
      <c r="A1214" t="s">
        <v>18842</v>
      </c>
      <c r="B1214">
        <v>1646200</v>
      </c>
      <c r="C1214">
        <v>0</v>
      </c>
      <c r="D1214">
        <v>4</v>
      </c>
      <c r="E1214">
        <v>2026</v>
      </c>
      <c r="F1214">
        <v>690402046</v>
      </c>
      <c r="G1214" s="1">
        <v>46142</v>
      </c>
      <c r="H1214" t="s">
        <v>15694</v>
      </c>
      <c r="I1214" t="s">
        <v>1756</v>
      </c>
      <c r="J1214">
        <v>81800</v>
      </c>
      <c r="K1214">
        <v>3507</v>
      </c>
      <c r="L1214" t="s">
        <v>8647</v>
      </c>
      <c r="M1214" t="s">
        <v>8647</v>
      </c>
      <c r="N1214" t="s">
        <v>8647</v>
      </c>
      <c r="O1214">
        <v>0</v>
      </c>
    </row>
    <row r="1215" spans="1:15" x14ac:dyDescent="0.2">
      <c r="A1215" t="s">
        <v>18844</v>
      </c>
      <c r="B1215">
        <v>186300</v>
      </c>
      <c r="C1215">
        <v>96079</v>
      </c>
      <c r="D1215">
        <v>4</v>
      </c>
      <c r="E1215">
        <v>2026</v>
      </c>
      <c r="F1215">
        <v>690401272</v>
      </c>
      <c r="G1215" s="1">
        <v>46142</v>
      </c>
      <c r="H1215" t="s">
        <v>15695</v>
      </c>
      <c r="I1215" t="s">
        <v>2845</v>
      </c>
      <c r="J1215">
        <v>81800</v>
      </c>
      <c r="K1215">
        <v>1857</v>
      </c>
      <c r="L1215" t="s">
        <v>8647</v>
      </c>
      <c r="M1215" t="s">
        <v>8647</v>
      </c>
      <c r="N1215" t="s">
        <v>8647</v>
      </c>
      <c r="O1215">
        <v>0</v>
      </c>
    </row>
    <row r="1216" spans="1:15" x14ac:dyDescent="0.2">
      <c r="A1216" t="s">
        <v>18845</v>
      </c>
      <c r="B1216">
        <v>164000</v>
      </c>
      <c r="C1216">
        <v>0</v>
      </c>
      <c r="D1216">
        <v>4</v>
      </c>
      <c r="E1216">
        <v>2026</v>
      </c>
      <c r="F1216">
        <v>690400536</v>
      </c>
      <c r="G1216" s="1">
        <v>46142</v>
      </c>
      <c r="H1216" t="s">
        <v>15696</v>
      </c>
      <c r="I1216" t="s">
        <v>913</v>
      </c>
      <c r="J1216">
        <v>80600</v>
      </c>
      <c r="K1216">
        <v>600</v>
      </c>
      <c r="L1216" t="s">
        <v>8647</v>
      </c>
      <c r="M1216" t="s">
        <v>8647</v>
      </c>
      <c r="N1216" t="s">
        <v>8647</v>
      </c>
      <c r="O1216">
        <v>0</v>
      </c>
    </row>
    <row r="1217" spans="1:15" x14ac:dyDescent="0.2">
      <c r="A1217" t="s">
        <v>18846</v>
      </c>
      <c r="B1217">
        <v>260000</v>
      </c>
      <c r="C1217">
        <v>43960</v>
      </c>
      <c r="D1217">
        <v>4</v>
      </c>
      <c r="E1217">
        <v>2026</v>
      </c>
      <c r="F1217">
        <v>690401846</v>
      </c>
      <c r="G1217" s="1">
        <v>46142</v>
      </c>
      <c r="H1217" t="s">
        <v>15697</v>
      </c>
      <c r="I1217" t="s">
        <v>325</v>
      </c>
      <c r="J1217">
        <v>86600</v>
      </c>
      <c r="K1217">
        <v>2800</v>
      </c>
      <c r="L1217" t="s">
        <v>8647</v>
      </c>
      <c r="M1217" t="s">
        <v>8647</v>
      </c>
      <c r="N1217" t="s">
        <v>8647</v>
      </c>
      <c r="O1217">
        <v>0</v>
      </c>
    </row>
    <row r="1218" spans="1:15" x14ac:dyDescent="0.2">
      <c r="A1218" t="s">
        <v>18847</v>
      </c>
      <c r="B1218">
        <v>343400</v>
      </c>
      <c r="C1218">
        <v>70671</v>
      </c>
      <c r="D1218">
        <v>4</v>
      </c>
      <c r="E1218">
        <v>2026</v>
      </c>
      <c r="F1218">
        <v>690402330</v>
      </c>
      <c r="G1218" s="1">
        <v>46142</v>
      </c>
      <c r="H1218" t="s">
        <v>15698</v>
      </c>
      <c r="I1218" t="s">
        <v>534</v>
      </c>
      <c r="J1218">
        <v>87300</v>
      </c>
      <c r="K1218">
        <v>4001</v>
      </c>
      <c r="L1218" t="s">
        <v>8647</v>
      </c>
      <c r="M1218" t="s">
        <v>8647</v>
      </c>
      <c r="N1218" t="s">
        <v>8647</v>
      </c>
      <c r="O1218">
        <v>0</v>
      </c>
    </row>
    <row r="1219" spans="1:15" x14ac:dyDescent="0.2">
      <c r="A1219" t="s">
        <v>18848</v>
      </c>
      <c r="B1219">
        <v>204300</v>
      </c>
      <c r="C1219">
        <v>213327</v>
      </c>
      <c r="D1219">
        <v>4</v>
      </c>
      <c r="E1219">
        <v>2026</v>
      </c>
      <c r="F1219">
        <v>690401011</v>
      </c>
      <c r="G1219" s="1">
        <v>46142</v>
      </c>
      <c r="H1219" t="s">
        <v>15699</v>
      </c>
      <c r="I1219" t="s">
        <v>628</v>
      </c>
      <c r="J1219">
        <v>86700</v>
      </c>
      <c r="K1219">
        <v>1702</v>
      </c>
      <c r="L1219" t="s">
        <v>8647</v>
      </c>
      <c r="M1219" t="s">
        <v>8647</v>
      </c>
      <c r="N1219" t="s">
        <v>8647</v>
      </c>
      <c r="O1219">
        <v>0</v>
      </c>
    </row>
    <row r="1220" spans="1:15" x14ac:dyDescent="0.2">
      <c r="A1220" t="s">
        <v>18849</v>
      </c>
      <c r="B1220">
        <v>612200</v>
      </c>
      <c r="C1220">
        <v>9373</v>
      </c>
      <c r="D1220">
        <v>4</v>
      </c>
      <c r="E1220">
        <v>2026</v>
      </c>
      <c r="F1220">
        <v>690401947</v>
      </c>
      <c r="G1220" s="1">
        <v>46142</v>
      </c>
      <c r="H1220" t="s">
        <v>15700</v>
      </c>
      <c r="I1220" t="s">
        <v>652</v>
      </c>
      <c r="J1220">
        <v>83000</v>
      </c>
      <c r="K1220">
        <v>3000</v>
      </c>
      <c r="L1220" t="s">
        <v>8647</v>
      </c>
      <c r="M1220" t="s">
        <v>8647</v>
      </c>
      <c r="N1220" t="s">
        <v>8647</v>
      </c>
      <c r="O1220">
        <v>0</v>
      </c>
    </row>
    <row r="1221" spans="1:15" x14ac:dyDescent="0.2">
      <c r="A1221" t="s">
        <v>18850</v>
      </c>
      <c r="B1221">
        <v>223900</v>
      </c>
      <c r="C1221">
        <v>0</v>
      </c>
      <c r="D1221">
        <v>4</v>
      </c>
      <c r="E1221">
        <v>2026</v>
      </c>
      <c r="F1221">
        <v>690402080</v>
      </c>
      <c r="G1221" s="1">
        <v>46142</v>
      </c>
      <c r="H1221" t="s">
        <v>15701</v>
      </c>
      <c r="I1221" t="s">
        <v>1016</v>
      </c>
      <c r="J1221">
        <v>81800</v>
      </c>
      <c r="K1221">
        <v>3604</v>
      </c>
      <c r="L1221" t="s">
        <v>8647</v>
      </c>
      <c r="M1221" t="s">
        <v>8647</v>
      </c>
      <c r="N1221" t="s">
        <v>8647</v>
      </c>
      <c r="O1221">
        <v>0</v>
      </c>
    </row>
    <row r="1222" spans="1:15" x14ac:dyDescent="0.2">
      <c r="A1222" t="s">
        <v>18851</v>
      </c>
      <c r="B1222">
        <v>261700</v>
      </c>
      <c r="C1222">
        <v>85587</v>
      </c>
      <c r="D1222">
        <v>4</v>
      </c>
      <c r="E1222">
        <v>2026</v>
      </c>
      <c r="F1222">
        <v>690401743</v>
      </c>
      <c r="G1222" s="1">
        <v>46142</v>
      </c>
      <c r="H1222" t="s">
        <v>15702</v>
      </c>
      <c r="I1222" t="s">
        <v>335</v>
      </c>
      <c r="J1222">
        <v>88200</v>
      </c>
      <c r="K1222">
        <v>2710</v>
      </c>
      <c r="L1222" t="s">
        <v>8647</v>
      </c>
      <c r="M1222" t="s">
        <v>8647</v>
      </c>
      <c r="N1222" t="s">
        <v>8647</v>
      </c>
      <c r="O1222">
        <v>0</v>
      </c>
    </row>
    <row r="1223" spans="1:15" x14ac:dyDescent="0.2">
      <c r="A1223" t="s">
        <v>18852</v>
      </c>
      <c r="B1223">
        <v>474000</v>
      </c>
      <c r="C1223">
        <v>91234</v>
      </c>
      <c r="D1223">
        <v>4</v>
      </c>
      <c r="E1223">
        <v>2026</v>
      </c>
      <c r="F1223">
        <v>690402148</v>
      </c>
      <c r="G1223" s="1">
        <v>46142</v>
      </c>
      <c r="H1223" t="s">
        <v>15703</v>
      </c>
      <c r="I1223" t="s">
        <v>967</v>
      </c>
      <c r="J1223">
        <v>81800</v>
      </c>
      <c r="K1223">
        <v>3803</v>
      </c>
      <c r="L1223" t="s">
        <v>8647</v>
      </c>
      <c r="M1223" t="s">
        <v>8647</v>
      </c>
      <c r="N1223" t="s">
        <v>8647</v>
      </c>
      <c r="O1223">
        <v>0</v>
      </c>
    </row>
    <row r="1224" spans="1:15" x14ac:dyDescent="0.2">
      <c r="A1224" t="s">
        <v>18854</v>
      </c>
      <c r="B1224">
        <v>505800</v>
      </c>
      <c r="C1224">
        <v>83132</v>
      </c>
      <c r="D1224">
        <v>4</v>
      </c>
      <c r="E1224">
        <v>2026</v>
      </c>
      <c r="F1224">
        <v>690401160</v>
      </c>
      <c r="G1224" s="1">
        <v>46142</v>
      </c>
      <c r="H1224" t="s">
        <v>15704</v>
      </c>
      <c r="I1224" t="s">
        <v>1580</v>
      </c>
      <c r="J1224">
        <v>81800</v>
      </c>
      <c r="K1224">
        <v>1829</v>
      </c>
      <c r="L1224" t="s">
        <v>8647</v>
      </c>
      <c r="M1224" t="s">
        <v>8647</v>
      </c>
      <c r="N1224" t="s">
        <v>8647</v>
      </c>
      <c r="O1224">
        <v>0</v>
      </c>
    </row>
    <row r="1225" spans="1:15" x14ac:dyDescent="0.2">
      <c r="A1225" t="s">
        <v>18855</v>
      </c>
      <c r="B1225">
        <v>301600</v>
      </c>
      <c r="C1225">
        <v>56081</v>
      </c>
      <c r="D1225">
        <v>4</v>
      </c>
      <c r="E1225">
        <v>2026</v>
      </c>
      <c r="F1225">
        <v>690401278</v>
      </c>
      <c r="G1225" s="1">
        <v>46142</v>
      </c>
      <c r="H1225" t="s">
        <v>15705</v>
      </c>
      <c r="I1225" t="s">
        <v>2010</v>
      </c>
      <c r="J1225">
        <v>81800</v>
      </c>
      <c r="K1225">
        <v>1858</v>
      </c>
      <c r="L1225" t="s">
        <v>8647</v>
      </c>
      <c r="M1225" t="s">
        <v>8647</v>
      </c>
      <c r="N1225" t="s">
        <v>8647</v>
      </c>
      <c r="O1225">
        <v>0</v>
      </c>
    </row>
    <row r="1226" spans="1:15" x14ac:dyDescent="0.2">
      <c r="A1226" t="s">
        <v>18856</v>
      </c>
      <c r="B1226">
        <v>243500</v>
      </c>
      <c r="C1226">
        <v>0</v>
      </c>
      <c r="D1226">
        <v>4</v>
      </c>
      <c r="E1226">
        <v>2026</v>
      </c>
      <c r="F1226">
        <v>690402405</v>
      </c>
      <c r="G1226" s="1">
        <v>46142</v>
      </c>
      <c r="H1226" t="s">
        <v>15706</v>
      </c>
      <c r="I1226" t="s">
        <v>364</v>
      </c>
      <c r="J1226">
        <v>87000</v>
      </c>
      <c r="K1226">
        <v>4006</v>
      </c>
      <c r="L1226" t="s">
        <v>8647</v>
      </c>
      <c r="M1226" t="s">
        <v>8647</v>
      </c>
      <c r="N1226" t="s">
        <v>8647</v>
      </c>
      <c r="O1226">
        <v>0</v>
      </c>
    </row>
    <row r="1227" spans="1:15" x14ac:dyDescent="0.2">
      <c r="A1227" t="s">
        <v>18857</v>
      </c>
      <c r="B1227">
        <v>162000</v>
      </c>
      <c r="C1227">
        <v>0</v>
      </c>
      <c r="D1227">
        <v>4</v>
      </c>
      <c r="E1227">
        <v>2026</v>
      </c>
      <c r="F1227">
        <v>690400248</v>
      </c>
      <c r="G1227" s="1">
        <v>46142</v>
      </c>
      <c r="H1227" t="s">
        <v>15707</v>
      </c>
      <c r="I1227" t="s">
        <v>162</v>
      </c>
      <c r="J1227">
        <v>87700</v>
      </c>
      <c r="K1227">
        <v>4</v>
      </c>
      <c r="L1227" t="s">
        <v>8647</v>
      </c>
      <c r="M1227" t="s">
        <v>8647</v>
      </c>
      <c r="N1227" t="s">
        <v>8647</v>
      </c>
      <c r="O1227">
        <v>0</v>
      </c>
    </row>
    <row r="1228" spans="1:15" x14ac:dyDescent="0.2">
      <c r="A1228" t="s">
        <v>18858</v>
      </c>
      <c r="B1228">
        <v>177300</v>
      </c>
      <c r="C1228">
        <v>0</v>
      </c>
      <c r="D1228">
        <v>4</v>
      </c>
      <c r="E1228">
        <v>2026</v>
      </c>
      <c r="F1228">
        <v>690402702</v>
      </c>
      <c r="G1228" s="1">
        <v>46142</v>
      </c>
      <c r="H1228" t="s">
        <v>15708</v>
      </c>
      <c r="I1228" t="s">
        <v>1059</v>
      </c>
      <c r="J1228">
        <v>88700</v>
      </c>
      <c r="K1228">
        <v>7102</v>
      </c>
      <c r="L1228" t="s">
        <v>8647</v>
      </c>
      <c r="M1228" t="s">
        <v>8647</v>
      </c>
      <c r="N1228" t="s">
        <v>8647</v>
      </c>
      <c r="O1228">
        <v>0</v>
      </c>
    </row>
    <row r="1229" spans="1:15" x14ac:dyDescent="0.2">
      <c r="A1229" t="s">
        <v>18859</v>
      </c>
      <c r="B1229">
        <v>335300</v>
      </c>
      <c r="C1229">
        <v>12801</v>
      </c>
      <c r="D1229">
        <v>4</v>
      </c>
      <c r="E1229">
        <v>2026</v>
      </c>
      <c r="F1229">
        <v>690402406</v>
      </c>
      <c r="G1229" s="1">
        <v>46142</v>
      </c>
      <c r="H1229" t="s">
        <v>15709</v>
      </c>
      <c r="I1229" t="s">
        <v>364</v>
      </c>
      <c r="J1229">
        <v>87000</v>
      </c>
      <c r="K1229">
        <v>4006</v>
      </c>
      <c r="L1229" t="s">
        <v>8647</v>
      </c>
      <c r="M1229" t="s">
        <v>8647</v>
      </c>
      <c r="N1229" t="s">
        <v>8647</v>
      </c>
      <c r="O1229">
        <v>0</v>
      </c>
    </row>
    <row r="1230" spans="1:15" x14ac:dyDescent="0.2">
      <c r="A1230" t="s">
        <v>18860</v>
      </c>
      <c r="B1230">
        <v>497000</v>
      </c>
      <c r="C1230">
        <v>42230</v>
      </c>
      <c r="D1230">
        <v>4</v>
      </c>
      <c r="E1230">
        <v>2026</v>
      </c>
      <c r="F1230">
        <v>690401122</v>
      </c>
      <c r="G1230" s="1">
        <v>46142</v>
      </c>
      <c r="H1230" t="s">
        <v>15710</v>
      </c>
      <c r="I1230" t="s">
        <v>2182</v>
      </c>
      <c r="J1230">
        <v>81800</v>
      </c>
      <c r="K1230">
        <v>1824</v>
      </c>
      <c r="L1230" t="s">
        <v>8647</v>
      </c>
      <c r="M1230" t="s">
        <v>8647</v>
      </c>
      <c r="N1230" t="s">
        <v>8647</v>
      </c>
      <c r="O1230">
        <v>0</v>
      </c>
    </row>
    <row r="1231" spans="1:15" x14ac:dyDescent="0.2">
      <c r="A1231" t="s">
        <v>18863</v>
      </c>
      <c r="B1231">
        <v>307800</v>
      </c>
      <c r="C1231">
        <v>0</v>
      </c>
      <c r="D1231">
        <v>4</v>
      </c>
      <c r="E1231">
        <v>2026</v>
      </c>
      <c r="F1231">
        <v>690402477</v>
      </c>
      <c r="G1231" s="1">
        <v>46142</v>
      </c>
      <c r="H1231" t="s">
        <v>15711</v>
      </c>
      <c r="I1231" t="s">
        <v>476</v>
      </c>
      <c r="J1231">
        <v>81800</v>
      </c>
      <c r="K1231">
        <v>4106</v>
      </c>
      <c r="L1231" t="s">
        <v>8647</v>
      </c>
      <c r="M1231" t="s">
        <v>8647</v>
      </c>
      <c r="N1231" t="s">
        <v>8647</v>
      </c>
      <c r="O1231">
        <v>0</v>
      </c>
    </row>
    <row r="1232" spans="1:15" x14ac:dyDescent="0.2">
      <c r="A1232" t="s">
        <v>18864</v>
      </c>
      <c r="B1232">
        <v>220060</v>
      </c>
      <c r="C1232">
        <v>138296</v>
      </c>
      <c r="D1232">
        <v>4</v>
      </c>
      <c r="E1232">
        <v>2026</v>
      </c>
      <c r="F1232">
        <v>690402094</v>
      </c>
      <c r="G1232" s="1">
        <v>46142</v>
      </c>
      <c r="H1232" t="s">
        <v>15712</v>
      </c>
      <c r="I1232" t="s">
        <v>1031</v>
      </c>
      <c r="J1232">
        <v>81800</v>
      </c>
      <c r="K1232">
        <v>3700</v>
      </c>
      <c r="L1232" t="s">
        <v>8647</v>
      </c>
      <c r="M1232" t="s">
        <v>8647</v>
      </c>
      <c r="N1232" t="s">
        <v>8647</v>
      </c>
      <c r="O1232">
        <v>0</v>
      </c>
    </row>
    <row r="1233" spans="1:15" x14ac:dyDescent="0.2">
      <c r="A1233" t="s">
        <v>18865</v>
      </c>
      <c r="B1233">
        <v>335300</v>
      </c>
      <c r="C1233">
        <v>149680</v>
      </c>
      <c r="D1233">
        <v>4</v>
      </c>
      <c r="E1233">
        <v>2026</v>
      </c>
      <c r="F1233">
        <v>690401368</v>
      </c>
      <c r="G1233" s="1">
        <v>46142</v>
      </c>
      <c r="H1233" t="s">
        <v>15713</v>
      </c>
      <c r="I1233" t="s">
        <v>316</v>
      </c>
      <c r="J1233">
        <v>81900</v>
      </c>
      <c r="K1233">
        <v>2512</v>
      </c>
      <c r="L1233" t="s">
        <v>8647</v>
      </c>
      <c r="M1233" t="s">
        <v>8647</v>
      </c>
      <c r="N1233" t="s">
        <v>8647</v>
      </c>
      <c r="O1233">
        <v>0</v>
      </c>
    </row>
    <row r="1234" spans="1:15" x14ac:dyDescent="0.2">
      <c r="A1234" t="s">
        <v>18866</v>
      </c>
      <c r="B1234">
        <v>169300</v>
      </c>
      <c r="C1234">
        <v>0</v>
      </c>
      <c r="D1234">
        <v>4</v>
      </c>
      <c r="E1234">
        <v>2026</v>
      </c>
      <c r="F1234">
        <v>690402488</v>
      </c>
      <c r="G1234" s="1">
        <v>46142</v>
      </c>
      <c r="H1234" t="s">
        <v>15714</v>
      </c>
      <c r="I1234" t="s">
        <v>1912</v>
      </c>
      <c r="J1234">
        <v>81800</v>
      </c>
      <c r="K1234">
        <v>4109</v>
      </c>
      <c r="L1234" t="s">
        <v>8647</v>
      </c>
      <c r="M1234" t="s">
        <v>8647</v>
      </c>
      <c r="N1234" t="s">
        <v>8647</v>
      </c>
      <c r="O1234">
        <v>0</v>
      </c>
    </row>
    <row r="1235" spans="1:15" x14ac:dyDescent="0.2">
      <c r="A1235" t="s">
        <v>18868</v>
      </c>
      <c r="B1235">
        <v>203700</v>
      </c>
      <c r="C1235">
        <v>127579</v>
      </c>
      <c r="D1235">
        <v>4</v>
      </c>
      <c r="E1235">
        <v>2026</v>
      </c>
      <c r="F1235">
        <v>690401369</v>
      </c>
      <c r="G1235" s="1">
        <v>46142</v>
      </c>
      <c r="H1235" t="s">
        <v>15715</v>
      </c>
      <c r="I1235" t="s">
        <v>316</v>
      </c>
      <c r="J1235">
        <v>81900</v>
      </c>
      <c r="K1235">
        <v>2512</v>
      </c>
      <c r="L1235" t="s">
        <v>8647</v>
      </c>
      <c r="M1235" t="s">
        <v>8647</v>
      </c>
      <c r="N1235" t="s">
        <v>8647</v>
      </c>
      <c r="O1235">
        <v>0</v>
      </c>
    </row>
    <row r="1236" spans="1:15" x14ac:dyDescent="0.2">
      <c r="A1236" t="s">
        <v>18869</v>
      </c>
      <c r="B1236">
        <v>198000</v>
      </c>
      <c r="C1236">
        <v>64048</v>
      </c>
      <c r="D1236">
        <v>4</v>
      </c>
      <c r="E1236">
        <v>2026</v>
      </c>
      <c r="F1236">
        <v>690401012</v>
      </c>
      <c r="G1236" s="1">
        <v>46142</v>
      </c>
      <c r="H1236" t="s">
        <v>15716</v>
      </c>
      <c r="I1236" t="s">
        <v>628</v>
      </c>
      <c r="J1236">
        <v>86700</v>
      </c>
      <c r="K1236">
        <v>1702</v>
      </c>
      <c r="L1236" t="s">
        <v>8647</v>
      </c>
      <c r="M1236" t="s">
        <v>8647</v>
      </c>
      <c r="N1236" t="s">
        <v>8647</v>
      </c>
      <c r="O1236">
        <v>0</v>
      </c>
    </row>
    <row r="1237" spans="1:15" x14ac:dyDescent="0.2">
      <c r="A1237" t="s">
        <v>18870</v>
      </c>
      <c r="B1237">
        <v>205500</v>
      </c>
      <c r="C1237">
        <v>63879</v>
      </c>
      <c r="D1237">
        <v>4</v>
      </c>
      <c r="E1237">
        <v>2026</v>
      </c>
      <c r="F1237">
        <v>690401013</v>
      </c>
      <c r="G1237" s="1">
        <v>46142</v>
      </c>
      <c r="H1237" t="s">
        <v>15717</v>
      </c>
      <c r="I1237" t="s">
        <v>628</v>
      </c>
      <c r="J1237">
        <v>86700</v>
      </c>
      <c r="K1237">
        <v>1702</v>
      </c>
      <c r="L1237" t="s">
        <v>8647</v>
      </c>
      <c r="M1237" t="s">
        <v>8647</v>
      </c>
      <c r="N1237" t="s">
        <v>8647</v>
      </c>
      <c r="O1237">
        <v>0</v>
      </c>
    </row>
    <row r="1238" spans="1:15" x14ac:dyDescent="0.2">
      <c r="A1238" t="s">
        <v>18871</v>
      </c>
      <c r="B1238">
        <v>189300</v>
      </c>
      <c r="C1238">
        <v>101716</v>
      </c>
      <c r="D1238">
        <v>4</v>
      </c>
      <c r="E1238">
        <v>2026</v>
      </c>
      <c r="F1238">
        <v>690402685</v>
      </c>
      <c r="G1238" s="1">
        <v>46142</v>
      </c>
      <c r="H1238" t="s">
        <v>15718</v>
      </c>
      <c r="I1238" t="s">
        <v>1378</v>
      </c>
      <c r="J1238">
        <v>88700</v>
      </c>
      <c r="K1238">
        <v>7101</v>
      </c>
      <c r="L1238" t="s">
        <v>8647</v>
      </c>
      <c r="M1238" t="s">
        <v>8647</v>
      </c>
      <c r="N1238" t="s">
        <v>8647</v>
      </c>
      <c r="O1238">
        <v>0</v>
      </c>
    </row>
    <row r="1239" spans="1:15" x14ac:dyDescent="0.2">
      <c r="A1239" t="s">
        <v>18872</v>
      </c>
      <c r="B1239">
        <v>347200</v>
      </c>
      <c r="C1239">
        <v>126615</v>
      </c>
      <c r="D1239">
        <v>4</v>
      </c>
      <c r="E1239">
        <v>2026</v>
      </c>
      <c r="F1239">
        <v>690401161</v>
      </c>
      <c r="G1239" s="1">
        <v>46142</v>
      </c>
      <c r="H1239" t="s">
        <v>15719</v>
      </c>
      <c r="I1239" t="s">
        <v>1580</v>
      </c>
      <c r="J1239">
        <v>81800</v>
      </c>
      <c r="K1239">
        <v>1829</v>
      </c>
      <c r="L1239" t="s">
        <v>8647</v>
      </c>
      <c r="M1239" t="s">
        <v>8647</v>
      </c>
      <c r="N1239" t="s">
        <v>8647</v>
      </c>
      <c r="O1239">
        <v>0</v>
      </c>
    </row>
    <row r="1240" spans="1:15" x14ac:dyDescent="0.2">
      <c r="A1240" t="s">
        <v>18874</v>
      </c>
      <c r="B1240">
        <v>283200</v>
      </c>
      <c r="C1240">
        <v>0</v>
      </c>
      <c r="D1240">
        <v>4</v>
      </c>
      <c r="E1240">
        <v>2026</v>
      </c>
      <c r="F1240">
        <v>690400010</v>
      </c>
      <c r="G1240" s="1">
        <v>46142</v>
      </c>
      <c r="H1240" t="s">
        <v>15720</v>
      </c>
      <c r="I1240" t="s">
        <v>1244</v>
      </c>
      <c r="J1240">
        <v>80000</v>
      </c>
      <c r="K1240">
        <v>0</v>
      </c>
      <c r="L1240" t="s">
        <v>8647</v>
      </c>
      <c r="M1240" t="s">
        <v>8647</v>
      </c>
      <c r="N1240" t="s">
        <v>8647</v>
      </c>
      <c r="O1240">
        <v>0</v>
      </c>
    </row>
    <row r="1241" spans="1:15" x14ac:dyDescent="0.2">
      <c r="A1241" t="s">
        <v>18875</v>
      </c>
      <c r="B1241">
        <v>187800</v>
      </c>
      <c r="C1241">
        <v>0</v>
      </c>
      <c r="D1241">
        <v>4</v>
      </c>
      <c r="E1241">
        <v>2026</v>
      </c>
      <c r="F1241">
        <v>690400926</v>
      </c>
      <c r="G1241" s="1">
        <v>46142</v>
      </c>
      <c r="H1241" t="s">
        <v>15721</v>
      </c>
      <c r="I1241" t="s">
        <v>725</v>
      </c>
      <c r="J1241">
        <v>86800</v>
      </c>
      <c r="K1241">
        <v>1701</v>
      </c>
      <c r="L1241" t="s">
        <v>8647</v>
      </c>
      <c r="M1241" t="s">
        <v>8647</v>
      </c>
      <c r="N1241" t="s">
        <v>8647</v>
      </c>
      <c r="O1241">
        <v>0</v>
      </c>
    </row>
    <row r="1242" spans="1:15" x14ac:dyDescent="0.2">
      <c r="A1242" t="s">
        <v>18876</v>
      </c>
      <c r="B1242">
        <v>160000</v>
      </c>
      <c r="C1242">
        <v>0</v>
      </c>
      <c r="D1242">
        <v>4</v>
      </c>
      <c r="E1242">
        <v>2026</v>
      </c>
      <c r="F1242">
        <v>690402727</v>
      </c>
      <c r="G1242" s="1">
        <v>46142</v>
      </c>
      <c r="H1242" t="s">
        <v>15722</v>
      </c>
      <c r="I1242" t="s">
        <v>801</v>
      </c>
      <c r="J1242">
        <v>88700</v>
      </c>
      <c r="K1242">
        <v>7104</v>
      </c>
      <c r="L1242" t="s">
        <v>8647</v>
      </c>
      <c r="M1242" t="s">
        <v>8647</v>
      </c>
      <c r="N1242" t="s">
        <v>8647</v>
      </c>
      <c r="O1242">
        <v>0</v>
      </c>
    </row>
    <row r="1243" spans="1:15" x14ac:dyDescent="0.2">
      <c r="A1243" t="s">
        <v>18877</v>
      </c>
      <c r="B1243">
        <v>233350</v>
      </c>
      <c r="C1243">
        <v>140472</v>
      </c>
      <c r="D1243">
        <v>4</v>
      </c>
      <c r="E1243">
        <v>2026</v>
      </c>
      <c r="F1243">
        <v>690401901</v>
      </c>
      <c r="G1243" s="1">
        <v>46142</v>
      </c>
      <c r="H1243" t="s">
        <v>15723</v>
      </c>
      <c r="I1243" t="s">
        <v>865</v>
      </c>
      <c r="J1243">
        <v>82900</v>
      </c>
      <c r="K1243">
        <v>2900</v>
      </c>
      <c r="L1243" t="s">
        <v>8647</v>
      </c>
      <c r="M1243" t="s">
        <v>8647</v>
      </c>
      <c r="N1243" t="s">
        <v>8647</v>
      </c>
      <c r="O1243">
        <v>0</v>
      </c>
    </row>
    <row r="1244" spans="1:15" x14ac:dyDescent="0.2">
      <c r="A1244" t="s">
        <v>18878</v>
      </c>
      <c r="B1244">
        <v>179700</v>
      </c>
      <c r="C1244">
        <v>173156</v>
      </c>
      <c r="D1244">
        <v>4</v>
      </c>
      <c r="E1244">
        <v>2026</v>
      </c>
      <c r="F1244">
        <v>690402728</v>
      </c>
      <c r="G1244" s="1">
        <v>46142</v>
      </c>
      <c r="H1244" t="s">
        <v>15724</v>
      </c>
      <c r="I1244" t="s">
        <v>801</v>
      </c>
      <c r="J1244">
        <v>88700</v>
      </c>
      <c r="K1244">
        <v>7104</v>
      </c>
      <c r="L1244" t="s">
        <v>8647</v>
      </c>
      <c r="M1244" t="s">
        <v>8647</v>
      </c>
      <c r="N1244" t="s">
        <v>8647</v>
      </c>
      <c r="O1244">
        <v>0</v>
      </c>
    </row>
    <row r="1245" spans="1:15" x14ac:dyDescent="0.2">
      <c r="A1245" t="s">
        <v>18879</v>
      </c>
      <c r="B1245">
        <v>420700</v>
      </c>
      <c r="C1245">
        <v>83254</v>
      </c>
      <c r="D1245">
        <v>4</v>
      </c>
      <c r="E1245">
        <v>2026</v>
      </c>
      <c r="F1245">
        <v>690401370</v>
      </c>
      <c r="G1245" s="1">
        <v>46142</v>
      </c>
      <c r="H1245" t="s">
        <v>15725</v>
      </c>
      <c r="I1245" t="s">
        <v>316</v>
      </c>
      <c r="J1245">
        <v>81900</v>
      </c>
      <c r="K1245">
        <v>2512</v>
      </c>
      <c r="L1245" t="s">
        <v>8647</v>
      </c>
      <c r="M1245" t="s">
        <v>8647</v>
      </c>
      <c r="N1245" t="s">
        <v>8647</v>
      </c>
      <c r="O1245">
        <v>0</v>
      </c>
    </row>
    <row r="1246" spans="1:15" x14ac:dyDescent="0.2">
      <c r="A1246" t="s">
        <v>18881</v>
      </c>
      <c r="B1246">
        <v>199200</v>
      </c>
      <c r="C1246">
        <v>0</v>
      </c>
      <c r="D1246">
        <v>4</v>
      </c>
      <c r="E1246">
        <v>2026</v>
      </c>
      <c r="F1246">
        <v>690400731</v>
      </c>
      <c r="G1246" s="1">
        <v>46142</v>
      </c>
      <c r="H1246" t="s">
        <v>15726</v>
      </c>
      <c r="I1246" t="s">
        <v>511</v>
      </c>
      <c r="J1246">
        <v>81000</v>
      </c>
      <c r="K1246">
        <v>1000</v>
      </c>
      <c r="L1246" t="s">
        <v>8647</v>
      </c>
      <c r="M1246" t="s">
        <v>8647</v>
      </c>
      <c r="N1246" t="s">
        <v>8647</v>
      </c>
      <c r="O1246">
        <v>0</v>
      </c>
    </row>
    <row r="1247" spans="1:15" x14ac:dyDescent="0.2">
      <c r="A1247" t="s">
        <v>18882</v>
      </c>
      <c r="B1247">
        <v>203800</v>
      </c>
      <c r="C1247">
        <v>22259</v>
      </c>
      <c r="D1247">
        <v>4</v>
      </c>
      <c r="E1247">
        <v>2026</v>
      </c>
      <c r="F1247">
        <v>690400800</v>
      </c>
      <c r="G1247" s="1">
        <v>46142</v>
      </c>
      <c r="H1247" t="s">
        <v>15727</v>
      </c>
      <c r="I1247" t="s">
        <v>526</v>
      </c>
      <c r="J1247">
        <v>81100</v>
      </c>
      <c r="K1247">
        <v>1100</v>
      </c>
      <c r="L1247" t="s">
        <v>8647</v>
      </c>
      <c r="M1247" t="s">
        <v>8647</v>
      </c>
      <c r="N1247" t="s">
        <v>8647</v>
      </c>
      <c r="O1247">
        <v>0</v>
      </c>
    </row>
    <row r="1248" spans="1:15" x14ac:dyDescent="0.2">
      <c r="A1248" t="s">
        <v>18883</v>
      </c>
      <c r="B1248">
        <v>171800</v>
      </c>
      <c r="C1248">
        <v>197534</v>
      </c>
      <c r="D1248">
        <v>4</v>
      </c>
      <c r="E1248">
        <v>2026</v>
      </c>
      <c r="F1248">
        <v>690402231</v>
      </c>
      <c r="G1248" s="1">
        <v>46142</v>
      </c>
      <c r="H1248" t="s">
        <v>15728</v>
      </c>
      <c r="I1248" t="s">
        <v>707</v>
      </c>
      <c r="J1248">
        <v>87400</v>
      </c>
      <c r="K1248">
        <v>4000</v>
      </c>
      <c r="L1248" t="s">
        <v>8647</v>
      </c>
      <c r="M1248" t="s">
        <v>8647</v>
      </c>
      <c r="N1248" t="s">
        <v>8647</v>
      </c>
      <c r="O1248">
        <v>0</v>
      </c>
    </row>
    <row r="1249" spans="1:15" x14ac:dyDescent="0.2">
      <c r="A1249" t="s">
        <v>18884</v>
      </c>
      <c r="B1249">
        <v>191000</v>
      </c>
      <c r="C1249">
        <v>131298</v>
      </c>
      <c r="D1249">
        <v>4</v>
      </c>
      <c r="E1249">
        <v>2026</v>
      </c>
      <c r="F1249">
        <v>690402331</v>
      </c>
      <c r="G1249" s="1">
        <v>46142</v>
      </c>
      <c r="H1249" t="s">
        <v>15729</v>
      </c>
      <c r="I1249" t="s">
        <v>534</v>
      </c>
      <c r="J1249">
        <v>87300</v>
      </c>
      <c r="K1249">
        <v>4001</v>
      </c>
      <c r="L1249" t="s">
        <v>8647</v>
      </c>
      <c r="M1249" t="s">
        <v>8647</v>
      </c>
      <c r="N1249" t="s">
        <v>8647</v>
      </c>
      <c r="O1249">
        <v>0</v>
      </c>
    </row>
    <row r="1250" spans="1:15" x14ac:dyDescent="0.2">
      <c r="A1250" t="s">
        <v>18885</v>
      </c>
      <c r="B1250">
        <v>178000</v>
      </c>
      <c r="C1250">
        <v>161907</v>
      </c>
      <c r="D1250">
        <v>4</v>
      </c>
      <c r="E1250">
        <v>2026</v>
      </c>
      <c r="F1250">
        <v>690401902</v>
      </c>
      <c r="G1250" s="1">
        <v>46142</v>
      </c>
      <c r="H1250" t="s">
        <v>15730</v>
      </c>
      <c r="I1250" t="s">
        <v>865</v>
      </c>
      <c r="J1250">
        <v>82900</v>
      </c>
      <c r="K1250">
        <v>2900</v>
      </c>
      <c r="L1250" t="s">
        <v>8647</v>
      </c>
      <c r="M1250" t="s">
        <v>8647</v>
      </c>
      <c r="N1250" t="s">
        <v>8647</v>
      </c>
      <c r="O1250">
        <v>0</v>
      </c>
    </row>
    <row r="1251" spans="1:15" x14ac:dyDescent="0.2">
      <c r="A1251" t="s">
        <v>18886</v>
      </c>
      <c r="B1251">
        <v>186000</v>
      </c>
      <c r="C1251">
        <v>0</v>
      </c>
      <c r="D1251">
        <v>4</v>
      </c>
      <c r="E1251">
        <v>2026</v>
      </c>
      <c r="F1251">
        <v>690401115</v>
      </c>
      <c r="G1251" s="1">
        <v>46142</v>
      </c>
      <c r="H1251" t="s">
        <v>15731</v>
      </c>
      <c r="I1251" t="s">
        <v>672</v>
      </c>
      <c r="J1251">
        <v>81800</v>
      </c>
      <c r="K1251">
        <v>1823</v>
      </c>
      <c r="L1251" t="s">
        <v>8647</v>
      </c>
      <c r="M1251" t="s">
        <v>8647</v>
      </c>
      <c r="N1251" t="s">
        <v>8647</v>
      </c>
      <c r="O1251">
        <v>0</v>
      </c>
    </row>
    <row r="1252" spans="1:15" x14ac:dyDescent="0.2">
      <c r="A1252" t="s">
        <v>18887</v>
      </c>
      <c r="B1252">
        <v>441400</v>
      </c>
      <c r="C1252">
        <v>142798</v>
      </c>
      <c r="D1252">
        <v>4</v>
      </c>
      <c r="E1252">
        <v>2026</v>
      </c>
      <c r="F1252">
        <v>690402407</v>
      </c>
      <c r="G1252" s="1">
        <v>46142</v>
      </c>
      <c r="H1252" t="s">
        <v>15732</v>
      </c>
      <c r="I1252" t="s">
        <v>364</v>
      </c>
      <c r="J1252">
        <v>87000</v>
      </c>
      <c r="K1252">
        <v>4006</v>
      </c>
      <c r="L1252" t="s">
        <v>8647</v>
      </c>
      <c r="M1252" t="s">
        <v>8647</v>
      </c>
      <c r="N1252" t="s">
        <v>8647</v>
      </c>
      <c r="O1252">
        <v>0</v>
      </c>
    </row>
    <row r="1253" spans="1:15" x14ac:dyDescent="0.2">
      <c r="A1253" t="s">
        <v>18888</v>
      </c>
      <c r="B1253">
        <v>523700</v>
      </c>
      <c r="C1253">
        <v>0</v>
      </c>
      <c r="D1253">
        <v>4</v>
      </c>
      <c r="E1253">
        <v>2026</v>
      </c>
      <c r="F1253">
        <v>690401014</v>
      </c>
      <c r="G1253" s="1">
        <v>46142</v>
      </c>
      <c r="H1253" t="s">
        <v>15733</v>
      </c>
      <c r="I1253" t="s">
        <v>628</v>
      </c>
      <c r="J1253">
        <v>86700</v>
      </c>
      <c r="K1253">
        <v>1702</v>
      </c>
      <c r="L1253" t="s">
        <v>8647</v>
      </c>
      <c r="M1253" t="s">
        <v>8647</v>
      </c>
      <c r="N1253" t="s">
        <v>8647</v>
      </c>
      <c r="O1253">
        <v>0</v>
      </c>
    </row>
    <row r="1254" spans="1:15" x14ac:dyDescent="0.2">
      <c r="A1254" t="s">
        <v>18889</v>
      </c>
      <c r="B1254">
        <v>369400</v>
      </c>
      <c r="C1254">
        <v>81073</v>
      </c>
      <c r="D1254">
        <v>4</v>
      </c>
      <c r="E1254">
        <v>2026</v>
      </c>
      <c r="F1254">
        <v>690401015</v>
      </c>
      <c r="G1254" s="1">
        <v>46142</v>
      </c>
      <c r="H1254" t="s">
        <v>15734</v>
      </c>
      <c r="I1254" t="s">
        <v>628</v>
      </c>
      <c r="J1254">
        <v>86700</v>
      </c>
      <c r="K1254">
        <v>1702</v>
      </c>
      <c r="L1254" t="s">
        <v>8647</v>
      </c>
      <c r="M1254" t="s">
        <v>8647</v>
      </c>
      <c r="N1254" t="s">
        <v>8647</v>
      </c>
      <c r="O1254">
        <v>0</v>
      </c>
    </row>
    <row r="1255" spans="1:15" x14ac:dyDescent="0.2">
      <c r="A1255" t="s">
        <v>18890</v>
      </c>
      <c r="B1255">
        <v>156000</v>
      </c>
      <c r="C1255">
        <v>138925</v>
      </c>
      <c r="D1255">
        <v>4</v>
      </c>
      <c r="E1255">
        <v>2026</v>
      </c>
      <c r="F1255">
        <v>690401154</v>
      </c>
      <c r="G1255" s="1">
        <v>46142</v>
      </c>
      <c r="H1255" t="s">
        <v>15735</v>
      </c>
      <c r="I1255" t="s">
        <v>2246</v>
      </c>
      <c r="J1255">
        <v>81800</v>
      </c>
      <c r="K1255">
        <v>1828</v>
      </c>
      <c r="L1255" t="s">
        <v>8647</v>
      </c>
      <c r="M1255" t="s">
        <v>8647</v>
      </c>
      <c r="N1255" t="s">
        <v>8647</v>
      </c>
      <c r="O1255">
        <v>0</v>
      </c>
    </row>
    <row r="1256" spans="1:15" x14ac:dyDescent="0.2">
      <c r="A1256" t="s">
        <v>18891</v>
      </c>
      <c r="B1256">
        <v>250600</v>
      </c>
      <c r="C1256">
        <v>44320</v>
      </c>
      <c r="D1256">
        <v>4</v>
      </c>
      <c r="E1256">
        <v>2026</v>
      </c>
      <c r="F1256">
        <v>690400876</v>
      </c>
      <c r="G1256" s="1">
        <v>46142</v>
      </c>
      <c r="H1256" t="s">
        <v>15736</v>
      </c>
      <c r="I1256" t="s">
        <v>804</v>
      </c>
      <c r="J1256">
        <v>81200</v>
      </c>
      <c r="K1256">
        <v>1200</v>
      </c>
      <c r="L1256" t="s">
        <v>8647</v>
      </c>
      <c r="M1256" t="s">
        <v>8647</v>
      </c>
      <c r="N1256" t="s">
        <v>8647</v>
      </c>
      <c r="O1256">
        <v>0</v>
      </c>
    </row>
    <row r="1257" spans="1:15" x14ac:dyDescent="0.2">
      <c r="A1257" t="s">
        <v>18892</v>
      </c>
      <c r="B1257">
        <v>139800</v>
      </c>
      <c r="C1257">
        <v>0</v>
      </c>
      <c r="D1257">
        <v>4</v>
      </c>
      <c r="E1257">
        <v>2026</v>
      </c>
      <c r="F1257">
        <v>690400661</v>
      </c>
      <c r="G1257" s="1">
        <v>46142</v>
      </c>
      <c r="H1257" t="s">
        <v>15737</v>
      </c>
      <c r="I1257" t="s">
        <v>852</v>
      </c>
      <c r="J1257">
        <v>80900</v>
      </c>
      <c r="K1257">
        <v>900</v>
      </c>
      <c r="L1257" t="s">
        <v>8647</v>
      </c>
      <c r="M1257" t="s">
        <v>8647</v>
      </c>
      <c r="N1257" t="s">
        <v>8647</v>
      </c>
      <c r="O1257">
        <v>0</v>
      </c>
    </row>
    <row r="1258" spans="1:15" x14ac:dyDescent="0.2">
      <c r="A1258" t="s">
        <v>18893</v>
      </c>
      <c r="B1258">
        <v>173800</v>
      </c>
      <c r="C1258">
        <v>0</v>
      </c>
      <c r="D1258">
        <v>4</v>
      </c>
      <c r="E1258">
        <v>2026</v>
      </c>
      <c r="F1258">
        <v>690400290</v>
      </c>
      <c r="G1258" s="1">
        <v>46142</v>
      </c>
      <c r="H1258" t="s">
        <v>15738</v>
      </c>
      <c r="I1258" t="s">
        <v>62</v>
      </c>
      <c r="J1258">
        <v>87800</v>
      </c>
      <c r="K1258">
        <v>5</v>
      </c>
      <c r="L1258" t="s">
        <v>8647</v>
      </c>
      <c r="M1258" t="s">
        <v>8647</v>
      </c>
      <c r="N1258" t="s">
        <v>8647</v>
      </c>
      <c r="O1258">
        <v>0</v>
      </c>
    </row>
    <row r="1259" spans="1:15" x14ac:dyDescent="0.2">
      <c r="A1259" t="s">
        <v>18894</v>
      </c>
      <c r="B1259">
        <v>281200</v>
      </c>
      <c r="C1259">
        <v>0</v>
      </c>
      <c r="D1259">
        <v>4</v>
      </c>
      <c r="E1259">
        <v>2026</v>
      </c>
      <c r="F1259">
        <v>690400291</v>
      </c>
      <c r="G1259" s="1">
        <v>46142</v>
      </c>
      <c r="H1259" t="s">
        <v>15739</v>
      </c>
      <c r="I1259" t="s">
        <v>62</v>
      </c>
      <c r="J1259">
        <v>87800</v>
      </c>
      <c r="K1259">
        <v>5</v>
      </c>
      <c r="L1259" t="s">
        <v>8647</v>
      </c>
      <c r="M1259" t="s">
        <v>8647</v>
      </c>
      <c r="N1259" t="s">
        <v>8647</v>
      </c>
      <c r="O1259">
        <v>0</v>
      </c>
    </row>
    <row r="1260" spans="1:15" x14ac:dyDescent="0.2">
      <c r="A1260" t="s">
        <v>18895</v>
      </c>
      <c r="B1260">
        <v>281200</v>
      </c>
      <c r="C1260">
        <v>0</v>
      </c>
      <c r="D1260">
        <v>4</v>
      </c>
      <c r="E1260">
        <v>2026</v>
      </c>
      <c r="F1260">
        <v>690400249</v>
      </c>
      <c r="G1260" s="1">
        <v>46142</v>
      </c>
      <c r="H1260" t="s">
        <v>15740</v>
      </c>
      <c r="I1260" t="s">
        <v>162</v>
      </c>
      <c r="J1260">
        <v>87700</v>
      </c>
      <c r="K1260">
        <v>4</v>
      </c>
      <c r="L1260" t="s">
        <v>8647</v>
      </c>
      <c r="M1260" t="s">
        <v>8647</v>
      </c>
      <c r="N1260" t="s">
        <v>8647</v>
      </c>
      <c r="O1260">
        <v>0</v>
      </c>
    </row>
    <row r="1261" spans="1:15" x14ac:dyDescent="0.2">
      <c r="A1261" t="s">
        <v>18896</v>
      </c>
      <c r="B1261">
        <v>467200</v>
      </c>
      <c r="C1261">
        <v>42620</v>
      </c>
      <c r="D1261">
        <v>4</v>
      </c>
      <c r="E1261">
        <v>2026</v>
      </c>
      <c r="F1261">
        <v>690401138</v>
      </c>
      <c r="G1261" s="1">
        <v>46142</v>
      </c>
      <c r="H1261" t="s">
        <v>15741</v>
      </c>
      <c r="I1261" t="s">
        <v>389</v>
      </c>
      <c r="J1261">
        <v>81800</v>
      </c>
      <c r="K1261">
        <v>1825</v>
      </c>
      <c r="L1261" t="s">
        <v>8647</v>
      </c>
      <c r="M1261" t="s">
        <v>8647</v>
      </c>
      <c r="N1261" t="s">
        <v>8647</v>
      </c>
      <c r="O1261">
        <v>0</v>
      </c>
    </row>
    <row r="1262" spans="1:15" x14ac:dyDescent="0.2">
      <c r="A1262" t="s">
        <v>18897</v>
      </c>
      <c r="B1262">
        <v>204500</v>
      </c>
      <c r="C1262">
        <v>85379</v>
      </c>
      <c r="D1262">
        <v>4</v>
      </c>
      <c r="E1262">
        <v>2026</v>
      </c>
      <c r="F1262">
        <v>690402081</v>
      </c>
      <c r="G1262" s="1">
        <v>46142</v>
      </c>
      <c r="H1262" t="s">
        <v>15742</v>
      </c>
      <c r="I1262" t="s">
        <v>1016</v>
      </c>
      <c r="J1262">
        <v>81800</v>
      </c>
      <c r="K1262">
        <v>3604</v>
      </c>
      <c r="L1262" t="s">
        <v>8647</v>
      </c>
      <c r="M1262" t="s">
        <v>8647</v>
      </c>
      <c r="N1262" t="s">
        <v>8647</v>
      </c>
      <c r="O1262">
        <v>0</v>
      </c>
    </row>
    <row r="1263" spans="1:15" x14ac:dyDescent="0.2">
      <c r="A1263" t="s">
        <v>18898</v>
      </c>
      <c r="B1263">
        <v>516600</v>
      </c>
      <c r="C1263">
        <v>0</v>
      </c>
      <c r="D1263">
        <v>4</v>
      </c>
      <c r="E1263">
        <v>2026</v>
      </c>
      <c r="F1263">
        <v>690400176</v>
      </c>
      <c r="G1263" s="1">
        <v>46142</v>
      </c>
      <c r="H1263" t="s">
        <v>15743</v>
      </c>
      <c r="I1263" t="s">
        <v>28</v>
      </c>
      <c r="J1263">
        <v>83400</v>
      </c>
      <c r="K1263">
        <v>3</v>
      </c>
      <c r="L1263" t="s">
        <v>8647</v>
      </c>
      <c r="M1263" t="s">
        <v>8647</v>
      </c>
      <c r="N1263" t="s">
        <v>8647</v>
      </c>
      <c r="O1263">
        <v>0</v>
      </c>
    </row>
    <row r="1264" spans="1:15" x14ac:dyDescent="0.2">
      <c r="A1264" t="s">
        <v>18899</v>
      </c>
      <c r="B1264">
        <v>151000</v>
      </c>
      <c r="C1264">
        <v>81052</v>
      </c>
      <c r="D1264">
        <v>4</v>
      </c>
      <c r="E1264">
        <v>2026</v>
      </c>
      <c r="F1264">
        <v>690402489</v>
      </c>
      <c r="G1264" s="1">
        <v>46142</v>
      </c>
      <c r="H1264" t="s">
        <v>15744</v>
      </c>
      <c r="I1264" t="s">
        <v>2933</v>
      </c>
      <c r="J1264">
        <v>81800</v>
      </c>
      <c r="K1264">
        <v>4110</v>
      </c>
      <c r="L1264" t="s">
        <v>8647</v>
      </c>
      <c r="M1264" t="s">
        <v>8647</v>
      </c>
      <c r="N1264" t="s">
        <v>8647</v>
      </c>
      <c r="O1264">
        <v>0</v>
      </c>
    </row>
    <row r="1265" spans="1:15" x14ac:dyDescent="0.2">
      <c r="A1265" t="s">
        <v>18900</v>
      </c>
      <c r="B1265">
        <v>198800</v>
      </c>
      <c r="C1265">
        <v>0</v>
      </c>
      <c r="D1265">
        <v>4</v>
      </c>
      <c r="E1265">
        <v>2026</v>
      </c>
      <c r="F1265">
        <v>690401903</v>
      </c>
      <c r="G1265" s="1">
        <v>46142</v>
      </c>
      <c r="H1265" t="s">
        <v>15745</v>
      </c>
      <c r="I1265" t="s">
        <v>865</v>
      </c>
      <c r="J1265">
        <v>82900</v>
      </c>
      <c r="K1265">
        <v>2900</v>
      </c>
      <c r="L1265" t="s">
        <v>8647</v>
      </c>
      <c r="M1265" t="s">
        <v>8647</v>
      </c>
      <c r="N1265" t="s">
        <v>8647</v>
      </c>
      <c r="O1265">
        <v>0</v>
      </c>
    </row>
    <row r="1266" spans="1:15" x14ac:dyDescent="0.2">
      <c r="A1266" t="s">
        <v>18901</v>
      </c>
      <c r="B1266">
        <v>168900</v>
      </c>
      <c r="C1266">
        <v>0</v>
      </c>
      <c r="D1266">
        <v>4</v>
      </c>
      <c r="E1266">
        <v>2026</v>
      </c>
      <c r="F1266">
        <v>690402232</v>
      </c>
      <c r="G1266" s="1">
        <v>46142</v>
      </c>
      <c r="H1266" t="s">
        <v>15746</v>
      </c>
      <c r="I1266" t="s">
        <v>707</v>
      </c>
      <c r="J1266">
        <v>87400</v>
      </c>
      <c r="K1266">
        <v>4000</v>
      </c>
      <c r="L1266" t="s">
        <v>8647</v>
      </c>
      <c r="M1266" t="s">
        <v>8647</v>
      </c>
      <c r="N1266" t="s">
        <v>8647</v>
      </c>
      <c r="O1266">
        <v>0</v>
      </c>
    </row>
    <row r="1267" spans="1:15" x14ac:dyDescent="0.2">
      <c r="A1267" t="s">
        <v>18902</v>
      </c>
      <c r="B1267">
        <v>182900</v>
      </c>
      <c r="C1267">
        <v>75286</v>
      </c>
      <c r="D1267">
        <v>4</v>
      </c>
      <c r="E1267">
        <v>2026</v>
      </c>
      <c r="F1267">
        <v>690401241</v>
      </c>
      <c r="G1267" s="1">
        <v>46142</v>
      </c>
      <c r="H1267" t="s">
        <v>15747</v>
      </c>
      <c r="I1267" t="s">
        <v>1096</v>
      </c>
      <c r="J1267">
        <v>81800</v>
      </c>
      <c r="K1267">
        <v>1852</v>
      </c>
      <c r="L1267" t="s">
        <v>8647</v>
      </c>
      <c r="M1267" t="s">
        <v>8647</v>
      </c>
      <c r="N1267" t="s">
        <v>8647</v>
      </c>
      <c r="O1267">
        <v>0</v>
      </c>
    </row>
    <row r="1268" spans="1:15" x14ac:dyDescent="0.2">
      <c r="A1268" t="s">
        <v>18903</v>
      </c>
      <c r="B1268">
        <v>278700</v>
      </c>
      <c r="C1268">
        <v>97237</v>
      </c>
      <c r="D1268">
        <v>4</v>
      </c>
      <c r="E1268">
        <v>2026</v>
      </c>
      <c r="F1268">
        <v>690402233</v>
      </c>
      <c r="G1268" s="1">
        <v>46142</v>
      </c>
      <c r="H1268" t="s">
        <v>15748</v>
      </c>
      <c r="I1268" t="s">
        <v>707</v>
      </c>
      <c r="J1268">
        <v>87400</v>
      </c>
      <c r="K1268">
        <v>4000</v>
      </c>
      <c r="L1268" t="s">
        <v>8647</v>
      </c>
      <c r="M1268" t="s">
        <v>8647</v>
      </c>
      <c r="N1268" t="s">
        <v>8647</v>
      </c>
      <c r="O1268">
        <v>0</v>
      </c>
    </row>
    <row r="1269" spans="1:15" x14ac:dyDescent="0.2">
      <c r="A1269" t="s">
        <v>18904</v>
      </c>
      <c r="B1269">
        <v>179400</v>
      </c>
      <c r="C1269">
        <v>182911</v>
      </c>
      <c r="D1269">
        <v>4</v>
      </c>
      <c r="E1269">
        <v>2026</v>
      </c>
      <c r="F1269">
        <v>690401371</v>
      </c>
      <c r="G1269" s="1">
        <v>46142</v>
      </c>
      <c r="H1269" t="s">
        <v>15749</v>
      </c>
      <c r="I1269" t="s">
        <v>316</v>
      </c>
      <c r="J1269">
        <v>81900</v>
      </c>
      <c r="K1269">
        <v>2512</v>
      </c>
      <c r="L1269" t="s">
        <v>8647</v>
      </c>
      <c r="M1269" t="s">
        <v>8647</v>
      </c>
      <c r="N1269" t="s">
        <v>8647</v>
      </c>
      <c r="O1269">
        <v>0</v>
      </c>
    </row>
    <row r="1270" spans="1:15" x14ac:dyDescent="0.2">
      <c r="A1270" t="s">
        <v>18905</v>
      </c>
      <c r="B1270">
        <v>157000</v>
      </c>
      <c r="C1270">
        <v>0</v>
      </c>
      <c r="D1270">
        <v>4</v>
      </c>
      <c r="E1270">
        <v>2026</v>
      </c>
      <c r="F1270">
        <v>690402234</v>
      </c>
      <c r="G1270" s="1">
        <v>46142</v>
      </c>
      <c r="H1270" t="s">
        <v>15750</v>
      </c>
      <c r="I1270" t="s">
        <v>707</v>
      </c>
      <c r="J1270">
        <v>87400</v>
      </c>
      <c r="K1270">
        <v>4000</v>
      </c>
      <c r="L1270" t="s">
        <v>8647</v>
      </c>
      <c r="M1270" t="s">
        <v>8647</v>
      </c>
      <c r="N1270" t="s">
        <v>8647</v>
      </c>
      <c r="O1270">
        <v>0</v>
      </c>
    </row>
    <row r="1271" spans="1:15" x14ac:dyDescent="0.2">
      <c r="A1271" t="s">
        <v>18906</v>
      </c>
      <c r="B1271">
        <v>205000</v>
      </c>
      <c r="C1271">
        <v>121762</v>
      </c>
      <c r="D1271">
        <v>4</v>
      </c>
      <c r="E1271">
        <v>2026</v>
      </c>
      <c r="F1271">
        <v>690402235</v>
      </c>
      <c r="G1271" s="1">
        <v>46142</v>
      </c>
      <c r="H1271" t="s">
        <v>15751</v>
      </c>
      <c r="I1271" t="s">
        <v>707</v>
      </c>
      <c r="J1271">
        <v>87400</v>
      </c>
      <c r="K1271">
        <v>4000</v>
      </c>
      <c r="L1271" t="s">
        <v>8647</v>
      </c>
      <c r="M1271" t="s">
        <v>8647</v>
      </c>
      <c r="N1271" t="s">
        <v>8647</v>
      </c>
      <c r="O1271">
        <v>0</v>
      </c>
    </row>
    <row r="1272" spans="1:15" x14ac:dyDescent="0.2">
      <c r="A1272" t="s">
        <v>18907</v>
      </c>
      <c r="B1272">
        <v>171000</v>
      </c>
      <c r="C1272">
        <v>199298</v>
      </c>
      <c r="D1272">
        <v>4</v>
      </c>
      <c r="E1272">
        <v>2026</v>
      </c>
      <c r="F1272">
        <v>690401116</v>
      </c>
      <c r="G1272" s="1">
        <v>46142</v>
      </c>
      <c r="H1272" t="s">
        <v>15752</v>
      </c>
      <c r="I1272" t="s">
        <v>672</v>
      </c>
      <c r="J1272">
        <v>81800</v>
      </c>
      <c r="K1272">
        <v>1823</v>
      </c>
      <c r="L1272" t="s">
        <v>8647</v>
      </c>
      <c r="M1272" t="s">
        <v>8647</v>
      </c>
      <c r="N1272" t="s">
        <v>8647</v>
      </c>
      <c r="O1272">
        <v>0</v>
      </c>
    </row>
    <row r="1273" spans="1:15" x14ac:dyDescent="0.2">
      <c r="A1273" t="s">
        <v>18908</v>
      </c>
      <c r="B1273">
        <v>196900</v>
      </c>
      <c r="C1273">
        <v>110066</v>
      </c>
      <c r="D1273">
        <v>4</v>
      </c>
      <c r="E1273">
        <v>2026</v>
      </c>
      <c r="F1273">
        <v>690401372</v>
      </c>
      <c r="G1273" s="1">
        <v>46142</v>
      </c>
      <c r="H1273" t="s">
        <v>15753</v>
      </c>
      <c r="I1273" t="s">
        <v>316</v>
      </c>
      <c r="J1273">
        <v>81900</v>
      </c>
      <c r="K1273">
        <v>2512</v>
      </c>
      <c r="L1273" t="s">
        <v>8647</v>
      </c>
      <c r="M1273" t="s">
        <v>8647</v>
      </c>
      <c r="N1273" t="s">
        <v>8647</v>
      </c>
      <c r="O1273">
        <v>0</v>
      </c>
    </row>
    <row r="1274" spans="1:15" x14ac:dyDescent="0.2">
      <c r="A1274" t="s">
        <v>18909</v>
      </c>
      <c r="B1274">
        <v>276200</v>
      </c>
      <c r="C1274">
        <v>925</v>
      </c>
      <c r="D1274">
        <v>4</v>
      </c>
      <c r="E1274">
        <v>2026</v>
      </c>
      <c r="F1274">
        <v>690400177</v>
      </c>
      <c r="G1274" s="1">
        <v>46142</v>
      </c>
      <c r="H1274" t="s">
        <v>15754</v>
      </c>
      <c r="I1274" t="s">
        <v>28</v>
      </c>
      <c r="J1274">
        <v>83400</v>
      </c>
      <c r="K1274">
        <v>3</v>
      </c>
      <c r="L1274" t="s">
        <v>8647</v>
      </c>
      <c r="M1274" t="s">
        <v>8647</v>
      </c>
      <c r="N1274" t="s">
        <v>8647</v>
      </c>
      <c r="O1274">
        <v>0</v>
      </c>
    </row>
    <row r="1275" spans="1:15" x14ac:dyDescent="0.2">
      <c r="A1275" t="s">
        <v>18910</v>
      </c>
      <c r="B1275">
        <v>249600</v>
      </c>
      <c r="C1275">
        <v>152701</v>
      </c>
      <c r="D1275">
        <v>4</v>
      </c>
      <c r="E1275">
        <v>2026</v>
      </c>
      <c r="F1275">
        <v>690401016</v>
      </c>
      <c r="G1275" s="1">
        <v>46142</v>
      </c>
      <c r="H1275" t="s">
        <v>15755</v>
      </c>
      <c r="I1275" t="s">
        <v>628</v>
      </c>
      <c r="J1275">
        <v>86700</v>
      </c>
      <c r="K1275">
        <v>1702</v>
      </c>
      <c r="L1275" t="s">
        <v>8647</v>
      </c>
      <c r="M1275" t="s">
        <v>8647</v>
      </c>
      <c r="N1275" t="s">
        <v>8647</v>
      </c>
      <c r="O1275">
        <v>0</v>
      </c>
    </row>
    <row r="1276" spans="1:15" x14ac:dyDescent="0.2">
      <c r="A1276" t="s">
        <v>18911</v>
      </c>
      <c r="B1276">
        <v>182000</v>
      </c>
      <c r="C1276">
        <v>142550</v>
      </c>
      <c r="D1276">
        <v>4</v>
      </c>
      <c r="E1276">
        <v>2026</v>
      </c>
      <c r="F1276">
        <v>690402236</v>
      </c>
      <c r="G1276" s="1">
        <v>46142</v>
      </c>
      <c r="H1276" t="s">
        <v>15756</v>
      </c>
      <c r="I1276" t="s">
        <v>707</v>
      </c>
      <c r="J1276">
        <v>87400</v>
      </c>
      <c r="K1276">
        <v>4000</v>
      </c>
      <c r="L1276" t="s">
        <v>8647</v>
      </c>
      <c r="M1276" t="s">
        <v>8647</v>
      </c>
      <c r="N1276" t="s">
        <v>8647</v>
      </c>
      <c r="O1276">
        <v>0</v>
      </c>
    </row>
    <row r="1277" spans="1:15" x14ac:dyDescent="0.2">
      <c r="A1277" t="s">
        <v>18912</v>
      </c>
      <c r="B1277">
        <v>171200</v>
      </c>
      <c r="C1277">
        <v>0</v>
      </c>
      <c r="D1277">
        <v>4</v>
      </c>
      <c r="E1277">
        <v>2026</v>
      </c>
      <c r="F1277">
        <v>690402626</v>
      </c>
      <c r="G1277" s="1">
        <v>46142</v>
      </c>
      <c r="H1277" t="s">
        <v>15757</v>
      </c>
      <c r="I1277" t="s">
        <v>2954</v>
      </c>
      <c r="J1277">
        <v>81800</v>
      </c>
      <c r="K1277">
        <v>6008</v>
      </c>
      <c r="L1277" t="s">
        <v>8647</v>
      </c>
      <c r="M1277" t="s">
        <v>8647</v>
      </c>
      <c r="N1277" t="s">
        <v>8647</v>
      </c>
      <c r="O1277">
        <v>0</v>
      </c>
    </row>
    <row r="1278" spans="1:15" x14ac:dyDescent="0.2">
      <c r="A1278" t="s">
        <v>18913</v>
      </c>
      <c r="B1278">
        <v>203800</v>
      </c>
      <c r="C1278">
        <v>97847</v>
      </c>
      <c r="D1278">
        <v>4</v>
      </c>
      <c r="E1278">
        <v>2026</v>
      </c>
      <c r="F1278">
        <v>690400178</v>
      </c>
      <c r="G1278" s="1">
        <v>46142</v>
      </c>
      <c r="H1278" t="s">
        <v>15758</v>
      </c>
      <c r="I1278" t="s">
        <v>28</v>
      </c>
      <c r="J1278">
        <v>83400</v>
      </c>
      <c r="K1278">
        <v>3</v>
      </c>
      <c r="L1278" t="s">
        <v>8647</v>
      </c>
      <c r="M1278" t="s">
        <v>8647</v>
      </c>
      <c r="N1278" t="s">
        <v>8647</v>
      </c>
      <c r="O1278">
        <v>0</v>
      </c>
    </row>
    <row r="1279" spans="1:15" x14ac:dyDescent="0.2">
      <c r="A1279" t="s">
        <v>18914</v>
      </c>
      <c r="B1279">
        <v>197800</v>
      </c>
      <c r="C1279">
        <v>0</v>
      </c>
      <c r="D1279">
        <v>4</v>
      </c>
      <c r="E1279">
        <v>2026</v>
      </c>
      <c r="F1279">
        <v>690401847</v>
      </c>
      <c r="G1279" s="1">
        <v>46142</v>
      </c>
      <c r="H1279" t="s">
        <v>15759</v>
      </c>
      <c r="I1279" t="s">
        <v>325</v>
      </c>
      <c r="J1279">
        <v>86600</v>
      </c>
      <c r="K1279">
        <v>2800</v>
      </c>
      <c r="L1279" t="s">
        <v>8647</v>
      </c>
      <c r="M1279" t="s">
        <v>8647</v>
      </c>
      <c r="N1279" t="s">
        <v>8647</v>
      </c>
      <c r="O1279">
        <v>0</v>
      </c>
    </row>
    <row r="1280" spans="1:15" x14ac:dyDescent="0.2">
      <c r="A1280" t="s">
        <v>18915</v>
      </c>
      <c r="B1280">
        <v>192000</v>
      </c>
      <c r="C1280">
        <v>11920</v>
      </c>
      <c r="D1280">
        <v>4</v>
      </c>
      <c r="E1280">
        <v>2026</v>
      </c>
      <c r="F1280">
        <v>690401201</v>
      </c>
      <c r="G1280" s="1">
        <v>46142</v>
      </c>
      <c r="H1280" t="s">
        <v>15760</v>
      </c>
      <c r="I1280" t="s">
        <v>631</v>
      </c>
      <c r="J1280">
        <v>81800</v>
      </c>
      <c r="K1280">
        <v>1845</v>
      </c>
      <c r="L1280" t="s">
        <v>8647</v>
      </c>
      <c r="M1280" t="s">
        <v>8647</v>
      </c>
      <c r="N1280" t="s">
        <v>8647</v>
      </c>
      <c r="O1280">
        <v>0</v>
      </c>
    </row>
    <row r="1281" spans="1:15" x14ac:dyDescent="0.2">
      <c r="A1281" t="s">
        <v>18916</v>
      </c>
      <c r="B1281">
        <v>202700</v>
      </c>
      <c r="C1281">
        <v>14224</v>
      </c>
      <c r="D1281">
        <v>4</v>
      </c>
      <c r="E1281">
        <v>2026</v>
      </c>
      <c r="F1281">
        <v>690400250</v>
      </c>
      <c r="G1281" s="1">
        <v>46142</v>
      </c>
      <c r="H1281" t="s">
        <v>15761</v>
      </c>
      <c r="I1281" t="s">
        <v>162</v>
      </c>
      <c r="J1281">
        <v>87700</v>
      </c>
      <c r="K1281">
        <v>4</v>
      </c>
      <c r="L1281" t="s">
        <v>8647</v>
      </c>
      <c r="M1281" t="s">
        <v>8647</v>
      </c>
      <c r="N1281" t="s">
        <v>8647</v>
      </c>
      <c r="O1281">
        <v>0</v>
      </c>
    </row>
    <row r="1282" spans="1:15" x14ac:dyDescent="0.2">
      <c r="A1282" t="s">
        <v>18917</v>
      </c>
      <c r="B1282">
        <v>170500</v>
      </c>
      <c r="C1282">
        <v>0</v>
      </c>
      <c r="D1282">
        <v>4</v>
      </c>
      <c r="E1282">
        <v>2026</v>
      </c>
      <c r="F1282">
        <v>690402716</v>
      </c>
      <c r="G1282" s="1">
        <v>46142</v>
      </c>
      <c r="H1282" t="s">
        <v>15762</v>
      </c>
      <c r="I1282" t="s">
        <v>1465</v>
      </c>
      <c r="J1282">
        <v>88700</v>
      </c>
      <c r="K1282">
        <v>7103</v>
      </c>
      <c r="L1282" t="s">
        <v>8647</v>
      </c>
      <c r="M1282" t="s">
        <v>8647</v>
      </c>
      <c r="N1282" t="s">
        <v>8647</v>
      </c>
      <c r="O1282">
        <v>0</v>
      </c>
    </row>
    <row r="1283" spans="1:15" x14ac:dyDescent="0.2">
      <c r="A1283" t="s">
        <v>18918</v>
      </c>
      <c r="B1283">
        <v>203200</v>
      </c>
      <c r="C1283">
        <v>115564</v>
      </c>
      <c r="D1283">
        <v>4</v>
      </c>
      <c r="E1283">
        <v>2026</v>
      </c>
      <c r="F1283">
        <v>690402408</v>
      </c>
      <c r="G1283" s="1">
        <v>46142</v>
      </c>
      <c r="H1283" t="s">
        <v>15763</v>
      </c>
      <c r="I1283" t="s">
        <v>364</v>
      </c>
      <c r="J1283">
        <v>87000</v>
      </c>
      <c r="K1283">
        <v>4006</v>
      </c>
      <c r="L1283" t="s">
        <v>8647</v>
      </c>
      <c r="M1283" t="s">
        <v>8647</v>
      </c>
      <c r="N1283" t="s">
        <v>8647</v>
      </c>
      <c r="O1283">
        <v>0</v>
      </c>
    </row>
    <row r="1284" spans="1:15" x14ac:dyDescent="0.2">
      <c r="A1284" t="s">
        <v>18919</v>
      </c>
      <c r="B1284">
        <v>571200</v>
      </c>
      <c r="C1284">
        <v>149898</v>
      </c>
      <c r="D1284">
        <v>4</v>
      </c>
      <c r="E1284">
        <v>2026</v>
      </c>
      <c r="F1284">
        <v>690402019</v>
      </c>
      <c r="G1284" s="1">
        <v>46142</v>
      </c>
      <c r="H1284" t="s">
        <v>15764</v>
      </c>
      <c r="I1284" t="s">
        <v>2248</v>
      </c>
      <c r="J1284">
        <v>81800</v>
      </c>
      <c r="K1284">
        <v>3501</v>
      </c>
      <c r="L1284" t="s">
        <v>8647</v>
      </c>
      <c r="M1284" t="s">
        <v>8647</v>
      </c>
      <c r="N1284" t="s">
        <v>8647</v>
      </c>
      <c r="O1284">
        <v>0</v>
      </c>
    </row>
    <row r="1285" spans="1:15" x14ac:dyDescent="0.2">
      <c r="A1285" t="s">
        <v>18920</v>
      </c>
      <c r="B1285">
        <v>275200</v>
      </c>
      <c r="C1285">
        <v>190959</v>
      </c>
      <c r="D1285">
        <v>4</v>
      </c>
      <c r="E1285">
        <v>2026</v>
      </c>
      <c r="F1285">
        <v>690400537</v>
      </c>
      <c r="G1285" s="1">
        <v>46142</v>
      </c>
      <c r="H1285" t="s">
        <v>15765</v>
      </c>
      <c r="I1285" t="s">
        <v>913</v>
      </c>
      <c r="J1285">
        <v>80600</v>
      </c>
      <c r="K1285">
        <v>600</v>
      </c>
      <c r="L1285" t="s">
        <v>8647</v>
      </c>
      <c r="M1285" t="s">
        <v>8647</v>
      </c>
      <c r="N1285" t="s">
        <v>8647</v>
      </c>
      <c r="O1285">
        <v>0</v>
      </c>
    </row>
    <row r="1286" spans="1:15" x14ac:dyDescent="0.2">
      <c r="A1286" t="s">
        <v>18921</v>
      </c>
      <c r="B1286">
        <v>1515200</v>
      </c>
      <c r="C1286">
        <v>101980</v>
      </c>
      <c r="D1286">
        <v>4</v>
      </c>
      <c r="E1286">
        <v>2026</v>
      </c>
      <c r="F1286">
        <v>690400626</v>
      </c>
      <c r="G1286" s="1">
        <v>46142</v>
      </c>
      <c r="H1286" t="s">
        <v>15766</v>
      </c>
      <c r="I1286" t="s">
        <v>518</v>
      </c>
      <c r="J1286">
        <v>80800</v>
      </c>
      <c r="K1286">
        <v>800</v>
      </c>
      <c r="L1286" t="s">
        <v>8647</v>
      </c>
      <c r="M1286" t="s">
        <v>8647</v>
      </c>
      <c r="N1286" t="s">
        <v>8647</v>
      </c>
      <c r="O1286">
        <v>0</v>
      </c>
    </row>
    <row r="1287" spans="1:15" x14ac:dyDescent="0.2">
      <c r="A1287" t="s">
        <v>18922</v>
      </c>
      <c r="B1287">
        <v>170500</v>
      </c>
      <c r="C1287">
        <v>0</v>
      </c>
      <c r="D1287">
        <v>4</v>
      </c>
      <c r="E1287">
        <v>2026</v>
      </c>
      <c r="F1287">
        <v>690400662</v>
      </c>
      <c r="G1287" s="1">
        <v>46142</v>
      </c>
      <c r="H1287" t="s">
        <v>15767</v>
      </c>
      <c r="I1287" t="s">
        <v>852</v>
      </c>
      <c r="J1287">
        <v>80900</v>
      </c>
      <c r="K1287">
        <v>900</v>
      </c>
      <c r="L1287" t="s">
        <v>8647</v>
      </c>
      <c r="M1287" t="s">
        <v>8647</v>
      </c>
      <c r="N1287" t="s">
        <v>8647</v>
      </c>
      <c r="O1287">
        <v>0</v>
      </c>
    </row>
    <row r="1288" spans="1:15" x14ac:dyDescent="0.2">
      <c r="A1288" t="s">
        <v>18923</v>
      </c>
      <c r="B1288">
        <v>168300</v>
      </c>
      <c r="C1288">
        <v>0</v>
      </c>
      <c r="D1288">
        <v>4</v>
      </c>
      <c r="E1288">
        <v>2026</v>
      </c>
      <c r="F1288">
        <v>690400179</v>
      </c>
      <c r="G1288" s="1">
        <v>46142</v>
      </c>
      <c r="H1288" t="s">
        <v>15768</v>
      </c>
      <c r="I1288" t="s">
        <v>28</v>
      </c>
      <c r="J1288">
        <v>83400</v>
      </c>
      <c r="K1288">
        <v>3</v>
      </c>
      <c r="L1288" t="s">
        <v>8647</v>
      </c>
      <c r="M1288" t="s">
        <v>8647</v>
      </c>
      <c r="N1288" t="s">
        <v>8647</v>
      </c>
      <c r="O1288">
        <v>0</v>
      </c>
    </row>
    <row r="1289" spans="1:15" x14ac:dyDescent="0.2">
      <c r="A1289" t="s">
        <v>18924</v>
      </c>
      <c r="B1289">
        <v>203300</v>
      </c>
      <c r="C1289">
        <v>13132</v>
      </c>
      <c r="D1289">
        <v>4</v>
      </c>
      <c r="E1289">
        <v>2026</v>
      </c>
      <c r="F1289">
        <v>690400180</v>
      </c>
      <c r="G1289" s="1">
        <v>46142</v>
      </c>
      <c r="H1289" t="s">
        <v>15769</v>
      </c>
      <c r="I1289" t="s">
        <v>28</v>
      </c>
      <c r="J1289">
        <v>83400</v>
      </c>
      <c r="K1289">
        <v>3</v>
      </c>
      <c r="L1289" t="s">
        <v>8647</v>
      </c>
      <c r="M1289" t="s">
        <v>8647</v>
      </c>
      <c r="N1289" t="s">
        <v>8647</v>
      </c>
      <c r="O1289">
        <v>0</v>
      </c>
    </row>
    <row r="1290" spans="1:15" x14ac:dyDescent="0.2">
      <c r="A1290" t="s">
        <v>18925</v>
      </c>
      <c r="B1290">
        <v>191000</v>
      </c>
      <c r="C1290">
        <v>1481</v>
      </c>
      <c r="D1290">
        <v>4</v>
      </c>
      <c r="E1290">
        <v>2026</v>
      </c>
      <c r="F1290">
        <v>690401373</v>
      </c>
      <c r="G1290" s="1">
        <v>46142</v>
      </c>
      <c r="H1290" t="s">
        <v>15770</v>
      </c>
      <c r="I1290" t="s">
        <v>316</v>
      </c>
      <c r="J1290">
        <v>81900</v>
      </c>
      <c r="K1290">
        <v>2512</v>
      </c>
      <c r="L1290" t="s">
        <v>8647</v>
      </c>
      <c r="M1290" t="s">
        <v>8647</v>
      </c>
      <c r="N1290" t="s">
        <v>8647</v>
      </c>
      <c r="O1290">
        <v>0</v>
      </c>
    </row>
    <row r="1291" spans="1:15" x14ac:dyDescent="0.2">
      <c r="A1291" t="s">
        <v>21445</v>
      </c>
      <c r="B1291">
        <v>0</v>
      </c>
      <c r="C1291">
        <v>190895</v>
      </c>
      <c r="D1291">
        <v>4</v>
      </c>
      <c r="E1291">
        <v>2026</v>
      </c>
      <c r="F1291">
        <v>690401123</v>
      </c>
      <c r="G1291" s="1">
        <v>46142</v>
      </c>
      <c r="H1291" t="s">
        <v>15771</v>
      </c>
      <c r="I1291" t="s">
        <v>2182</v>
      </c>
      <c r="J1291">
        <v>81800</v>
      </c>
      <c r="K1291">
        <v>1824</v>
      </c>
      <c r="L1291" t="s">
        <v>8647</v>
      </c>
      <c r="M1291" t="s">
        <v>8647</v>
      </c>
      <c r="N1291" t="s">
        <v>8647</v>
      </c>
      <c r="O1291">
        <v>0</v>
      </c>
    </row>
    <row r="1292" spans="1:15" x14ac:dyDescent="0.2">
      <c r="A1292" t="s">
        <v>18926</v>
      </c>
      <c r="B1292">
        <v>169400</v>
      </c>
      <c r="C1292">
        <v>0</v>
      </c>
      <c r="D1292">
        <v>4</v>
      </c>
      <c r="E1292">
        <v>2026</v>
      </c>
      <c r="F1292">
        <v>690401744</v>
      </c>
      <c r="G1292" s="1">
        <v>46142</v>
      </c>
      <c r="H1292" t="s">
        <v>15772</v>
      </c>
      <c r="I1292" t="s">
        <v>335</v>
      </c>
      <c r="J1292">
        <v>88200</v>
      </c>
      <c r="K1292">
        <v>2710</v>
      </c>
      <c r="L1292" t="s">
        <v>8647</v>
      </c>
      <c r="M1292" t="s">
        <v>8647</v>
      </c>
      <c r="N1292" t="s">
        <v>8647</v>
      </c>
      <c r="O1292">
        <v>0</v>
      </c>
    </row>
    <row r="1293" spans="1:15" x14ac:dyDescent="0.2">
      <c r="A1293" t="s">
        <v>18928</v>
      </c>
      <c r="B1293">
        <v>175200</v>
      </c>
      <c r="C1293">
        <v>43334</v>
      </c>
      <c r="D1293">
        <v>4</v>
      </c>
      <c r="E1293">
        <v>2026</v>
      </c>
      <c r="F1293">
        <v>690401182</v>
      </c>
      <c r="G1293" s="1">
        <v>46142</v>
      </c>
      <c r="H1293" t="s">
        <v>15773</v>
      </c>
      <c r="I1293" t="s">
        <v>615</v>
      </c>
      <c r="J1293">
        <v>81800</v>
      </c>
      <c r="K1293">
        <v>1842</v>
      </c>
      <c r="L1293" t="s">
        <v>8647</v>
      </c>
      <c r="M1293" t="s">
        <v>8647</v>
      </c>
      <c r="N1293" t="s">
        <v>8647</v>
      </c>
      <c r="O1293">
        <v>0</v>
      </c>
    </row>
    <row r="1294" spans="1:15" x14ac:dyDescent="0.2">
      <c r="A1294" t="s">
        <v>18929</v>
      </c>
      <c r="B1294">
        <v>169400</v>
      </c>
      <c r="C1294">
        <v>197525</v>
      </c>
      <c r="D1294">
        <v>4</v>
      </c>
      <c r="E1294">
        <v>2026</v>
      </c>
      <c r="F1294">
        <v>690402517</v>
      </c>
      <c r="G1294" s="1">
        <v>46142</v>
      </c>
      <c r="H1294" t="s">
        <v>15774</v>
      </c>
      <c r="I1294" t="s">
        <v>1971</v>
      </c>
      <c r="J1294">
        <v>81800</v>
      </c>
      <c r="K1294">
        <v>4302</v>
      </c>
      <c r="L1294" t="s">
        <v>8647</v>
      </c>
      <c r="M1294" t="s">
        <v>8647</v>
      </c>
      <c r="N1294" t="s">
        <v>8647</v>
      </c>
      <c r="O1294">
        <v>0</v>
      </c>
    </row>
    <row r="1295" spans="1:15" x14ac:dyDescent="0.2">
      <c r="A1295" t="s">
        <v>18930</v>
      </c>
      <c r="B1295">
        <v>175900</v>
      </c>
      <c r="C1295">
        <v>0</v>
      </c>
      <c r="D1295">
        <v>4</v>
      </c>
      <c r="E1295">
        <v>2026</v>
      </c>
      <c r="F1295">
        <v>690402546</v>
      </c>
      <c r="G1295" s="1">
        <v>46142</v>
      </c>
      <c r="H1295" t="s">
        <v>15775</v>
      </c>
      <c r="I1295" t="s">
        <v>1068</v>
      </c>
      <c r="J1295">
        <v>81800</v>
      </c>
      <c r="K1295">
        <v>4406</v>
      </c>
      <c r="L1295" t="s">
        <v>8647</v>
      </c>
      <c r="M1295" t="s">
        <v>8647</v>
      </c>
      <c r="N1295" t="s">
        <v>8647</v>
      </c>
      <c r="O1295">
        <v>0</v>
      </c>
    </row>
    <row r="1296" spans="1:15" x14ac:dyDescent="0.2">
      <c r="A1296" t="s">
        <v>18931</v>
      </c>
      <c r="B1296">
        <v>276300</v>
      </c>
      <c r="C1296">
        <v>15064</v>
      </c>
      <c r="D1296">
        <v>4</v>
      </c>
      <c r="E1296">
        <v>2026</v>
      </c>
      <c r="F1296">
        <v>690400732</v>
      </c>
      <c r="G1296" s="1">
        <v>46142</v>
      </c>
      <c r="H1296" t="s">
        <v>15776</v>
      </c>
      <c r="I1296" t="s">
        <v>511</v>
      </c>
      <c r="J1296">
        <v>81000</v>
      </c>
      <c r="K1296">
        <v>1000</v>
      </c>
      <c r="L1296" t="s">
        <v>8647</v>
      </c>
      <c r="M1296" t="s">
        <v>8647</v>
      </c>
      <c r="N1296" t="s">
        <v>8647</v>
      </c>
      <c r="O1296">
        <v>0</v>
      </c>
    </row>
    <row r="1297" spans="1:15" x14ac:dyDescent="0.2">
      <c r="A1297" t="s">
        <v>18932</v>
      </c>
      <c r="B1297">
        <v>273200</v>
      </c>
      <c r="C1297">
        <v>6816</v>
      </c>
      <c r="D1297">
        <v>4</v>
      </c>
      <c r="E1297">
        <v>2026</v>
      </c>
      <c r="F1297">
        <v>690400181</v>
      </c>
      <c r="G1297" s="1">
        <v>46142</v>
      </c>
      <c r="H1297" t="s">
        <v>15777</v>
      </c>
      <c r="I1297" t="s">
        <v>28</v>
      </c>
      <c r="J1297">
        <v>83400</v>
      </c>
      <c r="K1297">
        <v>3</v>
      </c>
      <c r="L1297" t="s">
        <v>8647</v>
      </c>
      <c r="M1297" t="s">
        <v>8647</v>
      </c>
      <c r="N1297" t="s">
        <v>8647</v>
      </c>
      <c r="O1297">
        <v>0</v>
      </c>
    </row>
    <row r="1298" spans="1:15" x14ac:dyDescent="0.2">
      <c r="A1298" t="s">
        <v>18933</v>
      </c>
      <c r="B1298">
        <v>173800</v>
      </c>
      <c r="C1298">
        <v>166853</v>
      </c>
      <c r="D1298">
        <v>4</v>
      </c>
      <c r="E1298">
        <v>2026</v>
      </c>
      <c r="F1298">
        <v>690401017</v>
      </c>
      <c r="G1298" s="1">
        <v>46142</v>
      </c>
      <c r="H1298" t="s">
        <v>15778</v>
      </c>
      <c r="I1298" t="s">
        <v>628</v>
      </c>
      <c r="J1298">
        <v>86700</v>
      </c>
      <c r="K1298">
        <v>1702</v>
      </c>
      <c r="L1298" t="s">
        <v>8647</v>
      </c>
      <c r="M1298" t="s">
        <v>8647</v>
      </c>
      <c r="N1298" t="s">
        <v>8647</v>
      </c>
      <c r="O1298">
        <v>0</v>
      </c>
    </row>
    <row r="1299" spans="1:15" x14ac:dyDescent="0.2">
      <c r="A1299" t="s">
        <v>18934</v>
      </c>
      <c r="B1299">
        <v>185200</v>
      </c>
      <c r="C1299">
        <v>0</v>
      </c>
      <c r="D1299">
        <v>4</v>
      </c>
      <c r="E1299">
        <v>2026</v>
      </c>
      <c r="F1299">
        <v>690400365</v>
      </c>
      <c r="G1299" s="1">
        <v>46142</v>
      </c>
      <c r="H1299" t="s">
        <v>15779</v>
      </c>
      <c r="I1299" t="s">
        <v>332</v>
      </c>
      <c r="J1299">
        <v>88300</v>
      </c>
      <c r="K1299">
        <v>9</v>
      </c>
      <c r="L1299" t="s">
        <v>8647</v>
      </c>
      <c r="M1299" t="s">
        <v>8647</v>
      </c>
      <c r="N1299" t="s">
        <v>8647</v>
      </c>
      <c r="O1299">
        <v>0</v>
      </c>
    </row>
    <row r="1300" spans="1:15" x14ac:dyDescent="0.2">
      <c r="A1300" t="s">
        <v>18936</v>
      </c>
      <c r="B1300">
        <v>147800</v>
      </c>
      <c r="C1300">
        <v>173063</v>
      </c>
      <c r="D1300">
        <v>4</v>
      </c>
      <c r="E1300">
        <v>2026</v>
      </c>
      <c r="F1300">
        <v>690400877</v>
      </c>
      <c r="G1300" s="1">
        <v>46142</v>
      </c>
      <c r="H1300" t="s">
        <v>15780</v>
      </c>
      <c r="I1300" t="s">
        <v>804</v>
      </c>
      <c r="J1300">
        <v>81200</v>
      </c>
      <c r="K1300">
        <v>1200</v>
      </c>
      <c r="L1300" t="s">
        <v>8647</v>
      </c>
      <c r="M1300" t="s">
        <v>8647</v>
      </c>
      <c r="N1300" t="s">
        <v>8647</v>
      </c>
      <c r="O1300">
        <v>0</v>
      </c>
    </row>
    <row r="1301" spans="1:15" x14ac:dyDescent="0.2">
      <c r="A1301" t="s">
        <v>18937</v>
      </c>
      <c r="B1301">
        <v>171000</v>
      </c>
      <c r="C1301">
        <v>88643</v>
      </c>
      <c r="D1301">
        <v>4</v>
      </c>
      <c r="E1301">
        <v>2026</v>
      </c>
      <c r="F1301">
        <v>690402237</v>
      </c>
      <c r="G1301" s="1">
        <v>46142</v>
      </c>
      <c r="H1301" t="s">
        <v>15781</v>
      </c>
      <c r="I1301" t="s">
        <v>707</v>
      </c>
      <c r="J1301">
        <v>87400</v>
      </c>
      <c r="K1301">
        <v>4000</v>
      </c>
      <c r="L1301" t="s">
        <v>8647</v>
      </c>
      <c r="M1301" t="s">
        <v>8647</v>
      </c>
      <c r="N1301" t="s">
        <v>8647</v>
      </c>
      <c r="O1301">
        <v>0</v>
      </c>
    </row>
    <row r="1302" spans="1:15" x14ac:dyDescent="0.2">
      <c r="A1302" t="s">
        <v>18938</v>
      </c>
      <c r="B1302">
        <v>181500</v>
      </c>
      <c r="C1302">
        <v>106583</v>
      </c>
      <c r="D1302">
        <v>4</v>
      </c>
      <c r="E1302">
        <v>2026</v>
      </c>
      <c r="F1302">
        <v>690401904</v>
      </c>
      <c r="G1302" s="1">
        <v>46142</v>
      </c>
      <c r="H1302" t="s">
        <v>15782</v>
      </c>
      <c r="I1302" t="s">
        <v>865</v>
      </c>
      <c r="J1302">
        <v>82900</v>
      </c>
      <c r="K1302">
        <v>2900</v>
      </c>
      <c r="L1302" t="s">
        <v>8647</v>
      </c>
      <c r="M1302" t="s">
        <v>8647</v>
      </c>
      <c r="N1302" t="s">
        <v>8647</v>
      </c>
      <c r="O1302">
        <v>0</v>
      </c>
    </row>
    <row r="1303" spans="1:15" x14ac:dyDescent="0.2">
      <c r="A1303" t="s">
        <v>18939</v>
      </c>
      <c r="B1303">
        <v>195200</v>
      </c>
      <c r="C1303">
        <v>205567</v>
      </c>
      <c r="D1303">
        <v>4</v>
      </c>
      <c r="E1303">
        <v>2026</v>
      </c>
      <c r="F1303">
        <v>690402551</v>
      </c>
      <c r="G1303" s="1">
        <v>46142</v>
      </c>
      <c r="H1303" t="s">
        <v>15783</v>
      </c>
      <c r="I1303" t="s">
        <v>1092</v>
      </c>
      <c r="J1303">
        <v>81800</v>
      </c>
      <c r="K1303">
        <v>4501</v>
      </c>
      <c r="L1303" t="s">
        <v>8647</v>
      </c>
      <c r="M1303" t="s">
        <v>8647</v>
      </c>
      <c r="N1303" t="s">
        <v>8647</v>
      </c>
      <c r="O1303">
        <v>0</v>
      </c>
    </row>
    <row r="1304" spans="1:15" x14ac:dyDescent="0.2">
      <c r="A1304" t="s">
        <v>18940</v>
      </c>
      <c r="B1304">
        <v>172900</v>
      </c>
      <c r="C1304">
        <v>175802</v>
      </c>
      <c r="D1304">
        <v>4</v>
      </c>
      <c r="E1304">
        <v>2026</v>
      </c>
      <c r="F1304">
        <v>690400627</v>
      </c>
      <c r="G1304" s="1">
        <v>46142</v>
      </c>
      <c r="H1304" t="s">
        <v>15784</v>
      </c>
      <c r="I1304" t="s">
        <v>518</v>
      </c>
      <c r="J1304">
        <v>80800</v>
      </c>
      <c r="K1304">
        <v>800</v>
      </c>
      <c r="L1304" t="s">
        <v>8647</v>
      </c>
      <c r="M1304" t="s">
        <v>8647</v>
      </c>
      <c r="N1304" t="s">
        <v>8647</v>
      </c>
      <c r="O1304">
        <v>0</v>
      </c>
    </row>
    <row r="1305" spans="1:15" x14ac:dyDescent="0.2">
      <c r="A1305" t="s">
        <v>18941</v>
      </c>
      <c r="B1305">
        <v>194100</v>
      </c>
      <c r="C1305">
        <v>112035</v>
      </c>
      <c r="D1305">
        <v>4</v>
      </c>
      <c r="E1305">
        <v>2026</v>
      </c>
      <c r="F1305">
        <v>690402536</v>
      </c>
      <c r="G1305" s="1">
        <v>46142</v>
      </c>
      <c r="H1305" t="s">
        <v>15785</v>
      </c>
      <c r="I1305" t="s">
        <v>1409</v>
      </c>
      <c r="J1305">
        <v>81800</v>
      </c>
      <c r="K1305">
        <v>4403</v>
      </c>
      <c r="L1305" t="s">
        <v>8647</v>
      </c>
      <c r="M1305" t="s">
        <v>8647</v>
      </c>
      <c r="N1305" t="s">
        <v>8647</v>
      </c>
      <c r="O1305">
        <v>0</v>
      </c>
    </row>
    <row r="1306" spans="1:15" x14ac:dyDescent="0.2">
      <c r="A1306" t="s">
        <v>18942</v>
      </c>
      <c r="B1306">
        <v>166500</v>
      </c>
      <c r="C1306">
        <v>202317</v>
      </c>
      <c r="D1306">
        <v>4</v>
      </c>
      <c r="E1306">
        <v>2026</v>
      </c>
      <c r="F1306">
        <v>690400801</v>
      </c>
      <c r="G1306" s="1">
        <v>46142</v>
      </c>
      <c r="H1306" t="s">
        <v>15786</v>
      </c>
      <c r="I1306" t="s">
        <v>526</v>
      </c>
      <c r="J1306">
        <v>81100</v>
      </c>
      <c r="K1306">
        <v>1100</v>
      </c>
      <c r="L1306" t="s">
        <v>8647</v>
      </c>
      <c r="M1306" t="s">
        <v>8647</v>
      </c>
      <c r="N1306" t="s">
        <v>8647</v>
      </c>
      <c r="O1306">
        <v>0</v>
      </c>
    </row>
    <row r="1307" spans="1:15" x14ac:dyDescent="0.2">
      <c r="A1307" t="s">
        <v>18943</v>
      </c>
      <c r="B1307">
        <v>198400</v>
      </c>
      <c r="C1307">
        <v>173580</v>
      </c>
      <c r="D1307">
        <v>4</v>
      </c>
      <c r="E1307">
        <v>2026</v>
      </c>
      <c r="F1307">
        <v>690401139</v>
      </c>
      <c r="G1307" s="1">
        <v>46142</v>
      </c>
      <c r="H1307" t="s">
        <v>15787</v>
      </c>
      <c r="I1307" t="s">
        <v>389</v>
      </c>
      <c r="J1307">
        <v>81800</v>
      </c>
      <c r="K1307">
        <v>1825</v>
      </c>
      <c r="L1307" t="s">
        <v>8647</v>
      </c>
      <c r="M1307" t="s">
        <v>8647</v>
      </c>
      <c r="N1307" t="s">
        <v>8647</v>
      </c>
      <c r="O1307">
        <v>0</v>
      </c>
    </row>
    <row r="1308" spans="1:15" x14ac:dyDescent="0.2">
      <c r="A1308" t="s">
        <v>18944</v>
      </c>
      <c r="B1308">
        <v>200300</v>
      </c>
      <c r="C1308">
        <v>56417</v>
      </c>
      <c r="D1308">
        <v>4</v>
      </c>
      <c r="E1308">
        <v>2026</v>
      </c>
      <c r="F1308">
        <v>690401374</v>
      </c>
      <c r="G1308" s="1">
        <v>46142</v>
      </c>
      <c r="H1308" t="s">
        <v>15788</v>
      </c>
      <c r="I1308" t="s">
        <v>316</v>
      </c>
      <c r="J1308">
        <v>81900</v>
      </c>
      <c r="K1308">
        <v>2512</v>
      </c>
      <c r="L1308" t="s">
        <v>8647</v>
      </c>
      <c r="M1308" t="s">
        <v>8647</v>
      </c>
      <c r="N1308" t="s">
        <v>8647</v>
      </c>
      <c r="O1308">
        <v>0</v>
      </c>
    </row>
    <row r="1309" spans="1:15" x14ac:dyDescent="0.2">
      <c r="A1309" t="s">
        <v>18945</v>
      </c>
      <c r="B1309">
        <v>546200</v>
      </c>
      <c r="C1309">
        <v>0</v>
      </c>
      <c r="D1309">
        <v>4</v>
      </c>
      <c r="E1309">
        <v>2026</v>
      </c>
      <c r="F1309">
        <v>690400502</v>
      </c>
      <c r="G1309" s="1">
        <v>46142</v>
      </c>
      <c r="H1309" t="s">
        <v>15789</v>
      </c>
      <c r="I1309" t="s">
        <v>789</v>
      </c>
      <c r="J1309">
        <v>80500</v>
      </c>
      <c r="K1309">
        <v>500</v>
      </c>
      <c r="L1309" t="s">
        <v>8647</v>
      </c>
      <c r="M1309" t="s">
        <v>8647</v>
      </c>
      <c r="N1309" t="s">
        <v>8647</v>
      </c>
      <c r="O1309">
        <v>0</v>
      </c>
    </row>
    <row r="1310" spans="1:15" x14ac:dyDescent="0.2">
      <c r="A1310" t="s">
        <v>18946</v>
      </c>
      <c r="B1310">
        <v>165000</v>
      </c>
      <c r="C1310">
        <v>0</v>
      </c>
      <c r="D1310">
        <v>4</v>
      </c>
      <c r="E1310">
        <v>2026</v>
      </c>
      <c r="F1310">
        <v>690402139</v>
      </c>
      <c r="G1310" s="1">
        <v>46142</v>
      </c>
      <c r="H1310" t="s">
        <v>15790</v>
      </c>
      <c r="I1310" t="s">
        <v>1957</v>
      </c>
      <c r="J1310">
        <v>81800</v>
      </c>
      <c r="K1310">
        <v>3801</v>
      </c>
      <c r="L1310" t="s">
        <v>8647</v>
      </c>
      <c r="M1310" t="s">
        <v>8647</v>
      </c>
      <c r="N1310" t="s">
        <v>8647</v>
      </c>
      <c r="O1310">
        <v>0</v>
      </c>
    </row>
    <row r="1311" spans="1:15" x14ac:dyDescent="0.2">
      <c r="A1311" t="s">
        <v>18947</v>
      </c>
      <c r="B1311">
        <v>167600</v>
      </c>
      <c r="C1311">
        <v>154459</v>
      </c>
      <c r="D1311">
        <v>4</v>
      </c>
      <c r="E1311">
        <v>2026</v>
      </c>
      <c r="F1311">
        <v>690402238</v>
      </c>
      <c r="G1311" s="1">
        <v>46142</v>
      </c>
      <c r="H1311" t="s">
        <v>15791</v>
      </c>
      <c r="I1311" t="s">
        <v>707</v>
      </c>
      <c r="J1311">
        <v>87400</v>
      </c>
      <c r="K1311">
        <v>4000</v>
      </c>
      <c r="L1311" t="s">
        <v>8647</v>
      </c>
      <c r="M1311" t="s">
        <v>8647</v>
      </c>
      <c r="N1311" t="s">
        <v>8647</v>
      </c>
      <c r="O1311">
        <v>0</v>
      </c>
    </row>
    <row r="1312" spans="1:15" x14ac:dyDescent="0.2">
      <c r="A1312" t="s">
        <v>18948</v>
      </c>
      <c r="B1312">
        <v>267800</v>
      </c>
      <c r="C1312">
        <v>18333</v>
      </c>
      <c r="D1312">
        <v>4</v>
      </c>
      <c r="E1312">
        <v>2026</v>
      </c>
      <c r="F1312">
        <v>690400251</v>
      </c>
      <c r="G1312" s="1">
        <v>46142</v>
      </c>
      <c r="H1312" t="s">
        <v>15792</v>
      </c>
      <c r="I1312" t="s">
        <v>162</v>
      </c>
      <c r="J1312">
        <v>87700</v>
      </c>
      <c r="K1312">
        <v>4</v>
      </c>
      <c r="L1312" t="s">
        <v>8647</v>
      </c>
      <c r="M1312" t="s">
        <v>8647</v>
      </c>
      <c r="N1312" t="s">
        <v>8647</v>
      </c>
      <c r="O1312">
        <v>0</v>
      </c>
    </row>
    <row r="1313" spans="1:15" x14ac:dyDescent="0.2">
      <c r="A1313" t="s">
        <v>18949</v>
      </c>
      <c r="B1313">
        <v>1011200</v>
      </c>
      <c r="C1313">
        <v>1310</v>
      </c>
      <c r="D1313">
        <v>4</v>
      </c>
      <c r="E1313">
        <v>2026</v>
      </c>
      <c r="F1313">
        <v>690401599</v>
      </c>
      <c r="G1313" s="1">
        <v>46142</v>
      </c>
      <c r="H1313" t="s">
        <v>15793</v>
      </c>
      <c r="I1313" t="s">
        <v>394</v>
      </c>
      <c r="J1313">
        <v>86200</v>
      </c>
      <c r="K1313">
        <v>2700</v>
      </c>
      <c r="L1313" t="s">
        <v>8647</v>
      </c>
      <c r="M1313" t="s">
        <v>8647</v>
      </c>
      <c r="N1313" t="s">
        <v>8647</v>
      </c>
      <c r="O1313">
        <v>0</v>
      </c>
    </row>
    <row r="1314" spans="1:15" x14ac:dyDescent="0.2">
      <c r="A1314" t="s">
        <v>18950</v>
      </c>
      <c r="B1314">
        <v>181400</v>
      </c>
      <c r="C1314">
        <v>223067</v>
      </c>
      <c r="D1314">
        <v>4</v>
      </c>
      <c r="E1314">
        <v>2026</v>
      </c>
      <c r="F1314">
        <v>690401530</v>
      </c>
      <c r="G1314" s="1">
        <v>46142</v>
      </c>
      <c r="H1314" t="s">
        <v>15794</v>
      </c>
      <c r="I1314" t="s">
        <v>523</v>
      </c>
      <c r="J1314">
        <v>81900</v>
      </c>
      <c r="K1314">
        <v>2514</v>
      </c>
      <c r="L1314" t="s">
        <v>8647</v>
      </c>
      <c r="M1314" t="s">
        <v>8647</v>
      </c>
      <c r="N1314" t="s">
        <v>8647</v>
      </c>
      <c r="O1314">
        <v>0</v>
      </c>
    </row>
    <row r="1315" spans="1:15" x14ac:dyDescent="0.2">
      <c r="A1315" t="s">
        <v>18951</v>
      </c>
      <c r="B1315">
        <v>166100</v>
      </c>
      <c r="C1315">
        <v>9079</v>
      </c>
      <c r="D1315">
        <v>4</v>
      </c>
      <c r="E1315">
        <v>2026</v>
      </c>
      <c r="F1315">
        <v>690400182</v>
      </c>
      <c r="G1315" s="1">
        <v>46142</v>
      </c>
      <c r="H1315" t="s">
        <v>15795</v>
      </c>
      <c r="I1315" t="s">
        <v>28</v>
      </c>
      <c r="J1315">
        <v>83400</v>
      </c>
      <c r="K1315">
        <v>3</v>
      </c>
      <c r="L1315" t="s">
        <v>8647</v>
      </c>
      <c r="M1315" t="s">
        <v>8647</v>
      </c>
      <c r="N1315" t="s">
        <v>8647</v>
      </c>
      <c r="O1315">
        <v>0</v>
      </c>
    </row>
    <row r="1316" spans="1:15" x14ac:dyDescent="0.2">
      <c r="A1316" t="s">
        <v>18952</v>
      </c>
      <c r="B1316">
        <v>160600</v>
      </c>
      <c r="C1316">
        <v>0</v>
      </c>
      <c r="D1316">
        <v>4</v>
      </c>
      <c r="E1316">
        <v>2026</v>
      </c>
      <c r="F1316">
        <v>690402191</v>
      </c>
      <c r="G1316" s="1">
        <v>46142</v>
      </c>
      <c r="H1316" t="s">
        <v>15796</v>
      </c>
      <c r="I1316" t="s">
        <v>2340</v>
      </c>
      <c r="J1316">
        <v>81800</v>
      </c>
      <c r="K1316">
        <v>3904</v>
      </c>
      <c r="L1316" t="s">
        <v>8647</v>
      </c>
      <c r="M1316" t="s">
        <v>8647</v>
      </c>
      <c r="N1316" t="s">
        <v>8647</v>
      </c>
      <c r="O1316">
        <v>0</v>
      </c>
    </row>
    <row r="1317" spans="1:15" x14ac:dyDescent="0.2">
      <c r="A1317" t="s">
        <v>18953</v>
      </c>
      <c r="B1317">
        <v>236300</v>
      </c>
      <c r="C1317">
        <v>0</v>
      </c>
      <c r="D1317">
        <v>4</v>
      </c>
      <c r="E1317">
        <v>2026</v>
      </c>
      <c r="F1317">
        <v>690400292</v>
      </c>
      <c r="G1317" s="1">
        <v>46142</v>
      </c>
      <c r="H1317" t="s">
        <v>15797</v>
      </c>
      <c r="I1317" t="s">
        <v>62</v>
      </c>
      <c r="J1317">
        <v>87800</v>
      </c>
      <c r="K1317">
        <v>5</v>
      </c>
      <c r="L1317" t="s">
        <v>8647</v>
      </c>
      <c r="M1317" t="s">
        <v>8647</v>
      </c>
      <c r="N1317" t="s">
        <v>8647</v>
      </c>
      <c r="O1317">
        <v>0</v>
      </c>
    </row>
    <row r="1318" spans="1:15" x14ac:dyDescent="0.2">
      <c r="A1318" t="s">
        <v>18954</v>
      </c>
      <c r="B1318">
        <v>207400</v>
      </c>
      <c r="C1318">
        <v>9517</v>
      </c>
      <c r="D1318">
        <v>4</v>
      </c>
      <c r="E1318">
        <v>2026</v>
      </c>
      <c r="F1318">
        <v>690401948</v>
      </c>
      <c r="G1318" s="1">
        <v>46142</v>
      </c>
      <c r="H1318" t="s">
        <v>15798</v>
      </c>
      <c r="I1318" t="s">
        <v>652</v>
      </c>
      <c r="J1318">
        <v>83000</v>
      </c>
      <c r="K1318">
        <v>3000</v>
      </c>
      <c r="L1318" t="s">
        <v>8647</v>
      </c>
      <c r="M1318" t="s">
        <v>8647</v>
      </c>
      <c r="N1318" t="s">
        <v>8647</v>
      </c>
      <c r="O1318">
        <v>0</v>
      </c>
    </row>
    <row r="1319" spans="1:15" x14ac:dyDescent="0.2">
      <c r="A1319" t="s">
        <v>18955</v>
      </c>
      <c r="B1319">
        <v>361200</v>
      </c>
      <c r="C1319">
        <v>11908</v>
      </c>
      <c r="D1319">
        <v>4</v>
      </c>
      <c r="E1319">
        <v>2026</v>
      </c>
      <c r="F1319">
        <v>690400293</v>
      </c>
      <c r="G1319" s="1">
        <v>46142</v>
      </c>
      <c r="H1319" t="s">
        <v>15799</v>
      </c>
      <c r="I1319" t="s">
        <v>62</v>
      </c>
      <c r="J1319">
        <v>87800</v>
      </c>
      <c r="K1319">
        <v>5</v>
      </c>
      <c r="L1319" t="s">
        <v>8647</v>
      </c>
      <c r="M1319" t="s">
        <v>8647</v>
      </c>
      <c r="N1319" t="s">
        <v>8647</v>
      </c>
      <c r="O1319">
        <v>0</v>
      </c>
    </row>
    <row r="1320" spans="1:15" x14ac:dyDescent="0.2">
      <c r="A1320" t="s">
        <v>18956</v>
      </c>
      <c r="B1320">
        <v>194000</v>
      </c>
      <c r="C1320">
        <v>101927</v>
      </c>
      <c r="D1320">
        <v>4</v>
      </c>
      <c r="E1320">
        <v>2026</v>
      </c>
      <c r="F1320">
        <v>690401018</v>
      </c>
      <c r="G1320" s="1">
        <v>46142</v>
      </c>
      <c r="H1320" t="s">
        <v>15800</v>
      </c>
      <c r="I1320" t="s">
        <v>628</v>
      </c>
      <c r="J1320">
        <v>86700</v>
      </c>
      <c r="K1320">
        <v>1702</v>
      </c>
      <c r="L1320" t="s">
        <v>8647</v>
      </c>
      <c r="M1320" t="s">
        <v>8647</v>
      </c>
      <c r="N1320" t="s">
        <v>8647</v>
      </c>
      <c r="O1320">
        <v>0</v>
      </c>
    </row>
    <row r="1321" spans="1:15" x14ac:dyDescent="0.2">
      <c r="A1321" t="s">
        <v>18957</v>
      </c>
      <c r="B1321">
        <v>189600</v>
      </c>
      <c r="C1321">
        <v>0</v>
      </c>
      <c r="D1321">
        <v>4</v>
      </c>
      <c r="E1321">
        <v>2026</v>
      </c>
      <c r="F1321">
        <v>690402239</v>
      </c>
      <c r="G1321" s="1">
        <v>46142</v>
      </c>
      <c r="H1321" t="s">
        <v>15801</v>
      </c>
      <c r="I1321" t="s">
        <v>707</v>
      </c>
      <c r="J1321">
        <v>87400</v>
      </c>
      <c r="K1321">
        <v>4000</v>
      </c>
      <c r="L1321" t="s">
        <v>8647</v>
      </c>
      <c r="M1321" t="s">
        <v>8647</v>
      </c>
      <c r="N1321" t="s">
        <v>8647</v>
      </c>
      <c r="O1321">
        <v>0</v>
      </c>
    </row>
    <row r="1322" spans="1:15" x14ac:dyDescent="0.2">
      <c r="A1322" t="s">
        <v>18958</v>
      </c>
      <c r="B1322">
        <v>160700</v>
      </c>
      <c r="C1322">
        <v>26558</v>
      </c>
      <c r="D1322">
        <v>4</v>
      </c>
      <c r="E1322">
        <v>2026</v>
      </c>
      <c r="F1322">
        <v>690401257</v>
      </c>
      <c r="G1322" s="1">
        <v>46142</v>
      </c>
      <c r="H1322" t="s">
        <v>15802</v>
      </c>
      <c r="I1322" t="s">
        <v>1206</v>
      </c>
      <c r="J1322">
        <v>81800</v>
      </c>
      <c r="K1322">
        <v>1854</v>
      </c>
      <c r="L1322" t="s">
        <v>8647</v>
      </c>
      <c r="M1322" t="s">
        <v>8647</v>
      </c>
      <c r="N1322" t="s">
        <v>8647</v>
      </c>
      <c r="O1322">
        <v>0</v>
      </c>
    </row>
    <row r="1323" spans="1:15" x14ac:dyDescent="0.2">
      <c r="A1323" t="s">
        <v>18959</v>
      </c>
      <c r="B1323">
        <v>105000</v>
      </c>
      <c r="C1323">
        <v>0</v>
      </c>
      <c r="D1323">
        <v>4</v>
      </c>
      <c r="E1323">
        <v>2026</v>
      </c>
      <c r="F1323">
        <v>690401155</v>
      </c>
      <c r="G1323" s="1">
        <v>46142</v>
      </c>
      <c r="H1323" t="s">
        <v>15803</v>
      </c>
      <c r="I1323" t="s">
        <v>2246</v>
      </c>
      <c r="J1323">
        <v>81800</v>
      </c>
      <c r="K1323">
        <v>1828</v>
      </c>
      <c r="L1323" t="s">
        <v>8647</v>
      </c>
      <c r="M1323" t="s">
        <v>8647</v>
      </c>
      <c r="N1323" t="s">
        <v>8647</v>
      </c>
      <c r="O1323">
        <v>0</v>
      </c>
    </row>
    <row r="1324" spans="1:15" x14ac:dyDescent="0.2">
      <c r="A1324" t="s">
        <v>18960</v>
      </c>
      <c r="B1324">
        <v>207700</v>
      </c>
      <c r="C1324">
        <v>0</v>
      </c>
      <c r="D1324">
        <v>4</v>
      </c>
      <c r="E1324">
        <v>2026</v>
      </c>
      <c r="F1324">
        <v>690401019</v>
      </c>
      <c r="G1324" s="1">
        <v>46142</v>
      </c>
      <c r="H1324" t="s">
        <v>15804</v>
      </c>
      <c r="I1324" t="s">
        <v>628</v>
      </c>
      <c r="J1324">
        <v>86700</v>
      </c>
      <c r="K1324">
        <v>1702</v>
      </c>
      <c r="L1324" t="s">
        <v>8647</v>
      </c>
      <c r="M1324" t="s">
        <v>8647</v>
      </c>
      <c r="N1324" t="s">
        <v>8647</v>
      </c>
      <c r="O1324">
        <v>0</v>
      </c>
    </row>
    <row r="1325" spans="1:15" x14ac:dyDescent="0.2">
      <c r="A1325" t="s">
        <v>18961</v>
      </c>
      <c r="B1325">
        <v>254200</v>
      </c>
      <c r="C1325">
        <v>0</v>
      </c>
      <c r="D1325">
        <v>4</v>
      </c>
      <c r="E1325">
        <v>2026</v>
      </c>
      <c r="F1325">
        <v>690401600</v>
      </c>
      <c r="G1325" s="1">
        <v>46142</v>
      </c>
      <c r="H1325" t="s">
        <v>15805</v>
      </c>
      <c r="I1325" t="s">
        <v>394</v>
      </c>
      <c r="J1325">
        <v>86200</v>
      </c>
      <c r="K1325">
        <v>2700</v>
      </c>
      <c r="L1325" t="s">
        <v>8647</v>
      </c>
      <c r="M1325" t="s">
        <v>8647</v>
      </c>
      <c r="N1325" t="s">
        <v>8647</v>
      </c>
      <c r="O1325">
        <v>0</v>
      </c>
    </row>
    <row r="1326" spans="1:15" x14ac:dyDescent="0.2">
      <c r="A1326" t="s">
        <v>18962</v>
      </c>
      <c r="B1326">
        <v>197700</v>
      </c>
      <c r="C1326">
        <v>12051</v>
      </c>
      <c r="D1326">
        <v>4</v>
      </c>
      <c r="E1326">
        <v>2026</v>
      </c>
      <c r="F1326">
        <v>690402100</v>
      </c>
      <c r="G1326" s="1">
        <v>46142</v>
      </c>
      <c r="H1326" t="s">
        <v>15806</v>
      </c>
      <c r="I1326" t="s">
        <v>1288</v>
      </c>
      <c r="J1326">
        <v>81800</v>
      </c>
      <c r="K1326">
        <v>3702</v>
      </c>
      <c r="L1326" t="s">
        <v>8647</v>
      </c>
      <c r="M1326" t="s">
        <v>8647</v>
      </c>
      <c r="N1326" t="s">
        <v>8647</v>
      </c>
      <c r="O1326">
        <v>0</v>
      </c>
    </row>
    <row r="1327" spans="1:15" x14ac:dyDescent="0.2">
      <c r="A1327" t="s">
        <v>18963</v>
      </c>
      <c r="B1327">
        <v>246200</v>
      </c>
      <c r="C1327">
        <v>0</v>
      </c>
      <c r="D1327">
        <v>4</v>
      </c>
      <c r="E1327">
        <v>2026</v>
      </c>
      <c r="F1327">
        <v>690401242</v>
      </c>
      <c r="G1327" s="1">
        <v>46142</v>
      </c>
      <c r="H1327" t="s">
        <v>15807</v>
      </c>
      <c r="I1327" t="s">
        <v>1096</v>
      </c>
      <c r="J1327">
        <v>81800</v>
      </c>
      <c r="K1327">
        <v>1852</v>
      </c>
      <c r="L1327" t="s">
        <v>8647</v>
      </c>
      <c r="M1327" t="s">
        <v>8647</v>
      </c>
      <c r="N1327" t="s">
        <v>8647</v>
      </c>
      <c r="O1327">
        <v>0</v>
      </c>
    </row>
    <row r="1328" spans="1:15" x14ac:dyDescent="0.2">
      <c r="A1328" t="s">
        <v>18964</v>
      </c>
      <c r="B1328">
        <v>265200</v>
      </c>
      <c r="C1328">
        <v>0</v>
      </c>
      <c r="D1328">
        <v>4</v>
      </c>
      <c r="E1328">
        <v>2026</v>
      </c>
      <c r="F1328">
        <v>690402686</v>
      </c>
      <c r="G1328" s="1">
        <v>46142</v>
      </c>
      <c r="H1328" t="s">
        <v>15808</v>
      </c>
      <c r="I1328" t="s">
        <v>1378</v>
      </c>
      <c r="J1328">
        <v>88700</v>
      </c>
      <c r="K1328">
        <v>7101</v>
      </c>
      <c r="L1328" t="s">
        <v>8647</v>
      </c>
      <c r="M1328" t="s">
        <v>8647</v>
      </c>
      <c r="N1328" t="s">
        <v>8647</v>
      </c>
      <c r="O1328">
        <v>0</v>
      </c>
    </row>
    <row r="1329" spans="1:15" x14ac:dyDescent="0.2">
      <c r="A1329" t="s">
        <v>18965</v>
      </c>
      <c r="B1329">
        <v>90500</v>
      </c>
      <c r="C1329">
        <v>0</v>
      </c>
      <c r="D1329">
        <v>4</v>
      </c>
      <c r="E1329">
        <v>2026</v>
      </c>
      <c r="F1329">
        <v>690401745</v>
      </c>
      <c r="G1329" s="1">
        <v>46142</v>
      </c>
      <c r="H1329" t="s">
        <v>15809</v>
      </c>
      <c r="I1329" t="s">
        <v>335</v>
      </c>
      <c r="J1329">
        <v>88200</v>
      </c>
      <c r="K1329">
        <v>2710</v>
      </c>
      <c r="L1329" t="s">
        <v>8647</v>
      </c>
      <c r="M1329" t="s">
        <v>8647</v>
      </c>
      <c r="N1329" t="s">
        <v>8647</v>
      </c>
      <c r="O1329">
        <v>0</v>
      </c>
    </row>
    <row r="1330" spans="1:15" x14ac:dyDescent="0.2">
      <c r="A1330" t="s">
        <v>18966</v>
      </c>
      <c r="B1330">
        <v>149600</v>
      </c>
      <c r="C1330">
        <v>0</v>
      </c>
      <c r="D1330">
        <v>4</v>
      </c>
      <c r="E1330">
        <v>2026</v>
      </c>
      <c r="F1330">
        <v>690401279</v>
      </c>
      <c r="G1330" s="1">
        <v>46142</v>
      </c>
      <c r="H1330" t="s">
        <v>15810</v>
      </c>
      <c r="I1330" t="s">
        <v>2010</v>
      </c>
      <c r="J1330">
        <v>81800</v>
      </c>
      <c r="K1330">
        <v>1858</v>
      </c>
      <c r="L1330" t="s">
        <v>8647</v>
      </c>
      <c r="M1330" t="s">
        <v>8647</v>
      </c>
      <c r="N1330" t="s">
        <v>8647</v>
      </c>
      <c r="O1330">
        <v>0</v>
      </c>
    </row>
    <row r="1331" spans="1:15" x14ac:dyDescent="0.2">
      <c r="A1331" t="s">
        <v>18967</v>
      </c>
      <c r="B1331">
        <v>364200</v>
      </c>
      <c r="C1331">
        <v>3324</v>
      </c>
      <c r="D1331">
        <v>4</v>
      </c>
      <c r="E1331">
        <v>2026</v>
      </c>
      <c r="F1331">
        <v>690402241</v>
      </c>
      <c r="G1331" s="1">
        <v>46142</v>
      </c>
      <c r="H1331" t="s">
        <v>15811</v>
      </c>
      <c r="I1331" t="s">
        <v>707</v>
      </c>
      <c r="J1331">
        <v>87400</v>
      </c>
      <c r="K1331">
        <v>4000</v>
      </c>
      <c r="L1331" t="s">
        <v>8647</v>
      </c>
      <c r="M1331" t="s">
        <v>8647</v>
      </c>
      <c r="N1331" t="s">
        <v>8647</v>
      </c>
      <c r="O1331">
        <v>0</v>
      </c>
    </row>
    <row r="1332" spans="1:15" x14ac:dyDescent="0.2">
      <c r="A1332" t="s">
        <v>18968</v>
      </c>
      <c r="B1332">
        <v>230200</v>
      </c>
      <c r="C1332">
        <v>7609</v>
      </c>
      <c r="D1332">
        <v>4</v>
      </c>
      <c r="E1332">
        <v>2026</v>
      </c>
      <c r="F1332">
        <v>690402242</v>
      </c>
      <c r="G1332" s="1">
        <v>46142</v>
      </c>
      <c r="H1332" t="s">
        <v>15812</v>
      </c>
      <c r="I1332" t="s">
        <v>707</v>
      </c>
      <c r="J1332">
        <v>87400</v>
      </c>
      <c r="K1332">
        <v>4000</v>
      </c>
      <c r="L1332" t="s">
        <v>8647</v>
      </c>
      <c r="M1332" t="s">
        <v>8647</v>
      </c>
      <c r="N1332" t="s">
        <v>8647</v>
      </c>
      <c r="O1332">
        <v>0</v>
      </c>
    </row>
    <row r="1333" spans="1:15" x14ac:dyDescent="0.2">
      <c r="A1333" t="s">
        <v>18969</v>
      </c>
      <c r="B1333">
        <v>107600</v>
      </c>
      <c r="C1333">
        <v>0</v>
      </c>
      <c r="D1333">
        <v>4</v>
      </c>
      <c r="E1333">
        <v>2026</v>
      </c>
      <c r="F1333">
        <v>690402101</v>
      </c>
      <c r="G1333" s="1">
        <v>46142</v>
      </c>
      <c r="H1333" t="s">
        <v>15813</v>
      </c>
      <c r="I1333" t="s">
        <v>1288</v>
      </c>
      <c r="J1333">
        <v>81800</v>
      </c>
      <c r="K1333">
        <v>3702</v>
      </c>
      <c r="L1333" t="s">
        <v>8647</v>
      </c>
      <c r="M1333" t="s">
        <v>8647</v>
      </c>
      <c r="N1333" t="s">
        <v>8647</v>
      </c>
      <c r="O1333">
        <v>0</v>
      </c>
    </row>
    <row r="1334" spans="1:15" x14ac:dyDescent="0.2">
      <c r="A1334" t="s">
        <v>18970</v>
      </c>
      <c r="B1334">
        <v>307700</v>
      </c>
      <c r="C1334">
        <v>0</v>
      </c>
      <c r="D1334">
        <v>4</v>
      </c>
      <c r="E1334">
        <v>2026</v>
      </c>
      <c r="F1334">
        <v>690401746</v>
      </c>
      <c r="G1334" s="1">
        <v>46142</v>
      </c>
      <c r="H1334" t="s">
        <v>15814</v>
      </c>
      <c r="I1334" t="s">
        <v>335</v>
      </c>
      <c r="J1334">
        <v>88200</v>
      </c>
      <c r="K1334">
        <v>2710</v>
      </c>
      <c r="L1334" t="s">
        <v>8647</v>
      </c>
      <c r="M1334" t="s">
        <v>8647</v>
      </c>
      <c r="N1334" t="s">
        <v>8647</v>
      </c>
      <c r="O1334">
        <v>0</v>
      </c>
    </row>
    <row r="1335" spans="1:15" x14ac:dyDescent="0.2">
      <c r="A1335" t="s">
        <v>18971</v>
      </c>
      <c r="B1335">
        <v>102400</v>
      </c>
      <c r="C1335">
        <v>10969</v>
      </c>
      <c r="D1335">
        <v>4</v>
      </c>
      <c r="E1335">
        <v>2026</v>
      </c>
      <c r="F1335">
        <v>690402717</v>
      </c>
      <c r="G1335" s="1">
        <v>46142</v>
      </c>
      <c r="H1335" t="s">
        <v>15815</v>
      </c>
      <c r="I1335" t="s">
        <v>1465</v>
      </c>
      <c r="J1335">
        <v>88700</v>
      </c>
      <c r="K1335">
        <v>7103</v>
      </c>
      <c r="L1335" t="s">
        <v>8647</v>
      </c>
      <c r="M1335" t="s">
        <v>8647</v>
      </c>
      <c r="N1335" t="s">
        <v>8647</v>
      </c>
      <c r="O1335">
        <v>0</v>
      </c>
    </row>
    <row r="1336" spans="1:15" x14ac:dyDescent="0.2">
      <c r="A1336" t="s">
        <v>18972</v>
      </c>
      <c r="B1336">
        <v>149000</v>
      </c>
      <c r="C1336">
        <v>462</v>
      </c>
      <c r="D1336">
        <v>4</v>
      </c>
      <c r="E1336">
        <v>2026</v>
      </c>
      <c r="F1336">
        <v>690402243</v>
      </c>
      <c r="G1336" s="1">
        <v>46142</v>
      </c>
      <c r="H1336" t="s">
        <v>15816</v>
      </c>
      <c r="I1336" t="s">
        <v>707</v>
      </c>
      <c r="J1336">
        <v>87400</v>
      </c>
      <c r="K1336">
        <v>4000</v>
      </c>
      <c r="L1336" t="s">
        <v>8647</v>
      </c>
      <c r="M1336" t="s">
        <v>8647</v>
      </c>
      <c r="N1336" t="s">
        <v>8647</v>
      </c>
      <c r="O1336">
        <v>0</v>
      </c>
    </row>
    <row r="1337" spans="1:15" x14ac:dyDescent="0.2">
      <c r="A1337" t="s">
        <v>18973</v>
      </c>
      <c r="B1337">
        <v>148000</v>
      </c>
      <c r="C1337">
        <v>0</v>
      </c>
      <c r="D1337">
        <v>4</v>
      </c>
      <c r="E1337">
        <v>2026</v>
      </c>
      <c r="F1337">
        <v>690402244</v>
      </c>
      <c r="G1337" s="1">
        <v>46142</v>
      </c>
      <c r="H1337" t="s">
        <v>15817</v>
      </c>
      <c r="I1337" t="s">
        <v>707</v>
      </c>
      <c r="J1337">
        <v>87400</v>
      </c>
      <c r="K1337">
        <v>4000</v>
      </c>
      <c r="L1337" t="s">
        <v>8647</v>
      </c>
      <c r="M1337" t="s">
        <v>8647</v>
      </c>
      <c r="N1337" t="s">
        <v>8647</v>
      </c>
      <c r="O1337">
        <v>0</v>
      </c>
    </row>
    <row r="1338" spans="1:15" x14ac:dyDescent="0.2">
      <c r="A1338" t="s">
        <v>18974</v>
      </c>
      <c r="B1338">
        <v>149000</v>
      </c>
      <c r="C1338">
        <v>144719</v>
      </c>
      <c r="D1338">
        <v>4</v>
      </c>
      <c r="E1338">
        <v>2026</v>
      </c>
      <c r="F1338">
        <v>690401905</v>
      </c>
      <c r="G1338" s="1">
        <v>46142</v>
      </c>
      <c r="H1338" t="s">
        <v>15818</v>
      </c>
      <c r="I1338" t="s">
        <v>865</v>
      </c>
      <c r="J1338">
        <v>82900</v>
      </c>
      <c r="K1338">
        <v>2900</v>
      </c>
      <c r="L1338" t="s">
        <v>8647</v>
      </c>
      <c r="M1338" t="s">
        <v>8647</v>
      </c>
      <c r="N1338" t="s">
        <v>8647</v>
      </c>
      <c r="O1338">
        <v>0</v>
      </c>
    </row>
    <row r="1339" spans="1:15" x14ac:dyDescent="0.2">
      <c r="A1339" t="s">
        <v>18975</v>
      </c>
      <c r="B1339">
        <v>147000</v>
      </c>
      <c r="C1339">
        <v>16588</v>
      </c>
      <c r="D1339">
        <v>4</v>
      </c>
      <c r="E1339">
        <v>2026</v>
      </c>
      <c r="F1339">
        <v>690401747</v>
      </c>
      <c r="G1339" s="1">
        <v>46142</v>
      </c>
      <c r="H1339" t="s">
        <v>15819</v>
      </c>
      <c r="I1339" t="s">
        <v>335</v>
      </c>
      <c r="J1339">
        <v>88200</v>
      </c>
      <c r="K1339">
        <v>2710</v>
      </c>
      <c r="L1339" t="s">
        <v>8647</v>
      </c>
      <c r="M1339" t="s">
        <v>8647</v>
      </c>
      <c r="N1339" t="s">
        <v>8647</v>
      </c>
      <c r="O1339">
        <v>0</v>
      </c>
    </row>
    <row r="1340" spans="1:15" x14ac:dyDescent="0.2">
      <c r="A1340" t="s">
        <v>18976</v>
      </c>
      <c r="B1340">
        <v>132400</v>
      </c>
      <c r="C1340">
        <v>59748</v>
      </c>
      <c r="D1340">
        <v>4</v>
      </c>
      <c r="E1340">
        <v>2026</v>
      </c>
      <c r="F1340">
        <v>690401748</v>
      </c>
      <c r="G1340" s="1">
        <v>46142</v>
      </c>
      <c r="H1340" t="s">
        <v>15820</v>
      </c>
      <c r="I1340" t="s">
        <v>335</v>
      </c>
      <c r="J1340">
        <v>88200</v>
      </c>
      <c r="K1340">
        <v>2710</v>
      </c>
      <c r="L1340" t="s">
        <v>8647</v>
      </c>
      <c r="M1340" t="s">
        <v>8647</v>
      </c>
      <c r="N1340" t="s">
        <v>8647</v>
      </c>
      <c r="O1340">
        <v>0</v>
      </c>
    </row>
    <row r="1341" spans="1:15" x14ac:dyDescent="0.2">
      <c r="A1341" t="s">
        <v>18977</v>
      </c>
      <c r="B1341">
        <v>149000</v>
      </c>
      <c r="C1341">
        <v>0</v>
      </c>
      <c r="D1341">
        <v>4</v>
      </c>
      <c r="E1341">
        <v>2026</v>
      </c>
      <c r="F1341">
        <v>690402245</v>
      </c>
      <c r="G1341" s="1">
        <v>46142</v>
      </c>
      <c r="H1341" t="s">
        <v>15821</v>
      </c>
      <c r="I1341" t="s">
        <v>707</v>
      </c>
      <c r="J1341">
        <v>87400</v>
      </c>
      <c r="K1341">
        <v>4000</v>
      </c>
      <c r="L1341" t="s">
        <v>8647</v>
      </c>
      <c r="M1341" t="s">
        <v>8647</v>
      </c>
      <c r="N1341" t="s">
        <v>8647</v>
      </c>
      <c r="O1341">
        <v>0</v>
      </c>
    </row>
    <row r="1342" spans="1:15" x14ac:dyDescent="0.2">
      <c r="A1342" t="s">
        <v>18978</v>
      </c>
      <c r="B1342">
        <v>107800</v>
      </c>
      <c r="C1342">
        <v>0</v>
      </c>
      <c r="D1342">
        <v>4</v>
      </c>
      <c r="E1342">
        <v>2026</v>
      </c>
      <c r="F1342">
        <v>690401749</v>
      </c>
      <c r="G1342" s="1">
        <v>46142</v>
      </c>
      <c r="H1342" t="s">
        <v>15822</v>
      </c>
      <c r="I1342" t="s">
        <v>335</v>
      </c>
      <c r="J1342">
        <v>88200</v>
      </c>
      <c r="K1342">
        <v>2710</v>
      </c>
      <c r="L1342" t="s">
        <v>8647</v>
      </c>
      <c r="M1342" t="s">
        <v>8647</v>
      </c>
      <c r="N1342" t="s">
        <v>8647</v>
      </c>
      <c r="O1342">
        <v>0</v>
      </c>
    </row>
    <row r="1343" spans="1:15" x14ac:dyDescent="0.2">
      <c r="A1343" t="s">
        <v>18979</v>
      </c>
      <c r="B1343">
        <v>122100</v>
      </c>
      <c r="C1343">
        <v>0</v>
      </c>
      <c r="D1343">
        <v>4</v>
      </c>
      <c r="E1343">
        <v>2026</v>
      </c>
      <c r="F1343">
        <v>690401750</v>
      </c>
      <c r="G1343" s="1">
        <v>46142</v>
      </c>
      <c r="H1343" t="s">
        <v>15823</v>
      </c>
      <c r="I1343" t="s">
        <v>335</v>
      </c>
      <c r="J1343">
        <v>88200</v>
      </c>
      <c r="K1343">
        <v>2710</v>
      </c>
      <c r="L1343" t="s">
        <v>8647</v>
      </c>
      <c r="M1343" t="s">
        <v>8647</v>
      </c>
      <c r="N1343" t="s">
        <v>8647</v>
      </c>
      <c r="O1343">
        <v>0</v>
      </c>
    </row>
    <row r="1344" spans="1:15" x14ac:dyDescent="0.2">
      <c r="A1344" t="s">
        <v>18980</v>
      </c>
      <c r="B1344">
        <v>126900</v>
      </c>
      <c r="C1344">
        <v>12842</v>
      </c>
      <c r="D1344">
        <v>4</v>
      </c>
      <c r="E1344">
        <v>2026</v>
      </c>
      <c r="F1344">
        <v>690402246</v>
      </c>
      <c r="G1344" s="1">
        <v>46142</v>
      </c>
      <c r="H1344" t="s">
        <v>15824</v>
      </c>
      <c r="I1344" t="s">
        <v>707</v>
      </c>
      <c r="J1344">
        <v>87400</v>
      </c>
      <c r="K1344">
        <v>4000</v>
      </c>
      <c r="L1344" t="s">
        <v>8647</v>
      </c>
      <c r="M1344" t="s">
        <v>8647</v>
      </c>
      <c r="N1344" t="s">
        <v>8647</v>
      </c>
      <c r="O1344">
        <v>0</v>
      </c>
    </row>
    <row r="1345" spans="1:15" x14ac:dyDescent="0.2">
      <c r="A1345" t="s">
        <v>18981</v>
      </c>
      <c r="B1345">
        <v>157000</v>
      </c>
      <c r="C1345">
        <v>26727</v>
      </c>
      <c r="D1345">
        <v>4</v>
      </c>
      <c r="E1345">
        <v>2026</v>
      </c>
      <c r="F1345">
        <v>690401751</v>
      </c>
      <c r="G1345" s="1">
        <v>46142</v>
      </c>
      <c r="H1345" t="s">
        <v>15825</v>
      </c>
      <c r="I1345" t="s">
        <v>335</v>
      </c>
      <c r="J1345">
        <v>88200</v>
      </c>
      <c r="K1345">
        <v>2710</v>
      </c>
      <c r="L1345" t="s">
        <v>8647</v>
      </c>
      <c r="M1345" t="s">
        <v>8647</v>
      </c>
      <c r="N1345" t="s">
        <v>8647</v>
      </c>
      <c r="O1345">
        <v>0</v>
      </c>
    </row>
    <row r="1346" spans="1:15" x14ac:dyDescent="0.2">
      <c r="A1346" t="s">
        <v>18982</v>
      </c>
      <c r="B1346">
        <v>200200</v>
      </c>
      <c r="C1346">
        <v>27079</v>
      </c>
      <c r="D1346">
        <v>4</v>
      </c>
      <c r="E1346">
        <v>2026</v>
      </c>
      <c r="F1346">
        <v>690401293</v>
      </c>
      <c r="G1346" s="1">
        <v>46142</v>
      </c>
      <c r="H1346" t="s">
        <v>15826</v>
      </c>
      <c r="I1346" t="s">
        <v>1228</v>
      </c>
      <c r="J1346">
        <v>81800</v>
      </c>
      <c r="K1346">
        <v>3807</v>
      </c>
      <c r="L1346" t="s">
        <v>8647</v>
      </c>
      <c r="M1346" t="s">
        <v>8647</v>
      </c>
      <c r="N1346" t="s">
        <v>8647</v>
      </c>
      <c r="O1346">
        <v>0</v>
      </c>
    </row>
    <row r="1347" spans="1:15" x14ac:dyDescent="0.2">
      <c r="A1347" t="s">
        <v>18983</v>
      </c>
      <c r="B1347">
        <v>110900</v>
      </c>
      <c r="C1347">
        <v>4388</v>
      </c>
      <c r="D1347">
        <v>4</v>
      </c>
      <c r="E1347">
        <v>2026</v>
      </c>
      <c r="F1347">
        <v>690401124</v>
      </c>
      <c r="G1347" s="1">
        <v>46142</v>
      </c>
      <c r="H1347" t="s">
        <v>15827</v>
      </c>
      <c r="I1347" t="s">
        <v>2182</v>
      </c>
      <c r="J1347">
        <v>81800</v>
      </c>
      <c r="K1347">
        <v>1824</v>
      </c>
      <c r="L1347" t="s">
        <v>8647</v>
      </c>
      <c r="M1347" t="s">
        <v>8647</v>
      </c>
      <c r="N1347" t="s">
        <v>8647</v>
      </c>
      <c r="O1347">
        <v>0</v>
      </c>
    </row>
    <row r="1348" spans="1:15" x14ac:dyDescent="0.2">
      <c r="A1348" t="s">
        <v>18984</v>
      </c>
      <c r="B1348">
        <v>108100</v>
      </c>
      <c r="C1348">
        <v>30939</v>
      </c>
      <c r="D1348">
        <v>4</v>
      </c>
      <c r="E1348">
        <v>2026</v>
      </c>
      <c r="F1348">
        <v>690402409</v>
      </c>
      <c r="G1348" s="1">
        <v>46142</v>
      </c>
      <c r="H1348" t="s">
        <v>15828</v>
      </c>
      <c r="I1348" t="s">
        <v>364</v>
      </c>
      <c r="J1348">
        <v>87000</v>
      </c>
      <c r="K1348">
        <v>4006</v>
      </c>
      <c r="L1348" t="s">
        <v>8647</v>
      </c>
      <c r="M1348" t="s">
        <v>8647</v>
      </c>
      <c r="N1348" t="s">
        <v>8647</v>
      </c>
      <c r="O1348">
        <v>0</v>
      </c>
    </row>
    <row r="1349" spans="1:15" x14ac:dyDescent="0.2">
      <c r="A1349" t="s">
        <v>18985</v>
      </c>
      <c r="B1349">
        <v>149000</v>
      </c>
      <c r="C1349">
        <v>0</v>
      </c>
      <c r="D1349">
        <v>4</v>
      </c>
      <c r="E1349">
        <v>2026</v>
      </c>
      <c r="F1349">
        <v>690402247</v>
      </c>
      <c r="G1349" s="1">
        <v>46142</v>
      </c>
      <c r="H1349" t="s">
        <v>15829</v>
      </c>
      <c r="I1349" t="s">
        <v>707</v>
      </c>
      <c r="J1349">
        <v>87400</v>
      </c>
      <c r="K1349">
        <v>4000</v>
      </c>
      <c r="L1349" t="s">
        <v>8647</v>
      </c>
      <c r="M1349" t="s">
        <v>8647</v>
      </c>
      <c r="N1349" t="s">
        <v>8647</v>
      </c>
      <c r="O1349">
        <v>0</v>
      </c>
    </row>
    <row r="1350" spans="1:15" x14ac:dyDescent="0.2">
      <c r="A1350" t="s">
        <v>18986</v>
      </c>
      <c r="B1350">
        <v>127900</v>
      </c>
      <c r="C1350">
        <v>26213</v>
      </c>
      <c r="D1350">
        <v>4</v>
      </c>
      <c r="E1350">
        <v>2026</v>
      </c>
      <c r="F1350">
        <v>690401375</v>
      </c>
      <c r="G1350" s="1">
        <v>46142</v>
      </c>
      <c r="H1350" t="s">
        <v>15830</v>
      </c>
      <c r="I1350" t="s">
        <v>316</v>
      </c>
      <c r="J1350">
        <v>81900</v>
      </c>
      <c r="K1350">
        <v>2512</v>
      </c>
      <c r="L1350" t="s">
        <v>8647</v>
      </c>
      <c r="M1350" t="s">
        <v>8647</v>
      </c>
      <c r="N1350" t="s">
        <v>8647</v>
      </c>
      <c r="O1350">
        <v>0</v>
      </c>
    </row>
    <row r="1351" spans="1:15" x14ac:dyDescent="0.2">
      <c r="A1351" t="s">
        <v>18987</v>
      </c>
      <c r="B1351">
        <v>128300</v>
      </c>
      <c r="C1351">
        <v>24172</v>
      </c>
      <c r="D1351">
        <v>4</v>
      </c>
      <c r="E1351">
        <v>2026</v>
      </c>
      <c r="F1351">
        <v>690402703</v>
      </c>
      <c r="G1351" s="1">
        <v>46142</v>
      </c>
      <c r="H1351" t="s">
        <v>15831</v>
      </c>
      <c r="I1351" t="s">
        <v>1059</v>
      </c>
      <c r="J1351">
        <v>88700</v>
      </c>
      <c r="K1351">
        <v>7102</v>
      </c>
      <c r="L1351" t="s">
        <v>8647</v>
      </c>
      <c r="M1351" t="s">
        <v>8647</v>
      </c>
      <c r="N1351" t="s">
        <v>8647</v>
      </c>
      <c r="O1351">
        <v>0</v>
      </c>
    </row>
    <row r="1352" spans="1:15" x14ac:dyDescent="0.2">
      <c r="A1352" t="s">
        <v>18988</v>
      </c>
      <c r="B1352">
        <v>149000</v>
      </c>
      <c r="C1352">
        <v>82619</v>
      </c>
      <c r="D1352">
        <v>4</v>
      </c>
      <c r="E1352">
        <v>2026</v>
      </c>
      <c r="F1352">
        <v>690401752</v>
      </c>
      <c r="G1352" s="1">
        <v>46142</v>
      </c>
      <c r="H1352" t="s">
        <v>15832</v>
      </c>
      <c r="I1352" t="s">
        <v>335</v>
      </c>
      <c r="J1352">
        <v>88200</v>
      </c>
      <c r="K1352">
        <v>2710</v>
      </c>
      <c r="L1352" t="s">
        <v>8647</v>
      </c>
      <c r="M1352" t="s">
        <v>8647</v>
      </c>
      <c r="N1352" t="s">
        <v>8647</v>
      </c>
      <c r="O1352">
        <v>0</v>
      </c>
    </row>
    <row r="1353" spans="1:15" x14ac:dyDescent="0.2">
      <c r="A1353" t="s">
        <v>18989</v>
      </c>
      <c r="B1353">
        <v>128400</v>
      </c>
      <c r="C1353">
        <v>85269</v>
      </c>
      <c r="D1353">
        <v>4</v>
      </c>
      <c r="E1353">
        <v>2026</v>
      </c>
      <c r="F1353">
        <v>690401753</v>
      </c>
      <c r="G1353" s="1">
        <v>46142</v>
      </c>
      <c r="H1353" t="s">
        <v>15833</v>
      </c>
      <c r="I1353" t="s">
        <v>335</v>
      </c>
      <c r="J1353">
        <v>88200</v>
      </c>
      <c r="K1353">
        <v>2710</v>
      </c>
      <c r="L1353" t="s">
        <v>8647</v>
      </c>
      <c r="M1353" t="s">
        <v>8647</v>
      </c>
      <c r="N1353" t="s">
        <v>8647</v>
      </c>
      <c r="O1353">
        <v>0</v>
      </c>
    </row>
    <row r="1354" spans="1:15" x14ac:dyDescent="0.2">
      <c r="A1354" t="s">
        <v>18990</v>
      </c>
      <c r="B1354">
        <v>149000</v>
      </c>
      <c r="C1354">
        <v>0</v>
      </c>
      <c r="D1354">
        <v>4</v>
      </c>
      <c r="E1354">
        <v>2026</v>
      </c>
      <c r="F1354">
        <v>690402248</v>
      </c>
      <c r="G1354" s="1">
        <v>46142</v>
      </c>
      <c r="H1354" t="s">
        <v>15834</v>
      </c>
      <c r="I1354" t="s">
        <v>707</v>
      </c>
      <c r="J1354">
        <v>87400</v>
      </c>
      <c r="K1354">
        <v>4000</v>
      </c>
      <c r="L1354" t="s">
        <v>8647</v>
      </c>
      <c r="M1354" t="s">
        <v>8647</v>
      </c>
      <c r="N1354" t="s">
        <v>8647</v>
      </c>
      <c r="O1354">
        <v>0</v>
      </c>
    </row>
    <row r="1355" spans="1:15" x14ac:dyDescent="0.2">
      <c r="A1355" t="s">
        <v>18991</v>
      </c>
      <c r="B1355">
        <v>237200</v>
      </c>
      <c r="C1355">
        <v>0</v>
      </c>
      <c r="D1355">
        <v>4</v>
      </c>
      <c r="E1355">
        <v>2026</v>
      </c>
      <c r="F1355">
        <v>690401754</v>
      </c>
      <c r="G1355" s="1">
        <v>46142</v>
      </c>
      <c r="H1355" t="s">
        <v>15835</v>
      </c>
      <c r="I1355" t="s">
        <v>335</v>
      </c>
      <c r="J1355">
        <v>88200</v>
      </c>
      <c r="K1355">
        <v>2710</v>
      </c>
      <c r="L1355" t="s">
        <v>8647</v>
      </c>
      <c r="M1355" t="s">
        <v>8647</v>
      </c>
      <c r="N1355" t="s">
        <v>8647</v>
      </c>
      <c r="O1355">
        <v>0</v>
      </c>
    </row>
    <row r="1356" spans="1:15" x14ac:dyDescent="0.2">
      <c r="A1356" t="s">
        <v>18992</v>
      </c>
      <c r="B1356">
        <v>122600</v>
      </c>
      <c r="C1356">
        <v>1730</v>
      </c>
      <c r="D1356">
        <v>4</v>
      </c>
      <c r="E1356">
        <v>2026</v>
      </c>
      <c r="F1356">
        <v>690402611</v>
      </c>
      <c r="G1356" s="1">
        <v>46142</v>
      </c>
      <c r="H1356" t="s">
        <v>15836</v>
      </c>
      <c r="I1356" t="s">
        <v>2709</v>
      </c>
      <c r="J1356">
        <v>81800</v>
      </c>
      <c r="K1356">
        <v>5707</v>
      </c>
      <c r="L1356" t="s">
        <v>8647</v>
      </c>
      <c r="M1356" t="s">
        <v>8647</v>
      </c>
      <c r="N1356" t="s">
        <v>8647</v>
      </c>
      <c r="O1356">
        <v>0</v>
      </c>
    </row>
    <row r="1357" spans="1:15" x14ac:dyDescent="0.2">
      <c r="A1357" t="s">
        <v>18993</v>
      </c>
      <c r="B1357">
        <v>111800</v>
      </c>
      <c r="C1357">
        <v>0</v>
      </c>
      <c r="D1357">
        <v>4</v>
      </c>
      <c r="E1357">
        <v>2026</v>
      </c>
      <c r="F1357">
        <v>690401848</v>
      </c>
      <c r="G1357" s="1">
        <v>46142</v>
      </c>
      <c r="H1357" t="s">
        <v>15837</v>
      </c>
      <c r="I1357" t="s">
        <v>325</v>
      </c>
      <c r="J1357">
        <v>86600</v>
      </c>
      <c r="K1357">
        <v>2800</v>
      </c>
      <c r="L1357" t="s">
        <v>8647</v>
      </c>
      <c r="M1357" t="s">
        <v>8647</v>
      </c>
      <c r="N1357" t="s">
        <v>8647</v>
      </c>
      <c r="O1357">
        <v>0</v>
      </c>
    </row>
    <row r="1358" spans="1:15" x14ac:dyDescent="0.2">
      <c r="A1358" t="s">
        <v>18994</v>
      </c>
      <c r="B1358">
        <v>122500</v>
      </c>
      <c r="C1358">
        <v>0</v>
      </c>
      <c r="D1358">
        <v>4</v>
      </c>
      <c r="E1358">
        <v>2026</v>
      </c>
      <c r="F1358">
        <v>690402704</v>
      </c>
      <c r="G1358" s="1">
        <v>46142</v>
      </c>
      <c r="H1358" t="s">
        <v>15838</v>
      </c>
      <c r="I1358" t="s">
        <v>1059</v>
      </c>
      <c r="J1358">
        <v>88700</v>
      </c>
      <c r="K1358">
        <v>7102</v>
      </c>
      <c r="L1358" t="s">
        <v>8647</v>
      </c>
      <c r="M1358" t="s">
        <v>8647</v>
      </c>
      <c r="N1358" t="s">
        <v>8647</v>
      </c>
      <c r="O1358">
        <v>0</v>
      </c>
    </row>
    <row r="1359" spans="1:15" x14ac:dyDescent="0.2">
      <c r="A1359" t="s">
        <v>18995</v>
      </c>
      <c r="B1359">
        <v>134200</v>
      </c>
      <c r="C1359">
        <v>45508</v>
      </c>
      <c r="D1359">
        <v>4</v>
      </c>
      <c r="E1359">
        <v>2026</v>
      </c>
      <c r="F1359">
        <v>690401755</v>
      </c>
      <c r="G1359" s="1">
        <v>46142</v>
      </c>
      <c r="H1359" t="s">
        <v>15839</v>
      </c>
      <c r="I1359" t="s">
        <v>335</v>
      </c>
      <c r="J1359">
        <v>88200</v>
      </c>
      <c r="K1359">
        <v>2710</v>
      </c>
      <c r="L1359" t="s">
        <v>8647</v>
      </c>
      <c r="M1359" t="s">
        <v>8647</v>
      </c>
      <c r="N1359" t="s">
        <v>8647</v>
      </c>
      <c r="O1359">
        <v>0</v>
      </c>
    </row>
    <row r="1360" spans="1:15" x14ac:dyDescent="0.2">
      <c r="A1360" t="s">
        <v>18996</v>
      </c>
      <c r="B1360">
        <v>107800</v>
      </c>
      <c r="C1360">
        <v>31601</v>
      </c>
      <c r="D1360">
        <v>4</v>
      </c>
      <c r="E1360">
        <v>2026</v>
      </c>
      <c r="F1360">
        <v>690401756</v>
      </c>
      <c r="G1360" s="1">
        <v>46142</v>
      </c>
      <c r="H1360" t="s">
        <v>15840</v>
      </c>
      <c r="I1360" t="s">
        <v>335</v>
      </c>
      <c r="J1360">
        <v>88200</v>
      </c>
      <c r="K1360">
        <v>2710</v>
      </c>
      <c r="L1360" t="s">
        <v>8647</v>
      </c>
      <c r="M1360" t="s">
        <v>8647</v>
      </c>
      <c r="N1360" t="s">
        <v>8647</v>
      </c>
      <c r="O1360">
        <v>0</v>
      </c>
    </row>
    <row r="1361" spans="1:15" x14ac:dyDescent="0.2">
      <c r="A1361" t="s">
        <v>18997</v>
      </c>
      <c r="B1361">
        <v>112700</v>
      </c>
      <c r="C1361">
        <v>1459</v>
      </c>
      <c r="D1361">
        <v>4</v>
      </c>
      <c r="E1361">
        <v>2026</v>
      </c>
      <c r="F1361">
        <v>690402249</v>
      </c>
      <c r="G1361" s="1">
        <v>46142</v>
      </c>
      <c r="H1361" t="s">
        <v>15841</v>
      </c>
      <c r="I1361" t="s">
        <v>707</v>
      </c>
      <c r="J1361">
        <v>87400</v>
      </c>
      <c r="K1361">
        <v>4000</v>
      </c>
      <c r="L1361" t="s">
        <v>8647</v>
      </c>
      <c r="M1361" t="s">
        <v>8647</v>
      </c>
      <c r="N1361" t="s">
        <v>8647</v>
      </c>
      <c r="O1361">
        <v>0</v>
      </c>
    </row>
    <row r="1362" spans="1:15" x14ac:dyDescent="0.2">
      <c r="A1362" t="s">
        <v>18998</v>
      </c>
      <c r="B1362">
        <v>116800</v>
      </c>
      <c r="C1362">
        <v>0</v>
      </c>
      <c r="D1362">
        <v>4</v>
      </c>
      <c r="E1362">
        <v>2026</v>
      </c>
      <c r="F1362">
        <v>690401188</v>
      </c>
      <c r="G1362" s="1">
        <v>46142</v>
      </c>
      <c r="H1362" t="s">
        <v>15842</v>
      </c>
      <c r="I1362" t="s">
        <v>1945</v>
      </c>
      <c r="J1362">
        <v>81800</v>
      </c>
      <c r="K1362">
        <v>1843</v>
      </c>
      <c r="L1362" t="s">
        <v>8647</v>
      </c>
      <c r="M1362" t="s">
        <v>8647</v>
      </c>
      <c r="N1362" t="s">
        <v>8647</v>
      </c>
      <c r="O1362">
        <v>0</v>
      </c>
    </row>
    <row r="1363" spans="1:15" x14ac:dyDescent="0.2">
      <c r="A1363" t="s">
        <v>18999</v>
      </c>
      <c r="B1363">
        <v>149000</v>
      </c>
      <c r="C1363">
        <v>3195</v>
      </c>
      <c r="D1363">
        <v>4</v>
      </c>
      <c r="E1363">
        <v>2026</v>
      </c>
      <c r="F1363">
        <v>690402250</v>
      </c>
      <c r="G1363" s="1">
        <v>46142</v>
      </c>
      <c r="H1363" t="s">
        <v>15843</v>
      </c>
      <c r="I1363" t="s">
        <v>707</v>
      </c>
      <c r="J1363">
        <v>87400</v>
      </c>
      <c r="K1363">
        <v>4000</v>
      </c>
      <c r="L1363" t="s">
        <v>8647</v>
      </c>
      <c r="M1363" t="s">
        <v>8647</v>
      </c>
      <c r="N1363" t="s">
        <v>8647</v>
      </c>
      <c r="O1363">
        <v>0</v>
      </c>
    </row>
    <row r="1364" spans="1:15" x14ac:dyDescent="0.2">
      <c r="A1364" t="s">
        <v>19000</v>
      </c>
      <c r="B1364">
        <v>114600</v>
      </c>
      <c r="C1364">
        <v>156445</v>
      </c>
      <c r="D1364">
        <v>4</v>
      </c>
      <c r="E1364">
        <v>2026</v>
      </c>
      <c r="F1364">
        <v>690402111</v>
      </c>
      <c r="G1364" s="1">
        <v>46142</v>
      </c>
      <c r="H1364" t="s">
        <v>15844</v>
      </c>
      <c r="I1364" t="s">
        <v>698</v>
      </c>
      <c r="J1364">
        <v>81800</v>
      </c>
      <c r="K1364">
        <v>3703</v>
      </c>
      <c r="L1364" t="s">
        <v>8647</v>
      </c>
      <c r="M1364" t="s">
        <v>8647</v>
      </c>
      <c r="N1364" t="s">
        <v>8647</v>
      </c>
      <c r="O1364">
        <v>0</v>
      </c>
    </row>
    <row r="1365" spans="1:15" x14ac:dyDescent="0.2">
      <c r="A1365" t="s">
        <v>19001</v>
      </c>
      <c r="B1365">
        <v>164000</v>
      </c>
      <c r="C1365">
        <v>135881</v>
      </c>
      <c r="D1365">
        <v>4</v>
      </c>
      <c r="E1365">
        <v>2026</v>
      </c>
      <c r="F1365">
        <v>690401757</v>
      </c>
      <c r="G1365" s="1">
        <v>46142</v>
      </c>
      <c r="H1365" t="s">
        <v>15845</v>
      </c>
      <c r="I1365" t="s">
        <v>335</v>
      </c>
      <c r="J1365">
        <v>88200</v>
      </c>
      <c r="K1365">
        <v>2710</v>
      </c>
      <c r="L1365" t="s">
        <v>8647</v>
      </c>
      <c r="M1365" t="s">
        <v>8647</v>
      </c>
      <c r="N1365" t="s">
        <v>8647</v>
      </c>
      <c r="O1365">
        <v>0</v>
      </c>
    </row>
    <row r="1366" spans="1:15" x14ac:dyDescent="0.2">
      <c r="A1366" t="s">
        <v>19002</v>
      </c>
      <c r="B1366">
        <v>124300</v>
      </c>
      <c r="C1366">
        <v>80323</v>
      </c>
      <c r="D1366">
        <v>4</v>
      </c>
      <c r="E1366">
        <v>2026</v>
      </c>
      <c r="F1366">
        <v>690402251</v>
      </c>
      <c r="G1366" s="1">
        <v>46142</v>
      </c>
      <c r="H1366" t="s">
        <v>15846</v>
      </c>
      <c r="I1366" t="s">
        <v>707</v>
      </c>
      <c r="J1366">
        <v>87400</v>
      </c>
      <c r="K1366">
        <v>4000</v>
      </c>
      <c r="L1366" t="s">
        <v>8647</v>
      </c>
      <c r="M1366" t="s">
        <v>8647</v>
      </c>
      <c r="N1366" t="s">
        <v>8647</v>
      </c>
      <c r="O1366">
        <v>0</v>
      </c>
    </row>
    <row r="1367" spans="1:15" x14ac:dyDescent="0.2">
      <c r="A1367" t="s">
        <v>19003</v>
      </c>
      <c r="B1367">
        <v>122900</v>
      </c>
      <c r="C1367">
        <v>304</v>
      </c>
      <c r="D1367">
        <v>4</v>
      </c>
      <c r="E1367">
        <v>2026</v>
      </c>
      <c r="F1367">
        <v>690402133</v>
      </c>
      <c r="G1367" s="1">
        <v>46142</v>
      </c>
      <c r="H1367" t="s">
        <v>15847</v>
      </c>
      <c r="I1367" t="s">
        <v>1005</v>
      </c>
      <c r="J1367">
        <v>81800</v>
      </c>
      <c r="K1367">
        <v>3800</v>
      </c>
      <c r="L1367" t="s">
        <v>8647</v>
      </c>
      <c r="M1367" t="s">
        <v>8647</v>
      </c>
      <c r="N1367" t="s">
        <v>8647</v>
      </c>
      <c r="O1367">
        <v>0</v>
      </c>
    </row>
    <row r="1368" spans="1:15" x14ac:dyDescent="0.2">
      <c r="A1368" t="s">
        <v>19004</v>
      </c>
      <c r="B1368">
        <v>121200</v>
      </c>
      <c r="C1368">
        <v>57417</v>
      </c>
      <c r="D1368">
        <v>4</v>
      </c>
      <c r="E1368">
        <v>2026</v>
      </c>
      <c r="F1368">
        <v>690401758</v>
      </c>
      <c r="G1368" s="1">
        <v>46142</v>
      </c>
      <c r="H1368" t="s">
        <v>15848</v>
      </c>
      <c r="I1368" t="s">
        <v>335</v>
      </c>
      <c r="J1368">
        <v>88200</v>
      </c>
      <c r="K1368">
        <v>2710</v>
      </c>
      <c r="L1368" t="s">
        <v>8647</v>
      </c>
      <c r="M1368" t="s">
        <v>8647</v>
      </c>
      <c r="N1368" t="s">
        <v>8647</v>
      </c>
      <c r="O1368">
        <v>0</v>
      </c>
    </row>
    <row r="1369" spans="1:15" x14ac:dyDescent="0.2">
      <c r="A1369" t="s">
        <v>19005</v>
      </c>
      <c r="B1369">
        <v>306000</v>
      </c>
      <c r="C1369">
        <v>67011</v>
      </c>
      <c r="D1369">
        <v>4</v>
      </c>
      <c r="E1369">
        <v>2026</v>
      </c>
      <c r="F1369">
        <v>690402252</v>
      </c>
      <c r="G1369" s="1">
        <v>46142</v>
      </c>
      <c r="H1369" t="s">
        <v>15849</v>
      </c>
      <c r="I1369" t="s">
        <v>707</v>
      </c>
      <c r="J1369">
        <v>87400</v>
      </c>
      <c r="K1369">
        <v>4000</v>
      </c>
      <c r="L1369" t="s">
        <v>8647</v>
      </c>
      <c r="M1369" t="s">
        <v>8647</v>
      </c>
      <c r="N1369" t="s">
        <v>8647</v>
      </c>
      <c r="O1369">
        <v>0</v>
      </c>
    </row>
    <row r="1370" spans="1:15" x14ac:dyDescent="0.2">
      <c r="A1370" t="s">
        <v>19007</v>
      </c>
      <c r="B1370">
        <v>190900</v>
      </c>
      <c r="C1370">
        <v>16</v>
      </c>
      <c r="D1370">
        <v>4</v>
      </c>
      <c r="E1370">
        <v>2026</v>
      </c>
      <c r="F1370">
        <v>690400538</v>
      </c>
      <c r="G1370" s="1">
        <v>46142</v>
      </c>
      <c r="H1370" t="s">
        <v>15850</v>
      </c>
      <c r="I1370" t="s">
        <v>913</v>
      </c>
      <c r="J1370">
        <v>80600</v>
      </c>
      <c r="K1370">
        <v>600</v>
      </c>
      <c r="L1370" t="s">
        <v>8647</v>
      </c>
      <c r="M1370" t="s">
        <v>8647</v>
      </c>
      <c r="N1370" t="s">
        <v>8647</v>
      </c>
      <c r="O1370">
        <v>0</v>
      </c>
    </row>
    <row r="1371" spans="1:15" x14ac:dyDescent="0.2">
      <c r="A1371" t="s">
        <v>19008</v>
      </c>
      <c r="B1371">
        <v>120500</v>
      </c>
      <c r="C1371">
        <v>0</v>
      </c>
      <c r="D1371">
        <v>4</v>
      </c>
      <c r="E1371">
        <v>2026</v>
      </c>
      <c r="F1371">
        <v>690400878</v>
      </c>
      <c r="G1371" s="1">
        <v>46142</v>
      </c>
      <c r="H1371" t="s">
        <v>15851</v>
      </c>
      <c r="I1371" t="s">
        <v>804</v>
      </c>
      <c r="J1371">
        <v>81200</v>
      </c>
      <c r="K1371">
        <v>1200</v>
      </c>
      <c r="L1371" t="s">
        <v>8647</v>
      </c>
      <c r="M1371" t="s">
        <v>8647</v>
      </c>
      <c r="N1371" t="s">
        <v>8647</v>
      </c>
      <c r="O1371">
        <v>0</v>
      </c>
    </row>
    <row r="1372" spans="1:15" x14ac:dyDescent="0.2">
      <c r="A1372" t="s">
        <v>19009</v>
      </c>
      <c r="B1372">
        <v>163900</v>
      </c>
      <c r="C1372">
        <v>1423</v>
      </c>
      <c r="D1372">
        <v>4</v>
      </c>
      <c r="E1372">
        <v>2026</v>
      </c>
      <c r="F1372">
        <v>690400183</v>
      </c>
      <c r="G1372" s="1">
        <v>46142</v>
      </c>
      <c r="H1372" t="s">
        <v>15852</v>
      </c>
      <c r="I1372" t="s">
        <v>28</v>
      </c>
      <c r="J1372">
        <v>83400</v>
      </c>
      <c r="K1372">
        <v>3</v>
      </c>
      <c r="L1372" t="s">
        <v>8647</v>
      </c>
      <c r="M1372" t="s">
        <v>8647</v>
      </c>
      <c r="N1372" t="s">
        <v>8647</v>
      </c>
      <c r="O1372">
        <v>0</v>
      </c>
    </row>
    <row r="1373" spans="1:15" x14ac:dyDescent="0.2">
      <c r="A1373" t="s">
        <v>19010</v>
      </c>
      <c r="B1373">
        <v>149000</v>
      </c>
      <c r="C1373">
        <v>3648</v>
      </c>
      <c r="D1373">
        <v>4</v>
      </c>
      <c r="E1373">
        <v>2026</v>
      </c>
      <c r="F1373">
        <v>690400252</v>
      </c>
      <c r="G1373" s="1">
        <v>46142</v>
      </c>
      <c r="H1373" t="s">
        <v>15853</v>
      </c>
      <c r="I1373" t="s">
        <v>162</v>
      </c>
      <c r="J1373">
        <v>87700</v>
      </c>
      <c r="K1373">
        <v>4</v>
      </c>
      <c r="L1373" t="s">
        <v>8647</v>
      </c>
      <c r="M1373" t="s">
        <v>8647</v>
      </c>
      <c r="N1373" t="s">
        <v>8647</v>
      </c>
      <c r="O1373">
        <v>0</v>
      </c>
    </row>
    <row r="1374" spans="1:15" x14ac:dyDescent="0.2">
      <c r="A1374" t="s">
        <v>19012</v>
      </c>
      <c r="B1374">
        <v>128900</v>
      </c>
      <c r="C1374">
        <v>158204</v>
      </c>
      <c r="D1374">
        <v>4</v>
      </c>
      <c r="E1374">
        <v>2026</v>
      </c>
      <c r="F1374">
        <v>690402082</v>
      </c>
      <c r="G1374" s="1">
        <v>46142</v>
      </c>
      <c r="H1374" t="s">
        <v>15854</v>
      </c>
      <c r="I1374" t="s">
        <v>1016</v>
      </c>
      <c r="J1374">
        <v>81800</v>
      </c>
      <c r="K1374">
        <v>3604</v>
      </c>
      <c r="L1374" t="s">
        <v>8647</v>
      </c>
      <c r="M1374" t="s">
        <v>8647</v>
      </c>
      <c r="N1374" t="s">
        <v>8647</v>
      </c>
      <c r="O1374">
        <v>0</v>
      </c>
    </row>
    <row r="1375" spans="1:15" x14ac:dyDescent="0.2">
      <c r="A1375" t="s">
        <v>19013</v>
      </c>
      <c r="B1375">
        <v>164800</v>
      </c>
      <c r="C1375">
        <v>0</v>
      </c>
      <c r="D1375">
        <v>4</v>
      </c>
      <c r="E1375">
        <v>2026</v>
      </c>
      <c r="F1375">
        <v>690401376</v>
      </c>
      <c r="G1375" s="1">
        <v>46142</v>
      </c>
      <c r="H1375" t="s">
        <v>15855</v>
      </c>
      <c r="I1375" t="s">
        <v>316</v>
      </c>
      <c r="J1375">
        <v>81900</v>
      </c>
      <c r="K1375">
        <v>2512</v>
      </c>
      <c r="L1375" t="s">
        <v>8647</v>
      </c>
      <c r="M1375" t="s">
        <v>8647</v>
      </c>
      <c r="N1375" t="s">
        <v>8647</v>
      </c>
      <c r="O1375">
        <v>0</v>
      </c>
    </row>
    <row r="1376" spans="1:15" x14ac:dyDescent="0.2">
      <c r="A1376" t="s">
        <v>19014</v>
      </c>
      <c r="B1376">
        <v>154400</v>
      </c>
      <c r="C1376">
        <v>34624</v>
      </c>
      <c r="D1376">
        <v>4</v>
      </c>
      <c r="E1376">
        <v>2026</v>
      </c>
      <c r="F1376">
        <v>690401269</v>
      </c>
      <c r="G1376" s="1">
        <v>46142</v>
      </c>
      <c r="H1376" t="s">
        <v>15856</v>
      </c>
      <c r="I1376" t="s">
        <v>970</v>
      </c>
      <c r="J1376">
        <v>81800</v>
      </c>
      <c r="K1376">
        <v>1856</v>
      </c>
      <c r="L1376" t="s">
        <v>8647</v>
      </c>
      <c r="M1376" t="s">
        <v>8647</v>
      </c>
      <c r="N1376" t="s">
        <v>8647</v>
      </c>
      <c r="O1376">
        <v>0</v>
      </c>
    </row>
    <row r="1377" spans="1:15" x14ac:dyDescent="0.2">
      <c r="A1377" t="s">
        <v>19015</v>
      </c>
      <c r="B1377">
        <v>949200</v>
      </c>
      <c r="C1377">
        <v>0</v>
      </c>
      <c r="D1377">
        <v>4</v>
      </c>
      <c r="E1377">
        <v>2026</v>
      </c>
      <c r="F1377">
        <v>690402253</v>
      </c>
      <c r="G1377" s="1">
        <v>46142</v>
      </c>
      <c r="H1377" t="s">
        <v>15857</v>
      </c>
      <c r="I1377" t="s">
        <v>707</v>
      </c>
      <c r="J1377">
        <v>87400</v>
      </c>
      <c r="K1377">
        <v>4000</v>
      </c>
      <c r="L1377" t="s">
        <v>8647</v>
      </c>
      <c r="M1377" t="s">
        <v>8647</v>
      </c>
      <c r="N1377" t="s">
        <v>8647</v>
      </c>
      <c r="O1377">
        <v>0</v>
      </c>
    </row>
    <row r="1378" spans="1:15" x14ac:dyDescent="0.2">
      <c r="A1378" t="s">
        <v>19016</v>
      </c>
      <c r="B1378">
        <v>192800</v>
      </c>
      <c r="C1378">
        <v>0</v>
      </c>
      <c r="D1378">
        <v>4</v>
      </c>
      <c r="E1378">
        <v>2026</v>
      </c>
      <c r="F1378">
        <v>690402254</v>
      </c>
      <c r="G1378" s="1">
        <v>46142</v>
      </c>
      <c r="H1378" t="s">
        <v>15858</v>
      </c>
      <c r="I1378" t="s">
        <v>707</v>
      </c>
      <c r="J1378">
        <v>87400</v>
      </c>
      <c r="K1378">
        <v>4000</v>
      </c>
      <c r="L1378" t="s">
        <v>8647</v>
      </c>
      <c r="M1378" t="s">
        <v>8647</v>
      </c>
      <c r="N1378" t="s">
        <v>8647</v>
      </c>
      <c r="O1378">
        <v>0</v>
      </c>
    </row>
    <row r="1379" spans="1:15" x14ac:dyDescent="0.2">
      <c r="A1379" t="s">
        <v>19017</v>
      </c>
      <c r="B1379">
        <v>181800</v>
      </c>
      <c r="C1379">
        <v>114840</v>
      </c>
      <c r="D1379">
        <v>4</v>
      </c>
      <c r="E1379">
        <v>2026</v>
      </c>
      <c r="F1379">
        <v>690400454</v>
      </c>
      <c r="G1379" s="1">
        <v>46142</v>
      </c>
      <c r="H1379" t="s">
        <v>15859</v>
      </c>
      <c r="I1379" t="s">
        <v>704</v>
      </c>
      <c r="J1379">
        <v>80400</v>
      </c>
      <c r="K1379">
        <v>400</v>
      </c>
      <c r="L1379" t="s">
        <v>8647</v>
      </c>
      <c r="M1379" t="s">
        <v>8647</v>
      </c>
      <c r="N1379" t="s">
        <v>8647</v>
      </c>
      <c r="O1379">
        <v>0</v>
      </c>
    </row>
    <row r="1380" spans="1:15" x14ac:dyDescent="0.2">
      <c r="A1380" t="s">
        <v>19018</v>
      </c>
      <c r="B1380">
        <v>184600</v>
      </c>
      <c r="C1380">
        <v>7932</v>
      </c>
      <c r="D1380">
        <v>4</v>
      </c>
      <c r="E1380">
        <v>2026</v>
      </c>
      <c r="F1380">
        <v>690400346</v>
      </c>
      <c r="G1380" s="1">
        <v>46142</v>
      </c>
      <c r="H1380" t="s">
        <v>15860</v>
      </c>
      <c r="I1380" t="s">
        <v>137</v>
      </c>
      <c r="J1380">
        <v>88000</v>
      </c>
      <c r="K1380">
        <v>7</v>
      </c>
      <c r="L1380" t="s">
        <v>8647</v>
      </c>
      <c r="M1380" t="s">
        <v>8647</v>
      </c>
      <c r="N1380" t="s">
        <v>8647</v>
      </c>
      <c r="O1380">
        <v>0</v>
      </c>
    </row>
    <row r="1381" spans="1:15" x14ac:dyDescent="0.2">
      <c r="A1381" t="s">
        <v>19020</v>
      </c>
      <c r="B1381">
        <v>171500</v>
      </c>
      <c r="C1381">
        <v>158904</v>
      </c>
      <c r="D1381">
        <v>4</v>
      </c>
      <c r="E1381">
        <v>2026</v>
      </c>
      <c r="F1381">
        <v>690400802</v>
      </c>
      <c r="G1381" s="1">
        <v>46142</v>
      </c>
      <c r="H1381" t="s">
        <v>15861</v>
      </c>
      <c r="I1381" t="s">
        <v>526</v>
      </c>
      <c r="J1381">
        <v>81100</v>
      </c>
      <c r="K1381">
        <v>1100</v>
      </c>
      <c r="L1381" t="s">
        <v>8647</v>
      </c>
      <c r="M1381" t="s">
        <v>8647</v>
      </c>
      <c r="N1381" t="s">
        <v>8647</v>
      </c>
      <c r="O1381">
        <v>0</v>
      </c>
    </row>
    <row r="1382" spans="1:15" x14ac:dyDescent="0.2">
      <c r="A1382" t="s">
        <v>19021</v>
      </c>
      <c r="B1382">
        <v>156000</v>
      </c>
      <c r="C1382">
        <v>22618</v>
      </c>
      <c r="D1382">
        <v>4</v>
      </c>
      <c r="E1382">
        <v>2026</v>
      </c>
      <c r="F1382">
        <v>690402255</v>
      </c>
      <c r="G1382" s="1">
        <v>46142</v>
      </c>
      <c r="H1382" t="s">
        <v>15862</v>
      </c>
      <c r="I1382" t="s">
        <v>707</v>
      </c>
      <c r="J1382">
        <v>87400</v>
      </c>
      <c r="K1382">
        <v>4000</v>
      </c>
      <c r="L1382" t="s">
        <v>8647</v>
      </c>
      <c r="M1382" t="s">
        <v>8647</v>
      </c>
      <c r="N1382" t="s">
        <v>8647</v>
      </c>
      <c r="O1382">
        <v>0</v>
      </c>
    </row>
    <row r="1383" spans="1:15" x14ac:dyDescent="0.2">
      <c r="A1383" t="s">
        <v>19022</v>
      </c>
      <c r="B1383">
        <v>102900</v>
      </c>
      <c r="C1383">
        <v>22006</v>
      </c>
      <c r="D1383">
        <v>4</v>
      </c>
      <c r="E1383">
        <v>2026</v>
      </c>
      <c r="F1383">
        <v>690400663</v>
      </c>
      <c r="G1383" s="1">
        <v>46142</v>
      </c>
      <c r="H1383" t="s">
        <v>15863</v>
      </c>
      <c r="I1383" t="s">
        <v>852</v>
      </c>
      <c r="J1383">
        <v>80900</v>
      </c>
      <c r="K1383">
        <v>900</v>
      </c>
      <c r="L1383" t="s">
        <v>8647</v>
      </c>
      <c r="M1383" t="s">
        <v>8647</v>
      </c>
      <c r="N1383" t="s">
        <v>8647</v>
      </c>
      <c r="O1383">
        <v>0</v>
      </c>
    </row>
    <row r="1384" spans="1:15" x14ac:dyDescent="0.2">
      <c r="A1384" t="s">
        <v>19023</v>
      </c>
      <c r="B1384">
        <v>187400</v>
      </c>
      <c r="C1384">
        <v>158035</v>
      </c>
      <c r="D1384">
        <v>4</v>
      </c>
      <c r="E1384">
        <v>2026</v>
      </c>
      <c r="F1384">
        <v>690402729</v>
      </c>
      <c r="G1384" s="1">
        <v>46142</v>
      </c>
      <c r="H1384" t="s">
        <v>15864</v>
      </c>
      <c r="I1384" t="s">
        <v>801</v>
      </c>
      <c r="J1384">
        <v>88700</v>
      </c>
      <c r="K1384">
        <v>7104</v>
      </c>
      <c r="L1384" t="s">
        <v>8647</v>
      </c>
      <c r="M1384" t="s">
        <v>8647</v>
      </c>
      <c r="N1384" t="s">
        <v>8647</v>
      </c>
      <c r="O1384">
        <v>0</v>
      </c>
    </row>
    <row r="1385" spans="1:15" x14ac:dyDescent="0.2">
      <c r="A1385" t="s">
        <v>19024</v>
      </c>
      <c r="B1385">
        <v>971200</v>
      </c>
      <c r="C1385">
        <v>0</v>
      </c>
      <c r="D1385">
        <v>4</v>
      </c>
      <c r="E1385">
        <v>2026</v>
      </c>
      <c r="F1385">
        <v>690401759</v>
      </c>
      <c r="G1385" s="1">
        <v>46142</v>
      </c>
      <c r="H1385" t="s">
        <v>15865</v>
      </c>
      <c r="I1385" t="s">
        <v>335</v>
      </c>
      <c r="J1385">
        <v>88200</v>
      </c>
      <c r="K1385">
        <v>2710</v>
      </c>
      <c r="L1385" t="s">
        <v>8647</v>
      </c>
      <c r="M1385" t="s">
        <v>8647</v>
      </c>
      <c r="N1385" t="s">
        <v>8647</v>
      </c>
      <c r="O1385">
        <v>0</v>
      </c>
    </row>
    <row r="1386" spans="1:15" x14ac:dyDescent="0.2">
      <c r="A1386" t="s">
        <v>19025</v>
      </c>
      <c r="B1386">
        <v>194400</v>
      </c>
      <c r="C1386">
        <v>117417</v>
      </c>
      <c r="D1386">
        <v>4</v>
      </c>
      <c r="E1386">
        <v>2026</v>
      </c>
      <c r="F1386">
        <v>690400455</v>
      </c>
      <c r="G1386" s="1">
        <v>46142</v>
      </c>
      <c r="H1386" t="s">
        <v>15866</v>
      </c>
      <c r="I1386" t="s">
        <v>704</v>
      </c>
      <c r="J1386">
        <v>80400</v>
      </c>
      <c r="K1386">
        <v>400</v>
      </c>
      <c r="L1386" t="s">
        <v>8647</v>
      </c>
      <c r="M1386" t="s">
        <v>8647</v>
      </c>
      <c r="N1386" t="s">
        <v>8647</v>
      </c>
      <c r="O1386">
        <v>0</v>
      </c>
    </row>
    <row r="1387" spans="1:15" x14ac:dyDescent="0.2">
      <c r="A1387" t="s">
        <v>19026</v>
      </c>
      <c r="B1387">
        <v>147000</v>
      </c>
      <c r="C1387">
        <v>0</v>
      </c>
      <c r="D1387">
        <v>4</v>
      </c>
      <c r="E1387">
        <v>2026</v>
      </c>
      <c r="F1387">
        <v>690401243</v>
      </c>
      <c r="G1387" s="1">
        <v>46142</v>
      </c>
      <c r="H1387" t="s">
        <v>15867</v>
      </c>
      <c r="I1387" t="s">
        <v>1096</v>
      </c>
      <c r="J1387">
        <v>81800</v>
      </c>
      <c r="K1387">
        <v>1852</v>
      </c>
      <c r="L1387" t="s">
        <v>8647</v>
      </c>
      <c r="M1387" t="s">
        <v>8647</v>
      </c>
      <c r="N1387" t="s">
        <v>8647</v>
      </c>
      <c r="O1387">
        <v>0</v>
      </c>
    </row>
    <row r="1388" spans="1:15" x14ac:dyDescent="0.2">
      <c r="A1388" t="s">
        <v>19027</v>
      </c>
      <c r="B1388">
        <v>1341200</v>
      </c>
      <c r="C1388">
        <v>0</v>
      </c>
      <c r="D1388">
        <v>4</v>
      </c>
      <c r="E1388">
        <v>2026</v>
      </c>
      <c r="F1388">
        <v>690400294</v>
      </c>
      <c r="G1388" s="1">
        <v>46142</v>
      </c>
      <c r="H1388" t="s">
        <v>15868</v>
      </c>
      <c r="I1388" t="s">
        <v>62</v>
      </c>
      <c r="J1388">
        <v>87800</v>
      </c>
      <c r="K1388">
        <v>5</v>
      </c>
      <c r="L1388" t="s">
        <v>8647</v>
      </c>
      <c r="M1388" t="s">
        <v>8647</v>
      </c>
      <c r="N1388" t="s">
        <v>8647</v>
      </c>
      <c r="O1388">
        <v>0</v>
      </c>
    </row>
    <row r="1389" spans="1:15" x14ac:dyDescent="0.2">
      <c r="A1389" t="s">
        <v>19028</v>
      </c>
      <c r="B1389">
        <v>170600</v>
      </c>
      <c r="C1389">
        <v>118158</v>
      </c>
      <c r="D1389">
        <v>4</v>
      </c>
      <c r="E1389">
        <v>2026</v>
      </c>
      <c r="F1389">
        <v>690400803</v>
      </c>
      <c r="G1389" s="1">
        <v>46142</v>
      </c>
      <c r="H1389" t="s">
        <v>15869</v>
      </c>
      <c r="I1389" t="s">
        <v>526</v>
      </c>
      <c r="J1389">
        <v>81100</v>
      </c>
      <c r="K1389">
        <v>1100</v>
      </c>
      <c r="L1389" t="s">
        <v>8647</v>
      </c>
      <c r="M1389" t="s">
        <v>8647</v>
      </c>
      <c r="N1389" t="s">
        <v>8647</v>
      </c>
      <c r="O1389">
        <v>0</v>
      </c>
    </row>
    <row r="1390" spans="1:15" x14ac:dyDescent="0.2">
      <c r="A1390" t="s">
        <v>19029</v>
      </c>
      <c r="B1390">
        <v>156200</v>
      </c>
      <c r="C1390">
        <v>7377</v>
      </c>
      <c r="D1390">
        <v>4</v>
      </c>
      <c r="E1390">
        <v>2026</v>
      </c>
      <c r="F1390">
        <v>690402639</v>
      </c>
      <c r="G1390" s="1">
        <v>46142</v>
      </c>
      <c r="H1390" t="s">
        <v>15870</v>
      </c>
      <c r="I1390" t="s">
        <v>765</v>
      </c>
      <c r="J1390">
        <v>86100</v>
      </c>
      <c r="K1390">
        <v>6100</v>
      </c>
      <c r="L1390" t="s">
        <v>8647</v>
      </c>
      <c r="M1390" t="s">
        <v>8647</v>
      </c>
      <c r="N1390" t="s">
        <v>8647</v>
      </c>
      <c r="O1390">
        <v>0</v>
      </c>
    </row>
    <row r="1391" spans="1:15" x14ac:dyDescent="0.2">
      <c r="A1391" t="s">
        <v>19030</v>
      </c>
      <c r="B1391">
        <v>147000</v>
      </c>
      <c r="C1391">
        <v>0</v>
      </c>
      <c r="D1391">
        <v>4</v>
      </c>
      <c r="E1391">
        <v>2026</v>
      </c>
      <c r="F1391">
        <v>690402459</v>
      </c>
      <c r="G1391" s="1">
        <v>46142</v>
      </c>
      <c r="H1391" t="s">
        <v>15871</v>
      </c>
      <c r="I1391" t="s">
        <v>861</v>
      </c>
      <c r="J1391">
        <v>81800</v>
      </c>
      <c r="K1391">
        <v>4008</v>
      </c>
      <c r="L1391" t="s">
        <v>8647</v>
      </c>
      <c r="M1391" t="s">
        <v>8647</v>
      </c>
      <c r="N1391" t="s">
        <v>8647</v>
      </c>
      <c r="O1391">
        <v>0</v>
      </c>
    </row>
    <row r="1392" spans="1:15" x14ac:dyDescent="0.2">
      <c r="A1392" t="s">
        <v>19032</v>
      </c>
      <c r="B1392">
        <v>196200</v>
      </c>
      <c r="C1392">
        <v>0</v>
      </c>
      <c r="D1392">
        <v>4</v>
      </c>
      <c r="E1392">
        <v>2026</v>
      </c>
      <c r="F1392">
        <v>690400733</v>
      </c>
      <c r="G1392" s="1">
        <v>46142</v>
      </c>
      <c r="H1392" t="s">
        <v>15872</v>
      </c>
      <c r="I1392" t="s">
        <v>511</v>
      </c>
      <c r="J1392">
        <v>81000</v>
      </c>
      <c r="K1392">
        <v>1000</v>
      </c>
      <c r="L1392" t="s">
        <v>8647</v>
      </c>
      <c r="M1392" t="s">
        <v>8647</v>
      </c>
      <c r="N1392" t="s">
        <v>8647</v>
      </c>
      <c r="O1392">
        <v>0</v>
      </c>
    </row>
    <row r="1393" spans="1:15" x14ac:dyDescent="0.2">
      <c r="A1393" t="s">
        <v>19033</v>
      </c>
      <c r="B1393">
        <v>193500</v>
      </c>
      <c r="C1393">
        <v>0</v>
      </c>
      <c r="D1393">
        <v>4</v>
      </c>
      <c r="E1393">
        <v>2026</v>
      </c>
      <c r="F1393">
        <v>690402410</v>
      </c>
      <c r="G1393" s="1">
        <v>46142</v>
      </c>
      <c r="H1393" t="s">
        <v>15873</v>
      </c>
      <c r="I1393" t="s">
        <v>364</v>
      </c>
      <c r="J1393">
        <v>87000</v>
      </c>
      <c r="K1393">
        <v>4006</v>
      </c>
      <c r="L1393" t="s">
        <v>8647</v>
      </c>
      <c r="M1393" t="s">
        <v>8647</v>
      </c>
      <c r="N1393" t="s">
        <v>8647</v>
      </c>
      <c r="O1393">
        <v>0</v>
      </c>
    </row>
    <row r="1394" spans="1:15" x14ac:dyDescent="0.2">
      <c r="A1394" t="s">
        <v>19034</v>
      </c>
      <c r="B1394">
        <v>146000</v>
      </c>
      <c r="C1394">
        <v>7632</v>
      </c>
      <c r="D1394">
        <v>4</v>
      </c>
      <c r="E1394">
        <v>2026</v>
      </c>
      <c r="F1394">
        <v>690402411</v>
      </c>
      <c r="G1394" s="1">
        <v>46142</v>
      </c>
      <c r="H1394" t="s">
        <v>15874</v>
      </c>
      <c r="I1394" t="s">
        <v>364</v>
      </c>
      <c r="J1394">
        <v>87000</v>
      </c>
      <c r="K1394">
        <v>4006</v>
      </c>
      <c r="L1394" t="s">
        <v>8647</v>
      </c>
      <c r="M1394" t="s">
        <v>8647</v>
      </c>
      <c r="N1394" t="s">
        <v>8647</v>
      </c>
      <c r="O1394">
        <v>0</v>
      </c>
    </row>
    <row r="1395" spans="1:15" x14ac:dyDescent="0.2">
      <c r="A1395" t="s">
        <v>19035</v>
      </c>
      <c r="B1395">
        <v>189700</v>
      </c>
      <c r="C1395">
        <v>0</v>
      </c>
      <c r="D1395">
        <v>4</v>
      </c>
      <c r="E1395">
        <v>2026</v>
      </c>
      <c r="F1395">
        <v>690400366</v>
      </c>
      <c r="G1395" s="1">
        <v>46142</v>
      </c>
      <c r="H1395" t="s">
        <v>15875</v>
      </c>
      <c r="I1395" t="s">
        <v>332</v>
      </c>
      <c r="J1395">
        <v>88300</v>
      </c>
      <c r="K1395">
        <v>9</v>
      </c>
      <c r="L1395" t="s">
        <v>8647</v>
      </c>
      <c r="M1395" t="s">
        <v>8647</v>
      </c>
      <c r="N1395" t="s">
        <v>8647</v>
      </c>
      <c r="O1395">
        <v>0</v>
      </c>
    </row>
    <row r="1396" spans="1:15" x14ac:dyDescent="0.2">
      <c r="A1396" t="s">
        <v>19036</v>
      </c>
      <c r="B1396">
        <v>146000</v>
      </c>
      <c r="C1396">
        <v>0</v>
      </c>
      <c r="D1396">
        <v>4</v>
      </c>
      <c r="E1396">
        <v>2026</v>
      </c>
      <c r="F1396">
        <v>690400253</v>
      </c>
      <c r="G1396" s="1">
        <v>46142</v>
      </c>
      <c r="H1396" t="s">
        <v>15876</v>
      </c>
      <c r="I1396" t="s">
        <v>162</v>
      </c>
      <c r="J1396">
        <v>87700</v>
      </c>
      <c r="K1396">
        <v>4</v>
      </c>
      <c r="L1396" t="s">
        <v>8647</v>
      </c>
      <c r="M1396" t="s">
        <v>8647</v>
      </c>
      <c r="N1396" t="s">
        <v>8647</v>
      </c>
      <c r="O1396">
        <v>0</v>
      </c>
    </row>
    <row r="1397" spans="1:15" x14ac:dyDescent="0.2">
      <c r="A1397" t="s">
        <v>19037</v>
      </c>
      <c r="B1397">
        <v>204900</v>
      </c>
      <c r="C1397">
        <v>0</v>
      </c>
      <c r="D1397">
        <v>4</v>
      </c>
      <c r="E1397">
        <v>2026</v>
      </c>
      <c r="F1397">
        <v>690402730</v>
      </c>
      <c r="G1397" s="1">
        <v>46142</v>
      </c>
      <c r="H1397" t="s">
        <v>15877</v>
      </c>
      <c r="I1397" t="s">
        <v>801</v>
      </c>
      <c r="J1397">
        <v>88700</v>
      </c>
      <c r="K1397">
        <v>7104</v>
      </c>
      <c r="L1397" t="s">
        <v>8647</v>
      </c>
      <c r="M1397" t="s">
        <v>8647</v>
      </c>
      <c r="N1397" t="s">
        <v>8647</v>
      </c>
      <c r="O1397">
        <v>0</v>
      </c>
    </row>
    <row r="1398" spans="1:15" x14ac:dyDescent="0.2">
      <c r="A1398" t="s">
        <v>19038</v>
      </c>
      <c r="B1398">
        <v>224200</v>
      </c>
      <c r="C1398">
        <v>53318</v>
      </c>
      <c r="D1398">
        <v>4</v>
      </c>
      <c r="E1398">
        <v>2026</v>
      </c>
      <c r="F1398">
        <v>690402731</v>
      </c>
      <c r="G1398" s="1">
        <v>46142</v>
      </c>
      <c r="H1398" t="s">
        <v>15878</v>
      </c>
      <c r="I1398" t="s">
        <v>801</v>
      </c>
      <c r="J1398">
        <v>88700</v>
      </c>
      <c r="K1398">
        <v>7104</v>
      </c>
      <c r="L1398" t="s">
        <v>8647</v>
      </c>
      <c r="M1398" t="s">
        <v>8647</v>
      </c>
      <c r="N1398" t="s">
        <v>8647</v>
      </c>
      <c r="O1398">
        <v>0</v>
      </c>
    </row>
    <row r="1399" spans="1:15" x14ac:dyDescent="0.2">
      <c r="A1399" t="s">
        <v>19039</v>
      </c>
      <c r="B1399">
        <v>102200</v>
      </c>
      <c r="C1399">
        <v>0</v>
      </c>
      <c r="D1399">
        <v>4</v>
      </c>
      <c r="E1399">
        <v>2026</v>
      </c>
      <c r="F1399">
        <v>690402640</v>
      </c>
      <c r="G1399" s="1">
        <v>46142</v>
      </c>
      <c r="H1399" t="s">
        <v>15879</v>
      </c>
      <c r="I1399" t="s">
        <v>765</v>
      </c>
      <c r="J1399">
        <v>86100</v>
      </c>
      <c r="K1399">
        <v>6100</v>
      </c>
      <c r="L1399" t="s">
        <v>8647</v>
      </c>
      <c r="M1399" t="s">
        <v>8647</v>
      </c>
      <c r="N1399" t="s">
        <v>8647</v>
      </c>
      <c r="O1399">
        <v>0</v>
      </c>
    </row>
    <row r="1400" spans="1:15" x14ac:dyDescent="0.2">
      <c r="A1400" t="s">
        <v>19040</v>
      </c>
      <c r="B1400">
        <v>263200</v>
      </c>
      <c r="C1400">
        <v>173771</v>
      </c>
      <c r="D1400">
        <v>4</v>
      </c>
      <c r="E1400">
        <v>2026</v>
      </c>
      <c r="F1400">
        <v>690402718</v>
      </c>
      <c r="G1400" s="1">
        <v>46142</v>
      </c>
      <c r="H1400" t="s">
        <v>15880</v>
      </c>
      <c r="I1400" t="s">
        <v>1465</v>
      </c>
      <c r="J1400">
        <v>88700</v>
      </c>
      <c r="K1400">
        <v>7103</v>
      </c>
      <c r="L1400" t="s">
        <v>8647</v>
      </c>
      <c r="M1400" t="s">
        <v>8647</v>
      </c>
      <c r="N1400" t="s">
        <v>8647</v>
      </c>
      <c r="O1400">
        <v>0</v>
      </c>
    </row>
    <row r="1401" spans="1:15" x14ac:dyDescent="0.2">
      <c r="A1401" t="s">
        <v>19041</v>
      </c>
      <c r="B1401">
        <v>159500</v>
      </c>
      <c r="C1401">
        <v>7218</v>
      </c>
      <c r="D1401">
        <v>4</v>
      </c>
      <c r="E1401">
        <v>2026</v>
      </c>
      <c r="F1401">
        <v>690400184</v>
      </c>
      <c r="G1401" s="1">
        <v>46142</v>
      </c>
      <c r="H1401" t="s">
        <v>15881</v>
      </c>
      <c r="I1401" t="s">
        <v>28</v>
      </c>
      <c r="J1401">
        <v>83400</v>
      </c>
      <c r="K1401">
        <v>3</v>
      </c>
      <c r="L1401" t="s">
        <v>8647</v>
      </c>
      <c r="M1401" t="s">
        <v>8647</v>
      </c>
      <c r="N1401" t="s">
        <v>8647</v>
      </c>
      <c r="O1401">
        <v>0</v>
      </c>
    </row>
    <row r="1402" spans="1:15" x14ac:dyDescent="0.2">
      <c r="A1402" t="s">
        <v>19042</v>
      </c>
      <c r="B1402">
        <v>166000</v>
      </c>
      <c r="C1402">
        <v>105157</v>
      </c>
      <c r="D1402">
        <v>4</v>
      </c>
      <c r="E1402">
        <v>2026</v>
      </c>
      <c r="F1402">
        <v>690401377</v>
      </c>
      <c r="G1402" s="1">
        <v>46142</v>
      </c>
      <c r="H1402" t="s">
        <v>15882</v>
      </c>
      <c r="I1402" t="s">
        <v>316</v>
      </c>
      <c r="J1402">
        <v>81900</v>
      </c>
      <c r="K1402">
        <v>2512</v>
      </c>
      <c r="L1402" t="s">
        <v>8647</v>
      </c>
      <c r="M1402" t="s">
        <v>8647</v>
      </c>
      <c r="N1402" t="s">
        <v>8647</v>
      </c>
      <c r="O1402">
        <v>0</v>
      </c>
    </row>
    <row r="1403" spans="1:15" x14ac:dyDescent="0.2">
      <c r="A1403" t="s">
        <v>19043</v>
      </c>
      <c r="B1403">
        <v>187200</v>
      </c>
      <c r="C1403">
        <v>147204</v>
      </c>
      <c r="D1403">
        <v>4</v>
      </c>
      <c r="E1403">
        <v>2026</v>
      </c>
      <c r="F1403">
        <v>690401244</v>
      </c>
      <c r="G1403" s="1">
        <v>46142</v>
      </c>
      <c r="H1403" t="s">
        <v>15883</v>
      </c>
      <c r="I1403" t="s">
        <v>1096</v>
      </c>
      <c r="J1403">
        <v>81800</v>
      </c>
      <c r="K1403">
        <v>1852</v>
      </c>
      <c r="L1403" t="s">
        <v>8647</v>
      </c>
      <c r="M1403" t="s">
        <v>8647</v>
      </c>
      <c r="N1403" t="s">
        <v>8647</v>
      </c>
      <c r="O1403">
        <v>0</v>
      </c>
    </row>
    <row r="1404" spans="1:15" x14ac:dyDescent="0.2">
      <c r="A1404" t="s">
        <v>19044</v>
      </c>
      <c r="B1404">
        <v>192700</v>
      </c>
      <c r="C1404">
        <v>64772</v>
      </c>
      <c r="D1404">
        <v>4</v>
      </c>
      <c r="E1404">
        <v>2026</v>
      </c>
      <c r="F1404">
        <v>690402719</v>
      </c>
      <c r="G1404" s="1">
        <v>46142</v>
      </c>
      <c r="H1404" t="s">
        <v>15884</v>
      </c>
      <c r="I1404" t="s">
        <v>1465</v>
      </c>
      <c r="J1404">
        <v>88700</v>
      </c>
      <c r="K1404">
        <v>7103</v>
      </c>
      <c r="L1404" t="s">
        <v>8647</v>
      </c>
      <c r="M1404" t="s">
        <v>8647</v>
      </c>
      <c r="N1404" t="s">
        <v>8647</v>
      </c>
      <c r="O1404">
        <v>0</v>
      </c>
    </row>
    <row r="1405" spans="1:15" x14ac:dyDescent="0.2">
      <c r="A1405" t="s">
        <v>19045</v>
      </c>
      <c r="B1405">
        <v>160100</v>
      </c>
      <c r="C1405">
        <v>0</v>
      </c>
      <c r="D1405">
        <v>4</v>
      </c>
      <c r="E1405">
        <v>2026</v>
      </c>
      <c r="F1405">
        <v>690401183</v>
      </c>
      <c r="G1405" s="1">
        <v>46142</v>
      </c>
      <c r="H1405" t="s">
        <v>15885</v>
      </c>
      <c r="I1405" t="s">
        <v>615</v>
      </c>
      <c r="J1405">
        <v>81800</v>
      </c>
      <c r="K1405">
        <v>1842</v>
      </c>
      <c r="L1405" t="s">
        <v>8647</v>
      </c>
      <c r="M1405" t="s">
        <v>8647</v>
      </c>
      <c r="N1405" t="s">
        <v>8647</v>
      </c>
      <c r="O1405">
        <v>0</v>
      </c>
    </row>
    <row r="1406" spans="1:15" x14ac:dyDescent="0.2">
      <c r="A1406" t="s">
        <v>19046</v>
      </c>
      <c r="B1406">
        <v>257200</v>
      </c>
      <c r="C1406">
        <v>13184</v>
      </c>
      <c r="D1406">
        <v>4</v>
      </c>
      <c r="E1406">
        <v>2026</v>
      </c>
      <c r="F1406">
        <v>690402332</v>
      </c>
      <c r="G1406" s="1">
        <v>46142</v>
      </c>
      <c r="H1406" t="s">
        <v>15886</v>
      </c>
      <c r="I1406" t="s">
        <v>534</v>
      </c>
      <c r="J1406">
        <v>87300</v>
      </c>
      <c r="K1406">
        <v>4001</v>
      </c>
      <c r="L1406" t="s">
        <v>8647</v>
      </c>
      <c r="M1406" t="s">
        <v>8647</v>
      </c>
      <c r="N1406" t="s">
        <v>8647</v>
      </c>
      <c r="O1406">
        <v>0</v>
      </c>
    </row>
    <row r="1407" spans="1:15" x14ac:dyDescent="0.2">
      <c r="A1407" t="s">
        <v>19047</v>
      </c>
      <c r="B1407">
        <v>145000</v>
      </c>
      <c r="C1407">
        <v>48392</v>
      </c>
      <c r="D1407">
        <v>4</v>
      </c>
      <c r="E1407">
        <v>2026</v>
      </c>
      <c r="F1407">
        <v>690401949</v>
      </c>
      <c r="G1407" s="1">
        <v>46142</v>
      </c>
      <c r="H1407" t="s">
        <v>15887</v>
      </c>
      <c r="I1407" t="s">
        <v>652</v>
      </c>
      <c r="J1407">
        <v>83000</v>
      </c>
      <c r="K1407">
        <v>3000</v>
      </c>
      <c r="L1407" t="s">
        <v>8647</v>
      </c>
      <c r="M1407" t="s">
        <v>8647</v>
      </c>
      <c r="N1407" t="s">
        <v>8647</v>
      </c>
      <c r="O1407">
        <v>0</v>
      </c>
    </row>
    <row r="1408" spans="1:15" x14ac:dyDescent="0.2">
      <c r="A1408" t="s">
        <v>19048</v>
      </c>
      <c r="B1408">
        <v>104100</v>
      </c>
      <c r="C1408">
        <v>54359</v>
      </c>
      <c r="D1408">
        <v>4</v>
      </c>
      <c r="E1408">
        <v>2026</v>
      </c>
      <c r="F1408">
        <v>690402687</v>
      </c>
      <c r="G1408" s="1">
        <v>46142</v>
      </c>
      <c r="H1408" t="s">
        <v>15888</v>
      </c>
      <c r="I1408" t="s">
        <v>1378</v>
      </c>
      <c r="J1408">
        <v>88700</v>
      </c>
      <c r="K1408">
        <v>7101</v>
      </c>
      <c r="L1408" t="s">
        <v>8647</v>
      </c>
      <c r="M1408" t="s">
        <v>8647</v>
      </c>
      <c r="N1408" t="s">
        <v>8647</v>
      </c>
      <c r="O1408">
        <v>0</v>
      </c>
    </row>
    <row r="1409" spans="1:15" x14ac:dyDescent="0.2">
      <c r="A1409" t="s">
        <v>19049</v>
      </c>
      <c r="B1409">
        <v>115100</v>
      </c>
      <c r="C1409">
        <v>0</v>
      </c>
      <c r="D1409">
        <v>4</v>
      </c>
      <c r="E1409">
        <v>2026</v>
      </c>
      <c r="F1409">
        <v>690401307</v>
      </c>
      <c r="G1409" s="1">
        <v>46142</v>
      </c>
      <c r="H1409" t="s">
        <v>15889</v>
      </c>
      <c r="I1409" t="s">
        <v>2604</v>
      </c>
      <c r="J1409">
        <v>81800</v>
      </c>
      <c r="K1409">
        <v>1876</v>
      </c>
      <c r="L1409" t="s">
        <v>8647</v>
      </c>
      <c r="M1409" t="s">
        <v>8647</v>
      </c>
      <c r="N1409" t="s">
        <v>8647</v>
      </c>
      <c r="O1409">
        <v>0</v>
      </c>
    </row>
    <row r="1410" spans="1:15" x14ac:dyDescent="0.2">
      <c r="A1410" t="s">
        <v>19050</v>
      </c>
      <c r="B1410">
        <v>312200</v>
      </c>
      <c r="C1410">
        <v>24360</v>
      </c>
      <c r="D1410">
        <v>4</v>
      </c>
      <c r="E1410">
        <v>2026</v>
      </c>
      <c r="F1410">
        <v>690402188</v>
      </c>
      <c r="G1410" s="1">
        <v>46142</v>
      </c>
      <c r="H1410" t="s">
        <v>15890</v>
      </c>
      <c r="I1410" t="s">
        <v>578</v>
      </c>
      <c r="J1410">
        <v>81800</v>
      </c>
      <c r="K1410">
        <v>3902</v>
      </c>
      <c r="L1410" t="s">
        <v>8647</v>
      </c>
      <c r="M1410" t="s">
        <v>8647</v>
      </c>
      <c r="N1410" t="s">
        <v>8647</v>
      </c>
      <c r="O1410">
        <v>0</v>
      </c>
    </row>
    <row r="1411" spans="1:15" x14ac:dyDescent="0.2">
      <c r="A1411" t="s">
        <v>19051</v>
      </c>
      <c r="B1411">
        <v>145000</v>
      </c>
      <c r="C1411">
        <v>0</v>
      </c>
      <c r="D1411">
        <v>4</v>
      </c>
      <c r="E1411">
        <v>2026</v>
      </c>
      <c r="F1411">
        <v>690401378</v>
      </c>
      <c r="G1411" s="1">
        <v>46142</v>
      </c>
      <c r="H1411" t="s">
        <v>15891</v>
      </c>
      <c r="I1411" t="s">
        <v>316</v>
      </c>
      <c r="J1411">
        <v>81900</v>
      </c>
      <c r="K1411">
        <v>2512</v>
      </c>
      <c r="L1411" t="s">
        <v>8647</v>
      </c>
      <c r="M1411" t="s">
        <v>8647</v>
      </c>
      <c r="N1411" t="s">
        <v>8647</v>
      </c>
      <c r="O1411">
        <v>0</v>
      </c>
    </row>
    <row r="1412" spans="1:15" x14ac:dyDescent="0.2">
      <c r="A1412" t="s">
        <v>19052</v>
      </c>
      <c r="B1412">
        <v>517700</v>
      </c>
      <c r="C1412">
        <v>57432</v>
      </c>
      <c r="D1412">
        <v>4</v>
      </c>
      <c r="E1412">
        <v>2026</v>
      </c>
      <c r="F1412">
        <v>690401125</v>
      </c>
      <c r="G1412" s="1">
        <v>46142</v>
      </c>
      <c r="H1412" t="s">
        <v>15892</v>
      </c>
      <c r="I1412" t="s">
        <v>2182</v>
      </c>
      <c r="J1412">
        <v>81800</v>
      </c>
      <c r="K1412">
        <v>1824</v>
      </c>
      <c r="L1412" t="s">
        <v>8647</v>
      </c>
      <c r="M1412" t="s">
        <v>8647</v>
      </c>
      <c r="N1412" t="s">
        <v>8647</v>
      </c>
      <c r="O1412">
        <v>0</v>
      </c>
    </row>
    <row r="1413" spans="1:15" x14ac:dyDescent="0.2">
      <c r="A1413" t="s">
        <v>19053</v>
      </c>
      <c r="B1413">
        <v>148300</v>
      </c>
      <c r="C1413">
        <v>194022</v>
      </c>
      <c r="D1413">
        <v>4</v>
      </c>
      <c r="E1413">
        <v>2026</v>
      </c>
      <c r="F1413">
        <v>690402734</v>
      </c>
      <c r="G1413" s="1">
        <v>46142</v>
      </c>
      <c r="H1413" t="s">
        <v>15893</v>
      </c>
      <c r="I1413" t="s">
        <v>2027</v>
      </c>
      <c r="J1413">
        <v>88700</v>
      </c>
      <c r="K1413">
        <v>7105</v>
      </c>
      <c r="L1413" t="s">
        <v>8647</v>
      </c>
      <c r="M1413" t="s">
        <v>8647</v>
      </c>
      <c r="N1413" t="s">
        <v>8647</v>
      </c>
      <c r="O1413">
        <v>0</v>
      </c>
    </row>
    <row r="1414" spans="1:15" x14ac:dyDescent="0.2">
      <c r="A1414" t="s">
        <v>19054</v>
      </c>
      <c r="B1414">
        <v>179100</v>
      </c>
      <c r="C1414">
        <v>122571</v>
      </c>
      <c r="D1414">
        <v>4</v>
      </c>
      <c r="E1414">
        <v>2026</v>
      </c>
      <c r="F1414">
        <v>690402333</v>
      </c>
      <c r="G1414" s="1">
        <v>46142</v>
      </c>
      <c r="H1414" t="s">
        <v>15894</v>
      </c>
      <c r="I1414" t="s">
        <v>534</v>
      </c>
      <c r="J1414">
        <v>87300</v>
      </c>
      <c r="K1414">
        <v>4001</v>
      </c>
      <c r="L1414" t="s">
        <v>8647</v>
      </c>
      <c r="M1414" t="s">
        <v>8647</v>
      </c>
      <c r="N1414" t="s">
        <v>8647</v>
      </c>
      <c r="O1414">
        <v>0</v>
      </c>
    </row>
    <row r="1415" spans="1:15" x14ac:dyDescent="0.2">
      <c r="A1415" t="s">
        <v>19055</v>
      </c>
      <c r="B1415">
        <v>149100</v>
      </c>
      <c r="C1415">
        <v>192601</v>
      </c>
      <c r="D1415">
        <v>4</v>
      </c>
      <c r="E1415">
        <v>2026</v>
      </c>
      <c r="F1415">
        <v>690400804</v>
      </c>
      <c r="G1415" s="1">
        <v>46142</v>
      </c>
      <c r="H1415" t="s">
        <v>15895</v>
      </c>
      <c r="I1415" t="s">
        <v>526</v>
      </c>
      <c r="J1415">
        <v>81100</v>
      </c>
      <c r="K1415">
        <v>1100</v>
      </c>
      <c r="L1415" t="s">
        <v>8647</v>
      </c>
      <c r="M1415" t="s">
        <v>8647</v>
      </c>
      <c r="N1415" t="s">
        <v>8647</v>
      </c>
      <c r="O1415">
        <v>0</v>
      </c>
    </row>
    <row r="1416" spans="1:15" x14ac:dyDescent="0.2">
      <c r="A1416" t="s">
        <v>19056</v>
      </c>
      <c r="B1416">
        <v>271200</v>
      </c>
      <c r="C1416">
        <v>0</v>
      </c>
      <c r="D1416">
        <v>4</v>
      </c>
      <c r="E1416">
        <v>2026</v>
      </c>
      <c r="F1416">
        <v>690401089</v>
      </c>
      <c r="G1416" s="1">
        <v>46142</v>
      </c>
      <c r="H1416" t="s">
        <v>15896</v>
      </c>
      <c r="I1416" t="s">
        <v>588</v>
      </c>
      <c r="J1416">
        <v>86800</v>
      </c>
      <c r="K1416">
        <v>1703</v>
      </c>
      <c r="L1416" t="s">
        <v>8647</v>
      </c>
      <c r="M1416" t="s">
        <v>8647</v>
      </c>
      <c r="N1416" t="s">
        <v>8647</v>
      </c>
      <c r="O1416">
        <v>0</v>
      </c>
    </row>
    <row r="1417" spans="1:15" x14ac:dyDescent="0.2">
      <c r="A1417" t="s">
        <v>19057</v>
      </c>
      <c r="B1417">
        <v>253200</v>
      </c>
      <c r="C1417">
        <v>27067</v>
      </c>
      <c r="D1417">
        <v>4</v>
      </c>
      <c r="E1417">
        <v>2026</v>
      </c>
      <c r="F1417">
        <v>690401849</v>
      </c>
      <c r="G1417" s="1">
        <v>46142</v>
      </c>
      <c r="H1417" t="s">
        <v>15897</v>
      </c>
      <c r="I1417" t="s">
        <v>325</v>
      </c>
      <c r="J1417">
        <v>86600</v>
      </c>
      <c r="K1417">
        <v>2800</v>
      </c>
      <c r="L1417" t="s">
        <v>8647</v>
      </c>
      <c r="M1417" t="s">
        <v>8647</v>
      </c>
      <c r="N1417" t="s">
        <v>8647</v>
      </c>
      <c r="O1417">
        <v>0</v>
      </c>
    </row>
    <row r="1418" spans="1:15" x14ac:dyDescent="0.2">
      <c r="A1418" t="s">
        <v>19058</v>
      </c>
      <c r="B1418">
        <v>158400</v>
      </c>
      <c r="C1418">
        <v>0</v>
      </c>
      <c r="D1418">
        <v>4</v>
      </c>
      <c r="E1418">
        <v>2026</v>
      </c>
      <c r="F1418">
        <v>690400320</v>
      </c>
      <c r="G1418" s="1">
        <v>46142</v>
      </c>
      <c r="H1418" t="s">
        <v>15898</v>
      </c>
      <c r="I1418" t="s">
        <v>67</v>
      </c>
      <c r="J1418">
        <v>87900</v>
      </c>
      <c r="K1418">
        <v>6</v>
      </c>
      <c r="L1418" t="s">
        <v>8647</v>
      </c>
      <c r="M1418" t="s">
        <v>8647</v>
      </c>
      <c r="N1418" t="s">
        <v>8647</v>
      </c>
      <c r="O1418">
        <v>0</v>
      </c>
    </row>
    <row r="1419" spans="1:15" x14ac:dyDescent="0.2">
      <c r="A1419" t="s">
        <v>19059</v>
      </c>
      <c r="B1419">
        <v>170800</v>
      </c>
      <c r="C1419">
        <v>18210</v>
      </c>
      <c r="D1419">
        <v>4</v>
      </c>
      <c r="E1419">
        <v>2026</v>
      </c>
      <c r="F1419">
        <v>690400927</v>
      </c>
      <c r="G1419" s="1">
        <v>46142</v>
      </c>
      <c r="H1419" t="s">
        <v>15899</v>
      </c>
      <c r="I1419" t="s">
        <v>725</v>
      </c>
      <c r="J1419">
        <v>86800</v>
      </c>
      <c r="K1419">
        <v>1701</v>
      </c>
      <c r="L1419" t="s">
        <v>8647</v>
      </c>
      <c r="M1419" t="s">
        <v>8647</v>
      </c>
      <c r="N1419" t="s">
        <v>8647</v>
      </c>
      <c r="O1419">
        <v>0</v>
      </c>
    </row>
    <row r="1420" spans="1:15" x14ac:dyDescent="0.2">
      <c r="A1420" t="s">
        <v>19060</v>
      </c>
      <c r="B1420">
        <v>188500</v>
      </c>
      <c r="C1420">
        <v>97685</v>
      </c>
      <c r="D1420">
        <v>4</v>
      </c>
      <c r="E1420">
        <v>2026</v>
      </c>
      <c r="F1420">
        <v>690402102</v>
      </c>
      <c r="G1420" s="1">
        <v>46142</v>
      </c>
      <c r="H1420" t="s">
        <v>15900</v>
      </c>
      <c r="I1420" t="s">
        <v>1288</v>
      </c>
      <c r="J1420">
        <v>81800</v>
      </c>
      <c r="K1420">
        <v>3702</v>
      </c>
      <c r="L1420" t="s">
        <v>8647</v>
      </c>
      <c r="M1420" t="s">
        <v>8647</v>
      </c>
      <c r="N1420" t="s">
        <v>8647</v>
      </c>
      <c r="O1420">
        <v>0</v>
      </c>
    </row>
    <row r="1421" spans="1:15" x14ac:dyDescent="0.2">
      <c r="A1421" t="s">
        <v>19061</v>
      </c>
      <c r="B1421">
        <v>276800</v>
      </c>
      <c r="C1421">
        <v>0</v>
      </c>
      <c r="D1421">
        <v>4</v>
      </c>
      <c r="E1421">
        <v>2026</v>
      </c>
      <c r="F1421">
        <v>690402256</v>
      </c>
      <c r="G1421" s="1">
        <v>46142</v>
      </c>
      <c r="H1421" t="s">
        <v>15901</v>
      </c>
      <c r="I1421" t="s">
        <v>707</v>
      </c>
      <c r="J1421">
        <v>87400</v>
      </c>
      <c r="K1421">
        <v>4000</v>
      </c>
      <c r="L1421" t="s">
        <v>8647</v>
      </c>
      <c r="M1421" t="s">
        <v>8647</v>
      </c>
      <c r="N1421" t="s">
        <v>8647</v>
      </c>
      <c r="O1421">
        <v>0</v>
      </c>
    </row>
    <row r="1422" spans="1:15" x14ac:dyDescent="0.2">
      <c r="A1422" t="s">
        <v>19062</v>
      </c>
      <c r="B1422">
        <v>208700</v>
      </c>
      <c r="C1422">
        <v>11177</v>
      </c>
      <c r="D1422">
        <v>4</v>
      </c>
      <c r="E1422">
        <v>2026</v>
      </c>
      <c r="F1422">
        <v>690402412</v>
      </c>
      <c r="G1422" s="1">
        <v>46142</v>
      </c>
      <c r="H1422" t="s">
        <v>15902</v>
      </c>
      <c r="I1422" t="s">
        <v>364</v>
      </c>
      <c r="J1422">
        <v>87000</v>
      </c>
      <c r="K1422">
        <v>4006</v>
      </c>
      <c r="L1422" t="s">
        <v>8647</v>
      </c>
      <c r="M1422" t="s">
        <v>8647</v>
      </c>
      <c r="N1422" t="s">
        <v>8647</v>
      </c>
      <c r="O1422">
        <v>0</v>
      </c>
    </row>
    <row r="1423" spans="1:15" x14ac:dyDescent="0.2">
      <c r="A1423" t="s">
        <v>19063</v>
      </c>
      <c r="B1423">
        <v>178000</v>
      </c>
      <c r="C1423">
        <v>54124</v>
      </c>
      <c r="D1423">
        <v>4</v>
      </c>
      <c r="E1423">
        <v>2026</v>
      </c>
      <c r="F1423">
        <v>690401379</v>
      </c>
      <c r="G1423" s="1">
        <v>46142</v>
      </c>
      <c r="H1423" t="s">
        <v>15903</v>
      </c>
      <c r="I1423" t="s">
        <v>316</v>
      </c>
      <c r="J1423">
        <v>81900</v>
      </c>
      <c r="K1423">
        <v>2512</v>
      </c>
      <c r="L1423" t="s">
        <v>8647</v>
      </c>
      <c r="M1423" t="s">
        <v>8647</v>
      </c>
      <c r="N1423" t="s">
        <v>8647</v>
      </c>
      <c r="O1423">
        <v>0</v>
      </c>
    </row>
    <row r="1424" spans="1:15" x14ac:dyDescent="0.2">
      <c r="A1424" t="s">
        <v>19064</v>
      </c>
      <c r="B1424">
        <v>186060</v>
      </c>
      <c r="C1424">
        <v>82812</v>
      </c>
      <c r="D1424">
        <v>4</v>
      </c>
      <c r="E1424">
        <v>2026</v>
      </c>
      <c r="F1424">
        <v>690402705</v>
      </c>
      <c r="G1424" s="1">
        <v>46142</v>
      </c>
      <c r="H1424" t="s">
        <v>15904</v>
      </c>
      <c r="I1424" t="s">
        <v>1059</v>
      </c>
      <c r="J1424">
        <v>88700</v>
      </c>
      <c r="K1424">
        <v>7102</v>
      </c>
      <c r="L1424" t="s">
        <v>8647</v>
      </c>
      <c r="M1424" t="s">
        <v>8647</v>
      </c>
      <c r="N1424" t="s">
        <v>8647</v>
      </c>
      <c r="O1424">
        <v>0</v>
      </c>
    </row>
    <row r="1425" spans="1:15" x14ac:dyDescent="0.2">
      <c r="A1425" t="s">
        <v>19065</v>
      </c>
      <c r="B1425">
        <v>236000</v>
      </c>
      <c r="C1425">
        <v>41327</v>
      </c>
      <c r="D1425">
        <v>4</v>
      </c>
      <c r="E1425">
        <v>2026</v>
      </c>
      <c r="F1425">
        <v>690401380</v>
      </c>
      <c r="G1425" s="1">
        <v>46142</v>
      </c>
      <c r="H1425" t="s">
        <v>15905</v>
      </c>
      <c r="I1425" t="s">
        <v>316</v>
      </c>
      <c r="J1425">
        <v>81900</v>
      </c>
      <c r="K1425">
        <v>2512</v>
      </c>
      <c r="L1425" t="s">
        <v>8647</v>
      </c>
      <c r="M1425" t="s">
        <v>8647</v>
      </c>
      <c r="N1425" t="s">
        <v>8647</v>
      </c>
      <c r="O1425">
        <v>0</v>
      </c>
    </row>
    <row r="1426" spans="1:15" x14ac:dyDescent="0.2">
      <c r="A1426" t="s">
        <v>19066</v>
      </c>
      <c r="B1426">
        <v>180700</v>
      </c>
      <c r="C1426">
        <v>129185</v>
      </c>
      <c r="D1426">
        <v>4</v>
      </c>
      <c r="E1426">
        <v>2026</v>
      </c>
      <c r="F1426">
        <v>690402257</v>
      </c>
      <c r="G1426" s="1">
        <v>46142</v>
      </c>
      <c r="H1426" t="s">
        <v>15906</v>
      </c>
      <c r="I1426" t="s">
        <v>707</v>
      </c>
      <c r="J1426">
        <v>87400</v>
      </c>
      <c r="K1426">
        <v>4000</v>
      </c>
      <c r="L1426" t="s">
        <v>8647</v>
      </c>
      <c r="M1426" t="s">
        <v>8647</v>
      </c>
      <c r="N1426" t="s">
        <v>8647</v>
      </c>
      <c r="O1426">
        <v>0</v>
      </c>
    </row>
    <row r="1427" spans="1:15" x14ac:dyDescent="0.2">
      <c r="A1427" t="s">
        <v>19067</v>
      </c>
      <c r="B1427">
        <v>139800</v>
      </c>
      <c r="C1427">
        <v>7117</v>
      </c>
      <c r="D1427">
        <v>4</v>
      </c>
      <c r="E1427">
        <v>2026</v>
      </c>
      <c r="F1427">
        <v>690401020</v>
      </c>
      <c r="G1427" s="1">
        <v>46142</v>
      </c>
      <c r="H1427" t="s">
        <v>15907</v>
      </c>
      <c r="I1427" t="s">
        <v>628</v>
      </c>
      <c r="J1427">
        <v>86700</v>
      </c>
      <c r="K1427">
        <v>1702</v>
      </c>
      <c r="L1427" t="s">
        <v>8647</v>
      </c>
      <c r="M1427" t="s">
        <v>8647</v>
      </c>
      <c r="N1427" t="s">
        <v>8647</v>
      </c>
      <c r="O1427">
        <v>0</v>
      </c>
    </row>
    <row r="1428" spans="1:15" x14ac:dyDescent="0.2">
      <c r="A1428" t="s">
        <v>19068</v>
      </c>
      <c r="B1428">
        <v>187100</v>
      </c>
      <c r="C1428">
        <v>35683</v>
      </c>
      <c r="D1428">
        <v>4</v>
      </c>
      <c r="E1428">
        <v>2026</v>
      </c>
      <c r="F1428">
        <v>690401381</v>
      </c>
      <c r="G1428" s="1">
        <v>46142</v>
      </c>
      <c r="H1428" t="s">
        <v>15908</v>
      </c>
      <c r="I1428" t="s">
        <v>316</v>
      </c>
      <c r="J1428">
        <v>81900</v>
      </c>
      <c r="K1428">
        <v>2512</v>
      </c>
      <c r="L1428" t="s">
        <v>8647</v>
      </c>
      <c r="M1428" t="s">
        <v>8647</v>
      </c>
      <c r="N1428" t="s">
        <v>8647</v>
      </c>
      <c r="O1428">
        <v>0</v>
      </c>
    </row>
    <row r="1429" spans="1:15" x14ac:dyDescent="0.2">
      <c r="A1429" t="s">
        <v>19069</v>
      </c>
      <c r="B1429">
        <v>186100</v>
      </c>
      <c r="C1429">
        <v>71099</v>
      </c>
      <c r="D1429">
        <v>4</v>
      </c>
      <c r="E1429">
        <v>2026</v>
      </c>
      <c r="F1429">
        <v>690400254</v>
      </c>
      <c r="G1429" s="1">
        <v>46142</v>
      </c>
      <c r="H1429" t="s">
        <v>15909</v>
      </c>
      <c r="I1429" t="s">
        <v>162</v>
      </c>
      <c r="J1429">
        <v>87700</v>
      </c>
      <c r="K1429">
        <v>4</v>
      </c>
      <c r="L1429" t="s">
        <v>8647</v>
      </c>
      <c r="M1429" t="s">
        <v>8647</v>
      </c>
      <c r="N1429" t="s">
        <v>8647</v>
      </c>
      <c r="O1429">
        <v>0</v>
      </c>
    </row>
    <row r="1430" spans="1:15" x14ac:dyDescent="0.2">
      <c r="A1430" t="s">
        <v>19070</v>
      </c>
      <c r="B1430">
        <v>226900</v>
      </c>
      <c r="C1430">
        <v>0</v>
      </c>
      <c r="D1430">
        <v>4</v>
      </c>
      <c r="E1430">
        <v>2026</v>
      </c>
      <c r="F1430">
        <v>690401202</v>
      </c>
      <c r="G1430" s="1">
        <v>46142</v>
      </c>
      <c r="H1430" t="s">
        <v>15910</v>
      </c>
      <c r="I1430" t="s">
        <v>631</v>
      </c>
      <c r="J1430">
        <v>81800</v>
      </c>
      <c r="K1430">
        <v>1845</v>
      </c>
      <c r="L1430" t="s">
        <v>8647</v>
      </c>
      <c r="M1430" t="s">
        <v>8647</v>
      </c>
      <c r="N1430" t="s">
        <v>8647</v>
      </c>
      <c r="O1430">
        <v>0</v>
      </c>
    </row>
    <row r="1431" spans="1:15" x14ac:dyDescent="0.2">
      <c r="A1431" t="s">
        <v>19071</v>
      </c>
      <c r="B1431">
        <v>181400</v>
      </c>
      <c r="C1431">
        <v>179163</v>
      </c>
      <c r="D1431">
        <v>4</v>
      </c>
      <c r="E1431">
        <v>2026</v>
      </c>
      <c r="F1431">
        <v>690400503</v>
      </c>
      <c r="G1431" s="1">
        <v>46142</v>
      </c>
      <c r="H1431" t="s">
        <v>15911</v>
      </c>
      <c r="I1431" t="s">
        <v>789</v>
      </c>
      <c r="J1431">
        <v>80500</v>
      </c>
      <c r="K1431">
        <v>500</v>
      </c>
      <c r="L1431" t="s">
        <v>8647</v>
      </c>
      <c r="M1431" t="s">
        <v>8647</v>
      </c>
      <c r="N1431" t="s">
        <v>8647</v>
      </c>
      <c r="O1431">
        <v>0</v>
      </c>
    </row>
    <row r="1432" spans="1:15" x14ac:dyDescent="0.2">
      <c r="A1432" t="s">
        <v>19072</v>
      </c>
      <c r="B1432">
        <v>177800</v>
      </c>
      <c r="C1432">
        <v>144447</v>
      </c>
      <c r="D1432">
        <v>4</v>
      </c>
      <c r="E1432">
        <v>2026</v>
      </c>
      <c r="F1432">
        <v>690400734</v>
      </c>
      <c r="G1432" s="1">
        <v>46142</v>
      </c>
      <c r="H1432" t="s">
        <v>15912</v>
      </c>
      <c r="I1432" t="s">
        <v>511</v>
      </c>
      <c r="J1432">
        <v>81000</v>
      </c>
      <c r="K1432">
        <v>1000</v>
      </c>
      <c r="L1432" t="s">
        <v>8647</v>
      </c>
      <c r="M1432" t="s">
        <v>8647</v>
      </c>
      <c r="N1432" t="s">
        <v>8647</v>
      </c>
      <c r="O1432">
        <v>0</v>
      </c>
    </row>
    <row r="1433" spans="1:15" x14ac:dyDescent="0.2">
      <c r="A1433" t="s">
        <v>19073</v>
      </c>
      <c r="B1433">
        <v>186800</v>
      </c>
      <c r="C1433">
        <v>139870</v>
      </c>
      <c r="D1433">
        <v>4</v>
      </c>
      <c r="E1433">
        <v>2026</v>
      </c>
      <c r="F1433">
        <v>690401850</v>
      </c>
      <c r="G1433" s="1">
        <v>46142</v>
      </c>
      <c r="H1433" t="s">
        <v>15913</v>
      </c>
      <c r="I1433" t="s">
        <v>325</v>
      </c>
      <c r="J1433">
        <v>86600</v>
      </c>
      <c r="K1433">
        <v>2800</v>
      </c>
      <c r="L1433" t="s">
        <v>8647</v>
      </c>
      <c r="M1433" t="s">
        <v>8647</v>
      </c>
      <c r="N1433" t="s">
        <v>8647</v>
      </c>
      <c r="O1433">
        <v>0</v>
      </c>
    </row>
    <row r="1434" spans="1:15" x14ac:dyDescent="0.2">
      <c r="A1434" t="s">
        <v>19074</v>
      </c>
      <c r="B1434">
        <v>188000</v>
      </c>
      <c r="C1434">
        <v>9379</v>
      </c>
      <c r="D1434">
        <v>4</v>
      </c>
      <c r="E1434">
        <v>2026</v>
      </c>
      <c r="F1434">
        <v>690401851</v>
      </c>
      <c r="G1434" s="1">
        <v>46142</v>
      </c>
      <c r="H1434" t="s">
        <v>15914</v>
      </c>
      <c r="I1434" t="s">
        <v>325</v>
      </c>
      <c r="J1434">
        <v>86600</v>
      </c>
      <c r="K1434">
        <v>2800</v>
      </c>
      <c r="L1434" t="s">
        <v>8647</v>
      </c>
      <c r="M1434" t="s">
        <v>8647</v>
      </c>
      <c r="N1434" t="s">
        <v>8647</v>
      </c>
      <c r="O1434">
        <v>0</v>
      </c>
    </row>
    <row r="1435" spans="1:15" x14ac:dyDescent="0.2">
      <c r="A1435" t="s">
        <v>19075</v>
      </c>
      <c r="B1435">
        <v>132300</v>
      </c>
      <c r="C1435">
        <v>111291</v>
      </c>
      <c r="D1435">
        <v>4</v>
      </c>
      <c r="E1435">
        <v>2026</v>
      </c>
      <c r="F1435">
        <v>690401021</v>
      </c>
      <c r="G1435" s="1">
        <v>46142</v>
      </c>
      <c r="H1435" t="s">
        <v>15915</v>
      </c>
      <c r="I1435" t="s">
        <v>628</v>
      </c>
      <c r="J1435">
        <v>86700</v>
      </c>
      <c r="K1435">
        <v>1702</v>
      </c>
      <c r="L1435" t="s">
        <v>8647</v>
      </c>
      <c r="M1435" t="s">
        <v>8647</v>
      </c>
      <c r="N1435" t="s">
        <v>8647</v>
      </c>
      <c r="O1435">
        <v>0</v>
      </c>
    </row>
    <row r="1436" spans="1:15" x14ac:dyDescent="0.2">
      <c r="A1436" t="s">
        <v>19076</v>
      </c>
      <c r="B1436">
        <v>153400</v>
      </c>
      <c r="C1436">
        <v>0</v>
      </c>
      <c r="D1436">
        <v>4</v>
      </c>
      <c r="E1436">
        <v>2026</v>
      </c>
      <c r="F1436">
        <v>690400456</v>
      </c>
      <c r="G1436" s="1">
        <v>46142</v>
      </c>
      <c r="H1436" t="s">
        <v>15916</v>
      </c>
      <c r="I1436" t="s">
        <v>704</v>
      </c>
      <c r="J1436">
        <v>80400</v>
      </c>
      <c r="K1436">
        <v>400</v>
      </c>
      <c r="L1436" t="s">
        <v>8647</v>
      </c>
      <c r="M1436" t="s">
        <v>8647</v>
      </c>
      <c r="N1436" t="s">
        <v>8647</v>
      </c>
      <c r="O1436">
        <v>0</v>
      </c>
    </row>
    <row r="1437" spans="1:15" x14ac:dyDescent="0.2">
      <c r="A1437" t="s">
        <v>19077</v>
      </c>
      <c r="B1437">
        <v>179650</v>
      </c>
      <c r="C1437">
        <v>27052</v>
      </c>
      <c r="D1437">
        <v>4</v>
      </c>
      <c r="E1437">
        <v>2026</v>
      </c>
      <c r="F1437">
        <v>690400504</v>
      </c>
      <c r="G1437" s="1">
        <v>46142</v>
      </c>
      <c r="H1437" t="s">
        <v>15917</v>
      </c>
      <c r="I1437" t="s">
        <v>789</v>
      </c>
      <c r="J1437">
        <v>80500</v>
      </c>
      <c r="K1437">
        <v>500</v>
      </c>
      <c r="L1437" t="s">
        <v>8647</v>
      </c>
      <c r="M1437" t="s">
        <v>8647</v>
      </c>
      <c r="N1437" t="s">
        <v>8647</v>
      </c>
      <c r="O1437">
        <v>0</v>
      </c>
    </row>
    <row r="1438" spans="1:15" x14ac:dyDescent="0.2">
      <c r="A1438" t="s">
        <v>19078</v>
      </c>
      <c r="B1438">
        <v>155100</v>
      </c>
      <c r="C1438">
        <v>3219</v>
      </c>
      <c r="D1438">
        <v>4</v>
      </c>
      <c r="E1438">
        <v>2026</v>
      </c>
      <c r="F1438">
        <v>690400185</v>
      </c>
      <c r="G1438" s="1">
        <v>46142</v>
      </c>
      <c r="H1438" t="s">
        <v>15918</v>
      </c>
      <c r="I1438" t="s">
        <v>28</v>
      </c>
      <c r="J1438">
        <v>83400</v>
      </c>
      <c r="K1438">
        <v>3</v>
      </c>
      <c r="L1438" t="s">
        <v>8647</v>
      </c>
      <c r="M1438" t="s">
        <v>8647</v>
      </c>
      <c r="N1438" t="s">
        <v>8647</v>
      </c>
      <c r="O1438">
        <v>0</v>
      </c>
    </row>
    <row r="1439" spans="1:15" x14ac:dyDescent="0.2">
      <c r="A1439" t="s">
        <v>19079</v>
      </c>
      <c r="B1439">
        <v>163200</v>
      </c>
      <c r="C1439">
        <v>32</v>
      </c>
      <c r="D1439">
        <v>4</v>
      </c>
      <c r="E1439">
        <v>2026</v>
      </c>
      <c r="F1439">
        <v>690400255</v>
      </c>
      <c r="G1439" s="1">
        <v>46142</v>
      </c>
      <c r="H1439" t="s">
        <v>15919</v>
      </c>
      <c r="I1439" t="s">
        <v>162</v>
      </c>
      <c r="J1439">
        <v>87700</v>
      </c>
      <c r="K1439">
        <v>4</v>
      </c>
      <c r="L1439" t="s">
        <v>8647</v>
      </c>
      <c r="M1439" t="s">
        <v>8647</v>
      </c>
      <c r="N1439" t="s">
        <v>8647</v>
      </c>
      <c r="O1439">
        <v>0</v>
      </c>
    </row>
    <row r="1440" spans="1:15" x14ac:dyDescent="0.2">
      <c r="A1440" t="s">
        <v>19080</v>
      </c>
      <c r="B1440">
        <v>188100</v>
      </c>
      <c r="C1440">
        <v>136513</v>
      </c>
      <c r="D1440">
        <v>4</v>
      </c>
      <c r="E1440">
        <v>2026</v>
      </c>
      <c r="F1440">
        <v>690402530</v>
      </c>
      <c r="G1440" s="1">
        <v>46142</v>
      </c>
      <c r="H1440" t="s">
        <v>15920</v>
      </c>
      <c r="I1440" t="s">
        <v>1000</v>
      </c>
      <c r="J1440">
        <v>81800</v>
      </c>
      <c r="K1440">
        <v>4307</v>
      </c>
      <c r="L1440" t="s">
        <v>8647</v>
      </c>
      <c r="M1440" t="s">
        <v>8647</v>
      </c>
      <c r="N1440" t="s">
        <v>8647</v>
      </c>
      <c r="O1440">
        <v>0</v>
      </c>
    </row>
    <row r="1441" spans="1:15" x14ac:dyDescent="0.2">
      <c r="A1441" t="s">
        <v>19081</v>
      </c>
      <c r="B1441">
        <v>132000</v>
      </c>
      <c r="C1441">
        <v>11978</v>
      </c>
      <c r="D1441">
        <v>4</v>
      </c>
      <c r="E1441">
        <v>2026</v>
      </c>
      <c r="F1441">
        <v>690401228</v>
      </c>
      <c r="G1441" s="1">
        <v>46142</v>
      </c>
      <c r="H1441" t="s">
        <v>15921</v>
      </c>
      <c r="I1441" t="s">
        <v>847</v>
      </c>
      <c r="J1441">
        <v>81800</v>
      </c>
      <c r="K1441">
        <v>1849</v>
      </c>
      <c r="L1441" t="s">
        <v>8647</v>
      </c>
      <c r="M1441" t="s">
        <v>8647</v>
      </c>
      <c r="N1441" t="s">
        <v>8647</v>
      </c>
      <c r="O1441">
        <v>0</v>
      </c>
    </row>
    <row r="1442" spans="1:15" x14ac:dyDescent="0.2">
      <c r="A1442" t="s">
        <v>19082</v>
      </c>
      <c r="B1442">
        <v>137700</v>
      </c>
      <c r="C1442">
        <v>101631</v>
      </c>
      <c r="D1442">
        <v>4</v>
      </c>
      <c r="E1442">
        <v>2026</v>
      </c>
      <c r="F1442">
        <v>690402537</v>
      </c>
      <c r="G1442" s="1">
        <v>46142</v>
      </c>
      <c r="H1442" t="s">
        <v>15922</v>
      </c>
      <c r="I1442" t="s">
        <v>1409</v>
      </c>
      <c r="J1442">
        <v>81800</v>
      </c>
      <c r="K1442">
        <v>4403</v>
      </c>
      <c r="L1442" t="s">
        <v>8647</v>
      </c>
      <c r="M1442" t="s">
        <v>8647</v>
      </c>
      <c r="N1442" t="s">
        <v>8647</v>
      </c>
      <c r="O1442">
        <v>0</v>
      </c>
    </row>
    <row r="1443" spans="1:15" x14ac:dyDescent="0.2">
      <c r="A1443" t="s">
        <v>19084</v>
      </c>
      <c r="B1443">
        <v>372200</v>
      </c>
      <c r="C1443">
        <v>9008</v>
      </c>
      <c r="D1443">
        <v>4</v>
      </c>
      <c r="E1443">
        <v>2026</v>
      </c>
      <c r="F1443">
        <v>690401022</v>
      </c>
      <c r="G1443" s="1">
        <v>46142</v>
      </c>
      <c r="H1443" t="s">
        <v>15923</v>
      </c>
      <c r="I1443" t="s">
        <v>628</v>
      </c>
      <c r="J1443">
        <v>86700</v>
      </c>
      <c r="K1443">
        <v>1702</v>
      </c>
      <c r="L1443" t="s">
        <v>8647</v>
      </c>
      <c r="M1443" t="s">
        <v>8647</v>
      </c>
      <c r="N1443" t="s">
        <v>8647</v>
      </c>
      <c r="O1443">
        <v>0</v>
      </c>
    </row>
    <row r="1444" spans="1:15" x14ac:dyDescent="0.2">
      <c r="A1444" t="s">
        <v>19086</v>
      </c>
      <c r="B1444">
        <v>184100</v>
      </c>
      <c r="C1444">
        <v>733</v>
      </c>
      <c r="D1444">
        <v>4</v>
      </c>
      <c r="E1444">
        <v>2026</v>
      </c>
      <c r="F1444">
        <v>690400186</v>
      </c>
      <c r="G1444" s="1">
        <v>46142</v>
      </c>
      <c r="H1444" t="s">
        <v>15924</v>
      </c>
      <c r="I1444" t="s">
        <v>28</v>
      </c>
      <c r="J1444">
        <v>83400</v>
      </c>
      <c r="K1444">
        <v>3</v>
      </c>
      <c r="L1444" t="s">
        <v>8647</v>
      </c>
      <c r="M1444" t="s">
        <v>8647</v>
      </c>
      <c r="N1444" t="s">
        <v>8647</v>
      </c>
      <c r="O1444">
        <v>0</v>
      </c>
    </row>
    <row r="1445" spans="1:15" x14ac:dyDescent="0.2">
      <c r="A1445" t="s">
        <v>19087</v>
      </c>
      <c r="B1445">
        <v>177800</v>
      </c>
      <c r="C1445">
        <v>177512</v>
      </c>
      <c r="D1445">
        <v>4</v>
      </c>
      <c r="E1445">
        <v>2026</v>
      </c>
      <c r="F1445">
        <v>690402134</v>
      </c>
      <c r="G1445" s="1">
        <v>46142</v>
      </c>
      <c r="H1445" t="s">
        <v>15925</v>
      </c>
      <c r="I1445" t="s">
        <v>1005</v>
      </c>
      <c r="J1445">
        <v>81800</v>
      </c>
      <c r="K1445">
        <v>3800</v>
      </c>
      <c r="L1445" t="s">
        <v>8647</v>
      </c>
      <c r="M1445" t="s">
        <v>8647</v>
      </c>
      <c r="N1445" t="s">
        <v>8647</v>
      </c>
      <c r="O1445">
        <v>0</v>
      </c>
    </row>
    <row r="1446" spans="1:15" x14ac:dyDescent="0.2">
      <c r="A1446" t="s">
        <v>19088</v>
      </c>
      <c r="B1446">
        <v>333200</v>
      </c>
      <c r="C1446">
        <v>13830</v>
      </c>
      <c r="D1446">
        <v>4</v>
      </c>
      <c r="E1446">
        <v>2026</v>
      </c>
      <c r="F1446">
        <v>690401382</v>
      </c>
      <c r="G1446" s="1">
        <v>46142</v>
      </c>
      <c r="H1446" t="s">
        <v>15926</v>
      </c>
      <c r="I1446" t="s">
        <v>316</v>
      </c>
      <c r="J1446">
        <v>81900</v>
      </c>
      <c r="K1446">
        <v>2512</v>
      </c>
      <c r="L1446" t="s">
        <v>8647</v>
      </c>
      <c r="M1446" t="s">
        <v>8647</v>
      </c>
      <c r="N1446" t="s">
        <v>8647</v>
      </c>
      <c r="O1446">
        <v>0</v>
      </c>
    </row>
    <row r="1447" spans="1:15" x14ac:dyDescent="0.2">
      <c r="A1447" t="s">
        <v>19089</v>
      </c>
      <c r="B1447">
        <v>327200</v>
      </c>
      <c r="C1447">
        <v>146043</v>
      </c>
      <c r="D1447">
        <v>4</v>
      </c>
      <c r="E1447">
        <v>2026</v>
      </c>
      <c r="F1447">
        <v>690402334</v>
      </c>
      <c r="G1447" s="1">
        <v>46142</v>
      </c>
      <c r="H1447" t="s">
        <v>15927</v>
      </c>
      <c r="I1447" t="s">
        <v>534</v>
      </c>
      <c r="J1447">
        <v>87300</v>
      </c>
      <c r="K1447">
        <v>4001</v>
      </c>
      <c r="L1447" t="s">
        <v>8647</v>
      </c>
      <c r="M1447" t="s">
        <v>8647</v>
      </c>
      <c r="N1447" t="s">
        <v>8647</v>
      </c>
      <c r="O1447">
        <v>0</v>
      </c>
    </row>
    <row r="1448" spans="1:15" x14ac:dyDescent="0.2">
      <c r="A1448" t="s">
        <v>19090</v>
      </c>
      <c r="B1448">
        <v>154000</v>
      </c>
      <c r="C1448">
        <v>11202</v>
      </c>
      <c r="D1448">
        <v>4</v>
      </c>
      <c r="E1448">
        <v>2026</v>
      </c>
      <c r="F1448">
        <v>690401483</v>
      </c>
      <c r="G1448" s="1">
        <v>46142</v>
      </c>
      <c r="H1448" t="s">
        <v>15928</v>
      </c>
      <c r="I1448" t="s">
        <v>344</v>
      </c>
      <c r="J1448">
        <v>81900</v>
      </c>
      <c r="K1448">
        <v>2513</v>
      </c>
      <c r="L1448" t="s">
        <v>8647</v>
      </c>
      <c r="M1448" t="s">
        <v>8647</v>
      </c>
      <c r="N1448" t="s">
        <v>8647</v>
      </c>
      <c r="O1448">
        <v>0</v>
      </c>
    </row>
    <row r="1449" spans="1:15" x14ac:dyDescent="0.2">
      <c r="A1449" t="s">
        <v>19091</v>
      </c>
      <c r="B1449">
        <v>183800</v>
      </c>
      <c r="C1449">
        <v>117098</v>
      </c>
      <c r="D1449">
        <v>4</v>
      </c>
      <c r="E1449">
        <v>2026</v>
      </c>
      <c r="F1449">
        <v>690402499</v>
      </c>
      <c r="G1449" s="1">
        <v>46142</v>
      </c>
      <c r="H1449" t="s">
        <v>15929</v>
      </c>
      <c r="I1449" t="s">
        <v>1164</v>
      </c>
      <c r="J1449">
        <v>81800</v>
      </c>
      <c r="K1449">
        <v>4204</v>
      </c>
      <c r="L1449" t="s">
        <v>8647</v>
      </c>
      <c r="M1449" t="s">
        <v>8647</v>
      </c>
      <c r="N1449" t="s">
        <v>8647</v>
      </c>
      <c r="O1449">
        <v>0</v>
      </c>
    </row>
    <row r="1450" spans="1:15" x14ac:dyDescent="0.2">
      <c r="A1450" t="s">
        <v>19093</v>
      </c>
      <c r="B1450">
        <v>455200</v>
      </c>
      <c r="C1450">
        <v>93475</v>
      </c>
      <c r="D1450">
        <v>4</v>
      </c>
      <c r="E1450">
        <v>2026</v>
      </c>
      <c r="F1450">
        <v>690400584</v>
      </c>
      <c r="G1450" s="1">
        <v>46142</v>
      </c>
      <c r="H1450" t="s">
        <v>15930</v>
      </c>
      <c r="I1450" t="s">
        <v>586</v>
      </c>
      <c r="J1450">
        <v>80700</v>
      </c>
      <c r="K1450">
        <v>700</v>
      </c>
      <c r="L1450" t="s">
        <v>8647</v>
      </c>
      <c r="M1450" t="s">
        <v>8647</v>
      </c>
      <c r="N1450" t="s">
        <v>8647</v>
      </c>
      <c r="O1450">
        <v>0</v>
      </c>
    </row>
    <row r="1451" spans="1:15" x14ac:dyDescent="0.2">
      <c r="A1451" t="s">
        <v>19094</v>
      </c>
      <c r="B1451">
        <v>640400</v>
      </c>
      <c r="C1451">
        <v>0</v>
      </c>
      <c r="D1451">
        <v>4</v>
      </c>
      <c r="E1451">
        <v>2026</v>
      </c>
      <c r="F1451">
        <v>690401760</v>
      </c>
      <c r="G1451" s="1">
        <v>46142</v>
      </c>
      <c r="H1451" t="s">
        <v>15931</v>
      </c>
      <c r="I1451" t="s">
        <v>335</v>
      </c>
      <c r="J1451">
        <v>88200</v>
      </c>
      <c r="K1451">
        <v>2710</v>
      </c>
      <c r="L1451" t="s">
        <v>8647</v>
      </c>
      <c r="M1451" t="s">
        <v>8647</v>
      </c>
      <c r="N1451" t="s">
        <v>8647</v>
      </c>
      <c r="O1451">
        <v>0</v>
      </c>
    </row>
    <row r="1452" spans="1:15" x14ac:dyDescent="0.2">
      <c r="A1452" t="s">
        <v>19096</v>
      </c>
      <c r="B1452">
        <v>145300</v>
      </c>
      <c r="C1452">
        <v>2572</v>
      </c>
      <c r="D1452">
        <v>4</v>
      </c>
      <c r="E1452">
        <v>2026</v>
      </c>
      <c r="F1452">
        <v>690400928</v>
      </c>
      <c r="G1452" s="1">
        <v>46142</v>
      </c>
      <c r="H1452" t="s">
        <v>15932</v>
      </c>
      <c r="I1452" t="s">
        <v>725</v>
      </c>
      <c r="J1452">
        <v>86800</v>
      </c>
      <c r="K1452">
        <v>1701</v>
      </c>
      <c r="L1452" t="s">
        <v>8647</v>
      </c>
      <c r="M1452" t="s">
        <v>8647</v>
      </c>
      <c r="N1452" t="s">
        <v>8647</v>
      </c>
      <c r="O1452">
        <v>0</v>
      </c>
    </row>
    <row r="1453" spans="1:15" x14ac:dyDescent="0.2">
      <c r="A1453" t="s">
        <v>19097</v>
      </c>
      <c r="B1453">
        <v>294200</v>
      </c>
      <c r="C1453">
        <v>44178</v>
      </c>
      <c r="D1453">
        <v>4</v>
      </c>
      <c r="E1453">
        <v>2026</v>
      </c>
      <c r="F1453">
        <v>690402706</v>
      </c>
      <c r="G1453" s="1">
        <v>46142</v>
      </c>
      <c r="H1453" t="s">
        <v>15933</v>
      </c>
      <c r="I1453" t="s">
        <v>1059</v>
      </c>
      <c r="J1453">
        <v>88700</v>
      </c>
      <c r="K1453">
        <v>7102</v>
      </c>
      <c r="L1453" t="s">
        <v>8647</v>
      </c>
      <c r="M1453" t="s">
        <v>8647</v>
      </c>
      <c r="N1453" t="s">
        <v>8647</v>
      </c>
      <c r="O1453">
        <v>0</v>
      </c>
    </row>
    <row r="1454" spans="1:15" x14ac:dyDescent="0.2">
      <c r="A1454" t="s">
        <v>19098</v>
      </c>
      <c r="B1454">
        <v>252800</v>
      </c>
      <c r="C1454">
        <v>37655</v>
      </c>
      <c r="D1454">
        <v>4</v>
      </c>
      <c r="E1454">
        <v>2026</v>
      </c>
      <c r="F1454">
        <v>690400539</v>
      </c>
      <c r="G1454" s="1">
        <v>46142</v>
      </c>
      <c r="H1454" t="s">
        <v>15934</v>
      </c>
      <c r="I1454" t="s">
        <v>913</v>
      </c>
      <c r="J1454">
        <v>80600</v>
      </c>
      <c r="K1454">
        <v>600</v>
      </c>
      <c r="L1454" t="s">
        <v>8647</v>
      </c>
      <c r="M1454" t="s">
        <v>8647</v>
      </c>
      <c r="N1454" t="s">
        <v>8647</v>
      </c>
      <c r="O1454">
        <v>0</v>
      </c>
    </row>
    <row r="1455" spans="1:15" x14ac:dyDescent="0.2">
      <c r="A1455" t="s">
        <v>19099</v>
      </c>
      <c r="B1455">
        <v>161000</v>
      </c>
      <c r="C1455">
        <v>0</v>
      </c>
      <c r="D1455">
        <v>4</v>
      </c>
      <c r="E1455">
        <v>2026</v>
      </c>
      <c r="F1455">
        <v>690400403</v>
      </c>
      <c r="G1455" s="1">
        <v>46142</v>
      </c>
      <c r="H1455" t="s">
        <v>15935</v>
      </c>
      <c r="I1455" t="s">
        <v>609</v>
      </c>
      <c r="J1455">
        <v>80300</v>
      </c>
      <c r="K1455">
        <v>300</v>
      </c>
      <c r="L1455" t="s">
        <v>8647</v>
      </c>
      <c r="M1455" t="s">
        <v>8647</v>
      </c>
      <c r="N1455" t="s">
        <v>8647</v>
      </c>
      <c r="O1455">
        <v>0</v>
      </c>
    </row>
    <row r="1456" spans="1:15" x14ac:dyDescent="0.2">
      <c r="A1456" t="s">
        <v>19101</v>
      </c>
      <c r="B1456">
        <v>324200</v>
      </c>
      <c r="C1456">
        <v>153213</v>
      </c>
      <c r="D1456">
        <v>4</v>
      </c>
      <c r="E1456">
        <v>2026</v>
      </c>
      <c r="F1456">
        <v>690400457</v>
      </c>
      <c r="G1456" s="1">
        <v>46142</v>
      </c>
      <c r="H1456" t="s">
        <v>15936</v>
      </c>
      <c r="I1456" t="s">
        <v>704</v>
      </c>
      <c r="J1456">
        <v>80400</v>
      </c>
      <c r="K1456">
        <v>400</v>
      </c>
      <c r="L1456" t="s">
        <v>8647</v>
      </c>
      <c r="M1456" t="s">
        <v>8647</v>
      </c>
      <c r="N1456" t="s">
        <v>8647</v>
      </c>
      <c r="O1456">
        <v>0</v>
      </c>
    </row>
    <row r="1457" spans="1:15" x14ac:dyDescent="0.2">
      <c r="A1457" t="s">
        <v>19102</v>
      </c>
      <c r="B1457">
        <v>241200</v>
      </c>
      <c r="C1457">
        <v>0</v>
      </c>
      <c r="D1457">
        <v>4</v>
      </c>
      <c r="E1457">
        <v>2026</v>
      </c>
      <c r="F1457">
        <v>690400664</v>
      </c>
      <c r="G1457" s="1">
        <v>46142</v>
      </c>
      <c r="H1457" t="s">
        <v>15937</v>
      </c>
      <c r="I1457" t="s">
        <v>852</v>
      </c>
      <c r="J1457">
        <v>80900</v>
      </c>
      <c r="K1457">
        <v>900</v>
      </c>
      <c r="L1457" t="s">
        <v>8647</v>
      </c>
      <c r="M1457" t="s">
        <v>8647</v>
      </c>
      <c r="N1457" t="s">
        <v>8647</v>
      </c>
      <c r="O1457">
        <v>0</v>
      </c>
    </row>
    <row r="1458" spans="1:15" x14ac:dyDescent="0.2">
      <c r="A1458" t="s">
        <v>19103</v>
      </c>
      <c r="B1458">
        <v>209700</v>
      </c>
      <c r="C1458">
        <v>89802</v>
      </c>
      <c r="D1458">
        <v>4</v>
      </c>
      <c r="E1458">
        <v>2026</v>
      </c>
      <c r="F1458">
        <v>690402735</v>
      </c>
      <c r="G1458" s="1">
        <v>46142</v>
      </c>
      <c r="H1458" t="s">
        <v>15938</v>
      </c>
      <c r="I1458" t="s">
        <v>2027</v>
      </c>
      <c r="J1458">
        <v>88700</v>
      </c>
      <c r="K1458">
        <v>7105</v>
      </c>
      <c r="L1458" t="s">
        <v>8647</v>
      </c>
      <c r="M1458" t="s">
        <v>8647</v>
      </c>
      <c r="N1458" t="s">
        <v>8647</v>
      </c>
      <c r="O1458">
        <v>0</v>
      </c>
    </row>
    <row r="1459" spans="1:15" x14ac:dyDescent="0.2">
      <c r="A1459" t="s">
        <v>19104</v>
      </c>
      <c r="B1459">
        <v>155700</v>
      </c>
      <c r="C1459">
        <v>2649</v>
      </c>
      <c r="D1459">
        <v>4</v>
      </c>
      <c r="E1459">
        <v>2026</v>
      </c>
      <c r="F1459">
        <v>690400355</v>
      </c>
      <c r="G1459" s="1">
        <v>46142</v>
      </c>
      <c r="H1459" t="s">
        <v>15939</v>
      </c>
      <c r="I1459" t="s">
        <v>108</v>
      </c>
      <c r="J1459">
        <v>88100</v>
      </c>
      <c r="K1459">
        <v>8</v>
      </c>
      <c r="L1459" t="s">
        <v>8647</v>
      </c>
      <c r="M1459" t="s">
        <v>8647</v>
      </c>
      <c r="N1459" t="s">
        <v>8647</v>
      </c>
      <c r="O1459">
        <v>0</v>
      </c>
    </row>
    <row r="1460" spans="1:15" x14ac:dyDescent="0.2">
      <c r="A1460" t="s">
        <v>19105</v>
      </c>
      <c r="B1460">
        <v>209400</v>
      </c>
      <c r="C1460">
        <v>112393</v>
      </c>
      <c r="D1460">
        <v>4</v>
      </c>
      <c r="E1460">
        <v>2026</v>
      </c>
      <c r="F1460">
        <v>690401383</v>
      </c>
      <c r="G1460" s="1">
        <v>46142</v>
      </c>
      <c r="H1460" t="s">
        <v>15940</v>
      </c>
      <c r="I1460" t="s">
        <v>316</v>
      </c>
      <c r="J1460">
        <v>81900</v>
      </c>
      <c r="K1460">
        <v>2512</v>
      </c>
      <c r="L1460" t="s">
        <v>8647</v>
      </c>
      <c r="M1460" t="s">
        <v>8647</v>
      </c>
      <c r="N1460" t="s">
        <v>8647</v>
      </c>
      <c r="O1460">
        <v>0</v>
      </c>
    </row>
    <row r="1461" spans="1:15" x14ac:dyDescent="0.2">
      <c r="A1461" t="s">
        <v>19106</v>
      </c>
      <c r="B1461">
        <v>178200</v>
      </c>
      <c r="C1461">
        <v>0</v>
      </c>
      <c r="D1461">
        <v>4</v>
      </c>
      <c r="E1461">
        <v>2026</v>
      </c>
      <c r="F1461">
        <v>690402258</v>
      </c>
      <c r="G1461" s="1">
        <v>46142</v>
      </c>
      <c r="H1461" t="s">
        <v>15941</v>
      </c>
      <c r="I1461" t="s">
        <v>707</v>
      </c>
      <c r="J1461">
        <v>87400</v>
      </c>
      <c r="K1461">
        <v>4000</v>
      </c>
      <c r="L1461" t="s">
        <v>8647</v>
      </c>
      <c r="M1461" t="s">
        <v>8647</v>
      </c>
      <c r="N1461" t="s">
        <v>8647</v>
      </c>
      <c r="O1461">
        <v>0</v>
      </c>
    </row>
    <row r="1462" spans="1:15" x14ac:dyDescent="0.2">
      <c r="A1462" t="s">
        <v>19107</v>
      </c>
      <c r="B1462">
        <v>170700</v>
      </c>
      <c r="C1462">
        <v>147123</v>
      </c>
      <c r="D1462">
        <v>4</v>
      </c>
      <c r="E1462">
        <v>2026</v>
      </c>
      <c r="F1462">
        <v>690401384</v>
      </c>
      <c r="G1462" s="1">
        <v>46142</v>
      </c>
      <c r="H1462" t="s">
        <v>15942</v>
      </c>
      <c r="I1462" t="s">
        <v>316</v>
      </c>
      <c r="J1462">
        <v>81900</v>
      </c>
      <c r="K1462">
        <v>2512</v>
      </c>
      <c r="L1462" t="s">
        <v>8647</v>
      </c>
      <c r="M1462" t="s">
        <v>8647</v>
      </c>
      <c r="N1462" t="s">
        <v>8647</v>
      </c>
      <c r="O1462">
        <v>0</v>
      </c>
    </row>
    <row r="1463" spans="1:15" x14ac:dyDescent="0.2">
      <c r="A1463" t="s">
        <v>19108</v>
      </c>
      <c r="B1463">
        <v>161400</v>
      </c>
      <c r="C1463">
        <v>142327</v>
      </c>
      <c r="D1463">
        <v>4</v>
      </c>
      <c r="E1463">
        <v>2026</v>
      </c>
      <c r="F1463">
        <v>690401270</v>
      </c>
      <c r="G1463" s="1">
        <v>46142</v>
      </c>
      <c r="H1463" t="s">
        <v>15943</v>
      </c>
      <c r="I1463" t="s">
        <v>970</v>
      </c>
      <c r="J1463">
        <v>81800</v>
      </c>
      <c r="K1463">
        <v>1856</v>
      </c>
      <c r="L1463" t="s">
        <v>8647</v>
      </c>
      <c r="M1463" t="s">
        <v>8647</v>
      </c>
      <c r="N1463" t="s">
        <v>8647</v>
      </c>
      <c r="O1463">
        <v>0</v>
      </c>
    </row>
    <row r="1464" spans="1:15" x14ac:dyDescent="0.2">
      <c r="A1464" t="s">
        <v>19109</v>
      </c>
      <c r="B1464">
        <v>146200</v>
      </c>
      <c r="C1464">
        <v>99462</v>
      </c>
      <c r="D1464">
        <v>4</v>
      </c>
      <c r="E1464">
        <v>2026</v>
      </c>
      <c r="F1464">
        <v>690402707</v>
      </c>
      <c r="G1464" s="1">
        <v>46142</v>
      </c>
      <c r="H1464" t="s">
        <v>15944</v>
      </c>
      <c r="I1464" t="s">
        <v>1059</v>
      </c>
      <c r="J1464">
        <v>88700</v>
      </c>
      <c r="K1464">
        <v>7102</v>
      </c>
      <c r="L1464" t="s">
        <v>8647</v>
      </c>
      <c r="M1464" t="s">
        <v>8647</v>
      </c>
      <c r="N1464" t="s">
        <v>8647</v>
      </c>
      <c r="O1464">
        <v>0</v>
      </c>
    </row>
    <row r="1465" spans="1:15" x14ac:dyDescent="0.2">
      <c r="A1465" t="s">
        <v>19110</v>
      </c>
      <c r="B1465">
        <v>152200</v>
      </c>
      <c r="C1465">
        <v>172695</v>
      </c>
      <c r="D1465">
        <v>4</v>
      </c>
      <c r="E1465">
        <v>2026</v>
      </c>
      <c r="F1465">
        <v>690402259</v>
      </c>
      <c r="G1465" s="1">
        <v>46142</v>
      </c>
      <c r="H1465" t="s">
        <v>15945</v>
      </c>
      <c r="I1465" t="s">
        <v>707</v>
      </c>
      <c r="J1465">
        <v>87400</v>
      </c>
      <c r="K1465">
        <v>4000</v>
      </c>
      <c r="L1465" t="s">
        <v>8647</v>
      </c>
      <c r="M1465" t="s">
        <v>8647</v>
      </c>
      <c r="N1465" t="s">
        <v>8647</v>
      </c>
      <c r="O1465">
        <v>0</v>
      </c>
    </row>
    <row r="1466" spans="1:15" x14ac:dyDescent="0.2">
      <c r="A1466" t="s">
        <v>19111</v>
      </c>
      <c r="B1466">
        <v>174100</v>
      </c>
      <c r="C1466">
        <v>0</v>
      </c>
      <c r="D1466">
        <v>4</v>
      </c>
      <c r="E1466">
        <v>2026</v>
      </c>
      <c r="F1466">
        <v>690402260</v>
      </c>
      <c r="G1466" s="1">
        <v>46142</v>
      </c>
      <c r="H1466" t="s">
        <v>15946</v>
      </c>
      <c r="I1466" t="s">
        <v>707</v>
      </c>
      <c r="J1466">
        <v>87400</v>
      </c>
      <c r="K1466">
        <v>4000</v>
      </c>
      <c r="L1466" t="s">
        <v>8647</v>
      </c>
      <c r="M1466" t="s">
        <v>8647</v>
      </c>
      <c r="N1466" t="s">
        <v>8647</v>
      </c>
      <c r="O1466">
        <v>0</v>
      </c>
    </row>
    <row r="1467" spans="1:15" x14ac:dyDescent="0.2">
      <c r="A1467" t="s">
        <v>19112</v>
      </c>
      <c r="B1467">
        <v>148500</v>
      </c>
      <c r="C1467">
        <v>0</v>
      </c>
      <c r="D1467">
        <v>4</v>
      </c>
      <c r="E1467">
        <v>2026</v>
      </c>
      <c r="F1467">
        <v>690400367</v>
      </c>
      <c r="G1467" s="1">
        <v>46142</v>
      </c>
      <c r="H1467" t="s">
        <v>15947</v>
      </c>
      <c r="I1467" t="s">
        <v>332</v>
      </c>
      <c r="J1467">
        <v>88300</v>
      </c>
      <c r="K1467">
        <v>9</v>
      </c>
      <c r="L1467" t="s">
        <v>8647</v>
      </c>
      <c r="M1467" t="s">
        <v>8647</v>
      </c>
      <c r="N1467" t="s">
        <v>8647</v>
      </c>
      <c r="O1467">
        <v>0</v>
      </c>
    </row>
    <row r="1468" spans="1:15" x14ac:dyDescent="0.2">
      <c r="A1468" t="s">
        <v>19113</v>
      </c>
      <c r="B1468">
        <v>150700</v>
      </c>
      <c r="C1468">
        <v>0</v>
      </c>
      <c r="D1468">
        <v>4</v>
      </c>
      <c r="E1468">
        <v>2026</v>
      </c>
      <c r="F1468">
        <v>690402047</v>
      </c>
      <c r="G1468" s="1">
        <v>46142</v>
      </c>
      <c r="H1468" t="s">
        <v>15948</v>
      </c>
      <c r="I1468" t="s">
        <v>1756</v>
      </c>
      <c r="J1468">
        <v>81800</v>
      </c>
      <c r="K1468">
        <v>3507</v>
      </c>
      <c r="L1468" t="s">
        <v>8647</v>
      </c>
      <c r="M1468" t="s">
        <v>8647</v>
      </c>
      <c r="N1468" t="s">
        <v>8647</v>
      </c>
      <c r="O1468">
        <v>0</v>
      </c>
    </row>
    <row r="1469" spans="1:15" x14ac:dyDescent="0.2">
      <c r="A1469" t="s">
        <v>19114</v>
      </c>
      <c r="B1469">
        <v>174500</v>
      </c>
      <c r="C1469">
        <v>66395</v>
      </c>
      <c r="D1469">
        <v>4</v>
      </c>
      <c r="E1469">
        <v>2026</v>
      </c>
      <c r="F1469">
        <v>690400011</v>
      </c>
      <c r="G1469" s="1">
        <v>46142</v>
      </c>
      <c r="H1469" t="s">
        <v>15949</v>
      </c>
      <c r="I1469" t="s">
        <v>1244</v>
      </c>
      <c r="J1469">
        <v>80000</v>
      </c>
      <c r="K1469">
        <v>0</v>
      </c>
      <c r="L1469" t="s">
        <v>8647</v>
      </c>
      <c r="M1469" t="s">
        <v>8647</v>
      </c>
      <c r="N1469" t="s">
        <v>8647</v>
      </c>
      <c r="O1469">
        <v>0</v>
      </c>
    </row>
    <row r="1470" spans="1:15" x14ac:dyDescent="0.2">
      <c r="A1470" t="s">
        <v>19115</v>
      </c>
      <c r="B1470">
        <v>178200</v>
      </c>
      <c r="C1470">
        <v>103431</v>
      </c>
      <c r="D1470">
        <v>4</v>
      </c>
      <c r="E1470">
        <v>2026</v>
      </c>
      <c r="F1470">
        <v>690401852</v>
      </c>
      <c r="G1470" s="1">
        <v>46142</v>
      </c>
      <c r="H1470" t="s">
        <v>15950</v>
      </c>
      <c r="I1470" t="s">
        <v>325</v>
      </c>
      <c r="J1470">
        <v>86600</v>
      </c>
      <c r="K1470">
        <v>2800</v>
      </c>
      <c r="L1470" t="s">
        <v>8647</v>
      </c>
      <c r="M1470" t="s">
        <v>8647</v>
      </c>
      <c r="N1470" t="s">
        <v>8647</v>
      </c>
      <c r="O1470">
        <v>0</v>
      </c>
    </row>
    <row r="1471" spans="1:15" x14ac:dyDescent="0.2">
      <c r="A1471" t="s">
        <v>19116</v>
      </c>
      <c r="B1471">
        <v>137000</v>
      </c>
      <c r="C1471">
        <v>0</v>
      </c>
      <c r="D1471">
        <v>4</v>
      </c>
      <c r="E1471">
        <v>2026</v>
      </c>
      <c r="F1471">
        <v>690400368</v>
      </c>
      <c r="G1471" s="1">
        <v>46142</v>
      </c>
      <c r="H1471" t="s">
        <v>15951</v>
      </c>
      <c r="I1471" t="s">
        <v>332</v>
      </c>
      <c r="J1471">
        <v>88300</v>
      </c>
      <c r="K1471">
        <v>9</v>
      </c>
      <c r="L1471" t="s">
        <v>8647</v>
      </c>
      <c r="M1471" t="s">
        <v>8647</v>
      </c>
      <c r="N1471" t="s">
        <v>8647</v>
      </c>
      <c r="O1471">
        <v>0</v>
      </c>
    </row>
    <row r="1472" spans="1:15" x14ac:dyDescent="0.2">
      <c r="A1472" t="s">
        <v>19118</v>
      </c>
      <c r="B1472">
        <v>149600</v>
      </c>
      <c r="C1472">
        <v>21842</v>
      </c>
      <c r="D1472">
        <v>4</v>
      </c>
      <c r="E1472">
        <v>2026</v>
      </c>
      <c r="F1472">
        <v>690400505</v>
      </c>
      <c r="G1472" s="1">
        <v>46142</v>
      </c>
      <c r="H1472" t="s">
        <v>15952</v>
      </c>
      <c r="I1472" t="s">
        <v>789</v>
      </c>
      <c r="J1472">
        <v>80500</v>
      </c>
      <c r="K1472">
        <v>500</v>
      </c>
      <c r="L1472" t="s">
        <v>8647</v>
      </c>
      <c r="M1472" t="s">
        <v>8647</v>
      </c>
      <c r="N1472" t="s">
        <v>8647</v>
      </c>
      <c r="O1472">
        <v>0</v>
      </c>
    </row>
    <row r="1473" spans="1:15" x14ac:dyDescent="0.2">
      <c r="A1473" t="s">
        <v>19119</v>
      </c>
      <c r="B1473">
        <v>546200</v>
      </c>
      <c r="C1473">
        <v>0</v>
      </c>
      <c r="D1473">
        <v>4</v>
      </c>
      <c r="E1473">
        <v>2026</v>
      </c>
      <c r="F1473">
        <v>690402472</v>
      </c>
      <c r="G1473" s="1">
        <v>46142</v>
      </c>
      <c r="H1473" t="s">
        <v>15953</v>
      </c>
      <c r="I1473" t="s">
        <v>795</v>
      </c>
      <c r="J1473">
        <v>81800</v>
      </c>
      <c r="K1473">
        <v>4105</v>
      </c>
      <c r="L1473" t="s">
        <v>8647</v>
      </c>
      <c r="M1473" t="s">
        <v>8647</v>
      </c>
      <c r="N1473" t="s">
        <v>8647</v>
      </c>
      <c r="O1473">
        <v>0</v>
      </c>
    </row>
    <row r="1474" spans="1:15" x14ac:dyDescent="0.2">
      <c r="A1474" t="s">
        <v>19121</v>
      </c>
      <c r="B1474">
        <v>173100</v>
      </c>
      <c r="C1474">
        <v>147455</v>
      </c>
      <c r="D1474">
        <v>4</v>
      </c>
      <c r="E1474">
        <v>2026</v>
      </c>
      <c r="F1474">
        <v>690401203</v>
      </c>
      <c r="G1474" s="1">
        <v>46142</v>
      </c>
      <c r="H1474" t="s">
        <v>15954</v>
      </c>
      <c r="I1474" t="s">
        <v>631</v>
      </c>
      <c r="J1474">
        <v>81800</v>
      </c>
      <c r="K1474">
        <v>1845</v>
      </c>
      <c r="L1474" t="s">
        <v>8647</v>
      </c>
      <c r="M1474" t="s">
        <v>8647</v>
      </c>
      <c r="N1474" t="s">
        <v>8647</v>
      </c>
      <c r="O1474">
        <v>0</v>
      </c>
    </row>
    <row r="1475" spans="1:15" x14ac:dyDescent="0.2">
      <c r="A1475" t="s">
        <v>19122</v>
      </c>
      <c r="B1475">
        <v>179400</v>
      </c>
      <c r="C1475">
        <v>117978</v>
      </c>
      <c r="D1475">
        <v>4</v>
      </c>
      <c r="E1475">
        <v>2026</v>
      </c>
      <c r="F1475">
        <v>690402335</v>
      </c>
      <c r="G1475" s="1">
        <v>46142</v>
      </c>
      <c r="H1475" t="s">
        <v>15955</v>
      </c>
      <c r="I1475" t="s">
        <v>534</v>
      </c>
      <c r="J1475">
        <v>87300</v>
      </c>
      <c r="K1475">
        <v>4001</v>
      </c>
      <c r="L1475" t="s">
        <v>8647</v>
      </c>
      <c r="M1475" t="s">
        <v>8647</v>
      </c>
      <c r="N1475" t="s">
        <v>8647</v>
      </c>
      <c r="O1475">
        <v>0</v>
      </c>
    </row>
    <row r="1476" spans="1:15" x14ac:dyDescent="0.2">
      <c r="A1476" t="s">
        <v>19123</v>
      </c>
      <c r="B1476">
        <v>173200</v>
      </c>
      <c r="C1476">
        <v>0</v>
      </c>
      <c r="D1476">
        <v>4</v>
      </c>
      <c r="E1476">
        <v>2026</v>
      </c>
      <c r="F1476">
        <v>690400879</v>
      </c>
      <c r="G1476" s="1">
        <v>46142</v>
      </c>
      <c r="H1476" t="s">
        <v>15956</v>
      </c>
      <c r="I1476" t="s">
        <v>804</v>
      </c>
      <c r="J1476">
        <v>81200</v>
      </c>
      <c r="K1476">
        <v>1200</v>
      </c>
      <c r="L1476" t="s">
        <v>8647</v>
      </c>
      <c r="M1476" t="s">
        <v>8647</v>
      </c>
      <c r="N1476" t="s">
        <v>8647</v>
      </c>
      <c r="O1476">
        <v>0</v>
      </c>
    </row>
    <row r="1477" spans="1:15" x14ac:dyDescent="0.2">
      <c r="A1477" t="s">
        <v>19124</v>
      </c>
      <c r="B1477">
        <v>180300</v>
      </c>
      <c r="C1477">
        <v>15216</v>
      </c>
      <c r="D1477">
        <v>4</v>
      </c>
      <c r="E1477">
        <v>2026</v>
      </c>
      <c r="F1477">
        <v>690401385</v>
      </c>
      <c r="G1477" s="1">
        <v>46142</v>
      </c>
      <c r="H1477" t="s">
        <v>15957</v>
      </c>
      <c r="I1477" t="s">
        <v>316</v>
      </c>
      <c r="J1477">
        <v>81900</v>
      </c>
      <c r="K1477">
        <v>2512</v>
      </c>
      <c r="L1477" t="s">
        <v>8647</v>
      </c>
      <c r="M1477" t="s">
        <v>8647</v>
      </c>
      <c r="N1477" t="s">
        <v>8647</v>
      </c>
      <c r="O1477">
        <v>0</v>
      </c>
    </row>
    <row r="1478" spans="1:15" x14ac:dyDescent="0.2">
      <c r="A1478" t="s">
        <v>19125</v>
      </c>
      <c r="B1478">
        <v>182400</v>
      </c>
      <c r="C1478">
        <v>78899</v>
      </c>
      <c r="D1478">
        <v>4</v>
      </c>
      <c r="E1478">
        <v>2026</v>
      </c>
      <c r="F1478">
        <v>690401386</v>
      </c>
      <c r="G1478" s="1">
        <v>46142</v>
      </c>
      <c r="H1478" t="s">
        <v>15958</v>
      </c>
      <c r="I1478" t="s">
        <v>316</v>
      </c>
      <c r="J1478">
        <v>81900</v>
      </c>
      <c r="K1478">
        <v>2512</v>
      </c>
      <c r="L1478" t="s">
        <v>8647</v>
      </c>
      <c r="M1478" t="s">
        <v>8647</v>
      </c>
      <c r="N1478" t="s">
        <v>8647</v>
      </c>
      <c r="O1478">
        <v>0</v>
      </c>
    </row>
    <row r="1479" spans="1:15" x14ac:dyDescent="0.2">
      <c r="A1479" t="s">
        <v>19126</v>
      </c>
      <c r="B1479">
        <v>172000</v>
      </c>
      <c r="C1479">
        <v>17347</v>
      </c>
      <c r="D1479">
        <v>4</v>
      </c>
      <c r="E1479">
        <v>2026</v>
      </c>
      <c r="F1479">
        <v>690401387</v>
      </c>
      <c r="G1479" s="1">
        <v>46142</v>
      </c>
      <c r="H1479" t="s">
        <v>15959</v>
      </c>
      <c r="I1479" t="s">
        <v>316</v>
      </c>
      <c r="J1479">
        <v>81900</v>
      </c>
      <c r="K1479">
        <v>2512</v>
      </c>
      <c r="L1479" t="s">
        <v>8647</v>
      </c>
      <c r="M1479" t="s">
        <v>8647</v>
      </c>
      <c r="N1479" t="s">
        <v>8647</v>
      </c>
      <c r="O1479">
        <v>0</v>
      </c>
    </row>
    <row r="1480" spans="1:15" x14ac:dyDescent="0.2">
      <c r="A1480" t="s">
        <v>19127</v>
      </c>
      <c r="B1480">
        <v>157000</v>
      </c>
      <c r="C1480">
        <v>39641</v>
      </c>
      <c r="D1480">
        <v>4</v>
      </c>
      <c r="E1480">
        <v>2026</v>
      </c>
      <c r="F1480">
        <v>690401388</v>
      </c>
      <c r="G1480" s="1">
        <v>46142</v>
      </c>
      <c r="H1480" t="s">
        <v>15960</v>
      </c>
      <c r="I1480" t="s">
        <v>316</v>
      </c>
      <c r="J1480">
        <v>81900</v>
      </c>
      <c r="K1480">
        <v>2512</v>
      </c>
      <c r="L1480" t="s">
        <v>8647</v>
      </c>
      <c r="M1480" t="s">
        <v>8647</v>
      </c>
      <c r="N1480" t="s">
        <v>8647</v>
      </c>
      <c r="O1480">
        <v>0</v>
      </c>
    </row>
    <row r="1481" spans="1:15" x14ac:dyDescent="0.2">
      <c r="A1481" t="s">
        <v>19129</v>
      </c>
      <c r="B1481">
        <v>136700</v>
      </c>
      <c r="C1481">
        <v>186084</v>
      </c>
      <c r="D1481">
        <v>4</v>
      </c>
      <c r="E1481">
        <v>2026</v>
      </c>
      <c r="F1481">
        <v>690401023</v>
      </c>
      <c r="G1481" s="1">
        <v>46142</v>
      </c>
      <c r="H1481" t="s">
        <v>15961</v>
      </c>
      <c r="I1481" t="s">
        <v>628</v>
      </c>
      <c r="J1481">
        <v>86700</v>
      </c>
      <c r="K1481">
        <v>1702</v>
      </c>
      <c r="L1481" t="s">
        <v>8647</v>
      </c>
      <c r="M1481" t="s">
        <v>8647</v>
      </c>
      <c r="N1481" t="s">
        <v>8647</v>
      </c>
      <c r="O1481">
        <v>0</v>
      </c>
    </row>
    <row r="1482" spans="1:15" x14ac:dyDescent="0.2">
      <c r="A1482" t="s">
        <v>19130</v>
      </c>
      <c r="B1482">
        <v>161900</v>
      </c>
      <c r="C1482">
        <v>30821</v>
      </c>
      <c r="D1482">
        <v>4</v>
      </c>
      <c r="E1482">
        <v>2026</v>
      </c>
      <c r="F1482">
        <v>690400256</v>
      </c>
      <c r="G1482" s="1">
        <v>46142</v>
      </c>
      <c r="H1482" t="s">
        <v>15962</v>
      </c>
      <c r="I1482" t="s">
        <v>162</v>
      </c>
      <c r="J1482">
        <v>87700</v>
      </c>
      <c r="K1482">
        <v>4</v>
      </c>
      <c r="L1482" t="s">
        <v>8647</v>
      </c>
      <c r="M1482" t="s">
        <v>8647</v>
      </c>
      <c r="N1482" t="s">
        <v>8647</v>
      </c>
      <c r="O1482">
        <v>0</v>
      </c>
    </row>
    <row r="1483" spans="1:15" x14ac:dyDescent="0.2">
      <c r="A1483" t="s">
        <v>19131</v>
      </c>
      <c r="B1483">
        <v>175900</v>
      </c>
      <c r="C1483">
        <v>117613</v>
      </c>
      <c r="D1483">
        <v>4</v>
      </c>
      <c r="E1483">
        <v>2026</v>
      </c>
      <c r="F1483">
        <v>690400458</v>
      </c>
      <c r="G1483" s="1">
        <v>46142</v>
      </c>
      <c r="H1483" t="s">
        <v>15963</v>
      </c>
      <c r="I1483" t="s">
        <v>704</v>
      </c>
      <c r="J1483">
        <v>80400</v>
      </c>
      <c r="K1483">
        <v>400</v>
      </c>
      <c r="L1483" t="s">
        <v>8647</v>
      </c>
      <c r="M1483" t="s">
        <v>8647</v>
      </c>
      <c r="N1483" t="s">
        <v>8647</v>
      </c>
      <c r="O1483">
        <v>0</v>
      </c>
    </row>
    <row r="1484" spans="1:15" x14ac:dyDescent="0.2">
      <c r="A1484" t="s">
        <v>19132</v>
      </c>
      <c r="B1484">
        <v>456200</v>
      </c>
      <c r="C1484">
        <v>0</v>
      </c>
      <c r="D1484">
        <v>4</v>
      </c>
      <c r="E1484">
        <v>2026</v>
      </c>
      <c r="F1484">
        <v>690402484</v>
      </c>
      <c r="G1484" s="1">
        <v>46142</v>
      </c>
      <c r="H1484" t="s">
        <v>15964</v>
      </c>
      <c r="I1484" t="s">
        <v>468</v>
      </c>
      <c r="J1484">
        <v>81800</v>
      </c>
      <c r="K1484">
        <v>4108</v>
      </c>
      <c r="L1484" t="s">
        <v>8647</v>
      </c>
      <c r="M1484" t="s">
        <v>8647</v>
      </c>
      <c r="N1484" t="s">
        <v>8647</v>
      </c>
      <c r="O1484">
        <v>0</v>
      </c>
    </row>
    <row r="1485" spans="1:15" x14ac:dyDescent="0.2">
      <c r="A1485" t="s">
        <v>19133</v>
      </c>
      <c r="B1485">
        <v>155200</v>
      </c>
      <c r="C1485">
        <v>5822</v>
      </c>
      <c r="D1485">
        <v>4</v>
      </c>
      <c r="E1485">
        <v>2026</v>
      </c>
      <c r="F1485">
        <v>690401389</v>
      </c>
      <c r="G1485" s="1">
        <v>46142</v>
      </c>
      <c r="H1485" t="s">
        <v>15965</v>
      </c>
      <c r="I1485" t="s">
        <v>316</v>
      </c>
      <c r="J1485">
        <v>81900</v>
      </c>
      <c r="K1485">
        <v>2512</v>
      </c>
      <c r="L1485" t="s">
        <v>8647</v>
      </c>
      <c r="M1485" t="s">
        <v>8647</v>
      </c>
      <c r="N1485" t="s">
        <v>8647</v>
      </c>
      <c r="O1485">
        <v>0</v>
      </c>
    </row>
    <row r="1486" spans="1:15" x14ac:dyDescent="0.2">
      <c r="A1486" t="s">
        <v>19134</v>
      </c>
      <c r="B1486">
        <v>349200</v>
      </c>
      <c r="C1486">
        <v>3169</v>
      </c>
      <c r="D1486">
        <v>4</v>
      </c>
      <c r="E1486">
        <v>2026</v>
      </c>
      <c r="F1486">
        <v>690401262</v>
      </c>
      <c r="G1486" s="1">
        <v>46142</v>
      </c>
      <c r="H1486" t="s">
        <v>15966</v>
      </c>
      <c r="I1486" t="s">
        <v>361</v>
      </c>
      <c r="J1486">
        <v>81800</v>
      </c>
      <c r="K1486">
        <v>1855</v>
      </c>
      <c r="L1486" t="s">
        <v>8647</v>
      </c>
      <c r="M1486" t="s">
        <v>8647</v>
      </c>
      <c r="N1486" t="s">
        <v>8647</v>
      </c>
      <c r="O1486">
        <v>0</v>
      </c>
    </row>
    <row r="1487" spans="1:15" x14ac:dyDescent="0.2">
      <c r="A1487" t="s">
        <v>19135</v>
      </c>
      <c r="B1487">
        <v>178400</v>
      </c>
      <c r="C1487">
        <v>11463</v>
      </c>
      <c r="D1487">
        <v>4</v>
      </c>
      <c r="E1487">
        <v>2026</v>
      </c>
      <c r="F1487">
        <v>690401853</v>
      </c>
      <c r="G1487" s="1">
        <v>46142</v>
      </c>
      <c r="H1487" t="s">
        <v>15967</v>
      </c>
      <c r="I1487" t="s">
        <v>325</v>
      </c>
      <c r="J1487">
        <v>86600</v>
      </c>
      <c r="K1487">
        <v>2800</v>
      </c>
      <c r="L1487" t="s">
        <v>8647</v>
      </c>
      <c r="M1487" t="s">
        <v>8647</v>
      </c>
      <c r="N1487" t="s">
        <v>8647</v>
      </c>
      <c r="O1487">
        <v>0</v>
      </c>
    </row>
    <row r="1488" spans="1:15" x14ac:dyDescent="0.2">
      <c r="A1488" t="s">
        <v>19136</v>
      </c>
      <c r="B1488">
        <v>312000</v>
      </c>
      <c r="C1488">
        <v>0</v>
      </c>
      <c r="D1488">
        <v>4</v>
      </c>
      <c r="E1488">
        <v>2026</v>
      </c>
      <c r="F1488">
        <v>690400735</v>
      </c>
      <c r="G1488" s="1">
        <v>46142</v>
      </c>
      <c r="H1488" t="s">
        <v>15968</v>
      </c>
      <c r="I1488" t="s">
        <v>511</v>
      </c>
      <c r="J1488">
        <v>81000</v>
      </c>
      <c r="K1488">
        <v>1000</v>
      </c>
      <c r="L1488" t="s">
        <v>8647</v>
      </c>
      <c r="M1488" t="s">
        <v>8647</v>
      </c>
      <c r="N1488" t="s">
        <v>8647</v>
      </c>
      <c r="O1488">
        <v>0</v>
      </c>
    </row>
    <row r="1489" spans="1:15" x14ac:dyDescent="0.2">
      <c r="A1489" t="s">
        <v>19137</v>
      </c>
      <c r="B1489">
        <v>233200</v>
      </c>
      <c r="C1489">
        <v>0</v>
      </c>
      <c r="D1489">
        <v>4</v>
      </c>
      <c r="E1489">
        <v>2026</v>
      </c>
      <c r="F1489">
        <v>690400295</v>
      </c>
      <c r="G1489" s="1">
        <v>46142</v>
      </c>
      <c r="H1489" t="s">
        <v>15969</v>
      </c>
      <c r="I1489" t="s">
        <v>62</v>
      </c>
      <c r="J1489">
        <v>87800</v>
      </c>
      <c r="K1489">
        <v>5</v>
      </c>
      <c r="L1489" t="s">
        <v>8647</v>
      </c>
      <c r="M1489" t="s">
        <v>8647</v>
      </c>
      <c r="N1489" t="s">
        <v>8647</v>
      </c>
      <c r="O1489">
        <v>0</v>
      </c>
    </row>
    <row r="1490" spans="1:15" x14ac:dyDescent="0.2">
      <c r="A1490" t="s">
        <v>19138</v>
      </c>
      <c r="B1490">
        <v>175300</v>
      </c>
      <c r="C1490">
        <v>0</v>
      </c>
      <c r="D1490">
        <v>4</v>
      </c>
      <c r="E1490">
        <v>2026</v>
      </c>
      <c r="F1490">
        <v>690400296</v>
      </c>
      <c r="G1490" s="1">
        <v>46142</v>
      </c>
      <c r="H1490" t="s">
        <v>15970</v>
      </c>
      <c r="I1490" t="s">
        <v>62</v>
      </c>
      <c r="J1490">
        <v>87800</v>
      </c>
      <c r="K1490">
        <v>5</v>
      </c>
      <c r="L1490" t="s">
        <v>8647</v>
      </c>
      <c r="M1490" t="s">
        <v>8647</v>
      </c>
      <c r="N1490" t="s">
        <v>8647</v>
      </c>
      <c r="O1490">
        <v>0</v>
      </c>
    </row>
    <row r="1491" spans="1:15" x14ac:dyDescent="0.2">
      <c r="A1491" t="s">
        <v>19139</v>
      </c>
      <c r="B1491">
        <v>337200</v>
      </c>
      <c r="C1491">
        <v>0</v>
      </c>
      <c r="D1491">
        <v>4</v>
      </c>
      <c r="E1491">
        <v>2026</v>
      </c>
      <c r="F1491">
        <v>690400880</v>
      </c>
      <c r="G1491" s="1">
        <v>46142</v>
      </c>
      <c r="H1491" t="s">
        <v>15971</v>
      </c>
      <c r="I1491" t="s">
        <v>804</v>
      </c>
      <c r="J1491">
        <v>81200</v>
      </c>
      <c r="K1491">
        <v>1200</v>
      </c>
      <c r="L1491" t="s">
        <v>8647</v>
      </c>
      <c r="M1491" t="s">
        <v>8647</v>
      </c>
      <c r="N1491" t="s">
        <v>8647</v>
      </c>
      <c r="O1491">
        <v>0</v>
      </c>
    </row>
    <row r="1492" spans="1:15" x14ac:dyDescent="0.2">
      <c r="A1492" t="s">
        <v>19140</v>
      </c>
      <c r="B1492">
        <v>134000</v>
      </c>
      <c r="C1492">
        <v>0</v>
      </c>
      <c r="D1492">
        <v>4</v>
      </c>
      <c r="E1492">
        <v>2026</v>
      </c>
      <c r="F1492">
        <v>690402641</v>
      </c>
      <c r="G1492" s="1">
        <v>46142</v>
      </c>
      <c r="H1492" t="s">
        <v>15972</v>
      </c>
      <c r="I1492" t="s">
        <v>765</v>
      </c>
      <c r="J1492">
        <v>86100</v>
      </c>
      <c r="K1492">
        <v>6100</v>
      </c>
      <c r="L1492" t="s">
        <v>8647</v>
      </c>
      <c r="M1492" t="s">
        <v>8647</v>
      </c>
      <c r="N1492" t="s">
        <v>8647</v>
      </c>
      <c r="O1492">
        <v>0</v>
      </c>
    </row>
    <row r="1493" spans="1:15" x14ac:dyDescent="0.2">
      <c r="A1493" t="s">
        <v>19141</v>
      </c>
      <c r="B1493">
        <v>461200</v>
      </c>
      <c r="C1493">
        <v>0</v>
      </c>
      <c r="D1493">
        <v>4</v>
      </c>
      <c r="E1493">
        <v>2026</v>
      </c>
      <c r="F1493">
        <v>690401761</v>
      </c>
      <c r="G1493" s="1">
        <v>46142</v>
      </c>
      <c r="H1493" t="s">
        <v>15973</v>
      </c>
      <c r="I1493" t="s">
        <v>335</v>
      </c>
      <c r="J1493">
        <v>88200</v>
      </c>
      <c r="K1493">
        <v>2710</v>
      </c>
      <c r="L1493" t="s">
        <v>8647</v>
      </c>
      <c r="M1493" t="s">
        <v>8647</v>
      </c>
      <c r="N1493" t="s">
        <v>8647</v>
      </c>
      <c r="O1493">
        <v>0</v>
      </c>
    </row>
    <row r="1494" spans="1:15" x14ac:dyDescent="0.2">
      <c r="A1494" t="s">
        <v>19142</v>
      </c>
      <c r="B1494">
        <v>161100</v>
      </c>
      <c r="C1494">
        <v>68087</v>
      </c>
      <c r="D1494">
        <v>4</v>
      </c>
      <c r="E1494">
        <v>2026</v>
      </c>
      <c r="F1494">
        <v>690400665</v>
      </c>
      <c r="G1494" s="1">
        <v>46142</v>
      </c>
      <c r="H1494" t="s">
        <v>15974</v>
      </c>
      <c r="I1494" t="s">
        <v>852</v>
      </c>
      <c r="J1494">
        <v>80900</v>
      </c>
      <c r="K1494">
        <v>900</v>
      </c>
      <c r="L1494" t="s">
        <v>8647</v>
      </c>
      <c r="M1494" t="s">
        <v>8647</v>
      </c>
      <c r="N1494" t="s">
        <v>8647</v>
      </c>
      <c r="O1494">
        <v>0</v>
      </c>
    </row>
    <row r="1495" spans="1:15" x14ac:dyDescent="0.2">
      <c r="A1495" t="s">
        <v>19144</v>
      </c>
      <c r="B1495">
        <v>176200</v>
      </c>
      <c r="C1495">
        <v>102020</v>
      </c>
      <c r="D1495">
        <v>4</v>
      </c>
      <c r="E1495">
        <v>2026</v>
      </c>
      <c r="F1495">
        <v>690402261</v>
      </c>
      <c r="G1495" s="1">
        <v>46142</v>
      </c>
      <c r="H1495" t="s">
        <v>15975</v>
      </c>
      <c r="I1495" t="s">
        <v>707</v>
      </c>
      <c r="J1495">
        <v>87400</v>
      </c>
      <c r="K1495">
        <v>4000</v>
      </c>
      <c r="L1495" t="s">
        <v>8647</v>
      </c>
      <c r="M1495" t="s">
        <v>8647</v>
      </c>
      <c r="N1495" t="s">
        <v>8647</v>
      </c>
      <c r="O1495">
        <v>0</v>
      </c>
    </row>
    <row r="1496" spans="1:15" x14ac:dyDescent="0.2">
      <c r="A1496" t="s">
        <v>19145</v>
      </c>
      <c r="B1496">
        <v>236000</v>
      </c>
      <c r="C1496">
        <v>0</v>
      </c>
      <c r="D1496">
        <v>4</v>
      </c>
      <c r="E1496">
        <v>2026</v>
      </c>
      <c r="F1496">
        <v>690401990</v>
      </c>
      <c r="G1496" s="1">
        <v>46142</v>
      </c>
      <c r="H1496" t="s">
        <v>15976</v>
      </c>
      <c r="I1496" t="s">
        <v>1923</v>
      </c>
      <c r="J1496">
        <v>83100</v>
      </c>
      <c r="K1496">
        <v>3100</v>
      </c>
      <c r="L1496" t="s">
        <v>8647</v>
      </c>
      <c r="M1496" t="s">
        <v>8647</v>
      </c>
      <c r="N1496" t="s">
        <v>8647</v>
      </c>
      <c r="O1496">
        <v>0</v>
      </c>
    </row>
    <row r="1497" spans="1:15" x14ac:dyDescent="0.2">
      <c r="A1497" t="s">
        <v>19146</v>
      </c>
      <c r="B1497">
        <v>66500</v>
      </c>
      <c r="C1497">
        <v>0</v>
      </c>
      <c r="D1497">
        <v>4</v>
      </c>
      <c r="E1497">
        <v>2026</v>
      </c>
      <c r="F1497">
        <v>690401854</v>
      </c>
      <c r="G1497" s="1">
        <v>46142</v>
      </c>
      <c r="H1497" t="s">
        <v>15977</v>
      </c>
      <c r="I1497" t="s">
        <v>325</v>
      </c>
      <c r="J1497">
        <v>86600</v>
      </c>
      <c r="K1497">
        <v>2800</v>
      </c>
      <c r="L1497" t="s">
        <v>8647</v>
      </c>
      <c r="M1497" t="s">
        <v>8647</v>
      </c>
      <c r="N1497" t="s">
        <v>8647</v>
      </c>
      <c r="O1497">
        <v>0</v>
      </c>
    </row>
    <row r="1498" spans="1:15" x14ac:dyDescent="0.2">
      <c r="A1498" t="s">
        <v>19147</v>
      </c>
      <c r="B1498">
        <v>180200</v>
      </c>
      <c r="C1498">
        <v>104149</v>
      </c>
      <c r="D1498">
        <v>4</v>
      </c>
      <c r="E1498">
        <v>2026</v>
      </c>
      <c r="F1498">
        <v>690401762</v>
      </c>
      <c r="G1498" s="1">
        <v>46142</v>
      </c>
      <c r="H1498" t="s">
        <v>15978</v>
      </c>
      <c r="I1498" t="s">
        <v>335</v>
      </c>
      <c r="J1498">
        <v>88200</v>
      </c>
      <c r="K1498">
        <v>2710</v>
      </c>
      <c r="L1498" t="s">
        <v>8647</v>
      </c>
      <c r="M1498" t="s">
        <v>8647</v>
      </c>
      <c r="N1498" t="s">
        <v>8647</v>
      </c>
      <c r="O1498">
        <v>0</v>
      </c>
    </row>
    <row r="1499" spans="1:15" x14ac:dyDescent="0.2">
      <c r="A1499" t="s">
        <v>19148</v>
      </c>
      <c r="B1499">
        <v>146300</v>
      </c>
      <c r="C1499">
        <v>22637</v>
      </c>
      <c r="D1499">
        <v>4</v>
      </c>
      <c r="E1499">
        <v>2026</v>
      </c>
      <c r="F1499">
        <v>690402501</v>
      </c>
      <c r="G1499" s="1">
        <v>46142</v>
      </c>
      <c r="H1499" t="s">
        <v>15979</v>
      </c>
      <c r="I1499" t="s">
        <v>1527</v>
      </c>
      <c r="J1499">
        <v>81800</v>
      </c>
      <c r="K1499">
        <v>4205</v>
      </c>
      <c r="L1499" t="s">
        <v>8647</v>
      </c>
      <c r="M1499" t="s">
        <v>8647</v>
      </c>
      <c r="N1499" t="s">
        <v>8647</v>
      </c>
      <c r="O1499">
        <v>0</v>
      </c>
    </row>
    <row r="1500" spans="1:15" x14ac:dyDescent="0.2">
      <c r="A1500" t="s">
        <v>19149</v>
      </c>
      <c r="B1500">
        <v>647200</v>
      </c>
      <c r="C1500">
        <v>0</v>
      </c>
      <c r="D1500">
        <v>4</v>
      </c>
      <c r="E1500">
        <v>2026</v>
      </c>
      <c r="F1500">
        <v>690402161</v>
      </c>
      <c r="G1500" s="1">
        <v>46142</v>
      </c>
      <c r="H1500" t="s">
        <v>15980</v>
      </c>
      <c r="I1500" t="s">
        <v>1228</v>
      </c>
      <c r="J1500">
        <v>81800</v>
      </c>
      <c r="K1500">
        <v>3807</v>
      </c>
      <c r="L1500" t="s">
        <v>8647</v>
      </c>
      <c r="M1500" t="s">
        <v>8647</v>
      </c>
      <c r="N1500" t="s">
        <v>8647</v>
      </c>
      <c r="O1500">
        <v>0</v>
      </c>
    </row>
    <row r="1501" spans="1:15" x14ac:dyDescent="0.2">
      <c r="A1501" t="s">
        <v>19150</v>
      </c>
      <c r="B1501">
        <v>146300</v>
      </c>
      <c r="C1501">
        <v>0</v>
      </c>
      <c r="D1501">
        <v>4</v>
      </c>
      <c r="E1501">
        <v>2026</v>
      </c>
      <c r="F1501">
        <v>690400540</v>
      </c>
      <c r="G1501" s="1">
        <v>46142</v>
      </c>
      <c r="H1501" t="s">
        <v>15981</v>
      </c>
      <c r="I1501" t="s">
        <v>913</v>
      </c>
      <c r="J1501">
        <v>80600</v>
      </c>
      <c r="K1501">
        <v>600</v>
      </c>
      <c r="L1501" t="s">
        <v>8647</v>
      </c>
      <c r="M1501" t="s">
        <v>8647</v>
      </c>
      <c r="N1501" t="s">
        <v>8647</v>
      </c>
      <c r="O1501">
        <v>0</v>
      </c>
    </row>
    <row r="1502" spans="1:15" x14ac:dyDescent="0.2">
      <c r="A1502" t="s">
        <v>19152</v>
      </c>
      <c r="B1502">
        <v>457200</v>
      </c>
      <c r="C1502">
        <v>2886</v>
      </c>
      <c r="D1502">
        <v>4</v>
      </c>
      <c r="E1502">
        <v>2026</v>
      </c>
      <c r="F1502">
        <v>690401105</v>
      </c>
      <c r="G1502" s="1">
        <v>46142</v>
      </c>
      <c r="H1502" t="s">
        <v>15982</v>
      </c>
      <c r="I1502" t="s">
        <v>674</v>
      </c>
      <c r="J1502">
        <v>86800</v>
      </c>
      <c r="K1502">
        <v>1704</v>
      </c>
      <c r="L1502" t="s">
        <v>8647</v>
      </c>
      <c r="M1502" t="s">
        <v>8647</v>
      </c>
      <c r="N1502" t="s">
        <v>8647</v>
      </c>
      <c r="O1502">
        <v>0</v>
      </c>
    </row>
    <row r="1503" spans="1:15" x14ac:dyDescent="0.2">
      <c r="A1503" t="s">
        <v>19153</v>
      </c>
      <c r="B1503">
        <v>821200</v>
      </c>
      <c r="C1503">
        <v>733</v>
      </c>
      <c r="D1503">
        <v>4</v>
      </c>
      <c r="E1503">
        <v>2026</v>
      </c>
      <c r="F1503">
        <v>690400585</v>
      </c>
      <c r="G1503" s="1">
        <v>46142</v>
      </c>
      <c r="H1503" t="s">
        <v>15983</v>
      </c>
      <c r="I1503" t="s">
        <v>586</v>
      </c>
      <c r="J1503">
        <v>80700</v>
      </c>
      <c r="K1503">
        <v>700</v>
      </c>
      <c r="L1503" t="s">
        <v>8647</v>
      </c>
      <c r="M1503" t="s">
        <v>8647</v>
      </c>
      <c r="N1503" t="s">
        <v>8647</v>
      </c>
      <c r="O1503">
        <v>0</v>
      </c>
    </row>
    <row r="1504" spans="1:15" x14ac:dyDescent="0.2">
      <c r="A1504" t="s">
        <v>19154</v>
      </c>
      <c r="B1504">
        <v>155000</v>
      </c>
      <c r="C1504">
        <v>25130</v>
      </c>
      <c r="D1504">
        <v>4</v>
      </c>
      <c r="E1504">
        <v>2026</v>
      </c>
      <c r="F1504">
        <v>690400805</v>
      </c>
      <c r="G1504" s="1">
        <v>46142</v>
      </c>
      <c r="H1504" t="s">
        <v>15984</v>
      </c>
      <c r="I1504" t="s">
        <v>526</v>
      </c>
      <c r="J1504">
        <v>81100</v>
      </c>
      <c r="K1504">
        <v>1100</v>
      </c>
      <c r="L1504" t="s">
        <v>8647</v>
      </c>
      <c r="M1504" t="s">
        <v>8647</v>
      </c>
      <c r="N1504" t="s">
        <v>8647</v>
      </c>
      <c r="O1504">
        <v>0</v>
      </c>
    </row>
    <row r="1505" spans="1:15" x14ac:dyDescent="0.2">
      <c r="A1505" t="s">
        <v>19155</v>
      </c>
      <c r="B1505">
        <v>176000</v>
      </c>
      <c r="C1505">
        <v>212463</v>
      </c>
      <c r="D1505">
        <v>4</v>
      </c>
      <c r="E1505">
        <v>2026</v>
      </c>
      <c r="F1505">
        <v>690401531</v>
      </c>
      <c r="G1505" s="1">
        <v>46142</v>
      </c>
      <c r="H1505" t="s">
        <v>15985</v>
      </c>
      <c r="I1505" t="s">
        <v>523</v>
      </c>
      <c r="J1505">
        <v>81900</v>
      </c>
      <c r="K1505">
        <v>2514</v>
      </c>
      <c r="L1505" t="s">
        <v>8647</v>
      </c>
      <c r="M1505" t="s">
        <v>8647</v>
      </c>
      <c r="N1505" t="s">
        <v>8647</v>
      </c>
      <c r="O1505">
        <v>0</v>
      </c>
    </row>
    <row r="1506" spans="1:15" x14ac:dyDescent="0.2">
      <c r="A1506" t="s">
        <v>19156</v>
      </c>
      <c r="B1506">
        <v>132000</v>
      </c>
      <c r="C1506">
        <v>0</v>
      </c>
      <c r="D1506">
        <v>4</v>
      </c>
      <c r="E1506">
        <v>2026</v>
      </c>
      <c r="F1506">
        <v>690400736</v>
      </c>
      <c r="G1506" s="1">
        <v>46142</v>
      </c>
      <c r="H1506" t="s">
        <v>15986</v>
      </c>
      <c r="I1506" t="s">
        <v>511</v>
      </c>
      <c r="J1506">
        <v>81000</v>
      </c>
      <c r="K1506">
        <v>1000</v>
      </c>
      <c r="L1506" t="s">
        <v>8647</v>
      </c>
      <c r="M1506" t="s">
        <v>8647</v>
      </c>
      <c r="N1506" t="s">
        <v>8647</v>
      </c>
      <c r="O1506">
        <v>0</v>
      </c>
    </row>
    <row r="1507" spans="1:15" x14ac:dyDescent="0.2">
      <c r="A1507" t="s">
        <v>19157</v>
      </c>
      <c r="B1507">
        <v>132000</v>
      </c>
      <c r="C1507">
        <v>0</v>
      </c>
      <c r="D1507">
        <v>4</v>
      </c>
      <c r="E1507">
        <v>2026</v>
      </c>
      <c r="F1507">
        <v>690401284</v>
      </c>
      <c r="G1507" s="1">
        <v>46142</v>
      </c>
      <c r="H1507" t="s">
        <v>15987</v>
      </c>
      <c r="I1507" t="s">
        <v>1910</v>
      </c>
      <c r="J1507">
        <v>81800</v>
      </c>
      <c r="K1507">
        <v>1859</v>
      </c>
      <c r="L1507" t="s">
        <v>8647</v>
      </c>
      <c r="M1507" t="s">
        <v>8647</v>
      </c>
      <c r="N1507" t="s">
        <v>8647</v>
      </c>
      <c r="O1507">
        <v>0</v>
      </c>
    </row>
    <row r="1508" spans="1:15" x14ac:dyDescent="0.2">
      <c r="A1508" t="s">
        <v>19158</v>
      </c>
      <c r="B1508">
        <v>227200</v>
      </c>
      <c r="C1508">
        <v>0</v>
      </c>
      <c r="D1508">
        <v>4</v>
      </c>
      <c r="E1508">
        <v>2026</v>
      </c>
      <c r="F1508">
        <v>690400012</v>
      </c>
      <c r="G1508" s="1">
        <v>46142</v>
      </c>
      <c r="H1508" t="s">
        <v>15988</v>
      </c>
      <c r="I1508" t="s">
        <v>1244</v>
      </c>
      <c r="J1508">
        <v>80000</v>
      </c>
      <c r="K1508">
        <v>0</v>
      </c>
      <c r="L1508" t="s">
        <v>8647</v>
      </c>
      <c r="M1508" t="s">
        <v>8647</v>
      </c>
      <c r="N1508" t="s">
        <v>8647</v>
      </c>
      <c r="O1508">
        <v>0</v>
      </c>
    </row>
    <row r="1509" spans="1:15" x14ac:dyDescent="0.2">
      <c r="A1509" t="s">
        <v>19159</v>
      </c>
      <c r="B1509">
        <v>143000</v>
      </c>
      <c r="C1509">
        <v>8645</v>
      </c>
      <c r="D1509">
        <v>4</v>
      </c>
      <c r="E1509">
        <v>2026</v>
      </c>
      <c r="F1509">
        <v>690400187</v>
      </c>
      <c r="G1509" s="1">
        <v>46142</v>
      </c>
      <c r="H1509" t="s">
        <v>15989</v>
      </c>
      <c r="I1509" t="s">
        <v>28</v>
      </c>
      <c r="J1509">
        <v>83400</v>
      </c>
      <c r="K1509">
        <v>3</v>
      </c>
      <c r="L1509" t="s">
        <v>8647</v>
      </c>
      <c r="M1509" t="s">
        <v>8647</v>
      </c>
      <c r="N1509" t="s">
        <v>8647</v>
      </c>
      <c r="O1509">
        <v>0</v>
      </c>
    </row>
    <row r="1510" spans="1:15" x14ac:dyDescent="0.2">
      <c r="A1510" t="s">
        <v>19160</v>
      </c>
      <c r="B1510">
        <v>160500</v>
      </c>
      <c r="C1510">
        <v>245084</v>
      </c>
      <c r="D1510">
        <v>4</v>
      </c>
      <c r="E1510">
        <v>2026</v>
      </c>
      <c r="F1510">
        <v>690401532</v>
      </c>
      <c r="G1510" s="1">
        <v>46142</v>
      </c>
      <c r="H1510" t="s">
        <v>15990</v>
      </c>
      <c r="I1510" t="s">
        <v>523</v>
      </c>
      <c r="J1510">
        <v>81900</v>
      </c>
      <c r="K1510">
        <v>2514</v>
      </c>
      <c r="L1510" t="s">
        <v>8647</v>
      </c>
      <c r="M1510" t="s">
        <v>8647</v>
      </c>
      <c r="N1510" t="s">
        <v>8647</v>
      </c>
      <c r="O1510">
        <v>0</v>
      </c>
    </row>
    <row r="1511" spans="1:15" x14ac:dyDescent="0.2">
      <c r="A1511" t="s">
        <v>19161</v>
      </c>
      <c r="B1511">
        <v>143000</v>
      </c>
      <c r="C1511">
        <v>0</v>
      </c>
      <c r="D1511">
        <v>4</v>
      </c>
      <c r="E1511">
        <v>2026</v>
      </c>
      <c r="F1511">
        <v>690401991</v>
      </c>
      <c r="G1511" s="1">
        <v>46142</v>
      </c>
      <c r="H1511" t="s">
        <v>15991</v>
      </c>
      <c r="I1511" t="s">
        <v>1923</v>
      </c>
      <c r="J1511">
        <v>83100</v>
      </c>
      <c r="K1511">
        <v>3100</v>
      </c>
      <c r="L1511" t="s">
        <v>8647</v>
      </c>
      <c r="M1511" t="s">
        <v>8647</v>
      </c>
      <c r="N1511" t="s">
        <v>8647</v>
      </c>
      <c r="O1511">
        <v>0</v>
      </c>
    </row>
    <row r="1512" spans="1:15" x14ac:dyDescent="0.2">
      <c r="A1512" t="s">
        <v>19162</v>
      </c>
      <c r="B1512">
        <v>143000</v>
      </c>
      <c r="C1512">
        <v>0</v>
      </c>
      <c r="D1512">
        <v>4</v>
      </c>
      <c r="E1512">
        <v>2026</v>
      </c>
      <c r="F1512">
        <v>690400506</v>
      </c>
      <c r="G1512" s="1">
        <v>46142</v>
      </c>
      <c r="H1512" t="s">
        <v>15992</v>
      </c>
      <c r="I1512" t="s">
        <v>789</v>
      </c>
      <c r="J1512">
        <v>80500</v>
      </c>
      <c r="K1512">
        <v>500</v>
      </c>
      <c r="L1512" t="s">
        <v>8647</v>
      </c>
      <c r="M1512" t="s">
        <v>8647</v>
      </c>
      <c r="N1512" t="s">
        <v>8647</v>
      </c>
      <c r="O1512">
        <v>0</v>
      </c>
    </row>
    <row r="1513" spans="1:15" x14ac:dyDescent="0.2">
      <c r="A1513" t="s">
        <v>19163</v>
      </c>
      <c r="B1513">
        <v>165200</v>
      </c>
      <c r="C1513">
        <v>121434</v>
      </c>
      <c r="D1513">
        <v>4</v>
      </c>
      <c r="E1513">
        <v>2026</v>
      </c>
      <c r="F1513">
        <v>690400586</v>
      </c>
      <c r="G1513" s="1">
        <v>46142</v>
      </c>
      <c r="H1513" t="s">
        <v>15993</v>
      </c>
      <c r="I1513" t="s">
        <v>586</v>
      </c>
      <c r="J1513">
        <v>80700</v>
      </c>
      <c r="K1513">
        <v>700</v>
      </c>
      <c r="L1513" t="s">
        <v>8647</v>
      </c>
      <c r="M1513" t="s">
        <v>8647</v>
      </c>
      <c r="N1513" t="s">
        <v>8647</v>
      </c>
      <c r="O1513">
        <v>0</v>
      </c>
    </row>
    <row r="1514" spans="1:15" x14ac:dyDescent="0.2">
      <c r="A1514" t="s">
        <v>19164</v>
      </c>
      <c r="B1514">
        <v>175100</v>
      </c>
      <c r="C1514">
        <v>8887</v>
      </c>
      <c r="D1514">
        <v>4</v>
      </c>
      <c r="E1514">
        <v>2026</v>
      </c>
      <c r="F1514">
        <v>690400257</v>
      </c>
      <c r="G1514" s="1">
        <v>46142</v>
      </c>
      <c r="H1514" t="s">
        <v>15994</v>
      </c>
      <c r="I1514" t="s">
        <v>162</v>
      </c>
      <c r="J1514">
        <v>87700</v>
      </c>
      <c r="K1514">
        <v>4</v>
      </c>
      <c r="L1514" t="s">
        <v>8647</v>
      </c>
      <c r="M1514" t="s">
        <v>8647</v>
      </c>
      <c r="N1514" t="s">
        <v>8647</v>
      </c>
      <c r="O1514">
        <v>0</v>
      </c>
    </row>
    <row r="1515" spans="1:15" x14ac:dyDescent="0.2">
      <c r="A1515" t="s">
        <v>19165</v>
      </c>
      <c r="B1515">
        <v>178400</v>
      </c>
      <c r="C1515">
        <v>73569</v>
      </c>
      <c r="D1515">
        <v>4</v>
      </c>
      <c r="E1515">
        <v>2026</v>
      </c>
      <c r="F1515">
        <v>690402364</v>
      </c>
      <c r="G1515" s="1">
        <v>46142</v>
      </c>
      <c r="H1515" t="s">
        <v>15995</v>
      </c>
      <c r="I1515" t="s">
        <v>516</v>
      </c>
      <c r="J1515">
        <v>87100</v>
      </c>
      <c r="K1515">
        <v>4005</v>
      </c>
      <c r="L1515" t="s">
        <v>8647</v>
      </c>
      <c r="M1515" t="s">
        <v>8647</v>
      </c>
      <c r="N1515" t="s">
        <v>8647</v>
      </c>
      <c r="O1515">
        <v>0</v>
      </c>
    </row>
    <row r="1516" spans="1:15" x14ac:dyDescent="0.2">
      <c r="A1516" t="s">
        <v>19166</v>
      </c>
      <c r="B1516">
        <v>128500</v>
      </c>
      <c r="C1516">
        <v>69956</v>
      </c>
      <c r="D1516">
        <v>4</v>
      </c>
      <c r="E1516">
        <v>2026</v>
      </c>
      <c r="F1516">
        <v>690400378</v>
      </c>
      <c r="G1516" s="1">
        <v>46142</v>
      </c>
      <c r="H1516" t="s">
        <v>15996</v>
      </c>
      <c r="I1516" t="s">
        <v>1935</v>
      </c>
      <c r="J1516">
        <v>80200</v>
      </c>
      <c r="K1516">
        <v>200</v>
      </c>
      <c r="L1516" t="s">
        <v>8647</v>
      </c>
      <c r="M1516" t="s">
        <v>8647</v>
      </c>
      <c r="N1516" t="s">
        <v>8647</v>
      </c>
      <c r="O1516">
        <v>0</v>
      </c>
    </row>
    <row r="1517" spans="1:15" x14ac:dyDescent="0.2">
      <c r="A1517" t="s">
        <v>19168</v>
      </c>
      <c r="B1517">
        <v>168400</v>
      </c>
      <c r="C1517">
        <v>0</v>
      </c>
      <c r="D1517">
        <v>4</v>
      </c>
      <c r="E1517">
        <v>2026</v>
      </c>
      <c r="F1517">
        <v>690401204</v>
      </c>
      <c r="G1517" s="1">
        <v>46142</v>
      </c>
      <c r="H1517" t="s">
        <v>15997</v>
      </c>
      <c r="I1517" t="s">
        <v>631</v>
      </c>
      <c r="J1517">
        <v>81800</v>
      </c>
      <c r="K1517">
        <v>1845</v>
      </c>
      <c r="L1517" t="s">
        <v>8647</v>
      </c>
      <c r="M1517" t="s">
        <v>8647</v>
      </c>
      <c r="N1517" t="s">
        <v>8647</v>
      </c>
      <c r="O1517">
        <v>0</v>
      </c>
    </row>
    <row r="1518" spans="1:15" x14ac:dyDescent="0.2">
      <c r="A1518" t="s">
        <v>19169</v>
      </c>
      <c r="B1518">
        <v>165300</v>
      </c>
      <c r="C1518">
        <v>99219</v>
      </c>
      <c r="D1518">
        <v>4</v>
      </c>
      <c r="E1518">
        <v>2026</v>
      </c>
      <c r="F1518">
        <v>690402262</v>
      </c>
      <c r="G1518" s="1">
        <v>46142</v>
      </c>
      <c r="H1518" t="s">
        <v>15998</v>
      </c>
      <c r="I1518" t="s">
        <v>707</v>
      </c>
      <c r="J1518">
        <v>87400</v>
      </c>
      <c r="K1518">
        <v>4000</v>
      </c>
      <c r="L1518" t="s">
        <v>8647</v>
      </c>
      <c r="M1518" t="s">
        <v>8647</v>
      </c>
      <c r="N1518" t="s">
        <v>8647</v>
      </c>
      <c r="O1518">
        <v>0</v>
      </c>
    </row>
    <row r="1519" spans="1:15" x14ac:dyDescent="0.2">
      <c r="A1519" t="s">
        <v>19170</v>
      </c>
      <c r="B1519">
        <v>174600</v>
      </c>
      <c r="C1519">
        <v>15215</v>
      </c>
      <c r="D1519">
        <v>4</v>
      </c>
      <c r="E1519">
        <v>2026</v>
      </c>
      <c r="F1519">
        <v>690402612</v>
      </c>
      <c r="G1519" s="1">
        <v>46142</v>
      </c>
      <c r="H1519" t="s">
        <v>15999</v>
      </c>
      <c r="I1519" t="s">
        <v>3355</v>
      </c>
      <c r="J1519">
        <v>81800</v>
      </c>
      <c r="K1519">
        <v>5708</v>
      </c>
      <c r="L1519" t="s">
        <v>8647</v>
      </c>
      <c r="M1519" t="s">
        <v>8647</v>
      </c>
      <c r="N1519" t="s">
        <v>8647</v>
      </c>
      <c r="O1519">
        <v>0</v>
      </c>
    </row>
    <row r="1520" spans="1:15" x14ac:dyDescent="0.2">
      <c r="A1520" t="s">
        <v>19171</v>
      </c>
      <c r="B1520">
        <v>223300</v>
      </c>
      <c r="C1520">
        <v>6233</v>
      </c>
      <c r="D1520">
        <v>4</v>
      </c>
      <c r="E1520">
        <v>2026</v>
      </c>
      <c r="F1520">
        <v>690400628</v>
      </c>
      <c r="G1520" s="1">
        <v>46142</v>
      </c>
      <c r="H1520" t="s">
        <v>16000</v>
      </c>
      <c r="I1520" t="s">
        <v>518</v>
      </c>
      <c r="J1520">
        <v>80800</v>
      </c>
      <c r="K1520">
        <v>800</v>
      </c>
      <c r="L1520" t="s">
        <v>8647</v>
      </c>
      <c r="M1520" t="s">
        <v>8647</v>
      </c>
      <c r="N1520" t="s">
        <v>8647</v>
      </c>
      <c r="O1520">
        <v>0</v>
      </c>
    </row>
    <row r="1521" spans="1:15" x14ac:dyDescent="0.2">
      <c r="A1521" t="s">
        <v>19172</v>
      </c>
      <c r="B1521">
        <v>165200</v>
      </c>
      <c r="C1521">
        <v>142453</v>
      </c>
      <c r="D1521">
        <v>4</v>
      </c>
      <c r="E1521">
        <v>2026</v>
      </c>
      <c r="F1521">
        <v>690402336</v>
      </c>
      <c r="G1521" s="1">
        <v>46142</v>
      </c>
      <c r="H1521" t="s">
        <v>16001</v>
      </c>
      <c r="I1521" t="s">
        <v>534</v>
      </c>
      <c r="J1521">
        <v>87300</v>
      </c>
      <c r="K1521">
        <v>4001</v>
      </c>
      <c r="L1521" t="s">
        <v>8647</v>
      </c>
      <c r="M1521" t="s">
        <v>8647</v>
      </c>
      <c r="N1521" t="s">
        <v>8647</v>
      </c>
      <c r="O1521">
        <v>0</v>
      </c>
    </row>
    <row r="1522" spans="1:15" x14ac:dyDescent="0.2">
      <c r="A1522" t="s">
        <v>19173</v>
      </c>
      <c r="B1522">
        <v>129000</v>
      </c>
      <c r="C1522">
        <v>79458</v>
      </c>
      <c r="D1522">
        <v>4</v>
      </c>
      <c r="E1522">
        <v>2026</v>
      </c>
      <c r="F1522">
        <v>690402155</v>
      </c>
      <c r="G1522" s="1">
        <v>46142</v>
      </c>
      <c r="H1522" t="s">
        <v>16002</v>
      </c>
      <c r="I1522" t="s">
        <v>1389</v>
      </c>
      <c r="J1522">
        <v>81800</v>
      </c>
      <c r="K1522">
        <v>3805</v>
      </c>
      <c r="L1522" t="s">
        <v>8647</v>
      </c>
      <c r="M1522" t="s">
        <v>8647</v>
      </c>
      <c r="N1522" t="s">
        <v>8647</v>
      </c>
      <c r="O1522">
        <v>0</v>
      </c>
    </row>
    <row r="1523" spans="1:15" x14ac:dyDescent="0.2">
      <c r="A1523" t="s">
        <v>19174</v>
      </c>
      <c r="B1523">
        <v>223200</v>
      </c>
      <c r="C1523">
        <v>0</v>
      </c>
      <c r="D1523">
        <v>4</v>
      </c>
      <c r="E1523">
        <v>2026</v>
      </c>
      <c r="F1523">
        <v>690400806</v>
      </c>
      <c r="G1523" s="1">
        <v>46142</v>
      </c>
      <c r="H1523" t="s">
        <v>16003</v>
      </c>
      <c r="I1523" t="s">
        <v>526</v>
      </c>
      <c r="J1523">
        <v>81100</v>
      </c>
      <c r="K1523">
        <v>1100</v>
      </c>
      <c r="L1523" t="s">
        <v>8647</v>
      </c>
      <c r="M1523" t="s">
        <v>8647</v>
      </c>
      <c r="N1523" t="s">
        <v>8647</v>
      </c>
      <c r="O1523">
        <v>0</v>
      </c>
    </row>
    <row r="1524" spans="1:15" x14ac:dyDescent="0.2">
      <c r="A1524" t="s">
        <v>19175</v>
      </c>
      <c r="B1524">
        <v>208200</v>
      </c>
      <c r="C1524">
        <v>74709</v>
      </c>
      <c r="D1524">
        <v>4</v>
      </c>
      <c r="E1524">
        <v>2026</v>
      </c>
      <c r="F1524">
        <v>690402708</v>
      </c>
      <c r="G1524" s="1">
        <v>46142</v>
      </c>
      <c r="H1524" t="s">
        <v>16004</v>
      </c>
      <c r="I1524" t="s">
        <v>1059</v>
      </c>
      <c r="J1524">
        <v>88700</v>
      </c>
      <c r="K1524">
        <v>7102</v>
      </c>
      <c r="L1524" t="s">
        <v>8647</v>
      </c>
      <c r="M1524" t="s">
        <v>8647</v>
      </c>
      <c r="N1524" t="s">
        <v>8647</v>
      </c>
      <c r="O1524">
        <v>0</v>
      </c>
    </row>
    <row r="1525" spans="1:15" x14ac:dyDescent="0.2">
      <c r="A1525" t="s">
        <v>19176</v>
      </c>
      <c r="B1525">
        <v>392200</v>
      </c>
      <c r="C1525">
        <v>0</v>
      </c>
      <c r="D1525">
        <v>4</v>
      </c>
      <c r="E1525">
        <v>2026</v>
      </c>
      <c r="F1525">
        <v>690400297</v>
      </c>
      <c r="G1525" s="1">
        <v>46142</v>
      </c>
      <c r="H1525" t="s">
        <v>16005</v>
      </c>
      <c r="I1525" t="s">
        <v>62</v>
      </c>
      <c r="J1525">
        <v>87800</v>
      </c>
      <c r="K1525">
        <v>5</v>
      </c>
      <c r="L1525" t="s">
        <v>8647</v>
      </c>
      <c r="M1525" t="s">
        <v>8647</v>
      </c>
      <c r="N1525" t="s">
        <v>8647</v>
      </c>
      <c r="O1525">
        <v>0</v>
      </c>
    </row>
    <row r="1526" spans="1:15" x14ac:dyDescent="0.2">
      <c r="A1526" t="s">
        <v>19177</v>
      </c>
      <c r="B1526">
        <v>221200</v>
      </c>
      <c r="C1526">
        <v>0</v>
      </c>
      <c r="D1526">
        <v>4</v>
      </c>
      <c r="E1526">
        <v>2026</v>
      </c>
      <c r="F1526">
        <v>690400321</v>
      </c>
      <c r="G1526" s="1">
        <v>46142</v>
      </c>
      <c r="H1526" t="s">
        <v>16006</v>
      </c>
      <c r="I1526" t="s">
        <v>67</v>
      </c>
      <c r="J1526">
        <v>87900</v>
      </c>
      <c r="K1526">
        <v>6</v>
      </c>
      <c r="L1526" t="s">
        <v>8647</v>
      </c>
      <c r="M1526" t="s">
        <v>8647</v>
      </c>
      <c r="N1526" t="s">
        <v>8647</v>
      </c>
      <c r="O1526">
        <v>0</v>
      </c>
    </row>
    <row r="1527" spans="1:15" x14ac:dyDescent="0.2">
      <c r="A1527" t="s">
        <v>19178</v>
      </c>
      <c r="B1527">
        <v>186200</v>
      </c>
      <c r="C1527">
        <v>22663</v>
      </c>
      <c r="D1527">
        <v>4</v>
      </c>
      <c r="E1527">
        <v>2026</v>
      </c>
      <c r="F1527">
        <v>690401169</v>
      </c>
      <c r="G1527" s="1">
        <v>46142</v>
      </c>
      <c r="H1527" t="s">
        <v>16007</v>
      </c>
      <c r="I1527" t="s">
        <v>1876</v>
      </c>
      <c r="J1527">
        <v>81800</v>
      </c>
      <c r="K1527">
        <v>1831</v>
      </c>
      <c r="L1527" t="s">
        <v>8647</v>
      </c>
      <c r="M1527" t="s">
        <v>8647</v>
      </c>
      <c r="N1527" t="s">
        <v>8647</v>
      </c>
      <c r="O1527">
        <v>0</v>
      </c>
    </row>
    <row r="1528" spans="1:15" x14ac:dyDescent="0.2">
      <c r="A1528" t="s">
        <v>19179</v>
      </c>
      <c r="B1528">
        <v>181700</v>
      </c>
      <c r="C1528">
        <v>0</v>
      </c>
      <c r="D1528">
        <v>4</v>
      </c>
      <c r="E1528">
        <v>2026</v>
      </c>
      <c r="F1528">
        <v>690402547</v>
      </c>
      <c r="G1528" s="1">
        <v>46142</v>
      </c>
      <c r="H1528" t="s">
        <v>16008</v>
      </c>
      <c r="I1528" t="s">
        <v>1068</v>
      </c>
      <c r="J1528">
        <v>81800</v>
      </c>
      <c r="K1528">
        <v>4406</v>
      </c>
      <c r="L1528" t="s">
        <v>8647</v>
      </c>
      <c r="M1528" t="s">
        <v>8647</v>
      </c>
      <c r="N1528" t="s">
        <v>8647</v>
      </c>
      <c r="O1528">
        <v>0</v>
      </c>
    </row>
    <row r="1529" spans="1:15" x14ac:dyDescent="0.2">
      <c r="A1529" t="s">
        <v>19180</v>
      </c>
      <c r="B1529">
        <v>381200</v>
      </c>
      <c r="C1529">
        <v>0</v>
      </c>
      <c r="D1529">
        <v>4</v>
      </c>
      <c r="E1529">
        <v>2026</v>
      </c>
      <c r="F1529">
        <v>690400188</v>
      </c>
      <c r="G1529" s="1">
        <v>46142</v>
      </c>
      <c r="H1529" t="s">
        <v>16009</v>
      </c>
      <c r="I1529" t="s">
        <v>28</v>
      </c>
      <c r="J1529">
        <v>83400</v>
      </c>
      <c r="K1529">
        <v>3</v>
      </c>
      <c r="L1529" t="s">
        <v>8647</v>
      </c>
      <c r="M1529" t="s">
        <v>8647</v>
      </c>
      <c r="N1529" t="s">
        <v>8647</v>
      </c>
      <c r="O1529">
        <v>0</v>
      </c>
    </row>
    <row r="1530" spans="1:15" x14ac:dyDescent="0.2">
      <c r="A1530" t="s">
        <v>19181</v>
      </c>
      <c r="B1530">
        <v>157900</v>
      </c>
      <c r="C1530">
        <v>99552</v>
      </c>
      <c r="D1530">
        <v>4</v>
      </c>
      <c r="E1530">
        <v>2026</v>
      </c>
      <c r="F1530">
        <v>690402413</v>
      </c>
      <c r="G1530" s="1">
        <v>46142</v>
      </c>
      <c r="H1530" t="s">
        <v>16010</v>
      </c>
      <c r="I1530" t="s">
        <v>364</v>
      </c>
      <c r="J1530">
        <v>87000</v>
      </c>
      <c r="K1530">
        <v>4006</v>
      </c>
      <c r="L1530" t="s">
        <v>8647</v>
      </c>
      <c r="M1530" t="s">
        <v>8647</v>
      </c>
      <c r="N1530" t="s">
        <v>8647</v>
      </c>
      <c r="O1530">
        <v>0</v>
      </c>
    </row>
    <row r="1531" spans="1:15" x14ac:dyDescent="0.2">
      <c r="A1531" t="s">
        <v>19182</v>
      </c>
      <c r="B1531">
        <v>333200</v>
      </c>
      <c r="C1531">
        <v>13876</v>
      </c>
      <c r="D1531">
        <v>4</v>
      </c>
      <c r="E1531">
        <v>2026</v>
      </c>
      <c r="F1531">
        <v>690400459</v>
      </c>
      <c r="G1531" s="1">
        <v>46142</v>
      </c>
      <c r="H1531" t="s">
        <v>16011</v>
      </c>
      <c r="I1531" t="s">
        <v>704</v>
      </c>
      <c r="J1531">
        <v>80400</v>
      </c>
      <c r="K1531">
        <v>400</v>
      </c>
      <c r="L1531" t="s">
        <v>8647</v>
      </c>
      <c r="M1531" t="s">
        <v>8647</v>
      </c>
      <c r="N1531" t="s">
        <v>8647</v>
      </c>
      <c r="O1531">
        <v>0</v>
      </c>
    </row>
    <row r="1532" spans="1:15" x14ac:dyDescent="0.2">
      <c r="A1532" t="s">
        <v>19183</v>
      </c>
      <c r="B1532">
        <v>186200</v>
      </c>
      <c r="C1532">
        <v>87251</v>
      </c>
      <c r="D1532">
        <v>4</v>
      </c>
      <c r="E1532">
        <v>2026</v>
      </c>
      <c r="F1532">
        <v>690400460</v>
      </c>
      <c r="G1532" s="1">
        <v>46142</v>
      </c>
      <c r="H1532" t="s">
        <v>16012</v>
      </c>
      <c r="I1532" t="s">
        <v>704</v>
      </c>
      <c r="J1532">
        <v>80400</v>
      </c>
      <c r="K1532">
        <v>400</v>
      </c>
      <c r="L1532" t="s">
        <v>8647</v>
      </c>
      <c r="M1532" t="s">
        <v>8647</v>
      </c>
      <c r="N1532" t="s">
        <v>8647</v>
      </c>
      <c r="O1532">
        <v>0</v>
      </c>
    </row>
    <row r="1533" spans="1:15" x14ac:dyDescent="0.2">
      <c r="A1533" t="s">
        <v>19184</v>
      </c>
      <c r="B1533">
        <v>118200</v>
      </c>
      <c r="C1533">
        <v>46852</v>
      </c>
      <c r="D1533">
        <v>4</v>
      </c>
      <c r="E1533">
        <v>2026</v>
      </c>
      <c r="F1533">
        <v>690402263</v>
      </c>
      <c r="G1533" s="1">
        <v>46142</v>
      </c>
      <c r="H1533" t="s">
        <v>16013</v>
      </c>
      <c r="I1533" t="s">
        <v>707</v>
      </c>
      <c r="J1533">
        <v>87400</v>
      </c>
      <c r="K1533">
        <v>4000</v>
      </c>
      <c r="L1533" t="s">
        <v>8647</v>
      </c>
      <c r="M1533" t="s">
        <v>8647</v>
      </c>
      <c r="N1533" t="s">
        <v>8647</v>
      </c>
      <c r="O1533">
        <v>0</v>
      </c>
    </row>
    <row r="1534" spans="1:15" x14ac:dyDescent="0.2">
      <c r="A1534" t="s">
        <v>19185</v>
      </c>
      <c r="B1534">
        <v>127500</v>
      </c>
      <c r="C1534">
        <v>173192</v>
      </c>
      <c r="D1534">
        <v>4</v>
      </c>
      <c r="E1534">
        <v>2026</v>
      </c>
      <c r="F1534">
        <v>690400404</v>
      </c>
      <c r="G1534" s="1">
        <v>46142</v>
      </c>
      <c r="H1534" t="s">
        <v>16014</v>
      </c>
      <c r="I1534" t="s">
        <v>609</v>
      </c>
      <c r="J1534">
        <v>80300</v>
      </c>
      <c r="K1534">
        <v>300</v>
      </c>
      <c r="L1534" t="s">
        <v>8647</v>
      </c>
      <c r="M1534" t="s">
        <v>8647</v>
      </c>
      <c r="N1534" t="s">
        <v>8647</v>
      </c>
      <c r="O1534">
        <v>0</v>
      </c>
    </row>
    <row r="1535" spans="1:15" x14ac:dyDescent="0.2">
      <c r="A1535" t="s">
        <v>19186</v>
      </c>
      <c r="B1535">
        <v>170600</v>
      </c>
      <c r="C1535">
        <v>104107</v>
      </c>
      <c r="D1535">
        <v>4</v>
      </c>
      <c r="E1535">
        <v>2026</v>
      </c>
      <c r="F1535">
        <v>690402103</v>
      </c>
      <c r="G1535" s="1">
        <v>46142</v>
      </c>
      <c r="H1535" t="s">
        <v>16015</v>
      </c>
      <c r="I1535" t="s">
        <v>1288</v>
      </c>
      <c r="J1535">
        <v>81800</v>
      </c>
      <c r="K1535">
        <v>3702</v>
      </c>
      <c r="L1535" t="s">
        <v>8647</v>
      </c>
      <c r="M1535" t="s">
        <v>8647</v>
      </c>
      <c r="N1535" t="s">
        <v>8647</v>
      </c>
      <c r="O1535">
        <v>0</v>
      </c>
    </row>
    <row r="1536" spans="1:15" x14ac:dyDescent="0.2">
      <c r="A1536" t="s">
        <v>19187</v>
      </c>
      <c r="B1536">
        <v>120400</v>
      </c>
      <c r="C1536">
        <v>0</v>
      </c>
      <c r="D1536">
        <v>4</v>
      </c>
      <c r="E1536">
        <v>2026</v>
      </c>
      <c r="F1536">
        <v>690402337</v>
      </c>
      <c r="G1536" s="1">
        <v>46142</v>
      </c>
      <c r="H1536" t="s">
        <v>16016</v>
      </c>
      <c r="I1536" t="s">
        <v>534</v>
      </c>
      <c r="J1536">
        <v>87300</v>
      </c>
      <c r="K1536">
        <v>4001</v>
      </c>
      <c r="L1536" t="s">
        <v>8647</v>
      </c>
      <c r="M1536" t="s">
        <v>8647</v>
      </c>
      <c r="N1536" t="s">
        <v>8647</v>
      </c>
      <c r="O1536">
        <v>0</v>
      </c>
    </row>
    <row r="1537" spans="1:15" x14ac:dyDescent="0.2">
      <c r="A1537" t="s">
        <v>19188</v>
      </c>
      <c r="B1537">
        <v>185900</v>
      </c>
      <c r="C1537">
        <v>0</v>
      </c>
      <c r="D1537">
        <v>4</v>
      </c>
      <c r="E1537">
        <v>2026</v>
      </c>
      <c r="F1537">
        <v>690400298</v>
      </c>
      <c r="G1537" s="1">
        <v>46142</v>
      </c>
      <c r="H1537" t="s">
        <v>16017</v>
      </c>
      <c r="I1537" t="s">
        <v>62</v>
      </c>
      <c r="J1537">
        <v>87800</v>
      </c>
      <c r="K1537">
        <v>5</v>
      </c>
      <c r="L1537" t="s">
        <v>8647</v>
      </c>
      <c r="M1537" t="s">
        <v>8647</v>
      </c>
      <c r="N1537" t="s">
        <v>8647</v>
      </c>
      <c r="O1537">
        <v>0</v>
      </c>
    </row>
    <row r="1538" spans="1:15" x14ac:dyDescent="0.2">
      <c r="A1538" t="s">
        <v>19189</v>
      </c>
      <c r="B1538">
        <v>177200</v>
      </c>
      <c r="C1538">
        <v>0</v>
      </c>
      <c r="D1538">
        <v>4</v>
      </c>
      <c r="E1538">
        <v>2026</v>
      </c>
      <c r="F1538">
        <v>690400666</v>
      </c>
      <c r="G1538" s="1">
        <v>46142</v>
      </c>
      <c r="H1538" t="s">
        <v>16018</v>
      </c>
      <c r="I1538" t="s">
        <v>852</v>
      </c>
      <c r="J1538">
        <v>80900</v>
      </c>
      <c r="K1538">
        <v>900</v>
      </c>
      <c r="L1538" t="s">
        <v>8647</v>
      </c>
      <c r="M1538" t="s">
        <v>8647</v>
      </c>
      <c r="N1538" t="s">
        <v>8647</v>
      </c>
      <c r="O1538">
        <v>0</v>
      </c>
    </row>
    <row r="1539" spans="1:15" x14ac:dyDescent="0.2">
      <c r="A1539" t="s">
        <v>19190</v>
      </c>
      <c r="B1539">
        <v>178600</v>
      </c>
      <c r="C1539">
        <v>147313</v>
      </c>
      <c r="D1539">
        <v>4</v>
      </c>
      <c r="E1539">
        <v>2026</v>
      </c>
      <c r="F1539">
        <v>690402264</v>
      </c>
      <c r="G1539" s="1">
        <v>46142</v>
      </c>
      <c r="H1539" t="s">
        <v>16019</v>
      </c>
      <c r="I1539" t="s">
        <v>707</v>
      </c>
      <c r="J1539">
        <v>87400</v>
      </c>
      <c r="K1539">
        <v>4000</v>
      </c>
      <c r="L1539" t="s">
        <v>8647</v>
      </c>
      <c r="M1539" t="s">
        <v>8647</v>
      </c>
      <c r="N1539" t="s">
        <v>8647</v>
      </c>
      <c r="O1539">
        <v>0</v>
      </c>
    </row>
    <row r="1540" spans="1:15" x14ac:dyDescent="0.2">
      <c r="A1540" t="s">
        <v>19191</v>
      </c>
      <c r="B1540">
        <v>184700</v>
      </c>
      <c r="C1540">
        <v>87341</v>
      </c>
      <c r="D1540">
        <v>4</v>
      </c>
      <c r="E1540">
        <v>2026</v>
      </c>
      <c r="F1540">
        <v>690402027</v>
      </c>
      <c r="G1540" s="1">
        <v>46142</v>
      </c>
      <c r="H1540" t="s">
        <v>16020</v>
      </c>
      <c r="I1540" t="s">
        <v>1249</v>
      </c>
      <c r="J1540">
        <v>81800</v>
      </c>
      <c r="K1540">
        <v>3503</v>
      </c>
      <c r="L1540" t="s">
        <v>8647</v>
      </c>
      <c r="M1540" t="s">
        <v>8647</v>
      </c>
      <c r="N1540" t="s">
        <v>8647</v>
      </c>
      <c r="O1540">
        <v>0</v>
      </c>
    </row>
    <row r="1541" spans="1:15" x14ac:dyDescent="0.2">
      <c r="A1541" t="s">
        <v>19192</v>
      </c>
      <c r="B1541">
        <v>263200</v>
      </c>
      <c r="C1541">
        <v>0</v>
      </c>
      <c r="D1541">
        <v>4</v>
      </c>
      <c r="E1541">
        <v>2026</v>
      </c>
      <c r="F1541">
        <v>690402642</v>
      </c>
      <c r="G1541" s="1">
        <v>46142</v>
      </c>
      <c r="H1541" t="s">
        <v>16021</v>
      </c>
      <c r="I1541" t="s">
        <v>765</v>
      </c>
      <c r="J1541">
        <v>86100</v>
      </c>
      <c r="K1541">
        <v>6100</v>
      </c>
      <c r="L1541" t="s">
        <v>8647</v>
      </c>
      <c r="M1541" t="s">
        <v>8647</v>
      </c>
      <c r="N1541" t="s">
        <v>8647</v>
      </c>
      <c r="O1541">
        <v>0</v>
      </c>
    </row>
    <row r="1542" spans="1:15" x14ac:dyDescent="0.2">
      <c r="A1542" t="s">
        <v>19193</v>
      </c>
      <c r="B1542">
        <v>140000</v>
      </c>
      <c r="C1542">
        <v>0</v>
      </c>
      <c r="D1542">
        <v>4</v>
      </c>
      <c r="E1542">
        <v>2026</v>
      </c>
      <c r="F1542">
        <v>690401950</v>
      </c>
      <c r="G1542" s="1">
        <v>46142</v>
      </c>
      <c r="H1542" t="s">
        <v>16022</v>
      </c>
      <c r="I1542" t="s">
        <v>652</v>
      </c>
      <c r="J1542">
        <v>83000</v>
      </c>
      <c r="K1542">
        <v>3000</v>
      </c>
      <c r="L1542" t="s">
        <v>8647</v>
      </c>
      <c r="M1542" t="s">
        <v>8647</v>
      </c>
      <c r="N1542" t="s">
        <v>8647</v>
      </c>
      <c r="O1542">
        <v>0</v>
      </c>
    </row>
    <row r="1543" spans="1:15" x14ac:dyDescent="0.2">
      <c r="A1543" t="s">
        <v>19194</v>
      </c>
      <c r="B1543">
        <v>184400</v>
      </c>
      <c r="C1543">
        <v>133340</v>
      </c>
      <c r="D1543">
        <v>4</v>
      </c>
      <c r="E1543">
        <v>2026</v>
      </c>
      <c r="F1543">
        <v>690402112</v>
      </c>
      <c r="G1543" s="1">
        <v>46142</v>
      </c>
      <c r="H1543" t="s">
        <v>16023</v>
      </c>
      <c r="I1543" t="s">
        <v>698</v>
      </c>
      <c r="J1543">
        <v>81800</v>
      </c>
      <c r="K1543">
        <v>3703</v>
      </c>
      <c r="L1543" t="s">
        <v>8647</v>
      </c>
      <c r="M1543" t="s">
        <v>8647</v>
      </c>
      <c r="N1543" t="s">
        <v>8647</v>
      </c>
      <c r="O1543">
        <v>0</v>
      </c>
    </row>
    <row r="1544" spans="1:15" x14ac:dyDescent="0.2">
      <c r="A1544" t="s">
        <v>19195</v>
      </c>
      <c r="B1544">
        <v>288200</v>
      </c>
      <c r="C1544">
        <v>1234</v>
      </c>
      <c r="D1544">
        <v>4</v>
      </c>
      <c r="E1544">
        <v>2026</v>
      </c>
      <c r="F1544">
        <v>690401763</v>
      </c>
      <c r="G1544" s="1">
        <v>46142</v>
      </c>
      <c r="H1544" t="s">
        <v>16024</v>
      </c>
      <c r="I1544" t="s">
        <v>335</v>
      </c>
      <c r="J1544">
        <v>88200</v>
      </c>
      <c r="K1544">
        <v>2710</v>
      </c>
      <c r="L1544" t="s">
        <v>8647</v>
      </c>
      <c r="M1544" t="s">
        <v>8647</v>
      </c>
      <c r="N1544" t="s">
        <v>8647</v>
      </c>
      <c r="O1544">
        <v>0</v>
      </c>
    </row>
    <row r="1545" spans="1:15" x14ac:dyDescent="0.2">
      <c r="A1545" t="s">
        <v>19196</v>
      </c>
      <c r="B1545">
        <v>283400</v>
      </c>
      <c r="C1545">
        <v>2812</v>
      </c>
      <c r="D1545">
        <v>4</v>
      </c>
      <c r="E1545">
        <v>2026</v>
      </c>
      <c r="F1545">
        <v>690400189</v>
      </c>
      <c r="G1545" s="1">
        <v>46142</v>
      </c>
      <c r="H1545" t="s">
        <v>16025</v>
      </c>
      <c r="I1545" t="s">
        <v>28</v>
      </c>
      <c r="J1545">
        <v>83400</v>
      </c>
      <c r="K1545">
        <v>3</v>
      </c>
      <c r="L1545" t="s">
        <v>8647</v>
      </c>
      <c r="M1545" t="s">
        <v>8647</v>
      </c>
      <c r="N1545" t="s">
        <v>8647</v>
      </c>
      <c r="O1545">
        <v>0</v>
      </c>
    </row>
    <row r="1546" spans="1:15" x14ac:dyDescent="0.2">
      <c r="A1546" t="s">
        <v>19197</v>
      </c>
      <c r="B1546">
        <v>216200</v>
      </c>
      <c r="C1546">
        <v>0</v>
      </c>
      <c r="D1546">
        <v>4</v>
      </c>
      <c r="E1546">
        <v>2026</v>
      </c>
      <c r="F1546">
        <v>690402579</v>
      </c>
      <c r="G1546" s="1">
        <v>46142</v>
      </c>
      <c r="H1546" t="s">
        <v>16026</v>
      </c>
      <c r="I1546" t="s">
        <v>3392</v>
      </c>
      <c r="J1546">
        <v>81800</v>
      </c>
      <c r="K1546">
        <v>5101</v>
      </c>
      <c r="L1546" t="s">
        <v>8647</v>
      </c>
      <c r="M1546" t="s">
        <v>8647</v>
      </c>
      <c r="N1546" t="s">
        <v>8647</v>
      </c>
      <c r="O1546">
        <v>0</v>
      </c>
    </row>
    <row r="1547" spans="1:15" x14ac:dyDescent="0.2">
      <c r="A1547" t="s">
        <v>19198</v>
      </c>
      <c r="B1547">
        <v>143400</v>
      </c>
      <c r="C1547">
        <v>0</v>
      </c>
      <c r="D1547">
        <v>4</v>
      </c>
      <c r="E1547">
        <v>2026</v>
      </c>
      <c r="F1547">
        <v>690402265</v>
      </c>
      <c r="G1547" s="1">
        <v>46142</v>
      </c>
      <c r="H1547" t="s">
        <v>16027</v>
      </c>
      <c r="I1547" t="s">
        <v>707</v>
      </c>
      <c r="J1547">
        <v>87400</v>
      </c>
      <c r="K1547">
        <v>4000</v>
      </c>
      <c r="L1547" t="s">
        <v>8647</v>
      </c>
      <c r="M1547" t="s">
        <v>8647</v>
      </c>
      <c r="N1547" t="s">
        <v>8647</v>
      </c>
      <c r="O1547">
        <v>0</v>
      </c>
    </row>
    <row r="1548" spans="1:15" x14ac:dyDescent="0.2">
      <c r="A1548" t="s">
        <v>19199</v>
      </c>
      <c r="B1548">
        <v>435200</v>
      </c>
      <c r="C1548">
        <v>0</v>
      </c>
      <c r="D1548">
        <v>4</v>
      </c>
      <c r="E1548">
        <v>2026</v>
      </c>
      <c r="F1548">
        <v>690400587</v>
      </c>
      <c r="G1548" s="1">
        <v>46142</v>
      </c>
      <c r="H1548" t="s">
        <v>16028</v>
      </c>
      <c r="I1548" t="s">
        <v>586</v>
      </c>
      <c r="J1548">
        <v>80700</v>
      </c>
      <c r="K1548">
        <v>700</v>
      </c>
      <c r="L1548" t="s">
        <v>8647</v>
      </c>
      <c r="M1548" t="s">
        <v>8647</v>
      </c>
      <c r="N1548" t="s">
        <v>8647</v>
      </c>
      <c r="O1548">
        <v>0</v>
      </c>
    </row>
    <row r="1549" spans="1:15" x14ac:dyDescent="0.2">
      <c r="A1549" t="s">
        <v>19200</v>
      </c>
      <c r="B1549">
        <v>151000</v>
      </c>
      <c r="C1549">
        <v>6199</v>
      </c>
      <c r="D1549">
        <v>4</v>
      </c>
      <c r="E1549">
        <v>2026</v>
      </c>
      <c r="F1549">
        <v>690400667</v>
      </c>
      <c r="G1549" s="1">
        <v>46142</v>
      </c>
      <c r="H1549" t="s">
        <v>16029</v>
      </c>
      <c r="I1549" t="s">
        <v>852</v>
      </c>
      <c r="J1549">
        <v>80900</v>
      </c>
      <c r="K1549">
        <v>900</v>
      </c>
      <c r="L1549" t="s">
        <v>8647</v>
      </c>
      <c r="M1549" t="s">
        <v>8647</v>
      </c>
      <c r="N1549" t="s">
        <v>8647</v>
      </c>
      <c r="O1549">
        <v>0</v>
      </c>
    </row>
    <row r="1550" spans="1:15" x14ac:dyDescent="0.2">
      <c r="A1550" t="s">
        <v>19201</v>
      </c>
      <c r="B1550">
        <v>521200</v>
      </c>
      <c r="C1550">
        <v>0</v>
      </c>
      <c r="D1550">
        <v>4</v>
      </c>
      <c r="E1550">
        <v>2026</v>
      </c>
      <c r="F1550">
        <v>690402643</v>
      </c>
      <c r="G1550" s="1">
        <v>46142</v>
      </c>
      <c r="H1550" t="s">
        <v>16030</v>
      </c>
      <c r="I1550" t="s">
        <v>765</v>
      </c>
      <c r="J1550">
        <v>86100</v>
      </c>
      <c r="K1550">
        <v>6100</v>
      </c>
      <c r="L1550" t="s">
        <v>8647</v>
      </c>
      <c r="M1550" t="s">
        <v>8647</v>
      </c>
      <c r="N1550" t="s">
        <v>8647</v>
      </c>
      <c r="O1550">
        <v>0</v>
      </c>
    </row>
    <row r="1551" spans="1:15" x14ac:dyDescent="0.2">
      <c r="A1551" t="s">
        <v>19202</v>
      </c>
      <c r="B1551">
        <v>533000</v>
      </c>
      <c r="C1551">
        <v>0</v>
      </c>
      <c r="D1551">
        <v>4</v>
      </c>
      <c r="E1551">
        <v>2026</v>
      </c>
      <c r="F1551">
        <v>690401601</v>
      </c>
      <c r="G1551" s="1">
        <v>46142</v>
      </c>
      <c r="H1551" t="s">
        <v>16031</v>
      </c>
      <c r="I1551" t="s">
        <v>394</v>
      </c>
      <c r="J1551">
        <v>86200</v>
      </c>
      <c r="K1551">
        <v>2700</v>
      </c>
      <c r="L1551" t="s">
        <v>8647</v>
      </c>
      <c r="M1551" t="s">
        <v>8647</v>
      </c>
      <c r="N1551" t="s">
        <v>8647</v>
      </c>
      <c r="O1551">
        <v>0</v>
      </c>
    </row>
    <row r="1552" spans="1:15" x14ac:dyDescent="0.2">
      <c r="A1552" t="s">
        <v>19203</v>
      </c>
      <c r="B1552">
        <v>421200</v>
      </c>
      <c r="C1552">
        <v>0</v>
      </c>
      <c r="D1552">
        <v>4</v>
      </c>
      <c r="E1552">
        <v>2026</v>
      </c>
      <c r="F1552">
        <v>690400507</v>
      </c>
      <c r="G1552" s="1">
        <v>46142</v>
      </c>
      <c r="H1552" t="s">
        <v>16032</v>
      </c>
      <c r="I1552" t="s">
        <v>789</v>
      </c>
      <c r="J1552">
        <v>80500</v>
      </c>
      <c r="K1552">
        <v>500</v>
      </c>
      <c r="L1552" t="s">
        <v>8647</v>
      </c>
      <c r="M1552" t="s">
        <v>8647</v>
      </c>
      <c r="N1552" t="s">
        <v>8647</v>
      </c>
      <c r="O1552">
        <v>0</v>
      </c>
    </row>
    <row r="1553" spans="1:15" x14ac:dyDescent="0.2">
      <c r="A1553" t="s">
        <v>19204</v>
      </c>
      <c r="B1553">
        <v>126000</v>
      </c>
      <c r="C1553">
        <v>0</v>
      </c>
      <c r="D1553">
        <v>4</v>
      </c>
      <c r="E1553">
        <v>2026</v>
      </c>
      <c r="F1553">
        <v>690400929</v>
      </c>
      <c r="G1553" s="1">
        <v>46142</v>
      </c>
      <c r="H1553" t="s">
        <v>16033</v>
      </c>
      <c r="I1553" t="s">
        <v>725</v>
      </c>
      <c r="J1553">
        <v>86800</v>
      </c>
      <c r="K1553">
        <v>1701</v>
      </c>
      <c r="L1553" t="s">
        <v>8647</v>
      </c>
      <c r="M1553" t="s">
        <v>8647</v>
      </c>
      <c r="N1553" t="s">
        <v>8647</v>
      </c>
      <c r="O1553">
        <v>0</v>
      </c>
    </row>
    <row r="1554" spans="1:15" x14ac:dyDescent="0.2">
      <c r="A1554" t="s">
        <v>19205</v>
      </c>
      <c r="B1554">
        <v>168200</v>
      </c>
      <c r="C1554">
        <v>0</v>
      </c>
      <c r="D1554">
        <v>4</v>
      </c>
      <c r="E1554">
        <v>2026</v>
      </c>
      <c r="F1554">
        <v>690400190</v>
      </c>
      <c r="G1554" s="1">
        <v>46142</v>
      </c>
      <c r="H1554" t="s">
        <v>16034</v>
      </c>
      <c r="I1554" t="s">
        <v>28</v>
      </c>
      <c r="J1554">
        <v>83400</v>
      </c>
      <c r="K1554">
        <v>3</v>
      </c>
      <c r="L1554" t="s">
        <v>8647</v>
      </c>
      <c r="M1554" t="s">
        <v>8647</v>
      </c>
      <c r="N1554" t="s">
        <v>8647</v>
      </c>
      <c r="O1554">
        <v>0</v>
      </c>
    </row>
    <row r="1555" spans="1:15" x14ac:dyDescent="0.2">
      <c r="A1555" t="s">
        <v>19206</v>
      </c>
      <c r="B1555">
        <v>126800</v>
      </c>
      <c r="C1555">
        <v>0</v>
      </c>
      <c r="D1555">
        <v>4</v>
      </c>
      <c r="E1555">
        <v>2026</v>
      </c>
      <c r="F1555">
        <v>690402365</v>
      </c>
      <c r="G1555" s="1">
        <v>46142</v>
      </c>
      <c r="H1555" t="s">
        <v>16035</v>
      </c>
      <c r="I1555" t="s">
        <v>516</v>
      </c>
      <c r="J1555">
        <v>87100</v>
      </c>
      <c r="K1555">
        <v>4005</v>
      </c>
      <c r="L1555" t="s">
        <v>8647</v>
      </c>
      <c r="M1555" t="s">
        <v>8647</v>
      </c>
      <c r="N1555" t="s">
        <v>8647</v>
      </c>
      <c r="O1555">
        <v>0</v>
      </c>
    </row>
    <row r="1556" spans="1:15" x14ac:dyDescent="0.2">
      <c r="A1556" t="s">
        <v>19207</v>
      </c>
      <c r="B1556">
        <v>113400</v>
      </c>
      <c r="C1556">
        <v>19337</v>
      </c>
      <c r="D1556">
        <v>4</v>
      </c>
      <c r="E1556">
        <v>2026</v>
      </c>
      <c r="F1556">
        <v>690402533</v>
      </c>
      <c r="G1556" s="1">
        <v>46142</v>
      </c>
      <c r="H1556" t="s">
        <v>16036</v>
      </c>
      <c r="I1556" t="s">
        <v>1256</v>
      </c>
      <c r="J1556">
        <v>81800</v>
      </c>
      <c r="K1556">
        <v>4401</v>
      </c>
      <c r="L1556" t="s">
        <v>8647</v>
      </c>
      <c r="M1556" t="s">
        <v>8647</v>
      </c>
      <c r="N1556" t="s">
        <v>8647</v>
      </c>
      <c r="O1556">
        <v>0</v>
      </c>
    </row>
    <row r="1557" spans="1:15" x14ac:dyDescent="0.2">
      <c r="A1557" t="s">
        <v>19208</v>
      </c>
      <c r="B1557">
        <v>122000</v>
      </c>
      <c r="C1557">
        <v>40769</v>
      </c>
      <c r="D1557">
        <v>4</v>
      </c>
      <c r="E1557">
        <v>2026</v>
      </c>
      <c r="F1557">
        <v>690402366</v>
      </c>
      <c r="G1557" s="1">
        <v>46142</v>
      </c>
      <c r="H1557" t="s">
        <v>16037</v>
      </c>
      <c r="I1557" t="s">
        <v>516</v>
      </c>
      <c r="J1557">
        <v>87100</v>
      </c>
      <c r="K1557">
        <v>4005</v>
      </c>
      <c r="L1557" t="s">
        <v>8647</v>
      </c>
      <c r="M1557" t="s">
        <v>8647</v>
      </c>
      <c r="N1557" t="s">
        <v>8647</v>
      </c>
      <c r="O1557">
        <v>0</v>
      </c>
    </row>
    <row r="1558" spans="1:15" x14ac:dyDescent="0.2">
      <c r="A1558" t="s">
        <v>19209</v>
      </c>
      <c r="B1558">
        <v>166700</v>
      </c>
      <c r="C1558">
        <v>0</v>
      </c>
      <c r="D1558">
        <v>4</v>
      </c>
      <c r="E1558">
        <v>2026</v>
      </c>
      <c r="F1558">
        <v>690402367</v>
      </c>
      <c r="G1558" s="1">
        <v>46142</v>
      </c>
      <c r="H1558" t="s">
        <v>16038</v>
      </c>
      <c r="I1558" t="s">
        <v>516</v>
      </c>
      <c r="J1558">
        <v>87100</v>
      </c>
      <c r="K1558">
        <v>4005</v>
      </c>
      <c r="L1558" t="s">
        <v>8647</v>
      </c>
      <c r="M1558" t="s">
        <v>8647</v>
      </c>
      <c r="N1558" t="s">
        <v>8647</v>
      </c>
      <c r="O1558">
        <v>0</v>
      </c>
    </row>
    <row r="1559" spans="1:15" x14ac:dyDescent="0.2">
      <c r="A1559" t="s">
        <v>19210</v>
      </c>
      <c r="B1559">
        <v>138600</v>
      </c>
      <c r="C1559">
        <v>21</v>
      </c>
      <c r="D1559">
        <v>4</v>
      </c>
      <c r="E1559">
        <v>2026</v>
      </c>
      <c r="F1559">
        <v>690401390</v>
      </c>
      <c r="G1559" s="1">
        <v>46142</v>
      </c>
      <c r="H1559" t="s">
        <v>16039</v>
      </c>
      <c r="I1559" t="s">
        <v>316</v>
      </c>
      <c r="J1559">
        <v>81900</v>
      </c>
      <c r="K1559">
        <v>2512</v>
      </c>
      <c r="L1559" t="s">
        <v>8647</v>
      </c>
      <c r="M1559" t="s">
        <v>8647</v>
      </c>
      <c r="N1559" t="s">
        <v>8647</v>
      </c>
      <c r="O1559">
        <v>0</v>
      </c>
    </row>
    <row r="1560" spans="1:15" x14ac:dyDescent="0.2">
      <c r="A1560" t="s">
        <v>19211</v>
      </c>
      <c r="B1560">
        <v>136000</v>
      </c>
      <c r="C1560">
        <v>97680</v>
      </c>
      <c r="D1560">
        <v>4</v>
      </c>
      <c r="E1560">
        <v>2026</v>
      </c>
      <c r="F1560">
        <v>690401184</v>
      </c>
      <c r="G1560" s="1">
        <v>46142</v>
      </c>
      <c r="H1560" t="s">
        <v>16040</v>
      </c>
      <c r="I1560" t="s">
        <v>615</v>
      </c>
      <c r="J1560">
        <v>81800</v>
      </c>
      <c r="K1560">
        <v>1842</v>
      </c>
      <c r="L1560" t="s">
        <v>8647</v>
      </c>
      <c r="M1560" t="s">
        <v>8647</v>
      </c>
      <c r="N1560" t="s">
        <v>8647</v>
      </c>
      <c r="O1560">
        <v>0</v>
      </c>
    </row>
    <row r="1561" spans="1:15" x14ac:dyDescent="0.2">
      <c r="A1561" t="s">
        <v>19212</v>
      </c>
      <c r="B1561">
        <v>282200</v>
      </c>
      <c r="C1561">
        <v>0</v>
      </c>
      <c r="D1561">
        <v>4</v>
      </c>
      <c r="E1561">
        <v>2026</v>
      </c>
      <c r="F1561">
        <v>690401533</v>
      </c>
      <c r="G1561" s="1">
        <v>46142</v>
      </c>
      <c r="H1561" t="s">
        <v>16041</v>
      </c>
      <c r="I1561" t="s">
        <v>523</v>
      </c>
      <c r="J1561">
        <v>81900</v>
      </c>
      <c r="K1561">
        <v>2514</v>
      </c>
      <c r="L1561" t="s">
        <v>8647</v>
      </c>
      <c r="M1561" t="s">
        <v>8647</v>
      </c>
      <c r="N1561" t="s">
        <v>8647</v>
      </c>
      <c r="O1561">
        <v>0</v>
      </c>
    </row>
    <row r="1562" spans="1:15" x14ac:dyDescent="0.2">
      <c r="A1562" t="s">
        <v>19213</v>
      </c>
      <c r="B1562">
        <v>170200</v>
      </c>
      <c r="C1562">
        <v>13736</v>
      </c>
      <c r="D1562">
        <v>4</v>
      </c>
      <c r="E1562">
        <v>2026</v>
      </c>
      <c r="F1562">
        <v>690401534</v>
      </c>
      <c r="G1562" s="1">
        <v>46142</v>
      </c>
      <c r="H1562" t="s">
        <v>16042</v>
      </c>
      <c r="I1562" t="s">
        <v>523</v>
      </c>
      <c r="J1562">
        <v>81900</v>
      </c>
      <c r="K1562">
        <v>2514</v>
      </c>
      <c r="L1562" t="s">
        <v>8647</v>
      </c>
      <c r="M1562" t="s">
        <v>8647</v>
      </c>
      <c r="N1562" t="s">
        <v>8647</v>
      </c>
      <c r="O1562">
        <v>0</v>
      </c>
    </row>
    <row r="1563" spans="1:15" x14ac:dyDescent="0.2">
      <c r="A1563" t="s">
        <v>19214</v>
      </c>
      <c r="B1563">
        <v>146100</v>
      </c>
      <c r="C1563">
        <v>147341</v>
      </c>
      <c r="D1563">
        <v>4</v>
      </c>
      <c r="E1563">
        <v>2026</v>
      </c>
      <c r="F1563">
        <v>690402149</v>
      </c>
      <c r="G1563" s="1">
        <v>46142</v>
      </c>
      <c r="H1563" t="s">
        <v>16043</v>
      </c>
      <c r="I1563" t="s">
        <v>967</v>
      </c>
      <c r="J1563">
        <v>81800</v>
      </c>
      <c r="K1563">
        <v>3803</v>
      </c>
      <c r="L1563" t="s">
        <v>8647</v>
      </c>
      <c r="M1563" t="s">
        <v>8647</v>
      </c>
      <c r="N1563" t="s">
        <v>8647</v>
      </c>
      <c r="O1563">
        <v>0</v>
      </c>
    </row>
    <row r="1564" spans="1:15" x14ac:dyDescent="0.2">
      <c r="A1564" t="s">
        <v>19215</v>
      </c>
      <c r="B1564">
        <v>368300</v>
      </c>
      <c r="C1564">
        <v>11632</v>
      </c>
      <c r="D1564">
        <v>4</v>
      </c>
      <c r="E1564">
        <v>2026</v>
      </c>
      <c r="F1564">
        <v>690400541</v>
      </c>
      <c r="G1564" s="1">
        <v>46142</v>
      </c>
      <c r="H1564" t="s">
        <v>16044</v>
      </c>
      <c r="I1564" t="s">
        <v>913</v>
      </c>
      <c r="J1564">
        <v>80600</v>
      </c>
      <c r="K1564">
        <v>600</v>
      </c>
      <c r="L1564" t="s">
        <v>8647</v>
      </c>
      <c r="M1564" t="s">
        <v>8647</v>
      </c>
      <c r="N1564" t="s">
        <v>8647</v>
      </c>
      <c r="O1564">
        <v>0</v>
      </c>
    </row>
    <row r="1565" spans="1:15" x14ac:dyDescent="0.2">
      <c r="A1565" t="s">
        <v>19216</v>
      </c>
      <c r="B1565">
        <v>211200</v>
      </c>
      <c r="C1565">
        <v>82115</v>
      </c>
      <c r="D1565">
        <v>4</v>
      </c>
      <c r="E1565">
        <v>2026</v>
      </c>
      <c r="F1565">
        <v>690402266</v>
      </c>
      <c r="G1565" s="1">
        <v>46142</v>
      </c>
      <c r="H1565" t="s">
        <v>16045</v>
      </c>
      <c r="I1565" t="s">
        <v>707</v>
      </c>
      <c r="J1565">
        <v>87400</v>
      </c>
      <c r="K1565">
        <v>4000</v>
      </c>
      <c r="L1565" t="s">
        <v>8647</v>
      </c>
      <c r="M1565" t="s">
        <v>8647</v>
      </c>
      <c r="N1565" t="s">
        <v>8647</v>
      </c>
      <c r="O1565">
        <v>0</v>
      </c>
    </row>
    <row r="1566" spans="1:15" x14ac:dyDescent="0.2">
      <c r="A1566" t="s">
        <v>19217</v>
      </c>
      <c r="B1566">
        <v>168400</v>
      </c>
      <c r="C1566">
        <v>138011</v>
      </c>
      <c r="D1566">
        <v>4</v>
      </c>
      <c r="E1566">
        <v>2026</v>
      </c>
      <c r="F1566">
        <v>690402168</v>
      </c>
      <c r="G1566" s="1">
        <v>46142</v>
      </c>
      <c r="H1566" t="s">
        <v>16046</v>
      </c>
      <c r="I1566" t="s">
        <v>1204</v>
      </c>
      <c r="J1566">
        <v>81800</v>
      </c>
      <c r="K1566">
        <v>3808</v>
      </c>
      <c r="L1566" t="s">
        <v>8647</v>
      </c>
      <c r="M1566" t="s">
        <v>8647</v>
      </c>
      <c r="N1566" t="s">
        <v>8647</v>
      </c>
      <c r="O1566">
        <v>0</v>
      </c>
    </row>
    <row r="1567" spans="1:15" x14ac:dyDescent="0.2">
      <c r="A1567" t="s">
        <v>19220</v>
      </c>
      <c r="B1567">
        <v>110600</v>
      </c>
      <c r="C1567">
        <v>15915</v>
      </c>
      <c r="D1567">
        <v>4</v>
      </c>
      <c r="E1567">
        <v>2026</v>
      </c>
      <c r="F1567">
        <v>690402554</v>
      </c>
      <c r="G1567" s="1">
        <v>46142</v>
      </c>
      <c r="H1567" t="s">
        <v>16047</v>
      </c>
      <c r="I1567" t="s">
        <v>3428</v>
      </c>
      <c r="J1567">
        <v>81800</v>
      </c>
      <c r="K1567">
        <v>4503</v>
      </c>
      <c r="L1567" t="s">
        <v>8647</v>
      </c>
      <c r="M1567" t="s">
        <v>8647</v>
      </c>
      <c r="N1567" t="s">
        <v>8647</v>
      </c>
      <c r="O1567">
        <v>0</v>
      </c>
    </row>
    <row r="1568" spans="1:15" x14ac:dyDescent="0.2">
      <c r="A1568" t="s">
        <v>19221</v>
      </c>
      <c r="B1568">
        <v>215200</v>
      </c>
      <c r="C1568">
        <v>180834</v>
      </c>
      <c r="D1568">
        <v>4</v>
      </c>
      <c r="E1568">
        <v>2026</v>
      </c>
      <c r="F1568">
        <v>690401024</v>
      </c>
      <c r="G1568" s="1">
        <v>46142</v>
      </c>
      <c r="H1568" t="s">
        <v>16048</v>
      </c>
      <c r="I1568" t="s">
        <v>628</v>
      </c>
      <c r="J1568">
        <v>86700</v>
      </c>
      <c r="K1568">
        <v>1702</v>
      </c>
      <c r="L1568" t="s">
        <v>8647</v>
      </c>
      <c r="M1568" t="s">
        <v>8647</v>
      </c>
      <c r="N1568" t="s">
        <v>8647</v>
      </c>
      <c r="O1568">
        <v>0</v>
      </c>
    </row>
    <row r="1569" spans="1:15" x14ac:dyDescent="0.2">
      <c r="A1569" t="s">
        <v>19222</v>
      </c>
      <c r="B1569">
        <v>145400</v>
      </c>
      <c r="C1569">
        <v>208180</v>
      </c>
      <c r="D1569">
        <v>4</v>
      </c>
      <c r="E1569">
        <v>2026</v>
      </c>
      <c r="F1569">
        <v>690401906</v>
      </c>
      <c r="G1569" s="1">
        <v>46142</v>
      </c>
      <c r="H1569" t="s">
        <v>16049</v>
      </c>
      <c r="I1569" t="s">
        <v>865</v>
      </c>
      <c r="J1569">
        <v>82900</v>
      </c>
      <c r="K1569">
        <v>2900</v>
      </c>
      <c r="L1569" t="s">
        <v>8647</v>
      </c>
      <c r="M1569" t="s">
        <v>8647</v>
      </c>
      <c r="N1569" t="s">
        <v>8647</v>
      </c>
      <c r="O1569">
        <v>0</v>
      </c>
    </row>
    <row r="1570" spans="1:15" x14ac:dyDescent="0.2">
      <c r="A1570" t="s">
        <v>19223</v>
      </c>
      <c r="B1570">
        <v>62500</v>
      </c>
      <c r="C1570">
        <v>0</v>
      </c>
      <c r="D1570">
        <v>4</v>
      </c>
      <c r="E1570">
        <v>2026</v>
      </c>
      <c r="F1570">
        <v>690400881</v>
      </c>
      <c r="G1570" s="1">
        <v>46142</v>
      </c>
      <c r="H1570" t="s">
        <v>16050</v>
      </c>
      <c r="I1570" t="s">
        <v>804</v>
      </c>
      <c r="J1570">
        <v>81200</v>
      </c>
      <c r="K1570">
        <v>1200</v>
      </c>
      <c r="L1570" t="s">
        <v>8647</v>
      </c>
      <c r="M1570" t="s">
        <v>8647</v>
      </c>
      <c r="N1570" t="s">
        <v>8647</v>
      </c>
      <c r="O1570">
        <v>0</v>
      </c>
    </row>
    <row r="1571" spans="1:15" x14ac:dyDescent="0.2">
      <c r="A1571" t="s">
        <v>19224</v>
      </c>
      <c r="B1571">
        <v>83400</v>
      </c>
      <c r="C1571">
        <v>10724</v>
      </c>
      <c r="D1571">
        <v>4</v>
      </c>
      <c r="E1571">
        <v>2026</v>
      </c>
      <c r="F1571">
        <v>690401294</v>
      </c>
      <c r="G1571" s="1">
        <v>46142</v>
      </c>
      <c r="H1571" t="s">
        <v>16051</v>
      </c>
      <c r="I1571" t="s">
        <v>2246</v>
      </c>
      <c r="J1571">
        <v>81800</v>
      </c>
      <c r="K1571">
        <v>1828</v>
      </c>
      <c r="L1571" t="s">
        <v>8647</v>
      </c>
      <c r="M1571" t="s">
        <v>8647</v>
      </c>
      <c r="N1571" t="s">
        <v>8647</v>
      </c>
      <c r="O1571">
        <v>0</v>
      </c>
    </row>
    <row r="1572" spans="1:15" x14ac:dyDescent="0.2">
      <c r="A1572" t="s">
        <v>19225</v>
      </c>
      <c r="B1572">
        <v>62500</v>
      </c>
      <c r="C1572">
        <v>0</v>
      </c>
      <c r="D1572">
        <v>4</v>
      </c>
      <c r="E1572">
        <v>2026</v>
      </c>
      <c r="F1572">
        <v>690401304</v>
      </c>
      <c r="G1572" s="1">
        <v>46142</v>
      </c>
      <c r="H1572" t="s">
        <v>16052</v>
      </c>
      <c r="I1572" t="s">
        <v>3435</v>
      </c>
      <c r="J1572">
        <v>81800</v>
      </c>
      <c r="K1572">
        <v>1866</v>
      </c>
      <c r="L1572" t="s">
        <v>8647</v>
      </c>
      <c r="M1572" t="s">
        <v>8647</v>
      </c>
      <c r="N1572" t="s">
        <v>8647</v>
      </c>
      <c r="O1572">
        <v>0</v>
      </c>
    </row>
    <row r="1573" spans="1:15" x14ac:dyDescent="0.2">
      <c r="A1573" t="s">
        <v>19226</v>
      </c>
      <c r="B1573">
        <v>165800</v>
      </c>
      <c r="C1573">
        <v>0</v>
      </c>
      <c r="D1573">
        <v>4</v>
      </c>
      <c r="E1573">
        <v>2026</v>
      </c>
      <c r="F1573">
        <v>690402414</v>
      </c>
      <c r="G1573" s="1">
        <v>46142</v>
      </c>
      <c r="H1573" t="s">
        <v>16053</v>
      </c>
      <c r="I1573" t="s">
        <v>364</v>
      </c>
      <c r="J1573">
        <v>87000</v>
      </c>
      <c r="K1573">
        <v>4006</v>
      </c>
      <c r="L1573" t="s">
        <v>8647</v>
      </c>
      <c r="M1573" t="s">
        <v>8647</v>
      </c>
      <c r="N1573" t="s">
        <v>8647</v>
      </c>
      <c r="O1573">
        <v>0</v>
      </c>
    </row>
    <row r="1574" spans="1:15" x14ac:dyDescent="0.2">
      <c r="A1574" t="s">
        <v>19227</v>
      </c>
      <c r="B1574">
        <v>441200</v>
      </c>
      <c r="C1574">
        <v>3281</v>
      </c>
      <c r="D1574">
        <v>4</v>
      </c>
      <c r="E1574">
        <v>2026</v>
      </c>
      <c r="F1574">
        <v>690401602</v>
      </c>
      <c r="G1574" s="1">
        <v>46142</v>
      </c>
      <c r="H1574" t="s">
        <v>16054</v>
      </c>
      <c r="I1574" t="s">
        <v>394</v>
      </c>
      <c r="J1574">
        <v>86200</v>
      </c>
      <c r="K1574">
        <v>2700</v>
      </c>
      <c r="L1574" t="s">
        <v>8647</v>
      </c>
      <c r="M1574" t="s">
        <v>8647</v>
      </c>
      <c r="N1574" t="s">
        <v>8647</v>
      </c>
      <c r="O1574">
        <v>0</v>
      </c>
    </row>
    <row r="1575" spans="1:15" x14ac:dyDescent="0.2">
      <c r="A1575" t="s">
        <v>19228</v>
      </c>
      <c r="B1575">
        <v>180200</v>
      </c>
      <c r="C1575">
        <v>12098</v>
      </c>
      <c r="D1575">
        <v>4</v>
      </c>
      <c r="E1575">
        <v>2026</v>
      </c>
      <c r="F1575">
        <v>690400191</v>
      </c>
      <c r="G1575" s="1">
        <v>46142</v>
      </c>
      <c r="H1575" t="s">
        <v>16055</v>
      </c>
      <c r="I1575" t="s">
        <v>28</v>
      </c>
      <c r="J1575">
        <v>83400</v>
      </c>
      <c r="K1575">
        <v>3</v>
      </c>
      <c r="L1575" t="s">
        <v>8647</v>
      </c>
      <c r="M1575" t="s">
        <v>8647</v>
      </c>
      <c r="N1575" t="s">
        <v>8647</v>
      </c>
      <c r="O1575">
        <v>0</v>
      </c>
    </row>
    <row r="1576" spans="1:15" x14ac:dyDescent="0.2">
      <c r="A1576" t="s">
        <v>19229</v>
      </c>
      <c r="B1576">
        <v>169400</v>
      </c>
      <c r="C1576">
        <v>142415</v>
      </c>
      <c r="D1576">
        <v>4</v>
      </c>
      <c r="E1576">
        <v>2026</v>
      </c>
      <c r="F1576">
        <v>690402338</v>
      </c>
      <c r="G1576" s="1">
        <v>46142</v>
      </c>
      <c r="H1576" t="s">
        <v>16056</v>
      </c>
      <c r="I1576" t="s">
        <v>534</v>
      </c>
      <c r="J1576">
        <v>87300</v>
      </c>
      <c r="K1576">
        <v>4001</v>
      </c>
      <c r="L1576" t="s">
        <v>8647</v>
      </c>
      <c r="M1576" t="s">
        <v>8647</v>
      </c>
      <c r="N1576" t="s">
        <v>8647</v>
      </c>
      <c r="O1576">
        <v>0</v>
      </c>
    </row>
    <row r="1577" spans="1:15" x14ac:dyDescent="0.2">
      <c r="A1577" t="s">
        <v>19230</v>
      </c>
      <c r="B1577">
        <v>136400</v>
      </c>
      <c r="C1577">
        <v>5389</v>
      </c>
      <c r="D1577">
        <v>4</v>
      </c>
      <c r="E1577">
        <v>2026</v>
      </c>
      <c r="F1577">
        <v>690400013</v>
      </c>
      <c r="G1577" s="1">
        <v>46142</v>
      </c>
      <c r="H1577" t="s">
        <v>16057</v>
      </c>
      <c r="I1577" t="s">
        <v>1244</v>
      </c>
      <c r="J1577">
        <v>80000</v>
      </c>
      <c r="K1577">
        <v>0</v>
      </c>
      <c r="L1577" t="s">
        <v>8647</v>
      </c>
      <c r="M1577" t="s">
        <v>8647</v>
      </c>
      <c r="N1577" t="s">
        <v>8647</v>
      </c>
      <c r="O1577">
        <v>0</v>
      </c>
    </row>
    <row r="1578" spans="1:15" x14ac:dyDescent="0.2">
      <c r="A1578" t="s">
        <v>19231</v>
      </c>
      <c r="B1578">
        <v>169000</v>
      </c>
      <c r="C1578">
        <v>92365</v>
      </c>
      <c r="D1578">
        <v>4</v>
      </c>
      <c r="E1578">
        <v>2026</v>
      </c>
      <c r="F1578">
        <v>690400405</v>
      </c>
      <c r="G1578" s="1">
        <v>46142</v>
      </c>
      <c r="H1578" t="s">
        <v>16058</v>
      </c>
      <c r="I1578" t="s">
        <v>609</v>
      </c>
      <c r="J1578">
        <v>80300</v>
      </c>
      <c r="K1578">
        <v>300</v>
      </c>
      <c r="L1578" t="s">
        <v>8647</v>
      </c>
      <c r="M1578" t="s">
        <v>8647</v>
      </c>
      <c r="N1578" t="s">
        <v>8647</v>
      </c>
      <c r="O1578">
        <v>0</v>
      </c>
    </row>
    <row r="1579" spans="1:15" x14ac:dyDescent="0.2">
      <c r="A1579" t="s">
        <v>19232</v>
      </c>
      <c r="B1579">
        <v>161200</v>
      </c>
      <c r="C1579">
        <v>0</v>
      </c>
      <c r="D1579">
        <v>4</v>
      </c>
      <c r="E1579">
        <v>2026</v>
      </c>
      <c r="F1579">
        <v>690400299</v>
      </c>
      <c r="G1579" s="1">
        <v>46142</v>
      </c>
      <c r="H1579" t="s">
        <v>16059</v>
      </c>
      <c r="I1579" t="s">
        <v>62</v>
      </c>
      <c r="J1579">
        <v>87800</v>
      </c>
      <c r="K1579">
        <v>5</v>
      </c>
      <c r="L1579" t="s">
        <v>8647</v>
      </c>
      <c r="M1579" t="s">
        <v>8647</v>
      </c>
      <c r="N1579" t="s">
        <v>8647</v>
      </c>
      <c r="O1579">
        <v>0</v>
      </c>
    </row>
    <row r="1580" spans="1:15" x14ac:dyDescent="0.2">
      <c r="A1580" t="s">
        <v>19233</v>
      </c>
      <c r="B1580">
        <v>92000</v>
      </c>
      <c r="C1580">
        <v>0</v>
      </c>
      <c r="D1580">
        <v>4</v>
      </c>
      <c r="E1580">
        <v>2026</v>
      </c>
      <c r="F1580">
        <v>690400882</v>
      </c>
      <c r="G1580" s="1">
        <v>46142</v>
      </c>
      <c r="H1580" t="s">
        <v>16060</v>
      </c>
      <c r="I1580" t="s">
        <v>804</v>
      </c>
      <c r="J1580">
        <v>81200</v>
      </c>
      <c r="K1580">
        <v>1200</v>
      </c>
      <c r="L1580" t="s">
        <v>8647</v>
      </c>
      <c r="M1580" t="s">
        <v>8647</v>
      </c>
      <c r="N1580" t="s">
        <v>8647</v>
      </c>
      <c r="O1580">
        <v>0</v>
      </c>
    </row>
    <row r="1581" spans="1:15" x14ac:dyDescent="0.2">
      <c r="A1581" t="s">
        <v>19234</v>
      </c>
      <c r="B1581">
        <v>243700</v>
      </c>
      <c r="C1581">
        <v>124813</v>
      </c>
      <c r="D1581">
        <v>4</v>
      </c>
      <c r="E1581">
        <v>2026</v>
      </c>
      <c r="F1581">
        <v>690402064</v>
      </c>
      <c r="G1581" s="1">
        <v>46142</v>
      </c>
      <c r="H1581" t="s">
        <v>16061</v>
      </c>
      <c r="I1581" t="s">
        <v>830</v>
      </c>
      <c r="J1581">
        <v>81800</v>
      </c>
      <c r="K1581">
        <v>3600</v>
      </c>
      <c r="L1581" t="s">
        <v>8647</v>
      </c>
      <c r="M1581" t="s">
        <v>8647</v>
      </c>
      <c r="N1581" t="s">
        <v>8647</v>
      </c>
      <c r="O1581">
        <v>0</v>
      </c>
    </row>
    <row r="1582" spans="1:15" x14ac:dyDescent="0.2">
      <c r="A1582" t="s">
        <v>19235</v>
      </c>
      <c r="B1582">
        <v>196800</v>
      </c>
      <c r="C1582">
        <v>0</v>
      </c>
      <c r="D1582">
        <v>4</v>
      </c>
      <c r="E1582">
        <v>2026</v>
      </c>
      <c r="F1582">
        <v>690402415</v>
      </c>
      <c r="G1582" s="1">
        <v>46142</v>
      </c>
      <c r="H1582" t="s">
        <v>16062</v>
      </c>
      <c r="I1582" t="s">
        <v>364</v>
      </c>
      <c r="J1582">
        <v>87000</v>
      </c>
      <c r="K1582">
        <v>4006</v>
      </c>
      <c r="L1582" t="s">
        <v>8647</v>
      </c>
      <c r="M1582" t="s">
        <v>8647</v>
      </c>
      <c r="N1582" t="s">
        <v>8647</v>
      </c>
      <c r="O1582">
        <v>0</v>
      </c>
    </row>
    <row r="1583" spans="1:15" x14ac:dyDescent="0.2">
      <c r="A1583" t="s">
        <v>19236</v>
      </c>
      <c r="B1583">
        <v>123000</v>
      </c>
      <c r="C1583">
        <v>0</v>
      </c>
      <c r="D1583">
        <v>4</v>
      </c>
      <c r="E1583">
        <v>2026</v>
      </c>
      <c r="F1583">
        <v>690402416</v>
      </c>
      <c r="G1583" s="1">
        <v>46142</v>
      </c>
      <c r="H1583" t="s">
        <v>16063</v>
      </c>
      <c r="I1583" t="s">
        <v>364</v>
      </c>
      <c r="J1583">
        <v>87000</v>
      </c>
      <c r="K1583">
        <v>4006</v>
      </c>
      <c r="L1583" t="s">
        <v>8647</v>
      </c>
      <c r="M1583" t="s">
        <v>8647</v>
      </c>
      <c r="N1583" t="s">
        <v>8647</v>
      </c>
      <c r="O1583">
        <v>0</v>
      </c>
    </row>
    <row r="1584" spans="1:15" x14ac:dyDescent="0.2">
      <c r="A1584" t="s">
        <v>19238</v>
      </c>
      <c r="B1584">
        <v>168000</v>
      </c>
      <c r="C1584">
        <v>60340</v>
      </c>
      <c r="D1584">
        <v>4</v>
      </c>
      <c r="E1584">
        <v>2026</v>
      </c>
      <c r="F1584">
        <v>690400807</v>
      </c>
      <c r="G1584" s="1">
        <v>46142</v>
      </c>
      <c r="H1584" t="s">
        <v>16064</v>
      </c>
      <c r="I1584" t="s">
        <v>526</v>
      </c>
      <c r="J1584">
        <v>81100</v>
      </c>
      <c r="K1584">
        <v>1100</v>
      </c>
      <c r="L1584" t="s">
        <v>8647</v>
      </c>
      <c r="M1584" t="s">
        <v>8647</v>
      </c>
      <c r="N1584" t="s">
        <v>8647</v>
      </c>
      <c r="O1584">
        <v>0</v>
      </c>
    </row>
    <row r="1585" spans="1:15" x14ac:dyDescent="0.2">
      <c r="A1585" t="s">
        <v>19239</v>
      </c>
      <c r="B1585">
        <v>146700</v>
      </c>
      <c r="C1585">
        <v>0</v>
      </c>
      <c r="D1585">
        <v>4</v>
      </c>
      <c r="E1585">
        <v>2026</v>
      </c>
      <c r="F1585">
        <v>690402590</v>
      </c>
      <c r="G1585" s="1">
        <v>46142</v>
      </c>
      <c r="H1585" t="s">
        <v>16065</v>
      </c>
      <c r="I1585" t="s">
        <v>1690</v>
      </c>
      <c r="J1585">
        <v>81800</v>
      </c>
      <c r="K1585">
        <v>5304</v>
      </c>
      <c r="L1585" t="s">
        <v>8647</v>
      </c>
      <c r="M1585" t="s">
        <v>8647</v>
      </c>
      <c r="N1585" t="s">
        <v>8647</v>
      </c>
      <c r="O1585">
        <v>0</v>
      </c>
    </row>
    <row r="1586" spans="1:15" x14ac:dyDescent="0.2">
      <c r="A1586" t="s">
        <v>19240</v>
      </c>
      <c r="B1586">
        <v>135300</v>
      </c>
      <c r="C1586">
        <v>4573</v>
      </c>
      <c r="D1586">
        <v>4</v>
      </c>
      <c r="E1586">
        <v>2026</v>
      </c>
      <c r="F1586">
        <v>690400883</v>
      </c>
      <c r="G1586" s="1">
        <v>46142</v>
      </c>
      <c r="H1586" t="s">
        <v>16066</v>
      </c>
      <c r="I1586" t="s">
        <v>804</v>
      </c>
      <c r="J1586">
        <v>81200</v>
      </c>
      <c r="K1586">
        <v>1200</v>
      </c>
      <c r="L1586" t="s">
        <v>8647</v>
      </c>
      <c r="M1586" t="s">
        <v>8647</v>
      </c>
      <c r="N1586" t="s">
        <v>8647</v>
      </c>
      <c r="O1586">
        <v>0</v>
      </c>
    </row>
    <row r="1587" spans="1:15" x14ac:dyDescent="0.2">
      <c r="A1587" t="s">
        <v>19241</v>
      </c>
      <c r="B1587">
        <v>901200</v>
      </c>
      <c r="C1587">
        <v>0</v>
      </c>
      <c r="D1587">
        <v>4</v>
      </c>
      <c r="E1587">
        <v>2026</v>
      </c>
      <c r="F1587">
        <v>690400300</v>
      </c>
      <c r="G1587" s="1">
        <v>46142</v>
      </c>
      <c r="H1587" t="s">
        <v>16067</v>
      </c>
      <c r="I1587" t="s">
        <v>62</v>
      </c>
      <c r="J1587">
        <v>87800</v>
      </c>
      <c r="K1587">
        <v>5</v>
      </c>
      <c r="L1587" t="s">
        <v>8647</v>
      </c>
      <c r="M1587" t="s">
        <v>8647</v>
      </c>
      <c r="N1587" t="s">
        <v>8647</v>
      </c>
      <c r="O1587">
        <v>0</v>
      </c>
    </row>
    <row r="1588" spans="1:15" x14ac:dyDescent="0.2">
      <c r="A1588" t="s">
        <v>19242</v>
      </c>
      <c r="B1588">
        <v>177200</v>
      </c>
      <c r="C1588">
        <v>10856</v>
      </c>
      <c r="D1588">
        <v>4</v>
      </c>
      <c r="E1588">
        <v>2026</v>
      </c>
      <c r="F1588">
        <v>690400192</v>
      </c>
      <c r="G1588" s="1">
        <v>46142</v>
      </c>
      <c r="H1588" t="s">
        <v>16068</v>
      </c>
      <c r="I1588" t="s">
        <v>28</v>
      </c>
      <c r="J1588">
        <v>83400</v>
      </c>
      <c r="K1588">
        <v>3</v>
      </c>
      <c r="L1588" t="s">
        <v>8647</v>
      </c>
      <c r="M1588" t="s">
        <v>8647</v>
      </c>
      <c r="N1588" t="s">
        <v>8647</v>
      </c>
      <c r="O1588">
        <v>0</v>
      </c>
    </row>
    <row r="1589" spans="1:15" x14ac:dyDescent="0.2">
      <c r="A1589" t="s">
        <v>19243</v>
      </c>
      <c r="B1589">
        <v>207200</v>
      </c>
      <c r="C1589">
        <v>7089</v>
      </c>
      <c r="D1589">
        <v>4</v>
      </c>
      <c r="E1589">
        <v>2026</v>
      </c>
      <c r="F1589">
        <v>690400193</v>
      </c>
      <c r="G1589" s="1">
        <v>46142</v>
      </c>
      <c r="H1589" t="s">
        <v>16069</v>
      </c>
      <c r="I1589" t="s">
        <v>28</v>
      </c>
      <c r="J1589">
        <v>83400</v>
      </c>
      <c r="K1589">
        <v>3</v>
      </c>
      <c r="L1589" t="s">
        <v>8647</v>
      </c>
      <c r="M1589" t="s">
        <v>8647</v>
      </c>
      <c r="N1589" t="s">
        <v>8647</v>
      </c>
      <c r="O1589">
        <v>0</v>
      </c>
    </row>
    <row r="1590" spans="1:15" x14ac:dyDescent="0.2">
      <c r="A1590" t="s">
        <v>19244</v>
      </c>
      <c r="B1590">
        <v>168100</v>
      </c>
      <c r="C1590">
        <v>45868</v>
      </c>
      <c r="D1590">
        <v>4</v>
      </c>
      <c r="E1590">
        <v>2026</v>
      </c>
      <c r="F1590">
        <v>690400014</v>
      </c>
      <c r="G1590" s="1">
        <v>46142</v>
      </c>
      <c r="H1590" t="s">
        <v>16070</v>
      </c>
      <c r="I1590" t="s">
        <v>1244</v>
      </c>
      <c r="J1590">
        <v>80000</v>
      </c>
      <c r="K1590">
        <v>0</v>
      </c>
      <c r="L1590" t="s">
        <v>8647</v>
      </c>
      <c r="M1590" t="s">
        <v>8647</v>
      </c>
      <c r="N1590" t="s">
        <v>8647</v>
      </c>
      <c r="O1590">
        <v>0</v>
      </c>
    </row>
    <row r="1591" spans="1:15" x14ac:dyDescent="0.2">
      <c r="A1591" t="s">
        <v>19245</v>
      </c>
      <c r="B1591">
        <v>122000</v>
      </c>
      <c r="C1591">
        <v>0</v>
      </c>
      <c r="D1591">
        <v>4</v>
      </c>
      <c r="E1591">
        <v>2026</v>
      </c>
      <c r="F1591">
        <v>690402417</v>
      </c>
      <c r="G1591" s="1">
        <v>46142</v>
      </c>
      <c r="H1591" t="s">
        <v>16071</v>
      </c>
      <c r="I1591" t="s">
        <v>364</v>
      </c>
      <c r="J1591">
        <v>87000</v>
      </c>
      <c r="K1591">
        <v>4006</v>
      </c>
      <c r="L1591" t="s">
        <v>8647</v>
      </c>
      <c r="M1591" t="s">
        <v>8647</v>
      </c>
      <c r="N1591" t="s">
        <v>8647</v>
      </c>
      <c r="O1591">
        <v>0</v>
      </c>
    </row>
    <row r="1592" spans="1:15" x14ac:dyDescent="0.2">
      <c r="A1592" t="s">
        <v>19246</v>
      </c>
      <c r="B1592">
        <v>85400</v>
      </c>
      <c r="C1592">
        <v>0</v>
      </c>
      <c r="D1592">
        <v>4</v>
      </c>
      <c r="E1592">
        <v>2026</v>
      </c>
      <c r="F1592">
        <v>690401603</v>
      </c>
      <c r="G1592" s="1">
        <v>46142</v>
      </c>
      <c r="H1592" t="s">
        <v>16072</v>
      </c>
      <c r="I1592" t="s">
        <v>394</v>
      </c>
      <c r="J1592">
        <v>86200</v>
      </c>
      <c r="K1592">
        <v>2700</v>
      </c>
      <c r="L1592" t="s">
        <v>8647</v>
      </c>
      <c r="M1592" t="s">
        <v>8647</v>
      </c>
      <c r="N1592" t="s">
        <v>8647</v>
      </c>
      <c r="O1592">
        <v>0</v>
      </c>
    </row>
    <row r="1593" spans="1:15" x14ac:dyDescent="0.2">
      <c r="A1593" t="s">
        <v>19247</v>
      </c>
      <c r="B1593">
        <v>145900</v>
      </c>
      <c r="C1593">
        <v>0</v>
      </c>
      <c r="D1593">
        <v>4</v>
      </c>
      <c r="E1593">
        <v>2026</v>
      </c>
      <c r="F1593">
        <v>690400668</v>
      </c>
      <c r="G1593" s="1">
        <v>46142</v>
      </c>
      <c r="H1593" t="s">
        <v>16073</v>
      </c>
      <c r="I1593" t="s">
        <v>852</v>
      </c>
      <c r="J1593">
        <v>80900</v>
      </c>
      <c r="K1593">
        <v>900</v>
      </c>
      <c r="L1593" t="s">
        <v>8647</v>
      </c>
      <c r="M1593" t="s">
        <v>8647</v>
      </c>
      <c r="N1593" t="s">
        <v>8647</v>
      </c>
      <c r="O1593">
        <v>0</v>
      </c>
    </row>
    <row r="1594" spans="1:15" x14ac:dyDescent="0.2">
      <c r="A1594" t="s">
        <v>19248</v>
      </c>
      <c r="B1594">
        <v>122000</v>
      </c>
      <c r="C1594">
        <v>0</v>
      </c>
      <c r="D1594">
        <v>4</v>
      </c>
      <c r="E1594">
        <v>2026</v>
      </c>
      <c r="F1594">
        <v>690402644</v>
      </c>
      <c r="G1594" s="1">
        <v>46142</v>
      </c>
      <c r="H1594" t="s">
        <v>16074</v>
      </c>
      <c r="I1594" t="s">
        <v>765</v>
      </c>
      <c r="J1594">
        <v>86100</v>
      </c>
      <c r="K1594">
        <v>6100</v>
      </c>
      <c r="L1594" t="s">
        <v>8647</v>
      </c>
      <c r="M1594" t="s">
        <v>8647</v>
      </c>
      <c r="N1594" t="s">
        <v>8647</v>
      </c>
      <c r="O1594">
        <v>0</v>
      </c>
    </row>
    <row r="1595" spans="1:15" x14ac:dyDescent="0.2">
      <c r="A1595" t="s">
        <v>19251</v>
      </c>
      <c r="B1595">
        <v>144100</v>
      </c>
      <c r="C1595">
        <v>193442</v>
      </c>
      <c r="D1595">
        <v>4</v>
      </c>
      <c r="E1595">
        <v>2026</v>
      </c>
      <c r="F1595">
        <v>690402522</v>
      </c>
      <c r="G1595" s="1">
        <v>46142</v>
      </c>
      <c r="H1595" t="s">
        <v>16075</v>
      </c>
      <c r="I1595" t="s">
        <v>2558</v>
      </c>
      <c r="J1595">
        <v>81800</v>
      </c>
      <c r="K1595">
        <v>4303</v>
      </c>
      <c r="L1595" t="s">
        <v>8647</v>
      </c>
      <c r="M1595" t="s">
        <v>8647</v>
      </c>
      <c r="N1595" t="s">
        <v>8647</v>
      </c>
      <c r="O1595">
        <v>0</v>
      </c>
    </row>
    <row r="1596" spans="1:15" x14ac:dyDescent="0.2">
      <c r="A1596" t="s">
        <v>19252</v>
      </c>
      <c r="B1596">
        <v>270200</v>
      </c>
      <c r="C1596">
        <v>0</v>
      </c>
      <c r="D1596">
        <v>4</v>
      </c>
      <c r="E1596">
        <v>2026</v>
      </c>
      <c r="F1596">
        <v>690401025</v>
      </c>
      <c r="G1596" s="1">
        <v>46142</v>
      </c>
      <c r="H1596" t="s">
        <v>16076</v>
      </c>
      <c r="I1596" t="s">
        <v>628</v>
      </c>
      <c r="J1596">
        <v>86700</v>
      </c>
      <c r="K1596">
        <v>1702</v>
      </c>
      <c r="L1596" t="s">
        <v>8647</v>
      </c>
      <c r="M1596" t="s">
        <v>8647</v>
      </c>
      <c r="N1596" t="s">
        <v>8647</v>
      </c>
      <c r="O1596">
        <v>0</v>
      </c>
    </row>
    <row r="1597" spans="1:15" x14ac:dyDescent="0.2">
      <c r="A1597" t="s">
        <v>19253</v>
      </c>
      <c r="B1597">
        <v>207200</v>
      </c>
      <c r="C1597">
        <v>149786</v>
      </c>
      <c r="D1597">
        <v>4</v>
      </c>
      <c r="E1597">
        <v>2026</v>
      </c>
      <c r="F1597">
        <v>690402267</v>
      </c>
      <c r="G1597" s="1">
        <v>46142</v>
      </c>
      <c r="H1597" t="s">
        <v>16077</v>
      </c>
      <c r="I1597" t="s">
        <v>707</v>
      </c>
      <c r="J1597">
        <v>87400</v>
      </c>
      <c r="K1597">
        <v>4000</v>
      </c>
      <c r="L1597" t="s">
        <v>8647</v>
      </c>
      <c r="M1597" t="s">
        <v>8647</v>
      </c>
      <c r="N1597" t="s">
        <v>8647</v>
      </c>
      <c r="O1597">
        <v>0</v>
      </c>
    </row>
    <row r="1598" spans="1:15" x14ac:dyDescent="0.2">
      <c r="A1598" t="s">
        <v>19254</v>
      </c>
      <c r="B1598">
        <v>152000</v>
      </c>
      <c r="C1598">
        <v>58591</v>
      </c>
      <c r="D1598">
        <v>4</v>
      </c>
      <c r="E1598">
        <v>2026</v>
      </c>
      <c r="F1598">
        <v>690401026</v>
      </c>
      <c r="G1598" s="1">
        <v>46142</v>
      </c>
      <c r="H1598" t="s">
        <v>16078</v>
      </c>
      <c r="I1598" t="s">
        <v>628</v>
      </c>
      <c r="J1598">
        <v>86700</v>
      </c>
      <c r="K1598">
        <v>1702</v>
      </c>
      <c r="L1598" t="s">
        <v>8647</v>
      </c>
      <c r="M1598" t="s">
        <v>8647</v>
      </c>
      <c r="N1598" t="s">
        <v>8647</v>
      </c>
      <c r="O1598">
        <v>0</v>
      </c>
    </row>
    <row r="1599" spans="1:15" x14ac:dyDescent="0.2">
      <c r="A1599" t="s">
        <v>19255</v>
      </c>
      <c r="B1599">
        <v>138000</v>
      </c>
      <c r="C1599">
        <v>0</v>
      </c>
      <c r="D1599">
        <v>4</v>
      </c>
      <c r="E1599">
        <v>2026</v>
      </c>
      <c r="F1599">
        <v>690400588</v>
      </c>
      <c r="G1599" s="1">
        <v>46142</v>
      </c>
      <c r="H1599" t="s">
        <v>16079</v>
      </c>
      <c r="I1599" t="s">
        <v>586</v>
      </c>
      <c r="J1599">
        <v>80700</v>
      </c>
      <c r="K1599">
        <v>700</v>
      </c>
      <c r="L1599" t="s">
        <v>8647</v>
      </c>
      <c r="M1599" t="s">
        <v>8647</v>
      </c>
      <c r="N1599" t="s">
        <v>8647</v>
      </c>
      <c r="O1599">
        <v>0</v>
      </c>
    </row>
    <row r="1600" spans="1:15" x14ac:dyDescent="0.2">
      <c r="A1600" t="s">
        <v>19256</v>
      </c>
      <c r="B1600">
        <v>121000</v>
      </c>
      <c r="C1600">
        <v>106576</v>
      </c>
      <c r="D1600">
        <v>4</v>
      </c>
      <c r="E1600">
        <v>2026</v>
      </c>
      <c r="F1600">
        <v>690400808</v>
      </c>
      <c r="G1600" s="1">
        <v>46142</v>
      </c>
      <c r="H1600" t="s">
        <v>16080</v>
      </c>
      <c r="I1600" t="s">
        <v>526</v>
      </c>
      <c r="J1600">
        <v>81100</v>
      </c>
      <c r="K1600">
        <v>1100</v>
      </c>
      <c r="L1600" t="s">
        <v>8647</v>
      </c>
      <c r="M1600" t="s">
        <v>8647</v>
      </c>
      <c r="N1600" t="s">
        <v>8647</v>
      </c>
      <c r="O1600">
        <v>0</v>
      </c>
    </row>
    <row r="1601" spans="1:15" x14ac:dyDescent="0.2">
      <c r="A1601" t="s">
        <v>19257</v>
      </c>
      <c r="B1601">
        <v>120000</v>
      </c>
      <c r="C1601">
        <v>0</v>
      </c>
      <c r="D1601">
        <v>4</v>
      </c>
      <c r="E1601">
        <v>2026</v>
      </c>
      <c r="F1601">
        <v>690401535</v>
      </c>
      <c r="G1601" s="1">
        <v>46142</v>
      </c>
      <c r="H1601" t="s">
        <v>16081</v>
      </c>
      <c r="I1601" t="s">
        <v>523</v>
      </c>
      <c r="J1601">
        <v>81900</v>
      </c>
      <c r="K1601">
        <v>2514</v>
      </c>
      <c r="L1601" t="s">
        <v>8647</v>
      </c>
      <c r="M1601" t="s">
        <v>8647</v>
      </c>
      <c r="N1601" t="s">
        <v>8647</v>
      </c>
      <c r="O1601">
        <v>0</v>
      </c>
    </row>
    <row r="1602" spans="1:15" x14ac:dyDescent="0.2">
      <c r="A1602" t="s">
        <v>19258</v>
      </c>
      <c r="B1602">
        <v>144300</v>
      </c>
      <c r="C1602">
        <v>5892</v>
      </c>
      <c r="D1602">
        <v>4</v>
      </c>
      <c r="E1602">
        <v>2026</v>
      </c>
      <c r="F1602">
        <v>690400809</v>
      </c>
      <c r="G1602" s="1">
        <v>46142</v>
      </c>
      <c r="H1602" t="s">
        <v>16082</v>
      </c>
      <c r="I1602" t="s">
        <v>526</v>
      </c>
      <c r="J1602">
        <v>81100</v>
      </c>
      <c r="K1602">
        <v>1100</v>
      </c>
      <c r="L1602" t="s">
        <v>8647</v>
      </c>
      <c r="M1602" t="s">
        <v>8647</v>
      </c>
      <c r="N1602" t="s">
        <v>8647</v>
      </c>
      <c r="O1602">
        <v>0</v>
      </c>
    </row>
    <row r="1603" spans="1:15" x14ac:dyDescent="0.2">
      <c r="A1603" t="s">
        <v>19259</v>
      </c>
      <c r="B1603">
        <v>203200</v>
      </c>
      <c r="C1603">
        <v>5231</v>
      </c>
      <c r="D1603">
        <v>4</v>
      </c>
      <c r="E1603">
        <v>2026</v>
      </c>
      <c r="F1603">
        <v>690400194</v>
      </c>
      <c r="G1603" s="1">
        <v>46142</v>
      </c>
      <c r="H1603" t="s">
        <v>16083</v>
      </c>
      <c r="I1603" t="s">
        <v>28</v>
      </c>
      <c r="J1603">
        <v>83400</v>
      </c>
      <c r="K1603">
        <v>3</v>
      </c>
      <c r="L1603" t="s">
        <v>8647</v>
      </c>
      <c r="M1603" t="s">
        <v>8647</v>
      </c>
      <c r="N1603" t="s">
        <v>8647</v>
      </c>
      <c r="O1603">
        <v>0</v>
      </c>
    </row>
    <row r="1604" spans="1:15" x14ac:dyDescent="0.2">
      <c r="A1604" t="s">
        <v>19260</v>
      </c>
      <c r="B1604">
        <v>207200</v>
      </c>
      <c r="C1604">
        <v>203004</v>
      </c>
      <c r="D1604">
        <v>4</v>
      </c>
      <c r="E1604">
        <v>2026</v>
      </c>
      <c r="F1604">
        <v>690401286</v>
      </c>
      <c r="G1604" s="1">
        <v>46142</v>
      </c>
      <c r="H1604" t="s">
        <v>16084</v>
      </c>
      <c r="I1604" t="s">
        <v>3492</v>
      </c>
      <c r="J1604">
        <v>81800</v>
      </c>
      <c r="K1604">
        <v>1863</v>
      </c>
      <c r="L1604" t="s">
        <v>8647</v>
      </c>
      <c r="M1604" t="s">
        <v>8647</v>
      </c>
      <c r="N1604" t="s">
        <v>8647</v>
      </c>
      <c r="O1604">
        <v>0</v>
      </c>
    </row>
    <row r="1605" spans="1:15" x14ac:dyDescent="0.2">
      <c r="A1605" t="s">
        <v>19261</v>
      </c>
      <c r="B1605">
        <v>172700</v>
      </c>
      <c r="C1605">
        <v>0</v>
      </c>
      <c r="D1605">
        <v>4</v>
      </c>
      <c r="E1605">
        <v>2026</v>
      </c>
      <c r="F1605">
        <v>690402339</v>
      </c>
      <c r="G1605" s="1">
        <v>46142</v>
      </c>
      <c r="H1605" t="s">
        <v>16085</v>
      </c>
      <c r="I1605" t="s">
        <v>534</v>
      </c>
      <c r="J1605">
        <v>87300</v>
      </c>
      <c r="K1605">
        <v>4001</v>
      </c>
      <c r="L1605" t="s">
        <v>8647</v>
      </c>
      <c r="M1605" t="s">
        <v>8647</v>
      </c>
      <c r="N1605" t="s">
        <v>8647</v>
      </c>
      <c r="O1605">
        <v>0</v>
      </c>
    </row>
    <row r="1606" spans="1:15" x14ac:dyDescent="0.2">
      <c r="A1606" t="s">
        <v>19262</v>
      </c>
      <c r="B1606">
        <v>93700</v>
      </c>
      <c r="C1606">
        <v>126094</v>
      </c>
      <c r="D1606">
        <v>4</v>
      </c>
      <c r="E1606">
        <v>2026</v>
      </c>
      <c r="F1606">
        <v>690400810</v>
      </c>
      <c r="G1606" s="1">
        <v>46142</v>
      </c>
      <c r="H1606" t="s">
        <v>16086</v>
      </c>
      <c r="I1606" t="s">
        <v>526</v>
      </c>
      <c r="J1606">
        <v>81100</v>
      </c>
      <c r="K1606">
        <v>1100</v>
      </c>
      <c r="L1606" t="s">
        <v>8647</v>
      </c>
      <c r="M1606" t="s">
        <v>8647</v>
      </c>
      <c r="N1606" t="s">
        <v>8647</v>
      </c>
      <c r="O1606">
        <v>0</v>
      </c>
    </row>
    <row r="1607" spans="1:15" x14ac:dyDescent="0.2">
      <c r="A1607" t="s">
        <v>19263</v>
      </c>
      <c r="B1607">
        <v>205200</v>
      </c>
      <c r="C1607">
        <v>0</v>
      </c>
      <c r="D1607">
        <v>4</v>
      </c>
      <c r="E1607">
        <v>2026</v>
      </c>
      <c r="F1607">
        <v>690400347</v>
      </c>
      <c r="G1607" s="1">
        <v>46142</v>
      </c>
      <c r="H1607" t="s">
        <v>16087</v>
      </c>
      <c r="I1607" t="s">
        <v>137</v>
      </c>
      <c r="J1607">
        <v>88000</v>
      </c>
      <c r="K1607">
        <v>7</v>
      </c>
      <c r="L1607" t="s">
        <v>8647</v>
      </c>
      <c r="M1607" t="s">
        <v>8647</v>
      </c>
      <c r="N1607" t="s">
        <v>8647</v>
      </c>
      <c r="O1607">
        <v>0</v>
      </c>
    </row>
    <row r="1608" spans="1:15" x14ac:dyDescent="0.2">
      <c r="A1608" t="s">
        <v>19264</v>
      </c>
      <c r="B1608">
        <v>163800</v>
      </c>
      <c r="C1608">
        <v>133686</v>
      </c>
      <c r="D1608">
        <v>4</v>
      </c>
      <c r="E1608">
        <v>2026</v>
      </c>
      <c r="F1608">
        <v>690401951</v>
      </c>
      <c r="G1608" s="1">
        <v>46142</v>
      </c>
      <c r="H1608" t="s">
        <v>16088</v>
      </c>
      <c r="I1608" t="s">
        <v>652</v>
      </c>
      <c r="J1608">
        <v>83000</v>
      </c>
      <c r="K1608">
        <v>3000</v>
      </c>
      <c r="L1608" t="s">
        <v>8647</v>
      </c>
      <c r="M1608" t="s">
        <v>8647</v>
      </c>
      <c r="N1608" t="s">
        <v>8647</v>
      </c>
      <c r="O1608">
        <v>0</v>
      </c>
    </row>
    <row r="1609" spans="1:15" x14ac:dyDescent="0.2">
      <c r="A1609" t="s">
        <v>19265</v>
      </c>
      <c r="B1609">
        <v>146400</v>
      </c>
      <c r="C1609">
        <v>181215</v>
      </c>
      <c r="D1609">
        <v>4</v>
      </c>
      <c r="E1609">
        <v>2026</v>
      </c>
      <c r="F1609">
        <v>690402174</v>
      </c>
      <c r="G1609" s="1">
        <v>46142</v>
      </c>
      <c r="H1609" t="s">
        <v>16089</v>
      </c>
      <c r="I1609" t="s">
        <v>1039</v>
      </c>
      <c r="J1609">
        <v>81800</v>
      </c>
      <c r="K1609">
        <v>3811</v>
      </c>
      <c r="L1609" t="s">
        <v>8647</v>
      </c>
      <c r="M1609" t="s">
        <v>8647</v>
      </c>
      <c r="N1609" t="s">
        <v>8647</v>
      </c>
      <c r="O1609">
        <v>0</v>
      </c>
    </row>
    <row r="1610" spans="1:15" x14ac:dyDescent="0.2">
      <c r="A1610" t="s">
        <v>19266</v>
      </c>
      <c r="B1610">
        <v>279200</v>
      </c>
      <c r="C1610">
        <v>0</v>
      </c>
      <c r="D1610">
        <v>4</v>
      </c>
      <c r="E1610">
        <v>2026</v>
      </c>
      <c r="F1610">
        <v>690401536</v>
      </c>
      <c r="G1610" s="1">
        <v>46142</v>
      </c>
      <c r="H1610" t="s">
        <v>16090</v>
      </c>
      <c r="I1610" t="s">
        <v>523</v>
      </c>
      <c r="J1610">
        <v>81900</v>
      </c>
      <c r="K1610">
        <v>2514</v>
      </c>
      <c r="L1610" t="s">
        <v>8647</v>
      </c>
      <c r="M1610" t="s">
        <v>8647</v>
      </c>
      <c r="N1610" t="s">
        <v>8647</v>
      </c>
      <c r="O1610">
        <v>0</v>
      </c>
    </row>
    <row r="1611" spans="1:15" x14ac:dyDescent="0.2">
      <c r="A1611" t="s">
        <v>19267</v>
      </c>
      <c r="B1611">
        <v>172700</v>
      </c>
      <c r="C1611">
        <v>2334</v>
      </c>
      <c r="D1611">
        <v>4</v>
      </c>
      <c r="E1611">
        <v>2026</v>
      </c>
      <c r="F1611">
        <v>690402340</v>
      </c>
      <c r="G1611" s="1">
        <v>46142</v>
      </c>
      <c r="H1611" t="s">
        <v>16091</v>
      </c>
      <c r="I1611" t="s">
        <v>534</v>
      </c>
      <c r="J1611">
        <v>87300</v>
      </c>
      <c r="K1611">
        <v>4001</v>
      </c>
      <c r="L1611" t="s">
        <v>8647</v>
      </c>
      <c r="M1611" t="s">
        <v>8647</v>
      </c>
      <c r="N1611" t="s">
        <v>8647</v>
      </c>
      <c r="O1611">
        <v>0</v>
      </c>
    </row>
    <row r="1612" spans="1:15" x14ac:dyDescent="0.2">
      <c r="A1612" t="s">
        <v>19268</v>
      </c>
      <c r="B1612">
        <v>145300</v>
      </c>
      <c r="C1612">
        <v>6719</v>
      </c>
      <c r="D1612">
        <v>4</v>
      </c>
      <c r="E1612">
        <v>2026</v>
      </c>
      <c r="F1612">
        <v>690400629</v>
      </c>
      <c r="G1612" s="1">
        <v>46142</v>
      </c>
      <c r="H1612" t="s">
        <v>16092</v>
      </c>
      <c r="I1612" t="s">
        <v>518</v>
      </c>
      <c r="J1612">
        <v>80800</v>
      </c>
      <c r="K1612">
        <v>800</v>
      </c>
      <c r="L1612" t="s">
        <v>8647</v>
      </c>
      <c r="M1612" t="s">
        <v>8647</v>
      </c>
      <c r="N1612" t="s">
        <v>8647</v>
      </c>
      <c r="O1612">
        <v>0</v>
      </c>
    </row>
    <row r="1613" spans="1:15" x14ac:dyDescent="0.2">
      <c r="A1613" t="s">
        <v>19270</v>
      </c>
      <c r="B1613">
        <v>129800</v>
      </c>
      <c r="C1613">
        <v>0</v>
      </c>
      <c r="D1613">
        <v>4</v>
      </c>
      <c r="E1613">
        <v>2026</v>
      </c>
      <c r="F1613">
        <v>690401992</v>
      </c>
      <c r="G1613" s="1">
        <v>46142</v>
      </c>
      <c r="H1613" t="s">
        <v>16093</v>
      </c>
      <c r="I1613" t="s">
        <v>1923</v>
      </c>
      <c r="J1613">
        <v>83100</v>
      </c>
      <c r="K1613">
        <v>3100</v>
      </c>
      <c r="L1613" t="s">
        <v>8647</v>
      </c>
      <c r="M1613" t="s">
        <v>8647</v>
      </c>
      <c r="N1613" t="s">
        <v>8647</v>
      </c>
      <c r="O1613">
        <v>0</v>
      </c>
    </row>
    <row r="1614" spans="1:15" x14ac:dyDescent="0.2">
      <c r="A1614" t="s">
        <v>19271</v>
      </c>
      <c r="B1614">
        <v>399200</v>
      </c>
      <c r="C1614">
        <v>0</v>
      </c>
      <c r="D1614">
        <v>4</v>
      </c>
      <c r="E1614">
        <v>2026</v>
      </c>
      <c r="F1614">
        <v>690401993</v>
      </c>
      <c r="G1614" s="1">
        <v>46142</v>
      </c>
      <c r="H1614" t="s">
        <v>16094</v>
      </c>
      <c r="I1614" t="s">
        <v>1923</v>
      </c>
      <c r="J1614">
        <v>83100</v>
      </c>
      <c r="K1614">
        <v>3100</v>
      </c>
      <c r="L1614" t="s">
        <v>8647</v>
      </c>
      <c r="M1614" t="s">
        <v>8647</v>
      </c>
      <c r="N1614" t="s">
        <v>8647</v>
      </c>
      <c r="O1614">
        <v>0</v>
      </c>
    </row>
    <row r="1615" spans="1:15" x14ac:dyDescent="0.2">
      <c r="A1615" t="s">
        <v>19272</v>
      </c>
      <c r="B1615">
        <v>199200</v>
      </c>
      <c r="C1615">
        <v>13192</v>
      </c>
      <c r="D1615">
        <v>4</v>
      </c>
      <c r="E1615">
        <v>2026</v>
      </c>
      <c r="F1615">
        <v>690400195</v>
      </c>
      <c r="G1615" s="1">
        <v>46142</v>
      </c>
      <c r="H1615" t="s">
        <v>16095</v>
      </c>
      <c r="I1615" t="s">
        <v>28</v>
      </c>
      <c r="J1615">
        <v>83400</v>
      </c>
      <c r="K1615">
        <v>3</v>
      </c>
      <c r="L1615" t="s">
        <v>8647</v>
      </c>
      <c r="M1615" t="s">
        <v>8647</v>
      </c>
      <c r="N1615" t="s">
        <v>8647</v>
      </c>
      <c r="O1615">
        <v>0</v>
      </c>
    </row>
    <row r="1616" spans="1:15" x14ac:dyDescent="0.2">
      <c r="A1616" t="s">
        <v>19273</v>
      </c>
      <c r="B1616">
        <v>128700</v>
      </c>
      <c r="C1616">
        <v>1409</v>
      </c>
      <c r="D1616">
        <v>4</v>
      </c>
      <c r="E1616">
        <v>2026</v>
      </c>
      <c r="F1616">
        <v>690400258</v>
      </c>
      <c r="G1616" s="1">
        <v>46142</v>
      </c>
      <c r="H1616" t="s">
        <v>16096</v>
      </c>
      <c r="I1616" t="s">
        <v>162</v>
      </c>
      <c r="J1616">
        <v>87700</v>
      </c>
      <c r="K1616">
        <v>4</v>
      </c>
      <c r="L1616" t="s">
        <v>8647</v>
      </c>
      <c r="M1616" t="s">
        <v>8647</v>
      </c>
      <c r="N1616" t="s">
        <v>8647</v>
      </c>
      <c r="O1616">
        <v>0</v>
      </c>
    </row>
    <row r="1617" spans="1:15" x14ac:dyDescent="0.2">
      <c r="A1617" t="s">
        <v>19274</v>
      </c>
      <c r="B1617">
        <v>153500</v>
      </c>
      <c r="C1617">
        <v>82400</v>
      </c>
      <c r="D1617">
        <v>4</v>
      </c>
      <c r="E1617">
        <v>2026</v>
      </c>
      <c r="F1617">
        <v>690402688</v>
      </c>
      <c r="G1617" s="1">
        <v>46142</v>
      </c>
      <c r="H1617" t="s">
        <v>16097</v>
      </c>
      <c r="I1617" t="s">
        <v>1378</v>
      </c>
      <c r="J1617">
        <v>88700</v>
      </c>
      <c r="K1617">
        <v>7101</v>
      </c>
      <c r="L1617" t="s">
        <v>8647</v>
      </c>
      <c r="M1617" t="s">
        <v>8647</v>
      </c>
      <c r="N1617" t="s">
        <v>8647</v>
      </c>
      <c r="O1617">
        <v>0</v>
      </c>
    </row>
    <row r="1618" spans="1:15" x14ac:dyDescent="0.2">
      <c r="A1618" t="s">
        <v>19275</v>
      </c>
      <c r="B1618">
        <v>201200</v>
      </c>
      <c r="C1618">
        <v>0</v>
      </c>
      <c r="D1618">
        <v>4</v>
      </c>
      <c r="E1618">
        <v>2026</v>
      </c>
      <c r="F1618">
        <v>690402418</v>
      </c>
      <c r="G1618" s="1">
        <v>46142</v>
      </c>
      <c r="H1618" t="s">
        <v>16098</v>
      </c>
      <c r="I1618" t="s">
        <v>364</v>
      </c>
      <c r="J1618">
        <v>87000</v>
      </c>
      <c r="K1618">
        <v>4006</v>
      </c>
      <c r="L1618" t="s">
        <v>8647</v>
      </c>
      <c r="M1618" t="s">
        <v>8647</v>
      </c>
      <c r="N1618" t="s">
        <v>8647</v>
      </c>
      <c r="O1618">
        <v>0</v>
      </c>
    </row>
    <row r="1619" spans="1:15" x14ac:dyDescent="0.2">
      <c r="A1619" t="s">
        <v>19276</v>
      </c>
      <c r="B1619">
        <v>118000</v>
      </c>
      <c r="C1619">
        <v>48600</v>
      </c>
      <c r="D1619">
        <v>4</v>
      </c>
      <c r="E1619">
        <v>2026</v>
      </c>
      <c r="F1619">
        <v>690400811</v>
      </c>
      <c r="G1619" s="1">
        <v>46142</v>
      </c>
      <c r="H1619" t="s">
        <v>16099</v>
      </c>
      <c r="I1619" t="s">
        <v>526</v>
      </c>
      <c r="J1619">
        <v>81100</v>
      </c>
      <c r="K1619">
        <v>1100</v>
      </c>
      <c r="L1619" t="s">
        <v>8647</v>
      </c>
      <c r="M1619" t="s">
        <v>8647</v>
      </c>
      <c r="N1619" t="s">
        <v>8647</v>
      </c>
      <c r="O1619">
        <v>0</v>
      </c>
    </row>
    <row r="1620" spans="1:15" x14ac:dyDescent="0.2">
      <c r="A1620" t="s">
        <v>19277</v>
      </c>
      <c r="B1620">
        <v>118000</v>
      </c>
      <c r="C1620">
        <v>100795</v>
      </c>
      <c r="D1620">
        <v>4</v>
      </c>
      <c r="E1620">
        <v>2026</v>
      </c>
      <c r="F1620">
        <v>690400812</v>
      </c>
      <c r="G1620" s="1">
        <v>46142</v>
      </c>
      <c r="H1620" t="s">
        <v>16100</v>
      </c>
      <c r="I1620" t="s">
        <v>526</v>
      </c>
      <c r="J1620">
        <v>81100</v>
      </c>
      <c r="K1620">
        <v>1100</v>
      </c>
      <c r="L1620" t="s">
        <v>8647</v>
      </c>
      <c r="M1620" t="s">
        <v>8647</v>
      </c>
      <c r="N1620" t="s">
        <v>8647</v>
      </c>
      <c r="O1620">
        <v>0</v>
      </c>
    </row>
    <row r="1621" spans="1:15" x14ac:dyDescent="0.2">
      <c r="A1621" t="s">
        <v>19278</v>
      </c>
      <c r="B1621">
        <v>245000</v>
      </c>
      <c r="C1621">
        <v>0</v>
      </c>
      <c r="D1621">
        <v>4</v>
      </c>
      <c r="E1621">
        <v>2026</v>
      </c>
      <c r="F1621">
        <v>690400015</v>
      </c>
      <c r="G1621" s="1">
        <v>46142</v>
      </c>
      <c r="H1621" t="s">
        <v>16101</v>
      </c>
      <c r="I1621" t="s">
        <v>1244</v>
      </c>
      <c r="J1621">
        <v>80000</v>
      </c>
      <c r="K1621">
        <v>0</v>
      </c>
      <c r="L1621" t="s">
        <v>8647</v>
      </c>
      <c r="M1621" t="s">
        <v>8647</v>
      </c>
      <c r="N1621" t="s">
        <v>8647</v>
      </c>
      <c r="O1621">
        <v>0</v>
      </c>
    </row>
    <row r="1622" spans="1:15" x14ac:dyDescent="0.2">
      <c r="A1622" t="s">
        <v>19279</v>
      </c>
      <c r="B1622">
        <v>159800</v>
      </c>
      <c r="C1622">
        <v>12329</v>
      </c>
      <c r="D1622">
        <v>4</v>
      </c>
      <c r="E1622">
        <v>2026</v>
      </c>
      <c r="F1622">
        <v>690401764</v>
      </c>
      <c r="G1622" s="1">
        <v>46142</v>
      </c>
      <c r="H1622" t="s">
        <v>16102</v>
      </c>
      <c r="I1622" t="s">
        <v>335</v>
      </c>
      <c r="J1622">
        <v>88200</v>
      </c>
      <c r="K1622">
        <v>2710</v>
      </c>
      <c r="L1622" t="s">
        <v>8647</v>
      </c>
      <c r="M1622" t="s">
        <v>8647</v>
      </c>
      <c r="N1622" t="s">
        <v>8647</v>
      </c>
      <c r="O1622">
        <v>0</v>
      </c>
    </row>
    <row r="1623" spans="1:15" x14ac:dyDescent="0.2">
      <c r="A1623" t="s">
        <v>19280</v>
      </c>
      <c r="B1623">
        <v>157400</v>
      </c>
      <c r="C1623">
        <v>181096</v>
      </c>
      <c r="D1623">
        <v>4</v>
      </c>
      <c r="E1623">
        <v>2026</v>
      </c>
      <c r="F1623">
        <v>690401765</v>
      </c>
      <c r="G1623" s="1">
        <v>46142</v>
      </c>
      <c r="H1623" t="s">
        <v>16103</v>
      </c>
      <c r="I1623" t="s">
        <v>335</v>
      </c>
      <c r="J1623">
        <v>88200</v>
      </c>
      <c r="K1623">
        <v>2710</v>
      </c>
      <c r="L1623" t="s">
        <v>8647</v>
      </c>
      <c r="M1623" t="s">
        <v>8647</v>
      </c>
      <c r="N1623" t="s">
        <v>8647</v>
      </c>
      <c r="O1623">
        <v>0</v>
      </c>
    </row>
    <row r="1624" spans="1:15" x14ac:dyDescent="0.2">
      <c r="A1624" t="s">
        <v>19281</v>
      </c>
      <c r="B1624">
        <v>162600</v>
      </c>
      <c r="C1624">
        <v>41594</v>
      </c>
      <c r="D1624">
        <v>4</v>
      </c>
      <c r="E1624">
        <v>2026</v>
      </c>
      <c r="F1624">
        <v>690400016</v>
      </c>
      <c r="G1624" s="1">
        <v>46142</v>
      </c>
      <c r="H1624" t="s">
        <v>16104</v>
      </c>
      <c r="I1624" t="s">
        <v>1244</v>
      </c>
      <c r="J1624">
        <v>80000</v>
      </c>
      <c r="K1624">
        <v>0</v>
      </c>
      <c r="L1624" t="s">
        <v>8647</v>
      </c>
      <c r="M1624" t="s">
        <v>8647</v>
      </c>
      <c r="N1624" t="s">
        <v>8647</v>
      </c>
      <c r="O1624">
        <v>0</v>
      </c>
    </row>
    <row r="1625" spans="1:15" x14ac:dyDescent="0.2">
      <c r="A1625" t="s">
        <v>19282</v>
      </c>
      <c r="B1625">
        <v>169700</v>
      </c>
      <c r="C1625">
        <v>0</v>
      </c>
      <c r="D1625">
        <v>4</v>
      </c>
      <c r="E1625">
        <v>2026</v>
      </c>
      <c r="F1625">
        <v>690401391</v>
      </c>
      <c r="G1625" s="1">
        <v>46142</v>
      </c>
      <c r="H1625" t="s">
        <v>16105</v>
      </c>
      <c r="I1625" t="s">
        <v>316</v>
      </c>
      <c r="J1625">
        <v>81900</v>
      </c>
      <c r="K1625">
        <v>2512</v>
      </c>
      <c r="L1625" t="s">
        <v>8647</v>
      </c>
      <c r="M1625" t="s">
        <v>8647</v>
      </c>
      <c r="N1625" t="s">
        <v>8647</v>
      </c>
      <c r="O1625">
        <v>0</v>
      </c>
    </row>
    <row r="1626" spans="1:15" x14ac:dyDescent="0.2">
      <c r="A1626" t="s">
        <v>19283</v>
      </c>
      <c r="B1626">
        <v>156500</v>
      </c>
      <c r="C1626">
        <v>86786</v>
      </c>
      <c r="D1626">
        <v>4</v>
      </c>
      <c r="E1626">
        <v>2026</v>
      </c>
      <c r="F1626">
        <v>690401117</v>
      </c>
      <c r="G1626" s="1">
        <v>46142</v>
      </c>
      <c r="H1626" t="s">
        <v>16106</v>
      </c>
      <c r="I1626" t="s">
        <v>672</v>
      </c>
      <c r="J1626">
        <v>81800</v>
      </c>
      <c r="K1626">
        <v>1823</v>
      </c>
      <c r="L1626" t="s">
        <v>8647</v>
      </c>
      <c r="M1626" t="s">
        <v>8647</v>
      </c>
      <c r="N1626" t="s">
        <v>8647</v>
      </c>
      <c r="O1626">
        <v>0</v>
      </c>
    </row>
    <row r="1627" spans="1:15" x14ac:dyDescent="0.2">
      <c r="A1627" t="s">
        <v>19284</v>
      </c>
      <c r="B1627">
        <v>162500</v>
      </c>
      <c r="C1627">
        <v>60206</v>
      </c>
      <c r="D1627">
        <v>4</v>
      </c>
      <c r="E1627">
        <v>2026</v>
      </c>
      <c r="F1627">
        <v>690402150</v>
      </c>
      <c r="G1627" s="1">
        <v>46142</v>
      </c>
      <c r="H1627" t="s">
        <v>16107</v>
      </c>
      <c r="I1627" t="s">
        <v>967</v>
      </c>
      <c r="J1627">
        <v>81800</v>
      </c>
      <c r="K1627">
        <v>3803</v>
      </c>
      <c r="L1627" t="s">
        <v>8647</v>
      </c>
      <c r="M1627" t="s">
        <v>8647</v>
      </c>
      <c r="N1627" t="s">
        <v>8647</v>
      </c>
      <c r="O1627">
        <v>0</v>
      </c>
    </row>
    <row r="1628" spans="1:15" x14ac:dyDescent="0.2">
      <c r="A1628" t="s">
        <v>19285</v>
      </c>
      <c r="B1628">
        <v>138400</v>
      </c>
      <c r="C1628">
        <v>0</v>
      </c>
      <c r="D1628">
        <v>4</v>
      </c>
      <c r="E1628">
        <v>2026</v>
      </c>
      <c r="F1628">
        <v>690400884</v>
      </c>
      <c r="G1628" s="1">
        <v>46142</v>
      </c>
      <c r="H1628" t="s">
        <v>16108</v>
      </c>
      <c r="I1628" t="s">
        <v>804</v>
      </c>
      <c r="J1628">
        <v>81200</v>
      </c>
      <c r="K1628">
        <v>1200</v>
      </c>
      <c r="L1628" t="s">
        <v>8647</v>
      </c>
      <c r="M1628" t="s">
        <v>8647</v>
      </c>
      <c r="N1628" t="s">
        <v>8647</v>
      </c>
      <c r="O1628">
        <v>0</v>
      </c>
    </row>
    <row r="1629" spans="1:15" x14ac:dyDescent="0.2">
      <c r="A1629" t="s">
        <v>19286</v>
      </c>
      <c r="B1629">
        <v>127400</v>
      </c>
      <c r="C1629">
        <v>71865</v>
      </c>
      <c r="D1629">
        <v>4</v>
      </c>
      <c r="E1629">
        <v>2026</v>
      </c>
      <c r="F1629">
        <v>690401027</v>
      </c>
      <c r="G1629" s="1">
        <v>46142</v>
      </c>
      <c r="H1629" t="s">
        <v>16109</v>
      </c>
      <c r="I1629" t="s">
        <v>628</v>
      </c>
      <c r="J1629">
        <v>86700</v>
      </c>
      <c r="K1629">
        <v>1702</v>
      </c>
      <c r="L1629" t="s">
        <v>8647</v>
      </c>
      <c r="M1629" t="s">
        <v>8647</v>
      </c>
      <c r="N1629" t="s">
        <v>8647</v>
      </c>
      <c r="O1629">
        <v>0</v>
      </c>
    </row>
    <row r="1630" spans="1:15" x14ac:dyDescent="0.2">
      <c r="A1630" t="s">
        <v>19287</v>
      </c>
      <c r="B1630">
        <v>161600</v>
      </c>
      <c r="C1630">
        <v>61180</v>
      </c>
      <c r="D1630">
        <v>4</v>
      </c>
      <c r="E1630">
        <v>2026</v>
      </c>
      <c r="F1630">
        <v>690400813</v>
      </c>
      <c r="G1630" s="1">
        <v>46142</v>
      </c>
      <c r="H1630" t="s">
        <v>16110</v>
      </c>
      <c r="I1630" t="s">
        <v>526</v>
      </c>
      <c r="J1630">
        <v>81100</v>
      </c>
      <c r="K1630">
        <v>1100</v>
      </c>
      <c r="L1630" t="s">
        <v>8647</v>
      </c>
      <c r="M1630" t="s">
        <v>8647</v>
      </c>
      <c r="N1630" t="s">
        <v>8647</v>
      </c>
      <c r="O1630">
        <v>0</v>
      </c>
    </row>
    <row r="1631" spans="1:15" x14ac:dyDescent="0.2">
      <c r="A1631" t="s">
        <v>19288</v>
      </c>
      <c r="B1631">
        <v>150800</v>
      </c>
      <c r="C1631">
        <v>103889</v>
      </c>
      <c r="D1631">
        <v>4</v>
      </c>
      <c r="E1631">
        <v>2026</v>
      </c>
      <c r="F1631">
        <v>690402135</v>
      </c>
      <c r="G1631" s="1">
        <v>46142</v>
      </c>
      <c r="H1631" t="s">
        <v>16111</v>
      </c>
      <c r="I1631" t="s">
        <v>1005</v>
      </c>
      <c r="J1631">
        <v>81800</v>
      </c>
      <c r="K1631">
        <v>3800</v>
      </c>
      <c r="L1631" t="s">
        <v>8647</v>
      </c>
      <c r="M1631" t="s">
        <v>8647</v>
      </c>
      <c r="N1631" t="s">
        <v>8647</v>
      </c>
      <c r="O1631">
        <v>0</v>
      </c>
    </row>
    <row r="1632" spans="1:15" x14ac:dyDescent="0.2">
      <c r="A1632" t="s">
        <v>19289</v>
      </c>
      <c r="B1632">
        <v>486200</v>
      </c>
      <c r="C1632">
        <v>0</v>
      </c>
      <c r="D1632">
        <v>4</v>
      </c>
      <c r="E1632">
        <v>2026</v>
      </c>
      <c r="F1632">
        <v>690401219</v>
      </c>
      <c r="G1632" s="1">
        <v>46142</v>
      </c>
      <c r="H1632" t="s">
        <v>16112</v>
      </c>
      <c r="I1632" t="s">
        <v>1419</v>
      </c>
      <c r="J1632">
        <v>87500</v>
      </c>
      <c r="K1632">
        <v>1848</v>
      </c>
      <c r="L1632" t="s">
        <v>8647</v>
      </c>
      <c r="M1632" t="s">
        <v>8647</v>
      </c>
      <c r="N1632" t="s">
        <v>8647</v>
      </c>
      <c r="O1632">
        <v>0</v>
      </c>
    </row>
    <row r="1633" spans="1:15" x14ac:dyDescent="0.2">
      <c r="A1633" t="s">
        <v>19290</v>
      </c>
      <c r="B1633">
        <v>379200</v>
      </c>
      <c r="C1633">
        <v>0</v>
      </c>
      <c r="D1633">
        <v>4</v>
      </c>
      <c r="E1633">
        <v>2026</v>
      </c>
      <c r="F1633">
        <v>690400196</v>
      </c>
      <c r="G1633" s="1">
        <v>46142</v>
      </c>
      <c r="H1633" t="s">
        <v>16113</v>
      </c>
      <c r="I1633" t="s">
        <v>28</v>
      </c>
      <c r="J1633">
        <v>83400</v>
      </c>
      <c r="K1633">
        <v>3</v>
      </c>
      <c r="L1633" t="s">
        <v>8647</v>
      </c>
      <c r="M1633" t="s">
        <v>8647</v>
      </c>
      <c r="N1633" t="s">
        <v>8647</v>
      </c>
      <c r="O1633">
        <v>0</v>
      </c>
    </row>
    <row r="1634" spans="1:15" x14ac:dyDescent="0.2">
      <c r="A1634" t="s">
        <v>19291</v>
      </c>
      <c r="B1634">
        <v>291600</v>
      </c>
      <c r="C1634">
        <v>48321</v>
      </c>
      <c r="D1634">
        <v>4</v>
      </c>
      <c r="E1634">
        <v>2026</v>
      </c>
      <c r="F1634">
        <v>690401766</v>
      </c>
      <c r="G1634" s="1">
        <v>46142</v>
      </c>
      <c r="H1634" t="s">
        <v>16114</v>
      </c>
      <c r="I1634" t="s">
        <v>335</v>
      </c>
      <c r="J1634">
        <v>88200</v>
      </c>
      <c r="K1634">
        <v>2710</v>
      </c>
      <c r="L1634" t="s">
        <v>8647</v>
      </c>
      <c r="M1634" t="s">
        <v>8647</v>
      </c>
      <c r="N1634" t="s">
        <v>8647</v>
      </c>
      <c r="O1634">
        <v>0</v>
      </c>
    </row>
    <row r="1635" spans="1:15" x14ac:dyDescent="0.2">
      <c r="A1635" t="s">
        <v>19292</v>
      </c>
      <c r="B1635">
        <v>206600</v>
      </c>
      <c r="C1635">
        <v>185684</v>
      </c>
      <c r="D1635">
        <v>4</v>
      </c>
      <c r="E1635">
        <v>2026</v>
      </c>
      <c r="F1635">
        <v>690402341</v>
      </c>
      <c r="G1635" s="1">
        <v>46142</v>
      </c>
      <c r="H1635" t="s">
        <v>16115</v>
      </c>
      <c r="I1635" t="s">
        <v>534</v>
      </c>
      <c r="J1635">
        <v>87300</v>
      </c>
      <c r="K1635">
        <v>4001</v>
      </c>
      <c r="L1635" t="s">
        <v>8647</v>
      </c>
      <c r="M1635" t="s">
        <v>8647</v>
      </c>
      <c r="N1635" t="s">
        <v>8647</v>
      </c>
      <c r="O1635">
        <v>0</v>
      </c>
    </row>
    <row r="1636" spans="1:15" x14ac:dyDescent="0.2">
      <c r="A1636" t="s">
        <v>19294</v>
      </c>
      <c r="B1636">
        <v>154600</v>
      </c>
      <c r="C1636">
        <v>75129</v>
      </c>
      <c r="D1636">
        <v>4</v>
      </c>
      <c r="E1636">
        <v>2026</v>
      </c>
      <c r="F1636">
        <v>690402342</v>
      </c>
      <c r="G1636" s="1">
        <v>46142</v>
      </c>
      <c r="H1636" t="s">
        <v>16116</v>
      </c>
      <c r="I1636" t="s">
        <v>534</v>
      </c>
      <c r="J1636">
        <v>87300</v>
      </c>
      <c r="K1636">
        <v>4001</v>
      </c>
      <c r="L1636" t="s">
        <v>8647</v>
      </c>
      <c r="M1636" t="s">
        <v>8647</v>
      </c>
      <c r="N1636" t="s">
        <v>8647</v>
      </c>
      <c r="O1636">
        <v>0</v>
      </c>
    </row>
    <row r="1637" spans="1:15" x14ac:dyDescent="0.2">
      <c r="A1637" t="s">
        <v>19296</v>
      </c>
      <c r="B1637">
        <v>193200</v>
      </c>
      <c r="C1637">
        <v>99067</v>
      </c>
      <c r="D1637">
        <v>4</v>
      </c>
      <c r="E1637">
        <v>2026</v>
      </c>
      <c r="F1637">
        <v>690401028</v>
      </c>
      <c r="G1637" s="1">
        <v>46142</v>
      </c>
      <c r="H1637" t="s">
        <v>16117</v>
      </c>
      <c r="I1637" t="s">
        <v>628</v>
      </c>
      <c r="J1637">
        <v>86700</v>
      </c>
      <c r="K1637">
        <v>1702</v>
      </c>
      <c r="L1637" t="s">
        <v>8647</v>
      </c>
      <c r="M1637" t="s">
        <v>8647</v>
      </c>
      <c r="N1637" t="s">
        <v>8647</v>
      </c>
      <c r="O1637">
        <v>0</v>
      </c>
    </row>
    <row r="1638" spans="1:15" x14ac:dyDescent="0.2">
      <c r="A1638" t="s">
        <v>19297</v>
      </c>
      <c r="B1638">
        <v>98200</v>
      </c>
      <c r="C1638">
        <v>40007</v>
      </c>
      <c r="D1638">
        <v>4</v>
      </c>
      <c r="E1638">
        <v>2026</v>
      </c>
      <c r="F1638">
        <v>690401126</v>
      </c>
      <c r="G1638" s="1">
        <v>46142</v>
      </c>
      <c r="H1638" t="s">
        <v>16118</v>
      </c>
      <c r="I1638" t="s">
        <v>2182</v>
      </c>
      <c r="J1638">
        <v>81800</v>
      </c>
      <c r="K1638">
        <v>1824</v>
      </c>
      <c r="L1638" t="s">
        <v>8647</v>
      </c>
      <c r="M1638" t="s">
        <v>8647</v>
      </c>
      <c r="N1638" t="s">
        <v>8647</v>
      </c>
      <c r="O1638">
        <v>0</v>
      </c>
    </row>
    <row r="1639" spans="1:15" x14ac:dyDescent="0.2">
      <c r="A1639" t="s">
        <v>19298</v>
      </c>
      <c r="B1639">
        <v>102900</v>
      </c>
      <c r="C1639">
        <v>0</v>
      </c>
      <c r="D1639">
        <v>4</v>
      </c>
      <c r="E1639">
        <v>2026</v>
      </c>
      <c r="F1639">
        <v>690401994</v>
      </c>
      <c r="G1639" s="1">
        <v>46142</v>
      </c>
      <c r="H1639" t="s">
        <v>16119</v>
      </c>
      <c r="I1639" t="s">
        <v>1923</v>
      </c>
      <c r="J1639">
        <v>83100</v>
      </c>
      <c r="K1639">
        <v>3100</v>
      </c>
      <c r="L1639" t="s">
        <v>8647</v>
      </c>
      <c r="M1639" t="s">
        <v>8647</v>
      </c>
      <c r="N1639" t="s">
        <v>8647</v>
      </c>
      <c r="O1639">
        <v>0</v>
      </c>
    </row>
    <row r="1640" spans="1:15" x14ac:dyDescent="0.2">
      <c r="A1640" t="s">
        <v>19299</v>
      </c>
      <c r="B1640">
        <v>846200</v>
      </c>
      <c r="C1640">
        <v>0</v>
      </c>
      <c r="D1640">
        <v>4</v>
      </c>
      <c r="E1640">
        <v>2026</v>
      </c>
      <c r="F1640">
        <v>690400630</v>
      </c>
      <c r="G1640" s="1">
        <v>46142</v>
      </c>
      <c r="H1640" t="s">
        <v>16120</v>
      </c>
      <c r="I1640" t="s">
        <v>518</v>
      </c>
      <c r="J1640">
        <v>80800</v>
      </c>
      <c r="K1640">
        <v>800</v>
      </c>
      <c r="L1640" t="s">
        <v>8647</v>
      </c>
      <c r="M1640" t="s">
        <v>8647</v>
      </c>
      <c r="N1640" t="s">
        <v>8647</v>
      </c>
      <c r="O1640">
        <v>0</v>
      </c>
    </row>
    <row r="1641" spans="1:15" x14ac:dyDescent="0.2">
      <c r="A1641" t="s">
        <v>19300</v>
      </c>
      <c r="B1641">
        <v>142800</v>
      </c>
      <c r="C1641">
        <v>102703</v>
      </c>
      <c r="D1641">
        <v>4</v>
      </c>
      <c r="E1641">
        <v>2026</v>
      </c>
      <c r="F1641">
        <v>690402343</v>
      </c>
      <c r="G1641" s="1">
        <v>46142</v>
      </c>
      <c r="H1641" t="s">
        <v>16121</v>
      </c>
      <c r="I1641" t="s">
        <v>534</v>
      </c>
      <c r="J1641">
        <v>87300</v>
      </c>
      <c r="K1641">
        <v>4001</v>
      </c>
      <c r="L1641" t="s">
        <v>8647</v>
      </c>
      <c r="M1641" t="s">
        <v>8647</v>
      </c>
      <c r="N1641" t="s">
        <v>8647</v>
      </c>
      <c r="O1641">
        <v>0</v>
      </c>
    </row>
    <row r="1642" spans="1:15" x14ac:dyDescent="0.2">
      <c r="A1642" t="s">
        <v>19301</v>
      </c>
      <c r="B1642">
        <v>147800</v>
      </c>
      <c r="C1642">
        <v>107366</v>
      </c>
      <c r="D1642">
        <v>4</v>
      </c>
      <c r="E1642">
        <v>2026</v>
      </c>
      <c r="F1642">
        <v>690400631</v>
      </c>
      <c r="G1642" s="1">
        <v>46142</v>
      </c>
      <c r="H1642" t="s">
        <v>16122</v>
      </c>
      <c r="I1642" t="s">
        <v>518</v>
      </c>
      <c r="J1642">
        <v>80800</v>
      </c>
      <c r="K1642">
        <v>800</v>
      </c>
      <c r="L1642" t="s">
        <v>8647</v>
      </c>
      <c r="M1642" t="s">
        <v>8647</v>
      </c>
      <c r="N1642" t="s">
        <v>8647</v>
      </c>
      <c r="O1642">
        <v>0</v>
      </c>
    </row>
    <row r="1643" spans="1:15" x14ac:dyDescent="0.2">
      <c r="A1643" t="s">
        <v>19302</v>
      </c>
      <c r="B1643">
        <v>158800</v>
      </c>
      <c r="C1643">
        <v>115195</v>
      </c>
      <c r="D1643">
        <v>4</v>
      </c>
      <c r="E1643">
        <v>2026</v>
      </c>
      <c r="F1643">
        <v>690401392</v>
      </c>
      <c r="G1643" s="1">
        <v>46142</v>
      </c>
      <c r="H1643" t="s">
        <v>16123</v>
      </c>
      <c r="I1643" t="s">
        <v>316</v>
      </c>
      <c r="J1643">
        <v>81900</v>
      </c>
      <c r="K1643">
        <v>2512</v>
      </c>
      <c r="L1643" t="s">
        <v>8647</v>
      </c>
      <c r="M1643" t="s">
        <v>8647</v>
      </c>
      <c r="N1643" t="s">
        <v>8647</v>
      </c>
      <c r="O1643">
        <v>0</v>
      </c>
    </row>
    <row r="1644" spans="1:15" x14ac:dyDescent="0.2">
      <c r="A1644" t="s">
        <v>19303</v>
      </c>
      <c r="B1644">
        <v>158800</v>
      </c>
      <c r="C1644">
        <v>85333</v>
      </c>
      <c r="D1644">
        <v>4</v>
      </c>
      <c r="E1644">
        <v>2026</v>
      </c>
      <c r="F1644">
        <v>690401393</v>
      </c>
      <c r="G1644" s="1">
        <v>46142</v>
      </c>
      <c r="H1644" t="s">
        <v>16124</v>
      </c>
      <c r="I1644" t="s">
        <v>316</v>
      </c>
      <c r="J1644">
        <v>81900</v>
      </c>
      <c r="K1644">
        <v>2512</v>
      </c>
      <c r="L1644" t="s">
        <v>8647</v>
      </c>
      <c r="M1644" t="s">
        <v>8647</v>
      </c>
      <c r="N1644" t="s">
        <v>8647</v>
      </c>
      <c r="O1644">
        <v>0</v>
      </c>
    </row>
    <row r="1645" spans="1:15" x14ac:dyDescent="0.2">
      <c r="A1645" t="s">
        <v>19304</v>
      </c>
      <c r="B1645">
        <v>114000</v>
      </c>
      <c r="C1645">
        <v>126525</v>
      </c>
      <c r="D1645">
        <v>4</v>
      </c>
      <c r="E1645">
        <v>2026</v>
      </c>
      <c r="F1645">
        <v>690401394</v>
      </c>
      <c r="G1645" s="1">
        <v>46142</v>
      </c>
      <c r="H1645" t="s">
        <v>16125</v>
      </c>
      <c r="I1645" t="s">
        <v>316</v>
      </c>
      <c r="J1645">
        <v>81900</v>
      </c>
      <c r="K1645">
        <v>2512</v>
      </c>
      <c r="L1645" t="s">
        <v>8647</v>
      </c>
      <c r="M1645" t="s">
        <v>8647</v>
      </c>
      <c r="N1645" t="s">
        <v>8647</v>
      </c>
      <c r="O1645">
        <v>0</v>
      </c>
    </row>
    <row r="1646" spans="1:15" x14ac:dyDescent="0.2">
      <c r="A1646" t="s">
        <v>19305</v>
      </c>
      <c r="B1646">
        <v>114000</v>
      </c>
      <c r="C1646">
        <v>89371</v>
      </c>
      <c r="D1646">
        <v>4</v>
      </c>
      <c r="E1646">
        <v>2026</v>
      </c>
      <c r="F1646">
        <v>690401395</v>
      </c>
      <c r="G1646" s="1">
        <v>46142</v>
      </c>
      <c r="H1646" t="s">
        <v>16126</v>
      </c>
      <c r="I1646" t="s">
        <v>316</v>
      </c>
      <c r="J1646">
        <v>81900</v>
      </c>
      <c r="K1646">
        <v>2512</v>
      </c>
      <c r="L1646" t="s">
        <v>8647</v>
      </c>
      <c r="M1646" t="s">
        <v>8647</v>
      </c>
      <c r="N1646" t="s">
        <v>8647</v>
      </c>
      <c r="O1646">
        <v>0</v>
      </c>
    </row>
    <row r="1647" spans="1:15" x14ac:dyDescent="0.2">
      <c r="A1647" t="s">
        <v>19306</v>
      </c>
      <c r="B1647">
        <v>158800</v>
      </c>
      <c r="C1647">
        <v>164397</v>
      </c>
      <c r="D1647">
        <v>4</v>
      </c>
      <c r="E1647">
        <v>2026</v>
      </c>
      <c r="F1647">
        <v>690402162</v>
      </c>
      <c r="G1647" s="1">
        <v>46142</v>
      </c>
      <c r="H1647" t="s">
        <v>16127</v>
      </c>
      <c r="I1647" t="s">
        <v>1228</v>
      </c>
      <c r="J1647">
        <v>81800</v>
      </c>
      <c r="K1647">
        <v>3807</v>
      </c>
      <c r="L1647" t="s">
        <v>8647</v>
      </c>
      <c r="M1647" t="s">
        <v>8647</v>
      </c>
      <c r="N1647" t="s">
        <v>8647</v>
      </c>
      <c r="O1647">
        <v>0</v>
      </c>
    </row>
    <row r="1648" spans="1:15" x14ac:dyDescent="0.2">
      <c r="A1648" t="s">
        <v>19307</v>
      </c>
      <c r="B1648">
        <v>193200</v>
      </c>
      <c r="C1648">
        <v>157912</v>
      </c>
      <c r="D1648">
        <v>4</v>
      </c>
      <c r="E1648">
        <v>2026</v>
      </c>
      <c r="F1648">
        <v>690401767</v>
      </c>
      <c r="G1648" s="1">
        <v>46142</v>
      </c>
      <c r="H1648" t="s">
        <v>16128</v>
      </c>
      <c r="I1648" t="s">
        <v>335</v>
      </c>
      <c r="J1648">
        <v>88200</v>
      </c>
      <c r="K1648">
        <v>2710</v>
      </c>
      <c r="L1648" t="s">
        <v>8647</v>
      </c>
      <c r="M1648" t="s">
        <v>8647</v>
      </c>
      <c r="N1648" t="s">
        <v>8647</v>
      </c>
      <c r="O1648">
        <v>0</v>
      </c>
    </row>
    <row r="1649" spans="1:15" x14ac:dyDescent="0.2">
      <c r="A1649" t="s">
        <v>19308</v>
      </c>
      <c r="B1649">
        <v>249200</v>
      </c>
      <c r="C1649">
        <v>0</v>
      </c>
      <c r="D1649">
        <v>4</v>
      </c>
      <c r="E1649">
        <v>2026</v>
      </c>
      <c r="F1649">
        <v>690402709</v>
      </c>
      <c r="G1649" s="1">
        <v>46142</v>
      </c>
      <c r="H1649" t="s">
        <v>16129</v>
      </c>
      <c r="I1649" t="s">
        <v>1059</v>
      </c>
      <c r="J1649">
        <v>88700</v>
      </c>
      <c r="K1649">
        <v>7102</v>
      </c>
      <c r="L1649" t="s">
        <v>8647</v>
      </c>
      <c r="M1649" t="s">
        <v>8647</v>
      </c>
      <c r="N1649" t="s">
        <v>8647</v>
      </c>
      <c r="O1649">
        <v>0</v>
      </c>
    </row>
    <row r="1650" spans="1:15" x14ac:dyDescent="0.2">
      <c r="A1650" t="s">
        <v>19309</v>
      </c>
      <c r="B1650">
        <v>156800</v>
      </c>
      <c r="C1650">
        <v>49948</v>
      </c>
      <c r="D1650">
        <v>4</v>
      </c>
      <c r="E1650">
        <v>2026</v>
      </c>
      <c r="F1650">
        <v>690402268</v>
      </c>
      <c r="G1650" s="1">
        <v>46142</v>
      </c>
      <c r="H1650" t="s">
        <v>16130</v>
      </c>
      <c r="I1650" t="s">
        <v>707</v>
      </c>
      <c r="J1650">
        <v>87400</v>
      </c>
      <c r="K1650">
        <v>4000</v>
      </c>
      <c r="L1650" t="s">
        <v>8647</v>
      </c>
      <c r="M1650" t="s">
        <v>8647</v>
      </c>
      <c r="N1650" t="s">
        <v>8647</v>
      </c>
      <c r="O1650">
        <v>0</v>
      </c>
    </row>
    <row r="1651" spans="1:15" x14ac:dyDescent="0.2">
      <c r="A1651" t="s">
        <v>19310</v>
      </c>
      <c r="B1651">
        <v>135800</v>
      </c>
      <c r="C1651">
        <v>73062</v>
      </c>
      <c r="D1651">
        <v>4</v>
      </c>
      <c r="E1651">
        <v>2026</v>
      </c>
      <c r="F1651">
        <v>690402419</v>
      </c>
      <c r="G1651" s="1">
        <v>46142</v>
      </c>
      <c r="H1651" t="s">
        <v>16131</v>
      </c>
      <c r="I1651" t="s">
        <v>364</v>
      </c>
      <c r="J1651">
        <v>87000</v>
      </c>
      <c r="K1651">
        <v>4006</v>
      </c>
      <c r="L1651" t="s">
        <v>8647</v>
      </c>
      <c r="M1651" t="s">
        <v>8647</v>
      </c>
      <c r="N1651" t="s">
        <v>8647</v>
      </c>
      <c r="O1651">
        <v>0</v>
      </c>
    </row>
    <row r="1652" spans="1:15" x14ac:dyDescent="0.2">
      <c r="A1652" t="s">
        <v>19311</v>
      </c>
      <c r="B1652">
        <v>148800</v>
      </c>
      <c r="C1652">
        <v>158338</v>
      </c>
      <c r="D1652">
        <v>4</v>
      </c>
      <c r="E1652">
        <v>2026</v>
      </c>
      <c r="F1652">
        <v>690401149</v>
      </c>
      <c r="G1652" s="1">
        <v>46142</v>
      </c>
      <c r="H1652" t="s">
        <v>16132</v>
      </c>
      <c r="I1652" t="s">
        <v>1693</v>
      </c>
      <c r="J1652">
        <v>81800</v>
      </c>
      <c r="K1652">
        <v>1827</v>
      </c>
      <c r="L1652" t="s">
        <v>8647</v>
      </c>
      <c r="M1652" t="s">
        <v>8647</v>
      </c>
      <c r="N1652" t="s">
        <v>8647</v>
      </c>
      <c r="O1652">
        <v>0</v>
      </c>
    </row>
    <row r="1653" spans="1:15" x14ac:dyDescent="0.2">
      <c r="A1653" t="s">
        <v>19312</v>
      </c>
      <c r="B1653">
        <v>154400</v>
      </c>
      <c r="C1653">
        <v>0</v>
      </c>
      <c r="D1653">
        <v>4</v>
      </c>
      <c r="E1653">
        <v>2026</v>
      </c>
      <c r="F1653">
        <v>690401855</v>
      </c>
      <c r="G1653" s="1">
        <v>46142</v>
      </c>
      <c r="H1653" t="s">
        <v>16133</v>
      </c>
      <c r="I1653" t="s">
        <v>325</v>
      </c>
      <c r="J1653">
        <v>86600</v>
      </c>
      <c r="K1653">
        <v>2800</v>
      </c>
      <c r="L1653" t="s">
        <v>8647</v>
      </c>
      <c r="M1653" t="s">
        <v>8647</v>
      </c>
      <c r="N1653" t="s">
        <v>8647</v>
      </c>
      <c r="O1653">
        <v>0</v>
      </c>
    </row>
    <row r="1654" spans="1:15" x14ac:dyDescent="0.2">
      <c r="A1654" t="s">
        <v>19313</v>
      </c>
      <c r="B1654">
        <v>191200</v>
      </c>
      <c r="C1654">
        <v>0</v>
      </c>
      <c r="D1654">
        <v>4</v>
      </c>
      <c r="E1654">
        <v>2026</v>
      </c>
      <c r="F1654">
        <v>690401768</v>
      </c>
      <c r="G1654" s="1">
        <v>46142</v>
      </c>
      <c r="H1654" t="s">
        <v>16134</v>
      </c>
      <c r="I1654" t="s">
        <v>335</v>
      </c>
      <c r="J1654">
        <v>88200</v>
      </c>
      <c r="K1654">
        <v>2710</v>
      </c>
      <c r="L1654" t="s">
        <v>8647</v>
      </c>
      <c r="M1654" t="s">
        <v>8647</v>
      </c>
      <c r="N1654" t="s">
        <v>8647</v>
      </c>
      <c r="O1654">
        <v>0</v>
      </c>
    </row>
    <row r="1655" spans="1:15" x14ac:dyDescent="0.2">
      <c r="A1655" t="s">
        <v>19314</v>
      </c>
      <c r="B1655">
        <v>158200</v>
      </c>
      <c r="C1655">
        <v>75851</v>
      </c>
      <c r="D1655">
        <v>4</v>
      </c>
      <c r="E1655">
        <v>2026</v>
      </c>
      <c r="F1655">
        <v>690400589</v>
      </c>
      <c r="G1655" s="1">
        <v>46142</v>
      </c>
      <c r="H1655" t="s">
        <v>16135</v>
      </c>
      <c r="I1655" t="s">
        <v>586</v>
      </c>
      <c r="J1655">
        <v>80700</v>
      </c>
      <c r="K1655">
        <v>700</v>
      </c>
      <c r="L1655" t="s">
        <v>8647</v>
      </c>
      <c r="M1655" t="s">
        <v>8647</v>
      </c>
      <c r="N1655" t="s">
        <v>8647</v>
      </c>
      <c r="O1655">
        <v>0</v>
      </c>
    </row>
    <row r="1656" spans="1:15" x14ac:dyDescent="0.2">
      <c r="A1656" t="s">
        <v>19315</v>
      </c>
      <c r="B1656">
        <v>666300</v>
      </c>
      <c r="C1656">
        <v>0</v>
      </c>
      <c r="D1656">
        <v>4</v>
      </c>
      <c r="E1656">
        <v>2026</v>
      </c>
      <c r="F1656">
        <v>690400017</v>
      </c>
      <c r="G1656" s="1">
        <v>46142</v>
      </c>
      <c r="H1656" t="s">
        <v>16136</v>
      </c>
      <c r="I1656" t="s">
        <v>1244</v>
      </c>
      <c r="J1656">
        <v>80000</v>
      </c>
      <c r="K1656">
        <v>0</v>
      </c>
      <c r="L1656" t="s">
        <v>8647</v>
      </c>
      <c r="M1656" t="s">
        <v>8647</v>
      </c>
      <c r="N1656" t="s">
        <v>8647</v>
      </c>
      <c r="O1656">
        <v>0</v>
      </c>
    </row>
    <row r="1657" spans="1:15" x14ac:dyDescent="0.2">
      <c r="A1657" t="s">
        <v>19316</v>
      </c>
      <c r="B1657">
        <v>191200</v>
      </c>
      <c r="C1657">
        <v>90905</v>
      </c>
      <c r="D1657">
        <v>4</v>
      </c>
      <c r="E1657">
        <v>2026</v>
      </c>
      <c r="F1657">
        <v>690401303</v>
      </c>
      <c r="G1657" s="1">
        <v>46142</v>
      </c>
      <c r="H1657" t="s">
        <v>16137</v>
      </c>
      <c r="I1657" t="s">
        <v>1899</v>
      </c>
      <c r="J1657">
        <v>81800</v>
      </c>
      <c r="K1657">
        <v>1865</v>
      </c>
      <c r="L1657" t="s">
        <v>8647</v>
      </c>
      <c r="M1657" t="s">
        <v>8647</v>
      </c>
      <c r="N1657" t="s">
        <v>8647</v>
      </c>
      <c r="O1657">
        <v>0</v>
      </c>
    </row>
    <row r="1658" spans="1:15" x14ac:dyDescent="0.2">
      <c r="A1658" t="s">
        <v>19317</v>
      </c>
      <c r="B1658">
        <v>90400</v>
      </c>
      <c r="C1658">
        <v>48927</v>
      </c>
      <c r="D1658">
        <v>4</v>
      </c>
      <c r="E1658">
        <v>2026</v>
      </c>
      <c r="F1658">
        <v>690401484</v>
      </c>
      <c r="G1658" s="1">
        <v>46142</v>
      </c>
      <c r="H1658" t="s">
        <v>16138</v>
      </c>
      <c r="I1658" t="s">
        <v>344</v>
      </c>
      <c r="J1658">
        <v>81900</v>
      </c>
      <c r="K1658">
        <v>2513</v>
      </c>
      <c r="L1658" t="s">
        <v>8647</v>
      </c>
      <c r="M1658" t="s">
        <v>8647</v>
      </c>
      <c r="N1658" t="s">
        <v>8647</v>
      </c>
      <c r="O1658">
        <v>0</v>
      </c>
    </row>
    <row r="1659" spans="1:15" x14ac:dyDescent="0.2">
      <c r="A1659" t="s">
        <v>19318</v>
      </c>
      <c r="B1659">
        <v>191200</v>
      </c>
      <c r="C1659">
        <v>71556</v>
      </c>
      <c r="D1659">
        <v>4</v>
      </c>
      <c r="E1659">
        <v>2026</v>
      </c>
      <c r="F1659">
        <v>690401537</v>
      </c>
      <c r="G1659" s="1">
        <v>46142</v>
      </c>
      <c r="H1659" t="s">
        <v>16139</v>
      </c>
      <c r="I1659" t="s">
        <v>523</v>
      </c>
      <c r="J1659">
        <v>81900</v>
      </c>
      <c r="K1659">
        <v>2514</v>
      </c>
      <c r="L1659" t="s">
        <v>8647</v>
      </c>
      <c r="M1659" t="s">
        <v>8647</v>
      </c>
      <c r="N1659" t="s">
        <v>8647</v>
      </c>
      <c r="O1659">
        <v>0</v>
      </c>
    </row>
    <row r="1660" spans="1:15" x14ac:dyDescent="0.2">
      <c r="A1660" t="s">
        <v>19319</v>
      </c>
      <c r="B1660">
        <v>111400</v>
      </c>
      <c r="C1660">
        <v>160823</v>
      </c>
      <c r="D1660">
        <v>4</v>
      </c>
      <c r="E1660">
        <v>2026</v>
      </c>
      <c r="F1660">
        <v>690401396</v>
      </c>
      <c r="G1660" s="1">
        <v>46142</v>
      </c>
      <c r="H1660" t="s">
        <v>16140</v>
      </c>
      <c r="I1660" t="s">
        <v>316</v>
      </c>
      <c r="J1660">
        <v>81900</v>
      </c>
      <c r="K1660">
        <v>2512</v>
      </c>
      <c r="L1660" t="s">
        <v>8647</v>
      </c>
      <c r="M1660" t="s">
        <v>8647</v>
      </c>
      <c r="N1660" t="s">
        <v>8647</v>
      </c>
      <c r="O1660">
        <v>0</v>
      </c>
    </row>
    <row r="1661" spans="1:15" x14ac:dyDescent="0.2">
      <c r="A1661" t="s">
        <v>19320</v>
      </c>
      <c r="B1661">
        <v>147800</v>
      </c>
      <c r="C1661">
        <v>126269</v>
      </c>
      <c r="D1661">
        <v>4</v>
      </c>
      <c r="E1661">
        <v>2026</v>
      </c>
      <c r="F1661">
        <v>690401397</v>
      </c>
      <c r="G1661" s="1">
        <v>46142</v>
      </c>
      <c r="H1661" t="s">
        <v>16141</v>
      </c>
      <c r="I1661" t="s">
        <v>316</v>
      </c>
      <c r="J1661">
        <v>81900</v>
      </c>
      <c r="K1661">
        <v>2512</v>
      </c>
      <c r="L1661" t="s">
        <v>8647</v>
      </c>
      <c r="M1661" t="s">
        <v>8647</v>
      </c>
      <c r="N1661" t="s">
        <v>8647</v>
      </c>
      <c r="O1661">
        <v>0</v>
      </c>
    </row>
    <row r="1662" spans="1:15" x14ac:dyDescent="0.2">
      <c r="A1662" t="s">
        <v>19321</v>
      </c>
      <c r="B1662">
        <v>163700</v>
      </c>
      <c r="C1662">
        <v>156586</v>
      </c>
      <c r="D1662">
        <v>4</v>
      </c>
      <c r="E1662">
        <v>2026</v>
      </c>
      <c r="F1662">
        <v>690401398</v>
      </c>
      <c r="G1662" s="1">
        <v>46142</v>
      </c>
      <c r="H1662" t="s">
        <v>16142</v>
      </c>
      <c r="I1662" t="s">
        <v>316</v>
      </c>
      <c r="J1662">
        <v>81900</v>
      </c>
      <c r="K1662">
        <v>2512</v>
      </c>
      <c r="L1662" t="s">
        <v>8647</v>
      </c>
      <c r="M1662" t="s">
        <v>8647</v>
      </c>
      <c r="N1662" t="s">
        <v>8647</v>
      </c>
      <c r="O1662">
        <v>0</v>
      </c>
    </row>
    <row r="1663" spans="1:15" x14ac:dyDescent="0.2">
      <c r="A1663" t="s">
        <v>19322</v>
      </c>
      <c r="B1663">
        <v>163700</v>
      </c>
      <c r="C1663">
        <v>194634</v>
      </c>
      <c r="D1663">
        <v>4</v>
      </c>
      <c r="E1663">
        <v>2026</v>
      </c>
      <c r="F1663">
        <v>690401399</v>
      </c>
      <c r="G1663" s="1">
        <v>46142</v>
      </c>
      <c r="H1663" t="s">
        <v>16143</v>
      </c>
      <c r="I1663" t="s">
        <v>316</v>
      </c>
      <c r="J1663">
        <v>81900</v>
      </c>
      <c r="K1663">
        <v>2512</v>
      </c>
      <c r="L1663" t="s">
        <v>8647</v>
      </c>
      <c r="M1663" t="s">
        <v>8647</v>
      </c>
      <c r="N1663" t="s">
        <v>8647</v>
      </c>
      <c r="O1663">
        <v>0</v>
      </c>
    </row>
    <row r="1664" spans="1:15" x14ac:dyDescent="0.2">
      <c r="A1664" t="s">
        <v>19323</v>
      </c>
      <c r="B1664">
        <v>149000</v>
      </c>
      <c r="C1664">
        <v>84167</v>
      </c>
      <c r="D1664">
        <v>4</v>
      </c>
      <c r="E1664">
        <v>2026</v>
      </c>
      <c r="F1664">
        <v>690401150</v>
      </c>
      <c r="G1664" s="1">
        <v>46142</v>
      </c>
      <c r="H1664" t="s">
        <v>16144</v>
      </c>
      <c r="I1664" t="s">
        <v>1693</v>
      </c>
      <c r="J1664">
        <v>81800</v>
      </c>
      <c r="K1664">
        <v>1827</v>
      </c>
      <c r="L1664" t="s">
        <v>8647</v>
      </c>
      <c r="M1664" t="s">
        <v>8647</v>
      </c>
      <c r="N1664" t="s">
        <v>8647</v>
      </c>
      <c r="O1664">
        <v>0</v>
      </c>
    </row>
    <row r="1665" spans="1:15" x14ac:dyDescent="0.2">
      <c r="A1665" t="s">
        <v>19324</v>
      </c>
      <c r="B1665">
        <v>89100</v>
      </c>
      <c r="C1665">
        <v>145271</v>
      </c>
      <c r="D1665">
        <v>4</v>
      </c>
      <c r="E1665">
        <v>2026</v>
      </c>
      <c r="F1665">
        <v>690400406</v>
      </c>
      <c r="G1665" s="1">
        <v>46142</v>
      </c>
      <c r="H1665" t="s">
        <v>16145</v>
      </c>
      <c r="I1665" t="s">
        <v>609</v>
      </c>
      <c r="J1665">
        <v>80300</v>
      </c>
      <c r="K1665">
        <v>300</v>
      </c>
      <c r="L1665" t="s">
        <v>8647</v>
      </c>
      <c r="M1665" t="s">
        <v>8647</v>
      </c>
      <c r="N1665" t="s">
        <v>8647</v>
      </c>
      <c r="O1665">
        <v>0</v>
      </c>
    </row>
    <row r="1666" spans="1:15" x14ac:dyDescent="0.2">
      <c r="A1666" t="s">
        <v>19325</v>
      </c>
      <c r="B1666">
        <v>156200</v>
      </c>
      <c r="C1666">
        <v>83422</v>
      </c>
      <c r="D1666">
        <v>4</v>
      </c>
      <c r="E1666">
        <v>2026</v>
      </c>
      <c r="F1666">
        <v>690401273</v>
      </c>
      <c r="G1666" s="1">
        <v>46142</v>
      </c>
      <c r="H1666" t="s">
        <v>16146</v>
      </c>
      <c r="I1666" t="s">
        <v>2845</v>
      </c>
      <c r="J1666">
        <v>81800</v>
      </c>
      <c r="K1666">
        <v>1857</v>
      </c>
      <c r="L1666" t="s">
        <v>8647</v>
      </c>
      <c r="M1666" t="s">
        <v>8647</v>
      </c>
      <c r="N1666" t="s">
        <v>8647</v>
      </c>
      <c r="O1666">
        <v>0</v>
      </c>
    </row>
    <row r="1667" spans="1:15" x14ac:dyDescent="0.2">
      <c r="A1667" t="s">
        <v>19326</v>
      </c>
      <c r="B1667">
        <v>152400</v>
      </c>
      <c r="C1667">
        <v>0</v>
      </c>
      <c r="D1667">
        <v>4</v>
      </c>
      <c r="E1667">
        <v>2026</v>
      </c>
      <c r="F1667">
        <v>690402050</v>
      </c>
      <c r="G1667" s="1">
        <v>46142</v>
      </c>
      <c r="H1667" t="s">
        <v>16147</v>
      </c>
      <c r="I1667" t="s">
        <v>1623</v>
      </c>
      <c r="J1667">
        <v>81800</v>
      </c>
      <c r="K1667">
        <v>3508</v>
      </c>
      <c r="L1667" t="s">
        <v>8647</v>
      </c>
      <c r="M1667" t="s">
        <v>8647</v>
      </c>
      <c r="N1667" t="s">
        <v>8647</v>
      </c>
      <c r="O1667">
        <v>0</v>
      </c>
    </row>
    <row r="1668" spans="1:15" x14ac:dyDescent="0.2">
      <c r="A1668" t="s">
        <v>19327</v>
      </c>
      <c r="B1668">
        <v>162200</v>
      </c>
      <c r="C1668">
        <v>181126</v>
      </c>
      <c r="D1668">
        <v>4</v>
      </c>
      <c r="E1668">
        <v>2026</v>
      </c>
      <c r="F1668">
        <v>690401769</v>
      </c>
      <c r="G1668" s="1">
        <v>46142</v>
      </c>
      <c r="H1668" t="s">
        <v>16148</v>
      </c>
      <c r="I1668" t="s">
        <v>335</v>
      </c>
      <c r="J1668">
        <v>88200</v>
      </c>
      <c r="K1668">
        <v>2710</v>
      </c>
      <c r="L1668" t="s">
        <v>8647</v>
      </c>
      <c r="M1668" t="s">
        <v>8647</v>
      </c>
      <c r="N1668" t="s">
        <v>8647</v>
      </c>
      <c r="O1668">
        <v>0</v>
      </c>
    </row>
    <row r="1669" spans="1:15" x14ac:dyDescent="0.2">
      <c r="A1669" t="s">
        <v>19328</v>
      </c>
      <c r="B1669">
        <v>133000</v>
      </c>
      <c r="C1669">
        <v>94097</v>
      </c>
      <c r="D1669">
        <v>4</v>
      </c>
      <c r="E1669">
        <v>2026</v>
      </c>
      <c r="F1669">
        <v>690401538</v>
      </c>
      <c r="G1669" s="1">
        <v>46142</v>
      </c>
      <c r="H1669" t="s">
        <v>16149</v>
      </c>
      <c r="I1669" t="s">
        <v>523</v>
      </c>
      <c r="J1669">
        <v>81900</v>
      </c>
      <c r="K1669">
        <v>2514</v>
      </c>
      <c r="L1669" t="s">
        <v>8647</v>
      </c>
      <c r="M1669" t="s">
        <v>8647</v>
      </c>
      <c r="N1669" t="s">
        <v>8647</v>
      </c>
      <c r="O1669">
        <v>0</v>
      </c>
    </row>
    <row r="1670" spans="1:15" x14ac:dyDescent="0.2">
      <c r="A1670" t="s">
        <v>19329</v>
      </c>
      <c r="B1670">
        <v>154800</v>
      </c>
      <c r="C1670">
        <v>119540</v>
      </c>
      <c r="D1670">
        <v>4</v>
      </c>
      <c r="E1670">
        <v>2026</v>
      </c>
      <c r="F1670">
        <v>690401539</v>
      </c>
      <c r="G1670" s="1">
        <v>46142</v>
      </c>
      <c r="H1670" t="s">
        <v>16150</v>
      </c>
      <c r="I1670" t="s">
        <v>523</v>
      </c>
      <c r="J1670">
        <v>81900</v>
      </c>
      <c r="K1670">
        <v>2514</v>
      </c>
      <c r="L1670" t="s">
        <v>8647</v>
      </c>
      <c r="M1670" t="s">
        <v>8647</v>
      </c>
      <c r="N1670" t="s">
        <v>8647</v>
      </c>
      <c r="O1670">
        <v>0</v>
      </c>
    </row>
    <row r="1671" spans="1:15" x14ac:dyDescent="0.2">
      <c r="A1671" t="s">
        <v>19330</v>
      </c>
      <c r="B1671">
        <v>155600</v>
      </c>
      <c r="C1671">
        <v>165998</v>
      </c>
      <c r="D1671">
        <v>4</v>
      </c>
      <c r="E1671">
        <v>2026</v>
      </c>
      <c r="F1671">
        <v>690401540</v>
      </c>
      <c r="G1671" s="1">
        <v>46142</v>
      </c>
      <c r="H1671" t="s">
        <v>16151</v>
      </c>
      <c r="I1671" t="s">
        <v>523</v>
      </c>
      <c r="J1671">
        <v>81900</v>
      </c>
      <c r="K1671">
        <v>2514</v>
      </c>
      <c r="L1671" t="s">
        <v>8647</v>
      </c>
      <c r="M1671" t="s">
        <v>8647</v>
      </c>
      <c r="N1671" t="s">
        <v>8647</v>
      </c>
      <c r="O1671">
        <v>0</v>
      </c>
    </row>
    <row r="1672" spans="1:15" x14ac:dyDescent="0.2">
      <c r="A1672" t="s">
        <v>19331</v>
      </c>
      <c r="B1672">
        <v>112000</v>
      </c>
      <c r="C1672">
        <v>0</v>
      </c>
      <c r="D1672">
        <v>4</v>
      </c>
      <c r="E1672">
        <v>2026</v>
      </c>
      <c r="F1672">
        <v>690401541</v>
      </c>
      <c r="G1672" s="1">
        <v>46142</v>
      </c>
      <c r="H1672" t="s">
        <v>16152</v>
      </c>
      <c r="I1672" t="s">
        <v>523</v>
      </c>
      <c r="J1672">
        <v>81900</v>
      </c>
      <c r="K1672">
        <v>2514</v>
      </c>
      <c r="L1672" t="s">
        <v>8647</v>
      </c>
      <c r="M1672" t="s">
        <v>8647</v>
      </c>
      <c r="N1672" t="s">
        <v>8647</v>
      </c>
      <c r="O1672">
        <v>0</v>
      </c>
    </row>
    <row r="1673" spans="1:15" x14ac:dyDescent="0.2">
      <c r="A1673" t="s">
        <v>19332</v>
      </c>
      <c r="B1673">
        <v>112000</v>
      </c>
      <c r="C1673">
        <v>152793</v>
      </c>
      <c r="D1673">
        <v>4</v>
      </c>
      <c r="E1673">
        <v>2026</v>
      </c>
      <c r="F1673">
        <v>690401542</v>
      </c>
      <c r="G1673" s="1">
        <v>46142</v>
      </c>
      <c r="H1673" t="s">
        <v>16153</v>
      </c>
      <c r="I1673" t="s">
        <v>523</v>
      </c>
      <c r="J1673">
        <v>81900</v>
      </c>
      <c r="K1673">
        <v>2514</v>
      </c>
      <c r="L1673" t="s">
        <v>8647</v>
      </c>
      <c r="M1673" t="s">
        <v>8647</v>
      </c>
      <c r="N1673" t="s">
        <v>8647</v>
      </c>
      <c r="O1673">
        <v>0</v>
      </c>
    </row>
    <row r="1674" spans="1:15" x14ac:dyDescent="0.2">
      <c r="A1674" t="s">
        <v>19333</v>
      </c>
      <c r="B1674">
        <v>121600</v>
      </c>
      <c r="C1674">
        <v>125943</v>
      </c>
      <c r="D1674">
        <v>4</v>
      </c>
      <c r="E1674">
        <v>2026</v>
      </c>
      <c r="F1674">
        <v>690401543</v>
      </c>
      <c r="G1674" s="1">
        <v>46142</v>
      </c>
      <c r="H1674" t="s">
        <v>16154</v>
      </c>
      <c r="I1674" t="s">
        <v>523</v>
      </c>
      <c r="J1674">
        <v>81900</v>
      </c>
      <c r="K1674">
        <v>2514</v>
      </c>
      <c r="L1674" t="s">
        <v>8647</v>
      </c>
      <c r="M1674" t="s">
        <v>8647</v>
      </c>
      <c r="N1674" t="s">
        <v>8647</v>
      </c>
      <c r="O1674">
        <v>0</v>
      </c>
    </row>
    <row r="1675" spans="1:15" x14ac:dyDescent="0.2">
      <c r="A1675" t="s">
        <v>19334</v>
      </c>
      <c r="B1675">
        <v>240200</v>
      </c>
      <c r="C1675">
        <v>88</v>
      </c>
      <c r="D1675">
        <v>4</v>
      </c>
      <c r="E1675">
        <v>2026</v>
      </c>
      <c r="F1675">
        <v>690401856</v>
      </c>
      <c r="G1675" s="1">
        <v>46142</v>
      </c>
      <c r="H1675" t="s">
        <v>16155</v>
      </c>
      <c r="I1675" t="s">
        <v>325</v>
      </c>
      <c r="J1675">
        <v>86600</v>
      </c>
      <c r="K1675">
        <v>2800</v>
      </c>
      <c r="L1675" t="s">
        <v>8647</v>
      </c>
      <c r="M1675" t="s">
        <v>8647</v>
      </c>
      <c r="N1675" t="s">
        <v>8647</v>
      </c>
      <c r="O1675">
        <v>0</v>
      </c>
    </row>
    <row r="1676" spans="1:15" x14ac:dyDescent="0.2">
      <c r="A1676" t="s">
        <v>19335</v>
      </c>
      <c r="B1676">
        <v>116800</v>
      </c>
      <c r="C1676">
        <v>1514</v>
      </c>
      <c r="D1676">
        <v>4</v>
      </c>
      <c r="E1676">
        <v>2026</v>
      </c>
      <c r="F1676">
        <v>690400379</v>
      </c>
      <c r="G1676" s="1">
        <v>46142</v>
      </c>
      <c r="H1676" t="s">
        <v>16156</v>
      </c>
      <c r="I1676" t="s">
        <v>1935</v>
      </c>
      <c r="J1676">
        <v>80200</v>
      </c>
      <c r="K1676">
        <v>200</v>
      </c>
      <c r="L1676" t="s">
        <v>8647</v>
      </c>
      <c r="M1676" t="s">
        <v>8647</v>
      </c>
      <c r="N1676" t="s">
        <v>8647</v>
      </c>
      <c r="O1676">
        <v>0</v>
      </c>
    </row>
    <row r="1677" spans="1:15" x14ac:dyDescent="0.2">
      <c r="A1677" t="s">
        <v>19336</v>
      </c>
      <c r="B1677">
        <v>603600</v>
      </c>
      <c r="C1677">
        <v>0</v>
      </c>
      <c r="D1677">
        <v>4</v>
      </c>
      <c r="E1677">
        <v>2026</v>
      </c>
      <c r="F1677">
        <v>690400380</v>
      </c>
      <c r="G1677" s="1">
        <v>46142</v>
      </c>
      <c r="H1677" t="s">
        <v>16157</v>
      </c>
      <c r="I1677" t="s">
        <v>1935</v>
      </c>
      <c r="J1677">
        <v>80200</v>
      </c>
      <c r="K1677">
        <v>200</v>
      </c>
      <c r="L1677" t="s">
        <v>8647</v>
      </c>
      <c r="M1677" t="s">
        <v>8647</v>
      </c>
      <c r="N1677" t="s">
        <v>8647</v>
      </c>
      <c r="O1677">
        <v>0</v>
      </c>
    </row>
    <row r="1678" spans="1:15" x14ac:dyDescent="0.2">
      <c r="A1678" t="s">
        <v>19337</v>
      </c>
      <c r="B1678">
        <v>225400</v>
      </c>
      <c r="C1678">
        <v>39117</v>
      </c>
      <c r="D1678">
        <v>4</v>
      </c>
      <c r="E1678">
        <v>2026</v>
      </c>
      <c r="F1678">
        <v>690400381</v>
      </c>
      <c r="G1678" s="1">
        <v>46142</v>
      </c>
      <c r="H1678" t="s">
        <v>16158</v>
      </c>
      <c r="I1678" t="s">
        <v>1935</v>
      </c>
      <c r="J1678">
        <v>80200</v>
      </c>
      <c r="K1678">
        <v>200</v>
      </c>
      <c r="L1678" t="s">
        <v>8647</v>
      </c>
      <c r="M1678" t="s">
        <v>8647</v>
      </c>
      <c r="N1678" t="s">
        <v>8647</v>
      </c>
      <c r="O1678">
        <v>0</v>
      </c>
    </row>
    <row r="1679" spans="1:15" x14ac:dyDescent="0.2">
      <c r="A1679" t="s">
        <v>19338</v>
      </c>
      <c r="B1679">
        <v>189200</v>
      </c>
      <c r="C1679">
        <v>0</v>
      </c>
      <c r="D1679">
        <v>4</v>
      </c>
      <c r="E1679">
        <v>2026</v>
      </c>
      <c r="F1679">
        <v>690401485</v>
      </c>
      <c r="G1679" s="1">
        <v>46142</v>
      </c>
      <c r="H1679" t="s">
        <v>16159</v>
      </c>
      <c r="I1679" t="s">
        <v>344</v>
      </c>
      <c r="J1679">
        <v>81900</v>
      </c>
      <c r="K1679">
        <v>2513</v>
      </c>
      <c r="L1679" t="s">
        <v>8647</v>
      </c>
      <c r="M1679" t="s">
        <v>8647</v>
      </c>
      <c r="N1679" t="s">
        <v>8647</v>
      </c>
      <c r="O1679">
        <v>0</v>
      </c>
    </row>
    <row r="1680" spans="1:15" x14ac:dyDescent="0.2">
      <c r="A1680" t="s">
        <v>19340</v>
      </c>
      <c r="B1680">
        <v>112000</v>
      </c>
      <c r="C1680">
        <v>124576</v>
      </c>
      <c r="D1680">
        <v>4</v>
      </c>
      <c r="E1680">
        <v>2026</v>
      </c>
      <c r="F1680">
        <v>690402420</v>
      </c>
      <c r="G1680" s="1">
        <v>46142</v>
      </c>
      <c r="H1680" t="s">
        <v>16160</v>
      </c>
      <c r="I1680" t="s">
        <v>364</v>
      </c>
      <c r="J1680">
        <v>87000</v>
      </c>
      <c r="K1680">
        <v>4006</v>
      </c>
      <c r="L1680" t="s">
        <v>8647</v>
      </c>
      <c r="M1680" t="s">
        <v>8647</v>
      </c>
      <c r="N1680" t="s">
        <v>8647</v>
      </c>
      <c r="O1680">
        <v>0</v>
      </c>
    </row>
    <row r="1681" spans="1:15" x14ac:dyDescent="0.2">
      <c r="A1681" t="s">
        <v>19341</v>
      </c>
      <c r="B1681">
        <v>117200</v>
      </c>
      <c r="C1681">
        <v>121546</v>
      </c>
      <c r="D1681">
        <v>4</v>
      </c>
      <c r="E1681">
        <v>2026</v>
      </c>
      <c r="F1681">
        <v>690402421</v>
      </c>
      <c r="G1681" s="1">
        <v>46142</v>
      </c>
      <c r="H1681" t="s">
        <v>16161</v>
      </c>
      <c r="I1681" t="s">
        <v>364</v>
      </c>
      <c r="J1681">
        <v>87000</v>
      </c>
      <c r="K1681">
        <v>4006</v>
      </c>
      <c r="L1681" t="s">
        <v>8647</v>
      </c>
      <c r="M1681" t="s">
        <v>8647</v>
      </c>
      <c r="N1681" t="s">
        <v>8647</v>
      </c>
      <c r="O1681">
        <v>0</v>
      </c>
    </row>
    <row r="1682" spans="1:15" x14ac:dyDescent="0.2">
      <c r="A1682" t="s">
        <v>19342</v>
      </c>
      <c r="B1682">
        <v>102800</v>
      </c>
      <c r="C1682">
        <v>49610</v>
      </c>
      <c r="D1682">
        <v>4</v>
      </c>
      <c r="E1682">
        <v>2026</v>
      </c>
      <c r="F1682">
        <v>690401220</v>
      </c>
      <c r="G1682" s="1">
        <v>46142</v>
      </c>
      <c r="H1682" t="s">
        <v>16162</v>
      </c>
      <c r="I1682" t="s">
        <v>1419</v>
      </c>
      <c r="J1682">
        <v>87500</v>
      </c>
      <c r="K1682">
        <v>1848</v>
      </c>
      <c r="L1682" t="s">
        <v>8647</v>
      </c>
      <c r="M1682" t="s">
        <v>8647</v>
      </c>
      <c r="N1682" t="s">
        <v>8647</v>
      </c>
      <c r="O1682">
        <v>0</v>
      </c>
    </row>
    <row r="1683" spans="1:15" x14ac:dyDescent="0.2">
      <c r="A1683" t="s">
        <v>19343</v>
      </c>
      <c r="B1683">
        <v>156800</v>
      </c>
      <c r="C1683">
        <v>62688</v>
      </c>
      <c r="D1683">
        <v>4</v>
      </c>
      <c r="E1683">
        <v>2026</v>
      </c>
      <c r="F1683">
        <v>690402198</v>
      </c>
      <c r="G1683" s="1">
        <v>46142</v>
      </c>
      <c r="H1683" t="s">
        <v>16163</v>
      </c>
      <c r="I1683" t="s">
        <v>3624</v>
      </c>
      <c r="J1683">
        <v>81800</v>
      </c>
      <c r="K1683">
        <v>3909</v>
      </c>
      <c r="L1683" t="s">
        <v>8647</v>
      </c>
      <c r="M1683" t="s">
        <v>8647</v>
      </c>
      <c r="N1683" t="s">
        <v>8647</v>
      </c>
      <c r="O1683">
        <v>0</v>
      </c>
    </row>
    <row r="1684" spans="1:15" x14ac:dyDescent="0.2">
      <c r="A1684" t="s">
        <v>19344</v>
      </c>
      <c r="B1684">
        <v>189200</v>
      </c>
      <c r="C1684">
        <v>0</v>
      </c>
      <c r="D1684">
        <v>4</v>
      </c>
      <c r="E1684">
        <v>2026</v>
      </c>
      <c r="F1684">
        <v>690402059</v>
      </c>
      <c r="G1684" s="1">
        <v>46142</v>
      </c>
      <c r="H1684" t="s">
        <v>16164</v>
      </c>
      <c r="I1684" t="s">
        <v>3626</v>
      </c>
      <c r="J1684">
        <v>81800</v>
      </c>
      <c r="K1684">
        <v>3511</v>
      </c>
      <c r="L1684" t="s">
        <v>8647</v>
      </c>
      <c r="M1684" t="s">
        <v>8647</v>
      </c>
      <c r="N1684" t="s">
        <v>8647</v>
      </c>
      <c r="O1684">
        <v>0</v>
      </c>
    </row>
    <row r="1685" spans="1:15" x14ac:dyDescent="0.2">
      <c r="A1685" t="s">
        <v>19345</v>
      </c>
      <c r="B1685">
        <v>112600</v>
      </c>
      <c r="C1685">
        <v>211317</v>
      </c>
      <c r="D1685">
        <v>4</v>
      </c>
      <c r="E1685">
        <v>2026</v>
      </c>
      <c r="F1685">
        <v>690401952</v>
      </c>
      <c r="G1685" s="1">
        <v>46142</v>
      </c>
      <c r="H1685" t="s">
        <v>16165</v>
      </c>
      <c r="I1685" t="s">
        <v>652</v>
      </c>
      <c r="J1685">
        <v>83000</v>
      </c>
      <c r="K1685">
        <v>3000</v>
      </c>
      <c r="L1685" t="s">
        <v>8647</v>
      </c>
      <c r="M1685" t="s">
        <v>8647</v>
      </c>
      <c r="N1685" t="s">
        <v>8647</v>
      </c>
      <c r="O1685">
        <v>0</v>
      </c>
    </row>
    <row r="1686" spans="1:15" x14ac:dyDescent="0.2">
      <c r="A1686" t="s">
        <v>19347</v>
      </c>
      <c r="B1686">
        <v>851200</v>
      </c>
      <c r="C1686">
        <v>0</v>
      </c>
      <c r="D1686">
        <v>4</v>
      </c>
      <c r="E1686">
        <v>2026</v>
      </c>
      <c r="F1686">
        <v>690401295</v>
      </c>
      <c r="G1686" s="1">
        <v>46142</v>
      </c>
      <c r="H1686" t="s">
        <v>16166</v>
      </c>
      <c r="I1686" t="s">
        <v>600</v>
      </c>
      <c r="J1686">
        <v>81800</v>
      </c>
      <c r="K1686">
        <v>1864</v>
      </c>
      <c r="L1686" t="s">
        <v>8647</v>
      </c>
      <c r="M1686" t="s">
        <v>8647</v>
      </c>
      <c r="N1686" t="s">
        <v>8647</v>
      </c>
      <c r="O1686">
        <v>0</v>
      </c>
    </row>
    <row r="1687" spans="1:15" x14ac:dyDescent="0.2">
      <c r="A1687" t="s">
        <v>19348</v>
      </c>
      <c r="B1687">
        <v>1371200</v>
      </c>
      <c r="C1687">
        <v>0</v>
      </c>
      <c r="D1687">
        <v>4</v>
      </c>
      <c r="E1687">
        <v>2026</v>
      </c>
      <c r="F1687">
        <v>690401296</v>
      </c>
      <c r="G1687" s="1">
        <v>46142</v>
      </c>
      <c r="H1687" t="s">
        <v>16167</v>
      </c>
      <c r="I1687" t="s">
        <v>600</v>
      </c>
      <c r="J1687">
        <v>81800</v>
      </c>
      <c r="K1687">
        <v>1864</v>
      </c>
      <c r="L1687" t="s">
        <v>8647</v>
      </c>
      <c r="M1687" t="s">
        <v>8647</v>
      </c>
      <c r="N1687" t="s">
        <v>8647</v>
      </c>
      <c r="O1687">
        <v>0</v>
      </c>
    </row>
    <row r="1688" spans="1:15" x14ac:dyDescent="0.2">
      <c r="A1688" t="s">
        <v>19349</v>
      </c>
      <c r="B1688">
        <v>187200</v>
      </c>
      <c r="C1688">
        <v>0</v>
      </c>
      <c r="D1688">
        <v>4</v>
      </c>
      <c r="E1688">
        <v>2026</v>
      </c>
      <c r="F1688">
        <v>690400348</v>
      </c>
      <c r="G1688" s="1">
        <v>46142</v>
      </c>
      <c r="H1688" t="s">
        <v>16168</v>
      </c>
      <c r="I1688" t="s">
        <v>137</v>
      </c>
      <c r="J1688">
        <v>88000</v>
      </c>
      <c r="K1688">
        <v>7</v>
      </c>
      <c r="L1688" t="s">
        <v>8647</v>
      </c>
      <c r="M1688" t="s">
        <v>8647</v>
      </c>
      <c r="N1688" t="s">
        <v>8647</v>
      </c>
      <c r="O1688">
        <v>0</v>
      </c>
    </row>
    <row r="1689" spans="1:15" x14ac:dyDescent="0.2">
      <c r="A1689" t="s">
        <v>19350</v>
      </c>
      <c r="B1689">
        <v>127600</v>
      </c>
      <c r="C1689">
        <v>0</v>
      </c>
      <c r="D1689">
        <v>4</v>
      </c>
      <c r="E1689">
        <v>2026</v>
      </c>
      <c r="F1689">
        <v>690402608</v>
      </c>
      <c r="G1689" s="1">
        <v>46142</v>
      </c>
      <c r="H1689" t="s">
        <v>16169</v>
      </c>
      <c r="I1689" t="s">
        <v>3636</v>
      </c>
      <c r="J1689">
        <v>81800</v>
      </c>
      <c r="K1689">
        <v>5704</v>
      </c>
      <c r="L1689" t="s">
        <v>8647</v>
      </c>
      <c r="M1689" t="s">
        <v>8647</v>
      </c>
      <c r="N1689" t="s">
        <v>8647</v>
      </c>
      <c r="O1689">
        <v>0</v>
      </c>
    </row>
    <row r="1690" spans="1:15" x14ac:dyDescent="0.2">
      <c r="A1690" t="s">
        <v>19351</v>
      </c>
      <c r="B1690">
        <v>216200</v>
      </c>
      <c r="C1690">
        <v>0</v>
      </c>
      <c r="D1690">
        <v>4</v>
      </c>
      <c r="E1690">
        <v>2026</v>
      </c>
      <c r="F1690">
        <v>690401245</v>
      </c>
      <c r="G1690" s="1">
        <v>46142</v>
      </c>
      <c r="H1690" t="s">
        <v>16170</v>
      </c>
      <c r="I1690" t="s">
        <v>1096</v>
      </c>
      <c r="J1690">
        <v>81800</v>
      </c>
      <c r="K1690">
        <v>1852</v>
      </c>
      <c r="L1690" t="s">
        <v>8647</v>
      </c>
      <c r="M1690" t="s">
        <v>8647</v>
      </c>
      <c r="N1690" t="s">
        <v>8647</v>
      </c>
      <c r="O1690">
        <v>0</v>
      </c>
    </row>
    <row r="1691" spans="1:15" x14ac:dyDescent="0.2">
      <c r="A1691" t="s">
        <v>19352</v>
      </c>
      <c r="B1691">
        <v>155400</v>
      </c>
      <c r="C1691">
        <v>0</v>
      </c>
      <c r="D1691">
        <v>4</v>
      </c>
      <c r="E1691">
        <v>2026</v>
      </c>
      <c r="F1691">
        <v>690400814</v>
      </c>
      <c r="G1691" s="1">
        <v>46142</v>
      </c>
      <c r="H1691" t="s">
        <v>16171</v>
      </c>
      <c r="I1691" t="s">
        <v>526</v>
      </c>
      <c r="J1691">
        <v>81100</v>
      </c>
      <c r="K1691">
        <v>1100</v>
      </c>
      <c r="L1691" t="s">
        <v>8647</v>
      </c>
      <c r="M1691" t="s">
        <v>8647</v>
      </c>
      <c r="N1691" t="s">
        <v>8647</v>
      </c>
      <c r="O1691">
        <v>0</v>
      </c>
    </row>
    <row r="1692" spans="1:15" x14ac:dyDescent="0.2">
      <c r="A1692" t="s">
        <v>19353</v>
      </c>
      <c r="B1692">
        <v>273700</v>
      </c>
      <c r="C1692">
        <v>39751</v>
      </c>
      <c r="D1692">
        <v>4</v>
      </c>
      <c r="E1692">
        <v>2026</v>
      </c>
      <c r="F1692">
        <v>690401233</v>
      </c>
      <c r="G1692" s="1">
        <v>46142</v>
      </c>
      <c r="H1692" t="s">
        <v>16172</v>
      </c>
      <c r="I1692" t="s">
        <v>753</v>
      </c>
      <c r="J1692">
        <v>81800</v>
      </c>
      <c r="K1692">
        <v>1851</v>
      </c>
      <c r="L1692" t="s">
        <v>8647</v>
      </c>
      <c r="M1692" t="s">
        <v>8647</v>
      </c>
      <c r="N1692" t="s">
        <v>8647</v>
      </c>
      <c r="O1692">
        <v>0</v>
      </c>
    </row>
    <row r="1693" spans="1:15" x14ac:dyDescent="0.2">
      <c r="A1693" t="s">
        <v>19354</v>
      </c>
      <c r="B1693">
        <v>111000</v>
      </c>
      <c r="C1693">
        <v>189</v>
      </c>
      <c r="D1693">
        <v>4</v>
      </c>
      <c r="E1693">
        <v>2026</v>
      </c>
      <c r="F1693">
        <v>690401205</v>
      </c>
      <c r="G1693" s="1">
        <v>46142</v>
      </c>
      <c r="H1693" t="s">
        <v>16173</v>
      </c>
      <c r="I1693" t="s">
        <v>631</v>
      </c>
      <c r="J1693">
        <v>81800</v>
      </c>
      <c r="K1693">
        <v>1845</v>
      </c>
      <c r="L1693" t="s">
        <v>8647</v>
      </c>
      <c r="M1693" t="s">
        <v>8647</v>
      </c>
      <c r="N1693" t="s">
        <v>8647</v>
      </c>
      <c r="O1693">
        <v>0</v>
      </c>
    </row>
    <row r="1694" spans="1:15" x14ac:dyDescent="0.2">
      <c r="A1694" t="s">
        <v>19355</v>
      </c>
      <c r="B1694">
        <v>346200</v>
      </c>
      <c r="C1694">
        <v>0</v>
      </c>
      <c r="D1694">
        <v>4</v>
      </c>
      <c r="E1694">
        <v>2026</v>
      </c>
      <c r="F1694">
        <v>690400018</v>
      </c>
      <c r="G1694" s="1">
        <v>46142</v>
      </c>
      <c r="H1694" t="s">
        <v>16174</v>
      </c>
      <c r="I1694" t="s">
        <v>1244</v>
      </c>
      <c r="J1694">
        <v>80000</v>
      </c>
      <c r="K1694">
        <v>0</v>
      </c>
      <c r="L1694" t="s">
        <v>8647</v>
      </c>
      <c r="M1694" t="s">
        <v>8647</v>
      </c>
      <c r="N1694" t="s">
        <v>8647</v>
      </c>
      <c r="O1694">
        <v>0</v>
      </c>
    </row>
    <row r="1695" spans="1:15" x14ac:dyDescent="0.2">
      <c r="A1695" t="s">
        <v>19356</v>
      </c>
      <c r="B1695">
        <v>162200</v>
      </c>
      <c r="C1695">
        <v>0</v>
      </c>
      <c r="D1695">
        <v>4</v>
      </c>
      <c r="E1695">
        <v>2026</v>
      </c>
      <c r="F1695">
        <v>690401857</v>
      </c>
      <c r="G1695" s="1">
        <v>46142</v>
      </c>
      <c r="H1695" t="s">
        <v>16175</v>
      </c>
      <c r="I1695" t="s">
        <v>325</v>
      </c>
      <c r="J1695">
        <v>86600</v>
      </c>
      <c r="K1695">
        <v>2800</v>
      </c>
      <c r="L1695" t="s">
        <v>8647</v>
      </c>
      <c r="M1695" t="s">
        <v>8647</v>
      </c>
      <c r="N1695" t="s">
        <v>8647</v>
      </c>
      <c r="O1695">
        <v>0</v>
      </c>
    </row>
    <row r="1696" spans="1:15" x14ac:dyDescent="0.2">
      <c r="A1696" t="s">
        <v>19357</v>
      </c>
      <c r="B1696">
        <v>1446200</v>
      </c>
      <c r="C1696">
        <v>0</v>
      </c>
      <c r="D1696">
        <v>4</v>
      </c>
      <c r="E1696">
        <v>2026</v>
      </c>
      <c r="F1696">
        <v>690401858</v>
      </c>
      <c r="G1696" s="1">
        <v>46142</v>
      </c>
      <c r="H1696" t="s">
        <v>16176</v>
      </c>
      <c r="I1696" t="s">
        <v>325</v>
      </c>
      <c r="J1696">
        <v>86600</v>
      </c>
      <c r="K1696">
        <v>2800</v>
      </c>
      <c r="L1696" t="s">
        <v>8647</v>
      </c>
      <c r="M1696" t="s">
        <v>8647</v>
      </c>
      <c r="N1696" t="s">
        <v>8647</v>
      </c>
      <c r="O1696">
        <v>0</v>
      </c>
    </row>
    <row r="1697" spans="1:15" x14ac:dyDescent="0.2">
      <c r="A1697" t="s">
        <v>19358</v>
      </c>
      <c r="B1697">
        <v>130800</v>
      </c>
      <c r="C1697">
        <v>4871</v>
      </c>
      <c r="D1697">
        <v>4</v>
      </c>
      <c r="E1697">
        <v>2026</v>
      </c>
      <c r="F1697">
        <v>690400356</v>
      </c>
      <c r="G1697" s="1">
        <v>46142</v>
      </c>
      <c r="H1697" t="s">
        <v>16177</v>
      </c>
      <c r="I1697" t="s">
        <v>108</v>
      </c>
      <c r="J1697">
        <v>88100</v>
      </c>
      <c r="K1697">
        <v>8</v>
      </c>
      <c r="L1697" t="s">
        <v>8647</v>
      </c>
      <c r="M1697" t="s">
        <v>8647</v>
      </c>
      <c r="N1697" t="s">
        <v>8647</v>
      </c>
      <c r="O1697">
        <v>0</v>
      </c>
    </row>
    <row r="1698" spans="1:15" x14ac:dyDescent="0.2">
      <c r="A1698" t="s">
        <v>19359</v>
      </c>
      <c r="B1698">
        <v>176200</v>
      </c>
      <c r="C1698">
        <v>0</v>
      </c>
      <c r="D1698">
        <v>4</v>
      </c>
      <c r="E1698">
        <v>2026</v>
      </c>
      <c r="F1698">
        <v>690402269</v>
      </c>
      <c r="G1698" s="1">
        <v>46142</v>
      </c>
      <c r="H1698" t="s">
        <v>16178</v>
      </c>
      <c r="I1698" t="s">
        <v>707</v>
      </c>
      <c r="J1698">
        <v>87400</v>
      </c>
      <c r="K1698">
        <v>4000</v>
      </c>
      <c r="L1698" t="s">
        <v>8647</v>
      </c>
      <c r="M1698" t="s">
        <v>8647</v>
      </c>
      <c r="N1698" t="s">
        <v>8647</v>
      </c>
      <c r="O1698">
        <v>0</v>
      </c>
    </row>
    <row r="1699" spans="1:15" x14ac:dyDescent="0.2">
      <c r="A1699" t="s">
        <v>19360</v>
      </c>
      <c r="B1699">
        <v>132000</v>
      </c>
      <c r="C1699">
        <v>0</v>
      </c>
      <c r="D1699">
        <v>4</v>
      </c>
      <c r="E1699">
        <v>2026</v>
      </c>
      <c r="F1699">
        <v>690402270</v>
      </c>
      <c r="G1699" s="1">
        <v>46142</v>
      </c>
      <c r="H1699" t="s">
        <v>16179</v>
      </c>
      <c r="I1699" t="s">
        <v>707</v>
      </c>
      <c r="J1699">
        <v>87400</v>
      </c>
      <c r="K1699">
        <v>4000</v>
      </c>
      <c r="L1699" t="s">
        <v>8647</v>
      </c>
      <c r="M1699" t="s">
        <v>8647</v>
      </c>
      <c r="N1699" t="s">
        <v>8647</v>
      </c>
      <c r="O1699">
        <v>0</v>
      </c>
    </row>
    <row r="1700" spans="1:15" x14ac:dyDescent="0.2">
      <c r="A1700" t="s">
        <v>19361</v>
      </c>
      <c r="B1700">
        <v>185200</v>
      </c>
      <c r="C1700">
        <v>35435</v>
      </c>
      <c r="D1700">
        <v>4</v>
      </c>
      <c r="E1700">
        <v>2026</v>
      </c>
      <c r="F1700">
        <v>690402720</v>
      </c>
      <c r="G1700" s="1">
        <v>46142</v>
      </c>
      <c r="H1700" t="s">
        <v>16180</v>
      </c>
      <c r="I1700" t="s">
        <v>1465</v>
      </c>
      <c r="J1700">
        <v>88700</v>
      </c>
      <c r="K1700">
        <v>7103</v>
      </c>
      <c r="L1700" t="s">
        <v>8647</v>
      </c>
      <c r="M1700" t="s">
        <v>8647</v>
      </c>
      <c r="N1700" t="s">
        <v>8647</v>
      </c>
      <c r="O1700">
        <v>0</v>
      </c>
    </row>
    <row r="1701" spans="1:15" x14ac:dyDescent="0.2">
      <c r="A1701" t="s">
        <v>19362</v>
      </c>
      <c r="B1701">
        <v>127000</v>
      </c>
      <c r="C1701">
        <v>0</v>
      </c>
      <c r="D1701">
        <v>4</v>
      </c>
      <c r="E1701">
        <v>2026</v>
      </c>
      <c r="F1701">
        <v>690400407</v>
      </c>
      <c r="G1701" s="1">
        <v>46142</v>
      </c>
      <c r="H1701" t="s">
        <v>16181</v>
      </c>
      <c r="I1701" t="s">
        <v>609</v>
      </c>
      <c r="J1701">
        <v>80300</v>
      </c>
      <c r="K1701">
        <v>300</v>
      </c>
      <c r="L1701" t="s">
        <v>8647</v>
      </c>
      <c r="M1701" t="s">
        <v>8647</v>
      </c>
      <c r="N1701" t="s">
        <v>8647</v>
      </c>
      <c r="O1701">
        <v>0</v>
      </c>
    </row>
    <row r="1702" spans="1:15" x14ac:dyDescent="0.2">
      <c r="A1702" t="s">
        <v>19363</v>
      </c>
      <c r="B1702">
        <v>128200</v>
      </c>
      <c r="C1702">
        <v>149230</v>
      </c>
      <c r="D1702">
        <v>4</v>
      </c>
      <c r="E1702">
        <v>2026</v>
      </c>
      <c r="F1702">
        <v>690400408</v>
      </c>
      <c r="G1702" s="1">
        <v>46142</v>
      </c>
      <c r="H1702" t="s">
        <v>16182</v>
      </c>
      <c r="I1702" t="s">
        <v>609</v>
      </c>
      <c r="J1702">
        <v>80300</v>
      </c>
      <c r="K1702">
        <v>300</v>
      </c>
      <c r="L1702" t="s">
        <v>8647</v>
      </c>
      <c r="M1702" t="s">
        <v>8647</v>
      </c>
      <c r="N1702" t="s">
        <v>8647</v>
      </c>
      <c r="O1702">
        <v>0</v>
      </c>
    </row>
    <row r="1703" spans="1:15" x14ac:dyDescent="0.2">
      <c r="A1703" t="s">
        <v>19364</v>
      </c>
      <c r="B1703">
        <v>185200</v>
      </c>
      <c r="C1703">
        <v>0</v>
      </c>
      <c r="D1703">
        <v>4</v>
      </c>
      <c r="E1703">
        <v>2026</v>
      </c>
      <c r="F1703">
        <v>690400632</v>
      </c>
      <c r="G1703" s="1">
        <v>46142</v>
      </c>
      <c r="H1703" t="s">
        <v>16183</v>
      </c>
      <c r="I1703" t="s">
        <v>518</v>
      </c>
      <c r="J1703">
        <v>80800</v>
      </c>
      <c r="K1703">
        <v>800</v>
      </c>
      <c r="L1703" t="s">
        <v>8647</v>
      </c>
      <c r="M1703" t="s">
        <v>8647</v>
      </c>
      <c r="N1703" t="s">
        <v>8647</v>
      </c>
      <c r="O1703">
        <v>0</v>
      </c>
    </row>
    <row r="1704" spans="1:15" x14ac:dyDescent="0.2">
      <c r="A1704" t="s">
        <v>19365</v>
      </c>
      <c r="B1704">
        <v>135200</v>
      </c>
      <c r="C1704">
        <v>0</v>
      </c>
      <c r="D1704">
        <v>4</v>
      </c>
      <c r="E1704">
        <v>2026</v>
      </c>
      <c r="F1704">
        <v>690400885</v>
      </c>
      <c r="G1704" s="1">
        <v>46142</v>
      </c>
      <c r="H1704" t="s">
        <v>16184</v>
      </c>
      <c r="I1704" t="s">
        <v>804</v>
      </c>
      <c r="J1704">
        <v>81200</v>
      </c>
      <c r="K1704">
        <v>1200</v>
      </c>
      <c r="L1704" t="s">
        <v>8647</v>
      </c>
      <c r="M1704" t="s">
        <v>8647</v>
      </c>
      <c r="N1704" t="s">
        <v>8647</v>
      </c>
      <c r="O1704">
        <v>0</v>
      </c>
    </row>
    <row r="1705" spans="1:15" x14ac:dyDescent="0.2">
      <c r="A1705" t="s">
        <v>19366</v>
      </c>
      <c r="B1705">
        <v>140200</v>
      </c>
      <c r="C1705">
        <v>16034</v>
      </c>
      <c r="D1705">
        <v>4</v>
      </c>
      <c r="E1705">
        <v>2026</v>
      </c>
      <c r="F1705">
        <v>690402645</v>
      </c>
      <c r="G1705" s="1">
        <v>46142</v>
      </c>
      <c r="H1705" t="s">
        <v>16185</v>
      </c>
      <c r="I1705" t="s">
        <v>765</v>
      </c>
      <c r="J1705">
        <v>86100</v>
      </c>
      <c r="K1705">
        <v>6100</v>
      </c>
      <c r="L1705" t="s">
        <v>8647</v>
      </c>
      <c r="M1705" t="s">
        <v>8647</v>
      </c>
      <c r="N1705" t="s">
        <v>8647</v>
      </c>
      <c r="O1705">
        <v>0</v>
      </c>
    </row>
    <row r="1706" spans="1:15" x14ac:dyDescent="0.2">
      <c r="A1706" t="s">
        <v>19367</v>
      </c>
      <c r="B1706">
        <v>185200</v>
      </c>
      <c r="C1706">
        <v>10383</v>
      </c>
      <c r="D1706">
        <v>4</v>
      </c>
      <c r="E1706">
        <v>2026</v>
      </c>
      <c r="F1706">
        <v>690400930</v>
      </c>
      <c r="G1706" s="1">
        <v>46142</v>
      </c>
      <c r="H1706" t="s">
        <v>16186</v>
      </c>
      <c r="I1706" t="s">
        <v>725</v>
      </c>
      <c r="J1706">
        <v>86800</v>
      </c>
      <c r="K1706">
        <v>1701</v>
      </c>
      <c r="L1706" t="s">
        <v>8647</v>
      </c>
      <c r="M1706" t="s">
        <v>8647</v>
      </c>
      <c r="N1706" t="s">
        <v>8647</v>
      </c>
      <c r="O1706">
        <v>0</v>
      </c>
    </row>
    <row r="1707" spans="1:15" x14ac:dyDescent="0.2">
      <c r="A1707" t="s">
        <v>19368</v>
      </c>
      <c r="B1707">
        <v>110000</v>
      </c>
      <c r="C1707">
        <v>29448</v>
      </c>
      <c r="D1707">
        <v>4</v>
      </c>
      <c r="E1707">
        <v>2026</v>
      </c>
      <c r="F1707">
        <v>690401246</v>
      </c>
      <c r="G1707" s="1">
        <v>46142</v>
      </c>
      <c r="H1707" t="s">
        <v>16187</v>
      </c>
      <c r="I1707" t="s">
        <v>1096</v>
      </c>
      <c r="J1707">
        <v>81800</v>
      </c>
      <c r="K1707">
        <v>1852</v>
      </c>
      <c r="L1707" t="s">
        <v>8647</v>
      </c>
      <c r="M1707" t="s">
        <v>8647</v>
      </c>
      <c r="N1707" t="s">
        <v>8647</v>
      </c>
      <c r="O1707">
        <v>0</v>
      </c>
    </row>
    <row r="1708" spans="1:15" x14ac:dyDescent="0.2">
      <c r="A1708" t="s">
        <v>19369</v>
      </c>
      <c r="B1708">
        <v>185200</v>
      </c>
      <c r="C1708">
        <v>0</v>
      </c>
      <c r="D1708">
        <v>4</v>
      </c>
      <c r="E1708">
        <v>2026</v>
      </c>
      <c r="F1708">
        <v>690401029</v>
      </c>
      <c r="G1708" s="1">
        <v>46142</v>
      </c>
      <c r="H1708" t="s">
        <v>16188</v>
      </c>
      <c r="I1708" t="s">
        <v>628</v>
      </c>
      <c r="J1708">
        <v>86700</v>
      </c>
      <c r="K1708">
        <v>1702</v>
      </c>
      <c r="L1708" t="s">
        <v>8647</v>
      </c>
      <c r="M1708" t="s">
        <v>8647</v>
      </c>
      <c r="N1708" t="s">
        <v>8647</v>
      </c>
      <c r="O1708">
        <v>0</v>
      </c>
    </row>
    <row r="1709" spans="1:15" x14ac:dyDescent="0.2">
      <c r="A1709" t="s">
        <v>19370</v>
      </c>
      <c r="B1709">
        <v>127000</v>
      </c>
      <c r="C1709">
        <v>194277</v>
      </c>
      <c r="D1709">
        <v>4</v>
      </c>
      <c r="E1709">
        <v>2026</v>
      </c>
      <c r="F1709">
        <v>690400019</v>
      </c>
      <c r="G1709" s="1">
        <v>46142</v>
      </c>
      <c r="H1709" t="s">
        <v>16189</v>
      </c>
      <c r="I1709" t="s">
        <v>1244</v>
      </c>
      <c r="J1709">
        <v>80000</v>
      </c>
      <c r="K1709">
        <v>0</v>
      </c>
      <c r="L1709" t="s">
        <v>8647</v>
      </c>
      <c r="M1709" t="s">
        <v>8647</v>
      </c>
      <c r="N1709" t="s">
        <v>8647</v>
      </c>
      <c r="O1709">
        <v>0</v>
      </c>
    </row>
    <row r="1710" spans="1:15" x14ac:dyDescent="0.2">
      <c r="A1710" t="s">
        <v>19372</v>
      </c>
      <c r="B1710">
        <v>118400</v>
      </c>
      <c r="C1710">
        <v>72673</v>
      </c>
      <c r="D1710">
        <v>4</v>
      </c>
      <c r="E1710">
        <v>2026</v>
      </c>
      <c r="F1710">
        <v>690401859</v>
      </c>
      <c r="G1710" s="1">
        <v>46142</v>
      </c>
      <c r="H1710" t="s">
        <v>16190</v>
      </c>
      <c r="I1710" t="s">
        <v>325</v>
      </c>
      <c r="J1710">
        <v>86600</v>
      </c>
      <c r="K1710">
        <v>2800</v>
      </c>
      <c r="L1710" t="s">
        <v>8647</v>
      </c>
      <c r="M1710" t="s">
        <v>8647</v>
      </c>
      <c r="N1710" t="s">
        <v>8647</v>
      </c>
      <c r="O1710">
        <v>0</v>
      </c>
    </row>
    <row r="1711" spans="1:15" x14ac:dyDescent="0.2">
      <c r="A1711" t="s">
        <v>19373</v>
      </c>
      <c r="B1711">
        <v>109000</v>
      </c>
      <c r="C1711">
        <v>0</v>
      </c>
      <c r="D1711">
        <v>4</v>
      </c>
      <c r="E1711">
        <v>2026</v>
      </c>
      <c r="F1711">
        <v>690400259</v>
      </c>
      <c r="G1711" s="1">
        <v>46142</v>
      </c>
      <c r="H1711" t="s">
        <v>16191</v>
      </c>
      <c r="I1711" t="s">
        <v>162</v>
      </c>
      <c r="J1711">
        <v>87700</v>
      </c>
      <c r="K1711">
        <v>4</v>
      </c>
      <c r="L1711" t="s">
        <v>8647</v>
      </c>
      <c r="M1711" t="s">
        <v>8647</v>
      </c>
      <c r="N1711" t="s">
        <v>8647</v>
      </c>
      <c r="O1711">
        <v>0</v>
      </c>
    </row>
    <row r="1712" spans="1:15" x14ac:dyDescent="0.2">
      <c r="A1712" t="s">
        <v>19374</v>
      </c>
      <c r="B1712">
        <v>159200</v>
      </c>
      <c r="C1712">
        <v>170</v>
      </c>
      <c r="D1712">
        <v>4</v>
      </c>
      <c r="E1712">
        <v>2026</v>
      </c>
      <c r="F1712">
        <v>690401400</v>
      </c>
      <c r="G1712" s="1">
        <v>46142</v>
      </c>
      <c r="H1712" t="s">
        <v>16192</v>
      </c>
      <c r="I1712" t="s">
        <v>316</v>
      </c>
      <c r="J1712">
        <v>81900</v>
      </c>
      <c r="K1712">
        <v>2512</v>
      </c>
      <c r="L1712" t="s">
        <v>8647</v>
      </c>
      <c r="M1712" t="s">
        <v>8647</v>
      </c>
      <c r="N1712" t="s">
        <v>8647</v>
      </c>
      <c r="O1712">
        <v>0</v>
      </c>
    </row>
    <row r="1713" spans="1:15" x14ac:dyDescent="0.2">
      <c r="A1713" t="s">
        <v>19375</v>
      </c>
      <c r="B1713">
        <v>154000</v>
      </c>
      <c r="C1713">
        <v>2952</v>
      </c>
      <c r="D1713">
        <v>4</v>
      </c>
      <c r="E1713">
        <v>2026</v>
      </c>
      <c r="F1713">
        <v>690401401</v>
      </c>
      <c r="G1713" s="1">
        <v>46142</v>
      </c>
      <c r="H1713" t="s">
        <v>16193</v>
      </c>
      <c r="I1713" t="s">
        <v>316</v>
      </c>
      <c r="J1713">
        <v>81900</v>
      </c>
      <c r="K1713">
        <v>2512</v>
      </c>
      <c r="L1713" t="s">
        <v>8647</v>
      </c>
      <c r="M1713" t="s">
        <v>8647</v>
      </c>
      <c r="N1713" t="s">
        <v>8647</v>
      </c>
      <c r="O1713">
        <v>0</v>
      </c>
    </row>
    <row r="1714" spans="1:15" x14ac:dyDescent="0.2">
      <c r="A1714" t="s">
        <v>19376</v>
      </c>
      <c r="B1714">
        <v>237200</v>
      </c>
      <c r="C1714">
        <v>56945</v>
      </c>
      <c r="D1714">
        <v>4</v>
      </c>
      <c r="E1714">
        <v>2026</v>
      </c>
      <c r="F1714">
        <v>690400886</v>
      </c>
      <c r="G1714" s="1">
        <v>46142</v>
      </c>
      <c r="H1714" t="s">
        <v>16194</v>
      </c>
      <c r="I1714" t="s">
        <v>804</v>
      </c>
      <c r="J1714">
        <v>81200</v>
      </c>
      <c r="K1714">
        <v>1200</v>
      </c>
      <c r="L1714" t="s">
        <v>8647</v>
      </c>
      <c r="M1714" t="s">
        <v>8647</v>
      </c>
      <c r="N1714" t="s">
        <v>8647</v>
      </c>
      <c r="O1714">
        <v>0</v>
      </c>
    </row>
    <row r="1715" spans="1:15" x14ac:dyDescent="0.2">
      <c r="A1715" t="s">
        <v>19377</v>
      </c>
      <c r="B1715">
        <v>185200</v>
      </c>
      <c r="C1715">
        <v>102953</v>
      </c>
      <c r="D1715">
        <v>4</v>
      </c>
      <c r="E1715">
        <v>2026</v>
      </c>
      <c r="F1715">
        <v>690401312</v>
      </c>
      <c r="G1715" s="1">
        <v>46142</v>
      </c>
      <c r="H1715" t="s">
        <v>16195</v>
      </c>
      <c r="I1715" t="s">
        <v>2153</v>
      </c>
      <c r="J1715">
        <v>81900</v>
      </c>
      <c r="K1715">
        <v>2511</v>
      </c>
      <c r="L1715" t="s">
        <v>8647</v>
      </c>
      <c r="M1715" t="s">
        <v>8647</v>
      </c>
      <c r="N1715" t="s">
        <v>8647</v>
      </c>
      <c r="O1715">
        <v>0</v>
      </c>
    </row>
    <row r="1716" spans="1:15" x14ac:dyDescent="0.2">
      <c r="A1716" t="s">
        <v>19379</v>
      </c>
      <c r="B1716">
        <v>172200</v>
      </c>
      <c r="C1716">
        <v>0</v>
      </c>
      <c r="D1716">
        <v>4</v>
      </c>
      <c r="E1716">
        <v>2026</v>
      </c>
      <c r="F1716">
        <v>690402569</v>
      </c>
      <c r="G1716" s="1">
        <v>46142</v>
      </c>
      <c r="H1716" t="s">
        <v>16196</v>
      </c>
      <c r="I1716" t="s">
        <v>2450</v>
      </c>
      <c r="J1716">
        <v>81800</v>
      </c>
      <c r="K1716">
        <v>5001</v>
      </c>
      <c r="L1716" t="s">
        <v>8647</v>
      </c>
      <c r="M1716" t="s">
        <v>8647</v>
      </c>
      <c r="N1716" t="s">
        <v>8647</v>
      </c>
      <c r="O1716">
        <v>0</v>
      </c>
    </row>
    <row r="1717" spans="1:15" x14ac:dyDescent="0.2">
      <c r="A1717" t="s">
        <v>19380</v>
      </c>
      <c r="B1717">
        <v>80200</v>
      </c>
      <c r="C1717">
        <v>4895</v>
      </c>
      <c r="D1717">
        <v>4</v>
      </c>
      <c r="E1717">
        <v>2026</v>
      </c>
      <c r="F1717">
        <v>690401953</v>
      </c>
      <c r="G1717" s="1">
        <v>46142</v>
      </c>
      <c r="H1717" t="s">
        <v>16197</v>
      </c>
      <c r="I1717" t="s">
        <v>652</v>
      </c>
      <c r="J1717">
        <v>83000</v>
      </c>
      <c r="K1717">
        <v>3000</v>
      </c>
      <c r="L1717" t="s">
        <v>8647</v>
      </c>
      <c r="M1717" t="s">
        <v>8647</v>
      </c>
      <c r="N1717" t="s">
        <v>8647</v>
      </c>
      <c r="O1717">
        <v>0</v>
      </c>
    </row>
    <row r="1718" spans="1:15" x14ac:dyDescent="0.2">
      <c r="A1718" t="s">
        <v>19382</v>
      </c>
      <c r="B1718">
        <v>237200</v>
      </c>
      <c r="C1718">
        <v>194224</v>
      </c>
      <c r="D1718">
        <v>4</v>
      </c>
      <c r="E1718">
        <v>2026</v>
      </c>
      <c r="F1718">
        <v>690402507</v>
      </c>
      <c r="G1718" s="1">
        <v>46142</v>
      </c>
      <c r="H1718" t="s">
        <v>16198</v>
      </c>
      <c r="I1718" t="s">
        <v>1560</v>
      </c>
      <c r="J1718">
        <v>81800</v>
      </c>
      <c r="K1718">
        <v>4209</v>
      </c>
      <c r="L1718" t="s">
        <v>8647</v>
      </c>
      <c r="M1718" t="s">
        <v>8647</v>
      </c>
      <c r="N1718" t="s">
        <v>8647</v>
      </c>
      <c r="O1718">
        <v>0</v>
      </c>
    </row>
    <row r="1719" spans="1:15" x14ac:dyDescent="0.2">
      <c r="A1719" t="s">
        <v>19383</v>
      </c>
      <c r="B1719">
        <v>135000</v>
      </c>
      <c r="C1719">
        <v>11953</v>
      </c>
      <c r="D1719">
        <v>4</v>
      </c>
      <c r="E1719">
        <v>2026</v>
      </c>
      <c r="F1719">
        <v>690400590</v>
      </c>
      <c r="G1719" s="1">
        <v>46142</v>
      </c>
      <c r="H1719" t="s">
        <v>16199</v>
      </c>
      <c r="I1719" t="s">
        <v>586</v>
      </c>
      <c r="J1719">
        <v>80700</v>
      </c>
      <c r="K1719">
        <v>700</v>
      </c>
      <c r="L1719" t="s">
        <v>8647</v>
      </c>
      <c r="M1719" t="s">
        <v>8647</v>
      </c>
      <c r="N1719" t="s">
        <v>8647</v>
      </c>
      <c r="O1719">
        <v>0</v>
      </c>
    </row>
    <row r="1720" spans="1:15" x14ac:dyDescent="0.2">
      <c r="A1720" t="s">
        <v>19384</v>
      </c>
      <c r="B1720">
        <v>208600</v>
      </c>
      <c r="C1720">
        <v>0</v>
      </c>
      <c r="D1720">
        <v>4</v>
      </c>
      <c r="E1720">
        <v>2026</v>
      </c>
      <c r="F1720">
        <v>690402065</v>
      </c>
      <c r="G1720" s="1">
        <v>46142</v>
      </c>
      <c r="H1720" t="s">
        <v>16200</v>
      </c>
      <c r="I1720" t="s">
        <v>830</v>
      </c>
      <c r="J1720">
        <v>81800</v>
      </c>
      <c r="K1720">
        <v>3600</v>
      </c>
      <c r="L1720" t="s">
        <v>8647</v>
      </c>
      <c r="M1720" t="s">
        <v>8647</v>
      </c>
      <c r="N1720" t="s">
        <v>8647</v>
      </c>
      <c r="O1720">
        <v>0</v>
      </c>
    </row>
    <row r="1721" spans="1:15" x14ac:dyDescent="0.2">
      <c r="A1721" t="s">
        <v>19385</v>
      </c>
      <c r="B1721">
        <v>102000</v>
      </c>
      <c r="C1721">
        <v>0</v>
      </c>
      <c r="D1721">
        <v>4</v>
      </c>
      <c r="E1721">
        <v>2026</v>
      </c>
      <c r="F1721">
        <v>690401221</v>
      </c>
      <c r="G1721" s="1">
        <v>46142</v>
      </c>
      <c r="H1721" t="s">
        <v>16201</v>
      </c>
      <c r="I1721" t="s">
        <v>1419</v>
      </c>
      <c r="J1721">
        <v>87500</v>
      </c>
      <c r="K1721">
        <v>1848</v>
      </c>
      <c r="L1721" t="s">
        <v>8647</v>
      </c>
      <c r="M1721" t="s">
        <v>8647</v>
      </c>
      <c r="N1721" t="s">
        <v>8647</v>
      </c>
      <c r="O1721">
        <v>0</v>
      </c>
    </row>
    <row r="1722" spans="1:15" x14ac:dyDescent="0.2">
      <c r="A1722" t="s">
        <v>19386</v>
      </c>
      <c r="B1722">
        <v>591200</v>
      </c>
      <c r="C1722">
        <v>0</v>
      </c>
      <c r="D1722">
        <v>4</v>
      </c>
      <c r="E1722">
        <v>2026</v>
      </c>
      <c r="F1722">
        <v>690400931</v>
      </c>
      <c r="G1722" s="1">
        <v>46142</v>
      </c>
      <c r="H1722" t="s">
        <v>16202</v>
      </c>
      <c r="I1722" t="s">
        <v>725</v>
      </c>
      <c r="J1722">
        <v>86800</v>
      </c>
      <c r="K1722">
        <v>1701</v>
      </c>
      <c r="L1722" t="s">
        <v>8647</v>
      </c>
      <c r="M1722" t="s">
        <v>8647</v>
      </c>
      <c r="N1722" t="s">
        <v>8647</v>
      </c>
      <c r="O1722">
        <v>0</v>
      </c>
    </row>
    <row r="1723" spans="1:15" x14ac:dyDescent="0.2">
      <c r="A1723" t="s">
        <v>19387</v>
      </c>
      <c r="B1723">
        <v>691200</v>
      </c>
      <c r="C1723">
        <v>0</v>
      </c>
      <c r="D1723">
        <v>4</v>
      </c>
      <c r="E1723">
        <v>2026</v>
      </c>
      <c r="F1723">
        <v>690400301</v>
      </c>
      <c r="G1723" s="1">
        <v>46142</v>
      </c>
      <c r="H1723" t="s">
        <v>16203</v>
      </c>
      <c r="I1723" t="s">
        <v>62</v>
      </c>
      <c r="J1723">
        <v>87800</v>
      </c>
      <c r="K1723">
        <v>5</v>
      </c>
      <c r="L1723" t="s">
        <v>8647</v>
      </c>
      <c r="M1723" t="s">
        <v>8647</v>
      </c>
      <c r="N1723" t="s">
        <v>8647</v>
      </c>
      <c r="O1723">
        <v>0</v>
      </c>
    </row>
    <row r="1724" spans="1:15" x14ac:dyDescent="0.2">
      <c r="A1724" t="s">
        <v>19388</v>
      </c>
      <c r="B1724">
        <v>152600</v>
      </c>
      <c r="C1724">
        <v>9635</v>
      </c>
      <c r="D1724">
        <v>4</v>
      </c>
      <c r="E1724">
        <v>2026</v>
      </c>
      <c r="F1724">
        <v>690401770</v>
      </c>
      <c r="G1724" s="1">
        <v>46142</v>
      </c>
      <c r="H1724" t="s">
        <v>16204</v>
      </c>
      <c r="I1724" t="s">
        <v>335</v>
      </c>
      <c r="J1724">
        <v>88200</v>
      </c>
      <c r="K1724">
        <v>2710</v>
      </c>
      <c r="L1724" t="s">
        <v>8647</v>
      </c>
      <c r="M1724" t="s">
        <v>8647</v>
      </c>
      <c r="N1724" t="s">
        <v>8647</v>
      </c>
      <c r="O1724">
        <v>0</v>
      </c>
    </row>
    <row r="1725" spans="1:15" x14ac:dyDescent="0.2">
      <c r="A1725" t="s">
        <v>19389</v>
      </c>
      <c r="B1725">
        <v>183200</v>
      </c>
      <c r="C1725">
        <v>97206</v>
      </c>
      <c r="D1725">
        <v>4</v>
      </c>
      <c r="E1725">
        <v>2026</v>
      </c>
      <c r="F1725">
        <v>690401860</v>
      </c>
      <c r="G1725" s="1">
        <v>46142</v>
      </c>
      <c r="H1725" t="s">
        <v>16205</v>
      </c>
      <c r="I1725" t="s">
        <v>325</v>
      </c>
      <c r="J1725">
        <v>86600</v>
      </c>
      <c r="K1725">
        <v>2800</v>
      </c>
      <c r="L1725" t="s">
        <v>8647</v>
      </c>
      <c r="M1725" t="s">
        <v>8647</v>
      </c>
      <c r="N1725" t="s">
        <v>8647</v>
      </c>
      <c r="O1725">
        <v>0</v>
      </c>
    </row>
    <row r="1726" spans="1:15" x14ac:dyDescent="0.2">
      <c r="A1726" t="s">
        <v>19390</v>
      </c>
      <c r="B1726">
        <v>336200</v>
      </c>
      <c r="C1726">
        <v>0</v>
      </c>
      <c r="D1726">
        <v>4</v>
      </c>
      <c r="E1726">
        <v>2026</v>
      </c>
      <c r="F1726">
        <v>690400322</v>
      </c>
      <c r="G1726" s="1">
        <v>46142</v>
      </c>
      <c r="H1726" t="s">
        <v>16206</v>
      </c>
      <c r="I1726" t="s">
        <v>67</v>
      </c>
      <c r="J1726">
        <v>87900</v>
      </c>
      <c r="K1726">
        <v>6</v>
      </c>
      <c r="L1726" t="s">
        <v>8647</v>
      </c>
      <c r="M1726" t="s">
        <v>8647</v>
      </c>
      <c r="N1726" t="s">
        <v>8647</v>
      </c>
      <c r="O1726">
        <v>0</v>
      </c>
    </row>
    <row r="1727" spans="1:15" x14ac:dyDescent="0.2">
      <c r="A1727" t="s">
        <v>19391</v>
      </c>
      <c r="B1727">
        <v>137400</v>
      </c>
      <c r="C1727">
        <v>0</v>
      </c>
      <c r="D1727">
        <v>4</v>
      </c>
      <c r="E1727">
        <v>2026</v>
      </c>
      <c r="F1727">
        <v>690400020</v>
      </c>
      <c r="G1727" s="1">
        <v>46142</v>
      </c>
      <c r="H1727" t="s">
        <v>16207</v>
      </c>
      <c r="I1727" t="s">
        <v>1244</v>
      </c>
      <c r="J1727">
        <v>80000</v>
      </c>
      <c r="K1727">
        <v>0</v>
      </c>
      <c r="L1727" t="s">
        <v>8647</v>
      </c>
      <c r="M1727" t="s">
        <v>8647</v>
      </c>
      <c r="N1727" t="s">
        <v>8647</v>
      </c>
      <c r="O1727">
        <v>0</v>
      </c>
    </row>
    <row r="1728" spans="1:15" x14ac:dyDescent="0.2">
      <c r="A1728" t="s">
        <v>19392</v>
      </c>
      <c r="B1728">
        <v>108200</v>
      </c>
      <c r="C1728">
        <v>0</v>
      </c>
      <c r="D1728">
        <v>4</v>
      </c>
      <c r="E1728">
        <v>2026</v>
      </c>
      <c r="F1728">
        <v>690401280</v>
      </c>
      <c r="G1728" s="1">
        <v>46142</v>
      </c>
      <c r="H1728" t="s">
        <v>16208</v>
      </c>
      <c r="I1728" t="s">
        <v>2010</v>
      </c>
      <c r="J1728">
        <v>81800</v>
      </c>
      <c r="K1728">
        <v>1858</v>
      </c>
      <c r="L1728" t="s">
        <v>8647</v>
      </c>
      <c r="M1728" t="s">
        <v>8647</v>
      </c>
      <c r="N1728" t="s">
        <v>8647</v>
      </c>
      <c r="O1728">
        <v>0</v>
      </c>
    </row>
    <row r="1729" spans="1:15" x14ac:dyDescent="0.2">
      <c r="A1729" t="s">
        <v>19393</v>
      </c>
      <c r="B1729">
        <v>198200</v>
      </c>
      <c r="C1729">
        <v>122626</v>
      </c>
      <c r="D1729">
        <v>4</v>
      </c>
      <c r="E1729">
        <v>2026</v>
      </c>
      <c r="F1729">
        <v>690401402</v>
      </c>
      <c r="G1729" s="1">
        <v>46142</v>
      </c>
      <c r="H1729" t="s">
        <v>16209</v>
      </c>
      <c r="I1729" t="s">
        <v>316</v>
      </c>
      <c r="J1729">
        <v>81900</v>
      </c>
      <c r="K1729">
        <v>2512</v>
      </c>
      <c r="L1729" t="s">
        <v>8647</v>
      </c>
      <c r="M1729" t="s">
        <v>8647</v>
      </c>
      <c r="N1729" t="s">
        <v>8647</v>
      </c>
      <c r="O1729">
        <v>0</v>
      </c>
    </row>
    <row r="1730" spans="1:15" x14ac:dyDescent="0.2">
      <c r="A1730" t="s">
        <v>19394</v>
      </c>
      <c r="B1730">
        <v>130800</v>
      </c>
      <c r="C1730">
        <v>143184</v>
      </c>
      <c r="D1730">
        <v>4</v>
      </c>
      <c r="E1730">
        <v>2026</v>
      </c>
      <c r="F1730">
        <v>690400815</v>
      </c>
      <c r="G1730" s="1">
        <v>46142</v>
      </c>
      <c r="H1730" t="s">
        <v>16210</v>
      </c>
      <c r="I1730" t="s">
        <v>526</v>
      </c>
      <c r="J1730">
        <v>81100</v>
      </c>
      <c r="K1730">
        <v>1100</v>
      </c>
      <c r="L1730" t="s">
        <v>8647</v>
      </c>
      <c r="M1730" t="s">
        <v>8647</v>
      </c>
      <c r="N1730" t="s">
        <v>8647</v>
      </c>
      <c r="O1730">
        <v>0</v>
      </c>
    </row>
    <row r="1731" spans="1:15" x14ac:dyDescent="0.2">
      <c r="A1731" t="s">
        <v>19395</v>
      </c>
      <c r="B1731">
        <v>654700</v>
      </c>
      <c r="C1731">
        <v>0</v>
      </c>
      <c r="D1731">
        <v>4</v>
      </c>
      <c r="E1731">
        <v>2026</v>
      </c>
      <c r="F1731">
        <v>690402591</v>
      </c>
      <c r="G1731" s="1">
        <v>46142</v>
      </c>
      <c r="H1731" t="s">
        <v>16211</v>
      </c>
      <c r="I1731" t="s">
        <v>1690</v>
      </c>
      <c r="J1731">
        <v>81800</v>
      </c>
      <c r="K1731">
        <v>5304</v>
      </c>
      <c r="L1731" t="s">
        <v>8647</v>
      </c>
      <c r="M1731" t="s">
        <v>8647</v>
      </c>
      <c r="N1731" t="s">
        <v>8647</v>
      </c>
      <c r="O1731">
        <v>0</v>
      </c>
    </row>
    <row r="1732" spans="1:15" x14ac:dyDescent="0.2">
      <c r="A1732" t="s">
        <v>19396</v>
      </c>
      <c r="B1732">
        <v>172000</v>
      </c>
      <c r="C1732">
        <v>0</v>
      </c>
      <c r="D1732">
        <v>4</v>
      </c>
      <c r="E1732">
        <v>2026</v>
      </c>
      <c r="F1732">
        <v>690400887</v>
      </c>
      <c r="G1732" s="1">
        <v>46142</v>
      </c>
      <c r="H1732" t="s">
        <v>16212</v>
      </c>
      <c r="I1732" t="s">
        <v>804</v>
      </c>
      <c r="J1732">
        <v>81200</v>
      </c>
      <c r="K1732">
        <v>1200</v>
      </c>
      <c r="L1732" t="s">
        <v>8647</v>
      </c>
      <c r="M1732" t="s">
        <v>8647</v>
      </c>
      <c r="N1732" t="s">
        <v>8647</v>
      </c>
      <c r="O1732">
        <v>0</v>
      </c>
    </row>
    <row r="1733" spans="1:15" x14ac:dyDescent="0.2">
      <c r="A1733" t="s">
        <v>19397</v>
      </c>
      <c r="B1733">
        <v>122200</v>
      </c>
      <c r="C1733">
        <v>53427</v>
      </c>
      <c r="D1733">
        <v>4</v>
      </c>
      <c r="E1733">
        <v>2026</v>
      </c>
      <c r="F1733">
        <v>690402271</v>
      </c>
      <c r="G1733" s="1">
        <v>46142</v>
      </c>
      <c r="H1733" t="s">
        <v>16213</v>
      </c>
      <c r="I1733" t="s">
        <v>707</v>
      </c>
      <c r="J1733">
        <v>87400</v>
      </c>
      <c r="K1733">
        <v>4000</v>
      </c>
      <c r="L1733" t="s">
        <v>8647</v>
      </c>
      <c r="M1733" t="s">
        <v>8647</v>
      </c>
      <c r="N1733" t="s">
        <v>8647</v>
      </c>
      <c r="O1733">
        <v>0</v>
      </c>
    </row>
    <row r="1734" spans="1:15" x14ac:dyDescent="0.2">
      <c r="A1734" t="s">
        <v>19398</v>
      </c>
      <c r="B1734">
        <v>157700</v>
      </c>
      <c r="C1734">
        <v>89117</v>
      </c>
      <c r="D1734">
        <v>4</v>
      </c>
      <c r="E1734">
        <v>2026</v>
      </c>
      <c r="F1734">
        <v>690402485</v>
      </c>
      <c r="G1734" s="1">
        <v>46142</v>
      </c>
      <c r="H1734" t="s">
        <v>16214</v>
      </c>
      <c r="I1734" t="s">
        <v>468</v>
      </c>
      <c r="J1734">
        <v>81800</v>
      </c>
      <c r="K1734">
        <v>4108</v>
      </c>
      <c r="L1734" t="s">
        <v>8647</v>
      </c>
      <c r="M1734" t="s">
        <v>8647</v>
      </c>
      <c r="N1734" t="s">
        <v>8647</v>
      </c>
      <c r="O1734">
        <v>0</v>
      </c>
    </row>
    <row r="1735" spans="1:15" x14ac:dyDescent="0.2">
      <c r="A1735" t="s">
        <v>19399</v>
      </c>
      <c r="B1735">
        <v>234200</v>
      </c>
      <c r="C1735">
        <v>63445</v>
      </c>
      <c r="D1735">
        <v>4</v>
      </c>
      <c r="E1735">
        <v>2026</v>
      </c>
      <c r="F1735">
        <v>690401403</v>
      </c>
      <c r="G1735" s="1">
        <v>46142</v>
      </c>
      <c r="H1735" t="s">
        <v>16215</v>
      </c>
      <c r="I1735" t="s">
        <v>316</v>
      </c>
      <c r="J1735">
        <v>81900</v>
      </c>
      <c r="K1735">
        <v>2512</v>
      </c>
      <c r="L1735" t="s">
        <v>8647</v>
      </c>
      <c r="M1735" t="s">
        <v>8647</v>
      </c>
      <c r="N1735" t="s">
        <v>8647</v>
      </c>
      <c r="O1735">
        <v>0</v>
      </c>
    </row>
    <row r="1736" spans="1:15" x14ac:dyDescent="0.2">
      <c r="A1736" t="s">
        <v>19400</v>
      </c>
      <c r="B1736">
        <v>150600</v>
      </c>
      <c r="C1736">
        <v>32111</v>
      </c>
      <c r="D1736">
        <v>4</v>
      </c>
      <c r="E1736">
        <v>2026</v>
      </c>
      <c r="F1736">
        <v>690401030</v>
      </c>
      <c r="G1736" s="1">
        <v>46142</v>
      </c>
      <c r="H1736" t="s">
        <v>16216</v>
      </c>
      <c r="I1736" t="s">
        <v>628</v>
      </c>
      <c r="J1736">
        <v>86700</v>
      </c>
      <c r="K1736">
        <v>1702</v>
      </c>
      <c r="L1736" t="s">
        <v>8647</v>
      </c>
      <c r="M1736" t="s">
        <v>8647</v>
      </c>
      <c r="N1736" t="s">
        <v>8647</v>
      </c>
      <c r="O1736">
        <v>0</v>
      </c>
    </row>
    <row r="1737" spans="1:15" x14ac:dyDescent="0.2">
      <c r="A1737" t="s">
        <v>19401</v>
      </c>
      <c r="B1737">
        <v>157700</v>
      </c>
      <c r="C1737">
        <v>0</v>
      </c>
      <c r="D1737">
        <v>4</v>
      </c>
      <c r="E1737">
        <v>2026</v>
      </c>
      <c r="F1737">
        <v>690400669</v>
      </c>
      <c r="G1737" s="1">
        <v>46142</v>
      </c>
      <c r="H1737" t="s">
        <v>16217</v>
      </c>
      <c r="I1737" t="s">
        <v>852</v>
      </c>
      <c r="J1737">
        <v>80900</v>
      </c>
      <c r="K1737">
        <v>900</v>
      </c>
      <c r="L1737" t="s">
        <v>8647</v>
      </c>
      <c r="M1737" t="s">
        <v>8647</v>
      </c>
      <c r="N1737" t="s">
        <v>8647</v>
      </c>
      <c r="O1737">
        <v>0</v>
      </c>
    </row>
    <row r="1738" spans="1:15" x14ac:dyDescent="0.2">
      <c r="A1738" t="s">
        <v>19402</v>
      </c>
      <c r="B1738">
        <v>109000</v>
      </c>
      <c r="C1738">
        <v>135044</v>
      </c>
      <c r="D1738">
        <v>4</v>
      </c>
      <c r="E1738">
        <v>2026</v>
      </c>
      <c r="F1738">
        <v>690400409</v>
      </c>
      <c r="G1738" s="1">
        <v>46142</v>
      </c>
      <c r="H1738" t="s">
        <v>16218</v>
      </c>
      <c r="I1738" t="s">
        <v>609</v>
      </c>
      <c r="J1738">
        <v>80300</v>
      </c>
      <c r="K1738">
        <v>300</v>
      </c>
      <c r="L1738" t="s">
        <v>8647</v>
      </c>
      <c r="M1738" t="s">
        <v>8647</v>
      </c>
      <c r="N1738" t="s">
        <v>8647</v>
      </c>
      <c r="O1738">
        <v>0</v>
      </c>
    </row>
    <row r="1739" spans="1:15" x14ac:dyDescent="0.2">
      <c r="A1739" t="s">
        <v>19403</v>
      </c>
      <c r="B1739">
        <v>139600</v>
      </c>
      <c r="C1739">
        <v>13782</v>
      </c>
      <c r="D1739">
        <v>4</v>
      </c>
      <c r="E1739">
        <v>2026</v>
      </c>
      <c r="F1739">
        <v>690401486</v>
      </c>
      <c r="G1739" s="1">
        <v>46142</v>
      </c>
      <c r="H1739" t="s">
        <v>16219</v>
      </c>
      <c r="I1739" t="s">
        <v>344</v>
      </c>
      <c r="J1739">
        <v>81900</v>
      </c>
      <c r="K1739">
        <v>2513</v>
      </c>
      <c r="L1739" t="s">
        <v>8647</v>
      </c>
      <c r="M1739" t="s">
        <v>8647</v>
      </c>
      <c r="N1739" t="s">
        <v>8647</v>
      </c>
      <c r="O1739">
        <v>0</v>
      </c>
    </row>
    <row r="1740" spans="1:15" x14ac:dyDescent="0.2">
      <c r="A1740" t="s">
        <v>19404</v>
      </c>
      <c r="B1740">
        <v>87200</v>
      </c>
      <c r="C1740">
        <v>0</v>
      </c>
      <c r="D1740">
        <v>4</v>
      </c>
      <c r="E1740">
        <v>2026</v>
      </c>
      <c r="F1740">
        <v>690400888</v>
      </c>
      <c r="G1740" s="1">
        <v>46142</v>
      </c>
      <c r="H1740" t="s">
        <v>16220</v>
      </c>
      <c r="I1740" t="s">
        <v>804</v>
      </c>
      <c r="J1740">
        <v>81200</v>
      </c>
      <c r="K1740">
        <v>1200</v>
      </c>
      <c r="L1740" t="s">
        <v>8647</v>
      </c>
      <c r="M1740" t="s">
        <v>8647</v>
      </c>
      <c r="N1740" t="s">
        <v>8647</v>
      </c>
      <c r="O1740">
        <v>0</v>
      </c>
    </row>
    <row r="1741" spans="1:15" x14ac:dyDescent="0.2">
      <c r="A1741" t="s">
        <v>19405</v>
      </c>
      <c r="B1741">
        <v>87200</v>
      </c>
      <c r="C1741">
        <v>0</v>
      </c>
      <c r="D1741">
        <v>4</v>
      </c>
      <c r="E1741">
        <v>2026</v>
      </c>
      <c r="F1741">
        <v>690400021</v>
      </c>
      <c r="G1741" s="1">
        <v>46142</v>
      </c>
      <c r="H1741" t="s">
        <v>16221</v>
      </c>
      <c r="I1741" t="s">
        <v>1244</v>
      </c>
      <c r="J1741">
        <v>80000</v>
      </c>
      <c r="K1741">
        <v>0</v>
      </c>
      <c r="L1741" t="s">
        <v>8647</v>
      </c>
      <c r="M1741" t="s">
        <v>8647</v>
      </c>
      <c r="N1741" t="s">
        <v>8647</v>
      </c>
      <c r="O1741">
        <v>0</v>
      </c>
    </row>
    <row r="1742" spans="1:15" x14ac:dyDescent="0.2">
      <c r="A1742" t="s">
        <v>19406</v>
      </c>
      <c r="B1742">
        <v>109000</v>
      </c>
      <c r="C1742">
        <v>124396</v>
      </c>
      <c r="D1742">
        <v>4</v>
      </c>
      <c r="E1742">
        <v>2026</v>
      </c>
      <c r="F1742">
        <v>690400410</v>
      </c>
      <c r="G1742" s="1">
        <v>46142</v>
      </c>
      <c r="H1742" t="s">
        <v>16222</v>
      </c>
      <c r="I1742" t="s">
        <v>609</v>
      </c>
      <c r="J1742">
        <v>80300</v>
      </c>
      <c r="K1742">
        <v>300</v>
      </c>
      <c r="L1742" t="s">
        <v>8647</v>
      </c>
      <c r="M1742" t="s">
        <v>8647</v>
      </c>
      <c r="N1742" t="s">
        <v>8647</v>
      </c>
      <c r="O1742">
        <v>0</v>
      </c>
    </row>
    <row r="1743" spans="1:15" x14ac:dyDescent="0.2">
      <c r="A1743" t="s">
        <v>19407</v>
      </c>
      <c r="B1743">
        <v>294200</v>
      </c>
      <c r="C1743">
        <v>0</v>
      </c>
      <c r="D1743">
        <v>4</v>
      </c>
      <c r="E1743">
        <v>2026</v>
      </c>
      <c r="F1743">
        <v>690402422</v>
      </c>
      <c r="G1743" s="1">
        <v>46142</v>
      </c>
      <c r="H1743" t="s">
        <v>16223</v>
      </c>
      <c r="I1743" t="s">
        <v>364</v>
      </c>
      <c r="J1743">
        <v>87000</v>
      </c>
      <c r="K1743">
        <v>4006</v>
      </c>
      <c r="L1743" t="s">
        <v>8647</v>
      </c>
      <c r="M1743" t="s">
        <v>8647</v>
      </c>
      <c r="N1743" t="s">
        <v>8647</v>
      </c>
      <c r="O1743">
        <v>0</v>
      </c>
    </row>
    <row r="1744" spans="1:15" x14ac:dyDescent="0.2">
      <c r="A1744" t="s">
        <v>19408</v>
      </c>
      <c r="B1744">
        <v>421200</v>
      </c>
      <c r="C1744">
        <v>0</v>
      </c>
      <c r="D1744">
        <v>4</v>
      </c>
      <c r="E1744">
        <v>2026</v>
      </c>
      <c r="F1744">
        <v>690400260</v>
      </c>
      <c r="G1744" s="1">
        <v>46142</v>
      </c>
      <c r="H1744" t="s">
        <v>16224</v>
      </c>
      <c r="I1744" t="s">
        <v>162</v>
      </c>
      <c r="J1744">
        <v>87700</v>
      </c>
      <c r="K1744">
        <v>4</v>
      </c>
      <c r="L1744" t="s">
        <v>8647</v>
      </c>
      <c r="M1744" t="s">
        <v>8647</v>
      </c>
      <c r="N1744" t="s">
        <v>8647</v>
      </c>
      <c r="O1744">
        <v>0</v>
      </c>
    </row>
    <row r="1745" spans="1:15" x14ac:dyDescent="0.2">
      <c r="A1745" t="s">
        <v>19409</v>
      </c>
      <c r="B1745">
        <v>129600</v>
      </c>
      <c r="C1745">
        <v>0</v>
      </c>
      <c r="D1745">
        <v>4</v>
      </c>
      <c r="E1745">
        <v>2026</v>
      </c>
      <c r="F1745">
        <v>690400889</v>
      </c>
      <c r="G1745" s="1">
        <v>46142</v>
      </c>
      <c r="H1745" t="s">
        <v>16225</v>
      </c>
      <c r="I1745" t="s">
        <v>804</v>
      </c>
      <c r="J1745">
        <v>81200</v>
      </c>
      <c r="K1745">
        <v>1200</v>
      </c>
      <c r="L1745" t="s">
        <v>8647</v>
      </c>
      <c r="M1745" t="s">
        <v>8647</v>
      </c>
      <c r="N1745" t="s">
        <v>8647</v>
      </c>
      <c r="O1745">
        <v>0</v>
      </c>
    </row>
    <row r="1746" spans="1:15" x14ac:dyDescent="0.2">
      <c r="A1746" t="s">
        <v>19410</v>
      </c>
      <c r="B1746">
        <v>129600</v>
      </c>
      <c r="C1746">
        <v>0</v>
      </c>
      <c r="D1746">
        <v>4</v>
      </c>
      <c r="E1746">
        <v>2026</v>
      </c>
      <c r="F1746">
        <v>690401954</v>
      </c>
      <c r="G1746" s="1">
        <v>46142</v>
      </c>
      <c r="H1746" t="s">
        <v>16226</v>
      </c>
      <c r="I1746" t="s">
        <v>652</v>
      </c>
      <c r="J1746">
        <v>83000</v>
      </c>
      <c r="K1746">
        <v>3000</v>
      </c>
      <c r="L1746" t="s">
        <v>8647</v>
      </c>
      <c r="M1746" t="s">
        <v>8647</v>
      </c>
      <c r="N1746" t="s">
        <v>8647</v>
      </c>
      <c r="O1746">
        <v>0</v>
      </c>
    </row>
    <row r="1747" spans="1:15" x14ac:dyDescent="0.2">
      <c r="A1747" t="s">
        <v>19411</v>
      </c>
      <c r="B1747">
        <v>85600</v>
      </c>
      <c r="C1747">
        <v>0</v>
      </c>
      <c r="D1747">
        <v>4</v>
      </c>
      <c r="E1747">
        <v>2026</v>
      </c>
      <c r="F1747">
        <v>690402272</v>
      </c>
      <c r="G1747" s="1">
        <v>46142</v>
      </c>
      <c r="H1747" t="s">
        <v>16227</v>
      </c>
      <c r="I1747" t="s">
        <v>707</v>
      </c>
      <c r="J1747">
        <v>87400</v>
      </c>
      <c r="K1747">
        <v>4000</v>
      </c>
      <c r="L1747" t="s">
        <v>8647</v>
      </c>
      <c r="M1747" t="s">
        <v>8647</v>
      </c>
      <c r="N1747" t="s">
        <v>8647</v>
      </c>
      <c r="O1747">
        <v>0</v>
      </c>
    </row>
    <row r="1748" spans="1:15" x14ac:dyDescent="0.2">
      <c r="A1748" t="s">
        <v>19412</v>
      </c>
      <c r="B1748">
        <v>123200</v>
      </c>
      <c r="C1748">
        <v>10553</v>
      </c>
      <c r="D1748">
        <v>4</v>
      </c>
      <c r="E1748">
        <v>2026</v>
      </c>
      <c r="F1748">
        <v>690402368</v>
      </c>
      <c r="G1748" s="1">
        <v>46142</v>
      </c>
      <c r="H1748" t="s">
        <v>16228</v>
      </c>
      <c r="I1748" t="s">
        <v>516</v>
      </c>
      <c r="J1748">
        <v>87100</v>
      </c>
      <c r="K1748">
        <v>4005</v>
      </c>
      <c r="L1748" t="s">
        <v>8647</v>
      </c>
      <c r="M1748" t="s">
        <v>8647</v>
      </c>
      <c r="N1748" t="s">
        <v>8647</v>
      </c>
      <c r="O1748">
        <v>0</v>
      </c>
    </row>
    <row r="1749" spans="1:15" x14ac:dyDescent="0.2">
      <c r="A1749" t="s">
        <v>19413</v>
      </c>
      <c r="B1749">
        <v>151200</v>
      </c>
      <c r="C1749">
        <v>70977</v>
      </c>
      <c r="D1749">
        <v>4</v>
      </c>
      <c r="E1749">
        <v>2026</v>
      </c>
      <c r="F1749">
        <v>690401313</v>
      </c>
      <c r="G1749" s="1">
        <v>46142</v>
      </c>
      <c r="H1749" t="s">
        <v>16229</v>
      </c>
      <c r="I1749" t="s">
        <v>2153</v>
      </c>
      <c r="J1749">
        <v>81900</v>
      </c>
      <c r="K1749">
        <v>2511</v>
      </c>
      <c r="L1749" t="s">
        <v>8647</v>
      </c>
      <c r="M1749" t="s">
        <v>8647</v>
      </c>
      <c r="N1749" t="s">
        <v>8647</v>
      </c>
      <c r="O1749">
        <v>0</v>
      </c>
    </row>
    <row r="1750" spans="1:15" x14ac:dyDescent="0.2">
      <c r="A1750" t="s">
        <v>19414</v>
      </c>
      <c r="B1750">
        <v>149000</v>
      </c>
      <c r="C1750">
        <v>98377</v>
      </c>
      <c r="D1750">
        <v>4</v>
      </c>
      <c r="E1750">
        <v>2026</v>
      </c>
      <c r="F1750">
        <v>690401544</v>
      </c>
      <c r="G1750" s="1">
        <v>46142</v>
      </c>
      <c r="H1750" t="s">
        <v>16230</v>
      </c>
      <c r="I1750" t="s">
        <v>523</v>
      </c>
      <c r="J1750">
        <v>81900</v>
      </c>
      <c r="K1750">
        <v>2514</v>
      </c>
      <c r="L1750" t="s">
        <v>8647</v>
      </c>
      <c r="M1750" t="s">
        <v>8647</v>
      </c>
      <c r="N1750" t="s">
        <v>8647</v>
      </c>
      <c r="O1750">
        <v>0</v>
      </c>
    </row>
    <row r="1751" spans="1:15" x14ac:dyDescent="0.2">
      <c r="A1751" t="s">
        <v>19415</v>
      </c>
      <c r="B1751">
        <v>128400</v>
      </c>
      <c r="C1751">
        <v>162499</v>
      </c>
      <c r="D1751">
        <v>4</v>
      </c>
      <c r="E1751">
        <v>2026</v>
      </c>
      <c r="F1751">
        <v>690401404</v>
      </c>
      <c r="G1751" s="1">
        <v>46142</v>
      </c>
      <c r="H1751" t="s">
        <v>16231</v>
      </c>
      <c r="I1751" t="s">
        <v>316</v>
      </c>
      <c r="J1751">
        <v>81900</v>
      </c>
      <c r="K1751">
        <v>2512</v>
      </c>
      <c r="L1751" t="s">
        <v>8647</v>
      </c>
      <c r="M1751" t="s">
        <v>8647</v>
      </c>
      <c r="N1751" t="s">
        <v>8647</v>
      </c>
      <c r="O1751">
        <v>0</v>
      </c>
    </row>
    <row r="1752" spans="1:15" x14ac:dyDescent="0.2">
      <c r="A1752" t="s">
        <v>19417</v>
      </c>
      <c r="B1752">
        <v>95400</v>
      </c>
      <c r="C1752">
        <v>0</v>
      </c>
      <c r="D1752">
        <v>4</v>
      </c>
      <c r="E1752">
        <v>2026</v>
      </c>
      <c r="F1752">
        <v>690402616</v>
      </c>
      <c r="G1752" s="1">
        <v>46142</v>
      </c>
      <c r="H1752" t="s">
        <v>16232</v>
      </c>
      <c r="I1752" t="s">
        <v>3740</v>
      </c>
      <c r="J1752">
        <v>81800</v>
      </c>
      <c r="K1752">
        <v>5804</v>
      </c>
      <c r="L1752" t="s">
        <v>8647</v>
      </c>
      <c r="M1752" t="s">
        <v>8647</v>
      </c>
      <c r="N1752" t="s">
        <v>8647</v>
      </c>
      <c r="O1752">
        <v>0</v>
      </c>
    </row>
    <row r="1753" spans="1:15" x14ac:dyDescent="0.2">
      <c r="A1753" t="s">
        <v>19418</v>
      </c>
      <c r="B1753">
        <v>119000</v>
      </c>
      <c r="C1753">
        <v>160774</v>
      </c>
      <c r="D1753">
        <v>4</v>
      </c>
      <c r="E1753">
        <v>2026</v>
      </c>
      <c r="F1753">
        <v>690400411</v>
      </c>
      <c r="G1753" s="1">
        <v>46142</v>
      </c>
      <c r="H1753" t="s">
        <v>16233</v>
      </c>
      <c r="I1753" t="s">
        <v>609</v>
      </c>
      <c r="J1753">
        <v>80300</v>
      </c>
      <c r="K1753">
        <v>300</v>
      </c>
      <c r="L1753" t="s">
        <v>8647</v>
      </c>
      <c r="M1753" t="s">
        <v>8647</v>
      </c>
      <c r="N1753" t="s">
        <v>8647</v>
      </c>
      <c r="O1753">
        <v>0</v>
      </c>
    </row>
    <row r="1754" spans="1:15" x14ac:dyDescent="0.2">
      <c r="A1754" t="s">
        <v>19419</v>
      </c>
      <c r="B1754">
        <v>149800</v>
      </c>
      <c r="C1754">
        <v>9930</v>
      </c>
      <c r="D1754">
        <v>4</v>
      </c>
      <c r="E1754">
        <v>2026</v>
      </c>
      <c r="F1754">
        <v>690401955</v>
      </c>
      <c r="G1754" s="1">
        <v>46142</v>
      </c>
      <c r="H1754" t="s">
        <v>16234</v>
      </c>
      <c r="I1754" t="s">
        <v>652</v>
      </c>
      <c r="J1754">
        <v>83000</v>
      </c>
      <c r="K1754">
        <v>3000</v>
      </c>
      <c r="L1754" t="s">
        <v>8647</v>
      </c>
      <c r="M1754" t="s">
        <v>8647</v>
      </c>
      <c r="N1754" t="s">
        <v>8647</v>
      </c>
      <c r="O1754">
        <v>0</v>
      </c>
    </row>
    <row r="1755" spans="1:15" x14ac:dyDescent="0.2">
      <c r="A1755" t="s">
        <v>19420</v>
      </c>
      <c r="B1755">
        <v>107000</v>
      </c>
      <c r="C1755">
        <v>10289</v>
      </c>
      <c r="D1755">
        <v>4</v>
      </c>
      <c r="E1755">
        <v>2026</v>
      </c>
      <c r="F1755">
        <v>690402478</v>
      </c>
      <c r="G1755" s="1">
        <v>46142</v>
      </c>
      <c r="H1755" t="s">
        <v>16235</v>
      </c>
      <c r="I1755" t="s">
        <v>476</v>
      </c>
      <c r="J1755">
        <v>81800</v>
      </c>
      <c r="K1755">
        <v>4106</v>
      </c>
      <c r="L1755" t="s">
        <v>8647</v>
      </c>
      <c r="M1755" t="s">
        <v>8647</v>
      </c>
      <c r="N1755" t="s">
        <v>8647</v>
      </c>
      <c r="O1755">
        <v>0</v>
      </c>
    </row>
    <row r="1756" spans="1:15" x14ac:dyDescent="0.2">
      <c r="A1756" t="s">
        <v>19421</v>
      </c>
      <c r="B1756">
        <v>261200</v>
      </c>
      <c r="C1756">
        <v>0</v>
      </c>
      <c r="D1756">
        <v>4</v>
      </c>
      <c r="E1756">
        <v>2026</v>
      </c>
      <c r="F1756">
        <v>690402548</v>
      </c>
      <c r="G1756" s="1">
        <v>46142</v>
      </c>
      <c r="H1756" t="s">
        <v>16236</v>
      </c>
      <c r="I1756" t="s">
        <v>3746</v>
      </c>
      <c r="J1756">
        <v>81800</v>
      </c>
      <c r="K1756">
        <v>4500</v>
      </c>
      <c r="L1756" t="s">
        <v>8647</v>
      </c>
      <c r="M1756" t="s">
        <v>8647</v>
      </c>
      <c r="N1756" t="s">
        <v>8647</v>
      </c>
      <c r="O1756">
        <v>0</v>
      </c>
    </row>
    <row r="1757" spans="1:15" x14ac:dyDescent="0.2">
      <c r="A1757" t="s">
        <v>19422</v>
      </c>
      <c r="B1757">
        <v>149800</v>
      </c>
      <c r="C1757">
        <v>4857</v>
      </c>
      <c r="D1757">
        <v>4</v>
      </c>
      <c r="E1757">
        <v>2026</v>
      </c>
      <c r="F1757">
        <v>690400633</v>
      </c>
      <c r="G1757" s="1">
        <v>46142</v>
      </c>
      <c r="H1757" t="s">
        <v>16237</v>
      </c>
      <c r="I1757" t="s">
        <v>518</v>
      </c>
      <c r="J1757">
        <v>80800</v>
      </c>
      <c r="K1757">
        <v>800</v>
      </c>
      <c r="L1757" t="s">
        <v>8647</v>
      </c>
      <c r="M1757" t="s">
        <v>8647</v>
      </c>
      <c r="N1757" t="s">
        <v>8647</v>
      </c>
      <c r="O1757">
        <v>0</v>
      </c>
    </row>
    <row r="1758" spans="1:15" x14ac:dyDescent="0.2">
      <c r="A1758" t="s">
        <v>19423</v>
      </c>
      <c r="B1758">
        <v>971200</v>
      </c>
      <c r="C1758">
        <v>77542</v>
      </c>
      <c r="D1758">
        <v>4</v>
      </c>
      <c r="E1758">
        <v>2026</v>
      </c>
      <c r="F1758">
        <v>690402541</v>
      </c>
      <c r="G1758" s="1">
        <v>46142</v>
      </c>
      <c r="H1758" t="s">
        <v>16238</v>
      </c>
      <c r="I1758" t="s">
        <v>1119</v>
      </c>
      <c r="J1758">
        <v>81800</v>
      </c>
      <c r="K1758">
        <v>4404</v>
      </c>
      <c r="L1758" t="s">
        <v>8647</v>
      </c>
      <c r="M1758" t="s">
        <v>8647</v>
      </c>
      <c r="N1758" t="s">
        <v>8647</v>
      </c>
      <c r="O1758">
        <v>0</v>
      </c>
    </row>
    <row r="1759" spans="1:15" x14ac:dyDescent="0.2">
      <c r="A1759" t="s">
        <v>19424</v>
      </c>
      <c r="B1759">
        <v>126000</v>
      </c>
      <c r="C1759">
        <v>0</v>
      </c>
      <c r="D1759">
        <v>4</v>
      </c>
      <c r="E1759">
        <v>2026</v>
      </c>
      <c r="F1759">
        <v>690402576</v>
      </c>
      <c r="G1759" s="1">
        <v>46142</v>
      </c>
      <c r="H1759" t="s">
        <v>16239</v>
      </c>
      <c r="I1759" t="s">
        <v>3750</v>
      </c>
      <c r="J1759">
        <v>81800</v>
      </c>
      <c r="K1759">
        <v>5003</v>
      </c>
      <c r="L1759" t="s">
        <v>8647</v>
      </c>
      <c r="M1759" t="s">
        <v>8647</v>
      </c>
      <c r="N1759" t="s">
        <v>8647</v>
      </c>
      <c r="O1759">
        <v>0</v>
      </c>
    </row>
    <row r="1760" spans="1:15" x14ac:dyDescent="0.2">
      <c r="A1760" t="s">
        <v>19425</v>
      </c>
      <c r="B1760">
        <v>144400</v>
      </c>
      <c r="C1760">
        <v>0</v>
      </c>
      <c r="D1760">
        <v>4</v>
      </c>
      <c r="E1760">
        <v>2026</v>
      </c>
      <c r="F1760">
        <v>690401285</v>
      </c>
      <c r="G1760" s="1">
        <v>46142</v>
      </c>
      <c r="H1760" t="s">
        <v>16240</v>
      </c>
      <c r="I1760" t="s">
        <v>1910</v>
      </c>
      <c r="J1760">
        <v>81800</v>
      </c>
      <c r="K1760">
        <v>1859</v>
      </c>
      <c r="L1760" t="s">
        <v>8647</v>
      </c>
      <c r="M1760" t="s">
        <v>8647</v>
      </c>
      <c r="N1760" t="s">
        <v>8647</v>
      </c>
      <c r="O1760">
        <v>0</v>
      </c>
    </row>
    <row r="1761" spans="1:15" x14ac:dyDescent="0.2">
      <c r="A1761" t="s">
        <v>19426</v>
      </c>
      <c r="B1761">
        <v>141400</v>
      </c>
      <c r="C1761">
        <v>162256</v>
      </c>
      <c r="D1761">
        <v>4</v>
      </c>
      <c r="E1761">
        <v>2026</v>
      </c>
      <c r="F1761">
        <v>690401771</v>
      </c>
      <c r="G1761" s="1">
        <v>46142</v>
      </c>
      <c r="H1761" t="s">
        <v>16241</v>
      </c>
      <c r="I1761" t="s">
        <v>335</v>
      </c>
      <c r="J1761">
        <v>88200</v>
      </c>
      <c r="K1761">
        <v>2710</v>
      </c>
      <c r="L1761" t="s">
        <v>8647</v>
      </c>
      <c r="M1761" t="s">
        <v>8647</v>
      </c>
      <c r="N1761" t="s">
        <v>8647</v>
      </c>
      <c r="O1761">
        <v>0</v>
      </c>
    </row>
    <row r="1762" spans="1:15" x14ac:dyDescent="0.2">
      <c r="A1762" t="s">
        <v>19427</v>
      </c>
      <c r="B1762">
        <v>84000</v>
      </c>
      <c r="C1762">
        <v>0</v>
      </c>
      <c r="D1762">
        <v>4</v>
      </c>
      <c r="E1762">
        <v>2026</v>
      </c>
      <c r="F1762">
        <v>690401222</v>
      </c>
      <c r="G1762" s="1">
        <v>46142</v>
      </c>
      <c r="H1762" t="s">
        <v>16242</v>
      </c>
      <c r="I1762" t="s">
        <v>1419</v>
      </c>
      <c r="J1762">
        <v>87500</v>
      </c>
      <c r="K1762">
        <v>1848</v>
      </c>
      <c r="L1762" t="s">
        <v>8647</v>
      </c>
      <c r="M1762" t="s">
        <v>8647</v>
      </c>
      <c r="N1762" t="s">
        <v>8647</v>
      </c>
      <c r="O1762">
        <v>0</v>
      </c>
    </row>
    <row r="1763" spans="1:15" x14ac:dyDescent="0.2">
      <c r="A1763" t="s">
        <v>19428</v>
      </c>
      <c r="B1763">
        <v>145200</v>
      </c>
      <c r="C1763">
        <v>0</v>
      </c>
      <c r="D1763">
        <v>4</v>
      </c>
      <c r="E1763">
        <v>2026</v>
      </c>
      <c r="F1763">
        <v>690402169</v>
      </c>
      <c r="G1763" s="1">
        <v>46142</v>
      </c>
      <c r="H1763" t="s">
        <v>16243</v>
      </c>
      <c r="I1763" t="s">
        <v>1204</v>
      </c>
      <c r="J1763">
        <v>81800</v>
      </c>
      <c r="K1763">
        <v>3808</v>
      </c>
      <c r="L1763" t="s">
        <v>8647</v>
      </c>
      <c r="M1763" t="s">
        <v>8647</v>
      </c>
      <c r="N1763" t="s">
        <v>8647</v>
      </c>
      <c r="O1763">
        <v>0</v>
      </c>
    </row>
    <row r="1764" spans="1:15" x14ac:dyDescent="0.2">
      <c r="A1764" t="s">
        <v>19429</v>
      </c>
      <c r="B1764">
        <v>124800</v>
      </c>
      <c r="C1764">
        <v>2345</v>
      </c>
      <c r="D1764">
        <v>4</v>
      </c>
      <c r="E1764">
        <v>2026</v>
      </c>
      <c r="F1764">
        <v>690401956</v>
      </c>
      <c r="G1764" s="1">
        <v>46142</v>
      </c>
      <c r="H1764" t="s">
        <v>16244</v>
      </c>
      <c r="I1764" t="s">
        <v>652</v>
      </c>
      <c r="J1764">
        <v>83000</v>
      </c>
      <c r="K1764">
        <v>3000</v>
      </c>
      <c r="L1764" t="s">
        <v>8647</v>
      </c>
      <c r="M1764" t="s">
        <v>8647</v>
      </c>
      <c r="N1764" t="s">
        <v>8647</v>
      </c>
      <c r="O1764">
        <v>0</v>
      </c>
    </row>
    <row r="1765" spans="1:15" x14ac:dyDescent="0.2">
      <c r="A1765" t="s">
        <v>19430</v>
      </c>
      <c r="B1765">
        <v>348200</v>
      </c>
      <c r="C1765">
        <v>14186</v>
      </c>
      <c r="D1765">
        <v>4</v>
      </c>
      <c r="E1765">
        <v>2026</v>
      </c>
      <c r="F1765">
        <v>690401861</v>
      </c>
      <c r="G1765" s="1">
        <v>46142</v>
      </c>
      <c r="H1765" t="s">
        <v>16245</v>
      </c>
      <c r="I1765" t="s">
        <v>325</v>
      </c>
      <c r="J1765">
        <v>86600</v>
      </c>
      <c r="K1765">
        <v>2800</v>
      </c>
      <c r="L1765" t="s">
        <v>8647</v>
      </c>
      <c r="M1765" t="s">
        <v>8647</v>
      </c>
      <c r="N1765" t="s">
        <v>8647</v>
      </c>
      <c r="O1765">
        <v>0</v>
      </c>
    </row>
    <row r="1766" spans="1:15" x14ac:dyDescent="0.2">
      <c r="A1766" t="s">
        <v>19431</v>
      </c>
      <c r="B1766">
        <v>118400</v>
      </c>
      <c r="C1766">
        <v>152504</v>
      </c>
      <c r="D1766">
        <v>4</v>
      </c>
      <c r="E1766">
        <v>2026</v>
      </c>
      <c r="F1766">
        <v>690402646</v>
      </c>
      <c r="G1766" s="1">
        <v>46142</v>
      </c>
      <c r="H1766" t="s">
        <v>16246</v>
      </c>
      <c r="I1766" t="s">
        <v>765</v>
      </c>
      <c r="J1766">
        <v>86100</v>
      </c>
      <c r="K1766">
        <v>6100</v>
      </c>
      <c r="L1766" t="s">
        <v>8647</v>
      </c>
      <c r="M1766" t="s">
        <v>8647</v>
      </c>
      <c r="N1766" t="s">
        <v>8647</v>
      </c>
      <c r="O1766">
        <v>0</v>
      </c>
    </row>
    <row r="1767" spans="1:15" x14ac:dyDescent="0.2">
      <c r="A1767" t="s">
        <v>19432</v>
      </c>
      <c r="B1767">
        <v>83200</v>
      </c>
      <c r="C1767">
        <v>0</v>
      </c>
      <c r="D1767">
        <v>4</v>
      </c>
      <c r="E1767">
        <v>2026</v>
      </c>
      <c r="F1767">
        <v>690400816</v>
      </c>
      <c r="G1767" s="1">
        <v>46142</v>
      </c>
      <c r="H1767" t="s">
        <v>16247</v>
      </c>
      <c r="I1767" t="s">
        <v>526</v>
      </c>
      <c r="J1767">
        <v>81100</v>
      </c>
      <c r="K1767">
        <v>1100</v>
      </c>
      <c r="L1767" t="s">
        <v>8647</v>
      </c>
      <c r="M1767" t="s">
        <v>8647</v>
      </c>
      <c r="N1767" t="s">
        <v>8647</v>
      </c>
      <c r="O1767">
        <v>0</v>
      </c>
    </row>
    <row r="1768" spans="1:15" x14ac:dyDescent="0.2">
      <c r="A1768" t="s">
        <v>19433</v>
      </c>
      <c r="B1768">
        <v>83200</v>
      </c>
      <c r="C1768">
        <v>123745</v>
      </c>
      <c r="D1768">
        <v>4</v>
      </c>
      <c r="E1768">
        <v>2026</v>
      </c>
      <c r="F1768">
        <v>690402117</v>
      </c>
      <c r="G1768" s="1">
        <v>46142</v>
      </c>
      <c r="H1768" t="s">
        <v>16248</v>
      </c>
      <c r="I1768" t="s">
        <v>2820</v>
      </c>
      <c r="J1768">
        <v>81800</v>
      </c>
      <c r="K1768">
        <v>3705</v>
      </c>
      <c r="L1768" t="s">
        <v>8647</v>
      </c>
      <c r="M1768" t="s">
        <v>8647</v>
      </c>
      <c r="N1768" t="s">
        <v>8647</v>
      </c>
      <c r="O1768">
        <v>0</v>
      </c>
    </row>
    <row r="1769" spans="1:15" x14ac:dyDescent="0.2">
      <c r="A1769" t="s">
        <v>19434</v>
      </c>
      <c r="B1769">
        <v>120000</v>
      </c>
      <c r="C1769">
        <v>0</v>
      </c>
      <c r="D1769">
        <v>4</v>
      </c>
      <c r="E1769">
        <v>2026</v>
      </c>
      <c r="F1769">
        <v>690401206</v>
      </c>
      <c r="G1769" s="1">
        <v>46142</v>
      </c>
      <c r="H1769" t="s">
        <v>16249</v>
      </c>
      <c r="I1769" t="s">
        <v>631</v>
      </c>
      <c r="J1769">
        <v>81800</v>
      </c>
      <c r="K1769">
        <v>1845</v>
      </c>
      <c r="L1769" t="s">
        <v>8647</v>
      </c>
      <c r="M1769" t="s">
        <v>8647</v>
      </c>
      <c r="N1769" t="s">
        <v>8647</v>
      </c>
      <c r="O1769">
        <v>0</v>
      </c>
    </row>
    <row r="1770" spans="1:15" x14ac:dyDescent="0.2">
      <c r="A1770" t="s">
        <v>19435</v>
      </c>
      <c r="B1770">
        <v>124800</v>
      </c>
      <c r="C1770">
        <v>0</v>
      </c>
      <c r="D1770">
        <v>4</v>
      </c>
      <c r="E1770">
        <v>2026</v>
      </c>
      <c r="F1770">
        <v>690401957</v>
      </c>
      <c r="G1770" s="1">
        <v>46142</v>
      </c>
      <c r="H1770" t="s">
        <v>16250</v>
      </c>
      <c r="I1770" t="s">
        <v>652</v>
      </c>
      <c r="J1770">
        <v>83000</v>
      </c>
      <c r="K1770">
        <v>3000</v>
      </c>
      <c r="L1770" t="s">
        <v>8647</v>
      </c>
      <c r="M1770" t="s">
        <v>8647</v>
      </c>
      <c r="N1770" t="s">
        <v>8647</v>
      </c>
      <c r="O1770">
        <v>0</v>
      </c>
    </row>
    <row r="1771" spans="1:15" x14ac:dyDescent="0.2">
      <c r="A1771" t="s">
        <v>19436</v>
      </c>
      <c r="B1771">
        <v>104000</v>
      </c>
      <c r="C1771">
        <v>0</v>
      </c>
      <c r="D1771">
        <v>4</v>
      </c>
      <c r="E1771">
        <v>2026</v>
      </c>
      <c r="F1771">
        <v>690401958</v>
      </c>
      <c r="G1771" s="1">
        <v>46142</v>
      </c>
      <c r="H1771" t="s">
        <v>16251</v>
      </c>
      <c r="I1771" t="s">
        <v>652</v>
      </c>
      <c r="J1771">
        <v>83000</v>
      </c>
      <c r="K1771">
        <v>3000</v>
      </c>
      <c r="L1771" t="s">
        <v>8647</v>
      </c>
      <c r="M1771" t="s">
        <v>8647</v>
      </c>
      <c r="N1771" t="s">
        <v>8647</v>
      </c>
      <c r="O1771">
        <v>0</v>
      </c>
    </row>
    <row r="1772" spans="1:15" x14ac:dyDescent="0.2">
      <c r="A1772" t="s">
        <v>19437</v>
      </c>
      <c r="B1772">
        <v>152800</v>
      </c>
      <c r="C1772">
        <v>6725</v>
      </c>
      <c r="D1772">
        <v>4</v>
      </c>
      <c r="E1772">
        <v>2026</v>
      </c>
      <c r="F1772">
        <v>690400302</v>
      </c>
      <c r="G1772" s="1">
        <v>46142</v>
      </c>
      <c r="H1772" t="s">
        <v>16252</v>
      </c>
      <c r="I1772" t="s">
        <v>62</v>
      </c>
      <c r="J1772">
        <v>87800</v>
      </c>
      <c r="K1772">
        <v>5</v>
      </c>
      <c r="L1772" t="s">
        <v>8647</v>
      </c>
      <c r="M1772" t="s">
        <v>8647</v>
      </c>
      <c r="N1772" t="s">
        <v>8647</v>
      </c>
      <c r="O1772">
        <v>0</v>
      </c>
    </row>
    <row r="1773" spans="1:15" x14ac:dyDescent="0.2">
      <c r="A1773" t="s">
        <v>19438</v>
      </c>
      <c r="B1773">
        <v>149800</v>
      </c>
      <c r="C1773">
        <v>0</v>
      </c>
      <c r="D1773">
        <v>4</v>
      </c>
      <c r="E1773">
        <v>2026</v>
      </c>
      <c r="F1773">
        <v>690400817</v>
      </c>
      <c r="G1773" s="1">
        <v>46142</v>
      </c>
      <c r="H1773" t="s">
        <v>16253</v>
      </c>
      <c r="I1773" t="s">
        <v>526</v>
      </c>
      <c r="J1773">
        <v>81100</v>
      </c>
      <c r="K1773">
        <v>1100</v>
      </c>
      <c r="L1773" t="s">
        <v>8647</v>
      </c>
      <c r="M1773" t="s">
        <v>8647</v>
      </c>
      <c r="N1773" t="s">
        <v>8647</v>
      </c>
      <c r="O1773">
        <v>0</v>
      </c>
    </row>
    <row r="1774" spans="1:15" x14ac:dyDescent="0.2">
      <c r="A1774" t="s">
        <v>19439</v>
      </c>
      <c r="B1774">
        <v>148700</v>
      </c>
      <c r="C1774">
        <v>101051</v>
      </c>
      <c r="D1774">
        <v>4</v>
      </c>
      <c r="E1774">
        <v>2026</v>
      </c>
      <c r="F1774">
        <v>690401487</v>
      </c>
      <c r="G1774" s="1">
        <v>46142</v>
      </c>
      <c r="H1774" t="s">
        <v>16254</v>
      </c>
      <c r="I1774" t="s">
        <v>344</v>
      </c>
      <c r="J1774">
        <v>81900</v>
      </c>
      <c r="K1774">
        <v>2513</v>
      </c>
      <c r="L1774" t="s">
        <v>8647</v>
      </c>
      <c r="M1774" t="s">
        <v>8647</v>
      </c>
      <c r="N1774" t="s">
        <v>8647</v>
      </c>
      <c r="O1774">
        <v>0</v>
      </c>
    </row>
    <row r="1775" spans="1:15" x14ac:dyDescent="0.2">
      <c r="A1775" t="s">
        <v>19440</v>
      </c>
      <c r="B1775">
        <v>428290</v>
      </c>
      <c r="C1775">
        <v>572</v>
      </c>
      <c r="D1775">
        <v>4</v>
      </c>
      <c r="E1775">
        <v>2026</v>
      </c>
      <c r="F1775">
        <v>690402344</v>
      </c>
      <c r="G1775" s="1">
        <v>46142</v>
      </c>
      <c r="H1775" t="s">
        <v>16255</v>
      </c>
      <c r="I1775" t="s">
        <v>534</v>
      </c>
      <c r="J1775">
        <v>87300</v>
      </c>
      <c r="K1775">
        <v>4001</v>
      </c>
      <c r="L1775" t="s">
        <v>8647</v>
      </c>
      <c r="M1775" t="s">
        <v>8647</v>
      </c>
      <c r="N1775" t="s">
        <v>8647</v>
      </c>
      <c r="O1775">
        <v>0</v>
      </c>
    </row>
    <row r="1776" spans="1:15" x14ac:dyDescent="0.2">
      <c r="A1776" t="s">
        <v>19441</v>
      </c>
      <c r="B1776">
        <v>280400</v>
      </c>
      <c r="C1776">
        <v>0</v>
      </c>
      <c r="D1776">
        <v>4</v>
      </c>
      <c r="E1776">
        <v>2026</v>
      </c>
      <c r="F1776">
        <v>690402028</v>
      </c>
      <c r="G1776" s="1">
        <v>46142</v>
      </c>
      <c r="H1776" t="s">
        <v>16256</v>
      </c>
      <c r="I1776" t="s">
        <v>1249</v>
      </c>
      <c r="J1776">
        <v>81800</v>
      </c>
      <c r="K1776">
        <v>3503</v>
      </c>
      <c r="L1776" t="s">
        <v>8647</v>
      </c>
      <c r="M1776" t="s">
        <v>8647</v>
      </c>
      <c r="N1776" t="s">
        <v>8647</v>
      </c>
      <c r="O1776">
        <v>0</v>
      </c>
    </row>
    <row r="1777" spans="1:15" x14ac:dyDescent="0.2">
      <c r="A1777" t="s">
        <v>19442</v>
      </c>
      <c r="B1777">
        <v>79400</v>
      </c>
      <c r="C1777">
        <v>93299</v>
      </c>
      <c r="D1777">
        <v>4</v>
      </c>
      <c r="E1777">
        <v>2026</v>
      </c>
      <c r="F1777">
        <v>690401031</v>
      </c>
      <c r="G1777" s="1">
        <v>46142</v>
      </c>
      <c r="H1777" t="s">
        <v>16257</v>
      </c>
      <c r="I1777" t="s">
        <v>628</v>
      </c>
      <c r="J1777">
        <v>86700</v>
      </c>
      <c r="K1777">
        <v>1702</v>
      </c>
      <c r="L1777" t="s">
        <v>8647</v>
      </c>
      <c r="M1777" t="s">
        <v>8647</v>
      </c>
      <c r="N1777" t="s">
        <v>8647</v>
      </c>
      <c r="O1777">
        <v>0</v>
      </c>
    </row>
    <row r="1778" spans="1:15" x14ac:dyDescent="0.2">
      <c r="A1778" t="s">
        <v>19443</v>
      </c>
      <c r="B1778">
        <v>187600</v>
      </c>
      <c r="C1778">
        <v>86837</v>
      </c>
      <c r="D1778">
        <v>4</v>
      </c>
      <c r="E1778">
        <v>2026</v>
      </c>
      <c r="F1778">
        <v>690402736</v>
      </c>
      <c r="G1778" s="1">
        <v>46142</v>
      </c>
      <c r="H1778" t="s">
        <v>16258</v>
      </c>
      <c r="I1778" t="s">
        <v>2027</v>
      </c>
      <c r="J1778">
        <v>88700</v>
      </c>
      <c r="K1778">
        <v>7105</v>
      </c>
      <c r="L1778" t="s">
        <v>8647</v>
      </c>
      <c r="M1778" t="s">
        <v>8647</v>
      </c>
      <c r="N1778" t="s">
        <v>8647</v>
      </c>
      <c r="O1778">
        <v>0</v>
      </c>
    </row>
    <row r="1779" spans="1:15" x14ac:dyDescent="0.2">
      <c r="A1779" t="s">
        <v>19444</v>
      </c>
      <c r="B1779">
        <v>78600</v>
      </c>
      <c r="C1779">
        <v>0</v>
      </c>
      <c r="D1779">
        <v>4</v>
      </c>
      <c r="E1779">
        <v>2026</v>
      </c>
      <c r="F1779">
        <v>690400303</v>
      </c>
      <c r="G1779" s="1">
        <v>46142</v>
      </c>
      <c r="H1779" t="s">
        <v>16259</v>
      </c>
      <c r="I1779" t="s">
        <v>62</v>
      </c>
      <c r="J1779">
        <v>87800</v>
      </c>
      <c r="K1779">
        <v>5</v>
      </c>
      <c r="L1779" t="s">
        <v>8647</v>
      </c>
      <c r="M1779" t="s">
        <v>8647</v>
      </c>
      <c r="N1779" t="s">
        <v>8647</v>
      </c>
      <c r="O1779">
        <v>0</v>
      </c>
    </row>
    <row r="1780" spans="1:15" x14ac:dyDescent="0.2">
      <c r="A1780" t="s">
        <v>19445</v>
      </c>
      <c r="B1780">
        <v>144200</v>
      </c>
      <c r="C1780">
        <v>6709</v>
      </c>
      <c r="D1780">
        <v>4</v>
      </c>
      <c r="E1780">
        <v>2026</v>
      </c>
      <c r="F1780">
        <v>690400818</v>
      </c>
      <c r="G1780" s="1">
        <v>46142</v>
      </c>
      <c r="H1780" t="s">
        <v>16260</v>
      </c>
      <c r="I1780" t="s">
        <v>526</v>
      </c>
      <c r="J1780">
        <v>81100</v>
      </c>
      <c r="K1780">
        <v>1100</v>
      </c>
      <c r="L1780" t="s">
        <v>8647</v>
      </c>
      <c r="M1780" t="s">
        <v>8647</v>
      </c>
      <c r="N1780" t="s">
        <v>8647</v>
      </c>
      <c r="O1780">
        <v>0</v>
      </c>
    </row>
    <row r="1781" spans="1:15" x14ac:dyDescent="0.2">
      <c r="A1781" t="s">
        <v>19446</v>
      </c>
      <c r="B1781">
        <v>142800</v>
      </c>
      <c r="C1781">
        <v>61836</v>
      </c>
      <c r="D1781">
        <v>4</v>
      </c>
      <c r="E1781">
        <v>2026</v>
      </c>
      <c r="F1781">
        <v>690401862</v>
      </c>
      <c r="G1781" s="1">
        <v>46142</v>
      </c>
      <c r="H1781" t="s">
        <v>16261</v>
      </c>
      <c r="I1781" t="s">
        <v>325</v>
      </c>
      <c r="J1781">
        <v>86600</v>
      </c>
      <c r="K1781">
        <v>2800</v>
      </c>
      <c r="L1781" t="s">
        <v>8647</v>
      </c>
      <c r="M1781" t="s">
        <v>8647</v>
      </c>
      <c r="N1781" t="s">
        <v>8647</v>
      </c>
      <c r="O1781">
        <v>0</v>
      </c>
    </row>
    <row r="1782" spans="1:15" x14ac:dyDescent="0.2">
      <c r="A1782" t="s">
        <v>19447</v>
      </c>
      <c r="B1782">
        <v>134000</v>
      </c>
      <c r="C1782">
        <v>174230</v>
      </c>
      <c r="D1782">
        <v>4</v>
      </c>
      <c r="E1782">
        <v>2026</v>
      </c>
      <c r="F1782">
        <v>690401032</v>
      </c>
      <c r="G1782" s="1">
        <v>46142</v>
      </c>
      <c r="H1782" t="s">
        <v>16262</v>
      </c>
      <c r="I1782" t="s">
        <v>628</v>
      </c>
      <c r="J1782">
        <v>86700</v>
      </c>
      <c r="K1782">
        <v>1702</v>
      </c>
      <c r="L1782" t="s">
        <v>8647</v>
      </c>
      <c r="M1782" t="s">
        <v>8647</v>
      </c>
      <c r="N1782" t="s">
        <v>8647</v>
      </c>
      <c r="O1782">
        <v>0</v>
      </c>
    </row>
    <row r="1783" spans="1:15" x14ac:dyDescent="0.2">
      <c r="A1783" t="s">
        <v>19448</v>
      </c>
      <c r="B1783">
        <v>129400</v>
      </c>
      <c r="C1783">
        <v>59491</v>
      </c>
      <c r="D1783">
        <v>4</v>
      </c>
      <c r="E1783">
        <v>2026</v>
      </c>
      <c r="F1783">
        <v>690401229</v>
      </c>
      <c r="G1783" s="1">
        <v>46142</v>
      </c>
      <c r="H1783" t="s">
        <v>16263</v>
      </c>
      <c r="I1783" t="s">
        <v>847</v>
      </c>
      <c r="J1783">
        <v>81800</v>
      </c>
      <c r="K1783">
        <v>1849</v>
      </c>
      <c r="L1783" t="s">
        <v>8647</v>
      </c>
      <c r="M1783" t="s">
        <v>8647</v>
      </c>
      <c r="N1783" t="s">
        <v>8647</v>
      </c>
      <c r="O1783">
        <v>0</v>
      </c>
    </row>
    <row r="1784" spans="1:15" x14ac:dyDescent="0.2">
      <c r="A1784" t="s">
        <v>19449</v>
      </c>
      <c r="B1784">
        <v>435600</v>
      </c>
      <c r="C1784">
        <v>0</v>
      </c>
      <c r="D1784">
        <v>4</v>
      </c>
      <c r="E1784">
        <v>2026</v>
      </c>
      <c r="F1784">
        <v>690401959</v>
      </c>
      <c r="G1784" s="1">
        <v>46142</v>
      </c>
      <c r="H1784" t="s">
        <v>16264</v>
      </c>
      <c r="I1784" t="s">
        <v>652</v>
      </c>
      <c r="J1784">
        <v>83000</v>
      </c>
      <c r="K1784">
        <v>3000</v>
      </c>
      <c r="L1784" t="s">
        <v>8647</v>
      </c>
      <c r="M1784" t="s">
        <v>8647</v>
      </c>
      <c r="N1784" t="s">
        <v>8647</v>
      </c>
      <c r="O1784">
        <v>0</v>
      </c>
    </row>
    <row r="1785" spans="1:15" x14ac:dyDescent="0.2">
      <c r="A1785" t="s">
        <v>19450</v>
      </c>
      <c r="B1785">
        <v>82600</v>
      </c>
      <c r="C1785">
        <v>36501</v>
      </c>
      <c r="D1785">
        <v>4</v>
      </c>
      <c r="E1785">
        <v>2026</v>
      </c>
      <c r="F1785">
        <v>690402273</v>
      </c>
      <c r="G1785" s="1">
        <v>46142</v>
      </c>
      <c r="H1785" t="s">
        <v>16265</v>
      </c>
      <c r="I1785" t="s">
        <v>707</v>
      </c>
      <c r="J1785">
        <v>87400</v>
      </c>
      <c r="K1785">
        <v>4000</v>
      </c>
      <c r="L1785" t="s">
        <v>8647</v>
      </c>
      <c r="M1785" t="s">
        <v>8647</v>
      </c>
      <c r="N1785" t="s">
        <v>8647</v>
      </c>
      <c r="O1785">
        <v>0</v>
      </c>
    </row>
    <row r="1786" spans="1:15" x14ac:dyDescent="0.2">
      <c r="A1786" t="s">
        <v>19451</v>
      </c>
      <c r="B1786">
        <v>141400</v>
      </c>
      <c r="C1786">
        <v>0</v>
      </c>
      <c r="D1786">
        <v>4</v>
      </c>
      <c r="E1786">
        <v>2026</v>
      </c>
      <c r="F1786">
        <v>690402518</v>
      </c>
      <c r="G1786" s="1">
        <v>46142</v>
      </c>
      <c r="H1786" t="s">
        <v>16266</v>
      </c>
      <c r="I1786" t="s">
        <v>1971</v>
      </c>
      <c r="J1786">
        <v>81800</v>
      </c>
      <c r="K1786">
        <v>4302</v>
      </c>
      <c r="L1786" t="s">
        <v>8647</v>
      </c>
      <c r="M1786" t="s">
        <v>8647</v>
      </c>
      <c r="N1786" t="s">
        <v>8647</v>
      </c>
      <c r="O1786">
        <v>0</v>
      </c>
    </row>
    <row r="1787" spans="1:15" x14ac:dyDescent="0.2">
      <c r="A1787" t="s">
        <v>19452</v>
      </c>
      <c r="B1787">
        <v>147200</v>
      </c>
      <c r="C1787">
        <v>123198</v>
      </c>
      <c r="D1787">
        <v>4</v>
      </c>
      <c r="E1787">
        <v>2026</v>
      </c>
      <c r="F1787">
        <v>690400412</v>
      </c>
      <c r="G1787" s="1">
        <v>46142</v>
      </c>
      <c r="H1787" t="s">
        <v>16267</v>
      </c>
      <c r="I1787" t="s">
        <v>609</v>
      </c>
      <c r="J1787">
        <v>80300</v>
      </c>
      <c r="K1787">
        <v>300</v>
      </c>
      <c r="L1787" t="s">
        <v>8647</v>
      </c>
      <c r="M1787" t="s">
        <v>8647</v>
      </c>
      <c r="N1787" t="s">
        <v>8647</v>
      </c>
      <c r="O1787">
        <v>0</v>
      </c>
    </row>
    <row r="1788" spans="1:15" x14ac:dyDescent="0.2">
      <c r="A1788" t="s">
        <v>19453</v>
      </c>
      <c r="B1788">
        <v>100000</v>
      </c>
      <c r="C1788">
        <v>200174</v>
      </c>
      <c r="D1788">
        <v>4</v>
      </c>
      <c r="E1788">
        <v>2026</v>
      </c>
      <c r="F1788">
        <v>690401033</v>
      </c>
      <c r="G1788" s="1">
        <v>46142</v>
      </c>
      <c r="H1788" t="s">
        <v>16268</v>
      </c>
      <c r="I1788" t="s">
        <v>628</v>
      </c>
      <c r="J1788">
        <v>86700</v>
      </c>
      <c r="K1788">
        <v>1702</v>
      </c>
      <c r="L1788" t="s">
        <v>8647</v>
      </c>
      <c r="M1788" t="s">
        <v>8647</v>
      </c>
      <c r="N1788" t="s">
        <v>8647</v>
      </c>
      <c r="O1788">
        <v>0</v>
      </c>
    </row>
    <row r="1789" spans="1:15" x14ac:dyDescent="0.2">
      <c r="A1789" t="s">
        <v>19454</v>
      </c>
      <c r="B1789">
        <v>128800</v>
      </c>
      <c r="C1789">
        <v>159201</v>
      </c>
      <c r="D1789">
        <v>4</v>
      </c>
      <c r="E1789">
        <v>2026</v>
      </c>
      <c r="F1789">
        <v>690400634</v>
      </c>
      <c r="G1789" s="1">
        <v>46142</v>
      </c>
      <c r="H1789" t="s">
        <v>16269</v>
      </c>
      <c r="I1789" t="s">
        <v>518</v>
      </c>
      <c r="J1789">
        <v>80800</v>
      </c>
      <c r="K1789">
        <v>800</v>
      </c>
      <c r="L1789" t="s">
        <v>8647</v>
      </c>
      <c r="M1789" t="s">
        <v>8647</v>
      </c>
      <c r="N1789" t="s">
        <v>8647</v>
      </c>
      <c r="O1789">
        <v>0</v>
      </c>
    </row>
    <row r="1790" spans="1:15" x14ac:dyDescent="0.2">
      <c r="A1790" t="s">
        <v>19455</v>
      </c>
      <c r="B1790">
        <v>134400</v>
      </c>
      <c r="C1790">
        <v>117514</v>
      </c>
      <c r="D1790">
        <v>4</v>
      </c>
      <c r="E1790">
        <v>2026</v>
      </c>
      <c r="F1790">
        <v>690402274</v>
      </c>
      <c r="G1790" s="1">
        <v>46142</v>
      </c>
      <c r="H1790" t="s">
        <v>16270</v>
      </c>
      <c r="I1790" t="s">
        <v>707</v>
      </c>
      <c r="J1790">
        <v>87400</v>
      </c>
      <c r="K1790">
        <v>4000</v>
      </c>
      <c r="L1790" t="s">
        <v>8647</v>
      </c>
      <c r="M1790" t="s">
        <v>8647</v>
      </c>
      <c r="N1790" t="s">
        <v>8647</v>
      </c>
      <c r="O1790">
        <v>0</v>
      </c>
    </row>
    <row r="1791" spans="1:15" x14ac:dyDescent="0.2">
      <c r="A1791" t="s">
        <v>19456</v>
      </c>
      <c r="B1791">
        <v>126600</v>
      </c>
      <c r="C1791">
        <v>194190</v>
      </c>
      <c r="D1791">
        <v>4</v>
      </c>
      <c r="E1791">
        <v>2026</v>
      </c>
      <c r="F1791">
        <v>690401545</v>
      </c>
      <c r="G1791" s="1">
        <v>46142</v>
      </c>
      <c r="H1791" t="s">
        <v>16271</v>
      </c>
      <c r="I1791" t="s">
        <v>523</v>
      </c>
      <c r="J1791">
        <v>81900</v>
      </c>
      <c r="K1791">
        <v>2514</v>
      </c>
      <c r="L1791" t="s">
        <v>8647</v>
      </c>
      <c r="M1791" t="s">
        <v>8647</v>
      </c>
      <c r="N1791" t="s">
        <v>8647</v>
      </c>
      <c r="O1791">
        <v>0</v>
      </c>
    </row>
    <row r="1792" spans="1:15" x14ac:dyDescent="0.2">
      <c r="A1792" t="s">
        <v>19457</v>
      </c>
      <c r="B1792">
        <v>128000</v>
      </c>
      <c r="C1792">
        <v>223452</v>
      </c>
      <c r="D1792">
        <v>4</v>
      </c>
      <c r="E1792">
        <v>2026</v>
      </c>
      <c r="F1792">
        <v>690401546</v>
      </c>
      <c r="G1792" s="1">
        <v>46142</v>
      </c>
      <c r="H1792" t="s">
        <v>16272</v>
      </c>
      <c r="I1792" t="s">
        <v>523</v>
      </c>
      <c r="J1792">
        <v>81900</v>
      </c>
      <c r="K1792">
        <v>2514</v>
      </c>
      <c r="L1792" t="s">
        <v>8647</v>
      </c>
      <c r="M1792" t="s">
        <v>8647</v>
      </c>
      <c r="N1792" t="s">
        <v>8647</v>
      </c>
      <c r="O1792">
        <v>0</v>
      </c>
    </row>
    <row r="1793" spans="1:15" x14ac:dyDescent="0.2">
      <c r="A1793" t="s">
        <v>19458</v>
      </c>
      <c r="B1793">
        <v>129500</v>
      </c>
      <c r="C1793">
        <v>0</v>
      </c>
      <c r="D1793">
        <v>4</v>
      </c>
      <c r="E1793">
        <v>2026</v>
      </c>
      <c r="F1793">
        <v>690402369</v>
      </c>
      <c r="G1793" s="1">
        <v>46142</v>
      </c>
      <c r="H1793" t="s">
        <v>16273</v>
      </c>
      <c r="I1793" t="s">
        <v>516</v>
      </c>
      <c r="J1793">
        <v>87100</v>
      </c>
      <c r="K1793">
        <v>4005</v>
      </c>
      <c r="L1793" t="s">
        <v>8647</v>
      </c>
      <c r="M1793" t="s">
        <v>8647</v>
      </c>
      <c r="N1793" t="s">
        <v>8647</v>
      </c>
      <c r="O1793">
        <v>0</v>
      </c>
    </row>
    <row r="1794" spans="1:15" x14ac:dyDescent="0.2">
      <c r="A1794" t="s">
        <v>19459</v>
      </c>
      <c r="B1794">
        <v>145700</v>
      </c>
      <c r="C1794">
        <v>112456</v>
      </c>
      <c r="D1794">
        <v>4</v>
      </c>
      <c r="E1794">
        <v>2026</v>
      </c>
      <c r="F1794">
        <v>690401405</v>
      </c>
      <c r="G1794" s="1">
        <v>46142</v>
      </c>
      <c r="H1794" t="s">
        <v>16274</v>
      </c>
      <c r="I1794" t="s">
        <v>316</v>
      </c>
      <c r="J1794">
        <v>81900</v>
      </c>
      <c r="K1794">
        <v>2512</v>
      </c>
      <c r="L1794" t="s">
        <v>8647</v>
      </c>
      <c r="M1794" t="s">
        <v>8647</v>
      </c>
      <c r="N1794" t="s">
        <v>8647</v>
      </c>
      <c r="O1794">
        <v>0</v>
      </c>
    </row>
    <row r="1795" spans="1:15" x14ac:dyDescent="0.2">
      <c r="A1795" t="s">
        <v>19460</v>
      </c>
      <c r="B1795">
        <v>101000</v>
      </c>
      <c r="C1795">
        <v>43579</v>
      </c>
      <c r="D1795">
        <v>4</v>
      </c>
      <c r="E1795">
        <v>2026</v>
      </c>
      <c r="F1795">
        <v>690401258</v>
      </c>
      <c r="G1795" s="1">
        <v>46142</v>
      </c>
      <c r="H1795" t="s">
        <v>16275</v>
      </c>
      <c r="I1795" t="s">
        <v>1206</v>
      </c>
      <c r="J1795">
        <v>81800</v>
      </c>
      <c r="K1795">
        <v>1854</v>
      </c>
      <c r="L1795" t="s">
        <v>8647</v>
      </c>
      <c r="M1795" t="s">
        <v>8647</v>
      </c>
      <c r="N1795" t="s">
        <v>8647</v>
      </c>
      <c r="O1795">
        <v>0</v>
      </c>
    </row>
    <row r="1796" spans="1:15" x14ac:dyDescent="0.2">
      <c r="A1796" t="s">
        <v>19461</v>
      </c>
      <c r="B1796">
        <v>114200</v>
      </c>
      <c r="C1796">
        <v>208029</v>
      </c>
      <c r="D1796">
        <v>4</v>
      </c>
      <c r="E1796">
        <v>2026</v>
      </c>
      <c r="F1796">
        <v>690401406</v>
      </c>
      <c r="G1796" s="1">
        <v>46142</v>
      </c>
      <c r="H1796" t="s">
        <v>16276</v>
      </c>
      <c r="I1796" t="s">
        <v>316</v>
      </c>
      <c r="J1796">
        <v>81900</v>
      </c>
      <c r="K1796">
        <v>2512</v>
      </c>
      <c r="L1796" t="s">
        <v>8647</v>
      </c>
      <c r="M1796" t="s">
        <v>8647</v>
      </c>
      <c r="N1796" t="s">
        <v>8647</v>
      </c>
      <c r="O1796">
        <v>0</v>
      </c>
    </row>
    <row r="1797" spans="1:15" x14ac:dyDescent="0.2">
      <c r="A1797" t="s">
        <v>19462</v>
      </c>
      <c r="B1797">
        <v>101000</v>
      </c>
      <c r="C1797">
        <v>0</v>
      </c>
      <c r="D1797">
        <v>4</v>
      </c>
      <c r="E1797">
        <v>2026</v>
      </c>
      <c r="F1797">
        <v>690402607</v>
      </c>
      <c r="G1797" s="1">
        <v>46142</v>
      </c>
      <c r="H1797" t="s">
        <v>16277</v>
      </c>
      <c r="I1797" t="s">
        <v>3812</v>
      </c>
      <c r="J1797">
        <v>81800</v>
      </c>
      <c r="K1797">
        <v>5701</v>
      </c>
      <c r="L1797" t="s">
        <v>8647</v>
      </c>
      <c r="M1797" t="s">
        <v>8647</v>
      </c>
      <c r="N1797" t="s">
        <v>8647</v>
      </c>
      <c r="O1797">
        <v>0</v>
      </c>
    </row>
    <row r="1798" spans="1:15" x14ac:dyDescent="0.2">
      <c r="A1798" t="s">
        <v>19463</v>
      </c>
      <c r="B1798">
        <v>207200</v>
      </c>
      <c r="C1798">
        <v>0</v>
      </c>
      <c r="D1798">
        <v>4</v>
      </c>
      <c r="E1798">
        <v>2026</v>
      </c>
      <c r="F1798">
        <v>690401090</v>
      </c>
      <c r="G1798" s="1">
        <v>46142</v>
      </c>
      <c r="H1798" t="s">
        <v>16278</v>
      </c>
      <c r="I1798" t="s">
        <v>588</v>
      </c>
      <c r="J1798">
        <v>86800</v>
      </c>
      <c r="K1798">
        <v>1703</v>
      </c>
      <c r="L1798" t="s">
        <v>8647</v>
      </c>
      <c r="M1798" t="s">
        <v>8647</v>
      </c>
      <c r="N1798" t="s">
        <v>8647</v>
      </c>
      <c r="O1798">
        <v>0</v>
      </c>
    </row>
    <row r="1799" spans="1:15" x14ac:dyDescent="0.2">
      <c r="A1799" t="s">
        <v>19464</v>
      </c>
      <c r="B1799">
        <v>121200</v>
      </c>
      <c r="C1799">
        <v>0</v>
      </c>
      <c r="D1799">
        <v>4</v>
      </c>
      <c r="E1799">
        <v>2026</v>
      </c>
      <c r="F1799">
        <v>690400304</v>
      </c>
      <c r="G1799" s="1">
        <v>46142</v>
      </c>
      <c r="H1799" t="s">
        <v>16279</v>
      </c>
      <c r="I1799" t="s">
        <v>62</v>
      </c>
      <c r="J1799">
        <v>87800</v>
      </c>
      <c r="K1799">
        <v>5</v>
      </c>
      <c r="L1799" t="s">
        <v>8647</v>
      </c>
      <c r="M1799" t="s">
        <v>8647</v>
      </c>
      <c r="N1799" t="s">
        <v>8647</v>
      </c>
      <c r="O1799">
        <v>0</v>
      </c>
    </row>
    <row r="1800" spans="1:15" x14ac:dyDescent="0.2">
      <c r="A1800" t="s">
        <v>19465</v>
      </c>
      <c r="B1800">
        <v>115400</v>
      </c>
      <c r="C1800">
        <v>62685</v>
      </c>
      <c r="D1800">
        <v>4</v>
      </c>
      <c r="E1800">
        <v>2026</v>
      </c>
      <c r="F1800">
        <v>690402275</v>
      </c>
      <c r="G1800" s="1">
        <v>46142</v>
      </c>
      <c r="H1800" t="s">
        <v>16280</v>
      </c>
      <c r="I1800" t="s">
        <v>707</v>
      </c>
      <c r="J1800">
        <v>87400</v>
      </c>
      <c r="K1800">
        <v>4000</v>
      </c>
      <c r="L1800" t="s">
        <v>8647</v>
      </c>
      <c r="M1800" t="s">
        <v>8647</v>
      </c>
      <c r="N1800" t="s">
        <v>8647</v>
      </c>
      <c r="O1800">
        <v>0</v>
      </c>
    </row>
    <row r="1801" spans="1:15" x14ac:dyDescent="0.2">
      <c r="A1801" t="s">
        <v>19466</v>
      </c>
      <c r="B1801">
        <v>84000</v>
      </c>
      <c r="C1801">
        <v>243351</v>
      </c>
      <c r="D1801">
        <v>4</v>
      </c>
      <c r="E1801">
        <v>2026</v>
      </c>
      <c r="F1801">
        <v>690401034</v>
      </c>
      <c r="G1801" s="1">
        <v>46142</v>
      </c>
      <c r="H1801" t="s">
        <v>16281</v>
      </c>
      <c r="I1801" t="s">
        <v>628</v>
      </c>
      <c r="J1801">
        <v>86700</v>
      </c>
      <c r="K1801">
        <v>1702</v>
      </c>
      <c r="L1801" t="s">
        <v>8647</v>
      </c>
      <c r="M1801" t="s">
        <v>8647</v>
      </c>
      <c r="N1801" t="s">
        <v>8647</v>
      </c>
      <c r="O1801">
        <v>0</v>
      </c>
    </row>
    <row r="1802" spans="1:15" x14ac:dyDescent="0.2">
      <c r="A1802" t="s">
        <v>19467</v>
      </c>
      <c r="B1802">
        <v>80800</v>
      </c>
      <c r="C1802">
        <v>36790</v>
      </c>
      <c r="D1802">
        <v>4</v>
      </c>
      <c r="E1802">
        <v>2026</v>
      </c>
      <c r="F1802">
        <v>690402519</v>
      </c>
      <c r="G1802" s="1">
        <v>46142</v>
      </c>
      <c r="H1802" t="s">
        <v>16282</v>
      </c>
      <c r="I1802" t="s">
        <v>1971</v>
      </c>
      <c r="J1802">
        <v>81800</v>
      </c>
      <c r="K1802">
        <v>4302</v>
      </c>
      <c r="L1802" t="s">
        <v>8647</v>
      </c>
      <c r="M1802" t="s">
        <v>8647</v>
      </c>
      <c r="N1802" t="s">
        <v>8647</v>
      </c>
      <c r="O1802">
        <v>0</v>
      </c>
    </row>
    <row r="1803" spans="1:15" x14ac:dyDescent="0.2">
      <c r="A1803" t="s">
        <v>19468</v>
      </c>
      <c r="B1803">
        <v>80800</v>
      </c>
      <c r="C1803">
        <v>148823</v>
      </c>
      <c r="D1803">
        <v>4</v>
      </c>
      <c r="E1803">
        <v>2026</v>
      </c>
      <c r="F1803">
        <v>690401407</v>
      </c>
      <c r="G1803" s="1">
        <v>46142</v>
      </c>
      <c r="H1803" t="s">
        <v>16283</v>
      </c>
      <c r="I1803" t="s">
        <v>316</v>
      </c>
      <c r="J1803">
        <v>81900</v>
      </c>
      <c r="K1803">
        <v>2512</v>
      </c>
      <c r="L1803" t="s">
        <v>8647</v>
      </c>
      <c r="M1803" t="s">
        <v>8647</v>
      </c>
      <c r="N1803" t="s">
        <v>8647</v>
      </c>
      <c r="O1803">
        <v>0</v>
      </c>
    </row>
    <row r="1804" spans="1:15" x14ac:dyDescent="0.2">
      <c r="A1804" t="s">
        <v>19469</v>
      </c>
      <c r="B1804">
        <v>167200</v>
      </c>
      <c r="C1804">
        <v>0</v>
      </c>
      <c r="D1804">
        <v>4</v>
      </c>
      <c r="E1804">
        <v>2026</v>
      </c>
      <c r="F1804">
        <v>690401995</v>
      </c>
      <c r="G1804" s="1">
        <v>46142</v>
      </c>
      <c r="H1804" t="s">
        <v>16284</v>
      </c>
      <c r="I1804" t="s">
        <v>1923</v>
      </c>
      <c r="J1804">
        <v>83100</v>
      </c>
      <c r="K1804">
        <v>3100</v>
      </c>
      <c r="L1804" t="s">
        <v>8647</v>
      </c>
      <c r="M1804" t="s">
        <v>8647</v>
      </c>
      <c r="N1804" t="s">
        <v>8647</v>
      </c>
      <c r="O1804">
        <v>0</v>
      </c>
    </row>
    <row r="1805" spans="1:15" x14ac:dyDescent="0.2">
      <c r="A1805" t="s">
        <v>19470</v>
      </c>
      <c r="B1805">
        <v>118800</v>
      </c>
      <c r="C1805">
        <v>43081</v>
      </c>
      <c r="D1805">
        <v>4</v>
      </c>
      <c r="E1805">
        <v>2026</v>
      </c>
      <c r="F1805">
        <v>690400022</v>
      </c>
      <c r="G1805" s="1">
        <v>46142</v>
      </c>
      <c r="H1805" t="s">
        <v>16285</v>
      </c>
      <c r="I1805" t="s">
        <v>1244</v>
      </c>
      <c r="J1805">
        <v>80000</v>
      </c>
      <c r="K1805">
        <v>0</v>
      </c>
      <c r="L1805" t="s">
        <v>8647</v>
      </c>
      <c r="M1805" t="s">
        <v>8647</v>
      </c>
      <c r="N1805" t="s">
        <v>8647</v>
      </c>
      <c r="O1805">
        <v>0</v>
      </c>
    </row>
    <row r="1806" spans="1:15" x14ac:dyDescent="0.2">
      <c r="A1806" t="s">
        <v>19471</v>
      </c>
      <c r="B1806">
        <v>136600</v>
      </c>
      <c r="C1806">
        <v>0</v>
      </c>
      <c r="D1806">
        <v>4</v>
      </c>
      <c r="E1806">
        <v>2026</v>
      </c>
      <c r="F1806">
        <v>690401035</v>
      </c>
      <c r="G1806" s="1">
        <v>46142</v>
      </c>
      <c r="H1806" t="s">
        <v>16286</v>
      </c>
      <c r="I1806" t="s">
        <v>628</v>
      </c>
      <c r="J1806">
        <v>86700</v>
      </c>
      <c r="K1806">
        <v>1702</v>
      </c>
      <c r="L1806" t="s">
        <v>8647</v>
      </c>
      <c r="M1806" t="s">
        <v>8647</v>
      </c>
      <c r="N1806" t="s">
        <v>8647</v>
      </c>
      <c r="O1806">
        <v>0</v>
      </c>
    </row>
    <row r="1807" spans="1:15" x14ac:dyDescent="0.2">
      <c r="A1807" t="s">
        <v>19472</v>
      </c>
      <c r="B1807">
        <v>80000</v>
      </c>
      <c r="C1807">
        <v>0</v>
      </c>
      <c r="D1807">
        <v>4</v>
      </c>
      <c r="E1807">
        <v>2026</v>
      </c>
      <c r="F1807">
        <v>690401772</v>
      </c>
      <c r="G1807" s="1">
        <v>46142</v>
      </c>
      <c r="H1807" t="s">
        <v>16287</v>
      </c>
      <c r="I1807" t="s">
        <v>335</v>
      </c>
      <c r="J1807">
        <v>88200</v>
      </c>
      <c r="K1807">
        <v>2710</v>
      </c>
      <c r="L1807" t="s">
        <v>8647</v>
      </c>
      <c r="M1807" t="s">
        <v>8647</v>
      </c>
      <c r="N1807" t="s">
        <v>8647</v>
      </c>
      <c r="O1807">
        <v>0</v>
      </c>
    </row>
    <row r="1808" spans="1:15" x14ac:dyDescent="0.2">
      <c r="A1808" t="s">
        <v>19473</v>
      </c>
      <c r="B1808">
        <v>99000</v>
      </c>
      <c r="C1808">
        <v>93842</v>
      </c>
      <c r="D1808">
        <v>4</v>
      </c>
      <c r="E1808">
        <v>2026</v>
      </c>
      <c r="F1808">
        <v>690402183</v>
      </c>
      <c r="G1808" s="1">
        <v>46142</v>
      </c>
      <c r="H1808" t="s">
        <v>16288</v>
      </c>
      <c r="I1808" t="s">
        <v>1193</v>
      </c>
      <c r="J1808">
        <v>81800</v>
      </c>
      <c r="K1808">
        <v>3901</v>
      </c>
      <c r="L1808" t="s">
        <v>8647</v>
      </c>
      <c r="M1808" t="s">
        <v>8647</v>
      </c>
      <c r="N1808" t="s">
        <v>8647</v>
      </c>
      <c r="O1808">
        <v>0</v>
      </c>
    </row>
    <row r="1809" spans="1:15" x14ac:dyDescent="0.2">
      <c r="A1809" t="s">
        <v>19474</v>
      </c>
      <c r="B1809">
        <v>111200</v>
      </c>
      <c r="C1809">
        <v>189330</v>
      </c>
      <c r="D1809">
        <v>4</v>
      </c>
      <c r="E1809">
        <v>2026</v>
      </c>
      <c r="F1809">
        <v>690402086</v>
      </c>
      <c r="G1809" s="1">
        <v>46142</v>
      </c>
      <c r="H1809" t="s">
        <v>16289</v>
      </c>
      <c r="I1809" t="s">
        <v>1161</v>
      </c>
      <c r="J1809">
        <v>81800</v>
      </c>
      <c r="K1809">
        <v>3606</v>
      </c>
      <c r="L1809" t="s">
        <v>8647</v>
      </c>
      <c r="M1809" t="s">
        <v>8647</v>
      </c>
      <c r="N1809" t="s">
        <v>8647</v>
      </c>
      <c r="O1809">
        <v>0</v>
      </c>
    </row>
    <row r="1810" spans="1:15" x14ac:dyDescent="0.2">
      <c r="A1810" t="s">
        <v>19475</v>
      </c>
      <c r="B1810">
        <v>140000</v>
      </c>
      <c r="C1810">
        <v>33150</v>
      </c>
      <c r="D1810">
        <v>4</v>
      </c>
      <c r="E1810">
        <v>2026</v>
      </c>
      <c r="F1810">
        <v>690401996</v>
      </c>
      <c r="G1810" s="1">
        <v>46142</v>
      </c>
      <c r="H1810" t="s">
        <v>16290</v>
      </c>
      <c r="I1810" t="s">
        <v>1923</v>
      </c>
      <c r="J1810">
        <v>83100</v>
      </c>
      <c r="K1810">
        <v>3100</v>
      </c>
      <c r="L1810" t="s">
        <v>8647</v>
      </c>
      <c r="M1810" t="s">
        <v>8647</v>
      </c>
      <c r="N1810" t="s">
        <v>8647</v>
      </c>
      <c r="O1810">
        <v>0</v>
      </c>
    </row>
    <row r="1811" spans="1:15" x14ac:dyDescent="0.2">
      <c r="A1811" t="s">
        <v>19476</v>
      </c>
      <c r="B1811">
        <v>120000</v>
      </c>
      <c r="C1811">
        <v>115345</v>
      </c>
      <c r="D1811">
        <v>4</v>
      </c>
      <c r="E1811">
        <v>2026</v>
      </c>
      <c r="F1811">
        <v>690402647</v>
      </c>
      <c r="G1811" s="1">
        <v>46142</v>
      </c>
      <c r="H1811" t="s">
        <v>16291</v>
      </c>
      <c r="I1811" t="s">
        <v>765</v>
      </c>
      <c r="J1811">
        <v>86100</v>
      </c>
      <c r="K1811">
        <v>6100</v>
      </c>
      <c r="L1811" t="s">
        <v>8647</v>
      </c>
      <c r="M1811" t="s">
        <v>8647</v>
      </c>
      <c r="N1811" t="s">
        <v>8647</v>
      </c>
      <c r="O1811">
        <v>0</v>
      </c>
    </row>
    <row r="1812" spans="1:15" x14ac:dyDescent="0.2">
      <c r="A1812" t="s">
        <v>19477</v>
      </c>
      <c r="B1812">
        <v>145200</v>
      </c>
      <c r="C1812">
        <v>0</v>
      </c>
      <c r="D1812">
        <v>4</v>
      </c>
      <c r="E1812">
        <v>2026</v>
      </c>
      <c r="F1812">
        <v>690400670</v>
      </c>
      <c r="G1812" s="1">
        <v>46142</v>
      </c>
      <c r="H1812" t="s">
        <v>16292</v>
      </c>
      <c r="I1812" t="s">
        <v>852</v>
      </c>
      <c r="J1812">
        <v>80900</v>
      </c>
      <c r="K1812">
        <v>900</v>
      </c>
      <c r="L1812" t="s">
        <v>8647</v>
      </c>
      <c r="M1812" t="s">
        <v>8647</v>
      </c>
      <c r="N1812" t="s">
        <v>8647</v>
      </c>
      <c r="O1812">
        <v>0</v>
      </c>
    </row>
    <row r="1813" spans="1:15" x14ac:dyDescent="0.2">
      <c r="A1813" t="s">
        <v>19478</v>
      </c>
      <c r="B1813">
        <v>120000</v>
      </c>
      <c r="C1813">
        <v>10034</v>
      </c>
      <c r="D1813">
        <v>4</v>
      </c>
      <c r="E1813">
        <v>2026</v>
      </c>
      <c r="F1813">
        <v>690402586</v>
      </c>
      <c r="G1813" s="1">
        <v>46142</v>
      </c>
      <c r="H1813" t="s">
        <v>16293</v>
      </c>
      <c r="I1813" t="s">
        <v>924</v>
      </c>
      <c r="J1813">
        <v>81800</v>
      </c>
      <c r="K1813">
        <v>5303</v>
      </c>
      <c r="L1813" t="s">
        <v>8647</v>
      </c>
      <c r="M1813" t="s">
        <v>8647</v>
      </c>
      <c r="N1813" t="s">
        <v>8647</v>
      </c>
      <c r="O1813">
        <v>0</v>
      </c>
    </row>
    <row r="1814" spans="1:15" x14ac:dyDescent="0.2">
      <c r="A1814" t="s">
        <v>19479</v>
      </c>
      <c r="B1814">
        <v>120000</v>
      </c>
      <c r="C1814">
        <v>0</v>
      </c>
      <c r="D1814">
        <v>4</v>
      </c>
      <c r="E1814">
        <v>2026</v>
      </c>
      <c r="F1814">
        <v>690402129</v>
      </c>
      <c r="G1814" s="1">
        <v>46142</v>
      </c>
      <c r="H1814" t="s">
        <v>16294</v>
      </c>
      <c r="I1814" t="s">
        <v>351</v>
      </c>
      <c r="J1814">
        <v>81800</v>
      </c>
      <c r="K1814">
        <v>3709</v>
      </c>
      <c r="L1814" t="s">
        <v>8647</v>
      </c>
      <c r="M1814" t="s">
        <v>8647</v>
      </c>
      <c r="N1814" t="s">
        <v>8647</v>
      </c>
      <c r="O1814">
        <v>0</v>
      </c>
    </row>
    <row r="1815" spans="1:15" x14ac:dyDescent="0.2">
      <c r="A1815" t="s">
        <v>19480</v>
      </c>
      <c r="B1815">
        <v>140000</v>
      </c>
      <c r="C1815">
        <v>115492</v>
      </c>
      <c r="D1815">
        <v>4</v>
      </c>
      <c r="E1815">
        <v>2026</v>
      </c>
      <c r="F1815">
        <v>690402467</v>
      </c>
      <c r="G1815" s="1">
        <v>46142</v>
      </c>
      <c r="H1815" t="s">
        <v>16295</v>
      </c>
      <c r="I1815" t="s">
        <v>1838</v>
      </c>
      <c r="J1815">
        <v>81800</v>
      </c>
      <c r="K1815">
        <v>4102</v>
      </c>
      <c r="L1815" t="s">
        <v>8647</v>
      </c>
      <c r="M1815" t="s">
        <v>8647</v>
      </c>
      <c r="N1815" t="s">
        <v>8647</v>
      </c>
      <c r="O1815">
        <v>0</v>
      </c>
    </row>
    <row r="1816" spans="1:15" x14ac:dyDescent="0.2">
      <c r="A1816" t="s">
        <v>19482</v>
      </c>
      <c r="B1816">
        <v>134600</v>
      </c>
      <c r="C1816">
        <v>242634</v>
      </c>
      <c r="D1816">
        <v>4</v>
      </c>
      <c r="E1816">
        <v>2026</v>
      </c>
      <c r="F1816">
        <v>690401547</v>
      </c>
      <c r="G1816" s="1">
        <v>46142</v>
      </c>
      <c r="H1816" t="s">
        <v>16296</v>
      </c>
      <c r="I1816" t="s">
        <v>523</v>
      </c>
      <c r="J1816">
        <v>81900</v>
      </c>
      <c r="K1816">
        <v>2514</v>
      </c>
      <c r="L1816" t="s">
        <v>8647</v>
      </c>
      <c r="M1816" t="s">
        <v>8647</v>
      </c>
      <c r="N1816" t="s">
        <v>8647</v>
      </c>
      <c r="O1816">
        <v>0</v>
      </c>
    </row>
    <row r="1817" spans="1:15" x14ac:dyDescent="0.2">
      <c r="A1817" t="s">
        <v>19483</v>
      </c>
      <c r="B1817">
        <v>80000</v>
      </c>
      <c r="C1817">
        <v>0</v>
      </c>
      <c r="D1817">
        <v>4</v>
      </c>
      <c r="E1817">
        <v>2026</v>
      </c>
      <c r="F1817">
        <v>690401548</v>
      </c>
      <c r="G1817" s="1">
        <v>46142</v>
      </c>
      <c r="H1817" t="s">
        <v>16297</v>
      </c>
      <c r="I1817" t="s">
        <v>523</v>
      </c>
      <c r="J1817">
        <v>81900</v>
      </c>
      <c r="K1817">
        <v>2514</v>
      </c>
      <c r="L1817" t="s">
        <v>8647</v>
      </c>
      <c r="M1817" t="s">
        <v>8647</v>
      </c>
      <c r="N1817" t="s">
        <v>8647</v>
      </c>
      <c r="O1817">
        <v>0</v>
      </c>
    </row>
    <row r="1818" spans="1:15" x14ac:dyDescent="0.2">
      <c r="A1818" t="s">
        <v>19484</v>
      </c>
      <c r="B1818">
        <v>120000</v>
      </c>
      <c r="C1818">
        <v>0</v>
      </c>
      <c r="D1818">
        <v>4</v>
      </c>
      <c r="E1818">
        <v>2026</v>
      </c>
      <c r="F1818">
        <v>690400508</v>
      </c>
      <c r="G1818" s="1">
        <v>46142</v>
      </c>
      <c r="H1818" t="s">
        <v>16298</v>
      </c>
      <c r="I1818" t="s">
        <v>789</v>
      </c>
      <c r="J1818">
        <v>80500</v>
      </c>
      <c r="K1818">
        <v>500</v>
      </c>
      <c r="L1818" t="s">
        <v>8647</v>
      </c>
      <c r="M1818" t="s">
        <v>8647</v>
      </c>
      <c r="N1818" t="s">
        <v>8647</v>
      </c>
      <c r="O1818">
        <v>0</v>
      </c>
    </row>
    <row r="1819" spans="1:15" x14ac:dyDescent="0.2">
      <c r="A1819" t="s">
        <v>19485</v>
      </c>
      <c r="B1819">
        <v>114000</v>
      </c>
      <c r="C1819">
        <v>198976</v>
      </c>
      <c r="D1819">
        <v>4</v>
      </c>
      <c r="E1819">
        <v>2026</v>
      </c>
      <c r="F1819">
        <v>690402043</v>
      </c>
      <c r="G1819" s="1">
        <v>46142</v>
      </c>
      <c r="H1819" t="s">
        <v>16299</v>
      </c>
      <c r="I1819" t="s">
        <v>2177</v>
      </c>
      <c r="J1819">
        <v>81800</v>
      </c>
      <c r="K1819">
        <v>3506</v>
      </c>
      <c r="L1819" t="s">
        <v>8647</v>
      </c>
      <c r="M1819" t="s">
        <v>8647</v>
      </c>
      <c r="N1819" t="s">
        <v>8647</v>
      </c>
      <c r="O1819">
        <v>0</v>
      </c>
    </row>
    <row r="1820" spans="1:15" x14ac:dyDescent="0.2">
      <c r="A1820" t="s">
        <v>19486</v>
      </c>
      <c r="B1820">
        <v>104400</v>
      </c>
      <c r="C1820">
        <v>130867</v>
      </c>
      <c r="D1820">
        <v>4</v>
      </c>
      <c r="E1820">
        <v>2026</v>
      </c>
      <c r="F1820">
        <v>690402113</v>
      </c>
      <c r="G1820" s="1">
        <v>46142</v>
      </c>
      <c r="H1820" t="s">
        <v>16300</v>
      </c>
      <c r="I1820" t="s">
        <v>698</v>
      </c>
      <c r="J1820">
        <v>81800</v>
      </c>
      <c r="K1820">
        <v>3703</v>
      </c>
      <c r="L1820" t="s">
        <v>8647</v>
      </c>
      <c r="M1820" t="s">
        <v>8647</v>
      </c>
      <c r="N1820" t="s">
        <v>8647</v>
      </c>
      <c r="O1820">
        <v>0</v>
      </c>
    </row>
    <row r="1821" spans="1:15" x14ac:dyDescent="0.2">
      <c r="A1821" t="s">
        <v>19487</v>
      </c>
      <c r="B1821">
        <v>111200</v>
      </c>
      <c r="C1821">
        <v>183259</v>
      </c>
      <c r="D1821">
        <v>4</v>
      </c>
      <c r="E1821">
        <v>2026</v>
      </c>
      <c r="F1821">
        <v>690400413</v>
      </c>
      <c r="G1821" s="1">
        <v>46142</v>
      </c>
      <c r="H1821" t="s">
        <v>16301</v>
      </c>
      <c r="I1821" t="s">
        <v>609</v>
      </c>
      <c r="J1821">
        <v>80300</v>
      </c>
      <c r="K1821">
        <v>300</v>
      </c>
      <c r="L1821" t="s">
        <v>8647</v>
      </c>
      <c r="M1821" t="s">
        <v>8647</v>
      </c>
      <c r="N1821" t="s">
        <v>8647</v>
      </c>
      <c r="O1821">
        <v>0</v>
      </c>
    </row>
    <row r="1822" spans="1:15" x14ac:dyDescent="0.2">
      <c r="A1822" t="s">
        <v>19488</v>
      </c>
      <c r="B1822">
        <v>118800</v>
      </c>
      <c r="C1822">
        <v>0</v>
      </c>
      <c r="D1822">
        <v>4</v>
      </c>
      <c r="E1822">
        <v>2026</v>
      </c>
      <c r="F1822">
        <v>690402648</v>
      </c>
      <c r="G1822" s="1">
        <v>46142</v>
      </c>
      <c r="H1822" t="s">
        <v>16302</v>
      </c>
      <c r="I1822" t="s">
        <v>765</v>
      </c>
      <c r="J1822">
        <v>86100</v>
      </c>
      <c r="K1822">
        <v>6100</v>
      </c>
      <c r="L1822" t="s">
        <v>8647</v>
      </c>
      <c r="M1822" t="s">
        <v>8647</v>
      </c>
      <c r="N1822" t="s">
        <v>8647</v>
      </c>
      <c r="O1822">
        <v>0</v>
      </c>
    </row>
    <row r="1823" spans="1:15" x14ac:dyDescent="0.2">
      <c r="A1823" t="s">
        <v>19489</v>
      </c>
      <c r="B1823">
        <v>99000</v>
      </c>
      <c r="C1823">
        <v>0</v>
      </c>
      <c r="D1823">
        <v>4</v>
      </c>
      <c r="E1823">
        <v>2026</v>
      </c>
      <c r="F1823">
        <v>690401549</v>
      </c>
      <c r="G1823" s="1">
        <v>46142</v>
      </c>
      <c r="H1823" t="s">
        <v>16303</v>
      </c>
      <c r="I1823" t="s">
        <v>523</v>
      </c>
      <c r="J1823">
        <v>81900</v>
      </c>
      <c r="K1823">
        <v>2514</v>
      </c>
      <c r="L1823" t="s">
        <v>8647</v>
      </c>
      <c r="M1823" t="s">
        <v>8647</v>
      </c>
      <c r="N1823" t="s">
        <v>8647</v>
      </c>
      <c r="O1823">
        <v>0</v>
      </c>
    </row>
    <row r="1824" spans="1:15" x14ac:dyDescent="0.2">
      <c r="A1824" t="s">
        <v>19490</v>
      </c>
      <c r="B1824">
        <v>138600</v>
      </c>
      <c r="C1824">
        <v>128456</v>
      </c>
      <c r="D1824">
        <v>4</v>
      </c>
      <c r="E1824">
        <v>2026</v>
      </c>
      <c r="F1824">
        <v>690401036</v>
      </c>
      <c r="G1824" s="1">
        <v>46142</v>
      </c>
      <c r="H1824" t="s">
        <v>16304</v>
      </c>
      <c r="I1824" t="s">
        <v>628</v>
      </c>
      <c r="J1824">
        <v>86700</v>
      </c>
      <c r="K1824">
        <v>1702</v>
      </c>
      <c r="L1824" t="s">
        <v>8647</v>
      </c>
      <c r="M1824" t="s">
        <v>8647</v>
      </c>
      <c r="N1824" t="s">
        <v>8647</v>
      </c>
      <c r="O1824">
        <v>0</v>
      </c>
    </row>
    <row r="1825" spans="1:15" x14ac:dyDescent="0.2">
      <c r="A1825" t="s">
        <v>19491</v>
      </c>
      <c r="B1825">
        <v>79200</v>
      </c>
      <c r="C1825">
        <v>4428</v>
      </c>
      <c r="D1825">
        <v>4</v>
      </c>
      <c r="E1825">
        <v>2026</v>
      </c>
      <c r="F1825">
        <v>690400542</v>
      </c>
      <c r="G1825" s="1">
        <v>46142</v>
      </c>
      <c r="H1825" t="s">
        <v>16305</v>
      </c>
      <c r="I1825" t="s">
        <v>913</v>
      </c>
      <c r="J1825">
        <v>80600</v>
      </c>
      <c r="K1825">
        <v>600</v>
      </c>
      <c r="L1825" t="s">
        <v>8647</v>
      </c>
      <c r="M1825" t="s">
        <v>8647</v>
      </c>
      <c r="N1825" t="s">
        <v>8647</v>
      </c>
      <c r="O1825">
        <v>0</v>
      </c>
    </row>
    <row r="1826" spans="1:15" x14ac:dyDescent="0.2">
      <c r="A1826" t="s">
        <v>19492</v>
      </c>
      <c r="B1826">
        <v>99000</v>
      </c>
      <c r="C1826">
        <v>6747</v>
      </c>
      <c r="D1826">
        <v>4</v>
      </c>
      <c r="E1826">
        <v>2026</v>
      </c>
      <c r="F1826">
        <v>690400543</v>
      </c>
      <c r="G1826" s="1">
        <v>46142</v>
      </c>
      <c r="H1826" t="s">
        <v>16306</v>
      </c>
      <c r="I1826" t="s">
        <v>913</v>
      </c>
      <c r="J1826">
        <v>80600</v>
      </c>
      <c r="K1826">
        <v>600</v>
      </c>
      <c r="L1826" t="s">
        <v>8647</v>
      </c>
      <c r="M1826" t="s">
        <v>8647</v>
      </c>
      <c r="N1826" t="s">
        <v>8647</v>
      </c>
      <c r="O1826">
        <v>0</v>
      </c>
    </row>
    <row r="1827" spans="1:15" x14ac:dyDescent="0.2">
      <c r="A1827" t="s">
        <v>19493</v>
      </c>
      <c r="B1827">
        <v>115200</v>
      </c>
      <c r="C1827">
        <v>0</v>
      </c>
      <c r="D1827">
        <v>4</v>
      </c>
      <c r="E1827">
        <v>2026</v>
      </c>
      <c r="F1827">
        <v>690402020</v>
      </c>
      <c r="G1827" s="1">
        <v>46142</v>
      </c>
      <c r="H1827" t="s">
        <v>16307</v>
      </c>
      <c r="I1827" t="s">
        <v>2248</v>
      </c>
      <c r="J1827">
        <v>81800</v>
      </c>
      <c r="K1827">
        <v>3501</v>
      </c>
      <c r="L1827" t="s">
        <v>8647</v>
      </c>
      <c r="M1827" t="s">
        <v>8647</v>
      </c>
      <c r="N1827" t="s">
        <v>8647</v>
      </c>
      <c r="O1827">
        <v>0</v>
      </c>
    </row>
    <row r="1828" spans="1:15" x14ac:dyDescent="0.2">
      <c r="A1828" t="s">
        <v>19494</v>
      </c>
      <c r="B1828">
        <v>481200</v>
      </c>
      <c r="C1828">
        <v>0</v>
      </c>
      <c r="D1828">
        <v>4</v>
      </c>
      <c r="E1828">
        <v>2026</v>
      </c>
      <c r="F1828">
        <v>690400932</v>
      </c>
      <c r="G1828" s="1">
        <v>46142</v>
      </c>
      <c r="H1828" t="s">
        <v>16308</v>
      </c>
      <c r="I1828" t="s">
        <v>725</v>
      </c>
      <c r="J1828">
        <v>86800</v>
      </c>
      <c r="K1828">
        <v>1701</v>
      </c>
      <c r="L1828" t="s">
        <v>8647</v>
      </c>
      <c r="M1828" t="s">
        <v>8647</v>
      </c>
      <c r="N1828" t="s">
        <v>8647</v>
      </c>
      <c r="O1828">
        <v>0</v>
      </c>
    </row>
    <row r="1829" spans="1:15" x14ac:dyDescent="0.2">
      <c r="A1829" t="s">
        <v>19495</v>
      </c>
      <c r="B1829">
        <v>281200</v>
      </c>
      <c r="C1829">
        <v>0</v>
      </c>
      <c r="D1829">
        <v>4</v>
      </c>
      <c r="E1829">
        <v>2026</v>
      </c>
      <c r="F1829">
        <v>690401773</v>
      </c>
      <c r="G1829" s="1">
        <v>46142</v>
      </c>
      <c r="H1829" t="s">
        <v>16309</v>
      </c>
      <c r="I1829" t="s">
        <v>335</v>
      </c>
      <c r="J1829">
        <v>88200</v>
      </c>
      <c r="K1829">
        <v>2710</v>
      </c>
      <c r="L1829" t="s">
        <v>8647</v>
      </c>
      <c r="M1829" t="s">
        <v>8647</v>
      </c>
      <c r="N1829" t="s">
        <v>8647</v>
      </c>
      <c r="O1829">
        <v>0</v>
      </c>
    </row>
    <row r="1830" spans="1:15" x14ac:dyDescent="0.2">
      <c r="A1830" t="s">
        <v>19496</v>
      </c>
      <c r="B1830">
        <v>137200</v>
      </c>
      <c r="C1830">
        <v>15250</v>
      </c>
      <c r="D1830">
        <v>4</v>
      </c>
      <c r="E1830">
        <v>2026</v>
      </c>
      <c r="F1830">
        <v>690401408</v>
      </c>
      <c r="G1830" s="1">
        <v>46142</v>
      </c>
      <c r="H1830" t="s">
        <v>16310</v>
      </c>
      <c r="I1830" t="s">
        <v>316</v>
      </c>
      <c r="J1830">
        <v>81900</v>
      </c>
      <c r="K1830">
        <v>2512</v>
      </c>
      <c r="L1830" t="s">
        <v>8647</v>
      </c>
      <c r="M1830" t="s">
        <v>8647</v>
      </c>
      <c r="N1830" t="s">
        <v>8647</v>
      </c>
      <c r="O1830">
        <v>0</v>
      </c>
    </row>
    <row r="1831" spans="1:15" x14ac:dyDescent="0.2">
      <c r="A1831" t="s">
        <v>19497</v>
      </c>
      <c r="B1831">
        <v>117600</v>
      </c>
      <c r="C1831">
        <v>0</v>
      </c>
      <c r="D1831">
        <v>4</v>
      </c>
      <c r="E1831">
        <v>2026</v>
      </c>
      <c r="F1831">
        <v>690400890</v>
      </c>
      <c r="G1831" s="1">
        <v>46142</v>
      </c>
      <c r="H1831" t="s">
        <v>16311</v>
      </c>
      <c r="I1831" t="s">
        <v>804</v>
      </c>
      <c r="J1831">
        <v>81200</v>
      </c>
      <c r="K1831">
        <v>1200</v>
      </c>
      <c r="L1831" t="s">
        <v>8647</v>
      </c>
      <c r="M1831" t="s">
        <v>8647</v>
      </c>
      <c r="N1831" t="s">
        <v>8647</v>
      </c>
      <c r="O1831">
        <v>0</v>
      </c>
    </row>
    <row r="1832" spans="1:15" x14ac:dyDescent="0.2">
      <c r="A1832" t="s">
        <v>19498</v>
      </c>
      <c r="B1832">
        <v>152200</v>
      </c>
      <c r="C1832">
        <v>3057</v>
      </c>
      <c r="D1832">
        <v>4</v>
      </c>
      <c r="E1832">
        <v>2026</v>
      </c>
      <c r="F1832">
        <v>690401550</v>
      </c>
      <c r="G1832" s="1">
        <v>46142</v>
      </c>
      <c r="H1832" t="s">
        <v>16312</v>
      </c>
      <c r="I1832" t="s">
        <v>523</v>
      </c>
      <c r="J1832">
        <v>81900</v>
      </c>
      <c r="K1832">
        <v>2514</v>
      </c>
      <c r="L1832" t="s">
        <v>8647</v>
      </c>
      <c r="M1832" t="s">
        <v>8647</v>
      </c>
      <c r="N1832" t="s">
        <v>8647</v>
      </c>
      <c r="O1832">
        <v>0</v>
      </c>
    </row>
    <row r="1833" spans="1:15" x14ac:dyDescent="0.2">
      <c r="A1833" t="s">
        <v>19499</v>
      </c>
      <c r="B1833">
        <v>98000</v>
      </c>
      <c r="C1833">
        <v>0</v>
      </c>
      <c r="D1833">
        <v>4</v>
      </c>
      <c r="E1833">
        <v>2026</v>
      </c>
      <c r="F1833">
        <v>690400414</v>
      </c>
      <c r="G1833" s="1">
        <v>46142</v>
      </c>
      <c r="H1833" t="s">
        <v>16313</v>
      </c>
      <c r="I1833" t="s">
        <v>609</v>
      </c>
      <c r="J1833">
        <v>80300</v>
      </c>
      <c r="K1833">
        <v>300</v>
      </c>
      <c r="L1833" t="s">
        <v>8647</v>
      </c>
      <c r="M1833" t="s">
        <v>8647</v>
      </c>
      <c r="N1833" t="s">
        <v>8647</v>
      </c>
      <c r="O1833">
        <v>0</v>
      </c>
    </row>
    <row r="1834" spans="1:15" x14ac:dyDescent="0.2">
      <c r="A1834" t="s">
        <v>19500</v>
      </c>
      <c r="B1834">
        <v>98000</v>
      </c>
      <c r="C1834">
        <v>1347</v>
      </c>
      <c r="D1834">
        <v>4</v>
      </c>
      <c r="E1834">
        <v>2026</v>
      </c>
      <c r="F1834">
        <v>690401551</v>
      </c>
      <c r="G1834" s="1">
        <v>46142</v>
      </c>
      <c r="H1834" t="s">
        <v>16314</v>
      </c>
      <c r="I1834" t="s">
        <v>523</v>
      </c>
      <c r="J1834">
        <v>81900</v>
      </c>
      <c r="K1834">
        <v>2514</v>
      </c>
      <c r="L1834" t="s">
        <v>8647</v>
      </c>
      <c r="M1834" t="s">
        <v>8647</v>
      </c>
      <c r="N1834" t="s">
        <v>8647</v>
      </c>
      <c r="O1834">
        <v>0</v>
      </c>
    </row>
    <row r="1835" spans="1:15" x14ac:dyDescent="0.2">
      <c r="A1835" t="s">
        <v>19501</v>
      </c>
      <c r="B1835">
        <v>98000</v>
      </c>
      <c r="C1835">
        <v>8360</v>
      </c>
      <c r="D1835">
        <v>4</v>
      </c>
      <c r="E1835">
        <v>2026</v>
      </c>
      <c r="F1835">
        <v>690401552</v>
      </c>
      <c r="G1835" s="1">
        <v>46142</v>
      </c>
      <c r="H1835" t="s">
        <v>16315</v>
      </c>
      <c r="I1835" t="s">
        <v>523</v>
      </c>
      <c r="J1835">
        <v>81900</v>
      </c>
      <c r="K1835">
        <v>2514</v>
      </c>
      <c r="L1835" t="s">
        <v>8647</v>
      </c>
      <c r="M1835" t="s">
        <v>8647</v>
      </c>
      <c r="N1835" t="s">
        <v>8647</v>
      </c>
      <c r="O1835">
        <v>0</v>
      </c>
    </row>
    <row r="1836" spans="1:15" x14ac:dyDescent="0.2">
      <c r="A1836" t="s">
        <v>19502</v>
      </c>
      <c r="B1836">
        <v>117600</v>
      </c>
      <c r="C1836">
        <v>223097</v>
      </c>
      <c r="D1836">
        <v>4</v>
      </c>
      <c r="E1836">
        <v>2026</v>
      </c>
      <c r="F1836">
        <v>690401037</v>
      </c>
      <c r="G1836" s="1">
        <v>46142</v>
      </c>
      <c r="H1836" t="s">
        <v>16316</v>
      </c>
      <c r="I1836" t="s">
        <v>628</v>
      </c>
      <c r="J1836">
        <v>86700</v>
      </c>
      <c r="K1836">
        <v>1702</v>
      </c>
      <c r="L1836" t="s">
        <v>8647</v>
      </c>
      <c r="M1836" t="s">
        <v>8647</v>
      </c>
      <c r="N1836" t="s">
        <v>8647</v>
      </c>
      <c r="O1836">
        <v>0</v>
      </c>
    </row>
    <row r="1837" spans="1:15" x14ac:dyDescent="0.2">
      <c r="A1837" t="s">
        <v>19503</v>
      </c>
      <c r="B1837">
        <v>78400</v>
      </c>
      <c r="C1837">
        <v>0</v>
      </c>
      <c r="D1837">
        <v>4</v>
      </c>
      <c r="E1837">
        <v>2026</v>
      </c>
      <c r="F1837">
        <v>690401038</v>
      </c>
      <c r="G1837" s="1">
        <v>46142</v>
      </c>
      <c r="H1837" t="s">
        <v>16317</v>
      </c>
      <c r="I1837" t="s">
        <v>628</v>
      </c>
      <c r="J1837">
        <v>86700</v>
      </c>
      <c r="K1837">
        <v>1702</v>
      </c>
      <c r="L1837" t="s">
        <v>8647</v>
      </c>
      <c r="M1837" t="s">
        <v>8647</v>
      </c>
      <c r="N1837" t="s">
        <v>8647</v>
      </c>
      <c r="O1837">
        <v>0</v>
      </c>
    </row>
    <row r="1838" spans="1:15" x14ac:dyDescent="0.2">
      <c r="A1838" t="s">
        <v>19504</v>
      </c>
      <c r="B1838">
        <v>117600</v>
      </c>
      <c r="C1838">
        <v>196802</v>
      </c>
      <c r="D1838">
        <v>4</v>
      </c>
      <c r="E1838">
        <v>2026</v>
      </c>
      <c r="F1838">
        <v>690401039</v>
      </c>
      <c r="G1838" s="1">
        <v>46142</v>
      </c>
      <c r="H1838" t="s">
        <v>16318</v>
      </c>
      <c r="I1838" t="s">
        <v>628</v>
      </c>
      <c r="J1838">
        <v>86700</v>
      </c>
      <c r="K1838">
        <v>1702</v>
      </c>
      <c r="L1838" t="s">
        <v>8647</v>
      </c>
      <c r="M1838" t="s">
        <v>8647</v>
      </c>
      <c r="N1838" t="s">
        <v>8647</v>
      </c>
      <c r="O1838">
        <v>0</v>
      </c>
    </row>
    <row r="1839" spans="1:15" x14ac:dyDescent="0.2">
      <c r="A1839" t="s">
        <v>19505</v>
      </c>
      <c r="B1839">
        <v>108600</v>
      </c>
      <c r="C1839">
        <v>66126</v>
      </c>
      <c r="D1839">
        <v>4</v>
      </c>
      <c r="E1839">
        <v>2026</v>
      </c>
      <c r="F1839">
        <v>690402276</v>
      </c>
      <c r="G1839" s="1">
        <v>46142</v>
      </c>
      <c r="H1839" t="s">
        <v>16319</v>
      </c>
      <c r="I1839" t="s">
        <v>707</v>
      </c>
      <c r="J1839">
        <v>87400</v>
      </c>
      <c r="K1839">
        <v>4000</v>
      </c>
      <c r="L1839" t="s">
        <v>8647</v>
      </c>
      <c r="M1839" t="s">
        <v>8647</v>
      </c>
      <c r="N1839" t="s">
        <v>8647</v>
      </c>
      <c r="O1839">
        <v>0</v>
      </c>
    </row>
    <row r="1840" spans="1:15" x14ac:dyDescent="0.2">
      <c r="A1840" t="s">
        <v>19506</v>
      </c>
      <c r="B1840">
        <v>141200</v>
      </c>
      <c r="C1840">
        <v>170375</v>
      </c>
      <c r="D1840">
        <v>4</v>
      </c>
      <c r="E1840">
        <v>2026</v>
      </c>
      <c r="F1840">
        <v>690401409</v>
      </c>
      <c r="G1840" s="1">
        <v>46142</v>
      </c>
      <c r="H1840" t="s">
        <v>16320</v>
      </c>
      <c r="I1840" t="s">
        <v>316</v>
      </c>
      <c r="J1840">
        <v>81900</v>
      </c>
      <c r="K1840">
        <v>2512</v>
      </c>
      <c r="L1840" t="s">
        <v>8647</v>
      </c>
      <c r="M1840" t="s">
        <v>8647</v>
      </c>
      <c r="N1840" t="s">
        <v>8647</v>
      </c>
      <c r="O1840">
        <v>0</v>
      </c>
    </row>
    <row r="1841" spans="1:15" x14ac:dyDescent="0.2">
      <c r="A1841" t="s">
        <v>19507</v>
      </c>
      <c r="B1841">
        <v>117600</v>
      </c>
      <c r="C1841">
        <v>109059</v>
      </c>
      <c r="D1841">
        <v>4</v>
      </c>
      <c r="E1841">
        <v>2026</v>
      </c>
      <c r="F1841">
        <v>690400635</v>
      </c>
      <c r="G1841" s="1">
        <v>46142</v>
      </c>
      <c r="H1841" t="s">
        <v>16321</v>
      </c>
      <c r="I1841" t="s">
        <v>518</v>
      </c>
      <c r="J1841">
        <v>80800</v>
      </c>
      <c r="K1841">
        <v>800</v>
      </c>
      <c r="L1841" t="s">
        <v>8647</v>
      </c>
      <c r="M1841" t="s">
        <v>8647</v>
      </c>
      <c r="N1841" t="s">
        <v>8647</v>
      </c>
      <c r="O1841">
        <v>0</v>
      </c>
    </row>
    <row r="1842" spans="1:15" x14ac:dyDescent="0.2">
      <c r="A1842" t="s">
        <v>19508</v>
      </c>
      <c r="B1842">
        <v>161200</v>
      </c>
      <c r="C1842">
        <v>0</v>
      </c>
      <c r="D1842">
        <v>4</v>
      </c>
      <c r="E1842">
        <v>2026</v>
      </c>
      <c r="F1842">
        <v>690401040</v>
      </c>
      <c r="G1842" s="1">
        <v>46142</v>
      </c>
      <c r="H1842" t="s">
        <v>16322</v>
      </c>
      <c r="I1842" t="s">
        <v>628</v>
      </c>
      <c r="J1842">
        <v>86700</v>
      </c>
      <c r="K1842">
        <v>1702</v>
      </c>
      <c r="L1842" t="s">
        <v>8647</v>
      </c>
      <c r="M1842" t="s">
        <v>8647</v>
      </c>
      <c r="N1842" t="s">
        <v>8647</v>
      </c>
      <c r="O1842">
        <v>0</v>
      </c>
    </row>
    <row r="1843" spans="1:15" x14ac:dyDescent="0.2">
      <c r="A1843" t="s">
        <v>19509</v>
      </c>
      <c r="B1843">
        <v>114000</v>
      </c>
      <c r="C1843">
        <v>0</v>
      </c>
      <c r="D1843">
        <v>4</v>
      </c>
      <c r="E1843">
        <v>2026</v>
      </c>
      <c r="F1843">
        <v>690401553</v>
      </c>
      <c r="G1843" s="1">
        <v>46142</v>
      </c>
      <c r="H1843" t="s">
        <v>16323</v>
      </c>
      <c r="I1843" t="s">
        <v>523</v>
      </c>
      <c r="J1843">
        <v>81900</v>
      </c>
      <c r="K1843">
        <v>2514</v>
      </c>
      <c r="L1843" t="s">
        <v>8647</v>
      </c>
      <c r="M1843" t="s">
        <v>8647</v>
      </c>
      <c r="N1843" t="s">
        <v>8647</v>
      </c>
      <c r="O1843">
        <v>0</v>
      </c>
    </row>
    <row r="1844" spans="1:15" x14ac:dyDescent="0.2">
      <c r="A1844" t="s">
        <v>19510</v>
      </c>
      <c r="B1844">
        <v>141200</v>
      </c>
      <c r="C1844">
        <v>0</v>
      </c>
      <c r="D1844">
        <v>4</v>
      </c>
      <c r="E1844">
        <v>2026</v>
      </c>
      <c r="F1844">
        <v>690401554</v>
      </c>
      <c r="G1844" s="1">
        <v>46142</v>
      </c>
      <c r="H1844" t="s">
        <v>16324</v>
      </c>
      <c r="I1844" t="s">
        <v>523</v>
      </c>
      <c r="J1844">
        <v>81900</v>
      </c>
      <c r="K1844">
        <v>2514</v>
      </c>
      <c r="L1844" t="s">
        <v>8647</v>
      </c>
      <c r="M1844" t="s">
        <v>8647</v>
      </c>
      <c r="N1844" t="s">
        <v>8647</v>
      </c>
      <c r="O1844">
        <v>0</v>
      </c>
    </row>
    <row r="1845" spans="1:15" x14ac:dyDescent="0.2">
      <c r="A1845" t="s">
        <v>19511</v>
      </c>
      <c r="B1845">
        <v>98000</v>
      </c>
      <c r="C1845">
        <v>0</v>
      </c>
      <c r="D1845">
        <v>4</v>
      </c>
      <c r="E1845">
        <v>2026</v>
      </c>
      <c r="F1845">
        <v>690401555</v>
      </c>
      <c r="G1845" s="1">
        <v>46142</v>
      </c>
      <c r="H1845" t="s">
        <v>16325</v>
      </c>
      <c r="I1845" t="s">
        <v>523</v>
      </c>
      <c r="J1845">
        <v>81900</v>
      </c>
      <c r="K1845">
        <v>2514</v>
      </c>
      <c r="L1845" t="s">
        <v>8647</v>
      </c>
      <c r="M1845" t="s">
        <v>8647</v>
      </c>
      <c r="N1845" t="s">
        <v>8647</v>
      </c>
      <c r="O1845">
        <v>0</v>
      </c>
    </row>
    <row r="1846" spans="1:15" x14ac:dyDescent="0.2">
      <c r="A1846" t="s">
        <v>19512</v>
      </c>
      <c r="B1846">
        <v>141200</v>
      </c>
      <c r="C1846">
        <v>18525</v>
      </c>
      <c r="D1846">
        <v>4</v>
      </c>
      <c r="E1846">
        <v>2026</v>
      </c>
      <c r="F1846">
        <v>690401556</v>
      </c>
      <c r="G1846" s="1">
        <v>46142</v>
      </c>
      <c r="H1846" t="s">
        <v>16326</v>
      </c>
      <c r="I1846" t="s">
        <v>523</v>
      </c>
      <c r="J1846">
        <v>81900</v>
      </c>
      <c r="K1846">
        <v>2514</v>
      </c>
      <c r="L1846" t="s">
        <v>8647</v>
      </c>
      <c r="M1846" t="s">
        <v>8647</v>
      </c>
      <c r="N1846" t="s">
        <v>8647</v>
      </c>
      <c r="O1846">
        <v>0</v>
      </c>
    </row>
    <row r="1847" spans="1:15" x14ac:dyDescent="0.2">
      <c r="A1847" t="s">
        <v>19513</v>
      </c>
      <c r="B1847">
        <v>86600</v>
      </c>
      <c r="C1847">
        <v>224205</v>
      </c>
      <c r="D1847">
        <v>4</v>
      </c>
      <c r="E1847">
        <v>2026</v>
      </c>
      <c r="F1847">
        <v>690401557</v>
      </c>
      <c r="G1847" s="1">
        <v>46142</v>
      </c>
      <c r="H1847" t="s">
        <v>16327</v>
      </c>
      <c r="I1847" t="s">
        <v>523</v>
      </c>
      <c r="J1847">
        <v>81900</v>
      </c>
      <c r="K1847">
        <v>2514</v>
      </c>
      <c r="L1847" t="s">
        <v>8647</v>
      </c>
      <c r="M1847" t="s">
        <v>8647</v>
      </c>
      <c r="N1847" t="s">
        <v>8647</v>
      </c>
      <c r="O1847">
        <v>0</v>
      </c>
    </row>
    <row r="1848" spans="1:15" x14ac:dyDescent="0.2">
      <c r="A1848" t="s">
        <v>19514</v>
      </c>
      <c r="B1848">
        <v>161200</v>
      </c>
      <c r="C1848">
        <v>0</v>
      </c>
      <c r="D1848">
        <v>4</v>
      </c>
      <c r="E1848">
        <v>2026</v>
      </c>
      <c r="F1848">
        <v>690402577</v>
      </c>
      <c r="G1848" s="1">
        <v>46142</v>
      </c>
      <c r="H1848" t="s">
        <v>16328</v>
      </c>
      <c r="I1848" t="s">
        <v>3750</v>
      </c>
      <c r="J1848">
        <v>81800</v>
      </c>
      <c r="K1848">
        <v>5003</v>
      </c>
      <c r="L1848" t="s">
        <v>8647</v>
      </c>
      <c r="M1848" t="s">
        <v>8647</v>
      </c>
      <c r="N1848" t="s">
        <v>8647</v>
      </c>
      <c r="O1848">
        <v>0</v>
      </c>
    </row>
    <row r="1849" spans="1:15" x14ac:dyDescent="0.2">
      <c r="A1849" t="s">
        <v>19515</v>
      </c>
      <c r="B1849">
        <v>161200</v>
      </c>
      <c r="C1849">
        <v>0</v>
      </c>
      <c r="D1849">
        <v>4</v>
      </c>
      <c r="E1849">
        <v>2026</v>
      </c>
      <c r="F1849">
        <v>690402619</v>
      </c>
      <c r="G1849" s="1">
        <v>46142</v>
      </c>
      <c r="H1849" t="s">
        <v>16329</v>
      </c>
      <c r="I1849" t="s">
        <v>3895</v>
      </c>
      <c r="J1849">
        <v>81800</v>
      </c>
      <c r="K1849">
        <v>5901</v>
      </c>
      <c r="L1849" t="s">
        <v>8647</v>
      </c>
      <c r="M1849" t="s">
        <v>8647</v>
      </c>
      <c r="N1849" t="s">
        <v>8647</v>
      </c>
      <c r="O1849">
        <v>0</v>
      </c>
    </row>
    <row r="1850" spans="1:15" x14ac:dyDescent="0.2">
      <c r="A1850" t="s">
        <v>19517</v>
      </c>
      <c r="B1850">
        <v>176000</v>
      </c>
      <c r="C1850">
        <v>0</v>
      </c>
      <c r="D1850">
        <v>4</v>
      </c>
      <c r="E1850">
        <v>2026</v>
      </c>
      <c r="F1850">
        <v>690400671</v>
      </c>
      <c r="G1850" s="1">
        <v>46142</v>
      </c>
      <c r="H1850" t="s">
        <v>16330</v>
      </c>
      <c r="I1850" t="s">
        <v>852</v>
      </c>
      <c r="J1850">
        <v>80900</v>
      </c>
      <c r="K1850">
        <v>900</v>
      </c>
      <c r="L1850" t="s">
        <v>8647</v>
      </c>
      <c r="M1850" t="s">
        <v>8647</v>
      </c>
      <c r="N1850" t="s">
        <v>8647</v>
      </c>
      <c r="O1850">
        <v>0</v>
      </c>
    </row>
    <row r="1851" spans="1:15" x14ac:dyDescent="0.2">
      <c r="A1851" t="s">
        <v>19518</v>
      </c>
      <c r="B1851">
        <v>115200</v>
      </c>
      <c r="C1851">
        <v>0</v>
      </c>
      <c r="D1851">
        <v>4</v>
      </c>
      <c r="E1851">
        <v>2026</v>
      </c>
      <c r="F1851">
        <v>690400415</v>
      </c>
      <c r="G1851" s="1">
        <v>46142</v>
      </c>
      <c r="H1851" t="s">
        <v>16331</v>
      </c>
      <c r="I1851" t="s">
        <v>609</v>
      </c>
      <c r="J1851">
        <v>80300</v>
      </c>
      <c r="K1851">
        <v>300</v>
      </c>
      <c r="L1851" t="s">
        <v>8647</v>
      </c>
      <c r="M1851" t="s">
        <v>8647</v>
      </c>
      <c r="N1851" t="s">
        <v>8647</v>
      </c>
      <c r="O1851">
        <v>0</v>
      </c>
    </row>
    <row r="1852" spans="1:15" x14ac:dyDescent="0.2">
      <c r="A1852" t="s">
        <v>19519</v>
      </c>
      <c r="B1852">
        <v>161200</v>
      </c>
      <c r="C1852">
        <v>0</v>
      </c>
      <c r="D1852">
        <v>4</v>
      </c>
      <c r="E1852">
        <v>2026</v>
      </c>
      <c r="F1852">
        <v>690402370</v>
      </c>
      <c r="G1852" s="1">
        <v>46142</v>
      </c>
      <c r="H1852" t="s">
        <v>16332</v>
      </c>
      <c r="I1852" t="s">
        <v>516</v>
      </c>
      <c r="J1852">
        <v>87100</v>
      </c>
      <c r="K1852">
        <v>4005</v>
      </c>
      <c r="L1852" t="s">
        <v>8647</v>
      </c>
      <c r="M1852" t="s">
        <v>8647</v>
      </c>
      <c r="N1852" t="s">
        <v>8647</v>
      </c>
      <c r="O1852">
        <v>0</v>
      </c>
    </row>
    <row r="1853" spans="1:15" x14ac:dyDescent="0.2">
      <c r="A1853" t="s">
        <v>19520</v>
      </c>
      <c r="B1853">
        <v>137200</v>
      </c>
      <c r="C1853">
        <v>65708</v>
      </c>
      <c r="D1853">
        <v>4</v>
      </c>
      <c r="E1853">
        <v>2026</v>
      </c>
      <c r="F1853">
        <v>690401488</v>
      </c>
      <c r="G1853" s="1">
        <v>46142</v>
      </c>
      <c r="H1853" t="s">
        <v>16333</v>
      </c>
      <c r="I1853" t="s">
        <v>344</v>
      </c>
      <c r="J1853">
        <v>81900</v>
      </c>
      <c r="K1853">
        <v>2513</v>
      </c>
      <c r="L1853" t="s">
        <v>8647</v>
      </c>
      <c r="M1853" t="s">
        <v>8647</v>
      </c>
      <c r="N1853" t="s">
        <v>8647</v>
      </c>
      <c r="O1853">
        <v>0</v>
      </c>
    </row>
    <row r="1854" spans="1:15" x14ac:dyDescent="0.2">
      <c r="A1854" t="s">
        <v>19521</v>
      </c>
      <c r="B1854">
        <v>137200</v>
      </c>
      <c r="C1854">
        <v>56768</v>
      </c>
      <c r="D1854">
        <v>4</v>
      </c>
      <c r="E1854">
        <v>2026</v>
      </c>
      <c r="F1854">
        <v>690400819</v>
      </c>
      <c r="G1854" s="1">
        <v>46142</v>
      </c>
      <c r="H1854" t="s">
        <v>16334</v>
      </c>
      <c r="I1854" t="s">
        <v>526</v>
      </c>
      <c r="J1854">
        <v>81100</v>
      </c>
      <c r="K1854">
        <v>1100</v>
      </c>
      <c r="L1854" t="s">
        <v>8647</v>
      </c>
      <c r="M1854" t="s">
        <v>8647</v>
      </c>
      <c r="N1854" t="s">
        <v>8647</v>
      </c>
      <c r="O1854">
        <v>0</v>
      </c>
    </row>
    <row r="1855" spans="1:15" x14ac:dyDescent="0.2">
      <c r="A1855" t="s">
        <v>19522</v>
      </c>
      <c r="B1855">
        <v>137200</v>
      </c>
      <c r="C1855">
        <v>120021</v>
      </c>
      <c r="D1855">
        <v>4</v>
      </c>
      <c r="E1855">
        <v>2026</v>
      </c>
      <c r="F1855">
        <v>690400509</v>
      </c>
      <c r="G1855" s="1">
        <v>46142</v>
      </c>
      <c r="H1855" t="s">
        <v>16335</v>
      </c>
      <c r="I1855" t="s">
        <v>789</v>
      </c>
      <c r="J1855">
        <v>80500</v>
      </c>
      <c r="K1855">
        <v>500</v>
      </c>
      <c r="L1855" t="s">
        <v>8647</v>
      </c>
      <c r="M1855" t="s">
        <v>8647</v>
      </c>
      <c r="N1855" t="s">
        <v>8647</v>
      </c>
      <c r="O1855">
        <v>0</v>
      </c>
    </row>
    <row r="1856" spans="1:15" x14ac:dyDescent="0.2">
      <c r="A1856" t="s">
        <v>19523</v>
      </c>
      <c r="B1856">
        <v>396200</v>
      </c>
      <c r="C1856">
        <v>0</v>
      </c>
      <c r="D1856">
        <v>4</v>
      </c>
      <c r="E1856">
        <v>2026</v>
      </c>
      <c r="F1856">
        <v>690401106</v>
      </c>
      <c r="G1856" s="1">
        <v>46142</v>
      </c>
      <c r="H1856" t="s">
        <v>16336</v>
      </c>
      <c r="I1856" t="s">
        <v>674</v>
      </c>
      <c r="J1856">
        <v>86800</v>
      </c>
      <c r="K1856">
        <v>1704</v>
      </c>
      <c r="L1856" t="s">
        <v>8647</v>
      </c>
      <c r="M1856" t="s">
        <v>8647</v>
      </c>
      <c r="N1856" t="s">
        <v>8647</v>
      </c>
      <c r="O1856">
        <v>0</v>
      </c>
    </row>
    <row r="1857" spans="1:15" x14ac:dyDescent="0.2">
      <c r="A1857" t="s">
        <v>19524</v>
      </c>
      <c r="B1857">
        <v>159200</v>
      </c>
      <c r="C1857">
        <v>0</v>
      </c>
      <c r="D1857">
        <v>4</v>
      </c>
      <c r="E1857">
        <v>2026</v>
      </c>
      <c r="F1857">
        <v>690402277</v>
      </c>
      <c r="G1857" s="1">
        <v>46142</v>
      </c>
      <c r="H1857" t="s">
        <v>16337</v>
      </c>
      <c r="I1857" t="s">
        <v>707</v>
      </c>
      <c r="J1857">
        <v>87400</v>
      </c>
      <c r="K1857">
        <v>4000</v>
      </c>
      <c r="L1857" t="s">
        <v>8647</v>
      </c>
      <c r="M1857" t="s">
        <v>8647</v>
      </c>
      <c r="N1857" t="s">
        <v>8647</v>
      </c>
      <c r="O1857">
        <v>0</v>
      </c>
    </row>
    <row r="1858" spans="1:15" x14ac:dyDescent="0.2">
      <c r="A1858" t="s">
        <v>19525</v>
      </c>
      <c r="B1858">
        <v>110600</v>
      </c>
      <c r="C1858">
        <v>0</v>
      </c>
      <c r="D1858">
        <v>4</v>
      </c>
      <c r="E1858">
        <v>2026</v>
      </c>
      <c r="F1858">
        <v>690400820</v>
      </c>
      <c r="G1858" s="1">
        <v>46142</v>
      </c>
      <c r="H1858" t="s">
        <v>16338</v>
      </c>
      <c r="I1858" t="s">
        <v>526</v>
      </c>
      <c r="J1858">
        <v>81100</v>
      </c>
      <c r="K1858">
        <v>1100</v>
      </c>
      <c r="L1858" t="s">
        <v>8647</v>
      </c>
      <c r="M1858" t="s">
        <v>8647</v>
      </c>
      <c r="N1858" t="s">
        <v>8647</v>
      </c>
      <c r="O1858">
        <v>0</v>
      </c>
    </row>
    <row r="1859" spans="1:15" x14ac:dyDescent="0.2">
      <c r="A1859" t="s">
        <v>19526</v>
      </c>
      <c r="B1859">
        <v>380000</v>
      </c>
      <c r="C1859">
        <v>0</v>
      </c>
      <c r="D1859">
        <v>4</v>
      </c>
      <c r="E1859">
        <v>2026</v>
      </c>
      <c r="F1859">
        <v>690400305</v>
      </c>
      <c r="G1859" s="1">
        <v>46142</v>
      </c>
      <c r="H1859" t="s">
        <v>16339</v>
      </c>
      <c r="I1859" t="s">
        <v>62</v>
      </c>
      <c r="J1859">
        <v>87800</v>
      </c>
      <c r="K1859">
        <v>5</v>
      </c>
      <c r="L1859" t="s">
        <v>8647</v>
      </c>
      <c r="M1859" t="s">
        <v>8647</v>
      </c>
      <c r="N1859" t="s">
        <v>8647</v>
      </c>
      <c r="O1859">
        <v>0</v>
      </c>
    </row>
    <row r="1860" spans="1:15" x14ac:dyDescent="0.2">
      <c r="A1860" t="s">
        <v>19527</v>
      </c>
      <c r="B1860">
        <v>159200</v>
      </c>
      <c r="C1860">
        <v>0</v>
      </c>
      <c r="D1860">
        <v>4</v>
      </c>
      <c r="E1860">
        <v>2026</v>
      </c>
      <c r="F1860">
        <v>690400933</v>
      </c>
      <c r="G1860" s="1">
        <v>46142</v>
      </c>
      <c r="H1860" t="s">
        <v>16340</v>
      </c>
      <c r="I1860" t="s">
        <v>725</v>
      </c>
      <c r="J1860">
        <v>86800</v>
      </c>
      <c r="K1860">
        <v>1701</v>
      </c>
      <c r="L1860" t="s">
        <v>8647</v>
      </c>
      <c r="M1860" t="s">
        <v>8647</v>
      </c>
      <c r="N1860" t="s">
        <v>8647</v>
      </c>
      <c r="O1860">
        <v>0</v>
      </c>
    </row>
    <row r="1861" spans="1:15" x14ac:dyDescent="0.2">
      <c r="A1861" t="s">
        <v>19528</v>
      </c>
      <c r="B1861">
        <v>135800</v>
      </c>
      <c r="C1861">
        <v>202320</v>
      </c>
      <c r="D1861">
        <v>4</v>
      </c>
      <c r="E1861">
        <v>2026</v>
      </c>
      <c r="F1861">
        <v>690401558</v>
      </c>
      <c r="G1861" s="1">
        <v>46142</v>
      </c>
      <c r="H1861" t="s">
        <v>16341</v>
      </c>
      <c r="I1861" t="s">
        <v>523</v>
      </c>
      <c r="J1861">
        <v>81900</v>
      </c>
      <c r="K1861">
        <v>2514</v>
      </c>
      <c r="L1861" t="s">
        <v>8647</v>
      </c>
      <c r="M1861" t="s">
        <v>8647</v>
      </c>
      <c r="N1861" t="s">
        <v>8647</v>
      </c>
      <c r="O1861">
        <v>0</v>
      </c>
    </row>
    <row r="1862" spans="1:15" x14ac:dyDescent="0.2">
      <c r="A1862" t="s">
        <v>19529</v>
      </c>
      <c r="B1862">
        <v>116400</v>
      </c>
      <c r="C1862">
        <v>9833</v>
      </c>
      <c r="D1862">
        <v>4</v>
      </c>
      <c r="E1862">
        <v>2026</v>
      </c>
      <c r="F1862">
        <v>690400510</v>
      </c>
      <c r="G1862" s="1">
        <v>46142</v>
      </c>
      <c r="H1862" t="s">
        <v>16342</v>
      </c>
      <c r="I1862" t="s">
        <v>789</v>
      </c>
      <c r="J1862">
        <v>80500</v>
      </c>
      <c r="K1862">
        <v>500</v>
      </c>
      <c r="L1862" t="s">
        <v>8647</v>
      </c>
      <c r="M1862" t="s">
        <v>8647</v>
      </c>
      <c r="N1862" t="s">
        <v>8647</v>
      </c>
      <c r="O1862">
        <v>0</v>
      </c>
    </row>
    <row r="1863" spans="1:15" x14ac:dyDescent="0.2">
      <c r="A1863" t="s">
        <v>19530</v>
      </c>
      <c r="B1863">
        <v>112400</v>
      </c>
      <c r="C1863">
        <v>116183</v>
      </c>
      <c r="D1863">
        <v>4</v>
      </c>
      <c r="E1863">
        <v>2026</v>
      </c>
      <c r="F1863">
        <v>690401489</v>
      </c>
      <c r="G1863" s="1">
        <v>46142</v>
      </c>
      <c r="H1863" t="s">
        <v>16343</v>
      </c>
      <c r="I1863" t="s">
        <v>344</v>
      </c>
      <c r="J1863">
        <v>81900</v>
      </c>
      <c r="K1863">
        <v>2513</v>
      </c>
      <c r="L1863" t="s">
        <v>8647</v>
      </c>
      <c r="M1863" t="s">
        <v>8647</v>
      </c>
      <c r="N1863" t="s">
        <v>8647</v>
      </c>
      <c r="O1863">
        <v>0</v>
      </c>
    </row>
    <row r="1864" spans="1:15" x14ac:dyDescent="0.2">
      <c r="A1864" t="s">
        <v>19531</v>
      </c>
      <c r="B1864">
        <v>139700</v>
      </c>
      <c r="C1864">
        <v>0</v>
      </c>
      <c r="D1864">
        <v>4</v>
      </c>
      <c r="E1864">
        <v>2026</v>
      </c>
      <c r="F1864">
        <v>690400934</v>
      </c>
      <c r="G1864" s="1">
        <v>46142</v>
      </c>
      <c r="H1864" t="s">
        <v>16344</v>
      </c>
      <c r="I1864" t="s">
        <v>725</v>
      </c>
      <c r="J1864">
        <v>86800</v>
      </c>
      <c r="K1864">
        <v>1701</v>
      </c>
      <c r="L1864" t="s">
        <v>8647</v>
      </c>
      <c r="M1864" t="s">
        <v>8647</v>
      </c>
      <c r="N1864" t="s">
        <v>8647</v>
      </c>
      <c r="O1864">
        <v>0</v>
      </c>
    </row>
    <row r="1865" spans="1:15" x14ac:dyDescent="0.2">
      <c r="A1865" t="s">
        <v>19532</v>
      </c>
      <c r="B1865">
        <v>135800</v>
      </c>
      <c r="C1865">
        <v>33389</v>
      </c>
      <c r="D1865">
        <v>4</v>
      </c>
      <c r="E1865">
        <v>2026</v>
      </c>
      <c r="F1865">
        <v>690401041</v>
      </c>
      <c r="G1865" s="1">
        <v>46142</v>
      </c>
      <c r="H1865" t="s">
        <v>16345</v>
      </c>
      <c r="I1865" t="s">
        <v>628</v>
      </c>
      <c r="J1865">
        <v>86700</v>
      </c>
      <c r="K1865">
        <v>1702</v>
      </c>
      <c r="L1865" t="s">
        <v>8647</v>
      </c>
      <c r="M1865" t="s">
        <v>8647</v>
      </c>
      <c r="N1865" t="s">
        <v>8647</v>
      </c>
      <c r="O1865">
        <v>0</v>
      </c>
    </row>
    <row r="1866" spans="1:15" x14ac:dyDescent="0.2">
      <c r="A1866" t="s">
        <v>19533</v>
      </c>
      <c r="B1866">
        <v>157200</v>
      </c>
      <c r="C1866">
        <v>0</v>
      </c>
      <c r="D1866">
        <v>4</v>
      </c>
      <c r="E1866">
        <v>2026</v>
      </c>
      <c r="F1866">
        <v>690401559</v>
      </c>
      <c r="G1866" s="1">
        <v>46142</v>
      </c>
      <c r="H1866" t="s">
        <v>16346</v>
      </c>
      <c r="I1866" t="s">
        <v>523</v>
      </c>
      <c r="J1866">
        <v>81900</v>
      </c>
      <c r="K1866">
        <v>2514</v>
      </c>
      <c r="L1866" t="s">
        <v>8647</v>
      </c>
      <c r="M1866" t="s">
        <v>8647</v>
      </c>
      <c r="N1866" t="s">
        <v>8647</v>
      </c>
      <c r="O1866">
        <v>0</v>
      </c>
    </row>
    <row r="1867" spans="1:15" x14ac:dyDescent="0.2">
      <c r="A1867" t="s">
        <v>19534</v>
      </c>
      <c r="B1867">
        <v>157200</v>
      </c>
      <c r="C1867">
        <v>0</v>
      </c>
      <c r="D1867">
        <v>4</v>
      </c>
      <c r="E1867">
        <v>2026</v>
      </c>
      <c r="F1867">
        <v>690401863</v>
      </c>
      <c r="G1867" s="1">
        <v>46142</v>
      </c>
      <c r="H1867" t="s">
        <v>16347</v>
      </c>
      <c r="I1867" t="s">
        <v>325</v>
      </c>
      <c r="J1867">
        <v>86600</v>
      </c>
      <c r="K1867">
        <v>2800</v>
      </c>
      <c r="L1867" t="s">
        <v>8647</v>
      </c>
      <c r="M1867" t="s">
        <v>8647</v>
      </c>
      <c r="N1867" t="s">
        <v>8647</v>
      </c>
      <c r="O1867">
        <v>0</v>
      </c>
    </row>
    <row r="1868" spans="1:15" x14ac:dyDescent="0.2">
      <c r="A1868" t="s">
        <v>19535</v>
      </c>
      <c r="B1868">
        <v>114000</v>
      </c>
      <c r="C1868">
        <v>181899</v>
      </c>
      <c r="D1868">
        <v>4</v>
      </c>
      <c r="E1868">
        <v>2026</v>
      </c>
      <c r="F1868">
        <v>690400672</v>
      </c>
      <c r="G1868" s="1">
        <v>46142</v>
      </c>
      <c r="H1868" t="s">
        <v>16348</v>
      </c>
      <c r="I1868" t="s">
        <v>852</v>
      </c>
      <c r="J1868">
        <v>80900</v>
      </c>
      <c r="K1868">
        <v>900</v>
      </c>
      <c r="L1868" t="s">
        <v>8647</v>
      </c>
      <c r="M1868" t="s">
        <v>8647</v>
      </c>
      <c r="N1868" t="s">
        <v>8647</v>
      </c>
      <c r="O1868">
        <v>0</v>
      </c>
    </row>
    <row r="1869" spans="1:15" x14ac:dyDescent="0.2">
      <c r="A1869" t="s">
        <v>19536</v>
      </c>
      <c r="B1869">
        <v>271200</v>
      </c>
      <c r="C1869">
        <v>0</v>
      </c>
      <c r="D1869">
        <v>4</v>
      </c>
      <c r="E1869">
        <v>2026</v>
      </c>
      <c r="F1869">
        <v>690401864</v>
      </c>
      <c r="G1869" s="1">
        <v>46142</v>
      </c>
      <c r="H1869" t="s">
        <v>16349</v>
      </c>
      <c r="I1869" t="s">
        <v>325</v>
      </c>
      <c r="J1869">
        <v>86600</v>
      </c>
      <c r="K1869">
        <v>2800</v>
      </c>
      <c r="L1869" t="s">
        <v>8647</v>
      </c>
      <c r="M1869" t="s">
        <v>8647</v>
      </c>
      <c r="N1869" t="s">
        <v>8647</v>
      </c>
      <c r="O1869">
        <v>0</v>
      </c>
    </row>
    <row r="1870" spans="1:15" x14ac:dyDescent="0.2">
      <c r="A1870" t="s">
        <v>19537</v>
      </c>
      <c r="B1870">
        <v>134000</v>
      </c>
      <c r="C1870">
        <v>0</v>
      </c>
      <c r="D1870">
        <v>4</v>
      </c>
      <c r="E1870">
        <v>2026</v>
      </c>
      <c r="F1870">
        <v>690401190</v>
      </c>
      <c r="G1870" s="1">
        <v>46142</v>
      </c>
      <c r="H1870" t="s">
        <v>16350</v>
      </c>
      <c r="I1870" t="s">
        <v>2675</v>
      </c>
      <c r="J1870">
        <v>81800</v>
      </c>
      <c r="K1870">
        <v>1844</v>
      </c>
      <c r="L1870" t="s">
        <v>8647</v>
      </c>
      <c r="M1870" t="s">
        <v>8647</v>
      </c>
      <c r="N1870" t="s">
        <v>8647</v>
      </c>
      <c r="O1870">
        <v>0</v>
      </c>
    </row>
    <row r="1871" spans="1:15" x14ac:dyDescent="0.2">
      <c r="A1871" t="s">
        <v>19538</v>
      </c>
      <c r="B1871">
        <v>134000</v>
      </c>
      <c r="C1871">
        <v>0</v>
      </c>
      <c r="D1871">
        <v>4</v>
      </c>
      <c r="E1871">
        <v>2026</v>
      </c>
      <c r="F1871">
        <v>690401604</v>
      </c>
      <c r="G1871" s="1">
        <v>46142</v>
      </c>
      <c r="H1871" t="s">
        <v>16351</v>
      </c>
      <c r="I1871" t="s">
        <v>394</v>
      </c>
      <c r="J1871">
        <v>86200</v>
      </c>
      <c r="K1871">
        <v>2700</v>
      </c>
      <c r="L1871" t="s">
        <v>8647</v>
      </c>
      <c r="M1871" t="s">
        <v>8647</v>
      </c>
      <c r="N1871" t="s">
        <v>8647</v>
      </c>
      <c r="O1871">
        <v>0</v>
      </c>
    </row>
    <row r="1872" spans="1:15" x14ac:dyDescent="0.2">
      <c r="A1872" t="s">
        <v>19539</v>
      </c>
      <c r="B1872">
        <v>107600</v>
      </c>
      <c r="C1872">
        <v>132</v>
      </c>
      <c r="D1872">
        <v>4</v>
      </c>
      <c r="E1872">
        <v>2026</v>
      </c>
      <c r="F1872">
        <v>690402278</v>
      </c>
      <c r="G1872" s="1">
        <v>46142</v>
      </c>
      <c r="H1872" t="s">
        <v>16352</v>
      </c>
      <c r="I1872" t="s">
        <v>707</v>
      </c>
      <c r="J1872">
        <v>87400</v>
      </c>
      <c r="K1872">
        <v>4000</v>
      </c>
      <c r="L1872" t="s">
        <v>8647</v>
      </c>
      <c r="M1872" t="s">
        <v>8647</v>
      </c>
      <c r="N1872" t="s">
        <v>8647</v>
      </c>
      <c r="O1872">
        <v>0</v>
      </c>
    </row>
    <row r="1873" spans="1:15" x14ac:dyDescent="0.2">
      <c r="A1873" t="s">
        <v>19540</v>
      </c>
      <c r="B1873">
        <v>121600</v>
      </c>
      <c r="C1873">
        <v>4360</v>
      </c>
      <c r="D1873">
        <v>4</v>
      </c>
      <c r="E1873">
        <v>2026</v>
      </c>
      <c r="F1873">
        <v>690400369</v>
      </c>
      <c r="G1873" s="1">
        <v>46142</v>
      </c>
      <c r="H1873" t="s">
        <v>16353</v>
      </c>
      <c r="I1873" t="s">
        <v>332</v>
      </c>
      <c r="J1873">
        <v>88300</v>
      </c>
      <c r="K1873">
        <v>9</v>
      </c>
      <c r="L1873" t="s">
        <v>8647</v>
      </c>
      <c r="M1873" t="s">
        <v>8647</v>
      </c>
      <c r="N1873" t="s">
        <v>8647</v>
      </c>
      <c r="O1873">
        <v>0</v>
      </c>
    </row>
    <row r="1874" spans="1:15" x14ac:dyDescent="0.2">
      <c r="A1874" t="s">
        <v>19541</v>
      </c>
      <c r="B1874">
        <v>96000</v>
      </c>
      <c r="C1874">
        <v>0</v>
      </c>
      <c r="D1874">
        <v>4</v>
      </c>
      <c r="E1874">
        <v>2026</v>
      </c>
      <c r="F1874">
        <v>690401865</v>
      </c>
      <c r="G1874" s="1">
        <v>46142</v>
      </c>
      <c r="H1874" t="s">
        <v>16354</v>
      </c>
      <c r="I1874" t="s">
        <v>325</v>
      </c>
      <c r="J1874">
        <v>86600</v>
      </c>
      <c r="K1874">
        <v>2800</v>
      </c>
      <c r="L1874" t="s">
        <v>8647</v>
      </c>
      <c r="M1874" t="s">
        <v>8647</v>
      </c>
      <c r="N1874" t="s">
        <v>8647</v>
      </c>
      <c r="O1874">
        <v>0</v>
      </c>
    </row>
    <row r="1875" spans="1:15" x14ac:dyDescent="0.2">
      <c r="A1875" t="s">
        <v>19542</v>
      </c>
      <c r="B1875">
        <v>115200</v>
      </c>
      <c r="C1875">
        <v>170355</v>
      </c>
      <c r="D1875">
        <v>4</v>
      </c>
      <c r="E1875">
        <v>2026</v>
      </c>
      <c r="F1875">
        <v>690401560</v>
      </c>
      <c r="G1875" s="1">
        <v>46142</v>
      </c>
      <c r="H1875" t="s">
        <v>16355</v>
      </c>
      <c r="I1875" t="s">
        <v>523</v>
      </c>
      <c r="J1875">
        <v>81900</v>
      </c>
      <c r="K1875">
        <v>2514</v>
      </c>
      <c r="L1875" t="s">
        <v>8647</v>
      </c>
      <c r="M1875" t="s">
        <v>8647</v>
      </c>
      <c r="N1875" t="s">
        <v>8647</v>
      </c>
      <c r="O1875">
        <v>0</v>
      </c>
    </row>
    <row r="1876" spans="1:15" x14ac:dyDescent="0.2">
      <c r="A1876" t="s">
        <v>19543</v>
      </c>
      <c r="B1876">
        <v>115200</v>
      </c>
      <c r="C1876">
        <v>174221</v>
      </c>
      <c r="D1876">
        <v>4</v>
      </c>
      <c r="E1876">
        <v>2026</v>
      </c>
      <c r="F1876">
        <v>690401561</v>
      </c>
      <c r="G1876" s="1">
        <v>46142</v>
      </c>
      <c r="H1876" t="s">
        <v>16356</v>
      </c>
      <c r="I1876" t="s">
        <v>523</v>
      </c>
      <c r="J1876">
        <v>81900</v>
      </c>
      <c r="K1876">
        <v>2514</v>
      </c>
      <c r="L1876" t="s">
        <v>8647</v>
      </c>
      <c r="M1876" t="s">
        <v>8647</v>
      </c>
      <c r="N1876" t="s">
        <v>8647</v>
      </c>
      <c r="O1876">
        <v>0</v>
      </c>
    </row>
    <row r="1877" spans="1:15" x14ac:dyDescent="0.2">
      <c r="A1877" t="s">
        <v>19544</v>
      </c>
      <c r="B1877">
        <v>134400</v>
      </c>
      <c r="C1877">
        <v>0</v>
      </c>
      <c r="D1877">
        <v>4</v>
      </c>
      <c r="E1877">
        <v>2026</v>
      </c>
      <c r="F1877">
        <v>690401866</v>
      </c>
      <c r="G1877" s="1">
        <v>46142</v>
      </c>
      <c r="H1877" t="s">
        <v>16357</v>
      </c>
      <c r="I1877" t="s">
        <v>325</v>
      </c>
      <c r="J1877">
        <v>86600</v>
      </c>
      <c r="K1877">
        <v>2800</v>
      </c>
      <c r="L1877" t="s">
        <v>8647</v>
      </c>
      <c r="M1877" t="s">
        <v>8647</v>
      </c>
      <c r="N1877" t="s">
        <v>8647</v>
      </c>
      <c r="O1877">
        <v>0</v>
      </c>
    </row>
    <row r="1878" spans="1:15" x14ac:dyDescent="0.2">
      <c r="A1878" t="s">
        <v>19545</v>
      </c>
      <c r="B1878">
        <v>96000</v>
      </c>
      <c r="C1878">
        <v>0</v>
      </c>
      <c r="D1878">
        <v>4</v>
      </c>
      <c r="E1878">
        <v>2026</v>
      </c>
      <c r="F1878">
        <v>690401410</v>
      </c>
      <c r="G1878" s="1">
        <v>46142</v>
      </c>
      <c r="H1878" t="s">
        <v>16358</v>
      </c>
      <c r="I1878" t="s">
        <v>316</v>
      </c>
      <c r="J1878">
        <v>81900</v>
      </c>
      <c r="K1878">
        <v>2512</v>
      </c>
      <c r="L1878" t="s">
        <v>8647</v>
      </c>
      <c r="M1878" t="s">
        <v>8647</v>
      </c>
      <c r="N1878" t="s">
        <v>8647</v>
      </c>
      <c r="O1878">
        <v>0</v>
      </c>
    </row>
    <row r="1879" spans="1:15" x14ac:dyDescent="0.2">
      <c r="A1879" t="s">
        <v>19546</v>
      </c>
      <c r="B1879">
        <v>179200</v>
      </c>
      <c r="C1879">
        <v>0</v>
      </c>
      <c r="D1879">
        <v>4</v>
      </c>
      <c r="E1879">
        <v>2026</v>
      </c>
      <c r="F1879">
        <v>690401411</v>
      </c>
      <c r="G1879" s="1">
        <v>46142</v>
      </c>
      <c r="H1879" t="s">
        <v>16359</v>
      </c>
      <c r="I1879" t="s">
        <v>316</v>
      </c>
      <c r="J1879">
        <v>81900</v>
      </c>
      <c r="K1879">
        <v>2512</v>
      </c>
      <c r="L1879" t="s">
        <v>8647</v>
      </c>
      <c r="M1879" t="s">
        <v>8647</v>
      </c>
      <c r="N1879" t="s">
        <v>8647</v>
      </c>
      <c r="O1879">
        <v>0</v>
      </c>
    </row>
    <row r="1880" spans="1:15" x14ac:dyDescent="0.2">
      <c r="A1880" t="s">
        <v>19547</v>
      </c>
      <c r="B1880">
        <v>115200</v>
      </c>
      <c r="C1880">
        <v>0</v>
      </c>
      <c r="D1880">
        <v>4</v>
      </c>
      <c r="E1880">
        <v>2026</v>
      </c>
      <c r="F1880">
        <v>690401412</v>
      </c>
      <c r="G1880" s="1">
        <v>46142</v>
      </c>
      <c r="H1880" t="s">
        <v>16360</v>
      </c>
      <c r="I1880" t="s">
        <v>316</v>
      </c>
      <c r="J1880">
        <v>81900</v>
      </c>
      <c r="K1880">
        <v>2512</v>
      </c>
      <c r="L1880" t="s">
        <v>8647</v>
      </c>
      <c r="M1880" t="s">
        <v>8647</v>
      </c>
      <c r="N1880" t="s">
        <v>8647</v>
      </c>
      <c r="O1880">
        <v>0</v>
      </c>
    </row>
    <row r="1881" spans="1:15" x14ac:dyDescent="0.2">
      <c r="A1881" t="s">
        <v>19548</v>
      </c>
      <c r="B1881">
        <v>195200</v>
      </c>
      <c r="C1881">
        <v>0</v>
      </c>
      <c r="D1881">
        <v>4</v>
      </c>
      <c r="E1881">
        <v>2026</v>
      </c>
      <c r="F1881">
        <v>690401413</v>
      </c>
      <c r="G1881" s="1">
        <v>46142</v>
      </c>
      <c r="H1881" t="s">
        <v>16361</v>
      </c>
      <c r="I1881" t="s">
        <v>316</v>
      </c>
      <c r="J1881">
        <v>81900</v>
      </c>
      <c r="K1881">
        <v>2512</v>
      </c>
      <c r="L1881" t="s">
        <v>8647</v>
      </c>
      <c r="M1881" t="s">
        <v>8647</v>
      </c>
      <c r="N1881" t="s">
        <v>8647</v>
      </c>
      <c r="O1881">
        <v>0</v>
      </c>
    </row>
    <row r="1882" spans="1:15" x14ac:dyDescent="0.2">
      <c r="A1882" t="s">
        <v>19549</v>
      </c>
      <c r="B1882">
        <v>96000</v>
      </c>
      <c r="C1882">
        <v>4227</v>
      </c>
      <c r="D1882">
        <v>4</v>
      </c>
      <c r="E1882">
        <v>2026</v>
      </c>
      <c r="F1882">
        <v>690402092</v>
      </c>
      <c r="G1882" s="1">
        <v>46142</v>
      </c>
      <c r="H1882" t="s">
        <v>16362</v>
      </c>
      <c r="I1882" t="s">
        <v>3945</v>
      </c>
      <c r="J1882">
        <v>81800</v>
      </c>
      <c r="K1882">
        <v>3611</v>
      </c>
      <c r="L1882" t="s">
        <v>8647</v>
      </c>
      <c r="M1882" t="s">
        <v>8647</v>
      </c>
      <c r="N1882" t="s">
        <v>8647</v>
      </c>
      <c r="O1882">
        <v>0</v>
      </c>
    </row>
    <row r="1883" spans="1:15" x14ac:dyDescent="0.2">
      <c r="A1883" t="s">
        <v>19550</v>
      </c>
      <c r="B1883">
        <v>131000</v>
      </c>
      <c r="C1883">
        <v>24999</v>
      </c>
      <c r="D1883">
        <v>4</v>
      </c>
      <c r="E1883">
        <v>2026</v>
      </c>
      <c r="F1883">
        <v>690402279</v>
      </c>
      <c r="G1883" s="1">
        <v>46142</v>
      </c>
      <c r="H1883" t="s">
        <v>16363</v>
      </c>
      <c r="I1883" t="s">
        <v>707</v>
      </c>
      <c r="J1883">
        <v>87400</v>
      </c>
      <c r="K1883">
        <v>4000</v>
      </c>
      <c r="L1883" t="s">
        <v>8647</v>
      </c>
      <c r="M1883" t="s">
        <v>8647</v>
      </c>
      <c r="N1883" t="s">
        <v>8647</v>
      </c>
      <c r="O1883">
        <v>0</v>
      </c>
    </row>
    <row r="1884" spans="1:15" x14ac:dyDescent="0.2">
      <c r="A1884" t="s">
        <v>19551</v>
      </c>
      <c r="B1884">
        <v>96000</v>
      </c>
      <c r="C1884">
        <v>161506</v>
      </c>
      <c r="D1884">
        <v>4</v>
      </c>
      <c r="E1884">
        <v>2026</v>
      </c>
      <c r="F1884">
        <v>690401414</v>
      </c>
      <c r="G1884" s="1">
        <v>46142</v>
      </c>
      <c r="H1884" t="s">
        <v>16364</v>
      </c>
      <c r="I1884" t="s">
        <v>316</v>
      </c>
      <c r="J1884">
        <v>81900</v>
      </c>
      <c r="K1884">
        <v>2512</v>
      </c>
      <c r="L1884" t="s">
        <v>8647</v>
      </c>
      <c r="M1884" t="s">
        <v>8647</v>
      </c>
      <c r="N1884" t="s">
        <v>8647</v>
      </c>
      <c r="O1884">
        <v>0</v>
      </c>
    </row>
    <row r="1885" spans="1:15" x14ac:dyDescent="0.2">
      <c r="A1885" t="s">
        <v>19552</v>
      </c>
      <c r="B1885">
        <v>133000</v>
      </c>
      <c r="C1885">
        <v>0</v>
      </c>
      <c r="D1885">
        <v>4</v>
      </c>
      <c r="E1885">
        <v>2026</v>
      </c>
      <c r="F1885">
        <v>690402345</v>
      </c>
      <c r="G1885" s="1">
        <v>46142</v>
      </c>
      <c r="H1885" t="s">
        <v>16365</v>
      </c>
      <c r="I1885" t="s">
        <v>534</v>
      </c>
      <c r="J1885">
        <v>87300</v>
      </c>
      <c r="K1885">
        <v>4001</v>
      </c>
      <c r="L1885" t="s">
        <v>8647</v>
      </c>
      <c r="M1885" t="s">
        <v>8647</v>
      </c>
      <c r="N1885" t="s">
        <v>8647</v>
      </c>
      <c r="O1885">
        <v>0</v>
      </c>
    </row>
    <row r="1886" spans="1:15" x14ac:dyDescent="0.2">
      <c r="A1886" t="s">
        <v>19553</v>
      </c>
      <c r="B1886">
        <v>129600</v>
      </c>
      <c r="C1886">
        <v>213938</v>
      </c>
      <c r="D1886">
        <v>4</v>
      </c>
      <c r="E1886">
        <v>2026</v>
      </c>
      <c r="F1886">
        <v>690401562</v>
      </c>
      <c r="G1886" s="1">
        <v>46142</v>
      </c>
      <c r="H1886" t="s">
        <v>16366</v>
      </c>
      <c r="I1886" t="s">
        <v>523</v>
      </c>
      <c r="J1886">
        <v>81900</v>
      </c>
      <c r="K1886">
        <v>2514</v>
      </c>
      <c r="L1886" t="s">
        <v>8647</v>
      </c>
      <c r="M1886" t="s">
        <v>8647</v>
      </c>
      <c r="N1886" t="s">
        <v>8647</v>
      </c>
      <c r="O1886">
        <v>0</v>
      </c>
    </row>
    <row r="1887" spans="1:15" x14ac:dyDescent="0.2">
      <c r="A1887" t="s">
        <v>19554</v>
      </c>
      <c r="B1887">
        <v>96000</v>
      </c>
      <c r="C1887">
        <v>0</v>
      </c>
      <c r="D1887">
        <v>4</v>
      </c>
      <c r="E1887">
        <v>2026</v>
      </c>
      <c r="F1887">
        <v>690400461</v>
      </c>
      <c r="G1887" s="1">
        <v>46142</v>
      </c>
      <c r="H1887" t="s">
        <v>16367</v>
      </c>
      <c r="I1887" t="s">
        <v>704</v>
      </c>
      <c r="J1887">
        <v>80400</v>
      </c>
      <c r="K1887">
        <v>400</v>
      </c>
      <c r="L1887" t="s">
        <v>8647</v>
      </c>
      <c r="M1887" t="s">
        <v>8647</v>
      </c>
      <c r="N1887" t="s">
        <v>8647</v>
      </c>
      <c r="O1887">
        <v>0</v>
      </c>
    </row>
    <row r="1888" spans="1:15" x14ac:dyDescent="0.2">
      <c r="A1888" t="s">
        <v>19555</v>
      </c>
      <c r="B1888">
        <v>271200</v>
      </c>
      <c r="C1888">
        <v>0</v>
      </c>
      <c r="D1888">
        <v>4</v>
      </c>
      <c r="E1888">
        <v>2026</v>
      </c>
      <c r="F1888">
        <v>690400197</v>
      </c>
      <c r="G1888" s="1">
        <v>46142</v>
      </c>
      <c r="H1888" t="s">
        <v>16368</v>
      </c>
      <c r="I1888" t="s">
        <v>28</v>
      </c>
      <c r="J1888">
        <v>83400</v>
      </c>
      <c r="K1888">
        <v>3</v>
      </c>
      <c r="L1888" t="s">
        <v>8647</v>
      </c>
      <c r="M1888" t="s">
        <v>8647</v>
      </c>
      <c r="N1888" t="s">
        <v>8647</v>
      </c>
      <c r="O1888">
        <v>0</v>
      </c>
    </row>
    <row r="1889" spans="1:15" x14ac:dyDescent="0.2">
      <c r="A1889" t="s">
        <v>19556</v>
      </c>
      <c r="B1889">
        <v>138200</v>
      </c>
      <c r="C1889">
        <v>0</v>
      </c>
      <c r="D1889">
        <v>4</v>
      </c>
      <c r="E1889">
        <v>2026</v>
      </c>
      <c r="F1889">
        <v>690400023</v>
      </c>
      <c r="G1889" s="1">
        <v>46142</v>
      </c>
      <c r="H1889" t="s">
        <v>16369</v>
      </c>
      <c r="I1889" t="s">
        <v>1244</v>
      </c>
      <c r="J1889">
        <v>80000</v>
      </c>
      <c r="K1889">
        <v>0</v>
      </c>
      <c r="L1889" t="s">
        <v>8647</v>
      </c>
      <c r="M1889" t="s">
        <v>8647</v>
      </c>
      <c r="N1889" t="s">
        <v>8647</v>
      </c>
      <c r="O1889">
        <v>0</v>
      </c>
    </row>
    <row r="1890" spans="1:15" x14ac:dyDescent="0.2">
      <c r="A1890" t="s">
        <v>19557</v>
      </c>
      <c r="B1890">
        <v>171200</v>
      </c>
      <c r="C1890">
        <v>0</v>
      </c>
      <c r="D1890">
        <v>4</v>
      </c>
      <c r="E1890">
        <v>2026</v>
      </c>
      <c r="F1890">
        <v>690400306</v>
      </c>
      <c r="G1890" s="1">
        <v>46142</v>
      </c>
      <c r="H1890" t="s">
        <v>16370</v>
      </c>
      <c r="I1890" t="s">
        <v>62</v>
      </c>
      <c r="J1890">
        <v>87800</v>
      </c>
      <c r="K1890">
        <v>5</v>
      </c>
      <c r="L1890" t="s">
        <v>8647</v>
      </c>
      <c r="M1890" t="s">
        <v>8647</v>
      </c>
      <c r="N1890" t="s">
        <v>8647</v>
      </c>
      <c r="O1890">
        <v>0</v>
      </c>
    </row>
    <row r="1891" spans="1:15" x14ac:dyDescent="0.2">
      <c r="A1891" t="s">
        <v>19558</v>
      </c>
      <c r="B1891">
        <v>113400</v>
      </c>
      <c r="C1891">
        <v>184889</v>
      </c>
      <c r="D1891">
        <v>4</v>
      </c>
      <c r="E1891">
        <v>2026</v>
      </c>
      <c r="F1891">
        <v>690401415</v>
      </c>
      <c r="G1891" s="1">
        <v>46142</v>
      </c>
      <c r="H1891" t="s">
        <v>16371</v>
      </c>
      <c r="I1891" t="s">
        <v>316</v>
      </c>
      <c r="J1891">
        <v>81900</v>
      </c>
      <c r="K1891">
        <v>2512</v>
      </c>
      <c r="L1891" t="s">
        <v>8647</v>
      </c>
      <c r="M1891" t="s">
        <v>8647</v>
      </c>
      <c r="N1891" t="s">
        <v>8647</v>
      </c>
      <c r="O1891">
        <v>0</v>
      </c>
    </row>
    <row r="1892" spans="1:15" x14ac:dyDescent="0.2">
      <c r="A1892" t="s">
        <v>19559</v>
      </c>
      <c r="B1892">
        <v>95000</v>
      </c>
      <c r="C1892">
        <v>8548</v>
      </c>
      <c r="D1892">
        <v>4</v>
      </c>
      <c r="E1892">
        <v>2026</v>
      </c>
      <c r="F1892">
        <v>690402460</v>
      </c>
      <c r="G1892" s="1">
        <v>46142</v>
      </c>
      <c r="H1892" t="s">
        <v>16372</v>
      </c>
      <c r="I1892" t="s">
        <v>861</v>
      </c>
      <c r="J1892">
        <v>81800</v>
      </c>
      <c r="K1892">
        <v>4008</v>
      </c>
      <c r="L1892" t="s">
        <v>8647</v>
      </c>
      <c r="M1892" t="s">
        <v>8647</v>
      </c>
      <c r="N1892" t="s">
        <v>8647</v>
      </c>
      <c r="O1892">
        <v>0</v>
      </c>
    </row>
    <row r="1893" spans="1:15" x14ac:dyDescent="0.2">
      <c r="A1893" t="s">
        <v>19560</v>
      </c>
      <c r="B1893">
        <v>95400</v>
      </c>
      <c r="C1893">
        <v>41709</v>
      </c>
      <c r="D1893">
        <v>4</v>
      </c>
      <c r="E1893">
        <v>2026</v>
      </c>
      <c r="F1893">
        <v>690401223</v>
      </c>
      <c r="G1893" s="1">
        <v>46142</v>
      </c>
      <c r="H1893" t="s">
        <v>16373</v>
      </c>
      <c r="I1893" t="s">
        <v>1419</v>
      </c>
      <c r="J1893">
        <v>87500</v>
      </c>
      <c r="K1893">
        <v>1848</v>
      </c>
      <c r="L1893" t="s">
        <v>8647</v>
      </c>
      <c r="M1893" t="s">
        <v>8647</v>
      </c>
      <c r="N1893" t="s">
        <v>8647</v>
      </c>
      <c r="O1893">
        <v>0</v>
      </c>
    </row>
    <row r="1894" spans="1:15" x14ac:dyDescent="0.2">
      <c r="A1894" t="s">
        <v>19561</v>
      </c>
      <c r="B1894">
        <v>155600</v>
      </c>
      <c r="C1894">
        <v>0</v>
      </c>
      <c r="D1894">
        <v>4</v>
      </c>
      <c r="E1894">
        <v>2026</v>
      </c>
      <c r="F1894">
        <v>690401416</v>
      </c>
      <c r="G1894" s="1">
        <v>46142</v>
      </c>
      <c r="H1894" t="s">
        <v>16374</v>
      </c>
      <c r="I1894" t="s">
        <v>316</v>
      </c>
      <c r="J1894">
        <v>81900</v>
      </c>
      <c r="K1894">
        <v>2512</v>
      </c>
      <c r="L1894" t="s">
        <v>8647</v>
      </c>
      <c r="M1894" t="s">
        <v>8647</v>
      </c>
      <c r="N1894" t="s">
        <v>8647</v>
      </c>
      <c r="O1894">
        <v>0</v>
      </c>
    </row>
    <row r="1895" spans="1:15" x14ac:dyDescent="0.2">
      <c r="A1895" t="s">
        <v>19562</v>
      </c>
      <c r="B1895">
        <v>130600</v>
      </c>
      <c r="C1895">
        <v>17759</v>
      </c>
      <c r="D1895">
        <v>4</v>
      </c>
      <c r="E1895">
        <v>2026</v>
      </c>
      <c r="F1895">
        <v>690402163</v>
      </c>
      <c r="G1895" s="1">
        <v>46142</v>
      </c>
      <c r="H1895" t="s">
        <v>16375</v>
      </c>
      <c r="I1895" t="s">
        <v>1228</v>
      </c>
      <c r="J1895">
        <v>81800</v>
      </c>
      <c r="K1895">
        <v>3807</v>
      </c>
      <c r="L1895" t="s">
        <v>8647</v>
      </c>
      <c r="M1895" t="s">
        <v>8647</v>
      </c>
      <c r="N1895" t="s">
        <v>8647</v>
      </c>
      <c r="O1895">
        <v>0</v>
      </c>
    </row>
    <row r="1896" spans="1:15" x14ac:dyDescent="0.2">
      <c r="A1896" t="s">
        <v>19563</v>
      </c>
      <c r="B1896">
        <v>64600</v>
      </c>
      <c r="C1896">
        <v>0</v>
      </c>
      <c r="D1896">
        <v>4</v>
      </c>
      <c r="E1896">
        <v>2026</v>
      </c>
      <c r="F1896">
        <v>690400821</v>
      </c>
      <c r="G1896" s="1">
        <v>46142</v>
      </c>
      <c r="H1896" t="s">
        <v>16376</v>
      </c>
      <c r="I1896" t="s">
        <v>526</v>
      </c>
      <c r="J1896">
        <v>81100</v>
      </c>
      <c r="K1896">
        <v>1100</v>
      </c>
      <c r="L1896" t="s">
        <v>8647</v>
      </c>
      <c r="M1896" t="s">
        <v>8647</v>
      </c>
      <c r="N1896" t="s">
        <v>8647</v>
      </c>
      <c r="O1896">
        <v>0</v>
      </c>
    </row>
    <row r="1897" spans="1:15" x14ac:dyDescent="0.2">
      <c r="A1897" t="s">
        <v>19564</v>
      </c>
      <c r="B1897">
        <v>131600</v>
      </c>
      <c r="C1897">
        <v>75789</v>
      </c>
      <c r="D1897">
        <v>4</v>
      </c>
      <c r="E1897">
        <v>2026</v>
      </c>
      <c r="F1897">
        <v>690400822</v>
      </c>
      <c r="G1897" s="1">
        <v>46142</v>
      </c>
      <c r="H1897" t="s">
        <v>16377</v>
      </c>
      <c r="I1897" t="s">
        <v>526</v>
      </c>
      <c r="J1897">
        <v>81100</v>
      </c>
      <c r="K1897">
        <v>1100</v>
      </c>
      <c r="L1897" t="s">
        <v>8647</v>
      </c>
      <c r="M1897" t="s">
        <v>8647</v>
      </c>
      <c r="N1897" t="s">
        <v>8647</v>
      </c>
      <c r="O1897">
        <v>0</v>
      </c>
    </row>
    <row r="1898" spans="1:15" x14ac:dyDescent="0.2">
      <c r="A1898" t="s">
        <v>19565</v>
      </c>
      <c r="B1898">
        <v>94000</v>
      </c>
      <c r="C1898">
        <v>12011</v>
      </c>
      <c r="D1898">
        <v>4</v>
      </c>
      <c r="E1898">
        <v>2026</v>
      </c>
      <c r="F1898">
        <v>690401490</v>
      </c>
      <c r="G1898" s="1">
        <v>46142</v>
      </c>
      <c r="H1898" t="s">
        <v>16378</v>
      </c>
      <c r="I1898" t="s">
        <v>344</v>
      </c>
      <c r="J1898">
        <v>81900</v>
      </c>
      <c r="K1898">
        <v>2513</v>
      </c>
      <c r="L1898" t="s">
        <v>8647</v>
      </c>
      <c r="M1898" t="s">
        <v>8647</v>
      </c>
      <c r="N1898" t="s">
        <v>8647</v>
      </c>
      <c r="O1898">
        <v>0</v>
      </c>
    </row>
    <row r="1899" spans="1:15" x14ac:dyDescent="0.2">
      <c r="A1899" t="s">
        <v>19566</v>
      </c>
      <c r="B1899">
        <v>127800</v>
      </c>
      <c r="C1899">
        <v>164799</v>
      </c>
      <c r="D1899">
        <v>4</v>
      </c>
      <c r="E1899">
        <v>2026</v>
      </c>
      <c r="F1899">
        <v>690401042</v>
      </c>
      <c r="G1899" s="1">
        <v>46142</v>
      </c>
      <c r="H1899" t="s">
        <v>16379</v>
      </c>
      <c r="I1899" t="s">
        <v>628</v>
      </c>
      <c r="J1899">
        <v>86700</v>
      </c>
      <c r="K1899">
        <v>1702</v>
      </c>
      <c r="L1899" t="s">
        <v>8647</v>
      </c>
      <c r="M1899" t="s">
        <v>8647</v>
      </c>
      <c r="N1899" t="s">
        <v>8647</v>
      </c>
      <c r="O1899">
        <v>0</v>
      </c>
    </row>
    <row r="1900" spans="1:15" x14ac:dyDescent="0.2">
      <c r="A1900" t="s">
        <v>19567</v>
      </c>
      <c r="B1900">
        <v>153200</v>
      </c>
      <c r="C1900">
        <v>0</v>
      </c>
      <c r="D1900">
        <v>4</v>
      </c>
      <c r="E1900">
        <v>2026</v>
      </c>
      <c r="F1900">
        <v>690400198</v>
      </c>
      <c r="G1900" s="1">
        <v>46142</v>
      </c>
      <c r="H1900" t="s">
        <v>16380</v>
      </c>
      <c r="I1900" t="s">
        <v>28</v>
      </c>
      <c r="J1900">
        <v>83400</v>
      </c>
      <c r="K1900">
        <v>3</v>
      </c>
      <c r="L1900" t="s">
        <v>8647</v>
      </c>
      <c r="M1900" t="s">
        <v>8647</v>
      </c>
      <c r="N1900" t="s">
        <v>8647</v>
      </c>
      <c r="O1900">
        <v>0</v>
      </c>
    </row>
    <row r="1901" spans="1:15" x14ac:dyDescent="0.2">
      <c r="A1901" t="s">
        <v>19568</v>
      </c>
      <c r="B1901">
        <v>112800</v>
      </c>
      <c r="C1901">
        <v>0</v>
      </c>
      <c r="D1901">
        <v>4</v>
      </c>
      <c r="E1901">
        <v>2026</v>
      </c>
      <c r="F1901">
        <v>690401417</v>
      </c>
      <c r="G1901" s="1">
        <v>46142</v>
      </c>
      <c r="H1901" t="s">
        <v>16381</v>
      </c>
      <c r="I1901" t="s">
        <v>316</v>
      </c>
      <c r="J1901">
        <v>81900</v>
      </c>
      <c r="K1901">
        <v>2512</v>
      </c>
      <c r="L1901" t="s">
        <v>8647</v>
      </c>
      <c r="M1901" t="s">
        <v>8647</v>
      </c>
      <c r="N1901" t="s">
        <v>8647</v>
      </c>
      <c r="O1901">
        <v>0</v>
      </c>
    </row>
    <row r="1902" spans="1:15" x14ac:dyDescent="0.2">
      <c r="A1902" t="s">
        <v>19569</v>
      </c>
      <c r="B1902">
        <v>112400</v>
      </c>
      <c r="C1902">
        <v>2056</v>
      </c>
      <c r="D1902">
        <v>4</v>
      </c>
      <c r="E1902">
        <v>2026</v>
      </c>
      <c r="F1902">
        <v>690400636</v>
      </c>
      <c r="G1902" s="1">
        <v>46142</v>
      </c>
      <c r="H1902" t="s">
        <v>16382</v>
      </c>
      <c r="I1902" t="s">
        <v>518</v>
      </c>
      <c r="J1902">
        <v>80800</v>
      </c>
      <c r="K1902">
        <v>800</v>
      </c>
      <c r="L1902" t="s">
        <v>8647</v>
      </c>
      <c r="M1902" t="s">
        <v>8647</v>
      </c>
      <c r="N1902" t="s">
        <v>8647</v>
      </c>
      <c r="O1902">
        <v>0</v>
      </c>
    </row>
    <row r="1903" spans="1:15" x14ac:dyDescent="0.2">
      <c r="A1903" t="s">
        <v>19570</v>
      </c>
      <c r="B1903">
        <v>131600</v>
      </c>
      <c r="C1903">
        <v>102477</v>
      </c>
      <c r="D1903">
        <v>4</v>
      </c>
      <c r="E1903">
        <v>2026</v>
      </c>
      <c r="F1903">
        <v>690402083</v>
      </c>
      <c r="G1903" s="1">
        <v>46142</v>
      </c>
      <c r="H1903" t="s">
        <v>16383</v>
      </c>
      <c r="I1903" t="s">
        <v>1016</v>
      </c>
      <c r="J1903">
        <v>81800</v>
      </c>
      <c r="K1903">
        <v>3604</v>
      </c>
      <c r="L1903" t="s">
        <v>8647</v>
      </c>
      <c r="M1903" t="s">
        <v>8647</v>
      </c>
      <c r="N1903" t="s">
        <v>8647</v>
      </c>
      <c r="O1903">
        <v>0</v>
      </c>
    </row>
    <row r="1904" spans="1:15" x14ac:dyDescent="0.2">
      <c r="A1904" t="s">
        <v>19571</v>
      </c>
      <c r="B1904">
        <v>131600</v>
      </c>
      <c r="C1904">
        <v>0</v>
      </c>
      <c r="D1904">
        <v>4</v>
      </c>
      <c r="E1904">
        <v>2026</v>
      </c>
      <c r="F1904">
        <v>690401774</v>
      </c>
      <c r="G1904" s="1">
        <v>46142</v>
      </c>
      <c r="H1904" t="s">
        <v>16384</v>
      </c>
      <c r="I1904" t="s">
        <v>335</v>
      </c>
      <c r="J1904">
        <v>88200</v>
      </c>
      <c r="K1904">
        <v>2710</v>
      </c>
      <c r="L1904" t="s">
        <v>8647</v>
      </c>
      <c r="M1904" t="s">
        <v>8647</v>
      </c>
      <c r="N1904" t="s">
        <v>8647</v>
      </c>
      <c r="O1904">
        <v>0</v>
      </c>
    </row>
    <row r="1905" spans="1:15" x14ac:dyDescent="0.2">
      <c r="A1905" t="s">
        <v>19572</v>
      </c>
      <c r="B1905">
        <v>189200</v>
      </c>
      <c r="C1905">
        <v>0</v>
      </c>
      <c r="D1905">
        <v>4</v>
      </c>
      <c r="E1905">
        <v>2026</v>
      </c>
      <c r="F1905">
        <v>690402051</v>
      </c>
      <c r="G1905" s="1">
        <v>46142</v>
      </c>
      <c r="H1905" t="s">
        <v>16385</v>
      </c>
      <c r="I1905" t="s">
        <v>1623</v>
      </c>
      <c r="J1905">
        <v>81800</v>
      </c>
      <c r="K1905">
        <v>3508</v>
      </c>
      <c r="L1905" t="s">
        <v>8647</v>
      </c>
      <c r="M1905" t="s">
        <v>8647</v>
      </c>
      <c r="N1905" t="s">
        <v>8647</v>
      </c>
      <c r="O1905">
        <v>0</v>
      </c>
    </row>
    <row r="1906" spans="1:15" x14ac:dyDescent="0.2">
      <c r="A1906" t="s">
        <v>19573</v>
      </c>
      <c r="B1906">
        <v>301200</v>
      </c>
      <c r="C1906">
        <v>0</v>
      </c>
      <c r="D1906">
        <v>4</v>
      </c>
      <c r="E1906">
        <v>2026</v>
      </c>
      <c r="F1906">
        <v>690402624</v>
      </c>
      <c r="G1906" s="1">
        <v>46142</v>
      </c>
      <c r="H1906" t="s">
        <v>16386</v>
      </c>
      <c r="I1906" t="s">
        <v>1428</v>
      </c>
      <c r="J1906">
        <v>81800</v>
      </c>
      <c r="K1906">
        <v>6005</v>
      </c>
      <c r="L1906" t="s">
        <v>8647</v>
      </c>
      <c r="M1906" t="s">
        <v>8647</v>
      </c>
      <c r="N1906" t="s">
        <v>8647</v>
      </c>
      <c r="O1906">
        <v>0</v>
      </c>
    </row>
    <row r="1907" spans="1:15" x14ac:dyDescent="0.2">
      <c r="A1907" t="s">
        <v>19574</v>
      </c>
      <c r="B1907">
        <v>94000</v>
      </c>
      <c r="C1907">
        <v>98334</v>
      </c>
      <c r="D1907">
        <v>4</v>
      </c>
      <c r="E1907">
        <v>2026</v>
      </c>
      <c r="F1907">
        <v>690401151</v>
      </c>
      <c r="G1907" s="1">
        <v>46142</v>
      </c>
      <c r="H1907" t="s">
        <v>16387</v>
      </c>
      <c r="I1907" t="s">
        <v>1693</v>
      </c>
      <c r="J1907">
        <v>81800</v>
      </c>
      <c r="K1907">
        <v>1827</v>
      </c>
      <c r="L1907" t="s">
        <v>8647</v>
      </c>
      <c r="M1907" t="s">
        <v>8647</v>
      </c>
      <c r="N1907" t="s">
        <v>8647</v>
      </c>
      <c r="O1907">
        <v>0</v>
      </c>
    </row>
    <row r="1908" spans="1:15" x14ac:dyDescent="0.2">
      <c r="A1908" t="s">
        <v>19575</v>
      </c>
      <c r="B1908">
        <v>113200</v>
      </c>
      <c r="C1908">
        <v>228279</v>
      </c>
      <c r="D1908">
        <v>4</v>
      </c>
      <c r="E1908">
        <v>2026</v>
      </c>
      <c r="F1908">
        <v>690402280</v>
      </c>
      <c r="G1908" s="1">
        <v>46142</v>
      </c>
      <c r="H1908" t="s">
        <v>16388</v>
      </c>
      <c r="I1908" t="s">
        <v>707</v>
      </c>
      <c r="J1908">
        <v>87400</v>
      </c>
      <c r="K1908">
        <v>4000</v>
      </c>
      <c r="L1908" t="s">
        <v>8647</v>
      </c>
      <c r="M1908" t="s">
        <v>8647</v>
      </c>
      <c r="N1908" t="s">
        <v>8647</v>
      </c>
      <c r="O1908">
        <v>0</v>
      </c>
    </row>
    <row r="1909" spans="1:15" x14ac:dyDescent="0.2">
      <c r="A1909" t="s">
        <v>19576</v>
      </c>
      <c r="B1909">
        <v>102200</v>
      </c>
      <c r="C1909">
        <v>180734</v>
      </c>
      <c r="D1909">
        <v>4</v>
      </c>
      <c r="E1909">
        <v>2026</v>
      </c>
      <c r="F1909">
        <v>690400462</v>
      </c>
      <c r="G1909" s="1">
        <v>46142</v>
      </c>
      <c r="H1909" t="s">
        <v>16389</v>
      </c>
      <c r="I1909" t="s">
        <v>704</v>
      </c>
      <c r="J1909">
        <v>80400</v>
      </c>
      <c r="K1909">
        <v>400</v>
      </c>
      <c r="L1909" t="s">
        <v>8647</v>
      </c>
      <c r="M1909" t="s">
        <v>8647</v>
      </c>
      <c r="N1909" t="s">
        <v>8647</v>
      </c>
      <c r="O1909">
        <v>0</v>
      </c>
    </row>
    <row r="1910" spans="1:15" x14ac:dyDescent="0.2">
      <c r="A1910" t="s">
        <v>19577</v>
      </c>
      <c r="B1910">
        <v>74400</v>
      </c>
      <c r="C1910">
        <v>62951</v>
      </c>
      <c r="D1910">
        <v>4</v>
      </c>
      <c r="E1910">
        <v>2026</v>
      </c>
      <c r="F1910">
        <v>690402044</v>
      </c>
      <c r="G1910" s="1">
        <v>46142</v>
      </c>
      <c r="H1910" t="s">
        <v>16390</v>
      </c>
      <c r="I1910" t="s">
        <v>2177</v>
      </c>
      <c r="J1910">
        <v>81800</v>
      </c>
      <c r="K1910">
        <v>3506</v>
      </c>
      <c r="L1910" t="s">
        <v>8647</v>
      </c>
      <c r="M1910" t="s">
        <v>8647</v>
      </c>
      <c r="N1910" t="s">
        <v>8647</v>
      </c>
      <c r="O1910">
        <v>0</v>
      </c>
    </row>
    <row r="1911" spans="1:15" x14ac:dyDescent="0.2">
      <c r="A1911" t="s">
        <v>19578</v>
      </c>
      <c r="B1911">
        <v>124200</v>
      </c>
      <c r="C1911">
        <v>240157</v>
      </c>
      <c r="D1911">
        <v>4</v>
      </c>
      <c r="E1911">
        <v>2026</v>
      </c>
      <c r="F1911">
        <v>690401775</v>
      </c>
      <c r="G1911" s="1">
        <v>46142</v>
      </c>
      <c r="H1911" t="s">
        <v>16391</v>
      </c>
      <c r="I1911" t="s">
        <v>335</v>
      </c>
      <c r="J1911">
        <v>88200</v>
      </c>
      <c r="K1911">
        <v>2710</v>
      </c>
      <c r="L1911" t="s">
        <v>8647</v>
      </c>
      <c r="M1911" t="s">
        <v>8647</v>
      </c>
      <c r="N1911" t="s">
        <v>8647</v>
      </c>
      <c r="O1911">
        <v>0</v>
      </c>
    </row>
    <row r="1912" spans="1:15" x14ac:dyDescent="0.2">
      <c r="A1912" t="s">
        <v>19579</v>
      </c>
      <c r="B1912">
        <v>125200</v>
      </c>
      <c r="C1912">
        <v>97995</v>
      </c>
      <c r="D1912">
        <v>4</v>
      </c>
      <c r="E1912">
        <v>2026</v>
      </c>
      <c r="F1912">
        <v>690400463</v>
      </c>
      <c r="G1912" s="1">
        <v>46142</v>
      </c>
      <c r="H1912" t="s">
        <v>16392</v>
      </c>
      <c r="I1912" t="s">
        <v>704</v>
      </c>
      <c r="J1912">
        <v>80400</v>
      </c>
      <c r="K1912">
        <v>400</v>
      </c>
      <c r="L1912" t="s">
        <v>8647</v>
      </c>
      <c r="M1912" t="s">
        <v>8647</v>
      </c>
      <c r="N1912" t="s">
        <v>8647</v>
      </c>
      <c r="O1912">
        <v>0</v>
      </c>
    </row>
    <row r="1913" spans="1:15" x14ac:dyDescent="0.2">
      <c r="A1913" t="s">
        <v>19580</v>
      </c>
      <c r="B1913">
        <v>130200</v>
      </c>
      <c r="C1913">
        <v>210817</v>
      </c>
      <c r="D1913">
        <v>4</v>
      </c>
      <c r="E1913">
        <v>2026</v>
      </c>
      <c r="F1913">
        <v>690402121</v>
      </c>
      <c r="G1913" s="1">
        <v>46142</v>
      </c>
      <c r="H1913" t="s">
        <v>16393</v>
      </c>
      <c r="I1913" t="s">
        <v>1811</v>
      </c>
      <c r="J1913">
        <v>81800</v>
      </c>
      <c r="K1913">
        <v>3707</v>
      </c>
      <c r="L1913" t="s">
        <v>8647</v>
      </c>
      <c r="M1913" t="s">
        <v>8647</v>
      </c>
      <c r="N1913" t="s">
        <v>8647</v>
      </c>
      <c r="O1913">
        <v>0</v>
      </c>
    </row>
    <row r="1914" spans="1:15" x14ac:dyDescent="0.2">
      <c r="A1914" t="s">
        <v>19581</v>
      </c>
      <c r="B1914">
        <v>119800</v>
      </c>
      <c r="C1914">
        <v>233242</v>
      </c>
      <c r="D1914">
        <v>4</v>
      </c>
      <c r="E1914">
        <v>2026</v>
      </c>
      <c r="F1914">
        <v>690400591</v>
      </c>
      <c r="G1914" s="1">
        <v>46142</v>
      </c>
      <c r="H1914" t="s">
        <v>16394</v>
      </c>
      <c r="I1914" t="s">
        <v>586</v>
      </c>
      <c r="J1914">
        <v>80700</v>
      </c>
      <c r="K1914">
        <v>700</v>
      </c>
      <c r="L1914" t="s">
        <v>8647</v>
      </c>
      <c r="M1914" t="s">
        <v>8647</v>
      </c>
      <c r="N1914" t="s">
        <v>8647</v>
      </c>
      <c r="O1914">
        <v>0</v>
      </c>
    </row>
    <row r="1915" spans="1:15" x14ac:dyDescent="0.2">
      <c r="A1915" t="s">
        <v>19582</v>
      </c>
      <c r="B1915">
        <v>107800</v>
      </c>
      <c r="C1915">
        <v>159453</v>
      </c>
      <c r="D1915">
        <v>4</v>
      </c>
      <c r="E1915">
        <v>2026</v>
      </c>
      <c r="F1915">
        <v>690400891</v>
      </c>
      <c r="G1915" s="1">
        <v>46142</v>
      </c>
      <c r="H1915" t="s">
        <v>16395</v>
      </c>
      <c r="I1915" t="s">
        <v>804</v>
      </c>
      <c r="J1915">
        <v>81200</v>
      </c>
      <c r="K1915">
        <v>1200</v>
      </c>
      <c r="L1915" t="s">
        <v>8647</v>
      </c>
      <c r="M1915" t="s">
        <v>8647</v>
      </c>
      <c r="N1915" t="s">
        <v>8647</v>
      </c>
      <c r="O1915">
        <v>0</v>
      </c>
    </row>
    <row r="1916" spans="1:15" x14ac:dyDescent="0.2">
      <c r="A1916" t="s">
        <v>19583</v>
      </c>
      <c r="B1916">
        <v>87600</v>
      </c>
      <c r="C1916">
        <v>14867</v>
      </c>
      <c r="D1916">
        <v>4</v>
      </c>
      <c r="E1916">
        <v>2026</v>
      </c>
      <c r="F1916">
        <v>690401960</v>
      </c>
      <c r="G1916" s="1">
        <v>46142</v>
      </c>
      <c r="H1916" t="s">
        <v>16396</v>
      </c>
      <c r="I1916" t="s">
        <v>652</v>
      </c>
      <c r="J1916">
        <v>83000</v>
      </c>
      <c r="K1916">
        <v>3000</v>
      </c>
      <c r="L1916" t="s">
        <v>8647</v>
      </c>
      <c r="M1916" t="s">
        <v>8647</v>
      </c>
      <c r="N1916" t="s">
        <v>8647</v>
      </c>
      <c r="O1916">
        <v>0</v>
      </c>
    </row>
    <row r="1917" spans="1:15" x14ac:dyDescent="0.2">
      <c r="A1917" t="s">
        <v>19584</v>
      </c>
      <c r="B1917">
        <v>93000</v>
      </c>
      <c r="C1917">
        <v>1164</v>
      </c>
      <c r="D1917">
        <v>4</v>
      </c>
      <c r="E1917">
        <v>2026</v>
      </c>
      <c r="F1917">
        <v>690401418</v>
      </c>
      <c r="G1917" s="1">
        <v>46142</v>
      </c>
      <c r="H1917" t="s">
        <v>16397</v>
      </c>
      <c r="I1917" t="s">
        <v>316</v>
      </c>
      <c r="J1917">
        <v>81900</v>
      </c>
      <c r="K1917">
        <v>2512</v>
      </c>
      <c r="L1917" t="s">
        <v>8647</v>
      </c>
      <c r="M1917" t="s">
        <v>8647</v>
      </c>
      <c r="N1917" t="s">
        <v>8647</v>
      </c>
      <c r="O1917">
        <v>0</v>
      </c>
    </row>
    <row r="1918" spans="1:15" x14ac:dyDescent="0.2">
      <c r="A1918" t="s">
        <v>19585</v>
      </c>
      <c r="B1918">
        <v>111600</v>
      </c>
      <c r="C1918">
        <v>77716</v>
      </c>
      <c r="D1918">
        <v>4</v>
      </c>
      <c r="E1918">
        <v>2026</v>
      </c>
      <c r="F1918">
        <v>690401247</v>
      </c>
      <c r="G1918" s="1">
        <v>46142</v>
      </c>
      <c r="H1918" t="s">
        <v>16398</v>
      </c>
      <c r="I1918" t="s">
        <v>1096</v>
      </c>
      <c r="J1918">
        <v>81800</v>
      </c>
      <c r="K1918">
        <v>1852</v>
      </c>
      <c r="L1918" t="s">
        <v>8647</v>
      </c>
      <c r="M1918" t="s">
        <v>8647</v>
      </c>
      <c r="N1918" t="s">
        <v>8647</v>
      </c>
      <c r="O1918">
        <v>0</v>
      </c>
    </row>
    <row r="1919" spans="1:15" x14ac:dyDescent="0.2">
      <c r="A1919" t="s">
        <v>19586</v>
      </c>
      <c r="B1919">
        <v>124200</v>
      </c>
      <c r="C1919">
        <v>105894</v>
      </c>
      <c r="D1919">
        <v>4</v>
      </c>
      <c r="E1919">
        <v>2026</v>
      </c>
      <c r="F1919">
        <v>690400511</v>
      </c>
      <c r="G1919" s="1">
        <v>46142</v>
      </c>
      <c r="H1919" t="s">
        <v>16399</v>
      </c>
      <c r="I1919" t="s">
        <v>789</v>
      </c>
      <c r="J1919">
        <v>80500</v>
      </c>
      <c r="K1919">
        <v>500</v>
      </c>
      <c r="L1919" t="s">
        <v>8647</v>
      </c>
      <c r="M1919" t="s">
        <v>8647</v>
      </c>
      <c r="N1919" t="s">
        <v>8647</v>
      </c>
      <c r="O1919">
        <v>0</v>
      </c>
    </row>
    <row r="1920" spans="1:15" x14ac:dyDescent="0.2">
      <c r="A1920" t="s">
        <v>19587</v>
      </c>
      <c r="B1920">
        <v>194000</v>
      </c>
      <c r="C1920">
        <v>82099</v>
      </c>
      <c r="D1920">
        <v>4</v>
      </c>
      <c r="E1920">
        <v>2026</v>
      </c>
      <c r="F1920">
        <v>690400592</v>
      </c>
      <c r="G1920" s="1">
        <v>46142</v>
      </c>
      <c r="H1920" t="s">
        <v>16400</v>
      </c>
      <c r="I1920" t="s">
        <v>586</v>
      </c>
      <c r="J1920">
        <v>80700</v>
      </c>
      <c r="K1920">
        <v>700</v>
      </c>
      <c r="L1920" t="s">
        <v>8647</v>
      </c>
      <c r="M1920" t="s">
        <v>8647</v>
      </c>
      <c r="N1920" t="s">
        <v>8647</v>
      </c>
      <c r="O1920">
        <v>0</v>
      </c>
    </row>
    <row r="1921" spans="1:15" x14ac:dyDescent="0.2">
      <c r="A1921" t="s">
        <v>19588</v>
      </c>
      <c r="B1921">
        <v>93000</v>
      </c>
      <c r="C1921">
        <v>39280</v>
      </c>
      <c r="D1921">
        <v>4</v>
      </c>
      <c r="E1921">
        <v>2026</v>
      </c>
      <c r="F1921">
        <v>690401419</v>
      </c>
      <c r="G1921" s="1">
        <v>46142</v>
      </c>
      <c r="H1921" t="s">
        <v>16401</v>
      </c>
      <c r="I1921" t="s">
        <v>316</v>
      </c>
      <c r="J1921">
        <v>81900</v>
      </c>
      <c r="K1921">
        <v>2512</v>
      </c>
      <c r="L1921" t="s">
        <v>8647</v>
      </c>
      <c r="M1921" t="s">
        <v>8647</v>
      </c>
      <c r="N1921" t="s">
        <v>8647</v>
      </c>
      <c r="O1921">
        <v>0</v>
      </c>
    </row>
    <row r="1922" spans="1:15" x14ac:dyDescent="0.2">
      <c r="A1922" t="s">
        <v>19589</v>
      </c>
      <c r="B1922">
        <v>110400</v>
      </c>
      <c r="C1922">
        <v>42336</v>
      </c>
      <c r="D1922">
        <v>4</v>
      </c>
      <c r="E1922">
        <v>2026</v>
      </c>
      <c r="F1922">
        <v>690401563</v>
      </c>
      <c r="G1922" s="1">
        <v>46142</v>
      </c>
      <c r="H1922" t="s">
        <v>16402</v>
      </c>
      <c r="I1922" t="s">
        <v>523</v>
      </c>
      <c r="J1922">
        <v>81900</v>
      </c>
      <c r="K1922">
        <v>2514</v>
      </c>
      <c r="L1922" t="s">
        <v>8647</v>
      </c>
      <c r="M1922" t="s">
        <v>8647</v>
      </c>
      <c r="N1922" t="s">
        <v>8647</v>
      </c>
      <c r="O1922">
        <v>0</v>
      </c>
    </row>
    <row r="1923" spans="1:15" x14ac:dyDescent="0.2">
      <c r="A1923" t="s">
        <v>19590</v>
      </c>
      <c r="B1923">
        <v>206700</v>
      </c>
      <c r="C1923">
        <v>171336</v>
      </c>
      <c r="D1923">
        <v>4</v>
      </c>
      <c r="E1923">
        <v>2026</v>
      </c>
      <c r="F1923">
        <v>690401043</v>
      </c>
      <c r="G1923" s="1">
        <v>46142</v>
      </c>
      <c r="H1923" t="s">
        <v>16403</v>
      </c>
      <c r="I1923" t="s">
        <v>628</v>
      </c>
      <c r="J1923">
        <v>86700</v>
      </c>
      <c r="K1923">
        <v>1702</v>
      </c>
      <c r="L1923" t="s">
        <v>8647</v>
      </c>
      <c r="M1923" t="s">
        <v>8647</v>
      </c>
      <c r="N1923" t="s">
        <v>8647</v>
      </c>
      <c r="O1923">
        <v>0</v>
      </c>
    </row>
    <row r="1924" spans="1:15" x14ac:dyDescent="0.2">
      <c r="A1924" t="s">
        <v>19591</v>
      </c>
      <c r="B1924">
        <v>286600</v>
      </c>
      <c r="C1924">
        <v>6928</v>
      </c>
      <c r="D1924">
        <v>4</v>
      </c>
      <c r="E1924">
        <v>2026</v>
      </c>
      <c r="F1924">
        <v>690400199</v>
      </c>
      <c r="G1924" s="1">
        <v>46142</v>
      </c>
      <c r="H1924" t="s">
        <v>16404</v>
      </c>
      <c r="I1924" t="s">
        <v>28</v>
      </c>
      <c r="J1924">
        <v>83400</v>
      </c>
      <c r="K1924">
        <v>3</v>
      </c>
      <c r="L1924" t="s">
        <v>8647</v>
      </c>
      <c r="M1924" t="s">
        <v>8647</v>
      </c>
      <c r="N1924" t="s">
        <v>8647</v>
      </c>
      <c r="O1924">
        <v>0</v>
      </c>
    </row>
    <row r="1925" spans="1:15" x14ac:dyDescent="0.2">
      <c r="A1925" t="s">
        <v>19592</v>
      </c>
      <c r="B1925">
        <v>119400</v>
      </c>
      <c r="C1925">
        <v>167053</v>
      </c>
      <c r="D1925">
        <v>4</v>
      </c>
      <c r="E1925">
        <v>2026</v>
      </c>
      <c r="F1925">
        <v>690401867</v>
      </c>
      <c r="G1925" s="1">
        <v>46142</v>
      </c>
      <c r="H1925" t="s">
        <v>16405</v>
      </c>
      <c r="I1925" t="s">
        <v>325</v>
      </c>
      <c r="J1925">
        <v>86600</v>
      </c>
      <c r="K1925">
        <v>2800</v>
      </c>
      <c r="L1925" t="s">
        <v>8647</v>
      </c>
      <c r="M1925" t="s">
        <v>8647</v>
      </c>
      <c r="N1925" t="s">
        <v>8647</v>
      </c>
      <c r="O1925">
        <v>0</v>
      </c>
    </row>
    <row r="1926" spans="1:15" x14ac:dyDescent="0.2">
      <c r="A1926" t="s">
        <v>19593</v>
      </c>
      <c r="B1926">
        <v>73600</v>
      </c>
      <c r="C1926">
        <v>127282</v>
      </c>
      <c r="D1926">
        <v>4</v>
      </c>
      <c r="E1926">
        <v>2026</v>
      </c>
      <c r="F1926">
        <v>690402710</v>
      </c>
      <c r="G1926" s="1">
        <v>46142</v>
      </c>
      <c r="H1926" t="s">
        <v>16406</v>
      </c>
      <c r="I1926" t="s">
        <v>1059</v>
      </c>
      <c r="J1926">
        <v>88700</v>
      </c>
      <c r="K1926">
        <v>7102</v>
      </c>
      <c r="L1926" t="s">
        <v>8647</v>
      </c>
      <c r="M1926" t="s">
        <v>8647</v>
      </c>
      <c r="N1926" t="s">
        <v>8647</v>
      </c>
      <c r="O1926">
        <v>0</v>
      </c>
    </row>
    <row r="1927" spans="1:15" x14ac:dyDescent="0.2">
      <c r="A1927" t="s">
        <v>19594</v>
      </c>
      <c r="B1927">
        <v>123400</v>
      </c>
      <c r="C1927">
        <v>0</v>
      </c>
      <c r="D1927">
        <v>4</v>
      </c>
      <c r="E1927">
        <v>2026</v>
      </c>
      <c r="F1927">
        <v>690400892</v>
      </c>
      <c r="G1927" s="1">
        <v>46142</v>
      </c>
      <c r="H1927" t="s">
        <v>16407</v>
      </c>
      <c r="I1927" t="s">
        <v>804</v>
      </c>
      <c r="J1927">
        <v>81200</v>
      </c>
      <c r="K1927">
        <v>1200</v>
      </c>
      <c r="L1927" t="s">
        <v>8647</v>
      </c>
      <c r="M1927" t="s">
        <v>8647</v>
      </c>
      <c r="N1927" t="s">
        <v>8647</v>
      </c>
      <c r="O1927">
        <v>0</v>
      </c>
    </row>
    <row r="1928" spans="1:15" x14ac:dyDescent="0.2">
      <c r="A1928" t="s">
        <v>19595</v>
      </c>
      <c r="B1928">
        <v>110400</v>
      </c>
      <c r="C1928">
        <v>0</v>
      </c>
      <c r="D1928">
        <v>4</v>
      </c>
      <c r="E1928">
        <v>2026</v>
      </c>
      <c r="F1928">
        <v>690401314</v>
      </c>
      <c r="G1928" s="1">
        <v>46142</v>
      </c>
      <c r="H1928" t="s">
        <v>16408</v>
      </c>
      <c r="I1928" t="s">
        <v>2153</v>
      </c>
      <c r="J1928">
        <v>81900</v>
      </c>
      <c r="K1928">
        <v>2511</v>
      </c>
      <c r="L1928" t="s">
        <v>8647</v>
      </c>
      <c r="M1928" t="s">
        <v>8647</v>
      </c>
      <c r="N1928" t="s">
        <v>8647</v>
      </c>
      <c r="O1928">
        <v>0</v>
      </c>
    </row>
    <row r="1929" spans="1:15" x14ac:dyDescent="0.2">
      <c r="A1929" t="s">
        <v>19596</v>
      </c>
      <c r="B1929">
        <v>69000</v>
      </c>
      <c r="C1929">
        <v>38779</v>
      </c>
      <c r="D1929">
        <v>4</v>
      </c>
      <c r="E1929">
        <v>2026</v>
      </c>
      <c r="F1929">
        <v>690402592</v>
      </c>
      <c r="G1929" s="1">
        <v>46142</v>
      </c>
      <c r="H1929" t="s">
        <v>16409</v>
      </c>
      <c r="I1929" t="s">
        <v>1690</v>
      </c>
      <c r="J1929">
        <v>81800</v>
      </c>
      <c r="K1929">
        <v>5304</v>
      </c>
      <c r="L1929" t="s">
        <v>8647</v>
      </c>
      <c r="M1929" t="s">
        <v>8647</v>
      </c>
      <c r="N1929" t="s">
        <v>8647</v>
      </c>
      <c r="O1929">
        <v>0</v>
      </c>
    </row>
    <row r="1930" spans="1:15" x14ac:dyDescent="0.2">
      <c r="A1930" t="s">
        <v>19597</v>
      </c>
      <c r="B1930">
        <v>149200</v>
      </c>
      <c r="C1930">
        <v>195784</v>
      </c>
      <c r="D1930">
        <v>4</v>
      </c>
      <c r="E1930">
        <v>2026</v>
      </c>
      <c r="F1930">
        <v>690400935</v>
      </c>
      <c r="G1930" s="1">
        <v>46142</v>
      </c>
      <c r="H1930" t="s">
        <v>16410</v>
      </c>
      <c r="I1930" t="s">
        <v>725</v>
      </c>
      <c r="J1930">
        <v>86800</v>
      </c>
      <c r="K1930">
        <v>1701</v>
      </c>
      <c r="L1930" t="s">
        <v>8647</v>
      </c>
      <c r="M1930" t="s">
        <v>8647</v>
      </c>
      <c r="N1930" t="s">
        <v>8647</v>
      </c>
      <c r="O1930">
        <v>0</v>
      </c>
    </row>
    <row r="1931" spans="1:15" x14ac:dyDescent="0.2">
      <c r="A1931" t="s">
        <v>19598</v>
      </c>
      <c r="B1931">
        <v>128800</v>
      </c>
      <c r="C1931">
        <v>168389</v>
      </c>
      <c r="D1931">
        <v>4</v>
      </c>
      <c r="E1931">
        <v>2026</v>
      </c>
      <c r="F1931">
        <v>690401564</v>
      </c>
      <c r="G1931" s="1">
        <v>46142</v>
      </c>
      <c r="H1931" t="s">
        <v>16411</v>
      </c>
      <c r="I1931" t="s">
        <v>523</v>
      </c>
      <c r="J1931">
        <v>81900</v>
      </c>
      <c r="K1931">
        <v>2514</v>
      </c>
      <c r="L1931" t="s">
        <v>8647</v>
      </c>
      <c r="M1931" t="s">
        <v>8647</v>
      </c>
      <c r="N1931" t="s">
        <v>8647</v>
      </c>
      <c r="O1931">
        <v>0</v>
      </c>
    </row>
    <row r="1932" spans="1:15" x14ac:dyDescent="0.2">
      <c r="A1932" t="s">
        <v>19599</v>
      </c>
      <c r="B1932">
        <v>123200</v>
      </c>
      <c r="C1932">
        <v>237785</v>
      </c>
      <c r="D1932">
        <v>4</v>
      </c>
      <c r="E1932">
        <v>2026</v>
      </c>
      <c r="F1932">
        <v>690401420</v>
      </c>
      <c r="G1932" s="1">
        <v>46142</v>
      </c>
      <c r="H1932" t="s">
        <v>16412</v>
      </c>
      <c r="I1932" t="s">
        <v>316</v>
      </c>
      <c r="J1932">
        <v>81900</v>
      </c>
      <c r="K1932">
        <v>2512</v>
      </c>
      <c r="L1932" t="s">
        <v>8647</v>
      </c>
      <c r="M1932" t="s">
        <v>8647</v>
      </c>
      <c r="N1932" t="s">
        <v>8647</v>
      </c>
      <c r="O1932">
        <v>0</v>
      </c>
    </row>
    <row r="1933" spans="1:15" x14ac:dyDescent="0.2">
      <c r="A1933" t="s">
        <v>19600</v>
      </c>
      <c r="B1933">
        <v>80400</v>
      </c>
      <c r="C1933">
        <v>83920</v>
      </c>
      <c r="D1933">
        <v>4</v>
      </c>
      <c r="E1933">
        <v>2026</v>
      </c>
      <c r="F1933">
        <v>690400382</v>
      </c>
      <c r="G1933" s="1">
        <v>46142</v>
      </c>
      <c r="H1933" t="s">
        <v>16413</v>
      </c>
      <c r="I1933" t="s">
        <v>1935</v>
      </c>
      <c r="J1933">
        <v>80200</v>
      </c>
      <c r="K1933">
        <v>200</v>
      </c>
      <c r="L1933" t="s">
        <v>8647</v>
      </c>
      <c r="M1933" t="s">
        <v>8647</v>
      </c>
      <c r="N1933" t="s">
        <v>8647</v>
      </c>
      <c r="O1933">
        <v>0</v>
      </c>
    </row>
    <row r="1934" spans="1:15" x14ac:dyDescent="0.2">
      <c r="A1934" t="s">
        <v>19601</v>
      </c>
      <c r="B1934">
        <v>81600</v>
      </c>
      <c r="C1934">
        <v>144549</v>
      </c>
      <c r="D1934">
        <v>4</v>
      </c>
      <c r="E1934">
        <v>2026</v>
      </c>
      <c r="F1934">
        <v>690400383</v>
      </c>
      <c r="G1934" s="1">
        <v>46142</v>
      </c>
      <c r="H1934" t="s">
        <v>16414</v>
      </c>
      <c r="I1934" t="s">
        <v>1935</v>
      </c>
      <c r="J1934">
        <v>80200</v>
      </c>
      <c r="K1934">
        <v>200</v>
      </c>
      <c r="L1934" t="s">
        <v>8647</v>
      </c>
      <c r="M1934" t="s">
        <v>8647</v>
      </c>
      <c r="N1934" t="s">
        <v>8647</v>
      </c>
      <c r="O1934">
        <v>0</v>
      </c>
    </row>
    <row r="1935" spans="1:15" x14ac:dyDescent="0.2">
      <c r="A1935" t="s">
        <v>19602</v>
      </c>
      <c r="B1935">
        <v>119000</v>
      </c>
      <c r="C1935">
        <v>37726</v>
      </c>
      <c r="D1935">
        <v>4</v>
      </c>
      <c r="E1935">
        <v>2026</v>
      </c>
      <c r="F1935">
        <v>690400384</v>
      </c>
      <c r="G1935" s="1">
        <v>46142</v>
      </c>
      <c r="H1935" t="s">
        <v>16415</v>
      </c>
      <c r="I1935" t="s">
        <v>1935</v>
      </c>
      <c r="J1935">
        <v>80200</v>
      </c>
      <c r="K1935">
        <v>200</v>
      </c>
      <c r="L1935" t="s">
        <v>8647</v>
      </c>
      <c r="M1935" t="s">
        <v>8647</v>
      </c>
      <c r="N1935" t="s">
        <v>8647</v>
      </c>
      <c r="O1935">
        <v>0</v>
      </c>
    </row>
    <row r="1936" spans="1:15" x14ac:dyDescent="0.2">
      <c r="A1936" t="s">
        <v>19603</v>
      </c>
      <c r="B1936">
        <v>147200</v>
      </c>
      <c r="C1936">
        <v>147902</v>
      </c>
      <c r="D1936">
        <v>4</v>
      </c>
      <c r="E1936">
        <v>2026</v>
      </c>
      <c r="F1936">
        <v>690400464</v>
      </c>
      <c r="G1936" s="1">
        <v>46142</v>
      </c>
      <c r="H1936" t="s">
        <v>16416</v>
      </c>
      <c r="I1936" t="s">
        <v>704</v>
      </c>
      <c r="J1936">
        <v>80400</v>
      </c>
      <c r="K1936">
        <v>400</v>
      </c>
      <c r="L1936" t="s">
        <v>8647</v>
      </c>
      <c r="M1936" t="s">
        <v>8647</v>
      </c>
      <c r="N1936" t="s">
        <v>8647</v>
      </c>
      <c r="O1936">
        <v>0</v>
      </c>
    </row>
    <row r="1937" spans="1:15" x14ac:dyDescent="0.2">
      <c r="A1937" t="s">
        <v>19604</v>
      </c>
      <c r="B1937">
        <v>54600</v>
      </c>
      <c r="C1937">
        <v>0</v>
      </c>
      <c r="D1937">
        <v>4</v>
      </c>
      <c r="E1937">
        <v>2026</v>
      </c>
      <c r="F1937">
        <v>690400737</v>
      </c>
      <c r="G1937" s="1">
        <v>46142</v>
      </c>
      <c r="H1937" t="s">
        <v>16417</v>
      </c>
      <c r="I1937" t="s">
        <v>511</v>
      </c>
      <c r="J1937">
        <v>81000</v>
      </c>
      <c r="K1937">
        <v>1000</v>
      </c>
      <c r="L1937" t="s">
        <v>8647</v>
      </c>
      <c r="M1937" t="s">
        <v>8647</v>
      </c>
      <c r="N1937" t="s">
        <v>8647</v>
      </c>
      <c r="O1937">
        <v>0</v>
      </c>
    </row>
    <row r="1938" spans="1:15" x14ac:dyDescent="0.2">
      <c r="A1938" t="s">
        <v>19605</v>
      </c>
      <c r="B1938">
        <v>206200</v>
      </c>
      <c r="C1938">
        <v>0</v>
      </c>
      <c r="D1938">
        <v>4</v>
      </c>
      <c r="E1938">
        <v>2026</v>
      </c>
      <c r="F1938">
        <v>690400465</v>
      </c>
      <c r="G1938" s="1">
        <v>46142</v>
      </c>
      <c r="H1938" t="s">
        <v>16418</v>
      </c>
      <c r="I1938" t="s">
        <v>704</v>
      </c>
      <c r="J1938">
        <v>80400</v>
      </c>
      <c r="K1938">
        <v>400</v>
      </c>
      <c r="L1938" t="s">
        <v>8647</v>
      </c>
      <c r="M1938" t="s">
        <v>8647</v>
      </c>
      <c r="N1938" t="s">
        <v>8647</v>
      </c>
      <c r="O1938">
        <v>0</v>
      </c>
    </row>
    <row r="1939" spans="1:15" x14ac:dyDescent="0.2">
      <c r="A1939" t="s">
        <v>19606</v>
      </c>
      <c r="B1939">
        <v>126000</v>
      </c>
      <c r="C1939">
        <v>173170</v>
      </c>
      <c r="D1939">
        <v>4</v>
      </c>
      <c r="E1939">
        <v>2026</v>
      </c>
      <c r="F1939">
        <v>690400512</v>
      </c>
      <c r="G1939" s="1">
        <v>46142</v>
      </c>
      <c r="H1939" t="s">
        <v>16419</v>
      </c>
      <c r="I1939" t="s">
        <v>789</v>
      </c>
      <c r="J1939">
        <v>80500</v>
      </c>
      <c r="K1939">
        <v>500</v>
      </c>
      <c r="L1939" t="s">
        <v>8647</v>
      </c>
      <c r="M1939" t="s">
        <v>8647</v>
      </c>
      <c r="N1939" t="s">
        <v>8647</v>
      </c>
      <c r="O1939">
        <v>0</v>
      </c>
    </row>
    <row r="1940" spans="1:15" x14ac:dyDescent="0.2">
      <c r="A1940" t="s">
        <v>19607</v>
      </c>
      <c r="B1940">
        <v>123800</v>
      </c>
      <c r="C1940">
        <v>236359</v>
      </c>
      <c r="D1940">
        <v>4</v>
      </c>
      <c r="E1940">
        <v>2026</v>
      </c>
      <c r="F1940">
        <v>690400466</v>
      </c>
      <c r="G1940" s="1">
        <v>46142</v>
      </c>
      <c r="H1940" t="s">
        <v>16420</v>
      </c>
      <c r="I1940" t="s">
        <v>704</v>
      </c>
      <c r="J1940">
        <v>80400</v>
      </c>
      <c r="K1940">
        <v>400</v>
      </c>
      <c r="L1940" t="s">
        <v>8647</v>
      </c>
      <c r="M1940" t="s">
        <v>8647</v>
      </c>
      <c r="N1940" t="s">
        <v>8647</v>
      </c>
      <c r="O1940">
        <v>0</v>
      </c>
    </row>
    <row r="1941" spans="1:15" x14ac:dyDescent="0.2">
      <c r="A1941" t="s">
        <v>19608</v>
      </c>
      <c r="B1941">
        <v>136200</v>
      </c>
      <c r="C1941">
        <v>158543</v>
      </c>
      <c r="D1941">
        <v>4</v>
      </c>
      <c r="E1941">
        <v>2026</v>
      </c>
      <c r="F1941">
        <v>690402423</v>
      </c>
      <c r="G1941" s="1">
        <v>46142</v>
      </c>
      <c r="H1941" t="s">
        <v>16421</v>
      </c>
      <c r="I1941" t="s">
        <v>364</v>
      </c>
      <c r="J1941">
        <v>87000</v>
      </c>
      <c r="K1941">
        <v>4006</v>
      </c>
      <c r="L1941" t="s">
        <v>8647</v>
      </c>
      <c r="M1941" t="s">
        <v>8647</v>
      </c>
      <c r="N1941" t="s">
        <v>8647</v>
      </c>
      <c r="O1941">
        <v>0</v>
      </c>
    </row>
    <row r="1942" spans="1:15" x14ac:dyDescent="0.2">
      <c r="A1942" t="s">
        <v>19609</v>
      </c>
      <c r="B1942">
        <v>123200</v>
      </c>
      <c r="C1942">
        <v>0</v>
      </c>
      <c r="D1942">
        <v>4</v>
      </c>
      <c r="E1942">
        <v>2026</v>
      </c>
      <c r="F1942">
        <v>690400200</v>
      </c>
      <c r="G1942" s="1">
        <v>46142</v>
      </c>
      <c r="H1942" t="s">
        <v>16422</v>
      </c>
      <c r="I1942" t="s">
        <v>28</v>
      </c>
      <c r="J1942">
        <v>83400</v>
      </c>
      <c r="K1942">
        <v>3</v>
      </c>
      <c r="L1942" t="s">
        <v>8647</v>
      </c>
      <c r="M1942" t="s">
        <v>8647</v>
      </c>
      <c r="N1942" t="s">
        <v>8647</v>
      </c>
      <c r="O1942">
        <v>0</v>
      </c>
    </row>
    <row r="1943" spans="1:15" x14ac:dyDescent="0.2">
      <c r="A1943" t="s">
        <v>19611</v>
      </c>
      <c r="B1943">
        <v>90000</v>
      </c>
      <c r="C1943">
        <v>197444</v>
      </c>
      <c r="D1943">
        <v>4</v>
      </c>
      <c r="E1943">
        <v>2026</v>
      </c>
      <c r="F1943">
        <v>690400513</v>
      </c>
      <c r="G1943" s="1">
        <v>46142</v>
      </c>
      <c r="H1943" t="s">
        <v>16423</v>
      </c>
      <c r="I1943" t="s">
        <v>789</v>
      </c>
      <c r="J1943">
        <v>80500</v>
      </c>
      <c r="K1943">
        <v>500</v>
      </c>
      <c r="L1943" t="s">
        <v>8647</v>
      </c>
      <c r="M1943" t="s">
        <v>8647</v>
      </c>
      <c r="N1943" t="s">
        <v>8647</v>
      </c>
      <c r="O1943">
        <v>0</v>
      </c>
    </row>
    <row r="1944" spans="1:15" x14ac:dyDescent="0.2">
      <c r="A1944" t="s">
        <v>19612</v>
      </c>
      <c r="B1944">
        <v>145200</v>
      </c>
      <c r="C1944">
        <v>2698</v>
      </c>
      <c r="D1944">
        <v>4</v>
      </c>
      <c r="E1944">
        <v>2026</v>
      </c>
      <c r="F1944">
        <v>690400936</v>
      </c>
      <c r="G1944" s="1">
        <v>46142</v>
      </c>
      <c r="H1944" t="s">
        <v>16424</v>
      </c>
      <c r="I1944" t="s">
        <v>725</v>
      </c>
      <c r="J1944">
        <v>86800</v>
      </c>
      <c r="K1944">
        <v>1701</v>
      </c>
      <c r="L1944" t="s">
        <v>8647</v>
      </c>
      <c r="M1944" t="s">
        <v>8647</v>
      </c>
      <c r="N1944" t="s">
        <v>8647</v>
      </c>
      <c r="O1944">
        <v>0</v>
      </c>
    </row>
    <row r="1945" spans="1:15" x14ac:dyDescent="0.2">
      <c r="A1945" t="s">
        <v>19613</v>
      </c>
      <c r="B1945">
        <v>179200</v>
      </c>
      <c r="C1945">
        <v>0</v>
      </c>
      <c r="D1945">
        <v>4</v>
      </c>
      <c r="E1945">
        <v>2026</v>
      </c>
      <c r="F1945">
        <v>690402021</v>
      </c>
      <c r="G1945" s="1">
        <v>46142</v>
      </c>
      <c r="H1945" t="s">
        <v>16425</v>
      </c>
      <c r="I1945" t="s">
        <v>2248</v>
      </c>
      <c r="J1945">
        <v>81800</v>
      </c>
      <c r="K1945">
        <v>3501</v>
      </c>
      <c r="L1945" t="s">
        <v>8647</v>
      </c>
      <c r="M1945" t="s">
        <v>8647</v>
      </c>
      <c r="N1945" t="s">
        <v>8647</v>
      </c>
      <c r="O1945">
        <v>0</v>
      </c>
    </row>
    <row r="1946" spans="1:15" x14ac:dyDescent="0.2">
      <c r="A1946" t="s">
        <v>19614</v>
      </c>
      <c r="B1946">
        <v>147200</v>
      </c>
      <c r="C1946">
        <v>0</v>
      </c>
      <c r="D1946">
        <v>4</v>
      </c>
      <c r="E1946">
        <v>2026</v>
      </c>
      <c r="F1946">
        <v>690401044</v>
      </c>
      <c r="G1946" s="1">
        <v>46142</v>
      </c>
      <c r="H1946" t="s">
        <v>16426</v>
      </c>
      <c r="I1946" t="s">
        <v>628</v>
      </c>
      <c r="J1946">
        <v>86700</v>
      </c>
      <c r="K1946">
        <v>1702</v>
      </c>
      <c r="L1946" t="s">
        <v>8647</v>
      </c>
      <c r="M1946" t="s">
        <v>8647</v>
      </c>
      <c r="N1946" t="s">
        <v>8647</v>
      </c>
      <c r="O1946">
        <v>0</v>
      </c>
    </row>
    <row r="1947" spans="1:15" x14ac:dyDescent="0.2">
      <c r="A1947" t="s">
        <v>19615</v>
      </c>
      <c r="B1947">
        <v>71200</v>
      </c>
      <c r="C1947">
        <v>0</v>
      </c>
      <c r="D1947">
        <v>4</v>
      </c>
      <c r="E1947">
        <v>2026</v>
      </c>
      <c r="F1947">
        <v>690400893</v>
      </c>
      <c r="G1947" s="1">
        <v>46142</v>
      </c>
      <c r="H1947" t="s">
        <v>16427</v>
      </c>
      <c r="I1947" t="s">
        <v>804</v>
      </c>
      <c r="J1947">
        <v>81200</v>
      </c>
      <c r="K1947">
        <v>1200</v>
      </c>
      <c r="L1947" t="s">
        <v>8647</v>
      </c>
      <c r="M1947" t="s">
        <v>8647</v>
      </c>
      <c r="N1947" t="s">
        <v>8647</v>
      </c>
      <c r="O1947">
        <v>0</v>
      </c>
    </row>
    <row r="1948" spans="1:15" x14ac:dyDescent="0.2">
      <c r="A1948" t="s">
        <v>19616</v>
      </c>
      <c r="B1948">
        <v>53400</v>
      </c>
      <c r="C1948">
        <v>0</v>
      </c>
      <c r="D1948">
        <v>4</v>
      </c>
      <c r="E1948">
        <v>2026</v>
      </c>
      <c r="F1948">
        <v>690400673</v>
      </c>
      <c r="G1948" s="1">
        <v>46142</v>
      </c>
      <c r="H1948" t="s">
        <v>16428</v>
      </c>
      <c r="I1948" t="s">
        <v>852</v>
      </c>
      <c r="J1948">
        <v>80900</v>
      </c>
      <c r="K1948">
        <v>900</v>
      </c>
      <c r="L1948" t="s">
        <v>8647</v>
      </c>
      <c r="M1948" t="s">
        <v>8647</v>
      </c>
      <c r="N1948" t="s">
        <v>8647</v>
      </c>
      <c r="O1948">
        <v>0</v>
      </c>
    </row>
    <row r="1949" spans="1:15" x14ac:dyDescent="0.2">
      <c r="A1949" t="s">
        <v>19617</v>
      </c>
      <c r="B1949">
        <v>106000</v>
      </c>
      <c r="C1949">
        <v>207339</v>
      </c>
      <c r="D1949">
        <v>4</v>
      </c>
      <c r="E1949">
        <v>2026</v>
      </c>
      <c r="F1949">
        <v>690401421</v>
      </c>
      <c r="G1949" s="1">
        <v>46142</v>
      </c>
      <c r="H1949" t="s">
        <v>16429</v>
      </c>
      <c r="I1949" t="s">
        <v>316</v>
      </c>
      <c r="J1949">
        <v>81900</v>
      </c>
      <c r="K1949">
        <v>2512</v>
      </c>
      <c r="L1949" t="s">
        <v>8647</v>
      </c>
      <c r="M1949" t="s">
        <v>8647</v>
      </c>
      <c r="N1949" t="s">
        <v>8647</v>
      </c>
      <c r="O1949">
        <v>0</v>
      </c>
    </row>
    <row r="1950" spans="1:15" x14ac:dyDescent="0.2">
      <c r="A1950" t="s">
        <v>19618</v>
      </c>
      <c r="B1950">
        <v>70000</v>
      </c>
      <c r="C1950">
        <v>110945</v>
      </c>
      <c r="D1950">
        <v>4</v>
      </c>
      <c r="E1950">
        <v>2026</v>
      </c>
      <c r="F1950">
        <v>690401491</v>
      </c>
      <c r="G1950" s="1">
        <v>46142</v>
      </c>
      <c r="H1950" t="s">
        <v>16430</v>
      </c>
      <c r="I1950" t="s">
        <v>344</v>
      </c>
      <c r="J1950">
        <v>81900</v>
      </c>
      <c r="K1950">
        <v>2513</v>
      </c>
      <c r="L1950" t="s">
        <v>8647</v>
      </c>
      <c r="M1950" t="s">
        <v>8647</v>
      </c>
      <c r="N1950" t="s">
        <v>8647</v>
      </c>
      <c r="O1950">
        <v>0</v>
      </c>
    </row>
    <row r="1951" spans="1:15" x14ac:dyDescent="0.2">
      <c r="A1951" t="s">
        <v>19619</v>
      </c>
      <c r="B1951">
        <v>106800</v>
      </c>
      <c r="C1951">
        <v>95806</v>
      </c>
      <c r="D1951">
        <v>4</v>
      </c>
      <c r="E1951">
        <v>2026</v>
      </c>
      <c r="F1951">
        <v>690401565</v>
      </c>
      <c r="G1951" s="1">
        <v>46142</v>
      </c>
      <c r="H1951" t="s">
        <v>16431</v>
      </c>
      <c r="I1951" t="s">
        <v>523</v>
      </c>
      <c r="J1951">
        <v>81900</v>
      </c>
      <c r="K1951">
        <v>2514</v>
      </c>
      <c r="L1951" t="s">
        <v>8647</v>
      </c>
      <c r="M1951" t="s">
        <v>8647</v>
      </c>
      <c r="N1951" t="s">
        <v>8647</v>
      </c>
      <c r="O1951">
        <v>0</v>
      </c>
    </row>
    <row r="1952" spans="1:15" x14ac:dyDescent="0.2">
      <c r="A1952" t="s">
        <v>19620</v>
      </c>
      <c r="B1952">
        <v>127700</v>
      </c>
      <c r="C1952">
        <v>164590</v>
      </c>
      <c r="D1952">
        <v>4</v>
      </c>
      <c r="E1952">
        <v>2026</v>
      </c>
      <c r="F1952">
        <v>690402689</v>
      </c>
      <c r="G1952" s="1">
        <v>46142</v>
      </c>
      <c r="H1952" t="s">
        <v>16432</v>
      </c>
      <c r="I1952" t="s">
        <v>1378</v>
      </c>
      <c r="J1952">
        <v>88700</v>
      </c>
      <c r="K1952">
        <v>7101</v>
      </c>
      <c r="L1952" t="s">
        <v>8647</v>
      </c>
      <c r="M1952" t="s">
        <v>8647</v>
      </c>
      <c r="N1952" t="s">
        <v>8647</v>
      </c>
      <c r="O1952">
        <v>0</v>
      </c>
    </row>
    <row r="1953" spans="1:15" x14ac:dyDescent="0.2">
      <c r="A1953" t="s">
        <v>19621</v>
      </c>
      <c r="B1953">
        <v>89000</v>
      </c>
      <c r="C1953">
        <v>170236</v>
      </c>
      <c r="D1953">
        <v>4</v>
      </c>
      <c r="E1953">
        <v>2026</v>
      </c>
      <c r="F1953">
        <v>690401566</v>
      </c>
      <c r="G1953" s="1">
        <v>46142</v>
      </c>
      <c r="H1953" t="s">
        <v>16433</v>
      </c>
      <c r="I1953" t="s">
        <v>523</v>
      </c>
      <c r="J1953">
        <v>81900</v>
      </c>
      <c r="K1953">
        <v>2514</v>
      </c>
      <c r="L1953" t="s">
        <v>8647</v>
      </c>
      <c r="M1953" t="s">
        <v>8647</v>
      </c>
      <c r="N1953" t="s">
        <v>8647</v>
      </c>
      <c r="O1953">
        <v>0</v>
      </c>
    </row>
    <row r="1954" spans="1:15" x14ac:dyDescent="0.2">
      <c r="A1954" t="s">
        <v>19622</v>
      </c>
      <c r="B1954">
        <v>136000</v>
      </c>
      <c r="C1954">
        <v>27030</v>
      </c>
      <c r="D1954">
        <v>4</v>
      </c>
      <c r="E1954">
        <v>2026</v>
      </c>
      <c r="F1954">
        <v>690400416</v>
      </c>
      <c r="G1954" s="1">
        <v>46142</v>
      </c>
      <c r="H1954" t="s">
        <v>16434</v>
      </c>
      <c r="I1954" t="s">
        <v>609</v>
      </c>
      <c r="J1954">
        <v>80300</v>
      </c>
      <c r="K1954">
        <v>300</v>
      </c>
      <c r="L1954" t="s">
        <v>8647</v>
      </c>
      <c r="M1954" t="s">
        <v>8647</v>
      </c>
      <c r="N1954" t="s">
        <v>8647</v>
      </c>
      <c r="O1954">
        <v>0</v>
      </c>
    </row>
    <row r="1955" spans="1:15" x14ac:dyDescent="0.2">
      <c r="A1955" t="s">
        <v>19623</v>
      </c>
      <c r="B1955">
        <v>105600</v>
      </c>
      <c r="C1955">
        <v>180502</v>
      </c>
      <c r="D1955">
        <v>4</v>
      </c>
      <c r="E1955">
        <v>2026</v>
      </c>
      <c r="F1955">
        <v>690401567</v>
      </c>
      <c r="G1955" s="1">
        <v>46142</v>
      </c>
      <c r="H1955" t="s">
        <v>16435</v>
      </c>
      <c r="I1955" t="s">
        <v>523</v>
      </c>
      <c r="J1955">
        <v>81900</v>
      </c>
      <c r="K1955">
        <v>2514</v>
      </c>
      <c r="L1955" t="s">
        <v>8647</v>
      </c>
      <c r="M1955" t="s">
        <v>8647</v>
      </c>
      <c r="N1955" t="s">
        <v>8647</v>
      </c>
      <c r="O1955">
        <v>0</v>
      </c>
    </row>
    <row r="1956" spans="1:15" x14ac:dyDescent="0.2">
      <c r="A1956" t="s">
        <v>19624</v>
      </c>
      <c r="B1956">
        <v>176400</v>
      </c>
      <c r="C1956">
        <v>7104</v>
      </c>
      <c r="D1956">
        <v>4</v>
      </c>
      <c r="E1956">
        <v>2026</v>
      </c>
      <c r="F1956">
        <v>690400201</v>
      </c>
      <c r="G1956" s="1">
        <v>46142</v>
      </c>
      <c r="H1956" t="s">
        <v>16436</v>
      </c>
      <c r="I1956" t="s">
        <v>28</v>
      </c>
      <c r="J1956">
        <v>83400</v>
      </c>
      <c r="K1956">
        <v>3</v>
      </c>
      <c r="L1956" t="s">
        <v>8647</v>
      </c>
      <c r="M1956" t="s">
        <v>8647</v>
      </c>
      <c r="N1956" t="s">
        <v>8647</v>
      </c>
      <c r="O1956">
        <v>0</v>
      </c>
    </row>
    <row r="1957" spans="1:15" x14ac:dyDescent="0.2">
      <c r="A1957" t="s">
        <v>19625</v>
      </c>
      <c r="B1957">
        <v>419200</v>
      </c>
      <c r="C1957">
        <v>0</v>
      </c>
      <c r="D1957">
        <v>4</v>
      </c>
      <c r="E1957">
        <v>2026</v>
      </c>
      <c r="F1957">
        <v>690401422</v>
      </c>
      <c r="G1957" s="1">
        <v>46142</v>
      </c>
      <c r="H1957" t="s">
        <v>16437</v>
      </c>
      <c r="I1957" t="s">
        <v>316</v>
      </c>
      <c r="J1957">
        <v>81900</v>
      </c>
      <c r="K1957">
        <v>2512</v>
      </c>
      <c r="L1957" t="s">
        <v>8647</v>
      </c>
      <c r="M1957" t="s">
        <v>8647</v>
      </c>
      <c r="N1957" t="s">
        <v>8647</v>
      </c>
      <c r="O1957">
        <v>0</v>
      </c>
    </row>
    <row r="1958" spans="1:15" x14ac:dyDescent="0.2">
      <c r="A1958" t="s">
        <v>19626</v>
      </c>
      <c r="B1958">
        <v>104600</v>
      </c>
      <c r="C1958">
        <v>196789</v>
      </c>
      <c r="D1958">
        <v>4</v>
      </c>
      <c r="E1958">
        <v>2026</v>
      </c>
      <c r="F1958">
        <v>690401423</v>
      </c>
      <c r="G1958" s="1">
        <v>46142</v>
      </c>
      <c r="H1958" t="s">
        <v>16438</v>
      </c>
      <c r="I1958" t="s">
        <v>316</v>
      </c>
      <c r="J1958">
        <v>81900</v>
      </c>
      <c r="K1958">
        <v>2512</v>
      </c>
      <c r="L1958" t="s">
        <v>8647</v>
      </c>
      <c r="M1958" t="s">
        <v>8647</v>
      </c>
      <c r="N1958" t="s">
        <v>8647</v>
      </c>
      <c r="O1958">
        <v>0</v>
      </c>
    </row>
    <row r="1959" spans="1:15" x14ac:dyDescent="0.2">
      <c r="A1959" t="s">
        <v>19627</v>
      </c>
      <c r="B1959">
        <v>118400</v>
      </c>
      <c r="C1959">
        <v>0</v>
      </c>
      <c r="D1959">
        <v>4</v>
      </c>
      <c r="E1959">
        <v>2026</v>
      </c>
      <c r="F1959">
        <v>690401492</v>
      </c>
      <c r="G1959" s="1">
        <v>46142</v>
      </c>
      <c r="H1959" t="s">
        <v>16439</v>
      </c>
      <c r="I1959" t="s">
        <v>344</v>
      </c>
      <c r="J1959">
        <v>81900</v>
      </c>
      <c r="K1959">
        <v>2513</v>
      </c>
      <c r="L1959" t="s">
        <v>8647</v>
      </c>
      <c r="M1959" t="s">
        <v>8647</v>
      </c>
      <c r="N1959" t="s">
        <v>8647</v>
      </c>
      <c r="O1959">
        <v>0</v>
      </c>
    </row>
    <row r="1960" spans="1:15" x14ac:dyDescent="0.2">
      <c r="A1960" t="s">
        <v>19628</v>
      </c>
      <c r="B1960">
        <v>156600</v>
      </c>
      <c r="C1960">
        <v>0</v>
      </c>
      <c r="D1960">
        <v>4</v>
      </c>
      <c r="E1960">
        <v>2026</v>
      </c>
      <c r="F1960">
        <v>690400544</v>
      </c>
      <c r="G1960" s="1">
        <v>46142</v>
      </c>
      <c r="H1960" t="s">
        <v>16440</v>
      </c>
      <c r="I1960" t="s">
        <v>913</v>
      </c>
      <c r="J1960">
        <v>80600</v>
      </c>
      <c r="K1960">
        <v>600</v>
      </c>
      <c r="L1960" t="s">
        <v>8647</v>
      </c>
      <c r="M1960" t="s">
        <v>8647</v>
      </c>
      <c r="N1960" t="s">
        <v>8647</v>
      </c>
      <c r="O1960">
        <v>0</v>
      </c>
    </row>
    <row r="1961" spans="1:15" x14ac:dyDescent="0.2">
      <c r="A1961" t="s">
        <v>19629</v>
      </c>
      <c r="B1961">
        <v>171200</v>
      </c>
      <c r="C1961">
        <v>86038</v>
      </c>
      <c r="D1961">
        <v>4</v>
      </c>
      <c r="E1961">
        <v>2026</v>
      </c>
      <c r="F1961">
        <v>690402371</v>
      </c>
      <c r="G1961" s="1">
        <v>46142</v>
      </c>
      <c r="H1961" t="s">
        <v>16441</v>
      </c>
      <c r="I1961" t="s">
        <v>516</v>
      </c>
      <c r="J1961">
        <v>87100</v>
      </c>
      <c r="K1961">
        <v>4005</v>
      </c>
      <c r="L1961" t="s">
        <v>8647</v>
      </c>
      <c r="M1961" t="s">
        <v>8647</v>
      </c>
      <c r="N1961" t="s">
        <v>8647</v>
      </c>
      <c r="O1961">
        <v>0</v>
      </c>
    </row>
    <row r="1962" spans="1:15" x14ac:dyDescent="0.2">
      <c r="A1962" t="s">
        <v>19630</v>
      </c>
      <c r="B1962">
        <v>141200</v>
      </c>
      <c r="C1962">
        <v>89543</v>
      </c>
      <c r="D1962">
        <v>4</v>
      </c>
      <c r="E1962">
        <v>2026</v>
      </c>
      <c r="F1962">
        <v>690401568</v>
      </c>
      <c r="G1962" s="1">
        <v>46142</v>
      </c>
      <c r="H1962" t="s">
        <v>16442</v>
      </c>
      <c r="I1962" t="s">
        <v>523</v>
      </c>
      <c r="J1962">
        <v>81900</v>
      </c>
      <c r="K1962">
        <v>2514</v>
      </c>
      <c r="L1962" t="s">
        <v>8647</v>
      </c>
      <c r="M1962" t="s">
        <v>8647</v>
      </c>
      <c r="N1962" t="s">
        <v>8647</v>
      </c>
      <c r="O1962">
        <v>0</v>
      </c>
    </row>
    <row r="1963" spans="1:15" x14ac:dyDescent="0.2">
      <c r="A1963" t="s">
        <v>19631</v>
      </c>
      <c r="B1963">
        <v>123200</v>
      </c>
      <c r="C1963">
        <v>183941</v>
      </c>
      <c r="D1963">
        <v>4</v>
      </c>
      <c r="E1963">
        <v>2026</v>
      </c>
      <c r="F1963">
        <v>690401424</v>
      </c>
      <c r="G1963" s="1">
        <v>46142</v>
      </c>
      <c r="H1963" t="s">
        <v>16443</v>
      </c>
      <c r="I1963" t="s">
        <v>316</v>
      </c>
      <c r="J1963">
        <v>81900</v>
      </c>
      <c r="K1963">
        <v>2512</v>
      </c>
      <c r="L1963" t="s">
        <v>8647</v>
      </c>
      <c r="M1963" t="s">
        <v>8647</v>
      </c>
      <c r="N1963" t="s">
        <v>8647</v>
      </c>
      <c r="O1963">
        <v>0</v>
      </c>
    </row>
    <row r="1964" spans="1:15" x14ac:dyDescent="0.2">
      <c r="A1964" t="s">
        <v>19632</v>
      </c>
      <c r="B1964">
        <v>123200</v>
      </c>
      <c r="C1964">
        <v>3750</v>
      </c>
      <c r="D1964">
        <v>4</v>
      </c>
      <c r="E1964">
        <v>2026</v>
      </c>
      <c r="F1964">
        <v>690401425</v>
      </c>
      <c r="G1964" s="1">
        <v>46142</v>
      </c>
      <c r="H1964" t="s">
        <v>16444</v>
      </c>
      <c r="I1964" t="s">
        <v>316</v>
      </c>
      <c r="J1964">
        <v>81900</v>
      </c>
      <c r="K1964">
        <v>2512</v>
      </c>
      <c r="L1964" t="s">
        <v>8647</v>
      </c>
      <c r="M1964" t="s">
        <v>8647</v>
      </c>
      <c r="N1964" t="s">
        <v>8647</v>
      </c>
      <c r="O1964">
        <v>0</v>
      </c>
    </row>
    <row r="1965" spans="1:15" x14ac:dyDescent="0.2">
      <c r="A1965" t="s">
        <v>19633</v>
      </c>
      <c r="B1965">
        <v>126200</v>
      </c>
      <c r="C1965">
        <v>178621</v>
      </c>
      <c r="D1965">
        <v>4</v>
      </c>
      <c r="E1965">
        <v>2026</v>
      </c>
      <c r="F1965">
        <v>690401045</v>
      </c>
      <c r="G1965" s="1">
        <v>46142</v>
      </c>
      <c r="H1965" t="s">
        <v>16445</v>
      </c>
      <c r="I1965" t="s">
        <v>628</v>
      </c>
      <c r="J1965">
        <v>86700</v>
      </c>
      <c r="K1965">
        <v>1702</v>
      </c>
      <c r="L1965" t="s">
        <v>8647</v>
      </c>
      <c r="M1965" t="s">
        <v>8647</v>
      </c>
      <c r="N1965" t="s">
        <v>8647</v>
      </c>
      <c r="O1965">
        <v>0</v>
      </c>
    </row>
    <row r="1966" spans="1:15" x14ac:dyDescent="0.2">
      <c r="A1966" t="s">
        <v>19634</v>
      </c>
      <c r="B1966">
        <v>123200</v>
      </c>
      <c r="C1966">
        <v>1079</v>
      </c>
      <c r="D1966">
        <v>4</v>
      </c>
      <c r="E1966">
        <v>2026</v>
      </c>
      <c r="F1966">
        <v>690402282</v>
      </c>
      <c r="G1966" s="1">
        <v>46142</v>
      </c>
      <c r="H1966" t="s">
        <v>16446</v>
      </c>
      <c r="I1966" t="s">
        <v>707</v>
      </c>
      <c r="J1966">
        <v>87400</v>
      </c>
      <c r="K1966">
        <v>4000</v>
      </c>
      <c r="L1966" t="s">
        <v>8647</v>
      </c>
      <c r="M1966" t="s">
        <v>8647</v>
      </c>
      <c r="N1966" t="s">
        <v>8647</v>
      </c>
      <c r="O1966">
        <v>0</v>
      </c>
    </row>
    <row r="1967" spans="1:15" x14ac:dyDescent="0.2">
      <c r="A1967" t="s">
        <v>19635</v>
      </c>
      <c r="B1967">
        <v>126200</v>
      </c>
      <c r="C1967">
        <v>111462</v>
      </c>
      <c r="D1967">
        <v>4</v>
      </c>
      <c r="E1967">
        <v>2026</v>
      </c>
      <c r="F1967">
        <v>690402346</v>
      </c>
      <c r="G1967" s="1">
        <v>46142</v>
      </c>
      <c r="H1967" t="s">
        <v>16447</v>
      </c>
      <c r="I1967" t="s">
        <v>534</v>
      </c>
      <c r="J1967">
        <v>87300</v>
      </c>
      <c r="K1967">
        <v>4001</v>
      </c>
      <c r="L1967" t="s">
        <v>8647</v>
      </c>
      <c r="M1967" t="s">
        <v>8647</v>
      </c>
      <c r="N1967" t="s">
        <v>8647</v>
      </c>
      <c r="O1967">
        <v>0</v>
      </c>
    </row>
    <row r="1968" spans="1:15" x14ac:dyDescent="0.2">
      <c r="A1968" t="s">
        <v>19636</v>
      </c>
      <c r="B1968">
        <v>117000</v>
      </c>
      <c r="C1968">
        <v>206847</v>
      </c>
      <c r="D1968">
        <v>4</v>
      </c>
      <c r="E1968">
        <v>2026</v>
      </c>
      <c r="F1968">
        <v>690401426</v>
      </c>
      <c r="G1968" s="1">
        <v>46142</v>
      </c>
      <c r="H1968" t="s">
        <v>16448</v>
      </c>
      <c r="I1968" t="s">
        <v>316</v>
      </c>
      <c r="J1968">
        <v>81900</v>
      </c>
      <c r="K1968">
        <v>2512</v>
      </c>
      <c r="L1968" t="s">
        <v>8647</v>
      </c>
      <c r="M1968" t="s">
        <v>8647</v>
      </c>
      <c r="N1968" t="s">
        <v>8647</v>
      </c>
      <c r="O1968">
        <v>0</v>
      </c>
    </row>
    <row r="1969" spans="1:15" x14ac:dyDescent="0.2">
      <c r="A1969" t="s">
        <v>19637</v>
      </c>
      <c r="B1969">
        <v>105600</v>
      </c>
      <c r="C1969">
        <v>11897</v>
      </c>
      <c r="D1969">
        <v>4</v>
      </c>
      <c r="E1969">
        <v>2026</v>
      </c>
      <c r="F1969">
        <v>690401907</v>
      </c>
      <c r="G1969" s="1">
        <v>46142</v>
      </c>
      <c r="H1969" t="s">
        <v>16449</v>
      </c>
      <c r="I1969" t="s">
        <v>865</v>
      </c>
      <c r="J1969">
        <v>82900</v>
      </c>
      <c r="K1969">
        <v>2900</v>
      </c>
      <c r="L1969" t="s">
        <v>8647</v>
      </c>
      <c r="M1969" t="s">
        <v>8647</v>
      </c>
      <c r="N1969" t="s">
        <v>8647</v>
      </c>
      <c r="O1969">
        <v>0</v>
      </c>
    </row>
    <row r="1970" spans="1:15" x14ac:dyDescent="0.2">
      <c r="A1970" t="s">
        <v>19638</v>
      </c>
      <c r="B1970">
        <v>137200</v>
      </c>
      <c r="C1970">
        <v>0</v>
      </c>
      <c r="D1970">
        <v>4</v>
      </c>
      <c r="E1970">
        <v>2026</v>
      </c>
      <c r="F1970">
        <v>690402283</v>
      </c>
      <c r="G1970" s="1">
        <v>46142</v>
      </c>
      <c r="H1970" t="s">
        <v>16450</v>
      </c>
      <c r="I1970" t="s">
        <v>707</v>
      </c>
      <c r="J1970">
        <v>87400</v>
      </c>
      <c r="K1970">
        <v>4000</v>
      </c>
      <c r="L1970" t="s">
        <v>8647</v>
      </c>
      <c r="M1970" t="s">
        <v>8647</v>
      </c>
      <c r="N1970" t="s">
        <v>8647</v>
      </c>
      <c r="O1970">
        <v>0</v>
      </c>
    </row>
    <row r="1971" spans="1:15" x14ac:dyDescent="0.2">
      <c r="A1971" t="s">
        <v>19639</v>
      </c>
      <c r="B1971">
        <v>287600</v>
      </c>
      <c r="C1971">
        <v>0</v>
      </c>
      <c r="D1971">
        <v>4</v>
      </c>
      <c r="E1971">
        <v>2026</v>
      </c>
      <c r="F1971">
        <v>690400024</v>
      </c>
      <c r="G1971" s="1">
        <v>46142</v>
      </c>
      <c r="H1971" t="s">
        <v>16451</v>
      </c>
      <c r="I1971" t="s">
        <v>1244</v>
      </c>
      <c r="J1971">
        <v>80000</v>
      </c>
      <c r="K1971">
        <v>0</v>
      </c>
      <c r="L1971" t="s">
        <v>8647</v>
      </c>
      <c r="M1971" t="s">
        <v>8647</v>
      </c>
      <c r="N1971" t="s">
        <v>8647</v>
      </c>
      <c r="O1971">
        <v>0</v>
      </c>
    </row>
    <row r="1972" spans="1:15" x14ac:dyDescent="0.2">
      <c r="A1972" t="s">
        <v>19640</v>
      </c>
      <c r="B1972">
        <v>120400</v>
      </c>
      <c r="C1972">
        <v>133850</v>
      </c>
      <c r="D1972">
        <v>4</v>
      </c>
      <c r="E1972">
        <v>2026</v>
      </c>
      <c r="F1972">
        <v>690401569</v>
      </c>
      <c r="G1972" s="1">
        <v>46142</v>
      </c>
      <c r="H1972" t="s">
        <v>16452</v>
      </c>
      <c r="I1972" t="s">
        <v>523</v>
      </c>
      <c r="J1972">
        <v>81900</v>
      </c>
      <c r="K1972">
        <v>2514</v>
      </c>
      <c r="L1972" t="s">
        <v>8647</v>
      </c>
      <c r="M1972" t="s">
        <v>8647</v>
      </c>
      <c r="N1972" t="s">
        <v>8647</v>
      </c>
      <c r="O1972">
        <v>0</v>
      </c>
    </row>
    <row r="1973" spans="1:15" x14ac:dyDescent="0.2">
      <c r="A1973" t="s">
        <v>19641</v>
      </c>
      <c r="B1973">
        <v>102000</v>
      </c>
      <c r="C1973">
        <v>0</v>
      </c>
      <c r="D1973">
        <v>4</v>
      </c>
      <c r="E1973">
        <v>2026</v>
      </c>
      <c r="F1973">
        <v>690401427</v>
      </c>
      <c r="G1973" s="1">
        <v>46142</v>
      </c>
      <c r="H1973" t="s">
        <v>16453</v>
      </c>
      <c r="I1973" t="s">
        <v>316</v>
      </c>
      <c r="J1973">
        <v>81900</v>
      </c>
      <c r="K1973">
        <v>2512</v>
      </c>
      <c r="L1973" t="s">
        <v>8647</v>
      </c>
      <c r="M1973" t="s">
        <v>8647</v>
      </c>
      <c r="N1973" t="s">
        <v>8647</v>
      </c>
      <c r="O1973">
        <v>0</v>
      </c>
    </row>
    <row r="1974" spans="1:15" x14ac:dyDescent="0.2">
      <c r="A1974" t="s">
        <v>19642</v>
      </c>
      <c r="B1974">
        <v>576000</v>
      </c>
      <c r="C1974">
        <v>0</v>
      </c>
      <c r="D1974">
        <v>4</v>
      </c>
      <c r="E1974">
        <v>2026</v>
      </c>
      <c r="F1974">
        <v>690400514</v>
      </c>
      <c r="G1974" s="1">
        <v>46142</v>
      </c>
      <c r="H1974" t="s">
        <v>16454</v>
      </c>
      <c r="I1974" t="s">
        <v>789</v>
      </c>
      <c r="J1974">
        <v>80500</v>
      </c>
      <c r="K1974">
        <v>500</v>
      </c>
      <c r="L1974" t="s">
        <v>8647</v>
      </c>
      <c r="M1974" t="s">
        <v>8647</v>
      </c>
      <c r="N1974" t="s">
        <v>8647</v>
      </c>
      <c r="O1974">
        <v>0</v>
      </c>
    </row>
    <row r="1975" spans="1:15" x14ac:dyDescent="0.2">
      <c r="A1975" t="s">
        <v>19643</v>
      </c>
      <c r="B1975">
        <v>102000</v>
      </c>
      <c r="C1975">
        <v>34213</v>
      </c>
      <c r="D1975">
        <v>4</v>
      </c>
      <c r="E1975">
        <v>2026</v>
      </c>
      <c r="F1975">
        <v>690401868</v>
      </c>
      <c r="G1975" s="1">
        <v>46142</v>
      </c>
      <c r="H1975" t="s">
        <v>16455</v>
      </c>
      <c r="I1975" t="s">
        <v>325</v>
      </c>
      <c r="J1975">
        <v>86600</v>
      </c>
      <c r="K1975">
        <v>2800</v>
      </c>
      <c r="L1975" t="s">
        <v>8647</v>
      </c>
      <c r="M1975" t="s">
        <v>8647</v>
      </c>
      <c r="N1975" t="s">
        <v>8647</v>
      </c>
      <c r="O1975">
        <v>0</v>
      </c>
    </row>
    <row r="1976" spans="1:15" x14ac:dyDescent="0.2">
      <c r="A1976" t="s">
        <v>19644</v>
      </c>
      <c r="B1976">
        <v>135200</v>
      </c>
      <c r="C1976">
        <v>62903</v>
      </c>
      <c r="D1976">
        <v>4</v>
      </c>
      <c r="E1976">
        <v>2026</v>
      </c>
      <c r="F1976">
        <v>690401869</v>
      </c>
      <c r="G1976" s="1">
        <v>46142</v>
      </c>
      <c r="H1976" t="s">
        <v>16456</v>
      </c>
      <c r="I1976" t="s">
        <v>325</v>
      </c>
      <c r="J1976">
        <v>86600</v>
      </c>
      <c r="K1976">
        <v>2800</v>
      </c>
      <c r="L1976" t="s">
        <v>8647</v>
      </c>
      <c r="M1976" t="s">
        <v>8647</v>
      </c>
      <c r="N1976" t="s">
        <v>8647</v>
      </c>
      <c r="O1976">
        <v>0</v>
      </c>
    </row>
    <row r="1977" spans="1:15" x14ac:dyDescent="0.2">
      <c r="A1977" t="s">
        <v>19646</v>
      </c>
      <c r="B1977">
        <v>134600</v>
      </c>
      <c r="C1977">
        <v>0</v>
      </c>
      <c r="D1977">
        <v>4</v>
      </c>
      <c r="E1977">
        <v>2026</v>
      </c>
      <c r="F1977">
        <v>690400349</v>
      </c>
      <c r="G1977" s="1">
        <v>46142</v>
      </c>
      <c r="H1977" t="s">
        <v>16457</v>
      </c>
      <c r="I1977" t="s">
        <v>137</v>
      </c>
      <c r="J1977">
        <v>88000</v>
      </c>
      <c r="K1977">
        <v>7</v>
      </c>
      <c r="L1977" t="s">
        <v>8647</v>
      </c>
      <c r="M1977" t="s">
        <v>8647</v>
      </c>
      <c r="N1977" t="s">
        <v>8647</v>
      </c>
      <c r="O1977">
        <v>0</v>
      </c>
    </row>
    <row r="1978" spans="1:15" x14ac:dyDescent="0.2">
      <c r="A1978" t="s">
        <v>19647</v>
      </c>
      <c r="B1978">
        <v>135200</v>
      </c>
      <c r="C1978">
        <v>0</v>
      </c>
      <c r="D1978">
        <v>4</v>
      </c>
      <c r="E1978">
        <v>2026</v>
      </c>
      <c r="F1978">
        <v>690402552</v>
      </c>
      <c r="G1978" s="1">
        <v>46142</v>
      </c>
      <c r="H1978" t="s">
        <v>16458</v>
      </c>
      <c r="I1978" t="s">
        <v>1092</v>
      </c>
      <c r="J1978">
        <v>81800</v>
      </c>
      <c r="K1978">
        <v>4501</v>
      </c>
      <c r="L1978" t="s">
        <v>8647</v>
      </c>
      <c r="M1978" t="s">
        <v>8647</v>
      </c>
      <c r="N1978" t="s">
        <v>8647</v>
      </c>
      <c r="O1978">
        <v>0</v>
      </c>
    </row>
    <row r="1979" spans="1:15" x14ac:dyDescent="0.2">
      <c r="A1979" t="s">
        <v>19648</v>
      </c>
      <c r="B1979">
        <v>130500</v>
      </c>
      <c r="C1979">
        <v>136522</v>
      </c>
      <c r="D1979">
        <v>4</v>
      </c>
      <c r="E1979">
        <v>2026</v>
      </c>
      <c r="F1979">
        <v>690400894</v>
      </c>
      <c r="G1979" s="1">
        <v>46142</v>
      </c>
      <c r="H1979" t="s">
        <v>16459</v>
      </c>
      <c r="I1979" t="s">
        <v>804</v>
      </c>
      <c r="J1979">
        <v>81200</v>
      </c>
      <c r="K1979">
        <v>1200</v>
      </c>
      <c r="L1979" t="s">
        <v>8647</v>
      </c>
      <c r="M1979" t="s">
        <v>8647</v>
      </c>
      <c r="N1979" t="s">
        <v>8647</v>
      </c>
      <c r="O1979">
        <v>0</v>
      </c>
    </row>
    <row r="1980" spans="1:15" x14ac:dyDescent="0.2">
      <c r="A1980" t="s">
        <v>19649</v>
      </c>
      <c r="B1980">
        <v>128200</v>
      </c>
      <c r="C1980">
        <v>67884</v>
      </c>
      <c r="D1980">
        <v>4</v>
      </c>
      <c r="E1980">
        <v>2026</v>
      </c>
      <c r="F1980">
        <v>690400895</v>
      </c>
      <c r="G1980" s="1">
        <v>46142</v>
      </c>
      <c r="H1980" t="s">
        <v>16460</v>
      </c>
      <c r="I1980" t="s">
        <v>804</v>
      </c>
      <c r="J1980">
        <v>81200</v>
      </c>
      <c r="K1980">
        <v>1200</v>
      </c>
      <c r="L1980" t="s">
        <v>8647</v>
      </c>
      <c r="M1980" t="s">
        <v>8647</v>
      </c>
      <c r="N1980" t="s">
        <v>8647</v>
      </c>
      <c r="O1980">
        <v>0</v>
      </c>
    </row>
    <row r="1981" spans="1:15" x14ac:dyDescent="0.2">
      <c r="A1981" t="s">
        <v>19650</v>
      </c>
      <c r="B1981">
        <v>100800</v>
      </c>
      <c r="C1981">
        <v>0</v>
      </c>
      <c r="D1981">
        <v>4</v>
      </c>
      <c r="E1981">
        <v>2026</v>
      </c>
      <c r="F1981">
        <v>690401428</v>
      </c>
      <c r="G1981" s="1">
        <v>46142</v>
      </c>
      <c r="H1981" t="s">
        <v>16461</v>
      </c>
      <c r="I1981" t="s">
        <v>316</v>
      </c>
      <c r="J1981">
        <v>81900</v>
      </c>
      <c r="K1981">
        <v>2512</v>
      </c>
      <c r="L1981" t="s">
        <v>8647</v>
      </c>
      <c r="M1981" t="s">
        <v>8647</v>
      </c>
      <c r="N1981" t="s">
        <v>8647</v>
      </c>
      <c r="O1981">
        <v>0</v>
      </c>
    </row>
    <row r="1982" spans="1:15" x14ac:dyDescent="0.2">
      <c r="A1982" t="s">
        <v>19651</v>
      </c>
      <c r="B1982">
        <v>84000</v>
      </c>
      <c r="C1982">
        <v>60407</v>
      </c>
      <c r="D1982">
        <v>4</v>
      </c>
      <c r="E1982">
        <v>2026</v>
      </c>
      <c r="F1982">
        <v>690401429</v>
      </c>
      <c r="G1982" s="1">
        <v>46142</v>
      </c>
      <c r="H1982" t="s">
        <v>16462</v>
      </c>
      <c r="I1982" t="s">
        <v>316</v>
      </c>
      <c r="J1982">
        <v>81900</v>
      </c>
      <c r="K1982">
        <v>2512</v>
      </c>
      <c r="L1982" t="s">
        <v>8647</v>
      </c>
      <c r="M1982" t="s">
        <v>8647</v>
      </c>
      <c r="N1982" t="s">
        <v>8647</v>
      </c>
      <c r="O1982">
        <v>0</v>
      </c>
    </row>
    <row r="1983" spans="1:15" x14ac:dyDescent="0.2">
      <c r="A1983" t="s">
        <v>19652</v>
      </c>
      <c r="B1983">
        <v>99600</v>
      </c>
      <c r="C1983">
        <v>0</v>
      </c>
      <c r="D1983">
        <v>4</v>
      </c>
      <c r="E1983">
        <v>2026</v>
      </c>
      <c r="F1983">
        <v>690401870</v>
      </c>
      <c r="G1983" s="1">
        <v>46142</v>
      </c>
      <c r="H1983" t="s">
        <v>16463</v>
      </c>
      <c r="I1983" t="s">
        <v>325</v>
      </c>
      <c r="J1983">
        <v>86600</v>
      </c>
      <c r="K1983">
        <v>2800</v>
      </c>
      <c r="L1983" t="s">
        <v>8647</v>
      </c>
      <c r="M1983" t="s">
        <v>8647</v>
      </c>
      <c r="N1983" t="s">
        <v>8647</v>
      </c>
      <c r="O1983">
        <v>0</v>
      </c>
    </row>
    <row r="1984" spans="1:15" x14ac:dyDescent="0.2">
      <c r="A1984" t="s">
        <v>19653</v>
      </c>
      <c r="B1984">
        <v>115400</v>
      </c>
      <c r="C1984">
        <v>169891</v>
      </c>
      <c r="D1984">
        <v>4</v>
      </c>
      <c r="E1984">
        <v>2026</v>
      </c>
      <c r="F1984">
        <v>690401570</v>
      </c>
      <c r="G1984" s="1">
        <v>46142</v>
      </c>
      <c r="H1984" t="s">
        <v>16464</v>
      </c>
      <c r="I1984" t="s">
        <v>523</v>
      </c>
      <c r="J1984">
        <v>81900</v>
      </c>
      <c r="K1984">
        <v>2514</v>
      </c>
      <c r="L1984" t="s">
        <v>8647</v>
      </c>
      <c r="M1984" t="s">
        <v>8647</v>
      </c>
      <c r="N1984" t="s">
        <v>8647</v>
      </c>
      <c r="O1984">
        <v>0</v>
      </c>
    </row>
    <row r="1985" spans="1:15" x14ac:dyDescent="0.2">
      <c r="A1985" t="s">
        <v>19654</v>
      </c>
      <c r="B1985">
        <v>58600</v>
      </c>
      <c r="C1985">
        <v>144797</v>
      </c>
      <c r="D1985">
        <v>4</v>
      </c>
      <c r="E1985">
        <v>2026</v>
      </c>
      <c r="F1985">
        <v>690401493</v>
      </c>
      <c r="G1985" s="1">
        <v>46142</v>
      </c>
      <c r="H1985" t="s">
        <v>16465</v>
      </c>
      <c r="I1985" t="s">
        <v>344</v>
      </c>
      <c r="J1985">
        <v>81900</v>
      </c>
      <c r="K1985">
        <v>2513</v>
      </c>
      <c r="L1985" t="s">
        <v>8647</v>
      </c>
      <c r="M1985" t="s">
        <v>8647</v>
      </c>
      <c r="N1985" t="s">
        <v>8647</v>
      </c>
      <c r="O1985">
        <v>0</v>
      </c>
    </row>
    <row r="1986" spans="1:15" x14ac:dyDescent="0.2">
      <c r="A1986" t="s">
        <v>19655</v>
      </c>
      <c r="B1986">
        <v>116200</v>
      </c>
      <c r="C1986">
        <v>221838</v>
      </c>
      <c r="D1986">
        <v>4</v>
      </c>
      <c r="E1986">
        <v>2026</v>
      </c>
      <c r="F1986">
        <v>690401494</v>
      </c>
      <c r="G1986" s="1">
        <v>46142</v>
      </c>
      <c r="H1986" t="s">
        <v>16466</v>
      </c>
      <c r="I1986" t="s">
        <v>344</v>
      </c>
      <c r="J1986">
        <v>81900</v>
      </c>
      <c r="K1986">
        <v>2513</v>
      </c>
      <c r="L1986" t="s">
        <v>8647</v>
      </c>
      <c r="M1986" t="s">
        <v>8647</v>
      </c>
      <c r="N1986" t="s">
        <v>8647</v>
      </c>
      <c r="O1986">
        <v>0</v>
      </c>
    </row>
    <row r="1987" spans="1:15" x14ac:dyDescent="0.2">
      <c r="A1987" t="s">
        <v>19656</v>
      </c>
      <c r="B1987">
        <v>99600</v>
      </c>
      <c r="C1987">
        <v>0</v>
      </c>
      <c r="D1987">
        <v>4</v>
      </c>
      <c r="E1987">
        <v>2026</v>
      </c>
      <c r="F1987">
        <v>690400896</v>
      </c>
      <c r="G1987" s="1">
        <v>46142</v>
      </c>
      <c r="H1987" t="s">
        <v>16467</v>
      </c>
      <c r="I1987" t="s">
        <v>804</v>
      </c>
      <c r="J1987">
        <v>81200</v>
      </c>
      <c r="K1987">
        <v>1200</v>
      </c>
      <c r="L1987" t="s">
        <v>8647</v>
      </c>
      <c r="M1987" t="s">
        <v>8647</v>
      </c>
      <c r="N1987" t="s">
        <v>8647</v>
      </c>
      <c r="O1987">
        <v>0</v>
      </c>
    </row>
    <row r="1988" spans="1:15" x14ac:dyDescent="0.2">
      <c r="A1988" t="s">
        <v>19657</v>
      </c>
      <c r="B1988">
        <v>82000</v>
      </c>
      <c r="C1988">
        <v>20967</v>
      </c>
      <c r="D1988">
        <v>4</v>
      </c>
      <c r="E1988">
        <v>2026</v>
      </c>
      <c r="F1988">
        <v>690401571</v>
      </c>
      <c r="G1988" s="1">
        <v>46142</v>
      </c>
      <c r="H1988" t="s">
        <v>16468</v>
      </c>
      <c r="I1988" t="s">
        <v>523</v>
      </c>
      <c r="J1988">
        <v>81900</v>
      </c>
      <c r="K1988">
        <v>2514</v>
      </c>
      <c r="L1988" t="s">
        <v>8647</v>
      </c>
      <c r="M1988" t="s">
        <v>8647</v>
      </c>
      <c r="N1988" t="s">
        <v>8647</v>
      </c>
      <c r="O1988">
        <v>0</v>
      </c>
    </row>
    <row r="1989" spans="1:15" x14ac:dyDescent="0.2">
      <c r="A1989" t="s">
        <v>19658</v>
      </c>
      <c r="B1989">
        <v>201200</v>
      </c>
      <c r="C1989">
        <v>0</v>
      </c>
      <c r="D1989">
        <v>4</v>
      </c>
      <c r="E1989">
        <v>2026</v>
      </c>
      <c r="F1989">
        <v>690400025</v>
      </c>
      <c r="G1989" s="1">
        <v>46142</v>
      </c>
      <c r="H1989" t="s">
        <v>16469</v>
      </c>
      <c r="I1989" t="s">
        <v>1244</v>
      </c>
      <c r="J1989">
        <v>80000</v>
      </c>
      <c r="K1989">
        <v>0</v>
      </c>
      <c r="L1989" t="s">
        <v>8647</v>
      </c>
      <c r="M1989" t="s">
        <v>8647</v>
      </c>
      <c r="N1989" t="s">
        <v>8647</v>
      </c>
      <c r="O1989">
        <v>0</v>
      </c>
    </row>
    <row r="1990" spans="1:15" x14ac:dyDescent="0.2">
      <c r="A1990" t="s">
        <v>19659</v>
      </c>
      <c r="B1990">
        <v>129200</v>
      </c>
      <c r="C1990">
        <v>11580</v>
      </c>
      <c r="D1990">
        <v>4</v>
      </c>
      <c r="E1990">
        <v>2026</v>
      </c>
      <c r="F1990">
        <v>690401274</v>
      </c>
      <c r="G1990" s="1">
        <v>46142</v>
      </c>
      <c r="H1990" t="s">
        <v>16470</v>
      </c>
      <c r="I1990" t="s">
        <v>2845</v>
      </c>
      <c r="J1990">
        <v>81800</v>
      </c>
      <c r="K1990">
        <v>1857</v>
      </c>
      <c r="L1990" t="s">
        <v>8647</v>
      </c>
      <c r="M1990" t="s">
        <v>8647</v>
      </c>
      <c r="N1990" t="s">
        <v>8647</v>
      </c>
      <c r="O1990">
        <v>0</v>
      </c>
    </row>
    <row r="1991" spans="1:15" x14ac:dyDescent="0.2">
      <c r="A1991" t="s">
        <v>19660</v>
      </c>
      <c r="B1991">
        <v>321200</v>
      </c>
      <c r="C1991">
        <v>1678</v>
      </c>
      <c r="D1991">
        <v>4</v>
      </c>
      <c r="E1991">
        <v>2026</v>
      </c>
      <c r="F1991">
        <v>690400674</v>
      </c>
      <c r="G1991" s="1">
        <v>46142</v>
      </c>
      <c r="H1991" t="s">
        <v>16471</v>
      </c>
      <c r="I1991" t="s">
        <v>852</v>
      </c>
      <c r="J1991">
        <v>80900</v>
      </c>
      <c r="K1991">
        <v>900</v>
      </c>
      <c r="L1991" t="s">
        <v>8647</v>
      </c>
      <c r="M1991" t="s">
        <v>8647</v>
      </c>
      <c r="N1991" t="s">
        <v>8647</v>
      </c>
      <c r="O1991">
        <v>0</v>
      </c>
    </row>
    <row r="1992" spans="1:15" x14ac:dyDescent="0.2">
      <c r="A1992" t="s">
        <v>19661</v>
      </c>
      <c r="B1992">
        <v>98400</v>
      </c>
      <c r="C1992">
        <v>8991</v>
      </c>
      <c r="D1992">
        <v>4</v>
      </c>
      <c r="E1992">
        <v>2026</v>
      </c>
      <c r="F1992">
        <v>690401495</v>
      </c>
      <c r="G1992" s="1">
        <v>46142</v>
      </c>
      <c r="H1992" t="s">
        <v>16472</v>
      </c>
      <c r="I1992" t="s">
        <v>344</v>
      </c>
      <c r="J1992">
        <v>81900</v>
      </c>
      <c r="K1992">
        <v>2513</v>
      </c>
      <c r="L1992" t="s">
        <v>8647</v>
      </c>
      <c r="M1992" t="s">
        <v>8647</v>
      </c>
      <c r="N1992" t="s">
        <v>8647</v>
      </c>
      <c r="O1992">
        <v>0</v>
      </c>
    </row>
    <row r="1993" spans="1:15" x14ac:dyDescent="0.2">
      <c r="A1993" t="s">
        <v>19662</v>
      </c>
      <c r="B1993">
        <v>82000</v>
      </c>
      <c r="C1993">
        <v>0</v>
      </c>
      <c r="D1993">
        <v>4</v>
      </c>
      <c r="E1993">
        <v>2026</v>
      </c>
      <c r="F1993">
        <v>690401572</v>
      </c>
      <c r="G1993" s="1">
        <v>46142</v>
      </c>
      <c r="H1993" t="s">
        <v>16473</v>
      </c>
      <c r="I1993" t="s">
        <v>523</v>
      </c>
      <c r="J1993">
        <v>81900</v>
      </c>
      <c r="K1993">
        <v>2514</v>
      </c>
      <c r="L1993" t="s">
        <v>8647</v>
      </c>
      <c r="M1993" t="s">
        <v>8647</v>
      </c>
      <c r="N1993" t="s">
        <v>8647</v>
      </c>
      <c r="O1993">
        <v>0</v>
      </c>
    </row>
    <row r="1994" spans="1:15" x14ac:dyDescent="0.2">
      <c r="A1994" t="s">
        <v>19663</v>
      </c>
      <c r="B1994">
        <v>113400</v>
      </c>
      <c r="C1994">
        <v>141238</v>
      </c>
      <c r="D1994">
        <v>4</v>
      </c>
      <c r="E1994">
        <v>2026</v>
      </c>
      <c r="F1994">
        <v>690402557</v>
      </c>
      <c r="G1994" s="1">
        <v>46142</v>
      </c>
      <c r="H1994" t="s">
        <v>16474</v>
      </c>
      <c r="I1994" t="s">
        <v>569</v>
      </c>
      <c r="J1994">
        <v>81800</v>
      </c>
      <c r="K1994">
        <v>4602</v>
      </c>
      <c r="L1994" t="s">
        <v>8647</v>
      </c>
      <c r="M1994" t="s">
        <v>8647</v>
      </c>
      <c r="N1994" t="s">
        <v>8647</v>
      </c>
      <c r="O1994">
        <v>0</v>
      </c>
    </row>
    <row r="1995" spans="1:15" x14ac:dyDescent="0.2">
      <c r="A1995" t="s">
        <v>19664</v>
      </c>
      <c r="B1995">
        <v>113400</v>
      </c>
      <c r="C1995">
        <v>113361</v>
      </c>
      <c r="D1995">
        <v>4</v>
      </c>
      <c r="E1995">
        <v>2026</v>
      </c>
      <c r="F1995">
        <v>690401496</v>
      </c>
      <c r="G1995" s="1">
        <v>46142</v>
      </c>
      <c r="H1995" t="s">
        <v>16475</v>
      </c>
      <c r="I1995" t="s">
        <v>344</v>
      </c>
      <c r="J1995">
        <v>81900</v>
      </c>
      <c r="K1995">
        <v>2513</v>
      </c>
      <c r="L1995" t="s">
        <v>8647</v>
      </c>
      <c r="M1995" t="s">
        <v>8647</v>
      </c>
      <c r="N1995" t="s">
        <v>8647</v>
      </c>
      <c r="O1995">
        <v>0</v>
      </c>
    </row>
    <row r="1996" spans="1:15" x14ac:dyDescent="0.2">
      <c r="A1996" t="s">
        <v>19665</v>
      </c>
      <c r="B1996">
        <v>106400</v>
      </c>
      <c r="C1996">
        <v>205317</v>
      </c>
      <c r="D1996">
        <v>4</v>
      </c>
      <c r="E1996">
        <v>2026</v>
      </c>
      <c r="F1996">
        <v>690401497</v>
      </c>
      <c r="G1996" s="1">
        <v>46142</v>
      </c>
      <c r="H1996" t="s">
        <v>16476</v>
      </c>
      <c r="I1996" t="s">
        <v>344</v>
      </c>
      <c r="J1996">
        <v>81900</v>
      </c>
      <c r="K1996">
        <v>2513</v>
      </c>
      <c r="L1996" t="s">
        <v>8647</v>
      </c>
      <c r="M1996" t="s">
        <v>8647</v>
      </c>
      <c r="N1996" t="s">
        <v>8647</v>
      </c>
      <c r="O1996">
        <v>0</v>
      </c>
    </row>
    <row r="1997" spans="1:15" x14ac:dyDescent="0.2">
      <c r="A1997" t="s">
        <v>19666</v>
      </c>
      <c r="B1997">
        <v>110000</v>
      </c>
      <c r="C1997">
        <v>248899</v>
      </c>
      <c r="D1997">
        <v>4</v>
      </c>
      <c r="E1997">
        <v>2026</v>
      </c>
      <c r="F1997">
        <v>690401315</v>
      </c>
      <c r="G1997" s="1">
        <v>46142</v>
      </c>
      <c r="H1997" t="s">
        <v>16477</v>
      </c>
      <c r="I1997" t="s">
        <v>2153</v>
      </c>
      <c r="J1997">
        <v>81900</v>
      </c>
      <c r="K1997">
        <v>2511</v>
      </c>
      <c r="L1997" t="s">
        <v>8647</v>
      </c>
      <c r="M1997" t="s">
        <v>8647</v>
      </c>
      <c r="N1997" t="s">
        <v>8647</v>
      </c>
      <c r="O1997">
        <v>0</v>
      </c>
    </row>
    <row r="1998" spans="1:15" x14ac:dyDescent="0.2">
      <c r="A1998" t="s">
        <v>19667</v>
      </c>
      <c r="B1998">
        <v>97200</v>
      </c>
      <c r="C1998">
        <v>154677</v>
      </c>
      <c r="D1998">
        <v>4</v>
      </c>
      <c r="E1998">
        <v>2026</v>
      </c>
      <c r="F1998">
        <v>690401431</v>
      </c>
      <c r="G1998" s="1">
        <v>46142</v>
      </c>
      <c r="H1998" t="s">
        <v>16478</v>
      </c>
      <c r="I1998" t="s">
        <v>316</v>
      </c>
      <c r="J1998">
        <v>81900</v>
      </c>
      <c r="K1998">
        <v>2512</v>
      </c>
      <c r="L1998" t="s">
        <v>8647</v>
      </c>
      <c r="M1998" t="s">
        <v>8647</v>
      </c>
      <c r="N1998" t="s">
        <v>8647</v>
      </c>
      <c r="O1998">
        <v>0</v>
      </c>
    </row>
    <row r="1999" spans="1:15" x14ac:dyDescent="0.2">
      <c r="A1999" t="s">
        <v>19668</v>
      </c>
      <c r="B1999">
        <v>80000</v>
      </c>
      <c r="C1999">
        <v>10282</v>
      </c>
      <c r="D1999">
        <v>4</v>
      </c>
      <c r="E1999">
        <v>2026</v>
      </c>
      <c r="F1999">
        <v>690401498</v>
      </c>
      <c r="G1999" s="1">
        <v>46142</v>
      </c>
      <c r="H1999" t="s">
        <v>16479</v>
      </c>
      <c r="I1999" t="s">
        <v>344</v>
      </c>
      <c r="J1999">
        <v>81900</v>
      </c>
      <c r="K1999">
        <v>2513</v>
      </c>
      <c r="L1999" t="s">
        <v>8647</v>
      </c>
      <c r="M1999" t="s">
        <v>8647</v>
      </c>
      <c r="N1999" t="s">
        <v>8647</v>
      </c>
      <c r="O1999">
        <v>0</v>
      </c>
    </row>
    <row r="2000" spans="1:15" x14ac:dyDescent="0.2">
      <c r="A2000" t="s">
        <v>19669</v>
      </c>
      <c r="B2000">
        <v>80000</v>
      </c>
      <c r="C2000">
        <v>71451</v>
      </c>
      <c r="D2000">
        <v>4</v>
      </c>
      <c r="E2000">
        <v>2026</v>
      </c>
      <c r="F2000">
        <v>690401432</v>
      </c>
      <c r="G2000" s="1">
        <v>46142</v>
      </c>
      <c r="H2000" t="s">
        <v>16480</v>
      </c>
      <c r="I2000" t="s">
        <v>316</v>
      </c>
      <c r="J2000">
        <v>81900</v>
      </c>
      <c r="K2000">
        <v>2512</v>
      </c>
      <c r="L2000" t="s">
        <v>8647</v>
      </c>
      <c r="M2000" t="s">
        <v>8647</v>
      </c>
      <c r="N2000" t="s">
        <v>8647</v>
      </c>
      <c r="O2000">
        <v>0</v>
      </c>
    </row>
    <row r="2001" spans="1:15" x14ac:dyDescent="0.2">
      <c r="A2001" t="s">
        <v>19670</v>
      </c>
      <c r="B2001">
        <v>80000</v>
      </c>
      <c r="C2001">
        <v>30884</v>
      </c>
      <c r="D2001">
        <v>4</v>
      </c>
      <c r="E2001">
        <v>2026</v>
      </c>
      <c r="F2001">
        <v>690402156</v>
      </c>
      <c r="G2001" s="1">
        <v>46142</v>
      </c>
      <c r="H2001" t="s">
        <v>16481</v>
      </c>
      <c r="I2001" t="s">
        <v>1389</v>
      </c>
      <c r="J2001">
        <v>81800</v>
      </c>
      <c r="K2001">
        <v>3805</v>
      </c>
      <c r="L2001" t="s">
        <v>8647</v>
      </c>
      <c r="M2001" t="s">
        <v>8647</v>
      </c>
      <c r="N2001" t="s">
        <v>8647</v>
      </c>
      <c r="O2001">
        <v>0</v>
      </c>
    </row>
    <row r="2002" spans="1:15" x14ac:dyDescent="0.2">
      <c r="A2002" t="s">
        <v>19671</v>
      </c>
      <c r="B2002">
        <v>125200</v>
      </c>
      <c r="C2002">
        <v>118561</v>
      </c>
      <c r="D2002">
        <v>4</v>
      </c>
      <c r="E2002">
        <v>2026</v>
      </c>
      <c r="F2002">
        <v>690402347</v>
      </c>
      <c r="G2002" s="1">
        <v>46142</v>
      </c>
      <c r="H2002" t="s">
        <v>16482</v>
      </c>
      <c r="I2002" t="s">
        <v>534</v>
      </c>
      <c r="J2002">
        <v>87300</v>
      </c>
      <c r="K2002">
        <v>4001</v>
      </c>
      <c r="L2002" t="s">
        <v>8647</v>
      </c>
      <c r="M2002" t="s">
        <v>8647</v>
      </c>
      <c r="N2002" t="s">
        <v>8647</v>
      </c>
      <c r="O2002">
        <v>0</v>
      </c>
    </row>
    <row r="2003" spans="1:15" x14ac:dyDescent="0.2">
      <c r="A2003" t="s">
        <v>19672</v>
      </c>
      <c r="B2003">
        <v>77200</v>
      </c>
      <c r="C2003">
        <v>133156</v>
      </c>
      <c r="D2003">
        <v>4</v>
      </c>
      <c r="E2003">
        <v>2026</v>
      </c>
      <c r="F2003">
        <v>690401433</v>
      </c>
      <c r="G2003" s="1">
        <v>46142</v>
      </c>
      <c r="H2003" t="s">
        <v>16483</v>
      </c>
      <c r="I2003" t="s">
        <v>316</v>
      </c>
      <c r="J2003">
        <v>81900</v>
      </c>
      <c r="K2003">
        <v>2512</v>
      </c>
      <c r="L2003" t="s">
        <v>8647</v>
      </c>
      <c r="M2003" t="s">
        <v>8647</v>
      </c>
      <c r="N2003" t="s">
        <v>8647</v>
      </c>
      <c r="O2003">
        <v>0</v>
      </c>
    </row>
    <row r="2004" spans="1:15" x14ac:dyDescent="0.2">
      <c r="A2004" t="s">
        <v>19673</v>
      </c>
      <c r="B2004">
        <v>79000</v>
      </c>
      <c r="C2004">
        <v>34593</v>
      </c>
      <c r="D2004">
        <v>4</v>
      </c>
      <c r="E2004">
        <v>2026</v>
      </c>
      <c r="F2004">
        <v>690401434</v>
      </c>
      <c r="G2004" s="1">
        <v>46142</v>
      </c>
      <c r="H2004" t="s">
        <v>16484</v>
      </c>
      <c r="I2004" t="s">
        <v>316</v>
      </c>
      <c r="J2004">
        <v>81900</v>
      </c>
      <c r="K2004">
        <v>2512</v>
      </c>
      <c r="L2004" t="s">
        <v>8647</v>
      </c>
      <c r="M2004" t="s">
        <v>8647</v>
      </c>
      <c r="N2004" t="s">
        <v>8647</v>
      </c>
      <c r="O2004">
        <v>0</v>
      </c>
    </row>
    <row r="2005" spans="1:15" x14ac:dyDescent="0.2">
      <c r="A2005" t="s">
        <v>19674</v>
      </c>
      <c r="B2005">
        <v>144200</v>
      </c>
      <c r="C2005">
        <v>31323</v>
      </c>
      <c r="D2005">
        <v>4</v>
      </c>
      <c r="E2005">
        <v>2026</v>
      </c>
      <c r="F2005">
        <v>690400026</v>
      </c>
      <c r="G2005" s="1">
        <v>46142</v>
      </c>
      <c r="H2005" t="s">
        <v>16485</v>
      </c>
      <c r="I2005" t="s">
        <v>1244</v>
      </c>
      <c r="J2005">
        <v>80000</v>
      </c>
      <c r="K2005">
        <v>0</v>
      </c>
      <c r="L2005" t="s">
        <v>8647</v>
      </c>
      <c r="M2005" t="s">
        <v>8647</v>
      </c>
      <c r="N2005" t="s">
        <v>8647</v>
      </c>
      <c r="O2005">
        <v>0</v>
      </c>
    </row>
    <row r="2006" spans="1:15" x14ac:dyDescent="0.2">
      <c r="A2006" t="s">
        <v>19675</v>
      </c>
      <c r="B2006">
        <v>144200</v>
      </c>
      <c r="C2006">
        <v>0</v>
      </c>
      <c r="D2006">
        <v>4</v>
      </c>
      <c r="E2006">
        <v>2026</v>
      </c>
      <c r="F2006">
        <v>690401871</v>
      </c>
      <c r="G2006" s="1">
        <v>46142</v>
      </c>
      <c r="H2006" t="s">
        <v>16486</v>
      </c>
      <c r="I2006" t="s">
        <v>325</v>
      </c>
      <c r="J2006">
        <v>86600</v>
      </c>
      <c r="K2006">
        <v>2800</v>
      </c>
      <c r="L2006" t="s">
        <v>8647</v>
      </c>
      <c r="M2006" t="s">
        <v>8647</v>
      </c>
      <c r="N2006" t="s">
        <v>8647</v>
      </c>
      <c r="O2006">
        <v>0</v>
      </c>
    </row>
    <row r="2007" spans="1:15" x14ac:dyDescent="0.2">
      <c r="A2007" t="s">
        <v>19676</v>
      </c>
      <c r="B2007">
        <v>107000</v>
      </c>
      <c r="C2007">
        <v>215976</v>
      </c>
      <c r="D2007">
        <v>4</v>
      </c>
      <c r="E2007">
        <v>2026</v>
      </c>
      <c r="F2007">
        <v>690400593</v>
      </c>
      <c r="G2007" s="1">
        <v>46142</v>
      </c>
      <c r="H2007" t="s">
        <v>16487</v>
      </c>
      <c r="I2007" t="s">
        <v>586</v>
      </c>
      <c r="J2007">
        <v>80700</v>
      </c>
      <c r="K2007">
        <v>700</v>
      </c>
      <c r="L2007" t="s">
        <v>8647</v>
      </c>
      <c r="M2007" t="s">
        <v>8647</v>
      </c>
      <c r="N2007" t="s">
        <v>8647</v>
      </c>
      <c r="O2007">
        <v>0</v>
      </c>
    </row>
    <row r="2008" spans="1:15" x14ac:dyDescent="0.2">
      <c r="A2008" t="s">
        <v>19677</v>
      </c>
      <c r="B2008">
        <v>121200</v>
      </c>
      <c r="C2008">
        <v>0</v>
      </c>
      <c r="D2008">
        <v>4</v>
      </c>
      <c r="E2008">
        <v>2026</v>
      </c>
      <c r="F2008">
        <v>690400467</v>
      </c>
      <c r="G2008" s="1">
        <v>46142</v>
      </c>
      <c r="H2008" t="s">
        <v>16488</v>
      </c>
      <c r="I2008" t="s">
        <v>704</v>
      </c>
      <c r="J2008">
        <v>80400</v>
      </c>
      <c r="K2008">
        <v>400</v>
      </c>
      <c r="L2008" t="s">
        <v>8647</v>
      </c>
      <c r="M2008" t="s">
        <v>8647</v>
      </c>
      <c r="N2008" t="s">
        <v>8647</v>
      </c>
      <c r="O2008">
        <v>0</v>
      </c>
    </row>
    <row r="2009" spans="1:15" x14ac:dyDescent="0.2">
      <c r="A2009" t="s">
        <v>19678</v>
      </c>
      <c r="B2009">
        <v>149200</v>
      </c>
      <c r="C2009">
        <v>0</v>
      </c>
      <c r="D2009">
        <v>4</v>
      </c>
      <c r="E2009">
        <v>2026</v>
      </c>
      <c r="F2009">
        <v>690402424</v>
      </c>
      <c r="G2009" s="1">
        <v>46142</v>
      </c>
      <c r="H2009" t="s">
        <v>16489</v>
      </c>
      <c r="I2009" t="s">
        <v>364</v>
      </c>
      <c r="J2009">
        <v>87000</v>
      </c>
      <c r="K2009">
        <v>4006</v>
      </c>
      <c r="L2009" t="s">
        <v>8647</v>
      </c>
      <c r="M2009" t="s">
        <v>8647</v>
      </c>
      <c r="N2009" t="s">
        <v>8647</v>
      </c>
      <c r="O2009">
        <v>0</v>
      </c>
    </row>
    <row r="2010" spans="1:15" x14ac:dyDescent="0.2">
      <c r="A2010" t="s">
        <v>19679</v>
      </c>
      <c r="B2010">
        <v>109200</v>
      </c>
      <c r="C2010">
        <v>0</v>
      </c>
      <c r="D2010">
        <v>4</v>
      </c>
      <c r="E2010">
        <v>2026</v>
      </c>
      <c r="F2010">
        <v>690401573</v>
      </c>
      <c r="G2010" s="1">
        <v>46142</v>
      </c>
      <c r="H2010" t="s">
        <v>16490</v>
      </c>
      <c r="I2010" t="s">
        <v>523</v>
      </c>
      <c r="J2010">
        <v>81900</v>
      </c>
      <c r="K2010">
        <v>2514</v>
      </c>
      <c r="L2010" t="s">
        <v>8647</v>
      </c>
      <c r="M2010" t="s">
        <v>8647</v>
      </c>
      <c r="N2010" t="s">
        <v>8647</v>
      </c>
      <c r="O2010">
        <v>0</v>
      </c>
    </row>
    <row r="2011" spans="1:15" x14ac:dyDescent="0.2">
      <c r="A2011" t="s">
        <v>19680</v>
      </c>
      <c r="B2011">
        <v>102200</v>
      </c>
      <c r="C2011">
        <v>137517</v>
      </c>
      <c r="D2011">
        <v>4</v>
      </c>
      <c r="E2011">
        <v>2026</v>
      </c>
      <c r="F2011">
        <v>690402372</v>
      </c>
      <c r="G2011" s="1">
        <v>46142</v>
      </c>
      <c r="H2011" t="s">
        <v>16491</v>
      </c>
      <c r="I2011" t="s">
        <v>516</v>
      </c>
      <c r="J2011">
        <v>87100</v>
      </c>
      <c r="K2011">
        <v>4005</v>
      </c>
      <c r="L2011" t="s">
        <v>8647</v>
      </c>
      <c r="M2011" t="s">
        <v>8647</v>
      </c>
      <c r="N2011" t="s">
        <v>8647</v>
      </c>
      <c r="O2011">
        <v>0</v>
      </c>
    </row>
    <row r="2012" spans="1:15" x14ac:dyDescent="0.2">
      <c r="A2012" t="s">
        <v>19681</v>
      </c>
      <c r="B2012">
        <v>119200</v>
      </c>
      <c r="C2012">
        <v>0</v>
      </c>
      <c r="D2012">
        <v>4</v>
      </c>
      <c r="E2012">
        <v>2026</v>
      </c>
      <c r="F2012">
        <v>690402594</v>
      </c>
      <c r="G2012" s="1">
        <v>46142</v>
      </c>
      <c r="H2012" t="s">
        <v>16492</v>
      </c>
      <c r="I2012" t="s">
        <v>1873</v>
      </c>
      <c r="J2012">
        <v>81800</v>
      </c>
      <c r="K2012">
        <v>5305</v>
      </c>
      <c r="L2012" t="s">
        <v>8647</v>
      </c>
      <c r="M2012" t="s">
        <v>8647</v>
      </c>
      <c r="N2012" t="s">
        <v>8647</v>
      </c>
      <c r="O2012">
        <v>0</v>
      </c>
    </row>
    <row r="2013" spans="1:15" x14ac:dyDescent="0.2">
      <c r="A2013" t="s">
        <v>19682</v>
      </c>
      <c r="B2013">
        <v>119200</v>
      </c>
      <c r="C2013">
        <v>0</v>
      </c>
      <c r="D2013">
        <v>4</v>
      </c>
      <c r="E2013">
        <v>2026</v>
      </c>
      <c r="F2013">
        <v>690400637</v>
      </c>
      <c r="G2013" s="1">
        <v>46142</v>
      </c>
      <c r="H2013" t="s">
        <v>16493</v>
      </c>
      <c r="I2013" t="s">
        <v>518</v>
      </c>
      <c r="J2013">
        <v>80800</v>
      </c>
      <c r="K2013">
        <v>800</v>
      </c>
      <c r="L2013" t="s">
        <v>8647</v>
      </c>
      <c r="M2013" t="s">
        <v>8647</v>
      </c>
      <c r="N2013" t="s">
        <v>8647</v>
      </c>
      <c r="O2013">
        <v>0</v>
      </c>
    </row>
    <row r="2014" spans="1:15" x14ac:dyDescent="0.2">
      <c r="A2014" t="s">
        <v>19683</v>
      </c>
      <c r="B2014">
        <v>77000</v>
      </c>
      <c r="C2014">
        <v>29897</v>
      </c>
      <c r="D2014">
        <v>4</v>
      </c>
      <c r="E2014">
        <v>2026</v>
      </c>
      <c r="F2014">
        <v>690402284</v>
      </c>
      <c r="G2014" s="1">
        <v>46142</v>
      </c>
      <c r="H2014" t="s">
        <v>16494</v>
      </c>
      <c r="I2014" t="s">
        <v>707</v>
      </c>
      <c r="J2014">
        <v>87400</v>
      </c>
      <c r="K2014">
        <v>4000</v>
      </c>
      <c r="L2014" t="s">
        <v>8647</v>
      </c>
      <c r="M2014" t="s">
        <v>8647</v>
      </c>
      <c r="N2014" t="s">
        <v>8647</v>
      </c>
      <c r="O2014">
        <v>0</v>
      </c>
    </row>
    <row r="2015" spans="1:15" x14ac:dyDescent="0.2">
      <c r="A2015" t="s">
        <v>19684</v>
      </c>
      <c r="B2015">
        <v>87800</v>
      </c>
      <c r="C2015">
        <v>0</v>
      </c>
      <c r="D2015">
        <v>4</v>
      </c>
      <c r="E2015">
        <v>2026</v>
      </c>
      <c r="F2015">
        <v>690400937</v>
      </c>
      <c r="G2015" s="1">
        <v>46142</v>
      </c>
      <c r="H2015" t="s">
        <v>16495</v>
      </c>
      <c r="I2015" t="s">
        <v>725</v>
      </c>
      <c r="J2015">
        <v>86800</v>
      </c>
      <c r="K2015">
        <v>1701</v>
      </c>
      <c r="L2015" t="s">
        <v>8647</v>
      </c>
      <c r="M2015" t="s">
        <v>8647</v>
      </c>
      <c r="N2015" t="s">
        <v>8647</v>
      </c>
      <c r="O2015">
        <v>0</v>
      </c>
    </row>
    <row r="2016" spans="1:15" x14ac:dyDescent="0.2">
      <c r="A2016" t="s">
        <v>19685</v>
      </c>
      <c r="B2016">
        <v>109700</v>
      </c>
      <c r="C2016">
        <v>1207</v>
      </c>
      <c r="D2016">
        <v>4</v>
      </c>
      <c r="E2016">
        <v>2026</v>
      </c>
      <c r="F2016">
        <v>690401297</v>
      </c>
      <c r="G2016" s="1">
        <v>46142</v>
      </c>
      <c r="H2016" t="s">
        <v>16496</v>
      </c>
      <c r="I2016" t="s">
        <v>913</v>
      </c>
      <c r="J2016">
        <v>80600</v>
      </c>
      <c r="K2016">
        <v>600</v>
      </c>
      <c r="L2016" t="s">
        <v>8647</v>
      </c>
      <c r="M2016" t="s">
        <v>8647</v>
      </c>
      <c r="N2016" t="s">
        <v>8647</v>
      </c>
      <c r="O2016">
        <v>0</v>
      </c>
    </row>
    <row r="2017" spans="1:15" x14ac:dyDescent="0.2">
      <c r="A2017" t="s">
        <v>19686</v>
      </c>
      <c r="B2017">
        <v>92400</v>
      </c>
      <c r="C2017">
        <v>0</v>
      </c>
      <c r="D2017">
        <v>4</v>
      </c>
      <c r="E2017">
        <v>2026</v>
      </c>
      <c r="F2017">
        <v>690400638</v>
      </c>
      <c r="G2017" s="1">
        <v>46142</v>
      </c>
      <c r="H2017" t="s">
        <v>16497</v>
      </c>
      <c r="I2017" t="s">
        <v>518</v>
      </c>
      <c r="J2017">
        <v>80800</v>
      </c>
      <c r="K2017">
        <v>800</v>
      </c>
      <c r="L2017" t="s">
        <v>8647</v>
      </c>
      <c r="M2017" t="s">
        <v>8647</v>
      </c>
      <c r="N2017" t="s">
        <v>8647</v>
      </c>
      <c r="O2017">
        <v>0</v>
      </c>
    </row>
    <row r="2018" spans="1:15" x14ac:dyDescent="0.2">
      <c r="A2018" t="s">
        <v>19687</v>
      </c>
      <c r="B2018">
        <v>76000</v>
      </c>
      <c r="C2018">
        <v>14181</v>
      </c>
      <c r="D2018">
        <v>4</v>
      </c>
      <c r="E2018">
        <v>2026</v>
      </c>
      <c r="F2018">
        <v>690400639</v>
      </c>
      <c r="G2018" s="1">
        <v>46142</v>
      </c>
      <c r="H2018" t="s">
        <v>16498</v>
      </c>
      <c r="I2018" t="s">
        <v>518</v>
      </c>
      <c r="J2018">
        <v>80800</v>
      </c>
      <c r="K2018">
        <v>800</v>
      </c>
      <c r="L2018" t="s">
        <v>8647</v>
      </c>
      <c r="M2018" t="s">
        <v>8647</v>
      </c>
      <c r="N2018" t="s">
        <v>8647</v>
      </c>
      <c r="O2018">
        <v>0</v>
      </c>
    </row>
    <row r="2019" spans="1:15" x14ac:dyDescent="0.2">
      <c r="A2019" t="s">
        <v>19688</v>
      </c>
      <c r="B2019">
        <v>135200</v>
      </c>
      <c r="C2019">
        <v>0</v>
      </c>
      <c r="D2019">
        <v>4</v>
      </c>
      <c r="E2019">
        <v>2026</v>
      </c>
      <c r="F2019">
        <v>690401435</v>
      </c>
      <c r="G2019" s="1">
        <v>46142</v>
      </c>
      <c r="H2019" t="s">
        <v>16499</v>
      </c>
      <c r="I2019" t="s">
        <v>316</v>
      </c>
      <c r="J2019">
        <v>81900</v>
      </c>
      <c r="K2019">
        <v>2512</v>
      </c>
      <c r="L2019" t="s">
        <v>8647</v>
      </c>
      <c r="M2019" t="s">
        <v>8647</v>
      </c>
      <c r="N2019" t="s">
        <v>8647</v>
      </c>
      <c r="O2019">
        <v>0</v>
      </c>
    </row>
    <row r="2020" spans="1:15" x14ac:dyDescent="0.2">
      <c r="A2020" t="s">
        <v>19689</v>
      </c>
      <c r="B2020">
        <v>117200</v>
      </c>
      <c r="C2020">
        <v>0</v>
      </c>
      <c r="D2020">
        <v>4</v>
      </c>
      <c r="E2020">
        <v>2026</v>
      </c>
      <c r="F2020">
        <v>690401436</v>
      </c>
      <c r="G2020" s="1">
        <v>46142</v>
      </c>
      <c r="H2020" t="s">
        <v>16500</v>
      </c>
      <c r="I2020" t="s">
        <v>316</v>
      </c>
      <c r="J2020">
        <v>81900</v>
      </c>
      <c r="K2020">
        <v>2512</v>
      </c>
      <c r="L2020" t="s">
        <v>8647</v>
      </c>
      <c r="M2020" t="s">
        <v>8647</v>
      </c>
      <c r="N2020" t="s">
        <v>8647</v>
      </c>
      <c r="O2020">
        <v>0</v>
      </c>
    </row>
    <row r="2021" spans="1:15" x14ac:dyDescent="0.2">
      <c r="A2021" t="s">
        <v>19690</v>
      </c>
      <c r="B2021">
        <v>76000</v>
      </c>
      <c r="C2021">
        <v>0</v>
      </c>
      <c r="D2021">
        <v>4</v>
      </c>
      <c r="E2021">
        <v>2026</v>
      </c>
      <c r="F2021">
        <v>690401574</v>
      </c>
      <c r="G2021" s="1">
        <v>46142</v>
      </c>
      <c r="H2021" t="s">
        <v>16501</v>
      </c>
      <c r="I2021" t="s">
        <v>523</v>
      </c>
      <c r="J2021">
        <v>81900</v>
      </c>
      <c r="K2021">
        <v>2514</v>
      </c>
      <c r="L2021" t="s">
        <v>8647</v>
      </c>
      <c r="M2021" t="s">
        <v>8647</v>
      </c>
      <c r="N2021" t="s">
        <v>8647</v>
      </c>
      <c r="O2021">
        <v>0</v>
      </c>
    </row>
    <row r="2022" spans="1:15" x14ac:dyDescent="0.2">
      <c r="A2022" t="s">
        <v>19691</v>
      </c>
      <c r="B2022">
        <v>106400</v>
      </c>
      <c r="C2022">
        <v>0</v>
      </c>
      <c r="D2022">
        <v>4</v>
      </c>
      <c r="E2022">
        <v>2026</v>
      </c>
      <c r="F2022">
        <v>690402627</v>
      </c>
      <c r="G2022" s="1">
        <v>46142</v>
      </c>
      <c r="H2022" t="s">
        <v>16502</v>
      </c>
      <c r="I2022" t="s">
        <v>2954</v>
      </c>
      <c r="J2022">
        <v>81800</v>
      </c>
      <c r="K2022">
        <v>6008</v>
      </c>
      <c r="L2022" t="s">
        <v>8647</v>
      </c>
      <c r="M2022" t="s">
        <v>8647</v>
      </c>
      <c r="N2022" t="s">
        <v>8647</v>
      </c>
      <c r="O2022">
        <v>0</v>
      </c>
    </row>
    <row r="2023" spans="1:15" x14ac:dyDescent="0.2">
      <c r="A2023" t="s">
        <v>19692</v>
      </c>
      <c r="B2023">
        <v>106400</v>
      </c>
      <c r="C2023">
        <v>141320</v>
      </c>
      <c r="D2023">
        <v>4</v>
      </c>
      <c r="E2023">
        <v>2026</v>
      </c>
      <c r="F2023">
        <v>690402373</v>
      </c>
      <c r="G2023" s="1">
        <v>46142</v>
      </c>
      <c r="H2023" t="s">
        <v>16503</v>
      </c>
      <c r="I2023" t="s">
        <v>516</v>
      </c>
      <c r="J2023">
        <v>87100</v>
      </c>
      <c r="K2023">
        <v>4005</v>
      </c>
      <c r="L2023" t="s">
        <v>8647</v>
      </c>
      <c r="M2023" t="s">
        <v>8647</v>
      </c>
      <c r="N2023" t="s">
        <v>8647</v>
      </c>
      <c r="O2023">
        <v>0</v>
      </c>
    </row>
    <row r="2024" spans="1:15" x14ac:dyDescent="0.2">
      <c r="A2024" t="s">
        <v>19693</v>
      </c>
      <c r="B2024">
        <v>76000</v>
      </c>
      <c r="C2024">
        <v>24401</v>
      </c>
      <c r="D2024">
        <v>4</v>
      </c>
      <c r="E2024">
        <v>2026</v>
      </c>
      <c r="F2024">
        <v>690401437</v>
      </c>
      <c r="G2024" s="1">
        <v>46142</v>
      </c>
      <c r="H2024" t="s">
        <v>16504</v>
      </c>
      <c r="I2024" t="s">
        <v>316</v>
      </c>
      <c r="J2024">
        <v>81900</v>
      </c>
      <c r="K2024">
        <v>2512</v>
      </c>
      <c r="L2024" t="s">
        <v>8647</v>
      </c>
      <c r="M2024" t="s">
        <v>8647</v>
      </c>
      <c r="N2024" t="s">
        <v>8647</v>
      </c>
      <c r="O2024">
        <v>0</v>
      </c>
    </row>
    <row r="2025" spans="1:15" x14ac:dyDescent="0.2">
      <c r="A2025" t="s">
        <v>19694</v>
      </c>
      <c r="B2025">
        <v>115200</v>
      </c>
      <c r="C2025">
        <v>38455</v>
      </c>
      <c r="D2025">
        <v>4</v>
      </c>
      <c r="E2025">
        <v>2026</v>
      </c>
      <c r="F2025">
        <v>690402711</v>
      </c>
      <c r="G2025" s="1">
        <v>46142</v>
      </c>
      <c r="H2025" t="s">
        <v>16505</v>
      </c>
      <c r="I2025" t="s">
        <v>1059</v>
      </c>
      <c r="J2025">
        <v>88700</v>
      </c>
      <c r="K2025">
        <v>7102</v>
      </c>
      <c r="L2025" t="s">
        <v>8647</v>
      </c>
      <c r="M2025" t="s">
        <v>8647</v>
      </c>
      <c r="N2025" t="s">
        <v>8647</v>
      </c>
      <c r="O2025">
        <v>0</v>
      </c>
    </row>
    <row r="2026" spans="1:15" x14ac:dyDescent="0.2">
      <c r="A2026" t="s">
        <v>19695</v>
      </c>
      <c r="B2026">
        <v>113200</v>
      </c>
      <c r="C2026">
        <v>0</v>
      </c>
      <c r="D2026">
        <v>4</v>
      </c>
      <c r="E2026">
        <v>2026</v>
      </c>
      <c r="F2026">
        <v>690402515</v>
      </c>
      <c r="G2026" s="1">
        <v>46142</v>
      </c>
      <c r="H2026" t="s">
        <v>16506</v>
      </c>
      <c r="I2026" t="s">
        <v>2834</v>
      </c>
      <c r="J2026">
        <v>81800</v>
      </c>
      <c r="K2026">
        <v>4301</v>
      </c>
      <c r="L2026" t="s">
        <v>8647</v>
      </c>
      <c r="M2026" t="s">
        <v>8647</v>
      </c>
      <c r="N2026" t="s">
        <v>8647</v>
      </c>
      <c r="O2026">
        <v>0</v>
      </c>
    </row>
    <row r="2027" spans="1:15" x14ac:dyDescent="0.2">
      <c r="A2027" t="s">
        <v>19696</v>
      </c>
      <c r="B2027">
        <v>129200</v>
      </c>
      <c r="C2027">
        <v>0</v>
      </c>
      <c r="D2027">
        <v>4</v>
      </c>
      <c r="E2027">
        <v>2026</v>
      </c>
      <c r="F2027">
        <v>690401605</v>
      </c>
      <c r="G2027" s="1">
        <v>46142</v>
      </c>
      <c r="H2027" t="s">
        <v>16507</v>
      </c>
      <c r="I2027" t="s">
        <v>394</v>
      </c>
      <c r="J2027">
        <v>86200</v>
      </c>
      <c r="K2027">
        <v>2700</v>
      </c>
      <c r="L2027" t="s">
        <v>8647</v>
      </c>
      <c r="M2027" t="s">
        <v>8647</v>
      </c>
      <c r="N2027" t="s">
        <v>8647</v>
      </c>
      <c r="O2027">
        <v>0</v>
      </c>
    </row>
    <row r="2028" spans="1:15" x14ac:dyDescent="0.2">
      <c r="A2028" t="s">
        <v>19697</v>
      </c>
      <c r="B2028">
        <v>126200</v>
      </c>
      <c r="C2028">
        <v>158068</v>
      </c>
      <c r="D2028">
        <v>4</v>
      </c>
      <c r="E2028">
        <v>2026</v>
      </c>
      <c r="F2028">
        <v>690400417</v>
      </c>
      <c r="G2028" s="1">
        <v>46142</v>
      </c>
      <c r="H2028" t="s">
        <v>16508</v>
      </c>
      <c r="I2028" t="s">
        <v>609</v>
      </c>
      <c r="J2028">
        <v>80300</v>
      </c>
      <c r="K2028">
        <v>300</v>
      </c>
      <c r="L2028" t="s">
        <v>8647</v>
      </c>
      <c r="M2028" t="s">
        <v>8647</v>
      </c>
      <c r="N2028" t="s">
        <v>8647</v>
      </c>
      <c r="O2028">
        <v>0</v>
      </c>
    </row>
    <row r="2029" spans="1:15" x14ac:dyDescent="0.2">
      <c r="A2029" t="s">
        <v>19698</v>
      </c>
      <c r="B2029">
        <v>100200</v>
      </c>
      <c r="C2029">
        <v>226831</v>
      </c>
      <c r="D2029">
        <v>4</v>
      </c>
      <c r="E2029">
        <v>2026</v>
      </c>
      <c r="F2029">
        <v>690402520</v>
      </c>
      <c r="G2029" s="1">
        <v>46142</v>
      </c>
      <c r="H2029" t="s">
        <v>16509</v>
      </c>
      <c r="I2029" t="s">
        <v>1971</v>
      </c>
      <c r="J2029">
        <v>81800</v>
      </c>
      <c r="K2029">
        <v>4302</v>
      </c>
      <c r="L2029" t="s">
        <v>8647</v>
      </c>
      <c r="M2029" t="s">
        <v>8647</v>
      </c>
      <c r="N2029" t="s">
        <v>8647</v>
      </c>
      <c r="O2029">
        <v>0</v>
      </c>
    </row>
    <row r="2030" spans="1:15" x14ac:dyDescent="0.2">
      <c r="A2030" t="s">
        <v>19699</v>
      </c>
      <c r="B2030">
        <v>156200</v>
      </c>
      <c r="C2030">
        <v>0</v>
      </c>
      <c r="D2030">
        <v>4</v>
      </c>
      <c r="E2030">
        <v>2026</v>
      </c>
      <c r="F2030">
        <v>690401575</v>
      </c>
      <c r="G2030" s="1">
        <v>46142</v>
      </c>
      <c r="H2030" t="s">
        <v>16510</v>
      </c>
      <c r="I2030" t="s">
        <v>523</v>
      </c>
      <c r="J2030">
        <v>81900</v>
      </c>
      <c r="K2030">
        <v>2514</v>
      </c>
      <c r="L2030" t="s">
        <v>8647</v>
      </c>
      <c r="M2030" t="s">
        <v>8647</v>
      </c>
      <c r="N2030" t="s">
        <v>8647</v>
      </c>
      <c r="O2030">
        <v>0</v>
      </c>
    </row>
    <row r="2031" spans="1:15" x14ac:dyDescent="0.2">
      <c r="A2031" t="s">
        <v>19700</v>
      </c>
      <c r="B2031">
        <v>73000</v>
      </c>
      <c r="C2031">
        <v>130502</v>
      </c>
      <c r="D2031">
        <v>4</v>
      </c>
      <c r="E2031">
        <v>2026</v>
      </c>
      <c r="F2031">
        <v>690401606</v>
      </c>
      <c r="G2031" s="1">
        <v>46142</v>
      </c>
      <c r="H2031" t="s">
        <v>16511</v>
      </c>
      <c r="I2031" t="s">
        <v>394</v>
      </c>
      <c r="J2031">
        <v>86200</v>
      </c>
      <c r="K2031">
        <v>2700</v>
      </c>
      <c r="L2031" t="s">
        <v>8647</v>
      </c>
      <c r="M2031" t="s">
        <v>8647</v>
      </c>
      <c r="N2031" t="s">
        <v>8647</v>
      </c>
      <c r="O2031">
        <v>0</v>
      </c>
    </row>
    <row r="2032" spans="1:15" x14ac:dyDescent="0.2">
      <c r="A2032" t="s">
        <v>19701</v>
      </c>
      <c r="B2032">
        <v>231200</v>
      </c>
      <c r="C2032">
        <v>0</v>
      </c>
      <c r="D2032">
        <v>4</v>
      </c>
      <c r="E2032">
        <v>2026</v>
      </c>
      <c r="F2032">
        <v>690401046</v>
      </c>
      <c r="G2032" s="1">
        <v>46142</v>
      </c>
      <c r="H2032" t="s">
        <v>16512</v>
      </c>
      <c r="I2032" t="s">
        <v>628</v>
      </c>
      <c r="J2032">
        <v>86700</v>
      </c>
      <c r="K2032">
        <v>1702</v>
      </c>
      <c r="L2032" t="s">
        <v>8647</v>
      </c>
      <c r="M2032" t="s">
        <v>8647</v>
      </c>
      <c r="N2032" t="s">
        <v>8647</v>
      </c>
      <c r="O2032">
        <v>0</v>
      </c>
    </row>
    <row r="2033" spans="1:15" x14ac:dyDescent="0.2">
      <c r="A2033" t="s">
        <v>19702</v>
      </c>
      <c r="B2033">
        <v>85200</v>
      </c>
      <c r="C2033">
        <v>15936</v>
      </c>
      <c r="D2033">
        <v>4</v>
      </c>
      <c r="E2033">
        <v>2026</v>
      </c>
      <c r="F2033">
        <v>690401607</v>
      </c>
      <c r="G2033" s="1">
        <v>46142</v>
      </c>
      <c r="H2033" t="s">
        <v>16513</v>
      </c>
      <c r="I2033" t="s">
        <v>394</v>
      </c>
      <c r="J2033">
        <v>86200</v>
      </c>
      <c r="K2033">
        <v>2700</v>
      </c>
      <c r="L2033" t="s">
        <v>8647</v>
      </c>
      <c r="M2033" t="s">
        <v>8647</v>
      </c>
      <c r="N2033" t="s">
        <v>8647</v>
      </c>
      <c r="O2033">
        <v>0</v>
      </c>
    </row>
    <row r="2034" spans="1:15" x14ac:dyDescent="0.2">
      <c r="A2034" t="s">
        <v>19703</v>
      </c>
      <c r="B2034">
        <v>118700</v>
      </c>
      <c r="C2034">
        <v>6677</v>
      </c>
      <c r="D2034">
        <v>4</v>
      </c>
      <c r="E2034">
        <v>2026</v>
      </c>
      <c r="F2034">
        <v>690401908</v>
      </c>
      <c r="G2034" s="1">
        <v>46142</v>
      </c>
      <c r="H2034" t="s">
        <v>16514</v>
      </c>
      <c r="I2034" t="s">
        <v>865</v>
      </c>
      <c r="J2034">
        <v>82900</v>
      </c>
      <c r="K2034">
        <v>2900</v>
      </c>
      <c r="L2034" t="s">
        <v>8647</v>
      </c>
      <c r="M2034" t="s">
        <v>8647</v>
      </c>
      <c r="N2034" t="s">
        <v>8647</v>
      </c>
      <c r="O2034">
        <v>0</v>
      </c>
    </row>
    <row r="2035" spans="1:15" x14ac:dyDescent="0.2">
      <c r="A2035" t="s">
        <v>19704</v>
      </c>
      <c r="B2035">
        <v>111200</v>
      </c>
      <c r="C2035">
        <v>5124</v>
      </c>
      <c r="D2035">
        <v>4</v>
      </c>
      <c r="E2035">
        <v>2026</v>
      </c>
      <c r="F2035">
        <v>690401499</v>
      </c>
      <c r="G2035" s="1">
        <v>46142</v>
      </c>
      <c r="H2035" t="s">
        <v>16515</v>
      </c>
      <c r="I2035" t="s">
        <v>344</v>
      </c>
      <c r="J2035">
        <v>81900</v>
      </c>
      <c r="K2035">
        <v>2513</v>
      </c>
      <c r="L2035" t="s">
        <v>8647</v>
      </c>
      <c r="M2035" t="s">
        <v>8647</v>
      </c>
      <c r="N2035" t="s">
        <v>8647</v>
      </c>
      <c r="O2035">
        <v>0</v>
      </c>
    </row>
    <row r="2036" spans="1:15" x14ac:dyDescent="0.2">
      <c r="A2036" t="s">
        <v>19705</v>
      </c>
      <c r="B2036">
        <v>97200</v>
      </c>
      <c r="C2036">
        <v>209544</v>
      </c>
      <c r="D2036">
        <v>4</v>
      </c>
      <c r="E2036">
        <v>2026</v>
      </c>
      <c r="F2036">
        <v>690400515</v>
      </c>
      <c r="G2036" s="1">
        <v>46142</v>
      </c>
      <c r="H2036" t="s">
        <v>16516</v>
      </c>
      <c r="I2036" t="s">
        <v>789</v>
      </c>
      <c r="J2036">
        <v>80500</v>
      </c>
      <c r="K2036">
        <v>500</v>
      </c>
      <c r="L2036" t="s">
        <v>8647</v>
      </c>
      <c r="M2036" t="s">
        <v>8647</v>
      </c>
      <c r="N2036" t="s">
        <v>8647</v>
      </c>
      <c r="O2036">
        <v>0</v>
      </c>
    </row>
    <row r="2037" spans="1:15" x14ac:dyDescent="0.2">
      <c r="A2037" t="s">
        <v>19706</v>
      </c>
      <c r="B2037">
        <v>100800</v>
      </c>
      <c r="C2037">
        <v>32007</v>
      </c>
      <c r="D2037">
        <v>4</v>
      </c>
      <c r="E2037">
        <v>2026</v>
      </c>
      <c r="F2037">
        <v>690401191</v>
      </c>
      <c r="G2037" s="1">
        <v>46142</v>
      </c>
      <c r="H2037" t="s">
        <v>16517</v>
      </c>
      <c r="I2037" t="s">
        <v>2675</v>
      </c>
      <c r="J2037">
        <v>81800</v>
      </c>
      <c r="K2037">
        <v>1844</v>
      </c>
      <c r="L2037" t="s">
        <v>8647</v>
      </c>
      <c r="M2037" t="s">
        <v>8647</v>
      </c>
      <c r="N2037" t="s">
        <v>8647</v>
      </c>
      <c r="O2037">
        <v>0</v>
      </c>
    </row>
    <row r="2038" spans="1:15" x14ac:dyDescent="0.2">
      <c r="A2038" t="s">
        <v>19707</v>
      </c>
      <c r="B2038">
        <v>43800</v>
      </c>
      <c r="C2038">
        <v>111254</v>
      </c>
      <c r="D2038">
        <v>4</v>
      </c>
      <c r="E2038">
        <v>2026</v>
      </c>
      <c r="F2038">
        <v>690400516</v>
      </c>
      <c r="G2038" s="1">
        <v>46142</v>
      </c>
      <c r="H2038" t="s">
        <v>16518</v>
      </c>
      <c r="I2038" t="s">
        <v>789</v>
      </c>
      <c r="J2038">
        <v>80500</v>
      </c>
      <c r="K2038">
        <v>500</v>
      </c>
      <c r="L2038" t="s">
        <v>8647</v>
      </c>
      <c r="M2038" t="s">
        <v>8647</v>
      </c>
      <c r="N2038" t="s">
        <v>8647</v>
      </c>
      <c r="O2038">
        <v>0</v>
      </c>
    </row>
    <row r="2039" spans="1:15" x14ac:dyDescent="0.2">
      <c r="A2039" t="s">
        <v>19708</v>
      </c>
      <c r="B2039">
        <v>125590</v>
      </c>
      <c r="C2039">
        <v>75019</v>
      </c>
      <c r="D2039">
        <v>4</v>
      </c>
      <c r="E2039">
        <v>2026</v>
      </c>
      <c r="F2039">
        <v>690400517</v>
      </c>
      <c r="G2039" s="1">
        <v>46142</v>
      </c>
      <c r="H2039" t="s">
        <v>16519</v>
      </c>
      <c r="I2039" t="s">
        <v>789</v>
      </c>
      <c r="J2039">
        <v>80500</v>
      </c>
      <c r="K2039">
        <v>500</v>
      </c>
      <c r="L2039" t="s">
        <v>8647</v>
      </c>
      <c r="M2039" t="s">
        <v>8647</v>
      </c>
      <c r="N2039" t="s">
        <v>8647</v>
      </c>
      <c r="O2039">
        <v>0</v>
      </c>
    </row>
    <row r="2040" spans="1:15" x14ac:dyDescent="0.2">
      <c r="A2040" t="s">
        <v>19709</v>
      </c>
      <c r="B2040">
        <v>86400</v>
      </c>
      <c r="C2040">
        <v>31922</v>
      </c>
      <c r="D2040">
        <v>4</v>
      </c>
      <c r="E2040">
        <v>2026</v>
      </c>
      <c r="F2040">
        <v>690401438</v>
      </c>
      <c r="G2040" s="1">
        <v>46142</v>
      </c>
      <c r="H2040" t="s">
        <v>16520</v>
      </c>
      <c r="I2040" t="s">
        <v>316</v>
      </c>
      <c r="J2040">
        <v>81900</v>
      </c>
      <c r="K2040">
        <v>2512</v>
      </c>
      <c r="L2040" t="s">
        <v>8647</v>
      </c>
      <c r="M2040" t="s">
        <v>8647</v>
      </c>
      <c r="N2040" t="s">
        <v>8647</v>
      </c>
      <c r="O2040">
        <v>0</v>
      </c>
    </row>
    <row r="2041" spans="1:15" x14ac:dyDescent="0.2">
      <c r="A2041" t="s">
        <v>19710</v>
      </c>
      <c r="B2041">
        <v>72000</v>
      </c>
      <c r="C2041">
        <v>2300</v>
      </c>
      <c r="D2041">
        <v>4</v>
      </c>
      <c r="E2041">
        <v>2026</v>
      </c>
      <c r="F2041">
        <v>690401439</v>
      </c>
      <c r="G2041" s="1">
        <v>46142</v>
      </c>
      <c r="H2041" t="s">
        <v>16521</v>
      </c>
      <c r="I2041" t="s">
        <v>316</v>
      </c>
      <c r="J2041">
        <v>81900</v>
      </c>
      <c r="K2041">
        <v>2512</v>
      </c>
      <c r="L2041" t="s">
        <v>8647</v>
      </c>
      <c r="M2041" t="s">
        <v>8647</v>
      </c>
      <c r="N2041" t="s">
        <v>8647</v>
      </c>
      <c r="O2041">
        <v>0</v>
      </c>
    </row>
    <row r="2042" spans="1:15" x14ac:dyDescent="0.2">
      <c r="A2042" t="s">
        <v>19711</v>
      </c>
      <c r="B2042">
        <v>123200</v>
      </c>
      <c r="C2042">
        <v>0</v>
      </c>
      <c r="D2042">
        <v>4</v>
      </c>
      <c r="E2042">
        <v>2026</v>
      </c>
      <c r="F2042">
        <v>690402374</v>
      </c>
      <c r="G2042" s="1">
        <v>46142</v>
      </c>
      <c r="H2042" t="s">
        <v>16522</v>
      </c>
      <c r="I2042" t="s">
        <v>516</v>
      </c>
      <c r="J2042">
        <v>87100</v>
      </c>
      <c r="K2042">
        <v>4005</v>
      </c>
      <c r="L2042" t="s">
        <v>8647</v>
      </c>
      <c r="M2042" t="s">
        <v>8647</v>
      </c>
      <c r="N2042" t="s">
        <v>8647</v>
      </c>
      <c r="O2042">
        <v>0</v>
      </c>
    </row>
    <row r="2043" spans="1:15" x14ac:dyDescent="0.2">
      <c r="A2043" t="s">
        <v>19712</v>
      </c>
      <c r="B2043">
        <v>109200</v>
      </c>
      <c r="C2043">
        <v>195595</v>
      </c>
      <c r="D2043">
        <v>4</v>
      </c>
      <c r="E2043">
        <v>2026</v>
      </c>
      <c r="F2043">
        <v>690402587</v>
      </c>
      <c r="G2043" s="1">
        <v>46142</v>
      </c>
      <c r="H2043" t="s">
        <v>16523</v>
      </c>
      <c r="I2043" t="s">
        <v>924</v>
      </c>
      <c r="J2043">
        <v>81800</v>
      </c>
      <c r="K2043">
        <v>5303</v>
      </c>
      <c r="L2043" t="s">
        <v>8647</v>
      </c>
      <c r="M2043" t="s">
        <v>8647</v>
      </c>
      <c r="N2043" t="s">
        <v>8647</v>
      </c>
      <c r="O2043">
        <v>0</v>
      </c>
    </row>
    <row r="2044" spans="1:15" x14ac:dyDescent="0.2">
      <c r="A2044" t="s">
        <v>19714</v>
      </c>
      <c r="B2044">
        <v>70000</v>
      </c>
      <c r="C2044">
        <v>0</v>
      </c>
      <c r="D2044">
        <v>4</v>
      </c>
      <c r="E2044">
        <v>2026</v>
      </c>
      <c r="F2044">
        <v>690401316</v>
      </c>
      <c r="G2044" s="1">
        <v>46142</v>
      </c>
      <c r="H2044" t="s">
        <v>16524</v>
      </c>
      <c r="I2044" t="s">
        <v>2153</v>
      </c>
      <c r="J2044">
        <v>81900</v>
      </c>
      <c r="K2044">
        <v>2511</v>
      </c>
      <c r="L2044" t="s">
        <v>8647</v>
      </c>
      <c r="M2044" t="s">
        <v>8647</v>
      </c>
      <c r="N2044" t="s">
        <v>8647</v>
      </c>
      <c r="O2044">
        <v>0</v>
      </c>
    </row>
    <row r="2045" spans="1:15" x14ac:dyDescent="0.2">
      <c r="A2045" t="s">
        <v>19715</v>
      </c>
      <c r="B2045">
        <v>70000</v>
      </c>
      <c r="C2045">
        <v>152266</v>
      </c>
      <c r="D2045">
        <v>4</v>
      </c>
      <c r="E2045">
        <v>2026</v>
      </c>
      <c r="F2045">
        <v>690400545</v>
      </c>
      <c r="G2045" s="1">
        <v>46142</v>
      </c>
      <c r="H2045" t="s">
        <v>16525</v>
      </c>
      <c r="I2045" t="s">
        <v>913</v>
      </c>
      <c r="J2045">
        <v>80600</v>
      </c>
      <c r="K2045">
        <v>600</v>
      </c>
      <c r="L2045" t="s">
        <v>8647</v>
      </c>
      <c r="M2045" t="s">
        <v>8647</v>
      </c>
      <c r="N2045" t="s">
        <v>8647</v>
      </c>
      <c r="O2045">
        <v>0</v>
      </c>
    </row>
    <row r="2046" spans="1:15" x14ac:dyDescent="0.2">
      <c r="A2046" t="s">
        <v>19716</v>
      </c>
      <c r="B2046">
        <v>85200</v>
      </c>
      <c r="C2046">
        <v>95337</v>
      </c>
      <c r="D2046">
        <v>4</v>
      </c>
      <c r="E2046">
        <v>2026</v>
      </c>
      <c r="F2046">
        <v>690401776</v>
      </c>
      <c r="G2046" s="1">
        <v>46142</v>
      </c>
      <c r="H2046" t="s">
        <v>16526</v>
      </c>
      <c r="I2046" t="s">
        <v>335</v>
      </c>
      <c r="J2046">
        <v>88200</v>
      </c>
      <c r="K2046">
        <v>2710</v>
      </c>
      <c r="L2046" t="s">
        <v>8647</v>
      </c>
      <c r="M2046" t="s">
        <v>8647</v>
      </c>
      <c r="N2046" t="s">
        <v>8647</v>
      </c>
      <c r="O2046">
        <v>0</v>
      </c>
    </row>
    <row r="2047" spans="1:15" x14ac:dyDescent="0.2">
      <c r="A2047" t="s">
        <v>19717</v>
      </c>
      <c r="B2047">
        <v>71000</v>
      </c>
      <c r="C2047">
        <v>56302</v>
      </c>
      <c r="D2047">
        <v>4</v>
      </c>
      <c r="E2047">
        <v>2026</v>
      </c>
      <c r="F2047">
        <v>690400546</v>
      </c>
      <c r="G2047" s="1">
        <v>46142</v>
      </c>
      <c r="H2047" t="s">
        <v>16527</v>
      </c>
      <c r="I2047" t="s">
        <v>913</v>
      </c>
      <c r="J2047">
        <v>80600</v>
      </c>
      <c r="K2047">
        <v>600</v>
      </c>
      <c r="L2047" t="s">
        <v>8647</v>
      </c>
      <c r="M2047" t="s">
        <v>8647</v>
      </c>
      <c r="N2047" t="s">
        <v>8647</v>
      </c>
      <c r="O2047">
        <v>0</v>
      </c>
    </row>
    <row r="2048" spans="1:15" x14ac:dyDescent="0.2">
      <c r="A2048" t="s">
        <v>19718</v>
      </c>
      <c r="B2048">
        <v>107200</v>
      </c>
      <c r="C2048">
        <v>156157</v>
      </c>
      <c r="D2048">
        <v>4</v>
      </c>
      <c r="E2048">
        <v>2026</v>
      </c>
      <c r="F2048">
        <v>690402031</v>
      </c>
      <c r="G2048" s="1">
        <v>46142</v>
      </c>
      <c r="H2048" t="s">
        <v>16528</v>
      </c>
      <c r="I2048" t="s">
        <v>1215</v>
      </c>
      <c r="J2048">
        <v>81800</v>
      </c>
      <c r="K2048">
        <v>3504</v>
      </c>
      <c r="L2048" t="s">
        <v>8647</v>
      </c>
      <c r="M2048" t="s">
        <v>8647</v>
      </c>
      <c r="N2048" t="s">
        <v>8647</v>
      </c>
      <c r="O2048">
        <v>0</v>
      </c>
    </row>
    <row r="2049" spans="1:15" x14ac:dyDescent="0.2">
      <c r="A2049" t="s">
        <v>19719</v>
      </c>
      <c r="B2049">
        <v>71000</v>
      </c>
      <c r="C2049">
        <v>0</v>
      </c>
      <c r="D2049">
        <v>4</v>
      </c>
      <c r="E2049">
        <v>2026</v>
      </c>
      <c r="F2049">
        <v>690401047</v>
      </c>
      <c r="G2049" s="1">
        <v>46142</v>
      </c>
      <c r="H2049" t="s">
        <v>16529</v>
      </c>
      <c r="I2049" t="s">
        <v>628</v>
      </c>
      <c r="J2049">
        <v>86700</v>
      </c>
      <c r="K2049">
        <v>1702</v>
      </c>
      <c r="L2049" t="s">
        <v>8647</v>
      </c>
      <c r="M2049" t="s">
        <v>8647</v>
      </c>
      <c r="N2049" t="s">
        <v>8647</v>
      </c>
      <c r="O2049">
        <v>0</v>
      </c>
    </row>
    <row r="2050" spans="1:15" x14ac:dyDescent="0.2">
      <c r="A2050" t="s">
        <v>19720</v>
      </c>
      <c r="B2050">
        <v>71000</v>
      </c>
      <c r="C2050">
        <v>143536</v>
      </c>
      <c r="D2050">
        <v>4</v>
      </c>
      <c r="E2050">
        <v>2026</v>
      </c>
      <c r="F2050">
        <v>690401048</v>
      </c>
      <c r="G2050" s="1">
        <v>46142</v>
      </c>
      <c r="H2050" t="s">
        <v>16530</v>
      </c>
      <c r="I2050" t="s">
        <v>628</v>
      </c>
      <c r="J2050">
        <v>86700</v>
      </c>
      <c r="K2050">
        <v>1702</v>
      </c>
      <c r="L2050" t="s">
        <v>8647</v>
      </c>
      <c r="M2050" t="s">
        <v>8647</v>
      </c>
      <c r="N2050" t="s">
        <v>8647</v>
      </c>
      <c r="O2050">
        <v>0</v>
      </c>
    </row>
    <row r="2051" spans="1:15" x14ac:dyDescent="0.2">
      <c r="A2051" t="s">
        <v>19721</v>
      </c>
      <c r="B2051">
        <v>56800</v>
      </c>
      <c r="C2051">
        <v>3228</v>
      </c>
      <c r="D2051">
        <v>4</v>
      </c>
      <c r="E2051">
        <v>2026</v>
      </c>
      <c r="F2051">
        <v>690401440</v>
      </c>
      <c r="G2051" s="1">
        <v>46142</v>
      </c>
      <c r="H2051" t="s">
        <v>16531</v>
      </c>
      <c r="I2051" t="s">
        <v>316</v>
      </c>
      <c r="J2051">
        <v>81900</v>
      </c>
      <c r="K2051">
        <v>2512</v>
      </c>
      <c r="L2051" t="s">
        <v>8647</v>
      </c>
      <c r="M2051" t="s">
        <v>8647</v>
      </c>
      <c r="N2051" t="s">
        <v>8647</v>
      </c>
      <c r="O2051">
        <v>0</v>
      </c>
    </row>
    <row r="2052" spans="1:15" x14ac:dyDescent="0.2">
      <c r="A2052" t="s">
        <v>19722</v>
      </c>
      <c r="B2052">
        <v>1606980</v>
      </c>
      <c r="C2052">
        <v>0</v>
      </c>
      <c r="D2052">
        <v>4</v>
      </c>
      <c r="E2052">
        <v>2026</v>
      </c>
      <c r="F2052">
        <v>690401091</v>
      </c>
      <c r="G2052" s="1">
        <v>46142</v>
      </c>
      <c r="H2052" t="s">
        <v>16532</v>
      </c>
      <c r="I2052" t="s">
        <v>588</v>
      </c>
      <c r="J2052">
        <v>86800</v>
      </c>
      <c r="K2052">
        <v>1703</v>
      </c>
      <c r="L2052" t="s">
        <v>8647</v>
      </c>
      <c r="M2052" t="s">
        <v>8647</v>
      </c>
      <c r="N2052" t="s">
        <v>8647</v>
      </c>
      <c r="O2052">
        <v>0</v>
      </c>
    </row>
    <row r="2053" spans="1:15" x14ac:dyDescent="0.2">
      <c r="A2053" t="s">
        <v>19723</v>
      </c>
      <c r="B2053">
        <v>67800</v>
      </c>
      <c r="C2053">
        <v>154096</v>
      </c>
      <c r="D2053">
        <v>4</v>
      </c>
      <c r="E2053">
        <v>2026</v>
      </c>
      <c r="F2053">
        <v>690400418</v>
      </c>
      <c r="G2053" s="1">
        <v>46142</v>
      </c>
      <c r="H2053" t="s">
        <v>16533</v>
      </c>
      <c r="I2053" t="s">
        <v>609</v>
      </c>
      <c r="J2053">
        <v>80300</v>
      </c>
      <c r="K2053">
        <v>300</v>
      </c>
      <c r="L2053" t="s">
        <v>8647</v>
      </c>
      <c r="M2053" t="s">
        <v>8647</v>
      </c>
      <c r="N2053" t="s">
        <v>8647</v>
      </c>
      <c r="O2053">
        <v>0</v>
      </c>
    </row>
    <row r="2054" spans="1:15" x14ac:dyDescent="0.2">
      <c r="A2054" t="s">
        <v>19724</v>
      </c>
      <c r="B2054">
        <v>70000</v>
      </c>
      <c r="C2054">
        <v>0</v>
      </c>
      <c r="D2054">
        <v>4</v>
      </c>
      <c r="E2054">
        <v>2026</v>
      </c>
      <c r="F2054">
        <v>690401441</v>
      </c>
      <c r="G2054" s="1">
        <v>46142</v>
      </c>
      <c r="H2054" t="s">
        <v>16534</v>
      </c>
      <c r="I2054" t="s">
        <v>316</v>
      </c>
      <c r="J2054">
        <v>81900</v>
      </c>
      <c r="K2054">
        <v>2512</v>
      </c>
      <c r="L2054" t="s">
        <v>8647</v>
      </c>
      <c r="M2054" t="s">
        <v>8647</v>
      </c>
      <c r="N2054" t="s">
        <v>8647</v>
      </c>
      <c r="O2054">
        <v>0</v>
      </c>
    </row>
    <row r="2055" spans="1:15" x14ac:dyDescent="0.2">
      <c r="A2055" t="s">
        <v>19725</v>
      </c>
      <c r="B2055">
        <v>98000</v>
      </c>
      <c r="C2055">
        <v>189360</v>
      </c>
      <c r="D2055">
        <v>4</v>
      </c>
      <c r="E2055">
        <v>2026</v>
      </c>
      <c r="F2055">
        <v>690401442</v>
      </c>
      <c r="G2055" s="1">
        <v>46142</v>
      </c>
      <c r="H2055" t="s">
        <v>16535</v>
      </c>
      <c r="I2055" t="s">
        <v>316</v>
      </c>
      <c r="J2055">
        <v>81900</v>
      </c>
      <c r="K2055">
        <v>2512</v>
      </c>
      <c r="L2055" t="s">
        <v>8647</v>
      </c>
      <c r="M2055" t="s">
        <v>8647</v>
      </c>
      <c r="N2055" t="s">
        <v>8647</v>
      </c>
      <c r="O2055">
        <v>0</v>
      </c>
    </row>
    <row r="2056" spans="1:15" x14ac:dyDescent="0.2">
      <c r="A2056" t="s">
        <v>19726</v>
      </c>
      <c r="B2056">
        <v>96400</v>
      </c>
      <c r="C2056">
        <v>106700</v>
      </c>
      <c r="D2056">
        <v>4</v>
      </c>
      <c r="E2056">
        <v>2026</v>
      </c>
      <c r="F2056">
        <v>690400640</v>
      </c>
      <c r="G2056" s="1">
        <v>46142</v>
      </c>
      <c r="H2056" t="s">
        <v>16536</v>
      </c>
      <c r="I2056" t="s">
        <v>518</v>
      </c>
      <c r="J2056">
        <v>80800</v>
      </c>
      <c r="K2056">
        <v>800</v>
      </c>
      <c r="L2056" t="s">
        <v>8647</v>
      </c>
      <c r="M2056" t="s">
        <v>8647</v>
      </c>
      <c r="N2056" t="s">
        <v>8647</v>
      </c>
      <c r="O2056">
        <v>0</v>
      </c>
    </row>
    <row r="2057" spans="1:15" x14ac:dyDescent="0.2">
      <c r="A2057" t="s">
        <v>19727</v>
      </c>
      <c r="B2057">
        <v>102200</v>
      </c>
      <c r="C2057">
        <v>0</v>
      </c>
      <c r="D2057">
        <v>4</v>
      </c>
      <c r="E2057">
        <v>2026</v>
      </c>
      <c r="F2057">
        <v>690401997</v>
      </c>
      <c r="G2057" s="1">
        <v>46142</v>
      </c>
      <c r="H2057" t="s">
        <v>16537</v>
      </c>
      <c r="I2057" t="s">
        <v>1923</v>
      </c>
      <c r="J2057">
        <v>83100</v>
      </c>
      <c r="K2057">
        <v>3100</v>
      </c>
      <c r="L2057" t="s">
        <v>8647</v>
      </c>
      <c r="M2057" t="s">
        <v>8647</v>
      </c>
      <c r="N2057" t="s">
        <v>8647</v>
      </c>
      <c r="O2057">
        <v>0</v>
      </c>
    </row>
    <row r="2058" spans="1:15" x14ac:dyDescent="0.2">
      <c r="A2058" t="s">
        <v>19728</v>
      </c>
      <c r="B2058">
        <v>41400</v>
      </c>
      <c r="C2058">
        <v>86628</v>
      </c>
      <c r="D2058">
        <v>4</v>
      </c>
      <c r="E2058">
        <v>2026</v>
      </c>
      <c r="F2058">
        <v>690400675</v>
      </c>
      <c r="G2058" s="1">
        <v>46142</v>
      </c>
      <c r="H2058" t="s">
        <v>16538</v>
      </c>
      <c r="I2058" t="s">
        <v>852</v>
      </c>
      <c r="J2058">
        <v>80900</v>
      </c>
      <c r="K2058">
        <v>900</v>
      </c>
      <c r="L2058" t="s">
        <v>8647</v>
      </c>
      <c r="M2058" t="s">
        <v>8647</v>
      </c>
      <c r="N2058" t="s">
        <v>8647</v>
      </c>
      <c r="O2058">
        <v>0</v>
      </c>
    </row>
    <row r="2059" spans="1:15" x14ac:dyDescent="0.2">
      <c r="A2059" t="s">
        <v>19729</v>
      </c>
      <c r="B2059">
        <v>43600</v>
      </c>
      <c r="C2059">
        <v>4199</v>
      </c>
      <c r="D2059">
        <v>4</v>
      </c>
      <c r="E2059">
        <v>2026</v>
      </c>
      <c r="F2059">
        <v>690400676</v>
      </c>
      <c r="G2059" s="1">
        <v>46142</v>
      </c>
      <c r="H2059" t="s">
        <v>16539</v>
      </c>
      <c r="I2059" t="s">
        <v>852</v>
      </c>
      <c r="J2059">
        <v>80900</v>
      </c>
      <c r="K2059">
        <v>900</v>
      </c>
      <c r="L2059" t="s">
        <v>8647</v>
      </c>
      <c r="M2059" t="s">
        <v>8647</v>
      </c>
      <c r="N2059" t="s">
        <v>8647</v>
      </c>
      <c r="O2059">
        <v>0</v>
      </c>
    </row>
    <row r="2060" spans="1:15" x14ac:dyDescent="0.2">
      <c r="A2060" t="s">
        <v>19730</v>
      </c>
      <c r="B2060">
        <v>103200</v>
      </c>
      <c r="C2060">
        <v>0</v>
      </c>
      <c r="D2060">
        <v>4</v>
      </c>
      <c r="E2060">
        <v>2026</v>
      </c>
      <c r="F2060">
        <v>690400202</v>
      </c>
      <c r="G2060" s="1">
        <v>46142</v>
      </c>
      <c r="H2060" t="s">
        <v>16540</v>
      </c>
      <c r="I2060" t="s">
        <v>28</v>
      </c>
      <c r="J2060">
        <v>83400</v>
      </c>
      <c r="K2060">
        <v>3</v>
      </c>
      <c r="L2060" t="s">
        <v>8647</v>
      </c>
      <c r="M2060" t="s">
        <v>8647</v>
      </c>
      <c r="N2060" t="s">
        <v>8647</v>
      </c>
      <c r="O2060">
        <v>0</v>
      </c>
    </row>
    <row r="2061" spans="1:15" x14ac:dyDescent="0.2">
      <c r="A2061" t="s">
        <v>19731</v>
      </c>
      <c r="B2061">
        <v>96600</v>
      </c>
      <c r="C2061">
        <v>43049</v>
      </c>
      <c r="D2061">
        <v>4</v>
      </c>
      <c r="E2061">
        <v>2026</v>
      </c>
      <c r="F2061">
        <v>690402285</v>
      </c>
      <c r="G2061" s="1">
        <v>46142</v>
      </c>
      <c r="H2061" t="s">
        <v>16541</v>
      </c>
      <c r="I2061" t="s">
        <v>707</v>
      </c>
      <c r="J2061">
        <v>87400</v>
      </c>
      <c r="K2061">
        <v>4000</v>
      </c>
      <c r="L2061" t="s">
        <v>8647</v>
      </c>
      <c r="M2061" t="s">
        <v>8647</v>
      </c>
      <c r="N2061" t="s">
        <v>8647</v>
      </c>
      <c r="O2061">
        <v>0</v>
      </c>
    </row>
    <row r="2062" spans="1:15" x14ac:dyDescent="0.2">
      <c r="A2062" t="s">
        <v>19732</v>
      </c>
      <c r="B2062">
        <v>103200</v>
      </c>
      <c r="C2062">
        <v>0</v>
      </c>
      <c r="D2062">
        <v>4</v>
      </c>
      <c r="E2062">
        <v>2026</v>
      </c>
      <c r="F2062">
        <v>690402348</v>
      </c>
      <c r="G2062" s="1">
        <v>46142</v>
      </c>
      <c r="H2062" t="s">
        <v>16542</v>
      </c>
      <c r="I2062" t="s">
        <v>534</v>
      </c>
      <c r="J2062">
        <v>87300</v>
      </c>
      <c r="K2062">
        <v>4001</v>
      </c>
      <c r="L2062" t="s">
        <v>8647</v>
      </c>
      <c r="M2062" t="s">
        <v>8647</v>
      </c>
      <c r="N2062" t="s">
        <v>8647</v>
      </c>
      <c r="O2062">
        <v>0</v>
      </c>
    </row>
    <row r="2063" spans="1:15" x14ac:dyDescent="0.2">
      <c r="A2063" t="s">
        <v>19733</v>
      </c>
      <c r="B2063">
        <v>69000</v>
      </c>
      <c r="C2063">
        <v>3997</v>
      </c>
      <c r="D2063">
        <v>4</v>
      </c>
      <c r="E2063">
        <v>2026</v>
      </c>
      <c r="F2063">
        <v>690400419</v>
      </c>
      <c r="G2063" s="1">
        <v>46142</v>
      </c>
      <c r="H2063" t="s">
        <v>16543</v>
      </c>
      <c r="I2063" t="s">
        <v>609</v>
      </c>
      <c r="J2063">
        <v>80300</v>
      </c>
      <c r="K2063">
        <v>300</v>
      </c>
      <c r="L2063" t="s">
        <v>8647</v>
      </c>
      <c r="M2063" t="s">
        <v>8647</v>
      </c>
      <c r="N2063" t="s">
        <v>8647</v>
      </c>
      <c r="O2063">
        <v>0</v>
      </c>
    </row>
    <row r="2064" spans="1:15" x14ac:dyDescent="0.2">
      <c r="A2064" t="s">
        <v>19734</v>
      </c>
      <c r="B2064">
        <v>54400</v>
      </c>
      <c r="C2064">
        <v>38219</v>
      </c>
      <c r="D2064">
        <v>4</v>
      </c>
      <c r="E2064">
        <v>2026</v>
      </c>
      <c r="F2064">
        <v>690402032</v>
      </c>
      <c r="G2064" s="1">
        <v>46142</v>
      </c>
      <c r="H2064" t="s">
        <v>16544</v>
      </c>
      <c r="I2064" t="s">
        <v>1215</v>
      </c>
      <c r="J2064">
        <v>81800</v>
      </c>
      <c r="K2064">
        <v>3504</v>
      </c>
      <c r="L2064" t="s">
        <v>8647</v>
      </c>
      <c r="M2064" t="s">
        <v>8647</v>
      </c>
      <c r="N2064" t="s">
        <v>8647</v>
      </c>
      <c r="O2064">
        <v>0</v>
      </c>
    </row>
    <row r="2065" spans="1:15" x14ac:dyDescent="0.2">
      <c r="A2065" t="s">
        <v>19735</v>
      </c>
      <c r="B2065">
        <v>66700</v>
      </c>
      <c r="C2065">
        <v>14240</v>
      </c>
      <c r="D2065">
        <v>4</v>
      </c>
      <c r="E2065">
        <v>2026</v>
      </c>
      <c r="F2065">
        <v>690400468</v>
      </c>
      <c r="G2065" s="1">
        <v>46142</v>
      </c>
      <c r="H2065" t="s">
        <v>16545</v>
      </c>
      <c r="I2065" t="s">
        <v>704</v>
      </c>
      <c r="J2065">
        <v>80400</v>
      </c>
      <c r="K2065">
        <v>400</v>
      </c>
      <c r="L2065" t="s">
        <v>8647</v>
      </c>
      <c r="M2065" t="s">
        <v>8647</v>
      </c>
      <c r="N2065" t="s">
        <v>8647</v>
      </c>
      <c r="O2065">
        <v>0</v>
      </c>
    </row>
    <row r="2066" spans="1:15" x14ac:dyDescent="0.2">
      <c r="A2066" t="s">
        <v>19736</v>
      </c>
      <c r="B2066">
        <v>81600</v>
      </c>
      <c r="C2066">
        <v>202695</v>
      </c>
      <c r="D2066">
        <v>4</v>
      </c>
      <c r="E2066">
        <v>2026</v>
      </c>
      <c r="F2066">
        <v>690401909</v>
      </c>
      <c r="G2066" s="1">
        <v>46142</v>
      </c>
      <c r="H2066" t="s">
        <v>16546</v>
      </c>
      <c r="I2066" t="s">
        <v>865</v>
      </c>
      <c r="J2066">
        <v>82900</v>
      </c>
      <c r="K2066">
        <v>2900</v>
      </c>
      <c r="L2066" t="s">
        <v>8647</v>
      </c>
      <c r="M2066" t="s">
        <v>8647</v>
      </c>
      <c r="N2066" t="s">
        <v>8647</v>
      </c>
      <c r="O2066">
        <v>0</v>
      </c>
    </row>
    <row r="2067" spans="1:15" x14ac:dyDescent="0.2">
      <c r="A2067" t="s">
        <v>19737</v>
      </c>
      <c r="B2067">
        <v>81600</v>
      </c>
      <c r="C2067">
        <v>156654</v>
      </c>
      <c r="D2067">
        <v>4</v>
      </c>
      <c r="E2067">
        <v>2026</v>
      </c>
      <c r="F2067">
        <v>690401961</v>
      </c>
      <c r="G2067" s="1">
        <v>46142</v>
      </c>
      <c r="H2067" t="s">
        <v>16547</v>
      </c>
      <c r="I2067" t="s">
        <v>652</v>
      </c>
      <c r="J2067">
        <v>83000</v>
      </c>
      <c r="K2067">
        <v>3000</v>
      </c>
      <c r="L2067" t="s">
        <v>8647</v>
      </c>
      <c r="M2067" t="s">
        <v>8647</v>
      </c>
      <c r="N2067" t="s">
        <v>8647</v>
      </c>
      <c r="O2067">
        <v>0</v>
      </c>
    </row>
    <row r="2068" spans="1:15" x14ac:dyDescent="0.2">
      <c r="A2068" t="s">
        <v>19738</v>
      </c>
      <c r="B2068">
        <v>95200</v>
      </c>
      <c r="C2068">
        <v>0</v>
      </c>
      <c r="D2068">
        <v>4</v>
      </c>
      <c r="E2068">
        <v>2026</v>
      </c>
      <c r="F2068">
        <v>690401185</v>
      </c>
      <c r="G2068" s="1">
        <v>46142</v>
      </c>
      <c r="H2068" t="s">
        <v>16548</v>
      </c>
      <c r="I2068" t="s">
        <v>615</v>
      </c>
      <c r="J2068">
        <v>81800</v>
      </c>
      <c r="K2068">
        <v>1842</v>
      </c>
      <c r="L2068" t="s">
        <v>8647</v>
      </c>
      <c r="M2068" t="s">
        <v>8647</v>
      </c>
      <c r="N2068" t="s">
        <v>8647</v>
      </c>
      <c r="O2068">
        <v>0</v>
      </c>
    </row>
    <row r="2069" spans="1:15" x14ac:dyDescent="0.2">
      <c r="A2069" t="s">
        <v>19739</v>
      </c>
      <c r="B2069">
        <v>95200</v>
      </c>
      <c r="C2069">
        <v>54270</v>
      </c>
      <c r="D2069">
        <v>4</v>
      </c>
      <c r="E2069">
        <v>2026</v>
      </c>
      <c r="F2069">
        <v>690400518</v>
      </c>
      <c r="G2069" s="1">
        <v>46142</v>
      </c>
      <c r="H2069" t="s">
        <v>16549</v>
      </c>
      <c r="I2069" t="s">
        <v>789</v>
      </c>
      <c r="J2069">
        <v>80500</v>
      </c>
      <c r="K2069">
        <v>500</v>
      </c>
      <c r="L2069" t="s">
        <v>8647</v>
      </c>
      <c r="M2069" t="s">
        <v>8647</v>
      </c>
      <c r="N2069" t="s">
        <v>8647</v>
      </c>
      <c r="O2069">
        <v>0</v>
      </c>
    </row>
    <row r="2070" spans="1:15" x14ac:dyDescent="0.2">
      <c r="A2070" t="s">
        <v>19740</v>
      </c>
      <c r="B2070">
        <v>164000</v>
      </c>
      <c r="C2070">
        <v>0</v>
      </c>
      <c r="D2070">
        <v>4</v>
      </c>
      <c r="E2070">
        <v>2026</v>
      </c>
      <c r="F2070">
        <v>690401443</v>
      </c>
      <c r="G2070" s="1">
        <v>46142</v>
      </c>
      <c r="H2070" t="s">
        <v>16550</v>
      </c>
      <c r="I2070" t="s">
        <v>316</v>
      </c>
      <c r="J2070">
        <v>81900</v>
      </c>
      <c r="K2070">
        <v>2512</v>
      </c>
      <c r="L2070" t="s">
        <v>8647</v>
      </c>
      <c r="M2070" t="s">
        <v>8647</v>
      </c>
      <c r="N2070" t="s">
        <v>8647</v>
      </c>
      <c r="O2070">
        <v>0</v>
      </c>
    </row>
    <row r="2071" spans="1:15" x14ac:dyDescent="0.2">
      <c r="A2071" t="s">
        <v>19741</v>
      </c>
      <c r="B2071">
        <v>68000</v>
      </c>
      <c r="C2071">
        <v>69701</v>
      </c>
      <c r="D2071">
        <v>4</v>
      </c>
      <c r="E2071">
        <v>2026</v>
      </c>
      <c r="F2071">
        <v>690400519</v>
      </c>
      <c r="G2071" s="1">
        <v>46142</v>
      </c>
      <c r="H2071" t="s">
        <v>16551</v>
      </c>
      <c r="I2071" t="s">
        <v>789</v>
      </c>
      <c r="J2071">
        <v>80500</v>
      </c>
      <c r="K2071">
        <v>500</v>
      </c>
      <c r="L2071" t="s">
        <v>8647</v>
      </c>
      <c r="M2071" t="s">
        <v>8647</v>
      </c>
      <c r="N2071" t="s">
        <v>8647</v>
      </c>
      <c r="O2071">
        <v>0</v>
      </c>
    </row>
    <row r="2072" spans="1:15" x14ac:dyDescent="0.2">
      <c r="A2072" t="s">
        <v>19742</v>
      </c>
      <c r="B2072">
        <v>103700</v>
      </c>
      <c r="C2072">
        <v>102661</v>
      </c>
      <c r="D2072">
        <v>4</v>
      </c>
      <c r="E2072">
        <v>2026</v>
      </c>
      <c r="F2072">
        <v>690402057</v>
      </c>
      <c r="G2072" s="1">
        <v>46142</v>
      </c>
      <c r="H2072" t="s">
        <v>16552</v>
      </c>
      <c r="I2072" t="s">
        <v>1024</v>
      </c>
      <c r="J2072">
        <v>81800</v>
      </c>
      <c r="K2072">
        <v>3509</v>
      </c>
      <c r="L2072" t="s">
        <v>8647</v>
      </c>
      <c r="M2072" t="s">
        <v>8647</v>
      </c>
      <c r="N2072" t="s">
        <v>8647</v>
      </c>
      <c r="O2072">
        <v>0</v>
      </c>
    </row>
    <row r="2073" spans="1:15" x14ac:dyDescent="0.2">
      <c r="A2073" t="s">
        <v>19743</v>
      </c>
      <c r="B2073">
        <v>67000</v>
      </c>
      <c r="C2073">
        <v>146496</v>
      </c>
      <c r="D2073">
        <v>4</v>
      </c>
      <c r="E2073">
        <v>2026</v>
      </c>
      <c r="F2073">
        <v>690401444</v>
      </c>
      <c r="G2073" s="1">
        <v>46142</v>
      </c>
      <c r="H2073" t="s">
        <v>16553</v>
      </c>
      <c r="I2073" t="s">
        <v>316</v>
      </c>
      <c r="J2073">
        <v>81900</v>
      </c>
      <c r="K2073">
        <v>2512</v>
      </c>
      <c r="L2073" t="s">
        <v>8647</v>
      </c>
      <c r="M2073" t="s">
        <v>8647</v>
      </c>
      <c r="N2073" t="s">
        <v>8647</v>
      </c>
      <c r="O2073">
        <v>0</v>
      </c>
    </row>
    <row r="2074" spans="1:15" x14ac:dyDescent="0.2">
      <c r="A2074" t="s">
        <v>19744</v>
      </c>
      <c r="B2074">
        <v>66000</v>
      </c>
      <c r="C2074">
        <v>1534</v>
      </c>
      <c r="D2074">
        <v>4</v>
      </c>
      <c r="E2074">
        <v>2026</v>
      </c>
      <c r="F2074">
        <v>690402676</v>
      </c>
      <c r="G2074" s="1">
        <v>46142</v>
      </c>
      <c r="H2074" t="s">
        <v>16554</v>
      </c>
      <c r="I2074" t="s">
        <v>2107</v>
      </c>
      <c r="J2074">
        <v>88700</v>
      </c>
      <c r="K2074">
        <v>7100</v>
      </c>
      <c r="L2074" t="s">
        <v>8647</v>
      </c>
      <c r="M2074" t="s">
        <v>8647</v>
      </c>
      <c r="N2074" t="s">
        <v>8647</v>
      </c>
      <c r="O2074">
        <v>0</v>
      </c>
    </row>
    <row r="2075" spans="1:15" x14ac:dyDescent="0.2">
      <c r="A2075" t="s">
        <v>19745</v>
      </c>
      <c r="B2075">
        <v>66000</v>
      </c>
      <c r="C2075">
        <v>6715</v>
      </c>
      <c r="D2075">
        <v>4</v>
      </c>
      <c r="E2075">
        <v>2026</v>
      </c>
      <c r="F2075">
        <v>690402690</v>
      </c>
      <c r="G2075" s="1">
        <v>46142</v>
      </c>
      <c r="H2075" t="s">
        <v>16555</v>
      </c>
      <c r="I2075" t="s">
        <v>1378</v>
      </c>
      <c r="J2075">
        <v>88700</v>
      </c>
      <c r="K2075">
        <v>7101</v>
      </c>
      <c r="L2075" t="s">
        <v>8647</v>
      </c>
      <c r="M2075" t="s">
        <v>8647</v>
      </c>
      <c r="N2075" t="s">
        <v>8647</v>
      </c>
      <c r="O2075">
        <v>0</v>
      </c>
    </row>
    <row r="2076" spans="1:15" x14ac:dyDescent="0.2">
      <c r="A2076" t="s">
        <v>19746</v>
      </c>
      <c r="B2076">
        <v>65000</v>
      </c>
      <c r="C2076">
        <v>5736</v>
      </c>
      <c r="D2076">
        <v>4</v>
      </c>
      <c r="E2076">
        <v>2026</v>
      </c>
      <c r="F2076">
        <v>690401500</v>
      </c>
      <c r="G2076" s="1">
        <v>46142</v>
      </c>
      <c r="H2076" t="s">
        <v>16556</v>
      </c>
      <c r="I2076" t="s">
        <v>344</v>
      </c>
      <c r="J2076">
        <v>81900</v>
      </c>
      <c r="K2076">
        <v>2513</v>
      </c>
      <c r="L2076" t="s">
        <v>8647</v>
      </c>
      <c r="M2076" t="s">
        <v>8647</v>
      </c>
      <c r="N2076" t="s">
        <v>8647</v>
      </c>
      <c r="O2076">
        <v>0</v>
      </c>
    </row>
    <row r="2077" spans="1:15" x14ac:dyDescent="0.2">
      <c r="A2077" t="s">
        <v>19747</v>
      </c>
      <c r="B2077">
        <v>181200</v>
      </c>
      <c r="C2077">
        <v>0</v>
      </c>
      <c r="D2077">
        <v>4</v>
      </c>
      <c r="E2077">
        <v>2026</v>
      </c>
      <c r="F2077">
        <v>690401049</v>
      </c>
      <c r="G2077" s="1">
        <v>46142</v>
      </c>
      <c r="H2077" t="s">
        <v>16557</v>
      </c>
      <c r="I2077" t="s">
        <v>628</v>
      </c>
      <c r="J2077">
        <v>86700</v>
      </c>
      <c r="K2077">
        <v>1702</v>
      </c>
      <c r="L2077" t="s">
        <v>8647</v>
      </c>
      <c r="M2077" t="s">
        <v>8647</v>
      </c>
      <c r="N2077" t="s">
        <v>8647</v>
      </c>
      <c r="O2077">
        <v>0</v>
      </c>
    </row>
    <row r="2078" spans="1:15" x14ac:dyDescent="0.2">
      <c r="A2078" t="s">
        <v>19748</v>
      </c>
      <c r="B2078">
        <v>38400</v>
      </c>
      <c r="C2078">
        <v>0</v>
      </c>
      <c r="D2078">
        <v>4</v>
      </c>
      <c r="E2078">
        <v>2026</v>
      </c>
      <c r="F2078">
        <v>690401962</v>
      </c>
      <c r="G2078" s="1">
        <v>46142</v>
      </c>
      <c r="H2078" t="s">
        <v>16558</v>
      </c>
      <c r="I2078" t="s">
        <v>652</v>
      </c>
      <c r="J2078">
        <v>83000</v>
      </c>
      <c r="K2078">
        <v>3000</v>
      </c>
      <c r="L2078" t="s">
        <v>8647</v>
      </c>
      <c r="M2078" t="s">
        <v>8647</v>
      </c>
      <c r="N2078" t="s">
        <v>8647</v>
      </c>
      <c r="O2078">
        <v>0</v>
      </c>
    </row>
    <row r="2079" spans="1:15" x14ac:dyDescent="0.2">
      <c r="A2079" t="s">
        <v>19749</v>
      </c>
      <c r="B2079">
        <v>51200</v>
      </c>
      <c r="C2079">
        <v>108057</v>
      </c>
      <c r="D2079">
        <v>4</v>
      </c>
      <c r="E2079">
        <v>2026</v>
      </c>
      <c r="F2079">
        <v>690401963</v>
      </c>
      <c r="G2079" s="1">
        <v>46142</v>
      </c>
      <c r="H2079" t="s">
        <v>16559</v>
      </c>
      <c r="I2079" t="s">
        <v>652</v>
      </c>
      <c r="J2079">
        <v>83000</v>
      </c>
      <c r="K2079">
        <v>3000</v>
      </c>
      <c r="L2079" t="s">
        <v>8647</v>
      </c>
      <c r="M2079" t="s">
        <v>8647</v>
      </c>
      <c r="N2079" t="s">
        <v>8647</v>
      </c>
      <c r="O2079">
        <v>0</v>
      </c>
    </row>
    <row r="2080" spans="1:15" x14ac:dyDescent="0.2">
      <c r="A2080" t="s">
        <v>19750</v>
      </c>
      <c r="B2080">
        <v>93200</v>
      </c>
      <c r="C2080">
        <v>16472</v>
      </c>
      <c r="D2080">
        <v>4</v>
      </c>
      <c r="E2080">
        <v>2026</v>
      </c>
      <c r="F2080">
        <v>690400520</v>
      </c>
      <c r="G2080" s="1">
        <v>46142</v>
      </c>
      <c r="H2080" t="s">
        <v>16560</v>
      </c>
      <c r="I2080" t="s">
        <v>789</v>
      </c>
      <c r="J2080">
        <v>80500</v>
      </c>
      <c r="K2080">
        <v>500</v>
      </c>
      <c r="L2080" t="s">
        <v>8647</v>
      </c>
      <c r="M2080" t="s">
        <v>8647</v>
      </c>
      <c r="N2080" t="s">
        <v>8647</v>
      </c>
      <c r="O2080">
        <v>0</v>
      </c>
    </row>
    <row r="2081" spans="1:15" x14ac:dyDescent="0.2">
      <c r="A2081" t="s">
        <v>19751</v>
      </c>
      <c r="B2081">
        <v>59800</v>
      </c>
      <c r="C2081">
        <v>0</v>
      </c>
      <c r="D2081">
        <v>4</v>
      </c>
      <c r="E2081">
        <v>2026</v>
      </c>
      <c r="F2081">
        <v>690402022</v>
      </c>
      <c r="G2081" s="1">
        <v>46142</v>
      </c>
      <c r="H2081" t="s">
        <v>16561</v>
      </c>
      <c r="I2081" t="s">
        <v>2248</v>
      </c>
      <c r="J2081">
        <v>81800</v>
      </c>
      <c r="K2081">
        <v>3501</v>
      </c>
      <c r="L2081" t="s">
        <v>8647</v>
      </c>
      <c r="M2081" t="s">
        <v>8647</v>
      </c>
      <c r="N2081" t="s">
        <v>8647</v>
      </c>
      <c r="O2081">
        <v>0</v>
      </c>
    </row>
    <row r="2082" spans="1:15" x14ac:dyDescent="0.2">
      <c r="A2082" t="s">
        <v>19752</v>
      </c>
      <c r="B2082">
        <v>64000</v>
      </c>
      <c r="C2082">
        <v>13716</v>
      </c>
      <c r="D2082">
        <v>4</v>
      </c>
      <c r="E2082">
        <v>2026</v>
      </c>
      <c r="F2082">
        <v>690400594</v>
      </c>
      <c r="G2082" s="1">
        <v>46142</v>
      </c>
      <c r="H2082" t="s">
        <v>16562</v>
      </c>
      <c r="I2082" t="s">
        <v>586</v>
      </c>
      <c r="J2082">
        <v>80700</v>
      </c>
      <c r="K2082">
        <v>700</v>
      </c>
      <c r="L2082" t="s">
        <v>8647</v>
      </c>
      <c r="M2082" t="s">
        <v>8647</v>
      </c>
      <c r="N2082" t="s">
        <v>8647</v>
      </c>
      <c r="O2082">
        <v>0</v>
      </c>
    </row>
    <row r="2083" spans="1:15" x14ac:dyDescent="0.2">
      <c r="A2083" t="s">
        <v>19753</v>
      </c>
      <c r="B2083">
        <v>54200</v>
      </c>
      <c r="C2083">
        <v>96074</v>
      </c>
      <c r="D2083">
        <v>4</v>
      </c>
      <c r="E2083">
        <v>2026</v>
      </c>
      <c r="F2083">
        <v>690401964</v>
      </c>
      <c r="G2083" s="1">
        <v>46142</v>
      </c>
      <c r="H2083" t="s">
        <v>16563</v>
      </c>
      <c r="I2083" t="s">
        <v>652</v>
      </c>
      <c r="J2083">
        <v>83000</v>
      </c>
      <c r="K2083">
        <v>3000</v>
      </c>
      <c r="L2083" t="s">
        <v>8647</v>
      </c>
      <c r="M2083" t="s">
        <v>8647</v>
      </c>
      <c r="N2083" t="s">
        <v>8647</v>
      </c>
      <c r="O2083">
        <v>0</v>
      </c>
    </row>
    <row r="2084" spans="1:15" x14ac:dyDescent="0.2">
      <c r="A2084" t="s">
        <v>19754</v>
      </c>
      <c r="B2084">
        <v>91200</v>
      </c>
      <c r="C2084">
        <v>0</v>
      </c>
      <c r="D2084">
        <v>4</v>
      </c>
      <c r="E2084">
        <v>2026</v>
      </c>
      <c r="F2084">
        <v>690401127</v>
      </c>
      <c r="G2084" s="1">
        <v>46142</v>
      </c>
      <c r="H2084" t="s">
        <v>16564</v>
      </c>
      <c r="I2084" t="s">
        <v>2182</v>
      </c>
      <c r="J2084">
        <v>81800</v>
      </c>
      <c r="K2084">
        <v>1824</v>
      </c>
      <c r="L2084" t="s">
        <v>8647</v>
      </c>
      <c r="M2084" t="s">
        <v>8647</v>
      </c>
      <c r="N2084" t="s">
        <v>8647</v>
      </c>
      <c r="O2084">
        <v>0</v>
      </c>
    </row>
    <row r="2085" spans="1:15" x14ac:dyDescent="0.2">
      <c r="A2085" t="s">
        <v>19755</v>
      </c>
      <c r="B2085">
        <v>50400</v>
      </c>
      <c r="C2085">
        <v>118133</v>
      </c>
      <c r="D2085">
        <v>4</v>
      </c>
      <c r="E2085">
        <v>2026</v>
      </c>
      <c r="F2085">
        <v>690402286</v>
      </c>
      <c r="G2085" s="1">
        <v>46142</v>
      </c>
      <c r="H2085" t="s">
        <v>16565</v>
      </c>
      <c r="I2085" t="s">
        <v>707</v>
      </c>
      <c r="J2085">
        <v>87400</v>
      </c>
      <c r="K2085">
        <v>4000</v>
      </c>
      <c r="L2085" t="s">
        <v>8647</v>
      </c>
      <c r="M2085" t="s">
        <v>8647</v>
      </c>
      <c r="N2085" t="s">
        <v>8647</v>
      </c>
      <c r="O2085">
        <v>0</v>
      </c>
    </row>
    <row r="2086" spans="1:15" x14ac:dyDescent="0.2">
      <c r="A2086" t="s">
        <v>19756</v>
      </c>
      <c r="B2086">
        <v>89200</v>
      </c>
      <c r="C2086">
        <v>12271</v>
      </c>
      <c r="D2086">
        <v>4</v>
      </c>
      <c r="E2086">
        <v>2026</v>
      </c>
      <c r="F2086">
        <v>690402564</v>
      </c>
      <c r="G2086" s="1">
        <v>46142</v>
      </c>
      <c r="H2086" t="s">
        <v>16566</v>
      </c>
      <c r="I2086" t="s">
        <v>4248</v>
      </c>
      <c r="J2086">
        <v>81800</v>
      </c>
      <c r="K2086">
        <v>4802</v>
      </c>
      <c r="L2086" t="s">
        <v>8647</v>
      </c>
      <c r="M2086" t="s">
        <v>8647</v>
      </c>
      <c r="N2086" t="s">
        <v>8647</v>
      </c>
      <c r="O2086">
        <v>0</v>
      </c>
    </row>
    <row r="2087" spans="1:15" x14ac:dyDescent="0.2">
      <c r="A2087" t="s">
        <v>19757</v>
      </c>
      <c r="B2087">
        <v>49600</v>
      </c>
      <c r="C2087">
        <v>35963</v>
      </c>
      <c r="D2087">
        <v>4</v>
      </c>
      <c r="E2087">
        <v>2026</v>
      </c>
      <c r="F2087">
        <v>690401445</v>
      </c>
      <c r="G2087" s="1">
        <v>46142</v>
      </c>
      <c r="H2087" t="s">
        <v>16567</v>
      </c>
      <c r="I2087" t="s">
        <v>316</v>
      </c>
      <c r="J2087">
        <v>81900</v>
      </c>
      <c r="K2087">
        <v>2512</v>
      </c>
      <c r="L2087" t="s">
        <v>8647</v>
      </c>
      <c r="M2087" t="s">
        <v>8647</v>
      </c>
      <c r="N2087" t="s">
        <v>8647</v>
      </c>
      <c r="O2087">
        <v>0</v>
      </c>
    </row>
    <row r="2088" spans="1:15" x14ac:dyDescent="0.2">
      <c r="A2088" t="s">
        <v>19758</v>
      </c>
      <c r="B2088">
        <v>62000</v>
      </c>
      <c r="C2088">
        <v>0</v>
      </c>
      <c r="D2088">
        <v>4</v>
      </c>
      <c r="E2088">
        <v>2026</v>
      </c>
      <c r="F2088">
        <v>690401777</v>
      </c>
      <c r="G2088" s="1">
        <v>46142</v>
      </c>
      <c r="H2088" t="s">
        <v>16568</v>
      </c>
      <c r="I2088" t="s">
        <v>335</v>
      </c>
      <c r="J2088">
        <v>88200</v>
      </c>
      <c r="K2088">
        <v>2710</v>
      </c>
      <c r="L2088" t="s">
        <v>8647</v>
      </c>
      <c r="M2088" t="s">
        <v>8647</v>
      </c>
      <c r="N2088" t="s">
        <v>8647</v>
      </c>
      <c r="O2088">
        <v>0</v>
      </c>
    </row>
    <row r="2089" spans="1:15" x14ac:dyDescent="0.2">
      <c r="A2089" t="s">
        <v>19759</v>
      </c>
      <c r="B2089">
        <v>62000</v>
      </c>
      <c r="C2089">
        <v>5173</v>
      </c>
      <c r="D2089">
        <v>4</v>
      </c>
      <c r="E2089">
        <v>2026</v>
      </c>
      <c r="F2089">
        <v>690401207</v>
      </c>
      <c r="G2089" s="1">
        <v>46142</v>
      </c>
      <c r="H2089" t="s">
        <v>16569</v>
      </c>
      <c r="I2089" t="s">
        <v>631</v>
      </c>
      <c r="J2089">
        <v>81800</v>
      </c>
      <c r="K2089">
        <v>1845</v>
      </c>
      <c r="L2089" t="s">
        <v>8647</v>
      </c>
      <c r="M2089" t="s">
        <v>8647</v>
      </c>
      <c r="N2089" t="s">
        <v>8647</v>
      </c>
      <c r="O2089">
        <v>0</v>
      </c>
    </row>
    <row r="2090" spans="1:15" x14ac:dyDescent="0.2">
      <c r="A2090" t="s">
        <v>19760</v>
      </c>
      <c r="B2090">
        <v>74400</v>
      </c>
      <c r="C2090">
        <v>62946</v>
      </c>
      <c r="D2090">
        <v>4</v>
      </c>
      <c r="E2090">
        <v>2026</v>
      </c>
      <c r="F2090">
        <v>690401501</v>
      </c>
      <c r="G2090" s="1">
        <v>46142</v>
      </c>
      <c r="H2090" t="s">
        <v>16570</v>
      </c>
      <c r="I2090" t="s">
        <v>344</v>
      </c>
      <c r="J2090">
        <v>81900</v>
      </c>
      <c r="K2090">
        <v>2513</v>
      </c>
      <c r="L2090" t="s">
        <v>8647</v>
      </c>
      <c r="M2090" t="s">
        <v>8647</v>
      </c>
      <c r="N2090" t="s">
        <v>8647</v>
      </c>
      <c r="O2090">
        <v>0</v>
      </c>
    </row>
    <row r="2091" spans="1:15" x14ac:dyDescent="0.2">
      <c r="A2091" t="s">
        <v>19761</v>
      </c>
      <c r="B2091">
        <v>74400</v>
      </c>
      <c r="C2091">
        <v>0</v>
      </c>
      <c r="D2091">
        <v>4</v>
      </c>
      <c r="E2091">
        <v>2026</v>
      </c>
      <c r="F2091">
        <v>690401446</v>
      </c>
      <c r="G2091" s="1">
        <v>46142</v>
      </c>
      <c r="H2091" t="s">
        <v>16571</v>
      </c>
      <c r="I2091" t="s">
        <v>316</v>
      </c>
      <c r="J2091">
        <v>81900</v>
      </c>
      <c r="K2091">
        <v>2512</v>
      </c>
      <c r="L2091" t="s">
        <v>8647</v>
      </c>
      <c r="M2091" t="s">
        <v>8647</v>
      </c>
      <c r="N2091" t="s">
        <v>8647</v>
      </c>
      <c r="O2091">
        <v>0</v>
      </c>
    </row>
    <row r="2092" spans="1:15" x14ac:dyDescent="0.2">
      <c r="A2092" t="s">
        <v>19762</v>
      </c>
      <c r="B2092">
        <v>61000</v>
      </c>
      <c r="C2092">
        <v>0</v>
      </c>
      <c r="D2092">
        <v>4</v>
      </c>
      <c r="E2092">
        <v>2026</v>
      </c>
      <c r="F2092">
        <v>690401576</v>
      </c>
      <c r="G2092" s="1">
        <v>46142</v>
      </c>
      <c r="H2092" t="s">
        <v>16572</v>
      </c>
      <c r="I2092" t="s">
        <v>523</v>
      </c>
      <c r="J2092">
        <v>81900</v>
      </c>
      <c r="K2092">
        <v>2514</v>
      </c>
      <c r="L2092" t="s">
        <v>8647</v>
      </c>
      <c r="M2092" t="s">
        <v>8647</v>
      </c>
      <c r="N2092" t="s">
        <v>8647</v>
      </c>
      <c r="O2092">
        <v>0</v>
      </c>
    </row>
    <row r="2093" spans="1:15" x14ac:dyDescent="0.2">
      <c r="A2093" t="s">
        <v>19763</v>
      </c>
      <c r="B2093">
        <v>73200</v>
      </c>
      <c r="C2093">
        <v>241606</v>
      </c>
      <c r="D2093">
        <v>4</v>
      </c>
      <c r="E2093">
        <v>2026</v>
      </c>
      <c r="F2093">
        <v>690402463</v>
      </c>
      <c r="G2093" s="1">
        <v>46142</v>
      </c>
      <c r="H2093" t="s">
        <v>16573</v>
      </c>
      <c r="I2093" t="s">
        <v>591</v>
      </c>
      <c r="J2093">
        <v>81800</v>
      </c>
      <c r="K2093">
        <v>4100</v>
      </c>
      <c r="L2093" t="s">
        <v>8647</v>
      </c>
      <c r="M2093" t="s">
        <v>8647</v>
      </c>
      <c r="N2093" t="s">
        <v>8647</v>
      </c>
      <c r="O2093">
        <v>0</v>
      </c>
    </row>
    <row r="2094" spans="1:15" x14ac:dyDescent="0.2">
      <c r="A2094" t="s">
        <v>19764</v>
      </c>
      <c r="B2094">
        <v>87200</v>
      </c>
      <c r="C2094">
        <v>211250</v>
      </c>
      <c r="D2094">
        <v>4</v>
      </c>
      <c r="E2094">
        <v>2026</v>
      </c>
      <c r="F2094">
        <v>690401146</v>
      </c>
      <c r="G2094" s="1">
        <v>46142</v>
      </c>
      <c r="H2094" t="s">
        <v>16574</v>
      </c>
      <c r="I2094" t="s">
        <v>701</v>
      </c>
      <c r="J2094">
        <v>81800</v>
      </c>
      <c r="K2094">
        <v>1826</v>
      </c>
      <c r="L2094" t="s">
        <v>8647</v>
      </c>
      <c r="M2094" t="s">
        <v>8647</v>
      </c>
      <c r="N2094" t="s">
        <v>8647</v>
      </c>
      <c r="O2094">
        <v>0</v>
      </c>
    </row>
    <row r="2095" spans="1:15" x14ac:dyDescent="0.2">
      <c r="A2095" t="s">
        <v>19765</v>
      </c>
      <c r="B2095">
        <v>106700</v>
      </c>
      <c r="C2095">
        <v>0</v>
      </c>
      <c r="D2095">
        <v>4</v>
      </c>
      <c r="E2095">
        <v>2026</v>
      </c>
      <c r="F2095">
        <v>690400370</v>
      </c>
      <c r="G2095" s="1">
        <v>46142</v>
      </c>
      <c r="H2095" t="s">
        <v>16575</v>
      </c>
      <c r="I2095" t="s">
        <v>332</v>
      </c>
      <c r="J2095">
        <v>88300</v>
      </c>
      <c r="K2095">
        <v>9</v>
      </c>
      <c r="L2095" t="s">
        <v>8647</v>
      </c>
      <c r="M2095" t="s">
        <v>8647</v>
      </c>
      <c r="N2095" t="s">
        <v>8647</v>
      </c>
      <c r="O2095">
        <v>0</v>
      </c>
    </row>
    <row r="2096" spans="1:15" x14ac:dyDescent="0.2">
      <c r="A2096" t="s">
        <v>19766</v>
      </c>
      <c r="B2096">
        <v>48800</v>
      </c>
      <c r="C2096">
        <v>68343</v>
      </c>
      <c r="D2096">
        <v>4</v>
      </c>
      <c r="E2096">
        <v>2026</v>
      </c>
      <c r="F2096">
        <v>690400547</v>
      </c>
      <c r="G2096" s="1">
        <v>46142</v>
      </c>
      <c r="H2096" t="s">
        <v>16576</v>
      </c>
      <c r="I2096" t="s">
        <v>913</v>
      </c>
      <c r="J2096">
        <v>80600</v>
      </c>
      <c r="K2096">
        <v>600</v>
      </c>
      <c r="L2096" t="s">
        <v>8647</v>
      </c>
      <c r="M2096" t="s">
        <v>8647</v>
      </c>
      <c r="N2096" t="s">
        <v>8647</v>
      </c>
      <c r="O2096">
        <v>0</v>
      </c>
    </row>
    <row r="2097" spans="1:15" x14ac:dyDescent="0.2">
      <c r="A2097" t="s">
        <v>19767</v>
      </c>
      <c r="B2097">
        <v>61000</v>
      </c>
      <c r="C2097">
        <v>0</v>
      </c>
      <c r="D2097">
        <v>4</v>
      </c>
      <c r="E2097">
        <v>2026</v>
      </c>
      <c r="F2097">
        <v>690400548</v>
      </c>
      <c r="G2097" s="1">
        <v>46142</v>
      </c>
      <c r="H2097" t="s">
        <v>16577</v>
      </c>
      <c r="I2097" t="s">
        <v>913</v>
      </c>
      <c r="J2097">
        <v>80600</v>
      </c>
      <c r="K2097">
        <v>600</v>
      </c>
      <c r="L2097" t="s">
        <v>8647</v>
      </c>
      <c r="M2097" t="s">
        <v>8647</v>
      </c>
      <c r="N2097" t="s">
        <v>8647</v>
      </c>
      <c r="O2097">
        <v>0</v>
      </c>
    </row>
    <row r="2098" spans="1:15" x14ac:dyDescent="0.2">
      <c r="A2098" t="s">
        <v>19768</v>
      </c>
      <c r="B2098">
        <v>85400</v>
      </c>
      <c r="C2098">
        <v>4304</v>
      </c>
      <c r="D2098">
        <v>4</v>
      </c>
      <c r="E2098">
        <v>2026</v>
      </c>
      <c r="F2098">
        <v>690400549</v>
      </c>
      <c r="G2098" s="1">
        <v>46142</v>
      </c>
      <c r="H2098" t="s">
        <v>16578</v>
      </c>
      <c r="I2098" t="s">
        <v>913</v>
      </c>
      <c r="J2098">
        <v>80600</v>
      </c>
      <c r="K2098">
        <v>600</v>
      </c>
      <c r="L2098" t="s">
        <v>8647</v>
      </c>
      <c r="M2098" t="s">
        <v>8647</v>
      </c>
      <c r="N2098" t="s">
        <v>8647</v>
      </c>
      <c r="O2098">
        <v>0</v>
      </c>
    </row>
    <row r="2099" spans="1:15" x14ac:dyDescent="0.2">
      <c r="A2099" t="s">
        <v>19769</v>
      </c>
      <c r="B2099">
        <v>60000</v>
      </c>
      <c r="C2099">
        <v>0</v>
      </c>
      <c r="D2099">
        <v>4</v>
      </c>
      <c r="E2099">
        <v>2026</v>
      </c>
      <c r="F2099">
        <v>690401447</v>
      </c>
      <c r="G2099" s="1">
        <v>46142</v>
      </c>
      <c r="H2099" t="s">
        <v>16579</v>
      </c>
      <c r="I2099" t="s">
        <v>316</v>
      </c>
      <c r="J2099">
        <v>81900</v>
      </c>
      <c r="K2099">
        <v>2512</v>
      </c>
      <c r="L2099" t="s">
        <v>8647</v>
      </c>
      <c r="M2099" t="s">
        <v>8647</v>
      </c>
      <c r="N2099" t="s">
        <v>8647</v>
      </c>
      <c r="O2099">
        <v>0</v>
      </c>
    </row>
    <row r="2100" spans="1:15" x14ac:dyDescent="0.2">
      <c r="A2100" t="s">
        <v>19770</v>
      </c>
      <c r="B2100">
        <v>60000</v>
      </c>
      <c r="C2100">
        <v>73202</v>
      </c>
      <c r="D2100">
        <v>4</v>
      </c>
      <c r="E2100">
        <v>2026</v>
      </c>
      <c r="F2100">
        <v>690400027</v>
      </c>
      <c r="G2100" s="1">
        <v>46142</v>
      </c>
      <c r="H2100" t="s">
        <v>16580</v>
      </c>
      <c r="I2100" t="s">
        <v>1244</v>
      </c>
      <c r="J2100">
        <v>80000</v>
      </c>
      <c r="K2100">
        <v>0</v>
      </c>
      <c r="L2100" t="s">
        <v>8647</v>
      </c>
      <c r="M2100" t="s">
        <v>8647</v>
      </c>
      <c r="N2100" t="s">
        <v>8647</v>
      </c>
      <c r="O2100">
        <v>0</v>
      </c>
    </row>
    <row r="2101" spans="1:15" x14ac:dyDescent="0.2">
      <c r="A2101" t="s">
        <v>19771</v>
      </c>
      <c r="B2101">
        <v>48000</v>
      </c>
      <c r="C2101">
        <v>7572</v>
      </c>
      <c r="D2101">
        <v>4</v>
      </c>
      <c r="E2101">
        <v>2026</v>
      </c>
      <c r="F2101">
        <v>690402136</v>
      </c>
      <c r="G2101" s="1">
        <v>46142</v>
      </c>
      <c r="H2101" t="s">
        <v>16581</v>
      </c>
      <c r="I2101" t="s">
        <v>1005</v>
      </c>
      <c r="J2101">
        <v>81800</v>
      </c>
      <c r="K2101">
        <v>3800</v>
      </c>
      <c r="L2101" t="s">
        <v>8647</v>
      </c>
      <c r="M2101" t="s">
        <v>8647</v>
      </c>
      <c r="N2101" t="s">
        <v>8647</v>
      </c>
      <c r="O2101">
        <v>0</v>
      </c>
    </row>
    <row r="2102" spans="1:15" x14ac:dyDescent="0.2">
      <c r="A2102" t="s">
        <v>19772</v>
      </c>
      <c r="B2102">
        <v>82000</v>
      </c>
      <c r="C2102">
        <v>208665</v>
      </c>
      <c r="D2102">
        <v>4</v>
      </c>
      <c r="E2102">
        <v>2026</v>
      </c>
      <c r="F2102">
        <v>690401577</v>
      </c>
      <c r="G2102" s="1">
        <v>46142</v>
      </c>
      <c r="H2102" t="s">
        <v>16582</v>
      </c>
      <c r="I2102" t="s">
        <v>523</v>
      </c>
      <c r="J2102">
        <v>81900</v>
      </c>
      <c r="K2102">
        <v>2514</v>
      </c>
      <c r="L2102" t="s">
        <v>8647</v>
      </c>
      <c r="M2102" t="s">
        <v>8647</v>
      </c>
      <c r="N2102" t="s">
        <v>8647</v>
      </c>
      <c r="O2102">
        <v>0</v>
      </c>
    </row>
    <row r="2103" spans="1:15" x14ac:dyDescent="0.2">
      <c r="A2103" t="s">
        <v>19773</v>
      </c>
      <c r="B2103">
        <v>82700</v>
      </c>
      <c r="C2103">
        <v>7374</v>
      </c>
      <c r="D2103">
        <v>4</v>
      </c>
      <c r="E2103">
        <v>2026</v>
      </c>
      <c r="F2103">
        <v>690401502</v>
      </c>
      <c r="G2103" s="1">
        <v>46142</v>
      </c>
      <c r="H2103" t="s">
        <v>16583</v>
      </c>
      <c r="I2103" t="s">
        <v>344</v>
      </c>
      <c r="J2103">
        <v>81900</v>
      </c>
      <c r="K2103">
        <v>2513</v>
      </c>
      <c r="L2103" t="s">
        <v>8647</v>
      </c>
      <c r="M2103" t="s">
        <v>8647</v>
      </c>
      <c r="N2103" t="s">
        <v>8647</v>
      </c>
      <c r="O2103">
        <v>0</v>
      </c>
    </row>
    <row r="2104" spans="1:15" x14ac:dyDescent="0.2">
      <c r="A2104" t="s">
        <v>19774</v>
      </c>
      <c r="B2104">
        <v>84200</v>
      </c>
      <c r="C2104">
        <v>17351</v>
      </c>
      <c r="D2104">
        <v>4</v>
      </c>
      <c r="E2104">
        <v>2026</v>
      </c>
      <c r="F2104">
        <v>690401050</v>
      </c>
      <c r="G2104" s="1">
        <v>46142</v>
      </c>
      <c r="H2104" t="s">
        <v>16584</v>
      </c>
      <c r="I2104" t="s">
        <v>628</v>
      </c>
      <c r="J2104">
        <v>86700</v>
      </c>
      <c r="K2104">
        <v>1702</v>
      </c>
      <c r="L2104" t="s">
        <v>8647</v>
      </c>
      <c r="M2104" t="s">
        <v>8647</v>
      </c>
      <c r="N2104" t="s">
        <v>8647</v>
      </c>
      <c r="O2104">
        <v>0</v>
      </c>
    </row>
    <row r="2105" spans="1:15" x14ac:dyDescent="0.2">
      <c r="A2105" t="s">
        <v>19775</v>
      </c>
      <c r="B2105">
        <v>34800</v>
      </c>
      <c r="C2105">
        <v>1422</v>
      </c>
      <c r="D2105">
        <v>4</v>
      </c>
      <c r="E2105">
        <v>2026</v>
      </c>
      <c r="F2105">
        <v>690400677</v>
      </c>
      <c r="G2105" s="1">
        <v>46142</v>
      </c>
      <c r="H2105" t="s">
        <v>16585</v>
      </c>
      <c r="I2105" t="s">
        <v>852</v>
      </c>
      <c r="J2105">
        <v>80900</v>
      </c>
      <c r="K2105">
        <v>900</v>
      </c>
      <c r="L2105" t="s">
        <v>8647</v>
      </c>
      <c r="M2105" t="s">
        <v>8647</v>
      </c>
      <c r="N2105" t="s">
        <v>8647</v>
      </c>
      <c r="O2105">
        <v>0</v>
      </c>
    </row>
    <row r="2106" spans="1:15" x14ac:dyDescent="0.2">
      <c r="A2106" t="s">
        <v>19776</v>
      </c>
      <c r="B2106">
        <v>81200</v>
      </c>
      <c r="C2106">
        <v>0</v>
      </c>
      <c r="D2106">
        <v>4</v>
      </c>
      <c r="E2106">
        <v>2026</v>
      </c>
      <c r="F2106">
        <v>690401965</v>
      </c>
      <c r="G2106" s="1">
        <v>46142</v>
      </c>
      <c r="H2106" t="s">
        <v>16586</v>
      </c>
      <c r="I2106" t="s">
        <v>652</v>
      </c>
      <c r="J2106">
        <v>83000</v>
      </c>
      <c r="K2106">
        <v>3000</v>
      </c>
      <c r="L2106" t="s">
        <v>8647</v>
      </c>
      <c r="M2106" t="s">
        <v>8647</v>
      </c>
      <c r="N2106" t="s">
        <v>8647</v>
      </c>
      <c r="O2106">
        <v>0</v>
      </c>
    </row>
    <row r="2107" spans="1:15" x14ac:dyDescent="0.2">
      <c r="A2107" t="s">
        <v>19777</v>
      </c>
      <c r="B2107">
        <v>81200</v>
      </c>
      <c r="C2107">
        <v>0</v>
      </c>
      <c r="D2107">
        <v>4</v>
      </c>
      <c r="E2107">
        <v>2026</v>
      </c>
      <c r="F2107">
        <v>690401608</v>
      </c>
      <c r="G2107" s="1">
        <v>46142</v>
      </c>
      <c r="H2107" t="s">
        <v>16587</v>
      </c>
      <c r="I2107" t="s">
        <v>394</v>
      </c>
      <c r="J2107">
        <v>86200</v>
      </c>
      <c r="K2107">
        <v>2700</v>
      </c>
      <c r="L2107" t="s">
        <v>8647</v>
      </c>
      <c r="M2107" t="s">
        <v>8647</v>
      </c>
      <c r="N2107" t="s">
        <v>8647</v>
      </c>
      <c r="O2107">
        <v>0</v>
      </c>
    </row>
    <row r="2108" spans="1:15" x14ac:dyDescent="0.2">
      <c r="A2108" t="s">
        <v>19778</v>
      </c>
      <c r="B2108">
        <v>58000</v>
      </c>
      <c r="C2108">
        <v>0</v>
      </c>
      <c r="D2108">
        <v>4</v>
      </c>
      <c r="E2108">
        <v>2026</v>
      </c>
      <c r="F2108">
        <v>690401051</v>
      </c>
      <c r="G2108" s="1">
        <v>46142</v>
      </c>
      <c r="H2108" t="s">
        <v>16588</v>
      </c>
      <c r="I2108" t="s">
        <v>628</v>
      </c>
      <c r="J2108">
        <v>86700</v>
      </c>
      <c r="K2108">
        <v>1702</v>
      </c>
      <c r="L2108" t="s">
        <v>8647</v>
      </c>
      <c r="M2108" t="s">
        <v>8647</v>
      </c>
      <c r="N2108" t="s">
        <v>8647</v>
      </c>
      <c r="O2108">
        <v>0</v>
      </c>
    </row>
    <row r="2109" spans="1:15" x14ac:dyDescent="0.2">
      <c r="A2109" t="s">
        <v>19779</v>
      </c>
      <c r="B2109">
        <v>69600</v>
      </c>
      <c r="C2109">
        <v>0</v>
      </c>
      <c r="D2109">
        <v>4</v>
      </c>
      <c r="E2109">
        <v>2026</v>
      </c>
      <c r="F2109">
        <v>690402287</v>
      </c>
      <c r="G2109" s="1">
        <v>46142</v>
      </c>
      <c r="H2109" t="s">
        <v>16589</v>
      </c>
      <c r="I2109" t="s">
        <v>707</v>
      </c>
      <c r="J2109">
        <v>87400</v>
      </c>
      <c r="K2109">
        <v>4000</v>
      </c>
      <c r="L2109" t="s">
        <v>8647</v>
      </c>
      <c r="M2109" t="s">
        <v>8647</v>
      </c>
      <c r="N2109" t="s">
        <v>8647</v>
      </c>
      <c r="O2109">
        <v>0</v>
      </c>
    </row>
    <row r="2110" spans="1:15" x14ac:dyDescent="0.2">
      <c r="A2110" t="s">
        <v>19780</v>
      </c>
      <c r="B2110">
        <v>46400</v>
      </c>
      <c r="C2110">
        <v>45468</v>
      </c>
      <c r="D2110">
        <v>4</v>
      </c>
      <c r="E2110">
        <v>2026</v>
      </c>
      <c r="F2110">
        <v>690400469</v>
      </c>
      <c r="G2110" s="1">
        <v>46142</v>
      </c>
      <c r="H2110" t="s">
        <v>16590</v>
      </c>
      <c r="I2110" t="s">
        <v>704</v>
      </c>
      <c r="J2110">
        <v>80400</v>
      </c>
      <c r="K2110">
        <v>400</v>
      </c>
      <c r="L2110" t="s">
        <v>8647</v>
      </c>
      <c r="M2110" t="s">
        <v>8647</v>
      </c>
      <c r="N2110" t="s">
        <v>8647</v>
      </c>
      <c r="O2110">
        <v>0</v>
      </c>
    </row>
    <row r="2111" spans="1:15" x14ac:dyDescent="0.2">
      <c r="A2111" t="s">
        <v>19781</v>
      </c>
      <c r="B2111">
        <v>86500</v>
      </c>
      <c r="C2111">
        <v>9261</v>
      </c>
      <c r="D2111">
        <v>4</v>
      </c>
      <c r="E2111">
        <v>2026</v>
      </c>
      <c r="F2111">
        <v>690401609</v>
      </c>
      <c r="G2111" s="1">
        <v>46142</v>
      </c>
      <c r="H2111" t="s">
        <v>16591</v>
      </c>
      <c r="I2111" t="s">
        <v>394</v>
      </c>
      <c r="J2111">
        <v>86200</v>
      </c>
      <c r="K2111">
        <v>2700</v>
      </c>
      <c r="L2111" t="s">
        <v>8647</v>
      </c>
      <c r="M2111" t="s">
        <v>8647</v>
      </c>
      <c r="N2111" t="s">
        <v>8647</v>
      </c>
      <c r="O2111">
        <v>0</v>
      </c>
    </row>
    <row r="2112" spans="1:15" x14ac:dyDescent="0.2">
      <c r="A2112" t="s">
        <v>19782</v>
      </c>
      <c r="B2112">
        <v>57000</v>
      </c>
      <c r="C2112">
        <v>137596</v>
      </c>
      <c r="D2112">
        <v>4</v>
      </c>
      <c r="E2112">
        <v>2026</v>
      </c>
      <c r="F2112">
        <v>690401503</v>
      </c>
      <c r="G2112" s="1">
        <v>46142</v>
      </c>
      <c r="H2112" t="s">
        <v>16592</v>
      </c>
      <c r="I2112" t="s">
        <v>344</v>
      </c>
      <c r="J2112">
        <v>81900</v>
      </c>
      <c r="K2112">
        <v>2513</v>
      </c>
      <c r="L2112" t="s">
        <v>8647</v>
      </c>
      <c r="M2112" t="s">
        <v>8647</v>
      </c>
      <c r="N2112" t="s">
        <v>8647</v>
      </c>
      <c r="O2112">
        <v>0</v>
      </c>
    </row>
    <row r="2113" spans="1:15" x14ac:dyDescent="0.2">
      <c r="A2113" t="s">
        <v>19783</v>
      </c>
      <c r="B2113">
        <v>52000</v>
      </c>
      <c r="C2113">
        <v>125447</v>
      </c>
      <c r="D2113">
        <v>4</v>
      </c>
      <c r="E2113">
        <v>2026</v>
      </c>
      <c r="F2113">
        <v>690400420</v>
      </c>
      <c r="G2113" s="1">
        <v>46142</v>
      </c>
      <c r="H2113" t="s">
        <v>16593</v>
      </c>
      <c r="I2113" t="s">
        <v>609</v>
      </c>
      <c r="J2113">
        <v>80300</v>
      </c>
      <c r="K2113">
        <v>300</v>
      </c>
      <c r="L2113" t="s">
        <v>8647</v>
      </c>
      <c r="M2113" t="s">
        <v>8647</v>
      </c>
      <c r="N2113" t="s">
        <v>8647</v>
      </c>
      <c r="O2113">
        <v>0</v>
      </c>
    </row>
    <row r="2114" spans="1:15" x14ac:dyDescent="0.2">
      <c r="A2114" t="s">
        <v>19784</v>
      </c>
      <c r="B2114">
        <v>33600</v>
      </c>
      <c r="C2114">
        <v>11525</v>
      </c>
      <c r="D2114">
        <v>4</v>
      </c>
      <c r="E2114">
        <v>2026</v>
      </c>
      <c r="F2114">
        <v>690400421</v>
      </c>
      <c r="G2114" s="1">
        <v>46142</v>
      </c>
      <c r="H2114" t="s">
        <v>16594</v>
      </c>
      <c r="I2114" t="s">
        <v>609</v>
      </c>
      <c r="J2114">
        <v>80300</v>
      </c>
      <c r="K2114">
        <v>300</v>
      </c>
      <c r="L2114" t="s">
        <v>8647</v>
      </c>
      <c r="M2114" t="s">
        <v>8647</v>
      </c>
      <c r="N2114" t="s">
        <v>8647</v>
      </c>
      <c r="O2114">
        <v>0</v>
      </c>
    </row>
    <row r="2115" spans="1:15" x14ac:dyDescent="0.2">
      <c r="A2115" t="s">
        <v>19785</v>
      </c>
      <c r="B2115">
        <v>56000</v>
      </c>
      <c r="C2115">
        <v>137590</v>
      </c>
      <c r="D2115">
        <v>4</v>
      </c>
      <c r="E2115">
        <v>2026</v>
      </c>
      <c r="F2115">
        <v>690402288</v>
      </c>
      <c r="G2115" s="1">
        <v>46142</v>
      </c>
      <c r="H2115" t="s">
        <v>16595</v>
      </c>
      <c r="I2115" t="s">
        <v>707</v>
      </c>
      <c r="J2115">
        <v>87400</v>
      </c>
      <c r="K2115">
        <v>4000</v>
      </c>
      <c r="L2115" t="s">
        <v>8647</v>
      </c>
      <c r="M2115" t="s">
        <v>8647</v>
      </c>
      <c r="N2115" t="s">
        <v>8647</v>
      </c>
      <c r="O2115">
        <v>0</v>
      </c>
    </row>
    <row r="2116" spans="1:15" x14ac:dyDescent="0.2">
      <c r="A2116" t="s">
        <v>19786</v>
      </c>
      <c r="B2116">
        <v>33600</v>
      </c>
      <c r="C2116">
        <v>0</v>
      </c>
      <c r="D2116">
        <v>4</v>
      </c>
      <c r="E2116">
        <v>2026</v>
      </c>
      <c r="F2116">
        <v>690401052</v>
      </c>
      <c r="G2116" s="1">
        <v>46142</v>
      </c>
      <c r="H2116" t="s">
        <v>16596</v>
      </c>
      <c r="I2116" t="s">
        <v>628</v>
      </c>
      <c r="J2116">
        <v>86700</v>
      </c>
      <c r="K2116">
        <v>1702</v>
      </c>
      <c r="L2116" t="s">
        <v>8647</v>
      </c>
      <c r="M2116" t="s">
        <v>8647</v>
      </c>
      <c r="N2116" t="s">
        <v>8647</v>
      </c>
      <c r="O2116">
        <v>0</v>
      </c>
    </row>
    <row r="2117" spans="1:15" x14ac:dyDescent="0.2">
      <c r="A2117" t="s">
        <v>19787</v>
      </c>
      <c r="B2117">
        <v>33600</v>
      </c>
      <c r="C2117">
        <v>3417</v>
      </c>
      <c r="D2117">
        <v>4</v>
      </c>
      <c r="E2117">
        <v>2026</v>
      </c>
      <c r="F2117">
        <v>690401053</v>
      </c>
      <c r="G2117" s="1">
        <v>46142</v>
      </c>
      <c r="H2117" t="s">
        <v>16597</v>
      </c>
      <c r="I2117" t="s">
        <v>628</v>
      </c>
      <c r="J2117">
        <v>86700</v>
      </c>
      <c r="K2117">
        <v>1702</v>
      </c>
      <c r="L2117" t="s">
        <v>8647</v>
      </c>
      <c r="M2117" t="s">
        <v>8647</v>
      </c>
      <c r="N2117" t="s">
        <v>8647</v>
      </c>
      <c r="O2117">
        <v>0</v>
      </c>
    </row>
    <row r="2118" spans="1:15" x14ac:dyDescent="0.2">
      <c r="A2118" t="s">
        <v>19788</v>
      </c>
      <c r="B2118">
        <v>77000</v>
      </c>
      <c r="C2118">
        <v>0</v>
      </c>
      <c r="D2118">
        <v>4</v>
      </c>
      <c r="E2118">
        <v>2026</v>
      </c>
      <c r="F2118">
        <v>690401813</v>
      </c>
      <c r="G2118" s="1">
        <v>46142</v>
      </c>
      <c r="H2118" t="s">
        <v>16598</v>
      </c>
      <c r="I2118" t="s">
        <v>82</v>
      </c>
      <c r="J2118">
        <v>88200</v>
      </c>
      <c r="K2118">
        <v>2711</v>
      </c>
      <c r="L2118" t="s">
        <v>8647</v>
      </c>
      <c r="M2118" t="s">
        <v>8647</v>
      </c>
      <c r="N2118" t="s">
        <v>8647</v>
      </c>
      <c r="O2118">
        <v>0</v>
      </c>
    </row>
    <row r="2119" spans="1:15" x14ac:dyDescent="0.2">
      <c r="A2119" t="s">
        <v>19789</v>
      </c>
      <c r="B2119">
        <v>43200</v>
      </c>
      <c r="C2119">
        <v>70843</v>
      </c>
      <c r="D2119">
        <v>4</v>
      </c>
      <c r="E2119">
        <v>2026</v>
      </c>
      <c r="F2119">
        <v>690402164</v>
      </c>
      <c r="G2119" s="1">
        <v>46142</v>
      </c>
      <c r="H2119" t="s">
        <v>16599</v>
      </c>
      <c r="I2119" t="s">
        <v>1228</v>
      </c>
      <c r="J2119">
        <v>81800</v>
      </c>
      <c r="K2119">
        <v>3807</v>
      </c>
      <c r="L2119" t="s">
        <v>8647</v>
      </c>
      <c r="M2119" t="s">
        <v>8647</v>
      </c>
      <c r="N2119" t="s">
        <v>8647</v>
      </c>
      <c r="O2119">
        <v>0</v>
      </c>
    </row>
    <row r="2120" spans="1:15" x14ac:dyDescent="0.2">
      <c r="A2120" t="s">
        <v>19790</v>
      </c>
      <c r="B2120">
        <v>54000</v>
      </c>
      <c r="C2120">
        <v>1882</v>
      </c>
      <c r="D2120">
        <v>4</v>
      </c>
      <c r="E2120">
        <v>2026</v>
      </c>
      <c r="F2120">
        <v>690400550</v>
      </c>
      <c r="G2120" s="1">
        <v>46142</v>
      </c>
      <c r="H2120" t="s">
        <v>16600</v>
      </c>
      <c r="I2120" t="s">
        <v>913</v>
      </c>
      <c r="J2120">
        <v>80600</v>
      </c>
      <c r="K2120">
        <v>600</v>
      </c>
      <c r="L2120" t="s">
        <v>8647</v>
      </c>
      <c r="M2120" t="s">
        <v>8647</v>
      </c>
      <c r="N2120" t="s">
        <v>8647</v>
      </c>
      <c r="O2120">
        <v>0</v>
      </c>
    </row>
    <row r="2121" spans="1:15" x14ac:dyDescent="0.2">
      <c r="A2121" t="s">
        <v>19791</v>
      </c>
      <c r="B2121">
        <v>64800</v>
      </c>
      <c r="C2121">
        <v>207248</v>
      </c>
      <c r="D2121">
        <v>4</v>
      </c>
      <c r="E2121">
        <v>2026</v>
      </c>
      <c r="F2121">
        <v>690401578</v>
      </c>
      <c r="G2121" s="1">
        <v>46142</v>
      </c>
      <c r="H2121" t="s">
        <v>16601</v>
      </c>
      <c r="I2121" t="s">
        <v>523</v>
      </c>
      <c r="J2121">
        <v>81900</v>
      </c>
      <c r="K2121">
        <v>2514</v>
      </c>
      <c r="L2121" t="s">
        <v>8647</v>
      </c>
      <c r="M2121" t="s">
        <v>8647</v>
      </c>
      <c r="N2121" t="s">
        <v>8647</v>
      </c>
      <c r="O2121">
        <v>0</v>
      </c>
    </row>
    <row r="2122" spans="1:15" x14ac:dyDescent="0.2">
      <c r="A2122" t="s">
        <v>19792</v>
      </c>
      <c r="B2122">
        <v>32400</v>
      </c>
      <c r="C2122">
        <v>132249</v>
      </c>
      <c r="D2122">
        <v>4</v>
      </c>
      <c r="E2122">
        <v>2026</v>
      </c>
      <c r="F2122">
        <v>690400521</v>
      </c>
      <c r="G2122" s="1">
        <v>46142</v>
      </c>
      <c r="H2122" t="s">
        <v>16602</v>
      </c>
      <c r="I2122" t="s">
        <v>789</v>
      </c>
      <c r="J2122">
        <v>80500</v>
      </c>
      <c r="K2122">
        <v>500</v>
      </c>
      <c r="L2122" t="s">
        <v>8647</v>
      </c>
      <c r="M2122" t="s">
        <v>8647</v>
      </c>
      <c r="N2122" t="s">
        <v>8647</v>
      </c>
      <c r="O2122">
        <v>0</v>
      </c>
    </row>
    <row r="2123" spans="1:15" x14ac:dyDescent="0.2">
      <c r="A2123" t="s">
        <v>19793</v>
      </c>
      <c r="B2123">
        <v>31800</v>
      </c>
      <c r="C2123">
        <v>0</v>
      </c>
      <c r="D2123">
        <v>4</v>
      </c>
      <c r="E2123">
        <v>2026</v>
      </c>
      <c r="F2123">
        <v>690402691</v>
      </c>
      <c r="G2123" s="1">
        <v>46142</v>
      </c>
      <c r="H2123" t="s">
        <v>16603</v>
      </c>
      <c r="I2123" t="s">
        <v>1378</v>
      </c>
      <c r="J2123">
        <v>88700</v>
      </c>
      <c r="K2123">
        <v>7101</v>
      </c>
      <c r="L2123" t="s">
        <v>8647</v>
      </c>
      <c r="M2123" t="s">
        <v>8647</v>
      </c>
      <c r="N2123" t="s">
        <v>8647</v>
      </c>
      <c r="O2123">
        <v>0</v>
      </c>
    </row>
    <row r="2124" spans="1:15" x14ac:dyDescent="0.2">
      <c r="A2124" t="s">
        <v>19794</v>
      </c>
      <c r="B2124">
        <v>72800</v>
      </c>
      <c r="C2124">
        <v>22153</v>
      </c>
      <c r="D2124">
        <v>4</v>
      </c>
      <c r="E2124">
        <v>2026</v>
      </c>
      <c r="F2124">
        <v>690402425</v>
      </c>
      <c r="G2124" s="1">
        <v>46142</v>
      </c>
      <c r="H2124" t="s">
        <v>16604</v>
      </c>
      <c r="I2124" t="s">
        <v>364</v>
      </c>
      <c r="J2124">
        <v>87000</v>
      </c>
      <c r="K2124">
        <v>4006</v>
      </c>
      <c r="L2124" t="s">
        <v>8647</v>
      </c>
      <c r="M2124" t="s">
        <v>8647</v>
      </c>
      <c r="N2124" t="s">
        <v>8647</v>
      </c>
      <c r="O2124">
        <v>0</v>
      </c>
    </row>
    <row r="2125" spans="1:15" x14ac:dyDescent="0.2">
      <c r="A2125" t="s">
        <v>19795</v>
      </c>
      <c r="B2125">
        <v>31200</v>
      </c>
      <c r="C2125">
        <v>0</v>
      </c>
      <c r="D2125">
        <v>4</v>
      </c>
      <c r="E2125">
        <v>2026</v>
      </c>
      <c r="F2125">
        <v>690400028</v>
      </c>
      <c r="G2125" s="1">
        <v>46142</v>
      </c>
      <c r="H2125" t="s">
        <v>16605</v>
      </c>
      <c r="I2125" t="s">
        <v>1244</v>
      </c>
      <c r="J2125">
        <v>80000</v>
      </c>
      <c r="K2125">
        <v>0</v>
      </c>
      <c r="L2125" t="s">
        <v>8647</v>
      </c>
      <c r="M2125" t="s">
        <v>8647</v>
      </c>
      <c r="N2125" t="s">
        <v>8647</v>
      </c>
      <c r="O2125">
        <v>0</v>
      </c>
    </row>
    <row r="2126" spans="1:15" x14ac:dyDescent="0.2">
      <c r="A2126" t="s">
        <v>19796</v>
      </c>
      <c r="B2126">
        <v>50800</v>
      </c>
      <c r="C2126">
        <v>116856</v>
      </c>
      <c r="D2126">
        <v>4</v>
      </c>
      <c r="E2126">
        <v>2026</v>
      </c>
      <c r="F2126">
        <v>690401448</v>
      </c>
      <c r="G2126" s="1">
        <v>46142</v>
      </c>
      <c r="H2126" t="s">
        <v>16606</v>
      </c>
      <c r="I2126" t="s">
        <v>316</v>
      </c>
      <c r="J2126">
        <v>81900</v>
      </c>
      <c r="K2126">
        <v>2512</v>
      </c>
      <c r="L2126" t="s">
        <v>8647</v>
      </c>
      <c r="M2126" t="s">
        <v>8647</v>
      </c>
      <c r="N2126" t="s">
        <v>8647</v>
      </c>
      <c r="O2126">
        <v>0</v>
      </c>
    </row>
    <row r="2127" spans="1:15" x14ac:dyDescent="0.2">
      <c r="A2127" t="s">
        <v>19797</v>
      </c>
      <c r="B2127">
        <v>62400</v>
      </c>
      <c r="C2127">
        <v>101249</v>
      </c>
      <c r="D2127">
        <v>4</v>
      </c>
      <c r="E2127">
        <v>2026</v>
      </c>
      <c r="F2127">
        <v>690402289</v>
      </c>
      <c r="G2127" s="1">
        <v>46142</v>
      </c>
      <c r="H2127" t="s">
        <v>16607</v>
      </c>
      <c r="I2127" t="s">
        <v>707</v>
      </c>
      <c r="J2127">
        <v>87400</v>
      </c>
      <c r="K2127">
        <v>4000</v>
      </c>
      <c r="L2127" t="s">
        <v>8647</v>
      </c>
      <c r="M2127" t="s">
        <v>8647</v>
      </c>
      <c r="N2127" t="s">
        <v>8647</v>
      </c>
      <c r="O2127">
        <v>0</v>
      </c>
    </row>
    <row r="2128" spans="1:15" x14ac:dyDescent="0.2">
      <c r="A2128" t="s">
        <v>19798</v>
      </c>
      <c r="B2128">
        <v>31200</v>
      </c>
      <c r="C2128">
        <v>98189</v>
      </c>
      <c r="D2128">
        <v>4</v>
      </c>
      <c r="E2128">
        <v>2026</v>
      </c>
      <c r="F2128">
        <v>690400029</v>
      </c>
      <c r="G2128" s="1">
        <v>46142</v>
      </c>
      <c r="H2128" t="s">
        <v>16608</v>
      </c>
      <c r="I2128" t="s">
        <v>1244</v>
      </c>
      <c r="J2128">
        <v>80000</v>
      </c>
      <c r="K2128">
        <v>0</v>
      </c>
      <c r="L2128" t="s">
        <v>8647</v>
      </c>
      <c r="M2128" t="s">
        <v>8647</v>
      </c>
      <c r="N2128" t="s">
        <v>8647</v>
      </c>
      <c r="O2128">
        <v>0</v>
      </c>
    </row>
    <row r="2129" spans="1:15" x14ac:dyDescent="0.2">
      <c r="A2129" t="s">
        <v>19799</v>
      </c>
      <c r="B2129">
        <v>41600</v>
      </c>
      <c r="C2129">
        <v>5093</v>
      </c>
      <c r="D2129">
        <v>4</v>
      </c>
      <c r="E2129">
        <v>2026</v>
      </c>
      <c r="F2129">
        <v>690400030</v>
      </c>
      <c r="G2129" s="1">
        <v>46142</v>
      </c>
      <c r="H2129" t="s">
        <v>16609</v>
      </c>
      <c r="I2129" t="s">
        <v>1244</v>
      </c>
      <c r="J2129">
        <v>80000</v>
      </c>
      <c r="K2129">
        <v>0</v>
      </c>
      <c r="L2129" t="s">
        <v>8647</v>
      </c>
      <c r="M2129" t="s">
        <v>8647</v>
      </c>
      <c r="N2129" t="s">
        <v>8647</v>
      </c>
      <c r="O2129">
        <v>0</v>
      </c>
    </row>
    <row r="2130" spans="1:15" x14ac:dyDescent="0.2">
      <c r="A2130" t="s">
        <v>19800</v>
      </c>
      <c r="B2130">
        <v>41600</v>
      </c>
      <c r="C2130">
        <v>0</v>
      </c>
      <c r="D2130">
        <v>4</v>
      </c>
      <c r="E2130">
        <v>2026</v>
      </c>
      <c r="F2130">
        <v>690402426</v>
      </c>
      <c r="G2130" s="1">
        <v>46142</v>
      </c>
      <c r="H2130" t="s">
        <v>16610</v>
      </c>
      <c r="I2130" t="s">
        <v>364</v>
      </c>
      <c r="J2130">
        <v>87000</v>
      </c>
      <c r="K2130">
        <v>4006</v>
      </c>
      <c r="L2130" t="s">
        <v>8647</v>
      </c>
      <c r="M2130" t="s">
        <v>8647</v>
      </c>
      <c r="N2130" t="s">
        <v>8647</v>
      </c>
      <c r="O2130">
        <v>0</v>
      </c>
    </row>
    <row r="2131" spans="1:15" x14ac:dyDescent="0.2">
      <c r="A2131" t="s">
        <v>19801</v>
      </c>
      <c r="B2131">
        <v>42400</v>
      </c>
      <c r="C2131">
        <v>0</v>
      </c>
      <c r="D2131">
        <v>4</v>
      </c>
      <c r="E2131">
        <v>2026</v>
      </c>
      <c r="F2131">
        <v>690400938</v>
      </c>
      <c r="G2131" s="1">
        <v>46142</v>
      </c>
      <c r="H2131" t="s">
        <v>16611</v>
      </c>
      <c r="I2131" t="s">
        <v>725</v>
      </c>
      <c r="J2131">
        <v>86800</v>
      </c>
      <c r="K2131">
        <v>1701</v>
      </c>
      <c r="L2131" t="s">
        <v>8647</v>
      </c>
      <c r="M2131" t="s">
        <v>8647</v>
      </c>
      <c r="N2131" t="s">
        <v>8647</v>
      </c>
      <c r="O2131">
        <v>0</v>
      </c>
    </row>
    <row r="2132" spans="1:15" x14ac:dyDescent="0.2">
      <c r="A2132" t="s">
        <v>19802</v>
      </c>
      <c r="B2132">
        <v>70000</v>
      </c>
      <c r="C2132">
        <v>0</v>
      </c>
      <c r="D2132">
        <v>4</v>
      </c>
      <c r="E2132">
        <v>2026</v>
      </c>
      <c r="F2132">
        <v>690400203</v>
      </c>
      <c r="G2132" s="1">
        <v>46142</v>
      </c>
      <c r="H2132" t="s">
        <v>16612</v>
      </c>
      <c r="I2132" t="s">
        <v>28</v>
      </c>
      <c r="J2132">
        <v>83400</v>
      </c>
      <c r="K2132">
        <v>3</v>
      </c>
      <c r="L2132" t="s">
        <v>8647</v>
      </c>
      <c r="M2132" t="s">
        <v>8647</v>
      </c>
      <c r="N2132" t="s">
        <v>8647</v>
      </c>
      <c r="O2132">
        <v>0</v>
      </c>
    </row>
    <row r="2133" spans="1:15" x14ac:dyDescent="0.2">
      <c r="A2133" t="s">
        <v>19803</v>
      </c>
      <c r="B2133">
        <v>33200</v>
      </c>
      <c r="C2133">
        <v>0</v>
      </c>
      <c r="D2133">
        <v>4</v>
      </c>
      <c r="E2133">
        <v>2026</v>
      </c>
      <c r="F2133">
        <v>690400897</v>
      </c>
      <c r="G2133" s="1">
        <v>46142</v>
      </c>
      <c r="H2133" t="s">
        <v>16613</v>
      </c>
      <c r="I2133" t="s">
        <v>804</v>
      </c>
      <c r="J2133">
        <v>81200</v>
      </c>
      <c r="K2133">
        <v>1200</v>
      </c>
      <c r="L2133" t="s">
        <v>8647</v>
      </c>
      <c r="M2133" t="s">
        <v>8647</v>
      </c>
      <c r="N2133" t="s">
        <v>8647</v>
      </c>
      <c r="O2133">
        <v>0</v>
      </c>
    </row>
    <row r="2134" spans="1:15" x14ac:dyDescent="0.2">
      <c r="A2134" t="s">
        <v>19804</v>
      </c>
      <c r="B2134">
        <v>41200</v>
      </c>
      <c r="C2134">
        <v>153462</v>
      </c>
      <c r="D2134">
        <v>4</v>
      </c>
      <c r="E2134">
        <v>2026</v>
      </c>
      <c r="F2134">
        <v>690402290</v>
      </c>
      <c r="G2134" s="1">
        <v>46142</v>
      </c>
      <c r="H2134" t="s">
        <v>16614</v>
      </c>
      <c r="I2134" t="s">
        <v>707</v>
      </c>
      <c r="J2134">
        <v>87400</v>
      </c>
      <c r="K2134">
        <v>4000</v>
      </c>
      <c r="L2134" t="s">
        <v>8647</v>
      </c>
      <c r="M2134" t="s">
        <v>8647</v>
      </c>
      <c r="N2134" t="s">
        <v>8647</v>
      </c>
      <c r="O2134">
        <v>0</v>
      </c>
    </row>
    <row r="2135" spans="1:15" x14ac:dyDescent="0.2">
      <c r="A2135" t="s">
        <v>19805</v>
      </c>
      <c r="B2135">
        <v>70000</v>
      </c>
      <c r="C2135">
        <v>116607</v>
      </c>
      <c r="D2135">
        <v>4</v>
      </c>
      <c r="E2135">
        <v>2026</v>
      </c>
      <c r="F2135">
        <v>690401579</v>
      </c>
      <c r="G2135" s="1">
        <v>46142</v>
      </c>
      <c r="H2135" t="s">
        <v>16615</v>
      </c>
      <c r="I2135" t="s">
        <v>523</v>
      </c>
      <c r="J2135">
        <v>81900</v>
      </c>
      <c r="K2135">
        <v>2514</v>
      </c>
      <c r="L2135" t="s">
        <v>8647</v>
      </c>
      <c r="M2135" t="s">
        <v>8647</v>
      </c>
      <c r="N2135" t="s">
        <v>8647</v>
      </c>
      <c r="O2135">
        <v>0</v>
      </c>
    </row>
    <row r="2136" spans="1:15" x14ac:dyDescent="0.2">
      <c r="A2136" t="s">
        <v>19806</v>
      </c>
      <c r="B2136">
        <v>70000</v>
      </c>
      <c r="C2136">
        <v>0</v>
      </c>
      <c r="D2136">
        <v>4</v>
      </c>
      <c r="E2136">
        <v>2026</v>
      </c>
      <c r="F2136">
        <v>690400350</v>
      </c>
      <c r="G2136" s="1">
        <v>46142</v>
      </c>
      <c r="H2136" t="s">
        <v>16616</v>
      </c>
      <c r="I2136" t="s">
        <v>137</v>
      </c>
      <c r="J2136">
        <v>88000</v>
      </c>
      <c r="K2136">
        <v>7</v>
      </c>
      <c r="L2136" t="s">
        <v>8647</v>
      </c>
      <c r="M2136" t="s">
        <v>8647</v>
      </c>
      <c r="N2136" t="s">
        <v>8647</v>
      </c>
      <c r="O2136">
        <v>0</v>
      </c>
    </row>
    <row r="2137" spans="1:15" x14ac:dyDescent="0.2">
      <c r="A2137" t="s">
        <v>19807</v>
      </c>
      <c r="B2137">
        <v>30000</v>
      </c>
      <c r="C2137">
        <v>143122</v>
      </c>
      <c r="D2137">
        <v>4</v>
      </c>
      <c r="E2137">
        <v>2026</v>
      </c>
      <c r="F2137">
        <v>690400522</v>
      </c>
      <c r="G2137" s="1">
        <v>46142</v>
      </c>
      <c r="H2137" t="s">
        <v>16617</v>
      </c>
      <c r="I2137" t="s">
        <v>789</v>
      </c>
      <c r="J2137">
        <v>80500</v>
      </c>
      <c r="K2137">
        <v>500</v>
      </c>
      <c r="L2137" t="s">
        <v>8647</v>
      </c>
      <c r="M2137" t="s">
        <v>8647</v>
      </c>
      <c r="N2137" t="s">
        <v>8647</v>
      </c>
      <c r="O2137">
        <v>0</v>
      </c>
    </row>
    <row r="2138" spans="1:15" x14ac:dyDescent="0.2">
      <c r="A2138" t="s">
        <v>19809</v>
      </c>
      <c r="B2138">
        <v>377000</v>
      </c>
      <c r="C2138">
        <v>1004</v>
      </c>
      <c r="D2138">
        <v>4</v>
      </c>
      <c r="E2138">
        <v>2026</v>
      </c>
      <c r="F2138">
        <v>690401449</v>
      </c>
      <c r="G2138" s="1">
        <v>46142</v>
      </c>
      <c r="H2138" t="s">
        <v>16618</v>
      </c>
      <c r="I2138" t="s">
        <v>316</v>
      </c>
      <c r="J2138">
        <v>81900</v>
      </c>
      <c r="K2138">
        <v>2512</v>
      </c>
      <c r="L2138" t="s">
        <v>8647</v>
      </c>
      <c r="M2138" t="s">
        <v>8647</v>
      </c>
      <c r="N2138" t="s">
        <v>8647</v>
      </c>
      <c r="O2138">
        <v>0</v>
      </c>
    </row>
    <row r="2139" spans="1:15" x14ac:dyDescent="0.2">
      <c r="A2139" t="s">
        <v>19810</v>
      </c>
      <c r="B2139">
        <v>68600</v>
      </c>
      <c r="C2139">
        <v>0</v>
      </c>
      <c r="D2139">
        <v>4</v>
      </c>
      <c r="E2139">
        <v>2026</v>
      </c>
      <c r="F2139">
        <v>690402649</v>
      </c>
      <c r="G2139" s="1">
        <v>46142</v>
      </c>
      <c r="H2139" t="s">
        <v>16619</v>
      </c>
      <c r="I2139" t="s">
        <v>765</v>
      </c>
      <c r="J2139">
        <v>86100</v>
      </c>
      <c r="K2139">
        <v>6100</v>
      </c>
      <c r="L2139" t="s">
        <v>8647</v>
      </c>
      <c r="M2139" t="s">
        <v>8647</v>
      </c>
      <c r="N2139" t="s">
        <v>8647</v>
      </c>
      <c r="O2139">
        <v>0</v>
      </c>
    </row>
    <row r="2140" spans="1:15" x14ac:dyDescent="0.2">
      <c r="A2140" t="s">
        <v>19811</v>
      </c>
      <c r="B2140">
        <v>58800</v>
      </c>
      <c r="C2140">
        <v>0</v>
      </c>
      <c r="D2140">
        <v>4</v>
      </c>
      <c r="E2140">
        <v>2026</v>
      </c>
      <c r="F2140">
        <v>690401450</v>
      </c>
      <c r="G2140" s="1">
        <v>46142</v>
      </c>
      <c r="H2140" t="s">
        <v>16620</v>
      </c>
      <c r="I2140" t="s">
        <v>316</v>
      </c>
      <c r="J2140">
        <v>81900</v>
      </c>
      <c r="K2140">
        <v>2512</v>
      </c>
      <c r="L2140" t="s">
        <v>8647</v>
      </c>
      <c r="M2140" t="s">
        <v>8647</v>
      </c>
      <c r="N2140" t="s">
        <v>8647</v>
      </c>
      <c r="O2140">
        <v>0</v>
      </c>
    </row>
    <row r="2141" spans="1:15" x14ac:dyDescent="0.2">
      <c r="A2141" t="s">
        <v>19812</v>
      </c>
      <c r="B2141">
        <v>49000</v>
      </c>
      <c r="C2141">
        <v>0</v>
      </c>
      <c r="D2141">
        <v>4</v>
      </c>
      <c r="E2141">
        <v>2026</v>
      </c>
      <c r="F2141">
        <v>690400898</v>
      </c>
      <c r="G2141" s="1">
        <v>46142</v>
      </c>
      <c r="H2141" t="s">
        <v>16621</v>
      </c>
      <c r="I2141" t="s">
        <v>804</v>
      </c>
      <c r="J2141">
        <v>81200</v>
      </c>
      <c r="K2141">
        <v>1200</v>
      </c>
      <c r="L2141" t="s">
        <v>8647</v>
      </c>
      <c r="M2141" t="s">
        <v>8647</v>
      </c>
      <c r="N2141" t="s">
        <v>8647</v>
      </c>
      <c r="O2141">
        <v>0</v>
      </c>
    </row>
    <row r="2142" spans="1:15" x14ac:dyDescent="0.2">
      <c r="A2142" t="s">
        <v>19813</v>
      </c>
      <c r="B2142">
        <v>29400</v>
      </c>
      <c r="C2142">
        <v>0</v>
      </c>
      <c r="D2142">
        <v>4</v>
      </c>
      <c r="E2142">
        <v>2026</v>
      </c>
      <c r="F2142">
        <v>690401610</v>
      </c>
      <c r="G2142" s="1">
        <v>46142</v>
      </c>
      <c r="H2142" t="s">
        <v>16622</v>
      </c>
      <c r="I2142" t="s">
        <v>394</v>
      </c>
      <c r="J2142">
        <v>86200</v>
      </c>
      <c r="K2142">
        <v>2700</v>
      </c>
      <c r="L2142" t="s">
        <v>8647</v>
      </c>
      <c r="M2142" t="s">
        <v>8647</v>
      </c>
      <c r="N2142" t="s">
        <v>8647</v>
      </c>
      <c r="O2142">
        <v>0</v>
      </c>
    </row>
    <row r="2143" spans="1:15" x14ac:dyDescent="0.2">
      <c r="A2143" t="s">
        <v>19814</v>
      </c>
      <c r="B2143">
        <v>29400</v>
      </c>
      <c r="C2143">
        <v>0</v>
      </c>
      <c r="D2143">
        <v>4</v>
      </c>
      <c r="E2143">
        <v>2026</v>
      </c>
      <c r="F2143">
        <v>690401054</v>
      </c>
      <c r="G2143" s="1">
        <v>46142</v>
      </c>
      <c r="H2143" t="s">
        <v>16623</v>
      </c>
      <c r="I2143" t="s">
        <v>628</v>
      </c>
      <c r="J2143">
        <v>86700</v>
      </c>
      <c r="K2143">
        <v>1702</v>
      </c>
      <c r="L2143" t="s">
        <v>8647</v>
      </c>
      <c r="M2143" t="s">
        <v>8647</v>
      </c>
      <c r="N2143" t="s">
        <v>8647</v>
      </c>
      <c r="O2143">
        <v>0</v>
      </c>
    </row>
    <row r="2144" spans="1:15" x14ac:dyDescent="0.2">
      <c r="A2144" t="s">
        <v>19815</v>
      </c>
      <c r="B2144">
        <v>29400</v>
      </c>
      <c r="C2144">
        <v>0</v>
      </c>
      <c r="D2144">
        <v>4</v>
      </c>
      <c r="E2144">
        <v>2026</v>
      </c>
      <c r="F2144">
        <v>690401611</v>
      </c>
      <c r="G2144" s="1">
        <v>46142</v>
      </c>
      <c r="H2144" t="s">
        <v>16624</v>
      </c>
      <c r="I2144" t="s">
        <v>394</v>
      </c>
      <c r="J2144">
        <v>86200</v>
      </c>
      <c r="K2144">
        <v>2700</v>
      </c>
      <c r="L2144" t="s">
        <v>8647</v>
      </c>
      <c r="M2144" t="s">
        <v>8647</v>
      </c>
      <c r="N2144" t="s">
        <v>8647</v>
      </c>
      <c r="O2144">
        <v>0</v>
      </c>
    </row>
    <row r="2145" spans="1:15" x14ac:dyDescent="0.2">
      <c r="A2145" t="s">
        <v>19816</v>
      </c>
      <c r="B2145">
        <v>32800</v>
      </c>
      <c r="C2145">
        <v>0</v>
      </c>
      <c r="D2145">
        <v>4</v>
      </c>
      <c r="E2145">
        <v>2026</v>
      </c>
      <c r="F2145">
        <v>690401612</v>
      </c>
      <c r="G2145" s="1">
        <v>46142</v>
      </c>
      <c r="H2145" t="s">
        <v>16625</v>
      </c>
      <c r="I2145" t="s">
        <v>394</v>
      </c>
      <c r="J2145">
        <v>86200</v>
      </c>
      <c r="K2145">
        <v>2700</v>
      </c>
      <c r="L2145" t="s">
        <v>8647</v>
      </c>
      <c r="M2145" t="s">
        <v>8647</v>
      </c>
      <c r="N2145" t="s">
        <v>8647</v>
      </c>
      <c r="O2145">
        <v>0</v>
      </c>
    </row>
    <row r="2146" spans="1:15" x14ac:dyDescent="0.2">
      <c r="A2146" t="s">
        <v>19817</v>
      </c>
      <c r="B2146">
        <v>29400</v>
      </c>
      <c r="C2146">
        <v>0</v>
      </c>
      <c r="D2146">
        <v>4</v>
      </c>
      <c r="E2146">
        <v>2026</v>
      </c>
      <c r="F2146">
        <v>690401613</v>
      </c>
      <c r="G2146" s="1">
        <v>46142</v>
      </c>
      <c r="H2146" t="s">
        <v>16626</v>
      </c>
      <c r="I2146" t="s">
        <v>394</v>
      </c>
      <c r="J2146">
        <v>86200</v>
      </c>
      <c r="K2146">
        <v>2700</v>
      </c>
      <c r="L2146" t="s">
        <v>8647</v>
      </c>
      <c r="M2146" t="s">
        <v>8647</v>
      </c>
      <c r="N2146" t="s">
        <v>8647</v>
      </c>
      <c r="O2146">
        <v>0</v>
      </c>
    </row>
    <row r="2147" spans="1:15" x14ac:dyDescent="0.2">
      <c r="A2147" t="s">
        <v>19818</v>
      </c>
      <c r="B2147">
        <v>29400</v>
      </c>
      <c r="C2147">
        <v>0</v>
      </c>
      <c r="D2147">
        <v>4</v>
      </c>
      <c r="E2147">
        <v>2026</v>
      </c>
      <c r="F2147">
        <v>690401614</v>
      </c>
      <c r="G2147" s="1">
        <v>46142</v>
      </c>
      <c r="H2147" t="s">
        <v>16627</v>
      </c>
      <c r="I2147" t="s">
        <v>394</v>
      </c>
      <c r="J2147">
        <v>86200</v>
      </c>
      <c r="K2147">
        <v>2700</v>
      </c>
      <c r="L2147" t="s">
        <v>8647</v>
      </c>
      <c r="M2147" t="s">
        <v>8647</v>
      </c>
      <c r="N2147" t="s">
        <v>8647</v>
      </c>
      <c r="O2147">
        <v>0</v>
      </c>
    </row>
    <row r="2148" spans="1:15" x14ac:dyDescent="0.2">
      <c r="A2148" t="s">
        <v>19819</v>
      </c>
      <c r="B2148">
        <v>39200</v>
      </c>
      <c r="C2148">
        <v>0</v>
      </c>
      <c r="D2148">
        <v>4</v>
      </c>
      <c r="E2148">
        <v>2026</v>
      </c>
      <c r="F2148">
        <v>690401615</v>
      </c>
      <c r="G2148" s="1">
        <v>46142</v>
      </c>
      <c r="H2148" t="s">
        <v>16628</v>
      </c>
      <c r="I2148" t="s">
        <v>394</v>
      </c>
      <c r="J2148">
        <v>86200</v>
      </c>
      <c r="K2148">
        <v>2700</v>
      </c>
      <c r="L2148" t="s">
        <v>8647</v>
      </c>
      <c r="M2148" t="s">
        <v>8647</v>
      </c>
      <c r="N2148" t="s">
        <v>8647</v>
      </c>
      <c r="O2148">
        <v>0</v>
      </c>
    </row>
    <row r="2149" spans="1:15" x14ac:dyDescent="0.2">
      <c r="A2149" t="s">
        <v>19820</v>
      </c>
      <c r="B2149">
        <v>58800</v>
      </c>
      <c r="C2149">
        <v>230628</v>
      </c>
      <c r="D2149">
        <v>4</v>
      </c>
      <c r="E2149">
        <v>2026</v>
      </c>
      <c r="F2149">
        <v>690401208</v>
      </c>
      <c r="G2149" s="1">
        <v>46142</v>
      </c>
      <c r="H2149" t="s">
        <v>16629</v>
      </c>
      <c r="I2149" t="s">
        <v>631</v>
      </c>
      <c r="J2149">
        <v>81800</v>
      </c>
      <c r="K2149">
        <v>1845</v>
      </c>
      <c r="L2149" t="s">
        <v>8647</v>
      </c>
      <c r="M2149" t="s">
        <v>8647</v>
      </c>
      <c r="N2149" t="s">
        <v>8647</v>
      </c>
      <c r="O2149">
        <v>0</v>
      </c>
    </row>
    <row r="2150" spans="1:15" x14ac:dyDescent="0.2">
      <c r="A2150" t="s">
        <v>19821</v>
      </c>
      <c r="B2150">
        <v>29400</v>
      </c>
      <c r="C2150">
        <v>1347</v>
      </c>
      <c r="D2150">
        <v>4</v>
      </c>
      <c r="E2150">
        <v>2026</v>
      </c>
      <c r="F2150">
        <v>690401055</v>
      </c>
      <c r="G2150" s="1">
        <v>46142</v>
      </c>
      <c r="H2150" t="s">
        <v>16630</v>
      </c>
      <c r="I2150" t="s">
        <v>628</v>
      </c>
      <c r="J2150">
        <v>86700</v>
      </c>
      <c r="K2150">
        <v>1702</v>
      </c>
      <c r="L2150" t="s">
        <v>8647</v>
      </c>
      <c r="M2150" t="s">
        <v>8647</v>
      </c>
      <c r="N2150" t="s">
        <v>8647</v>
      </c>
      <c r="O2150">
        <v>0</v>
      </c>
    </row>
    <row r="2151" spans="1:15" x14ac:dyDescent="0.2">
      <c r="A2151" t="s">
        <v>19822</v>
      </c>
      <c r="B2151">
        <v>49000</v>
      </c>
      <c r="C2151">
        <v>22139</v>
      </c>
      <c r="D2151">
        <v>4</v>
      </c>
      <c r="E2151">
        <v>2026</v>
      </c>
      <c r="F2151">
        <v>690401309</v>
      </c>
      <c r="G2151" s="1">
        <v>46142</v>
      </c>
      <c r="H2151" t="s">
        <v>16631</v>
      </c>
      <c r="I2151" t="s">
        <v>4352</v>
      </c>
      <c r="J2151">
        <v>81800</v>
      </c>
      <c r="K2151">
        <v>1883</v>
      </c>
      <c r="L2151" t="s">
        <v>8647</v>
      </c>
      <c r="M2151" t="s">
        <v>8647</v>
      </c>
      <c r="N2151" t="s">
        <v>8647</v>
      </c>
      <c r="O2151">
        <v>0</v>
      </c>
    </row>
    <row r="2152" spans="1:15" x14ac:dyDescent="0.2">
      <c r="A2152" t="s">
        <v>19823</v>
      </c>
      <c r="B2152">
        <v>57600</v>
      </c>
      <c r="C2152">
        <v>0</v>
      </c>
      <c r="D2152">
        <v>4</v>
      </c>
      <c r="E2152">
        <v>2026</v>
      </c>
      <c r="F2152">
        <v>690402291</v>
      </c>
      <c r="G2152" s="1">
        <v>46142</v>
      </c>
      <c r="H2152" t="s">
        <v>16632</v>
      </c>
      <c r="I2152" t="s">
        <v>707</v>
      </c>
      <c r="J2152">
        <v>87400</v>
      </c>
      <c r="K2152">
        <v>4000</v>
      </c>
      <c r="L2152" t="s">
        <v>8647</v>
      </c>
      <c r="M2152" t="s">
        <v>8647</v>
      </c>
      <c r="N2152" t="s">
        <v>8647</v>
      </c>
      <c r="O2152">
        <v>0</v>
      </c>
    </row>
    <row r="2153" spans="1:15" x14ac:dyDescent="0.2">
      <c r="A2153" t="s">
        <v>19824</v>
      </c>
      <c r="B2153">
        <v>30000</v>
      </c>
      <c r="C2153">
        <v>3106</v>
      </c>
      <c r="D2153">
        <v>4</v>
      </c>
      <c r="E2153">
        <v>2026</v>
      </c>
      <c r="F2153">
        <v>690401872</v>
      </c>
      <c r="G2153" s="1">
        <v>46142</v>
      </c>
      <c r="H2153" t="s">
        <v>16633</v>
      </c>
      <c r="I2153" t="s">
        <v>325</v>
      </c>
      <c r="J2153">
        <v>86600</v>
      </c>
      <c r="K2153">
        <v>2800</v>
      </c>
      <c r="L2153" t="s">
        <v>8647</v>
      </c>
      <c r="M2153" t="s">
        <v>8647</v>
      </c>
      <c r="N2153" t="s">
        <v>8647</v>
      </c>
      <c r="O2153">
        <v>0</v>
      </c>
    </row>
    <row r="2154" spans="1:15" x14ac:dyDescent="0.2">
      <c r="A2154" t="s">
        <v>19825</v>
      </c>
      <c r="B2154">
        <v>29400</v>
      </c>
      <c r="C2154">
        <v>0</v>
      </c>
      <c r="D2154">
        <v>4</v>
      </c>
      <c r="E2154">
        <v>2026</v>
      </c>
      <c r="F2154">
        <v>690401616</v>
      </c>
      <c r="G2154" s="1">
        <v>46142</v>
      </c>
      <c r="H2154" t="s">
        <v>16634</v>
      </c>
      <c r="I2154" t="s">
        <v>394</v>
      </c>
      <c r="J2154">
        <v>86200</v>
      </c>
      <c r="K2154">
        <v>2700</v>
      </c>
      <c r="L2154" t="s">
        <v>8647</v>
      </c>
      <c r="M2154" t="s">
        <v>8647</v>
      </c>
      <c r="N2154" t="s">
        <v>8647</v>
      </c>
      <c r="O2154">
        <v>0</v>
      </c>
    </row>
    <row r="2155" spans="1:15" x14ac:dyDescent="0.2">
      <c r="A2155" t="s">
        <v>19826</v>
      </c>
      <c r="B2155">
        <v>29400</v>
      </c>
      <c r="C2155">
        <v>4497</v>
      </c>
      <c r="D2155">
        <v>4</v>
      </c>
      <c r="E2155">
        <v>2026</v>
      </c>
      <c r="F2155">
        <v>690401617</v>
      </c>
      <c r="G2155" s="1">
        <v>46142</v>
      </c>
      <c r="H2155" t="s">
        <v>16635</v>
      </c>
      <c r="I2155" t="s">
        <v>394</v>
      </c>
      <c r="J2155">
        <v>86200</v>
      </c>
      <c r="K2155">
        <v>2700</v>
      </c>
      <c r="L2155" t="s">
        <v>8647</v>
      </c>
      <c r="M2155" t="s">
        <v>8647</v>
      </c>
      <c r="N2155" t="s">
        <v>8647</v>
      </c>
      <c r="O2155">
        <v>0</v>
      </c>
    </row>
    <row r="2156" spans="1:15" x14ac:dyDescent="0.2">
      <c r="A2156" t="s">
        <v>19827</v>
      </c>
      <c r="B2156">
        <v>29400</v>
      </c>
      <c r="C2156">
        <v>0</v>
      </c>
      <c r="D2156">
        <v>4</v>
      </c>
      <c r="E2156">
        <v>2026</v>
      </c>
      <c r="F2156">
        <v>690401618</v>
      </c>
      <c r="G2156" s="1">
        <v>46142</v>
      </c>
      <c r="H2156" t="s">
        <v>16636</v>
      </c>
      <c r="I2156" t="s">
        <v>394</v>
      </c>
      <c r="J2156">
        <v>86200</v>
      </c>
      <c r="K2156">
        <v>2700</v>
      </c>
      <c r="L2156" t="s">
        <v>8647</v>
      </c>
      <c r="M2156" t="s">
        <v>8647</v>
      </c>
      <c r="N2156" t="s">
        <v>8647</v>
      </c>
      <c r="O2156">
        <v>0</v>
      </c>
    </row>
    <row r="2157" spans="1:15" x14ac:dyDescent="0.2">
      <c r="A2157" t="s">
        <v>19828</v>
      </c>
      <c r="B2157">
        <v>29400</v>
      </c>
      <c r="C2157">
        <v>0</v>
      </c>
      <c r="D2157">
        <v>4</v>
      </c>
      <c r="E2157">
        <v>2026</v>
      </c>
      <c r="F2157">
        <v>690402292</v>
      </c>
      <c r="G2157" s="1">
        <v>46142</v>
      </c>
      <c r="H2157" t="s">
        <v>16637</v>
      </c>
      <c r="I2157" t="s">
        <v>707</v>
      </c>
      <c r="J2157">
        <v>87400</v>
      </c>
      <c r="K2157">
        <v>4000</v>
      </c>
      <c r="L2157" t="s">
        <v>8647</v>
      </c>
      <c r="M2157" t="s">
        <v>8647</v>
      </c>
      <c r="N2157" t="s">
        <v>8647</v>
      </c>
      <c r="O2157">
        <v>0</v>
      </c>
    </row>
    <row r="2158" spans="1:15" x14ac:dyDescent="0.2">
      <c r="A2158" t="s">
        <v>19829</v>
      </c>
      <c r="B2158">
        <v>29400</v>
      </c>
      <c r="C2158">
        <v>0</v>
      </c>
      <c r="D2158">
        <v>4</v>
      </c>
      <c r="E2158">
        <v>2026</v>
      </c>
      <c r="F2158">
        <v>690401056</v>
      </c>
      <c r="G2158" s="1">
        <v>46142</v>
      </c>
      <c r="H2158" t="s">
        <v>16638</v>
      </c>
      <c r="I2158" t="s">
        <v>628</v>
      </c>
      <c r="J2158">
        <v>86700</v>
      </c>
      <c r="K2158">
        <v>1702</v>
      </c>
      <c r="L2158" t="s">
        <v>8647</v>
      </c>
      <c r="M2158" t="s">
        <v>8647</v>
      </c>
      <c r="N2158" t="s">
        <v>8647</v>
      </c>
      <c r="O2158">
        <v>0</v>
      </c>
    </row>
    <row r="2159" spans="1:15" x14ac:dyDescent="0.2">
      <c r="A2159" t="s">
        <v>19830</v>
      </c>
      <c r="B2159">
        <v>27000</v>
      </c>
      <c r="C2159">
        <v>1010</v>
      </c>
      <c r="D2159">
        <v>4</v>
      </c>
      <c r="E2159">
        <v>2026</v>
      </c>
      <c r="F2159">
        <v>690402427</v>
      </c>
      <c r="G2159" s="1">
        <v>46142</v>
      </c>
      <c r="H2159" t="s">
        <v>16639</v>
      </c>
      <c r="I2159" t="s">
        <v>364</v>
      </c>
      <c r="J2159">
        <v>87000</v>
      </c>
      <c r="K2159">
        <v>4006</v>
      </c>
      <c r="L2159" t="s">
        <v>8647</v>
      </c>
      <c r="M2159" t="s">
        <v>8647</v>
      </c>
      <c r="N2159" t="s">
        <v>8647</v>
      </c>
      <c r="O2159">
        <v>0</v>
      </c>
    </row>
    <row r="2160" spans="1:15" x14ac:dyDescent="0.2">
      <c r="A2160" t="s">
        <v>19831</v>
      </c>
      <c r="B2160">
        <v>28800</v>
      </c>
      <c r="C2160">
        <v>92104</v>
      </c>
      <c r="D2160">
        <v>4</v>
      </c>
      <c r="E2160">
        <v>2026</v>
      </c>
      <c r="F2160">
        <v>690400551</v>
      </c>
      <c r="G2160" s="1">
        <v>46142</v>
      </c>
      <c r="H2160" t="s">
        <v>16640</v>
      </c>
      <c r="I2160" t="s">
        <v>913</v>
      </c>
      <c r="J2160">
        <v>80600</v>
      </c>
      <c r="K2160">
        <v>600</v>
      </c>
      <c r="L2160" t="s">
        <v>8647</v>
      </c>
      <c r="M2160" t="s">
        <v>8647</v>
      </c>
      <c r="N2160" t="s">
        <v>8647</v>
      </c>
      <c r="O2160">
        <v>0</v>
      </c>
    </row>
    <row r="2161" spans="1:15" x14ac:dyDescent="0.2">
      <c r="A2161" t="s">
        <v>19832</v>
      </c>
      <c r="B2161">
        <v>48000</v>
      </c>
      <c r="C2161">
        <v>9635</v>
      </c>
      <c r="D2161">
        <v>4</v>
      </c>
      <c r="E2161">
        <v>2026</v>
      </c>
      <c r="F2161">
        <v>690401873</v>
      </c>
      <c r="G2161" s="1">
        <v>46142</v>
      </c>
      <c r="H2161" t="s">
        <v>16641</v>
      </c>
      <c r="I2161" t="s">
        <v>325</v>
      </c>
      <c r="J2161">
        <v>86600</v>
      </c>
      <c r="K2161">
        <v>2800</v>
      </c>
      <c r="L2161" t="s">
        <v>8647</v>
      </c>
      <c r="M2161" t="s">
        <v>8647</v>
      </c>
      <c r="N2161" t="s">
        <v>8647</v>
      </c>
      <c r="O2161">
        <v>0</v>
      </c>
    </row>
    <row r="2162" spans="1:15" x14ac:dyDescent="0.2">
      <c r="A2162" t="s">
        <v>19833</v>
      </c>
      <c r="B2162">
        <v>67200</v>
      </c>
      <c r="C2162">
        <v>14779</v>
      </c>
      <c r="D2162">
        <v>4</v>
      </c>
      <c r="E2162">
        <v>2026</v>
      </c>
      <c r="F2162">
        <v>690401057</v>
      </c>
      <c r="G2162" s="1">
        <v>46142</v>
      </c>
      <c r="H2162" t="s">
        <v>16642</v>
      </c>
      <c r="I2162" t="s">
        <v>628</v>
      </c>
      <c r="J2162">
        <v>86700</v>
      </c>
      <c r="K2162">
        <v>1702</v>
      </c>
      <c r="L2162" t="s">
        <v>8647</v>
      </c>
      <c r="M2162" t="s">
        <v>8647</v>
      </c>
      <c r="N2162" t="s">
        <v>8647</v>
      </c>
      <c r="O2162">
        <v>0</v>
      </c>
    </row>
    <row r="2163" spans="1:15" x14ac:dyDescent="0.2">
      <c r="A2163" t="s">
        <v>19834</v>
      </c>
      <c r="B2163">
        <v>38400</v>
      </c>
      <c r="C2163">
        <v>139449</v>
      </c>
      <c r="D2163">
        <v>4</v>
      </c>
      <c r="E2163">
        <v>2026</v>
      </c>
      <c r="F2163">
        <v>690400823</v>
      </c>
      <c r="G2163" s="1">
        <v>46142</v>
      </c>
      <c r="H2163" t="s">
        <v>16643</v>
      </c>
      <c r="I2163" t="s">
        <v>526</v>
      </c>
      <c r="J2163">
        <v>81100</v>
      </c>
      <c r="K2163">
        <v>1100</v>
      </c>
      <c r="L2163" t="s">
        <v>8647</v>
      </c>
      <c r="M2163" t="s">
        <v>8647</v>
      </c>
      <c r="N2163" t="s">
        <v>8647</v>
      </c>
      <c r="O2163">
        <v>0</v>
      </c>
    </row>
    <row r="2164" spans="1:15" x14ac:dyDescent="0.2">
      <c r="A2164" t="s">
        <v>19835</v>
      </c>
      <c r="B2164">
        <v>38400</v>
      </c>
      <c r="C2164">
        <v>78575</v>
      </c>
      <c r="D2164">
        <v>4</v>
      </c>
      <c r="E2164">
        <v>2026</v>
      </c>
      <c r="F2164">
        <v>690400824</v>
      </c>
      <c r="G2164" s="1">
        <v>46142</v>
      </c>
      <c r="H2164" t="s">
        <v>16644</v>
      </c>
      <c r="I2164" t="s">
        <v>526</v>
      </c>
      <c r="J2164">
        <v>81100</v>
      </c>
      <c r="K2164">
        <v>1100</v>
      </c>
      <c r="L2164" t="s">
        <v>8647</v>
      </c>
      <c r="M2164" t="s">
        <v>8647</v>
      </c>
      <c r="N2164" t="s">
        <v>8647</v>
      </c>
      <c r="O2164">
        <v>0</v>
      </c>
    </row>
    <row r="2165" spans="1:15" x14ac:dyDescent="0.2">
      <c r="A2165" t="s">
        <v>19836</v>
      </c>
      <c r="B2165">
        <v>48000</v>
      </c>
      <c r="C2165">
        <v>557</v>
      </c>
      <c r="D2165">
        <v>4</v>
      </c>
      <c r="E2165">
        <v>2026</v>
      </c>
      <c r="F2165">
        <v>690401271</v>
      </c>
      <c r="G2165" s="1">
        <v>46142</v>
      </c>
      <c r="H2165" t="s">
        <v>16645</v>
      </c>
      <c r="I2165" t="s">
        <v>970</v>
      </c>
      <c r="J2165">
        <v>81800</v>
      </c>
      <c r="K2165">
        <v>1856</v>
      </c>
      <c r="L2165" t="s">
        <v>8647</v>
      </c>
      <c r="M2165" t="s">
        <v>8647</v>
      </c>
      <c r="N2165" t="s">
        <v>8647</v>
      </c>
      <c r="O2165">
        <v>0</v>
      </c>
    </row>
    <row r="2166" spans="1:15" x14ac:dyDescent="0.2">
      <c r="A2166" t="s">
        <v>19837</v>
      </c>
      <c r="B2166">
        <v>47200</v>
      </c>
      <c r="C2166">
        <v>0</v>
      </c>
      <c r="D2166">
        <v>4</v>
      </c>
      <c r="E2166">
        <v>2026</v>
      </c>
      <c r="F2166">
        <v>690400899</v>
      </c>
      <c r="G2166" s="1">
        <v>46142</v>
      </c>
      <c r="H2166" t="s">
        <v>16646</v>
      </c>
      <c r="I2166" t="s">
        <v>804</v>
      </c>
      <c r="J2166">
        <v>81200</v>
      </c>
      <c r="K2166">
        <v>1200</v>
      </c>
      <c r="L2166" t="s">
        <v>8647</v>
      </c>
      <c r="M2166" t="s">
        <v>8647</v>
      </c>
      <c r="N2166" t="s">
        <v>8647</v>
      </c>
      <c r="O2166">
        <v>0</v>
      </c>
    </row>
    <row r="2167" spans="1:15" x14ac:dyDescent="0.2">
      <c r="A2167" t="s">
        <v>19838</v>
      </c>
      <c r="B2167">
        <v>28800</v>
      </c>
      <c r="C2167">
        <v>1102</v>
      </c>
      <c r="D2167">
        <v>4</v>
      </c>
      <c r="E2167">
        <v>2026</v>
      </c>
      <c r="F2167">
        <v>690401281</v>
      </c>
      <c r="G2167" s="1">
        <v>46142</v>
      </c>
      <c r="H2167" t="s">
        <v>16647</v>
      </c>
      <c r="I2167" t="s">
        <v>2010</v>
      </c>
      <c r="J2167">
        <v>81800</v>
      </c>
      <c r="K2167">
        <v>1858</v>
      </c>
      <c r="L2167" t="s">
        <v>8647</v>
      </c>
      <c r="M2167" t="s">
        <v>8647</v>
      </c>
      <c r="N2167" t="s">
        <v>8647</v>
      </c>
      <c r="O2167">
        <v>0</v>
      </c>
    </row>
    <row r="2168" spans="1:15" x14ac:dyDescent="0.2">
      <c r="A2168" t="s">
        <v>19839</v>
      </c>
      <c r="B2168">
        <v>57600</v>
      </c>
      <c r="C2168">
        <v>33653</v>
      </c>
      <c r="D2168">
        <v>4</v>
      </c>
      <c r="E2168">
        <v>2026</v>
      </c>
      <c r="F2168">
        <v>690401451</v>
      </c>
      <c r="G2168" s="1">
        <v>46142</v>
      </c>
      <c r="H2168" t="s">
        <v>16648</v>
      </c>
      <c r="I2168" t="s">
        <v>316</v>
      </c>
      <c r="J2168">
        <v>81900</v>
      </c>
      <c r="K2168">
        <v>2512</v>
      </c>
      <c r="L2168" t="s">
        <v>8647</v>
      </c>
      <c r="M2168" t="s">
        <v>8647</v>
      </c>
      <c r="N2168" t="s">
        <v>8647</v>
      </c>
      <c r="O2168">
        <v>0</v>
      </c>
    </row>
    <row r="2169" spans="1:15" x14ac:dyDescent="0.2">
      <c r="A2169" t="s">
        <v>19840</v>
      </c>
      <c r="B2169">
        <v>67200</v>
      </c>
      <c r="C2169">
        <v>55524</v>
      </c>
      <c r="D2169">
        <v>4</v>
      </c>
      <c r="E2169">
        <v>2026</v>
      </c>
      <c r="F2169">
        <v>690402349</v>
      </c>
      <c r="G2169" s="1">
        <v>46142</v>
      </c>
      <c r="H2169" t="s">
        <v>16649</v>
      </c>
      <c r="I2169" t="s">
        <v>534</v>
      </c>
      <c r="J2169">
        <v>87300</v>
      </c>
      <c r="K2169">
        <v>4001</v>
      </c>
      <c r="L2169" t="s">
        <v>8647</v>
      </c>
      <c r="M2169" t="s">
        <v>8647</v>
      </c>
      <c r="N2169" t="s">
        <v>8647</v>
      </c>
      <c r="O2169">
        <v>0</v>
      </c>
    </row>
    <row r="2170" spans="1:15" x14ac:dyDescent="0.2">
      <c r="A2170" t="s">
        <v>19841</v>
      </c>
      <c r="B2170">
        <v>65800</v>
      </c>
      <c r="C2170">
        <v>0</v>
      </c>
      <c r="D2170">
        <v>4</v>
      </c>
      <c r="E2170">
        <v>2026</v>
      </c>
      <c r="F2170">
        <v>690402737</v>
      </c>
      <c r="G2170" s="1">
        <v>46142</v>
      </c>
      <c r="H2170" t="s">
        <v>16650</v>
      </c>
      <c r="I2170" t="s">
        <v>2027</v>
      </c>
      <c r="J2170">
        <v>88700</v>
      </c>
      <c r="K2170">
        <v>7105</v>
      </c>
      <c r="L2170" t="s">
        <v>8647</v>
      </c>
      <c r="M2170" t="s">
        <v>8647</v>
      </c>
      <c r="N2170" t="s">
        <v>8647</v>
      </c>
      <c r="O2170">
        <v>0</v>
      </c>
    </row>
    <row r="2171" spans="1:15" x14ac:dyDescent="0.2">
      <c r="A2171" t="s">
        <v>19842</v>
      </c>
      <c r="B2171">
        <v>57600</v>
      </c>
      <c r="C2171">
        <v>165132</v>
      </c>
      <c r="D2171">
        <v>4</v>
      </c>
      <c r="E2171">
        <v>2026</v>
      </c>
      <c r="F2171">
        <v>690400552</v>
      </c>
      <c r="G2171" s="1">
        <v>46142</v>
      </c>
      <c r="H2171" t="s">
        <v>16651</v>
      </c>
      <c r="I2171" t="s">
        <v>913</v>
      </c>
      <c r="J2171">
        <v>80600</v>
      </c>
      <c r="K2171">
        <v>600</v>
      </c>
      <c r="L2171" t="s">
        <v>8647</v>
      </c>
      <c r="M2171" t="s">
        <v>8647</v>
      </c>
      <c r="N2171" t="s">
        <v>8647</v>
      </c>
      <c r="O2171">
        <v>0</v>
      </c>
    </row>
    <row r="2172" spans="1:15" x14ac:dyDescent="0.2">
      <c r="A2172" t="s">
        <v>19843</v>
      </c>
      <c r="B2172">
        <v>67200</v>
      </c>
      <c r="C2172">
        <v>203918</v>
      </c>
      <c r="D2172">
        <v>4</v>
      </c>
      <c r="E2172">
        <v>2026</v>
      </c>
      <c r="F2172">
        <v>690400553</v>
      </c>
      <c r="G2172" s="1">
        <v>46142</v>
      </c>
      <c r="H2172" t="s">
        <v>16652</v>
      </c>
      <c r="I2172" t="s">
        <v>913</v>
      </c>
      <c r="J2172">
        <v>80600</v>
      </c>
      <c r="K2172">
        <v>600</v>
      </c>
      <c r="L2172" t="s">
        <v>8647</v>
      </c>
      <c r="M2172" t="s">
        <v>8647</v>
      </c>
      <c r="N2172" t="s">
        <v>8647</v>
      </c>
      <c r="O2172">
        <v>0</v>
      </c>
    </row>
    <row r="2173" spans="1:15" x14ac:dyDescent="0.2">
      <c r="A2173" t="s">
        <v>19844</v>
      </c>
      <c r="B2173">
        <v>28800</v>
      </c>
      <c r="C2173">
        <v>8360</v>
      </c>
      <c r="D2173">
        <v>4</v>
      </c>
      <c r="E2173">
        <v>2026</v>
      </c>
      <c r="F2173">
        <v>690402428</v>
      </c>
      <c r="G2173" s="1">
        <v>46142</v>
      </c>
      <c r="H2173" t="s">
        <v>16653</v>
      </c>
      <c r="I2173" t="s">
        <v>364</v>
      </c>
      <c r="J2173">
        <v>87000</v>
      </c>
      <c r="K2173">
        <v>4006</v>
      </c>
      <c r="L2173" t="s">
        <v>8647</v>
      </c>
      <c r="M2173" t="s">
        <v>8647</v>
      </c>
      <c r="N2173" t="s">
        <v>8647</v>
      </c>
      <c r="O2173">
        <v>0</v>
      </c>
    </row>
    <row r="2174" spans="1:15" x14ac:dyDescent="0.2">
      <c r="A2174" t="s">
        <v>19845</v>
      </c>
      <c r="B2174">
        <v>57600</v>
      </c>
      <c r="C2174">
        <v>18989</v>
      </c>
      <c r="D2174">
        <v>4</v>
      </c>
      <c r="E2174">
        <v>2026</v>
      </c>
      <c r="F2174">
        <v>690402429</v>
      </c>
      <c r="G2174" s="1">
        <v>46142</v>
      </c>
      <c r="H2174" t="s">
        <v>16654</v>
      </c>
      <c r="I2174" t="s">
        <v>364</v>
      </c>
      <c r="J2174">
        <v>87000</v>
      </c>
      <c r="K2174">
        <v>4006</v>
      </c>
      <c r="L2174" t="s">
        <v>8647</v>
      </c>
      <c r="M2174" t="s">
        <v>8647</v>
      </c>
      <c r="N2174" t="s">
        <v>8647</v>
      </c>
      <c r="O2174">
        <v>0</v>
      </c>
    </row>
    <row r="2175" spans="1:15" x14ac:dyDescent="0.2">
      <c r="A2175" t="s">
        <v>19846</v>
      </c>
      <c r="B2175">
        <v>28800</v>
      </c>
      <c r="C2175">
        <v>4915</v>
      </c>
      <c r="D2175">
        <v>4</v>
      </c>
      <c r="E2175">
        <v>2026</v>
      </c>
      <c r="F2175">
        <v>690402293</v>
      </c>
      <c r="G2175" s="1">
        <v>46142</v>
      </c>
      <c r="H2175" t="s">
        <v>16655</v>
      </c>
      <c r="I2175" t="s">
        <v>707</v>
      </c>
      <c r="J2175">
        <v>87400</v>
      </c>
      <c r="K2175">
        <v>4000</v>
      </c>
      <c r="L2175" t="s">
        <v>8647</v>
      </c>
      <c r="M2175" t="s">
        <v>8647</v>
      </c>
      <c r="N2175" t="s">
        <v>8647</v>
      </c>
      <c r="O2175">
        <v>0</v>
      </c>
    </row>
    <row r="2176" spans="1:15" x14ac:dyDescent="0.2">
      <c r="A2176" t="s">
        <v>19847</v>
      </c>
      <c r="B2176">
        <v>65800</v>
      </c>
      <c r="C2176">
        <v>181977</v>
      </c>
      <c r="D2176">
        <v>4</v>
      </c>
      <c r="E2176">
        <v>2026</v>
      </c>
      <c r="F2176">
        <v>690402738</v>
      </c>
      <c r="G2176" s="1">
        <v>46142</v>
      </c>
      <c r="H2176" t="s">
        <v>16656</v>
      </c>
      <c r="I2176" t="s">
        <v>2027</v>
      </c>
      <c r="J2176">
        <v>88700</v>
      </c>
      <c r="K2176">
        <v>7105</v>
      </c>
      <c r="L2176" t="s">
        <v>8647</v>
      </c>
      <c r="M2176" t="s">
        <v>8647</v>
      </c>
      <c r="N2176" t="s">
        <v>8647</v>
      </c>
      <c r="O2176">
        <v>0</v>
      </c>
    </row>
    <row r="2177" spans="1:15" x14ac:dyDescent="0.2">
      <c r="A2177" t="s">
        <v>19848</v>
      </c>
      <c r="B2177">
        <v>65800</v>
      </c>
      <c r="C2177">
        <v>4639</v>
      </c>
      <c r="D2177">
        <v>4</v>
      </c>
      <c r="E2177">
        <v>2026</v>
      </c>
      <c r="F2177">
        <v>690402692</v>
      </c>
      <c r="G2177" s="1">
        <v>46142</v>
      </c>
      <c r="H2177" t="s">
        <v>16657</v>
      </c>
      <c r="I2177" t="s">
        <v>1378</v>
      </c>
      <c r="J2177">
        <v>88700</v>
      </c>
      <c r="K2177">
        <v>7101</v>
      </c>
      <c r="L2177" t="s">
        <v>8647</v>
      </c>
      <c r="M2177" t="s">
        <v>8647</v>
      </c>
      <c r="N2177" t="s">
        <v>8647</v>
      </c>
      <c r="O2177">
        <v>0</v>
      </c>
    </row>
    <row r="2178" spans="1:15" x14ac:dyDescent="0.2">
      <c r="A2178" t="s">
        <v>19849</v>
      </c>
      <c r="B2178">
        <v>56400</v>
      </c>
      <c r="C2178">
        <v>133046</v>
      </c>
      <c r="D2178">
        <v>4</v>
      </c>
      <c r="E2178">
        <v>2026</v>
      </c>
      <c r="F2178">
        <v>690401580</v>
      </c>
      <c r="G2178" s="1">
        <v>46142</v>
      </c>
      <c r="H2178" t="s">
        <v>16658</v>
      </c>
      <c r="I2178" t="s">
        <v>523</v>
      </c>
      <c r="J2178">
        <v>81900</v>
      </c>
      <c r="K2178">
        <v>2514</v>
      </c>
      <c r="L2178" t="s">
        <v>8647</v>
      </c>
      <c r="M2178" t="s">
        <v>8647</v>
      </c>
      <c r="N2178" t="s">
        <v>8647</v>
      </c>
      <c r="O2178">
        <v>0</v>
      </c>
    </row>
    <row r="2179" spans="1:15" x14ac:dyDescent="0.2">
      <c r="A2179" t="s">
        <v>19850</v>
      </c>
      <c r="B2179">
        <v>65800</v>
      </c>
      <c r="C2179">
        <v>240124</v>
      </c>
      <c r="D2179">
        <v>4</v>
      </c>
      <c r="E2179">
        <v>2026</v>
      </c>
      <c r="F2179">
        <v>690401452</v>
      </c>
      <c r="G2179" s="1">
        <v>46142</v>
      </c>
      <c r="H2179" t="s">
        <v>16659</v>
      </c>
      <c r="I2179" t="s">
        <v>316</v>
      </c>
      <c r="J2179">
        <v>81900</v>
      </c>
      <c r="K2179">
        <v>2512</v>
      </c>
      <c r="L2179" t="s">
        <v>8647</v>
      </c>
      <c r="M2179" t="s">
        <v>8647</v>
      </c>
      <c r="N2179" t="s">
        <v>8647</v>
      </c>
      <c r="O2179">
        <v>0</v>
      </c>
    </row>
    <row r="2180" spans="1:15" x14ac:dyDescent="0.2">
      <c r="A2180" t="s">
        <v>19851</v>
      </c>
      <c r="B2180">
        <v>47000</v>
      </c>
      <c r="C2180">
        <v>0</v>
      </c>
      <c r="D2180">
        <v>4</v>
      </c>
      <c r="E2180">
        <v>2026</v>
      </c>
      <c r="F2180">
        <v>690402294</v>
      </c>
      <c r="G2180" s="1">
        <v>46142</v>
      </c>
      <c r="H2180" t="s">
        <v>16660</v>
      </c>
      <c r="I2180" t="s">
        <v>707</v>
      </c>
      <c r="J2180">
        <v>87400</v>
      </c>
      <c r="K2180">
        <v>4000</v>
      </c>
      <c r="L2180" t="s">
        <v>8647</v>
      </c>
      <c r="M2180" t="s">
        <v>8647</v>
      </c>
      <c r="N2180" t="s">
        <v>8647</v>
      </c>
      <c r="O2180">
        <v>0</v>
      </c>
    </row>
    <row r="2181" spans="1:15" x14ac:dyDescent="0.2">
      <c r="A2181" t="s">
        <v>19852</v>
      </c>
      <c r="B2181">
        <v>47000</v>
      </c>
      <c r="C2181">
        <v>0</v>
      </c>
      <c r="D2181">
        <v>4</v>
      </c>
      <c r="E2181">
        <v>2026</v>
      </c>
      <c r="F2181">
        <v>690401619</v>
      </c>
      <c r="G2181" s="1">
        <v>46142</v>
      </c>
      <c r="H2181" t="s">
        <v>16661</v>
      </c>
      <c r="I2181" t="s">
        <v>394</v>
      </c>
      <c r="J2181">
        <v>86200</v>
      </c>
      <c r="K2181">
        <v>2700</v>
      </c>
      <c r="L2181" t="s">
        <v>8647</v>
      </c>
      <c r="M2181" t="s">
        <v>8647</v>
      </c>
      <c r="N2181" t="s">
        <v>8647</v>
      </c>
      <c r="O2181">
        <v>0</v>
      </c>
    </row>
    <row r="2182" spans="1:15" x14ac:dyDescent="0.2">
      <c r="A2182" t="s">
        <v>19853</v>
      </c>
      <c r="B2182">
        <v>47000</v>
      </c>
      <c r="C2182">
        <v>0</v>
      </c>
      <c r="D2182">
        <v>4</v>
      </c>
      <c r="E2182">
        <v>2026</v>
      </c>
      <c r="F2182">
        <v>690400031</v>
      </c>
      <c r="G2182" s="1">
        <v>46142</v>
      </c>
      <c r="H2182" t="s">
        <v>16662</v>
      </c>
      <c r="I2182" t="s">
        <v>1244</v>
      </c>
      <c r="J2182">
        <v>80000</v>
      </c>
      <c r="K2182">
        <v>0</v>
      </c>
      <c r="L2182" t="s">
        <v>8647</v>
      </c>
      <c r="M2182" t="s">
        <v>8647</v>
      </c>
      <c r="N2182" t="s">
        <v>8647</v>
      </c>
      <c r="O2182">
        <v>0</v>
      </c>
    </row>
    <row r="2183" spans="1:15" x14ac:dyDescent="0.2">
      <c r="A2183" t="s">
        <v>19854</v>
      </c>
      <c r="B2183">
        <v>47000</v>
      </c>
      <c r="C2183">
        <v>2982</v>
      </c>
      <c r="D2183">
        <v>4</v>
      </c>
      <c r="E2183">
        <v>2026</v>
      </c>
      <c r="F2183">
        <v>690401966</v>
      </c>
      <c r="G2183" s="1">
        <v>46142</v>
      </c>
      <c r="H2183" t="s">
        <v>16663</v>
      </c>
      <c r="I2183" t="s">
        <v>652</v>
      </c>
      <c r="J2183">
        <v>83000</v>
      </c>
      <c r="K2183">
        <v>3000</v>
      </c>
      <c r="L2183" t="s">
        <v>8647</v>
      </c>
      <c r="M2183" t="s">
        <v>8647</v>
      </c>
      <c r="N2183" t="s">
        <v>8647</v>
      </c>
      <c r="O2183">
        <v>0</v>
      </c>
    </row>
    <row r="2184" spans="1:15" x14ac:dyDescent="0.2">
      <c r="A2184" t="s">
        <v>19855</v>
      </c>
      <c r="B2184">
        <v>64400</v>
      </c>
      <c r="C2184">
        <v>32593</v>
      </c>
      <c r="D2184">
        <v>4</v>
      </c>
      <c r="E2184">
        <v>2026</v>
      </c>
      <c r="F2184">
        <v>690401874</v>
      </c>
      <c r="G2184" s="1">
        <v>46142</v>
      </c>
      <c r="H2184" t="s">
        <v>16664</v>
      </c>
      <c r="I2184" t="s">
        <v>325</v>
      </c>
      <c r="J2184">
        <v>86600</v>
      </c>
      <c r="K2184">
        <v>2800</v>
      </c>
      <c r="L2184" t="s">
        <v>8647</v>
      </c>
      <c r="M2184" t="s">
        <v>8647</v>
      </c>
      <c r="N2184" t="s">
        <v>8647</v>
      </c>
      <c r="O2184">
        <v>0</v>
      </c>
    </row>
    <row r="2185" spans="1:15" x14ac:dyDescent="0.2">
      <c r="A2185" t="s">
        <v>19856</v>
      </c>
      <c r="B2185">
        <v>64400</v>
      </c>
      <c r="C2185">
        <v>23798</v>
      </c>
      <c r="D2185">
        <v>4</v>
      </c>
      <c r="E2185">
        <v>2026</v>
      </c>
      <c r="F2185">
        <v>690402693</v>
      </c>
      <c r="G2185" s="1">
        <v>46142</v>
      </c>
      <c r="H2185" t="s">
        <v>16665</v>
      </c>
      <c r="I2185" t="s">
        <v>1378</v>
      </c>
      <c r="J2185">
        <v>88700</v>
      </c>
      <c r="K2185">
        <v>7101</v>
      </c>
      <c r="L2185" t="s">
        <v>8647</v>
      </c>
      <c r="M2185" t="s">
        <v>8647</v>
      </c>
      <c r="N2185" t="s">
        <v>8647</v>
      </c>
      <c r="O2185">
        <v>0</v>
      </c>
    </row>
    <row r="2186" spans="1:15" x14ac:dyDescent="0.2">
      <c r="A2186" t="s">
        <v>19857</v>
      </c>
      <c r="B2186">
        <v>36800</v>
      </c>
      <c r="C2186">
        <v>9182</v>
      </c>
      <c r="D2186">
        <v>4</v>
      </c>
      <c r="E2186">
        <v>2026</v>
      </c>
      <c r="F2186">
        <v>690400032</v>
      </c>
      <c r="G2186" s="1">
        <v>46142</v>
      </c>
      <c r="H2186" t="s">
        <v>16666</v>
      </c>
      <c r="I2186" t="s">
        <v>1244</v>
      </c>
      <c r="J2186">
        <v>80000</v>
      </c>
      <c r="K2186">
        <v>0</v>
      </c>
      <c r="L2186" t="s">
        <v>8647</v>
      </c>
      <c r="M2186" t="s">
        <v>8647</v>
      </c>
      <c r="N2186" t="s">
        <v>8647</v>
      </c>
      <c r="O2186">
        <v>0</v>
      </c>
    </row>
    <row r="2187" spans="1:15" x14ac:dyDescent="0.2">
      <c r="A2187" t="s">
        <v>19858</v>
      </c>
      <c r="B2187">
        <v>36800</v>
      </c>
      <c r="C2187">
        <v>11892</v>
      </c>
      <c r="D2187">
        <v>4</v>
      </c>
      <c r="E2187">
        <v>2026</v>
      </c>
      <c r="F2187">
        <v>690401620</v>
      </c>
      <c r="G2187" s="1">
        <v>46142</v>
      </c>
      <c r="H2187" t="s">
        <v>16667</v>
      </c>
      <c r="I2187" t="s">
        <v>394</v>
      </c>
      <c r="J2187">
        <v>86200</v>
      </c>
      <c r="K2187">
        <v>2700</v>
      </c>
      <c r="L2187" t="s">
        <v>8647</v>
      </c>
      <c r="M2187" t="s">
        <v>8647</v>
      </c>
      <c r="N2187" t="s">
        <v>8647</v>
      </c>
      <c r="O2187">
        <v>0</v>
      </c>
    </row>
    <row r="2188" spans="1:15" x14ac:dyDescent="0.2">
      <c r="A2188" t="s">
        <v>19859</v>
      </c>
      <c r="B2188">
        <v>64400</v>
      </c>
      <c r="C2188">
        <v>0</v>
      </c>
      <c r="D2188">
        <v>4</v>
      </c>
      <c r="E2188">
        <v>2026</v>
      </c>
      <c r="F2188">
        <v>690401504</v>
      </c>
      <c r="G2188" s="1">
        <v>46142</v>
      </c>
      <c r="H2188" t="s">
        <v>16668</v>
      </c>
      <c r="I2188" t="s">
        <v>344</v>
      </c>
      <c r="J2188">
        <v>81900</v>
      </c>
      <c r="K2188">
        <v>2513</v>
      </c>
      <c r="L2188" t="s">
        <v>8647</v>
      </c>
      <c r="M2188" t="s">
        <v>8647</v>
      </c>
      <c r="N2188" t="s">
        <v>8647</v>
      </c>
      <c r="O2188">
        <v>0</v>
      </c>
    </row>
    <row r="2189" spans="1:15" x14ac:dyDescent="0.2">
      <c r="A2189" t="s">
        <v>19860</v>
      </c>
      <c r="B2189">
        <v>36800</v>
      </c>
      <c r="C2189">
        <v>0</v>
      </c>
      <c r="D2189">
        <v>4</v>
      </c>
      <c r="E2189">
        <v>2026</v>
      </c>
      <c r="F2189">
        <v>690400939</v>
      </c>
      <c r="G2189" s="1">
        <v>46142</v>
      </c>
      <c r="H2189" t="s">
        <v>16669</v>
      </c>
      <c r="I2189" t="s">
        <v>725</v>
      </c>
      <c r="J2189">
        <v>86800</v>
      </c>
      <c r="K2189">
        <v>1701</v>
      </c>
      <c r="L2189" t="s">
        <v>8647</v>
      </c>
      <c r="M2189" t="s">
        <v>8647</v>
      </c>
      <c r="N2189" t="s">
        <v>8647</v>
      </c>
      <c r="O2189">
        <v>0</v>
      </c>
    </row>
    <row r="2190" spans="1:15" x14ac:dyDescent="0.2">
      <c r="A2190" t="s">
        <v>19861</v>
      </c>
      <c r="B2190">
        <v>64400</v>
      </c>
      <c r="C2190">
        <v>191610</v>
      </c>
      <c r="D2190">
        <v>4</v>
      </c>
      <c r="E2190">
        <v>2026</v>
      </c>
      <c r="F2190">
        <v>690401505</v>
      </c>
      <c r="G2190" s="1">
        <v>46142</v>
      </c>
      <c r="H2190" t="s">
        <v>16670</v>
      </c>
      <c r="I2190" t="s">
        <v>344</v>
      </c>
      <c r="J2190">
        <v>81900</v>
      </c>
      <c r="K2190">
        <v>2513</v>
      </c>
      <c r="L2190" t="s">
        <v>8647</v>
      </c>
      <c r="M2190" t="s">
        <v>8647</v>
      </c>
      <c r="N2190" t="s">
        <v>8647</v>
      </c>
      <c r="O2190">
        <v>0</v>
      </c>
    </row>
    <row r="2191" spans="1:15" x14ac:dyDescent="0.2">
      <c r="A2191" t="s">
        <v>19862</v>
      </c>
      <c r="B2191">
        <v>27600</v>
      </c>
      <c r="C2191">
        <v>0</v>
      </c>
      <c r="D2191">
        <v>4</v>
      </c>
      <c r="E2191">
        <v>2026</v>
      </c>
      <c r="F2191">
        <v>690400641</v>
      </c>
      <c r="G2191" s="1">
        <v>46142</v>
      </c>
      <c r="H2191" t="s">
        <v>16671</v>
      </c>
      <c r="I2191" t="s">
        <v>518</v>
      </c>
      <c r="J2191">
        <v>80800</v>
      </c>
      <c r="K2191">
        <v>800</v>
      </c>
      <c r="L2191" t="s">
        <v>8647</v>
      </c>
      <c r="M2191" t="s">
        <v>8647</v>
      </c>
      <c r="N2191" t="s">
        <v>8647</v>
      </c>
      <c r="O2191">
        <v>0</v>
      </c>
    </row>
    <row r="2192" spans="1:15" x14ac:dyDescent="0.2">
      <c r="A2192" t="s">
        <v>19863</v>
      </c>
      <c r="B2192">
        <v>64400</v>
      </c>
      <c r="C2192">
        <v>3154</v>
      </c>
      <c r="D2192">
        <v>4</v>
      </c>
      <c r="E2192">
        <v>2026</v>
      </c>
      <c r="F2192">
        <v>690401581</v>
      </c>
      <c r="G2192" s="1">
        <v>46142</v>
      </c>
      <c r="H2192" t="s">
        <v>16672</v>
      </c>
      <c r="I2192" t="s">
        <v>523</v>
      </c>
      <c r="J2192">
        <v>81900</v>
      </c>
      <c r="K2192">
        <v>2514</v>
      </c>
      <c r="L2192" t="s">
        <v>8647</v>
      </c>
      <c r="M2192" t="s">
        <v>8647</v>
      </c>
      <c r="N2192" t="s">
        <v>8647</v>
      </c>
      <c r="O2192">
        <v>0</v>
      </c>
    </row>
    <row r="2193" spans="1:15" x14ac:dyDescent="0.2">
      <c r="A2193" t="s">
        <v>19864</v>
      </c>
      <c r="B2193">
        <v>64400</v>
      </c>
      <c r="C2193">
        <v>217280</v>
      </c>
      <c r="D2193">
        <v>4</v>
      </c>
      <c r="E2193">
        <v>2026</v>
      </c>
      <c r="F2193">
        <v>690402295</v>
      </c>
      <c r="G2193" s="1">
        <v>46142</v>
      </c>
      <c r="H2193" t="s">
        <v>16673</v>
      </c>
      <c r="I2193" t="s">
        <v>707</v>
      </c>
      <c r="J2193">
        <v>87400</v>
      </c>
      <c r="K2193">
        <v>4000</v>
      </c>
      <c r="L2193" t="s">
        <v>8647</v>
      </c>
      <c r="M2193" t="s">
        <v>8647</v>
      </c>
      <c r="N2193" t="s">
        <v>8647</v>
      </c>
      <c r="O2193">
        <v>0</v>
      </c>
    </row>
    <row r="2194" spans="1:15" x14ac:dyDescent="0.2">
      <c r="A2194" t="s">
        <v>19865</v>
      </c>
      <c r="B2194">
        <v>31800</v>
      </c>
      <c r="C2194">
        <v>0</v>
      </c>
      <c r="D2194">
        <v>4</v>
      </c>
      <c r="E2194">
        <v>2026</v>
      </c>
      <c r="F2194">
        <v>690402650</v>
      </c>
      <c r="G2194" s="1">
        <v>46142</v>
      </c>
      <c r="H2194" t="s">
        <v>16674</v>
      </c>
      <c r="I2194" t="s">
        <v>765</v>
      </c>
      <c r="J2194">
        <v>86100</v>
      </c>
      <c r="K2194">
        <v>6100</v>
      </c>
      <c r="L2194" t="s">
        <v>8647</v>
      </c>
      <c r="M2194" t="s">
        <v>8647</v>
      </c>
      <c r="N2194" t="s">
        <v>8647</v>
      </c>
      <c r="O2194">
        <v>0</v>
      </c>
    </row>
    <row r="2195" spans="1:15" x14ac:dyDescent="0.2">
      <c r="A2195" t="s">
        <v>19866</v>
      </c>
      <c r="B2195">
        <v>64400</v>
      </c>
      <c r="C2195">
        <v>0</v>
      </c>
      <c r="D2195">
        <v>4</v>
      </c>
      <c r="E2195">
        <v>2026</v>
      </c>
      <c r="F2195">
        <v>690402677</v>
      </c>
      <c r="G2195" s="1">
        <v>46142</v>
      </c>
      <c r="H2195" t="s">
        <v>16675</v>
      </c>
      <c r="I2195" t="s">
        <v>2107</v>
      </c>
      <c r="J2195">
        <v>88700</v>
      </c>
      <c r="K2195">
        <v>7100</v>
      </c>
      <c r="L2195" t="s">
        <v>8647</v>
      </c>
      <c r="M2195" t="s">
        <v>8647</v>
      </c>
      <c r="N2195" t="s">
        <v>8647</v>
      </c>
      <c r="O2195">
        <v>0</v>
      </c>
    </row>
    <row r="2196" spans="1:15" x14ac:dyDescent="0.2">
      <c r="A2196" t="s">
        <v>19867</v>
      </c>
      <c r="B2196">
        <v>55200</v>
      </c>
      <c r="C2196">
        <v>32673</v>
      </c>
      <c r="D2196">
        <v>4</v>
      </c>
      <c r="E2196">
        <v>2026</v>
      </c>
      <c r="F2196">
        <v>690400422</v>
      </c>
      <c r="G2196" s="1">
        <v>46142</v>
      </c>
      <c r="H2196" t="s">
        <v>16676</v>
      </c>
      <c r="I2196" t="s">
        <v>609</v>
      </c>
      <c r="J2196">
        <v>80300</v>
      </c>
      <c r="K2196">
        <v>300</v>
      </c>
      <c r="L2196" t="s">
        <v>8647</v>
      </c>
      <c r="M2196" t="s">
        <v>8647</v>
      </c>
      <c r="N2196" t="s">
        <v>8647</v>
      </c>
      <c r="O2196">
        <v>0</v>
      </c>
    </row>
    <row r="2197" spans="1:15" x14ac:dyDescent="0.2">
      <c r="A2197" t="s">
        <v>19868</v>
      </c>
      <c r="B2197">
        <v>27600</v>
      </c>
      <c r="C2197">
        <v>762</v>
      </c>
      <c r="D2197">
        <v>4</v>
      </c>
      <c r="E2197">
        <v>2026</v>
      </c>
      <c r="F2197">
        <v>690402122</v>
      </c>
      <c r="G2197" s="1">
        <v>46142</v>
      </c>
      <c r="H2197" t="s">
        <v>16677</v>
      </c>
      <c r="I2197" t="s">
        <v>4422</v>
      </c>
      <c r="J2197">
        <v>81800</v>
      </c>
      <c r="K2197">
        <v>3708</v>
      </c>
      <c r="L2197" t="s">
        <v>8647</v>
      </c>
      <c r="M2197" t="s">
        <v>8647</v>
      </c>
      <c r="N2197" t="s">
        <v>8647</v>
      </c>
      <c r="O2197">
        <v>0</v>
      </c>
    </row>
    <row r="2198" spans="1:15" x14ac:dyDescent="0.2">
      <c r="A2198" t="s">
        <v>19869</v>
      </c>
      <c r="B2198">
        <v>27000</v>
      </c>
      <c r="C2198">
        <v>0</v>
      </c>
      <c r="D2198">
        <v>4</v>
      </c>
      <c r="E2198">
        <v>2026</v>
      </c>
      <c r="F2198">
        <v>690402296</v>
      </c>
      <c r="G2198" s="1">
        <v>46142</v>
      </c>
      <c r="H2198" t="s">
        <v>16678</v>
      </c>
      <c r="I2198" t="s">
        <v>707</v>
      </c>
      <c r="J2198">
        <v>87400</v>
      </c>
      <c r="K2198">
        <v>4000</v>
      </c>
      <c r="L2198" t="s">
        <v>8647</v>
      </c>
      <c r="M2198" t="s">
        <v>8647</v>
      </c>
      <c r="N2198" t="s">
        <v>8647</v>
      </c>
      <c r="O2198">
        <v>0</v>
      </c>
    </row>
    <row r="2199" spans="1:15" x14ac:dyDescent="0.2">
      <c r="A2199" t="s">
        <v>19870</v>
      </c>
      <c r="B2199">
        <v>36000</v>
      </c>
      <c r="C2199">
        <v>0</v>
      </c>
      <c r="D2199">
        <v>4</v>
      </c>
      <c r="E2199">
        <v>2026</v>
      </c>
      <c r="F2199">
        <v>690401967</v>
      </c>
      <c r="G2199" s="1">
        <v>46142</v>
      </c>
      <c r="H2199" t="s">
        <v>16679</v>
      </c>
      <c r="I2199" t="s">
        <v>652</v>
      </c>
      <c r="J2199">
        <v>83000</v>
      </c>
      <c r="K2199">
        <v>3000</v>
      </c>
      <c r="L2199" t="s">
        <v>8647</v>
      </c>
      <c r="M2199" t="s">
        <v>8647</v>
      </c>
      <c r="N2199" t="s">
        <v>8647</v>
      </c>
      <c r="O2199">
        <v>0</v>
      </c>
    </row>
    <row r="2200" spans="1:15" x14ac:dyDescent="0.2">
      <c r="A2200" t="s">
        <v>19871</v>
      </c>
      <c r="B2200">
        <v>29800</v>
      </c>
      <c r="C2200">
        <v>8603</v>
      </c>
      <c r="D2200">
        <v>4</v>
      </c>
      <c r="E2200">
        <v>2026</v>
      </c>
      <c r="F2200">
        <v>690400900</v>
      </c>
      <c r="G2200" s="1">
        <v>46142</v>
      </c>
      <c r="H2200" t="s">
        <v>16680</v>
      </c>
      <c r="I2200" t="s">
        <v>804</v>
      </c>
      <c r="J2200">
        <v>81200</v>
      </c>
      <c r="K2200">
        <v>1200</v>
      </c>
      <c r="L2200" t="s">
        <v>8647</v>
      </c>
      <c r="M2200" t="s">
        <v>8647</v>
      </c>
      <c r="N2200" t="s">
        <v>8647</v>
      </c>
      <c r="O2200">
        <v>0</v>
      </c>
    </row>
    <row r="2201" spans="1:15" x14ac:dyDescent="0.2">
      <c r="A2201" t="s">
        <v>19872</v>
      </c>
      <c r="B2201">
        <v>45000</v>
      </c>
      <c r="C2201">
        <v>154758</v>
      </c>
      <c r="D2201">
        <v>4</v>
      </c>
      <c r="E2201">
        <v>2026</v>
      </c>
      <c r="F2201">
        <v>690400470</v>
      </c>
      <c r="G2201" s="1">
        <v>46142</v>
      </c>
      <c r="H2201" t="s">
        <v>16681</v>
      </c>
      <c r="I2201" t="s">
        <v>704</v>
      </c>
      <c r="J2201">
        <v>80400</v>
      </c>
      <c r="K2201">
        <v>400</v>
      </c>
      <c r="L2201" t="s">
        <v>8647</v>
      </c>
      <c r="M2201" t="s">
        <v>8647</v>
      </c>
      <c r="N2201" t="s">
        <v>8647</v>
      </c>
      <c r="O2201">
        <v>0</v>
      </c>
    </row>
    <row r="2202" spans="1:15" x14ac:dyDescent="0.2">
      <c r="A2202" t="s">
        <v>19873</v>
      </c>
      <c r="B2202">
        <v>61800</v>
      </c>
      <c r="C2202">
        <v>0</v>
      </c>
      <c r="D2202">
        <v>4</v>
      </c>
      <c r="E2202">
        <v>2026</v>
      </c>
      <c r="F2202">
        <v>690402430</v>
      </c>
      <c r="G2202" s="1">
        <v>46142</v>
      </c>
      <c r="H2202" t="s">
        <v>16682</v>
      </c>
      <c r="I2202" t="s">
        <v>364</v>
      </c>
      <c r="J2202">
        <v>87000</v>
      </c>
      <c r="K2202">
        <v>4006</v>
      </c>
      <c r="L2202" t="s">
        <v>8647</v>
      </c>
      <c r="M2202" t="s">
        <v>8647</v>
      </c>
      <c r="N2202" t="s">
        <v>8647</v>
      </c>
      <c r="O2202">
        <v>0</v>
      </c>
    </row>
    <row r="2203" spans="1:15" x14ac:dyDescent="0.2">
      <c r="A2203" t="s">
        <v>19874</v>
      </c>
      <c r="B2203">
        <v>45000</v>
      </c>
      <c r="C2203">
        <v>3910</v>
      </c>
      <c r="D2203">
        <v>4</v>
      </c>
      <c r="E2203">
        <v>2026</v>
      </c>
      <c r="F2203">
        <v>690401058</v>
      </c>
      <c r="G2203" s="1">
        <v>46142</v>
      </c>
      <c r="H2203" t="s">
        <v>16683</v>
      </c>
      <c r="I2203" t="s">
        <v>628</v>
      </c>
      <c r="J2203">
        <v>86700</v>
      </c>
      <c r="K2203">
        <v>1702</v>
      </c>
      <c r="L2203" t="s">
        <v>8647</v>
      </c>
      <c r="M2203" t="s">
        <v>8647</v>
      </c>
      <c r="N2203" t="s">
        <v>8647</v>
      </c>
      <c r="O2203">
        <v>0</v>
      </c>
    </row>
    <row r="2204" spans="1:15" x14ac:dyDescent="0.2">
      <c r="A2204" t="s">
        <v>19875</v>
      </c>
      <c r="B2204">
        <v>27000</v>
      </c>
      <c r="C2204">
        <v>90302</v>
      </c>
      <c r="D2204">
        <v>4</v>
      </c>
      <c r="E2204">
        <v>2026</v>
      </c>
      <c r="F2204">
        <v>690400678</v>
      </c>
      <c r="G2204" s="1">
        <v>46142</v>
      </c>
      <c r="H2204" t="s">
        <v>16684</v>
      </c>
      <c r="I2204" t="s">
        <v>852</v>
      </c>
      <c r="J2204">
        <v>80900</v>
      </c>
      <c r="K2204">
        <v>900</v>
      </c>
      <c r="L2204" t="s">
        <v>8647</v>
      </c>
      <c r="M2204" t="s">
        <v>8647</v>
      </c>
      <c r="N2204" t="s">
        <v>8647</v>
      </c>
      <c r="O2204">
        <v>0</v>
      </c>
    </row>
    <row r="2205" spans="1:15" x14ac:dyDescent="0.2">
      <c r="A2205" t="s">
        <v>19876</v>
      </c>
      <c r="B2205">
        <v>45000</v>
      </c>
      <c r="C2205">
        <v>160715</v>
      </c>
      <c r="D2205">
        <v>4</v>
      </c>
      <c r="E2205">
        <v>2026</v>
      </c>
      <c r="F2205">
        <v>690401506</v>
      </c>
      <c r="G2205" s="1">
        <v>46142</v>
      </c>
      <c r="H2205" t="s">
        <v>16685</v>
      </c>
      <c r="I2205" t="s">
        <v>344</v>
      </c>
      <c r="J2205">
        <v>81900</v>
      </c>
      <c r="K2205">
        <v>2513</v>
      </c>
      <c r="L2205" t="s">
        <v>8647</v>
      </c>
      <c r="M2205" t="s">
        <v>8647</v>
      </c>
      <c r="N2205" t="s">
        <v>8647</v>
      </c>
      <c r="O2205">
        <v>0</v>
      </c>
    </row>
    <row r="2206" spans="1:15" x14ac:dyDescent="0.2">
      <c r="A2206" t="s">
        <v>19877</v>
      </c>
      <c r="B2206">
        <v>63000</v>
      </c>
      <c r="C2206">
        <v>0</v>
      </c>
      <c r="D2206">
        <v>4</v>
      </c>
      <c r="E2206">
        <v>2026</v>
      </c>
      <c r="F2206">
        <v>690400423</v>
      </c>
      <c r="G2206" s="1">
        <v>46142</v>
      </c>
      <c r="H2206" t="s">
        <v>16686</v>
      </c>
      <c r="I2206" t="s">
        <v>609</v>
      </c>
      <c r="J2206">
        <v>80300</v>
      </c>
      <c r="K2206">
        <v>300</v>
      </c>
      <c r="L2206" t="s">
        <v>8647</v>
      </c>
      <c r="M2206" t="s">
        <v>8647</v>
      </c>
      <c r="N2206" t="s">
        <v>8647</v>
      </c>
      <c r="O2206">
        <v>0</v>
      </c>
    </row>
    <row r="2207" spans="1:15" x14ac:dyDescent="0.2">
      <c r="A2207" t="s">
        <v>19878</v>
      </c>
      <c r="B2207">
        <v>45000</v>
      </c>
      <c r="C2207">
        <v>0</v>
      </c>
      <c r="D2207">
        <v>4</v>
      </c>
      <c r="E2207">
        <v>2026</v>
      </c>
      <c r="F2207">
        <v>690401059</v>
      </c>
      <c r="G2207" s="1">
        <v>46142</v>
      </c>
      <c r="H2207" t="s">
        <v>16687</v>
      </c>
      <c r="I2207" t="s">
        <v>628</v>
      </c>
      <c r="J2207">
        <v>86700</v>
      </c>
      <c r="K2207">
        <v>1702</v>
      </c>
      <c r="L2207" t="s">
        <v>8647</v>
      </c>
      <c r="M2207" t="s">
        <v>8647</v>
      </c>
      <c r="N2207" t="s">
        <v>8647</v>
      </c>
      <c r="O2207">
        <v>0</v>
      </c>
    </row>
    <row r="2208" spans="1:15" x14ac:dyDescent="0.2">
      <c r="A2208" t="s">
        <v>19879</v>
      </c>
      <c r="B2208">
        <v>63000</v>
      </c>
      <c r="C2208">
        <v>0</v>
      </c>
      <c r="D2208">
        <v>4</v>
      </c>
      <c r="E2208">
        <v>2026</v>
      </c>
      <c r="F2208">
        <v>690402431</v>
      </c>
      <c r="G2208" s="1">
        <v>46142</v>
      </c>
      <c r="H2208" t="s">
        <v>16688</v>
      </c>
      <c r="I2208" t="s">
        <v>364</v>
      </c>
      <c r="J2208">
        <v>87000</v>
      </c>
      <c r="K2208">
        <v>4006</v>
      </c>
      <c r="L2208" t="s">
        <v>8647</v>
      </c>
      <c r="M2208" t="s">
        <v>8647</v>
      </c>
      <c r="N2208" t="s">
        <v>8647</v>
      </c>
      <c r="O2208">
        <v>0</v>
      </c>
    </row>
    <row r="2209" spans="1:15" x14ac:dyDescent="0.2">
      <c r="A2209" t="s">
        <v>19880</v>
      </c>
      <c r="B2209">
        <v>27000</v>
      </c>
      <c r="C2209">
        <v>0</v>
      </c>
      <c r="D2209">
        <v>4</v>
      </c>
      <c r="E2209">
        <v>2026</v>
      </c>
      <c r="F2209">
        <v>690400424</v>
      </c>
      <c r="G2209" s="1">
        <v>46142</v>
      </c>
      <c r="H2209" t="s">
        <v>16689</v>
      </c>
      <c r="I2209" t="s">
        <v>609</v>
      </c>
      <c r="J2209">
        <v>80300</v>
      </c>
      <c r="K2209">
        <v>300</v>
      </c>
      <c r="L2209" t="s">
        <v>8647</v>
      </c>
      <c r="M2209" t="s">
        <v>8647</v>
      </c>
      <c r="N2209" t="s">
        <v>8647</v>
      </c>
      <c r="O2209">
        <v>0</v>
      </c>
    </row>
    <row r="2210" spans="1:15" x14ac:dyDescent="0.2">
      <c r="A2210" t="s">
        <v>19881</v>
      </c>
      <c r="B2210">
        <v>61600</v>
      </c>
      <c r="C2210">
        <v>0</v>
      </c>
      <c r="D2210">
        <v>4</v>
      </c>
      <c r="E2210">
        <v>2026</v>
      </c>
      <c r="F2210">
        <v>690402432</v>
      </c>
      <c r="G2210" s="1">
        <v>46142</v>
      </c>
      <c r="H2210" t="s">
        <v>16690</v>
      </c>
      <c r="I2210" t="s">
        <v>364</v>
      </c>
      <c r="J2210">
        <v>87000</v>
      </c>
      <c r="K2210">
        <v>4006</v>
      </c>
      <c r="L2210" t="s">
        <v>8647</v>
      </c>
      <c r="M2210" t="s">
        <v>8647</v>
      </c>
      <c r="N2210" t="s">
        <v>8647</v>
      </c>
      <c r="O2210">
        <v>0</v>
      </c>
    </row>
    <row r="2211" spans="1:15" x14ac:dyDescent="0.2">
      <c r="A2211" t="s">
        <v>19882</v>
      </c>
      <c r="B2211">
        <v>26400</v>
      </c>
      <c r="C2211">
        <v>0</v>
      </c>
      <c r="D2211">
        <v>4</v>
      </c>
      <c r="E2211">
        <v>2026</v>
      </c>
      <c r="F2211">
        <v>690401875</v>
      </c>
      <c r="G2211" s="1">
        <v>46142</v>
      </c>
      <c r="H2211" t="s">
        <v>16691</v>
      </c>
      <c r="I2211" t="s">
        <v>325</v>
      </c>
      <c r="J2211">
        <v>86600</v>
      </c>
      <c r="K2211">
        <v>2800</v>
      </c>
      <c r="L2211" t="s">
        <v>8647</v>
      </c>
      <c r="M2211" t="s">
        <v>8647</v>
      </c>
      <c r="N2211" t="s">
        <v>8647</v>
      </c>
      <c r="O2211">
        <v>0</v>
      </c>
    </row>
    <row r="2212" spans="1:15" x14ac:dyDescent="0.2">
      <c r="A2212" t="s">
        <v>19883</v>
      </c>
      <c r="B2212">
        <v>26400</v>
      </c>
      <c r="C2212">
        <v>0</v>
      </c>
      <c r="D2212">
        <v>4</v>
      </c>
      <c r="E2212">
        <v>2026</v>
      </c>
      <c r="F2212">
        <v>690402582</v>
      </c>
      <c r="G2212" s="1">
        <v>46142</v>
      </c>
      <c r="H2212" t="s">
        <v>16692</v>
      </c>
      <c r="I2212" t="s">
        <v>4445</v>
      </c>
      <c r="J2212">
        <v>81800</v>
      </c>
      <c r="K2212">
        <v>5200</v>
      </c>
      <c r="L2212" t="s">
        <v>8647</v>
      </c>
      <c r="M2212" t="s">
        <v>8647</v>
      </c>
      <c r="N2212" t="s">
        <v>8647</v>
      </c>
      <c r="O2212">
        <v>0</v>
      </c>
    </row>
    <row r="2213" spans="1:15" x14ac:dyDescent="0.2">
      <c r="A2213" t="s">
        <v>19884</v>
      </c>
      <c r="B2213">
        <v>61600</v>
      </c>
      <c r="C2213">
        <v>202809</v>
      </c>
      <c r="D2213">
        <v>4</v>
      </c>
      <c r="E2213">
        <v>2026</v>
      </c>
      <c r="F2213">
        <v>690401298</v>
      </c>
      <c r="G2213" s="1">
        <v>46142</v>
      </c>
      <c r="H2213" t="s">
        <v>16693</v>
      </c>
      <c r="I2213" t="s">
        <v>600</v>
      </c>
      <c r="J2213">
        <v>81800</v>
      </c>
      <c r="K2213">
        <v>1864</v>
      </c>
      <c r="L2213" t="s">
        <v>8647</v>
      </c>
      <c r="M2213" t="s">
        <v>8647</v>
      </c>
      <c r="N2213" t="s">
        <v>8647</v>
      </c>
      <c r="O2213">
        <v>0</v>
      </c>
    </row>
    <row r="2214" spans="1:15" x14ac:dyDescent="0.2">
      <c r="A2214" t="s">
        <v>19885</v>
      </c>
      <c r="B2214">
        <v>61600</v>
      </c>
      <c r="C2214">
        <v>0</v>
      </c>
      <c r="D2214">
        <v>4</v>
      </c>
      <c r="E2214">
        <v>2026</v>
      </c>
      <c r="F2214">
        <v>690401507</v>
      </c>
      <c r="G2214" s="1">
        <v>46142</v>
      </c>
      <c r="H2214" t="s">
        <v>16694</v>
      </c>
      <c r="I2214" t="s">
        <v>344</v>
      </c>
      <c r="J2214">
        <v>81900</v>
      </c>
      <c r="K2214">
        <v>2513</v>
      </c>
      <c r="L2214" t="s">
        <v>8647</v>
      </c>
      <c r="M2214" t="s">
        <v>8647</v>
      </c>
      <c r="N2214" t="s">
        <v>8647</v>
      </c>
      <c r="O2214">
        <v>0</v>
      </c>
    </row>
    <row r="2215" spans="1:15" x14ac:dyDescent="0.2">
      <c r="A2215" t="s">
        <v>19886</v>
      </c>
      <c r="B2215">
        <v>61600</v>
      </c>
      <c r="C2215">
        <v>0</v>
      </c>
      <c r="D2215">
        <v>4</v>
      </c>
      <c r="E2215">
        <v>2026</v>
      </c>
      <c r="F2215">
        <v>690401508</v>
      </c>
      <c r="G2215" s="1">
        <v>46142</v>
      </c>
      <c r="H2215" t="s">
        <v>16695</v>
      </c>
      <c r="I2215" t="s">
        <v>344</v>
      </c>
      <c r="J2215">
        <v>81900</v>
      </c>
      <c r="K2215">
        <v>2513</v>
      </c>
      <c r="L2215" t="s">
        <v>8647</v>
      </c>
      <c r="M2215" t="s">
        <v>8647</v>
      </c>
      <c r="N2215" t="s">
        <v>8647</v>
      </c>
      <c r="O2215">
        <v>0</v>
      </c>
    </row>
    <row r="2216" spans="1:15" x14ac:dyDescent="0.2">
      <c r="A2216" t="s">
        <v>19887</v>
      </c>
      <c r="B2216">
        <v>60200</v>
      </c>
      <c r="C2216">
        <v>3796</v>
      </c>
      <c r="D2216">
        <v>4</v>
      </c>
      <c r="E2216">
        <v>2026</v>
      </c>
      <c r="F2216">
        <v>690402297</v>
      </c>
      <c r="G2216" s="1">
        <v>46142</v>
      </c>
      <c r="H2216" t="s">
        <v>16696</v>
      </c>
      <c r="I2216" t="s">
        <v>707</v>
      </c>
      <c r="J2216">
        <v>87400</v>
      </c>
      <c r="K2216">
        <v>4000</v>
      </c>
      <c r="L2216" t="s">
        <v>8647</v>
      </c>
      <c r="M2216" t="s">
        <v>8647</v>
      </c>
      <c r="N2216" t="s">
        <v>8647</v>
      </c>
      <c r="O2216">
        <v>0</v>
      </c>
    </row>
    <row r="2217" spans="1:15" x14ac:dyDescent="0.2">
      <c r="A2217" t="s">
        <v>19888</v>
      </c>
      <c r="B2217">
        <v>36200</v>
      </c>
      <c r="C2217">
        <v>0</v>
      </c>
      <c r="D2217">
        <v>4</v>
      </c>
      <c r="E2217">
        <v>2026</v>
      </c>
      <c r="F2217">
        <v>690400679</v>
      </c>
      <c r="G2217" s="1">
        <v>46142</v>
      </c>
      <c r="H2217" t="s">
        <v>16697</v>
      </c>
      <c r="I2217" t="s">
        <v>852</v>
      </c>
      <c r="J2217">
        <v>80900</v>
      </c>
      <c r="K2217">
        <v>900</v>
      </c>
      <c r="L2217" t="s">
        <v>8647</v>
      </c>
      <c r="M2217" t="s">
        <v>8647</v>
      </c>
      <c r="N2217" t="s">
        <v>8647</v>
      </c>
      <c r="O2217">
        <v>0</v>
      </c>
    </row>
    <row r="2218" spans="1:15" x14ac:dyDescent="0.2">
      <c r="A2218" t="s">
        <v>19889</v>
      </c>
      <c r="B2218">
        <v>31000</v>
      </c>
      <c r="C2218">
        <v>0</v>
      </c>
      <c r="D2218">
        <v>4</v>
      </c>
      <c r="E2218">
        <v>2026</v>
      </c>
      <c r="F2218">
        <v>690400680</v>
      </c>
      <c r="G2218" s="1">
        <v>46142</v>
      </c>
      <c r="H2218" t="s">
        <v>16698</v>
      </c>
      <c r="I2218" t="s">
        <v>852</v>
      </c>
      <c r="J2218">
        <v>80900</v>
      </c>
      <c r="K2218">
        <v>900</v>
      </c>
      <c r="L2218" t="s">
        <v>8647</v>
      </c>
      <c r="M2218" t="s">
        <v>8647</v>
      </c>
      <c r="N2218" t="s">
        <v>8647</v>
      </c>
      <c r="O2218">
        <v>0</v>
      </c>
    </row>
    <row r="2219" spans="1:15" x14ac:dyDescent="0.2">
      <c r="A2219" t="s">
        <v>19890</v>
      </c>
      <c r="B2219">
        <v>34200</v>
      </c>
      <c r="C2219">
        <v>0</v>
      </c>
      <c r="D2219">
        <v>4</v>
      </c>
      <c r="E2219">
        <v>2026</v>
      </c>
      <c r="F2219">
        <v>690400681</v>
      </c>
      <c r="G2219" s="1">
        <v>46142</v>
      </c>
      <c r="H2219" t="s">
        <v>16699</v>
      </c>
      <c r="I2219" t="s">
        <v>852</v>
      </c>
      <c r="J2219">
        <v>80900</v>
      </c>
      <c r="K2219">
        <v>900</v>
      </c>
      <c r="L2219" t="s">
        <v>8647</v>
      </c>
      <c r="M2219" t="s">
        <v>8647</v>
      </c>
      <c r="N2219" t="s">
        <v>8647</v>
      </c>
      <c r="O2219">
        <v>0</v>
      </c>
    </row>
    <row r="2220" spans="1:15" x14ac:dyDescent="0.2">
      <c r="A2220" t="s">
        <v>19891</v>
      </c>
      <c r="B2220">
        <v>25800</v>
      </c>
      <c r="C2220">
        <v>0</v>
      </c>
      <c r="D2220">
        <v>4</v>
      </c>
      <c r="E2220">
        <v>2026</v>
      </c>
      <c r="F2220">
        <v>690400738</v>
      </c>
      <c r="G2220" s="1">
        <v>46142</v>
      </c>
      <c r="H2220" t="s">
        <v>16700</v>
      </c>
      <c r="I2220" t="s">
        <v>511</v>
      </c>
      <c r="J2220">
        <v>81000</v>
      </c>
      <c r="K2220">
        <v>1000</v>
      </c>
      <c r="L2220" t="s">
        <v>8647</v>
      </c>
      <c r="M2220" t="s">
        <v>8647</v>
      </c>
      <c r="N2220" t="s">
        <v>8647</v>
      </c>
      <c r="O2220">
        <v>0</v>
      </c>
    </row>
    <row r="2221" spans="1:15" x14ac:dyDescent="0.2">
      <c r="A2221" t="s">
        <v>19892</v>
      </c>
      <c r="B2221">
        <v>33000</v>
      </c>
      <c r="C2221">
        <v>0</v>
      </c>
      <c r="D2221">
        <v>4</v>
      </c>
      <c r="E2221">
        <v>2026</v>
      </c>
      <c r="F2221">
        <v>690400682</v>
      </c>
      <c r="G2221" s="1">
        <v>46142</v>
      </c>
      <c r="H2221" t="s">
        <v>16701</v>
      </c>
      <c r="I2221" t="s">
        <v>852</v>
      </c>
      <c r="J2221">
        <v>80900</v>
      </c>
      <c r="K2221">
        <v>900</v>
      </c>
      <c r="L2221" t="s">
        <v>8647</v>
      </c>
      <c r="M2221" t="s">
        <v>8647</v>
      </c>
      <c r="N2221" t="s">
        <v>8647</v>
      </c>
      <c r="O2221">
        <v>0</v>
      </c>
    </row>
    <row r="2222" spans="1:15" x14ac:dyDescent="0.2">
      <c r="A2222" t="s">
        <v>19893</v>
      </c>
      <c r="B2222">
        <v>51600</v>
      </c>
      <c r="C2222">
        <v>0</v>
      </c>
      <c r="D2222">
        <v>4</v>
      </c>
      <c r="E2222">
        <v>2026</v>
      </c>
      <c r="F2222">
        <v>690400739</v>
      </c>
      <c r="G2222" s="1">
        <v>46142</v>
      </c>
      <c r="H2222" t="s">
        <v>16702</v>
      </c>
      <c r="I2222" t="s">
        <v>511</v>
      </c>
      <c r="J2222">
        <v>81000</v>
      </c>
      <c r="K2222">
        <v>1000</v>
      </c>
      <c r="L2222" t="s">
        <v>8647</v>
      </c>
      <c r="M2222" t="s">
        <v>8647</v>
      </c>
      <c r="N2222" t="s">
        <v>8647</v>
      </c>
      <c r="O2222">
        <v>0</v>
      </c>
    </row>
    <row r="2223" spans="1:15" x14ac:dyDescent="0.2">
      <c r="A2223" t="s">
        <v>19894</v>
      </c>
      <c r="B2223">
        <v>25800</v>
      </c>
      <c r="C2223">
        <v>0</v>
      </c>
      <c r="D2223">
        <v>4</v>
      </c>
      <c r="E2223">
        <v>2026</v>
      </c>
      <c r="F2223">
        <v>690400740</v>
      </c>
      <c r="G2223" s="1">
        <v>46142</v>
      </c>
      <c r="H2223" t="s">
        <v>16703</v>
      </c>
      <c r="I2223" t="s">
        <v>511</v>
      </c>
      <c r="J2223">
        <v>81000</v>
      </c>
      <c r="K2223">
        <v>1000</v>
      </c>
      <c r="L2223" t="s">
        <v>8647</v>
      </c>
      <c r="M2223" t="s">
        <v>8647</v>
      </c>
      <c r="N2223" t="s">
        <v>8647</v>
      </c>
      <c r="O2223">
        <v>0</v>
      </c>
    </row>
    <row r="2224" spans="1:15" x14ac:dyDescent="0.2">
      <c r="A2224" t="s">
        <v>19895</v>
      </c>
      <c r="B2224">
        <v>25800</v>
      </c>
      <c r="C2224">
        <v>0</v>
      </c>
      <c r="D2224">
        <v>4</v>
      </c>
      <c r="E2224">
        <v>2026</v>
      </c>
      <c r="F2224">
        <v>690400741</v>
      </c>
      <c r="G2224" s="1">
        <v>46142</v>
      </c>
      <c r="H2224" t="s">
        <v>16704</v>
      </c>
      <c r="I2224" t="s">
        <v>511</v>
      </c>
      <c r="J2224">
        <v>81000</v>
      </c>
      <c r="K2224">
        <v>1000</v>
      </c>
      <c r="L2224" t="s">
        <v>8647</v>
      </c>
      <c r="M2224" t="s">
        <v>8647</v>
      </c>
      <c r="N2224" t="s">
        <v>8647</v>
      </c>
      <c r="O2224">
        <v>0</v>
      </c>
    </row>
    <row r="2225" spans="1:15" x14ac:dyDescent="0.2">
      <c r="A2225" t="s">
        <v>19896</v>
      </c>
      <c r="B2225">
        <v>58800</v>
      </c>
      <c r="C2225">
        <v>0</v>
      </c>
      <c r="D2225">
        <v>4</v>
      </c>
      <c r="E2225">
        <v>2026</v>
      </c>
      <c r="F2225">
        <v>690400033</v>
      </c>
      <c r="G2225" s="1">
        <v>46142</v>
      </c>
      <c r="H2225" t="s">
        <v>16705</v>
      </c>
      <c r="I2225" t="s">
        <v>1244</v>
      </c>
      <c r="J2225">
        <v>80000</v>
      </c>
      <c r="K2225">
        <v>0</v>
      </c>
      <c r="L2225" t="s">
        <v>8647</v>
      </c>
      <c r="M2225" t="s">
        <v>8647</v>
      </c>
      <c r="N2225" t="s">
        <v>8647</v>
      </c>
      <c r="O2225">
        <v>0</v>
      </c>
    </row>
    <row r="2226" spans="1:15" x14ac:dyDescent="0.2">
      <c r="A2226" t="s">
        <v>19897</v>
      </c>
      <c r="B2226">
        <v>42000</v>
      </c>
      <c r="C2226">
        <v>6051</v>
      </c>
      <c r="D2226">
        <v>4</v>
      </c>
      <c r="E2226">
        <v>2026</v>
      </c>
      <c r="F2226">
        <v>690400554</v>
      </c>
      <c r="G2226" s="1">
        <v>46142</v>
      </c>
      <c r="H2226" t="s">
        <v>16706</v>
      </c>
      <c r="I2226" t="s">
        <v>913</v>
      </c>
      <c r="J2226">
        <v>80600</v>
      </c>
      <c r="K2226">
        <v>600</v>
      </c>
      <c r="L2226" t="s">
        <v>8647</v>
      </c>
      <c r="M2226" t="s">
        <v>8647</v>
      </c>
      <c r="N2226" t="s">
        <v>8647</v>
      </c>
      <c r="O2226">
        <v>0</v>
      </c>
    </row>
    <row r="2227" spans="1:15" x14ac:dyDescent="0.2">
      <c r="A2227" t="s">
        <v>19899</v>
      </c>
      <c r="B2227">
        <v>42000</v>
      </c>
      <c r="C2227">
        <v>52365</v>
      </c>
      <c r="D2227">
        <v>4</v>
      </c>
      <c r="E2227">
        <v>2026</v>
      </c>
      <c r="F2227">
        <v>690402298</v>
      </c>
      <c r="G2227" s="1">
        <v>46142</v>
      </c>
      <c r="H2227" t="s">
        <v>16707</v>
      </c>
      <c r="I2227" t="s">
        <v>707</v>
      </c>
      <c r="J2227">
        <v>87400</v>
      </c>
      <c r="K2227">
        <v>4000</v>
      </c>
      <c r="L2227" t="s">
        <v>8647</v>
      </c>
      <c r="M2227" t="s">
        <v>8647</v>
      </c>
      <c r="N2227" t="s">
        <v>8647</v>
      </c>
      <c r="O2227">
        <v>0</v>
      </c>
    </row>
    <row r="2228" spans="1:15" x14ac:dyDescent="0.2">
      <c r="A2228" t="s">
        <v>19901</v>
      </c>
      <c r="B2228">
        <v>37400</v>
      </c>
      <c r="C2228">
        <v>0</v>
      </c>
      <c r="D2228">
        <v>4</v>
      </c>
      <c r="E2228">
        <v>2026</v>
      </c>
      <c r="F2228">
        <v>690400683</v>
      </c>
      <c r="G2228" s="1">
        <v>46142</v>
      </c>
      <c r="H2228" t="s">
        <v>16708</v>
      </c>
      <c r="I2228" t="s">
        <v>852</v>
      </c>
      <c r="J2228">
        <v>80900</v>
      </c>
      <c r="K2228">
        <v>900</v>
      </c>
      <c r="L2228" t="s">
        <v>8647</v>
      </c>
      <c r="M2228" t="s">
        <v>8647</v>
      </c>
      <c r="N2228" t="s">
        <v>8647</v>
      </c>
      <c r="O2228">
        <v>0</v>
      </c>
    </row>
    <row r="2229" spans="1:15" x14ac:dyDescent="0.2">
      <c r="A2229" t="s">
        <v>19902</v>
      </c>
      <c r="B2229">
        <v>57400</v>
      </c>
      <c r="C2229">
        <v>0</v>
      </c>
      <c r="D2229">
        <v>4</v>
      </c>
      <c r="E2229">
        <v>2026</v>
      </c>
      <c r="F2229">
        <v>690400323</v>
      </c>
      <c r="G2229" s="1">
        <v>46142</v>
      </c>
      <c r="H2229" t="s">
        <v>16709</v>
      </c>
      <c r="I2229" t="s">
        <v>67</v>
      </c>
      <c r="J2229">
        <v>87900</v>
      </c>
      <c r="K2229">
        <v>6</v>
      </c>
      <c r="L2229" t="s">
        <v>8647</v>
      </c>
      <c r="M2229" t="s">
        <v>8647</v>
      </c>
      <c r="N2229" t="s">
        <v>8647</v>
      </c>
      <c r="O2229">
        <v>0</v>
      </c>
    </row>
    <row r="2230" spans="1:15" x14ac:dyDescent="0.2">
      <c r="A2230" t="s">
        <v>19903</v>
      </c>
      <c r="B2230">
        <v>41000</v>
      </c>
      <c r="C2230">
        <v>0</v>
      </c>
      <c r="D2230">
        <v>4</v>
      </c>
      <c r="E2230">
        <v>2026</v>
      </c>
      <c r="F2230">
        <v>690402651</v>
      </c>
      <c r="G2230" s="1">
        <v>46142</v>
      </c>
      <c r="H2230" t="s">
        <v>16710</v>
      </c>
      <c r="I2230" t="s">
        <v>765</v>
      </c>
      <c r="J2230">
        <v>86100</v>
      </c>
      <c r="K2230">
        <v>6100</v>
      </c>
      <c r="L2230" t="s">
        <v>8647</v>
      </c>
      <c r="M2230" t="s">
        <v>8647</v>
      </c>
      <c r="N2230" t="s">
        <v>8647</v>
      </c>
      <c r="O2230">
        <v>0</v>
      </c>
    </row>
    <row r="2231" spans="1:15" x14ac:dyDescent="0.2">
      <c r="A2231" t="s">
        <v>19904</v>
      </c>
      <c r="B2231">
        <v>43800</v>
      </c>
      <c r="C2231">
        <v>0</v>
      </c>
      <c r="D2231">
        <v>4</v>
      </c>
      <c r="E2231">
        <v>2026</v>
      </c>
      <c r="F2231">
        <v>690400825</v>
      </c>
      <c r="G2231" s="1">
        <v>46142</v>
      </c>
      <c r="H2231" t="s">
        <v>16711</v>
      </c>
      <c r="I2231" t="s">
        <v>526</v>
      </c>
      <c r="J2231">
        <v>81100</v>
      </c>
      <c r="K2231">
        <v>1100</v>
      </c>
      <c r="L2231" t="s">
        <v>8647</v>
      </c>
      <c r="M2231" t="s">
        <v>8647</v>
      </c>
      <c r="N2231" t="s">
        <v>8647</v>
      </c>
      <c r="O2231">
        <v>0</v>
      </c>
    </row>
    <row r="2232" spans="1:15" x14ac:dyDescent="0.2">
      <c r="A2232" t="s">
        <v>19905</v>
      </c>
      <c r="B2232">
        <v>41000</v>
      </c>
      <c r="C2232">
        <v>0</v>
      </c>
      <c r="D2232">
        <v>4</v>
      </c>
      <c r="E2232">
        <v>2026</v>
      </c>
      <c r="F2232">
        <v>690400742</v>
      </c>
      <c r="G2232" s="1">
        <v>46142</v>
      </c>
      <c r="H2232" t="s">
        <v>16712</v>
      </c>
      <c r="I2232" t="s">
        <v>511</v>
      </c>
      <c r="J2232">
        <v>81000</v>
      </c>
      <c r="K2232">
        <v>1000</v>
      </c>
      <c r="L2232" t="s">
        <v>8647</v>
      </c>
      <c r="M2232" t="s">
        <v>8647</v>
      </c>
      <c r="N2232" t="s">
        <v>8647</v>
      </c>
      <c r="O2232">
        <v>0</v>
      </c>
    </row>
    <row r="2233" spans="1:15" x14ac:dyDescent="0.2">
      <c r="A2233" t="s">
        <v>19906</v>
      </c>
      <c r="B2233">
        <v>56200</v>
      </c>
      <c r="C2233">
        <v>6893</v>
      </c>
      <c r="D2233">
        <v>4</v>
      </c>
      <c r="E2233">
        <v>2026</v>
      </c>
      <c r="F2233">
        <v>690400684</v>
      </c>
      <c r="G2233" s="1">
        <v>46142</v>
      </c>
      <c r="H2233" t="s">
        <v>16713</v>
      </c>
      <c r="I2233" t="s">
        <v>852</v>
      </c>
      <c r="J2233">
        <v>80900</v>
      </c>
      <c r="K2233">
        <v>900</v>
      </c>
      <c r="L2233" t="s">
        <v>8647</v>
      </c>
      <c r="M2233" t="s">
        <v>8647</v>
      </c>
      <c r="N2233" t="s">
        <v>8647</v>
      </c>
      <c r="O2233">
        <v>0</v>
      </c>
    </row>
    <row r="2234" spans="1:15" x14ac:dyDescent="0.2">
      <c r="A2234" t="s">
        <v>19907</v>
      </c>
      <c r="B2234">
        <v>24600</v>
      </c>
      <c r="C2234">
        <v>0</v>
      </c>
      <c r="D2234">
        <v>4</v>
      </c>
      <c r="E2234">
        <v>2026</v>
      </c>
      <c r="F2234">
        <v>690401969</v>
      </c>
      <c r="G2234" s="1">
        <v>46142</v>
      </c>
      <c r="H2234" t="s">
        <v>16714</v>
      </c>
      <c r="I2234" t="s">
        <v>652</v>
      </c>
      <c r="J2234">
        <v>83000</v>
      </c>
      <c r="K2234">
        <v>3000</v>
      </c>
      <c r="L2234" t="s">
        <v>8647</v>
      </c>
      <c r="M2234" t="s">
        <v>8647</v>
      </c>
      <c r="N2234" t="s">
        <v>8647</v>
      </c>
      <c r="O2234">
        <v>0</v>
      </c>
    </row>
    <row r="2235" spans="1:15" x14ac:dyDescent="0.2">
      <c r="A2235" t="s">
        <v>19908</v>
      </c>
      <c r="B2235">
        <v>57400</v>
      </c>
      <c r="C2235">
        <v>0</v>
      </c>
      <c r="D2235">
        <v>4</v>
      </c>
      <c r="E2235">
        <v>2026</v>
      </c>
      <c r="F2235">
        <v>690400685</v>
      </c>
      <c r="G2235" s="1">
        <v>46142</v>
      </c>
      <c r="H2235" t="s">
        <v>16715</v>
      </c>
      <c r="I2235" t="s">
        <v>852</v>
      </c>
      <c r="J2235">
        <v>80900</v>
      </c>
      <c r="K2235">
        <v>900</v>
      </c>
      <c r="L2235" t="s">
        <v>8647</v>
      </c>
      <c r="M2235" t="s">
        <v>8647</v>
      </c>
      <c r="N2235" t="s">
        <v>8647</v>
      </c>
      <c r="O2235">
        <v>0</v>
      </c>
    </row>
    <row r="2236" spans="1:15" x14ac:dyDescent="0.2">
      <c r="A2236" t="s">
        <v>19909</v>
      </c>
      <c r="B2236">
        <v>24600</v>
      </c>
      <c r="C2236">
        <v>0</v>
      </c>
      <c r="D2236">
        <v>4</v>
      </c>
      <c r="E2236">
        <v>2026</v>
      </c>
      <c r="F2236">
        <v>690401998</v>
      </c>
      <c r="G2236" s="1">
        <v>46142</v>
      </c>
      <c r="H2236" t="s">
        <v>16716</v>
      </c>
      <c r="I2236" t="s">
        <v>1923</v>
      </c>
      <c r="J2236">
        <v>83100</v>
      </c>
      <c r="K2236">
        <v>3100</v>
      </c>
      <c r="L2236" t="s">
        <v>8647</v>
      </c>
      <c r="M2236" t="s">
        <v>8647</v>
      </c>
      <c r="N2236" t="s">
        <v>8647</v>
      </c>
      <c r="O2236">
        <v>0</v>
      </c>
    </row>
    <row r="2237" spans="1:15" x14ac:dyDescent="0.2">
      <c r="A2237" t="s">
        <v>19910</v>
      </c>
      <c r="B2237">
        <v>32800</v>
      </c>
      <c r="C2237">
        <v>12172</v>
      </c>
      <c r="D2237">
        <v>4</v>
      </c>
      <c r="E2237">
        <v>2026</v>
      </c>
      <c r="F2237">
        <v>690400686</v>
      </c>
      <c r="G2237" s="1">
        <v>46142</v>
      </c>
      <c r="H2237" t="s">
        <v>16717</v>
      </c>
      <c r="I2237" t="s">
        <v>852</v>
      </c>
      <c r="J2237">
        <v>80900</v>
      </c>
      <c r="K2237">
        <v>900</v>
      </c>
      <c r="L2237" t="s">
        <v>8647</v>
      </c>
      <c r="M2237" t="s">
        <v>8647</v>
      </c>
      <c r="N2237" t="s">
        <v>8647</v>
      </c>
      <c r="O2237">
        <v>0</v>
      </c>
    </row>
    <row r="2238" spans="1:15" x14ac:dyDescent="0.2">
      <c r="A2238" t="s">
        <v>19911</v>
      </c>
      <c r="B2238">
        <v>32400</v>
      </c>
      <c r="C2238">
        <v>0</v>
      </c>
      <c r="D2238">
        <v>4</v>
      </c>
      <c r="E2238">
        <v>2026</v>
      </c>
      <c r="F2238">
        <v>690402652</v>
      </c>
      <c r="G2238" s="1">
        <v>46142</v>
      </c>
      <c r="H2238" t="s">
        <v>16718</v>
      </c>
      <c r="I2238" t="s">
        <v>765</v>
      </c>
      <c r="J2238">
        <v>86100</v>
      </c>
      <c r="K2238">
        <v>6100</v>
      </c>
      <c r="L2238" t="s">
        <v>8647</v>
      </c>
      <c r="M2238" t="s">
        <v>8647</v>
      </c>
      <c r="N2238" t="s">
        <v>8647</v>
      </c>
      <c r="O2238">
        <v>0</v>
      </c>
    </row>
    <row r="2239" spans="1:15" x14ac:dyDescent="0.2">
      <c r="A2239" t="s">
        <v>19912</v>
      </c>
      <c r="B2239">
        <v>24600</v>
      </c>
      <c r="C2239">
        <v>0</v>
      </c>
      <c r="D2239">
        <v>4</v>
      </c>
      <c r="E2239">
        <v>2026</v>
      </c>
      <c r="F2239">
        <v>690402603</v>
      </c>
      <c r="G2239" s="1">
        <v>46142</v>
      </c>
      <c r="H2239" t="s">
        <v>16719</v>
      </c>
      <c r="I2239" t="s">
        <v>4491</v>
      </c>
      <c r="J2239">
        <v>81800</v>
      </c>
      <c r="K2239">
        <v>5500</v>
      </c>
      <c r="L2239" t="s">
        <v>8647</v>
      </c>
      <c r="M2239" t="s">
        <v>8647</v>
      </c>
      <c r="N2239" t="s">
        <v>8647</v>
      </c>
      <c r="O2239">
        <v>0</v>
      </c>
    </row>
    <row r="2240" spans="1:15" x14ac:dyDescent="0.2">
      <c r="A2240" t="s">
        <v>19913</v>
      </c>
      <c r="B2240">
        <v>24600</v>
      </c>
      <c r="C2240">
        <v>0</v>
      </c>
      <c r="D2240">
        <v>4</v>
      </c>
      <c r="E2240">
        <v>2026</v>
      </c>
      <c r="F2240">
        <v>690400687</v>
      </c>
      <c r="G2240" s="1">
        <v>46142</v>
      </c>
      <c r="H2240" t="s">
        <v>16720</v>
      </c>
      <c r="I2240" t="s">
        <v>852</v>
      </c>
      <c r="J2240">
        <v>80900</v>
      </c>
      <c r="K2240">
        <v>900</v>
      </c>
      <c r="L2240" t="s">
        <v>8647</v>
      </c>
      <c r="M2240" t="s">
        <v>8647</v>
      </c>
      <c r="N2240" t="s">
        <v>8647</v>
      </c>
      <c r="O2240">
        <v>0</v>
      </c>
    </row>
    <row r="2241" spans="1:15" x14ac:dyDescent="0.2">
      <c r="A2241" t="s">
        <v>19914</v>
      </c>
      <c r="B2241">
        <v>24600</v>
      </c>
      <c r="C2241">
        <v>0</v>
      </c>
      <c r="D2241">
        <v>4</v>
      </c>
      <c r="E2241">
        <v>2026</v>
      </c>
      <c r="F2241">
        <v>690401970</v>
      </c>
      <c r="G2241" s="1">
        <v>46142</v>
      </c>
      <c r="H2241" t="s">
        <v>16721</v>
      </c>
      <c r="I2241" t="s">
        <v>652</v>
      </c>
      <c r="J2241">
        <v>83000</v>
      </c>
      <c r="K2241">
        <v>3000</v>
      </c>
      <c r="L2241" t="s">
        <v>8647</v>
      </c>
      <c r="M2241" t="s">
        <v>8647</v>
      </c>
      <c r="N2241" t="s">
        <v>8647</v>
      </c>
      <c r="O2241">
        <v>0</v>
      </c>
    </row>
    <row r="2242" spans="1:15" x14ac:dyDescent="0.2">
      <c r="A2242" t="s">
        <v>19915</v>
      </c>
      <c r="B2242">
        <v>55000</v>
      </c>
      <c r="C2242">
        <v>0</v>
      </c>
      <c r="D2242">
        <v>4</v>
      </c>
      <c r="E2242">
        <v>2026</v>
      </c>
      <c r="F2242">
        <v>690402558</v>
      </c>
      <c r="G2242" s="1">
        <v>46142</v>
      </c>
      <c r="H2242" t="s">
        <v>16722</v>
      </c>
      <c r="I2242" t="s">
        <v>4500</v>
      </c>
      <c r="J2242">
        <v>81800</v>
      </c>
      <c r="K2242">
        <v>4604</v>
      </c>
      <c r="L2242" t="s">
        <v>8647</v>
      </c>
      <c r="M2242" t="s">
        <v>8647</v>
      </c>
      <c r="N2242" t="s">
        <v>8647</v>
      </c>
      <c r="O2242">
        <v>0</v>
      </c>
    </row>
    <row r="2243" spans="1:15" x14ac:dyDescent="0.2">
      <c r="A2243" t="s">
        <v>19916</v>
      </c>
      <c r="B2243">
        <v>57400</v>
      </c>
      <c r="C2243">
        <v>0</v>
      </c>
      <c r="D2243">
        <v>4</v>
      </c>
      <c r="E2243">
        <v>2026</v>
      </c>
      <c r="F2243">
        <v>690401060</v>
      </c>
      <c r="G2243" s="1">
        <v>46142</v>
      </c>
      <c r="H2243" t="s">
        <v>16723</v>
      </c>
      <c r="I2243" t="s">
        <v>628</v>
      </c>
      <c r="J2243">
        <v>86700</v>
      </c>
      <c r="K2243">
        <v>1702</v>
      </c>
      <c r="L2243" t="s">
        <v>8647</v>
      </c>
      <c r="M2243" t="s">
        <v>8647</v>
      </c>
      <c r="N2243" t="s">
        <v>8647</v>
      </c>
      <c r="O2243">
        <v>0</v>
      </c>
    </row>
    <row r="2244" spans="1:15" x14ac:dyDescent="0.2">
      <c r="A2244" t="s">
        <v>19917</v>
      </c>
      <c r="B2244">
        <v>41400</v>
      </c>
      <c r="C2244">
        <v>534</v>
      </c>
      <c r="D2244">
        <v>4</v>
      </c>
      <c r="E2244">
        <v>2026</v>
      </c>
      <c r="F2244">
        <v>690401621</v>
      </c>
      <c r="G2244" s="1">
        <v>46142</v>
      </c>
      <c r="H2244" t="s">
        <v>16724</v>
      </c>
      <c r="I2244" t="s">
        <v>394</v>
      </c>
      <c r="J2244">
        <v>86200</v>
      </c>
      <c r="K2244">
        <v>2700</v>
      </c>
      <c r="L2244" t="s">
        <v>8647</v>
      </c>
      <c r="M2244" t="s">
        <v>8647</v>
      </c>
      <c r="N2244" t="s">
        <v>8647</v>
      </c>
      <c r="O2244">
        <v>0</v>
      </c>
    </row>
    <row r="2245" spans="1:15" x14ac:dyDescent="0.2">
      <c r="A2245" t="s">
        <v>19918</v>
      </c>
      <c r="B2245">
        <v>57400</v>
      </c>
      <c r="C2245">
        <v>0</v>
      </c>
      <c r="D2245">
        <v>4</v>
      </c>
      <c r="E2245">
        <v>2026</v>
      </c>
      <c r="F2245">
        <v>690401453</v>
      </c>
      <c r="G2245" s="1">
        <v>46142</v>
      </c>
      <c r="H2245" t="s">
        <v>16725</v>
      </c>
      <c r="I2245" t="s">
        <v>316</v>
      </c>
      <c r="J2245">
        <v>81900</v>
      </c>
      <c r="K2245">
        <v>2512</v>
      </c>
      <c r="L2245" t="s">
        <v>8647</v>
      </c>
      <c r="M2245" t="s">
        <v>8647</v>
      </c>
      <c r="N2245" t="s">
        <v>8647</v>
      </c>
      <c r="O2245">
        <v>0</v>
      </c>
    </row>
    <row r="2246" spans="1:15" x14ac:dyDescent="0.2">
      <c r="A2246" t="s">
        <v>19919</v>
      </c>
      <c r="B2246">
        <v>57400</v>
      </c>
      <c r="C2246">
        <v>0</v>
      </c>
      <c r="D2246">
        <v>4</v>
      </c>
      <c r="E2246">
        <v>2026</v>
      </c>
      <c r="F2246">
        <v>690400743</v>
      </c>
      <c r="G2246" s="1">
        <v>46142</v>
      </c>
      <c r="H2246" t="s">
        <v>16726</v>
      </c>
      <c r="I2246" t="s">
        <v>511</v>
      </c>
      <c r="J2246">
        <v>81000</v>
      </c>
      <c r="K2246">
        <v>1000</v>
      </c>
      <c r="L2246" t="s">
        <v>8647</v>
      </c>
      <c r="M2246" t="s">
        <v>8647</v>
      </c>
      <c r="N2246" t="s">
        <v>8647</v>
      </c>
      <c r="O2246">
        <v>0</v>
      </c>
    </row>
    <row r="2247" spans="1:15" x14ac:dyDescent="0.2">
      <c r="A2247" t="s">
        <v>19920</v>
      </c>
      <c r="B2247">
        <v>39600</v>
      </c>
      <c r="C2247">
        <v>0</v>
      </c>
      <c r="D2247">
        <v>4</v>
      </c>
      <c r="E2247">
        <v>2026</v>
      </c>
      <c r="F2247">
        <v>690401999</v>
      </c>
      <c r="G2247" s="1">
        <v>46142</v>
      </c>
      <c r="H2247" t="s">
        <v>16727</v>
      </c>
      <c r="I2247" t="s">
        <v>1923</v>
      </c>
      <c r="J2247">
        <v>83100</v>
      </c>
      <c r="K2247">
        <v>3100</v>
      </c>
      <c r="L2247" t="s">
        <v>8647</v>
      </c>
      <c r="M2247" t="s">
        <v>8647</v>
      </c>
      <c r="N2247" t="s">
        <v>8647</v>
      </c>
      <c r="O2247">
        <v>0</v>
      </c>
    </row>
    <row r="2248" spans="1:15" x14ac:dyDescent="0.2">
      <c r="A2248" t="s">
        <v>19921</v>
      </c>
      <c r="B2248">
        <v>32800</v>
      </c>
      <c r="C2248">
        <v>0</v>
      </c>
      <c r="D2248">
        <v>4</v>
      </c>
      <c r="E2248">
        <v>2026</v>
      </c>
      <c r="F2248">
        <v>690402000</v>
      </c>
      <c r="G2248" s="1">
        <v>46142</v>
      </c>
      <c r="H2248" t="s">
        <v>16728</v>
      </c>
      <c r="I2248" t="s">
        <v>1923</v>
      </c>
      <c r="J2248">
        <v>83100</v>
      </c>
      <c r="K2248">
        <v>3100</v>
      </c>
      <c r="L2248" t="s">
        <v>8647</v>
      </c>
      <c r="M2248" t="s">
        <v>8647</v>
      </c>
      <c r="N2248" t="s">
        <v>8647</v>
      </c>
      <c r="O2248">
        <v>0</v>
      </c>
    </row>
    <row r="2249" spans="1:15" x14ac:dyDescent="0.2">
      <c r="A2249" t="s">
        <v>19922</v>
      </c>
      <c r="B2249">
        <v>24000</v>
      </c>
      <c r="C2249">
        <v>0</v>
      </c>
      <c r="D2249">
        <v>4</v>
      </c>
      <c r="E2249">
        <v>2026</v>
      </c>
      <c r="F2249">
        <v>690401876</v>
      </c>
      <c r="G2249" s="1">
        <v>46142</v>
      </c>
      <c r="H2249" t="s">
        <v>16729</v>
      </c>
      <c r="I2249" t="s">
        <v>325</v>
      </c>
      <c r="J2249">
        <v>86600</v>
      </c>
      <c r="K2249">
        <v>2800</v>
      </c>
      <c r="L2249" t="s">
        <v>8647</v>
      </c>
      <c r="M2249" t="s">
        <v>8647</v>
      </c>
      <c r="N2249" t="s">
        <v>8647</v>
      </c>
      <c r="O2249">
        <v>0</v>
      </c>
    </row>
    <row r="2250" spans="1:15" x14ac:dyDescent="0.2">
      <c r="A2250" t="s">
        <v>19923</v>
      </c>
      <c r="B2250">
        <v>1007400</v>
      </c>
      <c r="C2250">
        <v>0</v>
      </c>
      <c r="D2250">
        <v>4</v>
      </c>
      <c r="E2250">
        <v>2026</v>
      </c>
      <c r="F2250">
        <v>690400940</v>
      </c>
      <c r="G2250" s="1">
        <v>46142</v>
      </c>
      <c r="H2250" t="s">
        <v>16730</v>
      </c>
      <c r="I2250" t="s">
        <v>725</v>
      </c>
      <c r="J2250">
        <v>86800</v>
      </c>
      <c r="K2250">
        <v>1701</v>
      </c>
      <c r="L2250" t="s">
        <v>8647</v>
      </c>
      <c r="M2250" t="s">
        <v>8647</v>
      </c>
      <c r="N2250" t="s">
        <v>8647</v>
      </c>
      <c r="O2250">
        <v>0</v>
      </c>
    </row>
    <row r="2251" spans="1:15" x14ac:dyDescent="0.2">
      <c r="A2251" t="s">
        <v>19924</v>
      </c>
      <c r="B2251">
        <v>56000</v>
      </c>
      <c r="C2251">
        <v>0</v>
      </c>
      <c r="D2251">
        <v>4</v>
      </c>
      <c r="E2251">
        <v>2026</v>
      </c>
      <c r="F2251">
        <v>690400901</v>
      </c>
      <c r="G2251" s="1">
        <v>46142</v>
      </c>
      <c r="H2251" t="s">
        <v>16731</v>
      </c>
      <c r="I2251" t="s">
        <v>804</v>
      </c>
      <c r="J2251">
        <v>81200</v>
      </c>
      <c r="K2251">
        <v>1200</v>
      </c>
      <c r="L2251" t="s">
        <v>8647</v>
      </c>
      <c r="M2251" t="s">
        <v>8647</v>
      </c>
      <c r="N2251" t="s">
        <v>8647</v>
      </c>
      <c r="O2251">
        <v>0</v>
      </c>
    </row>
    <row r="2252" spans="1:15" x14ac:dyDescent="0.2">
      <c r="A2252" t="s">
        <v>19925</v>
      </c>
      <c r="B2252">
        <v>24000</v>
      </c>
      <c r="C2252">
        <v>2678</v>
      </c>
      <c r="D2252">
        <v>4</v>
      </c>
      <c r="E2252">
        <v>2026</v>
      </c>
      <c r="F2252">
        <v>690402041</v>
      </c>
      <c r="G2252" s="1">
        <v>46142</v>
      </c>
      <c r="H2252" t="s">
        <v>16732</v>
      </c>
      <c r="I2252" t="s">
        <v>838</v>
      </c>
      <c r="J2252">
        <v>81800</v>
      </c>
      <c r="K2252">
        <v>3505</v>
      </c>
      <c r="L2252" t="s">
        <v>8647</v>
      </c>
      <c r="M2252" t="s">
        <v>8647</v>
      </c>
      <c r="N2252" t="s">
        <v>8647</v>
      </c>
      <c r="O2252">
        <v>0</v>
      </c>
    </row>
    <row r="2253" spans="1:15" x14ac:dyDescent="0.2">
      <c r="A2253" t="s">
        <v>19926</v>
      </c>
      <c r="B2253">
        <v>40000</v>
      </c>
      <c r="C2253">
        <v>0</v>
      </c>
      <c r="D2253">
        <v>4</v>
      </c>
      <c r="E2253">
        <v>2026</v>
      </c>
      <c r="F2253">
        <v>690400902</v>
      </c>
      <c r="G2253" s="1">
        <v>46142</v>
      </c>
      <c r="H2253" t="s">
        <v>16733</v>
      </c>
      <c r="I2253" t="s">
        <v>804</v>
      </c>
      <c r="J2253">
        <v>81200</v>
      </c>
      <c r="K2253">
        <v>1200</v>
      </c>
      <c r="L2253" t="s">
        <v>8647</v>
      </c>
      <c r="M2253" t="s">
        <v>8647</v>
      </c>
      <c r="N2253" t="s">
        <v>8647</v>
      </c>
      <c r="O2253">
        <v>0</v>
      </c>
    </row>
    <row r="2254" spans="1:15" x14ac:dyDescent="0.2">
      <c r="A2254" t="s">
        <v>19927</v>
      </c>
      <c r="B2254">
        <v>40000</v>
      </c>
      <c r="C2254">
        <v>0</v>
      </c>
      <c r="D2254">
        <v>4</v>
      </c>
      <c r="E2254">
        <v>2026</v>
      </c>
      <c r="F2254">
        <v>690400903</v>
      </c>
      <c r="G2254" s="1">
        <v>46142</v>
      </c>
      <c r="H2254" t="s">
        <v>16734</v>
      </c>
      <c r="I2254" t="s">
        <v>804</v>
      </c>
      <c r="J2254">
        <v>81200</v>
      </c>
      <c r="K2254">
        <v>1200</v>
      </c>
      <c r="L2254" t="s">
        <v>8647</v>
      </c>
      <c r="M2254" t="s">
        <v>8647</v>
      </c>
      <c r="N2254" t="s">
        <v>8647</v>
      </c>
      <c r="O2254">
        <v>0</v>
      </c>
    </row>
    <row r="2255" spans="1:15" x14ac:dyDescent="0.2">
      <c r="A2255" t="s">
        <v>19928</v>
      </c>
      <c r="B2255">
        <v>40000</v>
      </c>
      <c r="C2255">
        <v>0</v>
      </c>
      <c r="D2255">
        <v>4</v>
      </c>
      <c r="E2255">
        <v>2026</v>
      </c>
      <c r="F2255">
        <v>690400826</v>
      </c>
      <c r="G2255" s="1">
        <v>46142</v>
      </c>
      <c r="H2255" t="s">
        <v>16735</v>
      </c>
      <c r="I2255" t="s">
        <v>526</v>
      </c>
      <c r="J2255">
        <v>81100</v>
      </c>
      <c r="K2255">
        <v>1100</v>
      </c>
      <c r="L2255" t="s">
        <v>8647</v>
      </c>
      <c r="M2255" t="s">
        <v>8647</v>
      </c>
      <c r="N2255" t="s">
        <v>8647</v>
      </c>
      <c r="O2255">
        <v>0</v>
      </c>
    </row>
    <row r="2256" spans="1:15" x14ac:dyDescent="0.2">
      <c r="A2256" t="s">
        <v>19929</v>
      </c>
      <c r="B2256">
        <v>24000</v>
      </c>
      <c r="C2256">
        <v>0</v>
      </c>
      <c r="D2256">
        <v>4</v>
      </c>
      <c r="E2256">
        <v>2026</v>
      </c>
      <c r="F2256">
        <v>690401877</v>
      </c>
      <c r="G2256" s="1">
        <v>46142</v>
      </c>
      <c r="H2256" t="s">
        <v>16736</v>
      </c>
      <c r="I2256" t="s">
        <v>325</v>
      </c>
      <c r="J2256">
        <v>86600</v>
      </c>
      <c r="K2256">
        <v>2800</v>
      </c>
      <c r="L2256" t="s">
        <v>8647</v>
      </c>
      <c r="M2256" t="s">
        <v>8647</v>
      </c>
      <c r="N2256" t="s">
        <v>8647</v>
      </c>
      <c r="O2256">
        <v>0</v>
      </c>
    </row>
    <row r="2257" spans="1:15" x14ac:dyDescent="0.2">
      <c r="A2257" t="s">
        <v>19930</v>
      </c>
      <c r="B2257">
        <v>27600</v>
      </c>
      <c r="C2257">
        <v>8088</v>
      </c>
      <c r="D2257">
        <v>4</v>
      </c>
      <c r="E2257">
        <v>2026</v>
      </c>
      <c r="F2257">
        <v>690400827</v>
      </c>
      <c r="G2257" s="1">
        <v>46142</v>
      </c>
      <c r="H2257" t="s">
        <v>16737</v>
      </c>
      <c r="I2257" t="s">
        <v>526</v>
      </c>
      <c r="J2257">
        <v>81100</v>
      </c>
      <c r="K2257">
        <v>1100</v>
      </c>
      <c r="L2257" t="s">
        <v>8647</v>
      </c>
      <c r="M2257" t="s">
        <v>8647</v>
      </c>
      <c r="N2257" t="s">
        <v>8647</v>
      </c>
      <c r="O2257">
        <v>0</v>
      </c>
    </row>
    <row r="2258" spans="1:15" x14ac:dyDescent="0.2">
      <c r="A2258" t="s">
        <v>19931</v>
      </c>
      <c r="B2258">
        <v>40000</v>
      </c>
      <c r="C2258">
        <v>0</v>
      </c>
      <c r="D2258">
        <v>4</v>
      </c>
      <c r="E2258">
        <v>2026</v>
      </c>
      <c r="F2258">
        <v>690401878</v>
      </c>
      <c r="G2258" s="1">
        <v>46142</v>
      </c>
      <c r="H2258" t="s">
        <v>16738</v>
      </c>
      <c r="I2258" t="s">
        <v>325</v>
      </c>
      <c r="J2258">
        <v>86600</v>
      </c>
      <c r="K2258">
        <v>2800</v>
      </c>
      <c r="L2258" t="s">
        <v>8647</v>
      </c>
      <c r="M2258" t="s">
        <v>8647</v>
      </c>
      <c r="N2258" t="s">
        <v>8647</v>
      </c>
      <c r="O2258">
        <v>0</v>
      </c>
    </row>
    <row r="2259" spans="1:15" x14ac:dyDescent="0.2">
      <c r="A2259" t="s">
        <v>19932</v>
      </c>
      <c r="B2259">
        <v>40000</v>
      </c>
      <c r="C2259">
        <v>0</v>
      </c>
      <c r="D2259">
        <v>4</v>
      </c>
      <c r="E2259">
        <v>2026</v>
      </c>
      <c r="F2259">
        <v>690401248</v>
      </c>
      <c r="G2259" s="1">
        <v>46142</v>
      </c>
      <c r="H2259" t="s">
        <v>16739</v>
      </c>
      <c r="I2259" t="s">
        <v>1096</v>
      </c>
      <c r="J2259">
        <v>81800</v>
      </c>
      <c r="K2259">
        <v>1852</v>
      </c>
      <c r="L2259" t="s">
        <v>8647</v>
      </c>
      <c r="M2259" t="s">
        <v>8647</v>
      </c>
      <c r="N2259" t="s">
        <v>8647</v>
      </c>
      <c r="O2259">
        <v>0</v>
      </c>
    </row>
    <row r="2260" spans="1:15" x14ac:dyDescent="0.2">
      <c r="A2260" t="s">
        <v>19933</v>
      </c>
      <c r="B2260">
        <v>40000</v>
      </c>
      <c r="C2260">
        <v>0</v>
      </c>
      <c r="D2260">
        <v>4</v>
      </c>
      <c r="E2260">
        <v>2026</v>
      </c>
      <c r="F2260">
        <v>690402674</v>
      </c>
      <c r="G2260" s="1">
        <v>46142</v>
      </c>
      <c r="H2260" t="s">
        <v>16740</v>
      </c>
      <c r="I2260" t="s">
        <v>774</v>
      </c>
      <c r="J2260">
        <v>81800</v>
      </c>
      <c r="K2260">
        <v>6200</v>
      </c>
      <c r="L2260" t="s">
        <v>8647</v>
      </c>
      <c r="M2260" t="s">
        <v>8647</v>
      </c>
      <c r="N2260" t="s">
        <v>8647</v>
      </c>
      <c r="O2260">
        <v>0</v>
      </c>
    </row>
    <row r="2261" spans="1:15" x14ac:dyDescent="0.2">
      <c r="A2261" t="s">
        <v>19934</v>
      </c>
      <c r="B2261">
        <v>56000</v>
      </c>
      <c r="C2261">
        <v>0</v>
      </c>
      <c r="D2261">
        <v>4</v>
      </c>
      <c r="E2261">
        <v>2026</v>
      </c>
      <c r="F2261">
        <v>690402433</v>
      </c>
      <c r="G2261" s="1">
        <v>46142</v>
      </c>
      <c r="H2261" t="s">
        <v>16741</v>
      </c>
      <c r="I2261" t="s">
        <v>364</v>
      </c>
      <c r="J2261">
        <v>87000</v>
      </c>
      <c r="K2261">
        <v>4006</v>
      </c>
      <c r="L2261" t="s">
        <v>8647</v>
      </c>
      <c r="M2261" t="s">
        <v>8647</v>
      </c>
      <c r="N2261" t="s">
        <v>8647</v>
      </c>
      <c r="O2261">
        <v>0</v>
      </c>
    </row>
    <row r="2262" spans="1:15" x14ac:dyDescent="0.2">
      <c r="A2262" t="s">
        <v>19935</v>
      </c>
      <c r="B2262">
        <v>24000</v>
      </c>
      <c r="C2262">
        <v>0</v>
      </c>
      <c r="D2262">
        <v>4</v>
      </c>
      <c r="E2262">
        <v>2026</v>
      </c>
      <c r="F2262">
        <v>690402001</v>
      </c>
      <c r="G2262" s="1">
        <v>46142</v>
      </c>
      <c r="H2262" t="s">
        <v>16742</v>
      </c>
      <c r="I2262" t="s">
        <v>1923</v>
      </c>
      <c r="J2262">
        <v>83100</v>
      </c>
      <c r="K2262">
        <v>3100</v>
      </c>
      <c r="L2262" t="s">
        <v>8647</v>
      </c>
      <c r="M2262" t="s">
        <v>8647</v>
      </c>
      <c r="N2262" t="s">
        <v>8647</v>
      </c>
      <c r="O2262">
        <v>0</v>
      </c>
    </row>
    <row r="2263" spans="1:15" x14ac:dyDescent="0.2">
      <c r="A2263" t="s">
        <v>19936</v>
      </c>
      <c r="B2263">
        <v>56000</v>
      </c>
      <c r="C2263">
        <v>0</v>
      </c>
      <c r="D2263">
        <v>4</v>
      </c>
      <c r="E2263">
        <v>2026</v>
      </c>
      <c r="F2263">
        <v>690400688</v>
      </c>
      <c r="G2263" s="1">
        <v>46142</v>
      </c>
      <c r="H2263" t="s">
        <v>16743</v>
      </c>
      <c r="I2263" t="s">
        <v>852</v>
      </c>
      <c r="J2263">
        <v>80900</v>
      </c>
      <c r="K2263">
        <v>900</v>
      </c>
      <c r="L2263" t="s">
        <v>8647</v>
      </c>
      <c r="M2263" t="s">
        <v>8647</v>
      </c>
      <c r="N2263" t="s">
        <v>8647</v>
      </c>
      <c r="O2263">
        <v>0</v>
      </c>
    </row>
    <row r="2264" spans="1:15" x14ac:dyDescent="0.2">
      <c r="A2264" t="s">
        <v>19937</v>
      </c>
      <c r="B2264">
        <v>24000</v>
      </c>
      <c r="C2264">
        <v>0</v>
      </c>
      <c r="D2264">
        <v>4</v>
      </c>
      <c r="E2264">
        <v>2026</v>
      </c>
      <c r="F2264">
        <v>690400744</v>
      </c>
      <c r="G2264" s="1">
        <v>46142</v>
      </c>
      <c r="H2264" t="s">
        <v>16744</v>
      </c>
      <c r="I2264" t="s">
        <v>511</v>
      </c>
      <c r="J2264">
        <v>81000</v>
      </c>
      <c r="K2264">
        <v>1000</v>
      </c>
      <c r="L2264" t="s">
        <v>8647</v>
      </c>
      <c r="M2264" t="s">
        <v>8647</v>
      </c>
      <c r="N2264" t="s">
        <v>8647</v>
      </c>
      <c r="O2264">
        <v>0</v>
      </c>
    </row>
    <row r="2265" spans="1:15" x14ac:dyDescent="0.2">
      <c r="A2265" t="s">
        <v>19938</v>
      </c>
      <c r="B2265">
        <v>32000</v>
      </c>
      <c r="C2265">
        <v>0</v>
      </c>
      <c r="D2265">
        <v>4</v>
      </c>
      <c r="E2265">
        <v>2026</v>
      </c>
      <c r="F2265">
        <v>690401971</v>
      </c>
      <c r="G2265" s="1">
        <v>46142</v>
      </c>
      <c r="H2265" t="s">
        <v>16745</v>
      </c>
      <c r="I2265" t="s">
        <v>652</v>
      </c>
      <c r="J2265">
        <v>83000</v>
      </c>
      <c r="K2265">
        <v>3000</v>
      </c>
      <c r="L2265" t="s">
        <v>8647</v>
      </c>
      <c r="M2265" t="s">
        <v>8647</v>
      </c>
      <c r="N2265" t="s">
        <v>8647</v>
      </c>
      <c r="O2265">
        <v>0</v>
      </c>
    </row>
    <row r="2266" spans="1:15" x14ac:dyDescent="0.2">
      <c r="A2266" t="s">
        <v>19939</v>
      </c>
      <c r="B2266">
        <v>33600</v>
      </c>
      <c r="C2266">
        <v>0</v>
      </c>
      <c r="D2266">
        <v>4</v>
      </c>
      <c r="E2266">
        <v>2026</v>
      </c>
      <c r="F2266">
        <v>690400689</v>
      </c>
      <c r="G2266" s="1">
        <v>46142</v>
      </c>
      <c r="H2266" t="s">
        <v>16746</v>
      </c>
      <c r="I2266" t="s">
        <v>852</v>
      </c>
      <c r="J2266">
        <v>80900</v>
      </c>
      <c r="K2266">
        <v>900</v>
      </c>
      <c r="L2266" t="s">
        <v>8647</v>
      </c>
      <c r="M2266" t="s">
        <v>8647</v>
      </c>
      <c r="N2266" t="s">
        <v>8647</v>
      </c>
      <c r="O2266">
        <v>0</v>
      </c>
    </row>
    <row r="2267" spans="1:15" x14ac:dyDescent="0.2">
      <c r="A2267" t="s">
        <v>19940</v>
      </c>
      <c r="B2267">
        <v>30400</v>
      </c>
      <c r="C2267">
        <v>0</v>
      </c>
      <c r="D2267">
        <v>4</v>
      </c>
      <c r="E2267">
        <v>2026</v>
      </c>
      <c r="F2267">
        <v>690400690</v>
      </c>
      <c r="G2267" s="1">
        <v>46142</v>
      </c>
      <c r="H2267" t="s">
        <v>16747</v>
      </c>
      <c r="I2267" t="s">
        <v>852</v>
      </c>
      <c r="J2267">
        <v>80900</v>
      </c>
      <c r="K2267">
        <v>900</v>
      </c>
      <c r="L2267" t="s">
        <v>8647</v>
      </c>
      <c r="M2267" t="s">
        <v>8647</v>
      </c>
      <c r="N2267" t="s">
        <v>8647</v>
      </c>
      <c r="O2267">
        <v>0</v>
      </c>
    </row>
    <row r="2268" spans="1:15" x14ac:dyDescent="0.2">
      <c r="A2268" t="s">
        <v>19941</v>
      </c>
      <c r="B2268">
        <v>40000</v>
      </c>
      <c r="C2268">
        <v>0</v>
      </c>
      <c r="D2268">
        <v>4</v>
      </c>
      <c r="E2268">
        <v>2026</v>
      </c>
      <c r="F2268">
        <v>690400745</v>
      </c>
      <c r="G2268" s="1">
        <v>46142</v>
      </c>
      <c r="H2268" t="s">
        <v>16748</v>
      </c>
      <c r="I2268" t="s">
        <v>511</v>
      </c>
      <c r="J2268">
        <v>81000</v>
      </c>
      <c r="K2268">
        <v>1000</v>
      </c>
      <c r="L2268" t="s">
        <v>8647</v>
      </c>
      <c r="M2268" t="s">
        <v>8647</v>
      </c>
      <c r="N2268" t="s">
        <v>8647</v>
      </c>
      <c r="O2268">
        <v>0</v>
      </c>
    </row>
    <row r="2269" spans="1:15" x14ac:dyDescent="0.2">
      <c r="A2269" t="s">
        <v>19942</v>
      </c>
      <c r="B2269">
        <v>56000</v>
      </c>
      <c r="C2269">
        <v>0</v>
      </c>
      <c r="D2269">
        <v>4</v>
      </c>
      <c r="E2269">
        <v>2026</v>
      </c>
      <c r="F2269">
        <v>690401879</v>
      </c>
      <c r="G2269" s="1">
        <v>46142</v>
      </c>
      <c r="H2269" t="s">
        <v>16749</v>
      </c>
      <c r="I2269" t="s">
        <v>325</v>
      </c>
      <c r="J2269">
        <v>86600</v>
      </c>
      <c r="K2269">
        <v>2800</v>
      </c>
      <c r="L2269" t="s">
        <v>8647</v>
      </c>
      <c r="M2269" t="s">
        <v>8647</v>
      </c>
      <c r="N2269" t="s">
        <v>8647</v>
      </c>
      <c r="O2269">
        <v>0</v>
      </c>
    </row>
    <row r="2270" spans="1:15" x14ac:dyDescent="0.2">
      <c r="A2270" t="s">
        <v>19943</v>
      </c>
      <c r="B2270">
        <v>56000</v>
      </c>
      <c r="C2270">
        <v>0</v>
      </c>
      <c r="D2270">
        <v>4</v>
      </c>
      <c r="E2270">
        <v>2026</v>
      </c>
      <c r="F2270">
        <v>690400746</v>
      </c>
      <c r="G2270" s="1">
        <v>46142</v>
      </c>
      <c r="H2270" t="s">
        <v>16750</v>
      </c>
      <c r="I2270" t="s">
        <v>511</v>
      </c>
      <c r="J2270">
        <v>81000</v>
      </c>
      <c r="K2270">
        <v>1000</v>
      </c>
      <c r="L2270" t="s">
        <v>8647</v>
      </c>
      <c r="M2270" t="s">
        <v>8647</v>
      </c>
      <c r="N2270" t="s">
        <v>8647</v>
      </c>
      <c r="O2270">
        <v>0</v>
      </c>
    </row>
    <row r="2271" spans="1:15" x14ac:dyDescent="0.2">
      <c r="A2271" t="s">
        <v>19944</v>
      </c>
      <c r="B2271">
        <v>32000</v>
      </c>
      <c r="C2271">
        <v>0</v>
      </c>
      <c r="D2271">
        <v>4</v>
      </c>
      <c r="E2271">
        <v>2026</v>
      </c>
      <c r="F2271">
        <v>690400828</v>
      </c>
      <c r="G2271" s="1">
        <v>46142</v>
      </c>
      <c r="H2271" t="s">
        <v>16751</v>
      </c>
      <c r="I2271" t="s">
        <v>526</v>
      </c>
      <c r="J2271">
        <v>81100</v>
      </c>
      <c r="K2271">
        <v>1100</v>
      </c>
      <c r="L2271" t="s">
        <v>8647</v>
      </c>
      <c r="M2271" t="s">
        <v>8647</v>
      </c>
      <c r="N2271" t="s">
        <v>8647</v>
      </c>
      <c r="O2271">
        <v>0</v>
      </c>
    </row>
    <row r="2272" spans="1:15" x14ac:dyDescent="0.2">
      <c r="A2272" t="s">
        <v>19945</v>
      </c>
      <c r="B2272">
        <v>40000</v>
      </c>
      <c r="C2272">
        <v>0</v>
      </c>
      <c r="D2272">
        <v>4</v>
      </c>
      <c r="E2272">
        <v>2026</v>
      </c>
      <c r="F2272">
        <v>690402653</v>
      </c>
      <c r="G2272" s="1">
        <v>46142</v>
      </c>
      <c r="H2272" t="s">
        <v>16752</v>
      </c>
      <c r="I2272" t="s">
        <v>765</v>
      </c>
      <c r="J2272">
        <v>86100</v>
      </c>
      <c r="K2272">
        <v>6100</v>
      </c>
      <c r="L2272" t="s">
        <v>8647</v>
      </c>
      <c r="M2272" t="s">
        <v>8647</v>
      </c>
      <c r="N2272" t="s">
        <v>8647</v>
      </c>
      <c r="O2272">
        <v>0</v>
      </c>
    </row>
    <row r="2273" spans="1:15" x14ac:dyDescent="0.2">
      <c r="A2273" t="s">
        <v>19946</v>
      </c>
      <c r="B2273">
        <v>56000</v>
      </c>
      <c r="C2273">
        <v>0</v>
      </c>
      <c r="D2273">
        <v>4</v>
      </c>
      <c r="E2273">
        <v>2026</v>
      </c>
      <c r="F2273">
        <v>690402067</v>
      </c>
      <c r="G2273" s="1">
        <v>46142</v>
      </c>
      <c r="H2273" t="s">
        <v>16753</v>
      </c>
      <c r="I2273" t="s">
        <v>2601</v>
      </c>
      <c r="J2273">
        <v>81800</v>
      </c>
      <c r="K2273">
        <v>3601</v>
      </c>
      <c r="L2273" t="s">
        <v>8647</v>
      </c>
      <c r="M2273" t="s">
        <v>8647</v>
      </c>
      <c r="N2273" t="s">
        <v>8647</v>
      </c>
      <c r="O2273">
        <v>0</v>
      </c>
    </row>
    <row r="2274" spans="1:15" x14ac:dyDescent="0.2">
      <c r="A2274" t="s">
        <v>19947</v>
      </c>
      <c r="B2274">
        <v>56000</v>
      </c>
      <c r="C2274">
        <v>0</v>
      </c>
      <c r="D2274">
        <v>4</v>
      </c>
      <c r="E2274">
        <v>2026</v>
      </c>
      <c r="F2274">
        <v>690402434</v>
      </c>
      <c r="G2274" s="1">
        <v>46142</v>
      </c>
      <c r="H2274" t="s">
        <v>16754</v>
      </c>
      <c r="I2274" t="s">
        <v>364</v>
      </c>
      <c r="J2274">
        <v>87000</v>
      </c>
      <c r="K2274">
        <v>4006</v>
      </c>
      <c r="L2274" t="s">
        <v>8647</v>
      </c>
      <c r="M2274" t="s">
        <v>8647</v>
      </c>
      <c r="N2274" t="s">
        <v>8647</v>
      </c>
      <c r="O2274">
        <v>0</v>
      </c>
    </row>
    <row r="2275" spans="1:15" x14ac:dyDescent="0.2">
      <c r="A2275" t="s">
        <v>19948</v>
      </c>
      <c r="B2275">
        <v>40000</v>
      </c>
      <c r="C2275">
        <v>0</v>
      </c>
      <c r="D2275">
        <v>4</v>
      </c>
      <c r="E2275">
        <v>2026</v>
      </c>
      <c r="F2275">
        <v>690400747</v>
      </c>
      <c r="G2275" s="1">
        <v>46142</v>
      </c>
      <c r="H2275" t="s">
        <v>16755</v>
      </c>
      <c r="I2275" t="s">
        <v>511</v>
      </c>
      <c r="J2275">
        <v>81000</v>
      </c>
      <c r="K2275">
        <v>1000</v>
      </c>
      <c r="L2275" t="s">
        <v>8647</v>
      </c>
      <c r="M2275" t="s">
        <v>8647</v>
      </c>
      <c r="N2275" t="s">
        <v>8647</v>
      </c>
      <c r="O2275">
        <v>0</v>
      </c>
    </row>
    <row r="2276" spans="1:15" x14ac:dyDescent="0.2">
      <c r="A2276" t="s">
        <v>19949</v>
      </c>
      <c r="B2276">
        <v>24000</v>
      </c>
      <c r="C2276">
        <v>0</v>
      </c>
      <c r="D2276">
        <v>4</v>
      </c>
      <c r="E2276">
        <v>2026</v>
      </c>
      <c r="F2276">
        <v>690402654</v>
      </c>
      <c r="G2276" s="1">
        <v>46142</v>
      </c>
      <c r="H2276" t="s">
        <v>16756</v>
      </c>
      <c r="I2276" t="s">
        <v>765</v>
      </c>
      <c r="J2276">
        <v>86100</v>
      </c>
      <c r="K2276">
        <v>6100</v>
      </c>
      <c r="L2276" t="s">
        <v>8647</v>
      </c>
      <c r="M2276" t="s">
        <v>8647</v>
      </c>
      <c r="N2276" t="s">
        <v>8647</v>
      </c>
      <c r="O2276">
        <v>0</v>
      </c>
    </row>
    <row r="2277" spans="1:15" x14ac:dyDescent="0.2">
      <c r="A2277" t="s">
        <v>19950</v>
      </c>
      <c r="B2277">
        <v>54600</v>
      </c>
      <c r="C2277">
        <v>0</v>
      </c>
      <c r="D2277">
        <v>4</v>
      </c>
      <c r="E2277">
        <v>2026</v>
      </c>
      <c r="F2277">
        <v>690400425</v>
      </c>
      <c r="G2277" s="1">
        <v>46142</v>
      </c>
      <c r="H2277" t="s">
        <v>16757</v>
      </c>
      <c r="I2277" t="s">
        <v>609</v>
      </c>
      <c r="J2277">
        <v>80300</v>
      </c>
      <c r="K2277">
        <v>300</v>
      </c>
      <c r="L2277" t="s">
        <v>8647</v>
      </c>
      <c r="M2277" t="s">
        <v>8647</v>
      </c>
      <c r="N2277" t="s">
        <v>8647</v>
      </c>
      <c r="O2277">
        <v>0</v>
      </c>
    </row>
    <row r="2278" spans="1:15" x14ac:dyDescent="0.2">
      <c r="A2278" t="s">
        <v>19951</v>
      </c>
      <c r="B2278">
        <v>49400</v>
      </c>
      <c r="C2278">
        <v>0</v>
      </c>
      <c r="D2278">
        <v>4</v>
      </c>
      <c r="E2278">
        <v>2026</v>
      </c>
      <c r="F2278">
        <v>690400748</v>
      </c>
      <c r="G2278" s="1">
        <v>46142</v>
      </c>
      <c r="H2278" t="s">
        <v>16758</v>
      </c>
      <c r="I2278" t="s">
        <v>511</v>
      </c>
      <c r="J2278">
        <v>81000</v>
      </c>
      <c r="K2278">
        <v>1000</v>
      </c>
      <c r="L2278" t="s">
        <v>8647</v>
      </c>
      <c r="M2278" t="s">
        <v>8647</v>
      </c>
      <c r="N2278" t="s">
        <v>8647</v>
      </c>
      <c r="O2278">
        <v>0</v>
      </c>
    </row>
    <row r="2279" spans="1:15" x14ac:dyDescent="0.2">
      <c r="A2279" t="s">
        <v>19952</v>
      </c>
      <c r="B2279">
        <v>49400</v>
      </c>
      <c r="C2279">
        <v>0</v>
      </c>
      <c r="D2279">
        <v>4</v>
      </c>
      <c r="E2279">
        <v>2026</v>
      </c>
      <c r="F2279">
        <v>690400749</v>
      </c>
      <c r="G2279" s="1">
        <v>46142</v>
      </c>
      <c r="H2279" t="s">
        <v>16759</v>
      </c>
      <c r="I2279" t="s">
        <v>511</v>
      </c>
      <c r="J2279">
        <v>81000</v>
      </c>
      <c r="K2279">
        <v>1000</v>
      </c>
      <c r="L2279" t="s">
        <v>8647</v>
      </c>
      <c r="M2279" t="s">
        <v>8647</v>
      </c>
      <c r="N2279" t="s">
        <v>8647</v>
      </c>
      <c r="O2279">
        <v>0</v>
      </c>
    </row>
    <row r="2280" spans="1:15" x14ac:dyDescent="0.2">
      <c r="A2280" t="s">
        <v>19953</v>
      </c>
      <c r="B2280">
        <v>39000</v>
      </c>
      <c r="C2280">
        <v>101257</v>
      </c>
      <c r="D2280">
        <v>4</v>
      </c>
      <c r="E2280">
        <v>2026</v>
      </c>
      <c r="F2280">
        <v>690400829</v>
      </c>
      <c r="G2280" s="1">
        <v>46142</v>
      </c>
      <c r="H2280" t="s">
        <v>16760</v>
      </c>
      <c r="I2280" t="s">
        <v>526</v>
      </c>
      <c r="J2280">
        <v>81100</v>
      </c>
      <c r="K2280">
        <v>1100</v>
      </c>
      <c r="L2280" t="s">
        <v>8647</v>
      </c>
      <c r="M2280" t="s">
        <v>8647</v>
      </c>
      <c r="N2280" t="s">
        <v>8647</v>
      </c>
      <c r="O2280">
        <v>0</v>
      </c>
    </row>
    <row r="2281" spans="1:15" x14ac:dyDescent="0.2">
      <c r="A2281" t="s">
        <v>19954</v>
      </c>
      <c r="B2281">
        <v>23400</v>
      </c>
      <c r="C2281">
        <v>0</v>
      </c>
      <c r="D2281">
        <v>4</v>
      </c>
      <c r="E2281">
        <v>2026</v>
      </c>
      <c r="F2281">
        <v>690401972</v>
      </c>
      <c r="G2281" s="1">
        <v>46142</v>
      </c>
      <c r="H2281" t="s">
        <v>16761</v>
      </c>
      <c r="I2281" t="s">
        <v>652</v>
      </c>
      <c r="J2281">
        <v>83000</v>
      </c>
      <c r="K2281">
        <v>3000</v>
      </c>
      <c r="L2281" t="s">
        <v>8647</v>
      </c>
      <c r="M2281" t="s">
        <v>8647</v>
      </c>
      <c r="N2281" t="s">
        <v>8647</v>
      </c>
      <c r="O2281">
        <v>0</v>
      </c>
    </row>
    <row r="2282" spans="1:15" x14ac:dyDescent="0.2">
      <c r="A2282" t="s">
        <v>19955</v>
      </c>
      <c r="B2282">
        <v>53200</v>
      </c>
      <c r="C2282">
        <v>13069</v>
      </c>
      <c r="D2282">
        <v>4</v>
      </c>
      <c r="E2282">
        <v>2026</v>
      </c>
      <c r="F2282">
        <v>690400642</v>
      </c>
      <c r="G2282" s="1">
        <v>46142</v>
      </c>
      <c r="H2282" t="s">
        <v>16762</v>
      </c>
      <c r="I2282" t="s">
        <v>518</v>
      </c>
      <c r="J2282">
        <v>80800</v>
      </c>
      <c r="K2282">
        <v>800</v>
      </c>
      <c r="L2282" t="s">
        <v>8647</v>
      </c>
      <c r="M2282" t="s">
        <v>8647</v>
      </c>
      <c r="N2282" t="s">
        <v>8647</v>
      </c>
      <c r="O2282">
        <v>0</v>
      </c>
    </row>
    <row r="2283" spans="1:15" x14ac:dyDescent="0.2">
      <c r="A2283" t="s">
        <v>19956</v>
      </c>
      <c r="B2283">
        <v>22800</v>
      </c>
      <c r="C2283">
        <v>0</v>
      </c>
      <c r="D2283">
        <v>4</v>
      </c>
      <c r="E2283">
        <v>2026</v>
      </c>
      <c r="F2283">
        <v>690401249</v>
      </c>
      <c r="G2283" s="1">
        <v>46142</v>
      </c>
      <c r="H2283" t="s">
        <v>16763</v>
      </c>
      <c r="I2283" t="s">
        <v>1096</v>
      </c>
      <c r="J2283">
        <v>81800</v>
      </c>
      <c r="K2283">
        <v>1852</v>
      </c>
      <c r="L2283" t="s">
        <v>8647</v>
      </c>
      <c r="M2283" t="s">
        <v>8647</v>
      </c>
      <c r="N2283" t="s">
        <v>8647</v>
      </c>
      <c r="O2283">
        <v>0</v>
      </c>
    </row>
    <row r="2284" spans="1:15" x14ac:dyDescent="0.2">
      <c r="A2284" t="s">
        <v>19957</v>
      </c>
      <c r="B2284">
        <v>38000</v>
      </c>
      <c r="C2284">
        <v>0</v>
      </c>
      <c r="D2284">
        <v>4</v>
      </c>
      <c r="E2284">
        <v>2026</v>
      </c>
      <c r="F2284">
        <v>690401107</v>
      </c>
      <c r="G2284" s="1">
        <v>46142</v>
      </c>
      <c r="H2284" t="s">
        <v>16764</v>
      </c>
      <c r="I2284" t="s">
        <v>674</v>
      </c>
      <c r="J2284">
        <v>86800</v>
      </c>
      <c r="K2284">
        <v>1704</v>
      </c>
      <c r="L2284" t="s">
        <v>8647</v>
      </c>
      <c r="M2284" t="s">
        <v>8647</v>
      </c>
      <c r="N2284" t="s">
        <v>8647</v>
      </c>
      <c r="O2284">
        <v>0</v>
      </c>
    </row>
    <row r="2285" spans="1:15" x14ac:dyDescent="0.2">
      <c r="A2285" t="s">
        <v>19958</v>
      </c>
      <c r="B2285">
        <v>53200</v>
      </c>
      <c r="C2285">
        <v>0</v>
      </c>
      <c r="D2285">
        <v>4</v>
      </c>
      <c r="E2285">
        <v>2026</v>
      </c>
      <c r="F2285">
        <v>690402435</v>
      </c>
      <c r="G2285" s="1">
        <v>46142</v>
      </c>
      <c r="H2285" t="s">
        <v>16765</v>
      </c>
      <c r="I2285" t="s">
        <v>364</v>
      </c>
      <c r="J2285">
        <v>87000</v>
      </c>
      <c r="K2285">
        <v>4006</v>
      </c>
      <c r="L2285" t="s">
        <v>8647</v>
      </c>
      <c r="M2285" t="s">
        <v>8647</v>
      </c>
      <c r="N2285" t="s">
        <v>8647</v>
      </c>
      <c r="O2285">
        <v>0</v>
      </c>
    </row>
    <row r="2286" spans="1:15" x14ac:dyDescent="0.2">
      <c r="A2286" t="s">
        <v>19959</v>
      </c>
      <c r="B2286">
        <v>33200</v>
      </c>
      <c r="C2286">
        <v>1561</v>
      </c>
      <c r="D2286">
        <v>4</v>
      </c>
      <c r="E2286">
        <v>2026</v>
      </c>
      <c r="F2286">
        <v>690400941</v>
      </c>
      <c r="G2286" s="1">
        <v>46142</v>
      </c>
      <c r="H2286" t="s">
        <v>16766</v>
      </c>
      <c r="I2286" t="s">
        <v>725</v>
      </c>
      <c r="J2286">
        <v>86800</v>
      </c>
      <c r="K2286">
        <v>1701</v>
      </c>
      <c r="L2286" t="s">
        <v>8647</v>
      </c>
      <c r="M2286" t="s">
        <v>8647</v>
      </c>
      <c r="N2286" t="s">
        <v>8647</v>
      </c>
      <c r="O2286">
        <v>0</v>
      </c>
    </row>
    <row r="2287" spans="1:15" x14ac:dyDescent="0.2">
      <c r="A2287" t="s">
        <v>19960</v>
      </c>
      <c r="B2287">
        <v>22800</v>
      </c>
      <c r="C2287">
        <v>7322</v>
      </c>
      <c r="D2287">
        <v>4</v>
      </c>
      <c r="E2287">
        <v>2026</v>
      </c>
      <c r="F2287">
        <v>690401061</v>
      </c>
      <c r="G2287" s="1">
        <v>46142</v>
      </c>
      <c r="H2287" t="s">
        <v>16767</v>
      </c>
      <c r="I2287" t="s">
        <v>628</v>
      </c>
      <c r="J2287">
        <v>86700</v>
      </c>
      <c r="K2287">
        <v>1702</v>
      </c>
      <c r="L2287" t="s">
        <v>8647</v>
      </c>
      <c r="M2287" t="s">
        <v>8647</v>
      </c>
      <c r="N2287" t="s">
        <v>8647</v>
      </c>
      <c r="O2287">
        <v>0</v>
      </c>
    </row>
    <row r="2288" spans="1:15" x14ac:dyDescent="0.2">
      <c r="A2288" t="s">
        <v>19961</v>
      </c>
      <c r="B2288">
        <v>24000</v>
      </c>
      <c r="C2288">
        <v>54557</v>
      </c>
      <c r="D2288">
        <v>4</v>
      </c>
      <c r="E2288">
        <v>2026</v>
      </c>
      <c r="F2288">
        <v>690402479</v>
      </c>
      <c r="G2288" s="1">
        <v>46142</v>
      </c>
      <c r="H2288" t="s">
        <v>16768</v>
      </c>
      <c r="I2288" t="s">
        <v>476</v>
      </c>
      <c r="J2288">
        <v>81800</v>
      </c>
      <c r="K2288">
        <v>4106</v>
      </c>
      <c r="L2288" t="s">
        <v>8647</v>
      </c>
      <c r="M2288" t="s">
        <v>8647</v>
      </c>
      <c r="N2288" t="s">
        <v>8647</v>
      </c>
      <c r="O2288">
        <v>0</v>
      </c>
    </row>
    <row r="2289" spans="1:15" x14ac:dyDescent="0.2">
      <c r="A2289" t="s">
        <v>19962</v>
      </c>
      <c r="B2289">
        <v>22800</v>
      </c>
      <c r="C2289">
        <v>56055</v>
      </c>
      <c r="D2289">
        <v>4</v>
      </c>
      <c r="E2289">
        <v>2026</v>
      </c>
      <c r="F2289">
        <v>690401275</v>
      </c>
      <c r="G2289" s="1">
        <v>46142</v>
      </c>
      <c r="H2289" t="s">
        <v>16769</v>
      </c>
      <c r="I2289" t="s">
        <v>2845</v>
      </c>
      <c r="J2289">
        <v>81800</v>
      </c>
      <c r="K2289">
        <v>1857</v>
      </c>
      <c r="L2289" t="s">
        <v>8647</v>
      </c>
      <c r="M2289" t="s">
        <v>8647</v>
      </c>
      <c r="N2289" t="s">
        <v>8647</v>
      </c>
      <c r="O2289">
        <v>0</v>
      </c>
    </row>
    <row r="2290" spans="1:15" x14ac:dyDescent="0.2">
      <c r="A2290" t="s">
        <v>19963</v>
      </c>
      <c r="B2290">
        <v>30400</v>
      </c>
      <c r="C2290">
        <v>4353</v>
      </c>
      <c r="D2290">
        <v>4</v>
      </c>
      <c r="E2290">
        <v>2026</v>
      </c>
      <c r="F2290">
        <v>690401062</v>
      </c>
      <c r="G2290" s="1">
        <v>46142</v>
      </c>
      <c r="H2290" t="s">
        <v>16770</v>
      </c>
      <c r="I2290" t="s">
        <v>628</v>
      </c>
      <c r="J2290">
        <v>86700</v>
      </c>
      <c r="K2290">
        <v>1702</v>
      </c>
      <c r="L2290" t="s">
        <v>8647</v>
      </c>
      <c r="M2290" t="s">
        <v>8647</v>
      </c>
      <c r="N2290" t="s">
        <v>8647</v>
      </c>
      <c r="O2290">
        <v>0</v>
      </c>
    </row>
    <row r="2291" spans="1:15" x14ac:dyDescent="0.2">
      <c r="A2291" t="s">
        <v>19964</v>
      </c>
      <c r="B2291">
        <v>53200</v>
      </c>
      <c r="C2291">
        <v>0</v>
      </c>
      <c r="D2291">
        <v>4</v>
      </c>
      <c r="E2291">
        <v>2026</v>
      </c>
      <c r="F2291">
        <v>690400942</v>
      </c>
      <c r="G2291" s="1">
        <v>46142</v>
      </c>
      <c r="H2291" t="s">
        <v>16771</v>
      </c>
      <c r="I2291" t="s">
        <v>725</v>
      </c>
      <c r="J2291">
        <v>86800</v>
      </c>
      <c r="K2291">
        <v>1701</v>
      </c>
      <c r="L2291" t="s">
        <v>8647</v>
      </c>
      <c r="M2291" t="s">
        <v>8647</v>
      </c>
      <c r="N2291" t="s">
        <v>8647</v>
      </c>
      <c r="O2291">
        <v>0</v>
      </c>
    </row>
    <row r="2292" spans="1:15" x14ac:dyDescent="0.2">
      <c r="A2292" t="s">
        <v>19965</v>
      </c>
      <c r="B2292">
        <v>40000</v>
      </c>
      <c r="C2292">
        <v>0</v>
      </c>
      <c r="D2292">
        <v>4</v>
      </c>
      <c r="E2292">
        <v>2026</v>
      </c>
      <c r="F2292">
        <v>690400750</v>
      </c>
      <c r="G2292" s="1">
        <v>46142</v>
      </c>
      <c r="H2292" t="s">
        <v>16772</v>
      </c>
      <c r="I2292" t="s">
        <v>511</v>
      </c>
      <c r="J2292">
        <v>81000</v>
      </c>
      <c r="K2292">
        <v>1000</v>
      </c>
      <c r="L2292" t="s">
        <v>8647</v>
      </c>
      <c r="M2292" t="s">
        <v>8647</v>
      </c>
      <c r="N2292" t="s">
        <v>8647</v>
      </c>
      <c r="O2292">
        <v>0</v>
      </c>
    </row>
    <row r="2293" spans="1:15" x14ac:dyDescent="0.2">
      <c r="A2293" t="s">
        <v>19966</v>
      </c>
      <c r="B2293">
        <v>31400</v>
      </c>
      <c r="C2293">
        <v>35178</v>
      </c>
      <c r="D2293">
        <v>4</v>
      </c>
      <c r="E2293">
        <v>2026</v>
      </c>
      <c r="F2293">
        <v>690400751</v>
      </c>
      <c r="G2293" s="1">
        <v>46142</v>
      </c>
      <c r="H2293" t="s">
        <v>16773</v>
      </c>
      <c r="I2293" t="s">
        <v>511</v>
      </c>
      <c r="J2293">
        <v>81000</v>
      </c>
      <c r="K2293">
        <v>1000</v>
      </c>
      <c r="L2293" t="s">
        <v>8647</v>
      </c>
      <c r="M2293" t="s">
        <v>8647</v>
      </c>
      <c r="N2293" t="s">
        <v>8647</v>
      </c>
      <c r="O2293">
        <v>0</v>
      </c>
    </row>
    <row r="2294" spans="1:15" x14ac:dyDescent="0.2">
      <c r="A2294" t="s">
        <v>19967</v>
      </c>
      <c r="B2294">
        <v>53200</v>
      </c>
      <c r="C2294">
        <v>12585</v>
      </c>
      <c r="D2294">
        <v>4</v>
      </c>
      <c r="E2294">
        <v>2026</v>
      </c>
      <c r="F2294">
        <v>690400034</v>
      </c>
      <c r="G2294" s="1">
        <v>46142</v>
      </c>
      <c r="H2294" t="s">
        <v>16774</v>
      </c>
      <c r="I2294" t="s">
        <v>1244</v>
      </c>
      <c r="J2294">
        <v>80000</v>
      </c>
      <c r="K2294">
        <v>0</v>
      </c>
      <c r="L2294" t="s">
        <v>8647</v>
      </c>
      <c r="M2294" t="s">
        <v>8647</v>
      </c>
      <c r="N2294" t="s">
        <v>8647</v>
      </c>
      <c r="O2294">
        <v>0</v>
      </c>
    </row>
    <row r="2295" spans="1:15" x14ac:dyDescent="0.2">
      <c r="A2295" t="s">
        <v>19968</v>
      </c>
      <c r="B2295">
        <v>53200</v>
      </c>
      <c r="C2295">
        <v>0</v>
      </c>
      <c r="D2295">
        <v>4</v>
      </c>
      <c r="E2295">
        <v>2026</v>
      </c>
      <c r="F2295">
        <v>690400324</v>
      </c>
      <c r="G2295" s="1">
        <v>46142</v>
      </c>
      <c r="H2295" t="s">
        <v>16775</v>
      </c>
      <c r="I2295" t="s">
        <v>67</v>
      </c>
      <c r="J2295">
        <v>87900</v>
      </c>
      <c r="K2295">
        <v>6</v>
      </c>
      <c r="L2295" t="s">
        <v>8647</v>
      </c>
      <c r="M2295" t="s">
        <v>8647</v>
      </c>
      <c r="N2295" t="s">
        <v>8647</v>
      </c>
      <c r="O2295">
        <v>0</v>
      </c>
    </row>
    <row r="2296" spans="1:15" x14ac:dyDescent="0.2">
      <c r="A2296" t="s">
        <v>19969</v>
      </c>
      <c r="B2296">
        <v>22800</v>
      </c>
      <c r="C2296">
        <v>0</v>
      </c>
      <c r="D2296">
        <v>4</v>
      </c>
      <c r="E2296">
        <v>2026</v>
      </c>
      <c r="F2296">
        <v>690401778</v>
      </c>
      <c r="G2296" s="1">
        <v>46142</v>
      </c>
      <c r="H2296" t="s">
        <v>16776</v>
      </c>
      <c r="I2296" t="s">
        <v>335</v>
      </c>
      <c r="J2296">
        <v>88200</v>
      </c>
      <c r="K2296">
        <v>2710</v>
      </c>
      <c r="L2296" t="s">
        <v>8647</v>
      </c>
      <c r="M2296" t="s">
        <v>8647</v>
      </c>
      <c r="N2296" t="s">
        <v>8647</v>
      </c>
      <c r="O2296">
        <v>0</v>
      </c>
    </row>
    <row r="2297" spans="1:15" x14ac:dyDescent="0.2">
      <c r="A2297" t="s">
        <v>19970</v>
      </c>
      <c r="B2297">
        <v>30400</v>
      </c>
      <c r="C2297">
        <v>0</v>
      </c>
      <c r="D2297">
        <v>4</v>
      </c>
      <c r="E2297">
        <v>2026</v>
      </c>
      <c r="F2297">
        <v>690400752</v>
      </c>
      <c r="G2297" s="1">
        <v>46142</v>
      </c>
      <c r="H2297" t="s">
        <v>16777</v>
      </c>
      <c r="I2297" t="s">
        <v>511</v>
      </c>
      <c r="J2297">
        <v>81000</v>
      </c>
      <c r="K2297">
        <v>1000</v>
      </c>
      <c r="L2297" t="s">
        <v>8647</v>
      </c>
      <c r="M2297" t="s">
        <v>8647</v>
      </c>
      <c r="N2297" t="s">
        <v>8647</v>
      </c>
      <c r="O2297">
        <v>0</v>
      </c>
    </row>
    <row r="2298" spans="1:15" x14ac:dyDescent="0.2">
      <c r="A2298" t="s">
        <v>19971</v>
      </c>
      <c r="B2298">
        <v>53200</v>
      </c>
      <c r="C2298">
        <v>0</v>
      </c>
      <c r="D2298">
        <v>4</v>
      </c>
      <c r="E2298">
        <v>2026</v>
      </c>
      <c r="F2298">
        <v>690401128</v>
      </c>
      <c r="G2298" s="1">
        <v>46142</v>
      </c>
      <c r="H2298" t="s">
        <v>16778</v>
      </c>
      <c r="I2298" t="s">
        <v>2182</v>
      </c>
      <c r="J2298">
        <v>81800</v>
      </c>
      <c r="K2298">
        <v>1824</v>
      </c>
      <c r="L2298" t="s">
        <v>8647</v>
      </c>
      <c r="M2298" t="s">
        <v>8647</v>
      </c>
      <c r="N2298" t="s">
        <v>8647</v>
      </c>
      <c r="O2298">
        <v>0</v>
      </c>
    </row>
    <row r="2299" spans="1:15" x14ac:dyDescent="0.2">
      <c r="A2299" t="s">
        <v>19972</v>
      </c>
      <c r="B2299">
        <v>53200</v>
      </c>
      <c r="C2299">
        <v>0</v>
      </c>
      <c r="D2299">
        <v>4</v>
      </c>
      <c r="E2299">
        <v>2026</v>
      </c>
      <c r="F2299">
        <v>690401063</v>
      </c>
      <c r="G2299" s="1">
        <v>46142</v>
      </c>
      <c r="H2299" t="s">
        <v>16779</v>
      </c>
      <c r="I2299" t="s">
        <v>628</v>
      </c>
      <c r="J2299">
        <v>86700</v>
      </c>
      <c r="K2299">
        <v>1702</v>
      </c>
      <c r="L2299" t="s">
        <v>8647</v>
      </c>
      <c r="M2299" t="s">
        <v>8647</v>
      </c>
      <c r="N2299" t="s">
        <v>8647</v>
      </c>
      <c r="O2299">
        <v>0</v>
      </c>
    </row>
    <row r="2300" spans="1:15" x14ac:dyDescent="0.2">
      <c r="A2300" t="s">
        <v>19973</v>
      </c>
      <c r="B2300">
        <v>53200</v>
      </c>
      <c r="C2300">
        <v>0</v>
      </c>
      <c r="D2300">
        <v>4</v>
      </c>
      <c r="E2300">
        <v>2026</v>
      </c>
      <c r="F2300">
        <v>690401064</v>
      </c>
      <c r="G2300" s="1">
        <v>46142</v>
      </c>
      <c r="H2300" t="s">
        <v>16780</v>
      </c>
      <c r="I2300" t="s">
        <v>628</v>
      </c>
      <c r="J2300">
        <v>86700</v>
      </c>
      <c r="K2300">
        <v>1702</v>
      </c>
      <c r="L2300" t="s">
        <v>8647</v>
      </c>
      <c r="M2300" t="s">
        <v>8647</v>
      </c>
      <c r="N2300" t="s">
        <v>8647</v>
      </c>
      <c r="O2300">
        <v>0</v>
      </c>
    </row>
    <row r="2301" spans="1:15" x14ac:dyDescent="0.2">
      <c r="A2301" t="s">
        <v>19974</v>
      </c>
      <c r="B2301">
        <v>22800</v>
      </c>
      <c r="C2301">
        <v>0</v>
      </c>
      <c r="D2301">
        <v>4</v>
      </c>
      <c r="E2301">
        <v>2026</v>
      </c>
      <c r="F2301">
        <v>690401224</v>
      </c>
      <c r="G2301" s="1">
        <v>46142</v>
      </c>
      <c r="H2301" t="s">
        <v>16781</v>
      </c>
      <c r="I2301" t="s">
        <v>1419</v>
      </c>
      <c r="J2301">
        <v>87500</v>
      </c>
      <c r="K2301">
        <v>1848</v>
      </c>
      <c r="L2301" t="s">
        <v>8647</v>
      </c>
      <c r="M2301" t="s">
        <v>8647</v>
      </c>
      <c r="N2301" t="s">
        <v>8647</v>
      </c>
      <c r="O2301">
        <v>0</v>
      </c>
    </row>
    <row r="2302" spans="1:15" x14ac:dyDescent="0.2">
      <c r="A2302" t="s">
        <v>19975</v>
      </c>
      <c r="B2302">
        <v>53200</v>
      </c>
      <c r="C2302">
        <v>0</v>
      </c>
      <c r="D2302">
        <v>4</v>
      </c>
      <c r="E2302">
        <v>2026</v>
      </c>
      <c r="F2302">
        <v>690400753</v>
      </c>
      <c r="G2302" s="1">
        <v>46142</v>
      </c>
      <c r="H2302" t="s">
        <v>16782</v>
      </c>
      <c r="I2302" t="s">
        <v>511</v>
      </c>
      <c r="J2302">
        <v>81000</v>
      </c>
      <c r="K2302">
        <v>1000</v>
      </c>
      <c r="L2302" t="s">
        <v>8647</v>
      </c>
      <c r="M2302" t="s">
        <v>8647</v>
      </c>
      <c r="N2302" t="s">
        <v>8647</v>
      </c>
      <c r="O2302">
        <v>0</v>
      </c>
    </row>
    <row r="2303" spans="1:15" x14ac:dyDescent="0.2">
      <c r="A2303" t="s">
        <v>19976</v>
      </c>
      <c r="B2303">
        <v>28800</v>
      </c>
      <c r="C2303">
        <v>0</v>
      </c>
      <c r="D2303">
        <v>4</v>
      </c>
      <c r="E2303">
        <v>2026</v>
      </c>
      <c r="F2303">
        <v>690402615</v>
      </c>
      <c r="G2303" s="1">
        <v>46142</v>
      </c>
      <c r="H2303" t="s">
        <v>16783</v>
      </c>
      <c r="I2303" t="s">
        <v>4595</v>
      </c>
      <c r="J2303">
        <v>81800</v>
      </c>
      <c r="K2303">
        <v>5802</v>
      </c>
      <c r="L2303" t="s">
        <v>8647</v>
      </c>
      <c r="M2303" t="s">
        <v>8647</v>
      </c>
      <c r="N2303" t="s">
        <v>8647</v>
      </c>
      <c r="O2303">
        <v>0</v>
      </c>
    </row>
    <row r="2304" spans="1:15" x14ac:dyDescent="0.2">
      <c r="A2304" t="s">
        <v>19977</v>
      </c>
      <c r="B2304">
        <v>29600</v>
      </c>
      <c r="C2304">
        <v>11773</v>
      </c>
      <c r="D2304">
        <v>4</v>
      </c>
      <c r="E2304">
        <v>2026</v>
      </c>
      <c r="F2304">
        <v>690400523</v>
      </c>
      <c r="G2304" s="1">
        <v>46142</v>
      </c>
      <c r="H2304" t="s">
        <v>16784</v>
      </c>
      <c r="I2304" t="s">
        <v>789</v>
      </c>
      <c r="J2304">
        <v>80500</v>
      </c>
      <c r="K2304">
        <v>500</v>
      </c>
      <c r="L2304" t="s">
        <v>8647</v>
      </c>
      <c r="M2304" t="s">
        <v>8647</v>
      </c>
      <c r="N2304" t="s">
        <v>8647</v>
      </c>
      <c r="O2304">
        <v>0</v>
      </c>
    </row>
    <row r="2305" spans="1:15" x14ac:dyDescent="0.2">
      <c r="A2305" t="s">
        <v>19978</v>
      </c>
      <c r="B2305">
        <v>30400</v>
      </c>
      <c r="C2305">
        <v>0</v>
      </c>
      <c r="D2305">
        <v>4</v>
      </c>
      <c r="E2305">
        <v>2026</v>
      </c>
      <c r="F2305">
        <v>690400595</v>
      </c>
      <c r="G2305" s="1">
        <v>46142</v>
      </c>
      <c r="H2305" t="s">
        <v>16785</v>
      </c>
      <c r="I2305" t="s">
        <v>586</v>
      </c>
      <c r="J2305">
        <v>80700</v>
      </c>
      <c r="K2305">
        <v>700</v>
      </c>
      <c r="L2305" t="s">
        <v>8647</v>
      </c>
      <c r="M2305" t="s">
        <v>8647</v>
      </c>
      <c r="N2305" t="s">
        <v>8647</v>
      </c>
      <c r="O2305">
        <v>0</v>
      </c>
    </row>
    <row r="2306" spans="1:15" x14ac:dyDescent="0.2">
      <c r="A2306" t="s">
        <v>19979</v>
      </c>
      <c r="B2306">
        <v>53200</v>
      </c>
      <c r="C2306">
        <v>0</v>
      </c>
      <c r="D2306">
        <v>4</v>
      </c>
      <c r="E2306">
        <v>2026</v>
      </c>
      <c r="F2306">
        <v>690401209</v>
      </c>
      <c r="G2306" s="1">
        <v>46142</v>
      </c>
      <c r="H2306" t="s">
        <v>16786</v>
      </c>
      <c r="I2306" t="s">
        <v>631</v>
      </c>
      <c r="J2306">
        <v>81800</v>
      </c>
      <c r="K2306">
        <v>1845</v>
      </c>
      <c r="L2306" t="s">
        <v>8647</v>
      </c>
      <c r="M2306" t="s">
        <v>8647</v>
      </c>
      <c r="N2306" t="s">
        <v>8647</v>
      </c>
      <c r="O2306">
        <v>0</v>
      </c>
    </row>
    <row r="2307" spans="1:15" x14ac:dyDescent="0.2">
      <c r="A2307" t="s">
        <v>19980</v>
      </c>
      <c r="B2307">
        <v>39200</v>
      </c>
      <c r="C2307">
        <v>0</v>
      </c>
      <c r="D2307">
        <v>4</v>
      </c>
      <c r="E2307">
        <v>2026</v>
      </c>
      <c r="F2307">
        <v>690400830</v>
      </c>
      <c r="G2307" s="1">
        <v>46142</v>
      </c>
      <c r="H2307" t="s">
        <v>16787</v>
      </c>
      <c r="I2307" t="s">
        <v>526</v>
      </c>
      <c r="J2307">
        <v>81100</v>
      </c>
      <c r="K2307">
        <v>1100</v>
      </c>
      <c r="L2307" t="s">
        <v>8647</v>
      </c>
      <c r="M2307" t="s">
        <v>8647</v>
      </c>
      <c r="N2307" t="s">
        <v>8647</v>
      </c>
      <c r="O2307">
        <v>0</v>
      </c>
    </row>
    <row r="2308" spans="1:15" x14ac:dyDescent="0.2">
      <c r="A2308" t="s">
        <v>19981</v>
      </c>
      <c r="B2308">
        <v>53200</v>
      </c>
      <c r="C2308">
        <v>0</v>
      </c>
      <c r="D2308">
        <v>4</v>
      </c>
      <c r="E2308">
        <v>2026</v>
      </c>
      <c r="F2308">
        <v>690400831</v>
      </c>
      <c r="G2308" s="1">
        <v>46142</v>
      </c>
      <c r="H2308" t="s">
        <v>16788</v>
      </c>
      <c r="I2308" t="s">
        <v>526</v>
      </c>
      <c r="J2308">
        <v>81100</v>
      </c>
      <c r="K2308">
        <v>1100</v>
      </c>
      <c r="L2308" t="s">
        <v>8647</v>
      </c>
      <c r="M2308" t="s">
        <v>8647</v>
      </c>
      <c r="N2308" t="s">
        <v>8647</v>
      </c>
      <c r="O2308">
        <v>0</v>
      </c>
    </row>
    <row r="2309" spans="1:15" x14ac:dyDescent="0.2">
      <c r="A2309" t="s">
        <v>19982</v>
      </c>
      <c r="B2309">
        <v>38000</v>
      </c>
      <c r="C2309">
        <v>93695</v>
      </c>
      <c r="D2309">
        <v>4</v>
      </c>
      <c r="E2309">
        <v>2026</v>
      </c>
      <c r="F2309">
        <v>690401779</v>
      </c>
      <c r="G2309" s="1">
        <v>46142</v>
      </c>
      <c r="H2309" t="s">
        <v>16789</v>
      </c>
      <c r="I2309" t="s">
        <v>335</v>
      </c>
      <c r="J2309">
        <v>88200</v>
      </c>
      <c r="K2309">
        <v>2710</v>
      </c>
      <c r="L2309" t="s">
        <v>8647</v>
      </c>
      <c r="M2309" t="s">
        <v>8647</v>
      </c>
      <c r="N2309" t="s">
        <v>8647</v>
      </c>
      <c r="O2309">
        <v>0</v>
      </c>
    </row>
    <row r="2310" spans="1:15" x14ac:dyDescent="0.2">
      <c r="A2310" t="s">
        <v>19983</v>
      </c>
      <c r="B2310">
        <v>53200</v>
      </c>
      <c r="C2310">
        <v>0</v>
      </c>
      <c r="D2310">
        <v>4</v>
      </c>
      <c r="E2310">
        <v>2026</v>
      </c>
      <c r="F2310">
        <v>690400325</v>
      </c>
      <c r="G2310" s="1">
        <v>46142</v>
      </c>
      <c r="H2310" t="s">
        <v>16790</v>
      </c>
      <c r="I2310" t="s">
        <v>67</v>
      </c>
      <c r="J2310">
        <v>87900</v>
      </c>
      <c r="K2310">
        <v>6</v>
      </c>
      <c r="L2310" t="s">
        <v>8647</v>
      </c>
      <c r="M2310" t="s">
        <v>8647</v>
      </c>
      <c r="N2310" t="s">
        <v>8647</v>
      </c>
      <c r="O2310">
        <v>0</v>
      </c>
    </row>
    <row r="2311" spans="1:15" x14ac:dyDescent="0.2">
      <c r="A2311" t="s">
        <v>19984</v>
      </c>
      <c r="B2311">
        <v>37000</v>
      </c>
      <c r="C2311">
        <v>15952</v>
      </c>
      <c r="D2311">
        <v>4</v>
      </c>
      <c r="E2311">
        <v>2026</v>
      </c>
      <c r="F2311">
        <v>690400471</v>
      </c>
      <c r="G2311" s="1">
        <v>46142</v>
      </c>
      <c r="H2311" t="s">
        <v>16791</v>
      </c>
      <c r="I2311" t="s">
        <v>704</v>
      </c>
      <c r="J2311">
        <v>80400</v>
      </c>
      <c r="K2311">
        <v>400</v>
      </c>
      <c r="L2311" t="s">
        <v>8647</v>
      </c>
      <c r="M2311" t="s">
        <v>8647</v>
      </c>
      <c r="N2311" t="s">
        <v>8647</v>
      </c>
      <c r="O2311">
        <v>0</v>
      </c>
    </row>
    <row r="2312" spans="1:15" x14ac:dyDescent="0.2">
      <c r="A2312" t="s">
        <v>19985</v>
      </c>
      <c r="B2312">
        <v>22200</v>
      </c>
      <c r="C2312">
        <v>181254</v>
      </c>
      <c r="D2312">
        <v>4</v>
      </c>
      <c r="E2312">
        <v>2026</v>
      </c>
      <c r="F2312">
        <v>690401910</v>
      </c>
      <c r="G2312" s="1">
        <v>46142</v>
      </c>
      <c r="H2312" t="s">
        <v>16792</v>
      </c>
      <c r="I2312" t="s">
        <v>865</v>
      </c>
      <c r="J2312">
        <v>82900</v>
      </c>
      <c r="K2312">
        <v>2900</v>
      </c>
      <c r="L2312" t="s">
        <v>8647</v>
      </c>
      <c r="M2312" t="s">
        <v>8647</v>
      </c>
      <c r="N2312" t="s">
        <v>8647</v>
      </c>
      <c r="O2312">
        <v>0</v>
      </c>
    </row>
    <row r="2313" spans="1:15" x14ac:dyDescent="0.2">
      <c r="A2313" t="s">
        <v>19986</v>
      </c>
      <c r="B2313">
        <v>29600</v>
      </c>
      <c r="C2313">
        <v>48193</v>
      </c>
      <c r="D2313">
        <v>4</v>
      </c>
      <c r="E2313">
        <v>2026</v>
      </c>
      <c r="F2313">
        <v>690400524</v>
      </c>
      <c r="G2313" s="1">
        <v>46142</v>
      </c>
      <c r="H2313" t="s">
        <v>16793</v>
      </c>
      <c r="I2313" t="s">
        <v>789</v>
      </c>
      <c r="J2313">
        <v>80500</v>
      </c>
      <c r="K2313">
        <v>500</v>
      </c>
      <c r="L2313" t="s">
        <v>8647</v>
      </c>
      <c r="M2313" t="s">
        <v>8647</v>
      </c>
      <c r="N2313" t="s">
        <v>8647</v>
      </c>
      <c r="O2313">
        <v>0</v>
      </c>
    </row>
    <row r="2314" spans="1:15" x14ac:dyDescent="0.2">
      <c r="A2314" t="s">
        <v>19987</v>
      </c>
      <c r="B2314">
        <v>27400</v>
      </c>
      <c r="C2314">
        <v>0</v>
      </c>
      <c r="D2314">
        <v>4</v>
      </c>
      <c r="E2314">
        <v>2026</v>
      </c>
      <c r="F2314">
        <v>690401186</v>
      </c>
      <c r="G2314" s="1">
        <v>46142</v>
      </c>
      <c r="H2314" t="s">
        <v>16794</v>
      </c>
      <c r="I2314" t="s">
        <v>615</v>
      </c>
      <c r="J2314">
        <v>81800</v>
      </c>
      <c r="K2314">
        <v>1842</v>
      </c>
      <c r="L2314" t="s">
        <v>8647</v>
      </c>
      <c r="M2314" t="s">
        <v>8647</v>
      </c>
      <c r="N2314" t="s">
        <v>8647</v>
      </c>
      <c r="O2314">
        <v>0</v>
      </c>
    </row>
    <row r="2315" spans="1:15" x14ac:dyDescent="0.2">
      <c r="A2315" t="s">
        <v>19989</v>
      </c>
      <c r="B2315">
        <v>37000</v>
      </c>
      <c r="C2315">
        <v>0</v>
      </c>
      <c r="D2315">
        <v>4</v>
      </c>
      <c r="E2315">
        <v>2026</v>
      </c>
      <c r="F2315">
        <v>690400832</v>
      </c>
      <c r="G2315" s="1">
        <v>46142</v>
      </c>
      <c r="H2315" t="s">
        <v>16795</v>
      </c>
      <c r="I2315" t="s">
        <v>526</v>
      </c>
      <c r="J2315">
        <v>81100</v>
      </c>
      <c r="K2315">
        <v>1100</v>
      </c>
      <c r="L2315" t="s">
        <v>8647</v>
      </c>
      <c r="M2315" t="s">
        <v>8647</v>
      </c>
      <c r="N2315" t="s">
        <v>8647</v>
      </c>
      <c r="O2315">
        <v>0</v>
      </c>
    </row>
    <row r="2316" spans="1:15" x14ac:dyDescent="0.2">
      <c r="A2316" t="s">
        <v>19990</v>
      </c>
      <c r="B2316">
        <v>44400</v>
      </c>
      <c r="C2316">
        <v>180279</v>
      </c>
      <c r="D2316">
        <v>4</v>
      </c>
      <c r="E2316">
        <v>2026</v>
      </c>
      <c r="F2316">
        <v>690401911</v>
      </c>
      <c r="G2316" s="1">
        <v>46142</v>
      </c>
      <c r="H2316" t="s">
        <v>16796</v>
      </c>
      <c r="I2316" t="s">
        <v>865</v>
      </c>
      <c r="J2316">
        <v>82900</v>
      </c>
      <c r="K2316">
        <v>2900</v>
      </c>
      <c r="L2316" t="s">
        <v>8647</v>
      </c>
      <c r="M2316" t="s">
        <v>8647</v>
      </c>
      <c r="N2316" t="s">
        <v>8647</v>
      </c>
      <c r="O2316">
        <v>0</v>
      </c>
    </row>
    <row r="2317" spans="1:15" x14ac:dyDescent="0.2">
      <c r="A2317" t="s">
        <v>19992</v>
      </c>
      <c r="B2317">
        <v>37000</v>
      </c>
      <c r="C2317">
        <v>53500</v>
      </c>
      <c r="D2317">
        <v>4</v>
      </c>
      <c r="E2317">
        <v>2026</v>
      </c>
      <c r="F2317">
        <v>690400904</v>
      </c>
      <c r="G2317" s="1">
        <v>46142</v>
      </c>
      <c r="H2317" t="s">
        <v>16797</v>
      </c>
      <c r="I2317" t="s">
        <v>804</v>
      </c>
      <c r="J2317">
        <v>81200</v>
      </c>
      <c r="K2317">
        <v>1200</v>
      </c>
      <c r="L2317" t="s">
        <v>8647</v>
      </c>
      <c r="M2317" t="s">
        <v>8647</v>
      </c>
      <c r="N2317" t="s">
        <v>8647</v>
      </c>
      <c r="O2317">
        <v>0</v>
      </c>
    </row>
    <row r="2318" spans="1:15" x14ac:dyDescent="0.2">
      <c r="A2318" t="s">
        <v>19993</v>
      </c>
      <c r="B2318">
        <v>22200</v>
      </c>
      <c r="C2318">
        <v>0</v>
      </c>
      <c r="D2318">
        <v>4</v>
      </c>
      <c r="E2318">
        <v>2026</v>
      </c>
      <c r="F2318">
        <v>690400943</v>
      </c>
      <c r="G2318" s="1">
        <v>46142</v>
      </c>
      <c r="H2318" t="s">
        <v>16798</v>
      </c>
      <c r="I2318" t="s">
        <v>725</v>
      </c>
      <c r="J2318">
        <v>86800</v>
      </c>
      <c r="K2318">
        <v>1701</v>
      </c>
      <c r="L2318" t="s">
        <v>8647</v>
      </c>
      <c r="M2318" t="s">
        <v>8647</v>
      </c>
      <c r="N2318" t="s">
        <v>8647</v>
      </c>
      <c r="O2318">
        <v>0</v>
      </c>
    </row>
    <row r="2319" spans="1:15" x14ac:dyDescent="0.2">
      <c r="A2319" t="s">
        <v>19994</v>
      </c>
      <c r="B2319">
        <v>22200</v>
      </c>
      <c r="C2319">
        <v>0</v>
      </c>
      <c r="D2319">
        <v>4</v>
      </c>
      <c r="E2319">
        <v>2026</v>
      </c>
      <c r="F2319">
        <v>690400944</v>
      </c>
      <c r="G2319" s="1">
        <v>46142</v>
      </c>
      <c r="H2319" t="s">
        <v>16799</v>
      </c>
      <c r="I2319" t="s">
        <v>725</v>
      </c>
      <c r="J2319">
        <v>86800</v>
      </c>
      <c r="K2319">
        <v>1701</v>
      </c>
      <c r="L2319" t="s">
        <v>8647</v>
      </c>
      <c r="M2319" t="s">
        <v>8647</v>
      </c>
      <c r="N2319" t="s">
        <v>8647</v>
      </c>
      <c r="O2319">
        <v>0</v>
      </c>
    </row>
    <row r="2320" spans="1:15" x14ac:dyDescent="0.2">
      <c r="A2320" t="s">
        <v>19995</v>
      </c>
      <c r="B2320">
        <v>22200</v>
      </c>
      <c r="C2320">
        <v>0</v>
      </c>
      <c r="D2320">
        <v>4</v>
      </c>
      <c r="E2320">
        <v>2026</v>
      </c>
      <c r="F2320">
        <v>690400643</v>
      </c>
      <c r="G2320" s="1">
        <v>46142</v>
      </c>
      <c r="H2320" t="s">
        <v>16800</v>
      </c>
      <c r="I2320" t="s">
        <v>518</v>
      </c>
      <c r="J2320">
        <v>80800</v>
      </c>
      <c r="K2320">
        <v>800</v>
      </c>
      <c r="L2320" t="s">
        <v>8647</v>
      </c>
      <c r="M2320" t="s">
        <v>8647</v>
      </c>
      <c r="N2320" t="s">
        <v>8647</v>
      </c>
      <c r="O2320">
        <v>0</v>
      </c>
    </row>
    <row r="2321" spans="1:15" x14ac:dyDescent="0.2">
      <c r="A2321" t="s">
        <v>19996</v>
      </c>
      <c r="B2321">
        <v>22200</v>
      </c>
      <c r="C2321">
        <v>0</v>
      </c>
      <c r="D2321">
        <v>4</v>
      </c>
      <c r="E2321">
        <v>2026</v>
      </c>
      <c r="F2321">
        <v>690401880</v>
      </c>
      <c r="G2321" s="1">
        <v>46142</v>
      </c>
      <c r="H2321" t="s">
        <v>16801</v>
      </c>
      <c r="I2321" t="s">
        <v>325</v>
      </c>
      <c r="J2321">
        <v>86600</v>
      </c>
      <c r="K2321">
        <v>2800</v>
      </c>
      <c r="L2321" t="s">
        <v>8647</v>
      </c>
      <c r="M2321" t="s">
        <v>8647</v>
      </c>
      <c r="N2321" t="s">
        <v>8647</v>
      </c>
      <c r="O2321">
        <v>0</v>
      </c>
    </row>
    <row r="2322" spans="1:15" x14ac:dyDescent="0.2">
      <c r="A2322" t="s">
        <v>19998</v>
      </c>
      <c r="B2322">
        <v>22200</v>
      </c>
      <c r="C2322">
        <v>0</v>
      </c>
      <c r="D2322">
        <v>4</v>
      </c>
      <c r="E2322">
        <v>2026</v>
      </c>
      <c r="F2322">
        <v>690400905</v>
      </c>
      <c r="G2322" s="1">
        <v>46142</v>
      </c>
      <c r="H2322" t="s">
        <v>16802</v>
      </c>
      <c r="I2322" t="s">
        <v>804</v>
      </c>
      <c r="J2322">
        <v>81200</v>
      </c>
      <c r="K2322">
        <v>1200</v>
      </c>
      <c r="L2322" t="s">
        <v>8647</v>
      </c>
      <c r="M2322" t="s">
        <v>8647</v>
      </c>
      <c r="N2322" t="s">
        <v>8647</v>
      </c>
      <c r="O2322">
        <v>0</v>
      </c>
    </row>
    <row r="2323" spans="1:15" x14ac:dyDescent="0.2">
      <c r="A2323" t="s">
        <v>19999</v>
      </c>
      <c r="B2323">
        <v>37000</v>
      </c>
      <c r="C2323">
        <v>7283</v>
      </c>
      <c r="D2323">
        <v>4</v>
      </c>
      <c r="E2323">
        <v>2026</v>
      </c>
      <c r="F2323">
        <v>690402002</v>
      </c>
      <c r="G2323" s="1">
        <v>46142</v>
      </c>
      <c r="H2323" t="s">
        <v>16803</v>
      </c>
      <c r="I2323" t="s">
        <v>1923</v>
      </c>
      <c r="J2323">
        <v>83100</v>
      </c>
      <c r="K2323">
        <v>3100</v>
      </c>
      <c r="L2323" t="s">
        <v>8647</v>
      </c>
      <c r="M2323" t="s">
        <v>8647</v>
      </c>
      <c r="N2323" t="s">
        <v>8647</v>
      </c>
      <c r="O2323">
        <v>0</v>
      </c>
    </row>
    <row r="2324" spans="1:15" x14ac:dyDescent="0.2">
      <c r="A2324" t="s">
        <v>20000</v>
      </c>
      <c r="B2324">
        <v>51800</v>
      </c>
      <c r="C2324">
        <v>0</v>
      </c>
      <c r="D2324">
        <v>4</v>
      </c>
      <c r="E2324">
        <v>2026</v>
      </c>
      <c r="F2324">
        <v>690401973</v>
      </c>
      <c r="G2324" s="1">
        <v>46142</v>
      </c>
      <c r="H2324" t="s">
        <v>16804</v>
      </c>
      <c r="I2324" t="s">
        <v>652</v>
      </c>
      <c r="J2324">
        <v>83000</v>
      </c>
      <c r="K2324">
        <v>3000</v>
      </c>
      <c r="L2324" t="s">
        <v>8647</v>
      </c>
      <c r="M2324" t="s">
        <v>8647</v>
      </c>
      <c r="N2324" t="s">
        <v>8647</v>
      </c>
      <c r="O2324">
        <v>0</v>
      </c>
    </row>
    <row r="2325" spans="1:15" x14ac:dyDescent="0.2">
      <c r="A2325" t="s">
        <v>20001</v>
      </c>
      <c r="B2325">
        <v>50400</v>
      </c>
      <c r="C2325">
        <v>140803</v>
      </c>
      <c r="D2325">
        <v>4</v>
      </c>
      <c r="E2325">
        <v>2026</v>
      </c>
      <c r="F2325">
        <v>690401881</v>
      </c>
      <c r="G2325" s="1">
        <v>46142</v>
      </c>
      <c r="H2325" t="s">
        <v>16805</v>
      </c>
      <c r="I2325" t="s">
        <v>325</v>
      </c>
      <c r="J2325">
        <v>86600</v>
      </c>
      <c r="K2325">
        <v>2800</v>
      </c>
      <c r="L2325" t="s">
        <v>8647</v>
      </c>
      <c r="M2325" t="s">
        <v>8647</v>
      </c>
      <c r="N2325" t="s">
        <v>8647</v>
      </c>
      <c r="O2325">
        <v>0</v>
      </c>
    </row>
    <row r="2326" spans="1:15" x14ac:dyDescent="0.2">
      <c r="A2326" t="s">
        <v>20002</v>
      </c>
      <c r="B2326">
        <v>36000</v>
      </c>
      <c r="C2326">
        <v>614</v>
      </c>
      <c r="D2326">
        <v>4</v>
      </c>
      <c r="E2326">
        <v>2026</v>
      </c>
      <c r="F2326">
        <v>690401882</v>
      </c>
      <c r="G2326" s="1">
        <v>46142</v>
      </c>
      <c r="H2326" t="s">
        <v>16806</v>
      </c>
      <c r="I2326" t="s">
        <v>325</v>
      </c>
      <c r="J2326">
        <v>86600</v>
      </c>
      <c r="K2326">
        <v>2800</v>
      </c>
      <c r="L2326" t="s">
        <v>8647</v>
      </c>
      <c r="M2326" t="s">
        <v>8647</v>
      </c>
      <c r="N2326" t="s">
        <v>8647</v>
      </c>
      <c r="O2326">
        <v>0</v>
      </c>
    </row>
    <row r="2327" spans="1:15" x14ac:dyDescent="0.2">
      <c r="A2327" t="s">
        <v>20003</v>
      </c>
      <c r="B2327">
        <v>21600</v>
      </c>
      <c r="C2327">
        <v>190219</v>
      </c>
      <c r="D2327">
        <v>4</v>
      </c>
      <c r="E2327">
        <v>2026</v>
      </c>
      <c r="F2327">
        <v>690400691</v>
      </c>
      <c r="G2327" s="1">
        <v>46142</v>
      </c>
      <c r="H2327" t="s">
        <v>16807</v>
      </c>
      <c r="I2327" t="s">
        <v>852</v>
      </c>
      <c r="J2327">
        <v>80900</v>
      </c>
      <c r="K2327">
        <v>900</v>
      </c>
      <c r="L2327" t="s">
        <v>8647</v>
      </c>
      <c r="M2327" t="s">
        <v>8647</v>
      </c>
      <c r="N2327" t="s">
        <v>8647</v>
      </c>
      <c r="O2327">
        <v>0</v>
      </c>
    </row>
    <row r="2328" spans="1:15" x14ac:dyDescent="0.2">
      <c r="A2328" t="s">
        <v>20004</v>
      </c>
      <c r="B2328">
        <v>21600</v>
      </c>
      <c r="C2328">
        <v>3151</v>
      </c>
      <c r="D2328">
        <v>4</v>
      </c>
      <c r="E2328">
        <v>2026</v>
      </c>
      <c r="F2328">
        <v>690401974</v>
      </c>
      <c r="G2328" s="1">
        <v>46142</v>
      </c>
      <c r="H2328" t="s">
        <v>16808</v>
      </c>
      <c r="I2328" t="s">
        <v>652</v>
      </c>
      <c r="J2328">
        <v>83000</v>
      </c>
      <c r="K2328">
        <v>3000</v>
      </c>
      <c r="L2328" t="s">
        <v>8647</v>
      </c>
      <c r="M2328" t="s">
        <v>8647</v>
      </c>
      <c r="N2328" t="s">
        <v>8647</v>
      </c>
      <c r="O2328">
        <v>0</v>
      </c>
    </row>
    <row r="2329" spans="1:15" x14ac:dyDescent="0.2">
      <c r="A2329" t="s">
        <v>20005</v>
      </c>
      <c r="B2329">
        <v>21600</v>
      </c>
      <c r="C2329">
        <v>0</v>
      </c>
      <c r="D2329">
        <v>4</v>
      </c>
      <c r="E2329">
        <v>2026</v>
      </c>
      <c r="F2329">
        <v>690400833</v>
      </c>
      <c r="G2329" s="1">
        <v>46142</v>
      </c>
      <c r="H2329" t="s">
        <v>16809</v>
      </c>
      <c r="I2329" t="s">
        <v>526</v>
      </c>
      <c r="J2329">
        <v>81100</v>
      </c>
      <c r="K2329">
        <v>1100</v>
      </c>
      <c r="L2329" t="s">
        <v>8647</v>
      </c>
      <c r="M2329" t="s">
        <v>8647</v>
      </c>
      <c r="N2329" t="s">
        <v>8647</v>
      </c>
      <c r="O2329">
        <v>0</v>
      </c>
    </row>
    <row r="2330" spans="1:15" x14ac:dyDescent="0.2">
      <c r="A2330" t="s">
        <v>20006</v>
      </c>
      <c r="B2330">
        <v>21600</v>
      </c>
      <c r="C2330">
        <v>0</v>
      </c>
      <c r="D2330">
        <v>4</v>
      </c>
      <c r="E2330">
        <v>2026</v>
      </c>
      <c r="F2330">
        <v>690402655</v>
      </c>
      <c r="G2330" s="1">
        <v>46142</v>
      </c>
      <c r="H2330" t="s">
        <v>16810</v>
      </c>
      <c r="I2330" t="s">
        <v>765</v>
      </c>
      <c r="J2330">
        <v>86100</v>
      </c>
      <c r="K2330">
        <v>6100</v>
      </c>
      <c r="L2330" t="s">
        <v>8647</v>
      </c>
      <c r="M2330" t="s">
        <v>8647</v>
      </c>
      <c r="N2330" t="s">
        <v>8647</v>
      </c>
      <c r="O2330">
        <v>0</v>
      </c>
    </row>
    <row r="2331" spans="1:15" x14ac:dyDescent="0.2">
      <c r="A2331" t="s">
        <v>20007</v>
      </c>
      <c r="B2331">
        <v>36000</v>
      </c>
      <c r="C2331">
        <v>115838</v>
      </c>
      <c r="D2331">
        <v>4</v>
      </c>
      <c r="E2331">
        <v>2026</v>
      </c>
      <c r="F2331">
        <v>690402656</v>
      </c>
      <c r="G2331" s="1">
        <v>46142</v>
      </c>
      <c r="H2331" t="s">
        <v>16811</v>
      </c>
      <c r="I2331" t="s">
        <v>765</v>
      </c>
      <c r="J2331">
        <v>86100</v>
      </c>
      <c r="K2331">
        <v>6100</v>
      </c>
      <c r="L2331" t="s">
        <v>8647</v>
      </c>
      <c r="M2331" t="s">
        <v>8647</v>
      </c>
      <c r="N2331" t="s">
        <v>8647</v>
      </c>
      <c r="O2331">
        <v>0</v>
      </c>
    </row>
    <row r="2332" spans="1:15" x14ac:dyDescent="0.2">
      <c r="A2332" t="s">
        <v>20008</v>
      </c>
      <c r="B2332">
        <v>21600</v>
      </c>
      <c r="C2332">
        <v>0</v>
      </c>
      <c r="D2332">
        <v>4</v>
      </c>
      <c r="E2332">
        <v>2026</v>
      </c>
      <c r="F2332">
        <v>690400692</v>
      </c>
      <c r="G2332" s="1">
        <v>46142</v>
      </c>
      <c r="H2332" t="s">
        <v>16812</v>
      </c>
      <c r="I2332" t="s">
        <v>852</v>
      </c>
      <c r="J2332">
        <v>80900</v>
      </c>
      <c r="K2332">
        <v>900</v>
      </c>
      <c r="L2332" t="s">
        <v>8647</v>
      </c>
      <c r="M2332" t="s">
        <v>8647</v>
      </c>
      <c r="N2332" t="s">
        <v>8647</v>
      </c>
      <c r="O2332">
        <v>0</v>
      </c>
    </row>
    <row r="2333" spans="1:15" x14ac:dyDescent="0.2">
      <c r="A2333" t="s">
        <v>20009</v>
      </c>
      <c r="B2333">
        <v>21600</v>
      </c>
      <c r="C2333">
        <v>0</v>
      </c>
      <c r="D2333">
        <v>4</v>
      </c>
      <c r="E2333">
        <v>2026</v>
      </c>
      <c r="F2333">
        <v>690400945</v>
      </c>
      <c r="G2333" s="1">
        <v>46142</v>
      </c>
      <c r="H2333" t="s">
        <v>16813</v>
      </c>
      <c r="I2333" t="s">
        <v>725</v>
      </c>
      <c r="J2333">
        <v>86800</v>
      </c>
      <c r="K2333">
        <v>1701</v>
      </c>
      <c r="L2333" t="s">
        <v>8647</v>
      </c>
      <c r="M2333" t="s">
        <v>8647</v>
      </c>
      <c r="N2333" t="s">
        <v>8647</v>
      </c>
      <c r="O2333">
        <v>0</v>
      </c>
    </row>
    <row r="2334" spans="1:15" x14ac:dyDescent="0.2">
      <c r="A2334" t="s">
        <v>20010</v>
      </c>
      <c r="B2334">
        <v>28800</v>
      </c>
      <c r="C2334">
        <v>0</v>
      </c>
      <c r="D2334">
        <v>4</v>
      </c>
      <c r="E2334">
        <v>2026</v>
      </c>
      <c r="F2334">
        <v>690402003</v>
      </c>
      <c r="G2334" s="1">
        <v>46142</v>
      </c>
      <c r="H2334" t="s">
        <v>16814</v>
      </c>
      <c r="I2334" t="s">
        <v>1923</v>
      </c>
      <c r="J2334">
        <v>83100</v>
      </c>
      <c r="K2334">
        <v>3100</v>
      </c>
      <c r="L2334" t="s">
        <v>8647</v>
      </c>
      <c r="M2334" t="s">
        <v>8647</v>
      </c>
      <c r="N2334" t="s">
        <v>8647</v>
      </c>
      <c r="O2334">
        <v>0</v>
      </c>
    </row>
    <row r="2335" spans="1:15" x14ac:dyDescent="0.2">
      <c r="A2335" t="s">
        <v>20011</v>
      </c>
      <c r="B2335">
        <v>50400</v>
      </c>
      <c r="C2335">
        <v>0</v>
      </c>
      <c r="D2335">
        <v>4</v>
      </c>
      <c r="E2335">
        <v>2026</v>
      </c>
      <c r="F2335">
        <v>690402004</v>
      </c>
      <c r="G2335" s="1">
        <v>46142</v>
      </c>
      <c r="H2335" t="s">
        <v>16815</v>
      </c>
      <c r="I2335" t="s">
        <v>1923</v>
      </c>
      <c r="J2335">
        <v>83100</v>
      </c>
      <c r="K2335">
        <v>3100</v>
      </c>
      <c r="L2335" t="s">
        <v>8647</v>
      </c>
      <c r="M2335" t="s">
        <v>8647</v>
      </c>
      <c r="N2335" t="s">
        <v>8647</v>
      </c>
      <c r="O2335">
        <v>0</v>
      </c>
    </row>
    <row r="2336" spans="1:15" x14ac:dyDescent="0.2">
      <c r="A2336" t="s">
        <v>20012</v>
      </c>
      <c r="B2336">
        <v>21600</v>
      </c>
      <c r="C2336">
        <v>0</v>
      </c>
      <c r="D2336">
        <v>4</v>
      </c>
      <c r="E2336">
        <v>2026</v>
      </c>
      <c r="F2336">
        <v>690402375</v>
      </c>
      <c r="G2336" s="1">
        <v>46142</v>
      </c>
      <c r="H2336" t="s">
        <v>16816</v>
      </c>
      <c r="I2336" t="s">
        <v>516</v>
      </c>
      <c r="J2336">
        <v>87100</v>
      </c>
      <c r="K2336">
        <v>4005</v>
      </c>
      <c r="L2336" t="s">
        <v>8647</v>
      </c>
      <c r="M2336" t="s">
        <v>8647</v>
      </c>
      <c r="N2336" t="s">
        <v>8647</v>
      </c>
      <c r="O2336">
        <v>0</v>
      </c>
    </row>
    <row r="2337" spans="1:15" x14ac:dyDescent="0.2">
      <c r="A2337" t="s">
        <v>20013</v>
      </c>
      <c r="B2337">
        <v>21600</v>
      </c>
      <c r="C2337">
        <v>0</v>
      </c>
      <c r="D2337">
        <v>4</v>
      </c>
      <c r="E2337">
        <v>2026</v>
      </c>
      <c r="F2337">
        <v>690402469</v>
      </c>
      <c r="G2337" s="1">
        <v>46142</v>
      </c>
      <c r="H2337" t="s">
        <v>16817</v>
      </c>
      <c r="I2337" t="s">
        <v>450</v>
      </c>
      <c r="J2337">
        <v>81800</v>
      </c>
      <c r="K2337">
        <v>4103</v>
      </c>
      <c r="L2337" t="s">
        <v>8647</v>
      </c>
      <c r="M2337" t="s">
        <v>8647</v>
      </c>
      <c r="N2337" t="s">
        <v>8647</v>
      </c>
      <c r="O2337">
        <v>0</v>
      </c>
    </row>
    <row r="2338" spans="1:15" x14ac:dyDescent="0.2">
      <c r="A2338" t="s">
        <v>20014</v>
      </c>
      <c r="B2338">
        <v>21600</v>
      </c>
      <c r="C2338">
        <v>0</v>
      </c>
      <c r="D2338">
        <v>4</v>
      </c>
      <c r="E2338">
        <v>2026</v>
      </c>
      <c r="F2338">
        <v>690402376</v>
      </c>
      <c r="G2338" s="1">
        <v>46142</v>
      </c>
      <c r="H2338" t="s">
        <v>16818</v>
      </c>
      <c r="I2338" t="s">
        <v>516</v>
      </c>
      <c r="J2338">
        <v>87100</v>
      </c>
      <c r="K2338">
        <v>4005</v>
      </c>
      <c r="L2338" t="s">
        <v>8647</v>
      </c>
      <c r="M2338" t="s">
        <v>8647</v>
      </c>
      <c r="N2338" t="s">
        <v>8647</v>
      </c>
      <c r="O2338">
        <v>0</v>
      </c>
    </row>
    <row r="2339" spans="1:15" x14ac:dyDescent="0.2">
      <c r="A2339" t="s">
        <v>20015</v>
      </c>
      <c r="B2339">
        <v>21600</v>
      </c>
      <c r="C2339">
        <v>0</v>
      </c>
      <c r="D2339">
        <v>4</v>
      </c>
      <c r="E2339">
        <v>2026</v>
      </c>
      <c r="F2339">
        <v>690401975</v>
      </c>
      <c r="G2339" s="1">
        <v>46142</v>
      </c>
      <c r="H2339" t="s">
        <v>16819</v>
      </c>
      <c r="I2339" t="s">
        <v>652</v>
      </c>
      <c r="J2339">
        <v>83000</v>
      </c>
      <c r="K2339">
        <v>3000</v>
      </c>
      <c r="L2339" t="s">
        <v>8647</v>
      </c>
      <c r="M2339" t="s">
        <v>8647</v>
      </c>
      <c r="N2339" t="s">
        <v>8647</v>
      </c>
      <c r="O2339">
        <v>0</v>
      </c>
    </row>
    <row r="2340" spans="1:15" x14ac:dyDescent="0.2">
      <c r="A2340" t="s">
        <v>20016</v>
      </c>
      <c r="B2340">
        <v>35000</v>
      </c>
      <c r="C2340">
        <v>0</v>
      </c>
      <c r="D2340">
        <v>4</v>
      </c>
      <c r="E2340">
        <v>2026</v>
      </c>
      <c r="F2340">
        <v>690402299</v>
      </c>
      <c r="G2340" s="1">
        <v>46142</v>
      </c>
      <c r="H2340" t="s">
        <v>16820</v>
      </c>
      <c r="I2340" t="s">
        <v>707</v>
      </c>
      <c r="J2340">
        <v>87400</v>
      </c>
      <c r="K2340">
        <v>4000</v>
      </c>
      <c r="L2340" t="s">
        <v>8647</v>
      </c>
      <c r="M2340" t="s">
        <v>8647</v>
      </c>
      <c r="N2340" t="s">
        <v>8647</v>
      </c>
      <c r="O2340">
        <v>0</v>
      </c>
    </row>
    <row r="2341" spans="1:15" x14ac:dyDescent="0.2">
      <c r="A2341" t="s">
        <v>20017</v>
      </c>
      <c r="B2341">
        <v>49000</v>
      </c>
      <c r="C2341">
        <v>7148</v>
      </c>
      <c r="D2341">
        <v>4</v>
      </c>
      <c r="E2341">
        <v>2026</v>
      </c>
      <c r="F2341">
        <v>690401092</v>
      </c>
      <c r="G2341" s="1">
        <v>46142</v>
      </c>
      <c r="H2341" t="s">
        <v>16821</v>
      </c>
      <c r="I2341" t="s">
        <v>588</v>
      </c>
      <c r="J2341">
        <v>86800</v>
      </c>
      <c r="K2341">
        <v>1703</v>
      </c>
      <c r="L2341" t="s">
        <v>8647</v>
      </c>
      <c r="M2341" t="s">
        <v>8647</v>
      </c>
      <c r="N2341" t="s">
        <v>8647</v>
      </c>
      <c r="O2341">
        <v>0</v>
      </c>
    </row>
    <row r="2342" spans="1:15" x14ac:dyDescent="0.2">
      <c r="A2342" t="s">
        <v>20018</v>
      </c>
      <c r="B2342">
        <v>49000</v>
      </c>
      <c r="C2342">
        <v>12874</v>
      </c>
      <c r="D2342">
        <v>4</v>
      </c>
      <c r="E2342">
        <v>2026</v>
      </c>
      <c r="F2342">
        <v>690400946</v>
      </c>
      <c r="G2342" s="1">
        <v>46142</v>
      </c>
      <c r="H2342" t="s">
        <v>16822</v>
      </c>
      <c r="I2342" t="s">
        <v>725</v>
      </c>
      <c r="J2342">
        <v>86800</v>
      </c>
      <c r="K2342">
        <v>1701</v>
      </c>
      <c r="L2342" t="s">
        <v>8647</v>
      </c>
      <c r="M2342" t="s">
        <v>8647</v>
      </c>
      <c r="N2342" t="s">
        <v>8647</v>
      </c>
      <c r="O2342">
        <v>0</v>
      </c>
    </row>
    <row r="2343" spans="1:15" x14ac:dyDescent="0.2">
      <c r="A2343" t="s">
        <v>20019</v>
      </c>
      <c r="B2343">
        <v>40600</v>
      </c>
      <c r="C2343">
        <v>0</v>
      </c>
      <c r="D2343">
        <v>4</v>
      </c>
      <c r="E2343">
        <v>2026</v>
      </c>
      <c r="F2343">
        <v>690402436</v>
      </c>
      <c r="G2343" s="1">
        <v>46142</v>
      </c>
      <c r="H2343" t="s">
        <v>16823</v>
      </c>
      <c r="I2343" t="s">
        <v>364</v>
      </c>
      <c r="J2343">
        <v>87000</v>
      </c>
      <c r="K2343">
        <v>4006</v>
      </c>
      <c r="L2343" t="s">
        <v>8647</v>
      </c>
      <c r="M2343" t="s">
        <v>8647</v>
      </c>
      <c r="N2343" t="s">
        <v>8647</v>
      </c>
      <c r="O2343">
        <v>0</v>
      </c>
    </row>
    <row r="2344" spans="1:15" x14ac:dyDescent="0.2">
      <c r="A2344" t="s">
        <v>20020</v>
      </c>
      <c r="B2344">
        <v>35000</v>
      </c>
      <c r="C2344">
        <v>144824</v>
      </c>
      <c r="D2344">
        <v>4</v>
      </c>
      <c r="E2344">
        <v>2026</v>
      </c>
      <c r="F2344">
        <v>690401509</v>
      </c>
      <c r="G2344" s="1">
        <v>46142</v>
      </c>
      <c r="H2344" t="s">
        <v>16824</v>
      </c>
      <c r="I2344" t="s">
        <v>344</v>
      </c>
      <c r="J2344">
        <v>81900</v>
      </c>
      <c r="K2344">
        <v>2513</v>
      </c>
      <c r="L2344" t="s">
        <v>8647</v>
      </c>
      <c r="M2344" t="s">
        <v>8647</v>
      </c>
      <c r="N2344" t="s">
        <v>8647</v>
      </c>
      <c r="O2344">
        <v>0</v>
      </c>
    </row>
    <row r="2345" spans="1:15" x14ac:dyDescent="0.2">
      <c r="A2345" t="s">
        <v>20021</v>
      </c>
      <c r="B2345">
        <v>47600</v>
      </c>
      <c r="C2345">
        <v>0</v>
      </c>
      <c r="D2345">
        <v>4</v>
      </c>
      <c r="E2345">
        <v>2026</v>
      </c>
      <c r="F2345">
        <v>690402657</v>
      </c>
      <c r="G2345" s="1">
        <v>46142</v>
      </c>
      <c r="H2345" t="s">
        <v>16825</v>
      </c>
      <c r="I2345" t="s">
        <v>765</v>
      </c>
      <c r="J2345">
        <v>86100</v>
      </c>
      <c r="K2345">
        <v>6100</v>
      </c>
      <c r="L2345" t="s">
        <v>8647</v>
      </c>
      <c r="M2345" t="s">
        <v>8647</v>
      </c>
      <c r="N2345" t="s">
        <v>8647</v>
      </c>
      <c r="O2345">
        <v>0</v>
      </c>
    </row>
    <row r="2346" spans="1:15" x14ac:dyDescent="0.2">
      <c r="A2346" t="s">
        <v>20022</v>
      </c>
      <c r="B2346">
        <v>46200</v>
      </c>
      <c r="C2346">
        <v>5821</v>
      </c>
      <c r="D2346">
        <v>4</v>
      </c>
      <c r="E2346">
        <v>2026</v>
      </c>
      <c r="F2346">
        <v>690402300</v>
      </c>
      <c r="G2346" s="1">
        <v>46142</v>
      </c>
      <c r="H2346" t="s">
        <v>16826</v>
      </c>
      <c r="I2346" t="s">
        <v>707</v>
      </c>
      <c r="J2346">
        <v>87400</v>
      </c>
      <c r="K2346">
        <v>4000</v>
      </c>
      <c r="L2346" t="s">
        <v>8647</v>
      </c>
      <c r="M2346" t="s">
        <v>8647</v>
      </c>
      <c r="N2346" t="s">
        <v>8647</v>
      </c>
      <c r="O2346">
        <v>0</v>
      </c>
    </row>
    <row r="2347" spans="1:15" x14ac:dyDescent="0.2">
      <c r="A2347" t="s">
        <v>20023</v>
      </c>
      <c r="B2347">
        <v>47600</v>
      </c>
      <c r="C2347">
        <v>144041</v>
      </c>
      <c r="D2347">
        <v>4</v>
      </c>
      <c r="E2347">
        <v>2026</v>
      </c>
      <c r="F2347">
        <v>690402437</v>
      </c>
      <c r="G2347" s="1">
        <v>46142</v>
      </c>
      <c r="H2347" t="s">
        <v>16827</v>
      </c>
      <c r="I2347" t="s">
        <v>364</v>
      </c>
      <c r="J2347">
        <v>87000</v>
      </c>
      <c r="K2347">
        <v>4006</v>
      </c>
      <c r="L2347" t="s">
        <v>8647</v>
      </c>
      <c r="M2347" t="s">
        <v>8647</v>
      </c>
      <c r="N2347" t="s">
        <v>8647</v>
      </c>
      <c r="O2347">
        <v>0</v>
      </c>
    </row>
    <row r="2348" spans="1:15" x14ac:dyDescent="0.2">
      <c r="A2348" t="s">
        <v>20024</v>
      </c>
      <c r="B2348">
        <v>47600</v>
      </c>
      <c r="C2348">
        <v>0</v>
      </c>
      <c r="D2348">
        <v>4</v>
      </c>
      <c r="E2348">
        <v>2026</v>
      </c>
      <c r="F2348">
        <v>690402438</v>
      </c>
      <c r="G2348" s="1">
        <v>46142</v>
      </c>
      <c r="H2348" t="s">
        <v>16828</v>
      </c>
      <c r="I2348" t="s">
        <v>364</v>
      </c>
      <c r="J2348">
        <v>87000</v>
      </c>
      <c r="K2348">
        <v>4006</v>
      </c>
      <c r="L2348" t="s">
        <v>8647</v>
      </c>
      <c r="M2348" t="s">
        <v>8647</v>
      </c>
      <c r="N2348" t="s">
        <v>8647</v>
      </c>
      <c r="O2348">
        <v>0</v>
      </c>
    </row>
    <row r="2349" spans="1:15" x14ac:dyDescent="0.2">
      <c r="A2349" t="s">
        <v>20025</v>
      </c>
      <c r="B2349">
        <v>27200</v>
      </c>
      <c r="C2349">
        <v>0</v>
      </c>
      <c r="D2349">
        <v>4</v>
      </c>
      <c r="E2349">
        <v>2026</v>
      </c>
      <c r="F2349">
        <v>690402439</v>
      </c>
      <c r="G2349" s="1">
        <v>46142</v>
      </c>
      <c r="H2349" t="s">
        <v>16829</v>
      </c>
      <c r="I2349" t="s">
        <v>364</v>
      </c>
      <c r="J2349">
        <v>87000</v>
      </c>
      <c r="K2349">
        <v>4006</v>
      </c>
      <c r="L2349" t="s">
        <v>8647</v>
      </c>
      <c r="M2349" t="s">
        <v>8647</v>
      </c>
      <c r="N2349" t="s">
        <v>8647</v>
      </c>
      <c r="O2349">
        <v>0</v>
      </c>
    </row>
    <row r="2350" spans="1:15" x14ac:dyDescent="0.2">
      <c r="A2350" t="s">
        <v>20026</v>
      </c>
      <c r="B2350">
        <v>47600</v>
      </c>
      <c r="C2350">
        <v>0</v>
      </c>
      <c r="D2350">
        <v>4</v>
      </c>
      <c r="E2350">
        <v>2026</v>
      </c>
      <c r="F2350">
        <v>690400947</v>
      </c>
      <c r="G2350" s="1">
        <v>46142</v>
      </c>
      <c r="H2350" t="s">
        <v>16830</v>
      </c>
      <c r="I2350" t="s">
        <v>725</v>
      </c>
      <c r="J2350">
        <v>86800</v>
      </c>
      <c r="K2350">
        <v>1701</v>
      </c>
      <c r="L2350" t="s">
        <v>8647</v>
      </c>
      <c r="M2350" t="s">
        <v>8647</v>
      </c>
      <c r="N2350" t="s">
        <v>8647</v>
      </c>
      <c r="O2350">
        <v>0</v>
      </c>
    </row>
    <row r="2351" spans="1:15" x14ac:dyDescent="0.2">
      <c r="A2351" t="s">
        <v>20027</v>
      </c>
      <c r="B2351">
        <v>20400</v>
      </c>
      <c r="C2351">
        <v>2284</v>
      </c>
      <c r="D2351">
        <v>4</v>
      </c>
      <c r="E2351">
        <v>2026</v>
      </c>
      <c r="F2351">
        <v>690402621</v>
      </c>
      <c r="G2351" s="1">
        <v>46142</v>
      </c>
      <c r="H2351" t="s">
        <v>16831</v>
      </c>
      <c r="I2351" t="s">
        <v>4681</v>
      </c>
      <c r="J2351">
        <v>81800</v>
      </c>
      <c r="K2351">
        <v>6004</v>
      </c>
      <c r="L2351" t="s">
        <v>8647</v>
      </c>
      <c r="M2351" t="s">
        <v>8647</v>
      </c>
      <c r="N2351" t="s">
        <v>8647</v>
      </c>
      <c r="O2351">
        <v>0</v>
      </c>
    </row>
    <row r="2352" spans="1:15" x14ac:dyDescent="0.2">
      <c r="A2352" t="s">
        <v>20028</v>
      </c>
      <c r="B2352">
        <v>34000</v>
      </c>
      <c r="C2352">
        <v>0</v>
      </c>
      <c r="D2352">
        <v>4</v>
      </c>
      <c r="E2352">
        <v>2026</v>
      </c>
      <c r="F2352">
        <v>690400426</v>
      </c>
      <c r="G2352" s="1">
        <v>46142</v>
      </c>
      <c r="H2352" t="s">
        <v>16832</v>
      </c>
      <c r="I2352" t="s">
        <v>609</v>
      </c>
      <c r="J2352">
        <v>80300</v>
      </c>
      <c r="K2352">
        <v>300</v>
      </c>
      <c r="L2352" t="s">
        <v>8647</v>
      </c>
      <c r="M2352" t="s">
        <v>8647</v>
      </c>
      <c r="N2352" t="s">
        <v>8647</v>
      </c>
      <c r="O2352">
        <v>0</v>
      </c>
    </row>
    <row r="2353" spans="1:15" x14ac:dyDescent="0.2">
      <c r="A2353" t="s">
        <v>20029</v>
      </c>
      <c r="B2353">
        <v>20400</v>
      </c>
      <c r="C2353">
        <v>2197</v>
      </c>
      <c r="D2353">
        <v>4</v>
      </c>
      <c r="E2353">
        <v>2026</v>
      </c>
      <c r="F2353">
        <v>690402658</v>
      </c>
      <c r="G2353" s="1">
        <v>46142</v>
      </c>
      <c r="H2353" t="s">
        <v>16833</v>
      </c>
      <c r="I2353" t="s">
        <v>765</v>
      </c>
      <c r="J2353">
        <v>86100</v>
      </c>
      <c r="K2353">
        <v>6100</v>
      </c>
      <c r="L2353" t="s">
        <v>8647</v>
      </c>
      <c r="M2353" t="s">
        <v>8647</v>
      </c>
      <c r="N2353" t="s">
        <v>8647</v>
      </c>
      <c r="O2353">
        <v>0</v>
      </c>
    </row>
    <row r="2354" spans="1:15" x14ac:dyDescent="0.2">
      <c r="A2354" t="s">
        <v>20030</v>
      </c>
      <c r="B2354">
        <v>34000</v>
      </c>
      <c r="C2354">
        <v>0</v>
      </c>
      <c r="D2354">
        <v>4</v>
      </c>
      <c r="E2354">
        <v>2026</v>
      </c>
      <c r="F2354">
        <v>690401454</v>
      </c>
      <c r="G2354" s="1">
        <v>46142</v>
      </c>
      <c r="H2354" t="s">
        <v>16834</v>
      </c>
      <c r="I2354" t="s">
        <v>316</v>
      </c>
      <c r="J2354">
        <v>81900</v>
      </c>
      <c r="K2354">
        <v>2512</v>
      </c>
      <c r="L2354" t="s">
        <v>8647</v>
      </c>
      <c r="M2354" t="s">
        <v>8647</v>
      </c>
      <c r="N2354" t="s">
        <v>8647</v>
      </c>
      <c r="O2354">
        <v>0</v>
      </c>
    </row>
    <row r="2355" spans="1:15" x14ac:dyDescent="0.2">
      <c r="A2355" t="s">
        <v>20031</v>
      </c>
      <c r="B2355">
        <v>27200</v>
      </c>
      <c r="C2355">
        <v>395</v>
      </c>
      <c r="D2355">
        <v>4</v>
      </c>
      <c r="E2355">
        <v>2026</v>
      </c>
      <c r="F2355">
        <v>690401455</v>
      </c>
      <c r="G2355" s="1">
        <v>46142</v>
      </c>
      <c r="H2355" t="s">
        <v>16835</v>
      </c>
      <c r="I2355" t="s">
        <v>316</v>
      </c>
      <c r="J2355">
        <v>81900</v>
      </c>
      <c r="K2355">
        <v>2512</v>
      </c>
      <c r="L2355" t="s">
        <v>8647</v>
      </c>
      <c r="M2355" t="s">
        <v>8647</v>
      </c>
      <c r="N2355" t="s">
        <v>8647</v>
      </c>
      <c r="O2355">
        <v>0</v>
      </c>
    </row>
    <row r="2356" spans="1:15" x14ac:dyDescent="0.2">
      <c r="A2356" t="s">
        <v>20032</v>
      </c>
      <c r="B2356">
        <v>34000</v>
      </c>
      <c r="C2356">
        <v>0</v>
      </c>
      <c r="D2356">
        <v>4</v>
      </c>
      <c r="E2356">
        <v>2026</v>
      </c>
      <c r="F2356">
        <v>690401456</v>
      </c>
      <c r="G2356" s="1">
        <v>46142</v>
      </c>
      <c r="H2356" t="s">
        <v>16836</v>
      </c>
      <c r="I2356" t="s">
        <v>316</v>
      </c>
      <c r="J2356">
        <v>81900</v>
      </c>
      <c r="K2356">
        <v>2512</v>
      </c>
      <c r="L2356" t="s">
        <v>8647</v>
      </c>
      <c r="M2356" t="s">
        <v>8647</v>
      </c>
      <c r="N2356" t="s">
        <v>8647</v>
      </c>
      <c r="O2356">
        <v>0</v>
      </c>
    </row>
    <row r="2357" spans="1:15" x14ac:dyDescent="0.2">
      <c r="A2357" t="s">
        <v>20033</v>
      </c>
      <c r="B2357">
        <v>47600</v>
      </c>
      <c r="C2357">
        <v>0</v>
      </c>
      <c r="D2357">
        <v>4</v>
      </c>
      <c r="E2357">
        <v>2026</v>
      </c>
      <c r="F2357">
        <v>690400834</v>
      </c>
      <c r="G2357" s="1">
        <v>46142</v>
      </c>
      <c r="H2357" t="s">
        <v>16837</v>
      </c>
      <c r="I2357" t="s">
        <v>526</v>
      </c>
      <c r="J2357">
        <v>81100</v>
      </c>
      <c r="K2357">
        <v>1100</v>
      </c>
      <c r="L2357" t="s">
        <v>8647</v>
      </c>
      <c r="M2357" t="s">
        <v>8647</v>
      </c>
      <c r="N2357" t="s">
        <v>8647</v>
      </c>
      <c r="O2357">
        <v>0</v>
      </c>
    </row>
    <row r="2358" spans="1:15" x14ac:dyDescent="0.2">
      <c r="A2358" t="s">
        <v>20034</v>
      </c>
      <c r="B2358">
        <v>20400</v>
      </c>
      <c r="C2358">
        <v>104098</v>
      </c>
      <c r="D2358">
        <v>4</v>
      </c>
      <c r="E2358">
        <v>2026</v>
      </c>
      <c r="F2358">
        <v>690400472</v>
      </c>
      <c r="G2358" s="1">
        <v>46142</v>
      </c>
      <c r="H2358" t="s">
        <v>16838</v>
      </c>
      <c r="I2358" t="s">
        <v>704</v>
      </c>
      <c r="J2358">
        <v>80400</v>
      </c>
      <c r="K2358">
        <v>400</v>
      </c>
      <c r="L2358" t="s">
        <v>8647</v>
      </c>
      <c r="M2358" t="s">
        <v>8647</v>
      </c>
      <c r="N2358" t="s">
        <v>8647</v>
      </c>
      <c r="O2358">
        <v>0</v>
      </c>
    </row>
    <row r="2359" spans="1:15" x14ac:dyDescent="0.2">
      <c r="A2359" t="s">
        <v>20035</v>
      </c>
      <c r="B2359">
        <v>20400</v>
      </c>
      <c r="C2359">
        <v>75019</v>
      </c>
      <c r="D2359">
        <v>4</v>
      </c>
      <c r="E2359">
        <v>2026</v>
      </c>
      <c r="F2359">
        <v>690401976</v>
      </c>
      <c r="G2359" s="1">
        <v>46142</v>
      </c>
      <c r="H2359" t="s">
        <v>16839</v>
      </c>
      <c r="I2359" t="s">
        <v>652</v>
      </c>
      <c r="J2359">
        <v>83000</v>
      </c>
      <c r="K2359">
        <v>3000</v>
      </c>
      <c r="L2359" t="s">
        <v>8647</v>
      </c>
      <c r="M2359" t="s">
        <v>8647</v>
      </c>
      <c r="N2359" t="s">
        <v>8647</v>
      </c>
      <c r="O2359">
        <v>0</v>
      </c>
    </row>
    <row r="2360" spans="1:15" x14ac:dyDescent="0.2">
      <c r="A2360" t="s">
        <v>20036</v>
      </c>
      <c r="B2360">
        <v>20400</v>
      </c>
      <c r="C2360">
        <v>8451</v>
      </c>
      <c r="D2360">
        <v>4</v>
      </c>
      <c r="E2360">
        <v>2026</v>
      </c>
      <c r="F2360">
        <v>690401622</v>
      </c>
      <c r="G2360" s="1">
        <v>46142</v>
      </c>
      <c r="H2360" t="s">
        <v>16840</v>
      </c>
      <c r="I2360" t="s">
        <v>394</v>
      </c>
      <c r="J2360">
        <v>86200</v>
      </c>
      <c r="K2360">
        <v>2700</v>
      </c>
      <c r="L2360" t="s">
        <v>8647</v>
      </c>
      <c r="M2360" t="s">
        <v>8647</v>
      </c>
      <c r="N2360" t="s">
        <v>8647</v>
      </c>
      <c r="O2360">
        <v>0</v>
      </c>
    </row>
    <row r="2361" spans="1:15" x14ac:dyDescent="0.2">
      <c r="A2361" t="s">
        <v>20037</v>
      </c>
      <c r="B2361">
        <v>34000</v>
      </c>
      <c r="C2361">
        <v>10319</v>
      </c>
      <c r="D2361">
        <v>4</v>
      </c>
      <c r="E2361">
        <v>2026</v>
      </c>
      <c r="F2361">
        <v>690400473</v>
      </c>
      <c r="G2361" s="1">
        <v>46142</v>
      </c>
      <c r="H2361" t="s">
        <v>16841</v>
      </c>
      <c r="I2361" t="s">
        <v>704</v>
      </c>
      <c r="J2361">
        <v>80400</v>
      </c>
      <c r="K2361">
        <v>400</v>
      </c>
      <c r="L2361" t="s">
        <v>8647</v>
      </c>
      <c r="M2361" t="s">
        <v>8647</v>
      </c>
      <c r="N2361" t="s">
        <v>8647</v>
      </c>
      <c r="O2361">
        <v>0</v>
      </c>
    </row>
    <row r="2362" spans="1:15" x14ac:dyDescent="0.2">
      <c r="A2362" t="s">
        <v>20038</v>
      </c>
      <c r="B2362">
        <v>20400</v>
      </c>
      <c r="C2362">
        <v>0</v>
      </c>
      <c r="D2362">
        <v>4</v>
      </c>
      <c r="E2362">
        <v>2026</v>
      </c>
      <c r="F2362">
        <v>690400835</v>
      </c>
      <c r="G2362" s="1">
        <v>46142</v>
      </c>
      <c r="H2362" t="s">
        <v>16842</v>
      </c>
      <c r="I2362" t="s">
        <v>526</v>
      </c>
      <c r="J2362">
        <v>81100</v>
      </c>
      <c r="K2362">
        <v>1100</v>
      </c>
      <c r="L2362" t="s">
        <v>8647</v>
      </c>
      <c r="M2362" t="s">
        <v>8647</v>
      </c>
      <c r="N2362" t="s">
        <v>8647</v>
      </c>
      <c r="O2362">
        <v>0</v>
      </c>
    </row>
    <row r="2363" spans="1:15" x14ac:dyDescent="0.2">
      <c r="A2363" t="s">
        <v>20039</v>
      </c>
      <c r="B2363">
        <v>20400</v>
      </c>
      <c r="C2363">
        <v>173297</v>
      </c>
      <c r="D2363">
        <v>4</v>
      </c>
      <c r="E2363">
        <v>2026</v>
      </c>
      <c r="F2363">
        <v>690400836</v>
      </c>
      <c r="G2363" s="1">
        <v>46142</v>
      </c>
      <c r="H2363" t="s">
        <v>16843</v>
      </c>
      <c r="I2363" t="s">
        <v>526</v>
      </c>
      <c r="J2363">
        <v>81100</v>
      </c>
      <c r="K2363">
        <v>1100</v>
      </c>
      <c r="L2363" t="s">
        <v>8647</v>
      </c>
      <c r="M2363" t="s">
        <v>8647</v>
      </c>
      <c r="N2363" t="s">
        <v>8647</v>
      </c>
      <c r="O2363">
        <v>0</v>
      </c>
    </row>
    <row r="2364" spans="1:15" x14ac:dyDescent="0.2">
      <c r="A2364" t="s">
        <v>20040</v>
      </c>
      <c r="B2364">
        <v>20400</v>
      </c>
      <c r="C2364">
        <v>1223</v>
      </c>
      <c r="D2364">
        <v>4</v>
      </c>
      <c r="E2364">
        <v>2026</v>
      </c>
      <c r="F2364">
        <v>690401977</v>
      </c>
      <c r="G2364" s="1">
        <v>46142</v>
      </c>
      <c r="H2364" t="s">
        <v>16844</v>
      </c>
      <c r="I2364" t="s">
        <v>652</v>
      </c>
      <c r="J2364">
        <v>83000</v>
      </c>
      <c r="K2364">
        <v>3000</v>
      </c>
      <c r="L2364" t="s">
        <v>8647</v>
      </c>
      <c r="M2364" t="s">
        <v>8647</v>
      </c>
      <c r="N2364" t="s">
        <v>8647</v>
      </c>
      <c r="O2364">
        <v>0</v>
      </c>
    </row>
    <row r="2365" spans="1:15" x14ac:dyDescent="0.2">
      <c r="A2365" t="s">
        <v>20041</v>
      </c>
      <c r="B2365">
        <v>20400</v>
      </c>
      <c r="C2365">
        <v>0</v>
      </c>
      <c r="D2365">
        <v>4</v>
      </c>
      <c r="E2365">
        <v>2026</v>
      </c>
      <c r="F2365">
        <v>690400837</v>
      </c>
      <c r="G2365" s="1">
        <v>46142</v>
      </c>
      <c r="H2365" t="s">
        <v>16845</v>
      </c>
      <c r="I2365" t="s">
        <v>526</v>
      </c>
      <c r="J2365">
        <v>81100</v>
      </c>
      <c r="K2365">
        <v>1100</v>
      </c>
      <c r="L2365" t="s">
        <v>8647</v>
      </c>
      <c r="M2365" t="s">
        <v>8647</v>
      </c>
      <c r="N2365" t="s">
        <v>8647</v>
      </c>
      <c r="O2365">
        <v>0</v>
      </c>
    </row>
    <row r="2366" spans="1:15" x14ac:dyDescent="0.2">
      <c r="A2366" t="s">
        <v>20042</v>
      </c>
      <c r="B2366">
        <v>20400</v>
      </c>
      <c r="C2366">
        <v>0</v>
      </c>
      <c r="D2366">
        <v>4</v>
      </c>
      <c r="E2366">
        <v>2026</v>
      </c>
      <c r="F2366">
        <v>690400838</v>
      </c>
      <c r="G2366" s="1">
        <v>46142</v>
      </c>
      <c r="H2366" t="s">
        <v>16846</v>
      </c>
      <c r="I2366" t="s">
        <v>526</v>
      </c>
      <c r="J2366">
        <v>81100</v>
      </c>
      <c r="K2366">
        <v>1100</v>
      </c>
      <c r="L2366" t="s">
        <v>8647</v>
      </c>
      <c r="M2366" t="s">
        <v>8647</v>
      </c>
      <c r="N2366" t="s">
        <v>8647</v>
      </c>
      <c r="O2366">
        <v>0</v>
      </c>
    </row>
    <row r="2367" spans="1:15" x14ac:dyDescent="0.2">
      <c r="A2367" t="s">
        <v>20043</v>
      </c>
      <c r="B2367">
        <v>20400</v>
      </c>
      <c r="C2367">
        <v>184470</v>
      </c>
      <c r="D2367">
        <v>4</v>
      </c>
      <c r="E2367">
        <v>2026</v>
      </c>
      <c r="F2367">
        <v>690402613</v>
      </c>
      <c r="G2367" s="1">
        <v>46142</v>
      </c>
      <c r="H2367" t="s">
        <v>16847</v>
      </c>
      <c r="I2367" t="s">
        <v>4705</v>
      </c>
      <c r="J2367">
        <v>81800</v>
      </c>
      <c r="K2367">
        <v>5710</v>
      </c>
      <c r="L2367" t="s">
        <v>8647</v>
      </c>
      <c r="M2367" t="s">
        <v>8647</v>
      </c>
      <c r="N2367" t="s">
        <v>8647</v>
      </c>
      <c r="O2367">
        <v>0</v>
      </c>
    </row>
    <row r="2368" spans="1:15" x14ac:dyDescent="0.2">
      <c r="A2368" t="s">
        <v>20044</v>
      </c>
      <c r="B2368">
        <v>27200</v>
      </c>
      <c r="C2368">
        <v>0</v>
      </c>
      <c r="D2368">
        <v>4</v>
      </c>
      <c r="E2368">
        <v>2026</v>
      </c>
      <c r="F2368">
        <v>690402377</v>
      </c>
      <c r="G2368" s="1">
        <v>46142</v>
      </c>
      <c r="H2368" t="s">
        <v>16848</v>
      </c>
      <c r="I2368" t="s">
        <v>516</v>
      </c>
      <c r="J2368">
        <v>87100</v>
      </c>
      <c r="K2368">
        <v>4005</v>
      </c>
      <c r="L2368" t="s">
        <v>8647</v>
      </c>
      <c r="M2368" t="s">
        <v>8647</v>
      </c>
      <c r="N2368" t="s">
        <v>8647</v>
      </c>
      <c r="O2368">
        <v>0</v>
      </c>
    </row>
    <row r="2369" spans="1:15" x14ac:dyDescent="0.2">
      <c r="A2369" t="s">
        <v>20045</v>
      </c>
      <c r="B2369">
        <v>47600</v>
      </c>
      <c r="C2369">
        <v>12067</v>
      </c>
      <c r="D2369">
        <v>4</v>
      </c>
      <c r="E2369">
        <v>2026</v>
      </c>
      <c r="F2369">
        <v>690400035</v>
      </c>
      <c r="G2369" s="1">
        <v>46142</v>
      </c>
      <c r="H2369" t="s">
        <v>16849</v>
      </c>
      <c r="I2369" t="s">
        <v>1244</v>
      </c>
      <c r="J2369">
        <v>80000</v>
      </c>
      <c r="K2369">
        <v>0</v>
      </c>
      <c r="L2369" t="s">
        <v>8647</v>
      </c>
      <c r="M2369" t="s">
        <v>8647</v>
      </c>
      <c r="N2369" t="s">
        <v>8647</v>
      </c>
      <c r="O2369">
        <v>0</v>
      </c>
    </row>
    <row r="2370" spans="1:15" x14ac:dyDescent="0.2">
      <c r="A2370" t="s">
        <v>20046</v>
      </c>
      <c r="B2370">
        <v>20400</v>
      </c>
      <c r="C2370">
        <v>155262</v>
      </c>
      <c r="D2370">
        <v>4</v>
      </c>
      <c r="E2370">
        <v>2026</v>
      </c>
      <c r="F2370">
        <v>690400693</v>
      </c>
      <c r="G2370" s="1">
        <v>46142</v>
      </c>
      <c r="H2370" t="s">
        <v>16850</v>
      </c>
      <c r="I2370" t="s">
        <v>852</v>
      </c>
      <c r="J2370">
        <v>80900</v>
      </c>
      <c r="K2370">
        <v>900</v>
      </c>
      <c r="L2370" t="s">
        <v>8647</v>
      </c>
      <c r="M2370" t="s">
        <v>8647</v>
      </c>
      <c r="N2370" t="s">
        <v>8647</v>
      </c>
      <c r="O2370">
        <v>0</v>
      </c>
    </row>
    <row r="2371" spans="1:15" x14ac:dyDescent="0.2">
      <c r="A2371" t="s">
        <v>20047</v>
      </c>
      <c r="B2371">
        <v>33000</v>
      </c>
      <c r="C2371">
        <v>0</v>
      </c>
      <c r="D2371">
        <v>4</v>
      </c>
      <c r="E2371">
        <v>2026</v>
      </c>
      <c r="F2371">
        <v>690400754</v>
      </c>
      <c r="G2371" s="1">
        <v>46142</v>
      </c>
      <c r="H2371" t="s">
        <v>16851</v>
      </c>
      <c r="I2371" t="s">
        <v>511</v>
      </c>
      <c r="J2371">
        <v>81000</v>
      </c>
      <c r="K2371">
        <v>1000</v>
      </c>
      <c r="L2371" t="s">
        <v>8647</v>
      </c>
      <c r="M2371" t="s">
        <v>8647</v>
      </c>
      <c r="N2371" t="s">
        <v>8647</v>
      </c>
      <c r="O2371">
        <v>0</v>
      </c>
    </row>
    <row r="2372" spans="1:15" x14ac:dyDescent="0.2">
      <c r="A2372" t="s">
        <v>20048</v>
      </c>
      <c r="B2372">
        <v>46200</v>
      </c>
      <c r="C2372">
        <v>0</v>
      </c>
      <c r="D2372">
        <v>4</v>
      </c>
      <c r="E2372">
        <v>2026</v>
      </c>
      <c r="F2372">
        <v>690400694</v>
      </c>
      <c r="G2372" s="1">
        <v>46142</v>
      </c>
      <c r="H2372" t="s">
        <v>16852</v>
      </c>
      <c r="I2372" t="s">
        <v>852</v>
      </c>
      <c r="J2372">
        <v>80900</v>
      </c>
      <c r="K2372">
        <v>900</v>
      </c>
      <c r="L2372" t="s">
        <v>8647</v>
      </c>
      <c r="M2372" t="s">
        <v>8647</v>
      </c>
      <c r="N2372" t="s">
        <v>8647</v>
      </c>
      <c r="O2372">
        <v>0</v>
      </c>
    </row>
    <row r="2373" spans="1:15" x14ac:dyDescent="0.2">
      <c r="A2373" t="s">
        <v>20049</v>
      </c>
      <c r="B2373">
        <v>19800</v>
      </c>
      <c r="C2373">
        <v>0</v>
      </c>
      <c r="D2373">
        <v>4</v>
      </c>
      <c r="E2373">
        <v>2026</v>
      </c>
      <c r="F2373">
        <v>690401225</v>
      </c>
      <c r="G2373" s="1">
        <v>46142</v>
      </c>
      <c r="H2373" t="s">
        <v>16853</v>
      </c>
      <c r="I2373" t="s">
        <v>1419</v>
      </c>
      <c r="J2373">
        <v>87500</v>
      </c>
      <c r="K2373">
        <v>1848</v>
      </c>
      <c r="L2373" t="s">
        <v>8647</v>
      </c>
      <c r="M2373" t="s">
        <v>8647</v>
      </c>
      <c r="N2373" t="s">
        <v>8647</v>
      </c>
      <c r="O2373">
        <v>0</v>
      </c>
    </row>
    <row r="2374" spans="1:15" x14ac:dyDescent="0.2">
      <c r="A2374" t="s">
        <v>20050</v>
      </c>
      <c r="B2374">
        <v>31200</v>
      </c>
      <c r="C2374">
        <v>0</v>
      </c>
      <c r="D2374">
        <v>4</v>
      </c>
      <c r="E2374">
        <v>2026</v>
      </c>
      <c r="F2374">
        <v>690402005</v>
      </c>
      <c r="G2374" s="1">
        <v>46142</v>
      </c>
      <c r="H2374" t="s">
        <v>16854</v>
      </c>
      <c r="I2374" t="s">
        <v>1923</v>
      </c>
      <c r="J2374">
        <v>83100</v>
      </c>
      <c r="K2374">
        <v>3100</v>
      </c>
      <c r="L2374" t="s">
        <v>8647</v>
      </c>
      <c r="M2374" t="s">
        <v>8647</v>
      </c>
      <c r="N2374" t="s">
        <v>8647</v>
      </c>
      <c r="O2374">
        <v>0</v>
      </c>
    </row>
    <row r="2375" spans="1:15" x14ac:dyDescent="0.2">
      <c r="A2375" t="s">
        <v>20051</v>
      </c>
      <c r="B2375">
        <v>46200</v>
      </c>
      <c r="C2375">
        <v>0</v>
      </c>
      <c r="D2375">
        <v>4</v>
      </c>
      <c r="E2375">
        <v>2026</v>
      </c>
      <c r="F2375">
        <v>690400695</v>
      </c>
      <c r="G2375" s="1">
        <v>46142</v>
      </c>
      <c r="H2375" t="s">
        <v>16855</v>
      </c>
      <c r="I2375" t="s">
        <v>852</v>
      </c>
      <c r="J2375">
        <v>80900</v>
      </c>
      <c r="K2375">
        <v>900</v>
      </c>
      <c r="L2375" t="s">
        <v>8647</v>
      </c>
      <c r="M2375" t="s">
        <v>8647</v>
      </c>
      <c r="N2375" t="s">
        <v>8647</v>
      </c>
      <c r="O2375">
        <v>0</v>
      </c>
    </row>
    <row r="2376" spans="1:15" x14ac:dyDescent="0.2">
      <c r="A2376" t="s">
        <v>20052</v>
      </c>
      <c r="B2376">
        <v>25000</v>
      </c>
      <c r="C2376">
        <v>6429</v>
      </c>
      <c r="D2376">
        <v>4</v>
      </c>
      <c r="E2376">
        <v>2026</v>
      </c>
      <c r="F2376">
        <v>690400906</v>
      </c>
      <c r="G2376" s="1">
        <v>46142</v>
      </c>
      <c r="H2376" t="s">
        <v>16856</v>
      </c>
      <c r="I2376" t="s">
        <v>804</v>
      </c>
      <c r="J2376">
        <v>81200</v>
      </c>
      <c r="K2376">
        <v>1200</v>
      </c>
      <c r="L2376" t="s">
        <v>8647</v>
      </c>
      <c r="M2376" t="s">
        <v>8647</v>
      </c>
      <c r="N2376" t="s">
        <v>8647</v>
      </c>
      <c r="O2376">
        <v>0</v>
      </c>
    </row>
    <row r="2377" spans="1:15" x14ac:dyDescent="0.2">
      <c r="A2377" t="s">
        <v>20053</v>
      </c>
      <c r="B2377">
        <v>46200</v>
      </c>
      <c r="C2377">
        <v>0</v>
      </c>
      <c r="D2377">
        <v>4</v>
      </c>
      <c r="E2377">
        <v>2026</v>
      </c>
      <c r="F2377">
        <v>690401457</v>
      </c>
      <c r="G2377" s="1">
        <v>46142</v>
      </c>
      <c r="H2377" t="s">
        <v>16857</v>
      </c>
      <c r="I2377" t="s">
        <v>316</v>
      </c>
      <c r="J2377">
        <v>81900</v>
      </c>
      <c r="K2377">
        <v>2512</v>
      </c>
      <c r="L2377" t="s">
        <v>8647</v>
      </c>
      <c r="M2377" t="s">
        <v>8647</v>
      </c>
      <c r="N2377" t="s">
        <v>8647</v>
      </c>
      <c r="O2377">
        <v>0</v>
      </c>
    </row>
    <row r="2378" spans="1:15" x14ac:dyDescent="0.2">
      <c r="A2378" t="s">
        <v>20054</v>
      </c>
      <c r="B2378">
        <v>19800</v>
      </c>
      <c r="C2378">
        <v>0</v>
      </c>
      <c r="D2378">
        <v>4</v>
      </c>
      <c r="E2378">
        <v>2026</v>
      </c>
      <c r="F2378">
        <v>690402525</v>
      </c>
      <c r="G2378" s="1">
        <v>46142</v>
      </c>
      <c r="H2378" t="s">
        <v>16858</v>
      </c>
      <c r="I2378" t="s">
        <v>663</v>
      </c>
      <c r="J2378">
        <v>81800</v>
      </c>
      <c r="K2378">
        <v>4304</v>
      </c>
      <c r="L2378" t="s">
        <v>8647</v>
      </c>
      <c r="M2378" t="s">
        <v>8647</v>
      </c>
      <c r="N2378" t="s">
        <v>8647</v>
      </c>
      <c r="O2378">
        <v>0</v>
      </c>
    </row>
    <row r="2379" spans="1:15" x14ac:dyDescent="0.2">
      <c r="A2379" t="s">
        <v>20055</v>
      </c>
      <c r="B2379">
        <v>19800</v>
      </c>
      <c r="C2379">
        <v>0</v>
      </c>
      <c r="D2379">
        <v>4</v>
      </c>
      <c r="E2379">
        <v>2026</v>
      </c>
      <c r="F2379">
        <v>690401299</v>
      </c>
      <c r="G2379" s="1">
        <v>46142</v>
      </c>
      <c r="H2379" t="s">
        <v>16859</v>
      </c>
      <c r="I2379" t="s">
        <v>2182</v>
      </c>
      <c r="J2379">
        <v>81800</v>
      </c>
      <c r="K2379">
        <v>1824</v>
      </c>
      <c r="L2379" t="s">
        <v>8647</v>
      </c>
      <c r="M2379" t="s">
        <v>8647</v>
      </c>
      <c r="N2379" t="s">
        <v>8647</v>
      </c>
      <c r="O2379">
        <v>0</v>
      </c>
    </row>
    <row r="2380" spans="1:15" x14ac:dyDescent="0.2">
      <c r="A2380" t="s">
        <v>20056</v>
      </c>
      <c r="B2380">
        <v>19800</v>
      </c>
      <c r="C2380">
        <v>21714</v>
      </c>
      <c r="D2380">
        <v>4</v>
      </c>
      <c r="E2380">
        <v>2026</v>
      </c>
      <c r="F2380">
        <v>690401210</v>
      </c>
      <c r="G2380" s="1">
        <v>46142</v>
      </c>
      <c r="H2380" t="s">
        <v>16860</v>
      </c>
      <c r="I2380" t="s">
        <v>631</v>
      </c>
      <c r="J2380">
        <v>81800</v>
      </c>
      <c r="K2380">
        <v>1845</v>
      </c>
      <c r="L2380" t="s">
        <v>8647</v>
      </c>
      <c r="M2380" t="s">
        <v>8647</v>
      </c>
      <c r="N2380" t="s">
        <v>8647</v>
      </c>
      <c r="O2380">
        <v>0</v>
      </c>
    </row>
    <row r="2381" spans="1:15" x14ac:dyDescent="0.2">
      <c r="A2381" t="s">
        <v>20057</v>
      </c>
      <c r="B2381">
        <v>44800</v>
      </c>
      <c r="C2381">
        <v>0</v>
      </c>
      <c r="D2381">
        <v>4</v>
      </c>
      <c r="E2381">
        <v>2026</v>
      </c>
      <c r="F2381">
        <v>690401883</v>
      </c>
      <c r="G2381" s="1">
        <v>46142</v>
      </c>
      <c r="H2381" t="s">
        <v>16861</v>
      </c>
      <c r="I2381" t="s">
        <v>325</v>
      </c>
      <c r="J2381">
        <v>86600</v>
      </c>
      <c r="K2381">
        <v>2800</v>
      </c>
      <c r="L2381" t="s">
        <v>8647</v>
      </c>
      <c r="M2381" t="s">
        <v>8647</v>
      </c>
      <c r="N2381" t="s">
        <v>8647</v>
      </c>
      <c r="O2381">
        <v>0</v>
      </c>
    </row>
    <row r="2382" spans="1:15" x14ac:dyDescent="0.2">
      <c r="A2382" t="s">
        <v>20058</v>
      </c>
      <c r="B2382">
        <v>32000</v>
      </c>
      <c r="C2382">
        <v>0</v>
      </c>
      <c r="D2382">
        <v>4</v>
      </c>
      <c r="E2382">
        <v>2026</v>
      </c>
      <c r="F2382">
        <v>690401978</v>
      </c>
      <c r="G2382" s="1">
        <v>46142</v>
      </c>
      <c r="H2382" t="s">
        <v>16862</v>
      </c>
      <c r="I2382" t="s">
        <v>652</v>
      </c>
      <c r="J2382">
        <v>83000</v>
      </c>
      <c r="K2382">
        <v>3000</v>
      </c>
      <c r="L2382" t="s">
        <v>8647</v>
      </c>
      <c r="M2382" t="s">
        <v>8647</v>
      </c>
      <c r="N2382" t="s">
        <v>8647</v>
      </c>
      <c r="O2382">
        <v>0</v>
      </c>
    </row>
    <row r="2383" spans="1:15" x14ac:dyDescent="0.2">
      <c r="A2383" t="s">
        <v>20059</v>
      </c>
      <c r="B2383">
        <v>32000</v>
      </c>
      <c r="C2383">
        <v>5181</v>
      </c>
      <c r="D2383">
        <v>4</v>
      </c>
      <c r="E2383">
        <v>2026</v>
      </c>
      <c r="F2383">
        <v>690401458</v>
      </c>
      <c r="G2383" s="1">
        <v>46142</v>
      </c>
      <c r="H2383" t="s">
        <v>16863</v>
      </c>
      <c r="I2383" t="s">
        <v>316</v>
      </c>
      <c r="J2383">
        <v>81900</v>
      </c>
      <c r="K2383">
        <v>2512</v>
      </c>
      <c r="L2383" t="s">
        <v>8647</v>
      </c>
      <c r="M2383" t="s">
        <v>8647</v>
      </c>
      <c r="N2383" t="s">
        <v>8647</v>
      </c>
      <c r="O2383">
        <v>0</v>
      </c>
    </row>
    <row r="2384" spans="1:15" x14ac:dyDescent="0.2">
      <c r="A2384" t="s">
        <v>20060</v>
      </c>
      <c r="B2384">
        <v>32000</v>
      </c>
      <c r="C2384">
        <v>0</v>
      </c>
      <c r="D2384">
        <v>4</v>
      </c>
      <c r="E2384">
        <v>2026</v>
      </c>
      <c r="F2384">
        <v>690400696</v>
      </c>
      <c r="G2384" s="1">
        <v>46142</v>
      </c>
      <c r="H2384" t="s">
        <v>16864</v>
      </c>
      <c r="I2384" t="s">
        <v>852</v>
      </c>
      <c r="J2384">
        <v>80900</v>
      </c>
      <c r="K2384">
        <v>900</v>
      </c>
      <c r="L2384" t="s">
        <v>8647</v>
      </c>
      <c r="M2384" t="s">
        <v>8647</v>
      </c>
      <c r="N2384" t="s">
        <v>8647</v>
      </c>
      <c r="O2384">
        <v>0</v>
      </c>
    </row>
    <row r="2385" spans="1:15" x14ac:dyDescent="0.2">
      <c r="A2385" t="s">
        <v>20061</v>
      </c>
      <c r="B2385">
        <v>19200</v>
      </c>
      <c r="C2385">
        <v>13017</v>
      </c>
      <c r="D2385">
        <v>4</v>
      </c>
      <c r="E2385">
        <v>2026</v>
      </c>
      <c r="F2385">
        <v>690400036</v>
      </c>
      <c r="G2385" s="1">
        <v>46142</v>
      </c>
      <c r="H2385" t="s">
        <v>16865</v>
      </c>
      <c r="I2385" t="s">
        <v>1244</v>
      </c>
      <c r="J2385">
        <v>80000</v>
      </c>
      <c r="K2385">
        <v>0</v>
      </c>
      <c r="L2385" t="s">
        <v>8647</v>
      </c>
      <c r="M2385" t="s">
        <v>8647</v>
      </c>
      <c r="N2385" t="s">
        <v>8647</v>
      </c>
      <c r="O2385">
        <v>0</v>
      </c>
    </row>
    <row r="2386" spans="1:15" x14ac:dyDescent="0.2">
      <c r="A2386" t="s">
        <v>20062</v>
      </c>
      <c r="B2386">
        <v>38400</v>
      </c>
      <c r="C2386">
        <v>689</v>
      </c>
      <c r="D2386">
        <v>4</v>
      </c>
      <c r="E2386">
        <v>2026</v>
      </c>
      <c r="F2386">
        <v>690400697</v>
      </c>
      <c r="G2386" s="1">
        <v>46142</v>
      </c>
      <c r="H2386" t="s">
        <v>16866</v>
      </c>
      <c r="I2386" t="s">
        <v>852</v>
      </c>
      <c r="J2386">
        <v>80900</v>
      </c>
      <c r="K2386">
        <v>900</v>
      </c>
      <c r="L2386" t="s">
        <v>8647</v>
      </c>
      <c r="M2386" t="s">
        <v>8647</v>
      </c>
      <c r="N2386" t="s">
        <v>8647</v>
      </c>
      <c r="O2386">
        <v>0</v>
      </c>
    </row>
    <row r="2387" spans="1:15" x14ac:dyDescent="0.2">
      <c r="A2387" t="s">
        <v>20063</v>
      </c>
      <c r="B2387">
        <v>18600</v>
      </c>
      <c r="C2387">
        <v>0</v>
      </c>
      <c r="D2387">
        <v>4</v>
      </c>
      <c r="E2387">
        <v>2026</v>
      </c>
      <c r="F2387">
        <v>690400698</v>
      </c>
      <c r="G2387" s="1">
        <v>46142</v>
      </c>
      <c r="H2387" t="s">
        <v>16867</v>
      </c>
      <c r="I2387" t="s">
        <v>852</v>
      </c>
      <c r="J2387">
        <v>80900</v>
      </c>
      <c r="K2387">
        <v>900</v>
      </c>
      <c r="L2387" t="s">
        <v>8647</v>
      </c>
      <c r="M2387" t="s">
        <v>8647</v>
      </c>
      <c r="N2387" t="s">
        <v>8647</v>
      </c>
      <c r="O2387">
        <v>0</v>
      </c>
    </row>
    <row r="2388" spans="1:15" x14ac:dyDescent="0.2">
      <c r="A2388" t="s">
        <v>20064</v>
      </c>
      <c r="B2388">
        <v>24800</v>
      </c>
      <c r="C2388">
        <v>0</v>
      </c>
      <c r="D2388">
        <v>4</v>
      </c>
      <c r="E2388">
        <v>2026</v>
      </c>
      <c r="F2388">
        <v>690401459</v>
      </c>
      <c r="G2388" s="1">
        <v>46142</v>
      </c>
      <c r="H2388" t="s">
        <v>16868</v>
      </c>
      <c r="I2388" t="s">
        <v>316</v>
      </c>
      <c r="J2388">
        <v>81900</v>
      </c>
      <c r="K2388">
        <v>2512</v>
      </c>
      <c r="L2388" t="s">
        <v>8647</v>
      </c>
      <c r="M2388" t="s">
        <v>8647</v>
      </c>
      <c r="N2388" t="s">
        <v>8647</v>
      </c>
      <c r="O2388">
        <v>0</v>
      </c>
    </row>
    <row r="2389" spans="1:15" x14ac:dyDescent="0.2">
      <c r="A2389" t="s">
        <v>20065</v>
      </c>
      <c r="B2389">
        <v>31000</v>
      </c>
      <c r="C2389">
        <v>44897</v>
      </c>
      <c r="D2389">
        <v>4</v>
      </c>
      <c r="E2389">
        <v>2026</v>
      </c>
      <c r="F2389">
        <v>690400755</v>
      </c>
      <c r="G2389" s="1">
        <v>46142</v>
      </c>
      <c r="H2389" t="s">
        <v>16869</v>
      </c>
      <c r="I2389" t="s">
        <v>511</v>
      </c>
      <c r="J2389">
        <v>81000</v>
      </c>
      <c r="K2389">
        <v>1000</v>
      </c>
      <c r="L2389" t="s">
        <v>8647</v>
      </c>
      <c r="M2389" t="s">
        <v>8647</v>
      </c>
      <c r="N2389" t="s">
        <v>8647</v>
      </c>
      <c r="O2389">
        <v>0</v>
      </c>
    </row>
    <row r="2390" spans="1:15" x14ac:dyDescent="0.2">
      <c r="A2390" t="s">
        <v>20066</v>
      </c>
      <c r="B2390">
        <v>31000</v>
      </c>
      <c r="C2390">
        <v>0</v>
      </c>
      <c r="D2390">
        <v>4</v>
      </c>
      <c r="E2390">
        <v>2026</v>
      </c>
      <c r="F2390">
        <v>690400839</v>
      </c>
      <c r="G2390" s="1">
        <v>46142</v>
      </c>
      <c r="H2390" t="s">
        <v>16870</v>
      </c>
      <c r="I2390" t="s">
        <v>526</v>
      </c>
      <c r="J2390">
        <v>81100</v>
      </c>
      <c r="K2390">
        <v>1100</v>
      </c>
      <c r="L2390" t="s">
        <v>8647</v>
      </c>
      <c r="M2390" t="s">
        <v>8647</v>
      </c>
      <c r="N2390" t="s">
        <v>8647</v>
      </c>
      <c r="O2390">
        <v>0</v>
      </c>
    </row>
    <row r="2391" spans="1:15" x14ac:dyDescent="0.2">
      <c r="A2391" t="s">
        <v>20067</v>
      </c>
      <c r="B2391">
        <v>30000</v>
      </c>
      <c r="C2391">
        <v>0</v>
      </c>
      <c r="D2391">
        <v>4</v>
      </c>
      <c r="E2391">
        <v>2026</v>
      </c>
      <c r="F2391">
        <v>690400644</v>
      </c>
      <c r="G2391" s="1">
        <v>46142</v>
      </c>
      <c r="H2391" t="s">
        <v>16871</v>
      </c>
      <c r="I2391" t="s">
        <v>518</v>
      </c>
      <c r="J2391">
        <v>80800</v>
      </c>
      <c r="K2391">
        <v>800</v>
      </c>
      <c r="L2391" t="s">
        <v>8647</v>
      </c>
      <c r="M2391" t="s">
        <v>8647</v>
      </c>
      <c r="N2391" t="s">
        <v>8647</v>
      </c>
      <c r="O2391">
        <v>0</v>
      </c>
    </row>
    <row r="2392" spans="1:15" x14ac:dyDescent="0.2">
      <c r="A2392" t="s">
        <v>20068</v>
      </c>
      <c r="B2392">
        <v>30000</v>
      </c>
      <c r="C2392">
        <v>0</v>
      </c>
      <c r="D2392">
        <v>4</v>
      </c>
      <c r="E2392">
        <v>2026</v>
      </c>
      <c r="F2392">
        <v>690400699</v>
      </c>
      <c r="G2392" s="1">
        <v>46142</v>
      </c>
      <c r="H2392" t="s">
        <v>16872</v>
      </c>
      <c r="I2392" t="s">
        <v>852</v>
      </c>
      <c r="J2392">
        <v>80900</v>
      </c>
      <c r="K2392">
        <v>900</v>
      </c>
      <c r="L2392" t="s">
        <v>8647</v>
      </c>
      <c r="M2392" t="s">
        <v>8647</v>
      </c>
      <c r="N2392" t="s">
        <v>8647</v>
      </c>
      <c r="O2392">
        <v>0</v>
      </c>
    </row>
    <row r="2393" spans="1:15" x14ac:dyDescent="0.2">
      <c r="A2393" t="s">
        <v>20069</v>
      </c>
      <c r="B2393">
        <v>30000</v>
      </c>
      <c r="C2393">
        <v>0</v>
      </c>
      <c r="D2393">
        <v>4</v>
      </c>
      <c r="E2393">
        <v>2026</v>
      </c>
      <c r="F2393">
        <v>690401065</v>
      </c>
      <c r="G2393" s="1">
        <v>46142</v>
      </c>
      <c r="H2393" t="s">
        <v>16873</v>
      </c>
      <c r="I2393" t="s">
        <v>628</v>
      </c>
      <c r="J2393">
        <v>86700</v>
      </c>
      <c r="K2393">
        <v>1702</v>
      </c>
      <c r="L2393" t="s">
        <v>8647</v>
      </c>
      <c r="M2393" t="s">
        <v>8647</v>
      </c>
      <c r="N2393" t="s">
        <v>8647</v>
      </c>
      <c r="O2393">
        <v>0</v>
      </c>
    </row>
    <row r="2394" spans="1:15" x14ac:dyDescent="0.2">
      <c r="A2394" t="s">
        <v>20071</v>
      </c>
      <c r="B2394">
        <v>18000</v>
      </c>
      <c r="C2394">
        <v>0</v>
      </c>
      <c r="D2394">
        <v>4</v>
      </c>
      <c r="E2394">
        <v>2026</v>
      </c>
      <c r="F2394">
        <v>690401623</v>
      </c>
      <c r="G2394" s="1">
        <v>46142</v>
      </c>
      <c r="H2394" t="s">
        <v>16874</v>
      </c>
      <c r="I2394" t="s">
        <v>394</v>
      </c>
      <c r="J2394">
        <v>86200</v>
      </c>
      <c r="K2394">
        <v>2700</v>
      </c>
      <c r="L2394" t="s">
        <v>8647</v>
      </c>
      <c r="M2394" t="s">
        <v>8647</v>
      </c>
      <c r="N2394" t="s">
        <v>8647</v>
      </c>
      <c r="O2394">
        <v>0</v>
      </c>
    </row>
    <row r="2395" spans="1:15" x14ac:dyDescent="0.2">
      <c r="A2395" t="s">
        <v>20072</v>
      </c>
      <c r="B2395">
        <v>24000</v>
      </c>
      <c r="C2395">
        <v>0</v>
      </c>
      <c r="D2395">
        <v>4</v>
      </c>
      <c r="E2395">
        <v>2026</v>
      </c>
      <c r="F2395">
        <v>690402440</v>
      </c>
      <c r="G2395" s="1">
        <v>46142</v>
      </c>
      <c r="H2395" t="s">
        <v>16875</v>
      </c>
      <c r="I2395" t="s">
        <v>364</v>
      </c>
      <c r="J2395">
        <v>87000</v>
      </c>
      <c r="K2395">
        <v>4006</v>
      </c>
      <c r="L2395" t="s">
        <v>8647</v>
      </c>
      <c r="M2395" t="s">
        <v>8647</v>
      </c>
      <c r="N2395" t="s">
        <v>8647</v>
      </c>
      <c r="O2395">
        <v>0</v>
      </c>
    </row>
    <row r="2396" spans="1:15" x14ac:dyDescent="0.2">
      <c r="A2396" t="s">
        <v>20073</v>
      </c>
      <c r="B2396">
        <v>42000</v>
      </c>
      <c r="C2396">
        <v>51450</v>
      </c>
      <c r="D2396">
        <v>4</v>
      </c>
      <c r="E2396">
        <v>2026</v>
      </c>
      <c r="F2396">
        <v>690401624</v>
      </c>
      <c r="G2396" s="1">
        <v>46142</v>
      </c>
      <c r="H2396" t="s">
        <v>16876</v>
      </c>
      <c r="I2396" t="s">
        <v>394</v>
      </c>
      <c r="J2396">
        <v>86200</v>
      </c>
      <c r="K2396">
        <v>2700</v>
      </c>
      <c r="L2396" t="s">
        <v>8647</v>
      </c>
      <c r="M2396" t="s">
        <v>8647</v>
      </c>
      <c r="N2396" t="s">
        <v>8647</v>
      </c>
      <c r="O2396">
        <v>0</v>
      </c>
    </row>
    <row r="2397" spans="1:15" x14ac:dyDescent="0.2">
      <c r="A2397" t="s">
        <v>20074</v>
      </c>
      <c r="B2397">
        <v>40600</v>
      </c>
      <c r="C2397">
        <v>0</v>
      </c>
      <c r="D2397">
        <v>4</v>
      </c>
      <c r="E2397">
        <v>2026</v>
      </c>
      <c r="F2397">
        <v>690400756</v>
      </c>
      <c r="G2397" s="1">
        <v>46142</v>
      </c>
      <c r="H2397" t="s">
        <v>16877</v>
      </c>
      <c r="I2397" t="s">
        <v>511</v>
      </c>
      <c r="J2397">
        <v>81000</v>
      </c>
      <c r="K2397">
        <v>1000</v>
      </c>
      <c r="L2397" t="s">
        <v>8647</v>
      </c>
      <c r="M2397" t="s">
        <v>8647</v>
      </c>
      <c r="N2397" t="s">
        <v>8647</v>
      </c>
      <c r="O2397">
        <v>0</v>
      </c>
    </row>
    <row r="2398" spans="1:15" x14ac:dyDescent="0.2">
      <c r="A2398" t="s">
        <v>20075</v>
      </c>
      <c r="B2398">
        <v>40600</v>
      </c>
      <c r="C2398">
        <v>5419</v>
      </c>
      <c r="D2398">
        <v>4</v>
      </c>
      <c r="E2398">
        <v>2026</v>
      </c>
      <c r="F2398">
        <v>690400948</v>
      </c>
      <c r="G2398" s="1">
        <v>46142</v>
      </c>
      <c r="H2398" t="s">
        <v>16878</v>
      </c>
      <c r="I2398" t="s">
        <v>725</v>
      </c>
      <c r="J2398">
        <v>86800</v>
      </c>
      <c r="K2398">
        <v>1701</v>
      </c>
      <c r="L2398" t="s">
        <v>8647</v>
      </c>
      <c r="M2398" t="s">
        <v>8647</v>
      </c>
      <c r="N2398" t="s">
        <v>8647</v>
      </c>
      <c r="O2398">
        <v>0</v>
      </c>
    </row>
    <row r="2399" spans="1:15" x14ac:dyDescent="0.2">
      <c r="A2399" t="s">
        <v>20076</v>
      </c>
      <c r="B2399">
        <v>40600</v>
      </c>
      <c r="C2399">
        <v>0</v>
      </c>
      <c r="D2399">
        <v>4</v>
      </c>
      <c r="E2399">
        <v>2026</v>
      </c>
      <c r="F2399">
        <v>690400700</v>
      </c>
      <c r="G2399" s="1">
        <v>46142</v>
      </c>
      <c r="H2399" t="s">
        <v>16879</v>
      </c>
      <c r="I2399" t="s">
        <v>852</v>
      </c>
      <c r="J2399">
        <v>80900</v>
      </c>
      <c r="K2399">
        <v>900</v>
      </c>
      <c r="L2399" t="s">
        <v>8647</v>
      </c>
      <c r="M2399" t="s">
        <v>8647</v>
      </c>
      <c r="N2399" t="s">
        <v>8647</v>
      </c>
      <c r="O2399">
        <v>0</v>
      </c>
    </row>
    <row r="2400" spans="1:15" x14ac:dyDescent="0.2">
      <c r="A2400" t="s">
        <v>20077</v>
      </c>
      <c r="B2400">
        <v>34800</v>
      </c>
      <c r="C2400">
        <v>0</v>
      </c>
      <c r="D2400">
        <v>4</v>
      </c>
      <c r="E2400">
        <v>2026</v>
      </c>
      <c r="F2400">
        <v>690400757</v>
      </c>
      <c r="G2400" s="1">
        <v>46142</v>
      </c>
      <c r="H2400" t="s">
        <v>16880</v>
      </c>
      <c r="I2400" t="s">
        <v>511</v>
      </c>
      <c r="J2400">
        <v>81000</v>
      </c>
      <c r="K2400">
        <v>1000</v>
      </c>
      <c r="L2400" t="s">
        <v>8647</v>
      </c>
      <c r="M2400" t="s">
        <v>8647</v>
      </c>
      <c r="N2400" t="s">
        <v>8647</v>
      </c>
      <c r="O2400">
        <v>0</v>
      </c>
    </row>
    <row r="2401" spans="1:15" x14ac:dyDescent="0.2">
      <c r="A2401" t="s">
        <v>20078</v>
      </c>
      <c r="B2401">
        <v>36200</v>
      </c>
      <c r="C2401">
        <v>0</v>
      </c>
      <c r="D2401">
        <v>4</v>
      </c>
      <c r="E2401">
        <v>2026</v>
      </c>
      <c r="F2401">
        <v>690400701</v>
      </c>
      <c r="G2401" s="1">
        <v>46142</v>
      </c>
      <c r="H2401" t="s">
        <v>16881</v>
      </c>
      <c r="I2401" t="s">
        <v>852</v>
      </c>
      <c r="J2401">
        <v>80900</v>
      </c>
      <c r="K2401">
        <v>900</v>
      </c>
      <c r="L2401" t="s">
        <v>8647</v>
      </c>
      <c r="M2401" t="s">
        <v>8647</v>
      </c>
      <c r="N2401" t="s">
        <v>8647</v>
      </c>
      <c r="O2401">
        <v>0</v>
      </c>
    </row>
    <row r="2402" spans="1:15" x14ac:dyDescent="0.2">
      <c r="A2402" t="s">
        <v>20079</v>
      </c>
      <c r="B2402">
        <v>29000</v>
      </c>
      <c r="C2402">
        <v>0</v>
      </c>
      <c r="D2402">
        <v>4</v>
      </c>
      <c r="E2402">
        <v>2026</v>
      </c>
      <c r="F2402">
        <v>690401979</v>
      </c>
      <c r="G2402" s="1">
        <v>46142</v>
      </c>
      <c r="H2402" t="s">
        <v>16882</v>
      </c>
      <c r="I2402" t="s">
        <v>652</v>
      </c>
      <c r="J2402">
        <v>83000</v>
      </c>
      <c r="K2402">
        <v>3000</v>
      </c>
      <c r="L2402" t="s">
        <v>8647</v>
      </c>
      <c r="M2402" t="s">
        <v>8647</v>
      </c>
      <c r="N2402" t="s">
        <v>8647</v>
      </c>
      <c r="O2402">
        <v>0</v>
      </c>
    </row>
    <row r="2403" spans="1:15" x14ac:dyDescent="0.2">
      <c r="A2403" t="s">
        <v>20080</v>
      </c>
      <c r="B2403">
        <v>29000</v>
      </c>
      <c r="C2403">
        <v>0</v>
      </c>
      <c r="D2403">
        <v>4</v>
      </c>
      <c r="E2403">
        <v>2026</v>
      </c>
      <c r="F2403">
        <v>690400907</v>
      </c>
      <c r="G2403" s="1">
        <v>46142</v>
      </c>
      <c r="H2403" t="s">
        <v>16883</v>
      </c>
      <c r="I2403" t="s">
        <v>804</v>
      </c>
      <c r="J2403">
        <v>81200</v>
      </c>
      <c r="K2403">
        <v>1200</v>
      </c>
      <c r="L2403" t="s">
        <v>8647</v>
      </c>
      <c r="M2403" t="s">
        <v>8647</v>
      </c>
      <c r="N2403" t="s">
        <v>8647</v>
      </c>
      <c r="O2403">
        <v>0</v>
      </c>
    </row>
    <row r="2404" spans="1:15" x14ac:dyDescent="0.2">
      <c r="A2404" t="s">
        <v>20081</v>
      </c>
      <c r="B2404">
        <v>29000</v>
      </c>
      <c r="C2404">
        <v>0</v>
      </c>
      <c r="D2404">
        <v>4</v>
      </c>
      <c r="E2404">
        <v>2026</v>
      </c>
      <c r="F2404">
        <v>690400908</v>
      </c>
      <c r="G2404" s="1">
        <v>46142</v>
      </c>
      <c r="H2404" t="s">
        <v>16884</v>
      </c>
      <c r="I2404" t="s">
        <v>804</v>
      </c>
      <c r="J2404">
        <v>81200</v>
      </c>
      <c r="K2404">
        <v>1200</v>
      </c>
      <c r="L2404" t="s">
        <v>8647</v>
      </c>
      <c r="M2404" t="s">
        <v>8647</v>
      </c>
      <c r="N2404" t="s">
        <v>8647</v>
      </c>
      <c r="O2404">
        <v>0</v>
      </c>
    </row>
    <row r="2405" spans="1:15" x14ac:dyDescent="0.2">
      <c r="A2405" t="s">
        <v>20082</v>
      </c>
      <c r="B2405">
        <v>29000</v>
      </c>
      <c r="C2405">
        <v>0</v>
      </c>
      <c r="D2405">
        <v>4</v>
      </c>
      <c r="E2405">
        <v>2026</v>
      </c>
      <c r="F2405">
        <v>690400909</v>
      </c>
      <c r="G2405" s="1">
        <v>46142</v>
      </c>
      <c r="H2405" t="s">
        <v>16885</v>
      </c>
      <c r="I2405" t="s">
        <v>804</v>
      </c>
      <c r="J2405">
        <v>81200</v>
      </c>
      <c r="K2405">
        <v>1200</v>
      </c>
      <c r="L2405" t="s">
        <v>8647</v>
      </c>
      <c r="M2405" t="s">
        <v>8647</v>
      </c>
      <c r="N2405" t="s">
        <v>8647</v>
      </c>
      <c r="O2405">
        <v>0</v>
      </c>
    </row>
    <row r="2406" spans="1:15" x14ac:dyDescent="0.2">
      <c r="A2406" t="s">
        <v>20083</v>
      </c>
      <c r="B2406">
        <v>29000</v>
      </c>
      <c r="C2406">
        <v>0</v>
      </c>
      <c r="D2406">
        <v>4</v>
      </c>
      <c r="E2406">
        <v>2026</v>
      </c>
      <c r="F2406">
        <v>690400758</v>
      </c>
      <c r="G2406" s="1">
        <v>46142</v>
      </c>
      <c r="H2406" t="s">
        <v>16886</v>
      </c>
      <c r="I2406" t="s">
        <v>511</v>
      </c>
      <c r="J2406">
        <v>81000</v>
      </c>
      <c r="K2406">
        <v>1000</v>
      </c>
      <c r="L2406" t="s">
        <v>8647</v>
      </c>
      <c r="M2406" t="s">
        <v>8647</v>
      </c>
      <c r="N2406" t="s">
        <v>8647</v>
      </c>
      <c r="O2406">
        <v>0</v>
      </c>
    </row>
    <row r="2407" spans="1:15" x14ac:dyDescent="0.2">
      <c r="A2407" t="s">
        <v>20084</v>
      </c>
      <c r="B2407">
        <v>29000</v>
      </c>
      <c r="C2407">
        <v>5048</v>
      </c>
      <c r="D2407">
        <v>4</v>
      </c>
      <c r="E2407">
        <v>2026</v>
      </c>
      <c r="F2407">
        <v>690402491</v>
      </c>
      <c r="G2407" s="1">
        <v>46142</v>
      </c>
      <c r="H2407" t="s">
        <v>16887</v>
      </c>
      <c r="I2407" t="s">
        <v>2731</v>
      </c>
      <c r="J2407">
        <v>81800</v>
      </c>
      <c r="K2407">
        <v>4201</v>
      </c>
      <c r="L2407" t="s">
        <v>8647</v>
      </c>
      <c r="M2407" t="s">
        <v>8647</v>
      </c>
      <c r="N2407" t="s">
        <v>8647</v>
      </c>
      <c r="O2407">
        <v>0</v>
      </c>
    </row>
    <row r="2408" spans="1:15" x14ac:dyDescent="0.2">
      <c r="A2408" t="s">
        <v>20085</v>
      </c>
      <c r="B2408">
        <v>23200</v>
      </c>
      <c r="C2408">
        <v>0</v>
      </c>
      <c r="D2408">
        <v>4</v>
      </c>
      <c r="E2408">
        <v>2026</v>
      </c>
      <c r="F2408">
        <v>690400910</v>
      </c>
      <c r="G2408" s="1">
        <v>46142</v>
      </c>
      <c r="H2408" t="s">
        <v>16888</v>
      </c>
      <c r="I2408" t="s">
        <v>804</v>
      </c>
      <c r="J2408">
        <v>81200</v>
      </c>
      <c r="K2408">
        <v>1200</v>
      </c>
      <c r="L2408" t="s">
        <v>8647</v>
      </c>
      <c r="M2408" t="s">
        <v>8647</v>
      </c>
      <c r="N2408" t="s">
        <v>8647</v>
      </c>
      <c r="O2408">
        <v>0</v>
      </c>
    </row>
    <row r="2409" spans="1:15" x14ac:dyDescent="0.2">
      <c r="A2409" t="s">
        <v>20086</v>
      </c>
      <c r="B2409">
        <v>17400</v>
      </c>
      <c r="C2409">
        <v>0</v>
      </c>
      <c r="D2409">
        <v>4</v>
      </c>
      <c r="E2409">
        <v>2026</v>
      </c>
      <c r="F2409">
        <v>690402006</v>
      </c>
      <c r="G2409" s="1">
        <v>46142</v>
      </c>
      <c r="H2409" t="s">
        <v>16889</v>
      </c>
      <c r="I2409" t="s">
        <v>1923</v>
      </c>
      <c r="J2409">
        <v>83100</v>
      </c>
      <c r="K2409">
        <v>3100</v>
      </c>
      <c r="L2409" t="s">
        <v>8647</v>
      </c>
      <c r="M2409" t="s">
        <v>8647</v>
      </c>
      <c r="N2409" t="s">
        <v>8647</v>
      </c>
      <c r="O2409">
        <v>0</v>
      </c>
    </row>
    <row r="2410" spans="1:15" x14ac:dyDescent="0.2">
      <c r="A2410" t="s">
        <v>20087</v>
      </c>
      <c r="B2410">
        <v>40600</v>
      </c>
      <c r="C2410">
        <v>0</v>
      </c>
      <c r="D2410">
        <v>4</v>
      </c>
      <c r="E2410">
        <v>2026</v>
      </c>
      <c r="F2410">
        <v>690402350</v>
      </c>
      <c r="G2410" s="1">
        <v>46142</v>
      </c>
      <c r="H2410" t="s">
        <v>16890</v>
      </c>
      <c r="I2410" t="s">
        <v>534</v>
      </c>
      <c r="J2410">
        <v>87300</v>
      </c>
      <c r="K2410">
        <v>4001</v>
      </c>
      <c r="L2410" t="s">
        <v>8647</v>
      </c>
      <c r="M2410" t="s">
        <v>8647</v>
      </c>
      <c r="N2410" t="s">
        <v>8647</v>
      </c>
      <c r="O2410">
        <v>0</v>
      </c>
    </row>
    <row r="2411" spans="1:15" x14ac:dyDescent="0.2">
      <c r="A2411" t="s">
        <v>20088</v>
      </c>
      <c r="B2411">
        <v>39200</v>
      </c>
      <c r="C2411">
        <v>0</v>
      </c>
      <c r="D2411">
        <v>4</v>
      </c>
      <c r="E2411">
        <v>2026</v>
      </c>
      <c r="F2411">
        <v>690400759</v>
      </c>
      <c r="G2411" s="1">
        <v>46142</v>
      </c>
      <c r="H2411" t="s">
        <v>16891</v>
      </c>
      <c r="I2411" t="s">
        <v>511</v>
      </c>
      <c r="J2411">
        <v>81000</v>
      </c>
      <c r="K2411">
        <v>1000</v>
      </c>
      <c r="L2411" t="s">
        <v>8647</v>
      </c>
      <c r="M2411" t="s">
        <v>8647</v>
      </c>
      <c r="N2411" t="s">
        <v>8647</v>
      </c>
      <c r="O2411">
        <v>0</v>
      </c>
    </row>
    <row r="2412" spans="1:15" x14ac:dyDescent="0.2">
      <c r="A2412" t="s">
        <v>20089</v>
      </c>
      <c r="B2412">
        <v>39200</v>
      </c>
      <c r="C2412">
        <v>2410</v>
      </c>
      <c r="D2412">
        <v>4</v>
      </c>
      <c r="E2412">
        <v>2026</v>
      </c>
      <c r="F2412">
        <v>690400702</v>
      </c>
      <c r="G2412" s="1">
        <v>46142</v>
      </c>
      <c r="H2412" t="s">
        <v>16892</v>
      </c>
      <c r="I2412" t="s">
        <v>852</v>
      </c>
      <c r="J2412">
        <v>80900</v>
      </c>
      <c r="K2412">
        <v>900</v>
      </c>
      <c r="L2412" t="s">
        <v>8647</v>
      </c>
      <c r="M2412" t="s">
        <v>8647</v>
      </c>
      <c r="N2412" t="s">
        <v>8647</v>
      </c>
      <c r="O2412">
        <v>0</v>
      </c>
    </row>
    <row r="2413" spans="1:15" x14ac:dyDescent="0.2">
      <c r="A2413" t="s">
        <v>20090</v>
      </c>
      <c r="B2413">
        <v>16800</v>
      </c>
      <c r="C2413">
        <v>0</v>
      </c>
      <c r="D2413">
        <v>4</v>
      </c>
      <c r="E2413">
        <v>2026</v>
      </c>
      <c r="F2413">
        <v>690400760</v>
      </c>
      <c r="G2413" s="1">
        <v>46142</v>
      </c>
      <c r="H2413" t="s">
        <v>16893</v>
      </c>
      <c r="I2413" t="s">
        <v>511</v>
      </c>
      <c r="J2413">
        <v>81000</v>
      </c>
      <c r="K2413">
        <v>1000</v>
      </c>
      <c r="L2413" t="s">
        <v>8647</v>
      </c>
      <c r="M2413" t="s">
        <v>8647</v>
      </c>
      <c r="N2413" t="s">
        <v>8647</v>
      </c>
      <c r="O2413">
        <v>0</v>
      </c>
    </row>
    <row r="2414" spans="1:15" x14ac:dyDescent="0.2">
      <c r="A2414" t="s">
        <v>20091</v>
      </c>
      <c r="B2414">
        <v>28000</v>
      </c>
      <c r="C2414">
        <v>0</v>
      </c>
      <c r="D2414">
        <v>4</v>
      </c>
      <c r="E2414">
        <v>2026</v>
      </c>
      <c r="F2414">
        <v>690400761</v>
      </c>
      <c r="G2414" s="1">
        <v>46142</v>
      </c>
      <c r="H2414" t="s">
        <v>16894</v>
      </c>
      <c r="I2414" t="s">
        <v>511</v>
      </c>
      <c r="J2414">
        <v>81000</v>
      </c>
      <c r="K2414">
        <v>1000</v>
      </c>
      <c r="L2414" t="s">
        <v>8647</v>
      </c>
      <c r="M2414" t="s">
        <v>8647</v>
      </c>
      <c r="N2414" t="s">
        <v>8647</v>
      </c>
      <c r="O2414">
        <v>0</v>
      </c>
    </row>
    <row r="2415" spans="1:15" x14ac:dyDescent="0.2">
      <c r="A2415" t="s">
        <v>20092</v>
      </c>
      <c r="B2415">
        <v>16800</v>
      </c>
      <c r="C2415">
        <v>0</v>
      </c>
      <c r="D2415">
        <v>4</v>
      </c>
      <c r="E2415">
        <v>2026</v>
      </c>
      <c r="F2415">
        <v>690400762</v>
      </c>
      <c r="G2415" s="1">
        <v>46142</v>
      </c>
      <c r="H2415" t="s">
        <v>16895</v>
      </c>
      <c r="I2415" t="s">
        <v>511</v>
      </c>
      <c r="J2415">
        <v>81000</v>
      </c>
      <c r="K2415">
        <v>1000</v>
      </c>
      <c r="L2415" t="s">
        <v>8647</v>
      </c>
      <c r="M2415" t="s">
        <v>8647</v>
      </c>
      <c r="N2415" t="s">
        <v>8647</v>
      </c>
      <c r="O2415">
        <v>0</v>
      </c>
    </row>
    <row r="2416" spans="1:15" x14ac:dyDescent="0.2">
      <c r="A2416" t="s">
        <v>20093</v>
      </c>
      <c r="B2416">
        <v>16800</v>
      </c>
      <c r="C2416">
        <v>0</v>
      </c>
      <c r="D2416">
        <v>4</v>
      </c>
      <c r="E2416">
        <v>2026</v>
      </c>
      <c r="F2416">
        <v>690400763</v>
      </c>
      <c r="G2416" s="1">
        <v>46142</v>
      </c>
      <c r="H2416" t="s">
        <v>16896</v>
      </c>
      <c r="I2416" t="s">
        <v>511</v>
      </c>
      <c r="J2416">
        <v>81000</v>
      </c>
      <c r="K2416">
        <v>1000</v>
      </c>
      <c r="L2416" t="s">
        <v>8647</v>
      </c>
      <c r="M2416" t="s">
        <v>8647</v>
      </c>
      <c r="N2416" t="s">
        <v>8647</v>
      </c>
      <c r="O2416">
        <v>0</v>
      </c>
    </row>
    <row r="2417" spans="1:15" x14ac:dyDescent="0.2">
      <c r="A2417" t="s">
        <v>20094</v>
      </c>
      <c r="B2417">
        <v>16800</v>
      </c>
      <c r="C2417">
        <v>0</v>
      </c>
      <c r="D2417">
        <v>4</v>
      </c>
      <c r="E2417">
        <v>2026</v>
      </c>
      <c r="F2417">
        <v>690400764</v>
      </c>
      <c r="G2417" s="1">
        <v>46142</v>
      </c>
      <c r="H2417" t="s">
        <v>16897</v>
      </c>
      <c r="I2417" t="s">
        <v>511</v>
      </c>
      <c r="J2417">
        <v>81000</v>
      </c>
      <c r="K2417">
        <v>1000</v>
      </c>
      <c r="L2417" t="s">
        <v>8647</v>
      </c>
      <c r="M2417" t="s">
        <v>8647</v>
      </c>
      <c r="N2417" t="s">
        <v>8647</v>
      </c>
      <c r="O2417">
        <v>0</v>
      </c>
    </row>
    <row r="2418" spans="1:15" x14ac:dyDescent="0.2">
      <c r="A2418" t="s">
        <v>20095</v>
      </c>
      <c r="B2418">
        <v>22400</v>
      </c>
      <c r="C2418">
        <v>0</v>
      </c>
      <c r="D2418">
        <v>4</v>
      </c>
      <c r="E2418">
        <v>2026</v>
      </c>
      <c r="F2418">
        <v>690400427</v>
      </c>
      <c r="G2418" s="1">
        <v>46142</v>
      </c>
      <c r="H2418" t="s">
        <v>16898</v>
      </c>
      <c r="I2418" t="s">
        <v>609</v>
      </c>
      <c r="J2418">
        <v>80300</v>
      </c>
      <c r="K2418">
        <v>300</v>
      </c>
      <c r="L2418" t="s">
        <v>8647</v>
      </c>
      <c r="M2418" t="s">
        <v>8647</v>
      </c>
      <c r="N2418" t="s">
        <v>8647</v>
      </c>
      <c r="O2418">
        <v>0</v>
      </c>
    </row>
    <row r="2419" spans="1:15" x14ac:dyDescent="0.2">
      <c r="A2419" t="s">
        <v>20096</v>
      </c>
      <c r="B2419">
        <v>28000</v>
      </c>
      <c r="C2419">
        <v>30770</v>
      </c>
      <c r="D2419">
        <v>4</v>
      </c>
      <c r="E2419">
        <v>2026</v>
      </c>
      <c r="F2419">
        <v>690400596</v>
      </c>
      <c r="G2419" s="1">
        <v>46142</v>
      </c>
      <c r="H2419" t="s">
        <v>16899</v>
      </c>
      <c r="I2419" t="s">
        <v>586</v>
      </c>
      <c r="J2419">
        <v>80700</v>
      </c>
      <c r="K2419">
        <v>700</v>
      </c>
      <c r="L2419" t="s">
        <v>8647</v>
      </c>
      <c r="M2419" t="s">
        <v>8647</v>
      </c>
      <c r="N2419" t="s">
        <v>8647</v>
      </c>
      <c r="O2419">
        <v>0</v>
      </c>
    </row>
    <row r="2420" spans="1:15" x14ac:dyDescent="0.2">
      <c r="A2420" t="s">
        <v>20097</v>
      </c>
      <c r="B2420">
        <v>39200</v>
      </c>
      <c r="C2420">
        <v>32345</v>
      </c>
      <c r="D2420">
        <v>4</v>
      </c>
      <c r="E2420">
        <v>2026</v>
      </c>
      <c r="F2420">
        <v>690400474</v>
      </c>
      <c r="G2420" s="1">
        <v>46142</v>
      </c>
      <c r="H2420" t="s">
        <v>16900</v>
      </c>
      <c r="I2420" t="s">
        <v>704</v>
      </c>
      <c r="J2420">
        <v>80400</v>
      </c>
      <c r="K2420">
        <v>400</v>
      </c>
      <c r="L2420" t="s">
        <v>8647</v>
      </c>
      <c r="M2420" t="s">
        <v>8647</v>
      </c>
      <c r="N2420" t="s">
        <v>8647</v>
      </c>
      <c r="O2420">
        <v>0</v>
      </c>
    </row>
    <row r="2421" spans="1:15" x14ac:dyDescent="0.2">
      <c r="A2421" t="s">
        <v>20098</v>
      </c>
      <c r="B2421">
        <v>28000</v>
      </c>
      <c r="C2421">
        <v>0</v>
      </c>
      <c r="D2421">
        <v>4</v>
      </c>
      <c r="E2421">
        <v>2026</v>
      </c>
      <c r="F2421">
        <v>690400703</v>
      </c>
      <c r="G2421" s="1">
        <v>46142</v>
      </c>
      <c r="H2421" t="s">
        <v>16901</v>
      </c>
      <c r="I2421" t="s">
        <v>852</v>
      </c>
      <c r="J2421">
        <v>80900</v>
      </c>
      <c r="K2421">
        <v>900</v>
      </c>
      <c r="L2421" t="s">
        <v>8647</v>
      </c>
      <c r="M2421" t="s">
        <v>8647</v>
      </c>
      <c r="N2421" t="s">
        <v>8647</v>
      </c>
      <c r="O2421">
        <v>0</v>
      </c>
    </row>
    <row r="2422" spans="1:15" x14ac:dyDescent="0.2">
      <c r="A2422" t="s">
        <v>20099</v>
      </c>
      <c r="B2422">
        <v>22400</v>
      </c>
      <c r="C2422">
        <v>1709</v>
      </c>
      <c r="D2422">
        <v>4</v>
      </c>
      <c r="E2422">
        <v>2026</v>
      </c>
      <c r="F2422">
        <v>690401625</v>
      </c>
      <c r="G2422" s="1">
        <v>46142</v>
      </c>
      <c r="H2422" t="s">
        <v>16902</v>
      </c>
      <c r="I2422" t="s">
        <v>394</v>
      </c>
      <c r="J2422">
        <v>86200</v>
      </c>
      <c r="K2422">
        <v>2700</v>
      </c>
      <c r="L2422" t="s">
        <v>8647</v>
      </c>
      <c r="M2422" t="s">
        <v>8647</v>
      </c>
      <c r="N2422" t="s">
        <v>8647</v>
      </c>
      <c r="O2422">
        <v>0</v>
      </c>
    </row>
    <row r="2423" spans="1:15" x14ac:dyDescent="0.2">
      <c r="A2423" t="s">
        <v>20100</v>
      </c>
      <c r="B2423">
        <v>16800</v>
      </c>
      <c r="C2423">
        <v>86996</v>
      </c>
      <c r="D2423">
        <v>4</v>
      </c>
      <c r="E2423">
        <v>2026</v>
      </c>
      <c r="F2423">
        <v>690400525</v>
      </c>
      <c r="G2423" s="1">
        <v>46142</v>
      </c>
      <c r="H2423" t="s">
        <v>16903</v>
      </c>
      <c r="I2423" t="s">
        <v>789</v>
      </c>
      <c r="J2423">
        <v>80500</v>
      </c>
      <c r="K2423">
        <v>500</v>
      </c>
      <c r="L2423" t="s">
        <v>8647</v>
      </c>
      <c r="M2423" t="s">
        <v>8647</v>
      </c>
      <c r="N2423" t="s">
        <v>8647</v>
      </c>
      <c r="O2423">
        <v>0</v>
      </c>
    </row>
    <row r="2424" spans="1:15" x14ac:dyDescent="0.2">
      <c r="A2424" t="s">
        <v>20101</v>
      </c>
      <c r="B2424">
        <v>28000</v>
      </c>
      <c r="C2424">
        <v>598</v>
      </c>
      <c r="D2424">
        <v>4</v>
      </c>
      <c r="E2424">
        <v>2026</v>
      </c>
      <c r="F2424">
        <v>690400428</v>
      </c>
      <c r="G2424" s="1">
        <v>46142</v>
      </c>
      <c r="H2424" t="s">
        <v>16904</v>
      </c>
      <c r="I2424" t="s">
        <v>609</v>
      </c>
      <c r="J2424">
        <v>80300</v>
      </c>
      <c r="K2424">
        <v>300</v>
      </c>
      <c r="L2424" t="s">
        <v>8647</v>
      </c>
      <c r="M2424" t="s">
        <v>8647</v>
      </c>
      <c r="N2424" t="s">
        <v>8647</v>
      </c>
      <c r="O2424">
        <v>0</v>
      </c>
    </row>
    <row r="2425" spans="1:15" x14ac:dyDescent="0.2">
      <c r="A2425" t="s">
        <v>20102</v>
      </c>
      <c r="B2425">
        <v>22400</v>
      </c>
      <c r="C2425">
        <v>0</v>
      </c>
      <c r="D2425">
        <v>4</v>
      </c>
      <c r="E2425">
        <v>2026</v>
      </c>
      <c r="F2425">
        <v>690400840</v>
      </c>
      <c r="G2425" s="1">
        <v>46142</v>
      </c>
      <c r="H2425" t="s">
        <v>16905</v>
      </c>
      <c r="I2425" t="s">
        <v>526</v>
      </c>
      <c r="J2425">
        <v>81100</v>
      </c>
      <c r="K2425">
        <v>1100</v>
      </c>
      <c r="L2425" t="s">
        <v>8647</v>
      </c>
      <c r="M2425" t="s">
        <v>8647</v>
      </c>
      <c r="N2425" t="s">
        <v>8647</v>
      </c>
      <c r="O2425">
        <v>0</v>
      </c>
    </row>
    <row r="2426" spans="1:15" x14ac:dyDescent="0.2">
      <c r="A2426" t="s">
        <v>20103</v>
      </c>
      <c r="B2426">
        <v>16800</v>
      </c>
      <c r="C2426">
        <v>0</v>
      </c>
      <c r="D2426">
        <v>4</v>
      </c>
      <c r="E2426">
        <v>2026</v>
      </c>
      <c r="F2426">
        <v>690402007</v>
      </c>
      <c r="G2426" s="1">
        <v>46142</v>
      </c>
      <c r="H2426" t="s">
        <v>16906</v>
      </c>
      <c r="I2426" t="s">
        <v>1923</v>
      </c>
      <c r="J2426">
        <v>83100</v>
      </c>
      <c r="K2426">
        <v>3100</v>
      </c>
      <c r="L2426" t="s">
        <v>8647</v>
      </c>
      <c r="M2426" t="s">
        <v>8647</v>
      </c>
      <c r="N2426" t="s">
        <v>8647</v>
      </c>
      <c r="O2426">
        <v>0</v>
      </c>
    </row>
    <row r="2427" spans="1:15" x14ac:dyDescent="0.2">
      <c r="A2427" t="s">
        <v>20104</v>
      </c>
      <c r="B2427">
        <v>16800</v>
      </c>
      <c r="C2427">
        <v>0</v>
      </c>
      <c r="D2427">
        <v>4</v>
      </c>
      <c r="E2427">
        <v>2026</v>
      </c>
      <c r="F2427">
        <v>690400765</v>
      </c>
      <c r="G2427" s="1">
        <v>46142</v>
      </c>
      <c r="H2427" t="s">
        <v>16907</v>
      </c>
      <c r="I2427" t="s">
        <v>511</v>
      </c>
      <c r="J2427">
        <v>81000</v>
      </c>
      <c r="K2427">
        <v>1000</v>
      </c>
      <c r="L2427" t="s">
        <v>8647</v>
      </c>
      <c r="M2427" t="s">
        <v>8647</v>
      </c>
      <c r="N2427" t="s">
        <v>8647</v>
      </c>
      <c r="O2427">
        <v>0</v>
      </c>
    </row>
    <row r="2428" spans="1:15" x14ac:dyDescent="0.2">
      <c r="A2428" t="s">
        <v>20105</v>
      </c>
      <c r="B2428">
        <v>39200</v>
      </c>
      <c r="C2428">
        <v>0</v>
      </c>
      <c r="D2428">
        <v>4</v>
      </c>
      <c r="E2428">
        <v>2026</v>
      </c>
      <c r="F2428">
        <v>690402441</v>
      </c>
      <c r="G2428" s="1">
        <v>46142</v>
      </c>
      <c r="H2428" t="s">
        <v>16908</v>
      </c>
      <c r="I2428" t="s">
        <v>364</v>
      </c>
      <c r="J2428">
        <v>87000</v>
      </c>
      <c r="K2428">
        <v>4006</v>
      </c>
      <c r="L2428" t="s">
        <v>8647</v>
      </c>
      <c r="M2428" t="s">
        <v>8647</v>
      </c>
      <c r="N2428" t="s">
        <v>8647</v>
      </c>
      <c r="O2428">
        <v>0</v>
      </c>
    </row>
    <row r="2429" spans="1:15" x14ac:dyDescent="0.2">
      <c r="A2429" t="s">
        <v>20106</v>
      </c>
      <c r="B2429">
        <v>27200</v>
      </c>
      <c r="C2429">
        <v>2058</v>
      </c>
      <c r="D2429">
        <v>4</v>
      </c>
      <c r="E2429">
        <v>2026</v>
      </c>
      <c r="F2429">
        <v>690402570</v>
      </c>
      <c r="G2429" s="1">
        <v>46142</v>
      </c>
      <c r="H2429" t="s">
        <v>16909</v>
      </c>
      <c r="I2429" t="s">
        <v>2450</v>
      </c>
      <c r="J2429">
        <v>81800</v>
      </c>
      <c r="K2429">
        <v>5001</v>
      </c>
      <c r="L2429" t="s">
        <v>8647</v>
      </c>
      <c r="M2429" t="s">
        <v>8647</v>
      </c>
      <c r="N2429" t="s">
        <v>8647</v>
      </c>
      <c r="O2429">
        <v>0</v>
      </c>
    </row>
    <row r="2430" spans="1:15" x14ac:dyDescent="0.2">
      <c r="A2430" t="s">
        <v>20107</v>
      </c>
      <c r="B2430">
        <v>28000</v>
      </c>
      <c r="C2430">
        <v>6220</v>
      </c>
      <c r="D2430">
        <v>4</v>
      </c>
      <c r="E2430">
        <v>2026</v>
      </c>
      <c r="F2430">
        <v>690401884</v>
      </c>
      <c r="G2430" s="1">
        <v>46142</v>
      </c>
      <c r="H2430" t="s">
        <v>16910</v>
      </c>
      <c r="I2430" t="s">
        <v>325</v>
      </c>
      <c r="J2430">
        <v>86600</v>
      </c>
      <c r="K2430">
        <v>2800</v>
      </c>
      <c r="L2430" t="s">
        <v>8647</v>
      </c>
      <c r="M2430" t="s">
        <v>8647</v>
      </c>
      <c r="N2430" t="s">
        <v>8647</v>
      </c>
      <c r="O2430">
        <v>0</v>
      </c>
    </row>
    <row r="2431" spans="1:15" x14ac:dyDescent="0.2">
      <c r="A2431" t="s">
        <v>20108</v>
      </c>
      <c r="B2431">
        <v>16200</v>
      </c>
      <c r="C2431">
        <v>2536</v>
      </c>
      <c r="D2431">
        <v>4</v>
      </c>
      <c r="E2431">
        <v>2026</v>
      </c>
      <c r="F2431">
        <v>690400037</v>
      </c>
      <c r="G2431" s="1">
        <v>46142</v>
      </c>
      <c r="H2431" t="s">
        <v>16911</v>
      </c>
      <c r="I2431" t="s">
        <v>1244</v>
      </c>
      <c r="J2431">
        <v>80000</v>
      </c>
      <c r="K2431">
        <v>0</v>
      </c>
      <c r="L2431" t="s">
        <v>8647</v>
      </c>
      <c r="M2431" t="s">
        <v>8647</v>
      </c>
      <c r="N2431" t="s">
        <v>8647</v>
      </c>
      <c r="O2431">
        <v>0</v>
      </c>
    </row>
    <row r="2432" spans="1:15" x14ac:dyDescent="0.2">
      <c r="A2432" t="s">
        <v>20109</v>
      </c>
      <c r="B2432">
        <v>15600</v>
      </c>
      <c r="C2432">
        <v>0</v>
      </c>
      <c r="D2432">
        <v>4</v>
      </c>
      <c r="E2432">
        <v>2026</v>
      </c>
      <c r="F2432">
        <v>690400326</v>
      </c>
      <c r="G2432" s="1">
        <v>46142</v>
      </c>
      <c r="H2432" t="s">
        <v>16912</v>
      </c>
      <c r="I2432" t="s">
        <v>67</v>
      </c>
      <c r="J2432">
        <v>87900</v>
      </c>
      <c r="K2432">
        <v>6</v>
      </c>
      <c r="L2432" t="s">
        <v>8647</v>
      </c>
      <c r="M2432" t="s">
        <v>8647</v>
      </c>
      <c r="N2432" t="s">
        <v>8647</v>
      </c>
      <c r="O2432">
        <v>0</v>
      </c>
    </row>
    <row r="2433" spans="1:15" x14ac:dyDescent="0.2">
      <c r="A2433" t="s">
        <v>20110</v>
      </c>
      <c r="B2433">
        <v>21600</v>
      </c>
      <c r="C2433">
        <v>107279</v>
      </c>
      <c r="D2433">
        <v>4</v>
      </c>
      <c r="E2433">
        <v>2026</v>
      </c>
      <c r="F2433">
        <v>690401626</v>
      </c>
      <c r="G2433" s="1">
        <v>46142</v>
      </c>
      <c r="H2433" t="s">
        <v>16913</v>
      </c>
      <c r="I2433" t="s">
        <v>394</v>
      </c>
      <c r="J2433">
        <v>86200</v>
      </c>
      <c r="K2433">
        <v>2700</v>
      </c>
      <c r="L2433" t="s">
        <v>8647</v>
      </c>
      <c r="M2433" t="s">
        <v>8647</v>
      </c>
      <c r="N2433" t="s">
        <v>8647</v>
      </c>
      <c r="O2433">
        <v>0</v>
      </c>
    </row>
    <row r="2434" spans="1:15" x14ac:dyDescent="0.2">
      <c r="A2434" t="s">
        <v>20111</v>
      </c>
      <c r="B2434">
        <v>37800</v>
      </c>
      <c r="C2434">
        <v>17761</v>
      </c>
      <c r="D2434">
        <v>4</v>
      </c>
      <c r="E2434">
        <v>2026</v>
      </c>
      <c r="F2434">
        <v>690400949</v>
      </c>
      <c r="G2434" s="1">
        <v>46142</v>
      </c>
      <c r="H2434" t="s">
        <v>16914</v>
      </c>
      <c r="I2434" t="s">
        <v>725</v>
      </c>
      <c r="J2434">
        <v>86800</v>
      </c>
      <c r="K2434">
        <v>1701</v>
      </c>
      <c r="L2434" t="s">
        <v>8647</v>
      </c>
      <c r="M2434" t="s">
        <v>8647</v>
      </c>
      <c r="N2434" t="s">
        <v>8647</v>
      </c>
      <c r="O2434">
        <v>0</v>
      </c>
    </row>
    <row r="2435" spans="1:15" x14ac:dyDescent="0.2">
      <c r="A2435" t="s">
        <v>20112</v>
      </c>
      <c r="B2435">
        <v>36400</v>
      </c>
      <c r="C2435">
        <v>86257</v>
      </c>
      <c r="D2435">
        <v>4</v>
      </c>
      <c r="E2435">
        <v>2026</v>
      </c>
      <c r="F2435">
        <v>690400841</v>
      </c>
      <c r="G2435" s="1">
        <v>46142</v>
      </c>
      <c r="H2435" t="s">
        <v>16915</v>
      </c>
      <c r="I2435" t="s">
        <v>526</v>
      </c>
      <c r="J2435">
        <v>81100</v>
      </c>
      <c r="K2435">
        <v>1100</v>
      </c>
      <c r="L2435" t="s">
        <v>8647</v>
      </c>
      <c r="M2435" t="s">
        <v>8647</v>
      </c>
      <c r="N2435" t="s">
        <v>8647</v>
      </c>
      <c r="O2435">
        <v>0</v>
      </c>
    </row>
    <row r="2436" spans="1:15" x14ac:dyDescent="0.2">
      <c r="A2436" t="s">
        <v>20113</v>
      </c>
      <c r="B2436">
        <v>20800</v>
      </c>
      <c r="C2436">
        <v>4774</v>
      </c>
      <c r="D2436">
        <v>4</v>
      </c>
      <c r="E2436">
        <v>2026</v>
      </c>
      <c r="F2436">
        <v>690400704</v>
      </c>
      <c r="G2436" s="1">
        <v>46142</v>
      </c>
      <c r="H2436" t="s">
        <v>16916</v>
      </c>
      <c r="I2436" t="s">
        <v>852</v>
      </c>
      <c r="J2436">
        <v>80900</v>
      </c>
      <c r="K2436">
        <v>900</v>
      </c>
      <c r="L2436" t="s">
        <v>8647</v>
      </c>
      <c r="M2436" t="s">
        <v>8647</v>
      </c>
      <c r="N2436" t="s">
        <v>8647</v>
      </c>
      <c r="O2436">
        <v>0</v>
      </c>
    </row>
    <row r="2437" spans="1:15" x14ac:dyDescent="0.2">
      <c r="A2437" t="s">
        <v>20114</v>
      </c>
      <c r="B2437">
        <v>15600</v>
      </c>
      <c r="C2437">
        <v>195466</v>
      </c>
      <c r="D2437">
        <v>4</v>
      </c>
      <c r="E2437">
        <v>2026</v>
      </c>
      <c r="F2437">
        <v>690400475</v>
      </c>
      <c r="G2437" s="1">
        <v>46142</v>
      </c>
      <c r="H2437" t="s">
        <v>16917</v>
      </c>
      <c r="I2437" t="s">
        <v>704</v>
      </c>
      <c r="J2437">
        <v>80400</v>
      </c>
      <c r="K2437">
        <v>400</v>
      </c>
      <c r="L2437" t="s">
        <v>8647</v>
      </c>
      <c r="M2437" t="s">
        <v>8647</v>
      </c>
      <c r="N2437" t="s">
        <v>8647</v>
      </c>
      <c r="O2437">
        <v>0</v>
      </c>
    </row>
    <row r="2438" spans="1:15" x14ac:dyDescent="0.2">
      <c r="A2438" t="s">
        <v>20115</v>
      </c>
      <c r="B2438">
        <v>36400</v>
      </c>
      <c r="C2438">
        <v>2393</v>
      </c>
      <c r="D2438">
        <v>4</v>
      </c>
      <c r="E2438">
        <v>2026</v>
      </c>
      <c r="F2438">
        <v>690402538</v>
      </c>
      <c r="G2438" s="1">
        <v>46142</v>
      </c>
      <c r="H2438" t="s">
        <v>16918</v>
      </c>
      <c r="I2438" t="s">
        <v>1409</v>
      </c>
      <c r="J2438">
        <v>81800</v>
      </c>
      <c r="K2438">
        <v>4403</v>
      </c>
      <c r="L2438" t="s">
        <v>8647</v>
      </c>
      <c r="M2438" t="s">
        <v>8647</v>
      </c>
      <c r="N2438" t="s">
        <v>8647</v>
      </c>
      <c r="O2438">
        <v>0</v>
      </c>
    </row>
    <row r="2439" spans="1:15" x14ac:dyDescent="0.2">
      <c r="A2439" t="s">
        <v>20116</v>
      </c>
      <c r="B2439">
        <v>36400</v>
      </c>
      <c r="C2439">
        <v>0</v>
      </c>
      <c r="D2439">
        <v>4</v>
      </c>
      <c r="E2439">
        <v>2026</v>
      </c>
      <c r="F2439">
        <v>690401980</v>
      </c>
      <c r="G2439" s="1">
        <v>46142</v>
      </c>
      <c r="H2439" t="s">
        <v>16919</v>
      </c>
      <c r="I2439" t="s">
        <v>652</v>
      </c>
      <c r="J2439">
        <v>83000</v>
      </c>
      <c r="K2439">
        <v>3000</v>
      </c>
      <c r="L2439" t="s">
        <v>8647</v>
      </c>
      <c r="M2439" t="s">
        <v>8647</v>
      </c>
      <c r="N2439" t="s">
        <v>8647</v>
      </c>
      <c r="O2439">
        <v>0</v>
      </c>
    </row>
    <row r="2440" spans="1:15" x14ac:dyDescent="0.2">
      <c r="A2440" t="s">
        <v>20117</v>
      </c>
      <c r="B2440">
        <v>26000</v>
      </c>
      <c r="C2440">
        <v>0</v>
      </c>
      <c r="D2440">
        <v>4</v>
      </c>
      <c r="E2440">
        <v>2026</v>
      </c>
      <c r="F2440">
        <v>690400307</v>
      </c>
      <c r="G2440" s="1">
        <v>46142</v>
      </c>
      <c r="H2440" t="s">
        <v>16920</v>
      </c>
      <c r="I2440" t="s">
        <v>62</v>
      </c>
      <c r="J2440">
        <v>87800</v>
      </c>
      <c r="K2440">
        <v>5</v>
      </c>
      <c r="L2440" t="s">
        <v>8647</v>
      </c>
      <c r="M2440" t="s">
        <v>8647</v>
      </c>
      <c r="N2440" t="s">
        <v>8647</v>
      </c>
      <c r="O2440">
        <v>0</v>
      </c>
    </row>
    <row r="2441" spans="1:15" x14ac:dyDescent="0.2">
      <c r="A2441" t="s">
        <v>20118</v>
      </c>
      <c r="B2441">
        <v>36400</v>
      </c>
      <c r="C2441">
        <v>0</v>
      </c>
      <c r="D2441">
        <v>4</v>
      </c>
      <c r="E2441">
        <v>2026</v>
      </c>
      <c r="F2441">
        <v>690402378</v>
      </c>
      <c r="G2441" s="1">
        <v>46142</v>
      </c>
      <c r="H2441" t="s">
        <v>16921</v>
      </c>
      <c r="I2441" t="s">
        <v>516</v>
      </c>
      <c r="J2441">
        <v>87100</v>
      </c>
      <c r="K2441">
        <v>4005</v>
      </c>
      <c r="L2441" t="s">
        <v>8647</v>
      </c>
      <c r="M2441" t="s">
        <v>8647</v>
      </c>
      <c r="N2441" t="s">
        <v>8647</v>
      </c>
      <c r="O2441">
        <v>0</v>
      </c>
    </row>
    <row r="2442" spans="1:15" x14ac:dyDescent="0.2">
      <c r="A2442" t="s">
        <v>20119</v>
      </c>
      <c r="B2442">
        <v>23400</v>
      </c>
      <c r="C2442">
        <v>0</v>
      </c>
      <c r="D2442">
        <v>4</v>
      </c>
      <c r="E2442">
        <v>2026</v>
      </c>
      <c r="F2442">
        <v>690402578</v>
      </c>
      <c r="G2442" s="1">
        <v>46142</v>
      </c>
      <c r="H2442" t="s">
        <v>16922</v>
      </c>
      <c r="I2442" t="s">
        <v>3750</v>
      </c>
      <c r="J2442">
        <v>81800</v>
      </c>
      <c r="K2442">
        <v>5003</v>
      </c>
      <c r="L2442" t="s">
        <v>8647</v>
      </c>
      <c r="M2442" t="s">
        <v>8647</v>
      </c>
      <c r="N2442" t="s">
        <v>8647</v>
      </c>
      <c r="O2442">
        <v>0</v>
      </c>
    </row>
    <row r="2443" spans="1:15" x14ac:dyDescent="0.2">
      <c r="A2443" t="s">
        <v>20120</v>
      </c>
      <c r="B2443">
        <v>36400</v>
      </c>
      <c r="C2443">
        <v>0</v>
      </c>
      <c r="D2443">
        <v>4</v>
      </c>
      <c r="E2443">
        <v>2026</v>
      </c>
      <c r="F2443">
        <v>690402351</v>
      </c>
      <c r="G2443" s="1">
        <v>46142</v>
      </c>
      <c r="H2443" t="s">
        <v>16923</v>
      </c>
      <c r="I2443" t="s">
        <v>534</v>
      </c>
      <c r="J2443">
        <v>87300</v>
      </c>
      <c r="K2443">
        <v>4001</v>
      </c>
      <c r="L2443" t="s">
        <v>8647</v>
      </c>
      <c r="M2443" t="s">
        <v>8647</v>
      </c>
      <c r="N2443" t="s">
        <v>8647</v>
      </c>
      <c r="O2443">
        <v>0</v>
      </c>
    </row>
    <row r="2444" spans="1:15" x14ac:dyDescent="0.2">
      <c r="A2444" t="s">
        <v>20121</v>
      </c>
      <c r="B2444">
        <v>26000</v>
      </c>
      <c r="C2444">
        <v>0</v>
      </c>
      <c r="D2444">
        <v>4</v>
      </c>
      <c r="E2444">
        <v>2026</v>
      </c>
      <c r="F2444">
        <v>690401066</v>
      </c>
      <c r="G2444" s="1">
        <v>46142</v>
      </c>
      <c r="H2444" t="s">
        <v>16924</v>
      </c>
      <c r="I2444" t="s">
        <v>628</v>
      </c>
      <c r="J2444">
        <v>86700</v>
      </c>
      <c r="K2444">
        <v>1702</v>
      </c>
      <c r="L2444" t="s">
        <v>8647</v>
      </c>
      <c r="M2444" t="s">
        <v>8647</v>
      </c>
      <c r="N2444" t="s">
        <v>8647</v>
      </c>
      <c r="O2444">
        <v>0</v>
      </c>
    </row>
    <row r="2445" spans="1:15" x14ac:dyDescent="0.2">
      <c r="A2445" t="s">
        <v>20122</v>
      </c>
      <c r="B2445">
        <v>35000</v>
      </c>
      <c r="C2445">
        <v>0</v>
      </c>
      <c r="D2445">
        <v>4</v>
      </c>
      <c r="E2445">
        <v>2026</v>
      </c>
      <c r="F2445">
        <v>690402008</v>
      </c>
      <c r="G2445" s="1">
        <v>46142</v>
      </c>
      <c r="H2445" t="s">
        <v>16925</v>
      </c>
      <c r="I2445" t="s">
        <v>1923</v>
      </c>
      <c r="J2445">
        <v>83100</v>
      </c>
      <c r="K2445">
        <v>3100</v>
      </c>
      <c r="L2445" t="s">
        <v>8647</v>
      </c>
      <c r="M2445" t="s">
        <v>8647</v>
      </c>
      <c r="N2445" t="s">
        <v>8647</v>
      </c>
      <c r="O2445">
        <v>0</v>
      </c>
    </row>
    <row r="2446" spans="1:15" x14ac:dyDescent="0.2">
      <c r="A2446" t="s">
        <v>20123</v>
      </c>
      <c r="B2446">
        <v>25000</v>
      </c>
      <c r="C2446">
        <v>1363</v>
      </c>
      <c r="D2446">
        <v>4</v>
      </c>
      <c r="E2446">
        <v>2026</v>
      </c>
      <c r="F2446">
        <v>690401067</v>
      </c>
      <c r="G2446" s="1">
        <v>46142</v>
      </c>
      <c r="H2446" t="s">
        <v>16926</v>
      </c>
      <c r="I2446" t="s">
        <v>628</v>
      </c>
      <c r="J2446">
        <v>86700</v>
      </c>
      <c r="K2446">
        <v>1702</v>
      </c>
      <c r="L2446" t="s">
        <v>8647</v>
      </c>
      <c r="M2446" t="s">
        <v>8647</v>
      </c>
      <c r="N2446" t="s">
        <v>8647</v>
      </c>
      <c r="O2446">
        <v>0</v>
      </c>
    </row>
    <row r="2447" spans="1:15" x14ac:dyDescent="0.2">
      <c r="A2447" t="s">
        <v>20124</v>
      </c>
      <c r="B2447">
        <v>35000</v>
      </c>
      <c r="C2447">
        <v>0</v>
      </c>
      <c r="D2447">
        <v>4</v>
      </c>
      <c r="E2447">
        <v>2026</v>
      </c>
      <c r="F2447">
        <v>690400911</v>
      </c>
      <c r="G2447" s="1">
        <v>46142</v>
      </c>
      <c r="H2447" t="s">
        <v>16927</v>
      </c>
      <c r="I2447" t="s">
        <v>804</v>
      </c>
      <c r="J2447">
        <v>81200</v>
      </c>
      <c r="K2447">
        <v>1200</v>
      </c>
      <c r="L2447" t="s">
        <v>8647</v>
      </c>
      <c r="M2447" t="s">
        <v>8647</v>
      </c>
      <c r="N2447" t="s">
        <v>8647</v>
      </c>
      <c r="O2447">
        <v>0</v>
      </c>
    </row>
    <row r="2448" spans="1:15" x14ac:dyDescent="0.2">
      <c r="A2448" t="s">
        <v>20125</v>
      </c>
      <c r="B2448">
        <v>20000</v>
      </c>
      <c r="C2448">
        <v>0</v>
      </c>
      <c r="D2448">
        <v>4</v>
      </c>
      <c r="E2448">
        <v>2026</v>
      </c>
      <c r="F2448">
        <v>690402442</v>
      </c>
      <c r="G2448" s="1">
        <v>46142</v>
      </c>
      <c r="H2448" t="s">
        <v>16928</v>
      </c>
      <c r="I2448" t="s">
        <v>364</v>
      </c>
      <c r="J2448">
        <v>87000</v>
      </c>
      <c r="K2448">
        <v>4006</v>
      </c>
      <c r="L2448" t="s">
        <v>8647</v>
      </c>
      <c r="M2448" t="s">
        <v>8647</v>
      </c>
      <c r="N2448" t="s">
        <v>8647</v>
      </c>
      <c r="O2448">
        <v>0</v>
      </c>
    </row>
    <row r="2449" spans="1:15" x14ac:dyDescent="0.2">
      <c r="A2449" t="s">
        <v>20126</v>
      </c>
      <c r="B2449">
        <v>35000</v>
      </c>
      <c r="C2449">
        <v>0</v>
      </c>
      <c r="D2449">
        <v>4</v>
      </c>
      <c r="E2449">
        <v>2026</v>
      </c>
      <c r="F2449">
        <v>690402443</v>
      </c>
      <c r="G2449" s="1">
        <v>46142</v>
      </c>
      <c r="H2449" t="s">
        <v>16929</v>
      </c>
      <c r="I2449" t="s">
        <v>364</v>
      </c>
      <c r="J2449">
        <v>87000</v>
      </c>
      <c r="K2449">
        <v>4006</v>
      </c>
      <c r="L2449" t="s">
        <v>8647</v>
      </c>
      <c r="M2449" t="s">
        <v>8647</v>
      </c>
      <c r="N2449" t="s">
        <v>8647</v>
      </c>
      <c r="O2449">
        <v>0</v>
      </c>
    </row>
    <row r="2450" spans="1:15" x14ac:dyDescent="0.2">
      <c r="A2450" t="s">
        <v>20127</v>
      </c>
      <c r="B2450">
        <v>35000</v>
      </c>
      <c r="C2450">
        <v>0</v>
      </c>
      <c r="D2450">
        <v>4</v>
      </c>
      <c r="E2450">
        <v>2026</v>
      </c>
      <c r="F2450">
        <v>690402444</v>
      </c>
      <c r="G2450" s="1">
        <v>46142</v>
      </c>
      <c r="H2450" t="s">
        <v>16930</v>
      </c>
      <c r="I2450" t="s">
        <v>364</v>
      </c>
      <c r="J2450">
        <v>87000</v>
      </c>
      <c r="K2450">
        <v>4006</v>
      </c>
      <c r="L2450" t="s">
        <v>8647</v>
      </c>
      <c r="M2450" t="s">
        <v>8647</v>
      </c>
      <c r="N2450" t="s">
        <v>8647</v>
      </c>
      <c r="O2450">
        <v>0</v>
      </c>
    </row>
    <row r="2451" spans="1:15" x14ac:dyDescent="0.2">
      <c r="A2451" t="s">
        <v>20128</v>
      </c>
      <c r="B2451">
        <v>25000</v>
      </c>
      <c r="C2451">
        <v>0</v>
      </c>
      <c r="D2451">
        <v>4</v>
      </c>
      <c r="E2451">
        <v>2026</v>
      </c>
      <c r="F2451">
        <v>690402445</v>
      </c>
      <c r="G2451" s="1">
        <v>46142</v>
      </c>
      <c r="H2451" t="s">
        <v>16931</v>
      </c>
      <c r="I2451" t="s">
        <v>364</v>
      </c>
      <c r="J2451">
        <v>87000</v>
      </c>
      <c r="K2451">
        <v>4006</v>
      </c>
      <c r="L2451" t="s">
        <v>8647</v>
      </c>
      <c r="M2451" t="s">
        <v>8647</v>
      </c>
      <c r="N2451" t="s">
        <v>8647</v>
      </c>
      <c r="O2451">
        <v>0</v>
      </c>
    </row>
    <row r="2452" spans="1:15" x14ac:dyDescent="0.2">
      <c r="A2452" t="s">
        <v>20131</v>
      </c>
      <c r="B2452">
        <v>15000</v>
      </c>
      <c r="C2452">
        <v>0</v>
      </c>
      <c r="D2452">
        <v>4</v>
      </c>
      <c r="E2452">
        <v>2026</v>
      </c>
      <c r="F2452">
        <v>690400766</v>
      </c>
      <c r="G2452" s="1">
        <v>46142</v>
      </c>
      <c r="H2452" t="s">
        <v>16932</v>
      </c>
      <c r="I2452" t="s">
        <v>511</v>
      </c>
      <c r="J2452">
        <v>81000</v>
      </c>
      <c r="K2452">
        <v>1000</v>
      </c>
      <c r="L2452" t="s">
        <v>8647</v>
      </c>
      <c r="M2452" t="s">
        <v>8647</v>
      </c>
      <c r="N2452" t="s">
        <v>8647</v>
      </c>
      <c r="O2452">
        <v>0</v>
      </c>
    </row>
    <row r="2453" spans="1:15" x14ac:dyDescent="0.2">
      <c r="A2453" t="s">
        <v>20132</v>
      </c>
      <c r="B2453">
        <v>35000</v>
      </c>
      <c r="C2453">
        <v>0</v>
      </c>
      <c r="D2453">
        <v>4</v>
      </c>
      <c r="E2453">
        <v>2026</v>
      </c>
      <c r="F2453">
        <v>690400476</v>
      </c>
      <c r="G2453" s="1">
        <v>46142</v>
      </c>
      <c r="H2453" t="s">
        <v>16933</v>
      </c>
      <c r="I2453" t="s">
        <v>704</v>
      </c>
      <c r="J2453">
        <v>80400</v>
      </c>
      <c r="K2453">
        <v>400</v>
      </c>
      <c r="L2453" t="s">
        <v>8647</v>
      </c>
      <c r="M2453" t="s">
        <v>8647</v>
      </c>
      <c r="N2453" t="s">
        <v>8647</v>
      </c>
      <c r="O2453">
        <v>0</v>
      </c>
    </row>
    <row r="2454" spans="1:15" x14ac:dyDescent="0.2">
      <c r="A2454" t="s">
        <v>20133</v>
      </c>
      <c r="B2454">
        <v>33600</v>
      </c>
      <c r="C2454">
        <v>0</v>
      </c>
      <c r="D2454">
        <v>4</v>
      </c>
      <c r="E2454">
        <v>2026</v>
      </c>
      <c r="F2454">
        <v>690400038</v>
      </c>
      <c r="G2454" s="1">
        <v>46142</v>
      </c>
      <c r="H2454" t="s">
        <v>16934</v>
      </c>
      <c r="I2454" t="s">
        <v>1244</v>
      </c>
      <c r="J2454">
        <v>80000</v>
      </c>
      <c r="K2454">
        <v>0</v>
      </c>
      <c r="L2454" t="s">
        <v>8647</v>
      </c>
      <c r="M2454" t="s">
        <v>8647</v>
      </c>
      <c r="N2454" t="s">
        <v>8647</v>
      </c>
      <c r="O2454">
        <v>0</v>
      </c>
    </row>
    <row r="2455" spans="1:15" x14ac:dyDescent="0.2">
      <c r="A2455" t="s">
        <v>20134</v>
      </c>
      <c r="B2455">
        <v>14400</v>
      </c>
      <c r="C2455">
        <v>151081</v>
      </c>
      <c r="D2455">
        <v>4</v>
      </c>
      <c r="E2455">
        <v>2026</v>
      </c>
      <c r="F2455">
        <v>690402379</v>
      </c>
      <c r="G2455" s="1">
        <v>46142</v>
      </c>
      <c r="H2455" t="s">
        <v>16935</v>
      </c>
      <c r="I2455" t="s">
        <v>516</v>
      </c>
      <c r="J2455">
        <v>87100</v>
      </c>
      <c r="K2455">
        <v>4005</v>
      </c>
      <c r="L2455" t="s">
        <v>8647</v>
      </c>
      <c r="M2455" t="s">
        <v>8647</v>
      </c>
      <c r="N2455" t="s">
        <v>8647</v>
      </c>
      <c r="O2455">
        <v>0</v>
      </c>
    </row>
    <row r="2456" spans="1:15" x14ac:dyDescent="0.2">
      <c r="A2456" t="s">
        <v>20135</v>
      </c>
      <c r="B2456">
        <v>33600</v>
      </c>
      <c r="C2456">
        <v>0</v>
      </c>
      <c r="D2456">
        <v>4</v>
      </c>
      <c r="E2456">
        <v>2026</v>
      </c>
      <c r="F2456">
        <v>690401885</v>
      </c>
      <c r="G2456" s="1">
        <v>46142</v>
      </c>
      <c r="H2456" t="s">
        <v>16936</v>
      </c>
      <c r="I2456" t="s">
        <v>325</v>
      </c>
      <c r="J2456">
        <v>86600</v>
      </c>
      <c r="K2456">
        <v>2800</v>
      </c>
      <c r="L2456" t="s">
        <v>8647</v>
      </c>
      <c r="M2456" t="s">
        <v>8647</v>
      </c>
      <c r="N2456" t="s">
        <v>8647</v>
      </c>
      <c r="O2456">
        <v>0</v>
      </c>
    </row>
    <row r="2457" spans="1:15" x14ac:dyDescent="0.2">
      <c r="A2457" t="s">
        <v>20136</v>
      </c>
      <c r="B2457">
        <v>33600</v>
      </c>
      <c r="C2457">
        <v>0</v>
      </c>
      <c r="D2457">
        <v>4</v>
      </c>
      <c r="E2457">
        <v>2026</v>
      </c>
      <c r="F2457">
        <v>690402446</v>
      </c>
      <c r="G2457" s="1">
        <v>46142</v>
      </c>
      <c r="H2457" t="s">
        <v>16937</v>
      </c>
      <c r="I2457" t="s">
        <v>364</v>
      </c>
      <c r="J2457">
        <v>87000</v>
      </c>
      <c r="K2457">
        <v>4006</v>
      </c>
      <c r="L2457" t="s">
        <v>8647</v>
      </c>
      <c r="M2457" t="s">
        <v>8647</v>
      </c>
      <c r="N2457" t="s">
        <v>8647</v>
      </c>
      <c r="O2457">
        <v>0</v>
      </c>
    </row>
    <row r="2458" spans="1:15" x14ac:dyDescent="0.2">
      <c r="A2458" t="s">
        <v>20137</v>
      </c>
      <c r="B2458">
        <v>24000</v>
      </c>
      <c r="C2458">
        <v>4559</v>
      </c>
      <c r="D2458">
        <v>4</v>
      </c>
      <c r="E2458">
        <v>2026</v>
      </c>
      <c r="F2458">
        <v>690400597</v>
      </c>
      <c r="G2458" s="1">
        <v>46142</v>
      </c>
      <c r="H2458" t="s">
        <v>16938</v>
      </c>
      <c r="I2458" t="s">
        <v>586</v>
      </c>
      <c r="J2458">
        <v>80700</v>
      </c>
      <c r="K2458">
        <v>700</v>
      </c>
      <c r="L2458" t="s">
        <v>8647</v>
      </c>
      <c r="M2458" t="s">
        <v>8647</v>
      </c>
      <c r="N2458" t="s">
        <v>8647</v>
      </c>
      <c r="O2458">
        <v>0</v>
      </c>
    </row>
    <row r="2459" spans="1:15" x14ac:dyDescent="0.2">
      <c r="A2459" t="s">
        <v>20138</v>
      </c>
      <c r="B2459">
        <v>25200</v>
      </c>
      <c r="C2459">
        <v>0</v>
      </c>
      <c r="D2459">
        <v>4</v>
      </c>
      <c r="E2459">
        <v>2026</v>
      </c>
      <c r="F2459">
        <v>690401627</v>
      </c>
      <c r="G2459" s="1">
        <v>46142</v>
      </c>
      <c r="H2459" t="s">
        <v>16939</v>
      </c>
      <c r="I2459" t="s">
        <v>394</v>
      </c>
      <c r="J2459">
        <v>86200</v>
      </c>
      <c r="K2459">
        <v>2700</v>
      </c>
      <c r="L2459" t="s">
        <v>8647</v>
      </c>
      <c r="M2459" t="s">
        <v>8647</v>
      </c>
      <c r="N2459" t="s">
        <v>8647</v>
      </c>
      <c r="O2459">
        <v>0</v>
      </c>
    </row>
    <row r="2460" spans="1:15" x14ac:dyDescent="0.2">
      <c r="A2460" t="s">
        <v>20139</v>
      </c>
      <c r="B2460">
        <v>24000</v>
      </c>
      <c r="C2460">
        <v>56467</v>
      </c>
      <c r="D2460">
        <v>4</v>
      </c>
      <c r="E2460">
        <v>2026</v>
      </c>
      <c r="F2460">
        <v>690401912</v>
      </c>
      <c r="G2460" s="1">
        <v>46142</v>
      </c>
      <c r="H2460" t="s">
        <v>16940</v>
      </c>
      <c r="I2460" t="s">
        <v>865</v>
      </c>
      <c r="J2460">
        <v>82900</v>
      </c>
      <c r="K2460">
        <v>2900</v>
      </c>
      <c r="L2460" t="s">
        <v>8647</v>
      </c>
      <c r="M2460" t="s">
        <v>8647</v>
      </c>
      <c r="N2460" t="s">
        <v>8647</v>
      </c>
      <c r="O2460">
        <v>0</v>
      </c>
    </row>
    <row r="2461" spans="1:15" x14ac:dyDescent="0.2">
      <c r="A2461" t="s">
        <v>20140</v>
      </c>
      <c r="B2461">
        <v>14400</v>
      </c>
      <c r="C2461">
        <v>0</v>
      </c>
      <c r="D2461">
        <v>4</v>
      </c>
      <c r="E2461">
        <v>2026</v>
      </c>
      <c r="F2461">
        <v>690402009</v>
      </c>
      <c r="G2461" s="1">
        <v>46142</v>
      </c>
      <c r="H2461" t="s">
        <v>16941</v>
      </c>
      <c r="I2461" t="s">
        <v>1923</v>
      </c>
      <c r="J2461">
        <v>83100</v>
      </c>
      <c r="K2461">
        <v>3100</v>
      </c>
      <c r="L2461" t="s">
        <v>8647</v>
      </c>
      <c r="M2461" t="s">
        <v>8647</v>
      </c>
      <c r="N2461" t="s">
        <v>8647</v>
      </c>
      <c r="O2461">
        <v>0</v>
      </c>
    </row>
    <row r="2462" spans="1:15" x14ac:dyDescent="0.2">
      <c r="A2462" t="s">
        <v>20141</v>
      </c>
      <c r="B2462">
        <v>19200</v>
      </c>
      <c r="C2462">
        <v>0</v>
      </c>
      <c r="D2462">
        <v>4</v>
      </c>
      <c r="E2462">
        <v>2026</v>
      </c>
      <c r="F2462">
        <v>690402010</v>
      </c>
      <c r="G2462" s="1">
        <v>46142</v>
      </c>
      <c r="H2462" t="s">
        <v>16942</v>
      </c>
      <c r="I2462" t="s">
        <v>1923</v>
      </c>
      <c r="J2462">
        <v>83100</v>
      </c>
      <c r="K2462">
        <v>3100</v>
      </c>
      <c r="L2462" t="s">
        <v>8647</v>
      </c>
      <c r="M2462" t="s">
        <v>8647</v>
      </c>
      <c r="N2462" t="s">
        <v>8647</v>
      </c>
      <c r="O2462">
        <v>0</v>
      </c>
    </row>
    <row r="2463" spans="1:15" x14ac:dyDescent="0.2">
      <c r="A2463" t="s">
        <v>20142</v>
      </c>
      <c r="B2463">
        <v>24000</v>
      </c>
      <c r="C2463">
        <v>0</v>
      </c>
      <c r="D2463">
        <v>4</v>
      </c>
      <c r="E2463">
        <v>2026</v>
      </c>
      <c r="F2463">
        <v>690402380</v>
      </c>
      <c r="G2463" s="1">
        <v>46142</v>
      </c>
      <c r="H2463" t="s">
        <v>16943</v>
      </c>
      <c r="I2463" t="s">
        <v>516</v>
      </c>
      <c r="J2463">
        <v>87100</v>
      </c>
      <c r="K2463">
        <v>4005</v>
      </c>
      <c r="L2463" t="s">
        <v>8647</v>
      </c>
      <c r="M2463" t="s">
        <v>8647</v>
      </c>
      <c r="N2463" t="s">
        <v>8647</v>
      </c>
      <c r="O2463">
        <v>0</v>
      </c>
    </row>
    <row r="2464" spans="1:15" x14ac:dyDescent="0.2">
      <c r="A2464" t="s">
        <v>20143</v>
      </c>
      <c r="B2464">
        <v>28800</v>
      </c>
      <c r="C2464">
        <v>330714</v>
      </c>
      <c r="D2464">
        <v>4</v>
      </c>
      <c r="E2464">
        <v>2026</v>
      </c>
      <c r="F2464">
        <v>690401460</v>
      </c>
      <c r="G2464" s="1">
        <v>46142</v>
      </c>
      <c r="H2464" t="s">
        <v>16944</v>
      </c>
      <c r="I2464" t="s">
        <v>316</v>
      </c>
      <c r="J2464">
        <v>81900</v>
      </c>
      <c r="K2464">
        <v>2512</v>
      </c>
      <c r="L2464" t="s">
        <v>8647</v>
      </c>
      <c r="M2464" t="s">
        <v>8647</v>
      </c>
      <c r="N2464" t="s">
        <v>8647</v>
      </c>
      <c r="O2464">
        <v>0</v>
      </c>
    </row>
    <row r="2465" spans="1:15" x14ac:dyDescent="0.2">
      <c r="A2465" t="s">
        <v>20144</v>
      </c>
      <c r="B2465">
        <v>33600</v>
      </c>
      <c r="C2465">
        <v>0</v>
      </c>
      <c r="D2465">
        <v>4</v>
      </c>
      <c r="E2465">
        <v>2026</v>
      </c>
      <c r="F2465">
        <v>690400912</v>
      </c>
      <c r="G2465" s="1">
        <v>46142</v>
      </c>
      <c r="H2465" t="s">
        <v>16945</v>
      </c>
      <c r="I2465" t="s">
        <v>804</v>
      </c>
      <c r="J2465">
        <v>81200</v>
      </c>
      <c r="K2465">
        <v>1200</v>
      </c>
      <c r="L2465" t="s">
        <v>8647</v>
      </c>
      <c r="M2465" t="s">
        <v>8647</v>
      </c>
      <c r="N2465" t="s">
        <v>8647</v>
      </c>
      <c r="O2465">
        <v>0</v>
      </c>
    </row>
    <row r="2466" spans="1:15" x14ac:dyDescent="0.2">
      <c r="A2466" t="s">
        <v>20145</v>
      </c>
      <c r="B2466">
        <v>13800</v>
      </c>
      <c r="C2466">
        <v>0</v>
      </c>
      <c r="D2466">
        <v>4</v>
      </c>
      <c r="E2466">
        <v>2026</v>
      </c>
      <c r="F2466">
        <v>690401628</v>
      </c>
      <c r="G2466" s="1">
        <v>46142</v>
      </c>
      <c r="H2466" t="s">
        <v>16946</v>
      </c>
      <c r="I2466" t="s">
        <v>394</v>
      </c>
      <c r="J2466">
        <v>86200</v>
      </c>
      <c r="K2466">
        <v>2700</v>
      </c>
      <c r="L2466" t="s">
        <v>8647</v>
      </c>
      <c r="M2466" t="s">
        <v>8647</v>
      </c>
      <c r="N2466" t="s">
        <v>8647</v>
      </c>
      <c r="O2466">
        <v>0</v>
      </c>
    </row>
    <row r="2467" spans="1:15" x14ac:dyDescent="0.2">
      <c r="A2467" t="s">
        <v>20146</v>
      </c>
      <c r="B2467">
        <v>23000</v>
      </c>
      <c r="C2467">
        <v>3429</v>
      </c>
      <c r="D2467">
        <v>4</v>
      </c>
      <c r="E2467">
        <v>2026</v>
      </c>
      <c r="F2467">
        <v>690402052</v>
      </c>
      <c r="G2467" s="1">
        <v>46142</v>
      </c>
      <c r="H2467" t="s">
        <v>16947</v>
      </c>
      <c r="I2467" t="s">
        <v>1623</v>
      </c>
      <c r="J2467">
        <v>81800</v>
      </c>
      <c r="K2467">
        <v>3508</v>
      </c>
      <c r="L2467" t="s">
        <v>8647</v>
      </c>
      <c r="M2467" t="s">
        <v>8647</v>
      </c>
      <c r="N2467" t="s">
        <v>8647</v>
      </c>
      <c r="O2467">
        <v>0</v>
      </c>
    </row>
    <row r="2468" spans="1:15" x14ac:dyDescent="0.2">
      <c r="A2468" t="s">
        <v>20147</v>
      </c>
      <c r="B2468">
        <v>13800</v>
      </c>
      <c r="C2468">
        <v>0</v>
      </c>
      <c r="D2468">
        <v>4</v>
      </c>
      <c r="E2468">
        <v>2026</v>
      </c>
      <c r="F2468">
        <v>690401780</v>
      </c>
      <c r="G2468" s="1">
        <v>46142</v>
      </c>
      <c r="H2468" t="s">
        <v>16948</v>
      </c>
      <c r="I2468" t="s">
        <v>335</v>
      </c>
      <c r="J2468">
        <v>88200</v>
      </c>
      <c r="K2468">
        <v>2710</v>
      </c>
      <c r="L2468" t="s">
        <v>8647</v>
      </c>
      <c r="M2468" t="s">
        <v>8647</v>
      </c>
      <c r="N2468" t="s">
        <v>8647</v>
      </c>
      <c r="O2468">
        <v>0</v>
      </c>
    </row>
    <row r="2469" spans="1:15" x14ac:dyDescent="0.2">
      <c r="A2469" t="s">
        <v>20148</v>
      </c>
      <c r="B2469">
        <v>13800</v>
      </c>
      <c r="C2469">
        <v>0</v>
      </c>
      <c r="D2469">
        <v>4</v>
      </c>
      <c r="E2469">
        <v>2026</v>
      </c>
      <c r="F2469">
        <v>690401781</v>
      </c>
      <c r="G2469" s="1">
        <v>46142</v>
      </c>
      <c r="H2469" t="s">
        <v>16949</v>
      </c>
      <c r="I2469" t="s">
        <v>335</v>
      </c>
      <c r="J2469">
        <v>88200</v>
      </c>
      <c r="K2469">
        <v>2710</v>
      </c>
      <c r="L2469" t="s">
        <v>8647</v>
      </c>
      <c r="M2469" t="s">
        <v>8647</v>
      </c>
      <c r="N2469" t="s">
        <v>8647</v>
      </c>
      <c r="O2469">
        <v>0</v>
      </c>
    </row>
    <row r="2470" spans="1:15" x14ac:dyDescent="0.2">
      <c r="A2470" t="s">
        <v>20149</v>
      </c>
      <c r="B2470">
        <v>23000</v>
      </c>
      <c r="C2470">
        <v>0</v>
      </c>
      <c r="D2470">
        <v>4</v>
      </c>
      <c r="E2470">
        <v>2026</v>
      </c>
      <c r="F2470">
        <v>690401461</v>
      </c>
      <c r="G2470" s="1">
        <v>46142</v>
      </c>
      <c r="H2470" t="s">
        <v>16950</v>
      </c>
      <c r="I2470" t="s">
        <v>316</v>
      </c>
      <c r="J2470">
        <v>81900</v>
      </c>
      <c r="K2470">
        <v>2512</v>
      </c>
      <c r="L2470" t="s">
        <v>8647</v>
      </c>
      <c r="M2470" t="s">
        <v>8647</v>
      </c>
      <c r="N2470" t="s">
        <v>8647</v>
      </c>
      <c r="O2470">
        <v>0</v>
      </c>
    </row>
    <row r="2471" spans="1:15" x14ac:dyDescent="0.2">
      <c r="A2471" t="s">
        <v>20150</v>
      </c>
      <c r="B2471">
        <v>13800</v>
      </c>
      <c r="C2471">
        <v>0</v>
      </c>
      <c r="D2471">
        <v>4</v>
      </c>
      <c r="E2471">
        <v>2026</v>
      </c>
      <c r="F2471">
        <v>690401782</v>
      </c>
      <c r="G2471" s="1">
        <v>46142</v>
      </c>
      <c r="H2471" t="s">
        <v>16951</v>
      </c>
      <c r="I2471" t="s">
        <v>335</v>
      </c>
      <c r="J2471">
        <v>88200</v>
      </c>
      <c r="K2471">
        <v>2710</v>
      </c>
      <c r="L2471" t="s">
        <v>8647</v>
      </c>
      <c r="M2471" t="s">
        <v>8647</v>
      </c>
      <c r="N2471" t="s">
        <v>8647</v>
      </c>
      <c r="O2471">
        <v>0</v>
      </c>
    </row>
    <row r="2472" spans="1:15" x14ac:dyDescent="0.2">
      <c r="A2472" t="s">
        <v>20151</v>
      </c>
      <c r="B2472">
        <v>18600</v>
      </c>
      <c r="C2472">
        <v>3222</v>
      </c>
      <c r="D2472">
        <v>4</v>
      </c>
      <c r="E2472">
        <v>2026</v>
      </c>
      <c r="F2472">
        <v>690400950</v>
      </c>
      <c r="G2472" s="1">
        <v>46142</v>
      </c>
      <c r="H2472" t="s">
        <v>16952</v>
      </c>
      <c r="I2472" t="s">
        <v>725</v>
      </c>
      <c r="J2472">
        <v>86800</v>
      </c>
      <c r="K2472">
        <v>1701</v>
      </c>
      <c r="L2472" t="s">
        <v>8647</v>
      </c>
      <c r="M2472" t="s">
        <v>8647</v>
      </c>
      <c r="N2472" t="s">
        <v>8647</v>
      </c>
      <c r="O2472">
        <v>0</v>
      </c>
    </row>
    <row r="2473" spans="1:15" x14ac:dyDescent="0.2">
      <c r="A2473" t="s">
        <v>20152</v>
      </c>
      <c r="B2473">
        <v>13200</v>
      </c>
      <c r="C2473">
        <v>0</v>
      </c>
      <c r="D2473">
        <v>4</v>
      </c>
      <c r="E2473">
        <v>2026</v>
      </c>
      <c r="F2473">
        <v>690402352</v>
      </c>
      <c r="G2473" s="1">
        <v>46142</v>
      </c>
      <c r="H2473" t="s">
        <v>16953</v>
      </c>
      <c r="I2473" t="s">
        <v>534</v>
      </c>
      <c r="J2473">
        <v>87300</v>
      </c>
      <c r="K2473">
        <v>4001</v>
      </c>
      <c r="L2473" t="s">
        <v>8647</v>
      </c>
      <c r="M2473" t="s">
        <v>8647</v>
      </c>
      <c r="N2473" t="s">
        <v>8647</v>
      </c>
      <c r="O2473">
        <v>0</v>
      </c>
    </row>
    <row r="2474" spans="1:15" x14ac:dyDescent="0.2">
      <c r="A2474" t="s">
        <v>20153</v>
      </c>
      <c r="B2474">
        <v>13200</v>
      </c>
      <c r="C2474">
        <v>8748</v>
      </c>
      <c r="D2474">
        <v>4</v>
      </c>
      <c r="E2474">
        <v>2026</v>
      </c>
      <c r="F2474">
        <v>690400842</v>
      </c>
      <c r="G2474" s="1">
        <v>46142</v>
      </c>
      <c r="H2474" t="s">
        <v>16954</v>
      </c>
      <c r="I2474" t="s">
        <v>526</v>
      </c>
      <c r="J2474">
        <v>81100</v>
      </c>
      <c r="K2474">
        <v>1100</v>
      </c>
      <c r="L2474" t="s">
        <v>8647</v>
      </c>
      <c r="M2474" t="s">
        <v>8647</v>
      </c>
      <c r="N2474" t="s">
        <v>8647</v>
      </c>
      <c r="O2474">
        <v>0</v>
      </c>
    </row>
    <row r="2475" spans="1:15" x14ac:dyDescent="0.2">
      <c r="A2475" t="s">
        <v>20154</v>
      </c>
      <c r="B2475">
        <v>22000</v>
      </c>
      <c r="C2475">
        <v>0</v>
      </c>
      <c r="D2475">
        <v>4</v>
      </c>
      <c r="E2475">
        <v>2026</v>
      </c>
      <c r="F2475">
        <v>690400843</v>
      </c>
      <c r="G2475" s="1">
        <v>46142</v>
      </c>
      <c r="H2475" t="s">
        <v>16955</v>
      </c>
      <c r="I2475" t="s">
        <v>526</v>
      </c>
      <c r="J2475">
        <v>81100</v>
      </c>
      <c r="K2475">
        <v>1100</v>
      </c>
      <c r="L2475" t="s">
        <v>8647</v>
      </c>
      <c r="M2475" t="s">
        <v>8647</v>
      </c>
      <c r="N2475" t="s">
        <v>8647</v>
      </c>
      <c r="O2475">
        <v>0</v>
      </c>
    </row>
    <row r="2476" spans="1:15" x14ac:dyDescent="0.2">
      <c r="A2476" t="s">
        <v>20155</v>
      </c>
      <c r="B2476">
        <v>30800</v>
      </c>
      <c r="C2476">
        <v>0</v>
      </c>
      <c r="D2476">
        <v>4</v>
      </c>
      <c r="E2476">
        <v>2026</v>
      </c>
      <c r="F2476">
        <v>690401068</v>
      </c>
      <c r="G2476" s="1">
        <v>46142</v>
      </c>
      <c r="H2476" t="s">
        <v>16956</v>
      </c>
      <c r="I2476" t="s">
        <v>628</v>
      </c>
      <c r="J2476">
        <v>86700</v>
      </c>
      <c r="K2476">
        <v>1702</v>
      </c>
      <c r="L2476" t="s">
        <v>8647</v>
      </c>
      <c r="M2476" t="s">
        <v>8647</v>
      </c>
      <c r="N2476" t="s">
        <v>8647</v>
      </c>
      <c r="O2476">
        <v>0</v>
      </c>
    </row>
    <row r="2477" spans="1:15" x14ac:dyDescent="0.2">
      <c r="A2477" t="s">
        <v>20156</v>
      </c>
      <c r="B2477">
        <v>13200</v>
      </c>
      <c r="C2477">
        <v>0</v>
      </c>
      <c r="D2477">
        <v>4</v>
      </c>
      <c r="E2477">
        <v>2026</v>
      </c>
      <c r="F2477">
        <v>690402508</v>
      </c>
      <c r="G2477" s="1">
        <v>46142</v>
      </c>
      <c r="H2477" t="s">
        <v>16957</v>
      </c>
      <c r="I2477" t="s">
        <v>1560</v>
      </c>
      <c r="J2477">
        <v>81800</v>
      </c>
      <c r="K2477">
        <v>4209</v>
      </c>
      <c r="L2477" t="s">
        <v>8647</v>
      </c>
      <c r="M2477" t="s">
        <v>8647</v>
      </c>
      <c r="N2477" t="s">
        <v>8647</v>
      </c>
      <c r="O2477">
        <v>0</v>
      </c>
    </row>
    <row r="2478" spans="1:15" x14ac:dyDescent="0.2">
      <c r="A2478" t="s">
        <v>20157</v>
      </c>
      <c r="B2478">
        <v>30800</v>
      </c>
      <c r="C2478">
        <v>0</v>
      </c>
      <c r="D2478">
        <v>4</v>
      </c>
      <c r="E2478">
        <v>2026</v>
      </c>
      <c r="F2478">
        <v>690400705</v>
      </c>
      <c r="G2478" s="1">
        <v>46142</v>
      </c>
      <c r="H2478" t="s">
        <v>16958</v>
      </c>
      <c r="I2478" t="s">
        <v>852</v>
      </c>
      <c r="J2478">
        <v>80900</v>
      </c>
      <c r="K2478">
        <v>900</v>
      </c>
      <c r="L2478" t="s">
        <v>8647</v>
      </c>
      <c r="M2478" t="s">
        <v>8647</v>
      </c>
      <c r="N2478" t="s">
        <v>8647</v>
      </c>
      <c r="O2478">
        <v>0</v>
      </c>
    </row>
    <row r="2479" spans="1:15" x14ac:dyDescent="0.2">
      <c r="A2479" t="s">
        <v>20158</v>
      </c>
      <c r="B2479">
        <v>13200</v>
      </c>
      <c r="C2479">
        <v>9107</v>
      </c>
      <c r="D2479">
        <v>4</v>
      </c>
      <c r="E2479">
        <v>2026</v>
      </c>
      <c r="F2479">
        <v>690400767</v>
      </c>
      <c r="G2479" s="1">
        <v>46142</v>
      </c>
      <c r="H2479" t="s">
        <v>16959</v>
      </c>
      <c r="I2479" t="s">
        <v>511</v>
      </c>
      <c r="J2479">
        <v>81000</v>
      </c>
      <c r="K2479">
        <v>1000</v>
      </c>
      <c r="L2479" t="s">
        <v>8647</v>
      </c>
      <c r="M2479" t="s">
        <v>8647</v>
      </c>
      <c r="N2479" t="s">
        <v>8647</v>
      </c>
      <c r="O2479">
        <v>0</v>
      </c>
    </row>
    <row r="2480" spans="1:15" x14ac:dyDescent="0.2">
      <c r="A2480" t="s">
        <v>20159</v>
      </c>
      <c r="B2480">
        <v>30800</v>
      </c>
      <c r="C2480">
        <v>0</v>
      </c>
      <c r="D2480">
        <v>4</v>
      </c>
      <c r="E2480">
        <v>2026</v>
      </c>
      <c r="F2480">
        <v>690402620</v>
      </c>
      <c r="G2480" s="1">
        <v>46142</v>
      </c>
      <c r="H2480" t="s">
        <v>16960</v>
      </c>
      <c r="I2480" t="s">
        <v>4886</v>
      </c>
      <c r="J2480">
        <v>81800</v>
      </c>
      <c r="K2480">
        <v>6001</v>
      </c>
      <c r="L2480" t="s">
        <v>8647</v>
      </c>
      <c r="M2480" t="s">
        <v>8647</v>
      </c>
      <c r="N2480" t="s">
        <v>8647</v>
      </c>
      <c r="O2480">
        <v>0</v>
      </c>
    </row>
    <row r="2481" spans="1:15" x14ac:dyDescent="0.2">
      <c r="A2481" t="s">
        <v>20160</v>
      </c>
      <c r="B2481">
        <v>12600</v>
      </c>
      <c r="C2481">
        <v>0</v>
      </c>
      <c r="D2481">
        <v>4</v>
      </c>
      <c r="E2481">
        <v>2026</v>
      </c>
      <c r="F2481">
        <v>690401629</v>
      </c>
      <c r="G2481" s="1">
        <v>46142</v>
      </c>
      <c r="H2481" t="s">
        <v>16961</v>
      </c>
      <c r="I2481" t="s">
        <v>394</v>
      </c>
      <c r="J2481">
        <v>86200</v>
      </c>
      <c r="K2481">
        <v>2700</v>
      </c>
      <c r="L2481" t="s">
        <v>8647</v>
      </c>
      <c r="M2481" t="s">
        <v>8647</v>
      </c>
      <c r="N2481" t="s">
        <v>8647</v>
      </c>
      <c r="O2481">
        <v>0</v>
      </c>
    </row>
    <row r="2482" spans="1:15" x14ac:dyDescent="0.2">
      <c r="A2482" t="s">
        <v>20161</v>
      </c>
      <c r="B2482">
        <v>21000</v>
      </c>
      <c r="C2482">
        <v>0</v>
      </c>
      <c r="D2482">
        <v>4</v>
      </c>
      <c r="E2482">
        <v>2026</v>
      </c>
      <c r="F2482">
        <v>690400768</v>
      </c>
      <c r="G2482" s="1">
        <v>46142</v>
      </c>
      <c r="H2482" t="s">
        <v>16962</v>
      </c>
      <c r="I2482" t="s">
        <v>511</v>
      </c>
      <c r="J2482">
        <v>81000</v>
      </c>
      <c r="K2482">
        <v>1000</v>
      </c>
      <c r="L2482" t="s">
        <v>8647</v>
      </c>
      <c r="M2482" t="s">
        <v>8647</v>
      </c>
      <c r="N2482" t="s">
        <v>8647</v>
      </c>
      <c r="O2482">
        <v>0</v>
      </c>
    </row>
    <row r="2483" spans="1:15" x14ac:dyDescent="0.2">
      <c r="A2483" t="s">
        <v>20162</v>
      </c>
      <c r="B2483">
        <v>17800</v>
      </c>
      <c r="C2483">
        <v>0</v>
      </c>
      <c r="D2483">
        <v>4</v>
      </c>
      <c r="E2483">
        <v>2026</v>
      </c>
      <c r="F2483">
        <v>690400706</v>
      </c>
      <c r="G2483" s="1">
        <v>46142</v>
      </c>
      <c r="H2483" t="s">
        <v>16963</v>
      </c>
      <c r="I2483" t="s">
        <v>852</v>
      </c>
      <c r="J2483">
        <v>80900</v>
      </c>
      <c r="K2483">
        <v>900</v>
      </c>
      <c r="L2483" t="s">
        <v>8647</v>
      </c>
      <c r="M2483" t="s">
        <v>8647</v>
      </c>
      <c r="N2483" t="s">
        <v>8647</v>
      </c>
      <c r="O2483">
        <v>0</v>
      </c>
    </row>
    <row r="2484" spans="1:15" x14ac:dyDescent="0.2">
      <c r="A2484" t="s">
        <v>20163</v>
      </c>
      <c r="B2484">
        <v>29400</v>
      </c>
      <c r="C2484">
        <v>107279</v>
      </c>
      <c r="D2484">
        <v>4</v>
      </c>
      <c r="E2484">
        <v>2026</v>
      </c>
      <c r="F2484">
        <v>690401886</v>
      </c>
      <c r="G2484" s="1">
        <v>46142</v>
      </c>
      <c r="H2484" t="s">
        <v>16964</v>
      </c>
      <c r="I2484" t="s">
        <v>325</v>
      </c>
      <c r="J2484">
        <v>86600</v>
      </c>
      <c r="K2484">
        <v>2800</v>
      </c>
      <c r="L2484" t="s">
        <v>8647</v>
      </c>
      <c r="M2484" t="s">
        <v>8647</v>
      </c>
      <c r="N2484" t="s">
        <v>8647</v>
      </c>
      <c r="O2484">
        <v>0</v>
      </c>
    </row>
    <row r="2485" spans="1:15" x14ac:dyDescent="0.2">
      <c r="A2485" t="s">
        <v>20164</v>
      </c>
      <c r="B2485">
        <v>16800</v>
      </c>
      <c r="C2485">
        <v>0</v>
      </c>
      <c r="D2485">
        <v>4</v>
      </c>
      <c r="E2485">
        <v>2026</v>
      </c>
      <c r="F2485">
        <v>690401069</v>
      </c>
      <c r="G2485" s="1">
        <v>46142</v>
      </c>
      <c r="H2485" t="s">
        <v>16965</v>
      </c>
      <c r="I2485" t="s">
        <v>628</v>
      </c>
      <c r="J2485">
        <v>86700</v>
      </c>
      <c r="K2485">
        <v>1702</v>
      </c>
      <c r="L2485" t="s">
        <v>8647</v>
      </c>
      <c r="M2485" t="s">
        <v>8647</v>
      </c>
      <c r="N2485" t="s">
        <v>8647</v>
      </c>
      <c r="O2485">
        <v>0</v>
      </c>
    </row>
    <row r="2486" spans="1:15" x14ac:dyDescent="0.2">
      <c r="A2486" t="s">
        <v>20165</v>
      </c>
      <c r="B2486">
        <v>16600</v>
      </c>
      <c r="C2486">
        <v>0</v>
      </c>
      <c r="D2486">
        <v>4</v>
      </c>
      <c r="E2486">
        <v>2026</v>
      </c>
      <c r="F2486">
        <v>690401070</v>
      </c>
      <c r="G2486" s="1">
        <v>46142</v>
      </c>
      <c r="H2486" t="s">
        <v>16966</v>
      </c>
      <c r="I2486" t="s">
        <v>628</v>
      </c>
      <c r="J2486">
        <v>86700</v>
      </c>
      <c r="K2486">
        <v>1702</v>
      </c>
      <c r="L2486" t="s">
        <v>8647</v>
      </c>
      <c r="M2486" t="s">
        <v>8647</v>
      </c>
      <c r="N2486" t="s">
        <v>8647</v>
      </c>
      <c r="O2486">
        <v>0</v>
      </c>
    </row>
    <row r="2487" spans="1:15" x14ac:dyDescent="0.2">
      <c r="A2487" t="s">
        <v>20166</v>
      </c>
      <c r="B2487">
        <v>21000</v>
      </c>
      <c r="C2487">
        <v>0</v>
      </c>
      <c r="D2487">
        <v>4</v>
      </c>
      <c r="E2487">
        <v>2026</v>
      </c>
      <c r="F2487">
        <v>690401071</v>
      </c>
      <c r="G2487" s="1">
        <v>46142</v>
      </c>
      <c r="H2487" t="s">
        <v>16967</v>
      </c>
      <c r="I2487" t="s">
        <v>628</v>
      </c>
      <c r="J2487">
        <v>86700</v>
      </c>
      <c r="K2487">
        <v>1702</v>
      </c>
      <c r="L2487" t="s">
        <v>8647</v>
      </c>
      <c r="M2487" t="s">
        <v>8647</v>
      </c>
      <c r="N2487" t="s">
        <v>8647</v>
      </c>
      <c r="O2487">
        <v>0</v>
      </c>
    </row>
    <row r="2488" spans="1:15" x14ac:dyDescent="0.2">
      <c r="A2488" t="s">
        <v>20167</v>
      </c>
      <c r="B2488">
        <v>21000</v>
      </c>
      <c r="C2488">
        <v>0</v>
      </c>
      <c r="D2488">
        <v>4</v>
      </c>
      <c r="E2488">
        <v>2026</v>
      </c>
      <c r="F2488">
        <v>690402381</v>
      </c>
      <c r="G2488" s="1">
        <v>46142</v>
      </c>
      <c r="H2488" t="s">
        <v>16968</v>
      </c>
      <c r="I2488" t="s">
        <v>516</v>
      </c>
      <c r="J2488">
        <v>87100</v>
      </c>
      <c r="K2488">
        <v>4005</v>
      </c>
      <c r="L2488" t="s">
        <v>8647</v>
      </c>
      <c r="M2488" t="s">
        <v>8647</v>
      </c>
      <c r="N2488" t="s">
        <v>8647</v>
      </c>
      <c r="O2488">
        <v>0</v>
      </c>
    </row>
    <row r="2489" spans="1:15" x14ac:dyDescent="0.2">
      <c r="A2489" t="s">
        <v>20168</v>
      </c>
      <c r="B2489">
        <v>12600</v>
      </c>
      <c r="C2489">
        <v>43403</v>
      </c>
      <c r="D2489">
        <v>4</v>
      </c>
      <c r="E2489">
        <v>2026</v>
      </c>
      <c r="F2489">
        <v>690402659</v>
      </c>
      <c r="G2489" s="1">
        <v>46142</v>
      </c>
      <c r="H2489" t="s">
        <v>16969</v>
      </c>
      <c r="I2489" t="s">
        <v>765</v>
      </c>
      <c r="J2489">
        <v>86100</v>
      </c>
      <c r="K2489">
        <v>6100</v>
      </c>
      <c r="L2489" t="s">
        <v>8647</v>
      </c>
      <c r="M2489" t="s">
        <v>8647</v>
      </c>
      <c r="N2489" t="s">
        <v>8647</v>
      </c>
      <c r="O2489">
        <v>0</v>
      </c>
    </row>
    <row r="2490" spans="1:15" x14ac:dyDescent="0.2">
      <c r="A2490" t="s">
        <v>20169</v>
      </c>
      <c r="B2490">
        <v>29400</v>
      </c>
      <c r="C2490">
        <v>0</v>
      </c>
      <c r="D2490">
        <v>4</v>
      </c>
      <c r="E2490">
        <v>2026</v>
      </c>
      <c r="F2490">
        <v>690400951</v>
      </c>
      <c r="G2490" s="1">
        <v>46142</v>
      </c>
      <c r="H2490" t="s">
        <v>16970</v>
      </c>
      <c r="I2490" t="s">
        <v>725</v>
      </c>
      <c r="J2490">
        <v>86800</v>
      </c>
      <c r="K2490">
        <v>1701</v>
      </c>
      <c r="L2490" t="s">
        <v>8647</v>
      </c>
      <c r="M2490" t="s">
        <v>8647</v>
      </c>
      <c r="N2490" t="s">
        <v>8647</v>
      </c>
      <c r="O2490">
        <v>0</v>
      </c>
    </row>
    <row r="2491" spans="1:15" x14ac:dyDescent="0.2">
      <c r="A2491" t="s">
        <v>20170</v>
      </c>
      <c r="B2491">
        <v>12000</v>
      </c>
      <c r="C2491">
        <v>0</v>
      </c>
      <c r="D2491">
        <v>4</v>
      </c>
      <c r="E2491">
        <v>2026</v>
      </c>
      <c r="F2491">
        <v>690400429</v>
      </c>
      <c r="G2491" s="1">
        <v>46142</v>
      </c>
      <c r="H2491" t="s">
        <v>16971</v>
      </c>
      <c r="I2491" t="s">
        <v>609</v>
      </c>
      <c r="J2491">
        <v>80300</v>
      </c>
      <c r="K2491">
        <v>300</v>
      </c>
      <c r="L2491" t="s">
        <v>8647</v>
      </c>
      <c r="M2491" t="s">
        <v>8647</v>
      </c>
      <c r="N2491" t="s">
        <v>8647</v>
      </c>
      <c r="O2491">
        <v>0</v>
      </c>
    </row>
    <row r="2492" spans="1:15" x14ac:dyDescent="0.2">
      <c r="A2492" t="s">
        <v>20171</v>
      </c>
      <c r="B2492">
        <v>24000</v>
      </c>
      <c r="C2492">
        <v>0</v>
      </c>
      <c r="D2492">
        <v>4</v>
      </c>
      <c r="E2492">
        <v>2026</v>
      </c>
      <c r="F2492">
        <v>690402505</v>
      </c>
      <c r="G2492" s="1">
        <v>46142</v>
      </c>
      <c r="H2492" t="s">
        <v>16972</v>
      </c>
      <c r="I2492" t="s">
        <v>4906</v>
      </c>
      <c r="J2492">
        <v>81800</v>
      </c>
      <c r="K2492">
        <v>4207</v>
      </c>
      <c r="L2492" t="s">
        <v>8647</v>
      </c>
      <c r="M2492" t="s">
        <v>8647</v>
      </c>
      <c r="N2492" t="s">
        <v>8647</v>
      </c>
      <c r="O2492">
        <v>0</v>
      </c>
    </row>
    <row r="2493" spans="1:15" x14ac:dyDescent="0.2">
      <c r="A2493" t="s">
        <v>20172</v>
      </c>
      <c r="B2493">
        <v>12000</v>
      </c>
      <c r="C2493">
        <v>7439</v>
      </c>
      <c r="D2493">
        <v>4</v>
      </c>
      <c r="E2493">
        <v>2026</v>
      </c>
      <c r="F2493">
        <v>690401093</v>
      </c>
      <c r="G2493" s="1">
        <v>46142</v>
      </c>
      <c r="H2493" t="s">
        <v>16973</v>
      </c>
      <c r="I2493" t="s">
        <v>588</v>
      </c>
      <c r="J2493">
        <v>86800</v>
      </c>
      <c r="K2493">
        <v>1703</v>
      </c>
      <c r="L2493" t="s">
        <v>8647</v>
      </c>
      <c r="M2493" t="s">
        <v>8647</v>
      </c>
      <c r="N2493" t="s">
        <v>8647</v>
      </c>
      <c r="O2493">
        <v>0</v>
      </c>
    </row>
    <row r="2494" spans="1:15" x14ac:dyDescent="0.2">
      <c r="A2494" t="s">
        <v>20173</v>
      </c>
      <c r="B2494">
        <v>20000</v>
      </c>
      <c r="C2494">
        <v>2761</v>
      </c>
      <c r="D2494">
        <v>4</v>
      </c>
      <c r="E2494">
        <v>2026</v>
      </c>
      <c r="F2494">
        <v>690401072</v>
      </c>
      <c r="G2494" s="1">
        <v>46142</v>
      </c>
      <c r="H2494" t="s">
        <v>16974</v>
      </c>
      <c r="I2494" t="s">
        <v>628</v>
      </c>
      <c r="J2494">
        <v>86700</v>
      </c>
      <c r="K2494">
        <v>1702</v>
      </c>
      <c r="L2494" t="s">
        <v>8647</v>
      </c>
      <c r="M2494" t="s">
        <v>8647</v>
      </c>
      <c r="N2494" t="s">
        <v>8647</v>
      </c>
      <c r="O2494">
        <v>0</v>
      </c>
    </row>
    <row r="2495" spans="1:15" x14ac:dyDescent="0.2">
      <c r="A2495" t="s">
        <v>20174</v>
      </c>
      <c r="B2495">
        <v>12000</v>
      </c>
      <c r="C2495">
        <v>0</v>
      </c>
      <c r="D2495">
        <v>4</v>
      </c>
      <c r="E2495">
        <v>2026</v>
      </c>
      <c r="F2495">
        <v>690401073</v>
      </c>
      <c r="G2495" s="1">
        <v>46142</v>
      </c>
      <c r="H2495" t="s">
        <v>16975</v>
      </c>
      <c r="I2495" t="s">
        <v>628</v>
      </c>
      <c r="J2495">
        <v>86700</v>
      </c>
      <c r="K2495">
        <v>1702</v>
      </c>
      <c r="L2495" t="s">
        <v>8647</v>
      </c>
      <c r="M2495" t="s">
        <v>8647</v>
      </c>
      <c r="N2495" t="s">
        <v>8647</v>
      </c>
      <c r="O2495">
        <v>0</v>
      </c>
    </row>
    <row r="2496" spans="1:15" x14ac:dyDescent="0.2">
      <c r="A2496" t="s">
        <v>20175</v>
      </c>
      <c r="B2496">
        <v>12000</v>
      </c>
      <c r="C2496">
        <v>0</v>
      </c>
      <c r="D2496">
        <v>4</v>
      </c>
      <c r="E2496">
        <v>2026</v>
      </c>
      <c r="F2496">
        <v>690401630</v>
      </c>
      <c r="G2496" s="1">
        <v>46142</v>
      </c>
      <c r="H2496" t="s">
        <v>16976</v>
      </c>
      <c r="I2496" t="s">
        <v>394</v>
      </c>
      <c r="J2496">
        <v>86200</v>
      </c>
      <c r="K2496">
        <v>2700</v>
      </c>
      <c r="L2496" t="s">
        <v>8647</v>
      </c>
      <c r="M2496" t="s">
        <v>8647</v>
      </c>
      <c r="N2496" t="s">
        <v>8647</v>
      </c>
      <c r="O2496">
        <v>0</v>
      </c>
    </row>
    <row r="2497" spans="1:15" x14ac:dyDescent="0.2">
      <c r="A2497" t="s">
        <v>20176</v>
      </c>
      <c r="B2497">
        <v>20000</v>
      </c>
      <c r="C2497">
        <v>0</v>
      </c>
      <c r="D2497">
        <v>4</v>
      </c>
      <c r="E2497">
        <v>2026</v>
      </c>
      <c r="F2497">
        <v>690402447</v>
      </c>
      <c r="G2497" s="1">
        <v>46142</v>
      </c>
      <c r="H2497" t="s">
        <v>16977</v>
      </c>
      <c r="I2497" t="s">
        <v>364</v>
      </c>
      <c r="J2497">
        <v>87000</v>
      </c>
      <c r="K2497">
        <v>4006</v>
      </c>
      <c r="L2497" t="s">
        <v>8647</v>
      </c>
      <c r="M2497" t="s">
        <v>8647</v>
      </c>
      <c r="N2497" t="s">
        <v>8647</v>
      </c>
      <c r="O2497">
        <v>0</v>
      </c>
    </row>
    <row r="2498" spans="1:15" x14ac:dyDescent="0.2">
      <c r="A2498" t="s">
        <v>20177</v>
      </c>
      <c r="B2498">
        <v>24000</v>
      </c>
      <c r="C2498">
        <v>4137</v>
      </c>
      <c r="D2498">
        <v>4</v>
      </c>
      <c r="E2498">
        <v>2026</v>
      </c>
      <c r="F2498">
        <v>690400645</v>
      </c>
      <c r="G2498" s="1">
        <v>46142</v>
      </c>
      <c r="H2498" t="s">
        <v>16978</v>
      </c>
      <c r="I2498" t="s">
        <v>518</v>
      </c>
      <c r="J2498">
        <v>80800</v>
      </c>
      <c r="K2498">
        <v>800</v>
      </c>
      <c r="L2498" t="s">
        <v>8647</v>
      </c>
      <c r="M2498" t="s">
        <v>8647</v>
      </c>
      <c r="N2498" t="s">
        <v>8647</v>
      </c>
      <c r="O2498">
        <v>0</v>
      </c>
    </row>
    <row r="2499" spans="1:15" x14ac:dyDescent="0.2">
      <c r="A2499" t="s">
        <v>20178</v>
      </c>
      <c r="B2499">
        <v>11400</v>
      </c>
      <c r="C2499">
        <v>0</v>
      </c>
      <c r="D2499">
        <v>4</v>
      </c>
      <c r="E2499">
        <v>2026</v>
      </c>
      <c r="F2499">
        <v>690401074</v>
      </c>
      <c r="G2499" s="1">
        <v>46142</v>
      </c>
      <c r="H2499" t="s">
        <v>16979</v>
      </c>
      <c r="I2499" t="s">
        <v>628</v>
      </c>
      <c r="J2499">
        <v>86700</v>
      </c>
      <c r="K2499">
        <v>1702</v>
      </c>
      <c r="L2499" t="s">
        <v>8647</v>
      </c>
      <c r="M2499" t="s">
        <v>8647</v>
      </c>
      <c r="N2499" t="s">
        <v>8647</v>
      </c>
      <c r="O2499">
        <v>0</v>
      </c>
    </row>
    <row r="2500" spans="1:15" x14ac:dyDescent="0.2">
      <c r="A2500" t="s">
        <v>20179</v>
      </c>
      <c r="B2500">
        <v>19000</v>
      </c>
      <c r="C2500">
        <v>0</v>
      </c>
      <c r="D2500">
        <v>4</v>
      </c>
      <c r="E2500">
        <v>2026</v>
      </c>
      <c r="F2500">
        <v>690400707</v>
      </c>
      <c r="G2500" s="1">
        <v>46142</v>
      </c>
      <c r="H2500" t="s">
        <v>16980</v>
      </c>
      <c r="I2500" t="s">
        <v>852</v>
      </c>
      <c r="J2500">
        <v>80900</v>
      </c>
      <c r="K2500">
        <v>900</v>
      </c>
      <c r="L2500" t="s">
        <v>8647</v>
      </c>
      <c r="M2500" t="s">
        <v>8647</v>
      </c>
      <c r="N2500" t="s">
        <v>8647</v>
      </c>
      <c r="O2500">
        <v>0</v>
      </c>
    </row>
    <row r="2501" spans="1:15" x14ac:dyDescent="0.2">
      <c r="A2501" t="s">
        <v>20180</v>
      </c>
      <c r="B2501">
        <v>19000</v>
      </c>
      <c r="C2501">
        <v>0</v>
      </c>
      <c r="D2501">
        <v>4</v>
      </c>
      <c r="E2501">
        <v>2026</v>
      </c>
      <c r="F2501">
        <v>690400708</v>
      </c>
      <c r="G2501" s="1">
        <v>46142</v>
      </c>
      <c r="H2501" t="s">
        <v>16981</v>
      </c>
      <c r="I2501" t="s">
        <v>852</v>
      </c>
      <c r="J2501">
        <v>80900</v>
      </c>
      <c r="K2501">
        <v>900</v>
      </c>
      <c r="L2501" t="s">
        <v>8647</v>
      </c>
      <c r="M2501" t="s">
        <v>8647</v>
      </c>
      <c r="N2501" t="s">
        <v>8647</v>
      </c>
      <c r="O2501">
        <v>0</v>
      </c>
    </row>
    <row r="2502" spans="1:15" x14ac:dyDescent="0.2">
      <c r="A2502" t="s">
        <v>20181</v>
      </c>
      <c r="B2502">
        <v>15200</v>
      </c>
      <c r="C2502">
        <v>0</v>
      </c>
      <c r="D2502">
        <v>4</v>
      </c>
      <c r="E2502">
        <v>2026</v>
      </c>
      <c r="F2502">
        <v>690401913</v>
      </c>
      <c r="G2502" s="1">
        <v>46142</v>
      </c>
      <c r="H2502" t="s">
        <v>16982</v>
      </c>
      <c r="I2502" t="s">
        <v>865</v>
      </c>
      <c r="J2502">
        <v>82900</v>
      </c>
      <c r="K2502">
        <v>2900</v>
      </c>
      <c r="L2502" t="s">
        <v>8647</v>
      </c>
      <c r="M2502" t="s">
        <v>8647</v>
      </c>
      <c r="N2502" t="s">
        <v>8647</v>
      </c>
      <c r="O2502">
        <v>0</v>
      </c>
    </row>
    <row r="2503" spans="1:15" x14ac:dyDescent="0.2">
      <c r="A2503" t="s">
        <v>20182</v>
      </c>
      <c r="B2503">
        <v>25200</v>
      </c>
      <c r="C2503">
        <v>0</v>
      </c>
      <c r="D2503">
        <v>4</v>
      </c>
      <c r="E2503">
        <v>2026</v>
      </c>
      <c r="F2503">
        <v>690400844</v>
      </c>
      <c r="G2503" s="1">
        <v>46142</v>
      </c>
      <c r="H2503" t="s">
        <v>16983</v>
      </c>
      <c r="I2503" t="s">
        <v>526</v>
      </c>
      <c r="J2503">
        <v>81100</v>
      </c>
      <c r="K2503">
        <v>1100</v>
      </c>
      <c r="L2503" t="s">
        <v>8647</v>
      </c>
      <c r="M2503" t="s">
        <v>8647</v>
      </c>
      <c r="N2503" t="s">
        <v>8647</v>
      </c>
      <c r="O2503">
        <v>0</v>
      </c>
    </row>
    <row r="2504" spans="1:15" x14ac:dyDescent="0.2">
      <c r="A2504" t="s">
        <v>20183</v>
      </c>
      <c r="B2504">
        <v>10800</v>
      </c>
      <c r="C2504">
        <v>0</v>
      </c>
      <c r="D2504">
        <v>4</v>
      </c>
      <c r="E2504">
        <v>2026</v>
      </c>
      <c r="F2504">
        <v>690402011</v>
      </c>
      <c r="G2504" s="1">
        <v>46142</v>
      </c>
      <c r="H2504" t="s">
        <v>16984</v>
      </c>
      <c r="I2504" t="s">
        <v>1923</v>
      </c>
      <c r="J2504">
        <v>83100</v>
      </c>
      <c r="K2504">
        <v>3100</v>
      </c>
      <c r="L2504" t="s">
        <v>8647</v>
      </c>
      <c r="M2504" t="s">
        <v>8647</v>
      </c>
      <c r="N2504" t="s">
        <v>8647</v>
      </c>
      <c r="O2504">
        <v>0</v>
      </c>
    </row>
    <row r="2505" spans="1:15" x14ac:dyDescent="0.2">
      <c r="A2505" t="s">
        <v>20184</v>
      </c>
      <c r="B2505">
        <v>18000</v>
      </c>
      <c r="C2505">
        <v>0</v>
      </c>
      <c r="D2505">
        <v>4</v>
      </c>
      <c r="E2505">
        <v>2026</v>
      </c>
      <c r="F2505">
        <v>690401784</v>
      </c>
      <c r="G2505" s="1">
        <v>46142</v>
      </c>
      <c r="H2505" t="s">
        <v>16985</v>
      </c>
      <c r="I2505" t="s">
        <v>335</v>
      </c>
      <c r="J2505">
        <v>88200</v>
      </c>
      <c r="K2505">
        <v>2710</v>
      </c>
      <c r="L2505" t="s">
        <v>8647</v>
      </c>
      <c r="M2505" t="s">
        <v>8647</v>
      </c>
      <c r="N2505" t="s">
        <v>8647</v>
      </c>
      <c r="O2505">
        <v>0</v>
      </c>
    </row>
    <row r="2506" spans="1:15" x14ac:dyDescent="0.2">
      <c r="A2506" t="s">
        <v>20185</v>
      </c>
      <c r="B2506">
        <v>25200</v>
      </c>
      <c r="C2506">
        <v>1392</v>
      </c>
      <c r="D2506">
        <v>4</v>
      </c>
      <c r="E2506">
        <v>2026</v>
      </c>
      <c r="F2506">
        <v>690401510</v>
      </c>
      <c r="G2506" s="1">
        <v>46142</v>
      </c>
      <c r="H2506" t="s">
        <v>16986</v>
      </c>
      <c r="I2506" t="s">
        <v>344</v>
      </c>
      <c r="J2506">
        <v>81900</v>
      </c>
      <c r="K2506">
        <v>2513</v>
      </c>
      <c r="L2506" t="s">
        <v>8647</v>
      </c>
      <c r="M2506" t="s">
        <v>8647</v>
      </c>
      <c r="N2506" t="s">
        <v>8647</v>
      </c>
      <c r="O2506">
        <v>0</v>
      </c>
    </row>
    <row r="2507" spans="1:15" x14ac:dyDescent="0.2">
      <c r="A2507" t="s">
        <v>20186</v>
      </c>
      <c r="B2507">
        <v>10800</v>
      </c>
      <c r="C2507">
        <v>0</v>
      </c>
      <c r="D2507">
        <v>4</v>
      </c>
      <c r="E2507">
        <v>2026</v>
      </c>
      <c r="F2507">
        <v>690400709</v>
      </c>
      <c r="G2507" s="1">
        <v>46142</v>
      </c>
      <c r="H2507" t="s">
        <v>16987</v>
      </c>
      <c r="I2507" t="s">
        <v>852</v>
      </c>
      <c r="J2507">
        <v>80900</v>
      </c>
      <c r="K2507">
        <v>900</v>
      </c>
      <c r="L2507" t="s">
        <v>8647</v>
      </c>
      <c r="M2507" t="s">
        <v>8647</v>
      </c>
      <c r="N2507" t="s">
        <v>8647</v>
      </c>
      <c r="O2507">
        <v>0</v>
      </c>
    </row>
    <row r="2508" spans="1:15" x14ac:dyDescent="0.2">
      <c r="A2508" t="s">
        <v>20187</v>
      </c>
      <c r="B2508">
        <v>10800</v>
      </c>
      <c r="C2508">
        <v>0</v>
      </c>
      <c r="D2508">
        <v>4</v>
      </c>
      <c r="E2508">
        <v>2026</v>
      </c>
      <c r="F2508">
        <v>690400710</v>
      </c>
      <c r="G2508" s="1">
        <v>46142</v>
      </c>
      <c r="H2508" t="s">
        <v>16988</v>
      </c>
      <c r="I2508" t="s">
        <v>852</v>
      </c>
      <c r="J2508">
        <v>80900</v>
      </c>
      <c r="K2508">
        <v>900</v>
      </c>
      <c r="L2508" t="s">
        <v>8647</v>
      </c>
      <c r="M2508" t="s">
        <v>8647</v>
      </c>
      <c r="N2508" t="s">
        <v>8647</v>
      </c>
      <c r="O2508">
        <v>0</v>
      </c>
    </row>
    <row r="2509" spans="1:15" x14ac:dyDescent="0.2">
      <c r="A2509" t="s">
        <v>20188</v>
      </c>
      <c r="B2509">
        <v>10800</v>
      </c>
      <c r="C2509">
        <v>0</v>
      </c>
      <c r="D2509">
        <v>4</v>
      </c>
      <c r="E2509">
        <v>2026</v>
      </c>
      <c r="F2509">
        <v>690402012</v>
      </c>
      <c r="G2509" s="1">
        <v>46142</v>
      </c>
      <c r="H2509" t="s">
        <v>16989</v>
      </c>
      <c r="I2509" t="s">
        <v>1923</v>
      </c>
      <c r="J2509">
        <v>83100</v>
      </c>
      <c r="K2509">
        <v>3100</v>
      </c>
      <c r="L2509" t="s">
        <v>8647</v>
      </c>
      <c r="M2509" t="s">
        <v>8647</v>
      </c>
      <c r="N2509" t="s">
        <v>8647</v>
      </c>
      <c r="O2509">
        <v>0</v>
      </c>
    </row>
    <row r="2510" spans="1:15" x14ac:dyDescent="0.2">
      <c r="A2510" t="s">
        <v>20189</v>
      </c>
      <c r="B2510">
        <v>10800</v>
      </c>
      <c r="C2510">
        <v>0</v>
      </c>
      <c r="D2510">
        <v>4</v>
      </c>
      <c r="E2510">
        <v>2026</v>
      </c>
      <c r="F2510">
        <v>690402013</v>
      </c>
      <c r="G2510" s="1">
        <v>46142</v>
      </c>
      <c r="H2510" t="s">
        <v>16990</v>
      </c>
      <c r="I2510" t="s">
        <v>1923</v>
      </c>
      <c r="J2510">
        <v>83100</v>
      </c>
      <c r="K2510">
        <v>3100</v>
      </c>
      <c r="L2510" t="s">
        <v>8647</v>
      </c>
      <c r="M2510" t="s">
        <v>8647</v>
      </c>
      <c r="N2510" t="s">
        <v>8647</v>
      </c>
      <c r="O2510">
        <v>0</v>
      </c>
    </row>
    <row r="2511" spans="1:15" x14ac:dyDescent="0.2">
      <c r="A2511" t="s">
        <v>20190</v>
      </c>
      <c r="B2511">
        <v>17000</v>
      </c>
      <c r="C2511">
        <v>0</v>
      </c>
      <c r="D2511">
        <v>4</v>
      </c>
      <c r="E2511">
        <v>2026</v>
      </c>
      <c r="F2511">
        <v>690400430</v>
      </c>
      <c r="G2511" s="1">
        <v>46142</v>
      </c>
      <c r="H2511" t="s">
        <v>16991</v>
      </c>
      <c r="I2511" t="s">
        <v>609</v>
      </c>
      <c r="J2511">
        <v>80300</v>
      </c>
      <c r="K2511">
        <v>300</v>
      </c>
      <c r="L2511" t="s">
        <v>8647</v>
      </c>
      <c r="M2511" t="s">
        <v>8647</v>
      </c>
      <c r="N2511" t="s">
        <v>8647</v>
      </c>
      <c r="O2511">
        <v>0</v>
      </c>
    </row>
    <row r="2512" spans="1:15" x14ac:dyDescent="0.2">
      <c r="A2512" t="s">
        <v>20191</v>
      </c>
      <c r="B2512">
        <v>10200</v>
      </c>
      <c r="C2512">
        <v>1685</v>
      </c>
      <c r="D2512">
        <v>4</v>
      </c>
      <c r="E2512">
        <v>2026</v>
      </c>
      <c r="F2512">
        <v>690401094</v>
      </c>
      <c r="G2512" s="1">
        <v>46142</v>
      </c>
      <c r="H2512" t="s">
        <v>16992</v>
      </c>
      <c r="I2512" t="s">
        <v>588</v>
      </c>
      <c r="J2512">
        <v>86800</v>
      </c>
      <c r="K2512">
        <v>1703</v>
      </c>
      <c r="L2512" t="s">
        <v>8647</v>
      </c>
      <c r="M2512" t="s">
        <v>8647</v>
      </c>
      <c r="N2512" t="s">
        <v>8647</v>
      </c>
      <c r="O2512">
        <v>0</v>
      </c>
    </row>
    <row r="2513" spans="1:15" x14ac:dyDescent="0.2">
      <c r="A2513" t="s">
        <v>20192</v>
      </c>
      <c r="B2513">
        <v>17000</v>
      </c>
      <c r="C2513">
        <v>0</v>
      </c>
      <c r="D2513">
        <v>4</v>
      </c>
      <c r="E2513">
        <v>2026</v>
      </c>
      <c r="F2513">
        <v>690401075</v>
      </c>
      <c r="G2513" s="1">
        <v>46142</v>
      </c>
      <c r="H2513" t="s">
        <v>16993</v>
      </c>
      <c r="I2513" t="s">
        <v>628</v>
      </c>
      <c r="J2513">
        <v>86700</v>
      </c>
      <c r="K2513">
        <v>1702</v>
      </c>
      <c r="L2513" t="s">
        <v>8647</v>
      </c>
      <c r="M2513" t="s">
        <v>8647</v>
      </c>
      <c r="N2513" t="s">
        <v>8647</v>
      </c>
      <c r="O2513">
        <v>0</v>
      </c>
    </row>
    <row r="2514" spans="1:15" x14ac:dyDescent="0.2">
      <c r="A2514" t="s">
        <v>20193</v>
      </c>
      <c r="B2514">
        <v>10200</v>
      </c>
      <c r="C2514">
        <v>11469</v>
      </c>
      <c r="D2514">
        <v>4</v>
      </c>
      <c r="E2514">
        <v>2026</v>
      </c>
      <c r="F2514">
        <v>690400526</v>
      </c>
      <c r="G2514" s="1">
        <v>46142</v>
      </c>
      <c r="H2514" t="s">
        <v>16994</v>
      </c>
      <c r="I2514" t="s">
        <v>789</v>
      </c>
      <c r="J2514">
        <v>80500</v>
      </c>
      <c r="K2514">
        <v>500</v>
      </c>
      <c r="L2514" t="s">
        <v>8647</v>
      </c>
      <c r="M2514" t="s">
        <v>8647</v>
      </c>
      <c r="N2514" t="s">
        <v>8647</v>
      </c>
      <c r="O2514">
        <v>0</v>
      </c>
    </row>
    <row r="2515" spans="1:15" x14ac:dyDescent="0.2">
      <c r="A2515" t="s">
        <v>20194</v>
      </c>
      <c r="B2515">
        <v>10200</v>
      </c>
      <c r="C2515">
        <v>0</v>
      </c>
      <c r="D2515">
        <v>4</v>
      </c>
      <c r="E2515">
        <v>2026</v>
      </c>
      <c r="F2515">
        <v>690400527</v>
      </c>
      <c r="G2515" s="1">
        <v>46142</v>
      </c>
      <c r="H2515" t="s">
        <v>16995</v>
      </c>
      <c r="I2515" t="s">
        <v>789</v>
      </c>
      <c r="J2515">
        <v>80500</v>
      </c>
      <c r="K2515">
        <v>500</v>
      </c>
      <c r="L2515" t="s">
        <v>8647</v>
      </c>
      <c r="M2515" t="s">
        <v>8647</v>
      </c>
      <c r="N2515" t="s">
        <v>8647</v>
      </c>
      <c r="O2515">
        <v>0</v>
      </c>
    </row>
    <row r="2516" spans="1:15" x14ac:dyDescent="0.2">
      <c r="A2516" t="s">
        <v>20195</v>
      </c>
      <c r="B2516">
        <v>23800</v>
      </c>
      <c r="C2516">
        <v>0</v>
      </c>
      <c r="D2516">
        <v>4</v>
      </c>
      <c r="E2516">
        <v>2026</v>
      </c>
      <c r="F2516">
        <v>690402014</v>
      </c>
      <c r="G2516" s="1">
        <v>46142</v>
      </c>
      <c r="H2516" t="s">
        <v>16996</v>
      </c>
      <c r="I2516" t="s">
        <v>1923</v>
      </c>
      <c r="J2516">
        <v>83100</v>
      </c>
      <c r="K2516">
        <v>3100</v>
      </c>
      <c r="L2516" t="s">
        <v>8647</v>
      </c>
      <c r="M2516" t="s">
        <v>8647</v>
      </c>
      <c r="N2516" t="s">
        <v>8647</v>
      </c>
      <c r="O2516">
        <v>0</v>
      </c>
    </row>
    <row r="2517" spans="1:15" x14ac:dyDescent="0.2">
      <c r="A2517" t="s">
        <v>20196</v>
      </c>
      <c r="B2517">
        <v>23800</v>
      </c>
      <c r="C2517">
        <v>0</v>
      </c>
      <c r="D2517">
        <v>4</v>
      </c>
      <c r="E2517">
        <v>2026</v>
      </c>
      <c r="F2517">
        <v>690400952</v>
      </c>
      <c r="G2517" s="1">
        <v>46142</v>
      </c>
      <c r="H2517" t="s">
        <v>16997</v>
      </c>
      <c r="I2517" t="s">
        <v>725</v>
      </c>
      <c r="J2517">
        <v>86800</v>
      </c>
      <c r="K2517">
        <v>1701</v>
      </c>
      <c r="L2517" t="s">
        <v>8647</v>
      </c>
      <c r="M2517" t="s">
        <v>8647</v>
      </c>
      <c r="N2517" t="s">
        <v>8647</v>
      </c>
      <c r="O2517">
        <v>0</v>
      </c>
    </row>
    <row r="2518" spans="1:15" x14ac:dyDescent="0.2">
      <c r="A2518" t="s">
        <v>20197</v>
      </c>
      <c r="B2518">
        <v>23800</v>
      </c>
      <c r="C2518">
        <v>0</v>
      </c>
      <c r="D2518">
        <v>4</v>
      </c>
      <c r="E2518">
        <v>2026</v>
      </c>
      <c r="F2518">
        <v>690402015</v>
      </c>
      <c r="G2518" s="1">
        <v>46142</v>
      </c>
      <c r="H2518" t="s">
        <v>16998</v>
      </c>
      <c r="I2518" t="s">
        <v>1923</v>
      </c>
      <c r="J2518">
        <v>83100</v>
      </c>
      <c r="K2518">
        <v>3100</v>
      </c>
      <c r="L2518" t="s">
        <v>8647</v>
      </c>
      <c r="M2518" t="s">
        <v>8647</v>
      </c>
      <c r="N2518" t="s">
        <v>8647</v>
      </c>
      <c r="O2518">
        <v>0</v>
      </c>
    </row>
    <row r="2519" spans="1:15" x14ac:dyDescent="0.2">
      <c r="A2519" t="s">
        <v>20198</v>
      </c>
      <c r="B2519">
        <v>10200</v>
      </c>
      <c r="C2519">
        <v>0</v>
      </c>
      <c r="D2519">
        <v>4</v>
      </c>
      <c r="E2519">
        <v>2026</v>
      </c>
      <c r="F2519">
        <v>690400711</v>
      </c>
      <c r="G2519" s="1">
        <v>46142</v>
      </c>
      <c r="H2519" t="s">
        <v>16999</v>
      </c>
      <c r="I2519" t="s">
        <v>852</v>
      </c>
      <c r="J2519">
        <v>80900</v>
      </c>
      <c r="K2519">
        <v>900</v>
      </c>
      <c r="L2519" t="s">
        <v>8647</v>
      </c>
      <c r="M2519" t="s">
        <v>8647</v>
      </c>
      <c r="N2519" t="s">
        <v>8647</v>
      </c>
      <c r="O2519">
        <v>0</v>
      </c>
    </row>
    <row r="2520" spans="1:15" x14ac:dyDescent="0.2">
      <c r="A2520" t="s">
        <v>20199</v>
      </c>
      <c r="B2520">
        <v>17000</v>
      </c>
      <c r="C2520">
        <v>0</v>
      </c>
      <c r="D2520">
        <v>4</v>
      </c>
      <c r="E2520">
        <v>2026</v>
      </c>
      <c r="F2520">
        <v>690402660</v>
      </c>
      <c r="G2520" s="1">
        <v>46142</v>
      </c>
      <c r="H2520" t="s">
        <v>17000</v>
      </c>
      <c r="I2520" t="s">
        <v>765</v>
      </c>
      <c r="J2520">
        <v>86100</v>
      </c>
      <c r="K2520">
        <v>6100</v>
      </c>
      <c r="L2520" t="s">
        <v>8647</v>
      </c>
      <c r="M2520" t="s">
        <v>8647</v>
      </c>
      <c r="N2520" t="s">
        <v>8647</v>
      </c>
      <c r="O2520">
        <v>0</v>
      </c>
    </row>
    <row r="2521" spans="1:15" x14ac:dyDescent="0.2">
      <c r="A2521" t="s">
        <v>20200</v>
      </c>
      <c r="B2521">
        <v>17000</v>
      </c>
      <c r="C2521">
        <v>0</v>
      </c>
      <c r="D2521">
        <v>4</v>
      </c>
      <c r="E2521">
        <v>2026</v>
      </c>
      <c r="F2521">
        <v>690402016</v>
      </c>
      <c r="G2521" s="1">
        <v>46142</v>
      </c>
      <c r="H2521" t="s">
        <v>17001</v>
      </c>
      <c r="I2521" t="s">
        <v>1923</v>
      </c>
      <c r="J2521">
        <v>83100</v>
      </c>
      <c r="K2521">
        <v>3100</v>
      </c>
      <c r="L2521" t="s">
        <v>8647</v>
      </c>
      <c r="M2521" t="s">
        <v>8647</v>
      </c>
      <c r="N2521" t="s">
        <v>8647</v>
      </c>
      <c r="O2521">
        <v>0</v>
      </c>
    </row>
    <row r="2522" spans="1:15" x14ac:dyDescent="0.2">
      <c r="A2522" t="s">
        <v>20201</v>
      </c>
      <c r="B2522">
        <v>17000</v>
      </c>
      <c r="C2522">
        <v>0</v>
      </c>
      <c r="D2522">
        <v>4</v>
      </c>
      <c r="E2522">
        <v>2026</v>
      </c>
      <c r="F2522">
        <v>690402448</v>
      </c>
      <c r="G2522" s="1">
        <v>46142</v>
      </c>
      <c r="H2522" t="s">
        <v>17002</v>
      </c>
      <c r="I2522" t="s">
        <v>364</v>
      </c>
      <c r="J2522">
        <v>87000</v>
      </c>
      <c r="K2522">
        <v>4006</v>
      </c>
      <c r="L2522" t="s">
        <v>8647</v>
      </c>
      <c r="M2522" t="s">
        <v>8647</v>
      </c>
      <c r="N2522" t="s">
        <v>8647</v>
      </c>
      <c r="O2522">
        <v>0</v>
      </c>
    </row>
    <row r="2523" spans="1:15" x14ac:dyDescent="0.2">
      <c r="A2523" t="s">
        <v>20202</v>
      </c>
      <c r="B2523">
        <v>10200</v>
      </c>
      <c r="C2523">
        <v>0</v>
      </c>
      <c r="D2523">
        <v>4</v>
      </c>
      <c r="E2523">
        <v>2026</v>
      </c>
      <c r="F2523">
        <v>690400769</v>
      </c>
      <c r="G2523" s="1">
        <v>46142</v>
      </c>
      <c r="H2523" t="s">
        <v>17003</v>
      </c>
      <c r="I2523" t="s">
        <v>511</v>
      </c>
      <c r="J2523">
        <v>81000</v>
      </c>
      <c r="K2523">
        <v>1000</v>
      </c>
      <c r="L2523" t="s">
        <v>8647</v>
      </c>
      <c r="M2523" t="s">
        <v>8647</v>
      </c>
      <c r="N2523" t="s">
        <v>8647</v>
      </c>
      <c r="O2523">
        <v>0</v>
      </c>
    </row>
    <row r="2524" spans="1:15" x14ac:dyDescent="0.2">
      <c r="A2524" t="s">
        <v>20203</v>
      </c>
      <c r="B2524">
        <v>10200</v>
      </c>
      <c r="C2524">
        <v>69174</v>
      </c>
      <c r="D2524">
        <v>4</v>
      </c>
      <c r="E2524">
        <v>2026</v>
      </c>
      <c r="F2524">
        <v>690402661</v>
      </c>
      <c r="G2524" s="1">
        <v>46142</v>
      </c>
      <c r="H2524" t="s">
        <v>17004</v>
      </c>
      <c r="I2524" t="s">
        <v>765</v>
      </c>
      <c r="J2524">
        <v>86100</v>
      </c>
      <c r="K2524">
        <v>6100</v>
      </c>
      <c r="L2524" t="s">
        <v>8647</v>
      </c>
      <c r="M2524" t="s">
        <v>8647</v>
      </c>
      <c r="N2524" t="s">
        <v>8647</v>
      </c>
      <c r="O2524">
        <v>0</v>
      </c>
    </row>
    <row r="2525" spans="1:15" x14ac:dyDescent="0.2">
      <c r="A2525" t="s">
        <v>20204</v>
      </c>
      <c r="B2525">
        <v>17000</v>
      </c>
      <c r="C2525">
        <v>0</v>
      </c>
      <c r="D2525">
        <v>4</v>
      </c>
      <c r="E2525">
        <v>2026</v>
      </c>
      <c r="F2525">
        <v>690400712</v>
      </c>
      <c r="G2525" s="1">
        <v>46142</v>
      </c>
      <c r="H2525" t="s">
        <v>17005</v>
      </c>
      <c r="I2525" t="s">
        <v>852</v>
      </c>
      <c r="J2525">
        <v>80900</v>
      </c>
      <c r="K2525">
        <v>900</v>
      </c>
      <c r="L2525" t="s">
        <v>8647</v>
      </c>
      <c r="M2525" t="s">
        <v>8647</v>
      </c>
      <c r="N2525" t="s">
        <v>8647</v>
      </c>
      <c r="O2525">
        <v>0</v>
      </c>
    </row>
    <row r="2526" spans="1:15" x14ac:dyDescent="0.2">
      <c r="A2526" t="s">
        <v>20205</v>
      </c>
      <c r="B2526">
        <v>17000</v>
      </c>
      <c r="C2526">
        <v>0</v>
      </c>
      <c r="D2526">
        <v>4</v>
      </c>
      <c r="E2526">
        <v>2026</v>
      </c>
      <c r="F2526">
        <v>690400713</v>
      </c>
      <c r="G2526" s="1">
        <v>46142</v>
      </c>
      <c r="H2526" t="s">
        <v>17006</v>
      </c>
      <c r="I2526" t="s">
        <v>852</v>
      </c>
      <c r="J2526">
        <v>80900</v>
      </c>
      <c r="K2526">
        <v>900</v>
      </c>
      <c r="L2526" t="s">
        <v>8647</v>
      </c>
      <c r="M2526" t="s">
        <v>8647</v>
      </c>
      <c r="N2526" t="s">
        <v>8647</v>
      </c>
      <c r="O2526">
        <v>0</v>
      </c>
    </row>
    <row r="2527" spans="1:15" x14ac:dyDescent="0.2">
      <c r="A2527" t="s">
        <v>20206</v>
      </c>
      <c r="B2527">
        <v>9600</v>
      </c>
      <c r="C2527">
        <v>569</v>
      </c>
      <c r="D2527">
        <v>4</v>
      </c>
      <c r="E2527">
        <v>2026</v>
      </c>
      <c r="F2527">
        <v>690401981</v>
      </c>
      <c r="G2527" s="1">
        <v>46142</v>
      </c>
      <c r="H2527" t="s">
        <v>17007</v>
      </c>
      <c r="I2527" t="s">
        <v>652</v>
      </c>
      <c r="J2527">
        <v>83000</v>
      </c>
      <c r="K2527">
        <v>3000</v>
      </c>
      <c r="L2527" t="s">
        <v>8647</v>
      </c>
      <c r="M2527" t="s">
        <v>8647</v>
      </c>
      <c r="N2527" t="s">
        <v>8647</v>
      </c>
      <c r="O2527">
        <v>0</v>
      </c>
    </row>
    <row r="2528" spans="1:15" x14ac:dyDescent="0.2">
      <c r="A2528" t="s">
        <v>20207</v>
      </c>
      <c r="B2528">
        <v>9000</v>
      </c>
      <c r="C2528">
        <v>801</v>
      </c>
      <c r="D2528">
        <v>4</v>
      </c>
      <c r="E2528">
        <v>2026</v>
      </c>
      <c r="F2528">
        <v>690402301</v>
      </c>
      <c r="G2528" s="1">
        <v>46142</v>
      </c>
      <c r="H2528" t="s">
        <v>17008</v>
      </c>
      <c r="I2528" t="s">
        <v>707</v>
      </c>
      <c r="J2528">
        <v>87400</v>
      </c>
      <c r="K2528">
        <v>4000</v>
      </c>
      <c r="L2528" t="s">
        <v>8647</v>
      </c>
      <c r="M2528" t="s">
        <v>8647</v>
      </c>
      <c r="N2528" t="s">
        <v>8647</v>
      </c>
      <c r="O2528">
        <v>0</v>
      </c>
    </row>
    <row r="2529" spans="1:15" x14ac:dyDescent="0.2">
      <c r="A2529" t="s">
        <v>20208</v>
      </c>
      <c r="B2529">
        <v>16000</v>
      </c>
      <c r="C2529">
        <v>0</v>
      </c>
      <c r="D2529">
        <v>4</v>
      </c>
      <c r="E2529">
        <v>2026</v>
      </c>
      <c r="F2529">
        <v>690401076</v>
      </c>
      <c r="G2529" s="1">
        <v>46142</v>
      </c>
      <c r="H2529" t="s">
        <v>17009</v>
      </c>
      <c r="I2529" t="s">
        <v>628</v>
      </c>
      <c r="J2529">
        <v>86700</v>
      </c>
      <c r="K2529">
        <v>1702</v>
      </c>
      <c r="L2529" t="s">
        <v>8647</v>
      </c>
      <c r="M2529" t="s">
        <v>8647</v>
      </c>
      <c r="N2529" t="s">
        <v>8647</v>
      </c>
      <c r="O2529">
        <v>0</v>
      </c>
    </row>
    <row r="2530" spans="1:15" x14ac:dyDescent="0.2">
      <c r="A2530" t="s">
        <v>20209</v>
      </c>
      <c r="B2530">
        <v>16000</v>
      </c>
      <c r="C2530">
        <v>0</v>
      </c>
      <c r="D2530">
        <v>4</v>
      </c>
      <c r="E2530">
        <v>2026</v>
      </c>
      <c r="F2530">
        <v>690402449</v>
      </c>
      <c r="G2530" s="1">
        <v>46142</v>
      </c>
      <c r="H2530" t="s">
        <v>17010</v>
      </c>
      <c r="I2530" t="s">
        <v>364</v>
      </c>
      <c r="J2530">
        <v>87000</v>
      </c>
      <c r="K2530">
        <v>4006</v>
      </c>
      <c r="L2530" t="s">
        <v>8647</v>
      </c>
      <c r="M2530" t="s">
        <v>8647</v>
      </c>
      <c r="N2530" t="s">
        <v>8647</v>
      </c>
      <c r="O2530">
        <v>0</v>
      </c>
    </row>
    <row r="2531" spans="1:15" x14ac:dyDescent="0.2">
      <c r="A2531" t="s">
        <v>20210</v>
      </c>
      <c r="B2531">
        <v>9600</v>
      </c>
      <c r="C2531">
        <v>0</v>
      </c>
      <c r="D2531">
        <v>4</v>
      </c>
      <c r="E2531">
        <v>2026</v>
      </c>
      <c r="F2531">
        <v>690400770</v>
      </c>
      <c r="G2531" s="1">
        <v>46142</v>
      </c>
      <c r="H2531" t="s">
        <v>17011</v>
      </c>
      <c r="I2531" t="s">
        <v>511</v>
      </c>
      <c r="J2531">
        <v>81000</v>
      </c>
      <c r="K2531">
        <v>1000</v>
      </c>
      <c r="L2531" t="s">
        <v>8647</v>
      </c>
      <c r="M2531" t="s">
        <v>8647</v>
      </c>
      <c r="N2531" t="s">
        <v>8647</v>
      </c>
      <c r="O2531">
        <v>0</v>
      </c>
    </row>
    <row r="2532" spans="1:15" x14ac:dyDescent="0.2">
      <c r="A2532" t="s">
        <v>20211</v>
      </c>
      <c r="B2532">
        <v>9600</v>
      </c>
      <c r="C2532">
        <v>0</v>
      </c>
      <c r="D2532">
        <v>4</v>
      </c>
      <c r="E2532">
        <v>2026</v>
      </c>
      <c r="F2532">
        <v>690400714</v>
      </c>
      <c r="G2532" s="1">
        <v>46142</v>
      </c>
      <c r="H2532" t="s">
        <v>17012</v>
      </c>
      <c r="I2532" t="s">
        <v>852</v>
      </c>
      <c r="J2532">
        <v>80900</v>
      </c>
      <c r="K2532">
        <v>900</v>
      </c>
      <c r="L2532" t="s">
        <v>8647</v>
      </c>
      <c r="M2532" t="s">
        <v>8647</v>
      </c>
      <c r="N2532" t="s">
        <v>8647</v>
      </c>
      <c r="O2532">
        <v>0</v>
      </c>
    </row>
    <row r="2533" spans="1:15" x14ac:dyDescent="0.2">
      <c r="A2533" t="s">
        <v>20212</v>
      </c>
      <c r="B2533">
        <v>9600</v>
      </c>
      <c r="C2533">
        <v>0</v>
      </c>
      <c r="D2533">
        <v>4</v>
      </c>
      <c r="E2533">
        <v>2026</v>
      </c>
      <c r="F2533">
        <v>690400771</v>
      </c>
      <c r="G2533" s="1">
        <v>46142</v>
      </c>
      <c r="H2533" t="s">
        <v>17013</v>
      </c>
      <c r="I2533" t="s">
        <v>511</v>
      </c>
      <c r="J2533">
        <v>81000</v>
      </c>
      <c r="K2533">
        <v>1000</v>
      </c>
      <c r="L2533" t="s">
        <v>8647</v>
      </c>
      <c r="M2533" t="s">
        <v>8647</v>
      </c>
      <c r="N2533" t="s">
        <v>8647</v>
      </c>
      <c r="O2533">
        <v>0</v>
      </c>
    </row>
    <row r="2534" spans="1:15" x14ac:dyDescent="0.2">
      <c r="A2534" t="s">
        <v>20213</v>
      </c>
      <c r="B2534">
        <v>16000</v>
      </c>
      <c r="C2534">
        <v>365</v>
      </c>
      <c r="D2534">
        <v>4</v>
      </c>
      <c r="E2534">
        <v>2026</v>
      </c>
      <c r="F2534">
        <v>690400913</v>
      </c>
      <c r="G2534" s="1">
        <v>46142</v>
      </c>
      <c r="H2534" t="s">
        <v>17014</v>
      </c>
      <c r="I2534" t="s">
        <v>804</v>
      </c>
      <c r="J2534">
        <v>81200</v>
      </c>
      <c r="K2534">
        <v>1200</v>
      </c>
      <c r="L2534" t="s">
        <v>8647</v>
      </c>
      <c r="M2534" t="s">
        <v>8647</v>
      </c>
      <c r="N2534" t="s">
        <v>8647</v>
      </c>
      <c r="O2534">
        <v>0</v>
      </c>
    </row>
    <row r="2535" spans="1:15" x14ac:dyDescent="0.2">
      <c r="A2535" t="s">
        <v>20214</v>
      </c>
      <c r="B2535">
        <v>9600</v>
      </c>
      <c r="C2535">
        <v>375</v>
      </c>
      <c r="D2535">
        <v>4</v>
      </c>
      <c r="E2535">
        <v>2026</v>
      </c>
      <c r="F2535">
        <v>690400914</v>
      </c>
      <c r="G2535" s="1">
        <v>46142</v>
      </c>
      <c r="H2535" t="s">
        <v>17015</v>
      </c>
      <c r="I2535" t="s">
        <v>804</v>
      </c>
      <c r="J2535">
        <v>81200</v>
      </c>
      <c r="K2535">
        <v>1200</v>
      </c>
      <c r="L2535" t="s">
        <v>8647</v>
      </c>
      <c r="M2535" t="s">
        <v>8647</v>
      </c>
      <c r="N2535" t="s">
        <v>8647</v>
      </c>
      <c r="O2535">
        <v>0</v>
      </c>
    </row>
    <row r="2536" spans="1:15" x14ac:dyDescent="0.2">
      <c r="A2536" t="s">
        <v>20215</v>
      </c>
      <c r="B2536">
        <v>9600</v>
      </c>
      <c r="C2536">
        <v>95435</v>
      </c>
      <c r="D2536">
        <v>4</v>
      </c>
      <c r="E2536">
        <v>2026</v>
      </c>
      <c r="F2536">
        <v>690402662</v>
      </c>
      <c r="G2536" s="1">
        <v>46142</v>
      </c>
      <c r="H2536" t="s">
        <v>17016</v>
      </c>
      <c r="I2536" t="s">
        <v>765</v>
      </c>
      <c r="J2536">
        <v>86100</v>
      </c>
      <c r="K2536">
        <v>6100</v>
      </c>
      <c r="L2536" t="s">
        <v>8647</v>
      </c>
      <c r="M2536" t="s">
        <v>8647</v>
      </c>
      <c r="N2536" t="s">
        <v>8647</v>
      </c>
      <c r="O2536">
        <v>0</v>
      </c>
    </row>
    <row r="2537" spans="1:15" x14ac:dyDescent="0.2">
      <c r="A2537" t="s">
        <v>20216</v>
      </c>
      <c r="B2537">
        <v>9600</v>
      </c>
      <c r="C2537">
        <v>93666</v>
      </c>
      <c r="D2537">
        <v>4</v>
      </c>
      <c r="E2537">
        <v>2026</v>
      </c>
      <c r="F2537">
        <v>690402663</v>
      </c>
      <c r="G2537" s="1">
        <v>46142</v>
      </c>
      <c r="H2537" t="s">
        <v>17017</v>
      </c>
      <c r="I2537" t="s">
        <v>765</v>
      </c>
      <c r="J2537">
        <v>86100</v>
      </c>
      <c r="K2537">
        <v>6100</v>
      </c>
      <c r="L2537" t="s">
        <v>8647</v>
      </c>
      <c r="M2537" t="s">
        <v>8647</v>
      </c>
      <c r="N2537" t="s">
        <v>8647</v>
      </c>
      <c r="O2537">
        <v>0</v>
      </c>
    </row>
    <row r="2538" spans="1:15" x14ac:dyDescent="0.2">
      <c r="A2538" t="s">
        <v>20217</v>
      </c>
      <c r="B2538">
        <v>9600</v>
      </c>
      <c r="C2538">
        <v>28146</v>
      </c>
      <c r="D2538">
        <v>4</v>
      </c>
      <c r="E2538">
        <v>2026</v>
      </c>
      <c r="F2538">
        <v>690401785</v>
      </c>
      <c r="G2538" s="1">
        <v>46142</v>
      </c>
      <c r="H2538" t="s">
        <v>17018</v>
      </c>
      <c r="I2538" t="s">
        <v>335</v>
      </c>
      <c r="J2538">
        <v>88200</v>
      </c>
      <c r="K2538">
        <v>2710</v>
      </c>
      <c r="L2538" t="s">
        <v>8647</v>
      </c>
      <c r="M2538" t="s">
        <v>8647</v>
      </c>
      <c r="N2538" t="s">
        <v>8647</v>
      </c>
      <c r="O2538">
        <v>0</v>
      </c>
    </row>
    <row r="2539" spans="1:15" x14ac:dyDescent="0.2">
      <c r="A2539" t="s">
        <v>20218</v>
      </c>
      <c r="B2539">
        <v>9600</v>
      </c>
      <c r="C2539">
        <v>2262</v>
      </c>
      <c r="D2539">
        <v>4</v>
      </c>
      <c r="E2539">
        <v>2026</v>
      </c>
      <c r="F2539">
        <v>690401631</v>
      </c>
      <c r="G2539" s="1">
        <v>46142</v>
      </c>
      <c r="H2539" t="s">
        <v>17019</v>
      </c>
      <c r="I2539" t="s">
        <v>394</v>
      </c>
      <c r="J2539">
        <v>86200</v>
      </c>
      <c r="K2539">
        <v>2700</v>
      </c>
      <c r="L2539" t="s">
        <v>8647</v>
      </c>
      <c r="M2539" t="s">
        <v>8647</v>
      </c>
      <c r="N2539" t="s">
        <v>8647</v>
      </c>
      <c r="O2539">
        <v>0</v>
      </c>
    </row>
    <row r="2540" spans="1:15" x14ac:dyDescent="0.2">
      <c r="A2540" t="s">
        <v>20219</v>
      </c>
      <c r="B2540">
        <v>9600</v>
      </c>
      <c r="C2540">
        <v>0</v>
      </c>
      <c r="D2540">
        <v>4</v>
      </c>
      <c r="E2540">
        <v>2026</v>
      </c>
      <c r="F2540">
        <v>690401887</v>
      </c>
      <c r="G2540" s="1">
        <v>46142</v>
      </c>
      <c r="H2540" t="s">
        <v>17020</v>
      </c>
      <c r="I2540" t="s">
        <v>325</v>
      </c>
      <c r="J2540">
        <v>86600</v>
      </c>
      <c r="K2540">
        <v>2800</v>
      </c>
      <c r="L2540" t="s">
        <v>8647</v>
      </c>
      <c r="M2540" t="s">
        <v>8647</v>
      </c>
      <c r="N2540" t="s">
        <v>8647</v>
      </c>
      <c r="O2540">
        <v>0</v>
      </c>
    </row>
    <row r="2541" spans="1:15" x14ac:dyDescent="0.2">
      <c r="A2541" t="s">
        <v>20220</v>
      </c>
      <c r="B2541">
        <v>19200</v>
      </c>
      <c r="C2541">
        <v>132558</v>
      </c>
      <c r="D2541">
        <v>4</v>
      </c>
      <c r="E2541">
        <v>2026</v>
      </c>
      <c r="F2541">
        <v>690402382</v>
      </c>
      <c r="G2541" s="1">
        <v>46142</v>
      </c>
      <c r="H2541" t="s">
        <v>17021</v>
      </c>
      <c r="I2541" t="s">
        <v>516</v>
      </c>
      <c r="J2541">
        <v>87100</v>
      </c>
      <c r="K2541">
        <v>4005</v>
      </c>
      <c r="L2541" t="s">
        <v>8647</v>
      </c>
      <c r="M2541" t="s">
        <v>8647</v>
      </c>
      <c r="N2541" t="s">
        <v>8647</v>
      </c>
      <c r="O2541">
        <v>0</v>
      </c>
    </row>
    <row r="2542" spans="1:15" x14ac:dyDescent="0.2">
      <c r="A2542" t="s">
        <v>20221</v>
      </c>
      <c r="B2542">
        <v>10200</v>
      </c>
      <c r="C2542">
        <v>0</v>
      </c>
      <c r="D2542">
        <v>4</v>
      </c>
      <c r="E2542">
        <v>2026</v>
      </c>
      <c r="F2542">
        <v>690401077</v>
      </c>
      <c r="G2542" s="1">
        <v>46142</v>
      </c>
      <c r="H2542" t="s">
        <v>17022</v>
      </c>
      <c r="I2542" t="s">
        <v>628</v>
      </c>
      <c r="J2542">
        <v>86700</v>
      </c>
      <c r="K2542">
        <v>1702</v>
      </c>
      <c r="L2542" t="s">
        <v>8647</v>
      </c>
      <c r="M2542" t="s">
        <v>8647</v>
      </c>
      <c r="N2542" t="s">
        <v>8647</v>
      </c>
      <c r="O2542">
        <v>0</v>
      </c>
    </row>
    <row r="2543" spans="1:15" x14ac:dyDescent="0.2">
      <c r="A2543" t="s">
        <v>20222</v>
      </c>
      <c r="B2543">
        <v>21000</v>
      </c>
      <c r="C2543">
        <v>0</v>
      </c>
      <c r="D2543">
        <v>4</v>
      </c>
      <c r="E2543">
        <v>2026</v>
      </c>
      <c r="F2543">
        <v>690401888</v>
      </c>
      <c r="G2543" s="1">
        <v>46142</v>
      </c>
      <c r="H2543" t="s">
        <v>17023</v>
      </c>
      <c r="I2543" t="s">
        <v>325</v>
      </c>
      <c r="J2543">
        <v>86600</v>
      </c>
      <c r="K2543">
        <v>2800</v>
      </c>
      <c r="L2543" t="s">
        <v>8647</v>
      </c>
      <c r="M2543" t="s">
        <v>8647</v>
      </c>
      <c r="N2543" t="s">
        <v>8647</v>
      </c>
      <c r="O2543">
        <v>0</v>
      </c>
    </row>
    <row r="2544" spans="1:15" x14ac:dyDescent="0.2">
      <c r="A2544" t="s">
        <v>20223</v>
      </c>
      <c r="B2544">
        <v>9000</v>
      </c>
      <c r="C2544">
        <v>0</v>
      </c>
      <c r="D2544">
        <v>4</v>
      </c>
      <c r="E2544">
        <v>2026</v>
      </c>
      <c r="F2544">
        <v>690401078</v>
      </c>
      <c r="G2544" s="1">
        <v>46142</v>
      </c>
      <c r="H2544" t="s">
        <v>17024</v>
      </c>
      <c r="I2544" t="s">
        <v>628</v>
      </c>
      <c r="J2544">
        <v>86700</v>
      </c>
      <c r="K2544">
        <v>1702</v>
      </c>
      <c r="L2544" t="s">
        <v>8647</v>
      </c>
      <c r="M2544" t="s">
        <v>8647</v>
      </c>
      <c r="N2544" t="s">
        <v>8647</v>
      </c>
      <c r="O2544">
        <v>0</v>
      </c>
    </row>
    <row r="2545" spans="1:15" x14ac:dyDescent="0.2">
      <c r="A2545" t="s">
        <v>20224</v>
      </c>
      <c r="B2545">
        <v>9000</v>
      </c>
      <c r="C2545">
        <v>0</v>
      </c>
      <c r="D2545">
        <v>4</v>
      </c>
      <c r="E2545">
        <v>2026</v>
      </c>
      <c r="F2545">
        <v>690400772</v>
      </c>
      <c r="G2545" s="1">
        <v>46142</v>
      </c>
      <c r="H2545" t="s">
        <v>17025</v>
      </c>
      <c r="I2545" t="s">
        <v>511</v>
      </c>
      <c r="J2545">
        <v>81000</v>
      </c>
      <c r="K2545">
        <v>1000</v>
      </c>
      <c r="L2545" t="s">
        <v>8647</v>
      </c>
      <c r="M2545" t="s">
        <v>8647</v>
      </c>
      <c r="N2545" t="s">
        <v>8647</v>
      </c>
      <c r="O2545">
        <v>0</v>
      </c>
    </row>
    <row r="2546" spans="1:15" x14ac:dyDescent="0.2">
      <c r="A2546" t="s">
        <v>20225</v>
      </c>
      <c r="B2546">
        <v>14000</v>
      </c>
      <c r="C2546">
        <v>0</v>
      </c>
      <c r="D2546">
        <v>4</v>
      </c>
      <c r="E2546">
        <v>2026</v>
      </c>
      <c r="F2546">
        <v>690401982</v>
      </c>
      <c r="G2546" s="1">
        <v>46142</v>
      </c>
      <c r="H2546" t="s">
        <v>17026</v>
      </c>
      <c r="I2546" t="s">
        <v>652</v>
      </c>
      <c r="J2546">
        <v>83000</v>
      </c>
      <c r="K2546">
        <v>3000</v>
      </c>
      <c r="L2546" t="s">
        <v>8647</v>
      </c>
      <c r="M2546" t="s">
        <v>8647</v>
      </c>
      <c r="N2546" t="s">
        <v>8647</v>
      </c>
      <c r="O2546">
        <v>0</v>
      </c>
    </row>
    <row r="2547" spans="1:15" x14ac:dyDescent="0.2">
      <c r="A2547" t="s">
        <v>20226</v>
      </c>
      <c r="B2547">
        <v>8400</v>
      </c>
      <c r="C2547">
        <v>511</v>
      </c>
      <c r="D2547">
        <v>4</v>
      </c>
      <c r="E2547">
        <v>2026</v>
      </c>
      <c r="F2547">
        <v>690401079</v>
      </c>
      <c r="G2547" s="1">
        <v>46142</v>
      </c>
      <c r="H2547" t="s">
        <v>17027</v>
      </c>
      <c r="I2547" t="s">
        <v>628</v>
      </c>
      <c r="J2547">
        <v>86700</v>
      </c>
      <c r="K2547">
        <v>1702</v>
      </c>
      <c r="L2547" t="s">
        <v>8647</v>
      </c>
      <c r="M2547" t="s">
        <v>8647</v>
      </c>
      <c r="N2547" t="s">
        <v>8647</v>
      </c>
      <c r="O2547">
        <v>0</v>
      </c>
    </row>
    <row r="2548" spans="1:15" x14ac:dyDescent="0.2">
      <c r="A2548" t="s">
        <v>20227</v>
      </c>
      <c r="B2548">
        <v>8400</v>
      </c>
      <c r="C2548">
        <v>11686</v>
      </c>
      <c r="D2548">
        <v>4</v>
      </c>
      <c r="E2548">
        <v>2026</v>
      </c>
      <c r="F2548">
        <v>690402450</v>
      </c>
      <c r="G2548" s="1">
        <v>46142</v>
      </c>
      <c r="H2548" t="s">
        <v>17028</v>
      </c>
      <c r="I2548" t="s">
        <v>364</v>
      </c>
      <c r="J2548">
        <v>87000</v>
      </c>
      <c r="K2548">
        <v>4006</v>
      </c>
      <c r="L2548" t="s">
        <v>8647</v>
      </c>
      <c r="M2548" t="s">
        <v>8647</v>
      </c>
      <c r="N2548" t="s">
        <v>8647</v>
      </c>
      <c r="O2548">
        <v>0</v>
      </c>
    </row>
    <row r="2549" spans="1:15" x14ac:dyDescent="0.2">
      <c r="A2549" t="s">
        <v>20228</v>
      </c>
      <c r="B2549">
        <v>8400</v>
      </c>
      <c r="C2549">
        <v>0</v>
      </c>
      <c r="D2549">
        <v>4</v>
      </c>
      <c r="E2549">
        <v>2026</v>
      </c>
      <c r="F2549">
        <v>690401632</v>
      </c>
      <c r="G2549" s="1">
        <v>46142</v>
      </c>
      <c r="H2549" t="s">
        <v>17029</v>
      </c>
      <c r="I2549" t="s">
        <v>394</v>
      </c>
      <c r="J2549">
        <v>86200</v>
      </c>
      <c r="K2549">
        <v>2700</v>
      </c>
      <c r="L2549" t="s">
        <v>8647</v>
      </c>
      <c r="M2549" t="s">
        <v>8647</v>
      </c>
      <c r="N2549" t="s">
        <v>8647</v>
      </c>
      <c r="O2549">
        <v>0</v>
      </c>
    </row>
    <row r="2550" spans="1:15" x14ac:dyDescent="0.2">
      <c r="A2550" t="s">
        <v>20229</v>
      </c>
      <c r="B2550">
        <v>8400</v>
      </c>
      <c r="C2550">
        <v>0</v>
      </c>
      <c r="D2550">
        <v>4</v>
      </c>
      <c r="E2550">
        <v>2026</v>
      </c>
      <c r="F2550">
        <v>690402605</v>
      </c>
      <c r="G2550" s="1">
        <v>46142</v>
      </c>
      <c r="H2550" t="s">
        <v>17030</v>
      </c>
      <c r="I2550" t="s">
        <v>1144</v>
      </c>
      <c r="J2550">
        <v>81800</v>
      </c>
      <c r="K2550">
        <v>5501</v>
      </c>
      <c r="L2550" t="s">
        <v>8647</v>
      </c>
      <c r="M2550" t="s">
        <v>8647</v>
      </c>
      <c r="N2550" t="s">
        <v>8647</v>
      </c>
      <c r="O2550">
        <v>0</v>
      </c>
    </row>
    <row r="2551" spans="1:15" x14ac:dyDescent="0.2">
      <c r="A2551" t="s">
        <v>20230</v>
      </c>
      <c r="B2551">
        <v>8400</v>
      </c>
      <c r="C2551">
        <v>0</v>
      </c>
      <c r="D2551">
        <v>4</v>
      </c>
      <c r="E2551">
        <v>2026</v>
      </c>
      <c r="F2551">
        <v>690400431</v>
      </c>
      <c r="G2551" s="1">
        <v>46142</v>
      </c>
      <c r="H2551" t="s">
        <v>17031</v>
      </c>
      <c r="I2551" t="s">
        <v>609</v>
      </c>
      <c r="J2551">
        <v>80300</v>
      </c>
      <c r="K2551">
        <v>300</v>
      </c>
      <c r="L2551" t="s">
        <v>8647</v>
      </c>
      <c r="M2551" t="s">
        <v>8647</v>
      </c>
      <c r="N2551" t="s">
        <v>8647</v>
      </c>
      <c r="O2551">
        <v>0</v>
      </c>
    </row>
    <row r="2552" spans="1:15" x14ac:dyDescent="0.2">
      <c r="A2552" t="s">
        <v>20231</v>
      </c>
      <c r="B2552">
        <v>19600</v>
      </c>
      <c r="C2552">
        <v>0</v>
      </c>
      <c r="D2552">
        <v>4</v>
      </c>
      <c r="E2552">
        <v>2026</v>
      </c>
      <c r="F2552">
        <v>690401080</v>
      </c>
      <c r="G2552" s="1">
        <v>46142</v>
      </c>
      <c r="H2552" t="s">
        <v>17032</v>
      </c>
      <c r="I2552" t="s">
        <v>628</v>
      </c>
      <c r="J2552">
        <v>86700</v>
      </c>
      <c r="K2552">
        <v>1702</v>
      </c>
      <c r="L2552" t="s">
        <v>8647</v>
      </c>
      <c r="M2552" t="s">
        <v>8647</v>
      </c>
      <c r="N2552" t="s">
        <v>8647</v>
      </c>
      <c r="O2552">
        <v>0</v>
      </c>
    </row>
    <row r="2553" spans="1:15" x14ac:dyDescent="0.2">
      <c r="A2553" t="s">
        <v>20232</v>
      </c>
      <c r="B2553">
        <v>16800</v>
      </c>
      <c r="C2553">
        <v>0</v>
      </c>
      <c r="D2553">
        <v>4</v>
      </c>
      <c r="E2553">
        <v>2026</v>
      </c>
      <c r="F2553">
        <v>690402302</v>
      </c>
      <c r="G2553" s="1">
        <v>46142</v>
      </c>
      <c r="H2553" t="s">
        <v>17033</v>
      </c>
      <c r="I2553" t="s">
        <v>707</v>
      </c>
      <c r="J2553">
        <v>87400</v>
      </c>
      <c r="K2553">
        <v>4000</v>
      </c>
      <c r="L2553" t="s">
        <v>8647</v>
      </c>
      <c r="M2553" t="s">
        <v>8647</v>
      </c>
      <c r="N2553" t="s">
        <v>8647</v>
      </c>
      <c r="O2553">
        <v>0</v>
      </c>
    </row>
    <row r="2554" spans="1:15" x14ac:dyDescent="0.2">
      <c r="A2554" t="s">
        <v>20233</v>
      </c>
      <c r="B2554">
        <v>16800</v>
      </c>
      <c r="C2554">
        <v>1015</v>
      </c>
      <c r="D2554">
        <v>4</v>
      </c>
      <c r="E2554">
        <v>2026</v>
      </c>
      <c r="F2554">
        <v>690401983</v>
      </c>
      <c r="G2554" s="1">
        <v>46142</v>
      </c>
      <c r="H2554" t="s">
        <v>17034</v>
      </c>
      <c r="I2554" t="s">
        <v>652</v>
      </c>
      <c r="J2554">
        <v>83000</v>
      </c>
      <c r="K2554">
        <v>3000</v>
      </c>
      <c r="L2554" t="s">
        <v>8647</v>
      </c>
      <c r="M2554" t="s">
        <v>8647</v>
      </c>
      <c r="N2554" t="s">
        <v>8647</v>
      </c>
      <c r="O2554">
        <v>0</v>
      </c>
    </row>
    <row r="2555" spans="1:15" x14ac:dyDescent="0.2">
      <c r="A2555" t="s">
        <v>20234</v>
      </c>
      <c r="B2555">
        <v>14000</v>
      </c>
      <c r="C2555">
        <v>0</v>
      </c>
      <c r="D2555">
        <v>4</v>
      </c>
      <c r="E2555">
        <v>2026</v>
      </c>
      <c r="F2555">
        <v>690400715</v>
      </c>
      <c r="G2555" s="1">
        <v>46142</v>
      </c>
      <c r="H2555" t="s">
        <v>17035</v>
      </c>
      <c r="I2555" t="s">
        <v>852</v>
      </c>
      <c r="J2555">
        <v>80900</v>
      </c>
      <c r="K2555">
        <v>900</v>
      </c>
      <c r="L2555" t="s">
        <v>8647</v>
      </c>
      <c r="M2555" t="s">
        <v>8647</v>
      </c>
      <c r="N2555" t="s">
        <v>8647</v>
      </c>
      <c r="O2555">
        <v>0</v>
      </c>
    </row>
    <row r="2556" spans="1:15" x14ac:dyDescent="0.2">
      <c r="A2556" t="s">
        <v>20235</v>
      </c>
      <c r="B2556">
        <v>14000</v>
      </c>
      <c r="C2556">
        <v>0</v>
      </c>
      <c r="D2556">
        <v>4</v>
      </c>
      <c r="E2556">
        <v>2026</v>
      </c>
      <c r="F2556">
        <v>690400773</v>
      </c>
      <c r="G2556" s="1">
        <v>46142</v>
      </c>
      <c r="H2556" t="s">
        <v>17036</v>
      </c>
      <c r="I2556" t="s">
        <v>511</v>
      </c>
      <c r="J2556">
        <v>81000</v>
      </c>
      <c r="K2556">
        <v>1000</v>
      </c>
      <c r="L2556" t="s">
        <v>8647</v>
      </c>
      <c r="M2556" t="s">
        <v>8647</v>
      </c>
      <c r="N2556" t="s">
        <v>8647</v>
      </c>
      <c r="O2556">
        <v>0</v>
      </c>
    </row>
    <row r="2557" spans="1:15" x14ac:dyDescent="0.2">
      <c r="A2557" t="s">
        <v>20236</v>
      </c>
      <c r="B2557">
        <v>8400</v>
      </c>
      <c r="C2557">
        <v>50611</v>
      </c>
      <c r="D2557">
        <v>4</v>
      </c>
      <c r="E2557">
        <v>2026</v>
      </c>
      <c r="F2557">
        <v>690402664</v>
      </c>
      <c r="G2557" s="1">
        <v>46142</v>
      </c>
      <c r="H2557" t="s">
        <v>17037</v>
      </c>
      <c r="I2557" t="s">
        <v>765</v>
      </c>
      <c r="J2557">
        <v>86100</v>
      </c>
      <c r="K2557">
        <v>6100</v>
      </c>
      <c r="L2557" t="s">
        <v>8647</v>
      </c>
      <c r="M2557" t="s">
        <v>8647</v>
      </c>
      <c r="N2557" t="s">
        <v>8647</v>
      </c>
      <c r="O2557">
        <v>0</v>
      </c>
    </row>
    <row r="2558" spans="1:15" x14ac:dyDescent="0.2">
      <c r="A2558" t="s">
        <v>20237</v>
      </c>
      <c r="B2558">
        <v>8400</v>
      </c>
      <c r="C2558">
        <v>26271</v>
      </c>
      <c r="D2558">
        <v>4</v>
      </c>
      <c r="E2558">
        <v>2026</v>
      </c>
      <c r="F2558">
        <v>690400774</v>
      </c>
      <c r="G2558" s="1">
        <v>46142</v>
      </c>
      <c r="H2558" t="s">
        <v>17038</v>
      </c>
      <c r="I2558" t="s">
        <v>511</v>
      </c>
      <c r="J2558">
        <v>81000</v>
      </c>
      <c r="K2558">
        <v>1000</v>
      </c>
      <c r="L2558" t="s">
        <v>8647</v>
      </c>
      <c r="M2558" t="s">
        <v>8647</v>
      </c>
      <c r="N2558" t="s">
        <v>8647</v>
      </c>
      <c r="O2558">
        <v>0</v>
      </c>
    </row>
    <row r="2559" spans="1:15" x14ac:dyDescent="0.2">
      <c r="A2559" t="s">
        <v>20238</v>
      </c>
      <c r="B2559">
        <v>14000</v>
      </c>
      <c r="C2559">
        <v>0</v>
      </c>
      <c r="D2559">
        <v>4</v>
      </c>
      <c r="E2559">
        <v>2026</v>
      </c>
      <c r="F2559">
        <v>690400716</v>
      </c>
      <c r="G2559" s="1">
        <v>46142</v>
      </c>
      <c r="H2559" t="s">
        <v>17039</v>
      </c>
      <c r="I2559" t="s">
        <v>852</v>
      </c>
      <c r="J2559">
        <v>80900</v>
      </c>
      <c r="K2559">
        <v>900</v>
      </c>
      <c r="L2559" t="s">
        <v>8647</v>
      </c>
      <c r="M2559" t="s">
        <v>8647</v>
      </c>
      <c r="N2559" t="s">
        <v>8647</v>
      </c>
      <c r="O2559">
        <v>0</v>
      </c>
    </row>
    <row r="2560" spans="1:15" x14ac:dyDescent="0.2">
      <c r="A2560" t="s">
        <v>20239</v>
      </c>
      <c r="B2560">
        <v>14000</v>
      </c>
      <c r="C2560">
        <v>0</v>
      </c>
      <c r="D2560">
        <v>4</v>
      </c>
      <c r="E2560">
        <v>2026</v>
      </c>
      <c r="F2560">
        <v>690402451</v>
      </c>
      <c r="G2560" s="1">
        <v>46142</v>
      </c>
      <c r="H2560" t="s">
        <v>17040</v>
      </c>
      <c r="I2560" t="s">
        <v>364</v>
      </c>
      <c r="J2560">
        <v>87000</v>
      </c>
      <c r="K2560">
        <v>4006</v>
      </c>
      <c r="L2560" t="s">
        <v>8647</v>
      </c>
      <c r="M2560" t="s">
        <v>8647</v>
      </c>
      <c r="N2560" t="s">
        <v>8647</v>
      </c>
      <c r="O2560">
        <v>0</v>
      </c>
    </row>
    <row r="2561" spans="1:15" x14ac:dyDescent="0.2">
      <c r="A2561" t="s">
        <v>20240</v>
      </c>
      <c r="B2561">
        <v>18200</v>
      </c>
      <c r="C2561">
        <v>0</v>
      </c>
      <c r="D2561">
        <v>4</v>
      </c>
      <c r="E2561">
        <v>2026</v>
      </c>
      <c r="F2561">
        <v>690402303</v>
      </c>
      <c r="G2561" s="1">
        <v>46142</v>
      </c>
      <c r="H2561" t="s">
        <v>17041</v>
      </c>
      <c r="I2561" t="s">
        <v>707</v>
      </c>
      <c r="J2561">
        <v>87400</v>
      </c>
      <c r="K2561">
        <v>4000</v>
      </c>
      <c r="L2561" t="s">
        <v>8647</v>
      </c>
      <c r="M2561" t="s">
        <v>8647</v>
      </c>
      <c r="N2561" t="s">
        <v>8647</v>
      </c>
      <c r="O2561">
        <v>0</v>
      </c>
    </row>
    <row r="2562" spans="1:15" x14ac:dyDescent="0.2">
      <c r="A2562" t="s">
        <v>20241</v>
      </c>
      <c r="B2562">
        <v>18200</v>
      </c>
      <c r="C2562">
        <v>0</v>
      </c>
      <c r="D2562">
        <v>4</v>
      </c>
      <c r="E2562">
        <v>2026</v>
      </c>
      <c r="F2562">
        <v>690401984</v>
      </c>
      <c r="G2562" s="1">
        <v>46142</v>
      </c>
      <c r="H2562" t="s">
        <v>17042</v>
      </c>
      <c r="I2562" t="s">
        <v>652</v>
      </c>
      <c r="J2562">
        <v>83000</v>
      </c>
      <c r="K2562">
        <v>3000</v>
      </c>
      <c r="L2562" t="s">
        <v>8647</v>
      </c>
      <c r="M2562" t="s">
        <v>8647</v>
      </c>
      <c r="N2562" t="s">
        <v>8647</v>
      </c>
      <c r="O2562">
        <v>0</v>
      </c>
    </row>
    <row r="2563" spans="1:15" x14ac:dyDescent="0.2">
      <c r="A2563" t="s">
        <v>20242</v>
      </c>
      <c r="B2563">
        <v>18200</v>
      </c>
      <c r="C2563">
        <v>0</v>
      </c>
      <c r="D2563">
        <v>4</v>
      </c>
      <c r="E2563">
        <v>2026</v>
      </c>
      <c r="F2563">
        <v>690402665</v>
      </c>
      <c r="G2563" s="1">
        <v>46142</v>
      </c>
      <c r="H2563" t="s">
        <v>17043</v>
      </c>
      <c r="I2563" t="s">
        <v>765</v>
      </c>
      <c r="J2563">
        <v>86100</v>
      </c>
      <c r="K2563">
        <v>6100</v>
      </c>
      <c r="L2563" t="s">
        <v>8647</v>
      </c>
      <c r="M2563" t="s">
        <v>8647</v>
      </c>
      <c r="N2563" t="s">
        <v>8647</v>
      </c>
      <c r="O2563">
        <v>0</v>
      </c>
    </row>
    <row r="2564" spans="1:15" x14ac:dyDescent="0.2">
      <c r="A2564" t="s">
        <v>20243</v>
      </c>
      <c r="B2564">
        <v>18200</v>
      </c>
      <c r="C2564">
        <v>0</v>
      </c>
      <c r="D2564">
        <v>4</v>
      </c>
      <c r="E2564">
        <v>2026</v>
      </c>
      <c r="F2564">
        <v>690400717</v>
      </c>
      <c r="G2564" s="1">
        <v>46142</v>
      </c>
      <c r="H2564" t="s">
        <v>17044</v>
      </c>
      <c r="I2564" t="s">
        <v>852</v>
      </c>
      <c r="J2564">
        <v>80900</v>
      </c>
      <c r="K2564">
        <v>900</v>
      </c>
      <c r="L2564" t="s">
        <v>8647</v>
      </c>
      <c r="M2564" t="s">
        <v>8647</v>
      </c>
      <c r="N2564" t="s">
        <v>8647</v>
      </c>
      <c r="O2564">
        <v>0</v>
      </c>
    </row>
    <row r="2565" spans="1:15" x14ac:dyDescent="0.2">
      <c r="A2565" t="s">
        <v>20244</v>
      </c>
      <c r="B2565">
        <v>7800</v>
      </c>
      <c r="C2565">
        <v>0</v>
      </c>
      <c r="D2565">
        <v>4</v>
      </c>
      <c r="E2565">
        <v>2026</v>
      </c>
      <c r="F2565">
        <v>690402304</v>
      </c>
      <c r="G2565" s="1">
        <v>46142</v>
      </c>
      <c r="H2565" t="s">
        <v>17045</v>
      </c>
      <c r="I2565" t="s">
        <v>707</v>
      </c>
      <c r="J2565">
        <v>87400</v>
      </c>
      <c r="K2565">
        <v>4000</v>
      </c>
      <c r="L2565" t="s">
        <v>8647</v>
      </c>
      <c r="M2565" t="s">
        <v>8647</v>
      </c>
      <c r="N2565" t="s">
        <v>8647</v>
      </c>
      <c r="O2565">
        <v>0</v>
      </c>
    </row>
    <row r="2566" spans="1:15" x14ac:dyDescent="0.2">
      <c r="A2566" t="s">
        <v>20245</v>
      </c>
      <c r="B2566">
        <v>17600</v>
      </c>
      <c r="C2566">
        <v>0</v>
      </c>
      <c r="D2566">
        <v>4</v>
      </c>
      <c r="E2566">
        <v>2026</v>
      </c>
      <c r="F2566">
        <v>690402452</v>
      </c>
      <c r="G2566" s="1">
        <v>46142</v>
      </c>
      <c r="H2566" t="s">
        <v>17046</v>
      </c>
      <c r="I2566" t="s">
        <v>364</v>
      </c>
      <c r="J2566">
        <v>87000</v>
      </c>
      <c r="K2566">
        <v>4006</v>
      </c>
      <c r="L2566" t="s">
        <v>8647</v>
      </c>
      <c r="M2566" t="s">
        <v>8647</v>
      </c>
      <c r="N2566" t="s">
        <v>8647</v>
      </c>
      <c r="O2566">
        <v>0</v>
      </c>
    </row>
    <row r="2567" spans="1:15" x14ac:dyDescent="0.2">
      <c r="A2567" t="s">
        <v>20246</v>
      </c>
      <c r="B2567">
        <v>18200</v>
      </c>
      <c r="C2567">
        <v>0</v>
      </c>
      <c r="D2567">
        <v>4</v>
      </c>
      <c r="E2567">
        <v>2026</v>
      </c>
      <c r="F2567">
        <v>690401985</v>
      </c>
      <c r="G2567" s="1">
        <v>46142</v>
      </c>
      <c r="H2567" t="s">
        <v>17047</v>
      </c>
      <c r="I2567" t="s">
        <v>652</v>
      </c>
      <c r="J2567">
        <v>83000</v>
      </c>
      <c r="K2567">
        <v>3000</v>
      </c>
      <c r="L2567" t="s">
        <v>8647</v>
      </c>
      <c r="M2567" t="s">
        <v>8647</v>
      </c>
      <c r="N2567" t="s">
        <v>8647</v>
      </c>
      <c r="O2567">
        <v>0</v>
      </c>
    </row>
    <row r="2568" spans="1:15" x14ac:dyDescent="0.2">
      <c r="A2568" t="s">
        <v>20247</v>
      </c>
      <c r="B2568">
        <v>13000</v>
      </c>
      <c r="C2568">
        <v>958</v>
      </c>
      <c r="D2568">
        <v>4</v>
      </c>
      <c r="E2568">
        <v>2026</v>
      </c>
      <c r="F2568">
        <v>690400432</v>
      </c>
      <c r="G2568" s="1">
        <v>46142</v>
      </c>
      <c r="H2568" t="s">
        <v>17048</v>
      </c>
      <c r="I2568" t="s">
        <v>609</v>
      </c>
      <c r="J2568">
        <v>80300</v>
      </c>
      <c r="K2568">
        <v>300</v>
      </c>
      <c r="L2568" t="s">
        <v>8647</v>
      </c>
      <c r="M2568" t="s">
        <v>8647</v>
      </c>
      <c r="N2568" t="s">
        <v>8647</v>
      </c>
      <c r="O2568">
        <v>0</v>
      </c>
    </row>
    <row r="2569" spans="1:15" x14ac:dyDescent="0.2">
      <c r="A2569" t="s">
        <v>20248</v>
      </c>
      <c r="B2569">
        <v>15400</v>
      </c>
      <c r="C2569">
        <v>0</v>
      </c>
      <c r="D2569">
        <v>4</v>
      </c>
      <c r="E2569">
        <v>2026</v>
      </c>
      <c r="F2569">
        <v>690400433</v>
      </c>
      <c r="G2569" s="1">
        <v>46142</v>
      </c>
      <c r="H2569" t="s">
        <v>17049</v>
      </c>
      <c r="I2569" t="s">
        <v>609</v>
      </c>
      <c r="J2569">
        <v>80300</v>
      </c>
      <c r="K2569">
        <v>300</v>
      </c>
      <c r="L2569" t="s">
        <v>8647</v>
      </c>
      <c r="M2569" t="s">
        <v>8647</v>
      </c>
      <c r="N2569" t="s">
        <v>8647</v>
      </c>
      <c r="O2569">
        <v>0</v>
      </c>
    </row>
    <row r="2570" spans="1:15" x14ac:dyDescent="0.2">
      <c r="A2570" t="s">
        <v>20249</v>
      </c>
      <c r="B2570">
        <v>13000</v>
      </c>
      <c r="C2570">
        <v>37261</v>
      </c>
      <c r="D2570">
        <v>4</v>
      </c>
      <c r="E2570">
        <v>2026</v>
      </c>
      <c r="F2570">
        <v>690401081</v>
      </c>
      <c r="G2570" s="1">
        <v>46142</v>
      </c>
      <c r="H2570" t="s">
        <v>17050</v>
      </c>
      <c r="I2570" t="s">
        <v>628</v>
      </c>
      <c r="J2570">
        <v>86700</v>
      </c>
      <c r="K2570">
        <v>1702</v>
      </c>
      <c r="L2570" t="s">
        <v>8647</v>
      </c>
      <c r="M2570" t="s">
        <v>8647</v>
      </c>
      <c r="N2570" t="s">
        <v>8647</v>
      </c>
      <c r="O2570">
        <v>0</v>
      </c>
    </row>
    <row r="2571" spans="1:15" x14ac:dyDescent="0.2">
      <c r="A2571" t="s">
        <v>20250</v>
      </c>
      <c r="B2571">
        <v>10400</v>
      </c>
      <c r="C2571">
        <v>0</v>
      </c>
      <c r="D2571">
        <v>4</v>
      </c>
      <c r="E2571">
        <v>2026</v>
      </c>
      <c r="F2571">
        <v>690400775</v>
      </c>
      <c r="G2571" s="1">
        <v>46142</v>
      </c>
      <c r="H2571" t="s">
        <v>17051</v>
      </c>
      <c r="I2571" t="s">
        <v>511</v>
      </c>
      <c r="J2571">
        <v>81000</v>
      </c>
      <c r="K2571">
        <v>1000</v>
      </c>
      <c r="L2571" t="s">
        <v>8647</v>
      </c>
      <c r="M2571" t="s">
        <v>8647</v>
      </c>
      <c r="N2571" t="s">
        <v>8647</v>
      </c>
      <c r="O2571">
        <v>0</v>
      </c>
    </row>
    <row r="2572" spans="1:15" x14ac:dyDescent="0.2">
      <c r="A2572" t="s">
        <v>20251</v>
      </c>
      <c r="B2572">
        <v>7800</v>
      </c>
      <c r="C2572">
        <v>0</v>
      </c>
      <c r="D2572">
        <v>4</v>
      </c>
      <c r="E2572">
        <v>2026</v>
      </c>
      <c r="F2572">
        <v>690402666</v>
      </c>
      <c r="G2572" s="1">
        <v>46142</v>
      </c>
      <c r="H2572" t="s">
        <v>17052</v>
      </c>
      <c r="I2572" t="s">
        <v>765</v>
      </c>
      <c r="J2572">
        <v>86100</v>
      </c>
      <c r="K2572">
        <v>6100</v>
      </c>
      <c r="L2572" t="s">
        <v>8647</v>
      </c>
      <c r="M2572" t="s">
        <v>8647</v>
      </c>
      <c r="N2572" t="s">
        <v>8647</v>
      </c>
      <c r="O2572">
        <v>0</v>
      </c>
    </row>
    <row r="2573" spans="1:15" x14ac:dyDescent="0.2">
      <c r="A2573" t="s">
        <v>20252</v>
      </c>
      <c r="B2573">
        <v>7800</v>
      </c>
      <c r="C2573">
        <v>901</v>
      </c>
      <c r="D2573">
        <v>4</v>
      </c>
      <c r="E2573">
        <v>2026</v>
      </c>
      <c r="F2573">
        <v>690400915</v>
      </c>
      <c r="G2573" s="1">
        <v>46142</v>
      </c>
      <c r="H2573" t="s">
        <v>17053</v>
      </c>
      <c r="I2573" t="s">
        <v>804</v>
      </c>
      <c r="J2573">
        <v>81200</v>
      </c>
      <c r="K2573">
        <v>1200</v>
      </c>
      <c r="L2573" t="s">
        <v>8647</v>
      </c>
      <c r="M2573" t="s">
        <v>8647</v>
      </c>
      <c r="N2573" t="s">
        <v>8647</v>
      </c>
      <c r="O2573">
        <v>0</v>
      </c>
    </row>
    <row r="2574" spans="1:15" x14ac:dyDescent="0.2">
      <c r="A2574" t="s">
        <v>20253</v>
      </c>
      <c r="B2574">
        <v>7800</v>
      </c>
      <c r="C2574">
        <v>0</v>
      </c>
      <c r="D2574">
        <v>4</v>
      </c>
      <c r="E2574">
        <v>2026</v>
      </c>
      <c r="F2574">
        <v>690400718</v>
      </c>
      <c r="G2574" s="1">
        <v>46142</v>
      </c>
      <c r="H2574" t="s">
        <v>17054</v>
      </c>
      <c r="I2574" t="s">
        <v>852</v>
      </c>
      <c r="J2574">
        <v>80900</v>
      </c>
      <c r="K2574">
        <v>900</v>
      </c>
      <c r="L2574" t="s">
        <v>8647</v>
      </c>
      <c r="M2574" t="s">
        <v>8647</v>
      </c>
      <c r="N2574" t="s">
        <v>8647</v>
      </c>
      <c r="O2574">
        <v>0</v>
      </c>
    </row>
    <row r="2575" spans="1:15" x14ac:dyDescent="0.2">
      <c r="A2575" t="s">
        <v>20254</v>
      </c>
      <c r="B2575">
        <v>14400</v>
      </c>
      <c r="C2575">
        <v>0</v>
      </c>
      <c r="D2575">
        <v>4</v>
      </c>
      <c r="E2575">
        <v>2026</v>
      </c>
      <c r="F2575">
        <v>690402305</v>
      </c>
      <c r="G2575" s="1">
        <v>46142</v>
      </c>
      <c r="H2575" t="s">
        <v>17055</v>
      </c>
      <c r="I2575" t="s">
        <v>707</v>
      </c>
      <c r="J2575">
        <v>87400</v>
      </c>
      <c r="K2575">
        <v>4000</v>
      </c>
      <c r="L2575" t="s">
        <v>8647</v>
      </c>
      <c r="M2575" t="s">
        <v>8647</v>
      </c>
      <c r="N2575" t="s">
        <v>8647</v>
      </c>
      <c r="O2575">
        <v>0</v>
      </c>
    </row>
    <row r="2576" spans="1:15" x14ac:dyDescent="0.2">
      <c r="A2576" t="s">
        <v>20255</v>
      </c>
      <c r="B2576">
        <v>16800</v>
      </c>
      <c r="C2576">
        <v>0</v>
      </c>
      <c r="D2576">
        <v>4</v>
      </c>
      <c r="E2576">
        <v>2026</v>
      </c>
      <c r="F2576">
        <v>690400357</v>
      </c>
      <c r="G2576" s="1">
        <v>46142</v>
      </c>
      <c r="H2576" t="s">
        <v>17056</v>
      </c>
      <c r="I2576" t="s">
        <v>108</v>
      </c>
      <c r="J2576">
        <v>88100</v>
      </c>
      <c r="K2576">
        <v>8</v>
      </c>
      <c r="L2576" t="s">
        <v>8647</v>
      </c>
      <c r="M2576" t="s">
        <v>8647</v>
      </c>
      <c r="N2576" t="s">
        <v>8647</v>
      </c>
      <c r="O2576">
        <v>0</v>
      </c>
    </row>
    <row r="2577" spans="1:15" x14ac:dyDescent="0.2">
      <c r="A2577" t="s">
        <v>20256</v>
      </c>
      <c r="B2577">
        <v>16800</v>
      </c>
      <c r="C2577">
        <v>0</v>
      </c>
      <c r="D2577">
        <v>4</v>
      </c>
      <c r="E2577">
        <v>2026</v>
      </c>
      <c r="F2577">
        <v>690402453</v>
      </c>
      <c r="G2577" s="1">
        <v>46142</v>
      </c>
      <c r="H2577" t="s">
        <v>17057</v>
      </c>
      <c r="I2577" t="s">
        <v>364</v>
      </c>
      <c r="J2577">
        <v>87000</v>
      </c>
      <c r="K2577">
        <v>4006</v>
      </c>
      <c r="L2577" t="s">
        <v>8647</v>
      </c>
      <c r="M2577" t="s">
        <v>8647</v>
      </c>
      <c r="N2577" t="s">
        <v>8647</v>
      </c>
      <c r="O2577">
        <v>0</v>
      </c>
    </row>
    <row r="2578" spans="1:15" x14ac:dyDescent="0.2">
      <c r="A2578" t="s">
        <v>20257</v>
      </c>
      <c r="B2578">
        <v>12000</v>
      </c>
      <c r="C2578">
        <v>0</v>
      </c>
      <c r="D2578">
        <v>4</v>
      </c>
      <c r="E2578">
        <v>2026</v>
      </c>
      <c r="F2578">
        <v>690400916</v>
      </c>
      <c r="G2578" s="1">
        <v>46142</v>
      </c>
      <c r="H2578" t="s">
        <v>17058</v>
      </c>
      <c r="I2578" t="s">
        <v>804</v>
      </c>
      <c r="J2578">
        <v>81200</v>
      </c>
      <c r="K2578">
        <v>1200</v>
      </c>
      <c r="L2578" t="s">
        <v>8647</v>
      </c>
      <c r="M2578" t="s">
        <v>8647</v>
      </c>
      <c r="N2578" t="s">
        <v>8647</v>
      </c>
      <c r="O2578">
        <v>0</v>
      </c>
    </row>
    <row r="2579" spans="1:15" x14ac:dyDescent="0.2">
      <c r="A2579" t="s">
        <v>20258</v>
      </c>
      <c r="B2579">
        <v>7200</v>
      </c>
      <c r="C2579">
        <v>2807</v>
      </c>
      <c r="D2579">
        <v>4</v>
      </c>
      <c r="E2579">
        <v>2026</v>
      </c>
      <c r="F2579">
        <v>690401633</v>
      </c>
      <c r="G2579" s="1">
        <v>46142</v>
      </c>
      <c r="H2579" t="s">
        <v>17059</v>
      </c>
      <c r="I2579" t="s">
        <v>394</v>
      </c>
      <c r="J2579">
        <v>86200</v>
      </c>
      <c r="K2579">
        <v>2700</v>
      </c>
      <c r="L2579" t="s">
        <v>8647</v>
      </c>
      <c r="M2579" t="s">
        <v>8647</v>
      </c>
      <c r="N2579" t="s">
        <v>8647</v>
      </c>
      <c r="O2579">
        <v>0</v>
      </c>
    </row>
    <row r="2580" spans="1:15" x14ac:dyDescent="0.2">
      <c r="A2580" t="s">
        <v>20259</v>
      </c>
      <c r="B2580">
        <v>7200</v>
      </c>
      <c r="C2580">
        <v>0</v>
      </c>
      <c r="D2580">
        <v>4</v>
      </c>
      <c r="E2580">
        <v>2026</v>
      </c>
      <c r="F2580">
        <v>690401634</v>
      </c>
      <c r="G2580" s="1">
        <v>46142</v>
      </c>
      <c r="H2580" t="s">
        <v>17060</v>
      </c>
      <c r="I2580" t="s">
        <v>394</v>
      </c>
      <c r="J2580">
        <v>86200</v>
      </c>
      <c r="K2580">
        <v>2700</v>
      </c>
      <c r="L2580" t="s">
        <v>8647</v>
      </c>
      <c r="M2580" t="s">
        <v>8647</v>
      </c>
      <c r="N2580" t="s">
        <v>8647</v>
      </c>
      <c r="O2580">
        <v>0</v>
      </c>
    </row>
    <row r="2581" spans="1:15" x14ac:dyDescent="0.2">
      <c r="A2581" t="s">
        <v>20260</v>
      </c>
      <c r="B2581">
        <v>7200</v>
      </c>
      <c r="C2581">
        <v>0</v>
      </c>
      <c r="D2581">
        <v>4</v>
      </c>
      <c r="E2581">
        <v>2026</v>
      </c>
      <c r="F2581">
        <v>690401635</v>
      </c>
      <c r="G2581" s="1">
        <v>46142</v>
      </c>
      <c r="H2581" t="s">
        <v>17061</v>
      </c>
      <c r="I2581" t="s">
        <v>394</v>
      </c>
      <c r="J2581">
        <v>86200</v>
      </c>
      <c r="K2581">
        <v>2700</v>
      </c>
      <c r="L2581" t="s">
        <v>8647</v>
      </c>
      <c r="M2581" t="s">
        <v>8647</v>
      </c>
      <c r="N2581" t="s">
        <v>8647</v>
      </c>
      <c r="O2581">
        <v>0</v>
      </c>
    </row>
    <row r="2582" spans="1:15" x14ac:dyDescent="0.2">
      <c r="A2582" t="s">
        <v>20261</v>
      </c>
      <c r="B2582">
        <v>7200</v>
      </c>
      <c r="C2582">
        <v>15803</v>
      </c>
      <c r="D2582">
        <v>4</v>
      </c>
      <c r="E2582">
        <v>2026</v>
      </c>
      <c r="F2582">
        <v>690401636</v>
      </c>
      <c r="G2582" s="1">
        <v>46142</v>
      </c>
      <c r="H2582" t="s">
        <v>17062</v>
      </c>
      <c r="I2582" t="s">
        <v>394</v>
      </c>
      <c r="J2582">
        <v>86200</v>
      </c>
      <c r="K2582">
        <v>2700</v>
      </c>
      <c r="L2582" t="s">
        <v>8647</v>
      </c>
      <c r="M2582" t="s">
        <v>8647</v>
      </c>
      <c r="N2582" t="s">
        <v>8647</v>
      </c>
      <c r="O2582">
        <v>0</v>
      </c>
    </row>
    <row r="2583" spans="1:15" x14ac:dyDescent="0.2">
      <c r="A2583" t="s">
        <v>20262</v>
      </c>
      <c r="B2583">
        <v>7200</v>
      </c>
      <c r="C2583">
        <v>851</v>
      </c>
      <c r="D2583">
        <v>4</v>
      </c>
      <c r="E2583">
        <v>2026</v>
      </c>
      <c r="F2583">
        <v>690400434</v>
      </c>
      <c r="G2583" s="1">
        <v>46142</v>
      </c>
      <c r="H2583" t="s">
        <v>17063</v>
      </c>
      <c r="I2583" t="s">
        <v>609</v>
      </c>
      <c r="J2583">
        <v>80300</v>
      </c>
      <c r="K2583">
        <v>300</v>
      </c>
      <c r="L2583" t="s">
        <v>8647</v>
      </c>
      <c r="M2583" t="s">
        <v>8647</v>
      </c>
      <c r="N2583" t="s">
        <v>8647</v>
      </c>
      <c r="O2583">
        <v>0</v>
      </c>
    </row>
    <row r="2584" spans="1:15" x14ac:dyDescent="0.2">
      <c r="A2584" t="s">
        <v>20263</v>
      </c>
      <c r="B2584">
        <v>7200</v>
      </c>
      <c r="C2584">
        <v>0</v>
      </c>
      <c r="D2584">
        <v>4</v>
      </c>
      <c r="E2584">
        <v>2026</v>
      </c>
      <c r="F2584">
        <v>690401637</v>
      </c>
      <c r="G2584" s="1">
        <v>46142</v>
      </c>
      <c r="H2584" t="s">
        <v>17064</v>
      </c>
      <c r="I2584" t="s">
        <v>394</v>
      </c>
      <c r="J2584">
        <v>86200</v>
      </c>
      <c r="K2584">
        <v>2700</v>
      </c>
      <c r="L2584" t="s">
        <v>8647</v>
      </c>
      <c r="M2584" t="s">
        <v>8647</v>
      </c>
      <c r="N2584" t="s">
        <v>8647</v>
      </c>
      <c r="O2584">
        <v>0</v>
      </c>
    </row>
    <row r="2585" spans="1:15" x14ac:dyDescent="0.2">
      <c r="A2585" t="s">
        <v>20264</v>
      </c>
      <c r="B2585">
        <v>7200</v>
      </c>
      <c r="C2585">
        <v>2586</v>
      </c>
      <c r="D2585">
        <v>4</v>
      </c>
      <c r="E2585">
        <v>2026</v>
      </c>
      <c r="F2585">
        <v>690401638</v>
      </c>
      <c r="G2585" s="1">
        <v>46142</v>
      </c>
      <c r="H2585" t="s">
        <v>17065</v>
      </c>
      <c r="I2585" t="s">
        <v>394</v>
      </c>
      <c r="J2585">
        <v>86200</v>
      </c>
      <c r="K2585">
        <v>2700</v>
      </c>
      <c r="L2585" t="s">
        <v>8647</v>
      </c>
      <c r="M2585" t="s">
        <v>8647</v>
      </c>
      <c r="N2585" t="s">
        <v>8647</v>
      </c>
      <c r="O2585">
        <v>0</v>
      </c>
    </row>
    <row r="2586" spans="1:15" x14ac:dyDescent="0.2">
      <c r="A2586" t="s">
        <v>20265</v>
      </c>
      <c r="B2586">
        <v>7200</v>
      </c>
      <c r="C2586">
        <v>0</v>
      </c>
      <c r="D2586">
        <v>4</v>
      </c>
      <c r="E2586">
        <v>2026</v>
      </c>
      <c r="F2586">
        <v>690400555</v>
      </c>
      <c r="G2586" s="1">
        <v>46142</v>
      </c>
      <c r="H2586" t="s">
        <v>17066</v>
      </c>
      <c r="I2586" t="s">
        <v>913</v>
      </c>
      <c r="J2586">
        <v>80600</v>
      </c>
      <c r="K2586">
        <v>600</v>
      </c>
      <c r="L2586" t="s">
        <v>8647</v>
      </c>
      <c r="M2586" t="s">
        <v>8647</v>
      </c>
      <c r="N2586" t="s">
        <v>8647</v>
      </c>
      <c r="O2586">
        <v>0</v>
      </c>
    </row>
    <row r="2587" spans="1:15" x14ac:dyDescent="0.2">
      <c r="A2587" t="s">
        <v>20266</v>
      </c>
      <c r="B2587">
        <v>7200</v>
      </c>
      <c r="C2587">
        <v>0</v>
      </c>
      <c r="D2587">
        <v>4</v>
      </c>
      <c r="E2587">
        <v>2026</v>
      </c>
      <c r="F2587">
        <v>690400598</v>
      </c>
      <c r="G2587" s="1">
        <v>46142</v>
      </c>
      <c r="H2587" t="s">
        <v>17067</v>
      </c>
      <c r="I2587" t="s">
        <v>586</v>
      </c>
      <c r="J2587">
        <v>80700</v>
      </c>
      <c r="K2587">
        <v>700</v>
      </c>
      <c r="L2587" t="s">
        <v>8647</v>
      </c>
      <c r="M2587" t="s">
        <v>8647</v>
      </c>
      <c r="N2587" t="s">
        <v>8647</v>
      </c>
      <c r="O2587">
        <v>0</v>
      </c>
    </row>
    <row r="2588" spans="1:15" x14ac:dyDescent="0.2">
      <c r="A2588" t="s">
        <v>20267</v>
      </c>
      <c r="B2588">
        <v>7200</v>
      </c>
      <c r="C2588">
        <v>0</v>
      </c>
      <c r="D2588">
        <v>4</v>
      </c>
      <c r="E2588">
        <v>2026</v>
      </c>
      <c r="F2588">
        <v>690400477</v>
      </c>
      <c r="G2588" s="1">
        <v>46142</v>
      </c>
      <c r="H2588" t="s">
        <v>17068</v>
      </c>
      <c r="I2588" t="s">
        <v>704</v>
      </c>
      <c r="J2588">
        <v>80400</v>
      </c>
      <c r="K2588">
        <v>400</v>
      </c>
      <c r="L2588" t="s">
        <v>8647</v>
      </c>
      <c r="M2588" t="s">
        <v>8647</v>
      </c>
      <c r="N2588" t="s">
        <v>8647</v>
      </c>
      <c r="O2588">
        <v>0</v>
      </c>
    </row>
    <row r="2589" spans="1:15" x14ac:dyDescent="0.2">
      <c r="A2589" t="s">
        <v>20268</v>
      </c>
      <c r="B2589">
        <v>7200</v>
      </c>
      <c r="C2589">
        <v>8986</v>
      </c>
      <c r="D2589">
        <v>4</v>
      </c>
      <c r="E2589">
        <v>2026</v>
      </c>
      <c r="F2589">
        <v>690401095</v>
      </c>
      <c r="G2589" s="1">
        <v>46142</v>
      </c>
      <c r="H2589" t="s">
        <v>17069</v>
      </c>
      <c r="I2589" t="s">
        <v>588</v>
      </c>
      <c r="J2589">
        <v>86800</v>
      </c>
      <c r="K2589">
        <v>1703</v>
      </c>
      <c r="L2589" t="s">
        <v>8647</v>
      </c>
      <c r="M2589" t="s">
        <v>8647</v>
      </c>
      <c r="N2589" t="s">
        <v>8647</v>
      </c>
      <c r="O2589">
        <v>0</v>
      </c>
    </row>
    <row r="2590" spans="1:15" x14ac:dyDescent="0.2">
      <c r="A2590" t="s">
        <v>20269</v>
      </c>
      <c r="B2590">
        <v>7200</v>
      </c>
      <c r="C2590">
        <v>0</v>
      </c>
      <c r="D2590">
        <v>4</v>
      </c>
      <c r="E2590">
        <v>2026</v>
      </c>
      <c r="F2590">
        <v>690400528</v>
      </c>
      <c r="G2590" s="1">
        <v>46142</v>
      </c>
      <c r="H2590" t="s">
        <v>17070</v>
      </c>
      <c r="I2590" t="s">
        <v>789</v>
      </c>
      <c r="J2590">
        <v>80500</v>
      </c>
      <c r="K2590">
        <v>500</v>
      </c>
      <c r="L2590" t="s">
        <v>8647</v>
      </c>
      <c r="M2590" t="s">
        <v>8647</v>
      </c>
      <c r="N2590" t="s">
        <v>8647</v>
      </c>
      <c r="O2590">
        <v>0</v>
      </c>
    </row>
    <row r="2591" spans="1:15" x14ac:dyDescent="0.2">
      <c r="A2591" t="s">
        <v>20270</v>
      </c>
      <c r="B2591">
        <v>7200</v>
      </c>
      <c r="C2591">
        <v>28254</v>
      </c>
      <c r="D2591">
        <v>4</v>
      </c>
      <c r="E2591">
        <v>2026</v>
      </c>
      <c r="F2591">
        <v>690400478</v>
      </c>
      <c r="G2591" s="1">
        <v>46142</v>
      </c>
      <c r="H2591" t="s">
        <v>17071</v>
      </c>
      <c r="I2591" t="s">
        <v>704</v>
      </c>
      <c r="J2591">
        <v>80400</v>
      </c>
      <c r="K2591">
        <v>400</v>
      </c>
      <c r="L2591" t="s">
        <v>8647</v>
      </c>
      <c r="M2591" t="s">
        <v>8647</v>
      </c>
      <c r="N2591" t="s">
        <v>8647</v>
      </c>
      <c r="O2591">
        <v>0</v>
      </c>
    </row>
    <row r="2592" spans="1:15" x14ac:dyDescent="0.2">
      <c r="A2592" t="s">
        <v>20271</v>
      </c>
      <c r="B2592">
        <v>7200</v>
      </c>
      <c r="C2592">
        <v>0</v>
      </c>
      <c r="D2592">
        <v>4</v>
      </c>
      <c r="E2592">
        <v>2026</v>
      </c>
      <c r="F2592">
        <v>690401914</v>
      </c>
      <c r="G2592" s="1">
        <v>46142</v>
      </c>
      <c r="H2592" t="s">
        <v>17072</v>
      </c>
      <c r="I2592" t="s">
        <v>865</v>
      </c>
      <c r="J2592">
        <v>82900</v>
      </c>
      <c r="K2592">
        <v>2900</v>
      </c>
      <c r="L2592" t="s">
        <v>8647</v>
      </c>
      <c r="M2592" t="s">
        <v>8647</v>
      </c>
      <c r="N2592" t="s">
        <v>8647</v>
      </c>
      <c r="O2592">
        <v>0</v>
      </c>
    </row>
    <row r="2593" spans="1:15" x14ac:dyDescent="0.2">
      <c r="A2593" t="s">
        <v>20272</v>
      </c>
      <c r="B2593">
        <v>7200</v>
      </c>
      <c r="C2593">
        <v>0</v>
      </c>
      <c r="D2593">
        <v>4</v>
      </c>
      <c r="E2593">
        <v>2026</v>
      </c>
      <c r="F2593">
        <v>690401096</v>
      </c>
      <c r="G2593" s="1">
        <v>46142</v>
      </c>
      <c r="H2593" t="s">
        <v>17073</v>
      </c>
      <c r="I2593" t="s">
        <v>588</v>
      </c>
      <c r="J2593">
        <v>86800</v>
      </c>
      <c r="K2593">
        <v>1703</v>
      </c>
      <c r="L2593" t="s">
        <v>8647</v>
      </c>
      <c r="M2593" t="s">
        <v>8647</v>
      </c>
      <c r="N2593" t="s">
        <v>8647</v>
      </c>
      <c r="O2593">
        <v>0</v>
      </c>
    </row>
    <row r="2594" spans="1:15" x14ac:dyDescent="0.2">
      <c r="A2594" t="s">
        <v>20273</v>
      </c>
      <c r="B2594">
        <v>7200</v>
      </c>
      <c r="C2594">
        <v>16834</v>
      </c>
      <c r="D2594">
        <v>4</v>
      </c>
      <c r="E2594">
        <v>2026</v>
      </c>
      <c r="F2594">
        <v>690401639</v>
      </c>
      <c r="G2594" s="1">
        <v>46142</v>
      </c>
      <c r="H2594" t="s">
        <v>17074</v>
      </c>
      <c r="I2594" t="s">
        <v>394</v>
      </c>
      <c r="J2594">
        <v>86200</v>
      </c>
      <c r="K2594">
        <v>2700</v>
      </c>
      <c r="L2594" t="s">
        <v>8647</v>
      </c>
      <c r="M2594" t="s">
        <v>8647</v>
      </c>
      <c r="N2594" t="s">
        <v>8647</v>
      </c>
      <c r="O2594">
        <v>0</v>
      </c>
    </row>
    <row r="2595" spans="1:15" x14ac:dyDescent="0.2">
      <c r="A2595" t="s">
        <v>20274</v>
      </c>
      <c r="B2595">
        <v>7200</v>
      </c>
      <c r="C2595">
        <v>0</v>
      </c>
      <c r="D2595">
        <v>4</v>
      </c>
      <c r="E2595">
        <v>2026</v>
      </c>
      <c r="F2595">
        <v>690401640</v>
      </c>
      <c r="G2595" s="1">
        <v>46142</v>
      </c>
      <c r="H2595" t="s">
        <v>17075</v>
      </c>
      <c r="I2595" t="s">
        <v>394</v>
      </c>
      <c r="J2595">
        <v>86200</v>
      </c>
      <c r="K2595">
        <v>2700</v>
      </c>
      <c r="L2595" t="s">
        <v>8647</v>
      </c>
      <c r="M2595" t="s">
        <v>8647</v>
      </c>
      <c r="N2595" t="s">
        <v>8647</v>
      </c>
      <c r="O2595">
        <v>0</v>
      </c>
    </row>
    <row r="2596" spans="1:15" x14ac:dyDescent="0.2">
      <c r="A2596" t="s">
        <v>20275</v>
      </c>
      <c r="B2596">
        <v>7200</v>
      </c>
      <c r="C2596">
        <v>9162</v>
      </c>
      <c r="D2596">
        <v>4</v>
      </c>
      <c r="E2596">
        <v>2026</v>
      </c>
      <c r="F2596">
        <v>690400556</v>
      </c>
      <c r="G2596" s="1">
        <v>46142</v>
      </c>
      <c r="H2596" t="s">
        <v>17076</v>
      </c>
      <c r="I2596" t="s">
        <v>913</v>
      </c>
      <c r="J2596">
        <v>80600</v>
      </c>
      <c r="K2596">
        <v>600</v>
      </c>
      <c r="L2596" t="s">
        <v>8647</v>
      </c>
      <c r="M2596" t="s">
        <v>8647</v>
      </c>
      <c r="N2596" t="s">
        <v>8647</v>
      </c>
      <c r="O2596">
        <v>0</v>
      </c>
    </row>
    <row r="2597" spans="1:15" x14ac:dyDescent="0.2">
      <c r="A2597" t="s">
        <v>20276</v>
      </c>
      <c r="B2597">
        <v>7200</v>
      </c>
      <c r="C2597">
        <v>0</v>
      </c>
      <c r="D2597">
        <v>4</v>
      </c>
      <c r="E2597">
        <v>2026</v>
      </c>
      <c r="F2597">
        <v>690401641</v>
      </c>
      <c r="G2597" s="1">
        <v>46142</v>
      </c>
      <c r="H2597" t="s">
        <v>17077</v>
      </c>
      <c r="I2597" t="s">
        <v>394</v>
      </c>
      <c r="J2597">
        <v>86200</v>
      </c>
      <c r="K2597">
        <v>2700</v>
      </c>
      <c r="L2597" t="s">
        <v>8647</v>
      </c>
      <c r="M2597" t="s">
        <v>8647</v>
      </c>
      <c r="N2597" t="s">
        <v>8647</v>
      </c>
      <c r="O2597">
        <v>0</v>
      </c>
    </row>
    <row r="2598" spans="1:15" x14ac:dyDescent="0.2">
      <c r="A2598" t="s">
        <v>20277</v>
      </c>
      <c r="B2598">
        <v>7200</v>
      </c>
      <c r="C2598">
        <v>0</v>
      </c>
      <c r="D2598">
        <v>4</v>
      </c>
      <c r="E2598">
        <v>2026</v>
      </c>
      <c r="F2598">
        <v>690401642</v>
      </c>
      <c r="G2598" s="1">
        <v>46142</v>
      </c>
      <c r="H2598" t="s">
        <v>17078</v>
      </c>
      <c r="I2598" t="s">
        <v>394</v>
      </c>
      <c r="J2598">
        <v>86200</v>
      </c>
      <c r="K2598">
        <v>2700</v>
      </c>
      <c r="L2598" t="s">
        <v>8647</v>
      </c>
      <c r="M2598" t="s">
        <v>8647</v>
      </c>
      <c r="N2598" t="s">
        <v>8647</v>
      </c>
      <c r="O2598">
        <v>0</v>
      </c>
    </row>
    <row r="2599" spans="1:15" x14ac:dyDescent="0.2">
      <c r="A2599" t="s">
        <v>20278</v>
      </c>
      <c r="B2599">
        <v>7200</v>
      </c>
      <c r="C2599">
        <v>1137</v>
      </c>
      <c r="D2599">
        <v>4</v>
      </c>
      <c r="E2599">
        <v>2026</v>
      </c>
      <c r="F2599">
        <v>690401915</v>
      </c>
      <c r="G2599" s="1">
        <v>46142</v>
      </c>
      <c r="H2599" t="s">
        <v>17079</v>
      </c>
      <c r="I2599" t="s">
        <v>865</v>
      </c>
      <c r="J2599">
        <v>82900</v>
      </c>
      <c r="K2599">
        <v>2900</v>
      </c>
      <c r="L2599" t="s">
        <v>8647</v>
      </c>
      <c r="M2599" t="s">
        <v>8647</v>
      </c>
      <c r="N2599" t="s">
        <v>8647</v>
      </c>
      <c r="O2599">
        <v>0</v>
      </c>
    </row>
    <row r="2600" spans="1:15" x14ac:dyDescent="0.2">
      <c r="A2600" t="s">
        <v>20279</v>
      </c>
      <c r="B2600">
        <v>7200</v>
      </c>
      <c r="C2600">
        <v>0</v>
      </c>
      <c r="D2600">
        <v>4</v>
      </c>
      <c r="E2600">
        <v>2026</v>
      </c>
      <c r="F2600">
        <v>690401643</v>
      </c>
      <c r="G2600" s="1">
        <v>46142</v>
      </c>
      <c r="H2600" t="s">
        <v>17080</v>
      </c>
      <c r="I2600" t="s">
        <v>394</v>
      </c>
      <c r="J2600">
        <v>86200</v>
      </c>
      <c r="K2600">
        <v>2700</v>
      </c>
      <c r="L2600" t="s">
        <v>8647</v>
      </c>
      <c r="M2600" t="s">
        <v>8647</v>
      </c>
      <c r="N2600" t="s">
        <v>8647</v>
      </c>
      <c r="O2600">
        <v>0</v>
      </c>
    </row>
    <row r="2601" spans="1:15" x14ac:dyDescent="0.2">
      <c r="A2601" t="s">
        <v>20280</v>
      </c>
      <c r="B2601">
        <v>7200</v>
      </c>
      <c r="C2601">
        <v>1552</v>
      </c>
      <c r="D2601">
        <v>4</v>
      </c>
      <c r="E2601">
        <v>2026</v>
      </c>
      <c r="F2601">
        <v>690401097</v>
      </c>
      <c r="G2601" s="1">
        <v>46142</v>
      </c>
      <c r="H2601" t="s">
        <v>17081</v>
      </c>
      <c r="I2601" t="s">
        <v>588</v>
      </c>
      <c r="J2601">
        <v>86800</v>
      </c>
      <c r="K2601">
        <v>1703</v>
      </c>
      <c r="L2601" t="s">
        <v>8647</v>
      </c>
      <c r="M2601" t="s">
        <v>8647</v>
      </c>
      <c r="N2601" t="s">
        <v>8647</v>
      </c>
      <c r="O2601">
        <v>0</v>
      </c>
    </row>
    <row r="2602" spans="1:15" x14ac:dyDescent="0.2">
      <c r="A2602" t="s">
        <v>20281</v>
      </c>
      <c r="B2602">
        <v>7200</v>
      </c>
      <c r="C2602">
        <v>0</v>
      </c>
      <c r="D2602">
        <v>4</v>
      </c>
      <c r="E2602">
        <v>2026</v>
      </c>
      <c r="F2602">
        <v>690400435</v>
      </c>
      <c r="G2602" s="1">
        <v>46142</v>
      </c>
      <c r="H2602" t="s">
        <v>17082</v>
      </c>
      <c r="I2602" t="s">
        <v>609</v>
      </c>
      <c r="J2602">
        <v>80300</v>
      </c>
      <c r="K2602">
        <v>300</v>
      </c>
      <c r="L2602" t="s">
        <v>8647</v>
      </c>
      <c r="M2602" t="s">
        <v>8647</v>
      </c>
      <c r="N2602" t="s">
        <v>8647</v>
      </c>
      <c r="O2602">
        <v>0</v>
      </c>
    </row>
    <row r="2603" spans="1:15" x14ac:dyDescent="0.2">
      <c r="A2603" t="s">
        <v>20282</v>
      </c>
      <c r="B2603">
        <v>7200</v>
      </c>
      <c r="C2603">
        <v>0</v>
      </c>
      <c r="D2603">
        <v>4</v>
      </c>
      <c r="E2603">
        <v>2026</v>
      </c>
      <c r="F2603">
        <v>690400436</v>
      </c>
      <c r="G2603" s="1">
        <v>46142</v>
      </c>
      <c r="H2603" t="s">
        <v>17083</v>
      </c>
      <c r="I2603" t="s">
        <v>609</v>
      </c>
      <c r="J2603">
        <v>80300</v>
      </c>
      <c r="K2603">
        <v>300</v>
      </c>
      <c r="L2603" t="s">
        <v>8647</v>
      </c>
      <c r="M2603" t="s">
        <v>8647</v>
      </c>
      <c r="N2603" t="s">
        <v>8647</v>
      </c>
      <c r="O2603">
        <v>0</v>
      </c>
    </row>
    <row r="2604" spans="1:15" x14ac:dyDescent="0.2">
      <c r="A2604" t="s">
        <v>20283</v>
      </c>
      <c r="B2604">
        <v>7200</v>
      </c>
      <c r="C2604">
        <v>0</v>
      </c>
      <c r="D2604">
        <v>4</v>
      </c>
      <c r="E2604">
        <v>2026</v>
      </c>
      <c r="F2604">
        <v>690401644</v>
      </c>
      <c r="G2604" s="1">
        <v>46142</v>
      </c>
      <c r="H2604" t="s">
        <v>17084</v>
      </c>
      <c r="I2604" t="s">
        <v>394</v>
      </c>
      <c r="J2604">
        <v>86200</v>
      </c>
      <c r="K2604">
        <v>2700</v>
      </c>
      <c r="L2604" t="s">
        <v>8647</v>
      </c>
      <c r="M2604" t="s">
        <v>8647</v>
      </c>
      <c r="N2604" t="s">
        <v>8647</v>
      </c>
      <c r="O2604">
        <v>0</v>
      </c>
    </row>
    <row r="2605" spans="1:15" x14ac:dyDescent="0.2">
      <c r="A2605" t="s">
        <v>20284</v>
      </c>
      <c r="B2605">
        <v>7200</v>
      </c>
      <c r="C2605">
        <v>0</v>
      </c>
      <c r="D2605">
        <v>4</v>
      </c>
      <c r="E2605">
        <v>2026</v>
      </c>
      <c r="F2605">
        <v>690400599</v>
      </c>
      <c r="G2605" s="1">
        <v>46142</v>
      </c>
      <c r="H2605" t="s">
        <v>17085</v>
      </c>
      <c r="I2605" t="s">
        <v>586</v>
      </c>
      <c r="J2605">
        <v>80700</v>
      </c>
      <c r="K2605">
        <v>700</v>
      </c>
      <c r="L2605" t="s">
        <v>8647</v>
      </c>
      <c r="M2605" t="s">
        <v>8647</v>
      </c>
      <c r="N2605" t="s">
        <v>8647</v>
      </c>
      <c r="O2605">
        <v>0</v>
      </c>
    </row>
    <row r="2606" spans="1:15" x14ac:dyDescent="0.2">
      <c r="A2606" t="s">
        <v>20285</v>
      </c>
      <c r="B2606">
        <v>7200</v>
      </c>
      <c r="C2606">
        <v>0</v>
      </c>
      <c r="D2606">
        <v>4</v>
      </c>
      <c r="E2606">
        <v>2026</v>
      </c>
      <c r="F2606">
        <v>690401916</v>
      </c>
      <c r="G2606" s="1">
        <v>46142</v>
      </c>
      <c r="H2606" t="s">
        <v>17086</v>
      </c>
      <c r="I2606" t="s">
        <v>865</v>
      </c>
      <c r="J2606">
        <v>82900</v>
      </c>
      <c r="K2606">
        <v>2900</v>
      </c>
      <c r="L2606" t="s">
        <v>8647</v>
      </c>
      <c r="M2606" t="s">
        <v>8647</v>
      </c>
      <c r="N2606" t="s">
        <v>8647</v>
      </c>
      <c r="O2606">
        <v>0</v>
      </c>
    </row>
    <row r="2607" spans="1:15" x14ac:dyDescent="0.2">
      <c r="A2607" t="s">
        <v>20286</v>
      </c>
      <c r="B2607">
        <v>7200</v>
      </c>
      <c r="C2607">
        <v>0</v>
      </c>
      <c r="D2607">
        <v>4</v>
      </c>
      <c r="E2607">
        <v>2026</v>
      </c>
      <c r="F2607">
        <v>690401917</v>
      </c>
      <c r="G2607" s="1">
        <v>46142</v>
      </c>
      <c r="H2607" t="s">
        <v>17087</v>
      </c>
      <c r="I2607" t="s">
        <v>865</v>
      </c>
      <c r="J2607">
        <v>82900</v>
      </c>
      <c r="K2607">
        <v>2900</v>
      </c>
      <c r="L2607" t="s">
        <v>8647</v>
      </c>
      <c r="M2607" t="s">
        <v>8647</v>
      </c>
      <c r="N2607" t="s">
        <v>8647</v>
      </c>
      <c r="O2607">
        <v>0</v>
      </c>
    </row>
    <row r="2608" spans="1:15" x14ac:dyDescent="0.2">
      <c r="A2608" t="s">
        <v>20287</v>
      </c>
      <c r="B2608">
        <v>7200</v>
      </c>
      <c r="C2608">
        <v>0</v>
      </c>
      <c r="D2608">
        <v>4</v>
      </c>
      <c r="E2608">
        <v>2026</v>
      </c>
      <c r="F2608">
        <v>690401918</v>
      </c>
      <c r="G2608" s="1">
        <v>46142</v>
      </c>
      <c r="H2608" t="s">
        <v>17088</v>
      </c>
      <c r="I2608" t="s">
        <v>865</v>
      </c>
      <c r="J2608">
        <v>82900</v>
      </c>
      <c r="K2608">
        <v>2900</v>
      </c>
      <c r="L2608" t="s">
        <v>8647</v>
      </c>
      <c r="M2608" t="s">
        <v>8647</v>
      </c>
      <c r="N2608" t="s">
        <v>8647</v>
      </c>
      <c r="O2608">
        <v>0</v>
      </c>
    </row>
    <row r="2609" spans="1:15" x14ac:dyDescent="0.2">
      <c r="A2609" t="s">
        <v>20288</v>
      </c>
      <c r="B2609">
        <v>7200</v>
      </c>
      <c r="C2609">
        <v>2064</v>
      </c>
      <c r="D2609">
        <v>4</v>
      </c>
      <c r="E2609">
        <v>2026</v>
      </c>
      <c r="F2609">
        <v>690401645</v>
      </c>
      <c r="G2609" s="1">
        <v>46142</v>
      </c>
      <c r="H2609" t="s">
        <v>17089</v>
      </c>
      <c r="I2609" t="s">
        <v>394</v>
      </c>
      <c r="J2609">
        <v>86200</v>
      </c>
      <c r="K2609">
        <v>2700</v>
      </c>
      <c r="L2609" t="s">
        <v>8647</v>
      </c>
      <c r="M2609" t="s">
        <v>8647</v>
      </c>
      <c r="N2609" t="s">
        <v>8647</v>
      </c>
      <c r="O2609">
        <v>0</v>
      </c>
    </row>
    <row r="2610" spans="1:15" x14ac:dyDescent="0.2">
      <c r="A2610" t="s">
        <v>20289</v>
      </c>
      <c r="B2610">
        <v>7200</v>
      </c>
      <c r="C2610">
        <v>0</v>
      </c>
      <c r="D2610">
        <v>4</v>
      </c>
      <c r="E2610">
        <v>2026</v>
      </c>
      <c r="F2610">
        <v>690401646</v>
      </c>
      <c r="G2610" s="1">
        <v>46142</v>
      </c>
      <c r="H2610" t="s">
        <v>17090</v>
      </c>
      <c r="I2610" t="s">
        <v>394</v>
      </c>
      <c r="J2610">
        <v>86200</v>
      </c>
      <c r="K2610">
        <v>2700</v>
      </c>
      <c r="L2610" t="s">
        <v>8647</v>
      </c>
      <c r="M2610" t="s">
        <v>8647</v>
      </c>
      <c r="N2610" t="s">
        <v>8647</v>
      </c>
      <c r="O2610">
        <v>0</v>
      </c>
    </row>
    <row r="2611" spans="1:15" x14ac:dyDescent="0.2">
      <c r="A2611" t="s">
        <v>20290</v>
      </c>
      <c r="B2611">
        <v>7200</v>
      </c>
      <c r="C2611">
        <v>1219</v>
      </c>
      <c r="D2611">
        <v>4</v>
      </c>
      <c r="E2611">
        <v>2026</v>
      </c>
      <c r="F2611">
        <v>690401647</v>
      </c>
      <c r="G2611" s="1">
        <v>46142</v>
      </c>
      <c r="H2611" t="s">
        <v>17091</v>
      </c>
      <c r="I2611" t="s">
        <v>394</v>
      </c>
      <c r="J2611">
        <v>86200</v>
      </c>
      <c r="K2611">
        <v>2700</v>
      </c>
      <c r="L2611" t="s">
        <v>8647</v>
      </c>
      <c r="M2611" t="s">
        <v>8647</v>
      </c>
      <c r="N2611" t="s">
        <v>8647</v>
      </c>
      <c r="O2611">
        <v>0</v>
      </c>
    </row>
    <row r="2612" spans="1:15" x14ac:dyDescent="0.2">
      <c r="A2612" t="s">
        <v>20291</v>
      </c>
      <c r="B2612">
        <v>7200</v>
      </c>
      <c r="C2612">
        <v>0</v>
      </c>
      <c r="D2612">
        <v>4</v>
      </c>
      <c r="E2612">
        <v>2026</v>
      </c>
      <c r="F2612">
        <v>690401648</v>
      </c>
      <c r="G2612" s="1">
        <v>46142</v>
      </c>
      <c r="H2612" t="s">
        <v>17092</v>
      </c>
      <c r="I2612" t="s">
        <v>394</v>
      </c>
      <c r="J2612">
        <v>86200</v>
      </c>
      <c r="K2612">
        <v>2700</v>
      </c>
      <c r="L2612" t="s">
        <v>8647</v>
      </c>
      <c r="M2612" t="s">
        <v>8647</v>
      </c>
      <c r="N2612" t="s">
        <v>8647</v>
      </c>
      <c r="O2612">
        <v>0</v>
      </c>
    </row>
    <row r="2613" spans="1:15" x14ac:dyDescent="0.2">
      <c r="A2613" t="s">
        <v>20292</v>
      </c>
      <c r="B2613">
        <v>7200</v>
      </c>
      <c r="C2613">
        <v>299</v>
      </c>
      <c r="D2613">
        <v>4</v>
      </c>
      <c r="E2613">
        <v>2026</v>
      </c>
      <c r="F2613">
        <v>690401649</v>
      </c>
      <c r="G2613" s="1">
        <v>46142</v>
      </c>
      <c r="H2613" t="s">
        <v>17093</v>
      </c>
      <c r="I2613" t="s">
        <v>394</v>
      </c>
      <c r="J2613">
        <v>86200</v>
      </c>
      <c r="K2613">
        <v>2700</v>
      </c>
      <c r="L2613" t="s">
        <v>8647</v>
      </c>
      <c r="M2613" t="s">
        <v>8647</v>
      </c>
      <c r="N2613" t="s">
        <v>8647</v>
      </c>
      <c r="O2613">
        <v>0</v>
      </c>
    </row>
    <row r="2614" spans="1:15" x14ac:dyDescent="0.2">
      <c r="A2614" t="s">
        <v>20293</v>
      </c>
      <c r="B2614">
        <v>7200</v>
      </c>
      <c r="C2614">
        <v>0</v>
      </c>
      <c r="D2614">
        <v>4</v>
      </c>
      <c r="E2614">
        <v>2026</v>
      </c>
      <c r="F2614">
        <v>690401650</v>
      </c>
      <c r="G2614" s="1">
        <v>46142</v>
      </c>
      <c r="H2614" t="s">
        <v>17094</v>
      </c>
      <c r="I2614" t="s">
        <v>394</v>
      </c>
      <c r="J2614">
        <v>86200</v>
      </c>
      <c r="K2614">
        <v>2700</v>
      </c>
      <c r="L2614" t="s">
        <v>8647</v>
      </c>
      <c r="M2614" t="s">
        <v>8647</v>
      </c>
      <c r="N2614" t="s">
        <v>8647</v>
      </c>
      <c r="O2614">
        <v>0</v>
      </c>
    </row>
    <row r="2615" spans="1:15" x14ac:dyDescent="0.2">
      <c r="A2615" t="s">
        <v>20294</v>
      </c>
      <c r="B2615">
        <v>7200</v>
      </c>
      <c r="C2615">
        <v>1957</v>
      </c>
      <c r="D2615">
        <v>4</v>
      </c>
      <c r="E2615">
        <v>2026</v>
      </c>
      <c r="F2615">
        <v>690401651</v>
      </c>
      <c r="G2615" s="1">
        <v>46142</v>
      </c>
      <c r="H2615" t="s">
        <v>17095</v>
      </c>
      <c r="I2615" t="s">
        <v>394</v>
      </c>
      <c r="J2615">
        <v>86200</v>
      </c>
      <c r="K2615">
        <v>2700</v>
      </c>
      <c r="L2615" t="s">
        <v>8647</v>
      </c>
      <c r="M2615" t="s">
        <v>8647</v>
      </c>
      <c r="N2615" t="s">
        <v>8647</v>
      </c>
      <c r="O2615">
        <v>0</v>
      </c>
    </row>
    <row r="2616" spans="1:15" x14ac:dyDescent="0.2">
      <c r="A2616" t="s">
        <v>20295</v>
      </c>
      <c r="B2616">
        <v>7200</v>
      </c>
      <c r="C2616">
        <v>2741</v>
      </c>
      <c r="D2616">
        <v>4</v>
      </c>
      <c r="E2616">
        <v>2026</v>
      </c>
      <c r="F2616">
        <v>690401098</v>
      </c>
      <c r="G2616" s="1">
        <v>46142</v>
      </c>
      <c r="H2616" t="s">
        <v>17096</v>
      </c>
      <c r="I2616" t="s">
        <v>588</v>
      </c>
      <c r="J2616">
        <v>86800</v>
      </c>
      <c r="K2616">
        <v>1703</v>
      </c>
      <c r="L2616" t="s">
        <v>8647</v>
      </c>
      <c r="M2616" t="s">
        <v>8647</v>
      </c>
      <c r="N2616" t="s">
        <v>8647</v>
      </c>
      <c r="O2616">
        <v>0</v>
      </c>
    </row>
    <row r="2617" spans="1:15" x14ac:dyDescent="0.2">
      <c r="A2617" t="s">
        <v>20296</v>
      </c>
      <c r="B2617">
        <v>7200</v>
      </c>
      <c r="C2617">
        <v>0</v>
      </c>
      <c r="D2617">
        <v>4</v>
      </c>
      <c r="E2617">
        <v>2026</v>
      </c>
      <c r="F2617">
        <v>690401652</v>
      </c>
      <c r="G2617" s="1">
        <v>46142</v>
      </c>
      <c r="H2617" t="s">
        <v>17097</v>
      </c>
      <c r="I2617" t="s">
        <v>394</v>
      </c>
      <c r="J2617">
        <v>86200</v>
      </c>
      <c r="K2617">
        <v>2700</v>
      </c>
      <c r="L2617" t="s">
        <v>8647</v>
      </c>
      <c r="M2617" t="s">
        <v>8647</v>
      </c>
      <c r="N2617" t="s">
        <v>8647</v>
      </c>
      <c r="O2617">
        <v>0</v>
      </c>
    </row>
    <row r="2618" spans="1:15" x14ac:dyDescent="0.2">
      <c r="A2618" t="s">
        <v>20297</v>
      </c>
      <c r="B2618">
        <v>7200</v>
      </c>
      <c r="C2618">
        <v>406</v>
      </c>
      <c r="D2618">
        <v>4</v>
      </c>
      <c r="E2618">
        <v>2026</v>
      </c>
      <c r="F2618">
        <v>690401653</v>
      </c>
      <c r="G2618" s="1">
        <v>46142</v>
      </c>
      <c r="H2618" t="s">
        <v>17098</v>
      </c>
      <c r="I2618" t="s">
        <v>394</v>
      </c>
      <c r="J2618">
        <v>86200</v>
      </c>
      <c r="K2618">
        <v>2700</v>
      </c>
      <c r="L2618" t="s">
        <v>8647</v>
      </c>
      <c r="M2618" t="s">
        <v>8647</v>
      </c>
      <c r="N2618" t="s">
        <v>8647</v>
      </c>
      <c r="O2618">
        <v>0</v>
      </c>
    </row>
    <row r="2619" spans="1:15" x14ac:dyDescent="0.2">
      <c r="A2619" t="s">
        <v>20298</v>
      </c>
      <c r="B2619">
        <v>7200</v>
      </c>
      <c r="C2619">
        <v>1668</v>
      </c>
      <c r="D2619">
        <v>4</v>
      </c>
      <c r="E2619">
        <v>2026</v>
      </c>
      <c r="F2619">
        <v>690401654</v>
      </c>
      <c r="G2619" s="1">
        <v>46142</v>
      </c>
      <c r="H2619" t="s">
        <v>17099</v>
      </c>
      <c r="I2619" t="s">
        <v>394</v>
      </c>
      <c r="J2619">
        <v>86200</v>
      </c>
      <c r="K2619">
        <v>2700</v>
      </c>
      <c r="L2619" t="s">
        <v>8647</v>
      </c>
      <c r="M2619" t="s">
        <v>8647</v>
      </c>
      <c r="N2619" t="s">
        <v>8647</v>
      </c>
      <c r="O2619">
        <v>0</v>
      </c>
    </row>
    <row r="2620" spans="1:15" x14ac:dyDescent="0.2">
      <c r="A2620" t="s">
        <v>20299</v>
      </c>
      <c r="B2620">
        <v>7200</v>
      </c>
      <c r="C2620">
        <v>0</v>
      </c>
      <c r="D2620">
        <v>4</v>
      </c>
      <c r="E2620">
        <v>2026</v>
      </c>
      <c r="F2620">
        <v>690400600</v>
      </c>
      <c r="G2620" s="1">
        <v>46142</v>
      </c>
      <c r="H2620" t="s">
        <v>17100</v>
      </c>
      <c r="I2620" t="s">
        <v>586</v>
      </c>
      <c r="J2620">
        <v>80700</v>
      </c>
      <c r="K2620">
        <v>700</v>
      </c>
      <c r="L2620" t="s">
        <v>8647</v>
      </c>
      <c r="M2620" t="s">
        <v>8647</v>
      </c>
      <c r="N2620" t="s">
        <v>8647</v>
      </c>
      <c r="O2620">
        <v>0</v>
      </c>
    </row>
    <row r="2621" spans="1:15" x14ac:dyDescent="0.2">
      <c r="A2621" t="s">
        <v>20300</v>
      </c>
      <c r="B2621">
        <v>7200</v>
      </c>
      <c r="C2621">
        <v>958</v>
      </c>
      <c r="D2621">
        <v>4</v>
      </c>
      <c r="E2621">
        <v>2026</v>
      </c>
      <c r="F2621">
        <v>690401655</v>
      </c>
      <c r="G2621" s="1">
        <v>46142</v>
      </c>
      <c r="H2621" t="s">
        <v>17101</v>
      </c>
      <c r="I2621" t="s">
        <v>394</v>
      </c>
      <c r="J2621">
        <v>86200</v>
      </c>
      <c r="K2621">
        <v>2700</v>
      </c>
      <c r="L2621" t="s">
        <v>8647</v>
      </c>
      <c r="M2621" t="s">
        <v>8647</v>
      </c>
      <c r="N2621" t="s">
        <v>8647</v>
      </c>
      <c r="O2621">
        <v>0</v>
      </c>
    </row>
    <row r="2622" spans="1:15" x14ac:dyDescent="0.2">
      <c r="A2622" t="s">
        <v>20301</v>
      </c>
      <c r="B2622">
        <v>7200</v>
      </c>
      <c r="C2622">
        <v>0</v>
      </c>
      <c r="D2622">
        <v>4</v>
      </c>
      <c r="E2622">
        <v>2026</v>
      </c>
      <c r="F2622">
        <v>690401656</v>
      </c>
      <c r="G2622" s="1">
        <v>46142</v>
      </c>
      <c r="H2622" t="s">
        <v>17102</v>
      </c>
      <c r="I2622" t="s">
        <v>394</v>
      </c>
      <c r="J2622">
        <v>86200</v>
      </c>
      <c r="K2622">
        <v>2700</v>
      </c>
      <c r="L2622" t="s">
        <v>8647</v>
      </c>
      <c r="M2622" t="s">
        <v>8647</v>
      </c>
      <c r="N2622" t="s">
        <v>8647</v>
      </c>
      <c r="O2622">
        <v>0</v>
      </c>
    </row>
    <row r="2623" spans="1:15" x14ac:dyDescent="0.2">
      <c r="A2623" t="s">
        <v>20302</v>
      </c>
      <c r="B2623">
        <v>7200</v>
      </c>
      <c r="C2623">
        <v>1635</v>
      </c>
      <c r="D2623">
        <v>4</v>
      </c>
      <c r="E2623">
        <v>2026</v>
      </c>
      <c r="F2623">
        <v>690401657</v>
      </c>
      <c r="G2623" s="1">
        <v>46142</v>
      </c>
      <c r="H2623" t="s">
        <v>17103</v>
      </c>
      <c r="I2623" t="s">
        <v>394</v>
      </c>
      <c r="J2623">
        <v>86200</v>
      </c>
      <c r="K2623">
        <v>2700</v>
      </c>
      <c r="L2623" t="s">
        <v>8647</v>
      </c>
      <c r="M2623" t="s">
        <v>8647</v>
      </c>
      <c r="N2623" t="s">
        <v>8647</v>
      </c>
      <c r="O2623">
        <v>0</v>
      </c>
    </row>
    <row r="2624" spans="1:15" x14ac:dyDescent="0.2">
      <c r="A2624" t="s">
        <v>20303</v>
      </c>
      <c r="B2624">
        <v>7200</v>
      </c>
      <c r="C2624">
        <v>0</v>
      </c>
      <c r="D2624">
        <v>4</v>
      </c>
      <c r="E2624">
        <v>2026</v>
      </c>
      <c r="F2624">
        <v>690401658</v>
      </c>
      <c r="G2624" s="1">
        <v>46142</v>
      </c>
      <c r="H2624" t="s">
        <v>17104</v>
      </c>
      <c r="I2624" t="s">
        <v>394</v>
      </c>
      <c r="J2624">
        <v>86200</v>
      </c>
      <c r="K2624">
        <v>2700</v>
      </c>
      <c r="L2624" t="s">
        <v>8647</v>
      </c>
      <c r="M2624" t="s">
        <v>8647</v>
      </c>
      <c r="N2624" t="s">
        <v>8647</v>
      </c>
      <c r="O2624">
        <v>0</v>
      </c>
    </row>
    <row r="2625" spans="1:15" x14ac:dyDescent="0.2">
      <c r="A2625" t="s">
        <v>20304</v>
      </c>
      <c r="B2625">
        <v>7200</v>
      </c>
      <c r="C2625">
        <v>0</v>
      </c>
      <c r="D2625">
        <v>4</v>
      </c>
      <c r="E2625">
        <v>2026</v>
      </c>
      <c r="F2625">
        <v>690400529</v>
      </c>
      <c r="G2625" s="1">
        <v>46142</v>
      </c>
      <c r="H2625" t="s">
        <v>17105</v>
      </c>
      <c r="I2625" t="s">
        <v>789</v>
      </c>
      <c r="J2625">
        <v>80500</v>
      </c>
      <c r="K2625">
        <v>500</v>
      </c>
      <c r="L2625" t="s">
        <v>8647</v>
      </c>
      <c r="M2625" t="s">
        <v>8647</v>
      </c>
      <c r="N2625" t="s">
        <v>8647</v>
      </c>
      <c r="O2625">
        <v>0</v>
      </c>
    </row>
    <row r="2626" spans="1:15" x14ac:dyDescent="0.2">
      <c r="A2626" t="s">
        <v>20305</v>
      </c>
      <c r="B2626">
        <v>7200</v>
      </c>
      <c r="C2626">
        <v>0</v>
      </c>
      <c r="D2626">
        <v>4</v>
      </c>
      <c r="E2626">
        <v>2026</v>
      </c>
      <c r="F2626">
        <v>690401659</v>
      </c>
      <c r="G2626" s="1">
        <v>46142</v>
      </c>
      <c r="H2626" t="s">
        <v>17106</v>
      </c>
      <c r="I2626" t="s">
        <v>394</v>
      </c>
      <c r="J2626">
        <v>86200</v>
      </c>
      <c r="K2626">
        <v>2700</v>
      </c>
      <c r="L2626" t="s">
        <v>8647</v>
      </c>
      <c r="M2626" t="s">
        <v>8647</v>
      </c>
      <c r="N2626" t="s">
        <v>8647</v>
      </c>
      <c r="O2626">
        <v>0</v>
      </c>
    </row>
    <row r="2627" spans="1:15" x14ac:dyDescent="0.2">
      <c r="A2627" t="s">
        <v>20306</v>
      </c>
      <c r="B2627">
        <v>7200</v>
      </c>
      <c r="C2627">
        <v>0</v>
      </c>
      <c r="D2627">
        <v>4</v>
      </c>
      <c r="E2627">
        <v>2026</v>
      </c>
      <c r="F2627">
        <v>690402383</v>
      </c>
      <c r="G2627" s="1">
        <v>46142</v>
      </c>
      <c r="H2627" t="s">
        <v>17107</v>
      </c>
      <c r="I2627" t="s">
        <v>516</v>
      </c>
      <c r="J2627">
        <v>87100</v>
      </c>
      <c r="K2627">
        <v>4005</v>
      </c>
      <c r="L2627" t="s">
        <v>8647</v>
      </c>
      <c r="M2627" t="s">
        <v>8647</v>
      </c>
      <c r="N2627" t="s">
        <v>8647</v>
      </c>
      <c r="O2627">
        <v>0</v>
      </c>
    </row>
    <row r="2628" spans="1:15" x14ac:dyDescent="0.2">
      <c r="A2628" t="s">
        <v>20307</v>
      </c>
      <c r="B2628">
        <v>7200</v>
      </c>
      <c r="C2628">
        <v>0</v>
      </c>
      <c r="D2628">
        <v>4</v>
      </c>
      <c r="E2628">
        <v>2026</v>
      </c>
      <c r="F2628">
        <v>690400479</v>
      </c>
      <c r="G2628" s="1">
        <v>46142</v>
      </c>
      <c r="H2628" t="s">
        <v>17108</v>
      </c>
      <c r="I2628" t="s">
        <v>704</v>
      </c>
      <c r="J2628">
        <v>80400</v>
      </c>
      <c r="K2628">
        <v>400</v>
      </c>
      <c r="L2628" t="s">
        <v>8647</v>
      </c>
      <c r="M2628" t="s">
        <v>8647</v>
      </c>
      <c r="N2628" t="s">
        <v>8647</v>
      </c>
      <c r="O2628">
        <v>0</v>
      </c>
    </row>
    <row r="2629" spans="1:15" x14ac:dyDescent="0.2">
      <c r="A2629" t="s">
        <v>20308</v>
      </c>
      <c r="B2629">
        <v>6500</v>
      </c>
      <c r="C2629">
        <v>1368</v>
      </c>
      <c r="D2629">
        <v>4</v>
      </c>
      <c r="E2629">
        <v>2026</v>
      </c>
      <c r="F2629">
        <v>690401099</v>
      </c>
      <c r="G2629" s="1">
        <v>46142</v>
      </c>
      <c r="H2629" t="s">
        <v>17109</v>
      </c>
      <c r="I2629" t="s">
        <v>588</v>
      </c>
      <c r="J2629">
        <v>86800</v>
      </c>
      <c r="K2629">
        <v>1703</v>
      </c>
      <c r="L2629" t="s">
        <v>8647</v>
      </c>
      <c r="M2629" t="s">
        <v>8647</v>
      </c>
      <c r="N2629" t="s">
        <v>8647</v>
      </c>
      <c r="O2629">
        <v>0</v>
      </c>
    </row>
    <row r="2630" spans="1:15" x14ac:dyDescent="0.2">
      <c r="A2630" t="s">
        <v>20309</v>
      </c>
      <c r="B2630">
        <v>6600</v>
      </c>
      <c r="C2630">
        <v>1835</v>
      </c>
      <c r="D2630">
        <v>4</v>
      </c>
      <c r="E2630">
        <v>2026</v>
      </c>
      <c r="F2630">
        <v>690400557</v>
      </c>
      <c r="G2630" s="1">
        <v>46142</v>
      </c>
      <c r="H2630" t="s">
        <v>17110</v>
      </c>
      <c r="I2630" t="s">
        <v>913</v>
      </c>
      <c r="J2630">
        <v>80600</v>
      </c>
      <c r="K2630">
        <v>600</v>
      </c>
      <c r="L2630" t="s">
        <v>8647</v>
      </c>
      <c r="M2630" t="s">
        <v>8647</v>
      </c>
      <c r="N2630" t="s">
        <v>8647</v>
      </c>
      <c r="O2630">
        <v>0</v>
      </c>
    </row>
    <row r="2631" spans="1:15" x14ac:dyDescent="0.2">
      <c r="A2631" t="s">
        <v>20310</v>
      </c>
      <c r="B2631">
        <v>6600</v>
      </c>
      <c r="C2631">
        <v>0</v>
      </c>
      <c r="D2631">
        <v>4</v>
      </c>
      <c r="E2631">
        <v>2026</v>
      </c>
      <c r="F2631">
        <v>690401660</v>
      </c>
      <c r="G2631" s="1">
        <v>46142</v>
      </c>
      <c r="H2631" t="s">
        <v>17111</v>
      </c>
      <c r="I2631" t="s">
        <v>394</v>
      </c>
      <c r="J2631">
        <v>86200</v>
      </c>
      <c r="K2631">
        <v>2700</v>
      </c>
      <c r="L2631" t="s">
        <v>8647</v>
      </c>
      <c r="M2631" t="s">
        <v>8647</v>
      </c>
      <c r="N2631" t="s">
        <v>8647</v>
      </c>
      <c r="O2631">
        <v>0</v>
      </c>
    </row>
    <row r="2632" spans="1:15" x14ac:dyDescent="0.2">
      <c r="A2632" t="s">
        <v>20311</v>
      </c>
      <c r="B2632">
        <v>6600</v>
      </c>
      <c r="C2632">
        <v>0</v>
      </c>
      <c r="D2632">
        <v>4</v>
      </c>
      <c r="E2632">
        <v>2026</v>
      </c>
      <c r="F2632">
        <v>690400601</v>
      </c>
      <c r="G2632" s="1">
        <v>46142</v>
      </c>
      <c r="H2632" t="s">
        <v>17112</v>
      </c>
      <c r="I2632" t="s">
        <v>586</v>
      </c>
      <c r="J2632">
        <v>80700</v>
      </c>
      <c r="K2632">
        <v>700</v>
      </c>
      <c r="L2632" t="s">
        <v>8647</v>
      </c>
      <c r="M2632" t="s">
        <v>8647</v>
      </c>
      <c r="N2632" t="s">
        <v>8647</v>
      </c>
      <c r="O2632">
        <v>0</v>
      </c>
    </row>
    <row r="2633" spans="1:15" x14ac:dyDescent="0.2">
      <c r="A2633" t="s">
        <v>20312</v>
      </c>
      <c r="B2633">
        <v>8600</v>
      </c>
      <c r="C2633">
        <v>8742</v>
      </c>
      <c r="D2633">
        <v>4</v>
      </c>
      <c r="E2633">
        <v>2026</v>
      </c>
      <c r="F2633">
        <v>690400558</v>
      </c>
      <c r="G2633" s="1">
        <v>46142</v>
      </c>
      <c r="H2633" t="s">
        <v>17113</v>
      </c>
      <c r="I2633" t="s">
        <v>913</v>
      </c>
      <c r="J2633">
        <v>80600</v>
      </c>
      <c r="K2633">
        <v>600</v>
      </c>
      <c r="L2633" t="s">
        <v>8647</v>
      </c>
      <c r="M2633" t="s">
        <v>8647</v>
      </c>
      <c r="N2633" t="s">
        <v>8647</v>
      </c>
      <c r="O2633">
        <v>0</v>
      </c>
    </row>
    <row r="2634" spans="1:15" x14ac:dyDescent="0.2">
      <c r="A2634" t="s">
        <v>20313</v>
      </c>
      <c r="B2634">
        <v>11000</v>
      </c>
      <c r="C2634">
        <v>0</v>
      </c>
      <c r="D2634">
        <v>4</v>
      </c>
      <c r="E2634">
        <v>2026</v>
      </c>
      <c r="F2634">
        <v>690400437</v>
      </c>
      <c r="G2634" s="1">
        <v>46142</v>
      </c>
      <c r="H2634" t="s">
        <v>17114</v>
      </c>
      <c r="I2634" t="s">
        <v>609</v>
      </c>
      <c r="J2634">
        <v>80300</v>
      </c>
      <c r="K2634">
        <v>300</v>
      </c>
      <c r="L2634" t="s">
        <v>8647</v>
      </c>
      <c r="M2634" t="s">
        <v>8647</v>
      </c>
      <c r="N2634" t="s">
        <v>8647</v>
      </c>
      <c r="O2634">
        <v>0</v>
      </c>
    </row>
    <row r="2635" spans="1:15" x14ac:dyDescent="0.2">
      <c r="A2635" t="s">
        <v>20314</v>
      </c>
      <c r="B2635">
        <v>6600</v>
      </c>
      <c r="C2635">
        <v>0</v>
      </c>
      <c r="D2635">
        <v>4</v>
      </c>
      <c r="E2635">
        <v>2026</v>
      </c>
      <c r="F2635">
        <v>690400480</v>
      </c>
      <c r="G2635" s="1">
        <v>46142</v>
      </c>
      <c r="H2635" t="s">
        <v>17115</v>
      </c>
      <c r="I2635" t="s">
        <v>704</v>
      </c>
      <c r="J2635">
        <v>80400</v>
      </c>
      <c r="K2635">
        <v>400</v>
      </c>
      <c r="L2635" t="s">
        <v>8647</v>
      </c>
      <c r="M2635" t="s">
        <v>8647</v>
      </c>
      <c r="N2635" t="s">
        <v>8647</v>
      </c>
      <c r="O2635">
        <v>0</v>
      </c>
    </row>
    <row r="2636" spans="1:15" x14ac:dyDescent="0.2">
      <c r="A2636" t="s">
        <v>20315</v>
      </c>
      <c r="B2636">
        <v>6600</v>
      </c>
      <c r="C2636">
        <v>0</v>
      </c>
      <c r="D2636">
        <v>4</v>
      </c>
      <c r="E2636">
        <v>2026</v>
      </c>
      <c r="F2636">
        <v>690400481</v>
      </c>
      <c r="G2636" s="1">
        <v>46142</v>
      </c>
      <c r="H2636" t="s">
        <v>17116</v>
      </c>
      <c r="I2636" t="s">
        <v>704</v>
      </c>
      <c r="J2636">
        <v>80400</v>
      </c>
      <c r="K2636">
        <v>400</v>
      </c>
      <c r="L2636" t="s">
        <v>8647</v>
      </c>
      <c r="M2636" t="s">
        <v>8647</v>
      </c>
      <c r="N2636" t="s">
        <v>8647</v>
      </c>
      <c r="O2636">
        <v>0</v>
      </c>
    </row>
    <row r="2637" spans="1:15" x14ac:dyDescent="0.2">
      <c r="A2637" t="s">
        <v>20316</v>
      </c>
      <c r="B2637">
        <v>6600</v>
      </c>
      <c r="C2637">
        <v>0</v>
      </c>
      <c r="D2637">
        <v>4</v>
      </c>
      <c r="E2637">
        <v>2026</v>
      </c>
      <c r="F2637">
        <v>690401661</v>
      </c>
      <c r="G2637" s="1">
        <v>46142</v>
      </c>
      <c r="H2637" t="s">
        <v>17117</v>
      </c>
      <c r="I2637" t="s">
        <v>394</v>
      </c>
      <c r="J2637">
        <v>86200</v>
      </c>
      <c r="K2637">
        <v>2700</v>
      </c>
      <c r="L2637" t="s">
        <v>8647</v>
      </c>
      <c r="M2637" t="s">
        <v>8647</v>
      </c>
      <c r="N2637" t="s">
        <v>8647</v>
      </c>
      <c r="O2637">
        <v>0</v>
      </c>
    </row>
    <row r="2638" spans="1:15" x14ac:dyDescent="0.2">
      <c r="A2638" t="s">
        <v>20317</v>
      </c>
      <c r="B2638">
        <v>15400</v>
      </c>
      <c r="C2638">
        <v>0</v>
      </c>
      <c r="D2638">
        <v>4</v>
      </c>
      <c r="E2638">
        <v>2026</v>
      </c>
      <c r="F2638">
        <v>690402454</v>
      </c>
      <c r="G2638" s="1">
        <v>46142</v>
      </c>
      <c r="H2638" t="s">
        <v>17118</v>
      </c>
      <c r="I2638" t="s">
        <v>364</v>
      </c>
      <c r="J2638">
        <v>87000</v>
      </c>
      <c r="K2638">
        <v>4006</v>
      </c>
      <c r="L2638" t="s">
        <v>8647</v>
      </c>
      <c r="M2638" t="s">
        <v>8647</v>
      </c>
      <c r="N2638" t="s">
        <v>8647</v>
      </c>
      <c r="O2638">
        <v>0</v>
      </c>
    </row>
    <row r="2639" spans="1:15" x14ac:dyDescent="0.2">
      <c r="A2639" t="s">
        <v>20318</v>
      </c>
      <c r="B2639">
        <v>6600</v>
      </c>
      <c r="C2639">
        <v>0</v>
      </c>
      <c r="D2639">
        <v>4</v>
      </c>
      <c r="E2639">
        <v>2026</v>
      </c>
      <c r="F2639">
        <v>690401662</v>
      </c>
      <c r="G2639" s="1">
        <v>46142</v>
      </c>
      <c r="H2639" t="s">
        <v>17119</v>
      </c>
      <c r="I2639" t="s">
        <v>394</v>
      </c>
      <c r="J2639">
        <v>86200</v>
      </c>
      <c r="K2639">
        <v>2700</v>
      </c>
      <c r="L2639" t="s">
        <v>8647</v>
      </c>
      <c r="M2639" t="s">
        <v>8647</v>
      </c>
      <c r="N2639" t="s">
        <v>8647</v>
      </c>
      <c r="O2639">
        <v>0</v>
      </c>
    </row>
    <row r="2640" spans="1:15" x14ac:dyDescent="0.2">
      <c r="A2640" t="s">
        <v>20319</v>
      </c>
      <c r="B2640">
        <v>11000</v>
      </c>
      <c r="C2640">
        <v>0</v>
      </c>
      <c r="D2640">
        <v>4</v>
      </c>
      <c r="E2640">
        <v>2026</v>
      </c>
      <c r="F2640">
        <v>690401462</v>
      </c>
      <c r="G2640" s="1">
        <v>46142</v>
      </c>
      <c r="H2640" t="s">
        <v>17120</v>
      </c>
      <c r="I2640" t="s">
        <v>316</v>
      </c>
      <c r="J2640">
        <v>81900</v>
      </c>
      <c r="K2640">
        <v>2512</v>
      </c>
      <c r="L2640" t="s">
        <v>8647</v>
      </c>
      <c r="M2640" t="s">
        <v>8647</v>
      </c>
      <c r="N2640" t="s">
        <v>8647</v>
      </c>
      <c r="O2640">
        <v>0</v>
      </c>
    </row>
    <row r="2641" spans="1:15" x14ac:dyDescent="0.2">
      <c r="A2641" t="s">
        <v>20320</v>
      </c>
      <c r="B2641">
        <v>13800</v>
      </c>
      <c r="C2641">
        <v>102714</v>
      </c>
      <c r="D2641">
        <v>4</v>
      </c>
      <c r="E2641">
        <v>2026</v>
      </c>
      <c r="F2641">
        <v>690402306</v>
      </c>
      <c r="G2641" s="1">
        <v>46142</v>
      </c>
      <c r="H2641" t="s">
        <v>17121</v>
      </c>
      <c r="I2641" t="s">
        <v>707</v>
      </c>
      <c r="J2641">
        <v>87400</v>
      </c>
      <c r="K2641">
        <v>4000</v>
      </c>
      <c r="L2641" t="s">
        <v>8647</v>
      </c>
      <c r="M2641" t="s">
        <v>8647</v>
      </c>
      <c r="N2641" t="s">
        <v>8647</v>
      </c>
      <c r="O2641">
        <v>0</v>
      </c>
    </row>
    <row r="2642" spans="1:15" x14ac:dyDescent="0.2">
      <c r="A2642" t="s">
        <v>20321</v>
      </c>
      <c r="B2642">
        <v>6600</v>
      </c>
      <c r="C2642">
        <v>0</v>
      </c>
      <c r="D2642">
        <v>4</v>
      </c>
      <c r="E2642">
        <v>2026</v>
      </c>
      <c r="F2642">
        <v>690400719</v>
      </c>
      <c r="G2642" s="1">
        <v>46142</v>
      </c>
      <c r="H2642" t="s">
        <v>17122</v>
      </c>
      <c r="I2642" t="s">
        <v>852</v>
      </c>
      <c r="J2642">
        <v>80900</v>
      </c>
      <c r="K2642">
        <v>900</v>
      </c>
      <c r="L2642" t="s">
        <v>8647</v>
      </c>
      <c r="M2642" t="s">
        <v>8647</v>
      </c>
      <c r="N2642" t="s">
        <v>8647</v>
      </c>
      <c r="O2642">
        <v>0</v>
      </c>
    </row>
    <row r="2643" spans="1:15" x14ac:dyDescent="0.2">
      <c r="A2643" t="s">
        <v>20322</v>
      </c>
      <c r="B2643">
        <v>10000</v>
      </c>
      <c r="C2643">
        <v>0</v>
      </c>
      <c r="D2643">
        <v>4</v>
      </c>
      <c r="E2643">
        <v>2026</v>
      </c>
      <c r="F2643">
        <v>690400845</v>
      </c>
      <c r="G2643" s="1">
        <v>46142</v>
      </c>
      <c r="H2643" t="s">
        <v>17123</v>
      </c>
      <c r="I2643" t="s">
        <v>526</v>
      </c>
      <c r="J2643">
        <v>81100</v>
      </c>
      <c r="K2643">
        <v>1100</v>
      </c>
      <c r="L2643" t="s">
        <v>8647</v>
      </c>
      <c r="M2643" t="s">
        <v>8647</v>
      </c>
      <c r="N2643" t="s">
        <v>8647</v>
      </c>
      <c r="O2643">
        <v>0</v>
      </c>
    </row>
    <row r="2644" spans="1:15" x14ac:dyDescent="0.2">
      <c r="A2644" t="s">
        <v>20323</v>
      </c>
      <c r="B2644">
        <v>6000</v>
      </c>
      <c r="C2644">
        <v>1233</v>
      </c>
      <c r="D2644">
        <v>4</v>
      </c>
      <c r="E2644">
        <v>2026</v>
      </c>
      <c r="F2644">
        <v>690401889</v>
      </c>
      <c r="G2644" s="1">
        <v>46142</v>
      </c>
      <c r="H2644" t="s">
        <v>17124</v>
      </c>
      <c r="I2644" t="s">
        <v>325</v>
      </c>
      <c r="J2644">
        <v>86600</v>
      </c>
      <c r="K2644">
        <v>2800</v>
      </c>
      <c r="L2644" t="s">
        <v>8647</v>
      </c>
      <c r="M2644" t="s">
        <v>8647</v>
      </c>
      <c r="N2644" t="s">
        <v>8647</v>
      </c>
      <c r="O2644">
        <v>0</v>
      </c>
    </row>
    <row r="2645" spans="1:15" x14ac:dyDescent="0.2">
      <c r="A2645" t="s">
        <v>20324</v>
      </c>
      <c r="B2645">
        <v>6000</v>
      </c>
      <c r="C2645">
        <v>0</v>
      </c>
      <c r="D2645">
        <v>4</v>
      </c>
      <c r="E2645">
        <v>2026</v>
      </c>
      <c r="F2645">
        <v>690401890</v>
      </c>
      <c r="G2645" s="1">
        <v>46142</v>
      </c>
      <c r="H2645" t="s">
        <v>17125</v>
      </c>
      <c r="I2645" t="s">
        <v>325</v>
      </c>
      <c r="J2645">
        <v>86600</v>
      </c>
      <c r="K2645">
        <v>2800</v>
      </c>
      <c r="L2645" t="s">
        <v>8647</v>
      </c>
      <c r="M2645" t="s">
        <v>8647</v>
      </c>
      <c r="N2645" t="s">
        <v>8647</v>
      </c>
      <c r="O2645">
        <v>0</v>
      </c>
    </row>
    <row r="2646" spans="1:15" x14ac:dyDescent="0.2">
      <c r="A2646" t="s">
        <v>20325</v>
      </c>
      <c r="B2646">
        <v>6000</v>
      </c>
      <c r="C2646">
        <v>0</v>
      </c>
      <c r="D2646">
        <v>4</v>
      </c>
      <c r="E2646">
        <v>2026</v>
      </c>
      <c r="F2646">
        <v>690400720</v>
      </c>
      <c r="G2646" s="1">
        <v>46142</v>
      </c>
      <c r="H2646" t="s">
        <v>17126</v>
      </c>
      <c r="I2646" t="s">
        <v>852</v>
      </c>
      <c r="J2646">
        <v>80900</v>
      </c>
      <c r="K2646">
        <v>900</v>
      </c>
      <c r="L2646" t="s">
        <v>8647</v>
      </c>
      <c r="M2646" t="s">
        <v>8647</v>
      </c>
      <c r="N2646" t="s">
        <v>8647</v>
      </c>
      <c r="O2646">
        <v>0</v>
      </c>
    </row>
    <row r="2647" spans="1:15" x14ac:dyDescent="0.2">
      <c r="A2647" t="s">
        <v>20326</v>
      </c>
      <c r="B2647">
        <v>8000</v>
      </c>
      <c r="C2647">
        <v>0</v>
      </c>
      <c r="D2647">
        <v>4</v>
      </c>
      <c r="E2647">
        <v>2026</v>
      </c>
      <c r="F2647">
        <v>690401082</v>
      </c>
      <c r="G2647" s="1">
        <v>46142</v>
      </c>
      <c r="H2647" t="s">
        <v>17127</v>
      </c>
      <c r="I2647" t="s">
        <v>628</v>
      </c>
      <c r="J2647">
        <v>86700</v>
      </c>
      <c r="K2647">
        <v>1702</v>
      </c>
      <c r="L2647" t="s">
        <v>8647</v>
      </c>
      <c r="M2647" t="s">
        <v>8647</v>
      </c>
      <c r="N2647" t="s">
        <v>8647</v>
      </c>
      <c r="O2647">
        <v>0</v>
      </c>
    </row>
    <row r="2648" spans="1:15" x14ac:dyDescent="0.2">
      <c r="A2648" t="s">
        <v>20327</v>
      </c>
      <c r="B2648">
        <v>10000</v>
      </c>
      <c r="C2648">
        <v>0</v>
      </c>
      <c r="D2648">
        <v>4</v>
      </c>
      <c r="E2648">
        <v>2026</v>
      </c>
      <c r="F2648">
        <v>690400602</v>
      </c>
      <c r="G2648" s="1">
        <v>46142</v>
      </c>
      <c r="H2648" t="s">
        <v>17128</v>
      </c>
      <c r="I2648" t="s">
        <v>586</v>
      </c>
      <c r="J2648">
        <v>80700</v>
      </c>
      <c r="K2648">
        <v>700</v>
      </c>
      <c r="L2648" t="s">
        <v>8647</v>
      </c>
      <c r="M2648" t="s">
        <v>8647</v>
      </c>
      <c r="N2648" t="s">
        <v>8647</v>
      </c>
      <c r="O2648">
        <v>0</v>
      </c>
    </row>
    <row r="2649" spans="1:15" x14ac:dyDescent="0.2">
      <c r="A2649" t="s">
        <v>20328</v>
      </c>
      <c r="B2649">
        <v>8000</v>
      </c>
      <c r="C2649">
        <v>0</v>
      </c>
      <c r="D2649">
        <v>4</v>
      </c>
      <c r="E2649">
        <v>2026</v>
      </c>
      <c r="F2649">
        <v>690400438</v>
      </c>
      <c r="G2649" s="1">
        <v>46142</v>
      </c>
      <c r="H2649" t="s">
        <v>17129</v>
      </c>
      <c r="I2649" t="s">
        <v>609</v>
      </c>
      <c r="J2649">
        <v>80300</v>
      </c>
      <c r="K2649">
        <v>300</v>
      </c>
      <c r="L2649" t="s">
        <v>8647</v>
      </c>
      <c r="M2649" t="s">
        <v>8647</v>
      </c>
      <c r="N2649" t="s">
        <v>8647</v>
      </c>
      <c r="O2649">
        <v>0</v>
      </c>
    </row>
    <row r="2650" spans="1:15" x14ac:dyDescent="0.2">
      <c r="A2650" t="s">
        <v>20329</v>
      </c>
      <c r="B2650">
        <v>6000</v>
      </c>
      <c r="C2650">
        <v>0</v>
      </c>
      <c r="D2650">
        <v>4</v>
      </c>
      <c r="E2650">
        <v>2026</v>
      </c>
      <c r="F2650">
        <v>690401663</v>
      </c>
      <c r="G2650" s="1">
        <v>46142</v>
      </c>
      <c r="H2650" t="s">
        <v>17130</v>
      </c>
      <c r="I2650" t="s">
        <v>394</v>
      </c>
      <c r="J2650">
        <v>86200</v>
      </c>
      <c r="K2650">
        <v>2700</v>
      </c>
      <c r="L2650" t="s">
        <v>8647</v>
      </c>
      <c r="M2650" t="s">
        <v>8647</v>
      </c>
      <c r="N2650" t="s">
        <v>8647</v>
      </c>
      <c r="O2650">
        <v>0</v>
      </c>
    </row>
    <row r="2651" spans="1:15" x14ac:dyDescent="0.2">
      <c r="A2651" t="s">
        <v>20330</v>
      </c>
      <c r="B2651">
        <v>10000</v>
      </c>
      <c r="C2651">
        <v>0</v>
      </c>
      <c r="D2651">
        <v>4</v>
      </c>
      <c r="E2651">
        <v>2026</v>
      </c>
      <c r="F2651">
        <v>690400721</v>
      </c>
      <c r="G2651" s="1">
        <v>46142</v>
      </c>
      <c r="H2651" t="s">
        <v>17131</v>
      </c>
      <c r="I2651" t="s">
        <v>852</v>
      </c>
      <c r="J2651">
        <v>80900</v>
      </c>
      <c r="K2651">
        <v>900</v>
      </c>
      <c r="L2651" t="s">
        <v>8647</v>
      </c>
      <c r="M2651" t="s">
        <v>8647</v>
      </c>
      <c r="N2651" t="s">
        <v>8647</v>
      </c>
      <c r="O2651">
        <v>0</v>
      </c>
    </row>
    <row r="2652" spans="1:15" x14ac:dyDescent="0.2">
      <c r="A2652" t="s">
        <v>20331</v>
      </c>
      <c r="B2652">
        <v>5400</v>
      </c>
      <c r="C2652">
        <v>1514</v>
      </c>
      <c r="D2652">
        <v>4</v>
      </c>
      <c r="E2652">
        <v>2026</v>
      </c>
      <c r="F2652">
        <v>690402353</v>
      </c>
      <c r="G2652" s="1">
        <v>46142</v>
      </c>
      <c r="H2652" t="s">
        <v>17132</v>
      </c>
      <c r="I2652" t="s">
        <v>534</v>
      </c>
      <c r="J2652">
        <v>87300</v>
      </c>
      <c r="K2652">
        <v>4001</v>
      </c>
      <c r="L2652" t="s">
        <v>8647</v>
      </c>
      <c r="M2652" t="s">
        <v>8647</v>
      </c>
      <c r="N2652" t="s">
        <v>8647</v>
      </c>
      <c r="O2652">
        <v>0</v>
      </c>
    </row>
    <row r="2653" spans="1:15" x14ac:dyDescent="0.2">
      <c r="A2653" t="s">
        <v>20332</v>
      </c>
      <c r="B2653">
        <v>9000</v>
      </c>
      <c r="C2653">
        <v>0</v>
      </c>
      <c r="D2653">
        <v>4</v>
      </c>
      <c r="E2653">
        <v>2026</v>
      </c>
      <c r="F2653">
        <v>690401664</v>
      </c>
      <c r="G2653" s="1">
        <v>46142</v>
      </c>
      <c r="H2653" t="s">
        <v>17133</v>
      </c>
      <c r="I2653" t="s">
        <v>394</v>
      </c>
      <c r="J2653">
        <v>86200</v>
      </c>
      <c r="K2653">
        <v>2700</v>
      </c>
      <c r="L2653" t="s">
        <v>8647</v>
      </c>
      <c r="M2653" t="s">
        <v>8647</v>
      </c>
      <c r="N2653" t="s">
        <v>8647</v>
      </c>
      <c r="O2653">
        <v>0</v>
      </c>
    </row>
    <row r="2654" spans="1:15" x14ac:dyDescent="0.2">
      <c r="A2654" t="s">
        <v>20333</v>
      </c>
      <c r="B2654">
        <v>5400</v>
      </c>
      <c r="C2654">
        <v>0</v>
      </c>
      <c r="D2654">
        <v>4</v>
      </c>
      <c r="E2654">
        <v>2026</v>
      </c>
      <c r="F2654">
        <v>690400559</v>
      </c>
      <c r="G2654" s="1">
        <v>46142</v>
      </c>
      <c r="H2654" t="s">
        <v>17134</v>
      </c>
      <c r="I2654" t="s">
        <v>913</v>
      </c>
      <c r="J2654">
        <v>80600</v>
      </c>
      <c r="K2654">
        <v>600</v>
      </c>
      <c r="L2654" t="s">
        <v>8647</v>
      </c>
      <c r="M2654" t="s">
        <v>8647</v>
      </c>
      <c r="N2654" t="s">
        <v>8647</v>
      </c>
      <c r="O2654">
        <v>0</v>
      </c>
    </row>
    <row r="2655" spans="1:15" x14ac:dyDescent="0.2">
      <c r="A2655" t="s">
        <v>20334</v>
      </c>
      <c r="B2655">
        <v>7200</v>
      </c>
      <c r="C2655">
        <v>0</v>
      </c>
      <c r="D2655">
        <v>4</v>
      </c>
      <c r="E2655">
        <v>2026</v>
      </c>
      <c r="F2655">
        <v>690402384</v>
      </c>
      <c r="G2655" s="1">
        <v>46142</v>
      </c>
      <c r="H2655" t="s">
        <v>17135</v>
      </c>
      <c r="I2655" t="s">
        <v>516</v>
      </c>
      <c r="J2655">
        <v>87100</v>
      </c>
      <c r="K2655">
        <v>4005</v>
      </c>
      <c r="L2655" t="s">
        <v>8647</v>
      </c>
      <c r="M2655" t="s">
        <v>8647</v>
      </c>
      <c r="N2655" t="s">
        <v>8647</v>
      </c>
      <c r="O2655">
        <v>0</v>
      </c>
    </row>
    <row r="2656" spans="1:15" x14ac:dyDescent="0.2">
      <c r="A2656" t="s">
        <v>20335</v>
      </c>
      <c r="B2656">
        <v>5400</v>
      </c>
      <c r="C2656">
        <v>0</v>
      </c>
      <c r="D2656">
        <v>4</v>
      </c>
      <c r="E2656">
        <v>2026</v>
      </c>
      <c r="F2656">
        <v>690401083</v>
      </c>
      <c r="G2656" s="1">
        <v>46142</v>
      </c>
      <c r="H2656" t="s">
        <v>17136</v>
      </c>
      <c r="I2656" t="s">
        <v>628</v>
      </c>
      <c r="J2656">
        <v>86700</v>
      </c>
      <c r="K2656">
        <v>1702</v>
      </c>
      <c r="L2656" t="s">
        <v>8647</v>
      </c>
      <c r="M2656" t="s">
        <v>8647</v>
      </c>
      <c r="N2656" t="s">
        <v>8647</v>
      </c>
      <c r="O2656">
        <v>0</v>
      </c>
    </row>
    <row r="2657" spans="1:15" x14ac:dyDescent="0.2">
      <c r="A2657" t="s">
        <v>20336</v>
      </c>
      <c r="B2657">
        <v>5400</v>
      </c>
      <c r="C2657">
        <v>0</v>
      </c>
      <c r="D2657">
        <v>4</v>
      </c>
      <c r="E2657">
        <v>2026</v>
      </c>
      <c r="F2657">
        <v>690401665</v>
      </c>
      <c r="G2657" s="1">
        <v>46142</v>
      </c>
      <c r="H2657" t="s">
        <v>17137</v>
      </c>
      <c r="I2657" t="s">
        <v>394</v>
      </c>
      <c r="J2657">
        <v>86200</v>
      </c>
      <c r="K2657">
        <v>2700</v>
      </c>
      <c r="L2657" t="s">
        <v>8647</v>
      </c>
      <c r="M2657" t="s">
        <v>8647</v>
      </c>
      <c r="N2657" t="s">
        <v>8647</v>
      </c>
      <c r="O2657">
        <v>0</v>
      </c>
    </row>
    <row r="2658" spans="1:15" x14ac:dyDescent="0.2">
      <c r="A2658" t="s">
        <v>20337</v>
      </c>
      <c r="B2658">
        <v>12600</v>
      </c>
      <c r="C2658">
        <v>0</v>
      </c>
      <c r="D2658">
        <v>4</v>
      </c>
      <c r="E2658">
        <v>2026</v>
      </c>
      <c r="F2658">
        <v>690401786</v>
      </c>
      <c r="G2658" s="1">
        <v>46142</v>
      </c>
      <c r="H2658" t="s">
        <v>17138</v>
      </c>
      <c r="I2658" t="s">
        <v>335</v>
      </c>
      <c r="J2658">
        <v>88200</v>
      </c>
      <c r="K2658">
        <v>2710</v>
      </c>
      <c r="L2658" t="s">
        <v>8647</v>
      </c>
      <c r="M2658" t="s">
        <v>8647</v>
      </c>
      <c r="N2658" t="s">
        <v>8647</v>
      </c>
      <c r="O2658">
        <v>0</v>
      </c>
    </row>
    <row r="2659" spans="1:15" x14ac:dyDescent="0.2">
      <c r="A2659" t="s">
        <v>20338</v>
      </c>
      <c r="B2659">
        <v>5400</v>
      </c>
      <c r="C2659">
        <v>0</v>
      </c>
      <c r="D2659">
        <v>4</v>
      </c>
      <c r="E2659">
        <v>2026</v>
      </c>
      <c r="F2659">
        <v>690402307</v>
      </c>
      <c r="G2659" s="1">
        <v>46142</v>
      </c>
      <c r="H2659" t="s">
        <v>17139</v>
      </c>
      <c r="I2659" t="s">
        <v>707</v>
      </c>
      <c r="J2659">
        <v>87400</v>
      </c>
      <c r="K2659">
        <v>4000</v>
      </c>
      <c r="L2659" t="s">
        <v>8647</v>
      </c>
      <c r="M2659" t="s">
        <v>8647</v>
      </c>
      <c r="N2659" t="s">
        <v>8647</v>
      </c>
      <c r="O2659">
        <v>0</v>
      </c>
    </row>
    <row r="2660" spans="1:15" x14ac:dyDescent="0.2">
      <c r="A2660" t="s">
        <v>20339</v>
      </c>
      <c r="B2660">
        <v>5400</v>
      </c>
      <c r="C2660">
        <v>2297</v>
      </c>
      <c r="D2660">
        <v>4</v>
      </c>
      <c r="E2660">
        <v>2026</v>
      </c>
      <c r="F2660">
        <v>690401919</v>
      </c>
      <c r="G2660" s="1">
        <v>46142</v>
      </c>
      <c r="H2660" t="s">
        <v>17140</v>
      </c>
      <c r="I2660" t="s">
        <v>865</v>
      </c>
      <c r="J2660">
        <v>82900</v>
      </c>
      <c r="K2660">
        <v>2900</v>
      </c>
      <c r="L2660" t="s">
        <v>8647</v>
      </c>
      <c r="M2660" t="s">
        <v>8647</v>
      </c>
      <c r="N2660" t="s">
        <v>8647</v>
      </c>
      <c r="O2660">
        <v>0</v>
      </c>
    </row>
    <row r="2661" spans="1:15" x14ac:dyDescent="0.2">
      <c r="A2661" t="s">
        <v>20340</v>
      </c>
      <c r="B2661">
        <v>4800</v>
      </c>
      <c r="C2661">
        <v>0</v>
      </c>
      <c r="D2661">
        <v>4</v>
      </c>
      <c r="E2661">
        <v>2026</v>
      </c>
      <c r="F2661">
        <v>690401891</v>
      </c>
      <c r="G2661" s="1">
        <v>46142</v>
      </c>
      <c r="H2661" t="s">
        <v>17141</v>
      </c>
      <c r="I2661" t="s">
        <v>325</v>
      </c>
      <c r="J2661">
        <v>86600</v>
      </c>
      <c r="K2661">
        <v>2800</v>
      </c>
      <c r="L2661" t="s">
        <v>8647</v>
      </c>
      <c r="M2661" t="s">
        <v>8647</v>
      </c>
      <c r="N2661" t="s">
        <v>8647</v>
      </c>
      <c r="O2661">
        <v>0</v>
      </c>
    </row>
    <row r="2662" spans="1:15" x14ac:dyDescent="0.2">
      <c r="A2662" t="s">
        <v>20342</v>
      </c>
      <c r="B2662">
        <v>8000</v>
      </c>
      <c r="C2662">
        <v>0</v>
      </c>
      <c r="D2662">
        <v>4</v>
      </c>
      <c r="E2662">
        <v>2026</v>
      </c>
      <c r="F2662">
        <v>690401666</v>
      </c>
      <c r="G2662" s="1">
        <v>46142</v>
      </c>
      <c r="H2662" t="s">
        <v>17142</v>
      </c>
      <c r="I2662" t="s">
        <v>394</v>
      </c>
      <c r="J2662">
        <v>86200</v>
      </c>
      <c r="K2662">
        <v>2700</v>
      </c>
      <c r="L2662" t="s">
        <v>8647</v>
      </c>
      <c r="M2662" t="s">
        <v>8647</v>
      </c>
      <c r="N2662" t="s">
        <v>8647</v>
      </c>
      <c r="O2662">
        <v>0</v>
      </c>
    </row>
    <row r="2663" spans="1:15" x14ac:dyDescent="0.2">
      <c r="A2663" t="s">
        <v>20343</v>
      </c>
      <c r="B2663">
        <v>4800</v>
      </c>
      <c r="C2663">
        <v>0</v>
      </c>
      <c r="D2663">
        <v>4</v>
      </c>
      <c r="E2663">
        <v>2026</v>
      </c>
      <c r="F2663">
        <v>690402667</v>
      </c>
      <c r="G2663" s="1">
        <v>46142</v>
      </c>
      <c r="H2663" t="s">
        <v>17143</v>
      </c>
      <c r="I2663" t="s">
        <v>765</v>
      </c>
      <c r="J2663">
        <v>86100</v>
      </c>
      <c r="K2663">
        <v>6100</v>
      </c>
      <c r="L2663" t="s">
        <v>8647</v>
      </c>
      <c r="M2663" t="s">
        <v>8647</v>
      </c>
      <c r="N2663" t="s">
        <v>8647</v>
      </c>
      <c r="O2663">
        <v>0</v>
      </c>
    </row>
    <row r="2664" spans="1:15" x14ac:dyDescent="0.2">
      <c r="A2664" t="s">
        <v>20344</v>
      </c>
      <c r="B2664">
        <v>11200</v>
      </c>
      <c r="C2664">
        <v>0</v>
      </c>
      <c r="D2664">
        <v>4</v>
      </c>
      <c r="E2664">
        <v>2026</v>
      </c>
      <c r="F2664">
        <v>690400039</v>
      </c>
      <c r="G2664" s="1">
        <v>46142</v>
      </c>
      <c r="H2664" t="s">
        <v>17144</v>
      </c>
      <c r="I2664" t="s">
        <v>1244</v>
      </c>
      <c r="J2664">
        <v>80000</v>
      </c>
      <c r="K2664">
        <v>0</v>
      </c>
      <c r="L2664" t="s">
        <v>8647</v>
      </c>
      <c r="M2664" t="s">
        <v>8647</v>
      </c>
      <c r="N2664" t="s">
        <v>8647</v>
      </c>
      <c r="O2664">
        <v>0</v>
      </c>
    </row>
    <row r="2665" spans="1:15" x14ac:dyDescent="0.2">
      <c r="A2665" t="s">
        <v>20345</v>
      </c>
      <c r="B2665">
        <v>8000</v>
      </c>
      <c r="C2665">
        <v>0</v>
      </c>
      <c r="D2665">
        <v>4</v>
      </c>
      <c r="E2665">
        <v>2026</v>
      </c>
      <c r="F2665">
        <v>690402668</v>
      </c>
      <c r="G2665" s="1">
        <v>46142</v>
      </c>
      <c r="H2665" t="s">
        <v>17145</v>
      </c>
      <c r="I2665" t="s">
        <v>765</v>
      </c>
      <c r="J2665">
        <v>86100</v>
      </c>
      <c r="K2665">
        <v>6100</v>
      </c>
      <c r="L2665" t="s">
        <v>8647</v>
      </c>
      <c r="M2665" t="s">
        <v>8647</v>
      </c>
      <c r="N2665" t="s">
        <v>8647</v>
      </c>
      <c r="O2665">
        <v>0</v>
      </c>
    </row>
    <row r="2666" spans="1:15" x14ac:dyDescent="0.2">
      <c r="A2666" t="s">
        <v>20346</v>
      </c>
      <c r="B2666">
        <v>4800</v>
      </c>
      <c r="C2666">
        <v>0</v>
      </c>
      <c r="D2666">
        <v>4</v>
      </c>
      <c r="E2666">
        <v>2026</v>
      </c>
      <c r="F2666">
        <v>690402669</v>
      </c>
      <c r="G2666" s="1">
        <v>46142</v>
      </c>
      <c r="H2666" t="s">
        <v>17146</v>
      </c>
      <c r="I2666" t="s">
        <v>765</v>
      </c>
      <c r="J2666">
        <v>86100</v>
      </c>
      <c r="K2666">
        <v>6100</v>
      </c>
      <c r="L2666" t="s">
        <v>8647</v>
      </c>
      <c r="M2666" t="s">
        <v>8647</v>
      </c>
      <c r="N2666" t="s">
        <v>8647</v>
      </c>
      <c r="O2666">
        <v>0</v>
      </c>
    </row>
    <row r="2667" spans="1:15" x14ac:dyDescent="0.2">
      <c r="A2667" t="s">
        <v>20347</v>
      </c>
      <c r="B2667">
        <v>9800</v>
      </c>
      <c r="C2667">
        <v>0</v>
      </c>
      <c r="D2667">
        <v>4</v>
      </c>
      <c r="E2667">
        <v>2026</v>
      </c>
      <c r="F2667">
        <v>690400776</v>
      </c>
      <c r="G2667" s="1">
        <v>46142</v>
      </c>
      <c r="H2667" t="s">
        <v>17147</v>
      </c>
      <c r="I2667" t="s">
        <v>511</v>
      </c>
      <c r="J2667">
        <v>81000</v>
      </c>
      <c r="K2667">
        <v>1000</v>
      </c>
      <c r="L2667" t="s">
        <v>8647</v>
      </c>
      <c r="M2667" t="s">
        <v>8647</v>
      </c>
      <c r="N2667" t="s">
        <v>8647</v>
      </c>
      <c r="O2667">
        <v>0</v>
      </c>
    </row>
    <row r="2668" spans="1:15" x14ac:dyDescent="0.2">
      <c r="A2668" t="s">
        <v>20348</v>
      </c>
      <c r="B2668">
        <v>4200</v>
      </c>
      <c r="C2668">
        <v>0</v>
      </c>
      <c r="D2668">
        <v>4</v>
      </c>
      <c r="E2668">
        <v>2026</v>
      </c>
      <c r="F2668">
        <v>690400777</v>
      </c>
      <c r="G2668" s="1">
        <v>46142</v>
      </c>
      <c r="H2668" t="s">
        <v>17148</v>
      </c>
      <c r="I2668" t="s">
        <v>511</v>
      </c>
      <c r="J2668">
        <v>81000</v>
      </c>
      <c r="K2668">
        <v>1000</v>
      </c>
      <c r="L2668" t="s">
        <v>8647</v>
      </c>
      <c r="M2668" t="s">
        <v>8647</v>
      </c>
      <c r="N2668" t="s">
        <v>8647</v>
      </c>
      <c r="O2668">
        <v>0</v>
      </c>
    </row>
    <row r="2669" spans="1:15" x14ac:dyDescent="0.2">
      <c r="A2669" t="s">
        <v>20349</v>
      </c>
      <c r="B2669">
        <v>4200</v>
      </c>
      <c r="C2669">
        <v>0</v>
      </c>
      <c r="D2669">
        <v>4</v>
      </c>
      <c r="E2669">
        <v>2026</v>
      </c>
      <c r="F2669">
        <v>690400778</v>
      </c>
      <c r="G2669" s="1">
        <v>46142</v>
      </c>
      <c r="H2669" t="s">
        <v>17149</v>
      </c>
      <c r="I2669" t="s">
        <v>511</v>
      </c>
      <c r="J2669">
        <v>81000</v>
      </c>
      <c r="K2669">
        <v>1000</v>
      </c>
      <c r="L2669" t="s">
        <v>8647</v>
      </c>
      <c r="M2669" t="s">
        <v>8647</v>
      </c>
      <c r="N2669" t="s">
        <v>8647</v>
      </c>
      <c r="O2669">
        <v>0</v>
      </c>
    </row>
    <row r="2670" spans="1:15" x14ac:dyDescent="0.2">
      <c r="A2670" t="s">
        <v>20350</v>
      </c>
      <c r="B2670">
        <v>9800</v>
      </c>
      <c r="C2670">
        <v>0</v>
      </c>
      <c r="D2670">
        <v>4</v>
      </c>
      <c r="E2670">
        <v>2026</v>
      </c>
      <c r="F2670">
        <v>690400846</v>
      </c>
      <c r="G2670" s="1">
        <v>46142</v>
      </c>
      <c r="H2670" t="s">
        <v>17150</v>
      </c>
      <c r="I2670" t="s">
        <v>526</v>
      </c>
      <c r="J2670">
        <v>81100</v>
      </c>
      <c r="K2670">
        <v>1100</v>
      </c>
      <c r="L2670" t="s">
        <v>8647</v>
      </c>
      <c r="M2670" t="s">
        <v>8647</v>
      </c>
      <c r="N2670" t="s">
        <v>8647</v>
      </c>
      <c r="O2670">
        <v>0</v>
      </c>
    </row>
    <row r="2671" spans="1:15" x14ac:dyDescent="0.2">
      <c r="A2671" t="s">
        <v>20351</v>
      </c>
      <c r="B2671">
        <v>5600</v>
      </c>
      <c r="C2671">
        <v>0</v>
      </c>
      <c r="D2671">
        <v>4</v>
      </c>
      <c r="E2671">
        <v>2026</v>
      </c>
      <c r="F2671">
        <v>690400779</v>
      </c>
      <c r="G2671" s="1">
        <v>46142</v>
      </c>
      <c r="H2671" t="s">
        <v>17151</v>
      </c>
      <c r="I2671" t="s">
        <v>511</v>
      </c>
      <c r="J2671">
        <v>81000</v>
      </c>
      <c r="K2671">
        <v>1000</v>
      </c>
      <c r="L2671" t="s">
        <v>8647</v>
      </c>
      <c r="M2671" t="s">
        <v>8647</v>
      </c>
      <c r="N2671" t="s">
        <v>8647</v>
      </c>
      <c r="O2671">
        <v>0</v>
      </c>
    </row>
    <row r="2672" spans="1:15" x14ac:dyDescent="0.2">
      <c r="A2672" t="s">
        <v>20352</v>
      </c>
      <c r="B2672">
        <v>4200</v>
      </c>
      <c r="C2672">
        <v>0</v>
      </c>
      <c r="D2672">
        <v>4</v>
      </c>
      <c r="E2672">
        <v>2026</v>
      </c>
      <c r="F2672">
        <v>690400780</v>
      </c>
      <c r="G2672" s="1">
        <v>46142</v>
      </c>
      <c r="H2672" t="s">
        <v>17152</v>
      </c>
      <c r="I2672" t="s">
        <v>511</v>
      </c>
      <c r="J2672">
        <v>81000</v>
      </c>
      <c r="K2672">
        <v>1000</v>
      </c>
      <c r="L2672" t="s">
        <v>8647</v>
      </c>
      <c r="M2672" t="s">
        <v>8647</v>
      </c>
      <c r="N2672" t="s">
        <v>8647</v>
      </c>
      <c r="O2672">
        <v>0</v>
      </c>
    </row>
    <row r="2673" spans="1:15" x14ac:dyDescent="0.2">
      <c r="A2673" t="s">
        <v>20353</v>
      </c>
      <c r="B2673">
        <v>9800</v>
      </c>
      <c r="C2673">
        <v>0</v>
      </c>
      <c r="D2673">
        <v>4</v>
      </c>
      <c r="E2673">
        <v>2026</v>
      </c>
      <c r="F2673">
        <v>690400560</v>
      </c>
      <c r="G2673" s="1">
        <v>46142</v>
      </c>
      <c r="H2673" t="s">
        <v>17153</v>
      </c>
      <c r="I2673" t="s">
        <v>913</v>
      </c>
      <c r="J2673">
        <v>80600</v>
      </c>
      <c r="K2673">
        <v>600</v>
      </c>
      <c r="L2673" t="s">
        <v>8647</v>
      </c>
      <c r="M2673" t="s">
        <v>8647</v>
      </c>
      <c r="N2673" t="s">
        <v>8647</v>
      </c>
      <c r="O2673">
        <v>0</v>
      </c>
    </row>
    <row r="2674" spans="1:15" x14ac:dyDescent="0.2">
      <c r="A2674" t="s">
        <v>20354</v>
      </c>
      <c r="B2674">
        <v>4200</v>
      </c>
      <c r="C2674">
        <v>0</v>
      </c>
      <c r="D2674">
        <v>4</v>
      </c>
      <c r="E2674">
        <v>2026</v>
      </c>
      <c r="F2674">
        <v>690400561</v>
      </c>
      <c r="G2674" s="1">
        <v>46142</v>
      </c>
      <c r="H2674" t="s">
        <v>17154</v>
      </c>
      <c r="I2674" t="s">
        <v>913</v>
      </c>
      <c r="J2674">
        <v>80600</v>
      </c>
      <c r="K2674">
        <v>600</v>
      </c>
      <c r="L2674" t="s">
        <v>8647</v>
      </c>
      <c r="M2674" t="s">
        <v>8647</v>
      </c>
      <c r="N2674" t="s">
        <v>8647</v>
      </c>
      <c r="O2674">
        <v>0</v>
      </c>
    </row>
    <row r="2675" spans="1:15" x14ac:dyDescent="0.2">
      <c r="A2675" t="s">
        <v>20355</v>
      </c>
      <c r="B2675">
        <v>4200</v>
      </c>
      <c r="C2675">
        <v>1179</v>
      </c>
      <c r="D2675">
        <v>4</v>
      </c>
      <c r="E2675">
        <v>2026</v>
      </c>
      <c r="F2675">
        <v>690400562</v>
      </c>
      <c r="G2675" s="1">
        <v>46142</v>
      </c>
      <c r="H2675" t="s">
        <v>17155</v>
      </c>
      <c r="I2675" t="s">
        <v>913</v>
      </c>
      <c r="J2675">
        <v>80600</v>
      </c>
      <c r="K2675">
        <v>600</v>
      </c>
      <c r="L2675" t="s">
        <v>8647</v>
      </c>
      <c r="M2675" t="s">
        <v>8647</v>
      </c>
      <c r="N2675" t="s">
        <v>8647</v>
      </c>
      <c r="O2675">
        <v>0</v>
      </c>
    </row>
    <row r="2676" spans="1:15" x14ac:dyDescent="0.2">
      <c r="A2676" t="s">
        <v>20356</v>
      </c>
      <c r="B2676">
        <v>4200</v>
      </c>
      <c r="C2676">
        <v>0</v>
      </c>
      <c r="D2676">
        <v>4</v>
      </c>
      <c r="E2676">
        <v>2026</v>
      </c>
      <c r="F2676">
        <v>690400722</v>
      </c>
      <c r="G2676" s="1">
        <v>46142</v>
      </c>
      <c r="H2676" t="s">
        <v>17156</v>
      </c>
      <c r="I2676" t="s">
        <v>852</v>
      </c>
      <c r="J2676">
        <v>80900</v>
      </c>
      <c r="K2676">
        <v>900</v>
      </c>
      <c r="L2676" t="s">
        <v>8647</v>
      </c>
      <c r="M2676" t="s">
        <v>8647</v>
      </c>
      <c r="N2676" t="s">
        <v>8647</v>
      </c>
      <c r="O2676">
        <v>0</v>
      </c>
    </row>
    <row r="2677" spans="1:15" x14ac:dyDescent="0.2">
      <c r="A2677" t="s">
        <v>20357</v>
      </c>
      <c r="B2677">
        <v>4200</v>
      </c>
      <c r="C2677">
        <v>0</v>
      </c>
      <c r="D2677">
        <v>4</v>
      </c>
      <c r="E2677">
        <v>2026</v>
      </c>
      <c r="F2677">
        <v>690400723</v>
      </c>
      <c r="G2677" s="1">
        <v>46142</v>
      </c>
      <c r="H2677" t="s">
        <v>17157</v>
      </c>
      <c r="I2677" t="s">
        <v>852</v>
      </c>
      <c r="J2677">
        <v>80900</v>
      </c>
      <c r="K2677">
        <v>900</v>
      </c>
      <c r="L2677" t="s">
        <v>8647</v>
      </c>
      <c r="M2677" t="s">
        <v>8647</v>
      </c>
      <c r="N2677" t="s">
        <v>8647</v>
      </c>
      <c r="O2677">
        <v>0</v>
      </c>
    </row>
    <row r="2678" spans="1:15" x14ac:dyDescent="0.2">
      <c r="A2678" t="s">
        <v>20358</v>
      </c>
      <c r="B2678">
        <v>7000</v>
      </c>
      <c r="C2678">
        <v>0</v>
      </c>
      <c r="D2678">
        <v>4</v>
      </c>
      <c r="E2678">
        <v>2026</v>
      </c>
      <c r="F2678">
        <v>690400563</v>
      </c>
      <c r="G2678" s="1">
        <v>46142</v>
      </c>
      <c r="H2678" t="s">
        <v>17158</v>
      </c>
      <c r="I2678" t="s">
        <v>913</v>
      </c>
      <c r="J2678">
        <v>80600</v>
      </c>
      <c r="K2678">
        <v>600</v>
      </c>
      <c r="L2678" t="s">
        <v>8647</v>
      </c>
      <c r="M2678" t="s">
        <v>8647</v>
      </c>
      <c r="N2678" t="s">
        <v>8647</v>
      </c>
      <c r="O2678">
        <v>0</v>
      </c>
    </row>
    <row r="2679" spans="1:15" x14ac:dyDescent="0.2">
      <c r="A2679" t="s">
        <v>20359</v>
      </c>
      <c r="B2679">
        <v>8400</v>
      </c>
      <c r="C2679">
        <v>0</v>
      </c>
      <c r="D2679">
        <v>4</v>
      </c>
      <c r="E2679">
        <v>2026</v>
      </c>
      <c r="F2679">
        <v>690402308</v>
      </c>
      <c r="G2679" s="1">
        <v>46142</v>
      </c>
      <c r="H2679" t="s">
        <v>17159</v>
      </c>
      <c r="I2679" t="s">
        <v>707</v>
      </c>
      <c r="J2679">
        <v>87400</v>
      </c>
      <c r="K2679">
        <v>4000</v>
      </c>
      <c r="L2679" t="s">
        <v>8647</v>
      </c>
      <c r="M2679" t="s">
        <v>8647</v>
      </c>
      <c r="N2679" t="s">
        <v>8647</v>
      </c>
      <c r="O2679">
        <v>0</v>
      </c>
    </row>
    <row r="2680" spans="1:15" x14ac:dyDescent="0.2">
      <c r="A2680" t="s">
        <v>20360</v>
      </c>
      <c r="B2680">
        <v>3600</v>
      </c>
      <c r="C2680">
        <v>2449</v>
      </c>
      <c r="D2680">
        <v>4</v>
      </c>
      <c r="E2680">
        <v>2026</v>
      </c>
      <c r="F2680">
        <v>690400847</v>
      </c>
      <c r="G2680" s="1">
        <v>46142</v>
      </c>
      <c r="H2680" t="s">
        <v>17160</v>
      </c>
      <c r="I2680" t="s">
        <v>526</v>
      </c>
      <c r="J2680">
        <v>81100</v>
      </c>
      <c r="K2680">
        <v>1100</v>
      </c>
      <c r="L2680" t="s">
        <v>8647</v>
      </c>
      <c r="M2680" t="s">
        <v>8647</v>
      </c>
      <c r="N2680" t="s">
        <v>8647</v>
      </c>
      <c r="O2680">
        <v>0</v>
      </c>
    </row>
    <row r="2681" spans="1:15" x14ac:dyDescent="0.2">
      <c r="A2681" t="s">
        <v>20361</v>
      </c>
      <c r="B2681">
        <v>8400</v>
      </c>
      <c r="C2681">
        <v>0</v>
      </c>
      <c r="D2681">
        <v>4</v>
      </c>
      <c r="E2681">
        <v>2026</v>
      </c>
      <c r="F2681">
        <v>690400603</v>
      </c>
      <c r="G2681" s="1">
        <v>46142</v>
      </c>
      <c r="H2681" t="s">
        <v>17161</v>
      </c>
      <c r="I2681" t="s">
        <v>586</v>
      </c>
      <c r="J2681">
        <v>80700</v>
      </c>
      <c r="K2681">
        <v>700</v>
      </c>
      <c r="L2681" t="s">
        <v>8647</v>
      </c>
      <c r="M2681" t="s">
        <v>8647</v>
      </c>
      <c r="N2681" t="s">
        <v>8647</v>
      </c>
      <c r="O2681">
        <v>0</v>
      </c>
    </row>
    <row r="2682" spans="1:15" x14ac:dyDescent="0.2">
      <c r="A2682" t="s">
        <v>20362</v>
      </c>
      <c r="B2682">
        <v>3000</v>
      </c>
      <c r="C2682">
        <v>0</v>
      </c>
      <c r="D2682">
        <v>4</v>
      </c>
      <c r="E2682">
        <v>2026</v>
      </c>
      <c r="F2682">
        <v>690401317</v>
      </c>
      <c r="G2682" s="1">
        <v>46142</v>
      </c>
      <c r="H2682" t="s">
        <v>17162</v>
      </c>
      <c r="I2682" t="s">
        <v>2153</v>
      </c>
      <c r="J2682">
        <v>81900</v>
      </c>
      <c r="K2682">
        <v>2511</v>
      </c>
      <c r="L2682" t="s">
        <v>8647</v>
      </c>
      <c r="M2682" t="s">
        <v>8647</v>
      </c>
      <c r="N2682" t="s">
        <v>8647</v>
      </c>
      <c r="O2682">
        <v>0</v>
      </c>
    </row>
    <row r="2683" spans="1:15" x14ac:dyDescent="0.2">
      <c r="A2683" t="s">
        <v>20363</v>
      </c>
      <c r="B2683">
        <v>3600</v>
      </c>
      <c r="C2683">
        <v>0</v>
      </c>
      <c r="D2683">
        <v>4</v>
      </c>
      <c r="E2683">
        <v>2026</v>
      </c>
      <c r="F2683">
        <v>690400724</v>
      </c>
      <c r="G2683" s="1">
        <v>46142</v>
      </c>
      <c r="H2683" t="s">
        <v>17163</v>
      </c>
      <c r="I2683" t="s">
        <v>852</v>
      </c>
      <c r="J2683">
        <v>80900</v>
      </c>
      <c r="K2683">
        <v>900</v>
      </c>
      <c r="L2683" t="s">
        <v>8647</v>
      </c>
      <c r="M2683" t="s">
        <v>8647</v>
      </c>
      <c r="N2683" t="s">
        <v>8647</v>
      </c>
      <c r="O2683">
        <v>0</v>
      </c>
    </row>
    <row r="2684" spans="1:15" x14ac:dyDescent="0.2">
      <c r="A2684" t="s">
        <v>20364</v>
      </c>
      <c r="B2684">
        <v>7000</v>
      </c>
      <c r="C2684">
        <v>0</v>
      </c>
      <c r="D2684">
        <v>4</v>
      </c>
      <c r="E2684">
        <v>2026</v>
      </c>
      <c r="F2684">
        <v>690402309</v>
      </c>
      <c r="G2684" s="1">
        <v>46142</v>
      </c>
      <c r="H2684" t="s">
        <v>17164</v>
      </c>
      <c r="I2684" t="s">
        <v>707</v>
      </c>
      <c r="J2684">
        <v>87400</v>
      </c>
      <c r="K2684">
        <v>4000</v>
      </c>
      <c r="L2684" t="s">
        <v>8647</v>
      </c>
      <c r="M2684" t="s">
        <v>8647</v>
      </c>
      <c r="N2684" t="s">
        <v>8647</v>
      </c>
      <c r="O2684">
        <v>0</v>
      </c>
    </row>
    <row r="2685" spans="1:15" x14ac:dyDescent="0.2">
      <c r="A2685" t="s">
        <v>20365</v>
      </c>
      <c r="B2685">
        <v>7000</v>
      </c>
      <c r="C2685">
        <v>0</v>
      </c>
      <c r="D2685">
        <v>4</v>
      </c>
      <c r="E2685">
        <v>2026</v>
      </c>
      <c r="F2685">
        <v>690402385</v>
      </c>
      <c r="G2685" s="1">
        <v>46142</v>
      </c>
      <c r="H2685" t="s">
        <v>17165</v>
      </c>
      <c r="I2685" t="s">
        <v>516</v>
      </c>
      <c r="J2685">
        <v>87100</v>
      </c>
      <c r="K2685">
        <v>4005</v>
      </c>
      <c r="L2685" t="s">
        <v>8647</v>
      </c>
      <c r="M2685" t="s">
        <v>8647</v>
      </c>
      <c r="N2685" t="s">
        <v>8647</v>
      </c>
      <c r="O2685">
        <v>0</v>
      </c>
    </row>
    <row r="2686" spans="1:15" x14ac:dyDescent="0.2">
      <c r="A2686" t="s">
        <v>20366</v>
      </c>
      <c r="B2686">
        <v>5000</v>
      </c>
      <c r="C2686">
        <v>0</v>
      </c>
      <c r="D2686">
        <v>4</v>
      </c>
      <c r="E2686">
        <v>2026</v>
      </c>
      <c r="F2686">
        <v>690400848</v>
      </c>
      <c r="G2686" s="1">
        <v>46142</v>
      </c>
      <c r="H2686" t="s">
        <v>17166</v>
      </c>
      <c r="I2686" t="s">
        <v>526</v>
      </c>
      <c r="J2686">
        <v>81100</v>
      </c>
      <c r="K2686">
        <v>1100</v>
      </c>
      <c r="L2686" t="s">
        <v>8647</v>
      </c>
      <c r="M2686" t="s">
        <v>8647</v>
      </c>
      <c r="N2686" t="s">
        <v>8647</v>
      </c>
      <c r="O2686">
        <v>0</v>
      </c>
    </row>
    <row r="2687" spans="1:15" x14ac:dyDescent="0.2">
      <c r="A2687" t="s">
        <v>20367</v>
      </c>
      <c r="B2687">
        <v>5000</v>
      </c>
      <c r="C2687">
        <v>268</v>
      </c>
      <c r="D2687">
        <v>4</v>
      </c>
      <c r="E2687">
        <v>2026</v>
      </c>
      <c r="F2687">
        <v>690402670</v>
      </c>
      <c r="G2687" s="1">
        <v>46142</v>
      </c>
      <c r="H2687" t="s">
        <v>17167</v>
      </c>
      <c r="I2687" t="s">
        <v>765</v>
      </c>
      <c r="J2687">
        <v>86100</v>
      </c>
      <c r="K2687">
        <v>6100</v>
      </c>
      <c r="L2687" t="s">
        <v>8647</v>
      </c>
      <c r="M2687" t="s">
        <v>8647</v>
      </c>
      <c r="N2687" t="s">
        <v>8647</v>
      </c>
      <c r="O2687">
        <v>0</v>
      </c>
    </row>
    <row r="2688" spans="1:15" x14ac:dyDescent="0.2">
      <c r="A2688" t="s">
        <v>20368</v>
      </c>
      <c r="B2688">
        <v>5000</v>
      </c>
      <c r="C2688">
        <v>0</v>
      </c>
      <c r="D2688">
        <v>4</v>
      </c>
      <c r="E2688">
        <v>2026</v>
      </c>
      <c r="F2688">
        <v>690400917</v>
      </c>
      <c r="G2688" s="1">
        <v>46142</v>
      </c>
      <c r="H2688" t="s">
        <v>17168</v>
      </c>
      <c r="I2688" t="s">
        <v>804</v>
      </c>
      <c r="J2688">
        <v>81200</v>
      </c>
      <c r="K2688">
        <v>1200</v>
      </c>
      <c r="L2688" t="s">
        <v>8647</v>
      </c>
      <c r="M2688" t="s">
        <v>8647</v>
      </c>
      <c r="N2688" t="s">
        <v>8647</v>
      </c>
      <c r="O2688">
        <v>0</v>
      </c>
    </row>
    <row r="2689" spans="1:15" x14ac:dyDescent="0.2">
      <c r="A2689" t="s">
        <v>20369</v>
      </c>
      <c r="B2689">
        <v>5000</v>
      </c>
      <c r="C2689">
        <v>17975</v>
      </c>
      <c r="D2689">
        <v>4</v>
      </c>
      <c r="E2689">
        <v>2026</v>
      </c>
      <c r="F2689">
        <v>690402310</v>
      </c>
      <c r="G2689" s="1">
        <v>46142</v>
      </c>
      <c r="H2689" t="s">
        <v>17169</v>
      </c>
      <c r="I2689" t="s">
        <v>707</v>
      </c>
      <c r="J2689">
        <v>87400</v>
      </c>
      <c r="K2689">
        <v>4000</v>
      </c>
      <c r="L2689" t="s">
        <v>8647</v>
      </c>
      <c r="M2689" t="s">
        <v>8647</v>
      </c>
      <c r="N2689" t="s">
        <v>8647</v>
      </c>
      <c r="O2689">
        <v>0</v>
      </c>
    </row>
    <row r="2690" spans="1:15" x14ac:dyDescent="0.2">
      <c r="A2690" t="s">
        <v>20370</v>
      </c>
      <c r="B2690">
        <v>5400</v>
      </c>
      <c r="C2690">
        <v>0</v>
      </c>
      <c r="D2690">
        <v>4</v>
      </c>
      <c r="E2690">
        <v>2026</v>
      </c>
      <c r="F2690">
        <v>690402456</v>
      </c>
      <c r="G2690" s="1">
        <v>46142</v>
      </c>
      <c r="H2690" t="s">
        <v>17170</v>
      </c>
      <c r="I2690" t="s">
        <v>364</v>
      </c>
      <c r="J2690">
        <v>87000</v>
      </c>
      <c r="K2690">
        <v>4006</v>
      </c>
      <c r="L2690" t="s">
        <v>8647</v>
      </c>
      <c r="M2690" t="s">
        <v>8647</v>
      </c>
      <c r="N2690" t="s">
        <v>8647</v>
      </c>
      <c r="O2690">
        <v>0</v>
      </c>
    </row>
    <row r="2691" spans="1:15" x14ac:dyDescent="0.2">
      <c r="A2691" t="s">
        <v>20371</v>
      </c>
      <c r="B2691">
        <v>5000</v>
      </c>
      <c r="C2691">
        <v>0</v>
      </c>
      <c r="D2691">
        <v>4</v>
      </c>
      <c r="E2691">
        <v>2026</v>
      </c>
      <c r="F2691">
        <v>690400781</v>
      </c>
      <c r="G2691" s="1">
        <v>46142</v>
      </c>
      <c r="H2691" t="s">
        <v>17171</v>
      </c>
      <c r="I2691" t="s">
        <v>511</v>
      </c>
      <c r="J2691">
        <v>81000</v>
      </c>
      <c r="K2691">
        <v>1000</v>
      </c>
      <c r="L2691" t="s">
        <v>8647</v>
      </c>
      <c r="M2691" t="s">
        <v>8647</v>
      </c>
      <c r="N2691" t="s">
        <v>8647</v>
      </c>
      <c r="O2691">
        <v>0</v>
      </c>
    </row>
    <row r="2692" spans="1:15" x14ac:dyDescent="0.2">
      <c r="A2692" t="s">
        <v>20372</v>
      </c>
      <c r="B2692">
        <v>5000</v>
      </c>
      <c r="C2692">
        <v>0</v>
      </c>
      <c r="D2692">
        <v>4</v>
      </c>
      <c r="E2692">
        <v>2026</v>
      </c>
      <c r="F2692">
        <v>690400849</v>
      </c>
      <c r="G2692" s="1">
        <v>46142</v>
      </c>
      <c r="H2692" t="s">
        <v>17172</v>
      </c>
      <c r="I2692" t="s">
        <v>526</v>
      </c>
      <c r="J2692">
        <v>81100</v>
      </c>
      <c r="K2692">
        <v>1100</v>
      </c>
      <c r="L2692" t="s">
        <v>8647</v>
      </c>
      <c r="M2692" t="s">
        <v>8647</v>
      </c>
      <c r="N2692" t="s">
        <v>8647</v>
      </c>
      <c r="O2692">
        <v>0</v>
      </c>
    </row>
    <row r="2693" spans="1:15" x14ac:dyDescent="0.2">
      <c r="A2693" t="s">
        <v>20373</v>
      </c>
      <c r="B2693">
        <v>3000</v>
      </c>
      <c r="C2693">
        <v>0</v>
      </c>
      <c r="D2693">
        <v>4</v>
      </c>
      <c r="E2693">
        <v>2026</v>
      </c>
      <c r="F2693">
        <v>690400782</v>
      </c>
      <c r="G2693" s="1">
        <v>46142</v>
      </c>
      <c r="H2693" t="s">
        <v>17173</v>
      </c>
      <c r="I2693" t="s">
        <v>511</v>
      </c>
      <c r="J2693">
        <v>81000</v>
      </c>
      <c r="K2693">
        <v>1000</v>
      </c>
      <c r="L2693" t="s">
        <v>8647</v>
      </c>
      <c r="M2693" t="s">
        <v>8647</v>
      </c>
      <c r="N2693" t="s">
        <v>8647</v>
      </c>
      <c r="O2693">
        <v>0</v>
      </c>
    </row>
    <row r="2694" spans="1:15" x14ac:dyDescent="0.2">
      <c r="A2694" t="s">
        <v>20374</v>
      </c>
      <c r="B2694">
        <v>3000</v>
      </c>
      <c r="C2694">
        <v>0</v>
      </c>
      <c r="D2694">
        <v>4</v>
      </c>
      <c r="E2694">
        <v>2026</v>
      </c>
      <c r="F2694">
        <v>690400953</v>
      </c>
      <c r="G2694" s="1">
        <v>46142</v>
      </c>
      <c r="H2694" t="s">
        <v>17174</v>
      </c>
      <c r="I2694" t="s">
        <v>725</v>
      </c>
      <c r="J2694">
        <v>86800</v>
      </c>
      <c r="K2694">
        <v>1701</v>
      </c>
      <c r="L2694" t="s">
        <v>8647</v>
      </c>
      <c r="M2694" t="s">
        <v>8647</v>
      </c>
      <c r="N2694" t="s">
        <v>8647</v>
      </c>
      <c r="O2694">
        <v>0</v>
      </c>
    </row>
    <row r="2695" spans="1:15" x14ac:dyDescent="0.2">
      <c r="A2695" t="s">
        <v>20375</v>
      </c>
      <c r="B2695">
        <v>3000</v>
      </c>
      <c r="C2695">
        <v>0</v>
      </c>
      <c r="D2695">
        <v>4</v>
      </c>
      <c r="E2695">
        <v>2026</v>
      </c>
      <c r="F2695">
        <v>690400954</v>
      </c>
      <c r="G2695" s="1">
        <v>46142</v>
      </c>
      <c r="H2695" t="s">
        <v>17175</v>
      </c>
      <c r="I2695" t="s">
        <v>725</v>
      </c>
      <c r="J2695">
        <v>86800</v>
      </c>
      <c r="K2695">
        <v>1701</v>
      </c>
      <c r="L2695" t="s">
        <v>8647</v>
      </c>
      <c r="M2695" t="s">
        <v>8647</v>
      </c>
      <c r="N2695" t="s">
        <v>8647</v>
      </c>
      <c r="O2695">
        <v>0</v>
      </c>
    </row>
    <row r="2696" spans="1:15" x14ac:dyDescent="0.2">
      <c r="A2696" t="s">
        <v>20376</v>
      </c>
      <c r="B2696">
        <v>5000</v>
      </c>
      <c r="C2696">
        <v>0</v>
      </c>
      <c r="D2696">
        <v>4</v>
      </c>
      <c r="E2696">
        <v>2026</v>
      </c>
      <c r="F2696">
        <v>690400955</v>
      </c>
      <c r="G2696" s="1">
        <v>46142</v>
      </c>
      <c r="H2696" t="s">
        <v>17176</v>
      </c>
      <c r="I2696" t="s">
        <v>725</v>
      </c>
      <c r="J2696">
        <v>86800</v>
      </c>
      <c r="K2696">
        <v>1701</v>
      </c>
      <c r="L2696" t="s">
        <v>8647</v>
      </c>
      <c r="M2696" t="s">
        <v>8647</v>
      </c>
      <c r="N2696" t="s">
        <v>8647</v>
      </c>
      <c r="O2696">
        <v>0</v>
      </c>
    </row>
    <row r="2697" spans="1:15" x14ac:dyDescent="0.2">
      <c r="A2697" t="s">
        <v>20377</v>
      </c>
      <c r="B2697">
        <v>5600</v>
      </c>
      <c r="C2697">
        <v>0</v>
      </c>
      <c r="D2697">
        <v>4</v>
      </c>
      <c r="E2697">
        <v>2026</v>
      </c>
      <c r="F2697">
        <v>690401463</v>
      </c>
      <c r="G2697" s="1">
        <v>46142</v>
      </c>
      <c r="H2697" t="s">
        <v>17177</v>
      </c>
      <c r="I2697" t="s">
        <v>316</v>
      </c>
      <c r="J2697">
        <v>81900</v>
      </c>
      <c r="K2697">
        <v>2512</v>
      </c>
      <c r="L2697" t="s">
        <v>8647</v>
      </c>
      <c r="M2697" t="s">
        <v>8647</v>
      </c>
      <c r="N2697" t="s">
        <v>8647</v>
      </c>
      <c r="O2697">
        <v>0</v>
      </c>
    </row>
    <row r="2698" spans="1:15" x14ac:dyDescent="0.2">
      <c r="A2698" t="s">
        <v>20378</v>
      </c>
      <c r="B2698">
        <v>4000</v>
      </c>
      <c r="C2698">
        <v>0</v>
      </c>
      <c r="D2698">
        <v>4</v>
      </c>
      <c r="E2698">
        <v>2026</v>
      </c>
      <c r="F2698">
        <v>690401986</v>
      </c>
      <c r="G2698" s="1">
        <v>46142</v>
      </c>
      <c r="H2698" t="s">
        <v>17178</v>
      </c>
      <c r="I2698" t="s">
        <v>652</v>
      </c>
      <c r="J2698">
        <v>83000</v>
      </c>
      <c r="K2698">
        <v>3000</v>
      </c>
      <c r="L2698" t="s">
        <v>8647</v>
      </c>
      <c r="M2698" t="s">
        <v>8647</v>
      </c>
      <c r="N2698" t="s">
        <v>8647</v>
      </c>
      <c r="O2698">
        <v>0</v>
      </c>
    </row>
    <row r="2699" spans="1:15" x14ac:dyDescent="0.2">
      <c r="A2699" t="s">
        <v>20379</v>
      </c>
      <c r="B2699">
        <v>2400</v>
      </c>
      <c r="C2699">
        <v>0</v>
      </c>
      <c r="D2699">
        <v>4</v>
      </c>
      <c r="E2699">
        <v>2026</v>
      </c>
      <c r="F2699">
        <v>690401987</v>
      </c>
      <c r="G2699" s="1">
        <v>46142</v>
      </c>
      <c r="H2699" t="s">
        <v>17179</v>
      </c>
      <c r="I2699" t="s">
        <v>652</v>
      </c>
      <c r="J2699">
        <v>83000</v>
      </c>
      <c r="K2699">
        <v>3000</v>
      </c>
      <c r="L2699" t="s">
        <v>8647</v>
      </c>
      <c r="M2699" t="s">
        <v>8647</v>
      </c>
      <c r="N2699" t="s">
        <v>8647</v>
      </c>
      <c r="O2699">
        <v>0</v>
      </c>
    </row>
    <row r="2700" spans="1:15" x14ac:dyDescent="0.2">
      <c r="A2700" t="s">
        <v>20380</v>
      </c>
      <c r="B2700">
        <v>3000</v>
      </c>
      <c r="C2700">
        <v>0</v>
      </c>
      <c r="D2700">
        <v>4</v>
      </c>
      <c r="E2700">
        <v>2026</v>
      </c>
      <c r="F2700">
        <v>690400956</v>
      </c>
      <c r="G2700" s="1">
        <v>46142</v>
      </c>
      <c r="H2700" t="s">
        <v>17180</v>
      </c>
      <c r="I2700" t="s">
        <v>725</v>
      </c>
      <c r="J2700">
        <v>86800</v>
      </c>
      <c r="K2700">
        <v>1701</v>
      </c>
      <c r="L2700" t="s">
        <v>8647</v>
      </c>
      <c r="M2700" t="s">
        <v>8647</v>
      </c>
      <c r="N2700" t="s">
        <v>8647</v>
      </c>
      <c r="O2700">
        <v>0</v>
      </c>
    </row>
    <row r="2701" spans="1:15" x14ac:dyDescent="0.2">
      <c r="A2701" t="s">
        <v>20381</v>
      </c>
      <c r="B2701">
        <v>4200</v>
      </c>
      <c r="C2701">
        <v>0</v>
      </c>
      <c r="D2701">
        <v>4</v>
      </c>
      <c r="E2701">
        <v>2026</v>
      </c>
      <c r="F2701">
        <v>690402386</v>
      </c>
      <c r="G2701" s="1">
        <v>46142</v>
      </c>
      <c r="H2701" t="s">
        <v>17181</v>
      </c>
      <c r="I2701" t="s">
        <v>516</v>
      </c>
      <c r="J2701">
        <v>87100</v>
      </c>
      <c r="K2701">
        <v>4005</v>
      </c>
      <c r="L2701" t="s">
        <v>8647</v>
      </c>
      <c r="M2701" t="s">
        <v>8647</v>
      </c>
      <c r="N2701" t="s">
        <v>8647</v>
      </c>
      <c r="O2701">
        <v>0</v>
      </c>
    </row>
    <row r="2702" spans="1:15" x14ac:dyDescent="0.2">
      <c r="A2702" t="s">
        <v>20382</v>
      </c>
      <c r="B2702">
        <v>4200</v>
      </c>
      <c r="C2702">
        <v>0</v>
      </c>
      <c r="D2702">
        <v>4</v>
      </c>
      <c r="E2702">
        <v>2026</v>
      </c>
      <c r="F2702">
        <v>690401084</v>
      </c>
      <c r="G2702" s="1">
        <v>46142</v>
      </c>
      <c r="H2702" t="s">
        <v>17182</v>
      </c>
      <c r="I2702" t="s">
        <v>628</v>
      </c>
      <c r="J2702">
        <v>86700</v>
      </c>
      <c r="K2702">
        <v>1702</v>
      </c>
      <c r="L2702" t="s">
        <v>8647</v>
      </c>
      <c r="M2702" t="s">
        <v>8647</v>
      </c>
      <c r="N2702" t="s">
        <v>8647</v>
      </c>
      <c r="O2702">
        <v>0</v>
      </c>
    </row>
    <row r="2703" spans="1:15" x14ac:dyDescent="0.2">
      <c r="A2703" t="s">
        <v>20383</v>
      </c>
      <c r="B2703">
        <v>2800</v>
      </c>
      <c r="C2703">
        <v>0</v>
      </c>
      <c r="D2703">
        <v>4</v>
      </c>
      <c r="E2703">
        <v>2026</v>
      </c>
      <c r="F2703">
        <v>690400604</v>
      </c>
      <c r="G2703" s="1">
        <v>46142</v>
      </c>
      <c r="H2703" t="s">
        <v>17183</v>
      </c>
      <c r="I2703" t="s">
        <v>586</v>
      </c>
      <c r="J2703">
        <v>80700</v>
      </c>
      <c r="K2703">
        <v>700</v>
      </c>
      <c r="L2703" t="s">
        <v>8647</v>
      </c>
      <c r="M2703" t="s">
        <v>8647</v>
      </c>
      <c r="N2703" t="s">
        <v>8647</v>
      </c>
      <c r="O2703">
        <v>0</v>
      </c>
    </row>
    <row r="2704" spans="1:15" x14ac:dyDescent="0.2">
      <c r="A2704" t="s">
        <v>20384</v>
      </c>
      <c r="B2704">
        <v>2000</v>
      </c>
      <c r="C2704">
        <v>0</v>
      </c>
      <c r="D2704">
        <v>4</v>
      </c>
      <c r="E2704">
        <v>2026</v>
      </c>
      <c r="F2704">
        <v>690400605</v>
      </c>
      <c r="G2704" s="1">
        <v>46142</v>
      </c>
      <c r="H2704" t="s">
        <v>17184</v>
      </c>
      <c r="I2704" t="s">
        <v>586</v>
      </c>
      <c r="J2704">
        <v>80700</v>
      </c>
      <c r="K2704">
        <v>700</v>
      </c>
      <c r="L2704" t="s">
        <v>8647</v>
      </c>
      <c r="M2704" t="s">
        <v>8647</v>
      </c>
      <c r="N2704" t="s">
        <v>8647</v>
      </c>
      <c r="O2704">
        <v>0</v>
      </c>
    </row>
    <row r="2705" spans="1:15" x14ac:dyDescent="0.2">
      <c r="A2705" t="s">
        <v>20385</v>
      </c>
      <c r="B2705">
        <v>2800</v>
      </c>
      <c r="C2705">
        <v>0</v>
      </c>
      <c r="D2705">
        <v>4</v>
      </c>
      <c r="E2705">
        <v>2026</v>
      </c>
      <c r="F2705">
        <v>690401667</v>
      </c>
      <c r="G2705" s="1">
        <v>46142</v>
      </c>
      <c r="H2705" t="s">
        <v>17185</v>
      </c>
      <c r="I2705" t="s">
        <v>394</v>
      </c>
      <c r="J2705">
        <v>86200</v>
      </c>
      <c r="K2705">
        <v>2700</v>
      </c>
      <c r="L2705" t="s">
        <v>8647</v>
      </c>
      <c r="M2705" t="s">
        <v>8647</v>
      </c>
      <c r="N2705" t="s">
        <v>8647</v>
      </c>
      <c r="O2705">
        <v>0</v>
      </c>
    </row>
    <row r="2706" spans="1:15" x14ac:dyDescent="0.2">
      <c r="A2706" t="s">
        <v>20386</v>
      </c>
      <c r="B2706">
        <v>1200</v>
      </c>
      <c r="C2706">
        <v>0</v>
      </c>
      <c r="D2706">
        <v>4</v>
      </c>
      <c r="E2706">
        <v>2026</v>
      </c>
      <c r="F2706">
        <v>690400957</v>
      </c>
      <c r="G2706" s="1">
        <v>46142</v>
      </c>
      <c r="H2706" t="s">
        <v>17186</v>
      </c>
      <c r="I2706" t="s">
        <v>725</v>
      </c>
      <c r="J2706">
        <v>86800</v>
      </c>
      <c r="K2706">
        <v>1701</v>
      </c>
      <c r="L2706" t="s">
        <v>8647</v>
      </c>
      <c r="M2706" t="s">
        <v>8647</v>
      </c>
      <c r="N2706" t="s">
        <v>8647</v>
      </c>
      <c r="O2706">
        <v>0</v>
      </c>
    </row>
    <row r="2707" spans="1:15" x14ac:dyDescent="0.2">
      <c r="A2707" t="s">
        <v>20387</v>
      </c>
      <c r="B2707">
        <v>2800</v>
      </c>
      <c r="C2707">
        <v>0</v>
      </c>
      <c r="D2707">
        <v>4</v>
      </c>
      <c r="E2707">
        <v>2026</v>
      </c>
      <c r="F2707">
        <v>690400918</v>
      </c>
      <c r="G2707" s="1">
        <v>46142</v>
      </c>
      <c r="H2707" t="s">
        <v>17187</v>
      </c>
      <c r="I2707" t="s">
        <v>804</v>
      </c>
      <c r="J2707">
        <v>81200</v>
      </c>
      <c r="K2707">
        <v>1200</v>
      </c>
      <c r="L2707" t="s">
        <v>8647</v>
      </c>
      <c r="M2707" t="s">
        <v>8647</v>
      </c>
      <c r="N2707" t="s">
        <v>8647</v>
      </c>
      <c r="O2707">
        <v>0</v>
      </c>
    </row>
    <row r="2708" spans="1:15" x14ac:dyDescent="0.2">
      <c r="A2708" t="s">
        <v>20388</v>
      </c>
      <c r="B2708">
        <v>1200</v>
      </c>
      <c r="C2708">
        <v>0</v>
      </c>
      <c r="D2708">
        <v>4</v>
      </c>
      <c r="E2708">
        <v>2026</v>
      </c>
      <c r="F2708">
        <v>690400564</v>
      </c>
      <c r="G2708" s="1">
        <v>46142</v>
      </c>
      <c r="H2708" t="s">
        <v>17188</v>
      </c>
      <c r="I2708" t="s">
        <v>913</v>
      </c>
      <c r="J2708">
        <v>80600</v>
      </c>
      <c r="K2708">
        <v>600</v>
      </c>
      <c r="L2708" t="s">
        <v>8647</v>
      </c>
      <c r="M2708" t="s">
        <v>8647</v>
      </c>
      <c r="N2708" t="s">
        <v>8647</v>
      </c>
      <c r="O2708">
        <v>0</v>
      </c>
    </row>
    <row r="2709" spans="1:15" x14ac:dyDescent="0.2">
      <c r="A2709" t="s">
        <v>20389</v>
      </c>
      <c r="B2709">
        <v>2800</v>
      </c>
      <c r="C2709">
        <v>0</v>
      </c>
      <c r="D2709">
        <v>4</v>
      </c>
      <c r="E2709">
        <v>2026</v>
      </c>
      <c r="F2709">
        <v>690400958</v>
      </c>
      <c r="G2709" s="1">
        <v>46142</v>
      </c>
      <c r="H2709" t="s">
        <v>17189</v>
      </c>
      <c r="I2709" t="s">
        <v>725</v>
      </c>
      <c r="J2709">
        <v>86800</v>
      </c>
      <c r="K2709">
        <v>1701</v>
      </c>
      <c r="L2709" t="s">
        <v>8647</v>
      </c>
      <c r="M2709" t="s">
        <v>8647</v>
      </c>
      <c r="N2709" t="s">
        <v>8647</v>
      </c>
      <c r="O2709">
        <v>0</v>
      </c>
    </row>
    <row r="2710" spans="1:15" x14ac:dyDescent="0.2">
      <c r="A2710" t="s">
        <v>20390</v>
      </c>
      <c r="B2710">
        <v>2000</v>
      </c>
      <c r="C2710">
        <v>0</v>
      </c>
      <c r="D2710">
        <v>4</v>
      </c>
      <c r="E2710">
        <v>2026</v>
      </c>
      <c r="F2710">
        <v>690400565</v>
      </c>
      <c r="G2710" s="1">
        <v>46142</v>
      </c>
      <c r="H2710" t="s">
        <v>17190</v>
      </c>
      <c r="I2710" t="s">
        <v>913</v>
      </c>
      <c r="J2710">
        <v>80600</v>
      </c>
      <c r="K2710">
        <v>600</v>
      </c>
      <c r="L2710" t="s">
        <v>8647</v>
      </c>
      <c r="M2710" t="s">
        <v>8647</v>
      </c>
      <c r="N2710" t="s">
        <v>8647</v>
      </c>
      <c r="O2710">
        <v>0</v>
      </c>
    </row>
    <row r="2711" spans="1:15" x14ac:dyDescent="0.2">
      <c r="A2711" t="s">
        <v>20391</v>
      </c>
      <c r="B2711">
        <v>1200</v>
      </c>
      <c r="C2711">
        <v>0</v>
      </c>
      <c r="D2711">
        <v>4</v>
      </c>
      <c r="E2711">
        <v>2026</v>
      </c>
      <c r="F2711">
        <v>690401100</v>
      </c>
      <c r="G2711" s="1">
        <v>46142</v>
      </c>
      <c r="H2711" t="s">
        <v>17191</v>
      </c>
      <c r="I2711" t="s">
        <v>588</v>
      </c>
      <c r="J2711">
        <v>86800</v>
      </c>
      <c r="K2711">
        <v>1703</v>
      </c>
      <c r="L2711" t="s">
        <v>8647</v>
      </c>
      <c r="M2711" t="s">
        <v>8647</v>
      </c>
      <c r="N2711" t="s">
        <v>8647</v>
      </c>
      <c r="O2711">
        <v>0</v>
      </c>
    </row>
    <row r="2712" spans="1:15" x14ac:dyDescent="0.2">
      <c r="A2712" t="s">
        <v>20392</v>
      </c>
      <c r="B2712">
        <v>1000</v>
      </c>
      <c r="C2712">
        <v>0</v>
      </c>
      <c r="D2712">
        <v>4</v>
      </c>
      <c r="E2712">
        <v>2026</v>
      </c>
      <c r="F2712">
        <v>690400646</v>
      </c>
      <c r="G2712" s="1">
        <v>46142</v>
      </c>
      <c r="H2712" t="s">
        <v>17192</v>
      </c>
      <c r="I2712" t="s">
        <v>518</v>
      </c>
      <c r="J2712">
        <v>80800</v>
      </c>
      <c r="K2712">
        <v>800</v>
      </c>
      <c r="L2712" t="s">
        <v>8647</v>
      </c>
      <c r="M2712" t="s">
        <v>8647</v>
      </c>
      <c r="N2712" t="s">
        <v>8647</v>
      </c>
      <c r="O2712">
        <v>0</v>
      </c>
    </row>
    <row r="2713" spans="1:15" x14ac:dyDescent="0.2">
      <c r="A2713" t="s">
        <v>20393</v>
      </c>
      <c r="B2713">
        <v>1400</v>
      </c>
      <c r="C2713">
        <v>0</v>
      </c>
      <c r="D2713">
        <v>4</v>
      </c>
      <c r="E2713">
        <v>2026</v>
      </c>
      <c r="F2713">
        <v>690401085</v>
      </c>
      <c r="G2713" s="1">
        <v>46142</v>
      </c>
      <c r="H2713" t="s">
        <v>17193</v>
      </c>
      <c r="I2713" t="s">
        <v>628</v>
      </c>
      <c r="J2713">
        <v>86700</v>
      </c>
      <c r="K2713">
        <v>1702</v>
      </c>
      <c r="L2713" t="s">
        <v>8647</v>
      </c>
      <c r="M2713" t="s">
        <v>8647</v>
      </c>
      <c r="N2713" t="s">
        <v>8647</v>
      </c>
      <c r="O2713">
        <v>0</v>
      </c>
    </row>
    <row r="2714" spans="1:15" x14ac:dyDescent="0.2">
      <c r="A2714" t="s">
        <v>20394</v>
      </c>
      <c r="B2714">
        <v>1000</v>
      </c>
      <c r="C2714">
        <v>0</v>
      </c>
      <c r="D2714">
        <v>4</v>
      </c>
      <c r="E2714">
        <v>2026</v>
      </c>
      <c r="F2714">
        <v>690400439</v>
      </c>
      <c r="G2714" s="1">
        <v>46142</v>
      </c>
      <c r="H2714" t="s">
        <v>17194</v>
      </c>
      <c r="I2714" t="s">
        <v>609</v>
      </c>
      <c r="J2714">
        <v>80300</v>
      </c>
      <c r="K2714">
        <v>300</v>
      </c>
      <c r="L2714" t="s">
        <v>8647</v>
      </c>
      <c r="M2714" t="s">
        <v>8647</v>
      </c>
      <c r="N2714" t="s">
        <v>8647</v>
      </c>
      <c r="O2714">
        <v>0</v>
      </c>
    </row>
    <row r="2715" spans="1:15" x14ac:dyDescent="0.2">
      <c r="A2715" t="s">
        <v>20395</v>
      </c>
      <c r="B2715">
        <v>1400</v>
      </c>
      <c r="C2715">
        <v>0</v>
      </c>
      <c r="D2715">
        <v>4</v>
      </c>
      <c r="E2715">
        <v>2026</v>
      </c>
      <c r="F2715">
        <v>690402671</v>
      </c>
      <c r="G2715" s="1">
        <v>46142</v>
      </c>
      <c r="H2715" t="s">
        <v>17195</v>
      </c>
      <c r="I2715" t="s">
        <v>765</v>
      </c>
      <c r="J2715">
        <v>86100</v>
      </c>
      <c r="K2715">
        <v>6100</v>
      </c>
      <c r="L2715" t="s">
        <v>8647</v>
      </c>
      <c r="M2715" t="s">
        <v>8647</v>
      </c>
      <c r="N2715" t="s">
        <v>8647</v>
      </c>
      <c r="O2715">
        <v>0</v>
      </c>
    </row>
    <row r="2716" spans="1:15" x14ac:dyDescent="0.2">
      <c r="A2716" t="s">
        <v>20396</v>
      </c>
      <c r="B2716">
        <v>1400</v>
      </c>
      <c r="C2716">
        <v>0</v>
      </c>
      <c r="D2716">
        <v>4</v>
      </c>
      <c r="E2716">
        <v>2026</v>
      </c>
      <c r="F2716">
        <v>690400850</v>
      </c>
      <c r="G2716" s="1">
        <v>46142</v>
      </c>
      <c r="H2716" t="s">
        <v>17196</v>
      </c>
      <c r="I2716" t="s">
        <v>526</v>
      </c>
      <c r="J2716">
        <v>81100</v>
      </c>
      <c r="K2716">
        <v>1100</v>
      </c>
      <c r="L2716" t="s">
        <v>8647</v>
      </c>
      <c r="M2716" t="s">
        <v>8647</v>
      </c>
      <c r="N2716" t="s">
        <v>8647</v>
      </c>
      <c r="O2716">
        <v>0</v>
      </c>
    </row>
    <row r="2717" spans="1:15" x14ac:dyDescent="0.2">
      <c r="A2717" t="s">
        <v>20397</v>
      </c>
      <c r="B2717">
        <v>1000</v>
      </c>
      <c r="C2717">
        <v>0</v>
      </c>
      <c r="D2717">
        <v>4</v>
      </c>
      <c r="E2717">
        <v>2026</v>
      </c>
      <c r="F2717">
        <v>690401892</v>
      </c>
      <c r="G2717" s="1">
        <v>46142</v>
      </c>
      <c r="H2717" t="s">
        <v>17197</v>
      </c>
      <c r="I2717" t="s">
        <v>325</v>
      </c>
      <c r="J2717">
        <v>86600</v>
      </c>
      <c r="K2717">
        <v>2800</v>
      </c>
      <c r="L2717" t="s">
        <v>8647</v>
      </c>
      <c r="M2717" t="s">
        <v>8647</v>
      </c>
      <c r="N2717" t="s">
        <v>8647</v>
      </c>
      <c r="O2717">
        <v>0</v>
      </c>
    </row>
    <row r="2718" spans="1:15" x14ac:dyDescent="0.2">
      <c r="A2718" t="s">
        <v>20398</v>
      </c>
      <c r="B2718">
        <v>600</v>
      </c>
      <c r="C2718">
        <v>0</v>
      </c>
      <c r="D2718">
        <v>4</v>
      </c>
      <c r="E2718">
        <v>2026</v>
      </c>
      <c r="F2718">
        <v>690401511</v>
      </c>
      <c r="G2718" s="1">
        <v>46142</v>
      </c>
      <c r="H2718" t="s">
        <v>17198</v>
      </c>
      <c r="I2718" t="s">
        <v>344</v>
      </c>
      <c r="J2718">
        <v>81900</v>
      </c>
      <c r="K2718">
        <v>2513</v>
      </c>
      <c r="L2718" t="s">
        <v>8647</v>
      </c>
      <c r="M2718" t="s">
        <v>8647</v>
      </c>
      <c r="N2718" t="s">
        <v>8647</v>
      </c>
      <c r="O2718">
        <v>0</v>
      </c>
    </row>
    <row r="2719" spans="1:15" x14ac:dyDescent="0.2">
      <c r="A2719" t="s">
        <v>20399</v>
      </c>
      <c r="B2719">
        <v>1400</v>
      </c>
      <c r="C2719">
        <v>0</v>
      </c>
      <c r="D2719">
        <v>4</v>
      </c>
      <c r="E2719">
        <v>2026</v>
      </c>
      <c r="F2719">
        <v>690402672</v>
      </c>
      <c r="G2719" s="1">
        <v>46142</v>
      </c>
      <c r="H2719" t="s">
        <v>17199</v>
      </c>
      <c r="I2719" t="s">
        <v>765</v>
      </c>
      <c r="J2719">
        <v>86100</v>
      </c>
      <c r="K2719">
        <v>6100</v>
      </c>
      <c r="L2719" t="s">
        <v>8647</v>
      </c>
      <c r="M2719" t="s">
        <v>8647</v>
      </c>
      <c r="N2719" t="s">
        <v>8647</v>
      </c>
      <c r="O2719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80"/>
  <sheetViews>
    <sheetView workbookViewId="0">
      <selection activeCell="N27" sqref="N27"/>
    </sheetView>
  </sheetViews>
  <sheetFormatPr defaultRowHeight="14.25" x14ac:dyDescent="0.2"/>
  <sheetData>
    <row r="1" spans="1:13" x14ac:dyDescent="0.2">
      <c r="A1" t="s">
        <v>1</v>
      </c>
      <c r="B1" t="s">
        <v>11889</v>
      </c>
      <c r="C1" t="s">
        <v>11890</v>
      </c>
      <c r="D1" t="s">
        <v>11891</v>
      </c>
      <c r="E1" t="s">
        <v>11892</v>
      </c>
      <c r="F1" t="s">
        <v>11893</v>
      </c>
      <c r="G1" t="s">
        <v>11894</v>
      </c>
      <c r="H1" t="s">
        <v>11895</v>
      </c>
      <c r="I1" t="s">
        <v>11896</v>
      </c>
      <c r="J1" t="s">
        <v>11897</v>
      </c>
      <c r="K1" t="s">
        <v>11898</v>
      </c>
      <c r="L1" t="s">
        <v>17200</v>
      </c>
      <c r="M1" t="s">
        <v>17201</v>
      </c>
    </row>
    <row r="2" spans="1:13" x14ac:dyDescent="0.2">
      <c r="A2" t="s">
        <v>17319</v>
      </c>
      <c r="B2">
        <v>2026</v>
      </c>
      <c r="C2">
        <v>4</v>
      </c>
      <c r="D2">
        <v>1</v>
      </c>
      <c r="E2" t="s">
        <v>11912</v>
      </c>
      <c r="G2">
        <v>555</v>
      </c>
      <c r="H2" t="s">
        <v>8647</v>
      </c>
      <c r="I2" t="s">
        <v>8647</v>
      </c>
      <c r="J2">
        <v>1000</v>
      </c>
      <c r="K2" t="s">
        <v>8647</v>
      </c>
      <c r="L2" t="s">
        <v>17202</v>
      </c>
      <c r="M2">
        <v>1</v>
      </c>
    </row>
    <row r="3" spans="1:13" x14ac:dyDescent="0.2">
      <c r="A3" t="s">
        <v>17321</v>
      </c>
      <c r="B3">
        <v>2026</v>
      </c>
      <c r="C3">
        <v>4</v>
      </c>
      <c r="D3">
        <v>1</v>
      </c>
      <c r="E3" t="s">
        <v>11912</v>
      </c>
      <c r="G3">
        <v>556</v>
      </c>
      <c r="H3" t="s">
        <v>8647</v>
      </c>
      <c r="I3" t="s">
        <v>8647</v>
      </c>
      <c r="J3">
        <v>1400</v>
      </c>
      <c r="K3" t="s">
        <v>8647</v>
      </c>
      <c r="L3" t="s">
        <v>17202</v>
      </c>
      <c r="M3">
        <v>1</v>
      </c>
    </row>
    <row r="4" spans="1:13" x14ac:dyDescent="0.2">
      <c r="A4" t="s">
        <v>17321</v>
      </c>
      <c r="B4">
        <v>2026</v>
      </c>
      <c r="C4">
        <v>4</v>
      </c>
      <c r="D4">
        <v>2</v>
      </c>
      <c r="E4" t="s">
        <v>11913</v>
      </c>
      <c r="F4" t="s">
        <v>11914</v>
      </c>
      <c r="G4">
        <v>5</v>
      </c>
      <c r="H4">
        <v>4650</v>
      </c>
      <c r="I4">
        <v>1906</v>
      </c>
      <c r="J4">
        <v>6556</v>
      </c>
      <c r="K4">
        <v>366400</v>
      </c>
      <c r="L4" t="s">
        <v>17203</v>
      </c>
      <c r="M4">
        <v>5</v>
      </c>
    </row>
    <row r="5" spans="1:13" x14ac:dyDescent="0.2">
      <c r="A5" t="s">
        <v>17323</v>
      </c>
      <c r="B5">
        <v>2026</v>
      </c>
      <c r="C5">
        <v>4</v>
      </c>
      <c r="D5">
        <v>1</v>
      </c>
      <c r="E5" t="s">
        <v>11912</v>
      </c>
      <c r="G5">
        <v>559</v>
      </c>
      <c r="H5" t="s">
        <v>8647</v>
      </c>
      <c r="I5" t="s">
        <v>8647</v>
      </c>
      <c r="J5">
        <v>700</v>
      </c>
      <c r="K5" t="s">
        <v>8647</v>
      </c>
      <c r="L5" t="s">
        <v>17202</v>
      </c>
      <c r="M5">
        <v>1</v>
      </c>
    </row>
    <row r="6" spans="1:13" x14ac:dyDescent="0.2">
      <c r="A6" t="s">
        <v>17324</v>
      </c>
      <c r="B6">
        <v>2026</v>
      </c>
      <c r="C6">
        <v>4</v>
      </c>
      <c r="D6">
        <v>1</v>
      </c>
      <c r="E6" t="s">
        <v>11912</v>
      </c>
      <c r="G6">
        <v>557</v>
      </c>
      <c r="H6" t="s">
        <v>8647</v>
      </c>
      <c r="I6" t="s">
        <v>8647</v>
      </c>
      <c r="J6">
        <v>1000</v>
      </c>
      <c r="K6" t="s">
        <v>8647</v>
      </c>
      <c r="L6" t="s">
        <v>17202</v>
      </c>
      <c r="M6">
        <v>1</v>
      </c>
    </row>
    <row r="7" spans="1:13" x14ac:dyDescent="0.2">
      <c r="A7" t="s">
        <v>17325</v>
      </c>
      <c r="B7">
        <v>2026</v>
      </c>
      <c r="C7">
        <v>4</v>
      </c>
      <c r="D7">
        <v>1</v>
      </c>
      <c r="E7" t="s">
        <v>11912</v>
      </c>
      <c r="G7">
        <v>551</v>
      </c>
      <c r="H7" t="s">
        <v>8647</v>
      </c>
      <c r="I7" t="s">
        <v>8647</v>
      </c>
      <c r="J7">
        <v>800</v>
      </c>
      <c r="K7" t="s">
        <v>8647</v>
      </c>
      <c r="L7" t="s">
        <v>17202</v>
      </c>
      <c r="M7">
        <v>1</v>
      </c>
    </row>
    <row r="8" spans="1:13" x14ac:dyDescent="0.2">
      <c r="A8" t="s">
        <v>17325</v>
      </c>
      <c r="B8">
        <v>2026</v>
      </c>
      <c r="C8">
        <v>4</v>
      </c>
      <c r="D8">
        <v>2</v>
      </c>
      <c r="E8" t="s">
        <v>11913</v>
      </c>
      <c r="F8" t="s">
        <v>11915</v>
      </c>
      <c r="G8">
        <v>4</v>
      </c>
      <c r="H8">
        <v>5090</v>
      </c>
      <c r="I8">
        <v>1464</v>
      </c>
      <c r="J8">
        <v>6554</v>
      </c>
      <c r="K8">
        <v>279890</v>
      </c>
      <c r="L8" t="s">
        <v>17203</v>
      </c>
      <c r="M8">
        <v>5</v>
      </c>
    </row>
    <row r="9" spans="1:13" x14ac:dyDescent="0.2">
      <c r="A9" t="s">
        <v>17326</v>
      </c>
      <c r="B9">
        <v>2026</v>
      </c>
      <c r="C9">
        <v>4</v>
      </c>
      <c r="D9">
        <v>1</v>
      </c>
      <c r="E9" t="s">
        <v>11912</v>
      </c>
      <c r="G9">
        <v>560</v>
      </c>
      <c r="H9" t="s">
        <v>8647</v>
      </c>
      <c r="I9" t="s">
        <v>8647</v>
      </c>
      <c r="J9">
        <v>1400</v>
      </c>
      <c r="K9" t="s">
        <v>8647</v>
      </c>
      <c r="L9" t="s">
        <v>17202</v>
      </c>
      <c r="M9">
        <v>1</v>
      </c>
    </row>
    <row r="10" spans="1:13" x14ac:dyDescent="0.2">
      <c r="A10" t="s">
        <v>17328</v>
      </c>
      <c r="B10">
        <v>2026</v>
      </c>
      <c r="C10">
        <v>4</v>
      </c>
      <c r="D10">
        <v>1</v>
      </c>
      <c r="E10" t="s">
        <v>11912</v>
      </c>
      <c r="G10">
        <v>556</v>
      </c>
      <c r="H10" t="s">
        <v>8647</v>
      </c>
      <c r="I10" t="s">
        <v>8647</v>
      </c>
      <c r="J10">
        <v>1400</v>
      </c>
      <c r="K10" t="s">
        <v>8647</v>
      </c>
      <c r="L10" t="s">
        <v>17202</v>
      </c>
      <c r="M10">
        <v>1</v>
      </c>
    </row>
    <row r="11" spans="1:13" x14ac:dyDescent="0.2">
      <c r="A11" t="s">
        <v>17328</v>
      </c>
      <c r="B11">
        <v>2026</v>
      </c>
      <c r="C11">
        <v>4</v>
      </c>
      <c r="D11">
        <v>2</v>
      </c>
      <c r="E11" t="s">
        <v>11913</v>
      </c>
      <c r="F11" t="s">
        <v>11916</v>
      </c>
      <c r="G11">
        <v>33</v>
      </c>
      <c r="H11">
        <v>1670</v>
      </c>
      <c r="I11">
        <v>225</v>
      </c>
      <c r="J11">
        <v>1895</v>
      </c>
      <c r="K11">
        <v>42110</v>
      </c>
      <c r="L11" t="s">
        <v>17203</v>
      </c>
      <c r="M11">
        <v>5</v>
      </c>
    </row>
    <row r="12" spans="1:13" x14ac:dyDescent="0.2">
      <c r="A12" t="s">
        <v>17329</v>
      </c>
      <c r="B12">
        <v>2026</v>
      </c>
      <c r="C12">
        <v>4</v>
      </c>
      <c r="D12">
        <v>1</v>
      </c>
      <c r="E12" t="s">
        <v>11912</v>
      </c>
      <c r="G12">
        <v>553</v>
      </c>
      <c r="H12" t="s">
        <v>8647</v>
      </c>
      <c r="I12" t="s">
        <v>8647</v>
      </c>
      <c r="J12">
        <v>1000</v>
      </c>
      <c r="K12" t="s">
        <v>8647</v>
      </c>
      <c r="L12" t="s">
        <v>17202</v>
      </c>
      <c r="M12">
        <v>1</v>
      </c>
    </row>
    <row r="13" spans="1:13" x14ac:dyDescent="0.2">
      <c r="A13" t="s">
        <v>17331</v>
      </c>
      <c r="B13">
        <v>2026</v>
      </c>
      <c r="C13">
        <v>4</v>
      </c>
      <c r="D13">
        <v>1</v>
      </c>
      <c r="E13" t="s">
        <v>11912</v>
      </c>
      <c r="G13">
        <v>555</v>
      </c>
      <c r="H13" t="s">
        <v>8647</v>
      </c>
      <c r="I13" t="s">
        <v>8647</v>
      </c>
      <c r="J13">
        <v>1400</v>
      </c>
      <c r="K13" t="s">
        <v>8647</v>
      </c>
      <c r="L13" t="s">
        <v>17202</v>
      </c>
      <c r="M13">
        <v>1</v>
      </c>
    </row>
    <row r="14" spans="1:13" x14ac:dyDescent="0.2">
      <c r="A14" t="s">
        <v>17331</v>
      </c>
      <c r="B14">
        <v>2026</v>
      </c>
      <c r="C14">
        <v>4</v>
      </c>
      <c r="D14">
        <v>2</v>
      </c>
      <c r="E14" t="s">
        <v>11913</v>
      </c>
      <c r="F14" t="s">
        <v>11917</v>
      </c>
      <c r="G14">
        <v>2</v>
      </c>
      <c r="H14">
        <v>6290</v>
      </c>
      <c r="I14">
        <v>2650</v>
      </c>
      <c r="J14">
        <v>8940</v>
      </c>
      <c r="K14">
        <v>509580</v>
      </c>
      <c r="L14" t="s">
        <v>17203</v>
      </c>
      <c r="M14">
        <v>5</v>
      </c>
    </row>
    <row r="15" spans="1:13" x14ac:dyDescent="0.2">
      <c r="A15" t="s">
        <v>17334</v>
      </c>
      <c r="B15">
        <v>2026</v>
      </c>
      <c r="C15">
        <v>4</v>
      </c>
      <c r="D15">
        <v>3</v>
      </c>
      <c r="E15" t="s">
        <v>11913</v>
      </c>
      <c r="F15" t="s">
        <v>11920</v>
      </c>
      <c r="G15">
        <v>23</v>
      </c>
      <c r="H15">
        <v>2670</v>
      </c>
      <c r="I15">
        <v>353</v>
      </c>
      <c r="J15">
        <v>3023</v>
      </c>
      <c r="K15">
        <v>212046.33</v>
      </c>
      <c r="L15" t="s">
        <v>17203</v>
      </c>
      <c r="M15">
        <v>5</v>
      </c>
    </row>
    <row r="16" spans="1:13" x14ac:dyDescent="0.2">
      <c r="A16" t="s">
        <v>17334</v>
      </c>
      <c r="B16">
        <v>2026</v>
      </c>
      <c r="C16">
        <v>4</v>
      </c>
      <c r="D16">
        <v>4</v>
      </c>
      <c r="E16" t="s">
        <v>11913</v>
      </c>
      <c r="F16" t="s">
        <v>11921</v>
      </c>
      <c r="G16">
        <v>41</v>
      </c>
      <c r="H16">
        <v>2500</v>
      </c>
      <c r="I16">
        <v>235</v>
      </c>
      <c r="J16">
        <v>2735</v>
      </c>
      <c r="K16">
        <v>43160</v>
      </c>
      <c r="L16" t="s">
        <v>17203</v>
      </c>
      <c r="M16">
        <v>5</v>
      </c>
    </row>
    <row r="17" spans="1:13" x14ac:dyDescent="0.2">
      <c r="A17" t="s">
        <v>17334</v>
      </c>
      <c r="B17">
        <v>2026</v>
      </c>
      <c r="C17">
        <v>4</v>
      </c>
      <c r="D17">
        <v>2</v>
      </c>
      <c r="E17" t="s">
        <v>11918</v>
      </c>
      <c r="F17" t="s">
        <v>11919</v>
      </c>
      <c r="G17">
        <v>11</v>
      </c>
      <c r="H17">
        <v>2300</v>
      </c>
      <c r="I17">
        <v>171</v>
      </c>
      <c r="J17">
        <v>2471</v>
      </c>
      <c r="K17">
        <v>29700</v>
      </c>
      <c r="L17" t="s">
        <v>17204</v>
      </c>
      <c r="M17">
        <v>4</v>
      </c>
    </row>
    <row r="18" spans="1:13" x14ac:dyDescent="0.2">
      <c r="A18" t="s">
        <v>17334</v>
      </c>
      <c r="B18">
        <v>2026</v>
      </c>
      <c r="C18">
        <v>4</v>
      </c>
      <c r="D18">
        <v>1</v>
      </c>
      <c r="E18" t="s">
        <v>11912</v>
      </c>
      <c r="G18">
        <v>563</v>
      </c>
      <c r="H18" t="s">
        <v>8647</v>
      </c>
      <c r="I18" t="s">
        <v>8647</v>
      </c>
      <c r="J18">
        <v>1400</v>
      </c>
      <c r="K18" t="s">
        <v>8647</v>
      </c>
      <c r="L18" t="s">
        <v>17202</v>
      </c>
      <c r="M18">
        <v>1</v>
      </c>
    </row>
    <row r="19" spans="1:13" x14ac:dyDescent="0.2">
      <c r="A19" t="s">
        <v>17335</v>
      </c>
      <c r="B19">
        <v>2026</v>
      </c>
      <c r="C19">
        <v>4</v>
      </c>
      <c r="D19">
        <v>1</v>
      </c>
      <c r="E19" t="s">
        <v>11912</v>
      </c>
      <c r="G19">
        <v>553</v>
      </c>
      <c r="H19" t="s">
        <v>8647</v>
      </c>
      <c r="I19" t="s">
        <v>8647</v>
      </c>
      <c r="J19">
        <v>1100</v>
      </c>
      <c r="K19" t="s">
        <v>8647</v>
      </c>
      <c r="L19" t="s">
        <v>17202</v>
      </c>
      <c r="M19">
        <v>1</v>
      </c>
    </row>
    <row r="20" spans="1:13" x14ac:dyDescent="0.2">
      <c r="A20" t="s">
        <v>17335</v>
      </c>
      <c r="B20">
        <v>2026</v>
      </c>
      <c r="C20">
        <v>4</v>
      </c>
      <c r="D20">
        <v>2</v>
      </c>
      <c r="E20" t="s">
        <v>11913</v>
      </c>
      <c r="F20" t="s">
        <v>11922</v>
      </c>
      <c r="G20">
        <v>13</v>
      </c>
      <c r="H20">
        <v>4340</v>
      </c>
      <c r="I20">
        <v>1574</v>
      </c>
      <c r="J20">
        <v>5914</v>
      </c>
      <c r="K20">
        <v>302010</v>
      </c>
      <c r="L20" t="s">
        <v>17203</v>
      </c>
      <c r="M20">
        <v>5</v>
      </c>
    </row>
    <row r="21" spans="1:13" x14ac:dyDescent="0.2">
      <c r="A21" t="s">
        <v>17336</v>
      </c>
      <c r="B21">
        <v>2026</v>
      </c>
      <c r="C21">
        <v>4</v>
      </c>
      <c r="D21">
        <v>3</v>
      </c>
      <c r="E21" t="s">
        <v>11913</v>
      </c>
      <c r="F21" t="s">
        <v>11925</v>
      </c>
      <c r="G21">
        <v>24</v>
      </c>
      <c r="H21">
        <v>4710</v>
      </c>
      <c r="I21">
        <v>1435</v>
      </c>
      <c r="J21">
        <v>6145</v>
      </c>
      <c r="K21">
        <v>274630</v>
      </c>
      <c r="L21" t="s">
        <v>17203</v>
      </c>
      <c r="M21">
        <v>5</v>
      </c>
    </row>
    <row r="22" spans="1:13" x14ac:dyDescent="0.2">
      <c r="A22" t="s">
        <v>17336</v>
      </c>
      <c r="B22">
        <v>2026</v>
      </c>
      <c r="C22">
        <v>4</v>
      </c>
      <c r="D22">
        <v>2</v>
      </c>
      <c r="E22" t="s">
        <v>11918</v>
      </c>
      <c r="F22" t="s">
        <v>11924</v>
      </c>
      <c r="G22">
        <v>1</v>
      </c>
      <c r="H22">
        <v>6670</v>
      </c>
      <c r="I22">
        <v>337</v>
      </c>
      <c r="J22">
        <v>7007</v>
      </c>
      <c r="K22">
        <v>147700</v>
      </c>
      <c r="L22" t="s">
        <v>17204</v>
      </c>
      <c r="M22">
        <v>4</v>
      </c>
    </row>
    <row r="23" spans="1:13" x14ac:dyDescent="0.2">
      <c r="A23" t="s">
        <v>17336</v>
      </c>
      <c r="B23">
        <v>2026</v>
      </c>
      <c r="C23">
        <v>4</v>
      </c>
      <c r="D23">
        <v>1</v>
      </c>
      <c r="E23" t="s">
        <v>11912</v>
      </c>
      <c r="G23">
        <v>537</v>
      </c>
      <c r="H23" t="s">
        <v>8647</v>
      </c>
      <c r="I23" t="s">
        <v>8647</v>
      </c>
      <c r="J23">
        <v>1400</v>
      </c>
      <c r="K23" t="s">
        <v>8647</v>
      </c>
      <c r="L23" t="s">
        <v>17202</v>
      </c>
      <c r="M23">
        <v>1</v>
      </c>
    </row>
    <row r="24" spans="1:13" x14ac:dyDescent="0.2">
      <c r="A24" t="s">
        <v>17338</v>
      </c>
      <c r="B24">
        <v>2026</v>
      </c>
      <c r="C24">
        <v>4</v>
      </c>
      <c r="D24">
        <v>1</v>
      </c>
      <c r="E24" t="s">
        <v>11912</v>
      </c>
      <c r="G24">
        <v>73</v>
      </c>
      <c r="H24" t="s">
        <v>8647</v>
      </c>
      <c r="I24" t="s">
        <v>8647</v>
      </c>
      <c r="J24">
        <v>1000</v>
      </c>
      <c r="K24" t="s">
        <v>8647</v>
      </c>
      <c r="L24" t="s">
        <v>17202</v>
      </c>
      <c r="M24">
        <v>1</v>
      </c>
    </row>
    <row r="25" spans="1:13" x14ac:dyDescent="0.2">
      <c r="A25" t="s">
        <v>17339</v>
      </c>
      <c r="B25">
        <v>2026</v>
      </c>
      <c r="C25">
        <v>4</v>
      </c>
      <c r="D25">
        <v>1</v>
      </c>
      <c r="E25" t="s">
        <v>11912</v>
      </c>
      <c r="G25">
        <v>525</v>
      </c>
      <c r="H25" t="s">
        <v>8647</v>
      </c>
      <c r="I25" t="s">
        <v>8647</v>
      </c>
      <c r="J25">
        <v>1400</v>
      </c>
      <c r="K25" t="s">
        <v>8647</v>
      </c>
      <c r="L25" t="s">
        <v>17202</v>
      </c>
      <c r="M25">
        <v>1</v>
      </c>
    </row>
    <row r="26" spans="1:13" x14ac:dyDescent="0.2">
      <c r="A26" t="s">
        <v>17339</v>
      </c>
      <c r="B26">
        <v>2026</v>
      </c>
      <c r="C26">
        <v>4</v>
      </c>
      <c r="D26">
        <v>2</v>
      </c>
      <c r="E26" t="s">
        <v>11913</v>
      </c>
      <c r="F26" t="s">
        <v>11926</v>
      </c>
      <c r="G26">
        <v>1</v>
      </c>
      <c r="H26">
        <v>6440</v>
      </c>
      <c r="I26">
        <v>0</v>
      </c>
      <c r="J26">
        <v>6440</v>
      </c>
      <c r="K26">
        <v>1145160</v>
      </c>
      <c r="L26" t="s">
        <v>17203</v>
      </c>
      <c r="M26">
        <v>5</v>
      </c>
    </row>
    <row r="27" spans="1:13" x14ac:dyDescent="0.2">
      <c r="A27" t="s">
        <v>17341</v>
      </c>
      <c r="B27">
        <v>2026</v>
      </c>
      <c r="C27">
        <v>4</v>
      </c>
      <c r="D27">
        <v>2</v>
      </c>
      <c r="E27" t="s">
        <v>11913</v>
      </c>
      <c r="F27" t="s">
        <v>11927</v>
      </c>
      <c r="G27">
        <v>22</v>
      </c>
      <c r="H27">
        <v>5120</v>
      </c>
      <c r="I27">
        <v>1620</v>
      </c>
      <c r="J27">
        <v>6740</v>
      </c>
      <c r="K27">
        <v>310220</v>
      </c>
      <c r="L27" t="s">
        <v>17203</v>
      </c>
      <c r="M27">
        <v>5</v>
      </c>
    </row>
    <row r="28" spans="1:13" x14ac:dyDescent="0.2">
      <c r="A28" t="s">
        <v>17341</v>
      </c>
      <c r="B28">
        <v>2026</v>
      </c>
      <c r="C28">
        <v>4</v>
      </c>
      <c r="D28">
        <v>1</v>
      </c>
      <c r="E28" t="s">
        <v>11912</v>
      </c>
      <c r="G28">
        <v>522</v>
      </c>
      <c r="H28" t="s">
        <v>8647</v>
      </c>
      <c r="I28" t="s">
        <v>8647</v>
      </c>
      <c r="J28">
        <v>1400</v>
      </c>
      <c r="K28" t="s">
        <v>8647</v>
      </c>
      <c r="L28" t="s">
        <v>17202</v>
      </c>
      <c r="M28">
        <v>1</v>
      </c>
    </row>
    <row r="29" spans="1:13" x14ac:dyDescent="0.2">
      <c r="A29" t="s">
        <v>17342</v>
      </c>
      <c r="B29">
        <v>2026</v>
      </c>
      <c r="C29">
        <v>4</v>
      </c>
      <c r="D29">
        <v>1</v>
      </c>
      <c r="E29" t="s">
        <v>11912</v>
      </c>
      <c r="G29">
        <v>524</v>
      </c>
      <c r="H29" t="s">
        <v>8647</v>
      </c>
      <c r="I29" t="s">
        <v>8647</v>
      </c>
      <c r="J29">
        <v>1400</v>
      </c>
      <c r="K29" t="s">
        <v>8647</v>
      </c>
      <c r="L29" t="s">
        <v>17202</v>
      </c>
      <c r="M29">
        <v>1</v>
      </c>
    </row>
    <row r="30" spans="1:13" x14ac:dyDescent="0.2">
      <c r="A30" t="s">
        <v>17342</v>
      </c>
      <c r="B30">
        <v>2026</v>
      </c>
      <c r="C30">
        <v>4</v>
      </c>
      <c r="D30">
        <v>3</v>
      </c>
      <c r="E30" t="s">
        <v>11913</v>
      </c>
      <c r="F30" t="s">
        <v>11929</v>
      </c>
      <c r="G30">
        <v>10</v>
      </c>
      <c r="H30">
        <v>4960</v>
      </c>
      <c r="I30">
        <v>1873</v>
      </c>
      <c r="J30">
        <v>6833</v>
      </c>
      <c r="K30">
        <v>359730</v>
      </c>
      <c r="L30" t="s">
        <v>17203</v>
      </c>
      <c r="M30">
        <v>5</v>
      </c>
    </row>
    <row r="31" spans="1:13" x14ac:dyDescent="0.2">
      <c r="A31" t="s">
        <v>17342</v>
      </c>
      <c r="B31">
        <v>2026</v>
      </c>
      <c r="C31">
        <v>4</v>
      </c>
      <c r="D31">
        <v>2</v>
      </c>
      <c r="E31" t="s">
        <v>11918</v>
      </c>
      <c r="F31" t="s">
        <v>11928</v>
      </c>
      <c r="G31">
        <v>1</v>
      </c>
      <c r="H31">
        <v>3340</v>
      </c>
      <c r="I31">
        <v>281</v>
      </c>
      <c r="J31">
        <v>3621</v>
      </c>
      <c r="K31">
        <v>74780</v>
      </c>
      <c r="L31" t="s">
        <v>17204</v>
      </c>
      <c r="M31">
        <v>4</v>
      </c>
    </row>
    <row r="32" spans="1:13" x14ac:dyDescent="0.2">
      <c r="A32" t="s">
        <v>17343</v>
      </c>
      <c r="B32">
        <v>2026</v>
      </c>
      <c r="C32">
        <v>4</v>
      </c>
      <c r="D32">
        <v>2</v>
      </c>
      <c r="E32" t="s">
        <v>11913</v>
      </c>
      <c r="F32" t="s">
        <v>17205</v>
      </c>
      <c r="G32">
        <v>7</v>
      </c>
      <c r="H32">
        <v>5390</v>
      </c>
      <c r="I32">
        <v>2129</v>
      </c>
      <c r="J32">
        <v>7519</v>
      </c>
      <c r="K32">
        <v>408980</v>
      </c>
      <c r="L32" t="s">
        <v>17203</v>
      </c>
      <c r="M32">
        <v>5</v>
      </c>
    </row>
    <row r="33" spans="1:13" x14ac:dyDescent="0.2">
      <c r="A33" t="s">
        <v>17343</v>
      </c>
      <c r="B33">
        <v>2026</v>
      </c>
      <c r="C33">
        <v>4</v>
      </c>
      <c r="D33">
        <v>1</v>
      </c>
      <c r="E33" t="s">
        <v>11912</v>
      </c>
      <c r="G33">
        <v>524</v>
      </c>
      <c r="H33" t="s">
        <v>8647</v>
      </c>
      <c r="I33" t="s">
        <v>8647</v>
      </c>
      <c r="J33">
        <v>1400</v>
      </c>
      <c r="K33" t="s">
        <v>8647</v>
      </c>
      <c r="L33" t="s">
        <v>17202</v>
      </c>
      <c r="M33">
        <v>1</v>
      </c>
    </row>
    <row r="34" spans="1:13" x14ac:dyDescent="0.2">
      <c r="A34" t="s">
        <v>17345</v>
      </c>
      <c r="B34">
        <v>2026</v>
      </c>
      <c r="C34">
        <v>4</v>
      </c>
      <c r="D34">
        <v>1</v>
      </c>
      <c r="E34" t="s">
        <v>11912</v>
      </c>
      <c r="G34">
        <v>514</v>
      </c>
      <c r="H34" t="s">
        <v>8647</v>
      </c>
      <c r="I34" t="s">
        <v>8647</v>
      </c>
      <c r="J34">
        <v>1400</v>
      </c>
      <c r="K34" t="s">
        <v>8647</v>
      </c>
      <c r="L34" t="s">
        <v>17202</v>
      </c>
      <c r="M34">
        <v>1</v>
      </c>
    </row>
    <row r="35" spans="1:13" x14ac:dyDescent="0.2">
      <c r="A35" t="s">
        <v>17345</v>
      </c>
      <c r="B35">
        <v>2026</v>
      </c>
      <c r="C35">
        <v>4</v>
      </c>
      <c r="D35">
        <v>3</v>
      </c>
      <c r="E35" t="s">
        <v>11913</v>
      </c>
      <c r="F35" t="s">
        <v>11932</v>
      </c>
      <c r="G35">
        <v>9</v>
      </c>
      <c r="H35">
        <v>5090</v>
      </c>
      <c r="I35">
        <v>1959</v>
      </c>
      <c r="J35">
        <v>7049</v>
      </c>
      <c r="K35">
        <v>376210</v>
      </c>
      <c r="L35" t="s">
        <v>17203</v>
      </c>
      <c r="M35">
        <v>5</v>
      </c>
    </row>
    <row r="36" spans="1:13" x14ac:dyDescent="0.2">
      <c r="A36" t="s">
        <v>17345</v>
      </c>
      <c r="B36">
        <v>2026</v>
      </c>
      <c r="C36">
        <v>4</v>
      </c>
      <c r="D36">
        <v>2</v>
      </c>
      <c r="E36" t="s">
        <v>11918</v>
      </c>
      <c r="F36" t="s">
        <v>11931</v>
      </c>
      <c r="G36">
        <v>5</v>
      </c>
      <c r="H36">
        <v>1880</v>
      </c>
      <c r="I36">
        <v>200</v>
      </c>
      <c r="J36">
        <v>2080</v>
      </c>
      <c r="K36">
        <v>35600</v>
      </c>
      <c r="L36" t="s">
        <v>17204</v>
      </c>
      <c r="M36">
        <v>4</v>
      </c>
    </row>
    <row r="37" spans="1:13" x14ac:dyDescent="0.2">
      <c r="A37" t="s">
        <v>17346</v>
      </c>
      <c r="B37">
        <v>2026</v>
      </c>
      <c r="C37">
        <v>4</v>
      </c>
      <c r="D37">
        <v>1</v>
      </c>
      <c r="E37" t="s">
        <v>11912</v>
      </c>
      <c r="G37">
        <v>268</v>
      </c>
      <c r="H37" t="s">
        <v>8647</v>
      </c>
      <c r="I37" t="s">
        <v>8647</v>
      </c>
      <c r="J37">
        <v>1400</v>
      </c>
      <c r="K37" t="s">
        <v>8647</v>
      </c>
      <c r="L37" t="s">
        <v>17202</v>
      </c>
      <c r="M37">
        <v>1</v>
      </c>
    </row>
    <row r="38" spans="1:13" x14ac:dyDescent="0.2">
      <c r="A38" t="s">
        <v>17347</v>
      </c>
      <c r="B38">
        <v>2026</v>
      </c>
      <c r="C38">
        <v>4</v>
      </c>
      <c r="D38">
        <v>1</v>
      </c>
      <c r="E38" t="s">
        <v>11913</v>
      </c>
      <c r="F38" t="s">
        <v>11933</v>
      </c>
      <c r="G38">
        <v>11</v>
      </c>
      <c r="H38">
        <v>5000</v>
      </c>
      <c r="I38">
        <v>1284</v>
      </c>
      <c r="J38">
        <v>6284</v>
      </c>
      <c r="K38">
        <v>245000</v>
      </c>
      <c r="L38" t="s">
        <v>17203</v>
      </c>
      <c r="M38">
        <v>5</v>
      </c>
    </row>
    <row r="39" spans="1:13" x14ac:dyDescent="0.2">
      <c r="A39" t="s">
        <v>17348</v>
      </c>
      <c r="B39">
        <v>2026</v>
      </c>
      <c r="C39">
        <v>4</v>
      </c>
      <c r="D39">
        <v>1</v>
      </c>
      <c r="E39" t="s">
        <v>11912</v>
      </c>
      <c r="G39">
        <v>514</v>
      </c>
      <c r="H39" t="s">
        <v>8647</v>
      </c>
      <c r="I39" t="s">
        <v>8647</v>
      </c>
      <c r="J39">
        <v>1400</v>
      </c>
      <c r="K39" t="s">
        <v>8647</v>
      </c>
      <c r="L39" t="s">
        <v>17202</v>
      </c>
      <c r="M39">
        <v>1</v>
      </c>
    </row>
    <row r="40" spans="1:13" x14ac:dyDescent="0.2">
      <c r="A40" t="s">
        <v>17349</v>
      </c>
      <c r="B40">
        <v>2026</v>
      </c>
      <c r="C40">
        <v>4</v>
      </c>
      <c r="D40">
        <v>1</v>
      </c>
      <c r="E40" t="s">
        <v>11912</v>
      </c>
      <c r="G40">
        <v>466</v>
      </c>
      <c r="H40" t="s">
        <v>8647</v>
      </c>
      <c r="I40" t="s">
        <v>8647</v>
      </c>
      <c r="J40">
        <v>1400</v>
      </c>
      <c r="K40" t="s">
        <v>8647</v>
      </c>
      <c r="L40" t="s">
        <v>17202</v>
      </c>
      <c r="M40">
        <v>1</v>
      </c>
    </row>
    <row r="41" spans="1:13" x14ac:dyDescent="0.2">
      <c r="A41" t="s">
        <v>17351</v>
      </c>
      <c r="B41">
        <v>2026</v>
      </c>
      <c r="C41">
        <v>4</v>
      </c>
      <c r="D41">
        <v>1</v>
      </c>
      <c r="E41" t="s">
        <v>11912</v>
      </c>
      <c r="G41">
        <v>479</v>
      </c>
      <c r="H41" t="s">
        <v>8647</v>
      </c>
      <c r="I41" t="s">
        <v>8647</v>
      </c>
      <c r="J41">
        <v>1400</v>
      </c>
      <c r="K41" t="s">
        <v>8647</v>
      </c>
      <c r="L41" t="s">
        <v>17202</v>
      </c>
      <c r="M41">
        <v>1</v>
      </c>
    </row>
    <row r="42" spans="1:13" x14ac:dyDescent="0.2">
      <c r="A42" t="s">
        <v>17351</v>
      </c>
      <c r="B42">
        <v>2026</v>
      </c>
      <c r="C42">
        <v>4</v>
      </c>
      <c r="D42">
        <v>2</v>
      </c>
      <c r="E42" t="s">
        <v>11913</v>
      </c>
      <c r="F42" t="s">
        <v>11934</v>
      </c>
      <c r="G42">
        <v>4</v>
      </c>
      <c r="H42">
        <v>5000</v>
      </c>
      <c r="I42">
        <v>1446</v>
      </c>
      <c r="J42">
        <v>6446</v>
      </c>
      <c r="K42">
        <v>276500</v>
      </c>
      <c r="L42" t="s">
        <v>17203</v>
      </c>
      <c r="M42">
        <v>5</v>
      </c>
    </row>
    <row r="43" spans="1:13" x14ac:dyDescent="0.2">
      <c r="A43" t="s">
        <v>17354</v>
      </c>
      <c r="B43">
        <v>2026</v>
      </c>
      <c r="C43">
        <v>4</v>
      </c>
      <c r="D43">
        <v>2</v>
      </c>
      <c r="E43" t="s">
        <v>11913</v>
      </c>
      <c r="F43" t="s">
        <v>11935</v>
      </c>
      <c r="G43">
        <v>23</v>
      </c>
      <c r="H43">
        <v>6340</v>
      </c>
      <c r="I43">
        <v>1214</v>
      </c>
      <c r="J43">
        <v>7554</v>
      </c>
      <c r="K43">
        <v>230010</v>
      </c>
      <c r="L43" t="s">
        <v>17203</v>
      </c>
      <c r="M43">
        <v>5</v>
      </c>
    </row>
    <row r="44" spans="1:13" x14ac:dyDescent="0.2">
      <c r="A44" t="s">
        <v>17354</v>
      </c>
      <c r="B44">
        <v>2026</v>
      </c>
      <c r="C44">
        <v>4</v>
      </c>
      <c r="D44">
        <v>1</v>
      </c>
      <c r="E44" t="s">
        <v>11912</v>
      </c>
      <c r="G44">
        <v>511</v>
      </c>
      <c r="H44" t="s">
        <v>8647</v>
      </c>
      <c r="I44" t="s">
        <v>8647</v>
      </c>
      <c r="J44">
        <v>1400</v>
      </c>
      <c r="K44" t="s">
        <v>8647</v>
      </c>
      <c r="L44" t="s">
        <v>17202</v>
      </c>
      <c r="M44">
        <v>1</v>
      </c>
    </row>
    <row r="45" spans="1:13" x14ac:dyDescent="0.2">
      <c r="A45" t="s">
        <v>17355</v>
      </c>
      <c r="B45">
        <v>2026</v>
      </c>
      <c r="C45">
        <v>4</v>
      </c>
      <c r="D45">
        <v>1</v>
      </c>
      <c r="E45" t="s">
        <v>11912</v>
      </c>
      <c r="G45">
        <v>509</v>
      </c>
      <c r="H45" t="s">
        <v>8647</v>
      </c>
      <c r="I45" t="s">
        <v>8647</v>
      </c>
      <c r="J45">
        <v>1400</v>
      </c>
      <c r="K45" t="s">
        <v>8647</v>
      </c>
      <c r="L45" t="s">
        <v>17202</v>
      </c>
      <c r="M45">
        <v>1</v>
      </c>
    </row>
    <row r="46" spans="1:13" x14ac:dyDescent="0.2">
      <c r="A46" t="s">
        <v>17356</v>
      </c>
      <c r="B46">
        <v>2026</v>
      </c>
      <c r="C46">
        <v>4</v>
      </c>
      <c r="D46">
        <v>1</v>
      </c>
      <c r="E46" t="s">
        <v>11912</v>
      </c>
      <c r="G46">
        <v>462</v>
      </c>
      <c r="H46" t="s">
        <v>8647</v>
      </c>
      <c r="I46" t="s">
        <v>8647</v>
      </c>
      <c r="J46">
        <v>1400</v>
      </c>
      <c r="K46" t="s">
        <v>8647</v>
      </c>
      <c r="L46" t="s">
        <v>17202</v>
      </c>
      <c r="M46">
        <v>1</v>
      </c>
    </row>
    <row r="47" spans="1:13" x14ac:dyDescent="0.2">
      <c r="A47" t="s">
        <v>17358</v>
      </c>
      <c r="B47">
        <v>2026</v>
      </c>
      <c r="C47">
        <v>4</v>
      </c>
      <c r="D47">
        <v>1</v>
      </c>
      <c r="E47" t="s">
        <v>11912</v>
      </c>
      <c r="G47">
        <v>510</v>
      </c>
      <c r="H47" t="s">
        <v>8647</v>
      </c>
      <c r="I47" t="s">
        <v>8647</v>
      </c>
      <c r="J47">
        <v>1400</v>
      </c>
      <c r="K47" t="s">
        <v>8647</v>
      </c>
      <c r="L47" t="s">
        <v>17202</v>
      </c>
      <c r="M47">
        <v>1</v>
      </c>
    </row>
    <row r="48" spans="1:13" x14ac:dyDescent="0.2">
      <c r="A48" t="s">
        <v>17358</v>
      </c>
      <c r="B48">
        <v>2026</v>
      </c>
      <c r="C48">
        <v>4</v>
      </c>
      <c r="D48">
        <v>2</v>
      </c>
      <c r="E48" t="s">
        <v>11913</v>
      </c>
      <c r="F48" t="s">
        <v>11936</v>
      </c>
      <c r="G48">
        <v>6</v>
      </c>
      <c r="H48">
        <v>4530</v>
      </c>
      <c r="I48">
        <v>1800</v>
      </c>
      <c r="J48">
        <v>6330</v>
      </c>
      <c r="K48">
        <v>345920</v>
      </c>
      <c r="L48" t="s">
        <v>17203</v>
      </c>
      <c r="M48">
        <v>5</v>
      </c>
    </row>
    <row r="49" spans="1:13" x14ac:dyDescent="0.2">
      <c r="A49" t="s">
        <v>17364</v>
      </c>
      <c r="B49">
        <v>2026</v>
      </c>
      <c r="C49">
        <v>4</v>
      </c>
      <c r="D49">
        <v>2</v>
      </c>
      <c r="E49" t="s">
        <v>11913</v>
      </c>
      <c r="F49" t="s">
        <v>17206</v>
      </c>
      <c r="G49">
        <v>13</v>
      </c>
      <c r="H49">
        <v>7080</v>
      </c>
      <c r="I49">
        <v>3890</v>
      </c>
      <c r="J49">
        <v>10970</v>
      </c>
      <c r="K49">
        <v>750210</v>
      </c>
      <c r="L49" t="s">
        <v>17203</v>
      </c>
      <c r="M49">
        <v>5</v>
      </c>
    </row>
    <row r="50" spans="1:13" x14ac:dyDescent="0.2">
      <c r="A50" t="s">
        <v>17364</v>
      </c>
      <c r="B50">
        <v>2026</v>
      </c>
      <c r="C50">
        <v>4</v>
      </c>
      <c r="D50">
        <v>1</v>
      </c>
      <c r="E50" t="s">
        <v>11912</v>
      </c>
      <c r="G50">
        <v>505</v>
      </c>
      <c r="H50" t="s">
        <v>8647</v>
      </c>
      <c r="I50" t="s">
        <v>8647</v>
      </c>
      <c r="J50">
        <v>1400</v>
      </c>
      <c r="K50" t="s">
        <v>8647</v>
      </c>
      <c r="L50" t="s">
        <v>17202</v>
      </c>
      <c r="M50">
        <v>1</v>
      </c>
    </row>
    <row r="51" spans="1:13" x14ac:dyDescent="0.2">
      <c r="A51" t="s">
        <v>17367</v>
      </c>
      <c r="B51">
        <v>2026</v>
      </c>
      <c r="C51">
        <v>4</v>
      </c>
      <c r="D51">
        <v>1</v>
      </c>
      <c r="E51" t="s">
        <v>11912</v>
      </c>
      <c r="G51">
        <v>507</v>
      </c>
      <c r="H51" t="s">
        <v>8647</v>
      </c>
      <c r="I51" t="s">
        <v>8647</v>
      </c>
      <c r="J51">
        <v>1400</v>
      </c>
      <c r="K51" t="s">
        <v>8647</v>
      </c>
      <c r="L51" t="s">
        <v>17202</v>
      </c>
      <c r="M51">
        <v>1</v>
      </c>
    </row>
    <row r="52" spans="1:13" x14ac:dyDescent="0.2">
      <c r="A52" t="s">
        <v>17367</v>
      </c>
      <c r="B52">
        <v>2026</v>
      </c>
      <c r="C52">
        <v>4</v>
      </c>
      <c r="D52">
        <v>2</v>
      </c>
      <c r="E52" t="s">
        <v>11913</v>
      </c>
      <c r="F52" t="s">
        <v>11938</v>
      </c>
      <c r="G52">
        <v>56</v>
      </c>
      <c r="H52">
        <v>4770</v>
      </c>
      <c r="I52">
        <v>690</v>
      </c>
      <c r="J52">
        <v>5460</v>
      </c>
      <c r="K52">
        <v>129540</v>
      </c>
      <c r="L52" t="s">
        <v>17203</v>
      </c>
      <c r="M52">
        <v>5</v>
      </c>
    </row>
    <row r="53" spans="1:13" x14ac:dyDescent="0.2">
      <c r="A53" t="s">
        <v>17369</v>
      </c>
      <c r="B53">
        <v>2026</v>
      </c>
      <c r="C53">
        <v>4</v>
      </c>
      <c r="D53">
        <v>2</v>
      </c>
      <c r="E53" t="s">
        <v>11913</v>
      </c>
      <c r="F53" t="s">
        <v>11939</v>
      </c>
      <c r="G53">
        <v>1</v>
      </c>
      <c r="H53">
        <v>4800</v>
      </c>
      <c r="I53">
        <v>289</v>
      </c>
      <c r="J53">
        <v>5089</v>
      </c>
      <c r="K53">
        <v>393180</v>
      </c>
      <c r="L53" t="s">
        <v>17203</v>
      </c>
      <c r="M53">
        <v>5</v>
      </c>
    </row>
    <row r="54" spans="1:13" x14ac:dyDescent="0.2">
      <c r="A54" t="s">
        <v>17369</v>
      </c>
      <c r="B54">
        <v>2026</v>
      </c>
      <c r="C54">
        <v>4</v>
      </c>
      <c r="D54">
        <v>1</v>
      </c>
      <c r="E54" t="s">
        <v>11912</v>
      </c>
      <c r="G54">
        <v>505</v>
      </c>
      <c r="H54" t="s">
        <v>8647</v>
      </c>
      <c r="I54" t="s">
        <v>8647</v>
      </c>
      <c r="J54">
        <v>1400</v>
      </c>
      <c r="K54" t="s">
        <v>8647</v>
      </c>
      <c r="L54" t="s">
        <v>17202</v>
      </c>
      <c r="M54">
        <v>1</v>
      </c>
    </row>
    <row r="55" spans="1:13" x14ac:dyDescent="0.2">
      <c r="A55" t="s">
        <v>17370</v>
      </c>
      <c r="B55">
        <v>2026</v>
      </c>
      <c r="C55">
        <v>4</v>
      </c>
      <c r="D55">
        <v>1</v>
      </c>
      <c r="E55" t="s">
        <v>11912</v>
      </c>
      <c r="G55">
        <v>501</v>
      </c>
      <c r="H55" t="s">
        <v>8647</v>
      </c>
      <c r="I55" t="s">
        <v>8647</v>
      </c>
      <c r="J55">
        <v>1400</v>
      </c>
      <c r="K55" t="s">
        <v>8647</v>
      </c>
      <c r="L55" t="s">
        <v>17202</v>
      </c>
      <c r="M55">
        <v>1</v>
      </c>
    </row>
    <row r="56" spans="1:13" x14ac:dyDescent="0.2">
      <c r="A56" t="s">
        <v>17370</v>
      </c>
      <c r="B56">
        <v>2026</v>
      </c>
      <c r="C56">
        <v>4</v>
      </c>
      <c r="D56">
        <v>2</v>
      </c>
      <c r="E56" t="s">
        <v>11913</v>
      </c>
      <c r="F56" t="s">
        <v>11940</v>
      </c>
      <c r="G56">
        <v>48</v>
      </c>
      <c r="H56">
        <v>6310</v>
      </c>
      <c r="I56">
        <v>1168</v>
      </c>
      <c r="J56">
        <v>7478</v>
      </c>
      <c r="K56">
        <v>221064</v>
      </c>
      <c r="L56" t="s">
        <v>17203</v>
      </c>
      <c r="M56">
        <v>5</v>
      </c>
    </row>
    <row r="57" spans="1:13" x14ac:dyDescent="0.2">
      <c r="A57" t="s">
        <v>17372</v>
      </c>
      <c r="B57">
        <v>2026</v>
      </c>
      <c r="C57">
        <v>4</v>
      </c>
      <c r="D57">
        <v>2</v>
      </c>
      <c r="E57" t="s">
        <v>11913</v>
      </c>
      <c r="F57" t="s">
        <v>11941</v>
      </c>
      <c r="G57">
        <v>50</v>
      </c>
      <c r="H57">
        <v>5120</v>
      </c>
      <c r="I57">
        <v>877</v>
      </c>
      <c r="J57">
        <v>5997</v>
      </c>
      <c r="K57">
        <v>165660</v>
      </c>
      <c r="L57" t="s">
        <v>17203</v>
      </c>
      <c r="M57">
        <v>5</v>
      </c>
    </row>
    <row r="58" spans="1:13" x14ac:dyDescent="0.2">
      <c r="A58" t="s">
        <v>17372</v>
      </c>
      <c r="B58">
        <v>2026</v>
      </c>
      <c r="C58">
        <v>4</v>
      </c>
      <c r="D58">
        <v>1</v>
      </c>
      <c r="E58" t="s">
        <v>11912</v>
      </c>
      <c r="G58">
        <v>500</v>
      </c>
      <c r="H58" t="s">
        <v>8647</v>
      </c>
      <c r="I58" t="s">
        <v>8647</v>
      </c>
      <c r="J58">
        <v>1400</v>
      </c>
      <c r="K58" t="s">
        <v>8647</v>
      </c>
      <c r="L58" t="s">
        <v>17202</v>
      </c>
      <c r="M58">
        <v>1</v>
      </c>
    </row>
    <row r="59" spans="1:13" x14ac:dyDescent="0.2">
      <c r="A59" t="s">
        <v>17373</v>
      </c>
      <c r="B59">
        <v>2026</v>
      </c>
      <c r="C59">
        <v>4</v>
      </c>
      <c r="D59">
        <v>1</v>
      </c>
      <c r="E59" t="s">
        <v>11912</v>
      </c>
      <c r="G59">
        <v>502</v>
      </c>
      <c r="H59" t="s">
        <v>8647</v>
      </c>
      <c r="I59" t="s">
        <v>8647</v>
      </c>
      <c r="J59">
        <v>1400</v>
      </c>
      <c r="K59" t="s">
        <v>8647</v>
      </c>
      <c r="L59" t="s">
        <v>17202</v>
      </c>
      <c r="M59">
        <v>1</v>
      </c>
    </row>
    <row r="60" spans="1:13" x14ac:dyDescent="0.2">
      <c r="A60" t="s">
        <v>17374</v>
      </c>
      <c r="B60">
        <v>2026</v>
      </c>
      <c r="C60">
        <v>4</v>
      </c>
      <c r="D60">
        <v>1</v>
      </c>
      <c r="E60" t="s">
        <v>11912</v>
      </c>
      <c r="G60">
        <v>501</v>
      </c>
      <c r="H60" t="s">
        <v>8647</v>
      </c>
      <c r="I60" t="s">
        <v>8647</v>
      </c>
      <c r="J60">
        <v>1400</v>
      </c>
      <c r="K60" t="s">
        <v>8647</v>
      </c>
      <c r="L60" t="s">
        <v>17202</v>
      </c>
      <c r="M60">
        <v>1</v>
      </c>
    </row>
    <row r="61" spans="1:13" x14ac:dyDescent="0.2">
      <c r="A61" t="s">
        <v>17374</v>
      </c>
      <c r="B61">
        <v>2026</v>
      </c>
      <c r="C61">
        <v>4</v>
      </c>
      <c r="D61">
        <v>3</v>
      </c>
      <c r="E61" t="s">
        <v>11913</v>
      </c>
      <c r="F61" t="s">
        <v>11943</v>
      </c>
      <c r="G61">
        <v>10</v>
      </c>
      <c r="H61">
        <v>5490</v>
      </c>
      <c r="I61">
        <v>2077</v>
      </c>
      <c r="J61">
        <v>7567</v>
      </c>
      <c r="K61">
        <v>398830</v>
      </c>
      <c r="L61" t="s">
        <v>17203</v>
      </c>
      <c r="M61">
        <v>5</v>
      </c>
    </row>
    <row r="62" spans="1:13" x14ac:dyDescent="0.2">
      <c r="A62" t="s">
        <v>17374</v>
      </c>
      <c r="B62">
        <v>2026</v>
      </c>
      <c r="C62">
        <v>4</v>
      </c>
      <c r="D62">
        <v>2</v>
      </c>
      <c r="E62" t="s">
        <v>11918</v>
      </c>
      <c r="F62" t="s">
        <v>11942</v>
      </c>
      <c r="G62">
        <v>3</v>
      </c>
      <c r="H62">
        <v>1670</v>
      </c>
      <c r="I62">
        <v>196</v>
      </c>
      <c r="J62">
        <v>1866</v>
      </c>
      <c r="K62">
        <v>34990</v>
      </c>
      <c r="L62" t="s">
        <v>17204</v>
      </c>
      <c r="M62">
        <v>4</v>
      </c>
    </row>
    <row r="63" spans="1:13" x14ac:dyDescent="0.2">
      <c r="A63" t="s">
        <v>17376</v>
      </c>
      <c r="B63">
        <v>2026</v>
      </c>
      <c r="C63">
        <v>4</v>
      </c>
      <c r="D63">
        <v>2</v>
      </c>
      <c r="E63" t="s">
        <v>11913</v>
      </c>
      <c r="F63" t="s">
        <v>11944</v>
      </c>
      <c r="G63">
        <v>1</v>
      </c>
      <c r="H63">
        <v>4590</v>
      </c>
      <c r="I63">
        <v>299</v>
      </c>
      <c r="J63">
        <v>4889</v>
      </c>
      <c r="K63">
        <v>538240</v>
      </c>
      <c r="L63" t="s">
        <v>17203</v>
      </c>
      <c r="M63">
        <v>5</v>
      </c>
    </row>
    <row r="64" spans="1:13" x14ac:dyDescent="0.2">
      <c r="A64" t="s">
        <v>17376</v>
      </c>
      <c r="B64">
        <v>2026</v>
      </c>
      <c r="C64">
        <v>4</v>
      </c>
      <c r="D64">
        <v>1</v>
      </c>
      <c r="E64" t="s">
        <v>11912</v>
      </c>
      <c r="G64">
        <v>499</v>
      </c>
      <c r="H64" t="s">
        <v>8647</v>
      </c>
      <c r="I64" t="s">
        <v>8647</v>
      </c>
      <c r="J64">
        <v>1100</v>
      </c>
      <c r="K64" t="s">
        <v>8647</v>
      </c>
      <c r="L64" t="s">
        <v>17202</v>
      </c>
      <c r="M64">
        <v>1</v>
      </c>
    </row>
    <row r="65" spans="1:13" x14ac:dyDescent="0.2">
      <c r="A65" t="s">
        <v>17378</v>
      </c>
      <c r="B65">
        <v>2026</v>
      </c>
      <c r="C65">
        <v>4</v>
      </c>
      <c r="D65">
        <v>1</v>
      </c>
      <c r="E65" t="s">
        <v>11912</v>
      </c>
      <c r="G65">
        <v>501</v>
      </c>
      <c r="H65" t="s">
        <v>8647</v>
      </c>
      <c r="I65" t="s">
        <v>8647</v>
      </c>
      <c r="J65">
        <v>1400</v>
      </c>
      <c r="K65" t="s">
        <v>8647</v>
      </c>
      <c r="L65" t="s">
        <v>17202</v>
      </c>
      <c r="M65">
        <v>1</v>
      </c>
    </row>
    <row r="66" spans="1:13" x14ac:dyDescent="0.2">
      <c r="A66" t="s">
        <v>17378</v>
      </c>
      <c r="B66">
        <v>2026</v>
      </c>
      <c r="C66">
        <v>4</v>
      </c>
      <c r="D66">
        <v>2</v>
      </c>
      <c r="E66" t="s">
        <v>11918</v>
      </c>
      <c r="F66" t="s">
        <v>17207</v>
      </c>
      <c r="G66">
        <v>24</v>
      </c>
      <c r="H66">
        <v>6250</v>
      </c>
      <c r="I66">
        <v>33</v>
      </c>
      <c r="J66">
        <v>6283</v>
      </c>
      <c r="K66">
        <v>0</v>
      </c>
      <c r="L66" t="s">
        <v>17204</v>
      </c>
      <c r="M66">
        <v>4</v>
      </c>
    </row>
    <row r="67" spans="1:13" x14ac:dyDescent="0.2">
      <c r="A67" t="s">
        <v>17380</v>
      </c>
      <c r="B67">
        <v>2026</v>
      </c>
      <c r="C67">
        <v>4</v>
      </c>
      <c r="D67">
        <v>2</v>
      </c>
      <c r="E67" t="s">
        <v>11918</v>
      </c>
      <c r="F67" t="s">
        <v>11945</v>
      </c>
      <c r="G67">
        <v>22</v>
      </c>
      <c r="H67">
        <v>3340</v>
      </c>
      <c r="I67">
        <v>53</v>
      </c>
      <c r="J67">
        <v>3393</v>
      </c>
      <c r="K67">
        <v>6520</v>
      </c>
      <c r="L67" t="s">
        <v>17204</v>
      </c>
      <c r="M67">
        <v>4</v>
      </c>
    </row>
    <row r="68" spans="1:13" x14ac:dyDescent="0.2">
      <c r="A68" t="s">
        <v>17380</v>
      </c>
      <c r="B68">
        <v>2026</v>
      </c>
      <c r="C68">
        <v>4</v>
      </c>
      <c r="D68">
        <v>3</v>
      </c>
      <c r="E68" t="s">
        <v>11913</v>
      </c>
      <c r="F68" t="s">
        <v>11946</v>
      </c>
      <c r="G68">
        <v>34</v>
      </c>
      <c r="H68">
        <v>4530</v>
      </c>
      <c r="I68">
        <v>1145</v>
      </c>
      <c r="J68">
        <v>5675</v>
      </c>
      <c r="K68">
        <v>218290</v>
      </c>
      <c r="L68" t="s">
        <v>17203</v>
      </c>
      <c r="M68">
        <v>5</v>
      </c>
    </row>
    <row r="69" spans="1:13" x14ac:dyDescent="0.2">
      <c r="A69" t="s">
        <v>17380</v>
      </c>
      <c r="B69">
        <v>2026</v>
      </c>
      <c r="C69">
        <v>4</v>
      </c>
      <c r="D69">
        <v>1</v>
      </c>
      <c r="E69" t="s">
        <v>11912</v>
      </c>
      <c r="G69">
        <v>483</v>
      </c>
      <c r="H69" t="s">
        <v>8647</v>
      </c>
      <c r="I69" t="s">
        <v>8647</v>
      </c>
      <c r="J69">
        <v>1400</v>
      </c>
      <c r="K69" t="s">
        <v>8647</v>
      </c>
      <c r="L69" t="s">
        <v>17202</v>
      </c>
      <c r="M69">
        <v>1</v>
      </c>
    </row>
    <row r="70" spans="1:13" x14ac:dyDescent="0.2">
      <c r="A70" t="s">
        <v>17381</v>
      </c>
      <c r="B70">
        <v>2026</v>
      </c>
      <c r="C70">
        <v>4</v>
      </c>
      <c r="D70">
        <v>1</v>
      </c>
      <c r="E70" t="s">
        <v>11912</v>
      </c>
      <c r="G70">
        <v>173</v>
      </c>
      <c r="H70" t="s">
        <v>8647</v>
      </c>
      <c r="I70" t="s">
        <v>8647</v>
      </c>
      <c r="J70">
        <v>1400</v>
      </c>
      <c r="K70" t="s">
        <v>8647</v>
      </c>
      <c r="L70" t="s">
        <v>17202</v>
      </c>
      <c r="M70">
        <v>1</v>
      </c>
    </row>
    <row r="71" spans="1:13" x14ac:dyDescent="0.2">
      <c r="A71" t="s">
        <v>17382</v>
      </c>
      <c r="B71">
        <v>2026</v>
      </c>
      <c r="C71">
        <v>4</v>
      </c>
      <c r="D71">
        <v>1</v>
      </c>
      <c r="E71" t="s">
        <v>11912</v>
      </c>
      <c r="G71">
        <v>498</v>
      </c>
      <c r="H71" t="s">
        <v>8647</v>
      </c>
      <c r="I71" t="s">
        <v>8647</v>
      </c>
      <c r="J71">
        <v>1400</v>
      </c>
      <c r="K71" t="s">
        <v>8647</v>
      </c>
      <c r="L71" t="s">
        <v>17202</v>
      </c>
      <c r="M71">
        <v>1</v>
      </c>
    </row>
    <row r="72" spans="1:13" x14ac:dyDescent="0.2">
      <c r="A72" t="s">
        <v>17382</v>
      </c>
      <c r="B72">
        <v>2026</v>
      </c>
      <c r="C72">
        <v>4</v>
      </c>
      <c r="D72">
        <v>3</v>
      </c>
      <c r="E72" t="s">
        <v>11913</v>
      </c>
      <c r="F72" t="s">
        <v>11947</v>
      </c>
      <c r="G72">
        <v>28</v>
      </c>
      <c r="H72">
        <v>5230</v>
      </c>
      <c r="I72">
        <v>1366</v>
      </c>
      <c r="J72">
        <v>6596</v>
      </c>
      <c r="K72">
        <v>260770</v>
      </c>
      <c r="L72" t="s">
        <v>17203</v>
      </c>
      <c r="M72">
        <v>5</v>
      </c>
    </row>
    <row r="73" spans="1:13" x14ac:dyDescent="0.2">
      <c r="A73" t="s">
        <v>17382</v>
      </c>
      <c r="B73">
        <v>2026</v>
      </c>
      <c r="C73">
        <v>4</v>
      </c>
      <c r="D73">
        <v>2</v>
      </c>
      <c r="E73" t="s">
        <v>11918</v>
      </c>
      <c r="F73" t="s">
        <v>11948</v>
      </c>
      <c r="G73">
        <v>3</v>
      </c>
      <c r="H73">
        <v>4170</v>
      </c>
      <c r="I73">
        <v>490</v>
      </c>
      <c r="J73">
        <v>4660</v>
      </c>
      <c r="K73">
        <v>87490</v>
      </c>
      <c r="L73" t="s">
        <v>17204</v>
      </c>
      <c r="M73">
        <v>4</v>
      </c>
    </row>
    <row r="74" spans="1:13" x14ac:dyDescent="0.2">
      <c r="A74" t="s">
        <v>17383</v>
      </c>
      <c r="B74">
        <v>2026</v>
      </c>
      <c r="C74">
        <v>4</v>
      </c>
      <c r="D74">
        <v>2</v>
      </c>
      <c r="E74" t="s">
        <v>11913</v>
      </c>
      <c r="F74" t="s">
        <v>11949</v>
      </c>
      <c r="G74">
        <v>19</v>
      </c>
      <c r="H74">
        <v>6120</v>
      </c>
      <c r="I74">
        <v>5028</v>
      </c>
      <c r="J74">
        <v>11148</v>
      </c>
      <c r="K74">
        <v>972623</v>
      </c>
      <c r="L74" t="s">
        <v>17203</v>
      </c>
      <c r="M74">
        <v>5</v>
      </c>
    </row>
    <row r="75" spans="1:13" x14ac:dyDescent="0.2">
      <c r="A75" t="s">
        <v>17383</v>
      </c>
      <c r="B75">
        <v>2026</v>
      </c>
      <c r="C75">
        <v>4</v>
      </c>
      <c r="D75">
        <v>1</v>
      </c>
      <c r="E75" t="s">
        <v>11912</v>
      </c>
      <c r="G75">
        <v>494</v>
      </c>
      <c r="H75" t="s">
        <v>8647</v>
      </c>
      <c r="I75" t="s">
        <v>8647</v>
      </c>
      <c r="J75">
        <v>1400</v>
      </c>
      <c r="K75" t="s">
        <v>8647</v>
      </c>
      <c r="L75" t="s">
        <v>17202</v>
      </c>
      <c r="M75">
        <v>1</v>
      </c>
    </row>
    <row r="76" spans="1:13" x14ac:dyDescent="0.2">
      <c r="A76" t="s">
        <v>17384</v>
      </c>
      <c r="B76">
        <v>2026</v>
      </c>
      <c r="C76">
        <v>4</v>
      </c>
      <c r="D76">
        <v>1</v>
      </c>
      <c r="E76" t="s">
        <v>11912</v>
      </c>
      <c r="G76">
        <v>495</v>
      </c>
      <c r="H76" t="s">
        <v>8647</v>
      </c>
      <c r="I76" t="s">
        <v>8647</v>
      </c>
      <c r="J76">
        <v>1400</v>
      </c>
      <c r="K76" t="s">
        <v>8647</v>
      </c>
      <c r="L76" t="s">
        <v>17202</v>
      </c>
      <c r="M76">
        <v>1</v>
      </c>
    </row>
    <row r="77" spans="1:13" x14ac:dyDescent="0.2">
      <c r="A77" t="s">
        <v>17384</v>
      </c>
      <c r="B77">
        <v>2026</v>
      </c>
      <c r="C77">
        <v>4</v>
      </c>
      <c r="D77">
        <v>3</v>
      </c>
      <c r="E77" t="s">
        <v>11913</v>
      </c>
      <c r="F77" t="s">
        <v>17208</v>
      </c>
      <c r="G77">
        <v>16</v>
      </c>
      <c r="H77">
        <v>5620</v>
      </c>
      <c r="I77">
        <v>1948</v>
      </c>
      <c r="J77">
        <v>7568</v>
      </c>
      <c r="K77">
        <v>373640</v>
      </c>
      <c r="L77" t="s">
        <v>17203</v>
      </c>
      <c r="M77">
        <v>5</v>
      </c>
    </row>
    <row r="78" spans="1:13" x14ac:dyDescent="0.2">
      <c r="A78" t="s">
        <v>17384</v>
      </c>
      <c r="B78">
        <v>2026</v>
      </c>
      <c r="C78">
        <v>4</v>
      </c>
      <c r="D78">
        <v>2</v>
      </c>
      <c r="E78" t="s">
        <v>11918</v>
      </c>
      <c r="F78" t="s">
        <v>17209</v>
      </c>
      <c r="G78">
        <v>4</v>
      </c>
      <c r="H78">
        <v>4170</v>
      </c>
      <c r="I78">
        <v>467</v>
      </c>
      <c r="J78">
        <v>4637</v>
      </c>
      <c r="K78">
        <v>83320</v>
      </c>
      <c r="L78" t="s">
        <v>17204</v>
      </c>
      <c r="M78">
        <v>4</v>
      </c>
    </row>
    <row r="79" spans="1:13" x14ac:dyDescent="0.2">
      <c r="A79" t="s">
        <v>17385</v>
      </c>
      <c r="B79">
        <v>2026</v>
      </c>
      <c r="C79">
        <v>4</v>
      </c>
      <c r="D79">
        <v>1</v>
      </c>
      <c r="E79" t="s">
        <v>11912</v>
      </c>
      <c r="G79">
        <v>493</v>
      </c>
      <c r="H79" t="s">
        <v>8647</v>
      </c>
      <c r="I79" t="s">
        <v>8647</v>
      </c>
      <c r="J79">
        <v>1400</v>
      </c>
      <c r="K79" t="s">
        <v>8647</v>
      </c>
      <c r="L79" t="s">
        <v>17202</v>
      </c>
      <c r="M79">
        <v>1</v>
      </c>
    </row>
    <row r="80" spans="1:13" x14ac:dyDescent="0.2">
      <c r="A80" t="s">
        <v>17386</v>
      </c>
      <c r="B80">
        <v>2026</v>
      </c>
      <c r="C80">
        <v>4</v>
      </c>
      <c r="D80">
        <v>1</v>
      </c>
      <c r="E80" t="s">
        <v>11912</v>
      </c>
      <c r="G80">
        <v>495</v>
      </c>
      <c r="H80" t="s">
        <v>8647</v>
      </c>
      <c r="I80" t="s">
        <v>8647</v>
      </c>
      <c r="J80">
        <v>1400</v>
      </c>
      <c r="K80" t="s">
        <v>8647</v>
      </c>
      <c r="L80" t="s">
        <v>17202</v>
      </c>
      <c r="M80">
        <v>1</v>
      </c>
    </row>
    <row r="81" spans="1:13" x14ac:dyDescent="0.2">
      <c r="A81" t="s">
        <v>17386</v>
      </c>
      <c r="B81">
        <v>2026</v>
      </c>
      <c r="C81">
        <v>4</v>
      </c>
      <c r="D81">
        <v>2</v>
      </c>
      <c r="E81" t="s">
        <v>11913</v>
      </c>
      <c r="F81" t="s">
        <v>11951</v>
      </c>
      <c r="G81">
        <v>25</v>
      </c>
      <c r="H81">
        <v>5250</v>
      </c>
      <c r="I81">
        <v>1443</v>
      </c>
      <c r="J81">
        <v>6693</v>
      </c>
      <c r="K81">
        <v>275630</v>
      </c>
      <c r="L81" t="s">
        <v>17203</v>
      </c>
      <c r="M81">
        <v>5</v>
      </c>
    </row>
    <row r="82" spans="1:13" x14ac:dyDescent="0.2">
      <c r="A82" t="s">
        <v>17387</v>
      </c>
      <c r="B82">
        <v>2026</v>
      </c>
      <c r="C82">
        <v>4</v>
      </c>
      <c r="D82">
        <v>1</v>
      </c>
      <c r="E82" t="s">
        <v>11912</v>
      </c>
      <c r="G82">
        <v>491</v>
      </c>
      <c r="H82" t="s">
        <v>8647</v>
      </c>
      <c r="I82" t="s">
        <v>8647</v>
      </c>
      <c r="J82">
        <v>1400</v>
      </c>
      <c r="K82" t="s">
        <v>8647</v>
      </c>
      <c r="L82" t="s">
        <v>17202</v>
      </c>
      <c r="M82">
        <v>1</v>
      </c>
    </row>
    <row r="83" spans="1:13" x14ac:dyDescent="0.2">
      <c r="A83" t="s">
        <v>17389</v>
      </c>
      <c r="B83">
        <v>2026</v>
      </c>
      <c r="C83">
        <v>4</v>
      </c>
      <c r="D83">
        <v>1</v>
      </c>
      <c r="E83" t="s">
        <v>11912</v>
      </c>
      <c r="G83">
        <v>493</v>
      </c>
      <c r="H83" t="s">
        <v>8647</v>
      </c>
      <c r="I83" t="s">
        <v>8647</v>
      </c>
      <c r="J83">
        <v>1000</v>
      </c>
      <c r="K83" t="s">
        <v>8647</v>
      </c>
      <c r="L83" t="s">
        <v>17202</v>
      </c>
      <c r="M83">
        <v>1</v>
      </c>
    </row>
    <row r="84" spans="1:13" x14ac:dyDescent="0.2">
      <c r="A84" t="s">
        <v>17393</v>
      </c>
      <c r="B84">
        <v>2026</v>
      </c>
      <c r="C84">
        <v>4</v>
      </c>
      <c r="D84">
        <v>1</v>
      </c>
      <c r="E84" t="s">
        <v>11912</v>
      </c>
      <c r="G84">
        <v>445</v>
      </c>
      <c r="H84" t="s">
        <v>8647</v>
      </c>
      <c r="I84" t="s">
        <v>8647</v>
      </c>
      <c r="J84">
        <v>1000</v>
      </c>
      <c r="K84" t="s">
        <v>8647</v>
      </c>
      <c r="L84" t="s">
        <v>17202</v>
      </c>
      <c r="M84">
        <v>1</v>
      </c>
    </row>
    <row r="85" spans="1:13" x14ac:dyDescent="0.2">
      <c r="A85" t="s">
        <v>17393</v>
      </c>
      <c r="B85">
        <v>2026</v>
      </c>
      <c r="C85">
        <v>4</v>
      </c>
      <c r="D85">
        <v>2</v>
      </c>
      <c r="E85" t="s">
        <v>11918</v>
      </c>
      <c r="F85" t="s">
        <v>11952</v>
      </c>
      <c r="G85">
        <v>23</v>
      </c>
      <c r="H85">
        <v>840</v>
      </c>
      <c r="I85">
        <v>8</v>
      </c>
      <c r="J85">
        <v>848</v>
      </c>
      <c r="K85">
        <v>680</v>
      </c>
      <c r="L85" t="s">
        <v>17204</v>
      </c>
      <c r="M85">
        <v>4</v>
      </c>
    </row>
    <row r="86" spans="1:13" x14ac:dyDescent="0.2">
      <c r="A86" t="s">
        <v>17394</v>
      </c>
      <c r="B86">
        <v>2026</v>
      </c>
      <c r="C86">
        <v>4</v>
      </c>
      <c r="D86">
        <v>1</v>
      </c>
      <c r="E86" t="s">
        <v>11912</v>
      </c>
      <c r="G86">
        <v>492</v>
      </c>
      <c r="H86" t="s">
        <v>8647</v>
      </c>
      <c r="I86" t="s">
        <v>8647</v>
      </c>
      <c r="J86">
        <v>600</v>
      </c>
      <c r="K86" t="s">
        <v>8647</v>
      </c>
      <c r="L86" t="s">
        <v>17202</v>
      </c>
      <c r="M86">
        <v>1</v>
      </c>
    </row>
    <row r="87" spans="1:13" x14ac:dyDescent="0.2">
      <c r="A87" t="s">
        <v>17395</v>
      </c>
      <c r="B87">
        <v>2026</v>
      </c>
      <c r="C87">
        <v>4</v>
      </c>
      <c r="D87">
        <v>1</v>
      </c>
      <c r="E87" t="s">
        <v>11912</v>
      </c>
      <c r="G87">
        <v>362</v>
      </c>
      <c r="H87" t="s">
        <v>8647</v>
      </c>
      <c r="I87" t="s">
        <v>8647</v>
      </c>
      <c r="J87">
        <v>1400</v>
      </c>
      <c r="K87" t="s">
        <v>8647</v>
      </c>
      <c r="L87" t="s">
        <v>17202</v>
      </c>
      <c r="M87">
        <v>1</v>
      </c>
    </row>
    <row r="88" spans="1:13" x14ac:dyDescent="0.2">
      <c r="A88" t="s">
        <v>17397</v>
      </c>
      <c r="B88">
        <v>2026</v>
      </c>
      <c r="C88">
        <v>4</v>
      </c>
      <c r="D88">
        <v>1</v>
      </c>
      <c r="E88" t="s">
        <v>11912</v>
      </c>
      <c r="G88">
        <v>493</v>
      </c>
      <c r="H88" t="s">
        <v>8647</v>
      </c>
      <c r="I88" t="s">
        <v>8647</v>
      </c>
      <c r="J88">
        <v>1400</v>
      </c>
      <c r="K88" t="s">
        <v>8647</v>
      </c>
      <c r="L88" t="s">
        <v>17202</v>
      </c>
      <c r="M88">
        <v>1</v>
      </c>
    </row>
    <row r="89" spans="1:13" x14ac:dyDescent="0.2">
      <c r="A89" t="s">
        <v>17397</v>
      </c>
      <c r="B89">
        <v>2026</v>
      </c>
      <c r="C89">
        <v>4</v>
      </c>
      <c r="D89">
        <v>2</v>
      </c>
      <c r="E89" t="s">
        <v>11913</v>
      </c>
      <c r="F89" t="s">
        <v>11953</v>
      </c>
      <c r="G89">
        <v>1</v>
      </c>
      <c r="H89">
        <v>4960</v>
      </c>
      <c r="I89">
        <v>0</v>
      </c>
      <c r="J89">
        <v>4960</v>
      </c>
      <c r="K89">
        <v>406110</v>
      </c>
      <c r="L89" t="s">
        <v>17203</v>
      </c>
      <c r="M89">
        <v>5</v>
      </c>
    </row>
    <row r="90" spans="1:13" x14ac:dyDescent="0.2">
      <c r="A90" t="s">
        <v>17399</v>
      </c>
      <c r="B90">
        <v>2026</v>
      </c>
      <c r="C90">
        <v>4</v>
      </c>
      <c r="D90">
        <v>1</v>
      </c>
      <c r="E90" t="s">
        <v>11912</v>
      </c>
      <c r="G90">
        <v>503</v>
      </c>
      <c r="H90" t="s">
        <v>8647</v>
      </c>
      <c r="I90" t="s">
        <v>8647</v>
      </c>
      <c r="J90">
        <v>1000</v>
      </c>
      <c r="K90" t="s">
        <v>8647</v>
      </c>
      <c r="L90" t="s">
        <v>17202</v>
      </c>
      <c r="M90">
        <v>1</v>
      </c>
    </row>
    <row r="91" spans="1:13" x14ac:dyDescent="0.2">
      <c r="A91" t="s">
        <v>17402</v>
      </c>
      <c r="B91">
        <v>2026</v>
      </c>
      <c r="C91">
        <v>4</v>
      </c>
      <c r="D91">
        <v>1</v>
      </c>
      <c r="E91" t="s">
        <v>11912</v>
      </c>
      <c r="G91">
        <v>491</v>
      </c>
      <c r="H91" t="s">
        <v>8647</v>
      </c>
      <c r="I91" t="s">
        <v>8647</v>
      </c>
      <c r="J91">
        <v>1100</v>
      </c>
      <c r="K91" t="s">
        <v>8647</v>
      </c>
      <c r="L91" t="s">
        <v>17202</v>
      </c>
      <c r="M91">
        <v>1</v>
      </c>
    </row>
    <row r="92" spans="1:13" x14ac:dyDescent="0.2">
      <c r="A92" t="s">
        <v>17402</v>
      </c>
      <c r="B92">
        <v>2026</v>
      </c>
      <c r="C92">
        <v>4</v>
      </c>
      <c r="D92">
        <v>2</v>
      </c>
      <c r="E92" t="s">
        <v>11918</v>
      </c>
      <c r="F92" t="s">
        <v>17210</v>
      </c>
      <c r="G92">
        <v>24</v>
      </c>
      <c r="H92">
        <v>1930</v>
      </c>
      <c r="I92">
        <v>10</v>
      </c>
      <c r="J92">
        <v>1940</v>
      </c>
      <c r="K92">
        <v>0</v>
      </c>
      <c r="L92" t="s">
        <v>17204</v>
      </c>
      <c r="M92">
        <v>4</v>
      </c>
    </row>
    <row r="93" spans="1:13" x14ac:dyDescent="0.2">
      <c r="A93" t="s">
        <v>17403</v>
      </c>
      <c r="B93">
        <v>2026</v>
      </c>
      <c r="C93">
        <v>4</v>
      </c>
      <c r="D93">
        <v>2</v>
      </c>
      <c r="E93" t="s">
        <v>11913</v>
      </c>
      <c r="F93" t="s">
        <v>11954</v>
      </c>
      <c r="G93">
        <v>1</v>
      </c>
      <c r="H93">
        <v>4170</v>
      </c>
      <c r="I93">
        <v>719</v>
      </c>
      <c r="J93">
        <v>4889</v>
      </c>
      <c r="K93">
        <v>339790</v>
      </c>
      <c r="L93" t="s">
        <v>17203</v>
      </c>
      <c r="M93">
        <v>5</v>
      </c>
    </row>
    <row r="94" spans="1:13" x14ac:dyDescent="0.2">
      <c r="A94" t="s">
        <v>17403</v>
      </c>
      <c r="B94">
        <v>2026</v>
      </c>
      <c r="C94">
        <v>4</v>
      </c>
      <c r="D94">
        <v>1</v>
      </c>
      <c r="E94" t="s">
        <v>11912</v>
      </c>
      <c r="G94">
        <v>493</v>
      </c>
      <c r="H94" t="s">
        <v>8647</v>
      </c>
      <c r="I94" t="s">
        <v>8647</v>
      </c>
      <c r="J94">
        <v>600</v>
      </c>
      <c r="K94" t="s">
        <v>8647</v>
      </c>
      <c r="L94" t="s">
        <v>17202</v>
      </c>
      <c r="M94">
        <v>1</v>
      </c>
    </row>
    <row r="95" spans="1:13" x14ac:dyDescent="0.2">
      <c r="A95" t="s">
        <v>17404</v>
      </c>
      <c r="B95">
        <v>2026</v>
      </c>
      <c r="C95">
        <v>4</v>
      </c>
      <c r="D95">
        <v>1</v>
      </c>
      <c r="E95" t="s">
        <v>11912</v>
      </c>
      <c r="G95">
        <v>491</v>
      </c>
      <c r="H95" t="s">
        <v>8647</v>
      </c>
      <c r="I95" t="s">
        <v>8647</v>
      </c>
      <c r="J95">
        <v>1400</v>
      </c>
      <c r="K95" t="s">
        <v>8647</v>
      </c>
      <c r="L95" t="s">
        <v>17202</v>
      </c>
      <c r="M95">
        <v>1</v>
      </c>
    </row>
    <row r="96" spans="1:13" x14ac:dyDescent="0.2">
      <c r="A96" t="s">
        <v>17404</v>
      </c>
      <c r="B96">
        <v>2026</v>
      </c>
      <c r="C96">
        <v>4</v>
      </c>
      <c r="D96">
        <v>2</v>
      </c>
      <c r="E96" t="s">
        <v>11913</v>
      </c>
      <c r="F96" t="s">
        <v>11955</v>
      </c>
      <c r="G96">
        <v>14</v>
      </c>
      <c r="H96">
        <v>4170</v>
      </c>
      <c r="I96">
        <v>1006</v>
      </c>
      <c r="J96">
        <v>5176</v>
      </c>
      <c r="K96">
        <v>191620</v>
      </c>
      <c r="L96" t="s">
        <v>17203</v>
      </c>
      <c r="M96">
        <v>5</v>
      </c>
    </row>
    <row r="97" spans="1:13" x14ac:dyDescent="0.2">
      <c r="A97" t="s">
        <v>17405</v>
      </c>
      <c r="B97">
        <v>2026</v>
      </c>
      <c r="C97">
        <v>4</v>
      </c>
      <c r="D97">
        <v>3</v>
      </c>
      <c r="E97" t="s">
        <v>11913</v>
      </c>
      <c r="F97" t="s">
        <v>11957</v>
      </c>
      <c r="G97">
        <v>5</v>
      </c>
      <c r="H97">
        <v>4770</v>
      </c>
      <c r="I97">
        <v>1930</v>
      </c>
      <c r="J97">
        <v>6700</v>
      </c>
      <c r="K97">
        <v>370950</v>
      </c>
      <c r="L97" t="s">
        <v>17203</v>
      </c>
      <c r="M97">
        <v>5</v>
      </c>
    </row>
    <row r="98" spans="1:13" x14ac:dyDescent="0.2">
      <c r="A98" t="s">
        <v>17405</v>
      </c>
      <c r="B98">
        <v>2026</v>
      </c>
      <c r="C98">
        <v>4</v>
      </c>
      <c r="D98">
        <v>2</v>
      </c>
      <c r="E98" t="s">
        <v>11918</v>
      </c>
      <c r="F98" t="s">
        <v>11956</v>
      </c>
      <c r="G98">
        <v>2</v>
      </c>
      <c r="H98">
        <v>2500</v>
      </c>
      <c r="I98">
        <v>307</v>
      </c>
      <c r="J98">
        <v>2807</v>
      </c>
      <c r="K98">
        <v>55000</v>
      </c>
      <c r="L98" t="s">
        <v>17204</v>
      </c>
      <c r="M98">
        <v>4</v>
      </c>
    </row>
    <row r="99" spans="1:13" x14ac:dyDescent="0.2">
      <c r="A99" t="s">
        <v>17405</v>
      </c>
      <c r="B99">
        <v>2026</v>
      </c>
      <c r="C99">
        <v>4</v>
      </c>
      <c r="D99">
        <v>1</v>
      </c>
      <c r="E99" t="s">
        <v>11912</v>
      </c>
      <c r="G99">
        <v>493</v>
      </c>
      <c r="H99" t="s">
        <v>8647</v>
      </c>
      <c r="I99" t="s">
        <v>8647</v>
      </c>
      <c r="J99">
        <v>1400</v>
      </c>
      <c r="K99" t="s">
        <v>8647</v>
      </c>
      <c r="L99" t="s">
        <v>17202</v>
      </c>
      <c r="M99">
        <v>1</v>
      </c>
    </row>
    <row r="100" spans="1:13" x14ac:dyDescent="0.2">
      <c r="A100" t="s">
        <v>17408</v>
      </c>
      <c r="B100">
        <v>2026</v>
      </c>
      <c r="C100">
        <v>4</v>
      </c>
      <c r="D100">
        <v>1</v>
      </c>
      <c r="E100" t="s">
        <v>11912</v>
      </c>
      <c r="G100">
        <v>491</v>
      </c>
      <c r="H100" t="s">
        <v>8647</v>
      </c>
      <c r="I100" t="s">
        <v>8647</v>
      </c>
      <c r="J100">
        <v>1100</v>
      </c>
      <c r="K100" t="s">
        <v>8647</v>
      </c>
      <c r="L100" t="s">
        <v>17202</v>
      </c>
      <c r="M100">
        <v>1</v>
      </c>
    </row>
    <row r="101" spans="1:13" x14ac:dyDescent="0.2">
      <c r="A101" t="s">
        <v>17408</v>
      </c>
      <c r="B101">
        <v>2026</v>
      </c>
      <c r="C101">
        <v>4</v>
      </c>
      <c r="D101">
        <v>2</v>
      </c>
      <c r="E101" t="s">
        <v>11913</v>
      </c>
      <c r="F101" t="s">
        <v>11958</v>
      </c>
      <c r="G101">
        <v>20</v>
      </c>
      <c r="H101">
        <v>5340</v>
      </c>
      <c r="I101">
        <v>1096</v>
      </c>
      <c r="J101">
        <v>6436</v>
      </c>
      <c r="K101">
        <v>208000</v>
      </c>
      <c r="L101" t="s">
        <v>17203</v>
      </c>
      <c r="M101">
        <v>5</v>
      </c>
    </row>
    <row r="102" spans="1:13" x14ac:dyDescent="0.2">
      <c r="A102" t="s">
        <v>17409</v>
      </c>
      <c r="B102">
        <v>2026</v>
      </c>
      <c r="C102">
        <v>4</v>
      </c>
      <c r="D102">
        <v>2</v>
      </c>
      <c r="E102" t="s">
        <v>11913</v>
      </c>
      <c r="F102" t="s">
        <v>11959</v>
      </c>
      <c r="G102">
        <v>22</v>
      </c>
      <c r="H102">
        <v>5840</v>
      </c>
      <c r="I102">
        <v>1168</v>
      </c>
      <c r="J102">
        <v>7008</v>
      </c>
      <c r="K102">
        <v>221520</v>
      </c>
      <c r="L102" t="s">
        <v>17203</v>
      </c>
      <c r="M102">
        <v>5</v>
      </c>
    </row>
    <row r="103" spans="1:13" x14ac:dyDescent="0.2">
      <c r="A103" t="s">
        <v>17409</v>
      </c>
      <c r="B103">
        <v>2026</v>
      </c>
      <c r="C103">
        <v>4</v>
      </c>
      <c r="D103">
        <v>1</v>
      </c>
      <c r="E103" t="s">
        <v>11912</v>
      </c>
      <c r="G103">
        <v>490</v>
      </c>
      <c r="H103" t="s">
        <v>8647</v>
      </c>
      <c r="I103" t="s">
        <v>8647</v>
      </c>
      <c r="J103">
        <v>1400</v>
      </c>
      <c r="K103" t="s">
        <v>8647</v>
      </c>
      <c r="L103" t="s">
        <v>17202</v>
      </c>
      <c r="M103">
        <v>1</v>
      </c>
    </row>
    <row r="104" spans="1:13" x14ac:dyDescent="0.2">
      <c r="A104" t="s">
        <v>17412</v>
      </c>
      <c r="B104">
        <v>2026</v>
      </c>
      <c r="C104">
        <v>4</v>
      </c>
      <c r="D104">
        <v>1</v>
      </c>
      <c r="E104" t="s">
        <v>11912</v>
      </c>
      <c r="G104">
        <v>108</v>
      </c>
      <c r="H104" t="s">
        <v>8647</v>
      </c>
      <c r="I104" t="s">
        <v>8647</v>
      </c>
      <c r="J104">
        <v>1400</v>
      </c>
      <c r="K104" t="s">
        <v>8647</v>
      </c>
      <c r="L104" t="s">
        <v>17202</v>
      </c>
      <c r="M104">
        <v>1</v>
      </c>
    </row>
    <row r="105" spans="1:13" x14ac:dyDescent="0.2">
      <c r="A105" t="s">
        <v>17412</v>
      </c>
      <c r="B105">
        <v>2026</v>
      </c>
      <c r="C105">
        <v>4</v>
      </c>
      <c r="D105">
        <v>2</v>
      </c>
      <c r="E105" t="s">
        <v>11913</v>
      </c>
      <c r="F105" t="s">
        <v>11960</v>
      </c>
      <c r="G105">
        <v>9</v>
      </c>
      <c r="H105">
        <v>6500</v>
      </c>
      <c r="I105">
        <v>3740</v>
      </c>
      <c r="J105">
        <v>10240</v>
      </c>
      <c r="K105">
        <v>721580</v>
      </c>
      <c r="L105" t="s">
        <v>17203</v>
      </c>
      <c r="M105">
        <v>5</v>
      </c>
    </row>
    <row r="106" spans="1:13" x14ac:dyDescent="0.2">
      <c r="A106" t="s">
        <v>17414</v>
      </c>
      <c r="B106">
        <v>2026</v>
      </c>
      <c r="C106">
        <v>4</v>
      </c>
      <c r="D106">
        <v>1</v>
      </c>
      <c r="E106" t="s">
        <v>11912</v>
      </c>
      <c r="G106">
        <v>491</v>
      </c>
      <c r="H106" t="s">
        <v>8647</v>
      </c>
      <c r="I106" t="s">
        <v>8647</v>
      </c>
      <c r="J106">
        <v>1100</v>
      </c>
      <c r="K106" t="s">
        <v>8647</v>
      </c>
      <c r="L106" t="s">
        <v>17202</v>
      </c>
      <c r="M106">
        <v>1</v>
      </c>
    </row>
    <row r="107" spans="1:13" x14ac:dyDescent="0.2">
      <c r="A107" t="s">
        <v>17415</v>
      </c>
      <c r="B107">
        <v>2026</v>
      </c>
      <c r="C107">
        <v>4</v>
      </c>
      <c r="D107">
        <v>1</v>
      </c>
      <c r="E107" t="s">
        <v>11912</v>
      </c>
      <c r="G107">
        <v>489</v>
      </c>
      <c r="H107" t="s">
        <v>8647</v>
      </c>
      <c r="I107" t="s">
        <v>8647</v>
      </c>
      <c r="J107">
        <v>1400</v>
      </c>
      <c r="K107" t="s">
        <v>8647</v>
      </c>
      <c r="L107" t="s">
        <v>17202</v>
      </c>
      <c r="M107">
        <v>1</v>
      </c>
    </row>
    <row r="108" spans="1:13" x14ac:dyDescent="0.2">
      <c r="A108" t="s">
        <v>17416</v>
      </c>
      <c r="B108">
        <v>2026</v>
      </c>
      <c r="C108">
        <v>4</v>
      </c>
      <c r="D108">
        <v>1</v>
      </c>
      <c r="E108" t="s">
        <v>11912</v>
      </c>
      <c r="G108">
        <v>488</v>
      </c>
      <c r="H108" t="s">
        <v>8647</v>
      </c>
      <c r="I108" t="s">
        <v>8647</v>
      </c>
      <c r="J108">
        <v>1400</v>
      </c>
      <c r="K108" t="s">
        <v>8647</v>
      </c>
      <c r="L108" t="s">
        <v>17202</v>
      </c>
      <c r="M108">
        <v>1</v>
      </c>
    </row>
    <row r="109" spans="1:13" x14ac:dyDescent="0.2">
      <c r="A109" t="s">
        <v>17416</v>
      </c>
      <c r="B109">
        <v>2026</v>
      </c>
      <c r="C109">
        <v>4</v>
      </c>
      <c r="D109">
        <v>2</v>
      </c>
      <c r="E109" t="s">
        <v>11913</v>
      </c>
      <c r="F109" t="s">
        <v>11961</v>
      </c>
      <c r="G109">
        <v>1</v>
      </c>
      <c r="H109">
        <v>4600</v>
      </c>
      <c r="I109">
        <v>48</v>
      </c>
      <c r="J109">
        <v>4648</v>
      </c>
      <c r="K109">
        <v>375690</v>
      </c>
      <c r="L109" t="s">
        <v>17203</v>
      </c>
      <c r="M109">
        <v>5</v>
      </c>
    </row>
    <row r="110" spans="1:13" x14ac:dyDescent="0.2">
      <c r="A110" t="s">
        <v>17418</v>
      </c>
      <c r="B110">
        <v>2026</v>
      </c>
      <c r="C110">
        <v>4</v>
      </c>
      <c r="D110">
        <v>1</v>
      </c>
      <c r="E110" t="s">
        <v>11912</v>
      </c>
      <c r="G110">
        <v>491</v>
      </c>
      <c r="H110" t="s">
        <v>8647</v>
      </c>
      <c r="I110" t="s">
        <v>8647</v>
      </c>
      <c r="J110">
        <v>1400</v>
      </c>
      <c r="K110" t="s">
        <v>8647</v>
      </c>
      <c r="L110" t="s">
        <v>17202</v>
      </c>
      <c r="M110">
        <v>1</v>
      </c>
    </row>
    <row r="111" spans="1:13" x14ac:dyDescent="0.2">
      <c r="A111" t="s">
        <v>17419</v>
      </c>
      <c r="B111">
        <v>2026</v>
      </c>
      <c r="C111">
        <v>4</v>
      </c>
      <c r="D111">
        <v>1</v>
      </c>
      <c r="E111" t="s">
        <v>11912</v>
      </c>
      <c r="G111">
        <v>491</v>
      </c>
      <c r="H111" t="s">
        <v>8647</v>
      </c>
      <c r="I111" t="s">
        <v>8647</v>
      </c>
      <c r="J111">
        <v>1400</v>
      </c>
      <c r="K111" t="s">
        <v>8647</v>
      </c>
      <c r="L111" t="s">
        <v>17202</v>
      </c>
      <c r="M111">
        <v>1</v>
      </c>
    </row>
    <row r="112" spans="1:13" x14ac:dyDescent="0.2">
      <c r="A112" t="s">
        <v>17419</v>
      </c>
      <c r="B112">
        <v>2026</v>
      </c>
      <c r="C112">
        <v>4</v>
      </c>
      <c r="D112">
        <v>2</v>
      </c>
      <c r="E112" t="s">
        <v>11913</v>
      </c>
      <c r="F112" t="s">
        <v>11962</v>
      </c>
      <c r="G112">
        <v>58</v>
      </c>
      <c r="H112">
        <v>5090</v>
      </c>
      <c r="I112">
        <v>1686</v>
      </c>
      <c r="J112">
        <v>6776</v>
      </c>
      <c r="K112">
        <v>323100</v>
      </c>
      <c r="L112" t="s">
        <v>17203</v>
      </c>
      <c r="M112">
        <v>5</v>
      </c>
    </row>
    <row r="113" spans="1:13" x14ac:dyDescent="0.2">
      <c r="A113" t="s">
        <v>17423</v>
      </c>
      <c r="B113">
        <v>2026</v>
      </c>
      <c r="C113">
        <v>4</v>
      </c>
      <c r="D113">
        <v>1</v>
      </c>
      <c r="E113" t="s">
        <v>11912</v>
      </c>
      <c r="G113">
        <v>490</v>
      </c>
      <c r="H113" t="s">
        <v>8647</v>
      </c>
      <c r="I113" t="s">
        <v>8647</v>
      </c>
      <c r="J113">
        <v>1400</v>
      </c>
      <c r="K113" t="s">
        <v>8647</v>
      </c>
      <c r="L113" t="s">
        <v>17202</v>
      </c>
      <c r="M113">
        <v>1</v>
      </c>
    </row>
    <row r="114" spans="1:13" x14ac:dyDescent="0.2">
      <c r="A114" t="s">
        <v>17424</v>
      </c>
      <c r="B114">
        <v>2026</v>
      </c>
      <c r="C114">
        <v>4</v>
      </c>
      <c r="D114">
        <v>1</v>
      </c>
      <c r="E114" t="s">
        <v>11912</v>
      </c>
      <c r="G114">
        <v>491</v>
      </c>
      <c r="H114" t="s">
        <v>8647</v>
      </c>
      <c r="I114" t="s">
        <v>8647</v>
      </c>
      <c r="J114">
        <v>1400</v>
      </c>
      <c r="K114" t="s">
        <v>8647</v>
      </c>
      <c r="L114" t="s">
        <v>17202</v>
      </c>
      <c r="M114">
        <v>1</v>
      </c>
    </row>
    <row r="115" spans="1:13" x14ac:dyDescent="0.2">
      <c r="A115" t="s">
        <v>17425</v>
      </c>
      <c r="B115">
        <v>2026</v>
      </c>
      <c r="C115">
        <v>4</v>
      </c>
      <c r="D115">
        <v>1</v>
      </c>
      <c r="E115" t="s">
        <v>11912</v>
      </c>
      <c r="G115">
        <v>495</v>
      </c>
      <c r="H115" t="s">
        <v>8647</v>
      </c>
      <c r="I115" t="s">
        <v>8647</v>
      </c>
      <c r="J115">
        <v>1400</v>
      </c>
      <c r="K115" t="s">
        <v>8647</v>
      </c>
      <c r="L115" t="s">
        <v>17202</v>
      </c>
      <c r="M115">
        <v>1</v>
      </c>
    </row>
    <row r="116" spans="1:13" x14ac:dyDescent="0.2">
      <c r="A116" t="s">
        <v>17425</v>
      </c>
      <c r="B116">
        <v>2026</v>
      </c>
      <c r="C116">
        <v>4</v>
      </c>
      <c r="D116">
        <v>2</v>
      </c>
      <c r="E116" t="s">
        <v>11913</v>
      </c>
      <c r="F116" t="s">
        <v>11963</v>
      </c>
      <c r="G116">
        <v>10</v>
      </c>
      <c r="H116">
        <v>4590</v>
      </c>
      <c r="I116">
        <v>1176</v>
      </c>
      <c r="J116">
        <v>5766</v>
      </c>
      <c r="K116">
        <v>224300</v>
      </c>
      <c r="L116" t="s">
        <v>17203</v>
      </c>
      <c r="M116">
        <v>5</v>
      </c>
    </row>
    <row r="117" spans="1:13" x14ac:dyDescent="0.2">
      <c r="A117" t="s">
        <v>17426</v>
      </c>
      <c r="B117">
        <v>2026</v>
      </c>
      <c r="C117">
        <v>4</v>
      </c>
      <c r="D117">
        <v>1</v>
      </c>
      <c r="E117" t="s">
        <v>11912</v>
      </c>
      <c r="G117">
        <v>490</v>
      </c>
      <c r="H117" t="s">
        <v>8647</v>
      </c>
      <c r="I117" t="s">
        <v>8647</v>
      </c>
      <c r="J117">
        <v>1400</v>
      </c>
      <c r="K117" t="s">
        <v>8647</v>
      </c>
      <c r="L117" t="s">
        <v>17202</v>
      </c>
      <c r="M117">
        <v>1</v>
      </c>
    </row>
    <row r="118" spans="1:13" x14ac:dyDescent="0.2">
      <c r="A118" t="s">
        <v>17429</v>
      </c>
      <c r="B118">
        <v>2026</v>
      </c>
      <c r="C118">
        <v>4</v>
      </c>
      <c r="D118">
        <v>1</v>
      </c>
      <c r="E118" t="s">
        <v>11912</v>
      </c>
      <c r="G118">
        <v>487</v>
      </c>
      <c r="H118" t="s">
        <v>8647</v>
      </c>
      <c r="I118" t="s">
        <v>8647</v>
      </c>
      <c r="J118">
        <v>1400</v>
      </c>
      <c r="K118" t="s">
        <v>8647</v>
      </c>
      <c r="L118" t="s">
        <v>17202</v>
      </c>
      <c r="M118">
        <v>1</v>
      </c>
    </row>
    <row r="119" spans="1:13" x14ac:dyDescent="0.2">
      <c r="A119" t="s">
        <v>17430</v>
      </c>
      <c r="B119">
        <v>2026</v>
      </c>
      <c r="C119">
        <v>4</v>
      </c>
      <c r="D119">
        <v>1</v>
      </c>
      <c r="E119" t="s">
        <v>11912</v>
      </c>
      <c r="G119">
        <v>487</v>
      </c>
      <c r="H119" t="s">
        <v>8647</v>
      </c>
      <c r="I119" t="s">
        <v>8647</v>
      </c>
      <c r="J119">
        <v>1400</v>
      </c>
      <c r="K119" t="s">
        <v>8647</v>
      </c>
      <c r="L119" t="s">
        <v>17202</v>
      </c>
      <c r="M119">
        <v>1</v>
      </c>
    </row>
    <row r="120" spans="1:13" x14ac:dyDescent="0.2">
      <c r="A120" t="s">
        <v>17430</v>
      </c>
      <c r="B120">
        <v>2026</v>
      </c>
      <c r="C120">
        <v>4</v>
      </c>
      <c r="D120">
        <v>2</v>
      </c>
      <c r="E120" t="s">
        <v>11913</v>
      </c>
      <c r="F120" t="s">
        <v>11964</v>
      </c>
      <c r="G120">
        <v>1</v>
      </c>
      <c r="H120">
        <v>5920</v>
      </c>
      <c r="I120">
        <v>9</v>
      </c>
      <c r="J120">
        <v>5929</v>
      </c>
      <c r="K120">
        <v>485210</v>
      </c>
      <c r="L120" t="s">
        <v>17203</v>
      </c>
      <c r="M120">
        <v>5</v>
      </c>
    </row>
    <row r="121" spans="1:13" x14ac:dyDescent="0.2">
      <c r="A121" t="s">
        <v>17432</v>
      </c>
      <c r="B121">
        <v>2026</v>
      </c>
      <c r="C121">
        <v>4</v>
      </c>
      <c r="D121">
        <v>1</v>
      </c>
      <c r="E121" t="s">
        <v>11912</v>
      </c>
      <c r="G121">
        <v>300</v>
      </c>
      <c r="H121" t="s">
        <v>8647</v>
      </c>
      <c r="I121" t="s">
        <v>8647</v>
      </c>
      <c r="J121">
        <v>1400</v>
      </c>
      <c r="K121" t="s">
        <v>8647</v>
      </c>
      <c r="L121" t="s">
        <v>17202</v>
      </c>
      <c r="M121">
        <v>1</v>
      </c>
    </row>
    <row r="122" spans="1:13" x14ac:dyDescent="0.2">
      <c r="A122" t="s">
        <v>17433</v>
      </c>
      <c r="B122">
        <v>2026</v>
      </c>
      <c r="C122">
        <v>4</v>
      </c>
      <c r="D122">
        <v>1</v>
      </c>
      <c r="E122" t="s">
        <v>11912</v>
      </c>
      <c r="G122">
        <v>488</v>
      </c>
      <c r="H122" t="s">
        <v>8647</v>
      </c>
      <c r="I122" t="s">
        <v>8647</v>
      </c>
      <c r="J122">
        <v>1400</v>
      </c>
      <c r="K122" t="s">
        <v>8647</v>
      </c>
      <c r="L122" t="s">
        <v>17202</v>
      </c>
      <c r="M122">
        <v>1</v>
      </c>
    </row>
    <row r="123" spans="1:13" x14ac:dyDescent="0.2">
      <c r="A123" t="s">
        <v>17433</v>
      </c>
      <c r="B123">
        <v>2026</v>
      </c>
      <c r="C123">
        <v>4</v>
      </c>
      <c r="D123">
        <v>2</v>
      </c>
      <c r="E123" t="s">
        <v>11918</v>
      </c>
      <c r="F123" t="s">
        <v>11965</v>
      </c>
      <c r="G123">
        <v>13</v>
      </c>
      <c r="H123">
        <v>4170</v>
      </c>
      <c r="I123">
        <v>245</v>
      </c>
      <c r="J123">
        <v>4415</v>
      </c>
      <c r="K123">
        <v>41620</v>
      </c>
      <c r="L123" t="s">
        <v>17204</v>
      </c>
      <c r="M123">
        <v>4</v>
      </c>
    </row>
    <row r="124" spans="1:13" x14ac:dyDescent="0.2">
      <c r="A124" t="s">
        <v>17434</v>
      </c>
      <c r="B124">
        <v>2026</v>
      </c>
      <c r="C124">
        <v>4</v>
      </c>
      <c r="D124">
        <v>1</v>
      </c>
      <c r="E124" t="s">
        <v>11912</v>
      </c>
      <c r="G124">
        <v>486</v>
      </c>
      <c r="H124" t="s">
        <v>8647</v>
      </c>
      <c r="I124" t="s">
        <v>8647</v>
      </c>
      <c r="J124">
        <v>1400</v>
      </c>
      <c r="K124" t="s">
        <v>8647</v>
      </c>
      <c r="L124" t="s">
        <v>17202</v>
      </c>
      <c r="M124">
        <v>1</v>
      </c>
    </row>
    <row r="125" spans="1:13" x14ac:dyDescent="0.2">
      <c r="A125" t="s">
        <v>17438</v>
      </c>
      <c r="B125">
        <v>2026</v>
      </c>
      <c r="C125">
        <v>4</v>
      </c>
      <c r="D125">
        <v>1</v>
      </c>
      <c r="E125" t="s">
        <v>11912</v>
      </c>
      <c r="G125">
        <v>487</v>
      </c>
      <c r="H125" t="s">
        <v>8647</v>
      </c>
      <c r="I125" t="s">
        <v>8647</v>
      </c>
      <c r="J125">
        <v>1400</v>
      </c>
      <c r="K125" t="s">
        <v>8647</v>
      </c>
      <c r="L125" t="s">
        <v>17202</v>
      </c>
      <c r="M125">
        <v>1</v>
      </c>
    </row>
    <row r="126" spans="1:13" x14ac:dyDescent="0.2">
      <c r="A126" t="s">
        <v>17438</v>
      </c>
      <c r="B126">
        <v>2026</v>
      </c>
      <c r="C126">
        <v>4</v>
      </c>
      <c r="D126">
        <v>2</v>
      </c>
      <c r="E126" t="s">
        <v>11913</v>
      </c>
      <c r="F126" t="s">
        <v>11967</v>
      </c>
      <c r="G126">
        <v>4</v>
      </c>
      <c r="H126">
        <v>5460</v>
      </c>
      <c r="I126">
        <v>2236</v>
      </c>
      <c r="J126">
        <v>7696</v>
      </c>
      <c r="K126">
        <v>429830</v>
      </c>
      <c r="L126" t="s">
        <v>17203</v>
      </c>
      <c r="M126">
        <v>5</v>
      </c>
    </row>
    <row r="127" spans="1:13" x14ac:dyDescent="0.2">
      <c r="A127" t="s">
        <v>17446</v>
      </c>
      <c r="B127">
        <v>2026</v>
      </c>
      <c r="C127">
        <v>4</v>
      </c>
      <c r="D127">
        <v>2</v>
      </c>
      <c r="E127" t="s">
        <v>11913</v>
      </c>
      <c r="F127" t="s">
        <v>17211</v>
      </c>
      <c r="G127">
        <v>10</v>
      </c>
      <c r="H127">
        <v>5340</v>
      </c>
      <c r="I127">
        <v>1370</v>
      </c>
      <c r="J127">
        <v>6710</v>
      </c>
      <c r="K127">
        <v>261260</v>
      </c>
      <c r="L127" t="s">
        <v>17203</v>
      </c>
      <c r="M127">
        <v>5</v>
      </c>
    </row>
    <row r="128" spans="1:13" x14ac:dyDescent="0.2">
      <c r="A128" t="s">
        <v>17446</v>
      </c>
      <c r="B128">
        <v>2026</v>
      </c>
      <c r="C128">
        <v>4</v>
      </c>
      <c r="D128">
        <v>1</v>
      </c>
      <c r="E128" t="s">
        <v>11912</v>
      </c>
      <c r="G128">
        <v>479</v>
      </c>
      <c r="H128" t="s">
        <v>8647</v>
      </c>
      <c r="I128" t="s">
        <v>8647</v>
      </c>
      <c r="J128">
        <v>800</v>
      </c>
      <c r="K128" t="s">
        <v>8647</v>
      </c>
      <c r="L128" t="s">
        <v>17202</v>
      </c>
      <c r="M128">
        <v>1</v>
      </c>
    </row>
    <row r="129" spans="1:13" x14ac:dyDescent="0.2">
      <c r="A129" t="s">
        <v>17447</v>
      </c>
      <c r="B129">
        <v>2026</v>
      </c>
      <c r="C129">
        <v>4</v>
      </c>
      <c r="D129">
        <v>1</v>
      </c>
      <c r="E129" t="s">
        <v>11912</v>
      </c>
      <c r="G129">
        <v>478</v>
      </c>
      <c r="H129" t="s">
        <v>8647</v>
      </c>
      <c r="I129" t="s">
        <v>8647</v>
      </c>
      <c r="J129">
        <v>1400</v>
      </c>
      <c r="K129" t="s">
        <v>8647</v>
      </c>
      <c r="L129" t="s">
        <v>17202</v>
      </c>
      <c r="M129">
        <v>1</v>
      </c>
    </row>
    <row r="130" spans="1:13" x14ac:dyDescent="0.2">
      <c r="A130" t="s">
        <v>17447</v>
      </c>
      <c r="B130">
        <v>2026</v>
      </c>
      <c r="C130">
        <v>4</v>
      </c>
      <c r="D130">
        <v>2</v>
      </c>
      <c r="E130" t="s">
        <v>11918</v>
      </c>
      <c r="F130" t="s">
        <v>11969</v>
      </c>
      <c r="G130">
        <v>4</v>
      </c>
      <c r="H130">
        <v>8340</v>
      </c>
      <c r="I130">
        <v>890</v>
      </c>
      <c r="J130">
        <v>9230</v>
      </c>
      <c r="K130">
        <v>158300</v>
      </c>
      <c r="L130" t="s">
        <v>17204</v>
      </c>
      <c r="M130">
        <v>4</v>
      </c>
    </row>
    <row r="131" spans="1:13" x14ac:dyDescent="0.2">
      <c r="A131" t="s">
        <v>17449</v>
      </c>
      <c r="B131">
        <v>2026</v>
      </c>
      <c r="C131">
        <v>4</v>
      </c>
      <c r="D131">
        <v>1</v>
      </c>
      <c r="E131" t="s">
        <v>11912</v>
      </c>
      <c r="G131">
        <v>229</v>
      </c>
      <c r="H131" t="s">
        <v>8647</v>
      </c>
      <c r="I131" t="s">
        <v>8647</v>
      </c>
      <c r="J131">
        <v>1400</v>
      </c>
      <c r="K131" t="s">
        <v>8647</v>
      </c>
      <c r="L131" t="s">
        <v>17202</v>
      </c>
      <c r="M131">
        <v>1</v>
      </c>
    </row>
    <row r="132" spans="1:13" x14ac:dyDescent="0.2">
      <c r="A132" t="s">
        <v>17451</v>
      </c>
      <c r="B132">
        <v>2026</v>
      </c>
      <c r="C132">
        <v>4</v>
      </c>
      <c r="D132">
        <v>1</v>
      </c>
      <c r="E132" t="s">
        <v>11912</v>
      </c>
      <c r="G132">
        <v>470</v>
      </c>
      <c r="H132" t="s">
        <v>8647</v>
      </c>
      <c r="I132" t="s">
        <v>8647</v>
      </c>
      <c r="J132">
        <v>1200</v>
      </c>
      <c r="K132" t="s">
        <v>8647</v>
      </c>
      <c r="L132" t="s">
        <v>17202</v>
      </c>
      <c r="M132">
        <v>1</v>
      </c>
    </row>
    <row r="133" spans="1:13" x14ac:dyDescent="0.2">
      <c r="A133" t="s">
        <v>17451</v>
      </c>
      <c r="B133">
        <v>2026</v>
      </c>
      <c r="C133">
        <v>4</v>
      </c>
      <c r="D133">
        <v>2</v>
      </c>
      <c r="E133" t="s">
        <v>11913</v>
      </c>
      <c r="F133" t="s">
        <v>11970</v>
      </c>
      <c r="G133">
        <v>38</v>
      </c>
      <c r="H133">
        <v>2500</v>
      </c>
      <c r="I133">
        <v>283</v>
      </c>
      <c r="J133">
        <v>2783</v>
      </c>
      <c r="K133">
        <v>52500</v>
      </c>
      <c r="L133" t="s">
        <v>17203</v>
      </c>
      <c r="M133">
        <v>5</v>
      </c>
    </row>
    <row r="134" spans="1:13" x14ac:dyDescent="0.2">
      <c r="A134" t="s">
        <v>17452</v>
      </c>
      <c r="B134">
        <v>2026</v>
      </c>
      <c r="C134">
        <v>4</v>
      </c>
      <c r="D134">
        <v>3</v>
      </c>
      <c r="E134" t="s">
        <v>11913</v>
      </c>
      <c r="F134" t="s">
        <v>11972</v>
      </c>
      <c r="G134">
        <v>72</v>
      </c>
      <c r="H134">
        <v>16240</v>
      </c>
      <c r="I134">
        <v>824</v>
      </c>
      <c r="J134">
        <v>17064</v>
      </c>
      <c r="K134">
        <v>144080</v>
      </c>
      <c r="L134" t="s">
        <v>17203</v>
      </c>
      <c r="M134">
        <v>5</v>
      </c>
    </row>
    <row r="135" spans="1:13" x14ac:dyDescent="0.2">
      <c r="A135" t="s">
        <v>17452</v>
      </c>
      <c r="B135">
        <v>2026</v>
      </c>
      <c r="C135">
        <v>4</v>
      </c>
      <c r="D135">
        <v>2</v>
      </c>
      <c r="E135" t="s">
        <v>11918</v>
      </c>
      <c r="F135" t="s">
        <v>11971</v>
      </c>
      <c r="G135">
        <v>22</v>
      </c>
      <c r="H135">
        <v>7090</v>
      </c>
      <c r="I135">
        <v>68</v>
      </c>
      <c r="J135">
        <v>7158</v>
      </c>
      <c r="K135">
        <v>5680</v>
      </c>
      <c r="L135" t="s">
        <v>17204</v>
      </c>
      <c r="M135">
        <v>4</v>
      </c>
    </row>
    <row r="136" spans="1:13" x14ac:dyDescent="0.2">
      <c r="A136" t="s">
        <v>17452</v>
      </c>
      <c r="B136">
        <v>2026</v>
      </c>
      <c r="C136">
        <v>4</v>
      </c>
      <c r="D136">
        <v>1</v>
      </c>
      <c r="E136" t="s">
        <v>11912</v>
      </c>
      <c r="G136">
        <v>462</v>
      </c>
      <c r="H136" t="s">
        <v>8647</v>
      </c>
      <c r="I136" t="s">
        <v>8647</v>
      </c>
      <c r="J136">
        <v>1400</v>
      </c>
      <c r="K136" t="s">
        <v>8647</v>
      </c>
      <c r="L136" t="s">
        <v>17202</v>
      </c>
      <c r="M136">
        <v>1</v>
      </c>
    </row>
    <row r="137" spans="1:13" x14ac:dyDescent="0.2">
      <c r="A137" t="s">
        <v>17453</v>
      </c>
      <c r="B137">
        <v>2026</v>
      </c>
      <c r="C137">
        <v>4</v>
      </c>
      <c r="D137">
        <v>1</v>
      </c>
      <c r="E137" t="s">
        <v>11912</v>
      </c>
      <c r="G137">
        <v>457</v>
      </c>
      <c r="H137" t="s">
        <v>8647</v>
      </c>
      <c r="I137" t="s">
        <v>8647</v>
      </c>
      <c r="J137">
        <v>1000</v>
      </c>
      <c r="K137" t="s">
        <v>8647</v>
      </c>
      <c r="L137" t="s">
        <v>17202</v>
      </c>
      <c r="M137">
        <v>1</v>
      </c>
    </row>
    <row r="138" spans="1:13" x14ac:dyDescent="0.2">
      <c r="A138" t="s">
        <v>17453</v>
      </c>
      <c r="B138">
        <v>2026</v>
      </c>
      <c r="C138">
        <v>4</v>
      </c>
      <c r="D138">
        <v>2</v>
      </c>
      <c r="E138" t="s">
        <v>11918</v>
      </c>
      <c r="F138" t="s">
        <v>11974</v>
      </c>
      <c r="G138">
        <v>1</v>
      </c>
      <c r="H138">
        <v>840</v>
      </c>
      <c r="I138">
        <v>210</v>
      </c>
      <c r="J138">
        <v>1050</v>
      </c>
      <c r="K138">
        <v>19160</v>
      </c>
      <c r="L138" t="s">
        <v>17204</v>
      </c>
      <c r="M138">
        <v>4</v>
      </c>
    </row>
    <row r="139" spans="1:13" x14ac:dyDescent="0.2">
      <c r="A139" t="s">
        <v>17453</v>
      </c>
      <c r="B139">
        <v>2026</v>
      </c>
      <c r="C139">
        <v>4</v>
      </c>
      <c r="D139">
        <v>3</v>
      </c>
      <c r="E139" t="s">
        <v>11913</v>
      </c>
      <c r="F139" t="s">
        <v>11973</v>
      </c>
      <c r="G139">
        <v>4</v>
      </c>
      <c r="H139">
        <v>5290</v>
      </c>
      <c r="I139">
        <v>1503</v>
      </c>
      <c r="J139">
        <v>6793</v>
      </c>
      <c r="K139">
        <v>287390</v>
      </c>
      <c r="L139" t="s">
        <v>17203</v>
      </c>
      <c r="M139">
        <v>5</v>
      </c>
    </row>
    <row r="140" spans="1:13" x14ac:dyDescent="0.2">
      <c r="A140" t="s">
        <v>17454</v>
      </c>
      <c r="B140">
        <v>2026</v>
      </c>
      <c r="C140">
        <v>4</v>
      </c>
      <c r="D140">
        <v>1</v>
      </c>
      <c r="E140" t="s">
        <v>11912</v>
      </c>
      <c r="G140">
        <v>458</v>
      </c>
      <c r="H140" t="s">
        <v>8647</v>
      </c>
      <c r="I140" t="s">
        <v>8647</v>
      </c>
      <c r="J140">
        <v>1400</v>
      </c>
      <c r="K140" t="s">
        <v>8647</v>
      </c>
      <c r="L140" t="s">
        <v>17202</v>
      </c>
      <c r="M140">
        <v>1</v>
      </c>
    </row>
    <row r="141" spans="1:13" x14ac:dyDescent="0.2">
      <c r="A141" t="s">
        <v>17456</v>
      </c>
      <c r="B141">
        <v>2026</v>
      </c>
      <c r="C141">
        <v>4</v>
      </c>
      <c r="D141">
        <v>1</v>
      </c>
      <c r="E141" t="s">
        <v>11912</v>
      </c>
      <c r="G141">
        <v>468</v>
      </c>
      <c r="H141" t="s">
        <v>8647</v>
      </c>
      <c r="I141" t="s">
        <v>8647</v>
      </c>
      <c r="J141">
        <v>1400</v>
      </c>
      <c r="K141" t="s">
        <v>8647</v>
      </c>
      <c r="L141" t="s">
        <v>17202</v>
      </c>
      <c r="M141">
        <v>1</v>
      </c>
    </row>
    <row r="142" spans="1:13" x14ac:dyDescent="0.2">
      <c r="A142" t="s">
        <v>17460</v>
      </c>
      <c r="B142">
        <v>2026</v>
      </c>
      <c r="C142">
        <v>4</v>
      </c>
      <c r="D142">
        <v>1</v>
      </c>
      <c r="E142" t="s">
        <v>11912</v>
      </c>
      <c r="G142">
        <v>431</v>
      </c>
      <c r="H142" t="s">
        <v>8647</v>
      </c>
      <c r="I142" t="s">
        <v>8647</v>
      </c>
      <c r="J142">
        <v>1400</v>
      </c>
      <c r="K142" t="s">
        <v>8647</v>
      </c>
      <c r="L142" t="s">
        <v>17202</v>
      </c>
      <c r="M142">
        <v>1</v>
      </c>
    </row>
    <row r="143" spans="1:13" x14ac:dyDescent="0.2">
      <c r="A143" t="s">
        <v>17461</v>
      </c>
      <c r="B143">
        <v>2026</v>
      </c>
      <c r="C143">
        <v>4</v>
      </c>
      <c r="D143">
        <v>1</v>
      </c>
      <c r="E143" t="s">
        <v>11912</v>
      </c>
      <c r="G143">
        <v>456</v>
      </c>
      <c r="H143" t="s">
        <v>8647</v>
      </c>
      <c r="I143" t="s">
        <v>8647</v>
      </c>
      <c r="J143">
        <v>1400</v>
      </c>
      <c r="K143" t="s">
        <v>8647</v>
      </c>
      <c r="L143" t="s">
        <v>17202</v>
      </c>
      <c r="M143">
        <v>1</v>
      </c>
    </row>
    <row r="144" spans="1:13" x14ac:dyDescent="0.2">
      <c r="A144" t="s">
        <v>17461</v>
      </c>
      <c r="B144">
        <v>2026</v>
      </c>
      <c r="C144">
        <v>4</v>
      </c>
      <c r="D144">
        <v>3</v>
      </c>
      <c r="E144" t="s">
        <v>11913</v>
      </c>
      <c r="F144" t="s">
        <v>11976</v>
      </c>
      <c r="G144">
        <v>23</v>
      </c>
      <c r="H144">
        <v>4290</v>
      </c>
      <c r="I144">
        <v>1298</v>
      </c>
      <c r="J144">
        <v>5588</v>
      </c>
      <c r="K144">
        <v>248440</v>
      </c>
      <c r="L144" t="s">
        <v>17203</v>
      </c>
      <c r="M144">
        <v>5</v>
      </c>
    </row>
    <row r="145" spans="1:13" x14ac:dyDescent="0.2">
      <c r="A145" t="s">
        <v>17461</v>
      </c>
      <c r="B145">
        <v>2026</v>
      </c>
      <c r="C145">
        <v>4</v>
      </c>
      <c r="D145">
        <v>2</v>
      </c>
      <c r="E145" t="s">
        <v>11918</v>
      </c>
      <c r="F145" t="s">
        <v>11975</v>
      </c>
      <c r="G145">
        <v>1</v>
      </c>
      <c r="H145">
        <v>11120</v>
      </c>
      <c r="I145">
        <v>751</v>
      </c>
      <c r="J145">
        <v>11871</v>
      </c>
      <c r="K145">
        <v>180540</v>
      </c>
      <c r="L145" t="s">
        <v>17204</v>
      </c>
      <c r="M145">
        <v>4</v>
      </c>
    </row>
    <row r="146" spans="1:13" x14ac:dyDescent="0.2">
      <c r="A146" t="s">
        <v>17462</v>
      </c>
      <c r="B146">
        <v>2026</v>
      </c>
      <c r="C146">
        <v>4</v>
      </c>
      <c r="D146">
        <v>1</v>
      </c>
      <c r="E146" t="s">
        <v>11912</v>
      </c>
      <c r="G146">
        <v>456</v>
      </c>
      <c r="H146" t="s">
        <v>8647</v>
      </c>
      <c r="I146" t="s">
        <v>8647</v>
      </c>
      <c r="J146">
        <v>1100</v>
      </c>
      <c r="K146" t="s">
        <v>8647</v>
      </c>
      <c r="L146" t="s">
        <v>17202</v>
      </c>
      <c r="M146">
        <v>1</v>
      </c>
    </row>
    <row r="147" spans="1:13" x14ac:dyDescent="0.2">
      <c r="A147" t="s">
        <v>17463</v>
      </c>
      <c r="B147">
        <v>2026</v>
      </c>
      <c r="C147">
        <v>4</v>
      </c>
      <c r="D147">
        <v>1</v>
      </c>
      <c r="E147" t="s">
        <v>11912</v>
      </c>
      <c r="G147">
        <v>447</v>
      </c>
      <c r="H147" t="s">
        <v>8647</v>
      </c>
      <c r="I147" t="s">
        <v>8647</v>
      </c>
      <c r="J147">
        <v>1400</v>
      </c>
      <c r="K147" t="s">
        <v>8647</v>
      </c>
      <c r="L147" t="s">
        <v>17202</v>
      </c>
      <c r="M147">
        <v>1</v>
      </c>
    </row>
    <row r="148" spans="1:13" x14ac:dyDescent="0.2">
      <c r="A148" t="s">
        <v>17464</v>
      </c>
      <c r="B148">
        <v>2026</v>
      </c>
      <c r="C148">
        <v>4</v>
      </c>
      <c r="D148">
        <v>1</v>
      </c>
      <c r="E148" t="s">
        <v>11912</v>
      </c>
      <c r="G148">
        <v>448</v>
      </c>
      <c r="H148" t="s">
        <v>8647</v>
      </c>
      <c r="I148" t="s">
        <v>8647</v>
      </c>
      <c r="J148">
        <v>1400</v>
      </c>
      <c r="K148" t="s">
        <v>8647</v>
      </c>
      <c r="L148" t="s">
        <v>17202</v>
      </c>
      <c r="M148">
        <v>1</v>
      </c>
    </row>
    <row r="149" spans="1:13" x14ac:dyDescent="0.2">
      <c r="A149" t="s">
        <v>17466</v>
      </c>
      <c r="B149">
        <v>2026</v>
      </c>
      <c r="C149">
        <v>4</v>
      </c>
      <c r="D149">
        <v>1</v>
      </c>
      <c r="E149" t="s">
        <v>11912</v>
      </c>
      <c r="G149">
        <v>446</v>
      </c>
      <c r="H149" t="s">
        <v>8647</v>
      </c>
      <c r="I149" t="s">
        <v>8647</v>
      </c>
      <c r="J149">
        <v>1000</v>
      </c>
      <c r="K149" t="s">
        <v>8647</v>
      </c>
      <c r="L149" t="s">
        <v>17202</v>
      </c>
      <c r="M149">
        <v>1</v>
      </c>
    </row>
    <row r="150" spans="1:13" x14ac:dyDescent="0.2">
      <c r="A150" t="s">
        <v>17467</v>
      </c>
      <c r="B150">
        <v>2026</v>
      </c>
      <c r="C150">
        <v>4</v>
      </c>
      <c r="D150">
        <v>1</v>
      </c>
      <c r="E150" t="s">
        <v>11912</v>
      </c>
      <c r="G150">
        <v>451</v>
      </c>
      <c r="H150" t="s">
        <v>8647</v>
      </c>
      <c r="I150" t="s">
        <v>8647</v>
      </c>
      <c r="J150">
        <v>1400</v>
      </c>
      <c r="K150" t="s">
        <v>8647</v>
      </c>
      <c r="L150" t="s">
        <v>17202</v>
      </c>
      <c r="M150">
        <v>1</v>
      </c>
    </row>
    <row r="151" spans="1:13" x14ac:dyDescent="0.2">
      <c r="A151" t="s">
        <v>17467</v>
      </c>
      <c r="B151">
        <v>2026</v>
      </c>
      <c r="C151">
        <v>4</v>
      </c>
      <c r="D151">
        <v>2</v>
      </c>
      <c r="E151" t="s">
        <v>11918</v>
      </c>
      <c r="F151" t="s">
        <v>17212</v>
      </c>
      <c r="G151">
        <v>4</v>
      </c>
      <c r="H151">
        <v>9530</v>
      </c>
      <c r="I151">
        <v>871</v>
      </c>
      <c r="J151">
        <v>10401</v>
      </c>
      <c r="K151">
        <v>153540</v>
      </c>
      <c r="L151" t="s">
        <v>17204</v>
      </c>
      <c r="M151">
        <v>4</v>
      </c>
    </row>
    <row r="152" spans="1:13" x14ac:dyDescent="0.2">
      <c r="A152" t="s">
        <v>17467</v>
      </c>
      <c r="B152">
        <v>2026</v>
      </c>
      <c r="C152">
        <v>4</v>
      </c>
      <c r="D152">
        <v>3</v>
      </c>
      <c r="E152" t="s">
        <v>11913</v>
      </c>
      <c r="F152" t="s">
        <v>11978</v>
      </c>
      <c r="G152">
        <v>74</v>
      </c>
      <c r="H152">
        <v>20880</v>
      </c>
      <c r="I152">
        <v>2338</v>
      </c>
      <c r="J152">
        <v>23218</v>
      </c>
      <c r="K152">
        <v>434330</v>
      </c>
      <c r="L152" t="s">
        <v>17203</v>
      </c>
      <c r="M152">
        <v>5</v>
      </c>
    </row>
    <row r="153" spans="1:13" x14ac:dyDescent="0.2">
      <c r="A153" t="s">
        <v>17468</v>
      </c>
      <c r="B153">
        <v>2026</v>
      </c>
      <c r="C153">
        <v>4</v>
      </c>
      <c r="D153">
        <v>2</v>
      </c>
      <c r="E153" t="s">
        <v>11913</v>
      </c>
      <c r="F153" t="s">
        <v>11979</v>
      </c>
      <c r="G153">
        <v>103</v>
      </c>
      <c r="H153">
        <v>16670</v>
      </c>
      <c r="I153">
        <v>1861</v>
      </c>
      <c r="J153">
        <v>18531</v>
      </c>
      <c r="K153">
        <v>345630</v>
      </c>
      <c r="L153" t="s">
        <v>17203</v>
      </c>
      <c r="M153">
        <v>5</v>
      </c>
    </row>
    <row r="154" spans="1:13" x14ac:dyDescent="0.2">
      <c r="A154" t="s">
        <v>17468</v>
      </c>
      <c r="B154">
        <v>2026</v>
      </c>
      <c r="C154">
        <v>4</v>
      </c>
      <c r="D154">
        <v>3</v>
      </c>
      <c r="E154" t="s">
        <v>11918</v>
      </c>
      <c r="F154" t="s">
        <v>11980</v>
      </c>
      <c r="G154">
        <v>13</v>
      </c>
      <c r="H154">
        <v>8340</v>
      </c>
      <c r="I154">
        <v>489</v>
      </c>
      <c r="J154">
        <v>8829</v>
      </c>
      <c r="K154">
        <v>83240</v>
      </c>
      <c r="L154" t="s">
        <v>17204</v>
      </c>
      <c r="M154">
        <v>4</v>
      </c>
    </row>
    <row r="155" spans="1:13" x14ac:dyDescent="0.2">
      <c r="A155" t="s">
        <v>17468</v>
      </c>
      <c r="B155">
        <v>2026</v>
      </c>
      <c r="C155">
        <v>4</v>
      </c>
      <c r="D155">
        <v>1</v>
      </c>
      <c r="E155" t="s">
        <v>11912</v>
      </c>
      <c r="G155">
        <v>448</v>
      </c>
      <c r="H155" t="s">
        <v>8647</v>
      </c>
      <c r="I155" t="s">
        <v>8647</v>
      </c>
      <c r="J155">
        <v>1400</v>
      </c>
      <c r="K155" t="s">
        <v>8647</v>
      </c>
      <c r="L155" t="s">
        <v>17202</v>
      </c>
      <c r="M155">
        <v>1</v>
      </c>
    </row>
    <row r="156" spans="1:13" x14ac:dyDescent="0.2">
      <c r="A156" t="s">
        <v>17468</v>
      </c>
      <c r="B156">
        <v>2026</v>
      </c>
      <c r="C156">
        <v>4</v>
      </c>
      <c r="D156">
        <v>4</v>
      </c>
      <c r="E156" t="s">
        <v>11981</v>
      </c>
      <c r="F156" t="s">
        <v>11982</v>
      </c>
      <c r="G156">
        <v>44</v>
      </c>
      <c r="H156">
        <v>780</v>
      </c>
      <c r="I156">
        <v>16</v>
      </c>
      <c r="J156">
        <v>796</v>
      </c>
      <c r="K156">
        <v>2780</v>
      </c>
      <c r="L156" t="s">
        <v>17213</v>
      </c>
      <c r="M156">
        <v>6</v>
      </c>
    </row>
    <row r="157" spans="1:13" x14ac:dyDescent="0.2">
      <c r="A157" t="s">
        <v>17470</v>
      </c>
      <c r="B157">
        <v>2026</v>
      </c>
      <c r="C157">
        <v>4</v>
      </c>
      <c r="D157">
        <v>1</v>
      </c>
      <c r="E157" t="s">
        <v>11912</v>
      </c>
      <c r="G157">
        <v>442</v>
      </c>
      <c r="H157" t="s">
        <v>8647</v>
      </c>
      <c r="I157" t="s">
        <v>8647</v>
      </c>
      <c r="J157">
        <v>1000</v>
      </c>
      <c r="K157" t="s">
        <v>8647</v>
      </c>
      <c r="L157" t="s">
        <v>17202</v>
      </c>
      <c r="M157">
        <v>1</v>
      </c>
    </row>
    <row r="158" spans="1:13" x14ac:dyDescent="0.2">
      <c r="A158" t="s">
        <v>17471</v>
      </c>
      <c r="B158">
        <v>2026</v>
      </c>
      <c r="C158">
        <v>4</v>
      </c>
      <c r="D158">
        <v>1</v>
      </c>
      <c r="E158" t="s">
        <v>11912</v>
      </c>
      <c r="G158">
        <v>448</v>
      </c>
      <c r="H158" t="s">
        <v>8647</v>
      </c>
      <c r="I158" t="s">
        <v>8647</v>
      </c>
      <c r="J158">
        <v>1100</v>
      </c>
      <c r="K158" t="s">
        <v>8647</v>
      </c>
      <c r="L158" t="s">
        <v>17202</v>
      </c>
      <c r="M158">
        <v>1</v>
      </c>
    </row>
    <row r="159" spans="1:13" x14ac:dyDescent="0.2">
      <c r="A159" t="s">
        <v>17471</v>
      </c>
      <c r="B159">
        <v>2026</v>
      </c>
      <c r="C159">
        <v>4</v>
      </c>
      <c r="D159">
        <v>2</v>
      </c>
      <c r="E159" t="s">
        <v>11918</v>
      </c>
      <c r="F159" t="s">
        <v>11983</v>
      </c>
      <c r="G159">
        <v>20</v>
      </c>
      <c r="H159">
        <v>2090</v>
      </c>
      <c r="I159">
        <v>55</v>
      </c>
      <c r="J159">
        <v>2145</v>
      </c>
      <c r="K159">
        <v>8200</v>
      </c>
      <c r="L159" t="s">
        <v>17204</v>
      </c>
      <c r="M159">
        <v>4</v>
      </c>
    </row>
    <row r="160" spans="1:13" x14ac:dyDescent="0.2">
      <c r="A160" t="s">
        <v>17472</v>
      </c>
      <c r="B160">
        <v>2026</v>
      </c>
      <c r="C160">
        <v>4</v>
      </c>
      <c r="D160">
        <v>2</v>
      </c>
      <c r="E160" t="s">
        <v>11913</v>
      </c>
      <c r="F160" t="s">
        <v>11984</v>
      </c>
      <c r="G160">
        <v>117</v>
      </c>
      <c r="H160">
        <v>10960</v>
      </c>
      <c r="I160">
        <v>1976</v>
      </c>
      <c r="J160">
        <v>12936</v>
      </c>
      <c r="K160">
        <v>373780</v>
      </c>
      <c r="L160" t="s">
        <v>17203</v>
      </c>
      <c r="M160">
        <v>5</v>
      </c>
    </row>
    <row r="161" spans="1:13" x14ac:dyDescent="0.2">
      <c r="A161" t="s">
        <v>17472</v>
      </c>
      <c r="B161">
        <v>2026</v>
      </c>
      <c r="C161">
        <v>4</v>
      </c>
      <c r="D161">
        <v>1</v>
      </c>
      <c r="E161" t="s">
        <v>11912</v>
      </c>
      <c r="G161">
        <v>445</v>
      </c>
      <c r="H161" t="s">
        <v>8647</v>
      </c>
      <c r="I161" t="s">
        <v>8647</v>
      </c>
      <c r="J161">
        <v>1100</v>
      </c>
      <c r="K161" t="s">
        <v>8647</v>
      </c>
      <c r="L161" t="s">
        <v>17202</v>
      </c>
      <c r="M161">
        <v>1</v>
      </c>
    </row>
    <row r="162" spans="1:13" x14ac:dyDescent="0.2">
      <c r="A162" t="s">
        <v>17473</v>
      </c>
      <c r="B162">
        <v>2026</v>
      </c>
      <c r="C162">
        <v>4</v>
      </c>
      <c r="D162">
        <v>1</v>
      </c>
      <c r="E162" t="s">
        <v>11912</v>
      </c>
      <c r="G162">
        <v>447</v>
      </c>
      <c r="H162" t="s">
        <v>8647</v>
      </c>
      <c r="I162" t="s">
        <v>8647</v>
      </c>
      <c r="J162">
        <v>1400</v>
      </c>
      <c r="K162" t="s">
        <v>8647</v>
      </c>
      <c r="L162" t="s">
        <v>17202</v>
      </c>
      <c r="M162">
        <v>1</v>
      </c>
    </row>
    <row r="163" spans="1:13" x14ac:dyDescent="0.2">
      <c r="A163" t="s">
        <v>17474</v>
      </c>
      <c r="B163">
        <v>2026</v>
      </c>
      <c r="C163">
        <v>4</v>
      </c>
      <c r="D163">
        <v>3</v>
      </c>
      <c r="E163" t="s">
        <v>11981</v>
      </c>
      <c r="F163" t="s">
        <v>11986</v>
      </c>
      <c r="G163">
        <v>1</v>
      </c>
      <c r="H163">
        <v>8670</v>
      </c>
      <c r="I163">
        <v>1658</v>
      </c>
      <c r="J163">
        <v>10328</v>
      </c>
      <c r="K163">
        <v>251330</v>
      </c>
      <c r="L163" t="s">
        <v>17213</v>
      </c>
      <c r="M163">
        <v>6</v>
      </c>
    </row>
    <row r="164" spans="1:13" x14ac:dyDescent="0.2">
      <c r="A164" t="s">
        <v>17474</v>
      </c>
      <c r="B164">
        <v>2026</v>
      </c>
      <c r="C164">
        <v>4</v>
      </c>
      <c r="D164">
        <v>4</v>
      </c>
      <c r="E164" t="s">
        <v>11913</v>
      </c>
      <c r="F164" t="s">
        <v>11987</v>
      </c>
      <c r="G164">
        <v>33</v>
      </c>
      <c r="H164">
        <v>16130</v>
      </c>
      <c r="I164">
        <v>2391</v>
      </c>
      <c r="J164">
        <v>18521</v>
      </c>
      <c r="K164">
        <v>449260</v>
      </c>
      <c r="L164" t="s">
        <v>17203</v>
      </c>
      <c r="M164">
        <v>5</v>
      </c>
    </row>
    <row r="165" spans="1:13" x14ac:dyDescent="0.2">
      <c r="A165" t="s">
        <v>17474</v>
      </c>
      <c r="B165">
        <v>2026</v>
      </c>
      <c r="C165">
        <v>4</v>
      </c>
      <c r="D165">
        <v>2</v>
      </c>
      <c r="E165" t="s">
        <v>11918</v>
      </c>
      <c r="F165" t="s">
        <v>11985</v>
      </c>
      <c r="G165">
        <v>5</v>
      </c>
      <c r="H165">
        <v>8340</v>
      </c>
      <c r="I165">
        <v>846</v>
      </c>
      <c r="J165">
        <v>9186</v>
      </c>
      <c r="K165">
        <v>149960</v>
      </c>
      <c r="L165" t="s">
        <v>17204</v>
      </c>
      <c r="M165">
        <v>4</v>
      </c>
    </row>
    <row r="166" spans="1:13" x14ac:dyDescent="0.2">
      <c r="A166" t="s">
        <v>17474</v>
      </c>
      <c r="B166">
        <v>2026</v>
      </c>
      <c r="C166">
        <v>4</v>
      </c>
      <c r="D166">
        <v>1</v>
      </c>
      <c r="E166" t="s">
        <v>11912</v>
      </c>
      <c r="G166">
        <v>446</v>
      </c>
      <c r="H166" t="s">
        <v>8647</v>
      </c>
      <c r="I166" t="s">
        <v>8647</v>
      </c>
      <c r="J166">
        <v>1400</v>
      </c>
      <c r="K166" t="s">
        <v>8647</v>
      </c>
      <c r="L166" t="s">
        <v>17202</v>
      </c>
      <c r="M166">
        <v>1</v>
      </c>
    </row>
    <row r="167" spans="1:13" x14ac:dyDescent="0.2">
      <c r="A167" t="s">
        <v>17476</v>
      </c>
      <c r="B167">
        <v>2026</v>
      </c>
      <c r="C167">
        <v>4</v>
      </c>
      <c r="D167">
        <v>2</v>
      </c>
      <c r="E167" t="s">
        <v>11918</v>
      </c>
      <c r="F167" t="s">
        <v>11988</v>
      </c>
      <c r="G167">
        <v>5</v>
      </c>
      <c r="H167">
        <v>6250</v>
      </c>
      <c r="I167">
        <v>623</v>
      </c>
      <c r="J167">
        <v>6873</v>
      </c>
      <c r="K167">
        <v>110410</v>
      </c>
      <c r="L167" t="s">
        <v>17204</v>
      </c>
      <c r="M167">
        <v>4</v>
      </c>
    </row>
    <row r="168" spans="1:13" x14ac:dyDescent="0.2">
      <c r="A168" t="s">
        <v>17476</v>
      </c>
      <c r="B168">
        <v>2026</v>
      </c>
      <c r="C168">
        <v>4</v>
      </c>
      <c r="D168">
        <v>3</v>
      </c>
      <c r="E168" t="s">
        <v>11913</v>
      </c>
      <c r="F168" t="s">
        <v>11989</v>
      </c>
      <c r="G168">
        <v>125</v>
      </c>
      <c r="H168">
        <v>12990</v>
      </c>
      <c r="I168">
        <v>2341</v>
      </c>
      <c r="J168">
        <v>15331</v>
      </c>
      <c r="K168">
        <v>442700</v>
      </c>
      <c r="L168" t="s">
        <v>17203</v>
      </c>
      <c r="M168">
        <v>5</v>
      </c>
    </row>
    <row r="169" spans="1:13" x14ac:dyDescent="0.2">
      <c r="A169" t="s">
        <v>17476</v>
      </c>
      <c r="B169">
        <v>2026</v>
      </c>
      <c r="C169">
        <v>4</v>
      </c>
      <c r="D169">
        <v>1</v>
      </c>
      <c r="E169" t="s">
        <v>11912</v>
      </c>
      <c r="G169">
        <v>446</v>
      </c>
      <c r="H169" t="s">
        <v>8647</v>
      </c>
      <c r="I169" t="s">
        <v>8647</v>
      </c>
      <c r="J169">
        <v>1100</v>
      </c>
      <c r="K169" t="s">
        <v>8647</v>
      </c>
      <c r="L169" t="s">
        <v>17202</v>
      </c>
      <c r="M169">
        <v>1</v>
      </c>
    </row>
    <row r="170" spans="1:13" x14ac:dyDescent="0.2">
      <c r="A170" t="s">
        <v>17479</v>
      </c>
      <c r="B170">
        <v>2026</v>
      </c>
      <c r="C170">
        <v>4</v>
      </c>
      <c r="D170">
        <v>1</v>
      </c>
      <c r="E170" t="s">
        <v>11912</v>
      </c>
      <c r="G170">
        <v>394</v>
      </c>
      <c r="H170" t="s">
        <v>8647</v>
      </c>
      <c r="I170" t="s">
        <v>8647</v>
      </c>
      <c r="J170">
        <v>1400</v>
      </c>
      <c r="K170" t="s">
        <v>8647</v>
      </c>
      <c r="L170" t="s">
        <v>17202</v>
      </c>
      <c r="M170">
        <v>1</v>
      </c>
    </row>
    <row r="171" spans="1:13" x14ac:dyDescent="0.2">
      <c r="A171" t="s">
        <v>17479</v>
      </c>
      <c r="B171">
        <v>2026</v>
      </c>
      <c r="C171">
        <v>4</v>
      </c>
      <c r="D171">
        <v>4</v>
      </c>
      <c r="E171" t="s">
        <v>11981</v>
      </c>
      <c r="F171" t="s">
        <v>11992</v>
      </c>
      <c r="G171">
        <v>46</v>
      </c>
      <c r="H171">
        <v>1050</v>
      </c>
      <c r="I171">
        <v>12</v>
      </c>
      <c r="J171">
        <v>1062</v>
      </c>
      <c r="K171">
        <v>1700</v>
      </c>
      <c r="L171" t="s">
        <v>17213</v>
      </c>
      <c r="M171">
        <v>6</v>
      </c>
    </row>
    <row r="172" spans="1:13" x14ac:dyDescent="0.2">
      <c r="A172" t="s">
        <v>17479</v>
      </c>
      <c r="B172">
        <v>2026</v>
      </c>
      <c r="C172">
        <v>4</v>
      </c>
      <c r="D172">
        <v>5</v>
      </c>
      <c r="E172" t="s">
        <v>11981</v>
      </c>
      <c r="F172" t="s">
        <v>11993</v>
      </c>
      <c r="G172">
        <v>38</v>
      </c>
      <c r="H172">
        <v>1660</v>
      </c>
      <c r="I172">
        <v>81</v>
      </c>
      <c r="J172">
        <v>1741</v>
      </c>
      <c r="K172">
        <v>16320</v>
      </c>
      <c r="L172" t="s">
        <v>17213</v>
      </c>
      <c r="M172">
        <v>6</v>
      </c>
    </row>
    <row r="173" spans="1:13" x14ac:dyDescent="0.2">
      <c r="A173" t="s">
        <v>17479</v>
      </c>
      <c r="B173">
        <v>2026</v>
      </c>
      <c r="C173">
        <v>4</v>
      </c>
      <c r="D173">
        <v>6</v>
      </c>
      <c r="E173" t="s">
        <v>11981</v>
      </c>
      <c r="F173" t="s">
        <v>11994</v>
      </c>
      <c r="G173">
        <v>31</v>
      </c>
      <c r="H173">
        <v>1460</v>
      </c>
      <c r="I173">
        <v>118</v>
      </c>
      <c r="J173">
        <v>1578</v>
      </c>
      <c r="K173">
        <v>24740</v>
      </c>
      <c r="L173" t="s">
        <v>17213</v>
      </c>
      <c r="M173">
        <v>6</v>
      </c>
    </row>
    <row r="174" spans="1:13" x14ac:dyDescent="0.2">
      <c r="A174" t="s">
        <v>17479</v>
      </c>
      <c r="B174">
        <v>2026</v>
      </c>
      <c r="C174">
        <v>4</v>
      </c>
      <c r="D174">
        <v>7</v>
      </c>
      <c r="E174" t="s">
        <v>11981</v>
      </c>
      <c r="F174" t="s">
        <v>11995</v>
      </c>
      <c r="G174">
        <v>21</v>
      </c>
      <c r="H174">
        <v>930</v>
      </c>
      <c r="I174">
        <v>116</v>
      </c>
      <c r="J174">
        <v>1046</v>
      </c>
      <c r="K174">
        <v>24770</v>
      </c>
      <c r="L174" t="s">
        <v>17213</v>
      </c>
      <c r="M174">
        <v>6</v>
      </c>
    </row>
    <row r="175" spans="1:13" x14ac:dyDescent="0.2">
      <c r="A175" t="s">
        <v>17479</v>
      </c>
      <c r="B175">
        <v>2026</v>
      </c>
      <c r="C175">
        <v>4</v>
      </c>
      <c r="D175">
        <v>8</v>
      </c>
      <c r="E175" t="s">
        <v>11981</v>
      </c>
      <c r="F175" t="s">
        <v>11996</v>
      </c>
      <c r="G175">
        <v>14</v>
      </c>
      <c r="H175">
        <v>700</v>
      </c>
      <c r="I175">
        <v>94</v>
      </c>
      <c r="J175">
        <v>794</v>
      </c>
      <c r="K175">
        <v>20200</v>
      </c>
      <c r="L175" t="s">
        <v>17213</v>
      </c>
      <c r="M175">
        <v>6</v>
      </c>
    </row>
    <row r="176" spans="1:13" x14ac:dyDescent="0.2">
      <c r="A176" t="s">
        <v>17479</v>
      </c>
      <c r="B176">
        <v>2026</v>
      </c>
      <c r="C176">
        <v>4</v>
      </c>
      <c r="D176">
        <v>3</v>
      </c>
      <c r="E176" t="s">
        <v>11913</v>
      </c>
      <c r="F176" t="s">
        <v>11991</v>
      </c>
      <c r="G176">
        <v>60</v>
      </c>
      <c r="H176">
        <v>20230</v>
      </c>
      <c r="I176">
        <v>3292</v>
      </c>
      <c r="J176">
        <v>23522</v>
      </c>
      <c r="K176">
        <v>620660</v>
      </c>
      <c r="L176" t="s">
        <v>17203</v>
      </c>
      <c r="M176">
        <v>5</v>
      </c>
    </row>
    <row r="177" spans="1:13" x14ac:dyDescent="0.2">
      <c r="A177" t="s">
        <v>17479</v>
      </c>
      <c r="B177">
        <v>2026</v>
      </c>
      <c r="C177">
        <v>4</v>
      </c>
      <c r="D177">
        <v>2</v>
      </c>
      <c r="E177" t="s">
        <v>11918</v>
      </c>
      <c r="F177" t="s">
        <v>11990</v>
      </c>
      <c r="G177">
        <v>2</v>
      </c>
      <c r="H177">
        <v>8340</v>
      </c>
      <c r="I177">
        <v>979</v>
      </c>
      <c r="J177">
        <v>9319</v>
      </c>
      <c r="K177">
        <v>174980</v>
      </c>
      <c r="L177" t="s">
        <v>17204</v>
      </c>
      <c r="M177">
        <v>4</v>
      </c>
    </row>
    <row r="178" spans="1:13" x14ac:dyDescent="0.2">
      <c r="A178" t="s">
        <v>17480</v>
      </c>
      <c r="B178">
        <v>2026</v>
      </c>
      <c r="C178">
        <v>4</v>
      </c>
      <c r="D178">
        <v>2</v>
      </c>
      <c r="E178" t="s">
        <v>11918</v>
      </c>
      <c r="F178" t="s">
        <v>11997</v>
      </c>
      <c r="G178">
        <v>9</v>
      </c>
      <c r="H178">
        <v>14290</v>
      </c>
      <c r="I178">
        <v>398</v>
      </c>
      <c r="J178">
        <v>14688</v>
      </c>
      <c r="K178">
        <v>60270</v>
      </c>
      <c r="L178" t="s">
        <v>17204</v>
      </c>
      <c r="M178">
        <v>4</v>
      </c>
    </row>
    <row r="179" spans="1:13" x14ac:dyDescent="0.2">
      <c r="A179" t="s">
        <v>17480</v>
      </c>
      <c r="B179">
        <v>2026</v>
      </c>
      <c r="C179">
        <v>4</v>
      </c>
      <c r="D179">
        <v>3</v>
      </c>
      <c r="E179" t="s">
        <v>11913</v>
      </c>
      <c r="F179" t="s">
        <v>11998</v>
      </c>
      <c r="G179">
        <v>123</v>
      </c>
      <c r="H179">
        <v>6250</v>
      </c>
      <c r="I179">
        <v>101</v>
      </c>
      <c r="J179">
        <v>6351</v>
      </c>
      <c r="K179">
        <v>13465</v>
      </c>
      <c r="L179" t="s">
        <v>17203</v>
      </c>
      <c r="M179">
        <v>5</v>
      </c>
    </row>
    <row r="180" spans="1:13" x14ac:dyDescent="0.2">
      <c r="A180" t="s">
        <v>17480</v>
      </c>
      <c r="B180">
        <v>2026</v>
      </c>
      <c r="C180">
        <v>4</v>
      </c>
      <c r="D180">
        <v>1</v>
      </c>
      <c r="E180" t="s">
        <v>11912</v>
      </c>
      <c r="G180">
        <v>444</v>
      </c>
      <c r="H180" t="s">
        <v>8647</v>
      </c>
      <c r="I180" t="s">
        <v>8647</v>
      </c>
      <c r="J180">
        <v>1400</v>
      </c>
      <c r="K180" t="s">
        <v>8647</v>
      </c>
      <c r="L180" t="s">
        <v>17202</v>
      </c>
      <c r="M180">
        <v>1</v>
      </c>
    </row>
    <row r="181" spans="1:13" x14ac:dyDescent="0.2">
      <c r="A181" t="s">
        <v>17481</v>
      </c>
      <c r="B181">
        <v>2026</v>
      </c>
      <c r="C181">
        <v>4</v>
      </c>
      <c r="D181">
        <v>1</v>
      </c>
      <c r="E181" t="s">
        <v>11912</v>
      </c>
      <c r="G181">
        <v>427</v>
      </c>
      <c r="H181" t="s">
        <v>8647</v>
      </c>
      <c r="I181" t="s">
        <v>8647</v>
      </c>
      <c r="J181">
        <v>1000</v>
      </c>
      <c r="K181" t="s">
        <v>8647</v>
      </c>
      <c r="L181" t="s">
        <v>17202</v>
      </c>
      <c r="M181">
        <v>1</v>
      </c>
    </row>
    <row r="182" spans="1:13" x14ac:dyDescent="0.2">
      <c r="A182" t="s">
        <v>17482</v>
      </c>
      <c r="B182">
        <v>2026</v>
      </c>
      <c r="C182">
        <v>4</v>
      </c>
      <c r="D182">
        <v>1</v>
      </c>
      <c r="E182" t="s">
        <v>11912</v>
      </c>
      <c r="G182">
        <v>444</v>
      </c>
      <c r="H182" t="s">
        <v>8647</v>
      </c>
      <c r="I182" t="s">
        <v>8647</v>
      </c>
      <c r="J182">
        <v>1400</v>
      </c>
      <c r="K182" t="s">
        <v>8647</v>
      </c>
      <c r="L182" t="s">
        <v>17202</v>
      </c>
      <c r="M182">
        <v>1</v>
      </c>
    </row>
    <row r="183" spans="1:13" x14ac:dyDescent="0.2">
      <c r="A183" t="s">
        <v>17482</v>
      </c>
      <c r="B183">
        <v>2026</v>
      </c>
      <c r="C183">
        <v>4</v>
      </c>
      <c r="D183">
        <v>2</v>
      </c>
      <c r="E183" t="s">
        <v>11913</v>
      </c>
      <c r="F183" t="s">
        <v>11999</v>
      </c>
      <c r="G183">
        <v>46</v>
      </c>
      <c r="H183">
        <v>22000</v>
      </c>
      <c r="I183">
        <v>3295</v>
      </c>
      <c r="J183">
        <v>25295</v>
      </c>
      <c r="K183">
        <v>619400</v>
      </c>
      <c r="L183" t="s">
        <v>17203</v>
      </c>
      <c r="M183">
        <v>5</v>
      </c>
    </row>
    <row r="184" spans="1:13" x14ac:dyDescent="0.2">
      <c r="A184" t="s">
        <v>17483</v>
      </c>
      <c r="B184">
        <v>2026</v>
      </c>
      <c r="C184">
        <v>4</v>
      </c>
      <c r="D184">
        <v>1</v>
      </c>
      <c r="E184" t="s">
        <v>11912</v>
      </c>
      <c r="G184">
        <v>396</v>
      </c>
      <c r="H184" t="s">
        <v>8647</v>
      </c>
      <c r="I184" t="s">
        <v>8647</v>
      </c>
      <c r="J184">
        <v>1400</v>
      </c>
      <c r="K184" t="s">
        <v>8647</v>
      </c>
      <c r="L184" t="s">
        <v>17202</v>
      </c>
      <c r="M184">
        <v>1</v>
      </c>
    </row>
    <row r="185" spans="1:13" x14ac:dyDescent="0.2">
      <c r="A185" t="s">
        <v>17484</v>
      </c>
      <c r="B185">
        <v>2026</v>
      </c>
      <c r="C185">
        <v>4</v>
      </c>
      <c r="D185">
        <v>1</v>
      </c>
      <c r="E185" t="s">
        <v>11912</v>
      </c>
      <c r="G185">
        <v>444</v>
      </c>
      <c r="H185" t="s">
        <v>8647</v>
      </c>
      <c r="I185" t="s">
        <v>8647</v>
      </c>
      <c r="J185">
        <v>1200</v>
      </c>
      <c r="K185" t="s">
        <v>8647</v>
      </c>
      <c r="L185" t="s">
        <v>17202</v>
      </c>
      <c r="M185">
        <v>1</v>
      </c>
    </row>
    <row r="186" spans="1:13" x14ac:dyDescent="0.2">
      <c r="A186" t="s">
        <v>17485</v>
      </c>
      <c r="B186">
        <v>2026</v>
      </c>
      <c r="C186">
        <v>4</v>
      </c>
      <c r="D186">
        <v>1</v>
      </c>
      <c r="E186" t="s">
        <v>11912</v>
      </c>
      <c r="G186">
        <v>438</v>
      </c>
      <c r="H186" t="s">
        <v>8647</v>
      </c>
      <c r="I186" t="s">
        <v>8647</v>
      </c>
      <c r="J186">
        <v>1100</v>
      </c>
      <c r="K186" t="s">
        <v>8647</v>
      </c>
      <c r="L186" t="s">
        <v>17202</v>
      </c>
      <c r="M186">
        <v>1</v>
      </c>
    </row>
    <row r="187" spans="1:13" x14ac:dyDescent="0.2">
      <c r="A187" t="s">
        <v>17485</v>
      </c>
      <c r="B187">
        <v>2026</v>
      </c>
      <c r="C187">
        <v>4</v>
      </c>
      <c r="D187">
        <v>2</v>
      </c>
      <c r="E187" t="s">
        <v>11913</v>
      </c>
      <c r="F187" t="s">
        <v>12000</v>
      </c>
      <c r="G187">
        <v>1</v>
      </c>
      <c r="H187">
        <v>4300</v>
      </c>
      <c r="I187">
        <v>204</v>
      </c>
      <c r="J187">
        <v>4504</v>
      </c>
      <c r="K187">
        <v>351890</v>
      </c>
      <c r="L187" t="s">
        <v>17203</v>
      </c>
      <c r="M187">
        <v>5</v>
      </c>
    </row>
    <row r="188" spans="1:13" x14ac:dyDescent="0.2">
      <c r="A188" t="s">
        <v>17486</v>
      </c>
      <c r="B188">
        <v>2026</v>
      </c>
      <c r="C188">
        <v>4</v>
      </c>
      <c r="D188">
        <v>3</v>
      </c>
      <c r="E188" t="s">
        <v>11913</v>
      </c>
      <c r="F188" t="s">
        <v>12002</v>
      </c>
      <c r="G188">
        <v>23</v>
      </c>
      <c r="H188">
        <v>4470</v>
      </c>
      <c r="I188">
        <v>1399</v>
      </c>
      <c r="J188">
        <v>5869</v>
      </c>
      <c r="K188">
        <v>267910</v>
      </c>
      <c r="L188" t="s">
        <v>17203</v>
      </c>
      <c r="M188">
        <v>5</v>
      </c>
    </row>
    <row r="189" spans="1:13" x14ac:dyDescent="0.2">
      <c r="A189" t="s">
        <v>17486</v>
      </c>
      <c r="B189">
        <v>2026</v>
      </c>
      <c r="C189">
        <v>4</v>
      </c>
      <c r="D189">
        <v>2</v>
      </c>
      <c r="E189" t="s">
        <v>11918</v>
      </c>
      <c r="F189" t="s">
        <v>12001</v>
      </c>
      <c r="G189">
        <v>4</v>
      </c>
      <c r="H189">
        <v>5420</v>
      </c>
      <c r="I189">
        <v>596</v>
      </c>
      <c r="J189">
        <v>6016</v>
      </c>
      <c r="K189">
        <v>106230</v>
      </c>
      <c r="L189" t="s">
        <v>17204</v>
      </c>
      <c r="M189">
        <v>4</v>
      </c>
    </row>
    <row r="190" spans="1:13" x14ac:dyDescent="0.2">
      <c r="A190" t="s">
        <v>17486</v>
      </c>
      <c r="B190">
        <v>2026</v>
      </c>
      <c r="C190">
        <v>4</v>
      </c>
      <c r="D190">
        <v>1</v>
      </c>
      <c r="E190" t="s">
        <v>11912</v>
      </c>
      <c r="G190">
        <v>440</v>
      </c>
      <c r="H190" t="s">
        <v>8647</v>
      </c>
      <c r="I190" t="s">
        <v>8647</v>
      </c>
      <c r="J190">
        <v>1400</v>
      </c>
      <c r="K190" t="s">
        <v>8647</v>
      </c>
      <c r="L190" t="s">
        <v>17202</v>
      </c>
      <c r="M190">
        <v>1</v>
      </c>
    </row>
    <row r="191" spans="1:13" x14ac:dyDescent="0.2">
      <c r="A191" t="s">
        <v>17487</v>
      </c>
      <c r="B191">
        <v>2026</v>
      </c>
      <c r="C191">
        <v>4</v>
      </c>
      <c r="D191">
        <v>1</v>
      </c>
      <c r="E191" t="s">
        <v>11912</v>
      </c>
      <c r="G191">
        <v>438</v>
      </c>
      <c r="H191" t="s">
        <v>8647</v>
      </c>
      <c r="I191" t="s">
        <v>8647</v>
      </c>
      <c r="J191">
        <v>1400</v>
      </c>
      <c r="K191" t="s">
        <v>8647</v>
      </c>
      <c r="L191" t="s">
        <v>17202</v>
      </c>
      <c r="M191">
        <v>1</v>
      </c>
    </row>
    <row r="192" spans="1:13" x14ac:dyDescent="0.2">
      <c r="A192" t="s">
        <v>17487</v>
      </c>
      <c r="B192">
        <v>2026</v>
      </c>
      <c r="C192">
        <v>4</v>
      </c>
      <c r="D192">
        <v>2</v>
      </c>
      <c r="E192" t="s">
        <v>11913</v>
      </c>
      <c r="F192" t="s">
        <v>17214</v>
      </c>
      <c r="G192">
        <v>14</v>
      </c>
      <c r="H192">
        <v>4340</v>
      </c>
      <c r="I192">
        <v>1558</v>
      </c>
      <c r="J192">
        <v>5898</v>
      </c>
      <c r="K192">
        <v>299010</v>
      </c>
      <c r="L192" t="s">
        <v>17203</v>
      </c>
      <c r="M192">
        <v>5</v>
      </c>
    </row>
    <row r="193" spans="1:13" x14ac:dyDescent="0.2">
      <c r="A193" t="s">
        <v>17489</v>
      </c>
      <c r="B193">
        <v>2026</v>
      </c>
      <c r="C193">
        <v>4</v>
      </c>
      <c r="D193">
        <v>2</v>
      </c>
      <c r="E193" t="s">
        <v>11913</v>
      </c>
      <c r="F193" t="s">
        <v>12004</v>
      </c>
      <c r="G193">
        <v>3</v>
      </c>
      <c r="H193">
        <v>4290</v>
      </c>
      <c r="I193">
        <v>1805</v>
      </c>
      <c r="J193">
        <v>6095</v>
      </c>
      <c r="K193">
        <v>347130</v>
      </c>
      <c r="L193" t="s">
        <v>17203</v>
      </c>
      <c r="M193">
        <v>5</v>
      </c>
    </row>
    <row r="194" spans="1:13" x14ac:dyDescent="0.2">
      <c r="A194" t="s">
        <v>17489</v>
      </c>
      <c r="B194">
        <v>2026</v>
      </c>
      <c r="C194">
        <v>4</v>
      </c>
      <c r="D194">
        <v>1</v>
      </c>
      <c r="E194" t="s">
        <v>11912</v>
      </c>
      <c r="G194">
        <v>436</v>
      </c>
      <c r="H194" t="s">
        <v>8647</v>
      </c>
      <c r="I194" t="s">
        <v>8647</v>
      </c>
      <c r="J194">
        <v>900</v>
      </c>
      <c r="K194" t="s">
        <v>8647</v>
      </c>
      <c r="L194" t="s">
        <v>17202</v>
      </c>
      <c r="M194">
        <v>1</v>
      </c>
    </row>
    <row r="195" spans="1:13" x14ac:dyDescent="0.2">
      <c r="A195" t="s">
        <v>17492</v>
      </c>
      <c r="B195">
        <v>2026</v>
      </c>
      <c r="C195">
        <v>4</v>
      </c>
      <c r="D195">
        <v>1</v>
      </c>
      <c r="E195" t="s">
        <v>11912</v>
      </c>
      <c r="G195">
        <v>433</v>
      </c>
      <c r="H195" t="s">
        <v>8647</v>
      </c>
      <c r="I195" t="s">
        <v>8647</v>
      </c>
      <c r="J195">
        <v>1400</v>
      </c>
      <c r="K195" t="s">
        <v>8647</v>
      </c>
      <c r="L195" t="s">
        <v>17202</v>
      </c>
      <c r="M195">
        <v>1</v>
      </c>
    </row>
    <row r="196" spans="1:13" x14ac:dyDescent="0.2">
      <c r="A196" t="s">
        <v>17492</v>
      </c>
      <c r="B196">
        <v>2026</v>
      </c>
      <c r="C196">
        <v>4</v>
      </c>
      <c r="D196">
        <v>3</v>
      </c>
      <c r="E196" t="s">
        <v>11913</v>
      </c>
      <c r="F196" t="s">
        <v>12006</v>
      </c>
      <c r="G196">
        <v>24</v>
      </c>
      <c r="H196">
        <v>25390</v>
      </c>
      <c r="I196">
        <v>5356</v>
      </c>
      <c r="J196">
        <v>30746</v>
      </c>
      <c r="K196">
        <v>1017340</v>
      </c>
      <c r="L196" t="s">
        <v>17203</v>
      </c>
      <c r="M196">
        <v>5</v>
      </c>
    </row>
    <row r="197" spans="1:13" x14ac:dyDescent="0.2">
      <c r="A197" t="s">
        <v>17492</v>
      </c>
      <c r="B197">
        <v>2026</v>
      </c>
      <c r="C197">
        <v>4</v>
      </c>
      <c r="D197">
        <v>2</v>
      </c>
      <c r="E197" t="s">
        <v>11918</v>
      </c>
      <c r="F197" t="s">
        <v>12005</v>
      </c>
      <c r="G197">
        <v>12</v>
      </c>
      <c r="H197">
        <v>5000</v>
      </c>
      <c r="I197">
        <v>347</v>
      </c>
      <c r="J197">
        <v>5347</v>
      </c>
      <c r="K197">
        <v>60000</v>
      </c>
      <c r="L197" t="s">
        <v>17204</v>
      </c>
      <c r="M197">
        <v>4</v>
      </c>
    </row>
    <row r="198" spans="1:13" x14ac:dyDescent="0.2">
      <c r="A198" t="s">
        <v>17493</v>
      </c>
      <c r="B198">
        <v>2026</v>
      </c>
      <c r="C198">
        <v>4</v>
      </c>
      <c r="D198">
        <v>2</v>
      </c>
      <c r="E198" t="s">
        <v>11913</v>
      </c>
      <c r="F198" t="s">
        <v>12007</v>
      </c>
      <c r="G198">
        <v>1</v>
      </c>
      <c r="H198">
        <v>7250</v>
      </c>
      <c r="I198">
        <v>1132</v>
      </c>
      <c r="J198">
        <v>8382</v>
      </c>
      <c r="K198">
        <v>378250</v>
      </c>
      <c r="L198" t="s">
        <v>17203</v>
      </c>
      <c r="M198">
        <v>5</v>
      </c>
    </row>
    <row r="199" spans="1:13" x14ac:dyDescent="0.2">
      <c r="A199" t="s">
        <v>17493</v>
      </c>
      <c r="B199">
        <v>2026</v>
      </c>
      <c r="C199">
        <v>4</v>
      </c>
      <c r="D199">
        <v>1</v>
      </c>
      <c r="E199" t="s">
        <v>11912</v>
      </c>
      <c r="G199">
        <v>420</v>
      </c>
      <c r="H199" t="s">
        <v>8647</v>
      </c>
      <c r="I199" t="s">
        <v>8647</v>
      </c>
      <c r="J199">
        <v>1400</v>
      </c>
      <c r="K199" t="s">
        <v>8647</v>
      </c>
      <c r="L199" t="s">
        <v>17202</v>
      </c>
      <c r="M199">
        <v>1</v>
      </c>
    </row>
    <row r="200" spans="1:13" x14ac:dyDescent="0.2">
      <c r="A200" t="s">
        <v>17494</v>
      </c>
      <c r="B200">
        <v>2026</v>
      </c>
      <c r="C200">
        <v>4</v>
      </c>
      <c r="D200">
        <v>1</v>
      </c>
      <c r="E200" t="s">
        <v>11912</v>
      </c>
      <c r="G200">
        <v>435</v>
      </c>
      <c r="H200" t="s">
        <v>8647</v>
      </c>
      <c r="I200" t="s">
        <v>8647</v>
      </c>
      <c r="J200">
        <v>1400</v>
      </c>
      <c r="K200" t="s">
        <v>8647</v>
      </c>
      <c r="L200" t="s">
        <v>17202</v>
      </c>
      <c r="M200">
        <v>1</v>
      </c>
    </row>
    <row r="201" spans="1:13" x14ac:dyDescent="0.2">
      <c r="A201" t="s">
        <v>17494</v>
      </c>
      <c r="B201">
        <v>2026</v>
      </c>
      <c r="C201">
        <v>4</v>
      </c>
      <c r="D201">
        <v>3</v>
      </c>
      <c r="E201" t="s">
        <v>11913</v>
      </c>
      <c r="F201" t="s">
        <v>12009</v>
      </c>
      <c r="G201">
        <v>84</v>
      </c>
      <c r="H201">
        <v>13840</v>
      </c>
      <c r="I201">
        <v>3265</v>
      </c>
      <c r="J201">
        <v>17105</v>
      </c>
      <c r="K201">
        <v>621650</v>
      </c>
      <c r="L201" t="s">
        <v>17203</v>
      </c>
      <c r="M201">
        <v>5</v>
      </c>
    </row>
    <row r="202" spans="1:13" x14ac:dyDescent="0.2">
      <c r="A202" t="s">
        <v>17494</v>
      </c>
      <c r="B202">
        <v>2026</v>
      </c>
      <c r="C202">
        <v>4</v>
      </c>
      <c r="D202">
        <v>2</v>
      </c>
      <c r="E202" t="s">
        <v>11918</v>
      </c>
      <c r="F202" t="s">
        <v>12008</v>
      </c>
      <c r="G202">
        <v>1</v>
      </c>
      <c r="H202">
        <v>8340</v>
      </c>
      <c r="I202">
        <v>1229</v>
      </c>
      <c r="J202">
        <v>9569</v>
      </c>
      <c r="K202">
        <v>183320</v>
      </c>
      <c r="L202" t="s">
        <v>17204</v>
      </c>
      <c r="M202">
        <v>4</v>
      </c>
    </row>
    <row r="203" spans="1:13" x14ac:dyDescent="0.2">
      <c r="A203" t="s">
        <v>17495</v>
      </c>
      <c r="B203">
        <v>2026</v>
      </c>
      <c r="C203">
        <v>4</v>
      </c>
      <c r="D203">
        <v>3</v>
      </c>
      <c r="E203" t="s">
        <v>11918</v>
      </c>
      <c r="F203" t="s">
        <v>12011</v>
      </c>
      <c r="G203">
        <v>8</v>
      </c>
      <c r="H203">
        <v>4590</v>
      </c>
      <c r="I203">
        <v>392</v>
      </c>
      <c r="J203">
        <v>4982</v>
      </c>
      <c r="K203">
        <v>68690</v>
      </c>
      <c r="L203" t="s">
        <v>17204</v>
      </c>
      <c r="M203">
        <v>4</v>
      </c>
    </row>
    <row r="204" spans="1:13" x14ac:dyDescent="0.2">
      <c r="A204" t="s">
        <v>17495</v>
      </c>
      <c r="B204">
        <v>2026</v>
      </c>
      <c r="C204">
        <v>4</v>
      </c>
      <c r="D204">
        <v>2</v>
      </c>
      <c r="E204" t="s">
        <v>11913</v>
      </c>
      <c r="F204" t="s">
        <v>12010</v>
      </c>
      <c r="G204">
        <v>82</v>
      </c>
      <c r="H204">
        <v>19900</v>
      </c>
      <c r="I204">
        <v>2231</v>
      </c>
      <c r="J204">
        <v>22131</v>
      </c>
      <c r="K204">
        <v>414390</v>
      </c>
      <c r="L204" t="s">
        <v>17203</v>
      </c>
      <c r="M204">
        <v>5</v>
      </c>
    </row>
    <row r="205" spans="1:13" x14ac:dyDescent="0.2">
      <c r="A205" t="s">
        <v>17495</v>
      </c>
      <c r="B205">
        <v>2026</v>
      </c>
      <c r="C205">
        <v>4</v>
      </c>
      <c r="D205">
        <v>1</v>
      </c>
      <c r="E205" t="s">
        <v>11912</v>
      </c>
      <c r="G205">
        <v>434</v>
      </c>
      <c r="H205" t="s">
        <v>8647</v>
      </c>
      <c r="I205" t="s">
        <v>8647</v>
      </c>
      <c r="J205">
        <v>1400</v>
      </c>
      <c r="K205" t="s">
        <v>8647</v>
      </c>
      <c r="L205" t="s">
        <v>17202</v>
      </c>
      <c r="M205">
        <v>1</v>
      </c>
    </row>
    <row r="206" spans="1:13" x14ac:dyDescent="0.2">
      <c r="A206" t="s">
        <v>17497</v>
      </c>
      <c r="B206">
        <v>2026</v>
      </c>
      <c r="C206">
        <v>4</v>
      </c>
      <c r="D206">
        <v>1</v>
      </c>
      <c r="E206" t="s">
        <v>11912</v>
      </c>
      <c r="G206">
        <v>438</v>
      </c>
      <c r="H206" t="s">
        <v>8647</v>
      </c>
      <c r="I206" t="s">
        <v>8647</v>
      </c>
      <c r="J206">
        <v>1000</v>
      </c>
      <c r="K206" t="s">
        <v>8647</v>
      </c>
      <c r="L206" t="s">
        <v>17202</v>
      </c>
      <c r="M206">
        <v>1</v>
      </c>
    </row>
    <row r="207" spans="1:13" x14ac:dyDescent="0.2">
      <c r="A207" t="s">
        <v>17498</v>
      </c>
      <c r="B207">
        <v>2026</v>
      </c>
      <c r="C207">
        <v>4</v>
      </c>
      <c r="D207">
        <v>1</v>
      </c>
      <c r="E207" t="s">
        <v>11912</v>
      </c>
      <c r="G207">
        <v>424</v>
      </c>
      <c r="H207" t="s">
        <v>8647</v>
      </c>
      <c r="I207" t="s">
        <v>8647</v>
      </c>
      <c r="J207">
        <v>600</v>
      </c>
      <c r="K207" t="s">
        <v>8647</v>
      </c>
      <c r="L207" t="s">
        <v>17202</v>
      </c>
      <c r="M207">
        <v>1</v>
      </c>
    </row>
    <row r="208" spans="1:13" x14ac:dyDescent="0.2">
      <c r="A208" t="s">
        <v>17498</v>
      </c>
      <c r="B208">
        <v>2026</v>
      </c>
      <c r="C208">
        <v>4</v>
      </c>
      <c r="D208">
        <v>2</v>
      </c>
      <c r="E208" t="s">
        <v>11913</v>
      </c>
      <c r="F208" t="s">
        <v>17215</v>
      </c>
      <c r="G208">
        <v>10</v>
      </c>
      <c r="H208">
        <v>4340</v>
      </c>
      <c r="I208">
        <v>1647</v>
      </c>
      <c r="J208">
        <v>5987</v>
      </c>
      <c r="K208">
        <v>316310</v>
      </c>
      <c r="L208" t="s">
        <v>17203</v>
      </c>
      <c r="M208">
        <v>5</v>
      </c>
    </row>
    <row r="209" spans="1:13" x14ac:dyDescent="0.2">
      <c r="A209" t="s">
        <v>17500</v>
      </c>
      <c r="B209">
        <v>2026</v>
      </c>
      <c r="C209">
        <v>4</v>
      </c>
      <c r="D209">
        <v>1</v>
      </c>
      <c r="E209" t="s">
        <v>11912</v>
      </c>
      <c r="G209">
        <v>425</v>
      </c>
      <c r="H209" t="s">
        <v>8647</v>
      </c>
      <c r="I209" t="s">
        <v>8647</v>
      </c>
      <c r="J209">
        <v>1100</v>
      </c>
      <c r="K209" t="s">
        <v>8647</v>
      </c>
      <c r="L209" t="s">
        <v>17202</v>
      </c>
      <c r="M209">
        <v>1</v>
      </c>
    </row>
    <row r="210" spans="1:13" x14ac:dyDescent="0.2">
      <c r="A210" t="s">
        <v>17501</v>
      </c>
      <c r="B210">
        <v>2026</v>
      </c>
      <c r="C210">
        <v>4</v>
      </c>
      <c r="D210">
        <v>1</v>
      </c>
      <c r="E210" t="s">
        <v>11912</v>
      </c>
      <c r="G210">
        <v>423</v>
      </c>
      <c r="H210" t="s">
        <v>8647</v>
      </c>
      <c r="I210" t="s">
        <v>8647</v>
      </c>
      <c r="J210">
        <v>1400</v>
      </c>
      <c r="K210" t="s">
        <v>8647</v>
      </c>
      <c r="L210" t="s">
        <v>17202</v>
      </c>
      <c r="M210">
        <v>1</v>
      </c>
    </row>
    <row r="211" spans="1:13" x14ac:dyDescent="0.2">
      <c r="A211" t="s">
        <v>17502</v>
      </c>
      <c r="B211">
        <v>2026</v>
      </c>
      <c r="C211">
        <v>4</v>
      </c>
      <c r="D211">
        <v>1</v>
      </c>
      <c r="E211" t="s">
        <v>11912</v>
      </c>
      <c r="G211">
        <v>419</v>
      </c>
      <c r="H211" t="s">
        <v>8647</v>
      </c>
      <c r="I211" t="s">
        <v>8647</v>
      </c>
      <c r="J211">
        <v>1100</v>
      </c>
      <c r="K211" t="s">
        <v>8647</v>
      </c>
      <c r="L211" t="s">
        <v>17202</v>
      </c>
      <c r="M211">
        <v>1</v>
      </c>
    </row>
    <row r="212" spans="1:13" x14ac:dyDescent="0.2">
      <c r="A212" t="s">
        <v>17502</v>
      </c>
      <c r="B212">
        <v>2026</v>
      </c>
      <c r="C212">
        <v>4</v>
      </c>
      <c r="D212">
        <v>3</v>
      </c>
      <c r="E212" t="s">
        <v>11913</v>
      </c>
      <c r="F212" t="s">
        <v>12014</v>
      </c>
      <c r="G212">
        <v>5</v>
      </c>
      <c r="H212">
        <v>5390</v>
      </c>
      <c r="I212">
        <v>1516</v>
      </c>
      <c r="J212">
        <v>6906</v>
      </c>
      <c r="K212">
        <v>289630</v>
      </c>
      <c r="L212" t="s">
        <v>17203</v>
      </c>
      <c r="M212">
        <v>5</v>
      </c>
    </row>
    <row r="213" spans="1:13" x14ac:dyDescent="0.2">
      <c r="A213" t="s">
        <v>17502</v>
      </c>
      <c r="B213">
        <v>2026</v>
      </c>
      <c r="C213">
        <v>4</v>
      </c>
      <c r="D213">
        <v>2</v>
      </c>
      <c r="E213" t="s">
        <v>11918</v>
      </c>
      <c r="F213" t="s">
        <v>12013</v>
      </c>
      <c r="G213">
        <v>2</v>
      </c>
      <c r="H213">
        <v>1460</v>
      </c>
      <c r="I213">
        <v>179</v>
      </c>
      <c r="J213">
        <v>1639</v>
      </c>
      <c r="K213">
        <v>32080</v>
      </c>
      <c r="L213" t="s">
        <v>17204</v>
      </c>
      <c r="M213">
        <v>4</v>
      </c>
    </row>
    <row r="214" spans="1:13" x14ac:dyDescent="0.2">
      <c r="A214" t="s">
        <v>17503</v>
      </c>
      <c r="B214">
        <v>2026</v>
      </c>
      <c r="C214">
        <v>4</v>
      </c>
      <c r="D214">
        <v>2</v>
      </c>
      <c r="E214" t="s">
        <v>11913</v>
      </c>
      <c r="F214" t="s">
        <v>12015</v>
      </c>
      <c r="G214">
        <v>45</v>
      </c>
      <c r="H214">
        <v>20280</v>
      </c>
      <c r="I214">
        <v>3079</v>
      </c>
      <c r="J214">
        <v>23359</v>
      </c>
      <c r="K214">
        <v>579060</v>
      </c>
      <c r="L214" t="s">
        <v>17203</v>
      </c>
      <c r="M214">
        <v>5</v>
      </c>
    </row>
    <row r="215" spans="1:13" x14ac:dyDescent="0.2">
      <c r="A215" t="s">
        <v>17503</v>
      </c>
      <c r="B215">
        <v>2026</v>
      </c>
      <c r="C215">
        <v>4</v>
      </c>
      <c r="D215">
        <v>1</v>
      </c>
      <c r="E215" t="s">
        <v>11912</v>
      </c>
      <c r="G215">
        <v>422</v>
      </c>
      <c r="H215" t="s">
        <v>8647</v>
      </c>
      <c r="I215" t="s">
        <v>8647</v>
      </c>
      <c r="J215">
        <v>1400</v>
      </c>
      <c r="K215" t="s">
        <v>8647</v>
      </c>
      <c r="L215" t="s">
        <v>17202</v>
      </c>
      <c r="M215">
        <v>1</v>
      </c>
    </row>
    <row r="216" spans="1:13" x14ac:dyDescent="0.2">
      <c r="A216" t="s">
        <v>17504</v>
      </c>
      <c r="B216">
        <v>2026</v>
      </c>
      <c r="C216">
        <v>4</v>
      </c>
      <c r="D216">
        <v>1</v>
      </c>
      <c r="E216" t="s">
        <v>11912</v>
      </c>
      <c r="G216">
        <v>421</v>
      </c>
      <c r="H216" t="s">
        <v>8647</v>
      </c>
      <c r="I216" t="s">
        <v>8647</v>
      </c>
      <c r="J216">
        <v>1400</v>
      </c>
      <c r="K216" t="s">
        <v>8647</v>
      </c>
      <c r="L216" t="s">
        <v>17202</v>
      </c>
      <c r="M216">
        <v>1</v>
      </c>
    </row>
    <row r="217" spans="1:13" x14ac:dyDescent="0.2">
      <c r="A217" t="s">
        <v>17505</v>
      </c>
      <c r="B217">
        <v>2026</v>
      </c>
      <c r="C217">
        <v>4</v>
      </c>
      <c r="D217">
        <v>1</v>
      </c>
      <c r="E217" t="s">
        <v>11912</v>
      </c>
      <c r="G217">
        <v>423</v>
      </c>
      <c r="H217" t="s">
        <v>8647</v>
      </c>
      <c r="I217" t="s">
        <v>8647</v>
      </c>
      <c r="J217">
        <v>1400</v>
      </c>
      <c r="K217" t="s">
        <v>8647</v>
      </c>
      <c r="L217" t="s">
        <v>17202</v>
      </c>
      <c r="M217">
        <v>1</v>
      </c>
    </row>
    <row r="218" spans="1:13" x14ac:dyDescent="0.2">
      <c r="A218" t="s">
        <v>17506</v>
      </c>
      <c r="B218">
        <v>2026</v>
      </c>
      <c r="C218">
        <v>4</v>
      </c>
      <c r="D218">
        <v>1</v>
      </c>
      <c r="E218" t="s">
        <v>11912</v>
      </c>
      <c r="G218">
        <v>422</v>
      </c>
      <c r="H218" t="s">
        <v>8647</v>
      </c>
      <c r="I218" t="s">
        <v>8647</v>
      </c>
      <c r="J218">
        <v>1200</v>
      </c>
      <c r="K218" t="s">
        <v>8647</v>
      </c>
      <c r="L218" t="s">
        <v>17202</v>
      </c>
      <c r="M218">
        <v>1</v>
      </c>
    </row>
    <row r="219" spans="1:13" x14ac:dyDescent="0.2">
      <c r="A219" t="s">
        <v>17507</v>
      </c>
      <c r="B219">
        <v>2026</v>
      </c>
      <c r="C219">
        <v>4</v>
      </c>
      <c r="D219">
        <v>1</v>
      </c>
      <c r="E219" t="s">
        <v>11912</v>
      </c>
      <c r="G219">
        <v>424</v>
      </c>
      <c r="H219" t="s">
        <v>8647</v>
      </c>
      <c r="I219" t="s">
        <v>8647</v>
      </c>
      <c r="J219">
        <v>1400</v>
      </c>
      <c r="K219" t="s">
        <v>8647</v>
      </c>
      <c r="L219" t="s">
        <v>17202</v>
      </c>
      <c r="M219">
        <v>1</v>
      </c>
    </row>
    <row r="220" spans="1:13" x14ac:dyDescent="0.2">
      <c r="A220" t="s">
        <v>17507</v>
      </c>
      <c r="B220">
        <v>2026</v>
      </c>
      <c r="C220">
        <v>4</v>
      </c>
      <c r="D220">
        <v>2</v>
      </c>
      <c r="E220" t="s">
        <v>11913</v>
      </c>
      <c r="F220" t="s">
        <v>12016</v>
      </c>
      <c r="G220">
        <v>39</v>
      </c>
      <c r="H220">
        <v>1240</v>
      </c>
      <c r="I220">
        <v>73</v>
      </c>
      <c r="J220">
        <v>1313</v>
      </c>
      <c r="K220">
        <v>12920</v>
      </c>
      <c r="L220" t="s">
        <v>17203</v>
      </c>
      <c r="M220">
        <v>5</v>
      </c>
    </row>
    <row r="221" spans="1:13" x14ac:dyDescent="0.2">
      <c r="A221" t="s">
        <v>17508</v>
      </c>
      <c r="B221">
        <v>2026</v>
      </c>
      <c r="C221">
        <v>4</v>
      </c>
      <c r="D221">
        <v>1</v>
      </c>
      <c r="E221" t="s">
        <v>11912</v>
      </c>
      <c r="G221">
        <v>419</v>
      </c>
      <c r="H221" t="s">
        <v>8647</v>
      </c>
      <c r="I221" t="s">
        <v>8647</v>
      </c>
      <c r="J221">
        <v>1400</v>
      </c>
      <c r="K221" t="s">
        <v>8647</v>
      </c>
      <c r="L221" t="s">
        <v>17202</v>
      </c>
      <c r="M221">
        <v>1</v>
      </c>
    </row>
    <row r="222" spans="1:13" x14ac:dyDescent="0.2">
      <c r="A222" t="s">
        <v>17510</v>
      </c>
      <c r="B222">
        <v>2026</v>
      </c>
      <c r="C222">
        <v>4</v>
      </c>
      <c r="D222">
        <v>1</v>
      </c>
      <c r="E222" t="s">
        <v>11912</v>
      </c>
      <c r="G222">
        <v>422</v>
      </c>
      <c r="H222" t="s">
        <v>8647</v>
      </c>
      <c r="I222" t="s">
        <v>8647</v>
      </c>
      <c r="J222">
        <v>1400</v>
      </c>
      <c r="K222" t="s">
        <v>8647</v>
      </c>
      <c r="L222" t="s">
        <v>17202</v>
      </c>
      <c r="M222">
        <v>1</v>
      </c>
    </row>
    <row r="223" spans="1:13" x14ac:dyDescent="0.2">
      <c r="A223" t="s">
        <v>17512</v>
      </c>
      <c r="B223">
        <v>2026</v>
      </c>
      <c r="C223">
        <v>4</v>
      </c>
      <c r="D223">
        <v>1</v>
      </c>
      <c r="E223" t="s">
        <v>11912</v>
      </c>
      <c r="G223">
        <v>419</v>
      </c>
      <c r="H223" t="s">
        <v>8647</v>
      </c>
      <c r="I223" t="s">
        <v>8647</v>
      </c>
      <c r="J223">
        <v>1400</v>
      </c>
      <c r="K223" t="s">
        <v>8647</v>
      </c>
      <c r="L223" t="s">
        <v>17202</v>
      </c>
      <c r="M223">
        <v>1</v>
      </c>
    </row>
    <row r="224" spans="1:13" x14ac:dyDescent="0.2">
      <c r="A224" t="s">
        <v>17514</v>
      </c>
      <c r="B224">
        <v>2026</v>
      </c>
      <c r="C224">
        <v>4</v>
      </c>
      <c r="D224">
        <v>1</v>
      </c>
      <c r="E224" t="s">
        <v>11912</v>
      </c>
      <c r="G224">
        <v>418</v>
      </c>
      <c r="H224" t="s">
        <v>8647</v>
      </c>
      <c r="I224" t="s">
        <v>8647</v>
      </c>
      <c r="J224">
        <v>1100</v>
      </c>
      <c r="K224" t="s">
        <v>8647</v>
      </c>
      <c r="L224" t="s">
        <v>17202</v>
      </c>
      <c r="M224">
        <v>1</v>
      </c>
    </row>
    <row r="225" spans="1:13" x14ac:dyDescent="0.2">
      <c r="A225" t="s">
        <v>17515</v>
      </c>
      <c r="B225">
        <v>2026</v>
      </c>
      <c r="C225">
        <v>4</v>
      </c>
      <c r="D225">
        <v>1</v>
      </c>
      <c r="E225" t="s">
        <v>11912</v>
      </c>
      <c r="G225">
        <v>410</v>
      </c>
      <c r="H225" t="s">
        <v>8647</v>
      </c>
      <c r="I225" t="s">
        <v>8647</v>
      </c>
      <c r="J225">
        <v>1100</v>
      </c>
      <c r="K225" t="s">
        <v>8647</v>
      </c>
      <c r="L225" t="s">
        <v>17202</v>
      </c>
      <c r="M225">
        <v>1</v>
      </c>
    </row>
    <row r="226" spans="1:13" x14ac:dyDescent="0.2">
      <c r="A226" t="s">
        <v>17515</v>
      </c>
      <c r="B226">
        <v>2026</v>
      </c>
      <c r="C226">
        <v>4</v>
      </c>
      <c r="D226">
        <v>2</v>
      </c>
      <c r="E226" t="s">
        <v>11913</v>
      </c>
      <c r="F226" t="s">
        <v>12018</v>
      </c>
      <c r="G226">
        <v>3</v>
      </c>
      <c r="H226">
        <v>8550</v>
      </c>
      <c r="I226">
        <v>1978</v>
      </c>
      <c r="J226">
        <v>10528</v>
      </c>
      <c r="K226">
        <v>376490</v>
      </c>
      <c r="L226" t="s">
        <v>17203</v>
      </c>
      <c r="M226">
        <v>5</v>
      </c>
    </row>
    <row r="227" spans="1:13" x14ac:dyDescent="0.2">
      <c r="A227" t="s">
        <v>17516</v>
      </c>
      <c r="B227">
        <v>2026</v>
      </c>
      <c r="C227">
        <v>4</v>
      </c>
      <c r="D227">
        <v>2</v>
      </c>
      <c r="E227" t="s">
        <v>11913</v>
      </c>
      <c r="F227" t="s">
        <v>12019</v>
      </c>
      <c r="G227">
        <v>47</v>
      </c>
      <c r="H227">
        <v>22770</v>
      </c>
      <c r="I227">
        <v>3398</v>
      </c>
      <c r="J227">
        <v>26168</v>
      </c>
      <c r="K227">
        <v>638740</v>
      </c>
      <c r="L227" t="s">
        <v>17203</v>
      </c>
      <c r="M227">
        <v>5</v>
      </c>
    </row>
    <row r="228" spans="1:13" x14ac:dyDescent="0.2">
      <c r="A228" t="s">
        <v>17516</v>
      </c>
      <c r="B228">
        <v>2026</v>
      </c>
      <c r="C228">
        <v>4</v>
      </c>
      <c r="D228">
        <v>1</v>
      </c>
      <c r="E228" t="s">
        <v>11912</v>
      </c>
      <c r="G228">
        <v>418</v>
      </c>
      <c r="H228" t="s">
        <v>8647</v>
      </c>
      <c r="I228" t="s">
        <v>8647</v>
      </c>
      <c r="J228">
        <v>1400</v>
      </c>
      <c r="K228" t="s">
        <v>8647</v>
      </c>
      <c r="L228" t="s">
        <v>17202</v>
      </c>
      <c r="M228">
        <v>1</v>
      </c>
    </row>
    <row r="229" spans="1:13" x14ac:dyDescent="0.2">
      <c r="A229" t="s">
        <v>17517</v>
      </c>
      <c r="B229">
        <v>2026</v>
      </c>
      <c r="C229">
        <v>4</v>
      </c>
      <c r="D229">
        <v>1</v>
      </c>
      <c r="E229" t="s">
        <v>11912</v>
      </c>
      <c r="G229">
        <v>417</v>
      </c>
      <c r="H229" t="s">
        <v>8647</v>
      </c>
      <c r="I229" t="s">
        <v>8647</v>
      </c>
      <c r="J229">
        <v>1400</v>
      </c>
      <c r="K229" t="s">
        <v>8647</v>
      </c>
      <c r="L229" t="s">
        <v>17202</v>
      </c>
      <c r="M229">
        <v>1</v>
      </c>
    </row>
    <row r="230" spans="1:13" x14ac:dyDescent="0.2">
      <c r="A230" t="s">
        <v>17517</v>
      </c>
      <c r="B230">
        <v>2026</v>
      </c>
      <c r="C230">
        <v>4</v>
      </c>
      <c r="D230">
        <v>2</v>
      </c>
      <c r="E230" t="s">
        <v>11913</v>
      </c>
      <c r="F230" t="s">
        <v>12020</v>
      </c>
      <c r="G230">
        <v>46</v>
      </c>
      <c r="H230">
        <v>25340</v>
      </c>
      <c r="I230">
        <v>3788</v>
      </c>
      <c r="J230">
        <v>29128</v>
      </c>
      <c r="K230">
        <v>711970</v>
      </c>
      <c r="L230" t="s">
        <v>17203</v>
      </c>
      <c r="M230">
        <v>5</v>
      </c>
    </row>
    <row r="231" spans="1:13" x14ac:dyDescent="0.2">
      <c r="A231" t="s">
        <v>17518</v>
      </c>
      <c r="B231">
        <v>2026</v>
      </c>
      <c r="C231">
        <v>4</v>
      </c>
      <c r="D231">
        <v>2</v>
      </c>
      <c r="E231" t="s">
        <v>11913</v>
      </c>
      <c r="F231" t="s">
        <v>12021</v>
      </c>
      <c r="G231">
        <v>48</v>
      </c>
      <c r="H231">
        <v>25330</v>
      </c>
      <c r="I231">
        <v>3800</v>
      </c>
      <c r="J231">
        <v>29130</v>
      </c>
      <c r="K231">
        <v>714350</v>
      </c>
      <c r="L231" t="s">
        <v>17203</v>
      </c>
      <c r="M231">
        <v>5</v>
      </c>
    </row>
    <row r="232" spans="1:13" x14ac:dyDescent="0.2">
      <c r="A232" t="s">
        <v>17518</v>
      </c>
      <c r="B232">
        <v>2026</v>
      </c>
      <c r="C232">
        <v>4</v>
      </c>
      <c r="D232">
        <v>1</v>
      </c>
      <c r="E232" t="s">
        <v>11912</v>
      </c>
      <c r="G232">
        <v>418</v>
      </c>
      <c r="H232" t="s">
        <v>8647</v>
      </c>
      <c r="I232" t="s">
        <v>8647</v>
      </c>
      <c r="J232">
        <v>1400</v>
      </c>
      <c r="K232" t="s">
        <v>8647</v>
      </c>
      <c r="L232" t="s">
        <v>17202</v>
      </c>
      <c r="M232">
        <v>1</v>
      </c>
    </row>
    <row r="233" spans="1:13" x14ac:dyDescent="0.2">
      <c r="A233" t="s">
        <v>17519</v>
      </c>
      <c r="B233">
        <v>2026</v>
      </c>
      <c r="C233">
        <v>4</v>
      </c>
      <c r="D233">
        <v>2</v>
      </c>
      <c r="E233" t="s">
        <v>11913</v>
      </c>
      <c r="F233" t="s">
        <v>12022</v>
      </c>
      <c r="G233">
        <v>3</v>
      </c>
      <c r="H233">
        <v>5720</v>
      </c>
      <c r="I233">
        <v>2375</v>
      </c>
      <c r="J233">
        <v>8095</v>
      </c>
      <c r="K233">
        <v>456640</v>
      </c>
      <c r="L233" t="s">
        <v>17203</v>
      </c>
      <c r="M233">
        <v>5</v>
      </c>
    </row>
    <row r="234" spans="1:13" x14ac:dyDescent="0.2">
      <c r="A234" t="s">
        <v>17519</v>
      </c>
      <c r="B234">
        <v>2026</v>
      </c>
      <c r="C234">
        <v>4</v>
      </c>
      <c r="D234">
        <v>1</v>
      </c>
      <c r="E234" t="s">
        <v>11912</v>
      </c>
      <c r="G234">
        <v>411</v>
      </c>
      <c r="H234" t="s">
        <v>8647</v>
      </c>
      <c r="I234" t="s">
        <v>8647</v>
      </c>
      <c r="J234">
        <v>1400</v>
      </c>
      <c r="K234" t="s">
        <v>8647</v>
      </c>
      <c r="L234" t="s">
        <v>17202</v>
      </c>
      <c r="M234">
        <v>1</v>
      </c>
    </row>
    <row r="235" spans="1:13" x14ac:dyDescent="0.2">
      <c r="A235" t="s">
        <v>17520</v>
      </c>
      <c r="B235">
        <v>2026</v>
      </c>
      <c r="C235">
        <v>4</v>
      </c>
      <c r="D235">
        <v>1</v>
      </c>
      <c r="E235" t="s">
        <v>11912</v>
      </c>
      <c r="G235">
        <v>411</v>
      </c>
      <c r="H235" t="s">
        <v>8647</v>
      </c>
      <c r="I235" t="s">
        <v>8647</v>
      </c>
      <c r="J235">
        <v>1400</v>
      </c>
      <c r="K235" t="s">
        <v>8647</v>
      </c>
      <c r="L235" t="s">
        <v>17202</v>
      </c>
      <c r="M235">
        <v>1</v>
      </c>
    </row>
    <row r="236" spans="1:13" x14ac:dyDescent="0.2">
      <c r="A236" t="s">
        <v>17520</v>
      </c>
      <c r="B236">
        <v>2026</v>
      </c>
      <c r="C236">
        <v>4</v>
      </c>
      <c r="D236">
        <v>3</v>
      </c>
      <c r="E236" t="s">
        <v>11913</v>
      </c>
      <c r="F236" t="s">
        <v>12024</v>
      </c>
      <c r="G236">
        <v>107</v>
      </c>
      <c r="H236">
        <v>11120</v>
      </c>
      <c r="I236">
        <v>1936</v>
      </c>
      <c r="J236">
        <v>13056</v>
      </c>
      <c r="K236">
        <v>365760</v>
      </c>
      <c r="L236" t="s">
        <v>17203</v>
      </c>
      <c r="M236">
        <v>5</v>
      </c>
    </row>
    <row r="237" spans="1:13" x14ac:dyDescent="0.2">
      <c r="A237" t="s">
        <v>17520</v>
      </c>
      <c r="B237">
        <v>2026</v>
      </c>
      <c r="C237">
        <v>4</v>
      </c>
      <c r="D237">
        <v>4</v>
      </c>
      <c r="E237" t="s">
        <v>11918</v>
      </c>
      <c r="F237" t="s">
        <v>12025</v>
      </c>
      <c r="G237">
        <v>1</v>
      </c>
      <c r="H237">
        <v>8340</v>
      </c>
      <c r="I237">
        <v>568</v>
      </c>
      <c r="J237">
        <v>8908</v>
      </c>
      <c r="K237">
        <v>183320</v>
      </c>
      <c r="L237" t="s">
        <v>17204</v>
      </c>
      <c r="M237">
        <v>4</v>
      </c>
    </row>
    <row r="238" spans="1:13" x14ac:dyDescent="0.2">
      <c r="A238" t="s">
        <v>17520</v>
      </c>
      <c r="B238">
        <v>2026</v>
      </c>
      <c r="C238">
        <v>4</v>
      </c>
      <c r="D238">
        <v>2</v>
      </c>
      <c r="E238" t="s">
        <v>11981</v>
      </c>
      <c r="F238" t="s">
        <v>12023</v>
      </c>
      <c r="G238">
        <v>44</v>
      </c>
      <c r="H238">
        <v>3560</v>
      </c>
      <c r="I238">
        <v>80</v>
      </c>
      <c r="J238">
        <v>3640</v>
      </c>
      <c r="K238">
        <v>14160</v>
      </c>
      <c r="L238" t="s">
        <v>17213</v>
      </c>
      <c r="M238">
        <v>6</v>
      </c>
    </row>
    <row r="239" spans="1:13" x14ac:dyDescent="0.2">
      <c r="A239" t="s">
        <v>17521</v>
      </c>
      <c r="B239">
        <v>2026</v>
      </c>
      <c r="C239">
        <v>4</v>
      </c>
      <c r="D239">
        <v>1</v>
      </c>
      <c r="E239" t="s">
        <v>11912</v>
      </c>
      <c r="G239">
        <v>414</v>
      </c>
      <c r="H239" t="s">
        <v>8647</v>
      </c>
      <c r="I239" t="s">
        <v>8647</v>
      </c>
      <c r="J239">
        <v>600</v>
      </c>
      <c r="K239" t="s">
        <v>8647</v>
      </c>
      <c r="L239" t="s">
        <v>17202</v>
      </c>
      <c r="M239">
        <v>1</v>
      </c>
    </row>
    <row r="240" spans="1:13" x14ac:dyDescent="0.2">
      <c r="A240" t="s">
        <v>17521</v>
      </c>
      <c r="B240">
        <v>2026</v>
      </c>
      <c r="C240">
        <v>4</v>
      </c>
      <c r="D240">
        <v>2</v>
      </c>
      <c r="E240" t="s">
        <v>11913</v>
      </c>
      <c r="F240" t="s">
        <v>12026</v>
      </c>
      <c r="G240">
        <v>5</v>
      </c>
      <c r="H240">
        <v>4530</v>
      </c>
      <c r="I240">
        <v>1833</v>
      </c>
      <c r="J240">
        <v>6363</v>
      </c>
      <c r="K240">
        <v>352350</v>
      </c>
      <c r="L240" t="s">
        <v>17203</v>
      </c>
      <c r="M240">
        <v>5</v>
      </c>
    </row>
    <row r="241" spans="1:13" x14ac:dyDescent="0.2">
      <c r="A241" t="s">
        <v>17522</v>
      </c>
      <c r="B241">
        <v>2026</v>
      </c>
      <c r="C241">
        <v>4</v>
      </c>
      <c r="D241">
        <v>3</v>
      </c>
      <c r="E241" t="s">
        <v>11913</v>
      </c>
      <c r="F241" t="s">
        <v>12028</v>
      </c>
      <c r="G241">
        <v>34</v>
      </c>
      <c r="H241">
        <v>2702</v>
      </c>
      <c r="I241">
        <v>298</v>
      </c>
      <c r="J241">
        <v>3000</v>
      </c>
      <c r="K241">
        <v>178871</v>
      </c>
      <c r="L241" t="s">
        <v>17203</v>
      </c>
      <c r="M241">
        <v>5</v>
      </c>
    </row>
    <row r="242" spans="1:13" x14ac:dyDescent="0.2">
      <c r="A242" t="s">
        <v>17522</v>
      </c>
      <c r="B242">
        <v>2026</v>
      </c>
      <c r="C242">
        <v>4</v>
      </c>
      <c r="D242">
        <v>4</v>
      </c>
      <c r="E242" t="s">
        <v>11913</v>
      </c>
      <c r="F242" t="s">
        <v>12029</v>
      </c>
      <c r="G242">
        <v>64</v>
      </c>
      <c r="H242">
        <v>19900</v>
      </c>
      <c r="I242">
        <v>3289</v>
      </c>
      <c r="J242">
        <v>23189</v>
      </c>
      <c r="K242">
        <v>620300</v>
      </c>
      <c r="L242" t="s">
        <v>17203</v>
      </c>
      <c r="M242">
        <v>5</v>
      </c>
    </row>
    <row r="243" spans="1:13" x14ac:dyDescent="0.2">
      <c r="A243" t="s">
        <v>17522</v>
      </c>
      <c r="B243">
        <v>2026</v>
      </c>
      <c r="C243">
        <v>4</v>
      </c>
      <c r="D243">
        <v>2</v>
      </c>
      <c r="E243" t="s">
        <v>11918</v>
      </c>
      <c r="F243" t="s">
        <v>17216</v>
      </c>
      <c r="G243">
        <v>7</v>
      </c>
      <c r="H243">
        <v>2090</v>
      </c>
      <c r="I243">
        <v>189</v>
      </c>
      <c r="J243">
        <v>2279</v>
      </c>
      <c r="K243">
        <v>33280</v>
      </c>
      <c r="L243" t="s">
        <v>17204</v>
      </c>
      <c r="M243">
        <v>4</v>
      </c>
    </row>
    <row r="244" spans="1:13" x14ac:dyDescent="0.2">
      <c r="A244" t="s">
        <v>17522</v>
      </c>
      <c r="B244">
        <v>2026</v>
      </c>
      <c r="C244">
        <v>4</v>
      </c>
      <c r="D244">
        <v>1</v>
      </c>
      <c r="E244" t="s">
        <v>11912</v>
      </c>
      <c r="G244">
        <v>414</v>
      </c>
      <c r="H244" t="s">
        <v>8647</v>
      </c>
      <c r="I244" t="s">
        <v>8647</v>
      </c>
      <c r="J244">
        <v>1400</v>
      </c>
      <c r="K244" t="s">
        <v>8647</v>
      </c>
      <c r="L244" t="s">
        <v>17202</v>
      </c>
      <c r="M244">
        <v>1</v>
      </c>
    </row>
    <row r="245" spans="1:13" x14ac:dyDescent="0.2">
      <c r="A245" t="s">
        <v>17524</v>
      </c>
      <c r="B245">
        <v>2026</v>
      </c>
      <c r="C245">
        <v>4</v>
      </c>
      <c r="D245">
        <v>1</v>
      </c>
      <c r="E245" t="s">
        <v>11912</v>
      </c>
      <c r="G245">
        <v>426</v>
      </c>
      <c r="H245" t="s">
        <v>8647</v>
      </c>
      <c r="I245" t="s">
        <v>8647</v>
      </c>
      <c r="J245">
        <v>1400</v>
      </c>
      <c r="K245" t="s">
        <v>8647</v>
      </c>
      <c r="L245" t="s">
        <v>17202</v>
      </c>
      <c r="M245">
        <v>1</v>
      </c>
    </row>
    <row r="246" spans="1:13" x14ac:dyDescent="0.2">
      <c r="A246" t="s">
        <v>17527</v>
      </c>
      <c r="B246">
        <v>2026</v>
      </c>
      <c r="C246">
        <v>4</v>
      </c>
      <c r="D246">
        <v>1</v>
      </c>
      <c r="E246" t="s">
        <v>11912</v>
      </c>
      <c r="G246">
        <v>409</v>
      </c>
      <c r="H246" t="s">
        <v>8647</v>
      </c>
      <c r="I246" t="s">
        <v>8647</v>
      </c>
      <c r="J246">
        <v>1100</v>
      </c>
      <c r="K246" t="s">
        <v>8647</v>
      </c>
      <c r="L246" t="s">
        <v>17202</v>
      </c>
      <c r="M246">
        <v>1</v>
      </c>
    </row>
    <row r="247" spans="1:13" x14ac:dyDescent="0.2">
      <c r="A247" t="s">
        <v>17527</v>
      </c>
      <c r="B247">
        <v>2026</v>
      </c>
      <c r="C247">
        <v>4</v>
      </c>
      <c r="D247">
        <v>2</v>
      </c>
      <c r="E247" t="s">
        <v>11918</v>
      </c>
      <c r="F247" t="s">
        <v>12030</v>
      </c>
      <c r="G247">
        <v>1</v>
      </c>
      <c r="H247">
        <v>4380</v>
      </c>
      <c r="I247">
        <v>256</v>
      </c>
      <c r="J247">
        <v>4636</v>
      </c>
      <c r="K247">
        <v>96660</v>
      </c>
      <c r="L247" t="s">
        <v>17204</v>
      </c>
      <c r="M247">
        <v>4</v>
      </c>
    </row>
    <row r="248" spans="1:13" x14ac:dyDescent="0.2">
      <c r="A248" t="s">
        <v>17527</v>
      </c>
      <c r="B248">
        <v>2026</v>
      </c>
      <c r="C248">
        <v>4</v>
      </c>
      <c r="D248">
        <v>3</v>
      </c>
      <c r="E248" t="s">
        <v>11913</v>
      </c>
      <c r="F248" t="s">
        <v>12031</v>
      </c>
      <c r="G248">
        <v>42</v>
      </c>
      <c r="H248">
        <v>5670</v>
      </c>
      <c r="I248">
        <v>503</v>
      </c>
      <c r="J248">
        <v>6173</v>
      </c>
      <c r="K248">
        <v>92310</v>
      </c>
      <c r="L248" t="s">
        <v>17203</v>
      </c>
      <c r="M248">
        <v>5</v>
      </c>
    </row>
    <row r="249" spans="1:13" x14ac:dyDescent="0.2">
      <c r="A249" t="s">
        <v>17528</v>
      </c>
      <c r="B249">
        <v>2026</v>
      </c>
      <c r="C249">
        <v>4</v>
      </c>
      <c r="D249">
        <v>1</v>
      </c>
      <c r="E249" t="s">
        <v>11912</v>
      </c>
      <c r="G249">
        <v>420</v>
      </c>
      <c r="H249" t="s">
        <v>8647</v>
      </c>
      <c r="I249" t="s">
        <v>8647</v>
      </c>
      <c r="J249">
        <v>1400</v>
      </c>
      <c r="K249" t="s">
        <v>8647</v>
      </c>
      <c r="L249" t="s">
        <v>17202</v>
      </c>
      <c r="M249">
        <v>1</v>
      </c>
    </row>
    <row r="250" spans="1:13" x14ac:dyDescent="0.2">
      <c r="A250" t="s">
        <v>17529</v>
      </c>
      <c r="B250">
        <v>2026</v>
      </c>
      <c r="C250">
        <v>4</v>
      </c>
      <c r="D250">
        <v>1</v>
      </c>
      <c r="E250" t="s">
        <v>11912</v>
      </c>
      <c r="G250">
        <v>356</v>
      </c>
      <c r="H250" t="s">
        <v>8647</v>
      </c>
      <c r="I250" t="s">
        <v>8647</v>
      </c>
      <c r="J250">
        <v>1400</v>
      </c>
      <c r="K250" t="s">
        <v>8647</v>
      </c>
      <c r="L250" t="s">
        <v>17202</v>
      </c>
      <c r="M250">
        <v>1</v>
      </c>
    </row>
    <row r="251" spans="1:13" x14ac:dyDescent="0.2">
      <c r="A251" t="s">
        <v>17530</v>
      </c>
      <c r="B251">
        <v>2026</v>
      </c>
      <c r="C251">
        <v>4</v>
      </c>
      <c r="D251">
        <v>1</v>
      </c>
      <c r="E251" t="s">
        <v>11912</v>
      </c>
      <c r="G251">
        <v>404</v>
      </c>
      <c r="H251" t="s">
        <v>8647</v>
      </c>
      <c r="I251" t="s">
        <v>8647</v>
      </c>
      <c r="J251">
        <v>1400</v>
      </c>
      <c r="K251" t="s">
        <v>8647</v>
      </c>
      <c r="L251" t="s">
        <v>17202</v>
      </c>
      <c r="M251">
        <v>1</v>
      </c>
    </row>
    <row r="252" spans="1:13" x14ac:dyDescent="0.2">
      <c r="A252" t="s">
        <v>17532</v>
      </c>
      <c r="B252">
        <v>2026</v>
      </c>
      <c r="C252">
        <v>4</v>
      </c>
      <c r="D252">
        <v>1</v>
      </c>
      <c r="E252" t="s">
        <v>11912</v>
      </c>
      <c r="G252">
        <v>396</v>
      </c>
      <c r="H252" t="s">
        <v>8647</v>
      </c>
      <c r="I252" t="s">
        <v>8647</v>
      </c>
      <c r="J252">
        <v>1400</v>
      </c>
      <c r="K252" t="s">
        <v>8647</v>
      </c>
      <c r="L252" t="s">
        <v>17202</v>
      </c>
      <c r="M252">
        <v>1</v>
      </c>
    </row>
    <row r="253" spans="1:13" x14ac:dyDescent="0.2">
      <c r="A253" t="s">
        <v>17532</v>
      </c>
      <c r="B253">
        <v>2026</v>
      </c>
      <c r="C253">
        <v>4</v>
      </c>
      <c r="D253">
        <v>2</v>
      </c>
      <c r="E253" t="s">
        <v>11913</v>
      </c>
      <c r="F253" t="s">
        <v>12032</v>
      </c>
      <c r="G253">
        <v>101</v>
      </c>
      <c r="H253">
        <v>12720</v>
      </c>
      <c r="I253">
        <v>1455</v>
      </c>
      <c r="J253">
        <v>14175</v>
      </c>
      <c r="K253">
        <v>270540</v>
      </c>
      <c r="L253" t="s">
        <v>17203</v>
      </c>
      <c r="M253">
        <v>5</v>
      </c>
    </row>
    <row r="254" spans="1:13" x14ac:dyDescent="0.2">
      <c r="A254" t="s">
        <v>17535</v>
      </c>
      <c r="B254">
        <v>2026</v>
      </c>
      <c r="C254">
        <v>4</v>
      </c>
      <c r="D254">
        <v>3</v>
      </c>
      <c r="E254" t="s">
        <v>11913</v>
      </c>
      <c r="F254" t="s">
        <v>12034</v>
      </c>
      <c r="G254">
        <v>5</v>
      </c>
      <c r="H254">
        <v>7030</v>
      </c>
      <c r="I254">
        <v>4144</v>
      </c>
      <c r="J254">
        <v>11174</v>
      </c>
      <c r="K254">
        <v>799590</v>
      </c>
      <c r="L254" t="s">
        <v>17203</v>
      </c>
      <c r="M254">
        <v>5</v>
      </c>
    </row>
    <row r="255" spans="1:13" x14ac:dyDescent="0.2">
      <c r="A255" t="s">
        <v>17535</v>
      </c>
      <c r="B255">
        <v>2026</v>
      </c>
      <c r="C255">
        <v>4</v>
      </c>
      <c r="D255">
        <v>2</v>
      </c>
      <c r="E255" t="s">
        <v>11918</v>
      </c>
      <c r="F255" t="s">
        <v>12033</v>
      </c>
      <c r="G255">
        <v>2</v>
      </c>
      <c r="H255">
        <v>1050</v>
      </c>
      <c r="I255">
        <v>128</v>
      </c>
      <c r="J255">
        <v>1178</v>
      </c>
      <c r="K255">
        <v>22900</v>
      </c>
      <c r="L255" t="s">
        <v>17204</v>
      </c>
      <c r="M255">
        <v>4</v>
      </c>
    </row>
    <row r="256" spans="1:13" x14ac:dyDescent="0.2">
      <c r="A256" t="s">
        <v>17535</v>
      </c>
      <c r="B256">
        <v>2026</v>
      </c>
      <c r="C256">
        <v>4</v>
      </c>
      <c r="D256">
        <v>1</v>
      </c>
      <c r="E256" t="s">
        <v>11912</v>
      </c>
      <c r="G256">
        <v>391</v>
      </c>
      <c r="H256" t="s">
        <v>8647</v>
      </c>
      <c r="I256" t="s">
        <v>8647</v>
      </c>
      <c r="J256">
        <v>1400</v>
      </c>
      <c r="K256" t="s">
        <v>8647</v>
      </c>
      <c r="L256" t="s">
        <v>17202</v>
      </c>
      <c r="M256">
        <v>1</v>
      </c>
    </row>
    <row r="257" spans="1:13" x14ac:dyDescent="0.2">
      <c r="A257" t="s">
        <v>17536</v>
      </c>
      <c r="B257">
        <v>2026</v>
      </c>
      <c r="C257">
        <v>4</v>
      </c>
      <c r="D257">
        <v>1</v>
      </c>
      <c r="E257" t="s">
        <v>11912</v>
      </c>
      <c r="G257">
        <v>375</v>
      </c>
      <c r="H257" t="s">
        <v>8647</v>
      </c>
      <c r="I257" t="s">
        <v>8647</v>
      </c>
      <c r="J257">
        <v>1100</v>
      </c>
      <c r="K257" t="s">
        <v>8647</v>
      </c>
      <c r="L257" t="s">
        <v>17202</v>
      </c>
      <c r="M257">
        <v>1</v>
      </c>
    </row>
    <row r="258" spans="1:13" x14ac:dyDescent="0.2">
      <c r="A258" t="s">
        <v>17538</v>
      </c>
      <c r="B258">
        <v>2026</v>
      </c>
      <c r="C258">
        <v>4</v>
      </c>
      <c r="D258">
        <v>1</v>
      </c>
      <c r="E258" t="s">
        <v>11912</v>
      </c>
      <c r="G258">
        <v>396</v>
      </c>
      <c r="H258" t="s">
        <v>8647</v>
      </c>
      <c r="I258" t="s">
        <v>8647</v>
      </c>
      <c r="J258">
        <v>1400</v>
      </c>
      <c r="K258" t="s">
        <v>8647</v>
      </c>
      <c r="L258" t="s">
        <v>17202</v>
      </c>
      <c r="M258">
        <v>1</v>
      </c>
    </row>
    <row r="259" spans="1:13" x14ac:dyDescent="0.2">
      <c r="A259" t="s">
        <v>17542</v>
      </c>
      <c r="B259">
        <v>2026</v>
      </c>
      <c r="C259">
        <v>4</v>
      </c>
      <c r="D259">
        <v>1</v>
      </c>
      <c r="E259" t="s">
        <v>11912</v>
      </c>
      <c r="G259">
        <v>371</v>
      </c>
      <c r="H259" t="s">
        <v>8647</v>
      </c>
      <c r="I259" t="s">
        <v>8647</v>
      </c>
      <c r="J259">
        <v>1100</v>
      </c>
      <c r="K259" t="s">
        <v>8647</v>
      </c>
      <c r="L259" t="s">
        <v>17202</v>
      </c>
      <c r="M259">
        <v>1</v>
      </c>
    </row>
    <row r="260" spans="1:13" x14ac:dyDescent="0.2">
      <c r="A260" t="s">
        <v>17542</v>
      </c>
      <c r="B260">
        <v>2026</v>
      </c>
      <c r="C260">
        <v>4</v>
      </c>
      <c r="D260">
        <v>2</v>
      </c>
      <c r="E260" t="s">
        <v>11913</v>
      </c>
      <c r="F260" t="s">
        <v>12035</v>
      </c>
      <c r="G260">
        <v>38</v>
      </c>
      <c r="H260">
        <v>5340</v>
      </c>
      <c r="I260">
        <v>604</v>
      </c>
      <c r="J260">
        <v>5944</v>
      </c>
      <c r="K260">
        <v>112240</v>
      </c>
      <c r="L260" t="s">
        <v>17203</v>
      </c>
      <c r="M260">
        <v>5</v>
      </c>
    </row>
    <row r="261" spans="1:13" x14ac:dyDescent="0.2">
      <c r="A261" t="s">
        <v>17543</v>
      </c>
      <c r="B261">
        <v>2026</v>
      </c>
      <c r="C261">
        <v>4</v>
      </c>
      <c r="D261">
        <v>1</v>
      </c>
      <c r="E261" t="s">
        <v>11913</v>
      </c>
      <c r="F261" t="s">
        <v>12036</v>
      </c>
      <c r="G261">
        <v>38</v>
      </c>
      <c r="H261">
        <v>10000</v>
      </c>
      <c r="I261">
        <v>2466</v>
      </c>
      <c r="J261">
        <v>12466</v>
      </c>
      <c r="K261">
        <v>470000</v>
      </c>
      <c r="L261" t="s">
        <v>17203</v>
      </c>
      <c r="M261">
        <v>5</v>
      </c>
    </row>
    <row r="262" spans="1:13" x14ac:dyDescent="0.2">
      <c r="A262" t="s">
        <v>17544</v>
      </c>
      <c r="B262">
        <v>2026</v>
      </c>
      <c r="C262">
        <v>4</v>
      </c>
      <c r="D262">
        <v>2</v>
      </c>
      <c r="E262" t="s">
        <v>11913</v>
      </c>
      <c r="F262" t="s">
        <v>12037</v>
      </c>
      <c r="G262">
        <v>29</v>
      </c>
      <c r="H262">
        <v>5670</v>
      </c>
      <c r="I262">
        <v>931</v>
      </c>
      <c r="J262">
        <v>6601</v>
      </c>
      <c r="K262">
        <v>175570</v>
      </c>
      <c r="L262" t="s">
        <v>17203</v>
      </c>
      <c r="M262">
        <v>5</v>
      </c>
    </row>
    <row r="263" spans="1:13" x14ac:dyDescent="0.2">
      <c r="A263" t="s">
        <v>17544</v>
      </c>
      <c r="B263">
        <v>2026</v>
      </c>
      <c r="C263">
        <v>4</v>
      </c>
      <c r="D263">
        <v>1</v>
      </c>
      <c r="E263" t="s">
        <v>11912</v>
      </c>
      <c r="G263">
        <v>391</v>
      </c>
      <c r="H263" t="s">
        <v>8647</v>
      </c>
      <c r="I263" t="s">
        <v>8647</v>
      </c>
      <c r="J263">
        <v>1400</v>
      </c>
      <c r="K263" t="s">
        <v>8647</v>
      </c>
      <c r="L263" t="s">
        <v>17202</v>
      </c>
      <c r="M263">
        <v>1</v>
      </c>
    </row>
    <row r="264" spans="1:13" x14ac:dyDescent="0.2">
      <c r="A264" t="s">
        <v>17545</v>
      </c>
      <c r="B264">
        <v>2026</v>
      </c>
      <c r="C264">
        <v>4</v>
      </c>
      <c r="D264">
        <v>1</v>
      </c>
      <c r="E264" t="s">
        <v>11912</v>
      </c>
      <c r="G264">
        <v>397</v>
      </c>
      <c r="H264" t="s">
        <v>8647</v>
      </c>
      <c r="I264" t="s">
        <v>8647</v>
      </c>
      <c r="J264">
        <v>1400</v>
      </c>
      <c r="K264" t="s">
        <v>8647</v>
      </c>
      <c r="L264" t="s">
        <v>17202</v>
      </c>
      <c r="M264">
        <v>1</v>
      </c>
    </row>
    <row r="265" spans="1:13" x14ac:dyDescent="0.2">
      <c r="A265" t="s">
        <v>17549</v>
      </c>
      <c r="B265">
        <v>2026</v>
      </c>
      <c r="C265">
        <v>4</v>
      </c>
      <c r="D265">
        <v>1</v>
      </c>
      <c r="E265" t="s">
        <v>11912</v>
      </c>
      <c r="G265">
        <v>390</v>
      </c>
      <c r="H265" t="s">
        <v>8647</v>
      </c>
      <c r="I265" t="s">
        <v>8647</v>
      </c>
      <c r="J265">
        <v>1100</v>
      </c>
      <c r="K265" t="s">
        <v>8647</v>
      </c>
      <c r="L265" t="s">
        <v>17202</v>
      </c>
      <c r="M265">
        <v>1</v>
      </c>
    </row>
    <row r="266" spans="1:13" x14ac:dyDescent="0.2">
      <c r="A266" t="s">
        <v>17549</v>
      </c>
      <c r="B266">
        <v>2026</v>
      </c>
      <c r="C266">
        <v>4</v>
      </c>
      <c r="D266">
        <v>2</v>
      </c>
      <c r="E266" t="s">
        <v>11913</v>
      </c>
      <c r="F266" t="s">
        <v>12038</v>
      </c>
      <c r="G266">
        <v>8</v>
      </c>
      <c r="H266">
        <v>4620</v>
      </c>
      <c r="I266">
        <v>1804</v>
      </c>
      <c r="J266">
        <v>6424</v>
      </c>
      <c r="K266">
        <v>346560</v>
      </c>
      <c r="L266" t="s">
        <v>17203</v>
      </c>
      <c r="M266">
        <v>5</v>
      </c>
    </row>
    <row r="267" spans="1:13" x14ac:dyDescent="0.2">
      <c r="A267" t="s">
        <v>17550</v>
      </c>
      <c r="B267">
        <v>2026</v>
      </c>
      <c r="C267">
        <v>4</v>
      </c>
      <c r="D267">
        <v>1</v>
      </c>
      <c r="E267" t="s">
        <v>11912</v>
      </c>
      <c r="G267">
        <v>391</v>
      </c>
      <c r="H267" t="s">
        <v>8647</v>
      </c>
      <c r="I267" t="s">
        <v>8647</v>
      </c>
      <c r="J267">
        <v>1000</v>
      </c>
      <c r="K267" t="s">
        <v>8647</v>
      </c>
      <c r="L267" t="s">
        <v>17202</v>
      </c>
      <c r="M267">
        <v>1</v>
      </c>
    </row>
    <row r="268" spans="1:13" x14ac:dyDescent="0.2">
      <c r="A268" t="s">
        <v>17552</v>
      </c>
      <c r="B268">
        <v>2026</v>
      </c>
      <c r="C268">
        <v>4</v>
      </c>
      <c r="D268">
        <v>1</v>
      </c>
      <c r="E268" t="s">
        <v>11912</v>
      </c>
      <c r="G268">
        <v>361</v>
      </c>
      <c r="H268" t="s">
        <v>8647</v>
      </c>
      <c r="I268" t="s">
        <v>8647</v>
      </c>
      <c r="J268">
        <v>1400</v>
      </c>
      <c r="K268" t="s">
        <v>8647</v>
      </c>
      <c r="L268" t="s">
        <v>17202</v>
      </c>
      <c r="M268">
        <v>1</v>
      </c>
    </row>
    <row r="269" spans="1:13" x14ac:dyDescent="0.2">
      <c r="A269" t="s">
        <v>17552</v>
      </c>
      <c r="B269">
        <v>2026</v>
      </c>
      <c r="C269">
        <v>4</v>
      </c>
      <c r="D269">
        <v>2</v>
      </c>
      <c r="E269" t="s">
        <v>11913</v>
      </c>
      <c r="F269" t="s">
        <v>12039</v>
      </c>
      <c r="G269">
        <v>84</v>
      </c>
      <c r="H269">
        <v>14360</v>
      </c>
      <c r="I269">
        <v>1612</v>
      </c>
      <c r="J269">
        <v>15972</v>
      </c>
      <c r="K269">
        <v>299360</v>
      </c>
      <c r="L269" t="s">
        <v>17203</v>
      </c>
      <c r="M269">
        <v>5</v>
      </c>
    </row>
    <row r="270" spans="1:13" x14ac:dyDescent="0.2">
      <c r="A270" t="s">
        <v>17553</v>
      </c>
      <c r="B270">
        <v>2026</v>
      </c>
      <c r="C270">
        <v>4</v>
      </c>
      <c r="D270">
        <v>1</v>
      </c>
      <c r="E270" t="s">
        <v>11912</v>
      </c>
      <c r="G270">
        <v>323</v>
      </c>
      <c r="H270" t="s">
        <v>8647</v>
      </c>
      <c r="I270" t="s">
        <v>8647</v>
      </c>
      <c r="J270">
        <v>1100</v>
      </c>
      <c r="K270" t="s">
        <v>8647</v>
      </c>
      <c r="L270" t="s">
        <v>17202</v>
      </c>
      <c r="M270">
        <v>1</v>
      </c>
    </row>
    <row r="271" spans="1:13" x14ac:dyDescent="0.2">
      <c r="A271" t="s">
        <v>17555</v>
      </c>
      <c r="B271">
        <v>2026</v>
      </c>
      <c r="C271">
        <v>4</v>
      </c>
      <c r="D271">
        <v>1</v>
      </c>
      <c r="E271" t="s">
        <v>11912</v>
      </c>
      <c r="G271">
        <v>178</v>
      </c>
      <c r="H271" t="s">
        <v>8647</v>
      </c>
      <c r="I271" t="s">
        <v>8647</v>
      </c>
      <c r="J271">
        <v>1400</v>
      </c>
      <c r="K271" t="s">
        <v>8647</v>
      </c>
      <c r="L271" t="s">
        <v>17202</v>
      </c>
      <c r="M271">
        <v>1</v>
      </c>
    </row>
    <row r="272" spans="1:13" x14ac:dyDescent="0.2">
      <c r="A272" t="s">
        <v>17556</v>
      </c>
      <c r="B272">
        <v>2026</v>
      </c>
      <c r="C272">
        <v>4</v>
      </c>
      <c r="D272">
        <v>1</v>
      </c>
      <c r="E272" t="s">
        <v>11912</v>
      </c>
      <c r="G272">
        <v>389</v>
      </c>
      <c r="H272" t="s">
        <v>8647</v>
      </c>
      <c r="I272" t="s">
        <v>8647</v>
      </c>
      <c r="J272">
        <v>1400</v>
      </c>
      <c r="K272" t="s">
        <v>8647</v>
      </c>
      <c r="L272" t="s">
        <v>17202</v>
      </c>
      <c r="M272">
        <v>1</v>
      </c>
    </row>
    <row r="273" spans="1:13" x14ac:dyDescent="0.2">
      <c r="A273" t="s">
        <v>17557</v>
      </c>
      <c r="B273">
        <v>2026</v>
      </c>
      <c r="C273">
        <v>4</v>
      </c>
      <c r="D273">
        <v>1</v>
      </c>
      <c r="E273" t="s">
        <v>11912</v>
      </c>
      <c r="G273">
        <v>387</v>
      </c>
      <c r="H273" t="s">
        <v>8647</v>
      </c>
      <c r="I273" t="s">
        <v>8647</v>
      </c>
      <c r="J273">
        <v>1400</v>
      </c>
      <c r="K273" t="s">
        <v>8647</v>
      </c>
      <c r="L273" t="s">
        <v>17202</v>
      </c>
      <c r="M273">
        <v>1</v>
      </c>
    </row>
    <row r="274" spans="1:13" x14ac:dyDescent="0.2">
      <c r="A274" t="s">
        <v>17557</v>
      </c>
      <c r="B274">
        <v>2026</v>
      </c>
      <c r="C274">
        <v>4</v>
      </c>
      <c r="D274">
        <v>2</v>
      </c>
      <c r="E274" t="s">
        <v>11913</v>
      </c>
      <c r="F274" t="s">
        <v>12040</v>
      </c>
      <c r="G274">
        <v>175</v>
      </c>
      <c r="H274">
        <v>14404</v>
      </c>
      <c r="I274">
        <v>1926</v>
      </c>
      <c r="J274">
        <v>16330</v>
      </c>
      <c r="K274">
        <v>360450</v>
      </c>
      <c r="L274" t="s">
        <v>17203</v>
      </c>
      <c r="M274">
        <v>5</v>
      </c>
    </row>
    <row r="275" spans="1:13" x14ac:dyDescent="0.2">
      <c r="A275" t="s">
        <v>17558</v>
      </c>
      <c r="B275">
        <v>2026</v>
      </c>
      <c r="C275">
        <v>4</v>
      </c>
      <c r="D275">
        <v>3</v>
      </c>
      <c r="E275" t="s">
        <v>11913</v>
      </c>
      <c r="F275" t="s">
        <v>12042</v>
      </c>
      <c r="G275">
        <v>121</v>
      </c>
      <c r="H275">
        <v>11670</v>
      </c>
      <c r="I275">
        <v>2105</v>
      </c>
      <c r="J275">
        <v>13775</v>
      </c>
      <c r="K275">
        <v>398080</v>
      </c>
      <c r="L275" t="s">
        <v>17203</v>
      </c>
      <c r="M275">
        <v>5</v>
      </c>
    </row>
    <row r="276" spans="1:13" x14ac:dyDescent="0.2">
      <c r="A276" t="s">
        <v>17558</v>
      </c>
      <c r="B276">
        <v>2026</v>
      </c>
      <c r="C276">
        <v>4</v>
      </c>
      <c r="D276">
        <v>2</v>
      </c>
      <c r="E276" t="s">
        <v>11918</v>
      </c>
      <c r="F276" t="s">
        <v>12041</v>
      </c>
      <c r="G276">
        <v>7</v>
      </c>
      <c r="H276">
        <v>8340</v>
      </c>
      <c r="I276">
        <v>757</v>
      </c>
      <c r="J276">
        <v>9097</v>
      </c>
      <c r="K276">
        <v>133280</v>
      </c>
      <c r="L276" t="s">
        <v>17204</v>
      </c>
      <c r="M276">
        <v>4</v>
      </c>
    </row>
    <row r="277" spans="1:13" x14ac:dyDescent="0.2">
      <c r="A277" t="s">
        <v>17558</v>
      </c>
      <c r="B277">
        <v>2026</v>
      </c>
      <c r="C277">
        <v>4</v>
      </c>
      <c r="D277">
        <v>1</v>
      </c>
      <c r="E277" t="s">
        <v>11912</v>
      </c>
      <c r="G277">
        <v>388</v>
      </c>
      <c r="H277" t="s">
        <v>8647</v>
      </c>
      <c r="I277" t="s">
        <v>8647</v>
      </c>
      <c r="J277">
        <v>1400</v>
      </c>
      <c r="K277" t="s">
        <v>8647</v>
      </c>
      <c r="L277" t="s">
        <v>17202</v>
      </c>
      <c r="M277">
        <v>1</v>
      </c>
    </row>
    <row r="278" spans="1:13" x14ac:dyDescent="0.2">
      <c r="A278" t="s">
        <v>17560</v>
      </c>
      <c r="B278">
        <v>2026</v>
      </c>
      <c r="C278">
        <v>4</v>
      </c>
      <c r="D278">
        <v>1</v>
      </c>
      <c r="E278" t="s">
        <v>11912</v>
      </c>
      <c r="G278">
        <v>388</v>
      </c>
      <c r="H278" t="s">
        <v>8647</v>
      </c>
      <c r="I278" t="s">
        <v>8647</v>
      </c>
      <c r="J278">
        <v>1400</v>
      </c>
      <c r="K278" t="s">
        <v>8647</v>
      </c>
      <c r="L278" t="s">
        <v>17202</v>
      </c>
      <c r="M278">
        <v>1</v>
      </c>
    </row>
    <row r="279" spans="1:13" x14ac:dyDescent="0.2">
      <c r="A279" t="s">
        <v>17560</v>
      </c>
      <c r="B279">
        <v>2026</v>
      </c>
      <c r="C279">
        <v>4</v>
      </c>
      <c r="D279">
        <v>3</v>
      </c>
      <c r="E279" t="s">
        <v>11918</v>
      </c>
      <c r="F279" t="s">
        <v>12044</v>
      </c>
      <c r="G279">
        <v>4</v>
      </c>
      <c r="H279">
        <v>8340</v>
      </c>
      <c r="I279">
        <v>890</v>
      </c>
      <c r="J279">
        <v>9230</v>
      </c>
      <c r="K279">
        <v>158300</v>
      </c>
      <c r="L279" t="s">
        <v>17204</v>
      </c>
      <c r="M279">
        <v>4</v>
      </c>
    </row>
    <row r="280" spans="1:13" x14ac:dyDescent="0.2">
      <c r="A280" t="s">
        <v>17560</v>
      </c>
      <c r="B280">
        <v>2026</v>
      </c>
      <c r="C280">
        <v>4</v>
      </c>
      <c r="D280">
        <v>2</v>
      </c>
      <c r="E280" t="s">
        <v>11913</v>
      </c>
      <c r="F280" t="s">
        <v>12043</v>
      </c>
      <c r="G280">
        <v>30</v>
      </c>
      <c r="H280">
        <v>4070</v>
      </c>
      <c r="I280">
        <v>1082</v>
      </c>
      <c r="J280">
        <v>5152</v>
      </c>
      <c r="K280">
        <v>206560</v>
      </c>
      <c r="L280" t="s">
        <v>17203</v>
      </c>
      <c r="M280">
        <v>5</v>
      </c>
    </row>
    <row r="281" spans="1:13" x14ac:dyDescent="0.2">
      <c r="A281" t="s">
        <v>17561</v>
      </c>
      <c r="B281">
        <v>2026</v>
      </c>
      <c r="C281">
        <v>4</v>
      </c>
      <c r="D281">
        <v>1</v>
      </c>
      <c r="E281" t="s">
        <v>11912</v>
      </c>
      <c r="G281">
        <v>245</v>
      </c>
      <c r="H281" t="s">
        <v>8647</v>
      </c>
      <c r="I281" t="s">
        <v>8647</v>
      </c>
      <c r="J281">
        <v>1400</v>
      </c>
      <c r="K281" t="s">
        <v>8647</v>
      </c>
      <c r="L281" t="s">
        <v>17202</v>
      </c>
      <c r="M281">
        <v>1</v>
      </c>
    </row>
    <row r="282" spans="1:13" x14ac:dyDescent="0.2">
      <c r="A282" t="s">
        <v>17562</v>
      </c>
      <c r="B282">
        <v>2026</v>
      </c>
      <c r="C282">
        <v>4</v>
      </c>
      <c r="D282">
        <v>1</v>
      </c>
      <c r="E282" t="s">
        <v>11912</v>
      </c>
      <c r="G282">
        <v>388</v>
      </c>
      <c r="H282" t="s">
        <v>8647</v>
      </c>
      <c r="I282" t="s">
        <v>8647</v>
      </c>
      <c r="J282">
        <v>1400</v>
      </c>
      <c r="K282" t="s">
        <v>8647</v>
      </c>
      <c r="L282" t="s">
        <v>17202</v>
      </c>
      <c r="M282">
        <v>1</v>
      </c>
    </row>
    <row r="283" spans="1:13" x14ac:dyDescent="0.2">
      <c r="A283" t="s">
        <v>17563</v>
      </c>
      <c r="B283">
        <v>2026</v>
      </c>
      <c r="C283">
        <v>4</v>
      </c>
      <c r="D283">
        <v>1</v>
      </c>
      <c r="E283" t="s">
        <v>11912</v>
      </c>
      <c r="G283">
        <v>380</v>
      </c>
      <c r="H283" t="s">
        <v>8647</v>
      </c>
      <c r="I283" t="s">
        <v>8647</v>
      </c>
      <c r="J283">
        <v>1400</v>
      </c>
      <c r="K283" t="s">
        <v>8647</v>
      </c>
      <c r="L283" t="s">
        <v>17202</v>
      </c>
      <c r="M283">
        <v>1</v>
      </c>
    </row>
    <row r="284" spans="1:13" x14ac:dyDescent="0.2">
      <c r="A284" t="s">
        <v>17563</v>
      </c>
      <c r="B284">
        <v>2026</v>
      </c>
      <c r="C284">
        <v>4</v>
      </c>
      <c r="D284">
        <v>2</v>
      </c>
      <c r="E284" t="s">
        <v>11913</v>
      </c>
      <c r="F284" t="s">
        <v>12045</v>
      </c>
      <c r="G284">
        <v>9</v>
      </c>
      <c r="H284">
        <v>30270</v>
      </c>
      <c r="I284">
        <v>4509</v>
      </c>
      <c r="J284">
        <v>34779</v>
      </c>
      <c r="K284">
        <v>847460</v>
      </c>
      <c r="L284" t="s">
        <v>17203</v>
      </c>
      <c r="M284">
        <v>5</v>
      </c>
    </row>
    <row r="285" spans="1:13" x14ac:dyDescent="0.2">
      <c r="A285" t="s">
        <v>17564</v>
      </c>
      <c r="B285">
        <v>2026</v>
      </c>
      <c r="C285">
        <v>4</v>
      </c>
      <c r="D285">
        <v>1</v>
      </c>
      <c r="E285" t="s">
        <v>11912</v>
      </c>
      <c r="G285">
        <v>387</v>
      </c>
      <c r="H285" t="s">
        <v>8647</v>
      </c>
      <c r="I285" t="s">
        <v>8647</v>
      </c>
      <c r="J285">
        <v>1400</v>
      </c>
      <c r="K285" t="s">
        <v>8647</v>
      </c>
      <c r="L285" t="s">
        <v>17202</v>
      </c>
      <c r="M285">
        <v>1</v>
      </c>
    </row>
    <row r="286" spans="1:13" x14ac:dyDescent="0.2">
      <c r="A286" t="s">
        <v>17565</v>
      </c>
      <c r="B286">
        <v>2026</v>
      </c>
      <c r="C286">
        <v>4</v>
      </c>
      <c r="D286">
        <v>1</v>
      </c>
      <c r="E286" t="s">
        <v>11912</v>
      </c>
      <c r="G286">
        <v>386</v>
      </c>
      <c r="H286" t="s">
        <v>8647</v>
      </c>
      <c r="I286" t="s">
        <v>8647</v>
      </c>
      <c r="J286">
        <v>1400</v>
      </c>
      <c r="K286" t="s">
        <v>8647</v>
      </c>
      <c r="L286" t="s">
        <v>17202</v>
      </c>
      <c r="M286">
        <v>1</v>
      </c>
    </row>
    <row r="287" spans="1:13" x14ac:dyDescent="0.2">
      <c r="A287" t="s">
        <v>17565</v>
      </c>
      <c r="B287">
        <v>2026</v>
      </c>
      <c r="C287">
        <v>4</v>
      </c>
      <c r="D287">
        <v>3</v>
      </c>
      <c r="E287" t="s">
        <v>11913</v>
      </c>
      <c r="F287" t="s">
        <v>12047</v>
      </c>
      <c r="G287">
        <v>82</v>
      </c>
      <c r="H287">
        <v>11700</v>
      </c>
      <c r="I287">
        <v>5639</v>
      </c>
      <c r="J287">
        <v>17339</v>
      </c>
      <c r="K287">
        <v>1086110</v>
      </c>
      <c r="L287" t="s">
        <v>17203</v>
      </c>
      <c r="M287">
        <v>5</v>
      </c>
    </row>
    <row r="288" spans="1:13" x14ac:dyDescent="0.2">
      <c r="A288" t="s">
        <v>17565</v>
      </c>
      <c r="B288">
        <v>2026</v>
      </c>
      <c r="C288">
        <v>4</v>
      </c>
      <c r="D288">
        <v>2</v>
      </c>
      <c r="E288" t="s">
        <v>11918</v>
      </c>
      <c r="F288" t="s">
        <v>12046</v>
      </c>
      <c r="G288">
        <v>6</v>
      </c>
      <c r="H288">
        <v>8340</v>
      </c>
      <c r="I288">
        <v>801</v>
      </c>
      <c r="J288">
        <v>9141</v>
      </c>
      <c r="K288">
        <v>141620</v>
      </c>
      <c r="L288" t="s">
        <v>17204</v>
      </c>
      <c r="M288">
        <v>4</v>
      </c>
    </row>
    <row r="289" spans="1:13" x14ac:dyDescent="0.2">
      <c r="A289" t="s">
        <v>17566</v>
      </c>
      <c r="B289">
        <v>2026</v>
      </c>
      <c r="C289">
        <v>4</v>
      </c>
      <c r="D289">
        <v>2</v>
      </c>
      <c r="E289" t="s">
        <v>11918</v>
      </c>
      <c r="F289" t="s">
        <v>12048</v>
      </c>
      <c r="G289">
        <v>21</v>
      </c>
      <c r="H289">
        <v>4170</v>
      </c>
      <c r="I289">
        <v>66</v>
      </c>
      <c r="J289">
        <v>4236</v>
      </c>
      <c r="K289">
        <v>8260</v>
      </c>
      <c r="L289" t="s">
        <v>17204</v>
      </c>
      <c r="M289">
        <v>4</v>
      </c>
    </row>
    <row r="290" spans="1:13" x14ac:dyDescent="0.2">
      <c r="A290" t="s">
        <v>17566</v>
      </c>
      <c r="B290">
        <v>2026</v>
      </c>
      <c r="C290">
        <v>4</v>
      </c>
      <c r="D290">
        <v>3</v>
      </c>
      <c r="E290" t="s">
        <v>11913</v>
      </c>
      <c r="F290" t="s">
        <v>12049</v>
      </c>
      <c r="G290">
        <v>66</v>
      </c>
      <c r="H290">
        <v>15500</v>
      </c>
      <c r="I290">
        <v>619</v>
      </c>
      <c r="J290">
        <v>16119</v>
      </c>
      <c r="K290">
        <v>104930</v>
      </c>
      <c r="L290" t="s">
        <v>17203</v>
      </c>
      <c r="M290">
        <v>5</v>
      </c>
    </row>
    <row r="291" spans="1:13" x14ac:dyDescent="0.2">
      <c r="A291" t="s">
        <v>17566</v>
      </c>
      <c r="B291">
        <v>2026</v>
      </c>
      <c r="C291">
        <v>4</v>
      </c>
      <c r="D291">
        <v>1</v>
      </c>
      <c r="E291" t="s">
        <v>11912</v>
      </c>
      <c r="G291">
        <v>386</v>
      </c>
      <c r="H291" t="s">
        <v>8647</v>
      </c>
      <c r="I291" t="s">
        <v>8647</v>
      </c>
      <c r="J291">
        <v>1400</v>
      </c>
      <c r="K291" t="s">
        <v>8647</v>
      </c>
      <c r="L291" t="s">
        <v>17202</v>
      </c>
      <c r="M291">
        <v>1</v>
      </c>
    </row>
    <row r="292" spans="1:13" x14ac:dyDescent="0.2">
      <c r="A292" t="s">
        <v>17567</v>
      </c>
      <c r="B292">
        <v>2026</v>
      </c>
      <c r="C292">
        <v>4</v>
      </c>
      <c r="D292">
        <v>1</v>
      </c>
      <c r="E292" t="s">
        <v>11912</v>
      </c>
      <c r="G292">
        <v>386</v>
      </c>
      <c r="H292" t="s">
        <v>8647</v>
      </c>
      <c r="I292" t="s">
        <v>8647</v>
      </c>
      <c r="J292">
        <v>1400</v>
      </c>
      <c r="K292" t="s">
        <v>8647</v>
      </c>
      <c r="L292" t="s">
        <v>17202</v>
      </c>
      <c r="M292">
        <v>1</v>
      </c>
    </row>
    <row r="293" spans="1:13" x14ac:dyDescent="0.2">
      <c r="A293" t="s">
        <v>17567</v>
      </c>
      <c r="B293">
        <v>2026</v>
      </c>
      <c r="C293">
        <v>4</v>
      </c>
      <c r="D293">
        <v>2</v>
      </c>
      <c r="E293" t="s">
        <v>11913</v>
      </c>
      <c r="F293" t="s">
        <v>12050</v>
      </c>
      <c r="G293">
        <v>68</v>
      </c>
      <c r="H293">
        <v>11660</v>
      </c>
      <c r="I293">
        <v>4770</v>
      </c>
      <c r="J293">
        <v>16430</v>
      </c>
      <c r="K293">
        <v>916820</v>
      </c>
      <c r="L293" t="s">
        <v>17203</v>
      </c>
      <c r="M293">
        <v>5</v>
      </c>
    </row>
    <row r="294" spans="1:13" x14ac:dyDescent="0.2">
      <c r="A294" t="s">
        <v>17568</v>
      </c>
      <c r="B294">
        <v>2026</v>
      </c>
      <c r="C294">
        <v>4</v>
      </c>
      <c r="D294">
        <v>1</v>
      </c>
      <c r="E294" t="s">
        <v>11912</v>
      </c>
      <c r="G294">
        <v>390</v>
      </c>
      <c r="H294" t="s">
        <v>8647</v>
      </c>
      <c r="I294" t="s">
        <v>8647</v>
      </c>
      <c r="J294">
        <v>1400</v>
      </c>
      <c r="K294" t="s">
        <v>8647</v>
      </c>
      <c r="L294" t="s">
        <v>17202</v>
      </c>
      <c r="M294">
        <v>1</v>
      </c>
    </row>
    <row r="295" spans="1:13" x14ac:dyDescent="0.2">
      <c r="A295" t="s">
        <v>17569</v>
      </c>
      <c r="B295">
        <v>2026</v>
      </c>
      <c r="C295">
        <v>4</v>
      </c>
      <c r="D295">
        <v>1</v>
      </c>
      <c r="E295" t="s">
        <v>11912</v>
      </c>
      <c r="G295">
        <v>386</v>
      </c>
      <c r="H295" t="s">
        <v>8647</v>
      </c>
      <c r="I295" t="s">
        <v>8647</v>
      </c>
      <c r="J295">
        <v>1400</v>
      </c>
      <c r="K295" t="s">
        <v>8647</v>
      </c>
      <c r="L295" t="s">
        <v>17202</v>
      </c>
      <c r="M295">
        <v>1</v>
      </c>
    </row>
    <row r="296" spans="1:13" x14ac:dyDescent="0.2">
      <c r="A296" t="s">
        <v>17573</v>
      </c>
      <c r="B296">
        <v>2026</v>
      </c>
      <c r="C296">
        <v>4</v>
      </c>
      <c r="D296">
        <v>1</v>
      </c>
      <c r="E296" t="s">
        <v>11912</v>
      </c>
      <c r="G296">
        <v>387</v>
      </c>
      <c r="H296" t="s">
        <v>8647</v>
      </c>
      <c r="I296" t="s">
        <v>8647</v>
      </c>
      <c r="J296">
        <v>1400</v>
      </c>
      <c r="K296" t="s">
        <v>8647</v>
      </c>
      <c r="L296" t="s">
        <v>17202</v>
      </c>
      <c r="M296">
        <v>1</v>
      </c>
    </row>
    <row r="297" spans="1:13" x14ac:dyDescent="0.2">
      <c r="A297" t="s">
        <v>17573</v>
      </c>
      <c r="B297">
        <v>2026</v>
      </c>
      <c r="C297">
        <v>4</v>
      </c>
      <c r="D297">
        <v>4</v>
      </c>
      <c r="E297" t="s">
        <v>11981</v>
      </c>
      <c r="F297" t="s">
        <v>12053</v>
      </c>
      <c r="G297">
        <v>46</v>
      </c>
      <c r="H297">
        <v>1980</v>
      </c>
      <c r="I297">
        <v>27</v>
      </c>
      <c r="J297">
        <v>2007</v>
      </c>
      <c r="K297">
        <v>3920</v>
      </c>
      <c r="L297" t="s">
        <v>17213</v>
      </c>
      <c r="M297">
        <v>6</v>
      </c>
    </row>
    <row r="298" spans="1:13" x14ac:dyDescent="0.2">
      <c r="A298" t="s">
        <v>17573</v>
      </c>
      <c r="B298">
        <v>2026</v>
      </c>
      <c r="C298">
        <v>4</v>
      </c>
      <c r="D298">
        <v>3</v>
      </c>
      <c r="E298" t="s">
        <v>11913</v>
      </c>
      <c r="F298" t="s">
        <v>12052</v>
      </c>
      <c r="G298">
        <v>67</v>
      </c>
      <c r="H298">
        <v>15490</v>
      </c>
      <c r="I298">
        <v>6356</v>
      </c>
      <c r="J298">
        <v>21846</v>
      </c>
      <c r="K298">
        <v>1221840</v>
      </c>
      <c r="L298" t="s">
        <v>17203</v>
      </c>
      <c r="M298">
        <v>5</v>
      </c>
    </row>
    <row r="299" spans="1:13" x14ac:dyDescent="0.2">
      <c r="A299" t="s">
        <v>17573</v>
      </c>
      <c r="B299">
        <v>2026</v>
      </c>
      <c r="C299">
        <v>4</v>
      </c>
      <c r="D299">
        <v>2</v>
      </c>
      <c r="E299" t="s">
        <v>11918</v>
      </c>
      <c r="F299" t="s">
        <v>12051</v>
      </c>
      <c r="G299">
        <v>5</v>
      </c>
      <c r="H299">
        <v>8340</v>
      </c>
      <c r="I299">
        <v>846</v>
      </c>
      <c r="J299">
        <v>9186</v>
      </c>
      <c r="K299">
        <v>149960</v>
      </c>
      <c r="L299" t="s">
        <v>17204</v>
      </c>
      <c r="M299">
        <v>4</v>
      </c>
    </row>
    <row r="300" spans="1:13" x14ac:dyDescent="0.2">
      <c r="A300" t="s">
        <v>17574</v>
      </c>
      <c r="B300">
        <v>2026</v>
      </c>
      <c r="C300">
        <v>4</v>
      </c>
      <c r="D300">
        <v>2</v>
      </c>
      <c r="E300" t="s">
        <v>11913</v>
      </c>
      <c r="F300" t="s">
        <v>12054</v>
      </c>
      <c r="G300">
        <v>54</v>
      </c>
      <c r="H300">
        <v>13850</v>
      </c>
      <c r="I300">
        <v>6472</v>
      </c>
      <c r="J300">
        <v>20322</v>
      </c>
      <c r="K300">
        <v>1245950</v>
      </c>
      <c r="L300" t="s">
        <v>17203</v>
      </c>
      <c r="M300">
        <v>5</v>
      </c>
    </row>
    <row r="301" spans="1:13" x14ac:dyDescent="0.2">
      <c r="A301" t="s">
        <v>17574</v>
      </c>
      <c r="B301">
        <v>2026</v>
      </c>
      <c r="C301">
        <v>4</v>
      </c>
      <c r="D301">
        <v>1</v>
      </c>
      <c r="E301" t="s">
        <v>11912</v>
      </c>
      <c r="G301">
        <v>386</v>
      </c>
      <c r="H301" t="s">
        <v>8647</v>
      </c>
      <c r="I301" t="s">
        <v>8647</v>
      </c>
      <c r="J301">
        <v>1400</v>
      </c>
      <c r="K301" t="s">
        <v>8647</v>
      </c>
      <c r="L301" t="s">
        <v>17202</v>
      </c>
      <c r="M301">
        <v>1</v>
      </c>
    </row>
    <row r="302" spans="1:13" x14ac:dyDescent="0.2">
      <c r="A302" t="s">
        <v>17575</v>
      </c>
      <c r="B302">
        <v>2026</v>
      </c>
      <c r="C302">
        <v>4</v>
      </c>
      <c r="D302">
        <v>1</v>
      </c>
      <c r="E302" t="s">
        <v>11912</v>
      </c>
      <c r="G302">
        <v>388</v>
      </c>
      <c r="H302" t="s">
        <v>8647</v>
      </c>
      <c r="I302" t="s">
        <v>8647</v>
      </c>
      <c r="J302">
        <v>1400</v>
      </c>
      <c r="K302" t="s">
        <v>8647</v>
      </c>
      <c r="L302" t="s">
        <v>17202</v>
      </c>
      <c r="M302">
        <v>1</v>
      </c>
    </row>
    <row r="303" spans="1:13" x14ac:dyDescent="0.2">
      <c r="A303" t="s">
        <v>17575</v>
      </c>
      <c r="B303">
        <v>2026</v>
      </c>
      <c r="C303">
        <v>4</v>
      </c>
      <c r="D303">
        <v>3</v>
      </c>
      <c r="E303" t="s">
        <v>11913</v>
      </c>
      <c r="F303" t="s">
        <v>17217</v>
      </c>
      <c r="G303">
        <v>19</v>
      </c>
      <c r="H303">
        <v>20380</v>
      </c>
      <c r="I303">
        <v>9309</v>
      </c>
      <c r="J303">
        <v>29689</v>
      </c>
      <c r="K303">
        <v>1791790</v>
      </c>
      <c r="L303" t="s">
        <v>17203</v>
      </c>
      <c r="M303">
        <v>5</v>
      </c>
    </row>
    <row r="304" spans="1:13" x14ac:dyDescent="0.2">
      <c r="A304" t="s">
        <v>17575</v>
      </c>
      <c r="B304">
        <v>2026</v>
      </c>
      <c r="C304">
        <v>4</v>
      </c>
      <c r="D304">
        <v>2</v>
      </c>
      <c r="E304" t="s">
        <v>11918</v>
      </c>
      <c r="F304" t="s">
        <v>17218</v>
      </c>
      <c r="G304">
        <v>3</v>
      </c>
      <c r="H304">
        <v>3550</v>
      </c>
      <c r="I304">
        <v>401</v>
      </c>
      <c r="J304">
        <v>3951</v>
      </c>
      <c r="K304">
        <v>71430</v>
      </c>
      <c r="L304" t="s">
        <v>17204</v>
      </c>
      <c r="M304">
        <v>4</v>
      </c>
    </row>
    <row r="305" spans="1:13" x14ac:dyDescent="0.2">
      <c r="A305" t="s">
        <v>17576</v>
      </c>
      <c r="B305">
        <v>2026</v>
      </c>
      <c r="C305">
        <v>4</v>
      </c>
      <c r="D305">
        <v>1</v>
      </c>
      <c r="E305" t="s">
        <v>11912</v>
      </c>
      <c r="G305">
        <v>386</v>
      </c>
      <c r="H305" t="s">
        <v>8647</v>
      </c>
      <c r="I305" t="s">
        <v>8647</v>
      </c>
      <c r="J305">
        <v>1400</v>
      </c>
      <c r="K305" t="s">
        <v>8647</v>
      </c>
      <c r="L305" t="s">
        <v>17202</v>
      </c>
      <c r="M305">
        <v>1</v>
      </c>
    </row>
    <row r="306" spans="1:13" x14ac:dyDescent="0.2">
      <c r="A306" t="s">
        <v>17577</v>
      </c>
      <c r="B306">
        <v>2026</v>
      </c>
      <c r="C306">
        <v>4</v>
      </c>
      <c r="D306">
        <v>1</v>
      </c>
      <c r="E306" t="s">
        <v>11912</v>
      </c>
      <c r="G306">
        <v>388</v>
      </c>
      <c r="H306" t="s">
        <v>8647</v>
      </c>
      <c r="I306" t="s">
        <v>8647</v>
      </c>
      <c r="J306">
        <v>1400</v>
      </c>
      <c r="K306" t="s">
        <v>8647</v>
      </c>
      <c r="L306" t="s">
        <v>17202</v>
      </c>
      <c r="M306">
        <v>1</v>
      </c>
    </row>
    <row r="307" spans="1:13" x14ac:dyDescent="0.2">
      <c r="A307" t="s">
        <v>17577</v>
      </c>
      <c r="B307">
        <v>2026</v>
      </c>
      <c r="C307">
        <v>4</v>
      </c>
      <c r="D307">
        <v>4</v>
      </c>
      <c r="E307" t="s">
        <v>11981</v>
      </c>
      <c r="F307" t="s">
        <v>12058</v>
      </c>
      <c r="G307">
        <v>20</v>
      </c>
      <c r="H307">
        <v>2090</v>
      </c>
      <c r="I307">
        <v>273</v>
      </c>
      <c r="J307">
        <v>2363</v>
      </c>
      <c r="K307">
        <v>58200</v>
      </c>
      <c r="L307" t="s">
        <v>17213</v>
      </c>
      <c r="M307">
        <v>6</v>
      </c>
    </row>
    <row r="308" spans="1:13" x14ac:dyDescent="0.2">
      <c r="A308" t="s">
        <v>17577</v>
      </c>
      <c r="B308">
        <v>2026</v>
      </c>
      <c r="C308">
        <v>4</v>
      </c>
      <c r="D308">
        <v>5</v>
      </c>
      <c r="E308" t="s">
        <v>11981</v>
      </c>
      <c r="F308" t="s">
        <v>12059</v>
      </c>
      <c r="G308">
        <v>9</v>
      </c>
      <c r="H308">
        <v>1720</v>
      </c>
      <c r="I308">
        <v>232</v>
      </c>
      <c r="J308">
        <v>1952</v>
      </c>
      <c r="K308">
        <v>49520</v>
      </c>
      <c r="L308" t="s">
        <v>17213</v>
      </c>
      <c r="M308">
        <v>6</v>
      </c>
    </row>
    <row r="309" spans="1:13" x14ac:dyDescent="0.2">
      <c r="A309" t="s">
        <v>17577</v>
      </c>
      <c r="B309">
        <v>2026</v>
      </c>
      <c r="C309">
        <v>4</v>
      </c>
      <c r="D309">
        <v>2</v>
      </c>
      <c r="E309" t="s">
        <v>11918</v>
      </c>
      <c r="F309" t="s">
        <v>12056</v>
      </c>
      <c r="G309">
        <v>1</v>
      </c>
      <c r="H309">
        <v>8340</v>
      </c>
      <c r="I309">
        <v>991</v>
      </c>
      <c r="J309">
        <v>9331</v>
      </c>
      <c r="K309">
        <v>183320</v>
      </c>
      <c r="L309" t="s">
        <v>17204</v>
      </c>
      <c r="M309">
        <v>4</v>
      </c>
    </row>
    <row r="310" spans="1:13" x14ac:dyDescent="0.2">
      <c r="A310" t="s">
        <v>17577</v>
      </c>
      <c r="B310">
        <v>2026</v>
      </c>
      <c r="C310">
        <v>4</v>
      </c>
      <c r="D310">
        <v>3</v>
      </c>
      <c r="E310" t="s">
        <v>11913</v>
      </c>
      <c r="F310" t="s">
        <v>12057</v>
      </c>
      <c r="G310">
        <v>82</v>
      </c>
      <c r="H310">
        <v>16760</v>
      </c>
      <c r="I310">
        <v>2925</v>
      </c>
      <c r="J310">
        <v>19685</v>
      </c>
      <c r="K310">
        <v>552570</v>
      </c>
      <c r="L310" t="s">
        <v>17203</v>
      </c>
      <c r="M310">
        <v>5</v>
      </c>
    </row>
    <row r="311" spans="1:13" x14ac:dyDescent="0.2">
      <c r="A311" t="s">
        <v>17578</v>
      </c>
      <c r="B311">
        <v>2026</v>
      </c>
      <c r="C311">
        <v>4</v>
      </c>
      <c r="D311">
        <v>1</v>
      </c>
      <c r="E311" t="s">
        <v>11912</v>
      </c>
      <c r="G311">
        <v>385</v>
      </c>
      <c r="H311" t="s">
        <v>8647</v>
      </c>
      <c r="I311" t="s">
        <v>8647</v>
      </c>
      <c r="J311">
        <v>1400</v>
      </c>
      <c r="K311" t="s">
        <v>8647</v>
      </c>
      <c r="L311" t="s">
        <v>17202</v>
      </c>
      <c r="M311">
        <v>1</v>
      </c>
    </row>
    <row r="312" spans="1:13" x14ac:dyDescent="0.2">
      <c r="A312" t="s">
        <v>17580</v>
      </c>
      <c r="B312">
        <v>2026</v>
      </c>
      <c r="C312">
        <v>4</v>
      </c>
      <c r="D312">
        <v>1</v>
      </c>
      <c r="E312" t="s">
        <v>11912</v>
      </c>
      <c r="G312">
        <v>374</v>
      </c>
      <c r="H312" t="s">
        <v>8647</v>
      </c>
      <c r="I312" t="s">
        <v>8647</v>
      </c>
      <c r="J312">
        <v>1400</v>
      </c>
      <c r="K312" t="s">
        <v>8647</v>
      </c>
      <c r="L312" t="s">
        <v>17202</v>
      </c>
      <c r="M312">
        <v>1</v>
      </c>
    </row>
    <row r="313" spans="1:13" x14ac:dyDescent="0.2">
      <c r="A313" t="s">
        <v>17580</v>
      </c>
      <c r="B313">
        <v>2026</v>
      </c>
      <c r="C313">
        <v>4</v>
      </c>
      <c r="D313">
        <v>4</v>
      </c>
      <c r="E313" t="s">
        <v>11981</v>
      </c>
      <c r="F313" t="s">
        <v>12062</v>
      </c>
      <c r="G313">
        <v>14</v>
      </c>
      <c r="H313">
        <v>1850</v>
      </c>
      <c r="I313">
        <v>90</v>
      </c>
      <c r="J313">
        <v>1940</v>
      </c>
      <c r="K313">
        <v>9100</v>
      </c>
      <c r="L313" t="s">
        <v>17213</v>
      </c>
      <c r="M313">
        <v>6</v>
      </c>
    </row>
    <row r="314" spans="1:13" x14ac:dyDescent="0.2">
      <c r="A314" t="s">
        <v>17580</v>
      </c>
      <c r="B314">
        <v>2026</v>
      </c>
      <c r="C314">
        <v>4</v>
      </c>
      <c r="D314">
        <v>3</v>
      </c>
      <c r="E314" t="s">
        <v>11913</v>
      </c>
      <c r="F314" t="s">
        <v>12061</v>
      </c>
      <c r="G314">
        <v>110</v>
      </c>
      <c r="H314">
        <v>16110</v>
      </c>
      <c r="I314">
        <v>1141</v>
      </c>
      <c r="J314">
        <v>17251</v>
      </c>
      <c r="K314">
        <v>206030</v>
      </c>
      <c r="L314" t="s">
        <v>17203</v>
      </c>
      <c r="M314">
        <v>5</v>
      </c>
    </row>
    <row r="315" spans="1:13" x14ac:dyDescent="0.2">
      <c r="A315" t="s">
        <v>17580</v>
      </c>
      <c r="B315">
        <v>2026</v>
      </c>
      <c r="C315">
        <v>4</v>
      </c>
      <c r="D315">
        <v>2</v>
      </c>
      <c r="E315" t="s">
        <v>11918</v>
      </c>
      <c r="F315" t="s">
        <v>12060</v>
      </c>
      <c r="G315">
        <v>17</v>
      </c>
      <c r="H315">
        <v>8340</v>
      </c>
      <c r="I315">
        <v>311</v>
      </c>
      <c r="J315">
        <v>8651</v>
      </c>
      <c r="K315">
        <v>49880</v>
      </c>
      <c r="L315" t="s">
        <v>17204</v>
      </c>
      <c r="M315">
        <v>4</v>
      </c>
    </row>
    <row r="316" spans="1:13" x14ac:dyDescent="0.2">
      <c r="A316" t="s">
        <v>17581</v>
      </c>
      <c r="B316">
        <v>2026</v>
      </c>
      <c r="C316">
        <v>4</v>
      </c>
      <c r="D316">
        <v>2</v>
      </c>
      <c r="E316" t="s">
        <v>11913</v>
      </c>
      <c r="F316" t="s">
        <v>12063</v>
      </c>
      <c r="G316">
        <v>146</v>
      </c>
      <c r="H316">
        <v>8340</v>
      </c>
      <c r="I316">
        <v>1619</v>
      </c>
      <c r="J316">
        <v>9959</v>
      </c>
      <c r="K316">
        <v>306816</v>
      </c>
      <c r="L316" t="s">
        <v>17203</v>
      </c>
      <c r="M316">
        <v>5</v>
      </c>
    </row>
    <row r="317" spans="1:13" x14ac:dyDescent="0.2">
      <c r="A317" t="s">
        <v>17581</v>
      </c>
      <c r="B317">
        <v>2026</v>
      </c>
      <c r="C317">
        <v>4</v>
      </c>
      <c r="D317">
        <v>1</v>
      </c>
      <c r="E317" t="s">
        <v>11912</v>
      </c>
      <c r="G317">
        <v>383</v>
      </c>
      <c r="H317" t="s">
        <v>8647</v>
      </c>
      <c r="I317" t="s">
        <v>8647</v>
      </c>
      <c r="J317">
        <v>1100</v>
      </c>
      <c r="K317" t="s">
        <v>8647</v>
      </c>
      <c r="L317" t="s">
        <v>17202</v>
      </c>
      <c r="M317">
        <v>1</v>
      </c>
    </row>
    <row r="318" spans="1:13" x14ac:dyDescent="0.2">
      <c r="A318" t="s">
        <v>17582</v>
      </c>
      <c r="B318">
        <v>2026</v>
      </c>
      <c r="C318">
        <v>4</v>
      </c>
      <c r="D318">
        <v>1</v>
      </c>
      <c r="E318" t="s">
        <v>11912</v>
      </c>
      <c r="G318">
        <v>369</v>
      </c>
      <c r="H318" t="s">
        <v>8647</v>
      </c>
      <c r="I318" t="s">
        <v>8647</v>
      </c>
      <c r="J318">
        <v>1400</v>
      </c>
      <c r="K318" t="s">
        <v>8647</v>
      </c>
      <c r="L318" t="s">
        <v>17202</v>
      </c>
      <c r="M318">
        <v>1</v>
      </c>
    </row>
    <row r="319" spans="1:13" x14ac:dyDescent="0.2">
      <c r="A319" t="s">
        <v>17582</v>
      </c>
      <c r="B319">
        <v>2026</v>
      </c>
      <c r="C319">
        <v>4</v>
      </c>
      <c r="D319">
        <v>2</v>
      </c>
      <c r="E319" t="s">
        <v>11913</v>
      </c>
      <c r="F319" t="s">
        <v>12064</v>
      </c>
      <c r="G319">
        <v>7</v>
      </c>
      <c r="H319">
        <v>7810</v>
      </c>
      <c r="I319">
        <v>1178</v>
      </c>
      <c r="J319">
        <v>8988</v>
      </c>
      <c r="K319">
        <v>221440</v>
      </c>
      <c r="L319" t="s">
        <v>17203</v>
      </c>
      <c r="M319">
        <v>5</v>
      </c>
    </row>
    <row r="320" spans="1:13" x14ac:dyDescent="0.2">
      <c r="A320" t="s">
        <v>17583</v>
      </c>
      <c r="B320">
        <v>2026</v>
      </c>
      <c r="C320">
        <v>4</v>
      </c>
      <c r="D320">
        <v>2</v>
      </c>
      <c r="E320" t="s">
        <v>11913</v>
      </c>
      <c r="F320" t="s">
        <v>12065</v>
      </c>
      <c r="G320">
        <v>68</v>
      </c>
      <c r="H320">
        <v>9420</v>
      </c>
      <c r="I320">
        <v>970</v>
      </c>
      <c r="J320">
        <v>10390</v>
      </c>
      <c r="K320">
        <v>179360</v>
      </c>
      <c r="L320" t="s">
        <v>17203</v>
      </c>
      <c r="M320">
        <v>5</v>
      </c>
    </row>
    <row r="321" spans="1:13" x14ac:dyDescent="0.2">
      <c r="A321" t="s">
        <v>17583</v>
      </c>
      <c r="B321">
        <v>2026</v>
      </c>
      <c r="C321">
        <v>4</v>
      </c>
      <c r="D321">
        <v>1</v>
      </c>
      <c r="E321" t="s">
        <v>11912</v>
      </c>
      <c r="G321">
        <v>383</v>
      </c>
      <c r="H321" t="s">
        <v>8647</v>
      </c>
      <c r="I321" t="s">
        <v>8647</v>
      </c>
      <c r="J321">
        <v>1400</v>
      </c>
      <c r="K321" t="s">
        <v>8647</v>
      </c>
      <c r="L321" t="s">
        <v>17202</v>
      </c>
      <c r="M321">
        <v>1</v>
      </c>
    </row>
    <row r="322" spans="1:13" x14ac:dyDescent="0.2">
      <c r="A322" t="s">
        <v>17584</v>
      </c>
      <c r="B322">
        <v>2026</v>
      </c>
      <c r="C322">
        <v>4</v>
      </c>
      <c r="D322">
        <v>1</v>
      </c>
      <c r="E322" t="s">
        <v>11912</v>
      </c>
      <c r="G322">
        <v>384</v>
      </c>
      <c r="H322" t="s">
        <v>8647</v>
      </c>
      <c r="I322" t="s">
        <v>8647</v>
      </c>
      <c r="J322">
        <v>1400</v>
      </c>
      <c r="K322" t="s">
        <v>8647</v>
      </c>
      <c r="L322" t="s">
        <v>17202</v>
      </c>
      <c r="M322">
        <v>1</v>
      </c>
    </row>
    <row r="323" spans="1:13" x14ac:dyDescent="0.2">
      <c r="A323" t="s">
        <v>17584</v>
      </c>
      <c r="B323">
        <v>2026</v>
      </c>
      <c r="C323">
        <v>4</v>
      </c>
      <c r="D323">
        <v>2</v>
      </c>
      <c r="E323" t="s">
        <v>11913</v>
      </c>
      <c r="F323" t="s">
        <v>12066</v>
      </c>
      <c r="G323">
        <v>40</v>
      </c>
      <c r="H323">
        <v>20000</v>
      </c>
      <c r="I323">
        <v>6712</v>
      </c>
      <c r="J323">
        <v>26712</v>
      </c>
      <c r="K323">
        <v>1286570</v>
      </c>
      <c r="L323" t="s">
        <v>17203</v>
      </c>
      <c r="M323">
        <v>5</v>
      </c>
    </row>
    <row r="324" spans="1:13" x14ac:dyDescent="0.2">
      <c r="A324" t="s">
        <v>17585</v>
      </c>
      <c r="B324">
        <v>2026</v>
      </c>
      <c r="C324">
        <v>4</v>
      </c>
      <c r="D324">
        <v>1</v>
      </c>
      <c r="E324" t="s">
        <v>11912</v>
      </c>
      <c r="G324">
        <v>366</v>
      </c>
      <c r="H324" t="s">
        <v>8647</v>
      </c>
      <c r="I324" t="s">
        <v>8647</v>
      </c>
      <c r="J324">
        <v>1400</v>
      </c>
      <c r="K324" t="s">
        <v>8647</v>
      </c>
      <c r="L324" t="s">
        <v>17202</v>
      </c>
      <c r="M324">
        <v>1</v>
      </c>
    </row>
    <row r="325" spans="1:13" x14ac:dyDescent="0.2">
      <c r="A325" t="s">
        <v>17588</v>
      </c>
      <c r="B325">
        <v>2026</v>
      </c>
      <c r="C325">
        <v>4</v>
      </c>
      <c r="D325">
        <v>1</v>
      </c>
      <c r="E325" t="s">
        <v>11912</v>
      </c>
      <c r="G325">
        <v>385</v>
      </c>
      <c r="H325" t="s">
        <v>8647</v>
      </c>
      <c r="I325" t="s">
        <v>8647</v>
      </c>
      <c r="J325">
        <v>800</v>
      </c>
      <c r="K325" t="s">
        <v>8647</v>
      </c>
      <c r="L325" t="s">
        <v>17202</v>
      </c>
      <c r="M325">
        <v>1</v>
      </c>
    </row>
    <row r="326" spans="1:13" x14ac:dyDescent="0.2">
      <c r="A326" t="s">
        <v>17589</v>
      </c>
      <c r="B326">
        <v>2026</v>
      </c>
      <c r="C326">
        <v>4</v>
      </c>
      <c r="D326">
        <v>1</v>
      </c>
      <c r="E326" t="s">
        <v>11912</v>
      </c>
      <c r="G326">
        <v>378</v>
      </c>
      <c r="H326" t="s">
        <v>8647</v>
      </c>
      <c r="I326" t="s">
        <v>8647</v>
      </c>
      <c r="J326">
        <v>1400</v>
      </c>
      <c r="K326" t="s">
        <v>8647</v>
      </c>
      <c r="L326" t="s">
        <v>17202</v>
      </c>
      <c r="M326">
        <v>1</v>
      </c>
    </row>
    <row r="327" spans="1:13" x14ac:dyDescent="0.2">
      <c r="A327" t="s">
        <v>17589</v>
      </c>
      <c r="B327">
        <v>2026</v>
      </c>
      <c r="C327">
        <v>4</v>
      </c>
      <c r="D327">
        <v>2</v>
      </c>
      <c r="E327" t="s">
        <v>11913</v>
      </c>
      <c r="F327" t="s">
        <v>12067</v>
      </c>
      <c r="G327">
        <v>21</v>
      </c>
      <c r="H327">
        <v>25810</v>
      </c>
      <c r="I327">
        <v>5471</v>
      </c>
      <c r="J327">
        <v>31281</v>
      </c>
      <c r="K327">
        <v>1039240</v>
      </c>
      <c r="L327" t="s">
        <v>17203</v>
      </c>
      <c r="M327">
        <v>5</v>
      </c>
    </row>
    <row r="328" spans="1:13" x14ac:dyDescent="0.2">
      <c r="A328" t="s">
        <v>17590</v>
      </c>
      <c r="B328">
        <v>2026</v>
      </c>
      <c r="C328">
        <v>4</v>
      </c>
      <c r="D328">
        <v>2</v>
      </c>
      <c r="E328" t="s">
        <v>11913</v>
      </c>
      <c r="F328" t="s">
        <v>12068</v>
      </c>
      <c r="G328">
        <v>16</v>
      </c>
      <c r="H328">
        <v>3340</v>
      </c>
      <c r="I328">
        <v>770</v>
      </c>
      <c r="J328">
        <v>4110</v>
      </c>
      <c r="K328">
        <v>146560</v>
      </c>
      <c r="L328" t="s">
        <v>17203</v>
      </c>
      <c r="M328">
        <v>5</v>
      </c>
    </row>
    <row r="329" spans="1:13" x14ac:dyDescent="0.2">
      <c r="A329" t="s">
        <v>17590</v>
      </c>
      <c r="B329">
        <v>2026</v>
      </c>
      <c r="C329">
        <v>4</v>
      </c>
      <c r="D329">
        <v>1</v>
      </c>
      <c r="E329" t="s">
        <v>11912</v>
      </c>
      <c r="G329">
        <v>381</v>
      </c>
      <c r="H329" t="s">
        <v>8647</v>
      </c>
      <c r="I329" t="s">
        <v>8647</v>
      </c>
      <c r="J329">
        <v>1400</v>
      </c>
      <c r="K329" t="s">
        <v>8647</v>
      </c>
      <c r="L329" t="s">
        <v>17202</v>
      </c>
      <c r="M329">
        <v>1</v>
      </c>
    </row>
    <row r="330" spans="1:13" x14ac:dyDescent="0.2">
      <c r="A330" t="s">
        <v>17591</v>
      </c>
      <c r="B330">
        <v>2026</v>
      </c>
      <c r="C330">
        <v>4</v>
      </c>
      <c r="D330">
        <v>1</v>
      </c>
      <c r="E330" t="s">
        <v>11912</v>
      </c>
      <c r="G330">
        <v>383</v>
      </c>
      <c r="H330" t="s">
        <v>8647</v>
      </c>
      <c r="I330" t="s">
        <v>8647</v>
      </c>
      <c r="J330">
        <v>1400</v>
      </c>
      <c r="K330" t="s">
        <v>8647</v>
      </c>
      <c r="L330" t="s">
        <v>17202</v>
      </c>
      <c r="M330">
        <v>1</v>
      </c>
    </row>
    <row r="331" spans="1:13" x14ac:dyDescent="0.2">
      <c r="A331" t="s">
        <v>17591</v>
      </c>
      <c r="B331">
        <v>2026</v>
      </c>
      <c r="C331">
        <v>4</v>
      </c>
      <c r="D331">
        <v>2</v>
      </c>
      <c r="E331" t="s">
        <v>11913</v>
      </c>
      <c r="F331" t="s">
        <v>12069</v>
      </c>
      <c r="G331">
        <v>96</v>
      </c>
      <c r="H331">
        <v>17260</v>
      </c>
      <c r="I331">
        <v>1960</v>
      </c>
      <c r="J331">
        <v>19220</v>
      </c>
      <c r="K331">
        <v>364340</v>
      </c>
      <c r="L331" t="s">
        <v>17203</v>
      </c>
      <c r="M331">
        <v>5</v>
      </c>
    </row>
    <row r="332" spans="1:13" x14ac:dyDescent="0.2">
      <c r="A332" t="s">
        <v>17592</v>
      </c>
      <c r="B332">
        <v>2026</v>
      </c>
      <c r="C332">
        <v>4</v>
      </c>
      <c r="D332">
        <v>2</v>
      </c>
      <c r="E332" t="s">
        <v>11913</v>
      </c>
      <c r="F332" t="s">
        <v>12070</v>
      </c>
      <c r="G332">
        <v>91</v>
      </c>
      <c r="H332">
        <v>6950</v>
      </c>
      <c r="I332">
        <v>1332</v>
      </c>
      <c r="J332">
        <v>8282</v>
      </c>
      <c r="K332">
        <v>252300</v>
      </c>
      <c r="L332" t="s">
        <v>17203</v>
      </c>
      <c r="M332">
        <v>5</v>
      </c>
    </row>
    <row r="333" spans="1:13" x14ac:dyDescent="0.2">
      <c r="A333" t="s">
        <v>17592</v>
      </c>
      <c r="B333">
        <v>2026</v>
      </c>
      <c r="C333">
        <v>4</v>
      </c>
      <c r="D333">
        <v>1</v>
      </c>
      <c r="E333" t="s">
        <v>11912</v>
      </c>
      <c r="G333">
        <v>380</v>
      </c>
      <c r="H333" t="s">
        <v>8647</v>
      </c>
      <c r="I333" t="s">
        <v>8647</v>
      </c>
      <c r="J333">
        <v>1400</v>
      </c>
      <c r="K333" t="s">
        <v>8647</v>
      </c>
      <c r="L333" t="s">
        <v>17202</v>
      </c>
      <c r="M333">
        <v>1</v>
      </c>
    </row>
    <row r="334" spans="1:13" x14ac:dyDescent="0.2">
      <c r="A334" t="s">
        <v>17594</v>
      </c>
      <c r="B334">
        <v>2026</v>
      </c>
      <c r="C334">
        <v>4</v>
      </c>
      <c r="D334">
        <v>1</v>
      </c>
      <c r="E334" t="s">
        <v>11912</v>
      </c>
      <c r="G334">
        <v>378</v>
      </c>
      <c r="H334" t="s">
        <v>8647</v>
      </c>
      <c r="I334" t="s">
        <v>8647</v>
      </c>
      <c r="J334">
        <v>1400</v>
      </c>
      <c r="K334" t="s">
        <v>8647</v>
      </c>
      <c r="L334" t="s">
        <v>17202</v>
      </c>
      <c r="M334">
        <v>1</v>
      </c>
    </row>
    <row r="335" spans="1:13" x14ac:dyDescent="0.2">
      <c r="A335" t="s">
        <v>17594</v>
      </c>
      <c r="B335">
        <v>2026</v>
      </c>
      <c r="C335">
        <v>4</v>
      </c>
      <c r="D335">
        <v>2</v>
      </c>
      <c r="E335" t="s">
        <v>11913</v>
      </c>
      <c r="F335" t="s">
        <v>12071</v>
      </c>
      <c r="G335">
        <v>6</v>
      </c>
      <c r="H335">
        <v>5550</v>
      </c>
      <c r="I335">
        <v>1477</v>
      </c>
      <c r="J335">
        <v>7027</v>
      </c>
      <c r="K335">
        <v>282020</v>
      </c>
      <c r="L335" t="s">
        <v>17203</v>
      </c>
      <c r="M335">
        <v>5</v>
      </c>
    </row>
    <row r="336" spans="1:13" x14ac:dyDescent="0.2">
      <c r="A336" t="s">
        <v>17594</v>
      </c>
      <c r="B336">
        <v>2026</v>
      </c>
      <c r="C336">
        <v>4</v>
      </c>
      <c r="D336">
        <v>3</v>
      </c>
      <c r="E336" t="s">
        <v>11918</v>
      </c>
      <c r="F336" t="s">
        <v>12072</v>
      </c>
      <c r="G336">
        <v>3</v>
      </c>
      <c r="H336">
        <v>7500</v>
      </c>
      <c r="I336">
        <v>240</v>
      </c>
      <c r="J336">
        <v>7740</v>
      </c>
      <c r="K336">
        <v>37500</v>
      </c>
      <c r="L336" t="s">
        <v>17204</v>
      </c>
      <c r="M336">
        <v>4</v>
      </c>
    </row>
    <row r="337" spans="1:13" x14ac:dyDescent="0.2">
      <c r="A337" t="s">
        <v>17595</v>
      </c>
      <c r="B337">
        <v>2026</v>
      </c>
      <c r="C337">
        <v>4</v>
      </c>
      <c r="D337">
        <v>2</v>
      </c>
      <c r="E337" t="s">
        <v>11913</v>
      </c>
      <c r="F337" t="s">
        <v>17219</v>
      </c>
      <c r="G337">
        <v>6</v>
      </c>
      <c r="H337">
        <v>4490</v>
      </c>
      <c r="I337">
        <v>1799</v>
      </c>
      <c r="J337">
        <v>6289</v>
      </c>
      <c r="K337">
        <v>345750</v>
      </c>
      <c r="L337" t="s">
        <v>17203</v>
      </c>
      <c r="M337">
        <v>5</v>
      </c>
    </row>
    <row r="338" spans="1:13" x14ac:dyDescent="0.2">
      <c r="A338" t="s">
        <v>17595</v>
      </c>
      <c r="B338">
        <v>2026</v>
      </c>
      <c r="C338">
        <v>4</v>
      </c>
      <c r="D338">
        <v>1</v>
      </c>
      <c r="E338" t="s">
        <v>11912</v>
      </c>
      <c r="G338">
        <v>355</v>
      </c>
      <c r="H338" t="s">
        <v>8647</v>
      </c>
      <c r="I338" t="s">
        <v>8647</v>
      </c>
      <c r="J338">
        <v>1400</v>
      </c>
      <c r="K338" t="s">
        <v>8647</v>
      </c>
      <c r="L338" t="s">
        <v>17202</v>
      </c>
      <c r="M338">
        <v>1</v>
      </c>
    </row>
    <row r="339" spans="1:13" x14ac:dyDescent="0.2">
      <c r="A339" t="s">
        <v>17597</v>
      </c>
      <c r="B339">
        <v>2026</v>
      </c>
      <c r="C339">
        <v>4</v>
      </c>
      <c r="D339">
        <v>1</v>
      </c>
      <c r="E339" t="s">
        <v>11912</v>
      </c>
      <c r="G339">
        <v>376</v>
      </c>
      <c r="H339" t="s">
        <v>8647</v>
      </c>
      <c r="I339" t="s">
        <v>8647</v>
      </c>
      <c r="J339">
        <v>1000</v>
      </c>
      <c r="K339" t="s">
        <v>8647</v>
      </c>
      <c r="L339" t="s">
        <v>17202</v>
      </c>
      <c r="M339">
        <v>1</v>
      </c>
    </row>
    <row r="340" spans="1:13" x14ac:dyDescent="0.2">
      <c r="A340" t="s">
        <v>17598</v>
      </c>
      <c r="B340">
        <v>2026</v>
      </c>
      <c r="C340">
        <v>4</v>
      </c>
      <c r="D340">
        <v>1</v>
      </c>
      <c r="E340" t="s">
        <v>11912</v>
      </c>
      <c r="G340">
        <v>375</v>
      </c>
      <c r="H340" t="s">
        <v>8647</v>
      </c>
      <c r="I340" t="s">
        <v>8647</v>
      </c>
      <c r="J340">
        <v>600</v>
      </c>
      <c r="K340" t="s">
        <v>8647</v>
      </c>
      <c r="L340" t="s">
        <v>17202</v>
      </c>
      <c r="M340">
        <v>1</v>
      </c>
    </row>
    <row r="341" spans="1:13" x14ac:dyDescent="0.2">
      <c r="A341" t="s">
        <v>17598</v>
      </c>
      <c r="B341">
        <v>2026</v>
      </c>
      <c r="C341">
        <v>4</v>
      </c>
      <c r="D341">
        <v>2</v>
      </c>
      <c r="E341" t="s">
        <v>11913</v>
      </c>
      <c r="F341" t="s">
        <v>12074</v>
      </c>
      <c r="G341">
        <v>9</v>
      </c>
      <c r="H341">
        <v>5960</v>
      </c>
      <c r="I341">
        <v>2332</v>
      </c>
      <c r="J341">
        <v>8292</v>
      </c>
      <c r="K341">
        <v>447910</v>
      </c>
      <c r="L341" t="s">
        <v>17203</v>
      </c>
      <c r="M341">
        <v>5</v>
      </c>
    </row>
    <row r="342" spans="1:13" x14ac:dyDescent="0.2">
      <c r="A342" t="s">
        <v>17601</v>
      </c>
      <c r="B342">
        <v>2026</v>
      </c>
      <c r="C342">
        <v>4</v>
      </c>
      <c r="D342">
        <v>2</v>
      </c>
      <c r="E342" t="s">
        <v>11913</v>
      </c>
      <c r="F342" t="s">
        <v>12075</v>
      </c>
      <c r="G342">
        <v>122</v>
      </c>
      <c r="H342">
        <v>14390</v>
      </c>
      <c r="I342">
        <v>1700</v>
      </c>
      <c r="J342">
        <v>16090</v>
      </c>
      <c r="K342">
        <v>316460</v>
      </c>
      <c r="L342" t="s">
        <v>17203</v>
      </c>
      <c r="M342">
        <v>5</v>
      </c>
    </row>
    <row r="343" spans="1:13" x14ac:dyDescent="0.2">
      <c r="A343" t="s">
        <v>17601</v>
      </c>
      <c r="B343">
        <v>2026</v>
      </c>
      <c r="C343">
        <v>4</v>
      </c>
      <c r="D343">
        <v>3</v>
      </c>
      <c r="E343" t="s">
        <v>11918</v>
      </c>
      <c r="F343" t="s">
        <v>12076</v>
      </c>
      <c r="G343">
        <v>7</v>
      </c>
      <c r="H343">
        <v>8340</v>
      </c>
      <c r="I343">
        <v>757</v>
      </c>
      <c r="J343">
        <v>9097</v>
      </c>
      <c r="K343">
        <v>133280</v>
      </c>
      <c r="L343" t="s">
        <v>17204</v>
      </c>
      <c r="M343">
        <v>4</v>
      </c>
    </row>
    <row r="344" spans="1:13" x14ac:dyDescent="0.2">
      <c r="A344" t="s">
        <v>17601</v>
      </c>
      <c r="B344">
        <v>2026</v>
      </c>
      <c r="C344">
        <v>4</v>
      </c>
      <c r="D344">
        <v>1</v>
      </c>
      <c r="E344" t="s">
        <v>11912</v>
      </c>
      <c r="G344">
        <v>362</v>
      </c>
      <c r="H344" t="s">
        <v>8647</v>
      </c>
      <c r="I344" t="s">
        <v>8647</v>
      </c>
      <c r="J344">
        <v>1400</v>
      </c>
      <c r="K344" t="s">
        <v>8647</v>
      </c>
      <c r="L344" t="s">
        <v>17202</v>
      </c>
      <c r="M344">
        <v>1</v>
      </c>
    </row>
    <row r="345" spans="1:13" x14ac:dyDescent="0.2">
      <c r="A345" t="s">
        <v>17602</v>
      </c>
      <c r="B345">
        <v>2026</v>
      </c>
      <c r="C345">
        <v>4</v>
      </c>
      <c r="D345">
        <v>1</v>
      </c>
      <c r="E345" t="s">
        <v>11912</v>
      </c>
      <c r="G345">
        <v>377</v>
      </c>
      <c r="H345" t="s">
        <v>8647</v>
      </c>
      <c r="I345" t="s">
        <v>8647</v>
      </c>
      <c r="J345">
        <v>600</v>
      </c>
      <c r="K345" t="s">
        <v>8647</v>
      </c>
      <c r="L345" t="s">
        <v>17202</v>
      </c>
      <c r="M345">
        <v>1</v>
      </c>
    </row>
    <row r="346" spans="1:13" x14ac:dyDescent="0.2">
      <c r="A346" t="s">
        <v>17602</v>
      </c>
      <c r="B346">
        <v>2026</v>
      </c>
      <c r="C346">
        <v>4</v>
      </c>
      <c r="D346">
        <v>2</v>
      </c>
      <c r="E346" t="s">
        <v>11913</v>
      </c>
      <c r="F346" t="s">
        <v>12077</v>
      </c>
      <c r="G346">
        <v>22</v>
      </c>
      <c r="H346">
        <v>1300</v>
      </c>
      <c r="I346">
        <v>151</v>
      </c>
      <c r="J346">
        <v>1451</v>
      </c>
      <c r="K346">
        <v>90656.16</v>
      </c>
      <c r="L346" t="s">
        <v>17203</v>
      </c>
      <c r="M346">
        <v>5</v>
      </c>
    </row>
    <row r="347" spans="1:13" x14ac:dyDescent="0.2">
      <c r="A347" t="s">
        <v>17602</v>
      </c>
      <c r="B347">
        <v>2026</v>
      </c>
      <c r="C347">
        <v>4</v>
      </c>
      <c r="D347">
        <v>3</v>
      </c>
      <c r="E347" t="s">
        <v>11913</v>
      </c>
      <c r="F347" t="s">
        <v>12078</v>
      </c>
      <c r="G347">
        <v>47</v>
      </c>
      <c r="H347">
        <v>16670</v>
      </c>
      <c r="I347">
        <v>7691</v>
      </c>
      <c r="J347">
        <v>24361</v>
      </c>
      <c r="K347">
        <v>1480516</v>
      </c>
      <c r="L347" t="s">
        <v>17203</v>
      </c>
      <c r="M347">
        <v>5</v>
      </c>
    </row>
    <row r="348" spans="1:13" x14ac:dyDescent="0.2">
      <c r="A348" t="s">
        <v>17603</v>
      </c>
      <c r="B348">
        <v>2026</v>
      </c>
      <c r="C348">
        <v>4</v>
      </c>
      <c r="D348">
        <v>2</v>
      </c>
      <c r="E348" t="s">
        <v>11913</v>
      </c>
      <c r="F348" t="s">
        <v>12079</v>
      </c>
      <c r="G348">
        <v>6</v>
      </c>
      <c r="H348">
        <v>4740</v>
      </c>
      <c r="I348">
        <v>1899</v>
      </c>
      <c r="J348">
        <v>6639</v>
      </c>
      <c r="K348">
        <v>364940</v>
      </c>
      <c r="L348" t="s">
        <v>17203</v>
      </c>
      <c r="M348">
        <v>5</v>
      </c>
    </row>
    <row r="349" spans="1:13" x14ac:dyDescent="0.2">
      <c r="A349" t="s">
        <v>17603</v>
      </c>
      <c r="B349">
        <v>2026</v>
      </c>
      <c r="C349">
        <v>4</v>
      </c>
      <c r="D349">
        <v>1</v>
      </c>
      <c r="E349" t="s">
        <v>11912</v>
      </c>
      <c r="G349">
        <v>371</v>
      </c>
      <c r="H349" t="s">
        <v>8647</v>
      </c>
      <c r="I349" t="s">
        <v>8647</v>
      </c>
      <c r="J349">
        <v>1400</v>
      </c>
      <c r="K349" t="s">
        <v>8647</v>
      </c>
      <c r="L349" t="s">
        <v>17202</v>
      </c>
      <c r="M349">
        <v>1</v>
      </c>
    </row>
    <row r="350" spans="1:13" x14ac:dyDescent="0.2">
      <c r="A350" t="s">
        <v>17604</v>
      </c>
      <c r="B350">
        <v>2026</v>
      </c>
      <c r="C350">
        <v>4</v>
      </c>
      <c r="D350">
        <v>1</v>
      </c>
      <c r="E350" t="s">
        <v>11912</v>
      </c>
      <c r="G350">
        <v>373</v>
      </c>
      <c r="H350" t="s">
        <v>8647</v>
      </c>
      <c r="I350" t="s">
        <v>8647</v>
      </c>
      <c r="J350">
        <v>1400</v>
      </c>
      <c r="K350" t="s">
        <v>8647</v>
      </c>
      <c r="L350" t="s">
        <v>17202</v>
      </c>
      <c r="M350">
        <v>1</v>
      </c>
    </row>
    <row r="351" spans="1:13" x14ac:dyDescent="0.2">
      <c r="A351" t="s">
        <v>17605</v>
      </c>
      <c r="B351">
        <v>2026</v>
      </c>
      <c r="C351">
        <v>4</v>
      </c>
      <c r="D351">
        <v>1</v>
      </c>
      <c r="E351" t="s">
        <v>11912</v>
      </c>
      <c r="G351">
        <v>376</v>
      </c>
      <c r="H351" t="s">
        <v>8647</v>
      </c>
      <c r="I351" t="s">
        <v>8647</v>
      </c>
      <c r="J351">
        <v>1400</v>
      </c>
      <c r="K351" t="s">
        <v>8647</v>
      </c>
      <c r="L351" t="s">
        <v>17202</v>
      </c>
      <c r="M351">
        <v>1</v>
      </c>
    </row>
    <row r="352" spans="1:13" x14ac:dyDescent="0.2">
      <c r="A352" t="s">
        <v>17605</v>
      </c>
      <c r="B352">
        <v>2026</v>
      </c>
      <c r="C352">
        <v>4</v>
      </c>
      <c r="D352">
        <v>2</v>
      </c>
      <c r="E352" t="s">
        <v>11913</v>
      </c>
      <c r="F352" t="s">
        <v>12081</v>
      </c>
      <c r="G352">
        <v>7</v>
      </c>
      <c r="H352">
        <v>5480</v>
      </c>
      <c r="I352">
        <v>2034</v>
      </c>
      <c r="J352">
        <v>7514</v>
      </c>
      <c r="K352">
        <v>390510</v>
      </c>
      <c r="L352" t="s">
        <v>17203</v>
      </c>
      <c r="M352">
        <v>5</v>
      </c>
    </row>
    <row r="353" spans="1:13" x14ac:dyDescent="0.2">
      <c r="A353" t="s">
        <v>17606</v>
      </c>
      <c r="B353">
        <v>2026</v>
      </c>
      <c r="C353">
        <v>4</v>
      </c>
      <c r="D353">
        <v>3</v>
      </c>
      <c r="E353" t="s">
        <v>11913</v>
      </c>
      <c r="F353" t="s">
        <v>12083</v>
      </c>
      <c r="G353">
        <v>101</v>
      </c>
      <c r="H353">
        <v>14410</v>
      </c>
      <c r="I353">
        <v>1686</v>
      </c>
      <c r="J353">
        <v>16096</v>
      </c>
      <c r="K353">
        <v>313762</v>
      </c>
      <c r="L353" t="s">
        <v>17203</v>
      </c>
      <c r="M353">
        <v>5</v>
      </c>
    </row>
    <row r="354" spans="1:13" x14ac:dyDescent="0.2">
      <c r="A354" t="s">
        <v>17606</v>
      </c>
      <c r="B354">
        <v>2026</v>
      </c>
      <c r="C354">
        <v>4</v>
      </c>
      <c r="D354">
        <v>2</v>
      </c>
      <c r="E354" t="s">
        <v>11918</v>
      </c>
      <c r="F354" t="s">
        <v>12082</v>
      </c>
      <c r="G354">
        <v>16</v>
      </c>
      <c r="H354">
        <v>8340</v>
      </c>
      <c r="I354">
        <v>367</v>
      </c>
      <c r="J354">
        <v>8707</v>
      </c>
      <c r="K354">
        <v>60310</v>
      </c>
      <c r="L354" t="s">
        <v>17204</v>
      </c>
      <c r="M354">
        <v>4</v>
      </c>
    </row>
    <row r="355" spans="1:13" x14ac:dyDescent="0.2">
      <c r="A355" t="s">
        <v>17606</v>
      </c>
      <c r="B355">
        <v>2026</v>
      </c>
      <c r="C355">
        <v>4</v>
      </c>
      <c r="D355">
        <v>1</v>
      </c>
      <c r="E355" t="s">
        <v>11912</v>
      </c>
      <c r="G355">
        <v>374</v>
      </c>
      <c r="H355" t="s">
        <v>8647</v>
      </c>
      <c r="I355" t="s">
        <v>8647</v>
      </c>
      <c r="J355">
        <v>1400</v>
      </c>
      <c r="K355" t="s">
        <v>8647</v>
      </c>
      <c r="L355" t="s">
        <v>17202</v>
      </c>
      <c r="M355">
        <v>1</v>
      </c>
    </row>
    <row r="356" spans="1:13" x14ac:dyDescent="0.2">
      <c r="A356" t="s">
        <v>17607</v>
      </c>
      <c r="B356">
        <v>2026</v>
      </c>
      <c r="C356">
        <v>4</v>
      </c>
      <c r="D356">
        <v>1</v>
      </c>
      <c r="E356" t="s">
        <v>11912</v>
      </c>
      <c r="G356">
        <v>371</v>
      </c>
      <c r="H356" t="s">
        <v>8647</v>
      </c>
      <c r="I356" t="s">
        <v>8647</v>
      </c>
      <c r="J356">
        <v>1400</v>
      </c>
      <c r="K356" t="s">
        <v>8647</v>
      </c>
      <c r="L356" t="s">
        <v>17202</v>
      </c>
      <c r="M356">
        <v>1</v>
      </c>
    </row>
    <row r="357" spans="1:13" x14ac:dyDescent="0.2">
      <c r="A357" t="s">
        <v>17607</v>
      </c>
      <c r="B357">
        <v>2026</v>
      </c>
      <c r="C357">
        <v>4</v>
      </c>
      <c r="D357">
        <v>2</v>
      </c>
      <c r="E357" t="s">
        <v>11918</v>
      </c>
      <c r="F357" t="s">
        <v>12084</v>
      </c>
      <c r="G357">
        <v>4</v>
      </c>
      <c r="H357">
        <v>2500</v>
      </c>
      <c r="I357">
        <v>120</v>
      </c>
      <c r="J357">
        <v>2620</v>
      </c>
      <c r="K357">
        <v>20000</v>
      </c>
      <c r="L357" t="s">
        <v>17204</v>
      </c>
      <c r="M357">
        <v>4</v>
      </c>
    </row>
    <row r="358" spans="1:13" x14ac:dyDescent="0.2">
      <c r="A358" t="s">
        <v>17608</v>
      </c>
      <c r="B358">
        <v>2026</v>
      </c>
      <c r="C358">
        <v>4</v>
      </c>
      <c r="D358">
        <v>3</v>
      </c>
      <c r="E358" t="s">
        <v>11918</v>
      </c>
      <c r="F358" t="s">
        <v>12085</v>
      </c>
      <c r="G358">
        <v>3</v>
      </c>
      <c r="H358">
        <v>25000</v>
      </c>
      <c r="I358">
        <v>801</v>
      </c>
      <c r="J358">
        <v>25801</v>
      </c>
      <c r="K358">
        <v>125000</v>
      </c>
      <c r="L358" t="s">
        <v>17204</v>
      </c>
      <c r="M358">
        <v>4</v>
      </c>
    </row>
    <row r="359" spans="1:13" x14ac:dyDescent="0.2">
      <c r="A359" t="s">
        <v>17608</v>
      </c>
      <c r="B359">
        <v>2026</v>
      </c>
      <c r="C359">
        <v>4</v>
      </c>
      <c r="D359">
        <v>2</v>
      </c>
      <c r="E359" t="s">
        <v>11913</v>
      </c>
      <c r="F359" t="s">
        <v>12086</v>
      </c>
      <c r="G359">
        <v>6</v>
      </c>
      <c r="H359">
        <v>5340</v>
      </c>
      <c r="I359">
        <v>1993</v>
      </c>
      <c r="J359">
        <v>7333</v>
      </c>
      <c r="K359">
        <v>382660</v>
      </c>
      <c r="L359" t="s">
        <v>17203</v>
      </c>
      <c r="M359">
        <v>5</v>
      </c>
    </row>
    <row r="360" spans="1:13" x14ac:dyDescent="0.2">
      <c r="A360" t="s">
        <v>17608</v>
      </c>
      <c r="B360">
        <v>2026</v>
      </c>
      <c r="C360">
        <v>4</v>
      </c>
      <c r="D360">
        <v>1</v>
      </c>
      <c r="E360" t="s">
        <v>11912</v>
      </c>
      <c r="G360">
        <v>371</v>
      </c>
      <c r="H360" t="s">
        <v>8647</v>
      </c>
      <c r="I360" t="s">
        <v>8647</v>
      </c>
      <c r="J360">
        <v>1400</v>
      </c>
      <c r="K360" t="s">
        <v>8647</v>
      </c>
      <c r="L360" t="s">
        <v>17202</v>
      </c>
      <c r="M360">
        <v>1</v>
      </c>
    </row>
    <row r="361" spans="1:13" x14ac:dyDescent="0.2">
      <c r="A361" t="s">
        <v>17609</v>
      </c>
      <c r="B361">
        <v>2026</v>
      </c>
      <c r="C361">
        <v>4</v>
      </c>
      <c r="D361">
        <v>1</v>
      </c>
      <c r="E361" t="s">
        <v>11912</v>
      </c>
      <c r="G361">
        <v>371</v>
      </c>
      <c r="H361" t="s">
        <v>8647</v>
      </c>
      <c r="I361" t="s">
        <v>8647</v>
      </c>
      <c r="J361">
        <v>1400</v>
      </c>
      <c r="K361" t="s">
        <v>8647</v>
      </c>
      <c r="L361" t="s">
        <v>17202</v>
      </c>
      <c r="M361">
        <v>1</v>
      </c>
    </row>
    <row r="362" spans="1:13" x14ac:dyDescent="0.2">
      <c r="A362" t="s">
        <v>17609</v>
      </c>
      <c r="B362">
        <v>2026</v>
      </c>
      <c r="C362">
        <v>4</v>
      </c>
      <c r="D362">
        <v>2</v>
      </c>
      <c r="E362" t="s">
        <v>11913</v>
      </c>
      <c r="F362" t="s">
        <v>12087</v>
      </c>
      <c r="G362">
        <v>6</v>
      </c>
      <c r="H362">
        <v>4170</v>
      </c>
      <c r="I362">
        <v>1155</v>
      </c>
      <c r="J362">
        <v>5325</v>
      </c>
      <c r="K362">
        <v>220640</v>
      </c>
      <c r="L362" t="s">
        <v>17203</v>
      </c>
      <c r="M362">
        <v>5</v>
      </c>
    </row>
    <row r="363" spans="1:13" x14ac:dyDescent="0.2">
      <c r="A363" t="s">
        <v>17611</v>
      </c>
      <c r="B363">
        <v>2026</v>
      </c>
      <c r="C363">
        <v>4</v>
      </c>
      <c r="D363">
        <v>1</v>
      </c>
      <c r="E363" t="s">
        <v>11912</v>
      </c>
      <c r="G363">
        <v>371</v>
      </c>
      <c r="H363" t="s">
        <v>8647</v>
      </c>
      <c r="I363" t="s">
        <v>8647</v>
      </c>
      <c r="J363">
        <v>1400</v>
      </c>
      <c r="K363" t="s">
        <v>8647</v>
      </c>
      <c r="L363" t="s">
        <v>17202</v>
      </c>
      <c r="M363">
        <v>1</v>
      </c>
    </row>
    <row r="364" spans="1:13" x14ac:dyDescent="0.2">
      <c r="A364" t="s">
        <v>17612</v>
      </c>
      <c r="B364">
        <v>2026</v>
      </c>
      <c r="C364">
        <v>4</v>
      </c>
      <c r="D364">
        <v>1</v>
      </c>
      <c r="E364" t="s">
        <v>11912</v>
      </c>
      <c r="G364">
        <v>357</v>
      </c>
      <c r="H364" t="s">
        <v>8647</v>
      </c>
      <c r="I364" t="s">
        <v>8647</v>
      </c>
      <c r="J364">
        <v>1400</v>
      </c>
      <c r="K364" t="s">
        <v>8647</v>
      </c>
      <c r="L364" t="s">
        <v>17202</v>
      </c>
      <c r="M364">
        <v>1</v>
      </c>
    </row>
    <row r="365" spans="1:13" x14ac:dyDescent="0.2">
      <c r="A365" t="s">
        <v>17612</v>
      </c>
      <c r="B365">
        <v>2026</v>
      </c>
      <c r="C365">
        <v>4</v>
      </c>
      <c r="D365">
        <v>2</v>
      </c>
      <c r="E365" t="s">
        <v>11913</v>
      </c>
      <c r="F365" t="s">
        <v>12088</v>
      </c>
      <c r="G365">
        <v>1</v>
      </c>
      <c r="H365">
        <v>5090</v>
      </c>
      <c r="I365">
        <v>16</v>
      </c>
      <c r="J365">
        <v>5106</v>
      </c>
      <c r="K365">
        <v>416910</v>
      </c>
      <c r="L365" t="s">
        <v>17203</v>
      </c>
      <c r="M365">
        <v>5</v>
      </c>
    </row>
    <row r="366" spans="1:13" x14ac:dyDescent="0.2">
      <c r="A366" t="s">
        <v>17615</v>
      </c>
      <c r="B366">
        <v>2026</v>
      </c>
      <c r="C366">
        <v>4</v>
      </c>
      <c r="D366">
        <v>3</v>
      </c>
      <c r="E366" t="s">
        <v>11913</v>
      </c>
      <c r="F366" t="s">
        <v>17220</v>
      </c>
      <c r="G366">
        <v>32</v>
      </c>
      <c r="H366">
        <v>28380</v>
      </c>
      <c r="I366">
        <v>732</v>
      </c>
      <c r="J366">
        <v>29112</v>
      </c>
      <c r="K366">
        <v>114090</v>
      </c>
      <c r="L366" t="s">
        <v>17203</v>
      </c>
      <c r="M366">
        <v>5</v>
      </c>
    </row>
    <row r="367" spans="1:13" x14ac:dyDescent="0.2">
      <c r="A367" t="s">
        <v>17615</v>
      </c>
      <c r="B367">
        <v>2026</v>
      </c>
      <c r="C367">
        <v>4</v>
      </c>
      <c r="D367">
        <v>4</v>
      </c>
      <c r="E367" t="s">
        <v>11918</v>
      </c>
      <c r="F367" t="s">
        <v>17221</v>
      </c>
      <c r="G367">
        <v>9</v>
      </c>
      <c r="H367">
        <v>5000</v>
      </c>
      <c r="I367">
        <v>140</v>
      </c>
      <c r="J367">
        <v>5140</v>
      </c>
      <c r="K367">
        <v>21250</v>
      </c>
      <c r="L367" t="s">
        <v>17204</v>
      </c>
      <c r="M367">
        <v>4</v>
      </c>
    </row>
    <row r="368" spans="1:13" x14ac:dyDescent="0.2">
      <c r="A368" t="s">
        <v>17615</v>
      </c>
      <c r="B368">
        <v>2026</v>
      </c>
      <c r="C368">
        <v>4</v>
      </c>
      <c r="D368">
        <v>1</v>
      </c>
      <c r="E368" t="s">
        <v>11912</v>
      </c>
      <c r="G368">
        <v>371</v>
      </c>
      <c r="H368" t="s">
        <v>8647</v>
      </c>
      <c r="I368" t="s">
        <v>8647</v>
      </c>
      <c r="J368">
        <v>1400</v>
      </c>
      <c r="K368" t="s">
        <v>8647</v>
      </c>
      <c r="L368" t="s">
        <v>17202</v>
      </c>
      <c r="M368">
        <v>1</v>
      </c>
    </row>
    <row r="369" spans="1:13" x14ac:dyDescent="0.2">
      <c r="A369" t="s">
        <v>17615</v>
      </c>
      <c r="B369">
        <v>2026</v>
      </c>
      <c r="C369">
        <v>4</v>
      </c>
      <c r="D369">
        <v>2</v>
      </c>
      <c r="E369" t="s">
        <v>11981</v>
      </c>
      <c r="F369" t="s">
        <v>17222</v>
      </c>
      <c r="G369">
        <v>28</v>
      </c>
      <c r="H369">
        <v>1780</v>
      </c>
      <c r="I369">
        <v>54</v>
      </c>
      <c r="J369">
        <v>1834</v>
      </c>
      <c r="K369">
        <v>10160</v>
      </c>
      <c r="L369" t="s">
        <v>17213</v>
      </c>
      <c r="M369">
        <v>6</v>
      </c>
    </row>
    <row r="370" spans="1:13" x14ac:dyDescent="0.2">
      <c r="A370" t="s">
        <v>17618</v>
      </c>
      <c r="B370">
        <v>2026</v>
      </c>
      <c r="C370">
        <v>4</v>
      </c>
      <c r="D370">
        <v>1</v>
      </c>
      <c r="E370" t="s">
        <v>11912</v>
      </c>
      <c r="G370">
        <v>333</v>
      </c>
      <c r="H370" t="s">
        <v>8647</v>
      </c>
      <c r="I370" t="s">
        <v>8647</v>
      </c>
      <c r="J370">
        <v>1400</v>
      </c>
      <c r="K370" t="s">
        <v>8647</v>
      </c>
      <c r="L370" t="s">
        <v>17202</v>
      </c>
      <c r="M370">
        <v>1</v>
      </c>
    </row>
    <row r="371" spans="1:13" x14ac:dyDescent="0.2">
      <c r="A371" t="s">
        <v>17618</v>
      </c>
      <c r="B371">
        <v>2026</v>
      </c>
      <c r="C371">
        <v>4</v>
      </c>
      <c r="D371">
        <v>2</v>
      </c>
      <c r="E371" t="s">
        <v>11913</v>
      </c>
      <c r="F371" t="s">
        <v>12090</v>
      </c>
      <c r="G371">
        <v>17</v>
      </c>
      <c r="H371">
        <v>2590</v>
      </c>
      <c r="I371">
        <v>538</v>
      </c>
      <c r="J371">
        <v>3128</v>
      </c>
      <c r="K371">
        <v>102110</v>
      </c>
      <c r="L371" t="s">
        <v>17203</v>
      </c>
      <c r="M371">
        <v>5</v>
      </c>
    </row>
    <row r="372" spans="1:13" x14ac:dyDescent="0.2">
      <c r="A372" t="s">
        <v>17619</v>
      </c>
      <c r="B372">
        <v>2026</v>
      </c>
      <c r="C372">
        <v>4</v>
      </c>
      <c r="D372">
        <v>1</v>
      </c>
      <c r="E372" t="s">
        <v>11912</v>
      </c>
      <c r="G372">
        <v>365</v>
      </c>
      <c r="H372" t="s">
        <v>8647</v>
      </c>
      <c r="I372" t="s">
        <v>8647</v>
      </c>
      <c r="J372">
        <v>1400</v>
      </c>
      <c r="K372" t="s">
        <v>8647</v>
      </c>
      <c r="L372" t="s">
        <v>17202</v>
      </c>
      <c r="M372">
        <v>1</v>
      </c>
    </row>
    <row r="373" spans="1:13" x14ac:dyDescent="0.2">
      <c r="A373" t="s">
        <v>17620</v>
      </c>
      <c r="B373">
        <v>2026</v>
      </c>
      <c r="C373">
        <v>4</v>
      </c>
      <c r="D373">
        <v>1</v>
      </c>
      <c r="E373" t="s">
        <v>11912</v>
      </c>
      <c r="G373">
        <v>367</v>
      </c>
      <c r="H373" t="s">
        <v>8647</v>
      </c>
      <c r="I373" t="s">
        <v>8647</v>
      </c>
      <c r="J373">
        <v>1400</v>
      </c>
      <c r="K373" t="s">
        <v>8647</v>
      </c>
      <c r="L373" t="s">
        <v>17202</v>
      </c>
      <c r="M373">
        <v>1</v>
      </c>
    </row>
    <row r="374" spans="1:13" x14ac:dyDescent="0.2">
      <c r="A374" t="s">
        <v>17620</v>
      </c>
      <c r="B374">
        <v>2026</v>
      </c>
      <c r="C374">
        <v>4</v>
      </c>
      <c r="D374">
        <v>2</v>
      </c>
      <c r="E374" t="s">
        <v>11913</v>
      </c>
      <c r="F374" t="s">
        <v>12091</v>
      </c>
      <c r="G374">
        <v>179</v>
      </c>
      <c r="H374">
        <v>15565</v>
      </c>
      <c r="I374">
        <v>1085</v>
      </c>
      <c r="J374">
        <v>16650</v>
      </c>
      <c r="K374">
        <v>195696</v>
      </c>
      <c r="L374" t="s">
        <v>17203</v>
      </c>
      <c r="M374">
        <v>5</v>
      </c>
    </row>
    <row r="375" spans="1:13" x14ac:dyDescent="0.2">
      <c r="A375" t="s">
        <v>17624</v>
      </c>
      <c r="B375">
        <v>2026</v>
      </c>
      <c r="C375">
        <v>4</v>
      </c>
      <c r="D375">
        <v>3</v>
      </c>
      <c r="E375" t="s">
        <v>11913</v>
      </c>
      <c r="F375" t="s">
        <v>12093</v>
      </c>
      <c r="G375">
        <v>120</v>
      </c>
      <c r="H375">
        <v>10210</v>
      </c>
      <c r="I375">
        <v>4295</v>
      </c>
      <c r="J375">
        <v>14505</v>
      </c>
      <c r="K375">
        <v>825850</v>
      </c>
      <c r="L375" t="s">
        <v>17203</v>
      </c>
      <c r="M375">
        <v>5</v>
      </c>
    </row>
    <row r="376" spans="1:13" x14ac:dyDescent="0.2">
      <c r="A376" t="s">
        <v>17624</v>
      </c>
      <c r="B376">
        <v>2026</v>
      </c>
      <c r="C376">
        <v>4</v>
      </c>
      <c r="D376">
        <v>2</v>
      </c>
      <c r="E376" t="s">
        <v>11918</v>
      </c>
      <c r="F376" t="s">
        <v>12092</v>
      </c>
      <c r="G376">
        <v>7</v>
      </c>
      <c r="H376">
        <v>8340</v>
      </c>
      <c r="I376">
        <v>757</v>
      </c>
      <c r="J376">
        <v>9097</v>
      </c>
      <c r="K376">
        <v>133280</v>
      </c>
      <c r="L376" t="s">
        <v>17204</v>
      </c>
      <c r="M376">
        <v>4</v>
      </c>
    </row>
    <row r="377" spans="1:13" x14ac:dyDescent="0.2">
      <c r="A377" t="s">
        <v>17624</v>
      </c>
      <c r="B377">
        <v>2026</v>
      </c>
      <c r="C377">
        <v>4</v>
      </c>
      <c r="D377">
        <v>1</v>
      </c>
      <c r="E377" t="s">
        <v>11912</v>
      </c>
      <c r="G377">
        <v>366</v>
      </c>
      <c r="H377" t="s">
        <v>8647</v>
      </c>
      <c r="I377" t="s">
        <v>8647</v>
      </c>
      <c r="J377">
        <v>1400</v>
      </c>
      <c r="K377" t="s">
        <v>8647</v>
      </c>
      <c r="L377" t="s">
        <v>17202</v>
      </c>
      <c r="M377">
        <v>1</v>
      </c>
    </row>
    <row r="378" spans="1:13" x14ac:dyDescent="0.2">
      <c r="A378" t="s">
        <v>17625</v>
      </c>
      <c r="B378">
        <v>2026</v>
      </c>
      <c r="C378">
        <v>4</v>
      </c>
      <c r="D378">
        <v>1</v>
      </c>
      <c r="E378" t="s">
        <v>11912</v>
      </c>
      <c r="G378">
        <v>367</v>
      </c>
      <c r="H378" t="s">
        <v>8647</v>
      </c>
      <c r="I378" t="s">
        <v>8647</v>
      </c>
      <c r="J378">
        <v>1400</v>
      </c>
      <c r="K378" t="s">
        <v>8647</v>
      </c>
      <c r="L378" t="s">
        <v>17202</v>
      </c>
      <c r="M378">
        <v>1</v>
      </c>
    </row>
    <row r="379" spans="1:13" x14ac:dyDescent="0.2">
      <c r="A379" t="s">
        <v>17625</v>
      </c>
      <c r="B379">
        <v>2026</v>
      </c>
      <c r="C379">
        <v>4</v>
      </c>
      <c r="D379">
        <v>2</v>
      </c>
      <c r="E379" t="s">
        <v>11918</v>
      </c>
      <c r="F379" t="s">
        <v>12094</v>
      </c>
      <c r="G379">
        <v>6</v>
      </c>
      <c r="H379">
        <v>8340</v>
      </c>
      <c r="I379">
        <v>846</v>
      </c>
      <c r="J379">
        <v>9186</v>
      </c>
      <c r="K379">
        <v>149960</v>
      </c>
      <c r="L379" t="s">
        <v>17204</v>
      </c>
      <c r="M379">
        <v>4</v>
      </c>
    </row>
    <row r="380" spans="1:13" x14ac:dyDescent="0.2">
      <c r="A380" t="s">
        <v>17626</v>
      </c>
      <c r="B380">
        <v>2026</v>
      </c>
      <c r="C380">
        <v>4</v>
      </c>
      <c r="D380">
        <v>2</v>
      </c>
      <c r="E380" t="s">
        <v>11913</v>
      </c>
      <c r="F380" t="s">
        <v>12095</v>
      </c>
      <c r="G380">
        <v>26</v>
      </c>
      <c r="H380">
        <v>4870</v>
      </c>
      <c r="I380">
        <v>1140</v>
      </c>
      <c r="J380">
        <v>6010</v>
      </c>
      <c r="K380">
        <v>217130</v>
      </c>
      <c r="L380" t="s">
        <v>17203</v>
      </c>
      <c r="M380">
        <v>5</v>
      </c>
    </row>
    <row r="381" spans="1:13" x14ac:dyDescent="0.2">
      <c r="A381" t="s">
        <v>17626</v>
      </c>
      <c r="B381">
        <v>2026</v>
      </c>
      <c r="C381">
        <v>4</v>
      </c>
      <c r="D381">
        <v>1</v>
      </c>
      <c r="E381" t="s">
        <v>11912</v>
      </c>
      <c r="G381">
        <v>366</v>
      </c>
      <c r="H381" t="s">
        <v>8647</v>
      </c>
      <c r="I381" t="s">
        <v>8647</v>
      </c>
      <c r="J381">
        <v>1400</v>
      </c>
      <c r="K381" t="s">
        <v>8647</v>
      </c>
      <c r="L381" t="s">
        <v>17202</v>
      </c>
      <c r="M381">
        <v>1</v>
      </c>
    </row>
    <row r="382" spans="1:13" x14ac:dyDescent="0.2">
      <c r="A382" t="s">
        <v>17628</v>
      </c>
      <c r="B382">
        <v>2026</v>
      </c>
      <c r="C382">
        <v>4</v>
      </c>
      <c r="D382">
        <v>1</v>
      </c>
      <c r="E382" t="s">
        <v>11912</v>
      </c>
      <c r="G382">
        <v>358</v>
      </c>
      <c r="H382" t="s">
        <v>8647</v>
      </c>
      <c r="I382" t="s">
        <v>8647</v>
      </c>
      <c r="J382">
        <v>1400</v>
      </c>
      <c r="K382" t="s">
        <v>8647</v>
      </c>
      <c r="L382" t="s">
        <v>17202</v>
      </c>
      <c r="M382">
        <v>1</v>
      </c>
    </row>
    <row r="383" spans="1:13" x14ac:dyDescent="0.2">
      <c r="A383" t="s">
        <v>17628</v>
      </c>
      <c r="B383">
        <v>2026</v>
      </c>
      <c r="C383">
        <v>4</v>
      </c>
      <c r="D383">
        <v>2</v>
      </c>
      <c r="E383" t="s">
        <v>11913</v>
      </c>
      <c r="F383" t="s">
        <v>12096</v>
      </c>
      <c r="G383">
        <v>10</v>
      </c>
      <c r="H383">
        <v>5020</v>
      </c>
      <c r="I383">
        <v>2839</v>
      </c>
      <c r="J383">
        <v>7859</v>
      </c>
      <c r="K383">
        <v>547630</v>
      </c>
      <c r="L383" t="s">
        <v>17203</v>
      </c>
      <c r="M383">
        <v>5</v>
      </c>
    </row>
    <row r="384" spans="1:13" x14ac:dyDescent="0.2">
      <c r="A384" t="s">
        <v>17629</v>
      </c>
      <c r="B384">
        <v>2026</v>
      </c>
      <c r="C384">
        <v>4</v>
      </c>
      <c r="D384">
        <v>3</v>
      </c>
      <c r="E384" t="s">
        <v>11913</v>
      </c>
      <c r="F384" t="s">
        <v>12097</v>
      </c>
      <c r="G384">
        <v>88</v>
      </c>
      <c r="H384">
        <v>10060</v>
      </c>
      <c r="I384">
        <v>5471</v>
      </c>
      <c r="J384">
        <v>15531</v>
      </c>
      <c r="K384">
        <v>1055020</v>
      </c>
      <c r="L384" t="s">
        <v>17203</v>
      </c>
      <c r="M384">
        <v>5</v>
      </c>
    </row>
    <row r="385" spans="1:13" x14ac:dyDescent="0.2">
      <c r="A385" t="s">
        <v>17629</v>
      </c>
      <c r="B385">
        <v>2026</v>
      </c>
      <c r="C385">
        <v>4</v>
      </c>
      <c r="D385">
        <v>2</v>
      </c>
      <c r="E385" t="s">
        <v>11918</v>
      </c>
      <c r="F385" t="s">
        <v>12098</v>
      </c>
      <c r="G385">
        <v>9</v>
      </c>
      <c r="H385">
        <v>8340</v>
      </c>
      <c r="I385">
        <v>712</v>
      </c>
      <c r="J385">
        <v>9052</v>
      </c>
      <c r="K385">
        <v>124940</v>
      </c>
      <c r="L385" t="s">
        <v>17204</v>
      </c>
      <c r="M385">
        <v>4</v>
      </c>
    </row>
    <row r="386" spans="1:13" x14ac:dyDescent="0.2">
      <c r="A386" t="s">
        <v>17629</v>
      </c>
      <c r="B386">
        <v>2026</v>
      </c>
      <c r="C386">
        <v>4</v>
      </c>
      <c r="D386">
        <v>1</v>
      </c>
      <c r="E386" t="s">
        <v>11912</v>
      </c>
      <c r="G386">
        <v>363</v>
      </c>
      <c r="H386" t="s">
        <v>8647</v>
      </c>
      <c r="I386" t="s">
        <v>8647</v>
      </c>
      <c r="J386">
        <v>1200</v>
      </c>
      <c r="K386" t="s">
        <v>8647</v>
      </c>
      <c r="L386" t="s">
        <v>17202</v>
      </c>
      <c r="M386">
        <v>1</v>
      </c>
    </row>
    <row r="387" spans="1:13" x14ac:dyDescent="0.2">
      <c r="A387" t="s">
        <v>17631</v>
      </c>
      <c r="B387">
        <v>2026</v>
      </c>
      <c r="C387">
        <v>4</v>
      </c>
      <c r="D387">
        <v>1</v>
      </c>
      <c r="E387" t="s">
        <v>11912</v>
      </c>
      <c r="G387">
        <v>364</v>
      </c>
      <c r="H387" t="s">
        <v>8647</v>
      </c>
      <c r="I387" t="s">
        <v>8647</v>
      </c>
      <c r="J387">
        <v>1400</v>
      </c>
      <c r="K387" t="s">
        <v>8647</v>
      </c>
      <c r="L387" t="s">
        <v>17202</v>
      </c>
      <c r="M387">
        <v>1</v>
      </c>
    </row>
    <row r="388" spans="1:13" x14ac:dyDescent="0.2">
      <c r="A388" t="s">
        <v>17631</v>
      </c>
      <c r="B388">
        <v>2026</v>
      </c>
      <c r="C388">
        <v>4</v>
      </c>
      <c r="D388">
        <v>2</v>
      </c>
      <c r="E388" t="s">
        <v>11918</v>
      </c>
      <c r="F388" t="s">
        <v>12099</v>
      </c>
      <c r="G388">
        <v>1</v>
      </c>
      <c r="H388">
        <v>8340</v>
      </c>
      <c r="I388">
        <v>1000</v>
      </c>
      <c r="J388">
        <v>9340</v>
      </c>
      <c r="K388">
        <v>183320</v>
      </c>
      <c r="L388" t="s">
        <v>17204</v>
      </c>
      <c r="M388">
        <v>4</v>
      </c>
    </row>
    <row r="389" spans="1:13" x14ac:dyDescent="0.2">
      <c r="A389" t="s">
        <v>17631</v>
      </c>
      <c r="B389">
        <v>2026</v>
      </c>
      <c r="C389">
        <v>4</v>
      </c>
      <c r="D389">
        <v>3</v>
      </c>
      <c r="E389" t="s">
        <v>11913</v>
      </c>
      <c r="F389" t="s">
        <v>12100</v>
      </c>
      <c r="G389">
        <v>86</v>
      </c>
      <c r="H389">
        <v>11810</v>
      </c>
      <c r="I389">
        <v>4243</v>
      </c>
      <c r="J389">
        <v>16053</v>
      </c>
      <c r="K389">
        <v>814140</v>
      </c>
      <c r="L389" t="s">
        <v>17203</v>
      </c>
      <c r="M389">
        <v>5</v>
      </c>
    </row>
    <row r="390" spans="1:13" x14ac:dyDescent="0.2">
      <c r="A390" t="s">
        <v>17632</v>
      </c>
      <c r="B390">
        <v>2026</v>
      </c>
      <c r="C390">
        <v>4</v>
      </c>
      <c r="D390">
        <v>2</v>
      </c>
      <c r="E390" t="s">
        <v>11913</v>
      </c>
      <c r="F390" t="s">
        <v>12101</v>
      </c>
      <c r="G390">
        <v>103</v>
      </c>
      <c r="H390">
        <v>11120</v>
      </c>
      <c r="I390">
        <v>4486</v>
      </c>
      <c r="J390">
        <v>15606</v>
      </c>
      <c r="K390">
        <v>862130</v>
      </c>
      <c r="L390" t="s">
        <v>17203</v>
      </c>
      <c r="M390">
        <v>5</v>
      </c>
    </row>
    <row r="391" spans="1:13" x14ac:dyDescent="0.2">
      <c r="A391" t="s">
        <v>17632</v>
      </c>
      <c r="B391">
        <v>2026</v>
      </c>
      <c r="C391">
        <v>4</v>
      </c>
      <c r="D391">
        <v>1</v>
      </c>
      <c r="E391" t="s">
        <v>11912</v>
      </c>
      <c r="G391">
        <v>365</v>
      </c>
      <c r="H391" t="s">
        <v>8647</v>
      </c>
      <c r="I391" t="s">
        <v>8647</v>
      </c>
      <c r="J391">
        <v>1400</v>
      </c>
      <c r="K391" t="s">
        <v>8647</v>
      </c>
      <c r="L391" t="s">
        <v>17202</v>
      </c>
      <c r="M391">
        <v>1</v>
      </c>
    </row>
    <row r="392" spans="1:13" x14ac:dyDescent="0.2">
      <c r="A392" t="s">
        <v>17633</v>
      </c>
      <c r="B392">
        <v>2026</v>
      </c>
      <c r="C392">
        <v>4</v>
      </c>
      <c r="D392">
        <v>1</v>
      </c>
      <c r="E392" t="s">
        <v>11912</v>
      </c>
      <c r="G392">
        <v>364</v>
      </c>
      <c r="H392" t="s">
        <v>8647</v>
      </c>
      <c r="I392" t="s">
        <v>8647</v>
      </c>
      <c r="J392">
        <v>1400</v>
      </c>
      <c r="K392" t="s">
        <v>8647</v>
      </c>
      <c r="L392" t="s">
        <v>17202</v>
      </c>
      <c r="M392">
        <v>1</v>
      </c>
    </row>
    <row r="393" spans="1:13" x14ac:dyDescent="0.2">
      <c r="A393" t="s">
        <v>17633</v>
      </c>
      <c r="B393">
        <v>2026</v>
      </c>
      <c r="C393">
        <v>4</v>
      </c>
      <c r="D393">
        <v>2</v>
      </c>
      <c r="E393" t="s">
        <v>11913</v>
      </c>
      <c r="F393" t="s">
        <v>12102</v>
      </c>
      <c r="G393">
        <v>66</v>
      </c>
      <c r="H393">
        <v>15300</v>
      </c>
      <c r="I393">
        <v>4161</v>
      </c>
      <c r="J393">
        <v>19461</v>
      </c>
      <c r="K393">
        <v>794710</v>
      </c>
      <c r="L393" t="s">
        <v>17203</v>
      </c>
      <c r="M393">
        <v>5</v>
      </c>
    </row>
    <row r="394" spans="1:13" x14ac:dyDescent="0.2">
      <c r="A394" t="s">
        <v>17633</v>
      </c>
      <c r="B394">
        <v>2026</v>
      </c>
      <c r="C394">
        <v>4</v>
      </c>
      <c r="D394">
        <v>3</v>
      </c>
      <c r="E394" t="s">
        <v>11918</v>
      </c>
      <c r="F394" t="s">
        <v>12103</v>
      </c>
      <c r="G394">
        <v>1</v>
      </c>
      <c r="H394">
        <v>8340</v>
      </c>
      <c r="I394">
        <v>684</v>
      </c>
      <c r="J394">
        <v>9024</v>
      </c>
      <c r="K394">
        <v>183320</v>
      </c>
      <c r="L394" t="s">
        <v>17204</v>
      </c>
      <c r="M394">
        <v>4</v>
      </c>
    </row>
    <row r="395" spans="1:13" x14ac:dyDescent="0.2">
      <c r="A395" t="s">
        <v>17634</v>
      </c>
      <c r="B395">
        <v>2026</v>
      </c>
      <c r="C395">
        <v>4</v>
      </c>
      <c r="D395">
        <v>1</v>
      </c>
      <c r="E395" t="s">
        <v>11912</v>
      </c>
      <c r="G395">
        <v>361</v>
      </c>
      <c r="H395" t="s">
        <v>8647</v>
      </c>
      <c r="I395" t="s">
        <v>8647</v>
      </c>
      <c r="J395">
        <v>1400</v>
      </c>
      <c r="K395" t="s">
        <v>8647</v>
      </c>
      <c r="L395" t="s">
        <v>17202</v>
      </c>
      <c r="M395">
        <v>1</v>
      </c>
    </row>
    <row r="396" spans="1:13" x14ac:dyDescent="0.2">
      <c r="A396" t="s">
        <v>17636</v>
      </c>
      <c r="B396">
        <v>2026</v>
      </c>
      <c r="C396">
        <v>4</v>
      </c>
      <c r="D396">
        <v>1</v>
      </c>
      <c r="E396" t="s">
        <v>11912</v>
      </c>
      <c r="G396">
        <v>362</v>
      </c>
      <c r="H396" t="s">
        <v>8647</v>
      </c>
      <c r="I396" t="s">
        <v>8647</v>
      </c>
      <c r="J396">
        <v>1400</v>
      </c>
      <c r="K396" t="s">
        <v>8647</v>
      </c>
      <c r="L396" t="s">
        <v>17202</v>
      </c>
      <c r="M396">
        <v>1</v>
      </c>
    </row>
    <row r="397" spans="1:13" x14ac:dyDescent="0.2">
      <c r="A397" t="s">
        <v>17636</v>
      </c>
      <c r="B397">
        <v>2026</v>
      </c>
      <c r="C397">
        <v>4</v>
      </c>
      <c r="D397">
        <v>2</v>
      </c>
      <c r="E397" t="s">
        <v>11913</v>
      </c>
      <c r="F397" t="s">
        <v>12104</v>
      </c>
      <c r="G397">
        <v>8</v>
      </c>
      <c r="H397">
        <v>24750</v>
      </c>
      <c r="I397">
        <v>11308</v>
      </c>
      <c r="J397">
        <v>36058</v>
      </c>
      <c r="K397">
        <v>2176470</v>
      </c>
      <c r="L397" t="s">
        <v>17203</v>
      </c>
      <c r="M397">
        <v>5</v>
      </c>
    </row>
    <row r="398" spans="1:13" x14ac:dyDescent="0.2">
      <c r="A398" t="s">
        <v>17637</v>
      </c>
      <c r="B398">
        <v>2026</v>
      </c>
      <c r="C398">
        <v>4</v>
      </c>
      <c r="D398">
        <v>3</v>
      </c>
      <c r="E398" t="s">
        <v>11913</v>
      </c>
      <c r="F398" t="s">
        <v>12106</v>
      </c>
      <c r="G398">
        <v>40</v>
      </c>
      <c r="H398">
        <v>19340</v>
      </c>
      <c r="I398">
        <v>6453</v>
      </c>
      <c r="J398">
        <v>25793</v>
      </c>
      <c r="K398">
        <v>1236930</v>
      </c>
      <c r="L398" t="s">
        <v>17203</v>
      </c>
      <c r="M398">
        <v>5</v>
      </c>
    </row>
    <row r="399" spans="1:13" x14ac:dyDescent="0.2">
      <c r="A399" t="s">
        <v>17637</v>
      </c>
      <c r="B399">
        <v>2026</v>
      </c>
      <c r="C399">
        <v>4</v>
      </c>
      <c r="D399">
        <v>2</v>
      </c>
      <c r="E399" t="s">
        <v>11918</v>
      </c>
      <c r="F399" t="s">
        <v>12105</v>
      </c>
      <c r="G399">
        <v>7</v>
      </c>
      <c r="H399">
        <v>3750</v>
      </c>
      <c r="I399">
        <v>339</v>
      </c>
      <c r="J399">
        <v>4089</v>
      </c>
      <c r="K399">
        <v>59790</v>
      </c>
      <c r="L399" t="s">
        <v>17204</v>
      </c>
      <c r="M399">
        <v>4</v>
      </c>
    </row>
    <row r="400" spans="1:13" x14ac:dyDescent="0.2">
      <c r="A400" t="s">
        <v>17637</v>
      </c>
      <c r="B400">
        <v>2026</v>
      </c>
      <c r="C400">
        <v>4</v>
      </c>
      <c r="D400">
        <v>1</v>
      </c>
      <c r="E400" t="s">
        <v>11912</v>
      </c>
      <c r="G400">
        <v>360</v>
      </c>
      <c r="H400" t="s">
        <v>8647</v>
      </c>
      <c r="I400" t="s">
        <v>8647</v>
      </c>
      <c r="J400">
        <v>1400</v>
      </c>
      <c r="K400" t="s">
        <v>8647</v>
      </c>
      <c r="L400" t="s">
        <v>17202</v>
      </c>
      <c r="M400">
        <v>1</v>
      </c>
    </row>
    <row r="401" spans="1:13" x14ac:dyDescent="0.2">
      <c r="A401" t="s">
        <v>17637</v>
      </c>
      <c r="B401">
        <v>2026</v>
      </c>
      <c r="C401">
        <v>4</v>
      </c>
      <c r="D401">
        <v>4</v>
      </c>
      <c r="E401" t="s">
        <v>11981</v>
      </c>
      <c r="F401" t="s">
        <v>12107</v>
      </c>
      <c r="G401">
        <v>29</v>
      </c>
      <c r="H401">
        <v>840</v>
      </c>
      <c r="I401">
        <v>75</v>
      </c>
      <c r="J401">
        <v>915</v>
      </c>
      <c r="K401">
        <v>15740</v>
      </c>
      <c r="L401" t="s">
        <v>17213</v>
      </c>
      <c r="M401">
        <v>6</v>
      </c>
    </row>
    <row r="402" spans="1:13" x14ac:dyDescent="0.2">
      <c r="A402" t="s">
        <v>17637</v>
      </c>
      <c r="B402">
        <v>2026</v>
      </c>
      <c r="C402">
        <v>4</v>
      </c>
      <c r="D402">
        <v>5</v>
      </c>
      <c r="E402" t="s">
        <v>11981</v>
      </c>
      <c r="F402" t="s">
        <v>12108</v>
      </c>
      <c r="G402">
        <v>18</v>
      </c>
      <c r="H402">
        <v>940</v>
      </c>
      <c r="I402">
        <v>131</v>
      </c>
      <c r="J402">
        <v>1071</v>
      </c>
      <c r="K402">
        <v>28080</v>
      </c>
      <c r="L402" t="s">
        <v>17213</v>
      </c>
      <c r="M402">
        <v>6</v>
      </c>
    </row>
    <row r="403" spans="1:13" x14ac:dyDescent="0.2">
      <c r="A403" t="s">
        <v>17637</v>
      </c>
      <c r="B403">
        <v>2026</v>
      </c>
      <c r="C403">
        <v>4</v>
      </c>
      <c r="D403">
        <v>6</v>
      </c>
      <c r="E403" t="s">
        <v>11981</v>
      </c>
      <c r="F403" t="s">
        <v>12109</v>
      </c>
      <c r="G403">
        <v>10</v>
      </c>
      <c r="H403">
        <v>530</v>
      </c>
      <c r="I403">
        <v>91</v>
      </c>
      <c r="J403">
        <v>621</v>
      </c>
      <c r="K403">
        <v>19700</v>
      </c>
      <c r="L403" t="s">
        <v>17213</v>
      </c>
      <c r="M403">
        <v>6</v>
      </c>
    </row>
    <row r="404" spans="1:13" x14ac:dyDescent="0.2">
      <c r="A404" t="s">
        <v>17637</v>
      </c>
      <c r="B404">
        <v>2026</v>
      </c>
      <c r="C404">
        <v>4</v>
      </c>
      <c r="D404">
        <v>7</v>
      </c>
      <c r="E404" t="s">
        <v>11981</v>
      </c>
      <c r="F404" t="s">
        <v>12110</v>
      </c>
      <c r="G404">
        <v>4</v>
      </c>
      <c r="H404">
        <v>1880</v>
      </c>
      <c r="I404">
        <v>381</v>
      </c>
      <c r="J404">
        <v>2261</v>
      </c>
      <c r="K404">
        <v>82480</v>
      </c>
      <c r="L404" t="s">
        <v>17213</v>
      </c>
      <c r="M404">
        <v>6</v>
      </c>
    </row>
    <row r="405" spans="1:13" x14ac:dyDescent="0.2">
      <c r="A405" t="s">
        <v>17638</v>
      </c>
      <c r="B405">
        <v>2026</v>
      </c>
      <c r="C405">
        <v>4</v>
      </c>
      <c r="D405">
        <v>1</v>
      </c>
      <c r="E405" t="s">
        <v>11912</v>
      </c>
      <c r="G405">
        <v>361</v>
      </c>
      <c r="H405" t="s">
        <v>8647</v>
      </c>
      <c r="I405" t="s">
        <v>8647</v>
      </c>
      <c r="J405">
        <v>1400</v>
      </c>
      <c r="K405" t="s">
        <v>8647</v>
      </c>
      <c r="L405" t="s">
        <v>17202</v>
      </c>
      <c r="M405">
        <v>1</v>
      </c>
    </row>
    <row r="406" spans="1:13" x14ac:dyDescent="0.2">
      <c r="A406" t="s">
        <v>17638</v>
      </c>
      <c r="B406">
        <v>2026</v>
      </c>
      <c r="C406">
        <v>4</v>
      </c>
      <c r="D406">
        <v>2</v>
      </c>
      <c r="E406" t="s">
        <v>11913</v>
      </c>
      <c r="F406" t="s">
        <v>12111</v>
      </c>
      <c r="G406">
        <v>89</v>
      </c>
      <c r="H406">
        <v>6670</v>
      </c>
      <c r="I406">
        <v>2053</v>
      </c>
      <c r="J406">
        <v>8723</v>
      </c>
      <c r="K406">
        <v>393030</v>
      </c>
      <c r="L406" t="s">
        <v>17203</v>
      </c>
      <c r="M406">
        <v>5</v>
      </c>
    </row>
    <row r="407" spans="1:13" x14ac:dyDescent="0.2">
      <c r="A407" t="s">
        <v>17639</v>
      </c>
      <c r="B407">
        <v>2026</v>
      </c>
      <c r="C407">
        <v>4</v>
      </c>
      <c r="D407">
        <v>2</v>
      </c>
      <c r="E407" t="s">
        <v>11913</v>
      </c>
      <c r="F407" t="s">
        <v>12112</v>
      </c>
      <c r="G407">
        <v>72</v>
      </c>
      <c r="H407">
        <v>6600</v>
      </c>
      <c r="I407">
        <v>1113</v>
      </c>
      <c r="J407">
        <v>7713</v>
      </c>
      <c r="K407">
        <v>210020</v>
      </c>
      <c r="L407" t="s">
        <v>17203</v>
      </c>
      <c r="M407">
        <v>5</v>
      </c>
    </row>
    <row r="408" spans="1:13" x14ac:dyDescent="0.2">
      <c r="A408" t="s">
        <v>17639</v>
      </c>
      <c r="B408">
        <v>2026</v>
      </c>
      <c r="C408">
        <v>4</v>
      </c>
      <c r="D408">
        <v>1</v>
      </c>
      <c r="E408" t="s">
        <v>11912</v>
      </c>
      <c r="G408">
        <v>362</v>
      </c>
      <c r="H408" t="s">
        <v>8647</v>
      </c>
      <c r="I408" t="s">
        <v>8647</v>
      </c>
      <c r="J408">
        <v>1400</v>
      </c>
      <c r="K408" t="s">
        <v>8647</v>
      </c>
      <c r="L408" t="s">
        <v>17202</v>
      </c>
      <c r="M408">
        <v>1</v>
      </c>
    </row>
    <row r="409" spans="1:13" x14ac:dyDescent="0.2">
      <c r="A409" t="s">
        <v>17641</v>
      </c>
      <c r="B409">
        <v>2026</v>
      </c>
      <c r="C409">
        <v>4</v>
      </c>
      <c r="D409">
        <v>1</v>
      </c>
      <c r="E409" t="s">
        <v>11912</v>
      </c>
      <c r="G409">
        <v>358</v>
      </c>
      <c r="H409" t="s">
        <v>8647</v>
      </c>
      <c r="I409" t="s">
        <v>8647</v>
      </c>
      <c r="J409">
        <v>900</v>
      </c>
      <c r="K409" t="s">
        <v>8647</v>
      </c>
      <c r="L409" t="s">
        <v>17202</v>
      </c>
      <c r="M409">
        <v>1</v>
      </c>
    </row>
    <row r="410" spans="1:13" x14ac:dyDescent="0.2">
      <c r="A410" t="s">
        <v>17642</v>
      </c>
      <c r="B410">
        <v>2026</v>
      </c>
      <c r="C410">
        <v>4</v>
      </c>
      <c r="D410">
        <v>1</v>
      </c>
      <c r="E410" t="s">
        <v>11912</v>
      </c>
      <c r="G410">
        <v>361</v>
      </c>
      <c r="H410" t="s">
        <v>8647</v>
      </c>
      <c r="I410" t="s">
        <v>8647</v>
      </c>
      <c r="J410">
        <v>1400</v>
      </c>
      <c r="K410" t="s">
        <v>8647</v>
      </c>
      <c r="L410" t="s">
        <v>17202</v>
      </c>
      <c r="M410">
        <v>1</v>
      </c>
    </row>
    <row r="411" spans="1:13" x14ac:dyDescent="0.2">
      <c r="A411" t="s">
        <v>17642</v>
      </c>
      <c r="B411">
        <v>2026</v>
      </c>
      <c r="C411">
        <v>4</v>
      </c>
      <c r="D411">
        <v>2</v>
      </c>
      <c r="E411" t="s">
        <v>11913</v>
      </c>
      <c r="F411" t="s">
        <v>12113</v>
      </c>
      <c r="G411">
        <v>72</v>
      </c>
      <c r="H411">
        <v>11890</v>
      </c>
      <c r="I411">
        <v>2060</v>
      </c>
      <c r="J411">
        <v>13950</v>
      </c>
      <c r="K411">
        <v>389060</v>
      </c>
      <c r="L411" t="s">
        <v>17203</v>
      </c>
      <c r="M411">
        <v>5</v>
      </c>
    </row>
    <row r="412" spans="1:13" x14ac:dyDescent="0.2">
      <c r="A412" t="s">
        <v>17643</v>
      </c>
      <c r="B412">
        <v>2026</v>
      </c>
      <c r="C412">
        <v>4</v>
      </c>
      <c r="D412">
        <v>1</v>
      </c>
      <c r="E412" t="s">
        <v>11912</v>
      </c>
      <c r="G412">
        <v>357</v>
      </c>
      <c r="H412" t="s">
        <v>8647</v>
      </c>
      <c r="I412" t="s">
        <v>8647</v>
      </c>
      <c r="J412">
        <v>1400</v>
      </c>
      <c r="K412" t="s">
        <v>8647</v>
      </c>
      <c r="L412" t="s">
        <v>17202</v>
      </c>
      <c r="M412">
        <v>1</v>
      </c>
    </row>
    <row r="413" spans="1:13" x14ac:dyDescent="0.2">
      <c r="A413" t="s">
        <v>17644</v>
      </c>
      <c r="B413">
        <v>2026</v>
      </c>
      <c r="C413">
        <v>4</v>
      </c>
      <c r="D413">
        <v>1</v>
      </c>
      <c r="E413" t="s">
        <v>11912</v>
      </c>
      <c r="G413">
        <v>360</v>
      </c>
      <c r="H413" t="s">
        <v>8647</v>
      </c>
      <c r="I413" t="s">
        <v>8647</v>
      </c>
      <c r="J413">
        <v>1400</v>
      </c>
      <c r="K413" t="s">
        <v>8647</v>
      </c>
      <c r="L413" t="s">
        <v>17202</v>
      </c>
      <c r="M413">
        <v>1</v>
      </c>
    </row>
    <row r="414" spans="1:13" x14ac:dyDescent="0.2">
      <c r="A414" t="s">
        <v>17645</v>
      </c>
      <c r="B414">
        <v>2026</v>
      </c>
      <c r="C414">
        <v>4</v>
      </c>
      <c r="D414">
        <v>1</v>
      </c>
      <c r="E414" t="s">
        <v>11912</v>
      </c>
      <c r="G414">
        <v>359</v>
      </c>
      <c r="H414" t="s">
        <v>8647</v>
      </c>
      <c r="I414" t="s">
        <v>8647</v>
      </c>
      <c r="J414">
        <v>1400</v>
      </c>
      <c r="K414" t="s">
        <v>8647</v>
      </c>
      <c r="L414" t="s">
        <v>17202</v>
      </c>
      <c r="M414">
        <v>1</v>
      </c>
    </row>
    <row r="415" spans="1:13" x14ac:dyDescent="0.2">
      <c r="A415" t="s">
        <v>17645</v>
      </c>
      <c r="B415">
        <v>2026</v>
      </c>
      <c r="C415">
        <v>4</v>
      </c>
      <c r="D415">
        <v>2</v>
      </c>
      <c r="E415" t="s">
        <v>11913</v>
      </c>
      <c r="F415" t="s">
        <v>12114</v>
      </c>
      <c r="G415">
        <v>64</v>
      </c>
      <c r="H415">
        <v>14200</v>
      </c>
      <c r="I415">
        <v>1395</v>
      </c>
      <c r="J415">
        <v>15595</v>
      </c>
      <c r="K415">
        <v>257400</v>
      </c>
      <c r="L415" t="s">
        <v>17203</v>
      </c>
      <c r="M415">
        <v>5</v>
      </c>
    </row>
    <row r="416" spans="1:13" x14ac:dyDescent="0.2">
      <c r="A416" t="s">
        <v>17646</v>
      </c>
      <c r="B416">
        <v>2026</v>
      </c>
      <c r="C416">
        <v>4</v>
      </c>
      <c r="D416">
        <v>2</v>
      </c>
      <c r="E416" t="s">
        <v>11913</v>
      </c>
      <c r="F416" t="s">
        <v>12115</v>
      </c>
      <c r="G416">
        <v>7</v>
      </c>
      <c r="H416">
        <v>5410</v>
      </c>
      <c r="I416">
        <v>2139</v>
      </c>
      <c r="J416">
        <v>7549</v>
      </c>
      <c r="K416">
        <v>410890</v>
      </c>
      <c r="L416" t="s">
        <v>17203</v>
      </c>
      <c r="M416">
        <v>5</v>
      </c>
    </row>
    <row r="417" spans="1:13" x14ac:dyDescent="0.2">
      <c r="A417" t="s">
        <v>17646</v>
      </c>
      <c r="B417">
        <v>2026</v>
      </c>
      <c r="C417">
        <v>4</v>
      </c>
      <c r="D417">
        <v>1</v>
      </c>
      <c r="E417" t="s">
        <v>11912</v>
      </c>
      <c r="G417">
        <v>359</v>
      </c>
      <c r="H417" t="s">
        <v>8647</v>
      </c>
      <c r="I417" t="s">
        <v>8647</v>
      </c>
      <c r="J417">
        <v>600</v>
      </c>
      <c r="K417" t="s">
        <v>8647</v>
      </c>
      <c r="L417" t="s">
        <v>17202</v>
      </c>
      <c r="M417">
        <v>1</v>
      </c>
    </row>
    <row r="418" spans="1:13" x14ac:dyDescent="0.2">
      <c r="A418" t="s">
        <v>17647</v>
      </c>
      <c r="B418">
        <v>2026</v>
      </c>
      <c r="C418">
        <v>4</v>
      </c>
      <c r="D418">
        <v>1</v>
      </c>
      <c r="E418" t="s">
        <v>11912</v>
      </c>
      <c r="G418">
        <v>359</v>
      </c>
      <c r="H418" t="s">
        <v>8647</v>
      </c>
      <c r="I418" t="s">
        <v>8647</v>
      </c>
      <c r="J418">
        <v>600</v>
      </c>
      <c r="K418" t="s">
        <v>8647</v>
      </c>
      <c r="L418" t="s">
        <v>17202</v>
      </c>
      <c r="M418">
        <v>1</v>
      </c>
    </row>
    <row r="419" spans="1:13" x14ac:dyDescent="0.2">
      <c r="A419" t="s">
        <v>17648</v>
      </c>
      <c r="B419">
        <v>2026</v>
      </c>
      <c r="C419">
        <v>4</v>
      </c>
      <c r="D419">
        <v>1</v>
      </c>
      <c r="E419" t="s">
        <v>11912</v>
      </c>
      <c r="G419">
        <v>359</v>
      </c>
      <c r="H419" t="s">
        <v>8647</v>
      </c>
      <c r="I419" t="s">
        <v>8647</v>
      </c>
      <c r="J419">
        <v>1400</v>
      </c>
      <c r="K419" t="s">
        <v>8647</v>
      </c>
      <c r="L419" t="s">
        <v>17202</v>
      </c>
      <c r="M419">
        <v>1</v>
      </c>
    </row>
    <row r="420" spans="1:13" x14ac:dyDescent="0.2">
      <c r="A420" t="s">
        <v>17649</v>
      </c>
      <c r="B420">
        <v>2026</v>
      </c>
      <c r="C420">
        <v>4</v>
      </c>
      <c r="D420">
        <v>1</v>
      </c>
      <c r="E420" t="s">
        <v>11912</v>
      </c>
      <c r="G420">
        <v>363</v>
      </c>
      <c r="H420" t="s">
        <v>8647</v>
      </c>
      <c r="I420" t="s">
        <v>8647</v>
      </c>
      <c r="J420">
        <v>1400</v>
      </c>
      <c r="K420" t="s">
        <v>8647</v>
      </c>
      <c r="L420" t="s">
        <v>17202</v>
      </c>
      <c r="M420">
        <v>1</v>
      </c>
    </row>
    <row r="421" spans="1:13" x14ac:dyDescent="0.2">
      <c r="A421" t="s">
        <v>17649</v>
      </c>
      <c r="B421">
        <v>2026</v>
      </c>
      <c r="C421">
        <v>4</v>
      </c>
      <c r="D421">
        <v>2</v>
      </c>
      <c r="E421" t="s">
        <v>11913</v>
      </c>
      <c r="F421" t="s">
        <v>12116</v>
      </c>
      <c r="G421">
        <v>5</v>
      </c>
      <c r="H421">
        <v>5660</v>
      </c>
      <c r="I421">
        <v>2296</v>
      </c>
      <c r="J421">
        <v>7956</v>
      </c>
      <c r="K421">
        <v>441350</v>
      </c>
      <c r="L421" t="s">
        <v>17203</v>
      </c>
      <c r="M421">
        <v>5</v>
      </c>
    </row>
    <row r="422" spans="1:13" x14ac:dyDescent="0.2">
      <c r="A422" t="s">
        <v>17650</v>
      </c>
      <c r="B422">
        <v>2026</v>
      </c>
      <c r="C422">
        <v>4</v>
      </c>
      <c r="D422">
        <v>2</v>
      </c>
      <c r="E422" t="s">
        <v>11913</v>
      </c>
      <c r="F422" t="s">
        <v>12117</v>
      </c>
      <c r="G422">
        <v>5</v>
      </c>
      <c r="H422">
        <v>4910</v>
      </c>
      <c r="I422">
        <v>1891</v>
      </c>
      <c r="J422">
        <v>6801</v>
      </c>
      <c r="K422">
        <v>363300</v>
      </c>
      <c r="L422" t="s">
        <v>17203</v>
      </c>
      <c r="M422">
        <v>5</v>
      </c>
    </row>
    <row r="423" spans="1:13" x14ac:dyDescent="0.2">
      <c r="A423" t="s">
        <v>17650</v>
      </c>
      <c r="B423">
        <v>2026</v>
      </c>
      <c r="C423">
        <v>4</v>
      </c>
      <c r="D423">
        <v>1</v>
      </c>
      <c r="E423" t="s">
        <v>11912</v>
      </c>
      <c r="G423">
        <v>364</v>
      </c>
      <c r="H423" t="s">
        <v>8647</v>
      </c>
      <c r="I423" t="s">
        <v>8647</v>
      </c>
      <c r="J423">
        <v>1200</v>
      </c>
      <c r="K423" t="s">
        <v>8647</v>
      </c>
      <c r="L423" t="s">
        <v>17202</v>
      </c>
      <c r="M423">
        <v>1</v>
      </c>
    </row>
    <row r="424" spans="1:13" x14ac:dyDescent="0.2">
      <c r="A424" t="s">
        <v>17651</v>
      </c>
      <c r="B424">
        <v>2026</v>
      </c>
      <c r="C424">
        <v>4</v>
      </c>
      <c r="D424">
        <v>1</v>
      </c>
      <c r="E424" t="s">
        <v>11912</v>
      </c>
      <c r="G424">
        <v>354</v>
      </c>
      <c r="H424" t="s">
        <v>8647</v>
      </c>
      <c r="I424" t="s">
        <v>8647</v>
      </c>
      <c r="J424">
        <v>600</v>
      </c>
      <c r="K424" t="s">
        <v>8647</v>
      </c>
      <c r="L424" t="s">
        <v>17202</v>
      </c>
      <c r="M424">
        <v>1</v>
      </c>
    </row>
    <row r="425" spans="1:13" x14ac:dyDescent="0.2">
      <c r="A425" t="s">
        <v>17652</v>
      </c>
      <c r="B425">
        <v>2026</v>
      </c>
      <c r="C425">
        <v>4</v>
      </c>
      <c r="D425">
        <v>1</v>
      </c>
      <c r="E425" t="s">
        <v>11912</v>
      </c>
      <c r="G425">
        <v>340</v>
      </c>
      <c r="H425" t="s">
        <v>8647</v>
      </c>
      <c r="I425" t="s">
        <v>8647</v>
      </c>
      <c r="J425">
        <v>1400</v>
      </c>
      <c r="K425" t="s">
        <v>8647</v>
      </c>
      <c r="L425" t="s">
        <v>17202</v>
      </c>
      <c r="M425">
        <v>1</v>
      </c>
    </row>
    <row r="426" spans="1:13" x14ac:dyDescent="0.2">
      <c r="A426" t="s">
        <v>17652</v>
      </c>
      <c r="B426">
        <v>2026</v>
      </c>
      <c r="C426">
        <v>4</v>
      </c>
      <c r="D426">
        <v>2</v>
      </c>
      <c r="E426" t="s">
        <v>11913</v>
      </c>
      <c r="F426" t="s">
        <v>12118</v>
      </c>
      <c r="G426">
        <v>147</v>
      </c>
      <c r="H426">
        <v>9000</v>
      </c>
      <c r="I426">
        <v>2635</v>
      </c>
      <c r="J426">
        <v>11635</v>
      </c>
      <c r="K426">
        <v>503951</v>
      </c>
      <c r="L426" t="s">
        <v>17203</v>
      </c>
      <c r="M426">
        <v>5</v>
      </c>
    </row>
    <row r="427" spans="1:13" x14ac:dyDescent="0.2">
      <c r="A427" t="s">
        <v>17653</v>
      </c>
      <c r="B427">
        <v>2026</v>
      </c>
      <c r="C427">
        <v>4</v>
      </c>
      <c r="D427">
        <v>1</v>
      </c>
      <c r="E427" t="s">
        <v>11912</v>
      </c>
      <c r="G427">
        <v>347</v>
      </c>
      <c r="H427" t="s">
        <v>8647</v>
      </c>
      <c r="I427" t="s">
        <v>8647</v>
      </c>
      <c r="J427">
        <v>500</v>
      </c>
      <c r="K427" t="s">
        <v>8647</v>
      </c>
      <c r="L427" t="s">
        <v>17202</v>
      </c>
      <c r="M427">
        <v>1</v>
      </c>
    </row>
    <row r="428" spans="1:13" x14ac:dyDescent="0.2">
      <c r="A428" t="s">
        <v>17654</v>
      </c>
      <c r="B428">
        <v>2026</v>
      </c>
      <c r="C428">
        <v>4</v>
      </c>
      <c r="D428">
        <v>1</v>
      </c>
      <c r="E428" t="s">
        <v>11912</v>
      </c>
      <c r="G428">
        <v>356</v>
      </c>
      <c r="H428" t="s">
        <v>8647</v>
      </c>
      <c r="I428" t="s">
        <v>8647</v>
      </c>
      <c r="J428">
        <v>1400</v>
      </c>
      <c r="K428" t="s">
        <v>8647</v>
      </c>
      <c r="L428" t="s">
        <v>17202</v>
      </c>
      <c r="M428">
        <v>1</v>
      </c>
    </row>
    <row r="429" spans="1:13" x14ac:dyDescent="0.2">
      <c r="A429" t="s">
        <v>17654</v>
      </c>
      <c r="B429">
        <v>2026</v>
      </c>
      <c r="C429">
        <v>4</v>
      </c>
      <c r="D429">
        <v>2</v>
      </c>
      <c r="E429" t="s">
        <v>11913</v>
      </c>
      <c r="F429" t="s">
        <v>12119</v>
      </c>
      <c r="G429">
        <v>22</v>
      </c>
      <c r="H429">
        <v>4000</v>
      </c>
      <c r="I429">
        <v>801</v>
      </c>
      <c r="J429">
        <v>4801</v>
      </c>
      <c r="K429">
        <v>152000</v>
      </c>
      <c r="L429" t="s">
        <v>17203</v>
      </c>
      <c r="M429">
        <v>5</v>
      </c>
    </row>
    <row r="430" spans="1:13" x14ac:dyDescent="0.2">
      <c r="A430" t="s">
        <v>17655</v>
      </c>
      <c r="B430">
        <v>2026</v>
      </c>
      <c r="C430">
        <v>4</v>
      </c>
      <c r="D430">
        <v>1</v>
      </c>
      <c r="E430" t="s">
        <v>11912</v>
      </c>
      <c r="G430">
        <v>356</v>
      </c>
      <c r="H430" t="s">
        <v>8647</v>
      </c>
      <c r="I430" t="s">
        <v>8647</v>
      </c>
      <c r="J430">
        <v>1400</v>
      </c>
      <c r="K430" t="s">
        <v>8647</v>
      </c>
      <c r="L430" t="s">
        <v>17202</v>
      </c>
      <c r="M430">
        <v>1</v>
      </c>
    </row>
    <row r="431" spans="1:13" x14ac:dyDescent="0.2">
      <c r="A431" t="s">
        <v>17656</v>
      </c>
      <c r="B431">
        <v>2026</v>
      </c>
      <c r="C431">
        <v>4</v>
      </c>
      <c r="D431">
        <v>1</v>
      </c>
      <c r="E431" t="s">
        <v>11912</v>
      </c>
      <c r="G431">
        <v>356</v>
      </c>
      <c r="H431" t="s">
        <v>8647</v>
      </c>
      <c r="I431" t="s">
        <v>8647</v>
      </c>
      <c r="J431">
        <v>1400</v>
      </c>
      <c r="K431" t="s">
        <v>8647</v>
      </c>
      <c r="L431" t="s">
        <v>17202</v>
      </c>
      <c r="M431">
        <v>1</v>
      </c>
    </row>
    <row r="432" spans="1:13" x14ac:dyDescent="0.2">
      <c r="A432" t="s">
        <v>17656</v>
      </c>
      <c r="B432">
        <v>2026</v>
      </c>
      <c r="C432">
        <v>4</v>
      </c>
      <c r="D432">
        <v>2</v>
      </c>
      <c r="E432" t="s">
        <v>11913</v>
      </c>
      <c r="F432" t="s">
        <v>12120</v>
      </c>
      <c r="G432">
        <v>93</v>
      </c>
      <c r="H432">
        <v>18350</v>
      </c>
      <c r="I432">
        <v>573</v>
      </c>
      <c r="J432">
        <v>18923</v>
      </c>
      <c r="K432">
        <v>93100</v>
      </c>
      <c r="L432" t="s">
        <v>17203</v>
      </c>
      <c r="M432">
        <v>5</v>
      </c>
    </row>
    <row r="433" spans="1:13" x14ac:dyDescent="0.2">
      <c r="A433" t="s">
        <v>17656</v>
      </c>
      <c r="B433">
        <v>2026</v>
      </c>
      <c r="C433">
        <v>4</v>
      </c>
      <c r="D433">
        <v>3</v>
      </c>
      <c r="E433" t="s">
        <v>11918</v>
      </c>
      <c r="F433" t="s">
        <v>12121</v>
      </c>
      <c r="G433">
        <v>10</v>
      </c>
      <c r="H433">
        <v>8340</v>
      </c>
      <c r="I433">
        <v>667</v>
      </c>
      <c r="J433">
        <v>9007</v>
      </c>
      <c r="K433">
        <v>116600</v>
      </c>
      <c r="L433" t="s">
        <v>17204</v>
      </c>
      <c r="M433">
        <v>4</v>
      </c>
    </row>
    <row r="434" spans="1:13" x14ac:dyDescent="0.2">
      <c r="A434" t="s">
        <v>17657</v>
      </c>
      <c r="B434">
        <v>2026</v>
      </c>
      <c r="C434">
        <v>4</v>
      </c>
      <c r="D434">
        <v>1</v>
      </c>
      <c r="E434" t="s">
        <v>11912</v>
      </c>
      <c r="G434">
        <v>359</v>
      </c>
      <c r="H434" t="s">
        <v>8647</v>
      </c>
      <c r="I434" t="s">
        <v>8647</v>
      </c>
      <c r="J434">
        <v>1200</v>
      </c>
      <c r="K434" t="s">
        <v>8647</v>
      </c>
      <c r="L434" t="s">
        <v>17202</v>
      </c>
      <c r="M434">
        <v>1</v>
      </c>
    </row>
    <row r="435" spans="1:13" x14ac:dyDescent="0.2">
      <c r="A435" t="s">
        <v>17658</v>
      </c>
      <c r="B435">
        <v>2026</v>
      </c>
      <c r="C435">
        <v>4</v>
      </c>
      <c r="D435">
        <v>1</v>
      </c>
      <c r="E435" t="s">
        <v>11912</v>
      </c>
      <c r="G435">
        <v>359</v>
      </c>
      <c r="H435" t="s">
        <v>8647</v>
      </c>
      <c r="I435" t="s">
        <v>8647</v>
      </c>
      <c r="J435">
        <v>1400</v>
      </c>
      <c r="K435" t="s">
        <v>8647</v>
      </c>
      <c r="L435" t="s">
        <v>17202</v>
      </c>
      <c r="M435">
        <v>1</v>
      </c>
    </row>
    <row r="436" spans="1:13" x14ac:dyDescent="0.2">
      <c r="A436" t="s">
        <v>17658</v>
      </c>
      <c r="B436">
        <v>2026</v>
      </c>
      <c r="C436">
        <v>4</v>
      </c>
      <c r="D436">
        <v>3</v>
      </c>
      <c r="E436" t="s">
        <v>11981</v>
      </c>
      <c r="F436" t="s">
        <v>12123</v>
      </c>
      <c r="G436">
        <v>1</v>
      </c>
      <c r="H436">
        <v>3340</v>
      </c>
      <c r="I436">
        <v>729</v>
      </c>
      <c r="J436">
        <v>4069</v>
      </c>
      <c r="K436">
        <v>156660</v>
      </c>
      <c r="L436" t="s">
        <v>17213</v>
      </c>
      <c r="M436">
        <v>6</v>
      </c>
    </row>
    <row r="437" spans="1:13" x14ac:dyDescent="0.2">
      <c r="A437" t="s">
        <v>17658</v>
      </c>
      <c r="B437">
        <v>2026</v>
      </c>
      <c r="C437">
        <v>4</v>
      </c>
      <c r="D437">
        <v>4</v>
      </c>
      <c r="E437" t="s">
        <v>11981</v>
      </c>
      <c r="F437" t="s">
        <v>12124</v>
      </c>
      <c r="G437">
        <v>7</v>
      </c>
      <c r="H437">
        <v>730</v>
      </c>
      <c r="I437">
        <v>138</v>
      </c>
      <c r="J437">
        <v>868</v>
      </c>
      <c r="K437">
        <v>29890</v>
      </c>
      <c r="L437" t="s">
        <v>17213</v>
      </c>
      <c r="M437">
        <v>6</v>
      </c>
    </row>
    <row r="438" spans="1:13" x14ac:dyDescent="0.2">
      <c r="A438" t="s">
        <v>17658</v>
      </c>
      <c r="B438">
        <v>2026</v>
      </c>
      <c r="C438">
        <v>4</v>
      </c>
      <c r="D438">
        <v>2</v>
      </c>
      <c r="E438" t="s">
        <v>11913</v>
      </c>
      <c r="F438" t="s">
        <v>12122</v>
      </c>
      <c r="G438">
        <v>23</v>
      </c>
      <c r="H438">
        <v>18310</v>
      </c>
      <c r="I438">
        <v>8373</v>
      </c>
      <c r="J438">
        <v>26683</v>
      </c>
      <c r="K438">
        <v>1611600</v>
      </c>
      <c r="L438" t="s">
        <v>17203</v>
      </c>
      <c r="M438">
        <v>5</v>
      </c>
    </row>
    <row r="439" spans="1:13" x14ac:dyDescent="0.2">
      <c r="A439" t="s">
        <v>17659</v>
      </c>
      <c r="B439">
        <v>2026</v>
      </c>
      <c r="C439">
        <v>4</v>
      </c>
      <c r="D439">
        <v>3</v>
      </c>
      <c r="E439" t="s">
        <v>11913</v>
      </c>
      <c r="F439" t="s">
        <v>12127</v>
      </c>
      <c r="G439">
        <v>105</v>
      </c>
      <c r="H439">
        <v>10760</v>
      </c>
      <c r="I439">
        <v>2527</v>
      </c>
      <c r="J439">
        <v>13287</v>
      </c>
      <c r="K439">
        <v>481110</v>
      </c>
      <c r="L439" t="s">
        <v>17203</v>
      </c>
      <c r="M439">
        <v>5</v>
      </c>
    </row>
    <row r="440" spans="1:13" x14ac:dyDescent="0.2">
      <c r="A440" t="s">
        <v>17659</v>
      </c>
      <c r="B440">
        <v>2026</v>
      </c>
      <c r="C440">
        <v>4</v>
      </c>
      <c r="D440">
        <v>4</v>
      </c>
      <c r="E440" t="s">
        <v>11918</v>
      </c>
      <c r="F440" t="s">
        <v>12126</v>
      </c>
      <c r="G440">
        <v>2</v>
      </c>
      <c r="H440">
        <v>8340</v>
      </c>
      <c r="I440">
        <v>979</v>
      </c>
      <c r="J440">
        <v>9319</v>
      </c>
      <c r="K440">
        <v>174980</v>
      </c>
      <c r="L440" t="s">
        <v>17204</v>
      </c>
      <c r="M440">
        <v>4</v>
      </c>
    </row>
    <row r="441" spans="1:13" x14ac:dyDescent="0.2">
      <c r="A441" t="s">
        <v>17659</v>
      </c>
      <c r="B441">
        <v>2026</v>
      </c>
      <c r="C441">
        <v>4</v>
      </c>
      <c r="D441">
        <v>2</v>
      </c>
      <c r="E441" t="s">
        <v>11981</v>
      </c>
      <c r="F441" t="s">
        <v>12125</v>
      </c>
      <c r="G441">
        <v>13</v>
      </c>
      <c r="H441">
        <v>3650</v>
      </c>
      <c r="I441">
        <v>593</v>
      </c>
      <c r="J441">
        <v>4243</v>
      </c>
      <c r="K441">
        <v>127550</v>
      </c>
      <c r="L441" t="s">
        <v>17213</v>
      </c>
      <c r="M441">
        <v>6</v>
      </c>
    </row>
    <row r="442" spans="1:13" x14ac:dyDescent="0.2">
      <c r="A442" t="s">
        <v>17659</v>
      </c>
      <c r="B442">
        <v>2026</v>
      </c>
      <c r="C442">
        <v>4</v>
      </c>
      <c r="D442">
        <v>1</v>
      </c>
      <c r="E442" t="s">
        <v>11912</v>
      </c>
      <c r="G442">
        <v>357</v>
      </c>
      <c r="H442" t="s">
        <v>8647</v>
      </c>
      <c r="I442" t="s">
        <v>8647</v>
      </c>
      <c r="J442">
        <v>1400</v>
      </c>
      <c r="K442" t="s">
        <v>8647</v>
      </c>
      <c r="L442" t="s">
        <v>17202</v>
      </c>
      <c r="M442">
        <v>1</v>
      </c>
    </row>
    <row r="443" spans="1:13" x14ac:dyDescent="0.2">
      <c r="A443" t="s">
        <v>17660</v>
      </c>
      <c r="B443">
        <v>2026</v>
      </c>
      <c r="C443">
        <v>4</v>
      </c>
      <c r="D443">
        <v>1</v>
      </c>
      <c r="E443" t="s">
        <v>11912</v>
      </c>
      <c r="G443">
        <v>296</v>
      </c>
      <c r="H443" t="s">
        <v>8647</v>
      </c>
      <c r="I443" t="s">
        <v>8647</v>
      </c>
      <c r="J443">
        <v>1000</v>
      </c>
      <c r="K443" t="s">
        <v>8647</v>
      </c>
      <c r="L443" t="s">
        <v>17202</v>
      </c>
      <c r="M443">
        <v>1</v>
      </c>
    </row>
    <row r="444" spans="1:13" x14ac:dyDescent="0.2">
      <c r="A444" t="s">
        <v>17661</v>
      </c>
      <c r="B444">
        <v>2026</v>
      </c>
      <c r="C444">
        <v>4</v>
      </c>
      <c r="D444">
        <v>1</v>
      </c>
      <c r="E444" t="s">
        <v>11912</v>
      </c>
      <c r="G444">
        <v>356</v>
      </c>
      <c r="H444" t="s">
        <v>8647</v>
      </c>
      <c r="I444" t="s">
        <v>8647</v>
      </c>
      <c r="J444">
        <v>1400</v>
      </c>
      <c r="K444" t="s">
        <v>8647</v>
      </c>
      <c r="L444" t="s">
        <v>17202</v>
      </c>
      <c r="M444">
        <v>1</v>
      </c>
    </row>
    <row r="445" spans="1:13" x14ac:dyDescent="0.2">
      <c r="A445" t="s">
        <v>17661</v>
      </c>
      <c r="B445">
        <v>2026</v>
      </c>
      <c r="C445">
        <v>4</v>
      </c>
      <c r="D445">
        <v>3</v>
      </c>
      <c r="E445" t="s">
        <v>11918</v>
      </c>
      <c r="F445" t="s">
        <v>12129</v>
      </c>
      <c r="G445">
        <v>1</v>
      </c>
      <c r="H445">
        <v>8340</v>
      </c>
      <c r="I445">
        <v>1036</v>
      </c>
      <c r="J445">
        <v>9376</v>
      </c>
      <c r="K445">
        <v>183320</v>
      </c>
      <c r="L445" t="s">
        <v>17204</v>
      </c>
      <c r="M445">
        <v>4</v>
      </c>
    </row>
    <row r="446" spans="1:13" x14ac:dyDescent="0.2">
      <c r="A446" t="s">
        <v>17661</v>
      </c>
      <c r="B446">
        <v>2026</v>
      </c>
      <c r="C446">
        <v>4</v>
      </c>
      <c r="D446">
        <v>2</v>
      </c>
      <c r="E446" t="s">
        <v>11913</v>
      </c>
      <c r="F446" t="s">
        <v>12128</v>
      </c>
      <c r="G446">
        <v>113</v>
      </c>
      <c r="H446">
        <v>10850</v>
      </c>
      <c r="I446">
        <v>3283</v>
      </c>
      <c r="J446">
        <v>14133</v>
      </c>
      <c r="K446">
        <v>628200</v>
      </c>
      <c r="L446" t="s">
        <v>17203</v>
      </c>
      <c r="M446">
        <v>5</v>
      </c>
    </row>
    <row r="447" spans="1:13" x14ac:dyDescent="0.2">
      <c r="A447" t="s">
        <v>17662</v>
      </c>
      <c r="B447">
        <v>2026</v>
      </c>
      <c r="C447">
        <v>4</v>
      </c>
      <c r="D447">
        <v>2</v>
      </c>
      <c r="E447" t="s">
        <v>11913</v>
      </c>
      <c r="F447" t="s">
        <v>12130</v>
      </c>
      <c r="G447">
        <v>110</v>
      </c>
      <c r="H447">
        <v>9280</v>
      </c>
      <c r="I447">
        <v>245</v>
      </c>
      <c r="J447">
        <v>9525</v>
      </c>
      <c r="K447">
        <v>38480</v>
      </c>
      <c r="L447" t="s">
        <v>17203</v>
      </c>
      <c r="M447">
        <v>5</v>
      </c>
    </row>
    <row r="448" spans="1:13" x14ac:dyDescent="0.2">
      <c r="A448" t="s">
        <v>17662</v>
      </c>
      <c r="B448">
        <v>2026</v>
      </c>
      <c r="C448">
        <v>4</v>
      </c>
      <c r="D448">
        <v>1</v>
      </c>
      <c r="E448" t="s">
        <v>11912</v>
      </c>
      <c r="G448">
        <v>352</v>
      </c>
      <c r="H448" t="s">
        <v>8647</v>
      </c>
      <c r="I448" t="s">
        <v>8647</v>
      </c>
      <c r="J448">
        <v>1400</v>
      </c>
      <c r="K448" t="s">
        <v>8647</v>
      </c>
      <c r="L448" t="s">
        <v>17202</v>
      </c>
      <c r="M448">
        <v>1</v>
      </c>
    </row>
    <row r="449" spans="1:13" x14ac:dyDescent="0.2">
      <c r="A449" t="s">
        <v>17663</v>
      </c>
      <c r="B449">
        <v>2026</v>
      </c>
      <c r="C449">
        <v>4</v>
      </c>
      <c r="D449">
        <v>1</v>
      </c>
      <c r="E449" t="s">
        <v>11912</v>
      </c>
      <c r="G449">
        <v>355</v>
      </c>
      <c r="H449" t="s">
        <v>8647</v>
      </c>
      <c r="I449" t="s">
        <v>8647</v>
      </c>
      <c r="J449">
        <v>600</v>
      </c>
      <c r="K449" t="s">
        <v>8647</v>
      </c>
      <c r="L449" t="s">
        <v>17202</v>
      </c>
      <c r="M449">
        <v>1</v>
      </c>
    </row>
    <row r="450" spans="1:13" x14ac:dyDescent="0.2">
      <c r="A450" t="s">
        <v>17663</v>
      </c>
      <c r="B450">
        <v>2026</v>
      </c>
      <c r="C450">
        <v>4</v>
      </c>
      <c r="D450">
        <v>3</v>
      </c>
      <c r="E450" t="s">
        <v>11913</v>
      </c>
      <c r="F450" t="s">
        <v>12132</v>
      </c>
      <c r="G450">
        <v>19</v>
      </c>
      <c r="H450">
        <v>4170</v>
      </c>
      <c r="I450">
        <v>1325</v>
      </c>
      <c r="J450">
        <v>5495</v>
      </c>
      <c r="K450">
        <v>253840</v>
      </c>
      <c r="L450" t="s">
        <v>17203</v>
      </c>
      <c r="M450">
        <v>5</v>
      </c>
    </row>
    <row r="451" spans="1:13" x14ac:dyDescent="0.2">
      <c r="A451" t="s">
        <v>17663</v>
      </c>
      <c r="B451">
        <v>2026</v>
      </c>
      <c r="C451">
        <v>4</v>
      </c>
      <c r="D451">
        <v>2</v>
      </c>
      <c r="E451" t="s">
        <v>11918</v>
      </c>
      <c r="F451" t="s">
        <v>12131</v>
      </c>
      <c r="G451">
        <v>11</v>
      </c>
      <c r="H451">
        <v>2300</v>
      </c>
      <c r="I451">
        <v>171</v>
      </c>
      <c r="J451">
        <v>2471</v>
      </c>
      <c r="K451">
        <v>29700</v>
      </c>
      <c r="L451" t="s">
        <v>17204</v>
      </c>
      <c r="M451">
        <v>4</v>
      </c>
    </row>
    <row r="452" spans="1:13" x14ac:dyDescent="0.2">
      <c r="A452" t="s">
        <v>17664</v>
      </c>
      <c r="B452">
        <v>2026</v>
      </c>
      <c r="C452">
        <v>4</v>
      </c>
      <c r="D452">
        <v>2</v>
      </c>
      <c r="E452" t="s">
        <v>11918</v>
      </c>
      <c r="F452" t="s">
        <v>12134</v>
      </c>
      <c r="G452">
        <v>3</v>
      </c>
      <c r="H452">
        <v>8340</v>
      </c>
      <c r="I452">
        <v>935</v>
      </c>
      <c r="J452">
        <v>9275</v>
      </c>
      <c r="K452">
        <v>166640</v>
      </c>
      <c r="L452" t="s">
        <v>17204</v>
      </c>
      <c r="M452">
        <v>4</v>
      </c>
    </row>
    <row r="453" spans="1:13" x14ac:dyDescent="0.2">
      <c r="A453" t="s">
        <v>17664</v>
      </c>
      <c r="B453">
        <v>2026</v>
      </c>
      <c r="C453">
        <v>4</v>
      </c>
      <c r="D453">
        <v>3</v>
      </c>
      <c r="E453" t="s">
        <v>11913</v>
      </c>
      <c r="F453" t="s">
        <v>12133</v>
      </c>
      <c r="G453">
        <v>84</v>
      </c>
      <c r="H453">
        <v>14960</v>
      </c>
      <c r="I453">
        <v>3515</v>
      </c>
      <c r="J453">
        <v>18475</v>
      </c>
      <c r="K453">
        <v>669360</v>
      </c>
      <c r="L453" t="s">
        <v>17203</v>
      </c>
      <c r="M453">
        <v>5</v>
      </c>
    </row>
    <row r="454" spans="1:13" x14ac:dyDescent="0.2">
      <c r="A454" t="s">
        <v>17664</v>
      </c>
      <c r="B454">
        <v>2026</v>
      </c>
      <c r="C454">
        <v>4</v>
      </c>
      <c r="D454">
        <v>1</v>
      </c>
      <c r="E454" t="s">
        <v>11912</v>
      </c>
      <c r="G454">
        <v>356</v>
      </c>
      <c r="H454" t="s">
        <v>8647</v>
      </c>
      <c r="I454" t="s">
        <v>8647</v>
      </c>
      <c r="J454">
        <v>1400</v>
      </c>
      <c r="K454" t="s">
        <v>8647</v>
      </c>
      <c r="L454" t="s">
        <v>17202</v>
      </c>
      <c r="M454">
        <v>1</v>
      </c>
    </row>
    <row r="455" spans="1:13" x14ac:dyDescent="0.2">
      <c r="A455" t="s">
        <v>17664</v>
      </c>
      <c r="B455">
        <v>2026</v>
      </c>
      <c r="C455">
        <v>4</v>
      </c>
      <c r="D455">
        <v>4</v>
      </c>
      <c r="E455" t="s">
        <v>11981</v>
      </c>
      <c r="F455" t="s">
        <v>12135</v>
      </c>
      <c r="G455">
        <v>22</v>
      </c>
      <c r="H455">
        <v>3750</v>
      </c>
      <c r="I455">
        <v>458</v>
      </c>
      <c r="J455">
        <v>4208</v>
      </c>
      <c r="K455">
        <v>97500</v>
      </c>
      <c r="L455" t="s">
        <v>17213</v>
      </c>
      <c r="M455">
        <v>6</v>
      </c>
    </row>
    <row r="456" spans="1:13" x14ac:dyDescent="0.2">
      <c r="A456" t="s">
        <v>17665</v>
      </c>
      <c r="B456">
        <v>2026</v>
      </c>
      <c r="C456">
        <v>4</v>
      </c>
      <c r="D456">
        <v>3</v>
      </c>
      <c r="E456" t="s">
        <v>11981</v>
      </c>
      <c r="F456" t="s">
        <v>12138</v>
      </c>
      <c r="G456">
        <v>1</v>
      </c>
      <c r="H456">
        <v>1910</v>
      </c>
      <c r="I456">
        <v>510</v>
      </c>
      <c r="J456">
        <v>2420</v>
      </c>
      <c r="K456">
        <v>78090</v>
      </c>
      <c r="L456" t="s">
        <v>17213</v>
      </c>
      <c r="M456">
        <v>6</v>
      </c>
    </row>
    <row r="457" spans="1:13" x14ac:dyDescent="0.2">
      <c r="A457" t="s">
        <v>17665</v>
      </c>
      <c r="B457">
        <v>2026</v>
      </c>
      <c r="C457">
        <v>4</v>
      </c>
      <c r="D457">
        <v>6</v>
      </c>
      <c r="E457" t="s">
        <v>11981</v>
      </c>
      <c r="F457" t="s">
        <v>12140</v>
      </c>
      <c r="G457">
        <v>24</v>
      </c>
      <c r="H457">
        <v>420</v>
      </c>
      <c r="I457">
        <v>85</v>
      </c>
      <c r="J457">
        <v>505</v>
      </c>
      <c r="K457">
        <v>9920</v>
      </c>
      <c r="L457" t="s">
        <v>17213</v>
      </c>
      <c r="M457">
        <v>6</v>
      </c>
    </row>
    <row r="458" spans="1:13" x14ac:dyDescent="0.2">
      <c r="A458" t="s">
        <v>17665</v>
      </c>
      <c r="B458">
        <v>2026</v>
      </c>
      <c r="C458">
        <v>4</v>
      </c>
      <c r="D458">
        <v>7</v>
      </c>
      <c r="E458" t="s">
        <v>11981</v>
      </c>
      <c r="F458" t="s">
        <v>12141</v>
      </c>
      <c r="G458">
        <v>7</v>
      </c>
      <c r="H458">
        <v>420</v>
      </c>
      <c r="I458">
        <v>79</v>
      </c>
      <c r="J458">
        <v>499</v>
      </c>
      <c r="K458">
        <v>17060</v>
      </c>
      <c r="L458" t="s">
        <v>17213</v>
      </c>
      <c r="M458">
        <v>6</v>
      </c>
    </row>
    <row r="459" spans="1:13" x14ac:dyDescent="0.2">
      <c r="A459" t="s">
        <v>17665</v>
      </c>
      <c r="B459">
        <v>2026</v>
      </c>
      <c r="C459">
        <v>4</v>
      </c>
      <c r="D459">
        <v>1</v>
      </c>
      <c r="E459" t="s">
        <v>11912</v>
      </c>
      <c r="G459">
        <v>345</v>
      </c>
      <c r="H459" t="s">
        <v>8647</v>
      </c>
      <c r="I459" t="s">
        <v>8647</v>
      </c>
      <c r="J459">
        <v>600</v>
      </c>
      <c r="K459" t="s">
        <v>8647</v>
      </c>
      <c r="L459" t="s">
        <v>17202</v>
      </c>
      <c r="M459">
        <v>1</v>
      </c>
    </row>
    <row r="460" spans="1:13" x14ac:dyDescent="0.2">
      <c r="A460" t="s">
        <v>17665</v>
      </c>
      <c r="B460">
        <v>2026</v>
      </c>
      <c r="C460">
        <v>4</v>
      </c>
      <c r="D460">
        <v>4</v>
      </c>
      <c r="E460" t="s">
        <v>11913</v>
      </c>
      <c r="F460" t="s">
        <v>12137</v>
      </c>
      <c r="G460">
        <v>23</v>
      </c>
      <c r="H460">
        <v>2670</v>
      </c>
      <c r="I460">
        <v>353</v>
      </c>
      <c r="J460">
        <v>3023</v>
      </c>
      <c r="K460">
        <v>212046.33</v>
      </c>
      <c r="L460" t="s">
        <v>17203</v>
      </c>
      <c r="M460">
        <v>5</v>
      </c>
    </row>
    <row r="461" spans="1:13" x14ac:dyDescent="0.2">
      <c r="A461" t="s">
        <v>17665</v>
      </c>
      <c r="B461">
        <v>2026</v>
      </c>
      <c r="C461">
        <v>4</v>
      </c>
      <c r="D461">
        <v>5</v>
      </c>
      <c r="E461" t="s">
        <v>11913</v>
      </c>
      <c r="F461" t="s">
        <v>12139</v>
      </c>
      <c r="G461">
        <v>27</v>
      </c>
      <c r="H461">
        <v>23680</v>
      </c>
      <c r="I461">
        <v>4992</v>
      </c>
      <c r="J461">
        <v>28672</v>
      </c>
      <c r="K461">
        <v>948120</v>
      </c>
      <c r="L461" t="s">
        <v>17203</v>
      </c>
      <c r="M461">
        <v>5</v>
      </c>
    </row>
    <row r="462" spans="1:13" x14ac:dyDescent="0.2">
      <c r="A462" t="s">
        <v>17665</v>
      </c>
      <c r="B462">
        <v>2026</v>
      </c>
      <c r="C462">
        <v>4</v>
      </c>
      <c r="D462">
        <v>2</v>
      </c>
      <c r="E462" t="s">
        <v>11918</v>
      </c>
      <c r="F462" t="s">
        <v>12136</v>
      </c>
      <c r="G462">
        <v>4</v>
      </c>
      <c r="H462">
        <v>1250</v>
      </c>
      <c r="I462">
        <v>140</v>
      </c>
      <c r="J462">
        <v>1390</v>
      </c>
      <c r="K462">
        <v>25000</v>
      </c>
      <c r="L462" t="s">
        <v>17204</v>
      </c>
      <c r="M462">
        <v>4</v>
      </c>
    </row>
    <row r="463" spans="1:13" x14ac:dyDescent="0.2">
      <c r="A463" t="s">
        <v>17666</v>
      </c>
      <c r="B463">
        <v>2026</v>
      </c>
      <c r="C463">
        <v>4</v>
      </c>
      <c r="D463">
        <v>1</v>
      </c>
      <c r="E463" t="s">
        <v>11912</v>
      </c>
      <c r="G463">
        <v>351</v>
      </c>
      <c r="H463" t="s">
        <v>8647</v>
      </c>
      <c r="I463" t="s">
        <v>8647</v>
      </c>
      <c r="J463">
        <v>1400</v>
      </c>
      <c r="K463" t="s">
        <v>8647</v>
      </c>
      <c r="L463" t="s">
        <v>17202</v>
      </c>
      <c r="M463">
        <v>1</v>
      </c>
    </row>
    <row r="464" spans="1:13" x14ac:dyDescent="0.2">
      <c r="A464" t="s">
        <v>17667</v>
      </c>
      <c r="B464">
        <v>2026</v>
      </c>
      <c r="C464">
        <v>4</v>
      </c>
      <c r="D464">
        <v>1</v>
      </c>
      <c r="E464" t="s">
        <v>11912</v>
      </c>
      <c r="G464">
        <v>350</v>
      </c>
      <c r="H464" t="s">
        <v>8647</v>
      </c>
      <c r="I464" t="s">
        <v>8647</v>
      </c>
      <c r="J464">
        <v>1400</v>
      </c>
      <c r="K464" t="s">
        <v>8647</v>
      </c>
      <c r="L464" t="s">
        <v>17202</v>
      </c>
      <c r="M464">
        <v>1</v>
      </c>
    </row>
    <row r="465" spans="1:13" x14ac:dyDescent="0.2">
      <c r="A465" t="s">
        <v>17667</v>
      </c>
      <c r="B465">
        <v>2026</v>
      </c>
      <c r="C465">
        <v>4</v>
      </c>
      <c r="D465">
        <v>2</v>
      </c>
      <c r="E465" t="s">
        <v>11918</v>
      </c>
      <c r="F465" t="s">
        <v>17223</v>
      </c>
      <c r="G465">
        <v>4</v>
      </c>
      <c r="H465">
        <v>5000</v>
      </c>
      <c r="I465">
        <v>534</v>
      </c>
      <c r="J465">
        <v>5534</v>
      </c>
      <c r="K465">
        <v>95000</v>
      </c>
      <c r="L465" t="s">
        <v>17204</v>
      </c>
      <c r="M465">
        <v>4</v>
      </c>
    </row>
    <row r="466" spans="1:13" x14ac:dyDescent="0.2">
      <c r="A466" t="s">
        <v>17668</v>
      </c>
      <c r="B466">
        <v>2026</v>
      </c>
      <c r="C466">
        <v>4</v>
      </c>
      <c r="D466">
        <v>1</v>
      </c>
      <c r="E466" t="s">
        <v>11912</v>
      </c>
      <c r="G466">
        <v>321</v>
      </c>
      <c r="H466" t="s">
        <v>8647</v>
      </c>
      <c r="I466" t="s">
        <v>8647</v>
      </c>
      <c r="J466">
        <v>1400</v>
      </c>
      <c r="K466" t="s">
        <v>8647</v>
      </c>
      <c r="L466" t="s">
        <v>17202</v>
      </c>
      <c r="M466">
        <v>1</v>
      </c>
    </row>
    <row r="467" spans="1:13" x14ac:dyDescent="0.2">
      <c r="A467" t="s">
        <v>17669</v>
      </c>
      <c r="B467">
        <v>2026</v>
      </c>
      <c r="C467">
        <v>4</v>
      </c>
      <c r="D467">
        <v>1</v>
      </c>
      <c r="E467" t="s">
        <v>11912</v>
      </c>
      <c r="G467">
        <v>351</v>
      </c>
      <c r="H467" t="s">
        <v>8647</v>
      </c>
      <c r="I467" t="s">
        <v>8647</v>
      </c>
      <c r="J467">
        <v>1400</v>
      </c>
      <c r="K467" t="s">
        <v>8647</v>
      </c>
      <c r="L467" t="s">
        <v>17202</v>
      </c>
      <c r="M467">
        <v>1</v>
      </c>
    </row>
    <row r="468" spans="1:13" x14ac:dyDescent="0.2">
      <c r="A468" t="s">
        <v>17669</v>
      </c>
      <c r="B468">
        <v>2026</v>
      </c>
      <c r="C468">
        <v>4</v>
      </c>
      <c r="D468">
        <v>2</v>
      </c>
      <c r="E468" t="s">
        <v>11913</v>
      </c>
      <c r="F468" t="s">
        <v>12143</v>
      </c>
      <c r="G468">
        <v>20</v>
      </c>
      <c r="H468">
        <v>26230</v>
      </c>
      <c r="I468">
        <v>5534</v>
      </c>
      <c r="J468">
        <v>31764</v>
      </c>
      <c r="K468">
        <v>1051100</v>
      </c>
      <c r="L468" t="s">
        <v>17203</v>
      </c>
      <c r="M468">
        <v>5</v>
      </c>
    </row>
    <row r="469" spans="1:13" x14ac:dyDescent="0.2">
      <c r="A469" t="s">
        <v>17670</v>
      </c>
      <c r="B469">
        <v>2026</v>
      </c>
      <c r="C469">
        <v>4</v>
      </c>
      <c r="D469">
        <v>4</v>
      </c>
      <c r="E469" t="s">
        <v>11913</v>
      </c>
      <c r="F469" t="s">
        <v>12146</v>
      </c>
      <c r="G469">
        <v>32</v>
      </c>
      <c r="H469">
        <v>17770</v>
      </c>
      <c r="I469">
        <v>8160</v>
      </c>
      <c r="J469">
        <v>25930</v>
      </c>
      <c r="K469">
        <v>1570680</v>
      </c>
      <c r="L469" t="s">
        <v>17203</v>
      </c>
      <c r="M469">
        <v>5</v>
      </c>
    </row>
    <row r="470" spans="1:13" x14ac:dyDescent="0.2">
      <c r="A470" t="s">
        <v>17670</v>
      </c>
      <c r="B470">
        <v>2026</v>
      </c>
      <c r="C470">
        <v>4</v>
      </c>
      <c r="D470">
        <v>2</v>
      </c>
      <c r="E470" t="s">
        <v>11918</v>
      </c>
      <c r="F470" t="s">
        <v>12145</v>
      </c>
      <c r="G470">
        <v>5</v>
      </c>
      <c r="H470">
        <v>4170</v>
      </c>
      <c r="I470">
        <v>423</v>
      </c>
      <c r="J470">
        <v>4593</v>
      </c>
      <c r="K470">
        <v>74980</v>
      </c>
      <c r="L470" t="s">
        <v>17204</v>
      </c>
      <c r="M470">
        <v>4</v>
      </c>
    </row>
    <row r="471" spans="1:13" x14ac:dyDescent="0.2">
      <c r="A471" t="s">
        <v>17670</v>
      </c>
      <c r="B471">
        <v>2026</v>
      </c>
      <c r="C471">
        <v>4</v>
      </c>
      <c r="D471">
        <v>1</v>
      </c>
      <c r="E471" t="s">
        <v>11912</v>
      </c>
      <c r="G471">
        <v>325</v>
      </c>
      <c r="H471" t="s">
        <v>8647</v>
      </c>
      <c r="I471" t="s">
        <v>8647</v>
      </c>
      <c r="J471">
        <v>1400</v>
      </c>
      <c r="K471" t="s">
        <v>8647</v>
      </c>
      <c r="L471" t="s">
        <v>17202</v>
      </c>
      <c r="M471">
        <v>1</v>
      </c>
    </row>
    <row r="472" spans="1:13" x14ac:dyDescent="0.2">
      <c r="A472" t="s">
        <v>17670</v>
      </c>
      <c r="B472">
        <v>2026</v>
      </c>
      <c r="C472">
        <v>4</v>
      </c>
      <c r="D472">
        <v>3</v>
      </c>
      <c r="E472" t="s">
        <v>11981</v>
      </c>
      <c r="F472" t="s">
        <v>12144</v>
      </c>
      <c r="G472">
        <v>1</v>
      </c>
      <c r="H472">
        <v>2300</v>
      </c>
      <c r="I472">
        <v>701</v>
      </c>
      <c r="J472">
        <v>3001</v>
      </c>
      <c r="K472">
        <v>107700</v>
      </c>
      <c r="L472" t="s">
        <v>17213</v>
      </c>
      <c r="M472">
        <v>6</v>
      </c>
    </row>
    <row r="473" spans="1:13" x14ac:dyDescent="0.2">
      <c r="A473" t="s">
        <v>17671</v>
      </c>
      <c r="B473">
        <v>2026</v>
      </c>
      <c r="C473">
        <v>4</v>
      </c>
      <c r="D473">
        <v>4</v>
      </c>
      <c r="E473" t="s">
        <v>11981</v>
      </c>
      <c r="F473" t="s">
        <v>12149</v>
      </c>
      <c r="G473">
        <v>8</v>
      </c>
      <c r="H473">
        <v>210</v>
      </c>
      <c r="I473">
        <v>39</v>
      </c>
      <c r="J473">
        <v>249</v>
      </c>
      <c r="K473">
        <v>8320</v>
      </c>
      <c r="L473" t="s">
        <v>17213</v>
      </c>
      <c r="M473">
        <v>6</v>
      </c>
    </row>
    <row r="474" spans="1:13" x14ac:dyDescent="0.2">
      <c r="A474" t="s">
        <v>17671</v>
      </c>
      <c r="B474">
        <v>2026</v>
      </c>
      <c r="C474">
        <v>4</v>
      </c>
      <c r="D474">
        <v>5</v>
      </c>
      <c r="E474" t="s">
        <v>11981</v>
      </c>
      <c r="F474" t="s">
        <v>12150</v>
      </c>
      <c r="G474">
        <v>2</v>
      </c>
      <c r="H474">
        <v>420</v>
      </c>
      <c r="I474">
        <v>89</v>
      </c>
      <c r="J474">
        <v>509</v>
      </c>
      <c r="K474">
        <v>19160</v>
      </c>
      <c r="L474" t="s">
        <v>17213</v>
      </c>
      <c r="M474">
        <v>6</v>
      </c>
    </row>
    <row r="475" spans="1:13" x14ac:dyDescent="0.2">
      <c r="A475" t="s">
        <v>17671</v>
      </c>
      <c r="B475">
        <v>2026</v>
      </c>
      <c r="C475">
        <v>4</v>
      </c>
      <c r="D475">
        <v>1</v>
      </c>
      <c r="E475" t="s">
        <v>11912</v>
      </c>
      <c r="G475">
        <v>347</v>
      </c>
      <c r="H475" t="s">
        <v>8647</v>
      </c>
      <c r="I475" t="s">
        <v>8647</v>
      </c>
      <c r="J475">
        <v>1400</v>
      </c>
      <c r="K475" t="s">
        <v>8647</v>
      </c>
      <c r="L475" t="s">
        <v>17202</v>
      </c>
      <c r="M475">
        <v>1</v>
      </c>
    </row>
    <row r="476" spans="1:13" x14ac:dyDescent="0.2">
      <c r="A476" t="s">
        <v>17671</v>
      </c>
      <c r="B476">
        <v>2026</v>
      </c>
      <c r="C476">
        <v>4</v>
      </c>
      <c r="D476">
        <v>3</v>
      </c>
      <c r="E476" t="s">
        <v>11918</v>
      </c>
      <c r="F476" t="s">
        <v>12148</v>
      </c>
      <c r="G476">
        <v>5</v>
      </c>
      <c r="H476">
        <v>1460</v>
      </c>
      <c r="I476">
        <v>156</v>
      </c>
      <c r="J476">
        <v>1616</v>
      </c>
      <c r="K476">
        <v>27700</v>
      </c>
      <c r="L476" t="s">
        <v>17204</v>
      </c>
      <c r="M476">
        <v>4</v>
      </c>
    </row>
    <row r="477" spans="1:13" x14ac:dyDescent="0.2">
      <c r="A477" t="s">
        <v>17671</v>
      </c>
      <c r="B477">
        <v>2026</v>
      </c>
      <c r="C477">
        <v>4</v>
      </c>
      <c r="D477">
        <v>2</v>
      </c>
      <c r="E477" t="s">
        <v>11913</v>
      </c>
      <c r="F477" t="s">
        <v>12147</v>
      </c>
      <c r="G477">
        <v>11</v>
      </c>
      <c r="H477">
        <v>28190</v>
      </c>
      <c r="I477">
        <v>11143</v>
      </c>
      <c r="J477">
        <v>39333</v>
      </c>
      <c r="K477">
        <v>2140900</v>
      </c>
      <c r="L477" t="s">
        <v>17203</v>
      </c>
      <c r="M477">
        <v>5</v>
      </c>
    </row>
    <row r="478" spans="1:13" x14ac:dyDescent="0.2">
      <c r="A478" t="s">
        <v>17672</v>
      </c>
      <c r="B478">
        <v>2026</v>
      </c>
      <c r="C478">
        <v>4</v>
      </c>
      <c r="D478">
        <v>2</v>
      </c>
      <c r="E478" t="s">
        <v>11913</v>
      </c>
      <c r="F478" t="s">
        <v>12151</v>
      </c>
      <c r="G478">
        <v>1</v>
      </c>
      <c r="H478">
        <v>5000</v>
      </c>
      <c r="I478">
        <v>351</v>
      </c>
      <c r="J478">
        <v>5351</v>
      </c>
      <c r="K478">
        <v>290680</v>
      </c>
      <c r="L478" t="s">
        <v>17203</v>
      </c>
      <c r="M478">
        <v>5</v>
      </c>
    </row>
    <row r="479" spans="1:13" x14ac:dyDescent="0.2">
      <c r="A479" t="s">
        <v>17672</v>
      </c>
      <c r="B479">
        <v>2026</v>
      </c>
      <c r="C479">
        <v>4</v>
      </c>
      <c r="D479">
        <v>1</v>
      </c>
      <c r="E479" t="s">
        <v>11912</v>
      </c>
      <c r="G479">
        <v>325</v>
      </c>
      <c r="H479" t="s">
        <v>8647</v>
      </c>
      <c r="I479" t="s">
        <v>8647</v>
      </c>
      <c r="J479">
        <v>800</v>
      </c>
      <c r="K479" t="s">
        <v>8647</v>
      </c>
      <c r="L479" t="s">
        <v>17202</v>
      </c>
      <c r="M479">
        <v>1</v>
      </c>
    </row>
    <row r="480" spans="1:13" x14ac:dyDescent="0.2">
      <c r="A480" t="s">
        <v>17674</v>
      </c>
      <c r="B480">
        <v>2026</v>
      </c>
      <c r="C480">
        <v>4</v>
      </c>
      <c r="D480">
        <v>1</v>
      </c>
      <c r="E480" t="s">
        <v>11912</v>
      </c>
      <c r="G480">
        <v>324</v>
      </c>
      <c r="H480" t="s">
        <v>8647</v>
      </c>
      <c r="I480" t="s">
        <v>8647</v>
      </c>
      <c r="J480">
        <v>1400</v>
      </c>
      <c r="K480" t="s">
        <v>8647</v>
      </c>
      <c r="L480" t="s">
        <v>17202</v>
      </c>
      <c r="M480">
        <v>1</v>
      </c>
    </row>
    <row r="481" spans="1:13" x14ac:dyDescent="0.2">
      <c r="A481" t="s">
        <v>17674</v>
      </c>
      <c r="B481">
        <v>2026</v>
      </c>
      <c r="C481">
        <v>4</v>
      </c>
      <c r="D481">
        <v>3</v>
      </c>
      <c r="E481" t="s">
        <v>11913</v>
      </c>
      <c r="F481" t="s">
        <v>12153</v>
      </c>
      <c r="G481">
        <v>57</v>
      </c>
      <c r="H481">
        <v>6600</v>
      </c>
      <c r="I481">
        <v>982</v>
      </c>
      <c r="J481">
        <v>7582</v>
      </c>
      <c r="K481">
        <v>184570</v>
      </c>
      <c r="L481" t="s">
        <v>17203</v>
      </c>
      <c r="M481">
        <v>5</v>
      </c>
    </row>
    <row r="482" spans="1:13" x14ac:dyDescent="0.2">
      <c r="A482" t="s">
        <v>17674</v>
      </c>
      <c r="B482">
        <v>2026</v>
      </c>
      <c r="C482">
        <v>4</v>
      </c>
      <c r="D482">
        <v>2</v>
      </c>
      <c r="E482" t="s">
        <v>11918</v>
      </c>
      <c r="F482" t="s">
        <v>12152</v>
      </c>
      <c r="G482">
        <v>4</v>
      </c>
      <c r="H482">
        <v>8340</v>
      </c>
      <c r="I482">
        <v>890</v>
      </c>
      <c r="J482">
        <v>9230</v>
      </c>
      <c r="K482">
        <v>158300</v>
      </c>
      <c r="L482" t="s">
        <v>17204</v>
      </c>
      <c r="M482">
        <v>4</v>
      </c>
    </row>
    <row r="483" spans="1:13" x14ac:dyDescent="0.2">
      <c r="A483" t="s">
        <v>17675</v>
      </c>
      <c r="B483">
        <v>2026</v>
      </c>
      <c r="C483">
        <v>4</v>
      </c>
      <c r="D483">
        <v>2</v>
      </c>
      <c r="E483" t="s">
        <v>11913</v>
      </c>
      <c r="F483" t="s">
        <v>12154</v>
      </c>
      <c r="G483">
        <v>70</v>
      </c>
      <c r="H483">
        <v>13270</v>
      </c>
      <c r="I483">
        <v>5518</v>
      </c>
      <c r="J483">
        <v>18788</v>
      </c>
      <c r="K483">
        <v>1060910</v>
      </c>
      <c r="L483" t="s">
        <v>17203</v>
      </c>
      <c r="M483">
        <v>5</v>
      </c>
    </row>
    <row r="484" spans="1:13" x14ac:dyDescent="0.2">
      <c r="A484" t="s">
        <v>17675</v>
      </c>
      <c r="B484">
        <v>2026</v>
      </c>
      <c r="C484">
        <v>4</v>
      </c>
      <c r="D484">
        <v>1</v>
      </c>
      <c r="E484" t="s">
        <v>11912</v>
      </c>
      <c r="G484">
        <v>349</v>
      </c>
      <c r="H484" t="s">
        <v>8647</v>
      </c>
      <c r="I484" t="s">
        <v>8647</v>
      </c>
      <c r="J484">
        <v>1400</v>
      </c>
      <c r="K484" t="s">
        <v>8647</v>
      </c>
      <c r="L484" t="s">
        <v>17202</v>
      </c>
      <c r="M484">
        <v>1</v>
      </c>
    </row>
    <row r="485" spans="1:13" x14ac:dyDescent="0.2">
      <c r="A485" t="s">
        <v>17676</v>
      </c>
      <c r="B485">
        <v>2026</v>
      </c>
      <c r="C485">
        <v>4</v>
      </c>
      <c r="D485">
        <v>1</v>
      </c>
      <c r="E485" t="s">
        <v>11912</v>
      </c>
      <c r="G485">
        <v>332</v>
      </c>
      <c r="H485" t="s">
        <v>8647</v>
      </c>
      <c r="I485" t="s">
        <v>8647</v>
      </c>
      <c r="J485">
        <v>1400</v>
      </c>
      <c r="K485" t="s">
        <v>8647</v>
      </c>
      <c r="L485" t="s">
        <v>17202</v>
      </c>
      <c r="M485">
        <v>1</v>
      </c>
    </row>
    <row r="486" spans="1:13" x14ac:dyDescent="0.2">
      <c r="A486" t="s">
        <v>17676</v>
      </c>
      <c r="B486">
        <v>2026</v>
      </c>
      <c r="C486">
        <v>4</v>
      </c>
      <c r="D486">
        <v>2</v>
      </c>
      <c r="E486" t="s">
        <v>11913</v>
      </c>
      <c r="F486" t="s">
        <v>12155</v>
      </c>
      <c r="G486">
        <v>17</v>
      </c>
      <c r="H486">
        <v>18870</v>
      </c>
      <c r="I486">
        <v>8654</v>
      </c>
      <c r="J486">
        <v>27524</v>
      </c>
      <c r="K486">
        <v>1665760</v>
      </c>
      <c r="L486" t="s">
        <v>17203</v>
      </c>
      <c r="M486">
        <v>5</v>
      </c>
    </row>
    <row r="487" spans="1:13" x14ac:dyDescent="0.2">
      <c r="A487" t="s">
        <v>17677</v>
      </c>
      <c r="B487">
        <v>2026</v>
      </c>
      <c r="C487">
        <v>4</v>
      </c>
      <c r="D487">
        <v>2</v>
      </c>
      <c r="E487" t="s">
        <v>11913</v>
      </c>
      <c r="F487" t="s">
        <v>12156</v>
      </c>
      <c r="G487">
        <v>41</v>
      </c>
      <c r="H487">
        <v>12820</v>
      </c>
      <c r="I487">
        <v>6657</v>
      </c>
      <c r="J487">
        <v>19477</v>
      </c>
      <c r="K487">
        <v>1283120</v>
      </c>
      <c r="L487" t="s">
        <v>17203</v>
      </c>
      <c r="M487">
        <v>5</v>
      </c>
    </row>
    <row r="488" spans="1:13" x14ac:dyDescent="0.2">
      <c r="A488" t="s">
        <v>17677</v>
      </c>
      <c r="B488">
        <v>2026</v>
      </c>
      <c r="C488">
        <v>4</v>
      </c>
      <c r="D488">
        <v>3</v>
      </c>
      <c r="E488" t="s">
        <v>11918</v>
      </c>
      <c r="F488" t="s">
        <v>12157</v>
      </c>
      <c r="G488">
        <v>11</v>
      </c>
      <c r="H488">
        <v>2090</v>
      </c>
      <c r="I488">
        <v>155</v>
      </c>
      <c r="J488">
        <v>2245</v>
      </c>
      <c r="K488">
        <v>27010</v>
      </c>
      <c r="L488" t="s">
        <v>17204</v>
      </c>
      <c r="M488">
        <v>4</v>
      </c>
    </row>
    <row r="489" spans="1:13" x14ac:dyDescent="0.2">
      <c r="A489" t="s">
        <v>17677</v>
      </c>
      <c r="B489">
        <v>2026</v>
      </c>
      <c r="C489">
        <v>4</v>
      </c>
      <c r="D489">
        <v>1</v>
      </c>
      <c r="E489" t="s">
        <v>11912</v>
      </c>
      <c r="G489">
        <v>347</v>
      </c>
      <c r="H489" t="s">
        <v>8647</v>
      </c>
      <c r="I489" t="s">
        <v>8647</v>
      </c>
      <c r="J489">
        <v>1400</v>
      </c>
      <c r="K489" t="s">
        <v>8647</v>
      </c>
      <c r="L489" t="s">
        <v>17202</v>
      </c>
      <c r="M489">
        <v>1</v>
      </c>
    </row>
    <row r="490" spans="1:13" x14ac:dyDescent="0.2">
      <c r="A490" t="s">
        <v>17678</v>
      </c>
      <c r="B490">
        <v>2026</v>
      </c>
      <c r="C490">
        <v>4</v>
      </c>
      <c r="D490">
        <v>1</v>
      </c>
      <c r="E490" t="s">
        <v>11912</v>
      </c>
      <c r="G490">
        <v>341</v>
      </c>
      <c r="H490" t="s">
        <v>8647</v>
      </c>
      <c r="I490" t="s">
        <v>8647</v>
      </c>
      <c r="J490">
        <v>1400</v>
      </c>
      <c r="K490" t="s">
        <v>8647</v>
      </c>
      <c r="L490" t="s">
        <v>17202</v>
      </c>
      <c r="M490">
        <v>1</v>
      </c>
    </row>
    <row r="491" spans="1:13" x14ac:dyDescent="0.2">
      <c r="A491" t="s">
        <v>17678</v>
      </c>
      <c r="B491">
        <v>2026</v>
      </c>
      <c r="C491">
        <v>4</v>
      </c>
      <c r="D491">
        <v>2</v>
      </c>
      <c r="E491" t="s">
        <v>11981</v>
      </c>
      <c r="F491" t="s">
        <v>12158</v>
      </c>
      <c r="G491">
        <v>1</v>
      </c>
      <c r="H491">
        <v>940</v>
      </c>
      <c r="I491">
        <v>287</v>
      </c>
      <c r="J491">
        <v>1227</v>
      </c>
      <c r="K491">
        <v>44060</v>
      </c>
      <c r="L491" t="s">
        <v>17213</v>
      </c>
      <c r="M491">
        <v>6</v>
      </c>
    </row>
    <row r="492" spans="1:13" x14ac:dyDescent="0.2">
      <c r="A492" t="s">
        <v>17678</v>
      </c>
      <c r="B492">
        <v>2026</v>
      </c>
      <c r="C492">
        <v>4</v>
      </c>
      <c r="D492">
        <v>4</v>
      </c>
      <c r="E492" t="s">
        <v>11981</v>
      </c>
      <c r="F492" t="s">
        <v>12161</v>
      </c>
      <c r="G492">
        <v>7</v>
      </c>
      <c r="H492">
        <v>210</v>
      </c>
      <c r="I492">
        <v>40</v>
      </c>
      <c r="J492">
        <v>250</v>
      </c>
      <c r="K492">
        <v>8530</v>
      </c>
      <c r="L492" t="s">
        <v>17213</v>
      </c>
      <c r="M492">
        <v>6</v>
      </c>
    </row>
    <row r="493" spans="1:13" x14ac:dyDescent="0.2">
      <c r="A493" t="s">
        <v>17678</v>
      </c>
      <c r="B493">
        <v>2026</v>
      </c>
      <c r="C493">
        <v>4</v>
      </c>
      <c r="D493">
        <v>3</v>
      </c>
      <c r="E493" t="s">
        <v>11918</v>
      </c>
      <c r="F493" t="s">
        <v>12159</v>
      </c>
      <c r="G493">
        <v>4</v>
      </c>
      <c r="H493">
        <v>1250</v>
      </c>
      <c r="I493">
        <v>140</v>
      </c>
      <c r="J493">
        <v>1390</v>
      </c>
      <c r="K493">
        <v>25000</v>
      </c>
      <c r="L493" t="s">
        <v>17204</v>
      </c>
      <c r="M493">
        <v>4</v>
      </c>
    </row>
    <row r="494" spans="1:13" x14ac:dyDescent="0.2">
      <c r="A494" t="s">
        <v>17678</v>
      </c>
      <c r="B494">
        <v>2026</v>
      </c>
      <c r="C494">
        <v>4</v>
      </c>
      <c r="D494">
        <v>5</v>
      </c>
      <c r="E494" t="s">
        <v>11913</v>
      </c>
      <c r="F494" t="s">
        <v>12160</v>
      </c>
      <c r="G494">
        <v>11</v>
      </c>
      <c r="H494">
        <v>22730</v>
      </c>
      <c r="I494">
        <v>8984</v>
      </c>
      <c r="J494">
        <v>31714</v>
      </c>
      <c r="K494">
        <v>1726120</v>
      </c>
      <c r="L494" t="s">
        <v>17203</v>
      </c>
      <c r="M494">
        <v>5</v>
      </c>
    </row>
    <row r="495" spans="1:13" x14ac:dyDescent="0.2">
      <c r="A495" t="s">
        <v>17679</v>
      </c>
      <c r="B495">
        <v>2026</v>
      </c>
      <c r="C495">
        <v>4</v>
      </c>
      <c r="D495">
        <v>2</v>
      </c>
      <c r="E495" t="s">
        <v>11913</v>
      </c>
      <c r="F495" t="s">
        <v>12163</v>
      </c>
      <c r="G495">
        <v>4</v>
      </c>
      <c r="H495">
        <v>21370</v>
      </c>
      <c r="I495">
        <v>12406</v>
      </c>
      <c r="J495">
        <v>33776</v>
      </c>
      <c r="K495">
        <v>2393610</v>
      </c>
      <c r="L495" t="s">
        <v>17203</v>
      </c>
      <c r="M495">
        <v>5</v>
      </c>
    </row>
    <row r="496" spans="1:13" x14ac:dyDescent="0.2">
      <c r="A496" t="s">
        <v>17679</v>
      </c>
      <c r="B496">
        <v>2026</v>
      </c>
      <c r="C496">
        <v>4</v>
      </c>
      <c r="D496">
        <v>3</v>
      </c>
      <c r="E496" t="s">
        <v>11981</v>
      </c>
      <c r="F496" t="s">
        <v>12162</v>
      </c>
      <c r="G496">
        <v>1</v>
      </c>
      <c r="H496">
        <v>1150</v>
      </c>
      <c r="I496">
        <v>351</v>
      </c>
      <c r="J496">
        <v>1501</v>
      </c>
      <c r="K496">
        <v>53850</v>
      </c>
      <c r="L496" t="s">
        <v>17213</v>
      </c>
      <c r="M496">
        <v>6</v>
      </c>
    </row>
    <row r="497" spans="1:13" x14ac:dyDescent="0.2">
      <c r="A497" t="s">
        <v>17679</v>
      </c>
      <c r="B497">
        <v>2026</v>
      </c>
      <c r="C497">
        <v>4</v>
      </c>
      <c r="D497">
        <v>1</v>
      </c>
      <c r="E497" t="s">
        <v>11912</v>
      </c>
      <c r="G497">
        <v>348</v>
      </c>
      <c r="H497" t="s">
        <v>8647</v>
      </c>
      <c r="I497" t="s">
        <v>8647</v>
      </c>
      <c r="J497">
        <v>1400</v>
      </c>
      <c r="K497" t="s">
        <v>8647</v>
      </c>
      <c r="L497" t="s">
        <v>17202</v>
      </c>
      <c r="M497">
        <v>1</v>
      </c>
    </row>
    <row r="498" spans="1:13" x14ac:dyDescent="0.2">
      <c r="A498" t="s">
        <v>17680</v>
      </c>
      <c r="B498">
        <v>2026</v>
      </c>
      <c r="C498">
        <v>4</v>
      </c>
      <c r="D498">
        <v>1</v>
      </c>
      <c r="E498" t="s">
        <v>11912</v>
      </c>
      <c r="G498">
        <v>348</v>
      </c>
      <c r="H498" t="s">
        <v>8647</v>
      </c>
      <c r="I498" t="s">
        <v>8647</v>
      </c>
      <c r="J498">
        <v>1400</v>
      </c>
      <c r="K498" t="s">
        <v>8647</v>
      </c>
      <c r="L498" t="s">
        <v>17202</v>
      </c>
      <c r="M498">
        <v>1</v>
      </c>
    </row>
    <row r="499" spans="1:13" x14ac:dyDescent="0.2">
      <c r="A499" t="s">
        <v>17680</v>
      </c>
      <c r="B499">
        <v>2026</v>
      </c>
      <c r="C499">
        <v>4</v>
      </c>
      <c r="D499">
        <v>3</v>
      </c>
      <c r="E499" t="s">
        <v>11913</v>
      </c>
      <c r="F499" t="s">
        <v>12165</v>
      </c>
      <c r="G499">
        <v>17</v>
      </c>
      <c r="H499">
        <v>25350</v>
      </c>
      <c r="I499">
        <v>5341</v>
      </c>
      <c r="J499">
        <v>30691</v>
      </c>
      <c r="K499">
        <v>1014320</v>
      </c>
      <c r="L499" t="s">
        <v>17203</v>
      </c>
      <c r="M499">
        <v>5</v>
      </c>
    </row>
    <row r="500" spans="1:13" x14ac:dyDescent="0.2">
      <c r="A500" t="s">
        <v>17680</v>
      </c>
      <c r="B500">
        <v>2026</v>
      </c>
      <c r="C500">
        <v>4</v>
      </c>
      <c r="D500">
        <v>2</v>
      </c>
      <c r="E500" t="s">
        <v>11918</v>
      </c>
      <c r="F500" t="s">
        <v>12164</v>
      </c>
      <c r="G500">
        <v>5</v>
      </c>
      <c r="H500">
        <v>2090</v>
      </c>
      <c r="I500">
        <v>217</v>
      </c>
      <c r="J500">
        <v>2307</v>
      </c>
      <c r="K500">
        <v>38500</v>
      </c>
      <c r="L500" t="s">
        <v>17204</v>
      </c>
      <c r="M500">
        <v>4</v>
      </c>
    </row>
    <row r="501" spans="1:13" x14ac:dyDescent="0.2">
      <c r="A501" t="s">
        <v>17681</v>
      </c>
      <c r="B501">
        <v>2026</v>
      </c>
      <c r="C501">
        <v>4</v>
      </c>
      <c r="D501">
        <v>2</v>
      </c>
      <c r="E501" t="s">
        <v>11913</v>
      </c>
      <c r="F501" t="s">
        <v>12166</v>
      </c>
      <c r="G501">
        <v>85</v>
      </c>
      <c r="H501">
        <v>6250</v>
      </c>
      <c r="I501">
        <v>1316</v>
      </c>
      <c r="J501">
        <v>7566</v>
      </c>
      <c r="K501">
        <v>250000</v>
      </c>
      <c r="L501" t="s">
        <v>17203</v>
      </c>
      <c r="M501">
        <v>5</v>
      </c>
    </row>
    <row r="502" spans="1:13" x14ac:dyDescent="0.2">
      <c r="A502" t="s">
        <v>17681</v>
      </c>
      <c r="B502">
        <v>2026</v>
      </c>
      <c r="C502">
        <v>4</v>
      </c>
      <c r="D502">
        <v>1</v>
      </c>
      <c r="E502" t="s">
        <v>11912</v>
      </c>
      <c r="G502">
        <v>324</v>
      </c>
      <c r="H502" t="s">
        <v>8647</v>
      </c>
      <c r="I502" t="s">
        <v>8647</v>
      </c>
      <c r="J502">
        <v>1000</v>
      </c>
      <c r="K502" t="s">
        <v>8647</v>
      </c>
      <c r="L502" t="s">
        <v>17202</v>
      </c>
      <c r="M502">
        <v>1</v>
      </c>
    </row>
    <row r="503" spans="1:13" x14ac:dyDescent="0.2">
      <c r="A503" t="s">
        <v>17682</v>
      </c>
      <c r="B503">
        <v>2026</v>
      </c>
      <c r="C503">
        <v>4</v>
      </c>
      <c r="D503">
        <v>1</v>
      </c>
      <c r="E503" t="s">
        <v>11912</v>
      </c>
      <c r="G503">
        <v>344</v>
      </c>
      <c r="H503" t="s">
        <v>8647</v>
      </c>
      <c r="I503" t="s">
        <v>8647</v>
      </c>
      <c r="J503">
        <v>1400</v>
      </c>
      <c r="K503" t="s">
        <v>8647</v>
      </c>
      <c r="L503" t="s">
        <v>17202</v>
      </c>
      <c r="M503">
        <v>1</v>
      </c>
    </row>
    <row r="504" spans="1:13" x14ac:dyDescent="0.2">
      <c r="A504" t="s">
        <v>17682</v>
      </c>
      <c r="B504">
        <v>2026</v>
      </c>
      <c r="C504">
        <v>4</v>
      </c>
      <c r="D504">
        <v>2</v>
      </c>
      <c r="E504" t="s">
        <v>11913</v>
      </c>
      <c r="F504" t="s">
        <v>12167</v>
      </c>
      <c r="G504">
        <v>87</v>
      </c>
      <c r="H504">
        <v>13370</v>
      </c>
      <c r="I504">
        <v>2327</v>
      </c>
      <c r="J504">
        <v>15697</v>
      </c>
      <c r="K504">
        <v>439610</v>
      </c>
      <c r="L504" t="s">
        <v>17203</v>
      </c>
      <c r="M504">
        <v>5</v>
      </c>
    </row>
    <row r="505" spans="1:13" x14ac:dyDescent="0.2">
      <c r="A505" t="s">
        <v>17682</v>
      </c>
      <c r="B505">
        <v>2026</v>
      </c>
      <c r="C505">
        <v>4</v>
      </c>
      <c r="D505">
        <v>3</v>
      </c>
      <c r="E505" t="s">
        <v>11918</v>
      </c>
      <c r="F505" t="s">
        <v>17224</v>
      </c>
      <c r="G505">
        <v>5</v>
      </c>
      <c r="H505">
        <v>8340</v>
      </c>
      <c r="I505">
        <v>846</v>
      </c>
      <c r="J505">
        <v>9186</v>
      </c>
      <c r="K505">
        <v>149960</v>
      </c>
      <c r="L505" t="s">
        <v>17204</v>
      </c>
      <c r="M505">
        <v>4</v>
      </c>
    </row>
    <row r="506" spans="1:13" x14ac:dyDescent="0.2">
      <c r="A506" t="s">
        <v>17684</v>
      </c>
      <c r="B506">
        <v>2026</v>
      </c>
      <c r="C506">
        <v>4</v>
      </c>
      <c r="D506">
        <v>2</v>
      </c>
      <c r="E506" t="s">
        <v>11918</v>
      </c>
      <c r="F506" t="s">
        <v>12169</v>
      </c>
      <c r="G506">
        <v>4</v>
      </c>
      <c r="H506">
        <v>1250</v>
      </c>
      <c r="I506">
        <v>140</v>
      </c>
      <c r="J506">
        <v>1390</v>
      </c>
      <c r="K506">
        <v>25000</v>
      </c>
      <c r="L506" t="s">
        <v>17204</v>
      </c>
      <c r="M506">
        <v>4</v>
      </c>
    </row>
    <row r="507" spans="1:13" x14ac:dyDescent="0.2">
      <c r="A507" t="s">
        <v>17684</v>
      </c>
      <c r="B507">
        <v>2026</v>
      </c>
      <c r="C507">
        <v>4</v>
      </c>
      <c r="D507">
        <v>3</v>
      </c>
      <c r="E507" t="s">
        <v>11913</v>
      </c>
      <c r="F507" t="s">
        <v>12170</v>
      </c>
      <c r="G507">
        <v>11</v>
      </c>
      <c r="H507">
        <v>21370</v>
      </c>
      <c r="I507">
        <v>8448</v>
      </c>
      <c r="J507">
        <v>29818</v>
      </c>
      <c r="K507">
        <v>1623110</v>
      </c>
      <c r="L507" t="s">
        <v>17203</v>
      </c>
      <c r="M507">
        <v>5</v>
      </c>
    </row>
    <row r="508" spans="1:13" x14ac:dyDescent="0.2">
      <c r="A508" t="s">
        <v>17684</v>
      </c>
      <c r="B508">
        <v>2026</v>
      </c>
      <c r="C508">
        <v>4</v>
      </c>
      <c r="D508">
        <v>1</v>
      </c>
      <c r="E508" t="s">
        <v>11912</v>
      </c>
      <c r="G508">
        <v>348</v>
      </c>
      <c r="H508" t="s">
        <v>8647</v>
      </c>
      <c r="I508" t="s">
        <v>8647</v>
      </c>
      <c r="J508">
        <v>1400</v>
      </c>
      <c r="K508" t="s">
        <v>8647</v>
      </c>
      <c r="L508" t="s">
        <v>17202</v>
      </c>
      <c r="M508">
        <v>1</v>
      </c>
    </row>
    <row r="509" spans="1:13" x14ac:dyDescent="0.2">
      <c r="A509" t="s">
        <v>17684</v>
      </c>
      <c r="B509">
        <v>2026</v>
      </c>
      <c r="C509">
        <v>4</v>
      </c>
      <c r="D509">
        <v>4</v>
      </c>
      <c r="E509" t="s">
        <v>11981</v>
      </c>
      <c r="F509" t="s">
        <v>12171</v>
      </c>
      <c r="G509">
        <v>7</v>
      </c>
      <c r="H509">
        <v>420</v>
      </c>
      <c r="I509">
        <v>79</v>
      </c>
      <c r="J509">
        <v>499</v>
      </c>
      <c r="K509">
        <v>17060</v>
      </c>
      <c r="L509" t="s">
        <v>17213</v>
      </c>
      <c r="M509">
        <v>6</v>
      </c>
    </row>
    <row r="510" spans="1:13" x14ac:dyDescent="0.2">
      <c r="A510" t="s">
        <v>17685</v>
      </c>
      <c r="B510">
        <v>2026</v>
      </c>
      <c r="C510">
        <v>4</v>
      </c>
      <c r="D510">
        <v>1</v>
      </c>
      <c r="E510" t="s">
        <v>11912</v>
      </c>
      <c r="G510">
        <v>344</v>
      </c>
      <c r="H510" t="s">
        <v>8647</v>
      </c>
      <c r="I510" t="s">
        <v>8647</v>
      </c>
      <c r="J510">
        <v>1400</v>
      </c>
      <c r="K510" t="s">
        <v>8647</v>
      </c>
      <c r="L510" t="s">
        <v>17202</v>
      </c>
      <c r="M510">
        <v>1</v>
      </c>
    </row>
    <row r="511" spans="1:13" x14ac:dyDescent="0.2">
      <c r="A511" t="s">
        <v>17685</v>
      </c>
      <c r="B511">
        <v>2026</v>
      </c>
      <c r="C511">
        <v>4</v>
      </c>
      <c r="D511">
        <v>2</v>
      </c>
      <c r="E511" t="s">
        <v>11913</v>
      </c>
      <c r="F511" t="s">
        <v>12172</v>
      </c>
      <c r="G511">
        <v>12</v>
      </c>
      <c r="H511">
        <v>18540</v>
      </c>
      <c r="I511">
        <v>7382</v>
      </c>
      <c r="J511">
        <v>25922</v>
      </c>
      <c r="K511">
        <v>1418520</v>
      </c>
      <c r="L511" t="s">
        <v>17203</v>
      </c>
      <c r="M511">
        <v>5</v>
      </c>
    </row>
    <row r="512" spans="1:13" x14ac:dyDescent="0.2">
      <c r="A512" t="s">
        <v>17686</v>
      </c>
      <c r="B512">
        <v>2026</v>
      </c>
      <c r="C512">
        <v>4</v>
      </c>
      <c r="D512">
        <v>1</v>
      </c>
      <c r="E512" t="s">
        <v>11912</v>
      </c>
      <c r="G512">
        <v>348</v>
      </c>
      <c r="H512" t="s">
        <v>8647</v>
      </c>
      <c r="I512" t="s">
        <v>8647</v>
      </c>
      <c r="J512">
        <v>500</v>
      </c>
      <c r="K512" t="s">
        <v>8647</v>
      </c>
      <c r="L512" t="s">
        <v>17202</v>
      </c>
      <c r="M512">
        <v>1</v>
      </c>
    </row>
    <row r="513" spans="1:13" x14ac:dyDescent="0.2">
      <c r="A513" t="s">
        <v>17687</v>
      </c>
      <c r="B513">
        <v>2026</v>
      </c>
      <c r="C513">
        <v>4</v>
      </c>
      <c r="D513">
        <v>1</v>
      </c>
      <c r="E513" t="s">
        <v>11912</v>
      </c>
      <c r="G513">
        <v>301</v>
      </c>
      <c r="H513" t="s">
        <v>8647</v>
      </c>
      <c r="I513" t="s">
        <v>8647</v>
      </c>
      <c r="J513">
        <v>1400</v>
      </c>
      <c r="K513" t="s">
        <v>8647</v>
      </c>
      <c r="L513" t="s">
        <v>17202</v>
      </c>
      <c r="M513">
        <v>1</v>
      </c>
    </row>
    <row r="514" spans="1:13" x14ac:dyDescent="0.2">
      <c r="A514" t="s">
        <v>17687</v>
      </c>
      <c r="B514">
        <v>2026</v>
      </c>
      <c r="C514">
        <v>4</v>
      </c>
      <c r="D514">
        <v>2</v>
      </c>
      <c r="E514" t="s">
        <v>11913</v>
      </c>
      <c r="F514" t="s">
        <v>12173</v>
      </c>
      <c r="G514">
        <v>23</v>
      </c>
      <c r="H514">
        <v>2670</v>
      </c>
      <c r="I514">
        <v>353</v>
      </c>
      <c r="J514">
        <v>3023</v>
      </c>
      <c r="K514">
        <v>212046.34</v>
      </c>
      <c r="L514" t="s">
        <v>17203</v>
      </c>
      <c r="M514">
        <v>5</v>
      </c>
    </row>
    <row r="515" spans="1:13" x14ac:dyDescent="0.2">
      <c r="A515" t="s">
        <v>17688</v>
      </c>
      <c r="B515">
        <v>2026</v>
      </c>
      <c r="C515">
        <v>4</v>
      </c>
      <c r="D515">
        <v>3</v>
      </c>
      <c r="E515" t="s">
        <v>11913</v>
      </c>
      <c r="F515" t="s">
        <v>12174</v>
      </c>
      <c r="G515">
        <v>31</v>
      </c>
      <c r="H515">
        <v>22230</v>
      </c>
      <c r="I515">
        <v>4675</v>
      </c>
      <c r="J515">
        <v>26905</v>
      </c>
      <c r="K515">
        <v>887780</v>
      </c>
      <c r="L515" t="s">
        <v>17203</v>
      </c>
      <c r="M515">
        <v>5</v>
      </c>
    </row>
    <row r="516" spans="1:13" x14ac:dyDescent="0.2">
      <c r="A516" t="s">
        <v>17688</v>
      </c>
      <c r="B516">
        <v>2026</v>
      </c>
      <c r="C516">
        <v>4</v>
      </c>
      <c r="D516">
        <v>2</v>
      </c>
      <c r="E516" t="s">
        <v>11918</v>
      </c>
      <c r="F516" t="s">
        <v>12175</v>
      </c>
      <c r="G516">
        <v>4</v>
      </c>
      <c r="H516">
        <v>7090</v>
      </c>
      <c r="I516">
        <v>763</v>
      </c>
      <c r="J516">
        <v>7853</v>
      </c>
      <c r="K516">
        <v>135800</v>
      </c>
      <c r="L516" t="s">
        <v>17204</v>
      </c>
      <c r="M516">
        <v>4</v>
      </c>
    </row>
    <row r="517" spans="1:13" x14ac:dyDescent="0.2">
      <c r="A517" t="s">
        <v>17688</v>
      </c>
      <c r="B517">
        <v>2026</v>
      </c>
      <c r="C517">
        <v>4</v>
      </c>
      <c r="D517">
        <v>1</v>
      </c>
      <c r="E517" t="s">
        <v>11912</v>
      </c>
      <c r="G517">
        <v>349</v>
      </c>
      <c r="H517" t="s">
        <v>8647</v>
      </c>
      <c r="I517" t="s">
        <v>8647</v>
      </c>
      <c r="J517">
        <v>1400</v>
      </c>
      <c r="K517" t="s">
        <v>8647</v>
      </c>
      <c r="L517" t="s">
        <v>17202</v>
      </c>
      <c r="M517">
        <v>1</v>
      </c>
    </row>
    <row r="518" spans="1:13" x14ac:dyDescent="0.2">
      <c r="A518" t="s">
        <v>17689</v>
      </c>
      <c r="B518">
        <v>2026</v>
      </c>
      <c r="C518">
        <v>4</v>
      </c>
      <c r="D518">
        <v>1</v>
      </c>
      <c r="E518" t="s">
        <v>11912</v>
      </c>
      <c r="G518">
        <v>176</v>
      </c>
      <c r="H518" t="s">
        <v>8647</v>
      </c>
      <c r="I518" t="s">
        <v>8647</v>
      </c>
      <c r="J518">
        <v>400</v>
      </c>
      <c r="K518" t="s">
        <v>8647</v>
      </c>
      <c r="L518" t="s">
        <v>17202</v>
      </c>
      <c r="M518">
        <v>1</v>
      </c>
    </row>
    <row r="519" spans="1:13" x14ac:dyDescent="0.2">
      <c r="A519" t="s">
        <v>17690</v>
      </c>
      <c r="B519">
        <v>2026</v>
      </c>
      <c r="C519">
        <v>4</v>
      </c>
      <c r="D519">
        <v>1</v>
      </c>
      <c r="E519" t="s">
        <v>11912</v>
      </c>
      <c r="G519">
        <v>348</v>
      </c>
      <c r="H519" t="s">
        <v>8647</v>
      </c>
      <c r="I519" t="s">
        <v>8647</v>
      </c>
      <c r="J519">
        <v>1400</v>
      </c>
      <c r="K519" t="s">
        <v>8647</v>
      </c>
      <c r="L519" t="s">
        <v>17202</v>
      </c>
      <c r="M519">
        <v>1</v>
      </c>
    </row>
    <row r="520" spans="1:13" x14ac:dyDescent="0.2">
      <c r="A520" t="s">
        <v>17690</v>
      </c>
      <c r="B520">
        <v>2026</v>
      </c>
      <c r="C520">
        <v>4</v>
      </c>
      <c r="D520">
        <v>3</v>
      </c>
      <c r="E520" t="s">
        <v>11981</v>
      </c>
      <c r="F520" t="s">
        <v>12178</v>
      </c>
      <c r="G520">
        <v>28</v>
      </c>
      <c r="H520">
        <v>1880</v>
      </c>
      <c r="I520">
        <v>177</v>
      </c>
      <c r="J520">
        <v>2057</v>
      </c>
      <c r="K520">
        <v>37360</v>
      </c>
      <c r="L520" t="s">
        <v>17213</v>
      </c>
      <c r="M520">
        <v>6</v>
      </c>
    </row>
    <row r="521" spans="1:13" x14ac:dyDescent="0.2">
      <c r="A521" t="s">
        <v>17690</v>
      </c>
      <c r="B521">
        <v>2026</v>
      </c>
      <c r="C521">
        <v>4</v>
      </c>
      <c r="D521">
        <v>4</v>
      </c>
      <c r="E521" t="s">
        <v>11981</v>
      </c>
      <c r="F521" t="s">
        <v>12177</v>
      </c>
      <c r="G521">
        <v>21</v>
      </c>
      <c r="H521">
        <v>1050</v>
      </c>
      <c r="I521">
        <v>131</v>
      </c>
      <c r="J521">
        <v>1181</v>
      </c>
      <c r="K521">
        <v>27950</v>
      </c>
      <c r="L521" t="s">
        <v>17213</v>
      </c>
      <c r="M521">
        <v>6</v>
      </c>
    </row>
    <row r="522" spans="1:13" x14ac:dyDescent="0.2">
      <c r="A522" t="s">
        <v>17690</v>
      </c>
      <c r="B522">
        <v>2026</v>
      </c>
      <c r="C522">
        <v>4</v>
      </c>
      <c r="D522">
        <v>5</v>
      </c>
      <c r="E522" t="s">
        <v>11981</v>
      </c>
      <c r="F522" t="s">
        <v>12179</v>
      </c>
      <c r="G522">
        <v>4</v>
      </c>
      <c r="H522">
        <v>2120</v>
      </c>
      <c r="I522">
        <v>401</v>
      </c>
      <c r="J522">
        <v>2521</v>
      </c>
      <c r="K522">
        <v>86520</v>
      </c>
      <c r="L522" t="s">
        <v>17213</v>
      </c>
      <c r="M522">
        <v>6</v>
      </c>
    </row>
    <row r="523" spans="1:13" x14ac:dyDescent="0.2">
      <c r="A523" t="s">
        <v>17690</v>
      </c>
      <c r="B523">
        <v>2026</v>
      </c>
      <c r="C523">
        <v>4</v>
      </c>
      <c r="D523">
        <v>2</v>
      </c>
      <c r="E523" t="s">
        <v>11913</v>
      </c>
      <c r="F523" t="s">
        <v>12176</v>
      </c>
      <c r="G523">
        <v>35</v>
      </c>
      <c r="H523">
        <v>21450</v>
      </c>
      <c r="I523">
        <v>4508</v>
      </c>
      <c r="J523">
        <v>25958</v>
      </c>
      <c r="K523">
        <v>856200</v>
      </c>
      <c r="L523" t="s">
        <v>17203</v>
      </c>
      <c r="M523">
        <v>5</v>
      </c>
    </row>
    <row r="524" spans="1:13" x14ac:dyDescent="0.2">
      <c r="A524" t="s">
        <v>17691</v>
      </c>
      <c r="B524">
        <v>2026</v>
      </c>
      <c r="C524">
        <v>4</v>
      </c>
      <c r="D524">
        <v>3</v>
      </c>
      <c r="E524" t="s">
        <v>11913</v>
      </c>
      <c r="F524" t="s">
        <v>12180</v>
      </c>
      <c r="G524">
        <v>104</v>
      </c>
      <c r="H524">
        <v>9500</v>
      </c>
      <c r="I524">
        <v>4900</v>
      </c>
      <c r="J524">
        <v>14400</v>
      </c>
      <c r="K524">
        <v>944410</v>
      </c>
      <c r="L524" t="s">
        <v>17203</v>
      </c>
      <c r="M524">
        <v>5</v>
      </c>
    </row>
    <row r="525" spans="1:13" x14ac:dyDescent="0.2">
      <c r="A525" t="s">
        <v>17691</v>
      </c>
      <c r="B525">
        <v>2026</v>
      </c>
      <c r="C525">
        <v>4</v>
      </c>
      <c r="D525">
        <v>2</v>
      </c>
      <c r="E525" t="s">
        <v>11918</v>
      </c>
      <c r="F525" t="s">
        <v>12181</v>
      </c>
      <c r="G525">
        <v>2</v>
      </c>
      <c r="H525">
        <v>8340</v>
      </c>
      <c r="I525">
        <v>979</v>
      </c>
      <c r="J525">
        <v>9319</v>
      </c>
      <c r="K525">
        <v>174980</v>
      </c>
      <c r="L525" t="s">
        <v>17204</v>
      </c>
      <c r="M525">
        <v>4</v>
      </c>
    </row>
    <row r="526" spans="1:13" x14ac:dyDescent="0.2">
      <c r="A526" t="s">
        <v>17691</v>
      </c>
      <c r="B526">
        <v>2026</v>
      </c>
      <c r="C526">
        <v>4</v>
      </c>
      <c r="D526">
        <v>1</v>
      </c>
      <c r="E526" t="s">
        <v>11912</v>
      </c>
      <c r="G526">
        <v>346</v>
      </c>
      <c r="H526" t="s">
        <v>8647</v>
      </c>
      <c r="I526" t="s">
        <v>8647</v>
      </c>
      <c r="J526">
        <v>1400</v>
      </c>
      <c r="K526" t="s">
        <v>8647</v>
      </c>
      <c r="L526" t="s">
        <v>17202</v>
      </c>
      <c r="M526">
        <v>1</v>
      </c>
    </row>
    <row r="527" spans="1:13" x14ac:dyDescent="0.2">
      <c r="A527" t="s">
        <v>17695</v>
      </c>
      <c r="B527">
        <v>2026</v>
      </c>
      <c r="C527">
        <v>4</v>
      </c>
      <c r="D527">
        <v>1</v>
      </c>
      <c r="E527" t="s">
        <v>11912</v>
      </c>
      <c r="G527">
        <v>342</v>
      </c>
      <c r="H527" t="s">
        <v>8647</v>
      </c>
      <c r="I527" t="s">
        <v>8647</v>
      </c>
      <c r="J527">
        <v>1000</v>
      </c>
      <c r="K527" t="s">
        <v>8647</v>
      </c>
      <c r="L527" t="s">
        <v>17202</v>
      </c>
      <c r="M527">
        <v>1</v>
      </c>
    </row>
    <row r="528" spans="1:13" x14ac:dyDescent="0.2">
      <c r="A528" t="s">
        <v>17696</v>
      </c>
      <c r="B528">
        <v>2026</v>
      </c>
      <c r="C528">
        <v>4</v>
      </c>
      <c r="D528">
        <v>1</v>
      </c>
      <c r="E528" t="s">
        <v>11912</v>
      </c>
      <c r="G528">
        <v>344</v>
      </c>
      <c r="H528" t="s">
        <v>8647</v>
      </c>
      <c r="I528" t="s">
        <v>8647</v>
      </c>
      <c r="J528">
        <v>1400</v>
      </c>
      <c r="K528" t="s">
        <v>8647</v>
      </c>
      <c r="L528" t="s">
        <v>17202</v>
      </c>
      <c r="M528">
        <v>1</v>
      </c>
    </row>
    <row r="529" spans="1:13" x14ac:dyDescent="0.2">
      <c r="A529" t="s">
        <v>17696</v>
      </c>
      <c r="B529">
        <v>2026</v>
      </c>
      <c r="C529">
        <v>4</v>
      </c>
      <c r="D529">
        <v>4</v>
      </c>
      <c r="E529" t="s">
        <v>11918</v>
      </c>
      <c r="F529" t="s">
        <v>12184</v>
      </c>
      <c r="G529">
        <v>3</v>
      </c>
      <c r="H529">
        <v>7500</v>
      </c>
      <c r="I529">
        <v>841</v>
      </c>
      <c r="J529">
        <v>8341</v>
      </c>
      <c r="K529">
        <v>150000</v>
      </c>
      <c r="L529" t="s">
        <v>17204</v>
      </c>
      <c r="M529">
        <v>4</v>
      </c>
    </row>
    <row r="530" spans="1:13" x14ac:dyDescent="0.2">
      <c r="A530" t="s">
        <v>17696</v>
      </c>
      <c r="B530">
        <v>2026</v>
      </c>
      <c r="C530">
        <v>4</v>
      </c>
      <c r="D530">
        <v>2</v>
      </c>
      <c r="E530" t="s">
        <v>11913</v>
      </c>
      <c r="F530" t="s">
        <v>12182</v>
      </c>
      <c r="G530">
        <v>50</v>
      </c>
      <c r="H530">
        <v>1500</v>
      </c>
      <c r="I530">
        <v>165</v>
      </c>
      <c r="J530">
        <v>1665</v>
      </c>
      <c r="K530">
        <v>99060.99</v>
      </c>
      <c r="L530" t="s">
        <v>17203</v>
      </c>
      <c r="M530">
        <v>5</v>
      </c>
    </row>
    <row r="531" spans="1:13" x14ac:dyDescent="0.2">
      <c r="A531" t="s">
        <v>17696</v>
      </c>
      <c r="B531">
        <v>2026</v>
      </c>
      <c r="C531">
        <v>4</v>
      </c>
      <c r="D531">
        <v>3</v>
      </c>
      <c r="E531" t="s">
        <v>11913</v>
      </c>
      <c r="F531" t="s">
        <v>12183</v>
      </c>
      <c r="G531">
        <v>69</v>
      </c>
      <c r="H531">
        <v>13780</v>
      </c>
      <c r="I531">
        <v>2255</v>
      </c>
      <c r="J531">
        <v>16035</v>
      </c>
      <c r="K531">
        <v>425180</v>
      </c>
      <c r="L531" t="s">
        <v>17203</v>
      </c>
      <c r="M531">
        <v>5</v>
      </c>
    </row>
    <row r="532" spans="1:13" x14ac:dyDescent="0.2">
      <c r="A532" t="s">
        <v>17697</v>
      </c>
      <c r="B532">
        <v>2026</v>
      </c>
      <c r="C532">
        <v>4</v>
      </c>
      <c r="D532">
        <v>1</v>
      </c>
      <c r="E532" t="s">
        <v>11912</v>
      </c>
      <c r="G532">
        <v>343</v>
      </c>
      <c r="H532" t="s">
        <v>8647</v>
      </c>
      <c r="I532" t="s">
        <v>8647</v>
      </c>
      <c r="J532">
        <v>1400</v>
      </c>
      <c r="K532" t="s">
        <v>8647</v>
      </c>
      <c r="L532" t="s">
        <v>17202</v>
      </c>
      <c r="M532">
        <v>1</v>
      </c>
    </row>
    <row r="533" spans="1:13" x14ac:dyDescent="0.2">
      <c r="A533" t="s">
        <v>17698</v>
      </c>
      <c r="B533">
        <v>2026</v>
      </c>
      <c r="C533">
        <v>4</v>
      </c>
      <c r="D533">
        <v>1</v>
      </c>
      <c r="E533" t="s">
        <v>11912</v>
      </c>
      <c r="G533">
        <v>345</v>
      </c>
      <c r="H533" t="s">
        <v>8647</v>
      </c>
      <c r="I533" t="s">
        <v>8647</v>
      </c>
      <c r="J533">
        <v>500</v>
      </c>
      <c r="K533" t="s">
        <v>8647</v>
      </c>
      <c r="L533" t="s">
        <v>17202</v>
      </c>
      <c r="M533">
        <v>1</v>
      </c>
    </row>
    <row r="534" spans="1:13" x14ac:dyDescent="0.2">
      <c r="A534" t="s">
        <v>17699</v>
      </c>
      <c r="B534">
        <v>2026</v>
      </c>
      <c r="C534">
        <v>4</v>
      </c>
      <c r="D534">
        <v>1</v>
      </c>
      <c r="E534" t="s">
        <v>11912</v>
      </c>
      <c r="G534">
        <v>342</v>
      </c>
      <c r="H534" t="s">
        <v>8647</v>
      </c>
      <c r="I534" t="s">
        <v>8647</v>
      </c>
      <c r="J534">
        <v>1400</v>
      </c>
      <c r="K534" t="s">
        <v>8647</v>
      </c>
      <c r="L534" t="s">
        <v>17202</v>
      </c>
      <c r="M534">
        <v>1</v>
      </c>
    </row>
    <row r="535" spans="1:13" x14ac:dyDescent="0.2">
      <c r="A535" t="s">
        <v>17700</v>
      </c>
      <c r="B535">
        <v>2026</v>
      </c>
      <c r="C535">
        <v>4</v>
      </c>
      <c r="D535">
        <v>1</v>
      </c>
      <c r="E535" t="s">
        <v>11912</v>
      </c>
      <c r="G535">
        <v>345</v>
      </c>
      <c r="H535" t="s">
        <v>8647</v>
      </c>
      <c r="I535" t="s">
        <v>8647</v>
      </c>
      <c r="J535">
        <v>1400</v>
      </c>
      <c r="K535" t="s">
        <v>8647</v>
      </c>
      <c r="L535" t="s">
        <v>17202</v>
      </c>
      <c r="M535">
        <v>1</v>
      </c>
    </row>
    <row r="536" spans="1:13" x14ac:dyDescent="0.2">
      <c r="A536" t="s">
        <v>17701</v>
      </c>
      <c r="B536">
        <v>2026</v>
      </c>
      <c r="C536">
        <v>4</v>
      </c>
      <c r="D536">
        <v>1</v>
      </c>
      <c r="E536" t="s">
        <v>11912</v>
      </c>
      <c r="G536">
        <v>344</v>
      </c>
      <c r="H536" t="s">
        <v>8647</v>
      </c>
      <c r="I536" t="s">
        <v>8647</v>
      </c>
      <c r="J536">
        <v>600</v>
      </c>
      <c r="K536" t="s">
        <v>8647</v>
      </c>
      <c r="L536" t="s">
        <v>17202</v>
      </c>
      <c r="M536">
        <v>1</v>
      </c>
    </row>
    <row r="537" spans="1:13" x14ac:dyDescent="0.2">
      <c r="A537" t="s">
        <v>17701</v>
      </c>
      <c r="B537">
        <v>2026</v>
      </c>
      <c r="C537">
        <v>4</v>
      </c>
      <c r="D537">
        <v>4</v>
      </c>
      <c r="E537" t="s">
        <v>11981</v>
      </c>
      <c r="F537" t="s">
        <v>12190</v>
      </c>
      <c r="G537">
        <v>24</v>
      </c>
      <c r="H537">
        <v>2090</v>
      </c>
      <c r="I537">
        <v>235</v>
      </c>
      <c r="J537">
        <v>2325</v>
      </c>
      <c r="K537">
        <v>49840</v>
      </c>
      <c r="L537" t="s">
        <v>17213</v>
      </c>
      <c r="M537">
        <v>6</v>
      </c>
    </row>
    <row r="538" spans="1:13" x14ac:dyDescent="0.2">
      <c r="A538" t="s">
        <v>17701</v>
      </c>
      <c r="B538">
        <v>2026</v>
      </c>
      <c r="C538">
        <v>4</v>
      </c>
      <c r="D538">
        <v>5</v>
      </c>
      <c r="E538" t="s">
        <v>11981</v>
      </c>
      <c r="F538" t="s">
        <v>12188</v>
      </c>
      <c r="G538">
        <v>42</v>
      </c>
      <c r="H538">
        <v>730</v>
      </c>
      <c r="I538">
        <v>23</v>
      </c>
      <c r="J538">
        <v>753</v>
      </c>
      <c r="K538">
        <v>4340</v>
      </c>
      <c r="L538" t="s">
        <v>17213</v>
      </c>
      <c r="M538">
        <v>6</v>
      </c>
    </row>
    <row r="539" spans="1:13" x14ac:dyDescent="0.2">
      <c r="A539" t="s">
        <v>17701</v>
      </c>
      <c r="B539">
        <v>2026</v>
      </c>
      <c r="C539">
        <v>4</v>
      </c>
      <c r="D539">
        <v>6</v>
      </c>
      <c r="E539" t="s">
        <v>11981</v>
      </c>
      <c r="F539" t="s">
        <v>12189</v>
      </c>
      <c r="G539">
        <v>37</v>
      </c>
      <c r="H539">
        <v>940</v>
      </c>
      <c r="I539">
        <v>50</v>
      </c>
      <c r="J539">
        <v>990</v>
      </c>
      <c r="K539">
        <v>10220</v>
      </c>
      <c r="L539" t="s">
        <v>17213</v>
      </c>
      <c r="M539">
        <v>6</v>
      </c>
    </row>
    <row r="540" spans="1:13" x14ac:dyDescent="0.2">
      <c r="A540" t="s">
        <v>17701</v>
      </c>
      <c r="B540">
        <v>2026</v>
      </c>
      <c r="C540">
        <v>4</v>
      </c>
      <c r="D540">
        <v>8</v>
      </c>
      <c r="E540" t="s">
        <v>11981</v>
      </c>
      <c r="F540" t="s">
        <v>12191</v>
      </c>
      <c r="G540">
        <v>8</v>
      </c>
      <c r="H540">
        <v>950</v>
      </c>
      <c r="I540">
        <v>128</v>
      </c>
      <c r="J540">
        <v>1078</v>
      </c>
      <c r="K540">
        <v>27400</v>
      </c>
      <c r="L540" t="s">
        <v>17213</v>
      </c>
      <c r="M540">
        <v>6</v>
      </c>
    </row>
    <row r="541" spans="1:13" x14ac:dyDescent="0.2">
      <c r="A541" t="s">
        <v>17701</v>
      </c>
      <c r="B541">
        <v>2026</v>
      </c>
      <c r="C541">
        <v>4</v>
      </c>
      <c r="D541">
        <v>2</v>
      </c>
      <c r="E541" t="s">
        <v>11913</v>
      </c>
      <c r="F541" t="s">
        <v>12186</v>
      </c>
      <c r="G541">
        <v>28</v>
      </c>
      <c r="H541">
        <v>2000</v>
      </c>
      <c r="I541">
        <v>0</v>
      </c>
      <c r="J541">
        <v>2000</v>
      </c>
      <c r="K541">
        <v>969792</v>
      </c>
      <c r="L541" t="s">
        <v>17203</v>
      </c>
      <c r="M541">
        <v>5</v>
      </c>
    </row>
    <row r="542" spans="1:13" x14ac:dyDescent="0.2">
      <c r="A542" t="s">
        <v>17701</v>
      </c>
      <c r="B542">
        <v>2026</v>
      </c>
      <c r="C542">
        <v>4</v>
      </c>
      <c r="D542">
        <v>7</v>
      </c>
      <c r="E542" t="s">
        <v>11913</v>
      </c>
      <c r="F542" t="s">
        <v>12187</v>
      </c>
      <c r="G542">
        <v>47</v>
      </c>
      <c r="H542">
        <v>21580</v>
      </c>
      <c r="I542">
        <v>3225</v>
      </c>
      <c r="J542">
        <v>24805</v>
      </c>
      <c r="K542">
        <v>606130</v>
      </c>
      <c r="L542" t="s">
        <v>17203</v>
      </c>
      <c r="M542">
        <v>5</v>
      </c>
    </row>
    <row r="543" spans="1:13" x14ac:dyDescent="0.2">
      <c r="A543" t="s">
        <v>17701</v>
      </c>
      <c r="B543">
        <v>2026</v>
      </c>
      <c r="C543">
        <v>4</v>
      </c>
      <c r="D543">
        <v>3</v>
      </c>
      <c r="E543" t="s">
        <v>11918</v>
      </c>
      <c r="F543" t="s">
        <v>12185</v>
      </c>
      <c r="G543">
        <v>1</v>
      </c>
      <c r="H543">
        <v>1670</v>
      </c>
      <c r="I543">
        <v>64</v>
      </c>
      <c r="J543">
        <v>1734</v>
      </c>
      <c r="K543">
        <v>36660</v>
      </c>
      <c r="L543" t="s">
        <v>17204</v>
      </c>
      <c r="M543">
        <v>4</v>
      </c>
    </row>
    <row r="544" spans="1:13" x14ac:dyDescent="0.2">
      <c r="A544" t="s">
        <v>17702</v>
      </c>
      <c r="B544">
        <v>2026</v>
      </c>
      <c r="C544">
        <v>4</v>
      </c>
      <c r="D544">
        <v>5</v>
      </c>
      <c r="E544" t="s">
        <v>11913</v>
      </c>
      <c r="F544" t="s">
        <v>12195</v>
      </c>
      <c r="G544">
        <v>54</v>
      </c>
      <c r="H544">
        <v>16170</v>
      </c>
      <c r="I544">
        <v>4559</v>
      </c>
      <c r="J544">
        <v>20729</v>
      </c>
      <c r="K544">
        <v>871320</v>
      </c>
      <c r="L544" t="s">
        <v>17203</v>
      </c>
      <c r="M544">
        <v>5</v>
      </c>
    </row>
    <row r="545" spans="1:13" x14ac:dyDescent="0.2">
      <c r="A545" t="s">
        <v>17702</v>
      </c>
      <c r="B545">
        <v>2026</v>
      </c>
      <c r="C545">
        <v>4</v>
      </c>
      <c r="D545">
        <v>2</v>
      </c>
      <c r="E545" t="s">
        <v>11981</v>
      </c>
      <c r="F545" t="s">
        <v>12194</v>
      </c>
      <c r="G545">
        <v>35</v>
      </c>
      <c r="H545">
        <v>1150</v>
      </c>
      <c r="I545">
        <v>72</v>
      </c>
      <c r="J545">
        <v>1222</v>
      </c>
      <c r="K545">
        <v>14750</v>
      </c>
      <c r="L545" t="s">
        <v>17213</v>
      </c>
      <c r="M545">
        <v>6</v>
      </c>
    </row>
    <row r="546" spans="1:13" x14ac:dyDescent="0.2">
      <c r="A546" t="s">
        <v>17702</v>
      </c>
      <c r="B546">
        <v>2026</v>
      </c>
      <c r="C546">
        <v>4</v>
      </c>
      <c r="D546">
        <v>3</v>
      </c>
      <c r="E546" t="s">
        <v>11981</v>
      </c>
      <c r="F546" t="s">
        <v>12193</v>
      </c>
      <c r="G546">
        <v>40</v>
      </c>
      <c r="H546">
        <v>840</v>
      </c>
      <c r="I546">
        <v>33</v>
      </c>
      <c r="J546">
        <v>873</v>
      </c>
      <c r="K546">
        <v>6400</v>
      </c>
      <c r="L546" t="s">
        <v>17213</v>
      </c>
      <c r="M546">
        <v>6</v>
      </c>
    </row>
    <row r="547" spans="1:13" x14ac:dyDescent="0.2">
      <c r="A547" t="s">
        <v>17702</v>
      </c>
      <c r="B547">
        <v>2026</v>
      </c>
      <c r="C547">
        <v>4</v>
      </c>
      <c r="D547">
        <v>4</v>
      </c>
      <c r="E547" t="s">
        <v>11981</v>
      </c>
      <c r="F547" t="s">
        <v>12192</v>
      </c>
      <c r="G547">
        <v>43</v>
      </c>
      <c r="H547">
        <v>210</v>
      </c>
      <c r="I547">
        <v>5</v>
      </c>
      <c r="J547">
        <v>215</v>
      </c>
      <c r="K547">
        <v>970</v>
      </c>
      <c r="L547" t="s">
        <v>17213</v>
      </c>
      <c r="M547">
        <v>6</v>
      </c>
    </row>
    <row r="548" spans="1:13" x14ac:dyDescent="0.2">
      <c r="A548" t="s">
        <v>17702</v>
      </c>
      <c r="B548">
        <v>2026</v>
      </c>
      <c r="C548">
        <v>4</v>
      </c>
      <c r="D548">
        <v>1</v>
      </c>
      <c r="E548" t="s">
        <v>11912</v>
      </c>
      <c r="G548">
        <v>344</v>
      </c>
      <c r="H548" t="s">
        <v>8647</v>
      </c>
      <c r="I548" t="s">
        <v>8647</v>
      </c>
      <c r="J548">
        <v>1400</v>
      </c>
      <c r="K548" t="s">
        <v>8647</v>
      </c>
      <c r="L548" t="s">
        <v>17202</v>
      </c>
      <c r="M548">
        <v>1</v>
      </c>
    </row>
    <row r="549" spans="1:13" x14ac:dyDescent="0.2">
      <c r="A549" t="s">
        <v>17703</v>
      </c>
      <c r="B549">
        <v>2026</v>
      </c>
      <c r="C549">
        <v>4</v>
      </c>
      <c r="D549">
        <v>1</v>
      </c>
      <c r="E549" t="s">
        <v>11912</v>
      </c>
      <c r="G549">
        <v>286</v>
      </c>
      <c r="H549" t="s">
        <v>8647</v>
      </c>
      <c r="I549" t="s">
        <v>8647</v>
      </c>
      <c r="J549">
        <v>1400</v>
      </c>
      <c r="K549" t="s">
        <v>8647</v>
      </c>
      <c r="L549" t="s">
        <v>17202</v>
      </c>
      <c r="M549">
        <v>1</v>
      </c>
    </row>
    <row r="550" spans="1:13" x14ac:dyDescent="0.2">
      <c r="A550" t="s">
        <v>17703</v>
      </c>
      <c r="B550">
        <v>2026</v>
      </c>
      <c r="C550">
        <v>4</v>
      </c>
      <c r="D550">
        <v>2</v>
      </c>
      <c r="E550" t="s">
        <v>11913</v>
      </c>
      <c r="F550" t="s">
        <v>12197</v>
      </c>
      <c r="G550">
        <v>30</v>
      </c>
      <c r="H550">
        <v>4092</v>
      </c>
      <c r="I550">
        <v>908</v>
      </c>
      <c r="J550">
        <v>5000</v>
      </c>
      <c r="K550">
        <v>548488.75</v>
      </c>
      <c r="L550" t="s">
        <v>17203</v>
      </c>
      <c r="M550">
        <v>5</v>
      </c>
    </row>
    <row r="551" spans="1:13" x14ac:dyDescent="0.2">
      <c r="A551" t="s">
        <v>17703</v>
      </c>
      <c r="B551">
        <v>2026</v>
      </c>
      <c r="C551">
        <v>4</v>
      </c>
      <c r="D551">
        <v>3</v>
      </c>
      <c r="E551" t="s">
        <v>11913</v>
      </c>
      <c r="F551" t="s">
        <v>12196</v>
      </c>
      <c r="G551">
        <v>88</v>
      </c>
      <c r="H551">
        <v>11120</v>
      </c>
      <c r="I551">
        <v>4003</v>
      </c>
      <c r="J551">
        <v>15123</v>
      </c>
      <c r="K551">
        <v>768040</v>
      </c>
      <c r="L551" t="s">
        <v>17203</v>
      </c>
      <c r="M551">
        <v>5</v>
      </c>
    </row>
    <row r="552" spans="1:13" x14ac:dyDescent="0.2">
      <c r="A552" t="s">
        <v>17704</v>
      </c>
      <c r="B552">
        <v>2026</v>
      </c>
      <c r="C552">
        <v>4</v>
      </c>
      <c r="D552">
        <v>2</v>
      </c>
      <c r="E552" t="s">
        <v>11913</v>
      </c>
      <c r="F552" t="s">
        <v>12199</v>
      </c>
      <c r="G552">
        <v>89</v>
      </c>
      <c r="H552">
        <v>9750</v>
      </c>
      <c r="I552">
        <v>3514</v>
      </c>
      <c r="J552">
        <v>13264</v>
      </c>
      <c r="K552">
        <v>674330</v>
      </c>
      <c r="L552" t="s">
        <v>17203</v>
      </c>
      <c r="M552">
        <v>5</v>
      </c>
    </row>
    <row r="553" spans="1:13" x14ac:dyDescent="0.2">
      <c r="A553" t="s">
        <v>17704</v>
      </c>
      <c r="B553">
        <v>2026</v>
      </c>
      <c r="C553">
        <v>4</v>
      </c>
      <c r="D553">
        <v>3</v>
      </c>
      <c r="E553" t="s">
        <v>11918</v>
      </c>
      <c r="F553" t="s">
        <v>12198</v>
      </c>
      <c r="G553">
        <v>21</v>
      </c>
      <c r="H553">
        <v>8340</v>
      </c>
      <c r="I553">
        <v>133</v>
      </c>
      <c r="J553">
        <v>8473</v>
      </c>
      <c r="K553">
        <v>16520</v>
      </c>
      <c r="L553" t="s">
        <v>17204</v>
      </c>
      <c r="M553">
        <v>4</v>
      </c>
    </row>
    <row r="554" spans="1:13" x14ac:dyDescent="0.2">
      <c r="A554" t="s">
        <v>17704</v>
      </c>
      <c r="B554">
        <v>2026</v>
      </c>
      <c r="C554">
        <v>4</v>
      </c>
      <c r="D554">
        <v>1</v>
      </c>
      <c r="E554" t="s">
        <v>11912</v>
      </c>
      <c r="G554">
        <v>340</v>
      </c>
      <c r="H554" t="s">
        <v>8647</v>
      </c>
      <c r="I554" t="s">
        <v>8647</v>
      </c>
      <c r="J554">
        <v>1400</v>
      </c>
      <c r="K554" t="s">
        <v>8647</v>
      </c>
      <c r="L554" t="s">
        <v>17202</v>
      </c>
      <c r="M554">
        <v>1</v>
      </c>
    </row>
    <row r="555" spans="1:13" x14ac:dyDescent="0.2">
      <c r="A555" t="s">
        <v>17704</v>
      </c>
      <c r="B555">
        <v>2026</v>
      </c>
      <c r="C555">
        <v>4</v>
      </c>
      <c r="D555">
        <v>4</v>
      </c>
      <c r="E555" t="s">
        <v>11981</v>
      </c>
      <c r="F555" t="s">
        <v>12200</v>
      </c>
      <c r="G555">
        <v>12</v>
      </c>
      <c r="H555">
        <v>2275</v>
      </c>
      <c r="I555">
        <v>380</v>
      </c>
      <c r="J555">
        <v>2655</v>
      </c>
      <c r="K555">
        <v>81680</v>
      </c>
      <c r="L555" t="s">
        <v>17213</v>
      </c>
      <c r="M555">
        <v>6</v>
      </c>
    </row>
    <row r="556" spans="1:13" x14ac:dyDescent="0.2">
      <c r="A556" t="s">
        <v>17705</v>
      </c>
      <c r="B556">
        <v>2026</v>
      </c>
      <c r="C556">
        <v>4</v>
      </c>
      <c r="D556">
        <v>1</v>
      </c>
      <c r="E556" t="s">
        <v>11912</v>
      </c>
      <c r="G556">
        <v>341</v>
      </c>
      <c r="H556" t="s">
        <v>8647</v>
      </c>
      <c r="I556" t="s">
        <v>8647</v>
      </c>
      <c r="J556">
        <v>1400</v>
      </c>
      <c r="K556" t="s">
        <v>8647</v>
      </c>
      <c r="L556" t="s">
        <v>17202</v>
      </c>
      <c r="M556">
        <v>1</v>
      </c>
    </row>
    <row r="557" spans="1:13" x14ac:dyDescent="0.2">
      <c r="A557" t="s">
        <v>17705</v>
      </c>
      <c r="B557">
        <v>2026</v>
      </c>
      <c r="C557">
        <v>4</v>
      </c>
      <c r="D557">
        <v>2</v>
      </c>
      <c r="E557" t="s">
        <v>11918</v>
      </c>
      <c r="F557" t="s">
        <v>12201</v>
      </c>
      <c r="G557">
        <v>6</v>
      </c>
      <c r="H557">
        <v>8340</v>
      </c>
      <c r="I557">
        <v>810</v>
      </c>
      <c r="J557">
        <v>9150</v>
      </c>
      <c r="K557">
        <v>143290</v>
      </c>
      <c r="L557" t="s">
        <v>17204</v>
      </c>
      <c r="M557">
        <v>4</v>
      </c>
    </row>
    <row r="558" spans="1:13" x14ac:dyDescent="0.2">
      <c r="A558" t="s">
        <v>17705</v>
      </c>
      <c r="B558">
        <v>2026</v>
      </c>
      <c r="C558">
        <v>4</v>
      </c>
      <c r="D558">
        <v>3</v>
      </c>
      <c r="E558" t="s">
        <v>11913</v>
      </c>
      <c r="F558" t="s">
        <v>12202</v>
      </c>
      <c r="G558">
        <v>42</v>
      </c>
      <c r="H558">
        <v>18980</v>
      </c>
      <c r="I558">
        <v>6340</v>
      </c>
      <c r="J558">
        <v>25320</v>
      </c>
      <c r="K558">
        <v>1215160</v>
      </c>
      <c r="L558" t="s">
        <v>17203</v>
      </c>
      <c r="M558">
        <v>5</v>
      </c>
    </row>
    <row r="559" spans="1:13" x14ac:dyDescent="0.2">
      <c r="A559" t="s">
        <v>17706</v>
      </c>
      <c r="B559">
        <v>2026</v>
      </c>
      <c r="C559">
        <v>4</v>
      </c>
      <c r="D559">
        <v>3</v>
      </c>
      <c r="E559" t="s">
        <v>11913</v>
      </c>
      <c r="F559" t="s">
        <v>12204</v>
      </c>
      <c r="G559">
        <v>8</v>
      </c>
      <c r="H559">
        <v>22590</v>
      </c>
      <c r="I559">
        <v>8932</v>
      </c>
      <c r="J559">
        <v>31522</v>
      </c>
      <c r="K559">
        <v>1716250</v>
      </c>
      <c r="L559" t="s">
        <v>17203</v>
      </c>
      <c r="M559">
        <v>5</v>
      </c>
    </row>
    <row r="560" spans="1:13" x14ac:dyDescent="0.2">
      <c r="A560" t="s">
        <v>17706</v>
      </c>
      <c r="B560">
        <v>2026</v>
      </c>
      <c r="C560">
        <v>4</v>
      </c>
      <c r="D560">
        <v>2</v>
      </c>
      <c r="E560" t="s">
        <v>11918</v>
      </c>
      <c r="F560" t="s">
        <v>12203</v>
      </c>
      <c r="G560">
        <v>5</v>
      </c>
      <c r="H560">
        <v>1050</v>
      </c>
      <c r="I560">
        <v>111</v>
      </c>
      <c r="J560">
        <v>1161</v>
      </c>
      <c r="K560">
        <v>19750</v>
      </c>
      <c r="L560" t="s">
        <v>17204</v>
      </c>
      <c r="M560">
        <v>4</v>
      </c>
    </row>
    <row r="561" spans="1:13" x14ac:dyDescent="0.2">
      <c r="A561" t="s">
        <v>17706</v>
      </c>
      <c r="B561">
        <v>2026</v>
      </c>
      <c r="C561">
        <v>4</v>
      </c>
      <c r="D561">
        <v>1</v>
      </c>
      <c r="E561" t="s">
        <v>11912</v>
      </c>
      <c r="G561">
        <v>340</v>
      </c>
      <c r="H561" t="s">
        <v>8647</v>
      </c>
      <c r="I561" t="s">
        <v>8647</v>
      </c>
      <c r="J561">
        <v>1400</v>
      </c>
      <c r="K561" t="s">
        <v>8647</v>
      </c>
      <c r="L561" t="s">
        <v>17202</v>
      </c>
      <c r="M561">
        <v>1</v>
      </c>
    </row>
    <row r="562" spans="1:13" x14ac:dyDescent="0.2">
      <c r="A562" t="s">
        <v>17707</v>
      </c>
      <c r="B562">
        <v>2026</v>
      </c>
      <c r="C562">
        <v>4</v>
      </c>
      <c r="D562">
        <v>1</v>
      </c>
      <c r="E562" t="s">
        <v>11912</v>
      </c>
      <c r="G562">
        <v>340</v>
      </c>
      <c r="H562" t="s">
        <v>8647</v>
      </c>
      <c r="I562" t="s">
        <v>8647</v>
      </c>
      <c r="J562">
        <v>1400</v>
      </c>
      <c r="K562" t="s">
        <v>8647</v>
      </c>
      <c r="L562" t="s">
        <v>17202</v>
      </c>
      <c r="M562">
        <v>1</v>
      </c>
    </row>
    <row r="563" spans="1:13" x14ac:dyDescent="0.2">
      <c r="A563" t="s">
        <v>17707</v>
      </c>
      <c r="B563">
        <v>2026</v>
      </c>
      <c r="C563">
        <v>4</v>
      </c>
      <c r="D563">
        <v>2</v>
      </c>
      <c r="E563" t="s">
        <v>11918</v>
      </c>
      <c r="F563" t="s">
        <v>12205</v>
      </c>
      <c r="G563">
        <v>1</v>
      </c>
      <c r="H563">
        <v>8340</v>
      </c>
      <c r="I563">
        <v>1183</v>
      </c>
      <c r="J563">
        <v>9523</v>
      </c>
      <c r="K563">
        <v>183320</v>
      </c>
      <c r="L563" t="s">
        <v>17204</v>
      </c>
      <c r="M563">
        <v>4</v>
      </c>
    </row>
    <row r="564" spans="1:13" x14ac:dyDescent="0.2">
      <c r="A564" t="s">
        <v>17707</v>
      </c>
      <c r="B564">
        <v>2026</v>
      </c>
      <c r="C564">
        <v>4</v>
      </c>
      <c r="D564">
        <v>3</v>
      </c>
      <c r="E564" t="s">
        <v>11913</v>
      </c>
      <c r="F564" t="s">
        <v>12206</v>
      </c>
      <c r="G564">
        <v>112</v>
      </c>
      <c r="H564">
        <v>10000</v>
      </c>
      <c r="I564">
        <v>4829</v>
      </c>
      <c r="J564">
        <v>14829</v>
      </c>
      <c r="K564">
        <v>930000</v>
      </c>
      <c r="L564" t="s">
        <v>17203</v>
      </c>
      <c r="M564">
        <v>5</v>
      </c>
    </row>
    <row r="565" spans="1:13" x14ac:dyDescent="0.2">
      <c r="A565" t="s">
        <v>17708</v>
      </c>
      <c r="B565">
        <v>2026</v>
      </c>
      <c r="C565">
        <v>4</v>
      </c>
      <c r="D565">
        <v>2</v>
      </c>
      <c r="E565" t="s">
        <v>11913</v>
      </c>
      <c r="F565" t="s">
        <v>12207</v>
      </c>
      <c r="G565">
        <v>153</v>
      </c>
      <c r="H565">
        <v>7900</v>
      </c>
      <c r="I565">
        <v>1910</v>
      </c>
      <c r="J565">
        <v>9810</v>
      </c>
      <c r="K565">
        <v>363891</v>
      </c>
      <c r="L565" t="s">
        <v>17203</v>
      </c>
      <c r="M565">
        <v>5</v>
      </c>
    </row>
    <row r="566" spans="1:13" x14ac:dyDescent="0.2">
      <c r="A566" t="s">
        <v>17708</v>
      </c>
      <c r="B566">
        <v>2026</v>
      </c>
      <c r="C566">
        <v>4</v>
      </c>
      <c r="D566">
        <v>1</v>
      </c>
      <c r="E566" t="s">
        <v>11912</v>
      </c>
      <c r="G566">
        <v>336</v>
      </c>
      <c r="H566" t="s">
        <v>8647</v>
      </c>
      <c r="I566" t="s">
        <v>8647</v>
      </c>
      <c r="J566">
        <v>1400</v>
      </c>
      <c r="K566" t="s">
        <v>8647</v>
      </c>
      <c r="L566" t="s">
        <v>17202</v>
      </c>
      <c r="M566">
        <v>1</v>
      </c>
    </row>
    <row r="567" spans="1:13" x14ac:dyDescent="0.2">
      <c r="A567" t="s">
        <v>17709</v>
      </c>
      <c r="B567">
        <v>2026</v>
      </c>
      <c r="C567">
        <v>4</v>
      </c>
      <c r="D567">
        <v>1</v>
      </c>
      <c r="E567" t="s">
        <v>11912</v>
      </c>
      <c r="G567">
        <v>343</v>
      </c>
      <c r="H567" t="s">
        <v>8647</v>
      </c>
      <c r="I567" t="s">
        <v>8647</v>
      </c>
      <c r="J567">
        <v>1400</v>
      </c>
      <c r="K567" t="s">
        <v>8647</v>
      </c>
      <c r="L567" t="s">
        <v>17202</v>
      </c>
      <c r="M567">
        <v>1</v>
      </c>
    </row>
    <row r="568" spans="1:13" x14ac:dyDescent="0.2">
      <c r="A568" t="s">
        <v>17709</v>
      </c>
      <c r="B568">
        <v>2026</v>
      </c>
      <c r="C568">
        <v>4</v>
      </c>
      <c r="D568">
        <v>2</v>
      </c>
      <c r="E568" t="s">
        <v>11913</v>
      </c>
      <c r="F568" t="s">
        <v>12208</v>
      </c>
      <c r="G568">
        <v>4</v>
      </c>
      <c r="H568">
        <v>28400</v>
      </c>
      <c r="I568">
        <v>11231</v>
      </c>
      <c r="J568">
        <v>39631</v>
      </c>
      <c r="K568">
        <v>2157910</v>
      </c>
      <c r="L568" t="s">
        <v>17203</v>
      </c>
      <c r="M568">
        <v>5</v>
      </c>
    </row>
    <row r="569" spans="1:13" x14ac:dyDescent="0.2">
      <c r="A569" t="s">
        <v>17711</v>
      </c>
      <c r="B569">
        <v>2026</v>
      </c>
      <c r="C569">
        <v>4</v>
      </c>
      <c r="D569">
        <v>2</v>
      </c>
      <c r="E569" t="s">
        <v>11913</v>
      </c>
      <c r="F569" t="s">
        <v>12210</v>
      </c>
      <c r="G569">
        <v>24</v>
      </c>
      <c r="H569">
        <v>5420</v>
      </c>
      <c r="I569">
        <v>1586</v>
      </c>
      <c r="J569">
        <v>7006</v>
      </c>
      <c r="K569">
        <v>303280</v>
      </c>
      <c r="L569" t="s">
        <v>17203</v>
      </c>
      <c r="M569">
        <v>5</v>
      </c>
    </row>
    <row r="570" spans="1:13" x14ac:dyDescent="0.2">
      <c r="A570" t="s">
        <v>17711</v>
      </c>
      <c r="B570">
        <v>2026</v>
      </c>
      <c r="C570">
        <v>4</v>
      </c>
      <c r="D570">
        <v>1</v>
      </c>
      <c r="E570" t="s">
        <v>11912</v>
      </c>
      <c r="G570">
        <v>340</v>
      </c>
      <c r="H570" t="s">
        <v>8647</v>
      </c>
      <c r="I570" t="s">
        <v>8647</v>
      </c>
      <c r="J570">
        <v>1400</v>
      </c>
      <c r="K570" t="s">
        <v>8647</v>
      </c>
      <c r="L570" t="s">
        <v>17202</v>
      </c>
      <c r="M570">
        <v>1</v>
      </c>
    </row>
    <row r="571" spans="1:13" x14ac:dyDescent="0.2">
      <c r="A571" t="s">
        <v>17714</v>
      </c>
      <c r="B571">
        <v>2026</v>
      </c>
      <c r="C571">
        <v>4</v>
      </c>
      <c r="D571">
        <v>1</v>
      </c>
      <c r="E571" t="s">
        <v>11912</v>
      </c>
      <c r="G571">
        <v>334</v>
      </c>
      <c r="H571" t="s">
        <v>8647</v>
      </c>
      <c r="I571" t="s">
        <v>8647</v>
      </c>
      <c r="J571">
        <v>1400</v>
      </c>
      <c r="K571" t="s">
        <v>8647</v>
      </c>
      <c r="L571" t="s">
        <v>17202</v>
      </c>
      <c r="M571">
        <v>1</v>
      </c>
    </row>
    <row r="572" spans="1:13" x14ac:dyDescent="0.2">
      <c r="A572" t="s">
        <v>17714</v>
      </c>
      <c r="B572">
        <v>2026</v>
      </c>
      <c r="C572">
        <v>4</v>
      </c>
      <c r="D572">
        <v>2</v>
      </c>
      <c r="E572" t="s">
        <v>11913</v>
      </c>
      <c r="F572" t="s">
        <v>12211</v>
      </c>
      <c r="G572">
        <v>16</v>
      </c>
      <c r="H572">
        <v>21300</v>
      </c>
      <c r="I572">
        <v>8450</v>
      </c>
      <c r="J572">
        <v>29750</v>
      </c>
      <c r="K572">
        <v>1623660</v>
      </c>
      <c r="L572" t="s">
        <v>17203</v>
      </c>
      <c r="M572">
        <v>5</v>
      </c>
    </row>
    <row r="573" spans="1:13" x14ac:dyDescent="0.2">
      <c r="A573" t="s">
        <v>17715</v>
      </c>
      <c r="B573">
        <v>2026</v>
      </c>
      <c r="C573">
        <v>4</v>
      </c>
      <c r="D573">
        <v>3</v>
      </c>
      <c r="E573" t="s">
        <v>11913</v>
      </c>
      <c r="F573" t="s">
        <v>12213</v>
      </c>
      <c r="G573">
        <v>11</v>
      </c>
      <c r="H573">
        <v>20850</v>
      </c>
      <c r="I573">
        <v>9523</v>
      </c>
      <c r="J573">
        <v>30373</v>
      </c>
      <c r="K573">
        <v>1833000</v>
      </c>
      <c r="L573" t="s">
        <v>17203</v>
      </c>
      <c r="M573">
        <v>5</v>
      </c>
    </row>
    <row r="574" spans="1:13" x14ac:dyDescent="0.2">
      <c r="A574" t="s">
        <v>17715</v>
      </c>
      <c r="B574">
        <v>2026</v>
      </c>
      <c r="C574">
        <v>4</v>
      </c>
      <c r="D574">
        <v>2</v>
      </c>
      <c r="E574" t="s">
        <v>11918</v>
      </c>
      <c r="F574" t="s">
        <v>12212</v>
      </c>
      <c r="G574">
        <v>3</v>
      </c>
      <c r="H574">
        <v>4170</v>
      </c>
      <c r="I574">
        <v>471</v>
      </c>
      <c r="J574">
        <v>4641</v>
      </c>
      <c r="K574">
        <v>83940</v>
      </c>
      <c r="L574" t="s">
        <v>17204</v>
      </c>
      <c r="M574">
        <v>4</v>
      </c>
    </row>
    <row r="575" spans="1:13" x14ac:dyDescent="0.2">
      <c r="A575" t="s">
        <v>17715</v>
      </c>
      <c r="B575">
        <v>2026</v>
      </c>
      <c r="C575">
        <v>4</v>
      </c>
      <c r="D575">
        <v>1</v>
      </c>
      <c r="E575" t="s">
        <v>11912</v>
      </c>
      <c r="G575">
        <v>338</v>
      </c>
      <c r="H575" t="s">
        <v>8647</v>
      </c>
      <c r="I575" t="s">
        <v>8647</v>
      </c>
      <c r="J575">
        <v>1400</v>
      </c>
      <c r="K575" t="s">
        <v>8647</v>
      </c>
      <c r="L575" t="s">
        <v>17202</v>
      </c>
      <c r="M575">
        <v>1</v>
      </c>
    </row>
    <row r="576" spans="1:13" x14ac:dyDescent="0.2">
      <c r="A576" t="s">
        <v>17716</v>
      </c>
      <c r="B576">
        <v>2026</v>
      </c>
      <c r="C576">
        <v>4</v>
      </c>
      <c r="D576">
        <v>1</v>
      </c>
      <c r="E576" t="s">
        <v>11912</v>
      </c>
      <c r="G576">
        <v>339</v>
      </c>
      <c r="H576" t="s">
        <v>8647</v>
      </c>
      <c r="I576" t="s">
        <v>8647</v>
      </c>
      <c r="J576">
        <v>1400</v>
      </c>
      <c r="K576" t="s">
        <v>8647</v>
      </c>
      <c r="L576" t="s">
        <v>17202</v>
      </c>
      <c r="M576">
        <v>1</v>
      </c>
    </row>
    <row r="577" spans="1:13" x14ac:dyDescent="0.2">
      <c r="A577" t="s">
        <v>17716</v>
      </c>
      <c r="B577">
        <v>2026</v>
      </c>
      <c r="C577">
        <v>4</v>
      </c>
      <c r="D577">
        <v>3</v>
      </c>
      <c r="E577" t="s">
        <v>11981</v>
      </c>
      <c r="F577" t="s">
        <v>12215</v>
      </c>
      <c r="G577">
        <v>2</v>
      </c>
      <c r="H577">
        <v>420</v>
      </c>
      <c r="I577">
        <v>89</v>
      </c>
      <c r="J577">
        <v>509</v>
      </c>
      <c r="K577">
        <v>19160</v>
      </c>
      <c r="L577" t="s">
        <v>17213</v>
      </c>
      <c r="M577">
        <v>6</v>
      </c>
    </row>
    <row r="578" spans="1:13" x14ac:dyDescent="0.2">
      <c r="A578" t="s">
        <v>17716</v>
      </c>
      <c r="B578">
        <v>2026</v>
      </c>
      <c r="C578">
        <v>4</v>
      </c>
      <c r="D578">
        <v>2</v>
      </c>
      <c r="E578" t="s">
        <v>11913</v>
      </c>
      <c r="F578" t="s">
        <v>12214</v>
      </c>
      <c r="G578">
        <v>5</v>
      </c>
      <c r="H578">
        <v>24030</v>
      </c>
      <c r="I578">
        <v>9502</v>
      </c>
      <c r="J578">
        <v>33532</v>
      </c>
      <c r="K578">
        <v>1825700</v>
      </c>
      <c r="L578" t="s">
        <v>17203</v>
      </c>
      <c r="M578">
        <v>5</v>
      </c>
    </row>
    <row r="579" spans="1:13" x14ac:dyDescent="0.2">
      <c r="A579" t="s">
        <v>17717</v>
      </c>
      <c r="B579">
        <v>2026</v>
      </c>
      <c r="C579">
        <v>4</v>
      </c>
      <c r="D579">
        <v>2</v>
      </c>
      <c r="E579" t="s">
        <v>11913</v>
      </c>
      <c r="F579" t="s">
        <v>12216</v>
      </c>
      <c r="G579">
        <v>6</v>
      </c>
      <c r="H579">
        <v>5960</v>
      </c>
      <c r="I579">
        <v>2390</v>
      </c>
      <c r="J579">
        <v>8350</v>
      </c>
      <c r="K579">
        <v>459240</v>
      </c>
      <c r="L579" t="s">
        <v>17203</v>
      </c>
      <c r="M579">
        <v>5</v>
      </c>
    </row>
    <row r="580" spans="1:13" x14ac:dyDescent="0.2">
      <c r="A580" t="s">
        <v>17717</v>
      </c>
      <c r="B580">
        <v>2026</v>
      </c>
      <c r="C580">
        <v>4</v>
      </c>
      <c r="D580">
        <v>1</v>
      </c>
      <c r="E580" t="s">
        <v>11912</v>
      </c>
      <c r="G580">
        <v>336</v>
      </c>
      <c r="H580" t="s">
        <v>8647</v>
      </c>
      <c r="I580" t="s">
        <v>8647</v>
      </c>
      <c r="J580">
        <v>1400</v>
      </c>
      <c r="K580" t="s">
        <v>8647</v>
      </c>
      <c r="L580" t="s">
        <v>17202</v>
      </c>
      <c r="M580">
        <v>1</v>
      </c>
    </row>
    <row r="581" spans="1:13" x14ac:dyDescent="0.2">
      <c r="A581" t="s">
        <v>17718</v>
      </c>
      <c r="B581">
        <v>2026</v>
      </c>
      <c r="C581">
        <v>4</v>
      </c>
      <c r="D581">
        <v>1</v>
      </c>
      <c r="E581" t="s">
        <v>11912</v>
      </c>
      <c r="G581">
        <v>336</v>
      </c>
      <c r="H581" t="s">
        <v>8647</v>
      </c>
      <c r="I581" t="s">
        <v>8647</v>
      </c>
      <c r="J581">
        <v>1400</v>
      </c>
      <c r="K581" t="s">
        <v>8647</v>
      </c>
      <c r="L581" t="s">
        <v>17202</v>
      </c>
      <c r="M581">
        <v>1</v>
      </c>
    </row>
    <row r="582" spans="1:13" x14ac:dyDescent="0.2">
      <c r="A582" t="s">
        <v>17718</v>
      </c>
      <c r="B582">
        <v>2026</v>
      </c>
      <c r="C582">
        <v>4</v>
      </c>
      <c r="D582">
        <v>2</v>
      </c>
      <c r="E582" t="s">
        <v>11913</v>
      </c>
      <c r="F582" t="s">
        <v>12217</v>
      </c>
      <c r="G582">
        <v>1</v>
      </c>
      <c r="H582">
        <v>4770</v>
      </c>
      <c r="I582">
        <v>2055</v>
      </c>
      <c r="J582">
        <v>6825</v>
      </c>
      <c r="K582">
        <v>395230</v>
      </c>
      <c r="L582" t="s">
        <v>17203</v>
      </c>
      <c r="M582">
        <v>5</v>
      </c>
    </row>
    <row r="583" spans="1:13" x14ac:dyDescent="0.2">
      <c r="A583" t="s">
        <v>17719</v>
      </c>
      <c r="B583">
        <v>2026</v>
      </c>
      <c r="C583">
        <v>4</v>
      </c>
      <c r="D583">
        <v>2</v>
      </c>
      <c r="E583" t="s">
        <v>11913</v>
      </c>
      <c r="F583" t="s">
        <v>12218</v>
      </c>
      <c r="G583">
        <v>23</v>
      </c>
      <c r="H583">
        <v>20000</v>
      </c>
      <c r="I583">
        <v>10380</v>
      </c>
      <c r="J583">
        <v>30380</v>
      </c>
      <c r="K583">
        <v>2000600</v>
      </c>
      <c r="L583" t="s">
        <v>17203</v>
      </c>
      <c r="M583">
        <v>5</v>
      </c>
    </row>
    <row r="584" spans="1:13" x14ac:dyDescent="0.2">
      <c r="A584" t="s">
        <v>17719</v>
      </c>
      <c r="B584">
        <v>2026</v>
      </c>
      <c r="C584">
        <v>4</v>
      </c>
      <c r="D584">
        <v>3</v>
      </c>
      <c r="E584" t="s">
        <v>11918</v>
      </c>
      <c r="F584" t="s">
        <v>12219</v>
      </c>
      <c r="G584">
        <v>11</v>
      </c>
      <c r="H584">
        <v>2920</v>
      </c>
      <c r="I584">
        <v>218</v>
      </c>
      <c r="J584">
        <v>3138</v>
      </c>
      <c r="K584">
        <v>37880</v>
      </c>
      <c r="L584" t="s">
        <v>17204</v>
      </c>
      <c r="M584">
        <v>4</v>
      </c>
    </row>
    <row r="585" spans="1:13" x14ac:dyDescent="0.2">
      <c r="A585" t="s">
        <v>17719</v>
      </c>
      <c r="B585">
        <v>2026</v>
      </c>
      <c r="C585">
        <v>4</v>
      </c>
      <c r="D585">
        <v>1</v>
      </c>
      <c r="E585" t="s">
        <v>11912</v>
      </c>
      <c r="G585">
        <v>336</v>
      </c>
      <c r="H585" t="s">
        <v>8647</v>
      </c>
      <c r="I585" t="s">
        <v>8647</v>
      </c>
      <c r="J585">
        <v>1400</v>
      </c>
      <c r="K585" t="s">
        <v>8647</v>
      </c>
      <c r="L585" t="s">
        <v>17202</v>
      </c>
      <c r="M585">
        <v>1</v>
      </c>
    </row>
    <row r="586" spans="1:13" x14ac:dyDescent="0.2">
      <c r="A586" t="s">
        <v>17720</v>
      </c>
      <c r="B586">
        <v>2026</v>
      </c>
      <c r="C586">
        <v>4</v>
      </c>
      <c r="D586">
        <v>1</v>
      </c>
      <c r="E586" t="s">
        <v>11912</v>
      </c>
      <c r="G586">
        <v>338</v>
      </c>
      <c r="H586" t="s">
        <v>8647</v>
      </c>
      <c r="I586" t="s">
        <v>8647</v>
      </c>
      <c r="J586">
        <v>1200</v>
      </c>
      <c r="K586" t="s">
        <v>8647</v>
      </c>
      <c r="L586" t="s">
        <v>17202</v>
      </c>
      <c r="M586">
        <v>1</v>
      </c>
    </row>
    <row r="587" spans="1:13" x14ac:dyDescent="0.2">
      <c r="A587" t="s">
        <v>17720</v>
      </c>
      <c r="B587">
        <v>2026</v>
      </c>
      <c r="C587">
        <v>4</v>
      </c>
      <c r="D587">
        <v>2</v>
      </c>
      <c r="E587" t="s">
        <v>11918</v>
      </c>
      <c r="F587" t="s">
        <v>12220</v>
      </c>
      <c r="G587">
        <v>4</v>
      </c>
      <c r="H587">
        <v>1670</v>
      </c>
      <c r="I587">
        <v>181</v>
      </c>
      <c r="J587">
        <v>1851</v>
      </c>
      <c r="K587">
        <v>32270</v>
      </c>
      <c r="L587" t="s">
        <v>17204</v>
      </c>
      <c r="M587">
        <v>4</v>
      </c>
    </row>
    <row r="588" spans="1:13" x14ac:dyDescent="0.2">
      <c r="A588" t="s">
        <v>17720</v>
      </c>
      <c r="B588">
        <v>2026</v>
      </c>
      <c r="C588">
        <v>4</v>
      </c>
      <c r="D588">
        <v>3</v>
      </c>
      <c r="E588" t="s">
        <v>11913</v>
      </c>
      <c r="F588" t="s">
        <v>12221</v>
      </c>
      <c r="G588">
        <v>17</v>
      </c>
      <c r="H588">
        <v>20760</v>
      </c>
      <c r="I588">
        <v>9487</v>
      </c>
      <c r="J588">
        <v>30247</v>
      </c>
      <c r="K588">
        <v>1826120</v>
      </c>
      <c r="L588" t="s">
        <v>17203</v>
      </c>
      <c r="M588">
        <v>5</v>
      </c>
    </row>
    <row r="589" spans="1:13" x14ac:dyDescent="0.2">
      <c r="A589" t="s">
        <v>17721</v>
      </c>
      <c r="B589">
        <v>2026</v>
      </c>
      <c r="C589">
        <v>4</v>
      </c>
      <c r="D589">
        <v>2</v>
      </c>
      <c r="E589" t="s">
        <v>11913</v>
      </c>
      <c r="F589" t="s">
        <v>12222</v>
      </c>
      <c r="G589">
        <v>33</v>
      </c>
      <c r="H589">
        <v>18610</v>
      </c>
      <c r="I589">
        <v>5061</v>
      </c>
      <c r="J589">
        <v>23671</v>
      </c>
      <c r="K589">
        <v>966540</v>
      </c>
      <c r="L589" t="s">
        <v>17203</v>
      </c>
      <c r="M589">
        <v>5</v>
      </c>
    </row>
    <row r="590" spans="1:13" x14ac:dyDescent="0.2">
      <c r="A590" t="s">
        <v>17721</v>
      </c>
      <c r="B590">
        <v>2026</v>
      </c>
      <c r="C590">
        <v>4</v>
      </c>
      <c r="D590">
        <v>3</v>
      </c>
      <c r="E590" t="s">
        <v>11918</v>
      </c>
      <c r="F590" t="s">
        <v>12223</v>
      </c>
      <c r="G590">
        <v>5</v>
      </c>
      <c r="H590">
        <v>3130</v>
      </c>
      <c r="I590">
        <v>324</v>
      </c>
      <c r="J590">
        <v>3454</v>
      </c>
      <c r="K590">
        <v>57470</v>
      </c>
      <c r="L590" t="s">
        <v>17204</v>
      </c>
      <c r="M590">
        <v>4</v>
      </c>
    </row>
    <row r="591" spans="1:13" x14ac:dyDescent="0.2">
      <c r="A591" t="s">
        <v>17721</v>
      </c>
      <c r="B591">
        <v>2026</v>
      </c>
      <c r="C591">
        <v>4</v>
      </c>
      <c r="D591">
        <v>1</v>
      </c>
      <c r="E591" t="s">
        <v>11912</v>
      </c>
      <c r="G591">
        <v>338</v>
      </c>
      <c r="H591" t="s">
        <v>8647</v>
      </c>
      <c r="I591" t="s">
        <v>8647</v>
      </c>
      <c r="J591">
        <v>1400</v>
      </c>
      <c r="K591" t="s">
        <v>8647</v>
      </c>
      <c r="L591" t="s">
        <v>17202</v>
      </c>
      <c r="M591">
        <v>1</v>
      </c>
    </row>
    <row r="592" spans="1:13" x14ac:dyDescent="0.2">
      <c r="A592" t="s">
        <v>17722</v>
      </c>
      <c r="B592">
        <v>2026</v>
      </c>
      <c r="C592">
        <v>4</v>
      </c>
      <c r="D592">
        <v>1</v>
      </c>
      <c r="E592" t="s">
        <v>11912</v>
      </c>
      <c r="G592">
        <v>339</v>
      </c>
      <c r="H592" t="s">
        <v>8647</v>
      </c>
      <c r="I592" t="s">
        <v>8647</v>
      </c>
      <c r="J592">
        <v>1400</v>
      </c>
      <c r="K592" t="s">
        <v>8647</v>
      </c>
      <c r="L592" t="s">
        <v>17202</v>
      </c>
      <c r="M592">
        <v>1</v>
      </c>
    </row>
    <row r="593" spans="1:13" x14ac:dyDescent="0.2">
      <c r="A593" t="s">
        <v>17722</v>
      </c>
      <c r="B593">
        <v>2026</v>
      </c>
      <c r="C593">
        <v>4</v>
      </c>
      <c r="D593">
        <v>2</v>
      </c>
      <c r="E593" t="s">
        <v>11913</v>
      </c>
      <c r="F593" t="s">
        <v>12224</v>
      </c>
      <c r="G593">
        <v>130</v>
      </c>
      <c r="H593">
        <v>9010</v>
      </c>
      <c r="I593">
        <v>3148</v>
      </c>
      <c r="J593">
        <v>12158</v>
      </c>
      <c r="K593">
        <v>603750</v>
      </c>
      <c r="L593" t="s">
        <v>17203</v>
      </c>
      <c r="M593">
        <v>5</v>
      </c>
    </row>
    <row r="594" spans="1:13" x14ac:dyDescent="0.2">
      <c r="A594" t="s">
        <v>17723</v>
      </c>
      <c r="B594">
        <v>2026</v>
      </c>
      <c r="C594">
        <v>4</v>
      </c>
      <c r="D594">
        <v>2</v>
      </c>
      <c r="E594" t="s">
        <v>11913</v>
      </c>
      <c r="F594" t="s">
        <v>12225</v>
      </c>
      <c r="G594">
        <v>73</v>
      </c>
      <c r="H594">
        <v>10760</v>
      </c>
      <c r="I594">
        <v>6506</v>
      </c>
      <c r="J594">
        <v>17266</v>
      </c>
      <c r="K594">
        <v>1255820</v>
      </c>
      <c r="L594" t="s">
        <v>17203</v>
      </c>
      <c r="M594">
        <v>5</v>
      </c>
    </row>
    <row r="595" spans="1:13" x14ac:dyDescent="0.2">
      <c r="A595" t="s">
        <v>17723</v>
      </c>
      <c r="B595">
        <v>2026</v>
      </c>
      <c r="C595">
        <v>4</v>
      </c>
      <c r="D595">
        <v>1</v>
      </c>
      <c r="E595" t="s">
        <v>11912</v>
      </c>
      <c r="G595">
        <v>337</v>
      </c>
      <c r="H595" t="s">
        <v>8647</v>
      </c>
      <c r="I595" t="s">
        <v>8647</v>
      </c>
      <c r="J595">
        <v>1400</v>
      </c>
      <c r="K595" t="s">
        <v>8647</v>
      </c>
      <c r="L595" t="s">
        <v>17202</v>
      </c>
      <c r="M595">
        <v>1</v>
      </c>
    </row>
    <row r="596" spans="1:13" x14ac:dyDescent="0.2">
      <c r="A596" t="s">
        <v>17724</v>
      </c>
      <c r="B596">
        <v>2026</v>
      </c>
      <c r="C596">
        <v>4</v>
      </c>
      <c r="D596">
        <v>1</v>
      </c>
      <c r="E596" t="s">
        <v>11912</v>
      </c>
      <c r="G596">
        <v>336</v>
      </c>
      <c r="H596" t="s">
        <v>8647</v>
      </c>
      <c r="I596" t="s">
        <v>8647</v>
      </c>
      <c r="J596">
        <v>1200</v>
      </c>
      <c r="K596" t="s">
        <v>8647</v>
      </c>
      <c r="L596" t="s">
        <v>17202</v>
      </c>
      <c r="M596">
        <v>1</v>
      </c>
    </row>
    <row r="597" spans="1:13" x14ac:dyDescent="0.2">
      <c r="A597" t="s">
        <v>17724</v>
      </c>
      <c r="B597">
        <v>2026</v>
      </c>
      <c r="C597">
        <v>4</v>
      </c>
      <c r="D597">
        <v>2</v>
      </c>
      <c r="E597" t="s">
        <v>11913</v>
      </c>
      <c r="F597" t="s">
        <v>12226</v>
      </c>
      <c r="G597">
        <v>122</v>
      </c>
      <c r="H597">
        <v>9050</v>
      </c>
      <c r="I597">
        <v>2596</v>
      </c>
      <c r="J597">
        <v>11646</v>
      </c>
      <c r="K597">
        <v>496220</v>
      </c>
      <c r="L597" t="s">
        <v>17203</v>
      </c>
      <c r="M597">
        <v>5</v>
      </c>
    </row>
    <row r="598" spans="1:13" x14ac:dyDescent="0.2">
      <c r="A598" t="s">
        <v>17725</v>
      </c>
      <c r="B598">
        <v>2026</v>
      </c>
      <c r="C598">
        <v>4</v>
      </c>
      <c r="D598">
        <v>1</v>
      </c>
      <c r="E598" t="s">
        <v>11912</v>
      </c>
      <c r="G598">
        <v>338</v>
      </c>
      <c r="H598" t="s">
        <v>8647</v>
      </c>
      <c r="I598" t="s">
        <v>8647</v>
      </c>
      <c r="J598">
        <v>1400</v>
      </c>
      <c r="K598" t="s">
        <v>8647</v>
      </c>
      <c r="L598" t="s">
        <v>17202</v>
      </c>
      <c r="M598">
        <v>1</v>
      </c>
    </row>
    <row r="599" spans="1:13" x14ac:dyDescent="0.2">
      <c r="A599" t="s">
        <v>17726</v>
      </c>
      <c r="B599">
        <v>2026</v>
      </c>
      <c r="C599">
        <v>4</v>
      </c>
      <c r="D599">
        <v>1</v>
      </c>
      <c r="E599" t="s">
        <v>11912</v>
      </c>
      <c r="G599">
        <v>341</v>
      </c>
      <c r="H599" t="s">
        <v>8647</v>
      </c>
      <c r="I599" t="s">
        <v>8647</v>
      </c>
      <c r="J599">
        <v>700</v>
      </c>
      <c r="K599" t="s">
        <v>8647</v>
      </c>
      <c r="L599" t="s">
        <v>17202</v>
      </c>
      <c r="M599">
        <v>1</v>
      </c>
    </row>
    <row r="600" spans="1:13" x14ac:dyDescent="0.2">
      <c r="A600" t="s">
        <v>17726</v>
      </c>
      <c r="B600">
        <v>2026</v>
      </c>
      <c r="C600">
        <v>4</v>
      </c>
      <c r="D600">
        <v>2</v>
      </c>
      <c r="E600" t="s">
        <v>11913</v>
      </c>
      <c r="F600" t="s">
        <v>12228</v>
      </c>
      <c r="G600">
        <v>5</v>
      </c>
      <c r="H600">
        <v>22350</v>
      </c>
      <c r="I600">
        <v>10225</v>
      </c>
      <c r="J600">
        <v>32575</v>
      </c>
      <c r="K600">
        <v>1968110</v>
      </c>
      <c r="L600" t="s">
        <v>17203</v>
      </c>
      <c r="M600">
        <v>5</v>
      </c>
    </row>
    <row r="601" spans="1:13" x14ac:dyDescent="0.2">
      <c r="A601" t="s">
        <v>17727</v>
      </c>
      <c r="B601">
        <v>2026</v>
      </c>
      <c r="C601">
        <v>4</v>
      </c>
      <c r="D601">
        <v>3</v>
      </c>
      <c r="E601" t="s">
        <v>11913</v>
      </c>
      <c r="F601" t="s">
        <v>12230</v>
      </c>
      <c r="G601">
        <v>99</v>
      </c>
      <c r="H601">
        <v>9000</v>
      </c>
      <c r="I601">
        <v>4897</v>
      </c>
      <c r="J601">
        <v>13897</v>
      </c>
      <c r="K601">
        <v>944330</v>
      </c>
      <c r="L601" t="s">
        <v>17203</v>
      </c>
      <c r="M601">
        <v>5</v>
      </c>
    </row>
    <row r="602" spans="1:13" x14ac:dyDescent="0.2">
      <c r="A602" t="s">
        <v>17727</v>
      </c>
      <c r="B602">
        <v>2026</v>
      </c>
      <c r="C602">
        <v>4</v>
      </c>
      <c r="D602">
        <v>2</v>
      </c>
      <c r="E602" t="s">
        <v>11918</v>
      </c>
      <c r="F602" t="s">
        <v>12229</v>
      </c>
      <c r="G602">
        <v>4</v>
      </c>
      <c r="H602">
        <v>8340</v>
      </c>
      <c r="I602">
        <v>890</v>
      </c>
      <c r="J602">
        <v>9230</v>
      </c>
      <c r="K602">
        <v>158300</v>
      </c>
      <c r="L602" t="s">
        <v>17204</v>
      </c>
      <c r="M602">
        <v>4</v>
      </c>
    </row>
    <row r="603" spans="1:13" x14ac:dyDescent="0.2">
      <c r="A603" t="s">
        <v>17727</v>
      </c>
      <c r="B603">
        <v>2026</v>
      </c>
      <c r="C603">
        <v>4</v>
      </c>
      <c r="D603">
        <v>1</v>
      </c>
      <c r="E603" t="s">
        <v>11912</v>
      </c>
      <c r="G603">
        <v>338</v>
      </c>
      <c r="H603" t="s">
        <v>8647</v>
      </c>
      <c r="I603" t="s">
        <v>8647</v>
      </c>
      <c r="J603">
        <v>1400</v>
      </c>
      <c r="K603" t="s">
        <v>8647</v>
      </c>
      <c r="L603" t="s">
        <v>17202</v>
      </c>
      <c r="M603">
        <v>1</v>
      </c>
    </row>
    <row r="604" spans="1:13" x14ac:dyDescent="0.2">
      <c r="A604" t="s">
        <v>17728</v>
      </c>
      <c r="B604">
        <v>2026</v>
      </c>
      <c r="C604">
        <v>4</v>
      </c>
      <c r="D604">
        <v>1</v>
      </c>
      <c r="E604" t="s">
        <v>11912</v>
      </c>
      <c r="G604">
        <v>335</v>
      </c>
      <c r="H604" t="s">
        <v>8647</v>
      </c>
      <c r="I604" t="s">
        <v>8647</v>
      </c>
      <c r="J604">
        <v>1400</v>
      </c>
      <c r="K604" t="s">
        <v>8647</v>
      </c>
      <c r="L604" t="s">
        <v>17202</v>
      </c>
      <c r="M604">
        <v>1</v>
      </c>
    </row>
    <row r="605" spans="1:13" x14ac:dyDescent="0.2">
      <c r="A605" t="s">
        <v>17728</v>
      </c>
      <c r="B605">
        <v>2026</v>
      </c>
      <c r="C605">
        <v>4</v>
      </c>
      <c r="D605">
        <v>3</v>
      </c>
      <c r="E605" t="s">
        <v>11981</v>
      </c>
      <c r="F605" t="s">
        <v>12232</v>
      </c>
      <c r="G605">
        <v>2</v>
      </c>
      <c r="H605">
        <v>1050</v>
      </c>
      <c r="I605">
        <v>221</v>
      </c>
      <c r="J605">
        <v>1271</v>
      </c>
      <c r="K605">
        <v>47900</v>
      </c>
      <c r="L605" t="s">
        <v>17213</v>
      </c>
      <c r="M605">
        <v>6</v>
      </c>
    </row>
    <row r="606" spans="1:13" x14ac:dyDescent="0.2">
      <c r="A606" t="s">
        <v>17728</v>
      </c>
      <c r="B606">
        <v>2026</v>
      </c>
      <c r="C606">
        <v>4</v>
      </c>
      <c r="D606">
        <v>2</v>
      </c>
      <c r="E606" t="s">
        <v>11913</v>
      </c>
      <c r="F606" t="s">
        <v>12231</v>
      </c>
      <c r="G606">
        <v>6</v>
      </c>
      <c r="H606">
        <v>18470</v>
      </c>
      <c r="I606">
        <v>11853</v>
      </c>
      <c r="J606">
        <v>30323</v>
      </c>
      <c r="K606">
        <v>2288970</v>
      </c>
      <c r="L606" t="s">
        <v>17203</v>
      </c>
      <c r="M606">
        <v>5</v>
      </c>
    </row>
    <row r="607" spans="1:13" x14ac:dyDescent="0.2">
      <c r="A607" t="s">
        <v>17729</v>
      </c>
      <c r="B607">
        <v>2026</v>
      </c>
      <c r="C607">
        <v>4</v>
      </c>
      <c r="D607">
        <v>2</v>
      </c>
      <c r="E607" t="s">
        <v>11913</v>
      </c>
      <c r="F607" t="s">
        <v>12233</v>
      </c>
      <c r="G607">
        <v>8</v>
      </c>
      <c r="H607">
        <v>10960</v>
      </c>
      <c r="I607">
        <v>3689</v>
      </c>
      <c r="J607">
        <v>14649</v>
      </c>
      <c r="K607">
        <v>707190</v>
      </c>
      <c r="L607" t="s">
        <v>17203</v>
      </c>
      <c r="M607">
        <v>5</v>
      </c>
    </row>
    <row r="608" spans="1:13" x14ac:dyDescent="0.2">
      <c r="A608" t="s">
        <v>17729</v>
      </c>
      <c r="B608">
        <v>2026</v>
      </c>
      <c r="C608">
        <v>4</v>
      </c>
      <c r="D608">
        <v>1</v>
      </c>
      <c r="E608" t="s">
        <v>11912</v>
      </c>
      <c r="G608">
        <v>337</v>
      </c>
      <c r="H608" t="s">
        <v>8647</v>
      </c>
      <c r="I608" t="s">
        <v>8647</v>
      </c>
      <c r="J608">
        <v>1100</v>
      </c>
      <c r="K608" t="s">
        <v>8647</v>
      </c>
      <c r="L608" t="s">
        <v>17202</v>
      </c>
      <c r="M608">
        <v>1</v>
      </c>
    </row>
    <row r="609" spans="1:13" x14ac:dyDescent="0.2">
      <c r="A609" t="s">
        <v>17730</v>
      </c>
      <c r="B609">
        <v>2026</v>
      </c>
      <c r="C609">
        <v>4</v>
      </c>
      <c r="D609">
        <v>1</v>
      </c>
      <c r="E609" t="s">
        <v>11912</v>
      </c>
      <c r="G609">
        <v>340</v>
      </c>
      <c r="H609" t="s">
        <v>8647</v>
      </c>
      <c r="I609" t="s">
        <v>8647</v>
      </c>
      <c r="J609">
        <v>1400</v>
      </c>
      <c r="K609" t="s">
        <v>8647</v>
      </c>
      <c r="L609" t="s">
        <v>17202</v>
      </c>
      <c r="M609">
        <v>1</v>
      </c>
    </row>
    <row r="610" spans="1:13" x14ac:dyDescent="0.2">
      <c r="A610" t="s">
        <v>17730</v>
      </c>
      <c r="B610">
        <v>2026</v>
      </c>
      <c r="C610">
        <v>4</v>
      </c>
      <c r="D610">
        <v>2</v>
      </c>
      <c r="E610" t="s">
        <v>11913</v>
      </c>
      <c r="F610" t="s">
        <v>12234</v>
      </c>
      <c r="G610">
        <v>20</v>
      </c>
      <c r="H610">
        <v>21890</v>
      </c>
      <c r="I610">
        <v>7310</v>
      </c>
      <c r="J610">
        <v>29200</v>
      </c>
      <c r="K610">
        <v>1401070</v>
      </c>
      <c r="L610" t="s">
        <v>17203</v>
      </c>
      <c r="M610">
        <v>5</v>
      </c>
    </row>
    <row r="611" spans="1:13" x14ac:dyDescent="0.2">
      <c r="A611" t="s">
        <v>17730</v>
      </c>
      <c r="B611">
        <v>2026</v>
      </c>
      <c r="C611">
        <v>4</v>
      </c>
      <c r="D611">
        <v>3</v>
      </c>
      <c r="E611" t="s">
        <v>11918</v>
      </c>
      <c r="F611" t="s">
        <v>12235</v>
      </c>
      <c r="G611">
        <v>3</v>
      </c>
      <c r="H611">
        <v>3340</v>
      </c>
      <c r="I611">
        <v>381</v>
      </c>
      <c r="J611">
        <v>3721</v>
      </c>
      <c r="K611">
        <v>67890</v>
      </c>
      <c r="L611" t="s">
        <v>17204</v>
      </c>
      <c r="M611">
        <v>4</v>
      </c>
    </row>
    <row r="612" spans="1:13" x14ac:dyDescent="0.2">
      <c r="A612" t="s">
        <v>17731</v>
      </c>
      <c r="B612">
        <v>2026</v>
      </c>
      <c r="C612">
        <v>4</v>
      </c>
      <c r="D612">
        <v>2</v>
      </c>
      <c r="E612" t="s">
        <v>11913</v>
      </c>
      <c r="F612" t="s">
        <v>12236</v>
      </c>
      <c r="G612">
        <v>146</v>
      </c>
      <c r="H612">
        <v>8150</v>
      </c>
      <c r="I612">
        <v>2517</v>
      </c>
      <c r="J612">
        <v>10667</v>
      </c>
      <c r="K612">
        <v>481850</v>
      </c>
      <c r="L612" t="s">
        <v>17203</v>
      </c>
      <c r="M612">
        <v>5</v>
      </c>
    </row>
    <row r="613" spans="1:13" x14ac:dyDescent="0.2">
      <c r="A613" t="s">
        <v>17731</v>
      </c>
      <c r="B613">
        <v>2026</v>
      </c>
      <c r="C613">
        <v>4</v>
      </c>
      <c r="D613">
        <v>1</v>
      </c>
      <c r="E613" t="s">
        <v>11912</v>
      </c>
      <c r="G613">
        <v>338</v>
      </c>
      <c r="H613" t="s">
        <v>8647</v>
      </c>
      <c r="I613" t="s">
        <v>8647</v>
      </c>
      <c r="J613">
        <v>900</v>
      </c>
      <c r="K613" t="s">
        <v>8647</v>
      </c>
      <c r="L613" t="s">
        <v>17202</v>
      </c>
      <c r="M613">
        <v>1</v>
      </c>
    </row>
    <row r="614" spans="1:13" x14ac:dyDescent="0.2">
      <c r="A614" t="s">
        <v>17732</v>
      </c>
      <c r="B614">
        <v>2026</v>
      </c>
      <c r="C614">
        <v>4</v>
      </c>
      <c r="D614">
        <v>1</v>
      </c>
      <c r="E614" t="s">
        <v>11912</v>
      </c>
      <c r="G614">
        <v>339</v>
      </c>
      <c r="H614" t="s">
        <v>8647</v>
      </c>
      <c r="I614" t="s">
        <v>8647</v>
      </c>
      <c r="J614">
        <v>1400</v>
      </c>
      <c r="K614" t="s">
        <v>8647</v>
      </c>
      <c r="L614" t="s">
        <v>17202</v>
      </c>
      <c r="M614">
        <v>1</v>
      </c>
    </row>
    <row r="615" spans="1:13" x14ac:dyDescent="0.2">
      <c r="A615" t="s">
        <v>17732</v>
      </c>
      <c r="B615">
        <v>2026</v>
      </c>
      <c r="C615">
        <v>4</v>
      </c>
      <c r="D615">
        <v>2</v>
      </c>
      <c r="E615" t="s">
        <v>11913</v>
      </c>
      <c r="F615" t="s">
        <v>12238</v>
      </c>
      <c r="G615">
        <v>122</v>
      </c>
      <c r="H615">
        <v>6000</v>
      </c>
      <c r="I615">
        <v>1048</v>
      </c>
      <c r="J615">
        <v>7048</v>
      </c>
      <c r="K615">
        <v>198000</v>
      </c>
      <c r="L615" t="s">
        <v>17203</v>
      </c>
      <c r="M615">
        <v>5</v>
      </c>
    </row>
    <row r="616" spans="1:13" x14ac:dyDescent="0.2">
      <c r="A616" t="s">
        <v>17732</v>
      </c>
      <c r="B616">
        <v>2026</v>
      </c>
      <c r="C616">
        <v>4</v>
      </c>
      <c r="D616">
        <v>3</v>
      </c>
      <c r="E616" t="s">
        <v>11918</v>
      </c>
      <c r="F616" t="s">
        <v>12237</v>
      </c>
      <c r="G616">
        <v>18</v>
      </c>
      <c r="H616">
        <v>8340</v>
      </c>
      <c r="I616">
        <v>311</v>
      </c>
      <c r="J616">
        <v>8651</v>
      </c>
      <c r="K616">
        <v>49880</v>
      </c>
      <c r="L616" t="s">
        <v>17204</v>
      </c>
      <c r="M616">
        <v>4</v>
      </c>
    </row>
    <row r="617" spans="1:13" x14ac:dyDescent="0.2">
      <c r="A617" t="s">
        <v>17733</v>
      </c>
      <c r="B617">
        <v>2026</v>
      </c>
      <c r="C617">
        <v>4</v>
      </c>
      <c r="D617">
        <v>1</v>
      </c>
      <c r="E617" t="s">
        <v>11912</v>
      </c>
      <c r="G617">
        <v>330</v>
      </c>
      <c r="H617" t="s">
        <v>8647</v>
      </c>
      <c r="I617" t="s">
        <v>8647</v>
      </c>
      <c r="J617">
        <v>1400</v>
      </c>
      <c r="K617" t="s">
        <v>8647</v>
      </c>
      <c r="L617" t="s">
        <v>17202</v>
      </c>
      <c r="M617">
        <v>1</v>
      </c>
    </row>
    <row r="618" spans="1:13" x14ac:dyDescent="0.2">
      <c r="A618" t="s">
        <v>17734</v>
      </c>
      <c r="B618">
        <v>2026</v>
      </c>
      <c r="C618">
        <v>4</v>
      </c>
      <c r="D618">
        <v>1</v>
      </c>
      <c r="E618" t="s">
        <v>11912</v>
      </c>
      <c r="G618">
        <v>336</v>
      </c>
      <c r="H618" t="s">
        <v>8647</v>
      </c>
      <c r="I618" t="s">
        <v>8647</v>
      </c>
      <c r="J618">
        <v>600</v>
      </c>
      <c r="K618" t="s">
        <v>8647</v>
      </c>
      <c r="L618" t="s">
        <v>17202</v>
      </c>
      <c r="M618">
        <v>1</v>
      </c>
    </row>
    <row r="619" spans="1:13" x14ac:dyDescent="0.2">
      <c r="A619" t="s">
        <v>17734</v>
      </c>
      <c r="B619">
        <v>2026</v>
      </c>
      <c r="C619">
        <v>4</v>
      </c>
      <c r="D619">
        <v>3</v>
      </c>
      <c r="E619" t="s">
        <v>11981</v>
      </c>
      <c r="F619" t="s">
        <v>12240</v>
      </c>
      <c r="G619">
        <v>5</v>
      </c>
      <c r="H619">
        <v>840</v>
      </c>
      <c r="I619">
        <v>166</v>
      </c>
      <c r="J619">
        <v>1006</v>
      </c>
      <c r="K619">
        <v>35800</v>
      </c>
      <c r="L619" t="s">
        <v>17213</v>
      </c>
      <c r="M619">
        <v>6</v>
      </c>
    </row>
    <row r="620" spans="1:13" x14ac:dyDescent="0.2">
      <c r="A620" t="s">
        <v>17734</v>
      </c>
      <c r="B620">
        <v>2026</v>
      </c>
      <c r="C620">
        <v>4</v>
      </c>
      <c r="D620">
        <v>4</v>
      </c>
      <c r="E620" t="s">
        <v>11981</v>
      </c>
      <c r="F620" t="s">
        <v>12242</v>
      </c>
      <c r="G620">
        <v>19</v>
      </c>
      <c r="H620">
        <v>1780</v>
      </c>
      <c r="I620">
        <v>239</v>
      </c>
      <c r="J620">
        <v>2019</v>
      </c>
      <c r="K620">
        <v>51180</v>
      </c>
      <c r="L620" t="s">
        <v>17213</v>
      </c>
      <c r="M620">
        <v>6</v>
      </c>
    </row>
    <row r="621" spans="1:13" x14ac:dyDescent="0.2">
      <c r="A621" t="s">
        <v>17734</v>
      </c>
      <c r="B621">
        <v>2026</v>
      </c>
      <c r="C621">
        <v>4</v>
      </c>
      <c r="D621">
        <v>5</v>
      </c>
      <c r="E621" t="s">
        <v>11981</v>
      </c>
      <c r="F621" t="s">
        <v>12241</v>
      </c>
      <c r="G621">
        <v>13</v>
      </c>
      <c r="H621">
        <v>1250</v>
      </c>
      <c r="I621">
        <v>203</v>
      </c>
      <c r="J621">
        <v>1453</v>
      </c>
      <c r="K621">
        <v>43750</v>
      </c>
      <c r="L621" t="s">
        <v>17213</v>
      </c>
      <c r="M621">
        <v>6</v>
      </c>
    </row>
    <row r="622" spans="1:13" x14ac:dyDescent="0.2">
      <c r="A622" t="s">
        <v>17734</v>
      </c>
      <c r="B622">
        <v>2026</v>
      </c>
      <c r="C622">
        <v>4</v>
      </c>
      <c r="D622">
        <v>2</v>
      </c>
      <c r="E622" t="s">
        <v>11913</v>
      </c>
      <c r="F622" t="s">
        <v>12239</v>
      </c>
      <c r="G622">
        <v>25</v>
      </c>
      <c r="H622">
        <v>14720</v>
      </c>
      <c r="I622">
        <v>8540</v>
      </c>
      <c r="J622">
        <v>23260</v>
      </c>
      <c r="K622">
        <v>1647720</v>
      </c>
      <c r="L622" t="s">
        <v>17203</v>
      </c>
      <c r="M622">
        <v>5</v>
      </c>
    </row>
    <row r="623" spans="1:13" x14ac:dyDescent="0.2">
      <c r="A623" t="s">
        <v>17735</v>
      </c>
      <c r="B623">
        <v>2026</v>
      </c>
      <c r="C623">
        <v>4</v>
      </c>
      <c r="D623">
        <v>1</v>
      </c>
      <c r="E623" t="s">
        <v>11912</v>
      </c>
      <c r="G623">
        <v>335</v>
      </c>
      <c r="H623" t="s">
        <v>8647</v>
      </c>
      <c r="I623" t="s">
        <v>8647</v>
      </c>
      <c r="J623">
        <v>1400</v>
      </c>
      <c r="K623" t="s">
        <v>8647</v>
      </c>
      <c r="L623" t="s">
        <v>17202</v>
      </c>
      <c r="M623">
        <v>1</v>
      </c>
    </row>
    <row r="624" spans="1:13" x14ac:dyDescent="0.2">
      <c r="A624" t="s">
        <v>17736</v>
      </c>
      <c r="B624">
        <v>2026</v>
      </c>
      <c r="C624">
        <v>4</v>
      </c>
      <c r="D624">
        <v>1</v>
      </c>
      <c r="E624" t="s">
        <v>11912</v>
      </c>
      <c r="G624">
        <v>337</v>
      </c>
      <c r="H624" t="s">
        <v>8647</v>
      </c>
      <c r="I624" t="s">
        <v>8647</v>
      </c>
      <c r="J624">
        <v>1400</v>
      </c>
      <c r="K624" t="s">
        <v>8647</v>
      </c>
      <c r="L624" t="s">
        <v>17202</v>
      </c>
      <c r="M624">
        <v>1</v>
      </c>
    </row>
    <row r="625" spans="1:13" x14ac:dyDescent="0.2">
      <c r="A625" t="s">
        <v>17736</v>
      </c>
      <c r="B625">
        <v>2026</v>
      </c>
      <c r="C625">
        <v>4</v>
      </c>
      <c r="D625">
        <v>2</v>
      </c>
      <c r="E625" t="s">
        <v>11913</v>
      </c>
      <c r="F625" t="s">
        <v>12243</v>
      </c>
      <c r="G625">
        <v>22</v>
      </c>
      <c r="H625">
        <v>9080</v>
      </c>
      <c r="I625">
        <v>799</v>
      </c>
      <c r="J625">
        <v>9879</v>
      </c>
      <c r="K625">
        <v>146500</v>
      </c>
      <c r="L625" t="s">
        <v>17203</v>
      </c>
      <c r="M625">
        <v>5</v>
      </c>
    </row>
    <row r="626" spans="1:13" x14ac:dyDescent="0.2">
      <c r="A626" t="s">
        <v>17737</v>
      </c>
      <c r="B626">
        <v>2026</v>
      </c>
      <c r="C626">
        <v>4</v>
      </c>
      <c r="D626">
        <v>1</v>
      </c>
      <c r="E626" t="s">
        <v>11912</v>
      </c>
      <c r="G626">
        <v>337</v>
      </c>
      <c r="H626" t="s">
        <v>8647</v>
      </c>
      <c r="I626" t="s">
        <v>8647</v>
      </c>
      <c r="J626">
        <v>1400</v>
      </c>
      <c r="K626" t="s">
        <v>8647</v>
      </c>
      <c r="L626" t="s">
        <v>17202</v>
      </c>
      <c r="M626">
        <v>1</v>
      </c>
    </row>
    <row r="627" spans="1:13" x14ac:dyDescent="0.2">
      <c r="A627" t="s">
        <v>17739</v>
      </c>
      <c r="B627">
        <v>2026</v>
      </c>
      <c r="C627">
        <v>4</v>
      </c>
      <c r="D627">
        <v>1</v>
      </c>
      <c r="E627" t="s">
        <v>11912</v>
      </c>
      <c r="G627">
        <v>332</v>
      </c>
      <c r="H627" t="s">
        <v>8647</v>
      </c>
      <c r="I627" t="s">
        <v>8647</v>
      </c>
      <c r="J627">
        <v>1400</v>
      </c>
      <c r="K627" t="s">
        <v>8647</v>
      </c>
      <c r="L627" t="s">
        <v>17202</v>
      </c>
      <c r="M627">
        <v>1</v>
      </c>
    </row>
    <row r="628" spans="1:13" x14ac:dyDescent="0.2">
      <c r="A628" t="s">
        <v>17740</v>
      </c>
      <c r="B628">
        <v>2026</v>
      </c>
      <c r="C628">
        <v>4</v>
      </c>
      <c r="D628">
        <v>1</v>
      </c>
      <c r="E628" t="s">
        <v>11912</v>
      </c>
      <c r="G628">
        <v>334</v>
      </c>
      <c r="H628" t="s">
        <v>8647</v>
      </c>
      <c r="I628" t="s">
        <v>8647</v>
      </c>
      <c r="J628">
        <v>1400</v>
      </c>
      <c r="K628" t="s">
        <v>8647</v>
      </c>
      <c r="L628" t="s">
        <v>17202</v>
      </c>
      <c r="M628">
        <v>1</v>
      </c>
    </row>
    <row r="629" spans="1:13" x14ac:dyDescent="0.2">
      <c r="A629" t="s">
        <v>17740</v>
      </c>
      <c r="B629">
        <v>2026</v>
      </c>
      <c r="C629">
        <v>4</v>
      </c>
      <c r="D629">
        <v>2</v>
      </c>
      <c r="E629" t="s">
        <v>11913</v>
      </c>
      <c r="F629" t="s">
        <v>12244</v>
      </c>
      <c r="G629">
        <v>4</v>
      </c>
      <c r="H629">
        <v>4490</v>
      </c>
      <c r="I629">
        <v>1846</v>
      </c>
      <c r="J629">
        <v>6336</v>
      </c>
      <c r="K629">
        <v>354870</v>
      </c>
      <c r="L629" t="s">
        <v>17203</v>
      </c>
      <c r="M629">
        <v>5</v>
      </c>
    </row>
    <row r="630" spans="1:13" x14ac:dyDescent="0.2">
      <c r="A630" t="s">
        <v>17742</v>
      </c>
      <c r="B630">
        <v>2026</v>
      </c>
      <c r="C630">
        <v>4</v>
      </c>
      <c r="D630">
        <v>3</v>
      </c>
      <c r="E630" t="s">
        <v>11913</v>
      </c>
      <c r="F630" t="s">
        <v>12246</v>
      </c>
      <c r="G630">
        <v>23</v>
      </c>
      <c r="H630">
        <v>19100</v>
      </c>
      <c r="I630">
        <v>7556</v>
      </c>
      <c r="J630">
        <v>26656</v>
      </c>
      <c r="K630">
        <v>1451770</v>
      </c>
      <c r="L630" t="s">
        <v>17203</v>
      </c>
      <c r="M630">
        <v>5</v>
      </c>
    </row>
    <row r="631" spans="1:13" x14ac:dyDescent="0.2">
      <c r="A631" t="s">
        <v>17742</v>
      </c>
      <c r="B631">
        <v>2026</v>
      </c>
      <c r="C631">
        <v>4</v>
      </c>
      <c r="D631">
        <v>4</v>
      </c>
      <c r="E631" t="s">
        <v>11913</v>
      </c>
      <c r="F631" t="s">
        <v>12247</v>
      </c>
      <c r="G631">
        <v>14</v>
      </c>
      <c r="H631">
        <v>2066</v>
      </c>
      <c r="I631">
        <v>434</v>
      </c>
      <c r="J631">
        <v>2500</v>
      </c>
      <c r="K631">
        <v>261827.49</v>
      </c>
      <c r="L631" t="s">
        <v>17203</v>
      </c>
      <c r="M631">
        <v>5</v>
      </c>
    </row>
    <row r="632" spans="1:13" x14ac:dyDescent="0.2">
      <c r="A632" t="s">
        <v>17742</v>
      </c>
      <c r="B632">
        <v>2026</v>
      </c>
      <c r="C632">
        <v>4</v>
      </c>
      <c r="D632">
        <v>1</v>
      </c>
      <c r="E632" t="s">
        <v>11912</v>
      </c>
      <c r="G632">
        <v>335</v>
      </c>
      <c r="H632" t="s">
        <v>8647</v>
      </c>
      <c r="I632" t="s">
        <v>8647</v>
      </c>
      <c r="J632">
        <v>600</v>
      </c>
      <c r="K632" t="s">
        <v>8647</v>
      </c>
      <c r="L632" t="s">
        <v>17202</v>
      </c>
      <c r="M632">
        <v>1</v>
      </c>
    </row>
    <row r="633" spans="1:13" x14ac:dyDescent="0.2">
      <c r="A633" t="s">
        <v>17742</v>
      </c>
      <c r="B633">
        <v>2026</v>
      </c>
      <c r="C633">
        <v>4</v>
      </c>
      <c r="D633">
        <v>2</v>
      </c>
      <c r="E633" t="s">
        <v>11981</v>
      </c>
      <c r="F633" t="s">
        <v>12245</v>
      </c>
      <c r="G633">
        <v>18</v>
      </c>
      <c r="H633">
        <v>840</v>
      </c>
      <c r="I633">
        <v>116</v>
      </c>
      <c r="J633">
        <v>956</v>
      </c>
      <c r="K633">
        <v>24880</v>
      </c>
      <c r="L633" t="s">
        <v>17213</v>
      </c>
      <c r="M633">
        <v>6</v>
      </c>
    </row>
    <row r="634" spans="1:13" x14ac:dyDescent="0.2">
      <c r="A634" t="s">
        <v>17743</v>
      </c>
      <c r="B634">
        <v>2026</v>
      </c>
      <c r="C634">
        <v>4</v>
      </c>
      <c r="D634">
        <v>1</v>
      </c>
      <c r="E634" t="s">
        <v>11912</v>
      </c>
      <c r="G634">
        <v>336</v>
      </c>
      <c r="H634" t="s">
        <v>8647</v>
      </c>
      <c r="I634" t="s">
        <v>8647</v>
      </c>
      <c r="J634">
        <v>1200</v>
      </c>
      <c r="K634" t="s">
        <v>8647</v>
      </c>
      <c r="L634" t="s">
        <v>17202</v>
      </c>
      <c r="M634">
        <v>1</v>
      </c>
    </row>
    <row r="635" spans="1:13" x14ac:dyDescent="0.2">
      <c r="A635" t="s">
        <v>17743</v>
      </c>
      <c r="B635">
        <v>2026</v>
      </c>
      <c r="C635">
        <v>4</v>
      </c>
      <c r="D635">
        <v>3</v>
      </c>
      <c r="E635" t="s">
        <v>11913</v>
      </c>
      <c r="F635" t="s">
        <v>12249</v>
      </c>
      <c r="G635">
        <v>11</v>
      </c>
      <c r="H635">
        <v>18000</v>
      </c>
      <c r="I635">
        <v>8205</v>
      </c>
      <c r="J635">
        <v>26205</v>
      </c>
      <c r="K635">
        <v>1579260</v>
      </c>
      <c r="L635" t="s">
        <v>17203</v>
      </c>
      <c r="M635">
        <v>5</v>
      </c>
    </row>
    <row r="636" spans="1:13" x14ac:dyDescent="0.2">
      <c r="A636" t="s">
        <v>17743</v>
      </c>
      <c r="B636">
        <v>2026</v>
      </c>
      <c r="C636">
        <v>4</v>
      </c>
      <c r="D636">
        <v>2</v>
      </c>
      <c r="E636" t="s">
        <v>11918</v>
      </c>
      <c r="F636" t="s">
        <v>17225</v>
      </c>
      <c r="G636">
        <v>4</v>
      </c>
      <c r="H636">
        <v>5630</v>
      </c>
      <c r="I636">
        <v>609</v>
      </c>
      <c r="J636">
        <v>6239</v>
      </c>
      <c r="K636">
        <v>108310</v>
      </c>
      <c r="L636" t="s">
        <v>17204</v>
      </c>
      <c r="M636">
        <v>4</v>
      </c>
    </row>
    <row r="637" spans="1:13" x14ac:dyDescent="0.2">
      <c r="A637" t="s">
        <v>17744</v>
      </c>
      <c r="B637">
        <v>2026</v>
      </c>
      <c r="C637">
        <v>4</v>
      </c>
      <c r="D637">
        <v>2</v>
      </c>
      <c r="E637" t="s">
        <v>11913</v>
      </c>
      <c r="F637" t="s">
        <v>12250</v>
      </c>
      <c r="G637">
        <v>56</v>
      </c>
      <c r="H637">
        <v>14470</v>
      </c>
      <c r="I637">
        <v>4821</v>
      </c>
      <c r="J637">
        <v>19291</v>
      </c>
      <c r="K637">
        <v>923940</v>
      </c>
      <c r="L637" t="s">
        <v>17203</v>
      </c>
      <c r="M637">
        <v>5</v>
      </c>
    </row>
    <row r="638" spans="1:13" x14ac:dyDescent="0.2">
      <c r="A638" t="s">
        <v>17744</v>
      </c>
      <c r="B638">
        <v>2026</v>
      </c>
      <c r="C638">
        <v>4</v>
      </c>
      <c r="D638">
        <v>1</v>
      </c>
      <c r="E638" t="s">
        <v>11912</v>
      </c>
      <c r="G638">
        <v>334</v>
      </c>
      <c r="H638" t="s">
        <v>8647</v>
      </c>
      <c r="I638" t="s">
        <v>8647</v>
      </c>
      <c r="J638">
        <v>600</v>
      </c>
      <c r="K638" t="s">
        <v>8647</v>
      </c>
      <c r="L638" t="s">
        <v>17202</v>
      </c>
      <c r="M638">
        <v>1</v>
      </c>
    </row>
    <row r="639" spans="1:13" x14ac:dyDescent="0.2">
      <c r="A639" t="s">
        <v>17745</v>
      </c>
      <c r="B639">
        <v>2026</v>
      </c>
      <c r="C639">
        <v>4</v>
      </c>
      <c r="D639">
        <v>1</v>
      </c>
      <c r="E639" t="s">
        <v>11912</v>
      </c>
      <c r="G639">
        <v>331</v>
      </c>
      <c r="H639" t="s">
        <v>8647</v>
      </c>
      <c r="I639" t="s">
        <v>8647</v>
      </c>
      <c r="J639">
        <v>1400</v>
      </c>
      <c r="K639" t="s">
        <v>8647</v>
      </c>
      <c r="L639" t="s">
        <v>17202</v>
      </c>
      <c r="M639">
        <v>1</v>
      </c>
    </row>
    <row r="640" spans="1:13" x14ac:dyDescent="0.2">
      <c r="A640" t="s">
        <v>17745</v>
      </c>
      <c r="B640">
        <v>2026</v>
      </c>
      <c r="C640">
        <v>4</v>
      </c>
      <c r="D640">
        <v>2</v>
      </c>
      <c r="E640" t="s">
        <v>11913</v>
      </c>
      <c r="F640" t="s">
        <v>12251</v>
      </c>
      <c r="G640">
        <v>9</v>
      </c>
      <c r="H640">
        <v>4850</v>
      </c>
      <c r="I640">
        <v>1828</v>
      </c>
      <c r="J640">
        <v>6678</v>
      </c>
      <c r="K640">
        <v>351020</v>
      </c>
      <c r="L640" t="s">
        <v>17203</v>
      </c>
      <c r="M640">
        <v>5</v>
      </c>
    </row>
    <row r="641" spans="1:13" x14ac:dyDescent="0.2">
      <c r="A641" t="s">
        <v>17746</v>
      </c>
      <c r="B641">
        <v>2026</v>
      </c>
      <c r="C641">
        <v>4</v>
      </c>
      <c r="D641">
        <v>2</v>
      </c>
      <c r="E641" t="s">
        <v>11913</v>
      </c>
      <c r="F641" t="s">
        <v>12252</v>
      </c>
      <c r="G641">
        <v>126</v>
      </c>
      <c r="H641">
        <v>9100</v>
      </c>
      <c r="I641">
        <v>3844</v>
      </c>
      <c r="J641">
        <v>12944</v>
      </c>
      <c r="K641">
        <v>739220</v>
      </c>
      <c r="L641" t="s">
        <v>17203</v>
      </c>
      <c r="M641">
        <v>5</v>
      </c>
    </row>
    <row r="642" spans="1:13" x14ac:dyDescent="0.2">
      <c r="A642" t="s">
        <v>17746</v>
      </c>
      <c r="B642">
        <v>2026</v>
      </c>
      <c r="C642">
        <v>4</v>
      </c>
      <c r="D642">
        <v>1</v>
      </c>
      <c r="E642" t="s">
        <v>11912</v>
      </c>
      <c r="G642">
        <v>329</v>
      </c>
      <c r="H642" t="s">
        <v>8647</v>
      </c>
      <c r="I642" t="s">
        <v>8647</v>
      </c>
      <c r="J642">
        <v>1400</v>
      </c>
      <c r="K642" t="s">
        <v>8647</v>
      </c>
      <c r="L642" t="s">
        <v>17202</v>
      </c>
      <c r="M642">
        <v>1</v>
      </c>
    </row>
    <row r="643" spans="1:13" x14ac:dyDescent="0.2">
      <c r="A643" t="s">
        <v>17749</v>
      </c>
      <c r="B643">
        <v>2026</v>
      </c>
      <c r="C643">
        <v>4</v>
      </c>
      <c r="D643">
        <v>1</v>
      </c>
      <c r="E643" t="s">
        <v>11912</v>
      </c>
      <c r="G643">
        <v>331</v>
      </c>
      <c r="H643" t="s">
        <v>8647</v>
      </c>
      <c r="I643" t="s">
        <v>8647</v>
      </c>
      <c r="J643">
        <v>1400</v>
      </c>
      <c r="K643" t="s">
        <v>8647</v>
      </c>
      <c r="L643" t="s">
        <v>17202</v>
      </c>
      <c r="M643">
        <v>1</v>
      </c>
    </row>
    <row r="644" spans="1:13" x14ac:dyDescent="0.2">
      <c r="A644" t="s">
        <v>17749</v>
      </c>
      <c r="B644">
        <v>2026</v>
      </c>
      <c r="C644">
        <v>4</v>
      </c>
      <c r="D644">
        <v>2</v>
      </c>
      <c r="E644" t="s">
        <v>11913</v>
      </c>
      <c r="F644" t="s">
        <v>12253</v>
      </c>
      <c r="G644">
        <v>22</v>
      </c>
      <c r="H644">
        <v>5120</v>
      </c>
      <c r="I644">
        <v>1657</v>
      </c>
      <c r="J644">
        <v>6777</v>
      </c>
      <c r="K644">
        <v>317360</v>
      </c>
      <c r="L644" t="s">
        <v>17203</v>
      </c>
      <c r="M644">
        <v>5</v>
      </c>
    </row>
    <row r="645" spans="1:13" x14ac:dyDescent="0.2">
      <c r="A645" t="s">
        <v>17750</v>
      </c>
      <c r="B645">
        <v>2026</v>
      </c>
      <c r="C645">
        <v>4</v>
      </c>
      <c r="D645">
        <v>2</v>
      </c>
      <c r="E645" t="s">
        <v>11913</v>
      </c>
      <c r="F645" t="s">
        <v>12254</v>
      </c>
      <c r="G645">
        <v>123</v>
      </c>
      <c r="H645">
        <v>9500</v>
      </c>
      <c r="I645">
        <v>4082</v>
      </c>
      <c r="J645">
        <v>13582</v>
      </c>
      <c r="K645">
        <v>785038</v>
      </c>
      <c r="L645" t="s">
        <v>17203</v>
      </c>
      <c r="M645">
        <v>5</v>
      </c>
    </row>
    <row r="646" spans="1:13" x14ac:dyDescent="0.2">
      <c r="A646" t="s">
        <v>17750</v>
      </c>
      <c r="B646">
        <v>2026</v>
      </c>
      <c r="C646">
        <v>4</v>
      </c>
      <c r="D646">
        <v>3</v>
      </c>
      <c r="E646" t="s">
        <v>11918</v>
      </c>
      <c r="F646" t="s">
        <v>17226</v>
      </c>
      <c r="G646">
        <v>6</v>
      </c>
      <c r="H646">
        <v>8340</v>
      </c>
      <c r="I646">
        <v>801</v>
      </c>
      <c r="J646">
        <v>9141</v>
      </c>
      <c r="K646">
        <v>141620</v>
      </c>
      <c r="L646" t="s">
        <v>17204</v>
      </c>
      <c r="M646">
        <v>4</v>
      </c>
    </row>
    <row r="647" spans="1:13" x14ac:dyDescent="0.2">
      <c r="A647" t="s">
        <v>17750</v>
      </c>
      <c r="B647">
        <v>2026</v>
      </c>
      <c r="C647">
        <v>4</v>
      </c>
      <c r="D647">
        <v>1</v>
      </c>
      <c r="E647" t="s">
        <v>11912</v>
      </c>
      <c r="G647">
        <v>329</v>
      </c>
      <c r="H647" t="s">
        <v>8647</v>
      </c>
      <c r="I647" t="s">
        <v>8647</v>
      </c>
      <c r="J647">
        <v>1400</v>
      </c>
      <c r="K647" t="s">
        <v>8647</v>
      </c>
      <c r="L647" t="s">
        <v>17202</v>
      </c>
      <c r="M647">
        <v>1</v>
      </c>
    </row>
    <row r="648" spans="1:13" x14ac:dyDescent="0.2">
      <c r="A648" t="s">
        <v>17750</v>
      </c>
      <c r="B648">
        <v>2026</v>
      </c>
      <c r="C648">
        <v>4</v>
      </c>
      <c r="D648">
        <v>4</v>
      </c>
      <c r="E648" t="s">
        <v>11981</v>
      </c>
      <c r="F648" t="s">
        <v>12256</v>
      </c>
      <c r="G648">
        <v>40</v>
      </c>
      <c r="H648">
        <v>3750</v>
      </c>
      <c r="I648">
        <v>153</v>
      </c>
      <c r="J648">
        <v>3903</v>
      </c>
      <c r="K648">
        <v>30000</v>
      </c>
      <c r="L648" t="s">
        <v>17213</v>
      </c>
      <c r="M648">
        <v>6</v>
      </c>
    </row>
    <row r="649" spans="1:13" x14ac:dyDescent="0.2">
      <c r="A649" t="s">
        <v>17750</v>
      </c>
      <c r="B649">
        <v>2026</v>
      </c>
      <c r="C649">
        <v>4</v>
      </c>
      <c r="D649">
        <v>5</v>
      </c>
      <c r="E649" t="s">
        <v>11981</v>
      </c>
      <c r="F649" t="s">
        <v>12259</v>
      </c>
      <c r="G649">
        <v>3</v>
      </c>
      <c r="H649">
        <v>730</v>
      </c>
      <c r="I649">
        <v>152</v>
      </c>
      <c r="J649">
        <v>882</v>
      </c>
      <c r="K649">
        <v>32810</v>
      </c>
      <c r="L649" t="s">
        <v>17213</v>
      </c>
      <c r="M649">
        <v>6</v>
      </c>
    </row>
    <row r="650" spans="1:13" x14ac:dyDescent="0.2">
      <c r="A650" t="s">
        <v>17750</v>
      </c>
      <c r="B650">
        <v>2026</v>
      </c>
      <c r="C650">
        <v>4</v>
      </c>
      <c r="D650">
        <v>6</v>
      </c>
      <c r="E650" t="s">
        <v>11981</v>
      </c>
      <c r="F650" t="s">
        <v>12258</v>
      </c>
      <c r="G650">
        <v>9</v>
      </c>
      <c r="H650">
        <v>660</v>
      </c>
      <c r="I650">
        <v>89</v>
      </c>
      <c r="J650">
        <v>749</v>
      </c>
      <c r="K650">
        <v>19060</v>
      </c>
      <c r="L650" t="s">
        <v>17213</v>
      </c>
      <c r="M650">
        <v>6</v>
      </c>
    </row>
    <row r="651" spans="1:13" x14ac:dyDescent="0.2">
      <c r="A651" t="s">
        <v>17750</v>
      </c>
      <c r="B651">
        <v>2026</v>
      </c>
      <c r="C651">
        <v>4</v>
      </c>
      <c r="D651">
        <v>7</v>
      </c>
      <c r="E651" t="s">
        <v>11981</v>
      </c>
      <c r="F651" t="s">
        <v>12257</v>
      </c>
      <c r="G651">
        <v>26</v>
      </c>
      <c r="H651">
        <v>940</v>
      </c>
      <c r="I651">
        <v>97</v>
      </c>
      <c r="J651">
        <v>1037</v>
      </c>
      <c r="K651">
        <v>20560</v>
      </c>
      <c r="L651" t="s">
        <v>17213</v>
      </c>
      <c r="M651">
        <v>6</v>
      </c>
    </row>
    <row r="652" spans="1:13" x14ac:dyDescent="0.2">
      <c r="A652" t="s">
        <v>17750</v>
      </c>
      <c r="B652">
        <v>2026</v>
      </c>
      <c r="C652">
        <v>4</v>
      </c>
      <c r="D652">
        <v>8</v>
      </c>
      <c r="E652" t="s">
        <v>11981</v>
      </c>
      <c r="F652" t="s">
        <v>12260</v>
      </c>
      <c r="G652">
        <v>20</v>
      </c>
      <c r="H652">
        <v>630</v>
      </c>
      <c r="I652">
        <v>82</v>
      </c>
      <c r="J652">
        <v>712</v>
      </c>
      <c r="K652">
        <v>17400</v>
      </c>
      <c r="L652" t="s">
        <v>17213</v>
      </c>
      <c r="M652">
        <v>6</v>
      </c>
    </row>
    <row r="653" spans="1:13" x14ac:dyDescent="0.2">
      <c r="A653" t="s">
        <v>17750</v>
      </c>
      <c r="B653">
        <v>2026</v>
      </c>
      <c r="C653">
        <v>4</v>
      </c>
      <c r="D653">
        <v>9</v>
      </c>
      <c r="E653" t="s">
        <v>11981</v>
      </c>
      <c r="F653" t="s">
        <v>12261</v>
      </c>
      <c r="G653">
        <v>14</v>
      </c>
      <c r="H653">
        <v>630</v>
      </c>
      <c r="I653">
        <v>99</v>
      </c>
      <c r="J653">
        <v>729</v>
      </c>
      <c r="K653">
        <v>21180</v>
      </c>
      <c r="L653" t="s">
        <v>17213</v>
      </c>
      <c r="M653">
        <v>6</v>
      </c>
    </row>
    <row r="654" spans="1:13" x14ac:dyDescent="0.2">
      <c r="A654" t="s">
        <v>17751</v>
      </c>
      <c r="B654">
        <v>2026</v>
      </c>
      <c r="C654">
        <v>4</v>
      </c>
      <c r="D654">
        <v>1</v>
      </c>
      <c r="E654" t="s">
        <v>11912</v>
      </c>
      <c r="G654">
        <v>294</v>
      </c>
      <c r="H654" t="s">
        <v>8647</v>
      </c>
      <c r="I654" t="s">
        <v>8647</v>
      </c>
      <c r="J654">
        <v>1400</v>
      </c>
      <c r="K654" t="s">
        <v>8647</v>
      </c>
      <c r="L654" t="s">
        <v>17202</v>
      </c>
      <c r="M654">
        <v>1</v>
      </c>
    </row>
    <row r="655" spans="1:13" x14ac:dyDescent="0.2">
      <c r="A655" t="s">
        <v>17751</v>
      </c>
      <c r="B655">
        <v>2026</v>
      </c>
      <c r="C655">
        <v>4</v>
      </c>
      <c r="D655">
        <v>2</v>
      </c>
      <c r="E655" t="s">
        <v>11913</v>
      </c>
      <c r="F655" t="s">
        <v>12262</v>
      </c>
      <c r="G655">
        <v>20</v>
      </c>
      <c r="H655">
        <v>30930</v>
      </c>
      <c r="I655">
        <v>12293</v>
      </c>
      <c r="J655">
        <v>43223</v>
      </c>
      <c r="K655">
        <v>2362147</v>
      </c>
      <c r="L655" t="s">
        <v>17203</v>
      </c>
      <c r="M655">
        <v>5</v>
      </c>
    </row>
    <row r="656" spans="1:13" x14ac:dyDescent="0.2">
      <c r="A656" t="s">
        <v>17752</v>
      </c>
      <c r="B656">
        <v>2026</v>
      </c>
      <c r="C656">
        <v>4</v>
      </c>
      <c r="D656">
        <v>1</v>
      </c>
      <c r="E656" t="s">
        <v>11912</v>
      </c>
      <c r="G656">
        <v>327</v>
      </c>
      <c r="H656" t="s">
        <v>8647</v>
      </c>
      <c r="I656" t="s">
        <v>8647</v>
      </c>
      <c r="J656">
        <v>1400</v>
      </c>
      <c r="K656" t="s">
        <v>8647</v>
      </c>
      <c r="L656" t="s">
        <v>17202</v>
      </c>
      <c r="M656">
        <v>1</v>
      </c>
    </row>
    <row r="657" spans="1:13" x14ac:dyDescent="0.2">
      <c r="A657" t="s">
        <v>17753</v>
      </c>
      <c r="B657">
        <v>2026</v>
      </c>
      <c r="C657">
        <v>4</v>
      </c>
      <c r="D657">
        <v>1</v>
      </c>
      <c r="E657" t="s">
        <v>11912</v>
      </c>
      <c r="G657">
        <v>328</v>
      </c>
      <c r="H657" t="s">
        <v>8647</v>
      </c>
      <c r="I657" t="s">
        <v>8647</v>
      </c>
      <c r="J657">
        <v>1400</v>
      </c>
      <c r="K657" t="s">
        <v>8647</v>
      </c>
      <c r="L657" t="s">
        <v>17202</v>
      </c>
      <c r="M657">
        <v>1</v>
      </c>
    </row>
    <row r="658" spans="1:13" x14ac:dyDescent="0.2">
      <c r="A658" t="s">
        <v>17753</v>
      </c>
      <c r="B658">
        <v>2026</v>
      </c>
      <c r="C658">
        <v>4</v>
      </c>
      <c r="D658">
        <v>2</v>
      </c>
      <c r="E658" t="s">
        <v>11913</v>
      </c>
      <c r="F658" t="s">
        <v>12263</v>
      </c>
      <c r="G658">
        <v>4</v>
      </c>
      <c r="H658">
        <v>4770</v>
      </c>
      <c r="I658">
        <v>1981</v>
      </c>
      <c r="J658">
        <v>6751</v>
      </c>
      <c r="K658">
        <v>380920</v>
      </c>
      <c r="L658" t="s">
        <v>17203</v>
      </c>
      <c r="M658">
        <v>5</v>
      </c>
    </row>
    <row r="659" spans="1:13" x14ac:dyDescent="0.2">
      <c r="A659" t="s">
        <v>17754</v>
      </c>
      <c r="B659">
        <v>2026</v>
      </c>
      <c r="C659">
        <v>4</v>
      </c>
      <c r="D659">
        <v>5</v>
      </c>
      <c r="E659" t="s">
        <v>11913</v>
      </c>
      <c r="F659" t="s">
        <v>12267</v>
      </c>
      <c r="G659">
        <v>65</v>
      </c>
      <c r="H659">
        <v>16070</v>
      </c>
      <c r="I659">
        <v>2643</v>
      </c>
      <c r="J659">
        <v>18713</v>
      </c>
      <c r="K659">
        <v>498470</v>
      </c>
      <c r="L659" t="s">
        <v>17203</v>
      </c>
      <c r="M659">
        <v>5</v>
      </c>
    </row>
    <row r="660" spans="1:13" x14ac:dyDescent="0.2">
      <c r="A660" t="s">
        <v>17754</v>
      </c>
      <c r="B660">
        <v>2026</v>
      </c>
      <c r="C660">
        <v>4</v>
      </c>
      <c r="D660">
        <v>4</v>
      </c>
      <c r="E660" t="s">
        <v>11918</v>
      </c>
      <c r="F660" t="s">
        <v>17227</v>
      </c>
      <c r="G660">
        <v>8</v>
      </c>
      <c r="H660">
        <v>6670</v>
      </c>
      <c r="I660">
        <v>565</v>
      </c>
      <c r="J660">
        <v>7235</v>
      </c>
      <c r="K660">
        <v>99140</v>
      </c>
      <c r="L660" t="s">
        <v>17204</v>
      </c>
      <c r="M660">
        <v>4</v>
      </c>
    </row>
    <row r="661" spans="1:13" x14ac:dyDescent="0.2">
      <c r="A661" t="s">
        <v>17754</v>
      </c>
      <c r="B661">
        <v>2026</v>
      </c>
      <c r="C661">
        <v>4</v>
      </c>
      <c r="D661">
        <v>1</v>
      </c>
      <c r="E661" t="s">
        <v>11912</v>
      </c>
      <c r="G661">
        <v>1104</v>
      </c>
      <c r="H661" t="s">
        <v>8647</v>
      </c>
      <c r="I661" t="s">
        <v>8647</v>
      </c>
      <c r="J661">
        <v>1400</v>
      </c>
      <c r="K661" t="s">
        <v>8647</v>
      </c>
      <c r="L661" t="s">
        <v>17202</v>
      </c>
      <c r="M661">
        <v>1</v>
      </c>
    </row>
    <row r="662" spans="1:13" x14ac:dyDescent="0.2">
      <c r="A662" t="s">
        <v>17754</v>
      </c>
      <c r="B662">
        <v>2026</v>
      </c>
      <c r="C662">
        <v>4</v>
      </c>
      <c r="D662">
        <v>2</v>
      </c>
      <c r="E662" t="s">
        <v>11981</v>
      </c>
      <c r="F662" t="s">
        <v>12265</v>
      </c>
      <c r="G662">
        <v>16</v>
      </c>
      <c r="H662">
        <v>2090</v>
      </c>
      <c r="I662">
        <v>310</v>
      </c>
      <c r="J662">
        <v>2400</v>
      </c>
      <c r="K662">
        <v>66560</v>
      </c>
      <c r="L662" t="s">
        <v>17213</v>
      </c>
      <c r="M662">
        <v>6</v>
      </c>
    </row>
    <row r="663" spans="1:13" x14ac:dyDescent="0.2">
      <c r="A663" t="s">
        <v>17754</v>
      </c>
      <c r="B663">
        <v>2026</v>
      </c>
      <c r="C663">
        <v>4</v>
      </c>
      <c r="D663">
        <v>3</v>
      </c>
      <c r="E663" t="s">
        <v>11981</v>
      </c>
      <c r="F663" t="s">
        <v>12264</v>
      </c>
      <c r="G663">
        <v>11</v>
      </c>
      <c r="H663">
        <v>1050</v>
      </c>
      <c r="I663">
        <v>179</v>
      </c>
      <c r="J663">
        <v>1229</v>
      </c>
      <c r="K663">
        <v>38450</v>
      </c>
      <c r="L663" t="s">
        <v>17213</v>
      </c>
      <c r="M663">
        <v>6</v>
      </c>
    </row>
    <row r="664" spans="1:13" x14ac:dyDescent="0.2">
      <c r="A664" t="s">
        <v>17755</v>
      </c>
      <c r="B664">
        <v>2026</v>
      </c>
      <c r="C664">
        <v>4</v>
      </c>
      <c r="D664">
        <v>1</v>
      </c>
      <c r="E664" t="s">
        <v>11912</v>
      </c>
      <c r="G664">
        <v>330</v>
      </c>
      <c r="H664" t="s">
        <v>8647</v>
      </c>
      <c r="I664" t="s">
        <v>8647</v>
      </c>
      <c r="J664">
        <v>1400</v>
      </c>
      <c r="K664" t="s">
        <v>8647</v>
      </c>
      <c r="L664" t="s">
        <v>17202</v>
      </c>
      <c r="M664">
        <v>1</v>
      </c>
    </row>
    <row r="665" spans="1:13" x14ac:dyDescent="0.2">
      <c r="A665" t="s">
        <v>17755</v>
      </c>
      <c r="B665">
        <v>2026</v>
      </c>
      <c r="C665">
        <v>4</v>
      </c>
      <c r="D665">
        <v>2</v>
      </c>
      <c r="E665" t="s">
        <v>11918</v>
      </c>
      <c r="F665" t="s">
        <v>12268</v>
      </c>
      <c r="G665">
        <v>2</v>
      </c>
      <c r="H665">
        <v>3960</v>
      </c>
      <c r="I665">
        <v>470</v>
      </c>
      <c r="J665">
        <v>4430</v>
      </c>
      <c r="K665">
        <v>83950</v>
      </c>
      <c r="L665" t="s">
        <v>17204</v>
      </c>
      <c r="M665">
        <v>4</v>
      </c>
    </row>
    <row r="666" spans="1:13" x14ac:dyDescent="0.2">
      <c r="A666" t="s">
        <v>17755</v>
      </c>
      <c r="B666">
        <v>2026</v>
      </c>
      <c r="C666">
        <v>4</v>
      </c>
      <c r="D666">
        <v>3</v>
      </c>
      <c r="E666" t="s">
        <v>11913</v>
      </c>
      <c r="F666" t="s">
        <v>12269</v>
      </c>
      <c r="G666">
        <v>22</v>
      </c>
      <c r="H666">
        <v>23180</v>
      </c>
      <c r="I666">
        <v>4889</v>
      </c>
      <c r="J666">
        <v>28069</v>
      </c>
      <c r="K666">
        <v>928570</v>
      </c>
      <c r="L666" t="s">
        <v>17203</v>
      </c>
      <c r="M666">
        <v>5</v>
      </c>
    </row>
    <row r="667" spans="1:13" x14ac:dyDescent="0.2">
      <c r="A667" t="s">
        <v>17756</v>
      </c>
      <c r="B667">
        <v>2026</v>
      </c>
      <c r="C667">
        <v>4</v>
      </c>
      <c r="D667">
        <v>2</v>
      </c>
      <c r="E667" t="s">
        <v>11913</v>
      </c>
      <c r="F667" t="s">
        <v>12270</v>
      </c>
      <c r="G667">
        <v>27</v>
      </c>
      <c r="H667">
        <v>1840</v>
      </c>
      <c r="I667">
        <v>311</v>
      </c>
      <c r="J667">
        <v>2151</v>
      </c>
      <c r="K667">
        <v>58650</v>
      </c>
      <c r="L667" t="s">
        <v>17203</v>
      </c>
      <c r="M667">
        <v>5</v>
      </c>
    </row>
    <row r="668" spans="1:13" x14ac:dyDescent="0.2">
      <c r="A668" t="s">
        <v>17756</v>
      </c>
      <c r="B668">
        <v>2026</v>
      </c>
      <c r="C668">
        <v>4</v>
      </c>
      <c r="D668">
        <v>1</v>
      </c>
      <c r="E668" t="s">
        <v>11912</v>
      </c>
      <c r="G668">
        <v>326</v>
      </c>
      <c r="H668" t="s">
        <v>8647</v>
      </c>
      <c r="I668" t="s">
        <v>8647</v>
      </c>
      <c r="J668">
        <v>1400</v>
      </c>
      <c r="K668" t="s">
        <v>8647</v>
      </c>
      <c r="L668" t="s">
        <v>17202</v>
      </c>
      <c r="M668">
        <v>1</v>
      </c>
    </row>
    <row r="669" spans="1:13" x14ac:dyDescent="0.2">
      <c r="A669" t="s">
        <v>17757</v>
      </c>
      <c r="B669">
        <v>2026</v>
      </c>
      <c r="C669">
        <v>4</v>
      </c>
      <c r="D669">
        <v>1</v>
      </c>
      <c r="E669" t="s">
        <v>11912</v>
      </c>
      <c r="G669">
        <v>246</v>
      </c>
      <c r="H669" t="s">
        <v>8647</v>
      </c>
      <c r="I669" t="s">
        <v>8647</v>
      </c>
      <c r="J669">
        <v>1400</v>
      </c>
      <c r="K669" t="s">
        <v>8647</v>
      </c>
      <c r="L669" t="s">
        <v>17202</v>
      </c>
      <c r="M669">
        <v>1</v>
      </c>
    </row>
    <row r="670" spans="1:13" x14ac:dyDescent="0.2">
      <c r="A670" t="s">
        <v>17757</v>
      </c>
      <c r="B670">
        <v>2026</v>
      </c>
      <c r="C670">
        <v>4</v>
      </c>
      <c r="D670">
        <v>3</v>
      </c>
      <c r="E670" t="s">
        <v>11981</v>
      </c>
      <c r="F670" t="s">
        <v>12272</v>
      </c>
      <c r="G670">
        <v>22</v>
      </c>
      <c r="H670">
        <v>940</v>
      </c>
      <c r="I670">
        <v>93</v>
      </c>
      <c r="J670">
        <v>1033</v>
      </c>
      <c r="K670">
        <v>24320</v>
      </c>
      <c r="L670" t="s">
        <v>17213</v>
      </c>
      <c r="M670">
        <v>6</v>
      </c>
    </row>
    <row r="671" spans="1:13" x14ac:dyDescent="0.2">
      <c r="A671" t="s">
        <v>17757</v>
      </c>
      <c r="B671">
        <v>2026</v>
      </c>
      <c r="C671">
        <v>4</v>
      </c>
      <c r="D671">
        <v>2</v>
      </c>
      <c r="E671" t="s">
        <v>11913</v>
      </c>
      <c r="F671" t="s">
        <v>12271</v>
      </c>
      <c r="G671">
        <v>80</v>
      </c>
      <c r="H671">
        <v>15690</v>
      </c>
      <c r="I671">
        <v>2753</v>
      </c>
      <c r="J671">
        <v>18443</v>
      </c>
      <c r="K671">
        <v>520220</v>
      </c>
      <c r="L671" t="s">
        <v>17203</v>
      </c>
      <c r="M671">
        <v>5</v>
      </c>
    </row>
    <row r="672" spans="1:13" x14ac:dyDescent="0.2">
      <c r="A672" t="s">
        <v>17757</v>
      </c>
      <c r="B672">
        <v>2026</v>
      </c>
      <c r="C672">
        <v>4</v>
      </c>
      <c r="D672">
        <v>4</v>
      </c>
      <c r="E672" t="s">
        <v>11918</v>
      </c>
      <c r="F672" t="s">
        <v>12273</v>
      </c>
      <c r="G672">
        <v>3</v>
      </c>
      <c r="H672">
        <v>4170</v>
      </c>
      <c r="I672">
        <v>469</v>
      </c>
      <c r="J672">
        <v>4639</v>
      </c>
      <c r="K672">
        <v>83530</v>
      </c>
      <c r="L672" t="s">
        <v>17204</v>
      </c>
      <c r="M672">
        <v>4</v>
      </c>
    </row>
    <row r="673" spans="1:13" x14ac:dyDescent="0.2">
      <c r="A673" t="s">
        <v>17760</v>
      </c>
      <c r="B673">
        <v>2026</v>
      </c>
      <c r="C673">
        <v>4</v>
      </c>
      <c r="D673">
        <v>3</v>
      </c>
      <c r="E673" t="s">
        <v>11918</v>
      </c>
      <c r="F673" t="s">
        <v>12275</v>
      </c>
      <c r="G673">
        <v>6</v>
      </c>
      <c r="H673">
        <v>4170</v>
      </c>
      <c r="I673">
        <v>412</v>
      </c>
      <c r="J673">
        <v>4582</v>
      </c>
      <c r="K673">
        <v>72890</v>
      </c>
      <c r="L673" t="s">
        <v>17204</v>
      </c>
      <c r="M673">
        <v>4</v>
      </c>
    </row>
    <row r="674" spans="1:13" x14ac:dyDescent="0.2">
      <c r="A674" t="s">
        <v>17760</v>
      </c>
      <c r="B674">
        <v>2026</v>
      </c>
      <c r="C674">
        <v>4</v>
      </c>
      <c r="D674">
        <v>2</v>
      </c>
      <c r="E674" t="s">
        <v>11913</v>
      </c>
      <c r="F674" t="s">
        <v>12274</v>
      </c>
      <c r="G674">
        <v>118</v>
      </c>
      <c r="H674">
        <v>10360</v>
      </c>
      <c r="I674">
        <v>3132</v>
      </c>
      <c r="J674">
        <v>13492</v>
      </c>
      <c r="K674">
        <v>599320</v>
      </c>
      <c r="L674" t="s">
        <v>17203</v>
      </c>
      <c r="M674">
        <v>5</v>
      </c>
    </row>
    <row r="675" spans="1:13" x14ac:dyDescent="0.2">
      <c r="A675" t="s">
        <v>17760</v>
      </c>
      <c r="B675">
        <v>2026</v>
      </c>
      <c r="C675">
        <v>4</v>
      </c>
      <c r="D675">
        <v>1</v>
      </c>
      <c r="E675" t="s">
        <v>11912</v>
      </c>
      <c r="G675">
        <v>325</v>
      </c>
      <c r="H675" t="s">
        <v>8647</v>
      </c>
      <c r="I675" t="s">
        <v>8647</v>
      </c>
      <c r="J675">
        <v>1400</v>
      </c>
      <c r="K675" t="s">
        <v>8647</v>
      </c>
      <c r="L675" t="s">
        <v>17202</v>
      </c>
      <c r="M675">
        <v>1</v>
      </c>
    </row>
    <row r="676" spans="1:13" x14ac:dyDescent="0.2">
      <c r="A676" t="s">
        <v>17761</v>
      </c>
      <c r="B676">
        <v>2026</v>
      </c>
      <c r="C676">
        <v>4</v>
      </c>
      <c r="D676">
        <v>1</v>
      </c>
      <c r="E676" t="s">
        <v>11912</v>
      </c>
      <c r="G676">
        <v>324</v>
      </c>
      <c r="H676" t="s">
        <v>8647</v>
      </c>
      <c r="I676" t="s">
        <v>8647</v>
      </c>
      <c r="J676">
        <v>1400</v>
      </c>
      <c r="K676" t="s">
        <v>8647</v>
      </c>
      <c r="L676" t="s">
        <v>17202</v>
      </c>
      <c r="M676">
        <v>1</v>
      </c>
    </row>
    <row r="677" spans="1:13" x14ac:dyDescent="0.2">
      <c r="A677" t="s">
        <v>17762</v>
      </c>
      <c r="B677">
        <v>2026</v>
      </c>
      <c r="C677">
        <v>4</v>
      </c>
      <c r="D677">
        <v>1</v>
      </c>
      <c r="E677" t="s">
        <v>11912</v>
      </c>
      <c r="G677">
        <v>325</v>
      </c>
      <c r="H677" t="s">
        <v>8647</v>
      </c>
      <c r="I677" t="s">
        <v>8647</v>
      </c>
      <c r="J677">
        <v>1400</v>
      </c>
      <c r="K677" t="s">
        <v>8647</v>
      </c>
      <c r="L677" t="s">
        <v>17202</v>
      </c>
      <c r="M677">
        <v>1</v>
      </c>
    </row>
    <row r="678" spans="1:13" x14ac:dyDescent="0.2">
      <c r="A678" t="s">
        <v>17762</v>
      </c>
      <c r="B678">
        <v>2026</v>
      </c>
      <c r="C678">
        <v>4</v>
      </c>
      <c r="D678">
        <v>3</v>
      </c>
      <c r="E678" t="s">
        <v>11981</v>
      </c>
      <c r="F678" t="s">
        <v>12277</v>
      </c>
      <c r="G678">
        <v>5</v>
      </c>
      <c r="H678">
        <v>2000</v>
      </c>
      <c r="I678">
        <v>384</v>
      </c>
      <c r="J678">
        <v>2384</v>
      </c>
      <c r="K678">
        <v>82993.63</v>
      </c>
      <c r="L678" t="s">
        <v>17213</v>
      </c>
      <c r="M678">
        <v>6</v>
      </c>
    </row>
    <row r="679" spans="1:13" x14ac:dyDescent="0.2">
      <c r="A679" t="s">
        <v>17762</v>
      </c>
      <c r="B679">
        <v>2026</v>
      </c>
      <c r="C679">
        <v>4</v>
      </c>
      <c r="D679">
        <v>2</v>
      </c>
      <c r="E679" t="s">
        <v>11918</v>
      </c>
      <c r="F679" t="s">
        <v>12276</v>
      </c>
      <c r="G679">
        <v>13</v>
      </c>
      <c r="H679">
        <v>8340</v>
      </c>
      <c r="I679">
        <v>500</v>
      </c>
      <c r="J679">
        <v>8840</v>
      </c>
      <c r="K679">
        <v>85330</v>
      </c>
      <c r="L679" t="s">
        <v>17204</v>
      </c>
      <c r="M679">
        <v>4</v>
      </c>
    </row>
    <row r="680" spans="1:13" x14ac:dyDescent="0.2">
      <c r="A680" t="s">
        <v>17763</v>
      </c>
      <c r="B680">
        <v>2026</v>
      </c>
      <c r="C680">
        <v>4</v>
      </c>
      <c r="D680">
        <v>2</v>
      </c>
      <c r="E680" t="s">
        <v>11913</v>
      </c>
      <c r="F680" t="s">
        <v>12278</v>
      </c>
      <c r="G680">
        <v>4</v>
      </c>
      <c r="H680">
        <v>18810</v>
      </c>
      <c r="I680">
        <v>10928</v>
      </c>
      <c r="J680">
        <v>29738</v>
      </c>
      <c r="K680">
        <v>2108420</v>
      </c>
      <c r="L680" t="s">
        <v>17203</v>
      </c>
      <c r="M680">
        <v>5</v>
      </c>
    </row>
    <row r="681" spans="1:13" x14ac:dyDescent="0.2">
      <c r="A681" t="s">
        <v>17763</v>
      </c>
      <c r="B681">
        <v>2026</v>
      </c>
      <c r="C681">
        <v>4</v>
      </c>
      <c r="D681">
        <v>1</v>
      </c>
      <c r="E681" t="s">
        <v>11912</v>
      </c>
      <c r="G681">
        <v>326</v>
      </c>
      <c r="H681" t="s">
        <v>8647</v>
      </c>
      <c r="I681" t="s">
        <v>8647</v>
      </c>
      <c r="J681">
        <v>1200</v>
      </c>
      <c r="K681" t="s">
        <v>8647</v>
      </c>
      <c r="L681" t="s">
        <v>17202</v>
      </c>
      <c r="M681">
        <v>1</v>
      </c>
    </row>
    <row r="682" spans="1:13" x14ac:dyDescent="0.2">
      <c r="A682" t="s">
        <v>17764</v>
      </c>
      <c r="B682">
        <v>2026</v>
      </c>
      <c r="C682">
        <v>4</v>
      </c>
      <c r="D682">
        <v>1</v>
      </c>
      <c r="E682" t="s">
        <v>11912</v>
      </c>
      <c r="G682">
        <v>323</v>
      </c>
      <c r="H682" t="s">
        <v>8647</v>
      </c>
      <c r="I682" t="s">
        <v>8647</v>
      </c>
      <c r="J682">
        <v>1400</v>
      </c>
      <c r="K682" t="s">
        <v>8647</v>
      </c>
      <c r="L682" t="s">
        <v>17202</v>
      </c>
      <c r="M682">
        <v>1</v>
      </c>
    </row>
    <row r="683" spans="1:13" x14ac:dyDescent="0.2">
      <c r="A683" t="s">
        <v>17764</v>
      </c>
      <c r="B683">
        <v>2026</v>
      </c>
      <c r="C683">
        <v>4</v>
      </c>
      <c r="D683">
        <v>3</v>
      </c>
      <c r="E683" t="s">
        <v>11913</v>
      </c>
      <c r="F683" t="s">
        <v>12280</v>
      </c>
      <c r="G683">
        <v>41</v>
      </c>
      <c r="H683">
        <v>17840</v>
      </c>
      <c r="I683">
        <v>5945</v>
      </c>
      <c r="J683">
        <v>23785</v>
      </c>
      <c r="K683">
        <v>1139370</v>
      </c>
      <c r="L683" t="s">
        <v>17203</v>
      </c>
      <c r="M683">
        <v>5</v>
      </c>
    </row>
    <row r="684" spans="1:13" x14ac:dyDescent="0.2">
      <c r="A684" t="s">
        <v>17764</v>
      </c>
      <c r="B684">
        <v>2026</v>
      </c>
      <c r="C684">
        <v>4</v>
      </c>
      <c r="D684">
        <v>2</v>
      </c>
      <c r="E684" t="s">
        <v>11918</v>
      </c>
      <c r="F684" t="s">
        <v>12279</v>
      </c>
      <c r="G684">
        <v>23</v>
      </c>
      <c r="H684">
        <v>3550</v>
      </c>
      <c r="I684">
        <v>37</v>
      </c>
      <c r="J684">
        <v>3587</v>
      </c>
      <c r="K684">
        <v>3350</v>
      </c>
      <c r="L684" t="s">
        <v>17204</v>
      </c>
      <c r="M684">
        <v>4</v>
      </c>
    </row>
    <row r="685" spans="1:13" x14ac:dyDescent="0.2">
      <c r="A685" t="s">
        <v>17765</v>
      </c>
      <c r="B685">
        <v>2026</v>
      </c>
      <c r="C685">
        <v>4</v>
      </c>
      <c r="D685">
        <v>2</v>
      </c>
      <c r="E685" t="s">
        <v>11918</v>
      </c>
      <c r="F685" t="s">
        <v>12281</v>
      </c>
      <c r="G685">
        <v>1</v>
      </c>
      <c r="H685">
        <v>4170</v>
      </c>
      <c r="I685">
        <v>873</v>
      </c>
      <c r="J685">
        <v>5043</v>
      </c>
      <c r="K685">
        <v>95830</v>
      </c>
      <c r="L685" t="s">
        <v>17204</v>
      </c>
      <c r="M685">
        <v>4</v>
      </c>
    </row>
    <row r="686" spans="1:13" x14ac:dyDescent="0.2">
      <c r="A686" t="s">
        <v>17765</v>
      </c>
      <c r="B686">
        <v>2026</v>
      </c>
      <c r="C686">
        <v>4</v>
      </c>
      <c r="D686">
        <v>3</v>
      </c>
      <c r="E686" t="s">
        <v>11913</v>
      </c>
      <c r="F686" t="s">
        <v>12282</v>
      </c>
      <c r="G686">
        <v>11</v>
      </c>
      <c r="H686">
        <v>13520</v>
      </c>
      <c r="I686">
        <v>9468</v>
      </c>
      <c r="J686">
        <v>22988</v>
      </c>
      <c r="K686">
        <v>1829610</v>
      </c>
      <c r="L686" t="s">
        <v>17203</v>
      </c>
      <c r="M686">
        <v>5</v>
      </c>
    </row>
    <row r="687" spans="1:13" x14ac:dyDescent="0.2">
      <c r="A687" t="s">
        <v>17765</v>
      </c>
      <c r="B687">
        <v>2026</v>
      </c>
      <c r="C687">
        <v>4</v>
      </c>
      <c r="D687">
        <v>1</v>
      </c>
      <c r="E687" t="s">
        <v>11912</v>
      </c>
      <c r="G687">
        <v>326</v>
      </c>
      <c r="H687" t="s">
        <v>8647</v>
      </c>
      <c r="I687" t="s">
        <v>8647</v>
      </c>
      <c r="J687">
        <v>1400</v>
      </c>
      <c r="K687" t="s">
        <v>8647</v>
      </c>
      <c r="L687" t="s">
        <v>17202</v>
      </c>
      <c r="M687">
        <v>1</v>
      </c>
    </row>
    <row r="688" spans="1:13" x14ac:dyDescent="0.2">
      <c r="A688" t="s">
        <v>17766</v>
      </c>
      <c r="B688">
        <v>2026</v>
      </c>
      <c r="C688">
        <v>4</v>
      </c>
      <c r="D688">
        <v>2</v>
      </c>
      <c r="E688" t="s">
        <v>11913</v>
      </c>
      <c r="F688" t="s">
        <v>12283</v>
      </c>
      <c r="G688">
        <v>142</v>
      </c>
      <c r="H688">
        <v>7830</v>
      </c>
      <c r="I688">
        <v>2567</v>
      </c>
      <c r="J688">
        <v>10397</v>
      </c>
      <c r="K688">
        <v>491834</v>
      </c>
      <c r="L688" t="s">
        <v>17203</v>
      </c>
      <c r="M688">
        <v>5</v>
      </c>
    </row>
    <row r="689" spans="1:13" x14ac:dyDescent="0.2">
      <c r="A689" t="s">
        <v>17766</v>
      </c>
      <c r="B689">
        <v>2026</v>
      </c>
      <c r="C689">
        <v>4</v>
      </c>
      <c r="D689">
        <v>3</v>
      </c>
      <c r="E689" t="s">
        <v>11918</v>
      </c>
      <c r="F689" t="s">
        <v>12284</v>
      </c>
      <c r="G689">
        <v>4</v>
      </c>
      <c r="H689">
        <v>8340</v>
      </c>
      <c r="I689">
        <v>890</v>
      </c>
      <c r="J689">
        <v>9230</v>
      </c>
      <c r="K689">
        <v>158300</v>
      </c>
      <c r="L689" t="s">
        <v>17204</v>
      </c>
      <c r="M689">
        <v>4</v>
      </c>
    </row>
    <row r="690" spans="1:13" x14ac:dyDescent="0.2">
      <c r="A690" t="s">
        <v>17766</v>
      </c>
      <c r="B690">
        <v>2026</v>
      </c>
      <c r="C690">
        <v>4</v>
      </c>
      <c r="D690">
        <v>1</v>
      </c>
      <c r="E690" t="s">
        <v>11912</v>
      </c>
      <c r="G690">
        <v>326</v>
      </c>
      <c r="H690" t="s">
        <v>8647</v>
      </c>
      <c r="I690" t="s">
        <v>8647</v>
      </c>
      <c r="J690">
        <v>1400</v>
      </c>
      <c r="K690" t="s">
        <v>8647</v>
      </c>
      <c r="L690" t="s">
        <v>17202</v>
      </c>
      <c r="M690">
        <v>1</v>
      </c>
    </row>
    <row r="691" spans="1:13" x14ac:dyDescent="0.2">
      <c r="A691" t="s">
        <v>17768</v>
      </c>
      <c r="B691">
        <v>2026</v>
      </c>
      <c r="C691">
        <v>4</v>
      </c>
      <c r="D691">
        <v>1</v>
      </c>
      <c r="E691" t="s">
        <v>11912</v>
      </c>
      <c r="G691">
        <v>325</v>
      </c>
      <c r="H691" t="s">
        <v>8647</v>
      </c>
      <c r="I691" t="s">
        <v>8647</v>
      </c>
      <c r="J691">
        <v>1400</v>
      </c>
      <c r="K691" t="s">
        <v>8647</v>
      </c>
      <c r="L691" t="s">
        <v>17202</v>
      </c>
      <c r="M691">
        <v>1</v>
      </c>
    </row>
    <row r="692" spans="1:13" x14ac:dyDescent="0.2">
      <c r="A692" t="s">
        <v>17768</v>
      </c>
      <c r="B692">
        <v>2026</v>
      </c>
      <c r="C692">
        <v>4</v>
      </c>
      <c r="D692">
        <v>2</v>
      </c>
      <c r="E692" t="s">
        <v>11913</v>
      </c>
      <c r="F692" t="s">
        <v>12285</v>
      </c>
      <c r="G692">
        <v>21</v>
      </c>
      <c r="H692">
        <v>7470</v>
      </c>
      <c r="I692">
        <v>4323</v>
      </c>
      <c r="J692">
        <v>11793</v>
      </c>
      <c r="K692">
        <v>834130</v>
      </c>
      <c r="L692" t="s">
        <v>17203</v>
      </c>
      <c r="M692">
        <v>5</v>
      </c>
    </row>
    <row r="693" spans="1:13" x14ac:dyDescent="0.2">
      <c r="A693" t="s">
        <v>17769</v>
      </c>
      <c r="B693">
        <v>2026</v>
      </c>
      <c r="C693">
        <v>4</v>
      </c>
      <c r="D693">
        <v>3</v>
      </c>
      <c r="E693" t="s">
        <v>11913</v>
      </c>
      <c r="F693" t="s">
        <v>12287</v>
      </c>
      <c r="G693">
        <v>82</v>
      </c>
      <c r="H693">
        <v>10000</v>
      </c>
      <c r="I693">
        <v>6074</v>
      </c>
      <c r="J693">
        <v>16074</v>
      </c>
      <c r="K693">
        <v>1172321</v>
      </c>
      <c r="L693" t="s">
        <v>17203</v>
      </c>
      <c r="M693">
        <v>5</v>
      </c>
    </row>
    <row r="694" spans="1:13" x14ac:dyDescent="0.2">
      <c r="A694" t="s">
        <v>17769</v>
      </c>
      <c r="B694">
        <v>2026</v>
      </c>
      <c r="C694">
        <v>4</v>
      </c>
      <c r="D694">
        <v>2</v>
      </c>
      <c r="E694" t="s">
        <v>11918</v>
      </c>
      <c r="F694" t="s">
        <v>12286</v>
      </c>
      <c r="G694">
        <v>9</v>
      </c>
      <c r="H694">
        <v>8340</v>
      </c>
      <c r="I694">
        <v>712</v>
      </c>
      <c r="J694">
        <v>9052</v>
      </c>
      <c r="K694">
        <v>124940</v>
      </c>
      <c r="L694" t="s">
        <v>17204</v>
      </c>
      <c r="M694">
        <v>4</v>
      </c>
    </row>
    <row r="695" spans="1:13" x14ac:dyDescent="0.2">
      <c r="A695" t="s">
        <v>17769</v>
      </c>
      <c r="B695">
        <v>2026</v>
      </c>
      <c r="C695">
        <v>4</v>
      </c>
      <c r="D695">
        <v>1</v>
      </c>
      <c r="E695" t="s">
        <v>11912</v>
      </c>
      <c r="G695">
        <v>326</v>
      </c>
      <c r="H695" t="s">
        <v>8647</v>
      </c>
      <c r="I695" t="s">
        <v>8647</v>
      </c>
      <c r="J695">
        <v>1400</v>
      </c>
      <c r="K695" t="s">
        <v>8647</v>
      </c>
      <c r="L695" t="s">
        <v>17202</v>
      </c>
      <c r="M695">
        <v>1</v>
      </c>
    </row>
    <row r="696" spans="1:13" x14ac:dyDescent="0.2">
      <c r="A696" t="s">
        <v>17770</v>
      </c>
      <c r="B696">
        <v>2026</v>
      </c>
      <c r="C696">
        <v>4</v>
      </c>
      <c r="D696">
        <v>1</v>
      </c>
      <c r="E696" t="s">
        <v>11912</v>
      </c>
      <c r="G696">
        <v>325</v>
      </c>
      <c r="H696" t="s">
        <v>8647</v>
      </c>
      <c r="I696" t="s">
        <v>8647</v>
      </c>
      <c r="J696">
        <v>1400</v>
      </c>
      <c r="K696" t="s">
        <v>8647</v>
      </c>
      <c r="L696" t="s">
        <v>17202</v>
      </c>
      <c r="M696">
        <v>1</v>
      </c>
    </row>
    <row r="697" spans="1:13" x14ac:dyDescent="0.2">
      <c r="A697" t="s">
        <v>17770</v>
      </c>
      <c r="B697">
        <v>2026</v>
      </c>
      <c r="C697">
        <v>4</v>
      </c>
      <c r="D697">
        <v>2</v>
      </c>
      <c r="E697" t="s">
        <v>11913</v>
      </c>
      <c r="F697" t="s">
        <v>12288</v>
      </c>
      <c r="G697">
        <v>157</v>
      </c>
      <c r="H697">
        <v>7830</v>
      </c>
      <c r="I697">
        <v>958</v>
      </c>
      <c r="J697">
        <v>8788</v>
      </c>
      <c r="K697">
        <v>178690</v>
      </c>
      <c r="L697" t="s">
        <v>17203</v>
      </c>
      <c r="M697">
        <v>5</v>
      </c>
    </row>
    <row r="698" spans="1:13" x14ac:dyDescent="0.2">
      <c r="A698" t="s">
        <v>17771</v>
      </c>
      <c r="B698">
        <v>2026</v>
      </c>
      <c r="C698">
        <v>4</v>
      </c>
      <c r="D698">
        <v>2</v>
      </c>
      <c r="E698" t="s">
        <v>11918</v>
      </c>
      <c r="F698" t="s">
        <v>12289</v>
      </c>
      <c r="G698">
        <v>9</v>
      </c>
      <c r="H698">
        <v>8340</v>
      </c>
      <c r="I698">
        <v>699</v>
      </c>
      <c r="J698">
        <v>9039</v>
      </c>
      <c r="K698">
        <v>122440</v>
      </c>
      <c r="L698" t="s">
        <v>17204</v>
      </c>
      <c r="M698">
        <v>4</v>
      </c>
    </row>
    <row r="699" spans="1:13" x14ac:dyDescent="0.2">
      <c r="A699" t="s">
        <v>17771</v>
      </c>
      <c r="B699">
        <v>2026</v>
      </c>
      <c r="C699">
        <v>4</v>
      </c>
      <c r="D699">
        <v>1</v>
      </c>
      <c r="E699" t="s">
        <v>11912</v>
      </c>
      <c r="G699">
        <v>325</v>
      </c>
      <c r="H699" t="s">
        <v>8647</v>
      </c>
      <c r="I699" t="s">
        <v>8647</v>
      </c>
      <c r="J699">
        <v>1400</v>
      </c>
      <c r="K699" t="s">
        <v>8647</v>
      </c>
      <c r="L699" t="s">
        <v>17202</v>
      </c>
      <c r="M699">
        <v>1</v>
      </c>
    </row>
    <row r="700" spans="1:13" x14ac:dyDescent="0.2">
      <c r="A700" t="s">
        <v>17772</v>
      </c>
      <c r="B700">
        <v>2026</v>
      </c>
      <c r="C700">
        <v>4</v>
      </c>
      <c r="D700">
        <v>1</v>
      </c>
      <c r="E700" t="s">
        <v>11912</v>
      </c>
      <c r="G700">
        <v>324</v>
      </c>
      <c r="H700" t="s">
        <v>8647</v>
      </c>
      <c r="I700" t="s">
        <v>8647</v>
      </c>
      <c r="J700">
        <v>1400</v>
      </c>
      <c r="K700" t="s">
        <v>8647</v>
      </c>
      <c r="L700" t="s">
        <v>17202</v>
      </c>
      <c r="M700">
        <v>1</v>
      </c>
    </row>
    <row r="701" spans="1:13" x14ac:dyDescent="0.2">
      <c r="A701" t="s">
        <v>17773</v>
      </c>
      <c r="B701">
        <v>2026</v>
      </c>
      <c r="C701">
        <v>4</v>
      </c>
      <c r="D701">
        <v>1</v>
      </c>
      <c r="E701" t="s">
        <v>11912</v>
      </c>
      <c r="G701">
        <v>326</v>
      </c>
      <c r="H701" t="s">
        <v>8647</v>
      </c>
      <c r="I701" t="s">
        <v>8647</v>
      </c>
      <c r="J701">
        <v>1400</v>
      </c>
      <c r="K701" t="s">
        <v>8647</v>
      </c>
      <c r="L701" t="s">
        <v>17202</v>
      </c>
      <c r="M701">
        <v>1</v>
      </c>
    </row>
    <row r="702" spans="1:13" x14ac:dyDescent="0.2">
      <c r="A702" t="s">
        <v>17773</v>
      </c>
      <c r="B702">
        <v>2026</v>
      </c>
      <c r="C702">
        <v>4</v>
      </c>
      <c r="D702">
        <v>3</v>
      </c>
      <c r="E702" t="s">
        <v>11918</v>
      </c>
      <c r="F702" t="s">
        <v>12291</v>
      </c>
      <c r="G702">
        <v>2</v>
      </c>
      <c r="H702">
        <v>2920</v>
      </c>
      <c r="I702">
        <v>347</v>
      </c>
      <c r="J702">
        <v>3267</v>
      </c>
      <c r="K702">
        <v>62070</v>
      </c>
      <c r="L702" t="s">
        <v>17204</v>
      </c>
      <c r="M702">
        <v>4</v>
      </c>
    </row>
    <row r="703" spans="1:13" x14ac:dyDescent="0.2">
      <c r="A703" t="s">
        <v>17773</v>
      </c>
      <c r="B703">
        <v>2026</v>
      </c>
      <c r="C703">
        <v>4</v>
      </c>
      <c r="D703">
        <v>2</v>
      </c>
      <c r="E703" t="s">
        <v>11913</v>
      </c>
      <c r="F703" t="s">
        <v>12290</v>
      </c>
      <c r="G703">
        <v>20</v>
      </c>
      <c r="H703">
        <v>16280</v>
      </c>
      <c r="I703">
        <v>10444</v>
      </c>
      <c r="J703">
        <v>26724</v>
      </c>
      <c r="K703">
        <v>2016860</v>
      </c>
      <c r="L703" t="s">
        <v>17203</v>
      </c>
      <c r="M703">
        <v>5</v>
      </c>
    </row>
    <row r="704" spans="1:13" x14ac:dyDescent="0.2">
      <c r="A704" t="s">
        <v>17774</v>
      </c>
      <c r="B704">
        <v>2026</v>
      </c>
      <c r="C704">
        <v>4</v>
      </c>
      <c r="D704">
        <v>2</v>
      </c>
      <c r="E704" t="s">
        <v>11913</v>
      </c>
      <c r="F704" t="s">
        <v>12292</v>
      </c>
      <c r="G704">
        <v>83</v>
      </c>
      <c r="H704">
        <v>9640</v>
      </c>
      <c r="I704">
        <v>7022</v>
      </c>
      <c r="J704">
        <v>16662</v>
      </c>
      <c r="K704">
        <v>1357230</v>
      </c>
      <c r="L704" t="s">
        <v>17203</v>
      </c>
      <c r="M704">
        <v>5</v>
      </c>
    </row>
    <row r="705" spans="1:13" x14ac:dyDescent="0.2">
      <c r="A705" t="s">
        <v>17774</v>
      </c>
      <c r="B705">
        <v>2026</v>
      </c>
      <c r="C705">
        <v>4</v>
      </c>
      <c r="D705">
        <v>3</v>
      </c>
      <c r="E705" t="s">
        <v>11918</v>
      </c>
      <c r="F705" t="s">
        <v>12293</v>
      </c>
      <c r="G705">
        <v>4</v>
      </c>
      <c r="H705">
        <v>8340</v>
      </c>
      <c r="I705">
        <v>890</v>
      </c>
      <c r="J705">
        <v>9230</v>
      </c>
      <c r="K705">
        <v>158300</v>
      </c>
      <c r="L705" t="s">
        <v>17204</v>
      </c>
      <c r="M705">
        <v>4</v>
      </c>
    </row>
    <row r="706" spans="1:13" x14ac:dyDescent="0.2">
      <c r="A706" t="s">
        <v>17774</v>
      </c>
      <c r="B706">
        <v>2026</v>
      </c>
      <c r="C706">
        <v>4</v>
      </c>
      <c r="D706">
        <v>1</v>
      </c>
      <c r="E706" t="s">
        <v>11912</v>
      </c>
      <c r="G706">
        <v>328</v>
      </c>
      <c r="H706" t="s">
        <v>8647</v>
      </c>
      <c r="I706" t="s">
        <v>8647</v>
      </c>
      <c r="J706">
        <v>1400</v>
      </c>
      <c r="K706" t="s">
        <v>8647</v>
      </c>
      <c r="L706" t="s">
        <v>17202</v>
      </c>
      <c r="M706">
        <v>1</v>
      </c>
    </row>
    <row r="707" spans="1:13" x14ac:dyDescent="0.2">
      <c r="A707" t="s">
        <v>17775</v>
      </c>
      <c r="B707">
        <v>2026</v>
      </c>
      <c r="C707">
        <v>4</v>
      </c>
      <c r="D707">
        <v>1</v>
      </c>
      <c r="E707" t="s">
        <v>11912</v>
      </c>
      <c r="G707">
        <v>326</v>
      </c>
      <c r="H707" t="s">
        <v>8647</v>
      </c>
      <c r="I707" t="s">
        <v>8647</v>
      </c>
      <c r="J707">
        <v>1400</v>
      </c>
      <c r="K707" t="s">
        <v>8647</v>
      </c>
      <c r="L707" t="s">
        <v>17202</v>
      </c>
      <c r="M707">
        <v>1</v>
      </c>
    </row>
    <row r="708" spans="1:13" x14ac:dyDescent="0.2">
      <c r="A708" t="s">
        <v>17775</v>
      </c>
      <c r="B708">
        <v>2026</v>
      </c>
      <c r="C708">
        <v>4</v>
      </c>
      <c r="D708">
        <v>2</v>
      </c>
      <c r="E708" t="s">
        <v>11981</v>
      </c>
      <c r="F708" t="s">
        <v>12294</v>
      </c>
      <c r="G708">
        <v>1</v>
      </c>
      <c r="H708">
        <v>5320</v>
      </c>
      <c r="I708">
        <v>1394</v>
      </c>
      <c r="J708">
        <v>6714</v>
      </c>
      <c r="K708">
        <v>249680</v>
      </c>
      <c r="L708" t="s">
        <v>17213</v>
      </c>
      <c r="M708">
        <v>6</v>
      </c>
    </row>
    <row r="709" spans="1:13" x14ac:dyDescent="0.2">
      <c r="A709" t="s">
        <v>17775</v>
      </c>
      <c r="B709">
        <v>2026</v>
      </c>
      <c r="C709">
        <v>4</v>
      </c>
      <c r="D709">
        <v>3</v>
      </c>
      <c r="E709" t="s">
        <v>11913</v>
      </c>
      <c r="F709" t="s">
        <v>12295</v>
      </c>
      <c r="G709">
        <v>17</v>
      </c>
      <c r="H709">
        <v>18910</v>
      </c>
      <c r="I709">
        <v>5720</v>
      </c>
      <c r="J709">
        <v>24630</v>
      </c>
      <c r="K709">
        <v>1203080</v>
      </c>
      <c r="L709" t="s">
        <v>17203</v>
      </c>
      <c r="M709">
        <v>5</v>
      </c>
    </row>
    <row r="710" spans="1:13" x14ac:dyDescent="0.2">
      <c r="A710" t="s">
        <v>17776</v>
      </c>
      <c r="B710">
        <v>2026</v>
      </c>
      <c r="C710">
        <v>4</v>
      </c>
      <c r="D710">
        <v>2</v>
      </c>
      <c r="E710" t="s">
        <v>11913</v>
      </c>
      <c r="F710" t="s">
        <v>12296</v>
      </c>
      <c r="G710">
        <v>5</v>
      </c>
      <c r="H710">
        <v>17360</v>
      </c>
      <c r="I710">
        <v>9011</v>
      </c>
      <c r="J710">
        <v>26371</v>
      </c>
      <c r="K710">
        <v>1736780</v>
      </c>
      <c r="L710" t="s">
        <v>17203</v>
      </c>
      <c r="M710">
        <v>5</v>
      </c>
    </row>
    <row r="711" spans="1:13" x14ac:dyDescent="0.2">
      <c r="A711" t="s">
        <v>17776</v>
      </c>
      <c r="B711">
        <v>2026</v>
      </c>
      <c r="C711">
        <v>4</v>
      </c>
      <c r="D711">
        <v>1</v>
      </c>
      <c r="E711" t="s">
        <v>11912</v>
      </c>
      <c r="G711">
        <v>324</v>
      </c>
      <c r="H711" t="s">
        <v>8647</v>
      </c>
      <c r="I711" t="s">
        <v>8647</v>
      </c>
      <c r="J711">
        <v>1400</v>
      </c>
      <c r="K711" t="s">
        <v>8647</v>
      </c>
      <c r="L711" t="s">
        <v>17202</v>
      </c>
      <c r="M711">
        <v>1</v>
      </c>
    </row>
    <row r="712" spans="1:13" x14ac:dyDescent="0.2">
      <c r="A712" t="s">
        <v>17777</v>
      </c>
      <c r="B712">
        <v>2026</v>
      </c>
      <c r="C712">
        <v>4</v>
      </c>
      <c r="D712">
        <v>1</v>
      </c>
      <c r="E712" t="s">
        <v>11912</v>
      </c>
      <c r="G712">
        <v>256</v>
      </c>
      <c r="H712" t="s">
        <v>8647</v>
      </c>
      <c r="I712" t="s">
        <v>8647</v>
      </c>
      <c r="J712">
        <v>1400</v>
      </c>
      <c r="K712" t="s">
        <v>8647</v>
      </c>
      <c r="L712" t="s">
        <v>17202</v>
      </c>
      <c r="M712">
        <v>1</v>
      </c>
    </row>
    <row r="713" spans="1:13" x14ac:dyDescent="0.2">
      <c r="A713" t="s">
        <v>17777</v>
      </c>
      <c r="B713">
        <v>2026</v>
      </c>
      <c r="C713">
        <v>4</v>
      </c>
      <c r="D713">
        <v>2</v>
      </c>
      <c r="E713" t="s">
        <v>11918</v>
      </c>
      <c r="F713" t="s">
        <v>12297</v>
      </c>
      <c r="G713">
        <v>6</v>
      </c>
      <c r="H713">
        <v>8700</v>
      </c>
      <c r="I713">
        <v>792</v>
      </c>
      <c r="J713">
        <v>9492</v>
      </c>
      <c r="K713">
        <v>139460</v>
      </c>
      <c r="L713" t="s">
        <v>17204</v>
      </c>
      <c r="M713">
        <v>4</v>
      </c>
    </row>
    <row r="714" spans="1:13" x14ac:dyDescent="0.2">
      <c r="A714" t="s">
        <v>17778</v>
      </c>
      <c r="B714">
        <v>2026</v>
      </c>
      <c r="C714">
        <v>4</v>
      </c>
      <c r="D714">
        <v>2</v>
      </c>
      <c r="E714" t="s">
        <v>11918</v>
      </c>
      <c r="F714" t="s">
        <v>17228</v>
      </c>
      <c r="G714">
        <v>5</v>
      </c>
      <c r="H714">
        <v>8340</v>
      </c>
      <c r="I714">
        <v>846</v>
      </c>
      <c r="J714">
        <v>9186</v>
      </c>
      <c r="K714">
        <v>149960</v>
      </c>
      <c r="L714" t="s">
        <v>17204</v>
      </c>
      <c r="M714">
        <v>4</v>
      </c>
    </row>
    <row r="715" spans="1:13" x14ac:dyDescent="0.2">
      <c r="A715" t="s">
        <v>17778</v>
      </c>
      <c r="B715">
        <v>2026</v>
      </c>
      <c r="C715">
        <v>4</v>
      </c>
      <c r="D715">
        <v>3</v>
      </c>
      <c r="E715" t="s">
        <v>11913</v>
      </c>
      <c r="F715" t="s">
        <v>12299</v>
      </c>
      <c r="G715">
        <v>92</v>
      </c>
      <c r="H715">
        <v>13110</v>
      </c>
      <c r="I715">
        <v>3899</v>
      </c>
      <c r="J715">
        <v>17009</v>
      </c>
      <c r="K715">
        <v>745930</v>
      </c>
      <c r="L715" t="s">
        <v>17203</v>
      </c>
      <c r="M715">
        <v>5</v>
      </c>
    </row>
    <row r="716" spans="1:13" x14ac:dyDescent="0.2">
      <c r="A716" t="s">
        <v>17778</v>
      </c>
      <c r="B716">
        <v>2026</v>
      </c>
      <c r="C716">
        <v>4</v>
      </c>
      <c r="D716">
        <v>1</v>
      </c>
      <c r="E716" t="s">
        <v>11912</v>
      </c>
      <c r="G716">
        <v>326</v>
      </c>
      <c r="H716" t="s">
        <v>8647</v>
      </c>
      <c r="I716" t="s">
        <v>8647</v>
      </c>
      <c r="J716">
        <v>1400</v>
      </c>
      <c r="K716" t="s">
        <v>8647</v>
      </c>
      <c r="L716" t="s">
        <v>17202</v>
      </c>
      <c r="M716">
        <v>1</v>
      </c>
    </row>
    <row r="717" spans="1:13" x14ac:dyDescent="0.2">
      <c r="A717" t="s">
        <v>17779</v>
      </c>
      <c r="B717">
        <v>2026</v>
      </c>
      <c r="C717">
        <v>4</v>
      </c>
      <c r="D717">
        <v>1</v>
      </c>
      <c r="E717" t="s">
        <v>11912</v>
      </c>
      <c r="G717">
        <v>253</v>
      </c>
      <c r="H717" t="s">
        <v>8647</v>
      </c>
      <c r="I717" t="s">
        <v>8647</v>
      </c>
      <c r="J717">
        <v>1400</v>
      </c>
      <c r="K717" t="s">
        <v>8647</v>
      </c>
      <c r="L717" t="s">
        <v>17202</v>
      </c>
      <c r="M717">
        <v>1</v>
      </c>
    </row>
    <row r="718" spans="1:13" x14ac:dyDescent="0.2">
      <c r="A718" t="s">
        <v>17782</v>
      </c>
      <c r="B718">
        <v>2026</v>
      </c>
      <c r="C718">
        <v>4</v>
      </c>
      <c r="D718">
        <v>1</v>
      </c>
      <c r="E718" t="s">
        <v>11912</v>
      </c>
      <c r="G718">
        <v>326</v>
      </c>
      <c r="H718" t="s">
        <v>8647</v>
      </c>
      <c r="I718" t="s">
        <v>8647</v>
      </c>
      <c r="J718">
        <v>300</v>
      </c>
      <c r="K718" t="s">
        <v>8647</v>
      </c>
      <c r="L718" t="s">
        <v>17202</v>
      </c>
      <c r="M718">
        <v>1</v>
      </c>
    </row>
    <row r="719" spans="1:13" x14ac:dyDescent="0.2">
      <c r="A719" t="s">
        <v>17783</v>
      </c>
      <c r="B719">
        <v>2026</v>
      </c>
      <c r="C719">
        <v>4</v>
      </c>
      <c r="D719">
        <v>1</v>
      </c>
      <c r="E719" t="s">
        <v>11912</v>
      </c>
      <c r="G719">
        <v>328</v>
      </c>
      <c r="H719" t="s">
        <v>8647</v>
      </c>
      <c r="I719" t="s">
        <v>8647</v>
      </c>
      <c r="J719">
        <v>1400</v>
      </c>
      <c r="K719" t="s">
        <v>8647</v>
      </c>
      <c r="L719" t="s">
        <v>17202</v>
      </c>
      <c r="M719">
        <v>1</v>
      </c>
    </row>
    <row r="720" spans="1:13" x14ac:dyDescent="0.2">
      <c r="A720" t="s">
        <v>17783</v>
      </c>
      <c r="B720">
        <v>2026</v>
      </c>
      <c r="C720">
        <v>4</v>
      </c>
      <c r="D720">
        <v>2</v>
      </c>
      <c r="E720" t="s">
        <v>11913</v>
      </c>
      <c r="F720" t="s">
        <v>12300</v>
      </c>
      <c r="G720">
        <v>5</v>
      </c>
      <c r="H720">
        <v>20100</v>
      </c>
      <c r="I720">
        <v>10423</v>
      </c>
      <c r="J720">
        <v>30523</v>
      </c>
      <c r="K720">
        <v>2008890</v>
      </c>
      <c r="L720" t="s">
        <v>17203</v>
      </c>
      <c r="M720">
        <v>5</v>
      </c>
    </row>
    <row r="721" spans="1:13" x14ac:dyDescent="0.2">
      <c r="A721" t="s">
        <v>17784</v>
      </c>
      <c r="B721">
        <v>2026</v>
      </c>
      <c r="C721">
        <v>4</v>
      </c>
      <c r="D721">
        <v>2</v>
      </c>
      <c r="E721" t="s">
        <v>11918</v>
      </c>
      <c r="F721" t="s">
        <v>12301</v>
      </c>
      <c r="G721">
        <v>1</v>
      </c>
      <c r="H721">
        <v>6250</v>
      </c>
      <c r="I721">
        <v>1254</v>
      </c>
      <c r="J721">
        <v>7504</v>
      </c>
      <c r="K721">
        <v>133750</v>
      </c>
      <c r="L721" t="s">
        <v>17204</v>
      </c>
      <c r="M721">
        <v>4</v>
      </c>
    </row>
    <row r="722" spans="1:13" x14ac:dyDescent="0.2">
      <c r="A722" t="s">
        <v>17784</v>
      </c>
      <c r="B722">
        <v>2026</v>
      </c>
      <c r="C722">
        <v>4</v>
      </c>
      <c r="D722">
        <v>1</v>
      </c>
      <c r="E722" t="s">
        <v>11912</v>
      </c>
      <c r="G722">
        <v>325</v>
      </c>
      <c r="H722" t="s">
        <v>8647</v>
      </c>
      <c r="I722" t="s">
        <v>8647</v>
      </c>
      <c r="J722">
        <v>1400</v>
      </c>
      <c r="K722" t="s">
        <v>8647</v>
      </c>
      <c r="L722" t="s">
        <v>17202</v>
      </c>
      <c r="M722">
        <v>1</v>
      </c>
    </row>
    <row r="723" spans="1:13" x14ac:dyDescent="0.2">
      <c r="A723" t="s">
        <v>17785</v>
      </c>
      <c r="B723">
        <v>2026</v>
      </c>
      <c r="C723">
        <v>4</v>
      </c>
      <c r="D723">
        <v>1</v>
      </c>
      <c r="E723" t="s">
        <v>11912</v>
      </c>
      <c r="G723">
        <v>321</v>
      </c>
      <c r="H723" t="s">
        <v>8647</v>
      </c>
      <c r="I723" t="s">
        <v>8647</v>
      </c>
      <c r="J723">
        <v>1400</v>
      </c>
      <c r="K723" t="s">
        <v>8647</v>
      </c>
      <c r="L723" t="s">
        <v>17202</v>
      </c>
      <c r="M723">
        <v>1</v>
      </c>
    </row>
    <row r="724" spans="1:13" x14ac:dyDescent="0.2">
      <c r="A724" t="s">
        <v>17785</v>
      </c>
      <c r="B724">
        <v>2026</v>
      </c>
      <c r="C724">
        <v>4</v>
      </c>
      <c r="D724">
        <v>2</v>
      </c>
      <c r="E724" t="s">
        <v>11913</v>
      </c>
      <c r="F724" t="s">
        <v>12302</v>
      </c>
      <c r="G724">
        <v>47</v>
      </c>
      <c r="H724">
        <v>5840</v>
      </c>
      <c r="I724">
        <v>2216</v>
      </c>
      <c r="J724">
        <v>8056</v>
      </c>
      <c r="K724">
        <v>425520</v>
      </c>
      <c r="L724" t="s">
        <v>17203</v>
      </c>
      <c r="M724">
        <v>5</v>
      </c>
    </row>
    <row r="725" spans="1:13" x14ac:dyDescent="0.2">
      <c r="A725" t="s">
        <v>17787</v>
      </c>
      <c r="B725">
        <v>2026</v>
      </c>
      <c r="C725">
        <v>4</v>
      </c>
      <c r="D725">
        <v>1</v>
      </c>
      <c r="E725" t="s">
        <v>11912</v>
      </c>
      <c r="G725">
        <v>325</v>
      </c>
      <c r="H725" t="s">
        <v>8647</v>
      </c>
      <c r="I725" t="s">
        <v>8647</v>
      </c>
      <c r="J725">
        <v>1400</v>
      </c>
      <c r="K725" t="s">
        <v>8647</v>
      </c>
      <c r="L725" t="s">
        <v>17202</v>
      </c>
      <c r="M725">
        <v>1</v>
      </c>
    </row>
    <row r="726" spans="1:13" x14ac:dyDescent="0.2">
      <c r="A726" t="s">
        <v>17789</v>
      </c>
      <c r="B726">
        <v>2026</v>
      </c>
      <c r="C726">
        <v>4</v>
      </c>
      <c r="D726">
        <v>1</v>
      </c>
      <c r="E726" t="s">
        <v>11912</v>
      </c>
      <c r="G726">
        <v>325</v>
      </c>
      <c r="H726" t="s">
        <v>8647</v>
      </c>
      <c r="I726" t="s">
        <v>8647</v>
      </c>
      <c r="J726">
        <v>1400</v>
      </c>
      <c r="K726" t="s">
        <v>8647</v>
      </c>
      <c r="L726" t="s">
        <v>17202</v>
      </c>
      <c r="M726">
        <v>1</v>
      </c>
    </row>
    <row r="727" spans="1:13" x14ac:dyDescent="0.2">
      <c r="A727" t="s">
        <v>17789</v>
      </c>
      <c r="B727">
        <v>2026</v>
      </c>
      <c r="C727">
        <v>4</v>
      </c>
      <c r="D727">
        <v>2</v>
      </c>
      <c r="E727" t="s">
        <v>11913</v>
      </c>
      <c r="F727" t="s">
        <v>12303</v>
      </c>
      <c r="G727">
        <v>6</v>
      </c>
      <c r="H727">
        <v>5240</v>
      </c>
      <c r="I727">
        <v>2035</v>
      </c>
      <c r="J727">
        <v>7275</v>
      </c>
      <c r="K727">
        <v>390900</v>
      </c>
      <c r="L727" t="s">
        <v>17203</v>
      </c>
      <c r="M727">
        <v>5</v>
      </c>
    </row>
    <row r="728" spans="1:13" x14ac:dyDescent="0.2">
      <c r="A728" t="s">
        <v>17790</v>
      </c>
      <c r="B728">
        <v>2026</v>
      </c>
      <c r="C728">
        <v>4</v>
      </c>
      <c r="D728">
        <v>1</v>
      </c>
      <c r="E728" t="s">
        <v>11912</v>
      </c>
      <c r="G728">
        <v>325</v>
      </c>
      <c r="H728" t="s">
        <v>8647</v>
      </c>
      <c r="I728" t="s">
        <v>8647</v>
      </c>
      <c r="J728">
        <v>1400</v>
      </c>
      <c r="K728" t="s">
        <v>8647</v>
      </c>
      <c r="L728" t="s">
        <v>17202</v>
      </c>
      <c r="M728">
        <v>1</v>
      </c>
    </row>
    <row r="729" spans="1:13" x14ac:dyDescent="0.2">
      <c r="A729" t="s">
        <v>17791</v>
      </c>
      <c r="B729">
        <v>2026</v>
      </c>
      <c r="C729">
        <v>4</v>
      </c>
      <c r="D729">
        <v>1</v>
      </c>
      <c r="E729" t="s">
        <v>11912</v>
      </c>
      <c r="G729">
        <v>327</v>
      </c>
      <c r="H729" t="s">
        <v>8647</v>
      </c>
      <c r="I729" t="s">
        <v>8647</v>
      </c>
      <c r="J729">
        <v>1400</v>
      </c>
      <c r="K729" t="s">
        <v>8647</v>
      </c>
      <c r="L729" t="s">
        <v>17202</v>
      </c>
      <c r="M729">
        <v>1</v>
      </c>
    </row>
    <row r="730" spans="1:13" x14ac:dyDescent="0.2">
      <c r="A730" t="s">
        <v>17791</v>
      </c>
      <c r="B730">
        <v>2026</v>
      </c>
      <c r="C730">
        <v>4</v>
      </c>
      <c r="D730">
        <v>2</v>
      </c>
      <c r="E730" t="s">
        <v>11913</v>
      </c>
      <c r="F730" t="s">
        <v>12304</v>
      </c>
      <c r="G730">
        <v>29</v>
      </c>
      <c r="H730">
        <v>4210</v>
      </c>
      <c r="I730">
        <v>1208</v>
      </c>
      <c r="J730">
        <v>5418</v>
      </c>
      <c r="K730">
        <v>230910</v>
      </c>
      <c r="L730" t="s">
        <v>17203</v>
      </c>
      <c r="M730">
        <v>5</v>
      </c>
    </row>
    <row r="731" spans="1:13" x14ac:dyDescent="0.2">
      <c r="A731" t="s">
        <v>17792</v>
      </c>
      <c r="B731">
        <v>2026</v>
      </c>
      <c r="C731">
        <v>4</v>
      </c>
      <c r="D731">
        <v>2</v>
      </c>
      <c r="E731" t="s">
        <v>11913</v>
      </c>
      <c r="F731" t="s">
        <v>12305</v>
      </c>
      <c r="G731">
        <v>59</v>
      </c>
      <c r="H731">
        <v>23000</v>
      </c>
      <c r="I731">
        <v>5211</v>
      </c>
      <c r="J731">
        <v>28211</v>
      </c>
      <c r="K731">
        <v>991470</v>
      </c>
      <c r="L731" t="s">
        <v>17203</v>
      </c>
      <c r="M731">
        <v>5</v>
      </c>
    </row>
    <row r="732" spans="1:13" x14ac:dyDescent="0.2">
      <c r="A732" t="s">
        <v>17792</v>
      </c>
      <c r="B732">
        <v>2026</v>
      </c>
      <c r="C732">
        <v>4</v>
      </c>
      <c r="D732">
        <v>1</v>
      </c>
      <c r="E732" t="s">
        <v>11912</v>
      </c>
      <c r="G732">
        <v>315</v>
      </c>
      <c r="H732" t="s">
        <v>8647</v>
      </c>
      <c r="I732" t="s">
        <v>8647</v>
      </c>
      <c r="J732">
        <v>1400</v>
      </c>
      <c r="K732" t="s">
        <v>8647</v>
      </c>
      <c r="L732" t="s">
        <v>17202</v>
      </c>
      <c r="M732">
        <v>1</v>
      </c>
    </row>
    <row r="733" spans="1:13" x14ac:dyDescent="0.2">
      <c r="A733" t="s">
        <v>17793</v>
      </c>
      <c r="B733">
        <v>2026</v>
      </c>
      <c r="C733">
        <v>4</v>
      </c>
      <c r="D733">
        <v>1</v>
      </c>
      <c r="E733" t="s">
        <v>11912</v>
      </c>
      <c r="G733">
        <v>225</v>
      </c>
      <c r="H733" t="s">
        <v>8647</v>
      </c>
      <c r="I733" t="s">
        <v>8647</v>
      </c>
      <c r="J733">
        <v>1400</v>
      </c>
      <c r="K733" t="s">
        <v>8647</v>
      </c>
      <c r="L733" t="s">
        <v>17202</v>
      </c>
      <c r="M733">
        <v>1</v>
      </c>
    </row>
    <row r="734" spans="1:13" x14ac:dyDescent="0.2">
      <c r="A734" t="s">
        <v>17794</v>
      </c>
      <c r="B734">
        <v>2026</v>
      </c>
      <c r="C734">
        <v>4</v>
      </c>
      <c r="D734">
        <v>1</v>
      </c>
      <c r="E734" t="s">
        <v>11912</v>
      </c>
      <c r="G734">
        <v>323</v>
      </c>
      <c r="H734" t="s">
        <v>8647</v>
      </c>
      <c r="I734" t="s">
        <v>8647</v>
      </c>
      <c r="J734">
        <v>1400</v>
      </c>
      <c r="K734" t="s">
        <v>8647</v>
      </c>
      <c r="L734" t="s">
        <v>17202</v>
      </c>
      <c r="M734">
        <v>1</v>
      </c>
    </row>
    <row r="735" spans="1:13" x14ac:dyDescent="0.2">
      <c r="A735" t="s">
        <v>17794</v>
      </c>
      <c r="B735">
        <v>2026</v>
      </c>
      <c r="C735">
        <v>4</v>
      </c>
      <c r="D735">
        <v>2</v>
      </c>
      <c r="E735" t="s">
        <v>11913</v>
      </c>
      <c r="F735" t="s">
        <v>12306</v>
      </c>
      <c r="G735">
        <v>60</v>
      </c>
      <c r="H735">
        <v>10000</v>
      </c>
      <c r="I735">
        <v>337</v>
      </c>
      <c r="J735">
        <v>10337</v>
      </c>
      <c r="K735">
        <v>55550</v>
      </c>
      <c r="L735" t="s">
        <v>17203</v>
      </c>
      <c r="M735">
        <v>5</v>
      </c>
    </row>
    <row r="736" spans="1:13" x14ac:dyDescent="0.2">
      <c r="A736" t="s">
        <v>17795</v>
      </c>
      <c r="B736">
        <v>2026</v>
      </c>
      <c r="C736">
        <v>4</v>
      </c>
      <c r="D736">
        <v>2</v>
      </c>
      <c r="E736" t="s">
        <v>11913</v>
      </c>
      <c r="F736" t="s">
        <v>12307</v>
      </c>
      <c r="G736">
        <v>40</v>
      </c>
      <c r="H736">
        <v>11200</v>
      </c>
      <c r="I736">
        <v>3716</v>
      </c>
      <c r="J736">
        <v>14916</v>
      </c>
      <c r="K736">
        <v>712100</v>
      </c>
      <c r="L736" t="s">
        <v>17203</v>
      </c>
      <c r="M736">
        <v>5</v>
      </c>
    </row>
    <row r="737" spans="1:13" x14ac:dyDescent="0.2">
      <c r="A737" t="s">
        <v>17795</v>
      </c>
      <c r="B737">
        <v>2026</v>
      </c>
      <c r="C737">
        <v>4</v>
      </c>
      <c r="D737">
        <v>1</v>
      </c>
      <c r="E737" t="s">
        <v>11912</v>
      </c>
      <c r="G737">
        <v>326</v>
      </c>
      <c r="H737" t="s">
        <v>8647</v>
      </c>
      <c r="I737" t="s">
        <v>8647</v>
      </c>
      <c r="J737">
        <v>1400</v>
      </c>
      <c r="K737" t="s">
        <v>8647</v>
      </c>
      <c r="L737" t="s">
        <v>17202</v>
      </c>
      <c r="M737">
        <v>1</v>
      </c>
    </row>
    <row r="738" spans="1:13" x14ac:dyDescent="0.2">
      <c r="A738" t="s">
        <v>17795</v>
      </c>
      <c r="B738">
        <v>2026</v>
      </c>
      <c r="C738">
        <v>4</v>
      </c>
      <c r="D738">
        <v>3</v>
      </c>
      <c r="E738" t="s">
        <v>11981</v>
      </c>
      <c r="F738" t="s">
        <v>12308</v>
      </c>
      <c r="G738">
        <v>7</v>
      </c>
      <c r="H738">
        <v>3130</v>
      </c>
      <c r="I738">
        <v>593</v>
      </c>
      <c r="J738">
        <v>3723</v>
      </c>
      <c r="K738">
        <v>128090</v>
      </c>
      <c r="L738" t="s">
        <v>17213</v>
      </c>
      <c r="M738">
        <v>6</v>
      </c>
    </row>
    <row r="739" spans="1:13" x14ac:dyDescent="0.2">
      <c r="A739" t="s">
        <v>17797</v>
      </c>
      <c r="B739">
        <v>2026</v>
      </c>
      <c r="C739">
        <v>4</v>
      </c>
      <c r="D739">
        <v>1</v>
      </c>
      <c r="E739" t="s">
        <v>11912</v>
      </c>
      <c r="G739">
        <v>323</v>
      </c>
      <c r="H739" t="s">
        <v>8647</v>
      </c>
      <c r="I739" t="s">
        <v>8647</v>
      </c>
      <c r="J739">
        <v>1400</v>
      </c>
      <c r="K739" t="s">
        <v>8647</v>
      </c>
      <c r="L739" t="s">
        <v>17202</v>
      </c>
      <c r="M739">
        <v>1</v>
      </c>
    </row>
    <row r="740" spans="1:13" x14ac:dyDescent="0.2">
      <c r="A740" t="s">
        <v>17799</v>
      </c>
      <c r="B740">
        <v>2026</v>
      </c>
      <c r="C740">
        <v>4</v>
      </c>
      <c r="D740">
        <v>1</v>
      </c>
      <c r="E740" t="s">
        <v>11912</v>
      </c>
      <c r="G740">
        <v>131</v>
      </c>
      <c r="H740" t="s">
        <v>8647</v>
      </c>
      <c r="I740" t="s">
        <v>8647</v>
      </c>
      <c r="J740">
        <v>1400</v>
      </c>
      <c r="K740" t="s">
        <v>8647</v>
      </c>
      <c r="L740" t="s">
        <v>17202</v>
      </c>
      <c r="M740">
        <v>1</v>
      </c>
    </row>
    <row r="741" spans="1:13" x14ac:dyDescent="0.2">
      <c r="A741" t="s">
        <v>17800</v>
      </c>
      <c r="B741">
        <v>2026</v>
      </c>
      <c r="C741">
        <v>4</v>
      </c>
      <c r="D741">
        <v>1</v>
      </c>
      <c r="E741" t="s">
        <v>11912</v>
      </c>
      <c r="G741">
        <v>322</v>
      </c>
      <c r="H741" t="s">
        <v>8647</v>
      </c>
      <c r="I741" t="s">
        <v>8647</v>
      </c>
      <c r="J741">
        <v>1000</v>
      </c>
      <c r="K741" t="s">
        <v>8647</v>
      </c>
      <c r="L741" t="s">
        <v>17202</v>
      </c>
      <c r="M741">
        <v>1</v>
      </c>
    </row>
    <row r="742" spans="1:13" x14ac:dyDescent="0.2">
      <c r="A742" t="s">
        <v>17801</v>
      </c>
      <c r="B742">
        <v>2026</v>
      </c>
      <c r="C742">
        <v>4</v>
      </c>
      <c r="D742">
        <v>1</v>
      </c>
      <c r="E742" t="s">
        <v>11912</v>
      </c>
      <c r="G742">
        <v>322</v>
      </c>
      <c r="H742" t="s">
        <v>8647</v>
      </c>
      <c r="I742" t="s">
        <v>8647</v>
      </c>
      <c r="J742">
        <v>1400</v>
      </c>
      <c r="K742" t="s">
        <v>8647</v>
      </c>
      <c r="L742" t="s">
        <v>17202</v>
      </c>
      <c r="M742">
        <v>1</v>
      </c>
    </row>
    <row r="743" spans="1:13" x14ac:dyDescent="0.2">
      <c r="A743" t="s">
        <v>17801</v>
      </c>
      <c r="B743">
        <v>2026</v>
      </c>
      <c r="C743">
        <v>4</v>
      </c>
      <c r="D743">
        <v>2</v>
      </c>
      <c r="E743" t="s">
        <v>11913</v>
      </c>
      <c r="F743" t="s">
        <v>12309</v>
      </c>
      <c r="G743">
        <v>96</v>
      </c>
      <c r="H743">
        <v>13560</v>
      </c>
      <c r="I743">
        <v>2381</v>
      </c>
      <c r="J743">
        <v>15941</v>
      </c>
      <c r="K743">
        <v>449920</v>
      </c>
      <c r="L743" t="s">
        <v>17203</v>
      </c>
      <c r="M743">
        <v>5</v>
      </c>
    </row>
    <row r="744" spans="1:13" x14ac:dyDescent="0.2">
      <c r="A744" t="s">
        <v>17801</v>
      </c>
      <c r="B744">
        <v>2026</v>
      </c>
      <c r="C744">
        <v>4</v>
      </c>
      <c r="D744">
        <v>3</v>
      </c>
      <c r="E744" t="s">
        <v>11918</v>
      </c>
      <c r="F744" t="s">
        <v>12310</v>
      </c>
      <c r="G744">
        <v>11</v>
      </c>
      <c r="H744">
        <v>6250</v>
      </c>
      <c r="I744">
        <v>432</v>
      </c>
      <c r="J744">
        <v>6682</v>
      </c>
      <c r="K744">
        <v>74580</v>
      </c>
      <c r="L744" t="s">
        <v>17204</v>
      </c>
      <c r="M744">
        <v>4</v>
      </c>
    </row>
    <row r="745" spans="1:13" x14ac:dyDescent="0.2">
      <c r="A745" t="s">
        <v>17802</v>
      </c>
      <c r="B745">
        <v>2026</v>
      </c>
      <c r="C745">
        <v>4</v>
      </c>
      <c r="D745">
        <v>1</v>
      </c>
      <c r="E745" t="s">
        <v>11912</v>
      </c>
      <c r="G745">
        <v>322</v>
      </c>
      <c r="H745" t="s">
        <v>8647</v>
      </c>
      <c r="I745" t="s">
        <v>8647</v>
      </c>
      <c r="J745">
        <v>1400</v>
      </c>
      <c r="K745" t="s">
        <v>8647</v>
      </c>
      <c r="L745" t="s">
        <v>17202</v>
      </c>
      <c r="M745">
        <v>1</v>
      </c>
    </row>
    <row r="746" spans="1:13" x14ac:dyDescent="0.2">
      <c r="A746" t="s">
        <v>17803</v>
      </c>
      <c r="B746">
        <v>2026</v>
      </c>
      <c r="C746">
        <v>4</v>
      </c>
      <c r="D746">
        <v>1</v>
      </c>
      <c r="E746" t="s">
        <v>11912</v>
      </c>
      <c r="G746">
        <v>324</v>
      </c>
      <c r="H746" t="s">
        <v>8647</v>
      </c>
      <c r="I746" t="s">
        <v>8647</v>
      </c>
      <c r="J746">
        <v>600</v>
      </c>
      <c r="K746" t="s">
        <v>8647</v>
      </c>
      <c r="L746" t="s">
        <v>17202</v>
      </c>
      <c r="M746">
        <v>1</v>
      </c>
    </row>
    <row r="747" spans="1:13" x14ac:dyDescent="0.2">
      <c r="A747" t="s">
        <v>17803</v>
      </c>
      <c r="B747">
        <v>2026</v>
      </c>
      <c r="C747">
        <v>4</v>
      </c>
      <c r="D747">
        <v>3</v>
      </c>
      <c r="E747" t="s">
        <v>11981</v>
      </c>
      <c r="F747" t="s">
        <v>12312</v>
      </c>
      <c r="G747">
        <v>1</v>
      </c>
      <c r="H747">
        <v>1250</v>
      </c>
      <c r="I747">
        <v>383</v>
      </c>
      <c r="J747">
        <v>1633</v>
      </c>
      <c r="K747">
        <v>58750</v>
      </c>
      <c r="L747" t="s">
        <v>17213</v>
      </c>
      <c r="M747">
        <v>6</v>
      </c>
    </row>
    <row r="748" spans="1:13" x14ac:dyDescent="0.2">
      <c r="A748" t="s">
        <v>17803</v>
      </c>
      <c r="B748">
        <v>2026</v>
      </c>
      <c r="C748">
        <v>4</v>
      </c>
      <c r="D748">
        <v>2</v>
      </c>
      <c r="E748" t="s">
        <v>11913</v>
      </c>
      <c r="F748" t="s">
        <v>12311</v>
      </c>
      <c r="G748">
        <v>5</v>
      </c>
      <c r="H748">
        <v>18600</v>
      </c>
      <c r="I748">
        <v>13084</v>
      </c>
      <c r="J748">
        <v>31684</v>
      </c>
      <c r="K748">
        <v>2528330</v>
      </c>
      <c r="L748" t="s">
        <v>17203</v>
      </c>
      <c r="M748">
        <v>5</v>
      </c>
    </row>
    <row r="749" spans="1:13" x14ac:dyDescent="0.2">
      <c r="A749" t="s">
        <v>17804</v>
      </c>
      <c r="B749">
        <v>2026</v>
      </c>
      <c r="C749">
        <v>4</v>
      </c>
      <c r="D749">
        <v>2</v>
      </c>
      <c r="E749" t="s">
        <v>11913</v>
      </c>
      <c r="F749" t="s">
        <v>12313</v>
      </c>
      <c r="G749">
        <v>1</v>
      </c>
      <c r="H749">
        <v>21890</v>
      </c>
      <c r="I749">
        <v>0</v>
      </c>
      <c r="J749">
        <v>21890</v>
      </c>
      <c r="K749">
        <v>1926020</v>
      </c>
      <c r="L749" t="s">
        <v>17203</v>
      </c>
      <c r="M749">
        <v>5</v>
      </c>
    </row>
    <row r="750" spans="1:13" x14ac:dyDescent="0.2">
      <c r="A750" t="s">
        <v>17804</v>
      </c>
      <c r="B750">
        <v>2026</v>
      </c>
      <c r="C750">
        <v>4</v>
      </c>
      <c r="D750">
        <v>1</v>
      </c>
      <c r="E750" t="s">
        <v>11912</v>
      </c>
      <c r="G750">
        <v>319</v>
      </c>
      <c r="H750" t="s">
        <v>8647</v>
      </c>
      <c r="I750" t="s">
        <v>8647</v>
      </c>
      <c r="J750">
        <v>600</v>
      </c>
      <c r="K750" t="s">
        <v>8647</v>
      </c>
      <c r="L750" t="s">
        <v>17202</v>
      </c>
      <c r="M750">
        <v>1</v>
      </c>
    </row>
    <row r="751" spans="1:13" x14ac:dyDescent="0.2">
      <c r="A751" t="s">
        <v>17805</v>
      </c>
      <c r="B751">
        <v>2026</v>
      </c>
      <c r="C751">
        <v>4</v>
      </c>
      <c r="D751">
        <v>4</v>
      </c>
      <c r="E751" t="s">
        <v>11981</v>
      </c>
      <c r="F751" t="s">
        <v>17229</v>
      </c>
      <c r="G751">
        <v>9</v>
      </c>
      <c r="H751">
        <v>1250</v>
      </c>
      <c r="I751">
        <v>226</v>
      </c>
      <c r="J751">
        <v>1476</v>
      </c>
      <c r="K751">
        <v>48750</v>
      </c>
      <c r="L751" t="s">
        <v>17213</v>
      </c>
      <c r="M751">
        <v>6</v>
      </c>
    </row>
    <row r="752" spans="1:13" x14ac:dyDescent="0.2">
      <c r="A752" t="s">
        <v>17805</v>
      </c>
      <c r="B752">
        <v>2026</v>
      </c>
      <c r="C752">
        <v>4</v>
      </c>
      <c r="D752">
        <v>5</v>
      </c>
      <c r="E752" t="s">
        <v>11981</v>
      </c>
      <c r="F752" t="s">
        <v>17230</v>
      </c>
      <c r="G752">
        <v>21</v>
      </c>
      <c r="H752">
        <v>730</v>
      </c>
      <c r="I752">
        <v>92</v>
      </c>
      <c r="J752">
        <v>822</v>
      </c>
      <c r="K752">
        <v>19670</v>
      </c>
      <c r="L752" t="s">
        <v>17213</v>
      </c>
      <c r="M752">
        <v>6</v>
      </c>
    </row>
    <row r="753" spans="1:13" x14ac:dyDescent="0.2">
      <c r="A753" t="s">
        <v>17805</v>
      </c>
      <c r="B753">
        <v>2026</v>
      </c>
      <c r="C753">
        <v>4</v>
      </c>
      <c r="D753">
        <v>6</v>
      </c>
      <c r="E753" t="s">
        <v>11981</v>
      </c>
      <c r="F753" t="s">
        <v>17231</v>
      </c>
      <c r="G753">
        <v>15</v>
      </c>
      <c r="H753">
        <v>630</v>
      </c>
      <c r="I753">
        <v>96</v>
      </c>
      <c r="J753">
        <v>726</v>
      </c>
      <c r="K753">
        <v>20550</v>
      </c>
      <c r="L753" t="s">
        <v>17213</v>
      </c>
      <c r="M753">
        <v>6</v>
      </c>
    </row>
    <row r="754" spans="1:13" x14ac:dyDescent="0.2">
      <c r="A754" t="s">
        <v>17805</v>
      </c>
      <c r="B754">
        <v>2026</v>
      </c>
      <c r="C754">
        <v>4</v>
      </c>
      <c r="D754">
        <v>7</v>
      </c>
      <c r="E754" t="s">
        <v>11981</v>
      </c>
      <c r="F754" t="s">
        <v>17232</v>
      </c>
      <c r="G754">
        <v>2</v>
      </c>
      <c r="H754">
        <v>840</v>
      </c>
      <c r="I754">
        <v>177</v>
      </c>
      <c r="J754">
        <v>1017</v>
      </c>
      <c r="K754">
        <v>38320</v>
      </c>
      <c r="L754" t="s">
        <v>17213</v>
      </c>
      <c r="M754">
        <v>6</v>
      </c>
    </row>
    <row r="755" spans="1:13" x14ac:dyDescent="0.2">
      <c r="A755" t="s">
        <v>17805</v>
      </c>
      <c r="B755">
        <v>2026</v>
      </c>
      <c r="C755">
        <v>4</v>
      </c>
      <c r="D755">
        <v>2</v>
      </c>
      <c r="E755" t="s">
        <v>11913</v>
      </c>
      <c r="F755" t="s">
        <v>17233</v>
      </c>
      <c r="G755">
        <v>24</v>
      </c>
      <c r="H755">
        <v>17600</v>
      </c>
      <c r="I755">
        <v>9130</v>
      </c>
      <c r="J755">
        <v>26730</v>
      </c>
      <c r="K755">
        <v>1759750</v>
      </c>
      <c r="L755" t="s">
        <v>17203</v>
      </c>
      <c r="M755">
        <v>5</v>
      </c>
    </row>
    <row r="756" spans="1:13" x14ac:dyDescent="0.2">
      <c r="A756" t="s">
        <v>17805</v>
      </c>
      <c r="B756">
        <v>2026</v>
      </c>
      <c r="C756">
        <v>4</v>
      </c>
      <c r="D756">
        <v>3</v>
      </c>
      <c r="E756" t="s">
        <v>11918</v>
      </c>
      <c r="F756" t="s">
        <v>17234</v>
      </c>
      <c r="G756">
        <v>6</v>
      </c>
      <c r="H756">
        <v>1050</v>
      </c>
      <c r="I756">
        <v>101</v>
      </c>
      <c r="J756">
        <v>1151</v>
      </c>
      <c r="K756">
        <v>17860</v>
      </c>
      <c r="L756" t="s">
        <v>17204</v>
      </c>
      <c r="M756">
        <v>4</v>
      </c>
    </row>
    <row r="757" spans="1:13" x14ac:dyDescent="0.2">
      <c r="A757" t="s">
        <v>17805</v>
      </c>
      <c r="B757">
        <v>2026</v>
      </c>
      <c r="C757">
        <v>4</v>
      </c>
      <c r="D757">
        <v>1</v>
      </c>
      <c r="E757" t="s">
        <v>11912</v>
      </c>
      <c r="G757">
        <v>322</v>
      </c>
      <c r="H757" t="s">
        <v>8647</v>
      </c>
      <c r="I757" t="s">
        <v>8647</v>
      </c>
      <c r="J757">
        <v>600</v>
      </c>
      <c r="K757" t="s">
        <v>8647</v>
      </c>
      <c r="L757" t="s">
        <v>17202</v>
      </c>
      <c r="M757">
        <v>1</v>
      </c>
    </row>
    <row r="758" spans="1:13" x14ac:dyDescent="0.2">
      <c r="A758" t="s">
        <v>17806</v>
      </c>
      <c r="B758">
        <v>2026</v>
      </c>
      <c r="C758">
        <v>4</v>
      </c>
      <c r="D758">
        <v>1</v>
      </c>
      <c r="E758" t="s">
        <v>11912</v>
      </c>
      <c r="G758">
        <v>324</v>
      </c>
      <c r="H758" t="s">
        <v>8647</v>
      </c>
      <c r="I758" t="s">
        <v>8647</v>
      </c>
      <c r="J758">
        <v>1400</v>
      </c>
      <c r="K758" t="s">
        <v>8647</v>
      </c>
      <c r="L758" t="s">
        <v>17202</v>
      </c>
      <c r="M758">
        <v>1</v>
      </c>
    </row>
    <row r="759" spans="1:13" x14ac:dyDescent="0.2">
      <c r="A759" t="s">
        <v>17806</v>
      </c>
      <c r="B759">
        <v>2026</v>
      </c>
      <c r="C759">
        <v>4</v>
      </c>
      <c r="D759">
        <v>2</v>
      </c>
      <c r="E759" t="s">
        <v>11918</v>
      </c>
      <c r="F759" t="s">
        <v>12315</v>
      </c>
      <c r="G759">
        <v>2</v>
      </c>
      <c r="H759">
        <v>2000</v>
      </c>
      <c r="I759">
        <v>150</v>
      </c>
      <c r="J759">
        <v>2150</v>
      </c>
      <c r="K759">
        <v>26000</v>
      </c>
      <c r="L759" t="s">
        <v>17204</v>
      </c>
      <c r="M759">
        <v>4</v>
      </c>
    </row>
    <row r="760" spans="1:13" x14ac:dyDescent="0.2">
      <c r="A760" t="s">
        <v>17806</v>
      </c>
      <c r="B760">
        <v>2026</v>
      </c>
      <c r="C760">
        <v>4</v>
      </c>
      <c r="D760">
        <v>3</v>
      </c>
      <c r="E760" t="s">
        <v>11913</v>
      </c>
      <c r="F760" t="s">
        <v>12316</v>
      </c>
      <c r="G760">
        <v>118</v>
      </c>
      <c r="H760">
        <v>11840</v>
      </c>
      <c r="I760">
        <v>2728</v>
      </c>
      <c r="J760">
        <v>14568</v>
      </c>
      <c r="K760">
        <v>519150</v>
      </c>
      <c r="L760" t="s">
        <v>17203</v>
      </c>
      <c r="M760">
        <v>5</v>
      </c>
    </row>
    <row r="761" spans="1:13" x14ac:dyDescent="0.2">
      <c r="A761" t="s">
        <v>17808</v>
      </c>
      <c r="B761">
        <v>2026</v>
      </c>
      <c r="C761">
        <v>4</v>
      </c>
      <c r="D761">
        <v>2</v>
      </c>
      <c r="E761" t="s">
        <v>11913</v>
      </c>
      <c r="F761" t="s">
        <v>12317</v>
      </c>
      <c r="G761">
        <v>5</v>
      </c>
      <c r="H761">
        <v>4230</v>
      </c>
      <c r="I761">
        <v>1708</v>
      </c>
      <c r="J761">
        <v>5938</v>
      </c>
      <c r="K761">
        <v>328350</v>
      </c>
      <c r="L761" t="s">
        <v>17203</v>
      </c>
      <c r="M761">
        <v>5</v>
      </c>
    </row>
    <row r="762" spans="1:13" x14ac:dyDescent="0.2">
      <c r="A762" t="s">
        <v>17808</v>
      </c>
      <c r="B762">
        <v>2026</v>
      </c>
      <c r="C762">
        <v>4</v>
      </c>
      <c r="D762">
        <v>1</v>
      </c>
      <c r="E762" t="s">
        <v>11912</v>
      </c>
      <c r="G762">
        <v>320</v>
      </c>
      <c r="H762" t="s">
        <v>8647</v>
      </c>
      <c r="I762" t="s">
        <v>8647</v>
      </c>
      <c r="J762">
        <v>600</v>
      </c>
      <c r="K762" t="s">
        <v>8647</v>
      </c>
      <c r="L762" t="s">
        <v>17202</v>
      </c>
      <c r="M762">
        <v>1</v>
      </c>
    </row>
    <row r="763" spans="1:13" x14ac:dyDescent="0.2">
      <c r="A763" t="s">
        <v>17809</v>
      </c>
      <c r="B763">
        <v>2026</v>
      </c>
      <c r="C763">
        <v>4</v>
      </c>
      <c r="D763">
        <v>1</v>
      </c>
      <c r="E763" t="s">
        <v>11912</v>
      </c>
      <c r="G763">
        <v>310</v>
      </c>
      <c r="H763" t="s">
        <v>8647</v>
      </c>
      <c r="I763" t="s">
        <v>8647</v>
      </c>
      <c r="J763">
        <v>1100</v>
      </c>
      <c r="K763" t="s">
        <v>8647</v>
      </c>
      <c r="L763" t="s">
        <v>17202</v>
      </c>
      <c r="M763">
        <v>1</v>
      </c>
    </row>
    <row r="764" spans="1:13" x14ac:dyDescent="0.2">
      <c r="A764" t="s">
        <v>17810</v>
      </c>
      <c r="B764">
        <v>2026</v>
      </c>
      <c r="C764">
        <v>4</v>
      </c>
      <c r="D764">
        <v>1</v>
      </c>
      <c r="E764" t="s">
        <v>11912</v>
      </c>
      <c r="G764">
        <v>320</v>
      </c>
      <c r="H764" t="s">
        <v>8647</v>
      </c>
      <c r="I764" t="s">
        <v>8647</v>
      </c>
      <c r="J764">
        <v>1400</v>
      </c>
      <c r="K764" t="s">
        <v>8647</v>
      </c>
      <c r="L764" t="s">
        <v>17202</v>
      </c>
      <c r="M764">
        <v>1</v>
      </c>
    </row>
    <row r="765" spans="1:13" x14ac:dyDescent="0.2">
      <c r="A765" t="s">
        <v>17810</v>
      </c>
      <c r="B765">
        <v>2026</v>
      </c>
      <c r="C765">
        <v>4</v>
      </c>
      <c r="D765">
        <v>3</v>
      </c>
      <c r="E765" t="s">
        <v>11913</v>
      </c>
      <c r="F765" t="s">
        <v>12318</v>
      </c>
      <c r="G765">
        <v>52</v>
      </c>
      <c r="H765">
        <v>21450</v>
      </c>
      <c r="I765">
        <v>1907</v>
      </c>
      <c r="J765">
        <v>23357</v>
      </c>
      <c r="K765">
        <v>349790</v>
      </c>
      <c r="L765" t="s">
        <v>17203</v>
      </c>
      <c r="M765">
        <v>5</v>
      </c>
    </row>
    <row r="766" spans="1:13" x14ac:dyDescent="0.2">
      <c r="A766" t="s">
        <v>17810</v>
      </c>
      <c r="B766">
        <v>2026</v>
      </c>
      <c r="C766">
        <v>4</v>
      </c>
      <c r="D766">
        <v>2</v>
      </c>
      <c r="E766" t="s">
        <v>11918</v>
      </c>
      <c r="F766" t="s">
        <v>12319</v>
      </c>
      <c r="G766">
        <v>2</v>
      </c>
      <c r="H766">
        <v>10530</v>
      </c>
      <c r="I766">
        <v>971</v>
      </c>
      <c r="J766">
        <v>11501</v>
      </c>
      <c r="K766">
        <v>171230</v>
      </c>
      <c r="L766" t="s">
        <v>17204</v>
      </c>
      <c r="M766">
        <v>4</v>
      </c>
    </row>
    <row r="767" spans="1:13" x14ac:dyDescent="0.2">
      <c r="A767" t="s">
        <v>17811</v>
      </c>
      <c r="B767">
        <v>2026</v>
      </c>
      <c r="C767">
        <v>4</v>
      </c>
      <c r="D767">
        <v>2</v>
      </c>
      <c r="E767" t="s">
        <v>11918</v>
      </c>
      <c r="F767" t="s">
        <v>12320</v>
      </c>
      <c r="G767">
        <v>3</v>
      </c>
      <c r="H767">
        <v>3340</v>
      </c>
      <c r="I767">
        <v>389</v>
      </c>
      <c r="J767">
        <v>3729</v>
      </c>
      <c r="K767">
        <v>69560</v>
      </c>
      <c r="L767" t="s">
        <v>17204</v>
      </c>
      <c r="M767">
        <v>4</v>
      </c>
    </row>
    <row r="768" spans="1:13" x14ac:dyDescent="0.2">
      <c r="A768" t="s">
        <v>17811</v>
      </c>
      <c r="B768">
        <v>2026</v>
      </c>
      <c r="C768">
        <v>4</v>
      </c>
      <c r="D768">
        <v>5</v>
      </c>
      <c r="E768" t="s">
        <v>11913</v>
      </c>
      <c r="F768" t="s">
        <v>12322</v>
      </c>
      <c r="G768">
        <v>27</v>
      </c>
      <c r="H768">
        <v>16380</v>
      </c>
      <c r="I768">
        <v>7473</v>
      </c>
      <c r="J768">
        <v>23853</v>
      </c>
      <c r="K768">
        <v>1438270</v>
      </c>
      <c r="L768" t="s">
        <v>17203</v>
      </c>
      <c r="M768">
        <v>5</v>
      </c>
    </row>
    <row r="769" spans="1:13" x14ac:dyDescent="0.2">
      <c r="A769" t="s">
        <v>17811</v>
      </c>
      <c r="B769">
        <v>2026</v>
      </c>
      <c r="C769">
        <v>4</v>
      </c>
      <c r="D769">
        <v>3</v>
      </c>
      <c r="E769" t="s">
        <v>11981</v>
      </c>
      <c r="F769" t="s">
        <v>12321</v>
      </c>
      <c r="G769">
        <v>23</v>
      </c>
      <c r="H769">
        <v>3130</v>
      </c>
      <c r="I769">
        <v>367</v>
      </c>
      <c r="J769">
        <v>3497</v>
      </c>
      <c r="K769">
        <v>78010</v>
      </c>
      <c r="L769" t="s">
        <v>17213</v>
      </c>
      <c r="M769">
        <v>6</v>
      </c>
    </row>
    <row r="770" spans="1:13" x14ac:dyDescent="0.2">
      <c r="A770" t="s">
        <v>17811</v>
      </c>
      <c r="B770">
        <v>2026</v>
      </c>
      <c r="C770">
        <v>4</v>
      </c>
      <c r="D770">
        <v>4</v>
      </c>
      <c r="E770" t="s">
        <v>11981</v>
      </c>
      <c r="F770" t="s">
        <v>12323</v>
      </c>
      <c r="G770">
        <v>14</v>
      </c>
      <c r="H770">
        <v>1050</v>
      </c>
      <c r="I770">
        <v>164</v>
      </c>
      <c r="J770">
        <v>1214</v>
      </c>
      <c r="K770">
        <v>35300</v>
      </c>
      <c r="L770" t="s">
        <v>17213</v>
      </c>
      <c r="M770">
        <v>6</v>
      </c>
    </row>
    <row r="771" spans="1:13" x14ac:dyDescent="0.2">
      <c r="A771" t="s">
        <v>17811</v>
      </c>
      <c r="B771">
        <v>2026</v>
      </c>
      <c r="C771">
        <v>4</v>
      </c>
      <c r="D771">
        <v>1</v>
      </c>
      <c r="E771" t="s">
        <v>11912</v>
      </c>
      <c r="G771">
        <v>242</v>
      </c>
      <c r="H771" t="s">
        <v>8647</v>
      </c>
      <c r="I771" t="s">
        <v>8647</v>
      </c>
      <c r="J771">
        <v>1400</v>
      </c>
      <c r="K771" t="s">
        <v>8647</v>
      </c>
      <c r="L771" t="s">
        <v>17202</v>
      </c>
      <c r="M771">
        <v>1</v>
      </c>
    </row>
    <row r="772" spans="1:13" x14ac:dyDescent="0.2">
      <c r="A772" t="s">
        <v>17812</v>
      </c>
      <c r="B772">
        <v>2026</v>
      </c>
      <c r="C772">
        <v>4</v>
      </c>
      <c r="D772">
        <v>1</v>
      </c>
      <c r="E772" t="s">
        <v>11912</v>
      </c>
      <c r="G772">
        <v>319</v>
      </c>
      <c r="H772" t="s">
        <v>8647</v>
      </c>
      <c r="I772" t="s">
        <v>8647</v>
      </c>
      <c r="J772">
        <v>1400</v>
      </c>
      <c r="K772" t="s">
        <v>8647</v>
      </c>
      <c r="L772" t="s">
        <v>17202</v>
      </c>
      <c r="M772">
        <v>1</v>
      </c>
    </row>
    <row r="773" spans="1:13" x14ac:dyDescent="0.2">
      <c r="A773" t="s">
        <v>17814</v>
      </c>
      <c r="B773">
        <v>2026</v>
      </c>
      <c r="C773">
        <v>4</v>
      </c>
      <c r="D773">
        <v>1</v>
      </c>
      <c r="E773" t="s">
        <v>11912</v>
      </c>
      <c r="G773">
        <v>319</v>
      </c>
      <c r="H773" t="s">
        <v>8647</v>
      </c>
      <c r="I773" t="s">
        <v>8647</v>
      </c>
      <c r="J773">
        <v>1400</v>
      </c>
      <c r="K773" t="s">
        <v>8647</v>
      </c>
      <c r="L773" t="s">
        <v>17202</v>
      </c>
      <c r="M773">
        <v>1</v>
      </c>
    </row>
    <row r="774" spans="1:13" x14ac:dyDescent="0.2">
      <c r="A774" t="s">
        <v>17814</v>
      </c>
      <c r="B774">
        <v>2026</v>
      </c>
      <c r="C774">
        <v>4</v>
      </c>
      <c r="D774">
        <v>2</v>
      </c>
      <c r="E774" t="s">
        <v>11913</v>
      </c>
      <c r="F774" t="s">
        <v>12324</v>
      </c>
      <c r="G774">
        <v>75</v>
      </c>
      <c r="H774">
        <v>11900</v>
      </c>
      <c r="I774">
        <v>5733</v>
      </c>
      <c r="J774">
        <v>17633</v>
      </c>
      <c r="K774">
        <v>1104090</v>
      </c>
      <c r="L774" t="s">
        <v>17203</v>
      </c>
      <c r="M774">
        <v>5</v>
      </c>
    </row>
    <row r="775" spans="1:13" x14ac:dyDescent="0.2">
      <c r="A775" t="s">
        <v>17814</v>
      </c>
      <c r="B775">
        <v>2026</v>
      </c>
      <c r="C775">
        <v>4</v>
      </c>
      <c r="D775">
        <v>3</v>
      </c>
      <c r="E775" t="s">
        <v>11918</v>
      </c>
      <c r="F775" t="s">
        <v>12325</v>
      </c>
      <c r="G775">
        <v>3</v>
      </c>
      <c r="H775">
        <v>8340</v>
      </c>
      <c r="I775">
        <v>935</v>
      </c>
      <c r="J775">
        <v>9275</v>
      </c>
      <c r="K775">
        <v>166640</v>
      </c>
      <c r="L775" t="s">
        <v>17204</v>
      </c>
      <c r="M775">
        <v>4</v>
      </c>
    </row>
    <row r="776" spans="1:13" x14ac:dyDescent="0.2">
      <c r="A776" t="s">
        <v>17816</v>
      </c>
      <c r="B776">
        <v>2026</v>
      </c>
      <c r="C776">
        <v>4</v>
      </c>
      <c r="D776">
        <v>2</v>
      </c>
      <c r="E776" t="s">
        <v>11913</v>
      </c>
      <c r="F776" t="s">
        <v>12326</v>
      </c>
      <c r="G776">
        <v>62</v>
      </c>
      <c r="H776">
        <v>4840</v>
      </c>
      <c r="I776">
        <v>48</v>
      </c>
      <c r="J776">
        <v>4888</v>
      </c>
      <c r="K776">
        <v>4440</v>
      </c>
      <c r="L776" t="s">
        <v>17203</v>
      </c>
      <c r="M776">
        <v>5</v>
      </c>
    </row>
    <row r="777" spans="1:13" x14ac:dyDescent="0.2">
      <c r="A777" t="s">
        <v>17816</v>
      </c>
      <c r="B777">
        <v>2026</v>
      </c>
      <c r="C777">
        <v>4</v>
      </c>
      <c r="D777">
        <v>1</v>
      </c>
      <c r="E777" t="s">
        <v>11912</v>
      </c>
      <c r="G777">
        <v>315</v>
      </c>
      <c r="H777" t="s">
        <v>8647</v>
      </c>
      <c r="I777" t="s">
        <v>8647</v>
      </c>
      <c r="J777">
        <v>1000</v>
      </c>
      <c r="K777" t="s">
        <v>8647</v>
      </c>
      <c r="L777" t="s">
        <v>17202</v>
      </c>
      <c r="M777">
        <v>1</v>
      </c>
    </row>
    <row r="778" spans="1:13" x14ac:dyDescent="0.2">
      <c r="A778" t="s">
        <v>17817</v>
      </c>
      <c r="B778">
        <v>2026</v>
      </c>
      <c r="C778">
        <v>4</v>
      </c>
      <c r="D778">
        <v>1</v>
      </c>
      <c r="E778" t="s">
        <v>11912</v>
      </c>
      <c r="G778">
        <v>275</v>
      </c>
      <c r="H778" t="s">
        <v>8647</v>
      </c>
      <c r="I778" t="s">
        <v>8647</v>
      </c>
      <c r="J778">
        <v>1400</v>
      </c>
      <c r="K778" t="s">
        <v>8647</v>
      </c>
      <c r="L778" t="s">
        <v>17202</v>
      </c>
      <c r="M778">
        <v>1</v>
      </c>
    </row>
    <row r="779" spans="1:13" x14ac:dyDescent="0.2">
      <c r="A779" t="s">
        <v>17817</v>
      </c>
      <c r="B779">
        <v>2026</v>
      </c>
      <c r="C779">
        <v>4</v>
      </c>
      <c r="D779">
        <v>3</v>
      </c>
      <c r="E779" t="s">
        <v>11913</v>
      </c>
      <c r="F779" t="s">
        <v>12327</v>
      </c>
      <c r="G779">
        <v>182</v>
      </c>
      <c r="H779">
        <v>6560</v>
      </c>
      <c r="I779">
        <v>131</v>
      </c>
      <c r="J779">
        <v>6691</v>
      </c>
      <c r="K779">
        <v>18868</v>
      </c>
      <c r="L779" t="s">
        <v>17203</v>
      </c>
      <c r="M779">
        <v>5</v>
      </c>
    </row>
    <row r="780" spans="1:13" x14ac:dyDescent="0.2">
      <c r="A780" t="s">
        <v>17817</v>
      </c>
      <c r="B780">
        <v>2026</v>
      </c>
      <c r="C780">
        <v>4</v>
      </c>
      <c r="D780">
        <v>2</v>
      </c>
      <c r="E780" t="s">
        <v>11918</v>
      </c>
      <c r="F780" t="s">
        <v>12328</v>
      </c>
      <c r="G780">
        <v>3</v>
      </c>
      <c r="H780">
        <v>8340</v>
      </c>
      <c r="I780">
        <v>937</v>
      </c>
      <c r="J780">
        <v>9277</v>
      </c>
      <c r="K780">
        <v>167060</v>
      </c>
      <c r="L780" t="s">
        <v>17204</v>
      </c>
      <c r="M780">
        <v>4</v>
      </c>
    </row>
    <row r="781" spans="1:13" x14ac:dyDescent="0.2">
      <c r="A781" t="s">
        <v>17821</v>
      </c>
      <c r="B781">
        <v>2026</v>
      </c>
      <c r="C781">
        <v>4</v>
      </c>
      <c r="D781">
        <v>2</v>
      </c>
      <c r="E781" t="s">
        <v>11913</v>
      </c>
      <c r="F781" t="s">
        <v>12329</v>
      </c>
      <c r="G781">
        <v>81</v>
      </c>
      <c r="H781">
        <v>9420</v>
      </c>
      <c r="I781">
        <v>4520</v>
      </c>
      <c r="J781">
        <v>13940</v>
      </c>
      <c r="K781">
        <v>870490</v>
      </c>
      <c r="L781" t="s">
        <v>17203</v>
      </c>
      <c r="M781">
        <v>5</v>
      </c>
    </row>
    <row r="782" spans="1:13" x14ac:dyDescent="0.2">
      <c r="A782" t="s">
        <v>17821</v>
      </c>
      <c r="B782">
        <v>2026</v>
      </c>
      <c r="C782">
        <v>4</v>
      </c>
      <c r="D782">
        <v>1</v>
      </c>
      <c r="E782" t="s">
        <v>11912</v>
      </c>
      <c r="G782">
        <v>317</v>
      </c>
      <c r="H782" t="s">
        <v>8647</v>
      </c>
      <c r="I782" t="s">
        <v>8647</v>
      </c>
      <c r="J782">
        <v>1200</v>
      </c>
      <c r="K782" t="s">
        <v>8647</v>
      </c>
      <c r="L782" t="s">
        <v>17202</v>
      </c>
      <c r="M782">
        <v>1</v>
      </c>
    </row>
    <row r="783" spans="1:13" x14ac:dyDescent="0.2">
      <c r="A783" t="s">
        <v>17823</v>
      </c>
      <c r="B783">
        <v>2026</v>
      </c>
      <c r="C783">
        <v>4</v>
      </c>
      <c r="D783">
        <v>1</v>
      </c>
      <c r="E783" t="s">
        <v>11912</v>
      </c>
      <c r="G783">
        <v>313</v>
      </c>
      <c r="H783" t="s">
        <v>8647</v>
      </c>
      <c r="I783" t="s">
        <v>8647</v>
      </c>
      <c r="J783">
        <v>1200</v>
      </c>
      <c r="K783" t="s">
        <v>8647</v>
      </c>
      <c r="L783" t="s">
        <v>17202</v>
      </c>
      <c r="M783">
        <v>1</v>
      </c>
    </row>
    <row r="784" spans="1:13" x14ac:dyDescent="0.2">
      <c r="A784" t="s">
        <v>17823</v>
      </c>
      <c r="B784">
        <v>2026</v>
      </c>
      <c r="C784">
        <v>4</v>
      </c>
      <c r="D784">
        <v>2</v>
      </c>
      <c r="E784" t="s">
        <v>11913</v>
      </c>
      <c r="F784" t="s">
        <v>12330</v>
      </c>
      <c r="G784">
        <v>162</v>
      </c>
      <c r="H784">
        <v>6120</v>
      </c>
      <c r="I784">
        <v>650</v>
      </c>
      <c r="J784">
        <v>6770</v>
      </c>
      <c r="K784">
        <v>120495</v>
      </c>
      <c r="L784" t="s">
        <v>17203</v>
      </c>
      <c r="M784">
        <v>5</v>
      </c>
    </row>
    <row r="785" spans="1:13" x14ac:dyDescent="0.2">
      <c r="A785" t="s">
        <v>17824</v>
      </c>
      <c r="B785">
        <v>2026</v>
      </c>
      <c r="C785">
        <v>4</v>
      </c>
      <c r="D785">
        <v>2</v>
      </c>
      <c r="E785" t="s">
        <v>11913</v>
      </c>
      <c r="F785" t="s">
        <v>12331</v>
      </c>
      <c r="G785">
        <v>3</v>
      </c>
      <c r="H785">
        <v>19620</v>
      </c>
      <c r="I785">
        <v>10179</v>
      </c>
      <c r="J785">
        <v>29799</v>
      </c>
      <c r="K785">
        <v>1961940</v>
      </c>
      <c r="L785" t="s">
        <v>17203</v>
      </c>
      <c r="M785">
        <v>5</v>
      </c>
    </row>
    <row r="786" spans="1:13" x14ac:dyDescent="0.2">
      <c r="A786" t="s">
        <v>17824</v>
      </c>
      <c r="B786">
        <v>2026</v>
      </c>
      <c r="C786">
        <v>4</v>
      </c>
      <c r="D786">
        <v>1</v>
      </c>
      <c r="E786" t="s">
        <v>11912</v>
      </c>
      <c r="G786">
        <v>313</v>
      </c>
      <c r="H786" t="s">
        <v>8647</v>
      </c>
      <c r="I786" t="s">
        <v>8647</v>
      </c>
      <c r="J786">
        <v>1400</v>
      </c>
      <c r="K786" t="s">
        <v>8647</v>
      </c>
      <c r="L786" t="s">
        <v>17202</v>
      </c>
      <c r="M786">
        <v>1</v>
      </c>
    </row>
    <row r="787" spans="1:13" x14ac:dyDescent="0.2">
      <c r="A787" t="s">
        <v>17825</v>
      </c>
      <c r="B787">
        <v>2026</v>
      </c>
      <c r="C787">
        <v>4</v>
      </c>
      <c r="D787">
        <v>1</v>
      </c>
      <c r="E787" t="s">
        <v>11912</v>
      </c>
      <c r="G787">
        <v>311</v>
      </c>
      <c r="H787" t="s">
        <v>8647</v>
      </c>
      <c r="I787" t="s">
        <v>8647</v>
      </c>
      <c r="J787">
        <v>500</v>
      </c>
      <c r="K787" t="s">
        <v>8647</v>
      </c>
      <c r="L787" t="s">
        <v>17202</v>
      </c>
      <c r="M787">
        <v>1</v>
      </c>
    </row>
    <row r="788" spans="1:13" x14ac:dyDescent="0.2">
      <c r="A788" t="s">
        <v>17826</v>
      </c>
      <c r="B788">
        <v>2026</v>
      </c>
      <c r="C788">
        <v>4</v>
      </c>
      <c r="D788">
        <v>1</v>
      </c>
      <c r="E788" t="s">
        <v>11912</v>
      </c>
      <c r="G788">
        <v>313</v>
      </c>
      <c r="H788" t="s">
        <v>8647</v>
      </c>
      <c r="I788" t="s">
        <v>8647</v>
      </c>
      <c r="J788">
        <v>1400</v>
      </c>
      <c r="K788" t="s">
        <v>8647</v>
      </c>
      <c r="L788" t="s">
        <v>17202</v>
      </c>
      <c r="M788">
        <v>1</v>
      </c>
    </row>
    <row r="789" spans="1:13" x14ac:dyDescent="0.2">
      <c r="A789" t="s">
        <v>17826</v>
      </c>
      <c r="B789">
        <v>2026</v>
      </c>
      <c r="C789">
        <v>4</v>
      </c>
      <c r="D789">
        <v>2</v>
      </c>
      <c r="E789" t="s">
        <v>11913</v>
      </c>
      <c r="F789" t="s">
        <v>12332</v>
      </c>
      <c r="G789">
        <v>112</v>
      </c>
      <c r="H789">
        <v>8200</v>
      </c>
      <c r="I789">
        <v>3960</v>
      </c>
      <c r="J789">
        <v>12160</v>
      </c>
      <c r="K789">
        <v>762600</v>
      </c>
      <c r="L789" t="s">
        <v>17203</v>
      </c>
      <c r="M789">
        <v>5</v>
      </c>
    </row>
    <row r="790" spans="1:13" x14ac:dyDescent="0.2">
      <c r="A790" t="s">
        <v>17827</v>
      </c>
      <c r="B790">
        <v>2026</v>
      </c>
      <c r="C790">
        <v>4</v>
      </c>
      <c r="D790">
        <v>1</v>
      </c>
      <c r="E790" t="s">
        <v>11912</v>
      </c>
      <c r="G790">
        <v>313</v>
      </c>
      <c r="H790" t="s">
        <v>8647</v>
      </c>
      <c r="I790" t="s">
        <v>8647</v>
      </c>
      <c r="J790">
        <v>1400</v>
      </c>
      <c r="K790" t="s">
        <v>8647</v>
      </c>
      <c r="L790" t="s">
        <v>17202</v>
      </c>
      <c r="M790">
        <v>1</v>
      </c>
    </row>
    <row r="791" spans="1:13" x14ac:dyDescent="0.2">
      <c r="A791" t="s">
        <v>17828</v>
      </c>
      <c r="B791">
        <v>2026</v>
      </c>
      <c r="C791">
        <v>4</v>
      </c>
      <c r="D791">
        <v>1</v>
      </c>
      <c r="E791" t="s">
        <v>11912</v>
      </c>
      <c r="G791">
        <v>315</v>
      </c>
      <c r="H791" t="s">
        <v>8647</v>
      </c>
      <c r="I791" t="s">
        <v>8647</v>
      </c>
      <c r="J791">
        <v>1400</v>
      </c>
      <c r="K791" t="s">
        <v>8647</v>
      </c>
      <c r="L791" t="s">
        <v>17202</v>
      </c>
      <c r="M791">
        <v>1</v>
      </c>
    </row>
    <row r="792" spans="1:13" x14ac:dyDescent="0.2">
      <c r="A792" t="s">
        <v>17828</v>
      </c>
      <c r="B792">
        <v>2026</v>
      </c>
      <c r="C792">
        <v>4</v>
      </c>
      <c r="D792">
        <v>2</v>
      </c>
      <c r="E792" t="s">
        <v>11913</v>
      </c>
      <c r="F792" t="s">
        <v>12333</v>
      </c>
      <c r="G792">
        <v>92</v>
      </c>
      <c r="H792">
        <v>10500</v>
      </c>
      <c r="I792">
        <v>5053</v>
      </c>
      <c r="J792">
        <v>15553</v>
      </c>
      <c r="K792">
        <v>973160</v>
      </c>
      <c r="L792" t="s">
        <v>17203</v>
      </c>
      <c r="M792">
        <v>5</v>
      </c>
    </row>
    <row r="793" spans="1:13" x14ac:dyDescent="0.2">
      <c r="A793" t="s">
        <v>17828</v>
      </c>
      <c r="B793">
        <v>2026</v>
      </c>
      <c r="C793">
        <v>4</v>
      </c>
      <c r="D793">
        <v>3</v>
      </c>
      <c r="E793" t="s">
        <v>11918</v>
      </c>
      <c r="F793" t="s">
        <v>12334</v>
      </c>
      <c r="G793">
        <v>22</v>
      </c>
      <c r="H793">
        <v>2090</v>
      </c>
      <c r="I793">
        <v>33</v>
      </c>
      <c r="J793">
        <v>2123</v>
      </c>
      <c r="K793">
        <v>4020</v>
      </c>
      <c r="L793" t="s">
        <v>17204</v>
      </c>
      <c r="M793">
        <v>4</v>
      </c>
    </row>
    <row r="794" spans="1:13" x14ac:dyDescent="0.2">
      <c r="A794" t="s">
        <v>17829</v>
      </c>
      <c r="B794">
        <v>2026</v>
      </c>
      <c r="C794">
        <v>4</v>
      </c>
      <c r="D794">
        <v>2</v>
      </c>
      <c r="E794" t="s">
        <v>11918</v>
      </c>
      <c r="F794" t="s">
        <v>17235</v>
      </c>
      <c r="G794">
        <v>5</v>
      </c>
      <c r="H794">
        <v>3750</v>
      </c>
      <c r="I794">
        <v>383</v>
      </c>
      <c r="J794">
        <v>4133</v>
      </c>
      <c r="K794">
        <v>67910</v>
      </c>
      <c r="L794" t="s">
        <v>17204</v>
      </c>
      <c r="M794">
        <v>4</v>
      </c>
    </row>
    <row r="795" spans="1:13" x14ac:dyDescent="0.2">
      <c r="A795" t="s">
        <v>17829</v>
      </c>
      <c r="B795">
        <v>2026</v>
      </c>
      <c r="C795">
        <v>4</v>
      </c>
      <c r="D795">
        <v>3</v>
      </c>
      <c r="E795" t="s">
        <v>11913</v>
      </c>
      <c r="F795" t="s">
        <v>12336</v>
      </c>
      <c r="G795">
        <v>21</v>
      </c>
      <c r="H795">
        <v>17130</v>
      </c>
      <c r="I795">
        <v>10986</v>
      </c>
      <c r="J795">
        <v>28116</v>
      </c>
      <c r="K795">
        <v>2121510</v>
      </c>
      <c r="L795" t="s">
        <v>17203</v>
      </c>
      <c r="M795">
        <v>5</v>
      </c>
    </row>
    <row r="796" spans="1:13" x14ac:dyDescent="0.2">
      <c r="A796" t="s">
        <v>17829</v>
      </c>
      <c r="B796">
        <v>2026</v>
      </c>
      <c r="C796">
        <v>4</v>
      </c>
      <c r="D796">
        <v>1</v>
      </c>
      <c r="E796" t="s">
        <v>11912</v>
      </c>
      <c r="G796">
        <v>313</v>
      </c>
      <c r="H796" t="s">
        <v>8647</v>
      </c>
      <c r="I796" t="s">
        <v>8647</v>
      </c>
      <c r="J796">
        <v>1400</v>
      </c>
      <c r="K796" t="s">
        <v>8647</v>
      </c>
      <c r="L796" t="s">
        <v>17202</v>
      </c>
      <c r="M796">
        <v>1</v>
      </c>
    </row>
    <row r="797" spans="1:13" x14ac:dyDescent="0.2">
      <c r="A797" t="s">
        <v>17830</v>
      </c>
      <c r="B797">
        <v>2026</v>
      </c>
      <c r="C797">
        <v>4</v>
      </c>
      <c r="D797">
        <v>1</v>
      </c>
      <c r="E797" t="s">
        <v>11912</v>
      </c>
      <c r="G797">
        <v>314</v>
      </c>
      <c r="H797" t="s">
        <v>8647</v>
      </c>
      <c r="I797" t="s">
        <v>8647</v>
      </c>
      <c r="J797">
        <v>1200</v>
      </c>
      <c r="K797" t="s">
        <v>8647</v>
      </c>
      <c r="L797" t="s">
        <v>17202</v>
      </c>
      <c r="M797">
        <v>1</v>
      </c>
    </row>
    <row r="798" spans="1:13" x14ac:dyDescent="0.2">
      <c r="A798" t="s">
        <v>17830</v>
      </c>
      <c r="B798">
        <v>2026</v>
      </c>
      <c r="C798">
        <v>4</v>
      </c>
      <c r="D798">
        <v>2</v>
      </c>
      <c r="E798" t="s">
        <v>11913</v>
      </c>
      <c r="F798" t="s">
        <v>12337</v>
      </c>
      <c r="G798">
        <v>117</v>
      </c>
      <c r="H798">
        <v>9000</v>
      </c>
      <c r="I798">
        <v>4123</v>
      </c>
      <c r="J798">
        <v>13123</v>
      </c>
      <c r="K798">
        <v>793700</v>
      </c>
      <c r="L798" t="s">
        <v>17203</v>
      </c>
      <c r="M798">
        <v>5</v>
      </c>
    </row>
    <row r="799" spans="1:13" x14ac:dyDescent="0.2">
      <c r="A799" t="s">
        <v>17830</v>
      </c>
      <c r="B799">
        <v>2026</v>
      </c>
      <c r="C799">
        <v>4</v>
      </c>
      <c r="D799">
        <v>3</v>
      </c>
      <c r="E799" t="s">
        <v>11918</v>
      </c>
      <c r="F799" t="s">
        <v>12338</v>
      </c>
      <c r="G799">
        <v>23</v>
      </c>
      <c r="H799">
        <v>8340</v>
      </c>
      <c r="I799">
        <v>88</v>
      </c>
      <c r="J799">
        <v>8428</v>
      </c>
      <c r="K799">
        <v>8180</v>
      </c>
      <c r="L799" t="s">
        <v>17204</v>
      </c>
      <c r="M799">
        <v>4</v>
      </c>
    </row>
    <row r="800" spans="1:13" x14ac:dyDescent="0.2">
      <c r="A800" t="s">
        <v>17831</v>
      </c>
      <c r="B800">
        <v>2026</v>
      </c>
      <c r="C800">
        <v>4</v>
      </c>
      <c r="D800">
        <v>2</v>
      </c>
      <c r="E800" t="s">
        <v>11913</v>
      </c>
      <c r="F800" t="s">
        <v>12339</v>
      </c>
      <c r="G800">
        <v>20</v>
      </c>
      <c r="H800">
        <v>22610</v>
      </c>
      <c r="I800">
        <v>6201</v>
      </c>
      <c r="J800">
        <v>28811</v>
      </c>
      <c r="K800">
        <v>1184440</v>
      </c>
      <c r="L800" t="s">
        <v>17203</v>
      </c>
      <c r="M800">
        <v>5</v>
      </c>
    </row>
    <row r="801" spans="1:13" x14ac:dyDescent="0.2">
      <c r="A801" t="s">
        <v>17831</v>
      </c>
      <c r="B801">
        <v>2026</v>
      </c>
      <c r="C801">
        <v>4</v>
      </c>
      <c r="D801">
        <v>1</v>
      </c>
      <c r="E801" t="s">
        <v>11912</v>
      </c>
      <c r="G801">
        <v>316</v>
      </c>
      <c r="H801" t="s">
        <v>8647</v>
      </c>
      <c r="I801" t="s">
        <v>8647</v>
      </c>
      <c r="J801">
        <v>1400</v>
      </c>
      <c r="K801" t="s">
        <v>8647</v>
      </c>
      <c r="L801" t="s">
        <v>17202</v>
      </c>
      <c r="M801">
        <v>1</v>
      </c>
    </row>
    <row r="802" spans="1:13" x14ac:dyDescent="0.2">
      <c r="A802" t="s">
        <v>17832</v>
      </c>
      <c r="B802">
        <v>2026</v>
      </c>
      <c r="C802">
        <v>4</v>
      </c>
      <c r="D802">
        <v>1</v>
      </c>
      <c r="E802" t="s">
        <v>11912</v>
      </c>
      <c r="G802">
        <v>311</v>
      </c>
      <c r="H802" t="s">
        <v>8647</v>
      </c>
      <c r="I802" t="s">
        <v>8647</v>
      </c>
      <c r="J802">
        <v>1400</v>
      </c>
      <c r="K802" t="s">
        <v>8647</v>
      </c>
      <c r="L802" t="s">
        <v>17202</v>
      </c>
      <c r="M802">
        <v>1</v>
      </c>
    </row>
    <row r="803" spans="1:13" x14ac:dyDescent="0.2">
      <c r="A803" t="s">
        <v>17832</v>
      </c>
      <c r="B803">
        <v>2026</v>
      </c>
      <c r="C803">
        <v>4</v>
      </c>
      <c r="D803">
        <v>2</v>
      </c>
      <c r="E803" t="s">
        <v>11913</v>
      </c>
      <c r="F803" t="s">
        <v>12340</v>
      </c>
      <c r="G803">
        <v>5</v>
      </c>
      <c r="H803">
        <v>22860</v>
      </c>
      <c r="I803">
        <v>7632</v>
      </c>
      <c r="J803">
        <v>30492</v>
      </c>
      <c r="K803">
        <v>1462890</v>
      </c>
      <c r="L803" t="s">
        <v>17203</v>
      </c>
      <c r="M803">
        <v>5</v>
      </c>
    </row>
    <row r="804" spans="1:13" x14ac:dyDescent="0.2">
      <c r="A804" t="s">
        <v>17833</v>
      </c>
      <c r="B804">
        <v>2026</v>
      </c>
      <c r="C804">
        <v>4</v>
      </c>
      <c r="D804">
        <v>3</v>
      </c>
      <c r="E804" t="s">
        <v>11913</v>
      </c>
      <c r="F804" t="s">
        <v>12342</v>
      </c>
      <c r="G804">
        <v>105</v>
      </c>
      <c r="H804">
        <v>9450</v>
      </c>
      <c r="I804">
        <v>4843</v>
      </c>
      <c r="J804">
        <v>14293</v>
      </c>
      <c r="K804">
        <v>933330</v>
      </c>
      <c r="L804" t="s">
        <v>17203</v>
      </c>
      <c r="M804">
        <v>5</v>
      </c>
    </row>
    <row r="805" spans="1:13" x14ac:dyDescent="0.2">
      <c r="A805" t="s">
        <v>17833</v>
      </c>
      <c r="B805">
        <v>2026</v>
      </c>
      <c r="C805">
        <v>4</v>
      </c>
      <c r="D805">
        <v>2</v>
      </c>
      <c r="E805" t="s">
        <v>11918</v>
      </c>
      <c r="F805" t="s">
        <v>12341</v>
      </c>
      <c r="G805">
        <v>1</v>
      </c>
      <c r="H805">
        <v>8340</v>
      </c>
      <c r="I805">
        <v>1137</v>
      </c>
      <c r="J805">
        <v>9477</v>
      </c>
      <c r="K805">
        <v>183320</v>
      </c>
      <c r="L805" t="s">
        <v>17204</v>
      </c>
      <c r="M805">
        <v>4</v>
      </c>
    </row>
    <row r="806" spans="1:13" x14ac:dyDescent="0.2">
      <c r="A806" t="s">
        <v>17833</v>
      </c>
      <c r="B806">
        <v>2026</v>
      </c>
      <c r="C806">
        <v>4</v>
      </c>
      <c r="D806">
        <v>1</v>
      </c>
      <c r="E806" t="s">
        <v>11912</v>
      </c>
      <c r="G806">
        <v>312</v>
      </c>
      <c r="H806" t="s">
        <v>8647</v>
      </c>
      <c r="I806" t="s">
        <v>8647</v>
      </c>
      <c r="J806">
        <v>1400</v>
      </c>
      <c r="K806" t="s">
        <v>8647</v>
      </c>
      <c r="L806" t="s">
        <v>17202</v>
      </c>
      <c r="M806">
        <v>1</v>
      </c>
    </row>
    <row r="807" spans="1:13" x14ac:dyDescent="0.2">
      <c r="A807" t="s">
        <v>17834</v>
      </c>
      <c r="B807">
        <v>2026</v>
      </c>
      <c r="C807">
        <v>4</v>
      </c>
      <c r="D807">
        <v>1</v>
      </c>
      <c r="E807" t="s">
        <v>11912</v>
      </c>
      <c r="G807">
        <v>313</v>
      </c>
      <c r="H807" t="s">
        <v>8647</v>
      </c>
      <c r="I807" t="s">
        <v>8647</v>
      </c>
      <c r="J807">
        <v>1400</v>
      </c>
      <c r="K807" t="s">
        <v>8647</v>
      </c>
      <c r="L807" t="s">
        <v>17202</v>
      </c>
      <c r="M807">
        <v>1</v>
      </c>
    </row>
    <row r="808" spans="1:13" x14ac:dyDescent="0.2">
      <c r="A808" t="s">
        <v>17834</v>
      </c>
      <c r="B808">
        <v>2026</v>
      </c>
      <c r="C808">
        <v>4</v>
      </c>
      <c r="D808">
        <v>2</v>
      </c>
      <c r="E808" t="s">
        <v>11913</v>
      </c>
      <c r="F808" t="s">
        <v>12343</v>
      </c>
      <c r="G808">
        <v>87</v>
      </c>
      <c r="H808">
        <v>10640</v>
      </c>
      <c r="I808">
        <v>5641</v>
      </c>
      <c r="J808">
        <v>16281</v>
      </c>
      <c r="K808">
        <v>1087540</v>
      </c>
      <c r="L808" t="s">
        <v>17203</v>
      </c>
      <c r="M808">
        <v>5</v>
      </c>
    </row>
    <row r="809" spans="1:13" x14ac:dyDescent="0.2">
      <c r="A809" t="s">
        <v>17835</v>
      </c>
      <c r="B809">
        <v>2026</v>
      </c>
      <c r="C809">
        <v>4</v>
      </c>
      <c r="D809">
        <v>1</v>
      </c>
      <c r="E809" t="s">
        <v>11912</v>
      </c>
      <c r="G809">
        <v>312</v>
      </c>
      <c r="H809" t="s">
        <v>8647</v>
      </c>
      <c r="I809" t="s">
        <v>8647</v>
      </c>
      <c r="J809">
        <v>1400</v>
      </c>
      <c r="K809" t="s">
        <v>8647</v>
      </c>
      <c r="L809" t="s">
        <v>17202</v>
      </c>
      <c r="M809">
        <v>1</v>
      </c>
    </row>
    <row r="810" spans="1:13" x14ac:dyDescent="0.2">
      <c r="A810" t="s">
        <v>17836</v>
      </c>
      <c r="B810">
        <v>2026</v>
      </c>
      <c r="C810">
        <v>4</v>
      </c>
      <c r="D810">
        <v>1</v>
      </c>
      <c r="E810" t="s">
        <v>11912</v>
      </c>
      <c r="G810">
        <v>314</v>
      </c>
      <c r="H810" t="s">
        <v>8647</v>
      </c>
      <c r="I810" t="s">
        <v>8647</v>
      </c>
      <c r="J810">
        <v>1400</v>
      </c>
      <c r="K810" t="s">
        <v>8647</v>
      </c>
      <c r="L810" t="s">
        <v>17202</v>
      </c>
      <c r="M810">
        <v>1</v>
      </c>
    </row>
    <row r="811" spans="1:13" x14ac:dyDescent="0.2">
      <c r="A811" t="s">
        <v>17836</v>
      </c>
      <c r="B811">
        <v>2026</v>
      </c>
      <c r="C811">
        <v>4</v>
      </c>
      <c r="D811">
        <v>2</v>
      </c>
      <c r="E811" t="s">
        <v>11918</v>
      </c>
      <c r="F811" t="s">
        <v>12344</v>
      </c>
      <c r="G811">
        <v>4</v>
      </c>
      <c r="H811">
        <v>8340</v>
      </c>
      <c r="I811">
        <v>935</v>
      </c>
      <c r="J811">
        <v>9275</v>
      </c>
      <c r="K811">
        <v>166640</v>
      </c>
      <c r="L811" t="s">
        <v>17204</v>
      </c>
      <c r="M811">
        <v>4</v>
      </c>
    </row>
    <row r="812" spans="1:13" x14ac:dyDescent="0.2">
      <c r="A812" t="s">
        <v>17837</v>
      </c>
      <c r="B812">
        <v>2026</v>
      </c>
      <c r="C812">
        <v>4</v>
      </c>
      <c r="D812">
        <v>1</v>
      </c>
      <c r="E812" t="s">
        <v>11912</v>
      </c>
      <c r="G812">
        <v>269</v>
      </c>
      <c r="H812" t="s">
        <v>8647</v>
      </c>
      <c r="I812" t="s">
        <v>8647</v>
      </c>
      <c r="J812">
        <v>1200</v>
      </c>
      <c r="K812" t="s">
        <v>8647</v>
      </c>
      <c r="L812" t="s">
        <v>17202</v>
      </c>
      <c r="M812">
        <v>1</v>
      </c>
    </row>
    <row r="813" spans="1:13" x14ac:dyDescent="0.2">
      <c r="A813" t="s">
        <v>17839</v>
      </c>
      <c r="B813">
        <v>2026</v>
      </c>
      <c r="C813">
        <v>4</v>
      </c>
      <c r="D813">
        <v>1</v>
      </c>
      <c r="E813" t="s">
        <v>11912</v>
      </c>
      <c r="G813">
        <v>308</v>
      </c>
      <c r="H813" t="s">
        <v>8647</v>
      </c>
      <c r="I813" t="s">
        <v>8647</v>
      </c>
      <c r="J813">
        <v>1100</v>
      </c>
      <c r="K813" t="s">
        <v>8647</v>
      </c>
      <c r="L813" t="s">
        <v>17202</v>
      </c>
      <c r="M813">
        <v>1</v>
      </c>
    </row>
    <row r="814" spans="1:13" x14ac:dyDescent="0.2">
      <c r="A814" t="s">
        <v>17842</v>
      </c>
      <c r="B814">
        <v>2026</v>
      </c>
      <c r="C814">
        <v>4</v>
      </c>
      <c r="D814">
        <v>1</v>
      </c>
      <c r="E814" t="s">
        <v>11912</v>
      </c>
      <c r="G814">
        <v>280</v>
      </c>
      <c r="H814" t="s">
        <v>8647</v>
      </c>
      <c r="I814" t="s">
        <v>8647</v>
      </c>
      <c r="J814">
        <v>1400</v>
      </c>
      <c r="K814" t="s">
        <v>8647</v>
      </c>
      <c r="L814" t="s">
        <v>17202</v>
      </c>
      <c r="M814">
        <v>1</v>
      </c>
    </row>
    <row r="815" spans="1:13" x14ac:dyDescent="0.2">
      <c r="A815" t="s">
        <v>17845</v>
      </c>
      <c r="B815">
        <v>2026</v>
      </c>
      <c r="C815">
        <v>4</v>
      </c>
      <c r="D815">
        <v>1</v>
      </c>
      <c r="E815" t="s">
        <v>11912</v>
      </c>
      <c r="G815">
        <v>311</v>
      </c>
      <c r="H815" t="s">
        <v>8647</v>
      </c>
      <c r="I815" t="s">
        <v>8647</v>
      </c>
      <c r="J815">
        <v>1200</v>
      </c>
      <c r="K815" t="s">
        <v>8647</v>
      </c>
      <c r="L815" t="s">
        <v>17202</v>
      </c>
      <c r="M815">
        <v>1</v>
      </c>
    </row>
    <row r="816" spans="1:13" x14ac:dyDescent="0.2">
      <c r="A816" t="s">
        <v>17845</v>
      </c>
      <c r="B816">
        <v>2026</v>
      </c>
      <c r="C816">
        <v>4</v>
      </c>
      <c r="D816">
        <v>2</v>
      </c>
      <c r="E816" t="s">
        <v>11913</v>
      </c>
      <c r="F816" t="s">
        <v>12345</v>
      </c>
      <c r="G816">
        <v>92</v>
      </c>
      <c r="H816">
        <v>6340</v>
      </c>
      <c r="I816">
        <v>2028</v>
      </c>
      <c r="J816">
        <v>8368</v>
      </c>
      <c r="K816">
        <v>388410</v>
      </c>
      <c r="L816" t="s">
        <v>17203</v>
      </c>
      <c r="M816">
        <v>5</v>
      </c>
    </row>
    <row r="817" spans="1:13" x14ac:dyDescent="0.2">
      <c r="A817" t="s">
        <v>17846</v>
      </c>
      <c r="B817">
        <v>2026</v>
      </c>
      <c r="C817">
        <v>4</v>
      </c>
      <c r="D817">
        <v>1</v>
      </c>
      <c r="E817" t="s">
        <v>11912</v>
      </c>
      <c r="G817">
        <v>313</v>
      </c>
      <c r="H817" t="s">
        <v>8647</v>
      </c>
      <c r="I817" t="s">
        <v>8647</v>
      </c>
      <c r="J817">
        <v>1400</v>
      </c>
      <c r="K817" t="s">
        <v>8647</v>
      </c>
      <c r="L817" t="s">
        <v>17202</v>
      </c>
      <c r="M817">
        <v>1</v>
      </c>
    </row>
    <row r="818" spans="1:13" x14ac:dyDescent="0.2">
      <c r="A818" t="s">
        <v>17847</v>
      </c>
      <c r="B818">
        <v>2026</v>
      </c>
      <c r="C818">
        <v>4</v>
      </c>
      <c r="D818">
        <v>1</v>
      </c>
      <c r="E818" t="s">
        <v>11912</v>
      </c>
      <c r="G818">
        <v>310</v>
      </c>
      <c r="H818" t="s">
        <v>8647</v>
      </c>
      <c r="I818" t="s">
        <v>8647</v>
      </c>
      <c r="J818">
        <v>1400</v>
      </c>
      <c r="K818" t="s">
        <v>8647</v>
      </c>
      <c r="L818" t="s">
        <v>17202</v>
      </c>
      <c r="M818">
        <v>1</v>
      </c>
    </row>
    <row r="819" spans="1:13" x14ac:dyDescent="0.2">
      <c r="A819" t="s">
        <v>17847</v>
      </c>
      <c r="B819">
        <v>2026</v>
      </c>
      <c r="C819">
        <v>4</v>
      </c>
      <c r="D819">
        <v>2</v>
      </c>
      <c r="E819" t="s">
        <v>11913</v>
      </c>
      <c r="F819" t="s">
        <v>12346</v>
      </c>
      <c r="G819">
        <v>126</v>
      </c>
      <c r="H819">
        <v>10000</v>
      </c>
      <c r="I819">
        <v>3236</v>
      </c>
      <c r="J819">
        <v>13236</v>
      </c>
      <c r="K819">
        <v>620000</v>
      </c>
      <c r="L819" t="s">
        <v>17203</v>
      </c>
      <c r="M819">
        <v>5</v>
      </c>
    </row>
    <row r="820" spans="1:13" x14ac:dyDescent="0.2">
      <c r="A820" t="s">
        <v>17848</v>
      </c>
      <c r="B820">
        <v>2026</v>
      </c>
      <c r="C820">
        <v>4</v>
      </c>
      <c r="D820">
        <v>2</v>
      </c>
      <c r="E820" t="s">
        <v>11913</v>
      </c>
      <c r="F820" t="s">
        <v>12347</v>
      </c>
      <c r="G820">
        <v>53</v>
      </c>
      <c r="H820">
        <v>12660</v>
      </c>
      <c r="I820">
        <v>7419</v>
      </c>
      <c r="J820">
        <v>20079</v>
      </c>
      <c r="K820">
        <v>1431520</v>
      </c>
      <c r="L820" t="s">
        <v>17203</v>
      </c>
      <c r="M820">
        <v>5</v>
      </c>
    </row>
    <row r="821" spans="1:13" x14ac:dyDescent="0.2">
      <c r="A821" t="s">
        <v>17848</v>
      </c>
      <c r="B821">
        <v>2026</v>
      </c>
      <c r="C821">
        <v>4</v>
      </c>
      <c r="D821">
        <v>1</v>
      </c>
      <c r="E821" t="s">
        <v>11912</v>
      </c>
      <c r="G821">
        <v>304</v>
      </c>
      <c r="H821" t="s">
        <v>8647</v>
      </c>
      <c r="I821" t="s">
        <v>8647</v>
      </c>
      <c r="J821">
        <v>1400</v>
      </c>
      <c r="K821" t="s">
        <v>8647</v>
      </c>
      <c r="L821" t="s">
        <v>17202</v>
      </c>
      <c r="M821">
        <v>1</v>
      </c>
    </row>
    <row r="822" spans="1:13" x14ac:dyDescent="0.2">
      <c r="A822" t="s">
        <v>17849</v>
      </c>
      <c r="B822">
        <v>2026</v>
      </c>
      <c r="C822">
        <v>4</v>
      </c>
      <c r="D822">
        <v>1</v>
      </c>
      <c r="E822" t="s">
        <v>11912</v>
      </c>
      <c r="G822">
        <v>311</v>
      </c>
      <c r="H822" t="s">
        <v>8647</v>
      </c>
      <c r="I822" t="s">
        <v>8647</v>
      </c>
      <c r="J822">
        <v>1400</v>
      </c>
      <c r="K822" t="s">
        <v>8647</v>
      </c>
      <c r="L822" t="s">
        <v>17202</v>
      </c>
      <c r="M822">
        <v>1</v>
      </c>
    </row>
    <row r="823" spans="1:13" x14ac:dyDescent="0.2">
      <c r="A823" t="s">
        <v>17849</v>
      </c>
      <c r="B823">
        <v>2026</v>
      </c>
      <c r="C823">
        <v>4</v>
      </c>
      <c r="D823">
        <v>2</v>
      </c>
      <c r="E823" t="s">
        <v>11913</v>
      </c>
      <c r="F823" t="s">
        <v>12348</v>
      </c>
      <c r="G823">
        <v>6</v>
      </c>
      <c r="H823">
        <v>16310</v>
      </c>
      <c r="I823">
        <v>9458</v>
      </c>
      <c r="J823">
        <v>25768</v>
      </c>
      <c r="K823">
        <v>1824860</v>
      </c>
      <c r="L823" t="s">
        <v>17203</v>
      </c>
      <c r="M823">
        <v>5</v>
      </c>
    </row>
    <row r="824" spans="1:13" x14ac:dyDescent="0.2">
      <c r="A824" t="s">
        <v>17849</v>
      </c>
      <c r="B824">
        <v>2026</v>
      </c>
      <c r="C824">
        <v>4</v>
      </c>
      <c r="D824">
        <v>3</v>
      </c>
      <c r="E824" t="s">
        <v>11981</v>
      </c>
      <c r="F824" t="s">
        <v>12349</v>
      </c>
      <c r="G824">
        <v>2</v>
      </c>
      <c r="H824">
        <v>1250</v>
      </c>
      <c r="I824">
        <v>266</v>
      </c>
      <c r="J824">
        <v>1516</v>
      </c>
      <c r="K824">
        <v>57500</v>
      </c>
      <c r="L824" t="s">
        <v>17213</v>
      </c>
      <c r="M824">
        <v>6</v>
      </c>
    </row>
    <row r="825" spans="1:13" x14ac:dyDescent="0.2">
      <c r="A825" t="s">
        <v>17850</v>
      </c>
      <c r="B825">
        <v>2026</v>
      </c>
      <c r="C825">
        <v>4</v>
      </c>
      <c r="D825">
        <v>1</v>
      </c>
      <c r="E825" t="s">
        <v>11912</v>
      </c>
      <c r="G825">
        <v>312</v>
      </c>
      <c r="H825" t="s">
        <v>8647</v>
      </c>
      <c r="I825" t="s">
        <v>8647</v>
      </c>
      <c r="J825">
        <v>1400</v>
      </c>
      <c r="K825" t="s">
        <v>8647</v>
      </c>
      <c r="L825" t="s">
        <v>17202</v>
      </c>
      <c r="M825">
        <v>1</v>
      </c>
    </row>
    <row r="826" spans="1:13" x14ac:dyDescent="0.2">
      <c r="A826" t="s">
        <v>17851</v>
      </c>
      <c r="B826">
        <v>2026</v>
      </c>
      <c r="C826">
        <v>4</v>
      </c>
      <c r="D826">
        <v>1</v>
      </c>
      <c r="E826" t="s">
        <v>11912</v>
      </c>
      <c r="G826">
        <v>310</v>
      </c>
      <c r="H826" t="s">
        <v>8647</v>
      </c>
      <c r="I826" t="s">
        <v>8647</v>
      </c>
      <c r="J826">
        <v>1400</v>
      </c>
      <c r="K826" t="s">
        <v>8647</v>
      </c>
      <c r="L826" t="s">
        <v>17202</v>
      </c>
      <c r="M826">
        <v>1</v>
      </c>
    </row>
    <row r="827" spans="1:13" x14ac:dyDescent="0.2">
      <c r="A827" t="s">
        <v>17851</v>
      </c>
      <c r="B827">
        <v>2026</v>
      </c>
      <c r="C827">
        <v>4</v>
      </c>
      <c r="D827">
        <v>3</v>
      </c>
      <c r="E827" t="s">
        <v>11981</v>
      </c>
      <c r="F827" t="s">
        <v>12352</v>
      </c>
      <c r="G827">
        <v>41</v>
      </c>
      <c r="H827">
        <v>1140</v>
      </c>
      <c r="I827">
        <v>41</v>
      </c>
      <c r="J827">
        <v>1181</v>
      </c>
      <c r="K827">
        <v>7960</v>
      </c>
      <c r="L827" t="s">
        <v>17213</v>
      </c>
      <c r="M827">
        <v>6</v>
      </c>
    </row>
    <row r="828" spans="1:13" x14ac:dyDescent="0.2">
      <c r="A828" t="s">
        <v>17851</v>
      </c>
      <c r="B828">
        <v>2026</v>
      </c>
      <c r="C828">
        <v>4</v>
      </c>
      <c r="D828">
        <v>5</v>
      </c>
      <c r="E828" t="s">
        <v>11981</v>
      </c>
      <c r="F828" t="s">
        <v>12354</v>
      </c>
      <c r="G828">
        <v>19</v>
      </c>
      <c r="H828">
        <v>1390</v>
      </c>
      <c r="I828">
        <v>113</v>
      </c>
      <c r="J828">
        <v>1503</v>
      </c>
      <c r="K828">
        <v>23590</v>
      </c>
      <c r="L828" t="s">
        <v>17213</v>
      </c>
      <c r="M828">
        <v>6</v>
      </c>
    </row>
    <row r="829" spans="1:13" x14ac:dyDescent="0.2">
      <c r="A829" t="s">
        <v>17851</v>
      </c>
      <c r="B829">
        <v>2026</v>
      </c>
      <c r="C829">
        <v>4</v>
      </c>
      <c r="D829">
        <v>6</v>
      </c>
      <c r="E829" t="s">
        <v>11981</v>
      </c>
      <c r="F829" t="s">
        <v>12355</v>
      </c>
      <c r="G829">
        <v>9</v>
      </c>
      <c r="H829">
        <v>2500</v>
      </c>
      <c r="I829">
        <v>203</v>
      </c>
      <c r="J829">
        <v>2703</v>
      </c>
      <c r="K829">
        <v>42500</v>
      </c>
      <c r="L829" t="s">
        <v>17213</v>
      </c>
      <c r="M829">
        <v>6</v>
      </c>
    </row>
    <row r="830" spans="1:13" x14ac:dyDescent="0.2">
      <c r="A830" t="s">
        <v>17851</v>
      </c>
      <c r="B830">
        <v>2026</v>
      </c>
      <c r="C830">
        <v>4</v>
      </c>
      <c r="D830">
        <v>4</v>
      </c>
      <c r="E830" t="s">
        <v>11913</v>
      </c>
      <c r="F830" t="s">
        <v>12353</v>
      </c>
      <c r="G830">
        <v>70</v>
      </c>
      <c r="H830">
        <v>15640</v>
      </c>
      <c r="I830">
        <v>1669</v>
      </c>
      <c r="J830">
        <v>17309</v>
      </c>
      <c r="K830">
        <v>309200</v>
      </c>
      <c r="L830" t="s">
        <v>17203</v>
      </c>
      <c r="M830">
        <v>5</v>
      </c>
    </row>
    <row r="831" spans="1:13" x14ac:dyDescent="0.2">
      <c r="A831" t="s">
        <v>17851</v>
      </c>
      <c r="B831">
        <v>2026</v>
      </c>
      <c r="C831">
        <v>4</v>
      </c>
      <c r="D831">
        <v>2</v>
      </c>
      <c r="E831" t="s">
        <v>11918</v>
      </c>
      <c r="F831" t="s">
        <v>12351</v>
      </c>
      <c r="G831">
        <v>3</v>
      </c>
      <c r="H831">
        <v>10000</v>
      </c>
      <c r="I831">
        <v>948</v>
      </c>
      <c r="J831">
        <v>10948</v>
      </c>
      <c r="K831">
        <v>167410</v>
      </c>
      <c r="L831" t="s">
        <v>17204</v>
      </c>
      <c r="M831">
        <v>4</v>
      </c>
    </row>
    <row r="832" spans="1:13" x14ac:dyDescent="0.2">
      <c r="A832" t="s">
        <v>17852</v>
      </c>
      <c r="B832">
        <v>2026</v>
      </c>
      <c r="C832">
        <v>4</v>
      </c>
      <c r="D832">
        <v>2</v>
      </c>
      <c r="E832" t="s">
        <v>11913</v>
      </c>
      <c r="F832" t="s">
        <v>12356</v>
      </c>
      <c r="G832">
        <v>76</v>
      </c>
      <c r="H832">
        <v>10000</v>
      </c>
      <c r="I832">
        <v>6678</v>
      </c>
      <c r="J832">
        <v>16678</v>
      </c>
      <c r="K832">
        <v>1290000</v>
      </c>
      <c r="L832" t="s">
        <v>17203</v>
      </c>
      <c r="M832">
        <v>5</v>
      </c>
    </row>
    <row r="833" spans="1:13" x14ac:dyDescent="0.2">
      <c r="A833" t="s">
        <v>17852</v>
      </c>
      <c r="B833">
        <v>2026</v>
      </c>
      <c r="C833">
        <v>4</v>
      </c>
      <c r="D833">
        <v>1</v>
      </c>
      <c r="E833" t="s">
        <v>11912</v>
      </c>
      <c r="G833">
        <v>310</v>
      </c>
      <c r="H833" t="s">
        <v>8647</v>
      </c>
      <c r="I833" t="s">
        <v>8647</v>
      </c>
      <c r="J833">
        <v>1400</v>
      </c>
      <c r="K833" t="s">
        <v>8647</v>
      </c>
      <c r="L833" t="s">
        <v>17202</v>
      </c>
      <c r="M833">
        <v>1</v>
      </c>
    </row>
    <row r="834" spans="1:13" x14ac:dyDescent="0.2">
      <c r="A834" t="s">
        <v>17853</v>
      </c>
      <c r="B834">
        <v>2026</v>
      </c>
      <c r="C834">
        <v>4</v>
      </c>
      <c r="D834">
        <v>1</v>
      </c>
      <c r="E834" t="s">
        <v>11912</v>
      </c>
      <c r="G834">
        <v>310</v>
      </c>
      <c r="H834" t="s">
        <v>8647</v>
      </c>
      <c r="I834" t="s">
        <v>8647</v>
      </c>
      <c r="J834">
        <v>1400</v>
      </c>
      <c r="K834" t="s">
        <v>8647</v>
      </c>
      <c r="L834" t="s">
        <v>17202</v>
      </c>
      <c r="M834">
        <v>1</v>
      </c>
    </row>
    <row r="835" spans="1:13" x14ac:dyDescent="0.2">
      <c r="A835" t="s">
        <v>17854</v>
      </c>
      <c r="B835">
        <v>2026</v>
      </c>
      <c r="C835">
        <v>4</v>
      </c>
      <c r="D835">
        <v>1</v>
      </c>
      <c r="E835" t="s">
        <v>11912</v>
      </c>
      <c r="G835">
        <v>314</v>
      </c>
      <c r="H835" t="s">
        <v>8647</v>
      </c>
      <c r="I835" t="s">
        <v>8647</v>
      </c>
      <c r="J835">
        <v>600</v>
      </c>
      <c r="K835" t="s">
        <v>8647</v>
      </c>
      <c r="L835" t="s">
        <v>17202</v>
      </c>
      <c r="M835">
        <v>1</v>
      </c>
    </row>
    <row r="836" spans="1:13" x14ac:dyDescent="0.2">
      <c r="A836" t="s">
        <v>17854</v>
      </c>
      <c r="B836">
        <v>2026</v>
      </c>
      <c r="C836">
        <v>4</v>
      </c>
      <c r="D836">
        <v>3</v>
      </c>
      <c r="E836" t="s">
        <v>11913</v>
      </c>
      <c r="F836" t="s">
        <v>12358</v>
      </c>
      <c r="G836">
        <v>5</v>
      </c>
      <c r="H836">
        <v>20290</v>
      </c>
      <c r="I836">
        <v>10524</v>
      </c>
      <c r="J836">
        <v>30814</v>
      </c>
      <c r="K836">
        <v>2028370</v>
      </c>
      <c r="L836" t="s">
        <v>17203</v>
      </c>
      <c r="M836">
        <v>5</v>
      </c>
    </row>
    <row r="837" spans="1:13" x14ac:dyDescent="0.2">
      <c r="A837" t="s">
        <v>17854</v>
      </c>
      <c r="B837">
        <v>2026</v>
      </c>
      <c r="C837">
        <v>4</v>
      </c>
      <c r="D837">
        <v>2</v>
      </c>
      <c r="E837" t="s">
        <v>11981</v>
      </c>
      <c r="F837" t="s">
        <v>12357</v>
      </c>
      <c r="G837">
        <v>2</v>
      </c>
      <c r="H837">
        <v>940</v>
      </c>
      <c r="I837">
        <v>199</v>
      </c>
      <c r="J837">
        <v>1139</v>
      </c>
      <c r="K837">
        <v>43120</v>
      </c>
      <c r="L837" t="s">
        <v>17213</v>
      </c>
      <c r="M837">
        <v>6</v>
      </c>
    </row>
    <row r="838" spans="1:13" x14ac:dyDescent="0.2">
      <c r="A838" t="s">
        <v>17855</v>
      </c>
      <c r="B838">
        <v>2026</v>
      </c>
      <c r="C838">
        <v>4</v>
      </c>
      <c r="D838">
        <v>1</v>
      </c>
      <c r="E838" t="s">
        <v>11912</v>
      </c>
      <c r="G838">
        <v>309</v>
      </c>
      <c r="H838" t="s">
        <v>8647</v>
      </c>
      <c r="I838" t="s">
        <v>8647</v>
      </c>
      <c r="J838">
        <v>1400</v>
      </c>
      <c r="K838" t="s">
        <v>8647</v>
      </c>
      <c r="L838" t="s">
        <v>17202</v>
      </c>
      <c r="M838">
        <v>1</v>
      </c>
    </row>
    <row r="839" spans="1:13" x14ac:dyDescent="0.2">
      <c r="A839" t="s">
        <v>17856</v>
      </c>
      <c r="B839">
        <v>2026</v>
      </c>
      <c r="C839">
        <v>4</v>
      </c>
      <c r="D839">
        <v>1</v>
      </c>
      <c r="E839" t="s">
        <v>11912</v>
      </c>
      <c r="G839">
        <v>308</v>
      </c>
      <c r="H839" t="s">
        <v>8647</v>
      </c>
      <c r="I839" t="s">
        <v>8647</v>
      </c>
      <c r="J839">
        <v>1400</v>
      </c>
      <c r="K839" t="s">
        <v>8647</v>
      </c>
      <c r="L839" t="s">
        <v>17202</v>
      </c>
      <c r="M839">
        <v>1</v>
      </c>
    </row>
    <row r="840" spans="1:13" x14ac:dyDescent="0.2">
      <c r="A840" t="s">
        <v>17856</v>
      </c>
      <c r="B840">
        <v>2026</v>
      </c>
      <c r="C840">
        <v>4</v>
      </c>
      <c r="D840">
        <v>2</v>
      </c>
      <c r="E840" t="s">
        <v>11913</v>
      </c>
      <c r="F840" t="s">
        <v>12359</v>
      </c>
      <c r="G840">
        <v>9</v>
      </c>
      <c r="H840">
        <v>4650</v>
      </c>
      <c r="I840">
        <v>1813</v>
      </c>
      <c r="J840">
        <v>6463</v>
      </c>
      <c r="K840">
        <v>348310</v>
      </c>
      <c r="L840" t="s">
        <v>17203</v>
      </c>
      <c r="M840">
        <v>5</v>
      </c>
    </row>
    <row r="841" spans="1:13" x14ac:dyDescent="0.2">
      <c r="A841" t="s">
        <v>17857</v>
      </c>
      <c r="B841">
        <v>2026</v>
      </c>
      <c r="C841">
        <v>4</v>
      </c>
      <c r="D841">
        <v>2</v>
      </c>
      <c r="E841" t="s">
        <v>11913</v>
      </c>
      <c r="F841" t="s">
        <v>12360</v>
      </c>
      <c r="G841">
        <v>11</v>
      </c>
      <c r="H841">
        <v>21430</v>
      </c>
      <c r="I841">
        <v>11120</v>
      </c>
      <c r="J841">
        <v>32550</v>
      </c>
      <c r="K841">
        <v>2143220</v>
      </c>
      <c r="L841" t="s">
        <v>17203</v>
      </c>
      <c r="M841">
        <v>5</v>
      </c>
    </row>
    <row r="842" spans="1:13" x14ac:dyDescent="0.2">
      <c r="A842" t="s">
        <v>17857</v>
      </c>
      <c r="B842">
        <v>2026</v>
      </c>
      <c r="C842">
        <v>4</v>
      </c>
      <c r="D842">
        <v>3</v>
      </c>
      <c r="E842" t="s">
        <v>11981</v>
      </c>
      <c r="F842" t="s">
        <v>12361</v>
      </c>
      <c r="G842">
        <v>6</v>
      </c>
      <c r="H842">
        <v>1150</v>
      </c>
      <c r="I842">
        <v>223</v>
      </c>
      <c r="J842">
        <v>1373</v>
      </c>
      <c r="K842">
        <v>48100</v>
      </c>
      <c r="L842" t="s">
        <v>17213</v>
      </c>
      <c r="M842">
        <v>6</v>
      </c>
    </row>
    <row r="843" spans="1:13" x14ac:dyDescent="0.2">
      <c r="A843" t="s">
        <v>17857</v>
      </c>
      <c r="B843">
        <v>2026</v>
      </c>
      <c r="C843">
        <v>4</v>
      </c>
      <c r="D843">
        <v>1</v>
      </c>
      <c r="E843" t="s">
        <v>11912</v>
      </c>
      <c r="G843">
        <v>301</v>
      </c>
      <c r="H843" t="s">
        <v>8647</v>
      </c>
      <c r="I843" t="s">
        <v>8647</v>
      </c>
      <c r="J843">
        <v>1400</v>
      </c>
      <c r="K843" t="s">
        <v>8647</v>
      </c>
      <c r="L843" t="s">
        <v>17202</v>
      </c>
      <c r="M843">
        <v>1</v>
      </c>
    </row>
    <row r="844" spans="1:13" x14ac:dyDescent="0.2">
      <c r="A844" t="s">
        <v>17859</v>
      </c>
      <c r="B844">
        <v>2026</v>
      </c>
      <c r="C844">
        <v>4</v>
      </c>
      <c r="D844">
        <v>1</v>
      </c>
      <c r="E844" t="s">
        <v>11912</v>
      </c>
      <c r="G844">
        <v>305</v>
      </c>
      <c r="H844" t="s">
        <v>8647</v>
      </c>
      <c r="I844" t="s">
        <v>8647</v>
      </c>
      <c r="J844">
        <v>1400</v>
      </c>
      <c r="K844" t="s">
        <v>8647</v>
      </c>
      <c r="L844" t="s">
        <v>17202</v>
      </c>
      <c r="M844">
        <v>1</v>
      </c>
    </row>
    <row r="845" spans="1:13" x14ac:dyDescent="0.2">
      <c r="A845" t="s">
        <v>17860</v>
      </c>
      <c r="B845">
        <v>2026</v>
      </c>
      <c r="C845">
        <v>4</v>
      </c>
      <c r="D845">
        <v>1</v>
      </c>
      <c r="E845" t="s">
        <v>11912</v>
      </c>
      <c r="G845">
        <v>307</v>
      </c>
      <c r="H845" t="s">
        <v>8647</v>
      </c>
      <c r="I845" t="s">
        <v>8647</v>
      </c>
      <c r="J845">
        <v>1400</v>
      </c>
      <c r="K845" t="s">
        <v>8647</v>
      </c>
      <c r="L845" t="s">
        <v>17202</v>
      </c>
      <c r="M845">
        <v>1</v>
      </c>
    </row>
    <row r="846" spans="1:13" x14ac:dyDescent="0.2">
      <c r="A846" t="s">
        <v>17861</v>
      </c>
      <c r="B846">
        <v>2026</v>
      </c>
      <c r="C846">
        <v>4</v>
      </c>
      <c r="D846">
        <v>1</v>
      </c>
      <c r="E846" t="s">
        <v>11912</v>
      </c>
      <c r="G846">
        <v>108</v>
      </c>
      <c r="H846" t="s">
        <v>8647</v>
      </c>
      <c r="I846" t="s">
        <v>8647</v>
      </c>
      <c r="J846">
        <v>800</v>
      </c>
      <c r="K846" t="s">
        <v>8647</v>
      </c>
      <c r="L846" t="s">
        <v>17202</v>
      </c>
      <c r="M846">
        <v>1</v>
      </c>
    </row>
    <row r="847" spans="1:13" x14ac:dyDescent="0.2">
      <c r="A847" t="s">
        <v>17861</v>
      </c>
      <c r="B847">
        <v>2026</v>
      </c>
      <c r="C847">
        <v>4</v>
      </c>
      <c r="D847">
        <v>3</v>
      </c>
      <c r="E847" t="s">
        <v>11913</v>
      </c>
      <c r="F847" t="s">
        <v>12363</v>
      </c>
      <c r="G847">
        <v>25</v>
      </c>
      <c r="H847">
        <v>26300</v>
      </c>
      <c r="I847">
        <v>3931</v>
      </c>
      <c r="J847">
        <v>30231</v>
      </c>
      <c r="K847">
        <v>738910</v>
      </c>
      <c r="L847" t="s">
        <v>17203</v>
      </c>
      <c r="M847">
        <v>5</v>
      </c>
    </row>
    <row r="848" spans="1:13" x14ac:dyDescent="0.2">
      <c r="A848" t="s">
        <v>17861</v>
      </c>
      <c r="B848">
        <v>2026</v>
      </c>
      <c r="C848">
        <v>4</v>
      </c>
      <c r="D848">
        <v>2</v>
      </c>
      <c r="E848" t="s">
        <v>11918</v>
      </c>
      <c r="F848" t="s">
        <v>17236</v>
      </c>
      <c r="G848">
        <v>10</v>
      </c>
      <c r="H848">
        <v>2090</v>
      </c>
      <c r="I848">
        <v>167</v>
      </c>
      <c r="J848">
        <v>2257</v>
      </c>
      <c r="K848">
        <v>29100</v>
      </c>
      <c r="L848" t="s">
        <v>17204</v>
      </c>
      <c r="M848">
        <v>4</v>
      </c>
    </row>
    <row r="849" spans="1:13" x14ac:dyDescent="0.2">
      <c r="A849" t="s">
        <v>17862</v>
      </c>
      <c r="B849">
        <v>2026</v>
      </c>
      <c r="C849">
        <v>4</v>
      </c>
      <c r="D849">
        <v>1</v>
      </c>
      <c r="E849" t="s">
        <v>11912</v>
      </c>
      <c r="G849">
        <v>305</v>
      </c>
      <c r="H849" t="s">
        <v>8647</v>
      </c>
      <c r="I849" t="s">
        <v>8647</v>
      </c>
      <c r="J849">
        <v>1400</v>
      </c>
      <c r="K849" t="s">
        <v>8647</v>
      </c>
      <c r="L849" t="s">
        <v>17202</v>
      </c>
      <c r="M849">
        <v>1</v>
      </c>
    </row>
    <row r="850" spans="1:13" x14ac:dyDescent="0.2">
      <c r="A850" t="s">
        <v>17863</v>
      </c>
      <c r="B850">
        <v>2026</v>
      </c>
      <c r="C850">
        <v>4</v>
      </c>
      <c r="D850">
        <v>1</v>
      </c>
      <c r="E850" t="s">
        <v>11912</v>
      </c>
      <c r="G850">
        <v>304</v>
      </c>
      <c r="H850" t="s">
        <v>8647</v>
      </c>
      <c r="I850" t="s">
        <v>8647</v>
      </c>
      <c r="J850">
        <v>1400</v>
      </c>
      <c r="K850" t="s">
        <v>8647</v>
      </c>
      <c r="L850" t="s">
        <v>17202</v>
      </c>
      <c r="M850">
        <v>1</v>
      </c>
    </row>
    <row r="851" spans="1:13" x14ac:dyDescent="0.2">
      <c r="A851" t="s">
        <v>17863</v>
      </c>
      <c r="B851">
        <v>2026</v>
      </c>
      <c r="C851">
        <v>4</v>
      </c>
      <c r="D851">
        <v>2</v>
      </c>
      <c r="E851" t="s">
        <v>11913</v>
      </c>
      <c r="F851" t="s">
        <v>12364</v>
      </c>
      <c r="G851">
        <v>27</v>
      </c>
      <c r="H851">
        <v>5670</v>
      </c>
      <c r="I851">
        <v>2736</v>
      </c>
      <c r="J851">
        <v>8406</v>
      </c>
      <c r="K851">
        <v>526910</v>
      </c>
      <c r="L851" t="s">
        <v>17203</v>
      </c>
      <c r="M851">
        <v>5</v>
      </c>
    </row>
    <row r="852" spans="1:13" x14ac:dyDescent="0.2">
      <c r="A852" t="s">
        <v>17865</v>
      </c>
      <c r="B852">
        <v>2026</v>
      </c>
      <c r="C852">
        <v>4</v>
      </c>
      <c r="D852">
        <v>2</v>
      </c>
      <c r="E852" t="s">
        <v>11913</v>
      </c>
      <c r="F852" t="s">
        <v>12365</v>
      </c>
      <c r="G852">
        <v>7</v>
      </c>
      <c r="H852">
        <v>4170</v>
      </c>
      <c r="I852">
        <v>1669</v>
      </c>
      <c r="J852">
        <v>5839</v>
      </c>
      <c r="K852">
        <v>320810</v>
      </c>
      <c r="L852" t="s">
        <v>17203</v>
      </c>
      <c r="M852">
        <v>5</v>
      </c>
    </row>
    <row r="853" spans="1:13" x14ac:dyDescent="0.2">
      <c r="A853" t="s">
        <v>17865</v>
      </c>
      <c r="B853">
        <v>2026</v>
      </c>
      <c r="C853">
        <v>4</v>
      </c>
      <c r="D853">
        <v>1</v>
      </c>
      <c r="E853" t="s">
        <v>11912</v>
      </c>
      <c r="G853">
        <v>306</v>
      </c>
      <c r="H853" t="s">
        <v>8647</v>
      </c>
      <c r="I853" t="s">
        <v>8647</v>
      </c>
      <c r="J853">
        <v>1400</v>
      </c>
      <c r="K853" t="s">
        <v>8647</v>
      </c>
      <c r="L853" t="s">
        <v>17202</v>
      </c>
      <c r="M853">
        <v>1</v>
      </c>
    </row>
    <row r="854" spans="1:13" x14ac:dyDescent="0.2">
      <c r="A854" t="s">
        <v>17866</v>
      </c>
      <c r="B854">
        <v>2026</v>
      </c>
      <c r="C854">
        <v>4</v>
      </c>
      <c r="D854">
        <v>1</v>
      </c>
      <c r="E854" t="s">
        <v>11912</v>
      </c>
      <c r="G854">
        <v>308</v>
      </c>
      <c r="H854" t="s">
        <v>8647</v>
      </c>
      <c r="I854" t="s">
        <v>8647</v>
      </c>
      <c r="J854">
        <v>1400</v>
      </c>
      <c r="K854" t="s">
        <v>8647</v>
      </c>
      <c r="L854" t="s">
        <v>17202</v>
      </c>
      <c r="M854">
        <v>1</v>
      </c>
    </row>
    <row r="855" spans="1:13" x14ac:dyDescent="0.2">
      <c r="A855" t="s">
        <v>17867</v>
      </c>
      <c r="B855">
        <v>2026</v>
      </c>
      <c r="C855">
        <v>4</v>
      </c>
      <c r="D855">
        <v>1</v>
      </c>
      <c r="E855" t="s">
        <v>11912</v>
      </c>
      <c r="G855">
        <v>242</v>
      </c>
      <c r="H855" t="s">
        <v>8647</v>
      </c>
      <c r="I855" t="s">
        <v>8647</v>
      </c>
      <c r="J855">
        <v>1400</v>
      </c>
      <c r="K855" t="s">
        <v>8647</v>
      </c>
      <c r="L855" t="s">
        <v>17202</v>
      </c>
      <c r="M855">
        <v>1</v>
      </c>
    </row>
    <row r="856" spans="1:13" x14ac:dyDescent="0.2">
      <c r="A856" t="s">
        <v>17868</v>
      </c>
      <c r="B856">
        <v>2026</v>
      </c>
      <c r="C856">
        <v>4</v>
      </c>
      <c r="D856">
        <v>1</v>
      </c>
      <c r="E856" t="s">
        <v>11912</v>
      </c>
      <c r="G856">
        <v>308</v>
      </c>
      <c r="H856" t="s">
        <v>8647</v>
      </c>
      <c r="I856" t="s">
        <v>8647</v>
      </c>
      <c r="J856">
        <v>1400</v>
      </c>
      <c r="K856" t="s">
        <v>8647</v>
      </c>
      <c r="L856" t="s">
        <v>17202</v>
      </c>
      <c r="M856">
        <v>1</v>
      </c>
    </row>
    <row r="857" spans="1:13" x14ac:dyDescent="0.2">
      <c r="A857" t="s">
        <v>17869</v>
      </c>
      <c r="B857">
        <v>2026</v>
      </c>
      <c r="C857">
        <v>4</v>
      </c>
      <c r="D857">
        <v>1</v>
      </c>
      <c r="E857" t="s">
        <v>11912</v>
      </c>
      <c r="G857">
        <v>308</v>
      </c>
      <c r="H857" t="s">
        <v>8647</v>
      </c>
      <c r="I857" t="s">
        <v>8647</v>
      </c>
      <c r="J857">
        <v>1400</v>
      </c>
      <c r="K857" t="s">
        <v>8647</v>
      </c>
      <c r="L857" t="s">
        <v>17202</v>
      </c>
      <c r="M857">
        <v>1</v>
      </c>
    </row>
    <row r="858" spans="1:13" x14ac:dyDescent="0.2">
      <c r="A858" t="s">
        <v>17870</v>
      </c>
      <c r="B858">
        <v>2026</v>
      </c>
      <c r="C858">
        <v>4</v>
      </c>
      <c r="D858">
        <v>1</v>
      </c>
      <c r="E858" t="s">
        <v>11912</v>
      </c>
      <c r="G858">
        <v>301</v>
      </c>
      <c r="H858" t="s">
        <v>8647</v>
      </c>
      <c r="I858" t="s">
        <v>8647</v>
      </c>
      <c r="J858">
        <v>1400</v>
      </c>
      <c r="K858" t="s">
        <v>8647</v>
      </c>
      <c r="L858" t="s">
        <v>17202</v>
      </c>
      <c r="M858">
        <v>1</v>
      </c>
    </row>
    <row r="859" spans="1:13" x14ac:dyDescent="0.2">
      <c r="A859" t="s">
        <v>17870</v>
      </c>
      <c r="B859">
        <v>2026</v>
      </c>
      <c r="C859">
        <v>4</v>
      </c>
      <c r="D859">
        <v>2</v>
      </c>
      <c r="E859" t="s">
        <v>11913</v>
      </c>
      <c r="F859" t="s">
        <v>12366</v>
      </c>
      <c r="G859">
        <v>151</v>
      </c>
      <c r="H859">
        <v>9480</v>
      </c>
      <c r="I859">
        <v>1979</v>
      </c>
      <c r="J859">
        <v>11459</v>
      </c>
      <c r="K859">
        <v>375700</v>
      </c>
      <c r="L859" t="s">
        <v>17203</v>
      </c>
      <c r="M859">
        <v>5</v>
      </c>
    </row>
    <row r="860" spans="1:13" x14ac:dyDescent="0.2">
      <c r="A860" t="s">
        <v>17871</v>
      </c>
      <c r="B860">
        <v>2026</v>
      </c>
      <c r="C860">
        <v>4</v>
      </c>
      <c r="D860">
        <v>2</v>
      </c>
      <c r="E860" t="s">
        <v>11913</v>
      </c>
      <c r="F860" t="s">
        <v>12367</v>
      </c>
      <c r="G860">
        <v>33</v>
      </c>
      <c r="H860">
        <v>4770</v>
      </c>
      <c r="I860">
        <v>1242</v>
      </c>
      <c r="J860">
        <v>6012</v>
      </c>
      <c r="K860">
        <v>236920</v>
      </c>
      <c r="L860" t="s">
        <v>17203</v>
      </c>
      <c r="M860">
        <v>5</v>
      </c>
    </row>
    <row r="861" spans="1:13" x14ac:dyDescent="0.2">
      <c r="A861" t="s">
        <v>17871</v>
      </c>
      <c r="B861">
        <v>2026</v>
      </c>
      <c r="C861">
        <v>4</v>
      </c>
      <c r="D861">
        <v>1</v>
      </c>
      <c r="E861" t="s">
        <v>11912</v>
      </c>
      <c r="G861">
        <v>303</v>
      </c>
      <c r="H861" t="s">
        <v>8647</v>
      </c>
      <c r="I861" t="s">
        <v>8647</v>
      </c>
      <c r="J861">
        <v>1400</v>
      </c>
      <c r="K861" t="s">
        <v>8647</v>
      </c>
      <c r="L861" t="s">
        <v>17202</v>
      </c>
      <c r="M861">
        <v>1</v>
      </c>
    </row>
    <row r="862" spans="1:13" x14ac:dyDescent="0.2">
      <c r="A862" t="s">
        <v>17872</v>
      </c>
      <c r="B862">
        <v>2026</v>
      </c>
      <c r="C862">
        <v>4</v>
      </c>
      <c r="D862">
        <v>1</v>
      </c>
      <c r="E862" t="s">
        <v>11912</v>
      </c>
      <c r="G862">
        <v>307</v>
      </c>
      <c r="H862" t="s">
        <v>8647</v>
      </c>
      <c r="I862" t="s">
        <v>8647</v>
      </c>
      <c r="J862">
        <v>1400</v>
      </c>
      <c r="K862" t="s">
        <v>8647</v>
      </c>
      <c r="L862" t="s">
        <v>17202</v>
      </c>
      <c r="M862">
        <v>1</v>
      </c>
    </row>
    <row r="863" spans="1:13" x14ac:dyDescent="0.2">
      <c r="A863" t="s">
        <v>17872</v>
      </c>
      <c r="B863">
        <v>2026</v>
      </c>
      <c r="C863">
        <v>4</v>
      </c>
      <c r="D863">
        <v>2</v>
      </c>
      <c r="E863" t="s">
        <v>11913</v>
      </c>
      <c r="F863" t="s">
        <v>12368</v>
      </c>
      <c r="G863">
        <v>16</v>
      </c>
      <c r="H863">
        <v>27170</v>
      </c>
      <c r="I863">
        <v>9069</v>
      </c>
      <c r="J863">
        <v>36239</v>
      </c>
      <c r="K863">
        <v>1738190</v>
      </c>
      <c r="L863" t="s">
        <v>17203</v>
      </c>
      <c r="M863">
        <v>5</v>
      </c>
    </row>
    <row r="864" spans="1:13" x14ac:dyDescent="0.2">
      <c r="A864" t="s">
        <v>17872</v>
      </c>
      <c r="B864">
        <v>2026</v>
      </c>
      <c r="C864">
        <v>4</v>
      </c>
      <c r="D864">
        <v>3</v>
      </c>
      <c r="E864" t="s">
        <v>11918</v>
      </c>
      <c r="F864" t="s">
        <v>12369</v>
      </c>
      <c r="G864">
        <v>5</v>
      </c>
      <c r="H864">
        <v>2920</v>
      </c>
      <c r="I864">
        <v>304</v>
      </c>
      <c r="J864">
        <v>3224</v>
      </c>
      <c r="K864">
        <v>53940</v>
      </c>
      <c r="L864" t="s">
        <v>17204</v>
      </c>
      <c r="M864">
        <v>4</v>
      </c>
    </row>
    <row r="865" spans="1:13" x14ac:dyDescent="0.2">
      <c r="A865" t="s">
        <v>17875</v>
      </c>
      <c r="B865">
        <v>2026</v>
      </c>
      <c r="C865">
        <v>4</v>
      </c>
      <c r="D865">
        <v>2</v>
      </c>
      <c r="E865" t="s">
        <v>11913</v>
      </c>
      <c r="F865" t="s">
        <v>12370</v>
      </c>
      <c r="G865">
        <v>154</v>
      </c>
      <c r="H865">
        <v>8850</v>
      </c>
      <c r="I865">
        <v>909</v>
      </c>
      <c r="J865">
        <v>9759</v>
      </c>
      <c r="K865">
        <v>168070</v>
      </c>
      <c r="L865" t="s">
        <v>17203</v>
      </c>
      <c r="M865">
        <v>5</v>
      </c>
    </row>
    <row r="866" spans="1:13" x14ac:dyDescent="0.2">
      <c r="A866" t="s">
        <v>17875</v>
      </c>
      <c r="B866">
        <v>2026</v>
      </c>
      <c r="C866">
        <v>4</v>
      </c>
      <c r="D866">
        <v>3</v>
      </c>
      <c r="E866" t="s">
        <v>11981</v>
      </c>
      <c r="F866" t="s">
        <v>12371</v>
      </c>
      <c r="G866">
        <v>40</v>
      </c>
      <c r="H866">
        <v>3750</v>
      </c>
      <c r="I866">
        <v>153</v>
      </c>
      <c r="J866">
        <v>3903</v>
      </c>
      <c r="K866">
        <v>30000</v>
      </c>
      <c r="L866" t="s">
        <v>17213</v>
      </c>
      <c r="M866">
        <v>6</v>
      </c>
    </row>
    <row r="867" spans="1:13" x14ac:dyDescent="0.2">
      <c r="A867" t="s">
        <v>17875</v>
      </c>
      <c r="B867">
        <v>2026</v>
      </c>
      <c r="C867">
        <v>4</v>
      </c>
      <c r="D867">
        <v>1</v>
      </c>
      <c r="E867" t="s">
        <v>11912</v>
      </c>
      <c r="G867">
        <v>305</v>
      </c>
      <c r="H867" t="s">
        <v>8647</v>
      </c>
      <c r="I867" t="s">
        <v>8647</v>
      </c>
      <c r="J867">
        <v>1400</v>
      </c>
      <c r="K867" t="s">
        <v>8647</v>
      </c>
      <c r="L867" t="s">
        <v>17202</v>
      </c>
      <c r="M867">
        <v>1</v>
      </c>
    </row>
    <row r="868" spans="1:13" x14ac:dyDescent="0.2">
      <c r="A868" t="s">
        <v>17876</v>
      </c>
      <c r="B868">
        <v>2026</v>
      </c>
      <c r="C868">
        <v>4</v>
      </c>
      <c r="D868">
        <v>1</v>
      </c>
      <c r="E868" t="s">
        <v>11912</v>
      </c>
      <c r="G868">
        <v>284</v>
      </c>
      <c r="H868" t="s">
        <v>8647</v>
      </c>
      <c r="I868" t="s">
        <v>8647</v>
      </c>
      <c r="J868">
        <v>1100</v>
      </c>
      <c r="K868" t="s">
        <v>8647</v>
      </c>
      <c r="L868" t="s">
        <v>17202</v>
      </c>
      <c r="M868">
        <v>1</v>
      </c>
    </row>
    <row r="869" spans="1:13" x14ac:dyDescent="0.2">
      <c r="A869" t="s">
        <v>17876</v>
      </c>
      <c r="B869">
        <v>2026</v>
      </c>
      <c r="C869">
        <v>4</v>
      </c>
      <c r="D869">
        <v>2</v>
      </c>
      <c r="E869" t="s">
        <v>11918</v>
      </c>
      <c r="F869" t="s">
        <v>12372</v>
      </c>
      <c r="G869">
        <v>9</v>
      </c>
      <c r="H869">
        <v>8340</v>
      </c>
      <c r="I869">
        <v>667</v>
      </c>
      <c r="J869">
        <v>9007</v>
      </c>
      <c r="K869">
        <v>116600</v>
      </c>
      <c r="L869" t="s">
        <v>17204</v>
      </c>
      <c r="M869">
        <v>4</v>
      </c>
    </row>
    <row r="870" spans="1:13" x14ac:dyDescent="0.2">
      <c r="A870" t="s">
        <v>17878</v>
      </c>
      <c r="B870">
        <v>2026</v>
      </c>
      <c r="C870">
        <v>4</v>
      </c>
      <c r="D870">
        <v>1</v>
      </c>
      <c r="E870" t="s">
        <v>11912</v>
      </c>
      <c r="G870">
        <v>303</v>
      </c>
      <c r="H870" t="s">
        <v>8647</v>
      </c>
      <c r="I870" t="s">
        <v>8647</v>
      </c>
      <c r="J870">
        <v>700</v>
      </c>
      <c r="K870" t="s">
        <v>8647</v>
      </c>
      <c r="L870" t="s">
        <v>17202</v>
      </c>
      <c r="M870">
        <v>1</v>
      </c>
    </row>
    <row r="871" spans="1:13" x14ac:dyDescent="0.2">
      <c r="A871" t="s">
        <v>17879</v>
      </c>
      <c r="B871">
        <v>2026</v>
      </c>
      <c r="C871">
        <v>4</v>
      </c>
      <c r="D871">
        <v>1</v>
      </c>
      <c r="E871" t="s">
        <v>11912</v>
      </c>
      <c r="G871">
        <v>304</v>
      </c>
      <c r="H871" t="s">
        <v>8647</v>
      </c>
      <c r="I871" t="s">
        <v>8647</v>
      </c>
      <c r="J871">
        <v>900</v>
      </c>
      <c r="K871" t="s">
        <v>8647</v>
      </c>
      <c r="L871" t="s">
        <v>17202</v>
      </c>
      <c r="M871">
        <v>1</v>
      </c>
    </row>
    <row r="872" spans="1:13" x14ac:dyDescent="0.2">
      <c r="A872" t="s">
        <v>17879</v>
      </c>
      <c r="B872">
        <v>2026</v>
      </c>
      <c r="C872">
        <v>4</v>
      </c>
      <c r="D872">
        <v>2</v>
      </c>
      <c r="E872" t="s">
        <v>11913</v>
      </c>
      <c r="F872" t="s">
        <v>12373</v>
      </c>
      <c r="G872">
        <v>126</v>
      </c>
      <c r="H872">
        <v>8500</v>
      </c>
      <c r="I872">
        <v>3493</v>
      </c>
      <c r="J872">
        <v>11993</v>
      </c>
      <c r="K872">
        <v>671500</v>
      </c>
      <c r="L872" t="s">
        <v>17203</v>
      </c>
      <c r="M872">
        <v>5</v>
      </c>
    </row>
    <row r="873" spans="1:13" x14ac:dyDescent="0.2">
      <c r="A873" t="s">
        <v>17880</v>
      </c>
      <c r="B873">
        <v>2026</v>
      </c>
      <c r="C873">
        <v>4</v>
      </c>
      <c r="D873">
        <v>1</v>
      </c>
      <c r="E873" t="s">
        <v>11912</v>
      </c>
      <c r="G873">
        <v>301</v>
      </c>
      <c r="H873" t="s">
        <v>8647</v>
      </c>
      <c r="I873" t="s">
        <v>8647</v>
      </c>
      <c r="J873">
        <v>1400</v>
      </c>
      <c r="K873" t="s">
        <v>8647</v>
      </c>
      <c r="L873" t="s">
        <v>17202</v>
      </c>
      <c r="M873">
        <v>1</v>
      </c>
    </row>
    <row r="874" spans="1:13" x14ac:dyDescent="0.2">
      <c r="A874" t="s">
        <v>17881</v>
      </c>
      <c r="B874">
        <v>2026</v>
      </c>
      <c r="C874">
        <v>4</v>
      </c>
      <c r="D874">
        <v>1</v>
      </c>
      <c r="E874" t="s">
        <v>11912</v>
      </c>
      <c r="G874">
        <v>299</v>
      </c>
      <c r="H874" t="s">
        <v>8647</v>
      </c>
      <c r="I874" t="s">
        <v>8647</v>
      </c>
      <c r="J874">
        <v>1400</v>
      </c>
      <c r="K874" t="s">
        <v>8647</v>
      </c>
      <c r="L874" t="s">
        <v>17202</v>
      </c>
      <c r="M874">
        <v>1</v>
      </c>
    </row>
    <row r="875" spans="1:13" x14ac:dyDescent="0.2">
      <c r="A875" t="s">
        <v>17881</v>
      </c>
      <c r="B875">
        <v>2026</v>
      </c>
      <c r="C875">
        <v>4</v>
      </c>
      <c r="D875">
        <v>3</v>
      </c>
      <c r="E875" t="s">
        <v>11913</v>
      </c>
      <c r="F875" t="s">
        <v>12375</v>
      </c>
      <c r="G875">
        <v>60</v>
      </c>
      <c r="H875">
        <v>17650</v>
      </c>
      <c r="I875">
        <v>2938</v>
      </c>
      <c r="J875">
        <v>20588</v>
      </c>
      <c r="K875">
        <v>554315</v>
      </c>
      <c r="L875" t="s">
        <v>17203</v>
      </c>
      <c r="M875">
        <v>5</v>
      </c>
    </row>
    <row r="876" spans="1:13" x14ac:dyDescent="0.2">
      <c r="A876" t="s">
        <v>17881</v>
      </c>
      <c r="B876">
        <v>2026</v>
      </c>
      <c r="C876">
        <v>4</v>
      </c>
      <c r="D876">
        <v>2</v>
      </c>
      <c r="E876" t="s">
        <v>11918</v>
      </c>
      <c r="F876" t="s">
        <v>17237</v>
      </c>
      <c r="G876">
        <v>6</v>
      </c>
      <c r="H876">
        <v>8340</v>
      </c>
      <c r="I876">
        <v>801</v>
      </c>
      <c r="J876">
        <v>9141</v>
      </c>
      <c r="K876">
        <v>141620</v>
      </c>
      <c r="L876" t="s">
        <v>17204</v>
      </c>
      <c r="M876">
        <v>4</v>
      </c>
    </row>
    <row r="877" spans="1:13" x14ac:dyDescent="0.2">
      <c r="A877" t="s">
        <v>17881</v>
      </c>
      <c r="B877">
        <v>2026</v>
      </c>
      <c r="C877">
        <v>4</v>
      </c>
      <c r="D877">
        <v>4</v>
      </c>
      <c r="E877" t="s">
        <v>11981</v>
      </c>
      <c r="F877" t="s">
        <v>12376</v>
      </c>
      <c r="G877">
        <v>18</v>
      </c>
      <c r="H877">
        <v>1390</v>
      </c>
      <c r="I877">
        <v>187</v>
      </c>
      <c r="J877">
        <v>1577</v>
      </c>
      <c r="K877">
        <v>39980</v>
      </c>
      <c r="L877" t="s">
        <v>17213</v>
      </c>
      <c r="M877">
        <v>6</v>
      </c>
    </row>
    <row r="878" spans="1:13" x14ac:dyDescent="0.2">
      <c r="A878" t="s">
        <v>17882</v>
      </c>
      <c r="B878">
        <v>2026</v>
      </c>
      <c r="C878">
        <v>4</v>
      </c>
      <c r="D878">
        <v>1</v>
      </c>
      <c r="E878" t="s">
        <v>11912</v>
      </c>
      <c r="G878">
        <v>300</v>
      </c>
      <c r="H878" t="s">
        <v>8647</v>
      </c>
      <c r="I878" t="s">
        <v>8647</v>
      </c>
      <c r="J878">
        <v>1400</v>
      </c>
      <c r="K878" t="s">
        <v>8647</v>
      </c>
      <c r="L878" t="s">
        <v>17202</v>
      </c>
      <c r="M878">
        <v>1</v>
      </c>
    </row>
    <row r="879" spans="1:13" x14ac:dyDescent="0.2">
      <c r="A879" t="s">
        <v>17883</v>
      </c>
      <c r="B879">
        <v>2026</v>
      </c>
      <c r="C879">
        <v>4</v>
      </c>
      <c r="D879">
        <v>1</v>
      </c>
      <c r="E879" t="s">
        <v>11912</v>
      </c>
      <c r="G879">
        <v>299</v>
      </c>
      <c r="H879" t="s">
        <v>8647</v>
      </c>
      <c r="I879" t="s">
        <v>8647</v>
      </c>
      <c r="J879">
        <v>1400</v>
      </c>
      <c r="K879" t="s">
        <v>8647</v>
      </c>
      <c r="L879" t="s">
        <v>17202</v>
      </c>
      <c r="M879">
        <v>1</v>
      </c>
    </row>
    <row r="880" spans="1:13" x14ac:dyDescent="0.2">
      <c r="A880" t="s">
        <v>17883</v>
      </c>
      <c r="B880">
        <v>2026</v>
      </c>
      <c r="C880">
        <v>4</v>
      </c>
      <c r="D880">
        <v>2</v>
      </c>
      <c r="E880" t="s">
        <v>11913</v>
      </c>
      <c r="F880" t="s">
        <v>12377</v>
      </c>
      <c r="G880">
        <v>1</v>
      </c>
      <c r="H880">
        <v>5060</v>
      </c>
      <c r="I880">
        <v>991</v>
      </c>
      <c r="J880">
        <v>6051</v>
      </c>
      <c r="K880">
        <v>411940</v>
      </c>
      <c r="L880" t="s">
        <v>17203</v>
      </c>
      <c r="M880">
        <v>5</v>
      </c>
    </row>
    <row r="881" spans="1:13" x14ac:dyDescent="0.2">
      <c r="A881" t="s">
        <v>17884</v>
      </c>
      <c r="B881">
        <v>2026</v>
      </c>
      <c r="C881">
        <v>4</v>
      </c>
      <c r="D881">
        <v>1</v>
      </c>
      <c r="E881" t="s">
        <v>11912</v>
      </c>
      <c r="G881">
        <v>297</v>
      </c>
      <c r="H881" t="s">
        <v>8647</v>
      </c>
      <c r="I881" t="s">
        <v>8647</v>
      </c>
      <c r="J881">
        <v>1400</v>
      </c>
      <c r="K881" t="s">
        <v>8647</v>
      </c>
      <c r="L881" t="s">
        <v>17202</v>
      </c>
      <c r="M881">
        <v>1</v>
      </c>
    </row>
    <row r="882" spans="1:13" x14ac:dyDescent="0.2">
      <c r="A882" t="s">
        <v>17885</v>
      </c>
      <c r="B882">
        <v>2026</v>
      </c>
      <c r="C882">
        <v>4</v>
      </c>
      <c r="D882">
        <v>1</v>
      </c>
      <c r="E882" t="s">
        <v>11912</v>
      </c>
      <c r="G882">
        <v>233</v>
      </c>
      <c r="H882" t="s">
        <v>8647</v>
      </c>
      <c r="I882" t="s">
        <v>8647</v>
      </c>
      <c r="J882">
        <v>600</v>
      </c>
      <c r="K882" t="s">
        <v>8647</v>
      </c>
      <c r="L882" t="s">
        <v>17202</v>
      </c>
      <c r="M882">
        <v>1</v>
      </c>
    </row>
    <row r="883" spans="1:13" x14ac:dyDescent="0.2">
      <c r="A883" t="s">
        <v>17885</v>
      </c>
      <c r="B883">
        <v>2026</v>
      </c>
      <c r="C883">
        <v>4</v>
      </c>
      <c r="D883">
        <v>2</v>
      </c>
      <c r="E883" t="s">
        <v>11913</v>
      </c>
      <c r="F883" t="s">
        <v>12378</v>
      </c>
      <c r="G883">
        <v>7</v>
      </c>
      <c r="H883">
        <v>2070</v>
      </c>
      <c r="I883">
        <v>560</v>
      </c>
      <c r="J883">
        <v>2630</v>
      </c>
      <c r="K883">
        <v>106980</v>
      </c>
      <c r="L883" t="s">
        <v>17203</v>
      </c>
      <c r="M883">
        <v>5</v>
      </c>
    </row>
    <row r="884" spans="1:13" x14ac:dyDescent="0.2">
      <c r="A884" t="s">
        <v>17886</v>
      </c>
      <c r="B884">
        <v>2026</v>
      </c>
      <c r="C884">
        <v>4</v>
      </c>
      <c r="D884">
        <v>2</v>
      </c>
      <c r="E884" t="s">
        <v>11913</v>
      </c>
      <c r="F884" t="s">
        <v>12379</v>
      </c>
      <c r="G884">
        <v>1</v>
      </c>
      <c r="H884">
        <v>4980</v>
      </c>
      <c r="I884">
        <v>0</v>
      </c>
      <c r="J884">
        <v>4980</v>
      </c>
      <c r="K884">
        <v>406670</v>
      </c>
      <c r="L884" t="s">
        <v>17203</v>
      </c>
      <c r="M884">
        <v>5</v>
      </c>
    </row>
    <row r="885" spans="1:13" x14ac:dyDescent="0.2">
      <c r="A885" t="s">
        <v>17886</v>
      </c>
      <c r="B885">
        <v>2026</v>
      </c>
      <c r="C885">
        <v>4</v>
      </c>
      <c r="D885">
        <v>1</v>
      </c>
      <c r="E885" t="s">
        <v>11912</v>
      </c>
      <c r="G885">
        <v>298</v>
      </c>
      <c r="H885" t="s">
        <v>8647</v>
      </c>
      <c r="I885" t="s">
        <v>8647</v>
      </c>
      <c r="J885">
        <v>600</v>
      </c>
      <c r="K885" t="s">
        <v>8647</v>
      </c>
      <c r="L885" t="s">
        <v>17202</v>
      </c>
      <c r="M885">
        <v>1</v>
      </c>
    </row>
    <row r="886" spans="1:13" x14ac:dyDescent="0.2">
      <c r="A886" t="s">
        <v>17889</v>
      </c>
      <c r="B886">
        <v>2026</v>
      </c>
      <c r="C886">
        <v>4</v>
      </c>
      <c r="D886">
        <v>1</v>
      </c>
      <c r="E886" t="s">
        <v>11918</v>
      </c>
      <c r="F886" t="s">
        <v>12380</v>
      </c>
      <c r="G886">
        <v>12</v>
      </c>
      <c r="H886">
        <v>6250</v>
      </c>
      <c r="I886">
        <v>434</v>
      </c>
      <c r="J886">
        <v>6684</v>
      </c>
      <c r="K886">
        <v>75000</v>
      </c>
      <c r="L886" t="s">
        <v>17204</v>
      </c>
      <c r="M886">
        <v>4</v>
      </c>
    </row>
    <row r="887" spans="1:13" x14ac:dyDescent="0.2">
      <c r="A887" t="s">
        <v>17890</v>
      </c>
      <c r="B887">
        <v>2026</v>
      </c>
      <c r="C887">
        <v>4</v>
      </c>
      <c r="D887">
        <v>1</v>
      </c>
      <c r="E887" t="s">
        <v>11912</v>
      </c>
      <c r="G887">
        <v>296</v>
      </c>
      <c r="H887" t="s">
        <v>8647</v>
      </c>
      <c r="I887" t="s">
        <v>8647</v>
      </c>
      <c r="J887">
        <v>1100</v>
      </c>
      <c r="K887" t="s">
        <v>8647</v>
      </c>
      <c r="L887" t="s">
        <v>17202</v>
      </c>
      <c r="M887">
        <v>1</v>
      </c>
    </row>
    <row r="888" spans="1:13" x14ac:dyDescent="0.2">
      <c r="A888" t="s">
        <v>17892</v>
      </c>
      <c r="B888">
        <v>2026</v>
      </c>
      <c r="C888">
        <v>4</v>
      </c>
      <c r="D888">
        <v>1</v>
      </c>
      <c r="E888" t="s">
        <v>11912</v>
      </c>
      <c r="G888">
        <v>296</v>
      </c>
      <c r="H888" t="s">
        <v>8647</v>
      </c>
      <c r="I888" t="s">
        <v>8647</v>
      </c>
      <c r="J888">
        <v>1400</v>
      </c>
      <c r="K888" t="s">
        <v>8647</v>
      </c>
      <c r="L888" t="s">
        <v>17202</v>
      </c>
      <c r="M888">
        <v>1</v>
      </c>
    </row>
    <row r="889" spans="1:13" x14ac:dyDescent="0.2">
      <c r="A889" t="s">
        <v>17892</v>
      </c>
      <c r="B889">
        <v>2026</v>
      </c>
      <c r="C889">
        <v>4</v>
      </c>
      <c r="D889">
        <v>3</v>
      </c>
      <c r="E889" t="s">
        <v>11918</v>
      </c>
      <c r="F889" t="s">
        <v>12382</v>
      </c>
      <c r="G889">
        <v>16</v>
      </c>
      <c r="H889">
        <v>5420</v>
      </c>
      <c r="I889">
        <v>238</v>
      </c>
      <c r="J889">
        <v>5658</v>
      </c>
      <c r="K889">
        <v>39110</v>
      </c>
      <c r="L889" t="s">
        <v>17204</v>
      </c>
      <c r="M889">
        <v>4</v>
      </c>
    </row>
    <row r="890" spans="1:13" x14ac:dyDescent="0.2">
      <c r="A890" t="s">
        <v>17892</v>
      </c>
      <c r="B890">
        <v>2026</v>
      </c>
      <c r="C890">
        <v>4</v>
      </c>
      <c r="D890">
        <v>2</v>
      </c>
      <c r="E890" t="s">
        <v>11913</v>
      </c>
      <c r="F890" t="s">
        <v>12381</v>
      </c>
      <c r="G890">
        <v>122</v>
      </c>
      <c r="H890">
        <v>13340</v>
      </c>
      <c r="I890">
        <v>2188</v>
      </c>
      <c r="J890">
        <v>15528</v>
      </c>
      <c r="K890">
        <v>412540</v>
      </c>
      <c r="L890" t="s">
        <v>17203</v>
      </c>
      <c r="M890">
        <v>5</v>
      </c>
    </row>
    <row r="891" spans="1:13" x14ac:dyDescent="0.2">
      <c r="A891" t="s">
        <v>17893</v>
      </c>
      <c r="B891">
        <v>2026</v>
      </c>
      <c r="C891">
        <v>4</v>
      </c>
      <c r="D891">
        <v>1</v>
      </c>
      <c r="E891" t="s">
        <v>11912</v>
      </c>
      <c r="G891">
        <v>108</v>
      </c>
      <c r="H891" t="s">
        <v>8647</v>
      </c>
      <c r="I891" t="s">
        <v>8647</v>
      </c>
      <c r="J891">
        <v>1400</v>
      </c>
      <c r="K891" t="s">
        <v>8647</v>
      </c>
      <c r="L891" t="s">
        <v>17202</v>
      </c>
      <c r="M891">
        <v>1</v>
      </c>
    </row>
    <row r="892" spans="1:13" x14ac:dyDescent="0.2">
      <c r="A892" t="s">
        <v>17897</v>
      </c>
      <c r="B892">
        <v>2026</v>
      </c>
      <c r="C892">
        <v>4</v>
      </c>
      <c r="D892">
        <v>1</v>
      </c>
      <c r="E892" t="s">
        <v>11912</v>
      </c>
      <c r="G892">
        <v>295</v>
      </c>
      <c r="H892" t="s">
        <v>8647</v>
      </c>
      <c r="I892" t="s">
        <v>8647</v>
      </c>
      <c r="J892">
        <v>1100</v>
      </c>
      <c r="K892" t="s">
        <v>8647</v>
      </c>
      <c r="L892" t="s">
        <v>17202</v>
      </c>
      <c r="M892">
        <v>1</v>
      </c>
    </row>
    <row r="893" spans="1:13" x14ac:dyDescent="0.2">
      <c r="A893" t="s">
        <v>17897</v>
      </c>
      <c r="B893">
        <v>2026</v>
      </c>
      <c r="C893">
        <v>4</v>
      </c>
      <c r="D893">
        <v>3</v>
      </c>
      <c r="E893" t="s">
        <v>11913</v>
      </c>
      <c r="F893" t="s">
        <v>12384</v>
      </c>
      <c r="G893">
        <v>29</v>
      </c>
      <c r="H893">
        <v>10980</v>
      </c>
      <c r="I893">
        <v>2967</v>
      </c>
      <c r="J893">
        <v>13947</v>
      </c>
      <c r="K893">
        <v>566570</v>
      </c>
      <c r="L893" t="s">
        <v>17203</v>
      </c>
      <c r="M893">
        <v>5</v>
      </c>
    </row>
    <row r="894" spans="1:13" x14ac:dyDescent="0.2">
      <c r="A894" t="s">
        <v>17897</v>
      </c>
      <c r="B894">
        <v>2026</v>
      </c>
      <c r="C894">
        <v>4</v>
      </c>
      <c r="D894">
        <v>2</v>
      </c>
      <c r="E894" t="s">
        <v>11918</v>
      </c>
      <c r="F894" t="s">
        <v>17238</v>
      </c>
      <c r="G894">
        <v>4</v>
      </c>
      <c r="H894">
        <v>8340</v>
      </c>
      <c r="I894">
        <v>890</v>
      </c>
      <c r="J894">
        <v>9230</v>
      </c>
      <c r="K894">
        <v>158300</v>
      </c>
      <c r="L894" t="s">
        <v>17204</v>
      </c>
      <c r="M894">
        <v>4</v>
      </c>
    </row>
    <row r="895" spans="1:13" x14ac:dyDescent="0.2">
      <c r="A895" t="s">
        <v>17897</v>
      </c>
      <c r="B895">
        <v>2026</v>
      </c>
      <c r="C895">
        <v>4</v>
      </c>
      <c r="D895">
        <v>4</v>
      </c>
      <c r="E895" t="s">
        <v>11981</v>
      </c>
      <c r="F895" t="s">
        <v>12385</v>
      </c>
      <c r="G895">
        <v>7</v>
      </c>
      <c r="H895">
        <v>3750</v>
      </c>
      <c r="I895">
        <v>712</v>
      </c>
      <c r="J895">
        <v>4462</v>
      </c>
      <c r="K895">
        <v>153750</v>
      </c>
      <c r="L895" t="s">
        <v>17213</v>
      </c>
      <c r="M895">
        <v>6</v>
      </c>
    </row>
    <row r="896" spans="1:13" x14ac:dyDescent="0.2">
      <c r="A896" t="s">
        <v>17898</v>
      </c>
      <c r="B896">
        <v>2026</v>
      </c>
      <c r="C896">
        <v>4</v>
      </c>
      <c r="D896">
        <v>2</v>
      </c>
      <c r="E896" t="s">
        <v>11981</v>
      </c>
      <c r="F896" t="s">
        <v>12386</v>
      </c>
      <c r="G896">
        <v>3</v>
      </c>
      <c r="H896">
        <v>3750</v>
      </c>
      <c r="I896">
        <v>780</v>
      </c>
      <c r="J896">
        <v>4530</v>
      </c>
      <c r="K896">
        <v>168750</v>
      </c>
      <c r="L896" t="s">
        <v>17213</v>
      </c>
      <c r="M896">
        <v>6</v>
      </c>
    </row>
    <row r="897" spans="1:13" x14ac:dyDescent="0.2">
      <c r="A897" t="s">
        <v>17898</v>
      </c>
      <c r="B897">
        <v>2026</v>
      </c>
      <c r="C897">
        <v>4</v>
      </c>
      <c r="D897">
        <v>3</v>
      </c>
      <c r="E897" t="s">
        <v>11918</v>
      </c>
      <c r="F897" t="s">
        <v>12388</v>
      </c>
      <c r="G897">
        <v>10</v>
      </c>
      <c r="H897">
        <v>8340</v>
      </c>
      <c r="I897">
        <v>667</v>
      </c>
      <c r="J897">
        <v>9007</v>
      </c>
      <c r="K897">
        <v>116600</v>
      </c>
      <c r="L897" t="s">
        <v>17204</v>
      </c>
      <c r="M897">
        <v>4</v>
      </c>
    </row>
    <row r="898" spans="1:13" x14ac:dyDescent="0.2">
      <c r="A898" t="s">
        <v>17898</v>
      </c>
      <c r="B898">
        <v>2026</v>
      </c>
      <c r="C898">
        <v>4</v>
      </c>
      <c r="D898">
        <v>4</v>
      </c>
      <c r="E898" t="s">
        <v>11913</v>
      </c>
      <c r="F898" t="s">
        <v>12387</v>
      </c>
      <c r="G898">
        <v>121</v>
      </c>
      <c r="H898">
        <v>9130</v>
      </c>
      <c r="I898">
        <v>3987</v>
      </c>
      <c r="J898">
        <v>13117</v>
      </c>
      <c r="K898">
        <v>766920</v>
      </c>
      <c r="L898" t="s">
        <v>17203</v>
      </c>
      <c r="M898">
        <v>5</v>
      </c>
    </row>
    <row r="899" spans="1:13" x14ac:dyDescent="0.2">
      <c r="A899" t="s">
        <v>17898</v>
      </c>
      <c r="B899">
        <v>2026</v>
      </c>
      <c r="C899">
        <v>4</v>
      </c>
      <c r="D899">
        <v>1</v>
      </c>
      <c r="E899" t="s">
        <v>11912</v>
      </c>
      <c r="G899">
        <v>108</v>
      </c>
      <c r="H899" t="s">
        <v>8647</v>
      </c>
      <c r="I899" t="s">
        <v>8647</v>
      </c>
      <c r="J899">
        <v>1100</v>
      </c>
      <c r="K899" t="s">
        <v>8647</v>
      </c>
      <c r="L899" t="s">
        <v>17202</v>
      </c>
      <c r="M899">
        <v>1</v>
      </c>
    </row>
    <row r="900" spans="1:13" x14ac:dyDescent="0.2">
      <c r="A900" t="s">
        <v>17899</v>
      </c>
      <c r="B900">
        <v>2026</v>
      </c>
      <c r="C900">
        <v>4</v>
      </c>
      <c r="D900">
        <v>1</v>
      </c>
      <c r="E900" t="s">
        <v>11912</v>
      </c>
      <c r="G900">
        <v>239</v>
      </c>
      <c r="H900" t="s">
        <v>8647</v>
      </c>
      <c r="I900" t="s">
        <v>8647</v>
      </c>
      <c r="J900">
        <v>1100</v>
      </c>
      <c r="K900" t="s">
        <v>8647</v>
      </c>
      <c r="L900" t="s">
        <v>17202</v>
      </c>
      <c r="M900">
        <v>1</v>
      </c>
    </row>
    <row r="901" spans="1:13" x14ac:dyDescent="0.2">
      <c r="A901" t="s">
        <v>17899</v>
      </c>
      <c r="B901">
        <v>2026</v>
      </c>
      <c r="C901">
        <v>4</v>
      </c>
      <c r="D901">
        <v>3</v>
      </c>
      <c r="E901" t="s">
        <v>11913</v>
      </c>
      <c r="F901" t="s">
        <v>12390</v>
      </c>
      <c r="G901">
        <v>113</v>
      </c>
      <c r="H901">
        <v>14090</v>
      </c>
      <c r="I901">
        <v>2474</v>
      </c>
      <c r="J901">
        <v>16564</v>
      </c>
      <c r="K901">
        <v>467430</v>
      </c>
      <c r="L901" t="s">
        <v>17203</v>
      </c>
      <c r="M901">
        <v>5</v>
      </c>
    </row>
    <row r="902" spans="1:13" x14ac:dyDescent="0.2">
      <c r="A902" t="s">
        <v>17899</v>
      </c>
      <c r="B902">
        <v>2026</v>
      </c>
      <c r="C902">
        <v>4</v>
      </c>
      <c r="D902">
        <v>2</v>
      </c>
      <c r="E902" t="s">
        <v>11918</v>
      </c>
      <c r="F902" t="s">
        <v>12389</v>
      </c>
      <c r="G902">
        <v>21</v>
      </c>
      <c r="H902">
        <v>8340</v>
      </c>
      <c r="I902">
        <v>177</v>
      </c>
      <c r="J902">
        <v>8517</v>
      </c>
      <c r="K902">
        <v>24860</v>
      </c>
      <c r="L902" t="s">
        <v>17204</v>
      </c>
      <c r="M902">
        <v>4</v>
      </c>
    </row>
    <row r="903" spans="1:13" x14ac:dyDescent="0.2">
      <c r="A903" t="s">
        <v>17900</v>
      </c>
      <c r="B903">
        <v>2026</v>
      </c>
      <c r="C903">
        <v>4</v>
      </c>
      <c r="D903">
        <v>2</v>
      </c>
      <c r="E903" t="s">
        <v>11918</v>
      </c>
      <c r="F903" t="s">
        <v>12391</v>
      </c>
      <c r="G903">
        <v>4</v>
      </c>
      <c r="H903">
        <v>8340</v>
      </c>
      <c r="I903">
        <v>890</v>
      </c>
      <c r="J903">
        <v>9230</v>
      </c>
      <c r="K903">
        <v>158300</v>
      </c>
      <c r="L903" t="s">
        <v>17204</v>
      </c>
      <c r="M903">
        <v>4</v>
      </c>
    </row>
    <row r="904" spans="1:13" x14ac:dyDescent="0.2">
      <c r="A904" t="s">
        <v>17900</v>
      </c>
      <c r="B904">
        <v>2026</v>
      </c>
      <c r="C904">
        <v>4</v>
      </c>
      <c r="D904">
        <v>3</v>
      </c>
      <c r="E904" t="s">
        <v>11913</v>
      </c>
      <c r="F904" t="s">
        <v>12392</v>
      </c>
      <c r="G904">
        <v>73</v>
      </c>
      <c r="H904">
        <v>10640</v>
      </c>
      <c r="I904">
        <v>5778</v>
      </c>
      <c r="J904">
        <v>16418</v>
      </c>
      <c r="K904">
        <v>1114140</v>
      </c>
      <c r="L904" t="s">
        <v>17203</v>
      </c>
      <c r="M904">
        <v>5</v>
      </c>
    </row>
    <row r="905" spans="1:13" x14ac:dyDescent="0.2">
      <c r="A905" t="s">
        <v>17900</v>
      </c>
      <c r="B905">
        <v>2026</v>
      </c>
      <c r="C905">
        <v>4</v>
      </c>
      <c r="D905">
        <v>1</v>
      </c>
      <c r="E905" t="s">
        <v>11912</v>
      </c>
      <c r="G905">
        <v>271</v>
      </c>
      <c r="H905" t="s">
        <v>8647</v>
      </c>
      <c r="I905" t="s">
        <v>8647</v>
      </c>
      <c r="J905">
        <v>1200</v>
      </c>
      <c r="K905" t="s">
        <v>8647</v>
      </c>
      <c r="L905" t="s">
        <v>17202</v>
      </c>
      <c r="M905">
        <v>1</v>
      </c>
    </row>
    <row r="906" spans="1:13" x14ac:dyDescent="0.2">
      <c r="A906" t="s">
        <v>17901</v>
      </c>
      <c r="B906">
        <v>2026</v>
      </c>
      <c r="C906">
        <v>4</v>
      </c>
      <c r="D906">
        <v>1</v>
      </c>
      <c r="E906" t="s">
        <v>11912</v>
      </c>
      <c r="G906">
        <v>276</v>
      </c>
      <c r="H906" t="s">
        <v>8647</v>
      </c>
      <c r="I906" t="s">
        <v>8647</v>
      </c>
      <c r="J906">
        <v>1000</v>
      </c>
      <c r="K906" t="s">
        <v>8647</v>
      </c>
      <c r="L906" t="s">
        <v>17202</v>
      </c>
      <c r="M906">
        <v>1</v>
      </c>
    </row>
    <row r="907" spans="1:13" x14ac:dyDescent="0.2">
      <c r="A907" t="s">
        <v>17902</v>
      </c>
      <c r="B907">
        <v>2026</v>
      </c>
      <c r="C907">
        <v>4</v>
      </c>
      <c r="D907">
        <v>1</v>
      </c>
      <c r="E907" t="s">
        <v>11912</v>
      </c>
      <c r="G907">
        <v>261</v>
      </c>
      <c r="H907" t="s">
        <v>8647</v>
      </c>
      <c r="I907" t="s">
        <v>8647</v>
      </c>
      <c r="J907">
        <v>1100</v>
      </c>
      <c r="K907" t="s">
        <v>8647</v>
      </c>
      <c r="L907" t="s">
        <v>17202</v>
      </c>
      <c r="M907">
        <v>1</v>
      </c>
    </row>
    <row r="908" spans="1:13" x14ac:dyDescent="0.2">
      <c r="A908" t="s">
        <v>17903</v>
      </c>
      <c r="B908">
        <v>2026</v>
      </c>
      <c r="C908">
        <v>4</v>
      </c>
      <c r="D908">
        <v>1</v>
      </c>
      <c r="E908" t="s">
        <v>11912</v>
      </c>
      <c r="G908">
        <v>289</v>
      </c>
      <c r="H908" t="s">
        <v>8647</v>
      </c>
      <c r="I908" t="s">
        <v>8647</v>
      </c>
      <c r="J908">
        <v>1400</v>
      </c>
      <c r="K908" t="s">
        <v>8647</v>
      </c>
      <c r="L908" t="s">
        <v>17202</v>
      </c>
      <c r="M908">
        <v>1</v>
      </c>
    </row>
    <row r="909" spans="1:13" x14ac:dyDescent="0.2">
      <c r="A909" t="s">
        <v>17903</v>
      </c>
      <c r="B909">
        <v>2026</v>
      </c>
      <c r="C909">
        <v>4</v>
      </c>
      <c r="D909">
        <v>2</v>
      </c>
      <c r="E909" t="s">
        <v>11913</v>
      </c>
      <c r="F909" t="s">
        <v>12393</v>
      </c>
      <c r="G909">
        <v>97</v>
      </c>
      <c r="H909">
        <v>8340</v>
      </c>
      <c r="I909">
        <v>3648</v>
      </c>
      <c r="J909">
        <v>11988</v>
      </c>
      <c r="K909">
        <v>701860</v>
      </c>
      <c r="L909" t="s">
        <v>17203</v>
      </c>
      <c r="M909">
        <v>5</v>
      </c>
    </row>
    <row r="910" spans="1:13" x14ac:dyDescent="0.2">
      <c r="A910" t="s">
        <v>17904</v>
      </c>
      <c r="B910">
        <v>2026</v>
      </c>
      <c r="C910">
        <v>4</v>
      </c>
      <c r="D910">
        <v>2</v>
      </c>
      <c r="E910" t="s">
        <v>11913</v>
      </c>
      <c r="F910" t="s">
        <v>12394</v>
      </c>
      <c r="G910">
        <v>1</v>
      </c>
      <c r="H910">
        <v>5120</v>
      </c>
      <c r="I910">
        <v>35</v>
      </c>
      <c r="J910">
        <v>5155</v>
      </c>
      <c r="K910">
        <v>419820</v>
      </c>
      <c r="L910" t="s">
        <v>17203</v>
      </c>
      <c r="M910">
        <v>5</v>
      </c>
    </row>
    <row r="911" spans="1:13" x14ac:dyDescent="0.2">
      <c r="A911" t="s">
        <v>17904</v>
      </c>
      <c r="B911">
        <v>2026</v>
      </c>
      <c r="C911">
        <v>4</v>
      </c>
      <c r="D911">
        <v>1</v>
      </c>
      <c r="E911" t="s">
        <v>11912</v>
      </c>
      <c r="G911">
        <v>286</v>
      </c>
      <c r="H911" t="s">
        <v>8647</v>
      </c>
      <c r="I911" t="s">
        <v>8647</v>
      </c>
      <c r="J911">
        <v>1400</v>
      </c>
      <c r="K911" t="s">
        <v>8647</v>
      </c>
      <c r="L911" t="s">
        <v>17202</v>
      </c>
      <c r="M911">
        <v>1</v>
      </c>
    </row>
    <row r="912" spans="1:13" x14ac:dyDescent="0.2">
      <c r="A912" t="s">
        <v>17905</v>
      </c>
      <c r="B912">
        <v>2026</v>
      </c>
      <c r="C912">
        <v>4</v>
      </c>
      <c r="D912">
        <v>1</v>
      </c>
      <c r="E912" t="s">
        <v>11912</v>
      </c>
      <c r="G912">
        <v>267</v>
      </c>
      <c r="H912" t="s">
        <v>8647</v>
      </c>
      <c r="I912" t="s">
        <v>8647</v>
      </c>
      <c r="J912">
        <v>1400</v>
      </c>
      <c r="K912" t="s">
        <v>8647</v>
      </c>
      <c r="L912" t="s">
        <v>17202</v>
      </c>
      <c r="M912">
        <v>1</v>
      </c>
    </row>
    <row r="913" spans="1:13" x14ac:dyDescent="0.2">
      <c r="A913" t="s">
        <v>17905</v>
      </c>
      <c r="B913">
        <v>2026</v>
      </c>
      <c r="C913">
        <v>4</v>
      </c>
      <c r="D913">
        <v>2</v>
      </c>
      <c r="E913" t="s">
        <v>11913</v>
      </c>
      <c r="F913" t="s">
        <v>12395</v>
      </c>
      <c r="G913">
        <v>70</v>
      </c>
      <c r="H913">
        <v>21090</v>
      </c>
      <c r="I913">
        <v>4870</v>
      </c>
      <c r="J913">
        <v>25960</v>
      </c>
      <c r="K913">
        <v>926970</v>
      </c>
      <c r="L913" t="s">
        <v>17203</v>
      </c>
      <c r="M913">
        <v>5</v>
      </c>
    </row>
    <row r="914" spans="1:13" x14ac:dyDescent="0.2">
      <c r="A914" t="s">
        <v>17906</v>
      </c>
      <c r="B914">
        <v>2026</v>
      </c>
      <c r="C914">
        <v>4</v>
      </c>
      <c r="D914">
        <v>2</v>
      </c>
      <c r="E914" t="s">
        <v>11913</v>
      </c>
      <c r="F914" t="s">
        <v>12396</v>
      </c>
      <c r="G914">
        <v>51</v>
      </c>
      <c r="H914">
        <v>10000</v>
      </c>
      <c r="I914">
        <v>514</v>
      </c>
      <c r="J914">
        <v>10514</v>
      </c>
      <c r="K914">
        <v>90000</v>
      </c>
      <c r="L914" t="s">
        <v>17203</v>
      </c>
      <c r="M914">
        <v>5</v>
      </c>
    </row>
    <row r="915" spans="1:13" x14ac:dyDescent="0.2">
      <c r="A915" t="s">
        <v>17906</v>
      </c>
      <c r="B915">
        <v>2026</v>
      </c>
      <c r="C915">
        <v>4</v>
      </c>
      <c r="D915">
        <v>1</v>
      </c>
      <c r="E915" t="s">
        <v>11912</v>
      </c>
      <c r="G915">
        <v>291</v>
      </c>
      <c r="H915" t="s">
        <v>8647</v>
      </c>
      <c r="I915" t="s">
        <v>8647</v>
      </c>
      <c r="J915">
        <v>1400</v>
      </c>
      <c r="K915" t="s">
        <v>8647</v>
      </c>
      <c r="L915" t="s">
        <v>17202</v>
      </c>
      <c r="M915">
        <v>1</v>
      </c>
    </row>
    <row r="916" spans="1:13" x14ac:dyDescent="0.2">
      <c r="A916" t="s">
        <v>17907</v>
      </c>
      <c r="B916">
        <v>2026</v>
      </c>
      <c r="C916">
        <v>4</v>
      </c>
      <c r="D916">
        <v>1</v>
      </c>
      <c r="E916" t="s">
        <v>11912</v>
      </c>
      <c r="G916">
        <v>284</v>
      </c>
      <c r="H916" t="s">
        <v>8647</v>
      </c>
      <c r="I916" t="s">
        <v>8647</v>
      </c>
      <c r="J916">
        <v>1400</v>
      </c>
      <c r="K916" t="s">
        <v>8647</v>
      </c>
      <c r="L916" t="s">
        <v>17202</v>
      </c>
      <c r="M916">
        <v>1</v>
      </c>
    </row>
    <row r="917" spans="1:13" x14ac:dyDescent="0.2">
      <c r="A917" t="s">
        <v>17907</v>
      </c>
      <c r="B917">
        <v>2026</v>
      </c>
      <c r="C917">
        <v>4</v>
      </c>
      <c r="D917">
        <v>2</v>
      </c>
      <c r="E917" t="s">
        <v>11913</v>
      </c>
      <c r="F917" t="s">
        <v>12397</v>
      </c>
      <c r="G917">
        <v>143</v>
      </c>
      <c r="H917">
        <v>9000</v>
      </c>
      <c r="I917">
        <v>2114</v>
      </c>
      <c r="J917">
        <v>11114</v>
      </c>
      <c r="K917">
        <v>402457</v>
      </c>
      <c r="L917" t="s">
        <v>17203</v>
      </c>
      <c r="M917">
        <v>5</v>
      </c>
    </row>
    <row r="918" spans="1:13" x14ac:dyDescent="0.2">
      <c r="A918" t="s">
        <v>17908</v>
      </c>
      <c r="B918">
        <v>2026</v>
      </c>
      <c r="C918">
        <v>4</v>
      </c>
      <c r="D918">
        <v>3</v>
      </c>
      <c r="E918" t="s">
        <v>11913</v>
      </c>
      <c r="F918" t="s">
        <v>12399</v>
      </c>
      <c r="G918">
        <v>37</v>
      </c>
      <c r="H918">
        <v>21150</v>
      </c>
      <c r="I918">
        <v>8397</v>
      </c>
      <c r="J918">
        <v>29547</v>
      </c>
      <c r="K918">
        <v>1613460</v>
      </c>
      <c r="L918" t="s">
        <v>17203</v>
      </c>
      <c r="M918">
        <v>5</v>
      </c>
    </row>
    <row r="919" spans="1:13" x14ac:dyDescent="0.2">
      <c r="A919" t="s">
        <v>17908</v>
      </c>
      <c r="B919">
        <v>2026</v>
      </c>
      <c r="C919">
        <v>4</v>
      </c>
      <c r="D919">
        <v>2</v>
      </c>
      <c r="E919" t="s">
        <v>11918</v>
      </c>
      <c r="F919" t="s">
        <v>12398</v>
      </c>
      <c r="G919">
        <v>1</v>
      </c>
      <c r="H919">
        <v>8340</v>
      </c>
      <c r="I919">
        <v>1532</v>
      </c>
      <c r="J919">
        <v>9872</v>
      </c>
      <c r="K919">
        <v>191660</v>
      </c>
      <c r="L919" t="s">
        <v>17204</v>
      </c>
      <c r="M919">
        <v>4</v>
      </c>
    </row>
    <row r="920" spans="1:13" x14ac:dyDescent="0.2">
      <c r="A920" t="s">
        <v>17908</v>
      </c>
      <c r="B920">
        <v>2026</v>
      </c>
      <c r="C920">
        <v>4</v>
      </c>
      <c r="D920">
        <v>1</v>
      </c>
      <c r="E920" t="s">
        <v>11912</v>
      </c>
      <c r="G920">
        <v>287</v>
      </c>
      <c r="H920" t="s">
        <v>8647</v>
      </c>
      <c r="I920" t="s">
        <v>8647</v>
      </c>
      <c r="J920">
        <v>1400</v>
      </c>
      <c r="K920" t="s">
        <v>8647</v>
      </c>
      <c r="L920" t="s">
        <v>17202</v>
      </c>
      <c r="M920">
        <v>1</v>
      </c>
    </row>
    <row r="921" spans="1:13" x14ac:dyDescent="0.2">
      <c r="A921" t="s">
        <v>17910</v>
      </c>
      <c r="B921">
        <v>2026</v>
      </c>
      <c r="C921">
        <v>4</v>
      </c>
      <c r="D921">
        <v>1</v>
      </c>
      <c r="E921" t="s">
        <v>11912</v>
      </c>
      <c r="G921">
        <v>234</v>
      </c>
      <c r="H921" t="s">
        <v>8647</v>
      </c>
      <c r="I921" t="s">
        <v>8647</v>
      </c>
      <c r="J921">
        <v>1400</v>
      </c>
      <c r="K921" t="s">
        <v>8647</v>
      </c>
      <c r="L921" t="s">
        <v>17202</v>
      </c>
      <c r="M921">
        <v>1</v>
      </c>
    </row>
    <row r="922" spans="1:13" x14ac:dyDescent="0.2">
      <c r="A922" t="s">
        <v>17911</v>
      </c>
      <c r="B922">
        <v>2026</v>
      </c>
      <c r="C922">
        <v>4</v>
      </c>
      <c r="D922">
        <v>1</v>
      </c>
      <c r="E922" t="s">
        <v>11912</v>
      </c>
      <c r="G922">
        <v>292</v>
      </c>
      <c r="H922" t="s">
        <v>8647</v>
      </c>
      <c r="I922" t="s">
        <v>8647</v>
      </c>
      <c r="J922">
        <v>600</v>
      </c>
      <c r="K922" t="s">
        <v>8647</v>
      </c>
      <c r="L922" t="s">
        <v>17202</v>
      </c>
      <c r="M922">
        <v>1</v>
      </c>
    </row>
    <row r="923" spans="1:13" x14ac:dyDescent="0.2">
      <c r="A923" t="s">
        <v>17911</v>
      </c>
      <c r="B923">
        <v>2026</v>
      </c>
      <c r="C923">
        <v>4</v>
      </c>
      <c r="D923">
        <v>2</v>
      </c>
      <c r="E923" t="s">
        <v>11913</v>
      </c>
      <c r="F923" t="s">
        <v>12400</v>
      </c>
      <c r="G923">
        <v>6</v>
      </c>
      <c r="H923">
        <v>840</v>
      </c>
      <c r="I923">
        <v>222</v>
      </c>
      <c r="J923">
        <v>1062</v>
      </c>
      <c r="K923">
        <v>42460</v>
      </c>
      <c r="L923" t="s">
        <v>17203</v>
      </c>
      <c r="M923">
        <v>5</v>
      </c>
    </row>
    <row r="924" spans="1:13" x14ac:dyDescent="0.2">
      <c r="A924" t="s">
        <v>17912</v>
      </c>
      <c r="B924">
        <v>2026</v>
      </c>
      <c r="C924">
        <v>4</v>
      </c>
      <c r="D924">
        <v>1</v>
      </c>
      <c r="E924" t="s">
        <v>11912</v>
      </c>
      <c r="G924">
        <v>287</v>
      </c>
      <c r="H924" t="s">
        <v>8647</v>
      </c>
      <c r="I924" t="s">
        <v>8647</v>
      </c>
      <c r="J924">
        <v>1400</v>
      </c>
      <c r="K924" t="s">
        <v>8647</v>
      </c>
      <c r="L924" t="s">
        <v>17202</v>
      </c>
      <c r="M924">
        <v>1</v>
      </c>
    </row>
    <row r="925" spans="1:13" x14ac:dyDescent="0.2">
      <c r="A925" t="s">
        <v>17914</v>
      </c>
      <c r="B925">
        <v>2026</v>
      </c>
      <c r="C925">
        <v>4</v>
      </c>
      <c r="D925">
        <v>1</v>
      </c>
      <c r="E925" t="s">
        <v>11912</v>
      </c>
      <c r="G925">
        <v>292</v>
      </c>
      <c r="H925" t="s">
        <v>8647</v>
      </c>
      <c r="I925" t="s">
        <v>8647</v>
      </c>
      <c r="J925">
        <v>1400</v>
      </c>
      <c r="K925" t="s">
        <v>8647</v>
      </c>
      <c r="L925" t="s">
        <v>17202</v>
      </c>
      <c r="M925">
        <v>1</v>
      </c>
    </row>
    <row r="926" spans="1:13" x14ac:dyDescent="0.2">
      <c r="A926" t="s">
        <v>17914</v>
      </c>
      <c r="B926">
        <v>2026</v>
      </c>
      <c r="C926">
        <v>4</v>
      </c>
      <c r="D926">
        <v>2</v>
      </c>
      <c r="E926" t="s">
        <v>11913</v>
      </c>
      <c r="F926" t="s">
        <v>12401</v>
      </c>
      <c r="G926">
        <v>5</v>
      </c>
      <c r="H926">
        <v>2500</v>
      </c>
      <c r="I926">
        <v>719</v>
      </c>
      <c r="J926">
        <v>3219</v>
      </c>
      <c r="K926">
        <v>137500</v>
      </c>
      <c r="L926" t="s">
        <v>17203</v>
      </c>
      <c r="M926">
        <v>5</v>
      </c>
    </row>
    <row r="927" spans="1:13" x14ac:dyDescent="0.2">
      <c r="A927" t="s">
        <v>17915</v>
      </c>
      <c r="B927">
        <v>2026</v>
      </c>
      <c r="C927">
        <v>4</v>
      </c>
      <c r="D927">
        <v>2</v>
      </c>
      <c r="E927" t="s">
        <v>11913</v>
      </c>
      <c r="F927" t="s">
        <v>12402</v>
      </c>
      <c r="G927">
        <v>9</v>
      </c>
      <c r="H927">
        <v>4530</v>
      </c>
      <c r="I927">
        <v>1789</v>
      </c>
      <c r="J927">
        <v>6319</v>
      </c>
      <c r="K927">
        <v>343760</v>
      </c>
      <c r="L927" t="s">
        <v>17203</v>
      </c>
      <c r="M927">
        <v>5</v>
      </c>
    </row>
    <row r="928" spans="1:13" x14ac:dyDescent="0.2">
      <c r="A928" t="s">
        <v>17915</v>
      </c>
      <c r="B928">
        <v>2026</v>
      </c>
      <c r="C928">
        <v>4</v>
      </c>
      <c r="D928">
        <v>1</v>
      </c>
      <c r="E928" t="s">
        <v>11912</v>
      </c>
      <c r="G928">
        <v>291</v>
      </c>
      <c r="H928" t="s">
        <v>8647</v>
      </c>
      <c r="I928" t="s">
        <v>8647</v>
      </c>
      <c r="J928">
        <v>1400</v>
      </c>
      <c r="K928" t="s">
        <v>8647</v>
      </c>
      <c r="L928" t="s">
        <v>17202</v>
      </c>
      <c r="M928">
        <v>1</v>
      </c>
    </row>
    <row r="929" spans="1:13" x14ac:dyDescent="0.2">
      <c r="A929" t="s">
        <v>17916</v>
      </c>
      <c r="B929">
        <v>2026</v>
      </c>
      <c r="C929">
        <v>4</v>
      </c>
      <c r="D929">
        <v>1</v>
      </c>
      <c r="E929" t="s">
        <v>11912</v>
      </c>
      <c r="G929">
        <v>290</v>
      </c>
      <c r="H929" t="s">
        <v>8647</v>
      </c>
      <c r="I929" t="s">
        <v>8647</v>
      </c>
      <c r="J929">
        <v>1400</v>
      </c>
      <c r="K929" t="s">
        <v>8647</v>
      </c>
      <c r="L929" t="s">
        <v>17202</v>
      </c>
      <c r="M929">
        <v>1</v>
      </c>
    </row>
    <row r="930" spans="1:13" x14ac:dyDescent="0.2">
      <c r="A930" t="s">
        <v>17916</v>
      </c>
      <c r="B930">
        <v>2026</v>
      </c>
      <c r="C930">
        <v>4</v>
      </c>
      <c r="D930">
        <v>2</v>
      </c>
      <c r="E930" t="s">
        <v>11913</v>
      </c>
      <c r="F930" t="s">
        <v>12403</v>
      </c>
      <c r="G930">
        <v>9</v>
      </c>
      <c r="H930">
        <v>10150</v>
      </c>
      <c r="I930">
        <v>2772</v>
      </c>
      <c r="J930">
        <v>12922</v>
      </c>
      <c r="K930">
        <v>529540</v>
      </c>
      <c r="L930" t="s">
        <v>17203</v>
      </c>
      <c r="M930">
        <v>5</v>
      </c>
    </row>
    <row r="931" spans="1:13" x14ac:dyDescent="0.2">
      <c r="A931" t="s">
        <v>17917</v>
      </c>
      <c r="B931">
        <v>2026</v>
      </c>
      <c r="C931">
        <v>4</v>
      </c>
      <c r="D931">
        <v>1</v>
      </c>
      <c r="E931" t="s">
        <v>11912</v>
      </c>
      <c r="G931">
        <v>261</v>
      </c>
      <c r="H931" t="s">
        <v>8647</v>
      </c>
      <c r="I931" t="s">
        <v>8647</v>
      </c>
      <c r="J931">
        <v>1400</v>
      </c>
      <c r="K931" t="s">
        <v>8647</v>
      </c>
      <c r="L931" t="s">
        <v>17202</v>
      </c>
      <c r="M931">
        <v>1</v>
      </c>
    </row>
    <row r="932" spans="1:13" x14ac:dyDescent="0.2">
      <c r="A932" t="s">
        <v>17918</v>
      </c>
      <c r="B932">
        <v>2026</v>
      </c>
      <c r="C932">
        <v>4</v>
      </c>
      <c r="D932">
        <v>1</v>
      </c>
      <c r="E932" t="s">
        <v>11912</v>
      </c>
      <c r="G932">
        <v>286</v>
      </c>
      <c r="H932" t="s">
        <v>8647</v>
      </c>
      <c r="I932" t="s">
        <v>8647</v>
      </c>
      <c r="J932">
        <v>1400</v>
      </c>
      <c r="K932" t="s">
        <v>8647</v>
      </c>
      <c r="L932" t="s">
        <v>17202</v>
      </c>
      <c r="M932">
        <v>1</v>
      </c>
    </row>
    <row r="933" spans="1:13" x14ac:dyDescent="0.2">
      <c r="A933" t="s">
        <v>17918</v>
      </c>
      <c r="B933">
        <v>2026</v>
      </c>
      <c r="C933">
        <v>4</v>
      </c>
      <c r="D933">
        <v>2</v>
      </c>
      <c r="E933" t="s">
        <v>11913</v>
      </c>
      <c r="F933" t="s">
        <v>12404</v>
      </c>
      <c r="G933">
        <v>112</v>
      </c>
      <c r="H933">
        <v>8340</v>
      </c>
      <c r="I933">
        <v>3164</v>
      </c>
      <c r="J933">
        <v>11504</v>
      </c>
      <c r="K933">
        <v>607620</v>
      </c>
      <c r="L933" t="s">
        <v>17203</v>
      </c>
      <c r="M933">
        <v>5</v>
      </c>
    </row>
    <row r="934" spans="1:13" x14ac:dyDescent="0.2">
      <c r="A934" t="s">
        <v>17919</v>
      </c>
      <c r="B934">
        <v>2026</v>
      </c>
      <c r="C934">
        <v>4</v>
      </c>
      <c r="D934">
        <v>2</v>
      </c>
      <c r="E934" t="s">
        <v>11913</v>
      </c>
      <c r="F934" t="s">
        <v>12405</v>
      </c>
      <c r="G934">
        <v>27</v>
      </c>
      <c r="H934">
        <v>16190</v>
      </c>
      <c r="I934">
        <v>10382</v>
      </c>
      <c r="J934">
        <v>26572</v>
      </c>
      <c r="K934">
        <v>2004850</v>
      </c>
      <c r="L934" t="s">
        <v>17203</v>
      </c>
      <c r="M934">
        <v>5</v>
      </c>
    </row>
    <row r="935" spans="1:13" x14ac:dyDescent="0.2">
      <c r="A935" t="s">
        <v>17919</v>
      </c>
      <c r="B935">
        <v>2026</v>
      </c>
      <c r="C935">
        <v>4</v>
      </c>
      <c r="D935">
        <v>3</v>
      </c>
      <c r="E935" t="s">
        <v>11918</v>
      </c>
      <c r="F935" t="s">
        <v>12406</v>
      </c>
      <c r="G935">
        <v>3</v>
      </c>
      <c r="H935">
        <v>4170</v>
      </c>
      <c r="I935">
        <v>471</v>
      </c>
      <c r="J935">
        <v>4641</v>
      </c>
      <c r="K935">
        <v>83940</v>
      </c>
      <c r="L935" t="s">
        <v>17204</v>
      </c>
      <c r="M935">
        <v>4</v>
      </c>
    </row>
    <row r="936" spans="1:13" x14ac:dyDescent="0.2">
      <c r="A936" t="s">
        <v>17919</v>
      </c>
      <c r="B936">
        <v>2026</v>
      </c>
      <c r="C936">
        <v>4</v>
      </c>
      <c r="D936">
        <v>1</v>
      </c>
      <c r="E936" t="s">
        <v>11912</v>
      </c>
      <c r="G936">
        <v>289</v>
      </c>
      <c r="H936" t="s">
        <v>8647</v>
      </c>
      <c r="I936" t="s">
        <v>8647</v>
      </c>
      <c r="J936">
        <v>1400</v>
      </c>
      <c r="K936" t="s">
        <v>8647</v>
      </c>
      <c r="L936" t="s">
        <v>17202</v>
      </c>
      <c r="M936">
        <v>1</v>
      </c>
    </row>
    <row r="937" spans="1:13" x14ac:dyDescent="0.2">
      <c r="A937" t="s">
        <v>17920</v>
      </c>
      <c r="B937">
        <v>2026</v>
      </c>
      <c r="C937">
        <v>4</v>
      </c>
      <c r="D937">
        <v>1</v>
      </c>
      <c r="E937" t="s">
        <v>11912</v>
      </c>
      <c r="G937">
        <v>284</v>
      </c>
      <c r="H937" t="s">
        <v>8647</v>
      </c>
      <c r="I937" t="s">
        <v>8647</v>
      </c>
      <c r="J937">
        <v>1400</v>
      </c>
      <c r="K937" t="s">
        <v>8647</v>
      </c>
      <c r="L937" t="s">
        <v>17202</v>
      </c>
      <c r="M937">
        <v>1</v>
      </c>
    </row>
    <row r="938" spans="1:13" x14ac:dyDescent="0.2">
      <c r="A938" t="s">
        <v>17920</v>
      </c>
      <c r="B938">
        <v>2026</v>
      </c>
      <c r="C938">
        <v>4</v>
      </c>
      <c r="D938">
        <v>2</v>
      </c>
      <c r="E938" t="s">
        <v>11913</v>
      </c>
      <c r="F938" t="s">
        <v>12408</v>
      </c>
      <c r="G938">
        <v>105</v>
      </c>
      <c r="H938">
        <v>8340</v>
      </c>
      <c r="I938">
        <v>3264</v>
      </c>
      <c r="J938">
        <v>11604</v>
      </c>
      <c r="K938">
        <v>626970</v>
      </c>
      <c r="L938" t="s">
        <v>17203</v>
      </c>
      <c r="M938">
        <v>5</v>
      </c>
    </row>
    <row r="939" spans="1:13" x14ac:dyDescent="0.2">
      <c r="A939" t="s">
        <v>17921</v>
      </c>
      <c r="B939">
        <v>2026</v>
      </c>
      <c r="C939">
        <v>4</v>
      </c>
      <c r="D939">
        <v>3</v>
      </c>
      <c r="E939" t="s">
        <v>11913</v>
      </c>
      <c r="F939" t="s">
        <v>12410</v>
      </c>
      <c r="G939">
        <v>33</v>
      </c>
      <c r="H939">
        <v>12950</v>
      </c>
      <c r="I939">
        <v>9121</v>
      </c>
      <c r="J939">
        <v>22071</v>
      </c>
      <c r="K939">
        <v>1762650</v>
      </c>
      <c r="L939" t="s">
        <v>17203</v>
      </c>
      <c r="M939">
        <v>5</v>
      </c>
    </row>
    <row r="940" spans="1:13" x14ac:dyDescent="0.2">
      <c r="A940" t="s">
        <v>17921</v>
      </c>
      <c r="B940">
        <v>2026</v>
      </c>
      <c r="C940">
        <v>4</v>
      </c>
      <c r="D940">
        <v>2</v>
      </c>
      <c r="E940" t="s">
        <v>11918</v>
      </c>
      <c r="F940" t="s">
        <v>12409</v>
      </c>
      <c r="G940">
        <v>7</v>
      </c>
      <c r="H940">
        <v>5420</v>
      </c>
      <c r="I940">
        <v>521</v>
      </c>
      <c r="J940">
        <v>5941</v>
      </c>
      <c r="K940">
        <v>92060</v>
      </c>
      <c r="L940" t="s">
        <v>17204</v>
      </c>
      <c r="M940">
        <v>4</v>
      </c>
    </row>
    <row r="941" spans="1:13" x14ac:dyDescent="0.2">
      <c r="A941" t="s">
        <v>17921</v>
      </c>
      <c r="B941">
        <v>2026</v>
      </c>
      <c r="C941">
        <v>4</v>
      </c>
      <c r="D941">
        <v>1</v>
      </c>
      <c r="E941" t="s">
        <v>11912</v>
      </c>
      <c r="G941">
        <v>289</v>
      </c>
      <c r="H941" t="s">
        <v>8647</v>
      </c>
      <c r="I941" t="s">
        <v>8647</v>
      </c>
      <c r="J941">
        <v>600</v>
      </c>
      <c r="K941" t="s">
        <v>8647</v>
      </c>
      <c r="L941" t="s">
        <v>17202</v>
      </c>
      <c r="M941">
        <v>1</v>
      </c>
    </row>
    <row r="942" spans="1:13" x14ac:dyDescent="0.2">
      <c r="A942" t="s">
        <v>17922</v>
      </c>
      <c r="B942">
        <v>2026</v>
      </c>
      <c r="C942">
        <v>4</v>
      </c>
      <c r="D942">
        <v>1</v>
      </c>
      <c r="E942" t="s">
        <v>11912</v>
      </c>
      <c r="G942">
        <v>288</v>
      </c>
      <c r="H942" t="s">
        <v>8647</v>
      </c>
      <c r="I942" t="s">
        <v>8647</v>
      </c>
      <c r="J942">
        <v>1400</v>
      </c>
      <c r="K942" t="s">
        <v>8647</v>
      </c>
      <c r="L942" t="s">
        <v>17202</v>
      </c>
      <c r="M942">
        <v>1</v>
      </c>
    </row>
    <row r="943" spans="1:13" x14ac:dyDescent="0.2">
      <c r="A943" t="s">
        <v>17923</v>
      </c>
      <c r="B943">
        <v>2026</v>
      </c>
      <c r="C943">
        <v>4</v>
      </c>
      <c r="D943">
        <v>1</v>
      </c>
      <c r="E943" t="s">
        <v>11912</v>
      </c>
      <c r="G943">
        <v>284</v>
      </c>
      <c r="H943" t="s">
        <v>8647</v>
      </c>
      <c r="I943" t="s">
        <v>8647</v>
      </c>
      <c r="J943">
        <v>1200</v>
      </c>
      <c r="K943" t="s">
        <v>8647</v>
      </c>
      <c r="L943" t="s">
        <v>17202</v>
      </c>
      <c r="M943">
        <v>1</v>
      </c>
    </row>
    <row r="944" spans="1:13" x14ac:dyDescent="0.2">
      <c r="A944" t="s">
        <v>17923</v>
      </c>
      <c r="B944">
        <v>2026</v>
      </c>
      <c r="C944">
        <v>4</v>
      </c>
      <c r="D944">
        <v>2</v>
      </c>
      <c r="E944" t="s">
        <v>11913</v>
      </c>
      <c r="F944" t="s">
        <v>12411</v>
      </c>
      <c r="G944">
        <v>19</v>
      </c>
      <c r="H944">
        <v>13030</v>
      </c>
      <c r="I944">
        <v>11589</v>
      </c>
      <c r="J944">
        <v>24619</v>
      </c>
      <c r="K944">
        <v>2243030</v>
      </c>
      <c r="L944" t="s">
        <v>17203</v>
      </c>
      <c r="M944">
        <v>5</v>
      </c>
    </row>
    <row r="945" spans="1:13" x14ac:dyDescent="0.2">
      <c r="A945" t="s">
        <v>17924</v>
      </c>
      <c r="B945">
        <v>2026</v>
      </c>
      <c r="C945">
        <v>4</v>
      </c>
      <c r="D945">
        <v>1</v>
      </c>
      <c r="E945" t="s">
        <v>11912</v>
      </c>
      <c r="G945">
        <v>291</v>
      </c>
      <c r="H945" t="s">
        <v>8647</v>
      </c>
      <c r="I945" t="s">
        <v>8647</v>
      </c>
      <c r="J945">
        <v>1400</v>
      </c>
      <c r="K945" t="s">
        <v>8647</v>
      </c>
      <c r="L945" t="s">
        <v>17202</v>
      </c>
      <c r="M945">
        <v>1</v>
      </c>
    </row>
    <row r="946" spans="1:13" x14ac:dyDescent="0.2">
      <c r="A946" t="s">
        <v>17925</v>
      </c>
      <c r="B946">
        <v>2026</v>
      </c>
      <c r="C946">
        <v>4</v>
      </c>
      <c r="D946">
        <v>1</v>
      </c>
      <c r="E946" t="s">
        <v>11912</v>
      </c>
      <c r="G946">
        <v>288</v>
      </c>
      <c r="H946" t="s">
        <v>8647</v>
      </c>
      <c r="I946" t="s">
        <v>8647</v>
      </c>
      <c r="J946">
        <v>1400</v>
      </c>
      <c r="K946" t="s">
        <v>8647</v>
      </c>
      <c r="L946" t="s">
        <v>17202</v>
      </c>
      <c r="M946">
        <v>1</v>
      </c>
    </row>
    <row r="947" spans="1:13" x14ac:dyDescent="0.2">
      <c r="A947" t="s">
        <v>17925</v>
      </c>
      <c r="B947">
        <v>2026</v>
      </c>
      <c r="C947">
        <v>4</v>
      </c>
      <c r="D947">
        <v>2</v>
      </c>
      <c r="E947" t="s">
        <v>11913</v>
      </c>
      <c r="F947" t="s">
        <v>12412</v>
      </c>
      <c r="G947">
        <v>17</v>
      </c>
      <c r="H947">
        <v>14490</v>
      </c>
      <c r="I947">
        <v>10201</v>
      </c>
      <c r="J947">
        <v>24691</v>
      </c>
      <c r="K947">
        <v>1971310</v>
      </c>
      <c r="L947" t="s">
        <v>17203</v>
      </c>
      <c r="M947">
        <v>5</v>
      </c>
    </row>
    <row r="948" spans="1:13" x14ac:dyDescent="0.2">
      <c r="A948" t="s">
        <v>17926</v>
      </c>
      <c r="B948">
        <v>2026</v>
      </c>
      <c r="C948">
        <v>4</v>
      </c>
      <c r="D948">
        <v>2</v>
      </c>
      <c r="E948" t="s">
        <v>11913</v>
      </c>
      <c r="F948" t="s">
        <v>12413</v>
      </c>
      <c r="G948">
        <v>21</v>
      </c>
      <c r="H948">
        <v>14440</v>
      </c>
      <c r="I948">
        <v>12816</v>
      </c>
      <c r="J948">
        <v>27256</v>
      </c>
      <c r="K948">
        <v>2480330</v>
      </c>
      <c r="L948" t="s">
        <v>17203</v>
      </c>
      <c r="M948">
        <v>5</v>
      </c>
    </row>
    <row r="949" spans="1:13" x14ac:dyDescent="0.2">
      <c r="A949" t="s">
        <v>17926</v>
      </c>
      <c r="B949">
        <v>2026</v>
      </c>
      <c r="C949">
        <v>4</v>
      </c>
      <c r="D949">
        <v>1</v>
      </c>
      <c r="E949" t="s">
        <v>11912</v>
      </c>
      <c r="G949">
        <v>290</v>
      </c>
      <c r="H949" t="s">
        <v>8647</v>
      </c>
      <c r="I949" t="s">
        <v>8647</v>
      </c>
      <c r="J949">
        <v>1400</v>
      </c>
      <c r="K949" t="s">
        <v>8647</v>
      </c>
      <c r="L949" t="s">
        <v>17202</v>
      </c>
      <c r="M949">
        <v>1</v>
      </c>
    </row>
    <row r="950" spans="1:13" x14ac:dyDescent="0.2">
      <c r="A950" t="s">
        <v>17927</v>
      </c>
      <c r="B950">
        <v>2026</v>
      </c>
      <c r="C950">
        <v>4</v>
      </c>
      <c r="D950">
        <v>1</v>
      </c>
      <c r="E950" t="s">
        <v>11912</v>
      </c>
      <c r="G950">
        <v>285</v>
      </c>
      <c r="H950" t="s">
        <v>8647</v>
      </c>
      <c r="I950" t="s">
        <v>8647</v>
      </c>
      <c r="J950">
        <v>1400</v>
      </c>
      <c r="K950" t="s">
        <v>8647</v>
      </c>
      <c r="L950" t="s">
        <v>17202</v>
      </c>
      <c r="M950">
        <v>1</v>
      </c>
    </row>
    <row r="951" spans="1:13" x14ac:dyDescent="0.2">
      <c r="A951" t="s">
        <v>17927</v>
      </c>
      <c r="B951">
        <v>2026</v>
      </c>
      <c r="C951">
        <v>4</v>
      </c>
      <c r="D951">
        <v>2</v>
      </c>
      <c r="E951" t="s">
        <v>11913</v>
      </c>
      <c r="F951" t="s">
        <v>12414</v>
      </c>
      <c r="G951">
        <v>13</v>
      </c>
      <c r="H951">
        <v>15870</v>
      </c>
      <c r="I951">
        <v>11161</v>
      </c>
      <c r="J951">
        <v>27031</v>
      </c>
      <c r="K951">
        <v>2156900</v>
      </c>
      <c r="L951" t="s">
        <v>17203</v>
      </c>
      <c r="M951">
        <v>5</v>
      </c>
    </row>
    <row r="952" spans="1:13" x14ac:dyDescent="0.2">
      <c r="A952" t="s">
        <v>17928</v>
      </c>
      <c r="B952">
        <v>2026</v>
      </c>
      <c r="C952">
        <v>4</v>
      </c>
      <c r="D952">
        <v>2</v>
      </c>
      <c r="E952" t="s">
        <v>11913</v>
      </c>
      <c r="F952" t="s">
        <v>12415</v>
      </c>
      <c r="G952">
        <v>11</v>
      </c>
      <c r="H952">
        <v>4770</v>
      </c>
      <c r="I952">
        <v>1785</v>
      </c>
      <c r="J952">
        <v>6555</v>
      </c>
      <c r="K952">
        <v>342730</v>
      </c>
      <c r="L952" t="s">
        <v>17203</v>
      </c>
      <c r="M952">
        <v>5</v>
      </c>
    </row>
    <row r="953" spans="1:13" x14ac:dyDescent="0.2">
      <c r="A953" t="s">
        <v>17928</v>
      </c>
      <c r="B953">
        <v>2026</v>
      </c>
      <c r="C953">
        <v>4</v>
      </c>
      <c r="D953">
        <v>1</v>
      </c>
      <c r="E953" t="s">
        <v>11912</v>
      </c>
      <c r="G953">
        <v>289</v>
      </c>
      <c r="H953" t="s">
        <v>8647</v>
      </c>
      <c r="I953" t="s">
        <v>8647</v>
      </c>
      <c r="J953">
        <v>1400</v>
      </c>
      <c r="K953" t="s">
        <v>8647</v>
      </c>
      <c r="L953" t="s">
        <v>17202</v>
      </c>
      <c r="M953">
        <v>1</v>
      </c>
    </row>
    <row r="954" spans="1:13" x14ac:dyDescent="0.2">
      <c r="A954" t="s">
        <v>17929</v>
      </c>
      <c r="B954">
        <v>2026</v>
      </c>
      <c r="C954">
        <v>4</v>
      </c>
      <c r="D954">
        <v>1</v>
      </c>
      <c r="E954" t="s">
        <v>11912</v>
      </c>
      <c r="G954">
        <v>289</v>
      </c>
      <c r="H954" t="s">
        <v>8647</v>
      </c>
      <c r="I954" t="s">
        <v>8647</v>
      </c>
      <c r="J954">
        <v>1400</v>
      </c>
      <c r="K954" t="s">
        <v>8647</v>
      </c>
      <c r="L954" t="s">
        <v>17202</v>
      </c>
      <c r="M954">
        <v>1</v>
      </c>
    </row>
    <row r="955" spans="1:13" x14ac:dyDescent="0.2">
      <c r="A955" t="s">
        <v>17929</v>
      </c>
      <c r="B955">
        <v>2026</v>
      </c>
      <c r="C955">
        <v>4</v>
      </c>
      <c r="D955">
        <v>2</v>
      </c>
      <c r="E955" t="s">
        <v>11913</v>
      </c>
      <c r="F955" t="s">
        <v>12416</v>
      </c>
      <c r="G955">
        <v>5</v>
      </c>
      <c r="H955">
        <v>16990</v>
      </c>
      <c r="I955">
        <v>8808</v>
      </c>
      <c r="J955">
        <v>25798</v>
      </c>
      <c r="K955">
        <v>1697540</v>
      </c>
      <c r="L955" t="s">
        <v>17203</v>
      </c>
      <c r="M955">
        <v>5</v>
      </c>
    </row>
    <row r="956" spans="1:13" x14ac:dyDescent="0.2">
      <c r="A956" t="s">
        <v>17930</v>
      </c>
      <c r="B956">
        <v>2026</v>
      </c>
      <c r="C956">
        <v>4</v>
      </c>
      <c r="D956">
        <v>3</v>
      </c>
      <c r="E956" t="s">
        <v>11913</v>
      </c>
      <c r="F956" t="s">
        <v>12418</v>
      </c>
      <c r="G956">
        <v>104</v>
      </c>
      <c r="H956">
        <v>14180</v>
      </c>
      <c r="I956">
        <v>2571</v>
      </c>
      <c r="J956">
        <v>16751</v>
      </c>
      <c r="K956">
        <v>486341</v>
      </c>
      <c r="L956" t="s">
        <v>17203</v>
      </c>
      <c r="M956">
        <v>5</v>
      </c>
    </row>
    <row r="957" spans="1:13" x14ac:dyDescent="0.2">
      <c r="A957" t="s">
        <v>17930</v>
      </c>
      <c r="B957">
        <v>2026</v>
      </c>
      <c r="C957">
        <v>4</v>
      </c>
      <c r="D957">
        <v>2</v>
      </c>
      <c r="E957" t="s">
        <v>11918</v>
      </c>
      <c r="F957" t="s">
        <v>12417</v>
      </c>
      <c r="G957">
        <v>22</v>
      </c>
      <c r="H957">
        <v>4170</v>
      </c>
      <c r="I957">
        <v>55</v>
      </c>
      <c r="J957">
        <v>4225</v>
      </c>
      <c r="K957">
        <v>6170</v>
      </c>
      <c r="L957" t="s">
        <v>17204</v>
      </c>
      <c r="M957">
        <v>4</v>
      </c>
    </row>
    <row r="958" spans="1:13" x14ac:dyDescent="0.2">
      <c r="A958" t="s">
        <v>17930</v>
      </c>
      <c r="B958">
        <v>2026</v>
      </c>
      <c r="C958">
        <v>4</v>
      </c>
      <c r="D958">
        <v>1</v>
      </c>
      <c r="E958" t="s">
        <v>11912</v>
      </c>
      <c r="G958">
        <v>288</v>
      </c>
      <c r="H958" t="s">
        <v>8647</v>
      </c>
      <c r="I958" t="s">
        <v>8647</v>
      </c>
      <c r="J958">
        <v>1400</v>
      </c>
      <c r="K958" t="s">
        <v>8647</v>
      </c>
      <c r="L958" t="s">
        <v>17202</v>
      </c>
      <c r="M958">
        <v>1</v>
      </c>
    </row>
    <row r="959" spans="1:13" x14ac:dyDescent="0.2">
      <c r="A959" t="s">
        <v>17932</v>
      </c>
      <c r="B959">
        <v>2026</v>
      </c>
      <c r="C959">
        <v>4</v>
      </c>
      <c r="D959">
        <v>1</v>
      </c>
      <c r="E959" t="s">
        <v>11912</v>
      </c>
      <c r="G959">
        <v>289</v>
      </c>
      <c r="H959" t="s">
        <v>8647</v>
      </c>
      <c r="I959" t="s">
        <v>8647</v>
      </c>
      <c r="J959">
        <v>1400</v>
      </c>
      <c r="K959" t="s">
        <v>8647</v>
      </c>
      <c r="L959" t="s">
        <v>17202</v>
      </c>
      <c r="M959">
        <v>1</v>
      </c>
    </row>
    <row r="960" spans="1:13" x14ac:dyDescent="0.2">
      <c r="A960" t="s">
        <v>17933</v>
      </c>
      <c r="B960">
        <v>2026</v>
      </c>
      <c r="C960">
        <v>4</v>
      </c>
      <c r="D960">
        <v>1</v>
      </c>
      <c r="E960" t="s">
        <v>11912</v>
      </c>
      <c r="G960">
        <v>290</v>
      </c>
      <c r="H960" t="s">
        <v>8647</v>
      </c>
      <c r="I960" t="s">
        <v>8647</v>
      </c>
      <c r="J960">
        <v>1400</v>
      </c>
      <c r="K960" t="s">
        <v>8647</v>
      </c>
      <c r="L960" t="s">
        <v>17202</v>
      </c>
      <c r="M960">
        <v>1</v>
      </c>
    </row>
    <row r="961" spans="1:13" x14ac:dyDescent="0.2">
      <c r="A961" t="s">
        <v>17934</v>
      </c>
      <c r="B961">
        <v>2026</v>
      </c>
      <c r="C961">
        <v>4</v>
      </c>
      <c r="D961">
        <v>1</v>
      </c>
      <c r="E961" t="s">
        <v>11912</v>
      </c>
      <c r="G961">
        <v>290</v>
      </c>
      <c r="H961" t="s">
        <v>8647</v>
      </c>
      <c r="I961" t="s">
        <v>8647</v>
      </c>
      <c r="J961">
        <v>1400</v>
      </c>
      <c r="K961" t="s">
        <v>8647</v>
      </c>
      <c r="L961" t="s">
        <v>17202</v>
      </c>
      <c r="M961">
        <v>1</v>
      </c>
    </row>
    <row r="962" spans="1:13" x14ac:dyDescent="0.2">
      <c r="A962" t="s">
        <v>17934</v>
      </c>
      <c r="B962">
        <v>2026</v>
      </c>
      <c r="C962">
        <v>4</v>
      </c>
      <c r="D962">
        <v>3</v>
      </c>
      <c r="E962" t="s">
        <v>11913</v>
      </c>
      <c r="F962" t="s">
        <v>12419</v>
      </c>
      <c r="G962">
        <v>94</v>
      </c>
      <c r="H962">
        <v>11710</v>
      </c>
      <c r="I962">
        <v>2770</v>
      </c>
      <c r="J962">
        <v>14480</v>
      </c>
      <c r="K962">
        <v>527490</v>
      </c>
      <c r="L962" t="s">
        <v>17203</v>
      </c>
      <c r="M962">
        <v>5</v>
      </c>
    </row>
    <row r="963" spans="1:13" x14ac:dyDescent="0.2">
      <c r="A963" t="s">
        <v>17934</v>
      </c>
      <c r="B963">
        <v>2026</v>
      </c>
      <c r="C963">
        <v>4</v>
      </c>
      <c r="D963">
        <v>2</v>
      </c>
      <c r="E963" t="s">
        <v>11981</v>
      </c>
      <c r="F963" t="s">
        <v>12420</v>
      </c>
      <c r="G963">
        <v>1</v>
      </c>
      <c r="H963">
        <v>8220</v>
      </c>
      <c r="I963">
        <v>1886</v>
      </c>
      <c r="J963">
        <v>10106</v>
      </c>
      <c r="K963">
        <v>336780</v>
      </c>
      <c r="L963" t="s">
        <v>17213</v>
      </c>
      <c r="M963">
        <v>6</v>
      </c>
    </row>
    <row r="964" spans="1:13" x14ac:dyDescent="0.2">
      <c r="A964" t="s">
        <v>17939</v>
      </c>
      <c r="B964">
        <v>2026</v>
      </c>
      <c r="C964">
        <v>4</v>
      </c>
      <c r="D964">
        <v>1</v>
      </c>
      <c r="E964" t="s">
        <v>11912</v>
      </c>
      <c r="G964">
        <v>285</v>
      </c>
      <c r="H964" t="s">
        <v>8647</v>
      </c>
      <c r="I964" t="s">
        <v>8647</v>
      </c>
      <c r="J964">
        <v>1400</v>
      </c>
      <c r="K964" t="s">
        <v>8647</v>
      </c>
      <c r="L964" t="s">
        <v>17202</v>
      </c>
      <c r="M964">
        <v>1</v>
      </c>
    </row>
    <row r="965" spans="1:13" x14ac:dyDescent="0.2">
      <c r="A965" t="s">
        <v>17941</v>
      </c>
      <c r="B965">
        <v>2026</v>
      </c>
      <c r="C965">
        <v>4</v>
      </c>
      <c r="D965">
        <v>1</v>
      </c>
      <c r="E965" t="s">
        <v>11912</v>
      </c>
      <c r="G965">
        <v>269</v>
      </c>
      <c r="H965" t="s">
        <v>8647</v>
      </c>
      <c r="I965" t="s">
        <v>8647</v>
      </c>
      <c r="J965">
        <v>1200</v>
      </c>
      <c r="K965" t="s">
        <v>8647</v>
      </c>
      <c r="L965" t="s">
        <v>17202</v>
      </c>
      <c r="M965">
        <v>1</v>
      </c>
    </row>
    <row r="966" spans="1:13" x14ac:dyDescent="0.2">
      <c r="A966" t="s">
        <v>17941</v>
      </c>
      <c r="B966">
        <v>2026</v>
      </c>
      <c r="C966">
        <v>4</v>
      </c>
      <c r="D966">
        <v>3</v>
      </c>
      <c r="E966" t="s">
        <v>11913</v>
      </c>
      <c r="F966" t="s">
        <v>12422</v>
      </c>
      <c r="G966">
        <v>6</v>
      </c>
      <c r="H966">
        <v>19750</v>
      </c>
      <c r="I966">
        <v>11459</v>
      </c>
      <c r="J966">
        <v>31209</v>
      </c>
      <c r="K966">
        <v>2210890</v>
      </c>
      <c r="L966" t="s">
        <v>17203</v>
      </c>
      <c r="M966">
        <v>5</v>
      </c>
    </row>
    <row r="967" spans="1:13" x14ac:dyDescent="0.2">
      <c r="A967" t="s">
        <v>17941</v>
      </c>
      <c r="B967">
        <v>2026</v>
      </c>
      <c r="C967">
        <v>4</v>
      </c>
      <c r="D967">
        <v>2</v>
      </c>
      <c r="E967" t="s">
        <v>11918</v>
      </c>
      <c r="F967" t="s">
        <v>12421</v>
      </c>
      <c r="G967">
        <v>1</v>
      </c>
      <c r="H967">
        <v>1460</v>
      </c>
      <c r="I967">
        <v>324</v>
      </c>
      <c r="J967">
        <v>1784</v>
      </c>
      <c r="K967">
        <v>33540</v>
      </c>
      <c r="L967" t="s">
        <v>17204</v>
      </c>
      <c r="M967">
        <v>4</v>
      </c>
    </row>
    <row r="968" spans="1:13" x14ac:dyDescent="0.2">
      <c r="A968" t="s">
        <v>17942</v>
      </c>
      <c r="B968">
        <v>2026</v>
      </c>
      <c r="C968">
        <v>4</v>
      </c>
      <c r="D968">
        <v>3</v>
      </c>
      <c r="E968" t="s">
        <v>11918</v>
      </c>
      <c r="F968" t="s">
        <v>17239</v>
      </c>
      <c r="G968">
        <v>9</v>
      </c>
      <c r="H968">
        <v>2090</v>
      </c>
      <c r="I968">
        <v>178</v>
      </c>
      <c r="J968">
        <v>2268</v>
      </c>
      <c r="K968">
        <v>31190</v>
      </c>
      <c r="L968" t="s">
        <v>17204</v>
      </c>
      <c r="M968">
        <v>4</v>
      </c>
    </row>
    <row r="969" spans="1:13" x14ac:dyDescent="0.2">
      <c r="A969" t="s">
        <v>17942</v>
      </c>
      <c r="B969">
        <v>2026</v>
      </c>
      <c r="C969">
        <v>4</v>
      </c>
      <c r="D969">
        <v>2</v>
      </c>
      <c r="E969" t="s">
        <v>11913</v>
      </c>
      <c r="F969" t="s">
        <v>12423</v>
      </c>
      <c r="G969">
        <v>19</v>
      </c>
      <c r="H969">
        <v>7580</v>
      </c>
      <c r="I969">
        <v>4364</v>
      </c>
      <c r="J969">
        <v>11944</v>
      </c>
      <c r="K969">
        <v>841970</v>
      </c>
      <c r="L969" t="s">
        <v>17203</v>
      </c>
      <c r="M969">
        <v>5</v>
      </c>
    </row>
    <row r="970" spans="1:13" x14ac:dyDescent="0.2">
      <c r="A970" t="s">
        <v>17942</v>
      </c>
      <c r="B970">
        <v>2026</v>
      </c>
      <c r="C970">
        <v>4</v>
      </c>
      <c r="D970">
        <v>1</v>
      </c>
      <c r="E970" t="s">
        <v>11912</v>
      </c>
      <c r="G970">
        <v>284</v>
      </c>
      <c r="H970" t="s">
        <v>8647</v>
      </c>
      <c r="I970" t="s">
        <v>8647</v>
      </c>
      <c r="J970">
        <v>900</v>
      </c>
      <c r="K970" t="s">
        <v>8647</v>
      </c>
      <c r="L970" t="s">
        <v>17202</v>
      </c>
      <c r="M970">
        <v>1</v>
      </c>
    </row>
    <row r="971" spans="1:13" x14ac:dyDescent="0.2">
      <c r="A971" t="s">
        <v>17943</v>
      </c>
      <c r="B971">
        <v>2026</v>
      </c>
      <c r="C971">
        <v>4</v>
      </c>
      <c r="D971">
        <v>1</v>
      </c>
      <c r="E971" t="s">
        <v>11912</v>
      </c>
      <c r="G971">
        <v>288</v>
      </c>
      <c r="H971" t="s">
        <v>8647</v>
      </c>
      <c r="I971" t="s">
        <v>8647</v>
      </c>
      <c r="J971">
        <v>1400</v>
      </c>
      <c r="K971" t="s">
        <v>8647</v>
      </c>
      <c r="L971" t="s">
        <v>17202</v>
      </c>
      <c r="M971">
        <v>1</v>
      </c>
    </row>
    <row r="972" spans="1:13" x14ac:dyDescent="0.2">
      <c r="A972" t="s">
        <v>17943</v>
      </c>
      <c r="B972">
        <v>2026</v>
      </c>
      <c r="C972">
        <v>4</v>
      </c>
      <c r="D972">
        <v>3</v>
      </c>
      <c r="E972" t="s">
        <v>11913</v>
      </c>
      <c r="F972" t="s">
        <v>12426</v>
      </c>
      <c r="G972">
        <v>39</v>
      </c>
      <c r="H972">
        <v>3420</v>
      </c>
      <c r="I972">
        <v>385</v>
      </c>
      <c r="J972">
        <v>3805</v>
      </c>
      <c r="K972">
        <v>71620</v>
      </c>
      <c r="L972" t="s">
        <v>17203</v>
      </c>
      <c r="M972">
        <v>5</v>
      </c>
    </row>
    <row r="973" spans="1:13" x14ac:dyDescent="0.2">
      <c r="A973" t="s">
        <v>17943</v>
      </c>
      <c r="B973">
        <v>2026</v>
      </c>
      <c r="C973">
        <v>4</v>
      </c>
      <c r="D973">
        <v>2</v>
      </c>
      <c r="E973" t="s">
        <v>11918</v>
      </c>
      <c r="F973" t="s">
        <v>12425</v>
      </c>
      <c r="G973">
        <v>21</v>
      </c>
      <c r="H973">
        <v>2090</v>
      </c>
      <c r="I973">
        <v>44</v>
      </c>
      <c r="J973">
        <v>2134</v>
      </c>
      <c r="K973">
        <v>6110</v>
      </c>
      <c r="L973" t="s">
        <v>17204</v>
      </c>
      <c r="M973">
        <v>4</v>
      </c>
    </row>
    <row r="974" spans="1:13" x14ac:dyDescent="0.2">
      <c r="A974" t="s">
        <v>17945</v>
      </c>
      <c r="B974">
        <v>2026</v>
      </c>
      <c r="C974">
        <v>4</v>
      </c>
      <c r="D974">
        <v>2</v>
      </c>
      <c r="E974" t="s">
        <v>11918</v>
      </c>
      <c r="F974" t="s">
        <v>12427</v>
      </c>
      <c r="G974">
        <v>22</v>
      </c>
      <c r="H974">
        <v>8340</v>
      </c>
      <c r="I974">
        <v>88</v>
      </c>
      <c r="J974">
        <v>8428</v>
      </c>
      <c r="K974">
        <v>8180</v>
      </c>
      <c r="L974" t="s">
        <v>17204</v>
      </c>
      <c r="M974">
        <v>4</v>
      </c>
    </row>
    <row r="975" spans="1:13" x14ac:dyDescent="0.2">
      <c r="A975" t="s">
        <v>17945</v>
      </c>
      <c r="B975">
        <v>2026</v>
      </c>
      <c r="C975">
        <v>4</v>
      </c>
      <c r="D975">
        <v>4</v>
      </c>
      <c r="E975" t="s">
        <v>11913</v>
      </c>
      <c r="F975" t="s">
        <v>12429</v>
      </c>
      <c r="G975">
        <v>87</v>
      </c>
      <c r="H975">
        <v>19240</v>
      </c>
      <c r="I975">
        <v>2152</v>
      </c>
      <c r="J975">
        <v>21392</v>
      </c>
      <c r="K975">
        <v>399690</v>
      </c>
      <c r="L975" t="s">
        <v>17203</v>
      </c>
      <c r="M975">
        <v>5</v>
      </c>
    </row>
    <row r="976" spans="1:13" x14ac:dyDescent="0.2">
      <c r="A976" t="s">
        <v>17945</v>
      </c>
      <c r="B976">
        <v>2026</v>
      </c>
      <c r="C976">
        <v>4</v>
      </c>
      <c r="D976">
        <v>3</v>
      </c>
      <c r="E976" t="s">
        <v>11981</v>
      </c>
      <c r="F976" t="s">
        <v>12428</v>
      </c>
      <c r="G976">
        <v>18</v>
      </c>
      <c r="H976">
        <v>3430</v>
      </c>
      <c r="I976">
        <v>279</v>
      </c>
      <c r="J976">
        <v>3709</v>
      </c>
      <c r="K976">
        <v>58260</v>
      </c>
      <c r="L976" t="s">
        <v>17213</v>
      </c>
      <c r="M976">
        <v>6</v>
      </c>
    </row>
    <row r="977" spans="1:13" x14ac:dyDescent="0.2">
      <c r="A977" t="s">
        <v>17945</v>
      </c>
      <c r="B977">
        <v>2026</v>
      </c>
      <c r="C977">
        <v>4</v>
      </c>
      <c r="D977">
        <v>1</v>
      </c>
      <c r="E977" t="s">
        <v>11912</v>
      </c>
      <c r="G977">
        <v>288</v>
      </c>
      <c r="H977" t="s">
        <v>8647</v>
      </c>
      <c r="I977" t="s">
        <v>8647</v>
      </c>
      <c r="J977">
        <v>1400</v>
      </c>
      <c r="K977" t="s">
        <v>8647</v>
      </c>
      <c r="L977" t="s">
        <v>17202</v>
      </c>
      <c r="M977">
        <v>1</v>
      </c>
    </row>
    <row r="978" spans="1:13" x14ac:dyDescent="0.2">
      <c r="A978" t="s">
        <v>17949</v>
      </c>
      <c r="B978">
        <v>2026</v>
      </c>
      <c r="C978">
        <v>4</v>
      </c>
      <c r="D978">
        <v>1</v>
      </c>
      <c r="E978" t="s">
        <v>11912</v>
      </c>
      <c r="G978">
        <v>286</v>
      </c>
      <c r="H978" t="s">
        <v>8647</v>
      </c>
      <c r="I978" t="s">
        <v>8647</v>
      </c>
      <c r="J978">
        <v>1400</v>
      </c>
      <c r="K978" t="s">
        <v>8647</v>
      </c>
      <c r="L978" t="s">
        <v>17202</v>
      </c>
      <c r="M978">
        <v>1</v>
      </c>
    </row>
    <row r="979" spans="1:13" x14ac:dyDescent="0.2">
      <c r="A979" t="s">
        <v>17949</v>
      </c>
      <c r="B979">
        <v>2026</v>
      </c>
      <c r="C979">
        <v>4</v>
      </c>
      <c r="D979">
        <v>2</v>
      </c>
      <c r="E979" t="s">
        <v>11913</v>
      </c>
      <c r="F979" t="s">
        <v>12430</v>
      </c>
      <c r="G979">
        <v>26</v>
      </c>
      <c r="H979">
        <v>10000</v>
      </c>
      <c r="I979">
        <v>1798</v>
      </c>
      <c r="J979">
        <v>11798</v>
      </c>
      <c r="K979">
        <v>340000</v>
      </c>
      <c r="L979" t="s">
        <v>17203</v>
      </c>
      <c r="M979">
        <v>5</v>
      </c>
    </row>
    <row r="980" spans="1:13" x14ac:dyDescent="0.2">
      <c r="A980" t="s">
        <v>17950</v>
      </c>
      <c r="B980">
        <v>2026</v>
      </c>
      <c r="C980">
        <v>4</v>
      </c>
      <c r="D980">
        <v>1</v>
      </c>
      <c r="E980" t="s">
        <v>11912</v>
      </c>
      <c r="G980">
        <v>286</v>
      </c>
      <c r="H980" t="s">
        <v>8647</v>
      </c>
      <c r="I980" t="s">
        <v>8647</v>
      </c>
      <c r="J980">
        <v>1400</v>
      </c>
      <c r="K980" t="s">
        <v>8647</v>
      </c>
      <c r="L980" t="s">
        <v>17202</v>
      </c>
      <c r="M980">
        <v>1</v>
      </c>
    </row>
    <row r="981" spans="1:13" x14ac:dyDescent="0.2">
      <c r="A981" t="s">
        <v>17951</v>
      </c>
      <c r="B981">
        <v>2026</v>
      </c>
      <c r="C981">
        <v>4</v>
      </c>
      <c r="D981">
        <v>1</v>
      </c>
      <c r="E981" t="s">
        <v>11912</v>
      </c>
      <c r="G981">
        <v>286</v>
      </c>
      <c r="H981" t="s">
        <v>8647</v>
      </c>
      <c r="I981" t="s">
        <v>8647</v>
      </c>
      <c r="J981">
        <v>1200</v>
      </c>
      <c r="K981" t="s">
        <v>8647</v>
      </c>
      <c r="L981" t="s">
        <v>17202</v>
      </c>
      <c r="M981">
        <v>1</v>
      </c>
    </row>
    <row r="982" spans="1:13" x14ac:dyDescent="0.2">
      <c r="A982" t="s">
        <v>17951</v>
      </c>
      <c r="B982">
        <v>2026</v>
      </c>
      <c r="C982">
        <v>4</v>
      </c>
      <c r="D982">
        <v>3</v>
      </c>
      <c r="E982" t="s">
        <v>11913</v>
      </c>
      <c r="F982" t="s">
        <v>12432</v>
      </c>
      <c r="G982">
        <v>95</v>
      </c>
      <c r="H982">
        <v>9900</v>
      </c>
      <c r="I982">
        <v>4794</v>
      </c>
      <c r="J982">
        <v>14694</v>
      </c>
      <c r="K982">
        <v>923240</v>
      </c>
      <c r="L982" t="s">
        <v>17203</v>
      </c>
      <c r="M982">
        <v>5</v>
      </c>
    </row>
    <row r="983" spans="1:13" x14ac:dyDescent="0.2">
      <c r="A983" t="s">
        <v>17951</v>
      </c>
      <c r="B983">
        <v>2026</v>
      </c>
      <c r="C983">
        <v>4</v>
      </c>
      <c r="D983">
        <v>2</v>
      </c>
      <c r="E983" t="s">
        <v>11918</v>
      </c>
      <c r="F983" t="s">
        <v>12431</v>
      </c>
      <c r="G983">
        <v>21</v>
      </c>
      <c r="H983">
        <v>6250</v>
      </c>
      <c r="I983">
        <v>134</v>
      </c>
      <c r="J983">
        <v>6384</v>
      </c>
      <c r="K983">
        <v>18750</v>
      </c>
      <c r="L983" t="s">
        <v>17204</v>
      </c>
      <c r="M983">
        <v>4</v>
      </c>
    </row>
    <row r="984" spans="1:13" x14ac:dyDescent="0.2">
      <c r="A984" t="s">
        <v>17952</v>
      </c>
      <c r="B984">
        <v>2026</v>
      </c>
      <c r="C984">
        <v>4</v>
      </c>
      <c r="D984">
        <v>3</v>
      </c>
      <c r="E984" t="s">
        <v>11918</v>
      </c>
      <c r="F984" t="s">
        <v>12433</v>
      </c>
      <c r="G984">
        <v>8</v>
      </c>
      <c r="H984">
        <v>8340</v>
      </c>
      <c r="I984">
        <v>712</v>
      </c>
      <c r="J984">
        <v>9052</v>
      </c>
      <c r="K984">
        <v>124940</v>
      </c>
      <c r="L984" t="s">
        <v>17204</v>
      </c>
      <c r="M984">
        <v>4</v>
      </c>
    </row>
    <row r="985" spans="1:13" x14ac:dyDescent="0.2">
      <c r="A985" t="s">
        <v>17952</v>
      </c>
      <c r="B985">
        <v>2026</v>
      </c>
      <c r="C985">
        <v>4</v>
      </c>
      <c r="D985">
        <v>2</v>
      </c>
      <c r="E985" t="s">
        <v>11913</v>
      </c>
      <c r="F985" t="s">
        <v>12434</v>
      </c>
      <c r="G985">
        <v>95</v>
      </c>
      <c r="H985">
        <v>9750</v>
      </c>
      <c r="I985">
        <v>5513</v>
      </c>
      <c r="J985">
        <v>15263</v>
      </c>
      <c r="K985">
        <v>1063400</v>
      </c>
      <c r="L985" t="s">
        <v>17203</v>
      </c>
      <c r="M985">
        <v>5</v>
      </c>
    </row>
    <row r="986" spans="1:13" x14ac:dyDescent="0.2">
      <c r="A986" t="s">
        <v>17952</v>
      </c>
      <c r="B986">
        <v>2026</v>
      </c>
      <c r="C986">
        <v>4</v>
      </c>
      <c r="D986">
        <v>1</v>
      </c>
      <c r="E986" t="s">
        <v>11912</v>
      </c>
      <c r="G986">
        <v>286</v>
      </c>
      <c r="H986" t="s">
        <v>8647</v>
      </c>
      <c r="I986" t="s">
        <v>8647</v>
      </c>
      <c r="J986">
        <v>1200</v>
      </c>
      <c r="K986" t="s">
        <v>8647</v>
      </c>
      <c r="L986" t="s">
        <v>17202</v>
      </c>
      <c r="M986">
        <v>1</v>
      </c>
    </row>
    <row r="987" spans="1:13" x14ac:dyDescent="0.2">
      <c r="A987" t="s">
        <v>17953</v>
      </c>
      <c r="B987">
        <v>2026</v>
      </c>
      <c r="C987">
        <v>4</v>
      </c>
      <c r="D987">
        <v>1</v>
      </c>
      <c r="E987" t="s">
        <v>11912</v>
      </c>
      <c r="G987">
        <v>286</v>
      </c>
      <c r="H987" t="s">
        <v>8647</v>
      </c>
      <c r="I987" t="s">
        <v>8647</v>
      </c>
      <c r="J987">
        <v>1000</v>
      </c>
      <c r="K987" t="s">
        <v>8647</v>
      </c>
      <c r="L987" t="s">
        <v>17202</v>
      </c>
      <c r="M987">
        <v>1</v>
      </c>
    </row>
    <row r="988" spans="1:13" x14ac:dyDescent="0.2">
      <c r="A988" t="s">
        <v>17953</v>
      </c>
      <c r="B988">
        <v>2026</v>
      </c>
      <c r="C988">
        <v>4</v>
      </c>
      <c r="D988">
        <v>2</v>
      </c>
      <c r="E988" t="s">
        <v>11918</v>
      </c>
      <c r="F988" t="s">
        <v>12435</v>
      </c>
      <c r="G988">
        <v>2</v>
      </c>
      <c r="H988">
        <v>8340</v>
      </c>
      <c r="I988">
        <v>979</v>
      </c>
      <c r="J988">
        <v>9319</v>
      </c>
      <c r="K988">
        <v>174980</v>
      </c>
      <c r="L988" t="s">
        <v>17204</v>
      </c>
      <c r="M988">
        <v>4</v>
      </c>
    </row>
    <row r="989" spans="1:13" x14ac:dyDescent="0.2">
      <c r="A989" t="s">
        <v>17954</v>
      </c>
      <c r="B989">
        <v>2026</v>
      </c>
      <c r="C989">
        <v>4</v>
      </c>
      <c r="D989">
        <v>2</v>
      </c>
      <c r="E989" t="s">
        <v>11913</v>
      </c>
      <c r="F989" t="s">
        <v>12436</v>
      </c>
      <c r="G989">
        <v>1</v>
      </c>
      <c r="H989">
        <v>18670</v>
      </c>
      <c r="I989">
        <v>1687</v>
      </c>
      <c r="J989">
        <v>20357</v>
      </c>
      <c r="K989">
        <v>2761713</v>
      </c>
      <c r="L989" t="s">
        <v>17203</v>
      </c>
      <c r="M989">
        <v>5</v>
      </c>
    </row>
    <row r="990" spans="1:13" x14ac:dyDescent="0.2">
      <c r="A990" t="s">
        <v>17954</v>
      </c>
      <c r="B990">
        <v>2026</v>
      </c>
      <c r="C990">
        <v>4</v>
      </c>
      <c r="D990">
        <v>1</v>
      </c>
      <c r="E990" t="s">
        <v>11912</v>
      </c>
      <c r="G990">
        <v>279</v>
      </c>
      <c r="H990" t="s">
        <v>8647</v>
      </c>
      <c r="I990" t="s">
        <v>8647</v>
      </c>
      <c r="J990">
        <v>600</v>
      </c>
      <c r="K990" t="s">
        <v>8647</v>
      </c>
      <c r="L990" t="s">
        <v>17202</v>
      </c>
      <c r="M990">
        <v>1</v>
      </c>
    </row>
    <row r="991" spans="1:13" x14ac:dyDescent="0.2">
      <c r="A991" t="s">
        <v>17955</v>
      </c>
      <c r="B991">
        <v>2026</v>
      </c>
      <c r="C991">
        <v>4</v>
      </c>
      <c r="D991">
        <v>1</v>
      </c>
      <c r="E991" t="s">
        <v>11913</v>
      </c>
      <c r="F991" t="s">
        <v>12437</v>
      </c>
      <c r="G991">
        <v>96</v>
      </c>
      <c r="H991">
        <v>11080</v>
      </c>
      <c r="I991">
        <v>3353</v>
      </c>
      <c r="J991">
        <v>14433</v>
      </c>
      <c r="K991">
        <v>641720</v>
      </c>
      <c r="L991" t="s">
        <v>17203</v>
      </c>
      <c r="M991">
        <v>5</v>
      </c>
    </row>
    <row r="992" spans="1:13" x14ac:dyDescent="0.2">
      <c r="A992" t="s">
        <v>17959</v>
      </c>
      <c r="B992">
        <v>2026</v>
      </c>
      <c r="C992">
        <v>4</v>
      </c>
      <c r="D992">
        <v>3</v>
      </c>
      <c r="E992" t="s">
        <v>11913</v>
      </c>
      <c r="F992" t="s">
        <v>12438</v>
      </c>
      <c r="G992">
        <v>10</v>
      </c>
      <c r="H992">
        <v>28210</v>
      </c>
      <c r="I992">
        <v>4205</v>
      </c>
      <c r="J992">
        <v>32415</v>
      </c>
      <c r="K992">
        <v>790290</v>
      </c>
      <c r="L992" t="s">
        <v>17203</v>
      </c>
      <c r="M992">
        <v>5</v>
      </c>
    </row>
    <row r="993" spans="1:13" x14ac:dyDescent="0.2">
      <c r="A993" t="s">
        <v>17959</v>
      </c>
      <c r="B993">
        <v>2026</v>
      </c>
      <c r="C993">
        <v>4</v>
      </c>
      <c r="D993">
        <v>2</v>
      </c>
      <c r="E993" t="s">
        <v>11918</v>
      </c>
      <c r="F993" t="s">
        <v>12439</v>
      </c>
      <c r="G993">
        <v>5</v>
      </c>
      <c r="H993">
        <v>1250</v>
      </c>
      <c r="I993">
        <v>134</v>
      </c>
      <c r="J993">
        <v>1384</v>
      </c>
      <c r="K993">
        <v>23750</v>
      </c>
      <c r="L993" t="s">
        <v>17204</v>
      </c>
      <c r="M993">
        <v>4</v>
      </c>
    </row>
    <row r="994" spans="1:13" x14ac:dyDescent="0.2">
      <c r="A994" t="s">
        <v>17959</v>
      </c>
      <c r="B994">
        <v>2026</v>
      </c>
      <c r="C994">
        <v>4</v>
      </c>
      <c r="D994">
        <v>1</v>
      </c>
      <c r="E994" t="s">
        <v>11912</v>
      </c>
      <c r="G994">
        <v>285</v>
      </c>
      <c r="H994" t="s">
        <v>8647</v>
      </c>
      <c r="I994" t="s">
        <v>8647</v>
      </c>
      <c r="J994">
        <v>1400</v>
      </c>
      <c r="K994" t="s">
        <v>8647</v>
      </c>
      <c r="L994" t="s">
        <v>17202</v>
      </c>
      <c r="M994">
        <v>1</v>
      </c>
    </row>
    <row r="995" spans="1:13" x14ac:dyDescent="0.2">
      <c r="A995" t="s">
        <v>17960</v>
      </c>
      <c r="B995">
        <v>2026</v>
      </c>
      <c r="C995">
        <v>4</v>
      </c>
      <c r="D995">
        <v>1</v>
      </c>
      <c r="E995" t="s">
        <v>11912</v>
      </c>
      <c r="G995">
        <v>287</v>
      </c>
      <c r="H995" t="s">
        <v>8647</v>
      </c>
      <c r="I995" t="s">
        <v>8647</v>
      </c>
      <c r="J995">
        <v>1400</v>
      </c>
      <c r="K995" t="s">
        <v>8647</v>
      </c>
      <c r="L995" t="s">
        <v>17202</v>
      </c>
      <c r="M995">
        <v>1</v>
      </c>
    </row>
    <row r="996" spans="1:13" x14ac:dyDescent="0.2">
      <c r="A996" t="s">
        <v>17960</v>
      </c>
      <c r="B996">
        <v>2026</v>
      </c>
      <c r="C996">
        <v>4</v>
      </c>
      <c r="D996">
        <v>2</v>
      </c>
      <c r="E996" t="s">
        <v>11913</v>
      </c>
      <c r="F996" t="s">
        <v>12440</v>
      </c>
      <c r="G996">
        <v>2</v>
      </c>
      <c r="H996">
        <v>5840</v>
      </c>
      <c r="I996">
        <v>3443</v>
      </c>
      <c r="J996">
        <v>9283</v>
      </c>
      <c r="K996">
        <v>664350</v>
      </c>
      <c r="L996" t="s">
        <v>17203</v>
      </c>
      <c r="M996">
        <v>5</v>
      </c>
    </row>
    <row r="997" spans="1:13" x14ac:dyDescent="0.2">
      <c r="A997" t="s">
        <v>17963</v>
      </c>
      <c r="B997">
        <v>2026</v>
      </c>
      <c r="C997">
        <v>4</v>
      </c>
      <c r="D997">
        <v>3</v>
      </c>
      <c r="E997" t="s">
        <v>11913</v>
      </c>
      <c r="F997" t="s">
        <v>12442</v>
      </c>
      <c r="G997">
        <v>6</v>
      </c>
      <c r="H997">
        <v>23860</v>
      </c>
      <c r="I997">
        <v>9439</v>
      </c>
      <c r="J997">
        <v>33299</v>
      </c>
      <c r="K997">
        <v>1813520</v>
      </c>
      <c r="L997" t="s">
        <v>17203</v>
      </c>
      <c r="M997">
        <v>5</v>
      </c>
    </row>
    <row r="998" spans="1:13" x14ac:dyDescent="0.2">
      <c r="A998" t="s">
        <v>17963</v>
      </c>
      <c r="B998">
        <v>2026</v>
      </c>
      <c r="C998">
        <v>4</v>
      </c>
      <c r="D998">
        <v>2</v>
      </c>
      <c r="E998" t="s">
        <v>11918</v>
      </c>
      <c r="F998" t="s">
        <v>12441</v>
      </c>
      <c r="G998">
        <v>2</v>
      </c>
      <c r="H998">
        <v>1250</v>
      </c>
      <c r="I998">
        <v>154</v>
      </c>
      <c r="J998">
        <v>1404</v>
      </c>
      <c r="K998">
        <v>27500</v>
      </c>
      <c r="L998" t="s">
        <v>17204</v>
      </c>
      <c r="M998">
        <v>4</v>
      </c>
    </row>
    <row r="999" spans="1:13" x14ac:dyDescent="0.2">
      <c r="A999" t="s">
        <v>17963</v>
      </c>
      <c r="B999">
        <v>2026</v>
      </c>
      <c r="C999">
        <v>4</v>
      </c>
      <c r="D999">
        <v>1</v>
      </c>
      <c r="E999" t="s">
        <v>11912</v>
      </c>
      <c r="G999">
        <v>285</v>
      </c>
      <c r="H999" t="s">
        <v>8647</v>
      </c>
      <c r="I999" t="s">
        <v>8647</v>
      </c>
      <c r="J999">
        <v>1400</v>
      </c>
      <c r="K999" t="s">
        <v>8647</v>
      </c>
      <c r="L999" t="s">
        <v>17202</v>
      </c>
      <c r="M999">
        <v>1</v>
      </c>
    </row>
    <row r="1000" spans="1:13" x14ac:dyDescent="0.2">
      <c r="A1000" t="s">
        <v>17964</v>
      </c>
      <c r="B1000">
        <v>2026</v>
      </c>
      <c r="C1000">
        <v>4</v>
      </c>
      <c r="D1000">
        <v>1</v>
      </c>
      <c r="E1000" t="s">
        <v>11912</v>
      </c>
      <c r="G1000">
        <v>285</v>
      </c>
      <c r="H1000" t="s">
        <v>8647</v>
      </c>
      <c r="I1000" t="s">
        <v>8647</v>
      </c>
      <c r="J1000">
        <v>1400</v>
      </c>
      <c r="K1000" t="s">
        <v>8647</v>
      </c>
      <c r="L1000" t="s">
        <v>17202</v>
      </c>
      <c r="M1000">
        <v>1</v>
      </c>
    </row>
    <row r="1001" spans="1:13" x14ac:dyDescent="0.2">
      <c r="A1001" t="s">
        <v>17964</v>
      </c>
      <c r="B1001">
        <v>2026</v>
      </c>
      <c r="C1001">
        <v>4</v>
      </c>
      <c r="D1001">
        <v>2</v>
      </c>
      <c r="E1001" t="s">
        <v>11913</v>
      </c>
      <c r="F1001" t="s">
        <v>12443</v>
      </c>
      <c r="G1001">
        <v>4</v>
      </c>
      <c r="H1001">
        <v>8340</v>
      </c>
      <c r="I1001">
        <v>1370</v>
      </c>
      <c r="J1001">
        <v>9710</v>
      </c>
      <c r="K1001">
        <v>258300</v>
      </c>
      <c r="L1001" t="s">
        <v>17203</v>
      </c>
      <c r="M1001">
        <v>5</v>
      </c>
    </row>
    <row r="1002" spans="1:13" x14ac:dyDescent="0.2">
      <c r="A1002" t="s">
        <v>17965</v>
      </c>
      <c r="B1002">
        <v>2026</v>
      </c>
      <c r="C1002">
        <v>4</v>
      </c>
      <c r="D1002">
        <v>2</v>
      </c>
      <c r="E1002" t="s">
        <v>11913</v>
      </c>
      <c r="F1002" t="s">
        <v>12444</v>
      </c>
      <c r="G1002">
        <v>69</v>
      </c>
      <c r="H1002">
        <v>4770</v>
      </c>
      <c r="I1002">
        <v>462</v>
      </c>
      <c r="J1002">
        <v>5232</v>
      </c>
      <c r="K1002">
        <v>85180</v>
      </c>
      <c r="L1002" t="s">
        <v>17203</v>
      </c>
      <c r="M1002">
        <v>5</v>
      </c>
    </row>
    <row r="1003" spans="1:13" x14ac:dyDescent="0.2">
      <c r="A1003" t="s">
        <v>17965</v>
      </c>
      <c r="B1003">
        <v>2026</v>
      </c>
      <c r="C1003">
        <v>4</v>
      </c>
      <c r="D1003">
        <v>1</v>
      </c>
      <c r="E1003" t="s">
        <v>11912</v>
      </c>
      <c r="G1003">
        <v>283</v>
      </c>
      <c r="H1003" t="s">
        <v>8647</v>
      </c>
      <c r="I1003" t="s">
        <v>8647</v>
      </c>
      <c r="J1003">
        <v>1000</v>
      </c>
      <c r="K1003" t="s">
        <v>8647</v>
      </c>
      <c r="L1003" t="s">
        <v>17202</v>
      </c>
      <c r="M1003">
        <v>1</v>
      </c>
    </row>
    <row r="1004" spans="1:13" x14ac:dyDescent="0.2">
      <c r="A1004" t="s">
        <v>17967</v>
      </c>
      <c r="B1004">
        <v>2026</v>
      </c>
      <c r="C1004">
        <v>4</v>
      </c>
      <c r="D1004">
        <v>1</v>
      </c>
      <c r="E1004" t="s">
        <v>11912</v>
      </c>
      <c r="G1004">
        <v>282</v>
      </c>
      <c r="H1004" t="s">
        <v>8647</v>
      </c>
      <c r="I1004" t="s">
        <v>8647</v>
      </c>
      <c r="J1004">
        <v>1200</v>
      </c>
      <c r="K1004" t="s">
        <v>8647</v>
      </c>
      <c r="L1004" t="s">
        <v>17202</v>
      </c>
      <c r="M1004">
        <v>1</v>
      </c>
    </row>
    <row r="1005" spans="1:13" x14ac:dyDescent="0.2">
      <c r="A1005" t="s">
        <v>17968</v>
      </c>
      <c r="B1005">
        <v>2026</v>
      </c>
      <c r="C1005">
        <v>4</v>
      </c>
      <c r="D1005">
        <v>1</v>
      </c>
      <c r="E1005" t="s">
        <v>11912</v>
      </c>
      <c r="G1005">
        <v>286</v>
      </c>
      <c r="H1005" t="s">
        <v>8647</v>
      </c>
      <c r="I1005" t="s">
        <v>8647</v>
      </c>
      <c r="J1005">
        <v>1400</v>
      </c>
      <c r="K1005" t="s">
        <v>8647</v>
      </c>
      <c r="L1005" t="s">
        <v>17202</v>
      </c>
      <c r="M1005">
        <v>1</v>
      </c>
    </row>
    <row r="1006" spans="1:13" x14ac:dyDescent="0.2">
      <c r="A1006" t="s">
        <v>17968</v>
      </c>
      <c r="B1006">
        <v>2026</v>
      </c>
      <c r="C1006">
        <v>4</v>
      </c>
      <c r="D1006">
        <v>3</v>
      </c>
      <c r="E1006" t="s">
        <v>11913</v>
      </c>
      <c r="F1006" t="s">
        <v>12446</v>
      </c>
      <c r="G1006">
        <v>13</v>
      </c>
      <c r="H1006">
        <v>33100</v>
      </c>
      <c r="I1006">
        <v>4942</v>
      </c>
      <c r="J1006">
        <v>38042</v>
      </c>
      <c r="K1006">
        <v>929000</v>
      </c>
      <c r="L1006" t="s">
        <v>17203</v>
      </c>
      <c r="M1006">
        <v>5</v>
      </c>
    </row>
    <row r="1007" spans="1:13" x14ac:dyDescent="0.2">
      <c r="A1007" t="s">
        <v>17968</v>
      </c>
      <c r="B1007">
        <v>2026</v>
      </c>
      <c r="C1007">
        <v>4</v>
      </c>
      <c r="D1007">
        <v>2</v>
      </c>
      <c r="E1007" t="s">
        <v>11918</v>
      </c>
      <c r="F1007" t="s">
        <v>12445</v>
      </c>
      <c r="G1007">
        <v>1</v>
      </c>
      <c r="H1007">
        <v>2500</v>
      </c>
      <c r="I1007">
        <v>240</v>
      </c>
      <c r="J1007">
        <v>2740</v>
      </c>
      <c r="K1007">
        <v>56250</v>
      </c>
      <c r="L1007" t="s">
        <v>17204</v>
      </c>
      <c r="M1007">
        <v>4</v>
      </c>
    </row>
    <row r="1008" spans="1:13" x14ac:dyDescent="0.2">
      <c r="A1008" t="s">
        <v>17970</v>
      </c>
      <c r="B1008">
        <v>2026</v>
      </c>
      <c r="C1008">
        <v>4</v>
      </c>
      <c r="D1008">
        <v>1</v>
      </c>
      <c r="E1008" t="s">
        <v>11912</v>
      </c>
      <c r="G1008">
        <v>283</v>
      </c>
      <c r="H1008" t="s">
        <v>8647</v>
      </c>
      <c r="I1008" t="s">
        <v>8647</v>
      </c>
      <c r="J1008">
        <v>1400</v>
      </c>
      <c r="K1008" t="s">
        <v>8647</v>
      </c>
      <c r="L1008" t="s">
        <v>17202</v>
      </c>
      <c r="M1008">
        <v>1</v>
      </c>
    </row>
    <row r="1009" spans="1:13" x14ac:dyDescent="0.2">
      <c r="A1009" t="s">
        <v>17971</v>
      </c>
      <c r="B1009">
        <v>2026</v>
      </c>
      <c r="C1009">
        <v>4</v>
      </c>
      <c r="D1009">
        <v>1</v>
      </c>
      <c r="E1009" t="s">
        <v>11912</v>
      </c>
      <c r="G1009">
        <v>283</v>
      </c>
      <c r="H1009" t="s">
        <v>8647</v>
      </c>
      <c r="I1009" t="s">
        <v>8647</v>
      </c>
      <c r="J1009">
        <v>1400</v>
      </c>
      <c r="K1009" t="s">
        <v>8647</v>
      </c>
      <c r="L1009" t="s">
        <v>17202</v>
      </c>
      <c r="M1009">
        <v>1</v>
      </c>
    </row>
    <row r="1010" spans="1:13" x14ac:dyDescent="0.2">
      <c r="A1010" t="s">
        <v>17971</v>
      </c>
      <c r="B1010">
        <v>2026</v>
      </c>
      <c r="C1010">
        <v>4</v>
      </c>
      <c r="D1010">
        <v>3</v>
      </c>
      <c r="E1010" t="s">
        <v>11918</v>
      </c>
      <c r="F1010" t="s">
        <v>12447</v>
      </c>
      <c r="G1010">
        <v>3</v>
      </c>
      <c r="H1010">
        <v>1880</v>
      </c>
      <c r="I1010">
        <v>220</v>
      </c>
      <c r="J1010">
        <v>2100</v>
      </c>
      <c r="K1010">
        <v>39360</v>
      </c>
      <c r="L1010" t="s">
        <v>17204</v>
      </c>
      <c r="M1010">
        <v>4</v>
      </c>
    </row>
    <row r="1011" spans="1:13" x14ac:dyDescent="0.2">
      <c r="A1011" t="s">
        <v>17971</v>
      </c>
      <c r="B1011">
        <v>2026</v>
      </c>
      <c r="C1011">
        <v>4</v>
      </c>
      <c r="D1011">
        <v>2</v>
      </c>
      <c r="E1011" t="s">
        <v>11913</v>
      </c>
      <c r="F1011" t="s">
        <v>12448</v>
      </c>
      <c r="G1011">
        <v>7</v>
      </c>
      <c r="H1011">
        <v>29170</v>
      </c>
      <c r="I1011">
        <v>13340</v>
      </c>
      <c r="J1011">
        <v>42510</v>
      </c>
      <c r="K1011">
        <v>2567620</v>
      </c>
      <c r="L1011" t="s">
        <v>17203</v>
      </c>
      <c r="M1011">
        <v>5</v>
      </c>
    </row>
    <row r="1012" spans="1:13" x14ac:dyDescent="0.2">
      <c r="A1012" t="s">
        <v>17972</v>
      </c>
      <c r="B1012">
        <v>2026</v>
      </c>
      <c r="C1012">
        <v>4</v>
      </c>
      <c r="D1012">
        <v>2</v>
      </c>
      <c r="E1012" t="s">
        <v>11913</v>
      </c>
      <c r="F1012" t="s">
        <v>12449</v>
      </c>
      <c r="G1012">
        <v>4</v>
      </c>
      <c r="H1012">
        <v>23090</v>
      </c>
      <c r="I1012">
        <v>9138</v>
      </c>
      <c r="J1012">
        <v>32228</v>
      </c>
      <c r="K1012">
        <v>1755820</v>
      </c>
      <c r="L1012" t="s">
        <v>17203</v>
      </c>
      <c r="M1012">
        <v>5</v>
      </c>
    </row>
    <row r="1013" spans="1:13" x14ac:dyDescent="0.2">
      <c r="A1013" t="s">
        <v>17972</v>
      </c>
      <c r="B1013">
        <v>2026</v>
      </c>
      <c r="C1013">
        <v>4</v>
      </c>
      <c r="D1013">
        <v>3</v>
      </c>
      <c r="E1013" t="s">
        <v>11981</v>
      </c>
      <c r="F1013" t="s">
        <v>12450</v>
      </c>
      <c r="G1013">
        <v>1</v>
      </c>
      <c r="H1013">
        <v>630</v>
      </c>
      <c r="I1013">
        <v>191</v>
      </c>
      <c r="J1013">
        <v>821</v>
      </c>
      <c r="K1013">
        <v>29370</v>
      </c>
      <c r="L1013" t="s">
        <v>17213</v>
      </c>
      <c r="M1013">
        <v>6</v>
      </c>
    </row>
    <row r="1014" spans="1:13" x14ac:dyDescent="0.2">
      <c r="A1014" t="s">
        <v>17972</v>
      </c>
      <c r="B1014">
        <v>2026</v>
      </c>
      <c r="C1014">
        <v>4</v>
      </c>
      <c r="D1014">
        <v>1</v>
      </c>
      <c r="E1014" t="s">
        <v>11912</v>
      </c>
      <c r="G1014">
        <v>268</v>
      </c>
      <c r="H1014" t="s">
        <v>8647</v>
      </c>
      <c r="I1014" t="s">
        <v>8647</v>
      </c>
      <c r="J1014">
        <v>1400</v>
      </c>
      <c r="K1014" t="s">
        <v>8647</v>
      </c>
      <c r="L1014" t="s">
        <v>17202</v>
      </c>
      <c r="M1014">
        <v>1</v>
      </c>
    </row>
    <row r="1015" spans="1:13" x14ac:dyDescent="0.2">
      <c r="A1015" t="s">
        <v>17973</v>
      </c>
      <c r="B1015">
        <v>2026</v>
      </c>
      <c r="C1015">
        <v>4</v>
      </c>
      <c r="D1015">
        <v>1</v>
      </c>
      <c r="E1015" t="s">
        <v>11912</v>
      </c>
      <c r="G1015">
        <v>283</v>
      </c>
      <c r="H1015" t="s">
        <v>8647</v>
      </c>
      <c r="I1015" t="s">
        <v>8647</v>
      </c>
      <c r="J1015">
        <v>1400</v>
      </c>
      <c r="K1015" t="s">
        <v>8647</v>
      </c>
      <c r="L1015" t="s">
        <v>17202</v>
      </c>
      <c r="M1015">
        <v>1</v>
      </c>
    </row>
    <row r="1016" spans="1:13" x14ac:dyDescent="0.2">
      <c r="A1016" t="s">
        <v>17973</v>
      </c>
      <c r="B1016">
        <v>2026</v>
      </c>
      <c r="C1016">
        <v>4</v>
      </c>
      <c r="D1016">
        <v>2</v>
      </c>
      <c r="E1016" t="s">
        <v>11913</v>
      </c>
      <c r="F1016" t="s">
        <v>12451</v>
      </c>
      <c r="G1016">
        <v>52</v>
      </c>
      <c r="H1016">
        <v>19900</v>
      </c>
      <c r="I1016">
        <v>4196</v>
      </c>
      <c r="J1016">
        <v>24096</v>
      </c>
      <c r="K1016">
        <v>796990</v>
      </c>
      <c r="L1016" t="s">
        <v>17203</v>
      </c>
      <c r="M1016">
        <v>5</v>
      </c>
    </row>
    <row r="1017" spans="1:13" x14ac:dyDescent="0.2">
      <c r="A1017" t="s">
        <v>17975</v>
      </c>
      <c r="B1017">
        <v>2026</v>
      </c>
      <c r="C1017">
        <v>4</v>
      </c>
      <c r="D1017">
        <v>2</v>
      </c>
      <c r="E1017" t="s">
        <v>11918</v>
      </c>
      <c r="F1017" t="s">
        <v>12452</v>
      </c>
      <c r="G1017">
        <v>11</v>
      </c>
      <c r="H1017">
        <v>8340</v>
      </c>
      <c r="I1017">
        <v>578</v>
      </c>
      <c r="J1017">
        <v>8918</v>
      </c>
      <c r="K1017">
        <v>99920</v>
      </c>
      <c r="L1017" t="s">
        <v>17204</v>
      </c>
      <c r="M1017">
        <v>4</v>
      </c>
    </row>
    <row r="1018" spans="1:13" x14ac:dyDescent="0.2">
      <c r="A1018" t="s">
        <v>17975</v>
      </c>
      <c r="B1018">
        <v>2026</v>
      </c>
      <c r="C1018">
        <v>4</v>
      </c>
      <c r="D1018">
        <v>1</v>
      </c>
      <c r="E1018" t="s">
        <v>11912</v>
      </c>
      <c r="G1018">
        <v>283</v>
      </c>
      <c r="H1018" t="s">
        <v>8647</v>
      </c>
      <c r="I1018" t="s">
        <v>8647</v>
      </c>
      <c r="J1018">
        <v>1200</v>
      </c>
      <c r="K1018" t="s">
        <v>8647</v>
      </c>
      <c r="L1018" t="s">
        <v>17202</v>
      </c>
      <c r="M1018">
        <v>1</v>
      </c>
    </row>
    <row r="1019" spans="1:13" x14ac:dyDescent="0.2">
      <c r="A1019" t="s">
        <v>17976</v>
      </c>
      <c r="B1019">
        <v>2026</v>
      </c>
      <c r="C1019">
        <v>4</v>
      </c>
      <c r="D1019">
        <v>1</v>
      </c>
      <c r="E1019" t="s">
        <v>11912</v>
      </c>
      <c r="G1019">
        <v>278</v>
      </c>
      <c r="H1019" t="s">
        <v>8647</v>
      </c>
      <c r="I1019" t="s">
        <v>8647</v>
      </c>
      <c r="J1019">
        <v>1400</v>
      </c>
      <c r="K1019" t="s">
        <v>8647</v>
      </c>
      <c r="L1019" t="s">
        <v>17202</v>
      </c>
      <c r="M1019">
        <v>1</v>
      </c>
    </row>
    <row r="1020" spans="1:13" x14ac:dyDescent="0.2">
      <c r="A1020" t="s">
        <v>17976</v>
      </c>
      <c r="B1020">
        <v>2026</v>
      </c>
      <c r="C1020">
        <v>4</v>
      </c>
      <c r="D1020">
        <v>2</v>
      </c>
      <c r="E1020" t="s">
        <v>11913</v>
      </c>
      <c r="F1020" t="s">
        <v>12453</v>
      </c>
      <c r="G1020">
        <v>4</v>
      </c>
      <c r="H1020">
        <v>4890</v>
      </c>
      <c r="I1020">
        <v>1835</v>
      </c>
      <c r="J1020">
        <v>6725</v>
      </c>
      <c r="K1020">
        <v>352230</v>
      </c>
      <c r="L1020" t="s">
        <v>17203</v>
      </c>
      <c r="M1020">
        <v>5</v>
      </c>
    </row>
    <row r="1021" spans="1:13" x14ac:dyDescent="0.2">
      <c r="A1021" t="s">
        <v>17977</v>
      </c>
      <c r="B1021">
        <v>2026</v>
      </c>
      <c r="C1021">
        <v>4</v>
      </c>
      <c r="D1021">
        <v>2</v>
      </c>
      <c r="E1021" t="s">
        <v>11913</v>
      </c>
      <c r="F1021" t="s">
        <v>12454</v>
      </c>
      <c r="G1021">
        <v>6</v>
      </c>
      <c r="H1021">
        <v>4490</v>
      </c>
      <c r="I1021">
        <v>1800</v>
      </c>
      <c r="J1021">
        <v>6290</v>
      </c>
      <c r="K1021">
        <v>345890</v>
      </c>
      <c r="L1021" t="s">
        <v>17203</v>
      </c>
      <c r="M1021">
        <v>5</v>
      </c>
    </row>
    <row r="1022" spans="1:13" x14ac:dyDescent="0.2">
      <c r="A1022" t="s">
        <v>17977</v>
      </c>
      <c r="B1022">
        <v>2026</v>
      </c>
      <c r="C1022">
        <v>4</v>
      </c>
      <c r="D1022">
        <v>1</v>
      </c>
      <c r="E1022" t="s">
        <v>11912</v>
      </c>
      <c r="G1022">
        <v>278</v>
      </c>
      <c r="H1022" t="s">
        <v>8647</v>
      </c>
      <c r="I1022" t="s">
        <v>8647</v>
      </c>
      <c r="J1022">
        <v>1400</v>
      </c>
      <c r="K1022" t="s">
        <v>8647</v>
      </c>
      <c r="L1022" t="s">
        <v>17202</v>
      </c>
      <c r="M1022">
        <v>1</v>
      </c>
    </row>
    <row r="1023" spans="1:13" x14ac:dyDescent="0.2">
      <c r="A1023" t="s">
        <v>17978</v>
      </c>
      <c r="B1023">
        <v>2026</v>
      </c>
      <c r="C1023">
        <v>4</v>
      </c>
      <c r="D1023">
        <v>1</v>
      </c>
      <c r="E1023" t="s">
        <v>11912</v>
      </c>
      <c r="G1023">
        <v>280</v>
      </c>
      <c r="H1023" t="s">
        <v>8647</v>
      </c>
      <c r="I1023" t="s">
        <v>8647</v>
      </c>
      <c r="J1023">
        <v>1400</v>
      </c>
      <c r="K1023" t="s">
        <v>8647</v>
      </c>
      <c r="L1023" t="s">
        <v>17202</v>
      </c>
      <c r="M1023">
        <v>1</v>
      </c>
    </row>
    <row r="1024" spans="1:13" x14ac:dyDescent="0.2">
      <c r="A1024" t="s">
        <v>17979</v>
      </c>
      <c r="B1024">
        <v>2026</v>
      </c>
      <c r="C1024">
        <v>4</v>
      </c>
      <c r="D1024">
        <v>1</v>
      </c>
      <c r="E1024" t="s">
        <v>11912</v>
      </c>
      <c r="G1024">
        <v>280</v>
      </c>
      <c r="H1024" t="s">
        <v>8647</v>
      </c>
      <c r="I1024" t="s">
        <v>8647</v>
      </c>
      <c r="J1024">
        <v>1400</v>
      </c>
      <c r="K1024" t="s">
        <v>8647</v>
      </c>
      <c r="L1024" t="s">
        <v>17202</v>
      </c>
      <c r="M1024">
        <v>1</v>
      </c>
    </row>
    <row r="1025" spans="1:13" x14ac:dyDescent="0.2">
      <c r="A1025" t="s">
        <v>17980</v>
      </c>
      <c r="B1025">
        <v>2026</v>
      </c>
      <c r="C1025">
        <v>4</v>
      </c>
      <c r="D1025">
        <v>1</v>
      </c>
      <c r="E1025" t="s">
        <v>11912</v>
      </c>
      <c r="G1025">
        <v>282</v>
      </c>
      <c r="H1025" t="s">
        <v>8647</v>
      </c>
      <c r="I1025" t="s">
        <v>8647</v>
      </c>
      <c r="J1025">
        <v>1200</v>
      </c>
      <c r="K1025" t="s">
        <v>8647</v>
      </c>
      <c r="L1025" t="s">
        <v>17202</v>
      </c>
      <c r="M1025">
        <v>1</v>
      </c>
    </row>
    <row r="1026" spans="1:13" x14ac:dyDescent="0.2">
      <c r="A1026" t="s">
        <v>17980</v>
      </c>
      <c r="B1026">
        <v>2026</v>
      </c>
      <c r="C1026">
        <v>4</v>
      </c>
      <c r="D1026">
        <v>3</v>
      </c>
      <c r="E1026" t="s">
        <v>11913</v>
      </c>
      <c r="F1026" t="s">
        <v>12456</v>
      </c>
      <c r="G1026">
        <v>20</v>
      </c>
      <c r="H1026">
        <v>21770</v>
      </c>
      <c r="I1026">
        <v>7323</v>
      </c>
      <c r="J1026">
        <v>29093</v>
      </c>
      <c r="K1026">
        <v>1403820</v>
      </c>
      <c r="L1026" t="s">
        <v>17203</v>
      </c>
      <c r="M1026">
        <v>5</v>
      </c>
    </row>
    <row r="1027" spans="1:13" x14ac:dyDescent="0.2">
      <c r="A1027" t="s">
        <v>17980</v>
      </c>
      <c r="B1027">
        <v>2026</v>
      </c>
      <c r="C1027">
        <v>4</v>
      </c>
      <c r="D1027">
        <v>2</v>
      </c>
      <c r="E1027" t="s">
        <v>11918</v>
      </c>
      <c r="F1027" t="s">
        <v>12455</v>
      </c>
      <c r="G1027">
        <v>8</v>
      </c>
      <c r="H1027">
        <v>2090</v>
      </c>
      <c r="I1027">
        <v>189</v>
      </c>
      <c r="J1027">
        <v>2279</v>
      </c>
      <c r="K1027">
        <v>33280</v>
      </c>
      <c r="L1027" t="s">
        <v>17204</v>
      </c>
      <c r="M1027">
        <v>4</v>
      </c>
    </row>
    <row r="1028" spans="1:13" x14ac:dyDescent="0.2">
      <c r="A1028" t="s">
        <v>17981</v>
      </c>
      <c r="B1028">
        <v>2026</v>
      </c>
      <c r="C1028">
        <v>4</v>
      </c>
      <c r="D1028">
        <v>1</v>
      </c>
      <c r="E1028" t="s">
        <v>11912</v>
      </c>
      <c r="G1028">
        <v>281</v>
      </c>
      <c r="H1028" t="s">
        <v>8647</v>
      </c>
      <c r="I1028" t="s">
        <v>8647</v>
      </c>
      <c r="J1028">
        <v>1400</v>
      </c>
      <c r="K1028" t="s">
        <v>8647</v>
      </c>
      <c r="L1028" t="s">
        <v>17202</v>
      </c>
      <c r="M1028">
        <v>1</v>
      </c>
    </row>
    <row r="1029" spans="1:13" x14ac:dyDescent="0.2">
      <c r="A1029" t="s">
        <v>17982</v>
      </c>
      <c r="B1029">
        <v>2026</v>
      </c>
      <c r="C1029">
        <v>4</v>
      </c>
      <c r="D1029">
        <v>1</v>
      </c>
      <c r="E1029" t="s">
        <v>11912</v>
      </c>
      <c r="G1029">
        <v>281</v>
      </c>
      <c r="H1029" t="s">
        <v>8647</v>
      </c>
      <c r="I1029" t="s">
        <v>8647</v>
      </c>
      <c r="J1029">
        <v>1000</v>
      </c>
      <c r="K1029" t="s">
        <v>8647</v>
      </c>
      <c r="L1029" t="s">
        <v>17202</v>
      </c>
      <c r="M1029">
        <v>1</v>
      </c>
    </row>
    <row r="1030" spans="1:13" x14ac:dyDescent="0.2">
      <c r="A1030" t="s">
        <v>17986</v>
      </c>
      <c r="B1030">
        <v>2026</v>
      </c>
      <c r="C1030">
        <v>4</v>
      </c>
      <c r="D1030">
        <v>1</v>
      </c>
      <c r="E1030" t="s">
        <v>11912</v>
      </c>
      <c r="G1030">
        <v>277</v>
      </c>
      <c r="H1030" t="s">
        <v>8647</v>
      </c>
      <c r="I1030" t="s">
        <v>8647</v>
      </c>
      <c r="J1030">
        <v>1200</v>
      </c>
      <c r="K1030" t="s">
        <v>8647</v>
      </c>
      <c r="L1030" t="s">
        <v>17202</v>
      </c>
      <c r="M1030">
        <v>1</v>
      </c>
    </row>
    <row r="1031" spans="1:13" x14ac:dyDescent="0.2">
      <c r="A1031" t="s">
        <v>17987</v>
      </c>
      <c r="B1031">
        <v>2026</v>
      </c>
      <c r="C1031">
        <v>4</v>
      </c>
      <c r="D1031">
        <v>1</v>
      </c>
      <c r="E1031" t="s">
        <v>11912</v>
      </c>
      <c r="G1031">
        <v>278</v>
      </c>
      <c r="H1031" t="s">
        <v>8647</v>
      </c>
      <c r="I1031" t="s">
        <v>8647</v>
      </c>
      <c r="J1031">
        <v>1400</v>
      </c>
      <c r="K1031" t="s">
        <v>8647</v>
      </c>
      <c r="L1031" t="s">
        <v>17202</v>
      </c>
      <c r="M1031">
        <v>1</v>
      </c>
    </row>
    <row r="1032" spans="1:13" x14ac:dyDescent="0.2">
      <c r="A1032" t="s">
        <v>17987</v>
      </c>
      <c r="B1032">
        <v>2026</v>
      </c>
      <c r="C1032">
        <v>4</v>
      </c>
      <c r="D1032">
        <v>3</v>
      </c>
      <c r="E1032" t="s">
        <v>11918</v>
      </c>
      <c r="F1032" t="s">
        <v>12458</v>
      </c>
      <c r="G1032">
        <v>10</v>
      </c>
      <c r="H1032">
        <v>7090</v>
      </c>
      <c r="I1032">
        <v>537</v>
      </c>
      <c r="J1032">
        <v>7627</v>
      </c>
      <c r="K1032">
        <v>93420</v>
      </c>
      <c r="L1032" t="s">
        <v>17204</v>
      </c>
      <c r="M1032">
        <v>4</v>
      </c>
    </row>
    <row r="1033" spans="1:13" x14ac:dyDescent="0.2">
      <c r="A1033" t="s">
        <v>17987</v>
      </c>
      <c r="B1033">
        <v>2026</v>
      </c>
      <c r="C1033">
        <v>4</v>
      </c>
      <c r="D1033">
        <v>2</v>
      </c>
      <c r="E1033" t="s">
        <v>11913</v>
      </c>
      <c r="F1033" t="s">
        <v>12457</v>
      </c>
      <c r="G1033">
        <v>91</v>
      </c>
      <c r="H1033">
        <v>14250</v>
      </c>
      <c r="I1033">
        <v>3351</v>
      </c>
      <c r="J1033">
        <v>17601</v>
      </c>
      <c r="K1033">
        <v>638040</v>
      </c>
      <c r="L1033" t="s">
        <v>17203</v>
      </c>
      <c r="M1033">
        <v>5</v>
      </c>
    </row>
    <row r="1034" spans="1:13" x14ac:dyDescent="0.2">
      <c r="A1034" t="s">
        <v>17988</v>
      </c>
      <c r="B1034">
        <v>2026</v>
      </c>
      <c r="C1034">
        <v>4</v>
      </c>
      <c r="D1034">
        <v>3</v>
      </c>
      <c r="E1034" t="s">
        <v>11913</v>
      </c>
      <c r="F1034" t="s">
        <v>12460</v>
      </c>
      <c r="G1034">
        <v>128</v>
      </c>
      <c r="H1034">
        <v>11220</v>
      </c>
      <c r="I1034">
        <v>1934</v>
      </c>
      <c r="J1034">
        <v>13154</v>
      </c>
      <c r="K1034">
        <v>365200</v>
      </c>
      <c r="L1034" t="s">
        <v>17203</v>
      </c>
      <c r="M1034">
        <v>5</v>
      </c>
    </row>
    <row r="1035" spans="1:13" x14ac:dyDescent="0.2">
      <c r="A1035" t="s">
        <v>17988</v>
      </c>
      <c r="B1035">
        <v>2026</v>
      </c>
      <c r="C1035">
        <v>4</v>
      </c>
      <c r="D1035">
        <v>2</v>
      </c>
      <c r="E1035" t="s">
        <v>11918</v>
      </c>
      <c r="F1035" t="s">
        <v>12459</v>
      </c>
      <c r="G1035">
        <v>3</v>
      </c>
      <c r="H1035">
        <v>20000</v>
      </c>
      <c r="I1035">
        <v>855</v>
      </c>
      <c r="J1035">
        <v>20855</v>
      </c>
      <c r="K1035">
        <v>140000</v>
      </c>
      <c r="L1035" t="s">
        <v>17204</v>
      </c>
      <c r="M1035">
        <v>4</v>
      </c>
    </row>
    <row r="1036" spans="1:13" x14ac:dyDescent="0.2">
      <c r="A1036" t="s">
        <v>17988</v>
      </c>
      <c r="B1036">
        <v>2026</v>
      </c>
      <c r="C1036">
        <v>4</v>
      </c>
      <c r="D1036">
        <v>1</v>
      </c>
      <c r="E1036" t="s">
        <v>11912</v>
      </c>
      <c r="G1036">
        <v>278</v>
      </c>
      <c r="H1036" t="s">
        <v>8647</v>
      </c>
      <c r="I1036" t="s">
        <v>8647</v>
      </c>
      <c r="J1036">
        <v>1400</v>
      </c>
      <c r="K1036" t="s">
        <v>8647</v>
      </c>
      <c r="L1036" t="s">
        <v>17202</v>
      </c>
      <c r="M1036">
        <v>1</v>
      </c>
    </row>
    <row r="1037" spans="1:13" x14ac:dyDescent="0.2">
      <c r="A1037" t="s">
        <v>17989</v>
      </c>
      <c r="B1037">
        <v>2026</v>
      </c>
      <c r="C1037">
        <v>4</v>
      </c>
      <c r="D1037">
        <v>1</v>
      </c>
      <c r="E1037" t="s">
        <v>11912</v>
      </c>
      <c r="G1037">
        <v>277</v>
      </c>
      <c r="H1037" t="s">
        <v>8647</v>
      </c>
      <c r="I1037" t="s">
        <v>8647</v>
      </c>
      <c r="J1037">
        <v>1400</v>
      </c>
      <c r="K1037" t="s">
        <v>8647</v>
      </c>
      <c r="L1037" t="s">
        <v>17202</v>
      </c>
      <c r="M1037">
        <v>1</v>
      </c>
    </row>
    <row r="1038" spans="1:13" x14ac:dyDescent="0.2">
      <c r="A1038" t="s">
        <v>17989</v>
      </c>
      <c r="B1038">
        <v>2026</v>
      </c>
      <c r="C1038">
        <v>4</v>
      </c>
      <c r="D1038">
        <v>2</v>
      </c>
      <c r="E1038" t="s">
        <v>11913</v>
      </c>
      <c r="F1038" t="s">
        <v>17240</v>
      </c>
      <c r="G1038">
        <v>11</v>
      </c>
      <c r="H1038">
        <v>5180</v>
      </c>
      <c r="I1038">
        <v>1932</v>
      </c>
      <c r="J1038">
        <v>7112</v>
      </c>
      <c r="K1038">
        <v>370960</v>
      </c>
      <c r="L1038" t="s">
        <v>17203</v>
      </c>
      <c r="M1038">
        <v>5</v>
      </c>
    </row>
    <row r="1039" spans="1:13" x14ac:dyDescent="0.2">
      <c r="A1039" t="s">
        <v>17991</v>
      </c>
      <c r="B1039">
        <v>2026</v>
      </c>
      <c r="C1039">
        <v>4</v>
      </c>
      <c r="D1039">
        <v>2</v>
      </c>
      <c r="E1039" t="s">
        <v>11913</v>
      </c>
      <c r="F1039" t="s">
        <v>12462</v>
      </c>
      <c r="G1039">
        <v>1</v>
      </c>
      <c r="H1039">
        <v>3340</v>
      </c>
      <c r="I1039">
        <v>2</v>
      </c>
      <c r="J1039">
        <v>3342</v>
      </c>
      <c r="K1039">
        <v>192820</v>
      </c>
      <c r="L1039" t="s">
        <v>17203</v>
      </c>
      <c r="M1039">
        <v>5</v>
      </c>
    </row>
    <row r="1040" spans="1:13" x14ac:dyDescent="0.2">
      <c r="A1040" t="s">
        <v>17991</v>
      </c>
      <c r="B1040">
        <v>2026</v>
      </c>
      <c r="C1040">
        <v>4</v>
      </c>
      <c r="D1040">
        <v>1</v>
      </c>
      <c r="E1040" t="s">
        <v>11912</v>
      </c>
      <c r="G1040">
        <v>278</v>
      </c>
      <c r="H1040" t="s">
        <v>8647</v>
      </c>
      <c r="I1040" t="s">
        <v>8647</v>
      </c>
      <c r="J1040">
        <v>1400</v>
      </c>
      <c r="K1040" t="s">
        <v>8647</v>
      </c>
      <c r="L1040" t="s">
        <v>17202</v>
      </c>
      <c r="M1040">
        <v>1</v>
      </c>
    </row>
    <row r="1041" spans="1:13" x14ac:dyDescent="0.2">
      <c r="A1041" t="s">
        <v>17992</v>
      </c>
      <c r="B1041">
        <v>2026</v>
      </c>
      <c r="C1041">
        <v>4</v>
      </c>
      <c r="D1041">
        <v>1</v>
      </c>
      <c r="E1041" t="s">
        <v>11912</v>
      </c>
      <c r="G1041">
        <v>257</v>
      </c>
      <c r="H1041" t="s">
        <v>8647</v>
      </c>
      <c r="I1041" t="s">
        <v>8647</v>
      </c>
      <c r="J1041">
        <v>1200</v>
      </c>
      <c r="K1041" t="s">
        <v>8647</v>
      </c>
      <c r="L1041" t="s">
        <v>17202</v>
      </c>
      <c r="M1041">
        <v>1</v>
      </c>
    </row>
    <row r="1042" spans="1:13" x14ac:dyDescent="0.2">
      <c r="A1042" t="s">
        <v>17992</v>
      </c>
      <c r="B1042">
        <v>2026</v>
      </c>
      <c r="C1042">
        <v>4</v>
      </c>
      <c r="D1042">
        <v>2</v>
      </c>
      <c r="E1042" t="s">
        <v>11913</v>
      </c>
      <c r="F1042" t="s">
        <v>12463</v>
      </c>
      <c r="G1042">
        <v>105</v>
      </c>
      <c r="H1042">
        <v>5670</v>
      </c>
      <c r="I1042">
        <v>2356</v>
      </c>
      <c r="J1042">
        <v>8026</v>
      </c>
      <c r="K1042">
        <v>453000</v>
      </c>
      <c r="L1042" t="s">
        <v>17203</v>
      </c>
      <c r="M1042">
        <v>5</v>
      </c>
    </row>
    <row r="1043" spans="1:13" x14ac:dyDescent="0.2">
      <c r="A1043" t="s">
        <v>17993</v>
      </c>
      <c r="B1043">
        <v>2026</v>
      </c>
      <c r="C1043">
        <v>4</v>
      </c>
      <c r="D1043">
        <v>1</v>
      </c>
      <c r="E1043" t="s">
        <v>11912</v>
      </c>
      <c r="G1043">
        <v>277</v>
      </c>
      <c r="H1043" t="s">
        <v>8647</v>
      </c>
      <c r="I1043" t="s">
        <v>8647</v>
      </c>
      <c r="J1043">
        <v>1400</v>
      </c>
      <c r="K1043" t="s">
        <v>8647</v>
      </c>
      <c r="L1043" t="s">
        <v>17202</v>
      </c>
      <c r="M1043">
        <v>1</v>
      </c>
    </row>
    <row r="1044" spans="1:13" x14ac:dyDescent="0.2">
      <c r="A1044" t="s">
        <v>17994</v>
      </c>
      <c r="B1044">
        <v>2026</v>
      </c>
      <c r="C1044">
        <v>4</v>
      </c>
      <c r="D1044">
        <v>1</v>
      </c>
      <c r="E1044" t="s">
        <v>11912</v>
      </c>
      <c r="G1044">
        <v>277</v>
      </c>
      <c r="H1044" t="s">
        <v>8647</v>
      </c>
      <c r="I1044" t="s">
        <v>8647</v>
      </c>
      <c r="J1044">
        <v>1400</v>
      </c>
      <c r="K1044" t="s">
        <v>8647</v>
      </c>
      <c r="L1044" t="s">
        <v>17202</v>
      </c>
      <c r="M1044">
        <v>1</v>
      </c>
    </row>
    <row r="1045" spans="1:13" x14ac:dyDescent="0.2">
      <c r="A1045" t="s">
        <v>17994</v>
      </c>
      <c r="B1045">
        <v>2026</v>
      </c>
      <c r="C1045">
        <v>4</v>
      </c>
      <c r="D1045">
        <v>3</v>
      </c>
      <c r="E1045" t="s">
        <v>11913</v>
      </c>
      <c r="F1045" t="s">
        <v>12465</v>
      </c>
      <c r="G1045">
        <v>11</v>
      </c>
      <c r="H1045">
        <v>15630</v>
      </c>
      <c r="I1045">
        <v>11938</v>
      </c>
      <c r="J1045">
        <v>27568</v>
      </c>
      <c r="K1045">
        <v>2308280</v>
      </c>
      <c r="L1045" t="s">
        <v>17203</v>
      </c>
      <c r="M1045">
        <v>5</v>
      </c>
    </row>
    <row r="1046" spans="1:13" x14ac:dyDescent="0.2">
      <c r="A1046" t="s">
        <v>17994</v>
      </c>
      <c r="B1046">
        <v>2026</v>
      </c>
      <c r="C1046">
        <v>4</v>
      </c>
      <c r="D1046">
        <v>2</v>
      </c>
      <c r="E1046" t="s">
        <v>11918</v>
      </c>
      <c r="F1046" t="s">
        <v>12464</v>
      </c>
      <c r="G1046">
        <v>6</v>
      </c>
      <c r="H1046">
        <v>2920</v>
      </c>
      <c r="I1046">
        <v>296</v>
      </c>
      <c r="J1046">
        <v>3216</v>
      </c>
      <c r="K1046">
        <v>52480</v>
      </c>
      <c r="L1046" t="s">
        <v>17204</v>
      </c>
      <c r="M1046">
        <v>4</v>
      </c>
    </row>
    <row r="1047" spans="1:13" x14ac:dyDescent="0.2">
      <c r="A1047" t="s">
        <v>17995</v>
      </c>
      <c r="B1047">
        <v>2026</v>
      </c>
      <c r="C1047">
        <v>4</v>
      </c>
      <c r="D1047">
        <v>2</v>
      </c>
      <c r="E1047" t="s">
        <v>11913</v>
      </c>
      <c r="F1047" t="s">
        <v>12466</v>
      </c>
      <c r="G1047">
        <v>5</v>
      </c>
      <c r="H1047">
        <v>15260</v>
      </c>
      <c r="I1047">
        <v>11675</v>
      </c>
      <c r="J1047">
        <v>26935</v>
      </c>
      <c r="K1047">
        <v>2257520</v>
      </c>
      <c r="L1047" t="s">
        <v>17203</v>
      </c>
      <c r="M1047">
        <v>5</v>
      </c>
    </row>
    <row r="1048" spans="1:13" x14ac:dyDescent="0.2">
      <c r="A1048" t="s">
        <v>17995</v>
      </c>
      <c r="B1048">
        <v>2026</v>
      </c>
      <c r="C1048">
        <v>4</v>
      </c>
      <c r="D1048">
        <v>1</v>
      </c>
      <c r="E1048" t="s">
        <v>11912</v>
      </c>
      <c r="G1048">
        <v>277</v>
      </c>
      <c r="H1048" t="s">
        <v>8647</v>
      </c>
      <c r="I1048" t="s">
        <v>8647</v>
      </c>
      <c r="J1048">
        <v>1200</v>
      </c>
      <c r="K1048" t="s">
        <v>8647</v>
      </c>
      <c r="L1048" t="s">
        <v>17202</v>
      </c>
      <c r="M1048">
        <v>1</v>
      </c>
    </row>
    <row r="1049" spans="1:13" x14ac:dyDescent="0.2">
      <c r="A1049" t="s">
        <v>17996</v>
      </c>
      <c r="B1049">
        <v>2026</v>
      </c>
      <c r="C1049">
        <v>4</v>
      </c>
      <c r="D1049">
        <v>1</v>
      </c>
      <c r="E1049" t="s">
        <v>11912</v>
      </c>
      <c r="G1049">
        <v>277</v>
      </c>
      <c r="H1049" t="s">
        <v>8647</v>
      </c>
      <c r="I1049" t="s">
        <v>8647</v>
      </c>
      <c r="J1049">
        <v>1200</v>
      </c>
      <c r="K1049" t="s">
        <v>8647</v>
      </c>
      <c r="L1049" t="s">
        <v>17202</v>
      </c>
      <c r="M1049">
        <v>1</v>
      </c>
    </row>
    <row r="1050" spans="1:13" x14ac:dyDescent="0.2">
      <c r="A1050" t="s">
        <v>17996</v>
      </c>
      <c r="B1050">
        <v>2026</v>
      </c>
      <c r="C1050">
        <v>4</v>
      </c>
      <c r="D1050">
        <v>2</v>
      </c>
      <c r="E1050" t="s">
        <v>11913</v>
      </c>
      <c r="F1050" t="s">
        <v>12467</v>
      </c>
      <c r="G1050">
        <v>101</v>
      </c>
      <c r="H1050">
        <v>8900</v>
      </c>
      <c r="I1050">
        <v>4749</v>
      </c>
      <c r="J1050">
        <v>13649</v>
      </c>
      <c r="K1050">
        <v>915658</v>
      </c>
      <c r="L1050" t="s">
        <v>17203</v>
      </c>
      <c r="M1050">
        <v>5</v>
      </c>
    </row>
    <row r="1051" spans="1:13" x14ac:dyDescent="0.2">
      <c r="A1051" t="s">
        <v>17997</v>
      </c>
      <c r="B1051">
        <v>2026</v>
      </c>
      <c r="C1051">
        <v>4</v>
      </c>
      <c r="D1051">
        <v>2</v>
      </c>
      <c r="E1051" t="s">
        <v>11913</v>
      </c>
      <c r="F1051" t="s">
        <v>12468</v>
      </c>
      <c r="G1051">
        <v>15</v>
      </c>
      <c r="H1051">
        <v>14370</v>
      </c>
      <c r="I1051">
        <v>12767</v>
      </c>
      <c r="J1051">
        <v>27137</v>
      </c>
      <c r="K1051">
        <v>2470870</v>
      </c>
      <c r="L1051" t="s">
        <v>17203</v>
      </c>
      <c r="M1051">
        <v>5</v>
      </c>
    </row>
    <row r="1052" spans="1:13" x14ac:dyDescent="0.2">
      <c r="A1052" t="s">
        <v>17997</v>
      </c>
      <c r="B1052">
        <v>2026</v>
      </c>
      <c r="C1052">
        <v>4</v>
      </c>
      <c r="D1052">
        <v>1</v>
      </c>
      <c r="E1052" t="s">
        <v>11912</v>
      </c>
      <c r="G1052">
        <v>277</v>
      </c>
      <c r="H1052" t="s">
        <v>8647</v>
      </c>
      <c r="I1052" t="s">
        <v>8647</v>
      </c>
      <c r="J1052">
        <v>1400</v>
      </c>
      <c r="K1052" t="s">
        <v>8647</v>
      </c>
      <c r="L1052" t="s">
        <v>17202</v>
      </c>
      <c r="M1052">
        <v>1</v>
      </c>
    </row>
    <row r="1053" spans="1:13" x14ac:dyDescent="0.2">
      <c r="A1053" t="s">
        <v>17998</v>
      </c>
      <c r="B1053">
        <v>2026</v>
      </c>
      <c r="C1053">
        <v>4</v>
      </c>
      <c r="D1053">
        <v>1</v>
      </c>
      <c r="E1053" t="s">
        <v>11912</v>
      </c>
      <c r="G1053">
        <v>280</v>
      </c>
      <c r="H1053" t="s">
        <v>8647</v>
      </c>
      <c r="I1053" t="s">
        <v>8647</v>
      </c>
      <c r="J1053">
        <v>1200</v>
      </c>
      <c r="K1053" t="s">
        <v>8647</v>
      </c>
      <c r="L1053" t="s">
        <v>17202</v>
      </c>
      <c r="M1053">
        <v>1</v>
      </c>
    </row>
    <row r="1054" spans="1:13" x14ac:dyDescent="0.2">
      <c r="A1054" t="s">
        <v>17998</v>
      </c>
      <c r="B1054">
        <v>2026</v>
      </c>
      <c r="C1054">
        <v>4</v>
      </c>
      <c r="D1054">
        <v>2</v>
      </c>
      <c r="E1054" t="s">
        <v>11913</v>
      </c>
      <c r="F1054" t="s">
        <v>12469</v>
      </c>
      <c r="G1054">
        <v>119</v>
      </c>
      <c r="H1054">
        <v>8950</v>
      </c>
      <c r="I1054">
        <v>3995</v>
      </c>
      <c r="J1054">
        <v>12945</v>
      </c>
      <c r="K1054">
        <v>768700</v>
      </c>
      <c r="L1054" t="s">
        <v>17203</v>
      </c>
      <c r="M1054">
        <v>5</v>
      </c>
    </row>
    <row r="1055" spans="1:13" x14ac:dyDescent="0.2">
      <c r="A1055" t="s">
        <v>17999</v>
      </c>
      <c r="B1055">
        <v>2026</v>
      </c>
      <c r="C1055">
        <v>4</v>
      </c>
      <c r="D1055">
        <v>2</v>
      </c>
      <c r="E1055" t="s">
        <v>11913</v>
      </c>
      <c r="F1055" t="s">
        <v>12470</v>
      </c>
      <c r="G1055">
        <v>117</v>
      </c>
      <c r="H1055">
        <v>9750</v>
      </c>
      <c r="I1055">
        <v>4458</v>
      </c>
      <c r="J1055">
        <v>14208</v>
      </c>
      <c r="K1055">
        <v>858000</v>
      </c>
      <c r="L1055" t="s">
        <v>17203</v>
      </c>
      <c r="M1055">
        <v>5</v>
      </c>
    </row>
    <row r="1056" spans="1:13" x14ac:dyDescent="0.2">
      <c r="A1056" t="s">
        <v>17999</v>
      </c>
      <c r="B1056">
        <v>2026</v>
      </c>
      <c r="C1056">
        <v>4</v>
      </c>
      <c r="D1056">
        <v>1</v>
      </c>
      <c r="E1056" t="s">
        <v>11912</v>
      </c>
      <c r="G1056">
        <v>276</v>
      </c>
      <c r="H1056" t="s">
        <v>8647</v>
      </c>
      <c r="I1056" t="s">
        <v>8647</v>
      </c>
      <c r="J1056">
        <v>1400</v>
      </c>
      <c r="K1056" t="s">
        <v>8647</v>
      </c>
      <c r="L1056" t="s">
        <v>17202</v>
      </c>
      <c r="M1056">
        <v>1</v>
      </c>
    </row>
    <row r="1057" spans="1:13" x14ac:dyDescent="0.2">
      <c r="A1057" t="s">
        <v>18000</v>
      </c>
      <c r="B1057">
        <v>2026</v>
      </c>
      <c r="C1057">
        <v>4</v>
      </c>
      <c r="D1057">
        <v>1</v>
      </c>
      <c r="E1057" t="s">
        <v>11912</v>
      </c>
      <c r="G1057">
        <v>277</v>
      </c>
      <c r="H1057" t="s">
        <v>8647</v>
      </c>
      <c r="I1057" t="s">
        <v>8647</v>
      </c>
      <c r="J1057">
        <v>1400</v>
      </c>
      <c r="K1057" t="s">
        <v>8647</v>
      </c>
      <c r="L1057" t="s">
        <v>17202</v>
      </c>
      <c r="M1057">
        <v>1</v>
      </c>
    </row>
    <row r="1058" spans="1:13" x14ac:dyDescent="0.2">
      <c r="A1058" t="s">
        <v>18000</v>
      </c>
      <c r="B1058">
        <v>2026</v>
      </c>
      <c r="C1058">
        <v>4</v>
      </c>
      <c r="D1058">
        <v>3</v>
      </c>
      <c r="E1058" t="s">
        <v>11913</v>
      </c>
      <c r="F1058" t="s">
        <v>12472</v>
      </c>
      <c r="G1058">
        <v>5</v>
      </c>
      <c r="H1058">
        <v>14440</v>
      </c>
      <c r="I1058">
        <v>10157</v>
      </c>
      <c r="J1058">
        <v>24597</v>
      </c>
      <c r="K1058">
        <v>1962870</v>
      </c>
      <c r="L1058" t="s">
        <v>17203</v>
      </c>
      <c r="M1058">
        <v>5</v>
      </c>
    </row>
    <row r="1059" spans="1:13" x14ac:dyDescent="0.2">
      <c r="A1059" t="s">
        <v>18000</v>
      </c>
      <c r="B1059">
        <v>2026</v>
      </c>
      <c r="C1059">
        <v>4</v>
      </c>
      <c r="D1059">
        <v>2</v>
      </c>
      <c r="E1059" t="s">
        <v>11918</v>
      </c>
      <c r="F1059" t="s">
        <v>12471</v>
      </c>
      <c r="G1059">
        <v>2</v>
      </c>
      <c r="H1059">
        <v>1250</v>
      </c>
      <c r="I1059">
        <v>154</v>
      </c>
      <c r="J1059">
        <v>1404</v>
      </c>
      <c r="K1059">
        <v>27500</v>
      </c>
      <c r="L1059" t="s">
        <v>17204</v>
      </c>
      <c r="M1059">
        <v>4</v>
      </c>
    </row>
    <row r="1060" spans="1:13" x14ac:dyDescent="0.2">
      <c r="A1060" t="s">
        <v>18001</v>
      </c>
      <c r="B1060">
        <v>2026</v>
      </c>
      <c r="C1060">
        <v>4</v>
      </c>
      <c r="D1060">
        <v>2</v>
      </c>
      <c r="E1060" t="s">
        <v>11913</v>
      </c>
      <c r="F1060" t="s">
        <v>12473</v>
      </c>
      <c r="G1060">
        <v>42</v>
      </c>
      <c r="H1060">
        <v>11630</v>
      </c>
      <c r="I1060">
        <v>8920</v>
      </c>
      <c r="J1060">
        <v>20550</v>
      </c>
      <c r="K1060">
        <v>1724870</v>
      </c>
      <c r="L1060" t="s">
        <v>17203</v>
      </c>
      <c r="M1060">
        <v>5</v>
      </c>
    </row>
    <row r="1061" spans="1:13" x14ac:dyDescent="0.2">
      <c r="A1061" t="s">
        <v>18001</v>
      </c>
      <c r="B1061">
        <v>2026</v>
      </c>
      <c r="C1061">
        <v>4</v>
      </c>
      <c r="D1061">
        <v>1</v>
      </c>
      <c r="E1061" t="s">
        <v>11912</v>
      </c>
      <c r="G1061">
        <v>277</v>
      </c>
      <c r="H1061" t="s">
        <v>8647</v>
      </c>
      <c r="I1061" t="s">
        <v>8647</v>
      </c>
      <c r="J1061">
        <v>1400</v>
      </c>
      <c r="K1061" t="s">
        <v>8647</v>
      </c>
      <c r="L1061" t="s">
        <v>17202</v>
      </c>
      <c r="M1061">
        <v>1</v>
      </c>
    </row>
    <row r="1062" spans="1:13" x14ac:dyDescent="0.2">
      <c r="A1062" t="s">
        <v>18002</v>
      </c>
      <c r="B1062">
        <v>2026</v>
      </c>
      <c r="C1062">
        <v>4</v>
      </c>
      <c r="D1062">
        <v>1</v>
      </c>
      <c r="E1062" t="s">
        <v>11912</v>
      </c>
      <c r="G1062">
        <v>278</v>
      </c>
      <c r="H1062" t="s">
        <v>8647</v>
      </c>
      <c r="I1062" t="s">
        <v>8647</v>
      </c>
      <c r="J1062">
        <v>1200</v>
      </c>
      <c r="K1062" t="s">
        <v>8647</v>
      </c>
      <c r="L1062" t="s">
        <v>17202</v>
      </c>
      <c r="M1062">
        <v>1</v>
      </c>
    </row>
    <row r="1063" spans="1:13" x14ac:dyDescent="0.2">
      <c r="A1063" t="s">
        <v>18003</v>
      </c>
      <c r="B1063">
        <v>2026</v>
      </c>
      <c r="C1063">
        <v>4</v>
      </c>
      <c r="D1063">
        <v>1</v>
      </c>
      <c r="E1063" t="s">
        <v>11912</v>
      </c>
      <c r="G1063">
        <v>277</v>
      </c>
      <c r="H1063" t="s">
        <v>8647</v>
      </c>
      <c r="I1063" t="s">
        <v>8647</v>
      </c>
      <c r="J1063">
        <v>1400</v>
      </c>
      <c r="K1063" t="s">
        <v>8647</v>
      </c>
      <c r="L1063" t="s">
        <v>17202</v>
      </c>
      <c r="M1063">
        <v>1</v>
      </c>
    </row>
    <row r="1064" spans="1:13" x14ac:dyDescent="0.2">
      <c r="A1064" t="s">
        <v>18003</v>
      </c>
      <c r="B1064">
        <v>2026</v>
      </c>
      <c r="C1064">
        <v>4</v>
      </c>
      <c r="D1064">
        <v>2</v>
      </c>
      <c r="E1064" t="s">
        <v>11913</v>
      </c>
      <c r="F1064" t="s">
        <v>12474</v>
      </c>
      <c r="G1064">
        <v>5</v>
      </c>
      <c r="H1064">
        <v>15070</v>
      </c>
      <c r="I1064">
        <v>12481</v>
      </c>
      <c r="J1064">
        <v>27551</v>
      </c>
      <c r="K1064">
        <v>2414600</v>
      </c>
      <c r="L1064" t="s">
        <v>17203</v>
      </c>
      <c r="M1064">
        <v>5</v>
      </c>
    </row>
    <row r="1065" spans="1:13" x14ac:dyDescent="0.2">
      <c r="A1065" t="s">
        <v>18004</v>
      </c>
      <c r="B1065">
        <v>2026</v>
      </c>
      <c r="C1065">
        <v>4</v>
      </c>
      <c r="D1065">
        <v>3</v>
      </c>
      <c r="E1065" t="s">
        <v>11913</v>
      </c>
      <c r="F1065" t="s">
        <v>12476</v>
      </c>
      <c r="G1065">
        <v>16</v>
      </c>
      <c r="H1065">
        <v>14330</v>
      </c>
      <c r="I1065">
        <v>13608</v>
      </c>
      <c r="J1065">
        <v>27938</v>
      </c>
      <c r="K1065">
        <v>2634740</v>
      </c>
      <c r="L1065" t="s">
        <v>17203</v>
      </c>
      <c r="M1065">
        <v>5</v>
      </c>
    </row>
    <row r="1066" spans="1:13" x14ac:dyDescent="0.2">
      <c r="A1066" t="s">
        <v>18004</v>
      </c>
      <c r="B1066">
        <v>2026</v>
      </c>
      <c r="C1066">
        <v>4</v>
      </c>
      <c r="D1066">
        <v>2</v>
      </c>
      <c r="E1066" t="s">
        <v>11918</v>
      </c>
      <c r="F1066" t="s">
        <v>12475</v>
      </c>
      <c r="G1066">
        <v>2</v>
      </c>
      <c r="H1066">
        <v>3750</v>
      </c>
      <c r="I1066">
        <v>461</v>
      </c>
      <c r="J1066">
        <v>4211</v>
      </c>
      <c r="K1066">
        <v>82500</v>
      </c>
      <c r="L1066" t="s">
        <v>17204</v>
      </c>
      <c r="M1066">
        <v>4</v>
      </c>
    </row>
    <row r="1067" spans="1:13" x14ac:dyDescent="0.2">
      <c r="A1067" t="s">
        <v>18004</v>
      </c>
      <c r="B1067">
        <v>2026</v>
      </c>
      <c r="C1067">
        <v>4</v>
      </c>
      <c r="D1067">
        <v>1</v>
      </c>
      <c r="E1067" t="s">
        <v>11912</v>
      </c>
      <c r="G1067">
        <v>277</v>
      </c>
      <c r="H1067" t="s">
        <v>8647</v>
      </c>
      <c r="I1067" t="s">
        <v>8647</v>
      </c>
      <c r="J1067">
        <v>1200</v>
      </c>
      <c r="K1067" t="s">
        <v>8647</v>
      </c>
      <c r="L1067" t="s">
        <v>17202</v>
      </c>
      <c r="M1067">
        <v>1</v>
      </c>
    </row>
    <row r="1068" spans="1:13" x14ac:dyDescent="0.2">
      <c r="A1068" t="s">
        <v>18005</v>
      </c>
      <c r="B1068">
        <v>2026</v>
      </c>
      <c r="C1068">
        <v>4</v>
      </c>
      <c r="D1068">
        <v>1</v>
      </c>
      <c r="E1068" t="s">
        <v>11912</v>
      </c>
      <c r="G1068">
        <v>271</v>
      </c>
      <c r="H1068" t="s">
        <v>8647</v>
      </c>
      <c r="I1068" t="s">
        <v>8647</v>
      </c>
      <c r="J1068">
        <v>1400</v>
      </c>
      <c r="K1068" t="s">
        <v>8647</v>
      </c>
      <c r="L1068" t="s">
        <v>17202</v>
      </c>
      <c r="M1068">
        <v>1</v>
      </c>
    </row>
    <row r="1069" spans="1:13" x14ac:dyDescent="0.2">
      <c r="A1069" t="s">
        <v>18005</v>
      </c>
      <c r="B1069">
        <v>2026</v>
      </c>
      <c r="C1069">
        <v>4</v>
      </c>
      <c r="D1069">
        <v>2</v>
      </c>
      <c r="E1069" t="s">
        <v>11913</v>
      </c>
      <c r="F1069" t="s">
        <v>12477</v>
      </c>
      <c r="G1069">
        <v>21</v>
      </c>
      <c r="H1069">
        <v>14880</v>
      </c>
      <c r="I1069">
        <v>10479</v>
      </c>
      <c r="J1069">
        <v>25359</v>
      </c>
      <c r="K1069">
        <v>2025040</v>
      </c>
      <c r="L1069" t="s">
        <v>17203</v>
      </c>
      <c r="M1069">
        <v>5</v>
      </c>
    </row>
    <row r="1070" spans="1:13" x14ac:dyDescent="0.2">
      <c r="A1070" t="s">
        <v>18006</v>
      </c>
      <c r="B1070">
        <v>2026</v>
      </c>
      <c r="C1070">
        <v>4</v>
      </c>
      <c r="D1070">
        <v>2</v>
      </c>
      <c r="E1070" t="s">
        <v>11913</v>
      </c>
      <c r="F1070" t="s">
        <v>12478</v>
      </c>
      <c r="G1070">
        <v>9</v>
      </c>
      <c r="H1070">
        <v>5500</v>
      </c>
      <c r="I1070">
        <v>1447</v>
      </c>
      <c r="J1070">
        <v>6947</v>
      </c>
      <c r="K1070">
        <v>276160</v>
      </c>
      <c r="L1070" t="s">
        <v>17203</v>
      </c>
      <c r="M1070">
        <v>5</v>
      </c>
    </row>
    <row r="1071" spans="1:13" x14ac:dyDescent="0.2">
      <c r="A1071" t="s">
        <v>18006</v>
      </c>
      <c r="B1071">
        <v>2026</v>
      </c>
      <c r="C1071">
        <v>4</v>
      </c>
      <c r="D1071">
        <v>1</v>
      </c>
      <c r="E1071" t="s">
        <v>11912</v>
      </c>
      <c r="G1071">
        <v>276</v>
      </c>
      <c r="H1071" t="s">
        <v>8647</v>
      </c>
      <c r="I1071" t="s">
        <v>8647</v>
      </c>
      <c r="J1071">
        <v>1400</v>
      </c>
      <c r="K1071" t="s">
        <v>8647</v>
      </c>
      <c r="L1071" t="s">
        <v>17202</v>
      </c>
      <c r="M1071">
        <v>1</v>
      </c>
    </row>
    <row r="1072" spans="1:13" x14ac:dyDescent="0.2">
      <c r="A1072" t="s">
        <v>18007</v>
      </c>
      <c r="B1072">
        <v>2026</v>
      </c>
      <c r="C1072">
        <v>4</v>
      </c>
      <c r="D1072">
        <v>1</v>
      </c>
      <c r="E1072" t="s">
        <v>11912</v>
      </c>
      <c r="G1072">
        <v>277</v>
      </c>
      <c r="H1072" t="s">
        <v>8647</v>
      </c>
      <c r="I1072" t="s">
        <v>8647</v>
      </c>
      <c r="J1072">
        <v>1200</v>
      </c>
      <c r="K1072" t="s">
        <v>8647</v>
      </c>
      <c r="L1072" t="s">
        <v>17202</v>
      </c>
      <c r="M1072">
        <v>1</v>
      </c>
    </row>
    <row r="1073" spans="1:13" x14ac:dyDescent="0.2">
      <c r="A1073" t="s">
        <v>18007</v>
      </c>
      <c r="B1073">
        <v>2026</v>
      </c>
      <c r="C1073">
        <v>4</v>
      </c>
      <c r="D1073">
        <v>2</v>
      </c>
      <c r="E1073" t="s">
        <v>11913</v>
      </c>
      <c r="F1073" t="s">
        <v>12479</v>
      </c>
      <c r="G1073">
        <v>64</v>
      </c>
      <c r="H1073">
        <v>9600</v>
      </c>
      <c r="I1073">
        <v>6848</v>
      </c>
      <c r="J1073">
        <v>16448</v>
      </c>
      <c r="K1073">
        <v>1323390</v>
      </c>
      <c r="L1073" t="s">
        <v>17203</v>
      </c>
      <c r="M1073">
        <v>5</v>
      </c>
    </row>
    <row r="1074" spans="1:13" x14ac:dyDescent="0.2">
      <c r="A1074" t="s">
        <v>18008</v>
      </c>
      <c r="B1074">
        <v>2026</v>
      </c>
      <c r="C1074">
        <v>4</v>
      </c>
      <c r="D1074">
        <v>2</v>
      </c>
      <c r="E1074" t="s">
        <v>11913</v>
      </c>
      <c r="F1074" t="s">
        <v>12480</v>
      </c>
      <c r="G1074">
        <v>105</v>
      </c>
      <c r="H1074">
        <v>9000</v>
      </c>
      <c r="I1074">
        <v>4670</v>
      </c>
      <c r="J1074">
        <v>13670</v>
      </c>
      <c r="K1074">
        <v>899997</v>
      </c>
      <c r="L1074" t="s">
        <v>17203</v>
      </c>
      <c r="M1074">
        <v>5</v>
      </c>
    </row>
    <row r="1075" spans="1:13" x14ac:dyDescent="0.2">
      <c r="A1075" t="s">
        <v>18008</v>
      </c>
      <c r="B1075">
        <v>2026</v>
      </c>
      <c r="C1075">
        <v>4</v>
      </c>
      <c r="D1075">
        <v>1</v>
      </c>
      <c r="E1075" t="s">
        <v>11912</v>
      </c>
      <c r="G1075">
        <v>276</v>
      </c>
      <c r="H1075" t="s">
        <v>8647</v>
      </c>
      <c r="I1075" t="s">
        <v>8647</v>
      </c>
      <c r="J1075">
        <v>1400</v>
      </c>
      <c r="K1075" t="s">
        <v>8647</v>
      </c>
      <c r="L1075" t="s">
        <v>17202</v>
      </c>
      <c r="M1075">
        <v>1</v>
      </c>
    </row>
    <row r="1076" spans="1:13" x14ac:dyDescent="0.2">
      <c r="A1076" t="s">
        <v>18009</v>
      </c>
      <c r="B1076">
        <v>2026</v>
      </c>
      <c r="C1076">
        <v>4</v>
      </c>
      <c r="D1076">
        <v>1</v>
      </c>
      <c r="E1076" t="s">
        <v>11912</v>
      </c>
      <c r="G1076">
        <v>265</v>
      </c>
      <c r="H1076" t="s">
        <v>8647</v>
      </c>
      <c r="I1076" t="s">
        <v>8647</v>
      </c>
      <c r="J1076">
        <v>1400</v>
      </c>
      <c r="K1076" t="s">
        <v>8647</v>
      </c>
      <c r="L1076" t="s">
        <v>17202</v>
      </c>
      <c r="M1076">
        <v>1</v>
      </c>
    </row>
    <row r="1077" spans="1:13" x14ac:dyDescent="0.2">
      <c r="A1077" t="s">
        <v>18009</v>
      </c>
      <c r="B1077">
        <v>2026</v>
      </c>
      <c r="C1077">
        <v>4</v>
      </c>
      <c r="D1077">
        <v>4</v>
      </c>
      <c r="E1077" t="s">
        <v>11913</v>
      </c>
      <c r="F1077" t="s">
        <v>12483</v>
      </c>
      <c r="G1077">
        <v>13</v>
      </c>
      <c r="H1077">
        <v>20950</v>
      </c>
      <c r="I1077">
        <v>13445</v>
      </c>
      <c r="J1077">
        <v>34395</v>
      </c>
      <c r="K1077">
        <v>2596350</v>
      </c>
      <c r="L1077" t="s">
        <v>17203</v>
      </c>
      <c r="M1077">
        <v>5</v>
      </c>
    </row>
    <row r="1078" spans="1:13" x14ac:dyDescent="0.2">
      <c r="A1078" t="s">
        <v>18009</v>
      </c>
      <c r="B1078">
        <v>2026</v>
      </c>
      <c r="C1078">
        <v>4</v>
      </c>
      <c r="D1078">
        <v>3</v>
      </c>
      <c r="E1078" t="s">
        <v>11918</v>
      </c>
      <c r="F1078" t="s">
        <v>12482</v>
      </c>
      <c r="G1078">
        <v>9</v>
      </c>
      <c r="H1078">
        <v>1670</v>
      </c>
      <c r="I1078">
        <v>142</v>
      </c>
      <c r="J1078">
        <v>1812</v>
      </c>
      <c r="K1078">
        <v>24970</v>
      </c>
      <c r="L1078" t="s">
        <v>17204</v>
      </c>
      <c r="M1078">
        <v>4</v>
      </c>
    </row>
    <row r="1079" spans="1:13" x14ac:dyDescent="0.2">
      <c r="A1079" t="s">
        <v>18009</v>
      </c>
      <c r="B1079">
        <v>2026</v>
      </c>
      <c r="C1079">
        <v>4</v>
      </c>
      <c r="D1079">
        <v>2</v>
      </c>
      <c r="E1079" t="s">
        <v>11981</v>
      </c>
      <c r="F1079" t="s">
        <v>12481</v>
      </c>
      <c r="G1079">
        <v>1</v>
      </c>
      <c r="H1079">
        <v>2400</v>
      </c>
      <c r="I1079">
        <v>733</v>
      </c>
      <c r="J1079">
        <v>3133</v>
      </c>
      <c r="K1079">
        <v>112600</v>
      </c>
      <c r="L1079" t="s">
        <v>17213</v>
      </c>
      <c r="M1079">
        <v>6</v>
      </c>
    </row>
    <row r="1080" spans="1:13" x14ac:dyDescent="0.2">
      <c r="A1080" t="s">
        <v>18010</v>
      </c>
      <c r="B1080">
        <v>2026</v>
      </c>
      <c r="C1080">
        <v>4</v>
      </c>
      <c r="D1080">
        <v>3</v>
      </c>
      <c r="E1080" t="s">
        <v>11918</v>
      </c>
      <c r="F1080" t="s">
        <v>12485</v>
      </c>
      <c r="G1080">
        <v>2</v>
      </c>
      <c r="H1080">
        <v>5840</v>
      </c>
      <c r="I1080">
        <v>688</v>
      </c>
      <c r="J1080">
        <v>6528</v>
      </c>
      <c r="K1080">
        <v>122900</v>
      </c>
      <c r="L1080" t="s">
        <v>17204</v>
      </c>
      <c r="M1080">
        <v>4</v>
      </c>
    </row>
    <row r="1081" spans="1:13" x14ac:dyDescent="0.2">
      <c r="A1081" t="s">
        <v>18010</v>
      </c>
      <c r="B1081">
        <v>2026</v>
      </c>
      <c r="C1081">
        <v>4</v>
      </c>
      <c r="D1081">
        <v>2</v>
      </c>
      <c r="E1081" t="s">
        <v>11913</v>
      </c>
      <c r="F1081" t="s">
        <v>12484</v>
      </c>
      <c r="G1081">
        <v>13</v>
      </c>
      <c r="H1081">
        <v>12630</v>
      </c>
      <c r="I1081">
        <v>11976</v>
      </c>
      <c r="J1081">
        <v>24606</v>
      </c>
      <c r="K1081">
        <v>2318740</v>
      </c>
      <c r="L1081" t="s">
        <v>17203</v>
      </c>
      <c r="M1081">
        <v>5</v>
      </c>
    </row>
    <row r="1082" spans="1:13" x14ac:dyDescent="0.2">
      <c r="A1082" t="s">
        <v>18010</v>
      </c>
      <c r="B1082">
        <v>2026</v>
      </c>
      <c r="C1082">
        <v>4</v>
      </c>
      <c r="D1082">
        <v>1</v>
      </c>
      <c r="E1082" t="s">
        <v>11912</v>
      </c>
      <c r="G1082">
        <v>275</v>
      </c>
      <c r="H1082" t="s">
        <v>8647</v>
      </c>
      <c r="I1082" t="s">
        <v>8647</v>
      </c>
      <c r="J1082">
        <v>1400</v>
      </c>
      <c r="K1082" t="s">
        <v>8647</v>
      </c>
      <c r="L1082" t="s">
        <v>17202</v>
      </c>
      <c r="M1082">
        <v>1</v>
      </c>
    </row>
    <row r="1083" spans="1:13" x14ac:dyDescent="0.2">
      <c r="A1083" t="s">
        <v>18011</v>
      </c>
      <c r="B1083">
        <v>2026</v>
      </c>
      <c r="C1083">
        <v>4</v>
      </c>
      <c r="D1083">
        <v>1</v>
      </c>
      <c r="E1083" t="s">
        <v>11912</v>
      </c>
      <c r="G1083">
        <v>278</v>
      </c>
      <c r="H1083" t="s">
        <v>8647</v>
      </c>
      <c r="I1083" t="s">
        <v>8647</v>
      </c>
      <c r="J1083">
        <v>600</v>
      </c>
      <c r="K1083" t="s">
        <v>8647</v>
      </c>
      <c r="L1083" t="s">
        <v>17202</v>
      </c>
      <c r="M1083">
        <v>1</v>
      </c>
    </row>
    <row r="1084" spans="1:13" x14ac:dyDescent="0.2">
      <c r="A1084" t="s">
        <v>18012</v>
      </c>
      <c r="B1084">
        <v>2026</v>
      </c>
      <c r="C1084">
        <v>4</v>
      </c>
      <c r="D1084">
        <v>1</v>
      </c>
      <c r="E1084" t="s">
        <v>11912</v>
      </c>
      <c r="G1084">
        <v>207</v>
      </c>
      <c r="H1084" t="s">
        <v>8647</v>
      </c>
      <c r="I1084" t="s">
        <v>8647</v>
      </c>
      <c r="J1084">
        <v>1000</v>
      </c>
      <c r="K1084" t="s">
        <v>8647</v>
      </c>
      <c r="L1084" t="s">
        <v>17202</v>
      </c>
      <c r="M1084">
        <v>1</v>
      </c>
    </row>
    <row r="1085" spans="1:13" x14ac:dyDescent="0.2">
      <c r="A1085" t="s">
        <v>18012</v>
      </c>
      <c r="B1085">
        <v>2026</v>
      </c>
      <c r="C1085">
        <v>4</v>
      </c>
      <c r="D1085">
        <v>2</v>
      </c>
      <c r="E1085" t="s">
        <v>11913</v>
      </c>
      <c r="F1085" t="s">
        <v>12486</v>
      </c>
      <c r="G1085">
        <v>30</v>
      </c>
      <c r="H1085">
        <v>7270</v>
      </c>
      <c r="I1085">
        <v>3362</v>
      </c>
      <c r="J1085">
        <v>10632</v>
      </c>
      <c r="K1085">
        <v>647230</v>
      </c>
      <c r="L1085" t="s">
        <v>17203</v>
      </c>
      <c r="M1085">
        <v>5</v>
      </c>
    </row>
    <row r="1086" spans="1:13" x14ac:dyDescent="0.2">
      <c r="A1086" t="s">
        <v>18013</v>
      </c>
      <c r="B1086">
        <v>2026</v>
      </c>
      <c r="C1086">
        <v>4</v>
      </c>
      <c r="D1086">
        <v>2</v>
      </c>
      <c r="E1086" t="s">
        <v>11913</v>
      </c>
      <c r="F1086" t="s">
        <v>12487</v>
      </c>
      <c r="G1086">
        <v>87</v>
      </c>
      <c r="H1086">
        <v>12940</v>
      </c>
      <c r="I1086">
        <v>2283</v>
      </c>
      <c r="J1086">
        <v>15223</v>
      </c>
      <c r="K1086">
        <v>431540</v>
      </c>
      <c r="L1086" t="s">
        <v>17203</v>
      </c>
      <c r="M1086">
        <v>5</v>
      </c>
    </row>
    <row r="1087" spans="1:13" x14ac:dyDescent="0.2">
      <c r="A1087" t="s">
        <v>18013</v>
      </c>
      <c r="B1087">
        <v>2026</v>
      </c>
      <c r="C1087">
        <v>4</v>
      </c>
      <c r="D1087">
        <v>1</v>
      </c>
      <c r="E1087" t="s">
        <v>11912</v>
      </c>
      <c r="G1087">
        <v>277</v>
      </c>
      <c r="H1087" t="s">
        <v>8647</v>
      </c>
      <c r="I1087" t="s">
        <v>8647</v>
      </c>
      <c r="J1087">
        <v>1400</v>
      </c>
      <c r="K1087" t="s">
        <v>8647</v>
      </c>
      <c r="L1087" t="s">
        <v>17202</v>
      </c>
      <c r="M1087">
        <v>1</v>
      </c>
    </row>
    <row r="1088" spans="1:13" x14ac:dyDescent="0.2">
      <c r="A1088" t="s">
        <v>18014</v>
      </c>
      <c r="B1088">
        <v>2026</v>
      </c>
      <c r="C1088">
        <v>4</v>
      </c>
      <c r="D1088">
        <v>1</v>
      </c>
      <c r="E1088" t="s">
        <v>11912</v>
      </c>
      <c r="G1088">
        <v>277</v>
      </c>
      <c r="H1088" t="s">
        <v>8647</v>
      </c>
      <c r="I1088" t="s">
        <v>8647</v>
      </c>
      <c r="J1088">
        <v>1200</v>
      </c>
      <c r="K1088" t="s">
        <v>8647</v>
      </c>
      <c r="L1088" t="s">
        <v>17202</v>
      </c>
      <c r="M1088">
        <v>1</v>
      </c>
    </row>
    <row r="1089" spans="1:13" x14ac:dyDescent="0.2">
      <c r="A1089" t="s">
        <v>18014</v>
      </c>
      <c r="B1089">
        <v>2026</v>
      </c>
      <c r="C1089">
        <v>4</v>
      </c>
      <c r="D1089">
        <v>2</v>
      </c>
      <c r="E1089" t="s">
        <v>11913</v>
      </c>
      <c r="F1089" t="s">
        <v>12488</v>
      </c>
      <c r="G1089">
        <v>26</v>
      </c>
      <c r="H1089">
        <v>10930</v>
      </c>
      <c r="I1089">
        <v>5229</v>
      </c>
      <c r="J1089">
        <v>16159</v>
      </c>
      <c r="K1089">
        <v>1007060</v>
      </c>
      <c r="L1089" t="s">
        <v>17203</v>
      </c>
      <c r="M1089">
        <v>5</v>
      </c>
    </row>
    <row r="1090" spans="1:13" x14ac:dyDescent="0.2">
      <c r="A1090" t="s">
        <v>18015</v>
      </c>
      <c r="B1090">
        <v>2026</v>
      </c>
      <c r="C1090">
        <v>4</v>
      </c>
      <c r="D1090">
        <v>1</v>
      </c>
      <c r="E1090" t="s">
        <v>11912</v>
      </c>
      <c r="G1090">
        <v>276</v>
      </c>
      <c r="H1090" t="s">
        <v>8647</v>
      </c>
      <c r="I1090" t="s">
        <v>8647</v>
      </c>
      <c r="J1090">
        <v>1400</v>
      </c>
      <c r="K1090" t="s">
        <v>8647</v>
      </c>
      <c r="L1090" t="s">
        <v>17202</v>
      </c>
      <c r="M1090">
        <v>1</v>
      </c>
    </row>
    <row r="1091" spans="1:13" x14ac:dyDescent="0.2">
      <c r="A1091" t="s">
        <v>18016</v>
      </c>
      <c r="B1091">
        <v>2026</v>
      </c>
      <c r="C1091">
        <v>4</v>
      </c>
      <c r="D1091">
        <v>1</v>
      </c>
      <c r="E1091" t="s">
        <v>11912</v>
      </c>
      <c r="G1091">
        <v>273</v>
      </c>
      <c r="H1091" t="s">
        <v>8647</v>
      </c>
      <c r="I1091" t="s">
        <v>8647</v>
      </c>
      <c r="J1091">
        <v>1400</v>
      </c>
      <c r="K1091" t="s">
        <v>8647</v>
      </c>
      <c r="L1091" t="s">
        <v>17202</v>
      </c>
      <c r="M1091">
        <v>1</v>
      </c>
    </row>
    <row r="1092" spans="1:13" x14ac:dyDescent="0.2">
      <c r="A1092" t="s">
        <v>18016</v>
      </c>
      <c r="B1092">
        <v>2026</v>
      </c>
      <c r="C1092">
        <v>4</v>
      </c>
      <c r="D1092">
        <v>2</v>
      </c>
      <c r="E1092" t="s">
        <v>11913</v>
      </c>
      <c r="F1092" t="s">
        <v>12489</v>
      </c>
      <c r="G1092">
        <v>9</v>
      </c>
      <c r="H1092">
        <v>7150</v>
      </c>
      <c r="I1092">
        <v>6283</v>
      </c>
      <c r="J1092">
        <v>13433</v>
      </c>
      <c r="K1092">
        <v>1215980</v>
      </c>
      <c r="L1092" t="s">
        <v>17203</v>
      </c>
      <c r="M1092">
        <v>5</v>
      </c>
    </row>
    <row r="1093" spans="1:13" x14ac:dyDescent="0.2">
      <c r="A1093" t="s">
        <v>18017</v>
      </c>
      <c r="B1093">
        <v>2026</v>
      </c>
      <c r="C1093">
        <v>4</v>
      </c>
      <c r="D1093">
        <v>4</v>
      </c>
      <c r="E1093" t="s">
        <v>11913</v>
      </c>
      <c r="F1093" t="s">
        <v>12492</v>
      </c>
      <c r="G1093">
        <v>119</v>
      </c>
      <c r="H1093">
        <v>13460</v>
      </c>
      <c r="I1093">
        <v>1587</v>
      </c>
      <c r="J1093">
        <v>15047</v>
      </c>
      <c r="K1093">
        <v>295560</v>
      </c>
      <c r="L1093" t="s">
        <v>17203</v>
      </c>
      <c r="M1093">
        <v>5</v>
      </c>
    </row>
    <row r="1094" spans="1:13" x14ac:dyDescent="0.2">
      <c r="A1094" t="s">
        <v>18017</v>
      </c>
      <c r="B1094">
        <v>2026</v>
      </c>
      <c r="C1094">
        <v>4</v>
      </c>
      <c r="D1094">
        <v>3</v>
      </c>
      <c r="E1094" t="s">
        <v>11918</v>
      </c>
      <c r="F1094" t="s">
        <v>12491</v>
      </c>
      <c r="G1094">
        <v>1</v>
      </c>
      <c r="H1094">
        <v>11120</v>
      </c>
      <c r="I1094">
        <v>1086</v>
      </c>
      <c r="J1094">
        <v>12206</v>
      </c>
      <c r="K1094">
        <v>180540</v>
      </c>
      <c r="L1094" t="s">
        <v>17204</v>
      </c>
      <c r="M1094">
        <v>4</v>
      </c>
    </row>
    <row r="1095" spans="1:13" x14ac:dyDescent="0.2">
      <c r="A1095" t="s">
        <v>18017</v>
      </c>
      <c r="B1095">
        <v>2026</v>
      </c>
      <c r="C1095">
        <v>4</v>
      </c>
      <c r="D1095">
        <v>2</v>
      </c>
      <c r="E1095" t="s">
        <v>11981</v>
      </c>
      <c r="F1095" t="s">
        <v>12490</v>
      </c>
      <c r="G1095">
        <v>10</v>
      </c>
      <c r="H1095">
        <v>3400</v>
      </c>
      <c r="I1095">
        <v>219</v>
      </c>
      <c r="J1095">
        <v>3619</v>
      </c>
      <c r="K1095">
        <v>55900</v>
      </c>
      <c r="L1095" t="s">
        <v>17213</v>
      </c>
      <c r="M1095">
        <v>6</v>
      </c>
    </row>
    <row r="1096" spans="1:13" x14ac:dyDescent="0.2">
      <c r="A1096" t="s">
        <v>18017</v>
      </c>
      <c r="B1096">
        <v>2026</v>
      </c>
      <c r="C1096">
        <v>4</v>
      </c>
      <c r="D1096">
        <v>1</v>
      </c>
      <c r="E1096" t="s">
        <v>11912</v>
      </c>
      <c r="G1096">
        <v>276</v>
      </c>
      <c r="H1096" t="s">
        <v>8647</v>
      </c>
      <c r="I1096" t="s">
        <v>8647</v>
      </c>
      <c r="J1096">
        <v>1400</v>
      </c>
      <c r="K1096" t="s">
        <v>8647</v>
      </c>
      <c r="L1096" t="s">
        <v>17202</v>
      </c>
      <c r="M1096">
        <v>1</v>
      </c>
    </row>
    <row r="1097" spans="1:13" x14ac:dyDescent="0.2">
      <c r="A1097" t="s">
        <v>18018</v>
      </c>
      <c r="B1097">
        <v>2026</v>
      </c>
      <c r="C1097">
        <v>4</v>
      </c>
      <c r="D1097">
        <v>1</v>
      </c>
      <c r="E1097" t="s">
        <v>11912</v>
      </c>
      <c r="G1097">
        <v>269</v>
      </c>
      <c r="H1097" t="s">
        <v>8647</v>
      </c>
      <c r="I1097" t="s">
        <v>8647</v>
      </c>
      <c r="J1097">
        <v>900</v>
      </c>
      <c r="K1097" t="s">
        <v>8647</v>
      </c>
      <c r="L1097" t="s">
        <v>17202</v>
      </c>
      <c r="M1097">
        <v>1</v>
      </c>
    </row>
    <row r="1098" spans="1:13" x14ac:dyDescent="0.2">
      <c r="A1098" t="s">
        <v>18018</v>
      </c>
      <c r="B1098">
        <v>2026</v>
      </c>
      <c r="C1098">
        <v>4</v>
      </c>
      <c r="D1098">
        <v>2</v>
      </c>
      <c r="E1098" t="s">
        <v>11913</v>
      </c>
      <c r="F1098" t="s">
        <v>12493</v>
      </c>
      <c r="G1098">
        <v>158</v>
      </c>
      <c r="H1098">
        <v>13913</v>
      </c>
      <c r="I1098">
        <v>2417</v>
      </c>
      <c r="J1098">
        <v>16330</v>
      </c>
      <c r="K1098">
        <v>456604</v>
      </c>
      <c r="L1098" t="s">
        <v>17203</v>
      </c>
      <c r="M1098">
        <v>5</v>
      </c>
    </row>
    <row r="1099" spans="1:13" x14ac:dyDescent="0.2">
      <c r="A1099" t="s">
        <v>18019</v>
      </c>
      <c r="B1099">
        <v>2026</v>
      </c>
      <c r="C1099">
        <v>4</v>
      </c>
      <c r="D1099">
        <v>1</v>
      </c>
      <c r="E1099" t="s">
        <v>11912</v>
      </c>
      <c r="G1099">
        <v>210</v>
      </c>
      <c r="H1099" t="s">
        <v>8647</v>
      </c>
      <c r="I1099" t="s">
        <v>8647</v>
      </c>
      <c r="J1099">
        <v>1400</v>
      </c>
      <c r="K1099" t="s">
        <v>8647</v>
      </c>
      <c r="L1099" t="s">
        <v>17202</v>
      </c>
      <c r="M1099">
        <v>1</v>
      </c>
    </row>
    <row r="1100" spans="1:13" x14ac:dyDescent="0.2">
      <c r="A1100" t="s">
        <v>18020</v>
      </c>
      <c r="B1100">
        <v>2026</v>
      </c>
      <c r="C1100">
        <v>4</v>
      </c>
      <c r="D1100">
        <v>1</v>
      </c>
      <c r="E1100" t="s">
        <v>11912</v>
      </c>
      <c r="G1100">
        <v>273</v>
      </c>
      <c r="H1100" t="s">
        <v>8647</v>
      </c>
      <c r="I1100" t="s">
        <v>8647</v>
      </c>
      <c r="J1100">
        <v>1100</v>
      </c>
      <c r="K1100" t="s">
        <v>8647</v>
      </c>
      <c r="L1100" t="s">
        <v>17202</v>
      </c>
      <c r="M1100">
        <v>1</v>
      </c>
    </row>
    <row r="1101" spans="1:13" x14ac:dyDescent="0.2">
      <c r="A1101" t="s">
        <v>18020</v>
      </c>
      <c r="B1101">
        <v>2026</v>
      </c>
      <c r="C1101">
        <v>4</v>
      </c>
      <c r="D1101">
        <v>2</v>
      </c>
      <c r="E1101" t="s">
        <v>11913</v>
      </c>
      <c r="F1101" t="s">
        <v>12494</v>
      </c>
      <c r="G1101">
        <v>25</v>
      </c>
      <c r="H1101">
        <v>15440</v>
      </c>
      <c r="I1101">
        <v>10939</v>
      </c>
      <c r="J1101">
        <v>26379</v>
      </c>
      <c r="K1101">
        <v>2114000</v>
      </c>
      <c r="L1101" t="s">
        <v>17203</v>
      </c>
      <c r="M1101">
        <v>5</v>
      </c>
    </row>
    <row r="1102" spans="1:13" x14ac:dyDescent="0.2">
      <c r="A1102" t="s">
        <v>18021</v>
      </c>
      <c r="B1102">
        <v>2026</v>
      </c>
      <c r="C1102">
        <v>4</v>
      </c>
      <c r="D1102">
        <v>3</v>
      </c>
      <c r="E1102" t="s">
        <v>11913</v>
      </c>
      <c r="F1102" t="s">
        <v>12495</v>
      </c>
      <c r="G1102">
        <v>171</v>
      </c>
      <c r="H1102">
        <v>13712</v>
      </c>
      <c r="I1102">
        <v>1618</v>
      </c>
      <c r="J1102">
        <v>15330</v>
      </c>
      <c r="K1102">
        <v>301220</v>
      </c>
      <c r="L1102" t="s">
        <v>17203</v>
      </c>
      <c r="M1102">
        <v>5</v>
      </c>
    </row>
    <row r="1103" spans="1:13" x14ac:dyDescent="0.2">
      <c r="A1103" t="s">
        <v>18021</v>
      </c>
      <c r="B1103">
        <v>2026</v>
      </c>
      <c r="C1103">
        <v>4</v>
      </c>
      <c r="D1103">
        <v>2</v>
      </c>
      <c r="E1103" t="s">
        <v>11918</v>
      </c>
      <c r="F1103" t="s">
        <v>12496</v>
      </c>
      <c r="G1103">
        <v>1</v>
      </c>
      <c r="H1103">
        <v>6250</v>
      </c>
      <c r="I1103">
        <v>1191</v>
      </c>
      <c r="J1103">
        <v>7441</v>
      </c>
      <c r="K1103">
        <v>138750</v>
      </c>
      <c r="L1103" t="s">
        <v>17204</v>
      </c>
      <c r="M1103">
        <v>4</v>
      </c>
    </row>
    <row r="1104" spans="1:13" x14ac:dyDescent="0.2">
      <c r="A1104" t="s">
        <v>18021</v>
      </c>
      <c r="B1104">
        <v>2026</v>
      </c>
      <c r="C1104">
        <v>4</v>
      </c>
      <c r="D1104">
        <v>1</v>
      </c>
      <c r="E1104" t="s">
        <v>11912</v>
      </c>
      <c r="G1104">
        <v>275</v>
      </c>
      <c r="H1104" t="s">
        <v>8647</v>
      </c>
      <c r="I1104" t="s">
        <v>8647</v>
      </c>
      <c r="J1104">
        <v>600</v>
      </c>
      <c r="K1104" t="s">
        <v>8647</v>
      </c>
      <c r="L1104" t="s">
        <v>17202</v>
      </c>
      <c r="M1104">
        <v>1</v>
      </c>
    </row>
    <row r="1105" spans="1:13" x14ac:dyDescent="0.2">
      <c r="A1105" t="s">
        <v>18022</v>
      </c>
      <c r="B1105">
        <v>2026</v>
      </c>
      <c r="C1105">
        <v>4</v>
      </c>
      <c r="D1105">
        <v>1</v>
      </c>
      <c r="E1105" t="s">
        <v>11912</v>
      </c>
      <c r="G1105">
        <v>274</v>
      </c>
      <c r="H1105" t="s">
        <v>8647</v>
      </c>
      <c r="I1105" t="s">
        <v>8647</v>
      </c>
      <c r="J1105">
        <v>1400</v>
      </c>
      <c r="K1105" t="s">
        <v>8647</v>
      </c>
      <c r="L1105" t="s">
        <v>17202</v>
      </c>
      <c r="M1105">
        <v>1</v>
      </c>
    </row>
    <row r="1106" spans="1:13" x14ac:dyDescent="0.2">
      <c r="A1106" t="s">
        <v>18023</v>
      </c>
      <c r="B1106">
        <v>2026</v>
      </c>
      <c r="C1106">
        <v>4</v>
      </c>
      <c r="D1106">
        <v>1</v>
      </c>
      <c r="E1106" t="s">
        <v>11912</v>
      </c>
      <c r="G1106">
        <v>271</v>
      </c>
      <c r="H1106" t="s">
        <v>8647</v>
      </c>
      <c r="I1106" t="s">
        <v>8647</v>
      </c>
      <c r="J1106">
        <v>1400</v>
      </c>
      <c r="K1106" t="s">
        <v>8647</v>
      </c>
      <c r="L1106" t="s">
        <v>17202</v>
      </c>
      <c r="M1106">
        <v>1</v>
      </c>
    </row>
    <row r="1107" spans="1:13" x14ac:dyDescent="0.2">
      <c r="A1107" t="s">
        <v>18024</v>
      </c>
      <c r="B1107">
        <v>2026</v>
      </c>
      <c r="C1107">
        <v>4</v>
      </c>
      <c r="D1107">
        <v>1</v>
      </c>
      <c r="E1107" t="s">
        <v>11913</v>
      </c>
      <c r="F1107" t="s">
        <v>12497</v>
      </c>
      <c r="G1107">
        <v>47</v>
      </c>
      <c r="H1107">
        <v>20840</v>
      </c>
      <c r="I1107">
        <v>7808</v>
      </c>
      <c r="J1107">
        <v>28648</v>
      </c>
      <c r="K1107">
        <v>1499090</v>
      </c>
      <c r="L1107" t="s">
        <v>17203</v>
      </c>
      <c r="M1107">
        <v>5</v>
      </c>
    </row>
    <row r="1108" spans="1:13" x14ac:dyDescent="0.2">
      <c r="A1108" t="s">
        <v>18025</v>
      </c>
      <c r="B1108">
        <v>2026</v>
      </c>
      <c r="C1108">
        <v>4</v>
      </c>
      <c r="D1108">
        <v>2</v>
      </c>
      <c r="E1108" t="s">
        <v>11913</v>
      </c>
      <c r="F1108" t="s">
        <v>12498</v>
      </c>
      <c r="G1108">
        <v>3</v>
      </c>
      <c r="H1108">
        <v>3340</v>
      </c>
      <c r="I1108">
        <v>934</v>
      </c>
      <c r="J1108">
        <v>4274</v>
      </c>
      <c r="K1108">
        <v>178500</v>
      </c>
      <c r="L1108" t="s">
        <v>17203</v>
      </c>
      <c r="M1108">
        <v>5</v>
      </c>
    </row>
    <row r="1109" spans="1:13" x14ac:dyDescent="0.2">
      <c r="A1109" t="s">
        <v>18025</v>
      </c>
      <c r="B1109">
        <v>2026</v>
      </c>
      <c r="C1109">
        <v>4</v>
      </c>
      <c r="D1109">
        <v>1</v>
      </c>
      <c r="E1109" t="s">
        <v>11912</v>
      </c>
      <c r="G1109">
        <v>272</v>
      </c>
      <c r="H1109" t="s">
        <v>8647</v>
      </c>
      <c r="I1109" t="s">
        <v>8647</v>
      </c>
      <c r="J1109">
        <v>600</v>
      </c>
      <c r="K1109" t="s">
        <v>8647</v>
      </c>
      <c r="L1109" t="s">
        <v>17202</v>
      </c>
      <c r="M1109">
        <v>1</v>
      </c>
    </row>
    <row r="1110" spans="1:13" x14ac:dyDescent="0.2">
      <c r="A1110" t="s">
        <v>18027</v>
      </c>
      <c r="B1110">
        <v>2026</v>
      </c>
      <c r="C1110">
        <v>4</v>
      </c>
      <c r="D1110">
        <v>1</v>
      </c>
      <c r="E1110" t="s">
        <v>11912</v>
      </c>
      <c r="G1110">
        <v>270</v>
      </c>
      <c r="H1110" t="s">
        <v>8647</v>
      </c>
      <c r="I1110" t="s">
        <v>8647</v>
      </c>
      <c r="J1110">
        <v>1400</v>
      </c>
      <c r="K1110" t="s">
        <v>8647</v>
      </c>
      <c r="L1110" t="s">
        <v>17202</v>
      </c>
      <c r="M1110">
        <v>1</v>
      </c>
    </row>
    <row r="1111" spans="1:13" x14ac:dyDescent="0.2">
      <c r="A1111" t="s">
        <v>18027</v>
      </c>
      <c r="B1111">
        <v>2026</v>
      </c>
      <c r="C1111">
        <v>4</v>
      </c>
      <c r="D1111">
        <v>2</v>
      </c>
      <c r="E1111" t="s">
        <v>11913</v>
      </c>
      <c r="F1111" t="s">
        <v>12499</v>
      </c>
      <c r="G1111">
        <v>46</v>
      </c>
      <c r="H1111">
        <v>20610</v>
      </c>
      <c r="I1111">
        <v>5626</v>
      </c>
      <c r="J1111">
        <v>26236</v>
      </c>
      <c r="K1111">
        <v>1074600</v>
      </c>
      <c r="L1111" t="s">
        <v>17203</v>
      </c>
      <c r="M1111">
        <v>5</v>
      </c>
    </row>
    <row r="1112" spans="1:13" x14ac:dyDescent="0.2">
      <c r="A1112" t="s">
        <v>18028</v>
      </c>
      <c r="B1112">
        <v>2026</v>
      </c>
      <c r="C1112">
        <v>4</v>
      </c>
      <c r="D1112">
        <v>1</v>
      </c>
      <c r="E1112" t="s">
        <v>11912</v>
      </c>
      <c r="G1112">
        <v>270</v>
      </c>
      <c r="H1112" t="s">
        <v>8647</v>
      </c>
      <c r="I1112" t="s">
        <v>8647</v>
      </c>
      <c r="J1112">
        <v>1400</v>
      </c>
      <c r="K1112" t="s">
        <v>8647</v>
      </c>
      <c r="L1112" t="s">
        <v>17202</v>
      </c>
      <c r="M1112">
        <v>1</v>
      </c>
    </row>
    <row r="1113" spans="1:13" x14ac:dyDescent="0.2">
      <c r="A1113" t="s">
        <v>18030</v>
      </c>
      <c r="B1113">
        <v>2026</v>
      </c>
      <c r="C1113">
        <v>4</v>
      </c>
      <c r="D1113">
        <v>1</v>
      </c>
      <c r="E1113" t="s">
        <v>11912</v>
      </c>
      <c r="G1113">
        <v>270</v>
      </c>
      <c r="H1113" t="s">
        <v>8647</v>
      </c>
      <c r="I1113" t="s">
        <v>8647</v>
      </c>
      <c r="J1113">
        <v>1400</v>
      </c>
      <c r="K1113" t="s">
        <v>8647</v>
      </c>
      <c r="L1113" t="s">
        <v>17202</v>
      </c>
      <c r="M1113">
        <v>1</v>
      </c>
    </row>
    <row r="1114" spans="1:13" x14ac:dyDescent="0.2">
      <c r="A1114" t="s">
        <v>18030</v>
      </c>
      <c r="B1114">
        <v>2026</v>
      </c>
      <c r="C1114">
        <v>4</v>
      </c>
      <c r="D1114">
        <v>3</v>
      </c>
      <c r="E1114" t="s">
        <v>11913</v>
      </c>
      <c r="F1114" t="s">
        <v>12501</v>
      </c>
      <c r="G1114">
        <v>24</v>
      </c>
      <c r="H1114">
        <v>23380</v>
      </c>
      <c r="I1114">
        <v>6369</v>
      </c>
      <c r="J1114">
        <v>29749</v>
      </c>
      <c r="K1114">
        <v>1216380</v>
      </c>
      <c r="L1114" t="s">
        <v>17203</v>
      </c>
      <c r="M1114">
        <v>5</v>
      </c>
    </row>
    <row r="1115" spans="1:13" x14ac:dyDescent="0.2">
      <c r="A1115" t="s">
        <v>18030</v>
      </c>
      <c r="B1115">
        <v>2026</v>
      </c>
      <c r="C1115">
        <v>4</v>
      </c>
      <c r="D1115">
        <v>2</v>
      </c>
      <c r="E1115" t="s">
        <v>11918</v>
      </c>
      <c r="F1115" t="s">
        <v>12500</v>
      </c>
      <c r="G1115">
        <v>6</v>
      </c>
      <c r="H1115">
        <v>5420</v>
      </c>
      <c r="I1115">
        <v>542</v>
      </c>
      <c r="J1115">
        <v>5962</v>
      </c>
      <c r="K1115">
        <v>96020</v>
      </c>
      <c r="L1115" t="s">
        <v>17204</v>
      </c>
      <c r="M1115">
        <v>4</v>
      </c>
    </row>
    <row r="1116" spans="1:13" x14ac:dyDescent="0.2">
      <c r="A1116" t="s">
        <v>18031</v>
      </c>
      <c r="B1116">
        <v>2026</v>
      </c>
      <c r="C1116">
        <v>4</v>
      </c>
      <c r="D1116">
        <v>1</v>
      </c>
      <c r="E1116" t="s">
        <v>11912</v>
      </c>
      <c r="G1116">
        <v>237</v>
      </c>
      <c r="H1116" t="s">
        <v>8647</v>
      </c>
      <c r="I1116" t="s">
        <v>8647</v>
      </c>
      <c r="J1116">
        <v>1400</v>
      </c>
      <c r="K1116" t="s">
        <v>8647</v>
      </c>
      <c r="L1116" t="s">
        <v>17202</v>
      </c>
      <c r="M1116">
        <v>1</v>
      </c>
    </row>
    <row r="1117" spans="1:13" x14ac:dyDescent="0.2">
      <c r="A1117" t="s">
        <v>18032</v>
      </c>
      <c r="B1117">
        <v>2026</v>
      </c>
      <c r="C1117">
        <v>4</v>
      </c>
      <c r="D1117">
        <v>1</v>
      </c>
      <c r="E1117" t="s">
        <v>11912</v>
      </c>
      <c r="G1117">
        <v>186</v>
      </c>
      <c r="H1117" t="s">
        <v>8647</v>
      </c>
      <c r="I1117" t="s">
        <v>8647</v>
      </c>
      <c r="J1117">
        <v>1200</v>
      </c>
      <c r="K1117" t="s">
        <v>8647</v>
      </c>
      <c r="L1117" t="s">
        <v>17202</v>
      </c>
      <c r="M1117">
        <v>1</v>
      </c>
    </row>
    <row r="1118" spans="1:13" x14ac:dyDescent="0.2">
      <c r="A1118" t="s">
        <v>18032</v>
      </c>
      <c r="B1118">
        <v>2026</v>
      </c>
      <c r="C1118">
        <v>4</v>
      </c>
      <c r="D1118">
        <v>2</v>
      </c>
      <c r="E1118" t="s">
        <v>11913</v>
      </c>
      <c r="F1118" t="s">
        <v>12502</v>
      </c>
      <c r="G1118">
        <v>153</v>
      </c>
      <c r="H1118">
        <v>11500</v>
      </c>
      <c r="I1118">
        <v>3953</v>
      </c>
      <c r="J1118">
        <v>15453</v>
      </c>
      <c r="K1118">
        <v>758021.5</v>
      </c>
      <c r="L1118" t="s">
        <v>17203</v>
      </c>
      <c r="M1118">
        <v>5</v>
      </c>
    </row>
    <row r="1119" spans="1:13" x14ac:dyDescent="0.2">
      <c r="A1119" t="s">
        <v>18033</v>
      </c>
      <c r="B1119">
        <v>2026</v>
      </c>
      <c r="C1119">
        <v>4</v>
      </c>
      <c r="D1119">
        <v>2</v>
      </c>
      <c r="E1119" t="s">
        <v>11913</v>
      </c>
      <c r="F1119" t="s">
        <v>12503</v>
      </c>
      <c r="G1119">
        <v>82</v>
      </c>
      <c r="H1119">
        <v>16970</v>
      </c>
      <c r="I1119">
        <v>1898</v>
      </c>
      <c r="J1119">
        <v>18868</v>
      </c>
      <c r="K1119">
        <v>352470</v>
      </c>
      <c r="L1119" t="s">
        <v>17203</v>
      </c>
      <c r="M1119">
        <v>5</v>
      </c>
    </row>
    <row r="1120" spans="1:13" x14ac:dyDescent="0.2">
      <c r="A1120" t="s">
        <v>18033</v>
      </c>
      <c r="B1120">
        <v>2026</v>
      </c>
      <c r="C1120">
        <v>4</v>
      </c>
      <c r="D1120">
        <v>3</v>
      </c>
      <c r="E1120" t="s">
        <v>11913</v>
      </c>
      <c r="F1120" t="s">
        <v>12504</v>
      </c>
      <c r="G1120">
        <v>10</v>
      </c>
      <c r="H1120">
        <v>1598</v>
      </c>
      <c r="I1120">
        <v>402</v>
      </c>
      <c r="J1120">
        <v>2000</v>
      </c>
      <c r="K1120">
        <v>242694</v>
      </c>
      <c r="L1120" t="s">
        <v>17203</v>
      </c>
      <c r="M1120">
        <v>5</v>
      </c>
    </row>
    <row r="1121" spans="1:13" x14ac:dyDescent="0.2">
      <c r="A1121" t="s">
        <v>18033</v>
      </c>
      <c r="B1121">
        <v>2026</v>
      </c>
      <c r="C1121">
        <v>4</v>
      </c>
      <c r="D1121">
        <v>1</v>
      </c>
      <c r="E1121" t="s">
        <v>11912</v>
      </c>
      <c r="G1121">
        <v>268</v>
      </c>
      <c r="H1121" t="s">
        <v>8647</v>
      </c>
      <c r="I1121" t="s">
        <v>8647</v>
      </c>
      <c r="J1121">
        <v>1400</v>
      </c>
      <c r="K1121" t="s">
        <v>8647</v>
      </c>
      <c r="L1121" t="s">
        <v>17202</v>
      </c>
      <c r="M1121">
        <v>1</v>
      </c>
    </row>
    <row r="1122" spans="1:13" x14ac:dyDescent="0.2">
      <c r="A1122" t="s">
        <v>18035</v>
      </c>
      <c r="B1122">
        <v>2026</v>
      </c>
      <c r="C1122">
        <v>4</v>
      </c>
      <c r="D1122">
        <v>1</v>
      </c>
      <c r="E1122" t="s">
        <v>11912</v>
      </c>
      <c r="G1122">
        <v>266</v>
      </c>
      <c r="H1122" t="s">
        <v>8647</v>
      </c>
      <c r="I1122" t="s">
        <v>8647</v>
      </c>
      <c r="J1122">
        <v>1400</v>
      </c>
      <c r="K1122" t="s">
        <v>8647</v>
      </c>
      <c r="L1122" t="s">
        <v>17202</v>
      </c>
      <c r="M1122">
        <v>1</v>
      </c>
    </row>
    <row r="1123" spans="1:13" x14ac:dyDescent="0.2">
      <c r="A1123" t="s">
        <v>18035</v>
      </c>
      <c r="B1123">
        <v>2026</v>
      </c>
      <c r="C1123">
        <v>4</v>
      </c>
      <c r="D1123">
        <v>2</v>
      </c>
      <c r="E1123" t="s">
        <v>11913</v>
      </c>
      <c r="F1123" t="s">
        <v>17241</v>
      </c>
      <c r="G1123">
        <v>7</v>
      </c>
      <c r="H1123">
        <v>4200</v>
      </c>
      <c r="I1123">
        <v>1649</v>
      </c>
      <c r="J1123">
        <v>5849</v>
      </c>
      <c r="K1123">
        <v>316830</v>
      </c>
      <c r="L1123" t="s">
        <v>17203</v>
      </c>
      <c r="M1123">
        <v>5</v>
      </c>
    </row>
    <row r="1124" spans="1:13" x14ac:dyDescent="0.2">
      <c r="A1124" t="s">
        <v>18036</v>
      </c>
      <c r="B1124">
        <v>2026</v>
      </c>
      <c r="C1124">
        <v>4</v>
      </c>
      <c r="D1124">
        <v>2</v>
      </c>
      <c r="E1124" t="s">
        <v>11913</v>
      </c>
      <c r="F1124" t="s">
        <v>12506</v>
      </c>
      <c r="G1124">
        <v>1</v>
      </c>
      <c r="H1124">
        <v>27950</v>
      </c>
      <c r="I1124">
        <v>51</v>
      </c>
      <c r="J1124">
        <v>28001</v>
      </c>
      <c r="K1124">
        <v>2123300</v>
      </c>
      <c r="L1124" t="s">
        <v>17203</v>
      </c>
      <c r="M1124">
        <v>5</v>
      </c>
    </row>
    <row r="1125" spans="1:13" x14ac:dyDescent="0.2">
      <c r="A1125" t="s">
        <v>18036</v>
      </c>
      <c r="B1125">
        <v>2026</v>
      </c>
      <c r="C1125">
        <v>4</v>
      </c>
      <c r="D1125">
        <v>1</v>
      </c>
      <c r="E1125" t="s">
        <v>11912</v>
      </c>
      <c r="G1125">
        <v>268</v>
      </c>
      <c r="H1125" t="s">
        <v>8647</v>
      </c>
      <c r="I1125" t="s">
        <v>8647</v>
      </c>
      <c r="J1125">
        <v>1400</v>
      </c>
      <c r="K1125" t="s">
        <v>8647</v>
      </c>
      <c r="L1125" t="s">
        <v>17202</v>
      </c>
      <c r="M1125">
        <v>1</v>
      </c>
    </row>
    <row r="1126" spans="1:13" x14ac:dyDescent="0.2">
      <c r="A1126" t="s">
        <v>18037</v>
      </c>
      <c r="B1126">
        <v>2026</v>
      </c>
      <c r="C1126">
        <v>4</v>
      </c>
      <c r="D1126">
        <v>1</v>
      </c>
      <c r="E1126" t="s">
        <v>11912</v>
      </c>
      <c r="G1126">
        <v>265</v>
      </c>
      <c r="H1126" t="s">
        <v>8647</v>
      </c>
      <c r="I1126" t="s">
        <v>8647</v>
      </c>
      <c r="J1126">
        <v>1400</v>
      </c>
      <c r="K1126" t="s">
        <v>8647</v>
      </c>
      <c r="L1126" t="s">
        <v>17202</v>
      </c>
      <c r="M1126">
        <v>1</v>
      </c>
    </row>
    <row r="1127" spans="1:13" x14ac:dyDescent="0.2">
      <c r="A1127" t="s">
        <v>18037</v>
      </c>
      <c r="B1127">
        <v>2026</v>
      </c>
      <c r="C1127">
        <v>4</v>
      </c>
      <c r="D1127">
        <v>2</v>
      </c>
      <c r="E1127" t="s">
        <v>11913</v>
      </c>
      <c r="F1127" t="s">
        <v>12507</v>
      </c>
      <c r="G1127">
        <v>7</v>
      </c>
      <c r="H1127">
        <v>17860</v>
      </c>
      <c r="I1127">
        <v>14749</v>
      </c>
      <c r="J1127">
        <v>32609</v>
      </c>
      <c r="K1127">
        <v>2853190</v>
      </c>
      <c r="L1127" t="s">
        <v>17203</v>
      </c>
      <c r="M1127">
        <v>5</v>
      </c>
    </row>
    <row r="1128" spans="1:13" x14ac:dyDescent="0.2">
      <c r="A1128" t="s">
        <v>18038</v>
      </c>
      <c r="B1128">
        <v>2026</v>
      </c>
      <c r="C1128">
        <v>4</v>
      </c>
      <c r="D1128">
        <v>2</v>
      </c>
      <c r="E1128" t="s">
        <v>11913</v>
      </c>
      <c r="F1128" t="s">
        <v>12508</v>
      </c>
      <c r="G1128">
        <v>52</v>
      </c>
      <c r="H1128">
        <v>11740</v>
      </c>
      <c r="I1128">
        <v>9726</v>
      </c>
      <c r="J1128">
        <v>21466</v>
      </c>
      <c r="K1128">
        <v>1881520</v>
      </c>
      <c r="L1128" t="s">
        <v>17203</v>
      </c>
      <c r="M1128">
        <v>5</v>
      </c>
    </row>
    <row r="1129" spans="1:13" x14ac:dyDescent="0.2">
      <c r="A1129" t="s">
        <v>18038</v>
      </c>
      <c r="B1129">
        <v>2026</v>
      </c>
      <c r="C1129">
        <v>4</v>
      </c>
      <c r="D1129">
        <v>1</v>
      </c>
      <c r="E1129" t="s">
        <v>11912</v>
      </c>
      <c r="G1129">
        <v>262</v>
      </c>
      <c r="H1129" t="s">
        <v>8647</v>
      </c>
      <c r="I1129" t="s">
        <v>8647</v>
      </c>
      <c r="J1129">
        <v>900</v>
      </c>
      <c r="K1129" t="s">
        <v>8647</v>
      </c>
      <c r="L1129" t="s">
        <v>17202</v>
      </c>
      <c r="M1129">
        <v>1</v>
      </c>
    </row>
    <row r="1130" spans="1:13" x14ac:dyDescent="0.2">
      <c r="A1130" t="s">
        <v>18039</v>
      </c>
      <c r="B1130">
        <v>2026</v>
      </c>
      <c r="C1130">
        <v>4</v>
      </c>
      <c r="D1130">
        <v>1</v>
      </c>
      <c r="E1130" t="s">
        <v>11912</v>
      </c>
      <c r="G1130">
        <v>268</v>
      </c>
      <c r="H1130" t="s">
        <v>8647</v>
      </c>
      <c r="I1130" t="s">
        <v>8647</v>
      </c>
      <c r="J1130">
        <v>1200</v>
      </c>
      <c r="K1130" t="s">
        <v>8647</v>
      </c>
      <c r="L1130" t="s">
        <v>17202</v>
      </c>
      <c r="M1130">
        <v>1</v>
      </c>
    </row>
    <row r="1131" spans="1:13" x14ac:dyDescent="0.2">
      <c r="A1131" t="s">
        <v>18039</v>
      </c>
      <c r="B1131">
        <v>2026</v>
      </c>
      <c r="C1131">
        <v>4</v>
      </c>
      <c r="D1131">
        <v>2</v>
      </c>
      <c r="E1131" t="s">
        <v>11913</v>
      </c>
      <c r="F1131" t="s">
        <v>12509</v>
      </c>
      <c r="G1131">
        <v>31</v>
      </c>
      <c r="H1131">
        <v>12230</v>
      </c>
      <c r="I1131">
        <v>9346</v>
      </c>
      <c r="J1131">
        <v>21576</v>
      </c>
      <c r="K1131">
        <v>1807120</v>
      </c>
      <c r="L1131" t="s">
        <v>17203</v>
      </c>
      <c r="M1131">
        <v>5</v>
      </c>
    </row>
    <row r="1132" spans="1:13" x14ac:dyDescent="0.2">
      <c r="A1132" t="s">
        <v>18040</v>
      </c>
      <c r="B1132">
        <v>2026</v>
      </c>
      <c r="C1132">
        <v>4</v>
      </c>
      <c r="D1132">
        <v>2</v>
      </c>
      <c r="E1132" t="s">
        <v>11913</v>
      </c>
      <c r="F1132" t="s">
        <v>12510</v>
      </c>
      <c r="G1132">
        <v>17</v>
      </c>
      <c r="H1132">
        <v>13100</v>
      </c>
      <c r="I1132">
        <v>13640</v>
      </c>
      <c r="J1132">
        <v>26740</v>
      </c>
      <c r="K1132">
        <v>2642180</v>
      </c>
      <c r="L1132" t="s">
        <v>17203</v>
      </c>
      <c r="M1132">
        <v>5</v>
      </c>
    </row>
    <row r="1133" spans="1:13" x14ac:dyDescent="0.2">
      <c r="A1133" t="s">
        <v>18040</v>
      </c>
      <c r="B1133">
        <v>2026</v>
      </c>
      <c r="C1133">
        <v>4</v>
      </c>
      <c r="D1133">
        <v>3</v>
      </c>
      <c r="E1133" t="s">
        <v>11981</v>
      </c>
      <c r="F1133" t="s">
        <v>12511</v>
      </c>
      <c r="G1133">
        <v>14</v>
      </c>
      <c r="H1133">
        <v>2090</v>
      </c>
      <c r="I1133">
        <v>329</v>
      </c>
      <c r="J1133">
        <v>2419</v>
      </c>
      <c r="K1133">
        <v>70740</v>
      </c>
      <c r="L1133" t="s">
        <v>17213</v>
      </c>
      <c r="M1133">
        <v>6</v>
      </c>
    </row>
    <row r="1134" spans="1:13" x14ac:dyDescent="0.2">
      <c r="A1134" t="s">
        <v>18040</v>
      </c>
      <c r="B1134">
        <v>2026</v>
      </c>
      <c r="C1134">
        <v>4</v>
      </c>
      <c r="D1134">
        <v>1</v>
      </c>
      <c r="E1134" t="s">
        <v>11912</v>
      </c>
      <c r="G1134">
        <v>268</v>
      </c>
      <c r="H1134" t="s">
        <v>8647</v>
      </c>
      <c r="I1134" t="s">
        <v>8647</v>
      </c>
      <c r="J1134">
        <v>1400</v>
      </c>
      <c r="K1134" t="s">
        <v>8647</v>
      </c>
      <c r="L1134" t="s">
        <v>17202</v>
      </c>
      <c r="M1134">
        <v>1</v>
      </c>
    </row>
    <row r="1135" spans="1:13" x14ac:dyDescent="0.2">
      <c r="A1135" t="s">
        <v>18041</v>
      </c>
      <c r="B1135">
        <v>2026</v>
      </c>
      <c r="C1135">
        <v>4</v>
      </c>
      <c r="D1135">
        <v>1</v>
      </c>
      <c r="E1135" t="s">
        <v>11912</v>
      </c>
      <c r="G1135">
        <v>266</v>
      </c>
      <c r="H1135" t="s">
        <v>8647</v>
      </c>
      <c r="I1135" t="s">
        <v>8647</v>
      </c>
      <c r="J1135">
        <v>1400</v>
      </c>
      <c r="K1135" t="s">
        <v>8647</v>
      </c>
      <c r="L1135" t="s">
        <v>17202</v>
      </c>
      <c r="M1135">
        <v>1</v>
      </c>
    </row>
    <row r="1136" spans="1:13" x14ac:dyDescent="0.2">
      <c r="A1136" t="s">
        <v>18042</v>
      </c>
      <c r="B1136">
        <v>2026</v>
      </c>
      <c r="C1136">
        <v>4</v>
      </c>
      <c r="D1136">
        <v>1</v>
      </c>
      <c r="E1136" t="s">
        <v>11912</v>
      </c>
      <c r="G1136">
        <v>265</v>
      </c>
      <c r="H1136" t="s">
        <v>8647</v>
      </c>
      <c r="I1136" t="s">
        <v>8647</v>
      </c>
      <c r="J1136">
        <v>1200</v>
      </c>
      <c r="K1136" t="s">
        <v>8647</v>
      </c>
      <c r="L1136" t="s">
        <v>17202</v>
      </c>
      <c r="M1136">
        <v>1</v>
      </c>
    </row>
    <row r="1137" spans="1:13" x14ac:dyDescent="0.2">
      <c r="A1137" t="s">
        <v>18042</v>
      </c>
      <c r="B1137">
        <v>2026</v>
      </c>
      <c r="C1137">
        <v>4</v>
      </c>
      <c r="D1137">
        <v>2</v>
      </c>
      <c r="E1137" t="s">
        <v>11913</v>
      </c>
      <c r="F1137" t="s">
        <v>12512</v>
      </c>
      <c r="G1137">
        <v>9</v>
      </c>
      <c r="H1137">
        <v>13250</v>
      </c>
      <c r="I1137">
        <v>12585</v>
      </c>
      <c r="J1137">
        <v>25835</v>
      </c>
      <c r="K1137">
        <v>2436640</v>
      </c>
      <c r="L1137" t="s">
        <v>17203</v>
      </c>
      <c r="M1137">
        <v>5</v>
      </c>
    </row>
    <row r="1138" spans="1:13" x14ac:dyDescent="0.2">
      <c r="A1138" t="s">
        <v>18042</v>
      </c>
      <c r="B1138">
        <v>2026</v>
      </c>
      <c r="C1138">
        <v>4</v>
      </c>
      <c r="D1138">
        <v>3</v>
      </c>
      <c r="E1138" t="s">
        <v>11918</v>
      </c>
      <c r="F1138" t="s">
        <v>12513</v>
      </c>
      <c r="G1138">
        <v>2</v>
      </c>
      <c r="H1138">
        <v>1050</v>
      </c>
      <c r="I1138">
        <v>126</v>
      </c>
      <c r="J1138">
        <v>1176</v>
      </c>
      <c r="K1138">
        <v>22480</v>
      </c>
      <c r="L1138" t="s">
        <v>17204</v>
      </c>
      <c r="M1138">
        <v>4</v>
      </c>
    </row>
    <row r="1139" spans="1:13" x14ac:dyDescent="0.2">
      <c r="A1139" t="s">
        <v>18043</v>
      </c>
      <c r="B1139">
        <v>2026</v>
      </c>
      <c r="C1139">
        <v>4</v>
      </c>
      <c r="D1139">
        <v>2</v>
      </c>
      <c r="E1139" t="s">
        <v>11918</v>
      </c>
      <c r="F1139" t="s">
        <v>12514</v>
      </c>
      <c r="G1139">
        <v>1</v>
      </c>
      <c r="H1139">
        <v>7090</v>
      </c>
      <c r="I1139">
        <v>1786</v>
      </c>
      <c r="J1139">
        <v>8876</v>
      </c>
      <c r="K1139">
        <v>162910</v>
      </c>
      <c r="L1139" t="s">
        <v>17204</v>
      </c>
      <c r="M1139">
        <v>4</v>
      </c>
    </row>
    <row r="1140" spans="1:13" x14ac:dyDescent="0.2">
      <c r="A1140" t="s">
        <v>18043</v>
      </c>
      <c r="B1140">
        <v>2026</v>
      </c>
      <c r="C1140">
        <v>4</v>
      </c>
      <c r="D1140">
        <v>3</v>
      </c>
      <c r="E1140" t="s">
        <v>11913</v>
      </c>
      <c r="F1140" t="s">
        <v>12515</v>
      </c>
      <c r="G1140">
        <v>7</v>
      </c>
      <c r="H1140">
        <v>12260</v>
      </c>
      <c r="I1140">
        <v>12362</v>
      </c>
      <c r="J1140">
        <v>24622</v>
      </c>
      <c r="K1140">
        <v>2394190</v>
      </c>
      <c r="L1140" t="s">
        <v>17203</v>
      </c>
      <c r="M1140">
        <v>5</v>
      </c>
    </row>
    <row r="1141" spans="1:13" x14ac:dyDescent="0.2">
      <c r="A1141" t="s">
        <v>18043</v>
      </c>
      <c r="B1141">
        <v>2026</v>
      </c>
      <c r="C1141">
        <v>4</v>
      </c>
      <c r="D1141">
        <v>1</v>
      </c>
      <c r="E1141" t="s">
        <v>11912</v>
      </c>
      <c r="G1141">
        <v>268</v>
      </c>
      <c r="H1141" t="s">
        <v>8647</v>
      </c>
      <c r="I1141" t="s">
        <v>8647</v>
      </c>
      <c r="J1141">
        <v>1400</v>
      </c>
      <c r="K1141" t="s">
        <v>8647</v>
      </c>
      <c r="L1141" t="s">
        <v>17202</v>
      </c>
      <c r="M1141">
        <v>1</v>
      </c>
    </row>
    <row r="1142" spans="1:13" x14ac:dyDescent="0.2">
      <c r="A1142" t="s">
        <v>18044</v>
      </c>
      <c r="B1142">
        <v>2026</v>
      </c>
      <c r="C1142">
        <v>4</v>
      </c>
      <c r="D1142">
        <v>1</v>
      </c>
      <c r="E1142" t="s">
        <v>11912</v>
      </c>
      <c r="G1142">
        <v>266</v>
      </c>
      <c r="H1142" t="s">
        <v>8647</v>
      </c>
      <c r="I1142" t="s">
        <v>8647</v>
      </c>
      <c r="J1142">
        <v>1200</v>
      </c>
      <c r="K1142" t="s">
        <v>8647</v>
      </c>
      <c r="L1142" t="s">
        <v>17202</v>
      </c>
      <c r="M1142">
        <v>1</v>
      </c>
    </row>
    <row r="1143" spans="1:13" x14ac:dyDescent="0.2">
      <c r="A1143" t="s">
        <v>18044</v>
      </c>
      <c r="B1143">
        <v>2026</v>
      </c>
      <c r="C1143">
        <v>4</v>
      </c>
      <c r="D1143">
        <v>2</v>
      </c>
      <c r="E1143" t="s">
        <v>11913</v>
      </c>
      <c r="F1143" t="s">
        <v>12516</v>
      </c>
      <c r="G1143">
        <v>7</v>
      </c>
      <c r="H1143">
        <v>13030</v>
      </c>
      <c r="I1143">
        <v>12347</v>
      </c>
      <c r="J1143">
        <v>25377</v>
      </c>
      <c r="K1143">
        <v>2390450</v>
      </c>
      <c r="L1143" t="s">
        <v>17203</v>
      </c>
      <c r="M1143">
        <v>5</v>
      </c>
    </row>
    <row r="1144" spans="1:13" x14ac:dyDescent="0.2">
      <c r="A1144" t="s">
        <v>18044</v>
      </c>
      <c r="B1144">
        <v>2026</v>
      </c>
      <c r="C1144">
        <v>4</v>
      </c>
      <c r="D1144">
        <v>3</v>
      </c>
      <c r="E1144" t="s">
        <v>11918</v>
      </c>
      <c r="F1144" t="s">
        <v>17242</v>
      </c>
      <c r="G1144">
        <v>4</v>
      </c>
      <c r="H1144">
        <v>8340</v>
      </c>
      <c r="I1144">
        <v>935</v>
      </c>
      <c r="J1144">
        <v>9275</v>
      </c>
      <c r="K1144">
        <v>166640</v>
      </c>
      <c r="L1144" t="s">
        <v>17204</v>
      </c>
      <c r="M1144">
        <v>4</v>
      </c>
    </row>
    <row r="1145" spans="1:13" x14ac:dyDescent="0.2">
      <c r="A1145" t="s">
        <v>18045</v>
      </c>
      <c r="B1145">
        <v>2026</v>
      </c>
      <c r="C1145">
        <v>4</v>
      </c>
      <c r="D1145">
        <v>2</v>
      </c>
      <c r="E1145" t="s">
        <v>11913</v>
      </c>
      <c r="F1145" t="s">
        <v>12518</v>
      </c>
      <c r="G1145">
        <v>32</v>
      </c>
      <c r="H1145">
        <v>5000</v>
      </c>
      <c r="I1145">
        <v>745</v>
      </c>
      <c r="J1145">
        <v>5745</v>
      </c>
      <c r="K1145">
        <v>140000</v>
      </c>
      <c r="L1145" t="s">
        <v>17203</v>
      </c>
      <c r="M1145">
        <v>5</v>
      </c>
    </row>
    <row r="1146" spans="1:13" x14ac:dyDescent="0.2">
      <c r="A1146" t="s">
        <v>18045</v>
      </c>
      <c r="B1146">
        <v>2026</v>
      </c>
      <c r="C1146">
        <v>4</v>
      </c>
      <c r="D1146">
        <v>1</v>
      </c>
      <c r="E1146" t="s">
        <v>11912</v>
      </c>
      <c r="G1146">
        <v>259</v>
      </c>
      <c r="H1146" t="s">
        <v>8647</v>
      </c>
      <c r="I1146" t="s">
        <v>8647</v>
      </c>
      <c r="J1146">
        <v>1400</v>
      </c>
      <c r="K1146" t="s">
        <v>8647</v>
      </c>
      <c r="L1146" t="s">
        <v>17202</v>
      </c>
      <c r="M1146">
        <v>1</v>
      </c>
    </row>
    <row r="1147" spans="1:13" x14ac:dyDescent="0.2">
      <c r="A1147" t="s">
        <v>18046</v>
      </c>
      <c r="B1147">
        <v>2026</v>
      </c>
      <c r="C1147">
        <v>4</v>
      </c>
      <c r="D1147">
        <v>1</v>
      </c>
      <c r="E1147" t="s">
        <v>11912</v>
      </c>
      <c r="G1147">
        <v>265</v>
      </c>
      <c r="H1147" t="s">
        <v>8647</v>
      </c>
      <c r="I1147" t="s">
        <v>8647</v>
      </c>
      <c r="J1147">
        <v>900</v>
      </c>
      <c r="K1147" t="s">
        <v>8647</v>
      </c>
      <c r="L1147" t="s">
        <v>17202</v>
      </c>
      <c r="M1147">
        <v>1</v>
      </c>
    </row>
    <row r="1148" spans="1:13" x14ac:dyDescent="0.2">
      <c r="A1148" t="s">
        <v>18047</v>
      </c>
      <c r="B1148">
        <v>2026</v>
      </c>
      <c r="C1148">
        <v>4</v>
      </c>
      <c r="D1148">
        <v>1</v>
      </c>
      <c r="E1148" t="s">
        <v>11912</v>
      </c>
      <c r="G1148">
        <v>101</v>
      </c>
      <c r="H1148" t="s">
        <v>8647</v>
      </c>
      <c r="I1148" t="s">
        <v>8647</v>
      </c>
      <c r="J1148">
        <v>1100</v>
      </c>
      <c r="K1148" t="s">
        <v>8647</v>
      </c>
      <c r="L1148" t="s">
        <v>17202</v>
      </c>
      <c r="M1148">
        <v>1</v>
      </c>
    </row>
    <row r="1149" spans="1:13" x14ac:dyDescent="0.2">
      <c r="A1149" t="s">
        <v>18047</v>
      </c>
      <c r="B1149">
        <v>2026</v>
      </c>
      <c r="C1149">
        <v>4</v>
      </c>
      <c r="D1149">
        <v>2</v>
      </c>
      <c r="E1149" t="s">
        <v>11913</v>
      </c>
      <c r="F1149" t="s">
        <v>12519</v>
      </c>
      <c r="G1149">
        <v>113</v>
      </c>
      <c r="H1149">
        <v>9000</v>
      </c>
      <c r="I1149">
        <v>4047</v>
      </c>
      <c r="J1149">
        <v>13047</v>
      </c>
      <c r="K1149">
        <v>778890</v>
      </c>
      <c r="L1149" t="s">
        <v>17203</v>
      </c>
      <c r="M1149">
        <v>5</v>
      </c>
    </row>
    <row r="1150" spans="1:13" x14ac:dyDescent="0.2">
      <c r="A1150" t="s">
        <v>18048</v>
      </c>
      <c r="B1150">
        <v>2026</v>
      </c>
      <c r="C1150">
        <v>4</v>
      </c>
      <c r="D1150">
        <v>1</v>
      </c>
      <c r="E1150" t="s">
        <v>11912</v>
      </c>
      <c r="G1150">
        <v>266</v>
      </c>
      <c r="H1150" t="s">
        <v>8647</v>
      </c>
      <c r="I1150" t="s">
        <v>8647</v>
      </c>
      <c r="J1150">
        <v>1200</v>
      </c>
      <c r="K1150" t="s">
        <v>8647</v>
      </c>
      <c r="L1150" t="s">
        <v>17202</v>
      </c>
      <c r="M1150">
        <v>1</v>
      </c>
    </row>
    <row r="1151" spans="1:13" x14ac:dyDescent="0.2">
      <c r="A1151" t="s">
        <v>18049</v>
      </c>
      <c r="B1151">
        <v>2026</v>
      </c>
      <c r="C1151">
        <v>4</v>
      </c>
      <c r="D1151">
        <v>1</v>
      </c>
      <c r="E1151" t="s">
        <v>11912</v>
      </c>
      <c r="G1151">
        <v>264</v>
      </c>
      <c r="H1151" t="s">
        <v>8647</v>
      </c>
      <c r="I1151" t="s">
        <v>8647</v>
      </c>
      <c r="J1151">
        <v>1400</v>
      </c>
      <c r="K1151" t="s">
        <v>8647</v>
      </c>
      <c r="L1151" t="s">
        <v>17202</v>
      </c>
      <c r="M1151">
        <v>1</v>
      </c>
    </row>
    <row r="1152" spans="1:13" x14ac:dyDescent="0.2">
      <c r="A1152" t="s">
        <v>18049</v>
      </c>
      <c r="B1152">
        <v>2026</v>
      </c>
      <c r="C1152">
        <v>4</v>
      </c>
      <c r="D1152">
        <v>2</v>
      </c>
      <c r="E1152" t="s">
        <v>11918</v>
      </c>
      <c r="F1152" t="s">
        <v>12520</v>
      </c>
      <c r="G1152">
        <v>9</v>
      </c>
      <c r="H1152">
        <v>8340</v>
      </c>
      <c r="I1152">
        <v>712</v>
      </c>
      <c r="J1152">
        <v>9052</v>
      </c>
      <c r="K1152">
        <v>124940</v>
      </c>
      <c r="L1152" t="s">
        <v>17204</v>
      </c>
      <c r="M1152">
        <v>4</v>
      </c>
    </row>
    <row r="1153" spans="1:13" x14ac:dyDescent="0.2">
      <c r="A1153" t="s">
        <v>18050</v>
      </c>
      <c r="B1153">
        <v>2026</v>
      </c>
      <c r="C1153">
        <v>4</v>
      </c>
      <c r="D1153">
        <v>1</v>
      </c>
      <c r="E1153" t="s">
        <v>11912</v>
      </c>
      <c r="G1153">
        <v>266</v>
      </c>
      <c r="H1153" t="s">
        <v>8647</v>
      </c>
      <c r="I1153" t="s">
        <v>8647</v>
      </c>
      <c r="J1153">
        <v>1400</v>
      </c>
      <c r="K1153" t="s">
        <v>8647</v>
      </c>
      <c r="L1153" t="s">
        <v>17202</v>
      </c>
      <c r="M1153">
        <v>1</v>
      </c>
    </row>
    <row r="1154" spans="1:13" x14ac:dyDescent="0.2">
      <c r="A1154" t="s">
        <v>18051</v>
      </c>
      <c r="B1154">
        <v>2026</v>
      </c>
      <c r="C1154">
        <v>4</v>
      </c>
      <c r="D1154">
        <v>1</v>
      </c>
      <c r="E1154" t="s">
        <v>11912</v>
      </c>
      <c r="G1154">
        <v>258</v>
      </c>
      <c r="H1154" t="s">
        <v>8647</v>
      </c>
      <c r="I1154" t="s">
        <v>8647</v>
      </c>
      <c r="J1154">
        <v>900</v>
      </c>
      <c r="K1154" t="s">
        <v>8647</v>
      </c>
      <c r="L1154" t="s">
        <v>17202</v>
      </c>
      <c r="M1154">
        <v>1</v>
      </c>
    </row>
    <row r="1155" spans="1:13" x14ac:dyDescent="0.2">
      <c r="A1155" t="s">
        <v>18052</v>
      </c>
      <c r="B1155">
        <v>2026</v>
      </c>
      <c r="C1155">
        <v>4</v>
      </c>
      <c r="D1155">
        <v>1</v>
      </c>
      <c r="E1155" t="s">
        <v>11912</v>
      </c>
      <c r="G1155">
        <v>264</v>
      </c>
      <c r="H1155" t="s">
        <v>8647</v>
      </c>
      <c r="I1155" t="s">
        <v>8647</v>
      </c>
      <c r="J1155">
        <v>1400</v>
      </c>
      <c r="K1155" t="s">
        <v>8647</v>
      </c>
      <c r="L1155" t="s">
        <v>17202</v>
      </c>
      <c r="M1155">
        <v>1</v>
      </c>
    </row>
    <row r="1156" spans="1:13" x14ac:dyDescent="0.2">
      <c r="A1156" t="s">
        <v>18053</v>
      </c>
      <c r="B1156">
        <v>2026</v>
      </c>
      <c r="C1156">
        <v>4</v>
      </c>
      <c r="D1156">
        <v>1</v>
      </c>
      <c r="E1156" t="s">
        <v>11912</v>
      </c>
      <c r="G1156">
        <v>266</v>
      </c>
      <c r="H1156" t="s">
        <v>8647</v>
      </c>
      <c r="I1156" t="s">
        <v>8647</v>
      </c>
      <c r="J1156">
        <v>1000</v>
      </c>
      <c r="K1156" t="s">
        <v>8647</v>
      </c>
      <c r="L1156" t="s">
        <v>17202</v>
      </c>
      <c r="M1156">
        <v>1</v>
      </c>
    </row>
    <row r="1157" spans="1:13" x14ac:dyDescent="0.2">
      <c r="A1157" t="s">
        <v>18054</v>
      </c>
      <c r="B1157">
        <v>2026</v>
      </c>
      <c r="C1157">
        <v>4</v>
      </c>
      <c r="D1157">
        <v>1</v>
      </c>
      <c r="E1157" t="s">
        <v>11912</v>
      </c>
      <c r="G1157">
        <v>257</v>
      </c>
      <c r="H1157" t="s">
        <v>8647</v>
      </c>
      <c r="I1157" t="s">
        <v>8647</v>
      </c>
      <c r="J1157">
        <v>1400</v>
      </c>
      <c r="K1157" t="s">
        <v>8647</v>
      </c>
      <c r="L1157" t="s">
        <v>17202</v>
      </c>
      <c r="M1157">
        <v>1</v>
      </c>
    </row>
    <row r="1158" spans="1:13" x14ac:dyDescent="0.2">
      <c r="A1158" t="s">
        <v>18055</v>
      </c>
      <c r="B1158">
        <v>2026</v>
      </c>
      <c r="C1158">
        <v>4</v>
      </c>
      <c r="D1158">
        <v>1</v>
      </c>
      <c r="E1158" t="s">
        <v>11912</v>
      </c>
      <c r="G1158">
        <v>266</v>
      </c>
      <c r="H1158" t="s">
        <v>8647</v>
      </c>
      <c r="I1158" t="s">
        <v>8647</v>
      </c>
      <c r="J1158">
        <v>1200</v>
      </c>
      <c r="K1158" t="s">
        <v>8647</v>
      </c>
      <c r="L1158" t="s">
        <v>17202</v>
      </c>
      <c r="M1158">
        <v>1</v>
      </c>
    </row>
    <row r="1159" spans="1:13" x14ac:dyDescent="0.2">
      <c r="A1159" t="s">
        <v>18055</v>
      </c>
      <c r="B1159">
        <v>2026</v>
      </c>
      <c r="C1159">
        <v>4</v>
      </c>
      <c r="D1159">
        <v>2</v>
      </c>
      <c r="E1159" t="s">
        <v>11913</v>
      </c>
      <c r="F1159" t="s">
        <v>12521</v>
      </c>
      <c r="G1159">
        <v>6</v>
      </c>
      <c r="H1159">
        <v>3340</v>
      </c>
      <c r="I1159">
        <v>927</v>
      </c>
      <c r="J1159">
        <v>4267</v>
      </c>
      <c r="K1159">
        <v>177120</v>
      </c>
      <c r="L1159" t="s">
        <v>17203</v>
      </c>
      <c r="M1159">
        <v>5</v>
      </c>
    </row>
    <row r="1160" spans="1:13" x14ac:dyDescent="0.2">
      <c r="A1160" t="s">
        <v>18056</v>
      </c>
      <c r="B1160">
        <v>2026</v>
      </c>
      <c r="C1160">
        <v>4</v>
      </c>
      <c r="D1160">
        <v>1</v>
      </c>
      <c r="E1160" t="s">
        <v>11912</v>
      </c>
      <c r="G1160">
        <v>264</v>
      </c>
      <c r="H1160" t="s">
        <v>8647</v>
      </c>
      <c r="I1160" t="s">
        <v>8647</v>
      </c>
      <c r="J1160">
        <v>1400</v>
      </c>
      <c r="K1160" t="s">
        <v>8647</v>
      </c>
      <c r="L1160" t="s">
        <v>17202</v>
      </c>
      <c r="M1160">
        <v>1</v>
      </c>
    </row>
    <row r="1161" spans="1:13" x14ac:dyDescent="0.2">
      <c r="A1161" t="s">
        <v>18058</v>
      </c>
      <c r="B1161">
        <v>2026</v>
      </c>
      <c r="C1161">
        <v>4</v>
      </c>
      <c r="D1161">
        <v>1</v>
      </c>
      <c r="E1161" t="s">
        <v>11912</v>
      </c>
      <c r="G1161">
        <v>255</v>
      </c>
      <c r="H1161" t="s">
        <v>8647</v>
      </c>
      <c r="I1161" t="s">
        <v>8647</v>
      </c>
      <c r="J1161">
        <v>1400</v>
      </c>
      <c r="K1161" t="s">
        <v>8647</v>
      </c>
      <c r="L1161" t="s">
        <v>17202</v>
      </c>
      <c r="M1161">
        <v>1</v>
      </c>
    </row>
    <row r="1162" spans="1:13" x14ac:dyDescent="0.2">
      <c r="A1162" t="s">
        <v>18059</v>
      </c>
      <c r="B1162">
        <v>2026</v>
      </c>
      <c r="C1162">
        <v>4</v>
      </c>
      <c r="D1162">
        <v>1</v>
      </c>
      <c r="E1162" t="s">
        <v>11912</v>
      </c>
      <c r="G1162">
        <v>266</v>
      </c>
      <c r="H1162" t="s">
        <v>8647</v>
      </c>
      <c r="I1162" t="s">
        <v>8647</v>
      </c>
      <c r="J1162">
        <v>1400</v>
      </c>
      <c r="K1162" t="s">
        <v>8647</v>
      </c>
      <c r="L1162" t="s">
        <v>17202</v>
      </c>
      <c r="M1162">
        <v>1</v>
      </c>
    </row>
    <row r="1163" spans="1:13" x14ac:dyDescent="0.2">
      <c r="A1163" t="s">
        <v>18059</v>
      </c>
      <c r="B1163">
        <v>2026</v>
      </c>
      <c r="C1163">
        <v>4</v>
      </c>
      <c r="D1163">
        <v>2</v>
      </c>
      <c r="E1163" t="s">
        <v>11913</v>
      </c>
      <c r="F1163" t="s">
        <v>12522</v>
      </c>
      <c r="G1163">
        <v>88</v>
      </c>
      <c r="H1163">
        <v>12500</v>
      </c>
      <c r="I1163">
        <v>7535</v>
      </c>
      <c r="J1163">
        <v>20035</v>
      </c>
      <c r="K1163">
        <v>1454269</v>
      </c>
      <c r="L1163" t="s">
        <v>17203</v>
      </c>
      <c r="M1163">
        <v>5</v>
      </c>
    </row>
    <row r="1164" spans="1:13" x14ac:dyDescent="0.2">
      <c r="A1164" t="s">
        <v>18060</v>
      </c>
      <c r="B1164">
        <v>2026</v>
      </c>
      <c r="C1164">
        <v>4</v>
      </c>
      <c r="D1164">
        <v>2</v>
      </c>
      <c r="E1164" t="s">
        <v>11913</v>
      </c>
      <c r="F1164" t="s">
        <v>12523</v>
      </c>
      <c r="G1164">
        <v>88</v>
      </c>
      <c r="H1164">
        <v>13080</v>
      </c>
      <c r="I1164">
        <v>4718</v>
      </c>
      <c r="J1164">
        <v>17798</v>
      </c>
      <c r="K1164">
        <v>905360</v>
      </c>
      <c r="L1164" t="s">
        <v>17203</v>
      </c>
      <c r="M1164">
        <v>5</v>
      </c>
    </row>
    <row r="1165" spans="1:13" x14ac:dyDescent="0.2">
      <c r="A1165" t="s">
        <v>18060</v>
      </c>
      <c r="B1165">
        <v>2026</v>
      </c>
      <c r="C1165">
        <v>4</v>
      </c>
      <c r="D1165">
        <v>1</v>
      </c>
      <c r="E1165" t="s">
        <v>11912</v>
      </c>
      <c r="G1165">
        <v>255</v>
      </c>
      <c r="H1165" t="s">
        <v>8647</v>
      </c>
      <c r="I1165" t="s">
        <v>8647</v>
      </c>
      <c r="J1165">
        <v>1400</v>
      </c>
      <c r="K1165" t="s">
        <v>8647</v>
      </c>
      <c r="L1165" t="s">
        <v>17202</v>
      </c>
      <c r="M1165">
        <v>1</v>
      </c>
    </row>
    <row r="1166" spans="1:13" x14ac:dyDescent="0.2">
      <c r="A1166" t="s">
        <v>18061</v>
      </c>
      <c r="B1166">
        <v>2026</v>
      </c>
      <c r="C1166">
        <v>4</v>
      </c>
      <c r="D1166">
        <v>1</v>
      </c>
      <c r="E1166" t="s">
        <v>11912</v>
      </c>
      <c r="G1166">
        <v>263</v>
      </c>
      <c r="H1166" t="s">
        <v>8647</v>
      </c>
      <c r="I1166" t="s">
        <v>8647</v>
      </c>
      <c r="J1166">
        <v>1400</v>
      </c>
      <c r="K1166" t="s">
        <v>8647</v>
      </c>
      <c r="L1166" t="s">
        <v>17202</v>
      </c>
      <c r="M1166">
        <v>1</v>
      </c>
    </row>
    <row r="1167" spans="1:13" x14ac:dyDescent="0.2">
      <c r="A1167" t="s">
        <v>18061</v>
      </c>
      <c r="B1167">
        <v>2026</v>
      </c>
      <c r="C1167">
        <v>4</v>
      </c>
      <c r="D1167">
        <v>2</v>
      </c>
      <c r="E1167" t="s">
        <v>11913</v>
      </c>
      <c r="F1167" t="s">
        <v>12524</v>
      </c>
      <c r="G1167">
        <v>5</v>
      </c>
      <c r="H1167">
        <v>28310</v>
      </c>
      <c r="I1167">
        <v>14656</v>
      </c>
      <c r="J1167">
        <v>42966</v>
      </c>
      <c r="K1167">
        <v>2824680</v>
      </c>
      <c r="L1167" t="s">
        <v>17203</v>
      </c>
      <c r="M1167">
        <v>5</v>
      </c>
    </row>
    <row r="1168" spans="1:13" x14ac:dyDescent="0.2">
      <c r="A1168" t="s">
        <v>18063</v>
      </c>
      <c r="B1168">
        <v>2026</v>
      </c>
      <c r="C1168">
        <v>4</v>
      </c>
      <c r="D1168">
        <v>2</v>
      </c>
      <c r="E1168" t="s">
        <v>11913</v>
      </c>
      <c r="F1168" t="s">
        <v>12525</v>
      </c>
      <c r="G1168">
        <v>164</v>
      </c>
      <c r="H1168">
        <v>10410</v>
      </c>
      <c r="I1168">
        <v>797</v>
      </c>
      <c r="J1168">
        <v>11207</v>
      </c>
      <c r="K1168">
        <v>144810</v>
      </c>
      <c r="L1168" t="s">
        <v>17203</v>
      </c>
      <c r="M1168">
        <v>5</v>
      </c>
    </row>
    <row r="1169" spans="1:13" x14ac:dyDescent="0.2">
      <c r="A1169" t="s">
        <v>18063</v>
      </c>
      <c r="B1169">
        <v>2026</v>
      </c>
      <c r="C1169">
        <v>4</v>
      </c>
      <c r="D1169">
        <v>1</v>
      </c>
      <c r="E1169" t="s">
        <v>11912</v>
      </c>
      <c r="G1169">
        <v>265</v>
      </c>
      <c r="H1169" t="s">
        <v>8647</v>
      </c>
      <c r="I1169" t="s">
        <v>8647</v>
      </c>
      <c r="J1169">
        <v>1400</v>
      </c>
      <c r="K1169" t="s">
        <v>8647</v>
      </c>
      <c r="L1169" t="s">
        <v>17202</v>
      </c>
      <c r="M1169">
        <v>1</v>
      </c>
    </row>
    <row r="1170" spans="1:13" x14ac:dyDescent="0.2">
      <c r="A1170" t="s">
        <v>18065</v>
      </c>
      <c r="B1170">
        <v>2026</v>
      </c>
      <c r="C1170">
        <v>4</v>
      </c>
      <c r="D1170">
        <v>1</v>
      </c>
      <c r="E1170" t="s">
        <v>11912</v>
      </c>
      <c r="G1170">
        <v>263</v>
      </c>
      <c r="H1170" t="s">
        <v>8647</v>
      </c>
      <c r="I1170" t="s">
        <v>8647</v>
      </c>
      <c r="J1170">
        <v>1400</v>
      </c>
      <c r="K1170" t="s">
        <v>8647</v>
      </c>
      <c r="L1170" t="s">
        <v>17202</v>
      </c>
      <c r="M1170">
        <v>1</v>
      </c>
    </row>
    <row r="1171" spans="1:13" x14ac:dyDescent="0.2">
      <c r="A1171" t="s">
        <v>18065</v>
      </c>
      <c r="B1171">
        <v>2026</v>
      </c>
      <c r="C1171">
        <v>4</v>
      </c>
      <c r="D1171">
        <v>2</v>
      </c>
      <c r="E1171" t="s">
        <v>11913</v>
      </c>
      <c r="F1171" t="s">
        <v>12526</v>
      </c>
      <c r="G1171">
        <v>6</v>
      </c>
      <c r="H1171">
        <v>10870</v>
      </c>
      <c r="I1171">
        <v>966</v>
      </c>
      <c r="J1171">
        <v>11836</v>
      </c>
      <c r="K1171">
        <v>177100</v>
      </c>
      <c r="L1171" t="s">
        <v>17203</v>
      </c>
      <c r="M1171">
        <v>5</v>
      </c>
    </row>
    <row r="1172" spans="1:13" x14ac:dyDescent="0.2">
      <c r="A1172" t="s">
        <v>18066</v>
      </c>
      <c r="B1172">
        <v>2026</v>
      </c>
      <c r="C1172">
        <v>4</v>
      </c>
      <c r="D1172">
        <v>3</v>
      </c>
      <c r="E1172" t="s">
        <v>11913</v>
      </c>
      <c r="F1172" t="s">
        <v>12528</v>
      </c>
      <c r="G1172">
        <v>78</v>
      </c>
      <c r="H1172">
        <v>10480</v>
      </c>
      <c r="I1172">
        <v>6239</v>
      </c>
      <c r="J1172">
        <v>16719</v>
      </c>
      <c r="K1172">
        <v>1204000</v>
      </c>
      <c r="L1172" t="s">
        <v>17203</v>
      </c>
      <c r="M1172">
        <v>5</v>
      </c>
    </row>
    <row r="1173" spans="1:13" x14ac:dyDescent="0.2">
      <c r="A1173" t="s">
        <v>18066</v>
      </c>
      <c r="B1173">
        <v>2026</v>
      </c>
      <c r="C1173">
        <v>4</v>
      </c>
      <c r="D1173">
        <v>2</v>
      </c>
      <c r="E1173" t="s">
        <v>11918</v>
      </c>
      <c r="F1173" t="s">
        <v>12527</v>
      </c>
      <c r="G1173">
        <v>1</v>
      </c>
      <c r="H1173">
        <v>8340</v>
      </c>
      <c r="I1173">
        <v>1995</v>
      </c>
      <c r="J1173">
        <v>10335</v>
      </c>
      <c r="K1173">
        <v>191660</v>
      </c>
      <c r="L1173" t="s">
        <v>17204</v>
      </c>
      <c r="M1173">
        <v>4</v>
      </c>
    </row>
    <row r="1174" spans="1:13" x14ac:dyDescent="0.2">
      <c r="A1174" t="s">
        <v>18066</v>
      </c>
      <c r="B1174">
        <v>2026</v>
      </c>
      <c r="C1174">
        <v>4</v>
      </c>
      <c r="D1174">
        <v>1</v>
      </c>
      <c r="E1174" t="s">
        <v>11912</v>
      </c>
      <c r="G1174">
        <v>240</v>
      </c>
      <c r="H1174" t="s">
        <v>8647</v>
      </c>
      <c r="I1174" t="s">
        <v>8647</v>
      </c>
      <c r="J1174">
        <v>1400</v>
      </c>
      <c r="K1174" t="s">
        <v>8647</v>
      </c>
      <c r="L1174" t="s">
        <v>17202</v>
      </c>
      <c r="M1174">
        <v>1</v>
      </c>
    </row>
    <row r="1175" spans="1:13" x14ac:dyDescent="0.2">
      <c r="A1175" t="s">
        <v>18068</v>
      </c>
      <c r="B1175">
        <v>2026</v>
      </c>
      <c r="C1175">
        <v>4</v>
      </c>
      <c r="D1175">
        <v>1</v>
      </c>
      <c r="E1175" t="s">
        <v>11912</v>
      </c>
      <c r="G1175">
        <v>235</v>
      </c>
      <c r="H1175" t="s">
        <v>8647</v>
      </c>
      <c r="I1175" t="s">
        <v>8647</v>
      </c>
      <c r="J1175">
        <v>1400</v>
      </c>
      <c r="K1175" t="s">
        <v>8647</v>
      </c>
      <c r="L1175" t="s">
        <v>17202</v>
      </c>
      <c r="M1175">
        <v>1</v>
      </c>
    </row>
    <row r="1176" spans="1:13" x14ac:dyDescent="0.2">
      <c r="A1176" t="s">
        <v>18068</v>
      </c>
      <c r="B1176">
        <v>2026</v>
      </c>
      <c r="C1176">
        <v>4</v>
      </c>
      <c r="D1176">
        <v>2</v>
      </c>
      <c r="E1176" t="s">
        <v>11913</v>
      </c>
      <c r="F1176" t="s">
        <v>12529</v>
      </c>
      <c r="G1176">
        <v>122</v>
      </c>
      <c r="H1176">
        <v>10160</v>
      </c>
      <c r="I1176">
        <v>4220</v>
      </c>
      <c r="J1176">
        <v>14380</v>
      </c>
      <c r="K1176">
        <v>811280</v>
      </c>
      <c r="L1176" t="s">
        <v>17203</v>
      </c>
      <c r="M1176">
        <v>5</v>
      </c>
    </row>
    <row r="1177" spans="1:13" x14ac:dyDescent="0.2">
      <c r="A1177" t="s">
        <v>18069</v>
      </c>
      <c r="B1177">
        <v>2026</v>
      </c>
      <c r="C1177">
        <v>4</v>
      </c>
      <c r="D1177">
        <v>1</v>
      </c>
      <c r="E1177" t="s">
        <v>11912</v>
      </c>
      <c r="G1177">
        <v>264</v>
      </c>
      <c r="H1177" t="s">
        <v>8647</v>
      </c>
      <c r="I1177" t="s">
        <v>8647</v>
      </c>
      <c r="J1177">
        <v>1400</v>
      </c>
      <c r="K1177" t="s">
        <v>8647</v>
      </c>
      <c r="L1177" t="s">
        <v>17202</v>
      </c>
      <c r="M1177">
        <v>1</v>
      </c>
    </row>
    <row r="1178" spans="1:13" x14ac:dyDescent="0.2">
      <c r="A1178" t="s">
        <v>18070</v>
      </c>
      <c r="B1178">
        <v>2026</v>
      </c>
      <c r="C1178">
        <v>4</v>
      </c>
      <c r="D1178">
        <v>1</v>
      </c>
      <c r="E1178" t="s">
        <v>11912</v>
      </c>
      <c r="G1178">
        <v>264</v>
      </c>
      <c r="H1178" t="s">
        <v>8647</v>
      </c>
      <c r="I1178" t="s">
        <v>8647</v>
      </c>
      <c r="J1178">
        <v>1400</v>
      </c>
      <c r="K1178" t="s">
        <v>8647</v>
      </c>
      <c r="L1178" t="s">
        <v>17202</v>
      </c>
      <c r="M1178">
        <v>1</v>
      </c>
    </row>
    <row r="1179" spans="1:13" x14ac:dyDescent="0.2">
      <c r="A1179" t="s">
        <v>18071</v>
      </c>
      <c r="B1179">
        <v>2026</v>
      </c>
      <c r="C1179">
        <v>4</v>
      </c>
      <c r="D1179">
        <v>1</v>
      </c>
      <c r="E1179" t="s">
        <v>11912</v>
      </c>
      <c r="G1179">
        <v>243</v>
      </c>
      <c r="H1179" t="s">
        <v>8647</v>
      </c>
      <c r="I1179" t="s">
        <v>8647</v>
      </c>
      <c r="J1179">
        <v>1400</v>
      </c>
      <c r="K1179" t="s">
        <v>8647</v>
      </c>
      <c r="L1179" t="s">
        <v>17202</v>
      </c>
      <c r="M1179">
        <v>1</v>
      </c>
    </row>
    <row r="1180" spans="1:13" x14ac:dyDescent="0.2">
      <c r="A1180" t="s">
        <v>18073</v>
      </c>
      <c r="B1180">
        <v>2026</v>
      </c>
      <c r="C1180">
        <v>4</v>
      </c>
      <c r="D1180">
        <v>1</v>
      </c>
      <c r="E1180" t="s">
        <v>11912</v>
      </c>
      <c r="G1180">
        <v>265</v>
      </c>
      <c r="H1180" t="s">
        <v>8647</v>
      </c>
      <c r="I1180" t="s">
        <v>8647</v>
      </c>
      <c r="J1180">
        <v>1400</v>
      </c>
      <c r="K1180" t="s">
        <v>8647</v>
      </c>
      <c r="L1180" t="s">
        <v>17202</v>
      </c>
      <c r="M1180">
        <v>1</v>
      </c>
    </row>
    <row r="1181" spans="1:13" x14ac:dyDescent="0.2">
      <c r="A1181" t="s">
        <v>18074</v>
      </c>
      <c r="B1181">
        <v>2026</v>
      </c>
      <c r="C1181">
        <v>4</v>
      </c>
      <c r="D1181">
        <v>1</v>
      </c>
      <c r="E1181" t="s">
        <v>11912</v>
      </c>
      <c r="G1181">
        <v>264</v>
      </c>
      <c r="H1181" t="s">
        <v>8647</v>
      </c>
      <c r="I1181" t="s">
        <v>8647</v>
      </c>
      <c r="J1181">
        <v>1100</v>
      </c>
      <c r="K1181" t="s">
        <v>8647</v>
      </c>
      <c r="L1181" t="s">
        <v>17202</v>
      </c>
      <c r="M1181">
        <v>1</v>
      </c>
    </row>
    <row r="1182" spans="1:13" x14ac:dyDescent="0.2">
      <c r="A1182" t="s">
        <v>18076</v>
      </c>
      <c r="B1182">
        <v>2026</v>
      </c>
      <c r="C1182">
        <v>4</v>
      </c>
      <c r="D1182">
        <v>1</v>
      </c>
      <c r="E1182" t="s">
        <v>11912</v>
      </c>
      <c r="G1182">
        <v>255</v>
      </c>
      <c r="H1182" t="s">
        <v>8647</v>
      </c>
      <c r="I1182" t="s">
        <v>8647</v>
      </c>
      <c r="J1182">
        <v>1400</v>
      </c>
      <c r="K1182" t="s">
        <v>8647</v>
      </c>
      <c r="L1182" t="s">
        <v>17202</v>
      </c>
      <c r="M1182">
        <v>1</v>
      </c>
    </row>
    <row r="1183" spans="1:13" x14ac:dyDescent="0.2">
      <c r="A1183" t="s">
        <v>18076</v>
      </c>
      <c r="B1183">
        <v>2026</v>
      </c>
      <c r="C1183">
        <v>4</v>
      </c>
      <c r="D1183">
        <v>3</v>
      </c>
      <c r="E1183" t="s">
        <v>11913</v>
      </c>
      <c r="F1183" t="s">
        <v>12531</v>
      </c>
      <c r="G1183">
        <v>36</v>
      </c>
      <c r="H1183">
        <v>28580</v>
      </c>
      <c r="I1183">
        <v>6038</v>
      </c>
      <c r="J1183">
        <v>34618</v>
      </c>
      <c r="K1183">
        <v>1146760</v>
      </c>
      <c r="L1183" t="s">
        <v>17203</v>
      </c>
      <c r="M1183">
        <v>5</v>
      </c>
    </row>
    <row r="1184" spans="1:13" x14ac:dyDescent="0.2">
      <c r="A1184" t="s">
        <v>18076</v>
      </c>
      <c r="B1184">
        <v>2026</v>
      </c>
      <c r="C1184">
        <v>4</v>
      </c>
      <c r="D1184">
        <v>2</v>
      </c>
      <c r="E1184" t="s">
        <v>11918</v>
      </c>
      <c r="F1184" t="s">
        <v>17243</v>
      </c>
      <c r="G1184">
        <v>7</v>
      </c>
      <c r="H1184">
        <v>8340</v>
      </c>
      <c r="I1184">
        <v>758</v>
      </c>
      <c r="J1184">
        <v>9098</v>
      </c>
      <c r="K1184">
        <v>133490</v>
      </c>
      <c r="L1184" t="s">
        <v>17204</v>
      </c>
      <c r="M1184">
        <v>4</v>
      </c>
    </row>
    <row r="1185" spans="1:13" x14ac:dyDescent="0.2">
      <c r="A1185" t="s">
        <v>18077</v>
      </c>
      <c r="B1185">
        <v>2026</v>
      </c>
      <c r="C1185">
        <v>4</v>
      </c>
      <c r="D1185">
        <v>2</v>
      </c>
      <c r="E1185" t="s">
        <v>11913</v>
      </c>
      <c r="F1185" t="s">
        <v>12532</v>
      </c>
      <c r="G1185">
        <v>88</v>
      </c>
      <c r="H1185">
        <v>12440</v>
      </c>
      <c r="I1185">
        <v>7513</v>
      </c>
      <c r="J1185">
        <v>19953</v>
      </c>
      <c r="K1185">
        <v>1450110</v>
      </c>
      <c r="L1185" t="s">
        <v>17203</v>
      </c>
      <c r="M1185">
        <v>5</v>
      </c>
    </row>
    <row r="1186" spans="1:13" x14ac:dyDescent="0.2">
      <c r="A1186" t="s">
        <v>18077</v>
      </c>
      <c r="B1186">
        <v>2026</v>
      </c>
      <c r="C1186">
        <v>4</v>
      </c>
      <c r="D1186">
        <v>1</v>
      </c>
      <c r="E1186" t="s">
        <v>11912</v>
      </c>
      <c r="G1186">
        <v>260</v>
      </c>
      <c r="H1186" t="s">
        <v>8647</v>
      </c>
      <c r="I1186" t="s">
        <v>8647</v>
      </c>
      <c r="J1186">
        <v>1400</v>
      </c>
      <c r="K1186" t="s">
        <v>8647</v>
      </c>
      <c r="L1186" t="s">
        <v>17202</v>
      </c>
      <c r="M1186">
        <v>1</v>
      </c>
    </row>
    <row r="1187" spans="1:13" x14ac:dyDescent="0.2">
      <c r="A1187" t="s">
        <v>18079</v>
      </c>
      <c r="B1187">
        <v>2026</v>
      </c>
      <c r="C1187">
        <v>4</v>
      </c>
      <c r="D1187">
        <v>1</v>
      </c>
      <c r="E1187" t="s">
        <v>11912</v>
      </c>
      <c r="G1187">
        <v>263</v>
      </c>
      <c r="H1187" t="s">
        <v>8647</v>
      </c>
      <c r="I1187" t="s">
        <v>8647</v>
      </c>
      <c r="J1187">
        <v>1100</v>
      </c>
      <c r="K1187" t="s">
        <v>8647</v>
      </c>
      <c r="L1187" t="s">
        <v>17202</v>
      </c>
      <c r="M1187">
        <v>1</v>
      </c>
    </row>
    <row r="1188" spans="1:13" x14ac:dyDescent="0.2">
      <c r="A1188" t="s">
        <v>18080</v>
      </c>
      <c r="B1188">
        <v>2026</v>
      </c>
      <c r="C1188">
        <v>4</v>
      </c>
      <c r="D1188">
        <v>1</v>
      </c>
      <c r="E1188" t="s">
        <v>11912</v>
      </c>
      <c r="G1188">
        <v>262</v>
      </c>
      <c r="H1188" t="s">
        <v>8647</v>
      </c>
      <c r="I1188" t="s">
        <v>8647</v>
      </c>
      <c r="J1188">
        <v>1400</v>
      </c>
      <c r="K1188" t="s">
        <v>8647</v>
      </c>
      <c r="L1188" t="s">
        <v>17202</v>
      </c>
      <c r="M1188">
        <v>1</v>
      </c>
    </row>
    <row r="1189" spans="1:13" x14ac:dyDescent="0.2">
      <c r="A1189" t="s">
        <v>18080</v>
      </c>
      <c r="B1189">
        <v>2026</v>
      </c>
      <c r="C1189">
        <v>4</v>
      </c>
      <c r="D1189">
        <v>3</v>
      </c>
      <c r="E1189" t="s">
        <v>11913</v>
      </c>
      <c r="F1189" t="s">
        <v>12534</v>
      </c>
      <c r="G1189">
        <v>16</v>
      </c>
      <c r="H1189">
        <v>24640</v>
      </c>
      <c r="I1189">
        <v>6710</v>
      </c>
      <c r="J1189">
        <v>31350</v>
      </c>
      <c r="K1189">
        <v>1281600</v>
      </c>
      <c r="L1189" t="s">
        <v>17203</v>
      </c>
      <c r="M1189">
        <v>5</v>
      </c>
    </row>
    <row r="1190" spans="1:13" x14ac:dyDescent="0.2">
      <c r="A1190" t="s">
        <v>18080</v>
      </c>
      <c r="B1190">
        <v>2026</v>
      </c>
      <c r="C1190">
        <v>4</v>
      </c>
      <c r="D1190">
        <v>2</v>
      </c>
      <c r="E1190" t="s">
        <v>11918</v>
      </c>
      <c r="F1190" t="s">
        <v>12533</v>
      </c>
      <c r="G1190">
        <v>2</v>
      </c>
      <c r="H1190">
        <v>2090</v>
      </c>
      <c r="I1190">
        <v>250</v>
      </c>
      <c r="J1190">
        <v>2340</v>
      </c>
      <c r="K1190">
        <v>44770</v>
      </c>
      <c r="L1190" t="s">
        <v>17204</v>
      </c>
      <c r="M1190">
        <v>4</v>
      </c>
    </row>
    <row r="1191" spans="1:13" x14ac:dyDescent="0.2">
      <c r="A1191" t="s">
        <v>18080</v>
      </c>
      <c r="B1191">
        <v>2026</v>
      </c>
      <c r="C1191">
        <v>4</v>
      </c>
      <c r="D1191">
        <v>4</v>
      </c>
      <c r="E1191" t="s">
        <v>11981</v>
      </c>
      <c r="F1191" t="s">
        <v>12535</v>
      </c>
      <c r="G1191">
        <v>9</v>
      </c>
      <c r="H1191">
        <v>940</v>
      </c>
      <c r="I1191">
        <v>169</v>
      </c>
      <c r="J1191">
        <v>1109</v>
      </c>
      <c r="K1191">
        <v>36540</v>
      </c>
      <c r="L1191" t="s">
        <v>17213</v>
      </c>
      <c r="M1191">
        <v>6</v>
      </c>
    </row>
    <row r="1192" spans="1:13" x14ac:dyDescent="0.2">
      <c r="A1192" t="s">
        <v>18081</v>
      </c>
      <c r="B1192">
        <v>2026</v>
      </c>
      <c r="C1192">
        <v>4</v>
      </c>
      <c r="D1192">
        <v>2</v>
      </c>
      <c r="E1192" t="s">
        <v>11913</v>
      </c>
      <c r="F1192" t="s">
        <v>12536</v>
      </c>
      <c r="G1192">
        <v>131</v>
      </c>
      <c r="H1192">
        <v>9000</v>
      </c>
      <c r="I1192">
        <v>3554</v>
      </c>
      <c r="J1192">
        <v>12554</v>
      </c>
      <c r="K1192">
        <v>682800</v>
      </c>
      <c r="L1192" t="s">
        <v>17203</v>
      </c>
      <c r="M1192">
        <v>5</v>
      </c>
    </row>
    <row r="1193" spans="1:13" x14ac:dyDescent="0.2">
      <c r="A1193" t="s">
        <v>18081</v>
      </c>
      <c r="B1193">
        <v>2026</v>
      </c>
      <c r="C1193">
        <v>4</v>
      </c>
      <c r="D1193">
        <v>1</v>
      </c>
      <c r="E1193" t="s">
        <v>11912</v>
      </c>
      <c r="G1193">
        <v>257</v>
      </c>
      <c r="H1193" t="s">
        <v>8647</v>
      </c>
      <c r="I1193" t="s">
        <v>8647</v>
      </c>
      <c r="J1193">
        <v>1400</v>
      </c>
      <c r="K1193" t="s">
        <v>8647</v>
      </c>
      <c r="L1193" t="s">
        <v>17202</v>
      </c>
      <c r="M1193">
        <v>1</v>
      </c>
    </row>
    <row r="1194" spans="1:13" x14ac:dyDescent="0.2">
      <c r="A1194" t="s">
        <v>18082</v>
      </c>
      <c r="B1194">
        <v>2026</v>
      </c>
      <c r="C1194">
        <v>4</v>
      </c>
      <c r="D1194">
        <v>1</v>
      </c>
      <c r="E1194" t="s">
        <v>11912</v>
      </c>
      <c r="G1194">
        <v>262</v>
      </c>
      <c r="H1194" t="s">
        <v>8647</v>
      </c>
      <c r="I1194" t="s">
        <v>8647</v>
      </c>
      <c r="J1194">
        <v>700</v>
      </c>
      <c r="K1194" t="s">
        <v>8647</v>
      </c>
      <c r="L1194" t="s">
        <v>17202</v>
      </c>
      <c r="M1194">
        <v>1</v>
      </c>
    </row>
    <row r="1195" spans="1:13" x14ac:dyDescent="0.2">
      <c r="A1195" t="s">
        <v>18083</v>
      </c>
      <c r="B1195">
        <v>2026</v>
      </c>
      <c r="C1195">
        <v>4</v>
      </c>
      <c r="D1195">
        <v>1</v>
      </c>
      <c r="E1195" t="s">
        <v>11912</v>
      </c>
      <c r="G1195">
        <v>261</v>
      </c>
      <c r="H1195" t="s">
        <v>8647</v>
      </c>
      <c r="I1195" t="s">
        <v>8647</v>
      </c>
      <c r="J1195">
        <v>1400</v>
      </c>
      <c r="K1195" t="s">
        <v>8647</v>
      </c>
      <c r="L1195" t="s">
        <v>17202</v>
      </c>
      <c r="M1195">
        <v>1</v>
      </c>
    </row>
    <row r="1196" spans="1:13" x14ac:dyDescent="0.2">
      <c r="A1196" t="s">
        <v>18084</v>
      </c>
      <c r="B1196">
        <v>2026</v>
      </c>
      <c r="C1196">
        <v>4</v>
      </c>
      <c r="D1196">
        <v>1</v>
      </c>
      <c r="E1196" t="s">
        <v>11912</v>
      </c>
      <c r="G1196">
        <v>241</v>
      </c>
      <c r="H1196" t="s">
        <v>8647</v>
      </c>
      <c r="I1196" t="s">
        <v>8647</v>
      </c>
      <c r="J1196">
        <v>1400</v>
      </c>
      <c r="K1196" t="s">
        <v>8647</v>
      </c>
      <c r="L1196" t="s">
        <v>17202</v>
      </c>
      <c r="M1196">
        <v>1</v>
      </c>
    </row>
    <row r="1197" spans="1:13" x14ac:dyDescent="0.2">
      <c r="A1197" t="s">
        <v>18085</v>
      </c>
      <c r="B1197">
        <v>2026</v>
      </c>
      <c r="C1197">
        <v>4</v>
      </c>
      <c r="D1197">
        <v>1</v>
      </c>
      <c r="E1197" t="s">
        <v>11912</v>
      </c>
      <c r="G1197">
        <v>260</v>
      </c>
      <c r="H1197" t="s">
        <v>8647</v>
      </c>
      <c r="I1197" t="s">
        <v>8647</v>
      </c>
      <c r="J1197">
        <v>1400</v>
      </c>
      <c r="K1197" t="s">
        <v>8647</v>
      </c>
      <c r="L1197" t="s">
        <v>17202</v>
      </c>
      <c r="M1197">
        <v>1</v>
      </c>
    </row>
    <row r="1198" spans="1:13" x14ac:dyDescent="0.2">
      <c r="A1198" t="s">
        <v>18086</v>
      </c>
      <c r="B1198">
        <v>2026</v>
      </c>
      <c r="C1198">
        <v>4</v>
      </c>
      <c r="D1198">
        <v>1</v>
      </c>
      <c r="E1198" t="s">
        <v>11912</v>
      </c>
      <c r="G1198">
        <v>261</v>
      </c>
      <c r="H1198" t="s">
        <v>8647</v>
      </c>
      <c r="I1198" t="s">
        <v>8647</v>
      </c>
      <c r="J1198">
        <v>1100</v>
      </c>
      <c r="K1198" t="s">
        <v>8647</v>
      </c>
      <c r="L1198" t="s">
        <v>17202</v>
      </c>
      <c r="M1198">
        <v>1</v>
      </c>
    </row>
    <row r="1199" spans="1:13" x14ac:dyDescent="0.2">
      <c r="A1199" t="s">
        <v>18087</v>
      </c>
      <c r="B1199">
        <v>2026</v>
      </c>
      <c r="C1199">
        <v>4</v>
      </c>
      <c r="D1199">
        <v>1</v>
      </c>
      <c r="E1199" t="s">
        <v>11912</v>
      </c>
      <c r="G1199">
        <v>235</v>
      </c>
      <c r="H1199" t="s">
        <v>8647</v>
      </c>
      <c r="I1199" t="s">
        <v>8647</v>
      </c>
      <c r="J1199">
        <v>1400</v>
      </c>
      <c r="K1199" t="s">
        <v>8647</v>
      </c>
      <c r="L1199" t="s">
        <v>17202</v>
      </c>
      <c r="M1199">
        <v>1</v>
      </c>
    </row>
    <row r="1200" spans="1:13" x14ac:dyDescent="0.2">
      <c r="A1200" t="s">
        <v>18087</v>
      </c>
      <c r="B1200">
        <v>2026</v>
      </c>
      <c r="C1200">
        <v>4</v>
      </c>
      <c r="D1200">
        <v>2</v>
      </c>
      <c r="E1200" t="s">
        <v>11918</v>
      </c>
      <c r="F1200" t="s">
        <v>12537</v>
      </c>
      <c r="G1200">
        <v>5</v>
      </c>
      <c r="H1200">
        <v>8340</v>
      </c>
      <c r="I1200">
        <v>846</v>
      </c>
      <c r="J1200">
        <v>9186</v>
      </c>
      <c r="K1200">
        <v>149960</v>
      </c>
      <c r="L1200" t="s">
        <v>17204</v>
      </c>
      <c r="M1200">
        <v>4</v>
      </c>
    </row>
    <row r="1201" spans="1:13" x14ac:dyDescent="0.2">
      <c r="A1201" t="s">
        <v>18088</v>
      </c>
      <c r="B1201">
        <v>2026</v>
      </c>
      <c r="C1201">
        <v>4</v>
      </c>
      <c r="D1201">
        <v>1</v>
      </c>
      <c r="E1201" t="s">
        <v>11912</v>
      </c>
      <c r="G1201">
        <v>261</v>
      </c>
      <c r="H1201" t="s">
        <v>8647</v>
      </c>
      <c r="I1201" t="s">
        <v>8647</v>
      </c>
      <c r="J1201">
        <v>1400</v>
      </c>
      <c r="K1201" t="s">
        <v>8647</v>
      </c>
      <c r="L1201" t="s">
        <v>17202</v>
      </c>
      <c r="M1201">
        <v>1</v>
      </c>
    </row>
    <row r="1202" spans="1:13" x14ac:dyDescent="0.2">
      <c r="A1202" t="s">
        <v>18089</v>
      </c>
      <c r="B1202">
        <v>2026</v>
      </c>
      <c r="C1202">
        <v>4</v>
      </c>
      <c r="D1202">
        <v>1</v>
      </c>
      <c r="E1202" t="s">
        <v>11912</v>
      </c>
      <c r="G1202">
        <v>208</v>
      </c>
      <c r="H1202" t="s">
        <v>8647</v>
      </c>
      <c r="I1202" t="s">
        <v>8647</v>
      </c>
      <c r="J1202">
        <v>1400</v>
      </c>
      <c r="K1202" t="s">
        <v>8647</v>
      </c>
      <c r="L1202" t="s">
        <v>17202</v>
      </c>
      <c r="M1202">
        <v>1</v>
      </c>
    </row>
    <row r="1203" spans="1:13" x14ac:dyDescent="0.2">
      <c r="A1203" t="s">
        <v>18089</v>
      </c>
      <c r="B1203">
        <v>2026</v>
      </c>
      <c r="C1203">
        <v>4</v>
      </c>
      <c r="D1203">
        <v>2</v>
      </c>
      <c r="E1203" t="s">
        <v>11913</v>
      </c>
      <c r="F1203" t="s">
        <v>12538</v>
      </c>
      <c r="G1203">
        <v>56</v>
      </c>
      <c r="H1203">
        <v>29420</v>
      </c>
      <c r="I1203">
        <v>4870</v>
      </c>
      <c r="J1203">
        <v>34290</v>
      </c>
      <c r="K1203">
        <v>918610</v>
      </c>
      <c r="L1203" t="s">
        <v>17203</v>
      </c>
      <c r="M1203">
        <v>5</v>
      </c>
    </row>
    <row r="1204" spans="1:13" x14ac:dyDescent="0.2">
      <c r="A1204" t="s">
        <v>18089</v>
      </c>
      <c r="B1204">
        <v>2026</v>
      </c>
      <c r="C1204">
        <v>4</v>
      </c>
      <c r="D1204">
        <v>3</v>
      </c>
      <c r="E1204" t="s">
        <v>11981</v>
      </c>
      <c r="F1204" t="s">
        <v>12539</v>
      </c>
      <c r="G1204">
        <v>47</v>
      </c>
      <c r="H1204">
        <v>3750</v>
      </c>
      <c r="I1204">
        <v>34</v>
      </c>
      <c r="J1204">
        <v>3784</v>
      </c>
      <c r="K1204">
        <v>3750</v>
      </c>
      <c r="L1204" t="s">
        <v>17213</v>
      </c>
      <c r="M1204">
        <v>6</v>
      </c>
    </row>
    <row r="1205" spans="1:13" x14ac:dyDescent="0.2">
      <c r="A1205" t="s">
        <v>18091</v>
      </c>
      <c r="B1205">
        <v>2026</v>
      </c>
      <c r="C1205">
        <v>4</v>
      </c>
      <c r="D1205">
        <v>2</v>
      </c>
      <c r="E1205" t="s">
        <v>11913</v>
      </c>
      <c r="F1205" t="s">
        <v>12540</v>
      </c>
      <c r="G1205">
        <v>13</v>
      </c>
      <c r="H1205">
        <v>5670</v>
      </c>
      <c r="I1205">
        <v>3117</v>
      </c>
      <c r="J1205">
        <v>8787</v>
      </c>
      <c r="K1205">
        <v>601170</v>
      </c>
      <c r="L1205" t="s">
        <v>17203</v>
      </c>
      <c r="M1205">
        <v>5</v>
      </c>
    </row>
    <row r="1206" spans="1:13" x14ac:dyDescent="0.2">
      <c r="A1206" t="s">
        <v>18091</v>
      </c>
      <c r="B1206">
        <v>2026</v>
      </c>
      <c r="C1206">
        <v>4</v>
      </c>
      <c r="D1206">
        <v>1</v>
      </c>
      <c r="E1206" t="s">
        <v>11912</v>
      </c>
      <c r="G1206">
        <v>260</v>
      </c>
      <c r="H1206" t="s">
        <v>8647</v>
      </c>
      <c r="I1206" t="s">
        <v>8647</v>
      </c>
      <c r="J1206">
        <v>1400</v>
      </c>
      <c r="K1206" t="s">
        <v>8647</v>
      </c>
      <c r="L1206" t="s">
        <v>17202</v>
      </c>
      <c r="M1206">
        <v>1</v>
      </c>
    </row>
    <row r="1207" spans="1:13" x14ac:dyDescent="0.2">
      <c r="A1207" t="s">
        <v>18093</v>
      </c>
      <c r="B1207">
        <v>2026</v>
      </c>
      <c r="C1207">
        <v>4</v>
      </c>
      <c r="D1207">
        <v>1</v>
      </c>
      <c r="E1207" t="s">
        <v>11912</v>
      </c>
      <c r="G1207">
        <v>259</v>
      </c>
      <c r="H1207" t="s">
        <v>8647</v>
      </c>
      <c r="I1207" t="s">
        <v>8647</v>
      </c>
      <c r="J1207">
        <v>1200</v>
      </c>
      <c r="K1207" t="s">
        <v>8647</v>
      </c>
      <c r="L1207" t="s">
        <v>17202</v>
      </c>
      <c r="M1207">
        <v>1</v>
      </c>
    </row>
    <row r="1208" spans="1:13" x14ac:dyDescent="0.2">
      <c r="A1208" t="s">
        <v>18093</v>
      </c>
      <c r="B1208">
        <v>2026</v>
      </c>
      <c r="C1208">
        <v>4</v>
      </c>
      <c r="D1208">
        <v>2</v>
      </c>
      <c r="E1208" t="s">
        <v>11913</v>
      </c>
      <c r="F1208" t="s">
        <v>12541</v>
      </c>
      <c r="G1208">
        <v>35</v>
      </c>
      <c r="H1208">
        <v>17310</v>
      </c>
      <c r="I1208">
        <v>1525</v>
      </c>
      <c r="J1208">
        <v>18835</v>
      </c>
      <c r="K1208">
        <v>279610</v>
      </c>
      <c r="L1208" t="s">
        <v>17203</v>
      </c>
      <c r="M1208">
        <v>5</v>
      </c>
    </row>
    <row r="1209" spans="1:13" x14ac:dyDescent="0.2">
      <c r="A1209" t="s">
        <v>18093</v>
      </c>
      <c r="B1209">
        <v>2026</v>
      </c>
      <c r="C1209">
        <v>4</v>
      </c>
      <c r="D1209">
        <v>5</v>
      </c>
      <c r="E1209" t="s">
        <v>11918</v>
      </c>
      <c r="F1209" t="s">
        <v>12543</v>
      </c>
      <c r="G1209">
        <v>6</v>
      </c>
      <c r="H1209">
        <v>1740</v>
      </c>
      <c r="I1209">
        <v>161</v>
      </c>
      <c r="J1209">
        <v>1901</v>
      </c>
      <c r="K1209">
        <v>28310</v>
      </c>
      <c r="L1209" t="s">
        <v>17204</v>
      </c>
      <c r="M1209">
        <v>4</v>
      </c>
    </row>
    <row r="1210" spans="1:13" x14ac:dyDescent="0.2">
      <c r="A1210" t="s">
        <v>18093</v>
      </c>
      <c r="B1210">
        <v>2026</v>
      </c>
      <c r="C1210">
        <v>4</v>
      </c>
      <c r="D1210">
        <v>3</v>
      </c>
      <c r="E1210" t="s">
        <v>11981</v>
      </c>
      <c r="F1210" t="s">
        <v>12545</v>
      </c>
      <c r="G1210">
        <v>27</v>
      </c>
      <c r="H1210">
        <v>1050</v>
      </c>
      <c r="I1210">
        <v>103</v>
      </c>
      <c r="J1210">
        <v>1153</v>
      </c>
      <c r="K1210">
        <v>21650</v>
      </c>
      <c r="L1210" t="s">
        <v>17213</v>
      </c>
      <c r="M1210">
        <v>6</v>
      </c>
    </row>
    <row r="1211" spans="1:13" x14ac:dyDescent="0.2">
      <c r="A1211" t="s">
        <v>18093</v>
      </c>
      <c r="B1211">
        <v>2026</v>
      </c>
      <c r="C1211">
        <v>4</v>
      </c>
      <c r="D1211">
        <v>4</v>
      </c>
      <c r="E1211" t="s">
        <v>11981</v>
      </c>
      <c r="F1211" t="s">
        <v>12542</v>
      </c>
      <c r="G1211">
        <v>1</v>
      </c>
      <c r="H1211">
        <v>840</v>
      </c>
      <c r="I1211">
        <v>96</v>
      </c>
      <c r="J1211">
        <v>936</v>
      </c>
      <c r="K1211">
        <v>14160</v>
      </c>
      <c r="L1211" t="s">
        <v>17213</v>
      </c>
      <c r="M1211">
        <v>6</v>
      </c>
    </row>
    <row r="1212" spans="1:13" x14ac:dyDescent="0.2">
      <c r="A1212" t="s">
        <v>18093</v>
      </c>
      <c r="B1212">
        <v>2026</v>
      </c>
      <c r="C1212">
        <v>4</v>
      </c>
      <c r="D1212">
        <v>6</v>
      </c>
      <c r="E1212" t="s">
        <v>11981</v>
      </c>
      <c r="F1212" t="s">
        <v>12546</v>
      </c>
      <c r="G1212">
        <v>9</v>
      </c>
      <c r="H1212">
        <v>580</v>
      </c>
      <c r="I1212">
        <v>47</v>
      </c>
      <c r="J1212">
        <v>627</v>
      </c>
      <c r="K1212">
        <v>9780</v>
      </c>
      <c r="L1212" t="s">
        <v>17213</v>
      </c>
      <c r="M1212">
        <v>6</v>
      </c>
    </row>
    <row r="1213" spans="1:13" x14ac:dyDescent="0.2">
      <c r="A1213" t="s">
        <v>18093</v>
      </c>
      <c r="B1213">
        <v>2026</v>
      </c>
      <c r="C1213">
        <v>4</v>
      </c>
      <c r="D1213">
        <v>7</v>
      </c>
      <c r="E1213" t="s">
        <v>11981</v>
      </c>
      <c r="F1213" t="s">
        <v>12544</v>
      </c>
      <c r="G1213">
        <v>17</v>
      </c>
      <c r="H1213">
        <v>1180</v>
      </c>
      <c r="I1213">
        <v>95</v>
      </c>
      <c r="J1213">
        <v>1275</v>
      </c>
      <c r="K1213">
        <v>19940</v>
      </c>
      <c r="L1213" t="s">
        <v>17213</v>
      </c>
      <c r="M1213">
        <v>6</v>
      </c>
    </row>
    <row r="1214" spans="1:13" x14ac:dyDescent="0.2">
      <c r="A1214" t="s">
        <v>18095</v>
      </c>
      <c r="B1214">
        <v>2026</v>
      </c>
      <c r="C1214">
        <v>4</v>
      </c>
      <c r="D1214">
        <v>2</v>
      </c>
      <c r="E1214" t="s">
        <v>11918</v>
      </c>
      <c r="F1214" t="s">
        <v>12547</v>
      </c>
      <c r="G1214">
        <v>7</v>
      </c>
      <c r="H1214">
        <v>10000</v>
      </c>
      <c r="I1214">
        <v>748</v>
      </c>
      <c r="J1214">
        <v>10748</v>
      </c>
      <c r="K1214">
        <v>130000</v>
      </c>
      <c r="L1214" t="s">
        <v>17204</v>
      </c>
      <c r="M1214">
        <v>4</v>
      </c>
    </row>
    <row r="1215" spans="1:13" x14ac:dyDescent="0.2">
      <c r="A1215" t="s">
        <v>18095</v>
      </c>
      <c r="B1215">
        <v>2026</v>
      </c>
      <c r="C1215">
        <v>4</v>
      </c>
      <c r="D1215">
        <v>1</v>
      </c>
      <c r="E1215" t="s">
        <v>11912</v>
      </c>
      <c r="G1215">
        <v>257</v>
      </c>
      <c r="H1215" t="s">
        <v>8647</v>
      </c>
      <c r="I1215" t="s">
        <v>8647</v>
      </c>
      <c r="J1215">
        <v>1400</v>
      </c>
      <c r="K1215" t="s">
        <v>8647</v>
      </c>
      <c r="L1215" t="s">
        <v>17202</v>
      </c>
      <c r="M1215">
        <v>1</v>
      </c>
    </row>
    <row r="1216" spans="1:13" x14ac:dyDescent="0.2">
      <c r="A1216" t="s">
        <v>18096</v>
      </c>
      <c r="B1216">
        <v>2026</v>
      </c>
      <c r="C1216">
        <v>4</v>
      </c>
      <c r="D1216">
        <v>1</v>
      </c>
      <c r="E1216" t="s">
        <v>11912</v>
      </c>
      <c r="G1216">
        <v>247</v>
      </c>
      <c r="H1216" t="s">
        <v>8647</v>
      </c>
      <c r="I1216" t="s">
        <v>8647</v>
      </c>
      <c r="J1216">
        <v>1400</v>
      </c>
      <c r="K1216" t="s">
        <v>8647</v>
      </c>
      <c r="L1216" t="s">
        <v>17202</v>
      </c>
      <c r="M1216">
        <v>1</v>
      </c>
    </row>
    <row r="1217" spans="1:13" x14ac:dyDescent="0.2">
      <c r="A1217" t="s">
        <v>18097</v>
      </c>
      <c r="B1217">
        <v>2026</v>
      </c>
      <c r="C1217">
        <v>4</v>
      </c>
      <c r="D1217">
        <v>1</v>
      </c>
      <c r="E1217" t="s">
        <v>11912</v>
      </c>
      <c r="G1217">
        <v>257</v>
      </c>
      <c r="H1217" t="s">
        <v>8647</v>
      </c>
      <c r="I1217" t="s">
        <v>8647</v>
      </c>
      <c r="J1217">
        <v>1400</v>
      </c>
      <c r="K1217" t="s">
        <v>8647</v>
      </c>
      <c r="L1217" t="s">
        <v>17202</v>
      </c>
      <c r="M1217">
        <v>1</v>
      </c>
    </row>
    <row r="1218" spans="1:13" x14ac:dyDescent="0.2">
      <c r="A1218" t="s">
        <v>18097</v>
      </c>
      <c r="B1218">
        <v>2026</v>
      </c>
      <c r="C1218">
        <v>4</v>
      </c>
      <c r="D1218">
        <v>2</v>
      </c>
      <c r="E1218" t="s">
        <v>11918</v>
      </c>
      <c r="F1218" t="s">
        <v>12548</v>
      </c>
      <c r="G1218">
        <v>4</v>
      </c>
      <c r="H1218">
        <v>1910</v>
      </c>
      <c r="I1218">
        <v>183</v>
      </c>
      <c r="J1218">
        <v>2093</v>
      </c>
      <c r="K1218">
        <v>32360</v>
      </c>
      <c r="L1218" t="s">
        <v>17204</v>
      </c>
      <c r="M1218">
        <v>4</v>
      </c>
    </row>
    <row r="1219" spans="1:13" x14ac:dyDescent="0.2">
      <c r="A1219" t="s">
        <v>18097</v>
      </c>
      <c r="B1219">
        <v>2026</v>
      </c>
      <c r="C1219">
        <v>4</v>
      </c>
      <c r="D1219">
        <v>3</v>
      </c>
      <c r="E1219" t="s">
        <v>11913</v>
      </c>
      <c r="F1219" t="s">
        <v>12549</v>
      </c>
      <c r="G1219">
        <v>9</v>
      </c>
      <c r="H1219">
        <v>36540</v>
      </c>
      <c r="I1219">
        <v>3238</v>
      </c>
      <c r="J1219">
        <v>39778</v>
      </c>
      <c r="K1219">
        <v>593860</v>
      </c>
      <c r="L1219" t="s">
        <v>17203</v>
      </c>
      <c r="M1219">
        <v>5</v>
      </c>
    </row>
    <row r="1220" spans="1:13" x14ac:dyDescent="0.2">
      <c r="A1220" t="s">
        <v>18098</v>
      </c>
      <c r="B1220">
        <v>2026</v>
      </c>
      <c r="C1220">
        <v>4</v>
      </c>
      <c r="D1220">
        <v>2</v>
      </c>
      <c r="E1220" t="s">
        <v>11913</v>
      </c>
      <c r="F1220" t="s">
        <v>12550</v>
      </c>
      <c r="G1220">
        <v>93</v>
      </c>
      <c r="H1220">
        <v>8740</v>
      </c>
      <c r="I1220">
        <v>3021</v>
      </c>
      <c r="J1220">
        <v>11761</v>
      </c>
      <c r="K1220">
        <v>579310</v>
      </c>
      <c r="L1220" t="s">
        <v>17203</v>
      </c>
      <c r="M1220">
        <v>5</v>
      </c>
    </row>
    <row r="1221" spans="1:13" x14ac:dyDescent="0.2">
      <c r="A1221" t="s">
        <v>18098</v>
      </c>
      <c r="B1221">
        <v>2026</v>
      </c>
      <c r="C1221">
        <v>4</v>
      </c>
      <c r="D1221">
        <v>1</v>
      </c>
      <c r="E1221" t="s">
        <v>11912</v>
      </c>
      <c r="G1221">
        <v>255</v>
      </c>
      <c r="H1221" t="s">
        <v>8647</v>
      </c>
      <c r="I1221" t="s">
        <v>8647</v>
      </c>
      <c r="J1221">
        <v>1400</v>
      </c>
      <c r="K1221" t="s">
        <v>8647</v>
      </c>
      <c r="L1221" t="s">
        <v>17202</v>
      </c>
      <c r="M1221">
        <v>1</v>
      </c>
    </row>
    <row r="1222" spans="1:13" x14ac:dyDescent="0.2">
      <c r="A1222" t="s">
        <v>18100</v>
      </c>
      <c r="B1222">
        <v>2026</v>
      </c>
      <c r="C1222">
        <v>4</v>
      </c>
      <c r="D1222">
        <v>1</v>
      </c>
      <c r="E1222" t="s">
        <v>11912</v>
      </c>
      <c r="G1222">
        <v>244</v>
      </c>
      <c r="H1222" t="s">
        <v>8647</v>
      </c>
      <c r="I1222" t="s">
        <v>8647</v>
      </c>
      <c r="J1222">
        <v>1400</v>
      </c>
      <c r="K1222" t="s">
        <v>8647</v>
      </c>
      <c r="L1222" t="s">
        <v>17202</v>
      </c>
      <c r="M1222">
        <v>1</v>
      </c>
    </row>
    <row r="1223" spans="1:13" x14ac:dyDescent="0.2">
      <c r="A1223" t="s">
        <v>18100</v>
      </c>
      <c r="B1223">
        <v>2026</v>
      </c>
      <c r="C1223">
        <v>4</v>
      </c>
      <c r="D1223">
        <v>2</v>
      </c>
      <c r="E1223" t="s">
        <v>11913</v>
      </c>
      <c r="F1223" t="s">
        <v>12551</v>
      </c>
      <c r="G1223">
        <v>89</v>
      </c>
      <c r="H1223">
        <v>11370</v>
      </c>
      <c r="I1223">
        <v>4820</v>
      </c>
      <c r="J1223">
        <v>16190</v>
      </c>
      <c r="K1223">
        <v>926880</v>
      </c>
      <c r="L1223" t="s">
        <v>17203</v>
      </c>
      <c r="M1223">
        <v>5</v>
      </c>
    </row>
    <row r="1224" spans="1:13" x14ac:dyDescent="0.2">
      <c r="A1224" t="s">
        <v>18101</v>
      </c>
      <c r="B1224">
        <v>2026</v>
      </c>
      <c r="C1224">
        <v>4</v>
      </c>
      <c r="D1224">
        <v>1</v>
      </c>
      <c r="E1224" t="s">
        <v>11912</v>
      </c>
      <c r="G1224">
        <v>254</v>
      </c>
      <c r="H1224" t="s">
        <v>8647</v>
      </c>
      <c r="I1224" t="s">
        <v>8647</v>
      </c>
      <c r="J1224">
        <v>1400</v>
      </c>
      <c r="K1224" t="s">
        <v>8647</v>
      </c>
      <c r="L1224" t="s">
        <v>17202</v>
      </c>
      <c r="M1224">
        <v>1</v>
      </c>
    </row>
    <row r="1225" spans="1:13" x14ac:dyDescent="0.2">
      <c r="A1225" t="s">
        <v>18104</v>
      </c>
      <c r="B1225">
        <v>2026</v>
      </c>
      <c r="C1225">
        <v>4</v>
      </c>
      <c r="D1225">
        <v>1</v>
      </c>
      <c r="E1225" t="s">
        <v>11912</v>
      </c>
      <c r="G1225">
        <v>255</v>
      </c>
      <c r="H1225" t="s">
        <v>8647</v>
      </c>
      <c r="I1225" t="s">
        <v>8647</v>
      </c>
      <c r="J1225">
        <v>1400</v>
      </c>
      <c r="K1225" t="s">
        <v>8647</v>
      </c>
      <c r="L1225" t="s">
        <v>17202</v>
      </c>
      <c r="M1225">
        <v>1</v>
      </c>
    </row>
    <row r="1226" spans="1:13" x14ac:dyDescent="0.2">
      <c r="A1226" t="s">
        <v>18104</v>
      </c>
      <c r="B1226">
        <v>2026</v>
      </c>
      <c r="C1226">
        <v>4</v>
      </c>
      <c r="D1226">
        <v>2</v>
      </c>
      <c r="E1226" t="s">
        <v>11913</v>
      </c>
      <c r="F1226" t="s">
        <v>12552</v>
      </c>
      <c r="G1226">
        <v>47</v>
      </c>
      <c r="H1226">
        <v>7930</v>
      </c>
      <c r="I1226">
        <v>1707</v>
      </c>
      <c r="J1226">
        <v>9637</v>
      </c>
      <c r="K1226">
        <v>324290</v>
      </c>
      <c r="L1226" t="s">
        <v>17203</v>
      </c>
      <c r="M1226">
        <v>5</v>
      </c>
    </row>
    <row r="1227" spans="1:13" x14ac:dyDescent="0.2">
      <c r="A1227" t="s">
        <v>18104</v>
      </c>
      <c r="B1227">
        <v>2026</v>
      </c>
      <c r="C1227">
        <v>4</v>
      </c>
      <c r="D1227">
        <v>3</v>
      </c>
      <c r="E1227" t="s">
        <v>11918</v>
      </c>
      <c r="F1227" t="s">
        <v>12553</v>
      </c>
      <c r="G1227">
        <v>22</v>
      </c>
      <c r="H1227">
        <v>2500</v>
      </c>
      <c r="I1227">
        <v>40</v>
      </c>
      <c r="J1227">
        <v>2540</v>
      </c>
      <c r="K1227">
        <v>5000</v>
      </c>
      <c r="L1227" t="s">
        <v>17204</v>
      </c>
      <c r="M1227">
        <v>4</v>
      </c>
    </row>
    <row r="1228" spans="1:13" x14ac:dyDescent="0.2">
      <c r="A1228" t="s">
        <v>18105</v>
      </c>
      <c r="B1228">
        <v>2026</v>
      </c>
      <c r="C1228">
        <v>4</v>
      </c>
      <c r="D1228">
        <v>1</v>
      </c>
      <c r="E1228" t="s">
        <v>11912</v>
      </c>
      <c r="G1228">
        <v>250</v>
      </c>
      <c r="H1228" t="s">
        <v>8647</v>
      </c>
      <c r="I1228" t="s">
        <v>8647</v>
      </c>
      <c r="J1228">
        <v>1400</v>
      </c>
      <c r="K1228" t="s">
        <v>8647</v>
      </c>
      <c r="L1228" t="s">
        <v>17202</v>
      </c>
      <c r="M1228">
        <v>1</v>
      </c>
    </row>
    <row r="1229" spans="1:13" x14ac:dyDescent="0.2">
      <c r="A1229" t="s">
        <v>18106</v>
      </c>
      <c r="B1229">
        <v>2026</v>
      </c>
      <c r="C1229">
        <v>4</v>
      </c>
      <c r="D1229">
        <v>1</v>
      </c>
      <c r="E1229" t="s">
        <v>11912</v>
      </c>
      <c r="G1229">
        <v>256</v>
      </c>
      <c r="H1229" t="s">
        <v>8647</v>
      </c>
      <c r="I1229" t="s">
        <v>8647</v>
      </c>
      <c r="J1229">
        <v>1400</v>
      </c>
      <c r="K1229" t="s">
        <v>8647</v>
      </c>
      <c r="L1229" t="s">
        <v>17202</v>
      </c>
      <c r="M1229">
        <v>1</v>
      </c>
    </row>
    <row r="1230" spans="1:13" x14ac:dyDescent="0.2">
      <c r="A1230" t="s">
        <v>18107</v>
      </c>
      <c r="B1230">
        <v>2026</v>
      </c>
      <c r="C1230">
        <v>4</v>
      </c>
      <c r="D1230">
        <v>1</v>
      </c>
      <c r="E1230" t="s">
        <v>11912</v>
      </c>
      <c r="G1230">
        <v>252</v>
      </c>
      <c r="H1230" t="s">
        <v>8647</v>
      </c>
      <c r="I1230" t="s">
        <v>8647</v>
      </c>
      <c r="J1230">
        <v>1400</v>
      </c>
      <c r="K1230" t="s">
        <v>8647</v>
      </c>
      <c r="L1230" t="s">
        <v>17202</v>
      </c>
      <c r="M1230">
        <v>1</v>
      </c>
    </row>
    <row r="1231" spans="1:13" x14ac:dyDescent="0.2">
      <c r="A1231" t="s">
        <v>18107</v>
      </c>
      <c r="B1231">
        <v>2026</v>
      </c>
      <c r="C1231">
        <v>4</v>
      </c>
      <c r="D1231">
        <v>2</v>
      </c>
      <c r="E1231" t="s">
        <v>11918</v>
      </c>
      <c r="F1231" t="s">
        <v>12554</v>
      </c>
      <c r="G1231">
        <v>1</v>
      </c>
      <c r="H1231">
        <v>3130</v>
      </c>
      <c r="I1231">
        <v>360</v>
      </c>
      <c r="J1231">
        <v>3490</v>
      </c>
      <c r="K1231">
        <v>70820</v>
      </c>
      <c r="L1231" t="s">
        <v>17204</v>
      </c>
      <c r="M1231">
        <v>4</v>
      </c>
    </row>
    <row r="1232" spans="1:13" x14ac:dyDescent="0.2">
      <c r="A1232" t="s">
        <v>18107</v>
      </c>
      <c r="B1232">
        <v>2026</v>
      </c>
      <c r="C1232">
        <v>4</v>
      </c>
      <c r="D1232">
        <v>3</v>
      </c>
      <c r="E1232" t="s">
        <v>11913</v>
      </c>
      <c r="F1232" t="s">
        <v>12555</v>
      </c>
      <c r="G1232">
        <v>11</v>
      </c>
      <c r="H1232">
        <v>4400</v>
      </c>
      <c r="I1232">
        <v>1642</v>
      </c>
      <c r="J1232">
        <v>6042</v>
      </c>
      <c r="K1232">
        <v>315260</v>
      </c>
      <c r="L1232" t="s">
        <v>17203</v>
      </c>
      <c r="M1232">
        <v>5</v>
      </c>
    </row>
    <row r="1233" spans="1:13" x14ac:dyDescent="0.2">
      <c r="A1233" t="s">
        <v>18108</v>
      </c>
      <c r="B1233">
        <v>2026</v>
      </c>
      <c r="C1233">
        <v>4</v>
      </c>
      <c r="D1233">
        <v>2</v>
      </c>
      <c r="E1233" t="s">
        <v>11913</v>
      </c>
      <c r="F1233" t="s">
        <v>12556</v>
      </c>
      <c r="G1233">
        <v>122</v>
      </c>
      <c r="H1233">
        <v>10000</v>
      </c>
      <c r="I1233">
        <v>4315</v>
      </c>
      <c r="J1233">
        <v>14315</v>
      </c>
      <c r="K1233">
        <v>830000</v>
      </c>
      <c r="L1233" t="s">
        <v>17203</v>
      </c>
      <c r="M1233">
        <v>5</v>
      </c>
    </row>
    <row r="1234" spans="1:13" x14ac:dyDescent="0.2">
      <c r="A1234" t="s">
        <v>18108</v>
      </c>
      <c r="B1234">
        <v>2026</v>
      </c>
      <c r="C1234">
        <v>4</v>
      </c>
      <c r="D1234">
        <v>1</v>
      </c>
      <c r="E1234" t="s">
        <v>11912</v>
      </c>
      <c r="G1234">
        <v>252</v>
      </c>
      <c r="H1234" t="s">
        <v>8647</v>
      </c>
      <c r="I1234" t="s">
        <v>8647</v>
      </c>
      <c r="J1234">
        <v>1100</v>
      </c>
      <c r="K1234" t="s">
        <v>8647</v>
      </c>
      <c r="L1234" t="s">
        <v>17202</v>
      </c>
      <c r="M1234">
        <v>1</v>
      </c>
    </row>
    <row r="1235" spans="1:13" x14ac:dyDescent="0.2">
      <c r="A1235" t="s">
        <v>18109</v>
      </c>
      <c r="B1235">
        <v>2026</v>
      </c>
      <c r="C1235">
        <v>4</v>
      </c>
      <c r="D1235">
        <v>1</v>
      </c>
      <c r="E1235" t="s">
        <v>11912</v>
      </c>
      <c r="G1235">
        <v>251</v>
      </c>
      <c r="H1235" t="s">
        <v>8647</v>
      </c>
      <c r="I1235" t="s">
        <v>8647</v>
      </c>
      <c r="J1235">
        <v>1400</v>
      </c>
      <c r="K1235" t="s">
        <v>8647</v>
      </c>
      <c r="L1235" t="s">
        <v>17202</v>
      </c>
      <c r="M1235">
        <v>1</v>
      </c>
    </row>
    <row r="1236" spans="1:13" x14ac:dyDescent="0.2">
      <c r="A1236" t="s">
        <v>18109</v>
      </c>
      <c r="B1236">
        <v>2026</v>
      </c>
      <c r="C1236">
        <v>4</v>
      </c>
      <c r="D1236">
        <v>3</v>
      </c>
      <c r="E1236" t="s">
        <v>11913</v>
      </c>
      <c r="F1236" t="s">
        <v>12558</v>
      </c>
      <c r="G1236">
        <v>20</v>
      </c>
      <c r="H1236">
        <v>20670</v>
      </c>
      <c r="I1236">
        <v>10736</v>
      </c>
      <c r="J1236">
        <v>31406</v>
      </c>
      <c r="K1236">
        <v>2069260</v>
      </c>
      <c r="L1236" t="s">
        <v>17203</v>
      </c>
      <c r="M1236">
        <v>5</v>
      </c>
    </row>
    <row r="1237" spans="1:13" x14ac:dyDescent="0.2">
      <c r="A1237" t="s">
        <v>18109</v>
      </c>
      <c r="B1237">
        <v>2026</v>
      </c>
      <c r="C1237">
        <v>4</v>
      </c>
      <c r="D1237">
        <v>2</v>
      </c>
      <c r="E1237" t="s">
        <v>11918</v>
      </c>
      <c r="F1237" t="s">
        <v>12557</v>
      </c>
      <c r="G1237">
        <v>3</v>
      </c>
      <c r="H1237">
        <v>7500</v>
      </c>
      <c r="I1237">
        <v>843</v>
      </c>
      <c r="J1237">
        <v>8343</v>
      </c>
      <c r="K1237">
        <v>150200</v>
      </c>
      <c r="L1237" t="s">
        <v>17204</v>
      </c>
      <c r="M1237">
        <v>4</v>
      </c>
    </row>
    <row r="1238" spans="1:13" x14ac:dyDescent="0.2">
      <c r="A1238" t="s">
        <v>18110</v>
      </c>
      <c r="B1238">
        <v>2026</v>
      </c>
      <c r="C1238">
        <v>4</v>
      </c>
      <c r="D1238">
        <v>2</v>
      </c>
      <c r="E1238" t="s">
        <v>11913</v>
      </c>
      <c r="F1238" t="s">
        <v>12559</v>
      </c>
      <c r="G1238">
        <v>105</v>
      </c>
      <c r="H1238">
        <v>9880</v>
      </c>
      <c r="I1238">
        <v>2946</v>
      </c>
      <c r="J1238">
        <v>12826</v>
      </c>
      <c r="K1238">
        <v>563660</v>
      </c>
      <c r="L1238" t="s">
        <v>17203</v>
      </c>
      <c r="M1238">
        <v>5</v>
      </c>
    </row>
    <row r="1239" spans="1:13" x14ac:dyDescent="0.2">
      <c r="A1239" t="s">
        <v>18110</v>
      </c>
      <c r="B1239">
        <v>2026</v>
      </c>
      <c r="C1239">
        <v>4</v>
      </c>
      <c r="D1239">
        <v>1</v>
      </c>
      <c r="E1239" t="s">
        <v>11912</v>
      </c>
      <c r="G1239">
        <v>253</v>
      </c>
      <c r="H1239" t="s">
        <v>8647</v>
      </c>
      <c r="I1239" t="s">
        <v>8647</v>
      </c>
      <c r="J1239">
        <v>1400</v>
      </c>
      <c r="K1239" t="s">
        <v>8647</v>
      </c>
      <c r="L1239" t="s">
        <v>17202</v>
      </c>
      <c r="M1239">
        <v>1</v>
      </c>
    </row>
    <row r="1240" spans="1:13" x14ac:dyDescent="0.2">
      <c r="A1240" t="s">
        <v>18112</v>
      </c>
      <c r="B1240">
        <v>2026</v>
      </c>
      <c r="C1240">
        <v>4</v>
      </c>
      <c r="D1240">
        <v>1</v>
      </c>
      <c r="E1240" t="s">
        <v>11912</v>
      </c>
      <c r="G1240">
        <v>252</v>
      </c>
      <c r="H1240" t="s">
        <v>8647</v>
      </c>
      <c r="I1240" t="s">
        <v>8647</v>
      </c>
      <c r="J1240">
        <v>1400</v>
      </c>
      <c r="K1240" t="s">
        <v>8647</v>
      </c>
      <c r="L1240" t="s">
        <v>17202</v>
      </c>
      <c r="M1240">
        <v>1</v>
      </c>
    </row>
    <row r="1241" spans="1:13" x14ac:dyDescent="0.2">
      <c r="A1241" t="s">
        <v>18113</v>
      </c>
      <c r="B1241">
        <v>2026</v>
      </c>
      <c r="C1241">
        <v>4</v>
      </c>
      <c r="D1241">
        <v>1</v>
      </c>
      <c r="E1241" t="s">
        <v>11912</v>
      </c>
      <c r="G1241">
        <v>241</v>
      </c>
      <c r="H1241" t="s">
        <v>8647</v>
      </c>
      <c r="I1241" t="s">
        <v>8647</v>
      </c>
      <c r="J1241">
        <v>1400</v>
      </c>
      <c r="K1241" t="s">
        <v>8647</v>
      </c>
      <c r="L1241" t="s">
        <v>17202</v>
      </c>
      <c r="M1241">
        <v>1</v>
      </c>
    </row>
    <row r="1242" spans="1:13" x14ac:dyDescent="0.2">
      <c r="A1242" t="s">
        <v>18113</v>
      </c>
      <c r="B1242">
        <v>2026</v>
      </c>
      <c r="C1242">
        <v>4</v>
      </c>
      <c r="D1242">
        <v>2</v>
      </c>
      <c r="E1242" t="s">
        <v>11913</v>
      </c>
      <c r="F1242" t="s">
        <v>12560</v>
      </c>
      <c r="G1242">
        <v>93</v>
      </c>
      <c r="H1242">
        <v>11370</v>
      </c>
      <c r="I1242">
        <v>7657</v>
      </c>
      <c r="J1242">
        <v>19027</v>
      </c>
      <c r="K1242">
        <v>1479190</v>
      </c>
      <c r="L1242" t="s">
        <v>17203</v>
      </c>
      <c r="M1242">
        <v>5</v>
      </c>
    </row>
    <row r="1243" spans="1:13" x14ac:dyDescent="0.2">
      <c r="A1243" t="s">
        <v>18114</v>
      </c>
      <c r="B1243">
        <v>2026</v>
      </c>
      <c r="C1243">
        <v>4</v>
      </c>
      <c r="D1243">
        <v>2</v>
      </c>
      <c r="E1243" t="s">
        <v>11913</v>
      </c>
      <c r="F1243" t="s">
        <v>12561</v>
      </c>
      <c r="G1243">
        <v>39</v>
      </c>
      <c r="H1243">
        <v>14710</v>
      </c>
      <c r="I1243">
        <v>2182</v>
      </c>
      <c r="J1243">
        <v>16892</v>
      </c>
      <c r="K1243">
        <v>410010</v>
      </c>
      <c r="L1243" t="s">
        <v>17203</v>
      </c>
      <c r="M1243">
        <v>5</v>
      </c>
    </row>
    <row r="1244" spans="1:13" x14ac:dyDescent="0.2">
      <c r="A1244" t="s">
        <v>18114</v>
      </c>
      <c r="B1244">
        <v>2026</v>
      </c>
      <c r="C1244">
        <v>4</v>
      </c>
      <c r="D1244">
        <v>1</v>
      </c>
      <c r="E1244" t="s">
        <v>11912</v>
      </c>
      <c r="G1244">
        <v>253</v>
      </c>
      <c r="H1244" t="s">
        <v>8647</v>
      </c>
      <c r="I1244" t="s">
        <v>8647</v>
      </c>
      <c r="J1244">
        <v>1400</v>
      </c>
      <c r="K1244" t="s">
        <v>8647</v>
      </c>
      <c r="L1244" t="s">
        <v>17202</v>
      </c>
      <c r="M1244">
        <v>1</v>
      </c>
    </row>
    <row r="1245" spans="1:13" x14ac:dyDescent="0.2">
      <c r="A1245" t="s">
        <v>18115</v>
      </c>
      <c r="B1245">
        <v>2026</v>
      </c>
      <c r="C1245">
        <v>4</v>
      </c>
      <c r="D1245">
        <v>1</v>
      </c>
      <c r="E1245" t="s">
        <v>11912</v>
      </c>
      <c r="G1245">
        <v>213</v>
      </c>
      <c r="H1245" t="s">
        <v>8647</v>
      </c>
      <c r="I1245" t="s">
        <v>8647</v>
      </c>
      <c r="J1245">
        <v>1400</v>
      </c>
      <c r="K1245" t="s">
        <v>8647</v>
      </c>
      <c r="L1245" t="s">
        <v>17202</v>
      </c>
      <c r="M1245">
        <v>1</v>
      </c>
    </row>
    <row r="1246" spans="1:13" x14ac:dyDescent="0.2">
      <c r="A1246" t="s">
        <v>18116</v>
      </c>
      <c r="B1246">
        <v>2026</v>
      </c>
      <c r="C1246">
        <v>4</v>
      </c>
      <c r="D1246">
        <v>1</v>
      </c>
      <c r="E1246" t="s">
        <v>11912</v>
      </c>
      <c r="G1246">
        <v>252</v>
      </c>
      <c r="H1246" t="s">
        <v>8647</v>
      </c>
      <c r="I1246" t="s">
        <v>8647</v>
      </c>
      <c r="J1246">
        <v>1400</v>
      </c>
      <c r="K1246" t="s">
        <v>8647</v>
      </c>
      <c r="L1246" t="s">
        <v>17202</v>
      </c>
      <c r="M1246">
        <v>1</v>
      </c>
    </row>
    <row r="1247" spans="1:13" x14ac:dyDescent="0.2">
      <c r="A1247" t="s">
        <v>18116</v>
      </c>
      <c r="B1247">
        <v>2026</v>
      </c>
      <c r="C1247">
        <v>4</v>
      </c>
      <c r="D1247">
        <v>2</v>
      </c>
      <c r="E1247" t="s">
        <v>11981</v>
      </c>
      <c r="F1247" t="s">
        <v>12562</v>
      </c>
      <c r="G1247">
        <v>34</v>
      </c>
      <c r="H1247">
        <v>2080</v>
      </c>
      <c r="I1247">
        <v>114</v>
      </c>
      <c r="J1247">
        <v>2194</v>
      </c>
      <c r="K1247">
        <v>28780</v>
      </c>
      <c r="L1247" t="s">
        <v>17213</v>
      </c>
      <c r="M1247">
        <v>6</v>
      </c>
    </row>
    <row r="1248" spans="1:13" x14ac:dyDescent="0.2">
      <c r="A1248" t="s">
        <v>18117</v>
      </c>
      <c r="B1248">
        <v>2026</v>
      </c>
      <c r="C1248">
        <v>4</v>
      </c>
      <c r="D1248">
        <v>1</v>
      </c>
      <c r="E1248" t="s">
        <v>11912</v>
      </c>
      <c r="G1248">
        <v>245</v>
      </c>
      <c r="H1248" t="s">
        <v>8647</v>
      </c>
      <c r="I1248" t="s">
        <v>8647</v>
      </c>
      <c r="J1248">
        <v>1000</v>
      </c>
      <c r="K1248" t="s">
        <v>8647</v>
      </c>
      <c r="L1248" t="s">
        <v>17202</v>
      </c>
      <c r="M1248">
        <v>1</v>
      </c>
    </row>
    <row r="1249" spans="1:13" x14ac:dyDescent="0.2">
      <c r="A1249" t="s">
        <v>18118</v>
      </c>
      <c r="B1249">
        <v>2026</v>
      </c>
      <c r="C1249">
        <v>4</v>
      </c>
      <c r="D1249">
        <v>1</v>
      </c>
      <c r="E1249" t="s">
        <v>11912</v>
      </c>
      <c r="G1249">
        <v>251</v>
      </c>
      <c r="H1249" t="s">
        <v>8647</v>
      </c>
      <c r="I1249" t="s">
        <v>8647</v>
      </c>
      <c r="J1249">
        <v>1400</v>
      </c>
      <c r="K1249" t="s">
        <v>8647</v>
      </c>
      <c r="L1249" t="s">
        <v>17202</v>
      </c>
      <c r="M1249">
        <v>1</v>
      </c>
    </row>
    <row r="1250" spans="1:13" x14ac:dyDescent="0.2">
      <c r="A1250" t="s">
        <v>18119</v>
      </c>
      <c r="B1250">
        <v>2026</v>
      </c>
      <c r="C1250">
        <v>4</v>
      </c>
      <c r="D1250">
        <v>1</v>
      </c>
      <c r="E1250" t="s">
        <v>11912</v>
      </c>
      <c r="G1250">
        <v>252</v>
      </c>
      <c r="H1250" t="s">
        <v>8647</v>
      </c>
      <c r="I1250" t="s">
        <v>8647</v>
      </c>
      <c r="J1250">
        <v>1400</v>
      </c>
      <c r="K1250" t="s">
        <v>8647</v>
      </c>
      <c r="L1250" t="s">
        <v>17202</v>
      </c>
      <c r="M1250">
        <v>1</v>
      </c>
    </row>
    <row r="1251" spans="1:13" x14ac:dyDescent="0.2">
      <c r="A1251" t="s">
        <v>18120</v>
      </c>
      <c r="B1251">
        <v>2026</v>
      </c>
      <c r="C1251">
        <v>4</v>
      </c>
      <c r="D1251">
        <v>1</v>
      </c>
      <c r="E1251" t="s">
        <v>11912</v>
      </c>
      <c r="G1251">
        <v>251</v>
      </c>
      <c r="H1251" t="s">
        <v>8647</v>
      </c>
      <c r="I1251" t="s">
        <v>8647</v>
      </c>
      <c r="J1251">
        <v>1400</v>
      </c>
      <c r="K1251" t="s">
        <v>8647</v>
      </c>
      <c r="L1251" t="s">
        <v>17202</v>
      </c>
      <c r="M1251">
        <v>1</v>
      </c>
    </row>
    <row r="1252" spans="1:13" x14ac:dyDescent="0.2">
      <c r="A1252" t="s">
        <v>18121</v>
      </c>
      <c r="B1252">
        <v>2026</v>
      </c>
      <c r="C1252">
        <v>4</v>
      </c>
      <c r="D1252">
        <v>1</v>
      </c>
      <c r="E1252" t="s">
        <v>11912</v>
      </c>
      <c r="G1252">
        <v>245</v>
      </c>
      <c r="H1252" t="s">
        <v>8647</v>
      </c>
      <c r="I1252" t="s">
        <v>8647</v>
      </c>
      <c r="J1252">
        <v>1200</v>
      </c>
      <c r="K1252" t="s">
        <v>8647</v>
      </c>
      <c r="L1252" t="s">
        <v>17202</v>
      </c>
      <c r="M1252">
        <v>1</v>
      </c>
    </row>
    <row r="1253" spans="1:13" x14ac:dyDescent="0.2">
      <c r="A1253" t="s">
        <v>18121</v>
      </c>
      <c r="B1253">
        <v>2026</v>
      </c>
      <c r="C1253">
        <v>4</v>
      </c>
      <c r="D1253">
        <v>3</v>
      </c>
      <c r="E1253" t="s">
        <v>11913</v>
      </c>
      <c r="F1253" t="s">
        <v>12564</v>
      </c>
      <c r="G1253">
        <v>34</v>
      </c>
      <c r="H1253">
        <v>3758</v>
      </c>
      <c r="I1253">
        <v>242</v>
      </c>
      <c r="J1253">
        <v>4000</v>
      </c>
      <c r="K1253">
        <v>143740</v>
      </c>
      <c r="L1253" t="s">
        <v>17203</v>
      </c>
      <c r="M1253">
        <v>5</v>
      </c>
    </row>
    <row r="1254" spans="1:13" x14ac:dyDescent="0.2">
      <c r="A1254" t="s">
        <v>18121</v>
      </c>
      <c r="B1254">
        <v>2026</v>
      </c>
      <c r="C1254">
        <v>4</v>
      </c>
      <c r="D1254">
        <v>4</v>
      </c>
      <c r="E1254" t="s">
        <v>11913</v>
      </c>
      <c r="F1254" t="s">
        <v>12565</v>
      </c>
      <c r="G1254">
        <v>113</v>
      </c>
      <c r="H1254">
        <v>12730</v>
      </c>
      <c r="I1254">
        <v>3835</v>
      </c>
      <c r="J1254">
        <v>16565</v>
      </c>
      <c r="K1254">
        <v>733844</v>
      </c>
      <c r="L1254" t="s">
        <v>17203</v>
      </c>
      <c r="M1254">
        <v>5</v>
      </c>
    </row>
    <row r="1255" spans="1:13" x14ac:dyDescent="0.2">
      <c r="A1255" t="s">
        <v>18121</v>
      </c>
      <c r="B1255">
        <v>2026</v>
      </c>
      <c r="C1255">
        <v>4</v>
      </c>
      <c r="D1255">
        <v>2</v>
      </c>
      <c r="E1255" t="s">
        <v>11918</v>
      </c>
      <c r="F1255" t="s">
        <v>12563</v>
      </c>
      <c r="G1255">
        <v>3</v>
      </c>
      <c r="H1255">
        <v>6250</v>
      </c>
      <c r="I1255">
        <v>690</v>
      </c>
      <c r="J1255">
        <v>6940</v>
      </c>
      <c r="K1255">
        <v>122910</v>
      </c>
      <c r="L1255" t="s">
        <v>17204</v>
      </c>
      <c r="M1255">
        <v>4</v>
      </c>
    </row>
    <row r="1256" spans="1:13" x14ac:dyDescent="0.2">
      <c r="A1256" t="s">
        <v>18122</v>
      </c>
      <c r="B1256">
        <v>2026</v>
      </c>
      <c r="C1256">
        <v>4</v>
      </c>
      <c r="D1256">
        <v>2</v>
      </c>
      <c r="E1256" t="s">
        <v>11913</v>
      </c>
      <c r="F1256" t="s">
        <v>12566</v>
      </c>
      <c r="G1256">
        <v>102</v>
      </c>
      <c r="H1256">
        <v>10200</v>
      </c>
      <c r="I1256">
        <v>3041</v>
      </c>
      <c r="J1256">
        <v>13241</v>
      </c>
      <c r="K1256">
        <v>581750</v>
      </c>
      <c r="L1256" t="s">
        <v>17203</v>
      </c>
      <c r="M1256">
        <v>5</v>
      </c>
    </row>
    <row r="1257" spans="1:13" x14ac:dyDescent="0.2">
      <c r="A1257" t="s">
        <v>18122</v>
      </c>
      <c r="B1257">
        <v>2026</v>
      </c>
      <c r="C1257">
        <v>4</v>
      </c>
      <c r="D1257">
        <v>1</v>
      </c>
      <c r="E1257" t="s">
        <v>11912</v>
      </c>
      <c r="G1257">
        <v>250</v>
      </c>
      <c r="H1257" t="s">
        <v>8647</v>
      </c>
      <c r="I1257" t="s">
        <v>8647</v>
      </c>
      <c r="J1257">
        <v>1200</v>
      </c>
      <c r="K1257" t="s">
        <v>8647</v>
      </c>
      <c r="L1257" t="s">
        <v>17202</v>
      </c>
      <c r="M1257">
        <v>1</v>
      </c>
    </row>
    <row r="1258" spans="1:13" x14ac:dyDescent="0.2">
      <c r="A1258" t="s">
        <v>18123</v>
      </c>
      <c r="B1258">
        <v>2026</v>
      </c>
      <c r="C1258">
        <v>4</v>
      </c>
      <c r="D1258">
        <v>1</v>
      </c>
      <c r="E1258" t="s">
        <v>11912</v>
      </c>
      <c r="G1258">
        <v>249</v>
      </c>
      <c r="H1258" t="s">
        <v>8647</v>
      </c>
      <c r="I1258" t="s">
        <v>8647</v>
      </c>
      <c r="J1258">
        <v>1400</v>
      </c>
      <c r="K1258" t="s">
        <v>8647</v>
      </c>
      <c r="L1258" t="s">
        <v>17202</v>
      </c>
      <c r="M1258">
        <v>1</v>
      </c>
    </row>
    <row r="1259" spans="1:13" x14ac:dyDescent="0.2">
      <c r="A1259" t="s">
        <v>18123</v>
      </c>
      <c r="B1259">
        <v>2026</v>
      </c>
      <c r="C1259">
        <v>4</v>
      </c>
      <c r="D1259">
        <v>2</v>
      </c>
      <c r="E1259" t="s">
        <v>11913</v>
      </c>
      <c r="F1259" t="s">
        <v>12567</v>
      </c>
      <c r="G1259">
        <v>23</v>
      </c>
      <c r="H1259">
        <v>4170</v>
      </c>
      <c r="I1259">
        <v>299</v>
      </c>
      <c r="J1259">
        <v>4469</v>
      </c>
      <c r="K1259">
        <v>54090</v>
      </c>
      <c r="L1259" t="s">
        <v>17203</v>
      </c>
      <c r="M1259">
        <v>5</v>
      </c>
    </row>
    <row r="1260" spans="1:13" x14ac:dyDescent="0.2">
      <c r="A1260" t="s">
        <v>18124</v>
      </c>
      <c r="B1260">
        <v>2026</v>
      </c>
      <c r="C1260">
        <v>4</v>
      </c>
      <c r="D1260">
        <v>2</v>
      </c>
      <c r="E1260" t="s">
        <v>11913</v>
      </c>
      <c r="F1260" t="s">
        <v>12568</v>
      </c>
      <c r="G1260">
        <v>132</v>
      </c>
      <c r="H1260">
        <v>9000</v>
      </c>
      <c r="I1260">
        <v>3331</v>
      </c>
      <c r="J1260">
        <v>12331</v>
      </c>
      <c r="K1260">
        <v>639467</v>
      </c>
      <c r="L1260" t="s">
        <v>17203</v>
      </c>
      <c r="M1260">
        <v>5</v>
      </c>
    </row>
    <row r="1261" spans="1:13" x14ac:dyDescent="0.2">
      <c r="A1261" t="s">
        <v>18124</v>
      </c>
      <c r="B1261">
        <v>2026</v>
      </c>
      <c r="C1261">
        <v>4</v>
      </c>
      <c r="D1261">
        <v>1</v>
      </c>
      <c r="E1261" t="s">
        <v>11912</v>
      </c>
      <c r="G1261">
        <v>233</v>
      </c>
      <c r="H1261" t="s">
        <v>8647</v>
      </c>
      <c r="I1261" t="s">
        <v>8647</v>
      </c>
      <c r="J1261">
        <v>1400</v>
      </c>
      <c r="K1261" t="s">
        <v>8647</v>
      </c>
      <c r="L1261" t="s">
        <v>17202</v>
      </c>
      <c r="M1261">
        <v>1</v>
      </c>
    </row>
    <row r="1262" spans="1:13" x14ac:dyDescent="0.2">
      <c r="A1262" t="s">
        <v>18125</v>
      </c>
      <c r="B1262">
        <v>2026</v>
      </c>
      <c r="C1262">
        <v>4</v>
      </c>
      <c r="D1262">
        <v>1</v>
      </c>
      <c r="E1262" t="s">
        <v>11912</v>
      </c>
      <c r="G1262">
        <v>250</v>
      </c>
      <c r="H1262" t="s">
        <v>8647</v>
      </c>
      <c r="I1262" t="s">
        <v>8647</v>
      </c>
      <c r="J1262">
        <v>1400</v>
      </c>
      <c r="K1262" t="s">
        <v>8647</v>
      </c>
      <c r="L1262" t="s">
        <v>17202</v>
      </c>
      <c r="M1262">
        <v>1</v>
      </c>
    </row>
    <row r="1263" spans="1:13" x14ac:dyDescent="0.2">
      <c r="A1263" t="s">
        <v>18125</v>
      </c>
      <c r="B1263">
        <v>2026</v>
      </c>
      <c r="C1263">
        <v>4</v>
      </c>
      <c r="D1263">
        <v>2</v>
      </c>
      <c r="E1263" t="s">
        <v>11981</v>
      </c>
      <c r="F1263" t="s">
        <v>12569</v>
      </c>
      <c r="G1263">
        <v>18</v>
      </c>
      <c r="H1263">
        <v>2200</v>
      </c>
      <c r="I1263">
        <v>305</v>
      </c>
      <c r="J1263">
        <v>2505</v>
      </c>
      <c r="K1263">
        <v>65300</v>
      </c>
      <c r="L1263" t="s">
        <v>17213</v>
      </c>
      <c r="M1263">
        <v>6</v>
      </c>
    </row>
    <row r="1264" spans="1:13" x14ac:dyDescent="0.2">
      <c r="A1264" t="s">
        <v>18126</v>
      </c>
      <c r="B1264">
        <v>2026</v>
      </c>
      <c r="C1264">
        <v>4</v>
      </c>
      <c r="D1264">
        <v>2</v>
      </c>
      <c r="E1264" t="s">
        <v>11913</v>
      </c>
      <c r="F1264" t="s">
        <v>12570</v>
      </c>
      <c r="G1264">
        <v>95</v>
      </c>
      <c r="H1264">
        <v>8000</v>
      </c>
      <c r="I1264">
        <v>4522</v>
      </c>
      <c r="J1264">
        <v>12522</v>
      </c>
      <c r="K1264">
        <v>872220</v>
      </c>
      <c r="L1264" t="s">
        <v>17203</v>
      </c>
      <c r="M1264">
        <v>5</v>
      </c>
    </row>
    <row r="1265" spans="1:13" x14ac:dyDescent="0.2">
      <c r="A1265" t="s">
        <v>18126</v>
      </c>
      <c r="B1265">
        <v>2026</v>
      </c>
      <c r="C1265">
        <v>4</v>
      </c>
      <c r="D1265">
        <v>1</v>
      </c>
      <c r="E1265" t="s">
        <v>11912</v>
      </c>
      <c r="G1265">
        <v>250</v>
      </c>
      <c r="H1265" t="s">
        <v>8647</v>
      </c>
      <c r="I1265" t="s">
        <v>8647</v>
      </c>
      <c r="J1265">
        <v>600</v>
      </c>
      <c r="K1265" t="s">
        <v>8647</v>
      </c>
      <c r="L1265" t="s">
        <v>17202</v>
      </c>
      <c r="M1265">
        <v>1</v>
      </c>
    </row>
    <row r="1266" spans="1:13" x14ac:dyDescent="0.2">
      <c r="A1266" t="s">
        <v>18127</v>
      </c>
      <c r="B1266">
        <v>2026</v>
      </c>
      <c r="C1266">
        <v>4</v>
      </c>
      <c r="D1266">
        <v>1</v>
      </c>
      <c r="E1266" t="s">
        <v>11912</v>
      </c>
      <c r="G1266">
        <v>250</v>
      </c>
      <c r="H1266" t="s">
        <v>8647</v>
      </c>
      <c r="I1266" t="s">
        <v>8647</v>
      </c>
      <c r="J1266">
        <v>1100</v>
      </c>
      <c r="K1266" t="s">
        <v>8647</v>
      </c>
      <c r="L1266" t="s">
        <v>17202</v>
      </c>
      <c r="M1266">
        <v>1</v>
      </c>
    </row>
    <row r="1267" spans="1:13" x14ac:dyDescent="0.2">
      <c r="A1267" t="s">
        <v>18127</v>
      </c>
      <c r="B1267">
        <v>2026</v>
      </c>
      <c r="C1267">
        <v>4</v>
      </c>
      <c r="D1267">
        <v>2</v>
      </c>
      <c r="E1267" t="s">
        <v>11913</v>
      </c>
      <c r="F1267" t="s">
        <v>12571</v>
      </c>
      <c r="G1267">
        <v>115</v>
      </c>
      <c r="H1267">
        <v>10000</v>
      </c>
      <c r="I1267">
        <v>4675</v>
      </c>
      <c r="J1267">
        <v>14675</v>
      </c>
      <c r="K1267">
        <v>900000</v>
      </c>
      <c r="L1267" t="s">
        <v>17203</v>
      </c>
      <c r="M1267">
        <v>5</v>
      </c>
    </row>
    <row r="1268" spans="1:13" x14ac:dyDescent="0.2">
      <c r="A1268" t="s">
        <v>18128</v>
      </c>
      <c r="B1268">
        <v>2026</v>
      </c>
      <c r="C1268">
        <v>4</v>
      </c>
      <c r="D1268">
        <v>1</v>
      </c>
      <c r="E1268" t="s">
        <v>11912</v>
      </c>
      <c r="G1268">
        <v>201</v>
      </c>
      <c r="H1268" t="s">
        <v>8647</v>
      </c>
      <c r="I1268" t="s">
        <v>8647</v>
      </c>
      <c r="J1268">
        <v>1400</v>
      </c>
      <c r="K1268" t="s">
        <v>8647</v>
      </c>
      <c r="L1268" t="s">
        <v>17202</v>
      </c>
      <c r="M1268">
        <v>1</v>
      </c>
    </row>
    <row r="1269" spans="1:13" x14ac:dyDescent="0.2">
      <c r="A1269" t="s">
        <v>18129</v>
      </c>
      <c r="B1269">
        <v>2026</v>
      </c>
      <c r="C1269">
        <v>4</v>
      </c>
      <c r="D1269">
        <v>1</v>
      </c>
      <c r="E1269" t="s">
        <v>11912</v>
      </c>
      <c r="G1269">
        <v>250</v>
      </c>
      <c r="H1269" t="s">
        <v>8647</v>
      </c>
      <c r="I1269" t="s">
        <v>8647</v>
      </c>
      <c r="J1269">
        <v>1400</v>
      </c>
      <c r="K1269" t="s">
        <v>8647</v>
      </c>
      <c r="L1269" t="s">
        <v>17202</v>
      </c>
      <c r="M1269">
        <v>1</v>
      </c>
    </row>
    <row r="1270" spans="1:13" x14ac:dyDescent="0.2">
      <c r="A1270" t="s">
        <v>18129</v>
      </c>
      <c r="B1270">
        <v>2026</v>
      </c>
      <c r="C1270">
        <v>4</v>
      </c>
      <c r="D1270">
        <v>3</v>
      </c>
      <c r="E1270" t="s">
        <v>11913</v>
      </c>
      <c r="F1270" t="s">
        <v>12573</v>
      </c>
      <c r="G1270">
        <v>72</v>
      </c>
      <c r="H1270">
        <v>10000</v>
      </c>
      <c r="I1270">
        <v>6810</v>
      </c>
      <c r="J1270">
        <v>16810</v>
      </c>
      <c r="K1270">
        <v>1315760</v>
      </c>
      <c r="L1270" t="s">
        <v>17203</v>
      </c>
      <c r="M1270">
        <v>5</v>
      </c>
    </row>
    <row r="1271" spans="1:13" x14ac:dyDescent="0.2">
      <c r="A1271" t="s">
        <v>18129</v>
      </c>
      <c r="B1271">
        <v>2026</v>
      </c>
      <c r="C1271">
        <v>4</v>
      </c>
      <c r="D1271">
        <v>2</v>
      </c>
      <c r="E1271" t="s">
        <v>11918</v>
      </c>
      <c r="F1271" t="s">
        <v>12572</v>
      </c>
      <c r="G1271">
        <v>3</v>
      </c>
      <c r="H1271">
        <v>8340</v>
      </c>
      <c r="I1271">
        <v>935</v>
      </c>
      <c r="J1271">
        <v>9275</v>
      </c>
      <c r="K1271">
        <v>166640</v>
      </c>
      <c r="L1271" t="s">
        <v>17204</v>
      </c>
      <c r="M1271">
        <v>4</v>
      </c>
    </row>
    <row r="1272" spans="1:13" x14ac:dyDescent="0.2">
      <c r="A1272" t="s">
        <v>18132</v>
      </c>
      <c r="B1272">
        <v>2026</v>
      </c>
      <c r="C1272">
        <v>4</v>
      </c>
      <c r="D1272">
        <v>2</v>
      </c>
      <c r="E1272" t="s">
        <v>11913</v>
      </c>
      <c r="F1272" t="s">
        <v>12574</v>
      </c>
      <c r="G1272">
        <v>1</v>
      </c>
      <c r="H1272">
        <v>4680</v>
      </c>
      <c r="I1272">
        <v>56</v>
      </c>
      <c r="J1272">
        <v>4736</v>
      </c>
      <c r="K1272">
        <v>383700</v>
      </c>
      <c r="L1272" t="s">
        <v>17203</v>
      </c>
      <c r="M1272">
        <v>5</v>
      </c>
    </row>
    <row r="1273" spans="1:13" x14ac:dyDescent="0.2">
      <c r="A1273" t="s">
        <v>18132</v>
      </c>
      <c r="B1273">
        <v>2026</v>
      </c>
      <c r="C1273">
        <v>4</v>
      </c>
      <c r="D1273">
        <v>1</v>
      </c>
      <c r="E1273" t="s">
        <v>11912</v>
      </c>
      <c r="G1273">
        <v>248</v>
      </c>
      <c r="H1273" t="s">
        <v>8647</v>
      </c>
      <c r="I1273" t="s">
        <v>8647</v>
      </c>
      <c r="J1273">
        <v>1100</v>
      </c>
      <c r="K1273" t="s">
        <v>8647</v>
      </c>
      <c r="L1273" t="s">
        <v>17202</v>
      </c>
      <c r="M1273">
        <v>1</v>
      </c>
    </row>
    <row r="1274" spans="1:13" x14ac:dyDescent="0.2">
      <c r="A1274" t="s">
        <v>18133</v>
      </c>
      <c r="B1274">
        <v>2026</v>
      </c>
      <c r="C1274">
        <v>4</v>
      </c>
      <c r="D1274">
        <v>1</v>
      </c>
      <c r="E1274" t="s">
        <v>11912</v>
      </c>
      <c r="G1274">
        <v>249</v>
      </c>
      <c r="H1274" t="s">
        <v>8647</v>
      </c>
      <c r="I1274" t="s">
        <v>8647</v>
      </c>
      <c r="J1274">
        <v>1400</v>
      </c>
      <c r="K1274" t="s">
        <v>8647</v>
      </c>
      <c r="L1274" t="s">
        <v>17202</v>
      </c>
      <c r="M1274">
        <v>1</v>
      </c>
    </row>
    <row r="1275" spans="1:13" x14ac:dyDescent="0.2">
      <c r="A1275" t="s">
        <v>18133</v>
      </c>
      <c r="B1275">
        <v>2026</v>
      </c>
      <c r="C1275">
        <v>4</v>
      </c>
      <c r="D1275">
        <v>3</v>
      </c>
      <c r="E1275" t="s">
        <v>11913</v>
      </c>
      <c r="F1275" t="s">
        <v>12576</v>
      </c>
      <c r="G1275">
        <v>94</v>
      </c>
      <c r="H1275">
        <v>11910</v>
      </c>
      <c r="I1275">
        <v>3550</v>
      </c>
      <c r="J1275">
        <v>15460</v>
      </c>
      <c r="K1275">
        <v>679170</v>
      </c>
      <c r="L1275" t="s">
        <v>17203</v>
      </c>
      <c r="M1275">
        <v>5</v>
      </c>
    </row>
    <row r="1276" spans="1:13" x14ac:dyDescent="0.2">
      <c r="A1276" t="s">
        <v>18133</v>
      </c>
      <c r="B1276">
        <v>2026</v>
      </c>
      <c r="C1276">
        <v>4</v>
      </c>
      <c r="D1276">
        <v>2</v>
      </c>
      <c r="E1276" t="s">
        <v>11918</v>
      </c>
      <c r="F1276" t="s">
        <v>12575</v>
      </c>
      <c r="G1276">
        <v>2</v>
      </c>
      <c r="H1276">
        <v>4170</v>
      </c>
      <c r="I1276">
        <v>512</v>
      </c>
      <c r="J1276">
        <v>4682</v>
      </c>
      <c r="K1276">
        <v>91660</v>
      </c>
      <c r="L1276" t="s">
        <v>17204</v>
      </c>
      <c r="M1276">
        <v>4</v>
      </c>
    </row>
    <row r="1277" spans="1:13" x14ac:dyDescent="0.2">
      <c r="A1277" t="s">
        <v>18134</v>
      </c>
      <c r="B1277">
        <v>2026</v>
      </c>
      <c r="C1277">
        <v>4</v>
      </c>
      <c r="D1277">
        <v>1</v>
      </c>
      <c r="E1277" t="s">
        <v>11912</v>
      </c>
      <c r="G1277">
        <v>248</v>
      </c>
      <c r="H1277" t="s">
        <v>8647</v>
      </c>
      <c r="I1277" t="s">
        <v>8647</v>
      </c>
      <c r="J1277">
        <v>1400</v>
      </c>
      <c r="K1277" t="s">
        <v>8647</v>
      </c>
      <c r="L1277" t="s">
        <v>17202</v>
      </c>
      <c r="M1277">
        <v>1</v>
      </c>
    </row>
    <row r="1278" spans="1:13" x14ac:dyDescent="0.2">
      <c r="A1278" t="s">
        <v>18135</v>
      </c>
      <c r="B1278">
        <v>2026</v>
      </c>
      <c r="C1278">
        <v>4</v>
      </c>
      <c r="D1278">
        <v>1</v>
      </c>
      <c r="E1278" t="s">
        <v>11912</v>
      </c>
      <c r="G1278">
        <v>235</v>
      </c>
      <c r="H1278" t="s">
        <v>8647</v>
      </c>
      <c r="I1278" t="s">
        <v>8647</v>
      </c>
      <c r="J1278">
        <v>1400</v>
      </c>
      <c r="K1278" t="s">
        <v>8647</v>
      </c>
      <c r="L1278" t="s">
        <v>17202</v>
      </c>
      <c r="M1278">
        <v>1</v>
      </c>
    </row>
    <row r="1279" spans="1:13" x14ac:dyDescent="0.2">
      <c r="A1279" t="s">
        <v>18135</v>
      </c>
      <c r="B1279">
        <v>2026</v>
      </c>
      <c r="C1279">
        <v>4</v>
      </c>
      <c r="D1279">
        <v>2</v>
      </c>
      <c r="E1279" t="s">
        <v>11913</v>
      </c>
      <c r="F1279" t="s">
        <v>12577</v>
      </c>
      <c r="G1279">
        <v>69</v>
      </c>
      <c r="H1279">
        <v>18100</v>
      </c>
      <c r="I1279">
        <v>4127</v>
      </c>
      <c r="J1279">
        <v>22227</v>
      </c>
      <c r="K1279">
        <v>785230</v>
      </c>
      <c r="L1279" t="s">
        <v>17203</v>
      </c>
      <c r="M1279">
        <v>5</v>
      </c>
    </row>
    <row r="1280" spans="1:13" x14ac:dyDescent="0.2">
      <c r="A1280" t="s">
        <v>18136</v>
      </c>
      <c r="B1280">
        <v>2026</v>
      </c>
      <c r="C1280">
        <v>4</v>
      </c>
      <c r="D1280">
        <v>2</v>
      </c>
      <c r="E1280" t="s">
        <v>11913</v>
      </c>
      <c r="F1280" t="s">
        <v>12578</v>
      </c>
      <c r="G1280">
        <v>6</v>
      </c>
      <c r="H1280">
        <v>16040</v>
      </c>
      <c r="I1280">
        <v>10316</v>
      </c>
      <c r="J1280">
        <v>26356</v>
      </c>
      <c r="K1280">
        <v>1992100</v>
      </c>
      <c r="L1280" t="s">
        <v>17203</v>
      </c>
      <c r="M1280">
        <v>5</v>
      </c>
    </row>
    <row r="1281" spans="1:13" x14ac:dyDescent="0.2">
      <c r="A1281" t="s">
        <v>18136</v>
      </c>
      <c r="B1281">
        <v>2026</v>
      </c>
      <c r="C1281">
        <v>4</v>
      </c>
      <c r="D1281">
        <v>1</v>
      </c>
      <c r="E1281" t="s">
        <v>11912</v>
      </c>
      <c r="G1281">
        <v>247</v>
      </c>
      <c r="H1281" t="s">
        <v>8647</v>
      </c>
      <c r="I1281" t="s">
        <v>8647</v>
      </c>
      <c r="J1281">
        <v>1100</v>
      </c>
      <c r="K1281" t="s">
        <v>8647</v>
      </c>
      <c r="L1281" t="s">
        <v>17202</v>
      </c>
      <c r="M1281">
        <v>1</v>
      </c>
    </row>
    <row r="1282" spans="1:13" x14ac:dyDescent="0.2">
      <c r="A1282" t="s">
        <v>18137</v>
      </c>
      <c r="B1282">
        <v>2026</v>
      </c>
      <c r="C1282">
        <v>4</v>
      </c>
      <c r="D1282">
        <v>1</v>
      </c>
      <c r="E1282" t="s">
        <v>11912</v>
      </c>
      <c r="G1282">
        <v>248</v>
      </c>
      <c r="H1282" t="s">
        <v>8647</v>
      </c>
      <c r="I1282" t="s">
        <v>8647</v>
      </c>
      <c r="J1282">
        <v>1400</v>
      </c>
      <c r="K1282" t="s">
        <v>8647</v>
      </c>
      <c r="L1282" t="s">
        <v>17202</v>
      </c>
      <c r="M1282">
        <v>1</v>
      </c>
    </row>
    <row r="1283" spans="1:13" x14ac:dyDescent="0.2">
      <c r="A1283" t="s">
        <v>18137</v>
      </c>
      <c r="B1283">
        <v>2026</v>
      </c>
      <c r="C1283">
        <v>4</v>
      </c>
      <c r="D1283">
        <v>3</v>
      </c>
      <c r="E1283" t="s">
        <v>11913</v>
      </c>
      <c r="F1283" t="s">
        <v>12580</v>
      </c>
      <c r="G1283">
        <v>83</v>
      </c>
      <c r="H1283">
        <v>12500</v>
      </c>
      <c r="I1283">
        <v>4490</v>
      </c>
      <c r="J1283">
        <v>16990</v>
      </c>
      <c r="K1283">
        <v>861460</v>
      </c>
      <c r="L1283" t="s">
        <v>17203</v>
      </c>
      <c r="M1283">
        <v>5</v>
      </c>
    </row>
    <row r="1284" spans="1:13" x14ac:dyDescent="0.2">
      <c r="A1284" t="s">
        <v>18137</v>
      </c>
      <c r="B1284">
        <v>2026</v>
      </c>
      <c r="C1284">
        <v>4</v>
      </c>
      <c r="D1284">
        <v>2</v>
      </c>
      <c r="E1284" t="s">
        <v>11918</v>
      </c>
      <c r="F1284" t="s">
        <v>12579</v>
      </c>
      <c r="G1284">
        <v>3</v>
      </c>
      <c r="H1284">
        <v>8340</v>
      </c>
      <c r="I1284">
        <v>935</v>
      </c>
      <c r="J1284">
        <v>9275</v>
      </c>
      <c r="K1284">
        <v>166640</v>
      </c>
      <c r="L1284" t="s">
        <v>17204</v>
      </c>
      <c r="M1284">
        <v>4</v>
      </c>
    </row>
    <row r="1285" spans="1:13" x14ac:dyDescent="0.2">
      <c r="A1285" t="s">
        <v>18137</v>
      </c>
      <c r="B1285">
        <v>2026</v>
      </c>
      <c r="C1285">
        <v>4</v>
      </c>
      <c r="D1285">
        <v>4</v>
      </c>
      <c r="E1285" t="s">
        <v>11981</v>
      </c>
      <c r="F1285" t="s">
        <v>12581</v>
      </c>
      <c r="G1285">
        <v>22</v>
      </c>
      <c r="H1285">
        <v>3030</v>
      </c>
      <c r="I1285">
        <v>669</v>
      </c>
      <c r="J1285">
        <v>3699</v>
      </c>
      <c r="K1285">
        <v>78340</v>
      </c>
      <c r="L1285" t="s">
        <v>17213</v>
      </c>
      <c r="M1285">
        <v>6</v>
      </c>
    </row>
    <row r="1286" spans="1:13" x14ac:dyDescent="0.2">
      <c r="A1286" t="s">
        <v>18138</v>
      </c>
      <c r="B1286">
        <v>2026</v>
      </c>
      <c r="C1286">
        <v>4</v>
      </c>
      <c r="D1286">
        <v>1</v>
      </c>
      <c r="E1286" t="s">
        <v>11912</v>
      </c>
      <c r="G1286">
        <v>246</v>
      </c>
      <c r="H1286" t="s">
        <v>8647</v>
      </c>
      <c r="I1286" t="s">
        <v>8647</v>
      </c>
      <c r="J1286">
        <v>1100</v>
      </c>
      <c r="K1286" t="s">
        <v>8647</v>
      </c>
      <c r="L1286" t="s">
        <v>17202</v>
      </c>
      <c r="M1286">
        <v>1</v>
      </c>
    </row>
    <row r="1287" spans="1:13" x14ac:dyDescent="0.2">
      <c r="A1287" t="s">
        <v>18140</v>
      </c>
      <c r="B1287">
        <v>2026</v>
      </c>
      <c r="C1287">
        <v>4</v>
      </c>
      <c r="D1287">
        <v>1</v>
      </c>
      <c r="E1287" t="s">
        <v>11913</v>
      </c>
      <c r="F1287" t="s">
        <v>12582</v>
      </c>
      <c r="G1287">
        <v>8</v>
      </c>
      <c r="H1287">
        <v>12420</v>
      </c>
      <c r="I1287">
        <v>8800</v>
      </c>
      <c r="J1287">
        <v>21220</v>
      </c>
      <c r="K1287">
        <v>1700640</v>
      </c>
      <c r="L1287" t="s">
        <v>17203</v>
      </c>
      <c r="M1287">
        <v>5</v>
      </c>
    </row>
    <row r="1288" spans="1:13" x14ac:dyDescent="0.2">
      <c r="A1288" t="s">
        <v>18141</v>
      </c>
      <c r="B1288">
        <v>2026</v>
      </c>
      <c r="C1288">
        <v>4</v>
      </c>
      <c r="D1288">
        <v>1</v>
      </c>
      <c r="E1288" t="s">
        <v>11912</v>
      </c>
      <c r="G1288">
        <v>238</v>
      </c>
      <c r="H1288" t="s">
        <v>8647</v>
      </c>
      <c r="I1288" t="s">
        <v>8647</v>
      </c>
      <c r="J1288">
        <v>1000</v>
      </c>
      <c r="K1288" t="s">
        <v>8647</v>
      </c>
      <c r="L1288" t="s">
        <v>17202</v>
      </c>
      <c r="M1288">
        <v>1</v>
      </c>
    </row>
    <row r="1289" spans="1:13" x14ac:dyDescent="0.2">
      <c r="A1289" t="s">
        <v>18143</v>
      </c>
      <c r="B1289">
        <v>2026</v>
      </c>
      <c r="C1289">
        <v>4</v>
      </c>
      <c r="D1289">
        <v>1</v>
      </c>
      <c r="E1289" t="s">
        <v>11912</v>
      </c>
      <c r="G1289">
        <v>248</v>
      </c>
      <c r="H1289" t="s">
        <v>8647</v>
      </c>
      <c r="I1289" t="s">
        <v>8647</v>
      </c>
      <c r="J1289">
        <v>1400</v>
      </c>
      <c r="K1289" t="s">
        <v>8647</v>
      </c>
      <c r="L1289" t="s">
        <v>17202</v>
      </c>
      <c r="M1289">
        <v>1</v>
      </c>
    </row>
    <row r="1290" spans="1:13" x14ac:dyDescent="0.2">
      <c r="A1290" t="s">
        <v>18143</v>
      </c>
      <c r="B1290">
        <v>2026</v>
      </c>
      <c r="C1290">
        <v>4</v>
      </c>
      <c r="D1290">
        <v>2</v>
      </c>
      <c r="E1290" t="s">
        <v>11913</v>
      </c>
      <c r="F1290" t="s">
        <v>12583</v>
      </c>
      <c r="G1290">
        <v>8</v>
      </c>
      <c r="H1290">
        <v>26440</v>
      </c>
      <c r="I1290">
        <v>8916</v>
      </c>
      <c r="J1290">
        <v>35356</v>
      </c>
      <c r="K1290">
        <v>1709300</v>
      </c>
      <c r="L1290" t="s">
        <v>17203</v>
      </c>
      <c r="M1290">
        <v>5</v>
      </c>
    </row>
    <row r="1291" spans="1:13" x14ac:dyDescent="0.2">
      <c r="A1291" t="s">
        <v>18144</v>
      </c>
      <c r="B1291">
        <v>2026</v>
      </c>
      <c r="C1291">
        <v>4</v>
      </c>
      <c r="D1291">
        <v>2</v>
      </c>
      <c r="E1291" t="s">
        <v>11913</v>
      </c>
      <c r="F1291" t="s">
        <v>12584</v>
      </c>
      <c r="G1291">
        <v>120</v>
      </c>
      <c r="H1291">
        <v>8730</v>
      </c>
      <c r="I1291">
        <v>1183</v>
      </c>
      <c r="J1291">
        <v>9913</v>
      </c>
      <c r="K1291">
        <v>221538.79</v>
      </c>
      <c r="L1291" t="s">
        <v>17203</v>
      </c>
      <c r="M1291">
        <v>5</v>
      </c>
    </row>
    <row r="1292" spans="1:13" x14ac:dyDescent="0.2">
      <c r="A1292" t="s">
        <v>18144</v>
      </c>
      <c r="B1292">
        <v>2026</v>
      </c>
      <c r="C1292">
        <v>4</v>
      </c>
      <c r="D1292">
        <v>1</v>
      </c>
      <c r="E1292" t="s">
        <v>11912</v>
      </c>
      <c r="G1292">
        <v>245</v>
      </c>
      <c r="H1292" t="s">
        <v>8647</v>
      </c>
      <c r="I1292" t="s">
        <v>8647</v>
      </c>
      <c r="J1292">
        <v>1000</v>
      </c>
      <c r="K1292" t="s">
        <v>8647</v>
      </c>
      <c r="L1292" t="s">
        <v>17202</v>
      </c>
      <c r="M1292">
        <v>1</v>
      </c>
    </row>
    <row r="1293" spans="1:13" x14ac:dyDescent="0.2">
      <c r="A1293" t="s">
        <v>18145</v>
      </c>
      <c r="B1293">
        <v>2026</v>
      </c>
      <c r="C1293">
        <v>4</v>
      </c>
      <c r="D1293">
        <v>1</v>
      </c>
      <c r="E1293" t="s">
        <v>11912</v>
      </c>
      <c r="G1293">
        <v>244</v>
      </c>
      <c r="H1293" t="s">
        <v>8647</v>
      </c>
      <c r="I1293" t="s">
        <v>8647</v>
      </c>
      <c r="J1293">
        <v>1200</v>
      </c>
      <c r="K1293" t="s">
        <v>8647</v>
      </c>
      <c r="L1293" t="s">
        <v>17202</v>
      </c>
      <c r="M1293">
        <v>1</v>
      </c>
    </row>
    <row r="1294" spans="1:13" x14ac:dyDescent="0.2">
      <c r="A1294" t="s">
        <v>18145</v>
      </c>
      <c r="B1294">
        <v>2026</v>
      </c>
      <c r="C1294">
        <v>4</v>
      </c>
      <c r="D1294">
        <v>2</v>
      </c>
      <c r="E1294" t="s">
        <v>11913</v>
      </c>
      <c r="F1294" t="s">
        <v>12585</v>
      </c>
      <c r="G1294">
        <v>103</v>
      </c>
      <c r="H1294">
        <v>9030</v>
      </c>
      <c r="I1294">
        <v>2030</v>
      </c>
      <c r="J1294">
        <v>11060</v>
      </c>
      <c r="K1294">
        <v>386160</v>
      </c>
      <c r="L1294" t="s">
        <v>17203</v>
      </c>
      <c r="M1294">
        <v>5</v>
      </c>
    </row>
    <row r="1295" spans="1:13" x14ac:dyDescent="0.2">
      <c r="A1295" t="s">
        <v>18146</v>
      </c>
      <c r="B1295">
        <v>2026</v>
      </c>
      <c r="C1295">
        <v>4</v>
      </c>
      <c r="D1295">
        <v>3</v>
      </c>
      <c r="E1295" t="s">
        <v>11913</v>
      </c>
      <c r="F1295" t="s">
        <v>12586</v>
      </c>
      <c r="G1295">
        <v>13</v>
      </c>
      <c r="H1295">
        <v>16130</v>
      </c>
      <c r="I1295">
        <v>14307</v>
      </c>
      <c r="J1295">
        <v>30437</v>
      </c>
      <c r="K1295">
        <v>2769020</v>
      </c>
      <c r="L1295" t="s">
        <v>17203</v>
      </c>
      <c r="M1295">
        <v>5</v>
      </c>
    </row>
    <row r="1296" spans="1:13" x14ac:dyDescent="0.2">
      <c r="A1296" t="s">
        <v>18146</v>
      </c>
      <c r="B1296">
        <v>2026</v>
      </c>
      <c r="C1296">
        <v>4</v>
      </c>
      <c r="D1296">
        <v>2</v>
      </c>
      <c r="E1296" t="s">
        <v>11918</v>
      </c>
      <c r="F1296" t="s">
        <v>12587</v>
      </c>
      <c r="G1296">
        <v>2</v>
      </c>
      <c r="H1296">
        <v>8340</v>
      </c>
      <c r="I1296">
        <v>989</v>
      </c>
      <c r="J1296">
        <v>9329</v>
      </c>
      <c r="K1296">
        <v>176860</v>
      </c>
      <c r="L1296" t="s">
        <v>17204</v>
      </c>
      <c r="M1296">
        <v>4</v>
      </c>
    </row>
    <row r="1297" spans="1:13" x14ac:dyDescent="0.2">
      <c r="A1297" t="s">
        <v>18146</v>
      </c>
      <c r="B1297">
        <v>2026</v>
      </c>
      <c r="C1297">
        <v>4</v>
      </c>
      <c r="D1297">
        <v>1</v>
      </c>
      <c r="E1297" t="s">
        <v>11912</v>
      </c>
      <c r="G1297">
        <v>232</v>
      </c>
      <c r="H1297" t="s">
        <v>8647</v>
      </c>
      <c r="I1297" t="s">
        <v>8647</v>
      </c>
      <c r="J1297">
        <v>1400</v>
      </c>
      <c r="K1297" t="s">
        <v>8647</v>
      </c>
      <c r="L1297" t="s">
        <v>17202</v>
      </c>
      <c r="M1297">
        <v>1</v>
      </c>
    </row>
    <row r="1298" spans="1:13" x14ac:dyDescent="0.2">
      <c r="A1298" t="s">
        <v>18147</v>
      </c>
      <c r="B1298">
        <v>2026</v>
      </c>
      <c r="C1298">
        <v>4</v>
      </c>
      <c r="D1298">
        <v>1</v>
      </c>
      <c r="E1298" t="s">
        <v>11912</v>
      </c>
      <c r="G1298">
        <v>244</v>
      </c>
      <c r="H1298" t="s">
        <v>8647</v>
      </c>
      <c r="I1298" t="s">
        <v>8647</v>
      </c>
      <c r="J1298">
        <v>1400</v>
      </c>
      <c r="K1298" t="s">
        <v>8647</v>
      </c>
      <c r="L1298" t="s">
        <v>17202</v>
      </c>
      <c r="M1298">
        <v>1</v>
      </c>
    </row>
    <row r="1299" spans="1:13" x14ac:dyDescent="0.2">
      <c r="A1299" t="s">
        <v>18148</v>
      </c>
      <c r="B1299">
        <v>2026</v>
      </c>
      <c r="C1299">
        <v>4</v>
      </c>
      <c r="D1299">
        <v>1</v>
      </c>
      <c r="E1299" t="s">
        <v>11912</v>
      </c>
      <c r="G1299">
        <v>242</v>
      </c>
      <c r="H1299" t="s">
        <v>8647</v>
      </c>
      <c r="I1299" t="s">
        <v>8647</v>
      </c>
      <c r="J1299">
        <v>1400</v>
      </c>
      <c r="K1299" t="s">
        <v>8647</v>
      </c>
      <c r="L1299" t="s">
        <v>17202</v>
      </c>
      <c r="M1299">
        <v>1</v>
      </c>
    </row>
    <row r="1300" spans="1:13" x14ac:dyDescent="0.2">
      <c r="A1300" t="s">
        <v>18148</v>
      </c>
      <c r="B1300">
        <v>2026</v>
      </c>
      <c r="C1300">
        <v>4</v>
      </c>
      <c r="D1300">
        <v>3</v>
      </c>
      <c r="E1300" t="s">
        <v>11918</v>
      </c>
      <c r="F1300" t="s">
        <v>12589</v>
      </c>
      <c r="G1300">
        <v>22</v>
      </c>
      <c r="H1300">
        <v>8340</v>
      </c>
      <c r="I1300">
        <v>133</v>
      </c>
      <c r="J1300">
        <v>8473</v>
      </c>
      <c r="K1300">
        <v>16520</v>
      </c>
      <c r="L1300" t="s">
        <v>17204</v>
      </c>
      <c r="M1300">
        <v>4</v>
      </c>
    </row>
    <row r="1301" spans="1:13" x14ac:dyDescent="0.2">
      <c r="A1301" t="s">
        <v>18148</v>
      </c>
      <c r="B1301">
        <v>2026</v>
      </c>
      <c r="C1301">
        <v>4</v>
      </c>
      <c r="D1301">
        <v>2</v>
      </c>
      <c r="E1301" t="s">
        <v>11913</v>
      </c>
      <c r="F1301" t="s">
        <v>12588</v>
      </c>
      <c r="G1301">
        <v>119</v>
      </c>
      <c r="H1301">
        <v>11050</v>
      </c>
      <c r="I1301">
        <v>3346</v>
      </c>
      <c r="J1301">
        <v>14396</v>
      </c>
      <c r="K1301">
        <v>640300</v>
      </c>
      <c r="L1301" t="s">
        <v>17203</v>
      </c>
      <c r="M1301">
        <v>5</v>
      </c>
    </row>
    <row r="1302" spans="1:13" x14ac:dyDescent="0.2">
      <c r="A1302" t="s">
        <v>18149</v>
      </c>
      <c r="B1302">
        <v>2026</v>
      </c>
      <c r="C1302">
        <v>4</v>
      </c>
      <c r="D1302">
        <v>1</v>
      </c>
      <c r="E1302" t="s">
        <v>11912</v>
      </c>
      <c r="G1302">
        <v>243</v>
      </c>
      <c r="H1302" t="s">
        <v>8647</v>
      </c>
      <c r="I1302" t="s">
        <v>8647</v>
      </c>
      <c r="J1302">
        <v>1400</v>
      </c>
      <c r="K1302" t="s">
        <v>8647</v>
      </c>
      <c r="L1302" t="s">
        <v>17202</v>
      </c>
      <c r="M1302">
        <v>1</v>
      </c>
    </row>
    <row r="1303" spans="1:13" x14ac:dyDescent="0.2">
      <c r="A1303" t="s">
        <v>18150</v>
      </c>
      <c r="B1303">
        <v>2026</v>
      </c>
      <c r="C1303">
        <v>4</v>
      </c>
      <c r="D1303">
        <v>1</v>
      </c>
      <c r="E1303" t="s">
        <v>11912</v>
      </c>
      <c r="G1303">
        <v>242</v>
      </c>
      <c r="H1303" t="s">
        <v>8647</v>
      </c>
      <c r="I1303" t="s">
        <v>8647</v>
      </c>
      <c r="J1303">
        <v>1400</v>
      </c>
      <c r="K1303" t="s">
        <v>8647</v>
      </c>
      <c r="L1303" t="s">
        <v>17202</v>
      </c>
      <c r="M1303">
        <v>1</v>
      </c>
    </row>
    <row r="1304" spans="1:13" x14ac:dyDescent="0.2">
      <c r="A1304" t="s">
        <v>18150</v>
      </c>
      <c r="B1304">
        <v>2026</v>
      </c>
      <c r="C1304">
        <v>4</v>
      </c>
      <c r="D1304">
        <v>2</v>
      </c>
      <c r="E1304" t="s">
        <v>11913</v>
      </c>
      <c r="F1304" t="s">
        <v>12590</v>
      </c>
      <c r="G1304">
        <v>5</v>
      </c>
      <c r="H1304">
        <v>20390</v>
      </c>
      <c r="I1304">
        <v>13086</v>
      </c>
      <c r="J1304">
        <v>33476</v>
      </c>
      <c r="K1304">
        <v>2527080</v>
      </c>
      <c r="L1304" t="s">
        <v>17203</v>
      </c>
      <c r="M1304">
        <v>5</v>
      </c>
    </row>
    <row r="1305" spans="1:13" x14ac:dyDescent="0.2">
      <c r="A1305" t="s">
        <v>18151</v>
      </c>
      <c r="B1305">
        <v>2026</v>
      </c>
      <c r="C1305">
        <v>4</v>
      </c>
      <c r="D1305">
        <v>1</v>
      </c>
      <c r="E1305" t="s">
        <v>11912</v>
      </c>
      <c r="G1305">
        <v>242</v>
      </c>
      <c r="H1305" t="s">
        <v>8647</v>
      </c>
      <c r="I1305" t="s">
        <v>8647</v>
      </c>
      <c r="J1305">
        <v>1200</v>
      </c>
      <c r="K1305" t="s">
        <v>8647</v>
      </c>
      <c r="L1305" t="s">
        <v>17202</v>
      </c>
      <c r="M1305">
        <v>1</v>
      </c>
    </row>
    <row r="1306" spans="1:13" x14ac:dyDescent="0.2">
      <c r="A1306" t="s">
        <v>18152</v>
      </c>
      <c r="B1306">
        <v>2026</v>
      </c>
      <c r="C1306">
        <v>4</v>
      </c>
      <c r="D1306">
        <v>1</v>
      </c>
      <c r="E1306" t="s">
        <v>11912</v>
      </c>
      <c r="G1306">
        <v>238</v>
      </c>
      <c r="H1306" t="s">
        <v>8647</v>
      </c>
      <c r="I1306" t="s">
        <v>8647</v>
      </c>
      <c r="J1306">
        <v>1100</v>
      </c>
      <c r="K1306" t="s">
        <v>8647</v>
      </c>
      <c r="L1306" t="s">
        <v>17202</v>
      </c>
      <c r="M1306">
        <v>1</v>
      </c>
    </row>
    <row r="1307" spans="1:13" x14ac:dyDescent="0.2">
      <c r="A1307" t="s">
        <v>18152</v>
      </c>
      <c r="B1307">
        <v>2026</v>
      </c>
      <c r="C1307">
        <v>4</v>
      </c>
      <c r="D1307">
        <v>3</v>
      </c>
      <c r="E1307" t="s">
        <v>11913</v>
      </c>
      <c r="F1307" t="s">
        <v>12591</v>
      </c>
      <c r="G1307">
        <v>142</v>
      </c>
      <c r="H1307">
        <v>9000</v>
      </c>
      <c r="I1307">
        <v>2865</v>
      </c>
      <c r="J1307">
        <v>11865</v>
      </c>
      <c r="K1307">
        <v>548703</v>
      </c>
      <c r="L1307" t="s">
        <v>17203</v>
      </c>
      <c r="M1307">
        <v>5</v>
      </c>
    </row>
    <row r="1308" spans="1:13" x14ac:dyDescent="0.2">
      <c r="A1308" t="s">
        <v>18152</v>
      </c>
      <c r="B1308">
        <v>2026</v>
      </c>
      <c r="C1308">
        <v>4</v>
      </c>
      <c r="D1308">
        <v>2</v>
      </c>
      <c r="E1308" t="s">
        <v>11918</v>
      </c>
      <c r="F1308" t="s">
        <v>12592</v>
      </c>
      <c r="G1308">
        <v>1</v>
      </c>
      <c r="H1308">
        <v>8340</v>
      </c>
      <c r="I1308">
        <v>1128</v>
      </c>
      <c r="J1308">
        <v>9468</v>
      </c>
      <c r="K1308">
        <v>183320</v>
      </c>
      <c r="L1308" t="s">
        <v>17204</v>
      </c>
      <c r="M1308">
        <v>4</v>
      </c>
    </row>
    <row r="1309" spans="1:13" x14ac:dyDescent="0.2">
      <c r="A1309" t="s">
        <v>18153</v>
      </c>
      <c r="B1309">
        <v>2026</v>
      </c>
      <c r="C1309">
        <v>4</v>
      </c>
      <c r="D1309">
        <v>2</v>
      </c>
      <c r="E1309" t="s">
        <v>11913</v>
      </c>
      <c r="F1309" t="s">
        <v>12593</v>
      </c>
      <c r="G1309">
        <v>29</v>
      </c>
      <c r="H1309">
        <v>4990</v>
      </c>
      <c r="I1309">
        <v>818</v>
      </c>
      <c r="J1309">
        <v>5808</v>
      </c>
      <c r="K1309">
        <v>154290</v>
      </c>
      <c r="L1309" t="s">
        <v>17203</v>
      </c>
      <c r="M1309">
        <v>5</v>
      </c>
    </row>
    <row r="1310" spans="1:13" x14ac:dyDescent="0.2">
      <c r="A1310" t="s">
        <v>18153</v>
      </c>
      <c r="B1310">
        <v>2026</v>
      </c>
      <c r="C1310">
        <v>4</v>
      </c>
      <c r="D1310">
        <v>1</v>
      </c>
      <c r="E1310" t="s">
        <v>11912</v>
      </c>
      <c r="G1310">
        <v>241</v>
      </c>
      <c r="H1310" t="s">
        <v>8647</v>
      </c>
      <c r="I1310" t="s">
        <v>8647</v>
      </c>
      <c r="J1310">
        <v>1000</v>
      </c>
      <c r="K1310" t="s">
        <v>8647</v>
      </c>
      <c r="L1310" t="s">
        <v>17202</v>
      </c>
      <c r="M1310">
        <v>1</v>
      </c>
    </row>
    <row r="1311" spans="1:13" x14ac:dyDescent="0.2">
      <c r="A1311" t="s">
        <v>18154</v>
      </c>
      <c r="B1311">
        <v>2026</v>
      </c>
      <c r="C1311">
        <v>4</v>
      </c>
      <c r="D1311">
        <v>1</v>
      </c>
      <c r="E1311" t="s">
        <v>11912</v>
      </c>
      <c r="G1311">
        <v>241</v>
      </c>
      <c r="H1311" t="s">
        <v>8647</v>
      </c>
      <c r="I1311" t="s">
        <v>8647</v>
      </c>
      <c r="J1311">
        <v>1400</v>
      </c>
      <c r="K1311" t="s">
        <v>8647</v>
      </c>
      <c r="L1311" t="s">
        <v>17202</v>
      </c>
      <c r="M1311">
        <v>1</v>
      </c>
    </row>
    <row r="1312" spans="1:13" x14ac:dyDescent="0.2">
      <c r="A1312" t="s">
        <v>18155</v>
      </c>
      <c r="B1312">
        <v>2026</v>
      </c>
      <c r="C1312">
        <v>4</v>
      </c>
      <c r="D1312">
        <v>1</v>
      </c>
      <c r="E1312" t="s">
        <v>11912</v>
      </c>
      <c r="G1312">
        <v>241</v>
      </c>
      <c r="H1312" t="s">
        <v>8647</v>
      </c>
      <c r="I1312" t="s">
        <v>8647</v>
      </c>
      <c r="J1312">
        <v>1400</v>
      </c>
      <c r="K1312" t="s">
        <v>8647</v>
      </c>
      <c r="L1312" t="s">
        <v>17202</v>
      </c>
      <c r="M1312">
        <v>1</v>
      </c>
    </row>
    <row r="1313" spans="1:13" x14ac:dyDescent="0.2">
      <c r="A1313" t="s">
        <v>18155</v>
      </c>
      <c r="B1313">
        <v>2026</v>
      </c>
      <c r="C1313">
        <v>4</v>
      </c>
      <c r="D1313">
        <v>2</v>
      </c>
      <c r="E1313" t="s">
        <v>11913</v>
      </c>
      <c r="F1313" t="s">
        <v>12594</v>
      </c>
      <c r="G1313">
        <v>86</v>
      </c>
      <c r="H1313">
        <v>5960</v>
      </c>
      <c r="I1313">
        <v>119</v>
      </c>
      <c r="J1313">
        <v>6079</v>
      </c>
      <c r="K1313">
        <v>17240</v>
      </c>
      <c r="L1313" t="s">
        <v>17203</v>
      </c>
      <c r="M1313">
        <v>5</v>
      </c>
    </row>
    <row r="1314" spans="1:13" x14ac:dyDescent="0.2">
      <c r="A1314" t="s">
        <v>18156</v>
      </c>
      <c r="B1314">
        <v>2026</v>
      </c>
      <c r="C1314">
        <v>4</v>
      </c>
      <c r="D1314">
        <v>1</v>
      </c>
      <c r="E1314" t="s">
        <v>11912</v>
      </c>
      <c r="G1314">
        <v>241</v>
      </c>
      <c r="H1314" t="s">
        <v>8647</v>
      </c>
      <c r="I1314" t="s">
        <v>8647</v>
      </c>
      <c r="J1314">
        <v>1100</v>
      </c>
      <c r="K1314" t="s">
        <v>8647</v>
      </c>
      <c r="L1314" t="s">
        <v>17202</v>
      </c>
      <c r="M1314">
        <v>1</v>
      </c>
    </row>
    <row r="1315" spans="1:13" x14ac:dyDescent="0.2">
      <c r="A1315" t="s">
        <v>18157</v>
      </c>
      <c r="B1315">
        <v>2026</v>
      </c>
      <c r="C1315">
        <v>4</v>
      </c>
      <c r="D1315">
        <v>1</v>
      </c>
      <c r="E1315" t="s">
        <v>11912</v>
      </c>
      <c r="G1315">
        <v>275</v>
      </c>
      <c r="H1315" t="s">
        <v>8647</v>
      </c>
      <c r="I1315" t="s">
        <v>8647</v>
      </c>
      <c r="J1315">
        <v>1400</v>
      </c>
      <c r="K1315" t="s">
        <v>8647</v>
      </c>
      <c r="L1315" t="s">
        <v>17202</v>
      </c>
      <c r="M1315">
        <v>1</v>
      </c>
    </row>
    <row r="1316" spans="1:13" x14ac:dyDescent="0.2">
      <c r="A1316" t="s">
        <v>18157</v>
      </c>
      <c r="B1316">
        <v>2026</v>
      </c>
      <c r="C1316">
        <v>4</v>
      </c>
      <c r="D1316">
        <v>2</v>
      </c>
      <c r="E1316" t="s">
        <v>11913</v>
      </c>
      <c r="F1316" t="s">
        <v>12595</v>
      </c>
      <c r="G1316">
        <v>68</v>
      </c>
      <c r="H1316">
        <v>13250</v>
      </c>
      <c r="I1316">
        <v>5431</v>
      </c>
      <c r="J1316">
        <v>18681</v>
      </c>
      <c r="K1316">
        <v>1043900</v>
      </c>
      <c r="L1316" t="s">
        <v>17203</v>
      </c>
      <c r="M1316">
        <v>5</v>
      </c>
    </row>
    <row r="1317" spans="1:13" x14ac:dyDescent="0.2">
      <c r="A1317" t="s">
        <v>18157</v>
      </c>
      <c r="B1317">
        <v>2026</v>
      </c>
      <c r="C1317">
        <v>4</v>
      </c>
      <c r="D1317">
        <v>3</v>
      </c>
      <c r="E1317" t="s">
        <v>11918</v>
      </c>
      <c r="F1317" t="s">
        <v>17244</v>
      </c>
      <c r="G1317">
        <v>24</v>
      </c>
      <c r="H1317">
        <v>3590</v>
      </c>
      <c r="I1317">
        <v>19</v>
      </c>
      <c r="J1317">
        <v>3609</v>
      </c>
      <c r="K1317">
        <v>0</v>
      </c>
      <c r="L1317" t="s">
        <v>17204</v>
      </c>
      <c r="M1317">
        <v>4</v>
      </c>
    </row>
    <row r="1318" spans="1:13" x14ac:dyDescent="0.2">
      <c r="A1318" t="s">
        <v>18158</v>
      </c>
      <c r="B1318">
        <v>2026</v>
      </c>
      <c r="C1318">
        <v>4</v>
      </c>
      <c r="D1318">
        <v>1</v>
      </c>
      <c r="E1318" t="s">
        <v>11912</v>
      </c>
      <c r="G1318">
        <v>241</v>
      </c>
      <c r="H1318" t="s">
        <v>8647</v>
      </c>
      <c r="I1318" t="s">
        <v>8647</v>
      </c>
      <c r="J1318">
        <v>1400</v>
      </c>
      <c r="K1318" t="s">
        <v>8647</v>
      </c>
      <c r="L1318" t="s">
        <v>17202</v>
      </c>
      <c r="M1318">
        <v>1</v>
      </c>
    </row>
    <row r="1319" spans="1:13" x14ac:dyDescent="0.2">
      <c r="A1319" t="s">
        <v>18159</v>
      </c>
      <c r="B1319">
        <v>2026</v>
      </c>
      <c r="C1319">
        <v>4</v>
      </c>
      <c r="D1319">
        <v>1</v>
      </c>
      <c r="E1319" t="s">
        <v>11912</v>
      </c>
      <c r="G1319">
        <v>231</v>
      </c>
      <c r="H1319" t="s">
        <v>8647</v>
      </c>
      <c r="I1319" t="s">
        <v>8647</v>
      </c>
      <c r="J1319">
        <v>1400</v>
      </c>
      <c r="K1319" t="s">
        <v>8647</v>
      </c>
      <c r="L1319" t="s">
        <v>17202</v>
      </c>
      <c r="M1319">
        <v>1</v>
      </c>
    </row>
    <row r="1320" spans="1:13" x14ac:dyDescent="0.2">
      <c r="A1320" t="s">
        <v>18160</v>
      </c>
      <c r="B1320">
        <v>2026</v>
      </c>
      <c r="C1320">
        <v>4</v>
      </c>
      <c r="D1320">
        <v>1</v>
      </c>
      <c r="E1320" t="s">
        <v>11912</v>
      </c>
      <c r="G1320">
        <v>57</v>
      </c>
      <c r="H1320" t="s">
        <v>8647</v>
      </c>
      <c r="I1320" t="s">
        <v>8647</v>
      </c>
      <c r="J1320">
        <v>1400</v>
      </c>
      <c r="K1320" t="s">
        <v>8647</v>
      </c>
      <c r="L1320" t="s">
        <v>17202</v>
      </c>
      <c r="M1320">
        <v>1</v>
      </c>
    </row>
    <row r="1321" spans="1:13" x14ac:dyDescent="0.2">
      <c r="A1321" t="s">
        <v>18161</v>
      </c>
      <c r="B1321">
        <v>2026</v>
      </c>
      <c r="C1321">
        <v>4</v>
      </c>
      <c r="D1321">
        <v>1</v>
      </c>
      <c r="E1321" t="s">
        <v>11912</v>
      </c>
      <c r="G1321">
        <v>241</v>
      </c>
      <c r="H1321" t="s">
        <v>8647</v>
      </c>
      <c r="I1321" t="s">
        <v>8647</v>
      </c>
      <c r="J1321">
        <v>1400</v>
      </c>
      <c r="K1321" t="s">
        <v>8647</v>
      </c>
      <c r="L1321" t="s">
        <v>17202</v>
      </c>
      <c r="M1321">
        <v>1</v>
      </c>
    </row>
    <row r="1322" spans="1:13" x14ac:dyDescent="0.2">
      <c r="A1322" t="s">
        <v>18161</v>
      </c>
      <c r="B1322">
        <v>2026</v>
      </c>
      <c r="C1322">
        <v>4</v>
      </c>
      <c r="D1322">
        <v>2</v>
      </c>
      <c r="E1322" t="s">
        <v>11918</v>
      </c>
      <c r="F1322" t="s">
        <v>12597</v>
      </c>
      <c r="G1322">
        <v>1</v>
      </c>
      <c r="H1322">
        <v>8340</v>
      </c>
      <c r="I1322">
        <v>1082</v>
      </c>
      <c r="J1322">
        <v>9422</v>
      </c>
      <c r="K1322">
        <v>183320</v>
      </c>
      <c r="L1322" t="s">
        <v>17204</v>
      </c>
      <c r="M1322">
        <v>4</v>
      </c>
    </row>
    <row r="1323" spans="1:13" x14ac:dyDescent="0.2">
      <c r="A1323" t="s">
        <v>18161</v>
      </c>
      <c r="B1323">
        <v>2026</v>
      </c>
      <c r="C1323">
        <v>4</v>
      </c>
      <c r="D1323">
        <v>3</v>
      </c>
      <c r="E1323" t="s">
        <v>11913</v>
      </c>
      <c r="F1323" t="s">
        <v>12596</v>
      </c>
      <c r="G1323">
        <v>18</v>
      </c>
      <c r="H1323">
        <v>4890</v>
      </c>
      <c r="I1323">
        <v>1600</v>
      </c>
      <c r="J1323">
        <v>6490</v>
      </c>
      <c r="K1323">
        <v>306550</v>
      </c>
      <c r="L1323" t="s">
        <v>17203</v>
      </c>
      <c r="M1323">
        <v>5</v>
      </c>
    </row>
    <row r="1324" spans="1:13" x14ac:dyDescent="0.2">
      <c r="A1324" t="s">
        <v>18162</v>
      </c>
      <c r="B1324">
        <v>2026</v>
      </c>
      <c r="C1324">
        <v>4</v>
      </c>
      <c r="D1324">
        <v>3</v>
      </c>
      <c r="E1324" t="s">
        <v>11913</v>
      </c>
      <c r="F1324" t="s">
        <v>12599</v>
      </c>
      <c r="G1324">
        <v>76</v>
      </c>
      <c r="H1324">
        <v>16990</v>
      </c>
      <c r="I1324">
        <v>1931</v>
      </c>
      <c r="J1324">
        <v>18921</v>
      </c>
      <c r="K1324">
        <v>358840</v>
      </c>
      <c r="L1324" t="s">
        <v>17203</v>
      </c>
      <c r="M1324">
        <v>5</v>
      </c>
    </row>
    <row r="1325" spans="1:13" x14ac:dyDescent="0.2">
      <c r="A1325" t="s">
        <v>18162</v>
      </c>
      <c r="B1325">
        <v>2026</v>
      </c>
      <c r="C1325">
        <v>4</v>
      </c>
      <c r="D1325">
        <v>2</v>
      </c>
      <c r="E1325" t="s">
        <v>11918</v>
      </c>
      <c r="F1325" t="s">
        <v>12598</v>
      </c>
      <c r="G1325">
        <v>6</v>
      </c>
      <c r="H1325">
        <v>4170</v>
      </c>
      <c r="I1325">
        <v>145</v>
      </c>
      <c r="J1325">
        <v>4315</v>
      </c>
      <c r="K1325">
        <v>22980</v>
      </c>
      <c r="L1325" t="s">
        <v>17204</v>
      </c>
      <c r="M1325">
        <v>4</v>
      </c>
    </row>
    <row r="1326" spans="1:13" x14ac:dyDescent="0.2">
      <c r="A1326" t="s">
        <v>18162</v>
      </c>
      <c r="B1326">
        <v>2026</v>
      </c>
      <c r="C1326">
        <v>4</v>
      </c>
      <c r="D1326">
        <v>1</v>
      </c>
      <c r="E1326" t="s">
        <v>11912</v>
      </c>
      <c r="G1326">
        <v>238</v>
      </c>
      <c r="H1326" t="s">
        <v>8647</v>
      </c>
      <c r="I1326" t="s">
        <v>8647</v>
      </c>
      <c r="J1326">
        <v>1400</v>
      </c>
      <c r="K1326" t="s">
        <v>8647</v>
      </c>
      <c r="L1326" t="s">
        <v>17202</v>
      </c>
      <c r="M1326">
        <v>1</v>
      </c>
    </row>
    <row r="1327" spans="1:13" x14ac:dyDescent="0.2">
      <c r="A1327" t="s">
        <v>18163</v>
      </c>
      <c r="B1327">
        <v>2026</v>
      </c>
      <c r="C1327">
        <v>4</v>
      </c>
      <c r="D1327">
        <v>1</v>
      </c>
      <c r="E1327" t="s">
        <v>11912</v>
      </c>
      <c r="G1327">
        <v>242</v>
      </c>
      <c r="H1327" t="s">
        <v>8647</v>
      </c>
      <c r="I1327" t="s">
        <v>8647</v>
      </c>
      <c r="J1327">
        <v>1200</v>
      </c>
      <c r="K1327" t="s">
        <v>8647</v>
      </c>
      <c r="L1327" t="s">
        <v>17202</v>
      </c>
      <c r="M1327">
        <v>1</v>
      </c>
    </row>
    <row r="1328" spans="1:13" x14ac:dyDescent="0.2">
      <c r="A1328" t="s">
        <v>18163</v>
      </c>
      <c r="B1328">
        <v>2026</v>
      </c>
      <c r="C1328">
        <v>4</v>
      </c>
      <c r="D1328">
        <v>2</v>
      </c>
      <c r="E1328" t="s">
        <v>11913</v>
      </c>
      <c r="F1328" t="s">
        <v>12600</v>
      </c>
      <c r="G1328">
        <v>115</v>
      </c>
      <c r="H1328">
        <v>11370</v>
      </c>
      <c r="I1328">
        <v>1339</v>
      </c>
      <c r="J1328">
        <v>12709</v>
      </c>
      <c r="K1328">
        <v>249300</v>
      </c>
      <c r="L1328" t="s">
        <v>17203</v>
      </c>
      <c r="M1328">
        <v>5</v>
      </c>
    </row>
    <row r="1329" spans="1:13" x14ac:dyDescent="0.2">
      <c r="A1329" t="s">
        <v>18164</v>
      </c>
      <c r="B1329">
        <v>2026</v>
      </c>
      <c r="C1329">
        <v>4</v>
      </c>
      <c r="D1329">
        <v>3</v>
      </c>
      <c r="E1329" t="s">
        <v>11913</v>
      </c>
      <c r="F1329" t="s">
        <v>12602</v>
      </c>
      <c r="G1329">
        <v>9</v>
      </c>
      <c r="H1329">
        <v>17650</v>
      </c>
      <c r="I1329">
        <v>14579</v>
      </c>
      <c r="J1329">
        <v>32229</v>
      </c>
      <c r="K1329">
        <v>2820430</v>
      </c>
      <c r="L1329" t="s">
        <v>17203</v>
      </c>
      <c r="M1329">
        <v>5</v>
      </c>
    </row>
    <row r="1330" spans="1:13" x14ac:dyDescent="0.2">
      <c r="A1330" t="s">
        <v>18164</v>
      </c>
      <c r="B1330">
        <v>2026</v>
      </c>
      <c r="C1330">
        <v>4</v>
      </c>
      <c r="D1330">
        <v>2</v>
      </c>
      <c r="E1330" t="s">
        <v>11918</v>
      </c>
      <c r="F1330" t="s">
        <v>12601</v>
      </c>
      <c r="G1330">
        <v>6</v>
      </c>
      <c r="H1330">
        <v>6460</v>
      </c>
      <c r="I1330">
        <v>656</v>
      </c>
      <c r="J1330">
        <v>7116</v>
      </c>
      <c r="K1330">
        <v>116240</v>
      </c>
      <c r="L1330" t="s">
        <v>17204</v>
      </c>
      <c r="M1330">
        <v>4</v>
      </c>
    </row>
    <row r="1331" spans="1:13" x14ac:dyDescent="0.2">
      <c r="A1331" t="s">
        <v>18164</v>
      </c>
      <c r="B1331">
        <v>2026</v>
      </c>
      <c r="C1331">
        <v>4</v>
      </c>
      <c r="D1331">
        <v>1</v>
      </c>
      <c r="E1331" t="s">
        <v>11912</v>
      </c>
      <c r="G1331">
        <v>224</v>
      </c>
      <c r="H1331" t="s">
        <v>8647</v>
      </c>
      <c r="I1331" t="s">
        <v>8647</v>
      </c>
      <c r="J1331">
        <v>1400</v>
      </c>
      <c r="K1331" t="s">
        <v>8647</v>
      </c>
      <c r="L1331" t="s">
        <v>17202</v>
      </c>
      <c r="M1331">
        <v>1</v>
      </c>
    </row>
    <row r="1332" spans="1:13" x14ac:dyDescent="0.2">
      <c r="A1332" t="s">
        <v>18166</v>
      </c>
      <c r="B1332">
        <v>2026</v>
      </c>
      <c r="C1332">
        <v>4</v>
      </c>
      <c r="D1332">
        <v>1</v>
      </c>
      <c r="E1332" t="s">
        <v>11912</v>
      </c>
      <c r="G1332">
        <v>242</v>
      </c>
      <c r="H1332" t="s">
        <v>8647</v>
      </c>
      <c r="I1332" t="s">
        <v>8647</v>
      </c>
      <c r="J1332">
        <v>1400</v>
      </c>
      <c r="K1332" t="s">
        <v>8647</v>
      </c>
      <c r="L1332" t="s">
        <v>17202</v>
      </c>
      <c r="M1332">
        <v>1</v>
      </c>
    </row>
    <row r="1333" spans="1:13" x14ac:dyDescent="0.2">
      <c r="A1333" t="s">
        <v>18166</v>
      </c>
      <c r="B1333">
        <v>2026</v>
      </c>
      <c r="C1333">
        <v>4</v>
      </c>
      <c r="D1333">
        <v>3</v>
      </c>
      <c r="E1333" t="s">
        <v>11918</v>
      </c>
      <c r="F1333" t="s">
        <v>12603</v>
      </c>
      <c r="G1333">
        <v>5</v>
      </c>
      <c r="H1333">
        <v>8340</v>
      </c>
      <c r="I1333">
        <v>846</v>
      </c>
      <c r="J1333">
        <v>9186</v>
      </c>
      <c r="K1333">
        <v>149960</v>
      </c>
      <c r="L1333" t="s">
        <v>17204</v>
      </c>
      <c r="M1333">
        <v>4</v>
      </c>
    </row>
    <row r="1334" spans="1:13" x14ac:dyDescent="0.2">
      <c r="A1334" t="s">
        <v>18166</v>
      </c>
      <c r="B1334">
        <v>2026</v>
      </c>
      <c r="C1334">
        <v>4</v>
      </c>
      <c r="D1334">
        <v>2</v>
      </c>
      <c r="E1334" t="s">
        <v>11913</v>
      </c>
      <c r="F1334" t="s">
        <v>12604</v>
      </c>
      <c r="G1334">
        <v>94</v>
      </c>
      <c r="H1334">
        <v>13040</v>
      </c>
      <c r="I1334">
        <v>3078</v>
      </c>
      <c r="J1334">
        <v>16118</v>
      </c>
      <c r="K1334">
        <v>586130</v>
      </c>
      <c r="L1334" t="s">
        <v>17203</v>
      </c>
      <c r="M1334">
        <v>5</v>
      </c>
    </row>
    <row r="1335" spans="1:13" x14ac:dyDescent="0.2">
      <c r="A1335" t="s">
        <v>18167</v>
      </c>
      <c r="B1335">
        <v>2026</v>
      </c>
      <c r="C1335">
        <v>4</v>
      </c>
      <c r="D1335">
        <v>3</v>
      </c>
      <c r="E1335" t="s">
        <v>11913</v>
      </c>
      <c r="F1335" t="s">
        <v>12606</v>
      </c>
      <c r="G1335">
        <v>60</v>
      </c>
      <c r="H1335">
        <v>20800</v>
      </c>
      <c r="I1335">
        <v>4691</v>
      </c>
      <c r="J1335">
        <v>25491</v>
      </c>
      <c r="K1335">
        <v>892350</v>
      </c>
      <c r="L1335" t="s">
        <v>17203</v>
      </c>
      <c r="M1335">
        <v>5</v>
      </c>
    </row>
    <row r="1336" spans="1:13" x14ac:dyDescent="0.2">
      <c r="A1336" t="s">
        <v>18167</v>
      </c>
      <c r="B1336">
        <v>2026</v>
      </c>
      <c r="C1336">
        <v>4</v>
      </c>
      <c r="D1336">
        <v>2</v>
      </c>
      <c r="E1336" t="s">
        <v>11918</v>
      </c>
      <c r="F1336" t="s">
        <v>12605</v>
      </c>
      <c r="G1336">
        <v>5</v>
      </c>
      <c r="H1336">
        <v>8340</v>
      </c>
      <c r="I1336">
        <v>846</v>
      </c>
      <c r="J1336">
        <v>9186</v>
      </c>
      <c r="K1336">
        <v>149960</v>
      </c>
      <c r="L1336" t="s">
        <v>17204</v>
      </c>
      <c r="M1336">
        <v>4</v>
      </c>
    </row>
    <row r="1337" spans="1:13" x14ac:dyDescent="0.2">
      <c r="A1337" t="s">
        <v>18167</v>
      </c>
      <c r="B1337">
        <v>2026</v>
      </c>
      <c r="C1337">
        <v>4</v>
      </c>
      <c r="D1337">
        <v>1</v>
      </c>
      <c r="E1337" t="s">
        <v>11912</v>
      </c>
      <c r="G1337">
        <v>242</v>
      </c>
      <c r="H1337" t="s">
        <v>8647</v>
      </c>
      <c r="I1337" t="s">
        <v>8647</v>
      </c>
      <c r="J1337">
        <v>1400</v>
      </c>
      <c r="K1337" t="s">
        <v>8647</v>
      </c>
      <c r="L1337" t="s">
        <v>17202</v>
      </c>
      <c r="M1337">
        <v>1</v>
      </c>
    </row>
    <row r="1338" spans="1:13" x14ac:dyDescent="0.2">
      <c r="A1338" t="s">
        <v>18168</v>
      </c>
      <c r="B1338">
        <v>2026</v>
      </c>
      <c r="C1338">
        <v>4</v>
      </c>
      <c r="D1338">
        <v>1</v>
      </c>
      <c r="E1338" t="s">
        <v>11912</v>
      </c>
      <c r="G1338">
        <v>237</v>
      </c>
      <c r="H1338" t="s">
        <v>8647</v>
      </c>
      <c r="I1338" t="s">
        <v>8647</v>
      </c>
      <c r="J1338">
        <v>500</v>
      </c>
      <c r="K1338" t="s">
        <v>8647</v>
      </c>
      <c r="L1338" t="s">
        <v>17202</v>
      </c>
      <c r="M1338">
        <v>1</v>
      </c>
    </row>
    <row r="1339" spans="1:13" x14ac:dyDescent="0.2">
      <c r="A1339" t="s">
        <v>18169</v>
      </c>
      <c r="B1339">
        <v>2026</v>
      </c>
      <c r="C1339">
        <v>4</v>
      </c>
      <c r="D1339">
        <v>1</v>
      </c>
      <c r="E1339" t="s">
        <v>11912</v>
      </c>
      <c r="G1339">
        <v>214</v>
      </c>
      <c r="H1339" t="s">
        <v>8647</v>
      </c>
      <c r="I1339" t="s">
        <v>8647</v>
      </c>
      <c r="J1339">
        <v>1000</v>
      </c>
      <c r="K1339" t="s">
        <v>8647</v>
      </c>
      <c r="L1339" t="s">
        <v>17202</v>
      </c>
      <c r="M1339">
        <v>1</v>
      </c>
    </row>
    <row r="1340" spans="1:13" x14ac:dyDescent="0.2">
      <c r="A1340" t="s">
        <v>18169</v>
      </c>
      <c r="B1340">
        <v>2026</v>
      </c>
      <c r="C1340">
        <v>4</v>
      </c>
      <c r="D1340">
        <v>2</v>
      </c>
      <c r="E1340" t="s">
        <v>11913</v>
      </c>
      <c r="F1340" t="s">
        <v>12607</v>
      </c>
      <c r="G1340">
        <v>50</v>
      </c>
      <c r="H1340">
        <v>9000</v>
      </c>
      <c r="I1340">
        <v>7016</v>
      </c>
      <c r="J1340">
        <v>16016</v>
      </c>
      <c r="K1340">
        <v>1356830</v>
      </c>
      <c r="L1340" t="s">
        <v>17203</v>
      </c>
      <c r="M1340">
        <v>5</v>
      </c>
    </row>
    <row r="1341" spans="1:13" x14ac:dyDescent="0.2">
      <c r="A1341" t="s">
        <v>18170</v>
      </c>
      <c r="B1341">
        <v>2026</v>
      </c>
      <c r="C1341">
        <v>4</v>
      </c>
      <c r="D1341">
        <v>1</v>
      </c>
      <c r="E1341" t="s">
        <v>11912</v>
      </c>
      <c r="G1341">
        <v>239</v>
      </c>
      <c r="H1341" t="s">
        <v>8647</v>
      </c>
      <c r="I1341" t="s">
        <v>8647</v>
      </c>
      <c r="J1341">
        <v>1400</v>
      </c>
      <c r="K1341" t="s">
        <v>8647</v>
      </c>
      <c r="L1341" t="s">
        <v>17202</v>
      </c>
      <c r="M1341">
        <v>1</v>
      </c>
    </row>
    <row r="1342" spans="1:13" x14ac:dyDescent="0.2">
      <c r="A1342" t="s">
        <v>18171</v>
      </c>
      <c r="B1342">
        <v>2026</v>
      </c>
      <c r="C1342">
        <v>4</v>
      </c>
      <c r="D1342">
        <v>1</v>
      </c>
      <c r="E1342" t="s">
        <v>11912</v>
      </c>
      <c r="G1342">
        <v>239</v>
      </c>
      <c r="H1342" t="s">
        <v>8647</v>
      </c>
      <c r="I1342" t="s">
        <v>8647</v>
      </c>
      <c r="J1342">
        <v>1400</v>
      </c>
      <c r="K1342" t="s">
        <v>8647</v>
      </c>
      <c r="L1342" t="s">
        <v>17202</v>
      </c>
      <c r="M1342">
        <v>1</v>
      </c>
    </row>
    <row r="1343" spans="1:13" x14ac:dyDescent="0.2">
      <c r="A1343" t="s">
        <v>18171</v>
      </c>
      <c r="B1343">
        <v>2026</v>
      </c>
      <c r="C1343">
        <v>4</v>
      </c>
      <c r="D1343">
        <v>2</v>
      </c>
      <c r="E1343" t="s">
        <v>11913</v>
      </c>
      <c r="F1343" t="s">
        <v>12608</v>
      </c>
      <c r="G1343">
        <v>41</v>
      </c>
      <c r="H1343">
        <v>11370</v>
      </c>
      <c r="I1343">
        <v>10457</v>
      </c>
      <c r="J1343">
        <v>21827</v>
      </c>
      <c r="K1343">
        <v>2024330</v>
      </c>
      <c r="L1343" t="s">
        <v>17203</v>
      </c>
      <c r="M1343">
        <v>5</v>
      </c>
    </row>
    <row r="1344" spans="1:13" x14ac:dyDescent="0.2">
      <c r="A1344" t="s">
        <v>18171</v>
      </c>
      <c r="B1344">
        <v>2026</v>
      </c>
      <c r="C1344">
        <v>4</v>
      </c>
      <c r="D1344">
        <v>3</v>
      </c>
      <c r="E1344" t="s">
        <v>11918</v>
      </c>
      <c r="F1344" t="s">
        <v>12609</v>
      </c>
      <c r="G1344">
        <v>11</v>
      </c>
      <c r="H1344">
        <v>5420</v>
      </c>
      <c r="I1344">
        <v>405</v>
      </c>
      <c r="J1344">
        <v>5825</v>
      </c>
      <c r="K1344">
        <v>70380</v>
      </c>
      <c r="L1344" t="s">
        <v>17204</v>
      </c>
      <c r="M1344">
        <v>4</v>
      </c>
    </row>
    <row r="1345" spans="1:13" x14ac:dyDescent="0.2">
      <c r="A1345" t="s">
        <v>18173</v>
      </c>
      <c r="B1345">
        <v>2026</v>
      </c>
      <c r="C1345">
        <v>4</v>
      </c>
      <c r="D1345">
        <v>2</v>
      </c>
      <c r="E1345" t="s">
        <v>11913</v>
      </c>
      <c r="F1345" t="s">
        <v>12610</v>
      </c>
      <c r="G1345">
        <v>5</v>
      </c>
      <c r="H1345">
        <v>14050</v>
      </c>
      <c r="I1345">
        <v>12476</v>
      </c>
      <c r="J1345">
        <v>26526</v>
      </c>
      <c r="K1345">
        <v>2414680</v>
      </c>
      <c r="L1345" t="s">
        <v>17203</v>
      </c>
      <c r="M1345">
        <v>5</v>
      </c>
    </row>
    <row r="1346" spans="1:13" x14ac:dyDescent="0.2">
      <c r="A1346" t="s">
        <v>18173</v>
      </c>
      <c r="B1346">
        <v>2026</v>
      </c>
      <c r="C1346">
        <v>4</v>
      </c>
      <c r="D1346">
        <v>1</v>
      </c>
      <c r="E1346" t="s">
        <v>11912</v>
      </c>
      <c r="G1346">
        <v>240</v>
      </c>
      <c r="H1346" t="s">
        <v>8647</v>
      </c>
      <c r="I1346" t="s">
        <v>8647</v>
      </c>
      <c r="J1346">
        <v>1200</v>
      </c>
      <c r="K1346" t="s">
        <v>8647</v>
      </c>
      <c r="L1346" t="s">
        <v>17202</v>
      </c>
      <c r="M1346">
        <v>1</v>
      </c>
    </row>
    <row r="1347" spans="1:13" x14ac:dyDescent="0.2">
      <c r="A1347" t="s">
        <v>18174</v>
      </c>
      <c r="B1347">
        <v>2026</v>
      </c>
      <c r="C1347">
        <v>4</v>
      </c>
      <c r="D1347">
        <v>1</v>
      </c>
      <c r="E1347" t="s">
        <v>11912</v>
      </c>
      <c r="G1347">
        <v>239</v>
      </c>
      <c r="H1347" t="s">
        <v>8647</v>
      </c>
      <c r="I1347" t="s">
        <v>8647</v>
      </c>
      <c r="J1347">
        <v>1400</v>
      </c>
      <c r="K1347" t="s">
        <v>8647</v>
      </c>
      <c r="L1347" t="s">
        <v>17202</v>
      </c>
      <c r="M1347">
        <v>1</v>
      </c>
    </row>
    <row r="1348" spans="1:13" x14ac:dyDescent="0.2">
      <c r="A1348" t="s">
        <v>18175</v>
      </c>
      <c r="B1348">
        <v>2026</v>
      </c>
      <c r="C1348">
        <v>4</v>
      </c>
      <c r="D1348">
        <v>1</v>
      </c>
      <c r="E1348" t="s">
        <v>11912</v>
      </c>
      <c r="G1348">
        <v>241</v>
      </c>
      <c r="H1348" t="s">
        <v>8647</v>
      </c>
      <c r="I1348" t="s">
        <v>8647</v>
      </c>
      <c r="J1348">
        <v>1200</v>
      </c>
      <c r="K1348" t="s">
        <v>8647</v>
      </c>
      <c r="L1348" t="s">
        <v>17202</v>
      </c>
      <c r="M1348">
        <v>1</v>
      </c>
    </row>
    <row r="1349" spans="1:13" x14ac:dyDescent="0.2">
      <c r="A1349" t="s">
        <v>18175</v>
      </c>
      <c r="B1349">
        <v>2026</v>
      </c>
      <c r="C1349">
        <v>4</v>
      </c>
      <c r="D1349">
        <v>2</v>
      </c>
      <c r="E1349" t="s">
        <v>11913</v>
      </c>
      <c r="F1349" t="s">
        <v>12612</v>
      </c>
      <c r="G1349">
        <v>9</v>
      </c>
      <c r="H1349">
        <v>12910</v>
      </c>
      <c r="I1349">
        <v>12264</v>
      </c>
      <c r="J1349">
        <v>25174</v>
      </c>
      <c r="K1349">
        <v>2374450</v>
      </c>
      <c r="L1349" t="s">
        <v>17203</v>
      </c>
      <c r="M1349">
        <v>5</v>
      </c>
    </row>
    <row r="1350" spans="1:13" x14ac:dyDescent="0.2">
      <c r="A1350" t="s">
        <v>18176</v>
      </c>
      <c r="B1350">
        <v>2026</v>
      </c>
      <c r="C1350">
        <v>4</v>
      </c>
      <c r="D1350">
        <v>3</v>
      </c>
      <c r="E1350" t="s">
        <v>11913</v>
      </c>
      <c r="F1350" t="s">
        <v>12613</v>
      </c>
      <c r="G1350">
        <v>15</v>
      </c>
      <c r="H1350">
        <v>13930</v>
      </c>
      <c r="I1350">
        <v>11512</v>
      </c>
      <c r="J1350">
        <v>25442</v>
      </c>
      <c r="K1350">
        <v>2227080</v>
      </c>
      <c r="L1350" t="s">
        <v>17203</v>
      </c>
      <c r="M1350">
        <v>5</v>
      </c>
    </row>
    <row r="1351" spans="1:13" x14ac:dyDescent="0.2">
      <c r="A1351" t="s">
        <v>18176</v>
      </c>
      <c r="B1351">
        <v>2026</v>
      </c>
      <c r="C1351">
        <v>4</v>
      </c>
      <c r="D1351">
        <v>2</v>
      </c>
      <c r="E1351" t="s">
        <v>11918</v>
      </c>
      <c r="F1351" t="s">
        <v>12614</v>
      </c>
      <c r="G1351">
        <v>10</v>
      </c>
      <c r="H1351">
        <v>1250</v>
      </c>
      <c r="I1351">
        <v>100</v>
      </c>
      <c r="J1351">
        <v>1350</v>
      </c>
      <c r="K1351">
        <v>17500</v>
      </c>
      <c r="L1351" t="s">
        <v>17204</v>
      </c>
      <c r="M1351">
        <v>4</v>
      </c>
    </row>
    <row r="1352" spans="1:13" x14ac:dyDescent="0.2">
      <c r="A1352" t="s">
        <v>18176</v>
      </c>
      <c r="B1352">
        <v>2026</v>
      </c>
      <c r="C1352">
        <v>4</v>
      </c>
      <c r="D1352">
        <v>1</v>
      </c>
      <c r="E1352" t="s">
        <v>11912</v>
      </c>
      <c r="G1352">
        <v>240</v>
      </c>
      <c r="H1352" t="s">
        <v>8647</v>
      </c>
      <c r="I1352" t="s">
        <v>8647</v>
      </c>
      <c r="J1352">
        <v>1400</v>
      </c>
      <c r="K1352" t="s">
        <v>8647</v>
      </c>
      <c r="L1352" t="s">
        <v>17202</v>
      </c>
      <c r="M1352">
        <v>1</v>
      </c>
    </row>
    <row r="1353" spans="1:13" x14ac:dyDescent="0.2">
      <c r="A1353" t="s">
        <v>18177</v>
      </c>
      <c r="B1353">
        <v>2026</v>
      </c>
      <c r="C1353">
        <v>4</v>
      </c>
      <c r="D1353">
        <v>1</v>
      </c>
      <c r="E1353" t="s">
        <v>11912</v>
      </c>
      <c r="G1353">
        <v>239</v>
      </c>
      <c r="H1353" t="s">
        <v>8647</v>
      </c>
      <c r="I1353" t="s">
        <v>8647</v>
      </c>
      <c r="J1353">
        <v>1400</v>
      </c>
      <c r="K1353" t="s">
        <v>8647</v>
      </c>
      <c r="L1353" t="s">
        <v>17202</v>
      </c>
      <c r="M1353">
        <v>1</v>
      </c>
    </row>
    <row r="1354" spans="1:13" x14ac:dyDescent="0.2">
      <c r="A1354" t="s">
        <v>18178</v>
      </c>
      <c r="B1354">
        <v>2026</v>
      </c>
      <c r="C1354">
        <v>4</v>
      </c>
      <c r="D1354">
        <v>1</v>
      </c>
      <c r="E1354" t="s">
        <v>11912</v>
      </c>
      <c r="G1354">
        <v>239</v>
      </c>
      <c r="H1354" t="s">
        <v>8647</v>
      </c>
      <c r="I1354" t="s">
        <v>8647</v>
      </c>
      <c r="J1354">
        <v>1400</v>
      </c>
      <c r="K1354" t="s">
        <v>8647</v>
      </c>
      <c r="L1354" t="s">
        <v>17202</v>
      </c>
      <c r="M1354">
        <v>1</v>
      </c>
    </row>
    <row r="1355" spans="1:13" x14ac:dyDescent="0.2">
      <c r="A1355" t="s">
        <v>18178</v>
      </c>
      <c r="B1355">
        <v>2026</v>
      </c>
      <c r="C1355">
        <v>4</v>
      </c>
      <c r="D1355">
        <v>2</v>
      </c>
      <c r="E1355" t="s">
        <v>11913</v>
      </c>
      <c r="F1355" t="s">
        <v>12615</v>
      </c>
      <c r="G1355">
        <v>155</v>
      </c>
      <c r="H1355">
        <v>9810</v>
      </c>
      <c r="I1355">
        <v>454</v>
      </c>
      <c r="J1355">
        <v>10264</v>
      </c>
      <c r="K1355">
        <v>78500</v>
      </c>
      <c r="L1355" t="s">
        <v>17203</v>
      </c>
      <c r="M1355">
        <v>5</v>
      </c>
    </row>
    <row r="1356" spans="1:13" x14ac:dyDescent="0.2">
      <c r="A1356" t="s">
        <v>18179</v>
      </c>
      <c r="B1356">
        <v>2026</v>
      </c>
      <c r="C1356">
        <v>4</v>
      </c>
      <c r="D1356">
        <v>2</v>
      </c>
      <c r="E1356" t="s">
        <v>11913</v>
      </c>
      <c r="F1356" t="s">
        <v>12616</v>
      </c>
      <c r="G1356">
        <v>5</v>
      </c>
      <c r="H1356">
        <v>4000</v>
      </c>
      <c r="I1356">
        <v>1119</v>
      </c>
      <c r="J1356">
        <v>5119</v>
      </c>
      <c r="K1356">
        <v>213740</v>
      </c>
      <c r="L1356" t="s">
        <v>17203</v>
      </c>
      <c r="M1356">
        <v>5</v>
      </c>
    </row>
    <row r="1357" spans="1:13" x14ac:dyDescent="0.2">
      <c r="A1357" t="s">
        <v>18179</v>
      </c>
      <c r="B1357">
        <v>2026</v>
      </c>
      <c r="C1357">
        <v>4</v>
      </c>
      <c r="D1357">
        <v>1</v>
      </c>
      <c r="E1357" t="s">
        <v>11912</v>
      </c>
      <c r="G1357">
        <v>240</v>
      </c>
      <c r="H1357" t="s">
        <v>8647</v>
      </c>
      <c r="I1357" t="s">
        <v>8647</v>
      </c>
      <c r="J1357">
        <v>1000</v>
      </c>
      <c r="K1357" t="s">
        <v>8647</v>
      </c>
      <c r="L1357" t="s">
        <v>17202</v>
      </c>
      <c r="M1357">
        <v>1</v>
      </c>
    </row>
    <row r="1358" spans="1:13" x14ac:dyDescent="0.2">
      <c r="A1358" t="s">
        <v>18180</v>
      </c>
      <c r="B1358">
        <v>2026</v>
      </c>
      <c r="C1358">
        <v>4</v>
      </c>
      <c r="D1358">
        <v>1</v>
      </c>
      <c r="E1358" t="s">
        <v>11912</v>
      </c>
      <c r="G1358">
        <v>213</v>
      </c>
      <c r="H1358" t="s">
        <v>8647</v>
      </c>
      <c r="I1358" t="s">
        <v>8647</v>
      </c>
      <c r="J1358">
        <v>1400</v>
      </c>
      <c r="K1358" t="s">
        <v>8647</v>
      </c>
      <c r="L1358" t="s">
        <v>17202</v>
      </c>
      <c r="M1358">
        <v>1</v>
      </c>
    </row>
    <row r="1359" spans="1:13" x14ac:dyDescent="0.2">
      <c r="A1359" t="s">
        <v>18180</v>
      </c>
      <c r="B1359">
        <v>2026</v>
      </c>
      <c r="C1359">
        <v>4</v>
      </c>
      <c r="D1359">
        <v>2</v>
      </c>
      <c r="E1359" t="s">
        <v>11913</v>
      </c>
      <c r="F1359" t="s">
        <v>12617</v>
      </c>
      <c r="G1359">
        <v>3</v>
      </c>
      <c r="H1359">
        <v>4200</v>
      </c>
      <c r="I1359">
        <v>1232</v>
      </c>
      <c r="J1359">
        <v>5432</v>
      </c>
      <c r="K1359">
        <v>235580</v>
      </c>
      <c r="L1359" t="s">
        <v>17203</v>
      </c>
      <c r="M1359">
        <v>5</v>
      </c>
    </row>
    <row r="1360" spans="1:13" x14ac:dyDescent="0.2">
      <c r="A1360" t="s">
        <v>18181</v>
      </c>
      <c r="B1360">
        <v>2026</v>
      </c>
      <c r="C1360">
        <v>4</v>
      </c>
      <c r="D1360">
        <v>1</v>
      </c>
      <c r="E1360" t="s">
        <v>11912</v>
      </c>
      <c r="G1360">
        <v>239</v>
      </c>
      <c r="H1360" t="s">
        <v>8647</v>
      </c>
      <c r="I1360" t="s">
        <v>8647</v>
      </c>
      <c r="J1360">
        <v>1400</v>
      </c>
      <c r="K1360" t="s">
        <v>8647</v>
      </c>
      <c r="L1360" t="s">
        <v>17202</v>
      </c>
      <c r="M1360">
        <v>1</v>
      </c>
    </row>
    <row r="1361" spans="1:13" x14ac:dyDescent="0.2">
      <c r="A1361" t="s">
        <v>18182</v>
      </c>
      <c r="B1361">
        <v>2026</v>
      </c>
      <c r="C1361">
        <v>4</v>
      </c>
      <c r="D1361">
        <v>1</v>
      </c>
      <c r="E1361" t="s">
        <v>11912</v>
      </c>
      <c r="G1361">
        <v>240</v>
      </c>
      <c r="H1361" t="s">
        <v>8647</v>
      </c>
      <c r="I1361" t="s">
        <v>8647</v>
      </c>
      <c r="J1361">
        <v>1400</v>
      </c>
      <c r="K1361" t="s">
        <v>8647</v>
      </c>
      <c r="L1361" t="s">
        <v>17202</v>
      </c>
      <c r="M1361">
        <v>1</v>
      </c>
    </row>
    <row r="1362" spans="1:13" x14ac:dyDescent="0.2">
      <c r="A1362" t="s">
        <v>18182</v>
      </c>
      <c r="B1362">
        <v>2026</v>
      </c>
      <c r="C1362">
        <v>4</v>
      </c>
      <c r="D1362">
        <v>2</v>
      </c>
      <c r="E1362" t="s">
        <v>11918</v>
      </c>
      <c r="F1362" t="s">
        <v>12618</v>
      </c>
      <c r="G1362">
        <v>4</v>
      </c>
      <c r="H1362">
        <v>8340</v>
      </c>
      <c r="I1362">
        <v>890</v>
      </c>
      <c r="J1362">
        <v>9230</v>
      </c>
      <c r="K1362">
        <v>158300</v>
      </c>
      <c r="L1362" t="s">
        <v>17204</v>
      </c>
      <c r="M1362">
        <v>4</v>
      </c>
    </row>
    <row r="1363" spans="1:13" x14ac:dyDescent="0.2">
      <c r="A1363" t="s">
        <v>18183</v>
      </c>
      <c r="B1363">
        <v>2026</v>
      </c>
      <c r="C1363">
        <v>4</v>
      </c>
      <c r="D1363">
        <v>1</v>
      </c>
      <c r="E1363" t="s">
        <v>11912</v>
      </c>
      <c r="G1363">
        <v>238</v>
      </c>
      <c r="H1363" t="s">
        <v>8647</v>
      </c>
      <c r="I1363" t="s">
        <v>8647</v>
      </c>
      <c r="J1363">
        <v>1400</v>
      </c>
      <c r="K1363" t="s">
        <v>8647</v>
      </c>
      <c r="L1363" t="s">
        <v>17202</v>
      </c>
      <c r="M1363">
        <v>1</v>
      </c>
    </row>
    <row r="1364" spans="1:13" x14ac:dyDescent="0.2">
      <c r="A1364" t="s">
        <v>18184</v>
      </c>
      <c r="B1364">
        <v>2026</v>
      </c>
      <c r="C1364">
        <v>4</v>
      </c>
      <c r="D1364">
        <v>1</v>
      </c>
      <c r="E1364" t="s">
        <v>11912</v>
      </c>
      <c r="G1364">
        <v>233</v>
      </c>
      <c r="H1364" t="s">
        <v>8647</v>
      </c>
      <c r="I1364" t="s">
        <v>8647</v>
      </c>
      <c r="J1364">
        <v>1100</v>
      </c>
      <c r="K1364" t="s">
        <v>8647</v>
      </c>
      <c r="L1364" t="s">
        <v>17202</v>
      </c>
      <c r="M1364">
        <v>1</v>
      </c>
    </row>
    <row r="1365" spans="1:13" x14ac:dyDescent="0.2">
      <c r="A1365" t="s">
        <v>18184</v>
      </c>
      <c r="B1365">
        <v>2026</v>
      </c>
      <c r="C1365">
        <v>4</v>
      </c>
      <c r="D1365">
        <v>2</v>
      </c>
      <c r="E1365" t="s">
        <v>11918</v>
      </c>
      <c r="F1365" t="s">
        <v>12620</v>
      </c>
      <c r="G1365">
        <v>14</v>
      </c>
      <c r="H1365">
        <v>1670</v>
      </c>
      <c r="I1365">
        <v>98</v>
      </c>
      <c r="J1365">
        <v>1768</v>
      </c>
      <c r="K1365">
        <v>16620</v>
      </c>
      <c r="L1365" t="s">
        <v>17204</v>
      </c>
      <c r="M1365">
        <v>4</v>
      </c>
    </row>
    <row r="1366" spans="1:13" x14ac:dyDescent="0.2">
      <c r="A1366" t="s">
        <v>18184</v>
      </c>
      <c r="B1366">
        <v>2026</v>
      </c>
      <c r="C1366">
        <v>4</v>
      </c>
      <c r="D1366">
        <v>3</v>
      </c>
      <c r="E1366" t="s">
        <v>11913</v>
      </c>
      <c r="F1366" t="s">
        <v>12619</v>
      </c>
      <c r="G1366">
        <v>20</v>
      </c>
      <c r="H1366">
        <v>5190</v>
      </c>
      <c r="I1366">
        <v>1041</v>
      </c>
      <c r="J1366">
        <v>6231</v>
      </c>
      <c r="K1366">
        <v>197534</v>
      </c>
      <c r="L1366" t="s">
        <v>17203</v>
      </c>
      <c r="M1366">
        <v>5</v>
      </c>
    </row>
    <row r="1367" spans="1:13" x14ac:dyDescent="0.2">
      <c r="A1367" t="s">
        <v>18185</v>
      </c>
      <c r="B1367">
        <v>2026</v>
      </c>
      <c r="C1367">
        <v>4</v>
      </c>
      <c r="D1367">
        <v>2</v>
      </c>
      <c r="E1367" t="s">
        <v>11918</v>
      </c>
      <c r="F1367" t="s">
        <v>12621</v>
      </c>
      <c r="G1367">
        <v>8</v>
      </c>
      <c r="H1367">
        <v>4170</v>
      </c>
      <c r="I1367">
        <v>378</v>
      </c>
      <c r="J1367">
        <v>4548</v>
      </c>
      <c r="K1367">
        <v>66640</v>
      </c>
      <c r="L1367" t="s">
        <v>17204</v>
      </c>
      <c r="M1367">
        <v>4</v>
      </c>
    </row>
    <row r="1368" spans="1:13" x14ac:dyDescent="0.2">
      <c r="A1368" t="s">
        <v>18185</v>
      </c>
      <c r="B1368">
        <v>2026</v>
      </c>
      <c r="C1368">
        <v>4</v>
      </c>
      <c r="D1368">
        <v>1</v>
      </c>
      <c r="E1368" t="s">
        <v>11912</v>
      </c>
      <c r="G1368">
        <v>233</v>
      </c>
      <c r="H1368" t="s">
        <v>8647</v>
      </c>
      <c r="I1368" t="s">
        <v>8647</v>
      </c>
      <c r="J1368">
        <v>1000</v>
      </c>
      <c r="K1368" t="s">
        <v>8647</v>
      </c>
      <c r="L1368" t="s">
        <v>17202</v>
      </c>
      <c r="M1368">
        <v>1</v>
      </c>
    </row>
    <row r="1369" spans="1:13" x14ac:dyDescent="0.2">
      <c r="A1369" t="s">
        <v>18186</v>
      </c>
      <c r="B1369">
        <v>2026</v>
      </c>
      <c r="C1369">
        <v>4</v>
      </c>
      <c r="D1369">
        <v>1</v>
      </c>
      <c r="E1369" t="s">
        <v>11912</v>
      </c>
      <c r="G1369">
        <v>237</v>
      </c>
      <c r="H1369" t="s">
        <v>8647</v>
      </c>
      <c r="I1369" t="s">
        <v>8647</v>
      </c>
      <c r="J1369">
        <v>1100</v>
      </c>
      <c r="K1369" t="s">
        <v>8647</v>
      </c>
      <c r="L1369" t="s">
        <v>17202</v>
      </c>
      <c r="M1369">
        <v>1</v>
      </c>
    </row>
    <row r="1370" spans="1:13" x14ac:dyDescent="0.2">
      <c r="A1370" t="s">
        <v>18187</v>
      </c>
      <c r="B1370">
        <v>2026</v>
      </c>
      <c r="C1370">
        <v>4</v>
      </c>
      <c r="D1370">
        <v>1</v>
      </c>
      <c r="E1370" t="s">
        <v>11912</v>
      </c>
      <c r="G1370">
        <v>239</v>
      </c>
      <c r="H1370" t="s">
        <v>8647</v>
      </c>
      <c r="I1370" t="s">
        <v>8647</v>
      </c>
      <c r="J1370">
        <v>1400</v>
      </c>
      <c r="K1370" t="s">
        <v>8647</v>
      </c>
      <c r="L1370" t="s">
        <v>17202</v>
      </c>
      <c r="M1370">
        <v>1</v>
      </c>
    </row>
    <row r="1371" spans="1:13" x14ac:dyDescent="0.2">
      <c r="A1371" t="s">
        <v>18187</v>
      </c>
      <c r="B1371">
        <v>2026</v>
      </c>
      <c r="C1371">
        <v>4</v>
      </c>
      <c r="D1371">
        <v>2</v>
      </c>
      <c r="E1371" t="s">
        <v>11918</v>
      </c>
      <c r="F1371" t="s">
        <v>12622</v>
      </c>
      <c r="G1371">
        <v>5</v>
      </c>
      <c r="H1371">
        <v>1670</v>
      </c>
      <c r="I1371">
        <v>178</v>
      </c>
      <c r="J1371">
        <v>1848</v>
      </c>
      <c r="K1371">
        <v>31650</v>
      </c>
      <c r="L1371" t="s">
        <v>17204</v>
      </c>
      <c r="M1371">
        <v>4</v>
      </c>
    </row>
    <row r="1372" spans="1:13" x14ac:dyDescent="0.2">
      <c r="A1372" t="s">
        <v>18187</v>
      </c>
      <c r="B1372">
        <v>2026</v>
      </c>
      <c r="C1372">
        <v>4</v>
      </c>
      <c r="D1372">
        <v>3</v>
      </c>
      <c r="E1372" t="s">
        <v>11913</v>
      </c>
      <c r="F1372" t="s">
        <v>12623</v>
      </c>
      <c r="G1372">
        <v>21</v>
      </c>
      <c r="H1372">
        <v>22680</v>
      </c>
      <c r="I1372">
        <v>7566</v>
      </c>
      <c r="J1372">
        <v>30246</v>
      </c>
      <c r="K1372">
        <v>1450260</v>
      </c>
      <c r="L1372" t="s">
        <v>17203</v>
      </c>
      <c r="M1372">
        <v>5</v>
      </c>
    </row>
    <row r="1373" spans="1:13" x14ac:dyDescent="0.2">
      <c r="A1373" t="s">
        <v>18187</v>
      </c>
      <c r="B1373">
        <v>2026</v>
      </c>
      <c r="C1373">
        <v>4</v>
      </c>
      <c r="D1373">
        <v>4</v>
      </c>
      <c r="E1373" t="s">
        <v>11981</v>
      </c>
      <c r="F1373" t="s">
        <v>12625</v>
      </c>
      <c r="G1373">
        <v>18</v>
      </c>
      <c r="H1373">
        <v>1670</v>
      </c>
      <c r="I1373">
        <v>233</v>
      </c>
      <c r="J1373">
        <v>1903</v>
      </c>
      <c r="K1373">
        <v>49940</v>
      </c>
      <c r="L1373" t="s">
        <v>17213</v>
      </c>
      <c r="M1373">
        <v>6</v>
      </c>
    </row>
    <row r="1374" spans="1:13" x14ac:dyDescent="0.2">
      <c r="A1374" t="s">
        <v>18187</v>
      </c>
      <c r="B1374">
        <v>2026</v>
      </c>
      <c r="C1374">
        <v>4</v>
      </c>
      <c r="D1374">
        <v>5</v>
      </c>
      <c r="E1374" t="s">
        <v>11981</v>
      </c>
      <c r="F1374" t="s">
        <v>12624</v>
      </c>
      <c r="G1374">
        <v>13</v>
      </c>
      <c r="H1374">
        <v>1740</v>
      </c>
      <c r="I1374">
        <v>283</v>
      </c>
      <c r="J1374">
        <v>2023</v>
      </c>
      <c r="K1374">
        <v>60880</v>
      </c>
      <c r="L1374" t="s">
        <v>17213</v>
      </c>
      <c r="M1374">
        <v>6</v>
      </c>
    </row>
    <row r="1375" spans="1:13" x14ac:dyDescent="0.2">
      <c r="A1375" t="s">
        <v>18188</v>
      </c>
      <c r="B1375">
        <v>2026</v>
      </c>
      <c r="C1375">
        <v>4</v>
      </c>
      <c r="D1375">
        <v>3</v>
      </c>
      <c r="E1375" t="s">
        <v>11913</v>
      </c>
      <c r="F1375" t="s">
        <v>12628</v>
      </c>
      <c r="G1375">
        <v>89</v>
      </c>
      <c r="H1375">
        <v>13000</v>
      </c>
      <c r="I1375">
        <v>3065</v>
      </c>
      <c r="J1375">
        <v>16065</v>
      </c>
      <c r="K1375">
        <v>583580</v>
      </c>
      <c r="L1375" t="s">
        <v>17203</v>
      </c>
      <c r="M1375">
        <v>5</v>
      </c>
    </row>
    <row r="1376" spans="1:13" x14ac:dyDescent="0.2">
      <c r="A1376" t="s">
        <v>18188</v>
      </c>
      <c r="B1376">
        <v>2026</v>
      </c>
      <c r="C1376">
        <v>4</v>
      </c>
      <c r="D1376">
        <v>2</v>
      </c>
      <c r="E1376" t="s">
        <v>11918</v>
      </c>
      <c r="F1376" t="s">
        <v>12626</v>
      </c>
      <c r="G1376">
        <v>6</v>
      </c>
      <c r="H1376">
        <v>8340</v>
      </c>
      <c r="I1376">
        <v>801</v>
      </c>
      <c r="J1376">
        <v>9141</v>
      </c>
      <c r="K1376">
        <v>141620</v>
      </c>
      <c r="L1376" t="s">
        <v>17204</v>
      </c>
      <c r="M1376">
        <v>4</v>
      </c>
    </row>
    <row r="1377" spans="1:13" x14ac:dyDescent="0.2">
      <c r="A1377" t="s">
        <v>18188</v>
      </c>
      <c r="B1377">
        <v>2026</v>
      </c>
      <c r="C1377">
        <v>4</v>
      </c>
      <c r="D1377">
        <v>1</v>
      </c>
      <c r="E1377" t="s">
        <v>11912</v>
      </c>
      <c r="G1377">
        <v>239</v>
      </c>
      <c r="H1377" t="s">
        <v>8647</v>
      </c>
      <c r="I1377" t="s">
        <v>8647</v>
      </c>
      <c r="J1377">
        <v>1400</v>
      </c>
      <c r="K1377" t="s">
        <v>8647</v>
      </c>
      <c r="L1377" t="s">
        <v>17202</v>
      </c>
      <c r="M1377">
        <v>1</v>
      </c>
    </row>
    <row r="1378" spans="1:13" x14ac:dyDescent="0.2">
      <c r="A1378" t="s">
        <v>18189</v>
      </c>
      <c r="B1378">
        <v>2026</v>
      </c>
      <c r="C1378">
        <v>4</v>
      </c>
      <c r="D1378">
        <v>1</v>
      </c>
      <c r="E1378" t="s">
        <v>11912</v>
      </c>
      <c r="G1378">
        <v>237</v>
      </c>
      <c r="H1378" t="s">
        <v>8647</v>
      </c>
      <c r="I1378" t="s">
        <v>8647</v>
      </c>
      <c r="J1378">
        <v>1400</v>
      </c>
      <c r="K1378" t="s">
        <v>8647</v>
      </c>
      <c r="L1378" t="s">
        <v>17202</v>
      </c>
      <c r="M1378">
        <v>1</v>
      </c>
    </row>
    <row r="1379" spans="1:13" x14ac:dyDescent="0.2">
      <c r="A1379" t="s">
        <v>18189</v>
      </c>
      <c r="B1379">
        <v>2026</v>
      </c>
      <c r="C1379">
        <v>4</v>
      </c>
      <c r="D1379">
        <v>2</v>
      </c>
      <c r="E1379" t="s">
        <v>11981</v>
      </c>
      <c r="F1379" t="s">
        <v>12629</v>
      </c>
      <c r="G1379">
        <v>47</v>
      </c>
      <c r="H1379">
        <v>1250</v>
      </c>
      <c r="I1379">
        <v>11</v>
      </c>
      <c r="J1379">
        <v>1261</v>
      </c>
      <c r="K1379">
        <v>1250</v>
      </c>
      <c r="L1379" t="s">
        <v>17213</v>
      </c>
      <c r="M1379">
        <v>6</v>
      </c>
    </row>
    <row r="1380" spans="1:13" x14ac:dyDescent="0.2">
      <c r="A1380" t="s">
        <v>18191</v>
      </c>
      <c r="B1380">
        <v>2026</v>
      </c>
      <c r="C1380">
        <v>4</v>
      </c>
      <c r="D1380">
        <v>2</v>
      </c>
      <c r="E1380" t="s">
        <v>11918</v>
      </c>
      <c r="F1380" t="s">
        <v>12630</v>
      </c>
      <c r="G1380">
        <v>1</v>
      </c>
      <c r="H1380">
        <v>10000</v>
      </c>
      <c r="I1380">
        <v>356</v>
      </c>
      <c r="J1380">
        <v>10356</v>
      </c>
      <c r="K1380">
        <v>30000</v>
      </c>
      <c r="L1380" t="s">
        <v>17204</v>
      </c>
      <c r="M1380">
        <v>4</v>
      </c>
    </row>
    <row r="1381" spans="1:13" x14ac:dyDescent="0.2">
      <c r="A1381" t="s">
        <v>18191</v>
      </c>
      <c r="B1381">
        <v>2026</v>
      </c>
      <c r="C1381">
        <v>4</v>
      </c>
      <c r="D1381">
        <v>1</v>
      </c>
      <c r="E1381" t="s">
        <v>11912</v>
      </c>
      <c r="G1381">
        <v>235</v>
      </c>
      <c r="H1381" t="s">
        <v>8647</v>
      </c>
      <c r="I1381" t="s">
        <v>8647</v>
      </c>
      <c r="J1381">
        <v>1200</v>
      </c>
      <c r="K1381" t="s">
        <v>8647</v>
      </c>
      <c r="L1381" t="s">
        <v>17202</v>
      </c>
      <c r="M1381">
        <v>1</v>
      </c>
    </row>
    <row r="1382" spans="1:13" x14ac:dyDescent="0.2">
      <c r="A1382" t="s">
        <v>18192</v>
      </c>
      <c r="B1382">
        <v>2026</v>
      </c>
      <c r="C1382">
        <v>4</v>
      </c>
      <c r="D1382">
        <v>1</v>
      </c>
      <c r="E1382" t="s">
        <v>11912</v>
      </c>
      <c r="G1382">
        <v>236</v>
      </c>
      <c r="H1382" t="s">
        <v>8647</v>
      </c>
      <c r="I1382" t="s">
        <v>8647</v>
      </c>
      <c r="J1382">
        <v>1400</v>
      </c>
      <c r="K1382" t="s">
        <v>8647</v>
      </c>
      <c r="L1382" t="s">
        <v>17202</v>
      </c>
      <c r="M1382">
        <v>1</v>
      </c>
    </row>
    <row r="1383" spans="1:13" x14ac:dyDescent="0.2">
      <c r="A1383" t="s">
        <v>18193</v>
      </c>
      <c r="B1383">
        <v>2026</v>
      </c>
      <c r="C1383">
        <v>4</v>
      </c>
      <c r="D1383">
        <v>1</v>
      </c>
      <c r="E1383" t="s">
        <v>11912</v>
      </c>
      <c r="G1383">
        <v>237</v>
      </c>
      <c r="H1383" t="s">
        <v>8647</v>
      </c>
      <c r="I1383" t="s">
        <v>8647</v>
      </c>
      <c r="J1383">
        <v>1400</v>
      </c>
      <c r="K1383" t="s">
        <v>8647</v>
      </c>
      <c r="L1383" t="s">
        <v>17202</v>
      </c>
      <c r="M1383">
        <v>1</v>
      </c>
    </row>
    <row r="1384" spans="1:13" x14ac:dyDescent="0.2">
      <c r="A1384" t="s">
        <v>18193</v>
      </c>
      <c r="B1384">
        <v>2026</v>
      </c>
      <c r="C1384">
        <v>4</v>
      </c>
      <c r="D1384">
        <v>2</v>
      </c>
      <c r="E1384" t="s">
        <v>11918</v>
      </c>
      <c r="F1384" t="s">
        <v>12631</v>
      </c>
      <c r="G1384">
        <v>21</v>
      </c>
      <c r="H1384">
        <v>4170</v>
      </c>
      <c r="I1384">
        <v>89</v>
      </c>
      <c r="J1384">
        <v>4259</v>
      </c>
      <c r="K1384">
        <v>12430</v>
      </c>
      <c r="L1384" t="s">
        <v>17204</v>
      </c>
      <c r="M1384">
        <v>4</v>
      </c>
    </row>
    <row r="1385" spans="1:13" x14ac:dyDescent="0.2">
      <c r="A1385" t="s">
        <v>18194</v>
      </c>
      <c r="B1385">
        <v>2026</v>
      </c>
      <c r="C1385">
        <v>4</v>
      </c>
      <c r="D1385">
        <v>2</v>
      </c>
      <c r="E1385" t="s">
        <v>11913</v>
      </c>
      <c r="F1385" t="s">
        <v>12632</v>
      </c>
      <c r="G1385">
        <v>72</v>
      </c>
      <c r="H1385">
        <v>10000</v>
      </c>
      <c r="I1385">
        <v>6868</v>
      </c>
      <c r="J1385">
        <v>16868</v>
      </c>
      <c r="K1385">
        <v>1326910</v>
      </c>
      <c r="L1385" t="s">
        <v>17203</v>
      </c>
      <c r="M1385">
        <v>5</v>
      </c>
    </row>
    <row r="1386" spans="1:13" x14ac:dyDescent="0.2">
      <c r="A1386" t="s">
        <v>18194</v>
      </c>
      <c r="B1386">
        <v>2026</v>
      </c>
      <c r="C1386">
        <v>4</v>
      </c>
      <c r="D1386">
        <v>1</v>
      </c>
      <c r="E1386" t="s">
        <v>11912</v>
      </c>
      <c r="G1386">
        <v>235</v>
      </c>
      <c r="H1386" t="s">
        <v>8647</v>
      </c>
      <c r="I1386" t="s">
        <v>8647</v>
      </c>
      <c r="J1386">
        <v>1400</v>
      </c>
      <c r="K1386" t="s">
        <v>8647</v>
      </c>
      <c r="L1386" t="s">
        <v>17202</v>
      </c>
      <c r="M1386">
        <v>1</v>
      </c>
    </row>
    <row r="1387" spans="1:13" x14ac:dyDescent="0.2">
      <c r="A1387" t="s">
        <v>18195</v>
      </c>
      <c r="B1387">
        <v>2026</v>
      </c>
      <c r="C1387">
        <v>4</v>
      </c>
      <c r="D1387">
        <v>1</v>
      </c>
      <c r="E1387" t="s">
        <v>11912</v>
      </c>
      <c r="G1387">
        <v>234</v>
      </c>
      <c r="H1387" t="s">
        <v>8647</v>
      </c>
      <c r="I1387" t="s">
        <v>8647</v>
      </c>
      <c r="J1387">
        <v>1400</v>
      </c>
      <c r="K1387" t="s">
        <v>8647</v>
      </c>
      <c r="L1387" t="s">
        <v>17202</v>
      </c>
      <c r="M1387">
        <v>1</v>
      </c>
    </row>
    <row r="1388" spans="1:13" x14ac:dyDescent="0.2">
      <c r="A1388" t="s">
        <v>18197</v>
      </c>
      <c r="B1388">
        <v>2026</v>
      </c>
      <c r="C1388">
        <v>4</v>
      </c>
      <c r="D1388">
        <v>1</v>
      </c>
      <c r="E1388" t="s">
        <v>11912</v>
      </c>
      <c r="G1388">
        <v>233</v>
      </c>
      <c r="H1388" t="s">
        <v>8647</v>
      </c>
      <c r="I1388" t="s">
        <v>8647</v>
      </c>
      <c r="J1388">
        <v>1400</v>
      </c>
      <c r="K1388" t="s">
        <v>8647</v>
      </c>
      <c r="L1388" t="s">
        <v>17202</v>
      </c>
      <c r="M1388">
        <v>1</v>
      </c>
    </row>
    <row r="1389" spans="1:13" x14ac:dyDescent="0.2">
      <c r="A1389" t="s">
        <v>18198</v>
      </c>
      <c r="B1389">
        <v>2026</v>
      </c>
      <c r="C1389">
        <v>4</v>
      </c>
      <c r="D1389">
        <v>1</v>
      </c>
      <c r="E1389" t="s">
        <v>11912</v>
      </c>
      <c r="G1389">
        <v>232</v>
      </c>
      <c r="H1389" t="s">
        <v>8647</v>
      </c>
      <c r="I1389" t="s">
        <v>8647</v>
      </c>
      <c r="J1389">
        <v>1400</v>
      </c>
      <c r="K1389" t="s">
        <v>8647</v>
      </c>
      <c r="L1389" t="s">
        <v>17202</v>
      </c>
      <c r="M1389">
        <v>1</v>
      </c>
    </row>
    <row r="1390" spans="1:13" x14ac:dyDescent="0.2">
      <c r="A1390" t="s">
        <v>18198</v>
      </c>
      <c r="B1390">
        <v>2026</v>
      </c>
      <c r="C1390">
        <v>4</v>
      </c>
      <c r="D1390">
        <v>2</v>
      </c>
      <c r="E1390" t="s">
        <v>11913</v>
      </c>
      <c r="F1390" t="s">
        <v>12633</v>
      </c>
      <c r="G1390">
        <v>116</v>
      </c>
      <c r="H1390">
        <v>10000</v>
      </c>
      <c r="I1390">
        <v>4526</v>
      </c>
      <c r="J1390">
        <v>14526</v>
      </c>
      <c r="K1390">
        <v>871000</v>
      </c>
      <c r="L1390" t="s">
        <v>17203</v>
      </c>
      <c r="M1390">
        <v>5</v>
      </c>
    </row>
    <row r="1391" spans="1:13" x14ac:dyDescent="0.2">
      <c r="A1391" t="s">
        <v>18198</v>
      </c>
      <c r="B1391">
        <v>2026</v>
      </c>
      <c r="C1391">
        <v>4</v>
      </c>
      <c r="D1391">
        <v>3</v>
      </c>
      <c r="E1391" t="s">
        <v>11981</v>
      </c>
      <c r="F1391" t="s">
        <v>12634</v>
      </c>
      <c r="G1391">
        <v>1</v>
      </c>
      <c r="H1391">
        <v>8340</v>
      </c>
      <c r="I1391">
        <v>2551</v>
      </c>
      <c r="J1391">
        <v>10891</v>
      </c>
      <c r="K1391">
        <v>391660</v>
      </c>
      <c r="L1391" t="s">
        <v>17213</v>
      </c>
      <c r="M1391">
        <v>6</v>
      </c>
    </row>
    <row r="1392" spans="1:13" x14ac:dyDescent="0.2">
      <c r="A1392" t="s">
        <v>18198</v>
      </c>
      <c r="B1392">
        <v>2026</v>
      </c>
      <c r="C1392">
        <v>4</v>
      </c>
      <c r="D1392">
        <v>4</v>
      </c>
      <c r="E1392" t="s">
        <v>11981</v>
      </c>
      <c r="F1392" t="s">
        <v>12635</v>
      </c>
      <c r="G1392">
        <v>19</v>
      </c>
      <c r="H1392">
        <v>3750</v>
      </c>
      <c r="I1392">
        <v>509</v>
      </c>
      <c r="J1392">
        <v>4259</v>
      </c>
      <c r="K1392">
        <v>108750</v>
      </c>
      <c r="L1392" t="s">
        <v>17213</v>
      </c>
      <c r="M1392">
        <v>6</v>
      </c>
    </row>
    <row r="1393" spans="1:13" x14ac:dyDescent="0.2">
      <c r="A1393" t="s">
        <v>18199</v>
      </c>
      <c r="B1393">
        <v>2026</v>
      </c>
      <c r="C1393">
        <v>4</v>
      </c>
      <c r="D1393">
        <v>1</v>
      </c>
      <c r="E1393" t="s">
        <v>11912</v>
      </c>
      <c r="G1393">
        <v>232</v>
      </c>
      <c r="H1393" t="s">
        <v>8647</v>
      </c>
      <c r="I1393" t="s">
        <v>8647</v>
      </c>
      <c r="J1393">
        <v>1400</v>
      </c>
      <c r="K1393" t="s">
        <v>8647</v>
      </c>
      <c r="L1393" t="s">
        <v>17202</v>
      </c>
      <c r="M1393">
        <v>1</v>
      </c>
    </row>
    <row r="1394" spans="1:13" x14ac:dyDescent="0.2">
      <c r="A1394" t="s">
        <v>18201</v>
      </c>
      <c r="B1394">
        <v>2026</v>
      </c>
      <c r="C1394">
        <v>4</v>
      </c>
      <c r="D1394">
        <v>1</v>
      </c>
      <c r="E1394" t="s">
        <v>11912</v>
      </c>
      <c r="G1394">
        <v>232</v>
      </c>
      <c r="H1394" t="s">
        <v>8647</v>
      </c>
      <c r="I1394" t="s">
        <v>8647</v>
      </c>
      <c r="J1394">
        <v>700</v>
      </c>
      <c r="K1394" t="s">
        <v>8647</v>
      </c>
      <c r="L1394" t="s">
        <v>17202</v>
      </c>
      <c r="M1394">
        <v>1</v>
      </c>
    </row>
    <row r="1395" spans="1:13" x14ac:dyDescent="0.2">
      <c r="A1395" t="s">
        <v>18202</v>
      </c>
      <c r="B1395">
        <v>2026</v>
      </c>
      <c r="C1395">
        <v>4</v>
      </c>
      <c r="D1395">
        <v>1</v>
      </c>
      <c r="E1395" t="s">
        <v>11912</v>
      </c>
      <c r="G1395">
        <v>234</v>
      </c>
      <c r="H1395" t="s">
        <v>8647</v>
      </c>
      <c r="I1395" t="s">
        <v>8647</v>
      </c>
      <c r="J1395">
        <v>1200</v>
      </c>
      <c r="K1395" t="s">
        <v>8647</v>
      </c>
      <c r="L1395" t="s">
        <v>17202</v>
      </c>
      <c r="M1395">
        <v>1</v>
      </c>
    </row>
    <row r="1396" spans="1:13" x14ac:dyDescent="0.2">
      <c r="A1396" t="s">
        <v>18202</v>
      </c>
      <c r="B1396">
        <v>2026</v>
      </c>
      <c r="C1396">
        <v>4</v>
      </c>
      <c r="D1396">
        <v>2</v>
      </c>
      <c r="E1396" t="s">
        <v>11913</v>
      </c>
      <c r="F1396" t="s">
        <v>12636</v>
      </c>
      <c r="G1396">
        <v>119</v>
      </c>
      <c r="H1396">
        <v>12100</v>
      </c>
      <c r="I1396">
        <v>682</v>
      </c>
      <c r="J1396">
        <v>12782</v>
      </c>
      <c r="K1396">
        <v>120600</v>
      </c>
      <c r="L1396" t="s">
        <v>17203</v>
      </c>
      <c r="M1396">
        <v>5</v>
      </c>
    </row>
    <row r="1397" spans="1:13" x14ac:dyDescent="0.2">
      <c r="A1397" t="s">
        <v>18203</v>
      </c>
      <c r="B1397">
        <v>2026</v>
      </c>
      <c r="C1397">
        <v>4</v>
      </c>
      <c r="D1397">
        <v>2</v>
      </c>
      <c r="E1397" t="s">
        <v>11913</v>
      </c>
      <c r="F1397" t="s">
        <v>12637</v>
      </c>
      <c r="G1397">
        <v>37</v>
      </c>
      <c r="H1397">
        <v>3340</v>
      </c>
      <c r="I1397">
        <v>410</v>
      </c>
      <c r="J1397">
        <v>3750</v>
      </c>
      <c r="K1397">
        <v>76420</v>
      </c>
      <c r="L1397" t="s">
        <v>17203</v>
      </c>
      <c r="M1397">
        <v>5</v>
      </c>
    </row>
    <row r="1398" spans="1:13" x14ac:dyDescent="0.2">
      <c r="A1398" t="s">
        <v>18203</v>
      </c>
      <c r="B1398">
        <v>2026</v>
      </c>
      <c r="C1398">
        <v>4</v>
      </c>
      <c r="D1398">
        <v>1</v>
      </c>
      <c r="E1398" t="s">
        <v>11912</v>
      </c>
      <c r="G1398">
        <v>227</v>
      </c>
      <c r="H1398" t="s">
        <v>8647</v>
      </c>
      <c r="I1398" t="s">
        <v>8647</v>
      </c>
      <c r="J1398">
        <v>1100</v>
      </c>
      <c r="K1398" t="s">
        <v>8647</v>
      </c>
      <c r="L1398" t="s">
        <v>17202</v>
      </c>
      <c r="M1398">
        <v>1</v>
      </c>
    </row>
    <row r="1399" spans="1:13" x14ac:dyDescent="0.2">
      <c r="A1399" t="s">
        <v>18207</v>
      </c>
      <c r="B1399">
        <v>2026</v>
      </c>
      <c r="C1399">
        <v>4</v>
      </c>
      <c r="D1399">
        <v>1</v>
      </c>
      <c r="E1399" t="s">
        <v>11912</v>
      </c>
      <c r="G1399">
        <v>234</v>
      </c>
      <c r="H1399" t="s">
        <v>8647</v>
      </c>
      <c r="I1399" t="s">
        <v>8647</v>
      </c>
      <c r="J1399">
        <v>1100</v>
      </c>
      <c r="K1399" t="s">
        <v>8647</v>
      </c>
      <c r="L1399" t="s">
        <v>17202</v>
      </c>
      <c r="M1399">
        <v>1</v>
      </c>
    </row>
    <row r="1400" spans="1:13" x14ac:dyDescent="0.2">
      <c r="A1400" t="s">
        <v>18207</v>
      </c>
      <c r="B1400">
        <v>2026</v>
      </c>
      <c r="C1400">
        <v>4</v>
      </c>
      <c r="D1400">
        <v>2</v>
      </c>
      <c r="E1400" t="s">
        <v>11918</v>
      </c>
      <c r="F1400" t="s">
        <v>12638</v>
      </c>
      <c r="G1400">
        <v>1</v>
      </c>
      <c r="H1400">
        <v>8340</v>
      </c>
      <c r="I1400">
        <v>1603</v>
      </c>
      <c r="J1400">
        <v>9943</v>
      </c>
      <c r="K1400">
        <v>191660</v>
      </c>
      <c r="L1400" t="s">
        <v>17204</v>
      </c>
      <c r="M1400">
        <v>4</v>
      </c>
    </row>
    <row r="1401" spans="1:13" x14ac:dyDescent="0.2">
      <c r="A1401" t="s">
        <v>18208</v>
      </c>
      <c r="B1401">
        <v>2026</v>
      </c>
      <c r="C1401">
        <v>4</v>
      </c>
      <c r="D1401">
        <v>2</v>
      </c>
      <c r="E1401" t="s">
        <v>11913</v>
      </c>
      <c r="F1401" t="s">
        <v>12639</v>
      </c>
      <c r="G1401">
        <v>106</v>
      </c>
      <c r="H1401">
        <v>8170</v>
      </c>
      <c r="I1401">
        <v>2459</v>
      </c>
      <c r="J1401">
        <v>10629</v>
      </c>
      <c r="K1401">
        <v>470470</v>
      </c>
      <c r="L1401" t="s">
        <v>17203</v>
      </c>
      <c r="M1401">
        <v>5</v>
      </c>
    </row>
    <row r="1402" spans="1:13" x14ac:dyDescent="0.2">
      <c r="A1402" t="s">
        <v>18208</v>
      </c>
      <c r="B1402">
        <v>2026</v>
      </c>
      <c r="C1402">
        <v>4</v>
      </c>
      <c r="D1402">
        <v>3</v>
      </c>
      <c r="E1402" t="s">
        <v>11981</v>
      </c>
      <c r="F1402" t="s">
        <v>12640</v>
      </c>
      <c r="G1402">
        <v>37</v>
      </c>
      <c r="H1402">
        <v>1670</v>
      </c>
      <c r="I1402">
        <v>90</v>
      </c>
      <c r="J1402">
        <v>1760</v>
      </c>
      <c r="K1402">
        <v>18210</v>
      </c>
      <c r="L1402" t="s">
        <v>17213</v>
      </c>
      <c r="M1402">
        <v>6</v>
      </c>
    </row>
    <row r="1403" spans="1:13" x14ac:dyDescent="0.2">
      <c r="A1403" t="s">
        <v>18208</v>
      </c>
      <c r="B1403">
        <v>2026</v>
      </c>
      <c r="C1403">
        <v>4</v>
      </c>
      <c r="D1403">
        <v>1</v>
      </c>
      <c r="E1403" t="s">
        <v>11912</v>
      </c>
      <c r="G1403">
        <v>229</v>
      </c>
      <c r="H1403" t="s">
        <v>8647</v>
      </c>
      <c r="I1403" t="s">
        <v>8647</v>
      </c>
      <c r="J1403">
        <v>1400</v>
      </c>
      <c r="K1403" t="s">
        <v>8647</v>
      </c>
      <c r="L1403" t="s">
        <v>17202</v>
      </c>
      <c r="M1403">
        <v>1</v>
      </c>
    </row>
    <row r="1404" spans="1:13" x14ac:dyDescent="0.2">
      <c r="A1404" t="s">
        <v>18209</v>
      </c>
      <c r="B1404">
        <v>2026</v>
      </c>
      <c r="C1404">
        <v>4</v>
      </c>
      <c r="D1404">
        <v>1</v>
      </c>
      <c r="E1404" t="s">
        <v>11912</v>
      </c>
      <c r="G1404">
        <v>231</v>
      </c>
      <c r="H1404" t="s">
        <v>8647</v>
      </c>
      <c r="I1404" t="s">
        <v>8647</v>
      </c>
      <c r="J1404">
        <v>1400</v>
      </c>
      <c r="K1404" t="s">
        <v>8647</v>
      </c>
      <c r="L1404" t="s">
        <v>17202</v>
      </c>
      <c r="M1404">
        <v>1</v>
      </c>
    </row>
    <row r="1405" spans="1:13" x14ac:dyDescent="0.2">
      <c r="A1405" t="s">
        <v>18210</v>
      </c>
      <c r="B1405">
        <v>2026</v>
      </c>
      <c r="C1405">
        <v>4</v>
      </c>
      <c r="D1405">
        <v>1</v>
      </c>
      <c r="E1405" t="s">
        <v>11912</v>
      </c>
      <c r="G1405">
        <v>231</v>
      </c>
      <c r="H1405" t="s">
        <v>8647</v>
      </c>
      <c r="I1405" t="s">
        <v>8647</v>
      </c>
      <c r="J1405">
        <v>1400</v>
      </c>
      <c r="K1405" t="s">
        <v>8647</v>
      </c>
      <c r="L1405" t="s">
        <v>17202</v>
      </c>
      <c r="M1405">
        <v>1</v>
      </c>
    </row>
    <row r="1406" spans="1:13" x14ac:dyDescent="0.2">
      <c r="A1406" t="s">
        <v>18211</v>
      </c>
      <c r="B1406">
        <v>2026</v>
      </c>
      <c r="C1406">
        <v>4</v>
      </c>
      <c r="D1406">
        <v>1</v>
      </c>
      <c r="E1406" t="s">
        <v>11912</v>
      </c>
      <c r="G1406">
        <v>209</v>
      </c>
      <c r="H1406" t="s">
        <v>8647</v>
      </c>
      <c r="I1406" t="s">
        <v>8647</v>
      </c>
      <c r="J1406">
        <v>1000</v>
      </c>
      <c r="K1406" t="s">
        <v>8647</v>
      </c>
      <c r="L1406" t="s">
        <v>17202</v>
      </c>
      <c r="M1406">
        <v>1</v>
      </c>
    </row>
    <row r="1407" spans="1:13" x14ac:dyDescent="0.2">
      <c r="A1407" t="s">
        <v>18212</v>
      </c>
      <c r="B1407">
        <v>2026</v>
      </c>
      <c r="C1407">
        <v>4</v>
      </c>
      <c r="D1407">
        <v>1</v>
      </c>
      <c r="E1407" t="s">
        <v>11912</v>
      </c>
      <c r="G1407">
        <v>231</v>
      </c>
      <c r="H1407" t="s">
        <v>8647</v>
      </c>
      <c r="I1407" t="s">
        <v>8647</v>
      </c>
      <c r="J1407">
        <v>1400</v>
      </c>
      <c r="K1407" t="s">
        <v>8647</v>
      </c>
      <c r="L1407" t="s">
        <v>17202</v>
      </c>
      <c r="M1407">
        <v>1</v>
      </c>
    </row>
    <row r="1408" spans="1:13" x14ac:dyDescent="0.2">
      <c r="A1408" t="s">
        <v>18213</v>
      </c>
      <c r="B1408">
        <v>2026</v>
      </c>
      <c r="C1408">
        <v>4</v>
      </c>
      <c r="D1408">
        <v>1</v>
      </c>
      <c r="E1408" t="s">
        <v>11912</v>
      </c>
      <c r="G1408">
        <v>230</v>
      </c>
      <c r="H1408" t="s">
        <v>8647</v>
      </c>
      <c r="I1408" t="s">
        <v>8647</v>
      </c>
      <c r="J1408">
        <v>1000</v>
      </c>
      <c r="K1408" t="s">
        <v>8647</v>
      </c>
      <c r="L1408" t="s">
        <v>17202</v>
      </c>
      <c r="M1408">
        <v>1</v>
      </c>
    </row>
    <row r="1409" spans="1:13" x14ac:dyDescent="0.2">
      <c r="A1409" t="s">
        <v>18214</v>
      </c>
      <c r="B1409">
        <v>2026</v>
      </c>
      <c r="C1409">
        <v>4</v>
      </c>
      <c r="D1409">
        <v>1</v>
      </c>
      <c r="E1409" t="s">
        <v>11912</v>
      </c>
      <c r="G1409">
        <v>233</v>
      </c>
      <c r="H1409" t="s">
        <v>8647</v>
      </c>
      <c r="I1409" t="s">
        <v>8647</v>
      </c>
      <c r="J1409">
        <v>1400</v>
      </c>
      <c r="K1409" t="s">
        <v>8647</v>
      </c>
      <c r="L1409" t="s">
        <v>17202</v>
      </c>
      <c r="M1409">
        <v>1</v>
      </c>
    </row>
    <row r="1410" spans="1:13" x14ac:dyDescent="0.2">
      <c r="A1410" t="s">
        <v>18214</v>
      </c>
      <c r="B1410">
        <v>2026</v>
      </c>
      <c r="C1410">
        <v>4</v>
      </c>
      <c r="D1410">
        <v>2</v>
      </c>
      <c r="E1410" t="s">
        <v>11918</v>
      </c>
      <c r="F1410" t="s">
        <v>12641</v>
      </c>
      <c r="G1410">
        <v>11</v>
      </c>
      <c r="H1410">
        <v>3340</v>
      </c>
      <c r="I1410">
        <v>249</v>
      </c>
      <c r="J1410">
        <v>3589</v>
      </c>
      <c r="K1410">
        <v>43260</v>
      </c>
      <c r="L1410" t="s">
        <v>17204</v>
      </c>
      <c r="M1410">
        <v>4</v>
      </c>
    </row>
    <row r="1411" spans="1:13" x14ac:dyDescent="0.2">
      <c r="A1411" t="s">
        <v>18215</v>
      </c>
      <c r="B1411">
        <v>2026</v>
      </c>
      <c r="C1411">
        <v>4</v>
      </c>
      <c r="D1411">
        <v>2</v>
      </c>
      <c r="E1411" t="s">
        <v>11913</v>
      </c>
      <c r="F1411" t="s">
        <v>12642</v>
      </c>
      <c r="G1411">
        <v>21</v>
      </c>
      <c r="H1411">
        <v>4430</v>
      </c>
      <c r="I1411">
        <v>1427</v>
      </c>
      <c r="J1411">
        <v>5857</v>
      </c>
      <c r="K1411">
        <v>273300</v>
      </c>
      <c r="L1411" t="s">
        <v>17203</v>
      </c>
      <c r="M1411">
        <v>5</v>
      </c>
    </row>
    <row r="1412" spans="1:13" x14ac:dyDescent="0.2">
      <c r="A1412" t="s">
        <v>18215</v>
      </c>
      <c r="B1412">
        <v>2026</v>
      </c>
      <c r="C1412">
        <v>4</v>
      </c>
      <c r="D1412">
        <v>1</v>
      </c>
      <c r="E1412" t="s">
        <v>11912</v>
      </c>
      <c r="G1412">
        <v>232</v>
      </c>
      <c r="H1412" t="s">
        <v>8647</v>
      </c>
      <c r="I1412" t="s">
        <v>8647</v>
      </c>
      <c r="J1412">
        <v>1400</v>
      </c>
      <c r="K1412" t="s">
        <v>8647</v>
      </c>
      <c r="L1412" t="s">
        <v>17202</v>
      </c>
      <c r="M1412">
        <v>1</v>
      </c>
    </row>
    <row r="1413" spans="1:13" x14ac:dyDescent="0.2">
      <c r="A1413" t="s">
        <v>18216</v>
      </c>
      <c r="B1413">
        <v>2026</v>
      </c>
      <c r="C1413">
        <v>4</v>
      </c>
      <c r="D1413">
        <v>1</v>
      </c>
      <c r="E1413" t="s">
        <v>11912</v>
      </c>
      <c r="G1413">
        <v>230</v>
      </c>
      <c r="H1413" t="s">
        <v>8647</v>
      </c>
      <c r="I1413" t="s">
        <v>8647</v>
      </c>
      <c r="J1413">
        <v>1100</v>
      </c>
      <c r="K1413" t="s">
        <v>8647</v>
      </c>
      <c r="L1413" t="s">
        <v>17202</v>
      </c>
      <c r="M1413">
        <v>1</v>
      </c>
    </row>
    <row r="1414" spans="1:13" x14ac:dyDescent="0.2">
      <c r="A1414" t="s">
        <v>18218</v>
      </c>
      <c r="B1414">
        <v>2026</v>
      </c>
      <c r="C1414">
        <v>4</v>
      </c>
      <c r="D1414">
        <v>1</v>
      </c>
      <c r="E1414" t="s">
        <v>11912</v>
      </c>
      <c r="G1414">
        <v>228</v>
      </c>
      <c r="H1414" t="s">
        <v>8647</v>
      </c>
      <c r="I1414" t="s">
        <v>8647</v>
      </c>
      <c r="J1414">
        <v>1400</v>
      </c>
      <c r="K1414" t="s">
        <v>8647</v>
      </c>
      <c r="L1414" t="s">
        <v>17202</v>
      </c>
      <c r="M1414">
        <v>1</v>
      </c>
    </row>
    <row r="1415" spans="1:13" x14ac:dyDescent="0.2">
      <c r="A1415" t="s">
        <v>18219</v>
      </c>
      <c r="B1415">
        <v>2026</v>
      </c>
      <c r="C1415">
        <v>4</v>
      </c>
      <c r="D1415">
        <v>1</v>
      </c>
      <c r="E1415" t="s">
        <v>11912</v>
      </c>
      <c r="G1415">
        <v>231</v>
      </c>
      <c r="H1415" t="s">
        <v>8647</v>
      </c>
      <c r="I1415" t="s">
        <v>8647</v>
      </c>
      <c r="J1415">
        <v>1400</v>
      </c>
      <c r="K1415" t="s">
        <v>8647</v>
      </c>
      <c r="L1415" t="s">
        <v>17202</v>
      </c>
      <c r="M1415">
        <v>1</v>
      </c>
    </row>
    <row r="1416" spans="1:13" x14ac:dyDescent="0.2">
      <c r="A1416" t="s">
        <v>18219</v>
      </c>
      <c r="B1416">
        <v>2026</v>
      </c>
      <c r="C1416">
        <v>4</v>
      </c>
      <c r="D1416">
        <v>2</v>
      </c>
      <c r="E1416" t="s">
        <v>11913</v>
      </c>
      <c r="F1416" t="s">
        <v>12643</v>
      </c>
      <c r="G1416">
        <v>18</v>
      </c>
      <c r="H1416">
        <v>20490</v>
      </c>
      <c r="I1416">
        <v>6852</v>
      </c>
      <c r="J1416">
        <v>27342</v>
      </c>
      <c r="K1416">
        <v>1313380</v>
      </c>
      <c r="L1416" t="s">
        <v>17203</v>
      </c>
      <c r="M1416">
        <v>5</v>
      </c>
    </row>
    <row r="1417" spans="1:13" x14ac:dyDescent="0.2">
      <c r="A1417" t="s">
        <v>18221</v>
      </c>
      <c r="B1417">
        <v>2026</v>
      </c>
      <c r="C1417">
        <v>4</v>
      </c>
      <c r="D1417">
        <v>1</v>
      </c>
      <c r="E1417" t="s">
        <v>11912</v>
      </c>
      <c r="G1417">
        <v>230</v>
      </c>
      <c r="H1417" t="s">
        <v>8647</v>
      </c>
      <c r="I1417" t="s">
        <v>8647</v>
      </c>
      <c r="J1417">
        <v>1000</v>
      </c>
      <c r="K1417" t="s">
        <v>8647</v>
      </c>
      <c r="L1417" t="s">
        <v>17202</v>
      </c>
      <c r="M1417">
        <v>1</v>
      </c>
    </row>
    <row r="1418" spans="1:13" x14ac:dyDescent="0.2">
      <c r="A1418" t="s">
        <v>18223</v>
      </c>
      <c r="B1418">
        <v>2026</v>
      </c>
      <c r="C1418">
        <v>4</v>
      </c>
      <c r="D1418">
        <v>1</v>
      </c>
      <c r="E1418" t="s">
        <v>11912</v>
      </c>
      <c r="G1418">
        <v>230</v>
      </c>
      <c r="H1418" t="s">
        <v>8647</v>
      </c>
      <c r="I1418" t="s">
        <v>8647</v>
      </c>
      <c r="J1418">
        <v>1000</v>
      </c>
      <c r="K1418" t="s">
        <v>8647</v>
      </c>
      <c r="L1418" t="s">
        <v>17202</v>
      </c>
      <c r="M1418">
        <v>1</v>
      </c>
    </row>
    <row r="1419" spans="1:13" x14ac:dyDescent="0.2">
      <c r="A1419" t="s">
        <v>18223</v>
      </c>
      <c r="B1419">
        <v>2026</v>
      </c>
      <c r="C1419">
        <v>4</v>
      </c>
      <c r="D1419">
        <v>2</v>
      </c>
      <c r="E1419" t="s">
        <v>11913</v>
      </c>
      <c r="F1419" t="s">
        <v>12645</v>
      </c>
      <c r="G1419">
        <v>113</v>
      </c>
      <c r="H1419">
        <v>7230</v>
      </c>
      <c r="I1419">
        <v>2704</v>
      </c>
      <c r="J1419">
        <v>9934</v>
      </c>
      <c r="K1419">
        <v>519160</v>
      </c>
      <c r="L1419" t="s">
        <v>17203</v>
      </c>
      <c r="M1419">
        <v>5</v>
      </c>
    </row>
    <row r="1420" spans="1:13" x14ac:dyDescent="0.2">
      <c r="A1420" t="s">
        <v>18223</v>
      </c>
      <c r="B1420">
        <v>2026</v>
      </c>
      <c r="C1420">
        <v>4</v>
      </c>
      <c r="D1420">
        <v>3</v>
      </c>
      <c r="E1420" t="s">
        <v>11918</v>
      </c>
      <c r="F1420" t="s">
        <v>12644</v>
      </c>
      <c r="G1420">
        <v>12</v>
      </c>
      <c r="H1420">
        <v>4170</v>
      </c>
      <c r="I1420">
        <v>289</v>
      </c>
      <c r="J1420">
        <v>4459</v>
      </c>
      <c r="K1420">
        <v>49960</v>
      </c>
      <c r="L1420" t="s">
        <v>17204</v>
      </c>
      <c r="M1420">
        <v>4</v>
      </c>
    </row>
    <row r="1421" spans="1:13" x14ac:dyDescent="0.2">
      <c r="A1421" t="s">
        <v>18224</v>
      </c>
      <c r="B1421">
        <v>2026</v>
      </c>
      <c r="C1421">
        <v>4</v>
      </c>
      <c r="D1421">
        <v>2</v>
      </c>
      <c r="E1421" t="s">
        <v>11913</v>
      </c>
      <c r="F1421" t="s">
        <v>12646</v>
      </c>
      <c r="G1421">
        <v>12</v>
      </c>
      <c r="H1421">
        <v>16310</v>
      </c>
      <c r="I1421">
        <v>14222</v>
      </c>
      <c r="J1421">
        <v>30532</v>
      </c>
      <c r="K1421">
        <v>2752335</v>
      </c>
      <c r="L1421" t="s">
        <v>17203</v>
      </c>
      <c r="M1421">
        <v>5</v>
      </c>
    </row>
    <row r="1422" spans="1:13" x14ac:dyDescent="0.2">
      <c r="A1422" t="s">
        <v>18224</v>
      </c>
      <c r="B1422">
        <v>2026</v>
      </c>
      <c r="C1422">
        <v>4</v>
      </c>
      <c r="D1422">
        <v>1</v>
      </c>
      <c r="E1422" t="s">
        <v>11912</v>
      </c>
      <c r="G1422">
        <v>231</v>
      </c>
      <c r="H1422" t="s">
        <v>8647</v>
      </c>
      <c r="I1422" t="s">
        <v>8647</v>
      </c>
      <c r="J1422">
        <v>1400</v>
      </c>
      <c r="K1422" t="s">
        <v>8647</v>
      </c>
      <c r="L1422" t="s">
        <v>17202</v>
      </c>
      <c r="M1422">
        <v>1</v>
      </c>
    </row>
    <row r="1423" spans="1:13" x14ac:dyDescent="0.2">
      <c r="A1423" t="s">
        <v>18225</v>
      </c>
      <c r="B1423">
        <v>2026</v>
      </c>
      <c r="C1423">
        <v>4</v>
      </c>
      <c r="D1423">
        <v>1</v>
      </c>
      <c r="E1423" t="s">
        <v>11912</v>
      </c>
      <c r="G1423">
        <v>108</v>
      </c>
      <c r="H1423" t="s">
        <v>8647</v>
      </c>
      <c r="I1423" t="s">
        <v>8647</v>
      </c>
      <c r="J1423">
        <v>1200</v>
      </c>
      <c r="K1423" t="s">
        <v>8647</v>
      </c>
      <c r="L1423" t="s">
        <v>17202</v>
      </c>
      <c r="M1423">
        <v>1</v>
      </c>
    </row>
    <row r="1424" spans="1:13" x14ac:dyDescent="0.2">
      <c r="A1424" t="s">
        <v>18225</v>
      </c>
      <c r="B1424">
        <v>2026</v>
      </c>
      <c r="C1424">
        <v>4</v>
      </c>
      <c r="D1424">
        <v>2</v>
      </c>
      <c r="E1424" t="s">
        <v>11913</v>
      </c>
      <c r="F1424" t="s">
        <v>12647</v>
      </c>
      <c r="G1424">
        <v>2</v>
      </c>
      <c r="H1424">
        <v>18190</v>
      </c>
      <c r="I1424">
        <v>4946</v>
      </c>
      <c r="J1424">
        <v>23136</v>
      </c>
      <c r="K1424">
        <v>944680</v>
      </c>
      <c r="L1424" t="s">
        <v>17203</v>
      </c>
      <c r="M1424">
        <v>5</v>
      </c>
    </row>
    <row r="1425" spans="1:13" x14ac:dyDescent="0.2">
      <c r="A1425" t="s">
        <v>18226</v>
      </c>
      <c r="B1425">
        <v>2026</v>
      </c>
      <c r="C1425">
        <v>4</v>
      </c>
      <c r="D1425">
        <v>1</v>
      </c>
      <c r="E1425" t="s">
        <v>11912</v>
      </c>
      <c r="G1425">
        <v>230</v>
      </c>
      <c r="H1425" t="s">
        <v>8647</v>
      </c>
      <c r="I1425" t="s">
        <v>8647</v>
      </c>
      <c r="J1425">
        <v>800</v>
      </c>
      <c r="K1425" t="s">
        <v>8647</v>
      </c>
      <c r="L1425" t="s">
        <v>17202</v>
      </c>
      <c r="M1425">
        <v>1</v>
      </c>
    </row>
    <row r="1426" spans="1:13" x14ac:dyDescent="0.2">
      <c r="A1426" t="s">
        <v>18228</v>
      </c>
      <c r="B1426">
        <v>2026</v>
      </c>
      <c r="C1426">
        <v>4</v>
      </c>
      <c r="D1426">
        <v>1</v>
      </c>
      <c r="E1426" t="s">
        <v>11912</v>
      </c>
      <c r="G1426">
        <v>230</v>
      </c>
      <c r="H1426" t="s">
        <v>8647</v>
      </c>
      <c r="I1426" t="s">
        <v>8647</v>
      </c>
      <c r="J1426">
        <v>1400</v>
      </c>
      <c r="K1426" t="s">
        <v>8647</v>
      </c>
      <c r="L1426" t="s">
        <v>17202</v>
      </c>
      <c r="M1426">
        <v>1</v>
      </c>
    </row>
    <row r="1427" spans="1:13" x14ac:dyDescent="0.2">
      <c r="A1427" t="s">
        <v>18229</v>
      </c>
      <c r="B1427">
        <v>2026</v>
      </c>
      <c r="C1427">
        <v>4</v>
      </c>
      <c r="D1427">
        <v>1</v>
      </c>
      <c r="E1427" t="s">
        <v>11912</v>
      </c>
      <c r="G1427">
        <v>230</v>
      </c>
      <c r="H1427" t="s">
        <v>8647</v>
      </c>
      <c r="I1427" t="s">
        <v>8647</v>
      </c>
      <c r="J1427">
        <v>1400</v>
      </c>
      <c r="K1427" t="s">
        <v>8647</v>
      </c>
      <c r="L1427" t="s">
        <v>17202</v>
      </c>
      <c r="M1427">
        <v>1</v>
      </c>
    </row>
    <row r="1428" spans="1:13" x14ac:dyDescent="0.2">
      <c r="A1428" t="s">
        <v>18231</v>
      </c>
      <c r="B1428">
        <v>2026</v>
      </c>
      <c r="C1428">
        <v>4</v>
      </c>
      <c r="D1428">
        <v>1</v>
      </c>
      <c r="E1428" t="s">
        <v>11912</v>
      </c>
      <c r="G1428">
        <v>229</v>
      </c>
      <c r="H1428" t="s">
        <v>8647</v>
      </c>
      <c r="I1428" t="s">
        <v>8647</v>
      </c>
      <c r="J1428">
        <v>1400</v>
      </c>
      <c r="K1428" t="s">
        <v>8647</v>
      </c>
      <c r="L1428" t="s">
        <v>17202</v>
      </c>
      <c r="M1428">
        <v>1</v>
      </c>
    </row>
    <row r="1429" spans="1:13" x14ac:dyDescent="0.2">
      <c r="A1429" t="s">
        <v>18231</v>
      </c>
      <c r="B1429">
        <v>2026</v>
      </c>
      <c r="C1429">
        <v>4</v>
      </c>
      <c r="D1429">
        <v>2</v>
      </c>
      <c r="E1429" t="s">
        <v>11913</v>
      </c>
      <c r="F1429" t="s">
        <v>12648</v>
      </c>
      <c r="G1429">
        <v>66</v>
      </c>
      <c r="H1429">
        <v>15040</v>
      </c>
      <c r="I1429">
        <v>5050</v>
      </c>
      <c r="J1429">
        <v>20090</v>
      </c>
      <c r="K1429">
        <v>967960</v>
      </c>
      <c r="L1429" t="s">
        <v>17203</v>
      </c>
      <c r="M1429">
        <v>5</v>
      </c>
    </row>
    <row r="1430" spans="1:13" x14ac:dyDescent="0.2">
      <c r="A1430" t="s">
        <v>18232</v>
      </c>
      <c r="B1430">
        <v>2026</v>
      </c>
      <c r="C1430">
        <v>4</v>
      </c>
      <c r="D1430">
        <v>1</v>
      </c>
      <c r="E1430" t="s">
        <v>11912</v>
      </c>
      <c r="G1430">
        <v>230</v>
      </c>
      <c r="H1430" t="s">
        <v>8647</v>
      </c>
      <c r="I1430" t="s">
        <v>8647</v>
      </c>
      <c r="J1430">
        <v>1400</v>
      </c>
      <c r="K1430" t="s">
        <v>8647</v>
      </c>
      <c r="L1430" t="s">
        <v>17202</v>
      </c>
      <c r="M1430">
        <v>1</v>
      </c>
    </row>
    <row r="1431" spans="1:13" x14ac:dyDescent="0.2">
      <c r="A1431" t="s">
        <v>18233</v>
      </c>
      <c r="B1431">
        <v>2026</v>
      </c>
      <c r="C1431">
        <v>4</v>
      </c>
      <c r="D1431">
        <v>1</v>
      </c>
      <c r="E1431" t="s">
        <v>11912</v>
      </c>
      <c r="G1431">
        <v>209</v>
      </c>
      <c r="H1431" t="s">
        <v>8647</v>
      </c>
      <c r="I1431" t="s">
        <v>8647</v>
      </c>
      <c r="J1431">
        <v>1400</v>
      </c>
      <c r="K1431" t="s">
        <v>8647</v>
      </c>
      <c r="L1431" t="s">
        <v>17202</v>
      </c>
      <c r="M1431">
        <v>1</v>
      </c>
    </row>
    <row r="1432" spans="1:13" x14ac:dyDescent="0.2">
      <c r="A1432" t="s">
        <v>18235</v>
      </c>
      <c r="B1432">
        <v>2026</v>
      </c>
      <c r="C1432">
        <v>4</v>
      </c>
      <c r="D1432">
        <v>1</v>
      </c>
      <c r="E1432" t="s">
        <v>11912</v>
      </c>
      <c r="G1432">
        <v>225</v>
      </c>
      <c r="H1432" t="s">
        <v>8647</v>
      </c>
      <c r="I1432" t="s">
        <v>8647</v>
      </c>
      <c r="J1432">
        <v>1400</v>
      </c>
      <c r="K1432" t="s">
        <v>8647</v>
      </c>
      <c r="L1432" t="s">
        <v>17202</v>
      </c>
      <c r="M1432">
        <v>1</v>
      </c>
    </row>
    <row r="1433" spans="1:13" x14ac:dyDescent="0.2">
      <c r="A1433" t="s">
        <v>18236</v>
      </c>
      <c r="B1433">
        <v>2026</v>
      </c>
      <c r="C1433">
        <v>4</v>
      </c>
      <c r="D1433">
        <v>1</v>
      </c>
      <c r="E1433" t="s">
        <v>11912</v>
      </c>
      <c r="G1433">
        <v>231</v>
      </c>
      <c r="H1433" t="s">
        <v>8647</v>
      </c>
      <c r="I1433" t="s">
        <v>8647</v>
      </c>
      <c r="J1433">
        <v>1400</v>
      </c>
      <c r="K1433" t="s">
        <v>8647</v>
      </c>
      <c r="L1433" t="s">
        <v>17202</v>
      </c>
      <c r="M1433">
        <v>1</v>
      </c>
    </row>
    <row r="1434" spans="1:13" x14ac:dyDescent="0.2">
      <c r="A1434" t="s">
        <v>18236</v>
      </c>
      <c r="B1434">
        <v>2026</v>
      </c>
      <c r="C1434">
        <v>4</v>
      </c>
      <c r="D1434">
        <v>3</v>
      </c>
      <c r="E1434" t="s">
        <v>11913</v>
      </c>
      <c r="F1434" t="s">
        <v>12650</v>
      </c>
      <c r="G1434">
        <v>74</v>
      </c>
      <c r="H1434">
        <v>16870</v>
      </c>
      <c r="I1434">
        <v>3984</v>
      </c>
      <c r="J1434">
        <v>20854</v>
      </c>
      <c r="K1434">
        <v>758760</v>
      </c>
      <c r="L1434" t="s">
        <v>17203</v>
      </c>
      <c r="M1434">
        <v>5</v>
      </c>
    </row>
    <row r="1435" spans="1:13" x14ac:dyDescent="0.2">
      <c r="A1435" t="s">
        <v>18236</v>
      </c>
      <c r="B1435">
        <v>2026</v>
      </c>
      <c r="C1435">
        <v>4</v>
      </c>
      <c r="D1435">
        <v>2</v>
      </c>
      <c r="E1435" t="s">
        <v>11918</v>
      </c>
      <c r="F1435" t="s">
        <v>12649</v>
      </c>
      <c r="G1435">
        <v>4</v>
      </c>
      <c r="H1435">
        <v>8340</v>
      </c>
      <c r="I1435">
        <v>901</v>
      </c>
      <c r="J1435">
        <v>9241</v>
      </c>
      <c r="K1435">
        <v>160390</v>
      </c>
      <c r="L1435" t="s">
        <v>17204</v>
      </c>
      <c r="M1435">
        <v>4</v>
      </c>
    </row>
    <row r="1436" spans="1:13" x14ac:dyDescent="0.2">
      <c r="A1436" t="s">
        <v>18237</v>
      </c>
      <c r="B1436">
        <v>2026</v>
      </c>
      <c r="C1436">
        <v>4</v>
      </c>
      <c r="D1436">
        <v>3</v>
      </c>
      <c r="E1436" t="s">
        <v>11918</v>
      </c>
      <c r="F1436" t="s">
        <v>12652</v>
      </c>
      <c r="G1436">
        <v>2</v>
      </c>
      <c r="H1436">
        <v>5720</v>
      </c>
      <c r="I1436">
        <v>183</v>
      </c>
      <c r="J1436">
        <v>5903</v>
      </c>
      <c r="K1436">
        <v>28560</v>
      </c>
      <c r="L1436" t="s">
        <v>17204</v>
      </c>
      <c r="M1436">
        <v>4</v>
      </c>
    </row>
    <row r="1437" spans="1:13" x14ac:dyDescent="0.2">
      <c r="A1437" t="s">
        <v>18237</v>
      </c>
      <c r="B1437">
        <v>2026</v>
      </c>
      <c r="C1437">
        <v>4</v>
      </c>
      <c r="D1437">
        <v>2</v>
      </c>
      <c r="E1437" t="s">
        <v>11913</v>
      </c>
      <c r="F1437" t="s">
        <v>12651</v>
      </c>
      <c r="G1437">
        <v>87</v>
      </c>
      <c r="H1437">
        <v>20600</v>
      </c>
      <c r="I1437">
        <v>1062</v>
      </c>
      <c r="J1437">
        <v>21662</v>
      </c>
      <c r="K1437">
        <v>186230</v>
      </c>
      <c r="L1437" t="s">
        <v>17203</v>
      </c>
      <c r="M1437">
        <v>5</v>
      </c>
    </row>
    <row r="1438" spans="1:13" x14ac:dyDescent="0.2">
      <c r="A1438" t="s">
        <v>18237</v>
      </c>
      <c r="B1438">
        <v>2026</v>
      </c>
      <c r="C1438">
        <v>4</v>
      </c>
      <c r="D1438">
        <v>1</v>
      </c>
      <c r="E1438" t="s">
        <v>11912</v>
      </c>
      <c r="G1438">
        <v>229</v>
      </c>
      <c r="H1438" t="s">
        <v>8647</v>
      </c>
      <c r="I1438" t="s">
        <v>8647</v>
      </c>
      <c r="J1438">
        <v>1400</v>
      </c>
      <c r="K1438" t="s">
        <v>8647</v>
      </c>
      <c r="L1438" t="s">
        <v>17202</v>
      </c>
      <c r="M1438">
        <v>1</v>
      </c>
    </row>
    <row r="1439" spans="1:13" x14ac:dyDescent="0.2">
      <c r="A1439" t="s">
        <v>18238</v>
      </c>
      <c r="B1439">
        <v>2026</v>
      </c>
      <c r="C1439">
        <v>4</v>
      </c>
      <c r="D1439">
        <v>1</v>
      </c>
      <c r="E1439" t="s">
        <v>11912</v>
      </c>
      <c r="G1439">
        <v>229</v>
      </c>
      <c r="H1439" t="s">
        <v>8647</v>
      </c>
      <c r="I1439" t="s">
        <v>8647</v>
      </c>
      <c r="J1439">
        <v>1200</v>
      </c>
      <c r="K1439" t="s">
        <v>8647</v>
      </c>
      <c r="L1439" t="s">
        <v>17202</v>
      </c>
      <c r="M1439">
        <v>1</v>
      </c>
    </row>
    <row r="1440" spans="1:13" x14ac:dyDescent="0.2">
      <c r="A1440" t="s">
        <v>18238</v>
      </c>
      <c r="B1440">
        <v>2026</v>
      </c>
      <c r="C1440">
        <v>4</v>
      </c>
      <c r="D1440">
        <v>3</v>
      </c>
      <c r="E1440" t="s">
        <v>11913</v>
      </c>
      <c r="F1440" t="s">
        <v>12654</v>
      </c>
      <c r="G1440">
        <v>169</v>
      </c>
      <c r="H1440">
        <v>11570</v>
      </c>
      <c r="I1440">
        <v>390</v>
      </c>
      <c r="J1440">
        <v>11960</v>
      </c>
      <c r="K1440">
        <v>64301</v>
      </c>
      <c r="L1440" t="s">
        <v>17203</v>
      </c>
      <c r="M1440">
        <v>5</v>
      </c>
    </row>
    <row r="1441" spans="1:13" x14ac:dyDescent="0.2">
      <c r="A1441" t="s">
        <v>18238</v>
      </c>
      <c r="B1441">
        <v>2026</v>
      </c>
      <c r="C1441">
        <v>4</v>
      </c>
      <c r="D1441">
        <v>2</v>
      </c>
      <c r="E1441" t="s">
        <v>11918</v>
      </c>
      <c r="F1441" t="s">
        <v>12653</v>
      </c>
      <c r="G1441">
        <v>5</v>
      </c>
      <c r="H1441">
        <v>8340</v>
      </c>
      <c r="I1441">
        <v>846</v>
      </c>
      <c r="J1441">
        <v>9186</v>
      </c>
      <c r="K1441">
        <v>149960</v>
      </c>
      <c r="L1441" t="s">
        <v>17204</v>
      </c>
      <c r="M1441">
        <v>4</v>
      </c>
    </row>
    <row r="1442" spans="1:13" x14ac:dyDescent="0.2">
      <c r="A1442" t="s">
        <v>18239</v>
      </c>
      <c r="B1442">
        <v>2026</v>
      </c>
      <c r="C1442">
        <v>4</v>
      </c>
      <c r="D1442">
        <v>1</v>
      </c>
      <c r="E1442" t="s">
        <v>11912</v>
      </c>
      <c r="G1442">
        <v>228</v>
      </c>
      <c r="H1442" t="s">
        <v>8647</v>
      </c>
      <c r="I1442" t="s">
        <v>8647</v>
      </c>
      <c r="J1442">
        <v>1400</v>
      </c>
      <c r="K1442" t="s">
        <v>8647</v>
      </c>
      <c r="L1442" t="s">
        <v>17202</v>
      </c>
      <c r="M1442">
        <v>1</v>
      </c>
    </row>
    <row r="1443" spans="1:13" x14ac:dyDescent="0.2">
      <c r="A1443" t="s">
        <v>18240</v>
      </c>
      <c r="B1443">
        <v>2026</v>
      </c>
      <c r="C1443">
        <v>4</v>
      </c>
      <c r="D1443">
        <v>1</v>
      </c>
      <c r="E1443" t="s">
        <v>11912</v>
      </c>
      <c r="G1443">
        <v>228</v>
      </c>
      <c r="H1443" t="s">
        <v>8647</v>
      </c>
      <c r="I1443" t="s">
        <v>8647</v>
      </c>
      <c r="J1443">
        <v>1400</v>
      </c>
      <c r="K1443" t="s">
        <v>8647</v>
      </c>
      <c r="L1443" t="s">
        <v>17202</v>
      </c>
      <c r="M1443">
        <v>1</v>
      </c>
    </row>
    <row r="1444" spans="1:13" x14ac:dyDescent="0.2">
      <c r="A1444" t="s">
        <v>18240</v>
      </c>
      <c r="B1444">
        <v>2026</v>
      </c>
      <c r="C1444">
        <v>4</v>
      </c>
      <c r="D1444">
        <v>3</v>
      </c>
      <c r="E1444" t="s">
        <v>11918</v>
      </c>
      <c r="F1444" t="s">
        <v>12655</v>
      </c>
      <c r="G1444">
        <v>1</v>
      </c>
      <c r="H1444">
        <v>7500</v>
      </c>
      <c r="I1444">
        <v>238</v>
      </c>
      <c r="J1444">
        <v>7738</v>
      </c>
      <c r="K1444">
        <v>165830</v>
      </c>
      <c r="L1444" t="s">
        <v>17204</v>
      </c>
      <c r="M1444">
        <v>4</v>
      </c>
    </row>
    <row r="1445" spans="1:13" x14ac:dyDescent="0.2">
      <c r="A1445" t="s">
        <v>18240</v>
      </c>
      <c r="B1445">
        <v>2026</v>
      </c>
      <c r="C1445">
        <v>4</v>
      </c>
      <c r="D1445">
        <v>2</v>
      </c>
      <c r="E1445" t="s">
        <v>11913</v>
      </c>
      <c r="F1445" t="s">
        <v>12656</v>
      </c>
      <c r="G1445">
        <v>100</v>
      </c>
      <c r="H1445">
        <v>11850</v>
      </c>
      <c r="I1445">
        <v>2731</v>
      </c>
      <c r="J1445">
        <v>14581</v>
      </c>
      <c r="K1445">
        <v>519780</v>
      </c>
      <c r="L1445" t="s">
        <v>17203</v>
      </c>
      <c r="M1445">
        <v>5</v>
      </c>
    </row>
    <row r="1446" spans="1:13" x14ac:dyDescent="0.2">
      <c r="A1446" t="s">
        <v>18240</v>
      </c>
      <c r="B1446">
        <v>2026</v>
      </c>
      <c r="C1446">
        <v>4</v>
      </c>
      <c r="D1446">
        <v>4</v>
      </c>
      <c r="E1446" t="s">
        <v>11981</v>
      </c>
      <c r="F1446" t="s">
        <v>12657</v>
      </c>
      <c r="G1446">
        <v>36</v>
      </c>
      <c r="H1446">
        <v>1670</v>
      </c>
      <c r="I1446">
        <v>97</v>
      </c>
      <c r="J1446">
        <v>1767</v>
      </c>
      <c r="K1446">
        <v>19880</v>
      </c>
      <c r="L1446" t="s">
        <v>17213</v>
      </c>
      <c r="M1446">
        <v>6</v>
      </c>
    </row>
    <row r="1447" spans="1:13" x14ac:dyDescent="0.2">
      <c r="A1447" t="s">
        <v>18240</v>
      </c>
      <c r="B1447">
        <v>2026</v>
      </c>
      <c r="C1447">
        <v>4</v>
      </c>
      <c r="D1447">
        <v>5</v>
      </c>
      <c r="E1447" t="s">
        <v>11981</v>
      </c>
      <c r="F1447" t="s">
        <v>12658</v>
      </c>
      <c r="G1447">
        <v>9</v>
      </c>
      <c r="H1447">
        <v>1880</v>
      </c>
      <c r="I1447">
        <v>339</v>
      </c>
      <c r="J1447">
        <v>2219</v>
      </c>
      <c r="K1447">
        <v>73080</v>
      </c>
      <c r="L1447" t="s">
        <v>17213</v>
      </c>
      <c r="M1447">
        <v>6</v>
      </c>
    </row>
    <row r="1448" spans="1:13" x14ac:dyDescent="0.2">
      <c r="A1448" t="s">
        <v>18242</v>
      </c>
      <c r="B1448">
        <v>2026</v>
      </c>
      <c r="C1448">
        <v>4</v>
      </c>
      <c r="D1448">
        <v>2</v>
      </c>
      <c r="E1448" t="s">
        <v>11913</v>
      </c>
      <c r="F1448" t="s">
        <v>12659</v>
      </c>
      <c r="G1448">
        <v>146</v>
      </c>
      <c r="H1448">
        <v>8380</v>
      </c>
      <c r="I1448">
        <v>2499</v>
      </c>
      <c r="J1448">
        <v>10879</v>
      </c>
      <c r="K1448">
        <v>478070</v>
      </c>
      <c r="L1448" t="s">
        <v>17203</v>
      </c>
      <c r="M1448">
        <v>5</v>
      </c>
    </row>
    <row r="1449" spans="1:13" x14ac:dyDescent="0.2">
      <c r="A1449" t="s">
        <v>18242</v>
      </c>
      <c r="B1449">
        <v>2026</v>
      </c>
      <c r="C1449">
        <v>4</v>
      </c>
      <c r="D1449">
        <v>1</v>
      </c>
      <c r="E1449" t="s">
        <v>11912</v>
      </c>
      <c r="G1449">
        <v>208</v>
      </c>
      <c r="H1449" t="s">
        <v>8647</v>
      </c>
      <c r="I1449" t="s">
        <v>8647</v>
      </c>
      <c r="J1449">
        <v>1400</v>
      </c>
      <c r="K1449" t="s">
        <v>8647</v>
      </c>
      <c r="L1449" t="s">
        <v>17202</v>
      </c>
      <c r="M1449">
        <v>1</v>
      </c>
    </row>
    <row r="1450" spans="1:13" x14ac:dyDescent="0.2">
      <c r="A1450" t="s">
        <v>18243</v>
      </c>
      <c r="B1450">
        <v>2026</v>
      </c>
      <c r="C1450">
        <v>4</v>
      </c>
      <c r="D1450">
        <v>1</v>
      </c>
      <c r="E1450" t="s">
        <v>11912</v>
      </c>
      <c r="G1450">
        <v>113</v>
      </c>
      <c r="H1450" t="s">
        <v>8647</v>
      </c>
      <c r="I1450" t="s">
        <v>8647</v>
      </c>
      <c r="J1450">
        <v>1400</v>
      </c>
      <c r="K1450" t="s">
        <v>8647</v>
      </c>
      <c r="L1450" t="s">
        <v>17202</v>
      </c>
      <c r="M1450">
        <v>1</v>
      </c>
    </row>
    <row r="1451" spans="1:13" x14ac:dyDescent="0.2">
      <c r="A1451" t="s">
        <v>18245</v>
      </c>
      <c r="B1451">
        <v>2026</v>
      </c>
      <c r="C1451">
        <v>4</v>
      </c>
      <c r="D1451">
        <v>1</v>
      </c>
      <c r="E1451" t="s">
        <v>11912</v>
      </c>
      <c r="G1451">
        <v>112</v>
      </c>
      <c r="H1451" t="s">
        <v>8647</v>
      </c>
      <c r="I1451" t="s">
        <v>8647</v>
      </c>
      <c r="J1451">
        <v>1400</v>
      </c>
      <c r="K1451" t="s">
        <v>8647</v>
      </c>
      <c r="L1451" t="s">
        <v>17202</v>
      </c>
      <c r="M1451">
        <v>1</v>
      </c>
    </row>
    <row r="1452" spans="1:13" x14ac:dyDescent="0.2">
      <c r="A1452" t="s">
        <v>18245</v>
      </c>
      <c r="B1452">
        <v>2026</v>
      </c>
      <c r="C1452">
        <v>4</v>
      </c>
      <c r="D1452">
        <v>2</v>
      </c>
      <c r="E1452" t="s">
        <v>11913</v>
      </c>
      <c r="F1452" t="s">
        <v>12660</v>
      </c>
      <c r="G1452">
        <v>26</v>
      </c>
      <c r="H1452">
        <v>11820</v>
      </c>
      <c r="I1452">
        <v>6145</v>
      </c>
      <c r="J1452">
        <v>17965</v>
      </c>
      <c r="K1452">
        <v>1184340</v>
      </c>
      <c r="L1452" t="s">
        <v>17203</v>
      </c>
      <c r="M1452">
        <v>5</v>
      </c>
    </row>
    <row r="1453" spans="1:13" x14ac:dyDescent="0.2">
      <c r="A1453" t="s">
        <v>18246</v>
      </c>
      <c r="B1453">
        <v>2026</v>
      </c>
      <c r="C1453">
        <v>4</v>
      </c>
      <c r="D1453">
        <v>1</v>
      </c>
      <c r="E1453" t="s">
        <v>11912</v>
      </c>
      <c r="G1453">
        <v>112</v>
      </c>
      <c r="H1453" t="s">
        <v>8647</v>
      </c>
      <c r="I1453" t="s">
        <v>8647</v>
      </c>
      <c r="J1453">
        <v>1400</v>
      </c>
      <c r="K1453" t="s">
        <v>8647</v>
      </c>
      <c r="L1453" t="s">
        <v>17202</v>
      </c>
      <c r="M1453">
        <v>1</v>
      </c>
    </row>
    <row r="1454" spans="1:13" x14ac:dyDescent="0.2">
      <c r="A1454" t="s">
        <v>18247</v>
      </c>
      <c r="B1454">
        <v>2026</v>
      </c>
      <c r="C1454">
        <v>4</v>
      </c>
      <c r="D1454">
        <v>1</v>
      </c>
      <c r="E1454" t="s">
        <v>11912</v>
      </c>
      <c r="G1454">
        <v>112</v>
      </c>
      <c r="H1454" t="s">
        <v>8647</v>
      </c>
      <c r="I1454" t="s">
        <v>8647</v>
      </c>
      <c r="J1454">
        <v>1400</v>
      </c>
      <c r="K1454" t="s">
        <v>8647</v>
      </c>
      <c r="L1454" t="s">
        <v>17202</v>
      </c>
      <c r="M1454">
        <v>1</v>
      </c>
    </row>
    <row r="1455" spans="1:13" x14ac:dyDescent="0.2">
      <c r="A1455" t="s">
        <v>18247</v>
      </c>
      <c r="B1455">
        <v>2026</v>
      </c>
      <c r="C1455">
        <v>4</v>
      </c>
      <c r="D1455">
        <v>2</v>
      </c>
      <c r="E1455" t="s">
        <v>11918</v>
      </c>
      <c r="F1455" t="s">
        <v>12661</v>
      </c>
      <c r="G1455">
        <v>15</v>
      </c>
      <c r="H1455">
        <v>4170</v>
      </c>
      <c r="I1455">
        <v>222</v>
      </c>
      <c r="J1455">
        <v>4392</v>
      </c>
      <c r="K1455">
        <v>37450</v>
      </c>
      <c r="L1455" t="s">
        <v>17204</v>
      </c>
      <c r="M1455">
        <v>4</v>
      </c>
    </row>
    <row r="1456" spans="1:13" x14ac:dyDescent="0.2">
      <c r="A1456" t="s">
        <v>18248</v>
      </c>
      <c r="B1456">
        <v>2026</v>
      </c>
      <c r="C1456">
        <v>4</v>
      </c>
      <c r="D1456">
        <v>2</v>
      </c>
      <c r="E1456" t="s">
        <v>11918</v>
      </c>
      <c r="F1456" t="s">
        <v>12662</v>
      </c>
      <c r="G1456">
        <v>20</v>
      </c>
      <c r="H1456">
        <v>5000</v>
      </c>
      <c r="I1456">
        <v>112</v>
      </c>
      <c r="J1456">
        <v>5112</v>
      </c>
      <c r="K1456">
        <v>16040</v>
      </c>
      <c r="L1456" t="s">
        <v>17204</v>
      </c>
      <c r="M1456">
        <v>4</v>
      </c>
    </row>
    <row r="1457" spans="1:13" x14ac:dyDescent="0.2">
      <c r="A1457" t="s">
        <v>18248</v>
      </c>
      <c r="B1457">
        <v>2026</v>
      </c>
      <c r="C1457">
        <v>4</v>
      </c>
      <c r="D1457">
        <v>3</v>
      </c>
      <c r="E1457" t="s">
        <v>11913</v>
      </c>
      <c r="F1457" t="s">
        <v>12663</v>
      </c>
      <c r="G1457">
        <v>37</v>
      </c>
      <c r="H1457">
        <v>33340</v>
      </c>
      <c r="I1457">
        <v>863</v>
      </c>
      <c r="J1457">
        <v>34203</v>
      </c>
      <c r="K1457">
        <v>134680</v>
      </c>
      <c r="L1457" t="s">
        <v>17203</v>
      </c>
      <c r="M1457">
        <v>5</v>
      </c>
    </row>
    <row r="1458" spans="1:13" x14ac:dyDescent="0.2">
      <c r="A1458" t="s">
        <v>18248</v>
      </c>
      <c r="B1458">
        <v>2026</v>
      </c>
      <c r="C1458">
        <v>4</v>
      </c>
      <c r="D1458">
        <v>4</v>
      </c>
      <c r="E1458" t="s">
        <v>11981</v>
      </c>
      <c r="F1458" t="s">
        <v>12664</v>
      </c>
      <c r="G1458">
        <v>8</v>
      </c>
      <c r="H1458">
        <v>1800</v>
      </c>
      <c r="I1458">
        <v>47</v>
      </c>
      <c r="J1458">
        <v>1847</v>
      </c>
      <c r="K1458">
        <v>8510</v>
      </c>
      <c r="L1458" t="s">
        <v>17213</v>
      </c>
      <c r="M1458">
        <v>6</v>
      </c>
    </row>
    <row r="1459" spans="1:13" x14ac:dyDescent="0.2">
      <c r="A1459" t="s">
        <v>18248</v>
      </c>
      <c r="B1459">
        <v>2026</v>
      </c>
      <c r="C1459">
        <v>4</v>
      </c>
      <c r="D1459">
        <v>1</v>
      </c>
      <c r="E1459" t="s">
        <v>11912</v>
      </c>
      <c r="G1459">
        <v>112</v>
      </c>
      <c r="H1459" t="s">
        <v>8647</v>
      </c>
      <c r="I1459" t="s">
        <v>8647</v>
      </c>
      <c r="J1459">
        <v>1400</v>
      </c>
      <c r="K1459" t="s">
        <v>8647</v>
      </c>
      <c r="L1459" t="s">
        <v>17202</v>
      </c>
      <c r="M1459">
        <v>1</v>
      </c>
    </row>
    <row r="1460" spans="1:13" x14ac:dyDescent="0.2">
      <c r="A1460" t="s">
        <v>18249</v>
      </c>
      <c r="B1460">
        <v>2026</v>
      </c>
      <c r="C1460">
        <v>4</v>
      </c>
      <c r="D1460">
        <v>1</v>
      </c>
      <c r="E1460" t="s">
        <v>11912</v>
      </c>
      <c r="G1460">
        <v>224</v>
      </c>
      <c r="H1460" t="s">
        <v>8647</v>
      </c>
      <c r="I1460" t="s">
        <v>8647</v>
      </c>
      <c r="J1460">
        <v>1400</v>
      </c>
      <c r="K1460" t="s">
        <v>8647</v>
      </c>
      <c r="L1460" t="s">
        <v>17202</v>
      </c>
      <c r="M1460">
        <v>1</v>
      </c>
    </row>
    <row r="1461" spans="1:13" x14ac:dyDescent="0.2">
      <c r="A1461" t="s">
        <v>18249</v>
      </c>
      <c r="B1461">
        <v>2026</v>
      </c>
      <c r="C1461">
        <v>4</v>
      </c>
      <c r="D1461">
        <v>2</v>
      </c>
      <c r="E1461" t="s">
        <v>11913</v>
      </c>
      <c r="F1461" t="s">
        <v>12665</v>
      </c>
      <c r="G1461">
        <v>77</v>
      </c>
      <c r="H1461">
        <v>21510</v>
      </c>
      <c r="I1461">
        <v>2427</v>
      </c>
      <c r="J1461">
        <v>23937</v>
      </c>
      <c r="K1461">
        <v>450944</v>
      </c>
      <c r="L1461" t="s">
        <v>17203</v>
      </c>
      <c r="M1461">
        <v>5</v>
      </c>
    </row>
    <row r="1462" spans="1:13" x14ac:dyDescent="0.2">
      <c r="A1462" t="s">
        <v>18250</v>
      </c>
      <c r="B1462">
        <v>2026</v>
      </c>
      <c r="C1462">
        <v>4</v>
      </c>
      <c r="D1462">
        <v>2</v>
      </c>
      <c r="E1462" t="s">
        <v>11913</v>
      </c>
      <c r="F1462" t="s">
        <v>12666</v>
      </c>
      <c r="G1462">
        <v>31</v>
      </c>
      <c r="H1462">
        <v>5650</v>
      </c>
      <c r="I1462">
        <v>1536</v>
      </c>
      <c r="J1462">
        <v>7186</v>
      </c>
      <c r="K1462">
        <v>293380</v>
      </c>
      <c r="L1462" t="s">
        <v>17203</v>
      </c>
      <c r="M1462">
        <v>5</v>
      </c>
    </row>
    <row r="1463" spans="1:13" x14ac:dyDescent="0.2">
      <c r="A1463" t="s">
        <v>18250</v>
      </c>
      <c r="B1463">
        <v>2026</v>
      </c>
      <c r="C1463">
        <v>4</v>
      </c>
      <c r="D1463">
        <v>1</v>
      </c>
      <c r="E1463" t="s">
        <v>11912</v>
      </c>
      <c r="G1463">
        <v>224</v>
      </c>
      <c r="H1463" t="s">
        <v>8647</v>
      </c>
      <c r="I1463" t="s">
        <v>8647</v>
      </c>
      <c r="J1463">
        <v>1400</v>
      </c>
      <c r="K1463" t="s">
        <v>8647</v>
      </c>
      <c r="L1463" t="s">
        <v>17202</v>
      </c>
      <c r="M1463">
        <v>1</v>
      </c>
    </row>
    <row r="1464" spans="1:13" x14ac:dyDescent="0.2">
      <c r="A1464" t="s">
        <v>18251</v>
      </c>
      <c r="B1464">
        <v>2026</v>
      </c>
      <c r="C1464">
        <v>4</v>
      </c>
      <c r="D1464">
        <v>1</v>
      </c>
      <c r="E1464" t="s">
        <v>11912</v>
      </c>
      <c r="G1464">
        <v>226</v>
      </c>
      <c r="H1464" t="s">
        <v>8647</v>
      </c>
      <c r="I1464" t="s">
        <v>8647</v>
      </c>
      <c r="J1464">
        <v>1400</v>
      </c>
      <c r="K1464" t="s">
        <v>8647</v>
      </c>
      <c r="L1464" t="s">
        <v>17202</v>
      </c>
      <c r="M1464">
        <v>1</v>
      </c>
    </row>
    <row r="1465" spans="1:13" x14ac:dyDescent="0.2">
      <c r="A1465" t="s">
        <v>18251</v>
      </c>
      <c r="B1465">
        <v>2026</v>
      </c>
      <c r="C1465">
        <v>4</v>
      </c>
      <c r="D1465">
        <v>2</v>
      </c>
      <c r="E1465" t="s">
        <v>11913</v>
      </c>
      <c r="F1465" t="s">
        <v>12667</v>
      </c>
      <c r="G1465">
        <v>41</v>
      </c>
      <c r="H1465">
        <v>17970</v>
      </c>
      <c r="I1465">
        <v>7106</v>
      </c>
      <c r="J1465">
        <v>25076</v>
      </c>
      <c r="K1465">
        <v>1365370</v>
      </c>
      <c r="L1465" t="s">
        <v>17203</v>
      </c>
      <c r="M1465">
        <v>5</v>
      </c>
    </row>
    <row r="1466" spans="1:13" x14ac:dyDescent="0.2">
      <c r="A1466" t="s">
        <v>18251</v>
      </c>
      <c r="B1466">
        <v>2026</v>
      </c>
      <c r="C1466">
        <v>4</v>
      </c>
      <c r="D1466">
        <v>3</v>
      </c>
      <c r="E1466" t="s">
        <v>11918</v>
      </c>
      <c r="F1466" t="s">
        <v>12668</v>
      </c>
      <c r="G1466">
        <v>3</v>
      </c>
      <c r="H1466">
        <v>4800</v>
      </c>
      <c r="I1466">
        <v>545</v>
      </c>
      <c r="J1466">
        <v>5345</v>
      </c>
      <c r="K1466">
        <v>97260</v>
      </c>
      <c r="L1466" t="s">
        <v>17204</v>
      </c>
      <c r="M1466">
        <v>4</v>
      </c>
    </row>
    <row r="1467" spans="1:13" x14ac:dyDescent="0.2">
      <c r="A1467" t="s">
        <v>18252</v>
      </c>
      <c r="B1467">
        <v>2026</v>
      </c>
      <c r="C1467">
        <v>4</v>
      </c>
      <c r="D1467">
        <v>1</v>
      </c>
      <c r="E1467" t="s">
        <v>11912</v>
      </c>
      <c r="G1467">
        <v>227</v>
      </c>
      <c r="H1467" t="s">
        <v>8647</v>
      </c>
      <c r="I1467" t="s">
        <v>8647</v>
      </c>
      <c r="J1467">
        <v>1400</v>
      </c>
      <c r="K1467" t="s">
        <v>8647</v>
      </c>
      <c r="L1467" t="s">
        <v>17202</v>
      </c>
      <c r="M1467">
        <v>1</v>
      </c>
    </row>
    <row r="1468" spans="1:13" x14ac:dyDescent="0.2">
      <c r="A1468" t="s">
        <v>18255</v>
      </c>
      <c r="B1468">
        <v>2026</v>
      </c>
      <c r="C1468">
        <v>4</v>
      </c>
      <c r="D1468">
        <v>1</v>
      </c>
      <c r="E1468" t="s">
        <v>11912</v>
      </c>
      <c r="G1468">
        <v>223</v>
      </c>
      <c r="H1468" t="s">
        <v>8647</v>
      </c>
      <c r="I1468" t="s">
        <v>8647</v>
      </c>
      <c r="J1468">
        <v>1400</v>
      </c>
      <c r="K1468" t="s">
        <v>8647</v>
      </c>
      <c r="L1468" t="s">
        <v>17202</v>
      </c>
      <c r="M1468">
        <v>1</v>
      </c>
    </row>
    <row r="1469" spans="1:13" x14ac:dyDescent="0.2">
      <c r="A1469" t="s">
        <v>18255</v>
      </c>
      <c r="B1469">
        <v>2026</v>
      </c>
      <c r="C1469">
        <v>4</v>
      </c>
      <c r="D1469">
        <v>2</v>
      </c>
      <c r="E1469" t="s">
        <v>11918</v>
      </c>
      <c r="F1469" t="s">
        <v>12669</v>
      </c>
      <c r="G1469">
        <v>17</v>
      </c>
      <c r="H1469">
        <v>6250</v>
      </c>
      <c r="I1469">
        <v>240</v>
      </c>
      <c r="J1469">
        <v>6490</v>
      </c>
      <c r="K1469">
        <v>38750</v>
      </c>
      <c r="L1469" t="s">
        <v>17204</v>
      </c>
      <c r="M1469">
        <v>4</v>
      </c>
    </row>
    <row r="1470" spans="1:13" x14ac:dyDescent="0.2">
      <c r="A1470" t="s">
        <v>18255</v>
      </c>
      <c r="B1470">
        <v>2026</v>
      </c>
      <c r="C1470">
        <v>4</v>
      </c>
      <c r="D1470">
        <v>3</v>
      </c>
      <c r="E1470" t="s">
        <v>11913</v>
      </c>
      <c r="F1470" t="s">
        <v>12670</v>
      </c>
      <c r="G1470">
        <v>83</v>
      </c>
      <c r="H1470">
        <v>16130</v>
      </c>
      <c r="I1470">
        <v>3816</v>
      </c>
      <c r="J1470">
        <v>19946</v>
      </c>
      <c r="K1470">
        <v>726750</v>
      </c>
      <c r="L1470" t="s">
        <v>17203</v>
      </c>
      <c r="M1470">
        <v>5</v>
      </c>
    </row>
    <row r="1471" spans="1:13" x14ac:dyDescent="0.2">
      <c r="A1471" t="s">
        <v>18256</v>
      </c>
      <c r="B1471">
        <v>2026</v>
      </c>
      <c r="C1471">
        <v>4</v>
      </c>
      <c r="D1471">
        <v>1</v>
      </c>
      <c r="E1471" t="s">
        <v>11912</v>
      </c>
      <c r="G1471">
        <v>224</v>
      </c>
      <c r="H1471" t="s">
        <v>8647</v>
      </c>
      <c r="I1471" t="s">
        <v>8647</v>
      </c>
      <c r="J1471">
        <v>1400</v>
      </c>
      <c r="K1471" t="s">
        <v>8647</v>
      </c>
      <c r="L1471" t="s">
        <v>17202</v>
      </c>
      <c r="M1471">
        <v>1</v>
      </c>
    </row>
    <row r="1472" spans="1:13" x14ac:dyDescent="0.2">
      <c r="A1472" t="s">
        <v>18257</v>
      </c>
      <c r="B1472">
        <v>2026</v>
      </c>
      <c r="C1472">
        <v>4</v>
      </c>
      <c r="D1472">
        <v>1</v>
      </c>
      <c r="E1472" t="s">
        <v>11912</v>
      </c>
      <c r="G1472">
        <v>224</v>
      </c>
      <c r="H1472" t="s">
        <v>8647</v>
      </c>
      <c r="I1472" t="s">
        <v>8647</v>
      </c>
      <c r="J1472">
        <v>1400</v>
      </c>
      <c r="K1472" t="s">
        <v>8647</v>
      </c>
      <c r="L1472" t="s">
        <v>17202</v>
      </c>
      <c r="M1472">
        <v>1</v>
      </c>
    </row>
    <row r="1473" spans="1:13" x14ac:dyDescent="0.2">
      <c r="A1473" t="s">
        <v>18258</v>
      </c>
      <c r="B1473">
        <v>2026</v>
      </c>
      <c r="C1473">
        <v>4</v>
      </c>
      <c r="D1473">
        <v>1</v>
      </c>
      <c r="E1473" t="s">
        <v>11912</v>
      </c>
      <c r="G1473">
        <v>221</v>
      </c>
      <c r="H1473" t="s">
        <v>8647</v>
      </c>
      <c r="I1473" t="s">
        <v>8647</v>
      </c>
      <c r="J1473">
        <v>1000</v>
      </c>
      <c r="K1473" t="s">
        <v>8647</v>
      </c>
      <c r="L1473" t="s">
        <v>17202</v>
      </c>
      <c r="M1473">
        <v>1</v>
      </c>
    </row>
    <row r="1474" spans="1:13" x14ac:dyDescent="0.2">
      <c r="A1474" t="s">
        <v>18258</v>
      </c>
      <c r="B1474">
        <v>2026</v>
      </c>
      <c r="C1474">
        <v>4</v>
      </c>
      <c r="D1474">
        <v>2</v>
      </c>
      <c r="E1474" t="s">
        <v>11913</v>
      </c>
      <c r="F1474" t="s">
        <v>12671</v>
      </c>
      <c r="G1474">
        <v>106</v>
      </c>
      <c r="H1474">
        <v>5000</v>
      </c>
      <c r="I1474">
        <v>514</v>
      </c>
      <c r="J1474">
        <v>5514</v>
      </c>
      <c r="K1474">
        <v>95000</v>
      </c>
      <c r="L1474" t="s">
        <v>17203</v>
      </c>
      <c r="M1474">
        <v>5</v>
      </c>
    </row>
    <row r="1475" spans="1:13" x14ac:dyDescent="0.2">
      <c r="A1475" t="s">
        <v>18259</v>
      </c>
      <c r="B1475">
        <v>2026</v>
      </c>
      <c r="C1475">
        <v>4</v>
      </c>
      <c r="D1475">
        <v>2</v>
      </c>
      <c r="E1475" t="s">
        <v>11918</v>
      </c>
      <c r="F1475" t="s">
        <v>12672</v>
      </c>
      <c r="G1475">
        <v>5</v>
      </c>
      <c r="H1475">
        <v>5560</v>
      </c>
      <c r="I1475">
        <v>415</v>
      </c>
      <c r="J1475">
        <v>5975</v>
      </c>
      <c r="K1475">
        <v>72200</v>
      </c>
      <c r="L1475" t="s">
        <v>17204</v>
      </c>
      <c r="M1475">
        <v>4</v>
      </c>
    </row>
    <row r="1476" spans="1:13" x14ac:dyDescent="0.2">
      <c r="A1476" t="s">
        <v>18259</v>
      </c>
      <c r="B1476">
        <v>2026</v>
      </c>
      <c r="C1476">
        <v>4</v>
      </c>
      <c r="D1476">
        <v>1</v>
      </c>
      <c r="E1476" t="s">
        <v>11912</v>
      </c>
      <c r="G1476">
        <v>214</v>
      </c>
      <c r="H1476" t="s">
        <v>8647</v>
      </c>
      <c r="I1476" t="s">
        <v>8647</v>
      </c>
      <c r="J1476">
        <v>1000</v>
      </c>
      <c r="K1476" t="s">
        <v>8647</v>
      </c>
      <c r="L1476" t="s">
        <v>17202</v>
      </c>
      <c r="M1476">
        <v>1</v>
      </c>
    </row>
    <row r="1477" spans="1:13" x14ac:dyDescent="0.2">
      <c r="A1477" t="s">
        <v>18260</v>
      </c>
      <c r="B1477">
        <v>2026</v>
      </c>
      <c r="C1477">
        <v>4</v>
      </c>
      <c r="D1477">
        <v>1</v>
      </c>
      <c r="E1477" t="s">
        <v>11912</v>
      </c>
      <c r="G1477">
        <v>224</v>
      </c>
      <c r="H1477" t="s">
        <v>8647</v>
      </c>
      <c r="I1477" t="s">
        <v>8647</v>
      </c>
      <c r="J1477">
        <v>1400</v>
      </c>
      <c r="K1477" t="s">
        <v>8647</v>
      </c>
      <c r="L1477" t="s">
        <v>17202</v>
      </c>
      <c r="M1477">
        <v>1</v>
      </c>
    </row>
    <row r="1478" spans="1:13" x14ac:dyDescent="0.2">
      <c r="A1478" t="s">
        <v>18260</v>
      </c>
      <c r="B1478">
        <v>2026</v>
      </c>
      <c r="C1478">
        <v>4</v>
      </c>
      <c r="D1478">
        <v>2</v>
      </c>
      <c r="E1478" t="s">
        <v>11918</v>
      </c>
      <c r="F1478" t="s">
        <v>12673</v>
      </c>
      <c r="G1478">
        <v>3</v>
      </c>
      <c r="H1478">
        <v>2920</v>
      </c>
      <c r="I1478">
        <v>337</v>
      </c>
      <c r="J1478">
        <v>3257</v>
      </c>
      <c r="K1478">
        <v>60190</v>
      </c>
      <c r="L1478" t="s">
        <v>17204</v>
      </c>
      <c r="M1478">
        <v>4</v>
      </c>
    </row>
    <row r="1479" spans="1:13" x14ac:dyDescent="0.2">
      <c r="A1479" t="s">
        <v>18260</v>
      </c>
      <c r="B1479">
        <v>2026</v>
      </c>
      <c r="C1479">
        <v>4</v>
      </c>
      <c r="D1479">
        <v>3</v>
      </c>
      <c r="E1479" t="s">
        <v>11913</v>
      </c>
      <c r="F1479" t="s">
        <v>12674</v>
      </c>
      <c r="G1479">
        <v>17</v>
      </c>
      <c r="H1479">
        <v>27940</v>
      </c>
      <c r="I1479">
        <v>5888</v>
      </c>
      <c r="J1479">
        <v>33828</v>
      </c>
      <c r="K1479">
        <v>1118340</v>
      </c>
      <c r="L1479" t="s">
        <v>17203</v>
      </c>
      <c r="M1479">
        <v>5</v>
      </c>
    </row>
    <row r="1480" spans="1:13" x14ac:dyDescent="0.2">
      <c r="A1480" t="s">
        <v>18261</v>
      </c>
      <c r="B1480">
        <v>2026</v>
      </c>
      <c r="C1480">
        <v>4</v>
      </c>
      <c r="D1480">
        <v>1</v>
      </c>
      <c r="E1480" t="s">
        <v>11912</v>
      </c>
      <c r="G1480">
        <v>221</v>
      </c>
      <c r="H1480" t="s">
        <v>8647</v>
      </c>
      <c r="I1480" t="s">
        <v>8647</v>
      </c>
      <c r="J1480">
        <v>1400</v>
      </c>
      <c r="K1480" t="s">
        <v>8647</v>
      </c>
      <c r="L1480" t="s">
        <v>17202</v>
      </c>
      <c r="M1480">
        <v>1</v>
      </c>
    </row>
    <row r="1481" spans="1:13" x14ac:dyDescent="0.2">
      <c r="A1481" t="s">
        <v>18262</v>
      </c>
      <c r="B1481">
        <v>2026</v>
      </c>
      <c r="C1481">
        <v>4</v>
      </c>
      <c r="D1481">
        <v>1</v>
      </c>
      <c r="E1481" t="s">
        <v>11912</v>
      </c>
      <c r="G1481">
        <v>219</v>
      </c>
      <c r="H1481" t="s">
        <v>8647</v>
      </c>
      <c r="I1481" t="s">
        <v>8647</v>
      </c>
      <c r="J1481">
        <v>1400</v>
      </c>
      <c r="K1481" t="s">
        <v>8647</v>
      </c>
      <c r="L1481" t="s">
        <v>17202</v>
      </c>
      <c r="M1481">
        <v>1</v>
      </c>
    </row>
    <row r="1482" spans="1:13" x14ac:dyDescent="0.2">
      <c r="A1482" t="s">
        <v>18263</v>
      </c>
      <c r="B1482">
        <v>2026</v>
      </c>
      <c r="C1482">
        <v>4</v>
      </c>
      <c r="D1482">
        <v>1</v>
      </c>
      <c r="E1482" t="s">
        <v>11912</v>
      </c>
      <c r="G1482">
        <v>220</v>
      </c>
      <c r="H1482" t="s">
        <v>8647</v>
      </c>
      <c r="I1482" t="s">
        <v>8647</v>
      </c>
      <c r="J1482">
        <v>1400</v>
      </c>
      <c r="K1482" t="s">
        <v>8647</v>
      </c>
      <c r="L1482" t="s">
        <v>17202</v>
      </c>
      <c r="M1482">
        <v>1</v>
      </c>
    </row>
    <row r="1483" spans="1:13" x14ac:dyDescent="0.2">
      <c r="A1483" t="s">
        <v>18264</v>
      </c>
      <c r="B1483">
        <v>2026</v>
      </c>
      <c r="C1483">
        <v>4</v>
      </c>
      <c r="D1483">
        <v>1</v>
      </c>
      <c r="E1483" t="s">
        <v>11912</v>
      </c>
      <c r="G1483">
        <v>222</v>
      </c>
      <c r="H1483" t="s">
        <v>8647</v>
      </c>
      <c r="I1483" t="s">
        <v>8647</v>
      </c>
      <c r="J1483">
        <v>500</v>
      </c>
      <c r="K1483" t="s">
        <v>8647</v>
      </c>
      <c r="L1483" t="s">
        <v>17202</v>
      </c>
      <c r="M1483">
        <v>1</v>
      </c>
    </row>
    <row r="1484" spans="1:13" x14ac:dyDescent="0.2">
      <c r="A1484" t="s">
        <v>18265</v>
      </c>
      <c r="B1484">
        <v>2026</v>
      </c>
      <c r="C1484">
        <v>4</v>
      </c>
      <c r="D1484">
        <v>1</v>
      </c>
      <c r="E1484" t="s">
        <v>11912</v>
      </c>
      <c r="G1484">
        <v>222</v>
      </c>
      <c r="H1484" t="s">
        <v>8647</v>
      </c>
      <c r="I1484" t="s">
        <v>8647</v>
      </c>
      <c r="J1484">
        <v>1400</v>
      </c>
      <c r="K1484" t="s">
        <v>8647</v>
      </c>
      <c r="L1484" t="s">
        <v>17202</v>
      </c>
      <c r="M1484">
        <v>1</v>
      </c>
    </row>
    <row r="1485" spans="1:13" x14ac:dyDescent="0.2">
      <c r="A1485" t="s">
        <v>18265</v>
      </c>
      <c r="B1485">
        <v>2026</v>
      </c>
      <c r="C1485">
        <v>4</v>
      </c>
      <c r="D1485">
        <v>2</v>
      </c>
      <c r="E1485" t="s">
        <v>11913</v>
      </c>
      <c r="F1485" t="s">
        <v>12675</v>
      </c>
      <c r="G1485">
        <v>39</v>
      </c>
      <c r="H1485">
        <v>5840</v>
      </c>
      <c r="I1485">
        <v>281</v>
      </c>
      <c r="J1485">
        <v>6121</v>
      </c>
      <c r="K1485">
        <v>48900</v>
      </c>
      <c r="L1485" t="s">
        <v>17203</v>
      </c>
      <c r="M1485">
        <v>5</v>
      </c>
    </row>
    <row r="1486" spans="1:13" x14ac:dyDescent="0.2">
      <c r="A1486" t="s">
        <v>18267</v>
      </c>
      <c r="B1486">
        <v>2026</v>
      </c>
      <c r="C1486">
        <v>4</v>
      </c>
      <c r="D1486">
        <v>1</v>
      </c>
      <c r="E1486" t="s">
        <v>11912</v>
      </c>
      <c r="G1486">
        <v>220</v>
      </c>
      <c r="H1486" t="s">
        <v>8647</v>
      </c>
      <c r="I1486" t="s">
        <v>8647</v>
      </c>
      <c r="J1486">
        <v>1100</v>
      </c>
      <c r="K1486" t="s">
        <v>8647</v>
      </c>
      <c r="L1486" t="s">
        <v>17202</v>
      </c>
      <c r="M1486">
        <v>1</v>
      </c>
    </row>
    <row r="1487" spans="1:13" x14ac:dyDescent="0.2">
      <c r="A1487" t="s">
        <v>18268</v>
      </c>
      <c r="B1487">
        <v>2026</v>
      </c>
      <c r="C1487">
        <v>4</v>
      </c>
      <c r="D1487">
        <v>1</v>
      </c>
      <c r="E1487" t="s">
        <v>11912</v>
      </c>
      <c r="G1487">
        <v>219</v>
      </c>
      <c r="H1487" t="s">
        <v>8647</v>
      </c>
      <c r="I1487" t="s">
        <v>8647</v>
      </c>
      <c r="J1487">
        <v>1400</v>
      </c>
      <c r="K1487" t="s">
        <v>8647</v>
      </c>
      <c r="L1487" t="s">
        <v>17202</v>
      </c>
      <c r="M1487">
        <v>1</v>
      </c>
    </row>
    <row r="1488" spans="1:13" x14ac:dyDescent="0.2">
      <c r="A1488" t="s">
        <v>18270</v>
      </c>
      <c r="B1488">
        <v>2026</v>
      </c>
      <c r="C1488">
        <v>4</v>
      </c>
      <c r="D1488">
        <v>1</v>
      </c>
      <c r="E1488" t="s">
        <v>11912</v>
      </c>
      <c r="G1488">
        <v>219</v>
      </c>
      <c r="H1488" t="s">
        <v>8647</v>
      </c>
      <c r="I1488" t="s">
        <v>8647</v>
      </c>
      <c r="J1488">
        <v>1400</v>
      </c>
      <c r="K1488" t="s">
        <v>8647</v>
      </c>
      <c r="L1488" t="s">
        <v>17202</v>
      </c>
      <c r="M1488">
        <v>1</v>
      </c>
    </row>
    <row r="1489" spans="1:13" x14ac:dyDescent="0.2">
      <c r="A1489" t="s">
        <v>18271</v>
      </c>
      <c r="B1489">
        <v>2026</v>
      </c>
      <c r="C1489">
        <v>4</v>
      </c>
      <c r="D1489">
        <v>1</v>
      </c>
      <c r="E1489" t="s">
        <v>11912</v>
      </c>
      <c r="G1489">
        <v>216</v>
      </c>
      <c r="H1489" t="s">
        <v>8647</v>
      </c>
      <c r="I1489" t="s">
        <v>8647</v>
      </c>
      <c r="J1489">
        <v>1400</v>
      </c>
      <c r="K1489" t="s">
        <v>8647</v>
      </c>
      <c r="L1489" t="s">
        <v>17202</v>
      </c>
      <c r="M1489">
        <v>1</v>
      </c>
    </row>
    <row r="1490" spans="1:13" x14ac:dyDescent="0.2">
      <c r="A1490" t="s">
        <v>18271</v>
      </c>
      <c r="B1490">
        <v>2026</v>
      </c>
      <c r="C1490">
        <v>4</v>
      </c>
      <c r="D1490">
        <v>3</v>
      </c>
      <c r="E1490" t="s">
        <v>11913</v>
      </c>
      <c r="F1490" t="s">
        <v>12677</v>
      </c>
      <c r="G1490">
        <v>7</v>
      </c>
      <c r="H1490">
        <v>23150</v>
      </c>
      <c r="I1490">
        <v>12010</v>
      </c>
      <c r="J1490">
        <v>35160</v>
      </c>
      <c r="K1490">
        <v>2314740</v>
      </c>
      <c r="L1490" t="s">
        <v>17203</v>
      </c>
      <c r="M1490">
        <v>5</v>
      </c>
    </row>
    <row r="1491" spans="1:13" x14ac:dyDescent="0.2">
      <c r="A1491" t="s">
        <v>18271</v>
      </c>
      <c r="B1491">
        <v>2026</v>
      </c>
      <c r="C1491">
        <v>4</v>
      </c>
      <c r="D1491">
        <v>2</v>
      </c>
      <c r="E1491" t="s">
        <v>11981</v>
      </c>
      <c r="F1491" t="s">
        <v>12676</v>
      </c>
      <c r="G1491">
        <v>1</v>
      </c>
      <c r="H1491">
        <v>2920</v>
      </c>
      <c r="I1491">
        <v>893</v>
      </c>
      <c r="J1491">
        <v>3813</v>
      </c>
      <c r="K1491">
        <v>137080</v>
      </c>
      <c r="L1491" t="s">
        <v>17213</v>
      </c>
      <c r="M1491">
        <v>6</v>
      </c>
    </row>
    <row r="1492" spans="1:13" x14ac:dyDescent="0.2">
      <c r="A1492" t="s">
        <v>18273</v>
      </c>
      <c r="B1492">
        <v>2026</v>
      </c>
      <c r="C1492">
        <v>4</v>
      </c>
      <c r="D1492">
        <v>2</v>
      </c>
      <c r="E1492" t="s">
        <v>11913</v>
      </c>
      <c r="F1492" t="s">
        <v>12678</v>
      </c>
      <c r="G1492">
        <v>67</v>
      </c>
      <c r="H1492">
        <v>15270</v>
      </c>
      <c r="I1492">
        <v>5031</v>
      </c>
      <c r="J1492">
        <v>20301</v>
      </c>
      <c r="K1492">
        <v>964060</v>
      </c>
      <c r="L1492" t="s">
        <v>17203</v>
      </c>
      <c r="M1492">
        <v>5</v>
      </c>
    </row>
    <row r="1493" spans="1:13" x14ac:dyDescent="0.2">
      <c r="A1493" t="s">
        <v>18273</v>
      </c>
      <c r="B1493">
        <v>2026</v>
      </c>
      <c r="C1493">
        <v>4</v>
      </c>
      <c r="D1493">
        <v>1</v>
      </c>
      <c r="E1493" t="s">
        <v>11912</v>
      </c>
      <c r="G1493">
        <v>217</v>
      </c>
      <c r="H1493" t="s">
        <v>8647</v>
      </c>
      <c r="I1493" t="s">
        <v>8647</v>
      </c>
      <c r="J1493">
        <v>1400</v>
      </c>
      <c r="K1493" t="s">
        <v>8647</v>
      </c>
      <c r="L1493" t="s">
        <v>17202</v>
      </c>
      <c r="M1493">
        <v>1</v>
      </c>
    </row>
    <row r="1494" spans="1:13" x14ac:dyDescent="0.2">
      <c r="A1494" t="s">
        <v>18274</v>
      </c>
      <c r="B1494">
        <v>2026</v>
      </c>
      <c r="C1494">
        <v>4</v>
      </c>
      <c r="D1494">
        <v>1</v>
      </c>
      <c r="E1494" t="s">
        <v>11912</v>
      </c>
      <c r="G1494">
        <v>217</v>
      </c>
      <c r="H1494" t="s">
        <v>8647</v>
      </c>
      <c r="I1494" t="s">
        <v>8647</v>
      </c>
      <c r="J1494">
        <v>1400</v>
      </c>
      <c r="K1494" t="s">
        <v>8647</v>
      </c>
      <c r="L1494" t="s">
        <v>17202</v>
      </c>
      <c r="M1494">
        <v>1</v>
      </c>
    </row>
    <row r="1495" spans="1:13" x14ac:dyDescent="0.2">
      <c r="A1495" t="s">
        <v>18275</v>
      </c>
      <c r="B1495">
        <v>2026</v>
      </c>
      <c r="C1495">
        <v>4</v>
      </c>
      <c r="D1495">
        <v>1</v>
      </c>
      <c r="E1495" t="s">
        <v>11912</v>
      </c>
      <c r="G1495">
        <v>216</v>
      </c>
      <c r="H1495" t="s">
        <v>8647</v>
      </c>
      <c r="I1495" t="s">
        <v>8647</v>
      </c>
      <c r="J1495">
        <v>1400</v>
      </c>
      <c r="K1495" t="s">
        <v>8647</v>
      </c>
      <c r="L1495" t="s">
        <v>17202</v>
      </c>
      <c r="M1495">
        <v>1</v>
      </c>
    </row>
    <row r="1496" spans="1:13" x14ac:dyDescent="0.2">
      <c r="A1496" t="s">
        <v>18275</v>
      </c>
      <c r="B1496">
        <v>2026</v>
      </c>
      <c r="C1496">
        <v>4</v>
      </c>
      <c r="D1496">
        <v>2</v>
      </c>
      <c r="E1496" t="s">
        <v>11913</v>
      </c>
      <c r="F1496" t="s">
        <v>12679</v>
      </c>
      <c r="G1496">
        <v>87</v>
      </c>
      <c r="H1496">
        <v>17830</v>
      </c>
      <c r="I1496">
        <v>905</v>
      </c>
      <c r="J1496">
        <v>18735</v>
      </c>
      <c r="K1496">
        <v>158380</v>
      </c>
      <c r="L1496" t="s">
        <v>17203</v>
      </c>
      <c r="M1496">
        <v>5</v>
      </c>
    </row>
    <row r="1497" spans="1:13" x14ac:dyDescent="0.2">
      <c r="A1497" t="s">
        <v>18276</v>
      </c>
      <c r="B1497">
        <v>2026</v>
      </c>
      <c r="C1497">
        <v>4</v>
      </c>
      <c r="D1497">
        <v>2</v>
      </c>
      <c r="E1497" t="s">
        <v>11918</v>
      </c>
      <c r="F1497" t="s">
        <v>17245</v>
      </c>
      <c r="G1497">
        <v>4</v>
      </c>
      <c r="H1497">
        <v>5000</v>
      </c>
      <c r="I1497">
        <v>27</v>
      </c>
      <c r="J1497">
        <v>5027</v>
      </c>
      <c r="K1497">
        <v>0</v>
      </c>
      <c r="L1497" t="s">
        <v>17204</v>
      </c>
      <c r="M1497">
        <v>4</v>
      </c>
    </row>
    <row r="1498" spans="1:13" x14ac:dyDescent="0.2">
      <c r="A1498" t="s">
        <v>18276</v>
      </c>
      <c r="B1498">
        <v>2026</v>
      </c>
      <c r="C1498">
        <v>4</v>
      </c>
      <c r="D1498">
        <v>1</v>
      </c>
      <c r="E1498" t="s">
        <v>11912</v>
      </c>
      <c r="G1498">
        <v>217</v>
      </c>
      <c r="H1498" t="s">
        <v>8647</v>
      </c>
      <c r="I1498" t="s">
        <v>8647</v>
      </c>
      <c r="J1498">
        <v>1000</v>
      </c>
      <c r="K1498" t="s">
        <v>8647</v>
      </c>
      <c r="L1498" t="s">
        <v>17202</v>
      </c>
      <c r="M1498">
        <v>1</v>
      </c>
    </row>
    <row r="1499" spans="1:13" x14ac:dyDescent="0.2">
      <c r="A1499" t="s">
        <v>18278</v>
      </c>
      <c r="B1499">
        <v>2026</v>
      </c>
      <c r="C1499">
        <v>4</v>
      </c>
      <c r="D1499">
        <v>1</v>
      </c>
      <c r="E1499" t="s">
        <v>11912</v>
      </c>
      <c r="G1499">
        <v>215</v>
      </c>
      <c r="H1499" t="s">
        <v>8647</v>
      </c>
      <c r="I1499" t="s">
        <v>8647</v>
      </c>
      <c r="J1499">
        <v>1400</v>
      </c>
      <c r="K1499" t="s">
        <v>8647</v>
      </c>
      <c r="L1499" t="s">
        <v>17202</v>
      </c>
      <c r="M1499">
        <v>1</v>
      </c>
    </row>
    <row r="1500" spans="1:13" x14ac:dyDescent="0.2">
      <c r="A1500" t="s">
        <v>18278</v>
      </c>
      <c r="B1500">
        <v>2026</v>
      </c>
      <c r="C1500">
        <v>4</v>
      </c>
      <c r="D1500">
        <v>2</v>
      </c>
      <c r="E1500" t="s">
        <v>11981</v>
      </c>
      <c r="F1500" t="s">
        <v>12681</v>
      </c>
      <c r="G1500">
        <v>9</v>
      </c>
      <c r="H1500">
        <v>5000</v>
      </c>
      <c r="I1500">
        <v>497</v>
      </c>
      <c r="J1500">
        <v>5497</v>
      </c>
      <c r="K1500">
        <v>105000</v>
      </c>
      <c r="L1500" t="s">
        <v>17213</v>
      </c>
      <c r="M1500">
        <v>6</v>
      </c>
    </row>
    <row r="1501" spans="1:13" x14ac:dyDescent="0.2">
      <c r="A1501" t="s">
        <v>18279</v>
      </c>
      <c r="B1501">
        <v>2026</v>
      </c>
      <c r="C1501">
        <v>4</v>
      </c>
      <c r="D1501">
        <v>1</v>
      </c>
      <c r="E1501" t="s">
        <v>11912</v>
      </c>
      <c r="G1501">
        <v>216</v>
      </c>
      <c r="H1501" t="s">
        <v>8647</v>
      </c>
      <c r="I1501" t="s">
        <v>8647</v>
      </c>
      <c r="J1501">
        <v>1400</v>
      </c>
      <c r="K1501" t="s">
        <v>8647</v>
      </c>
      <c r="L1501" t="s">
        <v>17202</v>
      </c>
      <c r="M1501">
        <v>1</v>
      </c>
    </row>
    <row r="1502" spans="1:13" x14ac:dyDescent="0.2">
      <c r="A1502" t="s">
        <v>18280</v>
      </c>
      <c r="B1502">
        <v>2026</v>
      </c>
      <c r="C1502">
        <v>4</v>
      </c>
      <c r="D1502">
        <v>1</v>
      </c>
      <c r="E1502" t="s">
        <v>11912</v>
      </c>
      <c r="G1502">
        <v>215</v>
      </c>
      <c r="H1502" t="s">
        <v>8647</v>
      </c>
      <c r="I1502" t="s">
        <v>8647</v>
      </c>
      <c r="J1502">
        <v>1400</v>
      </c>
      <c r="K1502" t="s">
        <v>8647</v>
      </c>
      <c r="L1502" t="s">
        <v>17202</v>
      </c>
      <c r="M1502">
        <v>1</v>
      </c>
    </row>
    <row r="1503" spans="1:13" x14ac:dyDescent="0.2">
      <c r="A1503" t="s">
        <v>18280</v>
      </c>
      <c r="B1503">
        <v>2026</v>
      </c>
      <c r="C1503">
        <v>4</v>
      </c>
      <c r="D1503">
        <v>4</v>
      </c>
      <c r="E1503" t="s">
        <v>11981</v>
      </c>
      <c r="F1503" t="s">
        <v>12684</v>
      </c>
      <c r="G1503">
        <v>15</v>
      </c>
      <c r="H1503">
        <v>420</v>
      </c>
      <c r="I1503">
        <v>64</v>
      </c>
      <c r="J1503">
        <v>484</v>
      </c>
      <c r="K1503">
        <v>13700</v>
      </c>
      <c r="L1503" t="s">
        <v>17213</v>
      </c>
      <c r="M1503">
        <v>6</v>
      </c>
    </row>
    <row r="1504" spans="1:13" x14ac:dyDescent="0.2">
      <c r="A1504" t="s">
        <v>18280</v>
      </c>
      <c r="B1504">
        <v>2026</v>
      </c>
      <c r="C1504">
        <v>4</v>
      </c>
      <c r="D1504">
        <v>3</v>
      </c>
      <c r="E1504" t="s">
        <v>11918</v>
      </c>
      <c r="F1504" t="s">
        <v>12683</v>
      </c>
      <c r="G1504">
        <v>4</v>
      </c>
      <c r="H1504">
        <v>2090</v>
      </c>
      <c r="I1504">
        <v>216</v>
      </c>
      <c r="J1504">
        <v>2306</v>
      </c>
      <c r="K1504">
        <v>38300</v>
      </c>
      <c r="L1504" t="s">
        <v>17204</v>
      </c>
      <c r="M1504">
        <v>4</v>
      </c>
    </row>
    <row r="1505" spans="1:13" x14ac:dyDescent="0.2">
      <c r="A1505" t="s">
        <v>18280</v>
      </c>
      <c r="B1505">
        <v>2026</v>
      </c>
      <c r="C1505">
        <v>4</v>
      </c>
      <c r="D1505">
        <v>2</v>
      </c>
      <c r="E1505" t="s">
        <v>11913</v>
      </c>
      <c r="F1505" t="s">
        <v>12682</v>
      </c>
      <c r="G1505">
        <v>63</v>
      </c>
      <c r="H1505">
        <v>15250</v>
      </c>
      <c r="I1505">
        <v>8139</v>
      </c>
      <c r="J1505">
        <v>23389</v>
      </c>
      <c r="K1505">
        <v>1569189</v>
      </c>
      <c r="L1505" t="s">
        <v>17203</v>
      </c>
      <c r="M1505">
        <v>5</v>
      </c>
    </row>
    <row r="1506" spans="1:13" x14ac:dyDescent="0.2">
      <c r="A1506" t="s">
        <v>18281</v>
      </c>
      <c r="B1506">
        <v>2026</v>
      </c>
      <c r="C1506">
        <v>4</v>
      </c>
      <c r="D1506">
        <v>2</v>
      </c>
      <c r="E1506" t="s">
        <v>11913</v>
      </c>
      <c r="F1506" t="s">
        <v>12685</v>
      </c>
      <c r="G1506">
        <v>37</v>
      </c>
      <c r="H1506">
        <v>14820</v>
      </c>
      <c r="I1506">
        <v>9527</v>
      </c>
      <c r="J1506">
        <v>24347</v>
      </c>
      <c r="K1506">
        <v>1839710</v>
      </c>
      <c r="L1506" t="s">
        <v>17203</v>
      </c>
      <c r="M1506">
        <v>5</v>
      </c>
    </row>
    <row r="1507" spans="1:13" x14ac:dyDescent="0.2">
      <c r="A1507" t="s">
        <v>18281</v>
      </c>
      <c r="B1507">
        <v>2026</v>
      </c>
      <c r="C1507">
        <v>4</v>
      </c>
      <c r="D1507">
        <v>1</v>
      </c>
      <c r="E1507" t="s">
        <v>11912</v>
      </c>
      <c r="G1507">
        <v>214</v>
      </c>
      <c r="H1507" t="s">
        <v>8647</v>
      </c>
      <c r="I1507" t="s">
        <v>8647</v>
      </c>
      <c r="J1507">
        <v>1200</v>
      </c>
      <c r="K1507" t="s">
        <v>8647</v>
      </c>
      <c r="L1507" t="s">
        <v>17202</v>
      </c>
      <c r="M1507">
        <v>1</v>
      </c>
    </row>
    <row r="1508" spans="1:13" x14ac:dyDescent="0.2">
      <c r="A1508" t="s">
        <v>18283</v>
      </c>
      <c r="B1508">
        <v>2026</v>
      </c>
      <c r="C1508">
        <v>4</v>
      </c>
      <c r="D1508">
        <v>1</v>
      </c>
      <c r="E1508" t="s">
        <v>11912</v>
      </c>
      <c r="G1508">
        <v>216</v>
      </c>
      <c r="H1508" t="s">
        <v>8647</v>
      </c>
      <c r="I1508" t="s">
        <v>8647</v>
      </c>
      <c r="J1508">
        <v>1400</v>
      </c>
      <c r="K1508" t="s">
        <v>8647</v>
      </c>
      <c r="L1508" t="s">
        <v>17202</v>
      </c>
      <c r="M1508">
        <v>1</v>
      </c>
    </row>
    <row r="1509" spans="1:13" x14ac:dyDescent="0.2">
      <c r="A1509" t="s">
        <v>18283</v>
      </c>
      <c r="B1509">
        <v>2026</v>
      </c>
      <c r="C1509">
        <v>4</v>
      </c>
      <c r="D1509">
        <v>2</v>
      </c>
      <c r="E1509" t="s">
        <v>11913</v>
      </c>
      <c r="F1509" t="s">
        <v>12686</v>
      </c>
      <c r="G1509">
        <v>76</v>
      </c>
      <c r="H1509">
        <v>13080</v>
      </c>
      <c r="I1509">
        <v>5536</v>
      </c>
      <c r="J1509">
        <v>18616</v>
      </c>
      <c r="K1509">
        <v>1064650</v>
      </c>
      <c r="L1509" t="s">
        <v>17203</v>
      </c>
      <c r="M1509">
        <v>5</v>
      </c>
    </row>
    <row r="1510" spans="1:13" x14ac:dyDescent="0.2">
      <c r="A1510" t="s">
        <v>18284</v>
      </c>
      <c r="B1510">
        <v>2026</v>
      </c>
      <c r="C1510">
        <v>4</v>
      </c>
      <c r="D1510">
        <v>1</v>
      </c>
      <c r="E1510" t="s">
        <v>11912</v>
      </c>
      <c r="G1510">
        <v>216</v>
      </c>
      <c r="H1510" t="s">
        <v>8647</v>
      </c>
      <c r="I1510" t="s">
        <v>8647</v>
      </c>
      <c r="J1510">
        <v>1400</v>
      </c>
      <c r="K1510" t="s">
        <v>8647</v>
      </c>
      <c r="L1510" t="s">
        <v>17202</v>
      </c>
      <c r="M1510">
        <v>1</v>
      </c>
    </row>
    <row r="1511" spans="1:13" x14ac:dyDescent="0.2">
      <c r="A1511" t="s">
        <v>18285</v>
      </c>
      <c r="B1511">
        <v>2026</v>
      </c>
      <c r="C1511">
        <v>4</v>
      </c>
      <c r="D1511">
        <v>1</v>
      </c>
      <c r="E1511" t="s">
        <v>11912</v>
      </c>
      <c r="G1511">
        <v>217</v>
      </c>
      <c r="H1511" t="s">
        <v>8647</v>
      </c>
      <c r="I1511" t="s">
        <v>8647</v>
      </c>
      <c r="J1511">
        <v>1400</v>
      </c>
      <c r="K1511" t="s">
        <v>8647</v>
      </c>
      <c r="L1511" t="s">
        <v>17202</v>
      </c>
      <c r="M1511">
        <v>1</v>
      </c>
    </row>
    <row r="1512" spans="1:13" x14ac:dyDescent="0.2">
      <c r="A1512" t="s">
        <v>18285</v>
      </c>
      <c r="B1512">
        <v>2026</v>
      </c>
      <c r="C1512">
        <v>4</v>
      </c>
      <c r="D1512">
        <v>2</v>
      </c>
      <c r="E1512" t="s">
        <v>11918</v>
      </c>
      <c r="F1512" t="s">
        <v>17246</v>
      </c>
      <c r="G1512">
        <v>7</v>
      </c>
      <c r="H1512">
        <v>8340</v>
      </c>
      <c r="I1512">
        <v>757</v>
      </c>
      <c r="J1512">
        <v>9097</v>
      </c>
      <c r="K1512">
        <v>133280</v>
      </c>
      <c r="L1512" t="s">
        <v>17204</v>
      </c>
      <c r="M1512">
        <v>4</v>
      </c>
    </row>
    <row r="1513" spans="1:13" x14ac:dyDescent="0.2">
      <c r="A1513" t="s">
        <v>18286</v>
      </c>
      <c r="B1513">
        <v>2026</v>
      </c>
      <c r="C1513">
        <v>4</v>
      </c>
      <c r="D1513">
        <v>3</v>
      </c>
      <c r="E1513" t="s">
        <v>11918</v>
      </c>
      <c r="F1513" t="s">
        <v>12689</v>
      </c>
      <c r="G1513">
        <v>2</v>
      </c>
      <c r="H1513">
        <v>4170</v>
      </c>
      <c r="I1513">
        <v>512</v>
      </c>
      <c r="J1513">
        <v>4682</v>
      </c>
      <c r="K1513">
        <v>91660</v>
      </c>
      <c r="L1513" t="s">
        <v>17204</v>
      </c>
      <c r="M1513">
        <v>4</v>
      </c>
    </row>
    <row r="1514" spans="1:13" x14ac:dyDescent="0.2">
      <c r="A1514" t="s">
        <v>18286</v>
      </c>
      <c r="B1514">
        <v>2026</v>
      </c>
      <c r="C1514">
        <v>4</v>
      </c>
      <c r="D1514">
        <v>2</v>
      </c>
      <c r="E1514" t="s">
        <v>11913</v>
      </c>
      <c r="F1514" t="s">
        <v>12688</v>
      </c>
      <c r="G1514">
        <v>58</v>
      </c>
      <c r="H1514">
        <v>23570</v>
      </c>
      <c r="I1514">
        <v>3865</v>
      </c>
      <c r="J1514">
        <v>27435</v>
      </c>
      <c r="K1514">
        <v>728900</v>
      </c>
      <c r="L1514" t="s">
        <v>17203</v>
      </c>
      <c r="M1514">
        <v>5</v>
      </c>
    </row>
    <row r="1515" spans="1:13" x14ac:dyDescent="0.2">
      <c r="A1515" t="s">
        <v>18286</v>
      </c>
      <c r="B1515">
        <v>2026</v>
      </c>
      <c r="C1515">
        <v>4</v>
      </c>
      <c r="D1515">
        <v>1</v>
      </c>
      <c r="E1515" t="s">
        <v>11912</v>
      </c>
      <c r="G1515">
        <v>212</v>
      </c>
      <c r="H1515" t="s">
        <v>8647</v>
      </c>
      <c r="I1515" t="s">
        <v>8647</v>
      </c>
      <c r="J1515">
        <v>1400</v>
      </c>
      <c r="K1515" t="s">
        <v>8647</v>
      </c>
      <c r="L1515" t="s">
        <v>17202</v>
      </c>
      <c r="M1515">
        <v>1</v>
      </c>
    </row>
    <row r="1516" spans="1:13" x14ac:dyDescent="0.2">
      <c r="A1516" t="s">
        <v>18287</v>
      </c>
      <c r="B1516">
        <v>2026</v>
      </c>
      <c r="C1516">
        <v>4</v>
      </c>
      <c r="D1516">
        <v>1</v>
      </c>
      <c r="E1516" t="s">
        <v>11912</v>
      </c>
      <c r="G1516">
        <v>215</v>
      </c>
      <c r="H1516" t="s">
        <v>8647</v>
      </c>
      <c r="I1516" t="s">
        <v>8647</v>
      </c>
      <c r="J1516">
        <v>1400</v>
      </c>
      <c r="K1516" t="s">
        <v>8647</v>
      </c>
      <c r="L1516" t="s">
        <v>17202</v>
      </c>
      <c r="M1516">
        <v>1</v>
      </c>
    </row>
    <row r="1517" spans="1:13" x14ac:dyDescent="0.2">
      <c r="A1517" t="s">
        <v>18289</v>
      </c>
      <c r="B1517">
        <v>2026</v>
      </c>
      <c r="C1517">
        <v>4</v>
      </c>
      <c r="D1517">
        <v>1</v>
      </c>
      <c r="E1517" t="s">
        <v>11912</v>
      </c>
      <c r="G1517">
        <v>214</v>
      </c>
      <c r="H1517" t="s">
        <v>8647</v>
      </c>
      <c r="I1517" t="s">
        <v>8647</v>
      </c>
      <c r="J1517">
        <v>1400</v>
      </c>
      <c r="K1517" t="s">
        <v>8647</v>
      </c>
      <c r="L1517" t="s">
        <v>17202</v>
      </c>
      <c r="M1517">
        <v>1</v>
      </c>
    </row>
    <row r="1518" spans="1:13" x14ac:dyDescent="0.2">
      <c r="A1518" t="s">
        <v>18289</v>
      </c>
      <c r="B1518">
        <v>2026</v>
      </c>
      <c r="C1518">
        <v>4</v>
      </c>
      <c r="D1518">
        <v>3</v>
      </c>
      <c r="E1518" t="s">
        <v>11913</v>
      </c>
      <c r="F1518" t="s">
        <v>12691</v>
      </c>
      <c r="G1518">
        <v>124</v>
      </c>
      <c r="H1518">
        <v>13080</v>
      </c>
      <c r="I1518">
        <v>2345</v>
      </c>
      <c r="J1518">
        <v>15425</v>
      </c>
      <c r="K1518">
        <v>443480</v>
      </c>
      <c r="L1518" t="s">
        <v>17203</v>
      </c>
      <c r="M1518">
        <v>5</v>
      </c>
    </row>
    <row r="1519" spans="1:13" x14ac:dyDescent="0.2">
      <c r="A1519" t="s">
        <v>18289</v>
      </c>
      <c r="B1519">
        <v>2026</v>
      </c>
      <c r="C1519">
        <v>4</v>
      </c>
      <c r="D1519">
        <v>2</v>
      </c>
      <c r="E1519" t="s">
        <v>11918</v>
      </c>
      <c r="F1519" t="s">
        <v>12690</v>
      </c>
      <c r="G1519">
        <v>9</v>
      </c>
      <c r="H1519">
        <v>7500</v>
      </c>
      <c r="I1519">
        <v>481</v>
      </c>
      <c r="J1519">
        <v>7981</v>
      </c>
      <c r="K1519">
        <v>82500</v>
      </c>
      <c r="L1519" t="s">
        <v>17204</v>
      </c>
      <c r="M1519">
        <v>4</v>
      </c>
    </row>
    <row r="1520" spans="1:13" x14ac:dyDescent="0.2">
      <c r="A1520" t="s">
        <v>18290</v>
      </c>
      <c r="B1520">
        <v>2026</v>
      </c>
      <c r="C1520">
        <v>4</v>
      </c>
      <c r="D1520">
        <v>1</v>
      </c>
      <c r="E1520" t="s">
        <v>11912</v>
      </c>
      <c r="G1520">
        <v>208</v>
      </c>
      <c r="H1520" t="s">
        <v>8647</v>
      </c>
      <c r="I1520" t="s">
        <v>8647</v>
      </c>
      <c r="J1520">
        <v>1400</v>
      </c>
      <c r="K1520" t="s">
        <v>8647</v>
      </c>
      <c r="L1520" t="s">
        <v>17202</v>
      </c>
      <c r="M1520">
        <v>1</v>
      </c>
    </row>
    <row r="1521" spans="1:13" x14ac:dyDescent="0.2">
      <c r="A1521" t="s">
        <v>18291</v>
      </c>
      <c r="B1521">
        <v>2026</v>
      </c>
      <c r="C1521">
        <v>4</v>
      </c>
      <c r="D1521">
        <v>1</v>
      </c>
      <c r="E1521" t="s">
        <v>11912</v>
      </c>
      <c r="G1521">
        <v>195</v>
      </c>
      <c r="H1521" t="s">
        <v>8647</v>
      </c>
      <c r="I1521" t="s">
        <v>8647</v>
      </c>
      <c r="J1521">
        <v>1100</v>
      </c>
      <c r="K1521" t="s">
        <v>8647</v>
      </c>
      <c r="L1521" t="s">
        <v>17202</v>
      </c>
      <c r="M1521">
        <v>1</v>
      </c>
    </row>
    <row r="1522" spans="1:13" x14ac:dyDescent="0.2">
      <c r="A1522" t="s">
        <v>18292</v>
      </c>
      <c r="B1522">
        <v>2026</v>
      </c>
      <c r="C1522">
        <v>4</v>
      </c>
      <c r="D1522">
        <v>1</v>
      </c>
      <c r="E1522" t="s">
        <v>11912</v>
      </c>
      <c r="G1522">
        <v>215</v>
      </c>
      <c r="H1522" t="s">
        <v>8647</v>
      </c>
      <c r="I1522" t="s">
        <v>8647</v>
      </c>
      <c r="J1522">
        <v>1400</v>
      </c>
      <c r="K1522" t="s">
        <v>8647</v>
      </c>
      <c r="L1522" t="s">
        <v>17202</v>
      </c>
      <c r="M1522">
        <v>1</v>
      </c>
    </row>
    <row r="1523" spans="1:13" x14ac:dyDescent="0.2">
      <c r="A1523" t="s">
        <v>18292</v>
      </c>
      <c r="B1523">
        <v>2026</v>
      </c>
      <c r="C1523">
        <v>4</v>
      </c>
      <c r="D1523">
        <v>2</v>
      </c>
      <c r="E1523" t="s">
        <v>11913</v>
      </c>
      <c r="F1523" t="s">
        <v>12692</v>
      </c>
      <c r="G1523">
        <v>124</v>
      </c>
      <c r="H1523">
        <v>13080</v>
      </c>
      <c r="I1523">
        <v>2344</v>
      </c>
      <c r="J1523">
        <v>15424</v>
      </c>
      <c r="K1523">
        <v>443214</v>
      </c>
      <c r="L1523" t="s">
        <v>17203</v>
      </c>
      <c r="M1523">
        <v>5</v>
      </c>
    </row>
    <row r="1524" spans="1:13" x14ac:dyDescent="0.2">
      <c r="A1524" t="s">
        <v>18295</v>
      </c>
      <c r="B1524">
        <v>2026</v>
      </c>
      <c r="C1524">
        <v>4</v>
      </c>
      <c r="D1524">
        <v>4</v>
      </c>
      <c r="E1524" t="s">
        <v>11913</v>
      </c>
      <c r="F1524" t="s">
        <v>12695</v>
      </c>
      <c r="G1524">
        <v>94</v>
      </c>
      <c r="H1524">
        <v>11580</v>
      </c>
      <c r="I1524">
        <v>2018</v>
      </c>
      <c r="J1524">
        <v>13598</v>
      </c>
      <c r="K1524">
        <v>381270</v>
      </c>
      <c r="L1524" t="s">
        <v>17203</v>
      </c>
      <c r="M1524">
        <v>5</v>
      </c>
    </row>
    <row r="1525" spans="1:13" x14ac:dyDescent="0.2">
      <c r="A1525" t="s">
        <v>18295</v>
      </c>
      <c r="B1525">
        <v>2026</v>
      </c>
      <c r="C1525">
        <v>4</v>
      </c>
      <c r="D1525">
        <v>2</v>
      </c>
      <c r="E1525" t="s">
        <v>11918</v>
      </c>
      <c r="F1525" t="s">
        <v>12693</v>
      </c>
      <c r="G1525">
        <v>11</v>
      </c>
      <c r="H1525">
        <v>6880</v>
      </c>
      <c r="I1525">
        <v>486</v>
      </c>
      <c r="J1525">
        <v>7366</v>
      </c>
      <c r="K1525">
        <v>84110</v>
      </c>
      <c r="L1525" t="s">
        <v>17204</v>
      </c>
      <c r="M1525">
        <v>4</v>
      </c>
    </row>
    <row r="1526" spans="1:13" x14ac:dyDescent="0.2">
      <c r="A1526" t="s">
        <v>18295</v>
      </c>
      <c r="B1526">
        <v>2026</v>
      </c>
      <c r="C1526">
        <v>4</v>
      </c>
      <c r="D1526">
        <v>3</v>
      </c>
      <c r="E1526" t="s">
        <v>11981</v>
      </c>
      <c r="F1526" t="s">
        <v>12694</v>
      </c>
      <c r="G1526">
        <v>46</v>
      </c>
      <c r="H1526">
        <v>1150</v>
      </c>
      <c r="I1526">
        <v>12</v>
      </c>
      <c r="J1526">
        <v>1162</v>
      </c>
      <c r="K1526">
        <v>2100</v>
      </c>
      <c r="L1526" t="s">
        <v>17213</v>
      </c>
      <c r="M1526">
        <v>6</v>
      </c>
    </row>
    <row r="1527" spans="1:13" x14ac:dyDescent="0.2">
      <c r="A1527" t="s">
        <v>18295</v>
      </c>
      <c r="B1527">
        <v>2026</v>
      </c>
      <c r="C1527">
        <v>4</v>
      </c>
      <c r="D1527">
        <v>5</v>
      </c>
      <c r="E1527" t="s">
        <v>11981</v>
      </c>
      <c r="F1527" t="s">
        <v>12696</v>
      </c>
      <c r="G1527">
        <v>40</v>
      </c>
      <c r="H1527">
        <v>1150</v>
      </c>
      <c r="I1527">
        <v>46</v>
      </c>
      <c r="J1527">
        <v>1196</v>
      </c>
      <c r="K1527">
        <v>9000</v>
      </c>
      <c r="L1527" t="s">
        <v>17213</v>
      </c>
      <c r="M1527">
        <v>6</v>
      </c>
    </row>
    <row r="1528" spans="1:13" x14ac:dyDescent="0.2">
      <c r="A1528" t="s">
        <v>18295</v>
      </c>
      <c r="B1528">
        <v>2026</v>
      </c>
      <c r="C1528">
        <v>4</v>
      </c>
      <c r="D1528">
        <v>6</v>
      </c>
      <c r="E1528" t="s">
        <v>11981</v>
      </c>
      <c r="F1528" t="s">
        <v>12697</v>
      </c>
      <c r="G1528">
        <v>30</v>
      </c>
      <c r="H1528">
        <v>940</v>
      </c>
      <c r="I1528">
        <v>80</v>
      </c>
      <c r="J1528">
        <v>1020</v>
      </c>
      <c r="K1528">
        <v>16800</v>
      </c>
      <c r="L1528" t="s">
        <v>17213</v>
      </c>
      <c r="M1528">
        <v>6</v>
      </c>
    </row>
    <row r="1529" spans="1:13" x14ac:dyDescent="0.2">
      <c r="A1529" t="s">
        <v>18295</v>
      </c>
      <c r="B1529">
        <v>2026</v>
      </c>
      <c r="C1529">
        <v>4</v>
      </c>
      <c r="D1529">
        <v>7</v>
      </c>
      <c r="E1529" t="s">
        <v>11981</v>
      </c>
      <c r="F1529" t="s">
        <v>12698</v>
      </c>
      <c r="G1529">
        <v>19</v>
      </c>
      <c r="H1529">
        <v>730</v>
      </c>
      <c r="I1529">
        <v>99</v>
      </c>
      <c r="J1529">
        <v>829</v>
      </c>
      <c r="K1529">
        <v>21130</v>
      </c>
      <c r="L1529" t="s">
        <v>17213</v>
      </c>
      <c r="M1529">
        <v>6</v>
      </c>
    </row>
    <row r="1530" spans="1:13" x14ac:dyDescent="0.2">
      <c r="A1530" t="s">
        <v>18295</v>
      </c>
      <c r="B1530">
        <v>2026</v>
      </c>
      <c r="C1530">
        <v>4</v>
      </c>
      <c r="D1530">
        <v>8</v>
      </c>
      <c r="E1530" t="s">
        <v>11981</v>
      </c>
      <c r="F1530" t="s">
        <v>12699</v>
      </c>
      <c r="G1530">
        <v>6</v>
      </c>
      <c r="H1530">
        <v>1580</v>
      </c>
      <c r="I1530">
        <v>213</v>
      </c>
      <c r="J1530">
        <v>1793</v>
      </c>
      <c r="K1530">
        <v>45520</v>
      </c>
      <c r="L1530" t="s">
        <v>17213</v>
      </c>
      <c r="M1530">
        <v>6</v>
      </c>
    </row>
    <row r="1531" spans="1:13" x14ac:dyDescent="0.2">
      <c r="A1531" t="s">
        <v>18295</v>
      </c>
      <c r="B1531">
        <v>2026</v>
      </c>
      <c r="C1531">
        <v>4</v>
      </c>
      <c r="D1531">
        <v>1</v>
      </c>
      <c r="E1531" t="s">
        <v>11912</v>
      </c>
      <c r="G1531">
        <v>211</v>
      </c>
      <c r="H1531" t="s">
        <v>8647</v>
      </c>
      <c r="I1531" t="s">
        <v>8647</v>
      </c>
      <c r="J1531">
        <v>1200</v>
      </c>
      <c r="K1531" t="s">
        <v>8647</v>
      </c>
      <c r="L1531" t="s">
        <v>17202</v>
      </c>
      <c r="M1531">
        <v>1</v>
      </c>
    </row>
    <row r="1532" spans="1:13" x14ac:dyDescent="0.2">
      <c r="A1532" t="s">
        <v>18296</v>
      </c>
      <c r="B1532">
        <v>2026</v>
      </c>
      <c r="C1532">
        <v>4</v>
      </c>
      <c r="D1532">
        <v>1</v>
      </c>
      <c r="E1532" t="s">
        <v>11912</v>
      </c>
      <c r="G1532">
        <v>108</v>
      </c>
      <c r="H1532" t="s">
        <v>8647</v>
      </c>
      <c r="I1532" t="s">
        <v>8647</v>
      </c>
      <c r="J1532">
        <v>500</v>
      </c>
      <c r="K1532" t="s">
        <v>8647</v>
      </c>
      <c r="L1532" t="s">
        <v>17202</v>
      </c>
      <c r="M1532">
        <v>1</v>
      </c>
    </row>
    <row r="1533" spans="1:13" x14ac:dyDescent="0.2">
      <c r="A1533" t="s">
        <v>18297</v>
      </c>
      <c r="B1533">
        <v>2026</v>
      </c>
      <c r="C1533">
        <v>4</v>
      </c>
      <c r="D1533">
        <v>1</v>
      </c>
      <c r="E1533" t="s">
        <v>11912</v>
      </c>
      <c r="G1533">
        <v>212</v>
      </c>
      <c r="H1533" t="s">
        <v>8647</v>
      </c>
      <c r="I1533" t="s">
        <v>8647</v>
      </c>
      <c r="J1533">
        <v>1400</v>
      </c>
      <c r="K1533" t="s">
        <v>8647</v>
      </c>
      <c r="L1533" t="s">
        <v>17202</v>
      </c>
      <c r="M1533">
        <v>1</v>
      </c>
    </row>
    <row r="1534" spans="1:13" x14ac:dyDescent="0.2">
      <c r="A1534" t="s">
        <v>18298</v>
      </c>
      <c r="B1534">
        <v>2026</v>
      </c>
      <c r="C1534">
        <v>4</v>
      </c>
      <c r="D1534">
        <v>1</v>
      </c>
      <c r="E1534" t="s">
        <v>11912</v>
      </c>
      <c r="G1534">
        <v>213</v>
      </c>
      <c r="H1534" t="s">
        <v>8647</v>
      </c>
      <c r="I1534" t="s">
        <v>8647</v>
      </c>
      <c r="J1534">
        <v>1400</v>
      </c>
      <c r="K1534" t="s">
        <v>8647</v>
      </c>
      <c r="L1534" t="s">
        <v>17202</v>
      </c>
      <c r="M1534">
        <v>1</v>
      </c>
    </row>
    <row r="1535" spans="1:13" x14ac:dyDescent="0.2">
      <c r="A1535" t="s">
        <v>18298</v>
      </c>
      <c r="B1535">
        <v>2026</v>
      </c>
      <c r="C1535">
        <v>4</v>
      </c>
      <c r="D1535">
        <v>2</v>
      </c>
      <c r="E1535" t="s">
        <v>11913</v>
      </c>
      <c r="F1535" t="s">
        <v>12700</v>
      </c>
      <c r="G1535">
        <v>7</v>
      </c>
      <c r="H1535">
        <v>26050</v>
      </c>
      <c r="I1535">
        <v>11934</v>
      </c>
      <c r="J1535">
        <v>37984</v>
      </c>
      <c r="K1535">
        <v>2297110</v>
      </c>
      <c r="L1535" t="s">
        <v>17203</v>
      </c>
      <c r="M1535">
        <v>5</v>
      </c>
    </row>
    <row r="1536" spans="1:13" x14ac:dyDescent="0.2">
      <c r="A1536" t="s">
        <v>18300</v>
      </c>
      <c r="B1536">
        <v>2026</v>
      </c>
      <c r="C1536">
        <v>4</v>
      </c>
      <c r="D1536">
        <v>3</v>
      </c>
      <c r="E1536" t="s">
        <v>11913</v>
      </c>
      <c r="F1536" t="s">
        <v>12702</v>
      </c>
      <c r="G1536">
        <v>16</v>
      </c>
      <c r="H1536">
        <v>31120</v>
      </c>
      <c r="I1536">
        <v>10402</v>
      </c>
      <c r="J1536">
        <v>41522</v>
      </c>
      <c r="K1536">
        <v>1993820</v>
      </c>
      <c r="L1536" t="s">
        <v>17203</v>
      </c>
      <c r="M1536">
        <v>5</v>
      </c>
    </row>
    <row r="1537" spans="1:13" x14ac:dyDescent="0.2">
      <c r="A1537" t="s">
        <v>18300</v>
      </c>
      <c r="B1537">
        <v>2026</v>
      </c>
      <c r="C1537">
        <v>4</v>
      </c>
      <c r="D1537">
        <v>2</v>
      </c>
      <c r="E1537" t="s">
        <v>11918</v>
      </c>
      <c r="F1537" t="s">
        <v>12701</v>
      </c>
      <c r="G1537">
        <v>9</v>
      </c>
      <c r="H1537">
        <v>1250</v>
      </c>
      <c r="I1537">
        <v>107</v>
      </c>
      <c r="J1537">
        <v>1357</v>
      </c>
      <c r="K1537">
        <v>18750</v>
      </c>
      <c r="L1537" t="s">
        <v>17204</v>
      </c>
      <c r="M1537">
        <v>4</v>
      </c>
    </row>
    <row r="1538" spans="1:13" x14ac:dyDescent="0.2">
      <c r="A1538" t="s">
        <v>18300</v>
      </c>
      <c r="B1538">
        <v>2026</v>
      </c>
      <c r="C1538">
        <v>4</v>
      </c>
      <c r="D1538">
        <v>1</v>
      </c>
      <c r="E1538" t="s">
        <v>11912</v>
      </c>
      <c r="G1538">
        <v>213</v>
      </c>
      <c r="H1538" t="s">
        <v>8647</v>
      </c>
      <c r="I1538" t="s">
        <v>8647</v>
      </c>
      <c r="J1538">
        <v>1400</v>
      </c>
      <c r="K1538" t="s">
        <v>8647</v>
      </c>
      <c r="L1538" t="s">
        <v>17202</v>
      </c>
      <c r="M1538">
        <v>1</v>
      </c>
    </row>
    <row r="1539" spans="1:13" x14ac:dyDescent="0.2">
      <c r="A1539" t="s">
        <v>18301</v>
      </c>
      <c r="B1539">
        <v>2026</v>
      </c>
      <c r="C1539">
        <v>4</v>
      </c>
      <c r="D1539">
        <v>1</v>
      </c>
      <c r="E1539" t="s">
        <v>11912</v>
      </c>
      <c r="G1539">
        <v>212</v>
      </c>
      <c r="H1539" t="s">
        <v>8647</v>
      </c>
      <c r="I1539" t="s">
        <v>8647</v>
      </c>
      <c r="J1539">
        <v>1100</v>
      </c>
      <c r="K1539" t="s">
        <v>8647</v>
      </c>
      <c r="L1539" t="s">
        <v>17202</v>
      </c>
      <c r="M1539">
        <v>1</v>
      </c>
    </row>
    <row r="1540" spans="1:13" x14ac:dyDescent="0.2">
      <c r="A1540" t="s">
        <v>18301</v>
      </c>
      <c r="B1540">
        <v>2026</v>
      </c>
      <c r="C1540">
        <v>4</v>
      </c>
      <c r="D1540">
        <v>3</v>
      </c>
      <c r="E1540" t="s">
        <v>11918</v>
      </c>
      <c r="F1540" t="s">
        <v>12704</v>
      </c>
      <c r="G1540">
        <v>6</v>
      </c>
      <c r="H1540">
        <v>8340</v>
      </c>
      <c r="I1540">
        <v>801</v>
      </c>
      <c r="J1540">
        <v>9141</v>
      </c>
      <c r="K1540">
        <v>141620</v>
      </c>
      <c r="L1540" t="s">
        <v>17204</v>
      </c>
      <c r="M1540">
        <v>4</v>
      </c>
    </row>
    <row r="1541" spans="1:13" x14ac:dyDescent="0.2">
      <c r="A1541" t="s">
        <v>18301</v>
      </c>
      <c r="B1541">
        <v>2026</v>
      </c>
      <c r="C1541">
        <v>4</v>
      </c>
      <c r="D1541">
        <v>4</v>
      </c>
      <c r="E1541" t="s">
        <v>11913</v>
      </c>
      <c r="F1541" t="s">
        <v>12705</v>
      </c>
      <c r="G1541">
        <v>127</v>
      </c>
      <c r="H1541">
        <v>11120</v>
      </c>
      <c r="I1541">
        <v>3332</v>
      </c>
      <c r="J1541">
        <v>14452</v>
      </c>
      <c r="K1541">
        <v>637580</v>
      </c>
      <c r="L1541" t="s">
        <v>17203</v>
      </c>
      <c r="M1541">
        <v>5</v>
      </c>
    </row>
    <row r="1542" spans="1:13" x14ac:dyDescent="0.2">
      <c r="A1542" t="s">
        <v>18301</v>
      </c>
      <c r="B1542">
        <v>2026</v>
      </c>
      <c r="C1542">
        <v>4</v>
      </c>
      <c r="D1542">
        <v>2</v>
      </c>
      <c r="E1542" t="s">
        <v>11981</v>
      </c>
      <c r="F1542" t="s">
        <v>12703</v>
      </c>
      <c r="G1542">
        <v>36</v>
      </c>
      <c r="H1542">
        <v>3330</v>
      </c>
      <c r="I1542">
        <v>194</v>
      </c>
      <c r="J1542">
        <v>3524</v>
      </c>
      <c r="K1542">
        <v>39680</v>
      </c>
      <c r="L1542" t="s">
        <v>17213</v>
      </c>
      <c r="M1542">
        <v>6</v>
      </c>
    </row>
    <row r="1543" spans="1:13" x14ac:dyDescent="0.2">
      <c r="A1543" t="s">
        <v>18301</v>
      </c>
      <c r="B1543">
        <v>2026</v>
      </c>
      <c r="C1543">
        <v>4</v>
      </c>
      <c r="D1543">
        <v>5</v>
      </c>
      <c r="E1543" t="s">
        <v>11981</v>
      </c>
      <c r="F1543" t="s">
        <v>12706</v>
      </c>
      <c r="G1543">
        <v>1</v>
      </c>
      <c r="H1543">
        <v>8340</v>
      </c>
      <c r="I1543">
        <v>1822</v>
      </c>
      <c r="J1543">
        <v>10162</v>
      </c>
      <c r="K1543">
        <v>391660</v>
      </c>
      <c r="L1543" t="s">
        <v>17213</v>
      </c>
      <c r="M1543">
        <v>6</v>
      </c>
    </row>
    <row r="1544" spans="1:13" x14ac:dyDescent="0.2">
      <c r="A1544" t="s">
        <v>18302</v>
      </c>
      <c r="B1544">
        <v>2026</v>
      </c>
      <c r="C1544">
        <v>4</v>
      </c>
      <c r="D1544">
        <v>1</v>
      </c>
      <c r="E1544" t="s">
        <v>11912</v>
      </c>
      <c r="G1544">
        <v>208</v>
      </c>
      <c r="H1544" t="s">
        <v>8647</v>
      </c>
      <c r="I1544" t="s">
        <v>8647</v>
      </c>
      <c r="J1544">
        <v>1100</v>
      </c>
      <c r="K1544" t="s">
        <v>8647</v>
      </c>
      <c r="L1544" t="s">
        <v>17202</v>
      </c>
      <c r="M1544">
        <v>1</v>
      </c>
    </row>
    <row r="1545" spans="1:13" x14ac:dyDescent="0.2">
      <c r="A1545" t="s">
        <v>18303</v>
      </c>
      <c r="B1545">
        <v>2026</v>
      </c>
      <c r="C1545">
        <v>4</v>
      </c>
      <c r="D1545">
        <v>1</v>
      </c>
      <c r="E1545" t="s">
        <v>11912</v>
      </c>
      <c r="G1545">
        <v>214</v>
      </c>
      <c r="H1545" t="s">
        <v>8647</v>
      </c>
      <c r="I1545" t="s">
        <v>8647</v>
      </c>
      <c r="J1545">
        <v>600</v>
      </c>
      <c r="K1545" t="s">
        <v>8647</v>
      </c>
      <c r="L1545" t="s">
        <v>17202</v>
      </c>
      <c r="M1545">
        <v>1</v>
      </c>
    </row>
    <row r="1546" spans="1:13" x14ac:dyDescent="0.2">
      <c r="A1546" t="s">
        <v>18303</v>
      </c>
      <c r="B1546">
        <v>2026</v>
      </c>
      <c r="C1546">
        <v>4</v>
      </c>
      <c r="D1546">
        <v>3</v>
      </c>
      <c r="E1546" t="s">
        <v>11918</v>
      </c>
      <c r="F1546" t="s">
        <v>12708</v>
      </c>
      <c r="G1546">
        <v>5</v>
      </c>
      <c r="H1546">
        <v>4590</v>
      </c>
      <c r="I1546">
        <v>477</v>
      </c>
      <c r="J1546">
        <v>5067</v>
      </c>
      <c r="K1546">
        <v>84750</v>
      </c>
      <c r="L1546" t="s">
        <v>17204</v>
      </c>
      <c r="M1546">
        <v>4</v>
      </c>
    </row>
    <row r="1547" spans="1:13" x14ac:dyDescent="0.2">
      <c r="A1547" t="s">
        <v>18303</v>
      </c>
      <c r="B1547">
        <v>2026</v>
      </c>
      <c r="C1547">
        <v>4</v>
      </c>
      <c r="D1547">
        <v>4</v>
      </c>
      <c r="E1547" t="s">
        <v>11981</v>
      </c>
      <c r="F1547" t="s">
        <v>12709</v>
      </c>
      <c r="G1547">
        <v>17</v>
      </c>
      <c r="H1547">
        <v>3750</v>
      </c>
      <c r="I1547">
        <v>541</v>
      </c>
      <c r="J1547">
        <v>4291</v>
      </c>
      <c r="K1547">
        <v>115930</v>
      </c>
      <c r="L1547" t="s">
        <v>17213</v>
      </c>
      <c r="M1547">
        <v>6</v>
      </c>
    </row>
    <row r="1548" spans="1:13" x14ac:dyDescent="0.2">
      <c r="A1548" t="s">
        <v>18303</v>
      </c>
      <c r="B1548">
        <v>2026</v>
      </c>
      <c r="C1548">
        <v>4</v>
      </c>
      <c r="D1548">
        <v>5</v>
      </c>
      <c r="E1548" t="s">
        <v>11981</v>
      </c>
      <c r="F1548" t="s">
        <v>12710</v>
      </c>
      <c r="G1548">
        <v>2</v>
      </c>
      <c r="H1548">
        <v>1090</v>
      </c>
      <c r="I1548">
        <v>230</v>
      </c>
      <c r="J1548">
        <v>1320</v>
      </c>
      <c r="K1548">
        <v>49820</v>
      </c>
      <c r="L1548" t="s">
        <v>17213</v>
      </c>
      <c r="M1548">
        <v>6</v>
      </c>
    </row>
    <row r="1549" spans="1:13" x14ac:dyDescent="0.2">
      <c r="A1549" t="s">
        <v>18303</v>
      </c>
      <c r="B1549">
        <v>2026</v>
      </c>
      <c r="C1549">
        <v>4</v>
      </c>
      <c r="D1549">
        <v>2</v>
      </c>
      <c r="E1549" t="s">
        <v>11913</v>
      </c>
      <c r="F1549" t="s">
        <v>12707</v>
      </c>
      <c r="G1549">
        <v>24</v>
      </c>
      <c r="H1549">
        <v>10890</v>
      </c>
      <c r="I1549">
        <v>6303</v>
      </c>
      <c r="J1549">
        <v>17193</v>
      </c>
      <c r="K1549">
        <v>1216110</v>
      </c>
      <c r="L1549" t="s">
        <v>17203</v>
      </c>
      <c r="M1549">
        <v>5</v>
      </c>
    </row>
    <row r="1550" spans="1:13" x14ac:dyDescent="0.2">
      <c r="A1550" t="s">
        <v>18304</v>
      </c>
      <c r="B1550">
        <v>2026</v>
      </c>
      <c r="C1550">
        <v>4</v>
      </c>
      <c r="D1550">
        <v>3</v>
      </c>
      <c r="E1550" t="s">
        <v>11913</v>
      </c>
      <c r="F1550" t="s">
        <v>12712</v>
      </c>
      <c r="G1550">
        <v>44</v>
      </c>
      <c r="H1550">
        <v>19840</v>
      </c>
      <c r="I1550">
        <v>7884</v>
      </c>
      <c r="J1550">
        <v>27724</v>
      </c>
      <c r="K1550">
        <v>1514900</v>
      </c>
      <c r="L1550" t="s">
        <v>17203</v>
      </c>
      <c r="M1550">
        <v>5</v>
      </c>
    </row>
    <row r="1551" spans="1:13" x14ac:dyDescent="0.2">
      <c r="A1551" t="s">
        <v>18304</v>
      </c>
      <c r="B1551">
        <v>2026</v>
      </c>
      <c r="C1551">
        <v>4</v>
      </c>
      <c r="D1551">
        <v>2</v>
      </c>
      <c r="E1551" t="s">
        <v>11918</v>
      </c>
      <c r="F1551" t="s">
        <v>12711</v>
      </c>
      <c r="G1551">
        <v>3</v>
      </c>
      <c r="H1551">
        <v>5840</v>
      </c>
      <c r="I1551">
        <v>655</v>
      </c>
      <c r="J1551">
        <v>6495</v>
      </c>
      <c r="K1551">
        <v>116850</v>
      </c>
      <c r="L1551" t="s">
        <v>17204</v>
      </c>
      <c r="M1551">
        <v>4</v>
      </c>
    </row>
    <row r="1552" spans="1:13" x14ac:dyDescent="0.2">
      <c r="A1552" t="s">
        <v>18304</v>
      </c>
      <c r="B1552">
        <v>2026</v>
      </c>
      <c r="C1552">
        <v>4</v>
      </c>
      <c r="D1552">
        <v>1</v>
      </c>
      <c r="E1552" t="s">
        <v>11912</v>
      </c>
      <c r="G1552">
        <v>213</v>
      </c>
      <c r="H1552" t="s">
        <v>8647</v>
      </c>
      <c r="I1552" t="s">
        <v>8647</v>
      </c>
      <c r="J1552">
        <v>1400</v>
      </c>
      <c r="K1552" t="s">
        <v>8647</v>
      </c>
      <c r="L1552" t="s">
        <v>17202</v>
      </c>
      <c r="M1552">
        <v>1</v>
      </c>
    </row>
    <row r="1553" spans="1:13" x14ac:dyDescent="0.2">
      <c r="A1553" t="s">
        <v>18305</v>
      </c>
      <c r="B1553">
        <v>2026</v>
      </c>
      <c r="C1553">
        <v>4</v>
      </c>
      <c r="D1553">
        <v>1</v>
      </c>
      <c r="E1553" t="s">
        <v>11912</v>
      </c>
      <c r="G1553">
        <v>211</v>
      </c>
      <c r="H1553" t="s">
        <v>8647</v>
      </c>
      <c r="I1553" t="s">
        <v>8647</v>
      </c>
      <c r="J1553">
        <v>1400</v>
      </c>
      <c r="K1553" t="s">
        <v>8647</v>
      </c>
      <c r="L1553" t="s">
        <v>17202</v>
      </c>
      <c r="M1553">
        <v>1</v>
      </c>
    </row>
    <row r="1554" spans="1:13" x14ac:dyDescent="0.2">
      <c r="A1554" t="s">
        <v>18305</v>
      </c>
      <c r="B1554">
        <v>2026</v>
      </c>
      <c r="C1554">
        <v>4</v>
      </c>
      <c r="D1554">
        <v>2</v>
      </c>
      <c r="E1554" t="s">
        <v>11913</v>
      </c>
      <c r="F1554" t="s">
        <v>12713</v>
      </c>
      <c r="G1554">
        <v>172</v>
      </c>
      <c r="H1554">
        <v>6670</v>
      </c>
      <c r="I1554">
        <v>340</v>
      </c>
      <c r="J1554">
        <v>7010</v>
      </c>
      <c r="K1554">
        <v>59590</v>
      </c>
      <c r="L1554" t="s">
        <v>17203</v>
      </c>
      <c r="M1554">
        <v>5</v>
      </c>
    </row>
    <row r="1555" spans="1:13" x14ac:dyDescent="0.2">
      <c r="A1555" t="s">
        <v>18306</v>
      </c>
      <c r="B1555">
        <v>2026</v>
      </c>
      <c r="C1555">
        <v>4</v>
      </c>
      <c r="D1555">
        <v>3</v>
      </c>
      <c r="E1555" t="s">
        <v>11913</v>
      </c>
      <c r="F1555" t="s">
        <v>12715</v>
      </c>
      <c r="G1555">
        <v>84</v>
      </c>
      <c r="H1555">
        <v>12000</v>
      </c>
      <c r="I1555">
        <v>2807</v>
      </c>
      <c r="J1555">
        <v>14807</v>
      </c>
      <c r="K1555">
        <v>534391</v>
      </c>
      <c r="L1555" t="s">
        <v>17203</v>
      </c>
      <c r="M1555">
        <v>5</v>
      </c>
    </row>
    <row r="1556" spans="1:13" x14ac:dyDescent="0.2">
      <c r="A1556" t="s">
        <v>18306</v>
      </c>
      <c r="B1556">
        <v>2026</v>
      </c>
      <c r="C1556">
        <v>4</v>
      </c>
      <c r="D1556">
        <v>2</v>
      </c>
      <c r="E1556" t="s">
        <v>11918</v>
      </c>
      <c r="F1556" t="s">
        <v>12714</v>
      </c>
      <c r="G1556">
        <v>18</v>
      </c>
      <c r="H1556">
        <v>8340</v>
      </c>
      <c r="I1556">
        <v>311</v>
      </c>
      <c r="J1556">
        <v>8651</v>
      </c>
      <c r="K1556">
        <v>49880</v>
      </c>
      <c r="L1556" t="s">
        <v>17204</v>
      </c>
      <c r="M1556">
        <v>4</v>
      </c>
    </row>
    <row r="1557" spans="1:13" x14ac:dyDescent="0.2">
      <c r="A1557" t="s">
        <v>18306</v>
      </c>
      <c r="B1557">
        <v>2026</v>
      </c>
      <c r="C1557">
        <v>4</v>
      </c>
      <c r="D1557">
        <v>1</v>
      </c>
      <c r="E1557" t="s">
        <v>11912</v>
      </c>
      <c r="G1557">
        <v>209</v>
      </c>
      <c r="H1557" t="s">
        <v>8647</v>
      </c>
      <c r="I1557" t="s">
        <v>8647</v>
      </c>
      <c r="J1557">
        <v>1400</v>
      </c>
      <c r="K1557" t="s">
        <v>8647</v>
      </c>
      <c r="L1557" t="s">
        <v>17202</v>
      </c>
      <c r="M1557">
        <v>1</v>
      </c>
    </row>
    <row r="1558" spans="1:13" x14ac:dyDescent="0.2">
      <c r="A1558" t="s">
        <v>18307</v>
      </c>
      <c r="B1558">
        <v>2026</v>
      </c>
      <c r="C1558">
        <v>4</v>
      </c>
      <c r="D1558">
        <v>1</v>
      </c>
      <c r="E1558" t="s">
        <v>11912</v>
      </c>
      <c r="G1558">
        <v>171</v>
      </c>
      <c r="H1558" t="s">
        <v>8647</v>
      </c>
      <c r="I1558" t="s">
        <v>8647</v>
      </c>
      <c r="J1558">
        <v>1400</v>
      </c>
      <c r="K1558" t="s">
        <v>8647</v>
      </c>
      <c r="L1558" t="s">
        <v>17202</v>
      </c>
      <c r="M1558">
        <v>1</v>
      </c>
    </row>
    <row r="1559" spans="1:13" x14ac:dyDescent="0.2">
      <c r="A1559" t="s">
        <v>18309</v>
      </c>
      <c r="B1559">
        <v>2026</v>
      </c>
      <c r="C1559">
        <v>4</v>
      </c>
      <c r="D1559">
        <v>1</v>
      </c>
      <c r="E1559" t="s">
        <v>11912</v>
      </c>
      <c r="G1559">
        <v>211</v>
      </c>
      <c r="H1559" t="s">
        <v>8647</v>
      </c>
      <c r="I1559" t="s">
        <v>8647</v>
      </c>
      <c r="J1559">
        <v>1400</v>
      </c>
      <c r="K1559" t="s">
        <v>8647</v>
      </c>
      <c r="L1559" t="s">
        <v>17202</v>
      </c>
      <c r="M1559">
        <v>1</v>
      </c>
    </row>
    <row r="1560" spans="1:13" x14ac:dyDescent="0.2">
      <c r="A1560" t="s">
        <v>18309</v>
      </c>
      <c r="B1560">
        <v>2026</v>
      </c>
      <c r="C1560">
        <v>4</v>
      </c>
      <c r="D1560">
        <v>2</v>
      </c>
      <c r="E1560" t="s">
        <v>11913</v>
      </c>
      <c r="F1560" t="s">
        <v>12716</v>
      </c>
      <c r="G1560">
        <v>5</v>
      </c>
      <c r="H1560">
        <v>6430</v>
      </c>
      <c r="I1560">
        <v>2617</v>
      </c>
      <c r="J1560">
        <v>9047</v>
      </c>
      <c r="K1560">
        <v>503080</v>
      </c>
      <c r="L1560" t="s">
        <v>17203</v>
      </c>
      <c r="M1560">
        <v>5</v>
      </c>
    </row>
    <row r="1561" spans="1:13" x14ac:dyDescent="0.2">
      <c r="A1561" t="s">
        <v>18310</v>
      </c>
      <c r="B1561">
        <v>2026</v>
      </c>
      <c r="C1561">
        <v>4</v>
      </c>
      <c r="D1561">
        <v>2</v>
      </c>
      <c r="E1561" t="s">
        <v>11913</v>
      </c>
      <c r="F1561" t="s">
        <v>12717</v>
      </c>
      <c r="G1561">
        <v>134</v>
      </c>
      <c r="H1561">
        <v>11050</v>
      </c>
      <c r="I1561">
        <v>2153</v>
      </c>
      <c r="J1561">
        <v>13203</v>
      </c>
      <c r="K1561">
        <v>408012</v>
      </c>
      <c r="L1561" t="s">
        <v>17203</v>
      </c>
      <c r="M1561">
        <v>5</v>
      </c>
    </row>
    <row r="1562" spans="1:13" x14ac:dyDescent="0.2">
      <c r="A1562" t="s">
        <v>18310</v>
      </c>
      <c r="B1562">
        <v>2026</v>
      </c>
      <c r="C1562">
        <v>4</v>
      </c>
      <c r="D1562">
        <v>1</v>
      </c>
      <c r="E1562" t="s">
        <v>11912</v>
      </c>
      <c r="G1562">
        <v>201</v>
      </c>
      <c r="H1562" t="s">
        <v>8647</v>
      </c>
      <c r="I1562" t="s">
        <v>8647</v>
      </c>
      <c r="J1562">
        <v>1400</v>
      </c>
      <c r="K1562" t="s">
        <v>8647</v>
      </c>
      <c r="L1562" t="s">
        <v>17202</v>
      </c>
      <c r="M1562">
        <v>1</v>
      </c>
    </row>
    <row r="1563" spans="1:13" x14ac:dyDescent="0.2">
      <c r="A1563" t="s">
        <v>18311</v>
      </c>
      <c r="B1563">
        <v>2026</v>
      </c>
      <c r="C1563">
        <v>4</v>
      </c>
      <c r="D1563">
        <v>1</v>
      </c>
      <c r="E1563" t="s">
        <v>11912</v>
      </c>
      <c r="G1563">
        <v>210</v>
      </c>
      <c r="H1563" t="s">
        <v>8647</v>
      </c>
      <c r="I1563" t="s">
        <v>8647</v>
      </c>
      <c r="J1563">
        <v>1400</v>
      </c>
      <c r="K1563" t="s">
        <v>8647</v>
      </c>
      <c r="L1563" t="s">
        <v>17202</v>
      </c>
      <c r="M1563">
        <v>1</v>
      </c>
    </row>
    <row r="1564" spans="1:13" x14ac:dyDescent="0.2">
      <c r="A1564" t="s">
        <v>18311</v>
      </c>
      <c r="B1564">
        <v>2026</v>
      </c>
      <c r="C1564">
        <v>4</v>
      </c>
      <c r="D1564">
        <v>2</v>
      </c>
      <c r="E1564" t="s">
        <v>11913</v>
      </c>
      <c r="F1564" t="s">
        <v>12718</v>
      </c>
      <c r="G1564">
        <v>116</v>
      </c>
      <c r="H1564">
        <v>10000</v>
      </c>
      <c r="I1564">
        <v>4623</v>
      </c>
      <c r="J1564">
        <v>14623</v>
      </c>
      <c r="K1564">
        <v>890000</v>
      </c>
      <c r="L1564" t="s">
        <v>17203</v>
      </c>
      <c r="M1564">
        <v>5</v>
      </c>
    </row>
    <row r="1565" spans="1:13" x14ac:dyDescent="0.2">
      <c r="A1565" t="s">
        <v>18311</v>
      </c>
      <c r="B1565">
        <v>2026</v>
      </c>
      <c r="C1565">
        <v>4</v>
      </c>
      <c r="D1565">
        <v>3</v>
      </c>
      <c r="E1565" t="s">
        <v>11918</v>
      </c>
      <c r="F1565" t="s">
        <v>12719</v>
      </c>
      <c r="G1565">
        <v>14</v>
      </c>
      <c r="H1565">
        <v>8340</v>
      </c>
      <c r="I1565">
        <v>489</v>
      </c>
      <c r="J1565">
        <v>8829</v>
      </c>
      <c r="K1565">
        <v>83240</v>
      </c>
      <c r="L1565" t="s">
        <v>17204</v>
      </c>
      <c r="M1565">
        <v>4</v>
      </c>
    </row>
    <row r="1566" spans="1:13" x14ac:dyDescent="0.2">
      <c r="A1566" t="s">
        <v>18312</v>
      </c>
      <c r="B1566">
        <v>2026</v>
      </c>
      <c r="C1566">
        <v>4</v>
      </c>
      <c r="D1566">
        <v>1</v>
      </c>
      <c r="E1566" t="s">
        <v>11912</v>
      </c>
      <c r="G1566">
        <v>208</v>
      </c>
      <c r="H1566" t="s">
        <v>8647</v>
      </c>
      <c r="I1566" t="s">
        <v>8647</v>
      </c>
      <c r="J1566">
        <v>1400</v>
      </c>
      <c r="K1566" t="s">
        <v>8647</v>
      </c>
      <c r="L1566" t="s">
        <v>17202</v>
      </c>
      <c r="M1566">
        <v>1</v>
      </c>
    </row>
    <row r="1567" spans="1:13" x14ac:dyDescent="0.2">
      <c r="A1567" t="s">
        <v>18313</v>
      </c>
      <c r="B1567">
        <v>2026</v>
      </c>
      <c r="C1567">
        <v>4</v>
      </c>
      <c r="D1567">
        <v>1</v>
      </c>
      <c r="E1567" t="s">
        <v>11913</v>
      </c>
      <c r="F1567" t="s">
        <v>12720</v>
      </c>
      <c r="G1567">
        <v>55</v>
      </c>
      <c r="H1567">
        <v>6670</v>
      </c>
      <c r="I1567">
        <v>3287</v>
      </c>
      <c r="J1567">
        <v>9957</v>
      </c>
      <c r="K1567">
        <v>633150</v>
      </c>
      <c r="L1567" t="s">
        <v>17203</v>
      </c>
      <c r="M1567">
        <v>5</v>
      </c>
    </row>
    <row r="1568" spans="1:13" x14ac:dyDescent="0.2">
      <c r="A1568" t="s">
        <v>18315</v>
      </c>
      <c r="B1568">
        <v>2026</v>
      </c>
      <c r="C1568">
        <v>4</v>
      </c>
      <c r="D1568">
        <v>1</v>
      </c>
      <c r="E1568" t="s">
        <v>11912</v>
      </c>
      <c r="G1568">
        <v>207</v>
      </c>
      <c r="H1568" t="s">
        <v>8647</v>
      </c>
      <c r="I1568" t="s">
        <v>8647</v>
      </c>
      <c r="J1568">
        <v>1400</v>
      </c>
      <c r="K1568" t="s">
        <v>8647</v>
      </c>
      <c r="L1568" t="s">
        <v>17202</v>
      </c>
      <c r="M1568">
        <v>1</v>
      </c>
    </row>
    <row r="1569" spans="1:13" x14ac:dyDescent="0.2">
      <c r="A1569" t="s">
        <v>18317</v>
      </c>
      <c r="B1569">
        <v>2026</v>
      </c>
      <c r="C1569">
        <v>4</v>
      </c>
      <c r="D1569">
        <v>1</v>
      </c>
      <c r="E1569" t="s">
        <v>11912</v>
      </c>
      <c r="G1569">
        <v>206</v>
      </c>
      <c r="H1569" t="s">
        <v>8647</v>
      </c>
      <c r="I1569" t="s">
        <v>8647</v>
      </c>
      <c r="J1569">
        <v>600</v>
      </c>
      <c r="K1569" t="s">
        <v>8647</v>
      </c>
      <c r="L1569" t="s">
        <v>17202</v>
      </c>
      <c r="M1569">
        <v>1</v>
      </c>
    </row>
    <row r="1570" spans="1:13" x14ac:dyDescent="0.2">
      <c r="A1570" t="s">
        <v>18317</v>
      </c>
      <c r="B1570">
        <v>2026</v>
      </c>
      <c r="C1570">
        <v>4</v>
      </c>
      <c r="D1570">
        <v>2</v>
      </c>
      <c r="E1570" t="s">
        <v>11918</v>
      </c>
      <c r="F1570" t="s">
        <v>12721</v>
      </c>
      <c r="G1570">
        <v>17</v>
      </c>
      <c r="H1570">
        <v>6250</v>
      </c>
      <c r="I1570">
        <v>267</v>
      </c>
      <c r="J1570">
        <v>6517</v>
      </c>
      <c r="K1570">
        <v>43750</v>
      </c>
      <c r="L1570" t="s">
        <v>17204</v>
      </c>
      <c r="M1570">
        <v>4</v>
      </c>
    </row>
    <row r="1571" spans="1:13" x14ac:dyDescent="0.2">
      <c r="A1571" t="s">
        <v>21946</v>
      </c>
      <c r="B1571">
        <v>2026</v>
      </c>
      <c r="C1571">
        <v>4</v>
      </c>
      <c r="D1571">
        <v>1</v>
      </c>
      <c r="E1571" t="s">
        <v>11912</v>
      </c>
      <c r="G1571">
        <v>205</v>
      </c>
      <c r="H1571" t="s">
        <v>8647</v>
      </c>
      <c r="I1571" t="s">
        <v>8647</v>
      </c>
      <c r="J1571">
        <v>1400</v>
      </c>
      <c r="K1571" t="s">
        <v>8647</v>
      </c>
      <c r="L1571" t="s">
        <v>17202</v>
      </c>
      <c r="M1571">
        <v>1</v>
      </c>
    </row>
    <row r="1572" spans="1:13" x14ac:dyDescent="0.2">
      <c r="A1572" t="s">
        <v>18319</v>
      </c>
      <c r="B1572">
        <v>2026</v>
      </c>
      <c r="C1572">
        <v>4</v>
      </c>
      <c r="D1572">
        <v>1</v>
      </c>
      <c r="E1572" t="s">
        <v>11912</v>
      </c>
      <c r="G1572">
        <v>208</v>
      </c>
      <c r="H1572" t="s">
        <v>8647</v>
      </c>
      <c r="I1572" t="s">
        <v>8647</v>
      </c>
      <c r="J1572">
        <v>1400</v>
      </c>
      <c r="K1572" t="s">
        <v>8647</v>
      </c>
      <c r="L1572" t="s">
        <v>17202</v>
      </c>
      <c r="M1572">
        <v>1</v>
      </c>
    </row>
    <row r="1573" spans="1:13" x14ac:dyDescent="0.2">
      <c r="A1573" t="s">
        <v>18319</v>
      </c>
      <c r="B1573">
        <v>2026</v>
      </c>
      <c r="C1573">
        <v>4</v>
      </c>
      <c r="D1573">
        <v>2</v>
      </c>
      <c r="E1573" t="s">
        <v>11913</v>
      </c>
      <c r="F1573" t="s">
        <v>12722</v>
      </c>
      <c r="G1573">
        <v>43</v>
      </c>
      <c r="H1573">
        <v>21570</v>
      </c>
      <c r="I1573">
        <v>5908</v>
      </c>
      <c r="J1573">
        <v>27478</v>
      </c>
      <c r="K1573">
        <v>1128440</v>
      </c>
      <c r="L1573" t="s">
        <v>17203</v>
      </c>
      <c r="M1573">
        <v>5</v>
      </c>
    </row>
    <row r="1574" spans="1:13" x14ac:dyDescent="0.2">
      <c r="A1574" t="s">
        <v>18319</v>
      </c>
      <c r="B1574">
        <v>2026</v>
      </c>
      <c r="C1574">
        <v>4</v>
      </c>
      <c r="D1574">
        <v>3</v>
      </c>
      <c r="E1574" t="s">
        <v>11981</v>
      </c>
      <c r="F1574" t="s">
        <v>12723</v>
      </c>
      <c r="G1574">
        <v>21</v>
      </c>
      <c r="H1574">
        <v>1460</v>
      </c>
      <c r="I1574">
        <v>184</v>
      </c>
      <c r="J1574">
        <v>1644</v>
      </c>
      <c r="K1574">
        <v>39340</v>
      </c>
      <c r="L1574" t="s">
        <v>17213</v>
      </c>
      <c r="M1574">
        <v>6</v>
      </c>
    </row>
    <row r="1575" spans="1:13" x14ac:dyDescent="0.2">
      <c r="A1575" t="s">
        <v>18320</v>
      </c>
      <c r="B1575">
        <v>2026</v>
      </c>
      <c r="C1575">
        <v>4</v>
      </c>
      <c r="D1575">
        <v>2</v>
      </c>
      <c r="E1575" t="s">
        <v>11913</v>
      </c>
      <c r="F1575" t="s">
        <v>12724</v>
      </c>
      <c r="G1575">
        <v>4</v>
      </c>
      <c r="H1575">
        <v>6080</v>
      </c>
      <c r="I1575">
        <v>2452</v>
      </c>
      <c r="J1575">
        <v>8532</v>
      </c>
      <c r="K1575">
        <v>471238</v>
      </c>
      <c r="L1575" t="s">
        <v>17203</v>
      </c>
      <c r="M1575">
        <v>5</v>
      </c>
    </row>
    <row r="1576" spans="1:13" x14ac:dyDescent="0.2">
      <c r="A1576" t="s">
        <v>18320</v>
      </c>
      <c r="B1576">
        <v>2026</v>
      </c>
      <c r="C1576">
        <v>4</v>
      </c>
      <c r="D1576">
        <v>1</v>
      </c>
      <c r="E1576" t="s">
        <v>11912</v>
      </c>
      <c r="G1576">
        <v>203</v>
      </c>
      <c r="H1576" t="s">
        <v>8647</v>
      </c>
      <c r="I1576" t="s">
        <v>8647</v>
      </c>
      <c r="J1576">
        <v>1400</v>
      </c>
      <c r="K1576" t="s">
        <v>8647</v>
      </c>
      <c r="L1576" t="s">
        <v>17202</v>
      </c>
      <c r="M1576">
        <v>1</v>
      </c>
    </row>
    <row r="1577" spans="1:13" x14ac:dyDescent="0.2">
      <c r="A1577" t="s">
        <v>18321</v>
      </c>
      <c r="B1577">
        <v>2026</v>
      </c>
      <c r="C1577">
        <v>4</v>
      </c>
      <c r="D1577">
        <v>1</v>
      </c>
      <c r="E1577" t="s">
        <v>11912</v>
      </c>
      <c r="G1577">
        <v>187</v>
      </c>
      <c r="H1577" t="s">
        <v>8647</v>
      </c>
      <c r="I1577" t="s">
        <v>8647</v>
      </c>
      <c r="J1577">
        <v>1400</v>
      </c>
      <c r="K1577" t="s">
        <v>8647</v>
      </c>
      <c r="L1577" t="s">
        <v>17202</v>
      </c>
      <c r="M1577">
        <v>1</v>
      </c>
    </row>
    <row r="1578" spans="1:13" x14ac:dyDescent="0.2">
      <c r="A1578" t="s">
        <v>18321</v>
      </c>
      <c r="B1578">
        <v>2026</v>
      </c>
      <c r="C1578">
        <v>4</v>
      </c>
      <c r="D1578">
        <v>2</v>
      </c>
      <c r="E1578" t="s">
        <v>11918</v>
      </c>
      <c r="F1578" t="s">
        <v>12725</v>
      </c>
      <c r="G1578">
        <v>19</v>
      </c>
      <c r="H1578">
        <v>8340</v>
      </c>
      <c r="I1578">
        <v>266</v>
      </c>
      <c r="J1578">
        <v>8606</v>
      </c>
      <c r="K1578">
        <v>41540</v>
      </c>
      <c r="L1578" t="s">
        <v>17204</v>
      </c>
      <c r="M1578">
        <v>4</v>
      </c>
    </row>
    <row r="1579" spans="1:13" x14ac:dyDescent="0.2">
      <c r="A1579" t="s">
        <v>18322</v>
      </c>
      <c r="B1579">
        <v>2026</v>
      </c>
      <c r="C1579">
        <v>4</v>
      </c>
      <c r="D1579">
        <v>2</v>
      </c>
      <c r="E1579" t="s">
        <v>11918</v>
      </c>
      <c r="F1579" t="s">
        <v>12726</v>
      </c>
      <c r="G1579">
        <v>15</v>
      </c>
      <c r="H1579">
        <v>8340</v>
      </c>
      <c r="I1579">
        <v>400</v>
      </c>
      <c r="J1579">
        <v>8740</v>
      </c>
      <c r="K1579">
        <v>66560</v>
      </c>
      <c r="L1579" t="s">
        <v>17204</v>
      </c>
      <c r="M1579">
        <v>4</v>
      </c>
    </row>
    <row r="1580" spans="1:13" x14ac:dyDescent="0.2">
      <c r="A1580" t="s">
        <v>18322</v>
      </c>
      <c r="B1580">
        <v>2026</v>
      </c>
      <c r="C1580">
        <v>4</v>
      </c>
      <c r="D1580">
        <v>3</v>
      </c>
      <c r="E1580" t="s">
        <v>11913</v>
      </c>
      <c r="F1580" t="s">
        <v>12728</v>
      </c>
      <c r="G1580">
        <v>61</v>
      </c>
      <c r="H1580">
        <v>24510</v>
      </c>
      <c r="I1580">
        <v>5566</v>
      </c>
      <c r="J1580">
        <v>30076</v>
      </c>
      <c r="K1580">
        <v>1059020</v>
      </c>
      <c r="L1580" t="s">
        <v>17203</v>
      </c>
      <c r="M1580">
        <v>5</v>
      </c>
    </row>
    <row r="1581" spans="1:13" x14ac:dyDescent="0.2">
      <c r="A1581" t="s">
        <v>18322</v>
      </c>
      <c r="B1581">
        <v>2026</v>
      </c>
      <c r="C1581">
        <v>4</v>
      </c>
      <c r="D1581">
        <v>1</v>
      </c>
      <c r="E1581" t="s">
        <v>11912</v>
      </c>
      <c r="G1581">
        <v>207</v>
      </c>
      <c r="H1581" t="s">
        <v>8647</v>
      </c>
      <c r="I1581" t="s">
        <v>8647</v>
      </c>
      <c r="J1581">
        <v>1400</v>
      </c>
      <c r="K1581" t="s">
        <v>8647</v>
      </c>
      <c r="L1581" t="s">
        <v>17202</v>
      </c>
      <c r="M1581">
        <v>1</v>
      </c>
    </row>
    <row r="1582" spans="1:13" x14ac:dyDescent="0.2">
      <c r="A1582" t="s">
        <v>18323</v>
      </c>
      <c r="B1582">
        <v>2026</v>
      </c>
      <c r="C1582">
        <v>4</v>
      </c>
      <c r="D1582">
        <v>1</v>
      </c>
      <c r="E1582" t="s">
        <v>11912</v>
      </c>
      <c r="G1582">
        <v>189</v>
      </c>
      <c r="H1582" t="s">
        <v>8647</v>
      </c>
      <c r="I1582" t="s">
        <v>8647</v>
      </c>
      <c r="J1582">
        <v>1400</v>
      </c>
      <c r="K1582" t="s">
        <v>8647</v>
      </c>
      <c r="L1582" t="s">
        <v>17202</v>
      </c>
      <c r="M1582">
        <v>1</v>
      </c>
    </row>
    <row r="1583" spans="1:13" x14ac:dyDescent="0.2">
      <c r="A1583" t="s">
        <v>18323</v>
      </c>
      <c r="B1583">
        <v>2026</v>
      </c>
      <c r="C1583">
        <v>4</v>
      </c>
      <c r="D1583">
        <v>2</v>
      </c>
      <c r="E1583" t="s">
        <v>11913</v>
      </c>
      <c r="F1583" t="s">
        <v>12729</v>
      </c>
      <c r="G1583">
        <v>48</v>
      </c>
      <c r="H1583">
        <v>11370</v>
      </c>
      <c r="I1583">
        <v>10046</v>
      </c>
      <c r="J1583">
        <v>21416</v>
      </c>
      <c r="K1583">
        <v>1944240</v>
      </c>
      <c r="L1583" t="s">
        <v>17203</v>
      </c>
      <c r="M1583">
        <v>5</v>
      </c>
    </row>
    <row r="1584" spans="1:13" x14ac:dyDescent="0.2">
      <c r="A1584" t="s">
        <v>18323</v>
      </c>
      <c r="B1584">
        <v>2026</v>
      </c>
      <c r="C1584">
        <v>4</v>
      </c>
      <c r="D1584">
        <v>3</v>
      </c>
      <c r="E1584" t="s">
        <v>11981</v>
      </c>
      <c r="F1584" t="s">
        <v>12730</v>
      </c>
      <c r="G1584">
        <v>45</v>
      </c>
      <c r="H1584">
        <v>2920</v>
      </c>
      <c r="I1584">
        <v>52</v>
      </c>
      <c r="J1584">
        <v>2972</v>
      </c>
      <c r="K1584">
        <v>8600</v>
      </c>
      <c r="L1584" t="s">
        <v>17213</v>
      </c>
      <c r="M1584">
        <v>6</v>
      </c>
    </row>
    <row r="1585" spans="1:13" x14ac:dyDescent="0.2">
      <c r="A1585" t="s">
        <v>18324</v>
      </c>
      <c r="B1585">
        <v>2026</v>
      </c>
      <c r="C1585">
        <v>4</v>
      </c>
      <c r="D1585">
        <v>2</v>
      </c>
      <c r="E1585" t="s">
        <v>11913</v>
      </c>
      <c r="F1585" t="s">
        <v>12731</v>
      </c>
      <c r="G1585">
        <v>93</v>
      </c>
      <c r="H1585">
        <v>14490</v>
      </c>
      <c r="I1585">
        <v>756</v>
      </c>
      <c r="J1585">
        <v>15246</v>
      </c>
      <c r="K1585">
        <v>132640</v>
      </c>
      <c r="L1585" t="s">
        <v>17203</v>
      </c>
      <c r="M1585">
        <v>5</v>
      </c>
    </row>
    <row r="1586" spans="1:13" x14ac:dyDescent="0.2">
      <c r="A1586" t="s">
        <v>18324</v>
      </c>
      <c r="B1586">
        <v>2026</v>
      </c>
      <c r="C1586">
        <v>4</v>
      </c>
      <c r="D1586">
        <v>1</v>
      </c>
      <c r="E1586" t="s">
        <v>11912</v>
      </c>
      <c r="G1586">
        <v>200</v>
      </c>
      <c r="H1586" t="s">
        <v>8647</v>
      </c>
      <c r="I1586" t="s">
        <v>8647</v>
      </c>
      <c r="J1586">
        <v>1200</v>
      </c>
      <c r="K1586" t="s">
        <v>8647</v>
      </c>
      <c r="L1586" t="s">
        <v>17202</v>
      </c>
      <c r="M1586">
        <v>1</v>
      </c>
    </row>
    <row r="1587" spans="1:13" x14ac:dyDescent="0.2">
      <c r="A1587" t="s">
        <v>18325</v>
      </c>
      <c r="B1587">
        <v>2026</v>
      </c>
      <c r="C1587">
        <v>4</v>
      </c>
      <c r="D1587">
        <v>1</v>
      </c>
      <c r="E1587" t="s">
        <v>11912</v>
      </c>
      <c r="G1587">
        <v>204</v>
      </c>
      <c r="H1587" t="s">
        <v>8647</v>
      </c>
      <c r="I1587" t="s">
        <v>8647</v>
      </c>
      <c r="J1587">
        <v>1400</v>
      </c>
      <c r="K1587" t="s">
        <v>8647</v>
      </c>
      <c r="L1587" t="s">
        <v>17202</v>
      </c>
      <c r="M1587">
        <v>1</v>
      </c>
    </row>
    <row r="1588" spans="1:13" x14ac:dyDescent="0.2">
      <c r="A1588" t="s">
        <v>18325</v>
      </c>
      <c r="B1588">
        <v>2026</v>
      </c>
      <c r="C1588">
        <v>4</v>
      </c>
      <c r="D1588">
        <v>2</v>
      </c>
      <c r="E1588" t="s">
        <v>11918</v>
      </c>
      <c r="F1588" t="s">
        <v>12732</v>
      </c>
      <c r="G1588">
        <v>17</v>
      </c>
      <c r="H1588">
        <v>4170</v>
      </c>
      <c r="I1588">
        <v>156</v>
      </c>
      <c r="J1588">
        <v>4326</v>
      </c>
      <c r="K1588">
        <v>24947</v>
      </c>
      <c r="L1588" t="s">
        <v>17204</v>
      </c>
      <c r="M1588">
        <v>4</v>
      </c>
    </row>
    <row r="1589" spans="1:13" x14ac:dyDescent="0.2">
      <c r="A1589" t="s">
        <v>18327</v>
      </c>
      <c r="B1589">
        <v>2026</v>
      </c>
      <c r="C1589">
        <v>4</v>
      </c>
      <c r="D1589">
        <v>1</v>
      </c>
      <c r="E1589" t="s">
        <v>11912</v>
      </c>
      <c r="G1589">
        <v>200</v>
      </c>
      <c r="H1589" t="s">
        <v>8647</v>
      </c>
      <c r="I1589" t="s">
        <v>8647</v>
      </c>
      <c r="J1589">
        <v>1100</v>
      </c>
      <c r="K1589" t="s">
        <v>8647</v>
      </c>
      <c r="L1589" t="s">
        <v>17202</v>
      </c>
      <c r="M1589">
        <v>1</v>
      </c>
    </row>
    <row r="1590" spans="1:13" x14ac:dyDescent="0.2">
      <c r="A1590" t="s">
        <v>18328</v>
      </c>
      <c r="B1590">
        <v>2026</v>
      </c>
      <c r="C1590">
        <v>4</v>
      </c>
      <c r="D1590">
        <v>1</v>
      </c>
      <c r="E1590" t="s">
        <v>11912</v>
      </c>
      <c r="G1590">
        <v>205</v>
      </c>
      <c r="H1590" t="s">
        <v>8647</v>
      </c>
      <c r="I1590" t="s">
        <v>8647</v>
      </c>
      <c r="J1590">
        <v>1400</v>
      </c>
      <c r="K1590" t="s">
        <v>8647</v>
      </c>
      <c r="L1590" t="s">
        <v>17202</v>
      </c>
      <c r="M1590">
        <v>1</v>
      </c>
    </row>
    <row r="1591" spans="1:13" x14ac:dyDescent="0.2">
      <c r="A1591" t="s">
        <v>18328</v>
      </c>
      <c r="B1591">
        <v>2026</v>
      </c>
      <c r="C1591">
        <v>4</v>
      </c>
      <c r="D1591">
        <v>2</v>
      </c>
      <c r="E1591" t="s">
        <v>11913</v>
      </c>
      <c r="F1591" t="s">
        <v>12733</v>
      </c>
      <c r="G1591">
        <v>126</v>
      </c>
      <c r="H1591">
        <v>10000</v>
      </c>
      <c r="I1591">
        <v>4007</v>
      </c>
      <c r="J1591">
        <v>14007</v>
      </c>
      <c r="K1591">
        <v>770000</v>
      </c>
      <c r="L1591" t="s">
        <v>17203</v>
      </c>
      <c r="M1591">
        <v>5</v>
      </c>
    </row>
    <row r="1592" spans="1:13" x14ac:dyDescent="0.2">
      <c r="A1592" t="s">
        <v>18329</v>
      </c>
      <c r="B1592">
        <v>2026</v>
      </c>
      <c r="C1592">
        <v>4</v>
      </c>
      <c r="D1592">
        <v>2</v>
      </c>
      <c r="E1592" t="s">
        <v>11913</v>
      </c>
      <c r="F1592" t="s">
        <v>12735</v>
      </c>
      <c r="G1592">
        <v>93</v>
      </c>
      <c r="H1592">
        <v>3455</v>
      </c>
      <c r="I1592">
        <v>245</v>
      </c>
      <c r="J1592">
        <v>3700</v>
      </c>
      <c r="K1592">
        <v>145523.5</v>
      </c>
      <c r="L1592" t="s">
        <v>17203</v>
      </c>
      <c r="M1592">
        <v>5</v>
      </c>
    </row>
    <row r="1593" spans="1:13" x14ac:dyDescent="0.2">
      <c r="A1593" t="s">
        <v>18329</v>
      </c>
      <c r="B1593">
        <v>2026</v>
      </c>
      <c r="C1593">
        <v>4</v>
      </c>
      <c r="D1593">
        <v>3</v>
      </c>
      <c r="E1593" t="s">
        <v>11913</v>
      </c>
      <c r="F1593" t="s">
        <v>12734</v>
      </c>
      <c r="G1593">
        <v>28</v>
      </c>
      <c r="H1593">
        <v>1800</v>
      </c>
      <c r="I1593">
        <v>0</v>
      </c>
      <c r="J1593">
        <v>1800</v>
      </c>
      <c r="K1593">
        <v>162169.82999999999</v>
      </c>
      <c r="L1593" t="s">
        <v>17203</v>
      </c>
      <c r="M1593">
        <v>5</v>
      </c>
    </row>
    <row r="1594" spans="1:13" x14ac:dyDescent="0.2">
      <c r="A1594" t="s">
        <v>18329</v>
      </c>
      <c r="B1594">
        <v>2026</v>
      </c>
      <c r="C1594">
        <v>4</v>
      </c>
      <c r="D1594">
        <v>4</v>
      </c>
      <c r="E1594" t="s">
        <v>11913</v>
      </c>
      <c r="F1594" t="s">
        <v>12736</v>
      </c>
      <c r="G1594">
        <v>101</v>
      </c>
      <c r="H1594">
        <v>2432</v>
      </c>
      <c r="I1594">
        <v>68</v>
      </c>
      <c r="J1594">
        <v>2500</v>
      </c>
      <c r="K1594">
        <v>39223.67</v>
      </c>
      <c r="L1594" t="s">
        <v>17203</v>
      </c>
      <c r="M1594">
        <v>5</v>
      </c>
    </row>
    <row r="1595" spans="1:13" x14ac:dyDescent="0.2">
      <c r="A1595" t="s">
        <v>18329</v>
      </c>
      <c r="B1595">
        <v>2026</v>
      </c>
      <c r="C1595">
        <v>4</v>
      </c>
      <c r="D1595">
        <v>1</v>
      </c>
      <c r="E1595" t="s">
        <v>11912</v>
      </c>
      <c r="G1595">
        <v>205</v>
      </c>
      <c r="H1595" t="s">
        <v>8647</v>
      </c>
      <c r="I1595" t="s">
        <v>8647</v>
      </c>
      <c r="J1595">
        <v>1100</v>
      </c>
      <c r="K1595" t="s">
        <v>8647</v>
      </c>
      <c r="L1595" t="s">
        <v>17202</v>
      </c>
      <c r="M1595">
        <v>1</v>
      </c>
    </row>
    <row r="1596" spans="1:13" x14ac:dyDescent="0.2">
      <c r="A1596" t="s">
        <v>18330</v>
      </c>
      <c r="B1596">
        <v>2026</v>
      </c>
      <c r="C1596">
        <v>4</v>
      </c>
      <c r="D1596">
        <v>1</v>
      </c>
      <c r="E1596" t="s">
        <v>11912</v>
      </c>
      <c r="G1596">
        <v>205</v>
      </c>
      <c r="H1596" t="s">
        <v>8647</v>
      </c>
      <c r="I1596" t="s">
        <v>8647</v>
      </c>
      <c r="J1596">
        <v>1400</v>
      </c>
      <c r="K1596" t="s">
        <v>8647</v>
      </c>
      <c r="L1596" t="s">
        <v>17202</v>
      </c>
      <c r="M1596">
        <v>1</v>
      </c>
    </row>
    <row r="1597" spans="1:13" x14ac:dyDescent="0.2">
      <c r="A1597" t="s">
        <v>18331</v>
      </c>
      <c r="B1597">
        <v>2026</v>
      </c>
      <c r="C1597">
        <v>4</v>
      </c>
      <c r="D1597">
        <v>1</v>
      </c>
      <c r="E1597" t="s">
        <v>11912</v>
      </c>
      <c r="G1597">
        <v>206</v>
      </c>
      <c r="H1597" t="s">
        <v>8647</v>
      </c>
      <c r="I1597" t="s">
        <v>8647</v>
      </c>
      <c r="J1597">
        <v>1400</v>
      </c>
      <c r="K1597" t="s">
        <v>8647</v>
      </c>
      <c r="L1597" t="s">
        <v>17202</v>
      </c>
      <c r="M1597">
        <v>1</v>
      </c>
    </row>
    <row r="1598" spans="1:13" x14ac:dyDescent="0.2">
      <c r="A1598" t="s">
        <v>18331</v>
      </c>
      <c r="B1598">
        <v>2026</v>
      </c>
      <c r="C1598">
        <v>4</v>
      </c>
      <c r="D1598">
        <v>2</v>
      </c>
      <c r="E1598" t="s">
        <v>11913</v>
      </c>
      <c r="F1598" t="s">
        <v>12737</v>
      </c>
      <c r="G1598">
        <v>102</v>
      </c>
      <c r="H1598">
        <v>11320</v>
      </c>
      <c r="I1598">
        <v>1641</v>
      </c>
      <c r="J1598">
        <v>12961</v>
      </c>
      <c r="K1598">
        <v>308133.37</v>
      </c>
      <c r="L1598" t="s">
        <v>17203</v>
      </c>
      <c r="M1598">
        <v>5</v>
      </c>
    </row>
    <row r="1599" spans="1:13" x14ac:dyDescent="0.2">
      <c r="A1599" t="s">
        <v>18332</v>
      </c>
      <c r="B1599">
        <v>2026</v>
      </c>
      <c r="C1599">
        <v>4</v>
      </c>
      <c r="D1599">
        <v>3</v>
      </c>
      <c r="E1599" t="s">
        <v>11913</v>
      </c>
      <c r="F1599" t="s">
        <v>12739</v>
      </c>
      <c r="G1599">
        <v>72</v>
      </c>
      <c r="H1599">
        <v>20000</v>
      </c>
      <c r="I1599">
        <v>2282</v>
      </c>
      <c r="J1599">
        <v>22282</v>
      </c>
      <c r="K1599">
        <v>424180</v>
      </c>
      <c r="L1599" t="s">
        <v>17203</v>
      </c>
      <c r="M1599">
        <v>5</v>
      </c>
    </row>
    <row r="1600" spans="1:13" x14ac:dyDescent="0.2">
      <c r="A1600" t="s">
        <v>18332</v>
      </c>
      <c r="B1600">
        <v>2026</v>
      </c>
      <c r="C1600">
        <v>4</v>
      </c>
      <c r="D1600">
        <v>2</v>
      </c>
      <c r="E1600" t="s">
        <v>11918</v>
      </c>
      <c r="F1600" t="s">
        <v>12738</v>
      </c>
      <c r="G1600">
        <v>4</v>
      </c>
      <c r="H1600">
        <v>9530</v>
      </c>
      <c r="I1600">
        <v>871</v>
      </c>
      <c r="J1600">
        <v>10401</v>
      </c>
      <c r="K1600">
        <v>153540</v>
      </c>
      <c r="L1600" t="s">
        <v>17204</v>
      </c>
      <c r="M1600">
        <v>4</v>
      </c>
    </row>
    <row r="1601" spans="1:13" x14ac:dyDescent="0.2">
      <c r="A1601" t="s">
        <v>18332</v>
      </c>
      <c r="B1601">
        <v>2026</v>
      </c>
      <c r="C1601">
        <v>4</v>
      </c>
      <c r="D1601">
        <v>1</v>
      </c>
      <c r="E1601" t="s">
        <v>11912</v>
      </c>
      <c r="G1601">
        <v>205</v>
      </c>
      <c r="H1601" t="s">
        <v>8647</v>
      </c>
      <c r="I1601" t="s">
        <v>8647</v>
      </c>
      <c r="J1601">
        <v>1400</v>
      </c>
      <c r="K1601" t="s">
        <v>8647</v>
      </c>
      <c r="L1601" t="s">
        <v>17202</v>
      </c>
      <c r="M1601">
        <v>1</v>
      </c>
    </row>
    <row r="1602" spans="1:13" x14ac:dyDescent="0.2">
      <c r="A1602" t="s">
        <v>18333</v>
      </c>
      <c r="B1602">
        <v>2026</v>
      </c>
      <c r="C1602">
        <v>4</v>
      </c>
      <c r="D1602">
        <v>1</v>
      </c>
      <c r="E1602" t="s">
        <v>11912</v>
      </c>
      <c r="G1602">
        <v>207</v>
      </c>
      <c r="H1602" t="s">
        <v>8647</v>
      </c>
      <c r="I1602" t="s">
        <v>8647</v>
      </c>
      <c r="J1602">
        <v>1400</v>
      </c>
      <c r="K1602" t="s">
        <v>8647</v>
      </c>
      <c r="L1602" t="s">
        <v>17202</v>
      </c>
      <c r="M1602">
        <v>1</v>
      </c>
    </row>
    <row r="1603" spans="1:13" x14ac:dyDescent="0.2">
      <c r="A1603" t="s">
        <v>18333</v>
      </c>
      <c r="B1603">
        <v>2026</v>
      </c>
      <c r="C1603">
        <v>4</v>
      </c>
      <c r="D1603">
        <v>2</v>
      </c>
      <c r="E1603" t="s">
        <v>11913</v>
      </c>
      <c r="F1603" t="s">
        <v>12740</v>
      </c>
      <c r="G1603">
        <v>104</v>
      </c>
      <c r="H1603">
        <v>11790</v>
      </c>
      <c r="I1603">
        <v>3506</v>
      </c>
      <c r="J1603">
        <v>15296</v>
      </c>
      <c r="K1603">
        <v>670720</v>
      </c>
      <c r="L1603" t="s">
        <v>17203</v>
      </c>
      <c r="M1603">
        <v>5</v>
      </c>
    </row>
    <row r="1604" spans="1:13" x14ac:dyDescent="0.2">
      <c r="A1604" t="s">
        <v>18334</v>
      </c>
      <c r="B1604">
        <v>2026</v>
      </c>
      <c r="C1604">
        <v>4</v>
      </c>
      <c r="D1604">
        <v>3</v>
      </c>
      <c r="E1604" t="s">
        <v>11913</v>
      </c>
      <c r="F1604" t="s">
        <v>12741</v>
      </c>
      <c r="G1604">
        <v>24</v>
      </c>
      <c r="H1604">
        <v>18590</v>
      </c>
      <c r="I1604">
        <v>8495</v>
      </c>
      <c r="J1604">
        <v>27085</v>
      </c>
      <c r="K1604">
        <v>1635090</v>
      </c>
      <c r="L1604" t="s">
        <v>17203</v>
      </c>
      <c r="M1604">
        <v>5</v>
      </c>
    </row>
    <row r="1605" spans="1:13" x14ac:dyDescent="0.2">
      <c r="A1605" t="s">
        <v>18334</v>
      </c>
      <c r="B1605">
        <v>2026</v>
      </c>
      <c r="C1605">
        <v>4</v>
      </c>
      <c r="D1605">
        <v>2</v>
      </c>
      <c r="E1605" t="s">
        <v>11918</v>
      </c>
      <c r="F1605" t="s">
        <v>12742</v>
      </c>
      <c r="G1605">
        <v>5</v>
      </c>
      <c r="H1605">
        <v>5000</v>
      </c>
      <c r="I1605">
        <v>534</v>
      </c>
      <c r="J1605">
        <v>5534</v>
      </c>
      <c r="K1605">
        <v>95000</v>
      </c>
      <c r="L1605" t="s">
        <v>17204</v>
      </c>
      <c r="M1605">
        <v>4</v>
      </c>
    </row>
    <row r="1606" spans="1:13" x14ac:dyDescent="0.2">
      <c r="A1606" t="s">
        <v>18334</v>
      </c>
      <c r="B1606">
        <v>2026</v>
      </c>
      <c r="C1606">
        <v>4</v>
      </c>
      <c r="D1606">
        <v>1</v>
      </c>
      <c r="E1606" t="s">
        <v>11912</v>
      </c>
      <c r="G1606">
        <v>206</v>
      </c>
      <c r="H1606" t="s">
        <v>8647</v>
      </c>
      <c r="I1606" t="s">
        <v>8647</v>
      </c>
      <c r="J1606">
        <v>1200</v>
      </c>
      <c r="K1606" t="s">
        <v>8647</v>
      </c>
      <c r="L1606" t="s">
        <v>17202</v>
      </c>
      <c r="M1606">
        <v>1</v>
      </c>
    </row>
    <row r="1607" spans="1:13" x14ac:dyDescent="0.2">
      <c r="A1607" t="s">
        <v>18335</v>
      </c>
      <c r="B1607">
        <v>2026</v>
      </c>
      <c r="C1607">
        <v>4</v>
      </c>
      <c r="D1607">
        <v>1</v>
      </c>
      <c r="E1607" t="s">
        <v>11912</v>
      </c>
      <c r="G1607">
        <v>206</v>
      </c>
      <c r="H1607" t="s">
        <v>8647</v>
      </c>
      <c r="I1607" t="s">
        <v>8647</v>
      </c>
      <c r="J1607">
        <v>1400</v>
      </c>
      <c r="K1607" t="s">
        <v>8647</v>
      </c>
      <c r="L1607" t="s">
        <v>17202</v>
      </c>
      <c r="M1607">
        <v>1</v>
      </c>
    </row>
    <row r="1608" spans="1:13" x14ac:dyDescent="0.2">
      <c r="A1608" t="s">
        <v>18335</v>
      </c>
      <c r="B1608">
        <v>2026</v>
      </c>
      <c r="C1608">
        <v>4</v>
      </c>
      <c r="D1608">
        <v>2</v>
      </c>
      <c r="E1608" t="s">
        <v>11913</v>
      </c>
      <c r="F1608" t="s">
        <v>17247</v>
      </c>
      <c r="G1608">
        <v>5</v>
      </c>
      <c r="H1608">
        <v>5340</v>
      </c>
      <c r="I1608">
        <v>2166</v>
      </c>
      <c r="J1608">
        <v>7506</v>
      </c>
      <c r="K1608">
        <v>416300</v>
      </c>
      <c r="L1608" t="s">
        <v>17203</v>
      </c>
      <c r="M1608">
        <v>5</v>
      </c>
    </row>
    <row r="1609" spans="1:13" x14ac:dyDescent="0.2">
      <c r="A1609" t="s">
        <v>18336</v>
      </c>
      <c r="B1609">
        <v>2026</v>
      </c>
      <c r="C1609">
        <v>4</v>
      </c>
      <c r="D1609">
        <v>2</v>
      </c>
      <c r="E1609" t="s">
        <v>11913</v>
      </c>
      <c r="F1609" t="s">
        <v>12744</v>
      </c>
      <c r="G1609">
        <v>40</v>
      </c>
      <c r="H1609">
        <v>24210</v>
      </c>
      <c r="I1609">
        <v>3604</v>
      </c>
      <c r="J1609">
        <v>27814</v>
      </c>
      <c r="K1609">
        <v>677430</v>
      </c>
      <c r="L1609" t="s">
        <v>17203</v>
      </c>
      <c r="M1609">
        <v>5</v>
      </c>
    </row>
    <row r="1610" spans="1:13" x14ac:dyDescent="0.2">
      <c r="A1610" t="s">
        <v>18336</v>
      </c>
      <c r="B1610">
        <v>2026</v>
      </c>
      <c r="C1610">
        <v>4</v>
      </c>
      <c r="D1610">
        <v>1</v>
      </c>
      <c r="E1610" t="s">
        <v>11912</v>
      </c>
      <c r="G1610">
        <v>205</v>
      </c>
      <c r="H1610" t="s">
        <v>8647</v>
      </c>
      <c r="I1610" t="s">
        <v>8647</v>
      </c>
      <c r="J1610">
        <v>1400</v>
      </c>
      <c r="K1610" t="s">
        <v>8647</v>
      </c>
      <c r="L1610" t="s">
        <v>17202</v>
      </c>
      <c r="M1610">
        <v>1</v>
      </c>
    </row>
    <row r="1611" spans="1:13" x14ac:dyDescent="0.2">
      <c r="A1611" t="s">
        <v>18337</v>
      </c>
      <c r="B1611">
        <v>2026</v>
      </c>
      <c r="C1611">
        <v>4</v>
      </c>
      <c r="D1611">
        <v>1</v>
      </c>
      <c r="E1611" t="s">
        <v>11912</v>
      </c>
      <c r="G1611">
        <v>205</v>
      </c>
      <c r="H1611" t="s">
        <v>8647</v>
      </c>
      <c r="I1611" t="s">
        <v>8647</v>
      </c>
      <c r="J1611">
        <v>1400</v>
      </c>
      <c r="K1611" t="s">
        <v>8647</v>
      </c>
      <c r="L1611" t="s">
        <v>17202</v>
      </c>
      <c r="M1611">
        <v>1</v>
      </c>
    </row>
    <row r="1612" spans="1:13" x14ac:dyDescent="0.2">
      <c r="A1612" t="s">
        <v>18337</v>
      </c>
      <c r="B1612">
        <v>2026</v>
      </c>
      <c r="C1612">
        <v>4</v>
      </c>
      <c r="D1612">
        <v>2</v>
      </c>
      <c r="E1612" t="s">
        <v>11913</v>
      </c>
      <c r="F1612" t="s">
        <v>12745</v>
      </c>
      <c r="G1612">
        <v>82</v>
      </c>
      <c r="H1612">
        <v>13070</v>
      </c>
      <c r="I1612">
        <v>4696</v>
      </c>
      <c r="J1612">
        <v>17766</v>
      </c>
      <c r="K1612">
        <v>901180</v>
      </c>
      <c r="L1612" t="s">
        <v>17203</v>
      </c>
      <c r="M1612">
        <v>5</v>
      </c>
    </row>
    <row r="1613" spans="1:13" x14ac:dyDescent="0.2">
      <c r="A1613" t="s">
        <v>18341</v>
      </c>
      <c r="B1613">
        <v>2026</v>
      </c>
      <c r="C1613">
        <v>4</v>
      </c>
      <c r="D1613">
        <v>3</v>
      </c>
      <c r="E1613" t="s">
        <v>11913</v>
      </c>
      <c r="F1613" t="s">
        <v>12747</v>
      </c>
      <c r="G1613">
        <v>28</v>
      </c>
      <c r="H1613">
        <v>22290</v>
      </c>
      <c r="I1613">
        <v>3317</v>
      </c>
      <c r="J1613">
        <v>25607</v>
      </c>
      <c r="K1613">
        <v>623400</v>
      </c>
      <c r="L1613" t="s">
        <v>17203</v>
      </c>
      <c r="M1613">
        <v>5</v>
      </c>
    </row>
    <row r="1614" spans="1:13" x14ac:dyDescent="0.2">
      <c r="A1614" t="s">
        <v>18341</v>
      </c>
      <c r="B1614">
        <v>2026</v>
      </c>
      <c r="C1614">
        <v>4</v>
      </c>
      <c r="D1614">
        <v>2</v>
      </c>
      <c r="E1614" t="s">
        <v>11918</v>
      </c>
      <c r="F1614" t="s">
        <v>12746</v>
      </c>
      <c r="G1614">
        <v>19</v>
      </c>
      <c r="H1614">
        <v>2090</v>
      </c>
      <c r="I1614">
        <v>61</v>
      </c>
      <c r="J1614">
        <v>2151</v>
      </c>
      <c r="K1614">
        <v>9240</v>
      </c>
      <c r="L1614" t="s">
        <v>17204</v>
      </c>
      <c r="M1614">
        <v>4</v>
      </c>
    </row>
    <row r="1615" spans="1:13" x14ac:dyDescent="0.2">
      <c r="A1615" t="s">
        <v>18341</v>
      </c>
      <c r="B1615">
        <v>2026</v>
      </c>
      <c r="C1615">
        <v>4</v>
      </c>
      <c r="D1615">
        <v>1</v>
      </c>
      <c r="E1615" t="s">
        <v>11912</v>
      </c>
      <c r="G1615">
        <v>206</v>
      </c>
      <c r="H1615" t="s">
        <v>8647</v>
      </c>
      <c r="I1615" t="s">
        <v>8647</v>
      </c>
      <c r="J1615">
        <v>1200</v>
      </c>
      <c r="K1615" t="s">
        <v>8647</v>
      </c>
      <c r="L1615" t="s">
        <v>17202</v>
      </c>
      <c r="M1615">
        <v>1</v>
      </c>
    </row>
    <row r="1616" spans="1:13" x14ac:dyDescent="0.2">
      <c r="A1616" t="s">
        <v>18342</v>
      </c>
      <c r="B1616">
        <v>2026</v>
      </c>
      <c r="C1616">
        <v>4</v>
      </c>
      <c r="D1616">
        <v>1</v>
      </c>
      <c r="E1616" t="s">
        <v>11912</v>
      </c>
      <c r="G1616">
        <v>207</v>
      </c>
      <c r="H1616" t="s">
        <v>8647</v>
      </c>
      <c r="I1616" t="s">
        <v>8647</v>
      </c>
      <c r="J1616">
        <v>1400</v>
      </c>
      <c r="K1616" t="s">
        <v>8647</v>
      </c>
      <c r="L1616" t="s">
        <v>17202</v>
      </c>
      <c r="M1616">
        <v>1</v>
      </c>
    </row>
    <row r="1617" spans="1:13" x14ac:dyDescent="0.2">
      <c r="A1617" t="s">
        <v>18342</v>
      </c>
      <c r="B1617">
        <v>2026</v>
      </c>
      <c r="C1617">
        <v>4</v>
      </c>
      <c r="D1617">
        <v>3</v>
      </c>
      <c r="E1617" t="s">
        <v>11918</v>
      </c>
      <c r="F1617" t="s">
        <v>12748</v>
      </c>
      <c r="G1617">
        <v>6</v>
      </c>
      <c r="H1617">
        <v>2710</v>
      </c>
      <c r="I1617">
        <v>264</v>
      </c>
      <c r="J1617">
        <v>2974</v>
      </c>
      <c r="K1617">
        <v>46650</v>
      </c>
      <c r="L1617" t="s">
        <v>17204</v>
      </c>
      <c r="M1617">
        <v>4</v>
      </c>
    </row>
    <row r="1618" spans="1:13" x14ac:dyDescent="0.2">
      <c r="A1618" t="s">
        <v>18342</v>
      </c>
      <c r="B1618">
        <v>2026</v>
      </c>
      <c r="C1618">
        <v>4</v>
      </c>
      <c r="D1618">
        <v>2</v>
      </c>
      <c r="E1618" t="s">
        <v>11913</v>
      </c>
      <c r="F1618" t="s">
        <v>12749</v>
      </c>
      <c r="G1618">
        <v>13</v>
      </c>
      <c r="H1618">
        <v>20780</v>
      </c>
      <c r="I1618">
        <v>8213</v>
      </c>
      <c r="J1618">
        <v>28993</v>
      </c>
      <c r="K1618">
        <v>1578090</v>
      </c>
      <c r="L1618" t="s">
        <v>17203</v>
      </c>
      <c r="M1618">
        <v>5</v>
      </c>
    </row>
    <row r="1619" spans="1:13" x14ac:dyDescent="0.2">
      <c r="A1619" t="s">
        <v>18343</v>
      </c>
      <c r="B1619">
        <v>2026</v>
      </c>
      <c r="C1619">
        <v>4</v>
      </c>
      <c r="D1619">
        <v>1</v>
      </c>
      <c r="E1619" t="s">
        <v>11912</v>
      </c>
      <c r="G1619">
        <v>204</v>
      </c>
      <c r="H1619" t="s">
        <v>8647</v>
      </c>
      <c r="I1619" t="s">
        <v>8647</v>
      </c>
      <c r="J1619">
        <v>1400</v>
      </c>
      <c r="K1619" t="s">
        <v>8647</v>
      </c>
      <c r="L1619" t="s">
        <v>17202</v>
      </c>
      <c r="M1619">
        <v>1</v>
      </c>
    </row>
    <row r="1620" spans="1:13" x14ac:dyDescent="0.2">
      <c r="A1620" t="s">
        <v>18344</v>
      </c>
      <c r="B1620">
        <v>2026</v>
      </c>
      <c r="C1620">
        <v>4</v>
      </c>
      <c r="D1620">
        <v>1</v>
      </c>
      <c r="E1620" t="s">
        <v>11912</v>
      </c>
      <c r="G1620">
        <v>204</v>
      </c>
      <c r="H1620" t="s">
        <v>8647</v>
      </c>
      <c r="I1620" t="s">
        <v>8647</v>
      </c>
      <c r="J1620">
        <v>1400</v>
      </c>
      <c r="K1620" t="s">
        <v>8647</v>
      </c>
      <c r="L1620" t="s">
        <v>17202</v>
      </c>
      <c r="M1620">
        <v>1</v>
      </c>
    </row>
    <row r="1621" spans="1:13" x14ac:dyDescent="0.2">
      <c r="A1621" t="s">
        <v>18345</v>
      </c>
      <c r="B1621">
        <v>2026</v>
      </c>
      <c r="C1621">
        <v>4</v>
      </c>
      <c r="D1621">
        <v>1</v>
      </c>
      <c r="E1621" t="s">
        <v>11912</v>
      </c>
      <c r="G1621">
        <v>195</v>
      </c>
      <c r="H1621" t="s">
        <v>8647</v>
      </c>
      <c r="I1621" t="s">
        <v>8647</v>
      </c>
      <c r="J1621">
        <v>1200</v>
      </c>
      <c r="K1621" t="s">
        <v>8647</v>
      </c>
      <c r="L1621" t="s">
        <v>17202</v>
      </c>
      <c r="M1621">
        <v>1</v>
      </c>
    </row>
    <row r="1622" spans="1:13" x14ac:dyDescent="0.2">
      <c r="A1622" t="s">
        <v>18345</v>
      </c>
      <c r="B1622">
        <v>2026</v>
      </c>
      <c r="C1622">
        <v>4</v>
      </c>
      <c r="D1622">
        <v>2</v>
      </c>
      <c r="E1622" t="s">
        <v>11913</v>
      </c>
      <c r="F1622" t="s">
        <v>12750</v>
      </c>
      <c r="G1622">
        <v>4</v>
      </c>
      <c r="H1622">
        <v>13390</v>
      </c>
      <c r="I1622">
        <v>13543</v>
      </c>
      <c r="J1622">
        <v>26933</v>
      </c>
      <c r="K1622">
        <v>2622950</v>
      </c>
      <c r="L1622" t="s">
        <v>17203</v>
      </c>
      <c r="M1622">
        <v>5</v>
      </c>
    </row>
    <row r="1623" spans="1:13" x14ac:dyDescent="0.2">
      <c r="A1623" t="s">
        <v>18346</v>
      </c>
      <c r="B1623">
        <v>2026</v>
      </c>
      <c r="C1623">
        <v>4</v>
      </c>
      <c r="D1623">
        <v>1</v>
      </c>
      <c r="E1623" t="s">
        <v>11912</v>
      </c>
      <c r="G1623">
        <v>204</v>
      </c>
      <c r="H1623" t="s">
        <v>8647</v>
      </c>
      <c r="I1623" t="s">
        <v>8647</v>
      </c>
      <c r="J1623">
        <v>1400</v>
      </c>
      <c r="K1623" t="s">
        <v>8647</v>
      </c>
      <c r="L1623" t="s">
        <v>17202</v>
      </c>
      <c r="M1623">
        <v>1</v>
      </c>
    </row>
    <row r="1624" spans="1:13" x14ac:dyDescent="0.2">
      <c r="A1624" t="s">
        <v>18347</v>
      </c>
      <c r="B1624">
        <v>2026</v>
      </c>
      <c r="C1624">
        <v>4</v>
      </c>
      <c r="D1624">
        <v>1</v>
      </c>
      <c r="E1624" t="s">
        <v>11912</v>
      </c>
      <c r="G1624">
        <v>205</v>
      </c>
      <c r="H1624" t="s">
        <v>8647</v>
      </c>
      <c r="I1624" t="s">
        <v>8647</v>
      </c>
      <c r="J1624">
        <v>1200</v>
      </c>
      <c r="K1624" t="s">
        <v>8647</v>
      </c>
      <c r="L1624" t="s">
        <v>17202</v>
      </c>
      <c r="M1624">
        <v>1</v>
      </c>
    </row>
    <row r="1625" spans="1:13" x14ac:dyDescent="0.2">
      <c r="A1625" t="s">
        <v>18347</v>
      </c>
      <c r="B1625">
        <v>2026</v>
      </c>
      <c r="C1625">
        <v>4</v>
      </c>
      <c r="D1625">
        <v>2</v>
      </c>
      <c r="E1625" t="s">
        <v>11913</v>
      </c>
      <c r="F1625" t="s">
        <v>12751</v>
      </c>
      <c r="G1625">
        <v>1</v>
      </c>
      <c r="H1625">
        <v>15440</v>
      </c>
      <c r="I1625">
        <v>294</v>
      </c>
      <c r="J1625">
        <v>15734</v>
      </c>
      <c r="K1625">
        <v>2469140</v>
      </c>
      <c r="L1625" t="s">
        <v>17203</v>
      </c>
      <c r="M1625">
        <v>5</v>
      </c>
    </row>
    <row r="1626" spans="1:13" x14ac:dyDescent="0.2">
      <c r="A1626" t="s">
        <v>18348</v>
      </c>
      <c r="B1626">
        <v>2026</v>
      </c>
      <c r="C1626">
        <v>4</v>
      </c>
      <c r="D1626">
        <v>2</v>
      </c>
      <c r="E1626" t="s">
        <v>11913</v>
      </c>
      <c r="F1626" t="s">
        <v>12752</v>
      </c>
      <c r="G1626">
        <v>60</v>
      </c>
      <c r="H1626">
        <v>12430</v>
      </c>
      <c r="I1626">
        <v>6476</v>
      </c>
      <c r="J1626">
        <v>18906</v>
      </c>
      <c r="K1626">
        <v>1248200</v>
      </c>
      <c r="L1626" t="s">
        <v>17203</v>
      </c>
      <c r="M1626">
        <v>5</v>
      </c>
    </row>
    <row r="1627" spans="1:13" x14ac:dyDescent="0.2">
      <c r="A1627" t="s">
        <v>18348</v>
      </c>
      <c r="B1627">
        <v>2026</v>
      </c>
      <c r="C1627">
        <v>4</v>
      </c>
      <c r="D1627">
        <v>3</v>
      </c>
      <c r="E1627" t="s">
        <v>11918</v>
      </c>
      <c r="F1627" t="s">
        <v>17248</v>
      </c>
      <c r="G1627">
        <v>20</v>
      </c>
      <c r="H1627">
        <v>2920</v>
      </c>
      <c r="I1627">
        <v>78</v>
      </c>
      <c r="J1627">
        <v>2998</v>
      </c>
      <c r="K1627">
        <v>11600</v>
      </c>
      <c r="L1627" t="s">
        <v>17204</v>
      </c>
      <c r="M1627">
        <v>4</v>
      </c>
    </row>
    <row r="1628" spans="1:13" x14ac:dyDescent="0.2">
      <c r="A1628" t="s">
        <v>18348</v>
      </c>
      <c r="B1628">
        <v>2026</v>
      </c>
      <c r="C1628">
        <v>4</v>
      </c>
      <c r="D1628">
        <v>1</v>
      </c>
      <c r="E1628" t="s">
        <v>11912</v>
      </c>
      <c r="G1628">
        <v>204</v>
      </c>
      <c r="H1628" t="s">
        <v>8647</v>
      </c>
      <c r="I1628" t="s">
        <v>8647</v>
      </c>
      <c r="J1628">
        <v>1400</v>
      </c>
      <c r="K1628" t="s">
        <v>8647</v>
      </c>
      <c r="L1628" t="s">
        <v>17202</v>
      </c>
      <c r="M1628">
        <v>1</v>
      </c>
    </row>
    <row r="1629" spans="1:13" x14ac:dyDescent="0.2">
      <c r="A1629" t="s">
        <v>18349</v>
      </c>
      <c r="B1629">
        <v>2026</v>
      </c>
      <c r="C1629">
        <v>4</v>
      </c>
      <c r="D1629">
        <v>1</v>
      </c>
      <c r="E1629" t="s">
        <v>11912</v>
      </c>
      <c r="G1629">
        <v>202</v>
      </c>
      <c r="H1629" t="s">
        <v>8647</v>
      </c>
      <c r="I1629" t="s">
        <v>8647</v>
      </c>
      <c r="J1629">
        <v>700</v>
      </c>
      <c r="K1629" t="s">
        <v>8647</v>
      </c>
      <c r="L1629" t="s">
        <v>17202</v>
      </c>
      <c r="M1629">
        <v>1</v>
      </c>
    </row>
    <row r="1630" spans="1:13" x14ac:dyDescent="0.2">
      <c r="A1630" t="s">
        <v>18350</v>
      </c>
      <c r="B1630">
        <v>2026</v>
      </c>
      <c r="C1630">
        <v>4</v>
      </c>
      <c r="D1630">
        <v>1</v>
      </c>
      <c r="E1630" t="s">
        <v>11912</v>
      </c>
      <c r="G1630">
        <v>204</v>
      </c>
      <c r="H1630" t="s">
        <v>8647</v>
      </c>
      <c r="I1630" t="s">
        <v>8647</v>
      </c>
      <c r="J1630">
        <v>1100</v>
      </c>
      <c r="K1630" t="s">
        <v>8647</v>
      </c>
      <c r="L1630" t="s">
        <v>17202</v>
      </c>
      <c r="M1630">
        <v>1</v>
      </c>
    </row>
    <row r="1631" spans="1:13" x14ac:dyDescent="0.2">
      <c r="A1631" t="s">
        <v>18351</v>
      </c>
      <c r="B1631">
        <v>2026</v>
      </c>
      <c r="C1631">
        <v>4</v>
      </c>
      <c r="D1631">
        <v>1</v>
      </c>
      <c r="E1631" t="s">
        <v>11912</v>
      </c>
      <c r="G1631">
        <v>204</v>
      </c>
      <c r="H1631" t="s">
        <v>8647</v>
      </c>
      <c r="I1631" t="s">
        <v>8647</v>
      </c>
      <c r="J1631">
        <v>1400</v>
      </c>
      <c r="K1631" t="s">
        <v>8647</v>
      </c>
      <c r="L1631" t="s">
        <v>17202</v>
      </c>
      <c r="M1631">
        <v>1</v>
      </c>
    </row>
    <row r="1632" spans="1:13" x14ac:dyDescent="0.2">
      <c r="A1632" t="s">
        <v>18351</v>
      </c>
      <c r="B1632">
        <v>2026</v>
      </c>
      <c r="C1632">
        <v>4</v>
      </c>
      <c r="D1632">
        <v>2</v>
      </c>
      <c r="E1632" t="s">
        <v>11918</v>
      </c>
      <c r="F1632" t="s">
        <v>12754</v>
      </c>
      <c r="G1632">
        <v>2</v>
      </c>
      <c r="H1632">
        <v>1880</v>
      </c>
      <c r="I1632">
        <v>225</v>
      </c>
      <c r="J1632">
        <v>2105</v>
      </c>
      <c r="K1632">
        <v>40190</v>
      </c>
      <c r="L1632" t="s">
        <v>17204</v>
      </c>
      <c r="M1632">
        <v>4</v>
      </c>
    </row>
    <row r="1633" spans="1:13" x14ac:dyDescent="0.2">
      <c r="A1633" t="s">
        <v>18351</v>
      </c>
      <c r="B1633">
        <v>2026</v>
      </c>
      <c r="C1633">
        <v>4</v>
      </c>
      <c r="D1633">
        <v>3</v>
      </c>
      <c r="E1633" t="s">
        <v>11913</v>
      </c>
      <c r="F1633" t="s">
        <v>12753</v>
      </c>
      <c r="G1633">
        <v>17</v>
      </c>
      <c r="H1633">
        <v>16950</v>
      </c>
      <c r="I1633">
        <v>8794</v>
      </c>
      <c r="J1633">
        <v>25744</v>
      </c>
      <c r="K1633">
        <v>1694940</v>
      </c>
      <c r="L1633" t="s">
        <v>17203</v>
      </c>
      <c r="M1633">
        <v>5</v>
      </c>
    </row>
    <row r="1634" spans="1:13" x14ac:dyDescent="0.2">
      <c r="A1634" t="s">
        <v>18352</v>
      </c>
      <c r="B1634">
        <v>2026</v>
      </c>
      <c r="C1634">
        <v>4</v>
      </c>
      <c r="D1634">
        <v>2</v>
      </c>
      <c r="E1634" t="s">
        <v>11913</v>
      </c>
      <c r="F1634" t="s">
        <v>12755</v>
      </c>
      <c r="G1634">
        <v>39</v>
      </c>
      <c r="H1634">
        <v>19540</v>
      </c>
      <c r="I1634">
        <v>8923</v>
      </c>
      <c r="J1634">
        <v>28463</v>
      </c>
      <c r="K1634">
        <v>1717480</v>
      </c>
      <c r="L1634" t="s">
        <v>17203</v>
      </c>
      <c r="M1634">
        <v>5</v>
      </c>
    </row>
    <row r="1635" spans="1:13" x14ac:dyDescent="0.2">
      <c r="A1635" t="s">
        <v>18352</v>
      </c>
      <c r="B1635">
        <v>2026</v>
      </c>
      <c r="C1635">
        <v>4</v>
      </c>
      <c r="D1635">
        <v>1</v>
      </c>
      <c r="E1635" t="s">
        <v>11912</v>
      </c>
      <c r="G1635">
        <v>203</v>
      </c>
      <c r="H1635" t="s">
        <v>8647</v>
      </c>
      <c r="I1635" t="s">
        <v>8647</v>
      </c>
      <c r="J1635">
        <v>1400</v>
      </c>
      <c r="K1635" t="s">
        <v>8647</v>
      </c>
      <c r="L1635" t="s">
        <v>17202</v>
      </c>
      <c r="M1635">
        <v>1</v>
      </c>
    </row>
    <row r="1636" spans="1:13" x14ac:dyDescent="0.2">
      <c r="A1636" t="s">
        <v>18353</v>
      </c>
      <c r="B1636">
        <v>2026</v>
      </c>
      <c r="C1636">
        <v>4</v>
      </c>
      <c r="D1636">
        <v>1</v>
      </c>
      <c r="E1636" t="s">
        <v>11912</v>
      </c>
      <c r="G1636">
        <v>202</v>
      </c>
      <c r="H1636" t="s">
        <v>8647</v>
      </c>
      <c r="I1636" t="s">
        <v>8647</v>
      </c>
      <c r="J1636">
        <v>1400</v>
      </c>
      <c r="K1636" t="s">
        <v>8647</v>
      </c>
      <c r="L1636" t="s">
        <v>17202</v>
      </c>
      <c r="M1636">
        <v>1</v>
      </c>
    </row>
    <row r="1637" spans="1:13" x14ac:dyDescent="0.2">
      <c r="A1637" t="s">
        <v>18353</v>
      </c>
      <c r="B1637">
        <v>2026</v>
      </c>
      <c r="C1637">
        <v>4</v>
      </c>
      <c r="D1637">
        <v>2</v>
      </c>
      <c r="E1637" t="s">
        <v>11913</v>
      </c>
      <c r="F1637" t="s">
        <v>12756</v>
      </c>
      <c r="G1637">
        <v>20</v>
      </c>
      <c r="H1637">
        <v>12250</v>
      </c>
      <c r="I1637">
        <v>1051</v>
      </c>
      <c r="J1637">
        <v>13301</v>
      </c>
      <c r="K1637">
        <v>192350</v>
      </c>
      <c r="L1637" t="s">
        <v>17203</v>
      </c>
      <c r="M1637">
        <v>5</v>
      </c>
    </row>
    <row r="1638" spans="1:13" x14ac:dyDescent="0.2">
      <c r="A1638" t="s">
        <v>18354</v>
      </c>
      <c r="B1638">
        <v>2026</v>
      </c>
      <c r="C1638">
        <v>4</v>
      </c>
      <c r="D1638">
        <v>3</v>
      </c>
      <c r="E1638" t="s">
        <v>11913</v>
      </c>
      <c r="F1638" t="s">
        <v>12758</v>
      </c>
      <c r="G1638">
        <v>66</v>
      </c>
      <c r="H1638">
        <v>10530</v>
      </c>
      <c r="I1638">
        <v>1732</v>
      </c>
      <c r="J1638">
        <v>12262</v>
      </c>
      <c r="K1638">
        <v>326610</v>
      </c>
      <c r="L1638" t="s">
        <v>17203</v>
      </c>
      <c r="M1638">
        <v>5</v>
      </c>
    </row>
    <row r="1639" spans="1:13" x14ac:dyDescent="0.2">
      <c r="A1639" t="s">
        <v>18354</v>
      </c>
      <c r="B1639">
        <v>2026</v>
      </c>
      <c r="C1639">
        <v>4</v>
      </c>
      <c r="D1639">
        <v>2</v>
      </c>
      <c r="E1639" t="s">
        <v>11918</v>
      </c>
      <c r="F1639" t="s">
        <v>12757</v>
      </c>
      <c r="G1639">
        <v>2</v>
      </c>
      <c r="H1639">
        <v>8340</v>
      </c>
      <c r="I1639">
        <v>1024</v>
      </c>
      <c r="J1639">
        <v>9364</v>
      </c>
      <c r="K1639">
        <v>183320</v>
      </c>
      <c r="L1639" t="s">
        <v>17204</v>
      </c>
      <c r="M1639">
        <v>4</v>
      </c>
    </row>
    <row r="1640" spans="1:13" x14ac:dyDescent="0.2">
      <c r="A1640" t="s">
        <v>18354</v>
      </c>
      <c r="B1640">
        <v>2026</v>
      </c>
      <c r="C1640">
        <v>4</v>
      </c>
      <c r="D1640">
        <v>1</v>
      </c>
      <c r="E1640" t="s">
        <v>11912</v>
      </c>
      <c r="G1640">
        <v>203</v>
      </c>
      <c r="H1640" t="s">
        <v>8647</v>
      </c>
      <c r="I1640" t="s">
        <v>8647</v>
      </c>
      <c r="J1640">
        <v>1400</v>
      </c>
      <c r="K1640" t="s">
        <v>8647</v>
      </c>
      <c r="L1640" t="s">
        <v>17202</v>
      </c>
      <c r="M1640">
        <v>1</v>
      </c>
    </row>
    <row r="1641" spans="1:13" x14ac:dyDescent="0.2">
      <c r="A1641" t="s">
        <v>18355</v>
      </c>
      <c r="B1641">
        <v>2026</v>
      </c>
      <c r="C1641">
        <v>4</v>
      </c>
      <c r="D1641">
        <v>1</v>
      </c>
      <c r="E1641" t="s">
        <v>11912</v>
      </c>
      <c r="G1641">
        <v>200</v>
      </c>
      <c r="H1641" t="s">
        <v>8647</v>
      </c>
      <c r="I1641" t="s">
        <v>8647</v>
      </c>
      <c r="J1641">
        <v>1400</v>
      </c>
      <c r="K1641" t="s">
        <v>8647</v>
      </c>
      <c r="L1641" t="s">
        <v>17202</v>
      </c>
      <c r="M1641">
        <v>1</v>
      </c>
    </row>
    <row r="1642" spans="1:13" x14ac:dyDescent="0.2">
      <c r="A1642" t="s">
        <v>18355</v>
      </c>
      <c r="B1642">
        <v>2026</v>
      </c>
      <c r="C1642">
        <v>4</v>
      </c>
      <c r="D1642">
        <v>2</v>
      </c>
      <c r="E1642" t="s">
        <v>11913</v>
      </c>
      <c r="F1642" t="s">
        <v>12759</v>
      </c>
      <c r="G1642">
        <v>37</v>
      </c>
      <c r="H1642">
        <v>11370</v>
      </c>
      <c r="I1642">
        <v>10688</v>
      </c>
      <c r="J1642">
        <v>22058</v>
      </c>
      <c r="K1642">
        <v>2069310</v>
      </c>
      <c r="L1642" t="s">
        <v>17203</v>
      </c>
      <c r="M1642">
        <v>5</v>
      </c>
    </row>
    <row r="1643" spans="1:13" x14ac:dyDescent="0.2">
      <c r="A1643" t="s">
        <v>18357</v>
      </c>
      <c r="B1643">
        <v>2026</v>
      </c>
      <c r="C1643">
        <v>4</v>
      </c>
      <c r="D1643">
        <v>1</v>
      </c>
      <c r="E1643" t="s">
        <v>11912</v>
      </c>
      <c r="G1643">
        <v>202</v>
      </c>
      <c r="H1643" t="s">
        <v>8647</v>
      </c>
      <c r="I1643" t="s">
        <v>8647</v>
      </c>
      <c r="J1643">
        <v>1000</v>
      </c>
      <c r="K1643" t="s">
        <v>8647</v>
      </c>
      <c r="L1643" t="s">
        <v>17202</v>
      </c>
      <c r="M1643">
        <v>1</v>
      </c>
    </row>
    <row r="1644" spans="1:13" x14ac:dyDescent="0.2">
      <c r="A1644" t="s">
        <v>18358</v>
      </c>
      <c r="B1644">
        <v>2026</v>
      </c>
      <c r="C1644">
        <v>4</v>
      </c>
      <c r="D1644">
        <v>1</v>
      </c>
      <c r="E1644" t="s">
        <v>11912</v>
      </c>
      <c r="G1644">
        <v>204</v>
      </c>
      <c r="H1644" t="s">
        <v>8647</v>
      </c>
      <c r="I1644" t="s">
        <v>8647</v>
      </c>
      <c r="J1644">
        <v>1400</v>
      </c>
      <c r="K1644" t="s">
        <v>8647</v>
      </c>
      <c r="L1644" t="s">
        <v>17202</v>
      </c>
      <c r="M1644">
        <v>1</v>
      </c>
    </row>
    <row r="1645" spans="1:13" x14ac:dyDescent="0.2">
      <c r="A1645" t="s">
        <v>18359</v>
      </c>
      <c r="B1645">
        <v>2026</v>
      </c>
      <c r="C1645">
        <v>4</v>
      </c>
      <c r="D1645">
        <v>1</v>
      </c>
      <c r="E1645" t="s">
        <v>11912</v>
      </c>
      <c r="G1645">
        <v>202</v>
      </c>
      <c r="H1645" t="s">
        <v>8647</v>
      </c>
      <c r="I1645" t="s">
        <v>8647</v>
      </c>
      <c r="J1645">
        <v>1400</v>
      </c>
      <c r="K1645" t="s">
        <v>8647</v>
      </c>
      <c r="L1645" t="s">
        <v>17202</v>
      </c>
      <c r="M1645">
        <v>1</v>
      </c>
    </row>
    <row r="1646" spans="1:13" x14ac:dyDescent="0.2">
      <c r="A1646" t="s">
        <v>18360</v>
      </c>
      <c r="B1646">
        <v>2026</v>
      </c>
      <c r="C1646">
        <v>4</v>
      </c>
      <c r="D1646">
        <v>1</v>
      </c>
      <c r="E1646" t="s">
        <v>11912</v>
      </c>
      <c r="G1646">
        <v>204</v>
      </c>
      <c r="H1646" t="s">
        <v>8647</v>
      </c>
      <c r="I1646" t="s">
        <v>8647</v>
      </c>
      <c r="J1646">
        <v>1400</v>
      </c>
      <c r="K1646" t="s">
        <v>8647</v>
      </c>
      <c r="L1646" t="s">
        <v>17202</v>
      </c>
      <c r="M1646">
        <v>1</v>
      </c>
    </row>
    <row r="1647" spans="1:13" x14ac:dyDescent="0.2">
      <c r="A1647" t="s">
        <v>18360</v>
      </c>
      <c r="B1647">
        <v>2026</v>
      </c>
      <c r="C1647">
        <v>4</v>
      </c>
      <c r="D1647">
        <v>3</v>
      </c>
      <c r="E1647" t="s">
        <v>11913</v>
      </c>
      <c r="F1647" t="s">
        <v>12761</v>
      </c>
      <c r="G1647">
        <v>91</v>
      </c>
      <c r="H1647">
        <v>12500</v>
      </c>
      <c r="I1647">
        <v>2984</v>
      </c>
      <c r="J1647">
        <v>15484</v>
      </c>
      <c r="K1647">
        <v>568400</v>
      </c>
      <c r="L1647" t="s">
        <v>17203</v>
      </c>
      <c r="M1647">
        <v>5</v>
      </c>
    </row>
    <row r="1648" spans="1:13" x14ac:dyDescent="0.2">
      <c r="A1648" t="s">
        <v>18360</v>
      </c>
      <c r="B1648">
        <v>2026</v>
      </c>
      <c r="C1648">
        <v>4</v>
      </c>
      <c r="D1648">
        <v>2</v>
      </c>
      <c r="E1648" t="s">
        <v>11918</v>
      </c>
      <c r="F1648" t="s">
        <v>12760</v>
      </c>
      <c r="G1648">
        <v>8</v>
      </c>
      <c r="H1648">
        <v>6250</v>
      </c>
      <c r="I1648">
        <v>533</v>
      </c>
      <c r="J1648">
        <v>6783</v>
      </c>
      <c r="K1648">
        <v>93540</v>
      </c>
      <c r="L1648" t="s">
        <v>17204</v>
      </c>
      <c r="M1648">
        <v>4</v>
      </c>
    </row>
    <row r="1649" spans="1:13" x14ac:dyDescent="0.2">
      <c r="A1649" t="s">
        <v>18360</v>
      </c>
      <c r="B1649">
        <v>2026</v>
      </c>
      <c r="C1649">
        <v>4</v>
      </c>
      <c r="D1649">
        <v>4</v>
      </c>
      <c r="E1649" t="s">
        <v>11981</v>
      </c>
      <c r="F1649" t="s">
        <v>17249</v>
      </c>
      <c r="G1649">
        <v>48</v>
      </c>
      <c r="H1649">
        <v>1770</v>
      </c>
      <c r="I1649">
        <v>8</v>
      </c>
      <c r="J1649">
        <v>1778</v>
      </c>
      <c r="K1649">
        <v>0</v>
      </c>
      <c r="L1649" t="s">
        <v>17213</v>
      </c>
      <c r="M1649">
        <v>6</v>
      </c>
    </row>
    <row r="1650" spans="1:13" x14ac:dyDescent="0.2">
      <c r="A1650" t="s">
        <v>18360</v>
      </c>
      <c r="B1650">
        <v>2026</v>
      </c>
      <c r="C1650">
        <v>4</v>
      </c>
      <c r="D1650">
        <v>5</v>
      </c>
      <c r="E1650" t="s">
        <v>11981</v>
      </c>
      <c r="F1650" t="s">
        <v>12762</v>
      </c>
      <c r="G1650">
        <v>45</v>
      </c>
      <c r="H1650">
        <v>1460</v>
      </c>
      <c r="I1650">
        <v>26</v>
      </c>
      <c r="J1650">
        <v>1486</v>
      </c>
      <c r="K1650">
        <v>4300</v>
      </c>
      <c r="L1650" t="s">
        <v>17213</v>
      </c>
      <c r="M1650">
        <v>6</v>
      </c>
    </row>
    <row r="1651" spans="1:13" x14ac:dyDescent="0.2">
      <c r="A1651" t="s">
        <v>18360</v>
      </c>
      <c r="B1651">
        <v>2026</v>
      </c>
      <c r="C1651">
        <v>4</v>
      </c>
      <c r="D1651">
        <v>6</v>
      </c>
      <c r="E1651" t="s">
        <v>11981</v>
      </c>
      <c r="F1651" t="s">
        <v>12763</v>
      </c>
      <c r="G1651">
        <v>38</v>
      </c>
      <c r="H1651">
        <v>775</v>
      </c>
      <c r="I1651">
        <v>38</v>
      </c>
      <c r="J1651">
        <v>813</v>
      </c>
      <c r="K1651">
        <v>7550</v>
      </c>
      <c r="L1651" t="s">
        <v>17213</v>
      </c>
      <c r="M1651">
        <v>6</v>
      </c>
    </row>
    <row r="1652" spans="1:13" x14ac:dyDescent="0.2">
      <c r="A1652" t="s">
        <v>18360</v>
      </c>
      <c r="B1652">
        <v>2026</v>
      </c>
      <c r="C1652">
        <v>4</v>
      </c>
      <c r="D1652">
        <v>7</v>
      </c>
      <c r="E1652" t="s">
        <v>11981</v>
      </c>
      <c r="F1652" t="s">
        <v>12764</v>
      </c>
      <c r="G1652">
        <v>27</v>
      </c>
      <c r="H1652">
        <v>940</v>
      </c>
      <c r="I1652">
        <v>92</v>
      </c>
      <c r="J1652">
        <v>1032</v>
      </c>
      <c r="K1652">
        <v>19520</v>
      </c>
      <c r="L1652" t="s">
        <v>17213</v>
      </c>
      <c r="M1652">
        <v>6</v>
      </c>
    </row>
    <row r="1653" spans="1:13" x14ac:dyDescent="0.2">
      <c r="A1653" t="s">
        <v>18360</v>
      </c>
      <c r="B1653">
        <v>2026</v>
      </c>
      <c r="C1653">
        <v>4</v>
      </c>
      <c r="D1653">
        <v>8</v>
      </c>
      <c r="E1653" t="s">
        <v>11981</v>
      </c>
      <c r="F1653" t="s">
        <v>12765</v>
      </c>
      <c r="G1653">
        <v>12</v>
      </c>
      <c r="H1653">
        <v>1670</v>
      </c>
      <c r="I1653">
        <v>279</v>
      </c>
      <c r="J1653">
        <v>1949</v>
      </c>
      <c r="K1653">
        <v>59960</v>
      </c>
      <c r="L1653" t="s">
        <v>17213</v>
      </c>
      <c r="M1653">
        <v>6</v>
      </c>
    </row>
    <row r="1654" spans="1:13" x14ac:dyDescent="0.2">
      <c r="A1654" t="s">
        <v>18361</v>
      </c>
      <c r="B1654">
        <v>2026</v>
      </c>
      <c r="C1654">
        <v>4</v>
      </c>
      <c r="D1654">
        <v>3</v>
      </c>
      <c r="E1654" t="s">
        <v>11918</v>
      </c>
      <c r="F1654" t="s">
        <v>12767</v>
      </c>
      <c r="G1654">
        <v>2</v>
      </c>
      <c r="H1654">
        <v>8340</v>
      </c>
      <c r="I1654">
        <v>979</v>
      </c>
      <c r="J1654">
        <v>9319</v>
      </c>
      <c r="K1654">
        <v>174980</v>
      </c>
      <c r="L1654" t="s">
        <v>17204</v>
      </c>
      <c r="M1654">
        <v>4</v>
      </c>
    </row>
    <row r="1655" spans="1:13" x14ac:dyDescent="0.2">
      <c r="A1655" t="s">
        <v>18361</v>
      </c>
      <c r="B1655">
        <v>2026</v>
      </c>
      <c r="C1655">
        <v>4</v>
      </c>
      <c r="D1655">
        <v>2</v>
      </c>
      <c r="E1655" t="s">
        <v>11913</v>
      </c>
      <c r="F1655" t="s">
        <v>12766</v>
      </c>
      <c r="G1655">
        <v>30</v>
      </c>
      <c r="H1655">
        <v>4820</v>
      </c>
      <c r="I1655">
        <v>1337</v>
      </c>
      <c r="J1655">
        <v>6157</v>
      </c>
      <c r="K1655">
        <v>255400</v>
      </c>
      <c r="L1655" t="s">
        <v>17203</v>
      </c>
      <c r="M1655">
        <v>5</v>
      </c>
    </row>
    <row r="1656" spans="1:13" x14ac:dyDescent="0.2">
      <c r="A1656" t="s">
        <v>18361</v>
      </c>
      <c r="B1656">
        <v>2026</v>
      </c>
      <c r="C1656">
        <v>4</v>
      </c>
      <c r="D1656">
        <v>1</v>
      </c>
      <c r="E1656" t="s">
        <v>11912</v>
      </c>
      <c r="G1656">
        <v>204</v>
      </c>
      <c r="H1656" t="s">
        <v>8647</v>
      </c>
      <c r="I1656" t="s">
        <v>8647</v>
      </c>
      <c r="J1656">
        <v>1400</v>
      </c>
      <c r="K1656" t="s">
        <v>8647</v>
      </c>
      <c r="L1656" t="s">
        <v>17202</v>
      </c>
      <c r="M1656">
        <v>1</v>
      </c>
    </row>
    <row r="1657" spans="1:13" x14ac:dyDescent="0.2">
      <c r="A1657" t="s">
        <v>18362</v>
      </c>
      <c r="B1657">
        <v>2026</v>
      </c>
      <c r="C1657">
        <v>4</v>
      </c>
      <c r="D1657">
        <v>1</v>
      </c>
      <c r="E1657" t="s">
        <v>11912</v>
      </c>
      <c r="G1657">
        <v>200</v>
      </c>
      <c r="H1657" t="s">
        <v>8647</v>
      </c>
      <c r="I1657" t="s">
        <v>8647</v>
      </c>
      <c r="J1657">
        <v>1200</v>
      </c>
      <c r="K1657" t="s">
        <v>8647</v>
      </c>
      <c r="L1657" t="s">
        <v>17202</v>
      </c>
      <c r="M1657">
        <v>1</v>
      </c>
    </row>
    <row r="1658" spans="1:13" x14ac:dyDescent="0.2">
      <c r="A1658" t="s">
        <v>18362</v>
      </c>
      <c r="B1658">
        <v>2026</v>
      </c>
      <c r="C1658">
        <v>4</v>
      </c>
      <c r="D1658">
        <v>2</v>
      </c>
      <c r="E1658" t="s">
        <v>11913</v>
      </c>
      <c r="F1658" t="s">
        <v>12768</v>
      </c>
      <c r="G1658">
        <v>122</v>
      </c>
      <c r="H1658">
        <v>8950</v>
      </c>
      <c r="I1658">
        <v>3586</v>
      </c>
      <c r="J1658">
        <v>12536</v>
      </c>
      <c r="K1658">
        <v>689150</v>
      </c>
      <c r="L1658" t="s">
        <v>17203</v>
      </c>
      <c r="M1658">
        <v>5</v>
      </c>
    </row>
    <row r="1659" spans="1:13" x14ac:dyDescent="0.2">
      <c r="A1659" t="s">
        <v>18363</v>
      </c>
      <c r="B1659">
        <v>2026</v>
      </c>
      <c r="C1659">
        <v>4</v>
      </c>
      <c r="D1659">
        <v>1</v>
      </c>
      <c r="E1659" t="s">
        <v>11912</v>
      </c>
      <c r="G1659">
        <v>203</v>
      </c>
      <c r="H1659" t="s">
        <v>8647</v>
      </c>
      <c r="I1659" t="s">
        <v>8647</v>
      </c>
      <c r="J1659">
        <v>1400</v>
      </c>
      <c r="K1659" t="s">
        <v>8647</v>
      </c>
      <c r="L1659" t="s">
        <v>17202</v>
      </c>
      <c r="M1659">
        <v>1</v>
      </c>
    </row>
    <row r="1660" spans="1:13" x14ac:dyDescent="0.2">
      <c r="A1660" t="s">
        <v>18364</v>
      </c>
      <c r="B1660">
        <v>2026</v>
      </c>
      <c r="C1660">
        <v>4</v>
      </c>
      <c r="D1660">
        <v>1</v>
      </c>
      <c r="E1660" t="s">
        <v>11912</v>
      </c>
      <c r="G1660">
        <v>202</v>
      </c>
      <c r="H1660" t="s">
        <v>8647</v>
      </c>
      <c r="I1660" t="s">
        <v>8647</v>
      </c>
      <c r="J1660">
        <v>1000</v>
      </c>
      <c r="K1660" t="s">
        <v>8647</v>
      </c>
      <c r="L1660" t="s">
        <v>17202</v>
      </c>
      <c r="M1660">
        <v>1</v>
      </c>
    </row>
    <row r="1661" spans="1:13" x14ac:dyDescent="0.2">
      <c r="A1661" t="s">
        <v>18364</v>
      </c>
      <c r="B1661">
        <v>2026</v>
      </c>
      <c r="C1661">
        <v>4</v>
      </c>
      <c r="D1661">
        <v>2</v>
      </c>
      <c r="E1661" t="s">
        <v>11913</v>
      </c>
      <c r="F1661" t="s">
        <v>12769</v>
      </c>
      <c r="G1661">
        <v>143</v>
      </c>
      <c r="H1661">
        <v>7740</v>
      </c>
      <c r="I1661">
        <v>1704</v>
      </c>
      <c r="J1661">
        <v>9444</v>
      </c>
      <c r="K1661">
        <v>323880</v>
      </c>
      <c r="L1661" t="s">
        <v>17203</v>
      </c>
      <c r="M1661">
        <v>5</v>
      </c>
    </row>
    <row r="1662" spans="1:13" x14ac:dyDescent="0.2">
      <c r="A1662" t="s">
        <v>18364</v>
      </c>
      <c r="B1662">
        <v>2026</v>
      </c>
      <c r="C1662">
        <v>4</v>
      </c>
      <c r="D1662">
        <v>3</v>
      </c>
      <c r="E1662" t="s">
        <v>11918</v>
      </c>
      <c r="F1662" t="s">
        <v>12770</v>
      </c>
      <c r="G1662">
        <v>13</v>
      </c>
      <c r="H1662">
        <v>8340</v>
      </c>
      <c r="I1662">
        <v>489</v>
      </c>
      <c r="J1662">
        <v>8829</v>
      </c>
      <c r="K1662">
        <v>83240</v>
      </c>
      <c r="L1662" t="s">
        <v>17204</v>
      </c>
      <c r="M1662">
        <v>4</v>
      </c>
    </row>
    <row r="1663" spans="1:13" x14ac:dyDescent="0.2">
      <c r="A1663" t="s">
        <v>18365</v>
      </c>
      <c r="B1663">
        <v>2026</v>
      </c>
      <c r="C1663">
        <v>4</v>
      </c>
      <c r="D1663">
        <v>2</v>
      </c>
      <c r="E1663" t="s">
        <v>11913</v>
      </c>
      <c r="F1663" t="s">
        <v>12771</v>
      </c>
      <c r="G1663">
        <v>108</v>
      </c>
      <c r="H1663">
        <v>8340</v>
      </c>
      <c r="I1663">
        <v>3207</v>
      </c>
      <c r="J1663">
        <v>11547</v>
      </c>
      <c r="K1663">
        <v>615960</v>
      </c>
      <c r="L1663" t="s">
        <v>17203</v>
      </c>
      <c r="M1663">
        <v>5</v>
      </c>
    </row>
    <row r="1664" spans="1:13" x14ac:dyDescent="0.2">
      <c r="A1664" t="s">
        <v>18365</v>
      </c>
      <c r="B1664">
        <v>2026</v>
      </c>
      <c r="C1664">
        <v>4</v>
      </c>
      <c r="D1664">
        <v>1</v>
      </c>
      <c r="E1664" t="s">
        <v>11912</v>
      </c>
      <c r="G1664">
        <v>202</v>
      </c>
      <c r="H1664" t="s">
        <v>8647</v>
      </c>
      <c r="I1664" t="s">
        <v>8647</v>
      </c>
      <c r="J1664">
        <v>1400</v>
      </c>
      <c r="K1664" t="s">
        <v>8647</v>
      </c>
      <c r="L1664" t="s">
        <v>17202</v>
      </c>
      <c r="M1664">
        <v>1</v>
      </c>
    </row>
    <row r="1665" spans="1:13" x14ac:dyDescent="0.2">
      <c r="A1665" t="s">
        <v>18366</v>
      </c>
      <c r="B1665">
        <v>2026</v>
      </c>
      <c r="C1665">
        <v>4</v>
      </c>
      <c r="D1665">
        <v>1</v>
      </c>
      <c r="E1665" t="s">
        <v>11912</v>
      </c>
      <c r="G1665">
        <v>200</v>
      </c>
      <c r="H1665" t="s">
        <v>8647</v>
      </c>
      <c r="I1665" t="s">
        <v>8647</v>
      </c>
      <c r="J1665">
        <v>900</v>
      </c>
      <c r="K1665" t="s">
        <v>8647</v>
      </c>
      <c r="L1665" t="s">
        <v>17202</v>
      </c>
      <c r="M1665">
        <v>1</v>
      </c>
    </row>
    <row r="1666" spans="1:13" x14ac:dyDescent="0.2">
      <c r="A1666" t="s">
        <v>18367</v>
      </c>
      <c r="B1666">
        <v>2026</v>
      </c>
      <c r="C1666">
        <v>4</v>
      </c>
      <c r="D1666">
        <v>1</v>
      </c>
      <c r="E1666" t="s">
        <v>11912</v>
      </c>
      <c r="G1666">
        <v>203</v>
      </c>
      <c r="H1666" t="s">
        <v>8647</v>
      </c>
      <c r="I1666" t="s">
        <v>8647</v>
      </c>
      <c r="J1666">
        <v>1400</v>
      </c>
      <c r="K1666" t="s">
        <v>8647</v>
      </c>
      <c r="L1666" t="s">
        <v>17202</v>
      </c>
      <c r="M1666">
        <v>1</v>
      </c>
    </row>
    <row r="1667" spans="1:13" x14ac:dyDescent="0.2">
      <c r="A1667" t="s">
        <v>18367</v>
      </c>
      <c r="B1667">
        <v>2026</v>
      </c>
      <c r="C1667">
        <v>4</v>
      </c>
      <c r="D1667">
        <v>2</v>
      </c>
      <c r="E1667" t="s">
        <v>11913</v>
      </c>
      <c r="F1667" t="s">
        <v>12772</v>
      </c>
      <c r="G1667">
        <v>76</v>
      </c>
      <c r="H1667">
        <v>10590</v>
      </c>
      <c r="I1667">
        <v>6261</v>
      </c>
      <c r="J1667">
        <v>16851</v>
      </c>
      <c r="K1667">
        <v>1208140</v>
      </c>
      <c r="L1667" t="s">
        <v>17203</v>
      </c>
      <c r="M1667">
        <v>5</v>
      </c>
    </row>
    <row r="1668" spans="1:13" x14ac:dyDescent="0.2">
      <c r="A1668" t="s">
        <v>18369</v>
      </c>
      <c r="B1668">
        <v>2026</v>
      </c>
      <c r="C1668">
        <v>4</v>
      </c>
      <c r="D1668">
        <v>2</v>
      </c>
      <c r="E1668" t="s">
        <v>11913</v>
      </c>
      <c r="F1668" t="s">
        <v>12773</v>
      </c>
      <c r="G1668">
        <v>3</v>
      </c>
      <c r="H1668">
        <v>17040</v>
      </c>
      <c r="I1668">
        <v>11024</v>
      </c>
      <c r="J1668">
        <v>28064</v>
      </c>
      <c r="K1668">
        <v>2128880</v>
      </c>
      <c r="L1668" t="s">
        <v>17203</v>
      </c>
      <c r="M1668">
        <v>5</v>
      </c>
    </row>
    <row r="1669" spans="1:13" x14ac:dyDescent="0.2">
      <c r="A1669" t="s">
        <v>18369</v>
      </c>
      <c r="B1669">
        <v>2026</v>
      </c>
      <c r="C1669">
        <v>4</v>
      </c>
      <c r="D1669">
        <v>1</v>
      </c>
      <c r="E1669" t="s">
        <v>11912</v>
      </c>
      <c r="G1669">
        <v>200</v>
      </c>
      <c r="H1669" t="s">
        <v>8647</v>
      </c>
      <c r="I1669" t="s">
        <v>8647</v>
      </c>
      <c r="J1669">
        <v>1400</v>
      </c>
      <c r="K1669" t="s">
        <v>8647</v>
      </c>
      <c r="L1669" t="s">
        <v>17202</v>
      </c>
      <c r="M1669">
        <v>1</v>
      </c>
    </row>
    <row r="1670" spans="1:13" x14ac:dyDescent="0.2">
      <c r="A1670" t="s">
        <v>18371</v>
      </c>
      <c r="B1670">
        <v>2026</v>
      </c>
      <c r="C1670">
        <v>4</v>
      </c>
      <c r="D1670">
        <v>1</v>
      </c>
      <c r="E1670" t="s">
        <v>11912</v>
      </c>
      <c r="G1670">
        <v>202</v>
      </c>
      <c r="H1670" t="s">
        <v>8647</v>
      </c>
      <c r="I1670" t="s">
        <v>8647</v>
      </c>
      <c r="J1670">
        <v>1200</v>
      </c>
      <c r="K1670" t="s">
        <v>8647</v>
      </c>
      <c r="L1670" t="s">
        <v>17202</v>
      </c>
      <c r="M1670">
        <v>1</v>
      </c>
    </row>
    <row r="1671" spans="1:13" x14ac:dyDescent="0.2">
      <c r="A1671" t="s">
        <v>18372</v>
      </c>
      <c r="B1671">
        <v>2026</v>
      </c>
      <c r="C1671">
        <v>4</v>
      </c>
      <c r="D1671">
        <v>1</v>
      </c>
      <c r="E1671" t="s">
        <v>11912</v>
      </c>
      <c r="G1671">
        <v>184</v>
      </c>
      <c r="H1671" t="s">
        <v>8647</v>
      </c>
      <c r="I1671" t="s">
        <v>8647</v>
      </c>
      <c r="J1671">
        <v>1400</v>
      </c>
      <c r="K1671" t="s">
        <v>8647</v>
      </c>
      <c r="L1671" t="s">
        <v>17202</v>
      </c>
      <c r="M1671">
        <v>1</v>
      </c>
    </row>
    <row r="1672" spans="1:13" x14ac:dyDescent="0.2">
      <c r="A1672" t="s">
        <v>18373</v>
      </c>
      <c r="B1672">
        <v>2026</v>
      </c>
      <c r="C1672">
        <v>4</v>
      </c>
      <c r="D1672">
        <v>1</v>
      </c>
      <c r="E1672" t="s">
        <v>11912</v>
      </c>
      <c r="G1672">
        <v>202</v>
      </c>
      <c r="H1672" t="s">
        <v>8647</v>
      </c>
      <c r="I1672" t="s">
        <v>8647</v>
      </c>
      <c r="J1672">
        <v>1400</v>
      </c>
      <c r="K1672" t="s">
        <v>8647</v>
      </c>
      <c r="L1672" t="s">
        <v>17202</v>
      </c>
      <c r="M1672">
        <v>1</v>
      </c>
    </row>
    <row r="1673" spans="1:13" x14ac:dyDescent="0.2">
      <c r="A1673" t="s">
        <v>18373</v>
      </c>
      <c r="B1673">
        <v>2026</v>
      </c>
      <c r="C1673">
        <v>4</v>
      </c>
      <c r="D1673">
        <v>3</v>
      </c>
      <c r="E1673" t="s">
        <v>11913</v>
      </c>
      <c r="F1673" t="s">
        <v>12775</v>
      </c>
      <c r="G1673">
        <v>130</v>
      </c>
      <c r="H1673">
        <v>9050</v>
      </c>
      <c r="I1673">
        <v>3533</v>
      </c>
      <c r="J1673">
        <v>12583</v>
      </c>
      <c r="K1673">
        <v>678750</v>
      </c>
      <c r="L1673" t="s">
        <v>17203</v>
      </c>
      <c r="M1673">
        <v>5</v>
      </c>
    </row>
    <row r="1674" spans="1:13" x14ac:dyDescent="0.2">
      <c r="A1674" t="s">
        <v>18373</v>
      </c>
      <c r="B1674">
        <v>2026</v>
      </c>
      <c r="C1674">
        <v>4</v>
      </c>
      <c r="D1674">
        <v>2</v>
      </c>
      <c r="E1674" t="s">
        <v>11918</v>
      </c>
      <c r="F1674" t="s">
        <v>12774</v>
      </c>
      <c r="G1674">
        <v>3</v>
      </c>
      <c r="H1674">
        <v>10000</v>
      </c>
      <c r="I1674">
        <v>962</v>
      </c>
      <c r="J1674">
        <v>10962</v>
      </c>
      <c r="K1674">
        <v>170000</v>
      </c>
      <c r="L1674" t="s">
        <v>17204</v>
      </c>
      <c r="M1674">
        <v>4</v>
      </c>
    </row>
    <row r="1675" spans="1:13" x14ac:dyDescent="0.2">
      <c r="A1675" t="s">
        <v>18375</v>
      </c>
      <c r="B1675">
        <v>2026</v>
      </c>
      <c r="C1675">
        <v>4</v>
      </c>
      <c r="D1675">
        <v>2</v>
      </c>
      <c r="E1675" t="s">
        <v>11913</v>
      </c>
      <c r="F1675" t="s">
        <v>12776</v>
      </c>
      <c r="G1675">
        <v>18</v>
      </c>
      <c r="H1675">
        <v>12980</v>
      </c>
      <c r="I1675">
        <v>7530</v>
      </c>
      <c r="J1675">
        <v>20510</v>
      </c>
      <c r="K1675">
        <v>1452840</v>
      </c>
      <c r="L1675" t="s">
        <v>17203</v>
      </c>
      <c r="M1675">
        <v>5</v>
      </c>
    </row>
    <row r="1676" spans="1:13" x14ac:dyDescent="0.2">
      <c r="A1676" t="s">
        <v>18375</v>
      </c>
      <c r="B1676">
        <v>2026</v>
      </c>
      <c r="C1676">
        <v>4</v>
      </c>
      <c r="D1676">
        <v>1</v>
      </c>
      <c r="E1676" t="s">
        <v>11912</v>
      </c>
      <c r="G1676">
        <v>198</v>
      </c>
      <c r="H1676" t="s">
        <v>8647</v>
      </c>
      <c r="I1676" t="s">
        <v>8647</v>
      </c>
      <c r="J1676">
        <v>1200</v>
      </c>
      <c r="K1676" t="s">
        <v>8647</v>
      </c>
      <c r="L1676" t="s">
        <v>17202</v>
      </c>
      <c r="M1676">
        <v>1</v>
      </c>
    </row>
    <row r="1677" spans="1:13" x14ac:dyDescent="0.2">
      <c r="A1677" t="s">
        <v>18376</v>
      </c>
      <c r="B1677">
        <v>2026</v>
      </c>
      <c r="C1677">
        <v>4</v>
      </c>
      <c r="D1677">
        <v>1</v>
      </c>
      <c r="E1677" t="s">
        <v>11912</v>
      </c>
      <c r="G1677">
        <v>197</v>
      </c>
      <c r="H1677" t="s">
        <v>8647</v>
      </c>
      <c r="I1677" t="s">
        <v>8647</v>
      </c>
      <c r="J1677">
        <v>1400</v>
      </c>
      <c r="K1677" t="s">
        <v>8647</v>
      </c>
      <c r="L1677" t="s">
        <v>17202</v>
      </c>
      <c r="M1677">
        <v>1</v>
      </c>
    </row>
    <row r="1678" spans="1:13" x14ac:dyDescent="0.2">
      <c r="A1678" t="s">
        <v>18377</v>
      </c>
      <c r="B1678">
        <v>2026</v>
      </c>
      <c r="C1678">
        <v>4</v>
      </c>
      <c r="D1678">
        <v>1</v>
      </c>
      <c r="E1678" t="s">
        <v>11912</v>
      </c>
      <c r="G1678">
        <v>200</v>
      </c>
      <c r="H1678" t="s">
        <v>8647</v>
      </c>
      <c r="I1678" t="s">
        <v>8647</v>
      </c>
      <c r="J1678">
        <v>1400</v>
      </c>
      <c r="K1678" t="s">
        <v>8647</v>
      </c>
      <c r="L1678" t="s">
        <v>17202</v>
      </c>
      <c r="M1678">
        <v>1</v>
      </c>
    </row>
    <row r="1679" spans="1:13" x14ac:dyDescent="0.2">
      <c r="A1679" t="s">
        <v>18378</v>
      </c>
      <c r="B1679">
        <v>2026</v>
      </c>
      <c r="C1679">
        <v>4</v>
      </c>
      <c r="D1679">
        <v>1</v>
      </c>
      <c r="E1679" t="s">
        <v>11912</v>
      </c>
      <c r="G1679">
        <v>200</v>
      </c>
      <c r="H1679" t="s">
        <v>8647</v>
      </c>
      <c r="I1679" t="s">
        <v>8647</v>
      </c>
      <c r="J1679">
        <v>1400</v>
      </c>
      <c r="K1679" t="s">
        <v>8647</v>
      </c>
      <c r="L1679" t="s">
        <v>17202</v>
      </c>
      <c r="M1679">
        <v>1</v>
      </c>
    </row>
    <row r="1680" spans="1:13" x14ac:dyDescent="0.2">
      <c r="A1680" t="s">
        <v>18378</v>
      </c>
      <c r="B1680">
        <v>2026</v>
      </c>
      <c r="C1680">
        <v>4</v>
      </c>
      <c r="D1680">
        <v>2</v>
      </c>
      <c r="E1680" t="s">
        <v>11913</v>
      </c>
      <c r="F1680" t="s">
        <v>12777</v>
      </c>
      <c r="G1680">
        <v>141</v>
      </c>
      <c r="H1680">
        <v>9000</v>
      </c>
      <c r="I1680">
        <v>2959</v>
      </c>
      <c r="J1680">
        <v>11959</v>
      </c>
      <c r="K1680">
        <v>567000</v>
      </c>
      <c r="L1680" t="s">
        <v>17203</v>
      </c>
      <c r="M1680">
        <v>5</v>
      </c>
    </row>
    <row r="1681" spans="1:13" x14ac:dyDescent="0.2">
      <c r="A1681" t="s">
        <v>18380</v>
      </c>
      <c r="B1681">
        <v>2026</v>
      </c>
      <c r="C1681">
        <v>4</v>
      </c>
      <c r="D1681">
        <v>2</v>
      </c>
      <c r="E1681" t="s">
        <v>11913</v>
      </c>
      <c r="F1681" t="s">
        <v>12778</v>
      </c>
      <c r="G1681">
        <v>1</v>
      </c>
      <c r="H1681">
        <v>16070</v>
      </c>
      <c r="I1681">
        <v>3881</v>
      </c>
      <c r="J1681">
        <v>19951</v>
      </c>
      <c r="K1681">
        <v>2375590</v>
      </c>
      <c r="L1681" t="s">
        <v>17203</v>
      </c>
      <c r="M1681">
        <v>5</v>
      </c>
    </row>
    <row r="1682" spans="1:13" x14ac:dyDescent="0.2">
      <c r="A1682" t="s">
        <v>18380</v>
      </c>
      <c r="B1682">
        <v>2026</v>
      </c>
      <c r="C1682">
        <v>4</v>
      </c>
      <c r="D1682">
        <v>1</v>
      </c>
      <c r="E1682" t="s">
        <v>11912</v>
      </c>
      <c r="G1682">
        <v>197</v>
      </c>
      <c r="H1682" t="s">
        <v>8647</v>
      </c>
      <c r="I1682" t="s">
        <v>8647</v>
      </c>
      <c r="J1682">
        <v>1400</v>
      </c>
      <c r="K1682" t="s">
        <v>8647</v>
      </c>
      <c r="L1682" t="s">
        <v>17202</v>
      </c>
      <c r="M1682">
        <v>1</v>
      </c>
    </row>
    <row r="1683" spans="1:13" x14ac:dyDescent="0.2">
      <c r="A1683" t="s">
        <v>18382</v>
      </c>
      <c r="B1683">
        <v>2026</v>
      </c>
      <c r="C1683">
        <v>4</v>
      </c>
      <c r="D1683">
        <v>1</v>
      </c>
      <c r="E1683" t="s">
        <v>11912</v>
      </c>
      <c r="G1683">
        <v>197</v>
      </c>
      <c r="H1683" t="s">
        <v>8647</v>
      </c>
      <c r="I1683" t="s">
        <v>8647</v>
      </c>
      <c r="J1683">
        <v>1400</v>
      </c>
      <c r="K1683" t="s">
        <v>8647</v>
      </c>
      <c r="L1683" t="s">
        <v>17202</v>
      </c>
      <c r="M1683">
        <v>1</v>
      </c>
    </row>
    <row r="1684" spans="1:13" x14ac:dyDescent="0.2">
      <c r="A1684" t="s">
        <v>18383</v>
      </c>
      <c r="B1684">
        <v>2026</v>
      </c>
      <c r="C1684">
        <v>4</v>
      </c>
      <c r="D1684">
        <v>1</v>
      </c>
      <c r="E1684" t="s">
        <v>11912</v>
      </c>
      <c r="G1684">
        <v>197</v>
      </c>
      <c r="H1684" t="s">
        <v>8647</v>
      </c>
      <c r="I1684" t="s">
        <v>8647</v>
      </c>
      <c r="J1684">
        <v>1000</v>
      </c>
      <c r="K1684" t="s">
        <v>8647</v>
      </c>
      <c r="L1684" t="s">
        <v>17202</v>
      </c>
      <c r="M1684">
        <v>1</v>
      </c>
    </row>
    <row r="1685" spans="1:13" x14ac:dyDescent="0.2">
      <c r="A1685" t="s">
        <v>18383</v>
      </c>
      <c r="B1685">
        <v>2026</v>
      </c>
      <c r="C1685">
        <v>4</v>
      </c>
      <c r="D1685">
        <v>2</v>
      </c>
      <c r="E1685" t="s">
        <v>11913</v>
      </c>
      <c r="F1685" t="s">
        <v>12779</v>
      </c>
      <c r="G1685">
        <v>1</v>
      </c>
      <c r="H1685">
        <v>5250</v>
      </c>
      <c r="I1685">
        <v>55</v>
      </c>
      <c r="J1685">
        <v>5305</v>
      </c>
      <c r="K1685">
        <v>304580</v>
      </c>
      <c r="L1685" t="s">
        <v>17203</v>
      </c>
      <c r="M1685">
        <v>5</v>
      </c>
    </row>
    <row r="1686" spans="1:13" x14ac:dyDescent="0.2">
      <c r="A1686" t="s">
        <v>18384</v>
      </c>
      <c r="B1686">
        <v>2026</v>
      </c>
      <c r="C1686">
        <v>4</v>
      </c>
      <c r="D1686">
        <v>1</v>
      </c>
      <c r="E1686" t="s">
        <v>11912</v>
      </c>
      <c r="G1686">
        <v>197</v>
      </c>
      <c r="H1686" t="s">
        <v>8647</v>
      </c>
      <c r="I1686" t="s">
        <v>8647</v>
      </c>
      <c r="J1686">
        <v>1400</v>
      </c>
      <c r="K1686" t="s">
        <v>8647</v>
      </c>
      <c r="L1686" t="s">
        <v>17202</v>
      </c>
      <c r="M1686">
        <v>1</v>
      </c>
    </row>
    <row r="1687" spans="1:13" x14ac:dyDescent="0.2">
      <c r="A1687" t="s">
        <v>18386</v>
      </c>
      <c r="B1687">
        <v>2026</v>
      </c>
      <c r="C1687">
        <v>4</v>
      </c>
      <c r="D1687">
        <v>1</v>
      </c>
      <c r="E1687" t="s">
        <v>11912</v>
      </c>
      <c r="G1687">
        <v>199</v>
      </c>
      <c r="H1687" t="s">
        <v>8647</v>
      </c>
      <c r="I1687" t="s">
        <v>8647</v>
      </c>
      <c r="J1687">
        <v>1400</v>
      </c>
      <c r="K1687" t="s">
        <v>8647</v>
      </c>
      <c r="L1687" t="s">
        <v>17202</v>
      </c>
      <c r="M1687">
        <v>1</v>
      </c>
    </row>
    <row r="1688" spans="1:13" x14ac:dyDescent="0.2">
      <c r="A1688" t="s">
        <v>18386</v>
      </c>
      <c r="B1688">
        <v>2026</v>
      </c>
      <c r="C1688">
        <v>4</v>
      </c>
      <c r="D1688">
        <v>2</v>
      </c>
      <c r="E1688" t="s">
        <v>11913</v>
      </c>
      <c r="F1688" t="s">
        <v>12780</v>
      </c>
      <c r="G1688">
        <v>1</v>
      </c>
      <c r="H1688">
        <v>22230</v>
      </c>
      <c r="I1688">
        <v>0</v>
      </c>
      <c r="J1688">
        <v>22230</v>
      </c>
      <c r="K1688">
        <v>1955850</v>
      </c>
      <c r="L1688" t="s">
        <v>17203</v>
      </c>
      <c r="M1688">
        <v>5</v>
      </c>
    </row>
    <row r="1689" spans="1:13" x14ac:dyDescent="0.2">
      <c r="A1689" t="s">
        <v>18387</v>
      </c>
      <c r="B1689">
        <v>2026</v>
      </c>
      <c r="C1689">
        <v>4</v>
      </c>
      <c r="D1689">
        <v>3</v>
      </c>
      <c r="E1689" t="s">
        <v>11913</v>
      </c>
      <c r="F1689" t="s">
        <v>12782</v>
      </c>
      <c r="G1689">
        <v>46</v>
      </c>
      <c r="H1689">
        <v>13750</v>
      </c>
      <c r="I1689">
        <v>8818</v>
      </c>
      <c r="J1689">
        <v>22568</v>
      </c>
      <c r="K1689">
        <v>1702750</v>
      </c>
      <c r="L1689" t="s">
        <v>17203</v>
      </c>
      <c r="M1689">
        <v>5</v>
      </c>
    </row>
    <row r="1690" spans="1:13" x14ac:dyDescent="0.2">
      <c r="A1690" t="s">
        <v>18387</v>
      </c>
      <c r="B1690">
        <v>2026</v>
      </c>
      <c r="C1690">
        <v>4</v>
      </c>
      <c r="D1690">
        <v>2</v>
      </c>
      <c r="E1690" t="s">
        <v>11918</v>
      </c>
      <c r="F1690" t="s">
        <v>12781</v>
      </c>
      <c r="G1690">
        <v>11</v>
      </c>
      <c r="H1690">
        <v>2500</v>
      </c>
      <c r="I1690">
        <v>178</v>
      </c>
      <c r="J1690">
        <v>2678</v>
      </c>
      <c r="K1690">
        <v>30830</v>
      </c>
      <c r="L1690" t="s">
        <v>17204</v>
      </c>
      <c r="M1690">
        <v>4</v>
      </c>
    </row>
    <row r="1691" spans="1:13" x14ac:dyDescent="0.2">
      <c r="A1691" t="s">
        <v>18387</v>
      </c>
      <c r="B1691">
        <v>2026</v>
      </c>
      <c r="C1691">
        <v>4</v>
      </c>
      <c r="D1691">
        <v>1</v>
      </c>
      <c r="E1691" t="s">
        <v>11912</v>
      </c>
      <c r="G1691">
        <v>199</v>
      </c>
      <c r="H1691" t="s">
        <v>8647</v>
      </c>
      <c r="I1691" t="s">
        <v>8647</v>
      </c>
      <c r="J1691">
        <v>1400</v>
      </c>
      <c r="K1691" t="s">
        <v>8647</v>
      </c>
      <c r="L1691" t="s">
        <v>17202</v>
      </c>
      <c r="M1691">
        <v>1</v>
      </c>
    </row>
    <row r="1692" spans="1:13" x14ac:dyDescent="0.2">
      <c r="A1692" t="s">
        <v>18389</v>
      </c>
      <c r="B1692">
        <v>2026</v>
      </c>
      <c r="C1692">
        <v>4</v>
      </c>
      <c r="D1692">
        <v>1</v>
      </c>
      <c r="E1692" t="s">
        <v>11912</v>
      </c>
      <c r="G1692">
        <v>196</v>
      </c>
      <c r="H1692" t="s">
        <v>8647</v>
      </c>
      <c r="I1692" t="s">
        <v>8647</v>
      </c>
      <c r="J1692">
        <v>1400</v>
      </c>
      <c r="K1692" t="s">
        <v>8647</v>
      </c>
      <c r="L1692" t="s">
        <v>17202</v>
      </c>
      <c r="M1692">
        <v>1</v>
      </c>
    </row>
    <row r="1693" spans="1:13" x14ac:dyDescent="0.2">
      <c r="A1693" t="s">
        <v>18390</v>
      </c>
      <c r="B1693">
        <v>2026</v>
      </c>
      <c r="C1693">
        <v>4</v>
      </c>
      <c r="D1693">
        <v>1</v>
      </c>
      <c r="E1693" t="s">
        <v>11912</v>
      </c>
      <c r="G1693">
        <v>197</v>
      </c>
      <c r="H1693" t="s">
        <v>8647</v>
      </c>
      <c r="I1693" t="s">
        <v>8647</v>
      </c>
      <c r="J1693">
        <v>1000</v>
      </c>
      <c r="K1693" t="s">
        <v>8647</v>
      </c>
      <c r="L1693" t="s">
        <v>17202</v>
      </c>
      <c r="M1693">
        <v>1</v>
      </c>
    </row>
    <row r="1694" spans="1:13" x14ac:dyDescent="0.2">
      <c r="A1694" t="s">
        <v>18391</v>
      </c>
      <c r="B1694">
        <v>2026</v>
      </c>
      <c r="C1694">
        <v>4</v>
      </c>
      <c r="D1694">
        <v>1</v>
      </c>
      <c r="E1694" t="s">
        <v>11912</v>
      </c>
      <c r="G1694">
        <v>197</v>
      </c>
      <c r="H1694" t="s">
        <v>8647</v>
      </c>
      <c r="I1694" t="s">
        <v>8647</v>
      </c>
      <c r="J1694">
        <v>300</v>
      </c>
      <c r="K1694" t="s">
        <v>8647</v>
      </c>
      <c r="L1694" t="s">
        <v>17202</v>
      </c>
      <c r="M1694">
        <v>1</v>
      </c>
    </row>
    <row r="1695" spans="1:13" x14ac:dyDescent="0.2">
      <c r="A1695" t="s">
        <v>18392</v>
      </c>
      <c r="B1695">
        <v>2026</v>
      </c>
      <c r="C1695">
        <v>4</v>
      </c>
      <c r="D1695">
        <v>1</v>
      </c>
      <c r="E1695" t="s">
        <v>11912</v>
      </c>
      <c r="G1695">
        <v>196</v>
      </c>
      <c r="H1695" t="s">
        <v>8647</v>
      </c>
      <c r="I1695" t="s">
        <v>8647</v>
      </c>
      <c r="J1695">
        <v>300</v>
      </c>
      <c r="K1695" t="s">
        <v>8647</v>
      </c>
      <c r="L1695" t="s">
        <v>17202</v>
      </c>
      <c r="M1695">
        <v>1</v>
      </c>
    </row>
    <row r="1696" spans="1:13" x14ac:dyDescent="0.2">
      <c r="A1696" t="s">
        <v>18393</v>
      </c>
      <c r="B1696">
        <v>2026</v>
      </c>
      <c r="C1696">
        <v>4</v>
      </c>
      <c r="D1696">
        <v>1</v>
      </c>
      <c r="E1696" t="s">
        <v>11912</v>
      </c>
      <c r="G1696">
        <v>196</v>
      </c>
      <c r="H1696" t="s">
        <v>8647</v>
      </c>
      <c r="I1696" t="s">
        <v>8647</v>
      </c>
      <c r="J1696">
        <v>1400</v>
      </c>
      <c r="K1696" t="s">
        <v>8647</v>
      </c>
      <c r="L1696" t="s">
        <v>17202</v>
      </c>
      <c r="M1696">
        <v>1</v>
      </c>
    </row>
    <row r="1697" spans="1:13" x14ac:dyDescent="0.2">
      <c r="A1697" t="s">
        <v>18393</v>
      </c>
      <c r="B1697">
        <v>2026</v>
      </c>
      <c r="C1697">
        <v>4</v>
      </c>
      <c r="D1697">
        <v>2</v>
      </c>
      <c r="E1697" t="s">
        <v>11918</v>
      </c>
      <c r="F1697" t="s">
        <v>12783</v>
      </c>
      <c r="G1697">
        <v>5</v>
      </c>
      <c r="H1697">
        <v>2090</v>
      </c>
      <c r="I1697">
        <v>222</v>
      </c>
      <c r="J1697">
        <v>2312</v>
      </c>
      <c r="K1697">
        <v>39550</v>
      </c>
      <c r="L1697" t="s">
        <v>17204</v>
      </c>
      <c r="M1697">
        <v>4</v>
      </c>
    </row>
    <row r="1698" spans="1:13" x14ac:dyDescent="0.2">
      <c r="A1698" t="s">
        <v>18394</v>
      </c>
      <c r="B1698">
        <v>2026</v>
      </c>
      <c r="C1698">
        <v>4</v>
      </c>
      <c r="D1698">
        <v>2</v>
      </c>
      <c r="E1698" t="s">
        <v>11913</v>
      </c>
      <c r="F1698" t="s">
        <v>12784</v>
      </c>
      <c r="G1698">
        <v>119</v>
      </c>
      <c r="H1698">
        <v>14800</v>
      </c>
      <c r="I1698">
        <v>912</v>
      </c>
      <c r="J1698">
        <v>15712</v>
      </c>
      <c r="K1698">
        <v>162800</v>
      </c>
      <c r="L1698" t="s">
        <v>17203</v>
      </c>
      <c r="M1698">
        <v>5</v>
      </c>
    </row>
    <row r="1699" spans="1:13" x14ac:dyDescent="0.2">
      <c r="A1699" t="s">
        <v>18394</v>
      </c>
      <c r="B1699">
        <v>2026</v>
      </c>
      <c r="C1699">
        <v>4</v>
      </c>
      <c r="D1699">
        <v>1</v>
      </c>
      <c r="E1699" t="s">
        <v>11912</v>
      </c>
      <c r="G1699">
        <v>197</v>
      </c>
      <c r="H1699" t="s">
        <v>8647</v>
      </c>
      <c r="I1699" t="s">
        <v>8647</v>
      </c>
      <c r="J1699">
        <v>1400</v>
      </c>
      <c r="K1699" t="s">
        <v>8647</v>
      </c>
      <c r="L1699" t="s">
        <v>17202</v>
      </c>
      <c r="M1699">
        <v>1</v>
      </c>
    </row>
    <row r="1700" spans="1:13" x14ac:dyDescent="0.2">
      <c r="A1700" t="s">
        <v>18395</v>
      </c>
      <c r="B1700">
        <v>2026</v>
      </c>
      <c r="C1700">
        <v>4</v>
      </c>
      <c r="D1700">
        <v>1</v>
      </c>
      <c r="E1700" t="s">
        <v>11912</v>
      </c>
      <c r="G1700">
        <v>194</v>
      </c>
      <c r="H1700" t="s">
        <v>8647</v>
      </c>
      <c r="I1700" t="s">
        <v>8647</v>
      </c>
      <c r="J1700">
        <v>1400</v>
      </c>
      <c r="K1700" t="s">
        <v>8647</v>
      </c>
      <c r="L1700" t="s">
        <v>17202</v>
      </c>
      <c r="M1700">
        <v>1</v>
      </c>
    </row>
    <row r="1701" spans="1:13" x14ac:dyDescent="0.2">
      <c r="A1701" t="s">
        <v>18396</v>
      </c>
      <c r="B1701">
        <v>2026</v>
      </c>
      <c r="C1701">
        <v>4</v>
      </c>
      <c r="D1701">
        <v>1</v>
      </c>
      <c r="E1701" t="s">
        <v>11912</v>
      </c>
      <c r="G1701">
        <v>196</v>
      </c>
      <c r="H1701" t="s">
        <v>8647</v>
      </c>
      <c r="I1701" t="s">
        <v>8647</v>
      </c>
      <c r="J1701">
        <v>1400</v>
      </c>
      <c r="K1701" t="s">
        <v>8647</v>
      </c>
      <c r="L1701" t="s">
        <v>17202</v>
      </c>
      <c r="M1701">
        <v>1</v>
      </c>
    </row>
    <row r="1702" spans="1:13" x14ac:dyDescent="0.2">
      <c r="A1702" t="s">
        <v>18396</v>
      </c>
      <c r="B1702">
        <v>2026</v>
      </c>
      <c r="C1702">
        <v>4</v>
      </c>
      <c r="D1702">
        <v>2</v>
      </c>
      <c r="E1702" t="s">
        <v>11913</v>
      </c>
      <c r="F1702" t="s">
        <v>12785</v>
      </c>
      <c r="G1702">
        <v>21</v>
      </c>
      <c r="H1702">
        <v>8250</v>
      </c>
      <c r="I1702">
        <v>1144</v>
      </c>
      <c r="J1702">
        <v>9394</v>
      </c>
      <c r="K1702">
        <v>214410</v>
      </c>
      <c r="L1702" t="s">
        <v>17203</v>
      </c>
      <c r="M1702">
        <v>5</v>
      </c>
    </row>
    <row r="1703" spans="1:13" x14ac:dyDescent="0.2">
      <c r="A1703" t="s">
        <v>18397</v>
      </c>
      <c r="B1703">
        <v>2026</v>
      </c>
      <c r="C1703">
        <v>4</v>
      </c>
      <c r="D1703">
        <v>1</v>
      </c>
      <c r="E1703" t="s">
        <v>11912</v>
      </c>
      <c r="G1703">
        <v>195</v>
      </c>
      <c r="H1703" t="s">
        <v>8647</v>
      </c>
      <c r="I1703" t="s">
        <v>8647</v>
      </c>
      <c r="J1703">
        <v>1400</v>
      </c>
      <c r="K1703" t="s">
        <v>8647</v>
      </c>
      <c r="L1703" t="s">
        <v>17202</v>
      </c>
      <c r="M1703">
        <v>1</v>
      </c>
    </row>
    <row r="1704" spans="1:13" x14ac:dyDescent="0.2">
      <c r="A1704" t="s">
        <v>18398</v>
      </c>
      <c r="B1704">
        <v>2026</v>
      </c>
      <c r="C1704">
        <v>4</v>
      </c>
      <c r="D1704">
        <v>1</v>
      </c>
      <c r="E1704" t="s">
        <v>11912</v>
      </c>
      <c r="G1704">
        <v>195</v>
      </c>
      <c r="H1704" t="s">
        <v>8647</v>
      </c>
      <c r="I1704" t="s">
        <v>8647</v>
      </c>
      <c r="J1704">
        <v>1200</v>
      </c>
      <c r="K1704" t="s">
        <v>8647</v>
      </c>
      <c r="L1704" t="s">
        <v>17202</v>
      </c>
      <c r="M1704">
        <v>1</v>
      </c>
    </row>
    <row r="1705" spans="1:13" x14ac:dyDescent="0.2">
      <c r="A1705" t="s">
        <v>18400</v>
      </c>
      <c r="B1705">
        <v>2026</v>
      </c>
      <c r="C1705">
        <v>4</v>
      </c>
      <c r="D1705">
        <v>1</v>
      </c>
      <c r="E1705" t="s">
        <v>11912</v>
      </c>
      <c r="G1705">
        <v>195</v>
      </c>
      <c r="H1705" t="s">
        <v>8647</v>
      </c>
      <c r="I1705" t="s">
        <v>8647</v>
      </c>
      <c r="J1705">
        <v>1400</v>
      </c>
      <c r="K1705" t="s">
        <v>8647</v>
      </c>
      <c r="L1705" t="s">
        <v>17202</v>
      </c>
      <c r="M1705">
        <v>1</v>
      </c>
    </row>
    <row r="1706" spans="1:13" x14ac:dyDescent="0.2">
      <c r="A1706" t="s">
        <v>18401</v>
      </c>
      <c r="B1706">
        <v>2026</v>
      </c>
      <c r="C1706">
        <v>4</v>
      </c>
      <c r="D1706">
        <v>1</v>
      </c>
      <c r="E1706" t="s">
        <v>11912</v>
      </c>
      <c r="G1706">
        <v>195</v>
      </c>
      <c r="H1706" t="s">
        <v>8647</v>
      </c>
      <c r="I1706" t="s">
        <v>8647</v>
      </c>
      <c r="J1706">
        <v>1400</v>
      </c>
      <c r="K1706" t="s">
        <v>8647</v>
      </c>
      <c r="L1706" t="s">
        <v>17202</v>
      </c>
      <c r="M1706">
        <v>1</v>
      </c>
    </row>
    <row r="1707" spans="1:13" x14ac:dyDescent="0.2">
      <c r="A1707" t="s">
        <v>18401</v>
      </c>
      <c r="B1707">
        <v>2026</v>
      </c>
      <c r="C1707">
        <v>4</v>
      </c>
      <c r="D1707">
        <v>3</v>
      </c>
      <c r="E1707" t="s">
        <v>11913</v>
      </c>
      <c r="F1707" t="s">
        <v>12787</v>
      </c>
      <c r="G1707">
        <v>9</v>
      </c>
      <c r="H1707">
        <v>18370</v>
      </c>
      <c r="I1707">
        <v>8392</v>
      </c>
      <c r="J1707">
        <v>26762</v>
      </c>
      <c r="K1707">
        <v>1615290</v>
      </c>
      <c r="L1707" t="s">
        <v>17203</v>
      </c>
      <c r="M1707">
        <v>5</v>
      </c>
    </row>
    <row r="1708" spans="1:13" x14ac:dyDescent="0.2">
      <c r="A1708" t="s">
        <v>18401</v>
      </c>
      <c r="B1708">
        <v>2026</v>
      </c>
      <c r="C1708">
        <v>4</v>
      </c>
      <c r="D1708">
        <v>2</v>
      </c>
      <c r="E1708" t="s">
        <v>11918</v>
      </c>
      <c r="F1708" t="s">
        <v>12786</v>
      </c>
      <c r="G1708">
        <v>2</v>
      </c>
      <c r="H1708">
        <v>4170</v>
      </c>
      <c r="I1708">
        <v>493</v>
      </c>
      <c r="J1708">
        <v>4663</v>
      </c>
      <c r="K1708">
        <v>88110</v>
      </c>
      <c r="L1708" t="s">
        <v>17204</v>
      </c>
      <c r="M1708">
        <v>4</v>
      </c>
    </row>
    <row r="1709" spans="1:13" x14ac:dyDescent="0.2">
      <c r="A1709" t="s">
        <v>18402</v>
      </c>
      <c r="B1709">
        <v>2026</v>
      </c>
      <c r="C1709">
        <v>4</v>
      </c>
      <c r="D1709">
        <v>2</v>
      </c>
      <c r="E1709" t="s">
        <v>11913</v>
      </c>
      <c r="F1709" t="s">
        <v>12788</v>
      </c>
      <c r="G1709">
        <v>5</v>
      </c>
      <c r="H1709">
        <v>18240</v>
      </c>
      <c r="I1709">
        <v>11708</v>
      </c>
      <c r="J1709">
        <v>29948</v>
      </c>
      <c r="K1709">
        <v>2260870</v>
      </c>
      <c r="L1709" t="s">
        <v>17203</v>
      </c>
      <c r="M1709">
        <v>5</v>
      </c>
    </row>
    <row r="1710" spans="1:13" x14ac:dyDescent="0.2">
      <c r="A1710" t="s">
        <v>18402</v>
      </c>
      <c r="B1710">
        <v>2026</v>
      </c>
      <c r="C1710">
        <v>4</v>
      </c>
      <c r="D1710">
        <v>1</v>
      </c>
      <c r="E1710" t="s">
        <v>11912</v>
      </c>
      <c r="G1710">
        <v>193</v>
      </c>
      <c r="H1710" t="s">
        <v>8647</v>
      </c>
      <c r="I1710" t="s">
        <v>8647</v>
      </c>
      <c r="J1710">
        <v>1200</v>
      </c>
      <c r="K1710" t="s">
        <v>8647</v>
      </c>
      <c r="L1710" t="s">
        <v>17202</v>
      </c>
      <c r="M1710">
        <v>1</v>
      </c>
    </row>
    <row r="1711" spans="1:13" x14ac:dyDescent="0.2">
      <c r="A1711" t="s">
        <v>18403</v>
      </c>
      <c r="B1711">
        <v>2026</v>
      </c>
      <c r="C1711">
        <v>4</v>
      </c>
      <c r="D1711">
        <v>1</v>
      </c>
      <c r="E1711" t="s">
        <v>11912</v>
      </c>
      <c r="G1711">
        <v>192</v>
      </c>
      <c r="H1711" t="s">
        <v>8647</v>
      </c>
      <c r="I1711" t="s">
        <v>8647</v>
      </c>
      <c r="J1711">
        <v>1400</v>
      </c>
      <c r="K1711" t="s">
        <v>8647</v>
      </c>
      <c r="L1711" t="s">
        <v>17202</v>
      </c>
      <c r="M1711">
        <v>1</v>
      </c>
    </row>
    <row r="1712" spans="1:13" x14ac:dyDescent="0.2">
      <c r="A1712" t="s">
        <v>18404</v>
      </c>
      <c r="B1712">
        <v>2026</v>
      </c>
      <c r="C1712">
        <v>4</v>
      </c>
      <c r="D1712">
        <v>1</v>
      </c>
      <c r="E1712" t="s">
        <v>11912</v>
      </c>
      <c r="G1712">
        <v>195</v>
      </c>
      <c r="H1712" t="s">
        <v>8647</v>
      </c>
      <c r="I1712" t="s">
        <v>8647</v>
      </c>
      <c r="J1712">
        <v>600</v>
      </c>
      <c r="K1712" t="s">
        <v>8647</v>
      </c>
      <c r="L1712" t="s">
        <v>17202</v>
      </c>
      <c r="M1712">
        <v>1</v>
      </c>
    </row>
    <row r="1713" spans="1:13" x14ac:dyDescent="0.2">
      <c r="A1713" t="s">
        <v>18404</v>
      </c>
      <c r="B1713">
        <v>2026</v>
      </c>
      <c r="C1713">
        <v>4</v>
      </c>
      <c r="D1713">
        <v>2</v>
      </c>
      <c r="E1713" t="s">
        <v>11913</v>
      </c>
      <c r="F1713" t="s">
        <v>12789</v>
      </c>
      <c r="G1713">
        <v>22</v>
      </c>
      <c r="H1713">
        <v>1670</v>
      </c>
      <c r="I1713">
        <v>334</v>
      </c>
      <c r="J1713">
        <v>2004</v>
      </c>
      <c r="K1713">
        <v>63260</v>
      </c>
      <c r="L1713" t="s">
        <v>17203</v>
      </c>
      <c r="M1713">
        <v>5</v>
      </c>
    </row>
    <row r="1714" spans="1:13" x14ac:dyDescent="0.2">
      <c r="A1714" t="s">
        <v>18405</v>
      </c>
      <c r="B1714">
        <v>2026</v>
      </c>
      <c r="C1714">
        <v>4</v>
      </c>
      <c r="D1714">
        <v>3</v>
      </c>
      <c r="E1714" t="s">
        <v>11913</v>
      </c>
      <c r="F1714" t="s">
        <v>12791</v>
      </c>
      <c r="G1714">
        <v>10</v>
      </c>
      <c r="H1714">
        <v>19260</v>
      </c>
      <c r="I1714">
        <v>12370</v>
      </c>
      <c r="J1714">
        <v>31630</v>
      </c>
      <c r="K1714">
        <v>2388830</v>
      </c>
      <c r="L1714" t="s">
        <v>17203</v>
      </c>
      <c r="M1714">
        <v>5</v>
      </c>
    </row>
    <row r="1715" spans="1:13" x14ac:dyDescent="0.2">
      <c r="A1715" t="s">
        <v>18405</v>
      </c>
      <c r="B1715">
        <v>2026</v>
      </c>
      <c r="C1715">
        <v>4</v>
      </c>
      <c r="D1715">
        <v>2</v>
      </c>
      <c r="E1715" t="s">
        <v>11918</v>
      </c>
      <c r="F1715" t="s">
        <v>12790</v>
      </c>
      <c r="G1715">
        <v>1</v>
      </c>
      <c r="H1715">
        <v>3130</v>
      </c>
      <c r="I1715">
        <v>401</v>
      </c>
      <c r="J1715">
        <v>3531</v>
      </c>
      <c r="K1715">
        <v>71870</v>
      </c>
      <c r="L1715" t="s">
        <v>17204</v>
      </c>
      <c r="M1715">
        <v>4</v>
      </c>
    </row>
    <row r="1716" spans="1:13" x14ac:dyDescent="0.2">
      <c r="A1716" t="s">
        <v>18405</v>
      </c>
      <c r="B1716">
        <v>2026</v>
      </c>
      <c r="C1716">
        <v>4</v>
      </c>
      <c r="D1716">
        <v>1</v>
      </c>
      <c r="E1716" t="s">
        <v>11912</v>
      </c>
      <c r="G1716">
        <v>194</v>
      </c>
      <c r="H1716" t="s">
        <v>8647</v>
      </c>
      <c r="I1716" t="s">
        <v>8647</v>
      </c>
      <c r="J1716">
        <v>1400</v>
      </c>
      <c r="K1716" t="s">
        <v>8647</v>
      </c>
      <c r="L1716" t="s">
        <v>17202</v>
      </c>
      <c r="M1716">
        <v>1</v>
      </c>
    </row>
    <row r="1717" spans="1:13" x14ac:dyDescent="0.2">
      <c r="A1717" t="s">
        <v>18406</v>
      </c>
      <c r="B1717">
        <v>2026</v>
      </c>
      <c r="C1717">
        <v>4</v>
      </c>
      <c r="D1717">
        <v>1</v>
      </c>
      <c r="E1717" t="s">
        <v>11912</v>
      </c>
      <c r="G1717">
        <v>195</v>
      </c>
      <c r="H1717" t="s">
        <v>8647</v>
      </c>
      <c r="I1717" t="s">
        <v>8647</v>
      </c>
      <c r="J1717">
        <v>1400</v>
      </c>
      <c r="K1717" t="s">
        <v>8647</v>
      </c>
      <c r="L1717" t="s">
        <v>17202</v>
      </c>
      <c r="M1717">
        <v>1</v>
      </c>
    </row>
    <row r="1718" spans="1:13" x14ac:dyDescent="0.2">
      <c r="A1718" t="s">
        <v>18406</v>
      </c>
      <c r="B1718">
        <v>2026</v>
      </c>
      <c r="C1718">
        <v>4</v>
      </c>
      <c r="D1718">
        <v>3</v>
      </c>
      <c r="E1718" t="s">
        <v>11918</v>
      </c>
      <c r="F1718" t="s">
        <v>12793</v>
      </c>
      <c r="G1718">
        <v>4</v>
      </c>
      <c r="H1718">
        <v>8340</v>
      </c>
      <c r="I1718">
        <v>913</v>
      </c>
      <c r="J1718">
        <v>9253</v>
      </c>
      <c r="K1718">
        <v>162470</v>
      </c>
      <c r="L1718" t="s">
        <v>17204</v>
      </c>
      <c r="M1718">
        <v>4</v>
      </c>
    </row>
    <row r="1719" spans="1:13" x14ac:dyDescent="0.2">
      <c r="A1719" t="s">
        <v>18406</v>
      </c>
      <c r="B1719">
        <v>2026</v>
      </c>
      <c r="C1719">
        <v>4</v>
      </c>
      <c r="D1719">
        <v>2</v>
      </c>
      <c r="E1719" t="s">
        <v>11913</v>
      </c>
      <c r="F1719" t="s">
        <v>12792</v>
      </c>
      <c r="G1719">
        <v>118</v>
      </c>
      <c r="H1719">
        <v>10930</v>
      </c>
      <c r="I1719">
        <v>3985</v>
      </c>
      <c r="J1719">
        <v>14915</v>
      </c>
      <c r="K1719">
        <v>764910</v>
      </c>
      <c r="L1719" t="s">
        <v>17203</v>
      </c>
      <c r="M1719">
        <v>5</v>
      </c>
    </row>
    <row r="1720" spans="1:13" x14ac:dyDescent="0.2">
      <c r="A1720" t="s">
        <v>18407</v>
      </c>
      <c r="B1720">
        <v>2026</v>
      </c>
      <c r="C1720">
        <v>4</v>
      </c>
      <c r="D1720">
        <v>3</v>
      </c>
      <c r="E1720" t="s">
        <v>11913</v>
      </c>
      <c r="F1720" t="s">
        <v>17250</v>
      </c>
      <c r="G1720">
        <v>6</v>
      </c>
      <c r="H1720">
        <v>4440</v>
      </c>
      <c r="I1720">
        <v>1227</v>
      </c>
      <c r="J1720">
        <v>5667</v>
      </c>
      <c r="K1720">
        <v>234430</v>
      </c>
      <c r="L1720" t="s">
        <v>17203</v>
      </c>
      <c r="M1720">
        <v>5</v>
      </c>
    </row>
    <row r="1721" spans="1:13" x14ac:dyDescent="0.2">
      <c r="A1721" t="s">
        <v>18407</v>
      </c>
      <c r="B1721">
        <v>2026</v>
      </c>
      <c r="C1721">
        <v>4</v>
      </c>
      <c r="D1721">
        <v>2</v>
      </c>
      <c r="E1721" t="s">
        <v>11918</v>
      </c>
      <c r="F1721" t="s">
        <v>17251</v>
      </c>
      <c r="G1721">
        <v>3</v>
      </c>
      <c r="H1721">
        <v>1250</v>
      </c>
      <c r="I1721">
        <v>147</v>
      </c>
      <c r="J1721">
        <v>1397</v>
      </c>
      <c r="K1721">
        <v>26250</v>
      </c>
      <c r="L1721" t="s">
        <v>17204</v>
      </c>
      <c r="M1721">
        <v>4</v>
      </c>
    </row>
    <row r="1722" spans="1:13" x14ac:dyDescent="0.2">
      <c r="A1722" t="s">
        <v>18407</v>
      </c>
      <c r="B1722">
        <v>2026</v>
      </c>
      <c r="C1722">
        <v>4</v>
      </c>
      <c r="D1722">
        <v>1</v>
      </c>
      <c r="E1722" t="s">
        <v>11912</v>
      </c>
      <c r="G1722">
        <v>192</v>
      </c>
      <c r="H1722" t="s">
        <v>8647</v>
      </c>
      <c r="I1722" t="s">
        <v>8647</v>
      </c>
      <c r="J1722">
        <v>1400</v>
      </c>
      <c r="K1722" t="s">
        <v>8647</v>
      </c>
      <c r="L1722" t="s">
        <v>17202</v>
      </c>
      <c r="M1722">
        <v>1</v>
      </c>
    </row>
    <row r="1723" spans="1:13" x14ac:dyDescent="0.2">
      <c r="A1723" t="s">
        <v>18408</v>
      </c>
      <c r="B1723">
        <v>2026</v>
      </c>
      <c r="C1723">
        <v>4</v>
      </c>
      <c r="D1723">
        <v>1</v>
      </c>
      <c r="E1723" t="s">
        <v>11912</v>
      </c>
      <c r="G1723">
        <v>195</v>
      </c>
      <c r="H1723" t="s">
        <v>8647</v>
      </c>
      <c r="I1723" t="s">
        <v>8647</v>
      </c>
      <c r="J1723">
        <v>1400</v>
      </c>
      <c r="K1723" t="s">
        <v>8647</v>
      </c>
      <c r="L1723" t="s">
        <v>17202</v>
      </c>
      <c r="M1723">
        <v>1</v>
      </c>
    </row>
    <row r="1724" spans="1:13" x14ac:dyDescent="0.2">
      <c r="A1724" t="s">
        <v>18408</v>
      </c>
      <c r="B1724">
        <v>2026</v>
      </c>
      <c r="C1724">
        <v>4</v>
      </c>
      <c r="D1724">
        <v>2</v>
      </c>
      <c r="E1724" t="s">
        <v>11913</v>
      </c>
      <c r="F1724" t="s">
        <v>12795</v>
      </c>
      <c r="G1724">
        <v>3</v>
      </c>
      <c r="H1724">
        <v>15400</v>
      </c>
      <c r="I1724">
        <v>9870</v>
      </c>
      <c r="J1724">
        <v>25270</v>
      </c>
      <c r="K1724">
        <v>1905920</v>
      </c>
      <c r="L1724" t="s">
        <v>17203</v>
      </c>
      <c r="M1724">
        <v>5</v>
      </c>
    </row>
    <row r="1725" spans="1:13" x14ac:dyDescent="0.2">
      <c r="A1725" t="s">
        <v>18409</v>
      </c>
      <c r="B1725">
        <v>2026</v>
      </c>
      <c r="C1725">
        <v>4</v>
      </c>
      <c r="D1725">
        <v>1</v>
      </c>
      <c r="E1725" t="s">
        <v>11912</v>
      </c>
      <c r="G1725">
        <v>191</v>
      </c>
      <c r="H1725" t="s">
        <v>8647</v>
      </c>
      <c r="I1725" t="s">
        <v>8647</v>
      </c>
      <c r="J1725">
        <v>1000</v>
      </c>
      <c r="K1725" t="s">
        <v>8647</v>
      </c>
      <c r="L1725" t="s">
        <v>17202</v>
      </c>
      <c r="M1725">
        <v>1</v>
      </c>
    </row>
    <row r="1726" spans="1:13" x14ac:dyDescent="0.2">
      <c r="A1726" t="s">
        <v>18410</v>
      </c>
      <c r="B1726">
        <v>2026</v>
      </c>
      <c r="C1726">
        <v>4</v>
      </c>
      <c r="D1726">
        <v>1</v>
      </c>
      <c r="E1726" t="s">
        <v>11912</v>
      </c>
      <c r="G1726">
        <v>194</v>
      </c>
      <c r="H1726" t="s">
        <v>8647</v>
      </c>
      <c r="I1726" t="s">
        <v>8647</v>
      </c>
      <c r="J1726">
        <v>1400</v>
      </c>
      <c r="K1726" t="s">
        <v>8647</v>
      </c>
      <c r="L1726" t="s">
        <v>17202</v>
      </c>
      <c r="M1726">
        <v>1</v>
      </c>
    </row>
    <row r="1727" spans="1:13" x14ac:dyDescent="0.2">
      <c r="A1727" t="s">
        <v>18411</v>
      </c>
      <c r="B1727">
        <v>2026</v>
      </c>
      <c r="C1727">
        <v>4</v>
      </c>
      <c r="D1727">
        <v>1</v>
      </c>
      <c r="E1727" t="s">
        <v>11912</v>
      </c>
      <c r="G1727">
        <v>195</v>
      </c>
      <c r="H1727" t="s">
        <v>8647</v>
      </c>
      <c r="I1727" t="s">
        <v>8647</v>
      </c>
      <c r="J1727">
        <v>1400</v>
      </c>
      <c r="K1727" t="s">
        <v>8647</v>
      </c>
      <c r="L1727" t="s">
        <v>17202</v>
      </c>
      <c r="M1727">
        <v>1</v>
      </c>
    </row>
    <row r="1728" spans="1:13" x14ac:dyDescent="0.2">
      <c r="A1728" t="s">
        <v>18414</v>
      </c>
      <c r="B1728">
        <v>2026</v>
      </c>
      <c r="C1728">
        <v>4</v>
      </c>
      <c r="D1728">
        <v>1</v>
      </c>
      <c r="E1728" t="s">
        <v>11912</v>
      </c>
      <c r="G1728">
        <v>194</v>
      </c>
      <c r="H1728" t="s">
        <v>8647</v>
      </c>
      <c r="I1728" t="s">
        <v>8647</v>
      </c>
      <c r="J1728">
        <v>1400</v>
      </c>
      <c r="K1728" t="s">
        <v>8647</v>
      </c>
      <c r="L1728" t="s">
        <v>17202</v>
      </c>
      <c r="M1728">
        <v>1</v>
      </c>
    </row>
    <row r="1729" spans="1:13" x14ac:dyDescent="0.2">
      <c r="A1729" t="s">
        <v>18415</v>
      </c>
      <c r="B1729">
        <v>2026</v>
      </c>
      <c r="C1729">
        <v>4</v>
      </c>
      <c r="D1729">
        <v>1</v>
      </c>
      <c r="E1729" t="s">
        <v>11912</v>
      </c>
      <c r="G1729">
        <v>192</v>
      </c>
      <c r="H1729" t="s">
        <v>8647</v>
      </c>
      <c r="I1729" t="s">
        <v>8647</v>
      </c>
      <c r="J1729">
        <v>1000</v>
      </c>
      <c r="K1729" t="s">
        <v>8647</v>
      </c>
      <c r="L1729" t="s">
        <v>17202</v>
      </c>
      <c r="M1729">
        <v>1</v>
      </c>
    </row>
    <row r="1730" spans="1:13" x14ac:dyDescent="0.2">
      <c r="A1730" t="s">
        <v>18415</v>
      </c>
      <c r="B1730">
        <v>2026</v>
      </c>
      <c r="C1730">
        <v>4</v>
      </c>
      <c r="D1730">
        <v>2</v>
      </c>
      <c r="E1730" t="s">
        <v>11913</v>
      </c>
      <c r="F1730" t="s">
        <v>12796</v>
      </c>
      <c r="G1730">
        <v>47</v>
      </c>
      <c r="H1730">
        <v>2500</v>
      </c>
      <c r="I1730">
        <v>164</v>
      </c>
      <c r="J1730">
        <v>2664</v>
      </c>
      <c r="K1730">
        <v>29399.99</v>
      </c>
      <c r="L1730" t="s">
        <v>17203</v>
      </c>
      <c r="M1730">
        <v>5</v>
      </c>
    </row>
    <row r="1731" spans="1:13" x14ac:dyDescent="0.2">
      <c r="A1731" t="s">
        <v>18415</v>
      </c>
      <c r="B1731">
        <v>2026</v>
      </c>
      <c r="C1731">
        <v>4</v>
      </c>
      <c r="D1731">
        <v>3</v>
      </c>
      <c r="E1731" t="s">
        <v>11918</v>
      </c>
      <c r="F1731" t="s">
        <v>17252</v>
      </c>
      <c r="G1731">
        <v>6</v>
      </c>
      <c r="H1731">
        <v>3340</v>
      </c>
      <c r="I1731">
        <v>326</v>
      </c>
      <c r="J1731">
        <v>3666</v>
      </c>
      <c r="K1731">
        <v>57660</v>
      </c>
      <c r="L1731" t="s">
        <v>17204</v>
      </c>
      <c r="M1731">
        <v>4</v>
      </c>
    </row>
    <row r="1732" spans="1:13" x14ac:dyDescent="0.2">
      <c r="A1732" t="s">
        <v>18416</v>
      </c>
      <c r="B1732">
        <v>2026</v>
      </c>
      <c r="C1732">
        <v>4</v>
      </c>
      <c r="D1732">
        <v>1</v>
      </c>
      <c r="E1732" t="s">
        <v>11912</v>
      </c>
      <c r="G1732">
        <v>194</v>
      </c>
      <c r="H1732" t="s">
        <v>8647</v>
      </c>
      <c r="I1732" t="s">
        <v>8647</v>
      </c>
      <c r="J1732">
        <v>1400</v>
      </c>
      <c r="K1732" t="s">
        <v>8647</v>
      </c>
      <c r="L1732" t="s">
        <v>17202</v>
      </c>
      <c r="M1732">
        <v>1</v>
      </c>
    </row>
    <row r="1733" spans="1:13" x14ac:dyDescent="0.2">
      <c r="A1733" t="s">
        <v>18419</v>
      </c>
      <c r="B1733">
        <v>2026</v>
      </c>
      <c r="C1733">
        <v>4</v>
      </c>
      <c r="D1733">
        <v>1</v>
      </c>
      <c r="E1733" t="s">
        <v>11912</v>
      </c>
      <c r="G1733">
        <v>196</v>
      </c>
      <c r="H1733" t="s">
        <v>8647</v>
      </c>
      <c r="I1733" t="s">
        <v>8647</v>
      </c>
      <c r="J1733">
        <v>1400</v>
      </c>
      <c r="K1733" t="s">
        <v>8647</v>
      </c>
      <c r="L1733" t="s">
        <v>17202</v>
      </c>
      <c r="M1733">
        <v>1</v>
      </c>
    </row>
    <row r="1734" spans="1:13" x14ac:dyDescent="0.2">
      <c r="A1734" t="s">
        <v>18420</v>
      </c>
      <c r="B1734">
        <v>2026</v>
      </c>
      <c r="C1734">
        <v>4</v>
      </c>
      <c r="D1734">
        <v>1</v>
      </c>
      <c r="E1734" t="s">
        <v>11912</v>
      </c>
      <c r="G1734">
        <v>169</v>
      </c>
      <c r="H1734" t="s">
        <v>8647</v>
      </c>
      <c r="I1734" t="s">
        <v>8647</v>
      </c>
      <c r="J1734">
        <v>1400</v>
      </c>
      <c r="K1734" t="s">
        <v>8647</v>
      </c>
      <c r="L1734" t="s">
        <v>17202</v>
      </c>
      <c r="M1734">
        <v>1</v>
      </c>
    </row>
    <row r="1735" spans="1:13" x14ac:dyDescent="0.2">
      <c r="A1735" t="s">
        <v>18421</v>
      </c>
      <c r="B1735">
        <v>2026</v>
      </c>
      <c r="C1735">
        <v>4</v>
      </c>
      <c r="D1735">
        <v>1</v>
      </c>
      <c r="E1735" t="s">
        <v>11912</v>
      </c>
      <c r="G1735">
        <v>194</v>
      </c>
      <c r="H1735" t="s">
        <v>8647</v>
      </c>
      <c r="I1735" t="s">
        <v>8647</v>
      </c>
      <c r="J1735">
        <v>1400</v>
      </c>
      <c r="K1735" t="s">
        <v>8647</v>
      </c>
      <c r="L1735" t="s">
        <v>17202</v>
      </c>
      <c r="M1735">
        <v>1</v>
      </c>
    </row>
    <row r="1736" spans="1:13" x14ac:dyDescent="0.2">
      <c r="A1736" t="s">
        <v>18421</v>
      </c>
      <c r="B1736">
        <v>2026</v>
      </c>
      <c r="C1736">
        <v>4</v>
      </c>
      <c r="D1736">
        <v>2</v>
      </c>
      <c r="E1736" t="s">
        <v>11918</v>
      </c>
      <c r="F1736" t="s">
        <v>12798</v>
      </c>
      <c r="G1736">
        <v>17</v>
      </c>
      <c r="H1736">
        <v>8340</v>
      </c>
      <c r="I1736">
        <v>356</v>
      </c>
      <c r="J1736">
        <v>8696</v>
      </c>
      <c r="K1736">
        <v>58220</v>
      </c>
      <c r="L1736" t="s">
        <v>17204</v>
      </c>
      <c r="M1736">
        <v>4</v>
      </c>
    </row>
    <row r="1737" spans="1:13" x14ac:dyDescent="0.2">
      <c r="A1737" t="s">
        <v>18422</v>
      </c>
      <c r="B1737">
        <v>2026</v>
      </c>
      <c r="C1737">
        <v>4</v>
      </c>
      <c r="D1737">
        <v>1</v>
      </c>
      <c r="E1737" t="s">
        <v>11912</v>
      </c>
      <c r="G1737">
        <v>194</v>
      </c>
      <c r="H1737" t="s">
        <v>8647</v>
      </c>
      <c r="I1737" t="s">
        <v>8647</v>
      </c>
      <c r="J1737">
        <v>1400</v>
      </c>
      <c r="K1737" t="s">
        <v>8647</v>
      </c>
      <c r="L1737" t="s">
        <v>17202</v>
      </c>
      <c r="M1737">
        <v>1</v>
      </c>
    </row>
    <row r="1738" spans="1:13" x14ac:dyDescent="0.2">
      <c r="A1738" t="s">
        <v>18424</v>
      </c>
      <c r="B1738">
        <v>2026</v>
      </c>
      <c r="C1738">
        <v>4</v>
      </c>
      <c r="D1738">
        <v>1</v>
      </c>
      <c r="E1738" t="s">
        <v>11912</v>
      </c>
      <c r="G1738">
        <v>194</v>
      </c>
      <c r="H1738" t="s">
        <v>8647</v>
      </c>
      <c r="I1738" t="s">
        <v>8647</v>
      </c>
      <c r="J1738">
        <v>1200</v>
      </c>
      <c r="K1738" t="s">
        <v>8647</v>
      </c>
      <c r="L1738" t="s">
        <v>17202</v>
      </c>
      <c r="M1738">
        <v>1</v>
      </c>
    </row>
    <row r="1739" spans="1:13" x14ac:dyDescent="0.2">
      <c r="A1739" t="s">
        <v>18424</v>
      </c>
      <c r="B1739">
        <v>2026</v>
      </c>
      <c r="C1739">
        <v>4</v>
      </c>
      <c r="D1739">
        <v>2</v>
      </c>
      <c r="E1739" t="s">
        <v>11918</v>
      </c>
      <c r="F1739" t="s">
        <v>12799</v>
      </c>
      <c r="G1739">
        <v>9</v>
      </c>
      <c r="H1739">
        <v>14290</v>
      </c>
      <c r="I1739">
        <v>398</v>
      </c>
      <c r="J1739">
        <v>14688</v>
      </c>
      <c r="K1739">
        <v>60270</v>
      </c>
      <c r="L1739" t="s">
        <v>17204</v>
      </c>
      <c r="M1739">
        <v>4</v>
      </c>
    </row>
    <row r="1740" spans="1:13" x14ac:dyDescent="0.2">
      <c r="A1740" t="s">
        <v>18424</v>
      </c>
      <c r="B1740">
        <v>2026</v>
      </c>
      <c r="C1740">
        <v>4</v>
      </c>
      <c r="D1740">
        <v>3</v>
      </c>
      <c r="E1740" t="s">
        <v>11913</v>
      </c>
      <c r="F1740" t="s">
        <v>12800</v>
      </c>
      <c r="G1740">
        <v>83</v>
      </c>
      <c r="H1740">
        <v>12500</v>
      </c>
      <c r="I1740">
        <v>637</v>
      </c>
      <c r="J1740">
        <v>13137</v>
      </c>
      <c r="K1740">
        <v>111580</v>
      </c>
      <c r="L1740" t="s">
        <v>17203</v>
      </c>
      <c r="M1740">
        <v>5</v>
      </c>
    </row>
    <row r="1741" spans="1:13" x14ac:dyDescent="0.2">
      <c r="A1741" t="s">
        <v>18425</v>
      </c>
      <c r="B1741">
        <v>2026</v>
      </c>
      <c r="C1741">
        <v>4</v>
      </c>
      <c r="D1741">
        <v>2</v>
      </c>
      <c r="E1741" t="s">
        <v>11913</v>
      </c>
      <c r="F1741" t="s">
        <v>12801</v>
      </c>
      <c r="G1741">
        <v>124</v>
      </c>
      <c r="H1741">
        <v>11020</v>
      </c>
      <c r="I1741">
        <v>1385</v>
      </c>
      <c r="J1741">
        <v>12405</v>
      </c>
      <c r="K1741">
        <v>258620</v>
      </c>
      <c r="L1741" t="s">
        <v>17203</v>
      </c>
      <c r="M1741">
        <v>5</v>
      </c>
    </row>
    <row r="1742" spans="1:13" x14ac:dyDescent="0.2">
      <c r="A1742" t="s">
        <v>18425</v>
      </c>
      <c r="B1742">
        <v>2026</v>
      </c>
      <c r="C1742">
        <v>4</v>
      </c>
      <c r="D1742">
        <v>1</v>
      </c>
      <c r="E1742" t="s">
        <v>11912</v>
      </c>
      <c r="G1742">
        <v>196</v>
      </c>
      <c r="H1742" t="s">
        <v>8647</v>
      </c>
      <c r="I1742" t="s">
        <v>8647</v>
      </c>
      <c r="J1742">
        <v>1400</v>
      </c>
      <c r="K1742" t="s">
        <v>8647</v>
      </c>
      <c r="L1742" t="s">
        <v>17202</v>
      </c>
      <c r="M1742">
        <v>1</v>
      </c>
    </row>
    <row r="1743" spans="1:13" x14ac:dyDescent="0.2">
      <c r="A1743" t="s">
        <v>18426</v>
      </c>
      <c r="B1743">
        <v>2026</v>
      </c>
      <c r="C1743">
        <v>4</v>
      </c>
      <c r="D1743">
        <v>1</v>
      </c>
      <c r="E1743" t="s">
        <v>11912</v>
      </c>
      <c r="G1743">
        <v>196</v>
      </c>
      <c r="H1743" t="s">
        <v>8647</v>
      </c>
      <c r="I1743" t="s">
        <v>8647</v>
      </c>
      <c r="J1743">
        <v>1400</v>
      </c>
      <c r="K1743" t="s">
        <v>8647</v>
      </c>
      <c r="L1743" t="s">
        <v>17202</v>
      </c>
      <c r="M1743">
        <v>1</v>
      </c>
    </row>
    <row r="1744" spans="1:13" x14ac:dyDescent="0.2">
      <c r="A1744" t="s">
        <v>18426</v>
      </c>
      <c r="B1744">
        <v>2026</v>
      </c>
      <c r="C1744">
        <v>4</v>
      </c>
      <c r="D1744">
        <v>3</v>
      </c>
      <c r="E1744" t="s">
        <v>11913</v>
      </c>
      <c r="F1744" t="s">
        <v>12803</v>
      </c>
      <c r="G1744">
        <v>35</v>
      </c>
      <c r="H1744">
        <v>30770</v>
      </c>
      <c r="I1744">
        <v>2734</v>
      </c>
      <c r="J1744">
        <v>33504</v>
      </c>
      <c r="K1744">
        <v>501400</v>
      </c>
      <c r="L1744" t="s">
        <v>17203</v>
      </c>
      <c r="M1744">
        <v>5</v>
      </c>
    </row>
    <row r="1745" spans="1:13" x14ac:dyDescent="0.2">
      <c r="A1745" t="s">
        <v>18426</v>
      </c>
      <c r="B1745">
        <v>2026</v>
      </c>
      <c r="C1745">
        <v>4</v>
      </c>
      <c r="D1745">
        <v>2</v>
      </c>
      <c r="E1745" t="s">
        <v>11918</v>
      </c>
      <c r="F1745" t="s">
        <v>12802</v>
      </c>
      <c r="G1745">
        <v>5</v>
      </c>
      <c r="H1745">
        <v>5910</v>
      </c>
      <c r="I1745">
        <v>546</v>
      </c>
      <c r="J1745">
        <v>6456</v>
      </c>
      <c r="K1745">
        <v>96280</v>
      </c>
      <c r="L1745" t="s">
        <v>17204</v>
      </c>
      <c r="M1745">
        <v>4</v>
      </c>
    </row>
    <row r="1746" spans="1:13" x14ac:dyDescent="0.2">
      <c r="A1746" t="s">
        <v>18426</v>
      </c>
      <c r="B1746">
        <v>2026</v>
      </c>
      <c r="C1746">
        <v>4</v>
      </c>
      <c r="D1746">
        <v>4</v>
      </c>
      <c r="E1746" t="s">
        <v>11981</v>
      </c>
      <c r="F1746" t="s">
        <v>12804</v>
      </c>
      <c r="G1746">
        <v>24</v>
      </c>
      <c r="H1746">
        <v>740</v>
      </c>
      <c r="I1746">
        <v>59</v>
      </c>
      <c r="J1746">
        <v>799</v>
      </c>
      <c r="K1746">
        <v>12240</v>
      </c>
      <c r="L1746" t="s">
        <v>17213</v>
      </c>
      <c r="M1746">
        <v>6</v>
      </c>
    </row>
    <row r="1747" spans="1:13" x14ac:dyDescent="0.2">
      <c r="A1747" t="s">
        <v>18426</v>
      </c>
      <c r="B1747">
        <v>2026</v>
      </c>
      <c r="C1747">
        <v>4</v>
      </c>
      <c r="D1747">
        <v>5</v>
      </c>
      <c r="E1747" t="s">
        <v>11981</v>
      </c>
      <c r="F1747" t="s">
        <v>12805</v>
      </c>
      <c r="G1747">
        <v>18</v>
      </c>
      <c r="H1747">
        <v>1000</v>
      </c>
      <c r="I1747">
        <v>81</v>
      </c>
      <c r="J1747">
        <v>1081</v>
      </c>
      <c r="K1747">
        <v>17000</v>
      </c>
      <c r="L1747" t="s">
        <v>17213</v>
      </c>
      <c r="M1747">
        <v>6</v>
      </c>
    </row>
    <row r="1748" spans="1:13" x14ac:dyDescent="0.2">
      <c r="A1748" t="s">
        <v>18426</v>
      </c>
      <c r="B1748">
        <v>2026</v>
      </c>
      <c r="C1748">
        <v>4</v>
      </c>
      <c r="D1748">
        <v>6</v>
      </c>
      <c r="E1748" t="s">
        <v>11981</v>
      </c>
      <c r="F1748" t="s">
        <v>12806</v>
      </c>
      <c r="G1748">
        <v>12</v>
      </c>
      <c r="H1748">
        <v>690</v>
      </c>
      <c r="I1748">
        <v>56</v>
      </c>
      <c r="J1748">
        <v>746</v>
      </c>
      <c r="K1748">
        <v>11720</v>
      </c>
      <c r="L1748" t="s">
        <v>17213</v>
      </c>
      <c r="M1748">
        <v>6</v>
      </c>
    </row>
    <row r="1749" spans="1:13" x14ac:dyDescent="0.2">
      <c r="A1749" t="s">
        <v>18427</v>
      </c>
      <c r="B1749">
        <v>2026</v>
      </c>
      <c r="C1749">
        <v>4</v>
      </c>
      <c r="D1749">
        <v>2</v>
      </c>
      <c r="E1749" t="s">
        <v>11918</v>
      </c>
      <c r="F1749" t="s">
        <v>12807</v>
      </c>
      <c r="G1749">
        <v>4</v>
      </c>
      <c r="H1749">
        <v>7090</v>
      </c>
      <c r="I1749">
        <v>772</v>
      </c>
      <c r="J1749">
        <v>7862</v>
      </c>
      <c r="K1749">
        <v>137470</v>
      </c>
      <c r="L1749" t="s">
        <v>17204</v>
      </c>
      <c r="M1749">
        <v>4</v>
      </c>
    </row>
    <row r="1750" spans="1:13" x14ac:dyDescent="0.2">
      <c r="A1750" t="s">
        <v>18427</v>
      </c>
      <c r="B1750">
        <v>2026</v>
      </c>
      <c r="C1750">
        <v>4</v>
      </c>
      <c r="D1750">
        <v>3</v>
      </c>
      <c r="E1750" t="s">
        <v>11913</v>
      </c>
      <c r="F1750" t="s">
        <v>12808</v>
      </c>
      <c r="G1750">
        <v>17</v>
      </c>
      <c r="H1750">
        <v>17610</v>
      </c>
      <c r="I1750">
        <v>11282</v>
      </c>
      <c r="J1750">
        <v>28892</v>
      </c>
      <c r="K1750">
        <v>2178670</v>
      </c>
      <c r="L1750" t="s">
        <v>17203</v>
      </c>
      <c r="M1750">
        <v>5</v>
      </c>
    </row>
    <row r="1751" spans="1:13" x14ac:dyDescent="0.2">
      <c r="A1751" t="s">
        <v>18427</v>
      </c>
      <c r="B1751">
        <v>2026</v>
      </c>
      <c r="C1751">
        <v>4</v>
      </c>
      <c r="D1751">
        <v>1</v>
      </c>
      <c r="E1751" t="s">
        <v>11912</v>
      </c>
      <c r="G1751">
        <v>191</v>
      </c>
      <c r="H1751" t="s">
        <v>8647</v>
      </c>
      <c r="I1751" t="s">
        <v>8647</v>
      </c>
      <c r="J1751">
        <v>1400</v>
      </c>
      <c r="K1751" t="s">
        <v>8647</v>
      </c>
      <c r="L1751" t="s">
        <v>17202</v>
      </c>
      <c r="M1751">
        <v>1</v>
      </c>
    </row>
    <row r="1752" spans="1:13" x14ac:dyDescent="0.2">
      <c r="A1752" t="s">
        <v>18428</v>
      </c>
      <c r="B1752">
        <v>2026</v>
      </c>
      <c r="C1752">
        <v>4</v>
      </c>
      <c r="D1752">
        <v>1</v>
      </c>
      <c r="E1752" t="s">
        <v>11912</v>
      </c>
      <c r="G1752">
        <v>195</v>
      </c>
      <c r="H1752" t="s">
        <v>8647</v>
      </c>
      <c r="I1752" t="s">
        <v>8647</v>
      </c>
      <c r="J1752">
        <v>1400</v>
      </c>
      <c r="K1752" t="s">
        <v>8647</v>
      </c>
      <c r="L1752" t="s">
        <v>17202</v>
      </c>
      <c r="M1752">
        <v>1</v>
      </c>
    </row>
    <row r="1753" spans="1:13" x14ac:dyDescent="0.2">
      <c r="A1753" t="s">
        <v>18428</v>
      </c>
      <c r="B1753">
        <v>2026</v>
      </c>
      <c r="C1753">
        <v>4</v>
      </c>
      <c r="D1753">
        <v>2</v>
      </c>
      <c r="E1753" t="s">
        <v>11913</v>
      </c>
      <c r="F1753" t="s">
        <v>12809</v>
      </c>
      <c r="G1753">
        <v>68</v>
      </c>
      <c r="H1753">
        <v>10000</v>
      </c>
      <c r="I1753">
        <v>6951</v>
      </c>
      <c r="J1753">
        <v>16951</v>
      </c>
      <c r="K1753">
        <v>1343050</v>
      </c>
      <c r="L1753" t="s">
        <v>17203</v>
      </c>
      <c r="M1753">
        <v>5</v>
      </c>
    </row>
    <row r="1754" spans="1:13" x14ac:dyDescent="0.2">
      <c r="A1754" t="s">
        <v>18429</v>
      </c>
      <c r="B1754">
        <v>2026</v>
      </c>
      <c r="C1754">
        <v>4</v>
      </c>
      <c r="D1754">
        <v>2</v>
      </c>
      <c r="E1754" t="s">
        <v>11913</v>
      </c>
      <c r="F1754" t="s">
        <v>12810</v>
      </c>
      <c r="G1754">
        <v>66</v>
      </c>
      <c r="H1754">
        <v>5960</v>
      </c>
      <c r="I1754">
        <v>225</v>
      </c>
      <c r="J1754">
        <v>6185</v>
      </c>
      <c r="K1754">
        <v>37779</v>
      </c>
      <c r="L1754" t="s">
        <v>17203</v>
      </c>
      <c r="M1754">
        <v>5</v>
      </c>
    </row>
    <row r="1755" spans="1:13" x14ac:dyDescent="0.2">
      <c r="A1755" t="s">
        <v>18429</v>
      </c>
      <c r="B1755">
        <v>2026</v>
      </c>
      <c r="C1755">
        <v>4</v>
      </c>
      <c r="D1755">
        <v>1</v>
      </c>
      <c r="E1755" t="s">
        <v>11912</v>
      </c>
      <c r="G1755">
        <v>192</v>
      </c>
      <c r="H1755" t="s">
        <v>8647</v>
      </c>
      <c r="I1755" t="s">
        <v>8647</v>
      </c>
      <c r="J1755">
        <v>1400</v>
      </c>
      <c r="K1755" t="s">
        <v>8647</v>
      </c>
      <c r="L1755" t="s">
        <v>17202</v>
      </c>
      <c r="M1755">
        <v>1</v>
      </c>
    </row>
    <row r="1756" spans="1:13" x14ac:dyDescent="0.2">
      <c r="A1756" t="s">
        <v>18430</v>
      </c>
      <c r="B1756">
        <v>2026</v>
      </c>
      <c r="C1756">
        <v>4</v>
      </c>
      <c r="D1756">
        <v>1</v>
      </c>
      <c r="E1756" t="s">
        <v>11912</v>
      </c>
      <c r="G1756">
        <v>194</v>
      </c>
      <c r="H1756" t="s">
        <v>8647</v>
      </c>
      <c r="I1756" t="s">
        <v>8647</v>
      </c>
      <c r="J1756">
        <v>1400</v>
      </c>
      <c r="K1756" t="s">
        <v>8647</v>
      </c>
      <c r="L1756" t="s">
        <v>17202</v>
      </c>
      <c r="M1756">
        <v>1</v>
      </c>
    </row>
    <row r="1757" spans="1:13" x14ac:dyDescent="0.2">
      <c r="A1757" t="s">
        <v>18431</v>
      </c>
      <c r="B1757">
        <v>2026</v>
      </c>
      <c r="C1757">
        <v>4</v>
      </c>
      <c r="D1757">
        <v>1</v>
      </c>
      <c r="E1757" t="s">
        <v>11912</v>
      </c>
      <c r="G1757">
        <v>195</v>
      </c>
      <c r="H1757" t="s">
        <v>8647</v>
      </c>
      <c r="I1757" t="s">
        <v>8647</v>
      </c>
      <c r="J1757">
        <v>1000</v>
      </c>
      <c r="K1757" t="s">
        <v>8647</v>
      </c>
      <c r="L1757" t="s">
        <v>17202</v>
      </c>
      <c r="M1757">
        <v>1</v>
      </c>
    </row>
    <row r="1758" spans="1:13" x14ac:dyDescent="0.2">
      <c r="A1758" t="s">
        <v>18431</v>
      </c>
      <c r="B1758">
        <v>2026</v>
      </c>
      <c r="C1758">
        <v>4</v>
      </c>
      <c r="D1758">
        <v>3</v>
      </c>
      <c r="E1758" t="s">
        <v>11913</v>
      </c>
      <c r="F1758" t="s">
        <v>12812</v>
      </c>
      <c r="G1758">
        <v>17</v>
      </c>
      <c r="H1758">
        <v>12960</v>
      </c>
      <c r="I1758">
        <v>13523</v>
      </c>
      <c r="J1758">
        <v>26483</v>
      </c>
      <c r="K1758">
        <v>2619450</v>
      </c>
      <c r="L1758" t="s">
        <v>17203</v>
      </c>
      <c r="M1758">
        <v>5</v>
      </c>
    </row>
    <row r="1759" spans="1:13" x14ac:dyDescent="0.2">
      <c r="A1759" t="s">
        <v>18431</v>
      </c>
      <c r="B1759">
        <v>2026</v>
      </c>
      <c r="C1759">
        <v>4</v>
      </c>
      <c r="D1759">
        <v>2</v>
      </c>
      <c r="E1759" t="s">
        <v>11918</v>
      </c>
      <c r="F1759" t="s">
        <v>12811</v>
      </c>
      <c r="G1759">
        <v>3</v>
      </c>
      <c r="H1759">
        <v>8340</v>
      </c>
      <c r="I1759">
        <v>979</v>
      </c>
      <c r="J1759">
        <v>9319</v>
      </c>
      <c r="K1759">
        <v>174980</v>
      </c>
      <c r="L1759" t="s">
        <v>17204</v>
      </c>
      <c r="M1759">
        <v>4</v>
      </c>
    </row>
    <row r="1760" spans="1:13" x14ac:dyDescent="0.2">
      <c r="A1760" t="s">
        <v>18432</v>
      </c>
      <c r="B1760">
        <v>2026</v>
      </c>
      <c r="C1760">
        <v>4</v>
      </c>
      <c r="D1760">
        <v>1</v>
      </c>
      <c r="E1760" t="s">
        <v>11912</v>
      </c>
      <c r="G1760">
        <v>163</v>
      </c>
      <c r="H1760" t="s">
        <v>8647</v>
      </c>
      <c r="I1760" t="s">
        <v>8647</v>
      </c>
      <c r="J1760">
        <v>1400</v>
      </c>
      <c r="K1760" t="s">
        <v>8647</v>
      </c>
      <c r="L1760" t="s">
        <v>17202</v>
      </c>
      <c r="M1760">
        <v>1</v>
      </c>
    </row>
    <row r="1761" spans="1:13" x14ac:dyDescent="0.2">
      <c r="A1761" t="s">
        <v>18433</v>
      </c>
      <c r="B1761">
        <v>2026</v>
      </c>
      <c r="C1761">
        <v>4</v>
      </c>
      <c r="D1761">
        <v>1</v>
      </c>
      <c r="E1761" t="s">
        <v>11912</v>
      </c>
      <c r="G1761">
        <v>196</v>
      </c>
      <c r="H1761" t="s">
        <v>8647</v>
      </c>
      <c r="I1761" t="s">
        <v>8647</v>
      </c>
      <c r="J1761">
        <v>1200</v>
      </c>
      <c r="K1761" t="s">
        <v>8647</v>
      </c>
      <c r="L1761" t="s">
        <v>17202</v>
      </c>
      <c r="M1761">
        <v>1</v>
      </c>
    </row>
    <row r="1762" spans="1:13" x14ac:dyDescent="0.2">
      <c r="A1762" t="s">
        <v>18433</v>
      </c>
      <c r="B1762">
        <v>2026</v>
      </c>
      <c r="C1762">
        <v>4</v>
      </c>
      <c r="D1762">
        <v>2</v>
      </c>
      <c r="E1762" t="s">
        <v>11913</v>
      </c>
      <c r="F1762" t="s">
        <v>12813</v>
      </c>
      <c r="G1762">
        <v>24</v>
      </c>
      <c r="H1762">
        <v>8000</v>
      </c>
      <c r="I1762">
        <v>7230</v>
      </c>
      <c r="J1762">
        <v>15230</v>
      </c>
      <c r="K1762">
        <v>1399500</v>
      </c>
      <c r="L1762" t="s">
        <v>17203</v>
      </c>
      <c r="M1762">
        <v>5</v>
      </c>
    </row>
    <row r="1763" spans="1:13" x14ac:dyDescent="0.2">
      <c r="A1763" t="s">
        <v>18434</v>
      </c>
      <c r="B1763">
        <v>2026</v>
      </c>
      <c r="C1763">
        <v>4</v>
      </c>
      <c r="D1763">
        <v>2</v>
      </c>
      <c r="E1763" t="s">
        <v>11913</v>
      </c>
      <c r="F1763" t="s">
        <v>12814</v>
      </c>
      <c r="G1763">
        <v>32</v>
      </c>
      <c r="H1763">
        <v>6670</v>
      </c>
      <c r="I1763">
        <v>4044</v>
      </c>
      <c r="J1763">
        <v>10714</v>
      </c>
      <c r="K1763">
        <v>780600</v>
      </c>
      <c r="L1763" t="s">
        <v>17203</v>
      </c>
      <c r="M1763">
        <v>5</v>
      </c>
    </row>
    <row r="1764" spans="1:13" x14ac:dyDescent="0.2">
      <c r="A1764" t="s">
        <v>18434</v>
      </c>
      <c r="B1764">
        <v>2026</v>
      </c>
      <c r="C1764">
        <v>4</v>
      </c>
      <c r="D1764">
        <v>1</v>
      </c>
      <c r="E1764" t="s">
        <v>11912</v>
      </c>
      <c r="G1764">
        <v>190</v>
      </c>
      <c r="H1764" t="s">
        <v>8647</v>
      </c>
      <c r="I1764" t="s">
        <v>8647</v>
      </c>
      <c r="J1764">
        <v>1200</v>
      </c>
      <c r="K1764" t="s">
        <v>8647</v>
      </c>
      <c r="L1764" t="s">
        <v>17202</v>
      </c>
      <c r="M1764">
        <v>1</v>
      </c>
    </row>
    <row r="1765" spans="1:13" x14ac:dyDescent="0.2">
      <c r="A1765" t="s">
        <v>18435</v>
      </c>
      <c r="B1765">
        <v>2026</v>
      </c>
      <c r="C1765">
        <v>4</v>
      </c>
      <c r="D1765">
        <v>1</v>
      </c>
      <c r="E1765" t="s">
        <v>11912</v>
      </c>
      <c r="G1765">
        <v>190</v>
      </c>
      <c r="H1765" t="s">
        <v>8647</v>
      </c>
      <c r="I1765" t="s">
        <v>8647</v>
      </c>
      <c r="J1765">
        <v>1400</v>
      </c>
      <c r="K1765" t="s">
        <v>8647</v>
      </c>
      <c r="L1765" t="s">
        <v>17202</v>
      </c>
      <c r="M1765">
        <v>1</v>
      </c>
    </row>
    <row r="1766" spans="1:13" x14ac:dyDescent="0.2">
      <c r="A1766" t="s">
        <v>18435</v>
      </c>
      <c r="B1766">
        <v>2026</v>
      </c>
      <c r="C1766">
        <v>4</v>
      </c>
      <c r="D1766">
        <v>2</v>
      </c>
      <c r="E1766" t="s">
        <v>11913</v>
      </c>
      <c r="F1766" t="s">
        <v>12815</v>
      </c>
      <c r="G1766">
        <v>10</v>
      </c>
      <c r="H1766">
        <v>11370</v>
      </c>
      <c r="I1766">
        <v>12317</v>
      </c>
      <c r="J1766">
        <v>23687</v>
      </c>
      <c r="K1766">
        <v>2386300</v>
      </c>
      <c r="L1766" t="s">
        <v>17203</v>
      </c>
      <c r="M1766">
        <v>5</v>
      </c>
    </row>
    <row r="1767" spans="1:13" x14ac:dyDescent="0.2">
      <c r="A1767" t="s">
        <v>18436</v>
      </c>
      <c r="B1767">
        <v>2026</v>
      </c>
      <c r="C1767">
        <v>4</v>
      </c>
      <c r="D1767">
        <v>1</v>
      </c>
      <c r="E1767" t="s">
        <v>11912</v>
      </c>
      <c r="G1767">
        <v>194</v>
      </c>
      <c r="H1767" t="s">
        <v>8647</v>
      </c>
      <c r="I1767" t="s">
        <v>8647</v>
      </c>
      <c r="J1767">
        <v>1400</v>
      </c>
      <c r="K1767" t="s">
        <v>8647</v>
      </c>
      <c r="L1767" t="s">
        <v>17202</v>
      </c>
      <c r="M1767">
        <v>1</v>
      </c>
    </row>
    <row r="1768" spans="1:13" x14ac:dyDescent="0.2">
      <c r="A1768" t="s">
        <v>18437</v>
      </c>
      <c r="B1768">
        <v>2026</v>
      </c>
      <c r="C1768">
        <v>4</v>
      </c>
      <c r="D1768">
        <v>1</v>
      </c>
      <c r="E1768" t="s">
        <v>11912</v>
      </c>
      <c r="G1768">
        <v>193</v>
      </c>
      <c r="H1768" t="s">
        <v>8647</v>
      </c>
      <c r="I1768" t="s">
        <v>8647</v>
      </c>
      <c r="J1768">
        <v>1400</v>
      </c>
      <c r="K1768" t="s">
        <v>8647</v>
      </c>
      <c r="L1768" t="s">
        <v>17202</v>
      </c>
      <c r="M1768">
        <v>1</v>
      </c>
    </row>
    <row r="1769" spans="1:13" x14ac:dyDescent="0.2">
      <c r="A1769" t="s">
        <v>18437</v>
      </c>
      <c r="B1769">
        <v>2026</v>
      </c>
      <c r="C1769">
        <v>4</v>
      </c>
      <c r="D1769">
        <v>2</v>
      </c>
      <c r="E1769" t="s">
        <v>11913</v>
      </c>
      <c r="F1769" t="s">
        <v>12816</v>
      </c>
      <c r="G1769">
        <v>98</v>
      </c>
      <c r="H1769">
        <v>7230</v>
      </c>
      <c r="I1769">
        <v>3011</v>
      </c>
      <c r="J1769">
        <v>10241</v>
      </c>
      <c r="K1769">
        <v>578960</v>
      </c>
      <c r="L1769" t="s">
        <v>17203</v>
      </c>
      <c r="M1769">
        <v>5</v>
      </c>
    </row>
    <row r="1770" spans="1:13" x14ac:dyDescent="0.2">
      <c r="A1770" t="s">
        <v>18438</v>
      </c>
      <c r="B1770">
        <v>2026</v>
      </c>
      <c r="C1770">
        <v>4</v>
      </c>
      <c r="D1770">
        <v>1</v>
      </c>
      <c r="E1770" t="s">
        <v>11912</v>
      </c>
      <c r="G1770">
        <v>189</v>
      </c>
      <c r="H1770" t="s">
        <v>8647</v>
      </c>
      <c r="I1770" t="s">
        <v>8647</v>
      </c>
      <c r="J1770">
        <v>1000</v>
      </c>
      <c r="K1770" t="s">
        <v>8647</v>
      </c>
      <c r="L1770" t="s">
        <v>17202</v>
      </c>
      <c r="M1770">
        <v>1</v>
      </c>
    </row>
    <row r="1771" spans="1:13" x14ac:dyDescent="0.2">
      <c r="A1771" t="s">
        <v>18439</v>
      </c>
      <c r="B1771">
        <v>2026</v>
      </c>
      <c r="C1771">
        <v>4</v>
      </c>
      <c r="D1771">
        <v>1</v>
      </c>
      <c r="E1771" t="s">
        <v>11912</v>
      </c>
      <c r="G1771">
        <v>189</v>
      </c>
      <c r="H1771" t="s">
        <v>8647</v>
      </c>
      <c r="I1771" t="s">
        <v>8647</v>
      </c>
      <c r="J1771">
        <v>1200</v>
      </c>
      <c r="K1771" t="s">
        <v>8647</v>
      </c>
      <c r="L1771" t="s">
        <v>17202</v>
      </c>
      <c r="M1771">
        <v>1</v>
      </c>
    </row>
    <row r="1772" spans="1:13" x14ac:dyDescent="0.2">
      <c r="A1772" t="s">
        <v>18440</v>
      </c>
      <c r="B1772">
        <v>2026</v>
      </c>
      <c r="C1772">
        <v>4</v>
      </c>
      <c r="D1772">
        <v>1</v>
      </c>
      <c r="E1772" t="s">
        <v>11912</v>
      </c>
      <c r="G1772">
        <v>176</v>
      </c>
      <c r="H1772" t="s">
        <v>8647</v>
      </c>
      <c r="I1772" t="s">
        <v>8647</v>
      </c>
      <c r="J1772">
        <v>1200</v>
      </c>
      <c r="K1772" t="s">
        <v>8647</v>
      </c>
      <c r="L1772" t="s">
        <v>17202</v>
      </c>
      <c r="M1772">
        <v>1</v>
      </c>
    </row>
    <row r="1773" spans="1:13" x14ac:dyDescent="0.2">
      <c r="A1773" t="s">
        <v>18440</v>
      </c>
      <c r="B1773">
        <v>2026</v>
      </c>
      <c r="C1773">
        <v>4</v>
      </c>
      <c r="D1773">
        <v>2</v>
      </c>
      <c r="E1773" t="s">
        <v>11913</v>
      </c>
      <c r="F1773" t="s">
        <v>12818</v>
      </c>
      <c r="G1773">
        <v>5</v>
      </c>
      <c r="H1773">
        <v>15070</v>
      </c>
      <c r="I1773">
        <v>12445</v>
      </c>
      <c r="J1773">
        <v>27515</v>
      </c>
      <c r="K1773">
        <v>2407550</v>
      </c>
      <c r="L1773" t="s">
        <v>17203</v>
      </c>
      <c r="M1773">
        <v>5</v>
      </c>
    </row>
    <row r="1774" spans="1:13" x14ac:dyDescent="0.2">
      <c r="A1774" t="s">
        <v>18441</v>
      </c>
      <c r="B1774">
        <v>2026</v>
      </c>
      <c r="C1774">
        <v>4</v>
      </c>
      <c r="D1774">
        <v>2</v>
      </c>
      <c r="E1774" t="s">
        <v>11913</v>
      </c>
      <c r="F1774" t="s">
        <v>12819</v>
      </c>
      <c r="G1774">
        <v>53</v>
      </c>
      <c r="H1774">
        <v>10460</v>
      </c>
      <c r="I1774">
        <v>9036</v>
      </c>
      <c r="J1774">
        <v>19496</v>
      </c>
      <c r="K1774">
        <v>1748490</v>
      </c>
      <c r="L1774" t="s">
        <v>17203</v>
      </c>
      <c r="M1774">
        <v>5</v>
      </c>
    </row>
    <row r="1775" spans="1:13" x14ac:dyDescent="0.2">
      <c r="A1775" t="s">
        <v>18441</v>
      </c>
      <c r="B1775">
        <v>2026</v>
      </c>
      <c r="C1775">
        <v>4</v>
      </c>
      <c r="D1775">
        <v>1</v>
      </c>
      <c r="E1775" t="s">
        <v>11912</v>
      </c>
      <c r="G1775">
        <v>196</v>
      </c>
      <c r="H1775" t="s">
        <v>8647</v>
      </c>
      <c r="I1775" t="s">
        <v>8647</v>
      </c>
      <c r="J1775">
        <v>1400</v>
      </c>
      <c r="K1775" t="s">
        <v>8647</v>
      </c>
      <c r="L1775" t="s">
        <v>17202</v>
      </c>
      <c r="M1775">
        <v>1</v>
      </c>
    </row>
    <row r="1776" spans="1:13" x14ac:dyDescent="0.2">
      <c r="A1776" t="s">
        <v>18442</v>
      </c>
      <c r="B1776">
        <v>2026</v>
      </c>
      <c r="C1776">
        <v>4</v>
      </c>
      <c r="D1776">
        <v>1</v>
      </c>
      <c r="E1776" t="s">
        <v>11912</v>
      </c>
      <c r="G1776">
        <v>178</v>
      </c>
      <c r="H1776" t="s">
        <v>8647</v>
      </c>
      <c r="I1776" t="s">
        <v>8647</v>
      </c>
      <c r="J1776">
        <v>1400</v>
      </c>
      <c r="K1776" t="s">
        <v>8647</v>
      </c>
      <c r="L1776" t="s">
        <v>17202</v>
      </c>
      <c r="M1776">
        <v>1</v>
      </c>
    </row>
    <row r="1777" spans="1:13" x14ac:dyDescent="0.2">
      <c r="A1777" t="s">
        <v>18442</v>
      </c>
      <c r="B1777">
        <v>2026</v>
      </c>
      <c r="C1777">
        <v>4</v>
      </c>
      <c r="D1777">
        <v>3</v>
      </c>
      <c r="E1777" t="s">
        <v>11913</v>
      </c>
      <c r="F1777" t="s">
        <v>12821</v>
      </c>
      <c r="G1777">
        <v>13</v>
      </c>
      <c r="H1777">
        <v>13640</v>
      </c>
      <c r="I1777">
        <v>14495</v>
      </c>
      <c r="J1777">
        <v>28135</v>
      </c>
      <c r="K1777">
        <v>2808130</v>
      </c>
      <c r="L1777" t="s">
        <v>17203</v>
      </c>
      <c r="M1777">
        <v>5</v>
      </c>
    </row>
    <row r="1778" spans="1:13" x14ac:dyDescent="0.2">
      <c r="A1778" t="s">
        <v>18442</v>
      </c>
      <c r="B1778">
        <v>2026</v>
      </c>
      <c r="C1778">
        <v>4</v>
      </c>
      <c r="D1778">
        <v>2</v>
      </c>
      <c r="E1778" t="s">
        <v>11918</v>
      </c>
      <c r="F1778" t="s">
        <v>12820</v>
      </c>
      <c r="G1778">
        <v>5</v>
      </c>
      <c r="H1778">
        <v>2300</v>
      </c>
      <c r="I1778">
        <v>236</v>
      </c>
      <c r="J1778">
        <v>2536</v>
      </c>
      <c r="K1778">
        <v>41830</v>
      </c>
      <c r="L1778" t="s">
        <v>17204</v>
      </c>
      <c r="M1778">
        <v>4</v>
      </c>
    </row>
    <row r="1779" spans="1:13" x14ac:dyDescent="0.2">
      <c r="A1779" t="s">
        <v>18443</v>
      </c>
      <c r="B1779">
        <v>2026</v>
      </c>
      <c r="C1779">
        <v>4</v>
      </c>
      <c r="D1779">
        <v>1</v>
      </c>
      <c r="E1779" t="s">
        <v>11912</v>
      </c>
      <c r="G1779">
        <v>189</v>
      </c>
      <c r="H1779" t="s">
        <v>8647</v>
      </c>
      <c r="I1779" t="s">
        <v>8647</v>
      </c>
      <c r="J1779">
        <v>1200</v>
      </c>
      <c r="K1779" t="s">
        <v>8647</v>
      </c>
      <c r="L1779" t="s">
        <v>17202</v>
      </c>
      <c r="M1779">
        <v>1</v>
      </c>
    </row>
    <row r="1780" spans="1:13" x14ac:dyDescent="0.2">
      <c r="A1780" t="s">
        <v>18444</v>
      </c>
      <c r="B1780">
        <v>2026</v>
      </c>
      <c r="C1780">
        <v>4</v>
      </c>
      <c r="D1780">
        <v>1</v>
      </c>
      <c r="E1780" t="s">
        <v>11912</v>
      </c>
      <c r="G1780">
        <v>185</v>
      </c>
      <c r="H1780" t="s">
        <v>8647</v>
      </c>
      <c r="I1780" t="s">
        <v>8647</v>
      </c>
      <c r="J1780">
        <v>1400</v>
      </c>
      <c r="K1780" t="s">
        <v>8647</v>
      </c>
      <c r="L1780" t="s">
        <v>17202</v>
      </c>
      <c r="M1780">
        <v>1</v>
      </c>
    </row>
    <row r="1781" spans="1:13" x14ac:dyDescent="0.2">
      <c r="A1781" t="s">
        <v>18444</v>
      </c>
      <c r="B1781">
        <v>2026</v>
      </c>
      <c r="C1781">
        <v>4</v>
      </c>
      <c r="D1781">
        <v>2</v>
      </c>
      <c r="E1781" t="s">
        <v>11913</v>
      </c>
      <c r="F1781" t="s">
        <v>12822</v>
      </c>
      <c r="G1781">
        <v>44</v>
      </c>
      <c r="H1781">
        <v>6670</v>
      </c>
      <c r="I1781">
        <v>3664</v>
      </c>
      <c r="J1781">
        <v>10334</v>
      </c>
      <c r="K1781">
        <v>706520</v>
      </c>
      <c r="L1781" t="s">
        <v>17203</v>
      </c>
      <c r="M1781">
        <v>5</v>
      </c>
    </row>
    <row r="1782" spans="1:13" x14ac:dyDescent="0.2">
      <c r="A1782" t="s">
        <v>18445</v>
      </c>
      <c r="B1782">
        <v>2026</v>
      </c>
      <c r="C1782">
        <v>4</v>
      </c>
      <c r="D1782">
        <v>1</v>
      </c>
      <c r="E1782" t="s">
        <v>11912</v>
      </c>
      <c r="G1782">
        <v>193</v>
      </c>
      <c r="H1782" t="s">
        <v>8647</v>
      </c>
      <c r="I1782" t="s">
        <v>8647</v>
      </c>
      <c r="J1782">
        <v>1400</v>
      </c>
      <c r="K1782" t="s">
        <v>8647</v>
      </c>
      <c r="L1782" t="s">
        <v>17202</v>
      </c>
      <c r="M1782">
        <v>1</v>
      </c>
    </row>
    <row r="1783" spans="1:13" x14ac:dyDescent="0.2">
      <c r="A1783" t="s">
        <v>18446</v>
      </c>
      <c r="B1783">
        <v>2026</v>
      </c>
      <c r="C1783">
        <v>4</v>
      </c>
      <c r="D1783">
        <v>1</v>
      </c>
      <c r="E1783" t="s">
        <v>11912</v>
      </c>
      <c r="G1783">
        <v>195</v>
      </c>
      <c r="H1783" t="s">
        <v>8647</v>
      </c>
      <c r="I1783" t="s">
        <v>8647</v>
      </c>
      <c r="J1783">
        <v>1200</v>
      </c>
      <c r="K1783" t="s">
        <v>8647</v>
      </c>
      <c r="L1783" t="s">
        <v>17202</v>
      </c>
      <c r="M1783">
        <v>1</v>
      </c>
    </row>
    <row r="1784" spans="1:13" x14ac:dyDescent="0.2">
      <c r="A1784" t="s">
        <v>18446</v>
      </c>
      <c r="B1784">
        <v>2026</v>
      </c>
      <c r="C1784">
        <v>4</v>
      </c>
      <c r="D1784">
        <v>2</v>
      </c>
      <c r="E1784" t="s">
        <v>11913</v>
      </c>
      <c r="F1784" t="s">
        <v>12823</v>
      </c>
      <c r="G1784">
        <v>89</v>
      </c>
      <c r="H1784">
        <v>10000</v>
      </c>
      <c r="I1784">
        <v>6010</v>
      </c>
      <c r="J1784">
        <v>16010</v>
      </c>
      <c r="K1784">
        <v>1160000</v>
      </c>
      <c r="L1784" t="s">
        <v>17203</v>
      </c>
      <c r="M1784">
        <v>5</v>
      </c>
    </row>
    <row r="1785" spans="1:13" x14ac:dyDescent="0.2">
      <c r="A1785" t="s">
        <v>18447</v>
      </c>
      <c r="B1785">
        <v>2026</v>
      </c>
      <c r="C1785">
        <v>4</v>
      </c>
      <c r="D1785">
        <v>1</v>
      </c>
      <c r="E1785" t="s">
        <v>11912</v>
      </c>
      <c r="G1785">
        <v>195</v>
      </c>
      <c r="H1785" t="s">
        <v>8647</v>
      </c>
      <c r="I1785" t="s">
        <v>8647</v>
      </c>
      <c r="J1785">
        <v>1200</v>
      </c>
      <c r="K1785" t="s">
        <v>8647</v>
      </c>
      <c r="L1785" t="s">
        <v>17202</v>
      </c>
      <c r="M1785">
        <v>1</v>
      </c>
    </row>
    <row r="1786" spans="1:13" x14ac:dyDescent="0.2">
      <c r="A1786" t="s">
        <v>18448</v>
      </c>
      <c r="B1786">
        <v>2026</v>
      </c>
      <c r="C1786">
        <v>4</v>
      </c>
      <c r="D1786">
        <v>1</v>
      </c>
      <c r="E1786" t="s">
        <v>11912</v>
      </c>
      <c r="G1786">
        <v>181</v>
      </c>
      <c r="H1786" t="s">
        <v>8647</v>
      </c>
      <c r="I1786" t="s">
        <v>8647</v>
      </c>
      <c r="J1786">
        <v>1400</v>
      </c>
      <c r="K1786" t="s">
        <v>8647</v>
      </c>
      <c r="L1786" t="s">
        <v>17202</v>
      </c>
      <c r="M1786">
        <v>1</v>
      </c>
    </row>
    <row r="1787" spans="1:13" x14ac:dyDescent="0.2">
      <c r="A1787" t="s">
        <v>18448</v>
      </c>
      <c r="B1787">
        <v>2026</v>
      </c>
      <c r="C1787">
        <v>4</v>
      </c>
      <c r="D1787">
        <v>2</v>
      </c>
      <c r="E1787" t="s">
        <v>11913</v>
      </c>
      <c r="F1787" t="s">
        <v>12824</v>
      </c>
      <c r="G1787">
        <v>95</v>
      </c>
      <c r="H1787">
        <v>6670</v>
      </c>
      <c r="I1787">
        <v>3115</v>
      </c>
      <c r="J1787">
        <v>9785</v>
      </c>
      <c r="K1787">
        <v>599700</v>
      </c>
      <c r="L1787" t="s">
        <v>17203</v>
      </c>
      <c r="M1787">
        <v>5</v>
      </c>
    </row>
    <row r="1788" spans="1:13" x14ac:dyDescent="0.2">
      <c r="A1788" t="s">
        <v>18448</v>
      </c>
      <c r="B1788">
        <v>2026</v>
      </c>
      <c r="C1788">
        <v>4</v>
      </c>
      <c r="D1788">
        <v>3</v>
      </c>
      <c r="E1788" t="s">
        <v>11918</v>
      </c>
      <c r="F1788" t="s">
        <v>12825</v>
      </c>
      <c r="G1788">
        <v>23</v>
      </c>
      <c r="H1788">
        <v>2090</v>
      </c>
      <c r="I1788">
        <v>21</v>
      </c>
      <c r="J1788">
        <v>2111</v>
      </c>
      <c r="K1788">
        <v>1930</v>
      </c>
      <c r="L1788" t="s">
        <v>17204</v>
      </c>
      <c r="M1788">
        <v>4</v>
      </c>
    </row>
    <row r="1789" spans="1:13" x14ac:dyDescent="0.2">
      <c r="A1789" t="s">
        <v>18449</v>
      </c>
      <c r="B1789">
        <v>2026</v>
      </c>
      <c r="C1789">
        <v>4</v>
      </c>
      <c r="D1789">
        <v>1</v>
      </c>
      <c r="E1789" t="s">
        <v>11912</v>
      </c>
      <c r="G1789">
        <v>191</v>
      </c>
      <c r="H1789" t="s">
        <v>8647</v>
      </c>
      <c r="I1789" t="s">
        <v>8647</v>
      </c>
      <c r="J1789">
        <v>1000</v>
      </c>
      <c r="K1789" t="s">
        <v>8647</v>
      </c>
      <c r="L1789" t="s">
        <v>17202</v>
      </c>
      <c r="M1789">
        <v>1</v>
      </c>
    </row>
    <row r="1790" spans="1:13" x14ac:dyDescent="0.2">
      <c r="A1790" t="s">
        <v>18450</v>
      </c>
      <c r="B1790">
        <v>2026</v>
      </c>
      <c r="C1790">
        <v>4</v>
      </c>
      <c r="D1790">
        <v>1</v>
      </c>
      <c r="E1790" t="s">
        <v>11912</v>
      </c>
      <c r="G1790">
        <v>196</v>
      </c>
      <c r="H1790" t="s">
        <v>8647</v>
      </c>
      <c r="I1790" t="s">
        <v>8647</v>
      </c>
      <c r="J1790">
        <v>1400</v>
      </c>
      <c r="K1790" t="s">
        <v>8647</v>
      </c>
      <c r="L1790" t="s">
        <v>17202</v>
      </c>
      <c r="M1790">
        <v>1</v>
      </c>
    </row>
    <row r="1791" spans="1:13" x14ac:dyDescent="0.2">
      <c r="A1791" t="s">
        <v>18450</v>
      </c>
      <c r="B1791">
        <v>2026</v>
      </c>
      <c r="C1791">
        <v>4</v>
      </c>
      <c r="D1791">
        <v>2</v>
      </c>
      <c r="E1791" t="s">
        <v>11913</v>
      </c>
      <c r="F1791" t="s">
        <v>12826</v>
      </c>
      <c r="G1791">
        <v>10</v>
      </c>
      <c r="H1791">
        <v>13600</v>
      </c>
      <c r="I1791">
        <v>14658</v>
      </c>
      <c r="J1791">
        <v>28258</v>
      </c>
      <c r="K1791">
        <v>2839810</v>
      </c>
      <c r="L1791" t="s">
        <v>17203</v>
      </c>
      <c r="M1791">
        <v>5</v>
      </c>
    </row>
    <row r="1792" spans="1:13" x14ac:dyDescent="0.2">
      <c r="A1792" t="s">
        <v>18450</v>
      </c>
      <c r="B1792">
        <v>2026</v>
      </c>
      <c r="C1792">
        <v>4</v>
      </c>
      <c r="D1792">
        <v>3</v>
      </c>
      <c r="E1792" t="s">
        <v>11981</v>
      </c>
      <c r="F1792" t="s">
        <v>12827</v>
      </c>
      <c r="G1792">
        <v>1</v>
      </c>
      <c r="H1792">
        <v>2500</v>
      </c>
      <c r="I1792">
        <v>765</v>
      </c>
      <c r="J1792">
        <v>3265</v>
      </c>
      <c r="K1792">
        <v>117500</v>
      </c>
      <c r="L1792" t="s">
        <v>17213</v>
      </c>
      <c r="M1792">
        <v>6</v>
      </c>
    </row>
    <row r="1793" spans="1:13" x14ac:dyDescent="0.2">
      <c r="A1793" t="s">
        <v>18450</v>
      </c>
      <c r="B1793">
        <v>2026</v>
      </c>
      <c r="C1793">
        <v>4</v>
      </c>
      <c r="D1793">
        <v>4</v>
      </c>
      <c r="E1793" t="s">
        <v>11981</v>
      </c>
      <c r="F1793" t="s">
        <v>12828</v>
      </c>
      <c r="G1793">
        <v>6</v>
      </c>
      <c r="H1793">
        <v>630</v>
      </c>
      <c r="I1793">
        <v>121</v>
      </c>
      <c r="J1793">
        <v>751</v>
      </c>
      <c r="K1793">
        <v>26220</v>
      </c>
      <c r="L1793" t="s">
        <v>17213</v>
      </c>
      <c r="M1793">
        <v>6</v>
      </c>
    </row>
    <row r="1794" spans="1:13" x14ac:dyDescent="0.2">
      <c r="A1794" t="s">
        <v>18451</v>
      </c>
      <c r="B1794">
        <v>2026</v>
      </c>
      <c r="C1794">
        <v>4</v>
      </c>
      <c r="D1794">
        <v>1</v>
      </c>
      <c r="E1794" t="s">
        <v>11912</v>
      </c>
      <c r="G1794">
        <v>194</v>
      </c>
      <c r="H1794" t="s">
        <v>8647</v>
      </c>
      <c r="I1794" t="s">
        <v>8647</v>
      </c>
      <c r="J1794">
        <v>1100</v>
      </c>
      <c r="K1794" t="s">
        <v>8647</v>
      </c>
      <c r="L1794" t="s">
        <v>17202</v>
      </c>
      <c r="M1794">
        <v>1</v>
      </c>
    </row>
    <row r="1795" spans="1:13" x14ac:dyDescent="0.2">
      <c r="A1795" t="s">
        <v>18453</v>
      </c>
      <c r="B1795">
        <v>2026</v>
      </c>
      <c r="C1795">
        <v>4</v>
      </c>
      <c r="D1795">
        <v>1</v>
      </c>
      <c r="E1795" t="s">
        <v>11912</v>
      </c>
      <c r="G1795">
        <v>194</v>
      </c>
      <c r="H1795" t="s">
        <v>8647</v>
      </c>
      <c r="I1795" t="s">
        <v>8647</v>
      </c>
      <c r="J1795">
        <v>1400</v>
      </c>
      <c r="K1795" t="s">
        <v>8647</v>
      </c>
      <c r="L1795" t="s">
        <v>17202</v>
      </c>
      <c r="M1795">
        <v>1</v>
      </c>
    </row>
    <row r="1796" spans="1:13" x14ac:dyDescent="0.2">
      <c r="A1796" t="s">
        <v>18456</v>
      </c>
      <c r="B1796">
        <v>2026</v>
      </c>
      <c r="C1796">
        <v>4</v>
      </c>
      <c r="D1796">
        <v>1</v>
      </c>
      <c r="E1796" t="s">
        <v>11912</v>
      </c>
      <c r="G1796">
        <v>194</v>
      </c>
      <c r="H1796" t="s">
        <v>8647</v>
      </c>
      <c r="I1796" t="s">
        <v>8647</v>
      </c>
      <c r="J1796">
        <v>1400</v>
      </c>
      <c r="K1796" t="s">
        <v>8647</v>
      </c>
      <c r="L1796" t="s">
        <v>17202</v>
      </c>
      <c r="M1796">
        <v>1</v>
      </c>
    </row>
    <row r="1797" spans="1:13" x14ac:dyDescent="0.2">
      <c r="A1797" t="s">
        <v>18456</v>
      </c>
      <c r="B1797">
        <v>2026</v>
      </c>
      <c r="C1797">
        <v>4</v>
      </c>
      <c r="D1797">
        <v>3</v>
      </c>
      <c r="E1797" t="s">
        <v>11981</v>
      </c>
      <c r="F1797" t="s">
        <v>12830</v>
      </c>
      <c r="G1797">
        <v>6</v>
      </c>
      <c r="H1797">
        <v>1150</v>
      </c>
      <c r="I1797">
        <v>223</v>
      </c>
      <c r="J1797">
        <v>1373</v>
      </c>
      <c r="K1797">
        <v>48100</v>
      </c>
      <c r="L1797" t="s">
        <v>17213</v>
      </c>
      <c r="M1797">
        <v>6</v>
      </c>
    </row>
    <row r="1798" spans="1:13" x14ac:dyDescent="0.2">
      <c r="A1798" t="s">
        <v>18456</v>
      </c>
      <c r="B1798">
        <v>2026</v>
      </c>
      <c r="C1798">
        <v>4</v>
      </c>
      <c r="D1798">
        <v>2</v>
      </c>
      <c r="E1798" t="s">
        <v>11913</v>
      </c>
      <c r="F1798" t="s">
        <v>12829</v>
      </c>
      <c r="G1798">
        <v>11</v>
      </c>
      <c r="H1798">
        <v>21000</v>
      </c>
      <c r="I1798">
        <v>9597</v>
      </c>
      <c r="J1798">
        <v>30597</v>
      </c>
      <c r="K1798">
        <v>1847300</v>
      </c>
      <c r="L1798" t="s">
        <v>17203</v>
      </c>
      <c r="M1798">
        <v>5</v>
      </c>
    </row>
    <row r="1799" spans="1:13" x14ac:dyDescent="0.2">
      <c r="A1799" t="s">
        <v>18457</v>
      </c>
      <c r="B1799">
        <v>2026</v>
      </c>
      <c r="C1799">
        <v>4</v>
      </c>
      <c r="D1799">
        <v>1</v>
      </c>
      <c r="E1799" t="s">
        <v>11912</v>
      </c>
      <c r="G1799">
        <v>194</v>
      </c>
      <c r="H1799" t="s">
        <v>8647</v>
      </c>
      <c r="I1799" t="s">
        <v>8647</v>
      </c>
      <c r="J1799">
        <v>1100</v>
      </c>
      <c r="K1799" t="s">
        <v>8647</v>
      </c>
      <c r="L1799" t="s">
        <v>17202</v>
      </c>
      <c r="M1799">
        <v>1</v>
      </c>
    </row>
    <row r="1800" spans="1:13" x14ac:dyDescent="0.2">
      <c r="A1800" t="s">
        <v>18458</v>
      </c>
      <c r="B1800">
        <v>2026</v>
      </c>
      <c r="C1800">
        <v>4</v>
      </c>
      <c r="D1800">
        <v>1</v>
      </c>
      <c r="E1800" t="s">
        <v>11912</v>
      </c>
      <c r="G1800">
        <v>181</v>
      </c>
      <c r="H1800" t="s">
        <v>8647</v>
      </c>
      <c r="I1800" t="s">
        <v>8647</v>
      </c>
      <c r="J1800">
        <v>1400</v>
      </c>
      <c r="K1800" t="s">
        <v>8647</v>
      </c>
      <c r="L1800" t="s">
        <v>17202</v>
      </c>
      <c r="M1800">
        <v>1</v>
      </c>
    </row>
    <row r="1801" spans="1:13" x14ac:dyDescent="0.2">
      <c r="A1801" t="s">
        <v>18459</v>
      </c>
      <c r="B1801">
        <v>2026</v>
      </c>
      <c r="C1801">
        <v>4</v>
      </c>
      <c r="D1801">
        <v>1</v>
      </c>
      <c r="E1801" t="s">
        <v>11912</v>
      </c>
      <c r="G1801">
        <v>195</v>
      </c>
      <c r="H1801" t="s">
        <v>8647</v>
      </c>
      <c r="I1801" t="s">
        <v>8647</v>
      </c>
      <c r="J1801">
        <v>1400</v>
      </c>
      <c r="K1801" t="s">
        <v>8647</v>
      </c>
      <c r="L1801" t="s">
        <v>17202</v>
      </c>
      <c r="M1801">
        <v>1</v>
      </c>
    </row>
    <row r="1802" spans="1:13" x14ac:dyDescent="0.2">
      <c r="A1802" t="s">
        <v>18459</v>
      </c>
      <c r="B1802">
        <v>2026</v>
      </c>
      <c r="C1802">
        <v>4</v>
      </c>
      <c r="D1802">
        <v>2</v>
      </c>
      <c r="E1802" t="s">
        <v>11913</v>
      </c>
      <c r="F1802" t="s">
        <v>12831</v>
      </c>
      <c r="G1802">
        <v>4</v>
      </c>
      <c r="H1802">
        <v>24920</v>
      </c>
      <c r="I1802">
        <v>6781</v>
      </c>
      <c r="J1802">
        <v>31701</v>
      </c>
      <c r="K1802">
        <v>1295020</v>
      </c>
      <c r="L1802" t="s">
        <v>17203</v>
      </c>
      <c r="M1802">
        <v>5</v>
      </c>
    </row>
    <row r="1803" spans="1:13" x14ac:dyDescent="0.2">
      <c r="A1803" t="s">
        <v>18460</v>
      </c>
      <c r="B1803">
        <v>2026</v>
      </c>
      <c r="C1803">
        <v>4</v>
      </c>
      <c r="D1803">
        <v>2</v>
      </c>
      <c r="E1803" t="s">
        <v>11913</v>
      </c>
      <c r="F1803" t="s">
        <v>12832</v>
      </c>
      <c r="G1803">
        <v>20</v>
      </c>
      <c r="H1803">
        <v>16450</v>
      </c>
      <c r="I1803">
        <v>8530</v>
      </c>
      <c r="J1803">
        <v>24980</v>
      </c>
      <c r="K1803">
        <v>1644020</v>
      </c>
      <c r="L1803" t="s">
        <v>17203</v>
      </c>
      <c r="M1803">
        <v>5</v>
      </c>
    </row>
    <row r="1804" spans="1:13" x14ac:dyDescent="0.2">
      <c r="A1804" t="s">
        <v>18460</v>
      </c>
      <c r="B1804">
        <v>2026</v>
      </c>
      <c r="C1804">
        <v>4</v>
      </c>
      <c r="D1804">
        <v>3</v>
      </c>
      <c r="E1804" t="s">
        <v>11918</v>
      </c>
      <c r="F1804" t="s">
        <v>17253</v>
      </c>
      <c r="G1804">
        <v>9</v>
      </c>
      <c r="H1804">
        <v>3960</v>
      </c>
      <c r="I1804">
        <v>332</v>
      </c>
      <c r="J1804">
        <v>4292</v>
      </c>
      <c r="K1804">
        <v>58110</v>
      </c>
      <c r="L1804" t="s">
        <v>17204</v>
      </c>
      <c r="M1804">
        <v>4</v>
      </c>
    </row>
    <row r="1805" spans="1:13" x14ac:dyDescent="0.2">
      <c r="A1805" t="s">
        <v>18460</v>
      </c>
      <c r="B1805">
        <v>2026</v>
      </c>
      <c r="C1805">
        <v>4</v>
      </c>
      <c r="D1805">
        <v>1</v>
      </c>
      <c r="E1805" t="s">
        <v>11912</v>
      </c>
      <c r="G1805">
        <v>193</v>
      </c>
      <c r="H1805" t="s">
        <v>8647</v>
      </c>
      <c r="I1805" t="s">
        <v>8647</v>
      </c>
      <c r="J1805">
        <v>1400</v>
      </c>
      <c r="K1805" t="s">
        <v>8647</v>
      </c>
      <c r="L1805" t="s">
        <v>17202</v>
      </c>
      <c r="M1805">
        <v>1</v>
      </c>
    </row>
    <row r="1806" spans="1:13" x14ac:dyDescent="0.2">
      <c r="A1806" t="s">
        <v>18461</v>
      </c>
      <c r="B1806">
        <v>2026</v>
      </c>
      <c r="C1806">
        <v>4</v>
      </c>
      <c r="D1806">
        <v>1</v>
      </c>
      <c r="E1806" t="s">
        <v>11912</v>
      </c>
      <c r="G1806">
        <v>189</v>
      </c>
      <c r="H1806" t="s">
        <v>8647</v>
      </c>
      <c r="I1806" t="s">
        <v>8647</v>
      </c>
      <c r="J1806">
        <v>1000</v>
      </c>
      <c r="K1806" t="s">
        <v>8647</v>
      </c>
      <c r="L1806" t="s">
        <v>17202</v>
      </c>
      <c r="M1806">
        <v>1</v>
      </c>
    </row>
    <row r="1807" spans="1:13" x14ac:dyDescent="0.2">
      <c r="A1807" t="s">
        <v>18461</v>
      </c>
      <c r="B1807">
        <v>2026</v>
      </c>
      <c r="C1807">
        <v>4</v>
      </c>
      <c r="D1807">
        <v>2</v>
      </c>
      <c r="E1807" t="s">
        <v>11913</v>
      </c>
      <c r="F1807" t="s">
        <v>12835</v>
      </c>
      <c r="G1807">
        <v>4</v>
      </c>
      <c r="H1807">
        <v>13640</v>
      </c>
      <c r="I1807">
        <v>15126</v>
      </c>
      <c r="J1807">
        <v>28766</v>
      </c>
      <c r="K1807">
        <v>2930820</v>
      </c>
      <c r="L1807" t="s">
        <v>17203</v>
      </c>
      <c r="M1807">
        <v>5</v>
      </c>
    </row>
    <row r="1808" spans="1:13" x14ac:dyDescent="0.2">
      <c r="A1808" t="s">
        <v>18462</v>
      </c>
      <c r="B1808">
        <v>2026</v>
      </c>
      <c r="C1808">
        <v>4</v>
      </c>
      <c r="D1808">
        <v>3</v>
      </c>
      <c r="E1808" t="s">
        <v>11913</v>
      </c>
      <c r="F1808" t="s">
        <v>12837</v>
      </c>
      <c r="G1808">
        <v>37</v>
      </c>
      <c r="H1808">
        <v>19850</v>
      </c>
      <c r="I1808">
        <v>9048</v>
      </c>
      <c r="J1808">
        <v>28898</v>
      </c>
      <c r="K1808">
        <v>1741580</v>
      </c>
      <c r="L1808" t="s">
        <v>17203</v>
      </c>
      <c r="M1808">
        <v>5</v>
      </c>
    </row>
    <row r="1809" spans="1:13" x14ac:dyDescent="0.2">
      <c r="A1809" t="s">
        <v>18462</v>
      </c>
      <c r="B1809">
        <v>2026</v>
      </c>
      <c r="C1809">
        <v>4</v>
      </c>
      <c r="D1809">
        <v>2</v>
      </c>
      <c r="E1809" t="s">
        <v>11918</v>
      </c>
      <c r="F1809" t="s">
        <v>12836</v>
      </c>
      <c r="G1809">
        <v>6</v>
      </c>
      <c r="H1809">
        <v>8340</v>
      </c>
      <c r="I1809">
        <v>801</v>
      </c>
      <c r="J1809">
        <v>9141</v>
      </c>
      <c r="K1809">
        <v>141620</v>
      </c>
      <c r="L1809" t="s">
        <v>17204</v>
      </c>
      <c r="M1809">
        <v>4</v>
      </c>
    </row>
    <row r="1810" spans="1:13" x14ac:dyDescent="0.2">
      <c r="A1810" t="s">
        <v>18462</v>
      </c>
      <c r="B1810">
        <v>2026</v>
      </c>
      <c r="C1810">
        <v>4</v>
      </c>
      <c r="D1810">
        <v>1</v>
      </c>
      <c r="E1810" t="s">
        <v>11912</v>
      </c>
      <c r="G1810">
        <v>194</v>
      </c>
      <c r="H1810" t="s">
        <v>8647</v>
      </c>
      <c r="I1810" t="s">
        <v>8647</v>
      </c>
      <c r="J1810">
        <v>1400</v>
      </c>
      <c r="K1810" t="s">
        <v>8647</v>
      </c>
      <c r="L1810" t="s">
        <v>17202</v>
      </c>
      <c r="M1810">
        <v>1</v>
      </c>
    </row>
    <row r="1811" spans="1:13" x14ac:dyDescent="0.2">
      <c r="A1811" t="s">
        <v>18463</v>
      </c>
      <c r="B1811">
        <v>2026</v>
      </c>
      <c r="C1811">
        <v>4</v>
      </c>
      <c r="D1811">
        <v>1</v>
      </c>
      <c r="E1811" t="s">
        <v>11912</v>
      </c>
      <c r="G1811">
        <v>189</v>
      </c>
      <c r="H1811" t="s">
        <v>8647</v>
      </c>
      <c r="I1811" t="s">
        <v>8647</v>
      </c>
      <c r="J1811">
        <v>1400</v>
      </c>
      <c r="K1811" t="s">
        <v>8647</v>
      </c>
      <c r="L1811" t="s">
        <v>17202</v>
      </c>
      <c r="M1811">
        <v>1</v>
      </c>
    </row>
    <row r="1812" spans="1:13" x14ac:dyDescent="0.2">
      <c r="A1812" t="s">
        <v>18463</v>
      </c>
      <c r="B1812">
        <v>2026</v>
      </c>
      <c r="C1812">
        <v>4</v>
      </c>
      <c r="D1812">
        <v>4</v>
      </c>
      <c r="E1812" t="s">
        <v>11918</v>
      </c>
      <c r="F1812" t="s">
        <v>12839</v>
      </c>
      <c r="G1812">
        <v>6</v>
      </c>
      <c r="H1812">
        <v>8340</v>
      </c>
      <c r="I1812">
        <v>801</v>
      </c>
      <c r="J1812">
        <v>9141</v>
      </c>
      <c r="K1812">
        <v>141620</v>
      </c>
      <c r="L1812" t="s">
        <v>17204</v>
      </c>
      <c r="M1812">
        <v>4</v>
      </c>
    </row>
    <row r="1813" spans="1:13" x14ac:dyDescent="0.2">
      <c r="A1813" t="s">
        <v>18463</v>
      </c>
      <c r="B1813">
        <v>2026</v>
      </c>
      <c r="C1813">
        <v>4</v>
      </c>
      <c r="D1813">
        <v>2</v>
      </c>
      <c r="E1813" t="s">
        <v>11913</v>
      </c>
      <c r="F1813" t="s">
        <v>12838</v>
      </c>
      <c r="G1813">
        <v>54</v>
      </c>
      <c r="H1813">
        <v>5960</v>
      </c>
      <c r="I1813">
        <v>976</v>
      </c>
      <c r="J1813">
        <v>6936</v>
      </c>
      <c r="K1813">
        <v>184120</v>
      </c>
      <c r="L1813" t="s">
        <v>17203</v>
      </c>
      <c r="M1813">
        <v>5</v>
      </c>
    </row>
    <row r="1814" spans="1:13" x14ac:dyDescent="0.2">
      <c r="A1814" t="s">
        <v>18463</v>
      </c>
      <c r="B1814">
        <v>2026</v>
      </c>
      <c r="C1814">
        <v>4</v>
      </c>
      <c r="D1814">
        <v>3</v>
      </c>
      <c r="E1814" t="s">
        <v>11981</v>
      </c>
      <c r="F1814" t="s">
        <v>12840</v>
      </c>
      <c r="G1814">
        <v>23</v>
      </c>
      <c r="H1814">
        <v>3130</v>
      </c>
      <c r="I1814">
        <v>367</v>
      </c>
      <c r="J1814">
        <v>3497</v>
      </c>
      <c r="K1814">
        <v>78010</v>
      </c>
      <c r="L1814" t="s">
        <v>17213</v>
      </c>
      <c r="M1814">
        <v>6</v>
      </c>
    </row>
    <row r="1815" spans="1:13" x14ac:dyDescent="0.2">
      <c r="A1815" t="s">
        <v>18464</v>
      </c>
      <c r="B1815">
        <v>2026</v>
      </c>
      <c r="C1815">
        <v>4</v>
      </c>
      <c r="D1815">
        <v>3</v>
      </c>
      <c r="E1815" t="s">
        <v>11981</v>
      </c>
      <c r="F1815" t="s">
        <v>12843</v>
      </c>
      <c r="G1815">
        <v>15</v>
      </c>
      <c r="H1815">
        <v>1050</v>
      </c>
      <c r="I1815">
        <v>160</v>
      </c>
      <c r="J1815">
        <v>1210</v>
      </c>
      <c r="K1815">
        <v>34250</v>
      </c>
      <c r="L1815" t="s">
        <v>17213</v>
      </c>
      <c r="M1815">
        <v>6</v>
      </c>
    </row>
    <row r="1816" spans="1:13" x14ac:dyDescent="0.2">
      <c r="A1816" t="s">
        <v>18464</v>
      </c>
      <c r="B1816">
        <v>2026</v>
      </c>
      <c r="C1816">
        <v>4</v>
      </c>
      <c r="D1816">
        <v>5</v>
      </c>
      <c r="E1816" t="s">
        <v>11981</v>
      </c>
      <c r="F1816" t="s">
        <v>12844</v>
      </c>
      <c r="G1816">
        <v>8</v>
      </c>
      <c r="H1816">
        <v>840</v>
      </c>
      <c r="I1816">
        <v>154</v>
      </c>
      <c r="J1816">
        <v>994</v>
      </c>
      <c r="K1816">
        <v>33280</v>
      </c>
      <c r="L1816" t="s">
        <v>17213</v>
      </c>
      <c r="M1816">
        <v>6</v>
      </c>
    </row>
    <row r="1817" spans="1:13" x14ac:dyDescent="0.2">
      <c r="A1817" t="s">
        <v>18464</v>
      </c>
      <c r="B1817">
        <v>2026</v>
      </c>
      <c r="C1817">
        <v>4</v>
      </c>
      <c r="D1817">
        <v>6</v>
      </c>
      <c r="E1817" t="s">
        <v>11981</v>
      </c>
      <c r="F1817" t="s">
        <v>12845</v>
      </c>
      <c r="G1817">
        <v>4</v>
      </c>
      <c r="H1817">
        <v>1670</v>
      </c>
      <c r="I1817">
        <v>339</v>
      </c>
      <c r="J1817">
        <v>2009</v>
      </c>
      <c r="K1817">
        <v>73320</v>
      </c>
      <c r="L1817" t="s">
        <v>17213</v>
      </c>
      <c r="M1817">
        <v>6</v>
      </c>
    </row>
    <row r="1818" spans="1:13" x14ac:dyDescent="0.2">
      <c r="A1818" t="s">
        <v>18464</v>
      </c>
      <c r="B1818">
        <v>2026</v>
      </c>
      <c r="C1818">
        <v>4</v>
      </c>
      <c r="D1818">
        <v>4</v>
      </c>
      <c r="E1818" t="s">
        <v>11913</v>
      </c>
      <c r="F1818" t="s">
        <v>12842</v>
      </c>
      <c r="G1818">
        <v>18</v>
      </c>
      <c r="H1818">
        <v>22340</v>
      </c>
      <c r="I1818">
        <v>10205</v>
      </c>
      <c r="J1818">
        <v>32545</v>
      </c>
      <c r="K1818">
        <v>1964260</v>
      </c>
      <c r="L1818" t="s">
        <v>17203</v>
      </c>
      <c r="M1818">
        <v>5</v>
      </c>
    </row>
    <row r="1819" spans="1:13" x14ac:dyDescent="0.2">
      <c r="A1819" t="s">
        <v>18464</v>
      </c>
      <c r="B1819">
        <v>2026</v>
      </c>
      <c r="C1819">
        <v>4</v>
      </c>
      <c r="D1819">
        <v>2</v>
      </c>
      <c r="E1819" t="s">
        <v>11918</v>
      </c>
      <c r="F1819" t="s">
        <v>12841</v>
      </c>
      <c r="G1819">
        <v>12</v>
      </c>
      <c r="H1819">
        <v>420</v>
      </c>
      <c r="I1819">
        <v>29</v>
      </c>
      <c r="J1819">
        <v>449</v>
      </c>
      <c r="K1819">
        <v>4960</v>
      </c>
      <c r="L1819" t="s">
        <v>17204</v>
      </c>
      <c r="M1819">
        <v>4</v>
      </c>
    </row>
    <row r="1820" spans="1:13" x14ac:dyDescent="0.2">
      <c r="A1820" t="s">
        <v>18464</v>
      </c>
      <c r="B1820">
        <v>2026</v>
      </c>
      <c r="C1820">
        <v>4</v>
      </c>
      <c r="D1820">
        <v>1</v>
      </c>
      <c r="E1820" t="s">
        <v>11912</v>
      </c>
      <c r="G1820">
        <v>194</v>
      </c>
      <c r="H1820" t="s">
        <v>8647</v>
      </c>
      <c r="I1820" t="s">
        <v>8647</v>
      </c>
      <c r="J1820">
        <v>600</v>
      </c>
      <c r="K1820" t="s">
        <v>8647</v>
      </c>
      <c r="L1820" t="s">
        <v>17202</v>
      </c>
      <c r="M1820">
        <v>1</v>
      </c>
    </row>
    <row r="1821" spans="1:13" x14ac:dyDescent="0.2">
      <c r="A1821" t="s">
        <v>18465</v>
      </c>
      <c r="B1821">
        <v>2026</v>
      </c>
      <c r="C1821">
        <v>4</v>
      </c>
      <c r="D1821">
        <v>1</v>
      </c>
      <c r="E1821" t="s">
        <v>11912</v>
      </c>
      <c r="G1821">
        <v>194</v>
      </c>
      <c r="H1821" t="s">
        <v>8647</v>
      </c>
      <c r="I1821" t="s">
        <v>8647</v>
      </c>
      <c r="J1821">
        <v>1400</v>
      </c>
      <c r="K1821" t="s">
        <v>8647</v>
      </c>
      <c r="L1821" t="s">
        <v>17202</v>
      </c>
      <c r="M1821">
        <v>1</v>
      </c>
    </row>
    <row r="1822" spans="1:13" x14ac:dyDescent="0.2">
      <c r="A1822" t="s">
        <v>18465</v>
      </c>
      <c r="B1822">
        <v>2026</v>
      </c>
      <c r="C1822">
        <v>4</v>
      </c>
      <c r="D1822">
        <v>2</v>
      </c>
      <c r="E1822" t="s">
        <v>11913</v>
      </c>
      <c r="F1822" t="s">
        <v>12846</v>
      </c>
      <c r="G1822">
        <v>10</v>
      </c>
      <c r="H1822">
        <v>20330</v>
      </c>
      <c r="I1822">
        <v>11811</v>
      </c>
      <c r="J1822">
        <v>32141</v>
      </c>
      <c r="K1822">
        <v>2278800</v>
      </c>
      <c r="L1822" t="s">
        <v>17203</v>
      </c>
      <c r="M1822">
        <v>5</v>
      </c>
    </row>
    <row r="1823" spans="1:13" x14ac:dyDescent="0.2">
      <c r="A1823" t="s">
        <v>18466</v>
      </c>
      <c r="B1823">
        <v>2026</v>
      </c>
      <c r="C1823">
        <v>4</v>
      </c>
      <c r="D1823">
        <v>2</v>
      </c>
      <c r="E1823" t="s">
        <v>11913</v>
      </c>
      <c r="F1823" t="s">
        <v>12847</v>
      </c>
      <c r="G1823">
        <v>1</v>
      </c>
      <c r="H1823">
        <v>21780</v>
      </c>
      <c r="I1823">
        <v>821</v>
      </c>
      <c r="J1823">
        <v>22601</v>
      </c>
      <c r="K1823">
        <v>1916830</v>
      </c>
      <c r="L1823" t="s">
        <v>17203</v>
      </c>
      <c r="M1823">
        <v>5</v>
      </c>
    </row>
    <row r="1824" spans="1:13" x14ac:dyDescent="0.2">
      <c r="A1824" t="s">
        <v>18466</v>
      </c>
      <c r="B1824">
        <v>2026</v>
      </c>
      <c r="C1824">
        <v>4</v>
      </c>
      <c r="D1824">
        <v>1</v>
      </c>
      <c r="E1824" t="s">
        <v>11912</v>
      </c>
      <c r="G1824">
        <v>195</v>
      </c>
      <c r="H1824" t="s">
        <v>8647</v>
      </c>
      <c r="I1824" t="s">
        <v>8647</v>
      </c>
      <c r="J1824">
        <v>1400</v>
      </c>
      <c r="K1824" t="s">
        <v>8647</v>
      </c>
      <c r="L1824" t="s">
        <v>17202</v>
      </c>
      <c r="M1824">
        <v>1</v>
      </c>
    </row>
    <row r="1825" spans="1:13" x14ac:dyDescent="0.2">
      <c r="A1825" t="s">
        <v>18467</v>
      </c>
      <c r="B1825">
        <v>2026</v>
      </c>
      <c r="C1825">
        <v>4</v>
      </c>
      <c r="D1825">
        <v>1</v>
      </c>
      <c r="E1825" t="s">
        <v>11912</v>
      </c>
      <c r="G1825">
        <v>192</v>
      </c>
      <c r="H1825" t="s">
        <v>8647</v>
      </c>
      <c r="I1825" t="s">
        <v>8647</v>
      </c>
      <c r="J1825">
        <v>1400</v>
      </c>
      <c r="K1825" t="s">
        <v>8647</v>
      </c>
      <c r="L1825" t="s">
        <v>17202</v>
      </c>
      <c r="M1825">
        <v>1</v>
      </c>
    </row>
    <row r="1826" spans="1:13" x14ac:dyDescent="0.2">
      <c r="A1826" t="s">
        <v>18468</v>
      </c>
      <c r="B1826">
        <v>2026</v>
      </c>
      <c r="C1826">
        <v>4</v>
      </c>
      <c r="D1826">
        <v>1</v>
      </c>
      <c r="E1826" t="s">
        <v>11912</v>
      </c>
      <c r="G1826">
        <v>192</v>
      </c>
      <c r="H1826" t="s">
        <v>8647</v>
      </c>
      <c r="I1826" t="s">
        <v>8647</v>
      </c>
      <c r="J1826">
        <v>1400</v>
      </c>
      <c r="K1826" t="s">
        <v>8647</v>
      </c>
      <c r="L1826" t="s">
        <v>17202</v>
      </c>
      <c r="M1826">
        <v>1</v>
      </c>
    </row>
    <row r="1827" spans="1:13" x14ac:dyDescent="0.2">
      <c r="A1827" t="s">
        <v>18468</v>
      </c>
      <c r="B1827">
        <v>2026</v>
      </c>
      <c r="C1827">
        <v>4</v>
      </c>
      <c r="D1827">
        <v>3</v>
      </c>
      <c r="E1827" t="s">
        <v>11913</v>
      </c>
      <c r="F1827" t="s">
        <v>12849</v>
      </c>
      <c r="G1827">
        <v>51</v>
      </c>
      <c r="H1827">
        <v>17860</v>
      </c>
      <c r="I1827">
        <v>495</v>
      </c>
      <c r="J1827">
        <v>18355</v>
      </c>
      <c r="K1827">
        <v>78520</v>
      </c>
      <c r="L1827" t="s">
        <v>17203</v>
      </c>
      <c r="M1827">
        <v>5</v>
      </c>
    </row>
    <row r="1828" spans="1:13" x14ac:dyDescent="0.2">
      <c r="A1828" t="s">
        <v>18468</v>
      </c>
      <c r="B1828">
        <v>2026</v>
      </c>
      <c r="C1828">
        <v>4</v>
      </c>
      <c r="D1828">
        <v>2</v>
      </c>
      <c r="E1828" t="s">
        <v>11918</v>
      </c>
      <c r="F1828" t="s">
        <v>12848</v>
      </c>
      <c r="G1828">
        <v>8</v>
      </c>
      <c r="H1828">
        <v>9240</v>
      </c>
      <c r="I1828">
        <v>253</v>
      </c>
      <c r="J1828">
        <v>9493</v>
      </c>
      <c r="K1828">
        <v>38080</v>
      </c>
      <c r="L1828" t="s">
        <v>17204</v>
      </c>
      <c r="M1828">
        <v>4</v>
      </c>
    </row>
    <row r="1829" spans="1:13" x14ac:dyDescent="0.2">
      <c r="A1829" t="s">
        <v>18469</v>
      </c>
      <c r="B1829">
        <v>2026</v>
      </c>
      <c r="C1829">
        <v>4</v>
      </c>
      <c r="D1829">
        <v>2</v>
      </c>
      <c r="E1829" t="s">
        <v>11913</v>
      </c>
      <c r="F1829" t="s">
        <v>12850</v>
      </c>
      <c r="G1829">
        <v>1</v>
      </c>
      <c r="H1829">
        <v>4950</v>
      </c>
      <c r="I1829">
        <v>0</v>
      </c>
      <c r="J1829">
        <v>4950</v>
      </c>
      <c r="K1829">
        <v>405140</v>
      </c>
      <c r="L1829" t="s">
        <v>17203</v>
      </c>
      <c r="M1829">
        <v>5</v>
      </c>
    </row>
    <row r="1830" spans="1:13" x14ac:dyDescent="0.2">
      <c r="A1830" t="s">
        <v>18469</v>
      </c>
      <c r="B1830">
        <v>2026</v>
      </c>
      <c r="C1830">
        <v>4</v>
      </c>
      <c r="D1830">
        <v>1</v>
      </c>
      <c r="E1830" t="s">
        <v>11912</v>
      </c>
      <c r="G1830">
        <v>172</v>
      </c>
      <c r="H1830" t="s">
        <v>8647</v>
      </c>
      <c r="I1830" t="s">
        <v>8647</v>
      </c>
      <c r="J1830">
        <v>1000</v>
      </c>
      <c r="K1830" t="s">
        <v>8647</v>
      </c>
      <c r="L1830" t="s">
        <v>17202</v>
      </c>
      <c r="M1830">
        <v>1</v>
      </c>
    </row>
    <row r="1831" spans="1:13" x14ac:dyDescent="0.2">
      <c r="A1831" t="s">
        <v>18470</v>
      </c>
      <c r="B1831">
        <v>2026</v>
      </c>
      <c r="C1831">
        <v>4</v>
      </c>
      <c r="D1831">
        <v>1</v>
      </c>
      <c r="E1831" t="s">
        <v>11912</v>
      </c>
      <c r="G1831">
        <v>185</v>
      </c>
      <c r="H1831" t="s">
        <v>8647</v>
      </c>
      <c r="I1831" t="s">
        <v>8647</v>
      </c>
      <c r="J1831">
        <v>1400</v>
      </c>
      <c r="K1831" t="s">
        <v>8647</v>
      </c>
      <c r="L1831" t="s">
        <v>17202</v>
      </c>
      <c r="M1831">
        <v>1</v>
      </c>
    </row>
    <row r="1832" spans="1:13" x14ac:dyDescent="0.2">
      <c r="A1832" t="s">
        <v>18470</v>
      </c>
      <c r="B1832">
        <v>2026</v>
      </c>
      <c r="C1832">
        <v>4</v>
      </c>
      <c r="D1832">
        <v>3</v>
      </c>
      <c r="E1832" t="s">
        <v>11913</v>
      </c>
      <c r="F1832" t="s">
        <v>17254</v>
      </c>
      <c r="G1832">
        <v>93</v>
      </c>
      <c r="H1832">
        <v>17130</v>
      </c>
      <c r="I1832">
        <v>5017</v>
      </c>
      <c r="J1832">
        <v>22147</v>
      </c>
      <c r="K1832">
        <v>959550</v>
      </c>
      <c r="L1832" t="s">
        <v>17203</v>
      </c>
      <c r="M1832">
        <v>5</v>
      </c>
    </row>
    <row r="1833" spans="1:13" x14ac:dyDescent="0.2">
      <c r="A1833" t="s">
        <v>18470</v>
      </c>
      <c r="B1833">
        <v>2026</v>
      </c>
      <c r="C1833">
        <v>4</v>
      </c>
      <c r="D1833">
        <v>2</v>
      </c>
      <c r="E1833" t="s">
        <v>11918</v>
      </c>
      <c r="F1833" t="s">
        <v>17255</v>
      </c>
      <c r="G1833">
        <v>22</v>
      </c>
      <c r="H1833">
        <v>6250</v>
      </c>
      <c r="I1833">
        <v>100</v>
      </c>
      <c r="J1833">
        <v>6350</v>
      </c>
      <c r="K1833">
        <v>12500</v>
      </c>
      <c r="L1833" t="s">
        <v>17204</v>
      </c>
      <c r="M1833">
        <v>4</v>
      </c>
    </row>
    <row r="1834" spans="1:13" x14ac:dyDescent="0.2">
      <c r="A1834" t="s">
        <v>18471</v>
      </c>
      <c r="B1834">
        <v>2026</v>
      </c>
      <c r="C1834">
        <v>4</v>
      </c>
      <c r="D1834">
        <v>1</v>
      </c>
      <c r="E1834" t="s">
        <v>11912</v>
      </c>
      <c r="G1834">
        <v>191</v>
      </c>
      <c r="H1834" t="s">
        <v>8647</v>
      </c>
      <c r="I1834" t="s">
        <v>8647</v>
      </c>
      <c r="J1834">
        <v>1400</v>
      </c>
      <c r="K1834" t="s">
        <v>8647</v>
      </c>
      <c r="L1834" t="s">
        <v>17202</v>
      </c>
      <c r="M1834">
        <v>1</v>
      </c>
    </row>
    <row r="1835" spans="1:13" x14ac:dyDescent="0.2">
      <c r="A1835" t="s">
        <v>18472</v>
      </c>
      <c r="B1835">
        <v>2026</v>
      </c>
      <c r="C1835">
        <v>4</v>
      </c>
      <c r="D1835">
        <v>1</v>
      </c>
      <c r="E1835" t="s">
        <v>11912</v>
      </c>
      <c r="G1835">
        <v>151</v>
      </c>
      <c r="H1835" t="s">
        <v>8647</v>
      </c>
      <c r="I1835" t="s">
        <v>8647</v>
      </c>
      <c r="J1835">
        <v>1400</v>
      </c>
      <c r="K1835" t="s">
        <v>8647</v>
      </c>
      <c r="L1835" t="s">
        <v>17202</v>
      </c>
      <c r="M1835">
        <v>1</v>
      </c>
    </row>
    <row r="1836" spans="1:13" x14ac:dyDescent="0.2">
      <c r="A1836" t="s">
        <v>18472</v>
      </c>
      <c r="B1836">
        <v>2026</v>
      </c>
      <c r="C1836">
        <v>4</v>
      </c>
      <c r="D1836">
        <v>4</v>
      </c>
      <c r="E1836" t="s">
        <v>11918</v>
      </c>
      <c r="F1836" t="s">
        <v>12852</v>
      </c>
      <c r="G1836">
        <v>3</v>
      </c>
      <c r="H1836">
        <v>1250</v>
      </c>
      <c r="I1836">
        <v>146</v>
      </c>
      <c r="J1836">
        <v>1396</v>
      </c>
      <c r="K1836">
        <v>26040</v>
      </c>
      <c r="L1836" t="s">
        <v>17204</v>
      </c>
      <c r="M1836">
        <v>4</v>
      </c>
    </row>
    <row r="1837" spans="1:13" x14ac:dyDescent="0.2">
      <c r="A1837" t="s">
        <v>18472</v>
      </c>
      <c r="B1837">
        <v>2026</v>
      </c>
      <c r="C1837">
        <v>4</v>
      </c>
      <c r="D1837">
        <v>2</v>
      </c>
      <c r="E1837" t="s">
        <v>11913</v>
      </c>
      <c r="F1837" t="s">
        <v>12853</v>
      </c>
      <c r="G1837">
        <v>13</v>
      </c>
      <c r="H1837">
        <v>14570</v>
      </c>
      <c r="I1837">
        <v>11147</v>
      </c>
      <c r="J1837">
        <v>25717</v>
      </c>
      <c r="K1837">
        <v>2155360</v>
      </c>
      <c r="L1837" t="s">
        <v>17203</v>
      </c>
      <c r="M1837">
        <v>5</v>
      </c>
    </row>
    <row r="1838" spans="1:13" x14ac:dyDescent="0.2">
      <c r="A1838" t="s">
        <v>18472</v>
      </c>
      <c r="B1838">
        <v>2026</v>
      </c>
      <c r="C1838">
        <v>4</v>
      </c>
      <c r="D1838">
        <v>3</v>
      </c>
      <c r="E1838" t="s">
        <v>11981</v>
      </c>
      <c r="F1838" t="s">
        <v>12851</v>
      </c>
      <c r="G1838">
        <v>10</v>
      </c>
      <c r="H1838">
        <v>630</v>
      </c>
      <c r="I1838">
        <v>110</v>
      </c>
      <c r="J1838">
        <v>740</v>
      </c>
      <c r="K1838">
        <v>23700</v>
      </c>
      <c r="L1838" t="s">
        <v>17213</v>
      </c>
      <c r="M1838">
        <v>6</v>
      </c>
    </row>
    <row r="1839" spans="1:13" x14ac:dyDescent="0.2">
      <c r="A1839" t="s">
        <v>18473</v>
      </c>
      <c r="B1839">
        <v>2026</v>
      </c>
      <c r="C1839">
        <v>4</v>
      </c>
      <c r="D1839">
        <v>1</v>
      </c>
      <c r="E1839" t="s">
        <v>11912</v>
      </c>
      <c r="G1839">
        <v>191</v>
      </c>
      <c r="H1839" t="s">
        <v>8647</v>
      </c>
      <c r="I1839" t="s">
        <v>8647</v>
      </c>
      <c r="J1839">
        <v>1400</v>
      </c>
      <c r="K1839" t="s">
        <v>8647</v>
      </c>
      <c r="L1839" t="s">
        <v>17202</v>
      </c>
      <c r="M1839">
        <v>1</v>
      </c>
    </row>
    <row r="1840" spans="1:13" x14ac:dyDescent="0.2">
      <c r="A1840" t="s">
        <v>18474</v>
      </c>
      <c r="B1840">
        <v>2026</v>
      </c>
      <c r="C1840">
        <v>4</v>
      </c>
      <c r="D1840">
        <v>1</v>
      </c>
      <c r="E1840" t="s">
        <v>11912</v>
      </c>
      <c r="G1840">
        <v>191</v>
      </c>
      <c r="H1840" t="s">
        <v>8647</v>
      </c>
      <c r="I1840" t="s">
        <v>8647</v>
      </c>
      <c r="J1840">
        <v>1400</v>
      </c>
      <c r="K1840" t="s">
        <v>8647</v>
      </c>
      <c r="L1840" t="s">
        <v>17202</v>
      </c>
      <c r="M1840">
        <v>1</v>
      </c>
    </row>
    <row r="1841" spans="1:13" x14ac:dyDescent="0.2">
      <c r="A1841" t="s">
        <v>18475</v>
      </c>
      <c r="B1841">
        <v>2026</v>
      </c>
      <c r="C1841">
        <v>4</v>
      </c>
      <c r="D1841">
        <v>1</v>
      </c>
      <c r="E1841" t="s">
        <v>11912</v>
      </c>
      <c r="G1841">
        <v>192</v>
      </c>
      <c r="H1841" t="s">
        <v>8647</v>
      </c>
      <c r="I1841" t="s">
        <v>8647</v>
      </c>
      <c r="J1841">
        <v>1400</v>
      </c>
      <c r="K1841" t="s">
        <v>8647</v>
      </c>
      <c r="L1841" t="s">
        <v>17202</v>
      </c>
      <c r="M1841">
        <v>1</v>
      </c>
    </row>
    <row r="1842" spans="1:13" x14ac:dyDescent="0.2">
      <c r="A1842" t="s">
        <v>18475</v>
      </c>
      <c r="B1842">
        <v>2026</v>
      </c>
      <c r="C1842">
        <v>4</v>
      </c>
      <c r="D1842">
        <v>3</v>
      </c>
      <c r="E1842" t="s">
        <v>11913</v>
      </c>
      <c r="F1842" t="s">
        <v>12854</v>
      </c>
      <c r="G1842">
        <v>93</v>
      </c>
      <c r="H1842">
        <v>10000</v>
      </c>
      <c r="I1842">
        <v>5724</v>
      </c>
      <c r="J1842">
        <v>15724</v>
      </c>
      <c r="K1842">
        <v>1104270</v>
      </c>
      <c r="L1842" t="s">
        <v>17203</v>
      </c>
      <c r="M1842">
        <v>5</v>
      </c>
    </row>
    <row r="1843" spans="1:13" x14ac:dyDescent="0.2">
      <c r="A1843" t="s">
        <v>18475</v>
      </c>
      <c r="B1843">
        <v>2026</v>
      </c>
      <c r="C1843">
        <v>4</v>
      </c>
      <c r="D1843">
        <v>2</v>
      </c>
      <c r="E1843" t="s">
        <v>11918</v>
      </c>
      <c r="F1843" t="s">
        <v>12855</v>
      </c>
      <c r="G1843">
        <v>7</v>
      </c>
      <c r="H1843">
        <v>3130</v>
      </c>
      <c r="I1843">
        <v>300</v>
      </c>
      <c r="J1843">
        <v>3430</v>
      </c>
      <c r="K1843">
        <v>53090</v>
      </c>
      <c r="L1843" t="s">
        <v>17204</v>
      </c>
      <c r="M1843">
        <v>4</v>
      </c>
    </row>
    <row r="1844" spans="1:13" x14ac:dyDescent="0.2">
      <c r="A1844" t="s">
        <v>18476</v>
      </c>
      <c r="B1844">
        <v>2026</v>
      </c>
      <c r="C1844">
        <v>4</v>
      </c>
      <c r="D1844">
        <v>2</v>
      </c>
      <c r="E1844" t="s">
        <v>11918</v>
      </c>
      <c r="F1844" t="s">
        <v>12856</v>
      </c>
      <c r="G1844">
        <v>1</v>
      </c>
      <c r="H1844">
        <v>8340</v>
      </c>
      <c r="I1844">
        <v>816</v>
      </c>
      <c r="J1844">
        <v>9156</v>
      </c>
      <c r="K1844">
        <v>183320</v>
      </c>
      <c r="L1844" t="s">
        <v>17204</v>
      </c>
      <c r="M1844">
        <v>4</v>
      </c>
    </row>
    <row r="1845" spans="1:13" x14ac:dyDescent="0.2">
      <c r="A1845" t="s">
        <v>18476</v>
      </c>
      <c r="B1845">
        <v>2026</v>
      </c>
      <c r="C1845">
        <v>4</v>
      </c>
      <c r="D1845">
        <v>1</v>
      </c>
      <c r="E1845" t="s">
        <v>11912</v>
      </c>
      <c r="G1845">
        <v>192</v>
      </c>
      <c r="H1845" t="s">
        <v>8647</v>
      </c>
      <c r="I1845" t="s">
        <v>8647</v>
      </c>
      <c r="J1845">
        <v>1400</v>
      </c>
      <c r="K1845" t="s">
        <v>8647</v>
      </c>
      <c r="L1845" t="s">
        <v>17202</v>
      </c>
      <c r="M1845">
        <v>1</v>
      </c>
    </row>
    <row r="1846" spans="1:13" x14ac:dyDescent="0.2">
      <c r="A1846" t="s">
        <v>18477</v>
      </c>
      <c r="B1846">
        <v>2026</v>
      </c>
      <c r="C1846">
        <v>4</v>
      </c>
      <c r="D1846">
        <v>1</v>
      </c>
      <c r="E1846" t="s">
        <v>11912</v>
      </c>
      <c r="G1846">
        <v>192</v>
      </c>
      <c r="H1846" t="s">
        <v>8647</v>
      </c>
      <c r="I1846" t="s">
        <v>8647</v>
      </c>
      <c r="J1846">
        <v>1400</v>
      </c>
      <c r="K1846" t="s">
        <v>8647</v>
      </c>
      <c r="L1846" t="s">
        <v>17202</v>
      </c>
      <c r="M1846">
        <v>1</v>
      </c>
    </row>
    <row r="1847" spans="1:13" x14ac:dyDescent="0.2">
      <c r="A1847" t="s">
        <v>18477</v>
      </c>
      <c r="B1847">
        <v>2026</v>
      </c>
      <c r="C1847">
        <v>4</v>
      </c>
      <c r="D1847">
        <v>2</v>
      </c>
      <c r="E1847" t="s">
        <v>11918</v>
      </c>
      <c r="F1847" t="s">
        <v>17256</v>
      </c>
      <c r="G1847">
        <v>4</v>
      </c>
      <c r="H1847">
        <v>1880</v>
      </c>
      <c r="I1847">
        <v>210</v>
      </c>
      <c r="J1847">
        <v>2090</v>
      </c>
      <c r="K1847">
        <v>37480</v>
      </c>
      <c r="L1847" t="s">
        <v>17204</v>
      </c>
      <c r="M1847">
        <v>4</v>
      </c>
    </row>
    <row r="1848" spans="1:13" x14ac:dyDescent="0.2">
      <c r="A1848" t="s">
        <v>18477</v>
      </c>
      <c r="B1848">
        <v>2026</v>
      </c>
      <c r="C1848">
        <v>4</v>
      </c>
      <c r="D1848">
        <v>3</v>
      </c>
      <c r="E1848" t="s">
        <v>11913</v>
      </c>
      <c r="F1848" t="s">
        <v>17257</v>
      </c>
      <c r="G1848">
        <v>10</v>
      </c>
      <c r="H1848">
        <v>25230</v>
      </c>
      <c r="I1848">
        <v>13080</v>
      </c>
      <c r="J1848">
        <v>38310</v>
      </c>
      <c r="K1848">
        <v>2520950</v>
      </c>
      <c r="L1848" t="s">
        <v>17203</v>
      </c>
      <c r="M1848">
        <v>5</v>
      </c>
    </row>
    <row r="1849" spans="1:13" x14ac:dyDescent="0.2">
      <c r="A1849" t="s">
        <v>18478</v>
      </c>
      <c r="B1849">
        <v>2026</v>
      </c>
      <c r="C1849">
        <v>4</v>
      </c>
      <c r="D1849">
        <v>2</v>
      </c>
      <c r="E1849" t="s">
        <v>11913</v>
      </c>
      <c r="F1849" t="s">
        <v>12858</v>
      </c>
      <c r="G1849">
        <v>104</v>
      </c>
      <c r="H1849">
        <v>10000</v>
      </c>
      <c r="I1849">
        <v>5188</v>
      </c>
      <c r="J1849">
        <v>15188</v>
      </c>
      <c r="K1849">
        <v>1000000</v>
      </c>
      <c r="L1849" t="s">
        <v>17203</v>
      </c>
      <c r="M1849">
        <v>5</v>
      </c>
    </row>
    <row r="1850" spans="1:13" x14ac:dyDescent="0.2">
      <c r="A1850" t="s">
        <v>18478</v>
      </c>
      <c r="B1850">
        <v>2026</v>
      </c>
      <c r="C1850">
        <v>4</v>
      </c>
      <c r="D1850">
        <v>1</v>
      </c>
      <c r="E1850" t="s">
        <v>11912</v>
      </c>
      <c r="G1850">
        <v>185</v>
      </c>
      <c r="H1850" t="s">
        <v>8647</v>
      </c>
      <c r="I1850" t="s">
        <v>8647</v>
      </c>
      <c r="J1850">
        <v>1400</v>
      </c>
      <c r="K1850" t="s">
        <v>8647</v>
      </c>
      <c r="L1850" t="s">
        <v>17202</v>
      </c>
      <c r="M1850">
        <v>1</v>
      </c>
    </row>
    <row r="1851" spans="1:13" x14ac:dyDescent="0.2">
      <c r="A1851" t="s">
        <v>18479</v>
      </c>
      <c r="B1851">
        <v>2026</v>
      </c>
      <c r="C1851">
        <v>4</v>
      </c>
      <c r="D1851">
        <v>1</v>
      </c>
      <c r="E1851" t="s">
        <v>11912</v>
      </c>
      <c r="G1851">
        <v>188</v>
      </c>
      <c r="H1851" t="s">
        <v>8647</v>
      </c>
      <c r="I1851" t="s">
        <v>8647</v>
      </c>
      <c r="J1851">
        <v>1000</v>
      </c>
      <c r="K1851" t="s">
        <v>8647</v>
      </c>
      <c r="L1851" t="s">
        <v>17202</v>
      </c>
      <c r="M1851">
        <v>1</v>
      </c>
    </row>
    <row r="1852" spans="1:13" x14ac:dyDescent="0.2">
      <c r="A1852" t="s">
        <v>18480</v>
      </c>
      <c r="B1852">
        <v>2026</v>
      </c>
      <c r="C1852">
        <v>4</v>
      </c>
      <c r="D1852">
        <v>1</v>
      </c>
      <c r="E1852" t="s">
        <v>11912</v>
      </c>
      <c r="G1852">
        <v>185</v>
      </c>
      <c r="H1852" t="s">
        <v>8647</v>
      </c>
      <c r="I1852" t="s">
        <v>8647</v>
      </c>
      <c r="J1852">
        <v>600</v>
      </c>
      <c r="K1852" t="s">
        <v>8647</v>
      </c>
      <c r="L1852" t="s">
        <v>17202</v>
      </c>
      <c r="M1852">
        <v>1</v>
      </c>
    </row>
    <row r="1853" spans="1:13" x14ac:dyDescent="0.2">
      <c r="A1853" t="s">
        <v>18480</v>
      </c>
      <c r="B1853">
        <v>2026</v>
      </c>
      <c r="C1853">
        <v>4</v>
      </c>
      <c r="D1853">
        <v>2</v>
      </c>
      <c r="E1853" t="s">
        <v>11913</v>
      </c>
      <c r="F1853" t="s">
        <v>12859</v>
      </c>
      <c r="G1853">
        <v>3</v>
      </c>
      <c r="H1853">
        <v>15960</v>
      </c>
      <c r="I1853">
        <v>15157</v>
      </c>
      <c r="J1853">
        <v>31117</v>
      </c>
      <c r="K1853">
        <v>2934680</v>
      </c>
      <c r="L1853" t="s">
        <v>17203</v>
      </c>
      <c r="M1853">
        <v>5</v>
      </c>
    </row>
    <row r="1854" spans="1:13" x14ac:dyDescent="0.2">
      <c r="A1854" t="s">
        <v>18481</v>
      </c>
      <c r="B1854">
        <v>2026</v>
      </c>
      <c r="C1854">
        <v>4</v>
      </c>
      <c r="D1854">
        <v>1</v>
      </c>
      <c r="E1854" t="s">
        <v>11912</v>
      </c>
      <c r="G1854">
        <v>186</v>
      </c>
      <c r="H1854" t="s">
        <v>8647</v>
      </c>
      <c r="I1854" t="s">
        <v>8647</v>
      </c>
      <c r="J1854">
        <v>1400</v>
      </c>
      <c r="K1854" t="s">
        <v>8647</v>
      </c>
      <c r="L1854" t="s">
        <v>17202</v>
      </c>
      <c r="M1854">
        <v>1</v>
      </c>
    </row>
    <row r="1855" spans="1:13" x14ac:dyDescent="0.2">
      <c r="A1855" t="s">
        <v>18482</v>
      </c>
      <c r="B1855">
        <v>2026</v>
      </c>
      <c r="C1855">
        <v>4</v>
      </c>
      <c r="D1855">
        <v>1</v>
      </c>
      <c r="E1855" t="s">
        <v>11912</v>
      </c>
      <c r="G1855">
        <v>192</v>
      </c>
      <c r="H1855" t="s">
        <v>8647</v>
      </c>
      <c r="I1855" t="s">
        <v>8647</v>
      </c>
      <c r="J1855">
        <v>1100</v>
      </c>
      <c r="K1855" t="s">
        <v>8647</v>
      </c>
      <c r="L1855" t="s">
        <v>17202</v>
      </c>
      <c r="M1855">
        <v>1</v>
      </c>
    </row>
    <row r="1856" spans="1:13" x14ac:dyDescent="0.2">
      <c r="A1856" t="s">
        <v>18482</v>
      </c>
      <c r="B1856">
        <v>2026</v>
      </c>
      <c r="C1856">
        <v>4</v>
      </c>
      <c r="D1856">
        <v>4</v>
      </c>
      <c r="E1856" t="s">
        <v>11913</v>
      </c>
      <c r="F1856" t="s">
        <v>12862</v>
      </c>
      <c r="G1856">
        <v>49</v>
      </c>
      <c r="H1856">
        <v>21670</v>
      </c>
      <c r="I1856">
        <v>4564</v>
      </c>
      <c r="J1856">
        <v>26234</v>
      </c>
      <c r="K1856">
        <v>866790</v>
      </c>
      <c r="L1856" t="s">
        <v>17203</v>
      </c>
      <c r="M1856">
        <v>5</v>
      </c>
    </row>
    <row r="1857" spans="1:13" x14ac:dyDescent="0.2">
      <c r="A1857" t="s">
        <v>18482</v>
      </c>
      <c r="B1857">
        <v>2026</v>
      </c>
      <c r="C1857">
        <v>4</v>
      </c>
      <c r="D1857">
        <v>2</v>
      </c>
      <c r="E1857" t="s">
        <v>11918</v>
      </c>
      <c r="F1857" t="s">
        <v>12860</v>
      </c>
      <c r="G1857">
        <v>5</v>
      </c>
      <c r="H1857">
        <v>8340</v>
      </c>
      <c r="I1857">
        <v>846</v>
      </c>
      <c r="J1857">
        <v>9186</v>
      </c>
      <c r="K1857">
        <v>149960</v>
      </c>
      <c r="L1857" t="s">
        <v>17204</v>
      </c>
      <c r="M1857">
        <v>4</v>
      </c>
    </row>
    <row r="1858" spans="1:13" x14ac:dyDescent="0.2">
      <c r="A1858" t="s">
        <v>18482</v>
      </c>
      <c r="B1858">
        <v>2026</v>
      </c>
      <c r="C1858">
        <v>4</v>
      </c>
      <c r="D1858">
        <v>3</v>
      </c>
      <c r="E1858" t="s">
        <v>11981</v>
      </c>
      <c r="F1858" t="s">
        <v>12861</v>
      </c>
      <c r="G1858">
        <v>1</v>
      </c>
      <c r="H1858">
        <v>6200</v>
      </c>
      <c r="I1858">
        <v>1658</v>
      </c>
      <c r="J1858">
        <v>7858</v>
      </c>
      <c r="K1858">
        <v>253800</v>
      </c>
      <c r="L1858" t="s">
        <v>17213</v>
      </c>
      <c r="M1858">
        <v>6</v>
      </c>
    </row>
    <row r="1859" spans="1:13" x14ac:dyDescent="0.2">
      <c r="A1859" t="s">
        <v>18483</v>
      </c>
      <c r="B1859">
        <v>2026</v>
      </c>
      <c r="C1859">
        <v>4</v>
      </c>
      <c r="D1859">
        <v>1</v>
      </c>
      <c r="E1859" t="s">
        <v>11912</v>
      </c>
      <c r="G1859">
        <v>190</v>
      </c>
      <c r="H1859" t="s">
        <v>8647</v>
      </c>
      <c r="I1859" t="s">
        <v>8647</v>
      </c>
      <c r="J1859">
        <v>1000</v>
      </c>
      <c r="K1859" t="s">
        <v>8647</v>
      </c>
      <c r="L1859" t="s">
        <v>17202</v>
      </c>
      <c r="M1859">
        <v>1</v>
      </c>
    </row>
    <row r="1860" spans="1:13" x14ac:dyDescent="0.2">
      <c r="A1860" t="s">
        <v>18484</v>
      </c>
      <c r="B1860">
        <v>2026</v>
      </c>
      <c r="C1860">
        <v>4</v>
      </c>
      <c r="D1860">
        <v>1</v>
      </c>
      <c r="E1860" t="s">
        <v>11912</v>
      </c>
      <c r="G1860">
        <v>187</v>
      </c>
      <c r="H1860" t="s">
        <v>8647</v>
      </c>
      <c r="I1860" t="s">
        <v>8647</v>
      </c>
      <c r="J1860">
        <v>1400</v>
      </c>
      <c r="K1860" t="s">
        <v>8647</v>
      </c>
      <c r="L1860" t="s">
        <v>17202</v>
      </c>
      <c r="M1860">
        <v>1</v>
      </c>
    </row>
    <row r="1861" spans="1:13" x14ac:dyDescent="0.2">
      <c r="A1861" t="s">
        <v>18485</v>
      </c>
      <c r="B1861">
        <v>2026</v>
      </c>
      <c r="C1861">
        <v>4</v>
      </c>
      <c r="D1861">
        <v>1</v>
      </c>
      <c r="E1861" t="s">
        <v>11912</v>
      </c>
      <c r="G1861">
        <v>192</v>
      </c>
      <c r="H1861" t="s">
        <v>8647</v>
      </c>
      <c r="I1861" t="s">
        <v>8647</v>
      </c>
      <c r="J1861">
        <v>600</v>
      </c>
      <c r="K1861" t="s">
        <v>8647</v>
      </c>
      <c r="L1861" t="s">
        <v>17202</v>
      </c>
      <c r="M1861">
        <v>1</v>
      </c>
    </row>
    <row r="1862" spans="1:13" x14ac:dyDescent="0.2">
      <c r="A1862" t="s">
        <v>18485</v>
      </c>
      <c r="B1862">
        <v>2026</v>
      </c>
      <c r="C1862">
        <v>4</v>
      </c>
      <c r="D1862">
        <v>3</v>
      </c>
      <c r="E1862" t="s">
        <v>11981</v>
      </c>
      <c r="F1862" t="s">
        <v>17258</v>
      </c>
      <c r="G1862">
        <v>6</v>
      </c>
      <c r="H1862">
        <v>940</v>
      </c>
      <c r="I1862">
        <v>182</v>
      </c>
      <c r="J1862">
        <v>1122</v>
      </c>
      <c r="K1862">
        <v>39360</v>
      </c>
      <c r="L1862" t="s">
        <v>17213</v>
      </c>
      <c r="M1862">
        <v>6</v>
      </c>
    </row>
    <row r="1863" spans="1:13" x14ac:dyDescent="0.2">
      <c r="A1863" t="s">
        <v>18485</v>
      </c>
      <c r="B1863">
        <v>2026</v>
      </c>
      <c r="C1863">
        <v>4</v>
      </c>
      <c r="D1863">
        <v>4</v>
      </c>
      <c r="E1863" t="s">
        <v>11981</v>
      </c>
      <c r="F1863" t="s">
        <v>17259</v>
      </c>
      <c r="G1863">
        <v>2</v>
      </c>
      <c r="H1863">
        <v>1150</v>
      </c>
      <c r="I1863">
        <v>243</v>
      </c>
      <c r="J1863">
        <v>1393</v>
      </c>
      <c r="K1863">
        <v>52700</v>
      </c>
      <c r="L1863" t="s">
        <v>17213</v>
      </c>
      <c r="M1863">
        <v>6</v>
      </c>
    </row>
    <row r="1864" spans="1:13" x14ac:dyDescent="0.2">
      <c r="A1864" t="s">
        <v>18485</v>
      </c>
      <c r="B1864">
        <v>2026</v>
      </c>
      <c r="C1864">
        <v>4</v>
      </c>
      <c r="D1864">
        <v>2</v>
      </c>
      <c r="E1864" t="s">
        <v>11913</v>
      </c>
      <c r="F1864" t="s">
        <v>17260</v>
      </c>
      <c r="G1864">
        <v>10</v>
      </c>
      <c r="H1864">
        <v>19600</v>
      </c>
      <c r="I1864">
        <v>8957</v>
      </c>
      <c r="J1864">
        <v>28557</v>
      </c>
      <c r="K1864">
        <v>1724080</v>
      </c>
      <c r="L1864" t="s">
        <v>17203</v>
      </c>
      <c r="M1864">
        <v>5</v>
      </c>
    </row>
    <row r="1865" spans="1:13" x14ac:dyDescent="0.2">
      <c r="A1865" t="s">
        <v>18486</v>
      </c>
      <c r="B1865">
        <v>2026</v>
      </c>
      <c r="C1865">
        <v>4</v>
      </c>
      <c r="D1865">
        <v>1</v>
      </c>
      <c r="E1865" t="s">
        <v>11912</v>
      </c>
      <c r="G1865">
        <v>191</v>
      </c>
      <c r="H1865" t="s">
        <v>8647</v>
      </c>
      <c r="I1865" t="s">
        <v>8647</v>
      </c>
      <c r="J1865">
        <v>1000</v>
      </c>
      <c r="K1865" t="s">
        <v>8647</v>
      </c>
      <c r="L1865" t="s">
        <v>17202</v>
      </c>
      <c r="M1865">
        <v>1</v>
      </c>
    </row>
    <row r="1866" spans="1:13" x14ac:dyDescent="0.2">
      <c r="A1866" t="s">
        <v>18487</v>
      </c>
      <c r="B1866">
        <v>2026</v>
      </c>
      <c r="C1866">
        <v>4</v>
      </c>
      <c r="D1866">
        <v>1</v>
      </c>
      <c r="E1866" t="s">
        <v>11912</v>
      </c>
      <c r="G1866">
        <v>189</v>
      </c>
      <c r="H1866" t="s">
        <v>8647</v>
      </c>
      <c r="I1866" t="s">
        <v>8647</v>
      </c>
      <c r="J1866">
        <v>1400</v>
      </c>
      <c r="K1866" t="s">
        <v>8647</v>
      </c>
      <c r="L1866" t="s">
        <v>17202</v>
      </c>
      <c r="M1866">
        <v>1</v>
      </c>
    </row>
    <row r="1867" spans="1:13" x14ac:dyDescent="0.2">
      <c r="A1867" t="s">
        <v>18488</v>
      </c>
      <c r="B1867">
        <v>2026</v>
      </c>
      <c r="C1867">
        <v>4</v>
      </c>
      <c r="D1867">
        <v>1</v>
      </c>
      <c r="E1867" t="s">
        <v>11912</v>
      </c>
      <c r="G1867">
        <v>189</v>
      </c>
      <c r="H1867" t="s">
        <v>8647</v>
      </c>
      <c r="I1867" t="s">
        <v>8647</v>
      </c>
      <c r="J1867">
        <v>1100</v>
      </c>
      <c r="K1867" t="s">
        <v>8647</v>
      </c>
      <c r="L1867" t="s">
        <v>17202</v>
      </c>
      <c r="M1867">
        <v>1</v>
      </c>
    </row>
    <row r="1868" spans="1:13" x14ac:dyDescent="0.2">
      <c r="A1868" t="s">
        <v>18492</v>
      </c>
      <c r="B1868">
        <v>2026</v>
      </c>
      <c r="C1868">
        <v>4</v>
      </c>
      <c r="D1868">
        <v>1</v>
      </c>
      <c r="E1868" t="s">
        <v>11912</v>
      </c>
      <c r="G1868">
        <v>192</v>
      </c>
      <c r="H1868" t="s">
        <v>8647</v>
      </c>
      <c r="I1868" t="s">
        <v>8647</v>
      </c>
      <c r="J1868">
        <v>1400</v>
      </c>
      <c r="K1868" t="s">
        <v>8647</v>
      </c>
      <c r="L1868" t="s">
        <v>17202</v>
      </c>
      <c r="M1868">
        <v>1</v>
      </c>
    </row>
    <row r="1869" spans="1:13" x14ac:dyDescent="0.2">
      <c r="A1869" t="s">
        <v>18492</v>
      </c>
      <c r="B1869">
        <v>2026</v>
      </c>
      <c r="C1869">
        <v>4</v>
      </c>
      <c r="D1869">
        <v>2</v>
      </c>
      <c r="E1869" t="s">
        <v>11913</v>
      </c>
      <c r="F1869" t="s">
        <v>12865</v>
      </c>
      <c r="G1869">
        <v>47</v>
      </c>
      <c r="H1869">
        <v>13520</v>
      </c>
      <c r="I1869">
        <v>1186</v>
      </c>
      <c r="J1869">
        <v>14706</v>
      </c>
      <c r="K1869">
        <v>217330</v>
      </c>
      <c r="L1869" t="s">
        <v>17203</v>
      </c>
      <c r="M1869">
        <v>5</v>
      </c>
    </row>
    <row r="1870" spans="1:13" x14ac:dyDescent="0.2">
      <c r="A1870" t="s">
        <v>18492</v>
      </c>
      <c r="B1870">
        <v>2026</v>
      </c>
      <c r="C1870">
        <v>4</v>
      </c>
      <c r="D1870">
        <v>3</v>
      </c>
      <c r="E1870" t="s">
        <v>11918</v>
      </c>
      <c r="F1870" t="s">
        <v>12864</v>
      </c>
      <c r="G1870">
        <v>1</v>
      </c>
      <c r="H1870">
        <v>5560</v>
      </c>
      <c r="I1870">
        <v>249</v>
      </c>
      <c r="J1870">
        <v>5809</v>
      </c>
      <c r="K1870">
        <v>89210</v>
      </c>
      <c r="L1870" t="s">
        <v>17204</v>
      </c>
      <c r="M1870">
        <v>4</v>
      </c>
    </row>
    <row r="1871" spans="1:13" x14ac:dyDescent="0.2">
      <c r="A1871" t="s">
        <v>18494</v>
      </c>
      <c r="B1871">
        <v>2026</v>
      </c>
      <c r="C1871">
        <v>4</v>
      </c>
      <c r="D1871">
        <v>2</v>
      </c>
      <c r="E1871" t="s">
        <v>11913</v>
      </c>
      <c r="F1871" t="s">
        <v>12866</v>
      </c>
      <c r="G1871">
        <v>50</v>
      </c>
      <c r="H1871">
        <v>17700</v>
      </c>
      <c r="I1871">
        <v>8047</v>
      </c>
      <c r="J1871">
        <v>25747</v>
      </c>
      <c r="K1871">
        <v>1548730</v>
      </c>
      <c r="L1871" t="s">
        <v>17203</v>
      </c>
      <c r="M1871">
        <v>5</v>
      </c>
    </row>
    <row r="1872" spans="1:13" x14ac:dyDescent="0.2">
      <c r="A1872" t="s">
        <v>18494</v>
      </c>
      <c r="B1872">
        <v>2026</v>
      </c>
      <c r="C1872">
        <v>4</v>
      </c>
      <c r="D1872">
        <v>1</v>
      </c>
      <c r="E1872" t="s">
        <v>11912</v>
      </c>
      <c r="G1872">
        <v>192</v>
      </c>
      <c r="H1872" t="s">
        <v>8647</v>
      </c>
      <c r="I1872" t="s">
        <v>8647</v>
      </c>
      <c r="J1872">
        <v>1400</v>
      </c>
      <c r="K1872" t="s">
        <v>8647</v>
      </c>
      <c r="L1872" t="s">
        <v>17202</v>
      </c>
      <c r="M1872">
        <v>1</v>
      </c>
    </row>
    <row r="1873" spans="1:13" x14ac:dyDescent="0.2">
      <c r="A1873" t="s">
        <v>18495</v>
      </c>
      <c r="B1873">
        <v>2026</v>
      </c>
      <c r="C1873">
        <v>4</v>
      </c>
      <c r="D1873">
        <v>1</v>
      </c>
      <c r="E1873" t="s">
        <v>11912</v>
      </c>
      <c r="G1873">
        <v>191</v>
      </c>
      <c r="H1873" t="s">
        <v>8647</v>
      </c>
      <c r="I1873" t="s">
        <v>8647</v>
      </c>
      <c r="J1873">
        <v>1400</v>
      </c>
      <c r="K1873" t="s">
        <v>8647</v>
      </c>
      <c r="L1873" t="s">
        <v>17202</v>
      </c>
      <c r="M1873">
        <v>1</v>
      </c>
    </row>
    <row r="1874" spans="1:13" x14ac:dyDescent="0.2">
      <c r="A1874" t="s">
        <v>18495</v>
      </c>
      <c r="B1874">
        <v>2026</v>
      </c>
      <c r="C1874">
        <v>4</v>
      </c>
      <c r="D1874">
        <v>3</v>
      </c>
      <c r="E1874" t="s">
        <v>11913</v>
      </c>
      <c r="F1874" t="s">
        <v>12867</v>
      </c>
      <c r="G1874">
        <v>40</v>
      </c>
      <c r="H1874">
        <v>16500</v>
      </c>
      <c r="I1874">
        <v>6533</v>
      </c>
      <c r="J1874">
        <v>23033</v>
      </c>
      <c r="K1874">
        <v>1255180</v>
      </c>
      <c r="L1874" t="s">
        <v>17203</v>
      </c>
      <c r="M1874">
        <v>5</v>
      </c>
    </row>
    <row r="1875" spans="1:13" x14ac:dyDescent="0.2">
      <c r="A1875" t="s">
        <v>18495</v>
      </c>
      <c r="B1875">
        <v>2026</v>
      </c>
      <c r="C1875">
        <v>4</v>
      </c>
      <c r="D1875">
        <v>2</v>
      </c>
      <c r="E1875" t="s">
        <v>11918</v>
      </c>
      <c r="F1875" t="s">
        <v>12868</v>
      </c>
      <c r="G1875">
        <v>7</v>
      </c>
      <c r="H1875">
        <v>4590</v>
      </c>
      <c r="I1875">
        <v>421</v>
      </c>
      <c r="J1875">
        <v>5011</v>
      </c>
      <c r="K1875">
        <v>74120</v>
      </c>
      <c r="L1875" t="s">
        <v>17204</v>
      </c>
      <c r="M1875">
        <v>4</v>
      </c>
    </row>
    <row r="1876" spans="1:13" x14ac:dyDescent="0.2">
      <c r="A1876" t="s">
        <v>18497</v>
      </c>
      <c r="B1876">
        <v>2026</v>
      </c>
      <c r="C1876">
        <v>4</v>
      </c>
      <c r="D1876">
        <v>1</v>
      </c>
      <c r="E1876" t="s">
        <v>11912</v>
      </c>
      <c r="G1876">
        <v>189</v>
      </c>
      <c r="H1876" t="s">
        <v>8647</v>
      </c>
      <c r="I1876" t="s">
        <v>8647</v>
      </c>
      <c r="J1876">
        <v>1400</v>
      </c>
      <c r="K1876" t="s">
        <v>8647</v>
      </c>
      <c r="L1876" t="s">
        <v>17202</v>
      </c>
      <c r="M1876">
        <v>1</v>
      </c>
    </row>
    <row r="1877" spans="1:13" x14ac:dyDescent="0.2">
      <c r="A1877" t="s">
        <v>18498</v>
      </c>
      <c r="B1877">
        <v>2026</v>
      </c>
      <c r="C1877">
        <v>4</v>
      </c>
      <c r="D1877">
        <v>1</v>
      </c>
      <c r="E1877" t="s">
        <v>11912</v>
      </c>
      <c r="G1877">
        <v>190</v>
      </c>
      <c r="H1877" t="s">
        <v>8647</v>
      </c>
      <c r="I1877" t="s">
        <v>8647</v>
      </c>
      <c r="J1877">
        <v>1400</v>
      </c>
      <c r="K1877" t="s">
        <v>8647</v>
      </c>
      <c r="L1877" t="s">
        <v>17202</v>
      </c>
      <c r="M1877">
        <v>1</v>
      </c>
    </row>
    <row r="1878" spans="1:13" x14ac:dyDescent="0.2">
      <c r="A1878" t="s">
        <v>18498</v>
      </c>
      <c r="B1878">
        <v>2026</v>
      </c>
      <c r="C1878">
        <v>4</v>
      </c>
      <c r="D1878">
        <v>2</v>
      </c>
      <c r="E1878" t="s">
        <v>11913</v>
      </c>
      <c r="F1878" t="s">
        <v>12869</v>
      </c>
      <c r="G1878">
        <v>1</v>
      </c>
      <c r="H1878">
        <v>5200</v>
      </c>
      <c r="I1878">
        <v>313</v>
      </c>
      <c r="J1878">
        <v>5513</v>
      </c>
      <c r="K1878">
        <v>407620</v>
      </c>
      <c r="L1878" t="s">
        <v>17203</v>
      </c>
      <c r="M1878">
        <v>5</v>
      </c>
    </row>
    <row r="1879" spans="1:13" x14ac:dyDescent="0.2">
      <c r="A1879" t="s">
        <v>18499</v>
      </c>
      <c r="B1879">
        <v>2026</v>
      </c>
      <c r="C1879">
        <v>4</v>
      </c>
      <c r="D1879">
        <v>1</v>
      </c>
      <c r="E1879" t="s">
        <v>11912</v>
      </c>
      <c r="G1879">
        <v>188</v>
      </c>
      <c r="H1879" t="s">
        <v>8647</v>
      </c>
      <c r="I1879" t="s">
        <v>8647</v>
      </c>
      <c r="J1879">
        <v>1400</v>
      </c>
      <c r="K1879" t="s">
        <v>8647</v>
      </c>
      <c r="L1879" t="s">
        <v>17202</v>
      </c>
      <c r="M1879">
        <v>1</v>
      </c>
    </row>
    <row r="1880" spans="1:13" x14ac:dyDescent="0.2">
      <c r="A1880" t="s">
        <v>18500</v>
      </c>
      <c r="B1880">
        <v>2026</v>
      </c>
      <c r="C1880">
        <v>4</v>
      </c>
      <c r="D1880">
        <v>1</v>
      </c>
      <c r="E1880" t="s">
        <v>11912</v>
      </c>
      <c r="G1880">
        <v>188</v>
      </c>
      <c r="H1880" t="s">
        <v>8647</v>
      </c>
      <c r="I1880" t="s">
        <v>8647</v>
      </c>
      <c r="J1880">
        <v>1400</v>
      </c>
      <c r="K1880" t="s">
        <v>8647</v>
      </c>
      <c r="L1880" t="s">
        <v>17202</v>
      </c>
      <c r="M1880">
        <v>1</v>
      </c>
    </row>
    <row r="1881" spans="1:13" x14ac:dyDescent="0.2">
      <c r="A1881" t="s">
        <v>18501</v>
      </c>
      <c r="B1881">
        <v>2026</v>
      </c>
      <c r="C1881">
        <v>4</v>
      </c>
      <c r="D1881">
        <v>1</v>
      </c>
      <c r="E1881" t="s">
        <v>11912</v>
      </c>
      <c r="G1881">
        <v>184</v>
      </c>
      <c r="H1881" t="s">
        <v>8647</v>
      </c>
      <c r="I1881" t="s">
        <v>8647</v>
      </c>
      <c r="J1881">
        <v>1000</v>
      </c>
      <c r="K1881" t="s">
        <v>8647</v>
      </c>
      <c r="L1881" t="s">
        <v>17202</v>
      </c>
      <c r="M1881">
        <v>1</v>
      </c>
    </row>
    <row r="1882" spans="1:13" x14ac:dyDescent="0.2">
      <c r="A1882" t="s">
        <v>18502</v>
      </c>
      <c r="B1882">
        <v>2026</v>
      </c>
      <c r="C1882">
        <v>4</v>
      </c>
      <c r="D1882">
        <v>1</v>
      </c>
      <c r="E1882" t="s">
        <v>11912</v>
      </c>
      <c r="G1882">
        <v>189</v>
      </c>
      <c r="H1882" t="s">
        <v>8647</v>
      </c>
      <c r="I1882" t="s">
        <v>8647</v>
      </c>
      <c r="J1882">
        <v>1400</v>
      </c>
      <c r="K1882" t="s">
        <v>8647</v>
      </c>
      <c r="L1882" t="s">
        <v>17202</v>
      </c>
      <c r="M1882">
        <v>1</v>
      </c>
    </row>
    <row r="1883" spans="1:13" x14ac:dyDescent="0.2">
      <c r="A1883" t="s">
        <v>18502</v>
      </c>
      <c r="B1883">
        <v>2026</v>
      </c>
      <c r="C1883">
        <v>4</v>
      </c>
      <c r="D1883">
        <v>2</v>
      </c>
      <c r="E1883" t="s">
        <v>11913</v>
      </c>
      <c r="F1883" t="s">
        <v>12870</v>
      </c>
      <c r="G1883">
        <v>91</v>
      </c>
      <c r="H1883">
        <v>15160</v>
      </c>
      <c r="I1883">
        <v>3571</v>
      </c>
      <c r="J1883">
        <v>18731</v>
      </c>
      <c r="K1883">
        <v>679969</v>
      </c>
      <c r="L1883" t="s">
        <v>17203</v>
      </c>
      <c r="M1883">
        <v>5</v>
      </c>
    </row>
    <row r="1884" spans="1:13" x14ac:dyDescent="0.2">
      <c r="A1884" t="s">
        <v>18502</v>
      </c>
      <c r="B1884">
        <v>2026</v>
      </c>
      <c r="C1884">
        <v>4</v>
      </c>
      <c r="D1884">
        <v>3</v>
      </c>
      <c r="E1884" t="s">
        <v>11918</v>
      </c>
      <c r="F1884" t="s">
        <v>12871</v>
      </c>
      <c r="G1884">
        <v>7</v>
      </c>
      <c r="H1884">
        <v>8340</v>
      </c>
      <c r="I1884">
        <v>757</v>
      </c>
      <c r="J1884">
        <v>9097</v>
      </c>
      <c r="K1884">
        <v>133280</v>
      </c>
      <c r="L1884" t="s">
        <v>17204</v>
      </c>
      <c r="M1884">
        <v>4</v>
      </c>
    </row>
    <row r="1885" spans="1:13" x14ac:dyDescent="0.2">
      <c r="A1885" t="s">
        <v>18503</v>
      </c>
      <c r="B1885">
        <v>2026</v>
      </c>
      <c r="C1885">
        <v>4</v>
      </c>
      <c r="D1885">
        <v>1</v>
      </c>
      <c r="E1885" t="s">
        <v>11912</v>
      </c>
      <c r="G1885">
        <v>188</v>
      </c>
      <c r="H1885" t="s">
        <v>8647</v>
      </c>
      <c r="I1885" t="s">
        <v>8647</v>
      </c>
      <c r="J1885">
        <v>1400</v>
      </c>
      <c r="K1885" t="s">
        <v>8647</v>
      </c>
      <c r="L1885" t="s">
        <v>17202</v>
      </c>
      <c r="M1885">
        <v>1</v>
      </c>
    </row>
    <row r="1886" spans="1:13" x14ac:dyDescent="0.2">
      <c r="A1886" t="s">
        <v>18504</v>
      </c>
      <c r="B1886">
        <v>2026</v>
      </c>
      <c r="C1886">
        <v>4</v>
      </c>
      <c r="D1886">
        <v>1</v>
      </c>
      <c r="E1886" t="s">
        <v>11912</v>
      </c>
      <c r="G1886">
        <v>187</v>
      </c>
      <c r="H1886" t="s">
        <v>8647</v>
      </c>
      <c r="I1886" t="s">
        <v>8647</v>
      </c>
      <c r="J1886">
        <v>1400</v>
      </c>
      <c r="K1886" t="s">
        <v>8647</v>
      </c>
      <c r="L1886" t="s">
        <v>17202</v>
      </c>
      <c r="M1886">
        <v>1</v>
      </c>
    </row>
    <row r="1887" spans="1:13" x14ac:dyDescent="0.2">
      <c r="A1887" t="s">
        <v>18505</v>
      </c>
      <c r="B1887">
        <v>2026</v>
      </c>
      <c r="C1887">
        <v>4</v>
      </c>
      <c r="D1887">
        <v>1</v>
      </c>
      <c r="E1887" t="s">
        <v>11912</v>
      </c>
      <c r="G1887">
        <v>180</v>
      </c>
      <c r="H1887" t="s">
        <v>8647</v>
      </c>
      <c r="I1887" t="s">
        <v>8647</v>
      </c>
      <c r="J1887">
        <v>1400</v>
      </c>
      <c r="K1887" t="s">
        <v>8647</v>
      </c>
      <c r="L1887" t="s">
        <v>17202</v>
      </c>
      <c r="M1887">
        <v>1</v>
      </c>
    </row>
    <row r="1888" spans="1:13" x14ac:dyDescent="0.2">
      <c r="A1888" t="s">
        <v>18505</v>
      </c>
      <c r="B1888">
        <v>2026</v>
      </c>
      <c r="C1888">
        <v>4</v>
      </c>
      <c r="D1888">
        <v>2</v>
      </c>
      <c r="E1888" t="s">
        <v>11913</v>
      </c>
      <c r="F1888" t="s">
        <v>12872</v>
      </c>
      <c r="G1888">
        <v>18</v>
      </c>
      <c r="H1888">
        <v>5840</v>
      </c>
      <c r="I1888">
        <v>1964</v>
      </c>
      <c r="J1888">
        <v>7804</v>
      </c>
      <c r="K1888">
        <v>376540</v>
      </c>
      <c r="L1888" t="s">
        <v>17203</v>
      </c>
      <c r="M1888">
        <v>5</v>
      </c>
    </row>
    <row r="1889" spans="1:13" x14ac:dyDescent="0.2">
      <c r="A1889" t="s">
        <v>18506</v>
      </c>
      <c r="B1889">
        <v>2026</v>
      </c>
      <c r="C1889">
        <v>4</v>
      </c>
      <c r="D1889">
        <v>2</v>
      </c>
      <c r="E1889" t="s">
        <v>11913</v>
      </c>
      <c r="F1889" t="s">
        <v>12873</v>
      </c>
      <c r="G1889">
        <v>1</v>
      </c>
      <c r="H1889">
        <v>5650</v>
      </c>
      <c r="I1889">
        <v>0</v>
      </c>
      <c r="J1889">
        <v>5650</v>
      </c>
      <c r="K1889">
        <v>462750</v>
      </c>
      <c r="L1889" t="s">
        <v>17203</v>
      </c>
      <c r="M1889">
        <v>5</v>
      </c>
    </row>
    <row r="1890" spans="1:13" x14ac:dyDescent="0.2">
      <c r="A1890" t="s">
        <v>18506</v>
      </c>
      <c r="B1890">
        <v>2026</v>
      </c>
      <c r="C1890">
        <v>4</v>
      </c>
      <c r="D1890">
        <v>1</v>
      </c>
      <c r="E1890" t="s">
        <v>11912</v>
      </c>
      <c r="G1890">
        <v>190</v>
      </c>
      <c r="H1890" t="s">
        <v>8647</v>
      </c>
      <c r="I1890" t="s">
        <v>8647</v>
      </c>
      <c r="J1890">
        <v>1400</v>
      </c>
      <c r="K1890" t="s">
        <v>8647</v>
      </c>
      <c r="L1890" t="s">
        <v>17202</v>
      </c>
      <c r="M1890">
        <v>1</v>
      </c>
    </row>
    <row r="1891" spans="1:13" x14ac:dyDescent="0.2">
      <c r="A1891" t="s">
        <v>18507</v>
      </c>
      <c r="B1891">
        <v>2026</v>
      </c>
      <c r="C1891">
        <v>4</v>
      </c>
      <c r="D1891">
        <v>1</v>
      </c>
      <c r="E1891" t="s">
        <v>11912</v>
      </c>
      <c r="G1891">
        <v>189</v>
      </c>
      <c r="H1891" t="s">
        <v>8647</v>
      </c>
      <c r="I1891" t="s">
        <v>8647</v>
      </c>
      <c r="J1891">
        <v>1400</v>
      </c>
      <c r="K1891" t="s">
        <v>8647</v>
      </c>
      <c r="L1891" t="s">
        <v>17202</v>
      </c>
      <c r="M1891">
        <v>1</v>
      </c>
    </row>
    <row r="1892" spans="1:13" x14ac:dyDescent="0.2">
      <c r="A1892" t="s">
        <v>18507</v>
      </c>
      <c r="B1892">
        <v>2026</v>
      </c>
      <c r="C1892">
        <v>4</v>
      </c>
      <c r="D1892">
        <v>2</v>
      </c>
      <c r="E1892" t="s">
        <v>11913</v>
      </c>
      <c r="F1892" t="s">
        <v>12874</v>
      </c>
      <c r="G1892">
        <v>90</v>
      </c>
      <c r="H1892">
        <v>14960</v>
      </c>
      <c r="I1892">
        <v>1721</v>
      </c>
      <c r="J1892">
        <v>16681</v>
      </c>
      <c r="K1892">
        <v>320060</v>
      </c>
      <c r="L1892" t="s">
        <v>17203</v>
      </c>
      <c r="M1892">
        <v>5</v>
      </c>
    </row>
    <row r="1893" spans="1:13" x14ac:dyDescent="0.2">
      <c r="A1893" t="s">
        <v>18508</v>
      </c>
      <c r="B1893">
        <v>2026</v>
      </c>
      <c r="C1893">
        <v>4</v>
      </c>
      <c r="D1893">
        <v>3</v>
      </c>
      <c r="E1893" t="s">
        <v>11913</v>
      </c>
      <c r="F1893" t="s">
        <v>12876</v>
      </c>
      <c r="G1893">
        <v>36</v>
      </c>
      <c r="H1893">
        <v>20000</v>
      </c>
      <c r="I1893">
        <v>9124</v>
      </c>
      <c r="J1893">
        <v>29124</v>
      </c>
      <c r="K1893">
        <v>1756220</v>
      </c>
      <c r="L1893" t="s">
        <v>17203</v>
      </c>
      <c r="M1893">
        <v>5</v>
      </c>
    </row>
    <row r="1894" spans="1:13" x14ac:dyDescent="0.2">
      <c r="A1894" t="s">
        <v>18508</v>
      </c>
      <c r="B1894">
        <v>2026</v>
      </c>
      <c r="C1894">
        <v>4</v>
      </c>
      <c r="D1894">
        <v>2</v>
      </c>
      <c r="E1894" t="s">
        <v>11981</v>
      </c>
      <c r="F1894" t="s">
        <v>12875</v>
      </c>
      <c r="G1894">
        <v>24</v>
      </c>
      <c r="H1894">
        <v>3550</v>
      </c>
      <c r="I1894">
        <v>726</v>
      </c>
      <c r="J1894">
        <v>4276</v>
      </c>
      <c r="K1894">
        <v>84800</v>
      </c>
      <c r="L1894" t="s">
        <v>17213</v>
      </c>
      <c r="M1894">
        <v>6</v>
      </c>
    </row>
    <row r="1895" spans="1:13" x14ac:dyDescent="0.2">
      <c r="A1895" t="s">
        <v>18508</v>
      </c>
      <c r="B1895">
        <v>2026</v>
      </c>
      <c r="C1895">
        <v>4</v>
      </c>
      <c r="D1895">
        <v>1</v>
      </c>
      <c r="E1895" t="s">
        <v>11912</v>
      </c>
      <c r="G1895">
        <v>182</v>
      </c>
      <c r="H1895" t="s">
        <v>8647</v>
      </c>
      <c r="I1895" t="s">
        <v>8647</v>
      </c>
      <c r="J1895">
        <v>1400</v>
      </c>
      <c r="K1895" t="s">
        <v>8647</v>
      </c>
      <c r="L1895" t="s">
        <v>17202</v>
      </c>
      <c r="M1895">
        <v>1</v>
      </c>
    </row>
    <row r="1896" spans="1:13" x14ac:dyDescent="0.2">
      <c r="A1896" t="s">
        <v>18509</v>
      </c>
      <c r="B1896">
        <v>2026</v>
      </c>
      <c r="C1896">
        <v>4</v>
      </c>
      <c r="D1896">
        <v>1</v>
      </c>
      <c r="E1896" t="s">
        <v>11912</v>
      </c>
      <c r="G1896">
        <v>189</v>
      </c>
      <c r="H1896" t="s">
        <v>8647</v>
      </c>
      <c r="I1896" t="s">
        <v>8647</v>
      </c>
      <c r="J1896">
        <v>1400</v>
      </c>
      <c r="K1896" t="s">
        <v>8647</v>
      </c>
      <c r="L1896" t="s">
        <v>17202</v>
      </c>
      <c r="M1896">
        <v>1</v>
      </c>
    </row>
    <row r="1897" spans="1:13" x14ac:dyDescent="0.2">
      <c r="A1897" t="s">
        <v>18509</v>
      </c>
      <c r="B1897">
        <v>2026</v>
      </c>
      <c r="C1897">
        <v>4</v>
      </c>
      <c r="D1897">
        <v>2</v>
      </c>
      <c r="E1897" t="s">
        <v>11913</v>
      </c>
      <c r="F1897" t="s">
        <v>12877</v>
      </c>
      <c r="G1897">
        <v>8</v>
      </c>
      <c r="H1897">
        <v>15200</v>
      </c>
      <c r="I1897">
        <v>13515</v>
      </c>
      <c r="J1897">
        <v>28715</v>
      </c>
      <c r="K1897">
        <v>2615700</v>
      </c>
      <c r="L1897" t="s">
        <v>17203</v>
      </c>
      <c r="M1897">
        <v>5</v>
      </c>
    </row>
    <row r="1898" spans="1:13" x14ac:dyDescent="0.2">
      <c r="A1898" t="s">
        <v>18510</v>
      </c>
      <c r="B1898">
        <v>2026</v>
      </c>
      <c r="C1898">
        <v>4</v>
      </c>
      <c r="D1898">
        <v>5</v>
      </c>
      <c r="E1898" t="s">
        <v>11913</v>
      </c>
      <c r="F1898" t="s">
        <v>12881</v>
      </c>
      <c r="G1898">
        <v>20</v>
      </c>
      <c r="H1898">
        <v>13640</v>
      </c>
      <c r="I1898">
        <v>13997</v>
      </c>
      <c r="J1898">
        <v>27637</v>
      </c>
      <c r="K1898">
        <v>2711030</v>
      </c>
      <c r="L1898" t="s">
        <v>17203</v>
      </c>
      <c r="M1898">
        <v>5</v>
      </c>
    </row>
    <row r="1899" spans="1:13" x14ac:dyDescent="0.2">
      <c r="A1899" t="s">
        <v>18510</v>
      </c>
      <c r="B1899">
        <v>2026</v>
      </c>
      <c r="C1899">
        <v>4</v>
      </c>
      <c r="D1899">
        <v>2</v>
      </c>
      <c r="E1899" t="s">
        <v>11918</v>
      </c>
      <c r="F1899" t="s">
        <v>12878</v>
      </c>
      <c r="G1899">
        <v>17</v>
      </c>
      <c r="H1899">
        <v>1050</v>
      </c>
      <c r="I1899">
        <v>44</v>
      </c>
      <c r="J1899">
        <v>1094</v>
      </c>
      <c r="K1899">
        <v>7150</v>
      </c>
      <c r="L1899" t="s">
        <v>17204</v>
      </c>
      <c r="M1899">
        <v>4</v>
      </c>
    </row>
    <row r="1900" spans="1:13" x14ac:dyDescent="0.2">
      <c r="A1900" t="s">
        <v>18510</v>
      </c>
      <c r="B1900">
        <v>2026</v>
      </c>
      <c r="C1900">
        <v>4</v>
      </c>
      <c r="D1900">
        <v>3</v>
      </c>
      <c r="E1900" t="s">
        <v>11981</v>
      </c>
      <c r="F1900" t="s">
        <v>12879</v>
      </c>
      <c r="G1900">
        <v>1</v>
      </c>
      <c r="H1900">
        <v>1360</v>
      </c>
      <c r="I1900">
        <v>296</v>
      </c>
      <c r="J1900">
        <v>1656</v>
      </c>
      <c r="K1900">
        <v>63640</v>
      </c>
      <c r="L1900" t="s">
        <v>17213</v>
      </c>
      <c r="M1900">
        <v>6</v>
      </c>
    </row>
    <row r="1901" spans="1:13" x14ac:dyDescent="0.2">
      <c r="A1901" t="s">
        <v>18510</v>
      </c>
      <c r="B1901">
        <v>2026</v>
      </c>
      <c r="C1901">
        <v>4</v>
      </c>
      <c r="D1901">
        <v>4</v>
      </c>
      <c r="E1901" t="s">
        <v>11981</v>
      </c>
      <c r="F1901" t="s">
        <v>12880</v>
      </c>
      <c r="G1901">
        <v>13</v>
      </c>
      <c r="H1901">
        <v>1130</v>
      </c>
      <c r="I1901">
        <v>149</v>
      </c>
      <c r="J1901">
        <v>1279</v>
      </c>
      <c r="K1901">
        <v>39210</v>
      </c>
      <c r="L1901" t="s">
        <v>17213</v>
      </c>
      <c r="M1901">
        <v>6</v>
      </c>
    </row>
    <row r="1902" spans="1:13" x14ac:dyDescent="0.2">
      <c r="A1902" t="s">
        <v>18510</v>
      </c>
      <c r="B1902">
        <v>2026</v>
      </c>
      <c r="C1902">
        <v>4</v>
      </c>
      <c r="D1902">
        <v>1</v>
      </c>
      <c r="E1902" t="s">
        <v>11912</v>
      </c>
      <c r="G1902">
        <v>188</v>
      </c>
      <c r="H1902" t="s">
        <v>8647</v>
      </c>
      <c r="I1902" t="s">
        <v>8647</v>
      </c>
      <c r="J1902">
        <v>1400</v>
      </c>
      <c r="K1902" t="s">
        <v>8647</v>
      </c>
      <c r="L1902" t="s">
        <v>17202</v>
      </c>
      <c r="M1902">
        <v>1</v>
      </c>
    </row>
    <row r="1903" spans="1:13" x14ac:dyDescent="0.2">
      <c r="A1903" t="s">
        <v>18511</v>
      </c>
      <c r="B1903">
        <v>2026</v>
      </c>
      <c r="C1903">
        <v>4</v>
      </c>
      <c r="D1903">
        <v>1</v>
      </c>
      <c r="E1903" t="s">
        <v>11912</v>
      </c>
      <c r="G1903">
        <v>189</v>
      </c>
      <c r="H1903" t="s">
        <v>8647</v>
      </c>
      <c r="I1903" t="s">
        <v>8647</v>
      </c>
      <c r="J1903">
        <v>1400</v>
      </c>
      <c r="K1903" t="s">
        <v>8647</v>
      </c>
      <c r="L1903" t="s">
        <v>17202</v>
      </c>
      <c r="M1903">
        <v>1</v>
      </c>
    </row>
    <row r="1904" spans="1:13" x14ac:dyDescent="0.2">
      <c r="A1904" t="s">
        <v>18511</v>
      </c>
      <c r="B1904">
        <v>2026</v>
      </c>
      <c r="C1904">
        <v>4</v>
      </c>
      <c r="D1904">
        <v>2</v>
      </c>
      <c r="E1904" t="s">
        <v>11913</v>
      </c>
      <c r="F1904" t="s">
        <v>12882</v>
      </c>
      <c r="G1904">
        <v>111</v>
      </c>
      <c r="H1904">
        <v>9480</v>
      </c>
      <c r="I1904">
        <v>2294</v>
      </c>
      <c r="J1904">
        <v>11774</v>
      </c>
      <c r="K1904">
        <v>437156</v>
      </c>
      <c r="L1904" t="s">
        <v>17203</v>
      </c>
      <c r="M1904">
        <v>5</v>
      </c>
    </row>
    <row r="1905" spans="1:13" x14ac:dyDescent="0.2">
      <c r="A1905" t="s">
        <v>18512</v>
      </c>
      <c r="B1905">
        <v>2026</v>
      </c>
      <c r="C1905">
        <v>4</v>
      </c>
      <c r="D1905">
        <v>2</v>
      </c>
      <c r="E1905" t="s">
        <v>11913</v>
      </c>
      <c r="F1905" t="s">
        <v>12885</v>
      </c>
      <c r="G1905">
        <v>103</v>
      </c>
      <c r="H1905">
        <v>14420</v>
      </c>
      <c r="I1905">
        <v>1619</v>
      </c>
      <c r="J1905">
        <v>16039</v>
      </c>
      <c r="K1905">
        <v>300800</v>
      </c>
      <c r="L1905" t="s">
        <v>17203</v>
      </c>
      <c r="M1905">
        <v>5</v>
      </c>
    </row>
    <row r="1906" spans="1:13" x14ac:dyDescent="0.2">
      <c r="A1906" t="s">
        <v>18512</v>
      </c>
      <c r="B1906">
        <v>2026</v>
      </c>
      <c r="C1906">
        <v>4</v>
      </c>
      <c r="D1906">
        <v>3</v>
      </c>
      <c r="E1906" t="s">
        <v>11913</v>
      </c>
      <c r="F1906" t="s">
        <v>12883</v>
      </c>
      <c r="G1906">
        <v>26</v>
      </c>
      <c r="H1906">
        <v>1000</v>
      </c>
      <c r="I1906">
        <v>589</v>
      </c>
      <c r="J1906">
        <v>1589</v>
      </c>
      <c r="K1906">
        <v>357239</v>
      </c>
      <c r="L1906" t="s">
        <v>17203</v>
      </c>
      <c r="M1906">
        <v>5</v>
      </c>
    </row>
    <row r="1907" spans="1:13" x14ac:dyDescent="0.2">
      <c r="A1907" t="s">
        <v>18512</v>
      </c>
      <c r="B1907">
        <v>2026</v>
      </c>
      <c r="C1907">
        <v>4</v>
      </c>
      <c r="D1907">
        <v>4</v>
      </c>
      <c r="E1907" t="s">
        <v>11918</v>
      </c>
      <c r="F1907" t="s">
        <v>12884</v>
      </c>
      <c r="G1907">
        <v>3</v>
      </c>
      <c r="H1907">
        <v>10000</v>
      </c>
      <c r="I1907">
        <v>917</v>
      </c>
      <c r="J1907">
        <v>10917</v>
      </c>
      <c r="K1907">
        <v>161660</v>
      </c>
      <c r="L1907" t="s">
        <v>17204</v>
      </c>
      <c r="M1907">
        <v>4</v>
      </c>
    </row>
    <row r="1908" spans="1:13" x14ac:dyDescent="0.2">
      <c r="A1908" t="s">
        <v>18512</v>
      </c>
      <c r="B1908">
        <v>2026</v>
      </c>
      <c r="C1908">
        <v>4</v>
      </c>
      <c r="D1908">
        <v>5</v>
      </c>
      <c r="E1908" t="s">
        <v>11981</v>
      </c>
      <c r="F1908" t="s">
        <v>12886</v>
      </c>
      <c r="G1908">
        <v>15</v>
      </c>
      <c r="H1908">
        <v>1390</v>
      </c>
      <c r="I1908">
        <v>113</v>
      </c>
      <c r="J1908">
        <v>1503</v>
      </c>
      <c r="K1908">
        <v>23627</v>
      </c>
      <c r="L1908" t="s">
        <v>17213</v>
      </c>
      <c r="M1908">
        <v>6</v>
      </c>
    </row>
    <row r="1909" spans="1:13" x14ac:dyDescent="0.2">
      <c r="A1909" t="s">
        <v>18512</v>
      </c>
      <c r="B1909">
        <v>2026</v>
      </c>
      <c r="C1909">
        <v>4</v>
      </c>
      <c r="D1909">
        <v>1</v>
      </c>
      <c r="E1909" t="s">
        <v>11912</v>
      </c>
      <c r="G1909">
        <v>190</v>
      </c>
      <c r="H1909" t="s">
        <v>8647</v>
      </c>
      <c r="I1909" t="s">
        <v>8647</v>
      </c>
      <c r="J1909">
        <v>1400</v>
      </c>
      <c r="K1909" t="s">
        <v>8647</v>
      </c>
      <c r="L1909" t="s">
        <v>17202</v>
      </c>
      <c r="M1909">
        <v>1</v>
      </c>
    </row>
    <row r="1910" spans="1:13" x14ac:dyDescent="0.2">
      <c r="A1910" t="s">
        <v>18513</v>
      </c>
      <c r="B1910">
        <v>2026</v>
      </c>
      <c r="C1910">
        <v>4</v>
      </c>
      <c r="D1910">
        <v>1</v>
      </c>
      <c r="E1910" t="s">
        <v>11912</v>
      </c>
      <c r="G1910">
        <v>189</v>
      </c>
      <c r="H1910" t="s">
        <v>8647</v>
      </c>
      <c r="I1910" t="s">
        <v>8647</v>
      </c>
      <c r="J1910">
        <v>1200</v>
      </c>
      <c r="K1910" t="s">
        <v>8647</v>
      </c>
      <c r="L1910" t="s">
        <v>17202</v>
      </c>
      <c r="M1910">
        <v>1</v>
      </c>
    </row>
    <row r="1911" spans="1:13" x14ac:dyDescent="0.2">
      <c r="A1911" t="s">
        <v>18513</v>
      </c>
      <c r="B1911">
        <v>2026</v>
      </c>
      <c r="C1911">
        <v>4</v>
      </c>
      <c r="D1911">
        <v>2</v>
      </c>
      <c r="E1911" t="s">
        <v>11913</v>
      </c>
      <c r="F1911" t="s">
        <v>12887</v>
      </c>
      <c r="G1911">
        <v>7</v>
      </c>
      <c r="H1911">
        <v>11580</v>
      </c>
      <c r="I1911">
        <v>12436</v>
      </c>
      <c r="J1911">
        <v>24016</v>
      </c>
      <c r="K1911">
        <v>2409390</v>
      </c>
      <c r="L1911" t="s">
        <v>17203</v>
      </c>
      <c r="M1911">
        <v>5</v>
      </c>
    </row>
    <row r="1912" spans="1:13" x14ac:dyDescent="0.2">
      <c r="A1912" t="s">
        <v>18514</v>
      </c>
      <c r="B1912">
        <v>2026</v>
      </c>
      <c r="C1912">
        <v>4</v>
      </c>
      <c r="D1912">
        <v>3</v>
      </c>
      <c r="E1912" t="s">
        <v>11913</v>
      </c>
      <c r="F1912" t="s">
        <v>12889</v>
      </c>
      <c r="G1912">
        <v>99</v>
      </c>
      <c r="H1912">
        <v>14090</v>
      </c>
      <c r="I1912">
        <v>2923</v>
      </c>
      <c r="J1912">
        <v>17013</v>
      </c>
      <c r="K1912">
        <v>554940</v>
      </c>
      <c r="L1912" t="s">
        <v>17203</v>
      </c>
      <c r="M1912">
        <v>5</v>
      </c>
    </row>
    <row r="1913" spans="1:13" x14ac:dyDescent="0.2">
      <c r="A1913" t="s">
        <v>18514</v>
      </c>
      <c r="B1913">
        <v>2026</v>
      </c>
      <c r="C1913">
        <v>4</v>
      </c>
      <c r="D1913">
        <v>2</v>
      </c>
      <c r="E1913" t="s">
        <v>11918</v>
      </c>
      <c r="F1913" t="s">
        <v>12888</v>
      </c>
      <c r="G1913">
        <v>8</v>
      </c>
      <c r="H1913">
        <v>12500</v>
      </c>
      <c r="I1913">
        <v>548</v>
      </c>
      <c r="J1913">
        <v>13048</v>
      </c>
      <c r="K1913">
        <v>90000</v>
      </c>
      <c r="L1913" t="s">
        <v>17204</v>
      </c>
      <c r="M1913">
        <v>4</v>
      </c>
    </row>
    <row r="1914" spans="1:13" x14ac:dyDescent="0.2">
      <c r="A1914" t="s">
        <v>18514</v>
      </c>
      <c r="B1914">
        <v>2026</v>
      </c>
      <c r="C1914">
        <v>4</v>
      </c>
      <c r="D1914">
        <v>1</v>
      </c>
      <c r="E1914" t="s">
        <v>11912</v>
      </c>
      <c r="G1914">
        <v>187</v>
      </c>
      <c r="H1914" t="s">
        <v>8647</v>
      </c>
      <c r="I1914" t="s">
        <v>8647</v>
      </c>
      <c r="J1914">
        <v>1400</v>
      </c>
      <c r="K1914" t="s">
        <v>8647</v>
      </c>
      <c r="L1914" t="s">
        <v>17202</v>
      </c>
      <c r="M1914">
        <v>1</v>
      </c>
    </row>
    <row r="1915" spans="1:13" x14ac:dyDescent="0.2">
      <c r="A1915" t="s">
        <v>18516</v>
      </c>
      <c r="B1915">
        <v>2026</v>
      </c>
      <c r="C1915">
        <v>4</v>
      </c>
      <c r="D1915">
        <v>1</v>
      </c>
      <c r="E1915" t="s">
        <v>11912</v>
      </c>
      <c r="G1915">
        <v>188</v>
      </c>
      <c r="H1915" t="s">
        <v>8647</v>
      </c>
      <c r="I1915" t="s">
        <v>8647</v>
      </c>
      <c r="J1915">
        <v>1400</v>
      </c>
      <c r="K1915" t="s">
        <v>8647</v>
      </c>
      <c r="L1915" t="s">
        <v>17202</v>
      </c>
      <c r="M1915">
        <v>1</v>
      </c>
    </row>
    <row r="1916" spans="1:13" x14ac:dyDescent="0.2">
      <c r="A1916" t="s">
        <v>18517</v>
      </c>
      <c r="B1916">
        <v>2026</v>
      </c>
      <c r="C1916">
        <v>4</v>
      </c>
      <c r="D1916">
        <v>1</v>
      </c>
      <c r="E1916" t="s">
        <v>11912</v>
      </c>
      <c r="G1916">
        <v>188</v>
      </c>
      <c r="H1916" t="s">
        <v>8647</v>
      </c>
      <c r="I1916" t="s">
        <v>8647</v>
      </c>
      <c r="J1916">
        <v>1400</v>
      </c>
      <c r="K1916" t="s">
        <v>8647</v>
      </c>
      <c r="L1916" t="s">
        <v>17202</v>
      </c>
      <c r="M1916">
        <v>1</v>
      </c>
    </row>
    <row r="1917" spans="1:13" x14ac:dyDescent="0.2">
      <c r="A1917" t="s">
        <v>18517</v>
      </c>
      <c r="B1917">
        <v>2026</v>
      </c>
      <c r="C1917">
        <v>4</v>
      </c>
      <c r="D1917">
        <v>2</v>
      </c>
      <c r="E1917" t="s">
        <v>11918</v>
      </c>
      <c r="F1917" t="s">
        <v>12891</v>
      </c>
      <c r="G1917">
        <v>1</v>
      </c>
      <c r="H1917">
        <v>2500</v>
      </c>
      <c r="I1917">
        <v>470</v>
      </c>
      <c r="J1917">
        <v>2970</v>
      </c>
      <c r="K1917">
        <v>57500</v>
      </c>
      <c r="L1917" t="s">
        <v>17204</v>
      </c>
      <c r="M1917">
        <v>4</v>
      </c>
    </row>
    <row r="1918" spans="1:13" x14ac:dyDescent="0.2">
      <c r="A1918" t="s">
        <v>18517</v>
      </c>
      <c r="B1918">
        <v>2026</v>
      </c>
      <c r="C1918">
        <v>4</v>
      </c>
      <c r="D1918">
        <v>3</v>
      </c>
      <c r="E1918" t="s">
        <v>11913</v>
      </c>
      <c r="F1918" t="s">
        <v>12890</v>
      </c>
      <c r="G1918">
        <v>8</v>
      </c>
      <c r="H1918">
        <v>16000</v>
      </c>
      <c r="I1918">
        <v>11255</v>
      </c>
      <c r="J1918">
        <v>27255</v>
      </c>
      <c r="K1918">
        <v>2174980</v>
      </c>
      <c r="L1918" t="s">
        <v>17203</v>
      </c>
      <c r="M1918">
        <v>5</v>
      </c>
    </row>
    <row r="1919" spans="1:13" x14ac:dyDescent="0.2">
      <c r="A1919" t="s">
        <v>18518</v>
      </c>
      <c r="B1919">
        <v>2026</v>
      </c>
      <c r="C1919">
        <v>4</v>
      </c>
      <c r="D1919">
        <v>3</v>
      </c>
      <c r="E1919" t="s">
        <v>11913</v>
      </c>
      <c r="F1919" t="s">
        <v>12893</v>
      </c>
      <c r="G1919">
        <v>9</v>
      </c>
      <c r="H1919">
        <v>20000</v>
      </c>
      <c r="I1919">
        <v>4210</v>
      </c>
      <c r="J1919">
        <v>24210</v>
      </c>
      <c r="K1919">
        <v>799560</v>
      </c>
      <c r="L1919" t="s">
        <v>17203</v>
      </c>
      <c r="M1919">
        <v>5</v>
      </c>
    </row>
    <row r="1920" spans="1:13" x14ac:dyDescent="0.2">
      <c r="A1920" t="s">
        <v>18518</v>
      </c>
      <c r="B1920">
        <v>2026</v>
      </c>
      <c r="C1920">
        <v>4</v>
      </c>
      <c r="D1920">
        <v>2</v>
      </c>
      <c r="E1920" t="s">
        <v>11918</v>
      </c>
      <c r="F1920" t="s">
        <v>12892</v>
      </c>
      <c r="G1920">
        <v>1</v>
      </c>
      <c r="H1920">
        <v>2710</v>
      </c>
      <c r="I1920">
        <v>504</v>
      </c>
      <c r="J1920">
        <v>3214</v>
      </c>
      <c r="K1920">
        <v>61040</v>
      </c>
      <c r="L1920" t="s">
        <v>17204</v>
      </c>
      <c r="M1920">
        <v>4</v>
      </c>
    </row>
    <row r="1921" spans="1:13" x14ac:dyDescent="0.2">
      <c r="A1921" t="s">
        <v>18518</v>
      </c>
      <c r="B1921">
        <v>2026</v>
      </c>
      <c r="C1921">
        <v>4</v>
      </c>
      <c r="D1921">
        <v>1</v>
      </c>
      <c r="E1921" t="s">
        <v>11912</v>
      </c>
      <c r="G1921">
        <v>189</v>
      </c>
      <c r="H1921" t="s">
        <v>8647</v>
      </c>
      <c r="I1921" t="s">
        <v>8647</v>
      </c>
      <c r="J1921">
        <v>1400</v>
      </c>
      <c r="K1921" t="s">
        <v>8647</v>
      </c>
      <c r="L1921" t="s">
        <v>17202</v>
      </c>
      <c r="M1921">
        <v>1</v>
      </c>
    </row>
    <row r="1922" spans="1:13" x14ac:dyDescent="0.2">
      <c r="A1922" t="s">
        <v>18519</v>
      </c>
      <c r="B1922">
        <v>2026</v>
      </c>
      <c r="C1922">
        <v>4</v>
      </c>
      <c r="D1922">
        <v>1</v>
      </c>
      <c r="E1922" t="s">
        <v>11912</v>
      </c>
      <c r="G1922">
        <v>189</v>
      </c>
      <c r="H1922" t="s">
        <v>8647</v>
      </c>
      <c r="I1922" t="s">
        <v>8647</v>
      </c>
      <c r="J1922">
        <v>1100</v>
      </c>
      <c r="K1922" t="s">
        <v>8647</v>
      </c>
      <c r="L1922" t="s">
        <v>17202</v>
      </c>
      <c r="M1922">
        <v>1</v>
      </c>
    </row>
    <row r="1923" spans="1:13" x14ac:dyDescent="0.2">
      <c r="A1923" t="s">
        <v>18519</v>
      </c>
      <c r="B1923">
        <v>2026</v>
      </c>
      <c r="C1923">
        <v>4</v>
      </c>
      <c r="D1923">
        <v>2</v>
      </c>
      <c r="E1923" t="s">
        <v>11913</v>
      </c>
      <c r="F1923" t="s">
        <v>12894</v>
      </c>
      <c r="G1923">
        <v>136</v>
      </c>
      <c r="H1923">
        <v>10910</v>
      </c>
      <c r="I1923">
        <v>1961</v>
      </c>
      <c r="J1923">
        <v>12871</v>
      </c>
      <c r="K1923">
        <v>370790</v>
      </c>
      <c r="L1923" t="s">
        <v>17203</v>
      </c>
      <c r="M1923">
        <v>5</v>
      </c>
    </row>
    <row r="1924" spans="1:13" x14ac:dyDescent="0.2">
      <c r="A1924" t="s">
        <v>18520</v>
      </c>
      <c r="B1924">
        <v>2026</v>
      </c>
      <c r="C1924">
        <v>4</v>
      </c>
      <c r="D1924">
        <v>2</v>
      </c>
      <c r="E1924" t="s">
        <v>11913</v>
      </c>
      <c r="F1924" t="s">
        <v>12895</v>
      </c>
      <c r="G1924">
        <v>1</v>
      </c>
      <c r="H1924">
        <v>11370</v>
      </c>
      <c r="I1924">
        <v>589</v>
      </c>
      <c r="J1924">
        <v>11959</v>
      </c>
      <c r="K1924">
        <v>2468920</v>
      </c>
      <c r="L1924" t="s">
        <v>17203</v>
      </c>
      <c r="M1924">
        <v>5</v>
      </c>
    </row>
    <row r="1925" spans="1:13" x14ac:dyDescent="0.2">
      <c r="A1925" t="s">
        <v>18520</v>
      </c>
      <c r="B1925">
        <v>2026</v>
      </c>
      <c r="C1925">
        <v>4</v>
      </c>
      <c r="D1925">
        <v>1</v>
      </c>
      <c r="E1925" t="s">
        <v>11912</v>
      </c>
      <c r="G1925">
        <v>188</v>
      </c>
      <c r="H1925" t="s">
        <v>8647</v>
      </c>
      <c r="I1925" t="s">
        <v>8647</v>
      </c>
      <c r="J1925">
        <v>1400</v>
      </c>
      <c r="K1925" t="s">
        <v>8647</v>
      </c>
      <c r="L1925" t="s">
        <v>17202</v>
      </c>
      <c r="M1925">
        <v>1</v>
      </c>
    </row>
    <row r="1926" spans="1:13" x14ac:dyDescent="0.2">
      <c r="A1926" t="s">
        <v>18521</v>
      </c>
      <c r="B1926">
        <v>2026</v>
      </c>
      <c r="C1926">
        <v>4</v>
      </c>
      <c r="D1926">
        <v>1</v>
      </c>
      <c r="E1926" t="s">
        <v>11912</v>
      </c>
      <c r="G1926">
        <v>188</v>
      </c>
      <c r="H1926" t="s">
        <v>8647</v>
      </c>
      <c r="I1926" t="s">
        <v>8647</v>
      </c>
      <c r="J1926">
        <v>1400</v>
      </c>
      <c r="K1926" t="s">
        <v>8647</v>
      </c>
      <c r="L1926" t="s">
        <v>17202</v>
      </c>
      <c r="M1926">
        <v>1</v>
      </c>
    </row>
    <row r="1927" spans="1:13" x14ac:dyDescent="0.2">
      <c r="A1927" t="s">
        <v>18521</v>
      </c>
      <c r="B1927">
        <v>2026</v>
      </c>
      <c r="C1927">
        <v>4</v>
      </c>
      <c r="D1927">
        <v>2</v>
      </c>
      <c r="E1927" t="s">
        <v>11913</v>
      </c>
      <c r="F1927" t="s">
        <v>12897</v>
      </c>
      <c r="G1927">
        <v>100</v>
      </c>
      <c r="H1927">
        <v>14530</v>
      </c>
      <c r="I1927">
        <v>1631</v>
      </c>
      <c r="J1927">
        <v>16161</v>
      </c>
      <c r="K1927">
        <v>302970</v>
      </c>
      <c r="L1927" t="s">
        <v>17203</v>
      </c>
      <c r="M1927">
        <v>5</v>
      </c>
    </row>
    <row r="1928" spans="1:13" x14ac:dyDescent="0.2">
      <c r="A1928" t="s">
        <v>18521</v>
      </c>
      <c r="B1928">
        <v>2026</v>
      </c>
      <c r="C1928">
        <v>4</v>
      </c>
      <c r="D1928">
        <v>3</v>
      </c>
      <c r="E1928" t="s">
        <v>11918</v>
      </c>
      <c r="F1928" t="s">
        <v>12896</v>
      </c>
      <c r="G1928">
        <v>16</v>
      </c>
      <c r="H1928">
        <v>6250</v>
      </c>
      <c r="I1928">
        <v>256</v>
      </c>
      <c r="J1928">
        <v>6506</v>
      </c>
      <c r="K1928">
        <v>41660</v>
      </c>
      <c r="L1928" t="s">
        <v>17204</v>
      </c>
      <c r="M1928">
        <v>4</v>
      </c>
    </row>
    <row r="1929" spans="1:13" x14ac:dyDescent="0.2">
      <c r="A1929" t="s">
        <v>18522</v>
      </c>
      <c r="B1929">
        <v>2026</v>
      </c>
      <c r="C1929">
        <v>4</v>
      </c>
      <c r="D1929">
        <v>2</v>
      </c>
      <c r="E1929" t="s">
        <v>11913</v>
      </c>
      <c r="F1929" t="s">
        <v>12898</v>
      </c>
      <c r="G1929">
        <v>10</v>
      </c>
      <c r="H1929">
        <v>2500</v>
      </c>
      <c r="I1929">
        <v>645</v>
      </c>
      <c r="J1929">
        <v>3145</v>
      </c>
      <c r="K1929">
        <v>123000</v>
      </c>
      <c r="L1929" t="s">
        <v>17203</v>
      </c>
      <c r="M1929">
        <v>5</v>
      </c>
    </row>
    <row r="1930" spans="1:13" x14ac:dyDescent="0.2">
      <c r="A1930" t="s">
        <v>18522</v>
      </c>
      <c r="B1930">
        <v>2026</v>
      </c>
      <c r="C1930">
        <v>4</v>
      </c>
      <c r="D1930">
        <v>1</v>
      </c>
      <c r="E1930" t="s">
        <v>11912</v>
      </c>
      <c r="G1930">
        <v>185</v>
      </c>
      <c r="H1930" t="s">
        <v>8647</v>
      </c>
      <c r="I1930" t="s">
        <v>8647</v>
      </c>
      <c r="J1930">
        <v>1400</v>
      </c>
      <c r="K1930" t="s">
        <v>8647</v>
      </c>
      <c r="L1930" t="s">
        <v>17202</v>
      </c>
      <c r="M1930">
        <v>1</v>
      </c>
    </row>
    <row r="1931" spans="1:13" x14ac:dyDescent="0.2">
      <c r="A1931" t="s">
        <v>18523</v>
      </c>
      <c r="B1931">
        <v>2026</v>
      </c>
      <c r="C1931">
        <v>4</v>
      </c>
      <c r="D1931">
        <v>1</v>
      </c>
      <c r="E1931" t="s">
        <v>11912</v>
      </c>
      <c r="G1931">
        <v>187</v>
      </c>
      <c r="H1931" t="s">
        <v>8647</v>
      </c>
      <c r="I1931" t="s">
        <v>8647</v>
      </c>
      <c r="J1931">
        <v>1000</v>
      </c>
      <c r="K1931" t="s">
        <v>8647</v>
      </c>
      <c r="L1931" t="s">
        <v>17202</v>
      </c>
      <c r="M1931">
        <v>1</v>
      </c>
    </row>
    <row r="1932" spans="1:13" x14ac:dyDescent="0.2">
      <c r="A1932" t="s">
        <v>18524</v>
      </c>
      <c r="B1932">
        <v>2026</v>
      </c>
      <c r="C1932">
        <v>4</v>
      </c>
      <c r="D1932">
        <v>1</v>
      </c>
      <c r="E1932" t="s">
        <v>11912</v>
      </c>
      <c r="G1932">
        <v>187</v>
      </c>
      <c r="H1932" t="s">
        <v>8647</v>
      </c>
      <c r="I1932" t="s">
        <v>8647</v>
      </c>
      <c r="J1932">
        <v>1400</v>
      </c>
      <c r="K1932" t="s">
        <v>8647</v>
      </c>
      <c r="L1932" t="s">
        <v>17202</v>
      </c>
      <c r="M1932">
        <v>1</v>
      </c>
    </row>
    <row r="1933" spans="1:13" x14ac:dyDescent="0.2">
      <c r="A1933" t="s">
        <v>18526</v>
      </c>
      <c r="B1933">
        <v>2026</v>
      </c>
      <c r="C1933">
        <v>4</v>
      </c>
      <c r="D1933">
        <v>1</v>
      </c>
      <c r="E1933" t="s">
        <v>11912</v>
      </c>
      <c r="G1933">
        <v>189</v>
      </c>
      <c r="H1933" t="s">
        <v>8647</v>
      </c>
      <c r="I1933" t="s">
        <v>8647</v>
      </c>
      <c r="J1933">
        <v>1400</v>
      </c>
      <c r="K1933" t="s">
        <v>8647</v>
      </c>
      <c r="L1933" t="s">
        <v>17202</v>
      </c>
      <c r="M1933">
        <v>1</v>
      </c>
    </row>
    <row r="1934" spans="1:13" x14ac:dyDescent="0.2">
      <c r="A1934" t="s">
        <v>18526</v>
      </c>
      <c r="B1934">
        <v>2026</v>
      </c>
      <c r="C1934">
        <v>4</v>
      </c>
      <c r="D1934">
        <v>2</v>
      </c>
      <c r="E1934" t="s">
        <v>11913</v>
      </c>
      <c r="F1934" t="s">
        <v>12899</v>
      </c>
      <c r="G1934">
        <v>51</v>
      </c>
      <c r="H1934">
        <v>10820</v>
      </c>
      <c r="I1934">
        <v>9397</v>
      </c>
      <c r="J1934">
        <v>20217</v>
      </c>
      <c r="K1934">
        <v>1818400</v>
      </c>
      <c r="L1934" t="s">
        <v>17203</v>
      </c>
      <c r="M1934">
        <v>5</v>
      </c>
    </row>
    <row r="1935" spans="1:13" x14ac:dyDescent="0.2">
      <c r="A1935" t="s">
        <v>18527</v>
      </c>
      <c r="B1935">
        <v>2026</v>
      </c>
      <c r="C1935">
        <v>4</v>
      </c>
      <c r="D1935">
        <v>2</v>
      </c>
      <c r="E1935" t="s">
        <v>11913</v>
      </c>
      <c r="F1935" t="s">
        <v>12900</v>
      </c>
      <c r="G1935">
        <v>64</v>
      </c>
      <c r="H1935">
        <v>12440</v>
      </c>
      <c r="I1935">
        <v>8912</v>
      </c>
      <c r="J1935">
        <v>21352</v>
      </c>
      <c r="K1935">
        <v>1722500</v>
      </c>
      <c r="L1935" t="s">
        <v>17203</v>
      </c>
      <c r="M1935">
        <v>5</v>
      </c>
    </row>
    <row r="1936" spans="1:13" x14ac:dyDescent="0.2">
      <c r="A1936" t="s">
        <v>18527</v>
      </c>
      <c r="B1936">
        <v>2026</v>
      </c>
      <c r="C1936">
        <v>4</v>
      </c>
      <c r="D1936">
        <v>3</v>
      </c>
      <c r="E1936" t="s">
        <v>11981</v>
      </c>
      <c r="F1936" t="s">
        <v>12901</v>
      </c>
      <c r="G1936">
        <v>43</v>
      </c>
      <c r="H1936">
        <v>3750</v>
      </c>
      <c r="I1936">
        <v>102</v>
      </c>
      <c r="J1936">
        <v>3852</v>
      </c>
      <c r="K1936">
        <v>18750</v>
      </c>
      <c r="L1936" t="s">
        <v>17213</v>
      </c>
      <c r="M1936">
        <v>6</v>
      </c>
    </row>
    <row r="1937" spans="1:13" x14ac:dyDescent="0.2">
      <c r="A1937" t="s">
        <v>18527</v>
      </c>
      <c r="B1937">
        <v>2026</v>
      </c>
      <c r="C1937">
        <v>4</v>
      </c>
      <c r="D1937">
        <v>1</v>
      </c>
      <c r="E1937" t="s">
        <v>11912</v>
      </c>
      <c r="G1937">
        <v>183</v>
      </c>
      <c r="H1937" t="s">
        <v>8647</v>
      </c>
      <c r="I1937" t="s">
        <v>8647</v>
      </c>
      <c r="J1937">
        <v>1400</v>
      </c>
      <c r="K1937" t="s">
        <v>8647</v>
      </c>
      <c r="L1937" t="s">
        <v>17202</v>
      </c>
      <c r="M1937">
        <v>1</v>
      </c>
    </row>
    <row r="1938" spans="1:13" x14ac:dyDescent="0.2">
      <c r="A1938" t="s">
        <v>18528</v>
      </c>
      <c r="B1938">
        <v>2026</v>
      </c>
      <c r="C1938">
        <v>4</v>
      </c>
      <c r="D1938">
        <v>1</v>
      </c>
      <c r="E1938" t="s">
        <v>11912</v>
      </c>
      <c r="G1938">
        <v>189</v>
      </c>
      <c r="H1938" t="s">
        <v>8647</v>
      </c>
      <c r="I1938" t="s">
        <v>8647</v>
      </c>
      <c r="J1938">
        <v>1200</v>
      </c>
      <c r="K1938" t="s">
        <v>8647</v>
      </c>
      <c r="L1938" t="s">
        <v>17202</v>
      </c>
      <c r="M1938">
        <v>1</v>
      </c>
    </row>
    <row r="1939" spans="1:13" x14ac:dyDescent="0.2">
      <c r="A1939" t="s">
        <v>18528</v>
      </c>
      <c r="B1939">
        <v>2026</v>
      </c>
      <c r="C1939">
        <v>4</v>
      </c>
      <c r="D1939">
        <v>2</v>
      </c>
      <c r="E1939" t="s">
        <v>11913</v>
      </c>
      <c r="F1939" t="s">
        <v>12902</v>
      </c>
      <c r="G1939">
        <v>20</v>
      </c>
      <c r="H1939">
        <v>10000</v>
      </c>
      <c r="I1939">
        <v>9209</v>
      </c>
      <c r="J1939">
        <v>19209</v>
      </c>
      <c r="K1939">
        <v>1782690</v>
      </c>
      <c r="L1939" t="s">
        <v>17203</v>
      </c>
      <c r="M1939">
        <v>5</v>
      </c>
    </row>
    <row r="1940" spans="1:13" x14ac:dyDescent="0.2">
      <c r="A1940" t="s">
        <v>18529</v>
      </c>
      <c r="B1940">
        <v>2026</v>
      </c>
      <c r="C1940">
        <v>4</v>
      </c>
      <c r="D1940">
        <v>2</v>
      </c>
      <c r="E1940" t="s">
        <v>11913</v>
      </c>
      <c r="F1940" t="s">
        <v>12903</v>
      </c>
      <c r="G1940">
        <v>125</v>
      </c>
      <c r="H1940">
        <v>12000</v>
      </c>
      <c r="I1940">
        <v>678</v>
      </c>
      <c r="J1940">
        <v>12678</v>
      </c>
      <c r="K1940">
        <v>120000</v>
      </c>
      <c r="L1940" t="s">
        <v>17203</v>
      </c>
      <c r="M1940">
        <v>5</v>
      </c>
    </row>
    <row r="1941" spans="1:13" x14ac:dyDescent="0.2">
      <c r="A1941" t="s">
        <v>18529</v>
      </c>
      <c r="B1941">
        <v>2026</v>
      </c>
      <c r="C1941">
        <v>4</v>
      </c>
      <c r="D1941">
        <v>1</v>
      </c>
      <c r="E1941" t="s">
        <v>11912</v>
      </c>
      <c r="G1941">
        <v>188</v>
      </c>
      <c r="H1941" t="s">
        <v>8647</v>
      </c>
      <c r="I1941" t="s">
        <v>8647</v>
      </c>
      <c r="J1941">
        <v>1100</v>
      </c>
      <c r="K1941" t="s">
        <v>8647</v>
      </c>
      <c r="L1941" t="s">
        <v>17202</v>
      </c>
      <c r="M1941">
        <v>1</v>
      </c>
    </row>
    <row r="1942" spans="1:13" x14ac:dyDescent="0.2">
      <c r="A1942" t="s">
        <v>18530</v>
      </c>
      <c r="B1942">
        <v>2026</v>
      </c>
      <c r="C1942">
        <v>4</v>
      </c>
      <c r="D1942">
        <v>1</v>
      </c>
      <c r="E1942" t="s">
        <v>11912</v>
      </c>
      <c r="G1942">
        <v>187</v>
      </c>
      <c r="H1942" t="s">
        <v>8647</v>
      </c>
      <c r="I1942" t="s">
        <v>8647</v>
      </c>
      <c r="J1942">
        <v>1200</v>
      </c>
      <c r="K1942" t="s">
        <v>8647</v>
      </c>
      <c r="L1942" t="s">
        <v>17202</v>
      </c>
      <c r="M1942">
        <v>1</v>
      </c>
    </row>
    <row r="1943" spans="1:13" x14ac:dyDescent="0.2">
      <c r="A1943" t="s">
        <v>18531</v>
      </c>
      <c r="B1943">
        <v>2026</v>
      </c>
      <c r="C1943">
        <v>4</v>
      </c>
      <c r="D1943">
        <v>1</v>
      </c>
      <c r="E1943" t="s">
        <v>11912</v>
      </c>
      <c r="G1943">
        <v>185</v>
      </c>
      <c r="H1943" t="s">
        <v>8647</v>
      </c>
      <c r="I1943" t="s">
        <v>8647</v>
      </c>
      <c r="J1943">
        <v>1400</v>
      </c>
      <c r="K1943" t="s">
        <v>8647</v>
      </c>
      <c r="L1943" t="s">
        <v>17202</v>
      </c>
      <c r="M1943">
        <v>1</v>
      </c>
    </row>
    <row r="1944" spans="1:13" x14ac:dyDescent="0.2">
      <c r="A1944" t="s">
        <v>18531</v>
      </c>
      <c r="B1944">
        <v>2026</v>
      </c>
      <c r="C1944">
        <v>4</v>
      </c>
      <c r="D1944">
        <v>2</v>
      </c>
      <c r="E1944" t="s">
        <v>11913</v>
      </c>
      <c r="F1944" t="s">
        <v>12904</v>
      </c>
      <c r="G1944">
        <v>19</v>
      </c>
      <c r="H1944">
        <v>13890</v>
      </c>
      <c r="I1944">
        <v>3853</v>
      </c>
      <c r="J1944">
        <v>17743</v>
      </c>
      <c r="K1944">
        <v>736090</v>
      </c>
      <c r="L1944" t="s">
        <v>17203</v>
      </c>
      <c r="M1944">
        <v>5</v>
      </c>
    </row>
    <row r="1945" spans="1:13" x14ac:dyDescent="0.2">
      <c r="A1945" t="s">
        <v>18532</v>
      </c>
      <c r="B1945">
        <v>2026</v>
      </c>
      <c r="C1945">
        <v>4</v>
      </c>
      <c r="D1945">
        <v>2</v>
      </c>
      <c r="E1945" t="s">
        <v>11913</v>
      </c>
      <c r="F1945" t="s">
        <v>12905</v>
      </c>
      <c r="G1945">
        <v>17</v>
      </c>
      <c r="H1945">
        <v>13640</v>
      </c>
      <c r="I1945">
        <v>14176</v>
      </c>
      <c r="J1945">
        <v>27816</v>
      </c>
      <c r="K1945">
        <v>2746030</v>
      </c>
      <c r="L1945" t="s">
        <v>17203</v>
      </c>
      <c r="M1945">
        <v>5</v>
      </c>
    </row>
    <row r="1946" spans="1:13" x14ac:dyDescent="0.2">
      <c r="A1946" t="s">
        <v>18532</v>
      </c>
      <c r="B1946">
        <v>2026</v>
      </c>
      <c r="C1946">
        <v>4</v>
      </c>
      <c r="D1946">
        <v>3</v>
      </c>
      <c r="E1946" t="s">
        <v>11918</v>
      </c>
      <c r="F1946" t="s">
        <v>12906</v>
      </c>
      <c r="G1946">
        <v>13</v>
      </c>
      <c r="H1946">
        <v>6250</v>
      </c>
      <c r="I1946">
        <v>401</v>
      </c>
      <c r="J1946">
        <v>6651</v>
      </c>
      <c r="K1946">
        <v>68750</v>
      </c>
      <c r="L1946" t="s">
        <v>17204</v>
      </c>
      <c r="M1946">
        <v>4</v>
      </c>
    </row>
    <row r="1947" spans="1:13" x14ac:dyDescent="0.2">
      <c r="A1947" t="s">
        <v>18532</v>
      </c>
      <c r="B1947">
        <v>2026</v>
      </c>
      <c r="C1947">
        <v>4</v>
      </c>
      <c r="D1947">
        <v>1</v>
      </c>
      <c r="E1947" t="s">
        <v>11912</v>
      </c>
      <c r="G1947">
        <v>186</v>
      </c>
      <c r="H1947" t="s">
        <v>8647</v>
      </c>
      <c r="I1947" t="s">
        <v>8647</v>
      </c>
      <c r="J1947">
        <v>1400</v>
      </c>
      <c r="K1947" t="s">
        <v>8647</v>
      </c>
      <c r="L1947" t="s">
        <v>17202</v>
      </c>
      <c r="M1947">
        <v>1</v>
      </c>
    </row>
    <row r="1948" spans="1:13" x14ac:dyDescent="0.2">
      <c r="A1948" t="s">
        <v>18533</v>
      </c>
      <c r="B1948">
        <v>2026</v>
      </c>
      <c r="C1948">
        <v>4</v>
      </c>
      <c r="D1948">
        <v>1</v>
      </c>
      <c r="E1948" t="s">
        <v>11912</v>
      </c>
      <c r="G1948">
        <v>187</v>
      </c>
      <c r="H1948" t="s">
        <v>8647</v>
      </c>
      <c r="I1948" t="s">
        <v>8647</v>
      </c>
      <c r="J1948">
        <v>900</v>
      </c>
      <c r="K1948" t="s">
        <v>8647</v>
      </c>
      <c r="L1948" t="s">
        <v>17202</v>
      </c>
      <c r="M1948">
        <v>1</v>
      </c>
    </row>
    <row r="1949" spans="1:13" x14ac:dyDescent="0.2">
      <c r="A1949" t="s">
        <v>18533</v>
      </c>
      <c r="B1949">
        <v>2026</v>
      </c>
      <c r="C1949">
        <v>4</v>
      </c>
      <c r="D1949">
        <v>2</v>
      </c>
      <c r="E1949" t="s">
        <v>11913</v>
      </c>
      <c r="F1949" t="s">
        <v>12907</v>
      </c>
      <c r="G1949">
        <v>147</v>
      </c>
      <c r="H1949">
        <v>7610</v>
      </c>
      <c r="I1949">
        <v>1557</v>
      </c>
      <c r="J1949">
        <v>9167</v>
      </c>
      <c r="K1949">
        <v>295472</v>
      </c>
      <c r="L1949" t="s">
        <v>17203</v>
      </c>
      <c r="M1949">
        <v>5</v>
      </c>
    </row>
    <row r="1950" spans="1:13" x14ac:dyDescent="0.2">
      <c r="A1950" t="s">
        <v>18534</v>
      </c>
      <c r="B1950">
        <v>2026</v>
      </c>
      <c r="C1950">
        <v>4</v>
      </c>
      <c r="D1950">
        <v>1</v>
      </c>
      <c r="E1950" t="s">
        <v>11912</v>
      </c>
      <c r="G1950">
        <v>184</v>
      </c>
      <c r="H1950" t="s">
        <v>8647</v>
      </c>
      <c r="I1950" t="s">
        <v>8647</v>
      </c>
      <c r="J1950">
        <v>500</v>
      </c>
      <c r="K1950" t="s">
        <v>8647</v>
      </c>
      <c r="L1950" t="s">
        <v>17202</v>
      </c>
      <c r="M1950">
        <v>1</v>
      </c>
    </row>
    <row r="1951" spans="1:13" x14ac:dyDescent="0.2">
      <c r="A1951" t="s">
        <v>18535</v>
      </c>
      <c r="B1951">
        <v>2026</v>
      </c>
      <c r="C1951">
        <v>4</v>
      </c>
      <c r="D1951">
        <v>1</v>
      </c>
      <c r="E1951" t="s">
        <v>11912</v>
      </c>
      <c r="G1951">
        <v>188</v>
      </c>
      <c r="H1951" t="s">
        <v>8647</v>
      </c>
      <c r="I1951" t="s">
        <v>8647</v>
      </c>
      <c r="J1951">
        <v>1400</v>
      </c>
      <c r="K1951" t="s">
        <v>8647</v>
      </c>
      <c r="L1951" t="s">
        <v>17202</v>
      </c>
      <c r="M1951">
        <v>1</v>
      </c>
    </row>
    <row r="1952" spans="1:13" x14ac:dyDescent="0.2">
      <c r="A1952" t="s">
        <v>18535</v>
      </c>
      <c r="B1952">
        <v>2026</v>
      </c>
      <c r="C1952">
        <v>4</v>
      </c>
      <c r="D1952">
        <v>3</v>
      </c>
      <c r="E1952" t="s">
        <v>11913</v>
      </c>
      <c r="F1952" t="s">
        <v>12909</v>
      </c>
      <c r="G1952">
        <v>88</v>
      </c>
      <c r="H1952">
        <v>10590</v>
      </c>
      <c r="I1952">
        <v>5763</v>
      </c>
      <c r="J1952">
        <v>16353</v>
      </c>
      <c r="K1952">
        <v>1111280</v>
      </c>
      <c r="L1952" t="s">
        <v>17203</v>
      </c>
      <c r="M1952">
        <v>5</v>
      </c>
    </row>
    <row r="1953" spans="1:13" x14ac:dyDescent="0.2">
      <c r="A1953" t="s">
        <v>18535</v>
      </c>
      <c r="B1953">
        <v>2026</v>
      </c>
      <c r="C1953">
        <v>4</v>
      </c>
      <c r="D1953">
        <v>2</v>
      </c>
      <c r="E1953" t="s">
        <v>11918</v>
      </c>
      <c r="F1953" t="s">
        <v>12908</v>
      </c>
      <c r="G1953">
        <v>22</v>
      </c>
      <c r="H1953">
        <v>8340</v>
      </c>
      <c r="I1953">
        <v>133</v>
      </c>
      <c r="J1953">
        <v>8473</v>
      </c>
      <c r="K1953">
        <v>16520</v>
      </c>
      <c r="L1953" t="s">
        <v>17204</v>
      </c>
      <c r="M1953">
        <v>4</v>
      </c>
    </row>
    <row r="1954" spans="1:13" x14ac:dyDescent="0.2">
      <c r="A1954" t="s">
        <v>18536</v>
      </c>
      <c r="B1954">
        <v>2026</v>
      </c>
      <c r="C1954">
        <v>4</v>
      </c>
      <c r="D1954">
        <v>1</v>
      </c>
      <c r="E1954" t="s">
        <v>11912</v>
      </c>
      <c r="G1954">
        <v>187</v>
      </c>
      <c r="H1954" t="s">
        <v>8647</v>
      </c>
      <c r="I1954" t="s">
        <v>8647</v>
      </c>
      <c r="J1954">
        <v>1400</v>
      </c>
      <c r="K1954" t="s">
        <v>8647</v>
      </c>
      <c r="L1954" t="s">
        <v>17202</v>
      </c>
      <c r="M1954">
        <v>1</v>
      </c>
    </row>
    <row r="1955" spans="1:13" x14ac:dyDescent="0.2">
      <c r="A1955" t="s">
        <v>18537</v>
      </c>
      <c r="B1955">
        <v>2026</v>
      </c>
      <c r="C1955">
        <v>4</v>
      </c>
      <c r="D1955">
        <v>1</v>
      </c>
      <c r="E1955" t="s">
        <v>11912</v>
      </c>
      <c r="G1955">
        <v>187</v>
      </c>
      <c r="H1955" t="s">
        <v>8647</v>
      </c>
      <c r="I1955" t="s">
        <v>8647</v>
      </c>
      <c r="J1955">
        <v>1200</v>
      </c>
      <c r="K1955" t="s">
        <v>8647</v>
      </c>
      <c r="L1955" t="s">
        <v>17202</v>
      </c>
      <c r="M1955">
        <v>1</v>
      </c>
    </row>
    <row r="1956" spans="1:13" x14ac:dyDescent="0.2">
      <c r="A1956" t="s">
        <v>18537</v>
      </c>
      <c r="B1956">
        <v>2026</v>
      </c>
      <c r="C1956">
        <v>4</v>
      </c>
      <c r="D1956">
        <v>2</v>
      </c>
      <c r="E1956" t="s">
        <v>11918</v>
      </c>
      <c r="F1956" t="s">
        <v>12911</v>
      </c>
      <c r="G1956">
        <v>1</v>
      </c>
      <c r="H1956">
        <v>5630</v>
      </c>
      <c r="I1956">
        <v>1048</v>
      </c>
      <c r="J1956">
        <v>6678</v>
      </c>
      <c r="K1956">
        <v>126030</v>
      </c>
      <c r="L1956" t="s">
        <v>17204</v>
      </c>
      <c r="M1956">
        <v>4</v>
      </c>
    </row>
    <row r="1957" spans="1:13" x14ac:dyDescent="0.2">
      <c r="A1957" t="s">
        <v>18537</v>
      </c>
      <c r="B1957">
        <v>2026</v>
      </c>
      <c r="C1957">
        <v>4</v>
      </c>
      <c r="D1957">
        <v>3</v>
      </c>
      <c r="E1957" t="s">
        <v>11913</v>
      </c>
      <c r="F1957" t="s">
        <v>12910</v>
      </c>
      <c r="G1957">
        <v>17</v>
      </c>
      <c r="H1957">
        <v>12730</v>
      </c>
      <c r="I1957">
        <v>13252</v>
      </c>
      <c r="J1957">
        <v>25982</v>
      </c>
      <c r="K1957">
        <v>2566910</v>
      </c>
      <c r="L1957" t="s">
        <v>17203</v>
      </c>
      <c r="M1957">
        <v>5</v>
      </c>
    </row>
    <row r="1958" spans="1:13" x14ac:dyDescent="0.2">
      <c r="A1958" t="s">
        <v>18537</v>
      </c>
      <c r="B1958">
        <v>2026</v>
      </c>
      <c r="C1958">
        <v>4</v>
      </c>
      <c r="D1958">
        <v>4</v>
      </c>
      <c r="E1958" t="s">
        <v>11981</v>
      </c>
      <c r="F1958" t="s">
        <v>12912</v>
      </c>
      <c r="G1958">
        <v>13</v>
      </c>
      <c r="H1958">
        <v>3030</v>
      </c>
      <c r="I1958">
        <v>491</v>
      </c>
      <c r="J1958">
        <v>3521</v>
      </c>
      <c r="K1958">
        <v>105610</v>
      </c>
      <c r="L1958" t="s">
        <v>17213</v>
      </c>
      <c r="M1958">
        <v>6</v>
      </c>
    </row>
    <row r="1959" spans="1:13" x14ac:dyDescent="0.2">
      <c r="A1959" t="s">
        <v>18538</v>
      </c>
      <c r="B1959">
        <v>2026</v>
      </c>
      <c r="C1959">
        <v>4</v>
      </c>
      <c r="D1959">
        <v>3</v>
      </c>
      <c r="E1959" t="s">
        <v>11913</v>
      </c>
      <c r="F1959" t="s">
        <v>12914</v>
      </c>
      <c r="G1959">
        <v>28</v>
      </c>
      <c r="H1959">
        <v>10330</v>
      </c>
      <c r="I1959">
        <v>9820</v>
      </c>
      <c r="J1959">
        <v>20150</v>
      </c>
      <c r="K1959">
        <v>1901260</v>
      </c>
      <c r="L1959" t="s">
        <v>17203</v>
      </c>
      <c r="M1959">
        <v>5</v>
      </c>
    </row>
    <row r="1960" spans="1:13" x14ac:dyDescent="0.2">
      <c r="A1960" t="s">
        <v>18538</v>
      </c>
      <c r="B1960">
        <v>2026</v>
      </c>
      <c r="C1960">
        <v>4</v>
      </c>
      <c r="D1960">
        <v>2</v>
      </c>
      <c r="E1960" t="s">
        <v>11918</v>
      </c>
      <c r="F1960" t="s">
        <v>12913</v>
      </c>
      <c r="G1960">
        <v>6</v>
      </c>
      <c r="H1960">
        <v>6250</v>
      </c>
      <c r="I1960">
        <v>628</v>
      </c>
      <c r="J1960">
        <v>6878</v>
      </c>
      <c r="K1960">
        <v>111250</v>
      </c>
      <c r="L1960" t="s">
        <v>17204</v>
      </c>
      <c r="M1960">
        <v>4</v>
      </c>
    </row>
    <row r="1961" spans="1:13" x14ac:dyDescent="0.2">
      <c r="A1961" t="s">
        <v>18538</v>
      </c>
      <c r="B1961">
        <v>2026</v>
      </c>
      <c r="C1961">
        <v>4</v>
      </c>
      <c r="D1961">
        <v>1</v>
      </c>
      <c r="E1961" t="s">
        <v>11912</v>
      </c>
      <c r="G1961">
        <v>188</v>
      </c>
      <c r="H1961" t="s">
        <v>8647</v>
      </c>
      <c r="I1961" t="s">
        <v>8647</v>
      </c>
      <c r="J1961">
        <v>1200</v>
      </c>
      <c r="K1961" t="s">
        <v>8647</v>
      </c>
      <c r="L1961" t="s">
        <v>17202</v>
      </c>
      <c r="M1961">
        <v>1</v>
      </c>
    </row>
    <row r="1962" spans="1:13" x14ac:dyDescent="0.2">
      <c r="A1962" t="s">
        <v>18539</v>
      </c>
      <c r="B1962">
        <v>2026</v>
      </c>
      <c r="C1962">
        <v>4</v>
      </c>
      <c r="D1962">
        <v>1</v>
      </c>
      <c r="E1962" t="s">
        <v>11912</v>
      </c>
      <c r="G1962">
        <v>185</v>
      </c>
      <c r="H1962" t="s">
        <v>8647</v>
      </c>
      <c r="I1962" t="s">
        <v>8647</v>
      </c>
      <c r="J1962">
        <v>1400</v>
      </c>
      <c r="K1962" t="s">
        <v>8647</v>
      </c>
      <c r="L1962" t="s">
        <v>17202</v>
      </c>
      <c r="M1962">
        <v>1</v>
      </c>
    </row>
    <row r="1963" spans="1:13" x14ac:dyDescent="0.2">
      <c r="A1963" t="s">
        <v>18540</v>
      </c>
      <c r="B1963">
        <v>2026</v>
      </c>
      <c r="C1963">
        <v>4</v>
      </c>
      <c r="D1963">
        <v>1</v>
      </c>
      <c r="E1963" t="s">
        <v>11912</v>
      </c>
      <c r="G1963">
        <v>152</v>
      </c>
      <c r="H1963" t="s">
        <v>8647</v>
      </c>
      <c r="I1963" t="s">
        <v>8647</v>
      </c>
      <c r="J1963">
        <v>1400</v>
      </c>
      <c r="K1963" t="s">
        <v>8647</v>
      </c>
      <c r="L1963" t="s">
        <v>17202</v>
      </c>
      <c r="M1963">
        <v>1</v>
      </c>
    </row>
    <row r="1964" spans="1:13" x14ac:dyDescent="0.2">
      <c r="A1964" t="s">
        <v>18540</v>
      </c>
      <c r="B1964">
        <v>2026</v>
      </c>
      <c r="C1964">
        <v>4</v>
      </c>
      <c r="D1964">
        <v>2</v>
      </c>
      <c r="E1964" t="s">
        <v>11913</v>
      </c>
      <c r="F1964" t="s">
        <v>12915</v>
      </c>
      <c r="G1964">
        <v>77</v>
      </c>
      <c r="H1964">
        <v>9750</v>
      </c>
      <c r="I1964">
        <v>6388</v>
      </c>
      <c r="J1964">
        <v>16138</v>
      </c>
      <c r="K1964">
        <v>1233700</v>
      </c>
      <c r="L1964" t="s">
        <v>17203</v>
      </c>
      <c r="M1964">
        <v>5</v>
      </c>
    </row>
    <row r="1965" spans="1:13" x14ac:dyDescent="0.2">
      <c r="A1965" t="s">
        <v>18541</v>
      </c>
      <c r="B1965">
        <v>2026</v>
      </c>
      <c r="C1965">
        <v>4</v>
      </c>
      <c r="D1965">
        <v>1</v>
      </c>
      <c r="E1965" t="s">
        <v>11912</v>
      </c>
      <c r="G1965">
        <v>188</v>
      </c>
      <c r="H1965" t="s">
        <v>8647</v>
      </c>
      <c r="I1965" t="s">
        <v>8647</v>
      </c>
      <c r="J1965">
        <v>1400</v>
      </c>
      <c r="K1965" t="s">
        <v>8647</v>
      </c>
      <c r="L1965" t="s">
        <v>17202</v>
      </c>
      <c r="M1965">
        <v>1</v>
      </c>
    </row>
    <row r="1966" spans="1:13" x14ac:dyDescent="0.2">
      <c r="A1966" t="s">
        <v>18542</v>
      </c>
      <c r="B1966">
        <v>2026</v>
      </c>
      <c r="C1966">
        <v>4</v>
      </c>
      <c r="D1966">
        <v>1</v>
      </c>
      <c r="E1966" t="s">
        <v>11912</v>
      </c>
      <c r="G1966">
        <v>187</v>
      </c>
      <c r="H1966" t="s">
        <v>8647</v>
      </c>
      <c r="I1966" t="s">
        <v>8647</v>
      </c>
      <c r="J1966">
        <v>500</v>
      </c>
      <c r="K1966" t="s">
        <v>8647</v>
      </c>
      <c r="L1966" t="s">
        <v>17202</v>
      </c>
      <c r="M1966">
        <v>1</v>
      </c>
    </row>
    <row r="1967" spans="1:13" x14ac:dyDescent="0.2">
      <c r="A1967" t="s">
        <v>18543</v>
      </c>
      <c r="B1967">
        <v>2026</v>
      </c>
      <c r="C1967">
        <v>4</v>
      </c>
      <c r="D1967">
        <v>1</v>
      </c>
      <c r="E1967" t="s">
        <v>11912</v>
      </c>
      <c r="G1967">
        <v>188</v>
      </c>
      <c r="H1967" t="s">
        <v>8647</v>
      </c>
      <c r="I1967" t="s">
        <v>8647</v>
      </c>
      <c r="J1967">
        <v>1400</v>
      </c>
      <c r="K1967" t="s">
        <v>8647</v>
      </c>
      <c r="L1967" t="s">
        <v>17202</v>
      </c>
      <c r="M1967">
        <v>1</v>
      </c>
    </row>
    <row r="1968" spans="1:13" x14ac:dyDescent="0.2">
      <c r="A1968" t="s">
        <v>18543</v>
      </c>
      <c r="B1968">
        <v>2026</v>
      </c>
      <c r="C1968">
        <v>4</v>
      </c>
      <c r="D1968">
        <v>2</v>
      </c>
      <c r="E1968" t="s">
        <v>11913</v>
      </c>
      <c r="F1968" t="s">
        <v>12916</v>
      </c>
      <c r="G1968">
        <v>20</v>
      </c>
      <c r="H1968">
        <v>11370</v>
      </c>
      <c r="I1968">
        <v>11688</v>
      </c>
      <c r="J1968">
        <v>23058</v>
      </c>
      <c r="K1968">
        <v>2263850</v>
      </c>
      <c r="L1968" t="s">
        <v>17203</v>
      </c>
      <c r="M1968">
        <v>5</v>
      </c>
    </row>
    <row r="1969" spans="1:13" x14ac:dyDescent="0.2">
      <c r="A1969" t="s">
        <v>18544</v>
      </c>
      <c r="B1969">
        <v>2026</v>
      </c>
      <c r="C1969">
        <v>4</v>
      </c>
      <c r="D1969">
        <v>3</v>
      </c>
      <c r="E1969" t="s">
        <v>11913</v>
      </c>
      <c r="F1969" t="s">
        <v>12918</v>
      </c>
      <c r="G1969">
        <v>9</v>
      </c>
      <c r="H1969">
        <v>11370</v>
      </c>
      <c r="I1969">
        <v>12304</v>
      </c>
      <c r="J1969">
        <v>23674</v>
      </c>
      <c r="K1969">
        <v>2383800</v>
      </c>
      <c r="L1969" t="s">
        <v>17203</v>
      </c>
      <c r="M1969">
        <v>5</v>
      </c>
    </row>
    <row r="1970" spans="1:13" x14ac:dyDescent="0.2">
      <c r="A1970" t="s">
        <v>18544</v>
      </c>
      <c r="B1970">
        <v>2026</v>
      </c>
      <c r="C1970">
        <v>4</v>
      </c>
      <c r="D1970">
        <v>2</v>
      </c>
      <c r="E1970" t="s">
        <v>11918</v>
      </c>
      <c r="F1970" t="s">
        <v>12917</v>
      </c>
      <c r="G1970">
        <v>1</v>
      </c>
      <c r="H1970">
        <v>3750</v>
      </c>
      <c r="I1970">
        <v>167</v>
      </c>
      <c r="J1970">
        <v>3917</v>
      </c>
      <c r="K1970">
        <v>82700</v>
      </c>
      <c r="L1970" t="s">
        <v>17204</v>
      </c>
      <c r="M1970">
        <v>4</v>
      </c>
    </row>
    <row r="1971" spans="1:13" x14ac:dyDescent="0.2">
      <c r="A1971" t="s">
        <v>18544</v>
      </c>
      <c r="B1971">
        <v>2026</v>
      </c>
      <c r="C1971">
        <v>4</v>
      </c>
      <c r="D1971">
        <v>1</v>
      </c>
      <c r="E1971" t="s">
        <v>11912</v>
      </c>
      <c r="G1971">
        <v>188</v>
      </c>
      <c r="H1971" t="s">
        <v>8647</v>
      </c>
      <c r="I1971" t="s">
        <v>8647</v>
      </c>
      <c r="J1971">
        <v>1200</v>
      </c>
      <c r="K1971" t="s">
        <v>8647</v>
      </c>
      <c r="L1971" t="s">
        <v>17202</v>
      </c>
      <c r="M1971">
        <v>1</v>
      </c>
    </row>
    <row r="1972" spans="1:13" x14ac:dyDescent="0.2">
      <c r="A1972" t="s">
        <v>18545</v>
      </c>
      <c r="B1972">
        <v>2026</v>
      </c>
      <c r="C1972">
        <v>4</v>
      </c>
      <c r="D1972">
        <v>1</v>
      </c>
      <c r="E1972" t="s">
        <v>11912</v>
      </c>
      <c r="G1972">
        <v>187</v>
      </c>
      <c r="H1972" t="s">
        <v>8647</v>
      </c>
      <c r="I1972" t="s">
        <v>8647</v>
      </c>
      <c r="J1972">
        <v>1400</v>
      </c>
      <c r="K1972" t="s">
        <v>8647</v>
      </c>
      <c r="L1972" t="s">
        <v>17202</v>
      </c>
      <c r="M1972">
        <v>1</v>
      </c>
    </row>
    <row r="1973" spans="1:13" x14ac:dyDescent="0.2">
      <c r="A1973" t="s">
        <v>18546</v>
      </c>
      <c r="B1973">
        <v>2026</v>
      </c>
      <c r="C1973">
        <v>4</v>
      </c>
      <c r="D1973">
        <v>1</v>
      </c>
      <c r="E1973" t="s">
        <v>11912</v>
      </c>
      <c r="G1973">
        <v>186</v>
      </c>
      <c r="H1973" t="s">
        <v>8647</v>
      </c>
      <c r="I1973" t="s">
        <v>8647</v>
      </c>
      <c r="J1973">
        <v>1400</v>
      </c>
      <c r="K1973" t="s">
        <v>8647</v>
      </c>
      <c r="L1973" t="s">
        <v>17202</v>
      </c>
      <c r="M1973">
        <v>1</v>
      </c>
    </row>
    <row r="1974" spans="1:13" x14ac:dyDescent="0.2">
      <c r="A1974" t="s">
        <v>18547</v>
      </c>
      <c r="B1974">
        <v>2026</v>
      </c>
      <c r="C1974">
        <v>4</v>
      </c>
      <c r="D1974">
        <v>1</v>
      </c>
      <c r="E1974" t="s">
        <v>11912</v>
      </c>
      <c r="G1974">
        <v>186</v>
      </c>
      <c r="H1974" t="s">
        <v>8647</v>
      </c>
      <c r="I1974" t="s">
        <v>8647</v>
      </c>
      <c r="J1974">
        <v>1000</v>
      </c>
      <c r="K1974" t="s">
        <v>8647</v>
      </c>
      <c r="L1974" t="s">
        <v>17202</v>
      </c>
      <c r="M1974">
        <v>1</v>
      </c>
    </row>
    <row r="1975" spans="1:13" x14ac:dyDescent="0.2">
      <c r="A1975" t="s">
        <v>18547</v>
      </c>
      <c r="B1975">
        <v>2026</v>
      </c>
      <c r="C1975">
        <v>4</v>
      </c>
      <c r="D1975">
        <v>2</v>
      </c>
      <c r="E1975" t="s">
        <v>11918</v>
      </c>
      <c r="F1975" t="s">
        <v>12919</v>
      </c>
      <c r="G1975">
        <v>17</v>
      </c>
      <c r="H1975">
        <v>2090</v>
      </c>
      <c r="I1975">
        <v>88</v>
      </c>
      <c r="J1975">
        <v>2178</v>
      </c>
      <c r="K1975">
        <v>14470</v>
      </c>
      <c r="L1975" t="s">
        <v>17204</v>
      </c>
      <c r="M1975">
        <v>4</v>
      </c>
    </row>
    <row r="1976" spans="1:13" x14ac:dyDescent="0.2">
      <c r="A1976" t="s">
        <v>18548</v>
      </c>
      <c r="B1976">
        <v>2026</v>
      </c>
      <c r="C1976">
        <v>4</v>
      </c>
      <c r="D1976">
        <v>1</v>
      </c>
      <c r="E1976" t="s">
        <v>11912</v>
      </c>
      <c r="G1976">
        <v>186</v>
      </c>
      <c r="H1976" t="s">
        <v>8647</v>
      </c>
      <c r="I1976" t="s">
        <v>8647</v>
      </c>
      <c r="J1976">
        <v>1000</v>
      </c>
      <c r="K1976" t="s">
        <v>8647</v>
      </c>
      <c r="L1976" t="s">
        <v>17202</v>
      </c>
      <c r="M1976">
        <v>1</v>
      </c>
    </row>
    <row r="1977" spans="1:13" x14ac:dyDescent="0.2">
      <c r="A1977" t="s">
        <v>18549</v>
      </c>
      <c r="B1977">
        <v>2026</v>
      </c>
      <c r="C1977">
        <v>4</v>
      </c>
      <c r="D1977">
        <v>1</v>
      </c>
      <c r="E1977" t="s">
        <v>11912</v>
      </c>
      <c r="G1977">
        <v>186</v>
      </c>
      <c r="H1977" t="s">
        <v>8647</v>
      </c>
      <c r="I1977" t="s">
        <v>8647</v>
      </c>
      <c r="J1977">
        <v>1400</v>
      </c>
      <c r="K1977" t="s">
        <v>8647</v>
      </c>
      <c r="L1977" t="s">
        <v>17202</v>
      </c>
      <c r="M1977">
        <v>1</v>
      </c>
    </row>
    <row r="1978" spans="1:13" x14ac:dyDescent="0.2">
      <c r="A1978" t="s">
        <v>18550</v>
      </c>
      <c r="B1978">
        <v>2026</v>
      </c>
      <c r="C1978">
        <v>4</v>
      </c>
      <c r="D1978">
        <v>1</v>
      </c>
      <c r="E1978" t="s">
        <v>11912</v>
      </c>
      <c r="G1978">
        <v>187</v>
      </c>
      <c r="H1978" t="s">
        <v>8647</v>
      </c>
      <c r="I1978" t="s">
        <v>8647</v>
      </c>
      <c r="J1978">
        <v>1400</v>
      </c>
      <c r="K1978" t="s">
        <v>8647</v>
      </c>
      <c r="L1978" t="s">
        <v>17202</v>
      </c>
      <c r="M1978">
        <v>1</v>
      </c>
    </row>
    <row r="1979" spans="1:13" x14ac:dyDescent="0.2">
      <c r="A1979" t="s">
        <v>18550</v>
      </c>
      <c r="B1979">
        <v>2026</v>
      </c>
      <c r="C1979">
        <v>4</v>
      </c>
      <c r="D1979">
        <v>3</v>
      </c>
      <c r="E1979" t="s">
        <v>11918</v>
      </c>
      <c r="F1979" t="s">
        <v>17261</v>
      </c>
      <c r="G1979">
        <v>9</v>
      </c>
      <c r="H1979">
        <v>8340</v>
      </c>
      <c r="I1979">
        <v>690</v>
      </c>
      <c r="J1979">
        <v>9030</v>
      </c>
      <c r="K1979">
        <v>120770</v>
      </c>
      <c r="L1979" t="s">
        <v>17204</v>
      </c>
      <c r="M1979">
        <v>4</v>
      </c>
    </row>
    <row r="1980" spans="1:13" x14ac:dyDescent="0.2">
      <c r="A1980" t="s">
        <v>18550</v>
      </c>
      <c r="B1980">
        <v>2026</v>
      </c>
      <c r="C1980">
        <v>4</v>
      </c>
      <c r="D1980">
        <v>2</v>
      </c>
      <c r="E1980" t="s">
        <v>11913</v>
      </c>
      <c r="F1980" t="s">
        <v>12920</v>
      </c>
      <c r="G1980">
        <v>91</v>
      </c>
      <c r="H1980">
        <v>6670</v>
      </c>
      <c r="I1980">
        <v>2159</v>
      </c>
      <c r="J1980">
        <v>8829</v>
      </c>
      <c r="K1980">
        <v>413710</v>
      </c>
      <c r="L1980" t="s">
        <v>17203</v>
      </c>
      <c r="M1980">
        <v>5</v>
      </c>
    </row>
    <row r="1981" spans="1:13" x14ac:dyDescent="0.2">
      <c r="A1981" t="s">
        <v>18551</v>
      </c>
      <c r="B1981">
        <v>2026</v>
      </c>
      <c r="C1981">
        <v>4</v>
      </c>
      <c r="D1981">
        <v>2</v>
      </c>
      <c r="E1981" t="s">
        <v>11913</v>
      </c>
      <c r="F1981" t="s">
        <v>12923</v>
      </c>
      <c r="G1981">
        <v>106</v>
      </c>
      <c r="H1981">
        <v>7230</v>
      </c>
      <c r="I1981">
        <v>2964</v>
      </c>
      <c r="J1981">
        <v>10194</v>
      </c>
      <c r="K1981">
        <v>569770</v>
      </c>
      <c r="L1981" t="s">
        <v>17203</v>
      </c>
      <c r="M1981">
        <v>5</v>
      </c>
    </row>
    <row r="1982" spans="1:13" x14ac:dyDescent="0.2">
      <c r="A1982" t="s">
        <v>18551</v>
      </c>
      <c r="B1982">
        <v>2026</v>
      </c>
      <c r="C1982">
        <v>4</v>
      </c>
      <c r="D1982">
        <v>3</v>
      </c>
      <c r="E1982" t="s">
        <v>11918</v>
      </c>
      <c r="F1982" t="s">
        <v>12922</v>
      </c>
      <c r="G1982">
        <v>1</v>
      </c>
      <c r="H1982">
        <v>4170</v>
      </c>
      <c r="I1982">
        <v>658</v>
      </c>
      <c r="J1982">
        <v>4828</v>
      </c>
      <c r="K1982">
        <v>91660</v>
      </c>
      <c r="L1982" t="s">
        <v>17204</v>
      </c>
      <c r="M1982">
        <v>4</v>
      </c>
    </row>
    <row r="1983" spans="1:13" x14ac:dyDescent="0.2">
      <c r="A1983" t="s">
        <v>18551</v>
      </c>
      <c r="B1983">
        <v>2026</v>
      </c>
      <c r="C1983">
        <v>4</v>
      </c>
      <c r="D1983">
        <v>1</v>
      </c>
      <c r="E1983" t="s">
        <v>11912</v>
      </c>
      <c r="G1983">
        <v>187</v>
      </c>
      <c r="H1983" t="s">
        <v>8647</v>
      </c>
      <c r="I1983" t="s">
        <v>8647</v>
      </c>
      <c r="J1983">
        <v>1200</v>
      </c>
      <c r="K1983" t="s">
        <v>8647</v>
      </c>
      <c r="L1983" t="s">
        <v>17202</v>
      </c>
      <c r="M1983">
        <v>1</v>
      </c>
    </row>
    <row r="1984" spans="1:13" x14ac:dyDescent="0.2">
      <c r="A1984" t="s">
        <v>18552</v>
      </c>
      <c r="B1984">
        <v>2026</v>
      </c>
      <c r="C1984">
        <v>4</v>
      </c>
      <c r="D1984">
        <v>1</v>
      </c>
      <c r="E1984" t="s">
        <v>11912</v>
      </c>
      <c r="G1984">
        <v>186</v>
      </c>
      <c r="H1984" t="s">
        <v>8647</v>
      </c>
      <c r="I1984" t="s">
        <v>8647</v>
      </c>
      <c r="J1984">
        <v>1400</v>
      </c>
      <c r="K1984" t="s">
        <v>8647</v>
      </c>
      <c r="L1984" t="s">
        <v>17202</v>
      </c>
      <c r="M1984">
        <v>1</v>
      </c>
    </row>
    <row r="1985" spans="1:13" x14ac:dyDescent="0.2">
      <c r="A1985" t="s">
        <v>18553</v>
      </c>
      <c r="B1985">
        <v>2026</v>
      </c>
      <c r="C1985">
        <v>4</v>
      </c>
      <c r="D1985">
        <v>1</v>
      </c>
      <c r="E1985" t="s">
        <v>11912</v>
      </c>
      <c r="G1985">
        <v>184</v>
      </c>
      <c r="H1985" t="s">
        <v>8647</v>
      </c>
      <c r="I1985" t="s">
        <v>8647</v>
      </c>
      <c r="J1985">
        <v>1400</v>
      </c>
      <c r="K1985" t="s">
        <v>8647</v>
      </c>
      <c r="L1985" t="s">
        <v>17202</v>
      </c>
      <c r="M1985">
        <v>1</v>
      </c>
    </row>
    <row r="1986" spans="1:13" x14ac:dyDescent="0.2">
      <c r="A1986" t="s">
        <v>18553</v>
      </c>
      <c r="B1986">
        <v>2026</v>
      </c>
      <c r="C1986">
        <v>4</v>
      </c>
      <c r="D1986">
        <v>2</v>
      </c>
      <c r="E1986" t="s">
        <v>11918</v>
      </c>
      <c r="F1986" t="s">
        <v>12924</v>
      </c>
      <c r="G1986">
        <v>1</v>
      </c>
      <c r="H1986">
        <v>8340</v>
      </c>
      <c r="I1986">
        <v>1603</v>
      </c>
      <c r="J1986">
        <v>9943</v>
      </c>
      <c r="K1986">
        <v>191660</v>
      </c>
      <c r="L1986" t="s">
        <v>17204</v>
      </c>
      <c r="M1986">
        <v>4</v>
      </c>
    </row>
    <row r="1987" spans="1:13" x14ac:dyDescent="0.2">
      <c r="A1987" t="s">
        <v>18553</v>
      </c>
      <c r="B1987">
        <v>2026</v>
      </c>
      <c r="C1987">
        <v>4</v>
      </c>
      <c r="D1987">
        <v>3</v>
      </c>
      <c r="E1987" t="s">
        <v>11913</v>
      </c>
      <c r="F1987" t="s">
        <v>12925</v>
      </c>
      <c r="G1987">
        <v>41</v>
      </c>
      <c r="H1987">
        <v>15070</v>
      </c>
      <c r="I1987">
        <v>9644</v>
      </c>
      <c r="J1987">
        <v>24714</v>
      </c>
      <c r="K1987">
        <v>1862330</v>
      </c>
      <c r="L1987" t="s">
        <v>17203</v>
      </c>
      <c r="M1987">
        <v>5</v>
      </c>
    </row>
    <row r="1988" spans="1:13" x14ac:dyDescent="0.2">
      <c r="A1988" t="s">
        <v>18554</v>
      </c>
      <c r="B1988">
        <v>2026</v>
      </c>
      <c r="C1988">
        <v>4</v>
      </c>
      <c r="D1988">
        <v>2</v>
      </c>
      <c r="E1988" t="s">
        <v>11913</v>
      </c>
      <c r="F1988" t="s">
        <v>12926</v>
      </c>
      <c r="G1988">
        <v>16</v>
      </c>
      <c r="H1988">
        <v>8340</v>
      </c>
      <c r="I1988">
        <v>1857</v>
      </c>
      <c r="J1988">
        <v>10197</v>
      </c>
      <c r="K1988">
        <v>353220</v>
      </c>
      <c r="L1988" t="s">
        <v>17203</v>
      </c>
      <c r="M1988">
        <v>5</v>
      </c>
    </row>
    <row r="1989" spans="1:13" x14ac:dyDescent="0.2">
      <c r="A1989" t="s">
        <v>18554</v>
      </c>
      <c r="B1989">
        <v>2026</v>
      </c>
      <c r="C1989">
        <v>4</v>
      </c>
      <c r="D1989">
        <v>1</v>
      </c>
      <c r="E1989" t="s">
        <v>11912</v>
      </c>
      <c r="G1989">
        <v>187</v>
      </c>
      <c r="H1989" t="s">
        <v>8647</v>
      </c>
      <c r="I1989" t="s">
        <v>8647</v>
      </c>
      <c r="J1989">
        <v>1400</v>
      </c>
      <c r="K1989" t="s">
        <v>8647</v>
      </c>
      <c r="L1989" t="s">
        <v>17202</v>
      </c>
      <c r="M1989">
        <v>1</v>
      </c>
    </row>
    <row r="1990" spans="1:13" x14ac:dyDescent="0.2">
      <c r="A1990" t="s">
        <v>18555</v>
      </c>
      <c r="B1990">
        <v>2026</v>
      </c>
      <c r="C1990">
        <v>4</v>
      </c>
      <c r="D1990">
        <v>1</v>
      </c>
      <c r="E1990" t="s">
        <v>11912</v>
      </c>
      <c r="G1990">
        <v>185</v>
      </c>
      <c r="H1990" t="s">
        <v>8647</v>
      </c>
      <c r="I1990" t="s">
        <v>8647</v>
      </c>
      <c r="J1990">
        <v>1400</v>
      </c>
      <c r="K1990" t="s">
        <v>8647</v>
      </c>
      <c r="L1990" t="s">
        <v>17202</v>
      </c>
      <c r="M1990">
        <v>1</v>
      </c>
    </row>
    <row r="1991" spans="1:13" x14ac:dyDescent="0.2">
      <c r="A1991" t="s">
        <v>18556</v>
      </c>
      <c r="B1991">
        <v>2026</v>
      </c>
      <c r="C1991">
        <v>4</v>
      </c>
      <c r="D1991">
        <v>1</v>
      </c>
      <c r="E1991" t="s">
        <v>11912</v>
      </c>
      <c r="G1991">
        <v>186</v>
      </c>
      <c r="H1991" t="s">
        <v>8647</v>
      </c>
      <c r="I1991" t="s">
        <v>8647</v>
      </c>
      <c r="J1991">
        <v>900</v>
      </c>
      <c r="K1991" t="s">
        <v>8647</v>
      </c>
      <c r="L1991" t="s">
        <v>17202</v>
      </c>
      <c r="M1991">
        <v>1</v>
      </c>
    </row>
    <row r="1992" spans="1:13" x14ac:dyDescent="0.2">
      <c r="A1992" t="s">
        <v>18556</v>
      </c>
      <c r="B1992">
        <v>2026</v>
      </c>
      <c r="C1992">
        <v>4</v>
      </c>
      <c r="D1992">
        <v>3</v>
      </c>
      <c r="E1992" t="s">
        <v>11913</v>
      </c>
      <c r="F1992" t="s">
        <v>12927</v>
      </c>
      <c r="G1992">
        <v>122</v>
      </c>
      <c r="H1992">
        <v>7800</v>
      </c>
      <c r="I1992">
        <v>3366</v>
      </c>
      <c r="J1992">
        <v>11166</v>
      </c>
      <c r="K1992">
        <v>647400</v>
      </c>
      <c r="L1992" t="s">
        <v>17203</v>
      </c>
      <c r="M1992">
        <v>5</v>
      </c>
    </row>
    <row r="1993" spans="1:13" x14ac:dyDescent="0.2">
      <c r="A1993" t="s">
        <v>18556</v>
      </c>
      <c r="B1993">
        <v>2026</v>
      </c>
      <c r="C1993">
        <v>4</v>
      </c>
      <c r="D1993">
        <v>2</v>
      </c>
      <c r="E1993" t="s">
        <v>11918</v>
      </c>
      <c r="F1993" t="s">
        <v>12928</v>
      </c>
      <c r="G1993">
        <v>2</v>
      </c>
      <c r="H1993">
        <v>6250</v>
      </c>
      <c r="I1993">
        <v>723</v>
      </c>
      <c r="J1993">
        <v>6973</v>
      </c>
      <c r="K1993">
        <v>129160</v>
      </c>
      <c r="L1993" t="s">
        <v>17204</v>
      </c>
      <c r="M1993">
        <v>4</v>
      </c>
    </row>
    <row r="1994" spans="1:13" x14ac:dyDescent="0.2">
      <c r="A1994" t="s">
        <v>18557</v>
      </c>
      <c r="B1994">
        <v>2026</v>
      </c>
      <c r="C1994">
        <v>4</v>
      </c>
      <c r="D1994">
        <v>2</v>
      </c>
      <c r="E1994" t="s">
        <v>11913</v>
      </c>
      <c r="F1994" t="s">
        <v>12929</v>
      </c>
      <c r="G1994">
        <v>151</v>
      </c>
      <c r="H1994">
        <v>6890</v>
      </c>
      <c r="I1994">
        <v>1238</v>
      </c>
      <c r="J1994">
        <v>8128</v>
      </c>
      <c r="K1994">
        <v>234060</v>
      </c>
      <c r="L1994" t="s">
        <v>17203</v>
      </c>
      <c r="M1994">
        <v>5</v>
      </c>
    </row>
    <row r="1995" spans="1:13" x14ac:dyDescent="0.2">
      <c r="A1995" t="s">
        <v>18557</v>
      </c>
      <c r="B1995">
        <v>2026</v>
      </c>
      <c r="C1995">
        <v>4</v>
      </c>
      <c r="D1995">
        <v>1</v>
      </c>
      <c r="E1995" t="s">
        <v>11912</v>
      </c>
      <c r="G1995">
        <v>183</v>
      </c>
      <c r="H1995" t="s">
        <v>8647</v>
      </c>
      <c r="I1995" t="s">
        <v>8647</v>
      </c>
      <c r="J1995">
        <v>1200</v>
      </c>
      <c r="K1995" t="s">
        <v>8647</v>
      </c>
      <c r="L1995" t="s">
        <v>17202</v>
      </c>
      <c r="M1995">
        <v>1</v>
      </c>
    </row>
    <row r="1996" spans="1:13" x14ac:dyDescent="0.2">
      <c r="A1996" t="s">
        <v>18558</v>
      </c>
      <c r="B1996">
        <v>2026</v>
      </c>
      <c r="C1996">
        <v>4</v>
      </c>
      <c r="D1996">
        <v>1</v>
      </c>
      <c r="E1996" t="s">
        <v>11912</v>
      </c>
      <c r="G1996">
        <v>185</v>
      </c>
      <c r="H1996" t="s">
        <v>8647</v>
      </c>
      <c r="I1996" t="s">
        <v>8647</v>
      </c>
      <c r="J1996">
        <v>1400</v>
      </c>
      <c r="K1996" t="s">
        <v>8647</v>
      </c>
      <c r="L1996" t="s">
        <v>17202</v>
      </c>
      <c r="M1996">
        <v>1</v>
      </c>
    </row>
    <row r="1997" spans="1:13" x14ac:dyDescent="0.2">
      <c r="A1997" t="s">
        <v>18558</v>
      </c>
      <c r="B1997">
        <v>2026</v>
      </c>
      <c r="C1997">
        <v>4</v>
      </c>
      <c r="D1997">
        <v>2</v>
      </c>
      <c r="E1997" t="s">
        <v>11913</v>
      </c>
      <c r="F1997" t="s">
        <v>12931</v>
      </c>
      <c r="G1997">
        <v>31</v>
      </c>
      <c r="H1997">
        <v>4750</v>
      </c>
      <c r="I1997">
        <v>580</v>
      </c>
      <c r="J1997">
        <v>5330</v>
      </c>
      <c r="K1997">
        <v>348009.97</v>
      </c>
      <c r="L1997" t="s">
        <v>17203</v>
      </c>
      <c r="M1997">
        <v>5</v>
      </c>
    </row>
    <row r="1998" spans="1:13" x14ac:dyDescent="0.2">
      <c r="A1998" t="s">
        <v>18558</v>
      </c>
      <c r="B1998">
        <v>2026</v>
      </c>
      <c r="C1998">
        <v>4</v>
      </c>
      <c r="D1998">
        <v>3</v>
      </c>
      <c r="E1998" t="s">
        <v>11913</v>
      </c>
      <c r="F1998" t="s">
        <v>12930</v>
      </c>
      <c r="G1998">
        <v>117</v>
      </c>
      <c r="H1998">
        <v>7750</v>
      </c>
      <c r="I1998">
        <v>3507</v>
      </c>
      <c r="J1998">
        <v>11257</v>
      </c>
      <c r="K1998">
        <v>674995</v>
      </c>
      <c r="L1998" t="s">
        <v>17203</v>
      </c>
      <c r="M1998">
        <v>5</v>
      </c>
    </row>
    <row r="1999" spans="1:13" x14ac:dyDescent="0.2">
      <c r="A1999" t="s">
        <v>18559</v>
      </c>
      <c r="B1999">
        <v>2026</v>
      </c>
      <c r="C1999">
        <v>4</v>
      </c>
      <c r="D1999">
        <v>1</v>
      </c>
      <c r="E1999" t="s">
        <v>11912</v>
      </c>
      <c r="G1999">
        <v>187</v>
      </c>
      <c r="H1999" t="s">
        <v>8647</v>
      </c>
      <c r="I1999" t="s">
        <v>8647</v>
      </c>
      <c r="J1999">
        <v>1200</v>
      </c>
      <c r="K1999" t="s">
        <v>8647</v>
      </c>
      <c r="L1999" t="s">
        <v>17202</v>
      </c>
      <c r="M1999">
        <v>1</v>
      </c>
    </row>
    <row r="2000" spans="1:13" x14ac:dyDescent="0.2">
      <c r="A2000" t="s">
        <v>18560</v>
      </c>
      <c r="B2000">
        <v>2026</v>
      </c>
      <c r="C2000">
        <v>4</v>
      </c>
      <c r="D2000">
        <v>1</v>
      </c>
      <c r="E2000" t="s">
        <v>11912</v>
      </c>
      <c r="G2000">
        <v>186</v>
      </c>
      <c r="H2000" t="s">
        <v>8647</v>
      </c>
      <c r="I2000" t="s">
        <v>8647</v>
      </c>
      <c r="J2000">
        <v>1000</v>
      </c>
      <c r="K2000" t="s">
        <v>8647</v>
      </c>
      <c r="L2000" t="s">
        <v>17202</v>
      </c>
      <c r="M2000">
        <v>1</v>
      </c>
    </row>
    <row r="2001" spans="1:13" x14ac:dyDescent="0.2">
      <c r="A2001" t="s">
        <v>18561</v>
      </c>
      <c r="B2001">
        <v>2026</v>
      </c>
      <c r="C2001">
        <v>4</v>
      </c>
      <c r="D2001">
        <v>1</v>
      </c>
      <c r="E2001" t="s">
        <v>11912</v>
      </c>
      <c r="G2001">
        <v>187</v>
      </c>
      <c r="H2001" t="s">
        <v>8647</v>
      </c>
      <c r="I2001" t="s">
        <v>8647</v>
      </c>
      <c r="J2001">
        <v>1400</v>
      </c>
      <c r="K2001" t="s">
        <v>8647</v>
      </c>
      <c r="L2001" t="s">
        <v>17202</v>
      </c>
      <c r="M2001">
        <v>1</v>
      </c>
    </row>
    <row r="2002" spans="1:13" x14ac:dyDescent="0.2">
      <c r="A2002" t="s">
        <v>18561</v>
      </c>
      <c r="B2002">
        <v>2026</v>
      </c>
      <c r="C2002">
        <v>4</v>
      </c>
      <c r="D2002">
        <v>2</v>
      </c>
      <c r="E2002" t="s">
        <v>11913</v>
      </c>
      <c r="F2002" t="s">
        <v>12932</v>
      </c>
      <c r="G2002">
        <v>6</v>
      </c>
      <c r="H2002">
        <v>16970</v>
      </c>
      <c r="I2002">
        <v>12980</v>
      </c>
      <c r="J2002">
        <v>29950</v>
      </c>
      <c r="K2002">
        <v>2509890</v>
      </c>
      <c r="L2002" t="s">
        <v>17203</v>
      </c>
      <c r="M2002">
        <v>5</v>
      </c>
    </row>
    <row r="2003" spans="1:13" x14ac:dyDescent="0.2">
      <c r="A2003" t="s">
        <v>18562</v>
      </c>
      <c r="B2003">
        <v>2026</v>
      </c>
      <c r="C2003">
        <v>4</v>
      </c>
      <c r="D2003">
        <v>3</v>
      </c>
      <c r="E2003" t="s">
        <v>11913</v>
      </c>
      <c r="F2003" t="s">
        <v>12934</v>
      </c>
      <c r="G2003">
        <v>28</v>
      </c>
      <c r="H2003">
        <v>16280</v>
      </c>
      <c r="I2003">
        <v>8447</v>
      </c>
      <c r="J2003">
        <v>24727</v>
      </c>
      <c r="K2003">
        <v>1628120</v>
      </c>
      <c r="L2003" t="s">
        <v>17203</v>
      </c>
      <c r="M2003">
        <v>5</v>
      </c>
    </row>
    <row r="2004" spans="1:13" x14ac:dyDescent="0.2">
      <c r="A2004" t="s">
        <v>18562</v>
      </c>
      <c r="B2004">
        <v>2026</v>
      </c>
      <c r="C2004">
        <v>4</v>
      </c>
      <c r="D2004">
        <v>2</v>
      </c>
      <c r="E2004" t="s">
        <v>11918</v>
      </c>
      <c r="F2004" t="s">
        <v>12933</v>
      </c>
      <c r="G2004">
        <v>16</v>
      </c>
      <c r="H2004">
        <v>2500</v>
      </c>
      <c r="I2004">
        <v>118</v>
      </c>
      <c r="J2004">
        <v>2618</v>
      </c>
      <c r="K2004">
        <v>19580</v>
      </c>
      <c r="L2004" t="s">
        <v>17204</v>
      </c>
      <c r="M2004">
        <v>4</v>
      </c>
    </row>
    <row r="2005" spans="1:13" x14ac:dyDescent="0.2">
      <c r="A2005" t="s">
        <v>18562</v>
      </c>
      <c r="B2005">
        <v>2026</v>
      </c>
      <c r="C2005">
        <v>4</v>
      </c>
      <c r="D2005">
        <v>1</v>
      </c>
      <c r="E2005" t="s">
        <v>11912</v>
      </c>
      <c r="G2005">
        <v>186</v>
      </c>
      <c r="H2005" t="s">
        <v>8647</v>
      </c>
      <c r="I2005" t="s">
        <v>8647</v>
      </c>
      <c r="J2005">
        <v>1400</v>
      </c>
      <c r="K2005" t="s">
        <v>8647</v>
      </c>
      <c r="L2005" t="s">
        <v>17202</v>
      </c>
      <c r="M2005">
        <v>1</v>
      </c>
    </row>
    <row r="2006" spans="1:13" x14ac:dyDescent="0.2">
      <c r="A2006" t="s">
        <v>18563</v>
      </c>
      <c r="B2006">
        <v>2026</v>
      </c>
      <c r="C2006">
        <v>4</v>
      </c>
      <c r="D2006">
        <v>1</v>
      </c>
      <c r="E2006" t="s">
        <v>11912</v>
      </c>
      <c r="G2006">
        <v>185</v>
      </c>
      <c r="H2006" t="s">
        <v>8647</v>
      </c>
      <c r="I2006" t="s">
        <v>8647</v>
      </c>
      <c r="J2006">
        <v>1400</v>
      </c>
      <c r="K2006" t="s">
        <v>8647</v>
      </c>
      <c r="L2006" t="s">
        <v>17202</v>
      </c>
      <c r="M2006">
        <v>1</v>
      </c>
    </row>
    <row r="2007" spans="1:13" x14ac:dyDescent="0.2">
      <c r="A2007" t="s">
        <v>18563</v>
      </c>
      <c r="B2007">
        <v>2026</v>
      </c>
      <c r="C2007">
        <v>4</v>
      </c>
      <c r="D2007">
        <v>2</v>
      </c>
      <c r="E2007" t="s">
        <v>11913</v>
      </c>
      <c r="F2007" t="s">
        <v>12935</v>
      </c>
      <c r="G2007">
        <v>94</v>
      </c>
      <c r="H2007">
        <v>13610</v>
      </c>
      <c r="I2007">
        <v>4042</v>
      </c>
      <c r="J2007">
        <v>17652</v>
      </c>
      <c r="K2007">
        <v>773320</v>
      </c>
      <c r="L2007" t="s">
        <v>17203</v>
      </c>
      <c r="M2007">
        <v>5</v>
      </c>
    </row>
    <row r="2008" spans="1:13" x14ac:dyDescent="0.2">
      <c r="A2008" t="s">
        <v>18564</v>
      </c>
      <c r="B2008">
        <v>2026</v>
      </c>
      <c r="C2008">
        <v>4</v>
      </c>
      <c r="D2008">
        <v>2</v>
      </c>
      <c r="E2008" t="s">
        <v>11913</v>
      </c>
      <c r="F2008" t="s">
        <v>12936</v>
      </c>
      <c r="G2008">
        <v>36</v>
      </c>
      <c r="H2008">
        <v>7780</v>
      </c>
      <c r="I2008">
        <v>5724</v>
      </c>
      <c r="J2008">
        <v>13504</v>
      </c>
      <c r="K2008">
        <v>1106580</v>
      </c>
      <c r="L2008" t="s">
        <v>17203</v>
      </c>
      <c r="M2008">
        <v>5</v>
      </c>
    </row>
    <row r="2009" spans="1:13" x14ac:dyDescent="0.2">
      <c r="A2009" t="s">
        <v>18564</v>
      </c>
      <c r="B2009">
        <v>2026</v>
      </c>
      <c r="C2009">
        <v>4</v>
      </c>
      <c r="D2009">
        <v>1</v>
      </c>
      <c r="E2009" t="s">
        <v>11912</v>
      </c>
      <c r="G2009">
        <v>185</v>
      </c>
      <c r="H2009" t="s">
        <v>8647</v>
      </c>
      <c r="I2009" t="s">
        <v>8647</v>
      </c>
      <c r="J2009">
        <v>1200</v>
      </c>
      <c r="K2009" t="s">
        <v>8647</v>
      </c>
      <c r="L2009" t="s">
        <v>17202</v>
      </c>
      <c r="M2009">
        <v>1</v>
      </c>
    </row>
    <row r="2010" spans="1:13" x14ac:dyDescent="0.2">
      <c r="A2010" t="s">
        <v>18565</v>
      </c>
      <c r="B2010">
        <v>2026</v>
      </c>
      <c r="C2010">
        <v>4</v>
      </c>
      <c r="D2010">
        <v>1</v>
      </c>
      <c r="E2010" t="s">
        <v>11912</v>
      </c>
      <c r="G2010">
        <v>186</v>
      </c>
      <c r="H2010" t="s">
        <v>8647</v>
      </c>
      <c r="I2010" t="s">
        <v>8647</v>
      </c>
      <c r="J2010">
        <v>1200</v>
      </c>
      <c r="K2010" t="s">
        <v>8647</v>
      </c>
      <c r="L2010" t="s">
        <v>17202</v>
      </c>
      <c r="M2010">
        <v>1</v>
      </c>
    </row>
    <row r="2011" spans="1:13" x14ac:dyDescent="0.2">
      <c r="A2011" t="s">
        <v>18566</v>
      </c>
      <c r="B2011">
        <v>2026</v>
      </c>
      <c r="C2011">
        <v>4</v>
      </c>
      <c r="D2011">
        <v>1</v>
      </c>
      <c r="E2011" t="s">
        <v>11912</v>
      </c>
      <c r="G2011">
        <v>182</v>
      </c>
      <c r="H2011" t="s">
        <v>8647</v>
      </c>
      <c r="I2011" t="s">
        <v>8647</v>
      </c>
      <c r="J2011">
        <v>1400</v>
      </c>
      <c r="K2011" t="s">
        <v>8647</v>
      </c>
      <c r="L2011" t="s">
        <v>17202</v>
      </c>
      <c r="M2011">
        <v>1</v>
      </c>
    </row>
    <row r="2012" spans="1:13" x14ac:dyDescent="0.2">
      <c r="A2012" t="s">
        <v>18567</v>
      </c>
      <c r="B2012">
        <v>2026</v>
      </c>
      <c r="C2012">
        <v>4</v>
      </c>
      <c r="D2012">
        <v>1</v>
      </c>
      <c r="E2012" t="s">
        <v>11912</v>
      </c>
      <c r="G2012">
        <v>185</v>
      </c>
      <c r="H2012" t="s">
        <v>8647</v>
      </c>
      <c r="I2012" t="s">
        <v>8647</v>
      </c>
      <c r="J2012">
        <v>1000</v>
      </c>
      <c r="K2012" t="s">
        <v>8647</v>
      </c>
      <c r="L2012" t="s">
        <v>17202</v>
      </c>
      <c r="M2012">
        <v>1</v>
      </c>
    </row>
    <row r="2013" spans="1:13" x14ac:dyDescent="0.2">
      <c r="A2013" t="s">
        <v>18567</v>
      </c>
      <c r="B2013">
        <v>2026</v>
      </c>
      <c r="C2013">
        <v>4</v>
      </c>
      <c r="D2013">
        <v>2</v>
      </c>
      <c r="E2013" t="s">
        <v>11913</v>
      </c>
      <c r="F2013" t="s">
        <v>12937</v>
      </c>
      <c r="G2013">
        <v>39</v>
      </c>
      <c r="H2013">
        <v>1670</v>
      </c>
      <c r="I2013">
        <v>188</v>
      </c>
      <c r="J2013">
        <v>1858</v>
      </c>
      <c r="K2013">
        <v>34870</v>
      </c>
      <c r="L2013" t="s">
        <v>17203</v>
      </c>
      <c r="M2013">
        <v>5</v>
      </c>
    </row>
    <row r="2014" spans="1:13" x14ac:dyDescent="0.2">
      <c r="A2014" t="s">
        <v>18567</v>
      </c>
      <c r="B2014">
        <v>2026</v>
      </c>
      <c r="C2014">
        <v>4</v>
      </c>
      <c r="D2014">
        <v>3</v>
      </c>
      <c r="E2014" t="s">
        <v>11918</v>
      </c>
      <c r="F2014" t="s">
        <v>12938</v>
      </c>
      <c r="G2014">
        <v>7</v>
      </c>
      <c r="H2014">
        <v>8340</v>
      </c>
      <c r="I2014">
        <v>791</v>
      </c>
      <c r="J2014">
        <v>9131</v>
      </c>
      <c r="K2014">
        <v>139740</v>
      </c>
      <c r="L2014" t="s">
        <v>17204</v>
      </c>
      <c r="M2014">
        <v>4</v>
      </c>
    </row>
    <row r="2015" spans="1:13" x14ac:dyDescent="0.2">
      <c r="A2015" t="s">
        <v>18569</v>
      </c>
      <c r="B2015">
        <v>2026</v>
      </c>
      <c r="C2015">
        <v>4</v>
      </c>
      <c r="D2015">
        <v>1</v>
      </c>
      <c r="E2015" t="s">
        <v>11912</v>
      </c>
      <c r="G2015">
        <v>188</v>
      </c>
      <c r="H2015" t="s">
        <v>8647</v>
      </c>
      <c r="I2015" t="s">
        <v>8647</v>
      </c>
      <c r="J2015">
        <v>1000</v>
      </c>
      <c r="K2015" t="s">
        <v>8647</v>
      </c>
      <c r="L2015" t="s">
        <v>17202</v>
      </c>
      <c r="M2015">
        <v>1</v>
      </c>
    </row>
    <row r="2016" spans="1:13" x14ac:dyDescent="0.2">
      <c r="A2016" t="s">
        <v>18570</v>
      </c>
      <c r="B2016">
        <v>2026</v>
      </c>
      <c r="C2016">
        <v>4</v>
      </c>
      <c r="D2016">
        <v>1</v>
      </c>
      <c r="E2016" t="s">
        <v>11912</v>
      </c>
      <c r="G2016">
        <v>183</v>
      </c>
      <c r="H2016" t="s">
        <v>8647</v>
      </c>
      <c r="I2016" t="s">
        <v>8647</v>
      </c>
      <c r="J2016">
        <v>1400</v>
      </c>
      <c r="K2016" t="s">
        <v>8647</v>
      </c>
      <c r="L2016" t="s">
        <v>17202</v>
      </c>
      <c r="M2016">
        <v>1</v>
      </c>
    </row>
    <row r="2017" spans="1:13" x14ac:dyDescent="0.2">
      <c r="A2017" t="s">
        <v>18570</v>
      </c>
      <c r="B2017">
        <v>2026</v>
      </c>
      <c r="C2017">
        <v>4</v>
      </c>
      <c r="D2017">
        <v>3</v>
      </c>
      <c r="E2017" t="s">
        <v>11918</v>
      </c>
      <c r="F2017" t="s">
        <v>12940</v>
      </c>
      <c r="G2017">
        <v>16</v>
      </c>
      <c r="H2017">
        <v>6250</v>
      </c>
      <c r="I2017">
        <v>301</v>
      </c>
      <c r="J2017">
        <v>6551</v>
      </c>
      <c r="K2017">
        <v>50000</v>
      </c>
      <c r="L2017" t="s">
        <v>17204</v>
      </c>
      <c r="M2017">
        <v>4</v>
      </c>
    </row>
    <row r="2018" spans="1:13" x14ac:dyDescent="0.2">
      <c r="A2018" t="s">
        <v>18570</v>
      </c>
      <c r="B2018">
        <v>2026</v>
      </c>
      <c r="C2018">
        <v>4</v>
      </c>
      <c r="D2018">
        <v>2</v>
      </c>
      <c r="E2018" t="s">
        <v>11913</v>
      </c>
      <c r="F2018" t="s">
        <v>12939</v>
      </c>
      <c r="G2018">
        <v>40</v>
      </c>
      <c r="H2018">
        <v>4090</v>
      </c>
      <c r="I2018">
        <v>424</v>
      </c>
      <c r="J2018">
        <v>4514</v>
      </c>
      <c r="K2018">
        <v>78460</v>
      </c>
      <c r="L2018" t="s">
        <v>17203</v>
      </c>
      <c r="M2018">
        <v>5</v>
      </c>
    </row>
    <row r="2019" spans="1:13" x14ac:dyDescent="0.2">
      <c r="A2019" t="s">
        <v>18571</v>
      </c>
      <c r="B2019">
        <v>2026</v>
      </c>
      <c r="C2019">
        <v>4</v>
      </c>
      <c r="D2019">
        <v>3</v>
      </c>
      <c r="E2019" t="s">
        <v>11913</v>
      </c>
      <c r="F2019" t="s">
        <v>12942</v>
      </c>
      <c r="G2019">
        <v>32</v>
      </c>
      <c r="H2019">
        <v>3303</v>
      </c>
      <c r="I2019">
        <v>697</v>
      </c>
      <c r="J2019">
        <v>4000</v>
      </c>
      <c r="K2019">
        <v>420731.97</v>
      </c>
      <c r="L2019" t="s">
        <v>17203</v>
      </c>
      <c r="M2019">
        <v>5</v>
      </c>
    </row>
    <row r="2020" spans="1:13" x14ac:dyDescent="0.2">
      <c r="A2020" t="s">
        <v>18571</v>
      </c>
      <c r="B2020">
        <v>2026</v>
      </c>
      <c r="C2020">
        <v>4</v>
      </c>
      <c r="D2020">
        <v>2</v>
      </c>
      <c r="E2020" t="s">
        <v>11918</v>
      </c>
      <c r="F2020" t="s">
        <v>12941</v>
      </c>
      <c r="G2020">
        <v>6</v>
      </c>
      <c r="H2020">
        <v>2090</v>
      </c>
      <c r="I2020">
        <v>211</v>
      </c>
      <c r="J2020">
        <v>2301</v>
      </c>
      <c r="K2020">
        <v>37460</v>
      </c>
      <c r="L2020" t="s">
        <v>17204</v>
      </c>
      <c r="M2020">
        <v>4</v>
      </c>
    </row>
    <row r="2021" spans="1:13" x14ac:dyDescent="0.2">
      <c r="A2021" t="s">
        <v>18571</v>
      </c>
      <c r="B2021">
        <v>2026</v>
      </c>
      <c r="C2021">
        <v>4</v>
      </c>
      <c r="D2021">
        <v>1</v>
      </c>
      <c r="E2021" t="s">
        <v>11912</v>
      </c>
      <c r="G2021">
        <v>183</v>
      </c>
      <c r="H2021" t="s">
        <v>8647</v>
      </c>
      <c r="I2021" t="s">
        <v>8647</v>
      </c>
      <c r="J2021">
        <v>1000</v>
      </c>
      <c r="K2021" t="s">
        <v>8647</v>
      </c>
      <c r="L2021" t="s">
        <v>17202</v>
      </c>
      <c r="M2021">
        <v>1</v>
      </c>
    </row>
    <row r="2022" spans="1:13" x14ac:dyDescent="0.2">
      <c r="A2022" t="s">
        <v>18573</v>
      </c>
      <c r="B2022">
        <v>2026</v>
      </c>
      <c r="C2022">
        <v>4</v>
      </c>
      <c r="D2022">
        <v>1</v>
      </c>
      <c r="E2022" t="s">
        <v>11912</v>
      </c>
      <c r="G2022">
        <v>186</v>
      </c>
      <c r="H2022" t="s">
        <v>8647</v>
      </c>
      <c r="I2022" t="s">
        <v>8647</v>
      </c>
      <c r="J2022">
        <v>1000</v>
      </c>
      <c r="K2022" t="s">
        <v>8647</v>
      </c>
      <c r="L2022" t="s">
        <v>17202</v>
      </c>
      <c r="M2022">
        <v>1</v>
      </c>
    </row>
    <row r="2023" spans="1:13" x14ac:dyDescent="0.2">
      <c r="A2023" t="s">
        <v>18574</v>
      </c>
      <c r="B2023">
        <v>2026</v>
      </c>
      <c r="C2023">
        <v>4</v>
      </c>
      <c r="D2023">
        <v>1</v>
      </c>
      <c r="E2023" t="s">
        <v>11912</v>
      </c>
      <c r="G2023">
        <v>185</v>
      </c>
      <c r="H2023" t="s">
        <v>8647</v>
      </c>
      <c r="I2023" t="s">
        <v>8647</v>
      </c>
      <c r="J2023">
        <v>1400</v>
      </c>
      <c r="K2023" t="s">
        <v>8647</v>
      </c>
      <c r="L2023" t="s">
        <v>17202</v>
      </c>
      <c r="M2023">
        <v>1</v>
      </c>
    </row>
    <row r="2024" spans="1:13" x14ac:dyDescent="0.2">
      <c r="A2024" t="s">
        <v>18575</v>
      </c>
      <c r="B2024">
        <v>2026</v>
      </c>
      <c r="C2024">
        <v>4</v>
      </c>
      <c r="D2024">
        <v>1</v>
      </c>
      <c r="E2024" t="s">
        <v>11912</v>
      </c>
      <c r="G2024">
        <v>171</v>
      </c>
      <c r="H2024" t="s">
        <v>8647</v>
      </c>
      <c r="I2024" t="s">
        <v>8647</v>
      </c>
      <c r="J2024">
        <v>1000</v>
      </c>
      <c r="K2024" t="s">
        <v>8647</v>
      </c>
      <c r="L2024" t="s">
        <v>17202</v>
      </c>
      <c r="M2024">
        <v>1</v>
      </c>
    </row>
    <row r="2025" spans="1:13" x14ac:dyDescent="0.2">
      <c r="A2025" t="s">
        <v>18576</v>
      </c>
      <c r="B2025">
        <v>2026</v>
      </c>
      <c r="C2025">
        <v>4</v>
      </c>
      <c r="D2025">
        <v>1</v>
      </c>
      <c r="E2025" t="s">
        <v>11912</v>
      </c>
      <c r="G2025">
        <v>185</v>
      </c>
      <c r="H2025" t="s">
        <v>8647</v>
      </c>
      <c r="I2025" t="s">
        <v>8647</v>
      </c>
      <c r="J2025">
        <v>1400</v>
      </c>
      <c r="K2025" t="s">
        <v>8647</v>
      </c>
      <c r="L2025" t="s">
        <v>17202</v>
      </c>
      <c r="M2025">
        <v>1</v>
      </c>
    </row>
    <row r="2026" spans="1:13" x14ac:dyDescent="0.2">
      <c r="A2026" t="s">
        <v>18576</v>
      </c>
      <c r="B2026">
        <v>2026</v>
      </c>
      <c r="C2026">
        <v>4</v>
      </c>
      <c r="D2026">
        <v>2</v>
      </c>
      <c r="E2026" t="s">
        <v>11913</v>
      </c>
      <c r="F2026" t="s">
        <v>12943</v>
      </c>
      <c r="G2026">
        <v>84</v>
      </c>
      <c r="H2026">
        <v>9000</v>
      </c>
      <c r="I2026">
        <v>5590</v>
      </c>
      <c r="J2026">
        <v>14590</v>
      </c>
      <c r="K2026">
        <v>1079130</v>
      </c>
      <c r="L2026" t="s">
        <v>17203</v>
      </c>
      <c r="M2026">
        <v>5</v>
      </c>
    </row>
    <row r="2027" spans="1:13" x14ac:dyDescent="0.2">
      <c r="A2027" t="s">
        <v>18577</v>
      </c>
      <c r="B2027">
        <v>2026</v>
      </c>
      <c r="C2027">
        <v>4</v>
      </c>
      <c r="D2027">
        <v>1</v>
      </c>
      <c r="E2027" t="s">
        <v>11912</v>
      </c>
      <c r="G2027">
        <v>181</v>
      </c>
      <c r="H2027" t="s">
        <v>8647</v>
      </c>
      <c r="I2027" t="s">
        <v>8647</v>
      </c>
      <c r="J2027">
        <v>1000</v>
      </c>
      <c r="K2027" t="s">
        <v>8647</v>
      </c>
      <c r="L2027" t="s">
        <v>17202</v>
      </c>
      <c r="M2027">
        <v>1</v>
      </c>
    </row>
    <row r="2028" spans="1:13" x14ac:dyDescent="0.2">
      <c r="A2028" t="s">
        <v>18578</v>
      </c>
      <c r="B2028">
        <v>2026</v>
      </c>
      <c r="C2028">
        <v>4</v>
      </c>
      <c r="D2028">
        <v>1</v>
      </c>
      <c r="E2028" t="s">
        <v>11912</v>
      </c>
      <c r="G2028">
        <v>185</v>
      </c>
      <c r="H2028" t="s">
        <v>8647</v>
      </c>
      <c r="I2028" t="s">
        <v>8647</v>
      </c>
      <c r="J2028">
        <v>1400</v>
      </c>
      <c r="K2028" t="s">
        <v>8647</v>
      </c>
      <c r="L2028" t="s">
        <v>17202</v>
      </c>
      <c r="M2028">
        <v>1</v>
      </c>
    </row>
    <row r="2029" spans="1:13" x14ac:dyDescent="0.2">
      <c r="A2029" t="s">
        <v>18578</v>
      </c>
      <c r="B2029">
        <v>2026</v>
      </c>
      <c r="C2029">
        <v>4</v>
      </c>
      <c r="D2029">
        <v>2</v>
      </c>
      <c r="E2029" t="s">
        <v>11913</v>
      </c>
      <c r="F2029" t="s">
        <v>12944</v>
      </c>
      <c r="G2029">
        <v>57</v>
      </c>
      <c r="H2029">
        <v>22980</v>
      </c>
      <c r="I2029">
        <v>2352</v>
      </c>
      <c r="J2029">
        <v>25332</v>
      </c>
      <c r="K2029">
        <v>434810</v>
      </c>
      <c r="L2029" t="s">
        <v>17203</v>
      </c>
      <c r="M2029">
        <v>5</v>
      </c>
    </row>
    <row r="2030" spans="1:13" x14ac:dyDescent="0.2">
      <c r="A2030" t="s">
        <v>18578</v>
      </c>
      <c r="B2030">
        <v>2026</v>
      </c>
      <c r="C2030">
        <v>4</v>
      </c>
      <c r="D2030">
        <v>3</v>
      </c>
      <c r="E2030" t="s">
        <v>11981</v>
      </c>
      <c r="F2030" t="s">
        <v>12945</v>
      </c>
      <c r="G2030">
        <v>41</v>
      </c>
      <c r="H2030">
        <v>3740</v>
      </c>
      <c r="I2030">
        <v>134</v>
      </c>
      <c r="J2030">
        <v>3874</v>
      </c>
      <c r="K2030">
        <v>25907.02</v>
      </c>
      <c r="L2030" t="s">
        <v>17213</v>
      </c>
      <c r="M2030">
        <v>6</v>
      </c>
    </row>
    <row r="2031" spans="1:13" x14ac:dyDescent="0.2">
      <c r="A2031" t="s">
        <v>18580</v>
      </c>
      <c r="B2031">
        <v>2026</v>
      </c>
      <c r="C2031">
        <v>4</v>
      </c>
      <c r="D2031">
        <v>1</v>
      </c>
      <c r="E2031" t="s">
        <v>11912</v>
      </c>
      <c r="G2031">
        <v>183</v>
      </c>
      <c r="H2031" t="s">
        <v>8647</v>
      </c>
      <c r="I2031" t="s">
        <v>8647</v>
      </c>
      <c r="J2031">
        <v>1000</v>
      </c>
      <c r="K2031" t="s">
        <v>8647</v>
      </c>
      <c r="L2031" t="s">
        <v>17202</v>
      </c>
      <c r="M2031">
        <v>1</v>
      </c>
    </row>
    <row r="2032" spans="1:13" x14ac:dyDescent="0.2">
      <c r="A2032" t="s">
        <v>18581</v>
      </c>
      <c r="B2032">
        <v>2026</v>
      </c>
      <c r="C2032">
        <v>4</v>
      </c>
      <c r="D2032">
        <v>1</v>
      </c>
      <c r="E2032" t="s">
        <v>11912</v>
      </c>
      <c r="G2032">
        <v>185</v>
      </c>
      <c r="H2032" t="s">
        <v>8647</v>
      </c>
      <c r="I2032" t="s">
        <v>8647</v>
      </c>
      <c r="J2032">
        <v>1400</v>
      </c>
      <c r="K2032" t="s">
        <v>8647</v>
      </c>
      <c r="L2032" t="s">
        <v>17202</v>
      </c>
      <c r="M2032">
        <v>1</v>
      </c>
    </row>
    <row r="2033" spans="1:13" x14ac:dyDescent="0.2">
      <c r="A2033" t="s">
        <v>18581</v>
      </c>
      <c r="B2033">
        <v>2026</v>
      </c>
      <c r="C2033">
        <v>4</v>
      </c>
      <c r="D2033">
        <v>2</v>
      </c>
      <c r="E2033" t="s">
        <v>11913</v>
      </c>
      <c r="F2033" t="s">
        <v>12946</v>
      </c>
      <c r="G2033">
        <v>9</v>
      </c>
      <c r="H2033">
        <v>17280</v>
      </c>
      <c r="I2033">
        <v>8961</v>
      </c>
      <c r="J2033">
        <v>26241</v>
      </c>
      <c r="K2033">
        <v>1727180</v>
      </c>
      <c r="L2033" t="s">
        <v>17203</v>
      </c>
      <c r="M2033">
        <v>5</v>
      </c>
    </row>
    <row r="2034" spans="1:13" x14ac:dyDescent="0.2">
      <c r="A2034" t="s">
        <v>18582</v>
      </c>
      <c r="B2034">
        <v>2026</v>
      </c>
      <c r="C2034">
        <v>4</v>
      </c>
      <c r="D2034">
        <v>3</v>
      </c>
      <c r="E2034" t="s">
        <v>11913</v>
      </c>
      <c r="F2034" t="s">
        <v>12948</v>
      </c>
      <c r="G2034">
        <v>115</v>
      </c>
      <c r="H2034">
        <v>11600</v>
      </c>
      <c r="I2034">
        <v>2084</v>
      </c>
      <c r="J2034">
        <v>13684</v>
      </c>
      <c r="K2034">
        <v>394000</v>
      </c>
      <c r="L2034" t="s">
        <v>17203</v>
      </c>
      <c r="M2034">
        <v>5</v>
      </c>
    </row>
    <row r="2035" spans="1:13" x14ac:dyDescent="0.2">
      <c r="A2035" t="s">
        <v>18582</v>
      </c>
      <c r="B2035">
        <v>2026</v>
      </c>
      <c r="C2035">
        <v>4</v>
      </c>
      <c r="D2035">
        <v>2</v>
      </c>
      <c r="E2035" t="s">
        <v>11918</v>
      </c>
      <c r="F2035" t="s">
        <v>12947</v>
      </c>
      <c r="G2035">
        <v>6</v>
      </c>
      <c r="H2035">
        <v>8340</v>
      </c>
      <c r="I2035">
        <v>801</v>
      </c>
      <c r="J2035">
        <v>9141</v>
      </c>
      <c r="K2035">
        <v>141620</v>
      </c>
      <c r="L2035" t="s">
        <v>17204</v>
      </c>
      <c r="M2035">
        <v>4</v>
      </c>
    </row>
    <row r="2036" spans="1:13" x14ac:dyDescent="0.2">
      <c r="A2036" t="s">
        <v>18582</v>
      </c>
      <c r="B2036">
        <v>2026</v>
      </c>
      <c r="C2036">
        <v>4</v>
      </c>
      <c r="D2036">
        <v>1</v>
      </c>
      <c r="E2036" t="s">
        <v>11912</v>
      </c>
      <c r="G2036">
        <v>182</v>
      </c>
      <c r="H2036" t="s">
        <v>8647</v>
      </c>
      <c r="I2036" t="s">
        <v>8647</v>
      </c>
      <c r="J2036">
        <v>1400</v>
      </c>
      <c r="K2036" t="s">
        <v>8647</v>
      </c>
      <c r="L2036" t="s">
        <v>17202</v>
      </c>
      <c r="M2036">
        <v>1</v>
      </c>
    </row>
    <row r="2037" spans="1:13" x14ac:dyDescent="0.2">
      <c r="A2037" t="s">
        <v>18583</v>
      </c>
      <c r="B2037">
        <v>2026</v>
      </c>
      <c r="C2037">
        <v>4</v>
      </c>
      <c r="D2037">
        <v>1</v>
      </c>
      <c r="E2037" t="s">
        <v>11912</v>
      </c>
      <c r="G2037">
        <v>183</v>
      </c>
      <c r="H2037" t="s">
        <v>8647</v>
      </c>
      <c r="I2037" t="s">
        <v>8647</v>
      </c>
      <c r="J2037">
        <v>1400</v>
      </c>
      <c r="K2037" t="s">
        <v>8647</v>
      </c>
      <c r="L2037" t="s">
        <v>17202</v>
      </c>
      <c r="M2037">
        <v>1</v>
      </c>
    </row>
    <row r="2038" spans="1:13" x14ac:dyDescent="0.2">
      <c r="A2038" t="s">
        <v>18583</v>
      </c>
      <c r="B2038">
        <v>2026</v>
      </c>
      <c r="C2038">
        <v>4</v>
      </c>
      <c r="D2038">
        <v>2</v>
      </c>
      <c r="E2038" t="s">
        <v>11913</v>
      </c>
      <c r="F2038" t="s">
        <v>12949</v>
      </c>
      <c r="G2038">
        <v>3</v>
      </c>
      <c r="H2038">
        <v>4770</v>
      </c>
      <c r="I2038">
        <v>2006</v>
      </c>
      <c r="J2038">
        <v>6776</v>
      </c>
      <c r="K2038">
        <v>385690</v>
      </c>
      <c r="L2038" t="s">
        <v>17203</v>
      </c>
      <c r="M2038">
        <v>5</v>
      </c>
    </row>
    <row r="2039" spans="1:13" x14ac:dyDescent="0.2">
      <c r="A2039" t="s">
        <v>18586</v>
      </c>
      <c r="B2039">
        <v>2026</v>
      </c>
      <c r="C2039">
        <v>4</v>
      </c>
      <c r="D2039">
        <v>2</v>
      </c>
      <c r="E2039" t="s">
        <v>11913</v>
      </c>
      <c r="F2039" t="s">
        <v>17262</v>
      </c>
      <c r="G2039">
        <v>117</v>
      </c>
      <c r="H2039">
        <v>9450</v>
      </c>
      <c r="I2039">
        <v>4281</v>
      </c>
      <c r="J2039">
        <v>13731</v>
      </c>
      <c r="K2039">
        <v>823890</v>
      </c>
      <c r="L2039" t="s">
        <v>17203</v>
      </c>
      <c r="M2039">
        <v>5</v>
      </c>
    </row>
    <row r="2040" spans="1:13" x14ac:dyDescent="0.2">
      <c r="A2040" t="s">
        <v>18586</v>
      </c>
      <c r="B2040">
        <v>2026</v>
      </c>
      <c r="C2040">
        <v>4</v>
      </c>
      <c r="D2040">
        <v>3</v>
      </c>
      <c r="E2040" t="s">
        <v>11918</v>
      </c>
      <c r="F2040" t="s">
        <v>17263</v>
      </c>
      <c r="G2040">
        <v>9</v>
      </c>
      <c r="H2040">
        <v>8340</v>
      </c>
      <c r="I2040">
        <v>667</v>
      </c>
      <c r="J2040">
        <v>9007</v>
      </c>
      <c r="K2040">
        <v>116600</v>
      </c>
      <c r="L2040" t="s">
        <v>17204</v>
      </c>
      <c r="M2040">
        <v>4</v>
      </c>
    </row>
    <row r="2041" spans="1:13" x14ac:dyDescent="0.2">
      <c r="A2041" t="s">
        <v>18586</v>
      </c>
      <c r="B2041">
        <v>2026</v>
      </c>
      <c r="C2041">
        <v>4</v>
      </c>
      <c r="D2041">
        <v>1</v>
      </c>
      <c r="E2041" t="s">
        <v>11912</v>
      </c>
      <c r="G2041">
        <v>184</v>
      </c>
      <c r="H2041" t="s">
        <v>8647</v>
      </c>
      <c r="I2041" t="s">
        <v>8647</v>
      </c>
      <c r="J2041">
        <v>1400</v>
      </c>
      <c r="K2041" t="s">
        <v>8647</v>
      </c>
      <c r="L2041" t="s">
        <v>17202</v>
      </c>
      <c r="M2041">
        <v>1</v>
      </c>
    </row>
    <row r="2042" spans="1:13" x14ac:dyDescent="0.2">
      <c r="A2042" t="s">
        <v>18588</v>
      </c>
      <c r="B2042">
        <v>2026</v>
      </c>
      <c r="C2042">
        <v>4</v>
      </c>
      <c r="D2042">
        <v>1</v>
      </c>
      <c r="E2042" t="s">
        <v>11912</v>
      </c>
      <c r="G2042">
        <v>179</v>
      </c>
      <c r="H2042" t="s">
        <v>8647</v>
      </c>
      <c r="I2042" t="s">
        <v>8647</v>
      </c>
      <c r="J2042">
        <v>1400</v>
      </c>
      <c r="K2042" t="s">
        <v>8647</v>
      </c>
      <c r="L2042" t="s">
        <v>17202</v>
      </c>
      <c r="M2042">
        <v>1</v>
      </c>
    </row>
    <row r="2043" spans="1:13" x14ac:dyDescent="0.2">
      <c r="A2043" t="s">
        <v>18589</v>
      </c>
      <c r="B2043">
        <v>2026</v>
      </c>
      <c r="C2043">
        <v>4</v>
      </c>
      <c r="D2043">
        <v>1</v>
      </c>
      <c r="E2043" t="s">
        <v>11912</v>
      </c>
      <c r="G2043">
        <v>183</v>
      </c>
      <c r="H2043" t="s">
        <v>8647</v>
      </c>
      <c r="I2043" t="s">
        <v>8647</v>
      </c>
      <c r="J2043">
        <v>1400</v>
      </c>
      <c r="K2043" t="s">
        <v>8647</v>
      </c>
      <c r="L2043" t="s">
        <v>17202</v>
      </c>
      <c r="M2043">
        <v>1</v>
      </c>
    </row>
    <row r="2044" spans="1:13" x14ac:dyDescent="0.2">
      <c r="A2044" t="s">
        <v>18590</v>
      </c>
      <c r="B2044">
        <v>2026</v>
      </c>
      <c r="C2044">
        <v>4</v>
      </c>
      <c r="D2044">
        <v>1</v>
      </c>
      <c r="E2044" t="s">
        <v>11912</v>
      </c>
      <c r="G2044">
        <v>184</v>
      </c>
      <c r="H2044" t="s">
        <v>8647</v>
      </c>
      <c r="I2044" t="s">
        <v>8647</v>
      </c>
      <c r="J2044">
        <v>1400</v>
      </c>
      <c r="K2044" t="s">
        <v>8647</v>
      </c>
      <c r="L2044" t="s">
        <v>17202</v>
      </c>
      <c r="M2044">
        <v>1</v>
      </c>
    </row>
    <row r="2045" spans="1:13" x14ac:dyDescent="0.2">
      <c r="A2045" t="s">
        <v>18590</v>
      </c>
      <c r="B2045">
        <v>2026</v>
      </c>
      <c r="C2045">
        <v>4</v>
      </c>
      <c r="D2045">
        <v>2</v>
      </c>
      <c r="E2045" t="s">
        <v>11913</v>
      </c>
      <c r="F2045" t="s">
        <v>12950</v>
      </c>
      <c r="G2045">
        <v>68</v>
      </c>
      <c r="H2045">
        <v>16530</v>
      </c>
      <c r="I2045">
        <v>4744</v>
      </c>
      <c r="J2045">
        <v>21274</v>
      </c>
      <c r="K2045">
        <v>907000</v>
      </c>
      <c r="L2045" t="s">
        <v>17203</v>
      </c>
      <c r="M2045">
        <v>5</v>
      </c>
    </row>
    <row r="2046" spans="1:13" x14ac:dyDescent="0.2">
      <c r="A2046" t="s">
        <v>18591</v>
      </c>
      <c r="B2046">
        <v>2026</v>
      </c>
      <c r="C2046">
        <v>4</v>
      </c>
      <c r="D2046">
        <v>2</v>
      </c>
      <c r="E2046" t="s">
        <v>11913</v>
      </c>
      <c r="F2046" t="s">
        <v>12951</v>
      </c>
      <c r="G2046">
        <v>3</v>
      </c>
      <c r="H2046">
        <v>8120</v>
      </c>
      <c r="I2046">
        <v>3712</v>
      </c>
      <c r="J2046">
        <v>11832</v>
      </c>
      <c r="K2046">
        <v>714470</v>
      </c>
      <c r="L2046" t="s">
        <v>17203</v>
      </c>
      <c r="M2046">
        <v>5</v>
      </c>
    </row>
    <row r="2047" spans="1:13" x14ac:dyDescent="0.2">
      <c r="A2047" t="s">
        <v>18591</v>
      </c>
      <c r="B2047">
        <v>2026</v>
      </c>
      <c r="C2047">
        <v>4</v>
      </c>
      <c r="D2047">
        <v>1</v>
      </c>
      <c r="E2047" t="s">
        <v>11912</v>
      </c>
      <c r="G2047">
        <v>184</v>
      </c>
      <c r="H2047" t="s">
        <v>8647</v>
      </c>
      <c r="I2047" t="s">
        <v>8647</v>
      </c>
      <c r="J2047">
        <v>600</v>
      </c>
      <c r="K2047" t="s">
        <v>8647</v>
      </c>
      <c r="L2047" t="s">
        <v>17202</v>
      </c>
      <c r="M2047">
        <v>1</v>
      </c>
    </row>
    <row r="2048" spans="1:13" x14ac:dyDescent="0.2">
      <c r="A2048" t="s">
        <v>18593</v>
      </c>
      <c r="B2048">
        <v>2026</v>
      </c>
      <c r="C2048">
        <v>4</v>
      </c>
      <c r="D2048">
        <v>1</v>
      </c>
      <c r="E2048" t="s">
        <v>11912</v>
      </c>
      <c r="G2048">
        <v>181</v>
      </c>
      <c r="H2048" t="s">
        <v>8647</v>
      </c>
      <c r="I2048" t="s">
        <v>8647</v>
      </c>
      <c r="J2048">
        <v>1400</v>
      </c>
      <c r="K2048" t="s">
        <v>8647</v>
      </c>
      <c r="L2048" t="s">
        <v>17202</v>
      </c>
      <c r="M2048">
        <v>1</v>
      </c>
    </row>
    <row r="2049" spans="1:13" x14ac:dyDescent="0.2">
      <c r="A2049" t="s">
        <v>18593</v>
      </c>
      <c r="B2049">
        <v>2026</v>
      </c>
      <c r="C2049">
        <v>4</v>
      </c>
      <c r="D2049">
        <v>3</v>
      </c>
      <c r="E2049" t="s">
        <v>11913</v>
      </c>
      <c r="F2049" t="s">
        <v>12953</v>
      </c>
      <c r="G2049">
        <v>17</v>
      </c>
      <c r="H2049">
        <v>16310</v>
      </c>
      <c r="I2049">
        <v>9466</v>
      </c>
      <c r="J2049">
        <v>25776</v>
      </c>
      <c r="K2049">
        <v>1826460</v>
      </c>
      <c r="L2049" t="s">
        <v>17203</v>
      </c>
      <c r="M2049">
        <v>5</v>
      </c>
    </row>
    <row r="2050" spans="1:13" x14ac:dyDescent="0.2">
      <c r="A2050" t="s">
        <v>18593</v>
      </c>
      <c r="B2050">
        <v>2026</v>
      </c>
      <c r="C2050">
        <v>4</v>
      </c>
      <c r="D2050">
        <v>4</v>
      </c>
      <c r="E2050" t="s">
        <v>11918</v>
      </c>
      <c r="F2050" t="s">
        <v>12954</v>
      </c>
      <c r="G2050">
        <v>11</v>
      </c>
      <c r="H2050">
        <v>210</v>
      </c>
      <c r="I2050">
        <v>15</v>
      </c>
      <c r="J2050">
        <v>225</v>
      </c>
      <c r="K2050">
        <v>2690</v>
      </c>
      <c r="L2050" t="s">
        <v>17204</v>
      </c>
      <c r="M2050">
        <v>4</v>
      </c>
    </row>
    <row r="2051" spans="1:13" x14ac:dyDescent="0.2">
      <c r="A2051" t="s">
        <v>18593</v>
      </c>
      <c r="B2051">
        <v>2026</v>
      </c>
      <c r="C2051">
        <v>4</v>
      </c>
      <c r="D2051">
        <v>2</v>
      </c>
      <c r="E2051" t="s">
        <v>11981</v>
      </c>
      <c r="F2051" t="s">
        <v>12952</v>
      </c>
      <c r="G2051">
        <v>14</v>
      </c>
      <c r="H2051">
        <v>840</v>
      </c>
      <c r="I2051">
        <v>131</v>
      </c>
      <c r="J2051">
        <v>971</v>
      </c>
      <c r="K2051">
        <v>28240</v>
      </c>
      <c r="L2051" t="s">
        <v>17213</v>
      </c>
      <c r="M2051">
        <v>6</v>
      </c>
    </row>
    <row r="2052" spans="1:13" x14ac:dyDescent="0.2">
      <c r="A2052" t="s">
        <v>18595</v>
      </c>
      <c r="B2052">
        <v>2026</v>
      </c>
      <c r="C2052">
        <v>4</v>
      </c>
      <c r="D2052">
        <v>2</v>
      </c>
      <c r="E2052" t="s">
        <v>11913</v>
      </c>
      <c r="F2052" t="s">
        <v>12955</v>
      </c>
      <c r="G2052">
        <v>11</v>
      </c>
      <c r="H2052">
        <v>2500</v>
      </c>
      <c r="I2052">
        <v>634</v>
      </c>
      <c r="J2052">
        <v>3134</v>
      </c>
      <c r="K2052">
        <v>120830</v>
      </c>
      <c r="L2052" t="s">
        <v>17203</v>
      </c>
      <c r="M2052">
        <v>5</v>
      </c>
    </row>
    <row r="2053" spans="1:13" x14ac:dyDescent="0.2">
      <c r="A2053" t="s">
        <v>18595</v>
      </c>
      <c r="B2053">
        <v>2026</v>
      </c>
      <c r="C2053">
        <v>4</v>
      </c>
      <c r="D2053">
        <v>1</v>
      </c>
      <c r="E2053" t="s">
        <v>11912</v>
      </c>
      <c r="G2053">
        <v>184</v>
      </c>
      <c r="H2053" t="s">
        <v>8647</v>
      </c>
      <c r="I2053" t="s">
        <v>8647</v>
      </c>
      <c r="J2053">
        <v>1000</v>
      </c>
      <c r="K2053" t="s">
        <v>8647</v>
      </c>
      <c r="L2053" t="s">
        <v>17202</v>
      </c>
      <c r="M2053">
        <v>1</v>
      </c>
    </row>
    <row r="2054" spans="1:13" x14ac:dyDescent="0.2">
      <c r="A2054" t="s">
        <v>18596</v>
      </c>
      <c r="B2054">
        <v>2026</v>
      </c>
      <c r="C2054">
        <v>4</v>
      </c>
      <c r="D2054">
        <v>1</v>
      </c>
      <c r="E2054" t="s">
        <v>11912</v>
      </c>
      <c r="G2054">
        <v>180</v>
      </c>
      <c r="H2054" t="s">
        <v>8647</v>
      </c>
      <c r="I2054" t="s">
        <v>8647</v>
      </c>
      <c r="J2054">
        <v>1400</v>
      </c>
      <c r="K2054" t="s">
        <v>8647</v>
      </c>
      <c r="L2054" t="s">
        <v>17202</v>
      </c>
      <c r="M2054">
        <v>1</v>
      </c>
    </row>
    <row r="2055" spans="1:13" x14ac:dyDescent="0.2">
      <c r="A2055" t="s">
        <v>18597</v>
      </c>
      <c r="B2055">
        <v>2026</v>
      </c>
      <c r="C2055">
        <v>4</v>
      </c>
      <c r="D2055">
        <v>1</v>
      </c>
      <c r="E2055" t="s">
        <v>11912</v>
      </c>
      <c r="G2055">
        <v>184</v>
      </c>
      <c r="H2055" t="s">
        <v>8647</v>
      </c>
      <c r="I2055" t="s">
        <v>8647</v>
      </c>
      <c r="J2055">
        <v>1200</v>
      </c>
      <c r="K2055" t="s">
        <v>8647</v>
      </c>
      <c r="L2055" t="s">
        <v>17202</v>
      </c>
      <c r="M2055">
        <v>1</v>
      </c>
    </row>
    <row r="2056" spans="1:13" x14ac:dyDescent="0.2">
      <c r="A2056" t="s">
        <v>18597</v>
      </c>
      <c r="B2056">
        <v>2026</v>
      </c>
      <c r="C2056">
        <v>4</v>
      </c>
      <c r="D2056">
        <v>3</v>
      </c>
      <c r="E2056" t="s">
        <v>11913</v>
      </c>
      <c r="F2056" t="s">
        <v>12957</v>
      </c>
      <c r="G2056">
        <v>9</v>
      </c>
      <c r="H2056">
        <v>20000</v>
      </c>
      <c r="I2056">
        <v>4226</v>
      </c>
      <c r="J2056">
        <v>24226</v>
      </c>
      <c r="K2056">
        <v>802660</v>
      </c>
      <c r="L2056" t="s">
        <v>17203</v>
      </c>
      <c r="M2056">
        <v>5</v>
      </c>
    </row>
    <row r="2057" spans="1:13" x14ac:dyDescent="0.2">
      <c r="A2057" t="s">
        <v>18597</v>
      </c>
      <c r="B2057">
        <v>2026</v>
      </c>
      <c r="C2057">
        <v>4</v>
      </c>
      <c r="D2057">
        <v>2</v>
      </c>
      <c r="E2057" t="s">
        <v>11918</v>
      </c>
      <c r="F2057" t="s">
        <v>12956</v>
      </c>
      <c r="G2057">
        <v>1</v>
      </c>
      <c r="H2057">
        <v>2500</v>
      </c>
      <c r="I2057">
        <v>454</v>
      </c>
      <c r="J2057">
        <v>2954</v>
      </c>
      <c r="K2057">
        <v>56250</v>
      </c>
      <c r="L2057" t="s">
        <v>17204</v>
      </c>
      <c r="M2057">
        <v>4</v>
      </c>
    </row>
    <row r="2058" spans="1:13" x14ac:dyDescent="0.2">
      <c r="A2058" t="s">
        <v>18598</v>
      </c>
      <c r="B2058">
        <v>2026</v>
      </c>
      <c r="C2058">
        <v>4</v>
      </c>
      <c r="D2058">
        <v>1</v>
      </c>
      <c r="E2058" t="s">
        <v>11912</v>
      </c>
      <c r="G2058">
        <v>181</v>
      </c>
      <c r="H2058" t="s">
        <v>8647</v>
      </c>
      <c r="I2058" t="s">
        <v>8647</v>
      </c>
      <c r="J2058">
        <v>1400</v>
      </c>
      <c r="K2058" t="s">
        <v>8647</v>
      </c>
      <c r="L2058" t="s">
        <v>17202</v>
      </c>
      <c r="M2058">
        <v>1</v>
      </c>
    </row>
    <row r="2059" spans="1:13" x14ac:dyDescent="0.2">
      <c r="A2059" t="s">
        <v>18600</v>
      </c>
      <c r="B2059">
        <v>2026</v>
      </c>
      <c r="C2059">
        <v>4</v>
      </c>
      <c r="D2059">
        <v>1</v>
      </c>
      <c r="E2059" t="s">
        <v>11912</v>
      </c>
      <c r="G2059">
        <v>180</v>
      </c>
      <c r="H2059" t="s">
        <v>8647</v>
      </c>
      <c r="I2059" t="s">
        <v>8647</v>
      </c>
      <c r="J2059">
        <v>1400</v>
      </c>
      <c r="K2059" t="s">
        <v>8647</v>
      </c>
      <c r="L2059" t="s">
        <v>17202</v>
      </c>
      <c r="M2059">
        <v>1</v>
      </c>
    </row>
    <row r="2060" spans="1:13" x14ac:dyDescent="0.2">
      <c r="A2060" t="s">
        <v>18602</v>
      </c>
      <c r="B2060">
        <v>2026</v>
      </c>
      <c r="C2060">
        <v>4</v>
      </c>
      <c r="D2060">
        <v>1</v>
      </c>
      <c r="E2060" t="s">
        <v>11912</v>
      </c>
      <c r="G2060">
        <v>183</v>
      </c>
      <c r="H2060" t="s">
        <v>8647</v>
      </c>
      <c r="I2060" t="s">
        <v>8647</v>
      </c>
      <c r="J2060">
        <v>1400</v>
      </c>
      <c r="K2060" t="s">
        <v>8647</v>
      </c>
      <c r="L2060" t="s">
        <v>17202</v>
      </c>
      <c r="M2060">
        <v>1</v>
      </c>
    </row>
    <row r="2061" spans="1:13" x14ac:dyDescent="0.2">
      <c r="A2061" t="s">
        <v>18602</v>
      </c>
      <c r="B2061">
        <v>2026</v>
      </c>
      <c r="C2061">
        <v>4</v>
      </c>
      <c r="D2061">
        <v>2</v>
      </c>
      <c r="E2061" t="s">
        <v>11918</v>
      </c>
      <c r="F2061" t="s">
        <v>12958</v>
      </c>
      <c r="G2061">
        <v>7</v>
      </c>
      <c r="H2061">
        <v>6250</v>
      </c>
      <c r="I2061">
        <v>570</v>
      </c>
      <c r="J2061">
        <v>6820</v>
      </c>
      <c r="K2061">
        <v>100410</v>
      </c>
      <c r="L2061" t="s">
        <v>17204</v>
      </c>
      <c r="M2061">
        <v>4</v>
      </c>
    </row>
    <row r="2062" spans="1:13" x14ac:dyDescent="0.2">
      <c r="A2062" t="s">
        <v>18602</v>
      </c>
      <c r="B2062">
        <v>2026</v>
      </c>
      <c r="C2062">
        <v>4</v>
      </c>
      <c r="D2062">
        <v>3</v>
      </c>
      <c r="E2062" t="s">
        <v>11913</v>
      </c>
      <c r="F2062" t="s">
        <v>12960</v>
      </c>
      <c r="G2062">
        <v>23</v>
      </c>
      <c r="H2062">
        <v>13640</v>
      </c>
      <c r="I2062">
        <v>13766</v>
      </c>
      <c r="J2062">
        <v>27406</v>
      </c>
      <c r="K2062">
        <v>2666150</v>
      </c>
      <c r="L2062" t="s">
        <v>17203</v>
      </c>
      <c r="M2062">
        <v>5</v>
      </c>
    </row>
    <row r="2063" spans="1:13" x14ac:dyDescent="0.2">
      <c r="A2063" t="s">
        <v>18603</v>
      </c>
      <c r="B2063">
        <v>2026</v>
      </c>
      <c r="C2063">
        <v>4</v>
      </c>
      <c r="D2063">
        <v>1</v>
      </c>
      <c r="E2063" t="s">
        <v>11912</v>
      </c>
      <c r="G2063">
        <v>182</v>
      </c>
      <c r="H2063" t="s">
        <v>8647</v>
      </c>
      <c r="I2063" t="s">
        <v>8647</v>
      </c>
      <c r="J2063">
        <v>1000</v>
      </c>
      <c r="K2063" t="s">
        <v>8647</v>
      </c>
      <c r="L2063" t="s">
        <v>17202</v>
      </c>
      <c r="M2063">
        <v>1</v>
      </c>
    </row>
    <row r="2064" spans="1:13" x14ac:dyDescent="0.2">
      <c r="A2064" t="s">
        <v>18604</v>
      </c>
      <c r="B2064">
        <v>2026</v>
      </c>
      <c r="C2064">
        <v>4</v>
      </c>
      <c r="D2064">
        <v>1</v>
      </c>
      <c r="E2064" t="s">
        <v>11912</v>
      </c>
      <c r="G2064">
        <v>172</v>
      </c>
      <c r="H2064" t="s">
        <v>8647</v>
      </c>
      <c r="I2064" t="s">
        <v>8647</v>
      </c>
      <c r="J2064">
        <v>1400</v>
      </c>
      <c r="K2064" t="s">
        <v>8647</v>
      </c>
      <c r="L2064" t="s">
        <v>17202</v>
      </c>
      <c r="M2064">
        <v>1</v>
      </c>
    </row>
    <row r="2065" spans="1:13" x14ac:dyDescent="0.2">
      <c r="A2065" t="s">
        <v>18604</v>
      </c>
      <c r="B2065">
        <v>2026</v>
      </c>
      <c r="C2065">
        <v>4</v>
      </c>
      <c r="D2065">
        <v>3</v>
      </c>
      <c r="E2065" t="s">
        <v>11913</v>
      </c>
      <c r="F2065" t="s">
        <v>12962</v>
      </c>
      <c r="G2065">
        <v>66</v>
      </c>
      <c r="H2065">
        <v>5960</v>
      </c>
      <c r="I2065">
        <v>670</v>
      </c>
      <c r="J2065">
        <v>6630</v>
      </c>
      <c r="K2065">
        <v>124520</v>
      </c>
      <c r="L2065" t="s">
        <v>17203</v>
      </c>
      <c r="M2065">
        <v>5</v>
      </c>
    </row>
    <row r="2066" spans="1:13" x14ac:dyDescent="0.2">
      <c r="A2066" t="s">
        <v>18604</v>
      </c>
      <c r="B2066">
        <v>2026</v>
      </c>
      <c r="C2066">
        <v>4</v>
      </c>
      <c r="D2066">
        <v>2</v>
      </c>
      <c r="E2066" t="s">
        <v>11918</v>
      </c>
      <c r="F2066" t="s">
        <v>12961</v>
      </c>
      <c r="G2066">
        <v>3</v>
      </c>
      <c r="H2066">
        <v>8340</v>
      </c>
      <c r="I2066">
        <v>935</v>
      </c>
      <c r="J2066">
        <v>9275</v>
      </c>
      <c r="K2066">
        <v>166640</v>
      </c>
      <c r="L2066" t="s">
        <v>17204</v>
      </c>
      <c r="M2066">
        <v>4</v>
      </c>
    </row>
    <row r="2067" spans="1:13" x14ac:dyDescent="0.2">
      <c r="A2067" t="s">
        <v>18605</v>
      </c>
      <c r="B2067">
        <v>2026</v>
      </c>
      <c r="C2067">
        <v>4</v>
      </c>
      <c r="D2067">
        <v>2</v>
      </c>
      <c r="E2067" t="s">
        <v>11918</v>
      </c>
      <c r="F2067" t="s">
        <v>12963</v>
      </c>
      <c r="G2067">
        <v>12</v>
      </c>
      <c r="H2067">
        <v>7710</v>
      </c>
      <c r="I2067">
        <v>535</v>
      </c>
      <c r="J2067">
        <v>8245</v>
      </c>
      <c r="K2067">
        <v>92480</v>
      </c>
      <c r="L2067" t="s">
        <v>17204</v>
      </c>
      <c r="M2067">
        <v>4</v>
      </c>
    </row>
    <row r="2068" spans="1:13" x14ac:dyDescent="0.2">
      <c r="A2068" t="s">
        <v>18605</v>
      </c>
      <c r="B2068">
        <v>2026</v>
      </c>
      <c r="C2068">
        <v>4</v>
      </c>
      <c r="D2068">
        <v>1</v>
      </c>
      <c r="E2068" t="s">
        <v>11912</v>
      </c>
      <c r="G2068">
        <v>181</v>
      </c>
      <c r="H2068" t="s">
        <v>8647</v>
      </c>
      <c r="I2068" t="s">
        <v>8647</v>
      </c>
      <c r="J2068">
        <v>1400</v>
      </c>
      <c r="K2068" t="s">
        <v>8647</v>
      </c>
      <c r="L2068" t="s">
        <v>17202</v>
      </c>
      <c r="M2068">
        <v>1</v>
      </c>
    </row>
    <row r="2069" spans="1:13" x14ac:dyDescent="0.2">
      <c r="A2069" t="s">
        <v>18606</v>
      </c>
      <c r="B2069">
        <v>2026</v>
      </c>
      <c r="C2069">
        <v>4</v>
      </c>
      <c r="D2069">
        <v>1</v>
      </c>
      <c r="E2069" t="s">
        <v>11912</v>
      </c>
      <c r="G2069">
        <v>178</v>
      </c>
      <c r="H2069" t="s">
        <v>8647</v>
      </c>
      <c r="I2069" t="s">
        <v>8647</v>
      </c>
      <c r="J2069">
        <v>600</v>
      </c>
      <c r="K2069" t="s">
        <v>8647</v>
      </c>
      <c r="L2069" t="s">
        <v>17202</v>
      </c>
      <c r="M2069">
        <v>1</v>
      </c>
    </row>
    <row r="2070" spans="1:13" x14ac:dyDescent="0.2">
      <c r="A2070" t="s">
        <v>18606</v>
      </c>
      <c r="B2070">
        <v>2026</v>
      </c>
      <c r="C2070">
        <v>4</v>
      </c>
      <c r="D2070">
        <v>4</v>
      </c>
      <c r="E2070" t="s">
        <v>11918</v>
      </c>
      <c r="F2070" t="s">
        <v>12966</v>
      </c>
      <c r="G2070">
        <v>1</v>
      </c>
      <c r="H2070">
        <v>840</v>
      </c>
      <c r="I2070">
        <v>40</v>
      </c>
      <c r="J2070">
        <v>880</v>
      </c>
      <c r="K2070">
        <v>18320</v>
      </c>
      <c r="L2070" t="s">
        <v>17204</v>
      </c>
      <c r="M2070">
        <v>4</v>
      </c>
    </row>
    <row r="2071" spans="1:13" x14ac:dyDescent="0.2">
      <c r="A2071" t="s">
        <v>18606</v>
      </c>
      <c r="B2071">
        <v>2026</v>
      </c>
      <c r="C2071">
        <v>4</v>
      </c>
      <c r="D2071">
        <v>5</v>
      </c>
      <c r="E2071" t="s">
        <v>11913</v>
      </c>
      <c r="F2071" t="s">
        <v>12967</v>
      </c>
      <c r="G2071">
        <v>20</v>
      </c>
      <c r="H2071">
        <v>19390</v>
      </c>
      <c r="I2071">
        <v>7662</v>
      </c>
      <c r="J2071">
        <v>27052</v>
      </c>
      <c r="K2071">
        <v>1472230</v>
      </c>
      <c r="L2071" t="s">
        <v>17203</v>
      </c>
      <c r="M2071">
        <v>5</v>
      </c>
    </row>
    <row r="2072" spans="1:13" x14ac:dyDescent="0.2">
      <c r="A2072" t="s">
        <v>18606</v>
      </c>
      <c r="B2072">
        <v>2026</v>
      </c>
      <c r="C2072">
        <v>4</v>
      </c>
      <c r="D2072">
        <v>2</v>
      </c>
      <c r="E2072" t="s">
        <v>11981</v>
      </c>
      <c r="F2072" t="s">
        <v>12964</v>
      </c>
      <c r="G2072">
        <v>12</v>
      </c>
      <c r="H2072">
        <v>940</v>
      </c>
      <c r="I2072">
        <v>157</v>
      </c>
      <c r="J2072">
        <v>1097</v>
      </c>
      <c r="K2072">
        <v>33720</v>
      </c>
      <c r="L2072" t="s">
        <v>17213</v>
      </c>
      <c r="M2072">
        <v>6</v>
      </c>
    </row>
    <row r="2073" spans="1:13" x14ac:dyDescent="0.2">
      <c r="A2073" t="s">
        <v>18606</v>
      </c>
      <c r="B2073">
        <v>2026</v>
      </c>
      <c r="C2073">
        <v>4</v>
      </c>
      <c r="D2073">
        <v>3</v>
      </c>
      <c r="E2073" t="s">
        <v>11981</v>
      </c>
      <c r="F2073" t="s">
        <v>12965</v>
      </c>
      <c r="G2073">
        <v>4</v>
      </c>
      <c r="H2073">
        <v>1150</v>
      </c>
      <c r="I2073">
        <v>233</v>
      </c>
      <c r="J2073">
        <v>1383</v>
      </c>
      <c r="K2073">
        <v>50400</v>
      </c>
      <c r="L2073" t="s">
        <v>17213</v>
      </c>
      <c r="M2073">
        <v>6</v>
      </c>
    </row>
    <row r="2074" spans="1:13" x14ac:dyDescent="0.2">
      <c r="A2074" t="s">
        <v>18607</v>
      </c>
      <c r="B2074">
        <v>2026</v>
      </c>
      <c r="C2074">
        <v>4</v>
      </c>
      <c r="D2074">
        <v>3</v>
      </c>
      <c r="E2074" t="s">
        <v>11913</v>
      </c>
      <c r="F2074" t="s">
        <v>12969</v>
      </c>
      <c r="G2074">
        <v>34</v>
      </c>
      <c r="H2074">
        <v>13860</v>
      </c>
      <c r="I2074">
        <v>7181</v>
      </c>
      <c r="J2074">
        <v>21041</v>
      </c>
      <c r="K2074">
        <v>1384110</v>
      </c>
      <c r="L2074" t="s">
        <v>17203</v>
      </c>
      <c r="M2074">
        <v>5</v>
      </c>
    </row>
    <row r="2075" spans="1:13" x14ac:dyDescent="0.2">
      <c r="A2075" t="s">
        <v>18607</v>
      </c>
      <c r="B2075">
        <v>2026</v>
      </c>
      <c r="C2075">
        <v>4</v>
      </c>
      <c r="D2075">
        <v>2</v>
      </c>
      <c r="E2075" t="s">
        <v>11918</v>
      </c>
      <c r="F2075" t="s">
        <v>12968</v>
      </c>
      <c r="G2075">
        <v>1</v>
      </c>
      <c r="H2075">
        <v>4590</v>
      </c>
      <c r="I2075">
        <v>745</v>
      </c>
      <c r="J2075">
        <v>5335</v>
      </c>
      <c r="K2075">
        <v>101860</v>
      </c>
      <c r="L2075" t="s">
        <v>17204</v>
      </c>
      <c r="M2075">
        <v>4</v>
      </c>
    </row>
    <row r="2076" spans="1:13" x14ac:dyDescent="0.2">
      <c r="A2076" t="s">
        <v>18607</v>
      </c>
      <c r="B2076">
        <v>2026</v>
      </c>
      <c r="C2076">
        <v>4</v>
      </c>
      <c r="D2076">
        <v>1</v>
      </c>
      <c r="E2076" t="s">
        <v>11912</v>
      </c>
      <c r="G2076">
        <v>178</v>
      </c>
      <c r="H2076" t="s">
        <v>8647</v>
      </c>
      <c r="I2076" t="s">
        <v>8647</v>
      </c>
      <c r="J2076">
        <v>1200</v>
      </c>
      <c r="K2076" t="s">
        <v>8647</v>
      </c>
      <c r="L2076" t="s">
        <v>17202</v>
      </c>
      <c r="M2076">
        <v>1</v>
      </c>
    </row>
    <row r="2077" spans="1:13" x14ac:dyDescent="0.2">
      <c r="A2077" t="s">
        <v>18608</v>
      </c>
      <c r="B2077">
        <v>2026</v>
      </c>
      <c r="C2077">
        <v>4</v>
      </c>
      <c r="D2077">
        <v>1</v>
      </c>
      <c r="E2077" t="s">
        <v>11912</v>
      </c>
      <c r="G2077">
        <v>180</v>
      </c>
      <c r="H2077" t="s">
        <v>8647</v>
      </c>
      <c r="I2077" t="s">
        <v>8647</v>
      </c>
      <c r="J2077">
        <v>700</v>
      </c>
      <c r="K2077" t="s">
        <v>8647</v>
      </c>
      <c r="L2077" t="s">
        <v>17202</v>
      </c>
      <c r="M2077">
        <v>1</v>
      </c>
    </row>
    <row r="2078" spans="1:13" x14ac:dyDescent="0.2">
      <c r="A2078" t="s">
        <v>18609</v>
      </c>
      <c r="B2078">
        <v>2026</v>
      </c>
      <c r="C2078">
        <v>4</v>
      </c>
      <c r="D2078">
        <v>1</v>
      </c>
      <c r="E2078" t="s">
        <v>11912</v>
      </c>
      <c r="G2078">
        <v>178</v>
      </c>
      <c r="H2078" t="s">
        <v>8647</v>
      </c>
      <c r="I2078" t="s">
        <v>8647</v>
      </c>
      <c r="J2078">
        <v>600</v>
      </c>
      <c r="K2078" t="s">
        <v>8647</v>
      </c>
      <c r="L2078" t="s">
        <v>17202</v>
      </c>
      <c r="M2078">
        <v>1</v>
      </c>
    </row>
    <row r="2079" spans="1:13" x14ac:dyDescent="0.2">
      <c r="A2079" t="s">
        <v>18609</v>
      </c>
      <c r="B2079">
        <v>2026</v>
      </c>
      <c r="C2079">
        <v>4</v>
      </c>
      <c r="D2079">
        <v>2</v>
      </c>
      <c r="E2079" t="s">
        <v>11918</v>
      </c>
      <c r="F2079" t="s">
        <v>12970</v>
      </c>
      <c r="G2079">
        <v>10</v>
      </c>
      <c r="H2079">
        <v>210</v>
      </c>
      <c r="I2079">
        <v>17</v>
      </c>
      <c r="J2079">
        <v>227</v>
      </c>
      <c r="K2079">
        <v>2900</v>
      </c>
      <c r="L2079" t="s">
        <v>17204</v>
      </c>
      <c r="M2079">
        <v>4</v>
      </c>
    </row>
    <row r="2080" spans="1:13" x14ac:dyDescent="0.2">
      <c r="A2080" t="s">
        <v>18609</v>
      </c>
      <c r="B2080">
        <v>2026</v>
      </c>
      <c r="C2080">
        <v>4</v>
      </c>
      <c r="D2080">
        <v>3</v>
      </c>
      <c r="E2080" t="s">
        <v>11913</v>
      </c>
      <c r="F2080" t="s">
        <v>12971</v>
      </c>
      <c r="G2080">
        <v>14</v>
      </c>
      <c r="H2080">
        <v>2066</v>
      </c>
      <c r="I2080">
        <v>434</v>
      </c>
      <c r="J2080">
        <v>2500</v>
      </c>
      <c r="K2080">
        <v>261827.49</v>
      </c>
      <c r="L2080" t="s">
        <v>17203</v>
      </c>
      <c r="M2080">
        <v>5</v>
      </c>
    </row>
    <row r="2081" spans="1:13" x14ac:dyDescent="0.2">
      <c r="A2081" t="s">
        <v>18609</v>
      </c>
      <c r="B2081">
        <v>2026</v>
      </c>
      <c r="C2081">
        <v>4</v>
      </c>
      <c r="D2081">
        <v>4</v>
      </c>
      <c r="E2081" t="s">
        <v>11913</v>
      </c>
      <c r="F2081" t="s">
        <v>12972</v>
      </c>
      <c r="G2081">
        <v>23</v>
      </c>
      <c r="H2081">
        <v>15550</v>
      </c>
      <c r="I2081">
        <v>9973</v>
      </c>
      <c r="J2081">
        <v>25523</v>
      </c>
      <c r="K2081">
        <v>1925830</v>
      </c>
      <c r="L2081" t="s">
        <v>17203</v>
      </c>
      <c r="M2081">
        <v>5</v>
      </c>
    </row>
    <row r="2082" spans="1:13" x14ac:dyDescent="0.2">
      <c r="A2082" t="s">
        <v>18609</v>
      </c>
      <c r="B2082">
        <v>2026</v>
      </c>
      <c r="C2082">
        <v>4</v>
      </c>
      <c r="D2082">
        <v>5</v>
      </c>
      <c r="E2082" t="s">
        <v>11981</v>
      </c>
      <c r="F2082" t="s">
        <v>12973</v>
      </c>
      <c r="G2082">
        <v>20</v>
      </c>
      <c r="H2082">
        <v>630</v>
      </c>
      <c r="I2082">
        <v>82</v>
      </c>
      <c r="J2082">
        <v>712</v>
      </c>
      <c r="K2082">
        <v>17400</v>
      </c>
      <c r="L2082" t="s">
        <v>17213</v>
      </c>
      <c r="M2082">
        <v>6</v>
      </c>
    </row>
    <row r="2083" spans="1:13" x14ac:dyDescent="0.2">
      <c r="A2083" t="s">
        <v>18610</v>
      </c>
      <c r="B2083">
        <v>2026</v>
      </c>
      <c r="C2083">
        <v>4</v>
      </c>
      <c r="D2083">
        <v>3</v>
      </c>
      <c r="E2083" t="s">
        <v>11981</v>
      </c>
      <c r="F2083" t="s">
        <v>17264</v>
      </c>
      <c r="G2083">
        <v>48</v>
      </c>
      <c r="H2083">
        <v>100</v>
      </c>
      <c r="I2083">
        <v>0</v>
      </c>
      <c r="J2083">
        <v>100</v>
      </c>
      <c r="K2083">
        <v>0</v>
      </c>
      <c r="L2083" t="s">
        <v>17213</v>
      </c>
      <c r="M2083">
        <v>6</v>
      </c>
    </row>
    <row r="2084" spans="1:13" x14ac:dyDescent="0.2">
      <c r="A2084" t="s">
        <v>18610</v>
      </c>
      <c r="B2084">
        <v>2026</v>
      </c>
      <c r="C2084">
        <v>4</v>
      </c>
      <c r="D2084">
        <v>4</v>
      </c>
      <c r="E2084" t="s">
        <v>11981</v>
      </c>
      <c r="F2084" t="s">
        <v>12974</v>
      </c>
      <c r="G2084">
        <v>44</v>
      </c>
      <c r="H2084">
        <v>840</v>
      </c>
      <c r="I2084">
        <v>18</v>
      </c>
      <c r="J2084">
        <v>858</v>
      </c>
      <c r="K2084">
        <v>3040</v>
      </c>
      <c r="L2084" t="s">
        <v>17213</v>
      </c>
      <c r="M2084">
        <v>6</v>
      </c>
    </row>
    <row r="2085" spans="1:13" x14ac:dyDescent="0.2">
      <c r="A2085" t="s">
        <v>18610</v>
      </c>
      <c r="B2085">
        <v>2026</v>
      </c>
      <c r="C2085">
        <v>4</v>
      </c>
      <c r="D2085">
        <v>5</v>
      </c>
      <c r="E2085" t="s">
        <v>11913</v>
      </c>
      <c r="F2085" t="s">
        <v>12975</v>
      </c>
      <c r="G2085">
        <v>61</v>
      </c>
      <c r="H2085">
        <v>16670</v>
      </c>
      <c r="I2085">
        <v>1718</v>
      </c>
      <c r="J2085">
        <v>18388</v>
      </c>
      <c r="K2085">
        <v>317790</v>
      </c>
      <c r="L2085" t="s">
        <v>17203</v>
      </c>
      <c r="M2085">
        <v>5</v>
      </c>
    </row>
    <row r="2086" spans="1:13" x14ac:dyDescent="0.2">
      <c r="A2086" t="s">
        <v>18610</v>
      </c>
      <c r="B2086">
        <v>2026</v>
      </c>
      <c r="C2086">
        <v>4</v>
      </c>
      <c r="D2086">
        <v>2</v>
      </c>
      <c r="E2086" t="s">
        <v>11918</v>
      </c>
      <c r="F2086" t="s">
        <v>12976</v>
      </c>
      <c r="G2086">
        <v>19</v>
      </c>
      <c r="H2086">
        <v>5840</v>
      </c>
      <c r="I2086">
        <v>172</v>
      </c>
      <c r="J2086">
        <v>6012</v>
      </c>
      <c r="K2086">
        <v>26330</v>
      </c>
      <c r="L2086" t="s">
        <v>17204</v>
      </c>
      <c r="M2086">
        <v>4</v>
      </c>
    </row>
    <row r="2087" spans="1:13" x14ac:dyDescent="0.2">
      <c r="A2087" t="s">
        <v>18610</v>
      </c>
      <c r="B2087">
        <v>2026</v>
      </c>
      <c r="C2087">
        <v>4</v>
      </c>
      <c r="D2087">
        <v>1</v>
      </c>
      <c r="E2087" t="s">
        <v>11912</v>
      </c>
      <c r="G2087">
        <v>180</v>
      </c>
      <c r="H2087" t="s">
        <v>8647</v>
      </c>
      <c r="I2087" t="s">
        <v>8647</v>
      </c>
      <c r="J2087">
        <v>1200</v>
      </c>
      <c r="K2087" t="s">
        <v>8647</v>
      </c>
      <c r="L2087" t="s">
        <v>17202</v>
      </c>
      <c r="M2087">
        <v>1</v>
      </c>
    </row>
    <row r="2088" spans="1:13" x14ac:dyDescent="0.2">
      <c r="A2088" t="s">
        <v>18611</v>
      </c>
      <c r="B2088">
        <v>2026</v>
      </c>
      <c r="C2088">
        <v>4</v>
      </c>
      <c r="D2088">
        <v>1</v>
      </c>
      <c r="E2088" t="s">
        <v>11912</v>
      </c>
      <c r="G2088">
        <v>181</v>
      </c>
      <c r="H2088" t="s">
        <v>8647</v>
      </c>
      <c r="I2088" t="s">
        <v>8647</v>
      </c>
      <c r="J2088">
        <v>1400</v>
      </c>
      <c r="K2088" t="s">
        <v>8647</v>
      </c>
      <c r="L2088" t="s">
        <v>17202</v>
      </c>
      <c r="M2088">
        <v>1</v>
      </c>
    </row>
    <row r="2089" spans="1:13" x14ac:dyDescent="0.2">
      <c r="A2089" t="s">
        <v>18611</v>
      </c>
      <c r="B2089">
        <v>2026</v>
      </c>
      <c r="C2089">
        <v>4</v>
      </c>
      <c r="D2089">
        <v>3</v>
      </c>
      <c r="E2089" t="s">
        <v>11918</v>
      </c>
      <c r="F2089" t="s">
        <v>12978</v>
      </c>
      <c r="G2089">
        <v>5</v>
      </c>
      <c r="H2089">
        <v>3340</v>
      </c>
      <c r="I2089">
        <v>342</v>
      </c>
      <c r="J2089">
        <v>3682</v>
      </c>
      <c r="K2089">
        <v>60590</v>
      </c>
      <c r="L2089" t="s">
        <v>17204</v>
      </c>
      <c r="M2089">
        <v>4</v>
      </c>
    </row>
    <row r="2090" spans="1:13" x14ac:dyDescent="0.2">
      <c r="A2090" t="s">
        <v>18611</v>
      </c>
      <c r="B2090">
        <v>2026</v>
      </c>
      <c r="C2090">
        <v>4</v>
      </c>
      <c r="D2090">
        <v>2</v>
      </c>
      <c r="E2090" t="s">
        <v>11913</v>
      </c>
      <c r="F2090" t="s">
        <v>12977</v>
      </c>
      <c r="G2090">
        <v>33</v>
      </c>
      <c r="H2090">
        <v>14530</v>
      </c>
      <c r="I2090">
        <v>8428</v>
      </c>
      <c r="J2090">
        <v>22958</v>
      </c>
      <c r="K2090">
        <v>1626060</v>
      </c>
      <c r="L2090" t="s">
        <v>17203</v>
      </c>
      <c r="M2090">
        <v>5</v>
      </c>
    </row>
    <row r="2091" spans="1:13" x14ac:dyDescent="0.2">
      <c r="A2091" t="s">
        <v>18612</v>
      </c>
      <c r="B2091">
        <v>2026</v>
      </c>
      <c r="C2091">
        <v>4</v>
      </c>
      <c r="D2091">
        <v>2</v>
      </c>
      <c r="E2091" t="s">
        <v>11913</v>
      </c>
      <c r="F2091" t="s">
        <v>12979</v>
      </c>
      <c r="G2091">
        <v>28</v>
      </c>
      <c r="H2091">
        <v>10590</v>
      </c>
      <c r="I2091">
        <v>8732</v>
      </c>
      <c r="J2091">
        <v>19322</v>
      </c>
      <c r="K2091">
        <v>1689155</v>
      </c>
      <c r="L2091" t="s">
        <v>17203</v>
      </c>
      <c r="M2091">
        <v>5</v>
      </c>
    </row>
    <row r="2092" spans="1:13" x14ac:dyDescent="0.2">
      <c r="A2092" t="s">
        <v>18612</v>
      </c>
      <c r="B2092">
        <v>2026</v>
      </c>
      <c r="C2092">
        <v>4</v>
      </c>
      <c r="D2092">
        <v>1</v>
      </c>
      <c r="E2092" t="s">
        <v>11912</v>
      </c>
      <c r="G2092">
        <v>112</v>
      </c>
      <c r="H2092" t="s">
        <v>8647</v>
      </c>
      <c r="I2092" t="s">
        <v>8647</v>
      </c>
      <c r="J2092">
        <v>1400</v>
      </c>
      <c r="K2092" t="s">
        <v>8647</v>
      </c>
      <c r="L2092" t="s">
        <v>17202</v>
      </c>
      <c r="M2092">
        <v>1</v>
      </c>
    </row>
    <row r="2093" spans="1:13" x14ac:dyDescent="0.2">
      <c r="A2093" t="s">
        <v>18613</v>
      </c>
      <c r="B2093">
        <v>2026</v>
      </c>
      <c r="C2093">
        <v>4</v>
      </c>
      <c r="D2093">
        <v>1</v>
      </c>
      <c r="E2093" t="s">
        <v>11912</v>
      </c>
      <c r="G2093">
        <v>180</v>
      </c>
      <c r="H2093" t="s">
        <v>8647</v>
      </c>
      <c r="I2093" t="s">
        <v>8647</v>
      </c>
      <c r="J2093">
        <v>1400</v>
      </c>
      <c r="K2093" t="s">
        <v>8647</v>
      </c>
      <c r="L2093" t="s">
        <v>17202</v>
      </c>
      <c r="M2093">
        <v>1</v>
      </c>
    </row>
    <row r="2094" spans="1:13" x14ac:dyDescent="0.2">
      <c r="A2094" t="s">
        <v>18614</v>
      </c>
      <c r="B2094">
        <v>2026</v>
      </c>
      <c r="C2094">
        <v>4</v>
      </c>
      <c r="D2094">
        <v>1</v>
      </c>
      <c r="E2094" t="s">
        <v>11912</v>
      </c>
      <c r="G2094">
        <v>183</v>
      </c>
      <c r="H2094" t="s">
        <v>8647</v>
      </c>
      <c r="I2094" t="s">
        <v>8647</v>
      </c>
      <c r="J2094">
        <v>1400</v>
      </c>
      <c r="K2094" t="s">
        <v>8647</v>
      </c>
      <c r="L2094" t="s">
        <v>17202</v>
      </c>
      <c r="M2094">
        <v>1</v>
      </c>
    </row>
    <row r="2095" spans="1:13" x14ac:dyDescent="0.2">
      <c r="A2095" t="s">
        <v>18614</v>
      </c>
      <c r="B2095">
        <v>2026</v>
      </c>
      <c r="C2095">
        <v>4</v>
      </c>
      <c r="D2095">
        <v>3</v>
      </c>
      <c r="E2095" t="s">
        <v>11913</v>
      </c>
      <c r="F2095" t="s">
        <v>12981</v>
      </c>
      <c r="G2095">
        <v>17</v>
      </c>
      <c r="H2095">
        <v>29320</v>
      </c>
      <c r="I2095">
        <v>6189</v>
      </c>
      <c r="J2095">
        <v>35509</v>
      </c>
      <c r="K2095">
        <v>1175550</v>
      </c>
      <c r="L2095" t="s">
        <v>17203</v>
      </c>
      <c r="M2095">
        <v>5</v>
      </c>
    </row>
    <row r="2096" spans="1:13" x14ac:dyDescent="0.2">
      <c r="A2096" t="s">
        <v>18614</v>
      </c>
      <c r="B2096">
        <v>2026</v>
      </c>
      <c r="C2096">
        <v>4</v>
      </c>
      <c r="D2096">
        <v>2</v>
      </c>
      <c r="E2096" t="s">
        <v>11918</v>
      </c>
      <c r="F2096" t="s">
        <v>12980</v>
      </c>
      <c r="G2096">
        <v>5</v>
      </c>
      <c r="H2096">
        <v>420</v>
      </c>
      <c r="I2096">
        <v>44</v>
      </c>
      <c r="J2096">
        <v>464</v>
      </c>
      <c r="K2096">
        <v>7900</v>
      </c>
      <c r="L2096" t="s">
        <v>17204</v>
      </c>
      <c r="M2096">
        <v>4</v>
      </c>
    </row>
    <row r="2097" spans="1:13" x14ac:dyDescent="0.2">
      <c r="A2097" t="s">
        <v>18615</v>
      </c>
      <c r="B2097">
        <v>2026</v>
      </c>
      <c r="C2097">
        <v>4</v>
      </c>
      <c r="D2097">
        <v>3</v>
      </c>
      <c r="E2097" t="s">
        <v>11918</v>
      </c>
      <c r="F2097" t="s">
        <v>17265</v>
      </c>
      <c r="G2097">
        <v>6</v>
      </c>
      <c r="H2097">
        <v>6250</v>
      </c>
      <c r="I2097">
        <v>612</v>
      </c>
      <c r="J2097">
        <v>6862</v>
      </c>
      <c r="K2097">
        <v>108330</v>
      </c>
      <c r="L2097" t="s">
        <v>17204</v>
      </c>
      <c r="M2097">
        <v>4</v>
      </c>
    </row>
    <row r="2098" spans="1:13" x14ac:dyDescent="0.2">
      <c r="A2098" t="s">
        <v>18615</v>
      </c>
      <c r="B2098">
        <v>2026</v>
      </c>
      <c r="C2098">
        <v>4</v>
      </c>
      <c r="D2098">
        <v>2</v>
      </c>
      <c r="E2098" t="s">
        <v>11913</v>
      </c>
      <c r="F2098" t="s">
        <v>12982</v>
      </c>
      <c r="G2098">
        <v>22</v>
      </c>
      <c r="H2098">
        <v>10000</v>
      </c>
      <c r="I2098">
        <v>9112</v>
      </c>
      <c r="J2098">
        <v>19112</v>
      </c>
      <c r="K2098">
        <v>1763810</v>
      </c>
      <c r="L2098" t="s">
        <v>17203</v>
      </c>
      <c r="M2098">
        <v>5</v>
      </c>
    </row>
    <row r="2099" spans="1:13" x14ac:dyDescent="0.2">
      <c r="A2099" t="s">
        <v>18615</v>
      </c>
      <c r="B2099">
        <v>2026</v>
      </c>
      <c r="C2099">
        <v>4</v>
      </c>
      <c r="D2099">
        <v>1</v>
      </c>
      <c r="E2099" t="s">
        <v>11912</v>
      </c>
      <c r="G2099">
        <v>108</v>
      </c>
      <c r="H2099" t="s">
        <v>8647</v>
      </c>
      <c r="I2099" t="s">
        <v>8647</v>
      </c>
      <c r="J2099">
        <v>1200</v>
      </c>
      <c r="K2099" t="s">
        <v>8647</v>
      </c>
      <c r="L2099" t="s">
        <v>17202</v>
      </c>
      <c r="M2099">
        <v>1</v>
      </c>
    </row>
    <row r="2100" spans="1:13" x14ac:dyDescent="0.2">
      <c r="A2100" t="s">
        <v>18616</v>
      </c>
      <c r="B2100">
        <v>2026</v>
      </c>
      <c r="C2100">
        <v>4</v>
      </c>
      <c r="D2100">
        <v>1</v>
      </c>
      <c r="E2100" t="s">
        <v>11912</v>
      </c>
      <c r="G2100">
        <v>107</v>
      </c>
      <c r="H2100" t="s">
        <v>8647</v>
      </c>
      <c r="I2100" t="s">
        <v>8647</v>
      </c>
      <c r="J2100">
        <v>1400</v>
      </c>
      <c r="K2100" t="s">
        <v>8647</v>
      </c>
      <c r="L2100" t="s">
        <v>17202</v>
      </c>
      <c r="M2100">
        <v>1</v>
      </c>
    </row>
    <row r="2101" spans="1:13" x14ac:dyDescent="0.2">
      <c r="A2101" t="s">
        <v>18616</v>
      </c>
      <c r="B2101">
        <v>2026</v>
      </c>
      <c r="C2101">
        <v>4</v>
      </c>
      <c r="D2101">
        <v>2</v>
      </c>
      <c r="E2101" t="s">
        <v>11913</v>
      </c>
      <c r="F2101" t="s">
        <v>12984</v>
      </c>
      <c r="G2101">
        <v>64</v>
      </c>
      <c r="H2101">
        <v>23810</v>
      </c>
      <c r="I2101">
        <v>5358</v>
      </c>
      <c r="J2101">
        <v>29168</v>
      </c>
      <c r="K2101">
        <v>1019270</v>
      </c>
      <c r="L2101" t="s">
        <v>17203</v>
      </c>
      <c r="M2101">
        <v>5</v>
      </c>
    </row>
    <row r="2102" spans="1:13" x14ac:dyDescent="0.2">
      <c r="A2102" t="s">
        <v>18617</v>
      </c>
      <c r="B2102">
        <v>2026</v>
      </c>
      <c r="C2102">
        <v>4</v>
      </c>
      <c r="D2102">
        <v>2</v>
      </c>
      <c r="E2102" t="s">
        <v>11913</v>
      </c>
      <c r="F2102" t="s">
        <v>12985</v>
      </c>
      <c r="G2102">
        <v>5</v>
      </c>
      <c r="H2102">
        <v>19240</v>
      </c>
      <c r="I2102">
        <v>12346</v>
      </c>
      <c r="J2102">
        <v>31586</v>
      </c>
      <c r="K2102">
        <v>2384200</v>
      </c>
      <c r="L2102" t="s">
        <v>17203</v>
      </c>
      <c r="M2102">
        <v>5</v>
      </c>
    </row>
    <row r="2103" spans="1:13" x14ac:dyDescent="0.2">
      <c r="A2103" t="s">
        <v>18617</v>
      </c>
      <c r="B2103">
        <v>2026</v>
      </c>
      <c r="C2103">
        <v>4</v>
      </c>
      <c r="D2103">
        <v>1</v>
      </c>
      <c r="E2103" t="s">
        <v>11912</v>
      </c>
      <c r="G2103">
        <v>181</v>
      </c>
      <c r="H2103" t="s">
        <v>8647</v>
      </c>
      <c r="I2103" t="s">
        <v>8647</v>
      </c>
      <c r="J2103">
        <v>1400</v>
      </c>
      <c r="K2103" t="s">
        <v>8647</v>
      </c>
      <c r="L2103" t="s">
        <v>17202</v>
      </c>
      <c r="M2103">
        <v>1</v>
      </c>
    </row>
    <row r="2104" spans="1:13" x14ac:dyDescent="0.2">
      <c r="A2104" t="s">
        <v>18619</v>
      </c>
      <c r="B2104">
        <v>2026</v>
      </c>
      <c r="C2104">
        <v>4</v>
      </c>
      <c r="D2104">
        <v>1</v>
      </c>
      <c r="E2104" t="s">
        <v>11912</v>
      </c>
      <c r="G2104">
        <v>181</v>
      </c>
      <c r="H2104" t="s">
        <v>8647</v>
      </c>
      <c r="I2104" t="s">
        <v>8647</v>
      </c>
      <c r="J2104">
        <v>1200</v>
      </c>
      <c r="K2104" t="s">
        <v>8647</v>
      </c>
      <c r="L2104" t="s">
        <v>17202</v>
      </c>
      <c r="M2104">
        <v>1</v>
      </c>
    </row>
    <row r="2105" spans="1:13" x14ac:dyDescent="0.2">
      <c r="A2105" t="s">
        <v>18619</v>
      </c>
      <c r="B2105">
        <v>2026</v>
      </c>
      <c r="C2105">
        <v>4</v>
      </c>
      <c r="D2105">
        <v>2</v>
      </c>
      <c r="E2105" t="s">
        <v>11913</v>
      </c>
      <c r="F2105" t="s">
        <v>12987</v>
      </c>
      <c r="G2105">
        <v>84</v>
      </c>
      <c r="H2105">
        <v>9750</v>
      </c>
      <c r="I2105">
        <v>6067</v>
      </c>
      <c r="J2105">
        <v>15817</v>
      </c>
      <c r="K2105">
        <v>1171250</v>
      </c>
      <c r="L2105" t="s">
        <v>17203</v>
      </c>
      <c r="M2105">
        <v>5</v>
      </c>
    </row>
    <row r="2106" spans="1:13" x14ac:dyDescent="0.2">
      <c r="A2106" t="s">
        <v>18620</v>
      </c>
      <c r="B2106">
        <v>2026</v>
      </c>
      <c r="C2106">
        <v>4</v>
      </c>
      <c r="D2106">
        <v>3</v>
      </c>
      <c r="E2106" t="s">
        <v>11913</v>
      </c>
      <c r="F2106" t="s">
        <v>12988</v>
      </c>
      <c r="G2106">
        <v>172</v>
      </c>
      <c r="H2106">
        <v>13907</v>
      </c>
      <c r="I2106">
        <v>1763</v>
      </c>
      <c r="J2106">
        <v>15670</v>
      </c>
      <c r="K2106">
        <v>329292</v>
      </c>
      <c r="L2106" t="s">
        <v>17203</v>
      </c>
      <c r="M2106">
        <v>5</v>
      </c>
    </row>
    <row r="2107" spans="1:13" x14ac:dyDescent="0.2">
      <c r="A2107" t="s">
        <v>18620</v>
      </c>
      <c r="B2107">
        <v>2026</v>
      </c>
      <c r="C2107">
        <v>4</v>
      </c>
      <c r="D2107">
        <v>2</v>
      </c>
      <c r="E2107" t="s">
        <v>11918</v>
      </c>
      <c r="F2107" t="s">
        <v>12989</v>
      </c>
      <c r="G2107">
        <v>9</v>
      </c>
      <c r="H2107">
        <v>4170</v>
      </c>
      <c r="I2107">
        <v>319</v>
      </c>
      <c r="J2107">
        <v>4489</v>
      </c>
      <c r="K2107">
        <v>55590</v>
      </c>
      <c r="L2107" t="s">
        <v>17204</v>
      </c>
      <c r="M2107">
        <v>4</v>
      </c>
    </row>
    <row r="2108" spans="1:13" x14ac:dyDescent="0.2">
      <c r="A2108" t="s">
        <v>18620</v>
      </c>
      <c r="B2108">
        <v>2026</v>
      </c>
      <c r="C2108">
        <v>4</v>
      </c>
      <c r="D2108">
        <v>1</v>
      </c>
      <c r="E2108" t="s">
        <v>11912</v>
      </c>
      <c r="G2108">
        <v>149</v>
      </c>
      <c r="H2108" t="s">
        <v>8647</v>
      </c>
      <c r="I2108" t="s">
        <v>8647</v>
      </c>
      <c r="J2108">
        <v>1400</v>
      </c>
      <c r="K2108" t="s">
        <v>8647</v>
      </c>
      <c r="L2108" t="s">
        <v>17202</v>
      </c>
      <c r="M2108">
        <v>1</v>
      </c>
    </row>
    <row r="2109" spans="1:13" x14ac:dyDescent="0.2">
      <c r="A2109" t="s">
        <v>18621</v>
      </c>
      <c r="B2109">
        <v>2026</v>
      </c>
      <c r="C2109">
        <v>4</v>
      </c>
      <c r="D2109">
        <v>1</v>
      </c>
      <c r="E2109" t="s">
        <v>11912</v>
      </c>
      <c r="G2109">
        <v>181</v>
      </c>
      <c r="H2109" t="s">
        <v>8647</v>
      </c>
      <c r="I2109" t="s">
        <v>8647</v>
      </c>
      <c r="J2109">
        <v>1200</v>
      </c>
      <c r="K2109" t="s">
        <v>8647</v>
      </c>
      <c r="L2109" t="s">
        <v>17202</v>
      </c>
      <c r="M2109">
        <v>1</v>
      </c>
    </row>
    <row r="2110" spans="1:13" x14ac:dyDescent="0.2">
      <c r="A2110" t="s">
        <v>18621</v>
      </c>
      <c r="B2110">
        <v>2026</v>
      </c>
      <c r="C2110">
        <v>4</v>
      </c>
      <c r="D2110">
        <v>2</v>
      </c>
      <c r="E2110" t="s">
        <v>11918</v>
      </c>
      <c r="F2110" t="s">
        <v>12990</v>
      </c>
      <c r="G2110">
        <v>9</v>
      </c>
      <c r="H2110">
        <v>6250</v>
      </c>
      <c r="I2110">
        <v>534</v>
      </c>
      <c r="J2110">
        <v>6784</v>
      </c>
      <c r="K2110">
        <v>93750</v>
      </c>
      <c r="L2110" t="s">
        <v>17204</v>
      </c>
      <c r="M2110">
        <v>4</v>
      </c>
    </row>
    <row r="2111" spans="1:13" x14ac:dyDescent="0.2">
      <c r="A2111" t="s">
        <v>18621</v>
      </c>
      <c r="B2111">
        <v>2026</v>
      </c>
      <c r="C2111">
        <v>4</v>
      </c>
      <c r="D2111">
        <v>3</v>
      </c>
      <c r="E2111" t="s">
        <v>11913</v>
      </c>
      <c r="F2111" t="s">
        <v>12991</v>
      </c>
      <c r="G2111">
        <v>135</v>
      </c>
      <c r="H2111">
        <v>8350</v>
      </c>
      <c r="I2111">
        <v>3045</v>
      </c>
      <c r="J2111">
        <v>11395</v>
      </c>
      <c r="K2111">
        <v>584500</v>
      </c>
      <c r="L2111" t="s">
        <v>17203</v>
      </c>
      <c r="M2111">
        <v>5</v>
      </c>
    </row>
    <row r="2112" spans="1:13" x14ac:dyDescent="0.2">
      <c r="A2112" t="s">
        <v>18623</v>
      </c>
      <c r="B2112">
        <v>2026</v>
      </c>
      <c r="C2112">
        <v>4</v>
      </c>
      <c r="D2112">
        <v>3</v>
      </c>
      <c r="E2112" t="s">
        <v>11913</v>
      </c>
      <c r="F2112" t="s">
        <v>12993</v>
      </c>
      <c r="G2112">
        <v>23</v>
      </c>
      <c r="H2112">
        <v>21880</v>
      </c>
      <c r="I2112">
        <v>9999</v>
      </c>
      <c r="J2112">
        <v>31879</v>
      </c>
      <c r="K2112">
        <v>1924640</v>
      </c>
      <c r="L2112" t="s">
        <v>17203</v>
      </c>
      <c r="M2112">
        <v>5</v>
      </c>
    </row>
    <row r="2113" spans="1:13" x14ac:dyDescent="0.2">
      <c r="A2113" t="s">
        <v>18623</v>
      </c>
      <c r="B2113">
        <v>2026</v>
      </c>
      <c r="C2113">
        <v>4</v>
      </c>
      <c r="D2113">
        <v>2</v>
      </c>
      <c r="E2113" t="s">
        <v>11918</v>
      </c>
      <c r="F2113" t="s">
        <v>12992</v>
      </c>
      <c r="G2113">
        <v>6</v>
      </c>
      <c r="H2113">
        <v>3550</v>
      </c>
      <c r="I2113">
        <v>344</v>
      </c>
      <c r="J2113">
        <v>3894</v>
      </c>
      <c r="K2113">
        <v>60780</v>
      </c>
      <c r="L2113" t="s">
        <v>17204</v>
      </c>
      <c r="M2113">
        <v>4</v>
      </c>
    </row>
    <row r="2114" spans="1:13" x14ac:dyDescent="0.2">
      <c r="A2114" t="s">
        <v>18623</v>
      </c>
      <c r="B2114">
        <v>2026</v>
      </c>
      <c r="C2114">
        <v>4</v>
      </c>
      <c r="D2114">
        <v>1</v>
      </c>
      <c r="E2114" t="s">
        <v>11912</v>
      </c>
      <c r="G2114">
        <v>181</v>
      </c>
      <c r="H2114" t="s">
        <v>8647</v>
      </c>
      <c r="I2114" t="s">
        <v>8647</v>
      </c>
      <c r="J2114">
        <v>1400</v>
      </c>
      <c r="K2114" t="s">
        <v>8647</v>
      </c>
      <c r="L2114" t="s">
        <v>17202</v>
      </c>
      <c r="M2114">
        <v>1</v>
      </c>
    </row>
    <row r="2115" spans="1:13" x14ac:dyDescent="0.2">
      <c r="A2115" t="s">
        <v>18624</v>
      </c>
      <c r="B2115">
        <v>2026</v>
      </c>
      <c r="C2115">
        <v>4</v>
      </c>
      <c r="D2115">
        <v>1</v>
      </c>
      <c r="E2115" t="s">
        <v>11912</v>
      </c>
      <c r="G2115">
        <v>181</v>
      </c>
      <c r="H2115" t="s">
        <v>8647</v>
      </c>
      <c r="I2115" t="s">
        <v>8647</v>
      </c>
      <c r="J2115">
        <v>600</v>
      </c>
      <c r="K2115" t="s">
        <v>8647</v>
      </c>
      <c r="L2115" t="s">
        <v>17202</v>
      </c>
      <c r="M2115">
        <v>1</v>
      </c>
    </row>
    <row r="2116" spans="1:13" x14ac:dyDescent="0.2">
      <c r="A2116" t="s">
        <v>18624</v>
      </c>
      <c r="B2116">
        <v>2026</v>
      </c>
      <c r="C2116">
        <v>4</v>
      </c>
      <c r="D2116">
        <v>2</v>
      </c>
      <c r="E2116" t="s">
        <v>11913</v>
      </c>
      <c r="F2116" t="s">
        <v>12994</v>
      </c>
      <c r="G2116">
        <v>1</v>
      </c>
      <c r="H2116">
        <v>15380</v>
      </c>
      <c r="I2116">
        <v>0</v>
      </c>
      <c r="J2116">
        <v>15380</v>
      </c>
      <c r="K2116">
        <v>2829140</v>
      </c>
      <c r="L2116" t="s">
        <v>17203</v>
      </c>
      <c r="M2116">
        <v>5</v>
      </c>
    </row>
    <row r="2117" spans="1:13" x14ac:dyDescent="0.2">
      <c r="A2117" t="s">
        <v>18625</v>
      </c>
      <c r="B2117">
        <v>2026</v>
      </c>
      <c r="C2117">
        <v>4</v>
      </c>
      <c r="D2117">
        <v>1</v>
      </c>
      <c r="E2117" t="s">
        <v>11912</v>
      </c>
      <c r="G2117">
        <v>179</v>
      </c>
      <c r="H2117" t="s">
        <v>8647</v>
      </c>
      <c r="I2117" t="s">
        <v>8647</v>
      </c>
      <c r="J2117">
        <v>1400</v>
      </c>
      <c r="K2117" t="s">
        <v>8647</v>
      </c>
      <c r="L2117" t="s">
        <v>17202</v>
      </c>
      <c r="M2117">
        <v>1</v>
      </c>
    </row>
    <row r="2118" spans="1:13" x14ac:dyDescent="0.2">
      <c r="A2118" t="s">
        <v>18626</v>
      </c>
      <c r="B2118">
        <v>2026</v>
      </c>
      <c r="C2118">
        <v>4</v>
      </c>
      <c r="D2118">
        <v>1</v>
      </c>
      <c r="E2118" t="s">
        <v>11912</v>
      </c>
      <c r="G2118">
        <v>180</v>
      </c>
      <c r="H2118" t="s">
        <v>8647</v>
      </c>
      <c r="I2118" t="s">
        <v>8647</v>
      </c>
      <c r="J2118">
        <v>1200</v>
      </c>
      <c r="K2118" t="s">
        <v>8647</v>
      </c>
      <c r="L2118" t="s">
        <v>17202</v>
      </c>
      <c r="M2118">
        <v>1</v>
      </c>
    </row>
    <row r="2119" spans="1:13" x14ac:dyDescent="0.2">
      <c r="A2119" t="s">
        <v>18627</v>
      </c>
      <c r="B2119">
        <v>2026</v>
      </c>
      <c r="C2119">
        <v>4</v>
      </c>
      <c r="D2119">
        <v>1</v>
      </c>
      <c r="E2119" t="s">
        <v>11912</v>
      </c>
      <c r="G2119">
        <v>181</v>
      </c>
      <c r="H2119" t="s">
        <v>8647</v>
      </c>
      <c r="I2119" t="s">
        <v>8647</v>
      </c>
      <c r="J2119">
        <v>1400</v>
      </c>
      <c r="K2119" t="s">
        <v>8647</v>
      </c>
      <c r="L2119" t="s">
        <v>17202</v>
      </c>
      <c r="M2119">
        <v>1</v>
      </c>
    </row>
    <row r="2120" spans="1:13" x14ac:dyDescent="0.2">
      <c r="A2120" t="s">
        <v>18627</v>
      </c>
      <c r="B2120">
        <v>2026</v>
      </c>
      <c r="C2120">
        <v>4</v>
      </c>
      <c r="D2120">
        <v>2</v>
      </c>
      <c r="E2120" t="s">
        <v>11913</v>
      </c>
      <c r="F2120" t="s">
        <v>12995</v>
      </c>
      <c r="G2120">
        <v>106</v>
      </c>
      <c r="H2120">
        <v>12580</v>
      </c>
      <c r="I2120">
        <v>3812</v>
      </c>
      <c r="J2120">
        <v>16392</v>
      </c>
      <c r="K2120">
        <v>729420</v>
      </c>
      <c r="L2120" t="s">
        <v>17203</v>
      </c>
      <c r="M2120">
        <v>5</v>
      </c>
    </row>
    <row r="2121" spans="1:13" x14ac:dyDescent="0.2">
      <c r="A2121" t="s">
        <v>18628</v>
      </c>
      <c r="B2121">
        <v>2026</v>
      </c>
      <c r="C2121">
        <v>4</v>
      </c>
      <c r="D2121">
        <v>1</v>
      </c>
      <c r="E2121" t="s">
        <v>11912</v>
      </c>
      <c r="G2121">
        <v>180</v>
      </c>
      <c r="H2121" t="s">
        <v>8647</v>
      </c>
      <c r="I2121" t="s">
        <v>8647</v>
      </c>
      <c r="J2121">
        <v>1100</v>
      </c>
      <c r="K2121" t="s">
        <v>8647</v>
      </c>
      <c r="L2121" t="s">
        <v>17202</v>
      </c>
      <c r="M2121">
        <v>1</v>
      </c>
    </row>
    <row r="2122" spans="1:13" x14ac:dyDescent="0.2">
      <c r="A2122" t="s">
        <v>18629</v>
      </c>
      <c r="B2122">
        <v>2026</v>
      </c>
      <c r="C2122">
        <v>4</v>
      </c>
      <c r="D2122">
        <v>1</v>
      </c>
      <c r="E2122" t="s">
        <v>11912</v>
      </c>
      <c r="G2122">
        <v>182</v>
      </c>
      <c r="H2122" t="s">
        <v>8647</v>
      </c>
      <c r="I2122" t="s">
        <v>8647</v>
      </c>
      <c r="J2122">
        <v>1400</v>
      </c>
      <c r="K2122" t="s">
        <v>8647</v>
      </c>
      <c r="L2122" t="s">
        <v>17202</v>
      </c>
      <c r="M2122">
        <v>1</v>
      </c>
    </row>
    <row r="2123" spans="1:13" x14ac:dyDescent="0.2">
      <c r="A2123" t="s">
        <v>18629</v>
      </c>
      <c r="B2123">
        <v>2026</v>
      </c>
      <c r="C2123">
        <v>4</v>
      </c>
      <c r="D2123">
        <v>3</v>
      </c>
      <c r="E2123" t="s">
        <v>11918</v>
      </c>
      <c r="F2123" t="s">
        <v>17266</v>
      </c>
      <c r="G2123">
        <v>4</v>
      </c>
      <c r="H2123">
        <v>8340</v>
      </c>
      <c r="I2123">
        <v>890</v>
      </c>
      <c r="J2123">
        <v>9230</v>
      </c>
      <c r="K2123">
        <v>158300</v>
      </c>
      <c r="L2123" t="s">
        <v>17204</v>
      </c>
      <c r="M2123">
        <v>4</v>
      </c>
    </row>
    <row r="2124" spans="1:13" x14ac:dyDescent="0.2">
      <c r="A2124" t="s">
        <v>18629</v>
      </c>
      <c r="B2124">
        <v>2026</v>
      </c>
      <c r="C2124">
        <v>4</v>
      </c>
      <c r="D2124">
        <v>2</v>
      </c>
      <c r="E2124" t="s">
        <v>11913</v>
      </c>
      <c r="F2124" t="s">
        <v>12996</v>
      </c>
      <c r="G2124">
        <v>20</v>
      </c>
      <c r="H2124">
        <v>15550</v>
      </c>
      <c r="I2124">
        <v>13792</v>
      </c>
      <c r="J2124">
        <v>29342</v>
      </c>
      <c r="K2124">
        <v>2669290</v>
      </c>
      <c r="L2124" t="s">
        <v>17203</v>
      </c>
      <c r="M2124">
        <v>5</v>
      </c>
    </row>
    <row r="2125" spans="1:13" x14ac:dyDescent="0.2">
      <c r="A2125" t="s">
        <v>18630</v>
      </c>
      <c r="B2125">
        <v>2026</v>
      </c>
      <c r="C2125">
        <v>4</v>
      </c>
      <c r="D2125">
        <v>2</v>
      </c>
      <c r="E2125" t="s">
        <v>11918</v>
      </c>
      <c r="F2125" t="s">
        <v>12998</v>
      </c>
      <c r="G2125">
        <v>10</v>
      </c>
      <c r="H2125">
        <v>2920</v>
      </c>
      <c r="I2125">
        <v>222</v>
      </c>
      <c r="J2125">
        <v>3142</v>
      </c>
      <c r="K2125">
        <v>38710</v>
      </c>
      <c r="L2125" t="s">
        <v>17204</v>
      </c>
      <c r="M2125">
        <v>4</v>
      </c>
    </row>
    <row r="2126" spans="1:13" x14ac:dyDescent="0.2">
      <c r="A2126" t="s">
        <v>18630</v>
      </c>
      <c r="B2126">
        <v>2026</v>
      </c>
      <c r="C2126">
        <v>4</v>
      </c>
      <c r="D2126">
        <v>1</v>
      </c>
      <c r="E2126" t="s">
        <v>11912</v>
      </c>
      <c r="G2126">
        <v>181</v>
      </c>
      <c r="H2126" t="s">
        <v>8647</v>
      </c>
      <c r="I2126" t="s">
        <v>8647</v>
      </c>
      <c r="J2126">
        <v>1000</v>
      </c>
      <c r="K2126" t="s">
        <v>8647</v>
      </c>
      <c r="L2126" t="s">
        <v>17202</v>
      </c>
      <c r="M2126">
        <v>1</v>
      </c>
    </row>
    <row r="2127" spans="1:13" x14ac:dyDescent="0.2">
      <c r="A2127" t="s">
        <v>18631</v>
      </c>
      <c r="B2127">
        <v>2026</v>
      </c>
      <c r="C2127">
        <v>4</v>
      </c>
      <c r="D2127">
        <v>1</v>
      </c>
      <c r="E2127" t="s">
        <v>11912</v>
      </c>
      <c r="G2127">
        <v>180</v>
      </c>
      <c r="H2127" t="s">
        <v>8647</v>
      </c>
      <c r="I2127" t="s">
        <v>8647</v>
      </c>
      <c r="J2127">
        <v>1000</v>
      </c>
      <c r="K2127" t="s">
        <v>8647</v>
      </c>
      <c r="L2127" t="s">
        <v>17202</v>
      </c>
      <c r="M2127">
        <v>1</v>
      </c>
    </row>
    <row r="2128" spans="1:13" x14ac:dyDescent="0.2">
      <c r="A2128" t="s">
        <v>18631</v>
      </c>
      <c r="B2128">
        <v>2026</v>
      </c>
      <c r="C2128">
        <v>4</v>
      </c>
      <c r="D2128">
        <v>2</v>
      </c>
      <c r="E2128" t="s">
        <v>11913</v>
      </c>
      <c r="F2128" t="s">
        <v>17267</v>
      </c>
      <c r="G2128">
        <v>2</v>
      </c>
      <c r="H2128">
        <v>2500</v>
      </c>
      <c r="I2128">
        <v>758</v>
      </c>
      <c r="J2128">
        <v>3258</v>
      </c>
      <c r="K2128">
        <v>145000</v>
      </c>
      <c r="L2128" t="s">
        <v>17203</v>
      </c>
      <c r="M2128">
        <v>5</v>
      </c>
    </row>
    <row r="2129" spans="1:13" x14ac:dyDescent="0.2">
      <c r="A2129" t="s">
        <v>18632</v>
      </c>
      <c r="B2129">
        <v>2026</v>
      </c>
      <c r="C2129">
        <v>4</v>
      </c>
      <c r="D2129">
        <v>4</v>
      </c>
      <c r="E2129" t="s">
        <v>11913</v>
      </c>
      <c r="F2129" t="s">
        <v>12999</v>
      </c>
      <c r="G2129">
        <v>55</v>
      </c>
      <c r="H2129">
        <v>16150</v>
      </c>
      <c r="I2129">
        <v>3629</v>
      </c>
      <c r="J2129">
        <v>19779</v>
      </c>
      <c r="K2129">
        <v>690230</v>
      </c>
      <c r="L2129" t="s">
        <v>17203</v>
      </c>
      <c r="M2129">
        <v>5</v>
      </c>
    </row>
    <row r="2130" spans="1:13" x14ac:dyDescent="0.2">
      <c r="A2130" t="s">
        <v>18632</v>
      </c>
      <c r="B2130">
        <v>2026</v>
      </c>
      <c r="C2130">
        <v>4</v>
      </c>
      <c r="D2130">
        <v>2</v>
      </c>
      <c r="E2130" t="s">
        <v>11918</v>
      </c>
      <c r="F2130" t="s">
        <v>13001</v>
      </c>
      <c r="G2130">
        <v>1</v>
      </c>
      <c r="H2130">
        <v>8130</v>
      </c>
      <c r="I2130">
        <v>389</v>
      </c>
      <c r="J2130">
        <v>8519</v>
      </c>
      <c r="K2130">
        <v>179570</v>
      </c>
      <c r="L2130" t="s">
        <v>17204</v>
      </c>
      <c r="M2130">
        <v>4</v>
      </c>
    </row>
    <row r="2131" spans="1:13" x14ac:dyDescent="0.2">
      <c r="A2131" t="s">
        <v>18632</v>
      </c>
      <c r="B2131">
        <v>2026</v>
      </c>
      <c r="C2131">
        <v>4</v>
      </c>
      <c r="D2131">
        <v>3</v>
      </c>
      <c r="E2131" t="s">
        <v>11981</v>
      </c>
      <c r="F2131" t="s">
        <v>13000</v>
      </c>
      <c r="G2131">
        <v>39</v>
      </c>
      <c r="H2131">
        <v>1150</v>
      </c>
      <c r="I2131">
        <v>51</v>
      </c>
      <c r="J2131">
        <v>1201</v>
      </c>
      <c r="K2131">
        <v>10150</v>
      </c>
      <c r="L2131" t="s">
        <v>17213</v>
      </c>
      <c r="M2131">
        <v>6</v>
      </c>
    </row>
    <row r="2132" spans="1:13" x14ac:dyDescent="0.2">
      <c r="A2132" t="s">
        <v>18632</v>
      </c>
      <c r="B2132">
        <v>2026</v>
      </c>
      <c r="C2132">
        <v>4</v>
      </c>
      <c r="D2132">
        <v>1</v>
      </c>
      <c r="E2132" t="s">
        <v>11912</v>
      </c>
      <c r="G2132">
        <v>181</v>
      </c>
      <c r="H2132" t="s">
        <v>8647</v>
      </c>
      <c r="I2132" t="s">
        <v>8647</v>
      </c>
      <c r="J2132">
        <v>1400</v>
      </c>
      <c r="K2132" t="s">
        <v>8647</v>
      </c>
      <c r="L2132" t="s">
        <v>17202</v>
      </c>
      <c r="M2132">
        <v>1</v>
      </c>
    </row>
    <row r="2133" spans="1:13" x14ac:dyDescent="0.2">
      <c r="A2133" t="s">
        <v>18633</v>
      </c>
      <c r="B2133">
        <v>2026</v>
      </c>
      <c r="C2133">
        <v>4</v>
      </c>
      <c r="D2133">
        <v>1</v>
      </c>
      <c r="E2133" t="s">
        <v>11912</v>
      </c>
      <c r="G2133">
        <v>172</v>
      </c>
      <c r="H2133" t="s">
        <v>8647</v>
      </c>
      <c r="I2133" t="s">
        <v>8647</v>
      </c>
      <c r="J2133">
        <v>1100</v>
      </c>
      <c r="K2133" t="s">
        <v>8647</v>
      </c>
      <c r="L2133" t="s">
        <v>17202</v>
      </c>
      <c r="M2133">
        <v>1</v>
      </c>
    </row>
    <row r="2134" spans="1:13" x14ac:dyDescent="0.2">
      <c r="A2134" t="s">
        <v>18633</v>
      </c>
      <c r="B2134">
        <v>2026</v>
      </c>
      <c r="C2134">
        <v>4</v>
      </c>
      <c r="D2134">
        <v>2</v>
      </c>
      <c r="E2134" t="s">
        <v>11913</v>
      </c>
      <c r="F2134" t="s">
        <v>13002</v>
      </c>
      <c r="G2134">
        <v>117</v>
      </c>
      <c r="H2134">
        <v>10000</v>
      </c>
      <c r="I2134">
        <v>4581</v>
      </c>
      <c r="J2134">
        <v>14581</v>
      </c>
      <c r="K2134">
        <v>881800</v>
      </c>
      <c r="L2134" t="s">
        <v>17203</v>
      </c>
      <c r="M2134">
        <v>5</v>
      </c>
    </row>
    <row r="2135" spans="1:13" x14ac:dyDescent="0.2">
      <c r="A2135" t="s">
        <v>18634</v>
      </c>
      <c r="B2135">
        <v>2026</v>
      </c>
      <c r="C2135">
        <v>4</v>
      </c>
      <c r="D2135">
        <v>1</v>
      </c>
      <c r="E2135" t="s">
        <v>11912</v>
      </c>
      <c r="G2135">
        <v>181</v>
      </c>
      <c r="H2135" t="s">
        <v>8647</v>
      </c>
      <c r="I2135" t="s">
        <v>8647</v>
      </c>
      <c r="J2135">
        <v>1400</v>
      </c>
      <c r="K2135" t="s">
        <v>8647</v>
      </c>
      <c r="L2135" t="s">
        <v>17202</v>
      </c>
      <c r="M2135">
        <v>1</v>
      </c>
    </row>
    <row r="2136" spans="1:13" x14ac:dyDescent="0.2">
      <c r="A2136" t="s">
        <v>18635</v>
      </c>
      <c r="B2136">
        <v>2026</v>
      </c>
      <c r="C2136">
        <v>4</v>
      </c>
      <c r="D2136">
        <v>1</v>
      </c>
      <c r="E2136" t="s">
        <v>11912</v>
      </c>
      <c r="G2136">
        <v>178</v>
      </c>
      <c r="H2136" t="s">
        <v>8647</v>
      </c>
      <c r="I2136" t="s">
        <v>8647</v>
      </c>
      <c r="J2136">
        <v>1200</v>
      </c>
      <c r="K2136" t="s">
        <v>8647</v>
      </c>
      <c r="L2136" t="s">
        <v>17202</v>
      </c>
      <c r="M2136">
        <v>1</v>
      </c>
    </row>
    <row r="2137" spans="1:13" x14ac:dyDescent="0.2">
      <c r="A2137" t="s">
        <v>18635</v>
      </c>
      <c r="B2137">
        <v>2026</v>
      </c>
      <c r="C2137">
        <v>4</v>
      </c>
      <c r="D2137">
        <v>3</v>
      </c>
      <c r="E2137" t="s">
        <v>11913</v>
      </c>
      <c r="F2137" t="s">
        <v>13004</v>
      </c>
      <c r="G2137">
        <v>37</v>
      </c>
      <c r="H2137">
        <v>13970</v>
      </c>
      <c r="I2137">
        <v>6378</v>
      </c>
      <c r="J2137">
        <v>20348</v>
      </c>
      <c r="K2137">
        <v>1227560</v>
      </c>
      <c r="L2137" t="s">
        <v>17203</v>
      </c>
      <c r="M2137">
        <v>5</v>
      </c>
    </row>
    <row r="2138" spans="1:13" x14ac:dyDescent="0.2">
      <c r="A2138" t="s">
        <v>18635</v>
      </c>
      <c r="B2138">
        <v>2026</v>
      </c>
      <c r="C2138">
        <v>4</v>
      </c>
      <c r="D2138">
        <v>2</v>
      </c>
      <c r="E2138" t="s">
        <v>11918</v>
      </c>
      <c r="F2138" t="s">
        <v>13003</v>
      </c>
      <c r="G2138">
        <v>20</v>
      </c>
      <c r="H2138">
        <v>2710</v>
      </c>
      <c r="I2138">
        <v>63</v>
      </c>
      <c r="J2138">
        <v>2773</v>
      </c>
      <c r="K2138">
        <v>9130</v>
      </c>
      <c r="L2138" t="s">
        <v>17204</v>
      </c>
      <c r="M2138">
        <v>4</v>
      </c>
    </row>
    <row r="2139" spans="1:13" x14ac:dyDescent="0.2">
      <c r="A2139" t="s">
        <v>18636</v>
      </c>
      <c r="B2139">
        <v>2026</v>
      </c>
      <c r="C2139">
        <v>4</v>
      </c>
      <c r="D2139">
        <v>4</v>
      </c>
      <c r="E2139" t="s">
        <v>11918</v>
      </c>
      <c r="F2139" t="s">
        <v>13005</v>
      </c>
      <c r="G2139">
        <v>4</v>
      </c>
      <c r="H2139">
        <v>8340</v>
      </c>
      <c r="I2139">
        <v>901</v>
      </c>
      <c r="J2139">
        <v>9241</v>
      </c>
      <c r="K2139">
        <v>160390</v>
      </c>
      <c r="L2139" t="s">
        <v>17204</v>
      </c>
      <c r="M2139">
        <v>4</v>
      </c>
    </row>
    <row r="2140" spans="1:13" x14ac:dyDescent="0.2">
      <c r="A2140" t="s">
        <v>18636</v>
      </c>
      <c r="B2140">
        <v>2026</v>
      </c>
      <c r="C2140">
        <v>4</v>
      </c>
      <c r="D2140">
        <v>2</v>
      </c>
      <c r="E2140" t="s">
        <v>11913</v>
      </c>
      <c r="F2140" t="s">
        <v>13006</v>
      </c>
      <c r="G2140">
        <v>89</v>
      </c>
      <c r="H2140">
        <v>9700</v>
      </c>
      <c r="I2140">
        <v>4079</v>
      </c>
      <c r="J2140">
        <v>13779</v>
      </c>
      <c r="K2140">
        <v>784270</v>
      </c>
      <c r="L2140" t="s">
        <v>17203</v>
      </c>
      <c r="M2140">
        <v>5</v>
      </c>
    </row>
    <row r="2141" spans="1:13" x14ac:dyDescent="0.2">
      <c r="A2141" t="s">
        <v>18636</v>
      </c>
      <c r="B2141">
        <v>2026</v>
      </c>
      <c r="C2141">
        <v>4</v>
      </c>
      <c r="D2141">
        <v>3</v>
      </c>
      <c r="E2141" t="s">
        <v>11981</v>
      </c>
      <c r="F2141" t="s">
        <v>13007</v>
      </c>
      <c r="G2141">
        <v>24</v>
      </c>
      <c r="H2141">
        <v>1250</v>
      </c>
      <c r="I2141">
        <v>141</v>
      </c>
      <c r="J2141">
        <v>1391</v>
      </c>
      <c r="K2141">
        <v>30000</v>
      </c>
      <c r="L2141" t="s">
        <v>17213</v>
      </c>
      <c r="M2141">
        <v>6</v>
      </c>
    </row>
    <row r="2142" spans="1:13" x14ac:dyDescent="0.2">
      <c r="A2142" t="s">
        <v>18636</v>
      </c>
      <c r="B2142">
        <v>2026</v>
      </c>
      <c r="C2142">
        <v>4</v>
      </c>
      <c r="D2142">
        <v>1</v>
      </c>
      <c r="E2142" t="s">
        <v>11912</v>
      </c>
      <c r="G2142">
        <v>181</v>
      </c>
      <c r="H2142" t="s">
        <v>8647</v>
      </c>
      <c r="I2142" t="s">
        <v>8647</v>
      </c>
      <c r="J2142">
        <v>1200</v>
      </c>
      <c r="K2142" t="s">
        <v>8647</v>
      </c>
      <c r="L2142" t="s">
        <v>17202</v>
      </c>
      <c r="M2142">
        <v>1</v>
      </c>
    </row>
    <row r="2143" spans="1:13" x14ac:dyDescent="0.2">
      <c r="A2143" t="s">
        <v>18637</v>
      </c>
      <c r="B2143">
        <v>2026</v>
      </c>
      <c r="C2143">
        <v>4</v>
      </c>
      <c r="D2143">
        <v>1</v>
      </c>
      <c r="E2143" t="s">
        <v>11912</v>
      </c>
      <c r="G2143">
        <v>190</v>
      </c>
      <c r="H2143" t="s">
        <v>8647</v>
      </c>
      <c r="I2143" t="s">
        <v>8647</v>
      </c>
      <c r="J2143">
        <v>1400</v>
      </c>
      <c r="K2143" t="s">
        <v>8647</v>
      </c>
      <c r="L2143" t="s">
        <v>17202</v>
      </c>
      <c r="M2143">
        <v>1</v>
      </c>
    </row>
    <row r="2144" spans="1:13" x14ac:dyDescent="0.2">
      <c r="A2144" t="s">
        <v>18640</v>
      </c>
      <c r="B2144">
        <v>2026</v>
      </c>
      <c r="C2144">
        <v>4</v>
      </c>
      <c r="D2144">
        <v>1</v>
      </c>
      <c r="E2144" t="s">
        <v>11912</v>
      </c>
      <c r="G2144">
        <v>184</v>
      </c>
      <c r="H2144" t="s">
        <v>8647</v>
      </c>
      <c r="I2144" t="s">
        <v>8647</v>
      </c>
      <c r="J2144">
        <v>1400</v>
      </c>
      <c r="K2144" t="s">
        <v>8647</v>
      </c>
      <c r="L2144" t="s">
        <v>17202</v>
      </c>
      <c r="M2144">
        <v>1</v>
      </c>
    </row>
    <row r="2145" spans="1:13" x14ac:dyDescent="0.2">
      <c r="A2145" t="s">
        <v>18640</v>
      </c>
      <c r="B2145">
        <v>2026</v>
      </c>
      <c r="C2145">
        <v>4</v>
      </c>
      <c r="D2145">
        <v>3</v>
      </c>
      <c r="E2145" t="s">
        <v>11913</v>
      </c>
      <c r="F2145" t="s">
        <v>13009</v>
      </c>
      <c r="G2145">
        <v>82</v>
      </c>
      <c r="H2145">
        <v>10000</v>
      </c>
      <c r="I2145">
        <v>6249</v>
      </c>
      <c r="J2145">
        <v>16249</v>
      </c>
      <c r="K2145">
        <v>1206449.01</v>
      </c>
      <c r="L2145" t="s">
        <v>17203</v>
      </c>
      <c r="M2145">
        <v>5</v>
      </c>
    </row>
    <row r="2146" spans="1:13" x14ac:dyDescent="0.2">
      <c r="A2146" t="s">
        <v>18640</v>
      </c>
      <c r="B2146">
        <v>2026</v>
      </c>
      <c r="C2146">
        <v>4</v>
      </c>
      <c r="D2146">
        <v>2</v>
      </c>
      <c r="E2146" t="s">
        <v>11918</v>
      </c>
      <c r="F2146" t="s">
        <v>13008</v>
      </c>
      <c r="G2146">
        <v>8</v>
      </c>
      <c r="H2146">
        <v>8340</v>
      </c>
      <c r="I2146">
        <v>712</v>
      </c>
      <c r="J2146">
        <v>9052</v>
      </c>
      <c r="K2146">
        <v>124940</v>
      </c>
      <c r="L2146" t="s">
        <v>17204</v>
      </c>
      <c r="M2146">
        <v>4</v>
      </c>
    </row>
    <row r="2147" spans="1:13" x14ac:dyDescent="0.2">
      <c r="A2147" t="s">
        <v>18641</v>
      </c>
      <c r="B2147">
        <v>2026</v>
      </c>
      <c r="C2147">
        <v>4</v>
      </c>
      <c r="D2147">
        <v>2</v>
      </c>
      <c r="E2147" t="s">
        <v>11913</v>
      </c>
      <c r="F2147" t="s">
        <v>13010</v>
      </c>
      <c r="G2147">
        <v>4</v>
      </c>
      <c r="H2147">
        <v>21830</v>
      </c>
      <c r="I2147">
        <v>9980</v>
      </c>
      <c r="J2147">
        <v>31810</v>
      </c>
      <c r="K2147">
        <v>1921000</v>
      </c>
      <c r="L2147" t="s">
        <v>17203</v>
      </c>
      <c r="M2147">
        <v>5</v>
      </c>
    </row>
    <row r="2148" spans="1:13" x14ac:dyDescent="0.2">
      <c r="A2148" t="s">
        <v>18641</v>
      </c>
      <c r="B2148">
        <v>2026</v>
      </c>
      <c r="C2148">
        <v>4</v>
      </c>
      <c r="D2148">
        <v>1</v>
      </c>
      <c r="E2148" t="s">
        <v>11912</v>
      </c>
      <c r="G2148">
        <v>180</v>
      </c>
      <c r="H2148" t="s">
        <v>8647</v>
      </c>
      <c r="I2148" t="s">
        <v>8647</v>
      </c>
      <c r="J2148">
        <v>600</v>
      </c>
      <c r="K2148" t="s">
        <v>8647</v>
      </c>
      <c r="L2148" t="s">
        <v>17202</v>
      </c>
      <c r="M2148">
        <v>1</v>
      </c>
    </row>
    <row r="2149" spans="1:13" x14ac:dyDescent="0.2">
      <c r="A2149" t="s">
        <v>18642</v>
      </c>
      <c r="B2149">
        <v>2026</v>
      </c>
      <c r="C2149">
        <v>4</v>
      </c>
      <c r="D2149">
        <v>1</v>
      </c>
      <c r="E2149" t="s">
        <v>11912</v>
      </c>
      <c r="G2149">
        <v>180</v>
      </c>
      <c r="H2149" t="s">
        <v>8647</v>
      </c>
      <c r="I2149" t="s">
        <v>8647</v>
      </c>
      <c r="J2149">
        <v>1400</v>
      </c>
      <c r="K2149" t="s">
        <v>8647</v>
      </c>
      <c r="L2149" t="s">
        <v>17202</v>
      </c>
      <c r="M2149">
        <v>1</v>
      </c>
    </row>
    <row r="2150" spans="1:13" x14ac:dyDescent="0.2">
      <c r="A2150" t="s">
        <v>18642</v>
      </c>
      <c r="B2150">
        <v>2026</v>
      </c>
      <c r="C2150">
        <v>4</v>
      </c>
      <c r="D2150">
        <v>3</v>
      </c>
      <c r="E2150" t="s">
        <v>11913</v>
      </c>
      <c r="F2150" t="s">
        <v>13012</v>
      </c>
      <c r="G2150">
        <v>95</v>
      </c>
      <c r="H2150">
        <v>10000</v>
      </c>
      <c r="I2150">
        <v>5661</v>
      </c>
      <c r="J2150">
        <v>15661</v>
      </c>
      <c r="K2150">
        <v>1092100</v>
      </c>
      <c r="L2150" t="s">
        <v>17203</v>
      </c>
      <c r="M2150">
        <v>5</v>
      </c>
    </row>
    <row r="2151" spans="1:13" x14ac:dyDescent="0.2">
      <c r="A2151" t="s">
        <v>18642</v>
      </c>
      <c r="B2151">
        <v>2026</v>
      </c>
      <c r="C2151">
        <v>4</v>
      </c>
      <c r="D2151">
        <v>2</v>
      </c>
      <c r="E2151" t="s">
        <v>11918</v>
      </c>
      <c r="F2151" t="s">
        <v>13011</v>
      </c>
      <c r="G2151">
        <v>1</v>
      </c>
      <c r="H2151">
        <v>7500</v>
      </c>
      <c r="I2151">
        <v>685</v>
      </c>
      <c r="J2151">
        <v>8185</v>
      </c>
      <c r="K2151">
        <v>166250</v>
      </c>
      <c r="L2151" t="s">
        <v>17204</v>
      </c>
      <c r="M2151">
        <v>4</v>
      </c>
    </row>
    <row r="2152" spans="1:13" x14ac:dyDescent="0.2">
      <c r="A2152" t="s">
        <v>18643</v>
      </c>
      <c r="B2152">
        <v>2026</v>
      </c>
      <c r="C2152">
        <v>4</v>
      </c>
      <c r="D2152">
        <v>3</v>
      </c>
      <c r="E2152" t="s">
        <v>11918</v>
      </c>
      <c r="F2152" t="s">
        <v>13014</v>
      </c>
      <c r="G2152">
        <v>13</v>
      </c>
      <c r="H2152">
        <v>840</v>
      </c>
      <c r="I2152">
        <v>53</v>
      </c>
      <c r="J2152">
        <v>893</v>
      </c>
      <c r="K2152">
        <v>9080</v>
      </c>
      <c r="L2152" t="s">
        <v>17204</v>
      </c>
      <c r="M2152">
        <v>4</v>
      </c>
    </row>
    <row r="2153" spans="1:13" x14ac:dyDescent="0.2">
      <c r="A2153" t="s">
        <v>18643</v>
      </c>
      <c r="B2153">
        <v>2026</v>
      </c>
      <c r="C2153">
        <v>4</v>
      </c>
      <c r="D2153">
        <v>2</v>
      </c>
      <c r="E2153" t="s">
        <v>11913</v>
      </c>
      <c r="F2153" t="s">
        <v>13013</v>
      </c>
      <c r="G2153">
        <v>18</v>
      </c>
      <c r="H2153">
        <v>17420</v>
      </c>
      <c r="I2153">
        <v>12262</v>
      </c>
      <c r="J2153">
        <v>29682</v>
      </c>
      <c r="K2153">
        <v>2369500</v>
      </c>
      <c r="L2153" t="s">
        <v>17203</v>
      </c>
      <c r="M2153">
        <v>5</v>
      </c>
    </row>
    <row r="2154" spans="1:13" x14ac:dyDescent="0.2">
      <c r="A2154" t="s">
        <v>18643</v>
      </c>
      <c r="B2154">
        <v>2026</v>
      </c>
      <c r="C2154">
        <v>4</v>
      </c>
      <c r="D2154">
        <v>1</v>
      </c>
      <c r="E2154" t="s">
        <v>11912</v>
      </c>
      <c r="G2154">
        <v>180</v>
      </c>
      <c r="H2154" t="s">
        <v>8647</v>
      </c>
      <c r="I2154" t="s">
        <v>8647</v>
      </c>
      <c r="J2154">
        <v>1000</v>
      </c>
      <c r="K2154" t="s">
        <v>8647</v>
      </c>
      <c r="L2154" t="s">
        <v>17202</v>
      </c>
      <c r="M2154">
        <v>1</v>
      </c>
    </row>
    <row r="2155" spans="1:13" x14ac:dyDescent="0.2">
      <c r="A2155" t="s">
        <v>18644</v>
      </c>
      <c r="B2155">
        <v>2026</v>
      </c>
      <c r="C2155">
        <v>4</v>
      </c>
      <c r="D2155">
        <v>1</v>
      </c>
      <c r="E2155" t="s">
        <v>11912</v>
      </c>
      <c r="G2155">
        <v>180</v>
      </c>
      <c r="H2155" t="s">
        <v>8647</v>
      </c>
      <c r="I2155" t="s">
        <v>8647</v>
      </c>
      <c r="J2155">
        <v>1400</v>
      </c>
      <c r="K2155" t="s">
        <v>8647</v>
      </c>
      <c r="L2155" t="s">
        <v>17202</v>
      </c>
      <c r="M2155">
        <v>1</v>
      </c>
    </row>
    <row r="2156" spans="1:13" x14ac:dyDescent="0.2">
      <c r="A2156" t="s">
        <v>18644</v>
      </c>
      <c r="B2156">
        <v>2026</v>
      </c>
      <c r="C2156">
        <v>4</v>
      </c>
      <c r="D2156">
        <v>2</v>
      </c>
      <c r="E2156" t="s">
        <v>11913</v>
      </c>
      <c r="F2156" t="s">
        <v>17268</v>
      </c>
      <c r="G2156">
        <v>106</v>
      </c>
      <c r="H2156">
        <v>8340</v>
      </c>
      <c r="I2156">
        <v>368</v>
      </c>
      <c r="J2156">
        <v>8708</v>
      </c>
      <c r="K2156">
        <v>63320</v>
      </c>
      <c r="L2156" t="s">
        <v>17203</v>
      </c>
      <c r="M2156">
        <v>5</v>
      </c>
    </row>
    <row r="2157" spans="1:13" x14ac:dyDescent="0.2">
      <c r="A2157" t="s">
        <v>18645</v>
      </c>
      <c r="B2157">
        <v>2026</v>
      </c>
      <c r="C2157">
        <v>4</v>
      </c>
      <c r="D2157">
        <v>1</v>
      </c>
      <c r="E2157" t="s">
        <v>11912</v>
      </c>
      <c r="G2157">
        <v>149</v>
      </c>
      <c r="H2157" t="s">
        <v>8647</v>
      </c>
      <c r="I2157" t="s">
        <v>8647</v>
      </c>
      <c r="J2157">
        <v>1400</v>
      </c>
      <c r="K2157" t="s">
        <v>8647</v>
      </c>
      <c r="L2157" t="s">
        <v>17202</v>
      </c>
      <c r="M2157">
        <v>1</v>
      </c>
    </row>
    <row r="2158" spans="1:13" x14ac:dyDescent="0.2">
      <c r="A2158" t="s">
        <v>18646</v>
      </c>
      <c r="B2158">
        <v>2026</v>
      </c>
      <c r="C2158">
        <v>4</v>
      </c>
      <c r="D2158">
        <v>1</v>
      </c>
      <c r="E2158" t="s">
        <v>11912</v>
      </c>
      <c r="G2158">
        <v>178</v>
      </c>
      <c r="H2158" t="s">
        <v>8647</v>
      </c>
      <c r="I2158" t="s">
        <v>8647</v>
      </c>
      <c r="J2158">
        <v>1400</v>
      </c>
      <c r="K2158" t="s">
        <v>8647</v>
      </c>
      <c r="L2158" t="s">
        <v>17202</v>
      </c>
      <c r="M2158">
        <v>1</v>
      </c>
    </row>
    <row r="2159" spans="1:13" x14ac:dyDescent="0.2">
      <c r="A2159" t="s">
        <v>18646</v>
      </c>
      <c r="B2159">
        <v>2026</v>
      </c>
      <c r="C2159">
        <v>4</v>
      </c>
      <c r="D2159">
        <v>2</v>
      </c>
      <c r="E2159" t="s">
        <v>11913</v>
      </c>
      <c r="F2159" t="s">
        <v>13015</v>
      </c>
      <c r="G2159">
        <v>8</v>
      </c>
      <c r="H2159">
        <v>15520</v>
      </c>
      <c r="I2159">
        <v>10929</v>
      </c>
      <c r="J2159">
        <v>26449</v>
      </c>
      <c r="K2159">
        <v>2112000</v>
      </c>
      <c r="L2159" t="s">
        <v>17203</v>
      </c>
      <c r="M2159">
        <v>5</v>
      </c>
    </row>
    <row r="2160" spans="1:13" x14ac:dyDescent="0.2">
      <c r="A2160" t="s">
        <v>18648</v>
      </c>
      <c r="B2160">
        <v>2026</v>
      </c>
      <c r="C2160">
        <v>4</v>
      </c>
      <c r="D2160">
        <v>3</v>
      </c>
      <c r="E2160" t="s">
        <v>11913</v>
      </c>
      <c r="F2160" t="s">
        <v>13017</v>
      </c>
      <c r="G2160">
        <v>26</v>
      </c>
      <c r="H2160">
        <v>24180</v>
      </c>
      <c r="I2160">
        <v>8077</v>
      </c>
      <c r="J2160">
        <v>32257</v>
      </c>
      <c r="K2160">
        <v>1548050</v>
      </c>
      <c r="L2160" t="s">
        <v>17203</v>
      </c>
      <c r="M2160">
        <v>5</v>
      </c>
    </row>
    <row r="2161" spans="1:13" x14ac:dyDescent="0.2">
      <c r="A2161" t="s">
        <v>18648</v>
      </c>
      <c r="B2161">
        <v>2026</v>
      </c>
      <c r="C2161">
        <v>4</v>
      </c>
      <c r="D2161">
        <v>2</v>
      </c>
      <c r="E2161" t="s">
        <v>11918</v>
      </c>
      <c r="F2161" t="s">
        <v>13016</v>
      </c>
      <c r="G2161">
        <v>17</v>
      </c>
      <c r="H2161">
        <v>3130</v>
      </c>
      <c r="I2161">
        <v>129</v>
      </c>
      <c r="J2161">
        <v>3259</v>
      </c>
      <c r="K2161">
        <v>20950</v>
      </c>
      <c r="L2161" t="s">
        <v>17204</v>
      </c>
      <c r="M2161">
        <v>4</v>
      </c>
    </row>
    <row r="2162" spans="1:13" x14ac:dyDescent="0.2">
      <c r="A2162" t="s">
        <v>18648</v>
      </c>
      <c r="B2162">
        <v>2026</v>
      </c>
      <c r="C2162">
        <v>4</v>
      </c>
      <c r="D2162">
        <v>1</v>
      </c>
      <c r="E2162" t="s">
        <v>11912</v>
      </c>
      <c r="G2162">
        <v>178</v>
      </c>
      <c r="H2162" t="s">
        <v>8647</v>
      </c>
      <c r="I2162" t="s">
        <v>8647</v>
      </c>
      <c r="J2162">
        <v>1400</v>
      </c>
      <c r="K2162" t="s">
        <v>8647</v>
      </c>
      <c r="L2162" t="s">
        <v>17202</v>
      </c>
      <c r="M2162">
        <v>1</v>
      </c>
    </row>
    <row r="2163" spans="1:13" x14ac:dyDescent="0.2">
      <c r="A2163" t="s">
        <v>18649</v>
      </c>
      <c r="B2163">
        <v>2026</v>
      </c>
      <c r="C2163">
        <v>4</v>
      </c>
      <c r="D2163">
        <v>1</v>
      </c>
      <c r="E2163" t="s">
        <v>11912</v>
      </c>
      <c r="G2163">
        <v>180</v>
      </c>
      <c r="H2163" t="s">
        <v>8647</v>
      </c>
      <c r="I2163" t="s">
        <v>8647</v>
      </c>
      <c r="J2163">
        <v>1400</v>
      </c>
      <c r="K2163" t="s">
        <v>8647</v>
      </c>
      <c r="L2163" t="s">
        <v>17202</v>
      </c>
      <c r="M2163">
        <v>1</v>
      </c>
    </row>
    <row r="2164" spans="1:13" x14ac:dyDescent="0.2">
      <c r="A2164" t="s">
        <v>18649</v>
      </c>
      <c r="B2164">
        <v>2026</v>
      </c>
      <c r="C2164">
        <v>4</v>
      </c>
      <c r="D2164">
        <v>2</v>
      </c>
      <c r="E2164" t="s">
        <v>11913</v>
      </c>
      <c r="F2164" t="s">
        <v>13018</v>
      </c>
      <c r="G2164">
        <v>22</v>
      </c>
      <c r="H2164">
        <v>13340</v>
      </c>
      <c r="I2164">
        <v>7756</v>
      </c>
      <c r="J2164">
        <v>21096</v>
      </c>
      <c r="K2164">
        <v>1496520</v>
      </c>
      <c r="L2164" t="s">
        <v>17203</v>
      </c>
      <c r="M2164">
        <v>5</v>
      </c>
    </row>
    <row r="2165" spans="1:13" x14ac:dyDescent="0.2">
      <c r="A2165" t="s">
        <v>18650</v>
      </c>
      <c r="B2165">
        <v>2026</v>
      </c>
      <c r="C2165">
        <v>4</v>
      </c>
      <c r="D2165">
        <v>2</v>
      </c>
      <c r="E2165" t="s">
        <v>11913</v>
      </c>
      <c r="F2165" t="s">
        <v>13019</v>
      </c>
      <c r="G2165">
        <v>106</v>
      </c>
      <c r="H2165">
        <v>11630</v>
      </c>
      <c r="I2165">
        <v>1372</v>
      </c>
      <c r="J2165">
        <v>13002</v>
      </c>
      <c r="K2165">
        <v>255370</v>
      </c>
      <c r="L2165" t="s">
        <v>17203</v>
      </c>
      <c r="M2165">
        <v>5</v>
      </c>
    </row>
    <row r="2166" spans="1:13" x14ac:dyDescent="0.2">
      <c r="A2166" t="s">
        <v>18650</v>
      </c>
      <c r="B2166">
        <v>2026</v>
      </c>
      <c r="C2166">
        <v>4</v>
      </c>
      <c r="D2166">
        <v>1</v>
      </c>
      <c r="E2166" t="s">
        <v>11912</v>
      </c>
      <c r="G2166">
        <v>178</v>
      </c>
      <c r="H2166" t="s">
        <v>8647</v>
      </c>
      <c r="I2166" t="s">
        <v>8647</v>
      </c>
      <c r="J2166">
        <v>1200</v>
      </c>
      <c r="K2166" t="s">
        <v>8647</v>
      </c>
      <c r="L2166" t="s">
        <v>17202</v>
      </c>
      <c r="M2166">
        <v>1</v>
      </c>
    </row>
    <row r="2167" spans="1:13" x14ac:dyDescent="0.2">
      <c r="A2167" t="s">
        <v>18651</v>
      </c>
      <c r="B2167">
        <v>2026</v>
      </c>
      <c r="C2167">
        <v>4</v>
      </c>
      <c r="D2167">
        <v>1</v>
      </c>
      <c r="E2167" t="s">
        <v>11912</v>
      </c>
      <c r="G2167">
        <v>167</v>
      </c>
      <c r="H2167" t="s">
        <v>8647</v>
      </c>
      <c r="I2167" t="s">
        <v>8647</v>
      </c>
      <c r="J2167">
        <v>600</v>
      </c>
      <c r="K2167" t="s">
        <v>8647</v>
      </c>
      <c r="L2167" t="s">
        <v>17202</v>
      </c>
      <c r="M2167">
        <v>1</v>
      </c>
    </row>
    <row r="2168" spans="1:13" x14ac:dyDescent="0.2">
      <c r="A2168" t="s">
        <v>18651</v>
      </c>
      <c r="B2168">
        <v>2026</v>
      </c>
      <c r="C2168">
        <v>4</v>
      </c>
      <c r="D2168">
        <v>3</v>
      </c>
      <c r="E2168" t="s">
        <v>11913</v>
      </c>
      <c r="F2168" t="s">
        <v>13020</v>
      </c>
      <c r="G2168">
        <v>14</v>
      </c>
      <c r="H2168">
        <v>7000</v>
      </c>
      <c r="I2168">
        <v>0</v>
      </c>
      <c r="J2168">
        <v>7000</v>
      </c>
      <c r="K2168">
        <v>776691.96</v>
      </c>
      <c r="L2168" t="s">
        <v>17203</v>
      </c>
      <c r="M2168">
        <v>5</v>
      </c>
    </row>
    <row r="2169" spans="1:13" x14ac:dyDescent="0.2">
      <c r="A2169" t="s">
        <v>18651</v>
      </c>
      <c r="B2169">
        <v>2026</v>
      </c>
      <c r="C2169">
        <v>4</v>
      </c>
      <c r="D2169">
        <v>2</v>
      </c>
      <c r="E2169" t="s">
        <v>11918</v>
      </c>
      <c r="F2169" t="s">
        <v>17269</v>
      </c>
      <c r="G2169">
        <v>4</v>
      </c>
      <c r="H2169">
        <v>1670</v>
      </c>
      <c r="I2169">
        <v>178</v>
      </c>
      <c r="J2169">
        <v>1848</v>
      </c>
      <c r="K2169">
        <v>31650</v>
      </c>
      <c r="L2169" t="s">
        <v>17204</v>
      </c>
      <c r="M2169">
        <v>4</v>
      </c>
    </row>
    <row r="2170" spans="1:13" x14ac:dyDescent="0.2">
      <c r="A2170" t="s">
        <v>18652</v>
      </c>
      <c r="B2170">
        <v>2026</v>
      </c>
      <c r="C2170">
        <v>4</v>
      </c>
      <c r="D2170">
        <v>1</v>
      </c>
      <c r="E2170" t="s">
        <v>11912</v>
      </c>
      <c r="G2170">
        <v>179</v>
      </c>
      <c r="H2170" t="s">
        <v>8647</v>
      </c>
      <c r="I2170" t="s">
        <v>8647</v>
      </c>
      <c r="J2170">
        <v>1400</v>
      </c>
      <c r="K2170" t="s">
        <v>8647</v>
      </c>
      <c r="L2170" t="s">
        <v>17202</v>
      </c>
      <c r="M2170">
        <v>1</v>
      </c>
    </row>
    <row r="2171" spans="1:13" x14ac:dyDescent="0.2">
      <c r="A2171" t="s">
        <v>18655</v>
      </c>
      <c r="B2171">
        <v>2026</v>
      </c>
      <c r="C2171">
        <v>4</v>
      </c>
      <c r="D2171">
        <v>1</v>
      </c>
      <c r="E2171" t="s">
        <v>11912</v>
      </c>
      <c r="G2171">
        <v>179</v>
      </c>
      <c r="H2171" t="s">
        <v>8647</v>
      </c>
      <c r="I2171" t="s">
        <v>8647</v>
      </c>
      <c r="J2171">
        <v>1000</v>
      </c>
      <c r="K2171" t="s">
        <v>8647</v>
      </c>
      <c r="L2171" t="s">
        <v>17202</v>
      </c>
      <c r="M2171">
        <v>1</v>
      </c>
    </row>
    <row r="2172" spans="1:13" x14ac:dyDescent="0.2">
      <c r="A2172" t="s">
        <v>18656</v>
      </c>
      <c r="B2172">
        <v>2026</v>
      </c>
      <c r="C2172">
        <v>4</v>
      </c>
      <c r="D2172">
        <v>1</v>
      </c>
      <c r="E2172" t="s">
        <v>11912</v>
      </c>
      <c r="G2172">
        <v>174</v>
      </c>
      <c r="H2172" t="s">
        <v>8647</v>
      </c>
      <c r="I2172" t="s">
        <v>8647</v>
      </c>
      <c r="J2172">
        <v>600</v>
      </c>
      <c r="K2172" t="s">
        <v>8647</v>
      </c>
      <c r="L2172" t="s">
        <v>17202</v>
      </c>
      <c r="M2172">
        <v>1</v>
      </c>
    </row>
    <row r="2173" spans="1:13" x14ac:dyDescent="0.2">
      <c r="A2173" t="s">
        <v>18656</v>
      </c>
      <c r="B2173">
        <v>2026</v>
      </c>
      <c r="C2173">
        <v>4</v>
      </c>
      <c r="D2173">
        <v>2</v>
      </c>
      <c r="E2173" t="s">
        <v>11913</v>
      </c>
      <c r="F2173" t="s">
        <v>13022</v>
      </c>
      <c r="G2173">
        <v>5</v>
      </c>
      <c r="H2173">
        <v>19920</v>
      </c>
      <c r="I2173">
        <v>11556</v>
      </c>
      <c r="J2173">
        <v>31476</v>
      </c>
      <c r="K2173">
        <v>2229550</v>
      </c>
      <c r="L2173" t="s">
        <v>17203</v>
      </c>
      <c r="M2173">
        <v>5</v>
      </c>
    </row>
    <row r="2174" spans="1:13" x14ac:dyDescent="0.2">
      <c r="A2174" t="s">
        <v>18657</v>
      </c>
      <c r="B2174">
        <v>2026</v>
      </c>
      <c r="C2174">
        <v>4</v>
      </c>
      <c r="D2174">
        <v>2</v>
      </c>
      <c r="E2174" t="s">
        <v>11913</v>
      </c>
      <c r="F2174" t="s">
        <v>13023</v>
      </c>
      <c r="G2174">
        <v>20</v>
      </c>
      <c r="H2174">
        <v>4170</v>
      </c>
      <c r="I2174">
        <v>1276</v>
      </c>
      <c r="J2174">
        <v>5446</v>
      </c>
      <c r="K2174">
        <v>244280</v>
      </c>
      <c r="L2174" t="s">
        <v>17203</v>
      </c>
      <c r="M2174">
        <v>5</v>
      </c>
    </row>
    <row r="2175" spans="1:13" x14ac:dyDescent="0.2">
      <c r="A2175" t="s">
        <v>18657</v>
      </c>
      <c r="B2175">
        <v>2026</v>
      </c>
      <c r="C2175">
        <v>4</v>
      </c>
      <c r="D2175">
        <v>1</v>
      </c>
      <c r="E2175" t="s">
        <v>11912</v>
      </c>
      <c r="G2175">
        <v>180</v>
      </c>
      <c r="H2175" t="s">
        <v>8647</v>
      </c>
      <c r="I2175" t="s">
        <v>8647</v>
      </c>
      <c r="J2175">
        <v>1400</v>
      </c>
      <c r="K2175" t="s">
        <v>8647</v>
      </c>
      <c r="L2175" t="s">
        <v>17202</v>
      </c>
      <c r="M2175">
        <v>1</v>
      </c>
    </row>
    <row r="2176" spans="1:13" x14ac:dyDescent="0.2">
      <c r="A2176" t="s">
        <v>18658</v>
      </c>
      <c r="B2176">
        <v>2026</v>
      </c>
      <c r="C2176">
        <v>4</v>
      </c>
      <c r="D2176">
        <v>1</v>
      </c>
      <c r="E2176" t="s">
        <v>11912</v>
      </c>
      <c r="G2176">
        <v>178</v>
      </c>
      <c r="H2176" t="s">
        <v>8647</v>
      </c>
      <c r="I2176" t="s">
        <v>8647</v>
      </c>
      <c r="J2176">
        <v>1200</v>
      </c>
      <c r="K2176" t="s">
        <v>8647</v>
      </c>
      <c r="L2176" t="s">
        <v>17202</v>
      </c>
      <c r="M2176">
        <v>1</v>
      </c>
    </row>
    <row r="2177" spans="1:13" x14ac:dyDescent="0.2">
      <c r="A2177" t="s">
        <v>18658</v>
      </c>
      <c r="B2177">
        <v>2026</v>
      </c>
      <c r="C2177">
        <v>4</v>
      </c>
      <c r="D2177">
        <v>3</v>
      </c>
      <c r="E2177" t="s">
        <v>11913</v>
      </c>
      <c r="F2177" t="s">
        <v>13025</v>
      </c>
      <c r="G2177">
        <v>92</v>
      </c>
      <c r="H2177">
        <v>9000</v>
      </c>
      <c r="I2177">
        <v>5089</v>
      </c>
      <c r="J2177">
        <v>14089</v>
      </c>
      <c r="K2177">
        <v>981650</v>
      </c>
      <c r="L2177" t="s">
        <v>17203</v>
      </c>
      <c r="M2177">
        <v>5</v>
      </c>
    </row>
    <row r="2178" spans="1:13" x14ac:dyDescent="0.2">
      <c r="A2178" t="s">
        <v>18658</v>
      </c>
      <c r="B2178">
        <v>2026</v>
      </c>
      <c r="C2178">
        <v>4</v>
      </c>
      <c r="D2178">
        <v>2</v>
      </c>
      <c r="E2178" t="s">
        <v>11918</v>
      </c>
      <c r="F2178" t="s">
        <v>13024</v>
      </c>
      <c r="G2178">
        <v>7</v>
      </c>
      <c r="H2178">
        <v>3750</v>
      </c>
      <c r="I2178">
        <v>361</v>
      </c>
      <c r="J2178">
        <v>4111</v>
      </c>
      <c r="K2178">
        <v>63750</v>
      </c>
      <c r="L2178" t="s">
        <v>17204</v>
      </c>
      <c r="M2178">
        <v>4</v>
      </c>
    </row>
    <row r="2179" spans="1:13" x14ac:dyDescent="0.2">
      <c r="A2179" t="s">
        <v>18659</v>
      </c>
      <c r="B2179">
        <v>2026</v>
      </c>
      <c r="C2179">
        <v>4</v>
      </c>
      <c r="D2179">
        <v>2</v>
      </c>
      <c r="E2179" t="s">
        <v>11918</v>
      </c>
      <c r="F2179" t="s">
        <v>13026</v>
      </c>
      <c r="G2179">
        <v>7</v>
      </c>
      <c r="H2179">
        <v>5000</v>
      </c>
      <c r="I2179">
        <v>459</v>
      </c>
      <c r="J2179">
        <v>5459</v>
      </c>
      <c r="K2179">
        <v>80830</v>
      </c>
      <c r="L2179" t="s">
        <v>17204</v>
      </c>
      <c r="M2179">
        <v>4</v>
      </c>
    </row>
    <row r="2180" spans="1:13" x14ac:dyDescent="0.2">
      <c r="A2180" t="s">
        <v>18659</v>
      </c>
      <c r="B2180">
        <v>2026</v>
      </c>
      <c r="C2180">
        <v>4</v>
      </c>
      <c r="D2180">
        <v>3</v>
      </c>
      <c r="E2180" t="s">
        <v>11913</v>
      </c>
      <c r="F2180" t="s">
        <v>13027</v>
      </c>
      <c r="G2180">
        <v>121</v>
      </c>
      <c r="H2180">
        <v>8060</v>
      </c>
      <c r="I2180">
        <v>2674</v>
      </c>
      <c r="J2180">
        <v>10734</v>
      </c>
      <c r="K2180">
        <v>512540</v>
      </c>
      <c r="L2180" t="s">
        <v>17203</v>
      </c>
      <c r="M2180">
        <v>5</v>
      </c>
    </row>
    <row r="2181" spans="1:13" x14ac:dyDescent="0.2">
      <c r="A2181" t="s">
        <v>18659</v>
      </c>
      <c r="B2181">
        <v>2026</v>
      </c>
      <c r="C2181">
        <v>4</v>
      </c>
      <c r="D2181">
        <v>1</v>
      </c>
      <c r="E2181" t="s">
        <v>11912</v>
      </c>
      <c r="G2181">
        <v>180</v>
      </c>
      <c r="H2181" t="s">
        <v>8647</v>
      </c>
      <c r="I2181" t="s">
        <v>8647</v>
      </c>
      <c r="J2181">
        <v>1200</v>
      </c>
      <c r="K2181" t="s">
        <v>8647</v>
      </c>
      <c r="L2181" t="s">
        <v>17202</v>
      </c>
      <c r="M2181">
        <v>1</v>
      </c>
    </row>
    <row r="2182" spans="1:13" x14ac:dyDescent="0.2">
      <c r="A2182" t="s">
        <v>18660</v>
      </c>
      <c r="B2182">
        <v>2026</v>
      </c>
      <c r="C2182">
        <v>4</v>
      </c>
      <c r="D2182">
        <v>1</v>
      </c>
      <c r="E2182" t="s">
        <v>11912</v>
      </c>
      <c r="G2182">
        <v>181</v>
      </c>
      <c r="H2182" t="s">
        <v>8647</v>
      </c>
      <c r="I2182" t="s">
        <v>8647</v>
      </c>
      <c r="J2182">
        <v>1000</v>
      </c>
      <c r="K2182" t="s">
        <v>8647</v>
      </c>
      <c r="L2182" t="s">
        <v>17202</v>
      </c>
      <c r="M2182">
        <v>1</v>
      </c>
    </row>
    <row r="2183" spans="1:13" x14ac:dyDescent="0.2">
      <c r="A2183" t="s">
        <v>18660</v>
      </c>
      <c r="B2183">
        <v>2026</v>
      </c>
      <c r="C2183">
        <v>4</v>
      </c>
      <c r="D2183">
        <v>2</v>
      </c>
      <c r="E2183" t="s">
        <v>11913</v>
      </c>
      <c r="F2183" t="s">
        <v>13028</v>
      </c>
      <c r="G2183">
        <v>6</v>
      </c>
      <c r="H2183">
        <v>10220</v>
      </c>
      <c r="I2183">
        <v>2158</v>
      </c>
      <c r="J2183">
        <v>12378</v>
      </c>
      <c r="K2183">
        <v>409790</v>
      </c>
      <c r="L2183" t="s">
        <v>17203</v>
      </c>
      <c r="M2183">
        <v>5</v>
      </c>
    </row>
    <row r="2184" spans="1:13" x14ac:dyDescent="0.2">
      <c r="A2184" t="s">
        <v>18661</v>
      </c>
      <c r="B2184">
        <v>2026</v>
      </c>
      <c r="C2184">
        <v>4</v>
      </c>
      <c r="D2184">
        <v>1</v>
      </c>
      <c r="E2184" t="s">
        <v>11912</v>
      </c>
      <c r="G2184">
        <v>178</v>
      </c>
      <c r="H2184" t="s">
        <v>8647</v>
      </c>
      <c r="I2184" t="s">
        <v>8647</v>
      </c>
      <c r="J2184">
        <v>1400</v>
      </c>
      <c r="K2184" t="s">
        <v>8647</v>
      </c>
      <c r="L2184" t="s">
        <v>17202</v>
      </c>
      <c r="M2184">
        <v>1</v>
      </c>
    </row>
    <row r="2185" spans="1:13" x14ac:dyDescent="0.2">
      <c r="A2185" t="s">
        <v>18662</v>
      </c>
      <c r="B2185">
        <v>2026</v>
      </c>
      <c r="C2185">
        <v>4</v>
      </c>
      <c r="D2185">
        <v>1</v>
      </c>
      <c r="E2185" t="s">
        <v>11912</v>
      </c>
      <c r="G2185">
        <v>179</v>
      </c>
      <c r="H2185" t="s">
        <v>8647</v>
      </c>
      <c r="I2185" t="s">
        <v>8647</v>
      </c>
      <c r="J2185">
        <v>1400</v>
      </c>
      <c r="K2185" t="s">
        <v>8647</v>
      </c>
      <c r="L2185" t="s">
        <v>17202</v>
      </c>
      <c r="M2185">
        <v>1</v>
      </c>
    </row>
    <row r="2186" spans="1:13" x14ac:dyDescent="0.2">
      <c r="A2186" t="s">
        <v>18662</v>
      </c>
      <c r="B2186">
        <v>2026</v>
      </c>
      <c r="C2186">
        <v>4</v>
      </c>
      <c r="D2186">
        <v>3</v>
      </c>
      <c r="E2186" t="s">
        <v>11913</v>
      </c>
      <c r="F2186" t="s">
        <v>13030</v>
      </c>
      <c r="G2186">
        <v>18</v>
      </c>
      <c r="H2186">
        <v>21130</v>
      </c>
      <c r="I2186">
        <v>5755</v>
      </c>
      <c r="J2186">
        <v>26885</v>
      </c>
      <c r="K2186">
        <v>1099260</v>
      </c>
      <c r="L2186" t="s">
        <v>17203</v>
      </c>
      <c r="M2186">
        <v>5</v>
      </c>
    </row>
    <row r="2187" spans="1:13" x14ac:dyDescent="0.2">
      <c r="A2187" t="s">
        <v>18662</v>
      </c>
      <c r="B2187">
        <v>2026</v>
      </c>
      <c r="C2187">
        <v>4</v>
      </c>
      <c r="D2187">
        <v>2</v>
      </c>
      <c r="E2187" t="s">
        <v>11918</v>
      </c>
      <c r="F2187" t="s">
        <v>17270</v>
      </c>
      <c r="G2187">
        <v>13</v>
      </c>
      <c r="H2187">
        <v>2500</v>
      </c>
      <c r="I2187">
        <v>160</v>
      </c>
      <c r="J2187">
        <v>2660</v>
      </c>
      <c r="K2187">
        <v>27500</v>
      </c>
      <c r="L2187" t="s">
        <v>17204</v>
      </c>
      <c r="M2187">
        <v>4</v>
      </c>
    </row>
    <row r="2188" spans="1:13" x14ac:dyDescent="0.2">
      <c r="A2188" t="s">
        <v>18663</v>
      </c>
      <c r="B2188">
        <v>2026</v>
      </c>
      <c r="C2188">
        <v>4</v>
      </c>
      <c r="D2188">
        <v>2</v>
      </c>
      <c r="E2188" t="s">
        <v>11913</v>
      </c>
      <c r="F2188" t="s">
        <v>13031</v>
      </c>
      <c r="G2188">
        <v>14</v>
      </c>
      <c r="H2188">
        <v>2071</v>
      </c>
      <c r="I2188">
        <v>429</v>
      </c>
      <c r="J2188">
        <v>2500</v>
      </c>
      <c r="K2188">
        <v>259033.49</v>
      </c>
      <c r="L2188" t="s">
        <v>17203</v>
      </c>
      <c r="M2188">
        <v>5</v>
      </c>
    </row>
    <row r="2189" spans="1:13" x14ac:dyDescent="0.2">
      <c r="A2189" t="s">
        <v>18663</v>
      </c>
      <c r="B2189">
        <v>2026</v>
      </c>
      <c r="C2189">
        <v>4</v>
      </c>
      <c r="D2189">
        <v>3</v>
      </c>
      <c r="E2189" t="s">
        <v>11913</v>
      </c>
      <c r="F2189" t="s">
        <v>13032</v>
      </c>
      <c r="G2189">
        <v>20</v>
      </c>
      <c r="H2189">
        <v>20000</v>
      </c>
      <c r="I2189">
        <v>12834</v>
      </c>
      <c r="J2189">
        <v>32834</v>
      </c>
      <c r="K2189">
        <v>2478400</v>
      </c>
      <c r="L2189" t="s">
        <v>17203</v>
      </c>
      <c r="M2189">
        <v>5</v>
      </c>
    </row>
    <row r="2190" spans="1:13" x14ac:dyDescent="0.2">
      <c r="A2190" t="s">
        <v>18663</v>
      </c>
      <c r="B2190">
        <v>2026</v>
      </c>
      <c r="C2190">
        <v>4</v>
      </c>
      <c r="D2190">
        <v>4</v>
      </c>
      <c r="E2190" t="s">
        <v>11981</v>
      </c>
      <c r="F2190" t="s">
        <v>13033</v>
      </c>
      <c r="G2190">
        <v>17</v>
      </c>
      <c r="H2190">
        <v>1250</v>
      </c>
      <c r="I2190">
        <v>181</v>
      </c>
      <c r="J2190">
        <v>1431</v>
      </c>
      <c r="K2190">
        <v>38750</v>
      </c>
      <c r="L2190" t="s">
        <v>17213</v>
      </c>
      <c r="M2190">
        <v>6</v>
      </c>
    </row>
    <row r="2191" spans="1:13" x14ac:dyDescent="0.2">
      <c r="A2191" t="s">
        <v>18663</v>
      </c>
      <c r="B2191">
        <v>2026</v>
      </c>
      <c r="C2191">
        <v>4</v>
      </c>
      <c r="D2191">
        <v>1</v>
      </c>
      <c r="E2191" t="s">
        <v>11912</v>
      </c>
      <c r="G2191">
        <v>176</v>
      </c>
      <c r="H2191" t="s">
        <v>8647</v>
      </c>
      <c r="I2191" t="s">
        <v>8647</v>
      </c>
      <c r="J2191">
        <v>1400</v>
      </c>
      <c r="K2191" t="s">
        <v>8647</v>
      </c>
      <c r="L2191" t="s">
        <v>17202</v>
      </c>
      <c r="M2191">
        <v>1</v>
      </c>
    </row>
    <row r="2192" spans="1:13" x14ac:dyDescent="0.2">
      <c r="A2192" t="s">
        <v>18664</v>
      </c>
      <c r="B2192">
        <v>2026</v>
      </c>
      <c r="C2192">
        <v>4</v>
      </c>
      <c r="D2192">
        <v>1</v>
      </c>
      <c r="E2192" t="s">
        <v>11912</v>
      </c>
      <c r="G2192">
        <v>142</v>
      </c>
      <c r="H2192" t="s">
        <v>8647</v>
      </c>
      <c r="I2192" t="s">
        <v>8647</v>
      </c>
      <c r="J2192">
        <v>900</v>
      </c>
      <c r="K2192" t="s">
        <v>8647</v>
      </c>
      <c r="L2192" t="s">
        <v>17202</v>
      </c>
      <c r="M2192">
        <v>1</v>
      </c>
    </row>
    <row r="2193" spans="1:13" x14ac:dyDescent="0.2">
      <c r="A2193" t="s">
        <v>18664</v>
      </c>
      <c r="B2193">
        <v>2026</v>
      </c>
      <c r="C2193">
        <v>4</v>
      </c>
      <c r="D2193">
        <v>2</v>
      </c>
      <c r="E2193" t="s">
        <v>11918</v>
      </c>
      <c r="F2193" t="s">
        <v>13034</v>
      </c>
      <c r="G2193">
        <v>5</v>
      </c>
      <c r="H2193">
        <v>8340</v>
      </c>
      <c r="I2193">
        <v>1720</v>
      </c>
      <c r="J2193">
        <v>10060</v>
      </c>
      <c r="K2193">
        <v>149960</v>
      </c>
      <c r="L2193" t="s">
        <v>17204</v>
      </c>
      <c r="M2193">
        <v>4</v>
      </c>
    </row>
    <row r="2194" spans="1:13" x14ac:dyDescent="0.2">
      <c r="A2194" t="s">
        <v>18665</v>
      </c>
      <c r="B2194">
        <v>2026</v>
      </c>
      <c r="C2194">
        <v>4</v>
      </c>
      <c r="D2194">
        <v>1</v>
      </c>
      <c r="E2194" t="s">
        <v>11912</v>
      </c>
      <c r="G2194">
        <v>178</v>
      </c>
      <c r="H2194" t="s">
        <v>8647</v>
      </c>
      <c r="I2194" t="s">
        <v>8647</v>
      </c>
      <c r="J2194">
        <v>1400</v>
      </c>
      <c r="K2194" t="s">
        <v>8647</v>
      </c>
      <c r="L2194" t="s">
        <v>17202</v>
      </c>
      <c r="M2194">
        <v>1</v>
      </c>
    </row>
    <row r="2195" spans="1:13" x14ac:dyDescent="0.2">
      <c r="A2195" t="s">
        <v>18666</v>
      </c>
      <c r="B2195">
        <v>2026</v>
      </c>
      <c r="C2195">
        <v>4</v>
      </c>
      <c r="D2195">
        <v>1</v>
      </c>
      <c r="E2195" t="s">
        <v>11912</v>
      </c>
      <c r="G2195">
        <v>171</v>
      </c>
      <c r="H2195" t="s">
        <v>8647</v>
      </c>
      <c r="I2195" t="s">
        <v>8647</v>
      </c>
      <c r="J2195">
        <v>1400</v>
      </c>
      <c r="K2195" t="s">
        <v>8647</v>
      </c>
      <c r="L2195" t="s">
        <v>17202</v>
      </c>
      <c r="M2195">
        <v>1</v>
      </c>
    </row>
    <row r="2196" spans="1:13" x14ac:dyDescent="0.2">
      <c r="A2196" t="s">
        <v>18666</v>
      </c>
      <c r="B2196">
        <v>2026</v>
      </c>
      <c r="C2196">
        <v>4</v>
      </c>
      <c r="D2196">
        <v>3</v>
      </c>
      <c r="E2196" t="s">
        <v>11918</v>
      </c>
      <c r="F2196" t="s">
        <v>13036</v>
      </c>
      <c r="G2196">
        <v>1</v>
      </c>
      <c r="H2196">
        <v>7300</v>
      </c>
      <c r="I2196">
        <v>402</v>
      </c>
      <c r="J2196">
        <v>7702</v>
      </c>
      <c r="K2196">
        <v>160820</v>
      </c>
      <c r="L2196" t="s">
        <v>17204</v>
      </c>
      <c r="M2196">
        <v>4</v>
      </c>
    </row>
    <row r="2197" spans="1:13" x14ac:dyDescent="0.2">
      <c r="A2197" t="s">
        <v>18666</v>
      </c>
      <c r="B2197">
        <v>2026</v>
      </c>
      <c r="C2197">
        <v>4</v>
      </c>
      <c r="D2197">
        <v>2</v>
      </c>
      <c r="E2197" t="s">
        <v>11913</v>
      </c>
      <c r="F2197" t="s">
        <v>13035</v>
      </c>
      <c r="G2197">
        <v>27</v>
      </c>
      <c r="H2197">
        <v>13070</v>
      </c>
      <c r="I2197">
        <v>9978</v>
      </c>
      <c r="J2197">
        <v>23048</v>
      </c>
      <c r="K2197">
        <v>1929270</v>
      </c>
      <c r="L2197" t="s">
        <v>17203</v>
      </c>
      <c r="M2197">
        <v>5</v>
      </c>
    </row>
    <row r="2198" spans="1:13" x14ac:dyDescent="0.2">
      <c r="A2198" t="s">
        <v>18666</v>
      </c>
      <c r="B2198">
        <v>2026</v>
      </c>
      <c r="C2198">
        <v>4</v>
      </c>
      <c r="D2198">
        <v>4</v>
      </c>
      <c r="E2198" t="s">
        <v>11981</v>
      </c>
      <c r="F2198" t="s">
        <v>13037</v>
      </c>
      <c r="G2198">
        <v>5</v>
      </c>
      <c r="H2198">
        <v>1980</v>
      </c>
      <c r="I2198">
        <v>394</v>
      </c>
      <c r="J2198">
        <v>2374</v>
      </c>
      <c r="K2198">
        <v>85100</v>
      </c>
      <c r="L2198" t="s">
        <v>17213</v>
      </c>
      <c r="M2198">
        <v>6</v>
      </c>
    </row>
    <row r="2199" spans="1:13" x14ac:dyDescent="0.2">
      <c r="A2199" t="s">
        <v>18667</v>
      </c>
      <c r="B2199">
        <v>2026</v>
      </c>
      <c r="C2199">
        <v>4</v>
      </c>
      <c r="D2199">
        <v>2</v>
      </c>
      <c r="E2199" t="s">
        <v>11913</v>
      </c>
      <c r="F2199" t="s">
        <v>13038</v>
      </c>
      <c r="G2199">
        <v>101</v>
      </c>
      <c r="H2199">
        <v>3650</v>
      </c>
      <c r="I2199">
        <v>54</v>
      </c>
      <c r="J2199">
        <v>3704</v>
      </c>
      <c r="K2199">
        <v>29139.33</v>
      </c>
      <c r="L2199" t="s">
        <v>17203</v>
      </c>
      <c r="M2199">
        <v>5</v>
      </c>
    </row>
    <row r="2200" spans="1:13" x14ac:dyDescent="0.2">
      <c r="A2200" t="s">
        <v>18667</v>
      </c>
      <c r="B2200">
        <v>2026</v>
      </c>
      <c r="C2200">
        <v>4</v>
      </c>
      <c r="D2200">
        <v>3</v>
      </c>
      <c r="E2200" t="s">
        <v>11913</v>
      </c>
      <c r="F2200" t="s">
        <v>17271</v>
      </c>
      <c r="G2200">
        <v>174</v>
      </c>
      <c r="H2200">
        <v>13874</v>
      </c>
      <c r="I2200">
        <v>71</v>
      </c>
      <c r="J2200">
        <v>13945</v>
      </c>
      <c r="K2200">
        <v>0</v>
      </c>
      <c r="L2200" t="s">
        <v>17203</v>
      </c>
      <c r="M2200">
        <v>5</v>
      </c>
    </row>
    <row r="2201" spans="1:13" x14ac:dyDescent="0.2">
      <c r="A2201" t="s">
        <v>18667</v>
      </c>
      <c r="B2201">
        <v>2026</v>
      </c>
      <c r="C2201">
        <v>4</v>
      </c>
      <c r="D2201">
        <v>4</v>
      </c>
      <c r="E2201" t="s">
        <v>11918</v>
      </c>
      <c r="F2201" t="s">
        <v>13039</v>
      </c>
      <c r="G2201">
        <v>3</v>
      </c>
      <c r="H2201">
        <v>10000</v>
      </c>
      <c r="I2201">
        <v>917</v>
      </c>
      <c r="J2201">
        <v>10917</v>
      </c>
      <c r="K2201">
        <v>161660</v>
      </c>
      <c r="L2201" t="s">
        <v>17204</v>
      </c>
      <c r="M2201">
        <v>4</v>
      </c>
    </row>
    <row r="2202" spans="1:13" x14ac:dyDescent="0.2">
      <c r="A2202" t="s">
        <v>18667</v>
      </c>
      <c r="B2202">
        <v>2026</v>
      </c>
      <c r="C2202">
        <v>4</v>
      </c>
      <c r="D2202">
        <v>1</v>
      </c>
      <c r="E2202" t="s">
        <v>11912</v>
      </c>
      <c r="G2202">
        <v>179</v>
      </c>
      <c r="H2202" t="s">
        <v>8647</v>
      </c>
      <c r="I2202" t="s">
        <v>8647</v>
      </c>
      <c r="J2202">
        <v>1100</v>
      </c>
      <c r="K2202" t="s">
        <v>8647</v>
      </c>
      <c r="L2202" t="s">
        <v>17202</v>
      </c>
      <c r="M2202">
        <v>1</v>
      </c>
    </row>
    <row r="2203" spans="1:13" x14ac:dyDescent="0.2">
      <c r="A2203" t="s">
        <v>18668</v>
      </c>
      <c r="B2203">
        <v>2026</v>
      </c>
      <c r="C2203">
        <v>4</v>
      </c>
      <c r="D2203">
        <v>1</v>
      </c>
      <c r="E2203" t="s">
        <v>11912</v>
      </c>
      <c r="G2203">
        <v>179</v>
      </c>
      <c r="H2203" t="s">
        <v>8647</v>
      </c>
      <c r="I2203" t="s">
        <v>8647</v>
      </c>
      <c r="J2203">
        <v>600</v>
      </c>
      <c r="K2203" t="s">
        <v>8647</v>
      </c>
      <c r="L2203" t="s">
        <v>17202</v>
      </c>
      <c r="M2203">
        <v>1</v>
      </c>
    </row>
    <row r="2204" spans="1:13" x14ac:dyDescent="0.2">
      <c r="A2204" t="s">
        <v>18668</v>
      </c>
      <c r="B2204">
        <v>2026</v>
      </c>
      <c r="C2204">
        <v>4</v>
      </c>
      <c r="D2204">
        <v>2</v>
      </c>
      <c r="E2204" t="s">
        <v>11913</v>
      </c>
      <c r="F2204" t="s">
        <v>13040</v>
      </c>
      <c r="G2204">
        <v>4</v>
      </c>
      <c r="H2204">
        <v>20970</v>
      </c>
      <c r="I2204">
        <v>9591</v>
      </c>
      <c r="J2204">
        <v>30561</v>
      </c>
      <c r="K2204">
        <v>1846000</v>
      </c>
      <c r="L2204" t="s">
        <v>17203</v>
      </c>
      <c r="M2204">
        <v>5</v>
      </c>
    </row>
    <row r="2205" spans="1:13" x14ac:dyDescent="0.2">
      <c r="A2205" t="s">
        <v>18669</v>
      </c>
      <c r="B2205">
        <v>2026</v>
      </c>
      <c r="C2205">
        <v>4</v>
      </c>
      <c r="D2205">
        <v>3</v>
      </c>
      <c r="E2205" t="s">
        <v>11913</v>
      </c>
      <c r="F2205" t="s">
        <v>13042</v>
      </c>
      <c r="G2205">
        <v>119</v>
      </c>
      <c r="H2205">
        <v>9340</v>
      </c>
      <c r="I2205">
        <v>3979</v>
      </c>
      <c r="J2205">
        <v>13319</v>
      </c>
      <c r="K2205">
        <v>765240</v>
      </c>
      <c r="L2205" t="s">
        <v>17203</v>
      </c>
      <c r="M2205">
        <v>5</v>
      </c>
    </row>
    <row r="2206" spans="1:13" x14ac:dyDescent="0.2">
      <c r="A2206" t="s">
        <v>18669</v>
      </c>
      <c r="B2206">
        <v>2026</v>
      </c>
      <c r="C2206">
        <v>4</v>
      </c>
      <c r="D2206">
        <v>4</v>
      </c>
      <c r="E2206" t="s">
        <v>11918</v>
      </c>
      <c r="F2206" t="s">
        <v>13043</v>
      </c>
      <c r="G2206">
        <v>1</v>
      </c>
      <c r="H2206">
        <v>8340</v>
      </c>
      <c r="I2206">
        <v>1250</v>
      </c>
      <c r="J2206">
        <v>9590</v>
      </c>
      <c r="K2206">
        <v>183320</v>
      </c>
      <c r="L2206" t="s">
        <v>17204</v>
      </c>
      <c r="M2206">
        <v>4</v>
      </c>
    </row>
    <row r="2207" spans="1:13" x14ac:dyDescent="0.2">
      <c r="A2207" t="s">
        <v>18669</v>
      </c>
      <c r="B2207">
        <v>2026</v>
      </c>
      <c r="C2207">
        <v>4</v>
      </c>
      <c r="D2207">
        <v>2</v>
      </c>
      <c r="E2207" t="s">
        <v>11981</v>
      </c>
      <c r="F2207" t="s">
        <v>13041</v>
      </c>
      <c r="G2207">
        <v>5</v>
      </c>
      <c r="H2207">
        <v>3130</v>
      </c>
      <c r="I2207">
        <v>621</v>
      </c>
      <c r="J2207">
        <v>3751</v>
      </c>
      <c r="K2207">
        <v>134350</v>
      </c>
      <c r="L2207" t="s">
        <v>17213</v>
      </c>
      <c r="M2207">
        <v>6</v>
      </c>
    </row>
    <row r="2208" spans="1:13" x14ac:dyDescent="0.2">
      <c r="A2208" t="s">
        <v>18669</v>
      </c>
      <c r="B2208">
        <v>2026</v>
      </c>
      <c r="C2208">
        <v>4</v>
      </c>
      <c r="D2208">
        <v>1</v>
      </c>
      <c r="E2208" t="s">
        <v>11912</v>
      </c>
      <c r="G2208">
        <v>178</v>
      </c>
      <c r="H2208" t="s">
        <v>8647</v>
      </c>
      <c r="I2208" t="s">
        <v>8647</v>
      </c>
      <c r="J2208">
        <v>1400</v>
      </c>
      <c r="K2208" t="s">
        <v>8647</v>
      </c>
      <c r="L2208" t="s">
        <v>17202</v>
      </c>
      <c r="M2208">
        <v>1</v>
      </c>
    </row>
    <row r="2209" spans="1:13" x14ac:dyDescent="0.2">
      <c r="A2209" t="s">
        <v>18670</v>
      </c>
      <c r="B2209">
        <v>2026</v>
      </c>
      <c r="C2209">
        <v>4</v>
      </c>
      <c r="D2209">
        <v>1</v>
      </c>
      <c r="E2209" t="s">
        <v>11912</v>
      </c>
      <c r="G2209">
        <v>179</v>
      </c>
      <c r="H2209" t="s">
        <v>8647</v>
      </c>
      <c r="I2209" t="s">
        <v>8647</v>
      </c>
      <c r="J2209">
        <v>1400</v>
      </c>
      <c r="K2209" t="s">
        <v>8647</v>
      </c>
      <c r="L2209" t="s">
        <v>17202</v>
      </c>
      <c r="M2209">
        <v>1</v>
      </c>
    </row>
    <row r="2210" spans="1:13" x14ac:dyDescent="0.2">
      <c r="A2210" t="s">
        <v>18670</v>
      </c>
      <c r="B2210">
        <v>2026</v>
      </c>
      <c r="C2210">
        <v>4</v>
      </c>
      <c r="D2210">
        <v>2</v>
      </c>
      <c r="E2210" t="s">
        <v>11913</v>
      </c>
      <c r="F2210" t="s">
        <v>13044</v>
      </c>
      <c r="G2210">
        <v>109</v>
      </c>
      <c r="H2210">
        <v>12180</v>
      </c>
      <c r="I2210">
        <v>1469</v>
      </c>
      <c r="J2210">
        <v>13649</v>
      </c>
      <c r="K2210">
        <v>273780</v>
      </c>
      <c r="L2210" t="s">
        <v>17203</v>
      </c>
      <c r="M2210">
        <v>5</v>
      </c>
    </row>
    <row r="2211" spans="1:13" x14ac:dyDescent="0.2">
      <c r="A2211" t="s">
        <v>18671</v>
      </c>
      <c r="B2211">
        <v>2026</v>
      </c>
      <c r="C2211">
        <v>4</v>
      </c>
      <c r="D2211">
        <v>2</v>
      </c>
      <c r="E2211" t="s">
        <v>11918</v>
      </c>
      <c r="F2211" t="s">
        <v>13045</v>
      </c>
      <c r="G2211">
        <v>21</v>
      </c>
      <c r="H2211">
        <v>4170</v>
      </c>
      <c r="I2211">
        <v>34</v>
      </c>
      <c r="J2211">
        <v>4204</v>
      </c>
      <c r="K2211">
        <v>2141</v>
      </c>
      <c r="L2211" t="s">
        <v>17204</v>
      </c>
      <c r="M2211">
        <v>4</v>
      </c>
    </row>
    <row r="2212" spans="1:13" x14ac:dyDescent="0.2">
      <c r="A2212" t="s">
        <v>18671</v>
      </c>
      <c r="B2212">
        <v>2026</v>
      </c>
      <c r="C2212">
        <v>4</v>
      </c>
      <c r="D2212">
        <v>1</v>
      </c>
      <c r="E2212" t="s">
        <v>11912</v>
      </c>
      <c r="G2212">
        <v>178</v>
      </c>
      <c r="H2212" t="s">
        <v>8647</v>
      </c>
      <c r="I2212" t="s">
        <v>8647</v>
      </c>
      <c r="J2212">
        <v>1000</v>
      </c>
      <c r="K2212" t="s">
        <v>8647</v>
      </c>
      <c r="L2212" t="s">
        <v>17202</v>
      </c>
      <c r="M2212">
        <v>1</v>
      </c>
    </row>
    <row r="2213" spans="1:13" x14ac:dyDescent="0.2">
      <c r="A2213" t="s">
        <v>18672</v>
      </c>
      <c r="B2213">
        <v>2026</v>
      </c>
      <c r="C2213">
        <v>4</v>
      </c>
      <c r="D2213">
        <v>1</v>
      </c>
      <c r="E2213" t="s">
        <v>11912</v>
      </c>
      <c r="G2213">
        <v>178</v>
      </c>
      <c r="H2213" t="s">
        <v>8647</v>
      </c>
      <c r="I2213" t="s">
        <v>8647</v>
      </c>
      <c r="J2213">
        <v>1100</v>
      </c>
      <c r="K2213" t="s">
        <v>8647</v>
      </c>
      <c r="L2213" t="s">
        <v>17202</v>
      </c>
      <c r="M2213">
        <v>1</v>
      </c>
    </row>
    <row r="2214" spans="1:13" x14ac:dyDescent="0.2">
      <c r="A2214" t="s">
        <v>18672</v>
      </c>
      <c r="B2214">
        <v>2026</v>
      </c>
      <c r="C2214">
        <v>4</v>
      </c>
      <c r="D2214">
        <v>2</v>
      </c>
      <c r="E2214" t="s">
        <v>11913</v>
      </c>
      <c r="F2214" t="s">
        <v>13046</v>
      </c>
      <c r="G2214">
        <v>6</v>
      </c>
      <c r="H2214">
        <v>5720</v>
      </c>
      <c r="I2214">
        <v>1589</v>
      </c>
      <c r="J2214">
        <v>7309</v>
      </c>
      <c r="K2214">
        <v>303680</v>
      </c>
      <c r="L2214" t="s">
        <v>17203</v>
      </c>
      <c r="M2214">
        <v>5</v>
      </c>
    </row>
    <row r="2215" spans="1:13" x14ac:dyDescent="0.2">
      <c r="A2215" t="s">
        <v>18673</v>
      </c>
      <c r="B2215">
        <v>2026</v>
      </c>
      <c r="C2215">
        <v>4</v>
      </c>
      <c r="D2215">
        <v>2</v>
      </c>
      <c r="E2215" t="s">
        <v>11913</v>
      </c>
      <c r="F2215" t="s">
        <v>13047</v>
      </c>
      <c r="G2215">
        <v>124</v>
      </c>
      <c r="H2215">
        <v>9100</v>
      </c>
      <c r="I2215">
        <v>2106</v>
      </c>
      <c r="J2215">
        <v>11206</v>
      </c>
      <c r="K2215">
        <v>400900</v>
      </c>
      <c r="L2215" t="s">
        <v>17203</v>
      </c>
      <c r="M2215">
        <v>5</v>
      </c>
    </row>
    <row r="2216" spans="1:13" x14ac:dyDescent="0.2">
      <c r="A2216" t="s">
        <v>18673</v>
      </c>
      <c r="B2216">
        <v>2026</v>
      </c>
      <c r="C2216">
        <v>4</v>
      </c>
      <c r="D2216">
        <v>3</v>
      </c>
      <c r="E2216" t="s">
        <v>11918</v>
      </c>
      <c r="F2216" t="s">
        <v>13048</v>
      </c>
      <c r="G2216">
        <v>16</v>
      </c>
      <c r="H2216">
        <v>8340</v>
      </c>
      <c r="I2216">
        <v>400</v>
      </c>
      <c r="J2216">
        <v>8740</v>
      </c>
      <c r="K2216">
        <v>66560</v>
      </c>
      <c r="L2216" t="s">
        <v>17204</v>
      </c>
      <c r="M2216">
        <v>4</v>
      </c>
    </row>
    <row r="2217" spans="1:13" x14ac:dyDescent="0.2">
      <c r="A2217" t="s">
        <v>18673</v>
      </c>
      <c r="B2217">
        <v>2026</v>
      </c>
      <c r="C2217">
        <v>4</v>
      </c>
      <c r="D2217">
        <v>1</v>
      </c>
      <c r="E2217" t="s">
        <v>11912</v>
      </c>
      <c r="G2217">
        <v>178</v>
      </c>
      <c r="H2217" t="s">
        <v>8647</v>
      </c>
      <c r="I2217" t="s">
        <v>8647</v>
      </c>
      <c r="J2217">
        <v>1200</v>
      </c>
      <c r="K2217" t="s">
        <v>8647</v>
      </c>
      <c r="L2217" t="s">
        <v>17202</v>
      </c>
      <c r="M2217">
        <v>1</v>
      </c>
    </row>
    <row r="2218" spans="1:13" x14ac:dyDescent="0.2">
      <c r="A2218" t="s">
        <v>18674</v>
      </c>
      <c r="B2218">
        <v>2026</v>
      </c>
      <c r="C2218">
        <v>4</v>
      </c>
      <c r="D2218">
        <v>1</v>
      </c>
      <c r="E2218" t="s">
        <v>11912</v>
      </c>
      <c r="G2218">
        <v>180</v>
      </c>
      <c r="H2218" t="s">
        <v>8647</v>
      </c>
      <c r="I2218" t="s">
        <v>8647</v>
      </c>
      <c r="J2218">
        <v>600</v>
      </c>
      <c r="K2218" t="s">
        <v>8647</v>
      </c>
      <c r="L2218" t="s">
        <v>17202</v>
      </c>
      <c r="M2218">
        <v>1</v>
      </c>
    </row>
    <row r="2219" spans="1:13" x14ac:dyDescent="0.2">
      <c r="A2219" t="s">
        <v>18674</v>
      </c>
      <c r="B2219">
        <v>2026</v>
      </c>
      <c r="C2219">
        <v>4</v>
      </c>
      <c r="D2219">
        <v>2</v>
      </c>
      <c r="E2219" t="s">
        <v>11913</v>
      </c>
      <c r="F2219" t="s">
        <v>13049</v>
      </c>
      <c r="G2219">
        <v>93</v>
      </c>
      <c r="H2219">
        <v>8000</v>
      </c>
      <c r="I2219">
        <v>2771</v>
      </c>
      <c r="J2219">
        <v>10771</v>
      </c>
      <c r="K2219">
        <v>531370</v>
      </c>
      <c r="L2219" t="s">
        <v>17203</v>
      </c>
      <c r="M2219">
        <v>5</v>
      </c>
    </row>
    <row r="2220" spans="1:13" x14ac:dyDescent="0.2">
      <c r="A2220" t="s">
        <v>18675</v>
      </c>
      <c r="B2220">
        <v>2026</v>
      </c>
      <c r="C2220">
        <v>4</v>
      </c>
      <c r="D2220">
        <v>3</v>
      </c>
      <c r="E2220" t="s">
        <v>11918</v>
      </c>
      <c r="F2220" t="s">
        <v>13051</v>
      </c>
      <c r="G2220">
        <v>4</v>
      </c>
      <c r="H2220">
        <v>8340</v>
      </c>
      <c r="I2220">
        <v>890</v>
      </c>
      <c r="J2220">
        <v>9230</v>
      </c>
      <c r="K2220">
        <v>158300</v>
      </c>
      <c r="L2220" t="s">
        <v>17204</v>
      </c>
      <c r="M2220">
        <v>4</v>
      </c>
    </row>
    <row r="2221" spans="1:13" x14ac:dyDescent="0.2">
      <c r="A2221" t="s">
        <v>18675</v>
      </c>
      <c r="B2221">
        <v>2026</v>
      </c>
      <c r="C2221">
        <v>4</v>
      </c>
      <c r="D2221">
        <v>2</v>
      </c>
      <c r="E2221" t="s">
        <v>11981</v>
      </c>
      <c r="F2221" t="s">
        <v>13052</v>
      </c>
      <c r="G2221">
        <v>30</v>
      </c>
      <c r="H2221">
        <v>1960</v>
      </c>
      <c r="I2221">
        <v>168</v>
      </c>
      <c r="J2221">
        <v>2128</v>
      </c>
      <c r="K2221">
        <v>35200</v>
      </c>
      <c r="L2221" t="s">
        <v>17213</v>
      </c>
      <c r="M2221">
        <v>6</v>
      </c>
    </row>
    <row r="2222" spans="1:13" x14ac:dyDescent="0.2">
      <c r="A2222" t="s">
        <v>18675</v>
      </c>
      <c r="B2222">
        <v>2026</v>
      </c>
      <c r="C2222">
        <v>4</v>
      </c>
      <c r="D2222">
        <v>5</v>
      </c>
      <c r="E2222" t="s">
        <v>11981</v>
      </c>
      <c r="F2222" t="s">
        <v>13053</v>
      </c>
      <c r="G2222">
        <v>7</v>
      </c>
      <c r="H2222">
        <v>2690</v>
      </c>
      <c r="I2222">
        <v>510</v>
      </c>
      <c r="J2222">
        <v>3200</v>
      </c>
      <c r="K2222">
        <v>110170</v>
      </c>
      <c r="L2222" t="s">
        <v>17213</v>
      </c>
      <c r="M2222">
        <v>6</v>
      </c>
    </row>
    <row r="2223" spans="1:13" x14ac:dyDescent="0.2">
      <c r="A2223" t="s">
        <v>18675</v>
      </c>
      <c r="B2223">
        <v>2026</v>
      </c>
      <c r="C2223">
        <v>4</v>
      </c>
      <c r="D2223">
        <v>4</v>
      </c>
      <c r="E2223" t="s">
        <v>11913</v>
      </c>
      <c r="F2223" t="s">
        <v>13050</v>
      </c>
      <c r="G2223">
        <v>115</v>
      </c>
      <c r="H2223">
        <v>8600</v>
      </c>
      <c r="I2223">
        <v>2687</v>
      </c>
      <c r="J2223">
        <v>11287</v>
      </c>
      <c r="K2223">
        <v>514540</v>
      </c>
      <c r="L2223" t="s">
        <v>17203</v>
      </c>
      <c r="M2223">
        <v>5</v>
      </c>
    </row>
    <row r="2224" spans="1:13" x14ac:dyDescent="0.2">
      <c r="A2224" t="s">
        <v>18675</v>
      </c>
      <c r="B2224">
        <v>2026</v>
      </c>
      <c r="C2224">
        <v>4</v>
      </c>
      <c r="D2224">
        <v>1</v>
      </c>
      <c r="E2224" t="s">
        <v>11912</v>
      </c>
      <c r="G2224">
        <v>179</v>
      </c>
      <c r="H2224" t="s">
        <v>8647</v>
      </c>
      <c r="I2224" t="s">
        <v>8647</v>
      </c>
      <c r="J2224">
        <v>600</v>
      </c>
      <c r="K2224" t="s">
        <v>8647</v>
      </c>
      <c r="L2224" t="s">
        <v>17202</v>
      </c>
      <c r="M2224">
        <v>1</v>
      </c>
    </row>
    <row r="2225" spans="1:13" x14ac:dyDescent="0.2">
      <c r="A2225" t="s">
        <v>18676</v>
      </c>
      <c r="B2225">
        <v>2026</v>
      </c>
      <c r="C2225">
        <v>4</v>
      </c>
      <c r="D2225">
        <v>1</v>
      </c>
      <c r="E2225" t="s">
        <v>11912</v>
      </c>
      <c r="G2225">
        <v>179</v>
      </c>
      <c r="H2225" t="s">
        <v>8647</v>
      </c>
      <c r="I2225" t="s">
        <v>8647</v>
      </c>
      <c r="J2225">
        <v>1400</v>
      </c>
      <c r="K2225" t="s">
        <v>8647</v>
      </c>
      <c r="L2225" t="s">
        <v>17202</v>
      </c>
      <c r="M2225">
        <v>1</v>
      </c>
    </row>
    <row r="2226" spans="1:13" x14ac:dyDescent="0.2">
      <c r="A2226" t="s">
        <v>18676</v>
      </c>
      <c r="B2226">
        <v>2026</v>
      </c>
      <c r="C2226">
        <v>4</v>
      </c>
      <c r="D2226">
        <v>2</v>
      </c>
      <c r="E2226" t="s">
        <v>11913</v>
      </c>
      <c r="F2226" t="s">
        <v>13054</v>
      </c>
      <c r="G2226">
        <v>1</v>
      </c>
      <c r="H2226">
        <v>5360</v>
      </c>
      <c r="I2226">
        <v>220</v>
      </c>
      <c r="J2226">
        <v>5580</v>
      </c>
      <c r="K2226">
        <v>439650</v>
      </c>
      <c r="L2226" t="s">
        <v>17203</v>
      </c>
      <c r="M2226">
        <v>5</v>
      </c>
    </row>
    <row r="2227" spans="1:13" x14ac:dyDescent="0.2">
      <c r="A2227" t="s">
        <v>18677</v>
      </c>
      <c r="B2227">
        <v>2026</v>
      </c>
      <c r="C2227">
        <v>4</v>
      </c>
      <c r="D2227">
        <v>4</v>
      </c>
      <c r="E2227" t="s">
        <v>11913</v>
      </c>
      <c r="F2227" t="s">
        <v>13056</v>
      </c>
      <c r="G2227">
        <v>101</v>
      </c>
      <c r="H2227">
        <v>2650</v>
      </c>
      <c r="I2227">
        <v>232</v>
      </c>
      <c r="J2227">
        <v>2882</v>
      </c>
      <c r="K2227">
        <v>138236.29999999999</v>
      </c>
      <c r="L2227" t="s">
        <v>17203</v>
      </c>
      <c r="M2227">
        <v>5</v>
      </c>
    </row>
    <row r="2228" spans="1:13" x14ac:dyDescent="0.2">
      <c r="A2228" t="s">
        <v>18677</v>
      </c>
      <c r="B2228">
        <v>2026</v>
      </c>
      <c r="C2228">
        <v>4</v>
      </c>
      <c r="D2228">
        <v>3</v>
      </c>
      <c r="E2228" t="s">
        <v>11981</v>
      </c>
      <c r="F2228" t="s">
        <v>13057</v>
      </c>
      <c r="G2228">
        <v>26</v>
      </c>
      <c r="H2228">
        <v>920</v>
      </c>
      <c r="I2228">
        <v>77</v>
      </c>
      <c r="J2228">
        <v>997</v>
      </c>
      <c r="K2228">
        <v>19980</v>
      </c>
      <c r="L2228" t="s">
        <v>17213</v>
      </c>
      <c r="M2228">
        <v>6</v>
      </c>
    </row>
    <row r="2229" spans="1:13" x14ac:dyDescent="0.2">
      <c r="A2229" t="s">
        <v>18677</v>
      </c>
      <c r="B2229">
        <v>2026</v>
      </c>
      <c r="C2229">
        <v>4</v>
      </c>
      <c r="D2229">
        <v>2</v>
      </c>
      <c r="E2229" t="s">
        <v>11918</v>
      </c>
      <c r="F2229" t="s">
        <v>13055</v>
      </c>
      <c r="G2229">
        <v>3</v>
      </c>
      <c r="H2229">
        <v>8340</v>
      </c>
      <c r="I2229">
        <v>935</v>
      </c>
      <c r="J2229">
        <v>9275</v>
      </c>
      <c r="K2229">
        <v>166640</v>
      </c>
      <c r="L2229" t="s">
        <v>17204</v>
      </c>
      <c r="M2229">
        <v>4</v>
      </c>
    </row>
    <row r="2230" spans="1:13" x14ac:dyDescent="0.2">
      <c r="A2230" t="s">
        <v>18677</v>
      </c>
      <c r="B2230">
        <v>2026</v>
      </c>
      <c r="C2230">
        <v>4</v>
      </c>
      <c r="D2230">
        <v>1</v>
      </c>
      <c r="E2230" t="s">
        <v>11912</v>
      </c>
      <c r="G2230">
        <v>175</v>
      </c>
      <c r="H2230" t="s">
        <v>8647</v>
      </c>
      <c r="I2230" t="s">
        <v>8647</v>
      </c>
      <c r="J2230">
        <v>1400</v>
      </c>
      <c r="K2230" t="s">
        <v>8647</v>
      </c>
      <c r="L2230" t="s">
        <v>17202</v>
      </c>
      <c r="M2230">
        <v>1</v>
      </c>
    </row>
    <row r="2231" spans="1:13" x14ac:dyDescent="0.2">
      <c r="A2231" t="s">
        <v>18678</v>
      </c>
      <c r="B2231">
        <v>2026</v>
      </c>
      <c r="C2231">
        <v>4</v>
      </c>
      <c r="D2231">
        <v>1</v>
      </c>
      <c r="E2231" t="s">
        <v>11912</v>
      </c>
      <c r="G2231">
        <v>176</v>
      </c>
      <c r="H2231" t="s">
        <v>8647</v>
      </c>
      <c r="I2231" t="s">
        <v>8647</v>
      </c>
      <c r="J2231">
        <v>1400</v>
      </c>
      <c r="K2231" t="s">
        <v>8647</v>
      </c>
      <c r="L2231" t="s">
        <v>17202</v>
      </c>
      <c r="M2231">
        <v>1</v>
      </c>
    </row>
    <row r="2232" spans="1:13" x14ac:dyDescent="0.2">
      <c r="A2232" t="s">
        <v>18678</v>
      </c>
      <c r="B2232">
        <v>2026</v>
      </c>
      <c r="C2232">
        <v>4</v>
      </c>
      <c r="D2232">
        <v>2</v>
      </c>
      <c r="E2232" t="s">
        <v>11918</v>
      </c>
      <c r="F2232" t="s">
        <v>13058</v>
      </c>
      <c r="G2232">
        <v>11</v>
      </c>
      <c r="H2232">
        <v>1050</v>
      </c>
      <c r="I2232">
        <v>77</v>
      </c>
      <c r="J2232">
        <v>1127</v>
      </c>
      <c r="K2232">
        <v>13450</v>
      </c>
      <c r="L2232" t="s">
        <v>17204</v>
      </c>
      <c r="M2232">
        <v>4</v>
      </c>
    </row>
    <row r="2233" spans="1:13" x14ac:dyDescent="0.2">
      <c r="A2233" t="s">
        <v>18678</v>
      </c>
      <c r="B2233">
        <v>2026</v>
      </c>
      <c r="C2233">
        <v>4</v>
      </c>
      <c r="D2233">
        <v>3</v>
      </c>
      <c r="E2233" t="s">
        <v>11913</v>
      </c>
      <c r="F2233" t="s">
        <v>13059</v>
      </c>
      <c r="G2233">
        <v>15</v>
      </c>
      <c r="H2233">
        <v>5860</v>
      </c>
      <c r="I2233">
        <v>2077</v>
      </c>
      <c r="J2233">
        <v>7937</v>
      </c>
      <c r="K2233">
        <v>398390</v>
      </c>
      <c r="L2233" t="s">
        <v>17203</v>
      </c>
      <c r="M2233">
        <v>5</v>
      </c>
    </row>
    <row r="2234" spans="1:13" x14ac:dyDescent="0.2">
      <c r="A2234" t="s">
        <v>18679</v>
      </c>
      <c r="B2234">
        <v>2026</v>
      </c>
      <c r="C2234">
        <v>4</v>
      </c>
      <c r="D2234">
        <v>3</v>
      </c>
      <c r="E2234" t="s">
        <v>11913</v>
      </c>
      <c r="F2234" t="s">
        <v>13061</v>
      </c>
      <c r="G2234">
        <v>90</v>
      </c>
      <c r="H2234">
        <v>10500</v>
      </c>
      <c r="I2234">
        <v>7237</v>
      </c>
      <c r="J2234">
        <v>17737</v>
      </c>
      <c r="K2234">
        <v>1398300</v>
      </c>
      <c r="L2234" t="s">
        <v>17203</v>
      </c>
      <c r="M2234">
        <v>5</v>
      </c>
    </row>
    <row r="2235" spans="1:13" x14ac:dyDescent="0.2">
      <c r="A2235" t="s">
        <v>18679</v>
      </c>
      <c r="B2235">
        <v>2026</v>
      </c>
      <c r="C2235">
        <v>4</v>
      </c>
      <c r="D2235">
        <v>2</v>
      </c>
      <c r="E2235" t="s">
        <v>11918</v>
      </c>
      <c r="F2235" t="s">
        <v>13060</v>
      </c>
      <c r="G2235">
        <v>5</v>
      </c>
      <c r="H2235">
        <v>8340</v>
      </c>
      <c r="I2235">
        <v>846</v>
      </c>
      <c r="J2235">
        <v>9186</v>
      </c>
      <c r="K2235">
        <v>149960</v>
      </c>
      <c r="L2235" t="s">
        <v>17204</v>
      </c>
      <c r="M2235">
        <v>4</v>
      </c>
    </row>
    <row r="2236" spans="1:13" x14ac:dyDescent="0.2">
      <c r="A2236" t="s">
        <v>18679</v>
      </c>
      <c r="B2236">
        <v>2026</v>
      </c>
      <c r="C2236">
        <v>4</v>
      </c>
      <c r="D2236">
        <v>1</v>
      </c>
      <c r="E2236" t="s">
        <v>11912</v>
      </c>
      <c r="G2236">
        <v>179</v>
      </c>
      <c r="H2236" t="s">
        <v>8647</v>
      </c>
      <c r="I2236" t="s">
        <v>8647</v>
      </c>
      <c r="J2236">
        <v>1400</v>
      </c>
      <c r="K2236" t="s">
        <v>8647</v>
      </c>
      <c r="L2236" t="s">
        <v>17202</v>
      </c>
      <c r="M2236">
        <v>1</v>
      </c>
    </row>
    <row r="2237" spans="1:13" x14ac:dyDescent="0.2">
      <c r="A2237" t="s">
        <v>18680</v>
      </c>
      <c r="B2237">
        <v>2026</v>
      </c>
      <c r="C2237">
        <v>4</v>
      </c>
      <c r="D2237">
        <v>1</v>
      </c>
      <c r="E2237" t="s">
        <v>11912</v>
      </c>
      <c r="G2237">
        <v>178</v>
      </c>
      <c r="H2237" t="s">
        <v>8647</v>
      </c>
      <c r="I2237" t="s">
        <v>8647</v>
      </c>
      <c r="J2237">
        <v>1400</v>
      </c>
      <c r="K2237" t="s">
        <v>8647</v>
      </c>
      <c r="L2237" t="s">
        <v>17202</v>
      </c>
      <c r="M2237">
        <v>1</v>
      </c>
    </row>
    <row r="2238" spans="1:13" x14ac:dyDescent="0.2">
      <c r="A2238" t="s">
        <v>18680</v>
      </c>
      <c r="B2238">
        <v>2026</v>
      </c>
      <c r="C2238">
        <v>4</v>
      </c>
      <c r="D2238">
        <v>3</v>
      </c>
      <c r="E2238" t="s">
        <v>11918</v>
      </c>
      <c r="F2238" t="s">
        <v>13063</v>
      </c>
      <c r="G2238">
        <v>4</v>
      </c>
      <c r="H2238">
        <v>7710</v>
      </c>
      <c r="I2238">
        <v>828</v>
      </c>
      <c r="J2238">
        <v>8538</v>
      </c>
      <c r="K2238">
        <v>147280</v>
      </c>
      <c r="L2238" t="s">
        <v>17204</v>
      </c>
      <c r="M2238">
        <v>4</v>
      </c>
    </row>
    <row r="2239" spans="1:13" x14ac:dyDescent="0.2">
      <c r="A2239" t="s">
        <v>18680</v>
      </c>
      <c r="B2239">
        <v>2026</v>
      </c>
      <c r="C2239">
        <v>4</v>
      </c>
      <c r="D2239">
        <v>2</v>
      </c>
      <c r="E2239" t="s">
        <v>11913</v>
      </c>
      <c r="F2239" t="s">
        <v>13062</v>
      </c>
      <c r="G2239">
        <v>22</v>
      </c>
      <c r="H2239">
        <v>16100</v>
      </c>
      <c r="I2239">
        <v>5377</v>
      </c>
      <c r="J2239">
        <v>21477</v>
      </c>
      <c r="K2239">
        <v>1030640</v>
      </c>
      <c r="L2239" t="s">
        <v>17203</v>
      </c>
      <c r="M2239">
        <v>5</v>
      </c>
    </row>
    <row r="2240" spans="1:13" x14ac:dyDescent="0.2">
      <c r="A2240" t="s">
        <v>18681</v>
      </c>
      <c r="B2240">
        <v>2026</v>
      </c>
      <c r="C2240">
        <v>4</v>
      </c>
      <c r="D2240">
        <v>1</v>
      </c>
      <c r="E2240" t="s">
        <v>11912</v>
      </c>
      <c r="G2240">
        <v>179</v>
      </c>
      <c r="H2240" t="s">
        <v>8647</v>
      </c>
      <c r="I2240" t="s">
        <v>8647</v>
      </c>
      <c r="J2240">
        <v>600</v>
      </c>
      <c r="K2240" t="s">
        <v>8647</v>
      </c>
      <c r="L2240" t="s">
        <v>17202</v>
      </c>
      <c r="M2240">
        <v>1</v>
      </c>
    </row>
    <row r="2241" spans="1:13" x14ac:dyDescent="0.2">
      <c r="A2241" t="s">
        <v>18682</v>
      </c>
      <c r="B2241">
        <v>2026</v>
      </c>
      <c r="C2241">
        <v>4</v>
      </c>
      <c r="D2241">
        <v>1</v>
      </c>
      <c r="E2241" t="s">
        <v>11912</v>
      </c>
      <c r="G2241">
        <v>178</v>
      </c>
      <c r="H2241" t="s">
        <v>8647</v>
      </c>
      <c r="I2241" t="s">
        <v>8647</v>
      </c>
      <c r="J2241">
        <v>1400</v>
      </c>
      <c r="K2241" t="s">
        <v>8647</v>
      </c>
      <c r="L2241" t="s">
        <v>17202</v>
      </c>
      <c r="M2241">
        <v>1</v>
      </c>
    </row>
    <row r="2242" spans="1:13" x14ac:dyDescent="0.2">
      <c r="A2242" t="s">
        <v>18683</v>
      </c>
      <c r="B2242">
        <v>2026</v>
      </c>
      <c r="C2242">
        <v>4</v>
      </c>
      <c r="D2242">
        <v>1</v>
      </c>
      <c r="E2242" t="s">
        <v>11912</v>
      </c>
      <c r="G2242">
        <v>178</v>
      </c>
      <c r="H2242" t="s">
        <v>8647</v>
      </c>
      <c r="I2242" t="s">
        <v>8647</v>
      </c>
      <c r="J2242">
        <v>1400</v>
      </c>
      <c r="K2242" t="s">
        <v>8647</v>
      </c>
      <c r="L2242" t="s">
        <v>17202</v>
      </c>
      <c r="M2242">
        <v>1</v>
      </c>
    </row>
    <row r="2243" spans="1:13" x14ac:dyDescent="0.2">
      <c r="A2243" t="s">
        <v>18684</v>
      </c>
      <c r="B2243">
        <v>2026</v>
      </c>
      <c r="C2243">
        <v>4</v>
      </c>
      <c r="D2243">
        <v>1</v>
      </c>
      <c r="E2243" t="s">
        <v>11912</v>
      </c>
      <c r="G2243">
        <v>179</v>
      </c>
      <c r="H2243" t="s">
        <v>8647</v>
      </c>
      <c r="I2243" t="s">
        <v>8647</v>
      </c>
      <c r="J2243">
        <v>600</v>
      </c>
      <c r="K2243" t="s">
        <v>8647</v>
      </c>
      <c r="L2243" t="s">
        <v>17202</v>
      </c>
      <c r="M2243">
        <v>1</v>
      </c>
    </row>
    <row r="2244" spans="1:13" x14ac:dyDescent="0.2">
      <c r="A2244" t="s">
        <v>18684</v>
      </c>
      <c r="B2244">
        <v>2026</v>
      </c>
      <c r="C2244">
        <v>4</v>
      </c>
      <c r="D2244">
        <v>3</v>
      </c>
      <c r="E2244" t="s">
        <v>11913</v>
      </c>
      <c r="F2244" t="s">
        <v>13065</v>
      </c>
      <c r="G2244">
        <v>9</v>
      </c>
      <c r="H2244">
        <v>19550</v>
      </c>
      <c r="I2244">
        <v>12549</v>
      </c>
      <c r="J2244">
        <v>32099</v>
      </c>
      <c r="K2244">
        <v>2423400</v>
      </c>
      <c r="L2244" t="s">
        <v>17203</v>
      </c>
      <c r="M2244">
        <v>5</v>
      </c>
    </row>
    <row r="2245" spans="1:13" x14ac:dyDescent="0.2">
      <c r="A2245" t="s">
        <v>18684</v>
      </c>
      <c r="B2245">
        <v>2026</v>
      </c>
      <c r="C2245">
        <v>4</v>
      </c>
      <c r="D2245">
        <v>2</v>
      </c>
      <c r="E2245" t="s">
        <v>11981</v>
      </c>
      <c r="F2245" t="s">
        <v>13064</v>
      </c>
      <c r="G2245">
        <v>1</v>
      </c>
      <c r="H2245">
        <v>1150</v>
      </c>
      <c r="I2245">
        <v>351</v>
      </c>
      <c r="J2245">
        <v>1501</v>
      </c>
      <c r="K2245">
        <v>53850</v>
      </c>
      <c r="L2245" t="s">
        <v>17213</v>
      </c>
      <c r="M2245">
        <v>6</v>
      </c>
    </row>
    <row r="2246" spans="1:13" x14ac:dyDescent="0.2">
      <c r="A2246" t="s">
        <v>18684</v>
      </c>
      <c r="B2246">
        <v>2026</v>
      </c>
      <c r="C2246">
        <v>4</v>
      </c>
      <c r="D2246">
        <v>4</v>
      </c>
      <c r="E2246" t="s">
        <v>11981</v>
      </c>
      <c r="F2246" t="s">
        <v>13066</v>
      </c>
      <c r="G2246">
        <v>4</v>
      </c>
      <c r="H2246">
        <v>1250</v>
      </c>
      <c r="I2246">
        <v>254</v>
      </c>
      <c r="J2246">
        <v>1504</v>
      </c>
      <c r="K2246">
        <v>55000</v>
      </c>
      <c r="L2246" t="s">
        <v>17213</v>
      </c>
      <c r="M2246">
        <v>6</v>
      </c>
    </row>
    <row r="2247" spans="1:13" x14ac:dyDescent="0.2">
      <c r="A2247" t="s">
        <v>18685</v>
      </c>
      <c r="B2247">
        <v>2026</v>
      </c>
      <c r="C2247">
        <v>4</v>
      </c>
      <c r="D2247">
        <v>2</v>
      </c>
      <c r="E2247" t="s">
        <v>11913</v>
      </c>
      <c r="F2247" t="s">
        <v>13068</v>
      </c>
      <c r="G2247">
        <v>32</v>
      </c>
      <c r="H2247">
        <v>11530</v>
      </c>
      <c r="I2247">
        <v>10924</v>
      </c>
      <c r="J2247">
        <v>22454</v>
      </c>
      <c r="K2247">
        <v>2114970</v>
      </c>
      <c r="L2247" t="s">
        <v>17203</v>
      </c>
      <c r="M2247">
        <v>5</v>
      </c>
    </row>
    <row r="2248" spans="1:13" x14ac:dyDescent="0.2">
      <c r="A2248" t="s">
        <v>18685</v>
      </c>
      <c r="B2248">
        <v>2026</v>
      </c>
      <c r="C2248">
        <v>4</v>
      </c>
      <c r="D2248">
        <v>1</v>
      </c>
      <c r="E2248" t="s">
        <v>11912</v>
      </c>
      <c r="G2248">
        <v>177</v>
      </c>
      <c r="H2248" t="s">
        <v>8647</v>
      </c>
      <c r="I2248" t="s">
        <v>8647</v>
      </c>
      <c r="J2248">
        <v>1400</v>
      </c>
      <c r="K2248" t="s">
        <v>8647</v>
      </c>
      <c r="L2248" t="s">
        <v>17202</v>
      </c>
      <c r="M2248">
        <v>1</v>
      </c>
    </row>
    <row r="2249" spans="1:13" x14ac:dyDescent="0.2">
      <c r="A2249" t="s">
        <v>18686</v>
      </c>
      <c r="B2249">
        <v>2026</v>
      </c>
      <c r="C2249">
        <v>4</v>
      </c>
      <c r="D2249">
        <v>1</v>
      </c>
      <c r="E2249" t="s">
        <v>11912</v>
      </c>
      <c r="G2249">
        <v>179</v>
      </c>
      <c r="H2249" t="s">
        <v>8647</v>
      </c>
      <c r="I2249" t="s">
        <v>8647</v>
      </c>
      <c r="J2249">
        <v>1400</v>
      </c>
      <c r="K2249" t="s">
        <v>8647</v>
      </c>
      <c r="L2249" t="s">
        <v>17202</v>
      </c>
      <c r="M2249">
        <v>1</v>
      </c>
    </row>
    <row r="2250" spans="1:13" x14ac:dyDescent="0.2">
      <c r="A2250" t="s">
        <v>18686</v>
      </c>
      <c r="B2250">
        <v>2026</v>
      </c>
      <c r="C2250">
        <v>4</v>
      </c>
      <c r="D2250">
        <v>3</v>
      </c>
      <c r="E2250" t="s">
        <v>11913</v>
      </c>
      <c r="F2250" t="s">
        <v>13070</v>
      </c>
      <c r="G2250">
        <v>25</v>
      </c>
      <c r="H2250">
        <v>23190</v>
      </c>
      <c r="I2250">
        <v>4881</v>
      </c>
      <c r="J2250">
        <v>28071</v>
      </c>
      <c r="K2250">
        <v>927000</v>
      </c>
      <c r="L2250" t="s">
        <v>17203</v>
      </c>
      <c r="M2250">
        <v>5</v>
      </c>
    </row>
    <row r="2251" spans="1:13" x14ac:dyDescent="0.2">
      <c r="A2251" t="s">
        <v>18686</v>
      </c>
      <c r="B2251">
        <v>2026</v>
      </c>
      <c r="C2251">
        <v>4</v>
      </c>
      <c r="D2251">
        <v>2</v>
      </c>
      <c r="E2251" t="s">
        <v>11981</v>
      </c>
      <c r="F2251" t="s">
        <v>13069</v>
      </c>
      <c r="G2251">
        <v>3</v>
      </c>
      <c r="H2251">
        <v>1370</v>
      </c>
      <c r="I2251">
        <v>259</v>
      </c>
      <c r="J2251">
        <v>1629</v>
      </c>
      <c r="K2251">
        <v>55890</v>
      </c>
      <c r="L2251" t="s">
        <v>17213</v>
      </c>
      <c r="M2251">
        <v>6</v>
      </c>
    </row>
    <row r="2252" spans="1:13" x14ac:dyDescent="0.2">
      <c r="A2252" t="s">
        <v>18686</v>
      </c>
      <c r="B2252">
        <v>2026</v>
      </c>
      <c r="C2252">
        <v>4</v>
      </c>
      <c r="D2252">
        <v>4</v>
      </c>
      <c r="E2252" t="s">
        <v>11918</v>
      </c>
      <c r="F2252" t="s">
        <v>17272</v>
      </c>
      <c r="G2252">
        <v>6</v>
      </c>
      <c r="H2252">
        <v>3340</v>
      </c>
      <c r="I2252">
        <v>325</v>
      </c>
      <c r="J2252">
        <v>3665</v>
      </c>
      <c r="K2252">
        <v>57460</v>
      </c>
      <c r="L2252" t="s">
        <v>17204</v>
      </c>
      <c r="M2252">
        <v>4</v>
      </c>
    </row>
    <row r="2253" spans="1:13" x14ac:dyDescent="0.2">
      <c r="A2253" t="s">
        <v>18687</v>
      </c>
      <c r="B2253">
        <v>2026</v>
      </c>
      <c r="C2253">
        <v>4</v>
      </c>
      <c r="D2253">
        <v>3</v>
      </c>
      <c r="E2253" t="s">
        <v>11981</v>
      </c>
      <c r="F2253" t="s">
        <v>13073</v>
      </c>
      <c r="G2253">
        <v>46</v>
      </c>
      <c r="H2253">
        <v>2300</v>
      </c>
      <c r="I2253">
        <v>24</v>
      </c>
      <c r="J2253">
        <v>2324</v>
      </c>
      <c r="K2253">
        <v>4200</v>
      </c>
      <c r="L2253" t="s">
        <v>17213</v>
      </c>
      <c r="M2253">
        <v>6</v>
      </c>
    </row>
    <row r="2254" spans="1:13" x14ac:dyDescent="0.2">
      <c r="A2254" t="s">
        <v>18687</v>
      </c>
      <c r="B2254">
        <v>2026</v>
      </c>
      <c r="C2254">
        <v>4</v>
      </c>
      <c r="D2254">
        <v>2</v>
      </c>
      <c r="E2254" t="s">
        <v>11913</v>
      </c>
      <c r="F2254" t="s">
        <v>13072</v>
      </c>
      <c r="G2254">
        <v>136</v>
      </c>
      <c r="H2254">
        <v>7000</v>
      </c>
      <c r="I2254">
        <v>1618</v>
      </c>
      <c r="J2254">
        <v>8618</v>
      </c>
      <c r="K2254">
        <v>308000</v>
      </c>
      <c r="L2254" t="s">
        <v>17203</v>
      </c>
      <c r="M2254">
        <v>5</v>
      </c>
    </row>
    <row r="2255" spans="1:13" x14ac:dyDescent="0.2">
      <c r="A2255" t="s">
        <v>18687</v>
      </c>
      <c r="B2255">
        <v>2026</v>
      </c>
      <c r="C2255">
        <v>4</v>
      </c>
      <c r="D2255">
        <v>1</v>
      </c>
      <c r="E2255" t="s">
        <v>11912</v>
      </c>
      <c r="G2255">
        <v>175</v>
      </c>
      <c r="H2255" t="s">
        <v>8647</v>
      </c>
      <c r="I2255" t="s">
        <v>8647</v>
      </c>
      <c r="J2255">
        <v>1200</v>
      </c>
      <c r="K2255" t="s">
        <v>8647</v>
      </c>
      <c r="L2255" t="s">
        <v>17202</v>
      </c>
      <c r="M2255">
        <v>1</v>
      </c>
    </row>
    <row r="2256" spans="1:13" x14ac:dyDescent="0.2">
      <c r="A2256" t="s">
        <v>18688</v>
      </c>
      <c r="B2256">
        <v>2026</v>
      </c>
      <c r="C2256">
        <v>4</v>
      </c>
      <c r="D2256">
        <v>1</v>
      </c>
      <c r="E2256" t="s">
        <v>11912</v>
      </c>
      <c r="G2256">
        <v>179</v>
      </c>
      <c r="H2256" t="s">
        <v>8647</v>
      </c>
      <c r="I2256" t="s">
        <v>8647</v>
      </c>
      <c r="J2256">
        <v>1400</v>
      </c>
      <c r="K2256" t="s">
        <v>8647</v>
      </c>
      <c r="L2256" t="s">
        <v>17202</v>
      </c>
      <c r="M2256">
        <v>1</v>
      </c>
    </row>
    <row r="2257" spans="1:13" x14ac:dyDescent="0.2">
      <c r="A2257" t="s">
        <v>18688</v>
      </c>
      <c r="B2257">
        <v>2026</v>
      </c>
      <c r="C2257">
        <v>4</v>
      </c>
      <c r="D2257">
        <v>2</v>
      </c>
      <c r="E2257" t="s">
        <v>11913</v>
      </c>
      <c r="F2257" t="s">
        <v>13074</v>
      </c>
      <c r="G2257">
        <v>1</v>
      </c>
      <c r="H2257">
        <v>26420</v>
      </c>
      <c r="I2257">
        <v>0</v>
      </c>
      <c r="J2257">
        <v>26420</v>
      </c>
      <c r="K2257">
        <v>2007320</v>
      </c>
      <c r="L2257" t="s">
        <v>17203</v>
      </c>
      <c r="M2257">
        <v>5</v>
      </c>
    </row>
    <row r="2258" spans="1:13" x14ac:dyDescent="0.2">
      <c r="A2258" t="s">
        <v>18689</v>
      </c>
      <c r="B2258">
        <v>2026</v>
      </c>
      <c r="C2258">
        <v>4</v>
      </c>
      <c r="D2258">
        <v>1</v>
      </c>
      <c r="E2258" t="s">
        <v>11912</v>
      </c>
      <c r="G2258">
        <v>177</v>
      </c>
      <c r="H2258" t="s">
        <v>8647</v>
      </c>
      <c r="I2258" t="s">
        <v>8647</v>
      </c>
      <c r="J2258">
        <v>1000</v>
      </c>
      <c r="K2258" t="s">
        <v>8647</v>
      </c>
      <c r="L2258" t="s">
        <v>17202</v>
      </c>
      <c r="M2258">
        <v>1</v>
      </c>
    </row>
    <row r="2259" spans="1:13" x14ac:dyDescent="0.2">
      <c r="A2259" t="s">
        <v>18690</v>
      </c>
      <c r="B2259">
        <v>2026</v>
      </c>
      <c r="C2259">
        <v>4</v>
      </c>
      <c r="D2259">
        <v>1</v>
      </c>
      <c r="E2259" t="s">
        <v>11912</v>
      </c>
      <c r="G2259">
        <v>157</v>
      </c>
      <c r="H2259" t="s">
        <v>8647</v>
      </c>
      <c r="I2259" t="s">
        <v>8647</v>
      </c>
      <c r="J2259">
        <v>1100</v>
      </c>
      <c r="K2259" t="s">
        <v>8647</v>
      </c>
      <c r="L2259" t="s">
        <v>17202</v>
      </c>
      <c r="M2259">
        <v>1</v>
      </c>
    </row>
    <row r="2260" spans="1:13" x14ac:dyDescent="0.2">
      <c r="A2260" t="s">
        <v>18691</v>
      </c>
      <c r="B2260">
        <v>2026</v>
      </c>
      <c r="C2260">
        <v>4</v>
      </c>
      <c r="D2260">
        <v>1</v>
      </c>
      <c r="E2260" t="s">
        <v>11912</v>
      </c>
      <c r="G2260">
        <v>176</v>
      </c>
      <c r="H2260" t="s">
        <v>8647</v>
      </c>
      <c r="I2260" t="s">
        <v>8647</v>
      </c>
      <c r="J2260">
        <v>1400</v>
      </c>
      <c r="K2260" t="s">
        <v>8647</v>
      </c>
      <c r="L2260" t="s">
        <v>17202</v>
      </c>
      <c r="M2260">
        <v>1</v>
      </c>
    </row>
    <row r="2261" spans="1:13" x14ac:dyDescent="0.2">
      <c r="A2261" t="s">
        <v>18691</v>
      </c>
      <c r="B2261">
        <v>2026</v>
      </c>
      <c r="C2261">
        <v>4</v>
      </c>
      <c r="D2261">
        <v>3</v>
      </c>
      <c r="E2261" t="s">
        <v>11913</v>
      </c>
      <c r="F2261" t="s">
        <v>13076</v>
      </c>
      <c r="G2261">
        <v>94</v>
      </c>
      <c r="H2261">
        <v>8550</v>
      </c>
      <c r="I2261">
        <v>4896</v>
      </c>
      <c r="J2261">
        <v>13446</v>
      </c>
      <c r="K2261">
        <v>944595</v>
      </c>
      <c r="L2261" t="s">
        <v>17203</v>
      </c>
      <c r="M2261">
        <v>5</v>
      </c>
    </row>
    <row r="2262" spans="1:13" x14ac:dyDescent="0.2">
      <c r="A2262" t="s">
        <v>18691</v>
      </c>
      <c r="B2262">
        <v>2026</v>
      </c>
      <c r="C2262">
        <v>4</v>
      </c>
      <c r="D2262">
        <v>2</v>
      </c>
      <c r="E2262" t="s">
        <v>11918</v>
      </c>
      <c r="F2262" t="s">
        <v>13075</v>
      </c>
      <c r="G2262">
        <v>6</v>
      </c>
      <c r="H2262">
        <v>8340</v>
      </c>
      <c r="I2262">
        <v>806</v>
      </c>
      <c r="J2262">
        <v>9146</v>
      </c>
      <c r="K2262">
        <v>142460</v>
      </c>
      <c r="L2262" t="s">
        <v>17204</v>
      </c>
      <c r="M2262">
        <v>4</v>
      </c>
    </row>
    <row r="2263" spans="1:13" x14ac:dyDescent="0.2">
      <c r="A2263" t="s">
        <v>18692</v>
      </c>
      <c r="B2263">
        <v>2026</v>
      </c>
      <c r="C2263">
        <v>4</v>
      </c>
      <c r="D2263">
        <v>2</v>
      </c>
      <c r="E2263" t="s">
        <v>11913</v>
      </c>
      <c r="F2263" t="s">
        <v>13077</v>
      </c>
      <c r="G2263">
        <v>1</v>
      </c>
      <c r="H2263">
        <v>18690</v>
      </c>
      <c r="I2263">
        <v>214</v>
      </c>
      <c r="J2263">
        <v>18904</v>
      </c>
      <c r="K2263">
        <v>2093750</v>
      </c>
      <c r="L2263" t="s">
        <v>17203</v>
      </c>
      <c r="M2263">
        <v>5</v>
      </c>
    </row>
    <row r="2264" spans="1:13" x14ac:dyDescent="0.2">
      <c r="A2264" t="s">
        <v>18692</v>
      </c>
      <c r="B2264">
        <v>2026</v>
      </c>
      <c r="C2264">
        <v>4</v>
      </c>
      <c r="D2264">
        <v>1</v>
      </c>
      <c r="E2264" t="s">
        <v>11912</v>
      </c>
      <c r="G2264">
        <v>179</v>
      </c>
      <c r="H2264" t="s">
        <v>8647</v>
      </c>
      <c r="I2264" t="s">
        <v>8647</v>
      </c>
      <c r="J2264">
        <v>1200</v>
      </c>
      <c r="K2264" t="s">
        <v>8647</v>
      </c>
      <c r="L2264" t="s">
        <v>17202</v>
      </c>
      <c r="M2264">
        <v>1</v>
      </c>
    </row>
    <row r="2265" spans="1:13" x14ac:dyDescent="0.2">
      <c r="A2265" t="s">
        <v>18693</v>
      </c>
      <c r="B2265">
        <v>2026</v>
      </c>
      <c r="C2265">
        <v>4</v>
      </c>
      <c r="D2265">
        <v>1</v>
      </c>
      <c r="E2265" t="s">
        <v>11912</v>
      </c>
      <c r="G2265">
        <v>178</v>
      </c>
      <c r="H2265" t="s">
        <v>8647</v>
      </c>
      <c r="I2265" t="s">
        <v>8647</v>
      </c>
      <c r="J2265">
        <v>1400</v>
      </c>
      <c r="K2265" t="s">
        <v>8647</v>
      </c>
      <c r="L2265" t="s">
        <v>17202</v>
      </c>
      <c r="M2265">
        <v>1</v>
      </c>
    </row>
    <row r="2266" spans="1:13" x14ac:dyDescent="0.2">
      <c r="A2266" t="s">
        <v>18694</v>
      </c>
      <c r="B2266">
        <v>2026</v>
      </c>
      <c r="C2266">
        <v>4</v>
      </c>
      <c r="D2266">
        <v>1</v>
      </c>
      <c r="E2266" t="s">
        <v>11912</v>
      </c>
      <c r="G2266">
        <v>176</v>
      </c>
      <c r="H2266" t="s">
        <v>8647</v>
      </c>
      <c r="I2266" t="s">
        <v>8647</v>
      </c>
      <c r="J2266">
        <v>1200</v>
      </c>
      <c r="K2266" t="s">
        <v>8647</v>
      </c>
      <c r="L2266" t="s">
        <v>17202</v>
      </c>
      <c r="M2266">
        <v>1</v>
      </c>
    </row>
    <row r="2267" spans="1:13" x14ac:dyDescent="0.2">
      <c r="A2267" t="s">
        <v>18695</v>
      </c>
      <c r="B2267">
        <v>2026</v>
      </c>
      <c r="C2267">
        <v>4</v>
      </c>
      <c r="D2267">
        <v>1</v>
      </c>
      <c r="E2267" t="s">
        <v>11912</v>
      </c>
      <c r="G2267">
        <v>178</v>
      </c>
      <c r="H2267" t="s">
        <v>8647</v>
      </c>
      <c r="I2267" t="s">
        <v>8647</v>
      </c>
      <c r="J2267">
        <v>600</v>
      </c>
      <c r="K2267" t="s">
        <v>8647</v>
      </c>
      <c r="L2267" t="s">
        <v>17202</v>
      </c>
      <c r="M2267">
        <v>1</v>
      </c>
    </row>
    <row r="2268" spans="1:13" x14ac:dyDescent="0.2">
      <c r="A2268" t="s">
        <v>18696</v>
      </c>
      <c r="B2268">
        <v>2026</v>
      </c>
      <c r="C2268">
        <v>4</v>
      </c>
      <c r="D2268">
        <v>1</v>
      </c>
      <c r="E2268" t="s">
        <v>11912</v>
      </c>
      <c r="G2268">
        <v>178</v>
      </c>
      <c r="H2268" t="s">
        <v>8647</v>
      </c>
      <c r="I2268" t="s">
        <v>8647</v>
      </c>
      <c r="J2268">
        <v>600</v>
      </c>
      <c r="K2268" t="s">
        <v>8647</v>
      </c>
      <c r="L2268" t="s">
        <v>17202</v>
      </c>
      <c r="M2268">
        <v>1</v>
      </c>
    </row>
    <row r="2269" spans="1:13" x14ac:dyDescent="0.2">
      <c r="A2269" t="s">
        <v>18696</v>
      </c>
      <c r="B2269">
        <v>2026</v>
      </c>
      <c r="C2269">
        <v>4</v>
      </c>
      <c r="D2269">
        <v>2</v>
      </c>
      <c r="E2269" t="s">
        <v>11913</v>
      </c>
      <c r="F2269" t="s">
        <v>13078</v>
      </c>
      <c r="G2269">
        <v>11</v>
      </c>
      <c r="H2269">
        <v>10580</v>
      </c>
      <c r="I2269">
        <v>10716</v>
      </c>
      <c r="J2269">
        <v>21296</v>
      </c>
      <c r="K2269">
        <v>2075510</v>
      </c>
      <c r="L2269" t="s">
        <v>17203</v>
      </c>
      <c r="M2269">
        <v>5</v>
      </c>
    </row>
    <row r="2270" spans="1:13" x14ac:dyDescent="0.2">
      <c r="A2270" t="s">
        <v>18696</v>
      </c>
      <c r="B2270">
        <v>2026</v>
      </c>
      <c r="C2270">
        <v>4</v>
      </c>
      <c r="D2270">
        <v>3</v>
      </c>
      <c r="E2270" t="s">
        <v>11918</v>
      </c>
      <c r="F2270" t="s">
        <v>17273</v>
      </c>
      <c r="G2270">
        <v>4</v>
      </c>
      <c r="H2270">
        <v>3960</v>
      </c>
      <c r="I2270">
        <v>428</v>
      </c>
      <c r="J2270">
        <v>4388</v>
      </c>
      <c r="K2270">
        <v>76240</v>
      </c>
      <c r="L2270" t="s">
        <v>17204</v>
      </c>
      <c r="M2270">
        <v>4</v>
      </c>
    </row>
    <row r="2271" spans="1:13" x14ac:dyDescent="0.2">
      <c r="A2271" t="s">
        <v>18697</v>
      </c>
      <c r="B2271">
        <v>2026</v>
      </c>
      <c r="C2271">
        <v>4</v>
      </c>
      <c r="D2271">
        <v>2</v>
      </c>
      <c r="E2271" t="s">
        <v>11913</v>
      </c>
      <c r="F2271" t="s">
        <v>13080</v>
      </c>
      <c r="G2271">
        <v>19</v>
      </c>
      <c r="H2271">
        <v>12500</v>
      </c>
      <c r="I2271">
        <v>4914</v>
      </c>
      <c r="J2271">
        <v>17414</v>
      </c>
      <c r="K2271">
        <v>944170</v>
      </c>
      <c r="L2271" t="s">
        <v>17203</v>
      </c>
      <c r="M2271">
        <v>5</v>
      </c>
    </row>
    <row r="2272" spans="1:13" x14ac:dyDescent="0.2">
      <c r="A2272" t="s">
        <v>18697</v>
      </c>
      <c r="B2272">
        <v>2026</v>
      </c>
      <c r="C2272">
        <v>4</v>
      </c>
      <c r="D2272">
        <v>1</v>
      </c>
      <c r="E2272" t="s">
        <v>11912</v>
      </c>
      <c r="G2272">
        <v>177</v>
      </c>
      <c r="H2272" t="s">
        <v>8647</v>
      </c>
      <c r="I2272" t="s">
        <v>8647</v>
      </c>
      <c r="J2272">
        <v>1400</v>
      </c>
      <c r="K2272" t="s">
        <v>8647</v>
      </c>
      <c r="L2272" t="s">
        <v>17202</v>
      </c>
      <c r="M2272">
        <v>1</v>
      </c>
    </row>
    <row r="2273" spans="1:13" x14ac:dyDescent="0.2">
      <c r="A2273" t="s">
        <v>18698</v>
      </c>
      <c r="B2273">
        <v>2026</v>
      </c>
      <c r="C2273">
        <v>4</v>
      </c>
      <c r="D2273">
        <v>1</v>
      </c>
      <c r="E2273" t="s">
        <v>11912</v>
      </c>
      <c r="G2273">
        <v>177</v>
      </c>
      <c r="H2273" t="s">
        <v>8647</v>
      </c>
      <c r="I2273" t="s">
        <v>8647</v>
      </c>
      <c r="J2273">
        <v>1400</v>
      </c>
      <c r="K2273" t="s">
        <v>8647</v>
      </c>
      <c r="L2273" t="s">
        <v>17202</v>
      </c>
      <c r="M2273">
        <v>1</v>
      </c>
    </row>
    <row r="2274" spans="1:13" x14ac:dyDescent="0.2">
      <c r="A2274" t="s">
        <v>18698</v>
      </c>
      <c r="B2274">
        <v>2026</v>
      </c>
      <c r="C2274">
        <v>4</v>
      </c>
      <c r="D2274">
        <v>2</v>
      </c>
      <c r="E2274" t="s">
        <v>11913</v>
      </c>
      <c r="F2274" t="s">
        <v>13081</v>
      </c>
      <c r="G2274">
        <v>10</v>
      </c>
      <c r="H2274">
        <v>20710</v>
      </c>
      <c r="I2274">
        <v>9460</v>
      </c>
      <c r="J2274">
        <v>30170</v>
      </c>
      <c r="K2274">
        <v>1820910</v>
      </c>
      <c r="L2274" t="s">
        <v>17203</v>
      </c>
      <c r="M2274">
        <v>5</v>
      </c>
    </row>
    <row r="2275" spans="1:13" x14ac:dyDescent="0.2">
      <c r="A2275" t="s">
        <v>18699</v>
      </c>
      <c r="B2275">
        <v>2026</v>
      </c>
      <c r="C2275">
        <v>4</v>
      </c>
      <c r="D2275">
        <v>3</v>
      </c>
      <c r="E2275" t="s">
        <v>11913</v>
      </c>
      <c r="F2275" t="s">
        <v>13083</v>
      </c>
      <c r="G2275">
        <v>10</v>
      </c>
      <c r="H2275">
        <v>20000</v>
      </c>
      <c r="I2275">
        <v>10380</v>
      </c>
      <c r="J2275">
        <v>30380</v>
      </c>
      <c r="K2275">
        <v>2000630</v>
      </c>
      <c r="L2275" t="s">
        <v>17203</v>
      </c>
      <c r="M2275">
        <v>5</v>
      </c>
    </row>
    <row r="2276" spans="1:13" x14ac:dyDescent="0.2">
      <c r="A2276" t="s">
        <v>18699</v>
      </c>
      <c r="B2276">
        <v>2026</v>
      </c>
      <c r="C2276">
        <v>4</v>
      </c>
      <c r="D2276">
        <v>2</v>
      </c>
      <c r="E2276" t="s">
        <v>11918</v>
      </c>
      <c r="F2276" t="s">
        <v>13082</v>
      </c>
      <c r="G2276">
        <v>1</v>
      </c>
      <c r="H2276">
        <v>2090</v>
      </c>
      <c r="I2276">
        <v>329</v>
      </c>
      <c r="J2276">
        <v>2419</v>
      </c>
      <c r="K2276">
        <v>47910</v>
      </c>
      <c r="L2276" t="s">
        <v>17204</v>
      </c>
      <c r="M2276">
        <v>4</v>
      </c>
    </row>
    <row r="2277" spans="1:13" x14ac:dyDescent="0.2">
      <c r="A2277" t="s">
        <v>18699</v>
      </c>
      <c r="B2277">
        <v>2026</v>
      </c>
      <c r="C2277">
        <v>4</v>
      </c>
      <c r="D2277">
        <v>1</v>
      </c>
      <c r="E2277" t="s">
        <v>11912</v>
      </c>
      <c r="G2277">
        <v>176</v>
      </c>
      <c r="H2277" t="s">
        <v>8647</v>
      </c>
      <c r="I2277" t="s">
        <v>8647</v>
      </c>
      <c r="J2277">
        <v>1400</v>
      </c>
      <c r="K2277" t="s">
        <v>8647</v>
      </c>
      <c r="L2277" t="s">
        <v>17202</v>
      </c>
      <c r="M2277">
        <v>1</v>
      </c>
    </row>
    <row r="2278" spans="1:13" x14ac:dyDescent="0.2">
      <c r="A2278" t="s">
        <v>18700</v>
      </c>
      <c r="B2278">
        <v>2026</v>
      </c>
      <c r="C2278">
        <v>4</v>
      </c>
      <c r="D2278">
        <v>1</v>
      </c>
      <c r="E2278" t="s">
        <v>11912</v>
      </c>
      <c r="G2278">
        <v>176</v>
      </c>
      <c r="H2278" t="s">
        <v>8647</v>
      </c>
      <c r="I2278" t="s">
        <v>8647</v>
      </c>
      <c r="J2278">
        <v>1400</v>
      </c>
      <c r="K2278" t="s">
        <v>8647</v>
      </c>
      <c r="L2278" t="s">
        <v>17202</v>
      </c>
      <c r="M2278">
        <v>1</v>
      </c>
    </row>
    <row r="2279" spans="1:13" x14ac:dyDescent="0.2">
      <c r="A2279" t="s">
        <v>18701</v>
      </c>
      <c r="B2279">
        <v>2026</v>
      </c>
      <c r="C2279">
        <v>4</v>
      </c>
      <c r="D2279">
        <v>1</v>
      </c>
      <c r="E2279" t="s">
        <v>11912</v>
      </c>
      <c r="G2279">
        <v>178</v>
      </c>
      <c r="H2279" t="s">
        <v>8647</v>
      </c>
      <c r="I2279" t="s">
        <v>8647</v>
      </c>
      <c r="J2279">
        <v>1400</v>
      </c>
      <c r="K2279" t="s">
        <v>8647</v>
      </c>
      <c r="L2279" t="s">
        <v>17202</v>
      </c>
      <c r="M2279">
        <v>1</v>
      </c>
    </row>
    <row r="2280" spans="1:13" x14ac:dyDescent="0.2">
      <c r="A2280" t="s">
        <v>18701</v>
      </c>
      <c r="B2280">
        <v>2026</v>
      </c>
      <c r="C2280">
        <v>4</v>
      </c>
      <c r="D2280">
        <v>3</v>
      </c>
      <c r="E2280" t="s">
        <v>11918</v>
      </c>
      <c r="F2280" t="s">
        <v>13085</v>
      </c>
      <c r="G2280">
        <v>4</v>
      </c>
      <c r="H2280">
        <v>2090</v>
      </c>
      <c r="I2280">
        <v>234</v>
      </c>
      <c r="J2280">
        <v>2324</v>
      </c>
      <c r="K2280">
        <v>41640</v>
      </c>
      <c r="L2280" t="s">
        <v>17204</v>
      </c>
      <c r="M2280">
        <v>4</v>
      </c>
    </row>
    <row r="2281" spans="1:13" x14ac:dyDescent="0.2">
      <c r="A2281" t="s">
        <v>18701</v>
      </c>
      <c r="B2281">
        <v>2026</v>
      </c>
      <c r="C2281">
        <v>4</v>
      </c>
      <c r="D2281">
        <v>2</v>
      </c>
      <c r="E2281" t="s">
        <v>11913</v>
      </c>
      <c r="F2281" t="s">
        <v>13084</v>
      </c>
      <c r="G2281">
        <v>9</v>
      </c>
      <c r="H2281">
        <v>17920</v>
      </c>
      <c r="I2281">
        <v>11480</v>
      </c>
      <c r="J2281">
        <v>29400</v>
      </c>
      <c r="K2281">
        <v>2216830</v>
      </c>
      <c r="L2281" t="s">
        <v>17203</v>
      </c>
      <c r="M2281">
        <v>5</v>
      </c>
    </row>
    <row r="2282" spans="1:13" x14ac:dyDescent="0.2">
      <c r="A2282" t="s">
        <v>18703</v>
      </c>
      <c r="B2282">
        <v>2026</v>
      </c>
      <c r="C2282">
        <v>4</v>
      </c>
      <c r="D2282">
        <v>2</v>
      </c>
      <c r="E2282" t="s">
        <v>11913</v>
      </c>
      <c r="F2282" t="s">
        <v>13086</v>
      </c>
      <c r="G2282">
        <v>112</v>
      </c>
      <c r="H2282">
        <v>9950</v>
      </c>
      <c r="I2282">
        <v>4805</v>
      </c>
      <c r="J2282">
        <v>14755</v>
      </c>
      <c r="K2282">
        <v>925350</v>
      </c>
      <c r="L2282" t="s">
        <v>17203</v>
      </c>
      <c r="M2282">
        <v>5</v>
      </c>
    </row>
    <row r="2283" spans="1:13" x14ac:dyDescent="0.2">
      <c r="A2283" t="s">
        <v>18703</v>
      </c>
      <c r="B2283">
        <v>2026</v>
      </c>
      <c r="C2283">
        <v>4</v>
      </c>
      <c r="D2283">
        <v>3</v>
      </c>
      <c r="E2283" t="s">
        <v>11918</v>
      </c>
      <c r="F2283" t="s">
        <v>13087</v>
      </c>
      <c r="G2283">
        <v>8</v>
      </c>
      <c r="H2283">
        <v>6250</v>
      </c>
      <c r="I2283">
        <v>568</v>
      </c>
      <c r="J2283">
        <v>6818</v>
      </c>
      <c r="K2283">
        <v>100000</v>
      </c>
      <c r="L2283" t="s">
        <v>17204</v>
      </c>
      <c r="M2283">
        <v>4</v>
      </c>
    </row>
    <row r="2284" spans="1:13" x14ac:dyDescent="0.2">
      <c r="A2284" t="s">
        <v>18703</v>
      </c>
      <c r="B2284">
        <v>2026</v>
      </c>
      <c r="C2284">
        <v>4</v>
      </c>
      <c r="D2284">
        <v>1</v>
      </c>
      <c r="E2284" t="s">
        <v>11912</v>
      </c>
      <c r="G2284">
        <v>176</v>
      </c>
      <c r="H2284" t="s">
        <v>8647</v>
      </c>
      <c r="I2284" t="s">
        <v>8647</v>
      </c>
      <c r="J2284">
        <v>1200</v>
      </c>
      <c r="K2284" t="s">
        <v>8647</v>
      </c>
      <c r="L2284" t="s">
        <v>17202</v>
      </c>
      <c r="M2284">
        <v>1</v>
      </c>
    </row>
    <row r="2285" spans="1:13" x14ac:dyDescent="0.2">
      <c r="A2285" t="s">
        <v>18704</v>
      </c>
      <c r="B2285">
        <v>2026</v>
      </c>
      <c r="C2285">
        <v>4</v>
      </c>
      <c r="D2285">
        <v>1</v>
      </c>
      <c r="E2285" t="s">
        <v>11912</v>
      </c>
      <c r="G2285">
        <v>177</v>
      </c>
      <c r="H2285" t="s">
        <v>8647</v>
      </c>
      <c r="I2285" t="s">
        <v>8647</v>
      </c>
      <c r="J2285">
        <v>1000</v>
      </c>
      <c r="K2285" t="s">
        <v>8647</v>
      </c>
      <c r="L2285" t="s">
        <v>17202</v>
      </c>
      <c r="M2285">
        <v>1</v>
      </c>
    </row>
    <row r="2286" spans="1:13" x14ac:dyDescent="0.2">
      <c r="A2286" t="s">
        <v>18704</v>
      </c>
      <c r="B2286">
        <v>2026</v>
      </c>
      <c r="C2286">
        <v>4</v>
      </c>
      <c r="D2286">
        <v>2</v>
      </c>
      <c r="E2286" t="s">
        <v>11913</v>
      </c>
      <c r="F2286" t="s">
        <v>13088</v>
      </c>
      <c r="G2286">
        <v>34</v>
      </c>
      <c r="H2286">
        <v>6670</v>
      </c>
      <c r="I2286">
        <v>4006</v>
      </c>
      <c r="J2286">
        <v>10676</v>
      </c>
      <c r="K2286">
        <v>773220</v>
      </c>
      <c r="L2286" t="s">
        <v>17203</v>
      </c>
      <c r="M2286">
        <v>5</v>
      </c>
    </row>
    <row r="2287" spans="1:13" x14ac:dyDescent="0.2">
      <c r="A2287" t="s">
        <v>18706</v>
      </c>
      <c r="B2287">
        <v>2026</v>
      </c>
      <c r="C2287">
        <v>4</v>
      </c>
      <c r="D2287">
        <v>2</v>
      </c>
      <c r="E2287" t="s">
        <v>11913</v>
      </c>
      <c r="F2287" t="s">
        <v>13089</v>
      </c>
      <c r="G2287">
        <v>9</v>
      </c>
      <c r="H2287">
        <v>3000</v>
      </c>
      <c r="I2287">
        <v>801</v>
      </c>
      <c r="J2287">
        <v>3801</v>
      </c>
      <c r="K2287">
        <v>153000</v>
      </c>
      <c r="L2287" t="s">
        <v>17203</v>
      </c>
      <c r="M2287">
        <v>5</v>
      </c>
    </row>
    <row r="2288" spans="1:13" x14ac:dyDescent="0.2">
      <c r="A2288" t="s">
        <v>18706</v>
      </c>
      <c r="B2288">
        <v>2026</v>
      </c>
      <c r="C2288">
        <v>4</v>
      </c>
      <c r="D2288">
        <v>1</v>
      </c>
      <c r="E2288" t="s">
        <v>11912</v>
      </c>
      <c r="G2288">
        <v>177</v>
      </c>
      <c r="H2288" t="s">
        <v>8647</v>
      </c>
      <c r="I2288" t="s">
        <v>8647</v>
      </c>
      <c r="J2288">
        <v>1400</v>
      </c>
      <c r="K2288" t="s">
        <v>8647</v>
      </c>
      <c r="L2288" t="s">
        <v>17202</v>
      </c>
      <c r="M2288">
        <v>1</v>
      </c>
    </row>
    <row r="2289" spans="1:13" x14ac:dyDescent="0.2">
      <c r="A2289" t="s">
        <v>18707</v>
      </c>
      <c r="B2289">
        <v>2026</v>
      </c>
      <c r="C2289">
        <v>4</v>
      </c>
      <c r="D2289">
        <v>1</v>
      </c>
      <c r="E2289" t="s">
        <v>11912</v>
      </c>
      <c r="G2289">
        <v>178</v>
      </c>
      <c r="H2289" t="s">
        <v>8647</v>
      </c>
      <c r="I2289" t="s">
        <v>8647</v>
      </c>
      <c r="J2289">
        <v>1100</v>
      </c>
      <c r="K2289" t="s">
        <v>8647</v>
      </c>
      <c r="L2289" t="s">
        <v>17202</v>
      </c>
      <c r="M2289">
        <v>1</v>
      </c>
    </row>
    <row r="2290" spans="1:13" x14ac:dyDescent="0.2">
      <c r="A2290" t="s">
        <v>18707</v>
      </c>
      <c r="B2290">
        <v>2026</v>
      </c>
      <c r="C2290">
        <v>4</v>
      </c>
      <c r="D2290">
        <v>2</v>
      </c>
      <c r="E2290" t="s">
        <v>11913</v>
      </c>
      <c r="F2290" t="s">
        <v>13090</v>
      </c>
      <c r="G2290">
        <v>172</v>
      </c>
      <c r="H2290">
        <v>14965</v>
      </c>
      <c r="I2290">
        <v>1625</v>
      </c>
      <c r="J2290">
        <v>16590</v>
      </c>
      <c r="K2290">
        <v>301300</v>
      </c>
      <c r="L2290" t="s">
        <v>17203</v>
      </c>
      <c r="M2290">
        <v>5</v>
      </c>
    </row>
    <row r="2291" spans="1:13" x14ac:dyDescent="0.2">
      <c r="A2291" t="s">
        <v>18708</v>
      </c>
      <c r="B2291">
        <v>2026</v>
      </c>
      <c r="C2291">
        <v>4</v>
      </c>
      <c r="D2291">
        <v>2</v>
      </c>
      <c r="E2291" t="s">
        <v>11913</v>
      </c>
      <c r="F2291" t="s">
        <v>13091</v>
      </c>
      <c r="G2291">
        <v>17</v>
      </c>
      <c r="H2291">
        <v>21280</v>
      </c>
      <c r="I2291">
        <v>8413</v>
      </c>
      <c r="J2291">
        <v>29693</v>
      </c>
      <c r="K2291">
        <v>1616380</v>
      </c>
      <c r="L2291" t="s">
        <v>17203</v>
      </c>
      <c r="M2291">
        <v>5</v>
      </c>
    </row>
    <row r="2292" spans="1:13" x14ac:dyDescent="0.2">
      <c r="A2292" t="s">
        <v>18708</v>
      </c>
      <c r="B2292">
        <v>2026</v>
      </c>
      <c r="C2292">
        <v>4</v>
      </c>
      <c r="D2292">
        <v>3</v>
      </c>
      <c r="E2292" t="s">
        <v>11918</v>
      </c>
      <c r="F2292" t="s">
        <v>13092</v>
      </c>
      <c r="G2292">
        <v>7</v>
      </c>
      <c r="H2292">
        <v>4170</v>
      </c>
      <c r="I2292">
        <v>401</v>
      </c>
      <c r="J2292">
        <v>4571</v>
      </c>
      <c r="K2292">
        <v>70810</v>
      </c>
      <c r="L2292" t="s">
        <v>17204</v>
      </c>
      <c r="M2292">
        <v>4</v>
      </c>
    </row>
    <row r="2293" spans="1:13" x14ac:dyDescent="0.2">
      <c r="A2293" t="s">
        <v>18708</v>
      </c>
      <c r="B2293">
        <v>2026</v>
      </c>
      <c r="C2293">
        <v>4</v>
      </c>
      <c r="D2293">
        <v>1</v>
      </c>
      <c r="E2293" t="s">
        <v>11912</v>
      </c>
      <c r="G2293">
        <v>178</v>
      </c>
      <c r="H2293" t="s">
        <v>8647</v>
      </c>
      <c r="I2293" t="s">
        <v>8647</v>
      </c>
      <c r="J2293">
        <v>1400</v>
      </c>
      <c r="K2293" t="s">
        <v>8647</v>
      </c>
      <c r="L2293" t="s">
        <v>17202</v>
      </c>
      <c r="M2293">
        <v>1</v>
      </c>
    </row>
    <row r="2294" spans="1:13" x14ac:dyDescent="0.2">
      <c r="A2294" t="s">
        <v>18709</v>
      </c>
      <c r="B2294">
        <v>2026</v>
      </c>
      <c r="C2294">
        <v>4</v>
      </c>
      <c r="D2294">
        <v>1</v>
      </c>
      <c r="E2294" t="s">
        <v>11912</v>
      </c>
      <c r="G2294">
        <v>176</v>
      </c>
      <c r="H2294" t="s">
        <v>8647</v>
      </c>
      <c r="I2294" t="s">
        <v>8647</v>
      </c>
      <c r="J2294">
        <v>1400</v>
      </c>
      <c r="K2294" t="s">
        <v>8647</v>
      </c>
      <c r="L2294" t="s">
        <v>17202</v>
      </c>
      <c r="M2294">
        <v>1</v>
      </c>
    </row>
    <row r="2295" spans="1:13" x14ac:dyDescent="0.2">
      <c r="A2295" t="s">
        <v>18709</v>
      </c>
      <c r="B2295">
        <v>2026</v>
      </c>
      <c r="C2295">
        <v>4</v>
      </c>
      <c r="D2295">
        <v>2</v>
      </c>
      <c r="E2295" t="s">
        <v>11918</v>
      </c>
      <c r="F2295" t="s">
        <v>13093</v>
      </c>
      <c r="G2295">
        <v>6</v>
      </c>
      <c r="H2295">
        <v>8700</v>
      </c>
      <c r="I2295">
        <v>792</v>
      </c>
      <c r="J2295">
        <v>9492</v>
      </c>
      <c r="K2295">
        <v>139460</v>
      </c>
      <c r="L2295" t="s">
        <v>17204</v>
      </c>
      <c r="M2295">
        <v>4</v>
      </c>
    </row>
    <row r="2296" spans="1:13" x14ac:dyDescent="0.2">
      <c r="A2296" t="s">
        <v>18709</v>
      </c>
      <c r="B2296">
        <v>2026</v>
      </c>
      <c r="C2296">
        <v>4</v>
      </c>
      <c r="D2296">
        <v>3</v>
      </c>
      <c r="E2296" t="s">
        <v>11913</v>
      </c>
      <c r="F2296" t="s">
        <v>13094</v>
      </c>
      <c r="G2296">
        <v>104</v>
      </c>
      <c r="H2296">
        <v>15540</v>
      </c>
      <c r="I2296">
        <v>1764</v>
      </c>
      <c r="J2296">
        <v>17304</v>
      </c>
      <c r="K2296">
        <v>327930</v>
      </c>
      <c r="L2296" t="s">
        <v>17203</v>
      </c>
      <c r="M2296">
        <v>5</v>
      </c>
    </row>
    <row r="2297" spans="1:13" x14ac:dyDescent="0.2">
      <c r="A2297" t="s">
        <v>18710</v>
      </c>
      <c r="B2297">
        <v>2026</v>
      </c>
      <c r="C2297">
        <v>4</v>
      </c>
      <c r="D2297">
        <v>2</v>
      </c>
      <c r="E2297" t="s">
        <v>11913</v>
      </c>
      <c r="F2297" t="s">
        <v>13095</v>
      </c>
      <c r="G2297">
        <v>167</v>
      </c>
      <c r="H2297">
        <v>9000</v>
      </c>
      <c r="I2297">
        <v>1757</v>
      </c>
      <c r="J2297">
        <v>10757</v>
      </c>
      <c r="K2297">
        <v>333000</v>
      </c>
      <c r="L2297" t="s">
        <v>17203</v>
      </c>
      <c r="M2297">
        <v>5</v>
      </c>
    </row>
    <row r="2298" spans="1:13" x14ac:dyDescent="0.2">
      <c r="A2298" t="s">
        <v>18710</v>
      </c>
      <c r="B2298">
        <v>2026</v>
      </c>
      <c r="C2298">
        <v>4</v>
      </c>
      <c r="D2298">
        <v>1</v>
      </c>
      <c r="E2298" t="s">
        <v>11912</v>
      </c>
      <c r="G2298">
        <v>176</v>
      </c>
      <c r="H2298" t="s">
        <v>8647</v>
      </c>
      <c r="I2298" t="s">
        <v>8647</v>
      </c>
      <c r="J2298">
        <v>1400</v>
      </c>
      <c r="K2298" t="s">
        <v>8647</v>
      </c>
      <c r="L2298" t="s">
        <v>17202</v>
      </c>
      <c r="M2298">
        <v>1</v>
      </c>
    </row>
    <row r="2299" spans="1:13" x14ac:dyDescent="0.2">
      <c r="A2299" t="s">
        <v>18711</v>
      </c>
      <c r="B2299">
        <v>2026</v>
      </c>
      <c r="C2299">
        <v>4</v>
      </c>
      <c r="D2299">
        <v>1</v>
      </c>
      <c r="E2299" t="s">
        <v>11912</v>
      </c>
      <c r="G2299">
        <v>176</v>
      </c>
      <c r="H2299" t="s">
        <v>8647</v>
      </c>
      <c r="I2299" t="s">
        <v>8647</v>
      </c>
      <c r="J2299">
        <v>1200</v>
      </c>
      <c r="K2299" t="s">
        <v>8647</v>
      </c>
      <c r="L2299" t="s">
        <v>17202</v>
      </c>
      <c r="M2299">
        <v>1</v>
      </c>
    </row>
    <row r="2300" spans="1:13" x14ac:dyDescent="0.2">
      <c r="A2300" t="s">
        <v>18712</v>
      </c>
      <c r="B2300">
        <v>2026</v>
      </c>
      <c r="C2300">
        <v>4</v>
      </c>
      <c r="D2300">
        <v>1</v>
      </c>
      <c r="E2300" t="s">
        <v>11912</v>
      </c>
      <c r="G2300">
        <v>176</v>
      </c>
      <c r="H2300" t="s">
        <v>8647</v>
      </c>
      <c r="I2300" t="s">
        <v>8647</v>
      </c>
      <c r="J2300">
        <v>1400</v>
      </c>
      <c r="K2300" t="s">
        <v>8647</v>
      </c>
      <c r="L2300" t="s">
        <v>17202</v>
      </c>
      <c r="M2300">
        <v>1</v>
      </c>
    </row>
    <row r="2301" spans="1:13" x14ac:dyDescent="0.2">
      <c r="A2301" t="s">
        <v>18712</v>
      </c>
      <c r="B2301">
        <v>2026</v>
      </c>
      <c r="C2301">
        <v>4</v>
      </c>
      <c r="D2301">
        <v>3</v>
      </c>
      <c r="E2301" t="s">
        <v>11913</v>
      </c>
      <c r="F2301" t="s">
        <v>13097</v>
      </c>
      <c r="G2301">
        <v>58</v>
      </c>
      <c r="H2301">
        <v>12580</v>
      </c>
      <c r="I2301">
        <v>7487</v>
      </c>
      <c r="J2301">
        <v>20067</v>
      </c>
      <c r="K2301">
        <v>1444940</v>
      </c>
      <c r="L2301" t="s">
        <v>17203</v>
      </c>
      <c r="M2301">
        <v>5</v>
      </c>
    </row>
    <row r="2302" spans="1:13" x14ac:dyDescent="0.2">
      <c r="A2302" t="s">
        <v>18712</v>
      </c>
      <c r="B2302">
        <v>2026</v>
      </c>
      <c r="C2302">
        <v>4</v>
      </c>
      <c r="D2302">
        <v>2</v>
      </c>
      <c r="E2302" t="s">
        <v>11918</v>
      </c>
      <c r="F2302" t="s">
        <v>13096</v>
      </c>
      <c r="G2302">
        <v>1</v>
      </c>
      <c r="H2302">
        <v>8340</v>
      </c>
      <c r="I2302">
        <v>1036</v>
      </c>
      <c r="J2302">
        <v>9376</v>
      </c>
      <c r="K2302">
        <v>189570</v>
      </c>
      <c r="L2302" t="s">
        <v>17204</v>
      </c>
      <c r="M2302">
        <v>4</v>
      </c>
    </row>
    <row r="2303" spans="1:13" x14ac:dyDescent="0.2">
      <c r="A2303" t="s">
        <v>18713</v>
      </c>
      <c r="B2303">
        <v>2026</v>
      </c>
      <c r="C2303">
        <v>4</v>
      </c>
      <c r="D2303">
        <v>3</v>
      </c>
      <c r="E2303" t="s">
        <v>11913</v>
      </c>
      <c r="F2303" t="s">
        <v>13099</v>
      </c>
      <c r="G2303">
        <v>7</v>
      </c>
      <c r="H2303">
        <v>17630</v>
      </c>
      <c r="I2303">
        <v>11318</v>
      </c>
      <c r="J2303">
        <v>28948</v>
      </c>
      <c r="K2303">
        <v>2185700</v>
      </c>
      <c r="L2303" t="s">
        <v>17203</v>
      </c>
      <c r="M2303">
        <v>5</v>
      </c>
    </row>
    <row r="2304" spans="1:13" x14ac:dyDescent="0.2">
      <c r="A2304" t="s">
        <v>18713</v>
      </c>
      <c r="B2304">
        <v>2026</v>
      </c>
      <c r="C2304">
        <v>4</v>
      </c>
      <c r="D2304">
        <v>2</v>
      </c>
      <c r="E2304" t="s">
        <v>11981</v>
      </c>
      <c r="F2304" t="s">
        <v>13098</v>
      </c>
      <c r="G2304">
        <v>1</v>
      </c>
      <c r="H2304">
        <v>940</v>
      </c>
      <c r="I2304">
        <v>287</v>
      </c>
      <c r="J2304">
        <v>1227</v>
      </c>
      <c r="K2304">
        <v>44060</v>
      </c>
      <c r="L2304" t="s">
        <v>17213</v>
      </c>
      <c r="M2304">
        <v>6</v>
      </c>
    </row>
    <row r="2305" spans="1:13" x14ac:dyDescent="0.2">
      <c r="A2305" t="s">
        <v>18713</v>
      </c>
      <c r="B2305">
        <v>2026</v>
      </c>
      <c r="C2305">
        <v>4</v>
      </c>
      <c r="D2305">
        <v>4</v>
      </c>
      <c r="E2305" t="s">
        <v>11981</v>
      </c>
      <c r="F2305" t="s">
        <v>13100</v>
      </c>
      <c r="G2305">
        <v>4</v>
      </c>
      <c r="H2305">
        <v>1050</v>
      </c>
      <c r="I2305">
        <v>212</v>
      </c>
      <c r="J2305">
        <v>1262</v>
      </c>
      <c r="K2305">
        <v>45800</v>
      </c>
      <c r="L2305" t="s">
        <v>17213</v>
      </c>
      <c r="M2305">
        <v>6</v>
      </c>
    </row>
    <row r="2306" spans="1:13" x14ac:dyDescent="0.2">
      <c r="A2306" t="s">
        <v>18713</v>
      </c>
      <c r="B2306">
        <v>2026</v>
      </c>
      <c r="C2306">
        <v>4</v>
      </c>
      <c r="D2306">
        <v>1</v>
      </c>
      <c r="E2306" t="s">
        <v>11912</v>
      </c>
      <c r="G2306">
        <v>177</v>
      </c>
      <c r="H2306" t="s">
        <v>8647</v>
      </c>
      <c r="I2306" t="s">
        <v>8647</v>
      </c>
      <c r="J2306">
        <v>600</v>
      </c>
      <c r="K2306" t="s">
        <v>8647</v>
      </c>
      <c r="L2306" t="s">
        <v>17202</v>
      </c>
      <c r="M2306">
        <v>1</v>
      </c>
    </row>
    <row r="2307" spans="1:13" x14ac:dyDescent="0.2">
      <c r="A2307" t="s">
        <v>18714</v>
      </c>
      <c r="B2307">
        <v>2026</v>
      </c>
      <c r="C2307">
        <v>4</v>
      </c>
      <c r="D2307">
        <v>1</v>
      </c>
      <c r="E2307" t="s">
        <v>11912</v>
      </c>
      <c r="G2307">
        <v>177</v>
      </c>
      <c r="H2307" t="s">
        <v>8647</v>
      </c>
      <c r="I2307" t="s">
        <v>8647</v>
      </c>
      <c r="J2307">
        <v>1400</v>
      </c>
      <c r="K2307" t="s">
        <v>8647</v>
      </c>
      <c r="L2307" t="s">
        <v>17202</v>
      </c>
      <c r="M2307">
        <v>1</v>
      </c>
    </row>
    <row r="2308" spans="1:13" x14ac:dyDescent="0.2">
      <c r="A2308" t="s">
        <v>18714</v>
      </c>
      <c r="B2308">
        <v>2026</v>
      </c>
      <c r="C2308">
        <v>4</v>
      </c>
      <c r="D2308">
        <v>3</v>
      </c>
      <c r="E2308" t="s">
        <v>11913</v>
      </c>
      <c r="F2308" t="s">
        <v>13102</v>
      </c>
      <c r="G2308">
        <v>17</v>
      </c>
      <c r="H2308">
        <v>14360</v>
      </c>
      <c r="I2308">
        <v>13638</v>
      </c>
      <c r="J2308">
        <v>27998</v>
      </c>
      <c r="K2308">
        <v>2640440</v>
      </c>
      <c r="L2308" t="s">
        <v>17203</v>
      </c>
      <c r="M2308">
        <v>5</v>
      </c>
    </row>
    <row r="2309" spans="1:13" x14ac:dyDescent="0.2">
      <c r="A2309" t="s">
        <v>18714</v>
      </c>
      <c r="B2309">
        <v>2026</v>
      </c>
      <c r="C2309">
        <v>4</v>
      </c>
      <c r="D2309">
        <v>2</v>
      </c>
      <c r="E2309" t="s">
        <v>11918</v>
      </c>
      <c r="F2309" t="s">
        <v>13101</v>
      </c>
      <c r="G2309">
        <v>8</v>
      </c>
      <c r="H2309">
        <v>1250</v>
      </c>
      <c r="I2309">
        <v>114</v>
      </c>
      <c r="J2309">
        <v>1364</v>
      </c>
      <c r="K2309">
        <v>20000</v>
      </c>
      <c r="L2309" t="s">
        <v>17204</v>
      </c>
      <c r="M2309">
        <v>4</v>
      </c>
    </row>
    <row r="2310" spans="1:13" x14ac:dyDescent="0.2">
      <c r="A2310" t="s">
        <v>18715</v>
      </c>
      <c r="B2310">
        <v>2026</v>
      </c>
      <c r="C2310">
        <v>4</v>
      </c>
      <c r="D2310">
        <v>2</v>
      </c>
      <c r="E2310" t="s">
        <v>11913</v>
      </c>
      <c r="F2310" t="s">
        <v>13103</v>
      </c>
      <c r="G2310">
        <v>133</v>
      </c>
      <c r="H2310">
        <v>6560</v>
      </c>
      <c r="I2310">
        <v>1803</v>
      </c>
      <c r="J2310">
        <v>8363</v>
      </c>
      <c r="K2310">
        <v>344337</v>
      </c>
      <c r="L2310" t="s">
        <v>17203</v>
      </c>
      <c r="M2310">
        <v>5</v>
      </c>
    </row>
    <row r="2311" spans="1:13" x14ac:dyDescent="0.2">
      <c r="A2311" t="s">
        <v>18715</v>
      </c>
      <c r="B2311">
        <v>2026</v>
      </c>
      <c r="C2311">
        <v>4</v>
      </c>
      <c r="D2311">
        <v>1</v>
      </c>
      <c r="E2311" t="s">
        <v>11912</v>
      </c>
      <c r="G2311">
        <v>177</v>
      </c>
      <c r="H2311" t="s">
        <v>8647</v>
      </c>
      <c r="I2311" t="s">
        <v>8647</v>
      </c>
      <c r="J2311">
        <v>1400</v>
      </c>
      <c r="K2311" t="s">
        <v>8647</v>
      </c>
      <c r="L2311" t="s">
        <v>17202</v>
      </c>
      <c r="M2311">
        <v>1</v>
      </c>
    </row>
    <row r="2312" spans="1:13" x14ac:dyDescent="0.2">
      <c r="A2312" t="s">
        <v>18716</v>
      </c>
      <c r="B2312">
        <v>2026</v>
      </c>
      <c r="C2312">
        <v>4</v>
      </c>
      <c r="D2312">
        <v>1</v>
      </c>
      <c r="E2312" t="s">
        <v>11912</v>
      </c>
      <c r="G2312">
        <v>178</v>
      </c>
      <c r="H2312" t="s">
        <v>8647</v>
      </c>
      <c r="I2312" t="s">
        <v>8647</v>
      </c>
      <c r="J2312">
        <v>1200</v>
      </c>
      <c r="K2312" t="s">
        <v>8647</v>
      </c>
      <c r="L2312" t="s">
        <v>17202</v>
      </c>
      <c r="M2312">
        <v>1</v>
      </c>
    </row>
    <row r="2313" spans="1:13" x14ac:dyDescent="0.2">
      <c r="A2313" t="s">
        <v>18716</v>
      </c>
      <c r="B2313">
        <v>2026</v>
      </c>
      <c r="C2313">
        <v>4</v>
      </c>
      <c r="D2313">
        <v>3</v>
      </c>
      <c r="E2313" t="s">
        <v>11913</v>
      </c>
      <c r="F2313" t="s">
        <v>13105</v>
      </c>
      <c r="G2313">
        <v>107</v>
      </c>
      <c r="H2313">
        <v>11830</v>
      </c>
      <c r="I2313">
        <v>2852</v>
      </c>
      <c r="J2313">
        <v>14682</v>
      </c>
      <c r="K2313">
        <v>543340</v>
      </c>
      <c r="L2313" t="s">
        <v>17203</v>
      </c>
      <c r="M2313">
        <v>5</v>
      </c>
    </row>
    <row r="2314" spans="1:13" x14ac:dyDescent="0.2">
      <c r="A2314" t="s">
        <v>18716</v>
      </c>
      <c r="B2314">
        <v>2026</v>
      </c>
      <c r="C2314">
        <v>4</v>
      </c>
      <c r="D2314">
        <v>2</v>
      </c>
      <c r="E2314" t="s">
        <v>11918</v>
      </c>
      <c r="F2314" t="s">
        <v>13104</v>
      </c>
      <c r="G2314">
        <v>4</v>
      </c>
      <c r="H2314">
        <v>8340</v>
      </c>
      <c r="I2314">
        <v>890</v>
      </c>
      <c r="J2314">
        <v>9230</v>
      </c>
      <c r="K2314">
        <v>158300</v>
      </c>
      <c r="L2314" t="s">
        <v>17204</v>
      </c>
      <c r="M2314">
        <v>4</v>
      </c>
    </row>
    <row r="2315" spans="1:13" x14ac:dyDescent="0.2">
      <c r="A2315" t="s">
        <v>18717</v>
      </c>
      <c r="B2315">
        <v>2026</v>
      </c>
      <c r="C2315">
        <v>4</v>
      </c>
      <c r="D2315">
        <v>1</v>
      </c>
      <c r="E2315" t="s">
        <v>11912</v>
      </c>
      <c r="G2315">
        <v>177</v>
      </c>
      <c r="H2315" t="s">
        <v>8647</v>
      </c>
      <c r="I2315" t="s">
        <v>8647</v>
      </c>
      <c r="J2315">
        <v>1400</v>
      </c>
      <c r="K2315" t="s">
        <v>8647</v>
      </c>
      <c r="L2315" t="s">
        <v>17202</v>
      </c>
      <c r="M2315">
        <v>1</v>
      </c>
    </row>
    <row r="2316" spans="1:13" x14ac:dyDescent="0.2">
      <c r="A2316" t="s">
        <v>18718</v>
      </c>
      <c r="B2316">
        <v>2026</v>
      </c>
      <c r="C2316">
        <v>4</v>
      </c>
      <c r="D2316">
        <v>1</v>
      </c>
      <c r="E2316" t="s">
        <v>11912</v>
      </c>
      <c r="G2316">
        <v>175</v>
      </c>
      <c r="H2316" t="s">
        <v>8647</v>
      </c>
      <c r="I2316" t="s">
        <v>8647</v>
      </c>
      <c r="J2316">
        <v>1400</v>
      </c>
      <c r="K2316" t="s">
        <v>8647</v>
      </c>
      <c r="L2316" t="s">
        <v>17202</v>
      </c>
      <c r="M2316">
        <v>1</v>
      </c>
    </row>
    <row r="2317" spans="1:13" x14ac:dyDescent="0.2">
      <c r="A2317" t="s">
        <v>18718</v>
      </c>
      <c r="B2317">
        <v>2026</v>
      </c>
      <c r="C2317">
        <v>4</v>
      </c>
      <c r="D2317">
        <v>2</v>
      </c>
      <c r="E2317" t="s">
        <v>11918</v>
      </c>
      <c r="F2317" t="s">
        <v>13106</v>
      </c>
      <c r="G2317">
        <v>1</v>
      </c>
      <c r="H2317">
        <v>8340</v>
      </c>
      <c r="I2317">
        <v>1180</v>
      </c>
      <c r="J2317">
        <v>9520</v>
      </c>
      <c r="K2317">
        <v>183320</v>
      </c>
      <c r="L2317" t="s">
        <v>17204</v>
      </c>
      <c r="M2317">
        <v>4</v>
      </c>
    </row>
    <row r="2318" spans="1:13" x14ac:dyDescent="0.2">
      <c r="A2318" t="s">
        <v>18719</v>
      </c>
      <c r="B2318">
        <v>2026</v>
      </c>
      <c r="C2318">
        <v>4</v>
      </c>
      <c r="D2318">
        <v>2</v>
      </c>
      <c r="E2318" t="s">
        <v>11913</v>
      </c>
      <c r="F2318" t="s">
        <v>13107</v>
      </c>
      <c r="G2318">
        <v>5</v>
      </c>
      <c r="H2318">
        <v>13930</v>
      </c>
      <c r="I2318">
        <v>13248</v>
      </c>
      <c r="J2318">
        <v>27178</v>
      </c>
      <c r="K2318">
        <v>2565110</v>
      </c>
      <c r="L2318" t="s">
        <v>17203</v>
      </c>
      <c r="M2318">
        <v>5</v>
      </c>
    </row>
    <row r="2319" spans="1:13" x14ac:dyDescent="0.2">
      <c r="A2319" t="s">
        <v>18719</v>
      </c>
      <c r="B2319">
        <v>2026</v>
      </c>
      <c r="C2319">
        <v>4</v>
      </c>
      <c r="D2319">
        <v>1</v>
      </c>
      <c r="E2319" t="s">
        <v>11912</v>
      </c>
      <c r="G2319">
        <v>177</v>
      </c>
      <c r="H2319" t="s">
        <v>8647</v>
      </c>
      <c r="I2319" t="s">
        <v>8647</v>
      </c>
      <c r="J2319">
        <v>1000</v>
      </c>
      <c r="K2319" t="s">
        <v>8647</v>
      </c>
      <c r="L2319" t="s">
        <v>17202</v>
      </c>
      <c r="M2319">
        <v>1</v>
      </c>
    </row>
    <row r="2320" spans="1:13" x14ac:dyDescent="0.2">
      <c r="A2320" t="s">
        <v>18720</v>
      </c>
      <c r="B2320">
        <v>2026</v>
      </c>
      <c r="C2320">
        <v>4</v>
      </c>
      <c r="D2320">
        <v>1</v>
      </c>
      <c r="E2320" t="s">
        <v>11912</v>
      </c>
      <c r="G2320">
        <v>167</v>
      </c>
      <c r="H2320" t="s">
        <v>8647</v>
      </c>
      <c r="I2320" t="s">
        <v>8647</v>
      </c>
      <c r="J2320">
        <v>1400</v>
      </c>
      <c r="K2320" t="s">
        <v>8647</v>
      </c>
      <c r="L2320" t="s">
        <v>17202</v>
      </c>
      <c r="M2320">
        <v>1</v>
      </c>
    </row>
    <row r="2321" spans="1:13" x14ac:dyDescent="0.2">
      <c r="A2321" t="s">
        <v>18720</v>
      </c>
      <c r="B2321">
        <v>2026</v>
      </c>
      <c r="C2321">
        <v>4</v>
      </c>
      <c r="D2321">
        <v>3</v>
      </c>
      <c r="E2321" t="s">
        <v>11913</v>
      </c>
      <c r="F2321" t="s">
        <v>13110</v>
      </c>
      <c r="G2321">
        <v>28</v>
      </c>
      <c r="H2321">
        <v>2000</v>
      </c>
      <c r="I2321">
        <v>0</v>
      </c>
      <c r="J2321">
        <v>2000</v>
      </c>
      <c r="K2321">
        <v>154221.01999999999</v>
      </c>
      <c r="L2321" t="s">
        <v>17203</v>
      </c>
      <c r="M2321">
        <v>5</v>
      </c>
    </row>
    <row r="2322" spans="1:13" x14ac:dyDescent="0.2">
      <c r="A2322" t="s">
        <v>18720</v>
      </c>
      <c r="B2322">
        <v>2026</v>
      </c>
      <c r="C2322">
        <v>4</v>
      </c>
      <c r="D2322">
        <v>4</v>
      </c>
      <c r="E2322" t="s">
        <v>11913</v>
      </c>
      <c r="F2322" t="s">
        <v>13111</v>
      </c>
      <c r="G2322">
        <v>72</v>
      </c>
      <c r="H2322">
        <v>8040</v>
      </c>
      <c r="I2322">
        <v>7426</v>
      </c>
      <c r="J2322">
        <v>15466</v>
      </c>
      <c r="K2322">
        <v>1437566.99</v>
      </c>
      <c r="L2322" t="s">
        <v>17203</v>
      </c>
      <c r="M2322">
        <v>5</v>
      </c>
    </row>
    <row r="2323" spans="1:13" x14ac:dyDescent="0.2">
      <c r="A2323" t="s">
        <v>18720</v>
      </c>
      <c r="B2323">
        <v>2026</v>
      </c>
      <c r="C2323">
        <v>4</v>
      </c>
      <c r="D2323">
        <v>2</v>
      </c>
      <c r="E2323" t="s">
        <v>11918</v>
      </c>
      <c r="F2323" t="s">
        <v>13109</v>
      </c>
      <c r="G2323">
        <v>19</v>
      </c>
      <c r="H2323">
        <v>4170</v>
      </c>
      <c r="I2323">
        <v>133</v>
      </c>
      <c r="J2323">
        <v>4303</v>
      </c>
      <c r="K2323">
        <v>20770</v>
      </c>
      <c r="L2323" t="s">
        <v>17204</v>
      </c>
      <c r="M2323">
        <v>4</v>
      </c>
    </row>
    <row r="2324" spans="1:13" x14ac:dyDescent="0.2">
      <c r="A2324" t="s">
        <v>18721</v>
      </c>
      <c r="B2324">
        <v>2026</v>
      </c>
      <c r="C2324">
        <v>4</v>
      </c>
      <c r="D2324">
        <v>2</v>
      </c>
      <c r="E2324" t="s">
        <v>11918</v>
      </c>
      <c r="F2324" t="s">
        <v>13112</v>
      </c>
      <c r="G2324">
        <v>5</v>
      </c>
      <c r="H2324">
        <v>20000</v>
      </c>
      <c r="I2324">
        <v>582</v>
      </c>
      <c r="J2324">
        <v>20582</v>
      </c>
      <c r="K2324">
        <v>88880</v>
      </c>
      <c r="L2324" t="s">
        <v>17204</v>
      </c>
      <c r="M2324">
        <v>4</v>
      </c>
    </row>
    <row r="2325" spans="1:13" x14ac:dyDescent="0.2">
      <c r="A2325" t="s">
        <v>18721</v>
      </c>
      <c r="B2325">
        <v>2026</v>
      </c>
      <c r="C2325">
        <v>4</v>
      </c>
      <c r="D2325">
        <v>3</v>
      </c>
      <c r="E2325" t="s">
        <v>11913</v>
      </c>
      <c r="F2325" t="s">
        <v>13113</v>
      </c>
      <c r="G2325">
        <v>115</v>
      </c>
      <c r="H2325">
        <v>14170</v>
      </c>
      <c r="I2325">
        <v>799</v>
      </c>
      <c r="J2325">
        <v>14969</v>
      </c>
      <c r="K2325">
        <v>141300</v>
      </c>
      <c r="L2325" t="s">
        <v>17203</v>
      </c>
      <c r="M2325">
        <v>5</v>
      </c>
    </row>
    <row r="2326" spans="1:13" x14ac:dyDescent="0.2">
      <c r="A2326" t="s">
        <v>18721</v>
      </c>
      <c r="B2326">
        <v>2026</v>
      </c>
      <c r="C2326">
        <v>4</v>
      </c>
      <c r="D2326">
        <v>1</v>
      </c>
      <c r="E2326" t="s">
        <v>11912</v>
      </c>
      <c r="G2326">
        <v>165</v>
      </c>
      <c r="H2326" t="s">
        <v>8647</v>
      </c>
      <c r="I2326" t="s">
        <v>8647</v>
      </c>
      <c r="J2326">
        <v>1100</v>
      </c>
      <c r="K2326" t="s">
        <v>8647</v>
      </c>
      <c r="L2326" t="s">
        <v>17202</v>
      </c>
      <c r="M2326">
        <v>1</v>
      </c>
    </row>
    <row r="2327" spans="1:13" x14ac:dyDescent="0.2">
      <c r="A2327" t="s">
        <v>18722</v>
      </c>
      <c r="B2327">
        <v>2026</v>
      </c>
      <c r="C2327">
        <v>4</v>
      </c>
      <c r="D2327">
        <v>1</v>
      </c>
      <c r="E2327" t="s">
        <v>11912</v>
      </c>
      <c r="G2327">
        <v>177</v>
      </c>
      <c r="H2327" t="s">
        <v>8647</v>
      </c>
      <c r="I2327" t="s">
        <v>8647</v>
      </c>
      <c r="J2327">
        <v>1400</v>
      </c>
      <c r="K2327" t="s">
        <v>8647</v>
      </c>
      <c r="L2327" t="s">
        <v>17202</v>
      </c>
      <c r="M2327">
        <v>1</v>
      </c>
    </row>
    <row r="2328" spans="1:13" x14ac:dyDescent="0.2">
      <c r="A2328" t="s">
        <v>18722</v>
      </c>
      <c r="B2328">
        <v>2026</v>
      </c>
      <c r="C2328">
        <v>4</v>
      </c>
      <c r="D2328">
        <v>3</v>
      </c>
      <c r="E2328" t="s">
        <v>11913</v>
      </c>
      <c r="F2328" t="s">
        <v>13115</v>
      </c>
      <c r="G2328">
        <v>100</v>
      </c>
      <c r="H2328">
        <v>12620</v>
      </c>
      <c r="I2328">
        <v>3748</v>
      </c>
      <c r="J2328">
        <v>16368</v>
      </c>
      <c r="K2328">
        <v>716980</v>
      </c>
      <c r="L2328" t="s">
        <v>17203</v>
      </c>
      <c r="M2328">
        <v>5</v>
      </c>
    </row>
    <row r="2329" spans="1:13" x14ac:dyDescent="0.2">
      <c r="A2329" t="s">
        <v>18722</v>
      </c>
      <c r="B2329">
        <v>2026</v>
      </c>
      <c r="C2329">
        <v>4</v>
      </c>
      <c r="D2329">
        <v>2</v>
      </c>
      <c r="E2329" t="s">
        <v>11918</v>
      </c>
      <c r="F2329" t="s">
        <v>13114</v>
      </c>
      <c r="G2329">
        <v>4</v>
      </c>
      <c r="H2329">
        <v>6250</v>
      </c>
      <c r="I2329">
        <v>701</v>
      </c>
      <c r="J2329">
        <v>6951</v>
      </c>
      <c r="K2329">
        <v>125000</v>
      </c>
      <c r="L2329" t="s">
        <v>17204</v>
      </c>
      <c r="M2329">
        <v>4</v>
      </c>
    </row>
    <row r="2330" spans="1:13" x14ac:dyDescent="0.2">
      <c r="A2330" t="s">
        <v>18723</v>
      </c>
      <c r="B2330">
        <v>2026</v>
      </c>
      <c r="C2330">
        <v>4</v>
      </c>
      <c r="D2330">
        <v>3</v>
      </c>
      <c r="E2330" t="s">
        <v>11918</v>
      </c>
      <c r="F2330" t="s">
        <v>13116</v>
      </c>
      <c r="G2330">
        <v>1</v>
      </c>
      <c r="H2330">
        <v>8340</v>
      </c>
      <c r="I2330">
        <v>1068</v>
      </c>
      <c r="J2330">
        <v>9408</v>
      </c>
      <c r="K2330">
        <v>191660</v>
      </c>
      <c r="L2330" t="s">
        <v>17204</v>
      </c>
      <c r="M2330">
        <v>4</v>
      </c>
    </row>
    <row r="2331" spans="1:13" x14ac:dyDescent="0.2">
      <c r="A2331" t="s">
        <v>18723</v>
      </c>
      <c r="B2331">
        <v>2026</v>
      </c>
      <c r="C2331">
        <v>4</v>
      </c>
      <c r="D2331">
        <v>2</v>
      </c>
      <c r="E2331" t="s">
        <v>11913</v>
      </c>
      <c r="F2331" t="s">
        <v>13117</v>
      </c>
      <c r="G2331">
        <v>57</v>
      </c>
      <c r="H2331">
        <v>12300</v>
      </c>
      <c r="I2331">
        <v>4297</v>
      </c>
      <c r="J2331">
        <v>16597</v>
      </c>
      <c r="K2331">
        <v>824260</v>
      </c>
      <c r="L2331" t="s">
        <v>17203</v>
      </c>
      <c r="M2331">
        <v>5</v>
      </c>
    </row>
    <row r="2332" spans="1:13" x14ac:dyDescent="0.2">
      <c r="A2332" t="s">
        <v>18723</v>
      </c>
      <c r="B2332">
        <v>2026</v>
      </c>
      <c r="C2332">
        <v>4</v>
      </c>
      <c r="D2332">
        <v>1</v>
      </c>
      <c r="E2332" t="s">
        <v>11912</v>
      </c>
      <c r="G2332">
        <v>172</v>
      </c>
      <c r="H2332" t="s">
        <v>8647</v>
      </c>
      <c r="I2332" t="s">
        <v>8647</v>
      </c>
      <c r="J2332">
        <v>1200</v>
      </c>
      <c r="K2332" t="s">
        <v>8647</v>
      </c>
      <c r="L2332" t="s">
        <v>17202</v>
      </c>
      <c r="M2332">
        <v>1</v>
      </c>
    </row>
    <row r="2333" spans="1:13" x14ac:dyDescent="0.2">
      <c r="A2333" t="s">
        <v>18724</v>
      </c>
      <c r="B2333">
        <v>2026</v>
      </c>
      <c r="C2333">
        <v>4</v>
      </c>
      <c r="D2333">
        <v>1</v>
      </c>
      <c r="E2333" t="s">
        <v>11912</v>
      </c>
      <c r="G2333">
        <v>174</v>
      </c>
      <c r="H2333" t="s">
        <v>8647</v>
      </c>
      <c r="I2333" t="s">
        <v>8647</v>
      </c>
      <c r="J2333">
        <v>1200</v>
      </c>
      <c r="K2333" t="s">
        <v>8647</v>
      </c>
      <c r="L2333" t="s">
        <v>17202</v>
      </c>
      <c r="M2333">
        <v>1</v>
      </c>
    </row>
    <row r="2334" spans="1:13" x14ac:dyDescent="0.2">
      <c r="A2334" t="s">
        <v>18725</v>
      </c>
      <c r="B2334">
        <v>2026</v>
      </c>
      <c r="C2334">
        <v>4</v>
      </c>
      <c r="D2334">
        <v>1</v>
      </c>
      <c r="E2334" t="s">
        <v>11912</v>
      </c>
      <c r="G2334">
        <v>177</v>
      </c>
      <c r="H2334" t="s">
        <v>8647</v>
      </c>
      <c r="I2334" t="s">
        <v>8647</v>
      </c>
      <c r="J2334">
        <v>1400</v>
      </c>
      <c r="K2334" t="s">
        <v>8647</v>
      </c>
      <c r="L2334" t="s">
        <v>17202</v>
      </c>
      <c r="M2334">
        <v>1</v>
      </c>
    </row>
    <row r="2335" spans="1:13" x14ac:dyDescent="0.2">
      <c r="A2335" t="s">
        <v>18725</v>
      </c>
      <c r="B2335">
        <v>2026</v>
      </c>
      <c r="C2335">
        <v>4</v>
      </c>
      <c r="D2335">
        <v>2</v>
      </c>
      <c r="E2335" t="s">
        <v>11913</v>
      </c>
      <c r="F2335" t="s">
        <v>13118</v>
      </c>
      <c r="G2335">
        <v>2</v>
      </c>
      <c r="H2335">
        <v>27220</v>
      </c>
      <c r="I2335">
        <v>10790</v>
      </c>
      <c r="J2335">
        <v>38010</v>
      </c>
      <c r="K2335">
        <v>2073190</v>
      </c>
      <c r="L2335" t="s">
        <v>17203</v>
      </c>
      <c r="M2335">
        <v>5</v>
      </c>
    </row>
    <row r="2336" spans="1:13" x14ac:dyDescent="0.2">
      <c r="A2336" t="s">
        <v>18726</v>
      </c>
      <c r="B2336">
        <v>2026</v>
      </c>
      <c r="C2336">
        <v>4</v>
      </c>
      <c r="D2336">
        <v>3</v>
      </c>
      <c r="E2336" t="s">
        <v>11913</v>
      </c>
      <c r="F2336" t="s">
        <v>13120</v>
      </c>
      <c r="G2336">
        <v>8</v>
      </c>
      <c r="H2336">
        <v>22480</v>
      </c>
      <c r="I2336">
        <v>11655</v>
      </c>
      <c r="J2336">
        <v>34135</v>
      </c>
      <c r="K2336">
        <v>2246410</v>
      </c>
      <c r="L2336" t="s">
        <v>17203</v>
      </c>
      <c r="M2336">
        <v>5</v>
      </c>
    </row>
    <row r="2337" spans="1:13" x14ac:dyDescent="0.2">
      <c r="A2337" t="s">
        <v>18726</v>
      </c>
      <c r="B2337">
        <v>2026</v>
      </c>
      <c r="C2337">
        <v>4</v>
      </c>
      <c r="D2337">
        <v>2</v>
      </c>
      <c r="E2337" t="s">
        <v>11918</v>
      </c>
      <c r="F2337" t="s">
        <v>13119</v>
      </c>
      <c r="G2337">
        <v>4</v>
      </c>
      <c r="H2337">
        <v>1460</v>
      </c>
      <c r="I2337">
        <v>164</v>
      </c>
      <c r="J2337">
        <v>1624</v>
      </c>
      <c r="K2337">
        <v>29160</v>
      </c>
      <c r="L2337" t="s">
        <v>17204</v>
      </c>
      <c r="M2337">
        <v>4</v>
      </c>
    </row>
    <row r="2338" spans="1:13" x14ac:dyDescent="0.2">
      <c r="A2338" t="s">
        <v>18726</v>
      </c>
      <c r="B2338">
        <v>2026</v>
      </c>
      <c r="C2338">
        <v>4</v>
      </c>
      <c r="D2338">
        <v>1</v>
      </c>
      <c r="E2338" t="s">
        <v>11912</v>
      </c>
      <c r="G2338">
        <v>178</v>
      </c>
      <c r="H2338" t="s">
        <v>8647</v>
      </c>
      <c r="I2338" t="s">
        <v>8647</v>
      </c>
      <c r="J2338">
        <v>1400</v>
      </c>
      <c r="K2338" t="s">
        <v>8647</v>
      </c>
      <c r="L2338" t="s">
        <v>17202</v>
      </c>
      <c r="M2338">
        <v>1</v>
      </c>
    </row>
    <row r="2339" spans="1:13" x14ac:dyDescent="0.2">
      <c r="A2339" t="s">
        <v>18728</v>
      </c>
      <c r="B2339">
        <v>2026</v>
      </c>
      <c r="C2339">
        <v>4</v>
      </c>
      <c r="D2339">
        <v>1</v>
      </c>
      <c r="E2339" t="s">
        <v>11912</v>
      </c>
      <c r="G2339">
        <v>175</v>
      </c>
      <c r="H2339" t="s">
        <v>8647</v>
      </c>
      <c r="I2339" t="s">
        <v>8647</v>
      </c>
      <c r="J2339">
        <v>600</v>
      </c>
      <c r="K2339" t="s">
        <v>8647</v>
      </c>
      <c r="L2339" t="s">
        <v>17202</v>
      </c>
      <c r="M2339">
        <v>1</v>
      </c>
    </row>
    <row r="2340" spans="1:13" x14ac:dyDescent="0.2">
      <c r="A2340" t="s">
        <v>18728</v>
      </c>
      <c r="B2340">
        <v>2026</v>
      </c>
      <c r="C2340">
        <v>4</v>
      </c>
      <c r="D2340">
        <v>2</v>
      </c>
      <c r="E2340" t="s">
        <v>11913</v>
      </c>
      <c r="F2340" t="s">
        <v>13121</v>
      </c>
      <c r="G2340">
        <v>5</v>
      </c>
      <c r="H2340">
        <v>23660</v>
      </c>
      <c r="I2340">
        <v>9363</v>
      </c>
      <c r="J2340">
        <v>33023</v>
      </c>
      <c r="K2340">
        <v>1798910</v>
      </c>
      <c r="L2340" t="s">
        <v>17203</v>
      </c>
      <c r="M2340">
        <v>5</v>
      </c>
    </row>
    <row r="2341" spans="1:13" x14ac:dyDescent="0.2">
      <c r="A2341" t="s">
        <v>18728</v>
      </c>
      <c r="B2341">
        <v>2026</v>
      </c>
      <c r="C2341">
        <v>4</v>
      </c>
      <c r="D2341">
        <v>3</v>
      </c>
      <c r="E2341" t="s">
        <v>11981</v>
      </c>
      <c r="F2341" t="s">
        <v>13122</v>
      </c>
      <c r="G2341">
        <v>2</v>
      </c>
      <c r="H2341">
        <v>1050</v>
      </c>
      <c r="I2341">
        <v>221</v>
      </c>
      <c r="J2341">
        <v>1271</v>
      </c>
      <c r="K2341">
        <v>47900</v>
      </c>
      <c r="L2341" t="s">
        <v>17213</v>
      </c>
      <c r="M2341">
        <v>6</v>
      </c>
    </row>
    <row r="2342" spans="1:13" x14ac:dyDescent="0.2">
      <c r="A2342" t="s">
        <v>18729</v>
      </c>
      <c r="B2342">
        <v>2026</v>
      </c>
      <c r="C2342">
        <v>4</v>
      </c>
      <c r="D2342">
        <v>2</v>
      </c>
      <c r="E2342" t="s">
        <v>11913</v>
      </c>
      <c r="F2342" t="s">
        <v>13123</v>
      </c>
      <c r="G2342">
        <v>3</v>
      </c>
      <c r="H2342">
        <v>19230</v>
      </c>
      <c r="I2342">
        <v>11168</v>
      </c>
      <c r="J2342">
        <v>30398</v>
      </c>
      <c r="K2342">
        <v>2154840</v>
      </c>
      <c r="L2342" t="s">
        <v>17203</v>
      </c>
      <c r="M2342">
        <v>5</v>
      </c>
    </row>
    <row r="2343" spans="1:13" x14ac:dyDescent="0.2">
      <c r="A2343" t="s">
        <v>18729</v>
      </c>
      <c r="B2343">
        <v>2026</v>
      </c>
      <c r="C2343">
        <v>4</v>
      </c>
      <c r="D2343">
        <v>1</v>
      </c>
      <c r="E2343" t="s">
        <v>11912</v>
      </c>
      <c r="G2343">
        <v>176</v>
      </c>
      <c r="H2343" t="s">
        <v>8647</v>
      </c>
      <c r="I2343" t="s">
        <v>8647</v>
      </c>
      <c r="J2343">
        <v>1400</v>
      </c>
      <c r="K2343" t="s">
        <v>8647</v>
      </c>
      <c r="L2343" t="s">
        <v>17202</v>
      </c>
      <c r="M2343">
        <v>1</v>
      </c>
    </row>
    <row r="2344" spans="1:13" x14ac:dyDescent="0.2">
      <c r="A2344" t="s">
        <v>18730</v>
      </c>
      <c r="B2344">
        <v>2026</v>
      </c>
      <c r="C2344">
        <v>4</v>
      </c>
      <c r="D2344">
        <v>1</v>
      </c>
      <c r="E2344" t="s">
        <v>11912</v>
      </c>
      <c r="G2344">
        <v>175</v>
      </c>
      <c r="H2344" t="s">
        <v>8647</v>
      </c>
      <c r="I2344" t="s">
        <v>8647</v>
      </c>
      <c r="J2344">
        <v>700</v>
      </c>
      <c r="K2344" t="s">
        <v>8647</v>
      </c>
      <c r="L2344" t="s">
        <v>17202</v>
      </c>
      <c r="M2344">
        <v>1</v>
      </c>
    </row>
    <row r="2345" spans="1:13" x14ac:dyDescent="0.2">
      <c r="A2345" t="s">
        <v>18731</v>
      </c>
      <c r="B2345">
        <v>2026</v>
      </c>
      <c r="C2345">
        <v>4</v>
      </c>
      <c r="D2345">
        <v>1</v>
      </c>
      <c r="E2345" t="s">
        <v>11912</v>
      </c>
      <c r="G2345">
        <v>175</v>
      </c>
      <c r="H2345" t="s">
        <v>8647</v>
      </c>
      <c r="I2345" t="s">
        <v>8647</v>
      </c>
      <c r="J2345">
        <v>1000</v>
      </c>
      <c r="K2345" t="s">
        <v>8647</v>
      </c>
      <c r="L2345" t="s">
        <v>17202</v>
      </c>
      <c r="M2345">
        <v>1</v>
      </c>
    </row>
    <row r="2346" spans="1:13" x14ac:dyDescent="0.2">
      <c r="A2346" t="s">
        <v>18731</v>
      </c>
      <c r="B2346">
        <v>2026</v>
      </c>
      <c r="C2346">
        <v>4</v>
      </c>
      <c r="D2346">
        <v>3</v>
      </c>
      <c r="E2346" t="s">
        <v>11913</v>
      </c>
      <c r="F2346" t="s">
        <v>13125</v>
      </c>
      <c r="G2346">
        <v>70</v>
      </c>
      <c r="H2346">
        <v>3707</v>
      </c>
      <c r="I2346">
        <v>793</v>
      </c>
      <c r="J2346">
        <v>4500</v>
      </c>
      <c r="K2346">
        <v>478810.84</v>
      </c>
      <c r="L2346" t="s">
        <v>17203</v>
      </c>
      <c r="M2346">
        <v>5</v>
      </c>
    </row>
    <row r="2347" spans="1:13" x14ac:dyDescent="0.2">
      <c r="A2347" t="s">
        <v>18731</v>
      </c>
      <c r="B2347">
        <v>2026</v>
      </c>
      <c r="C2347">
        <v>4</v>
      </c>
      <c r="D2347">
        <v>2</v>
      </c>
      <c r="E2347" t="s">
        <v>11918</v>
      </c>
      <c r="F2347" t="s">
        <v>13124</v>
      </c>
      <c r="G2347">
        <v>7</v>
      </c>
      <c r="H2347">
        <v>4590</v>
      </c>
      <c r="I2347">
        <v>418</v>
      </c>
      <c r="J2347">
        <v>5008</v>
      </c>
      <c r="K2347">
        <v>73700</v>
      </c>
      <c r="L2347" t="s">
        <v>17204</v>
      </c>
      <c r="M2347">
        <v>4</v>
      </c>
    </row>
    <row r="2348" spans="1:13" x14ac:dyDescent="0.2">
      <c r="A2348" t="s">
        <v>18732</v>
      </c>
      <c r="B2348">
        <v>2026</v>
      </c>
      <c r="C2348">
        <v>4</v>
      </c>
      <c r="D2348">
        <v>2</v>
      </c>
      <c r="E2348" t="s">
        <v>11918</v>
      </c>
      <c r="F2348" t="s">
        <v>13126</v>
      </c>
      <c r="G2348">
        <v>11</v>
      </c>
      <c r="H2348">
        <v>6670</v>
      </c>
      <c r="I2348">
        <v>472</v>
      </c>
      <c r="J2348">
        <v>7142</v>
      </c>
      <c r="K2348">
        <v>81630</v>
      </c>
      <c r="L2348" t="s">
        <v>17204</v>
      </c>
      <c r="M2348">
        <v>4</v>
      </c>
    </row>
    <row r="2349" spans="1:13" x14ac:dyDescent="0.2">
      <c r="A2349" t="s">
        <v>18732</v>
      </c>
      <c r="B2349">
        <v>2026</v>
      </c>
      <c r="C2349">
        <v>4</v>
      </c>
      <c r="D2349">
        <v>3</v>
      </c>
      <c r="E2349" t="s">
        <v>11913</v>
      </c>
      <c r="F2349" t="s">
        <v>13127</v>
      </c>
      <c r="G2349">
        <v>43</v>
      </c>
      <c r="H2349">
        <v>11580</v>
      </c>
      <c r="I2349">
        <v>10288</v>
      </c>
      <c r="J2349">
        <v>21868</v>
      </c>
      <c r="K2349">
        <v>1991220</v>
      </c>
      <c r="L2349" t="s">
        <v>17203</v>
      </c>
      <c r="M2349">
        <v>5</v>
      </c>
    </row>
    <row r="2350" spans="1:13" x14ac:dyDescent="0.2">
      <c r="A2350" t="s">
        <v>18732</v>
      </c>
      <c r="B2350">
        <v>2026</v>
      </c>
      <c r="C2350">
        <v>4</v>
      </c>
      <c r="D2350">
        <v>1</v>
      </c>
      <c r="E2350" t="s">
        <v>11912</v>
      </c>
      <c r="G2350">
        <v>150</v>
      </c>
      <c r="H2350" t="s">
        <v>8647</v>
      </c>
      <c r="I2350" t="s">
        <v>8647</v>
      </c>
      <c r="J2350">
        <v>1400</v>
      </c>
      <c r="K2350" t="s">
        <v>8647</v>
      </c>
      <c r="L2350" t="s">
        <v>17202</v>
      </c>
      <c r="M2350">
        <v>1</v>
      </c>
    </row>
    <row r="2351" spans="1:13" x14ac:dyDescent="0.2">
      <c r="A2351" t="s">
        <v>18733</v>
      </c>
      <c r="B2351">
        <v>2026</v>
      </c>
      <c r="C2351">
        <v>4</v>
      </c>
      <c r="D2351">
        <v>1</v>
      </c>
      <c r="E2351" t="s">
        <v>11912</v>
      </c>
      <c r="G2351">
        <v>167</v>
      </c>
      <c r="H2351" t="s">
        <v>8647</v>
      </c>
      <c r="I2351" t="s">
        <v>8647</v>
      </c>
      <c r="J2351">
        <v>1400</v>
      </c>
      <c r="K2351" t="s">
        <v>8647</v>
      </c>
      <c r="L2351" t="s">
        <v>17202</v>
      </c>
      <c r="M2351">
        <v>1</v>
      </c>
    </row>
    <row r="2352" spans="1:13" x14ac:dyDescent="0.2">
      <c r="A2352" t="s">
        <v>18733</v>
      </c>
      <c r="B2352">
        <v>2026</v>
      </c>
      <c r="C2352">
        <v>4</v>
      </c>
      <c r="D2352">
        <v>2</v>
      </c>
      <c r="E2352" t="s">
        <v>11913</v>
      </c>
      <c r="F2352" t="s">
        <v>13128</v>
      </c>
      <c r="G2352">
        <v>8</v>
      </c>
      <c r="H2352">
        <v>17730</v>
      </c>
      <c r="I2352">
        <v>12470</v>
      </c>
      <c r="J2352">
        <v>30200</v>
      </c>
      <c r="K2352">
        <v>2409820</v>
      </c>
      <c r="L2352" t="s">
        <v>17203</v>
      </c>
      <c r="M2352">
        <v>5</v>
      </c>
    </row>
    <row r="2353" spans="1:13" x14ac:dyDescent="0.2">
      <c r="A2353" t="s">
        <v>18733</v>
      </c>
      <c r="B2353">
        <v>2026</v>
      </c>
      <c r="C2353">
        <v>4</v>
      </c>
      <c r="D2353">
        <v>3</v>
      </c>
      <c r="E2353" t="s">
        <v>11981</v>
      </c>
      <c r="F2353" t="s">
        <v>13129</v>
      </c>
      <c r="G2353">
        <v>1</v>
      </c>
      <c r="H2353">
        <v>630</v>
      </c>
      <c r="I2353">
        <v>191</v>
      </c>
      <c r="J2353">
        <v>821</v>
      </c>
      <c r="K2353">
        <v>29370</v>
      </c>
      <c r="L2353" t="s">
        <v>17213</v>
      </c>
      <c r="M2353">
        <v>6</v>
      </c>
    </row>
    <row r="2354" spans="1:13" x14ac:dyDescent="0.2">
      <c r="A2354" t="s">
        <v>18733</v>
      </c>
      <c r="B2354">
        <v>2026</v>
      </c>
      <c r="C2354">
        <v>4</v>
      </c>
      <c r="D2354">
        <v>4</v>
      </c>
      <c r="E2354" t="s">
        <v>11981</v>
      </c>
      <c r="F2354" t="s">
        <v>13130</v>
      </c>
      <c r="G2354">
        <v>5</v>
      </c>
      <c r="H2354">
        <v>840</v>
      </c>
      <c r="I2354">
        <v>166</v>
      </c>
      <c r="J2354">
        <v>1006</v>
      </c>
      <c r="K2354">
        <v>35800</v>
      </c>
      <c r="L2354" t="s">
        <v>17213</v>
      </c>
      <c r="M2354">
        <v>6</v>
      </c>
    </row>
    <row r="2355" spans="1:13" x14ac:dyDescent="0.2">
      <c r="A2355" t="s">
        <v>18734</v>
      </c>
      <c r="B2355">
        <v>2026</v>
      </c>
      <c r="C2355">
        <v>4</v>
      </c>
      <c r="D2355">
        <v>2</v>
      </c>
      <c r="E2355" t="s">
        <v>11981</v>
      </c>
      <c r="F2355" t="s">
        <v>13138</v>
      </c>
      <c r="G2355">
        <v>28</v>
      </c>
      <c r="H2355">
        <v>1050</v>
      </c>
      <c r="I2355">
        <v>98</v>
      </c>
      <c r="J2355">
        <v>1148</v>
      </c>
      <c r="K2355">
        <v>20600</v>
      </c>
      <c r="L2355" t="s">
        <v>17213</v>
      </c>
      <c r="M2355">
        <v>6</v>
      </c>
    </row>
    <row r="2356" spans="1:13" x14ac:dyDescent="0.2">
      <c r="A2356" t="s">
        <v>18734</v>
      </c>
      <c r="B2356">
        <v>2026</v>
      </c>
      <c r="C2356">
        <v>4</v>
      </c>
      <c r="D2356">
        <v>3</v>
      </c>
      <c r="E2356" t="s">
        <v>11981</v>
      </c>
      <c r="F2356" t="s">
        <v>13132</v>
      </c>
      <c r="G2356">
        <v>41</v>
      </c>
      <c r="H2356">
        <v>2090</v>
      </c>
      <c r="I2356">
        <v>74</v>
      </c>
      <c r="J2356">
        <v>2164</v>
      </c>
      <c r="K2356">
        <v>14310</v>
      </c>
      <c r="L2356" t="s">
        <v>17213</v>
      </c>
      <c r="M2356">
        <v>6</v>
      </c>
    </row>
    <row r="2357" spans="1:13" x14ac:dyDescent="0.2">
      <c r="A2357" t="s">
        <v>18734</v>
      </c>
      <c r="B2357">
        <v>2026</v>
      </c>
      <c r="C2357">
        <v>4</v>
      </c>
      <c r="D2357">
        <v>4</v>
      </c>
      <c r="E2357" t="s">
        <v>11981</v>
      </c>
      <c r="F2357" t="s">
        <v>13131</v>
      </c>
      <c r="G2357">
        <v>34</v>
      </c>
      <c r="H2357">
        <v>1250</v>
      </c>
      <c r="I2357">
        <v>85</v>
      </c>
      <c r="J2357">
        <v>1335</v>
      </c>
      <c r="K2357">
        <v>17500</v>
      </c>
      <c r="L2357" t="s">
        <v>17213</v>
      </c>
      <c r="M2357">
        <v>6</v>
      </c>
    </row>
    <row r="2358" spans="1:13" x14ac:dyDescent="0.2">
      <c r="A2358" t="s">
        <v>18734</v>
      </c>
      <c r="B2358">
        <v>2026</v>
      </c>
      <c r="C2358">
        <v>4</v>
      </c>
      <c r="D2358">
        <v>7</v>
      </c>
      <c r="E2358" t="s">
        <v>11981</v>
      </c>
      <c r="F2358" t="s">
        <v>13135</v>
      </c>
      <c r="G2358">
        <v>2</v>
      </c>
      <c r="H2358">
        <v>630</v>
      </c>
      <c r="I2358">
        <v>133</v>
      </c>
      <c r="J2358">
        <v>763</v>
      </c>
      <c r="K2358">
        <v>28740</v>
      </c>
      <c r="L2358" t="s">
        <v>17213</v>
      </c>
      <c r="M2358">
        <v>6</v>
      </c>
    </row>
    <row r="2359" spans="1:13" x14ac:dyDescent="0.2">
      <c r="A2359" t="s">
        <v>18734</v>
      </c>
      <c r="B2359">
        <v>2026</v>
      </c>
      <c r="C2359">
        <v>4</v>
      </c>
      <c r="D2359">
        <v>8</v>
      </c>
      <c r="E2359" t="s">
        <v>11981</v>
      </c>
      <c r="F2359" t="s">
        <v>13136</v>
      </c>
      <c r="G2359">
        <v>8</v>
      </c>
      <c r="H2359">
        <v>530</v>
      </c>
      <c r="I2359">
        <v>96</v>
      </c>
      <c r="J2359">
        <v>626</v>
      </c>
      <c r="K2359">
        <v>20760</v>
      </c>
      <c r="L2359" t="s">
        <v>17213</v>
      </c>
      <c r="M2359">
        <v>6</v>
      </c>
    </row>
    <row r="2360" spans="1:13" x14ac:dyDescent="0.2">
      <c r="A2360" t="s">
        <v>18734</v>
      </c>
      <c r="B2360">
        <v>2026</v>
      </c>
      <c r="C2360">
        <v>4</v>
      </c>
      <c r="D2360">
        <v>9</v>
      </c>
      <c r="E2360" t="s">
        <v>11981</v>
      </c>
      <c r="F2360" t="s">
        <v>13137</v>
      </c>
      <c r="G2360">
        <v>15</v>
      </c>
      <c r="H2360">
        <v>630</v>
      </c>
      <c r="I2360">
        <v>96</v>
      </c>
      <c r="J2360">
        <v>726</v>
      </c>
      <c r="K2360">
        <v>20550</v>
      </c>
      <c r="L2360" t="s">
        <v>17213</v>
      </c>
      <c r="M2360">
        <v>6</v>
      </c>
    </row>
    <row r="2361" spans="1:13" x14ac:dyDescent="0.2">
      <c r="A2361" t="s">
        <v>18734</v>
      </c>
      <c r="B2361">
        <v>2026</v>
      </c>
      <c r="C2361">
        <v>4</v>
      </c>
      <c r="D2361">
        <v>10</v>
      </c>
      <c r="E2361" t="s">
        <v>11981</v>
      </c>
      <c r="F2361" t="s">
        <v>13139</v>
      </c>
      <c r="G2361">
        <v>21</v>
      </c>
      <c r="H2361">
        <v>420</v>
      </c>
      <c r="I2361">
        <v>52</v>
      </c>
      <c r="J2361">
        <v>472</v>
      </c>
      <c r="K2361">
        <v>11180</v>
      </c>
      <c r="L2361" t="s">
        <v>17213</v>
      </c>
      <c r="M2361">
        <v>6</v>
      </c>
    </row>
    <row r="2362" spans="1:13" x14ac:dyDescent="0.2">
      <c r="A2362" t="s">
        <v>18734</v>
      </c>
      <c r="B2362">
        <v>2026</v>
      </c>
      <c r="C2362">
        <v>4</v>
      </c>
      <c r="D2362">
        <v>5</v>
      </c>
      <c r="E2362" t="s">
        <v>11913</v>
      </c>
      <c r="F2362" t="s">
        <v>13133</v>
      </c>
      <c r="G2362">
        <v>95</v>
      </c>
      <c r="H2362">
        <v>10600</v>
      </c>
      <c r="I2362">
        <v>5121</v>
      </c>
      <c r="J2362">
        <v>15721</v>
      </c>
      <c r="K2362">
        <v>986200</v>
      </c>
      <c r="L2362" t="s">
        <v>17203</v>
      </c>
      <c r="M2362">
        <v>5</v>
      </c>
    </row>
    <row r="2363" spans="1:13" x14ac:dyDescent="0.2">
      <c r="A2363" t="s">
        <v>18734</v>
      </c>
      <c r="B2363">
        <v>2026</v>
      </c>
      <c r="C2363">
        <v>4</v>
      </c>
      <c r="D2363">
        <v>6</v>
      </c>
      <c r="E2363" t="s">
        <v>11918</v>
      </c>
      <c r="F2363" t="s">
        <v>13134</v>
      </c>
      <c r="G2363">
        <v>5</v>
      </c>
      <c r="H2363">
        <v>6460</v>
      </c>
      <c r="I2363">
        <v>657</v>
      </c>
      <c r="J2363">
        <v>7117</v>
      </c>
      <c r="K2363">
        <v>116450</v>
      </c>
      <c r="L2363" t="s">
        <v>17204</v>
      </c>
      <c r="M2363">
        <v>4</v>
      </c>
    </row>
    <row r="2364" spans="1:13" x14ac:dyDescent="0.2">
      <c r="A2364" t="s">
        <v>18734</v>
      </c>
      <c r="B2364">
        <v>2026</v>
      </c>
      <c r="C2364">
        <v>4</v>
      </c>
      <c r="D2364">
        <v>1</v>
      </c>
      <c r="E2364" t="s">
        <v>11912</v>
      </c>
      <c r="G2364">
        <v>176</v>
      </c>
      <c r="H2364" t="s">
        <v>8647</v>
      </c>
      <c r="I2364" t="s">
        <v>8647</v>
      </c>
      <c r="J2364">
        <v>1400</v>
      </c>
      <c r="K2364" t="s">
        <v>8647</v>
      </c>
      <c r="L2364" t="s">
        <v>17202</v>
      </c>
      <c r="M2364">
        <v>1</v>
      </c>
    </row>
    <row r="2365" spans="1:13" x14ac:dyDescent="0.2">
      <c r="A2365" t="s">
        <v>18735</v>
      </c>
      <c r="B2365">
        <v>2026</v>
      </c>
      <c r="C2365">
        <v>4</v>
      </c>
      <c r="D2365">
        <v>1</v>
      </c>
      <c r="E2365" t="s">
        <v>11912</v>
      </c>
      <c r="G2365">
        <v>175</v>
      </c>
      <c r="H2365" t="s">
        <v>8647</v>
      </c>
      <c r="I2365" t="s">
        <v>8647</v>
      </c>
      <c r="J2365">
        <v>1400</v>
      </c>
      <c r="K2365" t="s">
        <v>8647</v>
      </c>
      <c r="L2365" t="s">
        <v>17202</v>
      </c>
      <c r="M2365">
        <v>1</v>
      </c>
    </row>
    <row r="2366" spans="1:13" x14ac:dyDescent="0.2">
      <c r="A2366" t="s">
        <v>18736</v>
      </c>
      <c r="B2366">
        <v>2026</v>
      </c>
      <c r="C2366">
        <v>4</v>
      </c>
      <c r="D2366">
        <v>1</v>
      </c>
      <c r="E2366" t="s">
        <v>11912</v>
      </c>
      <c r="G2366">
        <v>175</v>
      </c>
      <c r="H2366" t="s">
        <v>8647</v>
      </c>
      <c r="I2366" t="s">
        <v>8647</v>
      </c>
      <c r="J2366">
        <v>900</v>
      </c>
      <c r="K2366" t="s">
        <v>8647</v>
      </c>
      <c r="L2366" t="s">
        <v>17202</v>
      </c>
      <c r="M2366">
        <v>1</v>
      </c>
    </row>
    <row r="2367" spans="1:13" x14ac:dyDescent="0.2">
      <c r="A2367" t="s">
        <v>18736</v>
      </c>
      <c r="B2367">
        <v>2026</v>
      </c>
      <c r="C2367">
        <v>4</v>
      </c>
      <c r="D2367">
        <v>2</v>
      </c>
      <c r="E2367" t="s">
        <v>11913</v>
      </c>
      <c r="F2367" t="s">
        <v>13140</v>
      </c>
      <c r="G2367">
        <v>89</v>
      </c>
      <c r="H2367">
        <v>9940</v>
      </c>
      <c r="I2367">
        <v>4199</v>
      </c>
      <c r="J2367">
        <v>14139</v>
      </c>
      <c r="K2367">
        <v>807370</v>
      </c>
      <c r="L2367" t="s">
        <v>17203</v>
      </c>
      <c r="M2367">
        <v>5</v>
      </c>
    </row>
    <row r="2368" spans="1:13" x14ac:dyDescent="0.2">
      <c r="A2368" t="s">
        <v>18738</v>
      </c>
      <c r="B2368">
        <v>2026</v>
      </c>
      <c r="C2368">
        <v>4</v>
      </c>
      <c r="D2368">
        <v>2</v>
      </c>
      <c r="E2368" t="s">
        <v>11913</v>
      </c>
      <c r="F2368" t="s">
        <v>13141</v>
      </c>
      <c r="G2368">
        <v>3</v>
      </c>
      <c r="H2368">
        <v>15790</v>
      </c>
      <c r="I2368">
        <v>12090</v>
      </c>
      <c r="J2368">
        <v>27880</v>
      </c>
      <c r="K2368">
        <v>2337660</v>
      </c>
      <c r="L2368" t="s">
        <v>17203</v>
      </c>
      <c r="M2368">
        <v>5</v>
      </c>
    </row>
    <row r="2369" spans="1:13" x14ac:dyDescent="0.2">
      <c r="A2369" t="s">
        <v>18738</v>
      </c>
      <c r="B2369">
        <v>2026</v>
      </c>
      <c r="C2369">
        <v>4</v>
      </c>
      <c r="D2369">
        <v>1</v>
      </c>
      <c r="E2369" t="s">
        <v>11912</v>
      </c>
      <c r="G2369">
        <v>176</v>
      </c>
      <c r="H2369" t="s">
        <v>8647</v>
      </c>
      <c r="I2369" t="s">
        <v>8647</v>
      </c>
      <c r="J2369">
        <v>1200</v>
      </c>
      <c r="K2369" t="s">
        <v>8647</v>
      </c>
      <c r="L2369" t="s">
        <v>17202</v>
      </c>
      <c r="M2369">
        <v>1</v>
      </c>
    </row>
    <row r="2370" spans="1:13" x14ac:dyDescent="0.2">
      <c r="A2370" t="s">
        <v>18739</v>
      </c>
      <c r="B2370">
        <v>2026</v>
      </c>
      <c r="C2370">
        <v>4</v>
      </c>
      <c r="D2370">
        <v>1</v>
      </c>
      <c r="E2370" t="s">
        <v>11912</v>
      </c>
      <c r="G2370">
        <v>159</v>
      </c>
      <c r="H2370" t="s">
        <v>8647</v>
      </c>
      <c r="I2370" t="s">
        <v>8647</v>
      </c>
      <c r="J2370">
        <v>600</v>
      </c>
      <c r="K2370" t="s">
        <v>8647</v>
      </c>
      <c r="L2370" t="s">
        <v>17202</v>
      </c>
      <c r="M2370">
        <v>1</v>
      </c>
    </row>
    <row r="2371" spans="1:13" x14ac:dyDescent="0.2">
      <c r="A2371" t="s">
        <v>18739</v>
      </c>
      <c r="B2371">
        <v>2026</v>
      </c>
      <c r="C2371">
        <v>4</v>
      </c>
      <c r="D2371">
        <v>2</v>
      </c>
      <c r="E2371" t="s">
        <v>11913</v>
      </c>
      <c r="F2371" t="s">
        <v>13143</v>
      </c>
      <c r="G2371">
        <v>4</v>
      </c>
      <c r="H2371">
        <v>20540</v>
      </c>
      <c r="I2371">
        <v>9393</v>
      </c>
      <c r="J2371">
        <v>29933</v>
      </c>
      <c r="K2371">
        <v>1808020</v>
      </c>
      <c r="L2371" t="s">
        <v>17203</v>
      </c>
      <c r="M2371">
        <v>5</v>
      </c>
    </row>
    <row r="2372" spans="1:13" x14ac:dyDescent="0.2">
      <c r="A2372" t="s">
        <v>18740</v>
      </c>
      <c r="B2372">
        <v>2026</v>
      </c>
      <c r="C2372">
        <v>4</v>
      </c>
      <c r="D2372">
        <v>2</v>
      </c>
      <c r="E2372" t="s">
        <v>11913</v>
      </c>
      <c r="F2372" t="s">
        <v>13145</v>
      </c>
      <c r="G2372">
        <v>6</v>
      </c>
      <c r="H2372">
        <v>13470</v>
      </c>
      <c r="I2372">
        <v>11952</v>
      </c>
      <c r="J2372">
        <v>25422</v>
      </c>
      <c r="K2372">
        <v>2313190</v>
      </c>
      <c r="L2372" t="s">
        <v>17203</v>
      </c>
      <c r="M2372">
        <v>5</v>
      </c>
    </row>
    <row r="2373" spans="1:13" x14ac:dyDescent="0.2">
      <c r="A2373" t="s">
        <v>18740</v>
      </c>
      <c r="B2373">
        <v>2026</v>
      </c>
      <c r="C2373">
        <v>4</v>
      </c>
      <c r="D2373">
        <v>1</v>
      </c>
      <c r="E2373" t="s">
        <v>11912</v>
      </c>
      <c r="G2373">
        <v>172</v>
      </c>
      <c r="H2373" t="s">
        <v>8647</v>
      </c>
      <c r="I2373" t="s">
        <v>8647</v>
      </c>
      <c r="J2373">
        <v>1400</v>
      </c>
      <c r="K2373" t="s">
        <v>8647</v>
      </c>
      <c r="L2373" t="s">
        <v>17202</v>
      </c>
      <c r="M2373">
        <v>1</v>
      </c>
    </row>
    <row r="2374" spans="1:13" x14ac:dyDescent="0.2">
      <c r="A2374" t="s">
        <v>18741</v>
      </c>
      <c r="B2374">
        <v>2026</v>
      </c>
      <c r="C2374">
        <v>4</v>
      </c>
      <c r="D2374">
        <v>1</v>
      </c>
      <c r="E2374" t="s">
        <v>11912</v>
      </c>
      <c r="G2374">
        <v>175</v>
      </c>
      <c r="H2374" t="s">
        <v>8647</v>
      </c>
      <c r="I2374" t="s">
        <v>8647</v>
      </c>
      <c r="J2374">
        <v>1400</v>
      </c>
      <c r="K2374" t="s">
        <v>8647</v>
      </c>
      <c r="L2374" t="s">
        <v>17202</v>
      </c>
      <c r="M2374">
        <v>1</v>
      </c>
    </row>
    <row r="2375" spans="1:13" x14ac:dyDescent="0.2">
      <c r="A2375" t="s">
        <v>18742</v>
      </c>
      <c r="B2375">
        <v>2026</v>
      </c>
      <c r="C2375">
        <v>4</v>
      </c>
      <c r="D2375">
        <v>1</v>
      </c>
      <c r="E2375" t="s">
        <v>11912</v>
      </c>
      <c r="G2375">
        <v>174</v>
      </c>
      <c r="H2375" t="s">
        <v>8647</v>
      </c>
      <c r="I2375" t="s">
        <v>8647</v>
      </c>
      <c r="J2375">
        <v>1000</v>
      </c>
      <c r="K2375" t="s">
        <v>8647</v>
      </c>
      <c r="L2375" t="s">
        <v>17202</v>
      </c>
      <c r="M2375">
        <v>1</v>
      </c>
    </row>
    <row r="2376" spans="1:13" x14ac:dyDescent="0.2">
      <c r="A2376" t="s">
        <v>18744</v>
      </c>
      <c r="B2376">
        <v>2026</v>
      </c>
      <c r="C2376">
        <v>4</v>
      </c>
      <c r="D2376">
        <v>1</v>
      </c>
      <c r="E2376" t="s">
        <v>11912</v>
      </c>
      <c r="G2376">
        <v>174</v>
      </c>
      <c r="H2376" t="s">
        <v>8647</v>
      </c>
      <c r="I2376" t="s">
        <v>8647</v>
      </c>
      <c r="J2376">
        <v>1400</v>
      </c>
      <c r="K2376" t="s">
        <v>8647</v>
      </c>
      <c r="L2376" t="s">
        <v>17202</v>
      </c>
      <c r="M2376">
        <v>1</v>
      </c>
    </row>
    <row r="2377" spans="1:13" x14ac:dyDescent="0.2">
      <c r="A2377" t="s">
        <v>18744</v>
      </c>
      <c r="B2377">
        <v>2026</v>
      </c>
      <c r="C2377">
        <v>4</v>
      </c>
      <c r="D2377">
        <v>4</v>
      </c>
      <c r="E2377" t="s">
        <v>11913</v>
      </c>
      <c r="F2377" t="s">
        <v>13148</v>
      </c>
      <c r="G2377">
        <v>35</v>
      </c>
      <c r="H2377">
        <v>26930</v>
      </c>
      <c r="I2377">
        <v>2355</v>
      </c>
      <c r="J2377">
        <v>29285</v>
      </c>
      <c r="K2377">
        <v>431460</v>
      </c>
      <c r="L2377" t="s">
        <v>17203</v>
      </c>
      <c r="M2377">
        <v>5</v>
      </c>
    </row>
    <row r="2378" spans="1:13" x14ac:dyDescent="0.2">
      <c r="A2378" t="s">
        <v>18744</v>
      </c>
      <c r="B2378">
        <v>2026</v>
      </c>
      <c r="C2378">
        <v>4</v>
      </c>
      <c r="D2378">
        <v>2</v>
      </c>
      <c r="E2378" t="s">
        <v>11981</v>
      </c>
      <c r="F2378" t="s">
        <v>13146</v>
      </c>
      <c r="G2378">
        <v>15</v>
      </c>
      <c r="H2378">
        <v>2500</v>
      </c>
      <c r="I2378">
        <v>203</v>
      </c>
      <c r="J2378">
        <v>2703</v>
      </c>
      <c r="K2378">
        <v>42500</v>
      </c>
      <c r="L2378" t="s">
        <v>17213</v>
      </c>
      <c r="M2378">
        <v>6</v>
      </c>
    </row>
    <row r="2379" spans="1:13" x14ac:dyDescent="0.2">
      <c r="A2379" t="s">
        <v>18744</v>
      </c>
      <c r="B2379">
        <v>2026</v>
      </c>
      <c r="C2379">
        <v>4</v>
      </c>
      <c r="D2379">
        <v>3</v>
      </c>
      <c r="E2379" t="s">
        <v>11918</v>
      </c>
      <c r="F2379" t="s">
        <v>17274</v>
      </c>
      <c r="G2379">
        <v>10</v>
      </c>
      <c r="H2379">
        <v>5840</v>
      </c>
      <c r="I2379">
        <v>444</v>
      </c>
      <c r="J2379">
        <v>6284</v>
      </c>
      <c r="K2379">
        <v>77220</v>
      </c>
      <c r="L2379" t="s">
        <v>17204</v>
      </c>
      <c r="M2379">
        <v>4</v>
      </c>
    </row>
    <row r="2380" spans="1:13" x14ac:dyDescent="0.2">
      <c r="A2380" t="s">
        <v>18745</v>
      </c>
      <c r="B2380">
        <v>2026</v>
      </c>
      <c r="C2380">
        <v>4</v>
      </c>
      <c r="D2380">
        <v>2</v>
      </c>
      <c r="E2380" t="s">
        <v>11913</v>
      </c>
      <c r="F2380" t="s">
        <v>13149</v>
      </c>
      <c r="G2380">
        <v>32</v>
      </c>
      <c r="H2380">
        <v>2220</v>
      </c>
      <c r="I2380">
        <v>320</v>
      </c>
      <c r="J2380">
        <v>2540</v>
      </c>
      <c r="K2380">
        <v>60020</v>
      </c>
      <c r="L2380" t="s">
        <v>17203</v>
      </c>
      <c r="M2380">
        <v>5</v>
      </c>
    </row>
    <row r="2381" spans="1:13" x14ac:dyDescent="0.2">
      <c r="A2381" t="s">
        <v>18745</v>
      </c>
      <c r="B2381">
        <v>2026</v>
      </c>
      <c r="C2381">
        <v>4</v>
      </c>
      <c r="D2381">
        <v>1</v>
      </c>
      <c r="E2381" t="s">
        <v>11912</v>
      </c>
      <c r="G2381">
        <v>168</v>
      </c>
      <c r="H2381" t="s">
        <v>8647</v>
      </c>
      <c r="I2381" t="s">
        <v>8647</v>
      </c>
      <c r="J2381">
        <v>1100</v>
      </c>
      <c r="K2381" t="s">
        <v>8647</v>
      </c>
      <c r="L2381" t="s">
        <v>17202</v>
      </c>
      <c r="M2381">
        <v>1</v>
      </c>
    </row>
    <row r="2382" spans="1:13" x14ac:dyDescent="0.2">
      <c r="A2382" t="s">
        <v>18746</v>
      </c>
      <c r="B2382">
        <v>2026</v>
      </c>
      <c r="C2382">
        <v>4</v>
      </c>
      <c r="D2382">
        <v>1</v>
      </c>
      <c r="E2382" t="s">
        <v>11912</v>
      </c>
      <c r="G2382">
        <v>173</v>
      </c>
      <c r="H2382" t="s">
        <v>8647</v>
      </c>
      <c r="I2382" t="s">
        <v>8647</v>
      </c>
      <c r="J2382">
        <v>1400</v>
      </c>
      <c r="K2382" t="s">
        <v>8647</v>
      </c>
      <c r="L2382" t="s">
        <v>17202</v>
      </c>
      <c r="M2382">
        <v>1</v>
      </c>
    </row>
    <row r="2383" spans="1:13" x14ac:dyDescent="0.2">
      <c r="A2383" t="s">
        <v>18746</v>
      </c>
      <c r="B2383">
        <v>2026</v>
      </c>
      <c r="C2383">
        <v>4</v>
      </c>
      <c r="D2383">
        <v>3</v>
      </c>
      <c r="E2383" t="s">
        <v>11913</v>
      </c>
      <c r="F2383" t="s">
        <v>13150</v>
      </c>
      <c r="G2383">
        <v>128</v>
      </c>
      <c r="H2383">
        <v>10600</v>
      </c>
      <c r="I2383">
        <v>2502</v>
      </c>
      <c r="J2383">
        <v>13102</v>
      </c>
      <c r="K2383">
        <v>476539</v>
      </c>
      <c r="L2383" t="s">
        <v>17203</v>
      </c>
      <c r="M2383">
        <v>5</v>
      </c>
    </row>
    <row r="2384" spans="1:13" x14ac:dyDescent="0.2">
      <c r="A2384" t="s">
        <v>18746</v>
      </c>
      <c r="B2384">
        <v>2026</v>
      </c>
      <c r="C2384">
        <v>4</v>
      </c>
      <c r="D2384">
        <v>2</v>
      </c>
      <c r="E2384" t="s">
        <v>11918</v>
      </c>
      <c r="F2384" t="s">
        <v>13151</v>
      </c>
      <c r="G2384">
        <v>6</v>
      </c>
      <c r="H2384">
        <v>8340</v>
      </c>
      <c r="I2384">
        <v>801</v>
      </c>
      <c r="J2384">
        <v>9141</v>
      </c>
      <c r="K2384">
        <v>141620</v>
      </c>
      <c r="L2384" t="s">
        <v>17204</v>
      </c>
      <c r="M2384">
        <v>4</v>
      </c>
    </row>
    <row r="2385" spans="1:13" x14ac:dyDescent="0.2">
      <c r="A2385" t="s">
        <v>18747</v>
      </c>
      <c r="B2385">
        <v>2026</v>
      </c>
      <c r="C2385">
        <v>4</v>
      </c>
      <c r="D2385">
        <v>3</v>
      </c>
      <c r="E2385" t="s">
        <v>11918</v>
      </c>
      <c r="F2385" t="s">
        <v>13153</v>
      </c>
      <c r="G2385">
        <v>5</v>
      </c>
      <c r="H2385">
        <v>7300</v>
      </c>
      <c r="I2385">
        <v>779</v>
      </c>
      <c r="J2385">
        <v>8079</v>
      </c>
      <c r="K2385">
        <v>138500</v>
      </c>
      <c r="L2385" t="s">
        <v>17204</v>
      </c>
      <c r="M2385">
        <v>4</v>
      </c>
    </row>
    <row r="2386" spans="1:13" x14ac:dyDescent="0.2">
      <c r="A2386" t="s">
        <v>18747</v>
      </c>
      <c r="B2386">
        <v>2026</v>
      </c>
      <c r="C2386">
        <v>4</v>
      </c>
      <c r="D2386">
        <v>2</v>
      </c>
      <c r="E2386" t="s">
        <v>11913</v>
      </c>
      <c r="F2386" t="s">
        <v>13152</v>
      </c>
      <c r="G2386">
        <v>59</v>
      </c>
      <c r="H2386">
        <v>12620</v>
      </c>
      <c r="I2386">
        <v>7508</v>
      </c>
      <c r="J2386">
        <v>20128</v>
      </c>
      <c r="K2386">
        <v>1449010</v>
      </c>
      <c r="L2386" t="s">
        <v>17203</v>
      </c>
      <c r="M2386">
        <v>5</v>
      </c>
    </row>
    <row r="2387" spans="1:13" x14ac:dyDescent="0.2">
      <c r="A2387" t="s">
        <v>18747</v>
      </c>
      <c r="B2387">
        <v>2026</v>
      </c>
      <c r="C2387">
        <v>4</v>
      </c>
      <c r="D2387">
        <v>1</v>
      </c>
      <c r="E2387" t="s">
        <v>11912</v>
      </c>
      <c r="G2387">
        <v>173</v>
      </c>
      <c r="H2387" t="s">
        <v>8647</v>
      </c>
      <c r="I2387" t="s">
        <v>8647</v>
      </c>
      <c r="J2387">
        <v>1400</v>
      </c>
      <c r="K2387" t="s">
        <v>8647</v>
      </c>
      <c r="L2387" t="s">
        <v>17202</v>
      </c>
      <c r="M2387">
        <v>1</v>
      </c>
    </row>
    <row r="2388" spans="1:13" x14ac:dyDescent="0.2">
      <c r="A2388" t="s">
        <v>18749</v>
      </c>
      <c r="B2388">
        <v>2026</v>
      </c>
      <c r="C2388">
        <v>4</v>
      </c>
      <c r="D2388">
        <v>1</v>
      </c>
      <c r="E2388" t="s">
        <v>11912</v>
      </c>
      <c r="G2388">
        <v>173</v>
      </c>
      <c r="H2388" t="s">
        <v>8647</v>
      </c>
      <c r="I2388" t="s">
        <v>8647</v>
      </c>
      <c r="J2388">
        <v>1400</v>
      </c>
      <c r="K2388" t="s">
        <v>8647</v>
      </c>
      <c r="L2388" t="s">
        <v>17202</v>
      </c>
      <c r="M2388">
        <v>1</v>
      </c>
    </row>
    <row r="2389" spans="1:13" x14ac:dyDescent="0.2">
      <c r="A2389" t="s">
        <v>18750</v>
      </c>
      <c r="B2389">
        <v>2026</v>
      </c>
      <c r="C2389">
        <v>4</v>
      </c>
      <c r="D2389">
        <v>1</v>
      </c>
      <c r="E2389" t="s">
        <v>11912</v>
      </c>
      <c r="G2389">
        <v>173</v>
      </c>
      <c r="H2389" t="s">
        <v>8647</v>
      </c>
      <c r="I2389" t="s">
        <v>8647</v>
      </c>
      <c r="J2389">
        <v>600</v>
      </c>
      <c r="K2389" t="s">
        <v>8647</v>
      </c>
      <c r="L2389" t="s">
        <v>17202</v>
      </c>
      <c r="M2389">
        <v>1</v>
      </c>
    </row>
    <row r="2390" spans="1:13" x14ac:dyDescent="0.2">
      <c r="A2390" t="s">
        <v>18751</v>
      </c>
      <c r="B2390">
        <v>2026</v>
      </c>
      <c r="C2390">
        <v>4</v>
      </c>
      <c r="D2390">
        <v>1</v>
      </c>
      <c r="E2390" t="s">
        <v>11912</v>
      </c>
      <c r="G2390">
        <v>173</v>
      </c>
      <c r="H2390" t="s">
        <v>8647</v>
      </c>
      <c r="I2390" t="s">
        <v>8647</v>
      </c>
      <c r="J2390">
        <v>1400</v>
      </c>
      <c r="K2390" t="s">
        <v>8647</v>
      </c>
      <c r="L2390" t="s">
        <v>17202</v>
      </c>
      <c r="M2390">
        <v>1</v>
      </c>
    </row>
    <row r="2391" spans="1:13" x14ac:dyDescent="0.2">
      <c r="A2391" t="s">
        <v>18751</v>
      </c>
      <c r="B2391">
        <v>2026</v>
      </c>
      <c r="C2391">
        <v>4</v>
      </c>
      <c r="D2391">
        <v>3</v>
      </c>
      <c r="E2391" t="s">
        <v>11913</v>
      </c>
      <c r="F2391" t="s">
        <v>13155</v>
      </c>
      <c r="G2391">
        <v>30</v>
      </c>
      <c r="H2391">
        <v>3600</v>
      </c>
      <c r="I2391">
        <v>543</v>
      </c>
      <c r="J2391">
        <v>4143</v>
      </c>
      <c r="K2391">
        <v>102080</v>
      </c>
      <c r="L2391" t="s">
        <v>17203</v>
      </c>
      <c r="M2391">
        <v>5</v>
      </c>
    </row>
    <row r="2392" spans="1:13" x14ac:dyDescent="0.2">
      <c r="A2392" t="s">
        <v>18751</v>
      </c>
      <c r="B2392">
        <v>2026</v>
      </c>
      <c r="C2392">
        <v>4</v>
      </c>
      <c r="D2392">
        <v>2</v>
      </c>
      <c r="E2392" t="s">
        <v>11918</v>
      </c>
      <c r="F2392" t="s">
        <v>13154</v>
      </c>
      <c r="G2392">
        <v>10</v>
      </c>
      <c r="H2392">
        <v>3960</v>
      </c>
      <c r="I2392">
        <v>307</v>
      </c>
      <c r="J2392">
        <v>4267</v>
      </c>
      <c r="K2392">
        <v>53520</v>
      </c>
      <c r="L2392" t="s">
        <v>17204</v>
      </c>
      <c r="M2392">
        <v>4</v>
      </c>
    </row>
    <row r="2393" spans="1:13" x14ac:dyDescent="0.2">
      <c r="A2393" t="s">
        <v>18752</v>
      </c>
      <c r="B2393">
        <v>2026</v>
      </c>
      <c r="C2393">
        <v>4</v>
      </c>
      <c r="D2393">
        <v>2</v>
      </c>
      <c r="E2393" t="s">
        <v>11918</v>
      </c>
      <c r="F2393" t="s">
        <v>13156</v>
      </c>
      <c r="G2393">
        <v>1</v>
      </c>
      <c r="H2393">
        <v>1880</v>
      </c>
      <c r="I2393">
        <v>288</v>
      </c>
      <c r="J2393">
        <v>2168</v>
      </c>
      <c r="K2393">
        <v>43120</v>
      </c>
      <c r="L2393" t="s">
        <v>17204</v>
      </c>
      <c r="M2393">
        <v>4</v>
      </c>
    </row>
    <row r="2394" spans="1:13" x14ac:dyDescent="0.2">
      <c r="A2394" t="s">
        <v>18752</v>
      </c>
      <c r="B2394">
        <v>2026</v>
      </c>
      <c r="C2394">
        <v>4</v>
      </c>
      <c r="D2394">
        <v>3</v>
      </c>
      <c r="E2394" t="s">
        <v>11913</v>
      </c>
      <c r="F2394" t="s">
        <v>13157</v>
      </c>
      <c r="G2394">
        <v>11</v>
      </c>
      <c r="H2394">
        <v>14140</v>
      </c>
      <c r="I2394">
        <v>12548</v>
      </c>
      <c r="J2394">
        <v>26688</v>
      </c>
      <c r="K2394">
        <v>2428630</v>
      </c>
      <c r="L2394" t="s">
        <v>17203</v>
      </c>
      <c r="M2394">
        <v>5</v>
      </c>
    </row>
    <row r="2395" spans="1:13" x14ac:dyDescent="0.2">
      <c r="A2395" t="s">
        <v>18752</v>
      </c>
      <c r="B2395">
        <v>2026</v>
      </c>
      <c r="C2395">
        <v>4</v>
      </c>
      <c r="D2395">
        <v>4</v>
      </c>
      <c r="E2395" t="s">
        <v>11981</v>
      </c>
      <c r="F2395" t="s">
        <v>13158</v>
      </c>
      <c r="G2395">
        <v>7</v>
      </c>
      <c r="H2395">
        <v>1050</v>
      </c>
      <c r="I2395">
        <v>198</v>
      </c>
      <c r="J2395">
        <v>1248</v>
      </c>
      <c r="K2395">
        <v>42650</v>
      </c>
      <c r="L2395" t="s">
        <v>17213</v>
      </c>
      <c r="M2395">
        <v>6</v>
      </c>
    </row>
    <row r="2396" spans="1:13" x14ac:dyDescent="0.2">
      <c r="A2396" t="s">
        <v>18752</v>
      </c>
      <c r="B2396">
        <v>2026</v>
      </c>
      <c r="C2396">
        <v>4</v>
      </c>
      <c r="D2396">
        <v>1</v>
      </c>
      <c r="E2396" t="s">
        <v>11912</v>
      </c>
      <c r="G2396">
        <v>172</v>
      </c>
      <c r="H2396" t="s">
        <v>8647</v>
      </c>
      <c r="I2396" t="s">
        <v>8647</v>
      </c>
      <c r="J2396">
        <v>1400</v>
      </c>
      <c r="K2396" t="s">
        <v>8647</v>
      </c>
      <c r="L2396" t="s">
        <v>17202</v>
      </c>
      <c r="M2396">
        <v>1</v>
      </c>
    </row>
    <row r="2397" spans="1:13" x14ac:dyDescent="0.2">
      <c r="A2397" t="s">
        <v>18753</v>
      </c>
      <c r="B2397">
        <v>2026</v>
      </c>
      <c r="C2397">
        <v>4</v>
      </c>
      <c r="D2397">
        <v>1</v>
      </c>
      <c r="E2397" t="s">
        <v>11912</v>
      </c>
      <c r="G2397">
        <v>160</v>
      </c>
      <c r="H2397" t="s">
        <v>8647</v>
      </c>
      <c r="I2397" t="s">
        <v>8647</v>
      </c>
      <c r="J2397">
        <v>1400</v>
      </c>
      <c r="K2397" t="s">
        <v>8647</v>
      </c>
      <c r="L2397" t="s">
        <v>17202</v>
      </c>
      <c r="M2397">
        <v>1</v>
      </c>
    </row>
    <row r="2398" spans="1:13" x14ac:dyDescent="0.2">
      <c r="A2398" t="s">
        <v>18753</v>
      </c>
      <c r="B2398">
        <v>2026</v>
      </c>
      <c r="C2398">
        <v>4</v>
      </c>
      <c r="D2398">
        <v>2</v>
      </c>
      <c r="E2398" t="s">
        <v>11913</v>
      </c>
      <c r="F2398" t="s">
        <v>13159</v>
      </c>
      <c r="G2398">
        <v>161</v>
      </c>
      <c r="H2398">
        <v>8430</v>
      </c>
      <c r="I2398">
        <v>2064</v>
      </c>
      <c r="J2398">
        <v>10494</v>
      </c>
      <c r="K2398">
        <v>393310</v>
      </c>
      <c r="L2398" t="s">
        <v>17203</v>
      </c>
      <c r="M2398">
        <v>5</v>
      </c>
    </row>
    <row r="2399" spans="1:13" x14ac:dyDescent="0.2">
      <c r="A2399" t="s">
        <v>18754</v>
      </c>
      <c r="B2399">
        <v>2026</v>
      </c>
      <c r="C2399">
        <v>4</v>
      </c>
      <c r="D2399">
        <v>1</v>
      </c>
      <c r="E2399" t="s">
        <v>11912</v>
      </c>
      <c r="G2399">
        <v>173</v>
      </c>
      <c r="H2399" t="s">
        <v>8647</v>
      </c>
      <c r="I2399" t="s">
        <v>8647</v>
      </c>
      <c r="J2399">
        <v>1000</v>
      </c>
      <c r="K2399" t="s">
        <v>8647</v>
      </c>
      <c r="L2399" t="s">
        <v>17202</v>
      </c>
      <c r="M2399">
        <v>1</v>
      </c>
    </row>
    <row r="2400" spans="1:13" x14ac:dyDescent="0.2">
      <c r="A2400" t="s">
        <v>18755</v>
      </c>
      <c r="B2400">
        <v>2026</v>
      </c>
      <c r="C2400">
        <v>4</v>
      </c>
      <c r="D2400">
        <v>1</v>
      </c>
      <c r="E2400" t="s">
        <v>11912</v>
      </c>
      <c r="G2400">
        <v>168</v>
      </c>
      <c r="H2400" t="s">
        <v>8647</v>
      </c>
      <c r="I2400" t="s">
        <v>8647</v>
      </c>
      <c r="J2400">
        <v>1400</v>
      </c>
      <c r="K2400" t="s">
        <v>8647</v>
      </c>
      <c r="L2400" t="s">
        <v>17202</v>
      </c>
      <c r="M2400">
        <v>1</v>
      </c>
    </row>
    <row r="2401" spans="1:13" x14ac:dyDescent="0.2">
      <c r="A2401" t="s">
        <v>18755</v>
      </c>
      <c r="B2401">
        <v>2026</v>
      </c>
      <c r="C2401">
        <v>4</v>
      </c>
      <c r="D2401">
        <v>2</v>
      </c>
      <c r="E2401" t="s">
        <v>11913</v>
      </c>
      <c r="F2401" t="s">
        <v>13160</v>
      </c>
      <c r="G2401">
        <v>32</v>
      </c>
      <c r="H2401">
        <v>19590</v>
      </c>
      <c r="I2401">
        <v>6549</v>
      </c>
      <c r="J2401">
        <v>26139</v>
      </c>
      <c r="K2401">
        <v>1255350</v>
      </c>
      <c r="L2401" t="s">
        <v>17203</v>
      </c>
      <c r="M2401">
        <v>5</v>
      </c>
    </row>
    <row r="2402" spans="1:13" x14ac:dyDescent="0.2">
      <c r="A2402" t="s">
        <v>18756</v>
      </c>
      <c r="B2402">
        <v>2026</v>
      </c>
      <c r="C2402">
        <v>4</v>
      </c>
      <c r="D2402">
        <v>4</v>
      </c>
      <c r="E2402" t="s">
        <v>11913</v>
      </c>
      <c r="F2402" t="s">
        <v>13163</v>
      </c>
      <c r="G2402">
        <v>21</v>
      </c>
      <c r="H2402">
        <v>15190</v>
      </c>
      <c r="I2402">
        <v>10689</v>
      </c>
      <c r="J2402">
        <v>25879</v>
      </c>
      <c r="K2402">
        <v>2065660</v>
      </c>
      <c r="L2402" t="s">
        <v>17203</v>
      </c>
      <c r="M2402">
        <v>5</v>
      </c>
    </row>
    <row r="2403" spans="1:13" x14ac:dyDescent="0.2">
      <c r="A2403" t="s">
        <v>18756</v>
      </c>
      <c r="B2403">
        <v>2026</v>
      </c>
      <c r="C2403">
        <v>4</v>
      </c>
      <c r="D2403">
        <v>2</v>
      </c>
      <c r="E2403" t="s">
        <v>11981</v>
      </c>
      <c r="F2403" t="s">
        <v>13161</v>
      </c>
      <c r="G2403">
        <v>14</v>
      </c>
      <c r="H2403">
        <v>2100</v>
      </c>
      <c r="I2403">
        <v>316</v>
      </c>
      <c r="J2403">
        <v>2416</v>
      </c>
      <c r="K2403">
        <v>67700</v>
      </c>
      <c r="L2403" t="s">
        <v>17213</v>
      </c>
      <c r="M2403">
        <v>6</v>
      </c>
    </row>
    <row r="2404" spans="1:13" x14ac:dyDescent="0.2">
      <c r="A2404" t="s">
        <v>18756</v>
      </c>
      <c r="B2404">
        <v>2026</v>
      </c>
      <c r="C2404">
        <v>4</v>
      </c>
      <c r="D2404">
        <v>3</v>
      </c>
      <c r="E2404" t="s">
        <v>11918</v>
      </c>
      <c r="F2404" t="s">
        <v>13162</v>
      </c>
      <c r="G2404">
        <v>10</v>
      </c>
      <c r="H2404">
        <v>630</v>
      </c>
      <c r="I2404">
        <v>50</v>
      </c>
      <c r="J2404">
        <v>680</v>
      </c>
      <c r="K2404">
        <v>8700</v>
      </c>
      <c r="L2404" t="s">
        <v>17204</v>
      </c>
      <c r="M2404">
        <v>4</v>
      </c>
    </row>
    <row r="2405" spans="1:13" x14ac:dyDescent="0.2">
      <c r="A2405" t="s">
        <v>18756</v>
      </c>
      <c r="B2405">
        <v>2026</v>
      </c>
      <c r="C2405">
        <v>4</v>
      </c>
      <c r="D2405">
        <v>1</v>
      </c>
      <c r="E2405" t="s">
        <v>11912</v>
      </c>
      <c r="G2405">
        <v>173</v>
      </c>
      <c r="H2405" t="s">
        <v>8647</v>
      </c>
      <c r="I2405" t="s">
        <v>8647</v>
      </c>
      <c r="J2405">
        <v>1400</v>
      </c>
      <c r="K2405" t="s">
        <v>8647</v>
      </c>
      <c r="L2405" t="s">
        <v>17202</v>
      </c>
      <c r="M2405">
        <v>1</v>
      </c>
    </row>
    <row r="2406" spans="1:13" x14ac:dyDescent="0.2">
      <c r="A2406" t="s">
        <v>18757</v>
      </c>
      <c r="B2406">
        <v>2026</v>
      </c>
      <c r="C2406">
        <v>4</v>
      </c>
      <c r="D2406">
        <v>1</v>
      </c>
      <c r="E2406" t="s">
        <v>11912</v>
      </c>
      <c r="G2406">
        <v>172</v>
      </c>
      <c r="H2406" t="s">
        <v>8647</v>
      </c>
      <c r="I2406" t="s">
        <v>8647</v>
      </c>
      <c r="J2406">
        <v>1100</v>
      </c>
      <c r="K2406" t="s">
        <v>8647</v>
      </c>
      <c r="L2406" t="s">
        <v>17202</v>
      </c>
      <c r="M2406">
        <v>1</v>
      </c>
    </row>
    <row r="2407" spans="1:13" x14ac:dyDescent="0.2">
      <c r="A2407" t="s">
        <v>18757</v>
      </c>
      <c r="B2407">
        <v>2026</v>
      </c>
      <c r="C2407">
        <v>4</v>
      </c>
      <c r="D2407">
        <v>2</v>
      </c>
      <c r="E2407" t="s">
        <v>11918</v>
      </c>
      <c r="F2407" t="s">
        <v>13164</v>
      </c>
      <c r="G2407">
        <v>1</v>
      </c>
      <c r="H2407">
        <v>1670</v>
      </c>
      <c r="I2407">
        <v>370</v>
      </c>
      <c r="J2407">
        <v>2040</v>
      </c>
      <c r="K2407">
        <v>38330</v>
      </c>
      <c r="L2407" t="s">
        <v>17204</v>
      </c>
      <c r="M2407">
        <v>4</v>
      </c>
    </row>
    <row r="2408" spans="1:13" x14ac:dyDescent="0.2">
      <c r="A2408" t="s">
        <v>18757</v>
      </c>
      <c r="B2408">
        <v>2026</v>
      </c>
      <c r="C2408">
        <v>4</v>
      </c>
      <c r="D2408">
        <v>3</v>
      </c>
      <c r="E2408" t="s">
        <v>11913</v>
      </c>
      <c r="F2408" t="s">
        <v>13165</v>
      </c>
      <c r="G2408">
        <v>6</v>
      </c>
      <c r="H2408">
        <v>1670</v>
      </c>
      <c r="I2408">
        <v>454</v>
      </c>
      <c r="J2408">
        <v>2124</v>
      </c>
      <c r="K2408">
        <v>86640</v>
      </c>
      <c r="L2408" t="s">
        <v>17203</v>
      </c>
      <c r="M2408">
        <v>5</v>
      </c>
    </row>
    <row r="2409" spans="1:13" x14ac:dyDescent="0.2">
      <c r="A2409" t="s">
        <v>18758</v>
      </c>
      <c r="B2409">
        <v>2026</v>
      </c>
      <c r="C2409">
        <v>4</v>
      </c>
      <c r="D2409">
        <v>2</v>
      </c>
      <c r="E2409" t="s">
        <v>11913</v>
      </c>
      <c r="F2409" t="s">
        <v>13166</v>
      </c>
      <c r="G2409">
        <v>34</v>
      </c>
      <c r="H2409">
        <v>12670</v>
      </c>
      <c r="I2409">
        <v>10480</v>
      </c>
      <c r="J2409">
        <v>23150</v>
      </c>
      <c r="K2409">
        <v>2027520</v>
      </c>
      <c r="L2409" t="s">
        <v>17203</v>
      </c>
      <c r="M2409">
        <v>5</v>
      </c>
    </row>
    <row r="2410" spans="1:13" x14ac:dyDescent="0.2">
      <c r="A2410" t="s">
        <v>18758</v>
      </c>
      <c r="B2410">
        <v>2026</v>
      </c>
      <c r="C2410">
        <v>4</v>
      </c>
      <c r="D2410">
        <v>3</v>
      </c>
      <c r="E2410" t="s">
        <v>11981</v>
      </c>
      <c r="F2410" t="s">
        <v>13167</v>
      </c>
      <c r="G2410">
        <v>23</v>
      </c>
      <c r="H2410">
        <v>1050</v>
      </c>
      <c r="I2410">
        <v>122</v>
      </c>
      <c r="J2410">
        <v>1172</v>
      </c>
      <c r="K2410">
        <v>25850</v>
      </c>
      <c r="L2410" t="s">
        <v>17213</v>
      </c>
      <c r="M2410">
        <v>6</v>
      </c>
    </row>
    <row r="2411" spans="1:13" x14ac:dyDescent="0.2">
      <c r="A2411" t="s">
        <v>18758</v>
      </c>
      <c r="B2411">
        <v>2026</v>
      </c>
      <c r="C2411">
        <v>4</v>
      </c>
      <c r="D2411">
        <v>4</v>
      </c>
      <c r="E2411" t="s">
        <v>11981</v>
      </c>
      <c r="F2411" t="s">
        <v>13168</v>
      </c>
      <c r="G2411">
        <v>11</v>
      </c>
      <c r="H2411">
        <v>2090</v>
      </c>
      <c r="I2411">
        <v>358</v>
      </c>
      <c r="J2411">
        <v>2448</v>
      </c>
      <c r="K2411">
        <v>77010</v>
      </c>
      <c r="L2411" t="s">
        <v>17213</v>
      </c>
      <c r="M2411">
        <v>6</v>
      </c>
    </row>
    <row r="2412" spans="1:13" x14ac:dyDescent="0.2">
      <c r="A2412" t="s">
        <v>18758</v>
      </c>
      <c r="B2412">
        <v>2026</v>
      </c>
      <c r="C2412">
        <v>4</v>
      </c>
      <c r="D2412">
        <v>1</v>
      </c>
      <c r="E2412" t="s">
        <v>11912</v>
      </c>
      <c r="G2412">
        <v>171</v>
      </c>
      <c r="H2412" t="s">
        <v>8647</v>
      </c>
      <c r="I2412" t="s">
        <v>8647</v>
      </c>
      <c r="J2412">
        <v>1400</v>
      </c>
      <c r="K2412" t="s">
        <v>8647</v>
      </c>
      <c r="L2412" t="s">
        <v>17202</v>
      </c>
      <c r="M2412">
        <v>1</v>
      </c>
    </row>
    <row r="2413" spans="1:13" x14ac:dyDescent="0.2">
      <c r="A2413" t="s">
        <v>18759</v>
      </c>
      <c r="B2413">
        <v>2026</v>
      </c>
      <c r="C2413">
        <v>4</v>
      </c>
      <c r="D2413">
        <v>1</v>
      </c>
      <c r="E2413" t="s">
        <v>11912</v>
      </c>
      <c r="G2413">
        <v>168</v>
      </c>
      <c r="H2413" t="s">
        <v>8647</v>
      </c>
      <c r="I2413" t="s">
        <v>8647</v>
      </c>
      <c r="J2413">
        <v>1400</v>
      </c>
      <c r="K2413" t="s">
        <v>8647</v>
      </c>
      <c r="L2413" t="s">
        <v>17202</v>
      </c>
      <c r="M2413">
        <v>1</v>
      </c>
    </row>
    <row r="2414" spans="1:13" x14ac:dyDescent="0.2">
      <c r="A2414" t="s">
        <v>18759</v>
      </c>
      <c r="B2414">
        <v>2026</v>
      </c>
      <c r="C2414">
        <v>4</v>
      </c>
      <c r="D2414">
        <v>2</v>
      </c>
      <c r="E2414" t="s">
        <v>11913</v>
      </c>
      <c r="F2414" t="s">
        <v>13169</v>
      </c>
      <c r="G2414">
        <v>51</v>
      </c>
      <c r="H2414">
        <v>13640</v>
      </c>
      <c r="I2414">
        <v>8777</v>
      </c>
      <c r="J2414">
        <v>22417</v>
      </c>
      <c r="K2414">
        <v>1694910</v>
      </c>
      <c r="L2414" t="s">
        <v>17203</v>
      </c>
      <c r="M2414">
        <v>5</v>
      </c>
    </row>
    <row r="2415" spans="1:13" x14ac:dyDescent="0.2">
      <c r="A2415" t="s">
        <v>18759</v>
      </c>
      <c r="B2415">
        <v>2026</v>
      </c>
      <c r="C2415">
        <v>4</v>
      </c>
      <c r="D2415">
        <v>3</v>
      </c>
      <c r="E2415" t="s">
        <v>11918</v>
      </c>
      <c r="F2415" t="s">
        <v>13170</v>
      </c>
      <c r="G2415">
        <v>10</v>
      </c>
      <c r="H2415">
        <v>8340</v>
      </c>
      <c r="I2415">
        <v>667</v>
      </c>
      <c r="J2415">
        <v>9007</v>
      </c>
      <c r="K2415">
        <v>116600</v>
      </c>
      <c r="L2415" t="s">
        <v>17204</v>
      </c>
      <c r="M2415">
        <v>4</v>
      </c>
    </row>
    <row r="2416" spans="1:13" x14ac:dyDescent="0.2">
      <c r="A2416" t="s">
        <v>18760</v>
      </c>
      <c r="B2416">
        <v>2026</v>
      </c>
      <c r="C2416">
        <v>4</v>
      </c>
      <c r="D2416">
        <v>2</v>
      </c>
      <c r="E2416" t="s">
        <v>11918</v>
      </c>
      <c r="F2416" t="s">
        <v>17275</v>
      </c>
      <c r="G2416">
        <v>13</v>
      </c>
      <c r="H2416">
        <v>840</v>
      </c>
      <c r="I2416">
        <v>53</v>
      </c>
      <c r="J2416">
        <v>893</v>
      </c>
      <c r="K2416">
        <v>9080</v>
      </c>
      <c r="L2416" t="s">
        <v>17204</v>
      </c>
      <c r="M2416">
        <v>4</v>
      </c>
    </row>
    <row r="2417" spans="1:13" x14ac:dyDescent="0.2">
      <c r="A2417" t="s">
        <v>18760</v>
      </c>
      <c r="B2417">
        <v>2026</v>
      </c>
      <c r="C2417">
        <v>4</v>
      </c>
      <c r="D2417">
        <v>3</v>
      </c>
      <c r="E2417" t="s">
        <v>11913</v>
      </c>
      <c r="F2417" t="s">
        <v>13172</v>
      </c>
      <c r="G2417">
        <v>16</v>
      </c>
      <c r="H2417">
        <v>12600</v>
      </c>
      <c r="I2417">
        <v>11194</v>
      </c>
      <c r="J2417">
        <v>23794</v>
      </c>
      <c r="K2417">
        <v>2166490</v>
      </c>
      <c r="L2417" t="s">
        <v>17203</v>
      </c>
      <c r="M2417">
        <v>5</v>
      </c>
    </row>
    <row r="2418" spans="1:13" x14ac:dyDescent="0.2">
      <c r="A2418" t="s">
        <v>18760</v>
      </c>
      <c r="B2418">
        <v>2026</v>
      </c>
      <c r="C2418">
        <v>4</v>
      </c>
      <c r="D2418">
        <v>1</v>
      </c>
      <c r="E2418" t="s">
        <v>11912</v>
      </c>
      <c r="G2418">
        <v>170</v>
      </c>
      <c r="H2418" t="s">
        <v>8647</v>
      </c>
      <c r="I2418" t="s">
        <v>8647</v>
      </c>
      <c r="J2418">
        <v>1000</v>
      </c>
      <c r="K2418" t="s">
        <v>8647</v>
      </c>
      <c r="L2418" t="s">
        <v>17202</v>
      </c>
      <c r="M2418">
        <v>1</v>
      </c>
    </row>
    <row r="2419" spans="1:13" x14ac:dyDescent="0.2">
      <c r="A2419" t="s">
        <v>18761</v>
      </c>
      <c r="B2419">
        <v>2026</v>
      </c>
      <c r="C2419">
        <v>4</v>
      </c>
      <c r="D2419">
        <v>1</v>
      </c>
      <c r="E2419" t="s">
        <v>11912</v>
      </c>
      <c r="G2419">
        <v>171</v>
      </c>
      <c r="H2419" t="s">
        <v>8647</v>
      </c>
      <c r="I2419" t="s">
        <v>8647</v>
      </c>
      <c r="J2419">
        <v>700</v>
      </c>
      <c r="K2419" t="s">
        <v>8647</v>
      </c>
      <c r="L2419" t="s">
        <v>17202</v>
      </c>
      <c r="M2419">
        <v>1</v>
      </c>
    </row>
    <row r="2420" spans="1:13" x14ac:dyDescent="0.2">
      <c r="A2420" t="s">
        <v>18761</v>
      </c>
      <c r="B2420">
        <v>2026</v>
      </c>
      <c r="C2420">
        <v>4</v>
      </c>
      <c r="D2420">
        <v>2</v>
      </c>
      <c r="E2420" t="s">
        <v>11918</v>
      </c>
      <c r="F2420" t="s">
        <v>13173</v>
      </c>
      <c r="G2420">
        <v>13</v>
      </c>
      <c r="H2420">
        <v>6670</v>
      </c>
      <c r="I2420">
        <v>394</v>
      </c>
      <c r="J2420">
        <v>7064</v>
      </c>
      <c r="K2420">
        <v>67040</v>
      </c>
      <c r="L2420" t="s">
        <v>17204</v>
      </c>
      <c r="M2420">
        <v>4</v>
      </c>
    </row>
    <row r="2421" spans="1:13" x14ac:dyDescent="0.2">
      <c r="A2421" t="s">
        <v>18762</v>
      </c>
      <c r="B2421">
        <v>2026</v>
      </c>
      <c r="C2421">
        <v>4</v>
      </c>
      <c r="D2421">
        <v>3</v>
      </c>
      <c r="E2421" t="s">
        <v>11918</v>
      </c>
      <c r="F2421" t="s">
        <v>13175</v>
      </c>
      <c r="G2421">
        <v>5</v>
      </c>
      <c r="H2421">
        <v>1670</v>
      </c>
      <c r="I2421">
        <v>178</v>
      </c>
      <c r="J2421">
        <v>1848</v>
      </c>
      <c r="K2421">
        <v>31650</v>
      </c>
      <c r="L2421" t="s">
        <v>17204</v>
      </c>
      <c r="M2421">
        <v>4</v>
      </c>
    </row>
    <row r="2422" spans="1:13" x14ac:dyDescent="0.2">
      <c r="A2422" t="s">
        <v>18762</v>
      </c>
      <c r="B2422">
        <v>2026</v>
      </c>
      <c r="C2422">
        <v>4</v>
      </c>
      <c r="D2422">
        <v>2</v>
      </c>
      <c r="E2422" t="s">
        <v>11913</v>
      </c>
      <c r="F2422" t="s">
        <v>13174</v>
      </c>
      <c r="G2422">
        <v>30</v>
      </c>
      <c r="H2422">
        <v>14540</v>
      </c>
      <c r="I2422">
        <v>6645</v>
      </c>
      <c r="J2422">
        <v>21185</v>
      </c>
      <c r="K2422">
        <v>1279030</v>
      </c>
      <c r="L2422" t="s">
        <v>17203</v>
      </c>
      <c r="M2422">
        <v>5</v>
      </c>
    </row>
    <row r="2423" spans="1:13" x14ac:dyDescent="0.2">
      <c r="A2423" t="s">
        <v>18762</v>
      </c>
      <c r="B2423">
        <v>2026</v>
      </c>
      <c r="C2423">
        <v>4</v>
      </c>
      <c r="D2423">
        <v>1</v>
      </c>
      <c r="E2423" t="s">
        <v>11912</v>
      </c>
      <c r="G2423">
        <v>172</v>
      </c>
      <c r="H2423" t="s">
        <v>8647</v>
      </c>
      <c r="I2423" t="s">
        <v>8647</v>
      </c>
      <c r="J2423">
        <v>1200</v>
      </c>
      <c r="K2423" t="s">
        <v>8647</v>
      </c>
      <c r="L2423" t="s">
        <v>17202</v>
      </c>
      <c r="M2423">
        <v>1</v>
      </c>
    </row>
    <row r="2424" spans="1:13" x14ac:dyDescent="0.2">
      <c r="A2424" t="s">
        <v>18763</v>
      </c>
      <c r="B2424">
        <v>2026</v>
      </c>
      <c r="C2424">
        <v>4</v>
      </c>
      <c r="D2424">
        <v>1</v>
      </c>
      <c r="E2424" t="s">
        <v>11912</v>
      </c>
      <c r="G2424">
        <v>172</v>
      </c>
      <c r="H2424" t="s">
        <v>8647</v>
      </c>
      <c r="I2424" t="s">
        <v>8647</v>
      </c>
      <c r="J2424">
        <v>1200</v>
      </c>
      <c r="K2424" t="s">
        <v>8647</v>
      </c>
      <c r="L2424" t="s">
        <v>17202</v>
      </c>
      <c r="M2424">
        <v>1</v>
      </c>
    </row>
    <row r="2425" spans="1:13" x14ac:dyDescent="0.2">
      <c r="A2425" t="s">
        <v>18763</v>
      </c>
      <c r="B2425">
        <v>2026</v>
      </c>
      <c r="C2425">
        <v>4</v>
      </c>
      <c r="D2425">
        <v>2</v>
      </c>
      <c r="E2425" t="s">
        <v>11913</v>
      </c>
      <c r="F2425" t="s">
        <v>13176</v>
      </c>
      <c r="G2425">
        <v>9</v>
      </c>
      <c r="H2425">
        <v>13740</v>
      </c>
      <c r="I2425">
        <v>12218</v>
      </c>
      <c r="J2425">
        <v>25958</v>
      </c>
      <c r="K2425">
        <v>2364720</v>
      </c>
      <c r="L2425" t="s">
        <v>17203</v>
      </c>
      <c r="M2425">
        <v>5</v>
      </c>
    </row>
    <row r="2426" spans="1:13" x14ac:dyDescent="0.2">
      <c r="A2426" t="s">
        <v>18764</v>
      </c>
      <c r="B2426">
        <v>2026</v>
      </c>
      <c r="C2426">
        <v>4</v>
      </c>
      <c r="D2426">
        <v>3</v>
      </c>
      <c r="E2426" t="s">
        <v>11913</v>
      </c>
      <c r="F2426" t="s">
        <v>13178</v>
      </c>
      <c r="G2426">
        <v>127</v>
      </c>
      <c r="H2426">
        <v>10000</v>
      </c>
      <c r="I2426">
        <v>3801</v>
      </c>
      <c r="J2426">
        <v>13801</v>
      </c>
      <c r="K2426">
        <v>730000</v>
      </c>
      <c r="L2426" t="s">
        <v>17203</v>
      </c>
      <c r="M2426">
        <v>5</v>
      </c>
    </row>
    <row r="2427" spans="1:13" x14ac:dyDescent="0.2">
      <c r="A2427" t="s">
        <v>18764</v>
      </c>
      <c r="B2427">
        <v>2026</v>
      </c>
      <c r="C2427">
        <v>4</v>
      </c>
      <c r="D2427">
        <v>2</v>
      </c>
      <c r="E2427" t="s">
        <v>11918</v>
      </c>
      <c r="F2427" t="s">
        <v>13177</v>
      </c>
      <c r="G2427">
        <v>14</v>
      </c>
      <c r="H2427">
        <v>8340</v>
      </c>
      <c r="I2427">
        <v>449</v>
      </c>
      <c r="J2427">
        <v>8789</v>
      </c>
      <c r="K2427">
        <v>75740</v>
      </c>
      <c r="L2427" t="s">
        <v>17204</v>
      </c>
      <c r="M2427">
        <v>4</v>
      </c>
    </row>
    <row r="2428" spans="1:13" x14ac:dyDescent="0.2">
      <c r="A2428" t="s">
        <v>18764</v>
      </c>
      <c r="B2428">
        <v>2026</v>
      </c>
      <c r="C2428">
        <v>4</v>
      </c>
      <c r="D2428">
        <v>1</v>
      </c>
      <c r="E2428" t="s">
        <v>11912</v>
      </c>
      <c r="G2428">
        <v>172</v>
      </c>
      <c r="H2428" t="s">
        <v>8647</v>
      </c>
      <c r="I2428" t="s">
        <v>8647</v>
      </c>
      <c r="J2428">
        <v>1400</v>
      </c>
      <c r="K2428" t="s">
        <v>8647</v>
      </c>
      <c r="L2428" t="s">
        <v>17202</v>
      </c>
      <c r="M2428">
        <v>1</v>
      </c>
    </row>
    <row r="2429" spans="1:13" x14ac:dyDescent="0.2">
      <c r="A2429" t="s">
        <v>18765</v>
      </c>
      <c r="B2429">
        <v>2026</v>
      </c>
      <c r="C2429">
        <v>4</v>
      </c>
      <c r="D2429">
        <v>1</v>
      </c>
      <c r="E2429" t="s">
        <v>11912</v>
      </c>
      <c r="G2429">
        <v>172</v>
      </c>
      <c r="H2429" t="s">
        <v>8647</v>
      </c>
      <c r="I2429" t="s">
        <v>8647</v>
      </c>
      <c r="J2429">
        <v>1400</v>
      </c>
      <c r="K2429" t="s">
        <v>8647</v>
      </c>
      <c r="L2429" t="s">
        <v>17202</v>
      </c>
      <c r="M2429">
        <v>1</v>
      </c>
    </row>
    <row r="2430" spans="1:13" x14ac:dyDescent="0.2">
      <c r="A2430" t="s">
        <v>18765</v>
      </c>
      <c r="B2430">
        <v>2026</v>
      </c>
      <c r="C2430">
        <v>4</v>
      </c>
      <c r="D2430">
        <v>2</v>
      </c>
      <c r="E2430" t="s">
        <v>11918</v>
      </c>
      <c r="F2430" t="s">
        <v>17276</v>
      </c>
      <c r="G2430">
        <v>6</v>
      </c>
      <c r="H2430">
        <v>3130</v>
      </c>
      <c r="I2430">
        <v>308</v>
      </c>
      <c r="J2430">
        <v>3438</v>
      </c>
      <c r="K2430">
        <v>54550</v>
      </c>
      <c r="L2430" t="s">
        <v>17204</v>
      </c>
      <c r="M2430">
        <v>4</v>
      </c>
    </row>
    <row r="2431" spans="1:13" x14ac:dyDescent="0.2">
      <c r="A2431" t="s">
        <v>18765</v>
      </c>
      <c r="B2431">
        <v>2026</v>
      </c>
      <c r="C2431">
        <v>4</v>
      </c>
      <c r="D2431">
        <v>3</v>
      </c>
      <c r="E2431" t="s">
        <v>11913</v>
      </c>
      <c r="F2431" t="s">
        <v>13180</v>
      </c>
      <c r="G2431">
        <v>17</v>
      </c>
      <c r="H2431">
        <v>25870</v>
      </c>
      <c r="I2431">
        <v>5447</v>
      </c>
      <c r="J2431">
        <v>31317</v>
      </c>
      <c r="K2431">
        <v>1034520</v>
      </c>
      <c r="L2431" t="s">
        <v>17203</v>
      </c>
      <c r="M2431">
        <v>5</v>
      </c>
    </row>
    <row r="2432" spans="1:13" x14ac:dyDescent="0.2">
      <c r="A2432" t="s">
        <v>18766</v>
      </c>
      <c r="B2432">
        <v>2026</v>
      </c>
      <c r="C2432">
        <v>4</v>
      </c>
      <c r="D2432">
        <v>1</v>
      </c>
      <c r="E2432" t="s">
        <v>11912</v>
      </c>
      <c r="G2432">
        <v>148</v>
      </c>
      <c r="H2432" t="s">
        <v>8647</v>
      </c>
      <c r="I2432" t="s">
        <v>8647</v>
      </c>
      <c r="J2432">
        <v>1000</v>
      </c>
      <c r="K2432" t="s">
        <v>8647</v>
      </c>
      <c r="L2432" t="s">
        <v>17202</v>
      </c>
      <c r="M2432">
        <v>1</v>
      </c>
    </row>
    <row r="2433" spans="1:13" x14ac:dyDescent="0.2">
      <c r="A2433" t="s">
        <v>18767</v>
      </c>
      <c r="B2433">
        <v>2026</v>
      </c>
      <c r="C2433">
        <v>4</v>
      </c>
      <c r="D2433">
        <v>1</v>
      </c>
      <c r="E2433" t="s">
        <v>11912</v>
      </c>
      <c r="G2433">
        <v>172</v>
      </c>
      <c r="H2433" t="s">
        <v>8647</v>
      </c>
      <c r="I2433" t="s">
        <v>8647</v>
      </c>
      <c r="J2433">
        <v>1400</v>
      </c>
      <c r="K2433" t="s">
        <v>8647</v>
      </c>
      <c r="L2433" t="s">
        <v>17202</v>
      </c>
      <c r="M2433">
        <v>1</v>
      </c>
    </row>
    <row r="2434" spans="1:13" x14ac:dyDescent="0.2">
      <c r="A2434" t="s">
        <v>18767</v>
      </c>
      <c r="B2434">
        <v>2026</v>
      </c>
      <c r="C2434">
        <v>4</v>
      </c>
      <c r="D2434">
        <v>3</v>
      </c>
      <c r="E2434" t="s">
        <v>11913</v>
      </c>
      <c r="F2434" t="s">
        <v>13182</v>
      </c>
      <c r="G2434">
        <v>41</v>
      </c>
      <c r="H2434">
        <v>15070</v>
      </c>
      <c r="I2434">
        <v>9667</v>
      </c>
      <c r="J2434">
        <v>24737</v>
      </c>
      <c r="K2434">
        <v>1866820</v>
      </c>
      <c r="L2434" t="s">
        <v>17203</v>
      </c>
      <c r="M2434">
        <v>5</v>
      </c>
    </row>
    <row r="2435" spans="1:13" x14ac:dyDescent="0.2">
      <c r="A2435" t="s">
        <v>18767</v>
      </c>
      <c r="B2435">
        <v>2026</v>
      </c>
      <c r="C2435">
        <v>4</v>
      </c>
      <c r="D2435">
        <v>2</v>
      </c>
      <c r="E2435" t="s">
        <v>11918</v>
      </c>
      <c r="F2435" t="s">
        <v>13181</v>
      </c>
      <c r="G2435">
        <v>5</v>
      </c>
      <c r="H2435">
        <v>8340</v>
      </c>
      <c r="I2435">
        <v>868</v>
      </c>
      <c r="J2435">
        <v>9208</v>
      </c>
      <c r="K2435">
        <v>154130</v>
      </c>
      <c r="L2435" t="s">
        <v>17204</v>
      </c>
      <c r="M2435">
        <v>4</v>
      </c>
    </row>
    <row r="2436" spans="1:13" x14ac:dyDescent="0.2">
      <c r="A2436" t="s">
        <v>18769</v>
      </c>
      <c r="B2436">
        <v>2026</v>
      </c>
      <c r="C2436">
        <v>4</v>
      </c>
      <c r="D2436">
        <v>3</v>
      </c>
      <c r="E2436" t="s">
        <v>11918</v>
      </c>
      <c r="F2436" t="s">
        <v>13185</v>
      </c>
      <c r="G2436">
        <v>7</v>
      </c>
      <c r="H2436">
        <v>1670</v>
      </c>
      <c r="I2436">
        <v>160</v>
      </c>
      <c r="J2436">
        <v>1830</v>
      </c>
      <c r="K2436">
        <v>28310</v>
      </c>
      <c r="L2436" t="s">
        <v>17204</v>
      </c>
      <c r="M2436">
        <v>4</v>
      </c>
    </row>
    <row r="2437" spans="1:13" x14ac:dyDescent="0.2">
      <c r="A2437" t="s">
        <v>18769</v>
      </c>
      <c r="B2437">
        <v>2026</v>
      </c>
      <c r="C2437">
        <v>4</v>
      </c>
      <c r="D2437">
        <v>2</v>
      </c>
      <c r="E2437" t="s">
        <v>11913</v>
      </c>
      <c r="F2437" t="s">
        <v>13183</v>
      </c>
      <c r="G2437">
        <v>72</v>
      </c>
      <c r="H2437">
        <v>15110</v>
      </c>
      <c r="I2437">
        <v>5076</v>
      </c>
      <c r="J2437">
        <v>20186</v>
      </c>
      <c r="K2437">
        <v>973080</v>
      </c>
      <c r="L2437" t="s">
        <v>17203</v>
      </c>
      <c r="M2437">
        <v>5</v>
      </c>
    </row>
    <row r="2438" spans="1:13" x14ac:dyDescent="0.2">
      <c r="A2438" t="s">
        <v>18769</v>
      </c>
      <c r="B2438">
        <v>2026</v>
      </c>
      <c r="C2438">
        <v>4</v>
      </c>
      <c r="D2438">
        <v>1</v>
      </c>
      <c r="E2438" t="s">
        <v>11912</v>
      </c>
      <c r="G2438">
        <v>172</v>
      </c>
      <c r="H2438" t="s">
        <v>8647</v>
      </c>
      <c r="I2438" t="s">
        <v>8647</v>
      </c>
      <c r="J2438">
        <v>1400</v>
      </c>
      <c r="K2438" t="s">
        <v>8647</v>
      </c>
      <c r="L2438" t="s">
        <v>17202</v>
      </c>
      <c r="M2438">
        <v>1</v>
      </c>
    </row>
    <row r="2439" spans="1:13" x14ac:dyDescent="0.2">
      <c r="A2439" t="s">
        <v>18770</v>
      </c>
      <c r="B2439">
        <v>2026</v>
      </c>
      <c r="C2439">
        <v>4</v>
      </c>
      <c r="D2439">
        <v>1</v>
      </c>
      <c r="E2439" t="s">
        <v>11912</v>
      </c>
      <c r="G2439">
        <v>170</v>
      </c>
      <c r="H2439" t="s">
        <v>8647</v>
      </c>
      <c r="I2439" t="s">
        <v>8647</v>
      </c>
      <c r="J2439">
        <v>1400</v>
      </c>
      <c r="K2439" t="s">
        <v>8647</v>
      </c>
      <c r="L2439" t="s">
        <v>17202</v>
      </c>
      <c r="M2439">
        <v>1</v>
      </c>
    </row>
    <row r="2440" spans="1:13" x14ac:dyDescent="0.2">
      <c r="A2440" t="s">
        <v>18771</v>
      </c>
      <c r="B2440">
        <v>2026</v>
      </c>
      <c r="C2440">
        <v>4</v>
      </c>
      <c r="D2440">
        <v>1</v>
      </c>
      <c r="E2440" t="s">
        <v>11912</v>
      </c>
      <c r="G2440">
        <v>170</v>
      </c>
      <c r="H2440" t="s">
        <v>8647</v>
      </c>
      <c r="I2440" t="s">
        <v>8647</v>
      </c>
      <c r="J2440">
        <v>1400</v>
      </c>
      <c r="K2440" t="s">
        <v>8647</v>
      </c>
      <c r="L2440" t="s">
        <v>17202</v>
      </c>
      <c r="M2440">
        <v>1</v>
      </c>
    </row>
    <row r="2441" spans="1:13" x14ac:dyDescent="0.2">
      <c r="A2441" t="s">
        <v>18771</v>
      </c>
      <c r="B2441">
        <v>2026</v>
      </c>
      <c r="C2441">
        <v>4</v>
      </c>
      <c r="D2441">
        <v>2</v>
      </c>
      <c r="E2441" t="s">
        <v>11913</v>
      </c>
      <c r="F2441" t="s">
        <v>13186</v>
      </c>
      <c r="G2441">
        <v>20</v>
      </c>
      <c r="H2441">
        <v>5340</v>
      </c>
      <c r="I2441">
        <v>1098</v>
      </c>
      <c r="J2441">
        <v>6438</v>
      </c>
      <c r="K2441">
        <v>208410</v>
      </c>
      <c r="L2441" t="s">
        <v>17203</v>
      </c>
      <c r="M2441">
        <v>5</v>
      </c>
    </row>
    <row r="2442" spans="1:13" x14ac:dyDescent="0.2">
      <c r="A2442" t="s">
        <v>18772</v>
      </c>
      <c r="B2442">
        <v>2026</v>
      </c>
      <c r="C2442">
        <v>4</v>
      </c>
      <c r="D2442">
        <v>3</v>
      </c>
      <c r="E2442" t="s">
        <v>11913</v>
      </c>
      <c r="F2442" t="s">
        <v>13188</v>
      </c>
      <c r="G2442">
        <v>92</v>
      </c>
      <c r="H2442">
        <v>18080</v>
      </c>
      <c r="I2442">
        <v>2045</v>
      </c>
      <c r="J2442">
        <v>20125</v>
      </c>
      <c r="K2442">
        <v>380020</v>
      </c>
      <c r="L2442" t="s">
        <v>17203</v>
      </c>
      <c r="M2442">
        <v>5</v>
      </c>
    </row>
    <row r="2443" spans="1:13" x14ac:dyDescent="0.2">
      <c r="A2443" t="s">
        <v>18772</v>
      </c>
      <c r="B2443">
        <v>2026</v>
      </c>
      <c r="C2443">
        <v>4</v>
      </c>
      <c r="D2443">
        <v>2</v>
      </c>
      <c r="E2443" t="s">
        <v>11918</v>
      </c>
      <c r="F2443" t="s">
        <v>13187</v>
      </c>
      <c r="G2443">
        <v>21</v>
      </c>
      <c r="H2443">
        <v>8340</v>
      </c>
      <c r="I2443">
        <v>133</v>
      </c>
      <c r="J2443">
        <v>8473</v>
      </c>
      <c r="K2443">
        <v>16520</v>
      </c>
      <c r="L2443" t="s">
        <v>17204</v>
      </c>
      <c r="M2443">
        <v>4</v>
      </c>
    </row>
    <row r="2444" spans="1:13" x14ac:dyDescent="0.2">
      <c r="A2444" t="s">
        <v>18772</v>
      </c>
      <c r="B2444">
        <v>2026</v>
      </c>
      <c r="C2444">
        <v>4</v>
      </c>
      <c r="D2444">
        <v>1</v>
      </c>
      <c r="E2444" t="s">
        <v>11912</v>
      </c>
      <c r="G2444">
        <v>172</v>
      </c>
      <c r="H2444" t="s">
        <v>8647</v>
      </c>
      <c r="I2444" t="s">
        <v>8647</v>
      </c>
      <c r="J2444">
        <v>1400</v>
      </c>
      <c r="K2444" t="s">
        <v>8647</v>
      </c>
      <c r="L2444" t="s">
        <v>17202</v>
      </c>
      <c r="M2444">
        <v>1</v>
      </c>
    </row>
    <row r="2445" spans="1:13" x14ac:dyDescent="0.2">
      <c r="A2445" t="s">
        <v>18774</v>
      </c>
      <c r="B2445">
        <v>2026</v>
      </c>
      <c r="C2445">
        <v>4</v>
      </c>
      <c r="D2445">
        <v>1</v>
      </c>
      <c r="E2445" t="s">
        <v>11912</v>
      </c>
      <c r="G2445">
        <v>171</v>
      </c>
      <c r="H2445" t="s">
        <v>8647</v>
      </c>
      <c r="I2445" t="s">
        <v>8647</v>
      </c>
      <c r="J2445">
        <v>1400</v>
      </c>
      <c r="K2445" t="s">
        <v>8647</v>
      </c>
      <c r="L2445" t="s">
        <v>17202</v>
      </c>
      <c r="M2445">
        <v>1</v>
      </c>
    </row>
    <row r="2446" spans="1:13" x14ac:dyDescent="0.2">
      <c r="A2446" t="s">
        <v>18775</v>
      </c>
      <c r="B2446">
        <v>2026</v>
      </c>
      <c r="C2446">
        <v>4</v>
      </c>
      <c r="D2446">
        <v>1</v>
      </c>
      <c r="E2446" t="s">
        <v>11912</v>
      </c>
      <c r="G2446">
        <v>171</v>
      </c>
      <c r="H2446" t="s">
        <v>8647</v>
      </c>
      <c r="I2446" t="s">
        <v>8647</v>
      </c>
      <c r="J2446">
        <v>1200</v>
      </c>
      <c r="K2446" t="s">
        <v>8647</v>
      </c>
      <c r="L2446" t="s">
        <v>17202</v>
      </c>
      <c r="M2446">
        <v>1</v>
      </c>
    </row>
    <row r="2447" spans="1:13" x14ac:dyDescent="0.2">
      <c r="A2447" t="s">
        <v>18775</v>
      </c>
      <c r="B2447">
        <v>2026</v>
      </c>
      <c r="C2447">
        <v>4</v>
      </c>
      <c r="D2447">
        <v>2</v>
      </c>
      <c r="E2447" t="s">
        <v>11918</v>
      </c>
      <c r="F2447" t="s">
        <v>17277</v>
      </c>
      <c r="G2447">
        <v>12</v>
      </c>
      <c r="H2447">
        <v>420</v>
      </c>
      <c r="I2447">
        <v>29</v>
      </c>
      <c r="J2447">
        <v>449</v>
      </c>
      <c r="K2447">
        <v>4960</v>
      </c>
      <c r="L2447" t="s">
        <v>17204</v>
      </c>
      <c r="M2447">
        <v>4</v>
      </c>
    </row>
    <row r="2448" spans="1:13" x14ac:dyDescent="0.2">
      <c r="A2448" t="s">
        <v>18775</v>
      </c>
      <c r="B2448">
        <v>2026</v>
      </c>
      <c r="C2448">
        <v>4</v>
      </c>
      <c r="D2448">
        <v>3</v>
      </c>
      <c r="E2448" t="s">
        <v>11913</v>
      </c>
      <c r="F2448" t="s">
        <v>13190</v>
      </c>
      <c r="G2448">
        <v>37</v>
      </c>
      <c r="H2448">
        <v>11200</v>
      </c>
      <c r="I2448">
        <v>9921</v>
      </c>
      <c r="J2448">
        <v>21121</v>
      </c>
      <c r="K2448">
        <v>1920130</v>
      </c>
      <c r="L2448" t="s">
        <v>17203</v>
      </c>
      <c r="M2448">
        <v>5</v>
      </c>
    </row>
    <row r="2449" spans="1:13" x14ac:dyDescent="0.2">
      <c r="A2449" t="s">
        <v>18776</v>
      </c>
      <c r="B2449">
        <v>2026</v>
      </c>
      <c r="C2449">
        <v>4</v>
      </c>
      <c r="D2449">
        <v>1</v>
      </c>
      <c r="E2449" t="s">
        <v>11912</v>
      </c>
      <c r="G2449">
        <v>165</v>
      </c>
      <c r="H2449" t="s">
        <v>8647</v>
      </c>
      <c r="I2449" t="s">
        <v>8647</v>
      </c>
      <c r="J2449">
        <v>1200</v>
      </c>
      <c r="K2449" t="s">
        <v>8647</v>
      </c>
      <c r="L2449" t="s">
        <v>17202</v>
      </c>
      <c r="M2449">
        <v>1</v>
      </c>
    </row>
    <row r="2450" spans="1:13" x14ac:dyDescent="0.2">
      <c r="A2450" t="s">
        <v>18777</v>
      </c>
      <c r="B2450">
        <v>2026</v>
      </c>
      <c r="C2450">
        <v>4</v>
      </c>
      <c r="D2450">
        <v>1</v>
      </c>
      <c r="E2450" t="s">
        <v>11912</v>
      </c>
      <c r="G2450">
        <v>217</v>
      </c>
      <c r="H2450" t="s">
        <v>8647</v>
      </c>
      <c r="I2450" t="s">
        <v>8647</v>
      </c>
      <c r="J2450">
        <v>1400</v>
      </c>
      <c r="K2450" t="s">
        <v>8647</v>
      </c>
      <c r="L2450" t="s">
        <v>17202</v>
      </c>
      <c r="M2450">
        <v>1</v>
      </c>
    </row>
    <row r="2451" spans="1:13" x14ac:dyDescent="0.2">
      <c r="A2451" t="s">
        <v>18777</v>
      </c>
      <c r="B2451">
        <v>2026</v>
      </c>
      <c r="C2451">
        <v>4</v>
      </c>
      <c r="D2451">
        <v>2</v>
      </c>
      <c r="E2451" t="s">
        <v>11913</v>
      </c>
      <c r="F2451" t="s">
        <v>13191</v>
      </c>
      <c r="G2451">
        <v>121</v>
      </c>
      <c r="H2451">
        <v>11340</v>
      </c>
      <c r="I2451">
        <v>2012</v>
      </c>
      <c r="J2451">
        <v>13352</v>
      </c>
      <c r="K2451">
        <v>380390</v>
      </c>
      <c r="L2451" t="s">
        <v>17203</v>
      </c>
      <c r="M2451">
        <v>5</v>
      </c>
    </row>
    <row r="2452" spans="1:13" x14ac:dyDescent="0.2">
      <c r="A2452" t="s">
        <v>18778</v>
      </c>
      <c r="B2452">
        <v>2026</v>
      </c>
      <c r="C2452">
        <v>4</v>
      </c>
      <c r="D2452">
        <v>2</v>
      </c>
      <c r="E2452" t="s">
        <v>11913</v>
      </c>
      <c r="F2452" t="s">
        <v>13192</v>
      </c>
      <c r="G2452">
        <v>4</v>
      </c>
      <c r="H2452">
        <v>32000</v>
      </c>
      <c r="I2452">
        <v>6756</v>
      </c>
      <c r="J2452">
        <v>38756</v>
      </c>
      <c r="K2452">
        <v>1283120</v>
      </c>
      <c r="L2452" t="s">
        <v>17203</v>
      </c>
      <c r="M2452">
        <v>5</v>
      </c>
    </row>
    <row r="2453" spans="1:13" x14ac:dyDescent="0.2">
      <c r="A2453" t="s">
        <v>18778</v>
      </c>
      <c r="B2453">
        <v>2026</v>
      </c>
      <c r="C2453">
        <v>4</v>
      </c>
      <c r="D2453">
        <v>1</v>
      </c>
      <c r="E2453" t="s">
        <v>11912</v>
      </c>
      <c r="G2453">
        <v>170</v>
      </c>
      <c r="H2453" t="s">
        <v>8647</v>
      </c>
      <c r="I2453" t="s">
        <v>8647</v>
      </c>
      <c r="J2453">
        <v>1400</v>
      </c>
      <c r="K2453" t="s">
        <v>8647</v>
      </c>
      <c r="L2453" t="s">
        <v>17202</v>
      </c>
      <c r="M2453">
        <v>1</v>
      </c>
    </row>
    <row r="2454" spans="1:13" x14ac:dyDescent="0.2">
      <c r="A2454" t="s">
        <v>18779</v>
      </c>
      <c r="B2454">
        <v>2026</v>
      </c>
      <c r="C2454">
        <v>4</v>
      </c>
      <c r="D2454">
        <v>1</v>
      </c>
      <c r="E2454" t="s">
        <v>11912</v>
      </c>
      <c r="G2454">
        <v>170</v>
      </c>
      <c r="H2454" t="s">
        <v>8647</v>
      </c>
      <c r="I2454" t="s">
        <v>8647</v>
      </c>
      <c r="J2454">
        <v>1400</v>
      </c>
      <c r="K2454" t="s">
        <v>8647</v>
      </c>
      <c r="L2454" t="s">
        <v>17202</v>
      </c>
      <c r="M2454">
        <v>1</v>
      </c>
    </row>
    <row r="2455" spans="1:13" x14ac:dyDescent="0.2">
      <c r="A2455" t="s">
        <v>18779</v>
      </c>
      <c r="B2455">
        <v>2026</v>
      </c>
      <c r="C2455">
        <v>4</v>
      </c>
      <c r="D2455">
        <v>2</v>
      </c>
      <c r="E2455" t="s">
        <v>11918</v>
      </c>
      <c r="F2455" t="s">
        <v>13193</v>
      </c>
      <c r="G2455">
        <v>4</v>
      </c>
      <c r="H2455">
        <v>8340</v>
      </c>
      <c r="I2455">
        <v>897</v>
      </c>
      <c r="J2455">
        <v>9237</v>
      </c>
      <c r="K2455">
        <v>159550</v>
      </c>
      <c r="L2455" t="s">
        <v>17204</v>
      </c>
      <c r="M2455">
        <v>4</v>
      </c>
    </row>
    <row r="2456" spans="1:13" x14ac:dyDescent="0.2">
      <c r="A2456" t="s">
        <v>18780</v>
      </c>
      <c r="B2456">
        <v>2026</v>
      </c>
      <c r="C2456">
        <v>4</v>
      </c>
      <c r="D2456">
        <v>2</v>
      </c>
      <c r="E2456" t="s">
        <v>11913</v>
      </c>
      <c r="F2456" t="s">
        <v>13194</v>
      </c>
      <c r="G2456">
        <v>17</v>
      </c>
      <c r="H2456">
        <v>11040</v>
      </c>
      <c r="I2456">
        <v>7774</v>
      </c>
      <c r="J2456">
        <v>18814</v>
      </c>
      <c r="K2456">
        <v>1502320</v>
      </c>
      <c r="L2456" t="s">
        <v>17203</v>
      </c>
      <c r="M2456">
        <v>5</v>
      </c>
    </row>
    <row r="2457" spans="1:13" x14ac:dyDescent="0.2">
      <c r="A2457" t="s">
        <v>18780</v>
      </c>
      <c r="B2457">
        <v>2026</v>
      </c>
      <c r="C2457">
        <v>4</v>
      </c>
      <c r="D2457">
        <v>1</v>
      </c>
      <c r="E2457" t="s">
        <v>11912</v>
      </c>
      <c r="G2457">
        <v>169</v>
      </c>
      <c r="H2457" t="s">
        <v>8647</v>
      </c>
      <c r="I2457" t="s">
        <v>8647</v>
      </c>
      <c r="J2457">
        <v>1400</v>
      </c>
      <c r="K2457" t="s">
        <v>8647</v>
      </c>
      <c r="L2457" t="s">
        <v>17202</v>
      </c>
      <c r="M2457">
        <v>1</v>
      </c>
    </row>
    <row r="2458" spans="1:13" x14ac:dyDescent="0.2">
      <c r="A2458" t="s">
        <v>18782</v>
      </c>
      <c r="B2458">
        <v>2026</v>
      </c>
      <c r="C2458">
        <v>4</v>
      </c>
      <c r="D2458">
        <v>1</v>
      </c>
      <c r="E2458" t="s">
        <v>11912</v>
      </c>
      <c r="G2458">
        <v>170</v>
      </c>
      <c r="H2458" t="s">
        <v>8647</v>
      </c>
      <c r="I2458" t="s">
        <v>8647</v>
      </c>
      <c r="J2458">
        <v>1400</v>
      </c>
      <c r="K2458" t="s">
        <v>8647</v>
      </c>
      <c r="L2458" t="s">
        <v>17202</v>
      </c>
      <c r="M2458">
        <v>1</v>
      </c>
    </row>
    <row r="2459" spans="1:13" x14ac:dyDescent="0.2">
      <c r="A2459" t="s">
        <v>18783</v>
      </c>
      <c r="B2459">
        <v>2026</v>
      </c>
      <c r="C2459">
        <v>4</v>
      </c>
      <c r="D2459">
        <v>1</v>
      </c>
      <c r="E2459" t="s">
        <v>11912</v>
      </c>
      <c r="G2459">
        <v>171</v>
      </c>
      <c r="H2459" t="s">
        <v>8647</v>
      </c>
      <c r="I2459" t="s">
        <v>8647</v>
      </c>
      <c r="J2459">
        <v>1400</v>
      </c>
      <c r="K2459" t="s">
        <v>8647</v>
      </c>
      <c r="L2459" t="s">
        <v>17202</v>
      </c>
      <c r="M2459">
        <v>1</v>
      </c>
    </row>
    <row r="2460" spans="1:13" x14ac:dyDescent="0.2">
      <c r="A2460" t="s">
        <v>18783</v>
      </c>
      <c r="B2460">
        <v>2026</v>
      </c>
      <c r="C2460">
        <v>4</v>
      </c>
      <c r="D2460">
        <v>2</v>
      </c>
      <c r="E2460" t="s">
        <v>11913</v>
      </c>
      <c r="F2460" t="s">
        <v>13195</v>
      </c>
      <c r="G2460">
        <v>94</v>
      </c>
      <c r="H2460">
        <v>14060</v>
      </c>
      <c r="I2460">
        <v>1578</v>
      </c>
      <c r="J2460">
        <v>15638</v>
      </c>
      <c r="K2460">
        <v>293120</v>
      </c>
      <c r="L2460" t="s">
        <v>17203</v>
      </c>
      <c r="M2460">
        <v>5</v>
      </c>
    </row>
    <row r="2461" spans="1:13" x14ac:dyDescent="0.2">
      <c r="A2461" t="s">
        <v>18783</v>
      </c>
      <c r="B2461">
        <v>2026</v>
      </c>
      <c r="C2461">
        <v>4</v>
      </c>
      <c r="D2461">
        <v>4</v>
      </c>
      <c r="E2461" t="s">
        <v>11981</v>
      </c>
      <c r="F2461" t="s">
        <v>13199</v>
      </c>
      <c r="G2461">
        <v>9</v>
      </c>
      <c r="H2461">
        <v>1540</v>
      </c>
      <c r="I2461">
        <v>125</v>
      </c>
      <c r="J2461">
        <v>1665</v>
      </c>
      <c r="K2461">
        <v>26140</v>
      </c>
      <c r="L2461" t="s">
        <v>17213</v>
      </c>
      <c r="M2461">
        <v>6</v>
      </c>
    </row>
    <row r="2462" spans="1:13" x14ac:dyDescent="0.2">
      <c r="A2462" t="s">
        <v>18783</v>
      </c>
      <c r="B2462">
        <v>2026</v>
      </c>
      <c r="C2462">
        <v>4</v>
      </c>
      <c r="D2462">
        <v>5</v>
      </c>
      <c r="E2462" t="s">
        <v>11981</v>
      </c>
      <c r="F2462" t="s">
        <v>13197</v>
      </c>
      <c r="G2462">
        <v>15</v>
      </c>
      <c r="H2462">
        <v>3130</v>
      </c>
      <c r="I2462">
        <v>254</v>
      </c>
      <c r="J2462">
        <v>3384</v>
      </c>
      <c r="K2462">
        <v>53050</v>
      </c>
      <c r="L2462" t="s">
        <v>17213</v>
      </c>
      <c r="M2462">
        <v>6</v>
      </c>
    </row>
    <row r="2463" spans="1:13" x14ac:dyDescent="0.2">
      <c r="A2463" t="s">
        <v>18783</v>
      </c>
      <c r="B2463">
        <v>2026</v>
      </c>
      <c r="C2463">
        <v>4</v>
      </c>
      <c r="D2463">
        <v>6</v>
      </c>
      <c r="E2463" t="s">
        <v>11981</v>
      </c>
      <c r="F2463" t="s">
        <v>13198</v>
      </c>
      <c r="G2463">
        <v>3</v>
      </c>
      <c r="H2463">
        <v>1750</v>
      </c>
      <c r="I2463">
        <v>142</v>
      </c>
      <c r="J2463">
        <v>1892</v>
      </c>
      <c r="K2463">
        <v>29750</v>
      </c>
      <c r="L2463" t="s">
        <v>17213</v>
      </c>
      <c r="M2463">
        <v>6</v>
      </c>
    </row>
    <row r="2464" spans="1:13" x14ac:dyDescent="0.2">
      <c r="A2464" t="s">
        <v>18783</v>
      </c>
      <c r="B2464">
        <v>2026</v>
      </c>
      <c r="C2464">
        <v>4</v>
      </c>
      <c r="D2464">
        <v>3</v>
      </c>
      <c r="E2464" t="s">
        <v>11918</v>
      </c>
      <c r="F2464" t="s">
        <v>17278</v>
      </c>
      <c r="G2464">
        <v>6</v>
      </c>
      <c r="H2464">
        <v>7400</v>
      </c>
      <c r="I2464">
        <v>670</v>
      </c>
      <c r="J2464">
        <v>8070</v>
      </c>
      <c r="K2464">
        <v>118100</v>
      </c>
      <c r="L2464" t="s">
        <v>17204</v>
      </c>
      <c r="M2464">
        <v>4</v>
      </c>
    </row>
    <row r="2465" spans="1:13" x14ac:dyDescent="0.2">
      <c r="A2465" t="s">
        <v>18784</v>
      </c>
      <c r="B2465">
        <v>2026</v>
      </c>
      <c r="C2465">
        <v>4</v>
      </c>
      <c r="D2465">
        <v>2</v>
      </c>
      <c r="E2465" t="s">
        <v>11981</v>
      </c>
      <c r="F2465" t="s">
        <v>13200</v>
      </c>
      <c r="G2465">
        <v>1</v>
      </c>
      <c r="H2465">
        <v>840</v>
      </c>
      <c r="I2465">
        <v>255</v>
      </c>
      <c r="J2465">
        <v>1095</v>
      </c>
      <c r="K2465">
        <v>39160</v>
      </c>
      <c r="L2465" t="s">
        <v>17213</v>
      </c>
      <c r="M2465">
        <v>6</v>
      </c>
    </row>
    <row r="2466" spans="1:13" x14ac:dyDescent="0.2">
      <c r="A2466" t="s">
        <v>18784</v>
      </c>
      <c r="B2466">
        <v>2026</v>
      </c>
      <c r="C2466">
        <v>4</v>
      </c>
      <c r="D2466">
        <v>4</v>
      </c>
      <c r="E2466" t="s">
        <v>11981</v>
      </c>
      <c r="F2466" t="s">
        <v>13202</v>
      </c>
      <c r="G2466">
        <v>4</v>
      </c>
      <c r="H2466">
        <v>1050</v>
      </c>
      <c r="I2466">
        <v>212</v>
      </c>
      <c r="J2466">
        <v>1262</v>
      </c>
      <c r="K2466">
        <v>45800</v>
      </c>
      <c r="L2466" t="s">
        <v>17213</v>
      </c>
      <c r="M2466">
        <v>6</v>
      </c>
    </row>
    <row r="2467" spans="1:13" x14ac:dyDescent="0.2">
      <c r="A2467" t="s">
        <v>18784</v>
      </c>
      <c r="B2467">
        <v>2026</v>
      </c>
      <c r="C2467">
        <v>4</v>
      </c>
      <c r="D2467">
        <v>3</v>
      </c>
      <c r="E2467" t="s">
        <v>11913</v>
      </c>
      <c r="F2467" t="s">
        <v>13201</v>
      </c>
      <c r="G2467">
        <v>7</v>
      </c>
      <c r="H2467">
        <v>17200</v>
      </c>
      <c r="I2467">
        <v>11043</v>
      </c>
      <c r="J2467">
        <v>28243</v>
      </c>
      <c r="K2467">
        <v>2132440</v>
      </c>
      <c r="L2467" t="s">
        <v>17203</v>
      </c>
      <c r="M2467">
        <v>5</v>
      </c>
    </row>
    <row r="2468" spans="1:13" x14ac:dyDescent="0.2">
      <c r="A2468" t="s">
        <v>18784</v>
      </c>
      <c r="B2468">
        <v>2026</v>
      </c>
      <c r="C2468">
        <v>4</v>
      </c>
      <c r="D2468">
        <v>1</v>
      </c>
      <c r="E2468" t="s">
        <v>11912</v>
      </c>
      <c r="G2468">
        <v>170</v>
      </c>
      <c r="H2468" t="s">
        <v>8647</v>
      </c>
      <c r="I2468" t="s">
        <v>8647</v>
      </c>
      <c r="J2468">
        <v>1400</v>
      </c>
      <c r="K2468" t="s">
        <v>8647</v>
      </c>
      <c r="L2468" t="s">
        <v>17202</v>
      </c>
      <c r="M2468">
        <v>1</v>
      </c>
    </row>
    <row r="2469" spans="1:13" x14ac:dyDescent="0.2">
      <c r="A2469" t="s">
        <v>18785</v>
      </c>
      <c r="B2469">
        <v>2026</v>
      </c>
      <c r="C2469">
        <v>4</v>
      </c>
      <c r="D2469">
        <v>1</v>
      </c>
      <c r="E2469" t="s">
        <v>11912</v>
      </c>
      <c r="G2469">
        <v>170</v>
      </c>
      <c r="H2469" t="s">
        <v>8647</v>
      </c>
      <c r="I2469" t="s">
        <v>8647</v>
      </c>
      <c r="J2469">
        <v>1400</v>
      </c>
      <c r="K2469" t="s">
        <v>8647</v>
      </c>
      <c r="L2469" t="s">
        <v>17202</v>
      </c>
      <c r="M2469">
        <v>1</v>
      </c>
    </row>
    <row r="2470" spans="1:13" x14ac:dyDescent="0.2">
      <c r="A2470" t="s">
        <v>18787</v>
      </c>
      <c r="B2470">
        <v>2026</v>
      </c>
      <c r="C2470">
        <v>4</v>
      </c>
      <c r="D2470">
        <v>1</v>
      </c>
      <c r="E2470" t="s">
        <v>11912</v>
      </c>
      <c r="G2470">
        <v>168</v>
      </c>
      <c r="H2470" t="s">
        <v>8647</v>
      </c>
      <c r="I2470" t="s">
        <v>8647</v>
      </c>
      <c r="J2470">
        <v>500</v>
      </c>
      <c r="K2470" t="s">
        <v>8647</v>
      </c>
      <c r="L2470" t="s">
        <v>17202</v>
      </c>
      <c r="M2470">
        <v>1</v>
      </c>
    </row>
    <row r="2471" spans="1:13" x14ac:dyDescent="0.2">
      <c r="A2471" t="s">
        <v>18789</v>
      </c>
      <c r="B2471">
        <v>2026</v>
      </c>
      <c r="C2471">
        <v>4</v>
      </c>
      <c r="D2471">
        <v>1</v>
      </c>
      <c r="E2471" t="s">
        <v>11912</v>
      </c>
      <c r="G2471">
        <v>167</v>
      </c>
      <c r="H2471" t="s">
        <v>8647</v>
      </c>
      <c r="I2471" t="s">
        <v>8647</v>
      </c>
      <c r="J2471">
        <v>1400</v>
      </c>
      <c r="K2471" t="s">
        <v>8647</v>
      </c>
      <c r="L2471" t="s">
        <v>17202</v>
      </c>
      <c r="M2471">
        <v>1</v>
      </c>
    </row>
    <row r="2472" spans="1:13" x14ac:dyDescent="0.2">
      <c r="A2472" t="s">
        <v>18789</v>
      </c>
      <c r="B2472">
        <v>2026</v>
      </c>
      <c r="C2472">
        <v>4</v>
      </c>
      <c r="D2472">
        <v>2</v>
      </c>
      <c r="E2472" t="s">
        <v>11913</v>
      </c>
      <c r="F2472" t="s">
        <v>13203</v>
      </c>
      <c r="G2472">
        <v>10</v>
      </c>
      <c r="H2472">
        <v>6670</v>
      </c>
      <c r="I2472">
        <v>4829</v>
      </c>
      <c r="J2472">
        <v>11499</v>
      </c>
      <c r="K2472">
        <v>933300</v>
      </c>
      <c r="L2472" t="s">
        <v>17203</v>
      </c>
      <c r="M2472">
        <v>5</v>
      </c>
    </row>
    <row r="2473" spans="1:13" x14ac:dyDescent="0.2">
      <c r="A2473" t="s">
        <v>18791</v>
      </c>
      <c r="B2473">
        <v>2026</v>
      </c>
      <c r="C2473">
        <v>4</v>
      </c>
      <c r="D2473">
        <v>2</v>
      </c>
      <c r="E2473" t="s">
        <v>11913</v>
      </c>
      <c r="F2473" t="s">
        <v>13204</v>
      </c>
      <c r="G2473">
        <v>39</v>
      </c>
      <c r="H2473">
        <v>20440</v>
      </c>
      <c r="I2473">
        <v>5611</v>
      </c>
      <c r="J2473">
        <v>26051</v>
      </c>
      <c r="K2473">
        <v>1071840</v>
      </c>
      <c r="L2473" t="s">
        <v>17203</v>
      </c>
      <c r="M2473">
        <v>5</v>
      </c>
    </row>
    <row r="2474" spans="1:13" x14ac:dyDescent="0.2">
      <c r="A2474" t="s">
        <v>18791</v>
      </c>
      <c r="B2474">
        <v>2026</v>
      </c>
      <c r="C2474">
        <v>4</v>
      </c>
      <c r="D2474">
        <v>3</v>
      </c>
      <c r="E2474" t="s">
        <v>11918</v>
      </c>
      <c r="F2474" t="s">
        <v>13205</v>
      </c>
      <c r="G2474">
        <v>1</v>
      </c>
      <c r="H2474">
        <v>4590</v>
      </c>
      <c r="I2474">
        <v>744</v>
      </c>
      <c r="J2474">
        <v>5334</v>
      </c>
      <c r="K2474">
        <v>101240</v>
      </c>
      <c r="L2474" t="s">
        <v>17204</v>
      </c>
      <c r="M2474">
        <v>4</v>
      </c>
    </row>
    <row r="2475" spans="1:13" x14ac:dyDescent="0.2">
      <c r="A2475" t="s">
        <v>18791</v>
      </c>
      <c r="B2475">
        <v>2026</v>
      </c>
      <c r="C2475">
        <v>4</v>
      </c>
      <c r="D2475">
        <v>1</v>
      </c>
      <c r="E2475" t="s">
        <v>11912</v>
      </c>
      <c r="G2475">
        <v>169</v>
      </c>
      <c r="H2475" t="s">
        <v>8647</v>
      </c>
      <c r="I2475" t="s">
        <v>8647</v>
      </c>
      <c r="J2475">
        <v>1400</v>
      </c>
      <c r="K2475" t="s">
        <v>8647</v>
      </c>
      <c r="L2475" t="s">
        <v>17202</v>
      </c>
      <c r="M2475">
        <v>1</v>
      </c>
    </row>
    <row r="2476" spans="1:13" x14ac:dyDescent="0.2">
      <c r="A2476" t="s">
        <v>18792</v>
      </c>
      <c r="B2476">
        <v>2026</v>
      </c>
      <c r="C2476">
        <v>4</v>
      </c>
      <c r="D2476">
        <v>1</v>
      </c>
      <c r="E2476" t="s">
        <v>11912</v>
      </c>
      <c r="G2476">
        <v>169</v>
      </c>
      <c r="H2476" t="s">
        <v>8647</v>
      </c>
      <c r="I2476" t="s">
        <v>8647</v>
      </c>
      <c r="J2476">
        <v>1400</v>
      </c>
      <c r="K2476" t="s">
        <v>8647</v>
      </c>
      <c r="L2476" t="s">
        <v>17202</v>
      </c>
      <c r="M2476">
        <v>1</v>
      </c>
    </row>
    <row r="2477" spans="1:13" x14ac:dyDescent="0.2">
      <c r="A2477" t="s">
        <v>18793</v>
      </c>
      <c r="B2477">
        <v>2026</v>
      </c>
      <c r="C2477">
        <v>4</v>
      </c>
      <c r="D2477">
        <v>1</v>
      </c>
      <c r="E2477" t="s">
        <v>11912</v>
      </c>
      <c r="G2477">
        <v>169</v>
      </c>
      <c r="H2477" t="s">
        <v>8647</v>
      </c>
      <c r="I2477" t="s">
        <v>8647</v>
      </c>
      <c r="J2477">
        <v>1400</v>
      </c>
      <c r="K2477" t="s">
        <v>8647</v>
      </c>
      <c r="L2477" t="s">
        <v>17202</v>
      </c>
      <c r="M2477">
        <v>1</v>
      </c>
    </row>
    <row r="2478" spans="1:13" x14ac:dyDescent="0.2">
      <c r="A2478" t="s">
        <v>18794</v>
      </c>
      <c r="B2478">
        <v>2026</v>
      </c>
      <c r="C2478">
        <v>4</v>
      </c>
      <c r="D2478">
        <v>1</v>
      </c>
      <c r="E2478" t="s">
        <v>11912</v>
      </c>
      <c r="G2478">
        <v>169</v>
      </c>
      <c r="H2478" t="s">
        <v>8647</v>
      </c>
      <c r="I2478" t="s">
        <v>8647</v>
      </c>
      <c r="J2478">
        <v>1400</v>
      </c>
      <c r="K2478" t="s">
        <v>8647</v>
      </c>
      <c r="L2478" t="s">
        <v>17202</v>
      </c>
      <c r="M2478">
        <v>1</v>
      </c>
    </row>
    <row r="2479" spans="1:13" x14ac:dyDescent="0.2">
      <c r="A2479" t="s">
        <v>18795</v>
      </c>
      <c r="B2479">
        <v>2026</v>
      </c>
      <c r="C2479">
        <v>4</v>
      </c>
      <c r="D2479">
        <v>1</v>
      </c>
      <c r="E2479" t="s">
        <v>11912</v>
      </c>
      <c r="G2479">
        <v>169</v>
      </c>
      <c r="H2479" t="s">
        <v>8647</v>
      </c>
      <c r="I2479" t="s">
        <v>8647</v>
      </c>
      <c r="J2479">
        <v>1400</v>
      </c>
      <c r="K2479" t="s">
        <v>8647</v>
      </c>
      <c r="L2479" t="s">
        <v>17202</v>
      </c>
      <c r="M2479">
        <v>1</v>
      </c>
    </row>
    <row r="2480" spans="1:13" x14ac:dyDescent="0.2">
      <c r="A2480" t="s">
        <v>18796</v>
      </c>
      <c r="B2480">
        <v>2026</v>
      </c>
      <c r="C2480">
        <v>4</v>
      </c>
      <c r="D2480">
        <v>1</v>
      </c>
      <c r="E2480" t="s">
        <v>11912</v>
      </c>
      <c r="G2480">
        <v>169</v>
      </c>
      <c r="H2480" t="s">
        <v>8647</v>
      </c>
      <c r="I2480" t="s">
        <v>8647</v>
      </c>
      <c r="J2480">
        <v>1400</v>
      </c>
      <c r="K2480" t="s">
        <v>8647</v>
      </c>
      <c r="L2480" t="s">
        <v>17202</v>
      </c>
      <c r="M2480">
        <v>1</v>
      </c>
    </row>
    <row r="2481" spans="1:13" x14ac:dyDescent="0.2">
      <c r="A2481" t="s">
        <v>18796</v>
      </c>
      <c r="B2481">
        <v>2026</v>
      </c>
      <c r="C2481">
        <v>4</v>
      </c>
      <c r="D2481">
        <v>2</v>
      </c>
      <c r="E2481" t="s">
        <v>11918</v>
      </c>
      <c r="F2481" t="s">
        <v>13206</v>
      </c>
      <c r="G2481">
        <v>23</v>
      </c>
      <c r="H2481">
        <v>2920</v>
      </c>
      <c r="I2481">
        <v>31</v>
      </c>
      <c r="J2481">
        <v>2951</v>
      </c>
      <c r="K2481">
        <v>2840</v>
      </c>
      <c r="L2481" t="s">
        <v>17204</v>
      </c>
      <c r="M2481">
        <v>4</v>
      </c>
    </row>
    <row r="2482" spans="1:13" x14ac:dyDescent="0.2">
      <c r="A2482" t="s">
        <v>18796</v>
      </c>
      <c r="B2482">
        <v>2026</v>
      </c>
      <c r="C2482">
        <v>4</v>
      </c>
      <c r="D2482">
        <v>3</v>
      </c>
      <c r="E2482" t="s">
        <v>11913</v>
      </c>
      <c r="F2482" t="s">
        <v>13207</v>
      </c>
      <c r="G2482">
        <v>34</v>
      </c>
      <c r="H2482">
        <v>17080</v>
      </c>
      <c r="I2482">
        <v>7799</v>
      </c>
      <c r="J2482">
        <v>24879</v>
      </c>
      <c r="K2482">
        <v>1501140</v>
      </c>
      <c r="L2482" t="s">
        <v>17203</v>
      </c>
      <c r="M2482">
        <v>5</v>
      </c>
    </row>
    <row r="2483" spans="1:13" x14ac:dyDescent="0.2">
      <c r="A2483" t="s">
        <v>18797</v>
      </c>
      <c r="B2483">
        <v>2026</v>
      </c>
      <c r="C2483">
        <v>4</v>
      </c>
      <c r="D2483">
        <v>3</v>
      </c>
      <c r="E2483" t="s">
        <v>11913</v>
      </c>
      <c r="F2483" t="s">
        <v>13209</v>
      </c>
      <c r="G2483">
        <v>25</v>
      </c>
      <c r="H2483">
        <v>11370</v>
      </c>
      <c r="I2483">
        <v>11348</v>
      </c>
      <c r="J2483">
        <v>22718</v>
      </c>
      <c r="K2483">
        <v>2197760</v>
      </c>
      <c r="L2483" t="s">
        <v>17203</v>
      </c>
      <c r="M2483">
        <v>5</v>
      </c>
    </row>
    <row r="2484" spans="1:13" x14ac:dyDescent="0.2">
      <c r="A2484" t="s">
        <v>18797</v>
      </c>
      <c r="B2484">
        <v>2026</v>
      </c>
      <c r="C2484">
        <v>4</v>
      </c>
      <c r="D2484">
        <v>2</v>
      </c>
      <c r="E2484" t="s">
        <v>11918</v>
      </c>
      <c r="F2484" t="s">
        <v>13208</v>
      </c>
      <c r="G2484">
        <v>5</v>
      </c>
      <c r="H2484">
        <v>7090</v>
      </c>
      <c r="I2484">
        <v>724</v>
      </c>
      <c r="J2484">
        <v>7814</v>
      </c>
      <c r="K2484">
        <v>128500</v>
      </c>
      <c r="L2484" t="s">
        <v>17204</v>
      </c>
      <c r="M2484">
        <v>4</v>
      </c>
    </row>
    <row r="2485" spans="1:13" x14ac:dyDescent="0.2">
      <c r="A2485" t="s">
        <v>18797</v>
      </c>
      <c r="B2485">
        <v>2026</v>
      </c>
      <c r="C2485">
        <v>4</v>
      </c>
      <c r="D2485">
        <v>1</v>
      </c>
      <c r="E2485" t="s">
        <v>11912</v>
      </c>
      <c r="G2485">
        <v>169</v>
      </c>
      <c r="H2485" t="s">
        <v>8647</v>
      </c>
      <c r="I2485" t="s">
        <v>8647</v>
      </c>
      <c r="J2485">
        <v>1200</v>
      </c>
      <c r="K2485" t="s">
        <v>8647</v>
      </c>
      <c r="L2485" t="s">
        <v>17202</v>
      </c>
      <c r="M2485">
        <v>1</v>
      </c>
    </row>
    <row r="2486" spans="1:13" x14ac:dyDescent="0.2">
      <c r="A2486" t="s">
        <v>18798</v>
      </c>
      <c r="B2486">
        <v>2026</v>
      </c>
      <c r="C2486">
        <v>4</v>
      </c>
      <c r="D2486">
        <v>1</v>
      </c>
      <c r="E2486" t="s">
        <v>11912</v>
      </c>
      <c r="G2486">
        <v>168</v>
      </c>
      <c r="H2486" t="s">
        <v>8647</v>
      </c>
      <c r="I2486" t="s">
        <v>8647</v>
      </c>
      <c r="J2486">
        <v>1400</v>
      </c>
      <c r="K2486" t="s">
        <v>8647</v>
      </c>
      <c r="L2486" t="s">
        <v>17202</v>
      </c>
      <c r="M2486">
        <v>1</v>
      </c>
    </row>
    <row r="2487" spans="1:13" x14ac:dyDescent="0.2">
      <c r="A2487" t="s">
        <v>18798</v>
      </c>
      <c r="B2487">
        <v>2026</v>
      </c>
      <c r="C2487">
        <v>4</v>
      </c>
      <c r="D2487">
        <v>2</v>
      </c>
      <c r="E2487" t="s">
        <v>11913</v>
      </c>
      <c r="F2487" t="s">
        <v>13210</v>
      </c>
      <c r="G2487">
        <v>46</v>
      </c>
      <c r="H2487">
        <v>11570</v>
      </c>
      <c r="I2487">
        <v>6015</v>
      </c>
      <c r="J2487">
        <v>17585</v>
      </c>
      <c r="K2487">
        <v>1159300</v>
      </c>
      <c r="L2487" t="s">
        <v>17203</v>
      </c>
      <c r="M2487">
        <v>5</v>
      </c>
    </row>
    <row r="2488" spans="1:13" x14ac:dyDescent="0.2">
      <c r="A2488" t="s">
        <v>18799</v>
      </c>
      <c r="B2488">
        <v>2026</v>
      </c>
      <c r="C2488">
        <v>4</v>
      </c>
      <c r="D2488">
        <v>2</v>
      </c>
      <c r="E2488" t="s">
        <v>11913</v>
      </c>
      <c r="F2488" t="s">
        <v>13212</v>
      </c>
      <c r="G2488">
        <v>94</v>
      </c>
      <c r="H2488">
        <v>6250</v>
      </c>
      <c r="I2488">
        <v>987</v>
      </c>
      <c r="J2488">
        <v>7237</v>
      </c>
      <c r="K2488">
        <v>185910</v>
      </c>
      <c r="L2488" t="s">
        <v>17203</v>
      </c>
      <c r="M2488">
        <v>5</v>
      </c>
    </row>
    <row r="2489" spans="1:13" x14ac:dyDescent="0.2">
      <c r="A2489" t="s">
        <v>18799</v>
      </c>
      <c r="B2489">
        <v>2026</v>
      </c>
      <c r="C2489">
        <v>4</v>
      </c>
      <c r="D2489">
        <v>3</v>
      </c>
      <c r="E2489" t="s">
        <v>11918</v>
      </c>
      <c r="F2489" t="s">
        <v>13211</v>
      </c>
      <c r="G2489">
        <v>11</v>
      </c>
      <c r="H2489">
        <v>1460</v>
      </c>
      <c r="I2489">
        <v>99</v>
      </c>
      <c r="J2489">
        <v>1559</v>
      </c>
      <c r="K2489">
        <v>17010</v>
      </c>
      <c r="L2489" t="s">
        <v>17204</v>
      </c>
      <c r="M2489">
        <v>4</v>
      </c>
    </row>
    <row r="2490" spans="1:13" x14ac:dyDescent="0.2">
      <c r="A2490" t="s">
        <v>18799</v>
      </c>
      <c r="B2490">
        <v>2026</v>
      </c>
      <c r="C2490">
        <v>4</v>
      </c>
      <c r="D2490">
        <v>1</v>
      </c>
      <c r="E2490" t="s">
        <v>11912</v>
      </c>
      <c r="G2490">
        <v>167</v>
      </c>
      <c r="H2490" t="s">
        <v>8647</v>
      </c>
      <c r="I2490" t="s">
        <v>8647</v>
      </c>
      <c r="J2490">
        <v>1400</v>
      </c>
      <c r="K2490" t="s">
        <v>8647</v>
      </c>
      <c r="L2490" t="s">
        <v>17202</v>
      </c>
      <c r="M2490">
        <v>1</v>
      </c>
    </row>
    <row r="2491" spans="1:13" x14ac:dyDescent="0.2">
      <c r="A2491" t="s">
        <v>18800</v>
      </c>
      <c r="B2491">
        <v>2026</v>
      </c>
      <c r="C2491">
        <v>4</v>
      </c>
      <c r="D2491">
        <v>1</v>
      </c>
      <c r="E2491" t="s">
        <v>11912</v>
      </c>
      <c r="G2491">
        <v>169</v>
      </c>
      <c r="H2491" t="s">
        <v>8647</v>
      </c>
      <c r="I2491" t="s">
        <v>8647</v>
      </c>
      <c r="J2491">
        <v>1400</v>
      </c>
      <c r="K2491" t="s">
        <v>8647</v>
      </c>
      <c r="L2491" t="s">
        <v>17202</v>
      </c>
      <c r="M2491">
        <v>1</v>
      </c>
    </row>
    <row r="2492" spans="1:13" x14ac:dyDescent="0.2">
      <c r="A2492" t="s">
        <v>18800</v>
      </c>
      <c r="B2492">
        <v>2026</v>
      </c>
      <c r="C2492">
        <v>4</v>
      </c>
      <c r="D2492">
        <v>2</v>
      </c>
      <c r="E2492" t="s">
        <v>11913</v>
      </c>
      <c r="F2492" t="s">
        <v>13213</v>
      </c>
      <c r="G2492">
        <v>101</v>
      </c>
      <c r="H2492">
        <v>7780</v>
      </c>
      <c r="I2492">
        <v>3406</v>
      </c>
      <c r="J2492">
        <v>11186</v>
      </c>
      <c r="K2492">
        <v>655340</v>
      </c>
      <c r="L2492" t="s">
        <v>17203</v>
      </c>
      <c r="M2492">
        <v>5</v>
      </c>
    </row>
    <row r="2493" spans="1:13" x14ac:dyDescent="0.2">
      <c r="A2493" t="s">
        <v>18801</v>
      </c>
      <c r="B2493">
        <v>2026</v>
      </c>
      <c r="C2493">
        <v>4</v>
      </c>
      <c r="D2493">
        <v>3</v>
      </c>
      <c r="E2493" t="s">
        <v>11913</v>
      </c>
      <c r="F2493" t="s">
        <v>13215</v>
      </c>
      <c r="G2493">
        <v>28</v>
      </c>
      <c r="H2493">
        <v>26090</v>
      </c>
      <c r="I2493">
        <v>5495</v>
      </c>
      <c r="J2493">
        <v>31585</v>
      </c>
      <c r="K2493">
        <v>1043540</v>
      </c>
      <c r="L2493" t="s">
        <v>17203</v>
      </c>
      <c r="M2493">
        <v>5</v>
      </c>
    </row>
    <row r="2494" spans="1:13" x14ac:dyDescent="0.2">
      <c r="A2494" t="s">
        <v>18801</v>
      </c>
      <c r="B2494">
        <v>2026</v>
      </c>
      <c r="C2494">
        <v>4</v>
      </c>
      <c r="D2494">
        <v>4</v>
      </c>
      <c r="E2494" t="s">
        <v>11981</v>
      </c>
      <c r="F2494" t="s">
        <v>13216</v>
      </c>
      <c r="G2494">
        <v>18</v>
      </c>
      <c r="H2494">
        <v>930</v>
      </c>
      <c r="I2494">
        <v>128</v>
      </c>
      <c r="J2494">
        <v>1058</v>
      </c>
      <c r="K2494">
        <v>27442.78</v>
      </c>
      <c r="L2494" t="s">
        <v>17213</v>
      </c>
      <c r="M2494">
        <v>6</v>
      </c>
    </row>
    <row r="2495" spans="1:13" x14ac:dyDescent="0.2">
      <c r="A2495" t="s">
        <v>18801</v>
      </c>
      <c r="B2495">
        <v>2026</v>
      </c>
      <c r="C2495">
        <v>4</v>
      </c>
      <c r="D2495">
        <v>5</v>
      </c>
      <c r="E2495" t="s">
        <v>11981</v>
      </c>
      <c r="F2495" t="s">
        <v>13217</v>
      </c>
      <c r="G2495">
        <v>11</v>
      </c>
      <c r="H2495">
        <v>1000</v>
      </c>
      <c r="I2495">
        <v>136</v>
      </c>
      <c r="J2495">
        <v>1136</v>
      </c>
      <c r="K2495">
        <v>29000</v>
      </c>
      <c r="L2495" t="s">
        <v>17213</v>
      </c>
      <c r="M2495">
        <v>6</v>
      </c>
    </row>
    <row r="2496" spans="1:13" x14ac:dyDescent="0.2">
      <c r="A2496" t="s">
        <v>18801</v>
      </c>
      <c r="B2496">
        <v>2026</v>
      </c>
      <c r="C2496">
        <v>4</v>
      </c>
      <c r="D2496">
        <v>6</v>
      </c>
      <c r="E2496" t="s">
        <v>11981</v>
      </c>
      <c r="F2496" t="s">
        <v>13218</v>
      </c>
      <c r="G2496">
        <v>4</v>
      </c>
      <c r="H2496">
        <v>1820</v>
      </c>
      <c r="I2496">
        <v>247</v>
      </c>
      <c r="J2496">
        <v>2067</v>
      </c>
      <c r="K2496">
        <v>52720</v>
      </c>
      <c r="L2496" t="s">
        <v>17213</v>
      </c>
      <c r="M2496">
        <v>6</v>
      </c>
    </row>
    <row r="2497" spans="1:13" x14ac:dyDescent="0.2">
      <c r="A2497" t="s">
        <v>18801</v>
      </c>
      <c r="B2497">
        <v>2026</v>
      </c>
      <c r="C2497">
        <v>4</v>
      </c>
      <c r="D2497">
        <v>2</v>
      </c>
      <c r="E2497" t="s">
        <v>11918</v>
      </c>
      <c r="F2497" t="s">
        <v>13214</v>
      </c>
      <c r="G2497">
        <v>1</v>
      </c>
      <c r="H2497">
        <v>7090</v>
      </c>
      <c r="I2497">
        <v>1123</v>
      </c>
      <c r="J2497">
        <v>8213</v>
      </c>
      <c r="K2497">
        <v>156240</v>
      </c>
      <c r="L2497" t="s">
        <v>17204</v>
      </c>
      <c r="M2497">
        <v>4</v>
      </c>
    </row>
    <row r="2498" spans="1:13" x14ac:dyDescent="0.2">
      <c r="A2498" t="s">
        <v>18801</v>
      </c>
      <c r="B2498">
        <v>2026</v>
      </c>
      <c r="C2498">
        <v>4</v>
      </c>
      <c r="D2498">
        <v>1</v>
      </c>
      <c r="E2498" t="s">
        <v>11912</v>
      </c>
      <c r="G2498">
        <v>168</v>
      </c>
      <c r="H2498" t="s">
        <v>8647</v>
      </c>
      <c r="I2498" t="s">
        <v>8647</v>
      </c>
      <c r="J2498">
        <v>1400</v>
      </c>
      <c r="K2498" t="s">
        <v>8647</v>
      </c>
      <c r="L2498" t="s">
        <v>17202</v>
      </c>
      <c r="M2498">
        <v>1</v>
      </c>
    </row>
    <row r="2499" spans="1:13" x14ac:dyDescent="0.2">
      <c r="A2499" t="s">
        <v>18802</v>
      </c>
      <c r="B2499">
        <v>2026</v>
      </c>
      <c r="C2499">
        <v>4</v>
      </c>
      <c r="D2499">
        <v>1</v>
      </c>
      <c r="E2499" t="s">
        <v>11912</v>
      </c>
      <c r="G2499">
        <v>168</v>
      </c>
      <c r="H2499" t="s">
        <v>8647</v>
      </c>
      <c r="I2499" t="s">
        <v>8647</v>
      </c>
      <c r="J2499">
        <v>1400</v>
      </c>
      <c r="K2499" t="s">
        <v>8647</v>
      </c>
      <c r="L2499" t="s">
        <v>17202</v>
      </c>
      <c r="M2499">
        <v>1</v>
      </c>
    </row>
    <row r="2500" spans="1:13" x14ac:dyDescent="0.2">
      <c r="A2500" t="s">
        <v>18802</v>
      </c>
      <c r="B2500">
        <v>2026</v>
      </c>
      <c r="C2500">
        <v>4</v>
      </c>
      <c r="D2500">
        <v>3</v>
      </c>
      <c r="E2500" t="s">
        <v>11918</v>
      </c>
      <c r="F2500" t="s">
        <v>13220</v>
      </c>
      <c r="G2500">
        <v>1</v>
      </c>
      <c r="H2500">
        <v>3960</v>
      </c>
      <c r="I2500">
        <v>527</v>
      </c>
      <c r="J2500">
        <v>4487</v>
      </c>
      <c r="K2500">
        <v>88330</v>
      </c>
      <c r="L2500" t="s">
        <v>17204</v>
      </c>
      <c r="M2500">
        <v>4</v>
      </c>
    </row>
    <row r="2501" spans="1:13" x14ac:dyDescent="0.2">
      <c r="A2501" t="s">
        <v>18802</v>
      </c>
      <c r="B2501">
        <v>2026</v>
      </c>
      <c r="C2501">
        <v>4</v>
      </c>
      <c r="D2501">
        <v>2</v>
      </c>
      <c r="E2501" t="s">
        <v>11913</v>
      </c>
      <c r="F2501" t="s">
        <v>13219</v>
      </c>
      <c r="G2501">
        <v>17</v>
      </c>
      <c r="H2501">
        <v>20870</v>
      </c>
      <c r="I2501">
        <v>4392</v>
      </c>
      <c r="J2501">
        <v>25262</v>
      </c>
      <c r="K2501">
        <v>834020</v>
      </c>
      <c r="L2501" t="s">
        <v>17203</v>
      </c>
      <c r="M2501">
        <v>5</v>
      </c>
    </row>
    <row r="2502" spans="1:13" x14ac:dyDescent="0.2">
      <c r="A2502" t="s">
        <v>18803</v>
      </c>
      <c r="B2502">
        <v>2026</v>
      </c>
      <c r="C2502">
        <v>4</v>
      </c>
      <c r="D2502">
        <v>1</v>
      </c>
      <c r="E2502" t="s">
        <v>11912</v>
      </c>
      <c r="G2502">
        <v>164</v>
      </c>
      <c r="H2502" t="s">
        <v>8647</v>
      </c>
      <c r="I2502" t="s">
        <v>8647</v>
      </c>
      <c r="J2502">
        <v>1000</v>
      </c>
      <c r="K2502" t="s">
        <v>8647</v>
      </c>
      <c r="L2502" t="s">
        <v>17202</v>
      </c>
      <c r="M2502">
        <v>1</v>
      </c>
    </row>
    <row r="2503" spans="1:13" x14ac:dyDescent="0.2">
      <c r="A2503" t="s">
        <v>18804</v>
      </c>
      <c r="B2503">
        <v>2026</v>
      </c>
      <c r="C2503">
        <v>4</v>
      </c>
      <c r="D2503">
        <v>1</v>
      </c>
      <c r="E2503" t="s">
        <v>11912</v>
      </c>
      <c r="G2503">
        <v>162</v>
      </c>
      <c r="H2503" t="s">
        <v>8647</v>
      </c>
      <c r="I2503" t="s">
        <v>8647</v>
      </c>
      <c r="J2503">
        <v>1400</v>
      </c>
      <c r="K2503" t="s">
        <v>8647</v>
      </c>
      <c r="L2503" t="s">
        <v>17202</v>
      </c>
      <c r="M2503">
        <v>1</v>
      </c>
    </row>
    <row r="2504" spans="1:13" x14ac:dyDescent="0.2">
      <c r="A2504" t="s">
        <v>18806</v>
      </c>
      <c r="B2504">
        <v>2026</v>
      </c>
      <c r="C2504">
        <v>4</v>
      </c>
      <c r="D2504">
        <v>1</v>
      </c>
      <c r="E2504" t="s">
        <v>11912</v>
      </c>
      <c r="G2504">
        <v>166</v>
      </c>
      <c r="H2504" t="s">
        <v>8647</v>
      </c>
      <c r="I2504" t="s">
        <v>8647</v>
      </c>
      <c r="J2504">
        <v>1400</v>
      </c>
      <c r="K2504" t="s">
        <v>8647</v>
      </c>
      <c r="L2504" t="s">
        <v>17202</v>
      </c>
      <c r="M2504">
        <v>1</v>
      </c>
    </row>
    <row r="2505" spans="1:13" x14ac:dyDescent="0.2">
      <c r="A2505" t="s">
        <v>18806</v>
      </c>
      <c r="B2505">
        <v>2026</v>
      </c>
      <c r="C2505">
        <v>4</v>
      </c>
      <c r="D2505">
        <v>2</v>
      </c>
      <c r="E2505" t="s">
        <v>11913</v>
      </c>
      <c r="F2505" t="s">
        <v>13221</v>
      </c>
      <c r="G2505">
        <v>17</v>
      </c>
      <c r="H2505">
        <v>16860</v>
      </c>
      <c r="I2505">
        <v>13917</v>
      </c>
      <c r="J2505">
        <v>30777</v>
      </c>
      <c r="K2505">
        <v>2692300</v>
      </c>
      <c r="L2505" t="s">
        <v>17203</v>
      </c>
      <c r="M2505">
        <v>5</v>
      </c>
    </row>
    <row r="2506" spans="1:13" x14ac:dyDescent="0.2">
      <c r="A2506" t="s">
        <v>18806</v>
      </c>
      <c r="B2506">
        <v>2026</v>
      </c>
      <c r="C2506">
        <v>4</v>
      </c>
      <c r="D2506">
        <v>3</v>
      </c>
      <c r="E2506" t="s">
        <v>11918</v>
      </c>
      <c r="F2506" t="s">
        <v>13222</v>
      </c>
      <c r="G2506">
        <v>4</v>
      </c>
      <c r="H2506">
        <v>6250</v>
      </c>
      <c r="I2506">
        <v>673</v>
      </c>
      <c r="J2506">
        <v>6923</v>
      </c>
      <c r="K2506">
        <v>119790</v>
      </c>
      <c r="L2506" t="s">
        <v>17204</v>
      </c>
      <c r="M2506">
        <v>4</v>
      </c>
    </row>
    <row r="2507" spans="1:13" x14ac:dyDescent="0.2">
      <c r="A2507" t="s">
        <v>18807</v>
      </c>
      <c r="B2507">
        <v>2026</v>
      </c>
      <c r="C2507">
        <v>4</v>
      </c>
      <c r="D2507">
        <v>2</v>
      </c>
      <c r="E2507" t="s">
        <v>11918</v>
      </c>
      <c r="F2507" t="s">
        <v>13223</v>
      </c>
      <c r="G2507">
        <v>6</v>
      </c>
      <c r="H2507">
        <v>7090</v>
      </c>
      <c r="I2507">
        <v>685</v>
      </c>
      <c r="J2507">
        <v>7775</v>
      </c>
      <c r="K2507">
        <v>121210</v>
      </c>
      <c r="L2507" t="s">
        <v>17204</v>
      </c>
      <c r="M2507">
        <v>4</v>
      </c>
    </row>
    <row r="2508" spans="1:13" x14ac:dyDescent="0.2">
      <c r="A2508" t="s">
        <v>18807</v>
      </c>
      <c r="B2508">
        <v>2026</v>
      </c>
      <c r="C2508">
        <v>4</v>
      </c>
      <c r="D2508">
        <v>4</v>
      </c>
      <c r="E2508" t="s">
        <v>11913</v>
      </c>
      <c r="F2508" t="s">
        <v>13226</v>
      </c>
      <c r="G2508">
        <v>102</v>
      </c>
      <c r="H2508">
        <v>12540</v>
      </c>
      <c r="I2508">
        <v>3740</v>
      </c>
      <c r="J2508">
        <v>16280</v>
      </c>
      <c r="K2508">
        <v>715589</v>
      </c>
      <c r="L2508" t="s">
        <v>17203</v>
      </c>
      <c r="M2508">
        <v>5</v>
      </c>
    </row>
    <row r="2509" spans="1:13" x14ac:dyDescent="0.2">
      <c r="A2509" t="s">
        <v>18807</v>
      </c>
      <c r="B2509">
        <v>2026</v>
      </c>
      <c r="C2509">
        <v>4</v>
      </c>
      <c r="D2509">
        <v>3</v>
      </c>
      <c r="E2509" t="s">
        <v>11981</v>
      </c>
      <c r="F2509" t="s">
        <v>13225</v>
      </c>
      <c r="G2509">
        <v>13</v>
      </c>
      <c r="H2509">
        <v>2820</v>
      </c>
      <c r="I2509">
        <v>374</v>
      </c>
      <c r="J2509">
        <v>3194</v>
      </c>
      <c r="K2509">
        <v>98340</v>
      </c>
      <c r="L2509" t="s">
        <v>17213</v>
      </c>
      <c r="M2509">
        <v>6</v>
      </c>
    </row>
    <row r="2510" spans="1:13" x14ac:dyDescent="0.2">
      <c r="A2510" t="s">
        <v>18807</v>
      </c>
      <c r="B2510">
        <v>2026</v>
      </c>
      <c r="C2510">
        <v>4</v>
      </c>
      <c r="D2510">
        <v>1</v>
      </c>
      <c r="E2510" t="s">
        <v>11912</v>
      </c>
      <c r="G2510">
        <v>160</v>
      </c>
      <c r="H2510" t="s">
        <v>8647</v>
      </c>
      <c r="I2510" t="s">
        <v>8647</v>
      </c>
      <c r="J2510">
        <v>1400</v>
      </c>
      <c r="K2510" t="s">
        <v>8647</v>
      </c>
      <c r="L2510" t="s">
        <v>17202</v>
      </c>
      <c r="M2510">
        <v>1</v>
      </c>
    </row>
    <row r="2511" spans="1:13" x14ac:dyDescent="0.2">
      <c r="A2511" t="s">
        <v>18808</v>
      </c>
      <c r="B2511">
        <v>2026</v>
      </c>
      <c r="C2511">
        <v>4</v>
      </c>
      <c r="D2511">
        <v>1</v>
      </c>
      <c r="E2511" t="s">
        <v>11912</v>
      </c>
      <c r="G2511">
        <v>166</v>
      </c>
      <c r="H2511" t="s">
        <v>8647</v>
      </c>
      <c r="I2511" t="s">
        <v>8647</v>
      </c>
      <c r="J2511">
        <v>1200</v>
      </c>
      <c r="K2511" t="s">
        <v>8647</v>
      </c>
      <c r="L2511" t="s">
        <v>17202</v>
      </c>
      <c r="M2511">
        <v>1</v>
      </c>
    </row>
    <row r="2512" spans="1:13" x14ac:dyDescent="0.2">
      <c r="A2512" t="s">
        <v>18808</v>
      </c>
      <c r="B2512">
        <v>2026</v>
      </c>
      <c r="C2512">
        <v>4</v>
      </c>
      <c r="D2512">
        <v>3</v>
      </c>
      <c r="E2512" t="s">
        <v>11913</v>
      </c>
      <c r="F2512" t="s">
        <v>13228</v>
      </c>
      <c r="G2512">
        <v>86</v>
      </c>
      <c r="H2512">
        <v>12450</v>
      </c>
      <c r="I2512">
        <v>3708</v>
      </c>
      <c r="J2512">
        <v>16158</v>
      </c>
      <c r="K2512">
        <v>709280</v>
      </c>
      <c r="L2512" t="s">
        <v>17203</v>
      </c>
      <c r="M2512">
        <v>5</v>
      </c>
    </row>
    <row r="2513" spans="1:13" x14ac:dyDescent="0.2">
      <c r="A2513" t="s">
        <v>18808</v>
      </c>
      <c r="B2513">
        <v>2026</v>
      </c>
      <c r="C2513">
        <v>4</v>
      </c>
      <c r="D2513">
        <v>2</v>
      </c>
      <c r="E2513" t="s">
        <v>11918</v>
      </c>
      <c r="F2513" t="s">
        <v>13227</v>
      </c>
      <c r="G2513">
        <v>10</v>
      </c>
      <c r="H2513">
        <v>1250</v>
      </c>
      <c r="I2513">
        <v>93</v>
      </c>
      <c r="J2513">
        <v>1343</v>
      </c>
      <c r="K2513">
        <v>16250</v>
      </c>
      <c r="L2513" t="s">
        <v>17204</v>
      </c>
      <c r="M2513">
        <v>4</v>
      </c>
    </row>
    <row r="2514" spans="1:13" x14ac:dyDescent="0.2">
      <c r="A2514" t="s">
        <v>18809</v>
      </c>
      <c r="B2514">
        <v>2026</v>
      </c>
      <c r="C2514">
        <v>4</v>
      </c>
      <c r="D2514">
        <v>2</v>
      </c>
      <c r="E2514" t="s">
        <v>11918</v>
      </c>
      <c r="F2514" t="s">
        <v>13229</v>
      </c>
      <c r="G2514">
        <v>8</v>
      </c>
      <c r="H2514">
        <v>10000</v>
      </c>
      <c r="I2514">
        <v>276</v>
      </c>
      <c r="J2514">
        <v>10276</v>
      </c>
      <c r="K2514">
        <v>41660</v>
      </c>
      <c r="L2514" t="s">
        <v>17204</v>
      </c>
      <c r="M2514">
        <v>4</v>
      </c>
    </row>
    <row r="2515" spans="1:13" x14ac:dyDescent="0.2">
      <c r="A2515" t="s">
        <v>18809</v>
      </c>
      <c r="B2515">
        <v>2026</v>
      </c>
      <c r="C2515">
        <v>4</v>
      </c>
      <c r="D2515">
        <v>3</v>
      </c>
      <c r="E2515" t="s">
        <v>11913</v>
      </c>
      <c r="F2515" t="s">
        <v>13230</v>
      </c>
      <c r="G2515">
        <v>71</v>
      </c>
      <c r="H2515">
        <v>18820</v>
      </c>
      <c r="I2515">
        <v>948</v>
      </c>
      <c r="J2515">
        <v>19768</v>
      </c>
      <c r="K2515">
        <v>165638</v>
      </c>
      <c r="L2515" t="s">
        <v>17203</v>
      </c>
      <c r="M2515">
        <v>5</v>
      </c>
    </row>
    <row r="2516" spans="1:13" x14ac:dyDescent="0.2">
      <c r="A2516" t="s">
        <v>18809</v>
      </c>
      <c r="B2516">
        <v>2026</v>
      </c>
      <c r="C2516">
        <v>4</v>
      </c>
      <c r="D2516">
        <v>4</v>
      </c>
      <c r="E2516" t="s">
        <v>11981</v>
      </c>
      <c r="F2516" t="s">
        <v>13231</v>
      </c>
      <c r="G2516">
        <v>27</v>
      </c>
      <c r="H2516">
        <v>1875</v>
      </c>
      <c r="I2516">
        <v>51</v>
      </c>
      <c r="J2516">
        <v>1926</v>
      </c>
      <c r="K2516">
        <v>9375</v>
      </c>
      <c r="L2516" t="s">
        <v>17213</v>
      </c>
      <c r="M2516">
        <v>6</v>
      </c>
    </row>
    <row r="2517" spans="1:13" x14ac:dyDescent="0.2">
      <c r="A2517" t="s">
        <v>18809</v>
      </c>
      <c r="B2517">
        <v>2026</v>
      </c>
      <c r="C2517">
        <v>4</v>
      </c>
      <c r="D2517">
        <v>5</v>
      </c>
      <c r="E2517" t="s">
        <v>11981</v>
      </c>
      <c r="F2517" t="s">
        <v>13232</v>
      </c>
      <c r="G2517">
        <v>16</v>
      </c>
      <c r="H2517">
        <v>2860</v>
      </c>
      <c r="I2517">
        <v>77</v>
      </c>
      <c r="J2517">
        <v>2937</v>
      </c>
      <c r="K2517">
        <v>14240</v>
      </c>
      <c r="L2517" t="s">
        <v>17213</v>
      </c>
      <c r="M2517">
        <v>6</v>
      </c>
    </row>
    <row r="2518" spans="1:13" x14ac:dyDescent="0.2">
      <c r="A2518" t="s">
        <v>18809</v>
      </c>
      <c r="B2518">
        <v>2026</v>
      </c>
      <c r="C2518">
        <v>4</v>
      </c>
      <c r="D2518">
        <v>6</v>
      </c>
      <c r="E2518" t="s">
        <v>11981</v>
      </c>
      <c r="F2518" t="s">
        <v>17279</v>
      </c>
      <c r="G2518">
        <v>47</v>
      </c>
      <c r="H2518">
        <v>442</v>
      </c>
      <c r="I2518">
        <v>2</v>
      </c>
      <c r="J2518">
        <v>444</v>
      </c>
      <c r="K2518">
        <v>0</v>
      </c>
      <c r="L2518" t="s">
        <v>17213</v>
      </c>
      <c r="M2518">
        <v>6</v>
      </c>
    </row>
    <row r="2519" spans="1:13" x14ac:dyDescent="0.2">
      <c r="A2519" t="s">
        <v>18809</v>
      </c>
      <c r="B2519">
        <v>2026</v>
      </c>
      <c r="C2519">
        <v>4</v>
      </c>
      <c r="D2519">
        <v>7</v>
      </c>
      <c r="E2519" t="s">
        <v>11981</v>
      </c>
      <c r="F2519" t="s">
        <v>13233</v>
      </c>
      <c r="G2519">
        <v>34</v>
      </c>
      <c r="H2519">
        <v>1460</v>
      </c>
      <c r="I2519">
        <v>99</v>
      </c>
      <c r="J2519">
        <v>1559</v>
      </c>
      <c r="K2519">
        <v>20360</v>
      </c>
      <c r="L2519" t="s">
        <v>17213</v>
      </c>
      <c r="M2519">
        <v>6</v>
      </c>
    </row>
    <row r="2520" spans="1:13" x14ac:dyDescent="0.2">
      <c r="A2520" t="s">
        <v>18809</v>
      </c>
      <c r="B2520">
        <v>2026</v>
      </c>
      <c r="C2520">
        <v>4</v>
      </c>
      <c r="D2520">
        <v>1</v>
      </c>
      <c r="E2520" t="s">
        <v>11912</v>
      </c>
      <c r="G2520">
        <v>165</v>
      </c>
      <c r="H2520" t="s">
        <v>8647</v>
      </c>
      <c r="I2520" t="s">
        <v>8647</v>
      </c>
      <c r="J2520">
        <v>1400</v>
      </c>
      <c r="K2520" t="s">
        <v>8647</v>
      </c>
      <c r="L2520" t="s">
        <v>17202</v>
      </c>
      <c r="M2520">
        <v>1</v>
      </c>
    </row>
    <row r="2521" spans="1:13" x14ac:dyDescent="0.2">
      <c r="A2521" t="s">
        <v>18810</v>
      </c>
      <c r="B2521">
        <v>2026</v>
      </c>
      <c r="C2521">
        <v>4</v>
      </c>
      <c r="D2521">
        <v>1</v>
      </c>
      <c r="E2521" t="s">
        <v>11912</v>
      </c>
      <c r="G2521">
        <v>168</v>
      </c>
      <c r="H2521" t="s">
        <v>8647</v>
      </c>
      <c r="I2521" t="s">
        <v>8647</v>
      </c>
      <c r="J2521">
        <v>1400</v>
      </c>
      <c r="K2521" t="s">
        <v>8647</v>
      </c>
      <c r="L2521" t="s">
        <v>17202</v>
      </c>
      <c r="M2521">
        <v>1</v>
      </c>
    </row>
    <row r="2522" spans="1:13" x14ac:dyDescent="0.2">
      <c r="A2522" t="s">
        <v>18810</v>
      </c>
      <c r="B2522">
        <v>2026</v>
      </c>
      <c r="C2522">
        <v>4</v>
      </c>
      <c r="D2522">
        <v>2</v>
      </c>
      <c r="E2522" t="s">
        <v>11913</v>
      </c>
      <c r="F2522" t="s">
        <v>13234</v>
      </c>
      <c r="G2522">
        <v>163</v>
      </c>
      <c r="H2522">
        <v>9380</v>
      </c>
      <c r="I2522">
        <v>1682</v>
      </c>
      <c r="J2522">
        <v>11062</v>
      </c>
      <c r="K2522">
        <v>317960</v>
      </c>
      <c r="L2522" t="s">
        <v>17203</v>
      </c>
      <c r="M2522">
        <v>5</v>
      </c>
    </row>
    <row r="2523" spans="1:13" x14ac:dyDescent="0.2">
      <c r="A2523" t="s">
        <v>18811</v>
      </c>
      <c r="B2523">
        <v>2026</v>
      </c>
      <c r="C2523">
        <v>4</v>
      </c>
      <c r="D2523">
        <v>3</v>
      </c>
      <c r="E2523" t="s">
        <v>11913</v>
      </c>
      <c r="F2523" t="s">
        <v>13236</v>
      </c>
      <c r="G2523">
        <v>33</v>
      </c>
      <c r="H2523">
        <v>33790</v>
      </c>
      <c r="I2523">
        <v>7107</v>
      </c>
      <c r="J2523">
        <v>40897</v>
      </c>
      <c r="K2523">
        <v>1349760</v>
      </c>
      <c r="L2523" t="s">
        <v>17203</v>
      </c>
      <c r="M2523">
        <v>5</v>
      </c>
    </row>
    <row r="2524" spans="1:13" x14ac:dyDescent="0.2">
      <c r="A2524" t="s">
        <v>18811</v>
      </c>
      <c r="B2524">
        <v>2026</v>
      </c>
      <c r="C2524">
        <v>4</v>
      </c>
      <c r="D2524">
        <v>2</v>
      </c>
      <c r="E2524" t="s">
        <v>11918</v>
      </c>
      <c r="F2524" t="s">
        <v>13235</v>
      </c>
      <c r="G2524">
        <v>6</v>
      </c>
      <c r="H2524">
        <v>8340</v>
      </c>
      <c r="I2524">
        <v>801</v>
      </c>
      <c r="J2524">
        <v>9141</v>
      </c>
      <c r="K2524">
        <v>141620</v>
      </c>
      <c r="L2524" t="s">
        <v>17204</v>
      </c>
      <c r="M2524">
        <v>4</v>
      </c>
    </row>
    <row r="2525" spans="1:13" x14ac:dyDescent="0.2">
      <c r="A2525" t="s">
        <v>18811</v>
      </c>
      <c r="B2525">
        <v>2026</v>
      </c>
      <c r="C2525">
        <v>4</v>
      </c>
      <c r="D2525">
        <v>1</v>
      </c>
      <c r="E2525" t="s">
        <v>11912</v>
      </c>
      <c r="G2525">
        <v>168</v>
      </c>
      <c r="H2525" t="s">
        <v>8647</v>
      </c>
      <c r="I2525" t="s">
        <v>8647</v>
      </c>
      <c r="J2525">
        <v>1400</v>
      </c>
      <c r="K2525" t="s">
        <v>8647</v>
      </c>
      <c r="L2525" t="s">
        <v>17202</v>
      </c>
      <c r="M2525">
        <v>1</v>
      </c>
    </row>
    <row r="2526" spans="1:13" x14ac:dyDescent="0.2">
      <c r="A2526" t="s">
        <v>18812</v>
      </c>
      <c r="B2526">
        <v>2026</v>
      </c>
      <c r="C2526">
        <v>4</v>
      </c>
      <c r="D2526">
        <v>1</v>
      </c>
      <c r="E2526" t="s">
        <v>11912</v>
      </c>
      <c r="G2526">
        <v>168</v>
      </c>
      <c r="H2526" t="s">
        <v>8647</v>
      </c>
      <c r="I2526" t="s">
        <v>8647</v>
      </c>
      <c r="J2526">
        <v>1200</v>
      </c>
      <c r="K2526" t="s">
        <v>8647</v>
      </c>
      <c r="L2526" t="s">
        <v>17202</v>
      </c>
      <c r="M2526">
        <v>1</v>
      </c>
    </row>
    <row r="2527" spans="1:13" x14ac:dyDescent="0.2">
      <c r="A2527" t="s">
        <v>18812</v>
      </c>
      <c r="B2527">
        <v>2026</v>
      </c>
      <c r="C2527">
        <v>4</v>
      </c>
      <c r="D2527">
        <v>2</v>
      </c>
      <c r="E2527" t="s">
        <v>11913</v>
      </c>
      <c r="F2527" t="s">
        <v>13237</v>
      </c>
      <c r="G2527">
        <v>123</v>
      </c>
      <c r="H2527">
        <v>9050</v>
      </c>
      <c r="I2527">
        <v>3859</v>
      </c>
      <c r="J2527">
        <v>12909</v>
      </c>
      <c r="K2527">
        <v>742100</v>
      </c>
      <c r="L2527" t="s">
        <v>17203</v>
      </c>
      <c r="M2527">
        <v>5</v>
      </c>
    </row>
    <row r="2528" spans="1:13" x14ac:dyDescent="0.2">
      <c r="A2528" t="s">
        <v>18813</v>
      </c>
      <c r="B2528">
        <v>2026</v>
      </c>
      <c r="C2528">
        <v>4</v>
      </c>
      <c r="D2528">
        <v>1</v>
      </c>
      <c r="E2528" t="s">
        <v>11912</v>
      </c>
      <c r="G2528">
        <v>166</v>
      </c>
      <c r="H2528" t="s">
        <v>8647</v>
      </c>
      <c r="I2528" t="s">
        <v>8647</v>
      </c>
      <c r="J2528">
        <v>1200</v>
      </c>
      <c r="K2528" t="s">
        <v>8647</v>
      </c>
      <c r="L2528" t="s">
        <v>17202</v>
      </c>
      <c r="M2528">
        <v>1</v>
      </c>
    </row>
    <row r="2529" spans="1:13" x14ac:dyDescent="0.2">
      <c r="A2529" t="s">
        <v>18814</v>
      </c>
      <c r="B2529">
        <v>2026</v>
      </c>
      <c r="C2529">
        <v>4</v>
      </c>
      <c r="D2529">
        <v>1</v>
      </c>
      <c r="E2529" t="s">
        <v>11912</v>
      </c>
      <c r="G2529">
        <v>162</v>
      </c>
      <c r="H2529" t="s">
        <v>8647</v>
      </c>
      <c r="I2529" t="s">
        <v>8647</v>
      </c>
      <c r="J2529">
        <v>1400</v>
      </c>
      <c r="K2529" t="s">
        <v>8647</v>
      </c>
      <c r="L2529" t="s">
        <v>17202</v>
      </c>
      <c r="M2529">
        <v>1</v>
      </c>
    </row>
    <row r="2530" spans="1:13" x14ac:dyDescent="0.2">
      <c r="A2530" t="s">
        <v>18814</v>
      </c>
      <c r="B2530">
        <v>2026</v>
      </c>
      <c r="C2530">
        <v>4</v>
      </c>
      <c r="D2530">
        <v>2</v>
      </c>
      <c r="E2530" t="s">
        <v>11913</v>
      </c>
      <c r="F2530" t="s">
        <v>13239</v>
      </c>
      <c r="G2530">
        <v>9</v>
      </c>
      <c r="H2530">
        <v>12890</v>
      </c>
      <c r="I2530">
        <v>12252</v>
      </c>
      <c r="J2530">
        <v>25142</v>
      </c>
      <c r="K2530">
        <v>2372080</v>
      </c>
      <c r="L2530" t="s">
        <v>17203</v>
      </c>
      <c r="M2530">
        <v>5</v>
      </c>
    </row>
    <row r="2531" spans="1:13" x14ac:dyDescent="0.2">
      <c r="A2531" t="s">
        <v>18815</v>
      </c>
      <c r="B2531">
        <v>2026</v>
      </c>
      <c r="C2531">
        <v>4</v>
      </c>
      <c r="D2531">
        <v>2</v>
      </c>
      <c r="E2531" t="s">
        <v>11918</v>
      </c>
      <c r="F2531" t="s">
        <v>13240</v>
      </c>
      <c r="G2531">
        <v>2</v>
      </c>
      <c r="H2531">
        <v>3340</v>
      </c>
      <c r="I2531">
        <v>396</v>
      </c>
      <c r="J2531">
        <v>3736</v>
      </c>
      <c r="K2531">
        <v>70820</v>
      </c>
      <c r="L2531" t="s">
        <v>17204</v>
      </c>
      <c r="M2531">
        <v>4</v>
      </c>
    </row>
    <row r="2532" spans="1:13" x14ac:dyDescent="0.2">
      <c r="A2532" t="s">
        <v>18815</v>
      </c>
      <c r="B2532">
        <v>2026</v>
      </c>
      <c r="C2532">
        <v>4</v>
      </c>
      <c r="D2532">
        <v>1</v>
      </c>
      <c r="E2532" t="s">
        <v>11912</v>
      </c>
      <c r="G2532">
        <v>166</v>
      </c>
      <c r="H2532" t="s">
        <v>8647</v>
      </c>
      <c r="I2532" t="s">
        <v>8647</v>
      </c>
      <c r="J2532">
        <v>1400</v>
      </c>
      <c r="K2532" t="s">
        <v>8647</v>
      </c>
      <c r="L2532" t="s">
        <v>17202</v>
      </c>
      <c r="M2532">
        <v>1</v>
      </c>
    </row>
    <row r="2533" spans="1:13" x14ac:dyDescent="0.2">
      <c r="A2533" t="s">
        <v>18816</v>
      </c>
      <c r="B2533">
        <v>2026</v>
      </c>
      <c r="C2533">
        <v>4</v>
      </c>
      <c r="D2533">
        <v>1</v>
      </c>
      <c r="E2533" t="s">
        <v>11912</v>
      </c>
      <c r="G2533">
        <v>167</v>
      </c>
      <c r="H2533" t="s">
        <v>8647</v>
      </c>
      <c r="I2533" t="s">
        <v>8647</v>
      </c>
      <c r="J2533">
        <v>1400</v>
      </c>
      <c r="K2533" t="s">
        <v>8647</v>
      </c>
      <c r="L2533" t="s">
        <v>17202</v>
      </c>
      <c r="M2533">
        <v>1</v>
      </c>
    </row>
    <row r="2534" spans="1:13" x14ac:dyDescent="0.2">
      <c r="A2534" t="s">
        <v>18816</v>
      </c>
      <c r="B2534">
        <v>2026</v>
      </c>
      <c r="C2534">
        <v>4</v>
      </c>
      <c r="D2534">
        <v>2</v>
      </c>
      <c r="E2534" t="s">
        <v>11913</v>
      </c>
      <c r="F2534" t="s">
        <v>13241</v>
      </c>
      <c r="G2534">
        <v>61</v>
      </c>
      <c r="H2534">
        <v>15790</v>
      </c>
      <c r="I2534">
        <v>4578</v>
      </c>
      <c r="J2534">
        <v>20368</v>
      </c>
      <c r="K2534">
        <v>875480</v>
      </c>
      <c r="L2534" t="s">
        <v>17203</v>
      </c>
      <c r="M2534">
        <v>5</v>
      </c>
    </row>
    <row r="2535" spans="1:13" x14ac:dyDescent="0.2">
      <c r="A2535" t="s">
        <v>18817</v>
      </c>
      <c r="B2535">
        <v>2026</v>
      </c>
      <c r="C2535">
        <v>4</v>
      </c>
      <c r="D2535">
        <v>1</v>
      </c>
      <c r="E2535" t="s">
        <v>11912</v>
      </c>
      <c r="G2535">
        <v>164</v>
      </c>
      <c r="H2535" t="s">
        <v>8647</v>
      </c>
      <c r="I2535" t="s">
        <v>8647</v>
      </c>
      <c r="J2535">
        <v>1400</v>
      </c>
      <c r="K2535" t="s">
        <v>8647</v>
      </c>
      <c r="L2535" t="s">
        <v>17202</v>
      </c>
      <c r="M2535">
        <v>1</v>
      </c>
    </row>
    <row r="2536" spans="1:13" x14ac:dyDescent="0.2">
      <c r="A2536" t="s">
        <v>18819</v>
      </c>
      <c r="B2536">
        <v>2026</v>
      </c>
      <c r="C2536">
        <v>4</v>
      </c>
      <c r="D2536">
        <v>1</v>
      </c>
      <c r="E2536" t="s">
        <v>11912</v>
      </c>
      <c r="G2536">
        <v>167</v>
      </c>
      <c r="H2536" t="s">
        <v>8647</v>
      </c>
      <c r="I2536" t="s">
        <v>8647</v>
      </c>
      <c r="J2536">
        <v>1400</v>
      </c>
      <c r="K2536" t="s">
        <v>8647</v>
      </c>
      <c r="L2536" t="s">
        <v>17202</v>
      </c>
      <c r="M2536">
        <v>1</v>
      </c>
    </row>
    <row r="2537" spans="1:13" x14ac:dyDescent="0.2">
      <c r="A2537" t="s">
        <v>18819</v>
      </c>
      <c r="B2537">
        <v>2026</v>
      </c>
      <c r="C2537">
        <v>4</v>
      </c>
      <c r="D2537">
        <v>3</v>
      </c>
      <c r="E2537" t="s">
        <v>11913</v>
      </c>
      <c r="F2537" t="s">
        <v>13243</v>
      </c>
      <c r="G2537">
        <v>8</v>
      </c>
      <c r="H2537">
        <v>28690</v>
      </c>
      <c r="I2537">
        <v>7809</v>
      </c>
      <c r="J2537">
        <v>36499</v>
      </c>
      <c r="K2537">
        <v>1491430</v>
      </c>
      <c r="L2537" t="s">
        <v>17203</v>
      </c>
      <c r="M2537">
        <v>5</v>
      </c>
    </row>
    <row r="2538" spans="1:13" x14ac:dyDescent="0.2">
      <c r="A2538" t="s">
        <v>18819</v>
      </c>
      <c r="B2538">
        <v>2026</v>
      </c>
      <c r="C2538">
        <v>4</v>
      </c>
      <c r="D2538">
        <v>2</v>
      </c>
      <c r="E2538" t="s">
        <v>11981</v>
      </c>
      <c r="F2538" t="s">
        <v>13242</v>
      </c>
      <c r="G2538">
        <v>1</v>
      </c>
      <c r="H2538">
        <v>1250</v>
      </c>
      <c r="I2538">
        <v>383</v>
      </c>
      <c r="J2538">
        <v>1633</v>
      </c>
      <c r="K2538">
        <v>58750</v>
      </c>
      <c r="L2538" t="s">
        <v>17213</v>
      </c>
      <c r="M2538">
        <v>6</v>
      </c>
    </row>
    <row r="2539" spans="1:13" x14ac:dyDescent="0.2">
      <c r="A2539" t="s">
        <v>18819</v>
      </c>
      <c r="B2539">
        <v>2026</v>
      </c>
      <c r="C2539">
        <v>4</v>
      </c>
      <c r="D2539">
        <v>4</v>
      </c>
      <c r="E2539" t="s">
        <v>11981</v>
      </c>
      <c r="F2539" t="s">
        <v>13244</v>
      </c>
      <c r="G2539">
        <v>5</v>
      </c>
      <c r="H2539">
        <v>1880</v>
      </c>
      <c r="I2539">
        <v>373</v>
      </c>
      <c r="J2539">
        <v>2253</v>
      </c>
      <c r="K2539">
        <v>80600</v>
      </c>
      <c r="L2539" t="s">
        <v>17213</v>
      </c>
      <c r="M2539">
        <v>6</v>
      </c>
    </row>
    <row r="2540" spans="1:13" x14ac:dyDescent="0.2">
      <c r="A2540" t="s">
        <v>18822</v>
      </c>
      <c r="B2540">
        <v>2026</v>
      </c>
      <c r="C2540">
        <v>4</v>
      </c>
      <c r="D2540">
        <v>3</v>
      </c>
      <c r="E2540" t="s">
        <v>11913</v>
      </c>
      <c r="F2540" t="s">
        <v>13247</v>
      </c>
      <c r="G2540">
        <v>18</v>
      </c>
      <c r="H2540">
        <v>26870</v>
      </c>
      <c r="I2540">
        <v>8978</v>
      </c>
      <c r="J2540">
        <v>35848</v>
      </c>
      <c r="K2540">
        <v>1720810</v>
      </c>
      <c r="L2540" t="s">
        <v>17203</v>
      </c>
      <c r="M2540">
        <v>5</v>
      </c>
    </row>
    <row r="2541" spans="1:13" x14ac:dyDescent="0.2">
      <c r="A2541" t="s">
        <v>18822</v>
      </c>
      <c r="B2541">
        <v>2026</v>
      </c>
      <c r="C2541">
        <v>4</v>
      </c>
      <c r="D2541">
        <v>2</v>
      </c>
      <c r="E2541" t="s">
        <v>11918</v>
      </c>
      <c r="F2541" t="s">
        <v>13245</v>
      </c>
      <c r="G2541">
        <v>12</v>
      </c>
      <c r="H2541">
        <v>3130</v>
      </c>
      <c r="I2541">
        <v>217</v>
      </c>
      <c r="J2541">
        <v>3347</v>
      </c>
      <c r="K2541">
        <v>37440</v>
      </c>
      <c r="L2541" t="s">
        <v>17204</v>
      </c>
      <c r="M2541">
        <v>4</v>
      </c>
    </row>
    <row r="2542" spans="1:13" x14ac:dyDescent="0.2">
      <c r="A2542" t="s">
        <v>18822</v>
      </c>
      <c r="B2542">
        <v>2026</v>
      </c>
      <c r="C2542">
        <v>4</v>
      </c>
      <c r="D2542">
        <v>1</v>
      </c>
      <c r="E2542" t="s">
        <v>11912</v>
      </c>
      <c r="G2542">
        <v>166</v>
      </c>
      <c r="H2542" t="s">
        <v>8647</v>
      </c>
      <c r="I2542" t="s">
        <v>8647</v>
      </c>
      <c r="J2542">
        <v>1400</v>
      </c>
      <c r="K2542" t="s">
        <v>8647</v>
      </c>
      <c r="L2542" t="s">
        <v>17202</v>
      </c>
      <c r="M2542">
        <v>1</v>
      </c>
    </row>
    <row r="2543" spans="1:13" x14ac:dyDescent="0.2">
      <c r="A2543" t="s">
        <v>18823</v>
      </c>
      <c r="B2543">
        <v>2026</v>
      </c>
      <c r="C2543">
        <v>4</v>
      </c>
      <c r="D2543">
        <v>1</v>
      </c>
      <c r="E2543" t="s">
        <v>11912</v>
      </c>
      <c r="G2543">
        <v>165</v>
      </c>
      <c r="H2543" t="s">
        <v>8647</v>
      </c>
      <c r="I2543" t="s">
        <v>8647</v>
      </c>
      <c r="J2543">
        <v>1100</v>
      </c>
      <c r="K2543" t="s">
        <v>8647</v>
      </c>
      <c r="L2543" t="s">
        <v>17202</v>
      </c>
      <c r="M2543">
        <v>1</v>
      </c>
    </row>
    <row r="2544" spans="1:13" x14ac:dyDescent="0.2">
      <c r="A2544" t="s">
        <v>18823</v>
      </c>
      <c r="B2544">
        <v>2026</v>
      </c>
      <c r="C2544">
        <v>4</v>
      </c>
      <c r="D2544">
        <v>2</v>
      </c>
      <c r="E2544" t="s">
        <v>11913</v>
      </c>
      <c r="F2544" t="s">
        <v>13248</v>
      </c>
      <c r="G2544">
        <v>20</v>
      </c>
      <c r="H2544">
        <v>5600</v>
      </c>
      <c r="I2544">
        <v>162</v>
      </c>
      <c r="J2544">
        <v>5762</v>
      </c>
      <c r="K2544">
        <v>25910</v>
      </c>
      <c r="L2544" t="s">
        <v>17203</v>
      </c>
      <c r="M2544">
        <v>5</v>
      </c>
    </row>
    <row r="2545" spans="1:13" x14ac:dyDescent="0.2">
      <c r="A2545" t="s">
        <v>18824</v>
      </c>
      <c r="B2545">
        <v>2026</v>
      </c>
      <c r="C2545">
        <v>4</v>
      </c>
      <c r="D2545">
        <v>2</v>
      </c>
      <c r="E2545" t="s">
        <v>11913</v>
      </c>
      <c r="F2545" t="s">
        <v>13249</v>
      </c>
      <c r="G2545">
        <v>96</v>
      </c>
      <c r="H2545">
        <v>9537</v>
      </c>
      <c r="I2545">
        <v>6463</v>
      </c>
      <c r="J2545">
        <v>16000</v>
      </c>
      <c r="K2545">
        <v>1248647</v>
      </c>
      <c r="L2545" t="s">
        <v>17203</v>
      </c>
      <c r="M2545">
        <v>5</v>
      </c>
    </row>
    <row r="2546" spans="1:13" x14ac:dyDescent="0.2">
      <c r="A2546" t="s">
        <v>18824</v>
      </c>
      <c r="B2546">
        <v>2026</v>
      </c>
      <c r="C2546">
        <v>4</v>
      </c>
      <c r="D2546">
        <v>1</v>
      </c>
      <c r="E2546" t="s">
        <v>11912</v>
      </c>
      <c r="G2546">
        <v>155</v>
      </c>
      <c r="H2546" t="s">
        <v>8647</v>
      </c>
      <c r="I2546" t="s">
        <v>8647</v>
      </c>
      <c r="J2546">
        <v>1400</v>
      </c>
      <c r="K2546" t="s">
        <v>8647</v>
      </c>
      <c r="L2546" t="s">
        <v>17202</v>
      </c>
      <c r="M2546">
        <v>1</v>
      </c>
    </row>
    <row r="2547" spans="1:13" x14ac:dyDescent="0.2">
      <c r="A2547" t="s">
        <v>18826</v>
      </c>
      <c r="B2547">
        <v>2026</v>
      </c>
      <c r="C2547">
        <v>4</v>
      </c>
      <c r="D2547">
        <v>1</v>
      </c>
      <c r="E2547" t="s">
        <v>11912</v>
      </c>
      <c r="G2547">
        <v>165</v>
      </c>
      <c r="H2547" t="s">
        <v>8647</v>
      </c>
      <c r="I2547" t="s">
        <v>8647</v>
      </c>
      <c r="J2547">
        <v>1400</v>
      </c>
      <c r="K2547" t="s">
        <v>8647</v>
      </c>
      <c r="L2547" t="s">
        <v>17202</v>
      </c>
      <c r="M2547">
        <v>1</v>
      </c>
    </row>
    <row r="2548" spans="1:13" x14ac:dyDescent="0.2">
      <c r="A2548" t="s">
        <v>18826</v>
      </c>
      <c r="B2548">
        <v>2026</v>
      </c>
      <c r="C2548">
        <v>4</v>
      </c>
      <c r="D2548">
        <v>3</v>
      </c>
      <c r="E2548" t="s">
        <v>11913</v>
      </c>
      <c r="F2548" t="s">
        <v>13251</v>
      </c>
      <c r="G2548">
        <v>15</v>
      </c>
      <c r="H2548">
        <v>26130</v>
      </c>
      <c r="I2548">
        <v>8755</v>
      </c>
      <c r="J2548">
        <v>34885</v>
      </c>
      <c r="K2548">
        <v>1678080</v>
      </c>
      <c r="L2548" t="s">
        <v>17203</v>
      </c>
      <c r="M2548">
        <v>5</v>
      </c>
    </row>
    <row r="2549" spans="1:13" x14ac:dyDescent="0.2">
      <c r="A2549" t="s">
        <v>18826</v>
      </c>
      <c r="B2549">
        <v>2026</v>
      </c>
      <c r="C2549">
        <v>4</v>
      </c>
      <c r="D2549">
        <v>2</v>
      </c>
      <c r="E2549" t="s">
        <v>11918</v>
      </c>
      <c r="F2549" t="s">
        <v>13250</v>
      </c>
      <c r="G2549">
        <v>9</v>
      </c>
      <c r="H2549">
        <v>1250</v>
      </c>
      <c r="I2549">
        <v>107</v>
      </c>
      <c r="J2549">
        <v>1357</v>
      </c>
      <c r="K2549">
        <v>18750</v>
      </c>
      <c r="L2549" t="s">
        <v>17204</v>
      </c>
      <c r="M2549">
        <v>4</v>
      </c>
    </row>
    <row r="2550" spans="1:13" x14ac:dyDescent="0.2">
      <c r="A2550" t="s">
        <v>18829</v>
      </c>
      <c r="B2550">
        <v>2026</v>
      </c>
      <c r="C2550">
        <v>4</v>
      </c>
      <c r="D2550">
        <v>1</v>
      </c>
      <c r="E2550" t="s">
        <v>11912</v>
      </c>
      <c r="G2550">
        <v>165</v>
      </c>
      <c r="H2550" t="s">
        <v>8647</v>
      </c>
      <c r="I2550" t="s">
        <v>8647</v>
      </c>
      <c r="J2550">
        <v>1000</v>
      </c>
      <c r="K2550" t="s">
        <v>8647</v>
      </c>
      <c r="L2550" t="s">
        <v>17202</v>
      </c>
      <c r="M2550">
        <v>1</v>
      </c>
    </row>
    <row r="2551" spans="1:13" x14ac:dyDescent="0.2">
      <c r="A2551" t="s">
        <v>18830</v>
      </c>
      <c r="B2551">
        <v>2026</v>
      </c>
      <c r="C2551">
        <v>4</v>
      </c>
      <c r="D2551">
        <v>1</v>
      </c>
      <c r="E2551" t="s">
        <v>11912</v>
      </c>
      <c r="G2551">
        <v>166</v>
      </c>
      <c r="H2551" t="s">
        <v>8647</v>
      </c>
      <c r="I2551" t="s">
        <v>8647</v>
      </c>
      <c r="J2551">
        <v>1200</v>
      </c>
      <c r="K2551" t="s">
        <v>8647</v>
      </c>
      <c r="L2551" t="s">
        <v>17202</v>
      </c>
      <c r="M2551">
        <v>1</v>
      </c>
    </row>
    <row r="2552" spans="1:13" x14ac:dyDescent="0.2">
      <c r="A2552" t="s">
        <v>18830</v>
      </c>
      <c r="B2552">
        <v>2026</v>
      </c>
      <c r="C2552">
        <v>4</v>
      </c>
      <c r="D2552">
        <v>3</v>
      </c>
      <c r="E2552" t="s">
        <v>11918</v>
      </c>
      <c r="F2552" t="s">
        <v>13253</v>
      </c>
      <c r="G2552">
        <v>3</v>
      </c>
      <c r="H2552">
        <v>840</v>
      </c>
      <c r="I2552">
        <v>98</v>
      </c>
      <c r="J2552">
        <v>938</v>
      </c>
      <c r="K2552">
        <v>17480</v>
      </c>
      <c r="L2552" t="s">
        <v>17204</v>
      </c>
      <c r="M2552">
        <v>4</v>
      </c>
    </row>
    <row r="2553" spans="1:13" x14ac:dyDescent="0.2">
      <c r="A2553" t="s">
        <v>18830</v>
      </c>
      <c r="B2553">
        <v>2026</v>
      </c>
      <c r="C2553">
        <v>4</v>
      </c>
      <c r="D2553">
        <v>2</v>
      </c>
      <c r="E2553" t="s">
        <v>11913</v>
      </c>
      <c r="F2553" t="s">
        <v>13252</v>
      </c>
      <c r="G2553">
        <v>11</v>
      </c>
      <c r="H2553">
        <v>5840</v>
      </c>
      <c r="I2553">
        <v>3261</v>
      </c>
      <c r="J2553">
        <v>9101</v>
      </c>
      <c r="K2553">
        <v>628930</v>
      </c>
      <c r="L2553" t="s">
        <v>17203</v>
      </c>
      <c r="M2553">
        <v>5</v>
      </c>
    </row>
    <row r="2554" spans="1:13" x14ac:dyDescent="0.2">
      <c r="A2554" t="s">
        <v>18830</v>
      </c>
      <c r="B2554">
        <v>2026</v>
      </c>
      <c r="C2554">
        <v>4</v>
      </c>
      <c r="D2554">
        <v>4</v>
      </c>
      <c r="E2554" t="s">
        <v>11981</v>
      </c>
      <c r="F2554" t="s">
        <v>13254</v>
      </c>
      <c r="G2554">
        <v>7</v>
      </c>
      <c r="H2554">
        <v>320</v>
      </c>
      <c r="I2554">
        <v>59</v>
      </c>
      <c r="J2554">
        <v>379</v>
      </c>
      <c r="K2554">
        <v>12760</v>
      </c>
      <c r="L2554" t="s">
        <v>17213</v>
      </c>
      <c r="M2554">
        <v>6</v>
      </c>
    </row>
    <row r="2555" spans="1:13" x14ac:dyDescent="0.2">
      <c r="A2555" t="s">
        <v>18831</v>
      </c>
      <c r="B2555">
        <v>2026</v>
      </c>
      <c r="C2555">
        <v>4</v>
      </c>
      <c r="D2555">
        <v>1</v>
      </c>
      <c r="E2555" t="s">
        <v>11912</v>
      </c>
      <c r="G2555">
        <v>164</v>
      </c>
      <c r="H2555" t="s">
        <v>8647</v>
      </c>
      <c r="I2555" t="s">
        <v>8647</v>
      </c>
      <c r="J2555">
        <v>1400</v>
      </c>
      <c r="K2555" t="s">
        <v>8647</v>
      </c>
      <c r="L2555" t="s">
        <v>17202</v>
      </c>
      <c r="M2555">
        <v>1</v>
      </c>
    </row>
    <row r="2556" spans="1:13" x14ac:dyDescent="0.2">
      <c r="A2556" t="s">
        <v>18832</v>
      </c>
      <c r="B2556">
        <v>2026</v>
      </c>
      <c r="C2556">
        <v>4</v>
      </c>
      <c r="D2556">
        <v>1</v>
      </c>
      <c r="E2556" t="s">
        <v>11912</v>
      </c>
      <c r="G2556">
        <v>166</v>
      </c>
      <c r="H2556" t="s">
        <v>8647</v>
      </c>
      <c r="I2556" t="s">
        <v>8647</v>
      </c>
      <c r="J2556">
        <v>1400</v>
      </c>
      <c r="K2556" t="s">
        <v>8647</v>
      </c>
      <c r="L2556" t="s">
        <v>17202</v>
      </c>
      <c r="M2556">
        <v>1</v>
      </c>
    </row>
    <row r="2557" spans="1:13" x14ac:dyDescent="0.2">
      <c r="A2557" t="s">
        <v>18832</v>
      </c>
      <c r="B2557">
        <v>2026</v>
      </c>
      <c r="C2557">
        <v>4</v>
      </c>
      <c r="D2557">
        <v>2</v>
      </c>
      <c r="E2557" t="s">
        <v>11913</v>
      </c>
      <c r="F2557" t="s">
        <v>13255</v>
      </c>
      <c r="G2557">
        <v>70</v>
      </c>
      <c r="H2557">
        <v>13220</v>
      </c>
      <c r="I2557">
        <v>7127</v>
      </c>
      <c r="J2557">
        <v>20347</v>
      </c>
      <c r="K2557">
        <v>1374260</v>
      </c>
      <c r="L2557" t="s">
        <v>17203</v>
      </c>
      <c r="M2557">
        <v>5</v>
      </c>
    </row>
    <row r="2558" spans="1:13" x14ac:dyDescent="0.2">
      <c r="A2558" t="s">
        <v>18832</v>
      </c>
      <c r="B2558">
        <v>2026</v>
      </c>
      <c r="C2558">
        <v>4</v>
      </c>
      <c r="D2558">
        <v>3</v>
      </c>
      <c r="E2558" t="s">
        <v>11918</v>
      </c>
      <c r="F2558" t="s">
        <v>13256</v>
      </c>
      <c r="G2558">
        <v>17</v>
      </c>
      <c r="H2558">
        <v>2710</v>
      </c>
      <c r="I2558">
        <v>116</v>
      </c>
      <c r="J2558">
        <v>2826</v>
      </c>
      <c r="K2558">
        <v>18930</v>
      </c>
      <c r="L2558" t="s">
        <v>17204</v>
      </c>
      <c r="M2558">
        <v>4</v>
      </c>
    </row>
    <row r="2559" spans="1:13" x14ac:dyDescent="0.2">
      <c r="A2559" t="s">
        <v>18833</v>
      </c>
      <c r="B2559">
        <v>2026</v>
      </c>
      <c r="C2559">
        <v>4</v>
      </c>
      <c r="D2559">
        <v>2</v>
      </c>
      <c r="E2559" t="s">
        <v>11913</v>
      </c>
      <c r="F2559" t="s">
        <v>13257</v>
      </c>
      <c r="G2559">
        <v>10</v>
      </c>
      <c r="H2559">
        <v>3150</v>
      </c>
      <c r="I2559">
        <v>818</v>
      </c>
      <c r="J2559">
        <v>3968</v>
      </c>
      <c r="K2559">
        <v>156160</v>
      </c>
      <c r="L2559" t="s">
        <v>17203</v>
      </c>
      <c r="M2559">
        <v>5</v>
      </c>
    </row>
    <row r="2560" spans="1:13" x14ac:dyDescent="0.2">
      <c r="A2560" t="s">
        <v>18833</v>
      </c>
      <c r="B2560">
        <v>2026</v>
      </c>
      <c r="C2560">
        <v>4</v>
      </c>
      <c r="D2560">
        <v>1</v>
      </c>
      <c r="E2560" t="s">
        <v>11912</v>
      </c>
      <c r="G2560">
        <v>166</v>
      </c>
      <c r="H2560" t="s">
        <v>8647</v>
      </c>
      <c r="I2560" t="s">
        <v>8647</v>
      </c>
      <c r="J2560">
        <v>1400</v>
      </c>
      <c r="K2560" t="s">
        <v>8647</v>
      </c>
      <c r="L2560" t="s">
        <v>17202</v>
      </c>
      <c r="M2560">
        <v>1</v>
      </c>
    </row>
    <row r="2561" spans="1:13" x14ac:dyDescent="0.2">
      <c r="A2561" t="s">
        <v>18835</v>
      </c>
      <c r="B2561">
        <v>2026</v>
      </c>
      <c r="C2561">
        <v>4</v>
      </c>
      <c r="D2561">
        <v>1</v>
      </c>
      <c r="E2561" t="s">
        <v>11912</v>
      </c>
      <c r="G2561">
        <v>165</v>
      </c>
      <c r="H2561" t="s">
        <v>8647</v>
      </c>
      <c r="I2561" t="s">
        <v>8647</v>
      </c>
      <c r="J2561">
        <v>1400</v>
      </c>
      <c r="K2561" t="s">
        <v>8647</v>
      </c>
      <c r="L2561" t="s">
        <v>17202</v>
      </c>
      <c r="M2561">
        <v>1</v>
      </c>
    </row>
    <row r="2562" spans="1:13" x14ac:dyDescent="0.2">
      <c r="A2562" t="s">
        <v>18835</v>
      </c>
      <c r="B2562">
        <v>2026</v>
      </c>
      <c r="C2562">
        <v>4</v>
      </c>
      <c r="D2562">
        <v>2</v>
      </c>
      <c r="E2562" t="s">
        <v>11913</v>
      </c>
      <c r="F2562" t="s">
        <v>13258</v>
      </c>
      <c r="G2562">
        <v>56</v>
      </c>
      <c r="H2562">
        <v>16700</v>
      </c>
      <c r="I2562">
        <v>5845</v>
      </c>
      <c r="J2562">
        <v>22545</v>
      </c>
      <c r="K2562">
        <v>1121140</v>
      </c>
      <c r="L2562" t="s">
        <v>17203</v>
      </c>
      <c r="M2562">
        <v>5</v>
      </c>
    </row>
    <row r="2563" spans="1:13" x14ac:dyDescent="0.2">
      <c r="A2563" t="s">
        <v>18837</v>
      </c>
      <c r="B2563">
        <v>2026</v>
      </c>
      <c r="C2563">
        <v>4</v>
      </c>
      <c r="D2563">
        <v>2</v>
      </c>
      <c r="E2563" t="s">
        <v>11913</v>
      </c>
      <c r="F2563" t="s">
        <v>13259</v>
      </c>
      <c r="G2563">
        <v>1</v>
      </c>
      <c r="H2563">
        <v>15440</v>
      </c>
      <c r="I2563">
        <v>2654</v>
      </c>
      <c r="J2563">
        <v>18094</v>
      </c>
      <c r="K2563">
        <v>2468280</v>
      </c>
      <c r="L2563" t="s">
        <v>17203</v>
      </c>
      <c r="M2563">
        <v>5</v>
      </c>
    </row>
    <row r="2564" spans="1:13" x14ac:dyDescent="0.2">
      <c r="A2564" t="s">
        <v>18837</v>
      </c>
      <c r="B2564">
        <v>2026</v>
      </c>
      <c r="C2564">
        <v>4</v>
      </c>
      <c r="D2564">
        <v>1</v>
      </c>
      <c r="E2564" t="s">
        <v>11912</v>
      </c>
      <c r="G2564">
        <v>162</v>
      </c>
      <c r="H2564" t="s">
        <v>8647</v>
      </c>
      <c r="I2564" t="s">
        <v>8647</v>
      </c>
      <c r="J2564">
        <v>1400</v>
      </c>
      <c r="K2564" t="s">
        <v>8647</v>
      </c>
      <c r="L2564" t="s">
        <v>17202</v>
      </c>
      <c r="M2564">
        <v>1</v>
      </c>
    </row>
    <row r="2565" spans="1:13" x14ac:dyDescent="0.2">
      <c r="A2565" t="s">
        <v>18838</v>
      </c>
      <c r="B2565">
        <v>2026</v>
      </c>
      <c r="C2565">
        <v>4</v>
      </c>
      <c r="D2565">
        <v>1</v>
      </c>
      <c r="E2565" t="s">
        <v>11912</v>
      </c>
      <c r="G2565">
        <v>164</v>
      </c>
      <c r="H2565" t="s">
        <v>8647</v>
      </c>
      <c r="I2565" t="s">
        <v>8647</v>
      </c>
      <c r="J2565">
        <v>1400</v>
      </c>
      <c r="K2565" t="s">
        <v>8647</v>
      </c>
      <c r="L2565" t="s">
        <v>17202</v>
      </c>
      <c r="M2565">
        <v>1</v>
      </c>
    </row>
    <row r="2566" spans="1:13" x14ac:dyDescent="0.2">
      <c r="A2566" t="s">
        <v>18839</v>
      </c>
      <c r="B2566">
        <v>2026</v>
      </c>
      <c r="C2566">
        <v>4</v>
      </c>
      <c r="D2566">
        <v>1</v>
      </c>
      <c r="E2566" t="s">
        <v>11912</v>
      </c>
      <c r="G2566">
        <v>165</v>
      </c>
      <c r="H2566" t="s">
        <v>8647</v>
      </c>
      <c r="I2566" t="s">
        <v>8647</v>
      </c>
      <c r="J2566">
        <v>1400</v>
      </c>
      <c r="K2566" t="s">
        <v>8647</v>
      </c>
      <c r="L2566" t="s">
        <v>17202</v>
      </c>
      <c r="M2566">
        <v>1</v>
      </c>
    </row>
    <row r="2567" spans="1:13" x14ac:dyDescent="0.2">
      <c r="A2567" t="s">
        <v>18840</v>
      </c>
      <c r="B2567">
        <v>2026</v>
      </c>
      <c r="C2567">
        <v>4</v>
      </c>
      <c r="D2567">
        <v>1</v>
      </c>
      <c r="E2567" t="s">
        <v>11912</v>
      </c>
      <c r="G2567">
        <v>160</v>
      </c>
      <c r="H2567" t="s">
        <v>8647</v>
      </c>
      <c r="I2567" t="s">
        <v>8647</v>
      </c>
      <c r="J2567">
        <v>1400</v>
      </c>
      <c r="K2567" t="s">
        <v>8647</v>
      </c>
      <c r="L2567" t="s">
        <v>17202</v>
      </c>
      <c r="M2567">
        <v>1</v>
      </c>
    </row>
    <row r="2568" spans="1:13" x14ac:dyDescent="0.2">
      <c r="A2568" t="s">
        <v>18840</v>
      </c>
      <c r="B2568">
        <v>2026</v>
      </c>
      <c r="C2568">
        <v>4</v>
      </c>
      <c r="D2568">
        <v>2</v>
      </c>
      <c r="E2568" t="s">
        <v>11913</v>
      </c>
      <c r="F2568" t="s">
        <v>13260</v>
      </c>
      <c r="G2568">
        <v>49</v>
      </c>
      <c r="H2568">
        <v>11370</v>
      </c>
      <c r="I2568">
        <v>2701</v>
      </c>
      <c r="J2568">
        <v>14071</v>
      </c>
      <c r="K2568">
        <v>514440</v>
      </c>
      <c r="L2568" t="s">
        <v>17203</v>
      </c>
      <c r="M2568">
        <v>5</v>
      </c>
    </row>
    <row r="2569" spans="1:13" x14ac:dyDescent="0.2">
      <c r="A2569" t="s">
        <v>18840</v>
      </c>
      <c r="B2569">
        <v>2026</v>
      </c>
      <c r="C2569">
        <v>4</v>
      </c>
      <c r="D2569">
        <v>3</v>
      </c>
      <c r="E2569" t="s">
        <v>11913</v>
      </c>
      <c r="F2569" t="s">
        <v>13261</v>
      </c>
      <c r="G2569">
        <v>10</v>
      </c>
      <c r="H2569">
        <v>2613</v>
      </c>
      <c r="I2569">
        <v>387</v>
      </c>
      <c r="J2569">
        <v>3000</v>
      </c>
      <c r="K2569">
        <v>232544</v>
      </c>
      <c r="L2569" t="s">
        <v>17203</v>
      </c>
      <c r="M2569">
        <v>5</v>
      </c>
    </row>
    <row r="2570" spans="1:13" x14ac:dyDescent="0.2">
      <c r="A2570" t="s">
        <v>18842</v>
      </c>
      <c r="B2570">
        <v>2026</v>
      </c>
      <c r="C2570">
        <v>4</v>
      </c>
      <c r="D2570">
        <v>1</v>
      </c>
      <c r="E2570" t="s">
        <v>11912</v>
      </c>
      <c r="G2570">
        <v>163</v>
      </c>
      <c r="H2570" t="s">
        <v>8647</v>
      </c>
      <c r="I2570" t="s">
        <v>8647</v>
      </c>
      <c r="J2570">
        <v>1400</v>
      </c>
      <c r="K2570" t="s">
        <v>8647</v>
      </c>
      <c r="L2570" t="s">
        <v>17202</v>
      </c>
      <c r="M2570">
        <v>1</v>
      </c>
    </row>
    <row r="2571" spans="1:13" x14ac:dyDescent="0.2">
      <c r="A2571" t="s">
        <v>18844</v>
      </c>
      <c r="B2571">
        <v>2026</v>
      </c>
      <c r="C2571">
        <v>4</v>
      </c>
      <c r="D2571">
        <v>1</v>
      </c>
      <c r="E2571" t="s">
        <v>11912</v>
      </c>
      <c r="G2571">
        <v>164</v>
      </c>
      <c r="H2571" t="s">
        <v>8647</v>
      </c>
      <c r="I2571" t="s">
        <v>8647</v>
      </c>
      <c r="J2571">
        <v>1200</v>
      </c>
      <c r="K2571" t="s">
        <v>8647</v>
      </c>
      <c r="L2571" t="s">
        <v>17202</v>
      </c>
      <c r="M2571">
        <v>1</v>
      </c>
    </row>
    <row r="2572" spans="1:13" x14ac:dyDescent="0.2">
      <c r="A2572" t="s">
        <v>18844</v>
      </c>
      <c r="B2572">
        <v>2026</v>
      </c>
      <c r="C2572">
        <v>4</v>
      </c>
      <c r="D2572">
        <v>2</v>
      </c>
      <c r="E2572" t="s">
        <v>11913</v>
      </c>
      <c r="F2572" t="s">
        <v>13262</v>
      </c>
      <c r="G2572">
        <v>94</v>
      </c>
      <c r="H2572">
        <v>9750</v>
      </c>
      <c r="I2572">
        <v>5567</v>
      </c>
      <c r="J2572">
        <v>15317</v>
      </c>
      <c r="K2572">
        <v>1074000</v>
      </c>
      <c r="L2572" t="s">
        <v>17203</v>
      </c>
      <c r="M2572">
        <v>5</v>
      </c>
    </row>
    <row r="2573" spans="1:13" x14ac:dyDescent="0.2">
      <c r="A2573" t="s">
        <v>18845</v>
      </c>
      <c r="B2573">
        <v>2026</v>
      </c>
      <c r="C2573">
        <v>4</v>
      </c>
      <c r="D2573">
        <v>1</v>
      </c>
      <c r="E2573" t="s">
        <v>11912</v>
      </c>
      <c r="G2573">
        <v>164</v>
      </c>
      <c r="H2573" t="s">
        <v>8647</v>
      </c>
      <c r="I2573" t="s">
        <v>8647</v>
      </c>
      <c r="J2573">
        <v>1000</v>
      </c>
      <c r="K2573" t="s">
        <v>8647</v>
      </c>
      <c r="L2573" t="s">
        <v>17202</v>
      </c>
      <c r="M2573">
        <v>1</v>
      </c>
    </row>
    <row r="2574" spans="1:13" x14ac:dyDescent="0.2">
      <c r="A2574" t="s">
        <v>18846</v>
      </c>
      <c r="B2574">
        <v>2026</v>
      </c>
      <c r="C2574">
        <v>4</v>
      </c>
      <c r="D2574">
        <v>1</v>
      </c>
      <c r="E2574" t="s">
        <v>11912</v>
      </c>
      <c r="G2574">
        <v>164</v>
      </c>
      <c r="H2574" t="s">
        <v>8647</v>
      </c>
      <c r="I2574" t="s">
        <v>8647</v>
      </c>
      <c r="J2574">
        <v>1400</v>
      </c>
      <c r="K2574" t="s">
        <v>8647</v>
      </c>
      <c r="L2574" t="s">
        <v>17202</v>
      </c>
      <c r="M2574">
        <v>1</v>
      </c>
    </row>
    <row r="2575" spans="1:13" x14ac:dyDescent="0.2">
      <c r="A2575" t="s">
        <v>18846</v>
      </c>
      <c r="B2575">
        <v>2026</v>
      </c>
      <c r="C2575">
        <v>4</v>
      </c>
      <c r="D2575">
        <v>2</v>
      </c>
      <c r="E2575" t="s">
        <v>11913</v>
      </c>
      <c r="F2575" t="s">
        <v>13263</v>
      </c>
      <c r="G2575">
        <v>71</v>
      </c>
      <c r="H2575">
        <v>10600</v>
      </c>
      <c r="I2575">
        <v>1839</v>
      </c>
      <c r="J2575">
        <v>12439</v>
      </c>
      <c r="K2575">
        <v>347300</v>
      </c>
      <c r="L2575" t="s">
        <v>17203</v>
      </c>
      <c r="M2575">
        <v>5</v>
      </c>
    </row>
    <row r="2576" spans="1:13" x14ac:dyDescent="0.2">
      <c r="A2576" t="s">
        <v>18846</v>
      </c>
      <c r="B2576">
        <v>2026</v>
      </c>
      <c r="C2576">
        <v>4</v>
      </c>
      <c r="D2576">
        <v>3</v>
      </c>
      <c r="E2576" t="s">
        <v>11918</v>
      </c>
      <c r="F2576" t="s">
        <v>17280</v>
      </c>
      <c r="G2576">
        <v>6</v>
      </c>
      <c r="H2576">
        <v>4170</v>
      </c>
      <c r="I2576">
        <v>393</v>
      </c>
      <c r="J2576">
        <v>4563</v>
      </c>
      <c r="K2576">
        <v>69350</v>
      </c>
      <c r="L2576" t="s">
        <v>17204</v>
      </c>
      <c r="M2576">
        <v>4</v>
      </c>
    </row>
    <row r="2577" spans="1:13" x14ac:dyDescent="0.2">
      <c r="A2577" t="s">
        <v>18847</v>
      </c>
      <c r="B2577">
        <v>2026</v>
      </c>
      <c r="C2577">
        <v>4</v>
      </c>
      <c r="D2577">
        <v>2</v>
      </c>
      <c r="E2577" t="s">
        <v>11913</v>
      </c>
      <c r="F2577" t="s">
        <v>13265</v>
      </c>
      <c r="G2577">
        <v>122</v>
      </c>
      <c r="H2577">
        <v>9300</v>
      </c>
      <c r="I2577">
        <v>4013</v>
      </c>
      <c r="J2577">
        <v>13313</v>
      </c>
      <c r="K2577">
        <v>771900</v>
      </c>
      <c r="L2577" t="s">
        <v>17203</v>
      </c>
      <c r="M2577">
        <v>5</v>
      </c>
    </row>
    <row r="2578" spans="1:13" x14ac:dyDescent="0.2">
      <c r="A2578" t="s">
        <v>18847</v>
      </c>
      <c r="B2578">
        <v>2026</v>
      </c>
      <c r="C2578">
        <v>4</v>
      </c>
      <c r="D2578">
        <v>1</v>
      </c>
      <c r="E2578" t="s">
        <v>11912</v>
      </c>
      <c r="G2578">
        <v>161</v>
      </c>
      <c r="H2578" t="s">
        <v>8647</v>
      </c>
      <c r="I2578" t="s">
        <v>8647</v>
      </c>
      <c r="J2578">
        <v>1100</v>
      </c>
      <c r="K2578" t="s">
        <v>8647</v>
      </c>
      <c r="L2578" t="s">
        <v>17202</v>
      </c>
      <c r="M2578">
        <v>1</v>
      </c>
    </row>
    <row r="2579" spans="1:13" x14ac:dyDescent="0.2">
      <c r="A2579" t="s">
        <v>18848</v>
      </c>
      <c r="B2579">
        <v>2026</v>
      </c>
      <c r="C2579">
        <v>4</v>
      </c>
      <c r="D2579">
        <v>1</v>
      </c>
      <c r="E2579" t="s">
        <v>11912</v>
      </c>
      <c r="G2579">
        <v>163</v>
      </c>
      <c r="H2579" t="s">
        <v>8647</v>
      </c>
      <c r="I2579" t="s">
        <v>8647</v>
      </c>
      <c r="J2579">
        <v>1400</v>
      </c>
      <c r="K2579" t="s">
        <v>8647</v>
      </c>
      <c r="L2579" t="s">
        <v>17202</v>
      </c>
      <c r="M2579">
        <v>1</v>
      </c>
    </row>
    <row r="2580" spans="1:13" x14ac:dyDescent="0.2">
      <c r="A2580" t="s">
        <v>18848</v>
      </c>
      <c r="B2580">
        <v>2026</v>
      </c>
      <c r="C2580">
        <v>4</v>
      </c>
      <c r="D2580">
        <v>2</v>
      </c>
      <c r="E2580" t="s">
        <v>11913</v>
      </c>
      <c r="F2580" t="s">
        <v>13266</v>
      </c>
      <c r="G2580">
        <v>10</v>
      </c>
      <c r="H2580">
        <v>15390</v>
      </c>
      <c r="I2580">
        <v>14643</v>
      </c>
      <c r="J2580">
        <v>30033</v>
      </c>
      <c r="K2580">
        <v>2835100</v>
      </c>
      <c r="L2580" t="s">
        <v>17203</v>
      </c>
      <c r="M2580">
        <v>5</v>
      </c>
    </row>
    <row r="2581" spans="1:13" x14ac:dyDescent="0.2">
      <c r="A2581" t="s">
        <v>18849</v>
      </c>
      <c r="B2581">
        <v>2026</v>
      </c>
      <c r="C2581">
        <v>4</v>
      </c>
      <c r="D2581">
        <v>2</v>
      </c>
      <c r="E2581" t="s">
        <v>11913</v>
      </c>
      <c r="F2581" t="s">
        <v>13267</v>
      </c>
      <c r="G2581">
        <v>4</v>
      </c>
      <c r="H2581">
        <v>4770</v>
      </c>
      <c r="I2581">
        <v>1981</v>
      </c>
      <c r="J2581">
        <v>6751</v>
      </c>
      <c r="K2581">
        <v>380920</v>
      </c>
      <c r="L2581" t="s">
        <v>17203</v>
      </c>
      <c r="M2581">
        <v>5</v>
      </c>
    </row>
    <row r="2582" spans="1:13" x14ac:dyDescent="0.2">
      <c r="A2582" t="s">
        <v>18849</v>
      </c>
      <c r="B2582">
        <v>2026</v>
      </c>
      <c r="C2582">
        <v>4</v>
      </c>
      <c r="D2582">
        <v>1</v>
      </c>
      <c r="E2582" t="s">
        <v>11912</v>
      </c>
      <c r="G2582">
        <v>163</v>
      </c>
      <c r="H2582" t="s">
        <v>8647</v>
      </c>
      <c r="I2582" t="s">
        <v>8647</v>
      </c>
      <c r="J2582">
        <v>1400</v>
      </c>
      <c r="K2582" t="s">
        <v>8647</v>
      </c>
      <c r="L2582" t="s">
        <v>17202</v>
      </c>
      <c r="M2582">
        <v>1</v>
      </c>
    </row>
    <row r="2583" spans="1:13" x14ac:dyDescent="0.2">
      <c r="A2583" t="s">
        <v>18850</v>
      </c>
      <c r="B2583">
        <v>2026</v>
      </c>
      <c r="C2583">
        <v>4</v>
      </c>
      <c r="D2583">
        <v>1</v>
      </c>
      <c r="E2583" t="s">
        <v>11912</v>
      </c>
      <c r="G2583">
        <v>157</v>
      </c>
      <c r="H2583" t="s">
        <v>8647</v>
      </c>
      <c r="I2583" t="s">
        <v>8647</v>
      </c>
      <c r="J2583">
        <v>1400</v>
      </c>
      <c r="K2583" t="s">
        <v>8647</v>
      </c>
      <c r="L2583" t="s">
        <v>17202</v>
      </c>
      <c r="M2583">
        <v>1</v>
      </c>
    </row>
    <row r="2584" spans="1:13" x14ac:dyDescent="0.2">
      <c r="A2584" t="s">
        <v>18851</v>
      </c>
      <c r="B2584">
        <v>2026</v>
      </c>
      <c r="C2584">
        <v>4</v>
      </c>
      <c r="D2584">
        <v>1</v>
      </c>
      <c r="E2584" t="s">
        <v>11912</v>
      </c>
      <c r="G2584">
        <v>162</v>
      </c>
      <c r="H2584" t="s">
        <v>8647</v>
      </c>
      <c r="I2584" t="s">
        <v>8647</v>
      </c>
      <c r="J2584">
        <v>1400</v>
      </c>
      <c r="K2584" t="s">
        <v>8647</v>
      </c>
      <c r="L2584" t="s">
        <v>17202</v>
      </c>
      <c r="M2584">
        <v>1</v>
      </c>
    </row>
    <row r="2585" spans="1:13" x14ac:dyDescent="0.2">
      <c r="A2585" t="s">
        <v>18851</v>
      </c>
      <c r="B2585">
        <v>2026</v>
      </c>
      <c r="C2585">
        <v>4</v>
      </c>
      <c r="D2585">
        <v>2</v>
      </c>
      <c r="E2585" t="s">
        <v>11913</v>
      </c>
      <c r="F2585" t="s">
        <v>13268</v>
      </c>
      <c r="G2585">
        <v>67</v>
      </c>
      <c r="H2585">
        <v>10260</v>
      </c>
      <c r="I2585">
        <v>4899</v>
      </c>
      <c r="J2585">
        <v>15159</v>
      </c>
      <c r="K2585">
        <v>943360</v>
      </c>
      <c r="L2585" t="s">
        <v>17203</v>
      </c>
      <c r="M2585">
        <v>5</v>
      </c>
    </row>
    <row r="2586" spans="1:13" x14ac:dyDescent="0.2">
      <c r="A2586" t="s">
        <v>18852</v>
      </c>
      <c r="B2586">
        <v>2026</v>
      </c>
      <c r="C2586">
        <v>4</v>
      </c>
      <c r="D2586">
        <v>2</v>
      </c>
      <c r="E2586" t="s">
        <v>11913</v>
      </c>
      <c r="F2586" t="s">
        <v>13269</v>
      </c>
      <c r="G2586">
        <v>104</v>
      </c>
      <c r="H2586">
        <v>10000</v>
      </c>
      <c r="I2586">
        <v>5151</v>
      </c>
      <c r="J2586">
        <v>15151</v>
      </c>
      <c r="K2586">
        <v>992660</v>
      </c>
      <c r="L2586" t="s">
        <v>17203</v>
      </c>
      <c r="M2586">
        <v>5</v>
      </c>
    </row>
    <row r="2587" spans="1:13" x14ac:dyDescent="0.2">
      <c r="A2587" t="s">
        <v>18852</v>
      </c>
      <c r="B2587">
        <v>2026</v>
      </c>
      <c r="C2587">
        <v>4</v>
      </c>
      <c r="D2587">
        <v>1</v>
      </c>
      <c r="E2587" t="s">
        <v>11912</v>
      </c>
      <c r="G2587">
        <v>161</v>
      </c>
      <c r="H2587" t="s">
        <v>8647</v>
      </c>
      <c r="I2587" t="s">
        <v>8647</v>
      </c>
      <c r="J2587">
        <v>1400</v>
      </c>
      <c r="K2587" t="s">
        <v>8647</v>
      </c>
      <c r="L2587" t="s">
        <v>17202</v>
      </c>
      <c r="M2587">
        <v>1</v>
      </c>
    </row>
    <row r="2588" spans="1:13" x14ac:dyDescent="0.2">
      <c r="A2588" t="s">
        <v>18854</v>
      </c>
      <c r="B2588">
        <v>2026</v>
      </c>
      <c r="C2588">
        <v>4</v>
      </c>
      <c r="D2588">
        <v>1</v>
      </c>
      <c r="E2588" t="s">
        <v>11912</v>
      </c>
      <c r="G2588">
        <v>161</v>
      </c>
      <c r="H2588" t="s">
        <v>8647</v>
      </c>
      <c r="I2588" t="s">
        <v>8647</v>
      </c>
      <c r="J2588">
        <v>1400</v>
      </c>
      <c r="K2588" t="s">
        <v>8647</v>
      </c>
      <c r="L2588" t="s">
        <v>17202</v>
      </c>
      <c r="M2588">
        <v>1</v>
      </c>
    </row>
    <row r="2589" spans="1:13" x14ac:dyDescent="0.2">
      <c r="A2589" t="s">
        <v>18854</v>
      </c>
      <c r="B2589">
        <v>2026</v>
      </c>
      <c r="C2589">
        <v>4</v>
      </c>
      <c r="D2589">
        <v>4</v>
      </c>
      <c r="E2589" t="s">
        <v>11913</v>
      </c>
      <c r="F2589" t="s">
        <v>13272</v>
      </c>
      <c r="G2589">
        <v>46</v>
      </c>
      <c r="H2589">
        <v>24000</v>
      </c>
      <c r="I2589">
        <v>3568</v>
      </c>
      <c r="J2589">
        <v>27568</v>
      </c>
      <c r="K2589">
        <v>670490</v>
      </c>
      <c r="L2589" t="s">
        <v>17203</v>
      </c>
      <c r="M2589">
        <v>5</v>
      </c>
    </row>
    <row r="2590" spans="1:13" x14ac:dyDescent="0.2">
      <c r="A2590" t="s">
        <v>18854</v>
      </c>
      <c r="B2590">
        <v>2026</v>
      </c>
      <c r="C2590">
        <v>4</v>
      </c>
      <c r="D2590">
        <v>2</v>
      </c>
      <c r="E2590" t="s">
        <v>11981</v>
      </c>
      <c r="F2590" t="s">
        <v>13270</v>
      </c>
      <c r="G2590">
        <v>1</v>
      </c>
      <c r="H2590">
        <v>3340</v>
      </c>
      <c r="I2590">
        <v>547</v>
      </c>
      <c r="J2590">
        <v>3887</v>
      </c>
      <c r="K2590">
        <v>96660</v>
      </c>
      <c r="L2590" t="s">
        <v>17213</v>
      </c>
      <c r="M2590">
        <v>6</v>
      </c>
    </row>
    <row r="2591" spans="1:13" x14ac:dyDescent="0.2">
      <c r="A2591" t="s">
        <v>18854</v>
      </c>
      <c r="B2591">
        <v>2026</v>
      </c>
      <c r="C2591">
        <v>4</v>
      </c>
      <c r="D2591">
        <v>3</v>
      </c>
      <c r="E2591" t="s">
        <v>11981</v>
      </c>
      <c r="F2591" t="s">
        <v>13271</v>
      </c>
      <c r="G2591">
        <v>13</v>
      </c>
      <c r="H2591">
        <v>1500</v>
      </c>
      <c r="I2591">
        <v>166</v>
      </c>
      <c r="J2591">
        <v>1666</v>
      </c>
      <c r="K2591">
        <v>43500</v>
      </c>
      <c r="L2591" t="s">
        <v>17213</v>
      </c>
      <c r="M2591">
        <v>6</v>
      </c>
    </row>
    <row r="2592" spans="1:13" x14ac:dyDescent="0.2">
      <c r="A2592" t="s">
        <v>18854</v>
      </c>
      <c r="B2592">
        <v>2026</v>
      </c>
      <c r="C2592">
        <v>4</v>
      </c>
      <c r="D2592">
        <v>5</v>
      </c>
      <c r="E2592" t="s">
        <v>11981</v>
      </c>
      <c r="F2592" t="s">
        <v>13273</v>
      </c>
      <c r="G2592">
        <v>43</v>
      </c>
      <c r="H2592">
        <v>730</v>
      </c>
      <c r="I2592">
        <v>20</v>
      </c>
      <c r="J2592">
        <v>750</v>
      </c>
      <c r="K2592">
        <v>3610</v>
      </c>
      <c r="L2592" t="s">
        <v>17213</v>
      </c>
      <c r="M2592">
        <v>6</v>
      </c>
    </row>
    <row r="2593" spans="1:13" x14ac:dyDescent="0.2">
      <c r="A2593" t="s">
        <v>18854</v>
      </c>
      <c r="B2593">
        <v>2026</v>
      </c>
      <c r="C2593">
        <v>4</v>
      </c>
      <c r="D2593">
        <v>6</v>
      </c>
      <c r="E2593" t="s">
        <v>11981</v>
      </c>
      <c r="F2593" t="s">
        <v>13274</v>
      </c>
      <c r="G2593">
        <v>40</v>
      </c>
      <c r="H2593">
        <v>1050</v>
      </c>
      <c r="I2593">
        <v>41</v>
      </c>
      <c r="J2593">
        <v>1091</v>
      </c>
      <c r="K2593">
        <v>8000</v>
      </c>
      <c r="L2593" t="s">
        <v>17213</v>
      </c>
      <c r="M2593">
        <v>6</v>
      </c>
    </row>
    <row r="2594" spans="1:13" x14ac:dyDescent="0.2">
      <c r="A2594" t="s">
        <v>18854</v>
      </c>
      <c r="B2594">
        <v>2026</v>
      </c>
      <c r="C2594">
        <v>4</v>
      </c>
      <c r="D2594">
        <v>7</v>
      </c>
      <c r="E2594" t="s">
        <v>11981</v>
      </c>
      <c r="F2594" t="s">
        <v>13275</v>
      </c>
      <c r="G2594">
        <v>30</v>
      </c>
      <c r="H2594">
        <v>1880</v>
      </c>
      <c r="I2594">
        <v>160</v>
      </c>
      <c r="J2594">
        <v>2040</v>
      </c>
      <c r="K2594">
        <v>33600</v>
      </c>
      <c r="L2594" t="s">
        <v>17213</v>
      </c>
      <c r="M2594">
        <v>6</v>
      </c>
    </row>
    <row r="2595" spans="1:13" x14ac:dyDescent="0.2">
      <c r="A2595" t="s">
        <v>18854</v>
      </c>
      <c r="B2595">
        <v>2026</v>
      </c>
      <c r="C2595">
        <v>4</v>
      </c>
      <c r="D2595">
        <v>8</v>
      </c>
      <c r="E2595" t="s">
        <v>11981</v>
      </c>
      <c r="F2595" t="s">
        <v>13276</v>
      </c>
      <c r="G2595">
        <v>4</v>
      </c>
      <c r="H2595">
        <v>2430</v>
      </c>
      <c r="I2595">
        <v>329</v>
      </c>
      <c r="J2595">
        <v>2759</v>
      </c>
      <c r="K2595">
        <v>70280</v>
      </c>
      <c r="L2595" t="s">
        <v>17213</v>
      </c>
      <c r="M2595">
        <v>6</v>
      </c>
    </row>
    <row r="2596" spans="1:13" x14ac:dyDescent="0.2">
      <c r="A2596" t="s">
        <v>18855</v>
      </c>
      <c r="B2596">
        <v>2026</v>
      </c>
      <c r="C2596">
        <v>4</v>
      </c>
      <c r="D2596">
        <v>3</v>
      </c>
      <c r="E2596" t="s">
        <v>11981</v>
      </c>
      <c r="F2596" t="s">
        <v>13278</v>
      </c>
      <c r="G2596">
        <v>37</v>
      </c>
      <c r="H2596">
        <v>2640</v>
      </c>
      <c r="I2596">
        <v>117</v>
      </c>
      <c r="J2596">
        <v>2757</v>
      </c>
      <c r="K2596">
        <v>29020</v>
      </c>
      <c r="L2596" t="s">
        <v>17213</v>
      </c>
      <c r="M2596">
        <v>6</v>
      </c>
    </row>
    <row r="2597" spans="1:13" x14ac:dyDescent="0.2">
      <c r="A2597" t="s">
        <v>18855</v>
      </c>
      <c r="B2597">
        <v>2026</v>
      </c>
      <c r="C2597">
        <v>4</v>
      </c>
      <c r="D2597">
        <v>4</v>
      </c>
      <c r="E2597" t="s">
        <v>11913</v>
      </c>
      <c r="F2597" t="s">
        <v>13279</v>
      </c>
      <c r="G2597">
        <v>113</v>
      </c>
      <c r="H2597">
        <v>11710</v>
      </c>
      <c r="I2597">
        <v>2040</v>
      </c>
      <c r="J2597">
        <v>13750</v>
      </c>
      <c r="K2597">
        <v>385320</v>
      </c>
      <c r="L2597" t="s">
        <v>17203</v>
      </c>
      <c r="M2597">
        <v>5</v>
      </c>
    </row>
    <row r="2598" spans="1:13" x14ac:dyDescent="0.2">
      <c r="A2598" t="s">
        <v>18855</v>
      </c>
      <c r="B2598">
        <v>2026</v>
      </c>
      <c r="C2598">
        <v>4</v>
      </c>
      <c r="D2598">
        <v>2</v>
      </c>
      <c r="E2598" t="s">
        <v>11918</v>
      </c>
      <c r="F2598" t="s">
        <v>13277</v>
      </c>
      <c r="G2598">
        <v>1</v>
      </c>
      <c r="H2598">
        <v>8340</v>
      </c>
      <c r="I2598">
        <v>1399</v>
      </c>
      <c r="J2598">
        <v>9739</v>
      </c>
      <c r="K2598">
        <v>183320</v>
      </c>
      <c r="L2598" t="s">
        <v>17204</v>
      </c>
      <c r="M2598">
        <v>4</v>
      </c>
    </row>
    <row r="2599" spans="1:13" x14ac:dyDescent="0.2">
      <c r="A2599" t="s">
        <v>18855</v>
      </c>
      <c r="B2599">
        <v>2026</v>
      </c>
      <c r="C2599">
        <v>4</v>
      </c>
      <c r="D2599">
        <v>1</v>
      </c>
      <c r="E2599" t="s">
        <v>11912</v>
      </c>
      <c r="G2599">
        <v>163</v>
      </c>
      <c r="H2599" t="s">
        <v>8647</v>
      </c>
      <c r="I2599" t="s">
        <v>8647</v>
      </c>
      <c r="J2599">
        <v>1400</v>
      </c>
      <c r="K2599" t="s">
        <v>8647</v>
      </c>
      <c r="L2599" t="s">
        <v>17202</v>
      </c>
      <c r="M2599">
        <v>1</v>
      </c>
    </row>
    <row r="2600" spans="1:13" x14ac:dyDescent="0.2">
      <c r="A2600" t="s">
        <v>18856</v>
      </c>
      <c r="B2600">
        <v>2026</v>
      </c>
      <c r="C2600">
        <v>4</v>
      </c>
      <c r="D2600">
        <v>1</v>
      </c>
      <c r="E2600" t="s">
        <v>11912</v>
      </c>
      <c r="G2600">
        <v>163</v>
      </c>
      <c r="H2600" t="s">
        <v>8647</v>
      </c>
      <c r="I2600" t="s">
        <v>8647</v>
      </c>
      <c r="J2600">
        <v>1400</v>
      </c>
      <c r="K2600" t="s">
        <v>8647</v>
      </c>
      <c r="L2600" t="s">
        <v>17202</v>
      </c>
      <c r="M2600">
        <v>1</v>
      </c>
    </row>
    <row r="2601" spans="1:13" x14ac:dyDescent="0.2">
      <c r="A2601" t="s">
        <v>18857</v>
      </c>
      <c r="B2601">
        <v>2026</v>
      </c>
      <c r="C2601">
        <v>4</v>
      </c>
      <c r="D2601">
        <v>1</v>
      </c>
      <c r="E2601" t="s">
        <v>11912</v>
      </c>
      <c r="G2601">
        <v>162</v>
      </c>
      <c r="H2601" t="s">
        <v>8647</v>
      </c>
      <c r="I2601" t="s">
        <v>8647</v>
      </c>
      <c r="J2601">
        <v>1000</v>
      </c>
      <c r="K2601" t="s">
        <v>8647</v>
      </c>
      <c r="L2601" t="s">
        <v>17202</v>
      </c>
      <c r="M2601">
        <v>1</v>
      </c>
    </row>
    <row r="2602" spans="1:13" x14ac:dyDescent="0.2">
      <c r="A2602" t="s">
        <v>18858</v>
      </c>
      <c r="B2602">
        <v>2026</v>
      </c>
      <c r="C2602">
        <v>4</v>
      </c>
      <c r="D2602">
        <v>1</v>
      </c>
      <c r="E2602" t="s">
        <v>11912</v>
      </c>
      <c r="G2602">
        <v>162</v>
      </c>
      <c r="H2602" t="s">
        <v>8647</v>
      </c>
      <c r="I2602" t="s">
        <v>8647</v>
      </c>
      <c r="J2602">
        <v>1100</v>
      </c>
      <c r="K2602" t="s">
        <v>8647</v>
      </c>
      <c r="L2602" t="s">
        <v>17202</v>
      </c>
      <c r="M2602">
        <v>1</v>
      </c>
    </row>
    <row r="2603" spans="1:13" x14ac:dyDescent="0.2">
      <c r="A2603" t="s">
        <v>18859</v>
      </c>
      <c r="B2603">
        <v>2026</v>
      </c>
      <c r="C2603">
        <v>4</v>
      </c>
      <c r="D2603">
        <v>1</v>
      </c>
      <c r="E2603" t="s">
        <v>11912</v>
      </c>
      <c r="G2603">
        <v>162</v>
      </c>
      <c r="H2603" t="s">
        <v>8647</v>
      </c>
      <c r="I2603" t="s">
        <v>8647</v>
      </c>
      <c r="J2603">
        <v>1400</v>
      </c>
      <c r="K2603" t="s">
        <v>8647</v>
      </c>
      <c r="L2603" t="s">
        <v>17202</v>
      </c>
      <c r="M2603">
        <v>1</v>
      </c>
    </row>
    <row r="2604" spans="1:13" x14ac:dyDescent="0.2">
      <c r="A2604" t="s">
        <v>18859</v>
      </c>
      <c r="B2604">
        <v>2026</v>
      </c>
      <c r="C2604">
        <v>4</v>
      </c>
      <c r="D2604">
        <v>2</v>
      </c>
      <c r="E2604" t="s">
        <v>11918</v>
      </c>
      <c r="F2604" t="s">
        <v>13280</v>
      </c>
      <c r="G2604">
        <v>4</v>
      </c>
      <c r="H2604">
        <v>5000</v>
      </c>
      <c r="I2604">
        <v>561</v>
      </c>
      <c r="J2604">
        <v>5561</v>
      </c>
      <c r="K2604">
        <v>100000</v>
      </c>
      <c r="L2604" t="s">
        <v>17204</v>
      </c>
      <c r="M2604">
        <v>4</v>
      </c>
    </row>
    <row r="2605" spans="1:13" x14ac:dyDescent="0.2">
      <c r="A2605" t="s">
        <v>18860</v>
      </c>
      <c r="B2605">
        <v>2026</v>
      </c>
      <c r="C2605">
        <v>4</v>
      </c>
      <c r="D2605">
        <v>2</v>
      </c>
      <c r="E2605" t="s">
        <v>11913</v>
      </c>
      <c r="F2605" t="s">
        <v>13281</v>
      </c>
      <c r="G2605">
        <v>154</v>
      </c>
      <c r="H2605">
        <v>9000</v>
      </c>
      <c r="I2605">
        <v>2265</v>
      </c>
      <c r="J2605">
        <v>11265</v>
      </c>
      <c r="K2605">
        <v>432000</v>
      </c>
      <c r="L2605" t="s">
        <v>17203</v>
      </c>
      <c r="M2605">
        <v>5</v>
      </c>
    </row>
    <row r="2606" spans="1:13" x14ac:dyDescent="0.2">
      <c r="A2606" t="s">
        <v>18860</v>
      </c>
      <c r="B2606">
        <v>2026</v>
      </c>
      <c r="C2606">
        <v>4</v>
      </c>
      <c r="D2606">
        <v>1</v>
      </c>
      <c r="E2606" t="s">
        <v>11912</v>
      </c>
      <c r="G2606">
        <v>162</v>
      </c>
      <c r="H2606" t="s">
        <v>8647</v>
      </c>
      <c r="I2606" t="s">
        <v>8647</v>
      </c>
      <c r="J2606">
        <v>1400</v>
      </c>
      <c r="K2606" t="s">
        <v>8647</v>
      </c>
      <c r="L2606" t="s">
        <v>17202</v>
      </c>
      <c r="M2606">
        <v>1</v>
      </c>
    </row>
    <row r="2607" spans="1:13" x14ac:dyDescent="0.2">
      <c r="A2607" t="s">
        <v>18863</v>
      </c>
      <c r="B2607">
        <v>2026</v>
      </c>
      <c r="C2607">
        <v>4</v>
      </c>
      <c r="D2607">
        <v>1</v>
      </c>
      <c r="E2607" t="s">
        <v>11912</v>
      </c>
      <c r="G2607">
        <v>161</v>
      </c>
      <c r="H2607" t="s">
        <v>8647</v>
      </c>
      <c r="I2607" t="s">
        <v>8647</v>
      </c>
      <c r="J2607">
        <v>1200</v>
      </c>
      <c r="K2607" t="s">
        <v>8647</v>
      </c>
      <c r="L2607" t="s">
        <v>17202</v>
      </c>
      <c r="M2607">
        <v>1</v>
      </c>
    </row>
    <row r="2608" spans="1:13" x14ac:dyDescent="0.2">
      <c r="A2608" t="s">
        <v>18864</v>
      </c>
      <c r="B2608">
        <v>2026</v>
      </c>
      <c r="C2608">
        <v>4</v>
      </c>
      <c r="D2608">
        <v>1</v>
      </c>
      <c r="E2608" t="s">
        <v>11912</v>
      </c>
      <c r="G2608">
        <v>160</v>
      </c>
      <c r="H2608" t="s">
        <v>8647</v>
      </c>
      <c r="I2608" t="s">
        <v>8647</v>
      </c>
      <c r="J2608">
        <v>1400</v>
      </c>
      <c r="K2608" t="s">
        <v>8647</v>
      </c>
      <c r="L2608" t="s">
        <v>17202</v>
      </c>
      <c r="M2608">
        <v>1</v>
      </c>
    </row>
    <row r="2609" spans="1:13" x14ac:dyDescent="0.2">
      <c r="A2609" t="s">
        <v>18864</v>
      </c>
      <c r="B2609">
        <v>2026</v>
      </c>
      <c r="C2609">
        <v>4</v>
      </c>
      <c r="D2609">
        <v>3</v>
      </c>
      <c r="E2609" t="s">
        <v>11913</v>
      </c>
      <c r="F2609" t="s">
        <v>13283</v>
      </c>
      <c r="G2609">
        <v>65</v>
      </c>
      <c r="H2609">
        <v>12250</v>
      </c>
      <c r="I2609">
        <v>7293</v>
      </c>
      <c r="J2609">
        <v>19543</v>
      </c>
      <c r="K2609">
        <v>1407420</v>
      </c>
      <c r="L2609" t="s">
        <v>17203</v>
      </c>
      <c r="M2609">
        <v>5</v>
      </c>
    </row>
    <row r="2610" spans="1:13" x14ac:dyDescent="0.2">
      <c r="A2610" t="s">
        <v>18864</v>
      </c>
      <c r="B2610">
        <v>2026</v>
      </c>
      <c r="C2610">
        <v>4</v>
      </c>
      <c r="D2610">
        <v>2</v>
      </c>
      <c r="E2610" t="s">
        <v>11918</v>
      </c>
      <c r="F2610" t="s">
        <v>13282</v>
      </c>
      <c r="G2610">
        <v>5</v>
      </c>
      <c r="H2610">
        <v>8340</v>
      </c>
      <c r="I2610">
        <v>847</v>
      </c>
      <c r="J2610">
        <v>9187</v>
      </c>
      <c r="K2610">
        <v>150170</v>
      </c>
      <c r="L2610" t="s">
        <v>17204</v>
      </c>
      <c r="M2610">
        <v>4</v>
      </c>
    </row>
    <row r="2611" spans="1:13" x14ac:dyDescent="0.2">
      <c r="A2611" t="s">
        <v>18865</v>
      </c>
      <c r="B2611">
        <v>2026</v>
      </c>
      <c r="C2611">
        <v>4</v>
      </c>
      <c r="D2611">
        <v>2</v>
      </c>
      <c r="E2611" t="s">
        <v>11913</v>
      </c>
      <c r="F2611" t="s">
        <v>13284</v>
      </c>
      <c r="G2611">
        <v>7</v>
      </c>
      <c r="H2611">
        <v>23440</v>
      </c>
      <c r="I2611">
        <v>10761</v>
      </c>
      <c r="J2611">
        <v>34201</v>
      </c>
      <c r="K2611">
        <v>2071290</v>
      </c>
      <c r="L2611" t="s">
        <v>17203</v>
      </c>
      <c r="M2611">
        <v>5</v>
      </c>
    </row>
    <row r="2612" spans="1:13" x14ac:dyDescent="0.2">
      <c r="A2612" t="s">
        <v>18865</v>
      </c>
      <c r="B2612">
        <v>2026</v>
      </c>
      <c r="C2612">
        <v>4</v>
      </c>
      <c r="D2612">
        <v>1</v>
      </c>
      <c r="E2612" t="s">
        <v>11912</v>
      </c>
      <c r="G2612">
        <v>161</v>
      </c>
      <c r="H2612" t="s">
        <v>8647</v>
      </c>
      <c r="I2612" t="s">
        <v>8647</v>
      </c>
      <c r="J2612">
        <v>1400</v>
      </c>
      <c r="K2612" t="s">
        <v>8647</v>
      </c>
      <c r="L2612" t="s">
        <v>17202</v>
      </c>
      <c r="M2612">
        <v>1</v>
      </c>
    </row>
    <row r="2613" spans="1:13" x14ac:dyDescent="0.2">
      <c r="A2613" t="s">
        <v>18866</v>
      </c>
      <c r="B2613">
        <v>2026</v>
      </c>
      <c r="C2613">
        <v>4</v>
      </c>
      <c r="D2613">
        <v>1</v>
      </c>
      <c r="E2613" t="s">
        <v>11912</v>
      </c>
      <c r="G2613">
        <v>108</v>
      </c>
      <c r="H2613" t="s">
        <v>8647</v>
      </c>
      <c r="I2613" t="s">
        <v>8647</v>
      </c>
      <c r="J2613">
        <v>1200</v>
      </c>
      <c r="K2613" t="s">
        <v>8647</v>
      </c>
      <c r="L2613" t="s">
        <v>17202</v>
      </c>
      <c r="M2613">
        <v>1</v>
      </c>
    </row>
    <row r="2614" spans="1:13" x14ac:dyDescent="0.2">
      <c r="A2614" t="s">
        <v>18868</v>
      </c>
      <c r="B2614">
        <v>2026</v>
      </c>
      <c r="C2614">
        <v>4</v>
      </c>
      <c r="D2614">
        <v>1</v>
      </c>
      <c r="E2614" t="s">
        <v>11912</v>
      </c>
      <c r="G2614">
        <v>161</v>
      </c>
      <c r="H2614" t="s">
        <v>8647</v>
      </c>
      <c r="I2614" t="s">
        <v>8647</v>
      </c>
      <c r="J2614">
        <v>1400</v>
      </c>
      <c r="K2614" t="s">
        <v>8647</v>
      </c>
      <c r="L2614" t="s">
        <v>17202</v>
      </c>
      <c r="M2614">
        <v>1</v>
      </c>
    </row>
    <row r="2615" spans="1:13" x14ac:dyDescent="0.2">
      <c r="A2615" t="s">
        <v>18868</v>
      </c>
      <c r="B2615">
        <v>2026</v>
      </c>
      <c r="C2615">
        <v>4</v>
      </c>
      <c r="D2615">
        <v>3</v>
      </c>
      <c r="E2615" t="s">
        <v>11913</v>
      </c>
      <c r="F2615" t="s">
        <v>13286</v>
      </c>
      <c r="G2615">
        <v>62</v>
      </c>
      <c r="H2615">
        <v>14750</v>
      </c>
      <c r="I2615">
        <v>6063</v>
      </c>
      <c r="J2615">
        <v>20813</v>
      </c>
      <c r="K2615">
        <v>1165560</v>
      </c>
      <c r="L2615" t="s">
        <v>17203</v>
      </c>
      <c r="M2615">
        <v>5</v>
      </c>
    </row>
    <row r="2616" spans="1:13" x14ac:dyDescent="0.2">
      <c r="A2616" t="s">
        <v>18868</v>
      </c>
      <c r="B2616">
        <v>2026</v>
      </c>
      <c r="C2616">
        <v>4</v>
      </c>
      <c r="D2616">
        <v>4</v>
      </c>
      <c r="E2616" t="s">
        <v>11981</v>
      </c>
      <c r="F2616" t="s">
        <v>13287</v>
      </c>
      <c r="G2616">
        <v>34</v>
      </c>
      <c r="H2616">
        <v>1400</v>
      </c>
      <c r="I2616">
        <v>94</v>
      </c>
      <c r="J2616">
        <v>1494</v>
      </c>
      <c r="K2616">
        <v>19300</v>
      </c>
      <c r="L2616" t="s">
        <v>17213</v>
      </c>
      <c r="M2616">
        <v>6</v>
      </c>
    </row>
    <row r="2617" spans="1:13" x14ac:dyDescent="0.2">
      <c r="A2617" t="s">
        <v>18868</v>
      </c>
      <c r="B2617">
        <v>2026</v>
      </c>
      <c r="C2617">
        <v>4</v>
      </c>
      <c r="D2617">
        <v>5</v>
      </c>
      <c r="E2617" t="s">
        <v>11981</v>
      </c>
      <c r="F2617" t="s">
        <v>13288</v>
      </c>
      <c r="G2617">
        <v>22</v>
      </c>
      <c r="H2617">
        <v>1050</v>
      </c>
      <c r="I2617">
        <v>126</v>
      </c>
      <c r="J2617">
        <v>1176</v>
      </c>
      <c r="K2617">
        <v>26900</v>
      </c>
      <c r="L2617" t="s">
        <v>17213</v>
      </c>
      <c r="M2617">
        <v>6</v>
      </c>
    </row>
    <row r="2618" spans="1:13" x14ac:dyDescent="0.2">
      <c r="A2618" t="s">
        <v>18868</v>
      </c>
      <c r="B2618">
        <v>2026</v>
      </c>
      <c r="C2618">
        <v>4</v>
      </c>
      <c r="D2618">
        <v>6</v>
      </c>
      <c r="E2618" t="s">
        <v>11981</v>
      </c>
      <c r="F2618" t="s">
        <v>13289</v>
      </c>
      <c r="G2618">
        <v>16</v>
      </c>
      <c r="H2618">
        <v>1460</v>
      </c>
      <c r="I2618">
        <v>217</v>
      </c>
      <c r="J2618">
        <v>1677</v>
      </c>
      <c r="K2618">
        <v>46640</v>
      </c>
      <c r="L2618" t="s">
        <v>17213</v>
      </c>
      <c r="M2618">
        <v>6</v>
      </c>
    </row>
    <row r="2619" spans="1:13" x14ac:dyDescent="0.2">
      <c r="A2619" t="s">
        <v>18868</v>
      </c>
      <c r="B2619">
        <v>2026</v>
      </c>
      <c r="C2619">
        <v>4</v>
      </c>
      <c r="D2619">
        <v>7</v>
      </c>
      <c r="E2619" t="s">
        <v>11981</v>
      </c>
      <c r="F2619" t="s">
        <v>13290</v>
      </c>
      <c r="G2619">
        <v>10</v>
      </c>
      <c r="H2619">
        <v>630</v>
      </c>
      <c r="I2619">
        <v>110</v>
      </c>
      <c r="J2619">
        <v>740</v>
      </c>
      <c r="K2619">
        <v>23700</v>
      </c>
      <c r="L2619" t="s">
        <v>17213</v>
      </c>
      <c r="M2619">
        <v>6</v>
      </c>
    </row>
    <row r="2620" spans="1:13" x14ac:dyDescent="0.2">
      <c r="A2620" t="s">
        <v>18868</v>
      </c>
      <c r="B2620">
        <v>2026</v>
      </c>
      <c r="C2620">
        <v>4</v>
      </c>
      <c r="D2620">
        <v>8</v>
      </c>
      <c r="E2620" t="s">
        <v>11981</v>
      </c>
      <c r="F2620" t="s">
        <v>13291</v>
      </c>
      <c r="G2620">
        <v>4</v>
      </c>
      <c r="H2620">
        <v>630</v>
      </c>
      <c r="I2620">
        <v>127</v>
      </c>
      <c r="J2620">
        <v>757</v>
      </c>
      <c r="K2620">
        <v>27480</v>
      </c>
      <c r="L2620" t="s">
        <v>17213</v>
      </c>
      <c r="M2620">
        <v>6</v>
      </c>
    </row>
    <row r="2621" spans="1:13" x14ac:dyDescent="0.2">
      <c r="A2621" t="s">
        <v>18868</v>
      </c>
      <c r="B2621">
        <v>2026</v>
      </c>
      <c r="C2621">
        <v>4</v>
      </c>
      <c r="D2621">
        <v>2</v>
      </c>
      <c r="E2621" t="s">
        <v>11918</v>
      </c>
      <c r="F2621" t="s">
        <v>13285</v>
      </c>
      <c r="G2621">
        <v>1</v>
      </c>
      <c r="H2621">
        <v>6670</v>
      </c>
      <c r="I2621">
        <v>1245</v>
      </c>
      <c r="J2621">
        <v>7915</v>
      </c>
      <c r="K2621">
        <v>149160</v>
      </c>
      <c r="L2621" t="s">
        <v>17204</v>
      </c>
      <c r="M2621">
        <v>4</v>
      </c>
    </row>
    <row r="2622" spans="1:13" x14ac:dyDescent="0.2">
      <c r="A2622" t="s">
        <v>18869</v>
      </c>
      <c r="B2622">
        <v>2026</v>
      </c>
      <c r="C2622">
        <v>4</v>
      </c>
      <c r="D2622">
        <v>2</v>
      </c>
      <c r="E2622" t="s">
        <v>11913</v>
      </c>
      <c r="F2622" t="s">
        <v>13292</v>
      </c>
      <c r="G2622">
        <v>106</v>
      </c>
      <c r="H2622">
        <v>11640</v>
      </c>
      <c r="I2622">
        <v>3513</v>
      </c>
      <c r="J2622">
        <v>15153</v>
      </c>
      <c r="K2622">
        <v>672270</v>
      </c>
      <c r="L2622" t="s">
        <v>17203</v>
      </c>
      <c r="M2622">
        <v>5</v>
      </c>
    </row>
    <row r="2623" spans="1:13" x14ac:dyDescent="0.2">
      <c r="A2623" t="s">
        <v>18869</v>
      </c>
      <c r="B2623">
        <v>2026</v>
      </c>
      <c r="C2623">
        <v>4</v>
      </c>
      <c r="D2623">
        <v>1</v>
      </c>
      <c r="E2623" t="s">
        <v>11912</v>
      </c>
      <c r="G2623">
        <v>161</v>
      </c>
      <c r="H2623" t="s">
        <v>8647</v>
      </c>
      <c r="I2623" t="s">
        <v>8647</v>
      </c>
      <c r="J2623">
        <v>1400</v>
      </c>
      <c r="K2623" t="s">
        <v>8647</v>
      </c>
      <c r="L2623" t="s">
        <v>17202</v>
      </c>
      <c r="M2623">
        <v>1</v>
      </c>
    </row>
    <row r="2624" spans="1:13" x14ac:dyDescent="0.2">
      <c r="A2624" t="s">
        <v>18870</v>
      </c>
      <c r="B2624">
        <v>2026</v>
      </c>
      <c r="C2624">
        <v>4</v>
      </c>
      <c r="D2624">
        <v>1</v>
      </c>
      <c r="E2624" t="s">
        <v>11912</v>
      </c>
      <c r="G2624">
        <v>160</v>
      </c>
      <c r="H2624" t="s">
        <v>8647</v>
      </c>
      <c r="I2624" t="s">
        <v>8647</v>
      </c>
      <c r="J2624">
        <v>1400</v>
      </c>
      <c r="K2624" t="s">
        <v>8647</v>
      </c>
      <c r="L2624" t="s">
        <v>17202</v>
      </c>
      <c r="M2624">
        <v>1</v>
      </c>
    </row>
    <row r="2625" spans="1:13" x14ac:dyDescent="0.2">
      <c r="A2625" t="s">
        <v>18870</v>
      </c>
      <c r="B2625">
        <v>2026</v>
      </c>
      <c r="C2625">
        <v>4</v>
      </c>
      <c r="D2625">
        <v>3</v>
      </c>
      <c r="E2625" t="s">
        <v>11913</v>
      </c>
      <c r="F2625" t="s">
        <v>13294</v>
      </c>
      <c r="G2625">
        <v>58</v>
      </c>
      <c r="H2625">
        <v>17250</v>
      </c>
      <c r="I2625">
        <v>2852</v>
      </c>
      <c r="J2625">
        <v>20102</v>
      </c>
      <c r="K2625">
        <v>538000</v>
      </c>
      <c r="L2625" t="s">
        <v>17203</v>
      </c>
      <c r="M2625">
        <v>5</v>
      </c>
    </row>
    <row r="2626" spans="1:13" x14ac:dyDescent="0.2">
      <c r="A2626" t="s">
        <v>18870</v>
      </c>
      <c r="B2626">
        <v>2026</v>
      </c>
      <c r="C2626">
        <v>4</v>
      </c>
      <c r="D2626">
        <v>2</v>
      </c>
      <c r="E2626" t="s">
        <v>11918</v>
      </c>
      <c r="F2626" t="s">
        <v>13293</v>
      </c>
      <c r="G2626">
        <v>7</v>
      </c>
      <c r="H2626">
        <v>3750</v>
      </c>
      <c r="I2626">
        <v>335</v>
      </c>
      <c r="J2626">
        <v>4085</v>
      </c>
      <c r="K2626">
        <v>58950</v>
      </c>
      <c r="L2626" t="s">
        <v>17204</v>
      </c>
      <c r="M2626">
        <v>4</v>
      </c>
    </row>
    <row r="2627" spans="1:13" x14ac:dyDescent="0.2">
      <c r="A2627" t="s">
        <v>18871</v>
      </c>
      <c r="B2627">
        <v>2026</v>
      </c>
      <c r="C2627">
        <v>4</v>
      </c>
      <c r="D2627">
        <v>2</v>
      </c>
      <c r="E2627" t="s">
        <v>11918</v>
      </c>
      <c r="F2627" t="s">
        <v>13295</v>
      </c>
      <c r="G2627">
        <v>6</v>
      </c>
      <c r="H2627">
        <v>8340</v>
      </c>
      <c r="I2627">
        <v>801</v>
      </c>
      <c r="J2627">
        <v>9141</v>
      </c>
      <c r="K2627">
        <v>141620</v>
      </c>
      <c r="L2627" t="s">
        <v>17204</v>
      </c>
      <c r="M2627">
        <v>4</v>
      </c>
    </row>
    <row r="2628" spans="1:13" x14ac:dyDescent="0.2">
      <c r="A2628" t="s">
        <v>18871</v>
      </c>
      <c r="B2628">
        <v>2026</v>
      </c>
      <c r="C2628">
        <v>4</v>
      </c>
      <c r="D2628">
        <v>3</v>
      </c>
      <c r="E2628" t="s">
        <v>11913</v>
      </c>
      <c r="F2628" t="s">
        <v>13296</v>
      </c>
      <c r="G2628">
        <v>69</v>
      </c>
      <c r="H2628">
        <v>2000</v>
      </c>
      <c r="I2628">
        <v>854</v>
      </c>
      <c r="J2628">
        <v>2854</v>
      </c>
      <c r="K2628">
        <v>517667.84000000003</v>
      </c>
      <c r="L2628" t="s">
        <v>17203</v>
      </c>
      <c r="M2628">
        <v>5</v>
      </c>
    </row>
    <row r="2629" spans="1:13" x14ac:dyDescent="0.2">
      <c r="A2629" t="s">
        <v>18871</v>
      </c>
      <c r="B2629">
        <v>2026</v>
      </c>
      <c r="C2629">
        <v>4</v>
      </c>
      <c r="D2629">
        <v>4</v>
      </c>
      <c r="E2629" t="s">
        <v>11913</v>
      </c>
      <c r="F2629" t="s">
        <v>13297</v>
      </c>
      <c r="G2629">
        <v>108</v>
      </c>
      <c r="H2629">
        <v>11740</v>
      </c>
      <c r="I2629">
        <v>2963</v>
      </c>
      <c r="J2629">
        <v>14703</v>
      </c>
      <c r="K2629">
        <v>565020</v>
      </c>
      <c r="L2629" t="s">
        <v>17203</v>
      </c>
      <c r="M2629">
        <v>5</v>
      </c>
    </row>
    <row r="2630" spans="1:13" x14ac:dyDescent="0.2">
      <c r="A2630" t="s">
        <v>18871</v>
      </c>
      <c r="B2630">
        <v>2026</v>
      </c>
      <c r="C2630">
        <v>4</v>
      </c>
      <c r="D2630">
        <v>1</v>
      </c>
      <c r="E2630" t="s">
        <v>11912</v>
      </c>
      <c r="G2630">
        <v>156</v>
      </c>
      <c r="H2630" t="s">
        <v>8647</v>
      </c>
      <c r="I2630" t="s">
        <v>8647</v>
      </c>
      <c r="J2630">
        <v>1400</v>
      </c>
      <c r="K2630" t="s">
        <v>8647</v>
      </c>
      <c r="L2630" t="s">
        <v>17202</v>
      </c>
      <c r="M2630">
        <v>1</v>
      </c>
    </row>
    <row r="2631" spans="1:13" x14ac:dyDescent="0.2">
      <c r="A2631" t="s">
        <v>18872</v>
      </c>
      <c r="B2631">
        <v>2026</v>
      </c>
      <c r="C2631">
        <v>4</v>
      </c>
      <c r="D2631">
        <v>1</v>
      </c>
      <c r="E2631" t="s">
        <v>11912</v>
      </c>
      <c r="G2631">
        <v>159</v>
      </c>
      <c r="H2631" t="s">
        <v>8647</v>
      </c>
      <c r="I2631" t="s">
        <v>8647</v>
      </c>
      <c r="J2631">
        <v>1400</v>
      </c>
      <c r="K2631" t="s">
        <v>8647</v>
      </c>
      <c r="L2631" t="s">
        <v>17202</v>
      </c>
      <c r="M2631">
        <v>1</v>
      </c>
    </row>
    <row r="2632" spans="1:13" x14ac:dyDescent="0.2">
      <c r="A2632" t="s">
        <v>18872</v>
      </c>
      <c r="B2632">
        <v>2026</v>
      </c>
      <c r="C2632">
        <v>4</v>
      </c>
      <c r="D2632">
        <v>3</v>
      </c>
      <c r="E2632" t="s">
        <v>11913</v>
      </c>
      <c r="F2632" t="s">
        <v>13299</v>
      </c>
      <c r="G2632">
        <v>21</v>
      </c>
      <c r="H2632">
        <v>24330</v>
      </c>
      <c r="I2632">
        <v>6632</v>
      </c>
      <c r="J2632">
        <v>30962</v>
      </c>
      <c r="K2632">
        <v>1266650</v>
      </c>
      <c r="L2632" t="s">
        <v>17203</v>
      </c>
      <c r="M2632">
        <v>5</v>
      </c>
    </row>
    <row r="2633" spans="1:13" x14ac:dyDescent="0.2">
      <c r="A2633" t="s">
        <v>18872</v>
      </c>
      <c r="B2633">
        <v>2026</v>
      </c>
      <c r="C2633">
        <v>4</v>
      </c>
      <c r="D2633">
        <v>2</v>
      </c>
      <c r="E2633" t="s">
        <v>11918</v>
      </c>
      <c r="F2633" t="s">
        <v>13298</v>
      </c>
      <c r="G2633">
        <v>4</v>
      </c>
      <c r="H2633">
        <v>5000</v>
      </c>
      <c r="I2633">
        <v>554</v>
      </c>
      <c r="J2633">
        <v>5554</v>
      </c>
      <c r="K2633">
        <v>98750</v>
      </c>
      <c r="L2633" t="s">
        <v>17204</v>
      </c>
      <c r="M2633">
        <v>4</v>
      </c>
    </row>
    <row r="2634" spans="1:13" x14ac:dyDescent="0.2">
      <c r="A2634" t="s">
        <v>18874</v>
      </c>
      <c r="B2634">
        <v>2026</v>
      </c>
      <c r="C2634">
        <v>4</v>
      </c>
      <c r="D2634">
        <v>1</v>
      </c>
      <c r="E2634" t="s">
        <v>11912</v>
      </c>
      <c r="G2634">
        <v>159</v>
      </c>
      <c r="H2634" t="s">
        <v>8647</v>
      </c>
      <c r="I2634" t="s">
        <v>8647</v>
      </c>
      <c r="J2634">
        <v>1400</v>
      </c>
      <c r="K2634" t="s">
        <v>8647</v>
      </c>
      <c r="L2634" t="s">
        <v>17202</v>
      </c>
      <c r="M2634">
        <v>1</v>
      </c>
    </row>
    <row r="2635" spans="1:13" x14ac:dyDescent="0.2">
      <c r="A2635" t="s">
        <v>18875</v>
      </c>
      <c r="B2635">
        <v>2026</v>
      </c>
      <c r="C2635">
        <v>4</v>
      </c>
      <c r="D2635">
        <v>1</v>
      </c>
      <c r="E2635" t="s">
        <v>11912</v>
      </c>
      <c r="G2635">
        <v>160</v>
      </c>
      <c r="H2635" t="s">
        <v>8647</v>
      </c>
      <c r="I2635" t="s">
        <v>8647</v>
      </c>
      <c r="J2635">
        <v>1400</v>
      </c>
      <c r="K2635" t="s">
        <v>8647</v>
      </c>
      <c r="L2635" t="s">
        <v>17202</v>
      </c>
      <c r="M2635">
        <v>1</v>
      </c>
    </row>
    <row r="2636" spans="1:13" x14ac:dyDescent="0.2">
      <c r="A2636" t="s">
        <v>18876</v>
      </c>
      <c r="B2636">
        <v>2026</v>
      </c>
      <c r="C2636">
        <v>4</v>
      </c>
      <c r="D2636">
        <v>1</v>
      </c>
      <c r="E2636" t="s">
        <v>11912</v>
      </c>
      <c r="G2636">
        <v>160</v>
      </c>
      <c r="H2636" t="s">
        <v>8647</v>
      </c>
      <c r="I2636" t="s">
        <v>8647</v>
      </c>
      <c r="J2636">
        <v>1000</v>
      </c>
      <c r="K2636" t="s">
        <v>8647</v>
      </c>
      <c r="L2636" t="s">
        <v>17202</v>
      </c>
      <c r="M2636">
        <v>1</v>
      </c>
    </row>
    <row r="2637" spans="1:13" x14ac:dyDescent="0.2">
      <c r="A2637" t="s">
        <v>18877</v>
      </c>
      <c r="B2637">
        <v>2026</v>
      </c>
      <c r="C2637">
        <v>4</v>
      </c>
      <c r="D2637">
        <v>1</v>
      </c>
      <c r="E2637" t="s">
        <v>11912</v>
      </c>
      <c r="G2637">
        <v>158</v>
      </c>
      <c r="H2637" t="s">
        <v>8647</v>
      </c>
      <c r="I2637" t="s">
        <v>8647</v>
      </c>
      <c r="J2637">
        <v>1400</v>
      </c>
      <c r="K2637" t="s">
        <v>8647</v>
      </c>
      <c r="L2637" t="s">
        <v>17202</v>
      </c>
      <c r="M2637">
        <v>1</v>
      </c>
    </row>
    <row r="2638" spans="1:13" x14ac:dyDescent="0.2">
      <c r="A2638" t="s">
        <v>18877</v>
      </c>
      <c r="B2638">
        <v>2026</v>
      </c>
      <c r="C2638">
        <v>4</v>
      </c>
      <c r="D2638">
        <v>3</v>
      </c>
      <c r="E2638" t="s">
        <v>11918</v>
      </c>
      <c r="F2638" t="s">
        <v>13301</v>
      </c>
      <c r="G2638">
        <v>3</v>
      </c>
      <c r="H2638">
        <v>8340</v>
      </c>
      <c r="I2638">
        <v>935</v>
      </c>
      <c r="J2638">
        <v>9275</v>
      </c>
      <c r="K2638">
        <v>166640</v>
      </c>
      <c r="L2638" t="s">
        <v>17204</v>
      </c>
      <c r="M2638">
        <v>4</v>
      </c>
    </row>
    <row r="2639" spans="1:13" x14ac:dyDescent="0.2">
      <c r="A2639" t="s">
        <v>18877</v>
      </c>
      <c r="B2639">
        <v>2026</v>
      </c>
      <c r="C2639">
        <v>4</v>
      </c>
      <c r="D2639">
        <v>2</v>
      </c>
      <c r="E2639" t="s">
        <v>11913</v>
      </c>
      <c r="F2639" t="s">
        <v>13300</v>
      </c>
      <c r="G2639">
        <v>63</v>
      </c>
      <c r="H2639">
        <v>15140</v>
      </c>
      <c r="I2639">
        <v>7160</v>
      </c>
      <c r="J2639">
        <v>22300</v>
      </c>
      <c r="K2639">
        <v>1378610</v>
      </c>
      <c r="L2639" t="s">
        <v>17203</v>
      </c>
      <c r="M2639">
        <v>5</v>
      </c>
    </row>
    <row r="2640" spans="1:13" x14ac:dyDescent="0.2">
      <c r="A2640" t="s">
        <v>18878</v>
      </c>
      <c r="B2640">
        <v>2026</v>
      </c>
      <c r="C2640">
        <v>4</v>
      </c>
      <c r="D2640">
        <v>3</v>
      </c>
      <c r="E2640" t="s">
        <v>11913</v>
      </c>
      <c r="F2640" t="s">
        <v>13303</v>
      </c>
      <c r="G2640">
        <v>23</v>
      </c>
      <c r="H2640">
        <v>15550</v>
      </c>
      <c r="I2640">
        <v>9972</v>
      </c>
      <c r="J2640">
        <v>25522</v>
      </c>
      <c r="K2640">
        <v>1925760</v>
      </c>
      <c r="L2640" t="s">
        <v>17203</v>
      </c>
      <c r="M2640">
        <v>5</v>
      </c>
    </row>
    <row r="2641" spans="1:13" x14ac:dyDescent="0.2">
      <c r="A2641" t="s">
        <v>18878</v>
      </c>
      <c r="B2641">
        <v>2026</v>
      </c>
      <c r="C2641">
        <v>4</v>
      </c>
      <c r="D2641">
        <v>2</v>
      </c>
      <c r="E2641" t="s">
        <v>11918</v>
      </c>
      <c r="F2641" t="s">
        <v>13302</v>
      </c>
      <c r="G2641">
        <v>9</v>
      </c>
      <c r="H2641">
        <v>2300</v>
      </c>
      <c r="I2641">
        <v>196</v>
      </c>
      <c r="J2641">
        <v>2496</v>
      </c>
      <c r="K2641">
        <v>34300</v>
      </c>
      <c r="L2641" t="s">
        <v>17204</v>
      </c>
      <c r="M2641">
        <v>4</v>
      </c>
    </row>
    <row r="2642" spans="1:13" x14ac:dyDescent="0.2">
      <c r="A2642" t="s">
        <v>18878</v>
      </c>
      <c r="B2642">
        <v>2026</v>
      </c>
      <c r="C2642">
        <v>4</v>
      </c>
      <c r="D2642">
        <v>1</v>
      </c>
      <c r="E2642" t="s">
        <v>11912</v>
      </c>
      <c r="G2642">
        <v>157</v>
      </c>
      <c r="H2642" t="s">
        <v>8647</v>
      </c>
      <c r="I2642" t="s">
        <v>8647</v>
      </c>
      <c r="J2642">
        <v>1200</v>
      </c>
      <c r="K2642" t="s">
        <v>8647</v>
      </c>
      <c r="L2642" t="s">
        <v>17202</v>
      </c>
      <c r="M2642">
        <v>1</v>
      </c>
    </row>
    <row r="2643" spans="1:13" x14ac:dyDescent="0.2">
      <c r="A2643" t="s">
        <v>18879</v>
      </c>
      <c r="B2643">
        <v>2026</v>
      </c>
      <c r="C2643">
        <v>4</v>
      </c>
      <c r="D2643">
        <v>1</v>
      </c>
      <c r="E2643" t="s">
        <v>11912</v>
      </c>
      <c r="G2643">
        <v>158</v>
      </c>
      <c r="H2643" t="s">
        <v>8647</v>
      </c>
      <c r="I2643" t="s">
        <v>8647</v>
      </c>
      <c r="J2643">
        <v>1400</v>
      </c>
      <c r="K2643" t="s">
        <v>8647</v>
      </c>
      <c r="L2643" t="s">
        <v>17202</v>
      </c>
      <c r="M2643">
        <v>1</v>
      </c>
    </row>
    <row r="2644" spans="1:13" x14ac:dyDescent="0.2">
      <c r="A2644" t="s">
        <v>18879</v>
      </c>
      <c r="B2644">
        <v>2026</v>
      </c>
      <c r="C2644">
        <v>4</v>
      </c>
      <c r="D2644">
        <v>2</v>
      </c>
      <c r="E2644" t="s">
        <v>11918</v>
      </c>
      <c r="F2644" t="s">
        <v>13304</v>
      </c>
      <c r="G2644">
        <v>5</v>
      </c>
      <c r="H2644">
        <v>2090</v>
      </c>
      <c r="I2644">
        <v>222</v>
      </c>
      <c r="J2644">
        <v>2312</v>
      </c>
      <c r="K2644">
        <v>39550</v>
      </c>
      <c r="L2644" t="s">
        <v>17204</v>
      </c>
      <c r="M2644">
        <v>4</v>
      </c>
    </row>
    <row r="2645" spans="1:13" x14ac:dyDescent="0.2">
      <c r="A2645" t="s">
        <v>18879</v>
      </c>
      <c r="B2645">
        <v>2026</v>
      </c>
      <c r="C2645">
        <v>4</v>
      </c>
      <c r="D2645">
        <v>3</v>
      </c>
      <c r="E2645" t="s">
        <v>11913</v>
      </c>
      <c r="F2645" t="s">
        <v>13306</v>
      </c>
      <c r="G2645">
        <v>16</v>
      </c>
      <c r="H2645">
        <v>28450</v>
      </c>
      <c r="I2645">
        <v>4245</v>
      </c>
      <c r="J2645">
        <v>32695</v>
      </c>
      <c r="K2645">
        <v>797860</v>
      </c>
      <c r="L2645" t="s">
        <v>17203</v>
      </c>
      <c r="M2645">
        <v>5</v>
      </c>
    </row>
    <row r="2646" spans="1:13" x14ac:dyDescent="0.2">
      <c r="A2646" t="s">
        <v>18879</v>
      </c>
      <c r="B2646">
        <v>2026</v>
      </c>
      <c r="C2646">
        <v>4</v>
      </c>
      <c r="D2646">
        <v>4</v>
      </c>
      <c r="E2646" t="s">
        <v>11981</v>
      </c>
      <c r="F2646" t="s">
        <v>13307</v>
      </c>
      <c r="G2646">
        <v>13</v>
      </c>
      <c r="H2646">
        <v>720</v>
      </c>
      <c r="I2646">
        <v>97</v>
      </c>
      <c r="J2646">
        <v>817</v>
      </c>
      <c r="K2646">
        <v>20640</v>
      </c>
      <c r="L2646" t="s">
        <v>17213</v>
      </c>
      <c r="M2646">
        <v>6</v>
      </c>
    </row>
    <row r="2647" spans="1:13" x14ac:dyDescent="0.2">
      <c r="A2647" t="s">
        <v>18881</v>
      </c>
      <c r="B2647">
        <v>2026</v>
      </c>
      <c r="C2647">
        <v>4</v>
      </c>
      <c r="D2647">
        <v>1</v>
      </c>
      <c r="E2647" t="s">
        <v>11912</v>
      </c>
      <c r="G2647">
        <v>157</v>
      </c>
      <c r="H2647" t="s">
        <v>8647</v>
      </c>
      <c r="I2647" t="s">
        <v>8647</v>
      </c>
      <c r="J2647">
        <v>1400</v>
      </c>
      <c r="K2647" t="s">
        <v>8647</v>
      </c>
      <c r="L2647" t="s">
        <v>17202</v>
      </c>
      <c r="M2647">
        <v>1</v>
      </c>
    </row>
    <row r="2648" spans="1:13" x14ac:dyDescent="0.2">
      <c r="A2648" t="s">
        <v>18882</v>
      </c>
      <c r="B2648">
        <v>2026</v>
      </c>
      <c r="C2648">
        <v>4</v>
      </c>
      <c r="D2648">
        <v>1</v>
      </c>
      <c r="E2648" t="s">
        <v>11912</v>
      </c>
      <c r="G2648">
        <v>158</v>
      </c>
      <c r="H2648" t="s">
        <v>8647</v>
      </c>
      <c r="I2648" t="s">
        <v>8647</v>
      </c>
      <c r="J2648">
        <v>1400</v>
      </c>
      <c r="K2648" t="s">
        <v>8647</v>
      </c>
      <c r="L2648" t="s">
        <v>17202</v>
      </c>
      <c r="M2648">
        <v>1</v>
      </c>
    </row>
    <row r="2649" spans="1:13" x14ac:dyDescent="0.2">
      <c r="A2649" t="s">
        <v>18882</v>
      </c>
      <c r="B2649">
        <v>2026</v>
      </c>
      <c r="C2649">
        <v>4</v>
      </c>
      <c r="D2649">
        <v>2</v>
      </c>
      <c r="E2649" t="s">
        <v>11981</v>
      </c>
      <c r="F2649" t="s">
        <v>13308</v>
      </c>
      <c r="G2649">
        <v>39</v>
      </c>
      <c r="H2649">
        <v>1570</v>
      </c>
      <c r="I2649">
        <v>69</v>
      </c>
      <c r="J2649">
        <v>1639</v>
      </c>
      <c r="K2649">
        <v>13770</v>
      </c>
      <c r="L2649" t="s">
        <v>17213</v>
      </c>
      <c r="M2649">
        <v>6</v>
      </c>
    </row>
    <row r="2650" spans="1:13" x14ac:dyDescent="0.2">
      <c r="A2650" t="s">
        <v>18882</v>
      </c>
      <c r="B2650">
        <v>2026</v>
      </c>
      <c r="C2650">
        <v>4</v>
      </c>
      <c r="D2650">
        <v>5</v>
      </c>
      <c r="E2650" t="s">
        <v>11981</v>
      </c>
      <c r="F2650" t="s">
        <v>13310</v>
      </c>
      <c r="G2650">
        <v>6</v>
      </c>
      <c r="H2650">
        <v>2090</v>
      </c>
      <c r="I2650">
        <v>405</v>
      </c>
      <c r="J2650">
        <v>2495</v>
      </c>
      <c r="K2650">
        <v>87460</v>
      </c>
      <c r="L2650" t="s">
        <v>17213</v>
      </c>
      <c r="M2650">
        <v>6</v>
      </c>
    </row>
    <row r="2651" spans="1:13" x14ac:dyDescent="0.2">
      <c r="A2651" t="s">
        <v>18882</v>
      </c>
      <c r="B2651">
        <v>2026</v>
      </c>
      <c r="C2651">
        <v>4</v>
      </c>
      <c r="D2651">
        <v>4</v>
      </c>
      <c r="E2651" t="s">
        <v>11913</v>
      </c>
      <c r="F2651" t="s">
        <v>17281</v>
      </c>
      <c r="G2651">
        <v>125</v>
      </c>
      <c r="H2651">
        <v>7540</v>
      </c>
      <c r="I2651">
        <v>39</v>
      </c>
      <c r="J2651">
        <v>7579</v>
      </c>
      <c r="K2651">
        <v>0</v>
      </c>
      <c r="L2651" t="s">
        <v>17203</v>
      </c>
      <c r="M2651">
        <v>5</v>
      </c>
    </row>
    <row r="2652" spans="1:13" x14ac:dyDescent="0.2">
      <c r="A2652" t="s">
        <v>18882</v>
      </c>
      <c r="B2652">
        <v>2026</v>
      </c>
      <c r="C2652">
        <v>4</v>
      </c>
      <c r="D2652">
        <v>3</v>
      </c>
      <c r="E2652" t="s">
        <v>11918</v>
      </c>
      <c r="F2652" t="s">
        <v>13309</v>
      </c>
      <c r="G2652">
        <v>15</v>
      </c>
      <c r="H2652">
        <v>8340</v>
      </c>
      <c r="I2652">
        <v>445</v>
      </c>
      <c r="J2652">
        <v>8785</v>
      </c>
      <c r="K2652">
        <v>74900</v>
      </c>
      <c r="L2652" t="s">
        <v>17204</v>
      </c>
      <c r="M2652">
        <v>4</v>
      </c>
    </row>
    <row r="2653" spans="1:13" x14ac:dyDescent="0.2">
      <c r="A2653" t="s">
        <v>18883</v>
      </c>
      <c r="B2653">
        <v>2026</v>
      </c>
      <c r="C2653">
        <v>4</v>
      </c>
      <c r="D2653">
        <v>2</v>
      </c>
      <c r="E2653" t="s">
        <v>11913</v>
      </c>
      <c r="F2653" t="s">
        <v>13311</v>
      </c>
      <c r="G2653">
        <v>21</v>
      </c>
      <c r="H2653">
        <v>16460</v>
      </c>
      <c r="I2653">
        <v>11584</v>
      </c>
      <c r="J2653">
        <v>28044</v>
      </c>
      <c r="K2653">
        <v>2238640</v>
      </c>
      <c r="L2653" t="s">
        <v>17203</v>
      </c>
      <c r="M2653">
        <v>5</v>
      </c>
    </row>
    <row r="2654" spans="1:13" x14ac:dyDescent="0.2">
      <c r="A2654" t="s">
        <v>18883</v>
      </c>
      <c r="B2654">
        <v>2026</v>
      </c>
      <c r="C2654">
        <v>4</v>
      </c>
      <c r="D2654">
        <v>1</v>
      </c>
      <c r="E2654" t="s">
        <v>11912</v>
      </c>
      <c r="G2654">
        <v>155</v>
      </c>
      <c r="H2654" t="s">
        <v>8647</v>
      </c>
      <c r="I2654" t="s">
        <v>8647</v>
      </c>
      <c r="J2654">
        <v>600</v>
      </c>
      <c r="K2654" t="s">
        <v>8647</v>
      </c>
      <c r="L2654" t="s">
        <v>17202</v>
      </c>
      <c r="M2654">
        <v>1</v>
      </c>
    </row>
    <row r="2655" spans="1:13" x14ac:dyDescent="0.2">
      <c r="A2655" t="s">
        <v>18884</v>
      </c>
      <c r="B2655">
        <v>2026</v>
      </c>
      <c r="C2655">
        <v>4</v>
      </c>
      <c r="D2655">
        <v>1</v>
      </c>
      <c r="E2655" t="s">
        <v>11912</v>
      </c>
      <c r="G2655">
        <v>157</v>
      </c>
      <c r="H2655" t="s">
        <v>8647</v>
      </c>
      <c r="I2655" t="s">
        <v>8647</v>
      </c>
      <c r="J2655">
        <v>1400</v>
      </c>
      <c r="K2655" t="s">
        <v>8647</v>
      </c>
      <c r="L2655" t="s">
        <v>17202</v>
      </c>
      <c r="M2655">
        <v>1</v>
      </c>
    </row>
    <row r="2656" spans="1:13" x14ac:dyDescent="0.2">
      <c r="A2656" t="s">
        <v>18884</v>
      </c>
      <c r="B2656">
        <v>2026</v>
      </c>
      <c r="C2656">
        <v>4</v>
      </c>
      <c r="D2656">
        <v>2</v>
      </c>
      <c r="E2656" t="s">
        <v>11913</v>
      </c>
      <c r="F2656" t="s">
        <v>13312</v>
      </c>
      <c r="G2656">
        <v>70</v>
      </c>
      <c r="H2656">
        <v>10260</v>
      </c>
      <c r="I2656">
        <v>6795</v>
      </c>
      <c r="J2656">
        <v>17055</v>
      </c>
      <c r="K2656">
        <v>1312580</v>
      </c>
      <c r="L2656" t="s">
        <v>17203</v>
      </c>
      <c r="M2656">
        <v>5</v>
      </c>
    </row>
    <row r="2657" spans="1:13" x14ac:dyDescent="0.2">
      <c r="A2657" t="s">
        <v>18884</v>
      </c>
      <c r="B2657">
        <v>2026</v>
      </c>
      <c r="C2657">
        <v>4</v>
      </c>
      <c r="D2657">
        <v>3</v>
      </c>
      <c r="E2657" t="s">
        <v>11918</v>
      </c>
      <c r="F2657" t="s">
        <v>13313</v>
      </c>
      <c r="G2657">
        <v>5</v>
      </c>
      <c r="H2657">
        <v>8340</v>
      </c>
      <c r="I2657">
        <v>846</v>
      </c>
      <c r="J2657">
        <v>9186</v>
      </c>
      <c r="K2657">
        <v>149960</v>
      </c>
      <c r="L2657" t="s">
        <v>17204</v>
      </c>
      <c r="M2657">
        <v>4</v>
      </c>
    </row>
    <row r="2658" spans="1:13" x14ac:dyDescent="0.2">
      <c r="A2658" t="s">
        <v>18885</v>
      </c>
      <c r="B2658">
        <v>2026</v>
      </c>
      <c r="C2658">
        <v>4</v>
      </c>
      <c r="D2658">
        <v>2</v>
      </c>
      <c r="E2658" t="s">
        <v>11918</v>
      </c>
      <c r="F2658" t="s">
        <v>13315</v>
      </c>
      <c r="G2658">
        <v>5</v>
      </c>
      <c r="H2658">
        <v>840</v>
      </c>
      <c r="I2658">
        <v>89</v>
      </c>
      <c r="J2658">
        <v>929</v>
      </c>
      <c r="K2658">
        <v>15800</v>
      </c>
      <c r="L2658" t="s">
        <v>17204</v>
      </c>
      <c r="M2658">
        <v>4</v>
      </c>
    </row>
    <row r="2659" spans="1:13" x14ac:dyDescent="0.2">
      <c r="A2659" t="s">
        <v>18885</v>
      </c>
      <c r="B2659">
        <v>2026</v>
      </c>
      <c r="C2659">
        <v>4</v>
      </c>
      <c r="D2659">
        <v>4</v>
      </c>
      <c r="E2659" t="s">
        <v>11913</v>
      </c>
      <c r="F2659" t="s">
        <v>13316</v>
      </c>
      <c r="G2659">
        <v>8</v>
      </c>
      <c r="H2659">
        <v>21350</v>
      </c>
      <c r="I2659">
        <v>9754</v>
      </c>
      <c r="J2659">
        <v>31104</v>
      </c>
      <c r="K2659">
        <v>1877380</v>
      </c>
      <c r="L2659" t="s">
        <v>17203</v>
      </c>
      <c r="M2659">
        <v>5</v>
      </c>
    </row>
    <row r="2660" spans="1:13" x14ac:dyDescent="0.2">
      <c r="A2660" t="s">
        <v>18885</v>
      </c>
      <c r="B2660">
        <v>2026</v>
      </c>
      <c r="C2660">
        <v>4</v>
      </c>
      <c r="D2660">
        <v>3</v>
      </c>
      <c r="E2660" t="s">
        <v>11981</v>
      </c>
      <c r="F2660" t="s">
        <v>13314</v>
      </c>
      <c r="G2660">
        <v>1</v>
      </c>
      <c r="H2660">
        <v>1250</v>
      </c>
      <c r="I2660">
        <v>383</v>
      </c>
      <c r="J2660">
        <v>1633</v>
      </c>
      <c r="K2660">
        <v>58750</v>
      </c>
      <c r="L2660" t="s">
        <v>17213</v>
      </c>
      <c r="M2660">
        <v>6</v>
      </c>
    </row>
    <row r="2661" spans="1:13" x14ac:dyDescent="0.2">
      <c r="A2661" t="s">
        <v>18885</v>
      </c>
      <c r="B2661">
        <v>2026</v>
      </c>
      <c r="C2661">
        <v>4</v>
      </c>
      <c r="D2661">
        <v>1</v>
      </c>
      <c r="E2661" t="s">
        <v>11912</v>
      </c>
      <c r="G2661">
        <v>158</v>
      </c>
      <c r="H2661" t="s">
        <v>8647</v>
      </c>
      <c r="I2661" t="s">
        <v>8647</v>
      </c>
      <c r="J2661">
        <v>600</v>
      </c>
      <c r="K2661" t="s">
        <v>8647</v>
      </c>
      <c r="L2661" t="s">
        <v>17202</v>
      </c>
      <c r="M2661">
        <v>1</v>
      </c>
    </row>
    <row r="2662" spans="1:13" x14ac:dyDescent="0.2">
      <c r="A2662" t="s">
        <v>18886</v>
      </c>
      <c r="B2662">
        <v>2026</v>
      </c>
      <c r="C2662">
        <v>4</v>
      </c>
      <c r="D2662">
        <v>1</v>
      </c>
      <c r="E2662" t="s">
        <v>11912</v>
      </c>
      <c r="G2662">
        <v>158</v>
      </c>
      <c r="H2662" t="s">
        <v>8647</v>
      </c>
      <c r="I2662" t="s">
        <v>8647</v>
      </c>
      <c r="J2662">
        <v>1400</v>
      </c>
      <c r="K2662" t="s">
        <v>8647</v>
      </c>
      <c r="L2662" t="s">
        <v>17202</v>
      </c>
      <c r="M2662">
        <v>1</v>
      </c>
    </row>
    <row r="2663" spans="1:13" x14ac:dyDescent="0.2">
      <c r="A2663" t="s">
        <v>18887</v>
      </c>
      <c r="B2663">
        <v>2026</v>
      </c>
      <c r="C2663">
        <v>4</v>
      </c>
      <c r="D2663">
        <v>1</v>
      </c>
      <c r="E2663" t="s">
        <v>11912</v>
      </c>
      <c r="G2663">
        <v>158</v>
      </c>
      <c r="H2663" t="s">
        <v>8647</v>
      </c>
      <c r="I2663" t="s">
        <v>8647</v>
      </c>
      <c r="J2663">
        <v>1400</v>
      </c>
      <c r="K2663" t="s">
        <v>8647</v>
      </c>
      <c r="L2663" t="s">
        <v>17202</v>
      </c>
      <c r="M2663">
        <v>1</v>
      </c>
    </row>
    <row r="2664" spans="1:13" x14ac:dyDescent="0.2">
      <c r="A2664" t="s">
        <v>18887</v>
      </c>
      <c r="B2664">
        <v>2026</v>
      </c>
      <c r="C2664">
        <v>4</v>
      </c>
      <c r="D2664">
        <v>3</v>
      </c>
      <c r="E2664" t="s">
        <v>11913</v>
      </c>
      <c r="F2664" t="s">
        <v>13318</v>
      </c>
      <c r="G2664">
        <v>65</v>
      </c>
      <c r="H2664">
        <v>12160</v>
      </c>
      <c r="I2664">
        <v>8010</v>
      </c>
      <c r="J2664">
        <v>20170</v>
      </c>
      <c r="K2664">
        <v>1547180</v>
      </c>
      <c r="L2664" t="s">
        <v>17203</v>
      </c>
      <c r="M2664">
        <v>5</v>
      </c>
    </row>
    <row r="2665" spans="1:13" x14ac:dyDescent="0.2">
      <c r="A2665" t="s">
        <v>18887</v>
      </c>
      <c r="B2665">
        <v>2026</v>
      </c>
      <c r="C2665">
        <v>4</v>
      </c>
      <c r="D2665">
        <v>2</v>
      </c>
      <c r="E2665" t="s">
        <v>11918</v>
      </c>
      <c r="F2665" t="s">
        <v>13317</v>
      </c>
      <c r="G2665">
        <v>23</v>
      </c>
      <c r="H2665">
        <v>7500</v>
      </c>
      <c r="I2665">
        <v>53</v>
      </c>
      <c r="J2665">
        <v>7553</v>
      </c>
      <c r="K2665">
        <v>2500</v>
      </c>
      <c r="L2665" t="s">
        <v>17204</v>
      </c>
      <c r="M2665">
        <v>4</v>
      </c>
    </row>
    <row r="2666" spans="1:13" x14ac:dyDescent="0.2">
      <c r="A2666" t="s">
        <v>18888</v>
      </c>
      <c r="B2666">
        <v>2026</v>
      </c>
      <c r="C2666">
        <v>4</v>
      </c>
      <c r="D2666">
        <v>1</v>
      </c>
      <c r="E2666" t="s">
        <v>11912</v>
      </c>
      <c r="G2666">
        <v>158</v>
      </c>
      <c r="H2666" t="s">
        <v>8647</v>
      </c>
      <c r="I2666" t="s">
        <v>8647</v>
      </c>
      <c r="J2666">
        <v>1400</v>
      </c>
      <c r="K2666" t="s">
        <v>8647</v>
      </c>
      <c r="L2666" t="s">
        <v>17202</v>
      </c>
      <c r="M2666">
        <v>1</v>
      </c>
    </row>
    <row r="2667" spans="1:13" x14ac:dyDescent="0.2">
      <c r="A2667" t="s">
        <v>18889</v>
      </c>
      <c r="B2667">
        <v>2026</v>
      </c>
      <c r="C2667">
        <v>4</v>
      </c>
      <c r="D2667">
        <v>1</v>
      </c>
      <c r="E2667" t="s">
        <v>11912</v>
      </c>
      <c r="G2667">
        <v>156</v>
      </c>
      <c r="H2667" t="s">
        <v>8647</v>
      </c>
      <c r="I2667" t="s">
        <v>8647</v>
      </c>
      <c r="J2667">
        <v>1100</v>
      </c>
      <c r="K2667" t="s">
        <v>8647</v>
      </c>
      <c r="L2667" t="s">
        <v>17202</v>
      </c>
      <c r="M2667">
        <v>1</v>
      </c>
    </row>
    <row r="2668" spans="1:13" x14ac:dyDescent="0.2">
      <c r="A2668" t="s">
        <v>18889</v>
      </c>
      <c r="B2668">
        <v>2026</v>
      </c>
      <c r="C2668">
        <v>4</v>
      </c>
      <c r="D2668">
        <v>2</v>
      </c>
      <c r="E2668" t="s">
        <v>11913</v>
      </c>
      <c r="F2668" t="s">
        <v>13319</v>
      </c>
      <c r="G2668">
        <v>115</v>
      </c>
      <c r="H2668">
        <v>10000</v>
      </c>
      <c r="I2668">
        <v>4630</v>
      </c>
      <c r="J2668">
        <v>14630</v>
      </c>
      <c r="K2668">
        <v>891210</v>
      </c>
      <c r="L2668" t="s">
        <v>17203</v>
      </c>
      <c r="M2668">
        <v>5</v>
      </c>
    </row>
    <row r="2669" spans="1:13" x14ac:dyDescent="0.2">
      <c r="A2669" t="s">
        <v>18890</v>
      </c>
      <c r="B2669">
        <v>2026</v>
      </c>
      <c r="C2669">
        <v>4</v>
      </c>
      <c r="D2669">
        <v>3</v>
      </c>
      <c r="E2669" t="s">
        <v>11913</v>
      </c>
      <c r="F2669" t="s">
        <v>13321</v>
      </c>
      <c r="G2669">
        <v>5</v>
      </c>
      <c r="H2669">
        <v>12380</v>
      </c>
      <c r="I2669">
        <v>12498</v>
      </c>
      <c r="J2669">
        <v>24878</v>
      </c>
      <c r="K2669">
        <v>2420510</v>
      </c>
      <c r="L2669" t="s">
        <v>17203</v>
      </c>
      <c r="M2669">
        <v>5</v>
      </c>
    </row>
    <row r="2670" spans="1:13" x14ac:dyDescent="0.2">
      <c r="A2670" t="s">
        <v>18890</v>
      </c>
      <c r="B2670">
        <v>2026</v>
      </c>
      <c r="C2670">
        <v>4</v>
      </c>
      <c r="D2670">
        <v>2</v>
      </c>
      <c r="E2670" t="s">
        <v>11918</v>
      </c>
      <c r="F2670" t="s">
        <v>13320</v>
      </c>
      <c r="G2670">
        <v>2</v>
      </c>
      <c r="H2670">
        <v>2920</v>
      </c>
      <c r="I2670">
        <v>358</v>
      </c>
      <c r="J2670">
        <v>3278</v>
      </c>
      <c r="K2670">
        <v>64160</v>
      </c>
      <c r="L2670" t="s">
        <v>17204</v>
      </c>
      <c r="M2670">
        <v>4</v>
      </c>
    </row>
    <row r="2671" spans="1:13" x14ac:dyDescent="0.2">
      <c r="A2671" t="s">
        <v>18890</v>
      </c>
      <c r="B2671">
        <v>2026</v>
      </c>
      <c r="C2671">
        <v>4</v>
      </c>
      <c r="D2671">
        <v>1</v>
      </c>
      <c r="E2671" t="s">
        <v>11912</v>
      </c>
      <c r="G2671">
        <v>158</v>
      </c>
      <c r="H2671" t="s">
        <v>8647</v>
      </c>
      <c r="I2671" t="s">
        <v>8647</v>
      </c>
      <c r="J2671">
        <v>1100</v>
      </c>
      <c r="K2671" t="s">
        <v>8647</v>
      </c>
      <c r="L2671" t="s">
        <v>17202</v>
      </c>
      <c r="M2671">
        <v>1</v>
      </c>
    </row>
    <row r="2672" spans="1:13" x14ac:dyDescent="0.2">
      <c r="A2672" t="s">
        <v>18891</v>
      </c>
      <c r="B2672">
        <v>2026</v>
      </c>
      <c r="C2672">
        <v>4</v>
      </c>
      <c r="D2672">
        <v>1</v>
      </c>
      <c r="E2672" t="s">
        <v>11912</v>
      </c>
      <c r="G2672">
        <v>158</v>
      </c>
      <c r="H2672" t="s">
        <v>8647</v>
      </c>
      <c r="I2672" t="s">
        <v>8647</v>
      </c>
      <c r="J2672">
        <v>1400</v>
      </c>
      <c r="K2672" t="s">
        <v>8647</v>
      </c>
      <c r="L2672" t="s">
        <v>17202</v>
      </c>
      <c r="M2672">
        <v>1</v>
      </c>
    </row>
    <row r="2673" spans="1:13" x14ac:dyDescent="0.2">
      <c r="A2673" t="s">
        <v>18891</v>
      </c>
      <c r="B2673">
        <v>2026</v>
      </c>
      <c r="C2673">
        <v>4</v>
      </c>
      <c r="D2673">
        <v>2</v>
      </c>
      <c r="E2673" t="s">
        <v>11913</v>
      </c>
      <c r="F2673" t="s">
        <v>13322</v>
      </c>
      <c r="G2673">
        <v>86</v>
      </c>
      <c r="H2673">
        <v>10240</v>
      </c>
      <c r="I2673">
        <v>2164</v>
      </c>
      <c r="J2673">
        <v>12404</v>
      </c>
      <c r="K2673">
        <v>411020</v>
      </c>
      <c r="L2673" t="s">
        <v>17203</v>
      </c>
      <c r="M2673">
        <v>5</v>
      </c>
    </row>
    <row r="2674" spans="1:13" x14ac:dyDescent="0.2">
      <c r="A2674" t="s">
        <v>18892</v>
      </c>
      <c r="B2674">
        <v>2026</v>
      </c>
      <c r="C2674">
        <v>4</v>
      </c>
      <c r="D2674">
        <v>1</v>
      </c>
      <c r="E2674" t="s">
        <v>11912</v>
      </c>
      <c r="G2674">
        <v>158</v>
      </c>
      <c r="H2674" t="s">
        <v>8647</v>
      </c>
      <c r="I2674" t="s">
        <v>8647</v>
      </c>
      <c r="J2674">
        <v>900</v>
      </c>
      <c r="K2674" t="s">
        <v>8647</v>
      </c>
      <c r="L2674" t="s">
        <v>17202</v>
      </c>
      <c r="M2674">
        <v>1</v>
      </c>
    </row>
    <row r="2675" spans="1:13" x14ac:dyDescent="0.2">
      <c r="A2675" t="s">
        <v>18893</v>
      </c>
      <c r="B2675">
        <v>2026</v>
      </c>
      <c r="C2675">
        <v>4</v>
      </c>
      <c r="D2675">
        <v>1</v>
      </c>
      <c r="E2675" t="s">
        <v>11912</v>
      </c>
      <c r="G2675">
        <v>156</v>
      </c>
      <c r="H2675" t="s">
        <v>8647</v>
      </c>
      <c r="I2675" t="s">
        <v>8647</v>
      </c>
      <c r="J2675">
        <v>1100</v>
      </c>
      <c r="K2675" t="s">
        <v>8647</v>
      </c>
      <c r="L2675" t="s">
        <v>17202</v>
      </c>
      <c r="M2675">
        <v>1</v>
      </c>
    </row>
    <row r="2676" spans="1:13" x14ac:dyDescent="0.2">
      <c r="A2676" t="s">
        <v>18894</v>
      </c>
      <c r="B2676">
        <v>2026</v>
      </c>
      <c r="C2676">
        <v>4</v>
      </c>
      <c r="D2676">
        <v>1</v>
      </c>
      <c r="E2676" t="s">
        <v>11912</v>
      </c>
      <c r="G2676">
        <v>157</v>
      </c>
      <c r="H2676" t="s">
        <v>8647</v>
      </c>
      <c r="I2676" t="s">
        <v>8647</v>
      </c>
      <c r="J2676">
        <v>1400</v>
      </c>
      <c r="K2676" t="s">
        <v>8647</v>
      </c>
      <c r="L2676" t="s">
        <v>17202</v>
      </c>
      <c r="M2676">
        <v>1</v>
      </c>
    </row>
    <row r="2677" spans="1:13" x14ac:dyDescent="0.2">
      <c r="A2677" t="s">
        <v>18895</v>
      </c>
      <c r="B2677">
        <v>2026</v>
      </c>
      <c r="C2677">
        <v>4</v>
      </c>
      <c r="D2677">
        <v>1</v>
      </c>
      <c r="E2677" t="s">
        <v>11912</v>
      </c>
      <c r="G2677">
        <v>157</v>
      </c>
      <c r="H2677" t="s">
        <v>8647</v>
      </c>
      <c r="I2677" t="s">
        <v>8647</v>
      </c>
      <c r="J2677">
        <v>1400</v>
      </c>
      <c r="K2677" t="s">
        <v>8647</v>
      </c>
      <c r="L2677" t="s">
        <v>17202</v>
      </c>
      <c r="M2677">
        <v>1</v>
      </c>
    </row>
    <row r="2678" spans="1:13" x14ac:dyDescent="0.2">
      <c r="A2678" t="s">
        <v>18896</v>
      </c>
      <c r="B2678">
        <v>2026</v>
      </c>
      <c r="C2678">
        <v>4</v>
      </c>
      <c r="D2678">
        <v>1</v>
      </c>
      <c r="E2678" t="s">
        <v>11912</v>
      </c>
      <c r="G2678">
        <v>155</v>
      </c>
      <c r="H2678" t="s">
        <v>8647</v>
      </c>
      <c r="I2678" t="s">
        <v>8647</v>
      </c>
      <c r="J2678">
        <v>1400</v>
      </c>
      <c r="K2678" t="s">
        <v>8647</v>
      </c>
      <c r="L2678" t="s">
        <v>17202</v>
      </c>
      <c r="M2678">
        <v>1</v>
      </c>
    </row>
    <row r="2679" spans="1:13" x14ac:dyDescent="0.2">
      <c r="A2679" t="s">
        <v>18896</v>
      </c>
      <c r="B2679">
        <v>2026</v>
      </c>
      <c r="C2679">
        <v>4</v>
      </c>
      <c r="D2679">
        <v>2</v>
      </c>
      <c r="E2679" t="s">
        <v>11913</v>
      </c>
      <c r="F2679" t="s">
        <v>13323</v>
      </c>
      <c r="G2679">
        <v>75</v>
      </c>
      <c r="H2679">
        <v>7780</v>
      </c>
      <c r="I2679">
        <v>2337</v>
      </c>
      <c r="J2679">
        <v>10117</v>
      </c>
      <c r="K2679">
        <v>447060</v>
      </c>
      <c r="L2679" t="s">
        <v>17203</v>
      </c>
      <c r="M2679">
        <v>5</v>
      </c>
    </row>
    <row r="2680" spans="1:13" x14ac:dyDescent="0.2">
      <c r="A2680" t="s">
        <v>18897</v>
      </c>
      <c r="B2680">
        <v>2026</v>
      </c>
      <c r="C2680">
        <v>4</v>
      </c>
      <c r="D2680">
        <v>2</v>
      </c>
      <c r="E2680" t="s">
        <v>11913</v>
      </c>
      <c r="F2680" t="s">
        <v>13324</v>
      </c>
      <c r="G2680">
        <v>106</v>
      </c>
      <c r="H2680">
        <v>12940</v>
      </c>
      <c r="I2680">
        <v>4783</v>
      </c>
      <c r="J2680">
        <v>17723</v>
      </c>
      <c r="K2680">
        <v>918060</v>
      </c>
      <c r="L2680" t="s">
        <v>17203</v>
      </c>
      <c r="M2680">
        <v>5</v>
      </c>
    </row>
    <row r="2681" spans="1:13" x14ac:dyDescent="0.2">
      <c r="A2681" t="s">
        <v>18897</v>
      </c>
      <c r="B2681">
        <v>2026</v>
      </c>
      <c r="C2681">
        <v>4</v>
      </c>
      <c r="D2681">
        <v>1</v>
      </c>
      <c r="E2681" t="s">
        <v>11912</v>
      </c>
      <c r="G2681">
        <v>156</v>
      </c>
      <c r="H2681" t="s">
        <v>8647</v>
      </c>
      <c r="I2681" t="s">
        <v>8647</v>
      </c>
      <c r="J2681">
        <v>1400</v>
      </c>
      <c r="K2681" t="s">
        <v>8647</v>
      </c>
      <c r="L2681" t="s">
        <v>17202</v>
      </c>
      <c r="M2681">
        <v>1</v>
      </c>
    </row>
    <row r="2682" spans="1:13" x14ac:dyDescent="0.2">
      <c r="A2682" t="s">
        <v>18898</v>
      </c>
      <c r="B2682">
        <v>2026</v>
      </c>
      <c r="C2682">
        <v>4</v>
      </c>
      <c r="D2682">
        <v>1</v>
      </c>
      <c r="E2682" t="s">
        <v>11912</v>
      </c>
      <c r="G2682">
        <v>157</v>
      </c>
      <c r="H2682" t="s">
        <v>8647</v>
      </c>
      <c r="I2682" t="s">
        <v>8647</v>
      </c>
      <c r="J2682">
        <v>600</v>
      </c>
      <c r="K2682" t="s">
        <v>8647</v>
      </c>
      <c r="L2682" t="s">
        <v>17202</v>
      </c>
      <c r="M2682">
        <v>1</v>
      </c>
    </row>
    <row r="2683" spans="1:13" x14ac:dyDescent="0.2">
      <c r="A2683" t="s">
        <v>18899</v>
      </c>
      <c r="B2683">
        <v>2026</v>
      </c>
      <c r="C2683">
        <v>4</v>
      </c>
      <c r="D2683">
        <v>1</v>
      </c>
      <c r="E2683" t="s">
        <v>11912</v>
      </c>
      <c r="G2683">
        <v>151</v>
      </c>
      <c r="H2683" t="s">
        <v>8647</v>
      </c>
      <c r="I2683" t="s">
        <v>8647</v>
      </c>
      <c r="J2683">
        <v>1000</v>
      </c>
      <c r="K2683" t="s">
        <v>8647</v>
      </c>
      <c r="L2683" t="s">
        <v>17202</v>
      </c>
      <c r="M2683">
        <v>1</v>
      </c>
    </row>
    <row r="2684" spans="1:13" x14ac:dyDescent="0.2">
      <c r="A2684" t="s">
        <v>18899</v>
      </c>
      <c r="B2684">
        <v>2026</v>
      </c>
      <c r="C2684">
        <v>4</v>
      </c>
      <c r="D2684">
        <v>3</v>
      </c>
      <c r="E2684" t="s">
        <v>11913</v>
      </c>
      <c r="F2684" t="s">
        <v>13326</v>
      </c>
      <c r="G2684">
        <v>37</v>
      </c>
      <c r="H2684">
        <v>6670</v>
      </c>
      <c r="I2684">
        <v>3865</v>
      </c>
      <c r="J2684">
        <v>10535</v>
      </c>
      <c r="K2684">
        <v>745710</v>
      </c>
      <c r="L2684" t="s">
        <v>17203</v>
      </c>
      <c r="M2684">
        <v>5</v>
      </c>
    </row>
    <row r="2685" spans="1:13" x14ac:dyDescent="0.2">
      <c r="A2685" t="s">
        <v>18899</v>
      </c>
      <c r="B2685">
        <v>2026</v>
      </c>
      <c r="C2685">
        <v>4</v>
      </c>
      <c r="D2685">
        <v>2</v>
      </c>
      <c r="E2685" t="s">
        <v>11918</v>
      </c>
      <c r="F2685" t="s">
        <v>13325</v>
      </c>
      <c r="G2685">
        <v>1</v>
      </c>
      <c r="H2685">
        <v>8340</v>
      </c>
      <c r="I2685">
        <v>502</v>
      </c>
      <c r="J2685">
        <v>8842</v>
      </c>
      <c r="K2685">
        <v>183320</v>
      </c>
      <c r="L2685" t="s">
        <v>17204</v>
      </c>
      <c r="M2685">
        <v>4</v>
      </c>
    </row>
    <row r="2686" spans="1:13" x14ac:dyDescent="0.2">
      <c r="A2686" t="s">
        <v>18900</v>
      </c>
      <c r="B2686">
        <v>2026</v>
      </c>
      <c r="C2686">
        <v>4</v>
      </c>
      <c r="D2686">
        <v>1</v>
      </c>
      <c r="E2686" t="s">
        <v>11912</v>
      </c>
      <c r="G2686">
        <v>157</v>
      </c>
      <c r="H2686" t="s">
        <v>8647</v>
      </c>
      <c r="I2686" t="s">
        <v>8647</v>
      </c>
      <c r="J2686">
        <v>1400</v>
      </c>
      <c r="K2686" t="s">
        <v>8647</v>
      </c>
      <c r="L2686" t="s">
        <v>17202</v>
      </c>
      <c r="M2686">
        <v>1</v>
      </c>
    </row>
    <row r="2687" spans="1:13" x14ac:dyDescent="0.2">
      <c r="A2687" t="s">
        <v>18901</v>
      </c>
      <c r="B2687">
        <v>2026</v>
      </c>
      <c r="C2687">
        <v>4</v>
      </c>
      <c r="D2687">
        <v>1</v>
      </c>
      <c r="E2687" t="s">
        <v>11912</v>
      </c>
      <c r="G2687">
        <v>157</v>
      </c>
      <c r="H2687" t="s">
        <v>8647</v>
      </c>
      <c r="I2687" t="s">
        <v>8647</v>
      </c>
      <c r="J2687">
        <v>1100</v>
      </c>
      <c r="K2687" t="s">
        <v>8647</v>
      </c>
      <c r="L2687" t="s">
        <v>17202</v>
      </c>
      <c r="M2687">
        <v>1</v>
      </c>
    </row>
    <row r="2688" spans="1:13" x14ac:dyDescent="0.2">
      <c r="A2688" t="s">
        <v>18902</v>
      </c>
      <c r="B2688">
        <v>2026</v>
      </c>
      <c r="C2688">
        <v>4</v>
      </c>
      <c r="D2688">
        <v>1</v>
      </c>
      <c r="E2688" t="s">
        <v>11912</v>
      </c>
      <c r="G2688">
        <v>156</v>
      </c>
      <c r="H2688" t="s">
        <v>8647</v>
      </c>
      <c r="I2688" t="s">
        <v>8647</v>
      </c>
      <c r="J2688">
        <v>1400</v>
      </c>
      <c r="K2688" t="s">
        <v>8647</v>
      </c>
      <c r="L2688" t="s">
        <v>17202</v>
      </c>
      <c r="M2688">
        <v>1</v>
      </c>
    </row>
    <row r="2689" spans="1:13" x14ac:dyDescent="0.2">
      <c r="A2689" t="s">
        <v>18902</v>
      </c>
      <c r="B2689">
        <v>2026</v>
      </c>
      <c r="C2689">
        <v>4</v>
      </c>
      <c r="D2689">
        <v>2</v>
      </c>
      <c r="E2689" t="s">
        <v>11913</v>
      </c>
      <c r="F2689" t="s">
        <v>13327</v>
      </c>
      <c r="G2689">
        <v>121</v>
      </c>
      <c r="H2689">
        <v>9800</v>
      </c>
      <c r="I2689">
        <v>4279</v>
      </c>
      <c r="J2689">
        <v>14079</v>
      </c>
      <c r="K2689">
        <v>823200</v>
      </c>
      <c r="L2689" t="s">
        <v>17203</v>
      </c>
      <c r="M2689">
        <v>5</v>
      </c>
    </row>
    <row r="2690" spans="1:13" x14ac:dyDescent="0.2">
      <c r="A2690" t="s">
        <v>18903</v>
      </c>
      <c r="B2690">
        <v>2026</v>
      </c>
      <c r="C2690">
        <v>4</v>
      </c>
      <c r="D2690">
        <v>2</v>
      </c>
      <c r="E2690" t="s">
        <v>11913</v>
      </c>
      <c r="F2690" t="s">
        <v>13328</v>
      </c>
      <c r="G2690">
        <v>16</v>
      </c>
      <c r="H2690">
        <v>19860</v>
      </c>
      <c r="I2690">
        <v>5585</v>
      </c>
      <c r="J2690">
        <v>25445</v>
      </c>
      <c r="K2690">
        <v>1067280</v>
      </c>
      <c r="L2690" t="s">
        <v>17203</v>
      </c>
      <c r="M2690">
        <v>5</v>
      </c>
    </row>
    <row r="2691" spans="1:13" x14ac:dyDescent="0.2">
      <c r="A2691" t="s">
        <v>18903</v>
      </c>
      <c r="B2691">
        <v>2026</v>
      </c>
      <c r="C2691">
        <v>4</v>
      </c>
      <c r="D2691">
        <v>1</v>
      </c>
      <c r="E2691" t="s">
        <v>11912</v>
      </c>
      <c r="G2691">
        <v>149</v>
      </c>
      <c r="H2691" t="s">
        <v>8647</v>
      </c>
      <c r="I2691" t="s">
        <v>8647</v>
      </c>
      <c r="J2691">
        <v>1400</v>
      </c>
      <c r="K2691" t="s">
        <v>8647</v>
      </c>
      <c r="L2691" t="s">
        <v>17202</v>
      </c>
      <c r="M2691">
        <v>1</v>
      </c>
    </row>
    <row r="2692" spans="1:13" x14ac:dyDescent="0.2">
      <c r="A2692" t="s">
        <v>18904</v>
      </c>
      <c r="B2692">
        <v>2026</v>
      </c>
      <c r="C2692">
        <v>4</v>
      </c>
      <c r="D2692">
        <v>1</v>
      </c>
      <c r="E2692" t="s">
        <v>11912</v>
      </c>
      <c r="G2692">
        <v>157</v>
      </c>
      <c r="H2692" t="s">
        <v>8647</v>
      </c>
      <c r="I2692" t="s">
        <v>8647</v>
      </c>
      <c r="J2692">
        <v>1200</v>
      </c>
      <c r="K2692" t="s">
        <v>8647</v>
      </c>
      <c r="L2692" t="s">
        <v>17202</v>
      </c>
      <c r="M2692">
        <v>1</v>
      </c>
    </row>
    <row r="2693" spans="1:13" x14ac:dyDescent="0.2">
      <c r="A2693" t="s">
        <v>18904</v>
      </c>
      <c r="B2693">
        <v>2026</v>
      </c>
      <c r="C2693">
        <v>4</v>
      </c>
      <c r="D2693">
        <v>2</v>
      </c>
      <c r="E2693" t="s">
        <v>11913</v>
      </c>
      <c r="F2693" t="s">
        <v>13329</v>
      </c>
      <c r="G2693">
        <v>33</v>
      </c>
      <c r="H2693">
        <v>11470</v>
      </c>
      <c r="I2693">
        <v>10872</v>
      </c>
      <c r="J2693">
        <v>22342</v>
      </c>
      <c r="K2693">
        <v>2104990</v>
      </c>
      <c r="L2693" t="s">
        <v>17203</v>
      </c>
      <c r="M2693">
        <v>5</v>
      </c>
    </row>
    <row r="2694" spans="1:13" x14ac:dyDescent="0.2">
      <c r="A2694" t="s">
        <v>18905</v>
      </c>
      <c r="B2694">
        <v>2026</v>
      </c>
      <c r="C2694">
        <v>4</v>
      </c>
      <c r="D2694">
        <v>1</v>
      </c>
      <c r="E2694" t="s">
        <v>11912</v>
      </c>
      <c r="G2694">
        <v>157</v>
      </c>
      <c r="H2694" t="s">
        <v>8647</v>
      </c>
      <c r="I2694" t="s">
        <v>8647</v>
      </c>
      <c r="J2694">
        <v>1000</v>
      </c>
      <c r="K2694" t="s">
        <v>8647</v>
      </c>
      <c r="L2694" t="s">
        <v>17202</v>
      </c>
      <c r="M2694">
        <v>1</v>
      </c>
    </row>
    <row r="2695" spans="1:13" x14ac:dyDescent="0.2">
      <c r="A2695" t="s">
        <v>18906</v>
      </c>
      <c r="B2695">
        <v>2026</v>
      </c>
      <c r="C2695">
        <v>4</v>
      </c>
      <c r="D2695">
        <v>1</v>
      </c>
      <c r="E2695" t="s">
        <v>11912</v>
      </c>
      <c r="G2695">
        <v>156</v>
      </c>
      <c r="H2695" t="s">
        <v>8647</v>
      </c>
      <c r="I2695" t="s">
        <v>8647</v>
      </c>
      <c r="J2695">
        <v>1400</v>
      </c>
      <c r="K2695" t="s">
        <v>8647</v>
      </c>
      <c r="L2695" t="s">
        <v>17202</v>
      </c>
      <c r="M2695">
        <v>1</v>
      </c>
    </row>
    <row r="2696" spans="1:13" x14ac:dyDescent="0.2">
      <c r="A2696" t="s">
        <v>18906</v>
      </c>
      <c r="B2696">
        <v>2026</v>
      </c>
      <c r="C2696">
        <v>4</v>
      </c>
      <c r="D2696">
        <v>3</v>
      </c>
      <c r="E2696" t="s">
        <v>11913</v>
      </c>
      <c r="F2696" t="s">
        <v>13331</v>
      </c>
      <c r="G2696">
        <v>55</v>
      </c>
      <c r="H2696">
        <v>20280</v>
      </c>
      <c r="I2696">
        <v>5846</v>
      </c>
      <c r="J2696">
        <v>26126</v>
      </c>
      <c r="K2696">
        <v>1117757</v>
      </c>
      <c r="L2696" t="s">
        <v>17203</v>
      </c>
      <c r="M2696">
        <v>5</v>
      </c>
    </row>
    <row r="2697" spans="1:13" x14ac:dyDescent="0.2">
      <c r="A2697" t="s">
        <v>18906</v>
      </c>
      <c r="B2697">
        <v>2026</v>
      </c>
      <c r="C2697">
        <v>4</v>
      </c>
      <c r="D2697">
        <v>2</v>
      </c>
      <c r="E2697" t="s">
        <v>11981</v>
      </c>
      <c r="F2697" t="s">
        <v>13330</v>
      </c>
      <c r="G2697">
        <v>41</v>
      </c>
      <c r="H2697">
        <v>840</v>
      </c>
      <c r="I2697">
        <v>29</v>
      </c>
      <c r="J2697">
        <v>869</v>
      </c>
      <c r="K2697">
        <v>5560</v>
      </c>
      <c r="L2697" t="s">
        <v>17213</v>
      </c>
      <c r="M2697">
        <v>6</v>
      </c>
    </row>
    <row r="2698" spans="1:13" x14ac:dyDescent="0.2">
      <c r="A2698" t="s">
        <v>18906</v>
      </c>
      <c r="B2698">
        <v>2026</v>
      </c>
      <c r="C2698">
        <v>4</v>
      </c>
      <c r="D2698">
        <v>4</v>
      </c>
      <c r="E2698" t="s">
        <v>11918</v>
      </c>
      <c r="F2698" t="s">
        <v>13332</v>
      </c>
      <c r="G2698">
        <v>4</v>
      </c>
      <c r="H2698">
        <v>7920</v>
      </c>
      <c r="I2698">
        <v>855</v>
      </c>
      <c r="J2698">
        <v>8775</v>
      </c>
      <c r="K2698">
        <v>152070</v>
      </c>
      <c r="L2698" t="s">
        <v>17204</v>
      </c>
      <c r="M2698">
        <v>4</v>
      </c>
    </row>
    <row r="2699" spans="1:13" x14ac:dyDescent="0.2">
      <c r="A2699" t="s">
        <v>18907</v>
      </c>
      <c r="B2699">
        <v>2026</v>
      </c>
      <c r="C2699">
        <v>4</v>
      </c>
      <c r="D2699">
        <v>2</v>
      </c>
      <c r="E2699" t="s">
        <v>11918</v>
      </c>
      <c r="F2699" t="s">
        <v>13333</v>
      </c>
      <c r="G2699">
        <v>3</v>
      </c>
      <c r="H2699">
        <v>7920</v>
      </c>
      <c r="I2699">
        <v>886</v>
      </c>
      <c r="J2699">
        <v>8806</v>
      </c>
      <c r="K2699">
        <v>157900</v>
      </c>
      <c r="L2699" t="s">
        <v>17204</v>
      </c>
      <c r="M2699">
        <v>4</v>
      </c>
    </row>
    <row r="2700" spans="1:13" x14ac:dyDescent="0.2">
      <c r="A2700" t="s">
        <v>18907</v>
      </c>
      <c r="B2700">
        <v>2026</v>
      </c>
      <c r="C2700">
        <v>4</v>
      </c>
      <c r="D2700">
        <v>3</v>
      </c>
      <c r="E2700" t="s">
        <v>11913</v>
      </c>
      <c r="F2700" t="s">
        <v>13334</v>
      </c>
      <c r="G2700">
        <v>29</v>
      </c>
      <c r="H2700">
        <v>11370</v>
      </c>
      <c r="I2700">
        <v>11123</v>
      </c>
      <c r="J2700">
        <v>22493</v>
      </c>
      <c r="K2700">
        <v>2153900</v>
      </c>
      <c r="L2700" t="s">
        <v>17203</v>
      </c>
      <c r="M2700">
        <v>5</v>
      </c>
    </row>
    <row r="2701" spans="1:13" x14ac:dyDescent="0.2">
      <c r="A2701" t="s">
        <v>18907</v>
      </c>
      <c r="B2701">
        <v>2026</v>
      </c>
      <c r="C2701">
        <v>4</v>
      </c>
      <c r="D2701">
        <v>1</v>
      </c>
      <c r="E2701" t="s">
        <v>11912</v>
      </c>
      <c r="G2701">
        <v>155</v>
      </c>
      <c r="H2701" t="s">
        <v>8647</v>
      </c>
      <c r="I2701" t="s">
        <v>8647</v>
      </c>
      <c r="J2701">
        <v>1100</v>
      </c>
      <c r="K2701" t="s">
        <v>8647</v>
      </c>
      <c r="L2701" t="s">
        <v>17202</v>
      </c>
      <c r="M2701">
        <v>1</v>
      </c>
    </row>
    <row r="2702" spans="1:13" x14ac:dyDescent="0.2">
      <c r="A2702" t="s">
        <v>18908</v>
      </c>
      <c r="B2702">
        <v>2026</v>
      </c>
      <c r="C2702">
        <v>4</v>
      </c>
      <c r="D2702">
        <v>1</v>
      </c>
      <c r="E2702" t="s">
        <v>11912</v>
      </c>
      <c r="G2702">
        <v>156</v>
      </c>
      <c r="H2702" t="s">
        <v>8647</v>
      </c>
      <c r="I2702" t="s">
        <v>8647</v>
      </c>
      <c r="J2702">
        <v>1400</v>
      </c>
      <c r="K2702" t="s">
        <v>8647</v>
      </c>
      <c r="L2702" t="s">
        <v>17202</v>
      </c>
      <c r="M2702">
        <v>1</v>
      </c>
    </row>
    <row r="2703" spans="1:13" x14ac:dyDescent="0.2">
      <c r="A2703" t="s">
        <v>18908</v>
      </c>
      <c r="B2703">
        <v>2026</v>
      </c>
      <c r="C2703">
        <v>4</v>
      </c>
      <c r="D2703">
        <v>3</v>
      </c>
      <c r="E2703" t="s">
        <v>11913</v>
      </c>
      <c r="F2703" t="s">
        <v>13336</v>
      </c>
      <c r="G2703">
        <v>32</v>
      </c>
      <c r="H2703">
        <v>20000</v>
      </c>
      <c r="I2703">
        <v>5460</v>
      </c>
      <c r="J2703">
        <v>25460</v>
      </c>
      <c r="K2703">
        <v>1042950</v>
      </c>
      <c r="L2703" t="s">
        <v>17203</v>
      </c>
      <c r="M2703">
        <v>5</v>
      </c>
    </row>
    <row r="2704" spans="1:13" x14ac:dyDescent="0.2">
      <c r="A2704" t="s">
        <v>18908</v>
      </c>
      <c r="B2704">
        <v>2026</v>
      </c>
      <c r="C2704">
        <v>4</v>
      </c>
      <c r="D2704">
        <v>4</v>
      </c>
      <c r="E2704" t="s">
        <v>11981</v>
      </c>
      <c r="F2704" t="s">
        <v>13337</v>
      </c>
      <c r="G2704">
        <v>26</v>
      </c>
      <c r="H2704">
        <v>1250</v>
      </c>
      <c r="I2704">
        <v>130</v>
      </c>
      <c r="J2704">
        <v>1380</v>
      </c>
      <c r="K2704">
        <v>27500</v>
      </c>
      <c r="L2704" t="s">
        <v>17213</v>
      </c>
      <c r="M2704">
        <v>6</v>
      </c>
    </row>
    <row r="2705" spans="1:13" x14ac:dyDescent="0.2">
      <c r="A2705" t="s">
        <v>18908</v>
      </c>
      <c r="B2705">
        <v>2026</v>
      </c>
      <c r="C2705">
        <v>4</v>
      </c>
      <c r="D2705">
        <v>5</v>
      </c>
      <c r="E2705" t="s">
        <v>11981</v>
      </c>
      <c r="F2705" t="s">
        <v>13338</v>
      </c>
      <c r="G2705">
        <v>9</v>
      </c>
      <c r="H2705">
        <v>840</v>
      </c>
      <c r="I2705">
        <v>150</v>
      </c>
      <c r="J2705">
        <v>990</v>
      </c>
      <c r="K2705">
        <v>32440</v>
      </c>
      <c r="L2705" t="s">
        <v>17213</v>
      </c>
      <c r="M2705">
        <v>6</v>
      </c>
    </row>
    <row r="2706" spans="1:13" x14ac:dyDescent="0.2">
      <c r="A2706" t="s">
        <v>18908</v>
      </c>
      <c r="B2706">
        <v>2026</v>
      </c>
      <c r="C2706">
        <v>4</v>
      </c>
      <c r="D2706">
        <v>2</v>
      </c>
      <c r="E2706" t="s">
        <v>11918</v>
      </c>
      <c r="F2706" t="s">
        <v>13335</v>
      </c>
      <c r="G2706">
        <v>1</v>
      </c>
      <c r="H2706">
        <v>3960</v>
      </c>
      <c r="I2706">
        <v>477</v>
      </c>
      <c r="J2706">
        <v>4437</v>
      </c>
      <c r="K2706">
        <v>87700</v>
      </c>
      <c r="L2706" t="s">
        <v>17204</v>
      </c>
      <c r="M2706">
        <v>4</v>
      </c>
    </row>
    <row r="2707" spans="1:13" x14ac:dyDescent="0.2">
      <c r="A2707" t="s">
        <v>18909</v>
      </c>
      <c r="B2707">
        <v>2026</v>
      </c>
      <c r="C2707">
        <v>4</v>
      </c>
      <c r="D2707">
        <v>1</v>
      </c>
      <c r="E2707" t="s">
        <v>11912</v>
      </c>
      <c r="G2707">
        <v>156</v>
      </c>
      <c r="H2707" t="s">
        <v>8647</v>
      </c>
      <c r="I2707" t="s">
        <v>8647</v>
      </c>
      <c r="J2707">
        <v>1400</v>
      </c>
      <c r="K2707" t="s">
        <v>8647</v>
      </c>
      <c r="L2707" t="s">
        <v>17202</v>
      </c>
      <c r="M2707">
        <v>1</v>
      </c>
    </row>
    <row r="2708" spans="1:13" x14ac:dyDescent="0.2">
      <c r="A2708" t="s">
        <v>18910</v>
      </c>
      <c r="B2708">
        <v>2026</v>
      </c>
      <c r="C2708">
        <v>4</v>
      </c>
      <c r="D2708">
        <v>1</v>
      </c>
      <c r="E2708" t="s">
        <v>11912</v>
      </c>
      <c r="G2708">
        <v>156</v>
      </c>
      <c r="H2708" t="s">
        <v>8647</v>
      </c>
      <c r="I2708" t="s">
        <v>8647</v>
      </c>
      <c r="J2708">
        <v>1400</v>
      </c>
      <c r="K2708" t="s">
        <v>8647</v>
      </c>
      <c r="L2708" t="s">
        <v>17202</v>
      </c>
      <c r="M2708">
        <v>1</v>
      </c>
    </row>
    <row r="2709" spans="1:13" x14ac:dyDescent="0.2">
      <c r="A2709" t="s">
        <v>18910</v>
      </c>
      <c r="B2709">
        <v>2026</v>
      </c>
      <c r="C2709">
        <v>4</v>
      </c>
      <c r="D2709">
        <v>2</v>
      </c>
      <c r="E2709" t="s">
        <v>11913</v>
      </c>
      <c r="F2709" t="s">
        <v>13339</v>
      </c>
      <c r="G2709">
        <v>8</v>
      </c>
      <c r="H2709">
        <v>26850</v>
      </c>
      <c r="I2709">
        <v>8980</v>
      </c>
      <c r="J2709">
        <v>35830</v>
      </c>
      <c r="K2709">
        <v>1721310</v>
      </c>
      <c r="L2709" t="s">
        <v>17203</v>
      </c>
      <c r="M2709">
        <v>5</v>
      </c>
    </row>
    <row r="2710" spans="1:13" x14ac:dyDescent="0.2">
      <c r="A2710" t="s">
        <v>18911</v>
      </c>
      <c r="B2710">
        <v>2026</v>
      </c>
      <c r="C2710">
        <v>4</v>
      </c>
      <c r="D2710">
        <v>2</v>
      </c>
      <c r="E2710" t="s">
        <v>11913</v>
      </c>
      <c r="F2710" t="s">
        <v>13340</v>
      </c>
      <c r="G2710">
        <v>48</v>
      </c>
      <c r="H2710">
        <v>9550</v>
      </c>
      <c r="I2710">
        <v>8450</v>
      </c>
      <c r="J2710">
        <v>18000</v>
      </c>
      <c r="K2710">
        <v>1635320</v>
      </c>
      <c r="L2710" t="s">
        <v>17203</v>
      </c>
      <c r="M2710">
        <v>5</v>
      </c>
    </row>
    <row r="2711" spans="1:13" x14ac:dyDescent="0.2">
      <c r="A2711" t="s">
        <v>18911</v>
      </c>
      <c r="B2711">
        <v>2026</v>
      </c>
      <c r="C2711">
        <v>4</v>
      </c>
      <c r="D2711">
        <v>1</v>
      </c>
      <c r="E2711" t="s">
        <v>11912</v>
      </c>
      <c r="G2711">
        <v>153</v>
      </c>
      <c r="H2711" t="s">
        <v>8647</v>
      </c>
      <c r="I2711" t="s">
        <v>8647</v>
      </c>
      <c r="J2711">
        <v>1400</v>
      </c>
      <c r="K2711" t="s">
        <v>8647</v>
      </c>
      <c r="L2711" t="s">
        <v>17202</v>
      </c>
      <c r="M2711">
        <v>1</v>
      </c>
    </row>
    <row r="2712" spans="1:13" x14ac:dyDescent="0.2">
      <c r="A2712" t="s">
        <v>18912</v>
      </c>
      <c r="B2712">
        <v>2026</v>
      </c>
      <c r="C2712">
        <v>4</v>
      </c>
      <c r="D2712">
        <v>1</v>
      </c>
      <c r="E2712" t="s">
        <v>11912</v>
      </c>
      <c r="G2712">
        <v>155</v>
      </c>
      <c r="H2712" t="s">
        <v>8647</v>
      </c>
      <c r="I2712" t="s">
        <v>8647</v>
      </c>
      <c r="J2712">
        <v>1400</v>
      </c>
      <c r="K2712" t="s">
        <v>8647</v>
      </c>
      <c r="L2712" t="s">
        <v>17202</v>
      </c>
      <c r="M2712">
        <v>1</v>
      </c>
    </row>
    <row r="2713" spans="1:13" x14ac:dyDescent="0.2">
      <c r="A2713" t="s">
        <v>18913</v>
      </c>
      <c r="B2713">
        <v>2026</v>
      </c>
      <c r="C2713">
        <v>4</v>
      </c>
      <c r="D2713">
        <v>1</v>
      </c>
      <c r="E2713" t="s">
        <v>11912</v>
      </c>
      <c r="G2713">
        <v>154</v>
      </c>
      <c r="H2713" t="s">
        <v>8647</v>
      </c>
      <c r="I2713" t="s">
        <v>8647</v>
      </c>
      <c r="J2713">
        <v>1400</v>
      </c>
      <c r="K2713" t="s">
        <v>8647</v>
      </c>
      <c r="L2713" t="s">
        <v>17202</v>
      </c>
      <c r="M2713">
        <v>1</v>
      </c>
    </row>
    <row r="2714" spans="1:13" x14ac:dyDescent="0.2">
      <c r="A2714" t="s">
        <v>18913</v>
      </c>
      <c r="B2714">
        <v>2026</v>
      </c>
      <c r="C2714">
        <v>4</v>
      </c>
      <c r="D2714">
        <v>2</v>
      </c>
      <c r="E2714" t="s">
        <v>11913</v>
      </c>
      <c r="F2714" t="s">
        <v>13341</v>
      </c>
      <c r="G2714">
        <v>101</v>
      </c>
      <c r="H2714">
        <v>8000</v>
      </c>
      <c r="I2714">
        <v>5632</v>
      </c>
      <c r="J2714">
        <v>13632</v>
      </c>
      <c r="K2714">
        <v>1088343</v>
      </c>
      <c r="L2714" t="s">
        <v>17203</v>
      </c>
      <c r="M2714">
        <v>5</v>
      </c>
    </row>
    <row r="2715" spans="1:13" x14ac:dyDescent="0.2">
      <c r="A2715" t="s">
        <v>18914</v>
      </c>
      <c r="B2715">
        <v>2026</v>
      </c>
      <c r="C2715">
        <v>4</v>
      </c>
      <c r="D2715">
        <v>1</v>
      </c>
      <c r="E2715" t="s">
        <v>11912</v>
      </c>
      <c r="G2715">
        <v>155</v>
      </c>
      <c r="H2715" t="s">
        <v>8647</v>
      </c>
      <c r="I2715" t="s">
        <v>8647</v>
      </c>
      <c r="J2715">
        <v>1400</v>
      </c>
      <c r="K2715" t="s">
        <v>8647</v>
      </c>
      <c r="L2715" t="s">
        <v>17202</v>
      </c>
      <c r="M2715">
        <v>1</v>
      </c>
    </row>
    <row r="2716" spans="1:13" x14ac:dyDescent="0.2">
      <c r="A2716" t="s">
        <v>18915</v>
      </c>
      <c r="B2716">
        <v>2026</v>
      </c>
      <c r="C2716">
        <v>4</v>
      </c>
      <c r="D2716">
        <v>1</v>
      </c>
      <c r="E2716" t="s">
        <v>11912</v>
      </c>
      <c r="G2716">
        <v>154</v>
      </c>
      <c r="H2716" t="s">
        <v>8647</v>
      </c>
      <c r="I2716" t="s">
        <v>8647</v>
      </c>
      <c r="J2716">
        <v>600</v>
      </c>
      <c r="K2716" t="s">
        <v>8647</v>
      </c>
      <c r="L2716" t="s">
        <v>17202</v>
      </c>
      <c r="M2716">
        <v>1</v>
      </c>
    </row>
    <row r="2717" spans="1:13" x14ac:dyDescent="0.2">
      <c r="A2717" t="s">
        <v>18915</v>
      </c>
      <c r="B2717">
        <v>2026</v>
      </c>
      <c r="C2717">
        <v>4</v>
      </c>
      <c r="D2717">
        <v>2</v>
      </c>
      <c r="E2717" t="s">
        <v>11913</v>
      </c>
      <c r="F2717" t="s">
        <v>17282</v>
      </c>
      <c r="G2717">
        <v>3</v>
      </c>
      <c r="H2717">
        <v>900</v>
      </c>
      <c r="I2717">
        <v>248</v>
      </c>
      <c r="J2717">
        <v>1148</v>
      </c>
      <c r="K2717">
        <v>47300</v>
      </c>
      <c r="L2717" t="s">
        <v>17203</v>
      </c>
      <c r="M2717">
        <v>5</v>
      </c>
    </row>
    <row r="2718" spans="1:13" x14ac:dyDescent="0.2">
      <c r="A2718" t="s">
        <v>18916</v>
      </c>
      <c r="B2718">
        <v>2026</v>
      </c>
      <c r="C2718">
        <v>4</v>
      </c>
      <c r="D2718">
        <v>2</v>
      </c>
      <c r="E2718" t="s">
        <v>11913</v>
      </c>
      <c r="F2718" t="s">
        <v>13342</v>
      </c>
      <c r="G2718">
        <v>10</v>
      </c>
      <c r="H2718">
        <v>2750</v>
      </c>
      <c r="I2718">
        <v>720</v>
      </c>
      <c r="J2718">
        <v>3470</v>
      </c>
      <c r="K2718">
        <v>137500</v>
      </c>
      <c r="L2718" t="s">
        <v>17203</v>
      </c>
      <c r="M2718">
        <v>5</v>
      </c>
    </row>
    <row r="2719" spans="1:13" x14ac:dyDescent="0.2">
      <c r="A2719" t="s">
        <v>18916</v>
      </c>
      <c r="B2719">
        <v>2026</v>
      </c>
      <c r="C2719">
        <v>4</v>
      </c>
      <c r="D2719">
        <v>1</v>
      </c>
      <c r="E2719" t="s">
        <v>11912</v>
      </c>
      <c r="G2719">
        <v>154</v>
      </c>
      <c r="H2719" t="s">
        <v>8647</v>
      </c>
      <c r="I2719" t="s">
        <v>8647</v>
      </c>
      <c r="J2719">
        <v>1400</v>
      </c>
      <c r="K2719" t="s">
        <v>8647</v>
      </c>
      <c r="L2719" t="s">
        <v>17202</v>
      </c>
      <c r="M2719">
        <v>1</v>
      </c>
    </row>
    <row r="2720" spans="1:13" x14ac:dyDescent="0.2">
      <c r="A2720" t="s">
        <v>18917</v>
      </c>
      <c r="B2720">
        <v>2026</v>
      </c>
      <c r="C2720">
        <v>4</v>
      </c>
      <c r="D2720">
        <v>1</v>
      </c>
      <c r="E2720" t="s">
        <v>11912</v>
      </c>
      <c r="G2720">
        <v>155</v>
      </c>
      <c r="H2720" t="s">
        <v>8647</v>
      </c>
      <c r="I2720" t="s">
        <v>8647</v>
      </c>
      <c r="J2720">
        <v>1100</v>
      </c>
      <c r="K2720" t="s">
        <v>8647</v>
      </c>
      <c r="L2720" t="s">
        <v>17202</v>
      </c>
      <c r="M2720">
        <v>1</v>
      </c>
    </row>
    <row r="2721" spans="1:13" x14ac:dyDescent="0.2">
      <c r="A2721" t="s">
        <v>18918</v>
      </c>
      <c r="B2721">
        <v>2026</v>
      </c>
      <c r="C2721">
        <v>4</v>
      </c>
      <c r="D2721">
        <v>1</v>
      </c>
      <c r="E2721" t="s">
        <v>11912</v>
      </c>
      <c r="G2721">
        <v>155</v>
      </c>
      <c r="H2721" t="s">
        <v>8647</v>
      </c>
      <c r="I2721" t="s">
        <v>8647</v>
      </c>
      <c r="J2721">
        <v>1400</v>
      </c>
      <c r="K2721" t="s">
        <v>8647</v>
      </c>
      <c r="L2721" t="s">
        <v>17202</v>
      </c>
      <c r="M2721">
        <v>1</v>
      </c>
    </row>
    <row r="2722" spans="1:13" x14ac:dyDescent="0.2">
      <c r="A2722" t="s">
        <v>18918</v>
      </c>
      <c r="B2722">
        <v>2026</v>
      </c>
      <c r="C2722">
        <v>4</v>
      </c>
      <c r="D2722">
        <v>2</v>
      </c>
      <c r="E2722" t="s">
        <v>11913</v>
      </c>
      <c r="F2722" t="s">
        <v>13343</v>
      </c>
      <c r="G2722">
        <v>36</v>
      </c>
      <c r="H2722">
        <v>9940</v>
      </c>
      <c r="I2722">
        <v>6390</v>
      </c>
      <c r="J2722">
        <v>16330</v>
      </c>
      <c r="K2722">
        <v>1233910</v>
      </c>
      <c r="L2722" t="s">
        <v>17203</v>
      </c>
      <c r="M2722">
        <v>5</v>
      </c>
    </row>
    <row r="2723" spans="1:13" x14ac:dyDescent="0.2">
      <c r="A2723" t="s">
        <v>18918</v>
      </c>
      <c r="B2723">
        <v>2026</v>
      </c>
      <c r="C2723">
        <v>4</v>
      </c>
      <c r="D2723">
        <v>3</v>
      </c>
      <c r="E2723" t="s">
        <v>11918</v>
      </c>
      <c r="F2723" t="s">
        <v>13344</v>
      </c>
      <c r="G2723">
        <v>12</v>
      </c>
      <c r="H2723">
        <v>4170</v>
      </c>
      <c r="I2723">
        <v>276</v>
      </c>
      <c r="J2723">
        <v>4446</v>
      </c>
      <c r="K2723">
        <v>47460</v>
      </c>
      <c r="L2723" t="s">
        <v>17204</v>
      </c>
      <c r="M2723">
        <v>4</v>
      </c>
    </row>
    <row r="2724" spans="1:13" x14ac:dyDescent="0.2">
      <c r="A2724" t="s">
        <v>18919</v>
      </c>
      <c r="B2724">
        <v>2026</v>
      </c>
      <c r="C2724">
        <v>4</v>
      </c>
      <c r="D2724">
        <v>2</v>
      </c>
      <c r="E2724" t="s">
        <v>11918</v>
      </c>
      <c r="F2724" t="s">
        <v>13345</v>
      </c>
      <c r="G2724">
        <v>7</v>
      </c>
      <c r="H2724">
        <v>8340</v>
      </c>
      <c r="I2724">
        <v>757</v>
      </c>
      <c r="J2724">
        <v>9097</v>
      </c>
      <c r="K2724">
        <v>133280</v>
      </c>
      <c r="L2724" t="s">
        <v>17204</v>
      </c>
      <c r="M2724">
        <v>4</v>
      </c>
    </row>
    <row r="2725" spans="1:13" x14ac:dyDescent="0.2">
      <c r="A2725" t="s">
        <v>18919</v>
      </c>
      <c r="B2725">
        <v>2026</v>
      </c>
      <c r="C2725">
        <v>4</v>
      </c>
      <c r="D2725">
        <v>3</v>
      </c>
      <c r="E2725" t="s">
        <v>11913</v>
      </c>
      <c r="F2725" t="s">
        <v>13346</v>
      </c>
      <c r="G2725">
        <v>35</v>
      </c>
      <c r="H2725">
        <v>11630</v>
      </c>
      <c r="I2725">
        <v>8209</v>
      </c>
      <c r="J2725">
        <v>19839</v>
      </c>
      <c r="K2725">
        <v>1586400</v>
      </c>
      <c r="L2725" t="s">
        <v>17203</v>
      </c>
      <c r="M2725">
        <v>5</v>
      </c>
    </row>
    <row r="2726" spans="1:13" x14ac:dyDescent="0.2">
      <c r="A2726" t="s">
        <v>18919</v>
      </c>
      <c r="B2726">
        <v>2026</v>
      </c>
      <c r="C2726">
        <v>4</v>
      </c>
      <c r="D2726">
        <v>1</v>
      </c>
      <c r="E2726" t="s">
        <v>11912</v>
      </c>
      <c r="G2726">
        <v>155</v>
      </c>
      <c r="H2726" t="s">
        <v>8647</v>
      </c>
      <c r="I2726" t="s">
        <v>8647</v>
      </c>
      <c r="J2726">
        <v>1400</v>
      </c>
      <c r="K2726" t="s">
        <v>8647</v>
      </c>
      <c r="L2726" t="s">
        <v>17202</v>
      </c>
      <c r="M2726">
        <v>1</v>
      </c>
    </row>
    <row r="2727" spans="1:13" x14ac:dyDescent="0.2">
      <c r="A2727" t="s">
        <v>18920</v>
      </c>
      <c r="B2727">
        <v>2026</v>
      </c>
      <c r="C2727">
        <v>4</v>
      </c>
      <c r="D2727">
        <v>1</v>
      </c>
      <c r="E2727" t="s">
        <v>11912</v>
      </c>
      <c r="G2727">
        <v>155</v>
      </c>
      <c r="H2727" t="s">
        <v>8647</v>
      </c>
      <c r="I2727" t="s">
        <v>8647</v>
      </c>
      <c r="J2727">
        <v>1400</v>
      </c>
      <c r="K2727" t="s">
        <v>8647</v>
      </c>
      <c r="L2727" t="s">
        <v>17202</v>
      </c>
      <c r="M2727">
        <v>1</v>
      </c>
    </row>
    <row r="2728" spans="1:13" x14ac:dyDescent="0.2">
      <c r="A2728" t="s">
        <v>18920</v>
      </c>
      <c r="B2728">
        <v>2026</v>
      </c>
      <c r="C2728">
        <v>4</v>
      </c>
      <c r="D2728">
        <v>2</v>
      </c>
      <c r="E2728" t="s">
        <v>11913</v>
      </c>
      <c r="F2728" t="s">
        <v>13347</v>
      </c>
      <c r="G2728">
        <v>16</v>
      </c>
      <c r="H2728">
        <v>16340</v>
      </c>
      <c r="I2728">
        <v>11482</v>
      </c>
      <c r="J2728">
        <v>27822</v>
      </c>
      <c r="K2728">
        <v>2218820</v>
      </c>
      <c r="L2728" t="s">
        <v>17203</v>
      </c>
      <c r="M2728">
        <v>5</v>
      </c>
    </row>
    <row r="2729" spans="1:13" x14ac:dyDescent="0.2">
      <c r="A2729" t="s">
        <v>18920</v>
      </c>
      <c r="B2729">
        <v>2026</v>
      </c>
      <c r="C2729">
        <v>4</v>
      </c>
      <c r="D2729">
        <v>3</v>
      </c>
      <c r="E2729" t="s">
        <v>11918</v>
      </c>
      <c r="F2729" t="s">
        <v>13348</v>
      </c>
      <c r="G2729">
        <v>6</v>
      </c>
      <c r="H2729">
        <v>6250</v>
      </c>
      <c r="I2729">
        <v>634</v>
      </c>
      <c r="J2729">
        <v>6884</v>
      </c>
      <c r="K2729">
        <v>112500</v>
      </c>
      <c r="L2729" t="s">
        <v>17204</v>
      </c>
      <c r="M2729">
        <v>4</v>
      </c>
    </row>
    <row r="2730" spans="1:13" x14ac:dyDescent="0.2">
      <c r="A2730" t="s">
        <v>18921</v>
      </c>
      <c r="B2730">
        <v>2026</v>
      </c>
      <c r="C2730">
        <v>4</v>
      </c>
      <c r="D2730">
        <v>2</v>
      </c>
      <c r="E2730" t="s">
        <v>11913</v>
      </c>
      <c r="F2730" t="s">
        <v>13349</v>
      </c>
      <c r="G2730">
        <v>2</v>
      </c>
      <c r="H2730">
        <v>7950</v>
      </c>
      <c r="I2730">
        <v>7127</v>
      </c>
      <c r="J2730">
        <v>15077</v>
      </c>
      <c r="K2730">
        <v>1379500</v>
      </c>
      <c r="L2730" t="s">
        <v>17203</v>
      </c>
      <c r="M2730">
        <v>5</v>
      </c>
    </row>
    <row r="2731" spans="1:13" x14ac:dyDescent="0.2">
      <c r="A2731" t="s">
        <v>18921</v>
      </c>
      <c r="B2731">
        <v>2026</v>
      </c>
      <c r="C2731">
        <v>4</v>
      </c>
      <c r="D2731">
        <v>1</v>
      </c>
      <c r="E2731" t="s">
        <v>11912</v>
      </c>
      <c r="G2731">
        <v>155</v>
      </c>
      <c r="H2731" t="s">
        <v>8647</v>
      </c>
      <c r="I2731" t="s">
        <v>8647</v>
      </c>
      <c r="J2731">
        <v>1400</v>
      </c>
      <c r="K2731" t="s">
        <v>8647</v>
      </c>
      <c r="L2731" t="s">
        <v>17202</v>
      </c>
      <c r="M2731">
        <v>1</v>
      </c>
    </row>
    <row r="2732" spans="1:13" x14ac:dyDescent="0.2">
      <c r="A2732" t="s">
        <v>18922</v>
      </c>
      <c r="B2732">
        <v>2026</v>
      </c>
      <c r="C2732">
        <v>4</v>
      </c>
      <c r="D2732">
        <v>1</v>
      </c>
      <c r="E2732" t="s">
        <v>11912</v>
      </c>
      <c r="G2732">
        <v>155</v>
      </c>
      <c r="H2732" t="s">
        <v>8647</v>
      </c>
      <c r="I2732" t="s">
        <v>8647</v>
      </c>
      <c r="J2732">
        <v>1100</v>
      </c>
      <c r="K2732" t="s">
        <v>8647</v>
      </c>
      <c r="L2732" t="s">
        <v>17202</v>
      </c>
      <c r="M2732">
        <v>1</v>
      </c>
    </row>
    <row r="2733" spans="1:13" x14ac:dyDescent="0.2">
      <c r="A2733" t="s">
        <v>18923</v>
      </c>
      <c r="B2733">
        <v>2026</v>
      </c>
      <c r="C2733">
        <v>4</v>
      </c>
      <c r="D2733">
        <v>1</v>
      </c>
      <c r="E2733" t="s">
        <v>11912</v>
      </c>
      <c r="G2733">
        <v>153</v>
      </c>
      <c r="H2733" t="s">
        <v>8647</v>
      </c>
      <c r="I2733" t="s">
        <v>8647</v>
      </c>
      <c r="J2733">
        <v>1100</v>
      </c>
      <c r="K2733" t="s">
        <v>8647</v>
      </c>
      <c r="L2733" t="s">
        <v>17202</v>
      </c>
      <c r="M2733">
        <v>1</v>
      </c>
    </row>
    <row r="2734" spans="1:13" x14ac:dyDescent="0.2">
      <c r="A2734" t="s">
        <v>18924</v>
      </c>
      <c r="B2734">
        <v>2026</v>
      </c>
      <c r="C2734">
        <v>4</v>
      </c>
      <c r="D2734">
        <v>1</v>
      </c>
      <c r="E2734" t="s">
        <v>11912</v>
      </c>
      <c r="G2734">
        <v>154</v>
      </c>
      <c r="H2734" t="s">
        <v>8647</v>
      </c>
      <c r="I2734" t="s">
        <v>8647</v>
      </c>
      <c r="J2734">
        <v>1400</v>
      </c>
      <c r="K2734" t="s">
        <v>8647</v>
      </c>
      <c r="L2734" t="s">
        <v>17202</v>
      </c>
      <c r="M2734">
        <v>1</v>
      </c>
    </row>
    <row r="2735" spans="1:13" x14ac:dyDescent="0.2">
      <c r="A2735" t="s">
        <v>18924</v>
      </c>
      <c r="B2735">
        <v>2026</v>
      </c>
      <c r="C2735">
        <v>4</v>
      </c>
      <c r="D2735">
        <v>2</v>
      </c>
      <c r="E2735" t="s">
        <v>11913</v>
      </c>
      <c r="F2735" t="s">
        <v>13350</v>
      </c>
      <c r="G2735">
        <v>2</v>
      </c>
      <c r="H2735">
        <v>3150</v>
      </c>
      <c r="I2735">
        <v>930</v>
      </c>
      <c r="J2735">
        <v>4080</v>
      </c>
      <c r="K2735">
        <v>177940</v>
      </c>
      <c r="L2735" t="s">
        <v>17203</v>
      </c>
      <c r="M2735">
        <v>5</v>
      </c>
    </row>
    <row r="2736" spans="1:13" x14ac:dyDescent="0.2">
      <c r="A2736" t="s">
        <v>18925</v>
      </c>
      <c r="B2736">
        <v>2026</v>
      </c>
      <c r="C2736">
        <v>4</v>
      </c>
      <c r="D2736">
        <v>1</v>
      </c>
      <c r="E2736" t="s">
        <v>11912</v>
      </c>
      <c r="G2736">
        <v>154</v>
      </c>
      <c r="H2736" t="s">
        <v>8647</v>
      </c>
      <c r="I2736" t="s">
        <v>8647</v>
      </c>
      <c r="J2736">
        <v>1400</v>
      </c>
      <c r="K2736" t="s">
        <v>8647</v>
      </c>
      <c r="L2736" t="s">
        <v>17202</v>
      </c>
      <c r="M2736">
        <v>1</v>
      </c>
    </row>
    <row r="2737" spans="1:13" x14ac:dyDescent="0.2">
      <c r="A2737" t="s">
        <v>21445</v>
      </c>
      <c r="B2737">
        <v>2026</v>
      </c>
      <c r="C2737">
        <v>4</v>
      </c>
      <c r="D2737">
        <v>1</v>
      </c>
      <c r="E2737" t="s">
        <v>11913</v>
      </c>
      <c r="F2737" t="s">
        <v>13351</v>
      </c>
      <c r="G2737">
        <v>15</v>
      </c>
      <c r="H2737">
        <v>1142</v>
      </c>
      <c r="I2737">
        <v>58</v>
      </c>
      <c r="J2737">
        <v>1200</v>
      </c>
      <c r="K2737">
        <v>34387.599999999999</v>
      </c>
      <c r="L2737" t="s">
        <v>17203</v>
      </c>
      <c r="M2737">
        <v>5</v>
      </c>
    </row>
    <row r="2738" spans="1:13" x14ac:dyDescent="0.2">
      <c r="A2738" t="s">
        <v>21445</v>
      </c>
      <c r="B2738">
        <v>2026</v>
      </c>
      <c r="C2738">
        <v>4</v>
      </c>
      <c r="D2738">
        <v>2</v>
      </c>
      <c r="E2738" t="s">
        <v>11913</v>
      </c>
      <c r="F2738" t="s">
        <v>13352</v>
      </c>
      <c r="G2738">
        <v>58</v>
      </c>
      <c r="H2738">
        <v>10382</v>
      </c>
      <c r="I2738">
        <v>3418</v>
      </c>
      <c r="J2738">
        <v>13800</v>
      </c>
      <c r="K2738">
        <v>655037.68999999994</v>
      </c>
      <c r="L2738" t="s">
        <v>17203</v>
      </c>
      <c r="M2738">
        <v>5</v>
      </c>
    </row>
    <row r="2739" spans="1:13" x14ac:dyDescent="0.2">
      <c r="A2739" t="s">
        <v>18926</v>
      </c>
      <c r="B2739">
        <v>2026</v>
      </c>
      <c r="C2739">
        <v>4</v>
      </c>
      <c r="D2739">
        <v>1</v>
      </c>
      <c r="E2739" t="s">
        <v>11912</v>
      </c>
      <c r="G2739">
        <v>154</v>
      </c>
      <c r="H2739" t="s">
        <v>8647</v>
      </c>
      <c r="I2739" t="s">
        <v>8647</v>
      </c>
      <c r="J2739">
        <v>1100</v>
      </c>
      <c r="K2739" t="s">
        <v>8647</v>
      </c>
      <c r="L2739" t="s">
        <v>17202</v>
      </c>
      <c r="M2739">
        <v>1</v>
      </c>
    </row>
    <row r="2740" spans="1:13" x14ac:dyDescent="0.2">
      <c r="A2740" t="s">
        <v>18928</v>
      </c>
      <c r="B2740">
        <v>2026</v>
      </c>
      <c r="C2740">
        <v>4</v>
      </c>
      <c r="D2740">
        <v>1</v>
      </c>
      <c r="E2740" t="s">
        <v>11912</v>
      </c>
      <c r="G2740">
        <v>152</v>
      </c>
      <c r="H2740" t="s">
        <v>8647</v>
      </c>
      <c r="I2740" t="s">
        <v>8647</v>
      </c>
      <c r="J2740">
        <v>1200</v>
      </c>
      <c r="K2740" t="s">
        <v>8647</v>
      </c>
      <c r="L2740" t="s">
        <v>17202</v>
      </c>
      <c r="M2740">
        <v>1</v>
      </c>
    </row>
    <row r="2741" spans="1:13" x14ac:dyDescent="0.2">
      <c r="A2741" t="s">
        <v>18929</v>
      </c>
      <c r="B2741">
        <v>2026</v>
      </c>
      <c r="C2741">
        <v>4</v>
      </c>
      <c r="D2741">
        <v>1</v>
      </c>
      <c r="E2741" t="s">
        <v>11912</v>
      </c>
      <c r="G2741">
        <v>154</v>
      </c>
      <c r="H2741" t="s">
        <v>8647</v>
      </c>
      <c r="I2741" t="s">
        <v>8647</v>
      </c>
      <c r="J2741">
        <v>1100</v>
      </c>
      <c r="K2741" t="s">
        <v>8647</v>
      </c>
      <c r="L2741" t="s">
        <v>17202</v>
      </c>
      <c r="M2741">
        <v>1</v>
      </c>
    </row>
    <row r="2742" spans="1:13" x14ac:dyDescent="0.2">
      <c r="A2742" t="s">
        <v>18929</v>
      </c>
      <c r="B2742">
        <v>2026</v>
      </c>
      <c r="C2742">
        <v>4</v>
      </c>
      <c r="D2742">
        <v>2</v>
      </c>
      <c r="E2742" t="s">
        <v>11913</v>
      </c>
      <c r="F2742" t="s">
        <v>13353</v>
      </c>
      <c r="G2742">
        <v>18</v>
      </c>
      <c r="H2742">
        <v>11370</v>
      </c>
      <c r="I2742">
        <v>11780</v>
      </c>
      <c r="J2742">
        <v>23150</v>
      </c>
      <c r="K2742">
        <v>2281790</v>
      </c>
      <c r="L2742" t="s">
        <v>17203</v>
      </c>
      <c r="M2742">
        <v>5</v>
      </c>
    </row>
    <row r="2743" spans="1:13" x14ac:dyDescent="0.2">
      <c r="A2743" t="s">
        <v>18930</v>
      </c>
      <c r="B2743">
        <v>2026</v>
      </c>
      <c r="C2743">
        <v>4</v>
      </c>
      <c r="D2743">
        <v>1</v>
      </c>
      <c r="E2743" t="s">
        <v>11912</v>
      </c>
      <c r="G2743">
        <v>152</v>
      </c>
      <c r="H2743" t="s">
        <v>8647</v>
      </c>
      <c r="I2743" t="s">
        <v>8647</v>
      </c>
      <c r="J2743">
        <v>1200</v>
      </c>
      <c r="K2743" t="s">
        <v>8647</v>
      </c>
      <c r="L2743" t="s">
        <v>17202</v>
      </c>
      <c r="M2743">
        <v>1</v>
      </c>
    </row>
    <row r="2744" spans="1:13" x14ac:dyDescent="0.2">
      <c r="A2744" t="s">
        <v>18931</v>
      </c>
      <c r="B2744">
        <v>2026</v>
      </c>
      <c r="C2744">
        <v>4</v>
      </c>
      <c r="D2744">
        <v>1</v>
      </c>
      <c r="E2744" t="s">
        <v>11912</v>
      </c>
      <c r="G2744">
        <v>154</v>
      </c>
      <c r="H2744" t="s">
        <v>8647</v>
      </c>
      <c r="I2744" t="s">
        <v>8647</v>
      </c>
      <c r="J2744">
        <v>1400</v>
      </c>
      <c r="K2744" t="s">
        <v>8647</v>
      </c>
      <c r="L2744" t="s">
        <v>17202</v>
      </c>
      <c r="M2744">
        <v>1</v>
      </c>
    </row>
    <row r="2745" spans="1:13" x14ac:dyDescent="0.2">
      <c r="A2745" t="s">
        <v>18931</v>
      </c>
      <c r="B2745">
        <v>2026</v>
      </c>
      <c r="C2745">
        <v>4</v>
      </c>
      <c r="D2745">
        <v>2</v>
      </c>
      <c r="E2745" t="s">
        <v>11913</v>
      </c>
      <c r="F2745" t="s">
        <v>13354</v>
      </c>
      <c r="G2745">
        <v>4</v>
      </c>
      <c r="H2745">
        <v>4170</v>
      </c>
      <c r="I2745">
        <v>1177</v>
      </c>
      <c r="J2745">
        <v>5347</v>
      </c>
      <c r="K2745">
        <v>224980</v>
      </c>
      <c r="L2745" t="s">
        <v>17203</v>
      </c>
      <c r="M2745">
        <v>5</v>
      </c>
    </row>
    <row r="2746" spans="1:13" x14ac:dyDescent="0.2">
      <c r="A2746" t="s">
        <v>18932</v>
      </c>
      <c r="B2746">
        <v>2026</v>
      </c>
      <c r="C2746">
        <v>4</v>
      </c>
      <c r="D2746">
        <v>2</v>
      </c>
      <c r="E2746" t="s">
        <v>11913</v>
      </c>
      <c r="F2746" t="s">
        <v>13355</v>
      </c>
      <c r="G2746">
        <v>35</v>
      </c>
      <c r="H2746">
        <v>2500</v>
      </c>
      <c r="I2746">
        <v>325</v>
      </c>
      <c r="J2746">
        <v>2825</v>
      </c>
      <c r="K2746">
        <v>60830</v>
      </c>
      <c r="L2746" t="s">
        <v>17203</v>
      </c>
      <c r="M2746">
        <v>5</v>
      </c>
    </row>
    <row r="2747" spans="1:13" x14ac:dyDescent="0.2">
      <c r="A2747" t="s">
        <v>18932</v>
      </c>
      <c r="B2747">
        <v>2026</v>
      </c>
      <c r="C2747">
        <v>4</v>
      </c>
      <c r="D2747">
        <v>1</v>
      </c>
      <c r="E2747" t="s">
        <v>11912</v>
      </c>
      <c r="G2747">
        <v>155</v>
      </c>
      <c r="H2747" t="s">
        <v>8647</v>
      </c>
      <c r="I2747" t="s">
        <v>8647</v>
      </c>
      <c r="J2747">
        <v>1400</v>
      </c>
      <c r="K2747" t="s">
        <v>8647</v>
      </c>
      <c r="L2747" t="s">
        <v>17202</v>
      </c>
      <c r="M2747">
        <v>1</v>
      </c>
    </row>
    <row r="2748" spans="1:13" x14ac:dyDescent="0.2">
      <c r="A2748" t="s">
        <v>18933</v>
      </c>
      <c r="B2748">
        <v>2026</v>
      </c>
      <c r="C2748">
        <v>4</v>
      </c>
      <c r="D2748">
        <v>1</v>
      </c>
      <c r="E2748" t="s">
        <v>11912</v>
      </c>
      <c r="G2748">
        <v>153</v>
      </c>
      <c r="H2748" t="s">
        <v>8647</v>
      </c>
      <c r="I2748" t="s">
        <v>8647</v>
      </c>
      <c r="J2748">
        <v>1200</v>
      </c>
      <c r="K2748" t="s">
        <v>8647</v>
      </c>
      <c r="L2748" t="s">
        <v>17202</v>
      </c>
      <c r="M2748">
        <v>1</v>
      </c>
    </row>
    <row r="2749" spans="1:13" x14ac:dyDescent="0.2">
      <c r="A2749" t="s">
        <v>18933</v>
      </c>
      <c r="B2749">
        <v>2026</v>
      </c>
      <c r="C2749">
        <v>4</v>
      </c>
      <c r="D2749">
        <v>2</v>
      </c>
      <c r="E2749" t="s">
        <v>11913</v>
      </c>
      <c r="F2749" t="s">
        <v>13356</v>
      </c>
      <c r="G2749">
        <v>13</v>
      </c>
      <c r="H2749">
        <v>19830</v>
      </c>
      <c r="I2749">
        <v>10332</v>
      </c>
      <c r="J2749">
        <v>30162</v>
      </c>
      <c r="K2749">
        <v>1991450</v>
      </c>
      <c r="L2749" t="s">
        <v>17203</v>
      </c>
      <c r="M2749">
        <v>5</v>
      </c>
    </row>
    <row r="2750" spans="1:13" x14ac:dyDescent="0.2">
      <c r="A2750" t="s">
        <v>18934</v>
      </c>
      <c r="B2750">
        <v>2026</v>
      </c>
      <c r="C2750">
        <v>4</v>
      </c>
      <c r="D2750">
        <v>1</v>
      </c>
      <c r="E2750" t="s">
        <v>11912</v>
      </c>
      <c r="G2750">
        <v>152</v>
      </c>
      <c r="H2750" t="s">
        <v>8647</v>
      </c>
      <c r="I2750" t="s">
        <v>8647</v>
      </c>
      <c r="J2750">
        <v>1400</v>
      </c>
      <c r="K2750" t="s">
        <v>8647</v>
      </c>
      <c r="L2750" t="s">
        <v>17202</v>
      </c>
      <c r="M2750">
        <v>1</v>
      </c>
    </row>
    <row r="2751" spans="1:13" x14ac:dyDescent="0.2">
      <c r="A2751" t="s">
        <v>18936</v>
      </c>
      <c r="B2751">
        <v>2026</v>
      </c>
      <c r="C2751">
        <v>4</v>
      </c>
      <c r="D2751">
        <v>1</v>
      </c>
      <c r="E2751" t="s">
        <v>11912</v>
      </c>
      <c r="G2751">
        <v>153</v>
      </c>
      <c r="H2751" t="s">
        <v>8647</v>
      </c>
      <c r="I2751" t="s">
        <v>8647</v>
      </c>
      <c r="J2751">
        <v>600</v>
      </c>
      <c r="K2751" t="s">
        <v>8647</v>
      </c>
      <c r="L2751" t="s">
        <v>17202</v>
      </c>
      <c r="M2751">
        <v>1</v>
      </c>
    </row>
    <row r="2752" spans="1:13" x14ac:dyDescent="0.2">
      <c r="A2752" t="s">
        <v>18936</v>
      </c>
      <c r="B2752">
        <v>2026</v>
      </c>
      <c r="C2752">
        <v>4</v>
      </c>
      <c r="D2752">
        <v>2</v>
      </c>
      <c r="E2752" t="s">
        <v>11913</v>
      </c>
      <c r="F2752" t="s">
        <v>13357</v>
      </c>
      <c r="G2752">
        <v>10</v>
      </c>
      <c r="H2752">
        <v>19550</v>
      </c>
      <c r="I2752">
        <v>10145</v>
      </c>
      <c r="J2752">
        <v>29695</v>
      </c>
      <c r="K2752">
        <v>1955350</v>
      </c>
      <c r="L2752" t="s">
        <v>17203</v>
      </c>
      <c r="M2752">
        <v>5</v>
      </c>
    </row>
    <row r="2753" spans="1:13" x14ac:dyDescent="0.2">
      <c r="A2753" t="s">
        <v>18936</v>
      </c>
      <c r="B2753">
        <v>2026</v>
      </c>
      <c r="C2753">
        <v>4</v>
      </c>
      <c r="D2753">
        <v>3</v>
      </c>
      <c r="E2753" t="s">
        <v>11981</v>
      </c>
      <c r="F2753" t="s">
        <v>13359</v>
      </c>
      <c r="G2753">
        <v>2</v>
      </c>
      <c r="H2753">
        <v>1150</v>
      </c>
      <c r="I2753">
        <v>243</v>
      </c>
      <c r="J2753">
        <v>1393</v>
      </c>
      <c r="K2753">
        <v>52700</v>
      </c>
      <c r="L2753" t="s">
        <v>17213</v>
      </c>
      <c r="M2753">
        <v>6</v>
      </c>
    </row>
    <row r="2754" spans="1:13" x14ac:dyDescent="0.2">
      <c r="A2754" t="s">
        <v>18936</v>
      </c>
      <c r="B2754">
        <v>2026</v>
      </c>
      <c r="C2754">
        <v>4</v>
      </c>
      <c r="D2754">
        <v>4</v>
      </c>
      <c r="E2754" t="s">
        <v>11981</v>
      </c>
      <c r="F2754" t="s">
        <v>13358</v>
      </c>
      <c r="G2754">
        <v>6</v>
      </c>
      <c r="H2754">
        <v>940</v>
      </c>
      <c r="I2754">
        <v>182</v>
      </c>
      <c r="J2754">
        <v>1122</v>
      </c>
      <c r="K2754">
        <v>39360</v>
      </c>
      <c r="L2754" t="s">
        <v>17213</v>
      </c>
      <c r="M2754">
        <v>6</v>
      </c>
    </row>
    <row r="2755" spans="1:13" x14ac:dyDescent="0.2">
      <c r="A2755" t="s">
        <v>18937</v>
      </c>
      <c r="B2755">
        <v>2026</v>
      </c>
      <c r="C2755">
        <v>4</v>
      </c>
      <c r="D2755">
        <v>2</v>
      </c>
      <c r="E2755" t="s">
        <v>11913</v>
      </c>
      <c r="F2755" t="s">
        <v>13360</v>
      </c>
      <c r="G2755">
        <v>96</v>
      </c>
      <c r="H2755">
        <v>10550</v>
      </c>
      <c r="I2755">
        <v>5061</v>
      </c>
      <c r="J2755">
        <v>15611</v>
      </c>
      <c r="K2755">
        <v>974560</v>
      </c>
      <c r="L2755" t="s">
        <v>17203</v>
      </c>
      <c r="M2755">
        <v>5</v>
      </c>
    </row>
    <row r="2756" spans="1:13" x14ac:dyDescent="0.2">
      <c r="A2756" t="s">
        <v>18937</v>
      </c>
      <c r="B2756">
        <v>2026</v>
      </c>
      <c r="C2756">
        <v>4</v>
      </c>
      <c r="D2756">
        <v>1</v>
      </c>
      <c r="E2756" t="s">
        <v>11912</v>
      </c>
      <c r="G2756">
        <v>153</v>
      </c>
      <c r="H2756" t="s">
        <v>8647</v>
      </c>
      <c r="I2756" t="s">
        <v>8647</v>
      </c>
      <c r="J2756">
        <v>1200</v>
      </c>
      <c r="K2756" t="s">
        <v>8647</v>
      </c>
      <c r="L2756" t="s">
        <v>17202</v>
      </c>
      <c r="M2756">
        <v>1</v>
      </c>
    </row>
    <row r="2757" spans="1:13" x14ac:dyDescent="0.2">
      <c r="A2757" t="s">
        <v>18938</v>
      </c>
      <c r="B2757">
        <v>2026</v>
      </c>
      <c r="C2757">
        <v>4</v>
      </c>
      <c r="D2757">
        <v>1</v>
      </c>
      <c r="E2757" t="s">
        <v>11912</v>
      </c>
      <c r="G2757">
        <v>153</v>
      </c>
      <c r="H2757" t="s">
        <v>8647</v>
      </c>
      <c r="I2757" t="s">
        <v>8647</v>
      </c>
      <c r="J2757">
        <v>1400</v>
      </c>
      <c r="K2757" t="s">
        <v>8647</v>
      </c>
      <c r="L2757" t="s">
        <v>17202</v>
      </c>
      <c r="M2757">
        <v>1</v>
      </c>
    </row>
    <row r="2758" spans="1:13" x14ac:dyDescent="0.2">
      <c r="A2758" t="s">
        <v>18938</v>
      </c>
      <c r="B2758">
        <v>2026</v>
      </c>
      <c r="C2758">
        <v>4</v>
      </c>
      <c r="D2758">
        <v>3</v>
      </c>
      <c r="E2758" t="s">
        <v>11913</v>
      </c>
      <c r="F2758" t="s">
        <v>13362</v>
      </c>
      <c r="G2758">
        <v>88</v>
      </c>
      <c r="H2758">
        <v>9450</v>
      </c>
      <c r="I2758">
        <v>5670</v>
      </c>
      <c r="J2758">
        <v>15120</v>
      </c>
      <c r="K2758">
        <v>1094360</v>
      </c>
      <c r="L2758" t="s">
        <v>17203</v>
      </c>
      <c r="M2758">
        <v>5</v>
      </c>
    </row>
    <row r="2759" spans="1:13" x14ac:dyDescent="0.2">
      <c r="A2759" t="s">
        <v>18938</v>
      </c>
      <c r="B2759">
        <v>2026</v>
      </c>
      <c r="C2759">
        <v>4</v>
      </c>
      <c r="D2759">
        <v>2</v>
      </c>
      <c r="E2759" t="s">
        <v>11918</v>
      </c>
      <c r="F2759" t="s">
        <v>13361</v>
      </c>
      <c r="G2759">
        <v>19</v>
      </c>
      <c r="H2759">
        <v>8340</v>
      </c>
      <c r="I2759">
        <v>224</v>
      </c>
      <c r="J2759">
        <v>8564</v>
      </c>
      <c r="K2759">
        <v>33620</v>
      </c>
      <c r="L2759" t="s">
        <v>17204</v>
      </c>
      <c r="M2759">
        <v>4</v>
      </c>
    </row>
    <row r="2760" spans="1:13" x14ac:dyDescent="0.2">
      <c r="A2760" t="s">
        <v>18939</v>
      </c>
      <c r="B2760">
        <v>2026</v>
      </c>
      <c r="C2760">
        <v>4</v>
      </c>
      <c r="D2760">
        <v>2</v>
      </c>
      <c r="E2760" t="s">
        <v>11918</v>
      </c>
      <c r="F2760" t="s">
        <v>13363</v>
      </c>
      <c r="G2760">
        <v>8</v>
      </c>
      <c r="H2760">
        <v>8340</v>
      </c>
      <c r="I2760">
        <v>757</v>
      </c>
      <c r="J2760">
        <v>9097</v>
      </c>
      <c r="K2760">
        <v>133280</v>
      </c>
      <c r="L2760" t="s">
        <v>17204</v>
      </c>
      <c r="M2760">
        <v>4</v>
      </c>
    </row>
    <row r="2761" spans="1:13" x14ac:dyDescent="0.2">
      <c r="A2761" t="s">
        <v>18939</v>
      </c>
      <c r="B2761">
        <v>2026</v>
      </c>
      <c r="C2761">
        <v>4</v>
      </c>
      <c r="D2761">
        <v>3</v>
      </c>
      <c r="E2761" t="s">
        <v>11913</v>
      </c>
      <c r="F2761" t="s">
        <v>13364</v>
      </c>
      <c r="G2761">
        <v>17</v>
      </c>
      <c r="H2761">
        <v>11690</v>
      </c>
      <c r="I2761">
        <v>11772</v>
      </c>
      <c r="J2761">
        <v>23462</v>
      </c>
      <c r="K2761">
        <v>2279930</v>
      </c>
      <c r="L2761" t="s">
        <v>17203</v>
      </c>
      <c r="M2761">
        <v>5</v>
      </c>
    </row>
    <row r="2762" spans="1:13" x14ac:dyDescent="0.2">
      <c r="A2762" t="s">
        <v>18939</v>
      </c>
      <c r="B2762">
        <v>2026</v>
      </c>
      <c r="C2762">
        <v>4</v>
      </c>
      <c r="D2762">
        <v>1</v>
      </c>
      <c r="E2762" t="s">
        <v>11912</v>
      </c>
      <c r="G2762">
        <v>150</v>
      </c>
      <c r="H2762" t="s">
        <v>8647</v>
      </c>
      <c r="I2762" t="s">
        <v>8647</v>
      </c>
      <c r="J2762">
        <v>1400</v>
      </c>
      <c r="K2762" t="s">
        <v>8647</v>
      </c>
      <c r="L2762" t="s">
        <v>17202</v>
      </c>
      <c r="M2762">
        <v>1</v>
      </c>
    </row>
    <row r="2763" spans="1:13" x14ac:dyDescent="0.2">
      <c r="A2763" t="s">
        <v>18940</v>
      </c>
      <c r="B2763">
        <v>2026</v>
      </c>
      <c r="C2763">
        <v>4</v>
      </c>
      <c r="D2763">
        <v>1</v>
      </c>
      <c r="E2763" t="s">
        <v>11912</v>
      </c>
      <c r="G2763">
        <v>152</v>
      </c>
      <c r="H2763" t="s">
        <v>8647</v>
      </c>
      <c r="I2763" t="s">
        <v>8647</v>
      </c>
      <c r="J2763">
        <v>1400</v>
      </c>
      <c r="K2763" t="s">
        <v>8647</v>
      </c>
      <c r="L2763" t="s">
        <v>17202</v>
      </c>
      <c r="M2763">
        <v>1</v>
      </c>
    </row>
    <row r="2764" spans="1:13" x14ac:dyDescent="0.2">
      <c r="A2764" t="s">
        <v>18940</v>
      </c>
      <c r="B2764">
        <v>2026</v>
      </c>
      <c r="C2764">
        <v>4</v>
      </c>
      <c r="D2764">
        <v>2</v>
      </c>
      <c r="E2764" t="s">
        <v>11913</v>
      </c>
      <c r="F2764" t="s">
        <v>13365</v>
      </c>
      <c r="G2764">
        <v>4</v>
      </c>
      <c r="H2764">
        <v>15430</v>
      </c>
      <c r="I2764">
        <v>11797</v>
      </c>
      <c r="J2764">
        <v>27227</v>
      </c>
      <c r="K2764">
        <v>2280980</v>
      </c>
      <c r="L2764" t="s">
        <v>17203</v>
      </c>
      <c r="M2764">
        <v>5</v>
      </c>
    </row>
    <row r="2765" spans="1:13" x14ac:dyDescent="0.2">
      <c r="A2765" t="s">
        <v>18941</v>
      </c>
      <c r="B2765">
        <v>2026</v>
      </c>
      <c r="C2765">
        <v>4</v>
      </c>
      <c r="D2765">
        <v>5</v>
      </c>
      <c r="E2765" t="s">
        <v>11913</v>
      </c>
      <c r="F2765" t="s">
        <v>13370</v>
      </c>
      <c r="G2765">
        <v>107</v>
      </c>
      <c r="H2765">
        <v>10210</v>
      </c>
      <c r="I2765">
        <v>4977</v>
      </c>
      <c r="J2765">
        <v>15187</v>
      </c>
      <c r="K2765">
        <v>958680</v>
      </c>
      <c r="L2765" t="s">
        <v>17203</v>
      </c>
      <c r="M2765">
        <v>5</v>
      </c>
    </row>
    <row r="2766" spans="1:13" x14ac:dyDescent="0.2">
      <c r="A2766" t="s">
        <v>18941</v>
      </c>
      <c r="B2766">
        <v>2026</v>
      </c>
      <c r="C2766">
        <v>4</v>
      </c>
      <c r="D2766">
        <v>2</v>
      </c>
      <c r="E2766" t="s">
        <v>11981</v>
      </c>
      <c r="F2766" t="s">
        <v>13368</v>
      </c>
      <c r="G2766">
        <v>45</v>
      </c>
      <c r="H2766">
        <v>1150</v>
      </c>
      <c r="I2766">
        <v>20</v>
      </c>
      <c r="J2766">
        <v>1170</v>
      </c>
      <c r="K2766">
        <v>3250</v>
      </c>
      <c r="L2766" t="s">
        <v>17213</v>
      </c>
      <c r="M2766">
        <v>6</v>
      </c>
    </row>
    <row r="2767" spans="1:13" x14ac:dyDescent="0.2">
      <c r="A2767" t="s">
        <v>18941</v>
      </c>
      <c r="B2767">
        <v>2026</v>
      </c>
      <c r="C2767">
        <v>4</v>
      </c>
      <c r="D2767">
        <v>3</v>
      </c>
      <c r="E2767" t="s">
        <v>11981</v>
      </c>
      <c r="F2767" t="s">
        <v>13367</v>
      </c>
      <c r="G2767">
        <v>19</v>
      </c>
      <c r="H2767">
        <v>1670</v>
      </c>
      <c r="I2767">
        <v>226</v>
      </c>
      <c r="J2767">
        <v>1896</v>
      </c>
      <c r="K2767">
        <v>48270</v>
      </c>
      <c r="L2767" t="s">
        <v>17213</v>
      </c>
      <c r="M2767">
        <v>6</v>
      </c>
    </row>
    <row r="2768" spans="1:13" x14ac:dyDescent="0.2">
      <c r="A2768" t="s">
        <v>18941</v>
      </c>
      <c r="B2768">
        <v>2026</v>
      </c>
      <c r="C2768">
        <v>4</v>
      </c>
      <c r="D2768">
        <v>4</v>
      </c>
      <c r="E2768" t="s">
        <v>11981</v>
      </c>
      <c r="F2768" t="s">
        <v>13366</v>
      </c>
      <c r="G2768">
        <v>34</v>
      </c>
      <c r="H2768">
        <v>840</v>
      </c>
      <c r="I2768">
        <v>56</v>
      </c>
      <c r="J2768">
        <v>896</v>
      </c>
      <c r="K2768">
        <v>11440</v>
      </c>
      <c r="L2768" t="s">
        <v>17213</v>
      </c>
      <c r="M2768">
        <v>6</v>
      </c>
    </row>
    <row r="2769" spans="1:13" x14ac:dyDescent="0.2">
      <c r="A2769" t="s">
        <v>18941</v>
      </c>
      <c r="B2769">
        <v>2026</v>
      </c>
      <c r="C2769">
        <v>4</v>
      </c>
      <c r="D2769">
        <v>7</v>
      </c>
      <c r="E2769" t="s">
        <v>11981</v>
      </c>
      <c r="F2769" t="s">
        <v>13371</v>
      </c>
      <c r="G2769">
        <v>7</v>
      </c>
      <c r="H2769">
        <v>850</v>
      </c>
      <c r="I2769">
        <v>160</v>
      </c>
      <c r="J2769">
        <v>1010</v>
      </c>
      <c r="K2769">
        <v>34650</v>
      </c>
      <c r="L2769" t="s">
        <v>17213</v>
      </c>
      <c r="M2769">
        <v>6</v>
      </c>
    </row>
    <row r="2770" spans="1:13" x14ac:dyDescent="0.2">
      <c r="A2770" t="s">
        <v>18941</v>
      </c>
      <c r="B2770">
        <v>2026</v>
      </c>
      <c r="C2770">
        <v>4</v>
      </c>
      <c r="D2770">
        <v>8</v>
      </c>
      <c r="E2770" t="s">
        <v>11981</v>
      </c>
      <c r="F2770" t="s">
        <v>13372</v>
      </c>
      <c r="G2770">
        <v>13</v>
      </c>
      <c r="H2770">
        <v>800</v>
      </c>
      <c r="I2770">
        <v>119</v>
      </c>
      <c r="J2770">
        <v>919</v>
      </c>
      <c r="K2770">
        <v>25525</v>
      </c>
      <c r="L2770" t="s">
        <v>17213</v>
      </c>
      <c r="M2770">
        <v>6</v>
      </c>
    </row>
    <row r="2771" spans="1:13" x14ac:dyDescent="0.2">
      <c r="A2771" t="s">
        <v>18941</v>
      </c>
      <c r="B2771">
        <v>2026</v>
      </c>
      <c r="C2771">
        <v>4</v>
      </c>
      <c r="D2771">
        <v>6</v>
      </c>
      <c r="E2771" t="s">
        <v>11918</v>
      </c>
      <c r="F2771" t="s">
        <v>13369</v>
      </c>
      <c r="G2771">
        <v>2</v>
      </c>
      <c r="H2771">
        <v>7300</v>
      </c>
      <c r="I2771">
        <v>854</v>
      </c>
      <c r="J2771">
        <v>8154</v>
      </c>
      <c r="K2771">
        <v>152480</v>
      </c>
      <c r="L2771" t="s">
        <v>17204</v>
      </c>
      <c r="M2771">
        <v>4</v>
      </c>
    </row>
    <row r="2772" spans="1:13" x14ac:dyDescent="0.2">
      <c r="A2772" t="s">
        <v>18941</v>
      </c>
      <c r="B2772">
        <v>2026</v>
      </c>
      <c r="C2772">
        <v>4</v>
      </c>
      <c r="D2772">
        <v>1</v>
      </c>
      <c r="E2772" t="s">
        <v>11912</v>
      </c>
      <c r="G2772">
        <v>151</v>
      </c>
      <c r="H2772" t="s">
        <v>8647</v>
      </c>
      <c r="I2772" t="s">
        <v>8647</v>
      </c>
      <c r="J2772">
        <v>1400</v>
      </c>
      <c r="K2772" t="s">
        <v>8647</v>
      </c>
      <c r="L2772" t="s">
        <v>17202</v>
      </c>
      <c r="M2772">
        <v>1</v>
      </c>
    </row>
    <row r="2773" spans="1:13" x14ac:dyDescent="0.2">
      <c r="A2773" t="s">
        <v>18942</v>
      </c>
      <c r="B2773">
        <v>2026</v>
      </c>
      <c r="C2773">
        <v>4</v>
      </c>
      <c r="D2773">
        <v>1</v>
      </c>
      <c r="E2773" t="s">
        <v>11912</v>
      </c>
      <c r="G2773">
        <v>152</v>
      </c>
      <c r="H2773" t="s">
        <v>8647</v>
      </c>
      <c r="I2773" t="s">
        <v>8647</v>
      </c>
      <c r="J2773">
        <v>1200</v>
      </c>
      <c r="K2773" t="s">
        <v>8647</v>
      </c>
      <c r="L2773" t="s">
        <v>17202</v>
      </c>
      <c r="M2773">
        <v>1</v>
      </c>
    </row>
    <row r="2774" spans="1:13" x14ac:dyDescent="0.2">
      <c r="A2774" t="s">
        <v>18942</v>
      </c>
      <c r="B2774">
        <v>2026</v>
      </c>
      <c r="C2774">
        <v>4</v>
      </c>
      <c r="D2774">
        <v>2</v>
      </c>
      <c r="E2774" t="s">
        <v>11913</v>
      </c>
      <c r="F2774" t="s">
        <v>13373</v>
      </c>
      <c r="G2774">
        <v>3</v>
      </c>
      <c r="H2774">
        <v>16320</v>
      </c>
      <c r="I2774">
        <v>12490</v>
      </c>
      <c r="J2774">
        <v>28810</v>
      </c>
      <c r="K2774">
        <v>2415080</v>
      </c>
      <c r="L2774" t="s">
        <v>17203</v>
      </c>
      <c r="M2774">
        <v>5</v>
      </c>
    </row>
    <row r="2775" spans="1:13" x14ac:dyDescent="0.2">
      <c r="A2775" t="s">
        <v>18943</v>
      </c>
      <c r="B2775">
        <v>2026</v>
      </c>
      <c r="C2775">
        <v>4</v>
      </c>
      <c r="D2775">
        <v>3</v>
      </c>
      <c r="E2775" t="s">
        <v>11913</v>
      </c>
      <c r="F2775" t="s">
        <v>13376</v>
      </c>
      <c r="G2775">
        <v>30</v>
      </c>
      <c r="H2775">
        <v>26320</v>
      </c>
      <c r="I2775">
        <v>8776</v>
      </c>
      <c r="J2775">
        <v>35096</v>
      </c>
      <c r="K2775">
        <v>1682050</v>
      </c>
      <c r="L2775" t="s">
        <v>17203</v>
      </c>
      <c r="M2775">
        <v>5</v>
      </c>
    </row>
    <row r="2776" spans="1:13" x14ac:dyDescent="0.2">
      <c r="A2776" t="s">
        <v>18943</v>
      </c>
      <c r="B2776">
        <v>2026</v>
      </c>
      <c r="C2776">
        <v>4</v>
      </c>
      <c r="D2776">
        <v>4</v>
      </c>
      <c r="E2776" t="s">
        <v>11981</v>
      </c>
      <c r="F2776" t="s">
        <v>13377</v>
      </c>
      <c r="G2776">
        <v>24</v>
      </c>
      <c r="H2776">
        <v>3130</v>
      </c>
      <c r="I2776">
        <v>353</v>
      </c>
      <c r="J2776">
        <v>3483</v>
      </c>
      <c r="K2776">
        <v>74880</v>
      </c>
      <c r="L2776" t="s">
        <v>17213</v>
      </c>
      <c r="M2776">
        <v>6</v>
      </c>
    </row>
    <row r="2777" spans="1:13" x14ac:dyDescent="0.2">
      <c r="A2777" t="s">
        <v>18943</v>
      </c>
      <c r="B2777">
        <v>2026</v>
      </c>
      <c r="C2777">
        <v>4</v>
      </c>
      <c r="D2777">
        <v>2</v>
      </c>
      <c r="E2777" t="s">
        <v>11918</v>
      </c>
      <c r="F2777" t="s">
        <v>13375</v>
      </c>
      <c r="G2777">
        <v>5</v>
      </c>
      <c r="H2777">
        <v>6050</v>
      </c>
      <c r="I2777">
        <v>625</v>
      </c>
      <c r="J2777">
        <v>6675</v>
      </c>
      <c r="K2777">
        <v>111000</v>
      </c>
      <c r="L2777" t="s">
        <v>17204</v>
      </c>
      <c r="M2777">
        <v>4</v>
      </c>
    </row>
    <row r="2778" spans="1:13" x14ac:dyDescent="0.2">
      <c r="A2778" t="s">
        <v>18943</v>
      </c>
      <c r="B2778">
        <v>2026</v>
      </c>
      <c r="C2778">
        <v>4</v>
      </c>
      <c r="D2778">
        <v>1</v>
      </c>
      <c r="E2778" t="s">
        <v>11912</v>
      </c>
      <c r="G2778">
        <v>152</v>
      </c>
      <c r="H2778" t="s">
        <v>8647</v>
      </c>
      <c r="I2778" t="s">
        <v>8647</v>
      </c>
      <c r="J2778">
        <v>1400</v>
      </c>
      <c r="K2778" t="s">
        <v>8647</v>
      </c>
      <c r="L2778" t="s">
        <v>17202</v>
      </c>
      <c r="M2778">
        <v>1</v>
      </c>
    </row>
    <row r="2779" spans="1:13" x14ac:dyDescent="0.2">
      <c r="A2779" t="s">
        <v>18944</v>
      </c>
      <c r="B2779">
        <v>2026</v>
      </c>
      <c r="C2779">
        <v>4</v>
      </c>
      <c r="D2779">
        <v>1</v>
      </c>
      <c r="E2779" t="s">
        <v>11912</v>
      </c>
      <c r="G2779">
        <v>152</v>
      </c>
      <c r="H2779" t="s">
        <v>8647</v>
      </c>
      <c r="I2779" t="s">
        <v>8647</v>
      </c>
      <c r="J2779">
        <v>1400</v>
      </c>
      <c r="K2779" t="s">
        <v>8647</v>
      </c>
      <c r="L2779" t="s">
        <v>17202</v>
      </c>
      <c r="M2779">
        <v>1</v>
      </c>
    </row>
    <row r="2780" spans="1:13" x14ac:dyDescent="0.2">
      <c r="A2780" t="s">
        <v>18944</v>
      </c>
      <c r="B2780">
        <v>2026</v>
      </c>
      <c r="C2780">
        <v>4</v>
      </c>
      <c r="D2780">
        <v>2</v>
      </c>
      <c r="E2780" t="s">
        <v>11918</v>
      </c>
      <c r="F2780" t="s">
        <v>13378</v>
      </c>
      <c r="G2780">
        <v>6</v>
      </c>
      <c r="H2780">
        <v>6670</v>
      </c>
      <c r="I2780">
        <v>643</v>
      </c>
      <c r="J2780">
        <v>7313</v>
      </c>
      <c r="K2780">
        <v>113730</v>
      </c>
      <c r="L2780" t="s">
        <v>17204</v>
      </c>
      <c r="M2780">
        <v>4</v>
      </c>
    </row>
    <row r="2781" spans="1:13" x14ac:dyDescent="0.2">
      <c r="A2781" t="s">
        <v>18944</v>
      </c>
      <c r="B2781">
        <v>2026</v>
      </c>
      <c r="C2781">
        <v>4</v>
      </c>
      <c r="D2781">
        <v>3</v>
      </c>
      <c r="E2781" t="s">
        <v>11981</v>
      </c>
      <c r="F2781" t="s">
        <v>13379</v>
      </c>
      <c r="G2781">
        <v>1</v>
      </c>
      <c r="H2781">
        <v>8340</v>
      </c>
      <c r="I2781">
        <v>2232</v>
      </c>
      <c r="J2781">
        <v>10572</v>
      </c>
      <c r="K2781">
        <v>341660</v>
      </c>
      <c r="L2781" t="s">
        <v>17213</v>
      </c>
      <c r="M2781">
        <v>6</v>
      </c>
    </row>
    <row r="2782" spans="1:13" x14ac:dyDescent="0.2">
      <c r="A2782" t="s">
        <v>18944</v>
      </c>
      <c r="B2782">
        <v>2026</v>
      </c>
      <c r="C2782">
        <v>4</v>
      </c>
      <c r="D2782">
        <v>4</v>
      </c>
      <c r="E2782" t="s">
        <v>11913</v>
      </c>
      <c r="F2782" t="s">
        <v>13380</v>
      </c>
      <c r="G2782">
        <v>113</v>
      </c>
      <c r="H2782">
        <v>12120</v>
      </c>
      <c r="I2782">
        <v>2177</v>
      </c>
      <c r="J2782">
        <v>14297</v>
      </c>
      <c r="K2782">
        <v>411740</v>
      </c>
      <c r="L2782" t="s">
        <v>17203</v>
      </c>
      <c r="M2782">
        <v>5</v>
      </c>
    </row>
    <row r="2783" spans="1:13" x14ac:dyDescent="0.2">
      <c r="A2783" t="s">
        <v>18945</v>
      </c>
      <c r="B2783">
        <v>2026</v>
      </c>
      <c r="C2783">
        <v>4</v>
      </c>
      <c r="D2783">
        <v>1</v>
      </c>
      <c r="E2783" t="s">
        <v>11912</v>
      </c>
      <c r="G2783">
        <v>151</v>
      </c>
      <c r="H2783" t="s">
        <v>8647</v>
      </c>
      <c r="I2783" t="s">
        <v>8647</v>
      </c>
      <c r="J2783">
        <v>1400</v>
      </c>
      <c r="K2783" t="s">
        <v>8647</v>
      </c>
      <c r="L2783" t="s">
        <v>17202</v>
      </c>
      <c r="M2783">
        <v>1</v>
      </c>
    </row>
    <row r="2784" spans="1:13" x14ac:dyDescent="0.2">
      <c r="A2784" t="s">
        <v>18946</v>
      </c>
      <c r="B2784">
        <v>2026</v>
      </c>
      <c r="C2784">
        <v>4</v>
      </c>
      <c r="D2784">
        <v>1</v>
      </c>
      <c r="E2784" t="s">
        <v>11912</v>
      </c>
      <c r="G2784">
        <v>148</v>
      </c>
      <c r="H2784" t="s">
        <v>8647</v>
      </c>
      <c r="I2784" t="s">
        <v>8647</v>
      </c>
      <c r="J2784">
        <v>1100</v>
      </c>
      <c r="K2784" t="s">
        <v>8647</v>
      </c>
      <c r="L2784" t="s">
        <v>17202</v>
      </c>
      <c r="M2784">
        <v>1</v>
      </c>
    </row>
    <row r="2785" spans="1:13" x14ac:dyDescent="0.2">
      <c r="A2785" t="s">
        <v>18947</v>
      </c>
      <c r="B2785">
        <v>2026</v>
      </c>
      <c r="C2785">
        <v>4</v>
      </c>
      <c r="D2785">
        <v>1</v>
      </c>
      <c r="E2785" t="s">
        <v>11912</v>
      </c>
      <c r="G2785">
        <v>147</v>
      </c>
      <c r="H2785" t="s">
        <v>8647</v>
      </c>
      <c r="I2785" t="s">
        <v>8647</v>
      </c>
      <c r="J2785">
        <v>1200</v>
      </c>
      <c r="K2785" t="s">
        <v>8647</v>
      </c>
      <c r="L2785" t="s">
        <v>17202</v>
      </c>
      <c r="M2785">
        <v>1</v>
      </c>
    </row>
    <row r="2786" spans="1:13" x14ac:dyDescent="0.2">
      <c r="A2786" t="s">
        <v>18947</v>
      </c>
      <c r="B2786">
        <v>2026</v>
      </c>
      <c r="C2786">
        <v>4</v>
      </c>
      <c r="D2786">
        <v>3</v>
      </c>
      <c r="E2786" t="s">
        <v>11913</v>
      </c>
      <c r="F2786" t="s">
        <v>13382</v>
      </c>
      <c r="G2786">
        <v>56</v>
      </c>
      <c r="H2786">
        <v>10460</v>
      </c>
      <c r="I2786">
        <v>8912</v>
      </c>
      <c r="J2786">
        <v>19372</v>
      </c>
      <c r="K2786">
        <v>1724320</v>
      </c>
      <c r="L2786" t="s">
        <v>17203</v>
      </c>
      <c r="M2786">
        <v>5</v>
      </c>
    </row>
    <row r="2787" spans="1:13" x14ac:dyDescent="0.2">
      <c r="A2787" t="s">
        <v>18947</v>
      </c>
      <c r="B2787">
        <v>2026</v>
      </c>
      <c r="C2787">
        <v>4</v>
      </c>
      <c r="D2787">
        <v>2</v>
      </c>
      <c r="E2787" t="s">
        <v>11981</v>
      </c>
      <c r="F2787" t="s">
        <v>13381</v>
      </c>
      <c r="G2787">
        <v>31</v>
      </c>
      <c r="H2787">
        <v>2090</v>
      </c>
      <c r="I2787">
        <v>169</v>
      </c>
      <c r="J2787">
        <v>2259</v>
      </c>
      <c r="K2787">
        <v>35210</v>
      </c>
      <c r="L2787" t="s">
        <v>17213</v>
      </c>
      <c r="M2787">
        <v>6</v>
      </c>
    </row>
    <row r="2788" spans="1:13" x14ac:dyDescent="0.2">
      <c r="A2788" t="s">
        <v>18948</v>
      </c>
      <c r="B2788">
        <v>2026</v>
      </c>
      <c r="C2788">
        <v>4</v>
      </c>
      <c r="D2788">
        <v>3</v>
      </c>
      <c r="E2788" t="s">
        <v>11913</v>
      </c>
      <c r="F2788" t="s">
        <v>13384</v>
      </c>
      <c r="G2788">
        <v>5</v>
      </c>
      <c r="H2788">
        <v>4100</v>
      </c>
      <c r="I2788">
        <v>1157</v>
      </c>
      <c r="J2788">
        <v>5257</v>
      </c>
      <c r="K2788">
        <v>221070</v>
      </c>
      <c r="L2788" t="s">
        <v>17203</v>
      </c>
      <c r="M2788">
        <v>5</v>
      </c>
    </row>
    <row r="2789" spans="1:13" x14ac:dyDescent="0.2">
      <c r="A2789" t="s">
        <v>18948</v>
      </c>
      <c r="B2789">
        <v>2026</v>
      </c>
      <c r="C2789">
        <v>4</v>
      </c>
      <c r="D2789">
        <v>2</v>
      </c>
      <c r="E2789" t="s">
        <v>11918</v>
      </c>
      <c r="F2789" t="s">
        <v>13383</v>
      </c>
      <c r="G2789">
        <v>1</v>
      </c>
      <c r="H2789">
        <v>840</v>
      </c>
      <c r="I2789">
        <v>196</v>
      </c>
      <c r="J2789">
        <v>1036</v>
      </c>
      <c r="K2789">
        <v>19160</v>
      </c>
      <c r="L2789" t="s">
        <v>17204</v>
      </c>
      <c r="M2789">
        <v>4</v>
      </c>
    </row>
    <row r="2790" spans="1:13" x14ac:dyDescent="0.2">
      <c r="A2790" t="s">
        <v>18948</v>
      </c>
      <c r="B2790">
        <v>2026</v>
      </c>
      <c r="C2790">
        <v>4</v>
      </c>
      <c r="D2790">
        <v>1</v>
      </c>
      <c r="E2790" t="s">
        <v>11912</v>
      </c>
      <c r="G2790">
        <v>151</v>
      </c>
      <c r="H2790" t="s">
        <v>8647</v>
      </c>
      <c r="I2790" t="s">
        <v>8647</v>
      </c>
      <c r="J2790">
        <v>1400</v>
      </c>
      <c r="K2790" t="s">
        <v>8647</v>
      </c>
      <c r="L2790" t="s">
        <v>17202</v>
      </c>
      <c r="M2790">
        <v>1</v>
      </c>
    </row>
    <row r="2791" spans="1:13" x14ac:dyDescent="0.2">
      <c r="A2791" t="s">
        <v>18949</v>
      </c>
      <c r="B2791">
        <v>2026</v>
      </c>
      <c r="C2791">
        <v>4</v>
      </c>
      <c r="D2791">
        <v>1</v>
      </c>
      <c r="E2791" t="s">
        <v>11912</v>
      </c>
      <c r="G2791">
        <v>151</v>
      </c>
      <c r="H2791" t="s">
        <v>8647</v>
      </c>
      <c r="I2791" t="s">
        <v>8647</v>
      </c>
      <c r="J2791">
        <v>1400</v>
      </c>
      <c r="K2791" t="s">
        <v>8647</v>
      </c>
      <c r="L2791" t="s">
        <v>17202</v>
      </c>
      <c r="M2791">
        <v>1</v>
      </c>
    </row>
    <row r="2792" spans="1:13" x14ac:dyDescent="0.2">
      <c r="A2792" t="s">
        <v>18950</v>
      </c>
      <c r="B2792">
        <v>2026</v>
      </c>
      <c r="C2792">
        <v>4</v>
      </c>
      <c r="D2792">
        <v>1</v>
      </c>
      <c r="E2792" t="s">
        <v>11912</v>
      </c>
      <c r="G2792">
        <v>151</v>
      </c>
      <c r="H2792" t="s">
        <v>8647</v>
      </c>
      <c r="I2792" t="s">
        <v>8647</v>
      </c>
      <c r="J2792">
        <v>1400</v>
      </c>
      <c r="K2792" t="s">
        <v>8647</v>
      </c>
      <c r="L2792" t="s">
        <v>17202</v>
      </c>
      <c r="M2792">
        <v>1</v>
      </c>
    </row>
    <row r="2793" spans="1:13" x14ac:dyDescent="0.2">
      <c r="A2793" t="s">
        <v>18950</v>
      </c>
      <c r="B2793">
        <v>2026</v>
      </c>
      <c r="C2793">
        <v>4</v>
      </c>
      <c r="D2793">
        <v>2</v>
      </c>
      <c r="E2793" t="s">
        <v>11913</v>
      </c>
      <c r="F2793" t="s">
        <v>13385</v>
      </c>
      <c r="G2793">
        <v>21</v>
      </c>
      <c r="H2793">
        <v>12620</v>
      </c>
      <c r="I2793">
        <v>12751</v>
      </c>
      <c r="J2793">
        <v>25371</v>
      </c>
      <c r="K2793">
        <v>2469490</v>
      </c>
      <c r="L2793" t="s">
        <v>17203</v>
      </c>
      <c r="M2793">
        <v>5</v>
      </c>
    </row>
    <row r="2794" spans="1:13" x14ac:dyDescent="0.2">
      <c r="A2794" t="s">
        <v>18950</v>
      </c>
      <c r="B2794">
        <v>2026</v>
      </c>
      <c r="C2794">
        <v>4</v>
      </c>
      <c r="D2794">
        <v>3</v>
      </c>
      <c r="E2794" t="s">
        <v>11981</v>
      </c>
      <c r="F2794" t="s">
        <v>13386</v>
      </c>
      <c r="G2794">
        <v>17</v>
      </c>
      <c r="H2794">
        <v>1780</v>
      </c>
      <c r="I2794">
        <v>256</v>
      </c>
      <c r="J2794">
        <v>2036</v>
      </c>
      <c r="K2794">
        <v>54740</v>
      </c>
      <c r="L2794" t="s">
        <v>17213</v>
      </c>
      <c r="M2794">
        <v>6</v>
      </c>
    </row>
    <row r="2795" spans="1:13" x14ac:dyDescent="0.2">
      <c r="A2795" t="s">
        <v>18950</v>
      </c>
      <c r="B2795">
        <v>2026</v>
      </c>
      <c r="C2795">
        <v>4</v>
      </c>
      <c r="D2795">
        <v>4</v>
      </c>
      <c r="E2795" t="s">
        <v>11981</v>
      </c>
      <c r="F2795" t="s">
        <v>13387</v>
      </c>
      <c r="G2795">
        <v>13</v>
      </c>
      <c r="H2795">
        <v>840</v>
      </c>
      <c r="I2795">
        <v>135</v>
      </c>
      <c r="J2795">
        <v>975</v>
      </c>
      <c r="K2795">
        <v>29080</v>
      </c>
      <c r="L2795" t="s">
        <v>17213</v>
      </c>
      <c r="M2795">
        <v>6</v>
      </c>
    </row>
    <row r="2796" spans="1:13" x14ac:dyDescent="0.2">
      <c r="A2796" t="s">
        <v>18950</v>
      </c>
      <c r="B2796">
        <v>2026</v>
      </c>
      <c r="C2796">
        <v>4</v>
      </c>
      <c r="D2796">
        <v>5</v>
      </c>
      <c r="E2796" t="s">
        <v>11981</v>
      </c>
      <c r="F2796" t="s">
        <v>13388</v>
      </c>
      <c r="G2796">
        <v>6</v>
      </c>
      <c r="H2796">
        <v>840</v>
      </c>
      <c r="I2796">
        <v>294</v>
      </c>
      <c r="J2796">
        <v>1134</v>
      </c>
      <c r="K2796">
        <v>34960</v>
      </c>
      <c r="L2796" t="s">
        <v>17213</v>
      </c>
      <c r="M2796">
        <v>6</v>
      </c>
    </row>
    <row r="2797" spans="1:13" x14ac:dyDescent="0.2">
      <c r="A2797" t="s">
        <v>18951</v>
      </c>
      <c r="B2797">
        <v>2026</v>
      </c>
      <c r="C2797">
        <v>4</v>
      </c>
      <c r="D2797">
        <v>2</v>
      </c>
      <c r="E2797" t="s">
        <v>11918</v>
      </c>
      <c r="F2797" t="s">
        <v>13389</v>
      </c>
      <c r="G2797">
        <v>3</v>
      </c>
      <c r="H2797">
        <v>6250</v>
      </c>
      <c r="I2797">
        <v>706</v>
      </c>
      <c r="J2797">
        <v>6956</v>
      </c>
      <c r="K2797">
        <v>125830</v>
      </c>
      <c r="L2797" t="s">
        <v>17204</v>
      </c>
      <c r="M2797">
        <v>4</v>
      </c>
    </row>
    <row r="2798" spans="1:13" x14ac:dyDescent="0.2">
      <c r="A2798" t="s">
        <v>18951</v>
      </c>
      <c r="B2798">
        <v>2026</v>
      </c>
      <c r="C2798">
        <v>4</v>
      </c>
      <c r="D2798">
        <v>1</v>
      </c>
      <c r="E2798" t="s">
        <v>11912</v>
      </c>
      <c r="G2798">
        <v>151</v>
      </c>
      <c r="H2798" t="s">
        <v>8647</v>
      </c>
      <c r="I2798" t="s">
        <v>8647</v>
      </c>
      <c r="J2798">
        <v>1100</v>
      </c>
      <c r="K2798" t="s">
        <v>8647</v>
      </c>
      <c r="L2798" t="s">
        <v>17202</v>
      </c>
      <c r="M2798">
        <v>1</v>
      </c>
    </row>
    <row r="2799" spans="1:13" x14ac:dyDescent="0.2">
      <c r="A2799" t="s">
        <v>18952</v>
      </c>
      <c r="B2799">
        <v>2026</v>
      </c>
      <c r="C2799">
        <v>4</v>
      </c>
      <c r="D2799">
        <v>1</v>
      </c>
      <c r="E2799" t="s">
        <v>11912</v>
      </c>
      <c r="G2799">
        <v>151</v>
      </c>
      <c r="H2799" t="s">
        <v>8647</v>
      </c>
      <c r="I2799" t="s">
        <v>8647</v>
      </c>
      <c r="J2799">
        <v>1400</v>
      </c>
      <c r="K2799" t="s">
        <v>8647</v>
      </c>
      <c r="L2799" t="s">
        <v>17202</v>
      </c>
      <c r="M2799">
        <v>1</v>
      </c>
    </row>
    <row r="2800" spans="1:13" x14ac:dyDescent="0.2">
      <c r="A2800" t="s">
        <v>18953</v>
      </c>
      <c r="B2800">
        <v>2026</v>
      </c>
      <c r="C2800">
        <v>4</v>
      </c>
      <c r="D2800">
        <v>1</v>
      </c>
      <c r="E2800" t="s">
        <v>11912</v>
      </c>
      <c r="G2800">
        <v>151</v>
      </c>
      <c r="H2800" t="s">
        <v>8647</v>
      </c>
      <c r="I2800" t="s">
        <v>8647</v>
      </c>
      <c r="J2800">
        <v>1400</v>
      </c>
      <c r="K2800" t="s">
        <v>8647</v>
      </c>
      <c r="L2800" t="s">
        <v>17202</v>
      </c>
      <c r="M2800">
        <v>1</v>
      </c>
    </row>
    <row r="2801" spans="1:13" x14ac:dyDescent="0.2">
      <c r="A2801" t="s">
        <v>18954</v>
      </c>
      <c r="B2801">
        <v>2026</v>
      </c>
      <c r="C2801">
        <v>4</v>
      </c>
      <c r="D2801">
        <v>1</v>
      </c>
      <c r="E2801" t="s">
        <v>11912</v>
      </c>
      <c r="G2801">
        <v>151</v>
      </c>
      <c r="H2801" t="s">
        <v>8647</v>
      </c>
      <c r="I2801" t="s">
        <v>8647</v>
      </c>
      <c r="J2801">
        <v>1400</v>
      </c>
      <c r="K2801" t="s">
        <v>8647</v>
      </c>
      <c r="L2801" t="s">
        <v>17202</v>
      </c>
      <c r="M2801">
        <v>1</v>
      </c>
    </row>
    <row r="2802" spans="1:13" x14ac:dyDescent="0.2">
      <c r="A2802" t="s">
        <v>18954</v>
      </c>
      <c r="B2802">
        <v>2026</v>
      </c>
      <c r="C2802">
        <v>4</v>
      </c>
      <c r="D2802">
        <v>2</v>
      </c>
      <c r="E2802" t="s">
        <v>11918</v>
      </c>
      <c r="F2802" t="s">
        <v>13390</v>
      </c>
      <c r="G2802">
        <v>9</v>
      </c>
      <c r="H2802">
        <v>16670</v>
      </c>
      <c r="I2802">
        <v>334</v>
      </c>
      <c r="J2802">
        <v>17004</v>
      </c>
      <c r="K2802">
        <v>45800</v>
      </c>
      <c r="L2802" t="s">
        <v>17204</v>
      </c>
      <c r="M2802">
        <v>4</v>
      </c>
    </row>
    <row r="2803" spans="1:13" x14ac:dyDescent="0.2">
      <c r="A2803" t="s">
        <v>18955</v>
      </c>
      <c r="B2803">
        <v>2026</v>
      </c>
      <c r="C2803">
        <v>4</v>
      </c>
      <c r="D2803">
        <v>2</v>
      </c>
      <c r="E2803" t="s">
        <v>11913</v>
      </c>
      <c r="F2803" t="s">
        <v>13391</v>
      </c>
      <c r="G2803">
        <v>5</v>
      </c>
      <c r="H2803">
        <v>4170</v>
      </c>
      <c r="I2803">
        <v>1160</v>
      </c>
      <c r="J2803">
        <v>5330</v>
      </c>
      <c r="K2803">
        <v>221650</v>
      </c>
      <c r="L2803" t="s">
        <v>17203</v>
      </c>
      <c r="M2803">
        <v>5</v>
      </c>
    </row>
    <row r="2804" spans="1:13" x14ac:dyDescent="0.2">
      <c r="A2804" t="s">
        <v>18955</v>
      </c>
      <c r="B2804">
        <v>2026</v>
      </c>
      <c r="C2804">
        <v>4</v>
      </c>
      <c r="D2804">
        <v>1</v>
      </c>
      <c r="E2804" t="s">
        <v>11912</v>
      </c>
      <c r="G2804">
        <v>151</v>
      </c>
      <c r="H2804" t="s">
        <v>8647</v>
      </c>
      <c r="I2804" t="s">
        <v>8647</v>
      </c>
      <c r="J2804">
        <v>1400</v>
      </c>
      <c r="K2804" t="s">
        <v>8647</v>
      </c>
      <c r="L2804" t="s">
        <v>17202</v>
      </c>
      <c r="M2804">
        <v>1</v>
      </c>
    </row>
    <row r="2805" spans="1:13" x14ac:dyDescent="0.2">
      <c r="A2805" t="s">
        <v>18956</v>
      </c>
      <c r="B2805">
        <v>2026</v>
      </c>
      <c r="C2805">
        <v>4</v>
      </c>
      <c r="D2805">
        <v>1</v>
      </c>
      <c r="E2805" t="s">
        <v>11912</v>
      </c>
      <c r="G2805">
        <v>151</v>
      </c>
      <c r="H2805" t="s">
        <v>8647</v>
      </c>
      <c r="I2805" t="s">
        <v>8647</v>
      </c>
      <c r="J2805">
        <v>1400</v>
      </c>
      <c r="K2805" t="s">
        <v>8647</v>
      </c>
      <c r="L2805" t="s">
        <v>17202</v>
      </c>
      <c r="M2805">
        <v>1</v>
      </c>
    </row>
    <row r="2806" spans="1:13" x14ac:dyDescent="0.2">
      <c r="A2806" t="s">
        <v>18956</v>
      </c>
      <c r="B2806">
        <v>2026</v>
      </c>
      <c r="C2806">
        <v>4</v>
      </c>
      <c r="D2806">
        <v>3</v>
      </c>
      <c r="E2806" t="s">
        <v>11913</v>
      </c>
      <c r="F2806" t="s">
        <v>13393</v>
      </c>
      <c r="G2806">
        <v>99</v>
      </c>
      <c r="H2806">
        <v>10960</v>
      </c>
      <c r="I2806">
        <v>5281</v>
      </c>
      <c r="J2806">
        <v>16241</v>
      </c>
      <c r="K2806">
        <v>1017140</v>
      </c>
      <c r="L2806" t="s">
        <v>17203</v>
      </c>
      <c r="M2806">
        <v>5</v>
      </c>
    </row>
    <row r="2807" spans="1:13" x14ac:dyDescent="0.2">
      <c r="A2807" t="s">
        <v>18956</v>
      </c>
      <c r="B2807">
        <v>2026</v>
      </c>
      <c r="C2807">
        <v>4</v>
      </c>
      <c r="D2807">
        <v>2</v>
      </c>
      <c r="E2807" t="s">
        <v>11918</v>
      </c>
      <c r="F2807" t="s">
        <v>13392</v>
      </c>
      <c r="G2807">
        <v>5</v>
      </c>
      <c r="H2807">
        <v>8340</v>
      </c>
      <c r="I2807">
        <v>846</v>
      </c>
      <c r="J2807">
        <v>9186</v>
      </c>
      <c r="K2807">
        <v>149960</v>
      </c>
      <c r="L2807" t="s">
        <v>17204</v>
      </c>
      <c r="M2807">
        <v>4</v>
      </c>
    </row>
    <row r="2808" spans="1:13" x14ac:dyDescent="0.2">
      <c r="A2808" t="s">
        <v>18957</v>
      </c>
      <c r="B2808">
        <v>2026</v>
      </c>
      <c r="C2808">
        <v>4</v>
      </c>
      <c r="D2808">
        <v>1</v>
      </c>
      <c r="E2808" t="s">
        <v>11912</v>
      </c>
      <c r="G2808">
        <v>149</v>
      </c>
      <c r="H2808" t="s">
        <v>8647</v>
      </c>
      <c r="I2808" t="s">
        <v>8647</v>
      </c>
      <c r="J2808">
        <v>1400</v>
      </c>
      <c r="K2808" t="s">
        <v>8647</v>
      </c>
      <c r="L2808" t="s">
        <v>17202</v>
      </c>
      <c r="M2808">
        <v>1</v>
      </c>
    </row>
    <row r="2809" spans="1:13" x14ac:dyDescent="0.2">
      <c r="A2809" t="s">
        <v>21638</v>
      </c>
      <c r="B2809">
        <v>2026</v>
      </c>
      <c r="C2809">
        <v>4</v>
      </c>
      <c r="D2809">
        <v>1</v>
      </c>
      <c r="E2809" t="s">
        <v>11912</v>
      </c>
      <c r="G2809">
        <v>151</v>
      </c>
      <c r="H2809" t="s">
        <v>8647</v>
      </c>
      <c r="I2809" t="s">
        <v>8647</v>
      </c>
      <c r="J2809">
        <v>1100</v>
      </c>
      <c r="K2809" t="s">
        <v>8647</v>
      </c>
      <c r="L2809" t="s">
        <v>17202</v>
      </c>
      <c r="M2809">
        <v>1</v>
      </c>
    </row>
    <row r="2810" spans="1:13" x14ac:dyDescent="0.2">
      <c r="A2810" t="s">
        <v>21638</v>
      </c>
      <c r="B2810">
        <v>2026</v>
      </c>
      <c r="C2810">
        <v>4</v>
      </c>
      <c r="D2810">
        <v>2</v>
      </c>
      <c r="E2810" t="s">
        <v>11913</v>
      </c>
      <c r="F2810" t="s">
        <v>17283</v>
      </c>
      <c r="G2810">
        <v>129</v>
      </c>
      <c r="H2810">
        <v>8000</v>
      </c>
      <c r="I2810">
        <v>2294</v>
      </c>
      <c r="J2810">
        <v>10294</v>
      </c>
      <c r="K2810">
        <v>438542.48</v>
      </c>
      <c r="L2810" t="s">
        <v>17203</v>
      </c>
      <c r="M2810">
        <v>5</v>
      </c>
    </row>
    <row r="2811" spans="1:13" x14ac:dyDescent="0.2">
      <c r="A2811" t="s">
        <v>18958</v>
      </c>
      <c r="B2811">
        <v>2026</v>
      </c>
      <c r="C2811">
        <v>4</v>
      </c>
      <c r="D2811">
        <v>2</v>
      </c>
      <c r="E2811" t="s">
        <v>11913</v>
      </c>
      <c r="F2811" t="s">
        <v>13394</v>
      </c>
      <c r="G2811">
        <v>101</v>
      </c>
      <c r="H2811">
        <v>7700</v>
      </c>
      <c r="I2811">
        <v>1304</v>
      </c>
      <c r="J2811">
        <v>9004</v>
      </c>
      <c r="K2811">
        <v>246187</v>
      </c>
      <c r="L2811" t="s">
        <v>17203</v>
      </c>
      <c r="M2811">
        <v>5</v>
      </c>
    </row>
    <row r="2812" spans="1:13" x14ac:dyDescent="0.2">
      <c r="A2812" t="s">
        <v>18958</v>
      </c>
      <c r="B2812">
        <v>2026</v>
      </c>
      <c r="C2812">
        <v>4</v>
      </c>
      <c r="D2812">
        <v>1</v>
      </c>
      <c r="E2812" t="s">
        <v>11912</v>
      </c>
      <c r="G2812">
        <v>151</v>
      </c>
      <c r="H2812" t="s">
        <v>8647</v>
      </c>
      <c r="I2812" t="s">
        <v>8647</v>
      </c>
      <c r="J2812">
        <v>600</v>
      </c>
      <c r="K2812" t="s">
        <v>8647</v>
      </c>
      <c r="L2812" t="s">
        <v>17202</v>
      </c>
      <c r="M2812">
        <v>1</v>
      </c>
    </row>
    <row r="2813" spans="1:13" x14ac:dyDescent="0.2">
      <c r="A2813" t="s">
        <v>18959</v>
      </c>
      <c r="B2813">
        <v>2026</v>
      </c>
      <c r="C2813">
        <v>4</v>
      </c>
      <c r="D2813">
        <v>1</v>
      </c>
      <c r="E2813" t="s">
        <v>11912</v>
      </c>
      <c r="G2813">
        <v>150</v>
      </c>
      <c r="H2813" t="s">
        <v>8647</v>
      </c>
      <c r="I2813" t="s">
        <v>8647</v>
      </c>
      <c r="J2813">
        <v>700</v>
      </c>
      <c r="K2813" t="s">
        <v>8647</v>
      </c>
      <c r="L2813" t="s">
        <v>17202</v>
      </c>
      <c r="M2813">
        <v>1</v>
      </c>
    </row>
    <row r="2814" spans="1:13" x14ac:dyDescent="0.2">
      <c r="A2814" t="s">
        <v>18960</v>
      </c>
      <c r="B2814">
        <v>2026</v>
      </c>
      <c r="C2814">
        <v>4</v>
      </c>
      <c r="D2814">
        <v>1</v>
      </c>
      <c r="E2814" t="s">
        <v>11912</v>
      </c>
      <c r="G2814">
        <v>180</v>
      </c>
      <c r="H2814" t="s">
        <v>8647</v>
      </c>
      <c r="I2814" t="s">
        <v>8647</v>
      </c>
      <c r="J2814">
        <v>1400</v>
      </c>
      <c r="K2814" t="s">
        <v>8647</v>
      </c>
      <c r="L2814" t="s">
        <v>17202</v>
      </c>
      <c r="M2814">
        <v>1</v>
      </c>
    </row>
    <row r="2815" spans="1:13" x14ac:dyDescent="0.2">
      <c r="A2815" t="s">
        <v>18961</v>
      </c>
      <c r="B2815">
        <v>2026</v>
      </c>
      <c r="C2815">
        <v>4</v>
      </c>
      <c r="D2815">
        <v>1</v>
      </c>
      <c r="E2815" t="s">
        <v>11912</v>
      </c>
      <c r="G2815">
        <v>150</v>
      </c>
      <c r="H2815" t="s">
        <v>8647</v>
      </c>
      <c r="I2815" t="s">
        <v>8647</v>
      </c>
      <c r="J2815">
        <v>1400</v>
      </c>
      <c r="K2815" t="s">
        <v>8647</v>
      </c>
      <c r="L2815" t="s">
        <v>17202</v>
      </c>
      <c r="M2815">
        <v>1</v>
      </c>
    </row>
    <row r="2816" spans="1:13" x14ac:dyDescent="0.2">
      <c r="A2816" t="s">
        <v>18962</v>
      </c>
      <c r="B2816">
        <v>2026</v>
      </c>
      <c r="C2816">
        <v>4</v>
      </c>
      <c r="D2816">
        <v>1</v>
      </c>
      <c r="E2816" t="s">
        <v>11912</v>
      </c>
      <c r="G2816">
        <v>150</v>
      </c>
      <c r="H2816" t="s">
        <v>8647</v>
      </c>
      <c r="I2816" t="s">
        <v>8647</v>
      </c>
      <c r="J2816">
        <v>1400</v>
      </c>
      <c r="K2816" t="s">
        <v>8647</v>
      </c>
      <c r="L2816" t="s">
        <v>17202</v>
      </c>
      <c r="M2816">
        <v>1</v>
      </c>
    </row>
    <row r="2817" spans="1:13" x14ac:dyDescent="0.2">
      <c r="A2817" t="s">
        <v>18962</v>
      </c>
      <c r="B2817">
        <v>2026</v>
      </c>
      <c r="C2817">
        <v>4</v>
      </c>
      <c r="D2817">
        <v>2</v>
      </c>
      <c r="E2817" t="s">
        <v>11918</v>
      </c>
      <c r="F2817" t="s">
        <v>13395</v>
      </c>
      <c r="G2817">
        <v>6</v>
      </c>
      <c r="H2817">
        <v>8340</v>
      </c>
      <c r="I2817">
        <v>801</v>
      </c>
      <c r="J2817">
        <v>9141</v>
      </c>
      <c r="K2817">
        <v>141620</v>
      </c>
      <c r="L2817" t="s">
        <v>17204</v>
      </c>
      <c r="M2817">
        <v>4</v>
      </c>
    </row>
    <row r="2818" spans="1:13" x14ac:dyDescent="0.2">
      <c r="A2818" t="s">
        <v>18963</v>
      </c>
      <c r="B2818">
        <v>2026</v>
      </c>
      <c r="C2818">
        <v>4</v>
      </c>
      <c r="D2818">
        <v>1</v>
      </c>
      <c r="E2818" t="s">
        <v>11912</v>
      </c>
      <c r="G2818">
        <v>150</v>
      </c>
      <c r="H2818" t="s">
        <v>8647</v>
      </c>
      <c r="I2818" t="s">
        <v>8647</v>
      </c>
      <c r="J2818">
        <v>1400</v>
      </c>
      <c r="K2818" t="s">
        <v>8647</v>
      </c>
      <c r="L2818" t="s">
        <v>17202</v>
      </c>
      <c r="M2818">
        <v>1</v>
      </c>
    </row>
    <row r="2819" spans="1:13" x14ac:dyDescent="0.2">
      <c r="A2819" t="s">
        <v>18964</v>
      </c>
      <c r="B2819">
        <v>2026</v>
      </c>
      <c r="C2819">
        <v>4</v>
      </c>
      <c r="D2819">
        <v>1</v>
      </c>
      <c r="E2819" t="s">
        <v>11912</v>
      </c>
      <c r="G2819">
        <v>150</v>
      </c>
      <c r="H2819" t="s">
        <v>8647</v>
      </c>
      <c r="I2819" t="s">
        <v>8647</v>
      </c>
      <c r="J2819">
        <v>1400</v>
      </c>
      <c r="K2819" t="s">
        <v>8647</v>
      </c>
      <c r="L2819" t="s">
        <v>17202</v>
      </c>
      <c r="M2819">
        <v>1</v>
      </c>
    </row>
    <row r="2820" spans="1:13" x14ac:dyDescent="0.2">
      <c r="A2820" t="s">
        <v>18965</v>
      </c>
      <c r="B2820">
        <v>2026</v>
      </c>
      <c r="C2820">
        <v>4</v>
      </c>
      <c r="D2820">
        <v>1</v>
      </c>
      <c r="E2820" t="s">
        <v>11912</v>
      </c>
      <c r="G2820">
        <v>149</v>
      </c>
      <c r="H2820" t="s">
        <v>8647</v>
      </c>
      <c r="I2820" t="s">
        <v>8647</v>
      </c>
      <c r="J2820">
        <v>1000</v>
      </c>
      <c r="K2820" t="s">
        <v>8647</v>
      </c>
      <c r="L2820" t="s">
        <v>17202</v>
      </c>
      <c r="M2820">
        <v>1</v>
      </c>
    </row>
    <row r="2821" spans="1:13" x14ac:dyDescent="0.2">
      <c r="A2821" t="s">
        <v>18966</v>
      </c>
      <c r="B2821">
        <v>2026</v>
      </c>
      <c r="C2821">
        <v>4</v>
      </c>
      <c r="D2821">
        <v>1</v>
      </c>
      <c r="E2821" t="s">
        <v>11912</v>
      </c>
      <c r="G2821">
        <v>148</v>
      </c>
      <c r="H2821" t="s">
        <v>8647</v>
      </c>
      <c r="I2821" t="s">
        <v>8647</v>
      </c>
      <c r="J2821">
        <v>1200</v>
      </c>
      <c r="K2821" t="s">
        <v>8647</v>
      </c>
      <c r="L2821" t="s">
        <v>17202</v>
      </c>
      <c r="M2821">
        <v>1</v>
      </c>
    </row>
    <row r="2822" spans="1:13" x14ac:dyDescent="0.2">
      <c r="A2822" t="s">
        <v>18967</v>
      </c>
      <c r="B2822">
        <v>2026</v>
      </c>
      <c r="C2822">
        <v>4</v>
      </c>
      <c r="D2822">
        <v>1</v>
      </c>
      <c r="E2822" t="s">
        <v>11912</v>
      </c>
      <c r="G2822">
        <v>149</v>
      </c>
      <c r="H2822" t="s">
        <v>8647</v>
      </c>
      <c r="I2822" t="s">
        <v>8647</v>
      </c>
      <c r="J2822">
        <v>1400</v>
      </c>
      <c r="K2822" t="s">
        <v>8647</v>
      </c>
      <c r="L2822" t="s">
        <v>17202</v>
      </c>
      <c r="M2822">
        <v>1</v>
      </c>
    </row>
    <row r="2823" spans="1:13" x14ac:dyDescent="0.2">
      <c r="A2823" t="s">
        <v>18967</v>
      </c>
      <c r="B2823">
        <v>2026</v>
      </c>
      <c r="C2823">
        <v>4</v>
      </c>
      <c r="D2823">
        <v>2</v>
      </c>
      <c r="E2823" t="s">
        <v>11918</v>
      </c>
      <c r="F2823" t="s">
        <v>13396</v>
      </c>
      <c r="G2823">
        <v>7</v>
      </c>
      <c r="H2823">
        <v>4170</v>
      </c>
      <c r="I2823">
        <v>401</v>
      </c>
      <c r="J2823">
        <v>4571</v>
      </c>
      <c r="K2823">
        <v>70810</v>
      </c>
      <c r="L2823" t="s">
        <v>17204</v>
      </c>
      <c r="M2823">
        <v>4</v>
      </c>
    </row>
    <row r="2824" spans="1:13" x14ac:dyDescent="0.2">
      <c r="A2824" t="s">
        <v>18968</v>
      </c>
      <c r="B2824">
        <v>2026</v>
      </c>
      <c r="C2824">
        <v>4</v>
      </c>
      <c r="D2824">
        <v>2</v>
      </c>
      <c r="E2824" t="s">
        <v>11918</v>
      </c>
      <c r="F2824" t="s">
        <v>13397</v>
      </c>
      <c r="G2824">
        <v>7</v>
      </c>
      <c r="H2824">
        <v>8340</v>
      </c>
      <c r="I2824">
        <v>801</v>
      </c>
      <c r="J2824">
        <v>9141</v>
      </c>
      <c r="K2824">
        <v>141620</v>
      </c>
      <c r="L2824" t="s">
        <v>17204</v>
      </c>
      <c r="M2824">
        <v>4</v>
      </c>
    </row>
    <row r="2825" spans="1:13" x14ac:dyDescent="0.2">
      <c r="A2825" t="s">
        <v>18968</v>
      </c>
      <c r="B2825">
        <v>2026</v>
      </c>
      <c r="C2825">
        <v>4</v>
      </c>
      <c r="D2825">
        <v>1</v>
      </c>
      <c r="E2825" t="s">
        <v>11912</v>
      </c>
      <c r="G2825">
        <v>149</v>
      </c>
      <c r="H2825" t="s">
        <v>8647</v>
      </c>
      <c r="I2825" t="s">
        <v>8647</v>
      </c>
      <c r="J2825">
        <v>1400</v>
      </c>
      <c r="K2825" t="s">
        <v>8647</v>
      </c>
      <c r="L2825" t="s">
        <v>17202</v>
      </c>
      <c r="M2825">
        <v>1</v>
      </c>
    </row>
    <row r="2826" spans="1:13" x14ac:dyDescent="0.2">
      <c r="A2826" t="s">
        <v>18969</v>
      </c>
      <c r="B2826">
        <v>2026</v>
      </c>
      <c r="C2826">
        <v>4</v>
      </c>
      <c r="D2826">
        <v>1</v>
      </c>
      <c r="E2826" t="s">
        <v>11912</v>
      </c>
      <c r="G2826">
        <v>149</v>
      </c>
      <c r="H2826" t="s">
        <v>8647</v>
      </c>
      <c r="I2826" t="s">
        <v>8647</v>
      </c>
      <c r="J2826">
        <v>1000</v>
      </c>
      <c r="K2826" t="s">
        <v>8647</v>
      </c>
      <c r="L2826" t="s">
        <v>17202</v>
      </c>
      <c r="M2826">
        <v>1</v>
      </c>
    </row>
    <row r="2827" spans="1:13" x14ac:dyDescent="0.2">
      <c r="A2827" t="s">
        <v>18970</v>
      </c>
      <c r="B2827">
        <v>2026</v>
      </c>
      <c r="C2827">
        <v>4</v>
      </c>
      <c r="D2827">
        <v>1</v>
      </c>
      <c r="E2827" t="s">
        <v>11912</v>
      </c>
      <c r="G2827">
        <v>149</v>
      </c>
      <c r="H2827" t="s">
        <v>8647</v>
      </c>
      <c r="I2827" t="s">
        <v>8647</v>
      </c>
      <c r="J2827">
        <v>1400</v>
      </c>
      <c r="K2827" t="s">
        <v>8647</v>
      </c>
      <c r="L2827" t="s">
        <v>17202</v>
      </c>
      <c r="M2827">
        <v>1</v>
      </c>
    </row>
    <row r="2828" spans="1:13" x14ac:dyDescent="0.2">
      <c r="A2828" t="s">
        <v>18971</v>
      </c>
      <c r="B2828">
        <v>2026</v>
      </c>
      <c r="C2828">
        <v>4</v>
      </c>
      <c r="D2828">
        <v>1</v>
      </c>
      <c r="E2828" t="s">
        <v>11912</v>
      </c>
      <c r="G2828">
        <v>149</v>
      </c>
      <c r="H2828" t="s">
        <v>8647</v>
      </c>
      <c r="I2828" t="s">
        <v>8647</v>
      </c>
      <c r="J2828">
        <v>800</v>
      </c>
      <c r="K2828" t="s">
        <v>8647</v>
      </c>
      <c r="L2828" t="s">
        <v>17202</v>
      </c>
      <c r="M2828">
        <v>1</v>
      </c>
    </row>
    <row r="2829" spans="1:13" x14ac:dyDescent="0.2">
      <c r="A2829" t="s">
        <v>18972</v>
      </c>
      <c r="B2829">
        <v>2026</v>
      </c>
      <c r="C2829">
        <v>4</v>
      </c>
      <c r="D2829">
        <v>1</v>
      </c>
      <c r="E2829" t="s">
        <v>11912</v>
      </c>
      <c r="G2829">
        <v>149</v>
      </c>
      <c r="H2829" t="s">
        <v>8647</v>
      </c>
      <c r="I2829" t="s">
        <v>8647</v>
      </c>
      <c r="J2829">
        <v>1000</v>
      </c>
      <c r="K2829" t="s">
        <v>8647</v>
      </c>
      <c r="L2829" t="s">
        <v>17202</v>
      </c>
      <c r="M2829">
        <v>1</v>
      </c>
    </row>
    <row r="2830" spans="1:13" x14ac:dyDescent="0.2">
      <c r="A2830" t="s">
        <v>18973</v>
      </c>
      <c r="B2830">
        <v>2026</v>
      </c>
      <c r="C2830">
        <v>4</v>
      </c>
      <c r="D2830">
        <v>1</v>
      </c>
      <c r="E2830" t="s">
        <v>11912</v>
      </c>
      <c r="G2830">
        <v>148</v>
      </c>
      <c r="H2830" t="s">
        <v>8647</v>
      </c>
      <c r="I2830" t="s">
        <v>8647</v>
      </c>
      <c r="J2830">
        <v>1000</v>
      </c>
      <c r="K2830" t="s">
        <v>8647</v>
      </c>
      <c r="L2830" t="s">
        <v>17202</v>
      </c>
      <c r="M2830">
        <v>1</v>
      </c>
    </row>
    <row r="2831" spans="1:13" x14ac:dyDescent="0.2">
      <c r="A2831" t="s">
        <v>18974</v>
      </c>
      <c r="B2831">
        <v>2026</v>
      </c>
      <c r="C2831">
        <v>4</v>
      </c>
      <c r="D2831">
        <v>1</v>
      </c>
      <c r="E2831" t="s">
        <v>11912</v>
      </c>
      <c r="G2831">
        <v>149</v>
      </c>
      <c r="H2831" t="s">
        <v>8647</v>
      </c>
      <c r="I2831" t="s">
        <v>8647</v>
      </c>
      <c r="J2831">
        <v>1000</v>
      </c>
      <c r="K2831" t="s">
        <v>8647</v>
      </c>
      <c r="L2831" t="s">
        <v>17202</v>
      </c>
      <c r="M2831">
        <v>1</v>
      </c>
    </row>
    <row r="2832" spans="1:13" x14ac:dyDescent="0.2">
      <c r="A2832" t="s">
        <v>18974</v>
      </c>
      <c r="B2832">
        <v>2026</v>
      </c>
      <c r="C2832">
        <v>4</v>
      </c>
      <c r="D2832">
        <v>2</v>
      </c>
      <c r="E2832" t="s">
        <v>11918</v>
      </c>
      <c r="F2832" t="s">
        <v>13398</v>
      </c>
      <c r="G2832">
        <v>7</v>
      </c>
      <c r="H2832">
        <v>2090</v>
      </c>
      <c r="I2832">
        <v>200</v>
      </c>
      <c r="J2832">
        <v>2290</v>
      </c>
      <c r="K2832">
        <v>35370</v>
      </c>
      <c r="L2832" t="s">
        <v>17204</v>
      </c>
      <c r="M2832">
        <v>4</v>
      </c>
    </row>
    <row r="2833" spans="1:13" x14ac:dyDescent="0.2">
      <c r="A2833" t="s">
        <v>18974</v>
      </c>
      <c r="B2833">
        <v>2026</v>
      </c>
      <c r="C2833">
        <v>4</v>
      </c>
      <c r="D2833">
        <v>3</v>
      </c>
      <c r="E2833" t="s">
        <v>11913</v>
      </c>
      <c r="F2833" t="s">
        <v>13399</v>
      </c>
      <c r="G2833">
        <v>18</v>
      </c>
      <c r="H2833">
        <v>8850</v>
      </c>
      <c r="I2833">
        <v>8274</v>
      </c>
      <c r="J2833">
        <v>17124</v>
      </c>
      <c r="K2833">
        <v>1601780</v>
      </c>
      <c r="L2833" t="s">
        <v>17203</v>
      </c>
      <c r="M2833">
        <v>5</v>
      </c>
    </row>
    <row r="2834" spans="1:13" x14ac:dyDescent="0.2">
      <c r="A2834" t="s">
        <v>18974</v>
      </c>
      <c r="B2834">
        <v>2026</v>
      </c>
      <c r="C2834">
        <v>4</v>
      </c>
      <c r="D2834">
        <v>4</v>
      </c>
      <c r="E2834" t="s">
        <v>11981</v>
      </c>
      <c r="F2834" t="s">
        <v>13400</v>
      </c>
      <c r="G2834">
        <v>13</v>
      </c>
      <c r="H2834">
        <v>1460</v>
      </c>
      <c r="I2834">
        <v>237</v>
      </c>
      <c r="J2834">
        <v>1697</v>
      </c>
      <c r="K2834">
        <v>51020</v>
      </c>
      <c r="L2834" t="s">
        <v>17213</v>
      </c>
      <c r="M2834">
        <v>6</v>
      </c>
    </row>
    <row r="2835" spans="1:13" x14ac:dyDescent="0.2">
      <c r="A2835" t="s">
        <v>18975</v>
      </c>
      <c r="B2835">
        <v>2026</v>
      </c>
      <c r="C2835">
        <v>4</v>
      </c>
      <c r="D2835">
        <v>2</v>
      </c>
      <c r="E2835" t="s">
        <v>11981</v>
      </c>
      <c r="F2835" t="s">
        <v>13401</v>
      </c>
      <c r="G2835">
        <v>10</v>
      </c>
      <c r="H2835">
        <v>1150</v>
      </c>
      <c r="I2835">
        <v>202</v>
      </c>
      <c r="J2835">
        <v>1352</v>
      </c>
      <c r="K2835">
        <v>43500</v>
      </c>
      <c r="L2835" t="s">
        <v>17213</v>
      </c>
      <c r="M2835">
        <v>6</v>
      </c>
    </row>
    <row r="2836" spans="1:13" x14ac:dyDescent="0.2">
      <c r="A2836" t="s">
        <v>18975</v>
      </c>
      <c r="B2836">
        <v>2026</v>
      </c>
      <c r="C2836">
        <v>4</v>
      </c>
      <c r="D2836">
        <v>3</v>
      </c>
      <c r="E2836" t="s">
        <v>11913</v>
      </c>
      <c r="F2836" t="s">
        <v>13402</v>
      </c>
      <c r="G2836">
        <v>17</v>
      </c>
      <c r="H2836">
        <v>2500</v>
      </c>
      <c r="I2836">
        <v>556</v>
      </c>
      <c r="J2836">
        <v>3056</v>
      </c>
      <c r="K2836">
        <v>105640</v>
      </c>
      <c r="L2836" t="s">
        <v>17203</v>
      </c>
      <c r="M2836">
        <v>5</v>
      </c>
    </row>
    <row r="2837" spans="1:13" x14ac:dyDescent="0.2">
      <c r="A2837" t="s">
        <v>18975</v>
      </c>
      <c r="B2837">
        <v>2026</v>
      </c>
      <c r="C2837">
        <v>4</v>
      </c>
      <c r="D2837">
        <v>4</v>
      </c>
      <c r="E2837" t="s">
        <v>11918</v>
      </c>
      <c r="F2837" t="s">
        <v>13403</v>
      </c>
      <c r="G2837">
        <v>4</v>
      </c>
      <c r="H2837">
        <v>2710</v>
      </c>
      <c r="I2837">
        <v>293</v>
      </c>
      <c r="J2837">
        <v>3003</v>
      </c>
      <c r="K2837">
        <v>52070</v>
      </c>
      <c r="L2837" t="s">
        <v>17204</v>
      </c>
      <c r="M2837">
        <v>4</v>
      </c>
    </row>
    <row r="2838" spans="1:13" x14ac:dyDescent="0.2">
      <c r="A2838" t="s">
        <v>18975</v>
      </c>
      <c r="B2838">
        <v>2026</v>
      </c>
      <c r="C2838">
        <v>4</v>
      </c>
      <c r="D2838">
        <v>1</v>
      </c>
      <c r="E2838" t="s">
        <v>11912</v>
      </c>
      <c r="G2838">
        <v>147</v>
      </c>
      <c r="H2838" t="s">
        <v>8647</v>
      </c>
      <c r="I2838" t="s">
        <v>8647</v>
      </c>
      <c r="J2838">
        <v>1000</v>
      </c>
      <c r="K2838" t="s">
        <v>8647</v>
      </c>
      <c r="L2838" t="s">
        <v>17202</v>
      </c>
      <c r="M2838">
        <v>1</v>
      </c>
    </row>
    <row r="2839" spans="1:13" x14ac:dyDescent="0.2">
      <c r="A2839" t="s">
        <v>18976</v>
      </c>
      <c r="B2839">
        <v>2026</v>
      </c>
      <c r="C2839">
        <v>4</v>
      </c>
      <c r="D2839">
        <v>1</v>
      </c>
      <c r="E2839" t="s">
        <v>11912</v>
      </c>
      <c r="G2839">
        <v>149</v>
      </c>
      <c r="H2839" t="s">
        <v>8647</v>
      </c>
      <c r="I2839" t="s">
        <v>8647</v>
      </c>
      <c r="J2839">
        <v>1000</v>
      </c>
      <c r="K2839" t="s">
        <v>8647</v>
      </c>
      <c r="L2839" t="s">
        <v>17202</v>
      </c>
      <c r="M2839">
        <v>1</v>
      </c>
    </row>
    <row r="2840" spans="1:13" x14ac:dyDescent="0.2">
      <c r="A2840" t="s">
        <v>18976</v>
      </c>
      <c r="B2840">
        <v>2026</v>
      </c>
      <c r="C2840">
        <v>4</v>
      </c>
      <c r="D2840">
        <v>2</v>
      </c>
      <c r="E2840" t="s">
        <v>11913</v>
      </c>
      <c r="F2840" t="s">
        <v>13404</v>
      </c>
      <c r="G2840">
        <v>74</v>
      </c>
      <c r="H2840">
        <v>6120</v>
      </c>
      <c r="I2840">
        <v>3460</v>
      </c>
      <c r="J2840">
        <v>9580</v>
      </c>
      <c r="K2840">
        <v>667430</v>
      </c>
      <c r="L2840" t="s">
        <v>17203</v>
      </c>
      <c r="M2840">
        <v>5</v>
      </c>
    </row>
    <row r="2841" spans="1:13" x14ac:dyDescent="0.2">
      <c r="A2841" t="s">
        <v>18977</v>
      </c>
      <c r="B2841">
        <v>2026</v>
      </c>
      <c r="C2841">
        <v>4</v>
      </c>
      <c r="D2841">
        <v>1</v>
      </c>
      <c r="E2841" t="s">
        <v>11912</v>
      </c>
      <c r="G2841">
        <v>149</v>
      </c>
      <c r="H2841" t="s">
        <v>8647</v>
      </c>
      <c r="I2841" t="s">
        <v>8647</v>
      </c>
      <c r="J2841">
        <v>1000</v>
      </c>
      <c r="K2841" t="s">
        <v>8647</v>
      </c>
      <c r="L2841" t="s">
        <v>17202</v>
      </c>
      <c r="M2841">
        <v>1</v>
      </c>
    </row>
    <row r="2842" spans="1:13" x14ac:dyDescent="0.2">
      <c r="A2842" t="s">
        <v>18978</v>
      </c>
      <c r="B2842">
        <v>2026</v>
      </c>
      <c r="C2842">
        <v>4</v>
      </c>
      <c r="D2842">
        <v>1</v>
      </c>
      <c r="E2842" t="s">
        <v>11912</v>
      </c>
      <c r="G2842">
        <v>149</v>
      </c>
      <c r="H2842" t="s">
        <v>8647</v>
      </c>
      <c r="I2842" t="s">
        <v>8647</v>
      </c>
      <c r="J2842">
        <v>800</v>
      </c>
      <c r="K2842" t="s">
        <v>8647</v>
      </c>
      <c r="L2842" t="s">
        <v>17202</v>
      </c>
      <c r="M2842">
        <v>1</v>
      </c>
    </row>
    <row r="2843" spans="1:13" x14ac:dyDescent="0.2">
      <c r="A2843" t="s">
        <v>18979</v>
      </c>
      <c r="B2843">
        <v>2026</v>
      </c>
      <c r="C2843">
        <v>4</v>
      </c>
      <c r="D2843">
        <v>1</v>
      </c>
      <c r="E2843" t="s">
        <v>11912</v>
      </c>
      <c r="G2843">
        <v>149</v>
      </c>
      <c r="H2843" t="s">
        <v>8647</v>
      </c>
      <c r="I2843" t="s">
        <v>8647</v>
      </c>
      <c r="J2843">
        <v>1000</v>
      </c>
      <c r="K2843" t="s">
        <v>8647</v>
      </c>
      <c r="L2843" t="s">
        <v>17202</v>
      </c>
      <c r="M2843">
        <v>1</v>
      </c>
    </row>
    <row r="2844" spans="1:13" x14ac:dyDescent="0.2">
      <c r="A2844" t="s">
        <v>18980</v>
      </c>
      <c r="B2844">
        <v>2026</v>
      </c>
      <c r="C2844">
        <v>4</v>
      </c>
      <c r="D2844">
        <v>1</v>
      </c>
      <c r="E2844" t="s">
        <v>11912</v>
      </c>
      <c r="G2844">
        <v>149</v>
      </c>
      <c r="H2844" t="s">
        <v>8647</v>
      </c>
      <c r="I2844" t="s">
        <v>8647</v>
      </c>
      <c r="J2844">
        <v>1000</v>
      </c>
      <c r="K2844" t="s">
        <v>8647</v>
      </c>
      <c r="L2844" t="s">
        <v>17202</v>
      </c>
      <c r="M2844">
        <v>1</v>
      </c>
    </row>
    <row r="2845" spans="1:13" x14ac:dyDescent="0.2">
      <c r="A2845" t="s">
        <v>18980</v>
      </c>
      <c r="B2845">
        <v>2026</v>
      </c>
      <c r="C2845">
        <v>4</v>
      </c>
      <c r="D2845">
        <v>3</v>
      </c>
      <c r="E2845" t="s">
        <v>11913</v>
      </c>
      <c r="F2845" t="s">
        <v>13406</v>
      </c>
      <c r="G2845">
        <v>76</v>
      </c>
      <c r="H2845">
        <v>5960</v>
      </c>
      <c r="I2845">
        <v>383</v>
      </c>
      <c r="J2845">
        <v>6343</v>
      </c>
      <c r="K2845">
        <v>68500</v>
      </c>
      <c r="L2845" t="s">
        <v>17203</v>
      </c>
      <c r="M2845">
        <v>5</v>
      </c>
    </row>
    <row r="2846" spans="1:13" x14ac:dyDescent="0.2">
      <c r="A2846" t="s">
        <v>18980</v>
      </c>
      <c r="B2846">
        <v>2026</v>
      </c>
      <c r="C2846">
        <v>4</v>
      </c>
      <c r="D2846">
        <v>2</v>
      </c>
      <c r="E2846" t="s">
        <v>11918</v>
      </c>
      <c r="F2846" t="s">
        <v>13405</v>
      </c>
      <c r="G2846">
        <v>10</v>
      </c>
      <c r="H2846">
        <v>2710</v>
      </c>
      <c r="I2846">
        <v>217</v>
      </c>
      <c r="J2846">
        <v>2927</v>
      </c>
      <c r="K2846">
        <v>37900</v>
      </c>
      <c r="L2846" t="s">
        <v>17204</v>
      </c>
      <c r="M2846">
        <v>4</v>
      </c>
    </row>
    <row r="2847" spans="1:13" x14ac:dyDescent="0.2">
      <c r="A2847" t="s">
        <v>18981</v>
      </c>
      <c r="B2847">
        <v>2026</v>
      </c>
      <c r="C2847">
        <v>4</v>
      </c>
      <c r="D2847">
        <v>2</v>
      </c>
      <c r="E2847" t="s">
        <v>11913</v>
      </c>
      <c r="F2847" t="s">
        <v>13407</v>
      </c>
      <c r="G2847">
        <v>37</v>
      </c>
      <c r="H2847">
        <v>5960</v>
      </c>
      <c r="I2847">
        <v>1423</v>
      </c>
      <c r="J2847">
        <v>7383</v>
      </c>
      <c r="K2847">
        <v>271140</v>
      </c>
      <c r="L2847" t="s">
        <v>17203</v>
      </c>
      <c r="M2847">
        <v>5</v>
      </c>
    </row>
    <row r="2848" spans="1:13" x14ac:dyDescent="0.2">
      <c r="A2848" t="s">
        <v>18981</v>
      </c>
      <c r="B2848">
        <v>2026</v>
      </c>
      <c r="C2848">
        <v>4</v>
      </c>
      <c r="D2848">
        <v>1</v>
      </c>
      <c r="E2848" t="s">
        <v>11912</v>
      </c>
      <c r="G2848">
        <v>149</v>
      </c>
      <c r="H2848" t="s">
        <v>8647</v>
      </c>
      <c r="I2848" t="s">
        <v>8647</v>
      </c>
      <c r="J2848">
        <v>1000</v>
      </c>
      <c r="K2848" t="s">
        <v>8647</v>
      </c>
      <c r="L2848" t="s">
        <v>17202</v>
      </c>
      <c r="M2848">
        <v>1</v>
      </c>
    </row>
    <row r="2849" spans="1:13" x14ac:dyDescent="0.2">
      <c r="A2849" t="s">
        <v>18982</v>
      </c>
      <c r="B2849">
        <v>2026</v>
      </c>
      <c r="C2849">
        <v>4</v>
      </c>
      <c r="D2849">
        <v>1</v>
      </c>
      <c r="E2849" t="s">
        <v>11912</v>
      </c>
      <c r="G2849">
        <v>148</v>
      </c>
      <c r="H2849" t="s">
        <v>8647</v>
      </c>
      <c r="I2849" t="s">
        <v>8647</v>
      </c>
      <c r="J2849">
        <v>1400</v>
      </c>
      <c r="K2849" t="s">
        <v>8647</v>
      </c>
      <c r="L2849" t="s">
        <v>17202</v>
      </c>
      <c r="M2849">
        <v>1</v>
      </c>
    </row>
    <row r="2850" spans="1:13" x14ac:dyDescent="0.2">
      <c r="A2850" t="s">
        <v>18982</v>
      </c>
      <c r="B2850">
        <v>2026</v>
      </c>
      <c r="C2850">
        <v>4</v>
      </c>
      <c r="D2850">
        <v>2</v>
      </c>
      <c r="E2850" t="s">
        <v>11913</v>
      </c>
      <c r="F2850" t="s">
        <v>13408</v>
      </c>
      <c r="G2850">
        <v>24</v>
      </c>
      <c r="H2850">
        <v>4770</v>
      </c>
      <c r="I2850">
        <v>1491</v>
      </c>
      <c r="J2850">
        <v>6261</v>
      </c>
      <c r="K2850">
        <v>285520</v>
      </c>
      <c r="L2850" t="s">
        <v>17203</v>
      </c>
      <c r="M2850">
        <v>5</v>
      </c>
    </row>
    <row r="2851" spans="1:13" x14ac:dyDescent="0.2">
      <c r="A2851" t="s">
        <v>18983</v>
      </c>
      <c r="B2851">
        <v>2026</v>
      </c>
      <c r="C2851">
        <v>4</v>
      </c>
      <c r="D2851">
        <v>2</v>
      </c>
      <c r="E2851" t="s">
        <v>11918</v>
      </c>
      <c r="F2851" t="s">
        <v>13409</v>
      </c>
      <c r="G2851">
        <v>1</v>
      </c>
      <c r="H2851">
        <v>8340</v>
      </c>
      <c r="I2851">
        <v>1745</v>
      </c>
      <c r="J2851">
        <v>10085</v>
      </c>
      <c r="K2851">
        <v>191660</v>
      </c>
      <c r="L2851" t="s">
        <v>17204</v>
      </c>
      <c r="M2851">
        <v>4</v>
      </c>
    </row>
    <row r="2852" spans="1:13" x14ac:dyDescent="0.2">
      <c r="A2852" t="s">
        <v>18983</v>
      </c>
      <c r="B2852">
        <v>2026</v>
      </c>
      <c r="C2852">
        <v>4</v>
      </c>
      <c r="D2852">
        <v>1</v>
      </c>
      <c r="E2852" t="s">
        <v>11912</v>
      </c>
      <c r="G2852">
        <v>149</v>
      </c>
      <c r="H2852" t="s">
        <v>8647</v>
      </c>
      <c r="I2852" t="s">
        <v>8647</v>
      </c>
      <c r="J2852">
        <v>800</v>
      </c>
      <c r="K2852" t="s">
        <v>8647</v>
      </c>
      <c r="L2852" t="s">
        <v>17202</v>
      </c>
      <c r="M2852">
        <v>1</v>
      </c>
    </row>
    <row r="2853" spans="1:13" x14ac:dyDescent="0.2">
      <c r="A2853" t="s">
        <v>18984</v>
      </c>
      <c r="B2853">
        <v>2026</v>
      </c>
      <c r="C2853">
        <v>4</v>
      </c>
      <c r="D2853">
        <v>1</v>
      </c>
      <c r="E2853" t="s">
        <v>11912</v>
      </c>
      <c r="G2853">
        <v>149</v>
      </c>
      <c r="H2853" t="s">
        <v>8647</v>
      </c>
      <c r="I2853" t="s">
        <v>8647</v>
      </c>
      <c r="J2853">
        <v>800</v>
      </c>
      <c r="K2853" t="s">
        <v>8647</v>
      </c>
      <c r="L2853" t="s">
        <v>17202</v>
      </c>
      <c r="M2853">
        <v>1</v>
      </c>
    </row>
    <row r="2854" spans="1:13" x14ac:dyDescent="0.2">
      <c r="A2854" t="s">
        <v>18984</v>
      </c>
      <c r="B2854">
        <v>2026</v>
      </c>
      <c r="C2854">
        <v>4</v>
      </c>
      <c r="D2854">
        <v>2</v>
      </c>
      <c r="E2854" t="s">
        <v>11918</v>
      </c>
      <c r="F2854" t="s">
        <v>13410</v>
      </c>
      <c r="G2854">
        <v>8</v>
      </c>
      <c r="H2854">
        <v>1670</v>
      </c>
      <c r="I2854">
        <v>151</v>
      </c>
      <c r="J2854">
        <v>1821</v>
      </c>
      <c r="K2854">
        <v>26640</v>
      </c>
      <c r="L2854" t="s">
        <v>17204</v>
      </c>
      <c r="M2854">
        <v>4</v>
      </c>
    </row>
    <row r="2855" spans="1:13" x14ac:dyDescent="0.2">
      <c r="A2855" t="s">
        <v>18984</v>
      </c>
      <c r="B2855">
        <v>2026</v>
      </c>
      <c r="C2855">
        <v>4</v>
      </c>
      <c r="D2855">
        <v>3</v>
      </c>
      <c r="E2855" t="s">
        <v>11913</v>
      </c>
      <c r="F2855" t="s">
        <v>13411</v>
      </c>
      <c r="G2855">
        <v>108</v>
      </c>
      <c r="H2855">
        <v>6670</v>
      </c>
      <c r="I2855">
        <v>1555</v>
      </c>
      <c r="J2855">
        <v>8225</v>
      </c>
      <c r="K2855">
        <v>296050</v>
      </c>
      <c r="L2855" t="s">
        <v>17203</v>
      </c>
      <c r="M2855">
        <v>5</v>
      </c>
    </row>
    <row r="2856" spans="1:13" x14ac:dyDescent="0.2">
      <c r="A2856" t="s">
        <v>18985</v>
      </c>
      <c r="B2856">
        <v>2026</v>
      </c>
      <c r="C2856">
        <v>4</v>
      </c>
      <c r="D2856">
        <v>1</v>
      </c>
      <c r="E2856" t="s">
        <v>11912</v>
      </c>
      <c r="G2856">
        <v>149</v>
      </c>
      <c r="H2856" t="s">
        <v>8647</v>
      </c>
      <c r="I2856" t="s">
        <v>8647</v>
      </c>
      <c r="J2856">
        <v>1000</v>
      </c>
      <c r="K2856" t="s">
        <v>8647</v>
      </c>
      <c r="L2856" t="s">
        <v>17202</v>
      </c>
      <c r="M2856">
        <v>1</v>
      </c>
    </row>
    <row r="2857" spans="1:13" x14ac:dyDescent="0.2">
      <c r="A2857" t="s">
        <v>18986</v>
      </c>
      <c r="B2857">
        <v>2026</v>
      </c>
      <c r="C2857">
        <v>4</v>
      </c>
      <c r="D2857">
        <v>1</v>
      </c>
      <c r="E2857" t="s">
        <v>11912</v>
      </c>
      <c r="G2857">
        <v>149</v>
      </c>
      <c r="H2857" t="s">
        <v>8647</v>
      </c>
      <c r="I2857" t="s">
        <v>8647</v>
      </c>
      <c r="J2857">
        <v>1000</v>
      </c>
      <c r="K2857" t="s">
        <v>8647</v>
      </c>
      <c r="L2857" t="s">
        <v>17202</v>
      </c>
      <c r="M2857">
        <v>1</v>
      </c>
    </row>
    <row r="2858" spans="1:13" x14ac:dyDescent="0.2">
      <c r="A2858" t="s">
        <v>18986</v>
      </c>
      <c r="B2858">
        <v>2026</v>
      </c>
      <c r="C2858">
        <v>4</v>
      </c>
      <c r="D2858">
        <v>2</v>
      </c>
      <c r="E2858" t="s">
        <v>11913</v>
      </c>
      <c r="F2858" t="s">
        <v>13412</v>
      </c>
      <c r="G2858">
        <v>83</v>
      </c>
      <c r="H2858">
        <v>6250</v>
      </c>
      <c r="I2858">
        <v>1381</v>
      </c>
      <c r="J2858">
        <v>7631</v>
      </c>
      <c r="K2858">
        <v>262500</v>
      </c>
      <c r="L2858" t="s">
        <v>17203</v>
      </c>
      <c r="M2858">
        <v>5</v>
      </c>
    </row>
    <row r="2859" spans="1:13" x14ac:dyDescent="0.2">
      <c r="A2859" t="s">
        <v>18987</v>
      </c>
      <c r="B2859">
        <v>2026</v>
      </c>
      <c r="C2859">
        <v>4</v>
      </c>
      <c r="D2859">
        <v>2</v>
      </c>
      <c r="E2859" t="s">
        <v>11913</v>
      </c>
      <c r="F2859" t="s">
        <v>13413</v>
      </c>
      <c r="G2859">
        <v>116</v>
      </c>
      <c r="H2859">
        <v>6270</v>
      </c>
      <c r="I2859">
        <v>1254</v>
      </c>
      <c r="J2859">
        <v>7524</v>
      </c>
      <c r="K2859">
        <v>237759.45</v>
      </c>
      <c r="L2859" t="s">
        <v>17203</v>
      </c>
      <c r="M2859">
        <v>5</v>
      </c>
    </row>
    <row r="2860" spans="1:13" x14ac:dyDescent="0.2">
      <c r="A2860" t="s">
        <v>18987</v>
      </c>
      <c r="B2860">
        <v>2026</v>
      </c>
      <c r="C2860">
        <v>4</v>
      </c>
      <c r="D2860">
        <v>1</v>
      </c>
      <c r="E2860" t="s">
        <v>11912</v>
      </c>
      <c r="G2860">
        <v>148</v>
      </c>
      <c r="H2860" t="s">
        <v>8647</v>
      </c>
      <c r="I2860" t="s">
        <v>8647</v>
      </c>
      <c r="J2860">
        <v>1000</v>
      </c>
      <c r="K2860" t="s">
        <v>8647</v>
      </c>
      <c r="L2860" t="s">
        <v>17202</v>
      </c>
      <c r="M2860">
        <v>1</v>
      </c>
    </row>
    <row r="2861" spans="1:13" x14ac:dyDescent="0.2">
      <c r="A2861" t="s">
        <v>18988</v>
      </c>
      <c r="B2861">
        <v>2026</v>
      </c>
      <c r="C2861">
        <v>4</v>
      </c>
      <c r="D2861">
        <v>1</v>
      </c>
      <c r="E2861" t="s">
        <v>11912</v>
      </c>
      <c r="G2861">
        <v>149</v>
      </c>
      <c r="H2861" t="s">
        <v>8647</v>
      </c>
      <c r="I2861" t="s">
        <v>8647</v>
      </c>
      <c r="J2861">
        <v>1000</v>
      </c>
      <c r="K2861" t="s">
        <v>8647</v>
      </c>
      <c r="L2861" t="s">
        <v>17202</v>
      </c>
      <c r="M2861">
        <v>1</v>
      </c>
    </row>
    <row r="2862" spans="1:13" x14ac:dyDescent="0.2">
      <c r="A2862" t="s">
        <v>18988</v>
      </c>
      <c r="B2862">
        <v>2026</v>
      </c>
      <c r="C2862">
        <v>4</v>
      </c>
      <c r="D2862">
        <v>2</v>
      </c>
      <c r="E2862" t="s">
        <v>11913</v>
      </c>
      <c r="F2862" t="s">
        <v>13414</v>
      </c>
      <c r="G2862">
        <v>16</v>
      </c>
      <c r="H2862">
        <v>6670</v>
      </c>
      <c r="I2862">
        <v>4570</v>
      </c>
      <c r="J2862">
        <v>11240</v>
      </c>
      <c r="K2862">
        <v>883010</v>
      </c>
      <c r="L2862" t="s">
        <v>17203</v>
      </c>
      <c r="M2862">
        <v>5</v>
      </c>
    </row>
    <row r="2863" spans="1:13" x14ac:dyDescent="0.2">
      <c r="A2863" t="s">
        <v>18988</v>
      </c>
      <c r="B2863">
        <v>2026</v>
      </c>
      <c r="C2863">
        <v>4</v>
      </c>
      <c r="D2863">
        <v>4</v>
      </c>
      <c r="E2863" t="s">
        <v>11981</v>
      </c>
      <c r="F2863" t="s">
        <v>13416</v>
      </c>
      <c r="G2863">
        <v>11</v>
      </c>
      <c r="H2863">
        <v>2800</v>
      </c>
      <c r="I2863">
        <v>477</v>
      </c>
      <c r="J2863">
        <v>3277</v>
      </c>
      <c r="K2863">
        <v>102700</v>
      </c>
      <c r="L2863" t="s">
        <v>17213</v>
      </c>
      <c r="M2863">
        <v>6</v>
      </c>
    </row>
    <row r="2864" spans="1:13" x14ac:dyDescent="0.2">
      <c r="A2864" t="s">
        <v>18988</v>
      </c>
      <c r="B2864">
        <v>2026</v>
      </c>
      <c r="C2864">
        <v>4</v>
      </c>
      <c r="D2864">
        <v>3</v>
      </c>
      <c r="E2864" t="s">
        <v>11918</v>
      </c>
      <c r="F2864" t="s">
        <v>13415</v>
      </c>
      <c r="G2864">
        <v>4</v>
      </c>
      <c r="H2864">
        <v>5000</v>
      </c>
      <c r="I2864">
        <v>561</v>
      </c>
      <c r="J2864">
        <v>5561</v>
      </c>
      <c r="K2864">
        <v>100000</v>
      </c>
      <c r="L2864" t="s">
        <v>17204</v>
      </c>
      <c r="M2864">
        <v>4</v>
      </c>
    </row>
    <row r="2865" spans="1:13" x14ac:dyDescent="0.2">
      <c r="A2865" t="s">
        <v>18989</v>
      </c>
      <c r="B2865">
        <v>2026</v>
      </c>
      <c r="C2865">
        <v>4</v>
      </c>
      <c r="D2865">
        <v>2</v>
      </c>
      <c r="E2865" t="s">
        <v>11918</v>
      </c>
      <c r="F2865" t="s">
        <v>13417</v>
      </c>
      <c r="G2865">
        <v>13</v>
      </c>
      <c r="H2865">
        <v>2090</v>
      </c>
      <c r="I2865">
        <v>133</v>
      </c>
      <c r="J2865">
        <v>2223</v>
      </c>
      <c r="K2865">
        <v>22830</v>
      </c>
      <c r="L2865" t="s">
        <v>17204</v>
      </c>
      <c r="M2865">
        <v>4</v>
      </c>
    </row>
    <row r="2866" spans="1:13" x14ac:dyDescent="0.2">
      <c r="A2866" t="s">
        <v>18989</v>
      </c>
      <c r="B2866">
        <v>2026</v>
      </c>
      <c r="C2866">
        <v>4</v>
      </c>
      <c r="D2866">
        <v>4</v>
      </c>
      <c r="E2866" t="s">
        <v>11981</v>
      </c>
      <c r="F2866" t="s">
        <v>13419</v>
      </c>
      <c r="G2866">
        <v>23</v>
      </c>
      <c r="H2866">
        <v>1030</v>
      </c>
      <c r="I2866">
        <v>97</v>
      </c>
      <c r="J2866">
        <v>1127</v>
      </c>
      <c r="K2866">
        <v>25310</v>
      </c>
      <c r="L2866" t="s">
        <v>17213</v>
      </c>
      <c r="M2866">
        <v>6</v>
      </c>
    </row>
    <row r="2867" spans="1:13" x14ac:dyDescent="0.2">
      <c r="A2867" t="s">
        <v>18989</v>
      </c>
      <c r="B2867">
        <v>2026</v>
      </c>
      <c r="C2867">
        <v>4</v>
      </c>
      <c r="D2867">
        <v>3</v>
      </c>
      <c r="E2867" t="s">
        <v>11913</v>
      </c>
      <c r="F2867" t="s">
        <v>13418</v>
      </c>
      <c r="G2867">
        <v>65</v>
      </c>
      <c r="H2867">
        <v>7730</v>
      </c>
      <c r="I2867">
        <v>4677</v>
      </c>
      <c r="J2867">
        <v>12407</v>
      </c>
      <c r="K2867">
        <v>902820</v>
      </c>
      <c r="L2867" t="s">
        <v>17203</v>
      </c>
      <c r="M2867">
        <v>5</v>
      </c>
    </row>
    <row r="2868" spans="1:13" x14ac:dyDescent="0.2">
      <c r="A2868" t="s">
        <v>18989</v>
      </c>
      <c r="B2868">
        <v>2026</v>
      </c>
      <c r="C2868">
        <v>4</v>
      </c>
      <c r="D2868">
        <v>1</v>
      </c>
      <c r="E2868" t="s">
        <v>11912</v>
      </c>
      <c r="G2868">
        <v>149</v>
      </c>
      <c r="H2868" t="s">
        <v>8647</v>
      </c>
      <c r="I2868" t="s">
        <v>8647</v>
      </c>
      <c r="J2868">
        <v>1000</v>
      </c>
      <c r="K2868" t="s">
        <v>8647</v>
      </c>
      <c r="L2868" t="s">
        <v>17202</v>
      </c>
      <c r="M2868">
        <v>1</v>
      </c>
    </row>
    <row r="2869" spans="1:13" x14ac:dyDescent="0.2">
      <c r="A2869" t="s">
        <v>18990</v>
      </c>
      <c r="B2869">
        <v>2026</v>
      </c>
      <c r="C2869">
        <v>4</v>
      </c>
      <c r="D2869">
        <v>1</v>
      </c>
      <c r="E2869" t="s">
        <v>11912</v>
      </c>
      <c r="G2869">
        <v>148</v>
      </c>
      <c r="H2869" t="s">
        <v>8647</v>
      </c>
      <c r="I2869" t="s">
        <v>8647</v>
      </c>
      <c r="J2869">
        <v>1000</v>
      </c>
      <c r="K2869" t="s">
        <v>8647</v>
      </c>
      <c r="L2869" t="s">
        <v>17202</v>
      </c>
      <c r="M2869">
        <v>1</v>
      </c>
    </row>
    <row r="2870" spans="1:13" x14ac:dyDescent="0.2">
      <c r="A2870" t="s">
        <v>18991</v>
      </c>
      <c r="B2870">
        <v>2026</v>
      </c>
      <c r="C2870">
        <v>4</v>
      </c>
      <c r="D2870">
        <v>1</v>
      </c>
      <c r="E2870" t="s">
        <v>11912</v>
      </c>
      <c r="G2870">
        <v>149</v>
      </c>
      <c r="H2870" t="s">
        <v>8647</v>
      </c>
      <c r="I2870" t="s">
        <v>8647</v>
      </c>
      <c r="J2870">
        <v>1400</v>
      </c>
      <c r="K2870" t="s">
        <v>8647</v>
      </c>
      <c r="L2870" t="s">
        <v>17202</v>
      </c>
      <c r="M2870">
        <v>1</v>
      </c>
    </row>
    <row r="2871" spans="1:13" x14ac:dyDescent="0.2">
      <c r="A2871" t="s">
        <v>18992</v>
      </c>
      <c r="B2871">
        <v>2026</v>
      </c>
      <c r="C2871">
        <v>4</v>
      </c>
      <c r="D2871">
        <v>1</v>
      </c>
      <c r="E2871" t="s">
        <v>11912</v>
      </c>
      <c r="G2871">
        <v>149</v>
      </c>
      <c r="H2871" t="s">
        <v>8647</v>
      </c>
      <c r="I2871" t="s">
        <v>8647</v>
      </c>
      <c r="J2871">
        <v>1000</v>
      </c>
      <c r="K2871" t="s">
        <v>8647</v>
      </c>
      <c r="L2871" t="s">
        <v>17202</v>
      </c>
      <c r="M2871">
        <v>1</v>
      </c>
    </row>
    <row r="2872" spans="1:13" x14ac:dyDescent="0.2">
      <c r="A2872" t="s">
        <v>18993</v>
      </c>
      <c r="B2872">
        <v>2026</v>
      </c>
      <c r="C2872">
        <v>4</v>
      </c>
      <c r="D2872">
        <v>1</v>
      </c>
      <c r="E2872" t="s">
        <v>11912</v>
      </c>
      <c r="G2872">
        <v>149</v>
      </c>
      <c r="H2872" t="s">
        <v>8647</v>
      </c>
      <c r="I2872" t="s">
        <v>8647</v>
      </c>
      <c r="J2872">
        <v>1000</v>
      </c>
      <c r="K2872" t="s">
        <v>8647</v>
      </c>
      <c r="L2872" t="s">
        <v>17202</v>
      </c>
      <c r="M2872">
        <v>1</v>
      </c>
    </row>
    <row r="2873" spans="1:13" x14ac:dyDescent="0.2">
      <c r="A2873" t="s">
        <v>18994</v>
      </c>
      <c r="B2873">
        <v>2026</v>
      </c>
      <c r="C2873">
        <v>4</v>
      </c>
      <c r="D2873">
        <v>1</v>
      </c>
      <c r="E2873" t="s">
        <v>11912</v>
      </c>
      <c r="G2873">
        <v>148</v>
      </c>
      <c r="H2873" t="s">
        <v>8647</v>
      </c>
      <c r="I2873" t="s">
        <v>8647</v>
      </c>
      <c r="J2873">
        <v>1000</v>
      </c>
      <c r="K2873" t="s">
        <v>8647</v>
      </c>
      <c r="L2873" t="s">
        <v>17202</v>
      </c>
      <c r="M2873">
        <v>1</v>
      </c>
    </row>
    <row r="2874" spans="1:13" x14ac:dyDescent="0.2">
      <c r="A2874" t="s">
        <v>18995</v>
      </c>
      <c r="B2874">
        <v>2026</v>
      </c>
      <c r="C2874">
        <v>4</v>
      </c>
      <c r="D2874">
        <v>1</v>
      </c>
      <c r="E2874" t="s">
        <v>11912</v>
      </c>
      <c r="G2874">
        <v>149</v>
      </c>
      <c r="H2874" t="s">
        <v>8647</v>
      </c>
      <c r="I2874" t="s">
        <v>8647</v>
      </c>
      <c r="J2874">
        <v>1000</v>
      </c>
      <c r="K2874" t="s">
        <v>8647</v>
      </c>
      <c r="L2874" t="s">
        <v>17202</v>
      </c>
      <c r="M2874">
        <v>1</v>
      </c>
    </row>
    <row r="2875" spans="1:13" x14ac:dyDescent="0.2">
      <c r="A2875" t="s">
        <v>18995</v>
      </c>
      <c r="B2875">
        <v>2026</v>
      </c>
      <c r="C2875">
        <v>4</v>
      </c>
      <c r="D2875">
        <v>2</v>
      </c>
      <c r="E2875" t="s">
        <v>11913</v>
      </c>
      <c r="F2875" t="s">
        <v>13420</v>
      </c>
      <c r="G2875">
        <v>113</v>
      </c>
      <c r="H2875">
        <v>5570</v>
      </c>
      <c r="I2875">
        <v>2036</v>
      </c>
      <c r="J2875">
        <v>7606</v>
      </c>
      <c r="K2875">
        <v>390800</v>
      </c>
      <c r="L2875" t="s">
        <v>17203</v>
      </c>
      <c r="M2875">
        <v>5</v>
      </c>
    </row>
    <row r="2876" spans="1:13" x14ac:dyDescent="0.2">
      <c r="A2876" t="s">
        <v>18995</v>
      </c>
      <c r="B2876">
        <v>2026</v>
      </c>
      <c r="C2876">
        <v>4</v>
      </c>
      <c r="D2876">
        <v>3</v>
      </c>
      <c r="E2876" t="s">
        <v>11918</v>
      </c>
      <c r="F2876" t="s">
        <v>13421</v>
      </c>
      <c r="G2876">
        <v>5</v>
      </c>
      <c r="H2876">
        <v>5840</v>
      </c>
      <c r="I2876">
        <v>596</v>
      </c>
      <c r="J2876">
        <v>6436</v>
      </c>
      <c r="K2876">
        <v>105800</v>
      </c>
      <c r="L2876" t="s">
        <v>17204</v>
      </c>
      <c r="M2876">
        <v>4</v>
      </c>
    </row>
    <row r="2877" spans="1:13" x14ac:dyDescent="0.2">
      <c r="A2877" t="s">
        <v>18996</v>
      </c>
      <c r="B2877">
        <v>2026</v>
      </c>
      <c r="C2877">
        <v>4</v>
      </c>
      <c r="D2877">
        <v>2</v>
      </c>
      <c r="E2877" t="s">
        <v>11918</v>
      </c>
      <c r="F2877" t="s">
        <v>13422</v>
      </c>
      <c r="G2877">
        <v>2</v>
      </c>
      <c r="H2877">
        <v>2090</v>
      </c>
      <c r="I2877">
        <v>245</v>
      </c>
      <c r="J2877">
        <v>2335</v>
      </c>
      <c r="K2877">
        <v>43730</v>
      </c>
      <c r="L2877" t="s">
        <v>17204</v>
      </c>
      <c r="M2877">
        <v>4</v>
      </c>
    </row>
    <row r="2878" spans="1:13" x14ac:dyDescent="0.2">
      <c r="A2878" t="s">
        <v>18996</v>
      </c>
      <c r="B2878">
        <v>2026</v>
      </c>
      <c r="C2878">
        <v>4</v>
      </c>
      <c r="D2878">
        <v>3</v>
      </c>
      <c r="E2878" t="s">
        <v>11913</v>
      </c>
      <c r="F2878" t="s">
        <v>13423</v>
      </c>
      <c r="G2878">
        <v>111</v>
      </c>
      <c r="H2878">
        <v>6540</v>
      </c>
      <c r="I2878">
        <v>1507</v>
      </c>
      <c r="J2878">
        <v>8047</v>
      </c>
      <c r="K2878">
        <v>286760</v>
      </c>
      <c r="L2878" t="s">
        <v>17203</v>
      </c>
      <c r="M2878">
        <v>5</v>
      </c>
    </row>
    <row r="2879" spans="1:13" x14ac:dyDescent="0.2">
      <c r="A2879" t="s">
        <v>18996</v>
      </c>
      <c r="B2879">
        <v>2026</v>
      </c>
      <c r="C2879">
        <v>4</v>
      </c>
      <c r="D2879">
        <v>1</v>
      </c>
      <c r="E2879" t="s">
        <v>11912</v>
      </c>
      <c r="G2879">
        <v>149</v>
      </c>
      <c r="H2879" t="s">
        <v>8647</v>
      </c>
      <c r="I2879" t="s">
        <v>8647</v>
      </c>
      <c r="J2879">
        <v>800</v>
      </c>
      <c r="K2879" t="s">
        <v>8647</v>
      </c>
      <c r="L2879" t="s">
        <v>17202</v>
      </c>
      <c r="M2879">
        <v>1</v>
      </c>
    </row>
    <row r="2880" spans="1:13" x14ac:dyDescent="0.2">
      <c r="A2880" t="s">
        <v>18997</v>
      </c>
      <c r="B2880">
        <v>2026</v>
      </c>
      <c r="C2880">
        <v>4</v>
      </c>
      <c r="D2880">
        <v>1</v>
      </c>
      <c r="E2880" t="s">
        <v>11912</v>
      </c>
      <c r="G2880">
        <v>149</v>
      </c>
      <c r="H2880" t="s">
        <v>8647</v>
      </c>
      <c r="I2880" t="s">
        <v>8647</v>
      </c>
      <c r="J2880">
        <v>800</v>
      </c>
      <c r="K2880" t="s">
        <v>8647</v>
      </c>
      <c r="L2880" t="s">
        <v>17202</v>
      </c>
      <c r="M2880">
        <v>1</v>
      </c>
    </row>
    <row r="2881" spans="1:13" x14ac:dyDescent="0.2">
      <c r="A2881" t="s">
        <v>18997</v>
      </c>
      <c r="B2881">
        <v>2026</v>
      </c>
      <c r="C2881">
        <v>4</v>
      </c>
      <c r="D2881">
        <v>2</v>
      </c>
      <c r="E2881" t="s">
        <v>11981</v>
      </c>
      <c r="F2881" t="s">
        <v>13424</v>
      </c>
      <c r="G2881">
        <v>33</v>
      </c>
      <c r="H2881">
        <v>1040</v>
      </c>
      <c r="I2881">
        <v>61</v>
      </c>
      <c r="J2881">
        <v>1101</v>
      </c>
      <c r="K2881">
        <v>15580</v>
      </c>
      <c r="L2881" t="s">
        <v>17213</v>
      </c>
      <c r="M2881">
        <v>6</v>
      </c>
    </row>
    <row r="2882" spans="1:13" x14ac:dyDescent="0.2">
      <c r="A2882" t="s">
        <v>18998</v>
      </c>
      <c r="B2882">
        <v>2026</v>
      </c>
      <c r="C2882">
        <v>4</v>
      </c>
      <c r="D2882">
        <v>1</v>
      </c>
      <c r="E2882" t="s">
        <v>11912</v>
      </c>
      <c r="G2882">
        <v>149</v>
      </c>
      <c r="H2882" t="s">
        <v>8647</v>
      </c>
      <c r="I2882" t="s">
        <v>8647</v>
      </c>
      <c r="J2882">
        <v>1000</v>
      </c>
      <c r="K2882" t="s">
        <v>8647</v>
      </c>
      <c r="L2882" t="s">
        <v>17202</v>
      </c>
      <c r="M2882">
        <v>1</v>
      </c>
    </row>
    <row r="2883" spans="1:13" x14ac:dyDescent="0.2">
      <c r="A2883" t="s">
        <v>18999</v>
      </c>
      <c r="B2883">
        <v>2026</v>
      </c>
      <c r="C2883">
        <v>4</v>
      </c>
      <c r="D2883">
        <v>1</v>
      </c>
      <c r="E2883" t="s">
        <v>11912</v>
      </c>
      <c r="G2883">
        <v>149</v>
      </c>
      <c r="H2883" t="s">
        <v>8647</v>
      </c>
      <c r="I2883" t="s">
        <v>8647</v>
      </c>
      <c r="J2883">
        <v>1000</v>
      </c>
      <c r="K2883" t="s">
        <v>8647</v>
      </c>
      <c r="L2883" t="s">
        <v>17202</v>
      </c>
      <c r="M2883">
        <v>1</v>
      </c>
    </row>
    <row r="2884" spans="1:13" x14ac:dyDescent="0.2">
      <c r="A2884" t="s">
        <v>19000</v>
      </c>
      <c r="B2884">
        <v>2026</v>
      </c>
      <c r="C2884">
        <v>4</v>
      </c>
      <c r="D2884">
        <v>1</v>
      </c>
      <c r="E2884" t="s">
        <v>11912</v>
      </c>
      <c r="G2884">
        <v>149</v>
      </c>
      <c r="H2884" t="s">
        <v>8647</v>
      </c>
      <c r="I2884" t="s">
        <v>8647</v>
      </c>
      <c r="J2884">
        <v>1000</v>
      </c>
      <c r="K2884" t="s">
        <v>8647</v>
      </c>
      <c r="L2884" t="s">
        <v>17202</v>
      </c>
      <c r="M2884">
        <v>1</v>
      </c>
    </row>
    <row r="2885" spans="1:13" x14ac:dyDescent="0.2">
      <c r="A2885" t="s">
        <v>19000</v>
      </c>
      <c r="B2885">
        <v>2026</v>
      </c>
      <c r="C2885">
        <v>4</v>
      </c>
      <c r="D2885">
        <v>3</v>
      </c>
      <c r="E2885" t="s">
        <v>11981</v>
      </c>
      <c r="F2885" t="s">
        <v>13426</v>
      </c>
      <c r="G2885">
        <v>3</v>
      </c>
      <c r="H2885">
        <v>940</v>
      </c>
      <c r="I2885">
        <v>195</v>
      </c>
      <c r="J2885">
        <v>1135</v>
      </c>
      <c r="K2885">
        <v>42180</v>
      </c>
      <c r="L2885" t="s">
        <v>17213</v>
      </c>
      <c r="M2885">
        <v>6</v>
      </c>
    </row>
    <row r="2886" spans="1:13" x14ac:dyDescent="0.2">
      <c r="A2886" t="s">
        <v>19000</v>
      </c>
      <c r="B2886">
        <v>2026</v>
      </c>
      <c r="C2886">
        <v>4</v>
      </c>
      <c r="D2886">
        <v>2</v>
      </c>
      <c r="E2886" t="s">
        <v>11913</v>
      </c>
      <c r="F2886" t="s">
        <v>13425</v>
      </c>
      <c r="G2886">
        <v>6</v>
      </c>
      <c r="H2886">
        <v>9550</v>
      </c>
      <c r="I2886">
        <v>10487</v>
      </c>
      <c r="J2886">
        <v>20037</v>
      </c>
      <c r="K2886">
        <v>2031970</v>
      </c>
      <c r="L2886" t="s">
        <v>17203</v>
      </c>
      <c r="M2886">
        <v>5</v>
      </c>
    </row>
    <row r="2887" spans="1:13" x14ac:dyDescent="0.2">
      <c r="A2887" t="s">
        <v>19001</v>
      </c>
      <c r="B2887">
        <v>2026</v>
      </c>
      <c r="C2887">
        <v>4</v>
      </c>
      <c r="D2887">
        <v>3</v>
      </c>
      <c r="E2887" t="s">
        <v>11913</v>
      </c>
      <c r="F2887" t="s">
        <v>13428</v>
      </c>
      <c r="G2887">
        <v>41</v>
      </c>
      <c r="H2887">
        <v>9500</v>
      </c>
      <c r="I2887">
        <v>7752</v>
      </c>
      <c r="J2887">
        <v>17252</v>
      </c>
      <c r="K2887">
        <v>1499635</v>
      </c>
      <c r="L2887" t="s">
        <v>17203</v>
      </c>
      <c r="M2887">
        <v>5</v>
      </c>
    </row>
    <row r="2888" spans="1:13" x14ac:dyDescent="0.2">
      <c r="A2888" t="s">
        <v>19001</v>
      </c>
      <c r="B2888">
        <v>2026</v>
      </c>
      <c r="C2888">
        <v>4</v>
      </c>
      <c r="D2888">
        <v>2</v>
      </c>
      <c r="E2888" t="s">
        <v>11981</v>
      </c>
      <c r="F2888" t="s">
        <v>13427</v>
      </c>
      <c r="G2888">
        <v>8</v>
      </c>
      <c r="H2888">
        <v>1670</v>
      </c>
      <c r="I2888">
        <v>252</v>
      </c>
      <c r="J2888">
        <v>1922</v>
      </c>
      <c r="K2888">
        <v>66540</v>
      </c>
      <c r="L2888" t="s">
        <v>17213</v>
      </c>
      <c r="M2888">
        <v>6</v>
      </c>
    </row>
    <row r="2889" spans="1:13" x14ac:dyDescent="0.2">
      <c r="A2889" t="s">
        <v>19001</v>
      </c>
      <c r="B2889">
        <v>2026</v>
      </c>
      <c r="C2889">
        <v>4</v>
      </c>
      <c r="D2889">
        <v>4</v>
      </c>
      <c r="E2889" t="s">
        <v>11981</v>
      </c>
      <c r="F2889" t="s">
        <v>13429</v>
      </c>
      <c r="G2889">
        <v>1</v>
      </c>
      <c r="H2889">
        <v>2500</v>
      </c>
      <c r="I2889">
        <v>765</v>
      </c>
      <c r="J2889">
        <v>3265</v>
      </c>
      <c r="K2889">
        <v>117500</v>
      </c>
      <c r="L2889" t="s">
        <v>17213</v>
      </c>
      <c r="M2889">
        <v>6</v>
      </c>
    </row>
    <row r="2890" spans="1:13" x14ac:dyDescent="0.2">
      <c r="A2890" t="s">
        <v>19001</v>
      </c>
      <c r="B2890">
        <v>2026</v>
      </c>
      <c r="C2890">
        <v>4</v>
      </c>
      <c r="D2890">
        <v>5</v>
      </c>
      <c r="E2890" t="s">
        <v>11918</v>
      </c>
      <c r="F2890" t="s">
        <v>13430</v>
      </c>
      <c r="G2890">
        <v>18</v>
      </c>
      <c r="H2890">
        <v>1250</v>
      </c>
      <c r="I2890">
        <v>42</v>
      </c>
      <c r="J2890">
        <v>1292</v>
      </c>
      <c r="K2890">
        <v>6660</v>
      </c>
      <c r="L2890" t="s">
        <v>17204</v>
      </c>
      <c r="M2890">
        <v>4</v>
      </c>
    </row>
    <row r="2891" spans="1:13" x14ac:dyDescent="0.2">
      <c r="A2891" t="s">
        <v>19001</v>
      </c>
      <c r="B2891">
        <v>2026</v>
      </c>
      <c r="C2891">
        <v>4</v>
      </c>
      <c r="D2891">
        <v>1</v>
      </c>
      <c r="E2891" t="s">
        <v>11912</v>
      </c>
      <c r="G2891">
        <v>149</v>
      </c>
      <c r="H2891" t="s">
        <v>8647</v>
      </c>
      <c r="I2891" t="s">
        <v>8647</v>
      </c>
      <c r="J2891">
        <v>1000</v>
      </c>
      <c r="K2891" t="s">
        <v>8647</v>
      </c>
      <c r="L2891" t="s">
        <v>17202</v>
      </c>
      <c r="M2891">
        <v>1</v>
      </c>
    </row>
    <row r="2892" spans="1:13" x14ac:dyDescent="0.2">
      <c r="A2892" t="s">
        <v>19002</v>
      </c>
      <c r="B2892">
        <v>2026</v>
      </c>
      <c r="C2892">
        <v>4</v>
      </c>
      <c r="D2892">
        <v>1</v>
      </c>
      <c r="E2892" t="s">
        <v>11912</v>
      </c>
      <c r="G2892">
        <v>149</v>
      </c>
      <c r="H2892" t="s">
        <v>8647</v>
      </c>
      <c r="I2892" t="s">
        <v>8647</v>
      </c>
      <c r="J2892">
        <v>1000</v>
      </c>
      <c r="K2892" t="s">
        <v>8647</v>
      </c>
      <c r="L2892" t="s">
        <v>17202</v>
      </c>
      <c r="M2892">
        <v>1</v>
      </c>
    </row>
    <row r="2893" spans="1:13" x14ac:dyDescent="0.2">
      <c r="A2893" t="s">
        <v>19002</v>
      </c>
      <c r="B2893">
        <v>2026</v>
      </c>
      <c r="C2893">
        <v>4</v>
      </c>
      <c r="D2893">
        <v>2</v>
      </c>
      <c r="E2893" t="s">
        <v>11913</v>
      </c>
      <c r="F2893" t="s">
        <v>13431</v>
      </c>
      <c r="G2893">
        <v>65</v>
      </c>
      <c r="H2893">
        <v>7890</v>
      </c>
      <c r="I2893">
        <v>4656</v>
      </c>
      <c r="J2893">
        <v>12546</v>
      </c>
      <c r="K2893">
        <v>898480</v>
      </c>
      <c r="L2893" t="s">
        <v>17203</v>
      </c>
      <c r="M2893">
        <v>5</v>
      </c>
    </row>
    <row r="2894" spans="1:13" x14ac:dyDescent="0.2">
      <c r="A2894" t="s">
        <v>19003</v>
      </c>
      <c r="B2894">
        <v>2026</v>
      </c>
      <c r="C2894">
        <v>4</v>
      </c>
      <c r="D2894">
        <v>1</v>
      </c>
      <c r="E2894" t="s">
        <v>11912</v>
      </c>
      <c r="G2894">
        <v>149</v>
      </c>
      <c r="H2894" t="s">
        <v>8647</v>
      </c>
      <c r="I2894" t="s">
        <v>8647</v>
      </c>
      <c r="J2894">
        <v>900</v>
      </c>
      <c r="K2894" t="s">
        <v>8647</v>
      </c>
      <c r="L2894" t="s">
        <v>17202</v>
      </c>
      <c r="M2894">
        <v>1</v>
      </c>
    </row>
    <row r="2895" spans="1:13" x14ac:dyDescent="0.2">
      <c r="A2895" t="s">
        <v>19004</v>
      </c>
      <c r="B2895">
        <v>2026</v>
      </c>
      <c r="C2895">
        <v>4</v>
      </c>
      <c r="D2895">
        <v>1</v>
      </c>
      <c r="E2895" t="s">
        <v>11912</v>
      </c>
      <c r="G2895">
        <v>149</v>
      </c>
      <c r="H2895" t="s">
        <v>8647</v>
      </c>
      <c r="I2895" t="s">
        <v>8647</v>
      </c>
      <c r="J2895">
        <v>800</v>
      </c>
      <c r="K2895" t="s">
        <v>8647</v>
      </c>
      <c r="L2895" t="s">
        <v>17202</v>
      </c>
      <c r="M2895">
        <v>1</v>
      </c>
    </row>
    <row r="2896" spans="1:13" x14ac:dyDescent="0.2">
      <c r="A2896" t="s">
        <v>19004</v>
      </c>
      <c r="B2896">
        <v>2026</v>
      </c>
      <c r="C2896">
        <v>4</v>
      </c>
      <c r="D2896">
        <v>3</v>
      </c>
      <c r="E2896" t="s">
        <v>11913</v>
      </c>
      <c r="F2896" t="s">
        <v>13433</v>
      </c>
      <c r="G2896">
        <v>73</v>
      </c>
      <c r="H2896">
        <v>6670</v>
      </c>
      <c r="I2896">
        <v>2808</v>
      </c>
      <c r="J2896">
        <v>9478</v>
      </c>
      <c r="K2896">
        <v>539910</v>
      </c>
      <c r="L2896" t="s">
        <v>17203</v>
      </c>
      <c r="M2896">
        <v>5</v>
      </c>
    </row>
    <row r="2897" spans="1:13" x14ac:dyDescent="0.2">
      <c r="A2897" t="s">
        <v>19004</v>
      </c>
      <c r="B2897">
        <v>2026</v>
      </c>
      <c r="C2897">
        <v>4</v>
      </c>
      <c r="D2897">
        <v>2</v>
      </c>
      <c r="E2897" t="s">
        <v>11918</v>
      </c>
      <c r="F2897" t="s">
        <v>13432</v>
      </c>
      <c r="G2897">
        <v>8</v>
      </c>
      <c r="H2897">
        <v>5000</v>
      </c>
      <c r="I2897">
        <v>432</v>
      </c>
      <c r="J2897">
        <v>5432</v>
      </c>
      <c r="K2897">
        <v>75830</v>
      </c>
      <c r="L2897" t="s">
        <v>17204</v>
      </c>
      <c r="M2897">
        <v>4</v>
      </c>
    </row>
    <row r="2898" spans="1:13" x14ac:dyDescent="0.2">
      <c r="A2898" t="s">
        <v>19005</v>
      </c>
      <c r="B2898">
        <v>2026</v>
      </c>
      <c r="C2898">
        <v>4</v>
      </c>
      <c r="D2898">
        <v>2</v>
      </c>
      <c r="E2898" t="s">
        <v>11913</v>
      </c>
      <c r="F2898" t="s">
        <v>13434</v>
      </c>
      <c r="G2898">
        <v>65</v>
      </c>
      <c r="H2898">
        <v>7450</v>
      </c>
      <c r="I2898">
        <v>3803</v>
      </c>
      <c r="J2898">
        <v>11253</v>
      </c>
      <c r="K2898">
        <v>732850</v>
      </c>
      <c r="L2898" t="s">
        <v>17203</v>
      </c>
      <c r="M2898">
        <v>5</v>
      </c>
    </row>
    <row r="2899" spans="1:13" x14ac:dyDescent="0.2">
      <c r="A2899" t="s">
        <v>19005</v>
      </c>
      <c r="B2899">
        <v>2026</v>
      </c>
      <c r="C2899">
        <v>4</v>
      </c>
      <c r="D2899">
        <v>1</v>
      </c>
      <c r="E2899" t="s">
        <v>11912</v>
      </c>
      <c r="G2899">
        <v>149</v>
      </c>
      <c r="H2899" t="s">
        <v>8647</v>
      </c>
      <c r="I2899" t="s">
        <v>8647</v>
      </c>
      <c r="J2899">
        <v>1000</v>
      </c>
      <c r="K2899" t="s">
        <v>8647</v>
      </c>
      <c r="L2899" t="s">
        <v>17202</v>
      </c>
      <c r="M2899">
        <v>1</v>
      </c>
    </row>
    <row r="2900" spans="1:13" x14ac:dyDescent="0.2">
      <c r="A2900" t="s">
        <v>19007</v>
      </c>
      <c r="B2900">
        <v>2026</v>
      </c>
      <c r="C2900">
        <v>4</v>
      </c>
      <c r="D2900">
        <v>1</v>
      </c>
      <c r="E2900" t="s">
        <v>11912</v>
      </c>
      <c r="G2900">
        <v>149</v>
      </c>
      <c r="H2900" t="s">
        <v>8647</v>
      </c>
      <c r="I2900" t="s">
        <v>8647</v>
      </c>
      <c r="J2900">
        <v>1400</v>
      </c>
      <c r="K2900" t="s">
        <v>8647</v>
      </c>
      <c r="L2900" t="s">
        <v>17202</v>
      </c>
      <c r="M2900">
        <v>1</v>
      </c>
    </row>
    <row r="2901" spans="1:13" x14ac:dyDescent="0.2">
      <c r="A2901" t="s">
        <v>19008</v>
      </c>
      <c r="B2901">
        <v>2026</v>
      </c>
      <c r="C2901">
        <v>4</v>
      </c>
      <c r="D2901">
        <v>1</v>
      </c>
      <c r="E2901" t="s">
        <v>11912</v>
      </c>
      <c r="G2901">
        <v>149</v>
      </c>
      <c r="H2901" t="s">
        <v>8647</v>
      </c>
      <c r="I2901" t="s">
        <v>8647</v>
      </c>
      <c r="J2901">
        <v>900</v>
      </c>
      <c r="K2901" t="s">
        <v>8647</v>
      </c>
      <c r="L2901" t="s">
        <v>17202</v>
      </c>
      <c r="M2901">
        <v>1</v>
      </c>
    </row>
    <row r="2902" spans="1:13" x14ac:dyDescent="0.2">
      <c r="A2902" t="s">
        <v>19009</v>
      </c>
      <c r="B2902">
        <v>2026</v>
      </c>
      <c r="C2902">
        <v>4</v>
      </c>
      <c r="D2902">
        <v>1</v>
      </c>
      <c r="E2902" t="s">
        <v>11912</v>
      </c>
      <c r="G2902">
        <v>149</v>
      </c>
      <c r="H2902" t="s">
        <v>8647</v>
      </c>
      <c r="I2902" t="s">
        <v>8647</v>
      </c>
      <c r="J2902">
        <v>1100</v>
      </c>
      <c r="K2902" t="s">
        <v>8647</v>
      </c>
      <c r="L2902" t="s">
        <v>17202</v>
      </c>
      <c r="M2902">
        <v>1</v>
      </c>
    </row>
    <row r="2903" spans="1:13" x14ac:dyDescent="0.2">
      <c r="A2903" t="s">
        <v>19009</v>
      </c>
      <c r="B2903">
        <v>2026</v>
      </c>
      <c r="C2903">
        <v>4</v>
      </c>
      <c r="D2903">
        <v>2</v>
      </c>
      <c r="E2903" t="s">
        <v>11918</v>
      </c>
      <c r="F2903" t="s">
        <v>13435</v>
      </c>
      <c r="G2903">
        <v>10</v>
      </c>
      <c r="H2903">
        <v>1250</v>
      </c>
      <c r="I2903">
        <v>100</v>
      </c>
      <c r="J2903">
        <v>1350</v>
      </c>
      <c r="K2903">
        <v>17500</v>
      </c>
      <c r="L2903" t="s">
        <v>17204</v>
      </c>
      <c r="M2903">
        <v>4</v>
      </c>
    </row>
    <row r="2904" spans="1:13" x14ac:dyDescent="0.2">
      <c r="A2904" t="s">
        <v>19010</v>
      </c>
      <c r="B2904">
        <v>2026</v>
      </c>
      <c r="C2904">
        <v>4</v>
      </c>
      <c r="D2904">
        <v>1</v>
      </c>
      <c r="E2904" t="s">
        <v>11912</v>
      </c>
      <c r="G2904">
        <v>148</v>
      </c>
      <c r="H2904" t="s">
        <v>8647</v>
      </c>
      <c r="I2904" t="s">
        <v>8647</v>
      </c>
      <c r="J2904">
        <v>1000</v>
      </c>
      <c r="K2904" t="s">
        <v>8647</v>
      </c>
      <c r="L2904" t="s">
        <v>17202</v>
      </c>
      <c r="M2904">
        <v>1</v>
      </c>
    </row>
    <row r="2905" spans="1:13" x14ac:dyDescent="0.2">
      <c r="A2905" t="s">
        <v>19012</v>
      </c>
      <c r="B2905">
        <v>2026</v>
      </c>
      <c r="C2905">
        <v>4</v>
      </c>
      <c r="D2905">
        <v>1</v>
      </c>
      <c r="E2905" t="s">
        <v>11912</v>
      </c>
      <c r="G2905">
        <v>148</v>
      </c>
      <c r="H2905" t="s">
        <v>8647</v>
      </c>
      <c r="I2905" t="s">
        <v>8647</v>
      </c>
      <c r="J2905">
        <v>600</v>
      </c>
      <c r="K2905" t="s">
        <v>8647</v>
      </c>
      <c r="L2905" t="s">
        <v>17202</v>
      </c>
      <c r="M2905">
        <v>1</v>
      </c>
    </row>
    <row r="2906" spans="1:13" x14ac:dyDescent="0.2">
      <c r="A2906" t="s">
        <v>19012</v>
      </c>
      <c r="B2906">
        <v>2026</v>
      </c>
      <c r="C2906">
        <v>4</v>
      </c>
      <c r="D2906">
        <v>2</v>
      </c>
      <c r="E2906" t="s">
        <v>11913</v>
      </c>
      <c r="F2906" t="s">
        <v>13436</v>
      </c>
      <c r="G2906">
        <v>13</v>
      </c>
      <c r="H2906">
        <v>14790</v>
      </c>
      <c r="I2906">
        <v>9507</v>
      </c>
      <c r="J2906">
        <v>24297</v>
      </c>
      <c r="K2906">
        <v>1835900</v>
      </c>
      <c r="L2906" t="s">
        <v>17203</v>
      </c>
      <c r="M2906">
        <v>5</v>
      </c>
    </row>
    <row r="2907" spans="1:13" x14ac:dyDescent="0.2">
      <c r="A2907" t="s">
        <v>19013</v>
      </c>
      <c r="B2907">
        <v>2026</v>
      </c>
      <c r="C2907">
        <v>4</v>
      </c>
      <c r="D2907">
        <v>1</v>
      </c>
      <c r="E2907" t="s">
        <v>11912</v>
      </c>
      <c r="G2907">
        <v>149</v>
      </c>
      <c r="H2907" t="s">
        <v>8647</v>
      </c>
      <c r="I2907" t="s">
        <v>8647</v>
      </c>
      <c r="J2907">
        <v>1200</v>
      </c>
      <c r="K2907" t="s">
        <v>8647</v>
      </c>
      <c r="L2907" t="s">
        <v>17202</v>
      </c>
      <c r="M2907">
        <v>1</v>
      </c>
    </row>
    <row r="2908" spans="1:13" x14ac:dyDescent="0.2">
      <c r="A2908" t="s">
        <v>19014</v>
      </c>
      <c r="B2908">
        <v>2026</v>
      </c>
      <c r="C2908">
        <v>4</v>
      </c>
      <c r="D2908">
        <v>1</v>
      </c>
      <c r="E2908" t="s">
        <v>11912</v>
      </c>
      <c r="G2908">
        <v>148</v>
      </c>
      <c r="H2908" t="s">
        <v>8647</v>
      </c>
      <c r="I2908" t="s">
        <v>8647</v>
      </c>
      <c r="J2908">
        <v>1200</v>
      </c>
      <c r="K2908" t="s">
        <v>8647</v>
      </c>
      <c r="L2908" t="s">
        <v>17202</v>
      </c>
      <c r="M2908">
        <v>1</v>
      </c>
    </row>
    <row r="2909" spans="1:13" x14ac:dyDescent="0.2">
      <c r="A2909" t="s">
        <v>19014</v>
      </c>
      <c r="B2909">
        <v>2026</v>
      </c>
      <c r="C2909">
        <v>4</v>
      </c>
      <c r="D2909">
        <v>2</v>
      </c>
      <c r="E2909" t="s">
        <v>11913</v>
      </c>
      <c r="F2909" t="s">
        <v>13437</v>
      </c>
      <c r="G2909">
        <v>136</v>
      </c>
      <c r="H2909">
        <v>6450</v>
      </c>
      <c r="I2909">
        <v>1756</v>
      </c>
      <c r="J2909">
        <v>8206</v>
      </c>
      <c r="K2909">
        <v>335345</v>
      </c>
      <c r="L2909" t="s">
        <v>17203</v>
      </c>
      <c r="M2909">
        <v>5</v>
      </c>
    </row>
    <row r="2910" spans="1:13" x14ac:dyDescent="0.2">
      <c r="A2910" t="s">
        <v>19015</v>
      </c>
      <c r="B2910">
        <v>2026</v>
      </c>
      <c r="C2910">
        <v>4</v>
      </c>
      <c r="D2910">
        <v>1</v>
      </c>
      <c r="E2910" t="s">
        <v>11912</v>
      </c>
      <c r="G2910">
        <v>147</v>
      </c>
      <c r="H2910" t="s">
        <v>8647</v>
      </c>
      <c r="I2910" t="s">
        <v>8647</v>
      </c>
      <c r="J2910">
        <v>1400</v>
      </c>
      <c r="K2910" t="s">
        <v>8647</v>
      </c>
      <c r="L2910" t="s">
        <v>17202</v>
      </c>
      <c r="M2910">
        <v>1</v>
      </c>
    </row>
    <row r="2911" spans="1:13" x14ac:dyDescent="0.2">
      <c r="A2911" t="s">
        <v>19016</v>
      </c>
      <c r="B2911">
        <v>2026</v>
      </c>
      <c r="C2911">
        <v>4</v>
      </c>
      <c r="D2911">
        <v>1</v>
      </c>
      <c r="E2911" t="s">
        <v>11912</v>
      </c>
      <c r="G2911">
        <v>148</v>
      </c>
      <c r="H2911" t="s">
        <v>8647</v>
      </c>
      <c r="I2911" t="s">
        <v>8647</v>
      </c>
      <c r="J2911">
        <v>1400</v>
      </c>
      <c r="K2911" t="s">
        <v>8647</v>
      </c>
      <c r="L2911" t="s">
        <v>17202</v>
      </c>
      <c r="M2911">
        <v>1</v>
      </c>
    </row>
    <row r="2912" spans="1:13" x14ac:dyDescent="0.2">
      <c r="A2912" t="s">
        <v>19017</v>
      </c>
      <c r="B2912">
        <v>2026</v>
      </c>
      <c r="C2912">
        <v>4</v>
      </c>
      <c r="D2912">
        <v>1</v>
      </c>
      <c r="E2912" t="s">
        <v>11912</v>
      </c>
      <c r="G2912">
        <v>148</v>
      </c>
      <c r="H2912" t="s">
        <v>8647</v>
      </c>
      <c r="I2912" t="s">
        <v>8647</v>
      </c>
      <c r="J2912">
        <v>1400</v>
      </c>
      <c r="K2912" t="s">
        <v>8647</v>
      </c>
      <c r="L2912" t="s">
        <v>17202</v>
      </c>
      <c r="M2912">
        <v>1</v>
      </c>
    </row>
    <row r="2913" spans="1:13" x14ac:dyDescent="0.2">
      <c r="A2913" t="s">
        <v>19017</v>
      </c>
      <c r="B2913">
        <v>2026</v>
      </c>
      <c r="C2913">
        <v>4</v>
      </c>
      <c r="D2913">
        <v>3</v>
      </c>
      <c r="E2913" t="s">
        <v>11913</v>
      </c>
      <c r="F2913" t="s">
        <v>13438</v>
      </c>
      <c r="G2913">
        <v>66</v>
      </c>
      <c r="H2913">
        <v>11940</v>
      </c>
      <c r="I2913">
        <v>5659</v>
      </c>
      <c r="J2913">
        <v>17599</v>
      </c>
      <c r="K2913">
        <v>1089680</v>
      </c>
      <c r="L2913" t="s">
        <v>17203</v>
      </c>
      <c r="M2913">
        <v>5</v>
      </c>
    </row>
    <row r="2914" spans="1:13" x14ac:dyDescent="0.2">
      <c r="A2914" t="s">
        <v>19017</v>
      </c>
      <c r="B2914">
        <v>2026</v>
      </c>
      <c r="C2914">
        <v>4</v>
      </c>
      <c r="D2914">
        <v>2</v>
      </c>
      <c r="E2914" t="s">
        <v>11918</v>
      </c>
      <c r="F2914" t="s">
        <v>13439</v>
      </c>
      <c r="G2914">
        <v>1</v>
      </c>
      <c r="H2914">
        <v>8340</v>
      </c>
      <c r="I2914">
        <v>1183</v>
      </c>
      <c r="J2914">
        <v>9523</v>
      </c>
      <c r="K2914">
        <v>183320</v>
      </c>
      <c r="L2914" t="s">
        <v>17204</v>
      </c>
      <c r="M2914">
        <v>4</v>
      </c>
    </row>
    <row r="2915" spans="1:13" x14ac:dyDescent="0.2">
      <c r="A2915" t="s">
        <v>19018</v>
      </c>
      <c r="B2915">
        <v>2026</v>
      </c>
      <c r="C2915">
        <v>4</v>
      </c>
      <c r="D2915">
        <v>1</v>
      </c>
      <c r="E2915" t="s">
        <v>11912</v>
      </c>
      <c r="G2915">
        <v>148</v>
      </c>
      <c r="H2915" t="s">
        <v>8647</v>
      </c>
      <c r="I2915" t="s">
        <v>8647</v>
      </c>
      <c r="J2915">
        <v>1400</v>
      </c>
      <c r="K2915" t="s">
        <v>8647</v>
      </c>
      <c r="L2915" t="s">
        <v>17202</v>
      </c>
      <c r="M2915">
        <v>1</v>
      </c>
    </row>
    <row r="2916" spans="1:13" x14ac:dyDescent="0.2">
      <c r="A2916" t="s">
        <v>19020</v>
      </c>
      <c r="B2916">
        <v>2026</v>
      </c>
      <c r="C2916">
        <v>4</v>
      </c>
      <c r="D2916">
        <v>1</v>
      </c>
      <c r="E2916" t="s">
        <v>11912</v>
      </c>
      <c r="G2916">
        <v>147</v>
      </c>
      <c r="H2916" t="s">
        <v>8647</v>
      </c>
      <c r="I2916" t="s">
        <v>8647</v>
      </c>
      <c r="J2916">
        <v>1400</v>
      </c>
      <c r="K2916" t="s">
        <v>8647</v>
      </c>
      <c r="L2916" t="s">
        <v>17202</v>
      </c>
      <c r="M2916">
        <v>1</v>
      </c>
    </row>
    <row r="2917" spans="1:13" x14ac:dyDescent="0.2">
      <c r="A2917" t="s">
        <v>19020</v>
      </c>
      <c r="B2917">
        <v>2026</v>
      </c>
      <c r="C2917">
        <v>4</v>
      </c>
      <c r="D2917">
        <v>3</v>
      </c>
      <c r="E2917" t="s">
        <v>11918</v>
      </c>
      <c r="F2917" t="s">
        <v>13440</v>
      </c>
      <c r="G2917">
        <v>1</v>
      </c>
      <c r="H2917">
        <v>2920</v>
      </c>
      <c r="I2917">
        <v>524</v>
      </c>
      <c r="J2917">
        <v>3444</v>
      </c>
      <c r="K2917">
        <v>67080</v>
      </c>
      <c r="L2917" t="s">
        <v>17204</v>
      </c>
      <c r="M2917">
        <v>4</v>
      </c>
    </row>
    <row r="2918" spans="1:13" x14ac:dyDescent="0.2">
      <c r="A2918" t="s">
        <v>19020</v>
      </c>
      <c r="B2918">
        <v>2026</v>
      </c>
      <c r="C2918">
        <v>4</v>
      </c>
      <c r="D2918">
        <v>2</v>
      </c>
      <c r="E2918" t="s">
        <v>11913</v>
      </c>
      <c r="F2918" t="s">
        <v>13441</v>
      </c>
      <c r="G2918">
        <v>36</v>
      </c>
      <c r="H2918">
        <v>13480</v>
      </c>
      <c r="I2918">
        <v>8642</v>
      </c>
      <c r="J2918">
        <v>22122</v>
      </c>
      <c r="K2918">
        <v>1668750</v>
      </c>
      <c r="L2918" t="s">
        <v>17203</v>
      </c>
      <c r="M2918">
        <v>5</v>
      </c>
    </row>
    <row r="2919" spans="1:13" x14ac:dyDescent="0.2">
      <c r="A2919" t="s">
        <v>19020</v>
      </c>
      <c r="B2919">
        <v>2026</v>
      </c>
      <c r="C2919">
        <v>4</v>
      </c>
      <c r="D2919">
        <v>4</v>
      </c>
      <c r="E2919" t="s">
        <v>11981</v>
      </c>
      <c r="F2919" t="s">
        <v>13442</v>
      </c>
      <c r="G2919">
        <v>15</v>
      </c>
      <c r="H2919">
        <v>1250</v>
      </c>
      <c r="I2919">
        <v>192</v>
      </c>
      <c r="J2919">
        <v>1442</v>
      </c>
      <c r="K2919">
        <v>41250</v>
      </c>
      <c r="L2919" t="s">
        <v>17213</v>
      </c>
      <c r="M2919">
        <v>6</v>
      </c>
    </row>
    <row r="2920" spans="1:13" x14ac:dyDescent="0.2">
      <c r="A2920" t="s">
        <v>19020</v>
      </c>
      <c r="B2920">
        <v>2026</v>
      </c>
      <c r="C2920">
        <v>4</v>
      </c>
      <c r="D2920">
        <v>5</v>
      </c>
      <c r="E2920" t="s">
        <v>11981</v>
      </c>
      <c r="F2920" t="s">
        <v>13443</v>
      </c>
      <c r="G2920">
        <v>25</v>
      </c>
      <c r="H2920">
        <v>2920</v>
      </c>
      <c r="I2920">
        <v>316</v>
      </c>
      <c r="J2920">
        <v>3236</v>
      </c>
      <c r="K2920">
        <v>67000</v>
      </c>
      <c r="L2920" t="s">
        <v>17213</v>
      </c>
      <c r="M2920">
        <v>6</v>
      </c>
    </row>
    <row r="2921" spans="1:13" x14ac:dyDescent="0.2">
      <c r="A2921" t="s">
        <v>19021</v>
      </c>
      <c r="B2921">
        <v>2026</v>
      </c>
      <c r="C2921">
        <v>4</v>
      </c>
      <c r="D2921">
        <v>2</v>
      </c>
      <c r="E2921" t="s">
        <v>11918</v>
      </c>
      <c r="F2921" t="s">
        <v>13444</v>
      </c>
      <c r="G2921">
        <v>6</v>
      </c>
      <c r="H2921">
        <v>5840</v>
      </c>
      <c r="I2921">
        <v>592</v>
      </c>
      <c r="J2921">
        <v>6432</v>
      </c>
      <c r="K2921">
        <v>104960</v>
      </c>
      <c r="L2921" t="s">
        <v>17204</v>
      </c>
      <c r="M2921">
        <v>4</v>
      </c>
    </row>
    <row r="2922" spans="1:13" x14ac:dyDescent="0.2">
      <c r="A2922" t="s">
        <v>19021</v>
      </c>
      <c r="B2922">
        <v>2026</v>
      </c>
      <c r="C2922">
        <v>4</v>
      </c>
      <c r="D2922">
        <v>1</v>
      </c>
      <c r="E2922" t="s">
        <v>11912</v>
      </c>
      <c r="G2922">
        <v>147</v>
      </c>
      <c r="H2922" t="s">
        <v>8647</v>
      </c>
      <c r="I2922" t="s">
        <v>8647</v>
      </c>
      <c r="J2922">
        <v>1200</v>
      </c>
      <c r="K2922" t="s">
        <v>8647</v>
      </c>
      <c r="L2922" t="s">
        <v>17202</v>
      </c>
      <c r="M2922">
        <v>1</v>
      </c>
    </row>
    <row r="2923" spans="1:13" x14ac:dyDescent="0.2">
      <c r="A2923" t="s">
        <v>19022</v>
      </c>
      <c r="B2923">
        <v>2026</v>
      </c>
      <c r="C2923">
        <v>4</v>
      </c>
      <c r="D2923">
        <v>1</v>
      </c>
      <c r="E2923" t="s">
        <v>11912</v>
      </c>
      <c r="G2923">
        <v>147</v>
      </c>
      <c r="H2923" t="s">
        <v>8647</v>
      </c>
      <c r="I2923" t="s">
        <v>8647</v>
      </c>
      <c r="J2923">
        <v>700</v>
      </c>
      <c r="K2923" t="s">
        <v>8647</v>
      </c>
      <c r="L2923" t="s">
        <v>17202</v>
      </c>
      <c r="M2923">
        <v>1</v>
      </c>
    </row>
    <row r="2924" spans="1:13" x14ac:dyDescent="0.2">
      <c r="A2924" t="s">
        <v>19022</v>
      </c>
      <c r="B2924">
        <v>2026</v>
      </c>
      <c r="C2924">
        <v>4</v>
      </c>
      <c r="D2924">
        <v>2</v>
      </c>
      <c r="E2924" t="s">
        <v>11913</v>
      </c>
      <c r="F2924" t="s">
        <v>13445</v>
      </c>
      <c r="G2924">
        <v>26</v>
      </c>
      <c r="H2924">
        <v>1500</v>
      </c>
      <c r="I2924">
        <v>568</v>
      </c>
      <c r="J2924">
        <v>2068</v>
      </c>
      <c r="K2924">
        <v>344239</v>
      </c>
      <c r="L2924" t="s">
        <v>17203</v>
      </c>
      <c r="M2924">
        <v>5</v>
      </c>
    </row>
    <row r="2925" spans="1:13" x14ac:dyDescent="0.2">
      <c r="A2925" t="s">
        <v>19023</v>
      </c>
      <c r="B2925">
        <v>2026</v>
      </c>
      <c r="C2925">
        <v>4</v>
      </c>
      <c r="D2925">
        <v>3</v>
      </c>
      <c r="E2925" t="s">
        <v>11913</v>
      </c>
      <c r="F2925" t="s">
        <v>13447</v>
      </c>
      <c r="G2925">
        <v>76</v>
      </c>
      <c r="H2925">
        <v>11370</v>
      </c>
      <c r="I2925">
        <v>8673</v>
      </c>
      <c r="J2925">
        <v>20043</v>
      </c>
      <c r="K2925">
        <v>1676890</v>
      </c>
      <c r="L2925" t="s">
        <v>17203</v>
      </c>
      <c r="M2925">
        <v>5</v>
      </c>
    </row>
    <row r="2926" spans="1:13" x14ac:dyDescent="0.2">
      <c r="A2926" t="s">
        <v>19023</v>
      </c>
      <c r="B2926">
        <v>2026</v>
      </c>
      <c r="C2926">
        <v>4</v>
      </c>
      <c r="D2926">
        <v>2</v>
      </c>
      <c r="E2926" t="s">
        <v>11918</v>
      </c>
      <c r="F2926" t="s">
        <v>13446</v>
      </c>
      <c r="G2926">
        <v>12</v>
      </c>
      <c r="H2926">
        <v>8340</v>
      </c>
      <c r="I2926">
        <v>578</v>
      </c>
      <c r="J2926">
        <v>8918</v>
      </c>
      <c r="K2926">
        <v>99920</v>
      </c>
      <c r="L2926" t="s">
        <v>17204</v>
      </c>
      <c r="M2926">
        <v>4</v>
      </c>
    </row>
    <row r="2927" spans="1:13" x14ac:dyDescent="0.2">
      <c r="A2927" t="s">
        <v>19023</v>
      </c>
      <c r="B2927">
        <v>2026</v>
      </c>
      <c r="C2927">
        <v>4</v>
      </c>
      <c r="D2927">
        <v>1</v>
      </c>
      <c r="E2927" t="s">
        <v>11912</v>
      </c>
      <c r="G2927">
        <v>147</v>
      </c>
      <c r="H2927" t="s">
        <v>8647</v>
      </c>
      <c r="I2927" t="s">
        <v>8647</v>
      </c>
      <c r="J2927">
        <v>1400</v>
      </c>
      <c r="K2927" t="s">
        <v>8647</v>
      </c>
      <c r="L2927" t="s">
        <v>17202</v>
      </c>
      <c r="M2927">
        <v>1</v>
      </c>
    </row>
    <row r="2928" spans="1:13" x14ac:dyDescent="0.2">
      <c r="A2928" t="s">
        <v>19024</v>
      </c>
      <c r="B2928">
        <v>2026</v>
      </c>
      <c r="C2928">
        <v>4</v>
      </c>
      <c r="D2928">
        <v>1</v>
      </c>
      <c r="E2928" t="s">
        <v>11912</v>
      </c>
      <c r="G2928">
        <v>147</v>
      </c>
      <c r="H2928" t="s">
        <v>8647</v>
      </c>
      <c r="I2928" t="s">
        <v>8647</v>
      </c>
      <c r="J2928">
        <v>1400</v>
      </c>
      <c r="K2928" t="s">
        <v>8647</v>
      </c>
      <c r="L2928" t="s">
        <v>17202</v>
      </c>
      <c r="M2928">
        <v>1</v>
      </c>
    </row>
    <row r="2929" spans="1:13" x14ac:dyDescent="0.2">
      <c r="A2929" t="s">
        <v>19025</v>
      </c>
      <c r="B2929">
        <v>2026</v>
      </c>
      <c r="C2929">
        <v>4</v>
      </c>
      <c r="D2929">
        <v>1</v>
      </c>
      <c r="E2929" t="s">
        <v>11912</v>
      </c>
      <c r="G2929">
        <v>147</v>
      </c>
      <c r="H2929" t="s">
        <v>8647</v>
      </c>
      <c r="I2929" t="s">
        <v>8647</v>
      </c>
      <c r="J2929">
        <v>1400</v>
      </c>
      <c r="K2929" t="s">
        <v>8647</v>
      </c>
      <c r="L2929" t="s">
        <v>17202</v>
      </c>
      <c r="M2929">
        <v>1</v>
      </c>
    </row>
    <row r="2930" spans="1:13" x14ac:dyDescent="0.2">
      <c r="A2930" t="s">
        <v>19025</v>
      </c>
      <c r="B2930">
        <v>2026</v>
      </c>
      <c r="C2930">
        <v>4</v>
      </c>
      <c r="D2930">
        <v>2</v>
      </c>
      <c r="E2930" t="s">
        <v>11918</v>
      </c>
      <c r="F2930" t="s">
        <v>13448</v>
      </c>
      <c r="G2930">
        <v>4</v>
      </c>
      <c r="H2930">
        <v>1880</v>
      </c>
      <c r="I2930">
        <v>208</v>
      </c>
      <c r="J2930">
        <v>2088</v>
      </c>
      <c r="K2930">
        <v>37060</v>
      </c>
      <c r="L2930" t="s">
        <v>17204</v>
      </c>
      <c r="M2930">
        <v>4</v>
      </c>
    </row>
    <row r="2931" spans="1:13" x14ac:dyDescent="0.2">
      <c r="A2931" t="s">
        <v>19025</v>
      </c>
      <c r="B2931">
        <v>2026</v>
      </c>
      <c r="C2931">
        <v>4</v>
      </c>
      <c r="D2931">
        <v>3</v>
      </c>
      <c r="E2931" t="s">
        <v>11913</v>
      </c>
      <c r="F2931" t="s">
        <v>13449</v>
      </c>
      <c r="G2931">
        <v>15</v>
      </c>
      <c r="H2931">
        <v>27860</v>
      </c>
      <c r="I2931">
        <v>5873</v>
      </c>
      <c r="J2931">
        <v>33733</v>
      </c>
      <c r="K2931">
        <v>1115440</v>
      </c>
      <c r="L2931" t="s">
        <v>17203</v>
      </c>
      <c r="M2931">
        <v>5</v>
      </c>
    </row>
    <row r="2932" spans="1:13" x14ac:dyDescent="0.2">
      <c r="A2932" t="s">
        <v>19025</v>
      </c>
      <c r="B2932">
        <v>2026</v>
      </c>
      <c r="C2932">
        <v>4</v>
      </c>
      <c r="D2932">
        <v>4</v>
      </c>
      <c r="E2932" t="s">
        <v>11981</v>
      </c>
      <c r="F2932" t="s">
        <v>13450</v>
      </c>
      <c r="G2932">
        <v>12</v>
      </c>
      <c r="H2932">
        <v>2090</v>
      </c>
      <c r="I2932">
        <v>348</v>
      </c>
      <c r="J2932">
        <v>2438</v>
      </c>
      <c r="K2932">
        <v>74920</v>
      </c>
      <c r="L2932" t="s">
        <v>17213</v>
      </c>
      <c r="M2932">
        <v>6</v>
      </c>
    </row>
    <row r="2933" spans="1:13" x14ac:dyDescent="0.2">
      <c r="A2933" t="s">
        <v>19026</v>
      </c>
      <c r="B2933">
        <v>2026</v>
      </c>
      <c r="C2933">
        <v>4</v>
      </c>
      <c r="D2933">
        <v>1</v>
      </c>
      <c r="E2933" t="s">
        <v>11912</v>
      </c>
      <c r="G2933">
        <v>147</v>
      </c>
      <c r="H2933" t="s">
        <v>8647</v>
      </c>
      <c r="I2933" t="s">
        <v>8647</v>
      </c>
      <c r="J2933">
        <v>1000</v>
      </c>
      <c r="K2933" t="s">
        <v>8647</v>
      </c>
      <c r="L2933" t="s">
        <v>17202</v>
      </c>
      <c r="M2933">
        <v>1</v>
      </c>
    </row>
    <row r="2934" spans="1:13" x14ac:dyDescent="0.2">
      <c r="A2934" t="s">
        <v>19027</v>
      </c>
      <c r="B2934">
        <v>2026</v>
      </c>
      <c r="C2934">
        <v>4</v>
      </c>
      <c r="D2934">
        <v>1</v>
      </c>
      <c r="E2934" t="s">
        <v>11912</v>
      </c>
      <c r="G2934">
        <v>146</v>
      </c>
      <c r="H2934" t="s">
        <v>8647</v>
      </c>
      <c r="I2934" t="s">
        <v>8647</v>
      </c>
      <c r="J2934">
        <v>1400</v>
      </c>
      <c r="K2934" t="s">
        <v>8647</v>
      </c>
      <c r="L2934" t="s">
        <v>17202</v>
      </c>
      <c r="M2934">
        <v>1</v>
      </c>
    </row>
    <row r="2935" spans="1:13" x14ac:dyDescent="0.2">
      <c r="A2935" t="s">
        <v>19028</v>
      </c>
      <c r="B2935">
        <v>2026</v>
      </c>
      <c r="C2935">
        <v>4</v>
      </c>
      <c r="D2935">
        <v>1</v>
      </c>
      <c r="E2935" t="s">
        <v>11912</v>
      </c>
      <c r="G2935">
        <v>147</v>
      </c>
      <c r="H2935" t="s">
        <v>8647</v>
      </c>
      <c r="I2935" t="s">
        <v>8647</v>
      </c>
      <c r="J2935">
        <v>1200</v>
      </c>
      <c r="K2935" t="s">
        <v>8647</v>
      </c>
      <c r="L2935" t="s">
        <v>17202</v>
      </c>
      <c r="M2935">
        <v>1</v>
      </c>
    </row>
    <row r="2936" spans="1:13" x14ac:dyDescent="0.2">
      <c r="A2936" t="s">
        <v>19028</v>
      </c>
      <c r="B2936">
        <v>2026</v>
      </c>
      <c r="C2936">
        <v>4</v>
      </c>
      <c r="D2936">
        <v>3</v>
      </c>
      <c r="E2936" t="s">
        <v>11981</v>
      </c>
      <c r="F2936" t="s">
        <v>13453</v>
      </c>
      <c r="G2936">
        <v>41</v>
      </c>
      <c r="H2936">
        <v>1050</v>
      </c>
      <c r="I2936">
        <v>36</v>
      </c>
      <c r="J2936">
        <v>1086</v>
      </c>
      <c r="K2936">
        <v>6950</v>
      </c>
      <c r="L2936" t="s">
        <v>17213</v>
      </c>
      <c r="M2936">
        <v>6</v>
      </c>
    </row>
    <row r="2937" spans="1:13" x14ac:dyDescent="0.2">
      <c r="A2937" t="s">
        <v>19028</v>
      </c>
      <c r="B2937">
        <v>2026</v>
      </c>
      <c r="C2937">
        <v>4</v>
      </c>
      <c r="D2937">
        <v>4</v>
      </c>
      <c r="E2937" t="s">
        <v>11981</v>
      </c>
      <c r="F2937" t="s">
        <v>13451</v>
      </c>
      <c r="G2937">
        <v>27</v>
      </c>
      <c r="H2937">
        <v>2920</v>
      </c>
      <c r="I2937">
        <v>290</v>
      </c>
      <c r="J2937">
        <v>3210</v>
      </c>
      <c r="K2937">
        <v>61160</v>
      </c>
      <c r="L2937" t="s">
        <v>17213</v>
      </c>
      <c r="M2937">
        <v>6</v>
      </c>
    </row>
    <row r="2938" spans="1:13" x14ac:dyDescent="0.2">
      <c r="A2938" t="s">
        <v>19028</v>
      </c>
      <c r="B2938">
        <v>2026</v>
      </c>
      <c r="C2938">
        <v>4</v>
      </c>
      <c r="D2938">
        <v>2</v>
      </c>
      <c r="E2938" t="s">
        <v>11913</v>
      </c>
      <c r="F2938" t="s">
        <v>13452</v>
      </c>
      <c r="G2938">
        <v>45</v>
      </c>
      <c r="H2938">
        <v>9120</v>
      </c>
      <c r="I2938">
        <v>5851</v>
      </c>
      <c r="J2938">
        <v>14971</v>
      </c>
      <c r="K2938">
        <v>1129950</v>
      </c>
      <c r="L2938" t="s">
        <v>17203</v>
      </c>
      <c r="M2938">
        <v>5</v>
      </c>
    </row>
    <row r="2939" spans="1:13" x14ac:dyDescent="0.2">
      <c r="A2939" t="s">
        <v>19028</v>
      </c>
      <c r="B2939">
        <v>2026</v>
      </c>
      <c r="C2939">
        <v>4</v>
      </c>
      <c r="D2939">
        <v>5</v>
      </c>
      <c r="E2939" t="s">
        <v>11918</v>
      </c>
      <c r="F2939" t="s">
        <v>13454</v>
      </c>
      <c r="G2939">
        <v>18</v>
      </c>
      <c r="H2939">
        <v>8340</v>
      </c>
      <c r="I2939">
        <v>311</v>
      </c>
      <c r="J2939">
        <v>8651</v>
      </c>
      <c r="K2939">
        <v>49880</v>
      </c>
      <c r="L2939" t="s">
        <v>17204</v>
      </c>
      <c r="M2939">
        <v>4</v>
      </c>
    </row>
    <row r="2940" spans="1:13" x14ac:dyDescent="0.2">
      <c r="A2940" t="s">
        <v>19029</v>
      </c>
      <c r="B2940">
        <v>2026</v>
      </c>
      <c r="C2940">
        <v>4</v>
      </c>
      <c r="D2940">
        <v>2</v>
      </c>
      <c r="E2940" t="s">
        <v>11913</v>
      </c>
      <c r="F2940" t="s">
        <v>13455</v>
      </c>
      <c r="G2940">
        <v>20</v>
      </c>
      <c r="H2940">
        <v>1840</v>
      </c>
      <c r="I2940">
        <v>385</v>
      </c>
      <c r="J2940">
        <v>2225</v>
      </c>
      <c r="K2940">
        <v>73200</v>
      </c>
      <c r="L2940" t="s">
        <v>17203</v>
      </c>
      <c r="M2940">
        <v>5</v>
      </c>
    </row>
    <row r="2941" spans="1:13" x14ac:dyDescent="0.2">
      <c r="A2941" t="s">
        <v>19029</v>
      </c>
      <c r="B2941">
        <v>2026</v>
      </c>
      <c r="C2941">
        <v>4</v>
      </c>
      <c r="D2941">
        <v>1</v>
      </c>
      <c r="E2941" t="s">
        <v>11912</v>
      </c>
      <c r="G2941">
        <v>147</v>
      </c>
      <c r="H2941" t="s">
        <v>8647</v>
      </c>
      <c r="I2941" t="s">
        <v>8647</v>
      </c>
      <c r="J2941">
        <v>1000</v>
      </c>
      <c r="K2941" t="s">
        <v>8647</v>
      </c>
      <c r="L2941" t="s">
        <v>17202</v>
      </c>
      <c r="M2941">
        <v>1</v>
      </c>
    </row>
    <row r="2942" spans="1:13" x14ac:dyDescent="0.2">
      <c r="A2942" t="s">
        <v>19030</v>
      </c>
      <c r="B2942">
        <v>2026</v>
      </c>
      <c r="C2942">
        <v>4</v>
      </c>
      <c r="D2942">
        <v>1</v>
      </c>
      <c r="E2942" t="s">
        <v>11912</v>
      </c>
      <c r="G2942">
        <v>147</v>
      </c>
      <c r="H2942" t="s">
        <v>8647</v>
      </c>
      <c r="I2942" t="s">
        <v>8647</v>
      </c>
      <c r="J2942">
        <v>1000</v>
      </c>
      <c r="K2942" t="s">
        <v>8647</v>
      </c>
      <c r="L2942" t="s">
        <v>17202</v>
      </c>
      <c r="M2942">
        <v>1</v>
      </c>
    </row>
    <row r="2943" spans="1:13" x14ac:dyDescent="0.2">
      <c r="A2943" t="s">
        <v>19032</v>
      </c>
      <c r="B2943">
        <v>2026</v>
      </c>
      <c r="C2943">
        <v>4</v>
      </c>
      <c r="D2943">
        <v>1</v>
      </c>
      <c r="E2943" t="s">
        <v>11912</v>
      </c>
      <c r="G2943">
        <v>146</v>
      </c>
      <c r="H2943" t="s">
        <v>8647</v>
      </c>
      <c r="I2943" t="s">
        <v>8647</v>
      </c>
      <c r="J2943">
        <v>1400</v>
      </c>
      <c r="K2943" t="s">
        <v>8647</v>
      </c>
      <c r="L2943" t="s">
        <v>17202</v>
      </c>
      <c r="M2943">
        <v>1</v>
      </c>
    </row>
    <row r="2944" spans="1:13" x14ac:dyDescent="0.2">
      <c r="A2944" t="s">
        <v>19033</v>
      </c>
      <c r="B2944">
        <v>2026</v>
      </c>
      <c r="C2944">
        <v>4</v>
      </c>
      <c r="D2944">
        <v>1</v>
      </c>
      <c r="E2944" t="s">
        <v>11912</v>
      </c>
      <c r="G2944">
        <v>146</v>
      </c>
      <c r="H2944" t="s">
        <v>8647</v>
      </c>
      <c r="I2944" t="s">
        <v>8647</v>
      </c>
      <c r="J2944">
        <v>1400</v>
      </c>
      <c r="K2944" t="s">
        <v>8647</v>
      </c>
      <c r="L2944" t="s">
        <v>17202</v>
      </c>
      <c r="M2944">
        <v>1</v>
      </c>
    </row>
    <row r="2945" spans="1:13" x14ac:dyDescent="0.2">
      <c r="A2945" t="s">
        <v>19034</v>
      </c>
      <c r="B2945">
        <v>2026</v>
      </c>
      <c r="C2945">
        <v>4</v>
      </c>
      <c r="D2945">
        <v>1</v>
      </c>
      <c r="E2945" t="s">
        <v>11912</v>
      </c>
      <c r="G2945">
        <v>146</v>
      </c>
      <c r="H2945" t="s">
        <v>8647</v>
      </c>
      <c r="I2945" t="s">
        <v>8647</v>
      </c>
      <c r="J2945">
        <v>1000</v>
      </c>
      <c r="K2945" t="s">
        <v>8647</v>
      </c>
      <c r="L2945" t="s">
        <v>17202</v>
      </c>
      <c r="M2945">
        <v>1</v>
      </c>
    </row>
    <row r="2946" spans="1:13" x14ac:dyDescent="0.2">
      <c r="A2946" t="s">
        <v>19034</v>
      </c>
      <c r="B2946">
        <v>2026</v>
      </c>
      <c r="C2946">
        <v>4</v>
      </c>
      <c r="D2946">
        <v>2</v>
      </c>
      <c r="E2946" t="s">
        <v>11913</v>
      </c>
      <c r="F2946" t="s">
        <v>13456</v>
      </c>
      <c r="G2946">
        <v>9</v>
      </c>
      <c r="H2946">
        <v>2050</v>
      </c>
      <c r="I2946">
        <v>550</v>
      </c>
      <c r="J2946">
        <v>2600</v>
      </c>
      <c r="K2946">
        <v>104930</v>
      </c>
      <c r="L2946" t="s">
        <v>17203</v>
      </c>
      <c r="M2946">
        <v>5</v>
      </c>
    </row>
    <row r="2947" spans="1:13" x14ac:dyDescent="0.2">
      <c r="A2947" t="s">
        <v>19035</v>
      </c>
      <c r="B2947">
        <v>2026</v>
      </c>
      <c r="C2947">
        <v>4</v>
      </c>
      <c r="D2947">
        <v>1</v>
      </c>
      <c r="E2947" t="s">
        <v>11912</v>
      </c>
      <c r="G2947">
        <v>146</v>
      </c>
      <c r="H2947" t="s">
        <v>8647</v>
      </c>
      <c r="I2947" t="s">
        <v>8647</v>
      </c>
      <c r="J2947">
        <v>1400</v>
      </c>
      <c r="K2947" t="s">
        <v>8647</v>
      </c>
      <c r="L2947" t="s">
        <v>17202</v>
      </c>
      <c r="M2947">
        <v>1</v>
      </c>
    </row>
    <row r="2948" spans="1:13" x14ac:dyDescent="0.2">
      <c r="A2948" t="s">
        <v>19036</v>
      </c>
      <c r="B2948">
        <v>2026</v>
      </c>
      <c r="C2948">
        <v>4</v>
      </c>
      <c r="D2948">
        <v>1</v>
      </c>
      <c r="E2948" t="s">
        <v>11912</v>
      </c>
      <c r="G2948">
        <v>146</v>
      </c>
      <c r="H2948" t="s">
        <v>8647</v>
      </c>
      <c r="I2948" t="s">
        <v>8647</v>
      </c>
      <c r="J2948">
        <v>1000</v>
      </c>
      <c r="K2948" t="s">
        <v>8647</v>
      </c>
      <c r="L2948" t="s">
        <v>17202</v>
      </c>
      <c r="M2948">
        <v>1</v>
      </c>
    </row>
    <row r="2949" spans="1:13" x14ac:dyDescent="0.2">
      <c r="A2949" t="s">
        <v>19037</v>
      </c>
      <c r="B2949">
        <v>2026</v>
      </c>
      <c r="C2949">
        <v>4</v>
      </c>
      <c r="D2949">
        <v>1</v>
      </c>
      <c r="E2949" t="s">
        <v>11912</v>
      </c>
      <c r="G2949">
        <v>146</v>
      </c>
      <c r="H2949" t="s">
        <v>8647</v>
      </c>
      <c r="I2949" t="s">
        <v>8647</v>
      </c>
      <c r="J2949">
        <v>1400</v>
      </c>
      <c r="K2949" t="s">
        <v>8647</v>
      </c>
      <c r="L2949" t="s">
        <v>17202</v>
      </c>
      <c r="M2949">
        <v>1</v>
      </c>
    </row>
    <row r="2950" spans="1:13" x14ac:dyDescent="0.2">
      <c r="A2950" t="s">
        <v>19038</v>
      </c>
      <c r="B2950">
        <v>2026</v>
      </c>
      <c r="C2950">
        <v>4</v>
      </c>
      <c r="D2950">
        <v>1</v>
      </c>
      <c r="E2950" t="s">
        <v>11912</v>
      </c>
      <c r="G2950">
        <v>146</v>
      </c>
      <c r="H2950" t="s">
        <v>8647</v>
      </c>
      <c r="I2950" t="s">
        <v>8647</v>
      </c>
      <c r="J2950">
        <v>1400</v>
      </c>
      <c r="K2950" t="s">
        <v>8647</v>
      </c>
      <c r="L2950" t="s">
        <v>17202</v>
      </c>
      <c r="M2950">
        <v>1</v>
      </c>
    </row>
    <row r="2951" spans="1:13" x14ac:dyDescent="0.2">
      <c r="A2951" t="s">
        <v>19038</v>
      </c>
      <c r="B2951">
        <v>2026</v>
      </c>
      <c r="C2951">
        <v>4</v>
      </c>
      <c r="D2951">
        <v>2</v>
      </c>
      <c r="E2951" t="s">
        <v>11913</v>
      </c>
      <c r="F2951" t="s">
        <v>13458</v>
      </c>
      <c r="G2951">
        <v>4</v>
      </c>
      <c r="H2951">
        <v>6000</v>
      </c>
      <c r="I2951">
        <v>4493</v>
      </c>
      <c r="J2951">
        <v>10493</v>
      </c>
      <c r="K2951">
        <v>868700</v>
      </c>
      <c r="L2951" t="s">
        <v>17203</v>
      </c>
      <c r="M2951">
        <v>5</v>
      </c>
    </row>
    <row r="2952" spans="1:13" x14ac:dyDescent="0.2">
      <c r="A2952" t="s">
        <v>19039</v>
      </c>
      <c r="B2952">
        <v>2026</v>
      </c>
      <c r="C2952">
        <v>4</v>
      </c>
      <c r="D2952">
        <v>1</v>
      </c>
      <c r="E2952" t="s">
        <v>11912</v>
      </c>
      <c r="G2952">
        <v>146</v>
      </c>
      <c r="H2952" t="s">
        <v>8647</v>
      </c>
      <c r="I2952" t="s">
        <v>8647</v>
      </c>
      <c r="J2952">
        <v>700</v>
      </c>
      <c r="K2952" t="s">
        <v>8647</v>
      </c>
      <c r="L2952" t="s">
        <v>17202</v>
      </c>
      <c r="M2952">
        <v>1</v>
      </c>
    </row>
    <row r="2953" spans="1:13" x14ac:dyDescent="0.2">
      <c r="A2953" t="s">
        <v>19040</v>
      </c>
      <c r="B2953">
        <v>2026</v>
      </c>
      <c r="C2953">
        <v>4</v>
      </c>
      <c r="D2953">
        <v>1</v>
      </c>
      <c r="E2953" t="s">
        <v>11912</v>
      </c>
      <c r="G2953">
        <v>146</v>
      </c>
      <c r="H2953" t="s">
        <v>8647</v>
      </c>
      <c r="I2953" t="s">
        <v>8647</v>
      </c>
      <c r="J2953">
        <v>1400</v>
      </c>
      <c r="K2953" t="s">
        <v>8647</v>
      </c>
      <c r="L2953" t="s">
        <v>17202</v>
      </c>
      <c r="M2953">
        <v>1</v>
      </c>
    </row>
    <row r="2954" spans="1:13" x14ac:dyDescent="0.2">
      <c r="A2954" t="s">
        <v>19040</v>
      </c>
      <c r="B2954">
        <v>2026</v>
      </c>
      <c r="C2954">
        <v>4</v>
      </c>
      <c r="D2954">
        <v>2</v>
      </c>
      <c r="E2954" t="s">
        <v>11913</v>
      </c>
      <c r="F2954" t="s">
        <v>13459</v>
      </c>
      <c r="G2954">
        <v>33</v>
      </c>
      <c r="H2954">
        <v>15830</v>
      </c>
      <c r="I2954">
        <v>10139</v>
      </c>
      <c r="J2954">
        <v>25969</v>
      </c>
      <c r="K2954">
        <v>1957850</v>
      </c>
      <c r="L2954" t="s">
        <v>17203</v>
      </c>
      <c r="M2954">
        <v>5</v>
      </c>
    </row>
    <row r="2955" spans="1:13" x14ac:dyDescent="0.2">
      <c r="A2955" t="s">
        <v>19041</v>
      </c>
      <c r="B2955">
        <v>2026</v>
      </c>
      <c r="C2955">
        <v>4</v>
      </c>
      <c r="D2955">
        <v>2</v>
      </c>
      <c r="E2955" t="s">
        <v>11918</v>
      </c>
      <c r="F2955" t="s">
        <v>13460</v>
      </c>
      <c r="G2955">
        <v>6</v>
      </c>
      <c r="H2955">
        <v>4380</v>
      </c>
      <c r="I2955">
        <v>422</v>
      </c>
      <c r="J2955">
        <v>4802</v>
      </c>
      <c r="K2955">
        <v>74550</v>
      </c>
      <c r="L2955" t="s">
        <v>17204</v>
      </c>
      <c r="M2955">
        <v>4</v>
      </c>
    </row>
    <row r="2956" spans="1:13" x14ac:dyDescent="0.2">
      <c r="A2956" t="s">
        <v>19041</v>
      </c>
      <c r="B2956">
        <v>2026</v>
      </c>
      <c r="C2956">
        <v>4</v>
      </c>
      <c r="D2956">
        <v>1</v>
      </c>
      <c r="E2956" t="s">
        <v>11912</v>
      </c>
      <c r="G2956">
        <v>145</v>
      </c>
      <c r="H2956" t="s">
        <v>8647</v>
      </c>
      <c r="I2956" t="s">
        <v>8647</v>
      </c>
      <c r="J2956">
        <v>1100</v>
      </c>
      <c r="K2956" t="s">
        <v>8647</v>
      </c>
      <c r="L2956" t="s">
        <v>17202</v>
      </c>
      <c r="M2956">
        <v>1</v>
      </c>
    </row>
    <row r="2957" spans="1:13" x14ac:dyDescent="0.2">
      <c r="A2957" t="s">
        <v>19042</v>
      </c>
      <c r="B2957">
        <v>2026</v>
      </c>
      <c r="C2957">
        <v>4</v>
      </c>
      <c r="D2957">
        <v>1</v>
      </c>
      <c r="E2957" t="s">
        <v>11912</v>
      </c>
      <c r="G2957">
        <v>146</v>
      </c>
      <c r="H2957" t="s">
        <v>8647</v>
      </c>
      <c r="I2957" t="s">
        <v>8647</v>
      </c>
      <c r="J2957">
        <v>1200</v>
      </c>
      <c r="K2957" t="s">
        <v>8647</v>
      </c>
      <c r="L2957" t="s">
        <v>17202</v>
      </c>
      <c r="M2957">
        <v>1</v>
      </c>
    </row>
    <row r="2958" spans="1:13" x14ac:dyDescent="0.2">
      <c r="A2958" t="s">
        <v>19042</v>
      </c>
      <c r="B2958">
        <v>2026</v>
      </c>
      <c r="C2958">
        <v>4</v>
      </c>
      <c r="D2958">
        <v>2</v>
      </c>
      <c r="E2958" t="s">
        <v>11913</v>
      </c>
      <c r="F2958" t="s">
        <v>13461</v>
      </c>
      <c r="G2958">
        <v>73</v>
      </c>
      <c r="H2958">
        <v>11150</v>
      </c>
      <c r="I2958">
        <v>6075</v>
      </c>
      <c r="J2958">
        <v>17225</v>
      </c>
      <c r="K2958">
        <v>1171430</v>
      </c>
      <c r="L2958" t="s">
        <v>17203</v>
      </c>
      <c r="M2958">
        <v>5</v>
      </c>
    </row>
    <row r="2959" spans="1:13" x14ac:dyDescent="0.2">
      <c r="A2959" t="s">
        <v>19043</v>
      </c>
      <c r="B2959">
        <v>2026</v>
      </c>
      <c r="C2959">
        <v>4</v>
      </c>
      <c r="D2959">
        <v>2</v>
      </c>
      <c r="E2959" t="s">
        <v>11913</v>
      </c>
      <c r="F2959" t="s">
        <v>13462</v>
      </c>
      <c r="G2959">
        <v>51</v>
      </c>
      <c r="H2959">
        <v>13360</v>
      </c>
      <c r="I2959">
        <v>8591</v>
      </c>
      <c r="J2959">
        <v>21951</v>
      </c>
      <c r="K2959">
        <v>1658940</v>
      </c>
      <c r="L2959" t="s">
        <v>17203</v>
      </c>
      <c r="M2959">
        <v>5</v>
      </c>
    </row>
    <row r="2960" spans="1:13" x14ac:dyDescent="0.2">
      <c r="A2960" t="s">
        <v>19043</v>
      </c>
      <c r="B2960">
        <v>2026</v>
      </c>
      <c r="C2960">
        <v>4</v>
      </c>
      <c r="D2960">
        <v>1</v>
      </c>
      <c r="E2960" t="s">
        <v>11912</v>
      </c>
      <c r="G2960">
        <v>146</v>
      </c>
      <c r="H2960" t="s">
        <v>8647</v>
      </c>
      <c r="I2960" t="s">
        <v>8647</v>
      </c>
      <c r="J2960">
        <v>1400</v>
      </c>
      <c r="K2960" t="s">
        <v>8647</v>
      </c>
      <c r="L2960" t="s">
        <v>17202</v>
      </c>
      <c r="M2960">
        <v>1</v>
      </c>
    </row>
    <row r="2961" spans="1:13" x14ac:dyDescent="0.2">
      <c r="A2961" t="s">
        <v>19044</v>
      </c>
      <c r="B2961">
        <v>2026</v>
      </c>
      <c r="C2961">
        <v>4</v>
      </c>
      <c r="D2961">
        <v>1</v>
      </c>
      <c r="E2961" t="s">
        <v>11912</v>
      </c>
      <c r="G2961">
        <v>146</v>
      </c>
      <c r="H2961" t="s">
        <v>8647</v>
      </c>
      <c r="I2961" t="s">
        <v>8647</v>
      </c>
      <c r="J2961">
        <v>1400</v>
      </c>
      <c r="K2961" t="s">
        <v>8647</v>
      </c>
      <c r="L2961" t="s">
        <v>17202</v>
      </c>
      <c r="M2961">
        <v>1</v>
      </c>
    </row>
    <row r="2962" spans="1:13" x14ac:dyDescent="0.2">
      <c r="A2962" t="s">
        <v>19044</v>
      </c>
      <c r="B2962">
        <v>2026</v>
      </c>
      <c r="C2962">
        <v>4</v>
      </c>
      <c r="D2962">
        <v>3</v>
      </c>
      <c r="E2962" t="s">
        <v>11913</v>
      </c>
      <c r="F2962" t="s">
        <v>13464</v>
      </c>
      <c r="G2962">
        <v>83</v>
      </c>
      <c r="H2962">
        <v>16170</v>
      </c>
      <c r="I2962">
        <v>2827</v>
      </c>
      <c r="J2962">
        <v>18997</v>
      </c>
      <c r="K2962">
        <v>534230</v>
      </c>
      <c r="L2962" t="s">
        <v>17203</v>
      </c>
      <c r="M2962">
        <v>5</v>
      </c>
    </row>
    <row r="2963" spans="1:13" x14ac:dyDescent="0.2">
      <c r="A2963" t="s">
        <v>19044</v>
      </c>
      <c r="B2963">
        <v>2026</v>
      </c>
      <c r="C2963">
        <v>4</v>
      </c>
      <c r="D2963">
        <v>2</v>
      </c>
      <c r="E2963" t="s">
        <v>11918</v>
      </c>
      <c r="F2963" t="s">
        <v>13463</v>
      </c>
      <c r="G2963">
        <v>19</v>
      </c>
      <c r="H2963">
        <v>8340</v>
      </c>
      <c r="I2963">
        <v>222</v>
      </c>
      <c r="J2963">
        <v>8562</v>
      </c>
      <c r="K2963">
        <v>33200</v>
      </c>
      <c r="L2963" t="s">
        <v>17204</v>
      </c>
      <c r="M2963">
        <v>4</v>
      </c>
    </row>
    <row r="2964" spans="1:13" x14ac:dyDescent="0.2">
      <c r="A2964" t="s">
        <v>19045</v>
      </c>
      <c r="B2964">
        <v>2026</v>
      </c>
      <c r="C2964">
        <v>4</v>
      </c>
      <c r="D2964">
        <v>1</v>
      </c>
      <c r="E2964" t="s">
        <v>11912</v>
      </c>
      <c r="G2964">
        <v>146</v>
      </c>
      <c r="H2964" t="s">
        <v>8647</v>
      </c>
      <c r="I2964" t="s">
        <v>8647</v>
      </c>
      <c r="J2964">
        <v>1100</v>
      </c>
      <c r="K2964" t="s">
        <v>8647</v>
      </c>
      <c r="L2964" t="s">
        <v>17202</v>
      </c>
      <c r="M2964">
        <v>1</v>
      </c>
    </row>
    <row r="2965" spans="1:13" x14ac:dyDescent="0.2">
      <c r="A2965" t="s">
        <v>19046</v>
      </c>
      <c r="B2965">
        <v>2026</v>
      </c>
      <c r="C2965">
        <v>4</v>
      </c>
      <c r="D2965">
        <v>1</v>
      </c>
      <c r="E2965" t="s">
        <v>11912</v>
      </c>
      <c r="G2965">
        <v>146</v>
      </c>
      <c r="H2965" t="s">
        <v>8647</v>
      </c>
      <c r="I2965" t="s">
        <v>8647</v>
      </c>
      <c r="J2965">
        <v>1400</v>
      </c>
      <c r="K2965" t="s">
        <v>8647</v>
      </c>
      <c r="L2965" t="s">
        <v>17202</v>
      </c>
      <c r="M2965">
        <v>1</v>
      </c>
    </row>
    <row r="2966" spans="1:13" x14ac:dyDescent="0.2">
      <c r="A2966" t="s">
        <v>19046</v>
      </c>
      <c r="B2966">
        <v>2026</v>
      </c>
      <c r="C2966">
        <v>4</v>
      </c>
      <c r="D2966">
        <v>2</v>
      </c>
      <c r="E2966" t="s">
        <v>11981</v>
      </c>
      <c r="F2966" t="s">
        <v>13465</v>
      </c>
      <c r="G2966">
        <v>20</v>
      </c>
      <c r="H2966">
        <v>830</v>
      </c>
      <c r="I2966">
        <v>15</v>
      </c>
      <c r="J2966">
        <v>845</v>
      </c>
      <c r="K2966">
        <v>3300</v>
      </c>
      <c r="L2966" t="s">
        <v>17213</v>
      </c>
      <c r="M2966">
        <v>6</v>
      </c>
    </row>
    <row r="2967" spans="1:13" x14ac:dyDescent="0.2">
      <c r="A2967" t="s">
        <v>19047</v>
      </c>
      <c r="B2967">
        <v>2026</v>
      </c>
      <c r="C2967">
        <v>4</v>
      </c>
      <c r="D2967">
        <v>2</v>
      </c>
      <c r="E2967" t="s">
        <v>11913</v>
      </c>
      <c r="F2967" t="s">
        <v>13466</v>
      </c>
      <c r="G2967">
        <v>94</v>
      </c>
      <c r="H2967">
        <v>6120</v>
      </c>
      <c r="I2967">
        <v>2758</v>
      </c>
      <c r="J2967">
        <v>8878</v>
      </c>
      <c r="K2967">
        <v>530680</v>
      </c>
      <c r="L2967" t="s">
        <v>17203</v>
      </c>
      <c r="M2967">
        <v>5</v>
      </c>
    </row>
    <row r="2968" spans="1:13" x14ac:dyDescent="0.2">
      <c r="A2968" t="s">
        <v>19047</v>
      </c>
      <c r="B2968">
        <v>2026</v>
      </c>
      <c r="C2968">
        <v>4</v>
      </c>
      <c r="D2968">
        <v>1</v>
      </c>
      <c r="E2968" t="s">
        <v>11912</v>
      </c>
      <c r="G2968">
        <v>145</v>
      </c>
      <c r="H2968" t="s">
        <v>8647</v>
      </c>
      <c r="I2968" t="s">
        <v>8647</v>
      </c>
      <c r="J2968">
        <v>1000</v>
      </c>
      <c r="K2968" t="s">
        <v>8647</v>
      </c>
      <c r="L2968" t="s">
        <v>17202</v>
      </c>
      <c r="M2968">
        <v>1</v>
      </c>
    </row>
    <row r="2969" spans="1:13" x14ac:dyDescent="0.2">
      <c r="A2969" t="s">
        <v>19048</v>
      </c>
      <c r="B2969">
        <v>2026</v>
      </c>
      <c r="C2969">
        <v>4</v>
      </c>
      <c r="D2969">
        <v>1</v>
      </c>
      <c r="E2969" t="s">
        <v>11912</v>
      </c>
      <c r="G2969">
        <v>144</v>
      </c>
      <c r="H2969" t="s">
        <v>8647</v>
      </c>
      <c r="I2969" t="s">
        <v>8647</v>
      </c>
      <c r="J2969">
        <v>1000</v>
      </c>
      <c r="K2969" t="s">
        <v>8647</v>
      </c>
      <c r="L2969" t="s">
        <v>17202</v>
      </c>
      <c r="M2969">
        <v>1</v>
      </c>
    </row>
    <row r="2970" spans="1:13" x14ac:dyDescent="0.2">
      <c r="A2970" t="s">
        <v>19048</v>
      </c>
      <c r="B2970">
        <v>2026</v>
      </c>
      <c r="C2970">
        <v>4</v>
      </c>
      <c r="D2970">
        <v>2</v>
      </c>
      <c r="E2970" t="s">
        <v>11913</v>
      </c>
      <c r="F2970" t="s">
        <v>13467</v>
      </c>
      <c r="G2970">
        <v>84</v>
      </c>
      <c r="H2970">
        <v>6390</v>
      </c>
      <c r="I2970">
        <v>3116</v>
      </c>
      <c r="J2970">
        <v>9506</v>
      </c>
      <c r="K2970">
        <v>600240</v>
      </c>
      <c r="L2970" t="s">
        <v>17203</v>
      </c>
      <c r="M2970">
        <v>5</v>
      </c>
    </row>
    <row r="2971" spans="1:13" x14ac:dyDescent="0.2">
      <c r="A2971" t="s">
        <v>19049</v>
      </c>
      <c r="B2971">
        <v>2026</v>
      </c>
      <c r="C2971">
        <v>4</v>
      </c>
      <c r="D2971">
        <v>1</v>
      </c>
      <c r="E2971" t="s">
        <v>11912</v>
      </c>
      <c r="G2971">
        <v>135</v>
      </c>
      <c r="H2971" t="s">
        <v>8647</v>
      </c>
      <c r="I2971" t="s">
        <v>8647</v>
      </c>
      <c r="J2971">
        <v>900</v>
      </c>
      <c r="K2971" t="s">
        <v>8647</v>
      </c>
      <c r="L2971" t="s">
        <v>17202</v>
      </c>
      <c r="M2971">
        <v>1</v>
      </c>
    </row>
    <row r="2972" spans="1:13" x14ac:dyDescent="0.2">
      <c r="A2972" t="s">
        <v>19050</v>
      </c>
      <c r="B2972">
        <v>2026</v>
      </c>
      <c r="C2972">
        <v>4</v>
      </c>
      <c r="D2972">
        <v>1</v>
      </c>
      <c r="E2972" t="s">
        <v>11912</v>
      </c>
      <c r="G2972">
        <v>134</v>
      </c>
      <c r="H2972" t="s">
        <v>8647</v>
      </c>
      <c r="I2972" t="s">
        <v>8647</v>
      </c>
      <c r="J2972">
        <v>1400</v>
      </c>
      <c r="K2972" t="s">
        <v>8647</v>
      </c>
      <c r="L2972" t="s">
        <v>17202</v>
      </c>
      <c r="M2972">
        <v>1</v>
      </c>
    </row>
    <row r="2973" spans="1:13" x14ac:dyDescent="0.2">
      <c r="A2973" t="s">
        <v>19051</v>
      </c>
      <c r="B2973">
        <v>2026</v>
      </c>
      <c r="C2973">
        <v>4</v>
      </c>
      <c r="D2973">
        <v>1</v>
      </c>
      <c r="E2973" t="s">
        <v>11912</v>
      </c>
      <c r="G2973">
        <v>145</v>
      </c>
      <c r="H2973" t="s">
        <v>8647</v>
      </c>
      <c r="I2973" t="s">
        <v>8647</v>
      </c>
      <c r="J2973">
        <v>1000</v>
      </c>
      <c r="K2973" t="s">
        <v>8647</v>
      </c>
      <c r="L2973" t="s">
        <v>17202</v>
      </c>
      <c r="M2973">
        <v>1</v>
      </c>
    </row>
    <row r="2974" spans="1:13" x14ac:dyDescent="0.2">
      <c r="A2974" t="s">
        <v>19052</v>
      </c>
      <c r="B2974">
        <v>2026</v>
      </c>
      <c r="C2974">
        <v>4</v>
      </c>
      <c r="D2974">
        <v>1</v>
      </c>
      <c r="E2974" t="s">
        <v>11912</v>
      </c>
      <c r="G2974">
        <v>145</v>
      </c>
      <c r="H2974" t="s">
        <v>8647</v>
      </c>
      <c r="I2974" t="s">
        <v>8647</v>
      </c>
      <c r="J2974">
        <v>1400</v>
      </c>
      <c r="K2974" t="s">
        <v>8647</v>
      </c>
      <c r="L2974" t="s">
        <v>17202</v>
      </c>
      <c r="M2974">
        <v>1</v>
      </c>
    </row>
    <row r="2975" spans="1:13" x14ac:dyDescent="0.2">
      <c r="A2975" t="s">
        <v>19052</v>
      </c>
      <c r="B2975">
        <v>2026</v>
      </c>
      <c r="C2975">
        <v>4</v>
      </c>
      <c r="D2975">
        <v>3</v>
      </c>
      <c r="E2975" t="s">
        <v>11913</v>
      </c>
      <c r="F2975" t="s">
        <v>13469</v>
      </c>
      <c r="G2975">
        <v>47</v>
      </c>
      <c r="H2975">
        <v>11370</v>
      </c>
      <c r="I2975">
        <v>2378</v>
      </c>
      <c r="J2975">
        <v>13748</v>
      </c>
      <c r="K2975">
        <v>451450</v>
      </c>
      <c r="L2975" t="s">
        <v>17203</v>
      </c>
      <c r="M2975">
        <v>5</v>
      </c>
    </row>
    <row r="2976" spans="1:13" x14ac:dyDescent="0.2">
      <c r="A2976" t="s">
        <v>19052</v>
      </c>
      <c r="B2976">
        <v>2026</v>
      </c>
      <c r="C2976">
        <v>4</v>
      </c>
      <c r="D2976">
        <v>2</v>
      </c>
      <c r="E2976" t="s">
        <v>11918</v>
      </c>
      <c r="F2976" t="s">
        <v>13468</v>
      </c>
      <c r="G2976">
        <v>14</v>
      </c>
      <c r="H2976">
        <v>8340</v>
      </c>
      <c r="I2976">
        <v>445</v>
      </c>
      <c r="J2976">
        <v>8785</v>
      </c>
      <c r="K2976">
        <v>74900</v>
      </c>
      <c r="L2976" t="s">
        <v>17204</v>
      </c>
      <c r="M2976">
        <v>4</v>
      </c>
    </row>
    <row r="2977" spans="1:13" x14ac:dyDescent="0.2">
      <c r="A2977" t="s">
        <v>19053</v>
      </c>
      <c r="B2977">
        <v>2026</v>
      </c>
      <c r="C2977">
        <v>4</v>
      </c>
      <c r="D2977">
        <v>2</v>
      </c>
      <c r="E2977" t="s">
        <v>11918</v>
      </c>
      <c r="F2977" t="s">
        <v>13470</v>
      </c>
      <c r="G2977">
        <v>4</v>
      </c>
      <c r="H2977">
        <v>4170</v>
      </c>
      <c r="I2977">
        <v>454</v>
      </c>
      <c r="J2977">
        <v>4624</v>
      </c>
      <c r="K2977">
        <v>80820</v>
      </c>
      <c r="L2977" t="s">
        <v>17204</v>
      </c>
      <c r="M2977">
        <v>4</v>
      </c>
    </row>
    <row r="2978" spans="1:13" x14ac:dyDescent="0.2">
      <c r="A2978" t="s">
        <v>19053</v>
      </c>
      <c r="B2978">
        <v>2026</v>
      </c>
      <c r="C2978">
        <v>4</v>
      </c>
      <c r="D2978">
        <v>3</v>
      </c>
      <c r="E2978" t="s">
        <v>11913</v>
      </c>
      <c r="F2978" t="s">
        <v>13471</v>
      </c>
      <c r="G2978">
        <v>18</v>
      </c>
      <c r="H2978">
        <v>10910</v>
      </c>
      <c r="I2978">
        <v>11303</v>
      </c>
      <c r="J2978">
        <v>22213</v>
      </c>
      <c r="K2978">
        <v>2189450</v>
      </c>
      <c r="L2978" t="s">
        <v>17203</v>
      </c>
      <c r="M2978">
        <v>5</v>
      </c>
    </row>
    <row r="2979" spans="1:13" x14ac:dyDescent="0.2">
      <c r="A2979" t="s">
        <v>19053</v>
      </c>
      <c r="B2979">
        <v>2026</v>
      </c>
      <c r="C2979">
        <v>4</v>
      </c>
      <c r="D2979">
        <v>1</v>
      </c>
      <c r="E2979" t="s">
        <v>11912</v>
      </c>
      <c r="G2979">
        <v>145</v>
      </c>
      <c r="H2979" t="s">
        <v>8647</v>
      </c>
      <c r="I2979" t="s">
        <v>8647</v>
      </c>
      <c r="J2979">
        <v>1200</v>
      </c>
      <c r="K2979" t="s">
        <v>8647</v>
      </c>
      <c r="L2979" t="s">
        <v>17202</v>
      </c>
      <c r="M2979">
        <v>1</v>
      </c>
    </row>
    <row r="2980" spans="1:13" x14ac:dyDescent="0.2">
      <c r="A2980" t="s">
        <v>19054</v>
      </c>
      <c r="B2980">
        <v>2026</v>
      </c>
      <c r="C2980">
        <v>4</v>
      </c>
      <c r="D2980">
        <v>1</v>
      </c>
      <c r="E2980" t="s">
        <v>11912</v>
      </c>
      <c r="G2980">
        <v>143</v>
      </c>
      <c r="H2980" t="s">
        <v>8647</v>
      </c>
      <c r="I2980" t="s">
        <v>8647</v>
      </c>
      <c r="J2980">
        <v>1400</v>
      </c>
      <c r="K2980" t="s">
        <v>8647</v>
      </c>
      <c r="L2980" t="s">
        <v>17202</v>
      </c>
      <c r="M2980">
        <v>1</v>
      </c>
    </row>
    <row r="2981" spans="1:13" x14ac:dyDescent="0.2">
      <c r="A2981" t="s">
        <v>19054</v>
      </c>
      <c r="B2981">
        <v>2026</v>
      </c>
      <c r="C2981">
        <v>4</v>
      </c>
      <c r="D2981">
        <v>3</v>
      </c>
      <c r="E2981" t="s">
        <v>11913</v>
      </c>
      <c r="F2981" t="s">
        <v>13473</v>
      </c>
      <c r="G2981">
        <v>76</v>
      </c>
      <c r="H2981">
        <v>9850</v>
      </c>
      <c r="I2981">
        <v>6521</v>
      </c>
      <c r="J2981">
        <v>16371</v>
      </c>
      <c r="K2981">
        <v>1259530</v>
      </c>
      <c r="L2981" t="s">
        <v>17203</v>
      </c>
      <c r="M2981">
        <v>5</v>
      </c>
    </row>
    <row r="2982" spans="1:13" x14ac:dyDescent="0.2">
      <c r="A2982" t="s">
        <v>19054</v>
      </c>
      <c r="B2982">
        <v>2026</v>
      </c>
      <c r="C2982">
        <v>4</v>
      </c>
      <c r="D2982">
        <v>2</v>
      </c>
      <c r="E2982" t="s">
        <v>11918</v>
      </c>
      <c r="F2982" t="s">
        <v>13472</v>
      </c>
      <c r="G2982">
        <v>1</v>
      </c>
      <c r="H2982">
        <v>8340</v>
      </c>
      <c r="I2982">
        <v>1172</v>
      </c>
      <c r="J2982">
        <v>9512</v>
      </c>
      <c r="K2982">
        <v>183320</v>
      </c>
      <c r="L2982" t="s">
        <v>17204</v>
      </c>
      <c r="M2982">
        <v>4</v>
      </c>
    </row>
    <row r="2983" spans="1:13" x14ac:dyDescent="0.2">
      <c r="A2983" t="s">
        <v>19055</v>
      </c>
      <c r="B2983">
        <v>2026</v>
      </c>
      <c r="C2983">
        <v>4</v>
      </c>
      <c r="D2983">
        <v>2</v>
      </c>
      <c r="E2983" t="s">
        <v>11913</v>
      </c>
      <c r="F2983" t="s">
        <v>13474</v>
      </c>
      <c r="G2983">
        <v>1</v>
      </c>
      <c r="H2983">
        <v>20880</v>
      </c>
      <c r="I2983">
        <v>547</v>
      </c>
      <c r="J2983">
        <v>21427</v>
      </c>
      <c r="K2983">
        <v>2339830</v>
      </c>
      <c r="L2983" t="s">
        <v>17203</v>
      </c>
      <c r="M2983">
        <v>5</v>
      </c>
    </row>
    <row r="2984" spans="1:13" x14ac:dyDescent="0.2">
      <c r="A2984" t="s">
        <v>19055</v>
      </c>
      <c r="B2984">
        <v>2026</v>
      </c>
      <c r="C2984">
        <v>4</v>
      </c>
      <c r="D2984">
        <v>1</v>
      </c>
      <c r="E2984" t="s">
        <v>11912</v>
      </c>
      <c r="G2984">
        <v>144</v>
      </c>
      <c r="H2984" t="s">
        <v>8647</v>
      </c>
      <c r="I2984" t="s">
        <v>8647</v>
      </c>
      <c r="J2984">
        <v>600</v>
      </c>
      <c r="K2984" t="s">
        <v>8647</v>
      </c>
      <c r="L2984" t="s">
        <v>17202</v>
      </c>
      <c r="M2984">
        <v>1</v>
      </c>
    </row>
    <row r="2985" spans="1:13" x14ac:dyDescent="0.2">
      <c r="A2985" t="s">
        <v>19056</v>
      </c>
      <c r="B2985">
        <v>2026</v>
      </c>
      <c r="C2985">
        <v>4</v>
      </c>
      <c r="D2985">
        <v>1</v>
      </c>
      <c r="E2985" t="s">
        <v>11912</v>
      </c>
      <c r="G2985">
        <v>144</v>
      </c>
      <c r="H2985" t="s">
        <v>8647</v>
      </c>
      <c r="I2985" t="s">
        <v>8647</v>
      </c>
      <c r="J2985">
        <v>1400</v>
      </c>
      <c r="K2985" t="s">
        <v>8647</v>
      </c>
      <c r="L2985" t="s">
        <v>17202</v>
      </c>
      <c r="M2985">
        <v>1</v>
      </c>
    </row>
    <row r="2986" spans="1:13" x14ac:dyDescent="0.2">
      <c r="A2986" t="s">
        <v>19057</v>
      </c>
      <c r="B2986">
        <v>2026</v>
      </c>
      <c r="C2986">
        <v>4</v>
      </c>
      <c r="D2986">
        <v>1</v>
      </c>
      <c r="E2986" t="s">
        <v>11912</v>
      </c>
      <c r="G2986">
        <v>144</v>
      </c>
      <c r="H2986" t="s">
        <v>8647</v>
      </c>
      <c r="I2986" t="s">
        <v>8647</v>
      </c>
      <c r="J2986">
        <v>1400</v>
      </c>
      <c r="K2986" t="s">
        <v>8647</v>
      </c>
      <c r="L2986" t="s">
        <v>17202</v>
      </c>
      <c r="M2986">
        <v>1</v>
      </c>
    </row>
    <row r="2987" spans="1:13" x14ac:dyDescent="0.2">
      <c r="A2987" t="s">
        <v>19057</v>
      </c>
      <c r="B2987">
        <v>2026</v>
      </c>
      <c r="C2987">
        <v>4</v>
      </c>
      <c r="D2987">
        <v>2</v>
      </c>
      <c r="E2987" t="s">
        <v>11913</v>
      </c>
      <c r="F2987" t="s">
        <v>13475</v>
      </c>
      <c r="G2987">
        <v>113</v>
      </c>
      <c r="H2987">
        <v>6670</v>
      </c>
      <c r="I2987">
        <v>1417</v>
      </c>
      <c r="J2987">
        <v>8087</v>
      </c>
      <c r="K2987">
        <v>269220</v>
      </c>
      <c r="L2987" t="s">
        <v>17203</v>
      </c>
      <c r="M2987">
        <v>5</v>
      </c>
    </row>
    <row r="2988" spans="1:13" x14ac:dyDescent="0.2">
      <c r="A2988" t="s">
        <v>19058</v>
      </c>
      <c r="B2988">
        <v>2026</v>
      </c>
      <c r="C2988">
        <v>4</v>
      </c>
      <c r="D2988">
        <v>1</v>
      </c>
      <c r="E2988" t="s">
        <v>11912</v>
      </c>
      <c r="G2988">
        <v>144</v>
      </c>
      <c r="H2988" t="s">
        <v>8647</v>
      </c>
      <c r="I2988" t="s">
        <v>8647</v>
      </c>
      <c r="J2988">
        <v>1100</v>
      </c>
      <c r="K2988" t="s">
        <v>8647</v>
      </c>
      <c r="L2988" t="s">
        <v>17202</v>
      </c>
      <c r="M2988">
        <v>1</v>
      </c>
    </row>
    <row r="2989" spans="1:13" x14ac:dyDescent="0.2">
      <c r="A2989" t="s">
        <v>19059</v>
      </c>
      <c r="B2989">
        <v>2026</v>
      </c>
      <c r="C2989">
        <v>4</v>
      </c>
      <c r="D2989">
        <v>1</v>
      </c>
      <c r="E2989" t="s">
        <v>11912</v>
      </c>
      <c r="G2989">
        <v>143</v>
      </c>
      <c r="H2989" t="s">
        <v>8647</v>
      </c>
      <c r="I2989" t="s">
        <v>8647</v>
      </c>
      <c r="J2989">
        <v>1400</v>
      </c>
      <c r="K2989" t="s">
        <v>8647</v>
      </c>
      <c r="L2989" t="s">
        <v>17202</v>
      </c>
      <c r="M2989">
        <v>1</v>
      </c>
    </row>
    <row r="2990" spans="1:13" x14ac:dyDescent="0.2">
      <c r="A2990" t="s">
        <v>19059</v>
      </c>
      <c r="B2990">
        <v>2026</v>
      </c>
      <c r="C2990">
        <v>4</v>
      </c>
      <c r="D2990">
        <v>2</v>
      </c>
      <c r="E2990" t="s">
        <v>11913</v>
      </c>
      <c r="F2990" t="s">
        <v>13476</v>
      </c>
      <c r="G2990">
        <v>3</v>
      </c>
      <c r="H2990">
        <v>15630</v>
      </c>
      <c r="I2990">
        <v>2353</v>
      </c>
      <c r="J2990">
        <v>17983</v>
      </c>
      <c r="K2990">
        <v>442450</v>
      </c>
      <c r="L2990" t="s">
        <v>17203</v>
      </c>
      <c r="M2990">
        <v>5</v>
      </c>
    </row>
    <row r="2991" spans="1:13" x14ac:dyDescent="0.2">
      <c r="A2991" t="s">
        <v>19060</v>
      </c>
      <c r="B2991">
        <v>2026</v>
      </c>
      <c r="C2991">
        <v>4</v>
      </c>
      <c r="D2991">
        <v>2</v>
      </c>
      <c r="E2991" t="s">
        <v>11918</v>
      </c>
      <c r="F2991" t="s">
        <v>13478</v>
      </c>
      <c r="G2991">
        <v>2</v>
      </c>
      <c r="H2991">
        <v>8340</v>
      </c>
      <c r="I2991">
        <v>1024</v>
      </c>
      <c r="J2991">
        <v>9364</v>
      </c>
      <c r="K2991">
        <v>183320</v>
      </c>
      <c r="L2991" t="s">
        <v>17204</v>
      </c>
      <c r="M2991">
        <v>4</v>
      </c>
    </row>
    <row r="2992" spans="1:13" x14ac:dyDescent="0.2">
      <c r="A2992" t="s">
        <v>19060</v>
      </c>
      <c r="B2992">
        <v>2026</v>
      </c>
      <c r="C2992">
        <v>4</v>
      </c>
      <c r="D2992">
        <v>1</v>
      </c>
      <c r="E2992" t="s">
        <v>11912</v>
      </c>
      <c r="G2992">
        <v>143</v>
      </c>
      <c r="H2992" t="s">
        <v>8647</v>
      </c>
      <c r="I2992" t="s">
        <v>8647</v>
      </c>
      <c r="J2992">
        <v>1400</v>
      </c>
      <c r="K2992" t="s">
        <v>8647</v>
      </c>
      <c r="L2992" t="s">
        <v>17202</v>
      </c>
      <c r="M2992">
        <v>1</v>
      </c>
    </row>
    <row r="2993" spans="1:13" x14ac:dyDescent="0.2">
      <c r="A2993" t="s">
        <v>19061</v>
      </c>
      <c r="B2993">
        <v>2026</v>
      </c>
      <c r="C2993">
        <v>4</v>
      </c>
      <c r="D2993">
        <v>1</v>
      </c>
      <c r="E2993" t="s">
        <v>11912</v>
      </c>
      <c r="G2993">
        <v>142</v>
      </c>
      <c r="H2993" t="s">
        <v>8647</v>
      </c>
      <c r="I2993" t="s">
        <v>8647</v>
      </c>
      <c r="J2993">
        <v>1400</v>
      </c>
      <c r="K2993" t="s">
        <v>8647</v>
      </c>
      <c r="L2993" t="s">
        <v>17202</v>
      </c>
      <c r="M2993">
        <v>1</v>
      </c>
    </row>
    <row r="2994" spans="1:13" x14ac:dyDescent="0.2">
      <c r="A2994" t="s">
        <v>19062</v>
      </c>
      <c r="B2994">
        <v>2026</v>
      </c>
      <c r="C2994">
        <v>4</v>
      </c>
      <c r="D2994">
        <v>1</v>
      </c>
      <c r="E2994" t="s">
        <v>11912</v>
      </c>
      <c r="G2994">
        <v>143</v>
      </c>
      <c r="H2994" t="s">
        <v>8647</v>
      </c>
      <c r="I2994" t="s">
        <v>8647</v>
      </c>
      <c r="J2994">
        <v>1400</v>
      </c>
      <c r="K2994" t="s">
        <v>8647</v>
      </c>
      <c r="L2994" t="s">
        <v>17202</v>
      </c>
      <c r="M2994">
        <v>1</v>
      </c>
    </row>
    <row r="2995" spans="1:13" x14ac:dyDescent="0.2">
      <c r="A2995" t="s">
        <v>19062</v>
      </c>
      <c r="B2995">
        <v>2026</v>
      </c>
      <c r="C2995">
        <v>4</v>
      </c>
      <c r="D2995">
        <v>2</v>
      </c>
      <c r="E2995" t="s">
        <v>11918</v>
      </c>
      <c r="F2995" t="s">
        <v>13479</v>
      </c>
      <c r="G2995">
        <v>2</v>
      </c>
      <c r="H2995">
        <v>10530</v>
      </c>
      <c r="I2995">
        <v>968</v>
      </c>
      <c r="J2995">
        <v>11498</v>
      </c>
      <c r="K2995">
        <v>170600</v>
      </c>
      <c r="L2995" t="s">
        <v>17204</v>
      </c>
      <c r="M2995">
        <v>4</v>
      </c>
    </row>
    <row r="2996" spans="1:13" x14ac:dyDescent="0.2">
      <c r="A2996" t="s">
        <v>19063</v>
      </c>
      <c r="B2996">
        <v>2026</v>
      </c>
      <c r="C2996">
        <v>4</v>
      </c>
      <c r="D2996">
        <v>2</v>
      </c>
      <c r="E2996" t="s">
        <v>11918</v>
      </c>
      <c r="F2996" t="s">
        <v>13480</v>
      </c>
      <c r="G2996">
        <v>5</v>
      </c>
      <c r="H2996">
        <v>7500</v>
      </c>
      <c r="I2996">
        <v>765</v>
      </c>
      <c r="J2996">
        <v>8265</v>
      </c>
      <c r="K2996">
        <v>135620</v>
      </c>
      <c r="L2996" t="s">
        <v>17204</v>
      </c>
      <c r="M2996">
        <v>4</v>
      </c>
    </row>
    <row r="2997" spans="1:13" x14ac:dyDescent="0.2">
      <c r="A2997" t="s">
        <v>19063</v>
      </c>
      <c r="B2997">
        <v>2026</v>
      </c>
      <c r="C2997">
        <v>4</v>
      </c>
      <c r="D2997">
        <v>3</v>
      </c>
      <c r="E2997" t="s">
        <v>11913</v>
      </c>
      <c r="F2997" t="s">
        <v>13481</v>
      </c>
      <c r="G2997">
        <v>62</v>
      </c>
      <c r="H2997">
        <v>6610</v>
      </c>
      <c r="I2997">
        <v>1903</v>
      </c>
      <c r="J2997">
        <v>8513</v>
      </c>
      <c r="K2997">
        <v>363920</v>
      </c>
      <c r="L2997" t="s">
        <v>17203</v>
      </c>
      <c r="M2997">
        <v>5</v>
      </c>
    </row>
    <row r="2998" spans="1:13" x14ac:dyDescent="0.2">
      <c r="A2998" t="s">
        <v>19063</v>
      </c>
      <c r="B2998">
        <v>2026</v>
      </c>
      <c r="C2998">
        <v>4</v>
      </c>
      <c r="D2998">
        <v>4</v>
      </c>
      <c r="E2998" t="s">
        <v>11981</v>
      </c>
      <c r="F2998" t="s">
        <v>13482</v>
      </c>
      <c r="G2998">
        <v>40</v>
      </c>
      <c r="H2998">
        <v>1030</v>
      </c>
      <c r="I2998">
        <v>40</v>
      </c>
      <c r="J2998">
        <v>1070</v>
      </c>
      <c r="K2998">
        <v>7800</v>
      </c>
      <c r="L2998" t="s">
        <v>17213</v>
      </c>
      <c r="M2998">
        <v>6</v>
      </c>
    </row>
    <row r="2999" spans="1:13" x14ac:dyDescent="0.2">
      <c r="A2999" t="s">
        <v>19063</v>
      </c>
      <c r="B2999">
        <v>2026</v>
      </c>
      <c r="C2999">
        <v>4</v>
      </c>
      <c r="D2999">
        <v>5</v>
      </c>
      <c r="E2999" t="s">
        <v>11981</v>
      </c>
      <c r="F2999" t="s">
        <v>13483</v>
      </c>
      <c r="G2999">
        <v>35</v>
      </c>
      <c r="H2999">
        <v>420</v>
      </c>
      <c r="I2999">
        <v>26</v>
      </c>
      <c r="J2999">
        <v>446</v>
      </c>
      <c r="K2999">
        <v>5300</v>
      </c>
      <c r="L2999" t="s">
        <v>17213</v>
      </c>
      <c r="M2999">
        <v>6</v>
      </c>
    </row>
    <row r="3000" spans="1:13" x14ac:dyDescent="0.2">
      <c r="A3000" t="s">
        <v>19063</v>
      </c>
      <c r="B3000">
        <v>2026</v>
      </c>
      <c r="C3000">
        <v>4</v>
      </c>
      <c r="D3000">
        <v>6</v>
      </c>
      <c r="E3000" t="s">
        <v>11981</v>
      </c>
      <c r="F3000" t="s">
        <v>13484</v>
      </c>
      <c r="G3000">
        <v>29</v>
      </c>
      <c r="H3000">
        <v>630</v>
      </c>
      <c r="I3000">
        <v>56</v>
      </c>
      <c r="J3000">
        <v>686</v>
      </c>
      <c r="K3000">
        <v>11730</v>
      </c>
      <c r="L3000" t="s">
        <v>17213</v>
      </c>
      <c r="M3000">
        <v>6</v>
      </c>
    </row>
    <row r="3001" spans="1:13" x14ac:dyDescent="0.2">
      <c r="A3001" t="s">
        <v>19063</v>
      </c>
      <c r="B3001">
        <v>2026</v>
      </c>
      <c r="C3001">
        <v>4</v>
      </c>
      <c r="D3001">
        <v>7</v>
      </c>
      <c r="E3001" t="s">
        <v>11981</v>
      </c>
      <c r="F3001" t="s">
        <v>13485</v>
      </c>
      <c r="G3001">
        <v>25</v>
      </c>
      <c r="H3001">
        <v>480</v>
      </c>
      <c r="I3001">
        <v>52</v>
      </c>
      <c r="J3001">
        <v>532</v>
      </c>
      <c r="K3001">
        <v>11000</v>
      </c>
      <c r="L3001" t="s">
        <v>17213</v>
      </c>
      <c r="M3001">
        <v>6</v>
      </c>
    </row>
    <row r="3002" spans="1:13" x14ac:dyDescent="0.2">
      <c r="A3002" t="s">
        <v>19063</v>
      </c>
      <c r="B3002">
        <v>2026</v>
      </c>
      <c r="C3002">
        <v>4</v>
      </c>
      <c r="D3002">
        <v>8</v>
      </c>
      <c r="E3002" t="s">
        <v>11981</v>
      </c>
      <c r="F3002" t="s">
        <v>13486</v>
      </c>
      <c r="G3002">
        <v>10</v>
      </c>
      <c r="H3002">
        <v>840</v>
      </c>
      <c r="I3002">
        <v>147</v>
      </c>
      <c r="J3002">
        <v>987</v>
      </c>
      <c r="K3002">
        <v>31600</v>
      </c>
      <c r="L3002" t="s">
        <v>17213</v>
      </c>
      <c r="M3002">
        <v>6</v>
      </c>
    </row>
    <row r="3003" spans="1:13" x14ac:dyDescent="0.2">
      <c r="A3003" t="s">
        <v>19063</v>
      </c>
      <c r="B3003">
        <v>2026</v>
      </c>
      <c r="C3003">
        <v>4</v>
      </c>
      <c r="D3003">
        <v>1</v>
      </c>
      <c r="E3003" t="s">
        <v>11912</v>
      </c>
      <c r="G3003">
        <v>142</v>
      </c>
      <c r="H3003" t="s">
        <v>8647</v>
      </c>
      <c r="I3003" t="s">
        <v>8647</v>
      </c>
      <c r="J3003">
        <v>1400</v>
      </c>
      <c r="K3003" t="s">
        <v>8647</v>
      </c>
      <c r="L3003" t="s">
        <v>17202</v>
      </c>
      <c r="M3003">
        <v>1</v>
      </c>
    </row>
    <row r="3004" spans="1:13" x14ac:dyDescent="0.2">
      <c r="A3004" t="s">
        <v>19064</v>
      </c>
      <c r="B3004">
        <v>2026</v>
      </c>
      <c r="C3004">
        <v>4</v>
      </c>
      <c r="D3004">
        <v>1</v>
      </c>
      <c r="E3004" t="s">
        <v>11912</v>
      </c>
      <c r="G3004">
        <v>142</v>
      </c>
      <c r="H3004" t="s">
        <v>8647</v>
      </c>
      <c r="I3004" t="s">
        <v>8647</v>
      </c>
      <c r="J3004">
        <v>1200</v>
      </c>
      <c r="K3004" t="s">
        <v>8647</v>
      </c>
      <c r="L3004" t="s">
        <v>17202</v>
      </c>
      <c r="M3004">
        <v>1</v>
      </c>
    </row>
    <row r="3005" spans="1:13" x14ac:dyDescent="0.2">
      <c r="A3005" t="s">
        <v>19064</v>
      </c>
      <c r="B3005">
        <v>2026</v>
      </c>
      <c r="C3005">
        <v>4</v>
      </c>
      <c r="D3005">
        <v>3</v>
      </c>
      <c r="E3005" t="s">
        <v>11913</v>
      </c>
      <c r="F3005" t="s">
        <v>13488</v>
      </c>
      <c r="G3005">
        <v>98</v>
      </c>
      <c r="H3005">
        <v>10860</v>
      </c>
      <c r="I3005">
        <v>4566</v>
      </c>
      <c r="J3005">
        <v>15426</v>
      </c>
      <c r="K3005">
        <v>877930</v>
      </c>
      <c r="L3005" t="s">
        <v>17203</v>
      </c>
      <c r="M3005">
        <v>5</v>
      </c>
    </row>
    <row r="3006" spans="1:13" x14ac:dyDescent="0.2">
      <c r="A3006" t="s">
        <v>19064</v>
      </c>
      <c r="B3006">
        <v>2026</v>
      </c>
      <c r="C3006">
        <v>4</v>
      </c>
      <c r="D3006">
        <v>2</v>
      </c>
      <c r="E3006" t="s">
        <v>11918</v>
      </c>
      <c r="F3006" t="s">
        <v>13487</v>
      </c>
      <c r="G3006">
        <v>1</v>
      </c>
      <c r="H3006">
        <v>1250</v>
      </c>
      <c r="I3006">
        <v>108</v>
      </c>
      <c r="J3006">
        <v>1358</v>
      </c>
      <c r="K3006">
        <v>27500</v>
      </c>
      <c r="L3006" t="s">
        <v>17204</v>
      </c>
      <c r="M3006">
        <v>4</v>
      </c>
    </row>
    <row r="3007" spans="1:13" x14ac:dyDescent="0.2">
      <c r="A3007" t="s">
        <v>19065</v>
      </c>
      <c r="B3007">
        <v>2026</v>
      </c>
      <c r="C3007">
        <v>4</v>
      </c>
      <c r="D3007">
        <v>2</v>
      </c>
      <c r="E3007" t="s">
        <v>11918</v>
      </c>
      <c r="F3007" t="s">
        <v>13489</v>
      </c>
      <c r="G3007">
        <v>22</v>
      </c>
      <c r="H3007">
        <v>4380</v>
      </c>
      <c r="I3007">
        <v>45</v>
      </c>
      <c r="J3007">
        <v>4425</v>
      </c>
      <c r="K3007">
        <v>4050</v>
      </c>
      <c r="L3007" t="s">
        <v>17204</v>
      </c>
      <c r="M3007">
        <v>4</v>
      </c>
    </row>
    <row r="3008" spans="1:13" x14ac:dyDescent="0.2">
      <c r="A3008" t="s">
        <v>19065</v>
      </c>
      <c r="B3008">
        <v>2026</v>
      </c>
      <c r="C3008">
        <v>4</v>
      </c>
      <c r="D3008">
        <v>3</v>
      </c>
      <c r="E3008" t="s">
        <v>11913</v>
      </c>
      <c r="F3008" t="s">
        <v>13490</v>
      </c>
      <c r="G3008">
        <v>131</v>
      </c>
      <c r="H3008">
        <v>7000</v>
      </c>
      <c r="I3008">
        <v>1991</v>
      </c>
      <c r="J3008">
        <v>8991</v>
      </c>
      <c r="K3008">
        <v>380500</v>
      </c>
      <c r="L3008" t="s">
        <v>17203</v>
      </c>
      <c r="M3008">
        <v>5</v>
      </c>
    </row>
    <row r="3009" spans="1:13" x14ac:dyDescent="0.2">
      <c r="A3009" t="s">
        <v>19065</v>
      </c>
      <c r="B3009">
        <v>2026</v>
      </c>
      <c r="C3009">
        <v>4</v>
      </c>
      <c r="D3009">
        <v>4</v>
      </c>
      <c r="E3009" t="s">
        <v>11981</v>
      </c>
      <c r="F3009" t="s">
        <v>13491</v>
      </c>
      <c r="G3009">
        <v>33</v>
      </c>
      <c r="H3009">
        <v>1360</v>
      </c>
      <c r="I3009">
        <v>29</v>
      </c>
      <c r="J3009">
        <v>1389</v>
      </c>
      <c r="K3009">
        <v>5120</v>
      </c>
      <c r="L3009" t="s">
        <v>17213</v>
      </c>
      <c r="M3009">
        <v>6</v>
      </c>
    </row>
    <row r="3010" spans="1:13" x14ac:dyDescent="0.2">
      <c r="A3010" t="s">
        <v>19065</v>
      </c>
      <c r="B3010">
        <v>2026</v>
      </c>
      <c r="C3010">
        <v>4</v>
      </c>
      <c r="D3010">
        <v>1</v>
      </c>
      <c r="E3010" t="s">
        <v>11912</v>
      </c>
      <c r="G3010">
        <v>142</v>
      </c>
      <c r="H3010" t="s">
        <v>8647</v>
      </c>
      <c r="I3010" t="s">
        <v>8647</v>
      </c>
      <c r="J3010">
        <v>1000</v>
      </c>
      <c r="K3010" t="s">
        <v>8647</v>
      </c>
      <c r="L3010" t="s">
        <v>17202</v>
      </c>
      <c r="M3010">
        <v>1</v>
      </c>
    </row>
    <row r="3011" spans="1:13" x14ac:dyDescent="0.2">
      <c r="A3011" t="s">
        <v>19066</v>
      </c>
      <c r="B3011">
        <v>2026</v>
      </c>
      <c r="C3011">
        <v>4</v>
      </c>
      <c r="D3011">
        <v>1</v>
      </c>
      <c r="E3011" t="s">
        <v>11912</v>
      </c>
      <c r="G3011">
        <v>142</v>
      </c>
      <c r="H3011" t="s">
        <v>8647</v>
      </c>
      <c r="I3011" t="s">
        <v>8647</v>
      </c>
      <c r="J3011">
        <v>1400</v>
      </c>
      <c r="K3011" t="s">
        <v>8647</v>
      </c>
      <c r="L3011" t="s">
        <v>17202</v>
      </c>
      <c r="M3011">
        <v>1</v>
      </c>
    </row>
    <row r="3012" spans="1:13" x14ac:dyDescent="0.2">
      <c r="A3012" t="s">
        <v>19066</v>
      </c>
      <c r="B3012">
        <v>2026</v>
      </c>
      <c r="C3012">
        <v>4</v>
      </c>
      <c r="D3012">
        <v>3</v>
      </c>
      <c r="E3012" t="s">
        <v>11913</v>
      </c>
      <c r="F3012" t="s">
        <v>13493</v>
      </c>
      <c r="G3012">
        <v>77</v>
      </c>
      <c r="H3012">
        <v>10850</v>
      </c>
      <c r="I3012">
        <v>6608</v>
      </c>
      <c r="J3012">
        <v>17458</v>
      </c>
      <c r="K3012">
        <v>1275475</v>
      </c>
      <c r="L3012" t="s">
        <v>17203</v>
      </c>
      <c r="M3012">
        <v>5</v>
      </c>
    </row>
    <row r="3013" spans="1:13" x14ac:dyDescent="0.2">
      <c r="A3013" t="s">
        <v>19066</v>
      </c>
      <c r="B3013">
        <v>2026</v>
      </c>
      <c r="C3013">
        <v>4</v>
      </c>
      <c r="D3013">
        <v>2</v>
      </c>
      <c r="E3013" t="s">
        <v>11918</v>
      </c>
      <c r="F3013" t="s">
        <v>13492</v>
      </c>
      <c r="G3013">
        <v>3</v>
      </c>
      <c r="H3013">
        <v>8340</v>
      </c>
      <c r="I3013">
        <v>979</v>
      </c>
      <c r="J3013">
        <v>9319</v>
      </c>
      <c r="K3013">
        <v>174980</v>
      </c>
      <c r="L3013" t="s">
        <v>17204</v>
      </c>
      <c r="M3013">
        <v>4</v>
      </c>
    </row>
    <row r="3014" spans="1:13" x14ac:dyDescent="0.2">
      <c r="A3014" t="s">
        <v>19067</v>
      </c>
      <c r="B3014">
        <v>2026</v>
      </c>
      <c r="C3014">
        <v>4</v>
      </c>
      <c r="D3014">
        <v>3</v>
      </c>
      <c r="E3014" t="s">
        <v>11918</v>
      </c>
      <c r="F3014" t="s">
        <v>13494</v>
      </c>
      <c r="G3014">
        <v>23</v>
      </c>
      <c r="H3014">
        <v>4170</v>
      </c>
      <c r="I3014">
        <v>44</v>
      </c>
      <c r="J3014">
        <v>4214</v>
      </c>
      <c r="K3014">
        <v>4090</v>
      </c>
      <c r="L3014" t="s">
        <v>17204</v>
      </c>
      <c r="M3014">
        <v>4</v>
      </c>
    </row>
    <row r="3015" spans="1:13" x14ac:dyDescent="0.2">
      <c r="A3015" t="s">
        <v>19067</v>
      </c>
      <c r="B3015">
        <v>2026</v>
      </c>
      <c r="C3015">
        <v>4</v>
      </c>
      <c r="D3015">
        <v>2</v>
      </c>
      <c r="E3015" t="s">
        <v>11981</v>
      </c>
      <c r="F3015" t="s">
        <v>13495</v>
      </c>
      <c r="G3015">
        <v>43</v>
      </c>
      <c r="H3015">
        <v>3750</v>
      </c>
      <c r="I3015">
        <v>102</v>
      </c>
      <c r="J3015">
        <v>3852</v>
      </c>
      <c r="K3015">
        <v>18750</v>
      </c>
      <c r="L3015" t="s">
        <v>17213</v>
      </c>
      <c r="M3015">
        <v>6</v>
      </c>
    </row>
    <row r="3016" spans="1:13" x14ac:dyDescent="0.2">
      <c r="A3016" t="s">
        <v>19067</v>
      </c>
      <c r="B3016">
        <v>2026</v>
      </c>
      <c r="C3016">
        <v>4</v>
      </c>
      <c r="D3016">
        <v>1</v>
      </c>
      <c r="E3016" t="s">
        <v>11912</v>
      </c>
      <c r="G3016">
        <v>133</v>
      </c>
      <c r="H3016" t="s">
        <v>8647</v>
      </c>
      <c r="I3016" t="s">
        <v>8647</v>
      </c>
      <c r="J3016">
        <v>1000</v>
      </c>
      <c r="K3016" t="s">
        <v>8647</v>
      </c>
      <c r="L3016" t="s">
        <v>17202</v>
      </c>
      <c r="M3016">
        <v>1</v>
      </c>
    </row>
    <row r="3017" spans="1:13" x14ac:dyDescent="0.2">
      <c r="A3017" t="s">
        <v>19068</v>
      </c>
      <c r="B3017">
        <v>2026</v>
      </c>
      <c r="C3017">
        <v>4</v>
      </c>
      <c r="D3017">
        <v>1</v>
      </c>
      <c r="E3017" t="s">
        <v>11912</v>
      </c>
      <c r="G3017">
        <v>142</v>
      </c>
      <c r="H3017" t="s">
        <v>8647</v>
      </c>
      <c r="I3017" t="s">
        <v>8647</v>
      </c>
      <c r="J3017">
        <v>1400</v>
      </c>
      <c r="K3017" t="s">
        <v>8647</v>
      </c>
      <c r="L3017" t="s">
        <v>17202</v>
      </c>
      <c r="M3017">
        <v>1</v>
      </c>
    </row>
    <row r="3018" spans="1:13" x14ac:dyDescent="0.2">
      <c r="A3018" t="s">
        <v>19068</v>
      </c>
      <c r="B3018">
        <v>2026</v>
      </c>
      <c r="C3018">
        <v>4</v>
      </c>
      <c r="D3018">
        <v>3</v>
      </c>
      <c r="E3018" t="s">
        <v>11913</v>
      </c>
      <c r="F3018" t="s">
        <v>13497</v>
      </c>
      <c r="G3018">
        <v>67</v>
      </c>
      <c r="H3018">
        <v>10720</v>
      </c>
      <c r="I3018">
        <v>1111</v>
      </c>
      <c r="J3018">
        <v>11831</v>
      </c>
      <c r="K3018">
        <v>205510</v>
      </c>
      <c r="L3018" t="s">
        <v>17203</v>
      </c>
      <c r="M3018">
        <v>5</v>
      </c>
    </row>
    <row r="3019" spans="1:13" x14ac:dyDescent="0.2">
      <c r="A3019" t="s">
        <v>19068</v>
      </c>
      <c r="B3019">
        <v>2026</v>
      </c>
      <c r="C3019">
        <v>4</v>
      </c>
      <c r="D3019">
        <v>2</v>
      </c>
      <c r="E3019" t="s">
        <v>11918</v>
      </c>
      <c r="F3019" t="s">
        <v>13496</v>
      </c>
      <c r="G3019">
        <v>1</v>
      </c>
      <c r="H3019">
        <v>7780</v>
      </c>
      <c r="I3019">
        <v>702</v>
      </c>
      <c r="J3019">
        <v>8482</v>
      </c>
      <c r="K3019">
        <v>124940</v>
      </c>
      <c r="L3019" t="s">
        <v>17204</v>
      </c>
      <c r="M3019">
        <v>4</v>
      </c>
    </row>
    <row r="3020" spans="1:13" x14ac:dyDescent="0.2">
      <c r="A3020" t="s">
        <v>19069</v>
      </c>
      <c r="B3020">
        <v>2026</v>
      </c>
      <c r="C3020">
        <v>4</v>
      </c>
      <c r="D3020">
        <v>2</v>
      </c>
      <c r="E3020" t="s">
        <v>11918</v>
      </c>
      <c r="F3020" t="s">
        <v>13498</v>
      </c>
      <c r="G3020">
        <v>12</v>
      </c>
      <c r="H3020">
        <v>1460</v>
      </c>
      <c r="I3020">
        <v>78</v>
      </c>
      <c r="J3020">
        <v>1538</v>
      </c>
      <c r="K3020">
        <v>13100</v>
      </c>
      <c r="L3020" t="s">
        <v>17204</v>
      </c>
      <c r="M3020">
        <v>4</v>
      </c>
    </row>
    <row r="3021" spans="1:13" x14ac:dyDescent="0.2">
      <c r="A3021" t="s">
        <v>19069</v>
      </c>
      <c r="B3021">
        <v>2026</v>
      </c>
      <c r="C3021">
        <v>4</v>
      </c>
      <c r="D3021">
        <v>3</v>
      </c>
      <c r="E3021" t="s">
        <v>11913</v>
      </c>
      <c r="F3021" t="s">
        <v>13500</v>
      </c>
      <c r="G3021">
        <v>34</v>
      </c>
      <c r="H3021">
        <v>15130</v>
      </c>
      <c r="I3021">
        <v>3189</v>
      </c>
      <c r="J3021">
        <v>18319</v>
      </c>
      <c r="K3021">
        <v>605730</v>
      </c>
      <c r="L3021" t="s">
        <v>17203</v>
      </c>
      <c r="M3021">
        <v>5</v>
      </c>
    </row>
    <row r="3022" spans="1:13" x14ac:dyDescent="0.2">
      <c r="A3022" t="s">
        <v>19069</v>
      </c>
      <c r="B3022">
        <v>2026</v>
      </c>
      <c r="C3022">
        <v>4</v>
      </c>
      <c r="D3022">
        <v>4</v>
      </c>
      <c r="E3022" t="s">
        <v>11981</v>
      </c>
      <c r="F3022" t="s">
        <v>13501</v>
      </c>
      <c r="G3022">
        <v>31</v>
      </c>
      <c r="H3022">
        <v>730</v>
      </c>
      <c r="I3022">
        <v>49</v>
      </c>
      <c r="J3022">
        <v>779</v>
      </c>
      <c r="K3022">
        <v>10180</v>
      </c>
      <c r="L3022" t="s">
        <v>17213</v>
      </c>
      <c r="M3022">
        <v>6</v>
      </c>
    </row>
    <row r="3023" spans="1:13" x14ac:dyDescent="0.2">
      <c r="A3023" t="s">
        <v>19069</v>
      </c>
      <c r="B3023">
        <v>2026</v>
      </c>
      <c r="C3023">
        <v>4</v>
      </c>
      <c r="D3023">
        <v>5</v>
      </c>
      <c r="E3023" t="s">
        <v>11981</v>
      </c>
      <c r="F3023" t="s">
        <v>13502</v>
      </c>
      <c r="G3023">
        <v>26</v>
      </c>
      <c r="H3023">
        <v>1150</v>
      </c>
      <c r="I3023">
        <v>103</v>
      </c>
      <c r="J3023">
        <v>1253</v>
      </c>
      <c r="K3023">
        <v>21650</v>
      </c>
      <c r="L3023" t="s">
        <v>17213</v>
      </c>
      <c r="M3023">
        <v>6</v>
      </c>
    </row>
    <row r="3024" spans="1:13" x14ac:dyDescent="0.2">
      <c r="A3024" t="s">
        <v>19069</v>
      </c>
      <c r="B3024">
        <v>2026</v>
      </c>
      <c r="C3024">
        <v>4</v>
      </c>
      <c r="D3024">
        <v>6</v>
      </c>
      <c r="E3024" t="s">
        <v>11981</v>
      </c>
      <c r="F3024" t="s">
        <v>13503</v>
      </c>
      <c r="G3024">
        <v>16</v>
      </c>
      <c r="H3024">
        <v>1460</v>
      </c>
      <c r="I3024">
        <v>198</v>
      </c>
      <c r="J3024">
        <v>1658</v>
      </c>
      <c r="K3024">
        <v>42260</v>
      </c>
      <c r="L3024" t="s">
        <v>17213</v>
      </c>
      <c r="M3024">
        <v>6</v>
      </c>
    </row>
    <row r="3025" spans="1:13" x14ac:dyDescent="0.2">
      <c r="A3025" t="s">
        <v>19069</v>
      </c>
      <c r="B3025">
        <v>2026</v>
      </c>
      <c r="C3025">
        <v>4</v>
      </c>
      <c r="D3025">
        <v>1</v>
      </c>
      <c r="E3025" t="s">
        <v>11912</v>
      </c>
      <c r="G3025">
        <v>135</v>
      </c>
      <c r="H3025" t="s">
        <v>8647</v>
      </c>
      <c r="I3025" t="s">
        <v>8647</v>
      </c>
      <c r="J3025">
        <v>1400</v>
      </c>
      <c r="K3025" t="s">
        <v>8647</v>
      </c>
      <c r="L3025" t="s">
        <v>17202</v>
      </c>
      <c r="M3025">
        <v>1</v>
      </c>
    </row>
    <row r="3026" spans="1:13" x14ac:dyDescent="0.2">
      <c r="A3026" t="s">
        <v>19070</v>
      </c>
      <c r="B3026">
        <v>2026</v>
      </c>
      <c r="C3026">
        <v>4</v>
      </c>
      <c r="D3026">
        <v>1</v>
      </c>
      <c r="E3026" t="s">
        <v>11912</v>
      </c>
      <c r="G3026">
        <v>142</v>
      </c>
      <c r="H3026" t="s">
        <v>8647</v>
      </c>
      <c r="I3026" t="s">
        <v>8647</v>
      </c>
      <c r="J3026">
        <v>1400</v>
      </c>
      <c r="K3026" t="s">
        <v>8647</v>
      </c>
      <c r="L3026" t="s">
        <v>17202</v>
      </c>
      <c r="M3026">
        <v>1</v>
      </c>
    </row>
    <row r="3027" spans="1:13" x14ac:dyDescent="0.2">
      <c r="A3027" t="s">
        <v>19071</v>
      </c>
      <c r="B3027">
        <v>2026</v>
      </c>
      <c r="C3027">
        <v>4</v>
      </c>
      <c r="D3027">
        <v>1</v>
      </c>
      <c r="E3027" t="s">
        <v>11912</v>
      </c>
      <c r="G3027">
        <v>142</v>
      </c>
      <c r="H3027" t="s">
        <v>8647</v>
      </c>
      <c r="I3027" t="s">
        <v>8647</v>
      </c>
      <c r="J3027">
        <v>1400</v>
      </c>
      <c r="K3027" t="s">
        <v>8647</v>
      </c>
      <c r="L3027" t="s">
        <v>17202</v>
      </c>
      <c r="M3027">
        <v>1</v>
      </c>
    </row>
    <row r="3028" spans="1:13" x14ac:dyDescent="0.2">
      <c r="A3028" t="s">
        <v>19071</v>
      </c>
      <c r="B3028">
        <v>2026</v>
      </c>
      <c r="C3028">
        <v>4</v>
      </c>
      <c r="D3028">
        <v>3</v>
      </c>
      <c r="E3028" t="s">
        <v>11913</v>
      </c>
      <c r="F3028" t="s">
        <v>13504</v>
      </c>
      <c r="G3028">
        <v>17</v>
      </c>
      <c r="H3028">
        <v>17700</v>
      </c>
      <c r="I3028">
        <v>10270</v>
      </c>
      <c r="J3028">
        <v>27970</v>
      </c>
      <c r="K3028">
        <v>1981620</v>
      </c>
      <c r="L3028" t="s">
        <v>17203</v>
      </c>
      <c r="M3028">
        <v>5</v>
      </c>
    </row>
    <row r="3029" spans="1:13" x14ac:dyDescent="0.2">
      <c r="A3029" t="s">
        <v>19071</v>
      </c>
      <c r="B3029">
        <v>2026</v>
      </c>
      <c r="C3029">
        <v>4</v>
      </c>
      <c r="D3029">
        <v>2</v>
      </c>
      <c r="E3029" t="s">
        <v>11918</v>
      </c>
      <c r="F3029" t="s">
        <v>13505</v>
      </c>
      <c r="G3029">
        <v>2</v>
      </c>
      <c r="H3029">
        <v>2090</v>
      </c>
      <c r="I3029">
        <v>249</v>
      </c>
      <c r="J3029">
        <v>2339</v>
      </c>
      <c r="K3029">
        <v>44570</v>
      </c>
      <c r="L3029" t="s">
        <v>17204</v>
      </c>
      <c r="M3029">
        <v>4</v>
      </c>
    </row>
    <row r="3030" spans="1:13" x14ac:dyDescent="0.2">
      <c r="A3030" t="s">
        <v>19072</v>
      </c>
      <c r="B3030">
        <v>2026</v>
      </c>
      <c r="C3030">
        <v>4</v>
      </c>
      <c r="D3030">
        <v>3</v>
      </c>
      <c r="E3030" t="s">
        <v>11918</v>
      </c>
      <c r="F3030" t="s">
        <v>13506</v>
      </c>
      <c r="G3030">
        <v>1</v>
      </c>
      <c r="H3030">
        <v>2710</v>
      </c>
      <c r="I3030">
        <v>417</v>
      </c>
      <c r="J3030">
        <v>3127</v>
      </c>
      <c r="K3030">
        <v>62290</v>
      </c>
      <c r="L3030" t="s">
        <v>17204</v>
      </c>
      <c r="M3030">
        <v>4</v>
      </c>
    </row>
    <row r="3031" spans="1:13" x14ac:dyDescent="0.2">
      <c r="A3031" t="s">
        <v>19072</v>
      </c>
      <c r="B3031">
        <v>2026</v>
      </c>
      <c r="C3031">
        <v>4</v>
      </c>
      <c r="D3031">
        <v>2</v>
      </c>
      <c r="E3031" t="s">
        <v>11913</v>
      </c>
      <c r="F3031" t="s">
        <v>13507</v>
      </c>
      <c r="G3031">
        <v>10</v>
      </c>
      <c r="H3031">
        <v>20280</v>
      </c>
      <c r="I3031">
        <v>10565</v>
      </c>
      <c r="J3031">
        <v>30845</v>
      </c>
      <c r="K3031">
        <v>2036430</v>
      </c>
      <c r="L3031" t="s">
        <v>17203</v>
      </c>
      <c r="M3031">
        <v>5</v>
      </c>
    </row>
    <row r="3032" spans="1:13" x14ac:dyDescent="0.2">
      <c r="A3032" t="s">
        <v>19072</v>
      </c>
      <c r="B3032">
        <v>2026</v>
      </c>
      <c r="C3032">
        <v>4</v>
      </c>
      <c r="D3032">
        <v>1</v>
      </c>
      <c r="E3032" t="s">
        <v>11912</v>
      </c>
      <c r="G3032">
        <v>142</v>
      </c>
      <c r="H3032" t="s">
        <v>8647</v>
      </c>
      <c r="I3032" t="s">
        <v>8647</v>
      </c>
      <c r="J3032">
        <v>1400</v>
      </c>
      <c r="K3032" t="s">
        <v>8647</v>
      </c>
      <c r="L3032" t="s">
        <v>17202</v>
      </c>
      <c r="M3032">
        <v>1</v>
      </c>
    </row>
    <row r="3033" spans="1:13" x14ac:dyDescent="0.2">
      <c r="A3033" t="s">
        <v>19073</v>
      </c>
      <c r="B3033">
        <v>2026</v>
      </c>
      <c r="C3033">
        <v>4</v>
      </c>
      <c r="D3033">
        <v>1</v>
      </c>
      <c r="E3033" t="s">
        <v>11912</v>
      </c>
      <c r="G3033">
        <v>142</v>
      </c>
      <c r="H3033" t="s">
        <v>8647</v>
      </c>
      <c r="I3033" t="s">
        <v>8647</v>
      </c>
      <c r="J3033">
        <v>1400</v>
      </c>
      <c r="K3033" t="s">
        <v>8647</v>
      </c>
      <c r="L3033" t="s">
        <v>17202</v>
      </c>
      <c r="M3033">
        <v>1</v>
      </c>
    </row>
    <row r="3034" spans="1:13" x14ac:dyDescent="0.2">
      <c r="A3034" t="s">
        <v>19073</v>
      </c>
      <c r="B3034">
        <v>2026</v>
      </c>
      <c r="C3034">
        <v>4</v>
      </c>
      <c r="D3034">
        <v>2</v>
      </c>
      <c r="E3034" t="s">
        <v>11913</v>
      </c>
      <c r="F3034" t="s">
        <v>13508</v>
      </c>
      <c r="G3034">
        <v>24</v>
      </c>
      <c r="H3034">
        <v>1000</v>
      </c>
      <c r="I3034">
        <v>102</v>
      </c>
      <c r="J3034">
        <v>1102</v>
      </c>
      <c r="K3034">
        <v>60797.35</v>
      </c>
      <c r="L3034" t="s">
        <v>17203</v>
      </c>
      <c r="M3034">
        <v>5</v>
      </c>
    </row>
    <row r="3035" spans="1:13" x14ac:dyDescent="0.2">
      <c r="A3035" t="s">
        <v>19073</v>
      </c>
      <c r="B3035">
        <v>2026</v>
      </c>
      <c r="C3035">
        <v>4</v>
      </c>
      <c r="D3035">
        <v>4</v>
      </c>
      <c r="E3035" t="s">
        <v>11913</v>
      </c>
      <c r="F3035" t="s">
        <v>13509</v>
      </c>
      <c r="G3035">
        <v>39</v>
      </c>
      <c r="H3035">
        <v>20870</v>
      </c>
      <c r="I3035">
        <v>6957</v>
      </c>
      <c r="J3035">
        <v>27827</v>
      </c>
      <c r="K3035">
        <v>1333410</v>
      </c>
      <c r="L3035" t="s">
        <v>17203</v>
      </c>
      <c r="M3035">
        <v>5</v>
      </c>
    </row>
    <row r="3036" spans="1:13" x14ac:dyDescent="0.2">
      <c r="A3036" t="s">
        <v>19073</v>
      </c>
      <c r="B3036">
        <v>2026</v>
      </c>
      <c r="C3036">
        <v>4</v>
      </c>
      <c r="D3036">
        <v>3</v>
      </c>
      <c r="E3036" t="s">
        <v>11981</v>
      </c>
      <c r="F3036" t="s">
        <v>13510</v>
      </c>
      <c r="G3036">
        <v>35</v>
      </c>
      <c r="H3036">
        <v>630</v>
      </c>
      <c r="I3036">
        <v>32</v>
      </c>
      <c r="J3036">
        <v>662</v>
      </c>
      <c r="K3036">
        <v>7950</v>
      </c>
      <c r="L3036" t="s">
        <v>17213</v>
      </c>
      <c r="M3036">
        <v>6</v>
      </c>
    </row>
    <row r="3037" spans="1:13" x14ac:dyDescent="0.2">
      <c r="A3037" t="s">
        <v>19073</v>
      </c>
      <c r="B3037">
        <v>2026</v>
      </c>
      <c r="C3037">
        <v>4</v>
      </c>
      <c r="D3037">
        <v>6</v>
      </c>
      <c r="E3037" t="s">
        <v>11981</v>
      </c>
      <c r="F3037" t="s">
        <v>13512</v>
      </c>
      <c r="G3037">
        <v>10</v>
      </c>
      <c r="H3037">
        <v>1050</v>
      </c>
      <c r="I3037">
        <v>183</v>
      </c>
      <c r="J3037">
        <v>1233</v>
      </c>
      <c r="K3037">
        <v>39500</v>
      </c>
      <c r="L3037" t="s">
        <v>17213</v>
      </c>
      <c r="M3037">
        <v>6</v>
      </c>
    </row>
    <row r="3038" spans="1:13" x14ac:dyDescent="0.2">
      <c r="A3038" t="s">
        <v>19073</v>
      </c>
      <c r="B3038">
        <v>2026</v>
      </c>
      <c r="C3038">
        <v>4</v>
      </c>
      <c r="D3038">
        <v>7</v>
      </c>
      <c r="E3038" t="s">
        <v>11981</v>
      </c>
      <c r="F3038" t="s">
        <v>13513</v>
      </c>
      <c r="G3038">
        <v>32</v>
      </c>
      <c r="H3038">
        <v>630</v>
      </c>
      <c r="I3038">
        <v>47</v>
      </c>
      <c r="J3038">
        <v>677</v>
      </c>
      <c r="K3038">
        <v>9840</v>
      </c>
      <c r="L3038" t="s">
        <v>17213</v>
      </c>
      <c r="M3038">
        <v>6</v>
      </c>
    </row>
    <row r="3039" spans="1:13" x14ac:dyDescent="0.2">
      <c r="A3039" t="s">
        <v>19073</v>
      </c>
      <c r="B3039">
        <v>2026</v>
      </c>
      <c r="C3039">
        <v>4</v>
      </c>
      <c r="D3039">
        <v>5</v>
      </c>
      <c r="E3039" t="s">
        <v>11918</v>
      </c>
      <c r="F3039" t="s">
        <v>17284</v>
      </c>
      <c r="G3039">
        <v>5</v>
      </c>
      <c r="H3039">
        <v>3750</v>
      </c>
      <c r="I3039">
        <v>384</v>
      </c>
      <c r="J3039">
        <v>4134</v>
      </c>
      <c r="K3039">
        <v>68120</v>
      </c>
      <c r="L3039" t="s">
        <v>17204</v>
      </c>
      <c r="M3039">
        <v>4</v>
      </c>
    </row>
    <row r="3040" spans="1:13" x14ac:dyDescent="0.2">
      <c r="A3040" t="s">
        <v>19074</v>
      </c>
      <c r="B3040">
        <v>2026</v>
      </c>
      <c r="C3040">
        <v>4</v>
      </c>
      <c r="D3040">
        <v>2</v>
      </c>
      <c r="E3040" t="s">
        <v>11981</v>
      </c>
      <c r="F3040" t="s">
        <v>13514</v>
      </c>
      <c r="G3040">
        <v>25</v>
      </c>
      <c r="H3040">
        <v>3750</v>
      </c>
      <c r="I3040">
        <v>407</v>
      </c>
      <c r="J3040">
        <v>4157</v>
      </c>
      <c r="K3040">
        <v>86250</v>
      </c>
      <c r="L3040" t="s">
        <v>17213</v>
      </c>
      <c r="M3040">
        <v>6</v>
      </c>
    </row>
    <row r="3041" spans="1:13" x14ac:dyDescent="0.2">
      <c r="A3041" t="s">
        <v>19074</v>
      </c>
      <c r="B3041">
        <v>2026</v>
      </c>
      <c r="C3041">
        <v>4</v>
      </c>
      <c r="D3041">
        <v>1</v>
      </c>
      <c r="E3041" t="s">
        <v>11912</v>
      </c>
      <c r="G3041">
        <v>142</v>
      </c>
      <c r="H3041" t="s">
        <v>8647</v>
      </c>
      <c r="I3041" t="s">
        <v>8647</v>
      </c>
      <c r="J3041">
        <v>1400</v>
      </c>
      <c r="K3041" t="s">
        <v>8647</v>
      </c>
      <c r="L3041" t="s">
        <v>17202</v>
      </c>
      <c r="M3041">
        <v>1</v>
      </c>
    </row>
    <row r="3042" spans="1:13" x14ac:dyDescent="0.2">
      <c r="A3042" t="s">
        <v>19075</v>
      </c>
      <c r="B3042">
        <v>2026</v>
      </c>
      <c r="C3042">
        <v>4</v>
      </c>
      <c r="D3042">
        <v>1</v>
      </c>
      <c r="E3042" t="s">
        <v>11912</v>
      </c>
      <c r="G3042">
        <v>140</v>
      </c>
      <c r="H3042" t="s">
        <v>8647</v>
      </c>
      <c r="I3042" t="s">
        <v>8647</v>
      </c>
      <c r="J3042">
        <v>600</v>
      </c>
      <c r="K3042" t="s">
        <v>8647</v>
      </c>
      <c r="L3042" t="s">
        <v>17202</v>
      </c>
      <c r="M3042">
        <v>1</v>
      </c>
    </row>
    <row r="3043" spans="1:13" x14ac:dyDescent="0.2">
      <c r="A3043" t="s">
        <v>19075</v>
      </c>
      <c r="B3043">
        <v>2026</v>
      </c>
      <c r="C3043">
        <v>4</v>
      </c>
      <c r="D3043">
        <v>5</v>
      </c>
      <c r="E3043" t="s">
        <v>11981</v>
      </c>
      <c r="F3043" t="s">
        <v>13519</v>
      </c>
      <c r="G3043">
        <v>5</v>
      </c>
      <c r="H3043">
        <v>840</v>
      </c>
      <c r="I3043">
        <v>166</v>
      </c>
      <c r="J3043">
        <v>1006</v>
      </c>
      <c r="K3043">
        <v>35800</v>
      </c>
      <c r="L3043" t="s">
        <v>17213</v>
      </c>
      <c r="M3043">
        <v>6</v>
      </c>
    </row>
    <row r="3044" spans="1:13" x14ac:dyDescent="0.2">
      <c r="A3044" t="s">
        <v>19075</v>
      </c>
      <c r="B3044">
        <v>2026</v>
      </c>
      <c r="C3044">
        <v>4</v>
      </c>
      <c r="D3044">
        <v>6</v>
      </c>
      <c r="E3044" t="s">
        <v>11981</v>
      </c>
      <c r="F3044" t="s">
        <v>13518</v>
      </c>
      <c r="G3044">
        <v>13</v>
      </c>
      <c r="H3044">
        <v>1670</v>
      </c>
      <c r="I3044">
        <v>271</v>
      </c>
      <c r="J3044">
        <v>1941</v>
      </c>
      <c r="K3044">
        <v>58290</v>
      </c>
      <c r="L3044" t="s">
        <v>17213</v>
      </c>
      <c r="M3044">
        <v>6</v>
      </c>
    </row>
    <row r="3045" spans="1:13" x14ac:dyDescent="0.2">
      <c r="A3045" t="s">
        <v>19075</v>
      </c>
      <c r="B3045">
        <v>2026</v>
      </c>
      <c r="C3045">
        <v>4</v>
      </c>
      <c r="D3045">
        <v>3</v>
      </c>
      <c r="E3045" t="s">
        <v>11913</v>
      </c>
      <c r="F3045" t="s">
        <v>13515</v>
      </c>
      <c r="G3045">
        <v>98</v>
      </c>
      <c r="H3045">
        <v>11260</v>
      </c>
      <c r="I3045">
        <v>4737</v>
      </c>
      <c r="J3045">
        <v>15997</v>
      </c>
      <c r="K3045">
        <v>910870</v>
      </c>
      <c r="L3045" t="s">
        <v>17203</v>
      </c>
      <c r="M3045">
        <v>5</v>
      </c>
    </row>
    <row r="3046" spans="1:13" x14ac:dyDescent="0.2">
      <c r="A3046" t="s">
        <v>19075</v>
      </c>
      <c r="B3046">
        <v>2026</v>
      </c>
      <c r="C3046">
        <v>4</v>
      </c>
      <c r="D3046">
        <v>4</v>
      </c>
      <c r="E3046" t="s">
        <v>11913</v>
      </c>
      <c r="F3046" t="s">
        <v>13517</v>
      </c>
      <c r="G3046">
        <v>57</v>
      </c>
      <c r="H3046">
        <v>3538</v>
      </c>
      <c r="I3046">
        <v>462</v>
      </c>
      <c r="J3046">
        <v>4000</v>
      </c>
      <c r="K3046">
        <v>277761.73</v>
      </c>
      <c r="L3046" t="s">
        <v>17203</v>
      </c>
      <c r="M3046">
        <v>5</v>
      </c>
    </row>
    <row r="3047" spans="1:13" x14ac:dyDescent="0.2">
      <c r="A3047" t="s">
        <v>19075</v>
      </c>
      <c r="B3047">
        <v>2026</v>
      </c>
      <c r="C3047">
        <v>4</v>
      </c>
      <c r="D3047">
        <v>2</v>
      </c>
      <c r="E3047" t="s">
        <v>11918</v>
      </c>
      <c r="F3047" t="s">
        <v>13516</v>
      </c>
      <c r="G3047">
        <v>2</v>
      </c>
      <c r="H3047">
        <v>2090</v>
      </c>
      <c r="I3047">
        <v>245</v>
      </c>
      <c r="J3047">
        <v>2335</v>
      </c>
      <c r="K3047">
        <v>43730</v>
      </c>
      <c r="L3047" t="s">
        <v>17204</v>
      </c>
      <c r="M3047">
        <v>4</v>
      </c>
    </row>
    <row r="3048" spans="1:13" x14ac:dyDescent="0.2">
      <c r="A3048" t="s">
        <v>19076</v>
      </c>
      <c r="B3048">
        <v>2026</v>
      </c>
      <c r="C3048">
        <v>4</v>
      </c>
      <c r="D3048">
        <v>1</v>
      </c>
      <c r="E3048" t="s">
        <v>11912</v>
      </c>
      <c r="G3048">
        <v>141</v>
      </c>
      <c r="H3048" t="s">
        <v>8647</v>
      </c>
      <c r="I3048" t="s">
        <v>8647</v>
      </c>
      <c r="J3048">
        <v>1200</v>
      </c>
      <c r="K3048" t="s">
        <v>8647</v>
      </c>
      <c r="L3048" t="s">
        <v>17202</v>
      </c>
      <c r="M3048">
        <v>1</v>
      </c>
    </row>
    <row r="3049" spans="1:13" x14ac:dyDescent="0.2">
      <c r="A3049" t="s">
        <v>19077</v>
      </c>
      <c r="B3049">
        <v>2026</v>
      </c>
      <c r="C3049">
        <v>4</v>
      </c>
      <c r="D3049">
        <v>1</v>
      </c>
      <c r="E3049" t="s">
        <v>11912</v>
      </c>
      <c r="G3049">
        <v>141</v>
      </c>
      <c r="H3049" t="s">
        <v>8647</v>
      </c>
      <c r="I3049" t="s">
        <v>8647</v>
      </c>
      <c r="J3049">
        <v>1400</v>
      </c>
      <c r="K3049" t="s">
        <v>8647</v>
      </c>
      <c r="L3049" t="s">
        <v>17202</v>
      </c>
      <c r="M3049">
        <v>1</v>
      </c>
    </row>
    <row r="3050" spans="1:13" x14ac:dyDescent="0.2">
      <c r="A3050" t="s">
        <v>19077</v>
      </c>
      <c r="B3050">
        <v>2026</v>
      </c>
      <c r="C3050">
        <v>4</v>
      </c>
      <c r="D3050">
        <v>4</v>
      </c>
      <c r="E3050" t="s">
        <v>11918</v>
      </c>
      <c r="F3050" t="s">
        <v>13522</v>
      </c>
      <c r="G3050">
        <v>4</v>
      </c>
      <c r="H3050">
        <v>7300</v>
      </c>
      <c r="I3050">
        <v>773</v>
      </c>
      <c r="J3050">
        <v>8073</v>
      </c>
      <c r="K3050">
        <v>137460</v>
      </c>
      <c r="L3050" t="s">
        <v>17204</v>
      </c>
      <c r="M3050">
        <v>4</v>
      </c>
    </row>
    <row r="3051" spans="1:13" x14ac:dyDescent="0.2">
      <c r="A3051" t="s">
        <v>19077</v>
      </c>
      <c r="B3051">
        <v>2026</v>
      </c>
      <c r="C3051">
        <v>4</v>
      </c>
      <c r="D3051">
        <v>2</v>
      </c>
      <c r="E3051" t="s">
        <v>11913</v>
      </c>
      <c r="F3051" t="s">
        <v>13521</v>
      </c>
      <c r="G3051">
        <v>110</v>
      </c>
      <c r="H3051">
        <v>5000</v>
      </c>
      <c r="I3051">
        <v>437</v>
      </c>
      <c r="J3051">
        <v>5437</v>
      </c>
      <c r="K3051">
        <v>80000</v>
      </c>
      <c r="L3051" t="s">
        <v>17203</v>
      </c>
      <c r="M3051">
        <v>5</v>
      </c>
    </row>
    <row r="3052" spans="1:13" x14ac:dyDescent="0.2">
      <c r="A3052" t="s">
        <v>19077</v>
      </c>
      <c r="B3052">
        <v>2026</v>
      </c>
      <c r="C3052">
        <v>4</v>
      </c>
      <c r="D3052">
        <v>3</v>
      </c>
      <c r="E3052" t="s">
        <v>11913</v>
      </c>
      <c r="F3052" t="s">
        <v>13520</v>
      </c>
      <c r="G3052">
        <v>33</v>
      </c>
      <c r="H3052">
        <v>2975</v>
      </c>
      <c r="I3052">
        <v>25</v>
      </c>
      <c r="J3052">
        <v>3000</v>
      </c>
      <c r="K3052">
        <v>11930.9</v>
      </c>
      <c r="L3052" t="s">
        <v>17203</v>
      </c>
      <c r="M3052">
        <v>5</v>
      </c>
    </row>
    <row r="3053" spans="1:13" x14ac:dyDescent="0.2">
      <c r="A3053" t="s">
        <v>19078</v>
      </c>
      <c r="B3053">
        <v>2026</v>
      </c>
      <c r="C3053">
        <v>4</v>
      </c>
      <c r="D3053">
        <v>2</v>
      </c>
      <c r="E3053" t="s">
        <v>11913</v>
      </c>
      <c r="F3053" t="s">
        <v>13523</v>
      </c>
      <c r="G3053">
        <v>5</v>
      </c>
      <c r="H3053">
        <v>1670</v>
      </c>
      <c r="I3053">
        <v>470</v>
      </c>
      <c r="J3053">
        <v>2140</v>
      </c>
      <c r="K3053">
        <v>89790</v>
      </c>
      <c r="L3053" t="s">
        <v>17203</v>
      </c>
      <c r="M3053">
        <v>5</v>
      </c>
    </row>
    <row r="3054" spans="1:13" x14ac:dyDescent="0.2">
      <c r="A3054" t="s">
        <v>19078</v>
      </c>
      <c r="B3054">
        <v>2026</v>
      </c>
      <c r="C3054">
        <v>4</v>
      </c>
      <c r="D3054">
        <v>1</v>
      </c>
      <c r="E3054" t="s">
        <v>11912</v>
      </c>
      <c r="G3054">
        <v>141</v>
      </c>
      <c r="H3054" t="s">
        <v>8647</v>
      </c>
      <c r="I3054" t="s">
        <v>8647</v>
      </c>
      <c r="J3054">
        <v>1100</v>
      </c>
      <c r="K3054" t="s">
        <v>8647</v>
      </c>
      <c r="L3054" t="s">
        <v>17202</v>
      </c>
      <c r="M3054">
        <v>1</v>
      </c>
    </row>
    <row r="3055" spans="1:13" x14ac:dyDescent="0.2">
      <c r="A3055" t="s">
        <v>19079</v>
      </c>
      <c r="B3055">
        <v>2026</v>
      </c>
      <c r="C3055">
        <v>4</v>
      </c>
      <c r="D3055">
        <v>1</v>
      </c>
      <c r="E3055" t="s">
        <v>11912</v>
      </c>
      <c r="G3055">
        <v>120</v>
      </c>
      <c r="H3055" t="s">
        <v>8647</v>
      </c>
      <c r="I3055" t="s">
        <v>8647</v>
      </c>
      <c r="J3055">
        <v>1400</v>
      </c>
      <c r="K3055" t="s">
        <v>8647</v>
      </c>
      <c r="L3055" t="s">
        <v>17202</v>
      </c>
      <c r="M3055">
        <v>1</v>
      </c>
    </row>
    <row r="3056" spans="1:13" x14ac:dyDescent="0.2">
      <c r="A3056" t="s">
        <v>19080</v>
      </c>
      <c r="B3056">
        <v>2026</v>
      </c>
      <c r="C3056">
        <v>4</v>
      </c>
      <c r="D3056">
        <v>1</v>
      </c>
      <c r="E3056" t="s">
        <v>11912</v>
      </c>
      <c r="G3056">
        <v>141</v>
      </c>
      <c r="H3056" t="s">
        <v>8647</v>
      </c>
      <c r="I3056" t="s">
        <v>8647</v>
      </c>
      <c r="J3056">
        <v>1400</v>
      </c>
      <c r="K3056" t="s">
        <v>8647</v>
      </c>
      <c r="L3056" t="s">
        <v>17202</v>
      </c>
      <c r="M3056">
        <v>1</v>
      </c>
    </row>
    <row r="3057" spans="1:13" x14ac:dyDescent="0.2">
      <c r="A3057" t="s">
        <v>19080</v>
      </c>
      <c r="B3057">
        <v>2026</v>
      </c>
      <c r="C3057">
        <v>4</v>
      </c>
      <c r="D3057">
        <v>2</v>
      </c>
      <c r="E3057" t="s">
        <v>11913</v>
      </c>
      <c r="F3057" t="s">
        <v>13524</v>
      </c>
      <c r="G3057">
        <v>46</v>
      </c>
      <c r="H3057">
        <v>24750</v>
      </c>
      <c r="I3057">
        <v>6746</v>
      </c>
      <c r="J3057">
        <v>31496</v>
      </c>
      <c r="K3057">
        <v>1288560</v>
      </c>
      <c r="L3057" t="s">
        <v>17203</v>
      </c>
      <c r="M3057">
        <v>5</v>
      </c>
    </row>
    <row r="3058" spans="1:13" x14ac:dyDescent="0.2">
      <c r="A3058" t="s">
        <v>19080</v>
      </c>
      <c r="B3058">
        <v>2026</v>
      </c>
      <c r="C3058">
        <v>4</v>
      </c>
      <c r="D3058">
        <v>3</v>
      </c>
      <c r="E3058" t="s">
        <v>11918</v>
      </c>
      <c r="F3058" t="s">
        <v>13525</v>
      </c>
      <c r="G3058">
        <v>13</v>
      </c>
      <c r="H3058">
        <v>8340</v>
      </c>
      <c r="I3058">
        <v>497</v>
      </c>
      <c r="J3058">
        <v>8837</v>
      </c>
      <c r="K3058">
        <v>84700</v>
      </c>
      <c r="L3058" t="s">
        <v>17204</v>
      </c>
      <c r="M3058">
        <v>4</v>
      </c>
    </row>
    <row r="3059" spans="1:13" x14ac:dyDescent="0.2">
      <c r="A3059" t="s">
        <v>19081</v>
      </c>
      <c r="B3059">
        <v>2026</v>
      </c>
      <c r="C3059">
        <v>4</v>
      </c>
      <c r="D3059">
        <v>2</v>
      </c>
      <c r="E3059" t="s">
        <v>11918</v>
      </c>
      <c r="F3059" t="s">
        <v>13526</v>
      </c>
      <c r="G3059">
        <v>9</v>
      </c>
      <c r="H3059">
        <v>7500</v>
      </c>
      <c r="I3059">
        <v>605</v>
      </c>
      <c r="J3059">
        <v>8105</v>
      </c>
      <c r="K3059">
        <v>105830</v>
      </c>
      <c r="L3059" t="s">
        <v>17204</v>
      </c>
      <c r="M3059">
        <v>4</v>
      </c>
    </row>
    <row r="3060" spans="1:13" x14ac:dyDescent="0.2">
      <c r="A3060" t="s">
        <v>19081</v>
      </c>
      <c r="B3060">
        <v>2026</v>
      </c>
      <c r="C3060">
        <v>4</v>
      </c>
      <c r="D3060">
        <v>1</v>
      </c>
      <c r="E3060" t="s">
        <v>11912</v>
      </c>
      <c r="G3060">
        <v>141</v>
      </c>
      <c r="H3060" t="s">
        <v>8647</v>
      </c>
      <c r="I3060" t="s">
        <v>8647</v>
      </c>
      <c r="J3060">
        <v>1000</v>
      </c>
      <c r="K3060" t="s">
        <v>8647</v>
      </c>
      <c r="L3060" t="s">
        <v>17202</v>
      </c>
      <c r="M3060">
        <v>1</v>
      </c>
    </row>
    <row r="3061" spans="1:13" x14ac:dyDescent="0.2">
      <c r="A3061" t="s">
        <v>19082</v>
      </c>
      <c r="B3061">
        <v>2026</v>
      </c>
      <c r="C3061">
        <v>4</v>
      </c>
      <c r="D3061">
        <v>1</v>
      </c>
      <c r="E3061" t="s">
        <v>11912</v>
      </c>
      <c r="G3061">
        <v>139</v>
      </c>
      <c r="H3061" t="s">
        <v>8647</v>
      </c>
      <c r="I3061" t="s">
        <v>8647</v>
      </c>
      <c r="J3061">
        <v>600</v>
      </c>
      <c r="K3061" t="s">
        <v>8647</v>
      </c>
      <c r="L3061" t="s">
        <v>17202</v>
      </c>
      <c r="M3061">
        <v>1</v>
      </c>
    </row>
    <row r="3062" spans="1:13" x14ac:dyDescent="0.2">
      <c r="A3062" t="s">
        <v>19082</v>
      </c>
      <c r="B3062">
        <v>2026</v>
      </c>
      <c r="C3062">
        <v>4</v>
      </c>
      <c r="D3062">
        <v>2</v>
      </c>
      <c r="E3062" t="s">
        <v>11918</v>
      </c>
      <c r="F3062" t="s">
        <v>13527</v>
      </c>
      <c r="G3062">
        <v>2</v>
      </c>
      <c r="H3062">
        <v>6670</v>
      </c>
      <c r="I3062">
        <v>784</v>
      </c>
      <c r="J3062">
        <v>7454</v>
      </c>
      <c r="K3062">
        <v>139990</v>
      </c>
      <c r="L3062" t="s">
        <v>17204</v>
      </c>
      <c r="M3062">
        <v>4</v>
      </c>
    </row>
    <row r="3063" spans="1:13" x14ac:dyDescent="0.2">
      <c r="A3063" t="s">
        <v>19082</v>
      </c>
      <c r="B3063">
        <v>2026</v>
      </c>
      <c r="C3063">
        <v>4</v>
      </c>
      <c r="D3063">
        <v>3</v>
      </c>
      <c r="E3063" t="s">
        <v>11913</v>
      </c>
      <c r="F3063" t="s">
        <v>13528</v>
      </c>
      <c r="G3063">
        <v>57</v>
      </c>
      <c r="H3063">
        <v>3598</v>
      </c>
      <c r="I3063">
        <v>402</v>
      </c>
      <c r="J3063">
        <v>4000</v>
      </c>
      <c r="K3063">
        <v>241245.72</v>
      </c>
      <c r="L3063" t="s">
        <v>17203</v>
      </c>
      <c r="M3063">
        <v>5</v>
      </c>
    </row>
    <row r="3064" spans="1:13" x14ac:dyDescent="0.2">
      <c r="A3064" t="s">
        <v>19082</v>
      </c>
      <c r="B3064">
        <v>2026</v>
      </c>
      <c r="C3064">
        <v>4</v>
      </c>
      <c r="D3064">
        <v>4</v>
      </c>
      <c r="E3064" t="s">
        <v>11913</v>
      </c>
      <c r="F3064" t="s">
        <v>13529</v>
      </c>
      <c r="G3064">
        <v>84</v>
      </c>
      <c r="H3064">
        <v>13440</v>
      </c>
      <c r="I3064">
        <v>3996</v>
      </c>
      <c r="J3064">
        <v>17436</v>
      </c>
      <c r="K3064">
        <v>764480</v>
      </c>
      <c r="L3064" t="s">
        <v>17203</v>
      </c>
      <c r="M3064">
        <v>5</v>
      </c>
    </row>
    <row r="3065" spans="1:13" x14ac:dyDescent="0.2">
      <c r="A3065" t="s">
        <v>19084</v>
      </c>
      <c r="B3065">
        <v>2026</v>
      </c>
      <c r="C3065">
        <v>4</v>
      </c>
      <c r="D3065">
        <v>2</v>
      </c>
      <c r="E3065" t="s">
        <v>11918</v>
      </c>
      <c r="F3065" t="s">
        <v>13530</v>
      </c>
      <c r="G3065">
        <v>8</v>
      </c>
      <c r="H3065">
        <v>8340</v>
      </c>
      <c r="I3065">
        <v>730</v>
      </c>
      <c r="J3065">
        <v>9070</v>
      </c>
      <c r="K3065">
        <v>128280</v>
      </c>
      <c r="L3065" t="s">
        <v>17204</v>
      </c>
      <c r="M3065">
        <v>4</v>
      </c>
    </row>
    <row r="3066" spans="1:13" x14ac:dyDescent="0.2">
      <c r="A3066" t="s">
        <v>19084</v>
      </c>
      <c r="B3066">
        <v>2026</v>
      </c>
      <c r="C3066">
        <v>4</v>
      </c>
      <c r="D3066">
        <v>1</v>
      </c>
      <c r="E3066" t="s">
        <v>11912</v>
      </c>
      <c r="G3066">
        <v>139</v>
      </c>
      <c r="H3066" t="s">
        <v>8647</v>
      </c>
      <c r="I3066" t="s">
        <v>8647</v>
      </c>
      <c r="J3066">
        <v>1400</v>
      </c>
      <c r="K3066" t="s">
        <v>8647</v>
      </c>
      <c r="L3066" t="s">
        <v>17202</v>
      </c>
      <c r="M3066">
        <v>1</v>
      </c>
    </row>
    <row r="3067" spans="1:13" x14ac:dyDescent="0.2">
      <c r="A3067" t="s">
        <v>19086</v>
      </c>
      <c r="B3067">
        <v>2026</v>
      </c>
      <c r="C3067">
        <v>4</v>
      </c>
      <c r="D3067">
        <v>1</v>
      </c>
      <c r="E3067" t="s">
        <v>11912</v>
      </c>
      <c r="G3067">
        <v>139</v>
      </c>
      <c r="H3067" t="s">
        <v>8647</v>
      </c>
      <c r="I3067" t="s">
        <v>8647</v>
      </c>
      <c r="J3067">
        <v>1400</v>
      </c>
      <c r="K3067" t="s">
        <v>8647</v>
      </c>
      <c r="L3067" t="s">
        <v>17202</v>
      </c>
      <c r="M3067">
        <v>1</v>
      </c>
    </row>
    <row r="3068" spans="1:13" x14ac:dyDescent="0.2">
      <c r="A3068" t="s">
        <v>19087</v>
      </c>
      <c r="B3068">
        <v>2026</v>
      </c>
      <c r="C3068">
        <v>4</v>
      </c>
      <c r="D3068">
        <v>1</v>
      </c>
      <c r="E3068" t="s">
        <v>11912</v>
      </c>
      <c r="G3068">
        <v>140</v>
      </c>
      <c r="H3068" t="s">
        <v>8647</v>
      </c>
      <c r="I3068" t="s">
        <v>8647</v>
      </c>
      <c r="J3068">
        <v>1400</v>
      </c>
      <c r="K3068" t="s">
        <v>8647</v>
      </c>
      <c r="L3068" t="s">
        <v>17202</v>
      </c>
      <c r="M3068">
        <v>1</v>
      </c>
    </row>
    <row r="3069" spans="1:13" x14ac:dyDescent="0.2">
      <c r="A3069" t="s">
        <v>19087</v>
      </c>
      <c r="B3069">
        <v>2026</v>
      </c>
      <c r="C3069">
        <v>4</v>
      </c>
      <c r="D3069">
        <v>3</v>
      </c>
      <c r="E3069" t="s">
        <v>11918</v>
      </c>
      <c r="F3069" t="s">
        <v>13532</v>
      </c>
      <c r="G3069">
        <v>5</v>
      </c>
      <c r="H3069">
        <v>1670</v>
      </c>
      <c r="I3069">
        <v>178</v>
      </c>
      <c r="J3069">
        <v>1848</v>
      </c>
      <c r="K3069">
        <v>31650</v>
      </c>
      <c r="L3069" t="s">
        <v>17204</v>
      </c>
      <c r="M3069">
        <v>4</v>
      </c>
    </row>
    <row r="3070" spans="1:13" x14ac:dyDescent="0.2">
      <c r="A3070" t="s">
        <v>19087</v>
      </c>
      <c r="B3070">
        <v>2026</v>
      </c>
      <c r="C3070">
        <v>4</v>
      </c>
      <c r="D3070">
        <v>2</v>
      </c>
      <c r="E3070" t="s">
        <v>11913</v>
      </c>
      <c r="F3070" t="s">
        <v>13531</v>
      </c>
      <c r="G3070">
        <v>13</v>
      </c>
      <c r="H3070">
        <v>18020</v>
      </c>
      <c r="I3070">
        <v>10452</v>
      </c>
      <c r="J3070">
        <v>28472</v>
      </c>
      <c r="K3070">
        <v>2016700</v>
      </c>
      <c r="L3070" t="s">
        <v>17203</v>
      </c>
      <c r="M3070">
        <v>5</v>
      </c>
    </row>
    <row r="3071" spans="1:13" x14ac:dyDescent="0.2">
      <c r="A3071" t="s">
        <v>19088</v>
      </c>
      <c r="B3071">
        <v>2026</v>
      </c>
      <c r="C3071">
        <v>4</v>
      </c>
      <c r="D3071">
        <v>2</v>
      </c>
      <c r="E3071" t="s">
        <v>11918</v>
      </c>
      <c r="F3071" t="s">
        <v>13533</v>
      </c>
      <c r="G3071">
        <v>9</v>
      </c>
      <c r="H3071">
        <v>8340</v>
      </c>
      <c r="I3071">
        <v>667</v>
      </c>
      <c r="J3071">
        <v>9007</v>
      </c>
      <c r="K3071">
        <v>116600</v>
      </c>
      <c r="L3071" t="s">
        <v>17204</v>
      </c>
      <c r="M3071">
        <v>4</v>
      </c>
    </row>
    <row r="3072" spans="1:13" x14ac:dyDescent="0.2">
      <c r="A3072" t="s">
        <v>19088</v>
      </c>
      <c r="B3072">
        <v>2026</v>
      </c>
      <c r="C3072">
        <v>4</v>
      </c>
      <c r="D3072">
        <v>1</v>
      </c>
      <c r="E3072" t="s">
        <v>11912</v>
      </c>
      <c r="G3072">
        <v>140</v>
      </c>
      <c r="H3072" t="s">
        <v>8647</v>
      </c>
      <c r="I3072" t="s">
        <v>8647</v>
      </c>
      <c r="J3072">
        <v>1400</v>
      </c>
      <c r="K3072" t="s">
        <v>8647</v>
      </c>
      <c r="L3072" t="s">
        <v>17202</v>
      </c>
      <c r="M3072">
        <v>1</v>
      </c>
    </row>
    <row r="3073" spans="1:13" x14ac:dyDescent="0.2">
      <c r="A3073" t="s">
        <v>19089</v>
      </c>
      <c r="B3073">
        <v>2026</v>
      </c>
      <c r="C3073">
        <v>4</v>
      </c>
      <c r="D3073">
        <v>1</v>
      </c>
      <c r="E3073" t="s">
        <v>11912</v>
      </c>
      <c r="G3073">
        <v>140</v>
      </c>
      <c r="H3073" t="s">
        <v>8647</v>
      </c>
      <c r="I3073" t="s">
        <v>8647</v>
      </c>
      <c r="J3073">
        <v>1400</v>
      </c>
      <c r="K3073" t="s">
        <v>8647</v>
      </c>
      <c r="L3073" t="s">
        <v>17202</v>
      </c>
      <c r="M3073">
        <v>1</v>
      </c>
    </row>
    <row r="3074" spans="1:13" x14ac:dyDescent="0.2">
      <c r="A3074" t="s">
        <v>19089</v>
      </c>
      <c r="B3074">
        <v>2026</v>
      </c>
      <c r="C3074">
        <v>4</v>
      </c>
      <c r="D3074">
        <v>2</v>
      </c>
      <c r="E3074" t="s">
        <v>11913</v>
      </c>
      <c r="F3074" t="s">
        <v>13534</v>
      </c>
      <c r="G3074">
        <v>35</v>
      </c>
      <c r="H3074">
        <v>18150</v>
      </c>
      <c r="I3074">
        <v>8290</v>
      </c>
      <c r="J3074">
        <v>26440</v>
      </c>
      <c r="K3074">
        <v>1595660</v>
      </c>
      <c r="L3074" t="s">
        <v>17203</v>
      </c>
      <c r="M3074">
        <v>5</v>
      </c>
    </row>
    <row r="3075" spans="1:13" x14ac:dyDescent="0.2">
      <c r="A3075" t="s">
        <v>19090</v>
      </c>
      <c r="B3075">
        <v>2026</v>
      </c>
      <c r="C3075">
        <v>4</v>
      </c>
      <c r="D3075">
        <v>2</v>
      </c>
      <c r="E3075" t="s">
        <v>11918</v>
      </c>
      <c r="F3075" t="s">
        <v>13535</v>
      </c>
      <c r="G3075">
        <v>3</v>
      </c>
      <c r="H3075">
        <v>8340</v>
      </c>
      <c r="I3075">
        <v>935</v>
      </c>
      <c r="J3075">
        <v>9275</v>
      </c>
      <c r="K3075">
        <v>166640</v>
      </c>
      <c r="L3075" t="s">
        <v>17204</v>
      </c>
      <c r="M3075">
        <v>4</v>
      </c>
    </row>
    <row r="3076" spans="1:13" x14ac:dyDescent="0.2">
      <c r="A3076" t="s">
        <v>19090</v>
      </c>
      <c r="B3076">
        <v>2026</v>
      </c>
      <c r="C3076">
        <v>4</v>
      </c>
      <c r="D3076">
        <v>1</v>
      </c>
      <c r="E3076" t="s">
        <v>11912</v>
      </c>
      <c r="G3076">
        <v>140</v>
      </c>
      <c r="H3076" t="s">
        <v>8647</v>
      </c>
      <c r="I3076" t="s">
        <v>8647</v>
      </c>
      <c r="J3076">
        <v>1100</v>
      </c>
      <c r="K3076" t="s">
        <v>8647</v>
      </c>
      <c r="L3076" t="s">
        <v>17202</v>
      </c>
      <c r="M3076">
        <v>1</v>
      </c>
    </row>
    <row r="3077" spans="1:13" x14ac:dyDescent="0.2">
      <c r="A3077" t="s">
        <v>19091</v>
      </c>
      <c r="B3077">
        <v>2026</v>
      </c>
      <c r="C3077">
        <v>4</v>
      </c>
      <c r="D3077">
        <v>1</v>
      </c>
      <c r="E3077" t="s">
        <v>11912</v>
      </c>
      <c r="G3077">
        <v>140</v>
      </c>
      <c r="H3077" t="s">
        <v>8647</v>
      </c>
      <c r="I3077" t="s">
        <v>8647</v>
      </c>
      <c r="J3077">
        <v>1400</v>
      </c>
      <c r="K3077" t="s">
        <v>8647</v>
      </c>
      <c r="L3077" t="s">
        <v>17202</v>
      </c>
      <c r="M3077">
        <v>1</v>
      </c>
    </row>
    <row r="3078" spans="1:13" x14ac:dyDescent="0.2">
      <c r="A3078" t="s">
        <v>19091</v>
      </c>
      <c r="B3078">
        <v>2026</v>
      </c>
      <c r="C3078">
        <v>4</v>
      </c>
      <c r="D3078">
        <v>3</v>
      </c>
      <c r="E3078" t="s">
        <v>11918</v>
      </c>
      <c r="F3078" t="s">
        <v>13537</v>
      </c>
      <c r="G3078">
        <v>10</v>
      </c>
      <c r="H3078">
        <v>3960</v>
      </c>
      <c r="I3078">
        <v>290</v>
      </c>
      <c r="J3078">
        <v>4250</v>
      </c>
      <c r="K3078">
        <v>50400</v>
      </c>
      <c r="L3078" t="s">
        <v>17204</v>
      </c>
      <c r="M3078">
        <v>4</v>
      </c>
    </row>
    <row r="3079" spans="1:13" x14ac:dyDescent="0.2">
      <c r="A3079" t="s">
        <v>19091</v>
      </c>
      <c r="B3079">
        <v>2026</v>
      </c>
      <c r="C3079">
        <v>4</v>
      </c>
      <c r="D3079">
        <v>2</v>
      </c>
      <c r="E3079" t="s">
        <v>11913</v>
      </c>
      <c r="F3079" t="s">
        <v>13536</v>
      </c>
      <c r="G3079">
        <v>43</v>
      </c>
      <c r="H3079">
        <v>18340</v>
      </c>
      <c r="I3079">
        <v>6139</v>
      </c>
      <c r="J3079">
        <v>24479</v>
      </c>
      <c r="K3079">
        <v>1176790</v>
      </c>
      <c r="L3079" t="s">
        <v>17203</v>
      </c>
      <c r="M3079">
        <v>5</v>
      </c>
    </row>
    <row r="3080" spans="1:13" x14ac:dyDescent="0.2">
      <c r="A3080" t="s">
        <v>19093</v>
      </c>
      <c r="B3080">
        <v>2026</v>
      </c>
      <c r="C3080">
        <v>4</v>
      </c>
      <c r="D3080">
        <v>2</v>
      </c>
      <c r="E3080" t="s">
        <v>11913</v>
      </c>
      <c r="F3080" t="s">
        <v>13538</v>
      </c>
      <c r="G3080">
        <v>75</v>
      </c>
      <c r="H3080">
        <v>7750</v>
      </c>
      <c r="I3080">
        <v>5069</v>
      </c>
      <c r="J3080">
        <v>12819</v>
      </c>
      <c r="K3080">
        <v>979070</v>
      </c>
      <c r="L3080" t="s">
        <v>17203</v>
      </c>
      <c r="M3080">
        <v>5</v>
      </c>
    </row>
    <row r="3081" spans="1:13" x14ac:dyDescent="0.2">
      <c r="A3081" t="s">
        <v>19093</v>
      </c>
      <c r="B3081">
        <v>2026</v>
      </c>
      <c r="C3081">
        <v>4</v>
      </c>
      <c r="D3081">
        <v>1</v>
      </c>
      <c r="E3081" t="s">
        <v>11912</v>
      </c>
      <c r="G3081">
        <v>140</v>
      </c>
      <c r="H3081" t="s">
        <v>8647</v>
      </c>
      <c r="I3081" t="s">
        <v>8647</v>
      </c>
      <c r="J3081">
        <v>1400</v>
      </c>
      <c r="K3081" t="s">
        <v>8647</v>
      </c>
      <c r="L3081" t="s">
        <v>17202</v>
      </c>
      <c r="M3081">
        <v>1</v>
      </c>
    </row>
    <row r="3082" spans="1:13" x14ac:dyDescent="0.2">
      <c r="A3082" t="s">
        <v>19094</v>
      </c>
      <c r="B3082">
        <v>2026</v>
      </c>
      <c r="C3082">
        <v>4</v>
      </c>
      <c r="D3082">
        <v>1</v>
      </c>
      <c r="E3082" t="s">
        <v>11912</v>
      </c>
      <c r="G3082">
        <v>140</v>
      </c>
      <c r="H3082" t="s">
        <v>8647</v>
      </c>
      <c r="I3082" t="s">
        <v>8647</v>
      </c>
      <c r="J3082">
        <v>1400</v>
      </c>
      <c r="K3082" t="s">
        <v>8647</v>
      </c>
      <c r="L3082" t="s">
        <v>17202</v>
      </c>
      <c r="M3082">
        <v>1</v>
      </c>
    </row>
    <row r="3083" spans="1:13" x14ac:dyDescent="0.2">
      <c r="A3083" t="s">
        <v>19096</v>
      </c>
      <c r="B3083">
        <v>2026</v>
      </c>
      <c r="C3083">
        <v>4</v>
      </c>
      <c r="D3083">
        <v>1</v>
      </c>
      <c r="E3083" t="s">
        <v>11912</v>
      </c>
      <c r="G3083">
        <v>138</v>
      </c>
      <c r="H3083" t="s">
        <v>8647</v>
      </c>
      <c r="I3083" t="s">
        <v>8647</v>
      </c>
      <c r="J3083">
        <v>1200</v>
      </c>
      <c r="K3083" t="s">
        <v>8647</v>
      </c>
      <c r="L3083" t="s">
        <v>17202</v>
      </c>
      <c r="M3083">
        <v>1</v>
      </c>
    </row>
    <row r="3084" spans="1:13" x14ac:dyDescent="0.2">
      <c r="A3084" t="s">
        <v>19096</v>
      </c>
      <c r="B3084">
        <v>2026</v>
      </c>
      <c r="C3084">
        <v>4</v>
      </c>
      <c r="D3084">
        <v>2</v>
      </c>
      <c r="E3084" t="s">
        <v>11918</v>
      </c>
      <c r="F3084" t="s">
        <v>13539</v>
      </c>
      <c r="G3084">
        <v>8</v>
      </c>
      <c r="H3084">
        <v>2090</v>
      </c>
      <c r="I3084">
        <v>189</v>
      </c>
      <c r="J3084">
        <v>2279</v>
      </c>
      <c r="K3084">
        <v>33280</v>
      </c>
      <c r="L3084" t="s">
        <v>17204</v>
      </c>
      <c r="M3084">
        <v>4</v>
      </c>
    </row>
    <row r="3085" spans="1:13" x14ac:dyDescent="0.2">
      <c r="A3085" t="s">
        <v>19097</v>
      </c>
      <c r="B3085">
        <v>2026</v>
      </c>
      <c r="C3085">
        <v>4</v>
      </c>
      <c r="D3085">
        <v>2</v>
      </c>
      <c r="E3085" t="s">
        <v>11913</v>
      </c>
      <c r="F3085" t="s">
        <v>13540</v>
      </c>
      <c r="G3085">
        <v>52</v>
      </c>
      <c r="H3085">
        <v>10760</v>
      </c>
      <c r="I3085">
        <v>2318</v>
      </c>
      <c r="J3085">
        <v>13078</v>
      </c>
      <c r="K3085">
        <v>440480</v>
      </c>
      <c r="L3085" t="s">
        <v>17203</v>
      </c>
      <c r="M3085">
        <v>5</v>
      </c>
    </row>
    <row r="3086" spans="1:13" x14ac:dyDescent="0.2">
      <c r="A3086" t="s">
        <v>19097</v>
      </c>
      <c r="B3086">
        <v>2026</v>
      </c>
      <c r="C3086">
        <v>4</v>
      </c>
      <c r="D3086">
        <v>1</v>
      </c>
      <c r="E3086" t="s">
        <v>11912</v>
      </c>
      <c r="G3086">
        <v>139</v>
      </c>
      <c r="H3086" t="s">
        <v>8647</v>
      </c>
      <c r="I3086" t="s">
        <v>8647</v>
      </c>
      <c r="J3086">
        <v>1400</v>
      </c>
      <c r="K3086" t="s">
        <v>8647</v>
      </c>
      <c r="L3086" t="s">
        <v>17202</v>
      </c>
      <c r="M3086">
        <v>1</v>
      </c>
    </row>
    <row r="3087" spans="1:13" x14ac:dyDescent="0.2">
      <c r="A3087" t="s">
        <v>19098</v>
      </c>
      <c r="B3087">
        <v>2026</v>
      </c>
      <c r="C3087">
        <v>4</v>
      </c>
      <c r="D3087">
        <v>1</v>
      </c>
      <c r="E3087" t="s">
        <v>11912</v>
      </c>
      <c r="G3087">
        <v>139</v>
      </c>
      <c r="H3087" t="s">
        <v>8647</v>
      </c>
      <c r="I3087" t="s">
        <v>8647</v>
      </c>
      <c r="J3087">
        <v>1200</v>
      </c>
      <c r="K3087" t="s">
        <v>8647</v>
      </c>
      <c r="L3087" t="s">
        <v>17202</v>
      </c>
      <c r="M3087">
        <v>1</v>
      </c>
    </row>
    <row r="3088" spans="1:13" x14ac:dyDescent="0.2">
      <c r="A3088" t="s">
        <v>19098</v>
      </c>
      <c r="B3088">
        <v>2026</v>
      </c>
      <c r="C3088">
        <v>4</v>
      </c>
      <c r="D3088">
        <v>2</v>
      </c>
      <c r="E3088" t="s">
        <v>11913</v>
      </c>
      <c r="F3088" t="s">
        <v>13541</v>
      </c>
      <c r="G3088">
        <v>58</v>
      </c>
      <c r="H3088">
        <v>6250</v>
      </c>
      <c r="I3088">
        <v>2088</v>
      </c>
      <c r="J3088">
        <v>8338</v>
      </c>
      <c r="K3088">
        <v>400290</v>
      </c>
      <c r="L3088" t="s">
        <v>17203</v>
      </c>
      <c r="M3088">
        <v>5</v>
      </c>
    </row>
    <row r="3089" spans="1:13" x14ac:dyDescent="0.2">
      <c r="A3089" t="s">
        <v>19099</v>
      </c>
      <c r="B3089">
        <v>2026</v>
      </c>
      <c r="C3089">
        <v>4</v>
      </c>
      <c r="D3089">
        <v>1</v>
      </c>
      <c r="E3089" t="s">
        <v>11912</v>
      </c>
      <c r="G3089">
        <v>139</v>
      </c>
      <c r="H3089" t="s">
        <v>8647</v>
      </c>
      <c r="I3089" t="s">
        <v>8647</v>
      </c>
      <c r="J3089">
        <v>1200</v>
      </c>
      <c r="K3089" t="s">
        <v>8647</v>
      </c>
      <c r="L3089" t="s">
        <v>17202</v>
      </c>
      <c r="M3089">
        <v>1</v>
      </c>
    </row>
    <row r="3090" spans="1:13" x14ac:dyDescent="0.2">
      <c r="A3090" t="s">
        <v>19101</v>
      </c>
      <c r="B3090">
        <v>2026</v>
      </c>
      <c r="C3090">
        <v>4</v>
      </c>
      <c r="D3090">
        <v>1</v>
      </c>
      <c r="E3090" t="s">
        <v>11912</v>
      </c>
      <c r="G3090">
        <v>139</v>
      </c>
      <c r="H3090" t="s">
        <v>8647</v>
      </c>
      <c r="I3090" t="s">
        <v>8647</v>
      </c>
      <c r="J3090">
        <v>1400</v>
      </c>
      <c r="K3090" t="s">
        <v>8647</v>
      </c>
      <c r="L3090" t="s">
        <v>17202</v>
      </c>
      <c r="M3090">
        <v>1</v>
      </c>
    </row>
    <row r="3091" spans="1:13" x14ac:dyDescent="0.2">
      <c r="A3091" t="s">
        <v>19101</v>
      </c>
      <c r="B3091">
        <v>2026</v>
      </c>
      <c r="C3091">
        <v>4</v>
      </c>
      <c r="D3091">
        <v>2</v>
      </c>
      <c r="E3091" t="s">
        <v>11913</v>
      </c>
      <c r="F3091" t="s">
        <v>13542</v>
      </c>
      <c r="G3091">
        <v>9</v>
      </c>
      <c r="H3091">
        <v>17800</v>
      </c>
      <c r="I3091">
        <v>9233</v>
      </c>
      <c r="J3091">
        <v>27033</v>
      </c>
      <c r="K3091">
        <v>1779520</v>
      </c>
      <c r="L3091" t="s">
        <v>17203</v>
      </c>
      <c r="M3091">
        <v>5</v>
      </c>
    </row>
    <row r="3092" spans="1:13" x14ac:dyDescent="0.2">
      <c r="A3092" t="s">
        <v>19102</v>
      </c>
      <c r="B3092">
        <v>2026</v>
      </c>
      <c r="C3092">
        <v>4</v>
      </c>
      <c r="D3092">
        <v>1</v>
      </c>
      <c r="E3092" t="s">
        <v>11912</v>
      </c>
      <c r="G3092">
        <v>137</v>
      </c>
      <c r="H3092" t="s">
        <v>8647</v>
      </c>
      <c r="I3092" t="s">
        <v>8647</v>
      </c>
      <c r="J3092">
        <v>1400</v>
      </c>
      <c r="K3092" t="s">
        <v>8647</v>
      </c>
      <c r="L3092" t="s">
        <v>17202</v>
      </c>
      <c r="M3092">
        <v>1</v>
      </c>
    </row>
    <row r="3093" spans="1:13" x14ac:dyDescent="0.2">
      <c r="A3093" t="s">
        <v>19103</v>
      </c>
      <c r="B3093">
        <v>2026</v>
      </c>
      <c r="C3093">
        <v>4</v>
      </c>
      <c r="D3093">
        <v>1</v>
      </c>
      <c r="E3093" t="s">
        <v>11912</v>
      </c>
      <c r="G3093">
        <v>138</v>
      </c>
      <c r="H3093" t="s">
        <v>8647</v>
      </c>
      <c r="I3093" t="s">
        <v>8647</v>
      </c>
      <c r="J3093">
        <v>1400</v>
      </c>
      <c r="K3093" t="s">
        <v>8647</v>
      </c>
      <c r="L3093" t="s">
        <v>17202</v>
      </c>
      <c r="M3093">
        <v>1</v>
      </c>
    </row>
    <row r="3094" spans="1:13" x14ac:dyDescent="0.2">
      <c r="A3094" t="s">
        <v>19103</v>
      </c>
      <c r="B3094">
        <v>2026</v>
      </c>
      <c r="C3094">
        <v>4</v>
      </c>
      <c r="D3094">
        <v>3</v>
      </c>
      <c r="E3094" t="s">
        <v>11913</v>
      </c>
      <c r="F3094" t="s">
        <v>13544</v>
      </c>
      <c r="G3094">
        <v>71</v>
      </c>
      <c r="H3094">
        <v>8730</v>
      </c>
      <c r="I3094">
        <v>4681</v>
      </c>
      <c r="J3094">
        <v>13411</v>
      </c>
      <c r="K3094">
        <v>902590</v>
      </c>
      <c r="L3094" t="s">
        <v>17203</v>
      </c>
      <c r="M3094">
        <v>5</v>
      </c>
    </row>
    <row r="3095" spans="1:13" x14ac:dyDescent="0.2">
      <c r="A3095" t="s">
        <v>19103</v>
      </c>
      <c r="B3095">
        <v>2026</v>
      </c>
      <c r="C3095">
        <v>4</v>
      </c>
      <c r="D3095">
        <v>2</v>
      </c>
      <c r="E3095" t="s">
        <v>11918</v>
      </c>
      <c r="F3095" t="s">
        <v>13543</v>
      </c>
      <c r="G3095">
        <v>7</v>
      </c>
      <c r="H3095">
        <v>8340</v>
      </c>
      <c r="I3095">
        <v>801</v>
      </c>
      <c r="J3095">
        <v>9141</v>
      </c>
      <c r="K3095">
        <v>141620</v>
      </c>
      <c r="L3095" t="s">
        <v>17204</v>
      </c>
      <c r="M3095">
        <v>4</v>
      </c>
    </row>
    <row r="3096" spans="1:13" x14ac:dyDescent="0.2">
      <c r="A3096" t="s">
        <v>19104</v>
      </c>
      <c r="B3096">
        <v>2026</v>
      </c>
      <c r="C3096">
        <v>4</v>
      </c>
      <c r="D3096">
        <v>2</v>
      </c>
      <c r="E3096" t="s">
        <v>11918</v>
      </c>
      <c r="F3096" t="s">
        <v>13545</v>
      </c>
      <c r="G3096">
        <v>9</v>
      </c>
      <c r="H3096">
        <v>2090</v>
      </c>
      <c r="I3096">
        <v>173</v>
      </c>
      <c r="J3096">
        <v>2263</v>
      </c>
      <c r="K3096">
        <v>30350</v>
      </c>
      <c r="L3096" t="s">
        <v>17204</v>
      </c>
      <c r="M3096">
        <v>4</v>
      </c>
    </row>
    <row r="3097" spans="1:13" x14ac:dyDescent="0.2">
      <c r="A3097" t="s">
        <v>19104</v>
      </c>
      <c r="B3097">
        <v>2026</v>
      </c>
      <c r="C3097">
        <v>4</v>
      </c>
      <c r="D3097">
        <v>1</v>
      </c>
      <c r="E3097" t="s">
        <v>11912</v>
      </c>
      <c r="G3097">
        <v>131</v>
      </c>
      <c r="H3097" t="s">
        <v>8647</v>
      </c>
      <c r="I3097" t="s">
        <v>8647</v>
      </c>
      <c r="J3097">
        <v>1000</v>
      </c>
      <c r="K3097" t="s">
        <v>8647</v>
      </c>
      <c r="L3097" t="s">
        <v>17202</v>
      </c>
      <c r="M3097">
        <v>1</v>
      </c>
    </row>
    <row r="3098" spans="1:13" x14ac:dyDescent="0.2">
      <c r="A3098" t="s">
        <v>19105</v>
      </c>
      <c r="B3098">
        <v>2026</v>
      </c>
      <c r="C3098">
        <v>4</v>
      </c>
      <c r="D3098">
        <v>1</v>
      </c>
      <c r="E3098" t="s">
        <v>11912</v>
      </c>
      <c r="G3098">
        <v>138</v>
      </c>
      <c r="H3098" t="s">
        <v>8647</v>
      </c>
      <c r="I3098" t="s">
        <v>8647</v>
      </c>
      <c r="J3098">
        <v>1400</v>
      </c>
      <c r="K3098" t="s">
        <v>8647</v>
      </c>
      <c r="L3098" t="s">
        <v>17202</v>
      </c>
      <c r="M3098">
        <v>1</v>
      </c>
    </row>
    <row r="3099" spans="1:13" x14ac:dyDescent="0.2">
      <c r="A3099" t="s">
        <v>19105</v>
      </c>
      <c r="B3099">
        <v>2026</v>
      </c>
      <c r="C3099">
        <v>4</v>
      </c>
      <c r="D3099">
        <v>2</v>
      </c>
      <c r="E3099" t="s">
        <v>11918</v>
      </c>
      <c r="F3099" t="s">
        <v>13546</v>
      </c>
      <c r="G3099">
        <v>1</v>
      </c>
      <c r="H3099">
        <v>8340</v>
      </c>
      <c r="I3099">
        <v>1112</v>
      </c>
      <c r="J3099">
        <v>9452</v>
      </c>
      <c r="K3099">
        <v>183320</v>
      </c>
      <c r="L3099" t="s">
        <v>17204</v>
      </c>
      <c r="M3099">
        <v>4</v>
      </c>
    </row>
    <row r="3100" spans="1:13" x14ac:dyDescent="0.2">
      <c r="A3100" t="s">
        <v>19105</v>
      </c>
      <c r="B3100">
        <v>2026</v>
      </c>
      <c r="C3100">
        <v>4</v>
      </c>
      <c r="D3100">
        <v>3</v>
      </c>
      <c r="E3100" t="s">
        <v>11913</v>
      </c>
      <c r="F3100" t="s">
        <v>13547</v>
      </c>
      <c r="G3100">
        <v>68</v>
      </c>
      <c r="H3100">
        <v>13380</v>
      </c>
      <c r="I3100">
        <v>5497</v>
      </c>
      <c r="J3100">
        <v>18877</v>
      </c>
      <c r="K3100">
        <v>1056710</v>
      </c>
      <c r="L3100" t="s">
        <v>17203</v>
      </c>
      <c r="M3100">
        <v>5</v>
      </c>
    </row>
    <row r="3101" spans="1:13" x14ac:dyDescent="0.2">
      <c r="A3101" t="s">
        <v>19106</v>
      </c>
      <c r="B3101">
        <v>2026</v>
      </c>
      <c r="C3101">
        <v>4</v>
      </c>
      <c r="D3101">
        <v>1</v>
      </c>
      <c r="E3101" t="s">
        <v>11912</v>
      </c>
      <c r="G3101">
        <v>138</v>
      </c>
      <c r="H3101" t="s">
        <v>8647</v>
      </c>
      <c r="I3101" t="s">
        <v>8647</v>
      </c>
      <c r="J3101">
        <v>1400</v>
      </c>
      <c r="K3101" t="s">
        <v>8647</v>
      </c>
      <c r="L3101" t="s">
        <v>17202</v>
      </c>
      <c r="M3101">
        <v>1</v>
      </c>
    </row>
    <row r="3102" spans="1:13" x14ac:dyDescent="0.2">
      <c r="A3102" t="s">
        <v>19107</v>
      </c>
      <c r="B3102">
        <v>2026</v>
      </c>
      <c r="C3102">
        <v>4</v>
      </c>
      <c r="D3102">
        <v>1</v>
      </c>
      <c r="E3102" t="s">
        <v>11912</v>
      </c>
      <c r="G3102">
        <v>138</v>
      </c>
      <c r="H3102" t="s">
        <v>8647</v>
      </c>
      <c r="I3102" t="s">
        <v>8647</v>
      </c>
      <c r="J3102">
        <v>1400</v>
      </c>
      <c r="K3102" t="s">
        <v>8647</v>
      </c>
      <c r="L3102" t="s">
        <v>17202</v>
      </c>
      <c r="M3102">
        <v>1</v>
      </c>
    </row>
    <row r="3103" spans="1:13" x14ac:dyDescent="0.2">
      <c r="A3103" t="s">
        <v>19107</v>
      </c>
      <c r="B3103">
        <v>2026</v>
      </c>
      <c r="C3103">
        <v>4</v>
      </c>
      <c r="D3103">
        <v>2</v>
      </c>
      <c r="E3103" t="s">
        <v>11913</v>
      </c>
      <c r="F3103" t="s">
        <v>13548</v>
      </c>
      <c r="G3103">
        <v>12</v>
      </c>
      <c r="H3103">
        <v>21920</v>
      </c>
      <c r="I3103">
        <v>8690</v>
      </c>
      <c r="J3103">
        <v>30610</v>
      </c>
      <c r="K3103">
        <v>1669810</v>
      </c>
      <c r="L3103" t="s">
        <v>17203</v>
      </c>
      <c r="M3103">
        <v>5</v>
      </c>
    </row>
    <row r="3104" spans="1:13" x14ac:dyDescent="0.2">
      <c r="A3104" t="s">
        <v>19108</v>
      </c>
      <c r="B3104">
        <v>2026</v>
      </c>
      <c r="C3104">
        <v>4</v>
      </c>
      <c r="D3104">
        <v>2</v>
      </c>
      <c r="E3104" t="s">
        <v>11913</v>
      </c>
      <c r="F3104" t="s">
        <v>13549</v>
      </c>
      <c r="G3104">
        <v>61</v>
      </c>
      <c r="H3104">
        <v>10660</v>
      </c>
      <c r="I3104">
        <v>7666</v>
      </c>
      <c r="J3104">
        <v>18326</v>
      </c>
      <c r="K3104">
        <v>1481720</v>
      </c>
      <c r="L3104" t="s">
        <v>17203</v>
      </c>
      <c r="M3104">
        <v>5</v>
      </c>
    </row>
    <row r="3105" spans="1:13" x14ac:dyDescent="0.2">
      <c r="A3105" t="s">
        <v>19108</v>
      </c>
      <c r="B3105">
        <v>2026</v>
      </c>
      <c r="C3105">
        <v>4</v>
      </c>
      <c r="D3105">
        <v>3</v>
      </c>
      <c r="E3105" t="s">
        <v>11981</v>
      </c>
      <c r="F3105" t="s">
        <v>13550</v>
      </c>
      <c r="G3105">
        <v>35</v>
      </c>
      <c r="H3105">
        <v>1670</v>
      </c>
      <c r="I3105">
        <v>105</v>
      </c>
      <c r="J3105">
        <v>1775</v>
      </c>
      <c r="K3105">
        <v>21550</v>
      </c>
      <c r="L3105" t="s">
        <v>17213</v>
      </c>
      <c r="M3105">
        <v>6</v>
      </c>
    </row>
    <row r="3106" spans="1:13" x14ac:dyDescent="0.2">
      <c r="A3106" t="s">
        <v>19108</v>
      </c>
      <c r="B3106">
        <v>2026</v>
      </c>
      <c r="C3106">
        <v>4</v>
      </c>
      <c r="D3106">
        <v>4</v>
      </c>
      <c r="E3106" t="s">
        <v>11981</v>
      </c>
      <c r="F3106" t="s">
        <v>13551</v>
      </c>
      <c r="G3106">
        <v>27</v>
      </c>
      <c r="H3106">
        <v>940</v>
      </c>
      <c r="I3106">
        <v>93</v>
      </c>
      <c r="J3106">
        <v>1033</v>
      </c>
      <c r="K3106">
        <v>19620</v>
      </c>
      <c r="L3106" t="s">
        <v>17213</v>
      </c>
      <c r="M3106">
        <v>6</v>
      </c>
    </row>
    <row r="3107" spans="1:13" x14ac:dyDescent="0.2">
      <c r="A3107" t="s">
        <v>19108</v>
      </c>
      <c r="B3107">
        <v>2026</v>
      </c>
      <c r="C3107">
        <v>4</v>
      </c>
      <c r="D3107">
        <v>5</v>
      </c>
      <c r="E3107" t="s">
        <v>11981</v>
      </c>
      <c r="F3107" t="s">
        <v>13552</v>
      </c>
      <c r="G3107">
        <v>18</v>
      </c>
      <c r="H3107">
        <v>1460</v>
      </c>
      <c r="I3107">
        <v>204</v>
      </c>
      <c r="J3107">
        <v>1664</v>
      </c>
      <c r="K3107">
        <v>43720</v>
      </c>
      <c r="L3107" t="s">
        <v>17213</v>
      </c>
      <c r="M3107">
        <v>6</v>
      </c>
    </row>
    <row r="3108" spans="1:13" x14ac:dyDescent="0.2">
      <c r="A3108" t="s">
        <v>19108</v>
      </c>
      <c r="B3108">
        <v>2026</v>
      </c>
      <c r="C3108">
        <v>4</v>
      </c>
      <c r="D3108">
        <v>6</v>
      </c>
      <c r="E3108" t="s">
        <v>11981</v>
      </c>
      <c r="F3108" t="s">
        <v>13553</v>
      </c>
      <c r="G3108">
        <v>14</v>
      </c>
      <c r="H3108">
        <v>630</v>
      </c>
      <c r="I3108">
        <v>179</v>
      </c>
      <c r="J3108">
        <v>809</v>
      </c>
      <c r="K3108">
        <v>21180</v>
      </c>
      <c r="L3108" t="s">
        <v>17213</v>
      </c>
      <c r="M3108">
        <v>6</v>
      </c>
    </row>
    <row r="3109" spans="1:13" x14ac:dyDescent="0.2">
      <c r="A3109" t="s">
        <v>19108</v>
      </c>
      <c r="B3109">
        <v>2026</v>
      </c>
      <c r="C3109">
        <v>4</v>
      </c>
      <c r="D3109">
        <v>1</v>
      </c>
      <c r="E3109" t="s">
        <v>11912</v>
      </c>
      <c r="G3109">
        <v>136</v>
      </c>
      <c r="H3109" t="s">
        <v>8647</v>
      </c>
      <c r="I3109" t="s">
        <v>8647</v>
      </c>
      <c r="J3109">
        <v>1400</v>
      </c>
      <c r="K3109" t="s">
        <v>8647</v>
      </c>
      <c r="L3109" t="s">
        <v>17202</v>
      </c>
      <c r="M3109">
        <v>1</v>
      </c>
    </row>
    <row r="3110" spans="1:13" x14ac:dyDescent="0.2">
      <c r="A3110" t="s">
        <v>19109</v>
      </c>
      <c r="B3110">
        <v>2026</v>
      </c>
      <c r="C3110">
        <v>4</v>
      </c>
      <c r="D3110">
        <v>1</v>
      </c>
      <c r="E3110" t="s">
        <v>11912</v>
      </c>
      <c r="G3110">
        <v>138</v>
      </c>
      <c r="H3110" t="s">
        <v>8647</v>
      </c>
      <c r="I3110" t="s">
        <v>8647</v>
      </c>
      <c r="J3110">
        <v>1200</v>
      </c>
      <c r="K3110" t="s">
        <v>8647</v>
      </c>
      <c r="L3110" t="s">
        <v>17202</v>
      </c>
      <c r="M3110">
        <v>1</v>
      </c>
    </row>
    <row r="3111" spans="1:13" x14ac:dyDescent="0.2">
      <c r="A3111" t="s">
        <v>19109</v>
      </c>
      <c r="B3111">
        <v>2026</v>
      </c>
      <c r="C3111">
        <v>4</v>
      </c>
      <c r="D3111">
        <v>3</v>
      </c>
      <c r="E3111" t="s">
        <v>11913</v>
      </c>
      <c r="F3111" t="s">
        <v>13555</v>
      </c>
      <c r="G3111">
        <v>81</v>
      </c>
      <c r="H3111">
        <v>8100</v>
      </c>
      <c r="I3111">
        <v>5184</v>
      </c>
      <c r="J3111">
        <v>13284</v>
      </c>
      <c r="K3111">
        <v>1001099.65</v>
      </c>
      <c r="L3111" t="s">
        <v>17203</v>
      </c>
      <c r="M3111">
        <v>5</v>
      </c>
    </row>
    <row r="3112" spans="1:13" x14ac:dyDescent="0.2">
      <c r="A3112" t="s">
        <v>19109</v>
      </c>
      <c r="B3112">
        <v>2026</v>
      </c>
      <c r="C3112">
        <v>4</v>
      </c>
      <c r="D3112">
        <v>2</v>
      </c>
      <c r="E3112" t="s">
        <v>11918</v>
      </c>
      <c r="F3112" t="s">
        <v>13554</v>
      </c>
      <c r="G3112">
        <v>1</v>
      </c>
      <c r="H3112">
        <v>8340</v>
      </c>
      <c r="I3112">
        <v>1168</v>
      </c>
      <c r="J3112">
        <v>9508</v>
      </c>
      <c r="K3112">
        <v>183320</v>
      </c>
      <c r="L3112" t="s">
        <v>17204</v>
      </c>
      <c r="M3112">
        <v>4</v>
      </c>
    </row>
    <row r="3113" spans="1:13" x14ac:dyDescent="0.2">
      <c r="A3113" t="s">
        <v>19110</v>
      </c>
      <c r="B3113">
        <v>2026</v>
      </c>
      <c r="C3113">
        <v>4</v>
      </c>
      <c r="D3113">
        <v>2</v>
      </c>
      <c r="E3113" t="s">
        <v>11918</v>
      </c>
      <c r="F3113" t="s">
        <v>17285</v>
      </c>
      <c r="G3113">
        <v>4</v>
      </c>
      <c r="H3113">
        <v>5840</v>
      </c>
      <c r="I3113">
        <v>632</v>
      </c>
      <c r="J3113">
        <v>6472</v>
      </c>
      <c r="K3113">
        <v>112470</v>
      </c>
      <c r="L3113" t="s">
        <v>17204</v>
      </c>
      <c r="M3113">
        <v>4</v>
      </c>
    </row>
    <row r="3114" spans="1:13" x14ac:dyDescent="0.2">
      <c r="A3114" t="s">
        <v>19110</v>
      </c>
      <c r="B3114">
        <v>2026</v>
      </c>
      <c r="C3114">
        <v>4</v>
      </c>
      <c r="D3114">
        <v>3</v>
      </c>
      <c r="E3114" t="s">
        <v>11913</v>
      </c>
      <c r="F3114" t="s">
        <v>13557</v>
      </c>
      <c r="G3114">
        <v>31</v>
      </c>
      <c r="H3114">
        <v>11030</v>
      </c>
      <c r="I3114">
        <v>9791</v>
      </c>
      <c r="J3114">
        <v>20821</v>
      </c>
      <c r="K3114">
        <v>1894860</v>
      </c>
      <c r="L3114" t="s">
        <v>17203</v>
      </c>
      <c r="M3114">
        <v>5</v>
      </c>
    </row>
    <row r="3115" spans="1:13" x14ac:dyDescent="0.2">
      <c r="A3115" t="s">
        <v>19110</v>
      </c>
      <c r="B3115">
        <v>2026</v>
      </c>
      <c r="C3115">
        <v>4</v>
      </c>
      <c r="D3115">
        <v>1</v>
      </c>
      <c r="E3115" t="s">
        <v>11912</v>
      </c>
      <c r="G3115">
        <v>138</v>
      </c>
      <c r="H3115" t="s">
        <v>8647</v>
      </c>
      <c r="I3115" t="s">
        <v>8647</v>
      </c>
      <c r="J3115">
        <v>1200</v>
      </c>
      <c r="K3115" t="s">
        <v>8647</v>
      </c>
      <c r="L3115" t="s">
        <v>17202</v>
      </c>
      <c r="M3115">
        <v>1</v>
      </c>
    </row>
    <row r="3116" spans="1:13" x14ac:dyDescent="0.2">
      <c r="A3116" t="s">
        <v>19111</v>
      </c>
      <c r="B3116">
        <v>2026</v>
      </c>
      <c r="C3116">
        <v>4</v>
      </c>
      <c r="D3116">
        <v>1</v>
      </c>
      <c r="E3116" t="s">
        <v>11912</v>
      </c>
      <c r="G3116">
        <v>138</v>
      </c>
      <c r="H3116" t="s">
        <v>8647</v>
      </c>
      <c r="I3116" t="s">
        <v>8647</v>
      </c>
      <c r="J3116">
        <v>1400</v>
      </c>
      <c r="K3116" t="s">
        <v>8647</v>
      </c>
      <c r="L3116" t="s">
        <v>17202</v>
      </c>
      <c r="M3116">
        <v>1</v>
      </c>
    </row>
    <row r="3117" spans="1:13" x14ac:dyDescent="0.2">
      <c r="A3117" t="s">
        <v>19112</v>
      </c>
      <c r="B3117">
        <v>2026</v>
      </c>
      <c r="C3117">
        <v>4</v>
      </c>
      <c r="D3117">
        <v>1</v>
      </c>
      <c r="E3117" t="s">
        <v>11912</v>
      </c>
      <c r="G3117">
        <v>138</v>
      </c>
      <c r="H3117" t="s">
        <v>8647</v>
      </c>
      <c r="I3117" t="s">
        <v>8647</v>
      </c>
      <c r="J3117">
        <v>600</v>
      </c>
      <c r="K3117" t="s">
        <v>8647</v>
      </c>
      <c r="L3117" t="s">
        <v>17202</v>
      </c>
      <c r="M3117">
        <v>1</v>
      </c>
    </row>
    <row r="3118" spans="1:13" x14ac:dyDescent="0.2">
      <c r="A3118" t="s">
        <v>19113</v>
      </c>
      <c r="B3118">
        <v>2026</v>
      </c>
      <c r="C3118">
        <v>4</v>
      </c>
      <c r="D3118">
        <v>1</v>
      </c>
      <c r="E3118" t="s">
        <v>11912</v>
      </c>
      <c r="G3118">
        <v>137</v>
      </c>
      <c r="H3118" t="s">
        <v>8647</v>
      </c>
      <c r="I3118" t="s">
        <v>8647</v>
      </c>
      <c r="J3118">
        <v>1100</v>
      </c>
      <c r="K3118" t="s">
        <v>8647</v>
      </c>
      <c r="L3118" t="s">
        <v>17202</v>
      </c>
      <c r="M3118">
        <v>1</v>
      </c>
    </row>
    <row r="3119" spans="1:13" x14ac:dyDescent="0.2">
      <c r="A3119" t="s">
        <v>19114</v>
      </c>
      <c r="B3119">
        <v>2026</v>
      </c>
      <c r="C3119">
        <v>4</v>
      </c>
      <c r="D3119">
        <v>1</v>
      </c>
      <c r="E3119" t="s">
        <v>11912</v>
      </c>
      <c r="G3119">
        <v>137</v>
      </c>
      <c r="H3119" t="s">
        <v>8647</v>
      </c>
      <c r="I3119" t="s">
        <v>8647</v>
      </c>
      <c r="J3119">
        <v>1400</v>
      </c>
      <c r="K3119" t="s">
        <v>8647</v>
      </c>
      <c r="L3119" t="s">
        <v>17202</v>
      </c>
      <c r="M3119">
        <v>1</v>
      </c>
    </row>
    <row r="3120" spans="1:13" x14ac:dyDescent="0.2">
      <c r="A3120" t="s">
        <v>19114</v>
      </c>
      <c r="B3120">
        <v>2026</v>
      </c>
      <c r="C3120">
        <v>4</v>
      </c>
      <c r="D3120">
        <v>3</v>
      </c>
      <c r="E3120" t="s">
        <v>11913</v>
      </c>
      <c r="F3120" t="s">
        <v>13559</v>
      </c>
      <c r="G3120">
        <v>66</v>
      </c>
      <c r="H3120">
        <v>10090</v>
      </c>
      <c r="I3120">
        <v>2893</v>
      </c>
      <c r="J3120">
        <v>12983</v>
      </c>
      <c r="K3120">
        <v>553150</v>
      </c>
      <c r="L3120" t="s">
        <v>17203</v>
      </c>
      <c r="M3120">
        <v>5</v>
      </c>
    </row>
    <row r="3121" spans="1:13" x14ac:dyDescent="0.2">
      <c r="A3121" t="s">
        <v>19114</v>
      </c>
      <c r="B3121">
        <v>2026</v>
      </c>
      <c r="C3121">
        <v>4</v>
      </c>
      <c r="D3121">
        <v>2</v>
      </c>
      <c r="E3121" t="s">
        <v>11918</v>
      </c>
      <c r="F3121" t="s">
        <v>13558</v>
      </c>
      <c r="G3121">
        <v>3</v>
      </c>
      <c r="H3121">
        <v>8340</v>
      </c>
      <c r="I3121">
        <v>935</v>
      </c>
      <c r="J3121">
        <v>9275</v>
      </c>
      <c r="K3121">
        <v>166640</v>
      </c>
      <c r="L3121" t="s">
        <v>17204</v>
      </c>
      <c r="M3121">
        <v>4</v>
      </c>
    </row>
    <row r="3122" spans="1:13" x14ac:dyDescent="0.2">
      <c r="A3122" t="s">
        <v>19115</v>
      </c>
      <c r="B3122">
        <v>2026</v>
      </c>
      <c r="C3122">
        <v>4</v>
      </c>
      <c r="D3122">
        <v>2</v>
      </c>
      <c r="E3122" t="s">
        <v>11918</v>
      </c>
      <c r="F3122" t="s">
        <v>13560</v>
      </c>
      <c r="G3122">
        <v>1</v>
      </c>
      <c r="H3122">
        <v>3130</v>
      </c>
      <c r="I3122">
        <v>606</v>
      </c>
      <c r="J3122">
        <v>3736</v>
      </c>
      <c r="K3122">
        <v>70620</v>
      </c>
      <c r="L3122" t="s">
        <v>17204</v>
      </c>
      <c r="M3122">
        <v>4</v>
      </c>
    </row>
    <row r="3123" spans="1:13" x14ac:dyDescent="0.2">
      <c r="A3123" t="s">
        <v>19115</v>
      </c>
      <c r="B3123">
        <v>2026</v>
      </c>
      <c r="C3123">
        <v>4</v>
      </c>
      <c r="D3123">
        <v>3</v>
      </c>
      <c r="E3123" t="s">
        <v>11913</v>
      </c>
      <c r="F3123" t="s">
        <v>13561</v>
      </c>
      <c r="G3123">
        <v>17</v>
      </c>
      <c r="H3123">
        <v>25180</v>
      </c>
      <c r="I3123">
        <v>5306</v>
      </c>
      <c r="J3123">
        <v>30486</v>
      </c>
      <c r="K3123">
        <v>1007810</v>
      </c>
      <c r="L3123" t="s">
        <v>17203</v>
      </c>
      <c r="M3123">
        <v>5</v>
      </c>
    </row>
    <row r="3124" spans="1:13" x14ac:dyDescent="0.2">
      <c r="A3124" t="s">
        <v>19115</v>
      </c>
      <c r="B3124">
        <v>2026</v>
      </c>
      <c r="C3124">
        <v>4</v>
      </c>
      <c r="D3124">
        <v>1</v>
      </c>
      <c r="E3124" t="s">
        <v>11912</v>
      </c>
      <c r="G3124">
        <v>137</v>
      </c>
      <c r="H3124" t="s">
        <v>8647</v>
      </c>
      <c r="I3124" t="s">
        <v>8647</v>
      </c>
      <c r="J3124">
        <v>1400</v>
      </c>
      <c r="K3124" t="s">
        <v>8647</v>
      </c>
      <c r="L3124" t="s">
        <v>17202</v>
      </c>
      <c r="M3124">
        <v>1</v>
      </c>
    </row>
    <row r="3125" spans="1:13" x14ac:dyDescent="0.2">
      <c r="A3125" t="s">
        <v>19116</v>
      </c>
      <c r="B3125">
        <v>2026</v>
      </c>
      <c r="C3125">
        <v>4</v>
      </c>
      <c r="D3125">
        <v>1</v>
      </c>
      <c r="E3125" t="s">
        <v>11912</v>
      </c>
      <c r="G3125">
        <v>137</v>
      </c>
      <c r="H3125" t="s">
        <v>8647</v>
      </c>
      <c r="I3125" t="s">
        <v>8647</v>
      </c>
      <c r="J3125">
        <v>1000</v>
      </c>
      <c r="K3125" t="s">
        <v>8647</v>
      </c>
      <c r="L3125" t="s">
        <v>17202</v>
      </c>
      <c r="M3125">
        <v>1</v>
      </c>
    </row>
    <row r="3126" spans="1:13" x14ac:dyDescent="0.2">
      <c r="A3126" t="s">
        <v>19118</v>
      </c>
      <c r="B3126">
        <v>2026</v>
      </c>
      <c r="C3126">
        <v>4</v>
      </c>
      <c r="D3126">
        <v>1</v>
      </c>
      <c r="E3126" t="s">
        <v>11912</v>
      </c>
      <c r="G3126">
        <v>136</v>
      </c>
      <c r="H3126" t="s">
        <v>8647</v>
      </c>
      <c r="I3126" t="s">
        <v>8647</v>
      </c>
      <c r="J3126">
        <v>1100</v>
      </c>
      <c r="K3126" t="s">
        <v>8647</v>
      </c>
      <c r="L3126" t="s">
        <v>17202</v>
      </c>
      <c r="M3126">
        <v>1</v>
      </c>
    </row>
    <row r="3127" spans="1:13" x14ac:dyDescent="0.2">
      <c r="A3127" t="s">
        <v>19118</v>
      </c>
      <c r="B3127">
        <v>2026</v>
      </c>
      <c r="C3127">
        <v>4</v>
      </c>
      <c r="D3127">
        <v>2</v>
      </c>
      <c r="E3127" t="s">
        <v>11913</v>
      </c>
      <c r="F3127" t="s">
        <v>13562</v>
      </c>
      <c r="G3127">
        <v>119</v>
      </c>
      <c r="H3127">
        <v>6670</v>
      </c>
      <c r="I3127">
        <v>1094</v>
      </c>
      <c r="J3127">
        <v>7764</v>
      </c>
      <c r="K3127">
        <v>206270</v>
      </c>
      <c r="L3127" t="s">
        <v>17203</v>
      </c>
      <c r="M3127">
        <v>5</v>
      </c>
    </row>
    <row r="3128" spans="1:13" x14ac:dyDescent="0.2">
      <c r="A3128" t="s">
        <v>19119</v>
      </c>
      <c r="B3128">
        <v>2026</v>
      </c>
      <c r="C3128">
        <v>4</v>
      </c>
      <c r="D3128">
        <v>1</v>
      </c>
      <c r="E3128" t="s">
        <v>11912</v>
      </c>
      <c r="G3128">
        <v>136</v>
      </c>
      <c r="H3128" t="s">
        <v>8647</v>
      </c>
      <c r="I3128" t="s">
        <v>8647</v>
      </c>
      <c r="J3128">
        <v>1400</v>
      </c>
      <c r="K3128" t="s">
        <v>8647</v>
      </c>
      <c r="L3128" t="s">
        <v>17202</v>
      </c>
      <c r="M3128">
        <v>1</v>
      </c>
    </row>
    <row r="3129" spans="1:13" x14ac:dyDescent="0.2">
      <c r="A3129" t="s">
        <v>19121</v>
      </c>
      <c r="B3129">
        <v>2026</v>
      </c>
      <c r="C3129">
        <v>4</v>
      </c>
      <c r="D3129">
        <v>1</v>
      </c>
      <c r="E3129" t="s">
        <v>11912</v>
      </c>
      <c r="G3129">
        <v>135</v>
      </c>
      <c r="H3129" t="s">
        <v>8647</v>
      </c>
      <c r="I3129" t="s">
        <v>8647</v>
      </c>
      <c r="J3129">
        <v>1400</v>
      </c>
      <c r="K3129" t="s">
        <v>8647</v>
      </c>
      <c r="L3129" t="s">
        <v>17202</v>
      </c>
      <c r="M3129">
        <v>1</v>
      </c>
    </row>
    <row r="3130" spans="1:13" x14ac:dyDescent="0.2">
      <c r="A3130" t="s">
        <v>19121</v>
      </c>
      <c r="B3130">
        <v>2026</v>
      </c>
      <c r="C3130">
        <v>4</v>
      </c>
      <c r="D3130">
        <v>3</v>
      </c>
      <c r="E3130" t="s">
        <v>11913</v>
      </c>
      <c r="F3130" t="s">
        <v>13564</v>
      </c>
      <c r="G3130">
        <v>56</v>
      </c>
      <c r="H3130">
        <v>18800</v>
      </c>
      <c r="I3130">
        <v>7751</v>
      </c>
      <c r="J3130">
        <v>26551</v>
      </c>
      <c r="K3130">
        <v>1490080</v>
      </c>
      <c r="L3130" t="s">
        <v>17203</v>
      </c>
      <c r="M3130">
        <v>5</v>
      </c>
    </row>
    <row r="3131" spans="1:13" x14ac:dyDescent="0.2">
      <c r="A3131" t="s">
        <v>19121</v>
      </c>
      <c r="B3131">
        <v>2026</v>
      </c>
      <c r="C3131">
        <v>4</v>
      </c>
      <c r="D3131">
        <v>2</v>
      </c>
      <c r="E3131" t="s">
        <v>11918</v>
      </c>
      <c r="F3131" t="s">
        <v>13563</v>
      </c>
      <c r="G3131">
        <v>17</v>
      </c>
      <c r="H3131">
        <v>8340</v>
      </c>
      <c r="I3131">
        <v>311</v>
      </c>
      <c r="J3131">
        <v>8651</v>
      </c>
      <c r="K3131">
        <v>49880</v>
      </c>
      <c r="L3131" t="s">
        <v>17204</v>
      </c>
      <c r="M3131">
        <v>4</v>
      </c>
    </row>
    <row r="3132" spans="1:13" x14ac:dyDescent="0.2">
      <c r="A3132" t="s">
        <v>19122</v>
      </c>
      <c r="B3132">
        <v>2026</v>
      </c>
      <c r="C3132">
        <v>4</v>
      </c>
      <c r="D3132">
        <v>3</v>
      </c>
      <c r="E3132" t="s">
        <v>11918</v>
      </c>
      <c r="F3132" t="s">
        <v>13566</v>
      </c>
      <c r="G3132">
        <v>12</v>
      </c>
      <c r="H3132">
        <v>3340</v>
      </c>
      <c r="I3132">
        <v>231</v>
      </c>
      <c r="J3132">
        <v>3571</v>
      </c>
      <c r="K3132">
        <v>39920</v>
      </c>
      <c r="L3132" t="s">
        <v>17204</v>
      </c>
      <c r="M3132">
        <v>4</v>
      </c>
    </row>
    <row r="3133" spans="1:13" x14ac:dyDescent="0.2">
      <c r="A3133" t="s">
        <v>19122</v>
      </c>
      <c r="B3133">
        <v>2026</v>
      </c>
      <c r="C3133">
        <v>4</v>
      </c>
      <c r="D3133">
        <v>2</v>
      </c>
      <c r="E3133" t="s">
        <v>11913</v>
      </c>
      <c r="F3133" t="s">
        <v>13565</v>
      </c>
      <c r="G3133">
        <v>19</v>
      </c>
      <c r="H3133">
        <v>37500</v>
      </c>
      <c r="I3133">
        <v>5597</v>
      </c>
      <c r="J3133">
        <v>43097</v>
      </c>
      <c r="K3133">
        <v>1051960</v>
      </c>
      <c r="L3133" t="s">
        <v>17203</v>
      </c>
      <c r="M3133">
        <v>5</v>
      </c>
    </row>
    <row r="3134" spans="1:13" x14ac:dyDescent="0.2">
      <c r="A3134" t="s">
        <v>19122</v>
      </c>
      <c r="B3134">
        <v>2026</v>
      </c>
      <c r="C3134">
        <v>4</v>
      </c>
      <c r="D3134">
        <v>1</v>
      </c>
      <c r="E3134" t="s">
        <v>11912</v>
      </c>
      <c r="G3134">
        <v>135</v>
      </c>
      <c r="H3134" t="s">
        <v>8647</v>
      </c>
      <c r="I3134" t="s">
        <v>8647</v>
      </c>
      <c r="J3134">
        <v>1400</v>
      </c>
      <c r="K3134" t="s">
        <v>8647</v>
      </c>
      <c r="L3134" t="s">
        <v>17202</v>
      </c>
      <c r="M3134">
        <v>1</v>
      </c>
    </row>
    <row r="3135" spans="1:13" x14ac:dyDescent="0.2">
      <c r="A3135" t="s">
        <v>19123</v>
      </c>
      <c r="B3135">
        <v>2026</v>
      </c>
      <c r="C3135">
        <v>4</v>
      </c>
      <c r="D3135">
        <v>1</v>
      </c>
      <c r="E3135" t="s">
        <v>11912</v>
      </c>
      <c r="G3135">
        <v>135</v>
      </c>
      <c r="H3135" t="s">
        <v>8647</v>
      </c>
      <c r="I3135" t="s">
        <v>8647</v>
      </c>
      <c r="J3135">
        <v>1400</v>
      </c>
      <c r="K3135" t="s">
        <v>8647</v>
      </c>
      <c r="L3135" t="s">
        <v>17202</v>
      </c>
      <c r="M3135">
        <v>1</v>
      </c>
    </row>
    <row r="3136" spans="1:13" x14ac:dyDescent="0.2">
      <c r="A3136" t="s">
        <v>19124</v>
      </c>
      <c r="B3136">
        <v>2026</v>
      </c>
      <c r="C3136">
        <v>4</v>
      </c>
      <c r="D3136">
        <v>1</v>
      </c>
      <c r="E3136" t="s">
        <v>11912</v>
      </c>
      <c r="G3136">
        <v>135</v>
      </c>
      <c r="H3136" t="s">
        <v>8647</v>
      </c>
      <c r="I3136" t="s">
        <v>8647</v>
      </c>
      <c r="J3136">
        <v>1400</v>
      </c>
      <c r="K3136" t="s">
        <v>8647</v>
      </c>
      <c r="L3136" t="s">
        <v>17202</v>
      </c>
      <c r="M3136">
        <v>1</v>
      </c>
    </row>
    <row r="3137" spans="1:13" x14ac:dyDescent="0.2">
      <c r="A3137" t="s">
        <v>19124</v>
      </c>
      <c r="B3137">
        <v>2026</v>
      </c>
      <c r="C3137">
        <v>4</v>
      </c>
      <c r="D3137">
        <v>2</v>
      </c>
      <c r="E3137" t="s">
        <v>11913</v>
      </c>
      <c r="F3137" t="s">
        <v>13567</v>
      </c>
      <c r="G3137">
        <v>106</v>
      </c>
      <c r="H3137">
        <v>6670</v>
      </c>
      <c r="I3137">
        <v>684</v>
      </c>
      <c r="J3137">
        <v>7354</v>
      </c>
      <c r="K3137">
        <v>126530</v>
      </c>
      <c r="L3137" t="s">
        <v>17203</v>
      </c>
      <c r="M3137">
        <v>5</v>
      </c>
    </row>
    <row r="3138" spans="1:13" x14ac:dyDescent="0.2">
      <c r="A3138" t="s">
        <v>19125</v>
      </c>
      <c r="B3138">
        <v>2026</v>
      </c>
      <c r="C3138">
        <v>4</v>
      </c>
      <c r="D3138">
        <v>3</v>
      </c>
      <c r="E3138" t="s">
        <v>11913</v>
      </c>
      <c r="F3138" t="s">
        <v>13569</v>
      </c>
      <c r="G3138">
        <v>69</v>
      </c>
      <c r="H3138">
        <v>17280</v>
      </c>
      <c r="I3138">
        <v>3954</v>
      </c>
      <c r="J3138">
        <v>21234</v>
      </c>
      <c r="K3138">
        <v>752370</v>
      </c>
      <c r="L3138" t="s">
        <v>17203</v>
      </c>
      <c r="M3138">
        <v>5</v>
      </c>
    </row>
    <row r="3139" spans="1:13" x14ac:dyDescent="0.2">
      <c r="A3139" t="s">
        <v>19125</v>
      </c>
      <c r="B3139">
        <v>2026</v>
      </c>
      <c r="C3139">
        <v>4</v>
      </c>
      <c r="D3139">
        <v>2</v>
      </c>
      <c r="E3139" t="s">
        <v>11918</v>
      </c>
      <c r="F3139" t="s">
        <v>13568</v>
      </c>
      <c r="G3139">
        <v>8</v>
      </c>
      <c r="H3139">
        <v>4170</v>
      </c>
      <c r="I3139">
        <v>378</v>
      </c>
      <c r="J3139">
        <v>4548</v>
      </c>
      <c r="K3139">
        <v>66640</v>
      </c>
      <c r="L3139" t="s">
        <v>17204</v>
      </c>
      <c r="M3139">
        <v>4</v>
      </c>
    </row>
    <row r="3140" spans="1:13" x14ac:dyDescent="0.2">
      <c r="A3140" t="s">
        <v>19125</v>
      </c>
      <c r="B3140">
        <v>2026</v>
      </c>
      <c r="C3140">
        <v>4</v>
      </c>
      <c r="D3140">
        <v>1</v>
      </c>
      <c r="E3140" t="s">
        <v>11912</v>
      </c>
      <c r="G3140">
        <v>135</v>
      </c>
      <c r="H3140" t="s">
        <v>8647</v>
      </c>
      <c r="I3140" t="s">
        <v>8647</v>
      </c>
      <c r="J3140">
        <v>1400</v>
      </c>
      <c r="K3140" t="s">
        <v>8647</v>
      </c>
      <c r="L3140" t="s">
        <v>17202</v>
      </c>
      <c r="M3140">
        <v>1</v>
      </c>
    </row>
    <row r="3141" spans="1:13" x14ac:dyDescent="0.2">
      <c r="A3141" t="s">
        <v>19126</v>
      </c>
      <c r="B3141">
        <v>2026</v>
      </c>
      <c r="C3141">
        <v>4</v>
      </c>
      <c r="D3141">
        <v>1</v>
      </c>
      <c r="E3141" t="s">
        <v>11912</v>
      </c>
      <c r="G3141">
        <v>135</v>
      </c>
      <c r="H3141" t="s">
        <v>8647</v>
      </c>
      <c r="I3141" t="s">
        <v>8647</v>
      </c>
      <c r="J3141">
        <v>1400</v>
      </c>
      <c r="K3141" t="s">
        <v>8647</v>
      </c>
      <c r="L3141" t="s">
        <v>17202</v>
      </c>
      <c r="M3141">
        <v>1</v>
      </c>
    </row>
    <row r="3142" spans="1:13" x14ac:dyDescent="0.2">
      <c r="A3142" t="s">
        <v>19126</v>
      </c>
      <c r="B3142">
        <v>2026</v>
      </c>
      <c r="C3142">
        <v>4</v>
      </c>
      <c r="D3142">
        <v>2</v>
      </c>
      <c r="E3142" t="s">
        <v>11918</v>
      </c>
      <c r="F3142" t="s">
        <v>13570</v>
      </c>
      <c r="G3142">
        <v>5</v>
      </c>
      <c r="H3142">
        <v>6500</v>
      </c>
      <c r="I3142">
        <v>185</v>
      </c>
      <c r="J3142">
        <v>6685</v>
      </c>
      <c r="K3142">
        <v>28050</v>
      </c>
      <c r="L3142" t="s">
        <v>17204</v>
      </c>
      <c r="M3142">
        <v>4</v>
      </c>
    </row>
    <row r="3143" spans="1:13" x14ac:dyDescent="0.2">
      <c r="A3143" t="s">
        <v>19126</v>
      </c>
      <c r="B3143">
        <v>2026</v>
      </c>
      <c r="C3143">
        <v>4</v>
      </c>
      <c r="D3143">
        <v>3</v>
      </c>
      <c r="E3143" t="s">
        <v>11913</v>
      </c>
      <c r="F3143" t="s">
        <v>13571</v>
      </c>
      <c r="G3143">
        <v>61</v>
      </c>
      <c r="H3143">
        <v>10000</v>
      </c>
      <c r="I3143">
        <v>414</v>
      </c>
      <c r="J3143">
        <v>10414</v>
      </c>
      <c r="K3143">
        <v>70540</v>
      </c>
      <c r="L3143" t="s">
        <v>17203</v>
      </c>
      <c r="M3143">
        <v>5</v>
      </c>
    </row>
    <row r="3144" spans="1:13" x14ac:dyDescent="0.2">
      <c r="A3144" t="s">
        <v>19127</v>
      </c>
      <c r="B3144">
        <v>2026</v>
      </c>
      <c r="C3144">
        <v>4</v>
      </c>
      <c r="D3144">
        <v>3</v>
      </c>
      <c r="E3144" t="s">
        <v>11913</v>
      </c>
      <c r="F3144" t="s">
        <v>13573</v>
      </c>
      <c r="G3144">
        <v>69</v>
      </c>
      <c r="H3144">
        <v>15940</v>
      </c>
      <c r="I3144">
        <v>1720</v>
      </c>
      <c r="J3144">
        <v>17660</v>
      </c>
      <c r="K3144">
        <v>318970</v>
      </c>
      <c r="L3144" t="s">
        <v>17203</v>
      </c>
      <c r="M3144">
        <v>5</v>
      </c>
    </row>
    <row r="3145" spans="1:13" x14ac:dyDescent="0.2">
      <c r="A3145" t="s">
        <v>19127</v>
      </c>
      <c r="B3145">
        <v>2026</v>
      </c>
      <c r="C3145">
        <v>4</v>
      </c>
      <c r="D3145">
        <v>2</v>
      </c>
      <c r="E3145" t="s">
        <v>11918</v>
      </c>
      <c r="F3145" t="s">
        <v>13572</v>
      </c>
      <c r="G3145">
        <v>5</v>
      </c>
      <c r="H3145">
        <v>1370</v>
      </c>
      <c r="I3145">
        <v>124</v>
      </c>
      <c r="J3145">
        <v>1494</v>
      </c>
      <c r="K3145">
        <v>21900</v>
      </c>
      <c r="L3145" t="s">
        <v>17204</v>
      </c>
      <c r="M3145">
        <v>4</v>
      </c>
    </row>
    <row r="3146" spans="1:13" x14ac:dyDescent="0.2">
      <c r="A3146" t="s">
        <v>19127</v>
      </c>
      <c r="B3146">
        <v>2026</v>
      </c>
      <c r="C3146">
        <v>4</v>
      </c>
      <c r="D3146">
        <v>1</v>
      </c>
      <c r="E3146" t="s">
        <v>11912</v>
      </c>
      <c r="G3146">
        <v>135</v>
      </c>
      <c r="H3146" t="s">
        <v>8647</v>
      </c>
      <c r="I3146" t="s">
        <v>8647</v>
      </c>
      <c r="J3146">
        <v>1200</v>
      </c>
      <c r="K3146" t="s">
        <v>8647</v>
      </c>
      <c r="L3146" t="s">
        <v>17202</v>
      </c>
      <c r="M3146">
        <v>1</v>
      </c>
    </row>
    <row r="3147" spans="1:13" x14ac:dyDescent="0.2">
      <c r="A3147" t="s">
        <v>19129</v>
      </c>
      <c r="B3147">
        <v>2026</v>
      </c>
      <c r="C3147">
        <v>4</v>
      </c>
      <c r="D3147">
        <v>1</v>
      </c>
      <c r="E3147" t="s">
        <v>11912</v>
      </c>
      <c r="G3147">
        <v>132</v>
      </c>
      <c r="H3147" t="s">
        <v>8647</v>
      </c>
      <c r="I3147" t="s">
        <v>8647</v>
      </c>
      <c r="J3147">
        <v>600</v>
      </c>
      <c r="K3147" t="s">
        <v>8647</v>
      </c>
      <c r="L3147" t="s">
        <v>17202</v>
      </c>
      <c r="M3147">
        <v>1</v>
      </c>
    </row>
    <row r="3148" spans="1:13" x14ac:dyDescent="0.2">
      <c r="A3148" t="s">
        <v>19129</v>
      </c>
      <c r="B3148">
        <v>2026</v>
      </c>
      <c r="C3148">
        <v>4</v>
      </c>
      <c r="D3148">
        <v>2</v>
      </c>
      <c r="E3148" t="s">
        <v>11918</v>
      </c>
      <c r="F3148" t="s">
        <v>13574</v>
      </c>
      <c r="G3148">
        <v>7</v>
      </c>
      <c r="H3148">
        <v>210</v>
      </c>
      <c r="I3148">
        <v>20</v>
      </c>
      <c r="J3148">
        <v>230</v>
      </c>
      <c r="K3148">
        <v>3530</v>
      </c>
      <c r="L3148" t="s">
        <v>17204</v>
      </c>
      <c r="M3148">
        <v>4</v>
      </c>
    </row>
    <row r="3149" spans="1:13" x14ac:dyDescent="0.2">
      <c r="A3149" t="s">
        <v>19129</v>
      </c>
      <c r="B3149">
        <v>2026</v>
      </c>
      <c r="C3149">
        <v>4</v>
      </c>
      <c r="D3149">
        <v>3</v>
      </c>
      <c r="E3149" t="s">
        <v>11913</v>
      </c>
      <c r="F3149" t="s">
        <v>13575</v>
      </c>
      <c r="G3149">
        <v>10</v>
      </c>
      <c r="H3149">
        <v>19520</v>
      </c>
      <c r="I3149">
        <v>11327</v>
      </c>
      <c r="J3149">
        <v>30847</v>
      </c>
      <c r="K3149">
        <v>2185470</v>
      </c>
      <c r="L3149" t="s">
        <v>17203</v>
      </c>
      <c r="M3149">
        <v>5</v>
      </c>
    </row>
    <row r="3150" spans="1:13" x14ac:dyDescent="0.2">
      <c r="A3150" t="s">
        <v>19130</v>
      </c>
      <c r="B3150">
        <v>2026</v>
      </c>
      <c r="C3150">
        <v>4</v>
      </c>
      <c r="D3150">
        <v>3</v>
      </c>
      <c r="E3150" t="s">
        <v>11913</v>
      </c>
      <c r="F3150" t="s">
        <v>13577</v>
      </c>
      <c r="G3150">
        <v>33</v>
      </c>
      <c r="H3150">
        <v>2500</v>
      </c>
      <c r="I3150">
        <v>769</v>
      </c>
      <c r="J3150">
        <v>3269</v>
      </c>
      <c r="K3150">
        <v>465496.5</v>
      </c>
      <c r="L3150" t="s">
        <v>17203</v>
      </c>
      <c r="M3150">
        <v>5</v>
      </c>
    </row>
    <row r="3151" spans="1:13" x14ac:dyDescent="0.2">
      <c r="A3151" t="s">
        <v>19130</v>
      </c>
      <c r="B3151">
        <v>2026</v>
      </c>
      <c r="C3151">
        <v>4</v>
      </c>
      <c r="D3151">
        <v>2</v>
      </c>
      <c r="E3151" t="s">
        <v>11918</v>
      </c>
      <c r="F3151" t="s">
        <v>13576</v>
      </c>
      <c r="G3151">
        <v>5</v>
      </c>
      <c r="H3151">
        <v>1250</v>
      </c>
      <c r="I3151">
        <v>134</v>
      </c>
      <c r="J3151">
        <v>1384</v>
      </c>
      <c r="K3151">
        <v>23750</v>
      </c>
      <c r="L3151" t="s">
        <v>17204</v>
      </c>
      <c r="M3151">
        <v>4</v>
      </c>
    </row>
    <row r="3152" spans="1:13" x14ac:dyDescent="0.2">
      <c r="A3152" t="s">
        <v>19130</v>
      </c>
      <c r="B3152">
        <v>2026</v>
      </c>
      <c r="C3152">
        <v>4</v>
      </c>
      <c r="D3152">
        <v>1</v>
      </c>
      <c r="E3152" t="s">
        <v>11912</v>
      </c>
      <c r="G3152">
        <v>135</v>
      </c>
      <c r="H3152" t="s">
        <v>8647</v>
      </c>
      <c r="I3152" t="s">
        <v>8647</v>
      </c>
      <c r="J3152">
        <v>600</v>
      </c>
      <c r="K3152" t="s">
        <v>8647</v>
      </c>
      <c r="L3152" t="s">
        <v>17202</v>
      </c>
      <c r="M3152">
        <v>1</v>
      </c>
    </row>
    <row r="3153" spans="1:13" x14ac:dyDescent="0.2">
      <c r="A3153" t="s">
        <v>19131</v>
      </c>
      <c r="B3153">
        <v>2026</v>
      </c>
      <c r="C3153">
        <v>4</v>
      </c>
      <c r="D3153">
        <v>1</v>
      </c>
      <c r="E3153" t="s">
        <v>11912</v>
      </c>
      <c r="G3153">
        <v>135</v>
      </c>
      <c r="H3153" t="s">
        <v>8647</v>
      </c>
      <c r="I3153" t="s">
        <v>8647</v>
      </c>
      <c r="J3153">
        <v>1400</v>
      </c>
      <c r="K3153" t="s">
        <v>8647</v>
      </c>
      <c r="L3153" t="s">
        <v>17202</v>
      </c>
      <c r="M3153">
        <v>1</v>
      </c>
    </row>
    <row r="3154" spans="1:13" x14ac:dyDescent="0.2">
      <c r="A3154" t="s">
        <v>19131</v>
      </c>
      <c r="B3154">
        <v>2026</v>
      </c>
      <c r="C3154">
        <v>4</v>
      </c>
      <c r="D3154">
        <v>3</v>
      </c>
      <c r="E3154" t="s">
        <v>11918</v>
      </c>
      <c r="F3154" t="s">
        <v>13579</v>
      </c>
      <c r="G3154">
        <v>4</v>
      </c>
      <c r="H3154">
        <v>1880</v>
      </c>
      <c r="I3154">
        <v>208</v>
      </c>
      <c r="J3154">
        <v>2088</v>
      </c>
      <c r="K3154">
        <v>37060</v>
      </c>
      <c r="L3154" t="s">
        <v>17204</v>
      </c>
      <c r="M3154">
        <v>4</v>
      </c>
    </row>
    <row r="3155" spans="1:13" x14ac:dyDescent="0.2">
      <c r="A3155" t="s">
        <v>19131</v>
      </c>
      <c r="B3155">
        <v>2026</v>
      </c>
      <c r="C3155">
        <v>4</v>
      </c>
      <c r="D3155">
        <v>2</v>
      </c>
      <c r="E3155" t="s">
        <v>11913</v>
      </c>
      <c r="F3155" t="s">
        <v>13578</v>
      </c>
      <c r="G3155">
        <v>12</v>
      </c>
      <c r="H3155">
        <v>14860</v>
      </c>
      <c r="I3155">
        <v>6786</v>
      </c>
      <c r="J3155">
        <v>21646</v>
      </c>
      <c r="K3155">
        <v>1306050</v>
      </c>
      <c r="L3155" t="s">
        <v>17203</v>
      </c>
      <c r="M3155">
        <v>5</v>
      </c>
    </row>
    <row r="3156" spans="1:13" x14ac:dyDescent="0.2">
      <c r="A3156" t="s">
        <v>19131</v>
      </c>
      <c r="B3156">
        <v>2026</v>
      </c>
      <c r="C3156">
        <v>4</v>
      </c>
      <c r="D3156">
        <v>4</v>
      </c>
      <c r="E3156" t="s">
        <v>11981</v>
      </c>
      <c r="F3156" t="s">
        <v>13580</v>
      </c>
      <c r="G3156">
        <v>1</v>
      </c>
      <c r="H3156">
        <v>530</v>
      </c>
      <c r="I3156">
        <v>137</v>
      </c>
      <c r="J3156">
        <v>667</v>
      </c>
      <c r="K3156">
        <v>24470</v>
      </c>
      <c r="L3156" t="s">
        <v>17213</v>
      </c>
      <c r="M3156">
        <v>6</v>
      </c>
    </row>
    <row r="3157" spans="1:13" x14ac:dyDescent="0.2">
      <c r="A3157" t="s">
        <v>19132</v>
      </c>
      <c r="B3157">
        <v>2026</v>
      </c>
      <c r="C3157">
        <v>4</v>
      </c>
      <c r="D3157">
        <v>1</v>
      </c>
      <c r="E3157" t="s">
        <v>11912</v>
      </c>
      <c r="G3157">
        <v>133</v>
      </c>
      <c r="H3157" t="s">
        <v>8647</v>
      </c>
      <c r="I3157" t="s">
        <v>8647</v>
      </c>
      <c r="J3157">
        <v>1400</v>
      </c>
      <c r="K3157" t="s">
        <v>8647</v>
      </c>
      <c r="L3157" t="s">
        <v>17202</v>
      </c>
      <c r="M3157">
        <v>1</v>
      </c>
    </row>
    <row r="3158" spans="1:13" x14ac:dyDescent="0.2">
      <c r="A3158" t="s">
        <v>19133</v>
      </c>
      <c r="B3158">
        <v>2026</v>
      </c>
      <c r="C3158">
        <v>4</v>
      </c>
      <c r="D3158">
        <v>1</v>
      </c>
      <c r="E3158" t="s">
        <v>11912</v>
      </c>
      <c r="G3158">
        <v>134</v>
      </c>
      <c r="H3158" t="s">
        <v>8647</v>
      </c>
      <c r="I3158" t="s">
        <v>8647</v>
      </c>
      <c r="J3158">
        <v>1200</v>
      </c>
      <c r="K3158" t="s">
        <v>8647</v>
      </c>
      <c r="L3158" t="s">
        <v>17202</v>
      </c>
      <c r="M3158">
        <v>1</v>
      </c>
    </row>
    <row r="3159" spans="1:13" x14ac:dyDescent="0.2">
      <c r="A3159" t="s">
        <v>19133</v>
      </c>
      <c r="B3159">
        <v>2026</v>
      </c>
      <c r="C3159">
        <v>4</v>
      </c>
      <c r="D3159">
        <v>2</v>
      </c>
      <c r="E3159" t="s">
        <v>11913</v>
      </c>
      <c r="F3159" t="s">
        <v>17286</v>
      </c>
      <c r="G3159">
        <v>125</v>
      </c>
      <c r="H3159">
        <v>7540</v>
      </c>
      <c r="I3159">
        <v>39</v>
      </c>
      <c r="J3159">
        <v>7579</v>
      </c>
      <c r="K3159">
        <v>0</v>
      </c>
      <c r="L3159" t="s">
        <v>17203</v>
      </c>
      <c r="M3159">
        <v>5</v>
      </c>
    </row>
    <row r="3160" spans="1:13" x14ac:dyDescent="0.2">
      <c r="A3160" t="s">
        <v>19134</v>
      </c>
      <c r="B3160">
        <v>2026</v>
      </c>
      <c r="C3160">
        <v>4</v>
      </c>
      <c r="D3160">
        <v>2</v>
      </c>
      <c r="E3160" t="s">
        <v>11913</v>
      </c>
      <c r="F3160" t="s">
        <v>17287</v>
      </c>
      <c r="G3160">
        <v>10</v>
      </c>
      <c r="H3160">
        <v>10000</v>
      </c>
      <c r="I3160">
        <v>51</v>
      </c>
      <c r="J3160">
        <v>10051</v>
      </c>
      <c r="K3160">
        <v>0</v>
      </c>
      <c r="L3160" t="s">
        <v>17203</v>
      </c>
      <c r="M3160">
        <v>5</v>
      </c>
    </row>
    <row r="3161" spans="1:13" x14ac:dyDescent="0.2">
      <c r="A3161" t="s">
        <v>19134</v>
      </c>
      <c r="B3161">
        <v>2026</v>
      </c>
      <c r="C3161">
        <v>4</v>
      </c>
      <c r="D3161">
        <v>1</v>
      </c>
      <c r="E3161" t="s">
        <v>11912</v>
      </c>
      <c r="G3161">
        <v>133</v>
      </c>
      <c r="H3161" t="s">
        <v>8647</v>
      </c>
      <c r="I3161" t="s">
        <v>8647</v>
      </c>
      <c r="J3161">
        <v>1400</v>
      </c>
      <c r="K3161" t="s">
        <v>8647</v>
      </c>
      <c r="L3161" t="s">
        <v>17202</v>
      </c>
      <c r="M3161">
        <v>1</v>
      </c>
    </row>
    <row r="3162" spans="1:13" x14ac:dyDescent="0.2">
      <c r="A3162" t="s">
        <v>19135</v>
      </c>
      <c r="B3162">
        <v>2026</v>
      </c>
      <c r="C3162">
        <v>4</v>
      </c>
      <c r="D3162">
        <v>1</v>
      </c>
      <c r="E3162" t="s">
        <v>11912</v>
      </c>
      <c r="G3162">
        <v>133</v>
      </c>
      <c r="H3162" t="s">
        <v>8647</v>
      </c>
      <c r="I3162" t="s">
        <v>8647</v>
      </c>
      <c r="J3162">
        <v>1400</v>
      </c>
      <c r="K3162" t="s">
        <v>8647</v>
      </c>
      <c r="L3162" t="s">
        <v>17202</v>
      </c>
      <c r="M3162">
        <v>1</v>
      </c>
    </row>
    <row r="3163" spans="1:13" x14ac:dyDescent="0.2">
      <c r="A3163" t="s">
        <v>19135</v>
      </c>
      <c r="B3163">
        <v>2026</v>
      </c>
      <c r="C3163">
        <v>4</v>
      </c>
      <c r="D3163">
        <v>2</v>
      </c>
      <c r="E3163" t="s">
        <v>11913</v>
      </c>
      <c r="F3163" t="s">
        <v>13581</v>
      </c>
      <c r="G3163">
        <v>1</v>
      </c>
      <c r="H3163">
        <v>2770</v>
      </c>
      <c r="I3163">
        <v>21</v>
      </c>
      <c r="J3163">
        <v>2791</v>
      </c>
      <c r="K3163">
        <v>160530</v>
      </c>
      <c r="L3163" t="s">
        <v>17203</v>
      </c>
      <c r="M3163">
        <v>5</v>
      </c>
    </row>
    <row r="3164" spans="1:13" x14ac:dyDescent="0.2">
      <c r="A3164" t="s">
        <v>19136</v>
      </c>
      <c r="B3164">
        <v>2026</v>
      </c>
      <c r="C3164">
        <v>4</v>
      </c>
      <c r="D3164">
        <v>1</v>
      </c>
      <c r="E3164" t="s">
        <v>11912</v>
      </c>
      <c r="G3164">
        <v>134</v>
      </c>
      <c r="H3164" t="s">
        <v>8647</v>
      </c>
      <c r="I3164" t="s">
        <v>8647</v>
      </c>
      <c r="J3164">
        <v>1400</v>
      </c>
      <c r="K3164" t="s">
        <v>8647</v>
      </c>
      <c r="L3164" t="s">
        <v>17202</v>
      </c>
      <c r="M3164">
        <v>1</v>
      </c>
    </row>
    <row r="3165" spans="1:13" x14ac:dyDescent="0.2">
      <c r="A3165" t="s">
        <v>19137</v>
      </c>
      <c r="B3165">
        <v>2026</v>
      </c>
      <c r="C3165">
        <v>4</v>
      </c>
      <c r="D3165">
        <v>1</v>
      </c>
      <c r="E3165" t="s">
        <v>11912</v>
      </c>
      <c r="G3165">
        <v>132</v>
      </c>
      <c r="H3165" t="s">
        <v>8647</v>
      </c>
      <c r="I3165" t="s">
        <v>8647</v>
      </c>
      <c r="J3165">
        <v>1400</v>
      </c>
      <c r="K3165" t="s">
        <v>8647</v>
      </c>
      <c r="L3165" t="s">
        <v>17202</v>
      </c>
      <c r="M3165">
        <v>1</v>
      </c>
    </row>
    <row r="3166" spans="1:13" x14ac:dyDescent="0.2">
      <c r="A3166" t="s">
        <v>19138</v>
      </c>
      <c r="B3166">
        <v>2026</v>
      </c>
      <c r="C3166">
        <v>4</v>
      </c>
      <c r="D3166">
        <v>1</v>
      </c>
      <c r="E3166" t="s">
        <v>11912</v>
      </c>
      <c r="G3166">
        <v>134</v>
      </c>
      <c r="H3166" t="s">
        <v>8647</v>
      </c>
      <c r="I3166" t="s">
        <v>8647</v>
      </c>
      <c r="J3166">
        <v>1400</v>
      </c>
      <c r="K3166" t="s">
        <v>8647</v>
      </c>
      <c r="L3166" t="s">
        <v>17202</v>
      </c>
      <c r="M3166">
        <v>1</v>
      </c>
    </row>
    <row r="3167" spans="1:13" x14ac:dyDescent="0.2">
      <c r="A3167" t="s">
        <v>19139</v>
      </c>
      <c r="B3167">
        <v>2026</v>
      </c>
      <c r="C3167">
        <v>4</v>
      </c>
      <c r="D3167">
        <v>1</v>
      </c>
      <c r="E3167" t="s">
        <v>11912</v>
      </c>
      <c r="G3167">
        <v>134</v>
      </c>
      <c r="H3167" t="s">
        <v>8647</v>
      </c>
      <c r="I3167" t="s">
        <v>8647</v>
      </c>
      <c r="J3167">
        <v>1400</v>
      </c>
      <c r="K3167" t="s">
        <v>8647</v>
      </c>
      <c r="L3167" t="s">
        <v>17202</v>
      </c>
      <c r="M3167">
        <v>1</v>
      </c>
    </row>
    <row r="3168" spans="1:13" x14ac:dyDescent="0.2">
      <c r="A3168" t="s">
        <v>19140</v>
      </c>
      <c r="B3168">
        <v>2026</v>
      </c>
      <c r="C3168">
        <v>4</v>
      </c>
      <c r="D3168">
        <v>1</v>
      </c>
      <c r="E3168" t="s">
        <v>11912</v>
      </c>
      <c r="G3168">
        <v>134</v>
      </c>
      <c r="H3168" t="s">
        <v>8647</v>
      </c>
      <c r="I3168" t="s">
        <v>8647</v>
      </c>
      <c r="J3168">
        <v>1000</v>
      </c>
      <c r="K3168" t="s">
        <v>8647</v>
      </c>
      <c r="L3168" t="s">
        <v>17202</v>
      </c>
      <c r="M3168">
        <v>1</v>
      </c>
    </row>
    <row r="3169" spans="1:13" x14ac:dyDescent="0.2">
      <c r="A3169" t="s">
        <v>19141</v>
      </c>
      <c r="B3169">
        <v>2026</v>
      </c>
      <c r="C3169">
        <v>4</v>
      </c>
      <c r="D3169">
        <v>1</v>
      </c>
      <c r="E3169" t="s">
        <v>11912</v>
      </c>
      <c r="G3169">
        <v>134</v>
      </c>
      <c r="H3169" t="s">
        <v>8647</v>
      </c>
      <c r="I3169" t="s">
        <v>8647</v>
      </c>
      <c r="J3169">
        <v>1400</v>
      </c>
      <c r="K3169" t="s">
        <v>8647</v>
      </c>
      <c r="L3169" t="s">
        <v>17202</v>
      </c>
      <c r="M3169">
        <v>1</v>
      </c>
    </row>
    <row r="3170" spans="1:13" x14ac:dyDescent="0.2">
      <c r="A3170" t="s">
        <v>19142</v>
      </c>
      <c r="B3170">
        <v>2026</v>
      </c>
      <c r="C3170">
        <v>4</v>
      </c>
      <c r="D3170">
        <v>1</v>
      </c>
      <c r="E3170" t="s">
        <v>11912</v>
      </c>
      <c r="G3170">
        <v>134</v>
      </c>
      <c r="H3170" t="s">
        <v>8647</v>
      </c>
      <c r="I3170" t="s">
        <v>8647</v>
      </c>
      <c r="J3170">
        <v>1400</v>
      </c>
      <c r="K3170" t="s">
        <v>8647</v>
      </c>
      <c r="L3170" t="s">
        <v>17202</v>
      </c>
      <c r="M3170">
        <v>1</v>
      </c>
    </row>
    <row r="3171" spans="1:13" x14ac:dyDescent="0.2">
      <c r="A3171" t="s">
        <v>19142</v>
      </c>
      <c r="B3171">
        <v>2026</v>
      </c>
      <c r="C3171">
        <v>4</v>
      </c>
      <c r="D3171">
        <v>3</v>
      </c>
      <c r="E3171" t="s">
        <v>11913</v>
      </c>
      <c r="F3171" t="s">
        <v>13583</v>
      </c>
      <c r="G3171">
        <v>29</v>
      </c>
      <c r="H3171">
        <v>6480</v>
      </c>
      <c r="I3171">
        <v>3761</v>
      </c>
      <c r="J3171">
        <v>10241</v>
      </c>
      <c r="K3171">
        <v>725640</v>
      </c>
      <c r="L3171" t="s">
        <v>17203</v>
      </c>
      <c r="M3171">
        <v>5</v>
      </c>
    </row>
    <row r="3172" spans="1:13" x14ac:dyDescent="0.2">
      <c r="A3172" t="s">
        <v>19142</v>
      </c>
      <c r="B3172">
        <v>2026</v>
      </c>
      <c r="C3172">
        <v>4</v>
      </c>
      <c r="D3172">
        <v>2</v>
      </c>
      <c r="E3172" t="s">
        <v>11918</v>
      </c>
      <c r="F3172" t="s">
        <v>13582</v>
      </c>
      <c r="G3172">
        <v>7</v>
      </c>
      <c r="H3172">
        <v>2710</v>
      </c>
      <c r="I3172">
        <v>253</v>
      </c>
      <c r="J3172">
        <v>2963</v>
      </c>
      <c r="K3172">
        <v>44570</v>
      </c>
      <c r="L3172" t="s">
        <v>17204</v>
      </c>
      <c r="M3172">
        <v>4</v>
      </c>
    </row>
    <row r="3173" spans="1:13" x14ac:dyDescent="0.2">
      <c r="A3173" t="s">
        <v>19144</v>
      </c>
      <c r="B3173">
        <v>2026</v>
      </c>
      <c r="C3173">
        <v>4</v>
      </c>
      <c r="D3173">
        <v>2</v>
      </c>
      <c r="E3173" t="s">
        <v>11918</v>
      </c>
      <c r="F3173" t="s">
        <v>13584</v>
      </c>
      <c r="G3173">
        <v>6</v>
      </c>
      <c r="H3173">
        <v>2710</v>
      </c>
      <c r="I3173">
        <v>275</v>
      </c>
      <c r="J3173">
        <v>2985</v>
      </c>
      <c r="K3173">
        <v>48740</v>
      </c>
      <c r="L3173" t="s">
        <v>17204</v>
      </c>
      <c r="M3173">
        <v>4</v>
      </c>
    </row>
    <row r="3174" spans="1:13" x14ac:dyDescent="0.2">
      <c r="A3174" t="s">
        <v>19144</v>
      </c>
      <c r="B3174">
        <v>2026</v>
      </c>
      <c r="C3174">
        <v>4</v>
      </c>
      <c r="D3174">
        <v>4</v>
      </c>
      <c r="E3174" t="s">
        <v>11913</v>
      </c>
      <c r="F3174" t="s">
        <v>13586</v>
      </c>
      <c r="G3174">
        <v>23</v>
      </c>
      <c r="H3174">
        <v>30770</v>
      </c>
      <c r="I3174">
        <v>4592</v>
      </c>
      <c r="J3174">
        <v>35362</v>
      </c>
      <c r="K3174">
        <v>863200</v>
      </c>
      <c r="L3174" t="s">
        <v>17203</v>
      </c>
      <c r="M3174">
        <v>5</v>
      </c>
    </row>
    <row r="3175" spans="1:13" x14ac:dyDescent="0.2">
      <c r="A3175" t="s">
        <v>19144</v>
      </c>
      <c r="B3175">
        <v>2026</v>
      </c>
      <c r="C3175">
        <v>4</v>
      </c>
      <c r="D3175">
        <v>3</v>
      </c>
      <c r="E3175" t="s">
        <v>11981</v>
      </c>
      <c r="F3175" t="s">
        <v>13585</v>
      </c>
      <c r="G3175">
        <v>17</v>
      </c>
      <c r="H3175">
        <v>2130</v>
      </c>
      <c r="I3175">
        <v>298</v>
      </c>
      <c r="J3175">
        <v>2428</v>
      </c>
      <c r="K3175">
        <v>63790</v>
      </c>
      <c r="L3175" t="s">
        <v>17213</v>
      </c>
      <c r="M3175">
        <v>6</v>
      </c>
    </row>
    <row r="3176" spans="1:13" x14ac:dyDescent="0.2">
      <c r="A3176" t="s">
        <v>19144</v>
      </c>
      <c r="B3176">
        <v>2026</v>
      </c>
      <c r="C3176">
        <v>4</v>
      </c>
      <c r="D3176">
        <v>1</v>
      </c>
      <c r="E3176" t="s">
        <v>11912</v>
      </c>
      <c r="G3176">
        <v>130</v>
      </c>
      <c r="H3176" t="s">
        <v>8647</v>
      </c>
      <c r="I3176" t="s">
        <v>8647</v>
      </c>
      <c r="J3176">
        <v>1400</v>
      </c>
      <c r="K3176" t="s">
        <v>8647</v>
      </c>
      <c r="L3176" t="s">
        <v>17202</v>
      </c>
      <c r="M3176">
        <v>1</v>
      </c>
    </row>
    <row r="3177" spans="1:13" x14ac:dyDescent="0.2">
      <c r="A3177" t="s">
        <v>19145</v>
      </c>
      <c r="B3177">
        <v>2026</v>
      </c>
      <c r="C3177">
        <v>4</v>
      </c>
      <c r="D3177">
        <v>1</v>
      </c>
      <c r="E3177" t="s">
        <v>11912</v>
      </c>
      <c r="G3177">
        <v>133</v>
      </c>
      <c r="H3177" t="s">
        <v>8647</v>
      </c>
      <c r="I3177" t="s">
        <v>8647</v>
      </c>
      <c r="J3177">
        <v>1200</v>
      </c>
      <c r="K3177" t="s">
        <v>8647</v>
      </c>
      <c r="L3177" t="s">
        <v>17202</v>
      </c>
      <c r="M3177">
        <v>1</v>
      </c>
    </row>
    <row r="3178" spans="1:13" x14ac:dyDescent="0.2">
      <c r="A3178" t="s">
        <v>19146</v>
      </c>
      <c r="B3178">
        <v>2026</v>
      </c>
      <c r="C3178">
        <v>4</v>
      </c>
      <c r="D3178">
        <v>1</v>
      </c>
      <c r="E3178" t="s">
        <v>11912</v>
      </c>
      <c r="G3178">
        <v>133</v>
      </c>
      <c r="H3178" t="s">
        <v>8647</v>
      </c>
      <c r="I3178" t="s">
        <v>8647</v>
      </c>
      <c r="J3178">
        <v>500</v>
      </c>
      <c r="K3178" t="s">
        <v>8647</v>
      </c>
      <c r="L3178" t="s">
        <v>17202</v>
      </c>
      <c r="M3178">
        <v>1</v>
      </c>
    </row>
    <row r="3179" spans="1:13" x14ac:dyDescent="0.2">
      <c r="A3179" t="s">
        <v>19147</v>
      </c>
      <c r="B3179">
        <v>2026</v>
      </c>
      <c r="C3179">
        <v>4</v>
      </c>
      <c r="D3179">
        <v>1</v>
      </c>
      <c r="E3179" t="s">
        <v>11912</v>
      </c>
      <c r="G3179">
        <v>133</v>
      </c>
      <c r="H3179" t="s">
        <v>8647</v>
      </c>
      <c r="I3179" t="s">
        <v>8647</v>
      </c>
      <c r="J3179">
        <v>1400</v>
      </c>
      <c r="K3179" t="s">
        <v>8647</v>
      </c>
      <c r="L3179" t="s">
        <v>17202</v>
      </c>
      <c r="M3179">
        <v>1</v>
      </c>
    </row>
    <row r="3180" spans="1:13" x14ac:dyDescent="0.2">
      <c r="A3180" t="s">
        <v>19147</v>
      </c>
      <c r="B3180">
        <v>2026</v>
      </c>
      <c r="C3180">
        <v>4</v>
      </c>
      <c r="D3180">
        <v>2</v>
      </c>
      <c r="E3180" t="s">
        <v>11913</v>
      </c>
      <c r="F3180" t="s">
        <v>13587</v>
      </c>
      <c r="G3180">
        <v>70</v>
      </c>
      <c r="H3180">
        <v>12580</v>
      </c>
      <c r="I3180">
        <v>5957</v>
      </c>
      <c r="J3180">
        <v>18537</v>
      </c>
      <c r="K3180">
        <v>1147140</v>
      </c>
      <c r="L3180" t="s">
        <v>17203</v>
      </c>
      <c r="M3180">
        <v>5</v>
      </c>
    </row>
    <row r="3181" spans="1:13" x14ac:dyDescent="0.2">
      <c r="A3181" t="s">
        <v>19148</v>
      </c>
      <c r="B3181">
        <v>2026</v>
      </c>
      <c r="C3181">
        <v>4</v>
      </c>
      <c r="D3181">
        <v>1</v>
      </c>
      <c r="E3181" t="s">
        <v>11912</v>
      </c>
      <c r="G3181">
        <v>133</v>
      </c>
      <c r="H3181" t="s">
        <v>8647</v>
      </c>
      <c r="I3181" t="s">
        <v>8647</v>
      </c>
      <c r="J3181">
        <v>1100</v>
      </c>
      <c r="K3181" t="s">
        <v>8647</v>
      </c>
      <c r="L3181" t="s">
        <v>17202</v>
      </c>
      <c r="M3181">
        <v>1</v>
      </c>
    </row>
    <row r="3182" spans="1:13" x14ac:dyDescent="0.2">
      <c r="A3182" t="s">
        <v>19149</v>
      </c>
      <c r="B3182">
        <v>2026</v>
      </c>
      <c r="C3182">
        <v>4</v>
      </c>
      <c r="D3182">
        <v>1</v>
      </c>
      <c r="E3182" t="s">
        <v>11912</v>
      </c>
      <c r="G3182">
        <v>133</v>
      </c>
      <c r="H3182" t="s">
        <v>8647</v>
      </c>
      <c r="I3182" t="s">
        <v>8647</v>
      </c>
      <c r="J3182">
        <v>1400</v>
      </c>
      <c r="K3182" t="s">
        <v>8647</v>
      </c>
      <c r="L3182" t="s">
        <v>17202</v>
      </c>
      <c r="M3182">
        <v>1</v>
      </c>
    </row>
    <row r="3183" spans="1:13" x14ac:dyDescent="0.2">
      <c r="A3183" t="s">
        <v>19150</v>
      </c>
      <c r="B3183">
        <v>2026</v>
      </c>
      <c r="C3183">
        <v>4</v>
      </c>
      <c r="D3183">
        <v>1</v>
      </c>
      <c r="E3183" t="s">
        <v>11912</v>
      </c>
      <c r="G3183">
        <v>133</v>
      </c>
      <c r="H3183" t="s">
        <v>8647</v>
      </c>
      <c r="I3183" t="s">
        <v>8647</v>
      </c>
      <c r="J3183">
        <v>1100</v>
      </c>
      <c r="K3183" t="s">
        <v>8647</v>
      </c>
      <c r="L3183" t="s">
        <v>17202</v>
      </c>
      <c r="M3183">
        <v>1</v>
      </c>
    </row>
    <row r="3184" spans="1:13" x14ac:dyDescent="0.2">
      <c r="A3184" t="s">
        <v>19152</v>
      </c>
      <c r="B3184">
        <v>2026</v>
      </c>
      <c r="C3184">
        <v>4</v>
      </c>
      <c r="D3184">
        <v>1</v>
      </c>
      <c r="E3184" t="s">
        <v>11912</v>
      </c>
      <c r="G3184">
        <v>132</v>
      </c>
      <c r="H3184" t="s">
        <v>8647</v>
      </c>
      <c r="I3184" t="s">
        <v>8647</v>
      </c>
      <c r="J3184">
        <v>1400</v>
      </c>
      <c r="K3184" t="s">
        <v>8647</v>
      </c>
      <c r="L3184" t="s">
        <v>17202</v>
      </c>
      <c r="M3184">
        <v>1</v>
      </c>
    </row>
    <row r="3185" spans="1:13" x14ac:dyDescent="0.2">
      <c r="A3185" t="s">
        <v>19152</v>
      </c>
      <c r="B3185">
        <v>2026</v>
      </c>
      <c r="C3185">
        <v>4</v>
      </c>
      <c r="D3185">
        <v>2</v>
      </c>
      <c r="E3185" t="s">
        <v>11918</v>
      </c>
      <c r="F3185" t="s">
        <v>13588</v>
      </c>
      <c r="G3185">
        <v>13</v>
      </c>
      <c r="H3185">
        <v>2090</v>
      </c>
      <c r="I3185">
        <v>133</v>
      </c>
      <c r="J3185">
        <v>2223</v>
      </c>
      <c r="K3185">
        <v>22830</v>
      </c>
      <c r="L3185" t="s">
        <v>17204</v>
      </c>
      <c r="M3185">
        <v>4</v>
      </c>
    </row>
    <row r="3186" spans="1:13" x14ac:dyDescent="0.2">
      <c r="A3186" t="s">
        <v>19153</v>
      </c>
      <c r="B3186">
        <v>2026</v>
      </c>
      <c r="C3186">
        <v>4</v>
      </c>
      <c r="D3186">
        <v>1</v>
      </c>
      <c r="E3186" t="s">
        <v>11912</v>
      </c>
      <c r="G3186">
        <v>132</v>
      </c>
      <c r="H3186" t="s">
        <v>8647</v>
      </c>
      <c r="I3186" t="s">
        <v>8647</v>
      </c>
      <c r="J3186">
        <v>1400</v>
      </c>
      <c r="K3186" t="s">
        <v>8647</v>
      </c>
      <c r="L3186" t="s">
        <v>17202</v>
      </c>
      <c r="M3186">
        <v>1</v>
      </c>
    </row>
    <row r="3187" spans="1:13" x14ac:dyDescent="0.2">
      <c r="A3187" t="s">
        <v>19154</v>
      </c>
      <c r="B3187">
        <v>2026</v>
      </c>
      <c r="C3187">
        <v>4</v>
      </c>
      <c r="D3187">
        <v>1</v>
      </c>
      <c r="E3187" t="s">
        <v>11912</v>
      </c>
      <c r="G3187">
        <v>130</v>
      </c>
      <c r="H3187" t="s">
        <v>8647</v>
      </c>
      <c r="I3187" t="s">
        <v>8647</v>
      </c>
      <c r="J3187">
        <v>1200</v>
      </c>
      <c r="K3187" t="s">
        <v>8647</v>
      </c>
      <c r="L3187" t="s">
        <v>17202</v>
      </c>
      <c r="M3187">
        <v>1</v>
      </c>
    </row>
    <row r="3188" spans="1:13" x14ac:dyDescent="0.2">
      <c r="A3188" t="s">
        <v>19154</v>
      </c>
      <c r="B3188">
        <v>2026</v>
      </c>
      <c r="C3188">
        <v>4</v>
      </c>
      <c r="D3188">
        <v>2</v>
      </c>
      <c r="E3188" t="s">
        <v>11918</v>
      </c>
      <c r="F3188" t="s">
        <v>13589</v>
      </c>
      <c r="G3188">
        <v>4</v>
      </c>
      <c r="H3188">
        <v>7500</v>
      </c>
      <c r="I3188">
        <v>801</v>
      </c>
      <c r="J3188">
        <v>8301</v>
      </c>
      <c r="K3188">
        <v>142500</v>
      </c>
      <c r="L3188" t="s">
        <v>17204</v>
      </c>
      <c r="M3188">
        <v>4</v>
      </c>
    </row>
    <row r="3189" spans="1:13" x14ac:dyDescent="0.2">
      <c r="A3189" t="s">
        <v>19154</v>
      </c>
      <c r="B3189">
        <v>2026</v>
      </c>
      <c r="C3189">
        <v>4</v>
      </c>
      <c r="D3189">
        <v>3</v>
      </c>
      <c r="E3189" t="s">
        <v>11981</v>
      </c>
      <c r="F3189" t="s">
        <v>13590</v>
      </c>
      <c r="G3189">
        <v>1</v>
      </c>
      <c r="H3189">
        <v>8340</v>
      </c>
      <c r="I3189">
        <v>2186</v>
      </c>
      <c r="J3189">
        <v>10526</v>
      </c>
      <c r="K3189">
        <v>391660</v>
      </c>
      <c r="L3189" t="s">
        <v>17213</v>
      </c>
      <c r="M3189">
        <v>6</v>
      </c>
    </row>
    <row r="3190" spans="1:13" x14ac:dyDescent="0.2">
      <c r="A3190" t="s">
        <v>19154</v>
      </c>
      <c r="B3190">
        <v>2026</v>
      </c>
      <c r="C3190">
        <v>4</v>
      </c>
      <c r="D3190">
        <v>4</v>
      </c>
      <c r="E3190" t="s">
        <v>11981</v>
      </c>
      <c r="F3190" t="s">
        <v>13592</v>
      </c>
      <c r="G3190">
        <v>46</v>
      </c>
      <c r="H3190">
        <v>3750</v>
      </c>
      <c r="I3190">
        <v>51</v>
      </c>
      <c r="J3190">
        <v>3801</v>
      </c>
      <c r="K3190">
        <v>7500</v>
      </c>
      <c r="L3190" t="s">
        <v>17213</v>
      </c>
      <c r="M3190">
        <v>6</v>
      </c>
    </row>
    <row r="3191" spans="1:13" x14ac:dyDescent="0.2">
      <c r="A3191" t="s">
        <v>19154</v>
      </c>
      <c r="B3191">
        <v>2026</v>
      </c>
      <c r="C3191">
        <v>4</v>
      </c>
      <c r="D3191">
        <v>5</v>
      </c>
      <c r="E3191" t="s">
        <v>11981</v>
      </c>
      <c r="F3191" t="s">
        <v>13591</v>
      </c>
      <c r="G3191">
        <v>32</v>
      </c>
      <c r="H3191">
        <v>1000</v>
      </c>
      <c r="I3191">
        <v>77</v>
      </c>
      <c r="J3191">
        <v>1077</v>
      </c>
      <c r="K3191">
        <v>16000</v>
      </c>
      <c r="L3191" t="s">
        <v>17213</v>
      </c>
      <c r="M3191">
        <v>6</v>
      </c>
    </row>
    <row r="3192" spans="1:13" x14ac:dyDescent="0.2">
      <c r="A3192" t="s">
        <v>19154</v>
      </c>
      <c r="B3192">
        <v>2026</v>
      </c>
      <c r="C3192">
        <v>4</v>
      </c>
      <c r="D3192">
        <v>6</v>
      </c>
      <c r="E3192" t="s">
        <v>11981</v>
      </c>
      <c r="F3192" t="s">
        <v>13593</v>
      </c>
      <c r="G3192">
        <v>12</v>
      </c>
      <c r="H3192">
        <v>1670</v>
      </c>
      <c r="I3192">
        <v>279</v>
      </c>
      <c r="J3192">
        <v>1949</v>
      </c>
      <c r="K3192">
        <v>59960</v>
      </c>
      <c r="L3192" t="s">
        <v>17213</v>
      </c>
      <c r="M3192">
        <v>6</v>
      </c>
    </row>
    <row r="3193" spans="1:13" x14ac:dyDescent="0.2">
      <c r="A3193" t="s">
        <v>19155</v>
      </c>
      <c r="B3193">
        <v>2026</v>
      </c>
      <c r="C3193">
        <v>4</v>
      </c>
      <c r="D3193">
        <v>2</v>
      </c>
      <c r="E3193" t="s">
        <v>11913</v>
      </c>
      <c r="F3193" t="s">
        <v>13594</v>
      </c>
      <c r="G3193">
        <v>4</v>
      </c>
      <c r="H3193">
        <v>22910</v>
      </c>
      <c r="I3193">
        <v>13300</v>
      </c>
      <c r="J3193">
        <v>36210</v>
      </c>
      <c r="K3193">
        <v>2566140</v>
      </c>
      <c r="L3193" t="s">
        <v>17203</v>
      </c>
      <c r="M3193">
        <v>5</v>
      </c>
    </row>
    <row r="3194" spans="1:13" x14ac:dyDescent="0.2">
      <c r="A3194" t="s">
        <v>19155</v>
      </c>
      <c r="B3194">
        <v>2026</v>
      </c>
      <c r="C3194">
        <v>4</v>
      </c>
      <c r="D3194">
        <v>1</v>
      </c>
      <c r="E3194" t="s">
        <v>11912</v>
      </c>
      <c r="G3194">
        <v>132</v>
      </c>
      <c r="H3194" t="s">
        <v>8647</v>
      </c>
      <c r="I3194" t="s">
        <v>8647</v>
      </c>
      <c r="J3194">
        <v>1400</v>
      </c>
      <c r="K3194" t="s">
        <v>8647</v>
      </c>
      <c r="L3194" t="s">
        <v>17202</v>
      </c>
      <c r="M3194">
        <v>1</v>
      </c>
    </row>
    <row r="3195" spans="1:13" x14ac:dyDescent="0.2">
      <c r="A3195" t="s">
        <v>19156</v>
      </c>
      <c r="B3195">
        <v>2026</v>
      </c>
      <c r="C3195">
        <v>4</v>
      </c>
      <c r="D3195">
        <v>1</v>
      </c>
      <c r="E3195" t="s">
        <v>11912</v>
      </c>
      <c r="G3195">
        <v>132</v>
      </c>
      <c r="H3195" t="s">
        <v>8647</v>
      </c>
      <c r="I3195" t="s">
        <v>8647</v>
      </c>
      <c r="J3195">
        <v>1000</v>
      </c>
      <c r="K3195" t="s">
        <v>8647</v>
      </c>
      <c r="L3195" t="s">
        <v>17202</v>
      </c>
      <c r="M3195">
        <v>1</v>
      </c>
    </row>
    <row r="3196" spans="1:13" x14ac:dyDescent="0.2">
      <c r="A3196" t="s">
        <v>19157</v>
      </c>
      <c r="B3196">
        <v>2026</v>
      </c>
      <c r="C3196">
        <v>4</v>
      </c>
      <c r="D3196">
        <v>1</v>
      </c>
      <c r="E3196" t="s">
        <v>11912</v>
      </c>
      <c r="G3196">
        <v>132</v>
      </c>
      <c r="H3196" t="s">
        <v>8647</v>
      </c>
      <c r="I3196" t="s">
        <v>8647</v>
      </c>
      <c r="J3196">
        <v>1000</v>
      </c>
      <c r="K3196" t="s">
        <v>8647</v>
      </c>
      <c r="L3196" t="s">
        <v>17202</v>
      </c>
      <c r="M3196">
        <v>1</v>
      </c>
    </row>
    <row r="3197" spans="1:13" x14ac:dyDescent="0.2">
      <c r="A3197" t="s">
        <v>19158</v>
      </c>
      <c r="B3197">
        <v>2026</v>
      </c>
      <c r="C3197">
        <v>4</v>
      </c>
      <c r="D3197">
        <v>1</v>
      </c>
      <c r="E3197" t="s">
        <v>11912</v>
      </c>
      <c r="G3197">
        <v>131</v>
      </c>
      <c r="H3197" t="s">
        <v>8647</v>
      </c>
      <c r="I3197" t="s">
        <v>8647</v>
      </c>
      <c r="J3197">
        <v>1400</v>
      </c>
      <c r="K3197" t="s">
        <v>8647</v>
      </c>
      <c r="L3197" t="s">
        <v>17202</v>
      </c>
      <c r="M3197">
        <v>1</v>
      </c>
    </row>
    <row r="3198" spans="1:13" x14ac:dyDescent="0.2">
      <c r="A3198" t="s">
        <v>19159</v>
      </c>
      <c r="B3198">
        <v>2026</v>
      </c>
      <c r="C3198">
        <v>4</v>
      </c>
      <c r="D3198">
        <v>1</v>
      </c>
      <c r="E3198" t="s">
        <v>11912</v>
      </c>
      <c r="G3198">
        <v>130</v>
      </c>
      <c r="H3198" t="s">
        <v>8647</v>
      </c>
      <c r="I3198" t="s">
        <v>8647</v>
      </c>
      <c r="J3198">
        <v>1100</v>
      </c>
      <c r="K3198" t="s">
        <v>8647</v>
      </c>
      <c r="L3198" t="s">
        <v>17202</v>
      </c>
      <c r="M3198">
        <v>1</v>
      </c>
    </row>
    <row r="3199" spans="1:13" x14ac:dyDescent="0.2">
      <c r="A3199" t="s">
        <v>19159</v>
      </c>
      <c r="B3199">
        <v>2026</v>
      </c>
      <c r="C3199">
        <v>4</v>
      </c>
      <c r="D3199">
        <v>2</v>
      </c>
      <c r="E3199" t="s">
        <v>11918</v>
      </c>
      <c r="F3199" t="s">
        <v>13595</v>
      </c>
      <c r="G3199">
        <v>5</v>
      </c>
      <c r="H3199">
        <v>4800</v>
      </c>
      <c r="I3199">
        <v>486</v>
      </c>
      <c r="J3199">
        <v>5286</v>
      </c>
      <c r="K3199">
        <v>86200</v>
      </c>
      <c r="L3199" t="s">
        <v>17204</v>
      </c>
      <c r="M3199">
        <v>4</v>
      </c>
    </row>
    <row r="3200" spans="1:13" x14ac:dyDescent="0.2">
      <c r="A3200" t="s">
        <v>19160</v>
      </c>
      <c r="B3200">
        <v>2026</v>
      </c>
      <c r="C3200">
        <v>4</v>
      </c>
      <c r="D3200">
        <v>2</v>
      </c>
      <c r="E3200" t="s">
        <v>11918</v>
      </c>
      <c r="F3200" t="s">
        <v>17288</v>
      </c>
      <c r="G3200">
        <v>6</v>
      </c>
      <c r="H3200">
        <v>1250</v>
      </c>
      <c r="I3200">
        <v>121</v>
      </c>
      <c r="J3200">
        <v>1371</v>
      </c>
      <c r="K3200">
        <v>21450</v>
      </c>
      <c r="L3200" t="s">
        <v>17204</v>
      </c>
      <c r="M3200">
        <v>4</v>
      </c>
    </row>
    <row r="3201" spans="1:13" x14ac:dyDescent="0.2">
      <c r="A3201" t="s">
        <v>19160</v>
      </c>
      <c r="B3201">
        <v>2026</v>
      </c>
      <c r="C3201">
        <v>4</v>
      </c>
      <c r="D3201">
        <v>3</v>
      </c>
      <c r="E3201" t="s">
        <v>11913</v>
      </c>
      <c r="F3201" t="s">
        <v>13597</v>
      </c>
      <c r="G3201">
        <v>20</v>
      </c>
      <c r="H3201">
        <v>13640</v>
      </c>
      <c r="I3201">
        <v>13985</v>
      </c>
      <c r="J3201">
        <v>27625</v>
      </c>
      <c r="K3201">
        <v>2708810</v>
      </c>
      <c r="L3201" t="s">
        <v>17203</v>
      </c>
      <c r="M3201">
        <v>5</v>
      </c>
    </row>
    <row r="3202" spans="1:13" x14ac:dyDescent="0.2">
      <c r="A3202" t="s">
        <v>19160</v>
      </c>
      <c r="B3202">
        <v>2026</v>
      </c>
      <c r="C3202">
        <v>4</v>
      </c>
      <c r="D3202">
        <v>4</v>
      </c>
      <c r="E3202" t="s">
        <v>11981</v>
      </c>
      <c r="F3202" t="s">
        <v>13598</v>
      </c>
      <c r="G3202">
        <v>17</v>
      </c>
      <c r="H3202">
        <v>2090</v>
      </c>
      <c r="I3202">
        <v>301</v>
      </c>
      <c r="J3202">
        <v>2391</v>
      </c>
      <c r="K3202">
        <v>64470</v>
      </c>
      <c r="L3202" t="s">
        <v>17213</v>
      </c>
      <c r="M3202">
        <v>6</v>
      </c>
    </row>
    <row r="3203" spans="1:13" x14ac:dyDescent="0.2">
      <c r="A3203" t="s">
        <v>19160</v>
      </c>
      <c r="B3203">
        <v>2026</v>
      </c>
      <c r="C3203">
        <v>4</v>
      </c>
      <c r="D3203">
        <v>5</v>
      </c>
      <c r="E3203" t="s">
        <v>11981</v>
      </c>
      <c r="F3203" t="s">
        <v>13599</v>
      </c>
      <c r="G3203">
        <v>9</v>
      </c>
      <c r="H3203">
        <v>1050</v>
      </c>
      <c r="I3203">
        <v>188</v>
      </c>
      <c r="J3203">
        <v>1238</v>
      </c>
      <c r="K3203">
        <v>40550</v>
      </c>
      <c r="L3203" t="s">
        <v>17213</v>
      </c>
      <c r="M3203">
        <v>6</v>
      </c>
    </row>
    <row r="3204" spans="1:13" x14ac:dyDescent="0.2">
      <c r="A3204" t="s">
        <v>19160</v>
      </c>
      <c r="B3204">
        <v>2026</v>
      </c>
      <c r="C3204">
        <v>4</v>
      </c>
      <c r="D3204">
        <v>6</v>
      </c>
      <c r="E3204" t="s">
        <v>11981</v>
      </c>
      <c r="F3204" t="s">
        <v>13600</v>
      </c>
      <c r="G3204">
        <v>3</v>
      </c>
      <c r="H3204">
        <v>840</v>
      </c>
      <c r="I3204">
        <v>173</v>
      </c>
      <c r="J3204">
        <v>1013</v>
      </c>
      <c r="K3204">
        <v>37480</v>
      </c>
      <c r="L3204" t="s">
        <v>17213</v>
      </c>
      <c r="M3204">
        <v>6</v>
      </c>
    </row>
    <row r="3205" spans="1:13" x14ac:dyDescent="0.2">
      <c r="A3205" t="s">
        <v>19160</v>
      </c>
      <c r="B3205">
        <v>2026</v>
      </c>
      <c r="C3205">
        <v>4</v>
      </c>
      <c r="D3205">
        <v>1</v>
      </c>
      <c r="E3205" t="s">
        <v>11912</v>
      </c>
      <c r="G3205">
        <v>131</v>
      </c>
      <c r="H3205" t="s">
        <v>8647</v>
      </c>
      <c r="I3205" t="s">
        <v>8647</v>
      </c>
      <c r="J3205">
        <v>1400</v>
      </c>
      <c r="K3205" t="s">
        <v>8647</v>
      </c>
      <c r="L3205" t="s">
        <v>17202</v>
      </c>
      <c r="M3205">
        <v>1</v>
      </c>
    </row>
    <row r="3206" spans="1:13" x14ac:dyDescent="0.2">
      <c r="A3206" t="s">
        <v>19161</v>
      </c>
      <c r="B3206">
        <v>2026</v>
      </c>
      <c r="C3206">
        <v>4</v>
      </c>
      <c r="D3206">
        <v>1</v>
      </c>
      <c r="E3206" t="s">
        <v>11912</v>
      </c>
      <c r="G3206">
        <v>130</v>
      </c>
      <c r="H3206" t="s">
        <v>8647</v>
      </c>
      <c r="I3206" t="s">
        <v>8647</v>
      </c>
      <c r="J3206">
        <v>1100</v>
      </c>
      <c r="K3206" t="s">
        <v>8647</v>
      </c>
      <c r="L3206" t="s">
        <v>17202</v>
      </c>
      <c r="M3206">
        <v>1</v>
      </c>
    </row>
    <row r="3207" spans="1:13" x14ac:dyDescent="0.2">
      <c r="A3207" t="s">
        <v>19162</v>
      </c>
      <c r="B3207">
        <v>2026</v>
      </c>
      <c r="C3207">
        <v>4</v>
      </c>
      <c r="D3207">
        <v>1</v>
      </c>
      <c r="E3207" t="s">
        <v>11912</v>
      </c>
      <c r="G3207">
        <v>130</v>
      </c>
      <c r="H3207" t="s">
        <v>8647</v>
      </c>
      <c r="I3207" t="s">
        <v>8647</v>
      </c>
      <c r="J3207">
        <v>1100</v>
      </c>
      <c r="K3207" t="s">
        <v>8647</v>
      </c>
      <c r="L3207" t="s">
        <v>17202</v>
      </c>
      <c r="M3207">
        <v>1</v>
      </c>
    </row>
    <row r="3208" spans="1:13" x14ac:dyDescent="0.2">
      <c r="A3208" t="s">
        <v>19163</v>
      </c>
      <c r="B3208">
        <v>2026</v>
      </c>
      <c r="C3208">
        <v>4</v>
      </c>
      <c r="D3208">
        <v>1</v>
      </c>
      <c r="E3208" t="s">
        <v>11912</v>
      </c>
      <c r="G3208">
        <v>130</v>
      </c>
      <c r="H3208" t="s">
        <v>8647</v>
      </c>
      <c r="I3208" t="s">
        <v>8647</v>
      </c>
      <c r="J3208">
        <v>1400</v>
      </c>
      <c r="K3208" t="s">
        <v>8647</v>
      </c>
      <c r="L3208" t="s">
        <v>17202</v>
      </c>
      <c r="M3208">
        <v>1</v>
      </c>
    </row>
    <row r="3209" spans="1:13" x14ac:dyDescent="0.2">
      <c r="A3209" t="s">
        <v>19163</v>
      </c>
      <c r="B3209">
        <v>2026</v>
      </c>
      <c r="C3209">
        <v>4</v>
      </c>
      <c r="D3209">
        <v>2</v>
      </c>
      <c r="E3209" t="s">
        <v>11913</v>
      </c>
      <c r="F3209" t="s">
        <v>13601</v>
      </c>
      <c r="G3209">
        <v>3</v>
      </c>
      <c r="H3209">
        <v>21620</v>
      </c>
      <c r="I3209">
        <v>7223</v>
      </c>
      <c r="J3209">
        <v>28843</v>
      </c>
      <c r="K3209">
        <v>1384370</v>
      </c>
      <c r="L3209" t="s">
        <v>17203</v>
      </c>
      <c r="M3209">
        <v>5</v>
      </c>
    </row>
    <row r="3210" spans="1:13" x14ac:dyDescent="0.2">
      <c r="A3210" t="s">
        <v>19164</v>
      </c>
      <c r="B3210">
        <v>2026</v>
      </c>
      <c r="C3210">
        <v>4</v>
      </c>
      <c r="D3210">
        <v>3</v>
      </c>
      <c r="E3210" t="s">
        <v>11913</v>
      </c>
      <c r="F3210" t="s">
        <v>13603</v>
      </c>
      <c r="G3210">
        <v>22</v>
      </c>
      <c r="H3210">
        <v>1300</v>
      </c>
      <c r="I3210">
        <v>151</v>
      </c>
      <c r="J3210">
        <v>1451</v>
      </c>
      <c r="K3210">
        <v>90656.16</v>
      </c>
      <c r="L3210" t="s">
        <v>17203</v>
      </c>
      <c r="M3210">
        <v>5</v>
      </c>
    </row>
    <row r="3211" spans="1:13" x14ac:dyDescent="0.2">
      <c r="A3211" t="s">
        <v>19164</v>
      </c>
      <c r="B3211">
        <v>2026</v>
      </c>
      <c r="C3211">
        <v>4</v>
      </c>
      <c r="D3211">
        <v>2</v>
      </c>
      <c r="E3211" t="s">
        <v>11918</v>
      </c>
      <c r="F3211" t="s">
        <v>13602</v>
      </c>
      <c r="G3211">
        <v>5</v>
      </c>
      <c r="H3211">
        <v>2500</v>
      </c>
      <c r="I3211">
        <v>262</v>
      </c>
      <c r="J3211">
        <v>2762</v>
      </c>
      <c r="K3211">
        <v>46450</v>
      </c>
      <c r="L3211" t="s">
        <v>17204</v>
      </c>
      <c r="M3211">
        <v>4</v>
      </c>
    </row>
    <row r="3212" spans="1:13" x14ac:dyDescent="0.2">
      <c r="A3212" t="s">
        <v>19164</v>
      </c>
      <c r="B3212">
        <v>2026</v>
      </c>
      <c r="C3212">
        <v>4</v>
      </c>
      <c r="D3212">
        <v>1</v>
      </c>
      <c r="E3212" t="s">
        <v>11912</v>
      </c>
      <c r="G3212">
        <v>130</v>
      </c>
      <c r="H3212" t="s">
        <v>8647</v>
      </c>
      <c r="I3212" t="s">
        <v>8647</v>
      </c>
      <c r="J3212">
        <v>1400</v>
      </c>
      <c r="K3212" t="s">
        <v>8647</v>
      </c>
      <c r="L3212" t="s">
        <v>17202</v>
      </c>
      <c r="M3212">
        <v>1</v>
      </c>
    </row>
    <row r="3213" spans="1:13" x14ac:dyDescent="0.2">
      <c r="A3213" t="s">
        <v>19165</v>
      </c>
      <c r="B3213">
        <v>2026</v>
      </c>
      <c r="C3213">
        <v>4</v>
      </c>
      <c r="D3213">
        <v>1</v>
      </c>
      <c r="E3213" t="s">
        <v>11912</v>
      </c>
      <c r="G3213">
        <v>130</v>
      </c>
      <c r="H3213" t="s">
        <v>8647</v>
      </c>
      <c r="I3213" t="s">
        <v>8647</v>
      </c>
      <c r="J3213">
        <v>1400</v>
      </c>
      <c r="K3213" t="s">
        <v>8647</v>
      </c>
      <c r="L3213" t="s">
        <v>17202</v>
      </c>
      <c r="M3213">
        <v>1</v>
      </c>
    </row>
    <row r="3214" spans="1:13" x14ac:dyDescent="0.2">
      <c r="A3214" t="s">
        <v>19165</v>
      </c>
      <c r="B3214">
        <v>2026</v>
      </c>
      <c r="C3214">
        <v>4</v>
      </c>
      <c r="D3214">
        <v>4</v>
      </c>
      <c r="E3214" t="s">
        <v>11918</v>
      </c>
      <c r="F3214" t="s">
        <v>13606</v>
      </c>
      <c r="G3214">
        <v>5</v>
      </c>
      <c r="H3214">
        <v>5910</v>
      </c>
      <c r="I3214">
        <v>539</v>
      </c>
      <c r="J3214">
        <v>6449</v>
      </c>
      <c r="K3214">
        <v>95030</v>
      </c>
      <c r="L3214" t="s">
        <v>17204</v>
      </c>
      <c r="M3214">
        <v>4</v>
      </c>
    </row>
    <row r="3215" spans="1:13" x14ac:dyDescent="0.2">
      <c r="A3215" t="s">
        <v>19165</v>
      </c>
      <c r="B3215">
        <v>2026</v>
      </c>
      <c r="C3215">
        <v>4</v>
      </c>
      <c r="D3215">
        <v>2</v>
      </c>
      <c r="E3215" t="s">
        <v>11913</v>
      </c>
      <c r="F3215" t="s">
        <v>13604</v>
      </c>
      <c r="G3215">
        <v>41</v>
      </c>
      <c r="H3215">
        <v>27070</v>
      </c>
      <c r="I3215">
        <v>2369</v>
      </c>
      <c r="J3215">
        <v>29439</v>
      </c>
      <c r="K3215">
        <v>434010</v>
      </c>
      <c r="L3215" t="s">
        <v>17203</v>
      </c>
      <c r="M3215">
        <v>5</v>
      </c>
    </row>
    <row r="3216" spans="1:13" x14ac:dyDescent="0.2">
      <c r="A3216" t="s">
        <v>19165</v>
      </c>
      <c r="B3216">
        <v>2026</v>
      </c>
      <c r="C3216">
        <v>4</v>
      </c>
      <c r="D3216">
        <v>3</v>
      </c>
      <c r="E3216" t="s">
        <v>11981</v>
      </c>
      <c r="F3216" t="s">
        <v>13605</v>
      </c>
      <c r="G3216">
        <v>30</v>
      </c>
      <c r="H3216">
        <v>3830</v>
      </c>
      <c r="I3216">
        <v>312</v>
      </c>
      <c r="J3216">
        <v>4142</v>
      </c>
      <c r="K3216">
        <v>65100</v>
      </c>
      <c r="L3216" t="s">
        <v>17213</v>
      </c>
      <c r="M3216">
        <v>6</v>
      </c>
    </row>
    <row r="3217" spans="1:13" x14ac:dyDescent="0.2">
      <c r="A3217" t="s">
        <v>19165</v>
      </c>
      <c r="B3217">
        <v>2026</v>
      </c>
      <c r="C3217">
        <v>4</v>
      </c>
      <c r="D3217">
        <v>5</v>
      </c>
      <c r="E3217" t="s">
        <v>11981</v>
      </c>
      <c r="F3217" t="s">
        <v>13607</v>
      </c>
      <c r="G3217">
        <v>2</v>
      </c>
      <c r="H3217">
        <v>1580</v>
      </c>
      <c r="I3217">
        <v>128</v>
      </c>
      <c r="J3217">
        <v>1708</v>
      </c>
      <c r="K3217">
        <v>26840</v>
      </c>
      <c r="L3217" t="s">
        <v>17213</v>
      </c>
      <c r="M3217">
        <v>6</v>
      </c>
    </row>
    <row r="3218" spans="1:13" x14ac:dyDescent="0.2">
      <c r="A3218" t="s">
        <v>19165</v>
      </c>
      <c r="B3218">
        <v>2026</v>
      </c>
      <c r="C3218">
        <v>4</v>
      </c>
      <c r="D3218">
        <v>6</v>
      </c>
      <c r="E3218" t="s">
        <v>11981</v>
      </c>
      <c r="F3218" t="s">
        <v>13608</v>
      </c>
      <c r="G3218">
        <v>8</v>
      </c>
      <c r="H3218">
        <v>1600</v>
      </c>
      <c r="I3218">
        <v>130</v>
      </c>
      <c r="J3218">
        <v>1730</v>
      </c>
      <c r="K3218">
        <v>27200</v>
      </c>
      <c r="L3218" t="s">
        <v>17213</v>
      </c>
      <c r="M3218">
        <v>6</v>
      </c>
    </row>
    <row r="3219" spans="1:13" x14ac:dyDescent="0.2">
      <c r="A3219" t="s">
        <v>19166</v>
      </c>
      <c r="B3219">
        <v>2026</v>
      </c>
      <c r="C3219">
        <v>4</v>
      </c>
      <c r="D3219">
        <v>3</v>
      </c>
      <c r="E3219" t="s">
        <v>11981</v>
      </c>
      <c r="F3219" t="s">
        <v>13610</v>
      </c>
      <c r="G3219">
        <v>8</v>
      </c>
      <c r="H3219">
        <v>3500</v>
      </c>
      <c r="I3219">
        <v>427</v>
      </c>
      <c r="J3219">
        <v>3927</v>
      </c>
      <c r="K3219">
        <v>91000</v>
      </c>
      <c r="L3219" t="s">
        <v>17213</v>
      </c>
      <c r="M3219">
        <v>6</v>
      </c>
    </row>
    <row r="3220" spans="1:13" x14ac:dyDescent="0.2">
      <c r="A3220" t="s">
        <v>19166</v>
      </c>
      <c r="B3220">
        <v>2026</v>
      </c>
      <c r="C3220">
        <v>4</v>
      </c>
      <c r="D3220">
        <v>2</v>
      </c>
      <c r="E3220" t="s">
        <v>11913</v>
      </c>
      <c r="F3220" t="s">
        <v>13609</v>
      </c>
      <c r="G3220">
        <v>28</v>
      </c>
      <c r="H3220">
        <v>8000</v>
      </c>
      <c r="I3220">
        <v>3699</v>
      </c>
      <c r="J3220">
        <v>11699</v>
      </c>
      <c r="K3220">
        <v>712000</v>
      </c>
      <c r="L3220" t="s">
        <v>17203</v>
      </c>
      <c r="M3220">
        <v>5</v>
      </c>
    </row>
    <row r="3221" spans="1:13" x14ac:dyDescent="0.2">
      <c r="A3221" t="s">
        <v>19166</v>
      </c>
      <c r="B3221">
        <v>2026</v>
      </c>
      <c r="C3221">
        <v>4</v>
      </c>
      <c r="D3221">
        <v>1</v>
      </c>
      <c r="E3221" t="s">
        <v>11912</v>
      </c>
      <c r="G3221">
        <v>126</v>
      </c>
      <c r="H3221" t="s">
        <v>8647</v>
      </c>
      <c r="I3221" t="s">
        <v>8647</v>
      </c>
      <c r="J3221">
        <v>1400</v>
      </c>
      <c r="K3221" t="s">
        <v>8647</v>
      </c>
      <c r="L3221" t="s">
        <v>17202</v>
      </c>
      <c r="M3221">
        <v>1</v>
      </c>
    </row>
    <row r="3222" spans="1:13" x14ac:dyDescent="0.2">
      <c r="A3222" t="s">
        <v>19168</v>
      </c>
      <c r="B3222">
        <v>2026</v>
      </c>
      <c r="C3222">
        <v>4</v>
      </c>
      <c r="D3222">
        <v>1</v>
      </c>
      <c r="E3222" t="s">
        <v>11912</v>
      </c>
      <c r="G3222">
        <v>127</v>
      </c>
      <c r="H3222" t="s">
        <v>8647</v>
      </c>
      <c r="I3222" t="s">
        <v>8647</v>
      </c>
      <c r="J3222">
        <v>1400</v>
      </c>
      <c r="K3222" t="s">
        <v>8647</v>
      </c>
      <c r="L3222" t="s">
        <v>17202</v>
      </c>
      <c r="M3222">
        <v>1</v>
      </c>
    </row>
    <row r="3223" spans="1:13" x14ac:dyDescent="0.2">
      <c r="A3223" t="s">
        <v>19169</v>
      </c>
      <c r="B3223">
        <v>2026</v>
      </c>
      <c r="C3223">
        <v>4</v>
      </c>
      <c r="D3223">
        <v>1</v>
      </c>
      <c r="E3223" t="s">
        <v>11912</v>
      </c>
      <c r="G3223">
        <v>127</v>
      </c>
      <c r="H3223" t="s">
        <v>8647</v>
      </c>
      <c r="I3223" t="s">
        <v>8647</v>
      </c>
      <c r="J3223">
        <v>1400</v>
      </c>
      <c r="K3223" t="s">
        <v>8647</v>
      </c>
      <c r="L3223" t="s">
        <v>17202</v>
      </c>
      <c r="M3223">
        <v>1</v>
      </c>
    </row>
    <row r="3224" spans="1:13" x14ac:dyDescent="0.2">
      <c r="A3224" t="s">
        <v>19169</v>
      </c>
      <c r="B3224">
        <v>2026</v>
      </c>
      <c r="C3224">
        <v>4</v>
      </c>
      <c r="D3224">
        <v>3</v>
      </c>
      <c r="E3224" t="s">
        <v>11913</v>
      </c>
      <c r="F3224" t="s">
        <v>13612</v>
      </c>
      <c r="G3224">
        <v>37</v>
      </c>
      <c r="H3224">
        <v>17980</v>
      </c>
      <c r="I3224">
        <v>4868</v>
      </c>
      <c r="J3224">
        <v>22848</v>
      </c>
      <c r="K3224">
        <v>929720</v>
      </c>
      <c r="L3224" t="s">
        <v>17203</v>
      </c>
      <c r="M3224">
        <v>5</v>
      </c>
    </row>
    <row r="3225" spans="1:13" x14ac:dyDescent="0.2">
      <c r="A3225" t="s">
        <v>19169</v>
      </c>
      <c r="B3225">
        <v>2026</v>
      </c>
      <c r="C3225">
        <v>4</v>
      </c>
      <c r="D3225">
        <v>2</v>
      </c>
      <c r="E3225" t="s">
        <v>11918</v>
      </c>
      <c r="F3225" t="s">
        <v>13611</v>
      </c>
      <c r="G3225">
        <v>3</v>
      </c>
      <c r="H3225">
        <v>5840</v>
      </c>
      <c r="I3225">
        <v>659</v>
      </c>
      <c r="J3225">
        <v>6499</v>
      </c>
      <c r="K3225">
        <v>117480</v>
      </c>
      <c r="L3225" t="s">
        <v>17204</v>
      </c>
      <c r="M3225">
        <v>4</v>
      </c>
    </row>
    <row r="3226" spans="1:13" x14ac:dyDescent="0.2">
      <c r="A3226" t="s">
        <v>19170</v>
      </c>
      <c r="B3226">
        <v>2026</v>
      </c>
      <c r="C3226">
        <v>4</v>
      </c>
      <c r="D3226">
        <v>2</v>
      </c>
      <c r="E3226" t="s">
        <v>11913</v>
      </c>
      <c r="F3226" t="s">
        <v>13613</v>
      </c>
      <c r="G3226">
        <v>10</v>
      </c>
      <c r="H3226">
        <v>2613</v>
      </c>
      <c r="I3226">
        <v>387</v>
      </c>
      <c r="J3226">
        <v>3000</v>
      </c>
      <c r="K3226">
        <v>232544</v>
      </c>
      <c r="L3226" t="s">
        <v>17203</v>
      </c>
      <c r="M3226">
        <v>5</v>
      </c>
    </row>
    <row r="3227" spans="1:13" x14ac:dyDescent="0.2">
      <c r="A3227" t="s">
        <v>19170</v>
      </c>
      <c r="B3227">
        <v>2026</v>
      </c>
      <c r="C3227">
        <v>4</v>
      </c>
      <c r="D3227">
        <v>1</v>
      </c>
      <c r="E3227" t="s">
        <v>11912</v>
      </c>
      <c r="G3227">
        <v>129</v>
      </c>
      <c r="H3227" t="s">
        <v>8647</v>
      </c>
      <c r="I3227" t="s">
        <v>8647</v>
      </c>
      <c r="J3227">
        <v>1400</v>
      </c>
      <c r="K3227" t="s">
        <v>8647</v>
      </c>
      <c r="L3227" t="s">
        <v>17202</v>
      </c>
      <c r="M3227">
        <v>1</v>
      </c>
    </row>
    <row r="3228" spans="1:13" x14ac:dyDescent="0.2">
      <c r="A3228" t="s">
        <v>19171</v>
      </c>
      <c r="B3228">
        <v>2026</v>
      </c>
      <c r="C3228">
        <v>4</v>
      </c>
      <c r="D3228">
        <v>1</v>
      </c>
      <c r="E3228" t="s">
        <v>11912</v>
      </c>
      <c r="G3228">
        <v>129</v>
      </c>
      <c r="H3228" t="s">
        <v>8647</v>
      </c>
      <c r="I3228" t="s">
        <v>8647</v>
      </c>
      <c r="J3228">
        <v>1400</v>
      </c>
      <c r="K3228" t="s">
        <v>8647</v>
      </c>
      <c r="L3228" t="s">
        <v>17202</v>
      </c>
      <c r="M3228">
        <v>1</v>
      </c>
    </row>
    <row r="3229" spans="1:13" x14ac:dyDescent="0.2">
      <c r="A3229" t="s">
        <v>19171</v>
      </c>
      <c r="B3229">
        <v>2026</v>
      </c>
      <c r="C3229">
        <v>4</v>
      </c>
      <c r="D3229">
        <v>2</v>
      </c>
      <c r="E3229" t="s">
        <v>11913</v>
      </c>
      <c r="F3229" t="s">
        <v>13614</v>
      </c>
      <c r="G3229">
        <v>4</v>
      </c>
      <c r="H3229">
        <v>3340</v>
      </c>
      <c r="I3229">
        <v>976</v>
      </c>
      <c r="J3229">
        <v>4316</v>
      </c>
      <c r="K3229">
        <v>186640</v>
      </c>
      <c r="L3229" t="s">
        <v>17203</v>
      </c>
      <c r="M3229">
        <v>5</v>
      </c>
    </row>
    <row r="3230" spans="1:13" x14ac:dyDescent="0.2">
      <c r="A3230" t="s">
        <v>19172</v>
      </c>
      <c r="B3230">
        <v>2026</v>
      </c>
      <c r="C3230">
        <v>4</v>
      </c>
      <c r="D3230">
        <v>3</v>
      </c>
      <c r="E3230" t="s">
        <v>11913</v>
      </c>
      <c r="F3230" t="s">
        <v>13616</v>
      </c>
      <c r="G3230">
        <v>63</v>
      </c>
      <c r="H3230">
        <v>14210</v>
      </c>
      <c r="I3230">
        <v>7564</v>
      </c>
      <c r="J3230">
        <v>21774</v>
      </c>
      <c r="K3230">
        <v>1458170</v>
      </c>
      <c r="L3230" t="s">
        <v>17203</v>
      </c>
      <c r="M3230">
        <v>5</v>
      </c>
    </row>
    <row r="3231" spans="1:13" x14ac:dyDescent="0.2">
      <c r="A3231" t="s">
        <v>19172</v>
      </c>
      <c r="B3231">
        <v>2026</v>
      </c>
      <c r="C3231">
        <v>4</v>
      </c>
      <c r="D3231">
        <v>4</v>
      </c>
      <c r="E3231" t="s">
        <v>11981</v>
      </c>
      <c r="F3231" t="s">
        <v>13617</v>
      </c>
      <c r="G3231">
        <v>45</v>
      </c>
      <c r="H3231">
        <v>1360</v>
      </c>
      <c r="I3231">
        <v>23</v>
      </c>
      <c r="J3231">
        <v>1383</v>
      </c>
      <c r="K3231">
        <v>3800</v>
      </c>
      <c r="L3231" t="s">
        <v>17213</v>
      </c>
      <c r="M3231">
        <v>6</v>
      </c>
    </row>
    <row r="3232" spans="1:13" x14ac:dyDescent="0.2">
      <c r="A3232" t="s">
        <v>19172</v>
      </c>
      <c r="B3232">
        <v>2026</v>
      </c>
      <c r="C3232">
        <v>4</v>
      </c>
      <c r="D3232">
        <v>2</v>
      </c>
      <c r="E3232" t="s">
        <v>11918</v>
      </c>
      <c r="F3232" t="s">
        <v>13615</v>
      </c>
      <c r="G3232">
        <v>6</v>
      </c>
      <c r="H3232">
        <v>8340</v>
      </c>
      <c r="I3232">
        <v>821</v>
      </c>
      <c r="J3232">
        <v>9161</v>
      </c>
      <c r="K3232">
        <v>145370</v>
      </c>
      <c r="L3232" t="s">
        <v>17204</v>
      </c>
      <c r="M3232">
        <v>4</v>
      </c>
    </row>
    <row r="3233" spans="1:13" x14ac:dyDescent="0.2">
      <c r="A3233" t="s">
        <v>19172</v>
      </c>
      <c r="B3233">
        <v>2026</v>
      </c>
      <c r="C3233">
        <v>4</v>
      </c>
      <c r="D3233">
        <v>1</v>
      </c>
      <c r="E3233" t="s">
        <v>11912</v>
      </c>
      <c r="G3233">
        <v>129</v>
      </c>
      <c r="H3233" t="s">
        <v>8647</v>
      </c>
      <c r="I3233" t="s">
        <v>8647</v>
      </c>
      <c r="J3233">
        <v>1400</v>
      </c>
      <c r="K3233" t="s">
        <v>8647</v>
      </c>
      <c r="L3233" t="s">
        <v>17202</v>
      </c>
      <c r="M3233">
        <v>1</v>
      </c>
    </row>
    <row r="3234" spans="1:13" x14ac:dyDescent="0.2">
      <c r="A3234" t="s">
        <v>19173</v>
      </c>
      <c r="B3234">
        <v>2026</v>
      </c>
      <c r="C3234">
        <v>4</v>
      </c>
      <c r="D3234">
        <v>1</v>
      </c>
      <c r="E3234" t="s">
        <v>11912</v>
      </c>
      <c r="G3234">
        <v>129</v>
      </c>
      <c r="H3234" t="s">
        <v>8647</v>
      </c>
      <c r="I3234" t="s">
        <v>8647</v>
      </c>
      <c r="J3234">
        <v>1000</v>
      </c>
      <c r="K3234" t="s">
        <v>8647</v>
      </c>
      <c r="L3234" t="s">
        <v>17202</v>
      </c>
      <c r="M3234">
        <v>1</v>
      </c>
    </row>
    <row r="3235" spans="1:13" x14ac:dyDescent="0.2">
      <c r="A3235" t="s">
        <v>19173</v>
      </c>
      <c r="B3235">
        <v>2026</v>
      </c>
      <c r="C3235">
        <v>4</v>
      </c>
      <c r="D3235">
        <v>2</v>
      </c>
      <c r="E3235" t="s">
        <v>11913</v>
      </c>
      <c r="F3235" t="s">
        <v>13618</v>
      </c>
      <c r="G3235">
        <v>93</v>
      </c>
      <c r="H3235">
        <v>8000</v>
      </c>
      <c r="I3235">
        <v>4607</v>
      </c>
      <c r="J3235">
        <v>12607</v>
      </c>
      <c r="K3235">
        <v>888770</v>
      </c>
      <c r="L3235" t="s">
        <v>17203</v>
      </c>
      <c r="M3235">
        <v>5</v>
      </c>
    </row>
    <row r="3236" spans="1:13" x14ac:dyDescent="0.2">
      <c r="A3236" t="s">
        <v>19174</v>
      </c>
      <c r="B3236">
        <v>2026</v>
      </c>
      <c r="C3236">
        <v>4</v>
      </c>
      <c r="D3236">
        <v>1</v>
      </c>
      <c r="E3236" t="s">
        <v>11912</v>
      </c>
      <c r="G3236">
        <v>129</v>
      </c>
      <c r="H3236" t="s">
        <v>8647</v>
      </c>
      <c r="I3236" t="s">
        <v>8647</v>
      </c>
      <c r="J3236">
        <v>1400</v>
      </c>
      <c r="K3236" t="s">
        <v>8647</v>
      </c>
      <c r="L3236" t="s">
        <v>17202</v>
      </c>
      <c r="M3236">
        <v>1</v>
      </c>
    </row>
    <row r="3237" spans="1:13" x14ac:dyDescent="0.2">
      <c r="A3237" t="s">
        <v>19175</v>
      </c>
      <c r="B3237">
        <v>2026</v>
      </c>
      <c r="C3237">
        <v>4</v>
      </c>
      <c r="D3237">
        <v>1</v>
      </c>
      <c r="E3237" t="s">
        <v>11912</v>
      </c>
      <c r="G3237">
        <v>129</v>
      </c>
      <c r="H3237" t="s">
        <v>8647</v>
      </c>
      <c r="I3237" t="s">
        <v>8647</v>
      </c>
      <c r="J3237">
        <v>1400</v>
      </c>
      <c r="K3237" t="s">
        <v>8647</v>
      </c>
      <c r="L3237" t="s">
        <v>17202</v>
      </c>
      <c r="M3237">
        <v>1</v>
      </c>
    </row>
    <row r="3238" spans="1:13" x14ac:dyDescent="0.2">
      <c r="A3238" t="s">
        <v>19175</v>
      </c>
      <c r="B3238">
        <v>2026</v>
      </c>
      <c r="C3238">
        <v>4</v>
      </c>
      <c r="D3238">
        <v>4</v>
      </c>
      <c r="E3238" t="s">
        <v>11913</v>
      </c>
      <c r="F3238" t="s">
        <v>13621</v>
      </c>
      <c r="G3238">
        <v>24</v>
      </c>
      <c r="H3238">
        <v>18870</v>
      </c>
      <c r="I3238">
        <v>2824</v>
      </c>
      <c r="J3238">
        <v>21694</v>
      </c>
      <c r="K3238">
        <v>530840</v>
      </c>
      <c r="L3238" t="s">
        <v>17203</v>
      </c>
      <c r="M3238">
        <v>5</v>
      </c>
    </row>
    <row r="3239" spans="1:13" x14ac:dyDescent="0.2">
      <c r="A3239" t="s">
        <v>19175</v>
      </c>
      <c r="B3239">
        <v>2026</v>
      </c>
      <c r="C3239">
        <v>4</v>
      </c>
      <c r="D3239">
        <v>3</v>
      </c>
      <c r="E3239" t="s">
        <v>11981</v>
      </c>
      <c r="F3239" t="s">
        <v>13620</v>
      </c>
      <c r="G3239">
        <v>1</v>
      </c>
      <c r="H3239">
        <v>8670</v>
      </c>
      <c r="I3239">
        <v>1658</v>
      </c>
      <c r="J3239">
        <v>10328</v>
      </c>
      <c r="K3239">
        <v>251330</v>
      </c>
      <c r="L3239" t="s">
        <v>17213</v>
      </c>
      <c r="M3239">
        <v>6</v>
      </c>
    </row>
    <row r="3240" spans="1:13" x14ac:dyDescent="0.2">
      <c r="A3240" t="s">
        <v>19175</v>
      </c>
      <c r="B3240">
        <v>2026</v>
      </c>
      <c r="C3240">
        <v>4</v>
      </c>
      <c r="D3240">
        <v>2</v>
      </c>
      <c r="E3240" t="s">
        <v>11918</v>
      </c>
      <c r="F3240" t="s">
        <v>13619</v>
      </c>
      <c r="G3240">
        <v>4</v>
      </c>
      <c r="H3240">
        <v>8340</v>
      </c>
      <c r="I3240">
        <v>890</v>
      </c>
      <c r="J3240">
        <v>9230</v>
      </c>
      <c r="K3240">
        <v>158300</v>
      </c>
      <c r="L3240" t="s">
        <v>17204</v>
      </c>
      <c r="M3240">
        <v>4</v>
      </c>
    </row>
    <row r="3241" spans="1:13" x14ac:dyDescent="0.2">
      <c r="A3241" t="s">
        <v>19176</v>
      </c>
      <c r="B3241">
        <v>2026</v>
      </c>
      <c r="C3241">
        <v>4</v>
      </c>
      <c r="D3241">
        <v>1</v>
      </c>
      <c r="E3241" t="s">
        <v>11912</v>
      </c>
      <c r="G3241">
        <v>126</v>
      </c>
      <c r="H3241" t="s">
        <v>8647</v>
      </c>
      <c r="I3241" t="s">
        <v>8647</v>
      </c>
      <c r="J3241">
        <v>1400</v>
      </c>
      <c r="K3241" t="s">
        <v>8647</v>
      </c>
      <c r="L3241" t="s">
        <v>17202</v>
      </c>
      <c r="M3241">
        <v>1</v>
      </c>
    </row>
    <row r="3242" spans="1:13" x14ac:dyDescent="0.2">
      <c r="A3242" t="s">
        <v>19177</v>
      </c>
      <c r="B3242">
        <v>2026</v>
      </c>
      <c r="C3242">
        <v>4</v>
      </c>
      <c r="D3242">
        <v>1</v>
      </c>
      <c r="E3242" t="s">
        <v>11912</v>
      </c>
      <c r="G3242">
        <v>128</v>
      </c>
      <c r="H3242" t="s">
        <v>8647</v>
      </c>
      <c r="I3242" t="s">
        <v>8647</v>
      </c>
      <c r="J3242">
        <v>1400</v>
      </c>
      <c r="K3242" t="s">
        <v>8647</v>
      </c>
      <c r="L3242" t="s">
        <v>17202</v>
      </c>
      <c r="M3242">
        <v>1</v>
      </c>
    </row>
    <row r="3243" spans="1:13" x14ac:dyDescent="0.2">
      <c r="A3243" t="s">
        <v>19178</v>
      </c>
      <c r="B3243">
        <v>2026</v>
      </c>
      <c r="C3243">
        <v>4</v>
      </c>
      <c r="D3243">
        <v>1</v>
      </c>
      <c r="E3243" t="s">
        <v>11912</v>
      </c>
      <c r="G3243">
        <v>128</v>
      </c>
      <c r="H3243" t="s">
        <v>8647</v>
      </c>
      <c r="I3243" t="s">
        <v>8647</v>
      </c>
      <c r="J3243">
        <v>1400</v>
      </c>
      <c r="K3243" t="s">
        <v>8647</v>
      </c>
      <c r="L3243" t="s">
        <v>17202</v>
      </c>
      <c r="M3243">
        <v>1</v>
      </c>
    </row>
    <row r="3244" spans="1:13" x14ac:dyDescent="0.2">
      <c r="A3244" t="s">
        <v>19178</v>
      </c>
      <c r="B3244">
        <v>2026</v>
      </c>
      <c r="C3244">
        <v>4</v>
      </c>
      <c r="D3244">
        <v>2</v>
      </c>
      <c r="E3244" t="s">
        <v>11913</v>
      </c>
      <c r="F3244" t="s">
        <v>13622</v>
      </c>
      <c r="G3244">
        <v>53</v>
      </c>
      <c r="H3244">
        <v>4610</v>
      </c>
      <c r="I3244">
        <v>545</v>
      </c>
      <c r="J3244">
        <v>5155</v>
      </c>
      <c r="K3244">
        <v>326881.95</v>
      </c>
      <c r="L3244" t="s">
        <v>17203</v>
      </c>
      <c r="M3244">
        <v>5</v>
      </c>
    </row>
    <row r="3245" spans="1:13" x14ac:dyDescent="0.2">
      <c r="A3245" t="s">
        <v>19179</v>
      </c>
      <c r="B3245">
        <v>2026</v>
      </c>
      <c r="C3245">
        <v>4</v>
      </c>
      <c r="D3245">
        <v>1</v>
      </c>
      <c r="E3245" t="s">
        <v>11912</v>
      </c>
      <c r="G3245">
        <v>124</v>
      </c>
      <c r="H3245" t="s">
        <v>8647</v>
      </c>
      <c r="I3245" t="s">
        <v>8647</v>
      </c>
      <c r="J3245">
        <v>1400</v>
      </c>
      <c r="K3245" t="s">
        <v>8647</v>
      </c>
      <c r="L3245" t="s">
        <v>17202</v>
      </c>
      <c r="M3245">
        <v>1</v>
      </c>
    </row>
    <row r="3246" spans="1:13" x14ac:dyDescent="0.2">
      <c r="A3246" t="s">
        <v>19180</v>
      </c>
      <c r="B3246">
        <v>2026</v>
      </c>
      <c r="C3246">
        <v>4</v>
      </c>
      <c r="D3246">
        <v>1</v>
      </c>
      <c r="E3246" t="s">
        <v>11912</v>
      </c>
      <c r="G3246">
        <v>128</v>
      </c>
      <c r="H3246" t="s">
        <v>8647</v>
      </c>
      <c r="I3246" t="s">
        <v>8647</v>
      </c>
      <c r="J3246">
        <v>1400</v>
      </c>
      <c r="K3246" t="s">
        <v>8647</v>
      </c>
      <c r="L3246" t="s">
        <v>17202</v>
      </c>
      <c r="M3246">
        <v>1</v>
      </c>
    </row>
    <row r="3247" spans="1:13" x14ac:dyDescent="0.2">
      <c r="A3247" t="s">
        <v>19181</v>
      </c>
      <c r="B3247">
        <v>2026</v>
      </c>
      <c r="C3247">
        <v>4</v>
      </c>
      <c r="D3247">
        <v>1</v>
      </c>
      <c r="E3247" t="s">
        <v>11912</v>
      </c>
      <c r="G3247">
        <v>128</v>
      </c>
      <c r="H3247" t="s">
        <v>8647</v>
      </c>
      <c r="I3247" t="s">
        <v>8647</v>
      </c>
      <c r="J3247">
        <v>1400</v>
      </c>
      <c r="K3247" t="s">
        <v>8647</v>
      </c>
      <c r="L3247" t="s">
        <v>17202</v>
      </c>
      <c r="M3247">
        <v>1</v>
      </c>
    </row>
    <row r="3248" spans="1:13" x14ac:dyDescent="0.2">
      <c r="A3248" t="s">
        <v>19181</v>
      </c>
      <c r="B3248">
        <v>2026</v>
      </c>
      <c r="C3248">
        <v>4</v>
      </c>
      <c r="D3248">
        <v>3</v>
      </c>
      <c r="E3248" t="s">
        <v>11913</v>
      </c>
      <c r="F3248" t="s">
        <v>13624</v>
      </c>
      <c r="G3248">
        <v>67</v>
      </c>
      <c r="H3248">
        <v>8250</v>
      </c>
      <c r="I3248">
        <v>5763</v>
      </c>
      <c r="J3248">
        <v>14013</v>
      </c>
      <c r="K3248">
        <v>1113660</v>
      </c>
      <c r="L3248" t="s">
        <v>17203</v>
      </c>
      <c r="M3248">
        <v>5</v>
      </c>
    </row>
    <row r="3249" spans="1:13" x14ac:dyDescent="0.2">
      <c r="A3249" t="s">
        <v>19181</v>
      </c>
      <c r="B3249">
        <v>2026</v>
      </c>
      <c r="C3249">
        <v>4</v>
      </c>
      <c r="D3249">
        <v>2</v>
      </c>
      <c r="E3249" t="s">
        <v>11918</v>
      </c>
      <c r="F3249" t="s">
        <v>13623</v>
      </c>
      <c r="G3249">
        <v>7</v>
      </c>
      <c r="H3249">
        <v>3500</v>
      </c>
      <c r="I3249">
        <v>75</v>
      </c>
      <c r="J3249">
        <v>3575</v>
      </c>
      <c r="K3249">
        <v>10500</v>
      </c>
      <c r="L3249" t="s">
        <v>17204</v>
      </c>
      <c r="M3249">
        <v>4</v>
      </c>
    </row>
    <row r="3250" spans="1:13" x14ac:dyDescent="0.2">
      <c r="A3250" t="s">
        <v>19182</v>
      </c>
      <c r="B3250">
        <v>2026</v>
      </c>
      <c r="C3250">
        <v>4</v>
      </c>
      <c r="D3250">
        <v>2</v>
      </c>
      <c r="E3250" t="s">
        <v>11918</v>
      </c>
      <c r="F3250" t="s">
        <v>13625</v>
      </c>
      <c r="G3250">
        <v>5</v>
      </c>
      <c r="H3250">
        <v>8340</v>
      </c>
      <c r="I3250">
        <v>846</v>
      </c>
      <c r="J3250">
        <v>9186</v>
      </c>
      <c r="K3250">
        <v>149960</v>
      </c>
      <c r="L3250" t="s">
        <v>17204</v>
      </c>
      <c r="M3250">
        <v>4</v>
      </c>
    </row>
    <row r="3251" spans="1:13" x14ac:dyDescent="0.2">
      <c r="A3251" t="s">
        <v>19182</v>
      </c>
      <c r="B3251">
        <v>2026</v>
      </c>
      <c r="C3251">
        <v>4</v>
      </c>
      <c r="D3251">
        <v>1</v>
      </c>
      <c r="E3251" t="s">
        <v>11912</v>
      </c>
      <c r="G3251">
        <v>128</v>
      </c>
      <c r="H3251" t="s">
        <v>8647</v>
      </c>
      <c r="I3251" t="s">
        <v>8647</v>
      </c>
      <c r="J3251">
        <v>1400</v>
      </c>
      <c r="K3251" t="s">
        <v>8647</v>
      </c>
      <c r="L3251" t="s">
        <v>17202</v>
      </c>
      <c r="M3251">
        <v>1</v>
      </c>
    </row>
    <row r="3252" spans="1:13" x14ac:dyDescent="0.2">
      <c r="A3252" t="s">
        <v>19183</v>
      </c>
      <c r="B3252">
        <v>2026</v>
      </c>
      <c r="C3252">
        <v>4</v>
      </c>
      <c r="D3252">
        <v>1</v>
      </c>
      <c r="E3252" t="s">
        <v>11912</v>
      </c>
      <c r="G3252">
        <v>128</v>
      </c>
      <c r="H3252" t="s">
        <v>8647</v>
      </c>
      <c r="I3252" t="s">
        <v>8647</v>
      </c>
      <c r="J3252">
        <v>1400</v>
      </c>
      <c r="K3252" t="s">
        <v>8647</v>
      </c>
      <c r="L3252" t="s">
        <v>17202</v>
      </c>
      <c r="M3252">
        <v>1</v>
      </c>
    </row>
    <row r="3253" spans="1:13" x14ac:dyDescent="0.2">
      <c r="A3253" t="s">
        <v>19183</v>
      </c>
      <c r="B3253">
        <v>2026</v>
      </c>
      <c r="C3253">
        <v>4</v>
      </c>
      <c r="D3253">
        <v>2</v>
      </c>
      <c r="E3253" t="s">
        <v>11918</v>
      </c>
      <c r="F3253" t="s">
        <v>13626</v>
      </c>
      <c r="G3253">
        <v>11</v>
      </c>
      <c r="H3253">
        <v>5840</v>
      </c>
      <c r="I3253">
        <v>397</v>
      </c>
      <c r="J3253">
        <v>6237</v>
      </c>
      <c r="K3253">
        <v>68460</v>
      </c>
      <c r="L3253" t="s">
        <v>17204</v>
      </c>
      <c r="M3253">
        <v>4</v>
      </c>
    </row>
    <row r="3254" spans="1:13" x14ac:dyDescent="0.2">
      <c r="A3254" t="s">
        <v>19183</v>
      </c>
      <c r="B3254">
        <v>2026</v>
      </c>
      <c r="C3254">
        <v>4</v>
      </c>
      <c r="D3254">
        <v>3</v>
      </c>
      <c r="E3254" t="s">
        <v>11913</v>
      </c>
      <c r="F3254" t="s">
        <v>13628</v>
      </c>
      <c r="G3254">
        <v>119</v>
      </c>
      <c r="H3254">
        <v>9500</v>
      </c>
      <c r="I3254">
        <v>4099</v>
      </c>
      <c r="J3254">
        <v>13599</v>
      </c>
      <c r="K3254">
        <v>788500</v>
      </c>
      <c r="L3254" t="s">
        <v>17203</v>
      </c>
      <c r="M3254">
        <v>5</v>
      </c>
    </row>
    <row r="3255" spans="1:13" x14ac:dyDescent="0.2">
      <c r="A3255" t="s">
        <v>19183</v>
      </c>
      <c r="B3255">
        <v>2026</v>
      </c>
      <c r="C3255">
        <v>4</v>
      </c>
      <c r="D3255">
        <v>4</v>
      </c>
      <c r="E3255" t="s">
        <v>11981</v>
      </c>
      <c r="F3255" t="s">
        <v>13627</v>
      </c>
      <c r="G3255">
        <v>17</v>
      </c>
      <c r="H3255">
        <v>2300</v>
      </c>
      <c r="I3255">
        <v>271</v>
      </c>
      <c r="J3255">
        <v>2571</v>
      </c>
      <c r="K3255">
        <v>70900</v>
      </c>
      <c r="L3255" t="s">
        <v>17213</v>
      </c>
      <c r="M3255">
        <v>6</v>
      </c>
    </row>
    <row r="3256" spans="1:13" x14ac:dyDescent="0.2">
      <c r="A3256" t="s">
        <v>19184</v>
      </c>
      <c r="B3256">
        <v>2026</v>
      </c>
      <c r="C3256">
        <v>4</v>
      </c>
      <c r="D3256">
        <v>1</v>
      </c>
      <c r="E3256" t="s">
        <v>11912</v>
      </c>
      <c r="G3256">
        <v>128</v>
      </c>
      <c r="H3256" t="s">
        <v>8647</v>
      </c>
      <c r="I3256" t="s">
        <v>8647</v>
      </c>
      <c r="J3256">
        <v>1400</v>
      </c>
      <c r="K3256" t="s">
        <v>8647</v>
      </c>
      <c r="L3256" t="s">
        <v>17202</v>
      </c>
      <c r="M3256">
        <v>1</v>
      </c>
    </row>
    <row r="3257" spans="1:13" x14ac:dyDescent="0.2">
      <c r="A3257" t="s">
        <v>19185</v>
      </c>
      <c r="B3257">
        <v>2026</v>
      </c>
      <c r="C3257">
        <v>4</v>
      </c>
      <c r="D3257">
        <v>1</v>
      </c>
      <c r="E3257" t="s">
        <v>11912</v>
      </c>
      <c r="G3257">
        <v>128</v>
      </c>
      <c r="H3257" t="s">
        <v>8647</v>
      </c>
      <c r="I3257" t="s">
        <v>8647</v>
      </c>
      <c r="J3257">
        <v>1200</v>
      </c>
      <c r="K3257" t="s">
        <v>8647</v>
      </c>
      <c r="L3257" t="s">
        <v>17202</v>
      </c>
      <c r="M3257">
        <v>1</v>
      </c>
    </row>
    <row r="3258" spans="1:13" x14ac:dyDescent="0.2">
      <c r="A3258" t="s">
        <v>19185</v>
      </c>
      <c r="B3258">
        <v>2026</v>
      </c>
      <c r="C3258">
        <v>4</v>
      </c>
      <c r="D3258">
        <v>3</v>
      </c>
      <c r="E3258" t="s">
        <v>11913</v>
      </c>
      <c r="F3258" t="s">
        <v>13630</v>
      </c>
      <c r="G3258">
        <v>24</v>
      </c>
      <c r="H3258">
        <v>10530</v>
      </c>
      <c r="I3258">
        <v>9982</v>
      </c>
      <c r="J3258">
        <v>20512</v>
      </c>
      <c r="K3258">
        <v>1932690</v>
      </c>
      <c r="L3258" t="s">
        <v>17203</v>
      </c>
      <c r="M3258">
        <v>5</v>
      </c>
    </row>
    <row r="3259" spans="1:13" x14ac:dyDescent="0.2">
      <c r="A3259" t="s">
        <v>19185</v>
      </c>
      <c r="B3259">
        <v>2026</v>
      </c>
      <c r="C3259">
        <v>4</v>
      </c>
      <c r="D3259">
        <v>2</v>
      </c>
      <c r="E3259" t="s">
        <v>11918</v>
      </c>
      <c r="F3259" t="s">
        <v>17289</v>
      </c>
      <c r="G3259">
        <v>6</v>
      </c>
      <c r="H3259">
        <v>3550</v>
      </c>
      <c r="I3259">
        <v>346</v>
      </c>
      <c r="J3259">
        <v>3896</v>
      </c>
      <c r="K3259">
        <v>61200</v>
      </c>
      <c r="L3259" t="s">
        <v>17204</v>
      </c>
      <c r="M3259">
        <v>4</v>
      </c>
    </row>
    <row r="3260" spans="1:13" x14ac:dyDescent="0.2">
      <c r="A3260" t="s">
        <v>19186</v>
      </c>
      <c r="B3260">
        <v>2026</v>
      </c>
      <c r="C3260">
        <v>4</v>
      </c>
      <c r="D3260">
        <v>2</v>
      </c>
      <c r="E3260" t="s">
        <v>11913</v>
      </c>
      <c r="F3260" t="s">
        <v>13631</v>
      </c>
      <c r="G3260">
        <v>72</v>
      </c>
      <c r="H3260">
        <v>13430</v>
      </c>
      <c r="I3260">
        <v>5584</v>
      </c>
      <c r="J3260">
        <v>19014</v>
      </c>
      <c r="K3260">
        <v>1073510</v>
      </c>
      <c r="L3260" t="s">
        <v>17203</v>
      </c>
      <c r="M3260">
        <v>5</v>
      </c>
    </row>
    <row r="3261" spans="1:13" x14ac:dyDescent="0.2">
      <c r="A3261" t="s">
        <v>19186</v>
      </c>
      <c r="B3261">
        <v>2026</v>
      </c>
      <c r="C3261">
        <v>4</v>
      </c>
      <c r="D3261">
        <v>1</v>
      </c>
      <c r="E3261" t="s">
        <v>11912</v>
      </c>
      <c r="G3261">
        <v>127</v>
      </c>
      <c r="H3261" t="s">
        <v>8647</v>
      </c>
      <c r="I3261" t="s">
        <v>8647</v>
      </c>
      <c r="J3261">
        <v>1400</v>
      </c>
      <c r="K3261" t="s">
        <v>8647</v>
      </c>
      <c r="L3261" t="s">
        <v>17202</v>
      </c>
      <c r="M3261">
        <v>1</v>
      </c>
    </row>
    <row r="3262" spans="1:13" x14ac:dyDescent="0.2">
      <c r="A3262" t="s">
        <v>19187</v>
      </c>
      <c r="B3262">
        <v>2026</v>
      </c>
      <c r="C3262">
        <v>4</v>
      </c>
      <c r="D3262">
        <v>1</v>
      </c>
      <c r="E3262" t="s">
        <v>11912</v>
      </c>
      <c r="G3262">
        <v>127</v>
      </c>
      <c r="H3262" t="s">
        <v>8647</v>
      </c>
      <c r="I3262" t="s">
        <v>8647</v>
      </c>
      <c r="J3262">
        <v>1000</v>
      </c>
      <c r="K3262" t="s">
        <v>8647</v>
      </c>
      <c r="L3262" t="s">
        <v>17202</v>
      </c>
      <c r="M3262">
        <v>1</v>
      </c>
    </row>
    <row r="3263" spans="1:13" x14ac:dyDescent="0.2">
      <c r="A3263" t="s">
        <v>19188</v>
      </c>
      <c r="B3263">
        <v>2026</v>
      </c>
      <c r="C3263">
        <v>4</v>
      </c>
      <c r="D3263">
        <v>1</v>
      </c>
      <c r="E3263" t="s">
        <v>11912</v>
      </c>
      <c r="G3263">
        <v>127</v>
      </c>
      <c r="H3263" t="s">
        <v>8647</v>
      </c>
      <c r="I3263" t="s">
        <v>8647</v>
      </c>
      <c r="J3263">
        <v>600</v>
      </c>
      <c r="K3263" t="s">
        <v>8647</v>
      </c>
      <c r="L3263" t="s">
        <v>17202</v>
      </c>
      <c r="M3263">
        <v>1</v>
      </c>
    </row>
    <row r="3264" spans="1:13" x14ac:dyDescent="0.2">
      <c r="A3264" t="s">
        <v>19189</v>
      </c>
      <c r="B3264">
        <v>2026</v>
      </c>
      <c r="C3264">
        <v>4</v>
      </c>
      <c r="D3264">
        <v>1</v>
      </c>
      <c r="E3264" t="s">
        <v>11912</v>
      </c>
      <c r="G3264">
        <v>127</v>
      </c>
      <c r="H3264" t="s">
        <v>8647</v>
      </c>
      <c r="I3264" t="s">
        <v>8647</v>
      </c>
      <c r="J3264">
        <v>1400</v>
      </c>
      <c r="K3264" t="s">
        <v>8647</v>
      </c>
      <c r="L3264" t="s">
        <v>17202</v>
      </c>
      <c r="M3264">
        <v>1</v>
      </c>
    </row>
    <row r="3265" spans="1:13" x14ac:dyDescent="0.2">
      <c r="A3265" t="s">
        <v>19190</v>
      </c>
      <c r="B3265">
        <v>2026</v>
      </c>
      <c r="C3265">
        <v>4</v>
      </c>
      <c r="D3265">
        <v>1</v>
      </c>
      <c r="E3265" t="s">
        <v>11912</v>
      </c>
      <c r="G3265">
        <v>126</v>
      </c>
      <c r="H3265" t="s">
        <v>8647</v>
      </c>
      <c r="I3265" t="s">
        <v>8647</v>
      </c>
      <c r="J3265">
        <v>1400</v>
      </c>
      <c r="K3265" t="s">
        <v>8647</v>
      </c>
      <c r="L3265" t="s">
        <v>17202</v>
      </c>
      <c r="M3265">
        <v>1</v>
      </c>
    </row>
    <row r="3266" spans="1:13" x14ac:dyDescent="0.2">
      <c r="A3266" t="s">
        <v>19190</v>
      </c>
      <c r="B3266">
        <v>2026</v>
      </c>
      <c r="C3266">
        <v>4</v>
      </c>
      <c r="D3266">
        <v>2</v>
      </c>
      <c r="E3266" t="s">
        <v>11913</v>
      </c>
      <c r="F3266" t="s">
        <v>13632</v>
      </c>
      <c r="G3266">
        <v>32</v>
      </c>
      <c r="H3266">
        <v>16320</v>
      </c>
      <c r="I3266">
        <v>8483</v>
      </c>
      <c r="J3266">
        <v>24803</v>
      </c>
      <c r="K3266">
        <v>1635100</v>
      </c>
      <c r="L3266" t="s">
        <v>17203</v>
      </c>
      <c r="M3266">
        <v>5</v>
      </c>
    </row>
    <row r="3267" spans="1:13" x14ac:dyDescent="0.2">
      <c r="A3267" t="s">
        <v>19191</v>
      </c>
      <c r="B3267">
        <v>2026</v>
      </c>
      <c r="C3267">
        <v>4</v>
      </c>
      <c r="D3267">
        <v>2</v>
      </c>
      <c r="E3267" t="s">
        <v>11913</v>
      </c>
      <c r="F3267" t="s">
        <v>13633</v>
      </c>
      <c r="G3267">
        <v>85</v>
      </c>
      <c r="H3267">
        <v>17370</v>
      </c>
      <c r="I3267">
        <v>3072</v>
      </c>
      <c r="J3267">
        <v>20442</v>
      </c>
      <c r="K3267">
        <v>580730</v>
      </c>
      <c r="L3267" t="s">
        <v>17203</v>
      </c>
      <c r="M3267">
        <v>5</v>
      </c>
    </row>
    <row r="3268" spans="1:13" x14ac:dyDescent="0.2">
      <c r="A3268" t="s">
        <v>19191</v>
      </c>
      <c r="B3268">
        <v>2026</v>
      </c>
      <c r="C3268">
        <v>4</v>
      </c>
      <c r="D3268">
        <v>3</v>
      </c>
      <c r="E3268" t="s">
        <v>11981</v>
      </c>
      <c r="F3268" t="s">
        <v>13634</v>
      </c>
      <c r="G3268">
        <v>21</v>
      </c>
      <c r="H3268">
        <v>3750</v>
      </c>
      <c r="I3268">
        <v>475</v>
      </c>
      <c r="J3268">
        <v>4225</v>
      </c>
      <c r="K3268">
        <v>101250</v>
      </c>
      <c r="L3268" t="s">
        <v>17213</v>
      </c>
      <c r="M3268">
        <v>6</v>
      </c>
    </row>
    <row r="3269" spans="1:13" x14ac:dyDescent="0.2">
      <c r="A3269" t="s">
        <v>19191</v>
      </c>
      <c r="B3269">
        <v>2026</v>
      </c>
      <c r="C3269">
        <v>4</v>
      </c>
      <c r="D3269">
        <v>5</v>
      </c>
      <c r="E3269" t="s">
        <v>11981</v>
      </c>
      <c r="F3269" t="s">
        <v>13637</v>
      </c>
      <c r="G3269">
        <v>6</v>
      </c>
      <c r="H3269">
        <v>1430</v>
      </c>
      <c r="I3269">
        <v>194</v>
      </c>
      <c r="J3269">
        <v>1624</v>
      </c>
      <c r="K3269">
        <v>41420</v>
      </c>
      <c r="L3269" t="s">
        <v>17213</v>
      </c>
      <c r="M3269">
        <v>6</v>
      </c>
    </row>
    <row r="3270" spans="1:13" x14ac:dyDescent="0.2">
      <c r="A3270" t="s">
        <v>19191</v>
      </c>
      <c r="B3270">
        <v>2026</v>
      </c>
      <c r="C3270">
        <v>4</v>
      </c>
      <c r="D3270">
        <v>4</v>
      </c>
      <c r="E3270" t="s">
        <v>11918</v>
      </c>
      <c r="F3270" t="s">
        <v>13635</v>
      </c>
      <c r="G3270">
        <v>3</v>
      </c>
      <c r="H3270">
        <v>8340</v>
      </c>
      <c r="I3270">
        <v>935</v>
      </c>
      <c r="J3270">
        <v>9275</v>
      </c>
      <c r="K3270">
        <v>166640</v>
      </c>
      <c r="L3270" t="s">
        <v>17204</v>
      </c>
      <c r="M3270">
        <v>4</v>
      </c>
    </row>
    <row r="3271" spans="1:13" x14ac:dyDescent="0.2">
      <c r="A3271" t="s">
        <v>19191</v>
      </c>
      <c r="B3271">
        <v>2026</v>
      </c>
      <c r="C3271">
        <v>4</v>
      </c>
      <c r="D3271">
        <v>1</v>
      </c>
      <c r="E3271" t="s">
        <v>11912</v>
      </c>
      <c r="G3271">
        <v>127</v>
      </c>
      <c r="H3271" t="s">
        <v>8647</v>
      </c>
      <c r="I3271" t="s">
        <v>8647</v>
      </c>
      <c r="J3271">
        <v>1400</v>
      </c>
      <c r="K3271" t="s">
        <v>8647</v>
      </c>
      <c r="L3271" t="s">
        <v>17202</v>
      </c>
      <c r="M3271">
        <v>1</v>
      </c>
    </row>
    <row r="3272" spans="1:13" x14ac:dyDescent="0.2">
      <c r="A3272" t="s">
        <v>19192</v>
      </c>
      <c r="B3272">
        <v>2026</v>
      </c>
      <c r="C3272">
        <v>4</v>
      </c>
      <c r="D3272">
        <v>1</v>
      </c>
      <c r="E3272" t="s">
        <v>11912</v>
      </c>
      <c r="G3272">
        <v>127</v>
      </c>
      <c r="H3272" t="s">
        <v>8647</v>
      </c>
      <c r="I3272" t="s">
        <v>8647</v>
      </c>
      <c r="J3272">
        <v>1400</v>
      </c>
      <c r="K3272" t="s">
        <v>8647</v>
      </c>
      <c r="L3272" t="s">
        <v>17202</v>
      </c>
      <c r="M3272">
        <v>1</v>
      </c>
    </row>
    <row r="3273" spans="1:13" x14ac:dyDescent="0.2">
      <c r="A3273" t="s">
        <v>19193</v>
      </c>
      <c r="B3273">
        <v>2026</v>
      </c>
      <c r="C3273">
        <v>4</v>
      </c>
      <c r="D3273">
        <v>1</v>
      </c>
      <c r="E3273" t="s">
        <v>11912</v>
      </c>
      <c r="G3273">
        <v>127</v>
      </c>
      <c r="H3273" t="s">
        <v>8647</v>
      </c>
      <c r="I3273" t="s">
        <v>8647</v>
      </c>
      <c r="J3273">
        <v>1400</v>
      </c>
      <c r="K3273" t="s">
        <v>8647</v>
      </c>
      <c r="L3273" t="s">
        <v>17202</v>
      </c>
      <c r="M3273">
        <v>1</v>
      </c>
    </row>
    <row r="3274" spans="1:13" x14ac:dyDescent="0.2">
      <c r="A3274" t="s">
        <v>19194</v>
      </c>
      <c r="B3274">
        <v>2026</v>
      </c>
      <c r="C3274">
        <v>4</v>
      </c>
      <c r="D3274">
        <v>1</v>
      </c>
      <c r="E3274" t="s">
        <v>11912</v>
      </c>
      <c r="G3274">
        <v>127</v>
      </c>
      <c r="H3274" t="s">
        <v>8647</v>
      </c>
      <c r="I3274" t="s">
        <v>8647</v>
      </c>
      <c r="J3274">
        <v>1400</v>
      </c>
      <c r="K3274" t="s">
        <v>8647</v>
      </c>
      <c r="L3274" t="s">
        <v>17202</v>
      </c>
      <c r="M3274">
        <v>1</v>
      </c>
    </row>
    <row r="3275" spans="1:13" x14ac:dyDescent="0.2">
      <c r="A3275" t="s">
        <v>19194</v>
      </c>
      <c r="B3275">
        <v>2026</v>
      </c>
      <c r="C3275">
        <v>4</v>
      </c>
      <c r="D3275">
        <v>2</v>
      </c>
      <c r="E3275" t="s">
        <v>11918</v>
      </c>
      <c r="F3275" t="s">
        <v>13638</v>
      </c>
      <c r="G3275">
        <v>9</v>
      </c>
      <c r="H3275">
        <v>8340</v>
      </c>
      <c r="I3275">
        <v>667</v>
      </c>
      <c r="J3275">
        <v>9007</v>
      </c>
      <c r="K3275">
        <v>116600</v>
      </c>
      <c r="L3275" t="s">
        <v>17204</v>
      </c>
      <c r="M3275">
        <v>4</v>
      </c>
    </row>
    <row r="3276" spans="1:13" x14ac:dyDescent="0.2">
      <c r="A3276" t="s">
        <v>19194</v>
      </c>
      <c r="B3276">
        <v>2026</v>
      </c>
      <c r="C3276">
        <v>4</v>
      </c>
      <c r="D3276">
        <v>3</v>
      </c>
      <c r="E3276" t="s">
        <v>11913</v>
      </c>
      <c r="F3276" t="s">
        <v>13639</v>
      </c>
      <c r="G3276">
        <v>83</v>
      </c>
      <c r="H3276">
        <v>11590</v>
      </c>
      <c r="I3276">
        <v>6970</v>
      </c>
      <c r="J3276">
        <v>18560</v>
      </c>
      <c r="K3276">
        <v>1345140</v>
      </c>
      <c r="L3276" t="s">
        <v>17203</v>
      </c>
      <c r="M3276">
        <v>5</v>
      </c>
    </row>
    <row r="3277" spans="1:13" x14ac:dyDescent="0.2">
      <c r="A3277" t="s">
        <v>19195</v>
      </c>
      <c r="B3277">
        <v>2026</v>
      </c>
      <c r="C3277">
        <v>4</v>
      </c>
      <c r="D3277">
        <v>1</v>
      </c>
      <c r="E3277" t="s">
        <v>11912</v>
      </c>
      <c r="G3277">
        <v>128</v>
      </c>
      <c r="H3277" t="s">
        <v>8647</v>
      </c>
      <c r="I3277" t="s">
        <v>8647</v>
      </c>
      <c r="J3277">
        <v>1400</v>
      </c>
      <c r="K3277" t="s">
        <v>8647</v>
      </c>
      <c r="L3277" t="s">
        <v>17202</v>
      </c>
      <c r="M3277">
        <v>1</v>
      </c>
    </row>
    <row r="3278" spans="1:13" x14ac:dyDescent="0.2">
      <c r="A3278" t="s">
        <v>19196</v>
      </c>
      <c r="B3278">
        <v>2026</v>
      </c>
      <c r="C3278">
        <v>4</v>
      </c>
      <c r="D3278">
        <v>1</v>
      </c>
      <c r="E3278" t="s">
        <v>11912</v>
      </c>
      <c r="G3278">
        <v>127</v>
      </c>
      <c r="H3278" t="s">
        <v>8647</v>
      </c>
      <c r="I3278" t="s">
        <v>8647</v>
      </c>
      <c r="J3278">
        <v>600</v>
      </c>
      <c r="K3278" t="s">
        <v>8647</v>
      </c>
      <c r="L3278" t="s">
        <v>17202</v>
      </c>
      <c r="M3278">
        <v>1</v>
      </c>
    </row>
    <row r="3279" spans="1:13" x14ac:dyDescent="0.2">
      <c r="A3279" t="s">
        <v>19197</v>
      </c>
      <c r="B3279">
        <v>2026</v>
      </c>
      <c r="C3279">
        <v>4</v>
      </c>
      <c r="D3279">
        <v>1</v>
      </c>
      <c r="E3279" t="s">
        <v>11912</v>
      </c>
      <c r="G3279">
        <v>127</v>
      </c>
      <c r="H3279" t="s">
        <v>8647</v>
      </c>
      <c r="I3279" t="s">
        <v>8647</v>
      </c>
      <c r="J3279">
        <v>1400</v>
      </c>
      <c r="K3279" t="s">
        <v>8647</v>
      </c>
      <c r="L3279" t="s">
        <v>17202</v>
      </c>
      <c r="M3279">
        <v>1</v>
      </c>
    </row>
    <row r="3280" spans="1:13" x14ac:dyDescent="0.2">
      <c r="A3280" t="s">
        <v>19198</v>
      </c>
      <c r="B3280">
        <v>2026</v>
      </c>
      <c r="C3280">
        <v>4</v>
      </c>
      <c r="D3280">
        <v>1</v>
      </c>
      <c r="E3280" t="s">
        <v>11912</v>
      </c>
      <c r="G3280">
        <v>126</v>
      </c>
      <c r="H3280" t="s">
        <v>8647</v>
      </c>
      <c r="I3280" t="s">
        <v>8647</v>
      </c>
      <c r="J3280">
        <v>1200</v>
      </c>
      <c r="K3280" t="s">
        <v>8647</v>
      </c>
      <c r="L3280" t="s">
        <v>17202</v>
      </c>
      <c r="M3280">
        <v>1</v>
      </c>
    </row>
    <row r="3281" spans="1:13" x14ac:dyDescent="0.2">
      <c r="A3281" t="s">
        <v>19199</v>
      </c>
      <c r="B3281">
        <v>2026</v>
      </c>
      <c r="C3281">
        <v>4</v>
      </c>
      <c r="D3281">
        <v>1</v>
      </c>
      <c r="E3281" t="s">
        <v>11912</v>
      </c>
      <c r="G3281">
        <v>127</v>
      </c>
      <c r="H3281" t="s">
        <v>8647</v>
      </c>
      <c r="I3281" t="s">
        <v>8647</v>
      </c>
      <c r="J3281">
        <v>1400</v>
      </c>
      <c r="K3281" t="s">
        <v>8647</v>
      </c>
      <c r="L3281" t="s">
        <v>17202</v>
      </c>
      <c r="M3281">
        <v>1</v>
      </c>
    </row>
    <row r="3282" spans="1:13" x14ac:dyDescent="0.2">
      <c r="A3282" t="s">
        <v>19200</v>
      </c>
      <c r="B3282">
        <v>2026</v>
      </c>
      <c r="C3282">
        <v>4</v>
      </c>
      <c r="D3282">
        <v>1</v>
      </c>
      <c r="E3282" t="s">
        <v>11912</v>
      </c>
      <c r="G3282">
        <v>127</v>
      </c>
      <c r="H3282" t="s">
        <v>8647</v>
      </c>
      <c r="I3282" t="s">
        <v>8647</v>
      </c>
      <c r="J3282">
        <v>1200</v>
      </c>
      <c r="K3282" t="s">
        <v>8647</v>
      </c>
      <c r="L3282" t="s">
        <v>17202</v>
      </c>
      <c r="M3282">
        <v>1</v>
      </c>
    </row>
    <row r="3283" spans="1:13" x14ac:dyDescent="0.2">
      <c r="A3283" t="s">
        <v>19200</v>
      </c>
      <c r="B3283">
        <v>2026</v>
      </c>
      <c r="C3283">
        <v>4</v>
      </c>
      <c r="D3283">
        <v>2</v>
      </c>
      <c r="E3283" t="s">
        <v>11918</v>
      </c>
      <c r="F3283" t="s">
        <v>13640</v>
      </c>
      <c r="G3283">
        <v>4</v>
      </c>
      <c r="H3283">
        <v>7150</v>
      </c>
      <c r="I3283">
        <v>653</v>
      </c>
      <c r="J3283">
        <v>7803</v>
      </c>
      <c r="K3283">
        <v>115150</v>
      </c>
      <c r="L3283" t="s">
        <v>17204</v>
      </c>
      <c r="M3283">
        <v>4</v>
      </c>
    </row>
    <row r="3284" spans="1:13" x14ac:dyDescent="0.2">
      <c r="A3284" t="s">
        <v>19201</v>
      </c>
      <c r="B3284">
        <v>2026</v>
      </c>
      <c r="C3284">
        <v>4</v>
      </c>
      <c r="D3284">
        <v>1</v>
      </c>
      <c r="E3284" t="s">
        <v>11912</v>
      </c>
      <c r="G3284">
        <v>127</v>
      </c>
      <c r="H3284" t="s">
        <v>8647</v>
      </c>
      <c r="I3284" t="s">
        <v>8647</v>
      </c>
      <c r="J3284">
        <v>1400</v>
      </c>
      <c r="K3284" t="s">
        <v>8647</v>
      </c>
      <c r="L3284" t="s">
        <v>17202</v>
      </c>
      <c r="M3284">
        <v>1</v>
      </c>
    </row>
    <row r="3285" spans="1:13" x14ac:dyDescent="0.2">
      <c r="A3285" t="s">
        <v>19202</v>
      </c>
      <c r="B3285">
        <v>2026</v>
      </c>
      <c r="C3285">
        <v>4</v>
      </c>
      <c r="D3285">
        <v>1</v>
      </c>
      <c r="E3285" t="s">
        <v>11912</v>
      </c>
      <c r="G3285">
        <v>126</v>
      </c>
      <c r="H3285" t="s">
        <v>8647</v>
      </c>
      <c r="I3285" t="s">
        <v>8647</v>
      </c>
      <c r="J3285">
        <v>1400</v>
      </c>
      <c r="K3285" t="s">
        <v>8647</v>
      </c>
      <c r="L3285" t="s">
        <v>17202</v>
      </c>
      <c r="M3285">
        <v>1</v>
      </c>
    </row>
    <row r="3286" spans="1:13" x14ac:dyDescent="0.2">
      <c r="A3286" t="s">
        <v>19203</v>
      </c>
      <c r="B3286">
        <v>2026</v>
      </c>
      <c r="C3286">
        <v>4</v>
      </c>
      <c r="D3286">
        <v>1</v>
      </c>
      <c r="E3286" t="s">
        <v>11912</v>
      </c>
      <c r="G3286">
        <v>126</v>
      </c>
      <c r="H3286" t="s">
        <v>8647</v>
      </c>
      <c r="I3286" t="s">
        <v>8647</v>
      </c>
      <c r="J3286">
        <v>1400</v>
      </c>
      <c r="K3286" t="s">
        <v>8647</v>
      </c>
      <c r="L3286" t="s">
        <v>17202</v>
      </c>
      <c r="M3286">
        <v>1</v>
      </c>
    </row>
    <row r="3287" spans="1:13" x14ac:dyDescent="0.2">
      <c r="A3287" t="s">
        <v>19204</v>
      </c>
      <c r="B3287">
        <v>2026</v>
      </c>
      <c r="C3287">
        <v>4</v>
      </c>
      <c r="D3287">
        <v>1</v>
      </c>
      <c r="E3287" t="s">
        <v>11912</v>
      </c>
      <c r="G3287">
        <v>126</v>
      </c>
      <c r="H3287" t="s">
        <v>8647</v>
      </c>
      <c r="I3287" t="s">
        <v>8647</v>
      </c>
      <c r="J3287">
        <v>1000</v>
      </c>
      <c r="K3287" t="s">
        <v>8647</v>
      </c>
      <c r="L3287" t="s">
        <v>17202</v>
      </c>
      <c r="M3287">
        <v>1</v>
      </c>
    </row>
    <row r="3288" spans="1:13" x14ac:dyDescent="0.2">
      <c r="A3288" t="s">
        <v>19205</v>
      </c>
      <c r="B3288">
        <v>2026</v>
      </c>
      <c r="C3288">
        <v>4</v>
      </c>
      <c r="D3288">
        <v>1</v>
      </c>
      <c r="E3288" t="s">
        <v>11912</v>
      </c>
      <c r="G3288">
        <v>126</v>
      </c>
      <c r="H3288" t="s">
        <v>8647</v>
      </c>
      <c r="I3288" t="s">
        <v>8647</v>
      </c>
      <c r="J3288">
        <v>1400</v>
      </c>
      <c r="K3288" t="s">
        <v>8647</v>
      </c>
      <c r="L3288" t="s">
        <v>17202</v>
      </c>
      <c r="M3288">
        <v>1</v>
      </c>
    </row>
    <row r="3289" spans="1:13" x14ac:dyDescent="0.2">
      <c r="A3289" t="s">
        <v>19206</v>
      </c>
      <c r="B3289">
        <v>2026</v>
      </c>
      <c r="C3289">
        <v>4</v>
      </c>
      <c r="D3289">
        <v>1</v>
      </c>
      <c r="E3289" t="s">
        <v>11912</v>
      </c>
      <c r="G3289">
        <v>126</v>
      </c>
      <c r="H3289" t="s">
        <v>8647</v>
      </c>
      <c r="I3289" t="s">
        <v>8647</v>
      </c>
      <c r="J3289">
        <v>1400</v>
      </c>
      <c r="K3289" t="s">
        <v>8647</v>
      </c>
      <c r="L3289" t="s">
        <v>17202</v>
      </c>
      <c r="M3289">
        <v>1</v>
      </c>
    </row>
    <row r="3290" spans="1:13" x14ac:dyDescent="0.2">
      <c r="A3290" t="s">
        <v>19207</v>
      </c>
      <c r="B3290">
        <v>2026</v>
      </c>
      <c r="C3290">
        <v>4</v>
      </c>
      <c r="D3290">
        <v>1</v>
      </c>
      <c r="E3290" t="s">
        <v>11912</v>
      </c>
      <c r="G3290">
        <v>126</v>
      </c>
      <c r="H3290" t="s">
        <v>8647</v>
      </c>
      <c r="I3290" t="s">
        <v>8647</v>
      </c>
      <c r="J3290">
        <v>900</v>
      </c>
      <c r="K3290" t="s">
        <v>8647</v>
      </c>
      <c r="L3290" t="s">
        <v>17202</v>
      </c>
      <c r="M3290">
        <v>1</v>
      </c>
    </row>
    <row r="3291" spans="1:13" x14ac:dyDescent="0.2">
      <c r="A3291" t="s">
        <v>19208</v>
      </c>
      <c r="B3291">
        <v>2026</v>
      </c>
      <c r="C3291">
        <v>4</v>
      </c>
      <c r="D3291">
        <v>1</v>
      </c>
      <c r="E3291" t="s">
        <v>11912</v>
      </c>
      <c r="G3291">
        <v>126</v>
      </c>
      <c r="H3291" t="s">
        <v>8647</v>
      </c>
      <c r="I3291" t="s">
        <v>8647</v>
      </c>
      <c r="J3291">
        <v>1000</v>
      </c>
      <c r="K3291" t="s">
        <v>8647</v>
      </c>
      <c r="L3291" t="s">
        <v>17202</v>
      </c>
      <c r="M3291">
        <v>1</v>
      </c>
    </row>
    <row r="3292" spans="1:13" x14ac:dyDescent="0.2">
      <c r="A3292" t="s">
        <v>19208</v>
      </c>
      <c r="B3292">
        <v>2026</v>
      </c>
      <c r="C3292">
        <v>4</v>
      </c>
      <c r="D3292">
        <v>2</v>
      </c>
      <c r="E3292" t="s">
        <v>11918</v>
      </c>
      <c r="F3292" t="s">
        <v>13641</v>
      </c>
      <c r="G3292">
        <v>17</v>
      </c>
      <c r="H3292">
        <v>4170</v>
      </c>
      <c r="I3292">
        <v>178</v>
      </c>
      <c r="J3292">
        <v>4348</v>
      </c>
      <c r="K3292">
        <v>29110</v>
      </c>
      <c r="L3292" t="s">
        <v>17204</v>
      </c>
      <c r="M3292">
        <v>4</v>
      </c>
    </row>
    <row r="3293" spans="1:13" x14ac:dyDescent="0.2">
      <c r="A3293" t="s">
        <v>19208</v>
      </c>
      <c r="B3293">
        <v>2026</v>
      </c>
      <c r="C3293">
        <v>4</v>
      </c>
      <c r="D3293">
        <v>3</v>
      </c>
      <c r="E3293" t="s">
        <v>11913</v>
      </c>
      <c r="F3293" t="s">
        <v>13642</v>
      </c>
      <c r="G3293">
        <v>121</v>
      </c>
      <c r="H3293">
        <v>6120</v>
      </c>
      <c r="I3293">
        <v>1941</v>
      </c>
      <c r="J3293">
        <v>8061</v>
      </c>
      <c r="K3293">
        <v>371720</v>
      </c>
      <c r="L3293" t="s">
        <v>17203</v>
      </c>
      <c r="M3293">
        <v>5</v>
      </c>
    </row>
    <row r="3294" spans="1:13" x14ac:dyDescent="0.2">
      <c r="A3294" t="s">
        <v>19209</v>
      </c>
      <c r="B3294">
        <v>2026</v>
      </c>
      <c r="C3294">
        <v>4</v>
      </c>
      <c r="D3294">
        <v>1</v>
      </c>
      <c r="E3294" t="s">
        <v>11912</v>
      </c>
      <c r="G3294">
        <v>126</v>
      </c>
      <c r="H3294" t="s">
        <v>8647</v>
      </c>
      <c r="I3294" t="s">
        <v>8647</v>
      </c>
      <c r="J3294">
        <v>1400</v>
      </c>
      <c r="K3294" t="s">
        <v>8647</v>
      </c>
      <c r="L3294" t="s">
        <v>17202</v>
      </c>
      <c r="M3294">
        <v>1</v>
      </c>
    </row>
    <row r="3295" spans="1:13" x14ac:dyDescent="0.2">
      <c r="A3295" t="s">
        <v>19210</v>
      </c>
      <c r="B3295">
        <v>2026</v>
      </c>
      <c r="C3295">
        <v>4</v>
      </c>
      <c r="D3295">
        <v>1</v>
      </c>
      <c r="E3295" t="s">
        <v>11912</v>
      </c>
      <c r="G3295">
        <v>126</v>
      </c>
      <c r="H3295" t="s">
        <v>8647</v>
      </c>
      <c r="I3295" t="s">
        <v>8647</v>
      </c>
      <c r="J3295">
        <v>1100</v>
      </c>
      <c r="K3295" t="s">
        <v>8647</v>
      </c>
      <c r="L3295" t="s">
        <v>17202</v>
      </c>
      <c r="M3295">
        <v>1</v>
      </c>
    </row>
    <row r="3296" spans="1:13" x14ac:dyDescent="0.2">
      <c r="A3296" t="s">
        <v>19211</v>
      </c>
      <c r="B3296">
        <v>2026</v>
      </c>
      <c r="C3296">
        <v>4</v>
      </c>
      <c r="D3296">
        <v>1</v>
      </c>
      <c r="E3296" t="s">
        <v>11912</v>
      </c>
      <c r="G3296">
        <v>125</v>
      </c>
      <c r="H3296" t="s">
        <v>8647</v>
      </c>
      <c r="I3296" t="s">
        <v>8647</v>
      </c>
      <c r="J3296">
        <v>600</v>
      </c>
      <c r="K3296" t="s">
        <v>8647</v>
      </c>
      <c r="L3296" t="s">
        <v>17202</v>
      </c>
      <c r="M3296">
        <v>1</v>
      </c>
    </row>
    <row r="3297" spans="1:13" x14ac:dyDescent="0.2">
      <c r="A3297" t="s">
        <v>19211</v>
      </c>
      <c r="B3297">
        <v>2026</v>
      </c>
      <c r="C3297">
        <v>4</v>
      </c>
      <c r="D3297">
        <v>4</v>
      </c>
      <c r="E3297" t="s">
        <v>11913</v>
      </c>
      <c r="F3297" t="s">
        <v>13645</v>
      </c>
      <c r="G3297">
        <v>16</v>
      </c>
      <c r="H3297">
        <v>25620</v>
      </c>
      <c r="I3297">
        <v>5400</v>
      </c>
      <c r="J3297">
        <v>31020</v>
      </c>
      <c r="K3297">
        <v>1025540</v>
      </c>
      <c r="L3297" t="s">
        <v>17203</v>
      </c>
      <c r="M3297">
        <v>5</v>
      </c>
    </row>
    <row r="3298" spans="1:13" x14ac:dyDescent="0.2">
      <c r="A3298" t="s">
        <v>19211</v>
      </c>
      <c r="B3298">
        <v>2026</v>
      </c>
      <c r="C3298">
        <v>4</v>
      </c>
      <c r="D3298">
        <v>3</v>
      </c>
      <c r="E3298" t="s">
        <v>11981</v>
      </c>
      <c r="F3298" t="s">
        <v>13644</v>
      </c>
      <c r="G3298">
        <v>1</v>
      </c>
      <c r="H3298">
        <v>2150</v>
      </c>
      <c r="I3298">
        <v>574</v>
      </c>
      <c r="J3298">
        <v>2724</v>
      </c>
      <c r="K3298">
        <v>87850</v>
      </c>
      <c r="L3298" t="s">
        <v>17213</v>
      </c>
      <c r="M3298">
        <v>6</v>
      </c>
    </row>
    <row r="3299" spans="1:13" x14ac:dyDescent="0.2">
      <c r="A3299" t="s">
        <v>19211</v>
      </c>
      <c r="B3299">
        <v>2026</v>
      </c>
      <c r="C3299">
        <v>4</v>
      </c>
      <c r="D3299">
        <v>2</v>
      </c>
      <c r="E3299" t="s">
        <v>11918</v>
      </c>
      <c r="F3299" t="s">
        <v>13643</v>
      </c>
      <c r="G3299">
        <v>9</v>
      </c>
      <c r="H3299">
        <v>1250</v>
      </c>
      <c r="I3299">
        <v>107</v>
      </c>
      <c r="J3299">
        <v>1357</v>
      </c>
      <c r="K3299">
        <v>18750</v>
      </c>
      <c r="L3299" t="s">
        <v>17204</v>
      </c>
      <c r="M3299">
        <v>4</v>
      </c>
    </row>
    <row r="3300" spans="1:13" x14ac:dyDescent="0.2">
      <c r="A3300" t="s">
        <v>19212</v>
      </c>
      <c r="B3300">
        <v>2026</v>
      </c>
      <c r="C3300">
        <v>4</v>
      </c>
      <c r="D3300">
        <v>1</v>
      </c>
      <c r="E3300" t="s">
        <v>11912</v>
      </c>
      <c r="G3300">
        <v>125</v>
      </c>
      <c r="H3300" t="s">
        <v>8647</v>
      </c>
      <c r="I3300" t="s">
        <v>8647</v>
      </c>
      <c r="J3300">
        <v>1400</v>
      </c>
      <c r="K3300" t="s">
        <v>8647</v>
      </c>
      <c r="L3300" t="s">
        <v>17202</v>
      </c>
      <c r="M3300">
        <v>1</v>
      </c>
    </row>
    <row r="3301" spans="1:13" x14ac:dyDescent="0.2">
      <c r="A3301" t="s">
        <v>19213</v>
      </c>
      <c r="B3301">
        <v>2026</v>
      </c>
      <c r="C3301">
        <v>4</v>
      </c>
      <c r="D3301">
        <v>1</v>
      </c>
      <c r="E3301" t="s">
        <v>11912</v>
      </c>
      <c r="G3301">
        <v>125</v>
      </c>
      <c r="H3301" t="s">
        <v>8647</v>
      </c>
      <c r="I3301" t="s">
        <v>8647</v>
      </c>
      <c r="J3301">
        <v>1400</v>
      </c>
      <c r="K3301" t="s">
        <v>8647</v>
      </c>
      <c r="L3301" t="s">
        <v>17202</v>
      </c>
      <c r="M3301">
        <v>1</v>
      </c>
    </row>
    <row r="3302" spans="1:13" x14ac:dyDescent="0.2">
      <c r="A3302" t="s">
        <v>19213</v>
      </c>
      <c r="B3302">
        <v>2026</v>
      </c>
      <c r="C3302">
        <v>4</v>
      </c>
      <c r="D3302">
        <v>2</v>
      </c>
      <c r="E3302" t="s">
        <v>11913</v>
      </c>
      <c r="F3302" t="s">
        <v>13646</v>
      </c>
      <c r="G3302">
        <v>66</v>
      </c>
      <c r="H3302">
        <v>6030</v>
      </c>
      <c r="I3302">
        <v>617</v>
      </c>
      <c r="J3302">
        <v>6647</v>
      </c>
      <c r="K3302">
        <v>114150</v>
      </c>
      <c r="L3302" t="s">
        <v>17203</v>
      </c>
      <c r="M3302">
        <v>5</v>
      </c>
    </row>
    <row r="3303" spans="1:13" x14ac:dyDescent="0.2">
      <c r="A3303" t="s">
        <v>19214</v>
      </c>
      <c r="B3303">
        <v>2026</v>
      </c>
      <c r="C3303">
        <v>4</v>
      </c>
      <c r="D3303">
        <v>3</v>
      </c>
      <c r="E3303" t="s">
        <v>11913</v>
      </c>
      <c r="F3303" t="s">
        <v>13648</v>
      </c>
      <c r="G3303">
        <v>8</v>
      </c>
      <c r="H3303">
        <v>14670</v>
      </c>
      <c r="I3303">
        <v>9407</v>
      </c>
      <c r="J3303">
        <v>24077</v>
      </c>
      <c r="K3303">
        <v>1816620</v>
      </c>
      <c r="L3303" t="s">
        <v>17203</v>
      </c>
      <c r="M3303">
        <v>5</v>
      </c>
    </row>
    <row r="3304" spans="1:13" x14ac:dyDescent="0.2">
      <c r="A3304" t="s">
        <v>19214</v>
      </c>
      <c r="B3304">
        <v>2026</v>
      </c>
      <c r="C3304">
        <v>4</v>
      </c>
      <c r="D3304">
        <v>2</v>
      </c>
      <c r="E3304" t="s">
        <v>11918</v>
      </c>
      <c r="F3304" t="s">
        <v>13647</v>
      </c>
      <c r="G3304">
        <v>4</v>
      </c>
      <c r="H3304">
        <v>1460</v>
      </c>
      <c r="I3304">
        <v>164</v>
      </c>
      <c r="J3304">
        <v>1624</v>
      </c>
      <c r="K3304">
        <v>29160</v>
      </c>
      <c r="L3304" t="s">
        <v>17204</v>
      </c>
      <c r="M3304">
        <v>4</v>
      </c>
    </row>
    <row r="3305" spans="1:13" x14ac:dyDescent="0.2">
      <c r="A3305" t="s">
        <v>19214</v>
      </c>
      <c r="B3305">
        <v>2026</v>
      </c>
      <c r="C3305">
        <v>4</v>
      </c>
      <c r="D3305">
        <v>1</v>
      </c>
      <c r="E3305" t="s">
        <v>11912</v>
      </c>
      <c r="G3305">
        <v>125</v>
      </c>
      <c r="H3305" t="s">
        <v>8647</v>
      </c>
      <c r="I3305" t="s">
        <v>8647</v>
      </c>
      <c r="J3305">
        <v>1200</v>
      </c>
      <c r="K3305" t="s">
        <v>8647</v>
      </c>
      <c r="L3305" t="s">
        <v>17202</v>
      </c>
      <c r="M3305">
        <v>1</v>
      </c>
    </row>
    <row r="3306" spans="1:13" x14ac:dyDescent="0.2">
      <c r="A3306" t="s">
        <v>19215</v>
      </c>
      <c r="B3306">
        <v>2026</v>
      </c>
      <c r="C3306">
        <v>4</v>
      </c>
      <c r="D3306">
        <v>1</v>
      </c>
      <c r="E3306" t="s">
        <v>11912</v>
      </c>
      <c r="G3306">
        <v>125</v>
      </c>
      <c r="H3306" t="s">
        <v>8647</v>
      </c>
      <c r="I3306" t="s">
        <v>8647</v>
      </c>
      <c r="J3306">
        <v>1400</v>
      </c>
      <c r="K3306" t="s">
        <v>8647</v>
      </c>
      <c r="L3306" t="s">
        <v>17202</v>
      </c>
      <c r="M3306">
        <v>1</v>
      </c>
    </row>
    <row r="3307" spans="1:13" x14ac:dyDescent="0.2">
      <c r="A3307" t="s">
        <v>19215</v>
      </c>
      <c r="B3307">
        <v>2026</v>
      </c>
      <c r="C3307">
        <v>4</v>
      </c>
      <c r="D3307">
        <v>2</v>
      </c>
      <c r="E3307" t="s">
        <v>11913</v>
      </c>
      <c r="F3307" t="s">
        <v>13649</v>
      </c>
      <c r="G3307">
        <v>7</v>
      </c>
      <c r="H3307">
        <v>5000</v>
      </c>
      <c r="I3307">
        <v>1387</v>
      </c>
      <c r="J3307">
        <v>6387</v>
      </c>
      <c r="K3307">
        <v>265000</v>
      </c>
      <c r="L3307" t="s">
        <v>17203</v>
      </c>
      <c r="M3307">
        <v>5</v>
      </c>
    </row>
    <row r="3308" spans="1:13" x14ac:dyDescent="0.2">
      <c r="A3308" t="s">
        <v>19216</v>
      </c>
      <c r="B3308">
        <v>2026</v>
      </c>
      <c r="C3308">
        <v>4</v>
      </c>
      <c r="D3308">
        <v>3</v>
      </c>
      <c r="E3308" t="s">
        <v>11913</v>
      </c>
      <c r="F3308" t="s">
        <v>13651</v>
      </c>
      <c r="G3308">
        <v>118</v>
      </c>
      <c r="H3308">
        <v>8650</v>
      </c>
      <c r="I3308">
        <v>3938</v>
      </c>
      <c r="J3308">
        <v>12588</v>
      </c>
      <c r="K3308">
        <v>757950</v>
      </c>
      <c r="L3308" t="s">
        <v>17203</v>
      </c>
      <c r="M3308">
        <v>5</v>
      </c>
    </row>
    <row r="3309" spans="1:13" x14ac:dyDescent="0.2">
      <c r="A3309" t="s">
        <v>19216</v>
      </c>
      <c r="B3309">
        <v>2026</v>
      </c>
      <c r="C3309">
        <v>4</v>
      </c>
      <c r="D3309">
        <v>2</v>
      </c>
      <c r="E3309" t="s">
        <v>11918</v>
      </c>
      <c r="F3309" t="s">
        <v>13650</v>
      </c>
      <c r="G3309">
        <v>10</v>
      </c>
      <c r="H3309">
        <v>8340</v>
      </c>
      <c r="I3309">
        <v>623</v>
      </c>
      <c r="J3309">
        <v>8963</v>
      </c>
      <c r="K3309">
        <v>108260</v>
      </c>
      <c r="L3309" t="s">
        <v>17204</v>
      </c>
      <c r="M3309">
        <v>4</v>
      </c>
    </row>
    <row r="3310" spans="1:13" x14ac:dyDescent="0.2">
      <c r="A3310" t="s">
        <v>19216</v>
      </c>
      <c r="B3310">
        <v>2026</v>
      </c>
      <c r="C3310">
        <v>4</v>
      </c>
      <c r="D3310">
        <v>1</v>
      </c>
      <c r="E3310" t="s">
        <v>11912</v>
      </c>
      <c r="G3310">
        <v>122</v>
      </c>
      <c r="H3310" t="s">
        <v>8647</v>
      </c>
      <c r="I3310" t="s">
        <v>8647</v>
      </c>
      <c r="J3310">
        <v>1400</v>
      </c>
      <c r="K3310" t="s">
        <v>8647</v>
      </c>
      <c r="L3310" t="s">
        <v>17202</v>
      </c>
      <c r="M3310">
        <v>1</v>
      </c>
    </row>
    <row r="3311" spans="1:13" x14ac:dyDescent="0.2">
      <c r="A3311" t="s">
        <v>19217</v>
      </c>
      <c r="B3311">
        <v>2026</v>
      </c>
      <c r="C3311">
        <v>4</v>
      </c>
      <c r="D3311">
        <v>1</v>
      </c>
      <c r="E3311" t="s">
        <v>11912</v>
      </c>
      <c r="G3311">
        <v>125</v>
      </c>
      <c r="H3311" t="s">
        <v>8647</v>
      </c>
      <c r="I3311" t="s">
        <v>8647</v>
      </c>
      <c r="J3311">
        <v>1400</v>
      </c>
      <c r="K3311" t="s">
        <v>8647</v>
      </c>
      <c r="L3311" t="s">
        <v>17202</v>
      </c>
      <c r="M3311">
        <v>1</v>
      </c>
    </row>
    <row r="3312" spans="1:13" x14ac:dyDescent="0.2">
      <c r="A3312" t="s">
        <v>19217</v>
      </c>
      <c r="B3312">
        <v>2026</v>
      </c>
      <c r="C3312">
        <v>4</v>
      </c>
      <c r="D3312">
        <v>3</v>
      </c>
      <c r="E3312" t="s">
        <v>11918</v>
      </c>
      <c r="F3312" t="s">
        <v>13653</v>
      </c>
      <c r="G3312">
        <v>16</v>
      </c>
      <c r="H3312">
        <v>8340</v>
      </c>
      <c r="I3312">
        <v>356</v>
      </c>
      <c r="J3312">
        <v>8696</v>
      </c>
      <c r="K3312">
        <v>58220</v>
      </c>
      <c r="L3312" t="s">
        <v>17204</v>
      </c>
      <c r="M3312">
        <v>4</v>
      </c>
    </row>
    <row r="3313" spans="1:13" x14ac:dyDescent="0.2">
      <c r="A3313" t="s">
        <v>19217</v>
      </c>
      <c r="B3313">
        <v>2026</v>
      </c>
      <c r="C3313">
        <v>4</v>
      </c>
      <c r="D3313">
        <v>2</v>
      </c>
      <c r="E3313" t="s">
        <v>11913</v>
      </c>
      <c r="F3313" t="s">
        <v>13652</v>
      </c>
      <c r="G3313">
        <v>98</v>
      </c>
      <c r="H3313">
        <v>11370</v>
      </c>
      <c r="I3313">
        <v>7383</v>
      </c>
      <c r="J3313">
        <v>18753</v>
      </c>
      <c r="K3313">
        <v>1425910</v>
      </c>
      <c r="L3313" t="s">
        <v>17203</v>
      </c>
      <c r="M3313">
        <v>5</v>
      </c>
    </row>
    <row r="3314" spans="1:13" x14ac:dyDescent="0.2">
      <c r="A3314" t="s">
        <v>19220</v>
      </c>
      <c r="B3314">
        <v>2026</v>
      </c>
      <c r="C3314">
        <v>4</v>
      </c>
      <c r="D3314">
        <v>2</v>
      </c>
      <c r="E3314" t="s">
        <v>11981</v>
      </c>
      <c r="F3314" t="s">
        <v>13654</v>
      </c>
      <c r="G3314">
        <v>11</v>
      </c>
      <c r="H3314">
        <v>3130</v>
      </c>
      <c r="I3314">
        <v>537</v>
      </c>
      <c r="J3314">
        <v>3667</v>
      </c>
      <c r="K3314">
        <v>115570</v>
      </c>
      <c r="L3314" t="s">
        <v>17213</v>
      </c>
      <c r="M3314">
        <v>6</v>
      </c>
    </row>
    <row r="3315" spans="1:13" x14ac:dyDescent="0.2">
      <c r="A3315" t="s">
        <v>19220</v>
      </c>
      <c r="B3315">
        <v>2026</v>
      </c>
      <c r="C3315">
        <v>4</v>
      </c>
      <c r="D3315">
        <v>1</v>
      </c>
      <c r="E3315" t="s">
        <v>11912</v>
      </c>
      <c r="G3315">
        <v>125</v>
      </c>
      <c r="H3315" t="s">
        <v>8647</v>
      </c>
      <c r="I3315" t="s">
        <v>8647</v>
      </c>
      <c r="J3315">
        <v>600</v>
      </c>
      <c r="K3315" t="s">
        <v>8647</v>
      </c>
      <c r="L3315" t="s">
        <v>17202</v>
      </c>
      <c r="M3315">
        <v>1</v>
      </c>
    </row>
    <row r="3316" spans="1:13" x14ac:dyDescent="0.2">
      <c r="A3316" t="s">
        <v>19221</v>
      </c>
      <c r="B3316">
        <v>2026</v>
      </c>
      <c r="C3316">
        <v>4</v>
      </c>
      <c r="D3316">
        <v>1</v>
      </c>
      <c r="E3316" t="s">
        <v>11912</v>
      </c>
      <c r="G3316">
        <v>125</v>
      </c>
      <c r="H3316" t="s">
        <v>8647</v>
      </c>
      <c r="I3316" t="s">
        <v>8647</v>
      </c>
      <c r="J3316">
        <v>1400</v>
      </c>
      <c r="K3316" t="s">
        <v>8647</v>
      </c>
      <c r="L3316" t="s">
        <v>17202</v>
      </c>
      <c r="M3316">
        <v>1</v>
      </c>
    </row>
    <row r="3317" spans="1:13" x14ac:dyDescent="0.2">
      <c r="A3317" t="s">
        <v>19221</v>
      </c>
      <c r="B3317">
        <v>2026</v>
      </c>
      <c r="C3317">
        <v>4</v>
      </c>
      <c r="D3317">
        <v>2</v>
      </c>
      <c r="E3317" t="s">
        <v>11913</v>
      </c>
      <c r="F3317" t="s">
        <v>13655</v>
      </c>
      <c r="G3317">
        <v>3</v>
      </c>
      <c r="H3317">
        <v>18970</v>
      </c>
      <c r="I3317">
        <v>11006</v>
      </c>
      <c r="J3317">
        <v>29976</v>
      </c>
      <c r="K3317">
        <v>2123440</v>
      </c>
      <c r="L3317" t="s">
        <v>17203</v>
      </c>
      <c r="M3317">
        <v>5</v>
      </c>
    </row>
    <row r="3318" spans="1:13" x14ac:dyDescent="0.2">
      <c r="A3318" t="s">
        <v>19222</v>
      </c>
      <c r="B3318">
        <v>2026</v>
      </c>
      <c r="C3318">
        <v>4</v>
      </c>
      <c r="D3318">
        <v>3</v>
      </c>
      <c r="E3318" t="s">
        <v>11913</v>
      </c>
      <c r="F3318" t="s">
        <v>13657</v>
      </c>
      <c r="G3318">
        <v>10</v>
      </c>
      <c r="H3318">
        <v>11370</v>
      </c>
      <c r="I3318">
        <v>12231</v>
      </c>
      <c r="J3318">
        <v>23601</v>
      </c>
      <c r="K3318">
        <v>2369500</v>
      </c>
      <c r="L3318" t="s">
        <v>17203</v>
      </c>
      <c r="M3318">
        <v>5</v>
      </c>
    </row>
    <row r="3319" spans="1:13" x14ac:dyDescent="0.2">
      <c r="A3319" t="s">
        <v>19222</v>
      </c>
      <c r="B3319">
        <v>2026</v>
      </c>
      <c r="C3319">
        <v>4</v>
      </c>
      <c r="D3319">
        <v>4</v>
      </c>
      <c r="E3319" t="s">
        <v>11981</v>
      </c>
      <c r="F3319" t="s">
        <v>13658</v>
      </c>
      <c r="G3319">
        <v>4</v>
      </c>
      <c r="H3319">
        <v>1880</v>
      </c>
      <c r="I3319">
        <v>693</v>
      </c>
      <c r="J3319">
        <v>2573</v>
      </c>
      <c r="K3319">
        <v>82480</v>
      </c>
      <c r="L3319" t="s">
        <v>17213</v>
      </c>
      <c r="M3319">
        <v>6</v>
      </c>
    </row>
    <row r="3320" spans="1:13" x14ac:dyDescent="0.2">
      <c r="A3320" t="s">
        <v>19222</v>
      </c>
      <c r="B3320">
        <v>2026</v>
      </c>
      <c r="C3320">
        <v>4</v>
      </c>
      <c r="D3320">
        <v>2</v>
      </c>
      <c r="E3320" t="s">
        <v>11918</v>
      </c>
      <c r="F3320" t="s">
        <v>13656</v>
      </c>
      <c r="G3320">
        <v>7</v>
      </c>
      <c r="H3320">
        <v>4170</v>
      </c>
      <c r="I3320">
        <v>401</v>
      </c>
      <c r="J3320">
        <v>4571</v>
      </c>
      <c r="K3320">
        <v>70810</v>
      </c>
      <c r="L3320" t="s">
        <v>17204</v>
      </c>
      <c r="M3320">
        <v>4</v>
      </c>
    </row>
    <row r="3321" spans="1:13" x14ac:dyDescent="0.2">
      <c r="A3321" t="s">
        <v>19222</v>
      </c>
      <c r="B3321">
        <v>2026</v>
      </c>
      <c r="C3321">
        <v>4</v>
      </c>
      <c r="D3321">
        <v>1</v>
      </c>
      <c r="E3321" t="s">
        <v>11912</v>
      </c>
      <c r="G3321">
        <v>125</v>
      </c>
      <c r="H3321" t="s">
        <v>8647</v>
      </c>
      <c r="I3321" t="s">
        <v>8647</v>
      </c>
      <c r="J3321">
        <v>1200</v>
      </c>
      <c r="K3321" t="s">
        <v>8647</v>
      </c>
      <c r="L3321" t="s">
        <v>17202</v>
      </c>
      <c r="M3321">
        <v>1</v>
      </c>
    </row>
    <row r="3322" spans="1:13" x14ac:dyDescent="0.2">
      <c r="A3322" t="s">
        <v>19223</v>
      </c>
      <c r="B3322">
        <v>2026</v>
      </c>
      <c r="C3322">
        <v>4</v>
      </c>
      <c r="D3322">
        <v>1</v>
      </c>
      <c r="E3322" t="s">
        <v>11912</v>
      </c>
      <c r="G3322">
        <v>125</v>
      </c>
      <c r="H3322" t="s">
        <v>8647</v>
      </c>
      <c r="I3322" t="s">
        <v>8647</v>
      </c>
      <c r="J3322">
        <v>500</v>
      </c>
      <c r="K3322" t="s">
        <v>8647</v>
      </c>
      <c r="L3322" t="s">
        <v>17202</v>
      </c>
      <c r="M3322">
        <v>1</v>
      </c>
    </row>
    <row r="3323" spans="1:13" x14ac:dyDescent="0.2">
      <c r="A3323" t="s">
        <v>19224</v>
      </c>
      <c r="B3323">
        <v>2026</v>
      </c>
      <c r="C3323">
        <v>4</v>
      </c>
      <c r="D3323">
        <v>1</v>
      </c>
      <c r="E3323" t="s">
        <v>11912</v>
      </c>
      <c r="G3323">
        <v>125</v>
      </c>
      <c r="H3323" t="s">
        <v>8647</v>
      </c>
      <c r="I3323" t="s">
        <v>8647</v>
      </c>
      <c r="J3323">
        <v>1000</v>
      </c>
      <c r="K3323" t="s">
        <v>8647</v>
      </c>
      <c r="L3323" t="s">
        <v>17202</v>
      </c>
      <c r="M3323">
        <v>1</v>
      </c>
    </row>
    <row r="3324" spans="1:13" x14ac:dyDescent="0.2">
      <c r="A3324" t="s">
        <v>19224</v>
      </c>
      <c r="B3324">
        <v>2026</v>
      </c>
      <c r="C3324">
        <v>4</v>
      </c>
      <c r="D3324">
        <v>2</v>
      </c>
      <c r="E3324" t="s">
        <v>11918</v>
      </c>
      <c r="F3324" t="s">
        <v>13659</v>
      </c>
      <c r="G3324">
        <v>2</v>
      </c>
      <c r="H3324">
        <v>8340</v>
      </c>
      <c r="I3324">
        <v>1024</v>
      </c>
      <c r="J3324">
        <v>9364</v>
      </c>
      <c r="K3324">
        <v>183320</v>
      </c>
      <c r="L3324" t="s">
        <v>17204</v>
      </c>
      <c r="M3324">
        <v>4</v>
      </c>
    </row>
    <row r="3325" spans="1:13" x14ac:dyDescent="0.2">
      <c r="A3325" t="s">
        <v>19225</v>
      </c>
      <c r="B3325">
        <v>2026</v>
      </c>
      <c r="C3325">
        <v>4</v>
      </c>
      <c r="D3325">
        <v>1</v>
      </c>
      <c r="E3325" t="s">
        <v>11912</v>
      </c>
      <c r="G3325">
        <v>125</v>
      </c>
      <c r="H3325" t="s">
        <v>8647</v>
      </c>
      <c r="I3325" t="s">
        <v>8647</v>
      </c>
      <c r="J3325">
        <v>500</v>
      </c>
      <c r="K3325" t="s">
        <v>8647</v>
      </c>
      <c r="L3325" t="s">
        <v>17202</v>
      </c>
      <c r="M3325">
        <v>1</v>
      </c>
    </row>
    <row r="3326" spans="1:13" x14ac:dyDescent="0.2">
      <c r="A3326" t="s">
        <v>19226</v>
      </c>
      <c r="B3326">
        <v>2026</v>
      </c>
      <c r="C3326">
        <v>4</v>
      </c>
      <c r="D3326">
        <v>1</v>
      </c>
      <c r="E3326" t="s">
        <v>11912</v>
      </c>
      <c r="G3326">
        <v>124</v>
      </c>
      <c r="H3326" t="s">
        <v>8647</v>
      </c>
      <c r="I3326" t="s">
        <v>8647</v>
      </c>
      <c r="J3326">
        <v>1400</v>
      </c>
      <c r="K3326" t="s">
        <v>8647</v>
      </c>
      <c r="L3326" t="s">
        <v>17202</v>
      </c>
      <c r="M3326">
        <v>1</v>
      </c>
    </row>
    <row r="3327" spans="1:13" x14ac:dyDescent="0.2">
      <c r="A3327" t="s">
        <v>19227</v>
      </c>
      <c r="B3327">
        <v>2026</v>
      </c>
      <c r="C3327">
        <v>4</v>
      </c>
      <c r="D3327">
        <v>1</v>
      </c>
      <c r="E3327" t="s">
        <v>11912</v>
      </c>
      <c r="G3327">
        <v>124</v>
      </c>
      <c r="H3327" t="s">
        <v>8647</v>
      </c>
      <c r="I3327" t="s">
        <v>8647</v>
      </c>
      <c r="J3327">
        <v>1400</v>
      </c>
      <c r="K3327" t="s">
        <v>8647</v>
      </c>
      <c r="L3327" t="s">
        <v>17202</v>
      </c>
      <c r="M3327">
        <v>1</v>
      </c>
    </row>
    <row r="3328" spans="1:13" x14ac:dyDescent="0.2">
      <c r="A3328" t="s">
        <v>19228</v>
      </c>
      <c r="B3328">
        <v>2026</v>
      </c>
      <c r="C3328">
        <v>4</v>
      </c>
      <c r="D3328">
        <v>1</v>
      </c>
      <c r="E3328" t="s">
        <v>11912</v>
      </c>
      <c r="G3328">
        <v>124</v>
      </c>
      <c r="H3328" t="s">
        <v>8647</v>
      </c>
      <c r="I3328" t="s">
        <v>8647</v>
      </c>
      <c r="J3328">
        <v>1400</v>
      </c>
      <c r="K3328" t="s">
        <v>8647</v>
      </c>
      <c r="L3328" t="s">
        <v>17202</v>
      </c>
      <c r="M3328">
        <v>1</v>
      </c>
    </row>
    <row r="3329" spans="1:13" x14ac:dyDescent="0.2">
      <c r="A3329" t="s">
        <v>19228</v>
      </c>
      <c r="B3329">
        <v>2026</v>
      </c>
      <c r="C3329">
        <v>4</v>
      </c>
      <c r="D3329">
        <v>2</v>
      </c>
      <c r="E3329" t="s">
        <v>11918</v>
      </c>
      <c r="F3329" t="s">
        <v>17290</v>
      </c>
      <c r="G3329">
        <v>4</v>
      </c>
      <c r="H3329">
        <v>6670</v>
      </c>
      <c r="I3329">
        <v>715</v>
      </c>
      <c r="J3329">
        <v>7385</v>
      </c>
      <c r="K3329">
        <v>127070</v>
      </c>
      <c r="L3329" t="s">
        <v>17204</v>
      </c>
      <c r="M3329">
        <v>4</v>
      </c>
    </row>
    <row r="3330" spans="1:13" x14ac:dyDescent="0.2">
      <c r="A3330" t="s">
        <v>19229</v>
      </c>
      <c r="B3330">
        <v>2026</v>
      </c>
      <c r="C3330">
        <v>4</v>
      </c>
      <c r="D3330">
        <v>2</v>
      </c>
      <c r="E3330" t="s">
        <v>11918</v>
      </c>
      <c r="F3330" t="s">
        <v>13661</v>
      </c>
      <c r="G3330">
        <v>11</v>
      </c>
      <c r="H3330">
        <v>4170</v>
      </c>
      <c r="I3330">
        <v>311</v>
      </c>
      <c r="J3330">
        <v>4481</v>
      </c>
      <c r="K3330">
        <v>54130</v>
      </c>
      <c r="L3330" t="s">
        <v>17204</v>
      </c>
      <c r="M3330">
        <v>4</v>
      </c>
    </row>
    <row r="3331" spans="1:13" x14ac:dyDescent="0.2">
      <c r="A3331" t="s">
        <v>19229</v>
      </c>
      <c r="B3331">
        <v>2026</v>
      </c>
      <c r="C3331">
        <v>4</v>
      </c>
      <c r="D3331">
        <v>3</v>
      </c>
      <c r="E3331" t="s">
        <v>11913</v>
      </c>
      <c r="F3331" t="s">
        <v>13662</v>
      </c>
      <c r="G3331">
        <v>26</v>
      </c>
      <c r="H3331">
        <v>13670</v>
      </c>
      <c r="I3331">
        <v>7959</v>
      </c>
      <c r="J3331">
        <v>21629</v>
      </c>
      <c r="K3331">
        <v>1535680</v>
      </c>
      <c r="L3331" t="s">
        <v>17203</v>
      </c>
      <c r="M3331">
        <v>5</v>
      </c>
    </row>
    <row r="3332" spans="1:13" x14ac:dyDescent="0.2">
      <c r="A3332" t="s">
        <v>19229</v>
      </c>
      <c r="B3332">
        <v>2026</v>
      </c>
      <c r="C3332">
        <v>4</v>
      </c>
      <c r="D3332">
        <v>1</v>
      </c>
      <c r="E3332" t="s">
        <v>11912</v>
      </c>
      <c r="G3332">
        <v>124</v>
      </c>
      <c r="H3332" t="s">
        <v>8647</v>
      </c>
      <c r="I3332" t="s">
        <v>8647</v>
      </c>
      <c r="J3332">
        <v>1400</v>
      </c>
      <c r="K3332" t="s">
        <v>8647</v>
      </c>
      <c r="L3332" t="s">
        <v>17202</v>
      </c>
      <c r="M3332">
        <v>1</v>
      </c>
    </row>
    <row r="3333" spans="1:13" x14ac:dyDescent="0.2">
      <c r="A3333" t="s">
        <v>19230</v>
      </c>
      <c r="B3333">
        <v>2026</v>
      </c>
      <c r="C3333">
        <v>4</v>
      </c>
      <c r="D3333">
        <v>1</v>
      </c>
      <c r="E3333" t="s">
        <v>11912</v>
      </c>
      <c r="G3333">
        <v>124</v>
      </c>
      <c r="H3333" t="s">
        <v>8647</v>
      </c>
      <c r="I3333" t="s">
        <v>8647</v>
      </c>
      <c r="J3333">
        <v>1100</v>
      </c>
      <c r="K3333" t="s">
        <v>8647</v>
      </c>
      <c r="L3333" t="s">
        <v>17202</v>
      </c>
      <c r="M3333">
        <v>1</v>
      </c>
    </row>
    <row r="3334" spans="1:13" x14ac:dyDescent="0.2">
      <c r="A3334" t="s">
        <v>19231</v>
      </c>
      <c r="B3334">
        <v>2026</v>
      </c>
      <c r="C3334">
        <v>4</v>
      </c>
      <c r="D3334">
        <v>1</v>
      </c>
      <c r="E3334" t="s">
        <v>11912</v>
      </c>
      <c r="G3334">
        <v>108</v>
      </c>
      <c r="H3334" t="s">
        <v>8647</v>
      </c>
      <c r="I3334" t="s">
        <v>8647</v>
      </c>
      <c r="J3334">
        <v>1400</v>
      </c>
      <c r="K3334" t="s">
        <v>8647</v>
      </c>
      <c r="L3334" t="s">
        <v>17202</v>
      </c>
      <c r="M3334">
        <v>1</v>
      </c>
    </row>
    <row r="3335" spans="1:13" x14ac:dyDescent="0.2">
      <c r="A3335" t="s">
        <v>19231</v>
      </c>
      <c r="B3335">
        <v>2026</v>
      </c>
      <c r="C3335">
        <v>4</v>
      </c>
      <c r="D3335">
        <v>3</v>
      </c>
      <c r="E3335" t="s">
        <v>11913</v>
      </c>
      <c r="F3335" t="s">
        <v>13663</v>
      </c>
      <c r="G3335">
        <v>82</v>
      </c>
      <c r="H3335">
        <v>13340</v>
      </c>
      <c r="I3335">
        <v>3970</v>
      </c>
      <c r="J3335">
        <v>17310</v>
      </c>
      <c r="K3335">
        <v>759430</v>
      </c>
      <c r="L3335" t="s">
        <v>17203</v>
      </c>
      <c r="M3335">
        <v>5</v>
      </c>
    </row>
    <row r="3336" spans="1:13" x14ac:dyDescent="0.2">
      <c r="A3336" t="s">
        <v>19231</v>
      </c>
      <c r="B3336">
        <v>2026</v>
      </c>
      <c r="C3336">
        <v>4</v>
      </c>
      <c r="D3336">
        <v>2</v>
      </c>
      <c r="E3336" t="s">
        <v>11981</v>
      </c>
      <c r="F3336" t="s">
        <v>13665</v>
      </c>
      <c r="G3336">
        <v>27</v>
      </c>
      <c r="H3336">
        <v>2160</v>
      </c>
      <c r="I3336">
        <v>213</v>
      </c>
      <c r="J3336">
        <v>2373</v>
      </c>
      <c r="K3336">
        <v>45030</v>
      </c>
      <c r="L3336" t="s">
        <v>17213</v>
      </c>
      <c r="M3336">
        <v>6</v>
      </c>
    </row>
    <row r="3337" spans="1:13" x14ac:dyDescent="0.2">
      <c r="A3337" t="s">
        <v>19231</v>
      </c>
      <c r="B3337">
        <v>2026</v>
      </c>
      <c r="C3337">
        <v>4</v>
      </c>
      <c r="D3337">
        <v>4</v>
      </c>
      <c r="E3337" t="s">
        <v>11918</v>
      </c>
      <c r="F3337" t="s">
        <v>13664</v>
      </c>
      <c r="G3337">
        <v>5</v>
      </c>
      <c r="H3337">
        <v>8340</v>
      </c>
      <c r="I3337">
        <v>846</v>
      </c>
      <c r="J3337">
        <v>9186</v>
      </c>
      <c r="K3337">
        <v>149960</v>
      </c>
      <c r="L3337" t="s">
        <v>17204</v>
      </c>
      <c r="M3337">
        <v>4</v>
      </c>
    </row>
    <row r="3338" spans="1:13" x14ac:dyDescent="0.2">
      <c r="A3338" t="s">
        <v>19232</v>
      </c>
      <c r="B3338">
        <v>2026</v>
      </c>
      <c r="C3338">
        <v>4</v>
      </c>
      <c r="D3338">
        <v>1</v>
      </c>
      <c r="E3338" t="s">
        <v>11912</v>
      </c>
      <c r="G3338">
        <v>124</v>
      </c>
      <c r="H3338" t="s">
        <v>8647</v>
      </c>
      <c r="I3338" t="s">
        <v>8647</v>
      </c>
      <c r="J3338">
        <v>1300</v>
      </c>
      <c r="K3338" t="s">
        <v>8647</v>
      </c>
      <c r="L3338" t="s">
        <v>17202</v>
      </c>
      <c r="M3338">
        <v>1</v>
      </c>
    </row>
    <row r="3339" spans="1:13" x14ac:dyDescent="0.2">
      <c r="A3339" t="s">
        <v>19233</v>
      </c>
      <c r="B3339">
        <v>2026</v>
      </c>
      <c r="C3339">
        <v>4</v>
      </c>
      <c r="D3339">
        <v>1</v>
      </c>
      <c r="E3339" t="s">
        <v>11912</v>
      </c>
      <c r="G3339">
        <v>124</v>
      </c>
      <c r="H3339" t="s">
        <v>8647</v>
      </c>
      <c r="I3339" t="s">
        <v>8647</v>
      </c>
      <c r="J3339">
        <v>1000</v>
      </c>
      <c r="K3339" t="s">
        <v>8647</v>
      </c>
      <c r="L3339" t="s">
        <v>17202</v>
      </c>
      <c r="M3339">
        <v>1</v>
      </c>
    </row>
    <row r="3340" spans="1:13" x14ac:dyDescent="0.2">
      <c r="A3340" t="s">
        <v>19234</v>
      </c>
      <c r="B3340">
        <v>2026</v>
      </c>
      <c r="C3340">
        <v>4</v>
      </c>
      <c r="D3340">
        <v>1</v>
      </c>
      <c r="E3340" t="s">
        <v>11912</v>
      </c>
      <c r="G3340">
        <v>123</v>
      </c>
      <c r="H3340" t="s">
        <v>8647</v>
      </c>
      <c r="I3340" t="s">
        <v>8647</v>
      </c>
      <c r="J3340">
        <v>1400</v>
      </c>
      <c r="K3340" t="s">
        <v>8647</v>
      </c>
      <c r="L3340" t="s">
        <v>17202</v>
      </c>
      <c r="M3340">
        <v>1</v>
      </c>
    </row>
    <row r="3341" spans="1:13" x14ac:dyDescent="0.2">
      <c r="A3341" t="s">
        <v>19234</v>
      </c>
      <c r="B3341">
        <v>2026</v>
      </c>
      <c r="C3341">
        <v>4</v>
      </c>
      <c r="D3341">
        <v>2</v>
      </c>
      <c r="E3341" t="s">
        <v>11913</v>
      </c>
      <c r="F3341" t="s">
        <v>13666</v>
      </c>
      <c r="G3341">
        <v>52</v>
      </c>
      <c r="H3341">
        <v>16810</v>
      </c>
      <c r="I3341">
        <v>4858</v>
      </c>
      <c r="J3341">
        <v>21668</v>
      </c>
      <c r="K3341">
        <v>928940</v>
      </c>
      <c r="L3341" t="s">
        <v>17203</v>
      </c>
      <c r="M3341">
        <v>5</v>
      </c>
    </row>
    <row r="3342" spans="1:13" x14ac:dyDescent="0.2">
      <c r="A3342" t="s">
        <v>19235</v>
      </c>
      <c r="B3342">
        <v>2026</v>
      </c>
      <c r="C3342">
        <v>4</v>
      </c>
      <c r="D3342">
        <v>1</v>
      </c>
      <c r="E3342" t="s">
        <v>11912</v>
      </c>
      <c r="G3342">
        <v>122</v>
      </c>
      <c r="H3342" t="s">
        <v>8647</v>
      </c>
      <c r="I3342" t="s">
        <v>8647</v>
      </c>
      <c r="J3342">
        <v>1400</v>
      </c>
      <c r="K3342" t="s">
        <v>8647</v>
      </c>
      <c r="L3342" t="s">
        <v>17202</v>
      </c>
      <c r="M3342">
        <v>1</v>
      </c>
    </row>
    <row r="3343" spans="1:13" x14ac:dyDescent="0.2">
      <c r="A3343" t="s">
        <v>19236</v>
      </c>
      <c r="B3343">
        <v>2026</v>
      </c>
      <c r="C3343">
        <v>4</v>
      </c>
      <c r="D3343">
        <v>1</v>
      </c>
      <c r="E3343" t="s">
        <v>11912</v>
      </c>
      <c r="G3343">
        <v>123</v>
      </c>
      <c r="H3343" t="s">
        <v>8647</v>
      </c>
      <c r="I3343" t="s">
        <v>8647</v>
      </c>
      <c r="J3343">
        <v>1000</v>
      </c>
      <c r="K3343" t="s">
        <v>8647</v>
      </c>
      <c r="L3343" t="s">
        <v>17202</v>
      </c>
      <c r="M3343">
        <v>1</v>
      </c>
    </row>
    <row r="3344" spans="1:13" x14ac:dyDescent="0.2">
      <c r="A3344" t="s">
        <v>19238</v>
      </c>
      <c r="B3344">
        <v>2026</v>
      </c>
      <c r="C3344">
        <v>4</v>
      </c>
      <c r="D3344">
        <v>1</v>
      </c>
      <c r="E3344" t="s">
        <v>11912</v>
      </c>
      <c r="G3344">
        <v>123</v>
      </c>
      <c r="H3344" t="s">
        <v>8647</v>
      </c>
      <c r="I3344" t="s">
        <v>8647</v>
      </c>
      <c r="J3344">
        <v>1400</v>
      </c>
      <c r="K3344" t="s">
        <v>8647</v>
      </c>
      <c r="L3344" t="s">
        <v>17202</v>
      </c>
      <c r="M3344">
        <v>1</v>
      </c>
    </row>
    <row r="3345" spans="1:13" x14ac:dyDescent="0.2">
      <c r="A3345" t="s">
        <v>19238</v>
      </c>
      <c r="B3345">
        <v>2026</v>
      </c>
      <c r="C3345">
        <v>4</v>
      </c>
      <c r="D3345">
        <v>2</v>
      </c>
      <c r="E3345" t="s">
        <v>11913</v>
      </c>
      <c r="F3345" t="s">
        <v>13667</v>
      </c>
      <c r="G3345">
        <v>74</v>
      </c>
      <c r="H3345">
        <v>17480</v>
      </c>
      <c r="I3345">
        <v>3058</v>
      </c>
      <c r="J3345">
        <v>20538</v>
      </c>
      <c r="K3345">
        <v>577780</v>
      </c>
      <c r="L3345" t="s">
        <v>17203</v>
      </c>
      <c r="M3345">
        <v>5</v>
      </c>
    </row>
    <row r="3346" spans="1:13" x14ac:dyDescent="0.2">
      <c r="A3346" t="s">
        <v>19239</v>
      </c>
      <c r="B3346">
        <v>2026</v>
      </c>
      <c r="C3346">
        <v>4</v>
      </c>
      <c r="D3346">
        <v>1</v>
      </c>
      <c r="E3346" t="s">
        <v>11912</v>
      </c>
      <c r="G3346">
        <v>122</v>
      </c>
      <c r="H3346" t="s">
        <v>8647</v>
      </c>
      <c r="I3346" t="s">
        <v>8647</v>
      </c>
      <c r="J3346">
        <v>1400</v>
      </c>
      <c r="K3346" t="s">
        <v>8647</v>
      </c>
      <c r="L3346" t="s">
        <v>17202</v>
      </c>
      <c r="M3346">
        <v>1</v>
      </c>
    </row>
    <row r="3347" spans="1:13" x14ac:dyDescent="0.2">
      <c r="A3347" t="s">
        <v>19240</v>
      </c>
      <c r="B3347">
        <v>2026</v>
      </c>
      <c r="C3347">
        <v>4</v>
      </c>
      <c r="D3347">
        <v>1</v>
      </c>
      <c r="E3347" t="s">
        <v>11912</v>
      </c>
      <c r="G3347">
        <v>123</v>
      </c>
      <c r="H3347" t="s">
        <v>8647</v>
      </c>
      <c r="I3347" t="s">
        <v>8647</v>
      </c>
      <c r="J3347">
        <v>1100</v>
      </c>
      <c r="K3347" t="s">
        <v>8647</v>
      </c>
      <c r="L3347" t="s">
        <v>17202</v>
      </c>
      <c r="M3347">
        <v>1</v>
      </c>
    </row>
    <row r="3348" spans="1:13" x14ac:dyDescent="0.2">
      <c r="A3348" t="s">
        <v>19240</v>
      </c>
      <c r="B3348">
        <v>2026</v>
      </c>
      <c r="C3348">
        <v>4</v>
      </c>
      <c r="D3348">
        <v>2</v>
      </c>
      <c r="E3348" t="s">
        <v>11918</v>
      </c>
      <c r="F3348" t="s">
        <v>13668</v>
      </c>
      <c r="G3348">
        <v>6</v>
      </c>
      <c r="H3348">
        <v>6250</v>
      </c>
      <c r="I3348">
        <v>634</v>
      </c>
      <c r="J3348">
        <v>6884</v>
      </c>
      <c r="K3348">
        <v>112500</v>
      </c>
      <c r="L3348" t="s">
        <v>17204</v>
      </c>
      <c r="M3348">
        <v>4</v>
      </c>
    </row>
    <row r="3349" spans="1:13" x14ac:dyDescent="0.2">
      <c r="A3349" t="s">
        <v>19241</v>
      </c>
      <c r="B3349">
        <v>2026</v>
      </c>
      <c r="C3349">
        <v>4</v>
      </c>
      <c r="D3349">
        <v>1</v>
      </c>
      <c r="E3349" t="s">
        <v>11912</v>
      </c>
      <c r="G3349">
        <v>123</v>
      </c>
      <c r="H3349" t="s">
        <v>8647</v>
      </c>
      <c r="I3349" t="s">
        <v>8647</v>
      </c>
      <c r="J3349">
        <v>1400</v>
      </c>
      <c r="K3349" t="s">
        <v>8647</v>
      </c>
      <c r="L3349" t="s">
        <v>17202</v>
      </c>
      <c r="M3349">
        <v>1</v>
      </c>
    </row>
    <row r="3350" spans="1:13" x14ac:dyDescent="0.2">
      <c r="A3350" t="s">
        <v>19242</v>
      </c>
      <c r="B3350">
        <v>2026</v>
      </c>
      <c r="C3350">
        <v>4</v>
      </c>
      <c r="D3350">
        <v>1</v>
      </c>
      <c r="E3350" t="s">
        <v>11912</v>
      </c>
      <c r="G3350">
        <v>122</v>
      </c>
      <c r="H3350" t="s">
        <v>8647</v>
      </c>
      <c r="I3350" t="s">
        <v>8647</v>
      </c>
      <c r="J3350">
        <v>1400</v>
      </c>
      <c r="K3350" t="s">
        <v>8647</v>
      </c>
      <c r="L3350" t="s">
        <v>17202</v>
      </c>
      <c r="M3350">
        <v>1</v>
      </c>
    </row>
    <row r="3351" spans="1:13" x14ac:dyDescent="0.2">
      <c r="A3351" t="s">
        <v>19242</v>
      </c>
      <c r="B3351">
        <v>2026</v>
      </c>
      <c r="C3351">
        <v>4</v>
      </c>
      <c r="D3351">
        <v>2</v>
      </c>
      <c r="E3351" t="s">
        <v>11918</v>
      </c>
      <c r="F3351" t="s">
        <v>13669</v>
      </c>
      <c r="G3351">
        <v>1</v>
      </c>
      <c r="H3351">
        <v>5840</v>
      </c>
      <c r="I3351">
        <v>447</v>
      </c>
      <c r="J3351">
        <v>6287</v>
      </c>
      <c r="K3351">
        <v>128320</v>
      </c>
      <c r="L3351" t="s">
        <v>17204</v>
      </c>
      <c r="M3351">
        <v>4</v>
      </c>
    </row>
    <row r="3352" spans="1:13" x14ac:dyDescent="0.2">
      <c r="A3352" t="s">
        <v>19243</v>
      </c>
      <c r="B3352">
        <v>2026</v>
      </c>
      <c r="C3352">
        <v>4</v>
      </c>
      <c r="D3352">
        <v>2</v>
      </c>
      <c r="E3352" t="s">
        <v>11913</v>
      </c>
      <c r="F3352" t="s">
        <v>13670</v>
      </c>
      <c r="G3352">
        <v>16</v>
      </c>
      <c r="H3352">
        <v>1770</v>
      </c>
      <c r="I3352">
        <v>398</v>
      </c>
      <c r="J3352">
        <v>2168</v>
      </c>
      <c r="K3352">
        <v>75680</v>
      </c>
      <c r="L3352" t="s">
        <v>17203</v>
      </c>
      <c r="M3352">
        <v>5</v>
      </c>
    </row>
    <row r="3353" spans="1:13" x14ac:dyDescent="0.2">
      <c r="A3353" t="s">
        <v>19243</v>
      </c>
      <c r="B3353">
        <v>2026</v>
      </c>
      <c r="C3353">
        <v>4</v>
      </c>
      <c r="D3353">
        <v>1</v>
      </c>
      <c r="E3353" t="s">
        <v>11912</v>
      </c>
      <c r="G3353">
        <v>121</v>
      </c>
      <c r="H3353" t="s">
        <v>8647</v>
      </c>
      <c r="I3353" t="s">
        <v>8647</v>
      </c>
      <c r="J3353">
        <v>1400</v>
      </c>
      <c r="K3353" t="s">
        <v>8647</v>
      </c>
      <c r="L3353" t="s">
        <v>17202</v>
      </c>
      <c r="M3353">
        <v>1</v>
      </c>
    </row>
    <row r="3354" spans="1:13" x14ac:dyDescent="0.2">
      <c r="A3354" t="s">
        <v>19244</v>
      </c>
      <c r="B3354">
        <v>2026</v>
      </c>
      <c r="C3354">
        <v>4</v>
      </c>
      <c r="D3354">
        <v>1</v>
      </c>
      <c r="E3354" t="s">
        <v>11912</v>
      </c>
      <c r="G3354">
        <v>120</v>
      </c>
      <c r="H3354" t="s">
        <v>8647</v>
      </c>
      <c r="I3354" t="s">
        <v>8647</v>
      </c>
      <c r="J3354">
        <v>1400</v>
      </c>
      <c r="K3354" t="s">
        <v>8647</v>
      </c>
      <c r="L3354" t="s">
        <v>17202</v>
      </c>
      <c r="M3354">
        <v>1</v>
      </c>
    </row>
    <row r="3355" spans="1:13" x14ac:dyDescent="0.2">
      <c r="A3355" t="s">
        <v>19244</v>
      </c>
      <c r="B3355">
        <v>2026</v>
      </c>
      <c r="C3355">
        <v>4</v>
      </c>
      <c r="D3355">
        <v>2</v>
      </c>
      <c r="E3355" t="s">
        <v>11913</v>
      </c>
      <c r="F3355" t="s">
        <v>13671</v>
      </c>
      <c r="G3355">
        <v>2</v>
      </c>
      <c r="H3355">
        <v>40530</v>
      </c>
      <c r="I3355">
        <v>3645</v>
      </c>
      <c r="J3355">
        <v>44175</v>
      </c>
      <c r="K3355">
        <v>669060</v>
      </c>
      <c r="L3355" t="s">
        <v>17203</v>
      </c>
      <c r="M3355">
        <v>5</v>
      </c>
    </row>
    <row r="3356" spans="1:13" x14ac:dyDescent="0.2">
      <c r="A3356" t="s">
        <v>19245</v>
      </c>
      <c r="B3356">
        <v>2026</v>
      </c>
      <c r="C3356">
        <v>4</v>
      </c>
      <c r="D3356">
        <v>1</v>
      </c>
      <c r="E3356" t="s">
        <v>11912</v>
      </c>
      <c r="G3356">
        <v>122</v>
      </c>
      <c r="H3356" t="s">
        <v>8647</v>
      </c>
      <c r="I3356" t="s">
        <v>8647</v>
      </c>
      <c r="J3356">
        <v>1000</v>
      </c>
      <c r="K3356" t="s">
        <v>8647</v>
      </c>
      <c r="L3356" t="s">
        <v>17202</v>
      </c>
      <c r="M3356">
        <v>1</v>
      </c>
    </row>
    <row r="3357" spans="1:13" x14ac:dyDescent="0.2">
      <c r="A3357" t="s">
        <v>19246</v>
      </c>
      <c r="B3357">
        <v>2026</v>
      </c>
      <c r="C3357">
        <v>4</v>
      </c>
      <c r="D3357">
        <v>1</v>
      </c>
      <c r="E3357" t="s">
        <v>11912</v>
      </c>
      <c r="G3357">
        <v>122</v>
      </c>
      <c r="H3357" t="s">
        <v>8647</v>
      </c>
      <c r="I3357" t="s">
        <v>8647</v>
      </c>
      <c r="J3357">
        <v>700</v>
      </c>
      <c r="K3357" t="s">
        <v>8647</v>
      </c>
      <c r="L3357" t="s">
        <v>17202</v>
      </c>
      <c r="M3357">
        <v>1</v>
      </c>
    </row>
    <row r="3358" spans="1:13" x14ac:dyDescent="0.2">
      <c r="A3358" t="s">
        <v>19247</v>
      </c>
      <c r="B3358">
        <v>2026</v>
      </c>
      <c r="C3358">
        <v>4</v>
      </c>
      <c r="D3358">
        <v>1</v>
      </c>
      <c r="E3358" t="s">
        <v>11912</v>
      </c>
      <c r="G3358">
        <v>122</v>
      </c>
      <c r="H3358" t="s">
        <v>8647</v>
      </c>
      <c r="I3358" t="s">
        <v>8647</v>
      </c>
      <c r="J3358">
        <v>1400</v>
      </c>
      <c r="K3358" t="s">
        <v>8647</v>
      </c>
      <c r="L3358" t="s">
        <v>17202</v>
      </c>
      <c r="M3358">
        <v>1</v>
      </c>
    </row>
    <row r="3359" spans="1:13" x14ac:dyDescent="0.2">
      <c r="A3359" t="s">
        <v>19248</v>
      </c>
      <c r="B3359">
        <v>2026</v>
      </c>
      <c r="C3359">
        <v>4</v>
      </c>
      <c r="D3359">
        <v>1</v>
      </c>
      <c r="E3359" t="s">
        <v>11912</v>
      </c>
      <c r="G3359">
        <v>122</v>
      </c>
      <c r="H3359" t="s">
        <v>8647</v>
      </c>
      <c r="I3359" t="s">
        <v>8647</v>
      </c>
      <c r="J3359">
        <v>1000</v>
      </c>
      <c r="K3359" t="s">
        <v>8647</v>
      </c>
      <c r="L3359" t="s">
        <v>17202</v>
      </c>
      <c r="M3359">
        <v>1</v>
      </c>
    </row>
    <row r="3360" spans="1:13" x14ac:dyDescent="0.2">
      <c r="A3360" t="s">
        <v>19251</v>
      </c>
      <c r="B3360">
        <v>2026</v>
      </c>
      <c r="C3360">
        <v>4</v>
      </c>
      <c r="D3360">
        <v>1</v>
      </c>
      <c r="E3360" t="s">
        <v>11912</v>
      </c>
      <c r="G3360">
        <v>122</v>
      </c>
      <c r="H3360" t="s">
        <v>8647</v>
      </c>
      <c r="I3360" t="s">
        <v>8647</v>
      </c>
      <c r="J3360">
        <v>1200</v>
      </c>
      <c r="K3360" t="s">
        <v>8647</v>
      </c>
      <c r="L3360" t="s">
        <v>17202</v>
      </c>
      <c r="M3360">
        <v>1</v>
      </c>
    </row>
    <row r="3361" spans="1:13" x14ac:dyDescent="0.2">
      <c r="A3361" t="s">
        <v>19251</v>
      </c>
      <c r="B3361">
        <v>2026</v>
      </c>
      <c r="C3361">
        <v>4</v>
      </c>
      <c r="D3361">
        <v>2</v>
      </c>
      <c r="E3361" t="s">
        <v>11913</v>
      </c>
      <c r="F3361" t="s">
        <v>13672</v>
      </c>
      <c r="G3361">
        <v>14</v>
      </c>
      <c r="H3361">
        <v>21740</v>
      </c>
      <c r="I3361">
        <v>11304</v>
      </c>
      <c r="J3361">
        <v>33044</v>
      </c>
      <c r="K3361">
        <v>2178810</v>
      </c>
      <c r="L3361" t="s">
        <v>17203</v>
      </c>
      <c r="M3361">
        <v>5</v>
      </c>
    </row>
    <row r="3362" spans="1:13" x14ac:dyDescent="0.2">
      <c r="A3362" t="s">
        <v>19251</v>
      </c>
      <c r="B3362">
        <v>2026</v>
      </c>
      <c r="C3362">
        <v>4</v>
      </c>
      <c r="D3362">
        <v>3</v>
      </c>
      <c r="E3362" t="s">
        <v>11918</v>
      </c>
      <c r="F3362" t="s">
        <v>13673</v>
      </c>
      <c r="G3362">
        <v>4</v>
      </c>
      <c r="H3362">
        <v>2500</v>
      </c>
      <c r="I3362">
        <v>275</v>
      </c>
      <c r="J3362">
        <v>2775</v>
      </c>
      <c r="K3362">
        <v>48950</v>
      </c>
      <c r="L3362" t="s">
        <v>17204</v>
      </c>
      <c r="M3362">
        <v>4</v>
      </c>
    </row>
    <row r="3363" spans="1:13" x14ac:dyDescent="0.2">
      <c r="A3363" t="s">
        <v>19252</v>
      </c>
      <c r="B3363">
        <v>2026</v>
      </c>
      <c r="C3363">
        <v>4</v>
      </c>
      <c r="D3363">
        <v>1</v>
      </c>
      <c r="E3363" t="s">
        <v>11912</v>
      </c>
      <c r="G3363">
        <v>121</v>
      </c>
      <c r="H3363" t="s">
        <v>8647</v>
      </c>
      <c r="I3363" t="s">
        <v>8647</v>
      </c>
      <c r="J3363">
        <v>1400</v>
      </c>
      <c r="K3363" t="s">
        <v>8647</v>
      </c>
      <c r="L3363" t="s">
        <v>17202</v>
      </c>
      <c r="M3363">
        <v>1</v>
      </c>
    </row>
    <row r="3364" spans="1:13" x14ac:dyDescent="0.2">
      <c r="A3364" t="s">
        <v>19253</v>
      </c>
      <c r="B3364">
        <v>2026</v>
      </c>
      <c r="C3364">
        <v>4</v>
      </c>
      <c r="D3364">
        <v>1</v>
      </c>
      <c r="E3364" t="s">
        <v>11912</v>
      </c>
      <c r="G3364">
        <v>121</v>
      </c>
      <c r="H3364" t="s">
        <v>8647</v>
      </c>
      <c r="I3364" t="s">
        <v>8647</v>
      </c>
      <c r="J3364">
        <v>1400</v>
      </c>
      <c r="K3364" t="s">
        <v>8647</v>
      </c>
      <c r="L3364" t="s">
        <v>17202</v>
      </c>
      <c r="M3364">
        <v>1</v>
      </c>
    </row>
    <row r="3365" spans="1:13" x14ac:dyDescent="0.2">
      <c r="A3365" t="s">
        <v>19253</v>
      </c>
      <c r="B3365">
        <v>2026</v>
      </c>
      <c r="C3365">
        <v>4</v>
      </c>
      <c r="D3365">
        <v>2</v>
      </c>
      <c r="E3365" t="s">
        <v>11913</v>
      </c>
      <c r="F3365" t="s">
        <v>13674</v>
      </c>
      <c r="G3365">
        <v>62</v>
      </c>
      <c r="H3365">
        <v>10140</v>
      </c>
      <c r="I3365">
        <v>8345</v>
      </c>
      <c r="J3365">
        <v>18485</v>
      </c>
      <c r="K3365">
        <v>1614400</v>
      </c>
      <c r="L3365" t="s">
        <v>17203</v>
      </c>
      <c r="M3365">
        <v>5</v>
      </c>
    </row>
    <row r="3366" spans="1:13" x14ac:dyDescent="0.2">
      <c r="A3366" t="s">
        <v>19254</v>
      </c>
      <c r="B3366">
        <v>2026</v>
      </c>
      <c r="C3366">
        <v>4</v>
      </c>
      <c r="D3366">
        <v>2</v>
      </c>
      <c r="E3366" t="s">
        <v>11913</v>
      </c>
      <c r="F3366" t="s">
        <v>13675</v>
      </c>
      <c r="G3366">
        <v>113</v>
      </c>
      <c r="H3366">
        <v>8990</v>
      </c>
      <c r="I3366">
        <v>3278</v>
      </c>
      <c r="J3366">
        <v>12268</v>
      </c>
      <c r="K3366">
        <v>629080</v>
      </c>
      <c r="L3366" t="s">
        <v>17203</v>
      </c>
      <c r="M3366">
        <v>5</v>
      </c>
    </row>
    <row r="3367" spans="1:13" x14ac:dyDescent="0.2">
      <c r="A3367" t="s">
        <v>19254</v>
      </c>
      <c r="B3367">
        <v>2026</v>
      </c>
      <c r="C3367">
        <v>4</v>
      </c>
      <c r="D3367">
        <v>1</v>
      </c>
      <c r="E3367" t="s">
        <v>11912</v>
      </c>
      <c r="G3367">
        <v>120</v>
      </c>
      <c r="H3367" t="s">
        <v>8647</v>
      </c>
      <c r="I3367" t="s">
        <v>8647</v>
      </c>
      <c r="J3367">
        <v>1400</v>
      </c>
      <c r="K3367" t="s">
        <v>8647</v>
      </c>
      <c r="L3367" t="s">
        <v>17202</v>
      </c>
      <c r="M3367">
        <v>1</v>
      </c>
    </row>
    <row r="3368" spans="1:13" x14ac:dyDescent="0.2">
      <c r="A3368" t="s">
        <v>19255</v>
      </c>
      <c r="B3368">
        <v>2026</v>
      </c>
      <c r="C3368">
        <v>4</v>
      </c>
      <c r="D3368">
        <v>1</v>
      </c>
      <c r="E3368" t="s">
        <v>11912</v>
      </c>
      <c r="G3368">
        <v>120</v>
      </c>
      <c r="H3368" t="s">
        <v>8647</v>
      </c>
      <c r="I3368" t="s">
        <v>8647</v>
      </c>
      <c r="J3368">
        <v>1400</v>
      </c>
      <c r="K3368" t="s">
        <v>8647</v>
      </c>
      <c r="L3368" t="s">
        <v>17202</v>
      </c>
      <c r="M3368">
        <v>1</v>
      </c>
    </row>
    <row r="3369" spans="1:13" x14ac:dyDescent="0.2">
      <c r="A3369" t="s">
        <v>19256</v>
      </c>
      <c r="B3369">
        <v>2026</v>
      </c>
      <c r="C3369">
        <v>4</v>
      </c>
      <c r="D3369">
        <v>1</v>
      </c>
      <c r="E3369" t="s">
        <v>11912</v>
      </c>
      <c r="G3369">
        <v>121</v>
      </c>
      <c r="H3369" t="s">
        <v>8647</v>
      </c>
      <c r="I3369" t="s">
        <v>8647</v>
      </c>
      <c r="J3369">
        <v>1000</v>
      </c>
      <c r="K3369" t="s">
        <v>8647</v>
      </c>
      <c r="L3369" t="s">
        <v>17202</v>
      </c>
      <c r="M3369">
        <v>1</v>
      </c>
    </row>
    <row r="3370" spans="1:13" x14ac:dyDescent="0.2">
      <c r="A3370" t="s">
        <v>19256</v>
      </c>
      <c r="B3370">
        <v>2026</v>
      </c>
      <c r="C3370">
        <v>4</v>
      </c>
      <c r="D3370">
        <v>2</v>
      </c>
      <c r="E3370" t="s">
        <v>11913</v>
      </c>
      <c r="F3370" t="s">
        <v>13676</v>
      </c>
      <c r="G3370">
        <v>6</v>
      </c>
      <c r="H3370">
        <v>8060</v>
      </c>
      <c r="I3370">
        <v>7197</v>
      </c>
      <c r="J3370">
        <v>15257</v>
      </c>
      <c r="K3370">
        <v>1392990</v>
      </c>
      <c r="L3370" t="s">
        <v>17203</v>
      </c>
      <c r="M3370">
        <v>5</v>
      </c>
    </row>
    <row r="3371" spans="1:13" x14ac:dyDescent="0.2">
      <c r="A3371" t="s">
        <v>19256</v>
      </c>
      <c r="B3371">
        <v>2026</v>
      </c>
      <c r="C3371">
        <v>4</v>
      </c>
      <c r="D3371">
        <v>3</v>
      </c>
      <c r="E3371" t="s">
        <v>11981</v>
      </c>
      <c r="F3371" t="s">
        <v>13677</v>
      </c>
      <c r="G3371">
        <v>3</v>
      </c>
      <c r="H3371">
        <v>1670</v>
      </c>
      <c r="I3371">
        <v>347</v>
      </c>
      <c r="J3371">
        <v>2017</v>
      </c>
      <c r="K3371">
        <v>74990</v>
      </c>
      <c r="L3371" t="s">
        <v>17213</v>
      </c>
      <c r="M3371">
        <v>6</v>
      </c>
    </row>
    <row r="3372" spans="1:13" x14ac:dyDescent="0.2">
      <c r="A3372" t="s">
        <v>19257</v>
      </c>
      <c r="B3372">
        <v>2026</v>
      </c>
      <c r="C3372">
        <v>4</v>
      </c>
      <c r="D3372">
        <v>1</v>
      </c>
      <c r="E3372" t="s">
        <v>11912</v>
      </c>
      <c r="G3372">
        <v>119</v>
      </c>
      <c r="H3372" t="s">
        <v>8647</v>
      </c>
      <c r="I3372" t="s">
        <v>8647</v>
      </c>
      <c r="J3372">
        <v>1000</v>
      </c>
      <c r="K3372" t="s">
        <v>8647</v>
      </c>
      <c r="L3372" t="s">
        <v>17202</v>
      </c>
      <c r="M3372">
        <v>1</v>
      </c>
    </row>
    <row r="3373" spans="1:13" x14ac:dyDescent="0.2">
      <c r="A3373" t="s">
        <v>19258</v>
      </c>
      <c r="B3373">
        <v>2026</v>
      </c>
      <c r="C3373">
        <v>4</v>
      </c>
      <c r="D3373">
        <v>1</v>
      </c>
      <c r="E3373" t="s">
        <v>11912</v>
      </c>
      <c r="G3373">
        <v>121</v>
      </c>
      <c r="H3373" t="s">
        <v>8647</v>
      </c>
      <c r="I3373" t="s">
        <v>8647</v>
      </c>
      <c r="J3373">
        <v>1200</v>
      </c>
      <c r="K3373" t="s">
        <v>8647</v>
      </c>
      <c r="L3373" t="s">
        <v>17202</v>
      </c>
      <c r="M3373">
        <v>1</v>
      </c>
    </row>
    <row r="3374" spans="1:13" x14ac:dyDescent="0.2">
      <c r="A3374" t="s">
        <v>19258</v>
      </c>
      <c r="B3374">
        <v>2026</v>
      </c>
      <c r="C3374">
        <v>4</v>
      </c>
      <c r="D3374">
        <v>2</v>
      </c>
      <c r="E3374" t="s">
        <v>11981</v>
      </c>
      <c r="F3374" t="s">
        <v>13678</v>
      </c>
      <c r="G3374">
        <v>35</v>
      </c>
      <c r="H3374">
        <v>3750</v>
      </c>
      <c r="I3374">
        <v>237</v>
      </c>
      <c r="J3374">
        <v>3987</v>
      </c>
      <c r="K3374">
        <v>48750</v>
      </c>
      <c r="L3374" t="s">
        <v>17213</v>
      </c>
      <c r="M3374">
        <v>6</v>
      </c>
    </row>
    <row r="3375" spans="1:13" x14ac:dyDescent="0.2">
      <c r="A3375" t="s">
        <v>19259</v>
      </c>
      <c r="B3375">
        <v>2026</v>
      </c>
      <c r="C3375">
        <v>4</v>
      </c>
      <c r="D3375">
        <v>2</v>
      </c>
      <c r="E3375" t="s">
        <v>11918</v>
      </c>
      <c r="F3375" t="s">
        <v>13679</v>
      </c>
      <c r="G3375">
        <v>6</v>
      </c>
      <c r="H3375">
        <v>7500</v>
      </c>
      <c r="I3375">
        <v>761</v>
      </c>
      <c r="J3375">
        <v>8261</v>
      </c>
      <c r="K3375">
        <v>135000</v>
      </c>
      <c r="L3375" t="s">
        <v>17204</v>
      </c>
      <c r="M3375">
        <v>4</v>
      </c>
    </row>
    <row r="3376" spans="1:13" x14ac:dyDescent="0.2">
      <c r="A3376" t="s">
        <v>19259</v>
      </c>
      <c r="B3376">
        <v>2026</v>
      </c>
      <c r="C3376">
        <v>4</v>
      </c>
      <c r="D3376">
        <v>1</v>
      </c>
      <c r="E3376" t="s">
        <v>11912</v>
      </c>
      <c r="G3376">
        <v>119</v>
      </c>
      <c r="H3376" t="s">
        <v>8647</v>
      </c>
      <c r="I3376" t="s">
        <v>8647</v>
      </c>
      <c r="J3376">
        <v>1400</v>
      </c>
      <c r="K3376" t="s">
        <v>8647</v>
      </c>
      <c r="L3376" t="s">
        <v>17202</v>
      </c>
      <c r="M3376">
        <v>1</v>
      </c>
    </row>
    <row r="3377" spans="1:13" x14ac:dyDescent="0.2">
      <c r="A3377" t="s">
        <v>19260</v>
      </c>
      <c r="B3377">
        <v>2026</v>
      </c>
      <c r="C3377">
        <v>4</v>
      </c>
      <c r="D3377">
        <v>1</v>
      </c>
      <c r="E3377" t="s">
        <v>11912</v>
      </c>
      <c r="G3377">
        <v>121</v>
      </c>
      <c r="H3377" t="s">
        <v>8647</v>
      </c>
      <c r="I3377" t="s">
        <v>8647</v>
      </c>
      <c r="J3377">
        <v>1400</v>
      </c>
      <c r="K3377" t="s">
        <v>8647</v>
      </c>
      <c r="L3377" t="s">
        <v>17202</v>
      </c>
      <c r="M3377">
        <v>1</v>
      </c>
    </row>
    <row r="3378" spans="1:13" x14ac:dyDescent="0.2">
      <c r="A3378" t="s">
        <v>19260</v>
      </c>
      <c r="B3378">
        <v>2026</v>
      </c>
      <c r="C3378">
        <v>4</v>
      </c>
      <c r="D3378">
        <v>2</v>
      </c>
      <c r="E3378" t="s">
        <v>11913</v>
      </c>
      <c r="F3378" t="s">
        <v>13680</v>
      </c>
      <c r="G3378">
        <v>9</v>
      </c>
      <c r="H3378">
        <v>30620</v>
      </c>
      <c r="I3378">
        <v>14058</v>
      </c>
      <c r="J3378">
        <v>44678</v>
      </c>
      <c r="K3378">
        <v>2705930</v>
      </c>
      <c r="L3378" t="s">
        <v>17203</v>
      </c>
      <c r="M3378">
        <v>5</v>
      </c>
    </row>
    <row r="3379" spans="1:13" x14ac:dyDescent="0.2">
      <c r="A3379" t="s">
        <v>19261</v>
      </c>
      <c r="B3379">
        <v>2026</v>
      </c>
      <c r="C3379">
        <v>4</v>
      </c>
      <c r="D3379">
        <v>1</v>
      </c>
      <c r="E3379" t="s">
        <v>11912</v>
      </c>
      <c r="G3379">
        <v>120</v>
      </c>
      <c r="H3379" t="s">
        <v>8647</v>
      </c>
      <c r="I3379" t="s">
        <v>8647</v>
      </c>
      <c r="J3379">
        <v>1400</v>
      </c>
      <c r="K3379" t="s">
        <v>8647</v>
      </c>
      <c r="L3379" t="s">
        <v>17202</v>
      </c>
      <c r="M3379">
        <v>1</v>
      </c>
    </row>
    <row r="3380" spans="1:13" x14ac:dyDescent="0.2">
      <c r="A3380" t="s">
        <v>19262</v>
      </c>
      <c r="B3380">
        <v>2026</v>
      </c>
      <c r="C3380">
        <v>4</v>
      </c>
      <c r="D3380">
        <v>1</v>
      </c>
      <c r="E3380" t="s">
        <v>11912</v>
      </c>
      <c r="G3380">
        <v>120</v>
      </c>
      <c r="H3380" t="s">
        <v>8647</v>
      </c>
      <c r="I3380" t="s">
        <v>8647</v>
      </c>
      <c r="J3380">
        <v>800</v>
      </c>
      <c r="K3380" t="s">
        <v>8647</v>
      </c>
      <c r="L3380" t="s">
        <v>17202</v>
      </c>
      <c r="M3380">
        <v>1</v>
      </c>
    </row>
    <row r="3381" spans="1:13" x14ac:dyDescent="0.2">
      <c r="A3381" t="s">
        <v>19262</v>
      </c>
      <c r="B3381">
        <v>2026</v>
      </c>
      <c r="C3381">
        <v>4</v>
      </c>
      <c r="D3381">
        <v>2</v>
      </c>
      <c r="E3381" t="s">
        <v>11913</v>
      </c>
      <c r="F3381" t="s">
        <v>13681</v>
      </c>
      <c r="G3381">
        <v>18</v>
      </c>
      <c r="H3381">
        <v>8000</v>
      </c>
      <c r="I3381">
        <v>7491</v>
      </c>
      <c r="J3381">
        <v>15491</v>
      </c>
      <c r="K3381">
        <v>1450330</v>
      </c>
      <c r="L3381" t="s">
        <v>17203</v>
      </c>
      <c r="M3381">
        <v>5</v>
      </c>
    </row>
    <row r="3382" spans="1:13" x14ac:dyDescent="0.2">
      <c r="A3382" t="s">
        <v>19263</v>
      </c>
      <c r="B3382">
        <v>2026</v>
      </c>
      <c r="C3382">
        <v>4</v>
      </c>
      <c r="D3382">
        <v>1</v>
      </c>
      <c r="E3382" t="s">
        <v>11912</v>
      </c>
      <c r="G3382">
        <v>117</v>
      </c>
      <c r="H3382" t="s">
        <v>8647</v>
      </c>
      <c r="I3382" t="s">
        <v>8647</v>
      </c>
      <c r="J3382">
        <v>1400</v>
      </c>
      <c r="K3382" t="s">
        <v>8647</v>
      </c>
      <c r="L3382" t="s">
        <v>17202</v>
      </c>
      <c r="M3382">
        <v>1</v>
      </c>
    </row>
    <row r="3383" spans="1:13" x14ac:dyDescent="0.2">
      <c r="A3383" t="s">
        <v>19264</v>
      </c>
      <c r="B3383">
        <v>2026</v>
      </c>
      <c r="C3383">
        <v>4</v>
      </c>
      <c r="D3383">
        <v>1</v>
      </c>
      <c r="E3383" t="s">
        <v>11912</v>
      </c>
      <c r="G3383">
        <v>120</v>
      </c>
      <c r="H3383" t="s">
        <v>8647</v>
      </c>
      <c r="I3383" t="s">
        <v>8647</v>
      </c>
      <c r="J3383">
        <v>1400</v>
      </c>
      <c r="K3383" t="s">
        <v>8647</v>
      </c>
      <c r="L3383" t="s">
        <v>17202</v>
      </c>
      <c r="M3383">
        <v>1</v>
      </c>
    </row>
    <row r="3384" spans="1:13" x14ac:dyDescent="0.2">
      <c r="A3384" t="s">
        <v>19264</v>
      </c>
      <c r="B3384">
        <v>2026</v>
      </c>
      <c r="C3384">
        <v>4</v>
      </c>
      <c r="D3384">
        <v>2</v>
      </c>
      <c r="E3384" t="s">
        <v>11913</v>
      </c>
      <c r="F3384" t="s">
        <v>13682</v>
      </c>
      <c r="G3384">
        <v>9</v>
      </c>
      <c r="H3384">
        <v>27420</v>
      </c>
      <c r="I3384">
        <v>7462</v>
      </c>
      <c r="J3384">
        <v>34882</v>
      </c>
      <c r="K3384">
        <v>1425160</v>
      </c>
      <c r="L3384" t="s">
        <v>17203</v>
      </c>
      <c r="M3384">
        <v>5</v>
      </c>
    </row>
    <row r="3385" spans="1:13" x14ac:dyDescent="0.2">
      <c r="A3385" t="s">
        <v>19264</v>
      </c>
      <c r="B3385">
        <v>2026</v>
      </c>
      <c r="C3385">
        <v>4</v>
      </c>
      <c r="D3385">
        <v>3</v>
      </c>
      <c r="E3385" t="s">
        <v>11918</v>
      </c>
      <c r="F3385" t="s">
        <v>13683</v>
      </c>
      <c r="G3385">
        <v>5</v>
      </c>
      <c r="H3385">
        <v>2090</v>
      </c>
      <c r="I3385">
        <v>222</v>
      </c>
      <c r="J3385">
        <v>2312</v>
      </c>
      <c r="K3385">
        <v>39550</v>
      </c>
      <c r="L3385" t="s">
        <v>17204</v>
      </c>
      <c r="M3385">
        <v>4</v>
      </c>
    </row>
    <row r="3386" spans="1:13" x14ac:dyDescent="0.2">
      <c r="A3386" t="s">
        <v>19265</v>
      </c>
      <c r="B3386">
        <v>2026</v>
      </c>
      <c r="C3386">
        <v>4</v>
      </c>
      <c r="D3386">
        <v>3</v>
      </c>
      <c r="E3386" t="s">
        <v>11918</v>
      </c>
      <c r="F3386" t="s">
        <v>13685</v>
      </c>
      <c r="G3386">
        <v>4</v>
      </c>
      <c r="H3386">
        <v>420</v>
      </c>
      <c r="I3386">
        <v>47</v>
      </c>
      <c r="J3386">
        <v>467</v>
      </c>
      <c r="K3386">
        <v>8320</v>
      </c>
      <c r="L3386" t="s">
        <v>17204</v>
      </c>
      <c r="M3386">
        <v>4</v>
      </c>
    </row>
    <row r="3387" spans="1:13" x14ac:dyDescent="0.2">
      <c r="A3387" t="s">
        <v>19265</v>
      </c>
      <c r="B3387">
        <v>2026</v>
      </c>
      <c r="C3387">
        <v>4</v>
      </c>
      <c r="D3387">
        <v>2</v>
      </c>
      <c r="E3387" t="s">
        <v>11913</v>
      </c>
      <c r="F3387" t="s">
        <v>13684</v>
      </c>
      <c r="G3387">
        <v>10</v>
      </c>
      <c r="H3387">
        <v>17040</v>
      </c>
      <c r="I3387">
        <v>10933</v>
      </c>
      <c r="J3387">
        <v>27973</v>
      </c>
      <c r="K3387">
        <v>2111330</v>
      </c>
      <c r="L3387" t="s">
        <v>17203</v>
      </c>
      <c r="M3387">
        <v>5</v>
      </c>
    </row>
    <row r="3388" spans="1:13" x14ac:dyDescent="0.2">
      <c r="A3388" t="s">
        <v>19265</v>
      </c>
      <c r="B3388">
        <v>2026</v>
      </c>
      <c r="C3388">
        <v>4</v>
      </c>
      <c r="D3388">
        <v>4</v>
      </c>
      <c r="E3388" t="s">
        <v>11981</v>
      </c>
      <c r="F3388" t="s">
        <v>13686</v>
      </c>
      <c r="G3388">
        <v>7</v>
      </c>
      <c r="H3388">
        <v>530</v>
      </c>
      <c r="I3388">
        <v>179</v>
      </c>
      <c r="J3388">
        <v>709</v>
      </c>
      <c r="K3388">
        <v>21290</v>
      </c>
      <c r="L3388" t="s">
        <v>17213</v>
      </c>
      <c r="M3388">
        <v>6</v>
      </c>
    </row>
    <row r="3389" spans="1:13" x14ac:dyDescent="0.2">
      <c r="A3389" t="s">
        <v>19265</v>
      </c>
      <c r="B3389">
        <v>2026</v>
      </c>
      <c r="C3389">
        <v>4</v>
      </c>
      <c r="D3389">
        <v>1</v>
      </c>
      <c r="E3389" t="s">
        <v>11912</v>
      </c>
      <c r="G3389">
        <v>120</v>
      </c>
      <c r="H3389" t="s">
        <v>8647</v>
      </c>
      <c r="I3389" t="s">
        <v>8647</v>
      </c>
      <c r="J3389">
        <v>1400</v>
      </c>
      <c r="K3389" t="s">
        <v>8647</v>
      </c>
      <c r="L3389" t="s">
        <v>17202</v>
      </c>
      <c r="M3389">
        <v>1</v>
      </c>
    </row>
    <row r="3390" spans="1:13" x14ac:dyDescent="0.2">
      <c r="A3390" t="s">
        <v>19266</v>
      </c>
      <c r="B3390">
        <v>2026</v>
      </c>
      <c r="C3390">
        <v>4</v>
      </c>
      <c r="D3390">
        <v>1</v>
      </c>
      <c r="E3390" t="s">
        <v>11912</v>
      </c>
      <c r="G3390">
        <v>120</v>
      </c>
      <c r="H3390" t="s">
        <v>8647</v>
      </c>
      <c r="I3390" t="s">
        <v>8647</v>
      </c>
      <c r="J3390">
        <v>1400</v>
      </c>
      <c r="K3390" t="s">
        <v>8647</v>
      </c>
      <c r="L3390" t="s">
        <v>17202</v>
      </c>
      <c r="M3390">
        <v>1</v>
      </c>
    </row>
    <row r="3391" spans="1:13" x14ac:dyDescent="0.2">
      <c r="A3391" t="s">
        <v>19267</v>
      </c>
      <c r="B3391">
        <v>2026</v>
      </c>
      <c r="C3391">
        <v>4</v>
      </c>
      <c r="D3391">
        <v>1</v>
      </c>
      <c r="E3391" t="s">
        <v>11912</v>
      </c>
      <c r="G3391">
        <v>119</v>
      </c>
      <c r="H3391" t="s">
        <v>8647</v>
      </c>
      <c r="I3391" t="s">
        <v>8647</v>
      </c>
      <c r="J3391">
        <v>1400</v>
      </c>
      <c r="K3391" t="s">
        <v>8647</v>
      </c>
      <c r="L3391" t="s">
        <v>17202</v>
      </c>
      <c r="M3391">
        <v>1</v>
      </c>
    </row>
    <row r="3392" spans="1:13" x14ac:dyDescent="0.2">
      <c r="A3392" t="s">
        <v>19268</v>
      </c>
      <c r="B3392">
        <v>2026</v>
      </c>
      <c r="C3392">
        <v>4</v>
      </c>
      <c r="D3392">
        <v>1</v>
      </c>
      <c r="E3392" t="s">
        <v>11912</v>
      </c>
      <c r="G3392">
        <v>119</v>
      </c>
      <c r="H3392" t="s">
        <v>8647</v>
      </c>
      <c r="I3392" t="s">
        <v>8647</v>
      </c>
      <c r="J3392">
        <v>1400</v>
      </c>
      <c r="K3392" t="s">
        <v>8647</v>
      </c>
      <c r="L3392" t="s">
        <v>17202</v>
      </c>
      <c r="M3392">
        <v>1</v>
      </c>
    </row>
    <row r="3393" spans="1:13" x14ac:dyDescent="0.2">
      <c r="A3393" t="s">
        <v>19268</v>
      </c>
      <c r="B3393">
        <v>2026</v>
      </c>
      <c r="C3393">
        <v>4</v>
      </c>
      <c r="D3393">
        <v>2</v>
      </c>
      <c r="E3393" t="s">
        <v>11918</v>
      </c>
      <c r="F3393" t="s">
        <v>13687</v>
      </c>
      <c r="G3393">
        <v>3</v>
      </c>
      <c r="H3393">
        <v>6250</v>
      </c>
      <c r="I3393">
        <v>701</v>
      </c>
      <c r="J3393">
        <v>6951</v>
      </c>
      <c r="K3393">
        <v>125000</v>
      </c>
      <c r="L3393" t="s">
        <v>17204</v>
      </c>
      <c r="M3393">
        <v>4</v>
      </c>
    </row>
    <row r="3394" spans="1:13" x14ac:dyDescent="0.2">
      <c r="A3394" t="s">
        <v>19270</v>
      </c>
      <c r="B3394">
        <v>2026</v>
      </c>
      <c r="C3394">
        <v>4</v>
      </c>
      <c r="D3394">
        <v>1</v>
      </c>
      <c r="E3394" t="s">
        <v>11912</v>
      </c>
      <c r="G3394">
        <v>118</v>
      </c>
      <c r="H3394" t="s">
        <v>8647</v>
      </c>
      <c r="I3394" t="s">
        <v>8647</v>
      </c>
      <c r="J3394">
        <v>1100</v>
      </c>
      <c r="K3394" t="s">
        <v>8647</v>
      </c>
      <c r="L3394" t="s">
        <v>17202</v>
      </c>
      <c r="M3394">
        <v>1</v>
      </c>
    </row>
    <row r="3395" spans="1:13" x14ac:dyDescent="0.2">
      <c r="A3395" t="s">
        <v>19271</v>
      </c>
      <c r="B3395">
        <v>2026</v>
      </c>
      <c r="C3395">
        <v>4</v>
      </c>
      <c r="D3395">
        <v>1</v>
      </c>
      <c r="E3395" t="s">
        <v>11912</v>
      </c>
      <c r="G3395">
        <v>118</v>
      </c>
      <c r="H3395" t="s">
        <v>8647</v>
      </c>
      <c r="I3395" t="s">
        <v>8647</v>
      </c>
      <c r="J3395">
        <v>1400</v>
      </c>
      <c r="K3395" t="s">
        <v>8647</v>
      </c>
      <c r="L3395" t="s">
        <v>17202</v>
      </c>
      <c r="M3395">
        <v>1</v>
      </c>
    </row>
    <row r="3396" spans="1:13" x14ac:dyDescent="0.2">
      <c r="A3396" t="s">
        <v>19272</v>
      </c>
      <c r="B3396">
        <v>2026</v>
      </c>
      <c r="C3396">
        <v>4</v>
      </c>
      <c r="D3396">
        <v>1</v>
      </c>
      <c r="E3396" t="s">
        <v>11912</v>
      </c>
      <c r="G3396">
        <v>117</v>
      </c>
      <c r="H3396" t="s">
        <v>8647</v>
      </c>
      <c r="I3396" t="s">
        <v>8647</v>
      </c>
      <c r="J3396">
        <v>1400</v>
      </c>
      <c r="K3396" t="s">
        <v>8647</v>
      </c>
      <c r="L3396" t="s">
        <v>17202</v>
      </c>
      <c r="M3396">
        <v>1</v>
      </c>
    </row>
    <row r="3397" spans="1:13" x14ac:dyDescent="0.2">
      <c r="A3397" t="s">
        <v>19272</v>
      </c>
      <c r="B3397">
        <v>2026</v>
      </c>
      <c r="C3397">
        <v>4</v>
      </c>
      <c r="D3397">
        <v>2</v>
      </c>
      <c r="E3397" t="s">
        <v>11918</v>
      </c>
      <c r="F3397" t="s">
        <v>17291</v>
      </c>
      <c r="G3397">
        <v>4</v>
      </c>
      <c r="H3397">
        <v>1670</v>
      </c>
      <c r="I3397">
        <v>184</v>
      </c>
      <c r="J3397">
        <v>1854</v>
      </c>
      <c r="K3397">
        <v>32690</v>
      </c>
      <c r="L3397" t="s">
        <v>17204</v>
      </c>
      <c r="M3397">
        <v>4</v>
      </c>
    </row>
    <row r="3398" spans="1:13" x14ac:dyDescent="0.2">
      <c r="A3398" t="s">
        <v>19272</v>
      </c>
      <c r="B3398">
        <v>2026</v>
      </c>
      <c r="C3398">
        <v>4</v>
      </c>
      <c r="D3398">
        <v>3</v>
      </c>
      <c r="E3398" t="s">
        <v>11913</v>
      </c>
      <c r="F3398" t="s">
        <v>13689</v>
      </c>
      <c r="G3398">
        <v>12</v>
      </c>
      <c r="H3398">
        <v>2700</v>
      </c>
      <c r="I3398">
        <v>663</v>
      </c>
      <c r="J3398">
        <v>3363</v>
      </c>
      <c r="K3398">
        <v>126310</v>
      </c>
      <c r="L3398" t="s">
        <v>17203</v>
      </c>
      <c r="M3398">
        <v>5</v>
      </c>
    </row>
    <row r="3399" spans="1:13" x14ac:dyDescent="0.2">
      <c r="A3399" t="s">
        <v>19273</v>
      </c>
      <c r="B3399">
        <v>2026</v>
      </c>
      <c r="C3399">
        <v>4</v>
      </c>
      <c r="D3399">
        <v>1</v>
      </c>
      <c r="E3399" t="s">
        <v>11912</v>
      </c>
      <c r="G3399">
        <v>117</v>
      </c>
      <c r="H3399" t="s">
        <v>8647</v>
      </c>
      <c r="I3399" t="s">
        <v>8647</v>
      </c>
      <c r="J3399">
        <v>1100</v>
      </c>
      <c r="K3399" t="s">
        <v>8647</v>
      </c>
      <c r="L3399" t="s">
        <v>17202</v>
      </c>
      <c r="M3399">
        <v>1</v>
      </c>
    </row>
    <row r="3400" spans="1:13" x14ac:dyDescent="0.2">
      <c r="A3400" t="s">
        <v>19274</v>
      </c>
      <c r="B3400">
        <v>2026</v>
      </c>
      <c r="C3400">
        <v>4</v>
      </c>
      <c r="D3400">
        <v>1</v>
      </c>
      <c r="E3400" t="s">
        <v>11912</v>
      </c>
      <c r="G3400">
        <v>118</v>
      </c>
      <c r="H3400" t="s">
        <v>8647</v>
      </c>
      <c r="I3400" t="s">
        <v>8647</v>
      </c>
      <c r="J3400">
        <v>1400</v>
      </c>
      <c r="K3400" t="s">
        <v>8647</v>
      </c>
      <c r="L3400" t="s">
        <v>17202</v>
      </c>
      <c r="M3400">
        <v>1</v>
      </c>
    </row>
    <row r="3401" spans="1:13" x14ac:dyDescent="0.2">
      <c r="A3401" t="s">
        <v>19274</v>
      </c>
      <c r="B3401">
        <v>2026</v>
      </c>
      <c r="C3401">
        <v>4</v>
      </c>
      <c r="D3401">
        <v>2</v>
      </c>
      <c r="E3401" t="s">
        <v>11913</v>
      </c>
      <c r="F3401" t="s">
        <v>13690</v>
      </c>
      <c r="G3401">
        <v>106</v>
      </c>
      <c r="H3401">
        <v>9050</v>
      </c>
      <c r="I3401">
        <v>4649</v>
      </c>
      <c r="J3401">
        <v>13699</v>
      </c>
      <c r="K3401">
        <v>895950</v>
      </c>
      <c r="L3401" t="s">
        <v>17203</v>
      </c>
      <c r="M3401">
        <v>5</v>
      </c>
    </row>
    <row r="3402" spans="1:13" x14ac:dyDescent="0.2">
      <c r="A3402" t="s">
        <v>19275</v>
      </c>
      <c r="B3402">
        <v>2026</v>
      </c>
      <c r="C3402">
        <v>4</v>
      </c>
      <c r="D3402">
        <v>1</v>
      </c>
      <c r="E3402" t="s">
        <v>11912</v>
      </c>
      <c r="G3402">
        <v>118</v>
      </c>
      <c r="H3402" t="s">
        <v>8647</v>
      </c>
      <c r="I3402" t="s">
        <v>8647</v>
      </c>
      <c r="J3402">
        <v>1400</v>
      </c>
      <c r="K3402" t="s">
        <v>8647</v>
      </c>
      <c r="L3402" t="s">
        <v>17202</v>
      </c>
      <c r="M3402">
        <v>1</v>
      </c>
    </row>
    <row r="3403" spans="1:13" x14ac:dyDescent="0.2">
      <c r="A3403" t="s">
        <v>19276</v>
      </c>
      <c r="B3403">
        <v>2026</v>
      </c>
      <c r="C3403">
        <v>4</v>
      </c>
      <c r="D3403">
        <v>1</v>
      </c>
      <c r="E3403" t="s">
        <v>11912</v>
      </c>
      <c r="G3403">
        <v>118</v>
      </c>
      <c r="H3403" t="s">
        <v>8647</v>
      </c>
      <c r="I3403" t="s">
        <v>8647</v>
      </c>
      <c r="J3403">
        <v>1000</v>
      </c>
      <c r="K3403" t="s">
        <v>8647</v>
      </c>
      <c r="L3403" t="s">
        <v>17202</v>
      </c>
      <c r="M3403">
        <v>1</v>
      </c>
    </row>
    <row r="3404" spans="1:13" x14ac:dyDescent="0.2">
      <c r="A3404" t="s">
        <v>19276</v>
      </c>
      <c r="B3404">
        <v>2026</v>
      </c>
      <c r="C3404">
        <v>4</v>
      </c>
      <c r="D3404">
        <v>2</v>
      </c>
      <c r="E3404" t="s">
        <v>11913</v>
      </c>
      <c r="F3404" t="s">
        <v>13691</v>
      </c>
      <c r="G3404">
        <v>4</v>
      </c>
      <c r="H3404">
        <v>9000</v>
      </c>
      <c r="I3404">
        <v>9079</v>
      </c>
      <c r="J3404">
        <v>18079</v>
      </c>
      <c r="K3404">
        <v>1758460</v>
      </c>
      <c r="L3404" t="s">
        <v>17203</v>
      </c>
      <c r="M3404">
        <v>5</v>
      </c>
    </row>
    <row r="3405" spans="1:13" x14ac:dyDescent="0.2">
      <c r="A3405" t="s">
        <v>19277</v>
      </c>
      <c r="B3405">
        <v>2026</v>
      </c>
      <c r="C3405">
        <v>4</v>
      </c>
      <c r="D3405">
        <v>3</v>
      </c>
      <c r="E3405" t="s">
        <v>11913</v>
      </c>
      <c r="F3405" t="s">
        <v>13693</v>
      </c>
      <c r="G3405">
        <v>34</v>
      </c>
      <c r="H3405">
        <v>7230</v>
      </c>
      <c r="I3405">
        <v>5399</v>
      </c>
      <c r="J3405">
        <v>12629</v>
      </c>
      <c r="K3405">
        <v>1043740</v>
      </c>
      <c r="L3405" t="s">
        <v>17203</v>
      </c>
      <c r="M3405">
        <v>5</v>
      </c>
    </row>
    <row r="3406" spans="1:13" x14ac:dyDescent="0.2">
      <c r="A3406" t="s">
        <v>19277</v>
      </c>
      <c r="B3406">
        <v>2026</v>
      </c>
      <c r="C3406">
        <v>4</v>
      </c>
      <c r="D3406">
        <v>2</v>
      </c>
      <c r="E3406" t="s">
        <v>11981</v>
      </c>
      <c r="F3406" t="s">
        <v>13692</v>
      </c>
      <c r="G3406">
        <v>31</v>
      </c>
      <c r="H3406">
        <v>420</v>
      </c>
      <c r="I3406">
        <v>33</v>
      </c>
      <c r="J3406">
        <v>453</v>
      </c>
      <c r="K3406">
        <v>6980</v>
      </c>
      <c r="L3406" t="s">
        <v>17213</v>
      </c>
      <c r="M3406">
        <v>6</v>
      </c>
    </row>
    <row r="3407" spans="1:13" x14ac:dyDescent="0.2">
      <c r="A3407" t="s">
        <v>19277</v>
      </c>
      <c r="B3407">
        <v>2026</v>
      </c>
      <c r="C3407">
        <v>4</v>
      </c>
      <c r="D3407">
        <v>5</v>
      </c>
      <c r="E3407" t="s">
        <v>11981</v>
      </c>
      <c r="F3407" t="s">
        <v>13696</v>
      </c>
      <c r="G3407">
        <v>10</v>
      </c>
      <c r="H3407">
        <v>1880</v>
      </c>
      <c r="I3407">
        <v>330</v>
      </c>
      <c r="J3407">
        <v>2210</v>
      </c>
      <c r="K3407">
        <v>71200</v>
      </c>
      <c r="L3407" t="s">
        <v>17213</v>
      </c>
      <c r="M3407">
        <v>6</v>
      </c>
    </row>
    <row r="3408" spans="1:13" x14ac:dyDescent="0.2">
      <c r="A3408" t="s">
        <v>19277</v>
      </c>
      <c r="B3408">
        <v>2026</v>
      </c>
      <c r="C3408">
        <v>4</v>
      </c>
      <c r="D3408">
        <v>6</v>
      </c>
      <c r="E3408" t="s">
        <v>11981</v>
      </c>
      <c r="F3408" t="s">
        <v>13695</v>
      </c>
      <c r="G3408">
        <v>22</v>
      </c>
      <c r="H3408">
        <v>840</v>
      </c>
      <c r="I3408">
        <v>101</v>
      </c>
      <c r="J3408">
        <v>941</v>
      </c>
      <c r="K3408">
        <v>21520</v>
      </c>
      <c r="L3408" t="s">
        <v>17213</v>
      </c>
      <c r="M3408">
        <v>6</v>
      </c>
    </row>
    <row r="3409" spans="1:13" x14ac:dyDescent="0.2">
      <c r="A3409" t="s">
        <v>19277</v>
      </c>
      <c r="B3409">
        <v>2026</v>
      </c>
      <c r="C3409">
        <v>4</v>
      </c>
      <c r="D3409">
        <v>4</v>
      </c>
      <c r="E3409" t="s">
        <v>11918</v>
      </c>
      <c r="F3409" t="s">
        <v>17292</v>
      </c>
      <c r="G3409">
        <v>6</v>
      </c>
      <c r="H3409">
        <v>1670</v>
      </c>
      <c r="I3409">
        <v>165</v>
      </c>
      <c r="J3409">
        <v>1835</v>
      </c>
      <c r="K3409">
        <v>29140</v>
      </c>
      <c r="L3409" t="s">
        <v>17204</v>
      </c>
      <c r="M3409">
        <v>4</v>
      </c>
    </row>
    <row r="3410" spans="1:13" x14ac:dyDescent="0.2">
      <c r="A3410" t="s">
        <v>19277</v>
      </c>
      <c r="B3410">
        <v>2026</v>
      </c>
      <c r="C3410">
        <v>4</v>
      </c>
      <c r="D3410">
        <v>1</v>
      </c>
      <c r="E3410" t="s">
        <v>11912</v>
      </c>
      <c r="G3410">
        <v>118</v>
      </c>
      <c r="H3410" t="s">
        <v>8647</v>
      </c>
      <c r="I3410" t="s">
        <v>8647</v>
      </c>
      <c r="J3410">
        <v>1000</v>
      </c>
      <c r="K3410" t="s">
        <v>8647</v>
      </c>
      <c r="L3410" t="s">
        <v>17202</v>
      </c>
      <c r="M3410">
        <v>1</v>
      </c>
    </row>
    <row r="3411" spans="1:13" x14ac:dyDescent="0.2">
      <c r="A3411" t="s">
        <v>19278</v>
      </c>
      <c r="B3411">
        <v>2026</v>
      </c>
      <c r="C3411">
        <v>4</v>
      </c>
      <c r="D3411">
        <v>1</v>
      </c>
      <c r="E3411" t="s">
        <v>11912</v>
      </c>
      <c r="G3411">
        <v>117</v>
      </c>
      <c r="H3411" t="s">
        <v>8647</v>
      </c>
      <c r="I3411" t="s">
        <v>8647</v>
      </c>
      <c r="J3411">
        <v>1400</v>
      </c>
      <c r="K3411" t="s">
        <v>8647</v>
      </c>
      <c r="L3411" t="s">
        <v>17202</v>
      </c>
      <c r="M3411">
        <v>1</v>
      </c>
    </row>
    <row r="3412" spans="1:13" x14ac:dyDescent="0.2">
      <c r="A3412" t="s">
        <v>19279</v>
      </c>
      <c r="B3412">
        <v>2026</v>
      </c>
      <c r="C3412">
        <v>4</v>
      </c>
      <c r="D3412">
        <v>1</v>
      </c>
      <c r="E3412" t="s">
        <v>11912</v>
      </c>
      <c r="G3412">
        <v>117</v>
      </c>
      <c r="H3412" t="s">
        <v>8647</v>
      </c>
      <c r="I3412" t="s">
        <v>8647</v>
      </c>
      <c r="J3412">
        <v>1400</v>
      </c>
      <c r="K3412" t="s">
        <v>8647</v>
      </c>
      <c r="L3412" t="s">
        <v>17202</v>
      </c>
      <c r="M3412">
        <v>1</v>
      </c>
    </row>
    <row r="3413" spans="1:13" x14ac:dyDescent="0.2">
      <c r="A3413" t="s">
        <v>19279</v>
      </c>
      <c r="B3413">
        <v>2026</v>
      </c>
      <c r="C3413">
        <v>4</v>
      </c>
      <c r="D3413">
        <v>2</v>
      </c>
      <c r="E3413" t="s">
        <v>11918</v>
      </c>
      <c r="F3413" t="s">
        <v>13697</v>
      </c>
      <c r="G3413">
        <v>11</v>
      </c>
      <c r="H3413">
        <v>5210</v>
      </c>
      <c r="I3413">
        <v>362</v>
      </c>
      <c r="J3413">
        <v>5572</v>
      </c>
      <c r="K3413">
        <v>62480</v>
      </c>
      <c r="L3413" t="s">
        <v>17204</v>
      </c>
      <c r="M3413">
        <v>4</v>
      </c>
    </row>
    <row r="3414" spans="1:13" x14ac:dyDescent="0.2">
      <c r="A3414" t="s">
        <v>19279</v>
      </c>
      <c r="B3414">
        <v>2026</v>
      </c>
      <c r="C3414">
        <v>4</v>
      </c>
      <c r="D3414">
        <v>3</v>
      </c>
      <c r="E3414" t="s">
        <v>11981</v>
      </c>
      <c r="F3414" t="s">
        <v>13698</v>
      </c>
      <c r="G3414">
        <v>22</v>
      </c>
      <c r="H3414">
        <v>1540</v>
      </c>
      <c r="I3414">
        <v>188</v>
      </c>
      <c r="J3414">
        <v>1728</v>
      </c>
      <c r="K3414">
        <v>40020</v>
      </c>
      <c r="L3414" t="s">
        <v>17213</v>
      </c>
      <c r="M3414">
        <v>6</v>
      </c>
    </row>
    <row r="3415" spans="1:13" x14ac:dyDescent="0.2">
      <c r="A3415" t="s">
        <v>19280</v>
      </c>
      <c r="B3415">
        <v>2026</v>
      </c>
      <c r="C3415">
        <v>4</v>
      </c>
      <c r="D3415">
        <v>2</v>
      </c>
      <c r="E3415" t="s">
        <v>11913</v>
      </c>
      <c r="F3415" t="s">
        <v>13699</v>
      </c>
      <c r="G3415">
        <v>9</v>
      </c>
      <c r="H3415">
        <v>13740</v>
      </c>
      <c r="I3415">
        <v>12188</v>
      </c>
      <c r="J3415">
        <v>25928</v>
      </c>
      <c r="K3415">
        <v>2358950</v>
      </c>
      <c r="L3415" t="s">
        <v>17203</v>
      </c>
      <c r="M3415">
        <v>5</v>
      </c>
    </row>
    <row r="3416" spans="1:13" x14ac:dyDescent="0.2">
      <c r="A3416" t="s">
        <v>19280</v>
      </c>
      <c r="B3416">
        <v>2026</v>
      </c>
      <c r="C3416">
        <v>4</v>
      </c>
      <c r="D3416">
        <v>3</v>
      </c>
      <c r="E3416" t="s">
        <v>11918</v>
      </c>
      <c r="F3416" t="s">
        <v>13700</v>
      </c>
      <c r="G3416">
        <v>1</v>
      </c>
      <c r="H3416">
        <v>6050</v>
      </c>
      <c r="I3416">
        <v>989</v>
      </c>
      <c r="J3416">
        <v>7039</v>
      </c>
      <c r="K3416">
        <v>134780</v>
      </c>
      <c r="L3416" t="s">
        <v>17204</v>
      </c>
      <c r="M3416">
        <v>4</v>
      </c>
    </row>
    <row r="3417" spans="1:13" x14ac:dyDescent="0.2">
      <c r="A3417" t="s">
        <v>19280</v>
      </c>
      <c r="B3417">
        <v>2026</v>
      </c>
      <c r="C3417">
        <v>4</v>
      </c>
      <c r="D3417">
        <v>1</v>
      </c>
      <c r="E3417" t="s">
        <v>11912</v>
      </c>
      <c r="G3417">
        <v>117</v>
      </c>
      <c r="H3417" t="s">
        <v>8647</v>
      </c>
      <c r="I3417" t="s">
        <v>8647</v>
      </c>
      <c r="J3417">
        <v>1400</v>
      </c>
      <c r="K3417" t="s">
        <v>8647</v>
      </c>
      <c r="L3417" t="s">
        <v>17202</v>
      </c>
      <c r="M3417">
        <v>1</v>
      </c>
    </row>
    <row r="3418" spans="1:13" x14ac:dyDescent="0.2">
      <c r="A3418" t="s">
        <v>19281</v>
      </c>
      <c r="B3418">
        <v>2026</v>
      </c>
      <c r="C3418">
        <v>4</v>
      </c>
      <c r="D3418">
        <v>1</v>
      </c>
      <c r="E3418" t="s">
        <v>11912</v>
      </c>
      <c r="G3418">
        <v>116</v>
      </c>
      <c r="H3418" t="s">
        <v>8647</v>
      </c>
      <c r="I3418" t="s">
        <v>8647</v>
      </c>
      <c r="J3418">
        <v>1400</v>
      </c>
      <c r="K3418" t="s">
        <v>8647</v>
      </c>
      <c r="L3418" t="s">
        <v>17202</v>
      </c>
      <c r="M3418">
        <v>1</v>
      </c>
    </row>
    <row r="3419" spans="1:13" x14ac:dyDescent="0.2">
      <c r="A3419" t="s">
        <v>19281</v>
      </c>
      <c r="B3419">
        <v>2026</v>
      </c>
      <c r="C3419">
        <v>4</v>
      </c>
      <c r="D3419">
        <v>2</v>
      </c>
      <c r="E3419" t="s">
        <v>11913</v>
      </c>
      <c r="F3419" t="s">
        <v>13701</v>
      </c>
      <c r="G3419">
        <v>113</v>
      </c>
      <c r="H3419">
        <v>15000</v>
      </c>
      <c r="I3419">
        <v>1748</v>
      </c>
      <c r="J3419">
        <v>16748</v>
      </c>
      <c r="K3419">
        <v>325330</v>
      </c>
      <c r="L3419" t="s">
        <v>17203</v>
      </c>
      <c r="M3419">
        <v>5</v>
      </c>
    </row>
    <row r="3420" spans="1:13" x14ac:dyDescent="0.2">
      <c r="A3420" t="s">
        <v>19281</v>
      </c>
      <c r="B3420">
        <v>2026</v>
      </c>
      <c r="C3420">
        <v>4</v>
      </c>
      <c r="D3420">
        <v>3</v>
      </c>
      <c r="E3420" t="s">
        <v>11981</v>
      </c>
      <c r="F3420" t="s">
        <v>13702</v>
      </c>
      <c r="G3420">
        <v>34</v>
      </c>
      <c r="H3420">
        <v>2440</v>
      </c>
      <c r="I3420">
        <v>164</v>
      </c>
      <c r="J3420">
        <v>2604</v>
      </c>
      <c r="K3420">
        <v>33786</v>
      </c>
      <c r="L3420" t="s">
        <v>17213</v>
      </c>
      <c r="M3420">
        <v>6</v>
      </c>
    </row>
    <row r="3421" spans="1:13" x14ac:dyDescent="0.2">
      <c r="A3421" t="s">
        <v>19282</v>
      </c>
      <c r="B3421">
        <v>2026</v>
      </c>
      <c r="C3421">
        <v>4</v>
      </c>
      <c r="D3421">
        <v>1</v>
      </c>
      <c r="E3421" t="s">
        <v>11912</v>
      </c>
      <c r="G3421">
        <v>117</v>
      </c>
      <c r="H3421" t="s">
        <v>8647</v>
      </c>
      <c r="I3421" t="s">
        <v>8647</v>
      </c>
      <c r="J3421">
        <v>1400</v>
      </c>
      <c r="K3421" t="s">
        <v>8647</v>
      </c>
      <c r="L3421" t="s">
        <v>17202</v>
      </c>
      <c r="M3421">
        <v>1</v>
      </c>
    </row>
    <row r="3422" spans="1:13" x14ac:dyDescent="0.2">
      <c r="A3422" t="s">
        <v>19283</v>
      </c>
      <c r="B3422">
        <v>2026</v>
      </c>
      <c r="C3422">
        <v>4</v>
      </c>
      <c r="D3422">
        <v>1</v>
      </c>
      <c r="E3422" t="s">
        <v>11912</v>
      </c>
      <c r="G3422">
        <v>115</v>
      </c>
      <c r="H3422" t="s">
        <v>8647</v>
      </c>
      <c r="I3422" t="s">
        <v>8647</v>
      </c>
      <c r="J3422">
        <v>1400</v>
      </c>
      <c r="K3422" t="s">
        <v>8647</v>
      </c>
      <c r="L3422" t="s">
        <v>17202</v>
      </c>
      <c r="M3422">
        <v>1</v>
      </c>
    </row>
    <row r="3423" spans="1:13" x14ac:dyDescent="0.2">
      <c r="A3423" t="s">
        <v>19283</v>
      </c>
      <c r="B3423">
        <v>2026</v>
      </c>
      <c r="C3423">
        <v>4</v>
      </c>
      <c r="D3423">
        <v>2</v>
      </c>
      <c r="E3423" t="s">
        <v>11913</v>
      </c>
      <c r="F3423" t="s">
        <v>13703</v>
      </c>
      <c r="G3423">
        <v>96</v>
      </c>
      <c r="H3423">
        <v>9000</v>
      </c>
      <c r="I3423">
        <v>5021</v>
      </c>
      <c r="J3423">
        <v>14021</v>
      </c>
      <c r="K3423">
        <v>968500</v>
      </c>
      <c r="L3423" t="s">
        <v>17203</v>
      </c>
      <c r="M3423">
        <v>5</v>
      </c>
    </row>
    <row r="3424" spans="1:13" x14ac:dyDescent="0.2">
      <c r="A3424" t="s">
        <v>19284</v>
      </c>
      <c r="B3424">
        <v>2026</v>
      </c>
      <c r="C3424">
        <v>4</v>
      </c>
      <c r="D3424">
        <v>2</v>
      </c>
      <c r="E3424" t="s">
        <v>11913</v>
      </c>
      <c r="F3424" t="s">
        <v>13705</v>
      </c>
      <c r="G3424">
        <v>112</v>
      </c>
      <c r="H3424">
        <v>12420</v>
      </c>
      <c r="I3424">
        <v>2997</v>
      </c>
      <c r="J3424">
        <v>15417</v>
      </c>
      <c r="K3424">
        <v>571060</v>
      </c>
      <c r="L3424" t="s">
        <v>17203</v>
      </c>
      <c r="M3424">
        <v>5</v>
      </c>
    </row>
    <row r="3425" spans="1:13" x14ac:dyDescent="0.2">
      <c r="A3425" t="s">
        <v>19284</v>
      </c>
      <c r="B3425">
        <v>2026</v>
      </c>
      <c r="C3425">
        <v>4</v>
      </c>
      <c r="D3425">
        <v>3</v>
      </c>
      <c r="E3425" t="s">
        <v>11918</v>
      </c>
      <c r="F3425" t="s">
        <v>13704</v>
      </c>
      <c r="G3425">
        <v>2</v>
      </c>
      <c r="H3425">
        <v>5840</v>
      </c>
      <c r="I3425">
        <v>312</v>
      </c>
      <c r="J3425">
        <v>6152</v>
      </c>
      <c r="K3425">
        <v>52480</v>
      </c>
      <c r="L3425" t="s">
        <v>17204</v>
      </c>
      <c r="M3425">
        <v>4</v>
      </c>
    </row>
    <row r="3426" spans="1:13" x14ac:dyDescent="0.2">
      <c r="A3426" t="s">
        <v>19284</v>
      </c>
      <c r="B3426">
        <v>2026</v>
      </c>
      <c r="C3426">
        <v>4</v>
      </c>
      <c r="D3426">
        <v>1</v>
      </c>
      <c r="E3426" t="s">
        <v>11912</v>
      </c>
      <c r="G3426">
        <v>116</v>
      </c>
      <c r="H3426" t="s">
        <v>8647</v>
      </c>
      <c r="I3426" t="s">
        <v>8647</v>
      </c>
      <c r="J3426">
        <v>1400</v>
      </c>
      <c r="K3426" t="s">
        <v>8647</v>
      </c>
      <c r="L3426" t="s">
        <v>17202</v>
      </c>
      <c r="M3426">
        <v>1</v>
      </c>
    </row>
    <row r="3427" spans="1:13" x14ac:dyDescent="0.2">
      <c r="A3427" t="s">
        <v>19285</v>
      </c>
      <c r="B3427">
        <v>2026</v>
      </c>
      <c r="C3427">
        <v>4</v>
      </c>
      <c r="D3427">
        <v>1</v>
      </c>
      <c r="E3427" t="s">
        <v>11912</v>
      </c>
      <c r="G3427">
        <v>116</v>
      </c>
      <c r="H3427" t="s">
        <v>8647</v>
      </c>
      <c r="I3427" t="s">
        <v>8647</v>
      </c>
      <c r="J3427">
        <v>1200</v>
      </c>
      <c r="K3427" t="s">
        <v>8647</v>
      </c>
      <c r="L3427" t="s">
        <v>17202</v>
      </c>
      <c r="M3427">
        <v>1</v>
      </c>
    </row>
    <row r="3428" spans="1:13" x14ac:dyDescent="0.2">
      <c r="A3428" t="s">
        <v>19286</v>
      </c>
      <c r="B3428">
        <v>2026</v>
      </c>
      <c r="C3428">
        <v>4</v>
      </c>
      <c r="D3428">
        <v>1</v>
      </c>
      <c r="E3428" t="s">
        <v>11912</v>
      </c>
      <c r="G3428">
        <v>116</v>
      </c>
      <c r="H3428" t="s">
        <v>8647</v>
      </c>
      <c r="I3428" t="s">
        <v>8647</v>
      </c>
      <c r="J3428">
        <v>1200</v>
      </c>
      <c r="K3428" t="s">
        <v>8647</v>
      </c>
      <c r="L3428" t="s">
        <v>17202</v>
      </c>
      <c r="M3428">
        <v>1</v>
      </c>
    </row>
    <row r="3429" spans="1:13" x14ac:dyDescent="0.2">
      <c r="A3429" t="s">
        <v>19286</v>
      </c>
      <c r="B3429">
        <v>2026</v>
      </c>
      <c r="C3429">
        <v>4</v>
      </c>
      <c r="D3429">
        <v>2</v>
      </c>
      <c r="E3429" t="s">
        <v>11918</v>
      </c>
      <c r="F3429" t="s">
        <v>13706</v>
      </c>
      <c r="G3429">
        <v>1</v>
      </c>
      <c r="H3429">
        <v>8340</v>
      </c>
      <c r="I3429">
        <v>140</v>
      </c>
      <c r="J3429">
        <v>8480</v>
      </c>
      <c r="K3429">
        <v>183320</v>
      </c>
      <c r="L3429" t="s">
        <v>17204</v>
      </c>
      <c r="M3429">
        <v>4</v>
      </c>
    </row>
    <row r="3430" spans="1:13" x14ac:dyDescent="0.2">
      <c r="A3430" t="s">
        <v>19286</v>
      </c>
      <c r="B3430">
        <v>2026</v>
      </c>
      <c r="C3430">
        <v>4</v>
      </c>
      <c r="D3430">
        <v>3</v>
      </c>
      <c r="E3430" t="s">
        <v>11913</v>
      </c>
      <c r="F3430" t="s">
        <v>13707</v>
      </c>
      <c r="G3430">
        <v>58</v>
      </c>
      <c r="H3430">
        <v>7000</v>
      </c>
      <c r="I3430">
        <v>3206</v>
      </c>
      <c r="J3430">
        <v>10206</v>
      </c>
      <c r="K3430">
        <v>617170</v>
      </c>
      <c r="L3430" t="s">
        <v>17203</v>
      </c>
      <c r="M3430">
        <v>5</v>
      </c>
    </row>
    <row r="3431" spans="1:13" x14ac:dyDescent="0.2">
      <c r="A3431" t="s">
        <v>19287</v>
      </c>
      <c r="B3431">
        <v>2026</v>
      </c>
      <c r="C3431">
        <v>4</v>
      </c>
      <c r="D3431">
        <v>2</v>
      </c>
      <c r="E3431" t="s">
        <v>11913</v>
      </c>
      <c r="F3431" t="s">
        <v>13708</v>
      </c>
      <c r="G3431">
        <v>112</v>
      </c>
      <c r="H3431">
        <v>11100</v>
      </c>
      <c r="I3431">
        <v>3357</v>
      </c>
      <c r="J3431">
        <v>14457</v>
      </c>
      <c r="K3431">
        <v>642300</v>
      </c>
      <c r="L3431" t="s">
        <v>17203</v>
      </c>
      <c r="M3431">
        <v>5</v>
      </c>
    </row>
    <row r="3432" spans="1:13" x14ac:dyDescent="0.2">
      <c r="A3432" t="s">
        <v>19287</v>
      </c>
      <c r="B3432">
        <v>2026</v>
      </c>
      <c r="C3432">
        <v>4</v>
      </c>
      <c r="D3432">
        <v>1</v>
      </c>
      <c r="E3432" t="s">
        <v>11912</v>
      </c>
      <c r="G3432">
        <v>116</v>
      </c>
      <c r="H3432" t="s">
        <v>8647</v>
      </c>
      <c r="I3432" t="s">
        <v>8647</v>
      </c>
      <c r="J3432">
        <v>1400</v>
      </c>
      <c r="K3432" t="s">
        <v>8647</v>
      </c>
      <c r="L3432" t="s">
        <v>17202</v>
      </c>
      <c r="M3432">
        <v>1</v>
      </c>
    </row>
    <row r="3433" spans="1:13" x14ac:dyDescent="0.2">
      <c r="A3433" t="s">
        <v>19288</v>
      </c>
      <c r="B3433">
        <v>2026</v>
      </c>
      <c r="C3433">
        <v>4</v>
      </c>
      <c r="D3433">
        <v>1</v>
      </c>
      <c r="E3433" t="s">
        <v>11912</v>
      </c>
      <c r="G3433">
        <v>116</v>
      </c>
      <c r="H3433" t="s">
        <v>8647</v>
      </c>
      <c r="I3433" t="s">
        <v>8647</v>
      </c>
      <c r="J3433">
        <v>1400</v>
      </c>
      <c r="K3433" t="s">
        <v>8647</v>
      </c>
      <c r="L3433" t="s">
        <v>17202</v>
      </c>
      <c r="M3433">
        <v>1</v>
      </c>
    </row>
    <row r="3434" spans="1:13" x14ac:dyDescent="0.2">
      <c r="A3434" t="s">
        <v>19288</v>
      </c>
      <c r="B3434">
        <v>2026</v>
      </c>
      <c r="C3434">
        <v>4</v>
      </c>
      <c r="D3434">
        <v>2</v>
      </c>
      <c r="E3434" t="s">
        <v>11913</v>
      </c>
      <c r="F3434" t="s">
        <v>13709</v>
      </c>
      <c r="G3434">
        <v>99</v>
      </c>
      <c r="H3434">
        <v>9420</v>
      </c>
      <c r="I3434">
        <v>4592</v>
      </c>
      <c r="J3434">
        <v>14012</v>
      </c>
      <c r="K3434">
        <v>884520</v>
      </c>
      <c r="L3434" t="s">
        <v>17203</v>
      </c>
      <c r="M3434">
        <v>5</v>
      </c>
    </row>
    <row r="3435" spans="1:13" x14ac:dyDescent="0.2">
      <c r="A3435" t="s">
        <v>19288</v>
      </c>
      <c r="B3435">
        <v>2026</v>
      </c>
      <c r="C3435">
        <v>4</v>
      </c>
      <c r="D3435">
        <v>4</v>
      </c>
      <c r="E3435" t="s">
        <v>11981</v>
      </c>
      <c r="F3435" t="s">
        <v>13711</v>
      </c>
      <c r="G3435">
        <v>20</v>
      </c>
      <c r="H3435">
        <v>1050</v>
      </c>
      <c r="I3435">
        <v>136</v>
      </c>
      <c r="J3435">
        <v>1186</v>
      </c>
      <c r="K3435">
        <v>29000</v>
      </c>
      <c r="L3435" t="s">
        <v>17213</v>
      </c>
      <c r="M3435">
        <v>6</v>
      </c>
    </row>
    <row r="3436" spans="1:13" x14ac:dyDescent="0.2">
      <c r="A3436" t="s">
        <v>19288</v>
      </c>
      <c r="B3436">
        <v>2026</v>
      </c>
      <c r="C3436">
        <v>4</v>
      </c>
      <c r="D3436">
        <v>5</v>
      </c>
      <c r="E3436" t="s">
        <v>11981</v>
      </c>
      <c r="F3436" t="s">
        <v>13712</v>
      </c>
      <c r="G3436">
        <v>30</v>
      </c>
      <c r="H3436">
        <v>1460</v>
      </c>
      <c r="I3436">
        <v>125</v>
      </c>
      <c r="J3436">
        <v>1585</v>
      </c>
      <c r="K3436">
        <v>26200</v>
      </c>
      <c r="L3436" t="s">
        <v>17213</v>
      </c>
      <c r="M3436">
        <v>6</v>
      </c>
    </row>
    <row r="3437" spans="1:13" x14ac:dyDescent="0.2">
      <c r="A3437" t="s">
        <v>19288</v>
      </c>
      <c r="B3437">
        <v>2026</v>
      </c>
      <c r="C3437">
        <v>4</v>
      </c>
      <c r="D3437">
        <v>6</v>
      </c>
      <c r="E3437" t="s">
        <v>11981</v>
      </c>
      <c r="F3437" t="s">
        <v>13713</v>
      </c>
      <c r="G3437">
        <v>7</v>
      </c>
      <c r="H3437">
        <v>840</v>
      </c>
      <c r="I3437">
        <v>158</v>
      </c>
      <c r="J3437">
        <v>998</v>
      </c>
      <c r="K3437">
        <v>34120</v>
      </c>
      <c r="L3437" t="s">
        <v>17213</v>
      </c>
      <c r="M3437">
        <v>6</v>
      </c>
    </row>
    <row r="3438" spans="1:13" x14ac:dyDescent="0.2">
      <c r="A3438" t="s">
        <v>19288</v>
      </c>
      <c r="B3438">
        <v>2026</v>
      </c>
      <c r="C3438">
        <v>4</v>
      </c>
      <c r="D3438">
        <v>7</v>
      </c>
      <c r="E3438" t="s">
        <v>11981</v>
      </c>
      <c r="F3438" t="s">
        <v>13714</v>
      </c>
      <c r="G3438">
        <v>14</v>
      </c>
      <c r="H3438">
        <v>1250</v>
      </c>
      <c r="I3438">
        <v>198</v>
      </c>
      <c r="J3438">
        <v>1448</v>
      </c>
      <c r="K3438">
        <v>42500</v>
      </c>
      <c r="L3438" t="s">
        <v>17213</v>
      </c>
      <c r="M3438">
        <v>6</v>
      </c>
    </row>
    <row r="3439" spans="1:13" x14ac:dyDescent="0.2">
      <c r="A3439" t="s">
        <v>19288</v>
      </c>
      <c r="B3439">
        <v>2026</v>
      </c>
      <c r="C3439">
        <v>4</v>
      </c>
      <c r="D3439">
        <v>3</v>
      </c>
      <c r="E3439" t="s">
        <v>11918</v>
      </c>
      <c r="F3439" t="s">
        <v>17293</v>
      </c>
      <c r="G3439">
        <v>11</v>
      </c>
      <c r="H3439">
        <v>8130</v>
      </c>
      <c r="I3439">
        <v>563</v>
      </c>
      <c r="J3439">
        <v>8693</v>
      </c>
      <c r="K3439">
        <v>97230</v>
      </c>
      <c r="L3439" t="s">
        <v>17204</v>
      </c>
      <c r="M3439">
        <v>4</v>
      </c>
    </row>
    <row r="3440" spans="1:13" x14ac:dyDescent="0.2">
      <c r="A3440" t="s">
        <v>19289</v>
      </c>
      <c r="B3440">
        <v>2026</v>
      </c>
      <c r="C3440">
        <v>4</v>
      </c>
      <c r="D3440">
        <v>1</v>
      </c>
      <c r="E3440" t="s">
        <v>11912</v>
      </c>
      <c r="G3440">
        <v>114</v>
      </c>
      <c r="H3440" t="s">
        <v>8647</v>
      </c>
      <c r="I3440" t="s">
        <v>8647</v>
      </c>
      <c r="J3440">
        <v>1400</v>
      </c>
      <c r="K3440" t="s">
        <v>8647</v>
      </c>
      <c r="L3440" t="s">
        <v>17202</v>
      </c>
      <c r="M3440">
        <v>1</v>
      </c>
    </row>
    <row r="3441" spans="1:13" x14ac:dyDescent="0.2">
      <c r="A3441" t="s">
        <v>19290</v>
      </c>
      <c r="B3441">
        <v>2026</v>
      </c>
      <c r="C3441">
        <v>4</v>
      </c>
      <c r="D3441">
        <v>1</v>
      </c>
      <c r="E3441" t="s">
        <v>11912</v>
      </c>
      <c r="G3441">
        <v>114</v>
      </c>
      <c r="H3441" t="s">
        <v>8647</v>
      </c>
      <c r="I3441" t="s">
        <v>8647</v>
      </c>
      <c r="J3441">
        <v>1400</v>
      </c>
      <c r="K3441" t="s">
        <v>8647</v>
      </c>
      <c r="L3441" t="s">
        <v>17202</v>
      </c>
      <c r="M3441">
        <v>1</v>
      </c>
    </row>
    <row r="3442" spans="1:13" x14ac:dyDescent="0.2">
      <c r="A3442" t="s">
        <v>19291</v>
      </c>
      <c r="B3442">
        <v>2026</v>
      </c>
      <c r="C3442">
        <v>4</v>
      </c>
      <c r="D3442">
        <v>1</v>
      </c>
      <c r="E3442" t="s">
        <v>11912</v>
      </c>
      <c r="G3442">
        <v>115</v>
      </c>
      <c r="H3442" t="s">
        <v>8647</v>
      </c>
      <c r="I3442" t="s">
        <v>8647</v>
      </c>
      <c r="J3442">
        <v>1400</v>
      </c>
      <c r="K3442" t="s">
        <v>8647</v>
      </c>
      <c r="L3442" t="s">
        <v>17202</v>
      </c>
      <c r="M3442">
        <v>1</v>
      </c>
    </row>
    <row r="3443" spans="1:13" x14ac:dyDescent="0.2">
      <c r="A3443" t="s">
        <v>19291</v>
      </c>
      <c r="B3443">
        <v>2026</v>
      </c>
      <c r="C3443">
        <v>4</v>
      </c>
      <c r="D3443">
        <v>2</v>
      </c>
      <c r="E3443" t="s">
        <v>11913</v>
      </c>
      <c r="F3443" t="s">
        <v>13715</v>
      </c>
      <c r="G3443">
        <v>16</v>
      </c>
      <c r="H3443">
        <v>5590</v>
      </c>
      <c r="I3443">
        <v>2953</v>
      </c>
      <c r="J3443">
        <v>8543</v>
      </c>
      <c r="K3443">
        <v>569170</v>
      </c>
      <c r="L3443" t="s">
        <v>17203</v>
      </c>
      <c r="M3443">
        <v>5</v>
      </c>
    </row>
    <row r="3444" spans="1:13" x14ac:dyDescent="0.2">
      <c r="A3444" t="s">
        <v>19292</v>
      </c>
      <c r="B3444">
        <v>2026</v>
      </c>
      <c r="C3444">
        <v>4</v>
      </c>
      <c r="D3444">
        <v>2</v>
      </c>
      <c r="E3444" t="s">
        <v>11913</v>
      </c>
      <c r="F3444" t="s">
        <v>13716</v>
      </c>
      <c r="G3444">
        <v>9</v>
      </c>
      <c r="H3444">
        <v>21550</v>
      </c>
      <c r="I3444">
        <v>11174</v>
      </c>
      <c r="J3444">
        <v>32724</v>
      </c>
      <c r="K3444">
        <v>2153710</v>
      </c>
      <c r="L3444" t="s">
        <v>17203</v>
      </c>
      <c r="M3444">
        <v>5</v>
      </c>
    </row>
    <row r="3445" spans="1:13" x14ac:dyDescent="0.2">
      <c r="A3445" t="s">
        <v>19292</v>
      </c>
      <c r="B3445">
        <v>2026</v>
      </c>
      <c r="C3445">
        <v>4</v>
      </c>
      <c r="D3445">
        <v>1</v>
      </c>
      <c r="E3445" t="s">
        <v>11912</v>
      </c>
      <c r="G3445">
        <v>115</v>
      </c>
      <c r="H3445" t="s">
        <v>8647</v>
      </c>
      <c r="I3445" t="s">
        <v>8647</v>
      </c>
      <c r="J3445">
        <v>1400</v>
      </c>
      <c r="K3445" t="s">
        <v>8647</v>
      </c>
      <c r="L3445" t="s">
        <v>17202</v>
      </c>
      <c r="M3445">
        <v>1</v>
      </c>
    </row>
    <row r="3446" spans="1:13" x14ac:dyDescent="0.2">
      <c r="A3446" t="s">
        <v>19294</v>
      </c>
      <c r="B3446">
        <v>2026</v>
      </c>
      <c r="C3446">
        <v>4</v>
      </c>
      <c r="D3446">
        <v>1</v>
      </c>
      <c r="E3446" t="s">
        <v>11912</v>
      </c>
      <c r="G3446">
        <v>112</v>
      </c>
      <c r="H3446" t="s">
        <v>8647</v>
      </c>
      <c r="I3446" t="s">
        <v>8647</v>
      </c>
      <c r="J3446">
        <v>1400</v>
      </c>
      <c r="K3446" t="s">
        <v>8647</v>
      </c>
      <c r="L3446" t="s">
        <v>17202</v>
      </c>
      <c r="M3446">
        <v>1</v>
      </c>
    </row>
    <row r="3447" spans="1:13" x14ac:dyDescent="0.2">
      <c r="A3447" t="s">
        <v>19294</v>
      </c>
      <c r="B3447">
        <v>2026</v>
      </c>
      <c r="C3447">
        <v>4</v>
      </c>
      <c r="D3447">
        <v>2</v>
      </c>
      <c r="E3447" t="s">
        <v>11913</v>
      </c>
      <c r="F3447" t="s">
        <v>13719</v>
      </c>
      <c r="G3447">
        <v>65</v>
      </c>
      <c r="H3447">
        <v>13640</v>
      </c>
      <c r="I3447">
        <v>3078</v>
      </c>
      <c r="J3447">
        <v>16718</v>
      </c>
      <c r="K3447">
        <v>585520</v>
      </c>
      <c r="L3447" t="s">
        <v>17203</v>
      </c>
      <c r="M3447">
        <v>5</v>
      </c>
    </row>
    <row r="3448" spans="1:13" x14ac:dyDescent="0.2">
      <c r="A3448" t="s">
        <v>19294</v>
      </c>
      <c r="B3448">
        <v>2026</v>
      </c>
      <c r="C3448">
        <v>4</v>
      </c>
      <c r="D3448">
        <v>4</v>
      </c>
      <c r="E3448" t="s">
        <v>11981</v>
      </c>
      <c r="F3448" t="s">
        <v>13720</v>
      </c>
      <c r="G3448">
        <v>14</v>
      </c>
      <c r="H3448">
        <v>630</v>
      </c>
      <c r="I3448">
        <v>99</v>
      </c>
      <c r="J3448">
        <v>729</v>
      </c>
      <c r="K3448">
        <v>21180</v>
      </c>
      <c r="L3448" t="s">
        <v>17213</v>
      </c>
      <c r="M3448">
        <v>6</v>
      </c>
    </row>
    <row r="3449" spans="1:13" x14ac:dyDescent="0.2">
      <c r="A3449" t="s">
        <v>19294</v>
      </c>
      <c r="B3449">
        <v>2026</v>
      </c>
      <c r="C3449">
        <v>4</v>
      </c>
      <c r="D3449">
        <v>3</v>
      </c>
      <c r="E3449" t="s">
        <v>11918</v>
      </c>
      <c r="F3449" t="s">
        <v>17294</v>
      </c>
      <c r="G3449">
        <v>6</v>
      </c>
      <c r="H3449">
        <v>8340</v>
      </c>
      <c r="I3449">
        <v>801</v>
      </c>
      <c r="J3449">
        <v>9141</v>
      </c>
      <c r="K3449">
        <v>141620</v>
      </c>
      <c r="L3449" t="s">
        <v>17204</v>
      </c>
      <c r="M3449">
        <v>4</v>
      </c>
    </row>
    <row r="3450" spans="1:13" x14ac:dyDescent="0.2">
      <c r="A3450" t="s">
        <v>19296</v>
      </c>
      <c r="B3450">
        <v>2026</v>
      </c>
      <c r="C3450">
        <v>4</v>
      </c>
      <c r="D3450">
        <v>2</v>
      </c>
      <c r="E3450" t="s">
        <v>11918</v>
      </c>
      <c r="F3450" t="s">
        <v>13721</v>
      </c>
      <c r="G3450">
        <v>2</v>
      </c>
      <c r="H3450">
        <v>6250</v>
      </c>
      <c r="I3450">
        <v>746</v>
      </c>
      <c r="J3450">
        <v>6996</v>
      </c>
      <c r="K3450">
        <v>133330</v>
      </c>
      <c r="L3450" t="s">
        <v>17204</v>
      </c>
      <c r="M3450">
        <v>4</v>
      </c>
    </row>
    <row r="3451" spans="1:13" x14ac:dyDescent="0.2">
      <c r="A3451" t="s">
        <v>19296</v>
      </c>
      <c r="B3451">
        <v>2026</v>
      </c>
      <c r="C3451">
        <v>4</v>
      </c>
      <c r="D3451">
        <v>3</v>
      </c>
      <c r="E3451" t="s">
        <v>11913</v>
      </c>
      <c r="F3451" t="s">
        <v>13722</v>
      </c>
      <c r="G3451">
        <v>52</v>
      </c>
      <c r="H3451">
        <v>8120</v>
      </c>
      <c r="I3451">
        <v>5321</v>
      </c>
      <c r="J3451">
        <v>13441</v>
      </c>
      <c r="K3451">
        <v>1027730</v>
      </c>
      <c r="L3451" t="s">
        <v>17203</v>
      </c>
      <c r="M3451">
        <v>5</v>
      </c>
    </row>
    <row r="3452" spans="1:13" x14ac:dyDescent="0.2">
      <c r="A3452" t="s">
        <v>19296</v>
      </c>
      <c r="B3452">
        <v>2026</v>
      </c>
      <c r="C3452">
        <v>4</v>
      </c>
      <c r="D3452">
        <v>1</v>
      </c>
      <c r="E3452" t="s">
        <v>11912</v>
      </c>
      <c r="G3452">
        <v>109</v>
      </c>
      <c r="H3452" t="s">
        <v>8647</v>
      </c>
      <c r="I3452" t="s">
        <v>8647</v>
      </c>
      <c r="J3452">
        <v>1400</v>
      </c>
      <c r="K3452" t="s">
        <v>8647</v>
      </c>
      <c r="L3452" t="s">
        <v>17202</v>
      </c>
      <c r="M3452">
        <v>1</v>
      </c>
    </row>
    <row r="3453" spans="1:13" x14ac:dyDescent="0.2">
      <c r="A3453" t="s">
        <v>19297</v>
      </c>
      <c r="B3453">
        <v>2026</v>
      </c>
      <c r="C3453">
        <v>4</v>
      </c>
      <c r="D3453">
        <v>1</v>
      </c>
      <c r="E3453" t="s">
        <v>11912</v>
      </c>
      <c r="G3453">
        <v>114</v>
      </c>
      <c r="H3453" t="s">
        <v>8647</v>
      </c>
      <c r="I3453" t="s">
        <v>8647</v>
      </c>
      <c r="J3453">
        <v>1000</v>
      </c>
      <c r="K3453" t="s">
        <v>8647</v>
      </c>
      <c r="L3453" t="s">
        <v>17202</v>
      </c>
      <c r="M3453">
        <v>1</v>
      </c>
    </row>
    <row r="3454" spans="1:13" x14ac:dyDescent="0.2">
      <c r="A3454" t="s">
        <v>19297</v>
      </c>
      <c r="B3454">
        <v>2026</v>
      </c>
      <c r="C3454">
        <v>4</v>
      </c>
      <c r="D3454">
        <v>2</v>
      </c>
      <c r="E3454" t="s">
        <v>11913</v>
      </c>
      <c r="F3454" t="s">
        <v>13723</v>
      </c>
      <c r="G3454">
        <v>108</v>
      </c>
      <c r="H3454">
        <v>5780</v>
      </c>
      <c r="I3454">
        <v>2252</v>
      </c>
      <c r="J3454">
        <v>8032</v>
      </c>
      <c r="K3454">
        <v>432600</v>
      </c>
      <c r="L3454" t="s">
        <v>17203</v>
      </c>
      <c r="M3454">
        <v>5</v>
      </c>
    </row>
    <row r="3455" spans="1:13" x14ac:dyDescent="0.2">
      <c r="A3455" t="s">
        <v>19298</v>
      </c>
      <c r="B3455">
        <v>2026</v>
      </c>
      <c r="C3455">
        <v>4</v>
      </c>
      <c r="D3455">
        <v>1</v>
      </c>
      <c r="E3455" t="s">
        <v>11912</v>
      </c>
      <c r="G3455">
        <v>113</v>
      </c>
      <c r="H3455" t="s">
        <v>8647</v>
      </c>
      <c r="I3455" t="s">
        <v>8647</v>
      </c>
      <c r="J3455">
        <v>1200</v>
      </c>
      <c r="K3455" t="s">
        <v>8647</v>
      </c>
      <c r="L3455" t="s">
        <v>17202</v>
      </c>
      <c r="M3455">
        <v>1</v>
      </c>
    </row>
    <row r="3456" spans="1:13" x14ac:dyDescent="0.2">
      <c r="A3456" t="s">
        <v>19299</v>
      </c>
      <c r="B3456">
        <v>2026</v>
      </c>
      <c r="C3456">
        <v>4</v>
      </c>
      <c r="D3456">
        <v>1</v>
      </c>
      <c r="E3456" t="s">
        <v>11912</v>
      </c>
      <c r="G3456">
        <v>114</v>
      </c>
      <c r="H3456" t="s">
        <v>8647</v>
      </c>
      <c r="I3456" t="s">
        <v>8647</v>
      </c>
      <c r="J3456">
        <v>1400</v>
      </c>
      <c r="K3456" t="s">
        <v>8647</v>
      </c>
      <c r="L3456" t="s">
        <v>17202</v>
      </c>
      <c r="M3456">
        <v>1</v>
      </c>
    </row>
    <row r="3457" spans="1:13" x14ac:dyDescent="0.2">
      <c r="A3457" t="s">
        <v>19300</v>
      </c>
      <c r="B3457">
        <v>2026</v>
      </c>
      <c r="C3457">
        <v>4</v>
      </c>
      <c r="D3457">
        <v>1</v>
      </c>
      <c r="E3457" t="s">
        <v>11912</v>
      </c>
      <c r="G3457">
        <v>114</v>
      </c>
      <c r="H3457" t="s">
        <v>8647</v>
      </c>
      <c r="I3457" t="s">
        <v>8647</v>
      </c>
      <c r="J3457">
        <v>600</v>
      </c>
      <c r="K3457" t="s">
        <v>8647</v>
      </c>
      <c r="L3457" t="s">
        <v>17202</v>
      </c>
      <c r="M3457">
        <v>1</v>
      </c>
    </row>
    <row r="3458" spans="1:13" x14ac:dyDescent="0.2">
      <c r="A3458" t="s">
        <v>19300</v>
      </c>
      <c r="B3458">
        <v>2026</v>
      </c>
      <c r="C3458">
        <v>4</v>
      </c>
      <c r="D3458">
        <v>4</v>
      </c>
      <c r="E3458" t="s">
        <v>11913</v>
      </c>
      <c r="F3458" t="s">
        <v>13727</v>
      </c>
      <c r="G3458">
        <v>19</v>
      </c>
      <c r="H3458">
        <v>23900</v>
      </c>
      <c r="I3458">
        <v>5027</v>
      </c>
      <c r="J3458">
        <v>28927</v>
      </c>
      <c r="K3458">
        <v>954730</v>
      </c>
      <c r="L3458" t="s">
        <v>17203</v>
      </c>
      <c r="M3458">
        <v>5</v>
      </c>
    </row>
    <row r="3459" spans="1:13" x14ac:dyDescent="0.2">
      <c r="A3459" t="s">
        <v>19300</v>
      </c>
      <c r="B3459">
        <v>2026</v>
      </c>
      <c r="C3459">
        <v>4</v>
      </c>
      <c r="D3459">
        <v>2</v>
      </c>
      <c r="E3459" t="s">
        <v>11981</v>
      </c>
      <c r="F3459" t="s">
        <v>13725</v>
      </c>
      <c r="G3459">
        <v>11</v>
      </c>
      <c r="H3459">
        <v>940</v>
      </c>
      <c r="I3459">
        <v>161</v>
      </c>
      <c r="J3459">
        <v>1101</v>
      </c>
      <c r="K3459">
        <v>34660</v>
      </c>
      <c r="L3459" t="s">
        <v>17213</v>
      </c>
      <c r="M3459">
        <v>6</v>
      </c>
    </row>
    <row r="3460" spans="1:13" x14ac:dyDescent="0.2">
      <c r="A3460" t="s">
        <v>19300</v>
      </c>
      <c r="B3460">
        <v>2026</v>
      </c>
      <c r="C3460">
        <v>4</v>
      </c>
      <c r="D3460">
        <v>3</v>
      </c>
      <c r="E3460" t="s">
        <v>11981</v>
      </c>
      <c r="F3460" t="s">
        <v>13726</v>
      </c>
      <c r="G3460">
        <v>6</v>
      </c>
      <c r="H3460">
        <v>1050</v>
      </c>
      <c r="I3460">
        <v>202</v>
      </c>
      <c r="J3460">
        <v>1252</v>
      </c>
      <c r="K3460">
        <v>43700</v>
      </c>
      <c r="L3460" t="s">
        <v>17213</v>
      </c>
      <c r="M3460">
        <v>6</v>
      </c>
    </row>
    <row r="3461" spans="1:13" x14ac:dyDescent="0.2">
      <c r="A3461" t="s">
        <v>19300</v>
      </c>
      <c r="B3461">
        <v>2026</v>
      </c>
      <c r="C3461">
        <v>4</v>
      </c>
      <c r="D3461">
        <v>5</v>
      </c>
      <c r="E3461" t="s">
        <v>11981</v>
      </c>
      <c r="F3461" t="s">
        <v>13724</v>
      </c>
      <c r="G3461">
        <v>15</v>
      </c>
      <c r="H3461">
        <v>940</v>
      </c>
      <c r="I3461">
        <v>144</v>
      </c>
      <c r="J3461">
        <v>1084</v>
      </c>
      <c r="K3461">
        <v>30900</v>
      </c>
      <c r="L3461" t="s">
        <v>17213</v>
      </c>
      <c r="M3461">
        <v>6</v>
      </c>
    </row>
    <row r="3462" spans="1:13" x14ac:dyDescent="0.2">
      <c r="A3462" t="s">
        <v>19301</v>
      </c>
      <c r="B3462">
        <v>2026</v>
      </c>
      <c r="C3462">
        <v>4</v>
      </c>
      <c r="D3462">
        <v>3</v>
      </c>
      <c r="E3462" t="s">
        <v>11981</v>
      </c>
      <c r="F3462" t="s">
        <v>13729</v>
      </c>
      <c r="G3462">
        <v>33</v>
      </c>
      <c r="H3462">
        <v>1500</v>
      </c>
      <c r="I3462">
        <v>108</v>
      </c>
      <c r="J3462">
        <v>1608</v>
      </c>
      <c r="K3462">
        <v>22500</v>
      </c>
      <c r="L3462" t="s">
        <v>17213</v>
      </c>
      <c r="M3462">
        <v>6</v>
      </c>
    </row>
    <row r="3463" spans="1:13" x14ac:dyDescent="0.2">
      <c r="A3463" t="s">
        <v>19301</v>
      </c>
      <c r="B3463">
        <v>2026</v>
      </c>
      <c r="C3463">
        <v>4</v>
      </c>
      <c r="D3463">
        <v>5</v>
      </c>
      <c r="E3463" t="s">
        <v>11981</v>
      </c>
      <c r="F3463" t="s">
        <v>13733</v>
      </c>
      <c r="G3463">
        <v>22</v>
      </c>
      <c r="H3463">
        <v>1050</v>
      </c>
      <c r="I3463">
        <v>126</v>
      </c>
      <c r="J3463">
        <v>1176</v>
      </c>
      <c r="K3463">
        <v>26900</v>
      </c>
      <c r="L3463" t="s">
        <v>17213</v>
      </c>
      <c r="M3463">
        <v>6</v>
      </c>
    </row>
    <row r="3464" spans="1:13" x14ac:dyDescent="0.2">
      <c r="A3464" t="s">
        <v>19301</v>
      </c>
      <c r="B3464">
        <v>2026</v>
      </c>
      <c r="C3464">
        <v>4</v>
      </c>
      <c r="D3464">
        <v>6</v>
      </c>
      <c r="E3464" t="s">
        <v>11981</v>
      </c>
      <c r="F3464" t="s">
        <v>13732</v>
      </c>
      <c r="G3464">
        <v>15</v>
      </c>
      <c r="H3464">
        <v>530</v>
      </c>
      <c r="I3464">
        <v>79</v>
      </c>
      <c r="J3464">
        <v>609</v>
      </c>
      <c r="K3464">
        <v>17050</v>
      </c>
      <c r="L3464" t="s">
        <v>17213</v>
      </c>
      <c r="M3464">
        <v>6</v>
      </c>
    </row>
    <row r="3465" spans="1:13" x14ac:dyDescent="0.2">
      <c r="A3465" t="s">
        <v>19301</v>
      </c>
      <c r="B3465">
        <v>2026</v>
      </c>
      <c r="C3465">
        <v>4</v>
      </c>
      <c r="D3465">
        <v>7</v>
      </c>
      <c r="E3465" t="s">
        <v>11981</v>
      </c>
      <c r="F3465" t="s">
        <v>13731</v>
      </c>
      <c r="G3465">
        <v>9</v>
      </c>
      <c r="H3465">
        <v>1250</v>
      </c>
      <c r="I3465">
        <v>226</v>
      </c>
      <c r="J3465">
        <v>1476</v>
      </c>
      <c r="K3465">
        <v>48750</v>
      </c>
      <c r="L3465" t="s">
        <v>17213</v>
      </c>
      <c r="M3465">
        <v>6</v>
      </c>
    </row>
    <row r="3466" spans="1:13" x14ac:dyDescent="0.2">
      <c r="A3466" t="s">
        <v>19301</v>
      </c>
      <c r="B3466">
        <v>2026</v>
      </c>
      <c r="C3466">
        <v>4</v>
      </c>
      <c r="D3466">
        <v>8</v>
      </c>
      <c r="E3466" t="s">
        <v>11981</v>
      </c>
      <c r="F3466" t="s">
        <v>13734</v>
      </c>
      <c r="G3466">
        <v>2</v>
      </c>
      <c r="H3466">
        <v>1050</v>
      </c>
      <c r="I3466">
        <v>221</v>
      </c>
      <c r="J3466">
        <v>1271</v>
      </c>
      <c r="K3466">
        <v>47900</v>
      </c>
      <c r="L3466" t="s">
        <v>17213</v>
      </c>
      <c r="M3466">
        <v>6</v>
      </c>
    </row>
    <row r="3467" spans="1:13" x14ac:dyDescent="0.2">
      <c r="A3467" t="s">
        <v>19301</v>
      </c>
      <c r="B3467">
        <v>2026</v>
      </c>
      <c r="C3467">
        <v>4</v>
      </c>
      <c r="D3467">
        <v>2</v>
      </c>
      <c r="E3467" t="s">
        <v>11913</v>
      </c>
      <c r="F3467" t="s">
        <v>13728</v>
      </c>
      <c r="G3467">
        <v>89</v>
      </c>
      <c r="H3467">
        <v>11220</v>
      </c>
      <c r="I3467">
        <v>4832</v>
      </c>
      <c r="J3467">
        <v>16052</v>
      </c>
      <c r="K3467">
        <v>929370</v>
      </c>
      <c r="L3467" t="s">
        <v>17203</v>
      </c>
      <c r="M3467">
        <v>5</v>
      </c>
    </row>
    <row r="3468" spans="1:13" x14ac:dyDescent="0.2">
      <c r="A3468" t="s">
        <v>19301</v>
      </c>
      <c r="B3468">
        <v>2026</v>
      </c>
      <c r="C3468">
        <v>4</v>
      </c>
      <c r="D3468">
        <v>4</v>
      </c>
      <c r="E3468" t="s">
        <v>11918</v>
      </c>
      <c r="F3468" t="s">
        <v>13730</v>
      </c>
      <c r="G3468">
        <v>6</v>
      </c>
      <c r="H3468">
        <v>6670</v>
      </c>
      <c r="I3468">
        <v>643</v>
      </c>
      <c r="J3468">
        <v>7313</v>
      </c>
      <c r="K3468">
        <v>113730</v>
      </c>
      <c r="L3468" t="s">
        <v>17204</v>
      </c>
      <c r="M3468">
        <v>4</v>
      </c>
    </row>
    <row r="3469" spans="1:13" x14ac:dyDescent="0.2">
      <c r="A3469" t="s">
        <v>19301</v>
      </c>
      <c r="B3469">
        <v>2026</v>
      </c>
      <c r="C3469">
        <v>4</v>
      </c>
      <c r="D3469">
        <v>1</v>
      </c>
      <c r="E3469" t="s">
        <v>11912</v>
      </c>
      <c r="G3469">
        <v>110</v>
      </c>
      <c r="H3469" t="s">
        <v>8647</v>
      </c>
      <c r="I3469" t="s">
        <v>8647</v>
      </c>
      <c r="J3469">
        <v>1400</v>
      </c>
      <c r="K3469" t="s">
        <v>8647</v>
      </c>
      <c r="L3469" t="s">
        <v>17202</v>
      </c>
      <c r="M3469">
        <v>1</v>
      </c>
    </row>
    <row r="3470" spans="1:13" x14ac:dyDescent="0.2">
      <c r="A3470" t="s">
        <v>19302</v>
      </c>
      <c r="B3470">
        <v>2026</v>
      </c>
      <c r="C3470">
        <v>4</v>
      </c>
      <c r="D3470">
        <v>1</v>
      </c>
      <c r="E3470" t="s">
        <v>11912</v>
      </c>
      <c r="G3470">
        <v>114</v>
      </c>
      <c r="H3470" t="s">
        <v>8647</v>
      </c>
      <c r="I3470" t="s">
        <v>8647</v>
      </c>
      <c r="J3470">
        <v>1400</v>
      </c>
      <c r="K3470" t="s">
        <v>8647</v>
      </c>
      <c r="L3470" t="s">
        <v>17202</v>
      </c>
      <c r="M3470">
        <v>1</v>
      </c>
    </row>
    <row r="3471" spans="1:13" x14ac:dyDescent="0.2">
      <c r="A3471" t="s">
        <v>19302</v>
      </c>
      <c r="B3471">
        <v>2026</v>
      </c>
      <c r="C3471">
        <v>4</v>
      </c>
      <c r="D3471">
        <v>2</v>
      </c>
      <c r="E3471" t="s">
        <v>11913</v>
      </c>
      <c r="F3471" t="s">
        <v>13735</v>
      </c>
      <c r="G3471">
        <v>60</v>
      </c>
      <c r="H3471">
        <v>18400</v>
      </c>
      <c r="I3471">
        <v>6417</v>
      </c>
      <c r="J3471">
        <v>24817</v>
      </c>
      <c r="K3471">
        <v>1230680</v>
      </c>
      <c r="L3471" t="s">
        <v>17203</v>
      </c>
      <c r="M3471">
        <v>5</v>
      </c>
    </row>
    <row r="3472" spans="1:13" x14ac:dyDescent="0.2">
      <c r="A3472" t="s">
        <v>19303</v>
      </c>
      <c r="B3472">
        <v>2026</v>
      </c>
      <c r="C3472">
        <v>4</v>
      </c>
      <c r="D3472">
        <v>3</v>
      </c>
      <c r="E3472" t="s">
        <v>11913</v>
      </c>
      <c r="F3472" t="s">
        <v>13737</v>
      </c>
      <c r="G3472">
        <v>91</v>
      </c>
      <c r="H3472">
        <v>14630</v>
      </c>
      <c r="I3472">
        <v>3449</v>
      </c>
      <c r="J3472">
        <v>18079</v>
      </c>
      <c r="K3472">
        <v>656810</v>
      </c>
      <c r="L3472" t="s">
        <v>17203</v>
      </c>
      <c r="M3472">
        <v>5</v>
      </c>
    </row>
    <row r="3473" spans="1:13" x14ac:dyDescent="0.2">
      <c r="A3473" t="s">
        <v>19303</v>
      </c>
      <c r="B3473">
        <v>2026</v>
      </c>
      <c r="C3473">
        <v>4</v>
      </c>
      <c r="D3473">
        <v>4</v>
      </c>
      <c r="E3473" t="s">
        <v>11981</v>
      </c>
      <c r="F3473" t="s">
        <v>13738</v>
      </c>
      <c r="G3473">
        <v>37</v>
      </c>
      <c r="H3473">
        <v>1690</v>
      </c>
      <c r="I3473">
        <v>91</v>
      </c>
      <c r="J3473">
        <v>1781</v>
      </c>
      <c r="K3473">
        <v>18420</v>
      </c>
      <c r="L3473" t="s">
        <v>17213</v>
      </c>
      <c r="M3473">
        <v>6</v>
      </c>
    </row>
    <row r="3474" spans="1:13" x14ac:dyDescent="0.2">
      <c r="A3474" t="s">
        <v>19303</v>
      </c>
      <c r="B3474">
        <v>2026</v>
      </c>
      <c r="C3474">
        <v>4</v>
      </c>
      <c r="D3474">
        <v>5</v>
      </c>
      <c r="E3474" t="s">
        <v>11981</v>
      </c>
      <c r="F3474" t="s">
        <v>13739</v>
      </c>
      <c r="G3474">
        <v>33</v>
      </c>
      <c r="H3474">
        <v>1170</v>
      </c>
      <c r="I3474">
        <v>83</v>
      </c>
      <c r="J3474">
        <v>1253</v>
      </c>
      <c r="K3474">
        <v>17290</v>
      </c>
      <c r="L3474" t="s">
        <v>17213</v>
      </c>
      <c r="M3474">
        <v>6</v>
      </c>
    </row>
    <row r="3475" spans="1:13" x14ac:dyDescent="0.2">
      <c r="A3475" t="s">
        <v>19303</v>
      </c>
      <c r="B3475">
        <v>2026</v>
      </c>
      <c r="C3475">
        <v>4</v>
      </c>
      <c r="D3475">
        <v>2</v>
      </c>
      <c r="E3475" t="s">
        <v>11918</v>
      </c>
      <c r="F3475" t="s">
        <v>13736</v>
      </c>
      <c r="G3475">
        <v>2</v>
      </c>
      <c r="H3475">
        <v>8340</v>
      </c>
      <c r="I3475">
        <v>979</v>
      </c>
      <c r="J3475">
        <v>9319</v>
      </c>
      <c r="K3475">
        <v>174980</v>
      </c>
      <c r="L3475" t="s">
        <v>17204</v>
      </c>
      <c r="M3475">
        <v>4</v>
      </c>
    </row>
    <row r="3476" spans="1:13" x14ac:dyDescent="0.2">
      <c r="A3476" t="s">
        <v>19303</v>
      </c>
      <c r="B3476">
        <v>2026</v>
      </c>
      <c r="C3476">
        <v>4</v>
      </c>
      <c r="D3476">
        <v>1</v>
      </c>
      <c r="E3476" t="s">
        <v>11912</v>
      </c>
      <c r="G3476">
        <v>114</v>
      </c>
      <c r="H3476" t="s">
        <v>8647</v>
      </c>
      <c r="I3476" t="s">
        <v>8647</v>
      </c>
      <c r="J3476">
        <v>1400</v>
      </c>
      <c r="K3476" t="s">
        <v>8647</v>
      </c>
      <c r="L3476" t="s">
        <v>17202</v>
      </c>
      <c r="M3476">
        <v>1</v>
      </c>
    </row>
    <row r="3477" spans="1:13" x14ac:dyDescent="0.2">
      <c r="A3477" t="s">
        <v>19304</v>
      </c>
      <c r="B3477">
        <v>2026</v>
      </c>
      <c r="C3477">
        <v>4</v>
      </c>
      <c r="D3477">
        <v>1</v>
      </c>
      <c r="E3477" t="s">
        <v>11912</v>
      </c>
      <c r="G3477">
        <v>114</v>
      </c>
      <c r="H3477" t="s">
        <v>8647</v>
      </c>
      <c r="I3477" t="s">
        <v>8647</v>
      </c>
      <c r="J3477">
        <v>1000</v>
      </c>
      <c r="K3477" t="s">
        <v>8647</v>
      </c>
      <c r="L3477" t="s">
        <v>17202</v>
      </c>
      <c r="M3477">
        <v>1</v>
      </c>
    </row>
    <row r="3478" spans="1:13" x14ac:dyDescent="0.2">
      <c r="A3478" t="s">
        <v>19304</v>
      </c>
      <c r="B3478">
        <v>2026</v>
      </c>
      <c r="C3478">
        <v>4</v>
      </c>
      <c r="D3478">
        <v>2</v>
      </c>
      <c r="E3478" t="s">
        <v>11913</v>
      </c>
      <c r="F3478" t="s">
        <v>13740</v>
      </c>
      <c r="G3478">
        <v>37</v>
      </c>
      <c r="H3478">
        <v>15720</v>
      </c>
      <c r="I3478">
        <v>7221</v>
      </c>
      <c r="J3478">
        <v>22941</v>
      </c>
      <c r="K3478">
        <v>1389870</v>
      </c>
      <c r="L3478" t="s">
        <v>17203</v>
      </c>
      <c r="M3478">
        <v>5</v>
      </c>
    </row>
    <row r="3479" spans="1:13" x14ac:dyDescent="0.2">
      <c r="A3479" t="s">
        <v>19305</v>
      </c>
      <c r="B3479">
        <v>2026</v>
      </c>
      <c r="C3479">
        <v>4</v>
      </c>
      <c r="D3479">
        <v>2</v>
      </c>
      <c r="E3479" t="s">
        <v>11913</v>
      </c>
      <c r="F3479" t="s">
        <v>13741</v>
      </c>
      <c r="G3479">
        <v>91</v>
      </c>
      <c r="H3479">
        <v>8850</v>
      </c>
      <c r="I3479">
        <v>5187</v>
      </c>
      <c r="J3479">
        <v>14037</v>
      </c>
      <c r="K3479">
        <v>1000900</v>
      </c>
      <c r="L3479" t="s">
        <v>17203</v>
      </c>
      <c r="M3479">
        <v>5</v>
      </c>
    </row>
    <row r="3480" spans="1:13" x14ac:dyDescent="0.2">
      <c r="A3480" t="s">
        <v>19305</v>
      </c>
      <c r="B3480">
        <v>2026</v>
      </c>
      <c r="C3480">
        <v>4</v>
      </c>
      <c r="D3480">
        <v>1</v>
      </c>
      <c r="E3480" t="s">
        <v>11912</v>
      </c>
      <c r="G3480">
        <v>114</v>
      </c>
      <c r="H3480" t="s">
        <v>8647</v>
      </c>
      <c r="I3480" t="s">
        <v>8647</v>
      </c>
      <c r="J3480">
        <v>1000</v>
      </c>
      <c r="K3480" t="s">
        <v>8647</v>
      </c>
      <c r="L3480" t="s">
        <v>17202</v>
      </c>
      <c r="M3480">
        <v>1</v>
      </c>
    </row>
    <row r="3481" spans="1:13" x14ac:dyDescent="0.2">
      <c r="A3481" t="s">
        <v>19306</v>
      </c>
      <c r="B3481">
        <v>2026</v>
      </c>
      <c r="C3481">
        <v>4</v>
      </c>
      <c r="D3481">
        <v>1</v>
      </c>
      <c r="E3481" t="s">
        <v>11912</v>
      </c>
      <c r="G3481">
        <v>114</v>
      </c>
      <c r="H3481" t="s">
        <v>8647</v>
      </c>
      <c r="I3481" t="s">
        <v>8647</v>
      </c>
      <c r="J3481">
        <v>1400</v>
      </c>
      <c r="K3481" t="s">
        <v>8647</v>
      </c>
      <c r="L3481" t="s">
        <v>17202</v>
      </c>
      <c r="M3481">
        <v>1</v>
      </c>
    </row>
    <row r="3482" spans="1:13" x14ac:dyDescent="0.2">
      <c r="A3482" t="s">
        <v>19306</v>
      </c>
      <c r="B3482">
        <v>2026</v>
      </c>
      <c r="C3482">
        <v>4</v>
      </c>
      <c r="D3482">
        <v>2</v>
      </c>
      <c r="E3482" t="s">
        <v>11913</v>
      </c>
      <c r="F3482" t="s">
        <v>13742</v>
      </c>
      <c r="G3482">
        <v>33</v>
      </c>
      <c r="H3482">
        <v>21640</v>
      </c>
      <c r="I3482">
        <v>8547</v>
      </c>
      <c r="J3482">
        <v>30187</v>
      </c>
      <c r="K3482">
        <v>1642210</v>
      </c>
      <c r="L3482" t="s">
        <v>17203</v>
      </c>
      <c r="M3482">
        <v>5</v>
      </c>
    </row>
    <row r="3483" spans="1:13" x14ac:dyDescent="0.2">
      <c r="A3483" t="s">
        <v>19306</v>
      </c>
      <c r="B3483">
        <v>2026</v>
      </c>
      <c r="C3483">
        <v>4</v>
      </c>
      <c r="D3483">
        <v>3</v>
      </c>
      <c r="E3483" t="s">
        <v>11918</v>
      </c>
      <c r="F3483" t="s">
        <v>13743</v>
      </c>
      <c r="G3483">
        <v>1</v>
      </c>
      <c r="H3483">
        <v>8340</v>
      </c>
      <c r="I3483">
        <v>339</v>
      </c>
      <c r="J3483">
        <v>8679</v>
      </c>
      <c r="K3483">
        <v>183320</v>
      </c>
      <c r="L3483" t="s">
        <v>17204</v>
      </c>
      <c r="M3483">
        <v>4</v>
      </c>
    </row>
    <row r="3484" spans="1:13" x14ac:dyDescent="0.2">
      <c r="A3484" t="s">
        <v>19307</v>
      </c>
      <c r="B3484">
        <v>2026</v>
      </c>
      <c r="C3484">
        <v>4</v>
      </c>
      <c r="D3484">
        <v>2</v>
      </c>
      <c r="E3484" t="s">
        <v>11913</v>
      </c>
      <c r="F3484" t="s">
        <v>13744</v>
      </c>
      <c r="G3484">
        <v>42</v>
      </c>
      <c r="H3484">
        <v>12910</v>
      </c>
      <c r="I3484">
        <v>7500</v>
      </c>
      <c r="J3484">
        <v>20410</v>
      </c>
      <c r="K3484">
        <v>1447070</v>
      </c>
      <c r="L3484" t="s">
        <v>17203</v>
      </c>
      <c r="M3484">
        <v>5</v>
      </c>
    </row>
    <row r="3485" spans="1:13" x14ac:dyDescent="0.2">
      <c r="A3485" t="s">
        <v>19307</v>
      </c>
      <c r="B3485">
        <v>2026</v>
      </c>
      <c r="C3485">
        <v>4</v>
      </c>
      <c r="D3485">
        <v>3</v>
      </c>
      <c r="E3485" t="s">
        <v>11913</v>
      </c>
      <c r="F3485" t="s">
        <v>13745</v>
      </c>
      <c r="G3485">
        <v>38</v>
      </c>
      <c r="H3485">
        <v>2000</v>
      </c>
      <c r="I3485">
        <v>739</v>
      </c>
      <c r="J3485">
        <v>2739</v>
      </c>
      <c r="K3485">
        <v>447319</v>
      </c>
      <c r="L3485" t="s">
        <v>17203</v>
      </c>
      <c r="M3485">
        <v>5</v>
      </c>
    </row>
    <row r="3486" spans="1:13" x14ac:dyDescent="0.2">
      <c r="A3486" t="s">
        <v>19307</v>
      </c>
      <c r="B3486">
        <v>2026</v>
      </c>
      <c r="C3486">
        <v>4</v>
      </c>
      <c r="D3486">
        <v>1</v>
      </c>
      <c r="E3486" t="s">
        <v>11912</v>
      </c>
      <c r="G3486">
        <v>115</v>
      </c>
      <c r="H3486" t="s">
        <v>8647</v>
      </c>
      <c r="I3486" t="s">
        <v>8647</v>
      </c>
      <c r="J3486">
        <v>1400</v>
      </c>
      <c r="K3486" t="s">
        <v>8647</v>
      </c>
      <c r="L3486" t="s">
        <v>17202</v>
      </c>
      <c r="M3486">
        <v>1</v>
      </c>
    </row>
    <row r="3487" spans="1:13" x14ac:dyDescent="0.2">
      <c r="A3487" t="s">
        <v>19308</v>
      </c>
      <c r="B3487">
        <v>2026</v>
      </c>
      <c r="C3487">
        <v>4</v>
      </c>
      <c r="D3487">
        <v>1</v>
      </c>
      <c r="E3487" t="s">
        <v>11912</v>
      </c>
      <c r="G3487">
        <v>114</v>
      </c>
      <c r="H3487" t="s">
        <v>8647</v>
      </c>
      <c r="I3487" t="s">
        <v>8647</v>
      </c>
      <c r="J3487">
        <v>1400</v>
      </c>
      <c r="K3487" t="s">
        <v>8647</v>
      </c>
      <c r="L3487" t="s">
        <v>17202</v>
      </c>
      <c r="M3487">
        <v>1</v>
      </c>
    </row>
    <row r="3488" spans="1:13" x14ac:dyDescent="0.2">
      <c r="A3488" t="s">
        <v>19309</v>
      </c>
      <c r="B3488">
        <v>2026</v>
      </c>
      <c r="C3488">
        <v>4</v>
      </c>
      <c r="D3488">
        <v>1</v>
      </c>
      <c r="E3488" t="s">
        <v>11912</v>
      </c>
      <c r="G3488">
        <v>112</v>
      </c>
      <c r="H3488" t="s">
        <v>8647</v>
      </c>
      <c r="I3488" t="s">
        <v>8647</v>
      </c>
      <c r="J3488">
        <v>1400</v>
      </c>
      <c r="K3488" t="s">
        <v>8647</v>
      </c>
      <c r="L3488" t="s">
        <v>17202</v>
      </c>
      <c r="M3488">
        <v>1</v>
      </c>
    </row>
    <row r="3489" spans="1:13" x14ac:dyDescent="0.2">
      <c r="A3489" t="s">
        <v>19309</v>
      </c>
      <c r="B3489">
        <v>2026</v>
      </c>
      <c r="C3489">
        <v>4</v>
      </c>
      <c r="D3489">
        <v>2</v>
      </c>
      <c r="E3489" t="s">
        <v>11913</v>
      </c>
      <c r="F3489" t="s">
        <v>13746</v>
      </c>
      <c r="G3489">
        <v>106</v>
      </c>
      <c r="H3489">
        <v>16130</v>
      </c>
      <c r="I3489">
        <v>1988</v>
      </c>
      <c r="J3489">
        <v>18118</v>
      </c>
      <c r="K3489">
        <v>370870</v>
      </c>
      <c r="L3489" t="s">
        <v>17203</v>
      </c>
      <c r="M3489">
        <v>5</v>
      </c>
    </row>
    <row r="3490" spans="1:13" x14ac:dyDescent="0.2">
      <c r="A3490" t="s">
        <v>19309</v>
      </c>
      <c r="B3490">
        <v>2026</v>
      </c>
      <c r="C3490">
        <v>4</v>
      </c>
      <c r="D3490">
        <v>3</v>
      </c>
      <c r="E3490" t="s">
        <v>11918</v>
      </c>
      <c r="F3490" t="s">
        <v>13747</v>
      </c>
      <c r="G3490">
        <v>20</v>
      </c>
      <c r="H3490">
        <v>8340</v>
      </c>
      <c r="I3490">
        <v>177</v>
      </c>
      <c r="J3490">
        <v>8517</v>
      </c>
      <c r="K3490">
        <v>24860</v>
      </c>
      <c r="L3490" t="s">
        <v>17204</v>
      </c>
      <c r="M3490">
        <v>4</v>
      </c>
    </row>
    <row r="3491" spans="1:13" x14ac:dyDescent="0.2">
      <c r="A3491" t="s">
        <v>19310</v>
      </c>
      <c r="B3491">
        <v>2026</v>
      </c>
      <c r="C3491">
        <v>4</v>
      </c>
      <c r="D3491">
        <v>1</v>
      </c>
      <c r="E3491" t="s">
        <v>11912</v>
      </c>
      <c r="G3491">
        <v>113</v>
      </c>
      <c r="H3491" t="s">
        <v>8647</v>
      </c>
      <c r="I3491" t="s">
        <v>8647</v>
      </c>
      <c r="J3491">
        <v>1400</v>
      </c>
      <c r="K3491" t="s">
        <v>8647</v>
      </c>
      <c r="L3491" t="s">
        <v>17202</v>
      </c>
      <c r="M3491">
        <v>1</v>
      </c>
    </row>
    <row r="3492" spans="1:13" x14ac:dyDescent="0.2">
      <c r="A3492" t="s">
        <v>19311</v>
      </c>
      <c r="B3492">
        <v>2026</v>
      </c>
      <c r="C3492">
        <v>4</v>
      </c>
      <c r="D3492">
        <v>1</v>
      </c>
      <c r="E3492" t="s">
        <v>11912</v>
      </c>
      <c r="G3492">
        <v>113</v>
      </c>
      <c r="H3492" t="s">
        <v>8647</v>
      </c>
      <c r="I3492" t="s">
        <v>8647</v>
      </c>
      <c r="J3492">
        <v>1400</v>
      </c>
      <c r="K3492" t="s">
        <v>8647</v>
      </c>
      <c r="L3492" t="s">
        <v>17202</v>
      </c>
      <c r="M3492">
        <v>1</v>
      </c>
    </row>
    <row r="3493" spans="1:13" x14ac:dyDescent="0.2">
      <c r="A3493" t="s">
        <v>19311</v>
      </c>
      <c r="B3493">
        <v>2026</v>
      </c>
      <c r="C3493">
        <v>4</v>
      </c>
      <c r="D3493">
        <v>2</v>
      </c>
      <c r="E3493" t="s">
        <v>11913</v>
      </c>
      <c r="F3493" t="s">
        <v>13748</v>
      </c>
      <c r="G3493">
        <v>45</v>
      </c>
      <c r="H3493">
        <v>11500</v>
      </c>
      <c r="I3493">
        <v>8791</v>
      </c>
      <c r="J3493">
        <v>20291</v>
      </c>
      <c r="K3493">
        <v>1699910</v>
      </c>
      <c r="L3493" t="s">
        <v>17203</v>
      </c>
      <c r="M3493">
        <v>5</v>
      </c>
    </row>
    <row r="3494" spans="1:13" x14ac:dyDescent="0.2">
      <c r="A3494" t="s">
        <v>19311</v>
      </c>
      <c r="B3494">
        <v>2026</v>
      </c>
      <c r="C3494">
        <v>4</v>
      </c>
      <c r="D3494">
        <v>3</v>
      </c>
      <c r="E3494" t="s">
        <v>11981</v>
      </c>
      <c r="F3494" t="s">
        <v>13749</v>
      </c>
      <c r="G3494">
        <v>41</v>
      </c>
      <c r="H3494">
        <v>940</v>
      </c>
      <c r="I3494">
        <v>33</v>
      </c>
      <c r="J3494">
        <v>973</v>
      </c>
      <c r="K3494">
        <v>6460</v>
      </c>
      <c r="L3494" t="s">
        <v>17213</v>
      </c>
      <c r="M3494">
        <v>6</v>
      </c>
    </row>
    <row r="3495" spans="1:13" x14ac:dyDescent="0.2">
      <c r="A3495" t="s">
        <v>19311</v>
      </c>
      <c r="B3495">
        <v>2026</v>
      </c>
      <c r="C3495">
        <v>4</v>
      </c>
      <c r="D3495">
        <v>4</v>
      </c>
      <c r="E3495" t="s">
        <v>11981</v>
      </c>
      <c r="F3495" t="s">
        <v>13750</v>
      </c>
      <c r="G3495">
        <v>19</v>
      </c>
      <c r="H3495">
        <v>2920</v>
      </c>
      <c r="I3495">
        <v>395</v>
      </c>
      <c r="J3495">
        <v>3315</v>
      </c>
      <c r="K3495">
        <v>84520</v>
      </c>
      <c r="L3495" t="s">
        <v>17213</v>
      </c>
      <c r="M3495">
        <v>6</v>
      </c>
    </row>
    <row r="3496" spans="1:13" x14ac:dyDescent="0.2">
      <c r="A3496" t="s">
        <v>19312</v>
      </c>
      <c r="B3496">
        <v>2026</v>
      </c>
      <c r="C3496">
        <v>4</v>
      </c>
      <c r="D3496">
        <v>1</v>
      </c>
      <c r="E3496" t="s">
        <v>11912</v>
      </c>
      <c r="G3496">
        <v>113</v>
      </c>
      <c r="H3496" t="s">
        <v>8647</v>
      </c>
      <c r="I3496" t="s">
        <v>8647</v>
      </c>
      <c r="J3496">
        <v>1400</v>
      </c>
      <c r="K3496" t="s">
        <v>8647</v>
      </c>
      <c r="L3496" t="s">
        <v>17202</v>
      </c>
      <c r="M3496">
        <v>1</v>
      </c>
    </row>
    <row r="3497" spans="1:13" x14ac:dyDescent="0.2">
      <c r="A3497" t="s">
        <v>19313</v>
      </c>
      <c r="B3497">
        <v>2026</v>
      </c>
      <c r="C3497">
        <v>4</v>
      </c>
      <c r="D3497">
        <v>1</v>
      </c>
      <c r="E3497" t="s">
        <v>11912</v>
      </c>
      <c r="G3497">
        <v>114</v>
      </c>
      <c r="H3497" t="s">
        <v>8647</v>
      </c>
      <c r="I3497" t="s">
        <v>8647</v>
      </c>
      <c r="J3497">
        <v>1400</v>
      </c>
      <c r="K3497" t="s">
        <v>8647</v>
      </c>
      <c r="L3497" t="s">
        <v>17202</v>
      </c>
      <c r="M3497">
        <v>1</v>
      </c>
    </row>
    <row r="3498" spans="1:13" x14ac:dyDescent="0.2">
      <c r="A3498" t="s">
        <v>19314</v>
      </c>
      <c r="B3498">
        <v>2026</v>
      </c>
      <c r="C3498">
        <v>4</v>
      </c>
      <c r="D3498">
        <v>1</v>
      </c>
      <c r="E3498" t="s">
        <v>11912</v>
      </c>
      <c r="G3498">
        <v>113</v>
      </c>
      <c r="H3498" t="s">
        <v>8647</v>
      </c>
      <c r="I3498" t="s">
        <v>8647</v>
      </c>
      <c r="J3498">
        <v>1400</v>
      </c>
      <c r="K3498" t="s">
        <v>8647</v>
      </c>
      <c r="L3498" t="s">
        <v>17202</v>
      </c>
      <c r="M3498">
        <v>1</v>
      </c>
    </row>
    <row r="3499" spans="1:13" x14ac:dyDescent="0.2">
      <c r="A3499" t="s">
        <v>19314</v>
      </c>
      <c r="B3499">
        <v>2026</v>
      </c>
      <c r="C3499">
        <v>4</v>
      </c>
      <c r="D3499">
        <v>3</v>
      </c>
      <c r="E3499" t="s">
        <v>11913</v>
      </c>
      <c r="F3499" t="s">
        <v>13752</v>
      </c>
      <c r="G3499">
        <v>109</v>
      </c>
      <c r="H3499">
        <v>10930</v>
      </c>
      <c r="I3499">
        <v>3309</v>
      </c>
      <c r="J3499">
        <v>14239</v>
      </c>
      <c r="K3499">
        <v>633280</v>
      </c>
      <c r="L3499" t="s">
        <v>17203</v>
      </c>
      <c r="M3499">
        <v>5</v>
      </c>
    </row>
    <row r="3500" spans="1:13" x14ac:dyDescent="0.2">
      <c r="A3500" t="s">
        <v>19314</v>
      </c>
      <c r="B3500">
        <v>2026</v>
      </c>
      <c r="C3500">
        <v>4</v>
      </c>
      <c r="D3500">
        <v>2</v>
      </c>
      <c r="E3500" t="s">
        <v>11918</v>
      </c>
      <c r="F3500" t="s">
        <v>13751</v>
      </c>
      <c r="G3500">
        <v>1</v>
      </c>
      <c r="H3500">
        <v>8340</v>
      </c>
      <c r="I3500">
        <v>980</v>
      </c>
      <c r="J3500">
        <v>9320</v>
      </c>
      <c r="K3500">
        <v>183320</v>
      </c>
      <c r="L3500" t="s">
        <v>17204</v>
      </c>
      <c r="M3500">
        <v>4</v>
      </c>
    </row>
    <row r="3501" spans="1:13" x14ac:dyDescent="0.2">
      <c r="A3501" t="s">
        <v>19315</v>
      </c>
      <c r="B3501">
        <v>2026</v>
      </c>
      <c r="C3501">
        <v>4</v>
      </c>
      <c r="D3501">
        <v>1</v>
      </c>
      <c r="E3501" t="s">
        <v>11912</v>
      </c>
      <c r="G3501">
        <v>113</v>
      </c>
      <c r="H3501" t="s">
        <v>8647</v>
      </c>
      <c r="I3501" t="s">
        <v>8647</v>
      </c>
      <c r="J3501">
        <v>1400</v>
      </c>
      <c r="K3501" t="s">
        <v>8647</v>
      </c>
      <c r="L3501" t="s">
        <v>17202</v>
      </c>
      <c r="M3501">
        <v>1</v>
      </c>
    </row>
    <row r="3502" spans="1:13" x14ac:dyDescent="0.2">
      <c r="A3502" t="s">
        <v>19316</v>
      </c>
      <c r="B3502">
        <v>2026</v>
      </c>
      <c r="C3502">
        <v>4</v>
      </c>
      <c r="D3502">
        <v>1</v>
      </c>
      <c r="E3502" t="s">
        <v>11912</v>
      </c>
      <c r="G3502">
        <v>113</v>
      </c>
      <c r="H3502" t="s">
        <v>8647</v>
      </c>
      <c r="I3502" t="s">
        <v>8647</v>
      </c>
      <c r="J3502">
        <v>1400</v>
      </c>
      <c r="K3502" t="s">
        <v>8647</v>
      </c>
      <c r="L3502" t="s">
        <v>17202</v>
      </c>
      <c r="M3502">
        <v>1</v>
      </c>
    </row>
    <row r="3503" spans="1:13" x14ac:dyDescent="0.2">
      <c r="A3503" t="s">
        <v>19316</v>
      </c>
      <c r="B3503">
        <v>2026</v>
      </c>
      <c r="C3503">
        <v>4</v>
      </c>
      <c r="D3503">
        <v>2</v>
      </c>
      <c r="E3503" t="s">
        <v>11918</v>
      </c>
      <c r="F3503" t="s">
        <v>13753</v>
      </c>
      <c r="G3503">
        <v>1</v>
      </c>
      <c r="H3503">
        <v>8340</v>
      </c>
      <c r="I3503">
        <v>1098</v>
      </c>
      <c r="J3503">
        <v>9438</v>
      </c>
      <c r="K3503">
        <v>183320</v>
      </c>
      <c r="L3503" t="s">
        <v>17204</v>
      </c>
      <c r="M3503">
        <v>4</v>
      </c>
    </row>
    <row r="3504" spans="1:13" x14ac:dyDescent="0.2">
      <c r="A3504" t="s">
        <v>19316</v>
      </c>
      <c r="B3504">
        <v>2026</v>
      </c>
      <c r="C3504">
        <v>4</v>
      </c>
      <c r="D3504">
        <v>3</v>
      </c>
      <c r="E3504" t="s">
        <v>11913</v>
      </c>
      <c r="F3504" t="s">
        <v>13754</v>
      </c>
      <c r="G3504">
        <v>109</v>
      </c>
      <c r="H3504">
        <v>9000</v>
      </c>
      <c r="I3504">
        <v>4485</v>
      </c>
      <c r="J3504">
        <v>13485</v>
      </c>
      <c r="K3504">
        <v>864000</v>
      </c>
      <c r="L3504" t="s">
        <v>17203</v>
      </c>
      <c r="M3504">
        <v>5</v>
      </c>
    </row>
    <row r="3505" spans="1:13" x14ac:dyDescent="0.2">
      <c r="A3505" t="s">
        <v>19317</v>
      </c>
      <c r="B3505">
        <v>2026</v>
      </c>
      <c r="C3505">
        <v>4</v>
      </c>
      <c r="D3505">
        <v>3</v>
      </c>
      <c r="E3505" t="s">
        <v>11913</v>
      </c>
      <c r="F3505" t="s">
        <v>13756</v>
      </c>
      <c r="G3505">
        <v>107</v>
      </c>
      <c r="H3505">
        <v>6390</v>
      </c>
      <c r="I3505">
        <v>2592</v>
      </c>
      <c r="J3505">
        <v>8982</v>
      </c>
      <c r="K3505">
        <v>498220</v>
      </c>
      <c r="L3505" t="s">
        <v>17203</v>
      </c>
      <c r="M3505">
        <v>5</v>
      </c>
    </row>
    <row r="3506" spans="1:13" x14ac:dyDescent="0.2">
      <c r="A3506" t="s">
        <v>19317</v>
      </c>
      <c r="B3506">
        <v>2026</v>
      </c>
      <c r="C3506">
        <v>4</v>
      </c>
      <c r="D3506">
        <v>2</v>
      </c>
      <c r="E3506" t="s">
        <v>11918</v>
      </c>
      <c r="F3506" t="s">
        <v>13755</v>
      </c>
      <c r="G3506">
        <v>5</v>
      </c>
      <c r="H3506">
        <v>4170</v>
      </c>
      <c r="I3506">
        <v>445</v>
      </c>
      <c r="J3506">
        <v>4615</v>
      </c>
      <c r="K3506">
        <v>79150</v>
      </c>
      <c r="L3506" t="s">
        <v>17204</v>
      </c>
      <c r="M3506">
        <v>4</v>
      </c>
    </row>
    <row r="3507" spans="1:13" x14ac:dyDescent="0.2">
      <c r="A3507" t="s">
        <v>19317</v>
      </c>
      <c r="B3507">
        <v>2026</v>
      </c>
      <c r="C3507">
        <v>4</v>
      </c>
      <c r="D3507">
        <v>1</v>
      </c>
      <c r="E3507" t="s">
        <v>11912</v>
      </c>
      <c r="G3507">
        <v>113</v>
      </c>
      <c r="H3507" t="s">
        <v>8647</v>
      </c>
      <c r="I3507" t="s">
        <v>8647</v>
      </c>
      <c r="J3507">
        <v>800</v>
      </c>
      <c r="K3507" t="s">
        <v>8647</v>
      </c>
      <c r="L3507" t="s">
        <v>17202</v>
      </c>
      <c r="M3507">
        <v>1</v>
      </c>
    </row>
    <row r="3508" spans="1:13" x14ac:dyDescent="0.2">
      <c r="A3508" t="s">
        <v>19318</v>
      </c>
      <c r="B3508">
        <v>2026</v>
      </c>
      <c r="C3508">
        <v>4</v>
      </c>
      <c r="D3508">
        <v>1</v>
      </c>
      <c r="E3508" t="s">
        <v>11912</v>
      </c>
      <c r="G3508">
        <v>113</v>
      </c>
      <c r="H3508" t="s">
        <v>8647</v>
      </c>
      <c r="I3508" t="s">
        <v>8647</v>
      </c>
      <c r="J3508">
        <v>1400</v>
      </c>
      <c r="K3508" t="s">
        <v>8647</v>
      </c>
      <c r="L3508" t="s">
        <v>17202</v>
      </c>
      <c r="M3508">
        <v>1</v>
      </c>
    </row>
    <row r="3509" spans="1:13" x14ac:dyDescent="0.2">
      <c r="A3509" t="s">
        <v>19318</v>
      </c>
      <c r="B3509">
        <v>2026</v>
      </c>
      <c r="C3509">
        <v>4</v>
      </c>
      <c r="D3509">
        <v>2</v>
      </c>
      <c r="E3509" t="s">
        <v>11918</v>
      </c>
      <c r="F3509" t="s">
        <v>13757</v>
      </c>
      <c r="G3509">
        <v>8</v>
      </c>
      <c r="H3509">
        <v>8340</v>
      </c>
      <c r="I3509">
        <v>712</v>
      </c>
      <c r="J3509">
        <v>9052</v>
      </c>
      <c r="K3509">
        <v>124940</v>
      </c>
      <c r="L3509" t="s">
        <v>17204</v>
      </c>
      <c r="M3509">
        <v>4</v>
      </c>
    </row>
    <row r="3510" spans="1:13" x14ac:dyDescent="0.2">
      <c r="A3510" t="s">
        <v>19318</v>
      </c>
      <c r="B3510">
        <v>2026</v>
      </c>
      <c r="C3510">
        <v>4</v>
      </c>
      <c r="D3510">
        <v>3</v>
      </c>
      <c r="E3510" t="s">
        <v>11913</v>
      </c>
      <c r="F3510" t="s">
        <v>13758</v>
      </c>
      <c r="G3510">
        <v>55</v>
      </c>
      <c r="H3510">
        <v>17860</v>
      </c>
      <c r="I3510">
        <v>2935</v>
      </c>
      <c r="J3510">
        <v>20795</v>
      </c>
      <c r="K3510">
        <v>553420</v>
      </c>
      <c r="L3510" t="s">
        <v>17203</v>
      </c>
      <c r="M3510">
        <v>5</v>
      </c>
    </row>
    <row r="3511" spans="1:13" x14ac:dyDescent="0.2">
      <c r="A3511" t="s">
        <v>19319</v>
      </c>
      <c r="B3511">
        <v>2026</v>
      </c>
      <c r="C3511">
        <v>4</v>
      </c>
      <c r="D3511">
        <v>2</v>
      </c>
      <c r="E3511" t="s">
        <v>11913</v>
      </c>
      <c r="F3511" t="s">
        <v>13759</v>
      </c>
      <c r="G3511">
        <v>6</v>
      </c>
      <c r="H3511">
        <v>9780</v>
      </c>
      <c r="I3511">
        <v>10745</v>
      </c>
      <c r="J3511">
        <v>20525</v>
      </c>
      <c r="K3511">
        <v>2081970</v>
      </c>
      <c r="L3511" t="s">
        <v>17203</v>
      </c>
      <c r="M3511">
        <v>5</v>
      </c>
    </row>
    <row r="3512" spans="1:13" x14ac:dyDescent="0.2">
      <c r="A3512" t="s">
        <v>19319</v>
      </c>
      <c r="B3512">
        <v>2026</v>
      </c>
      <c r="C3512">
        <v>4</v>
      </c>
      <c r="D3512">
        <v>1</v>
      </c>
      <c r="E3512" t="s">
        <v>11912</v>
      </c>
      <c r="G3512">
        <v>113</v>
      </c>
      <c r="H3512" t="s">
        <v>8647</v>
      </c>
      <c r="I3512" t="s">
        <v>8647</v>
      </c>
      <c r="J3512">
        <v>1000</v>
      </c>
      <c r="K3512" t="s">
        <v>8647</v>
      </c>
      <c r="L3512" t="s">
        <v>17202</v>
      </c>
      <c r="M3512">
        <v>1</v>
      </c>
    </row>
    <row r="3513" spans="1:13" x14ac:dyDescent="0.2">
      <c r="A3513" t="s">
        <v>19320</v>
      </c>
      <c r="B3513">
        <v>2026</v>
      </c>
      <c r="C3513">
        <v>4</v>
      </c>
      <c r="D3513">
        <v>1</v>
      </c>
      <c r="E3513" t="s">
        <v>11912</v>
      </c>
      <c r="G3513">
        <v>113</v>
      </c>
      <c r="H3513" t="s">
        <v>8647</v>
      </c>
      <c r="I3513" t="s">
        <v>8647</v>
      </c>
      <c r="J3513">
        <v>1400</v>
      </c>
      <c r="K3513" t="s">
        <v>8647</v>
      </c>
      <c r="L3513" t="s">
        <v>17202</v>
      </c>
      <c r="M3513">
        <v>1</v>
      </c>
    </row>
    <row r="3514" spans="1:13" x14ac:dyDescent="0.2">
      <c r="A3514" t="s">
        <v>19320</v>
      </c>
      <c r="B3514">
        <v>2026</v>
      </c>
      <c r="C3514">
        <v>4</v>
      </c>
      <c r="D3514">
        <v>2</v>
      </c>
      <c r="E3514" t="s">
        <v>11913</v>
      </c>
      <c r="F3514" t="s">
        <v>13760</v>
      </c>
      <c r="G3514">
        <v>11</v>
      </c>
      <c r="H3514">
        <v>19210</v>
      </c>
      <c r="I3514">
        <v>7616</v>
      </c>
      <c r="J3514">
        <v>26826</v>
      </c>
      <c r="K3514">
        <v>1463290</v>
      </c>
      <c r="L3514" t="s">
        <v>17203</v>
      </c>
      <c r="M3514">
        <v>5</v>
      </c>
    </row>
    <row r="3515" spans="1:13" x14ac:dyDescent="0.2">
      <c r="A3515" t="s">
        <v>19321</v>
      </c>
      <c r="B3515">
        <v>2026</v>
      </c>
      <c r="C3515">
        <v>4</v>
      </c>
      <c r="D3515">
        <v>3</v>
      </c>
      <c r="E3515" t="s">
        <v>11913</v>
      </c>
      <c r="F3515" t="s">
        <v>13762</v>
      </c>
      <c r="G3515">
        <v>28</v>
      </c>
      <c r="H3515">
        <v>20480</v>
      </c>
      <c r="I3515">
        <v>8099</v>
      </c>
      <c r="J3515">
        <v>28579</v>
      </c>
      <c r="K3515">
        <v>1556120</v>
      </c>
      <c r="L3515" t="s">
        <v>17203</v>
      </c>
      <c r="M3515">
        <v>5</v>
      </c>
    </row>
    <row r="3516" spans="1:13" x14ac:dyDescent="0.2">
      <c r="A3516" t="s">
        <v>19321</v>
      </c>
      <c r="B3516">
        <v>2026</v>
      </c>
      <c r="C3516">
        <v>4</v>
      </c>
      <c r="D3516">
        <v>2</v>
      </c>
      <c r="E3516" t="s">
        <v>11918</v>
      </c>
      <c r="F3516" t="s">
        <v>17295</v>
      </c>
      <c r="G3516">
        <v>8</v>
      </c>
      <c r="H3516">
        <v>3750</v>
      </c>
      <c r="I3516">
        <v>326</v>
      </c>
      <c r="J3516">
        <v>4076</v>
      </c>
      <c r="K3516">
        <v>57290</v>
      </c>
      <c r="L3516" t="s">
        <v>17204</v>
      </c>
      <c r="M3516">
        <v>4</v>
      </c>
    </row>
    <row r="3517" spans="1:13" x14ac:dyDescent="0.2">
      <c r="A3517" t="s">
        <v>19321</v>
      </c>
      <c r="B3517">
        <v>2026</v>
      </c>
      <c r="C3517">
        <v>4</v>
      </c>
      <c r="D3517">
        <v>1</v>
      </c>
      <c r="E3517" t="s">
        <v>11912</v>
      </c>
      <c r="G3517">
        <v>109</v>
      </c>
      <c r="H3517" t="s">
        <v>8647</v>
      </c>
      <c r="I3517" t="s">
        <v>8647</v>
      </c>
      <c r="J3517">
        <v>1400</v>
      </c>
      <c r="K3517" t="s">
        <v>8647</v>
      </c>
      <c r="L3517" t="s">
        <v>17202</v>
      </c>
      <c r="M3517">
        <v>1</v>
      </c>
    </row>
    <row r="3518" spans="1:13" x14ac:dyDescent="0.2">
      <c r="A3518" t="s">
        <v>19322</v>
      </c>
      <c r="B3518">
        <v>2026</v>
      </c>
      <c r="C3518">
        <v>4</v>
      </c>
      <c r="D3518">
        <v>1</v>
      </c>
      <c r="E3518" t="s">
        <v>11912</v>
      </c>
      <c r="G3518">
        <v>113</v>
      </c>
      <c r="H3518" t="s">
        <v>8647</v>
      </c>
      <c r="I3518" t="s">
        <v>8647</v>
      </c>
      <c r="J3518">
        <v>1400</v>
      </c>
      <c r="K3518" t="s">
        <v>8647</v>
      </c>
      <c r="L3518" t="s">
        <v>17202</v>
      </c>
      <c r="M3518">
        <v>1</v>
      </c>
    </row>
    <row r="3519" spans="1:13" x14ac:dyDescent="0.2">
      <c r="A3519" t="s">
        <v>19322</v>
      </c>
      <c r="B3519">
        <v>2026</v>
      </c>
      <c r="C3519">
        <v>4</v>
      </c>
      <c r="D3519">
        <v>2</v>
      </c>
      <c r="E3519" t="s">
        <v>11918</v>
      </c>
      <c r="F3519" t="s">
        <v>13763</v>
      </c>
      <c r="G3519">
        <v>1</v>
      </c>
      <c r="H3519">
        <v>2300</v>
      </c>
      <c r="I3519">
        <v>470</v>
      </c>
      <c r="J3519">
        <v>2770</v>
      </c>
      <c r="K3519">
        <v>52700</v>
      </c>
      <c r="L3519" t="s">
        <v>17204</v>
      </c>
      <c r="M3519">
        <v>4</v>
      </c>
    </row>
    <row r="3520" spans="1:13" x14ac:dyDescent="0.2">
      <c r="A3520" t="s">
        <v>19322</v>
      </c>
      <c r="B3520">
        <v>2026</v>
      </c>
      <c r="C3520">
        <v>4</v>
      </c>
      <c r="D3520">
        <v>3</v>
      </c>
      <c r="E3520" t="s">
        <v>11913</v>
      </c>
      <c r="F3520" t="s">
        <v>13764</v>
      </c>
      <c r="G3520">
        <v>11</v>
      </c>
      <c r="H3520">
        <v>16630</v>
      </c>
      <c r="I3520">
        <v>11691</v>
      </c>
      <c r="J3520">
        <v>28321</v>
      </c>
      <c r="K3520">
        <v>2259220</v>
      </c>
      <c r="L3520" t="s">
        <v>17203</v>
      </c>
      <c r="M3520">
        <v>5</v>
      </c>
    </row>
    <row r="3521" spans="1:13" x14ac:dyDescent="0.2">
      <c r="A3521" t="s">
        <v>19323</v>
      </c>
      <c r="B3521">
        <v>2026</v>
      </c>
      <c r="C3521">
        <v>4</v>
      </c>
      <c r="D3521">
        <v>2</v>
      </c>
      <c r="E3521" t="s">
        <v>11913</v>
      </c>
      <c r="F3521" t="s">
        <v>13765</v>
      </c>
      <c r="G3521">
        <v>24</v>
      </c>
      <c r="H3521">
        <v>20770</v>
      </c>
      <c r="I3521">
        <v>4406</v>
      </c>
      <c r="J3521">
        <v>25176</v>
      </c>
      <c r="K3521">
        <v>836915</v>
      </c>
      <c r="L3521" t="s">
        <v>17203</v>
      </c>
      <c r="M3521">
        <v>5</v>
      </c>
    </row>
    <row r="3522" spans="1:13" x14ac:dyDescent="0.2">
      <c r="A3522" t="s">
        <v>19323</v>
      </c>
      <c r="B3522">
        <v>2026</v>
      </c>
      <c r="C3522">
        <v>4</v>
      </c>
      <c r="D3522">
        <v>1</v>
      </c>
      <c r="E3522" t="s">
        <v>11912</v>
      </c>
      <c r="G3522">
        <v>113</v>
      </c>
      <c r="H3522" t="s">
        <v>8647</v>
      </c>
      <c r="I3522" t="s">
        <v>8647</v>
      </c>
      <c r="J3522">
        <v>1400</v>
      </c>
      <c r="K3522" t="s">
        <v>8647</v>
      </c>
      <c r="L3522" t="s">
        <v>17202</v>
      </c>
      <c r="M3522">
        <v>1</v>
      </c>
    </row>
    <row r="3523" spans="1:13" x14ac:dyDescent="0.2">
      <c r="A3523" t="s">
        <v>19324</v>
      </c>
      <c r="B3523">
        <v>2026</v>
      </c>
      <c r="C3523">
        <v>4</v>
      </c>
      <c r="D3523">
        <v>1</v>
      </c>
      <c r="E3523" t="s">
        <v>11912</v>
      </c>
      <c r="G3523">
        <v>112</v>
      </c>
      <c r="H3523" t="s">
        <v>8647</v>
      </c>
      <c r="I3523" t="s">
        <v>8647</v>
      </c>
      <c r="J3523">
        <v>800</v>
      </c>
      <c r="K3523" t="s">
        <v>8647</v>
      </c>
      <c r="L3523" t="s">
        <v>17202</v>
      </c>
      <c r="M3523">
        <v>1</v>
      </c>
    </row>
    <row r="3524" spans="1:13" x14ac:dyDescent="0.2">
      <c r="A3524" t="s">
        <v>19324</v>
      </c>
      <c r="B3524">
        <v>2026</v>
      </c>
      <c r="C3524">
        <v>4</v>
      </c>
      <c r="D3524">
        <v>2</v>
      </c>
      <c r="E3524" t="s">
        <v>11913</v>
      </c>
      <c r="F3524" t="s">
        <v>13766</v>
      </c>
      <c r="G3524">
        <v>8</v>
      </c>
      <c r="H3524">
        <v>9780</v>
      </c>
      <c r="I3524">
        <v>10683</v>
      </c>
      <c r="J3524">
        <v>20463</v>
      </c>
      <c r="K3524">
        <v>2069930</v>
      </c>
      <c r="L3524" t="s">
        <v>17203</v>
      </c>
      <c r="M3524">
        <v>5</v>
      </c>
    </row>
    <row r="3525" spans="1:13" x14ac:dyDescent="0.2">
      <c r="A3525" t="s">
        <v>19325</v>
      </c>
      <c r="B3525">
        <v>2026</v>
      </c>
      <c r="C3525">
        <v>4</v>
      </c>
      <c r="D3525">
        <v>2</v>
      </c>
      <c r="E3525" t="s">
        <v>11913</v>
      </c>
      <c r="F3525" t="s">
        <v>13767</v>
      </c>
      <c r="G3525">
        <v>69</v>
      </c>
      <c r="H3525">
        <v>7900</v>
      </c>
      <c r="I3525">
        <v>4728</v>
      </c>
      <c r="J3525">
        <v>12628</v>
      </c>
      <c r="K3525">
        <v>912460</v>
      </c>
      <c r="L3525" t="s">
        <v>17203</v>
      </c>
      <c r="M3525">
        <v>5</v>
      </c>
    </row>
    <row r="3526" spans="1:13" x14ac:dyDescent="0.2">
      <c r="A3526" t="s">
        <v>19325</v>
      </c>
      <c r="B3526">
        <v>2026</v>
      </c>
      <c r="C3526">
        <v>4</v>
      </c>
      <c r="D3526">
        <v>1</v>
      </c>
      <c r="E3526" t="s">
        <v>11912</v>
      </c>
      <c r="G3526">
        <v>112</v>
      </c>
      <c r="H3526" t="s">
        <v>8647</v>
      </c>
      <c r="I3526" t="s">
        <v>8647</v>
      </c>
      <c r="J3526">
        <v>1400</v>
      </c>
      <c r="K3526" t="s">
        <v>8647</v>
      </c>
      <c r="L3526" t="s">
        <v>17202</v>
      </c>
      <c r="M3526">
        <v>1</v>
      </c>
    </row>
    <row r="3527" spans="1:13" x14ac:dyDescent="0.2">
      <c r="A3527" t="s">
        <v>19326</v>
      </c>
      <c r="B3527">
        <v>2026</v>
      </c>
      <c r="C3527">
        <v>4</v>
      </c>
      <c r="D3527">
        <v>1</v>
      </c>
      <c r="E3527" t="s">
        <v>11912</v>
      </c>
      <c r="G3527">
        <v>110</v>
      </c>
      <c r="H3527" t="s">
        <v>8647</v>
      </c>
      <c r="I3527" t="s">
        <v>8647</v>
      </c>
      <c r="J3527">
        <v>1400</v>
      </c>
      <c r="K3527" t="s">
        <v>8647</v>
      </c>
      <c r="L3527" t="s">
        <v>17202</v>
      </c>
      <c r="M3527">
        <v>1</v>
      </c>
    </row>
    <row r="3528" spans="1:13" x14ac:dyDescent="0.2">
      <c r="A3528" t="s">
        <v>19327</v>
      </c>
      <c r="B3528">
        <v>2026</v>
      </c>
      <c r="C3528">
        <v>4</v>
      </c>
      <c r="D3528">
        <v>1</v>
      </c>
      <c r="E3528" t="s">
        <v>11912</v>
      </c>
      <c r="G3528">
        <v>112</v>
      </c>
      <c r="H3528" t="s">
        <v>8647</v>
      </c>
      <c r="I3528" t="s">
        <v>8647</v>
      </c>
      <c r="J3528">
        <v>1400</v>
      </c>
      <c r="K3528" t="s">
        <v>8647</v>
      </c>
      <c r="L3528" t="s">
        <v>17202</v>
      </c>
      <c r="M3528">
        <v>1</v>
      </c>
    </row>
    <row r="3529" spans="1:13" x14ac:dyDescent="0.2">
      <c r="A3529" t="s">
        <v>19327</v>
      </c>
      <c r="B3529">
        <v>2026</v>
      </c>
      <c r="C3529">
        <v>4</v>
      </c>
      <c r="D3529">
        <v>3</v>
      </c>
      <c r="E3529" t="s">
        <v>11913</v>
      </c>
      <c r="F3529" t="s">
        <v>13768</v>
      </c>
      <c r="G3529">
        <v>29</v>
      </c>
      <c r="H3529">
        <v>23590</v>
      </c>
      <c r="I3529">
        <v>9304</v>
      </c>
      <c r="J3529">
        <v>32894</v>
      </c>
      <c r="K3529">
        <v>1787620</v>
      </c>
      <c r="L3529" t="s">
        <v>17203</v>
      </c>
      <c r="M3529">
        <v>5</v>
      </c>
    </row>
    <row r="3530" spans="1:13" x14ac:dyDescent="0.2">
      <c r="A3530" t="s">
        <v>19327</v>
      </c>
      <c r="B3530">
        <v>2026</v>
      </c>
      <c r="C3530">
        <v>4</v>
      </c>
      <c r="D3530">
        <v>2</v>
      </c>
      <c r="E3530" t="s">
        <v>11981</v>
      </c>
      <c r="F3530" t="s">
        <v>13769</v>
      </c>
      <c r="G3530">
        <v>1</v>
      </c>
      <c r="H3530">
        <v>3340</v>
      </c>
      <c r="I3530">
        <v>729</v>
      </c>
      <c r="J3530">
        <v>4069</v>
      </c>
      <c r="K3530">
        <v>156660</v>
      </c>
      <c r="L3530" t="s">
        <v>17213</v>
      </c>
      <c r="M3530">
        <v>6</v>
      </c>
    </row>
    <row r="3531" spans="1:13" x14ac:dyDescent="0.2">
      <c r="A3531" t="s">
        <v>19327</v>
      </c>
      <c r="B3531">
        <v>2026</v>
      </c>
      <c r="C3531">
        <v>4</v>
      </c>
      <c r="D3531">
        <v>4</v>
      </c>
      <c r="E3531" t="s">
        <v>11918</v>
      </c>
      <c r="F3531" t="s">
        <v>13770</v>
      </c>
      <c r="G3531">
        <v>5</v>
      </c>
      <c r="H3531">
        <v>8340</v>
      </c>
      <c r="I3531">
        <v>847</v>
      </c>
      <c r="J3531">
        <v>9187</v>
      </c>
      <c r="K3531">
        <v>150170</v>
      </c>
      <c r="L3531" t="s">
        <v>17204</v>
      </c>
      <c r="M3531">
        <v>4</v>
      </c>
    </row>
    <row r="3532" spans="1:13" x14ac:dyDescent="0.2">
      <c r="A3532" t="s">
        <v>19328</v>
      </c>
      <c r="B3532">
        <v>2026</v>
      </c>
      <c r="C3532">
        <v>4</v>
      </c>
      <c r="D3532">
        <v>2</v>
      </c>
      <c r="E3532" t="s">
        <v>11913</v>
      </c>
      <c r="F3532" t="s">
        <v>13771</v>
      </c>
      <c r="G3532">
        <v>27</v>
      </c>
      <c r="H3532">
        <v>13370</v>
      </c>
      <c r="I3532">
        <v>5305</v>
      </c>
      <c r="J3532">
        <v>18675</v>
      </c>
      <c r="K3532">
        <v>1019390</v>
      </c>
      <c r="L3532" t="s">
        <v>17203</v>
      </c>
      <c r="M3532">
        <v>5</v>
      </c>
    </row>
    <row r="3533" spans="1:13" x14ac:dyDescent="0.2">
      <c r="A3533" t="s">
        <v>19328</v>
      </c>
      <c r="B3533">
        <v>2026</v>
      </c>
      <c r="C3533">
        <v>4</v>
      </c>
      <c r="D3533">
        <v>1</v>
      </c>
      <c r="E3533" t="s">
        <v>11912</v>
      </c>
      <c r="G3533">
        <v>112</v>
      </c>
      <c r="H3533" t="s">
        <v>8647</v>
      </c>
      <c r="I3533" t="s">
        <v>8647</v>
      </c>
      <c r="J3533">
        <v>1200</v>
      </c>
      <c r="K3533" t="s">
        <v>8647</v>
      </c>
      <c r="L3533" t="s">
        <v>17202</v>
      </c>
      <c r="M3533">
        <v>1</v>
      </c>
    </row>
    <row r="3534" spans="1:13" x14ac:dyDescent="0.2">
      <c r="A3534" t="s">
        <v>19329</v>
      </c>
      <c r="B3534">
        <v>2026</v>
      </c>
      <c r="C3534">
        <v>4</v>
      </c>
      <c r="D3534">
        <v>1</v>
      </c>
      <c r="E3534" t="s">
        <v>11912</v>
      </c>
      <c r="G3534">
        <v>112</v>
      </c>
      <c r="H3534" t="s">
        <v>8647</v>
      </c>
      <c r="I3534" t="s">
        <v>8647</v>
      </c>
      <c r="J3534">
        <v>1400</v>
      </c>
      <c r="K3534" t="s">
        <v>8647</v>
      </c>
      <c r="L3534" t="s">
        <v>17202</v>
      </c>
      <c r="M3534">
        <v>1</v>
      </c>
    </row>
    <row r="3535" spans="1:13" x14ac:dyDescent="0.2">
      <c r="A3535" t="s">
        <v>19329</v>
      </c>
      <c r="B3535">
        <v>2026</v>
      </c>
      <c r="C3535">
        <v>4</v>
      </c>
      <c r="D3535">
        <v>2</v>
      </c>
      <c r="E3535" t="s">
        <v>11913</v>
      </c>
      <c r="F3535" t="s">
        <v>13772</v>
      </c>
      <c r="G3535">
        <v>35</v>
      </c>
      <c r="H3535">
        <v>13240</v>
      </c>
      <c r="I3535">
        <v>6884</v>
      </c>
      <c r="J3535">
        <v>20124</v>
      </c>
      <c r="K3535">
        <v>1326900</v>
      </c>
      <c r="L3535" t="s">
        <v>17203</v>
      </c>
      <c r="M3535">
        <v>5</v>
      </c>
    </row>
    <row r="3536" spans="1:13" x14ac:dyDescent="0.2">
      <c r="A3536" t="s">
        <v>19330</v>
      </c>
      <c r="B3536">
        <v>2026</v>
      </c>
      <c r="C3536">
        <v>4</v>
      </c>
      <c r="D3536">
        <v>3</v>
      </c>
      <c r="E3536" t="s">
        <v>11913</v>
      </c>
      <c r="F3536" t="s">
        <v>13774</v>
      </c>
      <c r="G3536">
        <v>23</v>
      </c>
      <c r="H3536">
        <v>17750</v>
      </c>
      <c r="I3536">
        <v>9202</v>
      </c>
      <c r="J3536">
        <v>26952</v>
      </c>
      <c r="K3536">
        <v>1773600</v>
      </c>
      <c r="L3536" t="s">
        <v>17203</v>
      </c>
      <c r="M3536">
        <v>5</v>
      </c>
    </row>
    <row r="3537" spans="1:13" x14ac:dyDescent="0.2">
      <c r="A3537" t="s">
        <v>19330</v>
      </c>
      <c r="B3537">
        <v>2026</v>
      </c>
      <c r="C3537">
        <v>4</v>
      </c>
      <c r="D3537">
        <v>2</v>
      </c>
      <c r="E3537" t="s">
        <v>11918</v>
      </c>
      <c r="F3537" t="s">
        <v>13773</v>
      </c>
      <c r="G3537">
        <v>11</v>
      </c>
      <c r="H3537">
        <v>5420</v>
      </c>
      <c r="I3537">
        <v>405</v>
      </c>
      <c r="J3537">
        <v>5825</v>
      </c>
      <c r="K3537">
        <v>70380</v>
      </c>
      <c r="L3537" t="s">
        <v>17204</v>
      </c>
      <c r="M3537">
        <v>4</v>
      </c>
    </row>
    <row r="3538" spans="1:13" x14ac:dyDescent="0.2">
      <c r="A3538" t="s">
        <v>19330</v>
      </c>
      <c r="B3538">
        <v>2026</v>
      </c>
      <c r="C3538">
        <v>4</v>
      </c>
      <c r="D3538">
        <v>1</v>
      </c>
      <c r="E3538" t="s">
        <v>11912</v>
      </c>
      <c r="G3538">
        <v>112</v>
      </c>
      <c r="H3538" t="s">
        <v>8647</v>
      </c>
      <c r="I3538" t="s">
        <v>8647</v>
      </c>
      <c r="J3538">
        <v>1400</v>
      </c>
      <c r="K3538" t="s">
        <v>8647</v>
      </c>
      <c r="L3538" t="s">
        <v>17202</v>
      </c>
      <c r="M3538">
        <v>1</v>
      </c>
    </row>
    <row r="3539" spans="1:13" x14ac:dyDescent="0.2">
      <c r="A3539" t="s">
        <v>19331</v>
      </c>
      <c r="B3539">
        <v>2026</v>
      </c>
      <c r="C3539">
        <v>4</v>
      </c>
      <c r="D3539">
        <v>1</v>
      </c>
      <c r="E3539" t="s">
        <v>11912</v>
      </c>
      <c r="G3539">
        <v>112</v>
      </c>
      <c r="H3539" t="s">
        <v>8647</v>
      </c>
      <c r="I3539" t="s">
        <v>8647</v>
      </c>
      <c r="J3539">
        <v>1000</v>
      </c>
      <c r="K3539" t="s">
        <v>8647</v>
      </c>
      <c r="L3539" t="s">
        <v>17202</v>
      </c>
      <c r="M3539">
        <v>1</v>
      </c>
    </row>
    <row r="3540" spans="1:13" x14ac:dyDescent="0.2">
      <c r="A3540" t="s">
        <v>19332</v>
      </c>
      <c r="B3540">
        <v>2026</v>
      </c>
      <c r="C3540">
        <v>4</v>
      </c>
      <c r="D3540">
        <v>1</v>
      </c>
      <c r="E3540" t="s">
        <v>11912</v>
      </c>
      <c r="G3540">
        <v>112</v>
      </c>
      <c r="H3540" t="s">
        <v>8647</v>
      </c>
      <c r="I3540" t="s">
        <v>8647</v>
      </c>
      <c r="J3540">
        <v>1000</v>
      </c>
      <c r="K3540" t="s">
        <v>8647</v>
      </c>
      <c r="L3540" t="s">
        <v>17202</v>
      </c>
      <c r="M3540">
        <v>1</v>
      </c>
    </row>
    <row r="3541" spans="1:13" x14ac:dyDescent="0.2">
      <c r="A3541" t="s">
        <v>19332</v>
      </c>
      <c r="B3541">
        <v>2026</v>
      </c>
      <c r="C3541">
        <v>4</v>
      </c>
      <c r="D3541">
        <v>2</v>
      </c>
      <c r="E3541" t="s">
        <v>11918</v>
      </c>
      <c r="F3541" t="s">
        <v>13775</v>
      </c>
      <c r="G3541">
        <v>10</v>
      </c>
      <c r="H3541">
        <v>3340</v>
      </c>
      <c r="I3541">
        <v>267</v>
      </c>
      <c r="J3541">
        <v>3607</v>
      </c>
      <c r="K3541">
        <v>46600</v>
      </c>
      <c r="L3541" t="s">
        <v>17204</v>
      </c>
      <c r="M3541">
        <v>4</v>
      </c>
    </row>
    <row r="3542" spans="1:13" x14ac:dyDescent="0.2">
      <c r="A3542" t="s">
        <v>19332</v>
      </c>
      <c r="B3542">
        <v>2026</v>
      </c>
      <c r="C3542">
        <v>4</v>
      </c>
      <c r="D3542">
        <v>3</v>
      </c>
      <c r="E3542" t="s">
        <v>11913</v>
      </c>
      <c r="F3542" t="s">
        <v>13776</v>
      </c>
      <c r="G3542">
        <v>28</v>
      </c>
      <c r="H3542">
        <v>10000</v>
      </c>
      <c r="I3542">
        <v>8831</v>
      </c>
      <c r="J3542">
        <v>18831</v>
      </c>
      <c r="K3542">
        <v>1709160</v>
      </c>
      <c r="L3542" t="s">
        <v>17203</v>
      </c>
      <c r="M3542">
        <v>5</v>
      </c>
    </row>
    <row r="3543" spans="1:13" x14ac:dyDescent="0.2">
      <c r="A3543" t="s">
        <v>19333</v>
      </c>
      <c r="B3543">
        <v>2026</v>
      </c>
      <c r="C3543">
        <v>4</v>
      </c>
      <c r="D3543">
        <v>2</v>
      </c>
      <c r="E3543" t="s">
        <v>11913</v>
      </c>
      <c r="F3543" t="s">
        <v>13777</v>
      </c>
      <c r="G3543">
        <v>29</v>
      </c>
      <c r="H3543">
        <v>8500</v>
      </c>
      <c r="I3543">
        <v>7463</v>
      </c>
      <c r="J3543">
        <v>15963</v>
      </c>
      <c r="K3543">
        <v>1444250</v>
      </c>
      <c r="L3543" t="s">
        <v>17203</v>
      </c>
      <c r="M3543">
        <v>5</v>
      </c>
    </row>
    <row r="3544" spans="1:13" x14ac:dyDescent="0.2">
      <c r="A3544" t="s">
        <v>19333</v>
      </c>
      <c r="B3544">
        <v>2026</v>
      </c>
      <c r="C3544">
        <v>4</v>
      </c>
      <c r="D3544">
        <v>1</v>
      </c>
      <c r="E3544" t="s">
        <v>11912</v>
      </c>
      <c r="G3544">
        <v>112</v>
      </c>
      <c r="H3544" t="s">
        <v>8647</v>
      </c>
      <c r="I3544" t="s">
        <v>8647</v>
      </c>
      <c r="J3544">
        <v>1200</v>
      </c>
      <c r="K3544" t="s">
        <v>8647</v>
      </c>
      <c r="L3544" t="s">
        <v>17202</v>
      </c>
      <c r="M3544">
        <v>1</v>
      </c>
    </row>
    <row r="3545" spans="1:13" x14ac:dyDescent="0.2">
      <c r="A3545" t="s">
        <v>19334</v>
      </c>
      <c r="B3545">
        <v>2026</v>
      </c>
      <c r="C3545">
        <v>4</v>
      </c>
      <c r="D3545">
        <v>1</v>
      </c>
      <c r="E3545" t="s">
        <v>11912</v>
      </c>
      <c r="G3545">
        <v>111</v>
      </c>
      <c r="H3545" t="s">
        <v>8647</v>
      </c>
      <c r="I3545" t="s">
        <v>8647</v>
      </c>
      <c r="J3545">
        <v>1400</v>
      </c>
      <c r="K3545" t="s">
        <v>8647</v>
      </c>
      <c r="L3545" t="s">
        <v>17202</v>
      </c>
      <c r="M3545">
        <v>1</v>
      </c>
    </row>
    <row r="3546" spans="1:13" x14ac:dyDescent="0.2">
      <c r="A3546" t="s">
        <v>19335</v>
      </c>
      <c r="B3546">
        <v>2026</v>
      </c>
      <c r="C3546">
        <v>4</v>
      </c>
      <c r="D3546">
        <v>1</v>
      </c>
      <c r="E3546" t="s">
        <v>11912</v>
      </c>
      <c r="G3546">
        <v>112</v>
      </c>
      <c r="H3546" t="s">
        <v>8647</v>
      </c>
      <c r="I3546" t="s">
        <v>8647</v>
      </c>
      <c r="J3546">
        <v>1400</v>
      </c>
      <c r="K3546" t="s">
        <v>8647</v>
      </c>
      <c r="L3546" t="s">
        <v>17202</v>
      </c>
      <c r="M3546">
        <v>1</v>
      </c>
    </row>
    <row r="3547" spans="1:13" x14ac:dyDescent="0.2">
      <c r="A3547" t="s">
        <v>19335</v>
      </c>
      <c r="B3547">
        <v>2026</v>
      </c>
      <c r="C3547">
        <v>4</v>
      </c>
      <c r="D3547">
        <v>2</v>
      </c>
      <c r="E3547" t="s">
        <v>11981</v>
      </c>
      <c r="F3547" t="s">
        <v>13778</v>
      </c>
      <c r="G3547">
        <v>4</v>
      </c>
      <c r="H3547">
        <v>1780</v>
      </c>
      <c r="I3547">
        <v>360</v>
      </c>
      <c r="J3547">
        <v>2140</v>
      </c>
      <c r="K3547">
        <v>77880</v>
      </c>
      <c r="L3547" t="s">
        <v>17213</v>
      </c>
      <c r="M3547">
        <v>6</v>
      </c>
    </row>
    <row r="3548" spans="1:13" x14ac:dyDescent="0.2">
      <c r="A3548" t="s">
        <v>19336</v>
      </c>
      <c r="B3548">
        <v>2026</v>
      </c>
      <c r="C3548">
        <v>4</v>
      </c>
      <c r="D3548">
        <v>1</v>
      </c>
      <c r="E3548" t="s">
        <v>11912</v>
      </c>
      <c r="G3548">
        <v>112</v>
      </c>
      <c r="H3548" t="s">
        <v>8647</v>
      </c>
      <c r="I3548" t="s">
        <v>8647</v>
      </c>
      <c r="J3548">
        <v>1400</v>
      </c>
      <c r="K3548" t="s">
        <v>8647</v>
      </c>
      <c r="L3548" t="s">
        <v>17202</v>
      </c>
      <c r="M3548">
        <v>1</v>
      </c>
    </row>
    <row r="3549" spans="1:13" x14ac:dyDescent="0.2">
      <c r="A3549" t="s">
        <v>19337</v>
      </c>
      <c r="B3549">
        <v>2026</v>
      </c>
      <c r="C3549">
        <v>4</v>
      </c>
      <c r="D3549">
        <v>1</v>
      </c>
      <c r="E3549" t="s">
        <v>11912</v>
      </c>
      <c r="G3549">
        <v>112</v>
      </c>
      <c r="H3549" t="s">
        <v>8647</v>
      </c>
      <c r="I3549" t="s">
        <v>8647</v>
      </c>
      <c r="J3549">
        <v>1400</v>
      </c>
      <c r="K3549" t="s">
        <v>8647</v>
      </c>
      <c r="L3549" t="s">
        <v>17202</v>
      </c>
      <c r="M3549">
        <v>1</v>
      </c>
    </row>
    <row r="3550" spans="1:13" x14ac:dyDescent="0.2">
      <c r="A3550" t="s">
        <v>19337</v>
      </c>
      <c r="B3550">
        <v>2026</v>
      </c>
      <c r="C3550">
        <v>4</v>
      </c>
      <c r="D3550">
        <v>2</v>
      </c>
      <c r="E3550" t="s">
        <v>11981</v>
      </c>
      <c r="F3550" t="s">
        <v>13779</v>
      </c>
      <c r="G3550">
        <v>4</v>
      </c>
      <c r="H3550">
        <v>3750</v>
      </c>
      <c r="I3550">
        <v>763</v>
      </c>
      <c r="J3550">
        <v>4513</v>
      </c>
      <c r="K3550">
        <v>165000</v>
      </c>
      <c r="L3550" t="s">
        <v>17213</v>
      </c>
      <c r="M3550">
        <v>6</v>
      </c>
    </row>
    <row r="3551" spans="1:13" x14ac:dyDescent="0.2">
      <c r="A3551" t="s">
        <v>19337</v>
      </c>
      <c r="B3551">
        <v>2026</v>
      </c>
      <c r="C3551">
        <v>4</v>
      </c>
      <c r="D3551">
        <v>3</v>
      </c>
      <c r="E3551" t="s">
        <v>11913</v>
      </c>
      <c r="F3551" t="s">
        <v>13780</v>
      </c>
      <c r="G3551">
        <v>7</v>
      </c>
      <c r="H3551">
        <v>5960</v>
      </c>
      <c r="I3551">
        <v>2385</v>
      </c>
      <c r="J3551">
        <v>8345</v>
      </c>
      <c r="K3551">
        <v>458280</v>
      </c>
      <c r="L3551" t="s">
        <v>17203</v>
      </c>
      <c r="M3551">
        <v>5</v>
      </c>
    </row>
    <row r="3552" spans="1:13" x14ac:dyDescent="0.2">
      <c r="A3552" t="s">
        <v>19338</v>
      </c>
      <c r="B3552">
        <v>2026</v>
      </c>
      <c r="C3552">
        <v>4</v>
      </c>
      <c r="D3552">
        <v>1</v>
      </c>
      <c r="E3552" t="s">
        <v>11912</v>
      </c>
      <c r="G3552">
        <v>112</v>
      </c>
      <c r="H3552" t="s">
        <v>8647</v>
      </c>
      <c r="I3552" t="s">
        <v>8647</v>
      </c>
      <c r="J3552">
        <v>1400</v>
      </c>
      <c r="K3552" t="s">
        <v>8647</v>
      </c>
      <c r="L3552" t="s">
        <v>17202</v>
      </c>
      <c r="M3552">
        <v>1</v>
      </c>
    </row>
    <row r="3553" spans="1:13" x14ac:dyDescent="0.2">
      <c r="A3553" t="s">
        <v>19340</v>
      </c>
      <c r="B3553">
        <v>2026</v>
      </c>
      <c r="C3553">
        <v>4</v>
      </c>
      <c r="D3553">
        <v>1</v>
      </c>
      <c r="E3553" t="s">
        <v>11912</v>
      </c>
      <c r="G3553">
        <v>112</v>
      </c>
      <c r="H3553" t="s">
        <v>8647</v>
      </c>
      <c r="I3553" t="s">
        <v>8647</v>
      </c>
      <c r="J3553">
        <v>1000</v>
      </c>
      <c r="K3553" t="s">
        <v>8647</v>
      </c>
      <c r="L3553" t="s">
        <v>17202</v>
      </c>
      <c r="M3553">
        <v>1</v>
      </c>
    </row>
    <row r="3554" spans="1:13" x14ac:dyDescent="0.2">
      <c r="A3554" t="s">
        <v>19340</v>
      </c>
      <c r="B3554">
        <v>2026</v>
      </c>
      <c r="C3554">
        <v>4</v>
      </c>
      <c r="D3554">
        <v>2</v>
      </c>
      <c r="E3554" t="s">
        <v>11913</v>
      </c>
      <c r="F3554" t="s">
        <v>13781</v>
      </c>
      <c r="G3554">
        <v>41</v>
      </c>
      <c r="H3554">
        <v>9000</v>
      </c>
      <c r="I3554">
        <v>7359</v>
      </c>
      <c r="J3554">
        <v>16359</v>
      </c>
      <c r="K3554">
        <v>1423550</v>
      </c>
      <c r="L3554" t="s">
        <v>17203</v>
      </c>
      <c r="M3554">
        <v>5</v>
      </c>
    </row>
    <row r="3555" spans="1:13" x14ac:dyDescent="0.2">
      <c r="A3555" t="s">
        <v>19341</v>
      </c>
      <c r="B3555">
        <v>2026</v>
      </c>
      <c r="C3555">
        <v>4</v>
      </c>
      <c r="D3555">
        <v>2</v>
      </c>
      <c r="E3555" t="s">
        <v>11913</v>
      </c>
      <c r="F3555" t="s">
        <v>13782</v>
      </c>
      <c r="G3555">
        <v>8</v>
      </c>
      <c r="H3555">
        <v>8500</v>
      </c>
      <c r="I3555">
        <v>8371</v>
      </c>
      <c r="J3555">
        <v>16871</v>
      </c>
      <c r="K3555">
        <v>1621020</v>
      </c>
      <c r="L3555" t="s">
        <v>17203</v>
      </c>
      <c r="M3555">
        <v>5</v>
      </c>
    </row>
    <row r="3556" spans="1:13" x14ac:dyDescent="0.2">
      <c r="A3556" t="s">
        <v>19341</v>
      </c>
      <c r="B3556">
        <v>2026</v>
      </c>
      <c r="C3556">
        <v>4</v>
      </c>
      <c r="D3556">
        <v>3</v>
      </c>
      <c r="E3556" t="s">
        <v>11918</v>
      </c>
      <c r="F3556" t="s">
        <v>13783</v>
      </c>
      <c r="G3556">
        <v>4</v>
      </c>
      <c r="H3556">
        <v>4170</v>
      </c>
      <c r="I3556">
        <v>467</v>
      </c>
      <c r="J3556">
        <v>4637</v>
      </c>
      <c r="K3556">
        <v>83320</v>
      </c>
      <c r="L3556" t="s">
        <v>17204</v>
      </c>
      <c r="M3556">
        <v>4</v>
      </c>
    </row>
    <row r="3557" spans="1:13" x14ac:dyDescent="0.2">
      <c r="A3557" t="s">
        <v>19341</v>
      </c>
      <c r="B3557">
        <v>2026</v>
      </c>
      <c r="C3557">
        <v>4</v>
      </c>
      <c r="D3557">
        <v>1</v>
      </c>
      <c r="E3557" t="s">
        <v>11912</v>
      </c>
      <c r="G3557">
        <v>112</v>
      </c>
      <c r="H3557" t="s">
        <v>8647</v>
      </c>
      <c r="I3557" t="s">
        <v>8647</v>
      </c>
      <c r="J3557">
        <v>1000</v>
      </c>
      <c r="K3557" t="s">
        <v>8647</v>
      </c>
      <c r="L3557" t="s">
        <v>17202</v>
      </c>
      <c r="M3557">
        <v>1</v>
      </c>
    </row>
    <row r="3558" spans="1:13" x14ac:dyDescent="0.2">
      <c r="A3558" t="s">
        <v>19342</v>
      </c>
      <c r="B3558">
        <v>2026</v>
      </c>
      <c r="C3558">
        <v>4</v>
      </c>
      <c r="D3558">
        <v>1</v>
      </c>
      <c r="E3558" t="s">
        <v>11912</v>
      </c>
      <c r="G3558">
        <v>109</v>
      </c>
      <c r="H3558" t="s">
        <v>8647</v>
      </c>
      <c r="I3558" t="s">
        <v>8647</v>
      </c>
      <c r="J3558">
        <v>1000</v>
      </c>
      <c r="K3558" t="s">
        <v>8647</v>
      </c>
      <c r="L3558" t="s">
        <v>17202</v>
      </c>
      <c r="M3558">
        <v>1</v>
      </c>
    </row>
    <row r="3559" spans="1:13" x14ac:dyDescent="0.2">
      <c r="A3559" t="s">
        <v>19342</v>
      </c>
      <c r="B3559">
        <v>2026</v>
      </c>
      <c r="C3559">
        <v>4</v>
      </c>
      <c r="D3559">
        <v>2</v>
      </c>
      <c r="E3559" t="s">
        <v>11913</v>
      </c>
      <c r="F3559" t="s">
        <v>13784</v>
      </c>
      <c r="G3559">
        <v>107</v>
      </c>
      <c r="H3559">
        <v>6670</v>
      </c>
      <c r="I3559">
        <v>2679</v>
      </c>
      <c r="J3559">
        <v>9349</v>
      </c>
      <c r="K3559">
        <v>514824</v>
      </c>
      <c r="L3559" t="s">
        <v>17203</v>
      </c>
      <c r="M3559">
        <v>5</v>
      </c>
    </row>
    <row r="3560" spans="1:13" x14ac:dyDescent="0.2">
      <c r="A3560" t="s">
        <v>19343</v>
      </c>
      <c r="B3560">
        <v>2026</v>
      </c>
      <c r="C3560">
        <v>4</v>
      </c>
      <c r="D3560">
        <v>2</v>
      </c>
      <c r="E3560" t="s">
        <v>11913</v>
      </c>
      <c r="F3560" t="s">
        <v>13785</v>
      </c>
      <c r="G3560">
        <v>101</v>
      </c>
      <c r="H3560">
        <v>21190</v>
      </c>
      <c r="I3560">
        <v>2484</v>
      </c>
      <c r="J3560">
        <v>23674</v>
      </c>
      <c r="K3560">
        <v>462420</v>
      </c>
      <c r="L3560" t="s">
        <v>17203</v>
      </c>
      <c r="M3560">
        <v>5</v>
      </c>
    </row>
    <row r="3561" spans="1:13" x14ac:dyDescent="0.2">
      <c r="A3561" t="s">
        <v>19343</v>
      </c>
      <c r="B3561">
        <v>2026</v>
      </c>
      <c r="C3561">
        <v>4</v>
      </c>
      <c r="D3561">
        <v>3</v>
      </c>
      <c r="E3561" t="s">
        <v>11913</v>
      </c>
      <c r="F3561" t="s">
        <v>13786</v>
      </c>
      <c r="G3561">
        <v>10</v>
      </c>
      <c r="H3561">
        <v>4350</v>
      </c>
      <c r="I3561">
        <v>351</v>
      </c>
      <c r="J3561">
        <v>4701</v>
      </c>
      <c r="K3561">
        <v>209372</v>
      </c>
      <c r="L3561" t="s">
        <v>17203</v>
      </c>
      <c r="M3561">
        <v>5</v>
      </c>
    </row>
    <row r="3562" spans="1:13" x14ac:dyDescent="0.2">
      <c r="A3562" t="s">
        <v>19343</v>
      </c>
      <c r="B3562">
        <v>2026</v>
      </c>
      <c r="C3562">
        <v>4</v>
      </c>
      <c r="D3562">
        <v>1</v>
      </c>
      <c r="E3562" t="s">
        <v>11912</v>
      </c>
      <c r="G3562">
        <v>112</v>
      </c>
      <c r="H3562" t="s">
        <v>8647</v>
      </c>
      <c r="I3562" t="s">
        <v>8647</v>
      </c>
      <c r="J3562">
        <v>1400</v>
      </c>
      <c r="K3562" t="s">
        <v>8647</v>
      </c>
      <c r="L3562" t="s">
        <v>17202</v>
      </c>
      <c r="M3562">
        <v>1</v>
      </c>
    </row>
    <row r="3563" spans="1:13" x14ac:dyDescent="0.2">
      <c r="A3563" t="s">
        <v>19344</v>
      </c>
      <c r="B3563">
        <v>2026</v>
      </c>
      <c r="C3563">
        <v>4</v>
      </c>
      <c r="D3563">
        <v>1</v>
      </c>
      <c r="E3563" t="s">
        <v>11912</v>
      </c>
      <c r="G3563">
        <v>112</v>
      </c>
      <c r="H3563" t="s">
        <v>8647</v>
      </c>
      <c r="I3563" t="s">
        <v>8647</v>
      </c>
      <c r="J3563">
        <v>1400</v>
      </c>
      <c r="K3563" t="s">
        <v>8647</v>
      </c>
      <c r="L3563" t="s">
        <v>17202</v>
      </c>
      <c r="M3563">
        <v>1</v>
      </c>
    </row>
    <row r="3564" spans="1:13" x14ac:dyDescent="0.2">
      <c r="A3564" t="s">
        <v>19345</v>
      </c>
      <c r="B3564">
        <v>2026</v>
      </c>
      <c r="C3564">
        <v>4</v>
      </c>
      <c r="D3564">
        <v>1</v>
      </c>
      <c r="E3564" t="s">
        <v>11912</v>
      </c>
      <c r="G3564">
        <v>112</v>
      </c>
      <c r="H3564" t="s">
        <v>8647</v>
      </c>
      <c r="I3564" t="s">
        <v>8647</v>
      </c>
      <c r="J3564">
        <v>600</v>
      </c>
      <c r="K3564" t="s">
        <v>8647</v>
      </c>
      <c r="L3564" t="s">
        <v>17202</v>
      </c>
      <c r="M3564">
        <v>1</v>
      </c>
    </row>
    <row r="3565" spans="1:13" x14ac:dyDescent="0.2">
      <c r="A3565" t="s">
        <v>19345</v>
      </c>
      <c r="B3565">
        <v>2026</v>
      </c>
      <c r="C3565">
        <v>4</v>
      </c>
      <c r="D3565">
        <v>2</v>
      </c>
      <c r="E3565" t="s">
        <v>11913</v>
      </c>
      <c r="F3565" t="s">
        <v>13787</v>
      </c>
      <c r="G3565">
        <v>6</v>
      </c>
      <c r="H3565">
        <v>18190</v>
      </c>
      <c r="I3565">
        <v>12796</v>
      </c>
      <c r="J3565">
        <v>30986</v>
      </c>
      <c r="K3565">
        <v>2472860</v>
      </c>
      <c r="L3565" t="s">
        <v>17203</v>
      </c>
      <c r="M3565">
        <v>5</v>
      </c>
    </row>
    <row r="3566" spans="1:13" x14ac:dyDescent="0.2">
      <c r="A3566" t="s">
        <v>19345</v>
      </c>
      <c r="B3566">
        <v>2026</v>
      </c>
      <c r="C3566">
        <v>4</v>
      </c>
      <c r="D3566">
        <v>3</v>
      </c>
      <c r="E3566" t="s">
        <v>11981</v>
      </c>
      <c r="F3566" t="s">
        <v>13788</v>
      </c>
      <c r="G3566">
        <v>2</v>
      </c>
      <c r="H3566">
        <v>1440</v>
      </c>
      <c r="I3566">
        <v>305</v>
      </c>
      <c r="J3566">
        <v>1745</v>
      </c>
      <c r="K3566">
        <v>66120</v>
      </c>
      <c r="L3566" t="s">
        <v>17213</v>
      </c>
      <c r="M3566">
        <v>6</v>
      </c>
    </row>
    <row r="3567" spans="1:13" x14ac:dyDescent="0.2">
      <c r="A3567" t="s">
        <v>19347</v>
      </c>
      <c r="B3567">
        <v>2026</v>
      </c>
      <c r="C3567">
        <v>4</v>
      </c>
      <c r="D3567">
        <v>1</v>
      </c>
      <c r="E3567" t="s">
        <v>11912</v>
      </c>
      <c r="G3567">
        <v>111</v>
      </c>
      <c r="H3567" t="s">
        <v>8647</v>
      </c>
      <c r="I3567" t="s">
        <v>8647</v>
      </c>
      <c r="J3567">
        <v>1400</v>
      </c>
      <c r="K3567" t="s">
        <v>8647</v>
      </c>
      <c r="L3567" t="s">
        <v>17202</v>
      </c>
      <c r="M3567">
        <v>1</v>
      </c>
    </row>
    <row r="3568" spans="1:13" x14ac:dyDescent="0.2">
      <c r="A3568" t="s">
        <v>19348</v>
      </c>
      <c r="B3568">
        <v>2026</v>
      </c>
      <c r="C3568">
        <v>4</v>
      </c>
      <c r="D3568">
        <v>1</v>
      </c>
      <c r="E3568" t="s">
        <v>11912</v>
      </c>
      <c r="G3568">
        <v>111</v>
      </c>
      <c r="H3568" t="s">
        <v>8647</v>
      </c>
      <c r="I3568" t="s">
        <v>8647</v>
      </c>
      <c r="J3568">
        <v>1400</v>
      </c>
      <c r="K3568" t="s">
        <v>8647</v>
      </c>
      <c r="L3568" t="s">
        <v>17202</v>
      </c>
      <c r="M3568">
        <v>1</v>
      </c>
    </row>
    <row r="3569" spans="1:13" x14ac:dyDescent="0.2">
      <c r="A3569" t="s">
        <v>19349</v>
      </c>
      <c r="B3569">
        <v>2026</v>
      </c>
      <c r="C3569">
        <v>4</v>
      </c>
      <c r="D3569">
        <v>1</v>
      </c>
      <c r="E3569" t="s">
        <v>11912</v>
      </c>
      <c r="G3569">
        <v>108</v>
      </c>
      <c r="H3569" t="s">
        <v>8647</v>
      </c>
      <c r="I3569" t="s">
        <v>8647</v>
      </c>
      <c r="J3569">
        <v>1400</v>
      </c>
      <c r="K3569" t="s">
        <v>8647</v>
      </c>
      <c r="L3569" t="s">
        <v>17202</v>
      </c>
      <c r="M3569">
        <v>1</v>
      </c>
    </row>
    <row r="3570" spans="1:13" x14ac:dyDescent="0.2">
      <c r="A3570" t="s">
        <v>19350</v>
      </c>
      <c r="B3570">
        <v>2026</v>
      </c>
      <c r="C3570">
        <v>4</v>
      </c>
      <c r="D3570">
        <v>1</v>
      </c>
      <c r="E3570" t="s">
        <v>11912</v>
      </c>
      <c r="G3570">
        <v>109</v>
      </c>
      <c r="H3570" t="s">
        <v>8647</v>
      </c>
      <c r="I3570" t="s">
        <v>8647</v>
      </c>
      <c r="J3570">
        <v>1200</v>
      </c>
      <c r="K3570" t="s">
        <v>8647</v>
      </c>
      <c r="L3570" t="s">
        <v>17202</v>
      </c>
      <c r="M3570">
        <v>1</v>
      </c>
    </row>
    <row r="3571" spans="1:13" x14ac:dyDescent="0.2">
      <c r="A3571" t="s">
        <v>19351</v>
      </c>
      <c r="B3571">
        <v>2026</v>
      </c>
      <c r="C3571">
        <v>4</v>
      </c>
      <c r="D3571">
        <v>1</v>
      </c>
      <c r="E3571" t="s">
        <v>11912</v>
      </c>
      <c r="G3571">
        <v>111</v>
      </c>
      <c r="H3571" t="s">
        <v>8647</v>
      </c>
      <c r="I3571" t="s">
        <v>8647</v>
      </c>
      <c r="J3571">
        <v>1400</v>
      </c>
      <c r="K3571" t="s">
        <v>8647</v>
      </c>
      <c r="L3571" t="s">
        <v>17202</v>
      </c>
      <c r="M3571">
        <v>1</v>
      </c>
    </row>
    <row r="3572" spans="1:13" x14ac:dyDescent="0.2">
      <c r="A3572" t="s">
        <v>19352</v>
      </c>
      <c r="B3572">
        <v>2026</v>
      </c>
      <c r="C3572">
        <v>4</v>
      </c>
      <c r="D3572">
        <v>1</v>
      </c>
      <c r="E3572" t="s">
        <v>11912</v>
      </c>
      <c r="G3572">
        <v>111</v>
      </c>
      <c r="H3572" t="s">
        <v>8647</v>
      </c>
      <c r="I3572" t="s">
        <v>8647</v>
      </c>
      <c r="J3572">
        <v>1400</v>
      </c>
      <c r="K3572" t="s">
        <v>8647</v>
      </c>
      <c r="L3572" t="s">
        <v>17202</v>
      </c>
      <c r="M3572">
        <v>1</v>
      </c>
    </row>
    <row r="3573" spans="1:13" x14ac:dyDescent="0.2">
      <c r="A3573" t="s">
        <v>19353</v>
      </c>
      <c r="B3573">
        <v>2026</v>
      </c>
      <c r="C3573">
        <v>4</v>
      </c>
      <c r="D3573">
        <v>1</v>
      </c>
      <c r="E3573" t="s">
        <v>11912</v>
      </c>
      <c r="G3573">
        <v>111</v>
      </c>
      <c r="H3573" t="s">
        <v>8647</v>
      </c>
      <c r="I3573" t="s">
        <v>8647</v>
      </c>
      <c r="J3573">
        <v>1400</v>
      </c>
      <c r="K3573" t="s">
        <v>8647</v>
      </c>
      <c r="L3573" t="s">
        <v>17202</v>
      </c>
      <c r="M3573">
        <v>1</v>
      </c>
    </row>
    <row r="3574" spans="1:13" x14ac:dyDescent="0.2">
      <c r="A3574" t="s">
        <v>19353</v>
      </c>
      <c r="B3574">
        <v>2026</v>
      </c>
      <c r="C3574">
        <v>4</v>
      </c>
      <c r="D3574">
        <v>3</v>
      </c>
      <c r="E3574" t="s">
        <v>11913</v>
      </c>
      <c r="F3574" t="s">
        <v>13790</v>
      </c>
      <c r="G3574">
        <v>9</v>
      </c>
      <c r="H3574">
        <v>5960</v>
      </c>
      <c r="I3574">
        <v>2281</v>
      </c>
      <c r="J3574">
        <v>8241</v>
      </c>
      <c r="K3574">
        <v>438020</v>
      </c>
      <c r="L3574" t="s">
        <v>17203</v>
      </c>
      <c r="M3574">
        <v>5</v>
      </c>
    </row>
    <row r="3575" spans="1:13" x14ac:dyDescent="0.2">
      <c r="A3575" t="s">
        <v>19353</v>
      </c>
      <c r="B3575">
        <v>2026</v>
      </c>
      <c r="C3575">
        <v>4</v>
      </c>
      <c r="D3575">
        <v>2</v>
      </c>
      <c r="E3575" t="s">
        <v>11918</v>
      </c>
      <c r="F3575" t="s">
        <v>13789</v>
      </c>
      <c r="G3575">
        <v>6</v>
      </c>
      <c r="H3575">
        <v>8340</v>
      </c>
      <c r="I3575">
        <v>846</v>
      </c>
      <c r="J3575">
        <v>9186</v>
      </c>
      <c r="K3575">
        <v>149960</v>
      </c>
      <c r="L3575" t="s">
        <v>17204</v>
      </c>
      <c r="M3575">
        <v>4</v>
      </c>
    </row>
    <row r="3576" spans="1:13" x14ac:dyDescent="0.2">
      <c r="A3576" t="s">
        <v>19354</v>
      </c>
      <c r="B3576">
        <v>2026</v>
      </c>
      <c r="C3576">
        <v>4</v>
      </c>
      <c r="D3576">
        <v>1</v>
      </c>
      <c r="E3576" t="s">
        <v>11912</v>
      </c>
      <c r="G3576">
        <v>111</v>
      </c>
      <c r="H3576" t="s">
        <v>8647</v>
      </c>
      <c r="I3576" t="s">
        <v>8647</v>
      </c>
      <c r="J3576">
        <v>1000</v>
      </c>
      <c r="K3576" t="s">
        <v>8647</v>
      </c>
      <c r="L3576" t="s">
        <v>17202</v>
      </c>
      <c r="M3576">
        <v>1</v>
      </c>
    </row>
    <row r="3577" spans="1:13" x14ac:dyDescent="0.2">
      <c r="A3577" t="s">
        <v>19355</v>
      </c>
      <c r="B3577">
        <v>2026</v>
      </c>
      <c r="C3577">
        <v>4</v>
      </c>
      <c r="D3577">
        <v>1</v>
      </c>
      <c r="E3577" t="s">
        <v>11912</v>
      </c>
      <c r="G3577">
        <v>111</v>
      </c>
      <c r="H3577" t="s">
        <v>8647</v>
      </c>
      <c r="I3577" t="s">
        <v>8647</v>
      </c>
      <c r="J3577">
        <v>1400</v>
      </c>
      <c r="K3577" t="s">
        <v>8647</v>
      </c>
      <c r="L3577" t="s">
        <v>17202</v>
      </c>
      <c r="M3577">
        <v>1</v>
      </c>
    </row>
    <row r="3578" spans="1:13" x14ac:dyDescent="0.2">
      <c r="A3578" t="s">
        <v>19356</v>
      </c>
      <c r="B3578">
        <v>2026</v>
      </c>
      <c r="C3578">
        <v>4</v>
      </c>
      <c r="D3578">
        <v>1</v>
      </c>
      <c r="E3578" t="s">
        <v>11912</v>
      </c>
      <c r="G3578">
        <v>111</v>
      </c>
      <c r="H3578" t="s">
        <v>8647</v>
      </c>
      <c r="I3578" t="s">
        <v>8647</v>
      </c>
      <c r="J3578">
        <v>1400</v>
      </c>
      <c r="K3578" t="s">
        <v>8647</v>
      </c>
      <c r="L3578" t="s">
        <v>17202</v>
      </c>
      <c r="M3578">
        <v>1</v>
      </c>
    </row>
    <row r="3579" spans="1:13" x14ac:dyDescent="0.2">
      <c r="A3579" t="s">
        <v>19357</v>
      </c>
      <c r="B3579">
        <v>2026</v>
      </c>
      <c r="C3579">
        <v>4</v>
      </c>
      <c r="D3579">
        <v>1</v>
      </c>
      <c r="E3579" t="s">
        <v>11912</v>
      </c>
      <c r="G3579">
        <v>111</v>
      </c>
      <c r="H3579" t="s">
        <v>8647</v>
      </c>
      <c r="I3579" t="s">
        <v>8647</v>
      </c>
      <c r="J3579">
        <v>1400</v>
      </c>
      <c r="K3579" t="s">
        <v>8647</v>
      </c>
      <c r="L3579" t="s">
        <v>17202</v>
      </c>
      <c r="M3579">
        <v>1</v>
      </c>
    </row>
    <row r="3580" spans="1:13" x14ac:dyDescent="0.2">
      <c r="A3580" t="s">
        <v>19358</v>
      </c>
      <c r="B3580">
        <v>2026</v>
      </c>
      <c r="C3580">
        <v>4</v>
      </c>
      <c r="D3580">
        <v>1</v>
      </c>
      <c r="E3580" t="s">
        <v>11912</v>
      </c>
      <c r="G3580">
        <v>109</v>
      </c>
      <c r="H3580" t="s">
        <v>8647</v>
      </c>
      <c r="I3580" t="s">
        <v>8647</v>
      </c>
      <c r="J3580">
        <v>1200</v>
      </c>
      <c r="K3580" t="s">
        <v>8647</v>
      </c>
      <c r="L3580" t="s">
        <v>17202</v>
      </c>
      <c r="M3580">
        <v>1</v>
      </c>
    </row>
    <row r="3581" spans="1:13" x14ac:dyDescent="0.2">
      <c r="A3581" t="s">
        <v>19358</v>
      </c>
      <c r="B3581">
        <v>2026</v>
      </c>
      <c r="C3581">
        <v>4</v>
      </c>
      <c r="D3581">
        <v>2</v>
      </c>
      <c r="E3581" t="s">
        <v>11913</v>
      </c>
      <c r="F3581" t="s">
        <v>13792</v>
      </c>
      <c r="G3581">
        <v>4</v>
      </c>
      <c r="H3581">
        <v>1970</v>
      </c>
      <c r="I3581">
        <v>557</v>
      </c>
      <c r="J3581">
        <v>2527</v>
      </c>
      <c r="K3581">
        <v>106370</v>
      </c>
      <c r="L3581" t="s">
        <v>17203</v>
      </c>
      <c r="M3581">
        <v>5</v>
      </c>
    </row>
    <row r="3582" spans="1:13" x14ac:dyDescent="0.2">
      <c r="A3582" t="s">
        <v>19359</v>
      </c>
      <c r="B3582">
        <v>2026</v>
      </c>
      <c r="C3582">
        <v>4</v>
      </c>
      <c r="D3582">
        <v>1</v>
      </c>
      <c r="E3582" t="s">
        <v>11912</v>
      </c>
      <c r="G3582">
        <v>110</v>
      </c>
      <c r="H3582" t="s">
        <v>8647</v>
      </c>
      <c r="I3582" t="s">
        <v>8647</v>
      </c>
      <c r="J3582">
        <v>1400</v>
      </c>
      <c r="K3582" t="s">
        <v>8647</v>
      </c>
      <c r="L3582" t="s">
        <v>17202</v>
      </c>
      <c r="M3582">
        <v>1</v>
      </c>
    </row>
    <row r="3583" spans="1:13" x14ac:dyDescent="0.2">
      <c r="A3583" t="s">
        <v>19360</v>
      </c>
      <c r="B3583">
        <v>2026</v>
      </c>
      <c r="C3583">
        <v>4</v>
      </c>
      <c r="D3583">
        <v>1</v>
      </c>
      <c r="E3583" t="s">
        <v>11912</v>
      </c>
      <c r="G3583">
        <v>110</v>
      </c>
      <c r="H3583" t="s">
        <v>8647</v>
      </c>
      <c r="I3583" t="s">
        <v>8647</v>
      </c>
      <c r="J3583">
        <v>1200</v>
      </c>
      <c r="K3583" t="s">
        <v>8647</v>
      </c>
      <c r="L3583" t="s">
        <v>17202</v>
      </c>
      <c r="M3583">
        <v>1</v>
      </c>
    </row>
    <row r="3584" spans="1:13" x14ac:dyDescent="0.2">
      <c r="A3584" t="s">
        <v>19361</v>
      </c>
      <c r="B3584">
        <v>2026</v>
      </c>
      <c r="C3584">
        <v>4</v>
      </c>
      <c r="D3584">
        <v>1</v>
      </c>
      <c r="E3584" t="s">
        <v>11912</v>
      </c>
      <c r="G3584">
        <v>110</v>
      </c>
      <c r="H3584" t="s">
        <v>8647</v>
      </c>
      <c r="I3584" t="s">
        <v>8647</v>
      </c>
      <c r="J3584">
        <v>1400</v>
      </c>
      <c r="K3584" t="s">
        <v>8647</v>
      </c>
      <c r="L3584" t="s">
        <v>17202</v>
      </c>
      <c r="M3584">
        <v>1</v>
      </c>
    </row>
    <row r="3585" spans="1:13" x14ac:dyDescent="0.2">
      <c r="A3585" t="s">
        <v>19361</v>
      </c>
      <c r="B3585">
        <v>2026</v>
      </c>
      <c r="C3585">
        <v>4</v>
      </c>
      <c r="D3585">
        <v>3</v>
      </c>
      <c r="E3585" t="s">
        <v>11913</v>
      </c>
      <c r="F3585" t="s">
        <v>13794</v>
      </c>
      <c r="G3585">
        <v>87</v>
      </c>
      <c r="H3585">
        <v>6670</v>
      </c>
      <c r="I3585">
        <v>1334</v>
      </c>
      <c r="J3585">
        <v>8004</v>
      </c>
      <c r="K3585">
        <v>253060</v>
      </c>
      <c r="L3585" t="s">
        <v>17203</v>
      </c>
      <c r="M3585">
        <v>5</v>
      </c>
    </row>
    <row r="3586" spans="1:13" x14ac:dyDescent="0.2">
      <c r="A3586" t="s">
        <v>19361</v>
      </c>
      <c r="B3586">
        <v>2026</v>
      </c>
      <c r="C3586">
        <v>4</v>
      </c>
      <c r="D3586">
        <v>2</v>
      </c>
      <c r="E3586" t="s">
        <v>11918</v>
      </c>
      <c r="F3586" t="s">
        <v>13793</v>
      </c>
      <c r="G3586">
        <v>18</v>
      </c>
      <c r="H3586">
        <v>8340</v>
      </c>
      <c r="I3586">
        <v>266</v>
      </c>
      <c r="J3586">
        <v>8606</v>
      </c>
      <c r="K3586">
        <v>41540</v>
      </c>
      <c r="L3586" t="s">
        <v>17204</v>
      </c>
      <c r="M3586">
        <v>4</v>
      </c>
    </row>
    <row r="3587" spans="1:13" x14ac:dyDescent="0.2">
      <c r="A3587" t="s">
        <v>19362</v>
      </c>
      <c r="B3587">
        <v>2026</v>
      </c>
      <c r="C3587">
        <v>4</v>
      </c>
      <c r="D3587">
        <v>1</v>
      </c>
      <c r="E3587" t="s">
        <v>11912</v>
      </c>
      <c r="G3587">
        <v>110</v>
      </c>
      <c r="H3587" t="s">
        <v>8647</v>
      </c>
      <c r="I3587" t="s">
        <v>8647</v>
      </c>
      <c r="J3587">
        <v>1400</v>
      </c>
      <c r="K3587" t="s">
        <v>8647</v>
      </c>
      <c r="L3587" t="s">
        <v>17202</v>
      </c>
      <c r="M3587">
        <v>1</v>
      </c>
    </row>
    <row r="3588" spans="1:13" x14ac:dyDescent="0.2">
      <c r="A3588" t="s">
        <v>19363</v>
      </c>
      <c r="B3588">
        <v>2026</v>
      </c>
      <c r="C3588">
        <v>4</v>
      </c>
      <c r="D3588">
        <v>1</v>
      </c>
      <c r="E3588" t="s">
        <v>11912</v>
      </c>
      <c r="G3588">
        <v>110</v>
      </c>
      <c r="H3588" t="s">
        <v>8647</v>
      </c>
      <c r="I3588" t="s">
        <v>8647</v>
      </c>
      <c r="J3588">
        <v>1200</v>
      </c>
      <c r="K3588" t="s">
        <v>8647</v>
      </c>
      <c r="L3588" t="s">
        <v>17202</v>
      </c>
      <c r="M3588">
        <v>1</v>
      </c>
    </row>
    <row r="3589" spans="1:13" x14ac:dyDescent="0.2">
      <c r="A3589" t="s">
        <v>19363</v>
      </c>
      <c r="B3589">
        <v>2026</v>
      </c>
      <c r="C3589">
        <v>4</v>
      </c>
      <c r="D3589">
        <v>3</v>
      </c>
      <c r="E3589" t="s">
        <v>11918</v>
      </c>
      <c r="F3589" t="s">
        <v>13796</v>
      </c>
      <c r="G3589">
        <v>1</v>
      </c>
      <c r="H3589">
        <v>7090</v>
      </c>
      <c r="I3589">
        <v>404</v>
      </c>
      <c r="J3589">
        <v>7494</v>
      </c>
      <c r="K3589">
        <v>155820</v>
      </c>
      <c r="L3589" t="s">
        <v>17204</v>
      </c>
      <c r="M3589">
        <v>4</v>
      </c>
    </row>
    <row r="3590" spans="1:13" x14ac:dyDescent="0.2">
      <c r="A3590" t="s">
        <v>19363</v>
      </c>
      <c r="B3590">
        <v>2026</v>
      </c>
      <c r="C3590">
        <v>4</v>
      </c>
      <c r="D3590">
        <v>2</v>
      </c>
      <c r="E3590" t="s">
        <v>11913</v>
      </c>
      <c r="F3590" t="s">
        <v>13795</v>
      </c>
      <c r="G3590">
        <v>41</v>
      </c>
      <c r="H3590">
        <v>10000</v>
      </c>
      <c r="I3590">
        <v>8148</v>
      </c>
      <c r="J3590">
        <v>18148</v>
      </c>
      <c r="K3590">
        <v>1576160</v>
      </c>
      <c r="L3590" t="s">
        <v>17203</v>
      </c>
      <c r="M3590">
        <v>5</v>
      </c>
    </row>
    <row r="3591" spans="1:13" x14ac:dyDescent="0.2">
      <c r="A3591" t="s">
        <v>19364</v>
      </c>
      <c r="B3591">
        <v>2026</v>
      </c>
      <c r="C3591">
        <v>4</v>
      </c>
      <c r="D3591">
        <v>1</v>
      </c>
      <c r="E3591" t="s">
        <v>11912</v>
      </c>
      <c r="G3591">
        <v>110</v>
      </c>
      <c r="H3591" t="s">
        <v>8647</v>
      </c>
      <c r="I3591" t="s">
        <v>8647</v>
      </c>
      <c r="J3591">
        <v>1400</v>
      </c>
      <c r="K3591" t="s">
        <v>8647</v>
      </c>
      <c r="L3591" t="s">
        <v>17202</v>
      </c>
      <c r="M3591">
        <v>1</v>
      </c>
    </row>
    <row r="3592" spans="1:13" x14ac:dyDescent="0.2">
      <c r="A3592" t="s">
        <v>19365</v>
      </c>
      <c r="B3592">
        <v>2026</v>
      </c>
      <c r="C3592">
        <v>4</v>
      </c>
      <c r="D3592">
        <v>1</v>
      </c>
      <c r="E3592" t="s">
        <v>11912</v>
      </c>
      <c r="G3592">
        <v>110</v>
      </c>
      <c r="H3592" t="s">
        <v>8647</v>
      </c>
      <c r="I3592" t="s">
        <v>8647</v>
      </c>
      <c r="J3592">
        <v>1400</v>
      </c>
      <c r="K3592" t="s">
        <v>8647</v>
      </c>
      <c r="L3592" t="s">
        <v>17202</v>
      </c>
      <c r="M3592">
        <v>1</v>
      </c>
    </row>
    <row r="3593" spans="1:13" x14ac:dyDescent="0.2">
      <c r="A3593" t="s">
        <v>19366</v>
      </c>
      <c r="B3593">
        <v>2026</v>
      </c>
      <c r="C3593">
        <v>4</v>
      </c>
      <c r="D3593">
        <v>1</v>
      </c>
      <c r="E3593" t="s">
        <v>11912</v>
      </c>
      <c r="G3593">
        <v>110</v>
      </c>
      <c r="H3593" t="s">
        <v>8647</v>
      </c>
      <c r="I3593" t="s">
        <v>8647</v>
      </c>
      <c r="J3593">
        <v>1400</v>
      </c>
      <c r="K3593" t="s">
        <v>8647</v>
      </c>
      <c r="L3593" t="s">
        <v>17202</v>
      </c>
      <c r="M3593">
        <v>1</v>
      </c>
    </row>
    <row r="3594" spans="1:13" x14ac:dyDescent="0.2">
      <c r="A3594" t="s">
        <v>19366</v>
      </c>
      <c r="B3594">
        <v>2026</v>
      </c>
      <c r="C3594">
        <v>4</v>
      </c>
      <c r="D3594">
        <v>2</v>
      </c>
      <c r="E3594" t="s">
        <v>11918</v>
      </c>
      <c r="F3594" t="s">
        <v>13797</v>
      </c>
      <c r="G3594">
        <v>3</v>
      </c>
      <c r="H3594">
        <v>8340</v>
      </c>
      <c r="I3594">
        <v>935</v>
      </c>
      <c r="J3594">
        <v>9275</v>
      </c>
      <c r="K3594">
        <v>166640</v>
      </c>
      <c r="L3594" t="s">
        <v>17204</v>
      </c>
      <c r="M3594">
        <v>4</v>
      </c>
    </row>
    <row r="3595" spans="1:13" x14ac:dyDescent="0.2">
      <c r="A3595" t="s">
        <v>19367</v>
      </c>
      <c r="B3595">
        <v>2026</v>
      </c>
      <c r="C3595">
        <v>4</v>
      </c>
      <c r="D3595">
        <v>2</v>
      </c>
      <c r="E3595" t="s">
        <v>11913</v>
      </c>
      <c r="F3595" t="s">
        <v>13798</v>
      </c>
      <c r="G3595">
        <v>72</v>
      </c>
      <c r="H3595">
        <v>5960</v>
      </c>
      <c r="I3595">
        <v>413</v>
      </c>
      <c r="J3595">
        <v>6373</v>
      </c>
      <c r="K3595">
        <v>74348.75</v>
      </c>
      <c r="L3595" t="s">
        <v>17203</v>
      </c>
      <c r="M3595">
        <v>5</v>
      </c>
    </row>
    <row r="3596" spans="1:13" x14ac:dyDescent="0.2">
      <c r="A3596" t="s">
        <v>19367</v>
      </c>
      <c r="B3596">
        <v>2026</v>
      </c>
      <c r="C3596">
        <v>4</v>
      </c>
      <c r="D3596">
        <v>1</v>
      </c>
      <c r="E3596" t="s">
        <v>11912</v>
      </c>
      <c r="G3596">
        <v>110</v>
      </c>
      <c r="H3596" t="s">
        <v>8647</v>
      </c>
      <c r="I3596" t="s">
        <v>8647</v>
      </c>
      <c r="J3596">
        <v>1400</v>
      </c>
      <c r="K3596" t="s">
        <v>8647</v>
      </c>
      <c r="L3596" t="s">
        <v>17202</v>
      </c>
      <c r="M3596">
        <v>1</v>
      </c>
    </row>
    <row r="3597" spans="1:13" x14ac:dyDescent="0.2">
      <c r="A3597" t="s">
        <v>19368</v>
      </c>
      <c r="B3597">
        <v>2026</v>
      </c>
      <c r="C3597">
        <v>4</v>
      </c>
      <c r="D3597">
        <v>1</v>
      </c>
      <c r="E3597" t="s">
        <v>11912</v>
      </c>
      <c r="G3597">
        <v>110</v>
      </c>
      <c r="H3597" t="s">
        <v>8647</v>
      </c>
      <c r="I3597" t="s">
        <v>8647</v>
      </c>
      <c r="J3597">
        <v>1000</v>
      </c>
      <c r="K3597" t="s">
        <v>8647</v>
      </c>
      <c r="L3597" t="s">
        <v>17202</v>
      </c>
      <c r="M3597">
        <v>1</v>
      </c>
    </row>
    <row r="3598" spans="1:13" x14ac:dyDescent="0.2">
      <c r="A3598" t="s">
        <v>19368</v>
      </c>
      <c r="B3598">
        <v>2026</v>
      </c>
      <c r="C3598">
        <v>4</v>
      </c>
      <c r="D3598">
        <v>2</v>
      </c>
      <c r="E3598" t="s">
        <v>11913</v>
      </c>
      <c r="F3598" t="s">
        <v>13799</v>
      </c>
      <c r="G3598">
        <v>32</v>
      </c>
      <c r="H3598">
        <v>5960</v>
      </c>
      <c r="I3598">
        <v>1592</v>
      </c>
      <c r="J3598">
        <v>7552</v>
      </c>
      <c r="K3598">
        <v>303920</v>
      </c>
      <c r="L3598" t="s">
        <v>17203</v>
      </c>
      <c r="M3598">
        <v>5</v>
      </c>
    </row>
    <row r="3599" spans="1:13" x14ac:dyDescent="0.2">
      <c r="A3599" t="s">
        <v>19369</v>
      </c>
      <c r="B3599">
        <v>2026</v>
      </c>
      <c r="C3599">
        <v>4</v>
      </c>
      <c r="D3599">
        <v>1</v>
      </c>
      <c r="E3599" t="s">
        <v>11912</v>
      </c>
      <c r="G3599">
        <v>110</v>
      </c>
      <c r="H3599" t="s">
        <v>8647</v>
      </c>
      <c r="I3599" t="s">
        <v>8647</v>
      </c>
      <c r="J3599">
        <v>1400</v>
      </c>
      <c r="K3599" t="s">
        <v>8647</v>
      </c>
      <c r="L3599" t="s">
        <v>17202</v>
      </c>
      <c r="M3599">
        <v>1</v>
      </c>
    </row>
    <row r="3600" spans="1:13" x14ac:dyDescent="0.2">
      <c r="A3600" t="s">
        <v>19370</v>
      </c>
      <c r="B3600">
        <v>2026</v>
      </c>
      <c r="C3600">
        <v>4</v>
      </c>
      <c r="D3600">
        <v>1</v>
      </c>
      <c r="E3600" t="s">
        <v>11912</v>
      </c>
      <c r="G3600">
        <v>110</v>
      </c>
      <c r="H3600" t="s">
        <v>8647</v>
      </c>
      <c r="I3600" t="s">
        <v>8647</v>
      </c>
      <c r="J3600">
        <v>1200</v>
      </c>
      <c r="K3600" t="s">
        <v>8647</v>
      </c>
      <c r="L3600" t="s">
        <v>17202</v>
      </c>
      <c r="M3600">
        <v>1</v>
      </c>
    </row>
    <row r="3601" spans="1:13" x14ac:dyDescent="0.2">
      <c r="A3601" t="s">
        <v>19370</v>
      </c>
      <c r="B3601">
        <v>2026</v>
      </c>
      <c r="C3601">
        <v>4</v>
      </c>
      <c r="D3601">
        <v>2</v>
      </c>
      <c r="E3601" t="s">
        <v>11913</v>
      </c>
      <c r="F3601" t="s">
        <v>13800</v>
      </c>
      <c r="G3601">
        <v>3</v>
      </c>
      <c r="H3601">
        <v>14370</v>
      </c>
      <c r="I3601">
        <v>13644</v>
      </c>
      <c r="J3601">
        <v>28014</v>
      </c>
      <c r="K3601">
        <v>2641570</v>
      </c>
      <c r="L3601" t="s">
        <v>17203</v>
      </c>
      <c r="M3601">
        <v>5</v>
      </c>
    </row>
    <row r="3602" spans="1:13" x14ac:dyDescent="0.2">
      <c r="A3602" t="s">
        <v>19372</v>
      </c>
      <c r="B3602">
        <v>2026</v>
      </c>
      <c r="C3602">
        <v>4</v>
      </c>
      <c r="D3602">
        <v>4</v>
      </c>
      <c r="E3602" t="s">
        <v>11913</v>
      </c>
      <c r="F3602" t="s">
        <v>13803</v>
      </c>
      <c r="G3602">
        <v>43</v>
      </c>
      <c r="H3602">
        <v>20000</v>
      </c>
      <c r="I3602">
        <v>2983</v>
      </c>
      <c r="J3602">
        <v>22983</v>
      </c>
      <c r="K3602">
        <v>560770</v>
      </c>
      <c r="L3602" t="s">
        <v>17203</v>
      </c>
      <c r="M3602">
        <v>5</v>
      </c>
    </row>
    <row r="3603" spans="1:13" x14ac:dyDescent="0.2">
      <c r="A3603" t="s">
        <v>19372</v>
      </c>
      <c r="B3603">
        <v>2026</v>
      </c>
      <c r="C3603">
        <v>4</v>
      </c>
      <c r="D3603">
        <v>2</v>
      </c>
      <c r="E3603" t="s">
        <v>11981</v>
      </c>
      <c r="F3603" t="s">
        <v>13801</v>
      </c>
      <c r="G3603">
        <v>23</v>
      </c>
      <c r="H3603">
        <v>2090</v>
      </c>
      <c r="I3603">
        <v>244</v>
      </c>
      <c r="J3603">
        <v>2334</v>
      </c>
      <c r="K3603">
        <v>51930</v>
      </c>
      <c r="L3603" t="s">
        <v>17213</v>
      </c>
      <c r="M3603">
        <v>6</v>
      </c>
    </row>
    <row r="3604" spans="1:13" x14ac:dyDescent="0.2">
      <c r="A3604" t="s">
        <v>19372</v>
      </c>
      <c r="B3604">
        <v>2026</v>
      </c>
      <c r="C3604">
        <v>4</v>
      </c>
      <c r="D3604">
        <v>3</v>
      </c>
      <c r="E3604" t="s">
        <v>11918</v>
      </c>
      <c r="F3604" t="s">
        <v>13802</v>
      </c>
      <c r="G3604">
        <v>6</v>
      </c>
      <c r="H3604">
        <v>4590</v>
      </c>
      <c r="I3604">
        <v>443</v>
      </c>
      <c r="J3604">
        <v>5033</v>
      </c>
      <c r="K3604">
        <v>78290</v>
      </c>
      <c r="L3604" t="s">
        <v>17204</v>
      </c>
      <c r="M3604">
        <v>4</v>
      </c>
    </row>
    <row r="3605" spans="1:13" x14ac:dyDescent="0.2">
      <c r="A3605" t="s">
        <v>19372</v>
      </c>
      <c r="B3605">
        <v>2026</v>
      </c>
      <c r="C3605">
        <v>4</v>
      </c>
      <c r="D3605">
        <v>1</v>
      </c>
      <c r="E3605" t="s">
        <v>11912</v>
      </c>
      <c r="G3605">
        <v>110</v>
      </c>
      <c r="H3605" t="s">
        <v>8647</v>
      </c>
      <c r="I3605" t="s">
        <v>8647</v>
      </c>
      <c r="J3605">
        <v>600</v>
      </c>
      <c r="K3605" t="s">
        <v>8647</v>
      </c>
      <c r="L3605" t="s">
        <v>17202</v>
      </c>
      <c r="M3605">
        <v>1</v>
      </c>
    </row>
    <row r="3606" spans="1:13" x14ac:dyDescent="0.2">
      <c r="A3606" t="s">
        <v>19373</v>
      </c>
      <c r="B3606">
        <v>2026</v>
      </c>
      <c r="C3606">
        <v>4</v>
      </c>
      <c r="D3606">
        <v>1</v>
      </c>
      <c r="E3606" t="s">
        <v>11912</v>
      </c>
      <c r="G3606">
        <v>109</v>
      </c>
      <c r="H3606" t="s">
        <v>8647</v>
      </c>
      <c r="I3606" t="s">
        <v>8647</v>
      </c>
      <c r="J3606">
        <v>1000</v>
      </c>
      <c r="K3606" t="s">
        <v>8647</v>
      </c>
      <c r="L3606" t="s">
        <v>17202</v>
      </c>
      <c r="M3606">
        <v>1</v>
      </c>
    </row>
    <row r="3607" spans="1:13" x14ac:dyDescent="0.2">
      <c r="A3607" t="s">
        <v>19374</v>
      </c>
      <c r="B3607">
        <v>2026</v>
      </c>
      <c r="C3607">
        <v>4</v>
      </c>
      <c r="D3607">
        <v>1</v>
      </c>
      <c r="E3607" t="s">
        <v>11912</v>
      </c>
      <c r="G3607">
        <v>110</v>
      </c>
      <c r="H3607" t="s">
        <v>8647</v>
      </c>
      <c r="I3607" t="s">
        <v>8647</v>
      </c>
      <c r="J3607">
        <v>1400</v>
      </c>
      <c r="K3607" t="s">
        <v>8647</v>
      </c>
      <c r="L3607" t="s">
        <v>17202</v>
      </c>
      <c r="M3607">
        <v>1</v>
      </c>
    </row>
    <row r="3608" spans="1:13" x14ac:dyDescent="0.2">
      <c r="A3608" t="s">
        <v>19375</v>
      </c>
      <c r="B3608">
        <v>2026</v>
      </c>
      <c r="C3608">
        <v>4</v>
      </c>
      <c r="D3608">
        <v>1</v>
      </c>
      <c r="E3608" t="s">
        <v>11912</v>
      </c>
      <c r="G3608">
        <v>110</v>
      </c>
      <c r="H3608" t="s">
        <v>8647</v>
      </c>
      <c r="I3608" t="s">
        <v>8647</v>
      </c>
      <c r="J3608">
        <v>1400</v>
      </c>
      <c r="K3608" t="s">
        <v>8647</v>
      </c>
      <c r="L3608" t="s">
        <v>17202</v>
      </c>
      <c r="M3608">
        <v>1</v>
      </c>
    </row>
    <row r="3609" spans="1:13" x14ac:dyDescent="0.2">
      <c r="A3609" t="s">
        <v>19376</v>
      </c>
      <c r="B3609">
        <v>2026</v>
      </c>
      <c r="C3609">
        <v>4</v>
      </c>
      <c r="D3609">
        <v>1</v>
      </c>
      <c r="E3609" t="s">
        <v>11912</v>
      </c>
      <c r="G3609">
        <v>110</v>
      </c>
      <c r="H3609" t="s">
        <v>8647</v>
      </c>
      <c r="I3609" t="s">
        <v>8647</v>
      </c>
      <c r="J3609">
        <v>1400</v>
      </c>
      <c r="K3609" t="s">
        <v>8647</v>
      </c>
      <c r="L3609" t="s">
        <v>17202</v>
      </c>
      <c r="M3609">
        <v>1</v>
      </c>
    </row>
    <row r="3610" spans="1:13" x14ac:dyDescent="0.2">
      <c r="A3610" t="s">
        <v>19376</v>
      </c>
      <c r="B3610">
        <v>2026</v>
      </c>
      <c r="C3610">
        <v>4</v>
      </c>
      <c r="D3610">
        <v>2</v>
      </c>
      <c r="E3610" t="s">
        <v>11913</v>
      </c>
      <c r="F3610" t="s">
        <v>13804</v>
      </c>
      <c r="G3610">
        <v>33</v>
      </c>
      <c r="H3610">
        <v>28000</v>
      </c>
      <c r="I3610">
        <v>2443</v>
      </c>
      <c r="J3610">
        <v>30443</v>
      </c>
      <c r="K3610">
        <v>447660</v>
      </c>
      <c r="L3610" t="s">
        <v>17203</v>
      </c>
      <c r="M3610">
        <v>5</v>
      </c>
    </row>
    <row r="3611" spans="1:13" x14ac:dyDescent="0.2">
      <c r="A3611" t="s">
        <v>19377</v>
      </c>
      <c r="B3611">
        <v>2026</v>
      </c>
      <c r="C3611">
        <v>4</v>
      </c>
      <c r="D3611">
        <v>3</v>
      </c>
      <c r="E3611" t="s">
        <v>11913</v>
      </c>
      <c r="F3611" t="s">
        <v>13806</v>
      </c>
      <c r="G3611">
        <v>106</v>
      </c>
      <c r="H3611">
        <v>9800</v>
      </c>
      <c r="I3611">
        <v>5034</v>
      </c>
      <c r="J3611">
        <v>14834</v>
      </c>
      <c r="K3611">
        <v>970200</v>
      </c>
      <c r="L3611" t="s">
        <v>17203</v>
      </c>
      <c r="M3611">
        <v>5</v>
      </c>
    </row>
    <row r="3612" spans="1:13" x14ac:dyDescent="0.2">
      <c r="A3612" t="s">
        <v>19377</v>
      </c>
      <c r="B3612">
        <v>2026</v>
      </c>
      <c r="C3612">
        <v>4</v>
      </c>
      <c r="D3612">
        <v>2</v>
      </c>
      <c r="E3612" t="s">
        <v>11918</v>
      </c>
      <c r="F3612" t="s">
        <v>17296</v>
      </c>
      <c r="G3612">
        <v>5</v>
      </c>
      <c r="H3612">
        <v>8340</v>
      </c>
      <c r="I3612">
        <v>846</v>
      </c>
      <c r="J3612">
        <v>9186</v>
      </c>
      <c r="K3612">
        <v>149960</v>
      </c>
      <c r="L3612" t="s">
        <v>17204</v>
      </c>
      <c r="M3612">
        <v>4</v>
      </c>
    </row>
    <row r="3613" spans="1:13" x14ac:dyDescent="0.2">
      <c r="A3613" t="s">
        <v>19377</v>
      </c>
      <c r="B3613">
        <v>2026</v>
      </c>
      <c r="C3613">
        <v>4</v>
      </c>
      <c r="D3613">
        <v>1</v>
      </c>
      <c r="E3613" t="s">
        <v>11912</v>
      </c>
      <c r="G3613">
        <v>110</v>
      </c>
      <c r="H3613" t="s">
        <v>8647</v>
      </c>
      <c r="I3613" t="s">
        <v>8647</v>
      </c>
      <c r="J3613">
        <v>1400</v>
      </c>
      <c r="K3613" t="s">
        <v>8647</v>
      </c>
      <c r="L3613" t="s">
        <v>17202</v>
      </c>
      <c r="M3613">
        <v>1</v>
      </c>
    </row>
    <row r="3614" spans="1:13" x14ac:dyDescent="0.2">
      <c r="A3614" t="s">
        <v>19379</v>
      </c>
      <c r="B3614">
        <v>2026</v>
      </c>
      <c r="C3614">
        <v>4</v>
      </c>
      <c r="D3614">
        <v>1</v>
      </c>
      <c r="E3614" t="s">
        <v>11912</v>
      </c>
      <c r="G3614">
        <v>110</v>
      </c>
      <c r="H3614" t="s">
        <v>8647</v>
      </c>
      <c r="I3614" t="s">
        <v>8647</v>
      </c>
      <c r="J3614">
        <v>1400</v>
      </c>
      <c r="K3614" t="s">
        <v>8647</v>
      </c>
      <c r="L3614" t="s">
        <v>17202</v>
      </c>
      <c r="M3614">
        <v>1</v>
      </c>
    </row>
    <row r="3615" spans="1:13" x14ac:dyDescent="0.2">
      <c r="A3615" t="s">
        <v>19380</v>
      </c>
      <c r="B3615">
        <v>2026</v>
      </c>
      <c r="C3615">
        <v>4</v>
      </c>
      <c r="D3615">
        <v>1</v>
      </c>
      <c r="E3615" t="s">
        <v>11912</v>
      </c>
      <c r="G3615">
        <v>110</v>
      </c>
      <c r="H3615" t="s">
        <v>8647</v>
      </c>
      <c r="I3615" t="s">
        <v>8647</v>
      </c>
      <c r="J3615">
        <v>800</v>
      </c>
      <c r="K3615" t="s">
        <v>8647</v>
      </c>
      <c r="L3615" t="s">
        <v>17202</v>
      </c>
      <c r="M3615">
        <v>1</v>
      </c>
    </row>
    <row r="3616" spans="1:13" x14ac:dyDescent="0.2">
      <c r="A3616" t="s">
        <v>19380</v>
      </c>
      <c r="B3616">
        <v>2026</v>
      </c>
      <c r="C3616">
        <v>4</v>
      </c>
      <c r="D3616">
        <v>2</v>
      </c>
      <c r="E3616" t="s">
        <v>11981</v>
      </c>
      <c r="F3616" t="s">
        <v>13807</v>
      </c>
      <c r="G3616">
        <v>1</v>
      </c>
      <c r="H3616">
        <v>2500</v>
      </c>
      <c r="I3616">
        <v>765</v>
      </c>
      <c r="J3616">
        <v>3265</v>
      </c>
      <c r="K3616">
        <v>117500</v>
      </c>
      <c r="L3616" t="s">
        <v>17213</v>
      </c>
      <c r="M3616">
        <v>6</v>
      </c>
    </row>
    <row r="3617" spans="1:13" x14ac:dyDescent="0.2">
      <c r="A3617" t="s">
        <v>19382</v>
      </c>
      <c r="B3617">
        <v>2026</v>
      </c>
      <c r="C3617">
        <v>4</v>
      </c>
      <c r="D3617">
        <v>2</v>
      </c>
      <c r="E3617" t="s">
        <v>11913</v>
      </c>
      <c r="F3617" t="s">
        <v>13808</v>
      </c>
      <c r="G3617">
        <v>21</v>
      </c>
      <c r="H3617">
        <v>11470</v>
      </c>
      <c r="I3617">
        <v>11572</v>
      </c>
      <c r="J3617">
        <v>23042</v>
      </c>
      <c r="K3617">
        <v>2241210</v>
      </c>
      <c r="L3617" t="s">
        <v>17203</v>
      </c>
      <c r="M3617">
        <v>5</v>
      </c>
    </row>
    <row r="3618" spans="1:13" x14ac:dyDescent="0.2">
      <c r="A3618" t="s">
        <v>19382</v>
      </c>
      <c r="B3618">
        <v>2026</v>
      </c>
      <c r="C3618">
        <v>4</v>
      </c>
      <c r="D3618">
        <v>1</v>
      </c>
      <c r="E3618" t="s">
        <v>11912</v>
      </c>
      <c r="G3618">
        <v>110</v>
      </c>
      <c r="H3618" t="s">
        <v>8647</v>
      </c>
      <c r="I3618" t="s">
        <v>8647</v>
      </c>
      <c r="J3618">
        <v>1400</v>
      </c>
      <c r="K3618" t="s">
        <v>8647</v>
      </c>
      <c r="L3618" t="s">
        <v>17202</v>
      </c>
      <c r="M3618">
        <v>1</v>
      </c>
    </row>
    <row r="3619" spans="1:13" x14ac:dyDescent="0.2">
      <c r="A3619" t="s">
        <v>19383</v>
      </c>
      <c r="B3619">
        <v>2026</v>
      </c>
      <c r="C3619">
        <v>4</v>
      </c>
      <c r="D3619">
        <v>1</v>
      </c>
      <c r="E3619" t="s">
        <v>11912</v>
      </c>
      <c r="G3619">
        <v>110</v>
      </c>
      <c r="H3619" t="s">
        <v>8647</v>
      </c>
      <c r="I3619" t="s">
        <v>8647</v>
      </c>
      <c r="J3619">
        <v>1400</v>
      </c>
      <c r="K3619" t="s">
        <v>8647</v>
      </c>
      <c r="L3619" t="s">
        <v>17202</v>
      </c>
      <c r="M3619">
        <v>1</v>
      </c>
    </row>
    <row r="3620" spans="1:13" x14ac:dyDescent="0.2">
      <c r="A3620" t="s">
        <v>19383</v>
      </c>
      <c r="B3620">
        <v>2026</v>
      </c>
      <c r="C3620">
        <v>4</v>
      </c>
      <c r="D3620">
        <v>2</v>
      </c>
      <c r="E3620" t="s">
        <v>11918</v>
      </c>
      <c r="F3620" t="s">
        <v>13809</v>
      </c>
      <c r="G3620">
        <v>2</v>
      </c>
      <c r="H3620">
        <v>8340</v>
      </c>
      <c r="I3620">
        <v>979</v>
      </c>
      <c r="J3620">
        <v>9319</v>
      </c>
      <c r="K3620">
        <v>174980</v>
      </c>
      <c r="L3620" t="s">
        <v>17204</v>
      </c>
      <c r="M3620">
        <v>4</v>
      </c>
    </row>
    <row r="3621" spans="1:13" x14ac:dyDescent="0.2">
      <c r="A3621" t="s">
        <v>19384</v>
      </c>
      <c r="B3621">
        <v>2026</v>
      </c>
      <c r="C3621">
        <v>4</v>
      </c>
      <c r="D3621">
        <v>1</v>
      </c>
      <c r="E3621" t="s">
        <v>11912</v>
      </c>
      <c r="G3621">
        <v>110</v>
      </c>
      <c r="H3621" t="s">
        <v>8647</v>
      </c>
      <c r="I3621" t="s">
        <v>8647</v>
      </c>
      <c r="J3621">
        <v>1400</v>
      </c>
      <c r="K3621" t="s">
        <v>8647</v>
      </c>
      <c r="L3621" t="s">
        <v>17202</v>
      </c>
      <c r="M3621">
        <v>1</v>
      </c>
    </row>
    <row r="3622" spans="1:13" x14ac:dyDescent="0.2">
      <c r="A3622" t="s">
        <v>19385</v>
      </c>
      <c r="B3622">
        <v>2026</v>
      </c>
      <c r="C3622">
        <v>4</v>
      </c>
      <c r="D3622">
        <v>1</v>
      </c>
      <c r="E3622" t="s">
        <v>11912</v>
      </c>
      <c r="G3622">
        <v>104</v>
      </c>
      <c r="H3622" t="s">
        <v>8647</v>
      </c>
      <c r="I3622" t="s">
        <v>8647</v>
      </c>
      <c r="J3622">
        <v>1000</v>
      </c>
      <c r="K3622" t="s">
        <v>8647</v>
      </c>
      <c r="L3622" t="s">
        <v>17202</v>
      </c>
      <c r="M3622">
        <v>1</v>
      </c>
    </row>
    <row r="3623" spans="1:13" x14ac:dyDescent="0.2">
      <c r="A3623" t="s">
        <v>19386</v>
      </c>
      <c r="B3623">
        <v>2026</v>
      </c>
      <c r="C3623">
        <v>4</v>
      </c>
      <c r="D3623">
        <v>1</v>
      </c>
      <c r="E3623" t="s">
        <v>11912</v>
      </c>
      <c r="G3623">
        <v>109</v>
      </c>
      <c r="H3623" t="s">
        <v>8647</v>
      </c>
      <c r="I3623" t="s">
        <v>8647</v>
      </c>
      <c r="J3623">
        <v>1400</v>
      </c>
      <c r="K3623" t="s">
        <v>8647</v>
      </c>
      <c r="L3623" t="s">
        <v>17202</v>
      </c>
      <c r="M3623">
        <v>1</v>
      </c>
    </row>
    <row r="3624" spans="1:13" x14ac:dyDescent="0.2">
      <c r="A3624" t="s">
        <v>19387</v>
      </c>
      <c r="B3624">
        <v>2026</v>
      </c>
      <c r="C3624">
        <v>4</v>
      </c>
      <c r="D3624">
        <v>1</v>
      </c>
      <c r="E3624" t="s">
        <v>11912</v>
      </c>
      <c r="G3624">
        <v>106</v>
      </c>
      <c r="H3624" t="s">
        <v>8647</v>
      </c>
      <c r="I3624" t="s">
        <v>8647</v>
      </c>
      <c r="J3624">
        <v>1400</v>
      </c>
      <c r="K3624" t="s">
        <v>8647</v>
      </c>
      <c r="L3624" t="s">
        <v>17202</v>
      </c>
      <c r="M3624">
        <v>1</v>
      </c>
    </row>
    <row r="3625" spans="1:13" x14ac:dyDescent="0.2">
      <c r="A3625" t="s">
        <v>19388</v>
      </c>
      <c r="B3625">
        <v>2026</v>
      </c>
      <c r="C3625">
        <v>4</v>
      </c>
      <c r="D3625">
        <v>1</v>
      </c>
      <c r="E3625" t="s">
        <v>11912</v>
      </c>
      <c r="G3625">
        <v>109</v>
      </c>
      <c r="H3625" t="s">
        <v>8647</v>
      </c>
      <c r="I3625" t="s">
        <v>8647</v>
      </c>
      <c r="J3625">
        <v>1400</v>
      </c>
      <c r="K3625" t="s">
        <v>8647</v>
      </c>
      <c r="L3625" t="s">
        <v>17202</v>
      </c>
      <c r="M3625">
        <v>1</v>
      </c>
    </row>
    <row r="3626" spans="1:13" x14ac:dyDescent="0.2">
      <c r="A3626" t="s">
        <v>19388</v>
      </c>
      <c r="B3626">
        <v>2026</v>
      </c>
      <c r="C3626">
        <v>4</v>
      </c>
      <c r="D3626">
        <v>2</v>
      </c>
      <c r="E3626" t="s">
        <v>11913</v>
      </c>
      <c r="F3626" t="s">
        <v>13810</v>
      </c>
      <c r="G3626">
        <v>22</v>
      </c>
      <c r="H3626">
        <v>7700</v>
      </c>
      <c r="I3626">
        <v>299</v>
      </c>
      <c r="J3626">
        <v>7999</v>
      </c>
      <c r="K3626">
        <v>50600</v>
      </c>
      <c r="L3626" t="s">
        <v>17203</v>
      </c>
      <c r="M3626">
        <v>5</v>
      </c>
    </row>
    <row r="3627" spans="1:13" x14ac:dyDescent="0.2">
      <c r="A3627" t="s">
        <v>19389</v>
      </c>
      <c r="B3627">
        <v>2026</v>
      </c>
      <c r="C3627">
        <v>4</v>
      </c>
      <c r="D3627">
        <v>2</v>
      </c>
      <c r="E3627" t="s">
        <v>11913</v>
      </c>
      <c r="F3627" t="s">
        <v>13811</v>
      </c>
      <c r="G3627">
        <v>87</v>
      </c>
      <c r="H3627">
        <v>9300</v>
      </c>
      <c r="I3627">
        <v>5654</v>
      </c>
      <c r="J3627">
        <v>14954</v>
      </c>
      <c r="K3627">
        <v>1091400</v>
      </c>
      <c r="L3627" t="s">
        <v>17203</v>
      </c>
      <c r="M3627">
        <v>5</v>
      </c>
    </row>
    <row r="3628" spans="1:13" x14ac:dyDescent="0.2">
      <c r="A3628" t="s">
        <v>19389</v>
      </c>
      <c r="B3628">
        <v>2026</v>
      </c>
      <c r="C3628">
        <v>4</v>
      </c>
      <c r="D3628">
        <v>1</v>
      </c>
      <c r="E3628" t="s">
        <v>11912</v>
      </c>
      <c r="G3628">
        <v>109</v>
      </c>
      <c r="H3628" t="s">
        <v>8647</v>
      </c>
      <c r="I3628" t="s">
        <v>8647</v>
      </c>
      <c r="J3628">
        <v>1400</v>
      </c>
      <c r="K3628" t="s">
        <v>8647</v>
      </c>
      <c r="L3628" t="s">
        <v>17202</v>
      </c>
      <c r="M3628">
        <v>1</v>
      </c>
    </row>
    <row r="3629" spans="1:13" x14ac:dyDescent="0.2">
      <c r="A3629" t="s">
        <v>19390</v>
      </c>
      <c r="B3629">
        <v>2026</v>
      </c>
      <c r="C3629">
        <v>4</v>
      </c>
      <c r="D3629">
        <v>1</v>
      </c>
      <c r="E3629" t="s">
        <v>11912</v>
      </c>
      <c r="G3629">
        <v>108</v>
      </c>
      <c r="H3629" t="s">
        <v>8647</v>
      </c>
      <c r="I3629" t="s">
        <v>8647</v>
      </c>
      <c r="J3629">
        <v>1400</v>
      </c>
      <c r="K3629" t="s">
        <v>8647</v>
      </c>
      <c r="L3629" t="s">
        <v>17202</v>
      </c>
      <c r="M3629">
        <v>1</v>
      </c>
    </row>
    <row r="3630" spans="1:13" x14ac:dyDescent="0.2">
      <c r="A3630" t="s">
        <v>19391</v>
      </c>
      <c r="B3630">
        <v>2026</v>
      </c>
      <c r="C3630">
        <v>4</v>
      </c>
      <c r="D3630">
        <v>1</v>
      </c>
      <c r="E3630" t="s">
        <v>11912</v>
      </c>
      <c r="G3630">
        <v>108</v>
      </c>
      <c r="H3630" t="s">
        <v>8647</v>
      </c>
      <c r="I3630" t="s">
        <v>8647</v>
      </c>
      <c r="J3630">
        <v>1400</v>
      </c>
      <c r="K3630" t="s">
        <v>8647</v>
      </c>
      <c r="L3630" t="s">
        <v>17202</v>
      </c>
      <c r="M3630">
        <v>1</v>
      </c>
    </row>
    <row r="3631" spans="1:13" x14ac:dyDescent="0.2">
      <c r="A3631" t="s">
        <v>19392</v>
      </c>
      <c r="B3631">
        <v>2026</v>
      </c>
      <c r="C3631">
        <v>4</v>
      </c>
      <c r="D3631">
        <v>1</v>
      </c>
      <c r="E3631" t="s">
        <v>11912</v>
      </c>
      <c r="G3631">
        <v>99</v>
      </c>
      <c r="H3631" t="s">
        <v>8647</v>
      </c>
      <c r="I3631" t="s">
        <v>8647</v>
      </c>
      <c r="J3631">
        <v>1000</v>
      </c>
      <c r="K3631" t="s">
        <v>8647</v>
      </c>
      <c r="L3631" t="s">
        <v>17202</v>
      </c>
      <c r="M3631">
        <v>1</v>
      </c>
    </row>
    <row r="3632" spans="1:13" x14ac:dyDescent="0.2">
      <c r="A3632" t="s">
        <v>19393</v>
      </c>
      <c r="B3632">
        <v>2026</v>
      </c>
      <c r="C3632">
        <v>4</v>
      </c>
      <c r="D3632">
        <v>1</v>
      </c>
      <c r="E3632" t="s">
        <v>11912</v>
      </c>
      <c r="G3632">
        <v>109</v>
      </c>
      <c r="H3632" t="s">
        <v>8647</v>
      </c>
      <c r="I3632" t="s">
        <v>8647</v>
      </c>
      <c r="J3632">
        <v>1400</v>
      </c>
      <c r="K3632" t="s">
        <v>8647</v>
      </c>
      <c r="L3632" t="s">
        <v>17202</v>
      </c>
      <c r="M3632">
        <v>1</v>
      </c>
    </row>
    <row r="3633" spans="1:13" x14ac:dyDescent="0.2">
      <c r="A3633" t="s">
        <v>19393</v>
      </c>
      <c r="B3633">
        <v>2026</v>
      </c>
      <c r="C3633">
        <v>4</v>
      </c>
      <c r="D3633">
        <v>2</v>
      </c>
      <c r="E3633" t="s">
        <v>11913</v>
      </c>
      <c r="F3633" t="s">
        <v>13812</v>
      </c>
      <c r="G3633">
        <v>39</v>
      </c>
      <c r="H3633">
        <v>13580</v>
      </c>
      <c r="I3633">
        <v>7062</v>
      </c>
      <c r="J3633">
        <v>20642</v>
      </c>
      <c r="K3633">
        <v>1361130</v>
      </c>
      <c r="L3633" t="s">
        <v>17203</v>
      </c>
      <c r="M3633">
        <v>5</v>
      </c>
    </row>
    <row r="3634" spans="1:13" x14ac:dyDescent="0.2">
      <c r="A3634" t="s">
        <v>19394</v>
      </c>
      <c r="B3634">
        <v>2026</v>
      </c>
      <c r="C3634">
        <v>4</v>
      </c>
      <c r="D3634">
        <v>2</v>
      </c>
      <c r="E3634" t="s">
        <v>11913</v>
      </c>
      <c r="F3634" t="s">
        <v>13813</v>
      </c>
      <c r="G3634">
        <v>29</v>
      </c>
      <c r="H3634">
        <v>12990</v>
      </c>
      <c r="I3634">
        <v>8356</v>
      </c>
      <c r="J3634">
        <v>21346</v>
      </c>
      <c r="K3634">
        <v>1613690</v>
      </c>
      <c r="L3634" t="s">
        <v>17203</v>
      </c>
      <c r="M3634">
        <v>5</v>
      </c>
    </row>
    <row r="3635" spans="1:13" x14ac:dyDescent="0.2">
      <c r="A3635" t="s">
        <v>19394</v>
      </c>
      <c r="B3635">
        <v>2026</v>
      </c>
      <c r="C3635">
        <v>4</v>
      </c>
      <c r="D3635">
        <v>1</v>
      </c>
      <c r="E3635" t="s">
        <v>11912</v>
      </c>
      <c r="G3635">
        <v>109</v>
      </c>
      <c r="H3635" t="s">
        <v>8647</v>
      </c>
      <c r="I3635" t="s">
        <v>8647</v>
      </c>
      <c r="J3635">
        <v>1200</v>
      </c>
      <c r="K3635" t="s">
        <v>8647</v>
      </c>
      <c r="L3635" t="s">
        <v>17202</v>
      </c>
      <c r="M3635">
        <v>1</v>
      </c>
    </row>
    <row r="3636" spans="1:13" x14ac:dyDescent="0.2">
      <c r="A3636" t="s">
        <v>19395</v>
      </c>
      <c r="B3636">
        <v>2026</v>
      </c>
      <c r="C3636">
        <v>4</v>
      </c>
      <c r="D3636">
        <v>1</v>
      </c>
      <c r="E3636" t="s">
        <v>11912</v>
      </c>
      <c r="G3636">
        <v>109</v>
      </c>
      <c r="H3636" t="s">
        <v>8647</v>
      </c>
      <c r="I3636" t="s">
        <v>8647</v>
      </c>
      <c r="J3636">
        <v>1400</v>
      </c>
      <c r="K3636" t="s">
        <v>8647</v>
      </c>
      <c r="L3636" t="s">
        <v>17202</v>
      </c>
      <c r="M3636">
        <v>1</v>
      </c>
    </row>
    <row r="3637" spans="1:13" x14ac:dyDescent="0.2">
      <c r="A3637" t="s">
        <v>19396</v>
      </c>
      <c r="B3637">
        <v>2026</v>
      </c>
      <c r="C3637">
        <v>4</v>
      </c>
      <c r="D3637">
        <v>1</v>
      </c>
      <c r="E3637" t="s">
        <v>11912</v>
      </c>
      <c r="G3637">
        <v>109</v>
      </c>
      <c r="H3637" t="s">
        <v>8647</v>
      </c>
      <c r="I3637" t="s">
        <v>8647</v>
      </c>
      <c r="J3637">
        <v>1400</v>
      </c>
      <c r="K3637" t="s">
        <v>8647</v>
      </c>
      <c r="L3637" t="s">
        <v>17202</v>
      </c>
      <c r="M3637">
        <v>1</v>
      </c>
    </row>
    <row r="3638" spans="1:13" x14ac:dyDescent="0.2">
      <c r="A3638" t="s">
        <v>19397</v>
      </c>
      <c r="B3638">
        <v>2026</v>
      </c>
      <c r="C3638">
        <v>4</v>
      </c>
      <c r="D3638">
        <v>1</v>
      </c>
      <c r="E3638" t="s">
        <v>11912</v>
      </c>
      <c r="G3638">
        <v>109</v>
      </c>
      <c r="H3638" t="s">
        <v>8647</v>
      </c>
      <c r="I3638" t="s">
        <v>8647</v>
      </c>
      <c r="J3638">
        <v>1200</v>
      </c>
      <c r="K3638" t="s">
        <v>8647</v>
      </c>
      <c r="L3638" t="s">
        <v>17202</v>
      </c>
      <c r="M3638">
        <v>1</v>
      </c>
    </row>
    <row r="3639" spans="1:13" x14ac:dyDescent="0.2">
      <c r="A3639" t="s">
        <v>19397</v>
      </c>
      <c r="B3639">
        <v>2026</v>
      </c>
      <c r="C3639">
        <v>4</v>
      </c>
      <c r="D3639">
        <v>3</v>
      </c>
      <c r="E3639" t="s">
        <v>11913</v>
      </c>
      <c r="F3639" t="s">
        <v>13814</v>
      </c>
      <c r="G3639">
        <v>88</v>
      </c>
      <c r="H3639">
        <v>6670</v>
      </c>
      <c r="I3639">
        <v>2293</v>
      </c>
      <c r="J3639">
        <v>8963</v>
      </c>
      <c r="K3639">
        <v>439720</v>
      </c>
      <c r="L3639" t="s">
        <v>17203</v>
      </c>
      <c r="M3639">
        <v>5</v>
      </c>
    </row>
    <row r="3640" spans="1:13" x14ac:dyDescent="0.2">
      <c r="A3640" t="s">
        <v>19397</v>
      </c>
      <c r="B3640">
        <v>2026</v>
      </c>
      <c r="C3640">
        <v>4</v>
      </c>
      <c r="D3640">
        <v>2</v>
      </c>
      <c r="E3640" t="s">
        <v>11918</v>
      </c>
      <c r="F3640" t="s">
        <v>13815</v>
      </c>
      <c r="G3640">
        <v>4</v>
      </c>
      <c r="H3640">
        <v>8340</v>
      </c>
      <c r="I3640">
        <v>901</v>
      </c>
      <c r="J3640">
        <v>9241</v>
      </c>
      <c r="K3640">
        <v>160390</v>
      </c>
      <c r="L3640" t="s">
        <v>17204</v>
      </c>
      <c r="M3640">
        <v>4</v>
      </c>
    </row>
    <row r="3641" spans="1:13" x14ac:dyDescent="0.2">
      <c r="A3641" t="s">
        <v>19398</v>
      </c>
      <c r="B3641">
        <v>2026</v>
      </c>
      <c r="C3641">
        <v>4</v>
      </c>
      <c r="D3641">
        <v>2</v>
      </c>
      <c r="E3641" t="s">
        <v>11913</v>
      </c>
      <c r="F3641" t="s">
        <v>13816</v>
      </c>
      <c r="G3641">
        <v>101</v>
      </c>
      <c r="H3641">
        <v>9800</v>
      </c>
      <c r="I3641">
        <v>5135</v>
      </c>
      <c r="J3641">
        <v>14935</v>
      </c>
      <c r="K3641">
        <v>989800</v>
      </c>
      <c r="L3641" t="s">
        <v>17203</v>
      </c>
      <c r="M3641">
        <v>5</v>
      </c>
    </row>
    <row r="3642" spans="1:13" x14ac:dyDescent="0.2">
      <c r="A3642" t="s">
        <v>19398</v>
      </c>
      <c r="B3642">
        <v>2026</v>
      </c>
      <c r="C3642">
        <v>4</v>
      </c>
      <c r="D3642">
        <v>1</v>
      </c>
      <c r="E3642" t="s">
        <v>11912</v>
      </c>
      <c r="G3642">
        <v>109</v>
      </c>
      <c r="H3642" t="s">
        <v>8647</v>
      </c>
      <c r="I3642" t="s">
        <v>8647</v>
      </c>
      <c r="J3642">
        <v>1400</v>
      </c>
      <c r="K3642" t="s">
        <v>8647</v>
      </c>
      <c r="L3642" t="s">
        <v>17202</v>
      </c>
      <c r="M3642">
        <v>1</v>
      </c>
    </row>
    <row r="3643" spans="1:13" x14ac:dyDescent="0.2">
      <c r="A3643" t="s">
        <v>19399</v>
      </c>
      <c r="B3643">
        <v>2026</v>
      </c>
      <c r="C3643">
        <v>4</v>
      </c>
      <c r="D3643">
        <v>1</v>
      </c>
      <c r="E3643" t="s">
        <v>11912</v>
      </c>
      <c r="G3643">
        <v>109</v>
      </c>
      <c r="H3643" t="s">
        <v>8647</v>
      </c>
      <c r="I3643" t="s">
        <v>8647</v>
      </c>
      <c r="J3643">
        <v>1400</v>
      </c>
      <c r="K3643" t="s">
        <v>8647</v>
      </c>
      <c r="L3643" t="s">
        <v>17202</v>
      </c>
      <c r="M3643">
        <v>1</v>
      </c>
    </row>
    <row r="3644" spans="1:13" x14ac:dyDescent="0.2">
      <c r="A3644" t="s">
        <v>19399</v>
      </c>
      <c r="B3644">
        <v>2026</v>
      </c>
      <c r="C3644">
        <v>4</v>
      </c>
      <c r="D3644">
        <v>2</v>
      </c>
      <c r="E3644" t="s">
        <v>11913</v>
      </c>
      <c r="F3644" t="s">
        <v>13817</v>
      </c>
      <c r="G3644">
        <v>42</v>
      </c>
      <c r="H3644">
        <v>6670</v>
      </c>
      <c r="I3644">
        <v>3666</v>
      </c>
      <c r="J3644">
        <v>10336</v>
      </c>
      <c r="K3644">
        <v>706940</v>
      </c>
      <c r="L3644" t="s">
        <v>17203</v>
      </c>
      <c r="M3644">
        <v>5</v>
      </c>
    </row>
    <row r="3645" spans="1:13" x14ac:dyDescent="0.2">
      <c r="A3645" t="s">
        <v>19400</v>
      </c>
      <c r="B3645">
        <v>2026</v>
      </c>
      <c r="C3645">
        <v>4</v>
      </c>
      <c r="D3645">
        <v>2</v>
      </c>
      <c r="E3645" t="s">
        <v>11913</v>
      </c>
      <c r="F3645" t="s">
        <v>13818</v>
      </c>
      <c r="G3645">
        <v>11</v>
      </c>
      <c r="H3645">
        <v>5960</v>
      </c>
      <c r="I3645">
        <v>2219</v>
      </c>
      <c r="J3645">
        <v>8179</v>
      </c>
      <c r="K3645">
        <v>426100</v>
      </c>
      <c r="L3645" t="s">
        <v>17203</v>
      </c>
      <c r="M3645">
        <v>5</v>
      </c>
    </row>
    <row r="3646" spans="1:13" x14ac:dyDescent="0.2">
      <c r="A3646" t="s">
        <v>19400</v>
      </c>
      <c r="B3646">
        <v>2026</v>
      </c>
      <c r="C3646">
        <v>4</v>
      </c>
      <c r="D3646">
        <v>1</v>
      </c>
      <c r="E3646" t="s">
        <v>11912</v>
      </c>
      <c r="G3646">
        <v>109</v>
      </c>
      <c r="H3646" t="s">
        <v>8647</v>
      </c>
      <c r="I3646" t="s">
        <v>8647</v>
      </c>
      <c r="J3646">
        <v>1400</v>
      </c>
      <c r="K3646" t="s">
        <v>8647</v>
      </c>
      <c r="L3646" t="s">
        <v>17202</v>
      </c>
      <c r="M3646">
        <v>1</v>
      </c>
    </row>
    <row r="3647" spans="1:13" x14ac:dyDescent="0.2">
      <c r="A3647" t="s">
        <v>19401</v>
      </c>
      <c r="B3647">
        <v>2026</v>
      </c>
      <c r="C3647">
        <v>4</v>
      </c>
      <c r="D3647">
        <v>1</v>
      </c>
      <c r="E3647" t="s">
        <v>11912</v>
      </c>
      <c r="G3647">
        <v>109</v>
      </c>
      <c r="H3647" t="s">
        <v>8647</v>
      </c>
      <c r="I3647" t="s">
        <v>8647</v>
      </c>
      <c r="J3647">
        <v>1400</v>
      </c>
      <c r="K3647" t="s">
        <v>8647</v>
      </c>
      <c r="L3647" t="s">
        <v>17202</v>
      </c>
      <c r="M3647">
        <v>1</v>
      </c>
    </row>
    <row r="3648" spans="1:13" x14ac:dyDescent="0.2">
      <c r="A3648" t="s">
        <v>19402</v>
      </c>
      <c r="B3648">
        <v>2026</v>
      </c>
      <c r="C3648">
        <v>4</v>
      </c>
      <c r="D3648">
        <v>1</v>
      </c>
      <c r="E3648" t="s">
        <v>11912</v>
      </c>
      <c r="G3648">
        <v>109</v>
      </c>
      <c r="H3648" t="s">
        <v>8647</v>
      </c>
      <c r="I3648" t="s">
        <v>8647</v>
      </c>
      <c r="J3648">
        <v>1000</v>
      </c>
      <c r="K3648" t="s">
        <v>8647</v>
      </c>
      <c r="L3648" t="s">
        <v>17202</v>
      </c>
      <c r="M3648">
        <v>1</v>
      </c>
    </row>
    <row r="3649" spans="1:13" x14ac:dyDescent="0.2">
      <c r="A3649" t="s">
        <v>19402</v>
      </c>
      <c r="B3649">
        <v>2026</v>
      </c>
      <c r="C3649">
        <v>4</v>
      </c>
      <c r="D3649">
        <v>2</v>
      </c>
      <c r="E3649" t="s">
        <v>11913</v>
      </c>
      <c r="F3649" t="s">
        <v>13819</v>
      </c>
      <c r="G3649">
        <v>7</v>
      </c>
      <c r="H3649">
        <v>9250</v>
      </c>
      <c r="I3649">
        <v>9169</v>
      </c>
      <c r="J3649">
        <v>18419</v>
      </c>
      <c r="K3649">
        <v>1775720</v>
      </c>
      <c r="L3649" t="s">
        <v>17203</v>
      </c>
      <c r="M3649">
        <v>5</v>
      </c>
    </row>
    <row r="3650" spans="1:13" x14ac:dyDescent="0.2">
      <c r="A3650" t="s">
        <v>19402</v>
      </c>
      <c r="B3650">
        <v>2026</v>
      </c>
      <c r="C3650">
        <v>4</v>
      </c>
      <c r="D3650">
        <v>3</v>
      </c>
      <c r="E3650" t="s">
        <v>11981</v>
      </c>
      <c r="F3650" t="s">
        <v>13820</v>
      </c>
      <c r="G3650">
        <v>3</v>
      </c>
      <c r="H3650">
        <v>1150</v>
      </c>
      <c r="I3650">
        <v>195</v>
      </c>
      <c r="J3650">
        <v>1345</v>
      </c>
      <c r="K3650">
        <v>51550</v>
      </c>
      <c r="L3650" t="s">
        <v>17213</v>
      </c>
      <c r="M3650">
        <v>6</v>
      </c>
    </row>
    <row r="3651" spans="1:13" x14ac:dyDescent="0.2">
      <c r="A3651" t="s">
        <v>19403</v>
      </c>
      <c r="B3651">
        <v>2026</v>
      </c>
      <c r="C3651">
        <v>4</v>
      </c>
      <c r="D3651">
        <v>2</v>
      </c>
      <c r="E3651" t="s">
        <v>11918</v>
      </c>
      <c r="F3651" t="s">
        <v>13821</v>
      </c>
      <c r="G3651">
        <v>10</v>
      </c>
      <c r="H3651">
        <v>8340</v>
      </c>
      <c r="I3651">
        <v>623</v>
      </c>
      <c r="J3651">
        <v>8963</v>
      </c>
      <c r="K3651">
        <v>108260</v>
      </c>
      <c r="L3651" t="s">
        <v>17204</v>
      </c>
      <c r="M3651">
        <v>4</v>
      </c>
    </row>
    <row r="3652" spans="1:13" x14ac:dyDescent="0.2">
      <c r="A3652" t="s">
        <v>19403</v>
      </c>
      <c r="B3652">
        <v>2026</v>
      </c>
      <c r="C3652">
        <v>4</v>
      </c>
      <c r="D3652">
        <v>1</v>
      </c>
      <c r="E3652" t="s">
        <v>11912</v>
      </c>
      <c r="G3652">
        <v>109</v>
      </c>
      <c r="H3652" t="s">
        <v>8647</v>
      </c>
      <c r="I3652" t="s">
        <v>8647</v>
      </c>
      <c r="J3652">
        <v>1400</v>
      </c>
      <c r="K3652" t="s">
        <v>8647</v>
      </c>
      <c r="L3652" t="s">
        <v>17202</v>
      </c>
      <c r="M3652">
        <v>1</v>
      </c>
    </row>
    <row r="3653" spans="1:13" x14ac:dyDescent="0.2">
      <c r="A3653" t="s">
        <v>19404</v>
      </c>
      <c r="B3653">
        <v>2026</v>
      </c>
      <c r="C3653">
        <v>4</v>
      </c>
      <c r="D3653">
        <v>1</v>
      </c>
      <c r="E3653" t="s">
        <v>11912</v>
      </c>
      <c r="G3653">
        <v>109</v>
      </c>
      <c r="H3653" t="s">
        <v>8647</v>
      </c>
      <c r="I3653" t="s">
        <v>8647</v>
      </c>
      <c r="J3653">
        <v>800</v>
      </c>
      <c r="K3653" t="s">
        <v>8647</v>
      </c>
      <c r="L3653" t="s">
        <v>17202</v>
      </c>
      <c r="M3653">
        <v>1</v>
      </c>
    </row>
    <row r="3654" spans="1:13" x14ac:dyDescent="0.2">
      <c r="A3654" t="s">
        <v>19405</v>
      </c>
      <c r="B3654">
        <v>2026</v>
      </c>
      <c r="C3654">
        <v>4</v>
      </c>
      <c r="D3654">
        <v>1</v>
      </c>
      <c r="E3654" t="s">
        <v>11912</v>
      </c>
      <c r="G3654">
        <v>109</v>
      </c>
      <c r="H3654" t="s">
        <v>8647</v>
      </c>
      <c r="I3654" t="s">
        <v>8647</v>
      </c>
      <c r="J3654">
        <v>800</v>
      </c>
      <c r="K3654" t="s">
        <v>8647</v>
      </c>
      <c r="L3654" t="s">
        <v>17202</v>
      </c>
      <c r="M3654">
        <v>1</v>
      </c>
    </row>
    <row r="3655" spans="1:13" x14ac:dyDescent="0.2">
      <c r="A3655" t="s">
        <v>19406</v>
      </c>
      <c r="B3655">
        <v>2026</v>
      </c>
      <c r="C3655">
        <v>4</v>
      </c>
      <c r="D3655">
        <v>1</v>
      </c>
      <c r="E3655" t="s">
        <v>11912</v>
      </c>
      <c r="G3655">
        <v>109</v>
      </c>
      <c r="H3655" t="s">
        <v>8647</v>
      </c>
      <c r="I3655" t="s">
        <v>8647</v>
      </c>
      <c r="J3655">
        <v>1000</v>
      </c>
      <c r="K3655" t="s">
        <v>8647</v>
      </c>
      <c r="L3655" t="s">
        <v>17202</v>
      </c>
      <c r="M3655">
        <v>1</v>
      </c>
    </row>
    <row r="3656" spans="1:13" x14ac:dyDescent="0.2">
      <c r="A3656" t="s">
        <v>19406</v>
      </c>
      <c r="B3656">
        <v>2026</v>
      </c>
      <c r="C3656">
        <v>4</v>
      </c>
      <c r="D3656">
        <v>2</v>
      </c>
      <c r="E3656" t="s">
        <v>11913</v>
      </c>
      <c r="F3656" t="s">
        <v>13822</v>
      </c>
      <c r="G3656">
        <v>3</v>
      </c>
      <c r="H3656">
        <v>10000</v>
      </c>
      <c r="I3656">
        <v>11158</v>
      </c>
      <c r="J3656">
        <v>21158</v>
      </c>
      <c r="K3656">
        <v>2162050</v>
      </c>
      <c r="L3656" t="s">
        <v>17203</v>
      </c>
      <c r="M3656">
        <v>5</v>
      </c>
    </row>
    <row r="3657" spans="1:13" x14ac:dyDescent="0.2">
      <c r="A3657" t="s">
        <v>19407</v>
      </c>
      <c r="B3657">
        <v>2026</v>
      </c>
      <c r="C3657">
        <v>4</v>
      </c>
      <c r="D3657">
        <v>1</v>
      </c>
      <c r="E3657" t="s">
        <v>11912</v>
      </c>
      <c r="G3657">
        <v>109</v>
      </c>
      <c r="H3657" t="s">
        <v>8647</v>
      </c>
      <c r="I3657" t="s">
        <v>8647</v>
      </c>
      <c r="J3657">
        <v>1400</v>
      </c>
      <c r="K3657" t="s">
        <v>8647</v>
      </c>
      <c r="L3657" t="s">
        <v>17202</v>
      </c>
      <c r="M3657">
        <v>1</v>
      </c>
    </row>
    <row r="3658" spans="1:13" x14ac:dyDescent="0.2">
      <c r="A3658" t="s">
        <v>19408</v>
      </c>
      <c r="B3658">
        <v>2026</v>
      </c>
      <c r="C3658">
        <v>4</v>
      </c>
      <c r="D3658">
        <v>1</v>
      </c>
      <c r="E3658" t="s">
        <v>11912</v>
      </c>
      <c r="G3658">
        <v>106</v>
      </c>
      <c r="H3658" t="s">
        <v>8647</v>
      </c>
      <c r="I3658" t="s">
        <v>8647</v>
      </c>
      <c r="J3658">
        <v>1400</v>
      </c>
      <c r="K3658" t="s">
        <v>8647</v>
      </c>
      <c r="L3658" t="s">
        <v>17202</v>
      </c>
      <c r="M3658">
        <v>1</v>
      </c>
    </row>
    <row r="3659" spans="1:13" x14ac:dyDescent="0.2">
      <c r="A3659" t="s">
        <v>19409</v>
      </c>
      <c r="B3659">
        <v>2026</v>
      </c>
      <c r="C3659">
        <v>4</v>
      </c>
      <c r="D3659">
        <v>1</v>
      </c>
      <c r="E3659" t="s">
        <v>11912</v>
      </c>
      <c r="G3659">
        <v>108</v>
      </c>
      <c r="H3659" t="s">
        <v>8647</v>
      </c>
      <c r="I3659" t="s">
        <v>8647</v>
      </c>
      <c r="J3659">
        <v>1200</v>
      </c>
      <c r="K3659" t="s">
        <v>8647</v>
      </c>
      <c r="L3659" t="s">
        <v>17202</v>
      </c>
      <c r="M3659">
        <v>1</v>
      </c>
    </row>
    <row r="3660" spans="1:13" x14ac:dyDescent="0.2">
      <c r="A3660" t="s">
        <v>19410</v>
      </c>
      <c r="B3660">
        <v>2026</v>
      </c>
      <c r="C3660">
        <v>4</v>
      </c>
      <c r="D3660">
        <v>1</v>
      </c>
      <c r="E3660" t="s">
        <v>11912</v>
      </c>
      <c r="G3660">
        <v>108</v>
      </c>
      <c r="H3660" t="s">
        <v>8647</v>
      </c>
      <c r="I3660" t="s">
        <v>8647</v>
      </c>
      <c r="J3660">
        <v>1200</v>
      </c>
      <c r="K3660" t="s">
        <v>8647</v>
      </c>
      <c r="L3660" t="s">
        <v>17202</v>
      </c>
      <c r="M3660">
        <v>1</v>
      </c>
    </row>
    <row r="3661" spans="1:13" x14ac:dyDescent="0.2">
      <c r="A3661" t="s">
        <v>19411</v>
      </c>
      <c r="B3661">
        <v>2026</v>
      </c>
      <c r="C3661">
        <v>4</v>
      </c>
      <c r="D3661">
        <v>1</v>
      </c>
      <c r="E3661" t="s">
        <v>11912</v>
      </c>
      <c r="G3661">
        <v>106</v>
      </c>
      <c r="H3661" t="s">
        <v>8647</v>
      </c>
      <c r="I3661" t="s">
        <v>8647</v>
      </c>
      <c r="J3661">
        <v>800</v>
      </c>
      <c r="K3661" t="s">
        <v>8647</v>
      </c>
      <c r="L3661" t="s">
        <v>17202</v>
      </c>
      <c r="M3661">
        <v>1</v>
      </c>
    </row>
    <row r="3662" spans="1:13" x14ac:dyDescent="0.2">
      <c r="A3662" t="s">
        <v>19412</v>
      </c>
      <c r="B3662">
        <v>2026</v>
      </c>
      <c r="C3662">
        <v>4</v>
      </c>
      <c r="D3662">
        <v>1</v>
      </c>
      <c r="E3662" t="s">
        <v>11912</v>
      </c>
      <c r="G3662">
        <v>108</v>
      </c>
      <c r="H3662" t="s">
        <v>8647</v>
      </c>
      <c r="I3662" t="s">
        <v>8647</v>
      </c>
      <c r="J3662">
        <v>1400</v>
      </c>
      <c r="K3662" t="s">
        <v>8647</v>
      </c>
      <c r="L3662" t="s">
        <v>17202</v>
      </c>
      <c r="M3662">
        <v>1</v>
      </c>
    </row>
    <row r="3663" spans="1:13" x14ac:dyDescent="0.2">
      <c r="A3663" t="s">
        <v>19412</v>
      </c>
      <c r="B3663">
        <v>2026</v>
      </c>
      <c r="C3663">
        <v>4</v>
      </c>
      <c r="D3663">
        <v>2</v>
      </c>
      <c r="E3663" t="s">
        <v>11981</v>
      </c>
      <c r="F3663" t="s">
        <v>13823</v>
      </c>
      <c r="G3663">
        <v>18</v>
      </c>
      <c r="H3663">
        <v>3750</v>
      </c>
      <c r="I3663">
        <v>526</v>
      </c>
      <c r="J3663">
        <v>4276</v>
      </c>
      <c r="K3663">
        <v>112500</v>
      </c>
      <c r="L3663" t="s">
        <v>17213</v>
      </c>
      <c r="M3663">
        <v>6</v>
      </c>
    </row>
    <row r="3664" spans="1:13" x14ac:dyDescent="0.2">
      <c r="A3664" t="s">
        <v>19413</v>
      </c>
      <c r="B3664">
        <v>2026</v>
      </c>
      <c r="C3664">
        <v>4</v>
      </c>
      <c r="D3664">
        <v>4</v>
      </c>
      <c r="E3664" t="s">
        <v>11981</v>
      </c>
      <c r="F3664" t="s">
        <v>13826</v>
      </c>
      <c r="G3664">
        <v>25</v>
      </c>
      <c r="H3664">
        <v>420</v>
      </c>
      <c r="I3664">
        <v>45</v>
      </c>
      <c r="J3664">
        <v>465</v>
      </c>
      <c r="K3664">
        <v>9500</v>
      </c>
      <c r="L3664" t="s">
        <v>17213</v>
      </c>
      <c r="M3664">
        <v>6</v>
      </c>
    </row>
    <row r="3665" spans="1:13" x14ac:dyDescent="0.2">
      <c r="A3665" t="s">
        <v>19413</v>
      </c>
      <c r="B3665">
        <v>2026</v>
      </c>
      <c r="C3665">
        <v>4</v>
      </c>
      <c r="D3665">
        <v>3</v>
      </c>
      <c r="E3665" t="s">
        <v>11913</v>
      </c>
      <c r="F3665" t="s">
        <v>13825</v>
      </c>
      <c r="G3665">
        <v>31</v>
      </c>
      <c r="H3665">
        <v>29380</v>
      </c>
      <c r="I3665">
        <v>2567</v>
      </c>
      <c r="J3665">
        <v>31947</v>
      </c>
      <c r="K3665">
        <v>470280</v>
      </c>
      <c r="L3665" t="s">
        <v>17203</v>
      </c>
      <c r="M3665">
        <v>5</v>
      </c>
    </row>
    <row r="3666" spans="1:13" x14ac:dyDescent="0.2">
      <c r="A3666" t="s">
        <v>19413</v>
      </c>
      <c r="B3666">
        <v>2026</v>
      </c>
      <c r="C3666">
        <v>4</v>
      </c>
      <c r="D3666">
        <v>2</v>
      </c>
      <c r="E3666" t="s">
        <v>11918</v>
      </c>
      <c r="F3666" t="s">
        <v>13824</v>
      </c>
      <c r="G3666">
        <v>2</v>
      </c>
      <c r="H3666">
        <v>7640</v>
      </c>
      <c r="I3666">
        <v>697</v>
      </c>
      <c r="J3666">
        <v>8337</v>
      </c>
      <c r="K3666">
        <v>122900</v>
      </c>
      <c r="L3666" t="s">
        <v>17204</v>
      </c>
      <c r="M3666">
        <v>4</v>
      </c>
    </row>
    <row r="3667" spans="1:13" x14ac:dyDescent="0.2">
      <c r="A3667" t="s">
        <v>19413</v>
      </c>
      <c r="B3667">
        <v>2026</v>
      </c>
      <c r="C3667">
        <v>4</v>
      </c>
      <c r="D3667">
        <v>1</v>
      </c>
      <c r="E3667" t="s">
        <v>11912</v>
      </c>
      <c r="G3667">
        <v>108</v>
      </c>
      <c r="H3667" t="s">
        <v>8647</v>
      </c>
      <c r="I3667" t="s">
        <v>8647</v>
      </c>
      <c r="J3667">
        <v>1400</v>
      </c>
      <c r="K3667" t="s">
        <v>8647</v>
      </c>
      <c r="L3667" t="s">
        <v>17202</v>
      </c>
      <c r="M3667">
        <v>1</v>
      </c>
    </row>
    <row r="3668" spans="1:13" x14ac:dyDescent="0.2">
      <c r="A3668" t="s">
        <v>19414</v>
      </c>
      <c r="B3668">
        <v>2026</v>
      </c>
      <c r="C3668">
        <v>4</v>
      </c>
      <c r="D3668">
        <v>1</v>
      </c>
      <c r="E3668" t="s">
        <v>11912</v>
      </c>
      <c r="G3668">
        <v>108</v>
      </c>
      <c r="H3668" t="s">
        <v>8647</v>
      </c>
      <c r="I3668" t="s">
        <v>8647</v>
      </c>
      <c r="J3668">
        <v>1400</v>
      </c>
      <c r="K3668" t="s">
        <v>8647</v>
      </c>
      <c r="L3668" t="s">
        <v>17202</v>
      </c>
      <c r="M3668">
        <v>1</v>
      </c>
    </row>
    <row r="3669" spans="1:13" x14ac:dyDescent="0.2">
      <c r="A3669" t="s">
        <v>19414</v>
      </c>
      <c r="B3669">
        <v>2026</v>
      </c>
      <c r="C3669">
        <v>4</v>
      </c>
      <c r="D3669">
        <v>2</v>
      </c>
      <c r="E3669" t="s">
        <v>11918</v>
      </c>
      <c r="F3669" t="s">
        <v>13827</v>
      </c>
      <c r="G3669">
        <v>4</v>
      </c>
      <c r="H3669">
        <v>6670</v>
      </c>
      <c r="I3669">
        <v>716</v>
      </c>
      <c r="J3669">
        <v>7386</v>
      </c>
      <c r="K3669">
        <v>127270</v>
      </c>
      <c r="L3669" t="s">
        <v>17204</v>
      </c>
      <c r="M3669">
        <v>4</v>
      </c>
    </row>
    <row r="3670" spans="1:13" x14ac:dyDescent="0.2">
      <c r="A3670" t="s">
        <v>19414</v>
      </c>
      <c r="B3670">
        <v>2026</v>
      </c>
      <c r="C3670">
        <v>4</v>
      </c>
      <c r="D3670">
        <v>3</v>
      </c>
      <c r="E3670" t="s">
        <v>11913</v>
      </c>
      <c r="F3670" t="s">
        <v>13828</v>
      </c>
      <c r="G3670">
        <v>84</v>
      </c>
      <c r="H3670">
        <v>13870</v>
      </c>
      <c r="I3670">
        <v>4164</v>
      </c>
      <c r="J3670">
        <v>18034</v>
      </c>
      <c r="K3670">
        <v>796670</v>
      </c>
      <c r="L3670" t="s">
        <v>17203</v>
      </c>
      <c r="M3670">
        <v>5</v>
      </c>
    </row>
    <row r="3671" spans="1:13" x14ac:dyDescent="0.2">
      <c r="A3671" t="s">
        <v>19414</v>
      </c>
      <c r="B3671">
        <v>2026</v>
      </c>
      <c r="C3671">
        <v>4</v>
      </c>
      <c r="D3671">
        <v>4</v>
      </c>
      <c r="E3671" t="s">
        <v>11981</v>
      </c>
      <c r="F3671" t="s">
        <v>13829</v>
      </c>
      <c r="G3671">
        <v>34</v>
      </c>
      <c r="H3671">
        <v>1780</v>
      </c>
      <c r="I3671">
        <v>119</v>
      </c>
      <c r="J3671">
        <v>1899</v>
      </c>
      <c r="K3671">
        <v>24480</v>
      </c>
      <c r="L3671" t="s">
        <v>17213</v>
      </c>
      <c r="M3671">
        <v>6</v>
      </c>
    </row>
    <row r="3672" spans="1:13" x14ac:dyDescent="0.2">
      <c r="A3672" t="s">
        <v>19414</v>
      </c>
      <c r="B3672">
        <v>2026</v>
      </c>
      <c r="C3672">
        <v>4</v>
      </c>
      <c r="D3672">
        <v>5</v>
      </c>
      <c r="E3672" t="s">
        <v>11981</v>
      </c>
      <c r="F3672" t="s">
        <v>13830</v>
      </c>
      <c r="G3672">
        <v>28</v>
      </c>
      <c r="H3672">
        <v>1250</v>
      </c>
      <c r="I3672">
        <v>119</v>
      </c>
      <c r="J3672">
        <v>1369</v>
      </c>
      <c r="K3672">
        <v>25000</v>
      </c>
      <c r="L3672" t="s">
        <v>17213</v>
      </c>
      <c r="M3672">
        <v>6</v>
      </c>
    </row>
    <row r="3673" spans="1:13" x14ac:dyDescent="0.2">
      <c r="A3673" t="s">
        <v>19414</v>
      </c>
      <c r="B3673">
        <v>2026</v>
      </c>
      <c r="C3673">
        <v>4</v>
      </c>
      <c r="D3673">
        <v>6</v>
      </c>
      <c r="E3673" t="s">
        <v>11981</v>
      </c>
      <c r="F3673" t="s">
        <v>13831</v>
      </c>
      <c r="G3673">
        <v>22</v>
      </c>
      <c r="H3673">
        <v>630</v>
      </c>
      <c r="I3673">
        <v>76</v>
      </c>
      <c r="J3673">
        <v>706</v>
      </c>
      <c r="K3673">
        <v>16140</v>
      </c>
      <c r="L3673" t="s">
        <v>17213</v>
      </c>
      <c r="M3673">
        <v>6</v>
      </c>
    </row>
    <row r="3674" spans="1:13" x14ac:dyDescent="0.2">
      <c r="A3674" t="s">
        <v>19414</v>
      </c>
      <c r="B3674">
        <v>2026</v>
      </c>
      <c r="C3674">
        <v>4</v>
      </c>
      <c r="D3674">
        <v>7</v>
      </c>
      <c r="E3674" t="s">
        <v>11981</v>
      </c>
      <c r="F3674" t="s">
        <v>13832</v>
      </c>
      <c r="G3674">
        <v>17</v>
      </c>
      <c r="H3674">
        <v>610</v>
      </c>
      <c r="I3674">
        <v>86</v>
      </c>
      <c r="J3674">
        <v>696</v>
      </c>
      <c r="K3674">
        <v>18440</v>
      </c>
      <c r="L3674" t="s">
        <v>17213</v>
      </c>
      <c r="M3674">
        <v>6</v>
      </c>
    </row>
    <row r="3675" spans="1:13" x14ac:dyDescent="0.2">
      <c r="A3675" t="s">
        <v>19414</v>
      </c>
      <c r="B3675">
        <v>2026</v>
      </c>
      <c r="C3675">
        <v>4</v>
      </c>
      <c r="D3675">
        <v>8</v>
      </c>
      <c r="E3675" t="s">
        <v>11981</v>
      </c>
      <c r="F3675" t="s">
        <v>13833</v>
      </c>
      <c r="G3675">
        <v>8</v>
      </c>
      <c r="H3675">
        <v>940</v>
      </c>
      <c r="I3675">
        <v>174</v>
      </c>
      <c r="J3675">
        <v>1114</v>
      </c>
      <c r="K3675">
        <v>37480</v>
      </c>
      <c r="L3675" t="s">
        <v>17213</v>
      </c>
      <c r="M3675">
        <v>6</v>
      </c>
    </row>
    <row r="3676" spans="1:13" x14ac:dyDescent="0.2">
      <c r="A3676" t="s">
        <v>19415</v>
      </c>
      <c r="B3676">
        <v>2026</v>
      </c>
      <c r="C3676">
        <v>4</v>
      </c>
      <c r="D3676">
        <v>2</v>
      </c>
      <c r="E3676" t="s">
        <v>11913</v>
      </c>
      <c r="F3676" t="s">
        <v>13835</v>
      </c>
      <c r="G3676">
        <v>32</v>
      </c>
      <c r="H3676">
        <v>10000</v>
      </c>
      <c r="I3676">
        <v>9666</v>
      </c>
      <c r="J3676">
        <v>19666</v>
      </c>
      <c r="K3676">
        <v>1871660</v>
      </c>
      <c r="L3676" t="s">
        <v>17203</v>
      </c>
      <c r="M3676">
        <v>5</v>
      </c>
    </row>
    <row r="3677" spans="1:13" x14ac:dyDescent="0.2">
      <c r="A3677" t="s">
        <v>19415</v>
      </c>
      <c r="B3677">
        <v>2026</v>
      </c>
      <c r="C3677">
        <v>4</v>
      </c>
      <c r="D3677">
        <v>1</v>
      </c>
      <c r="E3677" t="s">
        <v>11912</v>
      </c>
      <c r="G3677">
        <v>107</v>
      </c>
      <c r="H3677" t="s">
        <v>8647</v>
      </c>
      <c r="I3677" t="s">
        <v>8647</v>
      </c>
      <c r="J3677">
        <v>1200</v>
      </c>
      <c r="K3677" t="s">
        <v>8647</v>
      </c>
      <c r="L3677" t="s">
        <v>17202</v>
      </c>
      <c r="M3677">
        <v>1</v>
      </c>
    </row>
    <row r="3678" spans="1:13" x14ac:dyDescent="0.2">
      <c r="A3678" t="s">
        <v>19416</v>
      </c>
      <c r="B3678">
        <v>2026</v>
      </c>
      <c r="C3678">
        <v>4</v>
      </c>
      <c r="D3678">
        <v>1</v>
      </c>
      <c r="E3678" t="s">
        <v>11912</v>
      </c>
      <c r="G3678">
        <v>107</v>
      </c>
      <c r="H3678" t="s">
        <v>8647</v>
      </c>
      <c r="I3678" t="s">
        <v>8647</v>
      </c>
      <c r="J3678">
        <v>1400</v>
      </c>
      <c r="K3678" t="s">
        <v>8647</v>
      </c>
      <c r="L3678" t="s">
        <v>17202</v>
      </c>
      <c r="M3678">
        <v>1</v>
      </c>
    </row>
    <row r="3679" spans="1:13" x14ac:dyDescent="0.2">
      <c r="A3679" t="s">
        <v>19416</v>
      </c>
      <c r="B3679">
        <v>2026</v>
      </c>
      <c r="C3679">
        <v>4</v>
      </c>
      <c r="D3679">
        <v>2</v>
      </c>
      <c r="E3679" t="s">
        <v>11913</v>
      </c>
      <c r="F3679" t="s">
        <v>13836</v>
      </c>
      <c r="G3679">
        <v>9</v>
      </c>
      <c r="H3679">
        <v>3000</v>
      </c>
      <c r="I3679">
        <v>788</v>
      </c>
      <c r="J3679">
        <v>3788</v>
      </c>
      <c r="K3679">
        <v>150330</v>
      </c>
      <c r="L3679" t="s">
        <v>17203</v>
      </c>
      <c r="M3679">
        <v>5</v>
      </c>
    </row>
    <row r="3680" spans="1:13" x14ac:dyDescent="0.2">
      <c r="A3680" t="s">
        <v>19417</v>
      </c>
      <c r="B3680">
        <v>2026</v>
      </c>
      <c r="C3680">
        <v>4</v>
      </c>
      <c r="D3680">
        <v>1</v>
      </c>
      <c r="E3680" t="s">
        <v>11912</v>
      </c>
      <c r="G3680">
        <v>107</v>
      </c>
      <c r="H3680" t="s">
        <v>8647</v>
      </c>
      <c r="I3680" t="s">
        <v>8647</v>
      </c>
      <c r="J3680">
        <v>1000</v>
      </c>
      <c r="K3680" t="s">
        <v>8647</v>
      </c>
      <c r="L3680" t="s">
        <v>17202</v>
      </c>
      <c r="M3680">
        <v>1</v>
      </c>
    </row>
    <row r="3681" spans="1:13" x14ac:dyDescent="0.2">
      <c r="A3681" t="s">
        <v>19418</v>
      </c>
      <c r="B3681">
        <v>2026</v>
      </c>
      <c r="C3681">
        <v>4</v>
      </c>
      <c r="D3681">
        <v>1</v>
      </c>
      <c r="E3681" t="s">
        <v>11912</v>
      </c>
      <c r="G3681">
        <v>107</v>
      </c>
      <c r="H3681" t="s">
        <v>8647</v>
      </c>
      <c r="I3681" t="s">
        <v>8647</v>
      </c>
      <c r="J3681">
        <v>1200</v>
      </c>
      <c r="K3681" t="s">
        <v>8647</v>
      </c>
      <c r="L3681" t="s">
        <v>17202</v>
      </c>
      <c r="M3681">
        <v>1</v>
      </c>
    </row>
    <row r="3682" spans="1:13" x14ac:dyDescent="0.2">
      <c r="A3682" t="s">
        <v>19418</v>
      </c>
      <c r="B3682">
        <v>2026</v>
      </c>
      <c r="C3682">
        <v>4</v>
      </c>
      <c r="D3682">
        <v>2</v>
      </c>
      <c r="E3682" t="s">
        <v>11913</v>
      </c>
      <c r="F3682" t="s">
        <v>13837</v>
      </c>
      <c r="G3682">
        <v>2</v>
      </c>
      <c r="H3682">
        <v>10430</v>
      </c>
      <c r="I3682">
        <v>11186</v>
      </c>
      <c r="J3682">
        <v>21616</v>
      </c>
      <c r="K3682">
        <v>2167050</v>
      </c>
      <c r="L3682" t="s">
        <v>17203</v>
      </c>
      <c r="M3682">
        <v>5</v>
      </c>
    </row>
    <row r="3683" spans="1:13" x14ac:dyDescent="0.2">
      <c r="A3683" t="s">
        <v>19419</v>
      </c>
      <c r="B3683">
        <v>2026</v>
      </c>
      <c r="C3683">
        <v>4</v>
      </c>
      <c r="D3683">
        <v>2</v>
      </c>
      <c r="E3683" t="s">
        <v>11918</v>
      </c>
      <c r="F3683" t="s">
        <v>13838</v>
      </c>
      <c r="G3683">
        <v>4</v>
      </c>
      <c r="H3683">
        <v>6250</v>
      </c>
      <c r="I3683">
        <v>668</v>
      </c>
      <c r="J3683">
        <v>6918</v>
      </c>
      <c r="K3683">
        <v>118750</v>
      </c>
      <c r="L3683" t="s">
        <v>17204</v>
      </c>
      <c r="M3683">
        <v>4</v>
      </c>
    </row>
    <row r="3684" spans="1:13" x14ac:dyDescent="0.2">
      <c r="A3684" t="s">
        <v>19419</v>
      </c>
      <c r="B3684">
        <v>2026</v>
      </c>
      <c r="C3684">
        <v>4</v>
      </c>
      <c r="D3684">
        <v>1</v>
      </c>
      <c r="E3684" t="s">
        <v>11912</v>
      </c>
      <c r="G3684">
        <v>107</v>
      </c>
      <c r="H3684" t="s">
        <v>8647</v>
      </c>
      <c r="I3684" t="s">
        <v>8647</v>
      </c>
      <c r="J3684">
        <v>1400</v>
      </c>
      <c r="K3684" t="s">
        <v>8647</v>
      </c>
      <c r="L3684" t="s">
        <v>17202</v>
      </c>
      <c r="M3684">
        <v>1</v>
      </c>
    </row>
    <row r="3685" spans="1:13" x14ac:dyDescent="0.2">
      <c r="A3685" t="s">
        <v>19420</v>
      </c>
      <c r="B3685">
        <v>2026</v>
      </c>
      <c r="C3685">
        <v>4</v>
      </c>
      <c r="D3685">
        <v>1</v>
      </c>
      <c r="E3685" t="s">
        <v>11912</v>
      </c>
      <c r="G3685">
        <v>107</v>
      </c>
      <c r="H3685" t="s">
        <v>8647</v>
      </c>
      <c r="I3685" t="s">
        <v>8647</v>
      </c>
      <c r="J3685">
        <v>1000</v>
      </c>
      <c r="K3685" t="s">
        <v>8647</v>
      </c>
      <c r="L3685" t="s">
        <v>17202</v>
      </c>
      <c r="M3685">
        <v>1</v>
      </c>
    </row>
    <row r="3686" spans="1:13" x14ac:dyDescent="0.2">
      <c r="A3686" t="s">
        <v>19420</v>
      </c>
      <c r="B3686">
        <v>2026</v>
      </c>
      <c r="C3686">
        <v>4</v>
      </c>
      <c r="D3686">
        <v>2</v>
      </c>
      <c r="E3686" t="s">
        <v>11918</v>
      </c>
      <c r="F3686" t="s">
        <v>13839</v>
      </c>
      <c r="G3686">
        <v>13</v>
      </c>
      <c r="H3686">
        <v>7500</v>
      </c>
      <c r="I3686">
        <v>436</v>
      </c>
      <c r="J3686">
        <v>7936</v>
      </c>
      <c r="K3686">
        <v>74160</v>
      </c>
      <c r="L3686" t="s">
        <v>17204</v>
      </c>
      <c r="M3686">
        <v>4</v>
      </c>
    </row>
    <row r="3687" spans="1:13" x14ac:dyDescent="0.2">
      <c r="A3687" t="s">
        <v>19421</v>
      </c>
      <c r="B3687">
        <v>2026</v>
      </c>
      <c r="C3687">
        <v>4</v>
      </c>
      <c r="D3687">
        <v>1</v>
      </c>
      <c r="E3687" t="s">
        <v>11912</v>
      </c>
      <c r="G3687">
        <v>107</v>
      </c>
      <c r="H3687" t="s">
        <v>8647</v>
      </c>
      <c r="I3687" t="s">
        <v>8647</v>
      </c>
      <c r="J3687">
        <v>1400</v>
      </c>
      <c r="K3687" t="s">
        <v>8647</v>
      </c>
      <c r="L3687" t="s">
        <v>17202</v>
      </c>
      <c r="M3687">
        <v>1</v>
      </c>
    </row>
    <row r="3688" spans="1:13" x14ac:dyDescent="0.2">
      <c r="A3688" t="s">
        <v>19422</v>
      </c>
      <c r="B3688">
        <v>2026</v>
      </c>
      <c r="C3688">
        <v>4</v>
      </c>
      <c r="D3688">
        <v>1</v>
      </c>
      <c r="E3688" t="s">
        <v>11912</v>
      </c>
      <c r="G3688">
        <v>106</v>
      </c>
      <c r="H3688" t="s">
        <v>8647</v>
      </c>
      <c r="I3688" t="s">
        <v>8647</v>
      </c>
      <c r="J3688">
        <v>1400</v>
      </c>
      <c r="K3688" t="s">
        <v>8647</v>
      </c>
      <c r="L3688" t="s">
        <v>17202</v>
      </c>
      <c r="M3688">
        <v>1</v>
      </c>
    </row>
    <row r="3689" spans="1:13" x14ac:dyDescent="0.2">
      <c r="A3689" t="s">
        <v>19422</v>
      </c>
      <c r="B3689">
        <v>2026</v>
      </c>
      <c r="C3689">
        <v>4</v>
      </c>
      <c r="D3689">
        <v>2</v>
      </c>
      <c r="E3689" t="s">
        <v>11918</v>
      </c>
      <c r="F3689" t="s">
        <v>13840</v>
      </c>
      <c r="G3689">
        <v>18</v>
      </c>
      <c r="H3689">
        <v>4170</v>
      </c>
      <c r="I3689">
        <v>133</v>
      </c>
      <c r="J3689">
        <v>4303</v>
      </c>
      <c r="K3689">
        <v>20770</v>
      </c>
      <c r="L3689" t="s">
        <v>17204</v>
      </c>
      <c r="M3689">
        <v>4</v>
      </c>
    </row>
    <row r="3690" spans="1:13" x14ac:dyDescent="0.2">
      <c r="A3690" t="s">
        <v>19423</v>
      </c>
      <c r="B3690">
        <v>2026</v>
      </c>
      <c r="C3690">
        <v>4</v>
      </c>
      <c r="D3690">
        <v>2</v>
      </c>
      <c r="E3690" t="s">
        <v>11913</v>
      </c>
      <c r="F3690" t="s">
        <v>13841</v>
      </c>
      <c r="G3690">
        <v>99</v>
      </c>
      <c r="H3690">
        <v>17150</v>
      </c>
      <c r="I3690">
        <v>4136</v>
      </c>
      <c r="J3690">
        <v>21286</v>
      </c>
      <c r="K3690">
        <v>787900</v>
      </c>
      <c r="L3690" t="s">
        <v>17203</v>
      </c>
      <c r="M3690">
        <v>5</v>
      </c>
    </row>
    <row r="3691" spans="1:13" x14ac:dyDescent="0.2">
      <c r="A3691" t="s">
        <v>19423</v>
      </c>
      <c r="B3691">
        <v>2026</v>
      </c>
      <c r="C3691">
        <v>4</v>
      </c>
      <c r="D3691">
        <v>1</v>
      </c>
      <c r="E3691" t="s">
        <v>11912</v>
      </c>
      <c r="G3691">
        <v>105</v>
      </c>
      <c r="H3691" t="s">
        <v>8647</v>
      </c>
      <c r="I3691" t="s">
        <v>8647</v>
      </c>
      <c r="J3691">
        <v>1400</v>
      </c>
      <c r="K3691" t="s">
        <v>8647</v>
      </c>
      <c r="L3691" t="s">
        <v>17202</v>
      </c>
      <c r="M3691">
        <v>1</v>
      </c>
    </row>
    <row r="3692" spans="1:13" x14ac:dyDescent="0.2">
      <c r="A3692" t="s">
        <v>19424</v>
      </c>
      <c r="B3692">
        <v>2026</v>
      </c>
      <c r="C3692">
        <v>4</v>
      </c>
      <c r="D3692">
        <v>1</v>
      </c>
      <c r="E3692" t="s">
        <v>11912</v>
      </c>
      <c r="G3692">
        <v>105</v>
      </c>
      <c r="H3692" t="s">
        <v>8647</v>
      </c>
      <c r="I3692" t="s">
        <v>8647</v>
      </c>
      <c r="J3692">
        <v>1200</v>
      </c>
      <c r="K3692" t="s">
        <v>8647</v>
      </c>
      <c r="L3692" t="s">
        <v>17202</v>
      </c>
      <c r="M3692">
        <v>1</v>
      </c>
    </row>
    <row r="3693" spans="1:13" x14ac:dyDescent="0.2">
      <c r="A3693" t="s">
        <v>19425</v>
      </c>
      <c r="B3693">
        <v>2026</v>
      </c>
      <c r="C3693">
        <v>4</v>
      </c>
      <c r="D3693">
        <v>1</v>
      </c>
      <c r="E3693" t="s">
        <v>11912</v>
      </c>
      <c r="G3693">
        <v>105</v>
      </c>
      <c r="H3693" t="s">
        <v>8647</v>
      </c>
      <c r="I3693" t="s">
        <v>8647</v>
      </c>
      <c r="J3693">
        <v>1400</v>
      </c>
      <c r="K3693" t="s">
        <v>8647</v>
      </c>
      <c r="L3693" t="s">
        <v>17202</v>
      </c>
      <c r="M3693">
        <v>1</v>
      </c>
    </row>
    <row r="3694" spans="1:13" x14ac:dyDescent="0.2">
      <c r="A3694" t="s">
        <v>19426</v>
      </c>
      <c r="B3694">
        <v>2026</v>
      </c>
      <c r="C3694">
        <v>4</v>
      </c>
      <c r="D3694">
        <v>1</v>
      </c>
      <c r="E3694" t="s">
        <v>11912</v>
      </c>
      <c r="G3694">
        <v>105</v>
      </c>
      <c r="H3694" t="s">
        <v>8647</v>
      </c>
      <c r="I3694" t="s">
        <v>8647</v>
      </c>
      <c r="J3694">
        <v>1400</v>
      </c>
      <c r="K3694" t="s">
        <v>8647</v>
      </c>
      <c r="L3694" t="s">
        <v>17202</v>
      </c>
      <c r="M3694">
        <v>1</v>
      </c>
    </row>
    <row r="3695" spans="1:13" x14ac:dyDescent="0.2">
      <c r="A3695" t="s">
        <v>19426</v>
      </c>
      <c r="B3695">
        <v>2026</v>
      </c>
      <c r="C3695">
        <v>4</v>
      </c>
      <c r="D3695">
        <v>2</v>
      </c>
      <c r="E3695" t="s">
        <v>11913</v>
      </c>
      <c r="F3695" t="s">
        <v>13843</v>
      </c>
      <c r="G3695">
        <v>9</v>
      </c>
      <c r="H3695">
        <v>15830</v>
      </c>
      <c r="I3695">
        <v>12100</v>
      </c>
      <c r="J3695">
        <v>27930</v>
      </c>
      <c r="K3695">
        <v>2339640</v>
      </c>
      <c r="L3695" t="s">
        <v>17203</v>
      </c>
      <c r="M3695">
        <v>5</v>
      </c>
    </row>
    <row r="3696" spans="1:13" x14ac:dyDescent="0.2">
      <c r="A3696" t="s">
        <v>19427</v>
      </c>
      <c r="B3696">
        <v>2026</v>
      </c>
      <c r="C3696">
        <v>4</v>
      </c>
      <c r="D3696">
        <v>1</v>
      </c>
      <c r="E3696" t="s">
        <v>11912</v>
      </c>
      <c r="G3696">
        <v>104</v>
      </c>
      <c r="H3696" t="s">
        <v>8647</v>
      </c>
      <c r="I3696" t="s">
        <v>8647</v>
      </c>
      <c r="J3696">
        <v>800</v>
      </c>
      <c r="K3696" t="s">
        <v>8647</v>
      </c>
      <c r="L3696" t="s">
        <v>17202</v>
      </c>
      <c r="M3696">
        <v>1</v>
      </c>
    </row>
    <row r="3697" spans="1:13" x14ac:dyDescent="0.2">
      <c r="A3697" t="s">
        <v>19428</v>
      </c>
      <c r="B3697">
        <v>2026</v>
      </c>
      <c r="C3697">
        <v>4</v>
      </c>
      <c r="D3697">
        <v>1</v>
      </c>
      <c r="E3697" t="s">
        <v>11912</v>
      </c>
      <c r="G3697">
        <v>104</v>
      </c>
      <c r="H3697" t="s">
        <v>8647</v>
      </c>
      <c r="I3697" t="s">
        <v>8647</v>
      </c>
      <c r="J3697">
        <v>1400</v>
      </c>
      <c r="K3697" t="s">
        <v>8647</v>
      </c>
      <c r="L3697" t="s">
        <v>17202</v>
      </c>
      <c r="M3697">
        <v>1</v>
      </c>
    </row>
    <row r="3698" spans="1:13" x14ac:dyDescent="0.2">
      <c r="A3698" t="s">
        <v>19429</v>
      </c>
      <c r="B3698">
        <v>2026</v>
      </c>
      <c r="C3698">
        <v>4</v>
      </c>
      <c r="D3698">
        <v>1</v>
      </c>
      <c r="E3698" t="s">
        <v>11912</v>
      </c>
      <c r="G3698">
        <v>104</v>
      </c>
      <c r="H3698" t="s">
        <v>8647</v>
      </c>
      <c r="I3698" t="s">
        <v>8647</v>
      </c>
      <c r="J3698">
        <v>1200</v>
      </c>
      <c r="K3698" t="s">
        <v>8647</v>
      </c>
      <c r="L3698" t="s">
        <v>17202</v>
      </c>
      <c r="M3698">
        <v>1</v>
      </c>
    </row>
    <row r="3699" spans="1:13" x14ac:dyDescent="0.2">
      <c r="A3699" t="s">
        <v>19429</v>
      </c>
      <c r="B3699">
        <v>2026</v>
      </c>
      <c r="C3699">
        <v>4</v>
      </c>
      <c r="D3699">
        <v>2</v>
      </c>
      <c r="E3699" t="s">
        <v>11981</v>
      </c>
      <c r="F3699" t="s">
        <v>13844</v>
      </c>
      <c r="G3699">
        <v>41</v>
      </c>
      <c r="H3699">
        <v>2090</v>
      </c>
      <c r="I3699">
        <v>74</v>
      </c>
      <c r="J3699">
        <v>2164</v>
      </c>
      <c r="K3699">
        <v>14310</v>
      </c>
      <c r="L3699" t="s">
        <v>17213</v>
      </c>
      <c r="M3699">
        <v>6</v>
      </c>
    </row>
    <row r="3700" spans="1:13" x14ac:dyDescent="0.2">
      <c r="A3700" t="s">
        <v>19430</v>
      </c>
      <c r="B3700">
        <v>2026</v>
      </c>
      <c r="C3700">
        <v>4</v>
      </c>
      <c r="D3700">
        <v>2</v>
      </c>
      <c r="E3700" t="s">
        <v>11913</v>
      </c>
      <c r="F3700" t="s">
        <v>13845</v>
      </c>
      <c r="G3700">
        <v>35</v>
      </c>
      <c r="H3700">
        <v>13000</v>
      </c>
      <c r="I3700">
        <v>377</v>
      </c>
      <c r="J3700">
        <v>13377</v>
      </c>
      <c r="K3700">
        <v>60340</v>
      </c>
      <c r="L3700" t="s">
        <v>17203</v>
      </c>
      <c r="M3700">
        <v>5</v>
      </c>
    </row>
    <row r="3701" spans="1:13" x14ac:dyDescent="0.2">
      <c r="A3701" t="s">
        <v>19430</v>
      </c>
      <c r="B3701">
        <v>2026</v>
      </c>
      <c r="C3701">
        <v>4</v>
      </c>
      <c r="D3701">
        <v>1</v>
      </c>
      <c r="E3701" t="s">
        <v>11912</v>
      </c>
      <c r="G3701">
        <v>103</v>
      </c>
      <c r="H3701" t="s">
        <v>8647</v>
      </c>
      <c r="I3701" t="s">
        <v>8647</v>
      </c>
      <c r="J3701">
        <v>1400</v>
      </c>
      <c r="K3701" t="s">
        <v>8647</v>
      </c>
      <c r="L3701" t="s">
        <v>17202</v>
      </c>
      <c r="M3701">
        <v>1</v>
      </c>
    </row>
    <row r="3702" spans="1:13" x14ac:dyDescent="0.2">
      <c r="A3702" t="s">
        <v>19431</v>
      </c>
      <c r="B3702">
        <v>2026</v>
      </c>
      <c r="C3702">
        <v>4</v>
      </c>
      <c r="D3702">
        <v>1</v>
      </c>
      <c r="E3702" t="s">
        <v>11912</v>
      </c>
      <c r="G3702">
        <v>104</v>
      </c>
      <c r="H3702" t="s">
        <v>8647</v>
      </c>
      <c r="I3702" t="s">
        <v>8647</v>
      </c>
      <c r="J3702">
        <v>1200</v>
      </c>
      <c r="K3702" t="s">
        <v>8647</v>
      </c>
      <c r="L3702" t="s">
        <v>17202</v>
      </c>
      <c r="M3702">
        <v>1</v>
      </c>
    </row>
    <row r="3703" spans="1:13" x14ac:dyDescent="0.2">
      <c r="A3703" t="s">
        <v>19432</v>
      </c>
      <c r="B3703">
        <v>2026</v>
      </c>
      <c r="C3703">
        <v>4</v>
      </c>
      <c r="D3703">
        <v>1</v>
      </c>
      <c r="E3703" t="s">
        <v>11912</v>
      </c>
      <c r="G3703">
        <v>104</v>
      </c>
      <c r="H3703" t="s">
        <v>8647</v>
      </c>
      <c r="I3703" t="s">
        <v>8647</v>
      </c>
      <c r="J3703">
        <v>800</v>
      </c>
      <c r="K3703" t="s">
        <v>8647</v>
      </c>
      <c r="L3703" t="s">
        <v>17202</v>
      </c>
      <c r="M3703">
        <v>1</v>
      </c>
    </row>
    <row r="3704" spans="1:13" x14ac:dyDescent="0.2">
      <c r="A3704" t="s">
        <v>19433</v>
      </c>
      <c r="B3704">
        <v>2026</v>
      </c>
      <c r="C3704">
        <v>4</v>
      </c>
      <c r="D3704">
        <v>1</v>
      </c>
      <c r="E3704" t="s">
        <v>11912</v>
      </c>
      <c r="G3704">
        <v>104</v>
      </c>
      <c r="H3704" t="s">
        <v>8647</v>
      </c>
      <c r="I3704" t="s">
        <v>8647</v>
      </c>
      <c r="J3704">
        <v>800</v>
      </c>
      <c r="K3704" t="s">
        <v>8647</v>
      </c>
      <c r="L3704" t="s">
        <v>17202</v>
      </c>
      <c r="M3704">
        <v>1</v>
      </c>
    </row>
    <row r="3705" spans="1:13" x14ac:dyDescent="0.2">
      <c r="A3705" t="s">
        <v>19433</v>
      </c>
      <c r="B3705">
        <v>2026</v>
      </c>
      <c r="C3705">
        <v>4</v>
      </c>
      <c r="D3705">
        <v>3</v>
      </c>
      <c r="E3705" t="s">
        <v>11913</v>
      </c>
      <c r="F3705" t="s">
        <v>13847</v>
      </c>
      <c r="G3705">
        <v>12</v>
      </c>
      <c r="H3705">
        <v>7700</v>
      </c>
      <c r="I3705">
        <v>7436</v>
      </c>
      <c r="J3705">
        <v>15136</v>
      </c>
      <c r="K3705">
        <v>1439820</v>
      </c>
      <c r="L3705" t="s">
        <v>17203</v>
      </c>
      <c r="M3705">
        <v>5</v>
      </c>
    </row>
    <row r="3706" spans="1:13" x14ac:dyDescent="0.2">
      <c r="A3706" t="s">
        <v>19433</v>
      </c>
      <c r="B3706">
        <v>2026</v>
      </c>
      <c r="C3706">
        <v>4</v>
      </c>
      <c r="D3706">
        <v>4</v>
      </c>
      <c r="E3706" t="s">
        <v>11981</v>
      </c>
      <c r="F3706" t="s">
        <v>13848</v>
      </c>
      <c r="G3706">
        <v>9</v>
      </c>
      <c r="H3706">
        <v>1050</v>
      </c>
      <c r="I3706">
        <v>188</v>
      </c>
      <c r="J3706">
        <v>1238</v>
      </c>
      <c r="K3706">
        <v>40550</v>
      </c>
      <c r="L3706" t="s">
        <v>17213</v>
      </c>
      <c r="M3706">
        <v>6</v>
      </c>
    </row>
    <row r="3707" spans="1:13" x14ac:dyDescent="0.2">
      <c r="A3707" t="s">
        <v>19433</v>
      </c>
      <c r="B3707">
        <v>2026</v>
      </c>
      <c r="C3707">
        <v>4</v>
      </c>
      <c r="D3707">
        <v>2</v>
      </c>
      <c r="E3707" t="s">
        <v>11918</v>
      </c>
      <c r="F3707" t="s">
        <v>13846</v>
      </c>
      <c r="G3707">
        <v>6</v>
      </c>
      <c r="H3707">
        <v>840</v>
      </c>
      <c r="I3707">
        <v>84</v>
      </c>
      <c r="J3707">
        <v>924</v>
      </c>
      <c r="K3707">
        <v>14960</v>
      </c>
      <c r="L3707" t="s">
        <v>17204</v>
      </c>
      <c r="M3707">
        <v>4</v>
      </c>
    </row>
    <row r="3708" spans="1:13" x14ac:dyDescent="0.2">
      <c r="A3708" t="s">
        <v>19434</v>
      </c>
      <c r="B3708">
        <v>2026</v>
      </c>
      <c r="C3708">
        <v>4</v>
      </c>
      <c r="D3708">
        <v>1</v>
      </c>
      <c r="E3708" t="s">
        <v>11912</v>
      </c>
      <c r="G3708">
        <v>104</v>
      </c>
      <c r="H3708" t="s">
        <v>8647</v>
      </c>
      <c r="I3708" t="s">
        <v>8647</v>
      </c>
      <c r="J3708">
        <v>1400</v>
      </c>
      <c r="K3708" t="s">
        <v>8647</v>
      </c>
      <c r="L3708" t="s">
        <v>17202</v>
      </c>
      <c r="M3708">
        <v>1</v>
      </c>
    </row>
    <row r="3709" spans="1:13" x14ac:dyDescent="0.2">
      <c r="A3709" t="s">
        <v>19435</v>
      </c>
      <c r="B3709">
        <v>2026</v>
      </c>
      <c r="C3709">
        <v>4</v>
      </c>
      <c r="D3709">
        <v>1</v>
      </c>
      <c r="E3709" t="s">
        <v>11912</v>
      </c>
      <c r="G3709">
        <v>104</v>
      </c>
      <c r="H3709" t="s">
        <v>8647</v>
      </c>
      <c r="I3709" t="s">
        <v>8647</v>
      </c>
      <c r="J3709">
        <v>1200</v>
      </c>
      <c r="K3709" t="s">
        <v>8647</v>
      </c>
      <c r="L3709" t="s">
        <v>17202</v>
      </c>
      <c r="M3709">
        <v>1</v>
      </c>
    </row>
    <row r="3710" spans="1:13" x14ac:dyDescent="0.2">
      <c r="A3710" t="s">
        <v>19436</v>
      </c>
      <c r="B3710">
        <v>2026</v>
      </c>
      <c r="C3710">
        <v>4</v>
      </c>
      <c r="D3710">
        <v>1</v>
      </c>
      <c r="E3710" t="s">
        <v>11912</v>
      </c>
      <c r="G3710">
        <v>104</v>
      </c>
      <c r="H3710" t="s">
        <v>8647</v>
      </c>
      <c r="I3710" t="s">
        <v>8647</v>
      </c>
      <c r="J3710">
        <v>1000</v>
      </c>
      <c r="K3710" t="s">
        <v>8647</v>
      </c>
      <c r="L3710" t="s">
        <v>17202</v>
      </c>
      <c r="M3710">
        <v>1</v>
      </c>
    </row>
    <row r="3711" spans="1:13" x14ac:dyDescent="0.2">
      <c r="A3711" t="s">
        <v>19437</v>
      </c>
      <c r="B3711">
        <v>2026</v>
      </c>
      <c r="C3711">
        <v>4</v>
      </c>
      <c r="D3711">
        <v>1</v>
      </c>
      <c r="E3711" t="s">
        <v>11912</v>
      </c>
      <c r="G3711">
        <v>102</v>
      </c>
      <c r="H3711" t="s">
        <v>8647</v>
      </c>
      <c r="I3711" t="s">
        <v>8647</v>
      </c>
      <c r="J3711">
        <v>1400</v>
      </c>
      <c r="K3711" t="s">
        <v>8647</v>
      </c>
      <c r="L3711" t="s">
        <v>17202</v>
      </c>
      <c r="M3711">
        <v>1</v>
      </c>
    </row>
    <row r="3712" spans="1:13" x14ac:dyDescent="0.2">
      <c r="A3712" t="s">
        <v>19437</v>
      </c>
      <c r="B3712">
        <v>2026</v>
      </c>
      <c r="C3712">
        <v>4</v>
      </c>
      <c r="D3712">
        <v>2</v>
      </c>
      <c r="E3712" t="s">
        <v>11913</v>
      </c>
      <c r="F3712" t="s">
        <v>13849</v>
      </c>
      <c r="G3712">
        <v>6</v>
      </c>
      <c r="H3712">
        <v>2250</v>
      </c>
      <c r="I3712">
        <v>603</v>
      </c>
      <c r="J3712">
        <v>2853</v>
      </c>
      <c r="K3712">
        <v>115040</v>
      </c>
      <c r="L3712" t="s">
        <v>17203</v>
      </c>
      <c r="M3712">
        <v>5</v>
      </c>
    </row>
    <row r="3713" spans="1:13" x14ac:dyDescent="0.2">
      <c r="A3713" t="s">
        <v>19438</v>
      </c>
      <c r="B3713">
        <v>2026</v>
      </c>
      <c r="C3713">
        <v>4</v>
      </c>
      <c r="D3713">
        <v>1</v>
      </c>
      <c r="E3713" t="s">
        <v>11912</v>
      </c>
      <c r="G3713">
        <v>104</v>
      </c>
      <c r="H3713" t="s">
        <v>8647</v>
      </c>
      <c r="I3713" t="s">
        <v>8647</v>
      </c>
      <c r="J3713">
        <v>1200</v>
      </c>
      <c r="K3713" t="s">
        <v>8647</v>
      </c>
      <c r="L3713" t="s">
        <v>17202</v>
      </c>
      <c r="M3713">
        <v>1</v>
      </c>
    </row>
    <row r="3714" spans="1:13" x14ac:dyDescent="0.2">
      <c r="A3714" t="s">
        <v>19439</v>
      </c>
      <c r="B3714">
        <v>2026</v>
      </c>
      <c r="C3714">
        <v>4</v>
      </c>
      <c r="D3714">
        <v>1</v>
      </c>
      <c r="E3714" t="s">
        <v>11912</v>
      </c>
      <c r="G3714">
        <v>103</v>
      </c>
      <c r="H3714" t="s">
        <v>8647</v>
      </c>
      <c r="I3714" t="s">
        <v>8647</v>
      </c>
      <c r="J3714">
        <v>1400</v>
      </c>
      <c r="K3714" t="s">
        <v>8647</v>
      </c>
      <c r="L3714" t="s">
        <v>17202</v>
      </c>
      <c r="M3714">
        <v>1</v>
      </c>
    </row>
    <row r="3715" spans="1:13" x14ac:dyDescent="0.2">
      <c r="A3715" t="s">
        <v>19439</v>
      </c>
      <c r="B3715">
        <v>2026</v>
      </c>
      <c r="C3715">
        <v>4</v>
      </c>
      <c r="D3715">
        <v>2</v>
      </c>
      <c r="E3715" t="s">
        <v>11913</v>
      </c>
      <c r="F3715" t="s">
        <v>13850</v>
      </c>
      <c r="G3715">
        <v>40</v>
      </c>
      <c r="H3715">
        <v>16670</v>
      </c>
      <c r="I3715">
        <v>5608</v>
      </c>
      <c r="J3715">
        <v>22278</v>
      </c>
      <c r="K3715">
        <v>1075060</v>
      </c>
      <c r="L3715" t="s">
        <v>17203</v>
      </c>
      <c r="M3715">
        <v>5</v>
      </c>
    </row>
    <row r="3716" spans="1:13" x14ac:dyDescent="0.2">
      <c r="A3716" t="s">
        <v>19440</v>
      </c>
      <c r="B3716">
        <v>2026</v>
      </c>
      <c r="C3716">
        <v>4</v>
      </c>
      <c r="D3716">
        <v>1</v>
      </c>
      <c r="E3716" t="s">
        <v>11912</v>
      </c>
      <c r="G3716">
        <v>103</v>
      </c>
      <c r="H3716" t="s">
        <v>8647</v>
      </c>
      <c r="I3716" t="s">
        <v>8647</v>
      </c>
      <c r="J3716">
        <v>1400</v>
      </c>
      <c r="K3716" t="s">
        <v>8647</v>
      </c>
      <c r="L3716" t="s">
        <v>17202</v>
      </c>
      <c r="M3716">
        <v>1</v>
      </c>
    </row>
    <row r="3717" spans="1:13" x14ac:dyDescent="0.2">
      <c r="A3717" t="s">
        <v>19441</v>
      </c>
      <c r="B3717">
        <v>2026</v>
      </c>
      <c r="C3717">
        <v>4</v>
      </c>
      <c r="D3717">
        <v>1</v>
      </c>
      <c r="E3717" t="s">
        <v>11912</v>
      </c>
      <c r="G3717">
        <v>100</v>
      </c>
      <c r="H3717" t="s">
        <v>8647</v>
      </c>
      <c r="I3717" t="s">
        <v>8647</v>
      </c>
      <c r="J3717">
        <v>1400</v>
      </c>
      <c r="K3717" t="s">
        <v>8647</v>
      </c>
      <c r="L3717" t="s">
        <v>17202</v>
      </c>
      <c r="M3717">
        <v>1</v>
      </c>
    </row>
    <row r="3718" spans="1:13" x14ac:dyDescent="0.2">
      <c r="A3718" t="s">
        <v>19442</v>
      </c>
      <c r="B3718">
        <v>2026</v>
      </c>
      <c r="C3718">
        <v>4</v>
      </c>
      <c r="D3718">
        <v>1</v>
      </c>
      <c r="E3718" t="s">
        <v>11912</v>
      </c>
      <c r="G3718">
        <v>103</v>
      </c>
      <c r="H3718" t="s">
        <v>8647</v>
      </c>
      <c r="I3718" t="s">
        <v>8647</v>
      </c>
      <c r="J3718">
        <v>800</v>
      </c>
      <c r="K3718" t="s">
        <v>8647</v>
      </c>
      <c r="L3718" t="s">
        <v>17202</v>
      </c>
      <c r="M3718">
        <v>1</v>
      </c>
    </row>
    <row r="3719" spans="1:13" x14ac:dyDescent="0.2">
      <c r="A3719" t="s">
        <v>19442</v>
      </c>
      <c r="B3719">
        <v>2026</v>
      </c>
      <c r="C3719">
        <v>4</v>
      </c>
      <c r="D3719">
        <v>2</v>
      </c>
      <c r="E3719" t="s">
        <v>11913</v>
      </c>
      <c r="F3719" t="s">
        <v>13851</v>
      </c>
      <c r="G3719">
        <v>32</v>
      </c>
      <c r="H3719">
        <v>7230</v>
      </c>
      <c r="I3719">
        <v>5492</v>
      </c>
      <c r="J3719">
        <v>12722</v>
      </c>
      <c r="K3719">
        <v>1061970</v>
      </c>
      <c r="L3719" t="s">
        <v>17203</v>
      </c>
      <c r="M3719">
        <v>5</v>
      </c>
    </row>
    <row r="3720" spans="1:13" x14ac:dyDescent="0.2">
      <c r="A3720" t="s">
        <v>19443</v>
      </c>
      <c r="B3720">
        <v>2026</v>
      </c>
      <c r="C3720">
        <v>4</v>
      </c>
      <c r="D3720">
        <v>2</v>
      </c>
      <c r="E3720" t="s">
        <v>11913</v>
      </c>
      <c r="F3720" t="s">
        <v>13852</v>
      </c>
      <c r="G3720">
        <v>98</v>
      </c>
      <c r="H3720">
        <v>10000</v>
      </c>
      <c r="I3720">
        <v>4877</v>
      </c>
      <c r="J3720">
        <v>14877</v>
      </c>
      <c r="K3720">
        <v>939435</v>
      </c>
      <c r="L3720" t="s">
        <v>17203</v>
      </c>
      <c r="M3720">
        <v>5</v>
      </c>
    </row>
    <row r="3721" spans="1:13" x14ac:dyDescent="0.2">
      <c r="A3721" t="s">
        <v>19443</v>
      </c>
      <c r="B3721">
        <v>2026</v>
      </c>
      <c r="C3721">
        <v>4</v>
      </c>
      <c r="D3721">
        <v>1</v>
      </c>
      <c r="E3721" t="s">
        <v>11912</v>
      </c>
      <c r="G3721">
        <v>103</v>
      </c>
      <c r="H3721" t="s">
        <v>8647</v>
      </c>
      <c r="I3721" t="s">
        <v>8647</v>
      </c>
      <c r="J3721">
        <v>1400</v>
      </c>
      <c r="K3721" t="s">
        <v>8647</v>
      </c>
      <c r="L3721" t="s">
        <v>17202</v>
      </c>
      <c r="M3721">
        <v>1</v>
      </c>
    </row>
    <row r="3722" spans="1:13" x14ac:dyDescent="0.2">
      <c r="A3722" t="s">
        <v>19444</v>
      </c>
      <c r="B3722">
        <v>2026</v>
      </c>
      <c r="C3722">
        <v>4</v>
      </c>
      <c r="D3722">
        <v>1</v>
      </c>
      <c r="E3722" t="s">
        <v>11912</v>
      </c>
      <c r="G3722">
        <v>101</v>
      </c>
      <c r="H3722" t="s">
        <v>8647</v>
      </c>
      <c r="I3722" t="s">
        <v>8647</v>
      </c>
      <c r="J3722">
        <v>600</v>
      </c>
      <c r="K3722" t="s">
        <v>8647</v>
      </c>
      <c r="L3722" t="s">
        <v>17202</v>
      </c>
      <c r="M3722">
        <v>1</v>
      </c>
    </row>
    <row r="3723" spans="1:13" x14ac:dyDescent="0.2">
      <c r="A3723" t="s">
        <v>19445</v>
      </c>
      <c r="B3723">
        <v>2026</v>
      </c>
      <c r="C3723">
        <v>4</v>
      </c>
      <c r="D3723">
        <v>1</v>
      </c>
      <c r="E3723" t="s">
        <v>11912</v>
      </c>
      <c r="G3723">
        <v>103</v>
      </c>
      <c r="H3723" t="s">
        <v>8647</v>
      </c>
      <c r="I3723" t="s">
        <v>8647</v>
      </c>
      <c r="J3723">
        <v>1400</v>
      </c>
      <c r="K3723" t="s">
        <v>8647</v>
      </c>
      <c r="L3723" t="s">
        <v>17202</v>
      </c>
      <c r="M3723">
        <v>1</v>
      </c>
    </row>
    <row r="3724" spans="1:13" x14ac:dyDescent="0.2">
      <c r="A3724" t="s">
        <v>19445</v>
      </c>
      <c r="B3724">
        <v>2026</v>
      </c>
      <c r="C3724">
        <v>4</v>
      </c>
      <c r="D3724">
        <v>2</v>
      </c>
      <c r="E3724" t="s">
        <v>11981</v>
      </c>
      <c r="F3724" t="s">
        <v>13853</v>
      </c>
      <c r="G3724">
        <v>25</v>
      </c>
      <c r="H3724">
        <v>2920</v>
      </c>
      <c r="I3724">
        <v>316</v>
      </c>
      <c r="J3724">
        <v>3236</v>
      </c>
      <c r="K3724">
        <v>67000</v>
      </c>
      <c r="L3724" t="s">
        <v>17213</v>
      </c>
      <c r="M3724">
        <v>6</v>
      </c>
    </row>
    <row r="3725" spans="1:13" x14ac:dyDescent="0.2">
      <c r="A3725" t="s">
        <v>19446</v>
      </c>
      <c r="B3725">
        <v>2026</v>
      </c>
      <c r="C3725">
        <v>4</v>
      </c>
      <c r="D3725">
        <v>4</v>
      </c>
      <c r="E3725" t="s">
        <v>11981</v>
      </c>
      <c r="F3725" t="s">
        <v>13856</v>
      </c>
      <c r="G3725">
        <v>27</v>
      </c>
      <c r="H3725">
        <v>3750</v>
      </c>
      <c r="I3725">
        <v>373</v>
      </c>
      <c r="J3725">
        <v>4123</v>
      </c>
      <c r="K3725">
        <v>78750</v>
      </c>
      <c r="L3725" t="s">
        <v>17213</v>
      </c>
      <c r="M3725">
        <v>6</v>
      </c>
    </row>
    <row r="3726" spans="1:13" x14ac:dyDescent="0.2">
      <c r="A3726" t="s">
        <v>19446</v>
      </c>
      <c r="B3726">
        <v>2026</v>
      </c>
      <c r="C3726">
        <v>4</v>
      </c>
      <c r="D3726">
        <v>2</v>
      </c>
      <c r="E3726" t="s">
        <v>11913</v>
      </c>
      <c r="F3726" t="s">
        <v>13854</v>
      </c>
      <c r="G3726">
        <v>30</v>
      </c>
      <c r="H3726">
        <v>16950</v>
      </c>
      <c r="I3726">
        <v>2536</v>
      </c>
      <c r="J3726">
        <v>19486</v>
      </c>
      <c r="K3726">
        <v>476700</v>
      </c>
      <c r="L3726" t="s">
        <v>17203</v>
      </c>
      <c r="M3726">
        <v>5</v>
      </c>
    </row>
    <row r="3727" spans="1:13" x14ac:dyDescent="0.2">
      <c r="A3727" t="s">
        <v>19446</v>
      </c>
      <c r="B3727">
        <v>2026</v>
      </c>
      <c r="C3727">
        <v>4</v>
      </c>
      <c r="D3727">
        <v>3</v>
      </c>
      <c r="E3727" t="s">
        <v>11918</v>
      </c>
      <c r="F3727" t="s">
        <v>13855</v>
      </c>
      <c r="G3727">
        <v>13</v>
      </c>
      <c r="H3727">
        <v>1670</v>
      </c>
      <c r="I3727">
        <v>107</v>
      </c>
      <c r="J3727">
        <v>1777</v>
      </c>
      <c r="K3727">
        <v>18290</v>
      </c>
      <c r="L3727" t="s">
        <v>17204</v>
      </c>
      <c r="M3727">
        <v>4</v>
      </c>
    </row>
    <row r="3728" spans="1:13" x14ac:dyDescent="0.2">
      <c r="A3728" t="s">
        <v>19446</v>
      </c>
      <c r="B3728">
        <v>2026</v>
      </c>
      <c r="C3728">
        <v>4</v>
      </c>
      <c r="D3728">
        <v>1</v>
      </c>
      <c r="E3728" t="s">
        <v>11912</v>
      </c>
      <c r="G3728">
        <v>102</v>
      </c>
      <c r="H3728" t="s">
        <v>8647</v>
      </c>
      <c r="I3728" t="s">
        <v>8647</v>
      </c>
      <c r="J3728">
        <v>1400</v>
      </c>
      <c r="K3728" t="s">
        <v>8647</v>
      </c>
      <c r="L3728" t="s">
        <v>17202</v>
      </c>
      <c r="M3728">
        <v>1</v>
      </c>
    </row>
    <row r="3729" spans="1:13" x14ac:dyDescent="0.2">
      <c r="A3729" t="s">
        <v>19447</v>
      </c>
      <c r="B3729">
        <v>2026</v>
      </c>
      <c r="C3729">
        <v>4</v>
      </c>
      <c r="D3729">
        <v>1</v>
      </c>
      <c r="E3729" t="s">
        <v>11912</v>
      </c>
      <c r="G3729">
        <v>101</v>
      </c>
      <c r="H3729" t="s">
        <v>8647</v>
      </c>
      <c r="I3729" t="s">
        <v>8647</v>
      </c>
      <c r="J3729">
        <v>1400</v>
      </c>
      <c r="K3729" t="s">
        <v>8647</v>
      </c>
      <c r="L3729" t="s">
        <v>17202</v>
      </c>
      <c r="M3729">
        <v>1</v>
      </c>
    </row>
    <row r="3730" spans="1:13" x14ac:dyDescent="0.2">
      <c r="A3730" t="s">
        <v>19447</v>
      </c>
      <c r="B3730">
        <v>2026</v>
      </c>
      <c r="C3730">
        <v>4</v>
      </c>
      <c r="D3730">
        <v>3</v>
      </c>
      <c r="E3730" t="s">
        <v>11918</v>
      </c>
      <c r="F3730" t="s">
        <v>13858</v>
      </c>
      <c r="G3730">
        <v>13</v>
      </c>
      <c r="H3730">
        <v>3340</v>
      </c>
      <c r="I3730">
        <v>201</v>
      </c>
      <c r="J3730">
        <v>3541</v>
      </c>
      <c r="K3730">
        <v>34280</v>
      </c>
      <c r="L3730" t="s">
        <v>17204</v>
      </c>
      <c r="M3730">
        <v>4</v>
      </c>
    </row>
    <row r="3731" spans="1:13" x14ac:dyDescent="0.2">
      <c r="A3731" t="s">
        <v>19447</v>
      </c>
      <c r="B3731">
        <v>2026</v>
      </c>
      <c r="C3731">
        <v>4</v>
      </c>
      <c r="D3731">
        <v>2</v>
      </c>
      <c r="E3731" t="s">
        <v>11913</v>
      </c>
      <c r="F3731" t="s">
        <v>13857</v>
      </c>
      <c r="G3731">
        <v>32</v>
      </c>
      <c r="H3731">
        <v>15420</v>
      </c>
      <c r="I3731">
        <v>9886</v>
      </c>
      <c r="J3731">
        <v>25306</v>
      </c>
      <c r="K3731">
        <v>1909070</v>
      </c>
      <c r="L3731" t="s">
        <v>17203</v>
      </c>
      <c r="M3731">
        <v>5</v>
      </c>
    </row>
    <row r="3732" spans="1:13" x14ac:dyDescent="0.2">
      <c r="A3732" t="s">
        <v>19448</v>
      </c>
      <c r="B3732">
        <v>2026</v>
      </c>
      <c r="C3732">
        <v>4</v>
      </c>
      <c r="D3732">
        <v>2</v>
      </c>
      <c r="E3732" t="s">
        <v>11913</v>
      </c>
      <c r="F3732" t="s">
        <v>13860</v>
      </c>
      <c r="G3732">
        <v>9</v>
      </c>
      <c r="H3732">
        <v>6670</v>
      </c>
      <c r="I3732">
        <v>4832</v>
      </c>
      <c r="J3732">
        <v>11502</v>
      </c>
      <c r="K3732">
        <v>934010</v>
      </c>
      <c r="L3732" t="s">
        <v>17203</v>
      </c>
      <c r="M3732">
        <v>5</v>
      </c>
    </row>
    <row r="3733" spans="1:13" x14ac:dyDescent="0.2">
      <c r="A3733" t="s">
        <v>19448</v>
      </c>
      <c r="B3733">
        <v>2026</v>
      </c>
      <c r="C3733">
        <v>4</v>
      </c>
      <c r="D3733">
        <v>1</v>
      </c>
      <c r="E3733" t="s">
        <v>11912</v>
      </c>
      <c r="G3733">
        <v>102</v>
      </c>
      <c r="H3733" t="s">
        <v>8647</v>
      </c>
      <c r="I3733" t="s">
        <v>8647</v>
      </c>
      <c r="J3733">
        <v>1400</v>
      </c>
      <c r="K3733" t="s">
        <v>8647</v>
      </c>
      <c r="L3733" t="s">
        <v>17202</v>
      </c>
      <c r="M3733">
        <v>1</v>
      </c>
    </row>
    <row r="3734" spans="1:13" x14ac:dyDescent="0.2">
      <c r="A3734" t="s">
        <v>19449</v>
      </c>
      <c r="B3734">
        <v>2026</v>
      </c>
      <c r="C3734">
        <v>4</v>
      </c>
      <c r="D3734">
        <v>1</v>
      </c>
      <c r="E3734" t="s">
        <v>11912</v>
      </c>
      <c r="G3734">
        <v>102</v>
      </c>
      <c r="H3734" t="s">
        <v>8647</v>
      </c>
      <c r="I3734" t="s">
        <v>8647</v>
      </c>
      <c r="J3734">
        <v>1400</v>
      </c>
      <c r="K3734" t="s">
        <v>8647</v>
      </c>
      <c r="L3734" t="s">
        <v>17202</v>
      </c>
      <c r="M3734">
        <v>1</v>
      </c>
    </row>
    <row r="3735" spans="1:13" x14ac:dyDescent="0.2">
      <c r="A3735" t="s">
        <v>19450</v>
      </c>
      <c r="B3735">
        <v>2026</v>
      </c>
      <c r="C3735">
        <v>4</v>
      </c>
      <c r="D3735">
        <v>1</v>
      </c>
      <c r="E3735" t="s">
        <v>11912</v>
      </c>
      <c r="G3735">
        <v>102</v>
      </c>
      <c r="H3735" t="s">
        <v>8647</v>
      </c>
      <c r="I3735" t="s">
        <v>8647</v>
      </c>
      <c r="J3735">
        <v>1000</v>
      </c>
      <c r="K3735" t="s">
        <v>8647</v>
      </c>
      <c r="L3735" t="s">
        <v>17202</v>
      </c>
      <c r="M3735">
        <v>1</v>
      </c>
    </row>
    <row r="3736" spans="1:13" x14ac:dyDescent="0.2">
      <c r="A3736" t="s">
        <v>19450</v>
      </c>
      <c r="B3736">
        <v>2026</v>
      </c>
      <c r="C3736">
        <v>4</v>
      </c>
      <c r="D3736">
        <v>3</v>
      </c>
      <c r="E3736" t="s">
        <v>11913</v>
      </c>
      <c r="F3736" t="s">
        <v>13862</v>
      </c>
      <c r="G3736">
        <v>5</v>
      </c>
      <c r="H3736">
        <v>6670</v>
      </c>
      <c r="I3736">
        <v>4964</v>
      </c>
      <c r="J3736">
        <v>11634</v>
      </c>
      <c r="K3736">
        <v>959714</v>
      </c>
      <c r="L3736" t="s">
        <v>17203</v>
      </c>
      <c r="M3736">
        <v>5</v>
      </c>
    </row>
    <row r="3737" spans="1:13" x14ac:dyDescent="0.2">
      <c r="A3737" t="s">
        <v>19450</v>
      </c>
      <c r="B3737">
        <v>2026</v>
      </c>
      <c r="C3737">
        <v>4</v>
      </c>
      <c r="D3737">
        <v>2</v>
      </c>
      <c r="E3737" t="s">
        <v>11981</v>
      </c>
      <c r="F3737" t="s">
        <v>13861</v>
      </c>
      <c r="G3737">
        <v>2</v>
      </c>
      <c r="H3737">
        <v>3550</v>
      </c>
      <c r="I3737">
        <v>752</v>
      </c>
      <c r="J3737">
        <v>4302</v>
      </c>
      <c r="K3737">
        <v>162900</v>
      </c>
      <c r="L3737" t="s">
        <v>17213</v>
      </c>
      <c r="M3737">
        <v>6</v>
      </c>
    </row>
    <row r="3738" spans="1:13" x14ac:dyDescent="0.2">
      <c r="A3738" t="s">
        <v>19451</v>
      </c>
      <c r="B3738">
        <v>2026</v>
      </c>
      <c r="C3738">
        <v>4</v>
      </c>
      <c r="D3738">
        <v>1</v>
      </c>
      <c r="E3738" t="s">
        <v>11912</v>
      </c>
      <c r="G3738">
        <v>101</v>
      </c>
      <c r="H3738" t="s">
        <v>8647</v>
      </c>
      <c r="I3738" t="s">
        <v>8647</v>
      </c>
      <c r="J3738">
        <v>1400</v>
      </c>
      <c r="K3738" t="s">
        <v>8647</v>
      </c>
      <c r="L3738" t="s">
        <v>17202</v>
      </c>
      <c r="M3738">
        <v>1</v>
      </c>
    </row>
    <row r="3739" spans="1:13" x14ac:dyDescent="0.2">
      <c r="A3739" t="s">
        <v>19452</v>
      </c>
      <c r="B3739">
        <v>2026</v>
      </c>
      <c r="C3739">
        <v>4</v>
      </c>
      <c r="D3739">
        <v>1</v>
      </c>
      <c r="E3739" t="s">
        <v>11912</v>
      </c>
      <c r="G3739">
        <v>99</v>
      </c>
      <c r="H3739" t="s">
        <v>8647</v>
      </c>
      <c r="I3739" t="s">
        <v>8647</v>
      </c>
      <c r="J3739">
        <v>1400</v>
      </c>
      <c r="K3739" t="s">
        <v>8647</v>
      </c>
      <c r="L3739" t="s">
        <v>17202</v>
      </c>
      <c r="M3739">
        <v>1</v>
      </c>
    </row>
    <row r="3740" spans="1:13" x14ac:dyDescent="0.2">
      <c r="A3740" t="s">
        <v>19452</v>
      </c>
      <c r="B3740">
        <v>2026</v>
      </c>
      <c r="C3740">
        <v>4</v>
      </c>
      <c r="D3740">
        <v>3</v>
      </c>
      <c r="E3740" t="s">
        <v>11981</v>
      </c>
      <c r="F3740" t="s">
        <v>13865</v>
      </c>
      <c r="G3740">
        <v>16</v>
      </c>
      <c r="H3740">
        <v>730</v>
      </c>
      <c r="I3740">
        <v>109</v>
      </c>
      <c r="J3740">
        <v>839</v>
      </c>
      <c r="K3740">
        <v>23320</v>
      </c>
      <c r="L3740" t="s">
        <v>17213</v>
      </c>
      <c r="M3740">
        <v>6</v>
      </c>
    </row>
    <row r="3741" spans="1:13" x14ac:dyDescent="0.2">
      <c r="A3741" t="s">
        <v>19452</v>
      </c>
      <c r="B3741">
        <v>2026</v>
      </c>
      <c r="C3741">
        <v>4</v>
      </c>
      <c r="D3741">
        <v>2</v>
      </c>
      <c r="E3741" t="s">
        <v>11913</v>
      </c>
      <c r="F3741" t="s">
        <v>13864</v>
      </c>
      <c r="G3741">
        <v>48</v>
      </c>
      <c r="H3741">
        <v>17140</v>
      </c>
      <c r="I3741">
        <v>6783</v>
      </c>
      <c r="J3741">
        <v>23923</v>
      </c>
      <c r="K3741">
        <v>1303190</v>
      </c>
      <c r="L3741" t="s">
        <v>17203</v>
      </c>
      <c r="M3741">
        <v>5</v>
      </c>
    </row>
    <row r="3742" spans="1:13" x14ac:dyDescent="0.2">
      <c r="A3742" t="s">
        <v>19453</v>
      </c>
      <c r="B3742">
        <v>2026</v>
      </c>
      <c r="C3742">
        <v>4</v>
      </c>
      <c r="D3742">
        <v>2</v>
      </c>
      <c r="E3742" t="s">
        <v>11913</v>
      </c>
      <c r="F3742" t="s">
        <v>13866</v>
      </c>
      <c r="G3742">
        <v>13</v>
      </c>
      <c r="H3742">
        <v>11910</v>
      </c>
      <c r="I3742">
        <v>12051</v>
      </c>
      <c r="J3742">
        <v>23961</v>
      </c>
      <c r="K3742">
        <v>2334110</v>
      </c>
      <c r="L3742" t="s">
        <v>17203</v>
      </c>
      <c r="M3742">
        <v>5</v>
      </c>
    </row>
    <row r="3743" spans="1:13" x14ac:dyDescent="0.2">
      <c r="A3743" t="s">
        <v>19453</v>
      </c>
      <c r="B3743">
        <v>2026</v>
      </c>
      <c r="C3743">
        <v>4</v>
      </c>
      <c r="D3743">
        <v>1</v>
      </c>
      <c r="E3743" t="s">
        <v>11912</v>
      </c>
      <c r="G3743">
        <v>100</v>
      </c>
      <c r="H3743" t="s">
        <v>8647</v>
      </c>
      <c r="I3743" t="s">
        <v>8647</v>
      </c>
      <c r="J3743">
        <v>1000</v>
      </c>
      <c r="K3743" t="s">
        <v>8647</v>
      </c>
      <c r="L3743" t="s">
        <v>17202</v>
      </c>
      <c r="M3743">
        <v>1</v>
      </c>
    </row>
    <row r="3744" spans="1:13" x14ac:dyDescent="0.2">
      <c r="A3744" t="s">
        <v>19454</v>
      </c>
      <c r="B3744">
        <v>2026</v>
      </c>
      <c r="C3744">
        <v>4</v>
      </c>
      <c r="D3744">
        <v>1</v>
      </c>
      <c r="E3744" t="s">
        <v>11912</v>
      </c>
      <c r="G3744">
        <v>101</v>
      </c>
      <c r="H3744" t="s">
        <v>8647</v>
      </c>
      <c r="I3744" t="s">
        <v>8647</v>
      </c>
      <c r="J3744">
        <v>1400</v>
      </c>
      <c r="K3744" t="s">
        <v>8647</v>
      </c>
      <c r="L3744" t="s">
        <v>17202</v>
      </c>
      <c r="M3744">
        <v>1</v>
      </c>
    </row>
    <row r="3745" spans="1:13" x14ac:dyDescent="0.2">
      <c r="A3745" t="s">
        <v>19454</v>
      </c>
      <c r="B3745">
        <v>2026</v>
      </c>
      <c r="C3745">
        <v>4</v>
      </c>
      <c r="D3745">
        <v>2</v>
      </c>
      <c r="E3745" t="s">
        <v>11913</v>
      </c>
      <c r="F3745" t="s">
        <v>13867</v>
      </c>
      <c r="G3745">
        <v>13</v>
      </c>
      <c r="H3745">
        <v>14820</v>
      </c>
      <c r="I3745">
        <v>11372</v>
      </c>
      <c r="J3745">
        <v>26192</v>
      </c>
      <c r="K3745">
        <v>2199000</v>
      </c>
      <c r="L3745" t="s">
        <v>17203</v>
      </c>
      <c r="M3745">
        <v>5</v>
      </c>
    </row>
    <row r="3746" spans="1:13" x14ac:dyDescent="0.2">
      <c r="A3746" t="s">
        <v>19455</v>
      </c>
      <c r="B3746">
        <v>2026</v>
      </c>
      <c r="C3746">
        <v>4</v>
      </c>
      <c r="D3746">
        <v>2</v>
      </c>
      <c r="E3746" t="s">
        <v>11913</v>
      </c>
      <c r="F3746" t="s">
        <v>13868</v>
      </c>
      <c r="G3746">
        <v>66</v>
      </c>
      <c r="H3746">
        <v>10000</v>
      </c>
      <c r="I3746">
        <v>6884</v>
      </c>
      <c r="J3746">
        <v>16884</v>
      </c>
      <c r="K3746">
        <v>1330000</v>
      </c>
      <c r="L3746" t="s">
        <v>17203</v>
      </c>
      <c r="M3746">
        <v>5</v>
      </c>
    </row>
    <row r="3747" spans="1:13" x14ac:dyDescent="0.2">
      <c r="A3747" t="s">
        <v>19455</v>
      </c>
      <c r="B3747">
        <v>2026</v>
      </c>
      <c r="C3747">
        <v>4</v>
      </c>
      <c r="D3747">
        <v>1</v>
      </c>
      <c r="E3747" t="s">
        <v>11912</v>
      </c>
      <c r="G3747">
        <v>101</v>
      </c>
      <c r="H3747" t="s">
        <v>8647</v>
      </c>
      <c r="I3747" t="s">
        <v>8647</v>
      </c>
      <c r="J3747">
        <v>1400</v>
      </c>
      <c r="K3747" t="s">
        <v>8647</v>
      </c>
      <c r="L3747" t="s">
        <v>17202</v>
      </c>
      <c r="M3747">
        <v>1</v>
      </c>
    </row>
    <row r="3748" spans="1:13" x14ac:dyDescent="0.2">
      <c r="A3748" t="s">
        <v>19456</v>
      </c>
      <c r="B3748">
        <v>2026</v>
      </c>
      <c r="C3748">
        <v>4</v>
      </c>
      <c r="D3748">
        <v>1</v>
      </c>
      <c r="E3748" t="s">
        <v>11912</v>
      </c>
      <c r="G3748">
        <v>101</v>
      </c>
      <c r="H3748" t="s">
        <v>8647</v>
      </c>
      <c r="I3748" t="s">
        <v>8647</v>
      </c>
      <c r="J3748">
        <v>1400</v>
      </c>
      <c r="K3748" t="s">
        <v>8647</v>
      </c>
      <c r="L3748" t="s">
        <v>17202</v>
      </c>
      <c r="M3748">
        <v>1</v>
      </c>
    </row>
    <row r="3749" spans="1:13" x14ac:dyDescent="0.2">
      <c r="A3749" t="s">
        <v>19456</v>
      </c>
      <c r="B3749">
        <v>2026</v>
      </c>
      <c r="C3749">
        <v>4</v>
      </c>
      <c r="D3749">
        <v>3</v>
      </c>
      <c r="E3749" t="s">
        <v>11913</v>
      </c>
      <c r="F3749" t="s">
        <v>13870</v>
      </c>
      <c r="G3749">
        <v>30</v>
      </c>
      <c r="H3749">
        <v>11370</v>
      </c>
      <c r="I3749">
        <v>11082</v>
      </c>
      <c r="J3749">
        <v>22452</v>
      </c>
      <c r="K3749">
        <v>2145940</v>
      </c>
      <c r="L3749" t="s">
        <v>17203</v>
      </c>
      <c r="M3749">
        <v>5</v>
      </c>
    </row>
    <row r="3750" spans="1:13" x14ac:dyDescent="0.2">
      <c r="A3750" t="s">
        <v>19456</v>
      </c>
      <c r="B3750">
        <v>2026</v>
      </c>
      <c r="C3750">
        <v>4</v>
      </c>
      <c r="D3750">
        <v>2</v>
      </c>
      <c r="E3750" t="s">
        <v>11918</v>
      </c>
      <c r="F3750" t="s">
        <v>13869</v>
      </c>
      <c r="G3750">
        <v>3</v>
      </c>
      <c r="H3750">
        <v>5000</v>
      </c>
      <c r="I3750">
        <v>565</v>
      </c>
      <c r="J3750">
        <v>5565</v>
      </c>
      <c r="K3750">
        <v>100830</v>
      </c>
      <c r="L3750" t="s">
        <v>17204</v>
      </c>
      <c r="M3750">
        <v>4</v>
      </c>
    </row>
    <row r="3751" spans="1:13" x14ac:dyDescent="0.2">
      <c r="A3751" t="s">
        <v>19457</v>
      </c>
      <c r="B3751">
        <v>2026</v>
      </c>
      <c r="C3751">
        <v>4</v>
      </c>
      <c r="D3751">
        <v>2</v>
      </c>
      <c r="E3751" t="s">
        <v>11918</v>
      </c>
      <c r="F3751" t="s">
        <v>13871</v>
      </c>
      <c r="G3751">
        <v>4</v>
      </c>
      <c r="H3751">
        <v>1250</v>
      </c>
      <c r="I3751">
        <v>140</v>
      </c>
      <c r="J3751">
        <v>1390</v>
      </c>
      <c r="K3751">
        <v>25000</v>
      </c>
      <c r="L3751" t="s">
        <v>17204</v>
      </c>
      <c r="M3751">
        <v>4</v>
      </c>
    </row>
    <row r="3752" spans="1:13" x14ac:dyDescent="0.2">
      <c r="A3752" t="s">
        <v>19457</v>
      </c>
      <c r="B3752">
        <v>2026</v>
      </c>
      <c r="C3752">
        <v>4</v>
      </c>
      <c r="D3752">
        <v>3</v>
      </c>
      <c r="E3752" t="s">
        <v>11913</v>
      </c>
      <c r="F3752" t="s">
        <v>13872</v>
      </c>
      <c r="G3752">
        <v>8</v>
      </c>
      <c r="H3752">
        <v>13190</v>
      </c>
      <c r="I3752">
        <v>14345</v>
      </c>
      <c r="J3752">
        <v>27535</v>
      </c>
      <c r="K3752">
        <v>2779350</v>
      </c>
      <c r="L3752" t="s">
        <v>17203</v>
      </c>
      <c r="M3752">
        <v>5</v>
      </c>
    </row>
    <row r="3753" spans="1:13" x14ac:dyDescent="0.2">
      <c r="A3753" t="s">
        <v>19457</v>
      </c>
      <c r="B3753">
        <v>2026</v>
      </c>
      <c r="C3753">
        <v>4</v>
      </c>
      <c r="D3753">
        <v>1</v>
      </c>
      <c r="E3753" t="s">
        <v>11912</v>
      </c>
      <c r="G3753">
        <v>101</v>
      </c>
      <c r="H3753" t="s">
        <v>8647</v>
      </c>
      <c r="I3753" t="s">
        <v>8647</v>
      </c>
      <c r="J3753">
        <v>1400</v>
      </c>
      <c r="K3753" t="s">
        <v>8647</v>
      </c>
      <c r="L3753" t="s">
        <v>17202</v>
      </c>
      <c r="M3753">
        <v>1</v>
      </c>
    </row>
    <row r="3754" spans="1:13" x14ac:dyDescent="0.2">
      <c r="A3754" t="s">
        <v>19458</v>
      </c>
      <c r="B3754">
        <v>2026</v>
      </c>
      <c r="C3754">
        <v>4</v>
      </c>
      <c r="D3754">
        <v>1</v>
      </c>
      <c r="E3754" t="s">
        <v>11912</v>
      </c>
      <c r="G3754">
        <v>100</v>
      </c>
      <c r="H3754" t="s">
        <v>8647</v>
      </c>
      <c r="I3754" t="s">
        <v>8647</v>
      </c>
      <c r="J3754">
        <v>1400</v>
      </c>
      <c r="K3754" t="s">
        <v>8647</v>
      </c>
      <c r="L3754" t="s">
        <v>17202</v>
      </c>
      <c r="M3754">
        <v>1</v>
      </c>
    </row>
    <row r="3755" spans="1:13" x14ac:dyDescent="0.2">
      <c r="A3755" t="s">
        <v>19459</v>
      </c>
      <c r="B3755">
        <v>2026</v>
      </c>
      <c r="C3755">
        <v>4</v>
      </c>
      <c r="D3755">
        <v>1</v>
      </c>
      <c r="E3755" t="s">
        <v>11912</v>
      </c>
      <c r="G3755">
        <v>101</v>
      </c>
      <c r="H3755" t="s">
        <v>8647</v>
      </c>
      <c r="I3755" t="s">
        <v>8647</v>
      </c>
      <c r="J3755">
        <v>1400</v>
      </c>
      <c r="K3755" t="s">
        <v>8647</v>
      </c>
      <c r="L3755" t="s">
        <v>17202</v>
      </c>
      <c r="M3755">
        <v>1</v>
      </c>
    </row>
    <row r="3756" spans="1:13" x14ac:dyDescent="0.2">
      <c r="A3756" t="s">
        <v>19459</v>
      </c>
      <c r="B3756">
        <v>2026</v>
      </c>
      <c r="C3756">
        <v>4</v>
      </c>
      <c r="D3756">
        <v>3</v>
      </c>
      <c r="E3756" t="s">
        <v>11913</v>
      </c>
      <c r="F3756" t="s">
        <v>13875</v>
      </c>
      <c r="G3756">
        <v>22</v>
      </c>
      <c r="H3756">
        <v>34120</v>
      </c>
      <c r="I3756">
        <v>5085</v>
      </c>
      <c r="J3756">
        <v>39205</v>
      </c>
      <c r="K3756">
        <v>955810</v>
      </c>
      <c r="L3756" t="s">
        <v>17203</v>
      </c>
      <c r="M3756">
        <v>5</v>
      </c>
    </row>
    <row r="3757" spans="1:13" x14ac:dyDescent="0.2">
      <c r="A3757" t="s">
        <v>19459</v>
      </c>
      <c r="B3757">
        <v>2026</v>
      </c>
      <c r="C3757">
        <v>4</v>
      </c>
      <c r="D3757">
        <v>4</v>
      </c>
      <c r="E3757" t="s">
        <v>11981</v>
      </c>
      <c r="F3757" t="s">
        <v>13876</v>
      </c>
      <c r="G3757">
        <v>14</v>
      </c>
      <c r="H3757">
        <v>1750</v>
      </c>
      <c r="I3757">
        <v>236</v>
      </c>
      <c r="J3757">
        <v>1986</v>
      </c>
      <c r="K3757">
        <v>50500</v>
      </c>
      <c r="L3757" t="s">
        <v>17213</v>
      </c>
      <c r="M3757">
        <v>6</v>
      </c>
    </row>
    <row r="3758" spans="1:13" x14ac:dyDescent="0.2">
      <c r="A3758" t="s">
        <v>19459</v>
      </c>
      <c r="B3758">
        <v>2026</v>
      </c>
      <c r="C3758">
        <v>4</v>
      </c>
      <c r="D3758">
        <v>2</v>
      </c>
      <c r="E3758" t="s">
        <v>11918</v>
      </c>
      <c r="F3758" t="s">
        <v>13873</v>
      </c>
      <c r="G3758">
        <v>5</v>
      </c>
      <c r="H3758">
        <v>3750</v>
      </c>
      <c r="I3758">
        <v>384</v>
      </c>
      <c r="J3758">
        <v>4134</v>
      </c>
      <c r="K3758">
        <v>68120</v>
      </c>
      <c r="L3758" t="s">
        <v>17204</v>
      </c>
      <c r="M3758">
        <v>4</v>
      </c>
    </row>
    <row r="3759" spans="1:13" x14ac:dyDescent="0.2">
      <c r="A3759" t="s">
        <v>19460</v>
      </c>
      <c r="B3759">
        <v>2026</v>
      </c>
      <c r="C3759">
        <v>4</v>
      </c>
      <c r="D3759">
        <v>2</v>
      </c>
      <c r="E3759" t="s">
        <v>11918</v>
      </c>
      <c r="F3759" t="s">
        <v>13877</v>
      </c>
      <c r="G3759">
        <v>6</v>
      </c>
      <c r="H3759">
        <v>5000</v>
      </c>
      <c r="I3759">
        <v>508</v>
      </c>
      <c r="J3759">
        <v>5508</v>
      </c>
      <c r="K3759">
        <v>90000</v>
      </c>
      <c r="L3759" t="s">
        <v>17204</v>
      </c>
      <c r="M3759">
        <v>4</v>
      </c>
    </row>
    <row r="3760" spans="1:13" x14ac:dyDescent="0.2">
      <c r="A3760" t="s">
        <v>19460</v>
      </c>
      <c r="B3760">
        <v>2026</v>
      </c>
      <c r="C3760">
        <v>4</v>
      </c>
      <c r="D3760">
        <v>1</v>
      </c>
      <c r="E3760" t="s">
        <v>11912</v>
      </c>
      <c r="G3760">
        <v>101</v>
      </c>
      <c r="H3760" t="s">
        <v>8647</v>
      </c>
      <c r="I3760" t="s">
        <v>8647</v>
      </c>
      <c r="J3760">
        <v>1000</v>
      </c>
      <c r="K3760" t="s">
        <v>8647</v>
      </c>
      <c r="L3760" t="s">
        <v>17202</v>
      </c>
      <c r="M3760">
        <v>1</v>
      </c>
    </row>
    <row r="3761" spans="1:13" x14ac:dyDescent="0.2">
      <c r="A3761" t="s">
        <v>19461</v>
      </c>
      <c r="B3761">
        <v>2026</v>
      </c>
      <c r="C3761">
        <v>4</v>
      </c>
      <c r="D3761">
        <v>1</v>
      </c>
      <c r="E3761" t="s">
        <v>11912</v>
      </c>
      <c r="G3761">
        <v>101</v>
      </c>
      <c r="H3761" t="s">
        <v>8647</v>
      </c>
      <c r="I3761" t="s">
        <v>8647</v>
      </c>
      <c r="J3761">
        <v>1200</v>
      </c>
      <c r="K3761" t="s">
        <v>8647</v>
      </c>
      <c r="L3761" t="s">
        <v>17202</v>
      </c>
      <c r="M3761">
        <v>1</v>
      </c>
    </row>
    <row r="3762" spans="1:13" x14ac:dyDescent="0.2">
      <c r="A3762" t="s">
        <v>19461</v>
      </c>
      <c r="B3762">
        <v>2026</v>
      </c>
      <c r="C3762">
        <v>4</v>
      </c>
      <c r="D3762">
        <v>2</v>
      </c>
      <c r="E3762" t="s">
        <v>11913</v>
      </c>
      <c r="F3762" t="s">
        <v>13878</v>
      </c>
      <c r="G3762">
        <v>4</v>
      </c>
      <c r="H3762">
        <v>12280</v>
      </c>
      <c r="I3762">
        <v>13622</v>
      </c>
      <c r="J3762">
        <v>25902</v>
      </c>
      <c r="K3762">
        <v>2639510</v>
      </c>
      <c r="L3762" t="s">
        <v>17203</v>
      </c>
      <c r="M3762">
        <v>5</v>
      </c>
    </row>
    <row r="3763" spans="1:13" x14ac:dyDescent="0.2">
      <c r="A3763" t="s">
        <v>19462</v>
      </c>
      <c r="B3763">
        <v>2026</v>
      </c>
      <c r="C3763">
        <v>4</v>
      </c>
      <c r="D3763">
        <v>1</v>
      </c>
      <c r="E3763" t="s">
        <v>11912</v>
      </c>
      <c r="G3763">
        <v>101</v>
      </c>
      <c r="H3763" t="s">
        <v>8647</v>
      </c>
      <c r="I3763" t="s">
        <v>8647</v>
      </c>
      <c r="J3763">
        <v>1000</v>
      </c>
      <c r="K3763" t="s">
        <v>8647</v>
      </c>
      <c r="L3763" t="s">
        <v>17202</v>
      </c>
      <c r="M3763">
        <v>1</v>
      </c>
    </row>
    <row r="3764" spans="1:13" x14ac:dyDescent="0.2">
      <c r="A3764" t="s">
        <v>19463</v>
      </c>
      <c r="B3764">
        <v>2026</v>
      </c>
      <c r="C3764">
        <v>4</v>
      </c>
      <c r="D3764">
        <v>1</v>
      </c>
      <c r="E3764" t="s">
        <v>11912</v>
      </c>
      <c r="G3764">
        <v>100</v>
      </c>
      <c r="H3764" t="s">
        <v>8647</v>
      </c>
      <c r="I3764" t="s">
        <v>8647</v>
      </c>
      <c r="J3764">
        <v>1400</v>
      </c>
      <c r="K3764" t="s">
        <v>8647</v>
      </c>
      <c r="L3764" t="s">
        <v>17202</v>
      </c>
      <c r="M3764">
        <v>1</v>
      </c>
    </row>
    <row r="3765" spans="1:13" x14ac:dyDescent="0.2">
      <c r="A3765" t="s">
        <v>19464</v>
      </c>
      <c r="B3765">
        <v>2026</v>
      </c>
      <c r="C3765">
        <v>4</v>
      </c>
      <c r="D3765">
        <v>1</v>
      </c>
      <c r="E3765" t="s">
        <v>11912</v>
      </c>
      <c r="G3765">
        <v>101</v>
      </c>
      <c r="H3765" t="s">
        <v>8647</v>
      </c>
      <c r="I3765" t="s">
        <v>8647</v>
      </c>
      <c r="J3765">
        <v>1200</v>
      </c>
      <c r="K3765" t="s">
        <v>8647</v>
      </c>
      <c r="L3765" t="s">
        <v>17202</v>
      </c>
      <c r="M3765">
        <v>1</v>
      </c>
    </row>
    <row r="3766" spans="1:13" x14ac:dyDescent="0.2">
      <c r="A3766" t="s">
        <v>19465</v>
      </c>
      <c r="B3766">
        <v>2026</v>
      </c>
      <c r="C3766">
        <v>4</v>
      </c>
      <c r="D3766">
        <v>1</v>
      </c>
      <c r="E3766" t="s">
        <v>11912</v>
      </c>
      <c r="G3766">
        <v>100</v>
      </c>
      <c r="H3766" t="s">
        <v>8647</v>
      </c>
      <c r="I3766" t="s">
        <v>8647</v>
      </c>
      <c r="J3766">
        <v>1200</v>
      </c>
      <c r="K3766" t="s">
        <v>8647</v>
      </c>
      <c r="L3766" t="s">
        <v>17202</v>
      </c>
      <c r="M3766">
        <v>1</v>
      </c>
    </row>
    <row r="3767" spans="1:13" x14ac:dyDescent="0.2">
      <c r="A3767" t="s">
        <v>19465</v>
      </c>
      <c r="B3767">
        <v>2026</v>
      </c>
      <c r="C3767">
        <v>4</v>
      </c>
      <c r="D3767">
        <v>2</v>
      </c>
      <c r="E3767" t="s">
        <v>11913</v>
      </c>
      <c r="F3767" t="s">
        <v>13879</v>
      </c>
      <c r="G3767">
        <v>96</v>
      </c>
      <c r="H3767">
        <v>7780</v>
      </c>
      <c r="I3767">
        <v>3578</v>
      </c>
      <c r="J3767">
        <v>11358</v>
      </c>
      <c r="K3767">
        <v>688680</v>
      </c>
      <c r="L3767" t="s">
        <v>17203</v>
      </c>
      <c r="M3767">
        <v>5</v>
      </c>
    </row>
    <row r="3768" spans="1:13" x14ac:dyDescent="0.2">
      <c r="A3768" t="s">
        <v>19466</v>
      </c>
      <c r="B3768">
        <v>2026</v>
      </c>
      <c r="C3768">
        <v>4</v>
      </c>
      <c r="D3768">
        <v>2</v>
      </c>
      <c r="E3768" t="s">
        <v>11913</v>
      </c>
      <c r="F3768" t="s">
        <v>13880</v>
      </c>
      <c r="G3768">
        <v>5</v>
      </c>
      <c r="H3768">
        <v>15790</v>
      </c>
      <c r="I3768">
        <v>15000</v>
      </c>
      <c r="J3768">
        <v>30790</v>
      </c>
      <c r="K3768">
        <v>2904130</v>
      </c>
      <c r="L3768" t="s">
        <v>17203</v>
      </c>
      <c r="M3768">
        <v>5</v>
      </c>
    </row>
    <row r="3769" spans="1:13" x14ac:dyDescent="0.2">
      <c r="A3769" t="s">
        <v>19466</v>
      </c>
      <c r="B3769">
        <v>2026</v>
      </c>
      <c r="C3769">
        <v>4</v>
      </c>
      <c r="D3769">
        <v>3</v>
      </c>
      <c r="E3769" t="s">
        <v>11981</v>
      </c>
      <c r="F3769" t="s">
        <v>13881</v>
      </c>
      <c r="G3769">
        <v>2</v>
      </c>
      <c r="H3769">
        <v>2920</v>
      </c>
      <c r="I3769">
        <v>620</v>
      </c>
      <c r="J3769">
        <v>3540</v>
      </c>
      <c r="K3769">
        <v>134160</v>
      </c>
      <c r="L3769" t="s">
        <v>17213</v>
      </c>
      <c r="M3769">
        <v>6</v>
      </c>
    </row>
    <row r="3770" spans="1:13" x14ac:dyDescent="0.2">
      <c r="A3770" t="s">
        <v>19466</v>
      </c>
      <c r="B3770">
        <v>2026</v>
      </c>
      <c r="C3770">
        <v>4</v>
      </c>
      <c r="D3770">
        <v>1</v>
      </c>
      <c r="E3770" t="s">
        <v>11912</v>
      </c>
      <c r="G3770">
        <v>101</v>
      </c>
      <c r="H3770" t="s">
        <v>8647</v>
      </c>
      <c r="I3770" t="s">
        <v>8647</v>
      </c>
      <c r="J3770">
        <v>600</v>
      </c>
      <c r="K3770" t="s">
        <v>8647</v>
      </c>
      <c r="L3770" t="s">
        <v>17202</v>
      </c>
      <c r="M3770">
        <v>1</v>
      </c>
    </row>
    <row r="3771" spans="1:13" x14ac:dyDescent="0.2">
      <c r="A3771" t="s">
        <v>19467</v>
      </c>
      <c r="B3771">
        <v>2026</v>
      </c>
      <c r="C3771">
        <v>4</v>
      </c>
      <c r="D3771">
        <v>1</v>
      </c>
      <c r="E3771" t="s">
        <v>11912</v>
      </c>
      <c r="G3771">
        <v>100</v>
      </c>
      <c r="H3771" t="s">
        <v>8647</v>
      </c>
      <c r="I3771" t="s">
        <v>8647</v>
      </c>
      <c r="J3771">
        <v>800</v>
      </c>
      <c r="K3771" t="s">
        <v>8647</v>
      </c>
      <c r="L3771" t="s">
        <v>17202</v>
      </c>
      <c r="M3771">
        <v>1</v>
      </c>
    </row>
    <row r="3772" spans="1:13" x14ac:dyDescent="0.2">
      <c r="A3772" t="s">
        <v>19467</v>
      </c>
      <c r="B3772">
        <v>2026</v>
      </c>
      <c r="C3772">
        <v>4</v>
      </c>
      <c r="D3772">
        <v>2</v>
      </c>
      <c r="E3772" t="s">
        <v>11913</v>
      </c>
      <c r="F3772" t="s">
        <v>13882</v>
      </c>
      <c r="G3772">
        <v>98</v>
      </c>
      <c r="H3772">
        <v>6670</v>
      </c>
      <c r="I3772">
        <v>2019</v>
      </c>
      <c r="J3772">
        <v>8689</v>
      </c>
      <c r="K3772">
        <v>386297</v>
      </c>
      <c r="L3772" t="s">
        <v>17203</v>
      </c>
      <c r="M3772">
        <v>5</v>
      </c>
    </row>
    <row r="3773" spans="1:13" x14ac:dyDescent="0.2">
      <c r="A3773" t="s">
        <v>19468</v>
      </c>
      <c r="B3773">
        <v>2026</v>
      </c>
      <c r="C3773">
        <v>4</v>
      </c>
      <c r="D3773">
        <v>3</v>
      </c>
      <c r="E3773" t="s">
        <v>11913</v>
      </c>
      <c r="F3773" t="s">
        <v>13884</v>
      </c>
      <c r="G3773">
        <v>19</v>
      </c>
      <c r="H3773">
        <v>9300</v>
      </c>
      <c r="I3773">
        <v>8645</v>
      </c>
      <c r="J3773">
        <v>17945</v>
      </c>
      <c r="K3773">
        <v>1673670</v>
      </c>
      <c r="L3773" t="s">
        <v>17203</v>
      </c>
      <c r="M3773">
        <v>5</v>
      </c>
    </row>
    <row r="3774" spans="1:13" x14ac:dyDescent="0.2">
      <c r="A3774" t="s">
        <v>19468</v>
      </c>
      <c r="B3774">
        <v>2026</v>
      </c>
      <c r="C3774">
        <v>4</v>
      </c>
      <c r="D3774">
        <v>2</v>
      </c>
      <c r="E3774" t="s">
        <v>11918</v>
      </c>
      <c r="F3774" t="s">
        <v>13883</v>
      </c>
      <c r="G3774">
        <v>4</v>
      </c>
      <c r="H3774">
        <v>4170</v>
      </c>
      <c r="I3774">
        <v>461</v>
      </c>
      <c r="J3774">
        <v>4631</v>
      </c>
      <c r="K3774">
        <v>82070</v>
      </c>
      <c r="L3774" t="s">
        <v>17204</v>
      </c>
      <c r="M3774">
        <v>4</v>
      </c>
    </row>
    <row r="3775" spans="1:13" x14ac:dyDescent="0.2">
      <c r="A3775" t="s">
        <v>19468</v>
      </c>
      <c r="B3775">
        <v>2026</v>
      </c>
      <c r="C3775">
        <v>4</v>
      </c>
      <c r="D3775">
        <v>1</v>
      </c>
      <c r="E3775" t="s">
        <v>11912</v>
      </c>
      <c r="G3775">
        <v>101</v>
      </c>
      <c r="H3775" t="s">
        <v>8647</v>
      </c>
      <c r="I3775" t="s">
        <v>8647</v>
      </c>
      <c r="J3775">
        <v>800</v>
      </c>
      <c r="K3775" t="s">
        <v>8647</v>
      </c>
      <c r="L3775" t="s">
        <v>17202</v>
      </c>
      <c r="M3775">
        <v>1</v>
      </c>
    </row>
    <row r="3776" spans="1:13" x14ac:dyDescent="0.2">
      <c r="A3776" t="s">
        <v>19469</v>
      </c>
      <c r="B3776">
        <v>2026</v>
      </c>
      <c r="C3776">
        <v>4</v>
      </c>
      <c r="D3776">
        <v>1</v>
      </c>
      <c r="E3776" t="s">
        <v>11912</v>
      </c>
      <c r="G3776">
        <v>101</v>
      </c>
      <c r="H3776" t="s">
        <v>8647</v>
      </c>
      <c r="I3776" t="s">
        <v>8647</v>
      </c>
      <c r="J3776">
        <v>1400</v>
      </c>
      <c r="K3776" t="s">
        <v>8647</v>
      </c>
      <c r="L3776" t="s">
        <v>17202</v>
      </c>
      <c r="M3776">
        <v>1</v>
      </c>
    </row>
    <row r="3777" spans="1:13" x14ac:dyDescent="0.2">
      <c r="A3777" t="s">
        <v>19470</v>
      </c>
      <c r="B3777">
        <v>2026</v>
      </c>
      <c r="C3777">
        <v>4</v>
      </c>
      <c r="D3777">
        <v>1</v>
      </c>
      <c r="E3777" t="s">
        <v>11912</v>
      </c>
      <c r="G3777">
        <v>100</v>
      </c>
      <c r="H3777" t="s">
        <v>8647</v>
      </c>
      <c r="I3777" t="s">
        <v>8647</v>
      </c>
      <c r="J3777">
        <v>1200</v>
      </c>
      <c r="K3777" t="s">
        <v>8647</v>
      </c>
      <c r="L3777" t="s">
        <v>17202</v>
      </c>
      <c r="M3777">
        <v>1</v>
      </c>
    </row>
    <row r="3778" spans="1:13" x14ac:dyDescent="0.2">
      <c r="A3778" t="s">
        <v>19470</v>
      </c>
      <c r="B3778">
        <v>2026</v>
      </c>
      <c r="C3778">
        <v>4</v>
      </c>
      <c r="D3778">
        <v>2</v>
      </c>
      <c r="E3778" t="s">
        <v>11918</v>
      </c>
      <c r="F3778" t="s">
        <v>13885</v>
      </c>
      <c r="G3778">
        <v>3</v>
      </c>
      <c r="H3778">
        <v>8340</v>
      </c>
      <c r="I3778">
        <v>935</v>
      </c>
      <c r="J3778">
        <v>9275</v>
      </c>
      <c r="K3778">
        <v>166640</v>
      </c>
      <c r="L3778" t="s">
        <v>17204</v>
      </c>
      <c r="M3778">
        <v>4</v>
      </c>
    </row>
    <row r="3779" spans="1:13" x14ac:dyDescent="0.2">
      <c r="A3779" t="s">
        <v>19470</v>
      </c>
      <c r="B3779">
        <v>2026</v>
      </c>
      <c r="C3779">
        <v>4</v>
      </c>
      <c r="D3779">
        <v>3</v>
      </c>
      <c r="E3779" t="s">
        <v>11913</v>
      </c>
      <c r="F3779" t="s">
        <v>13886</v>
      </c>
      <c r="G3779">
        <v>14</v>
      </c>
      <c r="H3779">
        <v>5960</v>
      </c>
      <c r="I3779">
        <v>2128</v>
      </c>
      <c r="J3779">
        <v>8088</v>
      </c>
      <c r="K3779">
        <v>408220</v>
      </c>
      <c r="L3779" t="s">
        <v>17203</v>
      </c>
      <c r="M3779">
        <v>5</v>
      </c>
    </row>
    <row r="3780" spans="1:13" x14ac:dyDescent="0.2">
      <c r="A3780" t="s">
        <v>19471</v>
      </c>
      <c r="B3780">
        <v>2026</v>
      </c>
      <c r="C3780">
        <v>4</v>
      </c>
      <c r="D3780">
        <v>1</v>
      </c>
      <c r="E3780" t="s">
        <v>11912</v>
      </c>
      <c r="G3780">
        <v>100</v>
      </c>
      <c r="H3780" t="s">
        <v>8647</v>
      </c>
      <c r="I3780" t="s">
        <v>8647</v>
      </c>
      <c r="J3780">
        <v>1400</v>
      </c>
      <c r="K3780" t="s">
        <v>8647</v>
      </c>
      <c r="L3780" t="s">
        <v>17202</v>
      </c>
      <c r="M3780">
        <v>1</v>
      </c>
    </row>
    <row r="3781" spans="1:13" x14ac:dyDescent="0.2">
      <c r="A3781" t="s">
        <v>19472</v>
      </c>
      <c r="B3781">
        <v>2026</v>
      </c>
      <c r="C3781">
        <v>4</v>
      </c>
      <c r="D3781">
        <v>1</v>
      </c>
      <c r="E3781" t="s">
        <v>11912</v>
      </c>
      <c r="G3781">
        <v>100</v>
      </c>
      <c r="H3781" t="s">
        <v>8647</v>
      </c>
      <c r="I3781" t="s">
        <v>8647</v>
      </c>
      <c r="J3781">
        <v>800</v>
      </c>
      <c r="K3781" t="s">
        <v>8647</v>
      </c>
      <c r="L3781" t="s">
        <v>17202</v>
      </c>
      <c r="M3781">
        <v>1</v>
      </c>
    </row>
    <row r="3782" spans="1:13" x14ac:dyDescent="0.2">
      <c r="A3782" t="s">
        <v>19473</v>
      </c>
      <c r="B3782">
        <v>2026</v>
      </c>
      <c r="C3782">
        <v>4</v>
      </c>
      <c r="D3782">
        <v>1</v>
      </c>
      <c r="E3782" t="s">
        <v>11912</v>
      </c>
      <c r="G3782">
        <v>99</v>
      </c>
      <c r="H3782" t="s">
        <v>8647</v>
      </c>
      <c r="I3782" t="s">
        <v>8647</v>
      </c>
      <c r="J3782">
        <v>1000</v>
      </c>
      <c r="K3782" t="s">
        <v>8647</v>
      </c>
      <c r="L3782" t="s">
        <v>17202</v>
      </c>
      <c r="M3782">
        <v>1</v>
      </c>
    </row>
    <row r="3783" spans="1:13" x14ac:dyDescent="0.2">
      <c r="A3783" t="s">
        <v>19473</v>
      </c>
      <c r="B3783">
        <v>2026</v>
      </c>
      <c r="C3783">
        <v>4</v>
      </c>
      <c r="D3783">
        <v>2</v>
      </c>
      <c r="E3783" t="s">
        <v>11913</v>
      </c>
      <c r="F3783" t="s">
        <v>13887</v>
      </c>
      <c r="G3783">
        <v>19</v>
      </c>
      <c r="H3783">
        <v>6670</v>
      </c>
      <c r="I3783">
        <v>5548</v>
      </c>
      <c r="J3783">
        <v>12218</v>
      </c>
      <c r="K3783">
        <v>1073270</v>
      </c>
      <c r="L3783" t="s">
        <v>17203</v>
      </c>
      <c r="M3783">
        <v>5</v>
      </c>
    </row>
    <row r="3784" spans="1:13" x14ac:dyDescent="0.2">
      <c r="A3784" t="s">
        <v>19474</v>
      </c>
      <c r="B3784">
        <v>2026</v>
      </c>
      <c r="C3784">
        <v>4</v>
      </c>
      <c r="D3784">
        <v>2</v>
      </c>
      <c r="E3784" t="s">
        <v>11913</v>
      </c>
      <c r="F3784" t="s">
        <v>13888</v>
      </c>
      <c r="G3784">
        <v>2</v>
      </c>
      <c r="H3784">
        <v>10820</v>
      </c>
      <c r="I3784">
        <v>12106</v>
      </c>
      <c r="J3784">
        <v>22926</v>
      </c>
      <c r="K3784">
        <v>2345810</v>
      </c>
      <c r="L3784" t="s">
        <v>17203</v>
      </c>
      <c r="M3784">
        <v>5</v>
      </c>
    </row>
    <row r="3785" spans="1:13" x14ac:dyDescent="0.2">
      <c r="A3785" t="s">
        <v>19474</v>
      </c>
      <c r="B3785">
        <v>2026</v>
      </c>
      <c r="C3785">
        <v>4</v>
      </c>
      <c r="D3785">
        <v>1</v>
      </c>
      <c r="E3785" t="s">
        <v>11912</v>
      </c>
      <c r="G3785">
        <v>98</v>
      </c>
      <c r="H3785" t="s">
        <v>8647</v>
      </c>
      <c r="I3785" t="s">
        <v>8647</v>
      </c>
      <c r="J3785">
        <v>1200</v>
      </c>
      <c r="K3785" t="s">
        <v>8647</v>
      </c>
      <c r="L3785" t="s">
        <v>17202</v>
      </c>
      <c r="M3785">
        <v>1</v>
      </c>
    </row>
    <row r="3786" spans="1:13" x14ac:dyDescent="0.2">
      <c r="A3786" t="s">
        <v>19475</v>
      </c>
      <c r="B3786">
        <v>2026</v>
      </c>
      <c r="C3786">
        <v>4</v>
      </c>
      <c r="D3786">
        <v>1</v>
      </c>
      <c r="E3786" t="s">
        <v>11912</v>
      </c>
      <c r="G3786">
        <v>100</v>
      </c>
      <c r="H3786" t="s">
        <v>8647</v>
      </c>
      <c r="I3786" t="s">
        <v>8647</v>
      </c>
      <c r="J3786">
        <v>1400</v>
      </c>
      <c r="K3786" t="s">
        <v>8647</v>
      </c>
      <c r="L3786" t="s">
        <v>17202</v>
      </c>
      <c r="M3786">
        <v>1</v>
      </c>
    </row>
    <row r="3787" spans="1:13" x14ac:dyDescent="0.2">
      <c r="A3787" t="s">
        <v>19475</v>
      </c>
      <c r="B3787">
        <v>2026</v>
      </c>
      <c r="C3787">
        <v>4</v>
      </c>
      <c r="D3787">
        <v>3</v>
      </c>
      <c r="E3787" t="s">
        <v>11913</v>
      </c>
      <c r="F3787" t="s">
        <v>13890</v>
      </c>
      <c r="G3787">
        <v>82</v>
      </c>
      <c r="H3787">
        <v>18280</v>
      </c>
      <c r="I3787">
        <v>1031</v>
      </c>
      <c r="J3787">
        <v>19311</v>
      </c>
      <c r="K3787">
        <v>182440</v>
      </c>
      <c r="L3787" t="s">
        <v>17203</v>
      </c>
      <c r="M3787">
        <v>5</v>
      </c>
    </row>
    <row r="3788" spans="1:13" x14ac:dyDescent="0.2">
      <c r="A3788" t="s">
        <v>19475</v>
      </c>
      <c r="B3788">
        <v>2026</v>
      </c>
      <c r="C3788">
        <v>4</v>
      </c>
      <c r="D3788">
        <v>2</v>
      </c>
      <c r="E3788" t="s">
        <v>11918</v>
      </c>
      <c r="F3788" t="s">
        <v>13889</v>
      </c>
      <c r="G3788">
        <v>9</v>
      </c>
      <c r="H3788">
        <v>6790</v>
      </c>
      <c r="I3788">
        <v>195</v>
      </c>
      <c r="J3788">
        <v>6985</v>
      </c>
      <c r="K3788">
        <v>29720</v>
      </c>
      <c r="L3788" t="s">
        <v>17204</v>
      </c>
      <c r="M3788">
        <v>4</v>
      </c>
    </row>
    <row r="3789" spans="1:13" x14ac:dyDescent="0.2">
      <c r="A3789" t="s">
        <v>19476</v>
      </c>
      <c r="B3789">
        <v>2026</v>
      </c>
      <c r="C3789">
        <v>4</v>
      </c>
      <c r="D3789">
        <v>4</v>
      </c>
      <c r="E3789" t="s">
        <v>11918</v>
      </c>
      <c r="F3789" t="s">
        <v>13893</v>
      </c>
      <c r="G3789">
        <v>5</v>
      </c>
      <c r="H3789">
        <v>8340</v>
      </c>
      <c r="I3789">
        <v>846</v>
      </c>
      <c r="J3789">
        <v>9186</v>
      </c>
      <c r="K3789">
        <v>149960</v>
      </c>
      <c r="L3789" t="s">
        <v>17204</v>
      </c>
      <c r="M3789">
        <v>4</v>
      </c>
    </row>
    <row r="3790" spans="1:13" x14ac:dyDescent="0.2">
      <c r="A3790" t="s">
        <v>19476</v>
      </c>
      <c r="B3790">
        <v>2026</v>
      </c>
      <c r="C3790">
        <v>4</v>
      </c>
      <c r="D3790">
        <v>3</v>
      </c>
      <c r="E3790" t="s">
        <v>11913</v>
      </c>
      <c r="F3790" t="s">
        <v>13892</v>
      </c>
      <c r="G3790">
        <v>85</v>
      </c>
      <c r="H3790">
        <v>11920</v>
      </c>
      <c r="I3790">
        <v>5043</v>
      </c>
      <c r="J3790">
        <v>16963</v>
      </c>
      <c r="K3790">
        <v>969730</v>
      </c>
      <c r="L3790" t="s">
        <v>17203</v>
      </c>
      <c r="M3790">
        <v>5</v>
      </c>
    </row>
    <row r="3791" spans="1:13" x14ac:dyDescent="0.2">
      <c r="A3791" t="s">
        <v>19476</v>
      </c>
      <c r="B3791">
        <v>2026</v>
      </c>
      <c r="C3791">
        <v>4</v>
      </c>
      <c r="D3791">
        <v>2</v>
      </c>
      <c r="E3791" t="s">
        <v>11981</v>
      </c>
      <c r="F3791" t="s">
        <v>13891</v>
      </c>
      <c r="G3791">
        <v>18</v>
      </c>
      <c r="H3791">
        <v>2920</v>
      </c>
      <c r="I3791">
        <v>408</v>
      </c>
      <c r="J3791">
        <v>3328</v>
      </c>
      <c r="K3791">
        <v>87440</v>
      </c>
      <c r="L3791" t="s">
        <v>17213</v>
      </c>
      <c r="M3791">
        <v>6</v>
      </c>
    </row>
    <row r="3792" spans="1:13" x14ac:dyDescent="0.2">
      <c r="A3792" t="s">
        <v>19476</v>
      </c>
      <c r="B3792">
        <v>2026</v>
      </c>
      <c r="C3792">
        <v>4</v>
      </c>
      <c r="D3792">
        <v>5</v>
      </c>
      <c r="E3792" t="s">
        <v>11981</v>
      </c>
      <c r="F3792" t="s">
        <v>13894</v>
      </c>
      <c r="G3792">
        <v>2</v>
      </c>
      <c r="H3792">
        <v>630</v>
      </c>
      <c r="I3792">
        <v>133</v>
      </c>
      <c r="J3792">
        <v>763</v>
      </c>
      <c r="K3792">
        <v>28740</v>
      </c>
      <c r="L3792" t="s">
        <v>17213</v>
      </c>
      <c r="M3792">
        <v>6</v>
      </c>
    </row>
    <row r="3793" spans="1:13" x14ac:dyDescent="0.2">
      <c r="A3793" t="s">
        <v>19476</v>
      </c>
      <c r="B3793">
        <v>2026</v>
      </c>
      <c r="C3793">
        <v>4</v>
      </c>
      <c r="D3793">
        <v>6</v>
      </c>
      <c r="E3793" t="s">
        <v>11981</v>
      </c>
      <c r="F3793" t="s">
        <v>13895</v>
      </c>
      <c r="G3793">
        <v>8</v>
      </c>
      <c r="H3793">
        <v>1250</v>
      </c>
      <c r="I3793">
        <v>232</v>
      </c>
      <c r="J3793">
        <v>1482</v>
      </c>
      <c r="K3793">
        <v>50000</v>
      </c>
      <c r="L3793" t="s">
        <v>17213</v>
      </c>
      <c r="M3793">
        <v>6</v>
      </c>
    </row>
    <row r="3794" spans="1:13" x14ac:dyDescent="0.2">
      <c r="A3794" t="s">
        <v>19476</v>
      </c>
      <c r="B3794">
        <v>2026</v>
      </c>
      <c r="C3794">
        <v>4</v>
      </c>
      <c r="D3794">
        <v>1</v>
      </c>
      <c r="E3794" t="s">
        <v>11912</v>
      </c>
      <c r="G3794">
        <v>100</v>
      </c>
      <c r="H3794" t="s">
        <v>8647</v>
      </c>
      <c r="I3794" t="s">
        <v>8647</v>
      </c>
      <c r="J3794">
        <v>1200</v>
      </c>
      <c r="K3794" t="s">
        <v>8647</v>
      </c>
      <c r="L3794" t="s">
        <v>17202</v>
      </c>
      <c r="M3794">
        <v>1</v>
      </c>
    </row>
    <row r="3795" spans="1:13" x14ac:dyDescent="0.2">
      <c r="A3795" t="s">
        <v>19477</v>
      </c>
      <c r="B3795">
        <v>2026</v>
      </c>
      <c r="C3795">
        <v>4</v>
      </c>
      <c r="D3795">
        <v>1</v>
      </c>
      <c r="E3795" t="s">
        <v>11912</v>
      </c>
      <c r="G3795">
        <v>100</v>
      </c>
      <c r="H3795" t="s">
        <v>8647</v>
      </c>
      <c r="I3795" t="s">
        <v>8647</v>
      </c>
      <c r="J3795">
        <v>1400</v>
      </c>
      <c r="K3795" t="s">
        <v>8647</v>
      </c>
      <c r="L3795" t="s">
        <v>17202</v>
      </c>
      <c r="M3795">
        <v>1</v>
      </c>
    </row>
    <row r="3796" spans="1:13" x14ac:dyDescent="0.2">
      <c r="A3796" t="s">
        <v>19478</v>
      </c>
      <c r="B3796">
        <v>2026</v>
      </c>
      <c r="C3796">
        <v>4</v>
      </c>
      <c r="D3796">
        <v>1</v>
      </c>
      <c r="E3796" t="s">
        <v>11912</v>
      </c>
      <c r="G3796">
        <v>100</v>
      </c>
      <c r="H3796" t="s">
        <v>8647</v>
      </c>
      <c r="I3796" t="s">
        <v>8647</v>
      </c>
      <c r="J3796">
        <v>1200</v>
      </c>
      <c r="K3796" t="s">
        <v>8647</v>
      </c>
      <c r="L3796" t="s">
        <v>17202</v>
      </c>
      <c r="M3796">
        <v>1</v>
      </c>
    </row>
    <row r="3797" spans="1:13" x14ac:dyDescent="0.2">
      <c r="A3797" t="s">
        <v>19478</v>
      </c>
      <c r="B3797">
        <v>2026</v>
      </c>
      <c r="C3797">
        <v>4</v>
      </c>
      <c r="D3797">
        <v>2</v>
      </c>
      <c r="E3797" t="s">
        <v>11918</v>
      </c>
      <c r="F3797" t="s">
        <v>13896</v>
      </c>
      <c r="G3797">
        <v>12</v>
      </c>
      <c r="H3797">
        <v>8340</v>
      </c>
      <c r="I3797">
        <v>578</v>
      </c>
      <c r="J3797">
        <v>8918</v>
      </c>
      <c r="K3797">
        <v>99920</v>
      </c>
      <c r="L3797" t="s">
        <v>17204</v>
      </c>
      <c r="M3797">
        <v>4</v>
      </c>
    </row>
    <row r="3798" spans="1:13" x14ac:dyDescent="0.2">
      <c r="A3798" t="s">
        <v>19479</v>
      </c>
      <c r="B3798">
        <v>2026</v>
      </c>
      <c r="C3798">
        <v>4</v>
      </c>
      <c r="D3798">
        <v>1</v>
      </c>
      <c r="E3798" t="s">
        <v>11912</v>
      </c>
      <c r="G3798">
        <v>100</v>
      </c>
      <c r="H3798" t="s">
        <v>8647</v>
      </c>
      <c r="I3798" t="s">
        <v>8647</v>
      </c>
      <c r="J3798">
        <v>1200</v>
      </c>
      <c r="K3798" t="s">
        <v>8647</v>
      </c>
      <c r="L3798" t="s">
        <v>17202</v>
      </c>
      <c r="M3798">
        <v>1</v>
      </c>
    </row>
    <row r="3799" spans="1:13" x14ac:dyDescent="0.2">
      <c r="A3799" t="s">
        <v>19480</v>
      </c>
      <c r="B3799">
        <v>2026</v>
      </c>
      <c r="C3799">
        <v>4</v>
      </c>
      <c r="D3799">
        <v>1</v>
      </c>
      <c r="E3799" t="s">
        <v>11912</v>
      </c>
      <c r="G3799">
        <v>99</v>
      </c>
      <c r="H3799" t="s">
        <v>8647</v>
      </c>
      <c r="I3799" t="s">
        <v>8647</v>
      </c>
      <c r="J3799">
        <v>1400</v>
      </c>
      <c r="K3799" t="s">
        <v>8647</v>
      </c>
      <c r="L3799" t="s">
        <v>17202</v>
      </c>
      <c r="M3799">
        <v>1</v>
      </c>
    </row>
    <row r="3800" spans="1:13" x14ac:dyDescent="0.2">
      <c r="A3800" t="s">
        <v>19480</v>
      </c>
      <c r="B3800">
        <v>2026</v>
      </c>
      <c r="C3800">
        <v>4</v>
      </c>
      <c r="D3800">
        <v>2</v>
      </c>
      <c r="E3800" t="s">
        <v>11918</v>
      </c>
      <c r="F3800" t="s">
        <v>13897</v>
      </c>
      <c r="G3800">
        <v>5</v>
      </c>
      <c r="H3800">
        <v>6880</v>
      </c>
      <c r="I3800">
        <v>701</v>
      </c>
      <c r="J3800">
        <v>7581</v>
      </c>
      <c r="K3800">
        <v>124350</v>
      </c>
      <c r="L3800" t="s">
        <v>17204</v>
      </c>
      <c r="M3800">
        <v>4</v>
      </c>
    </row>
    <row r="3801" spans="1:13" x14ac:dyDescent="0.2">
      <c r="A3801" t="s">
        <v>19480</v>
      </c>
      <c r="B3801">
        <v>2026</v>
      </c>
      <c r="C3801">
        <v>4</v>
      </c>
      <c r="D3801">
        <v>4</v>
      </c>
      <c r="E3801" t="s">
        <v>11981</v>
      </c>
      <c r="F3801" t="s">
        <v>13899</v>
      </c>
      <c r="G3801">
        <v>22</v>
      </c>
      <c r="H3801">
        <v>1880</v>
      </c>
      <c r="I3801">
        <v>415</v>
      </c>
      <c r="J3801">
        <v>2295</v>
      </c>
      <c r="K3801">
        <v>48640</v>
      </c>
      <c r="L3801" t="s">
        <v>17213</v>
      </c>
      <c r="M3801">
        <v>6</v>
      </c>
    </row>
    <row r="3802" spans="1:13" x14ac:dyDescent="0.2">
      <c r="A3802" t="s">
        <v>19480</v>
      </c>
      <c r="B3802">
        <v>2026</v>
      </c>
      <c r="C3802">
        <v>4</v>
      </c>
      <c r="D3802">
        <v>5</v>
      </c>
      <c r="E3802" t="s">
        <v>11981</v>
      </c>
      <c r="F3802" t="s">
        <v>13900</v>
      </c>
      <c r="G3802">
        <v>36</v>
      </c>
      <c r="H3802">
        <v>1460</v>
      </c>
      <c r="I3802">
        <v>85</v>
      </c>
      <c r="J3802">
        <v>1545</v>
      </c>
      <c r="K3802">
        <v>17440</v>
      </c>
      <c r="L3802" t="s">
        <v>17213</v>
      </c>
      <c r="M3802">
        <v>6</v>
      </c>
    </row>
    <row r="3803" spans="1:13" x14ac:dyDescent="0.2">
      <c r="A3803" t="s">
        <v>19480</v>
      </c>
      <c r="B3803">
        <v>2026</v>
      </c>
      <c r="C3803">
        <v>4</v>
      </c>
      <c r="D3803">
        <v>3</v>
      </c>
      <c r="E3803" t="s">
        <v>11913</v>
      </c>
      <c r="F3803" t="s">
        <v>13898</v>
      </c>
      <c r="G3803">
        <v>69</v>
      </c>
      <c r="H3803">
        <v>14780</v>
      </c>
      <c r="I3803">
        <v>5153</v>
      </c>
      <c r="J3803">
        <v>19933</v>
      </c>
      <c r="K3803">
        <v>988330</v>
      </c>
      <c r="L3803" t="s">
        <v>17203</v>
      </c>
      <c r="M3803">
        <v>5</v>
      </c>
    </row>
    <row r="3804" spans="1:13" x14ac:dyDescent="0.2">
      <c r="A3804" t="s">
        <v>19482</v>
      </c>
      <c r="B3804">
        <v>2026</v>
      </c>
      <c r="C3804">
        <v>4</v>
      </c>
      <c r="D3804">
        <v>3</v>
      </c>
      <c r="E3804" t="s">
        <v>11913</v>
      </c>
      <c r="F3804" t="s">
        <v>13902</v>
      </c>
      <c r="G3804">
        <v>5</v>
      </c>
      <c r="H3804">
        <v>13640</v>
      </c>
      <c r="I3804">
        <v>15048</v>
      </c>
      <c r="J3804">
        <v>28688</v>
      </c>
      <c r="K3804">
        <v>2915660</v>
      </c>
      <c r="L3804" t="s">
        <v>17203</v>
      </c>
      <c r="M3804">
        <v>5</v>
      </c>
    </row>
    <row r="3805" spans="1:13" x14ac:dyDescent="0.2">
      <c r="A3805" t="s">
        <v>19482</v>
      </c>
      <c r="B3805">
        <v>2026</v>
      </c>
      <c r="C3805">
        <v>4</v>
      </c>
      <c r="D3805">
        <v>2</v>
      </c>
      <c r="E3805" t="s">
        <v>11918</v>
      </c>
      <c r="F3805" t="s">
        <v>13901</v>
      </c>
      <c r="G3805">
        <v>2</v>
      </c>
      <c r="H3805">
        <v>2710</v>
      </c>
      <c r="I3805">
        <v>333</v>
      </c>
      <c r="J3805">
        <v>3043</v>
      </c>
      <c r="K3805">
        <v>59580</v>
      </c>
      <c r="L3805" t="s">
        <v>17204</v>
      </c>
      <c r="M3805">
        <v>4</v>
      </c>
    </row>
    <row r="3806" spans="1:13" x14ac:dyDescent="0.2">
      <c r="A3806" t="s">
        <v>19482</v>
      </c>
      <c r="B3806">
        <v>2026</v>
      </c>
      <c r="C3806">
        <v>4</v>
      </c>
      <c r="D3806">
        <v>1</v>
      </c>
      <c r="E3806" t="s">
        <v>11912</v>
      </c>
      <c r="G3806">
        <v>100</v>
      </c>
      <c r="H3806" t="s">
        <v>8647</v>
      </c>
      <c r="I3806" t="s">
        <v>8647</v>
      </c>
      <c r="J3806">
        <v>1400</v>
      </c>
      <c r="K3806" t="s">
        <v>8647</v>
      </c>
      <c r="L3806" t="s">
        <v>17202</v>
      </c>
      <c r="M3806">
        <v>1</v>
      </c>
    </row>
    <row r="3807" spans="1:13" x14ac:dyDescent="0.2">
      <c r="A3807" t="s">
        <v>19483</v>
      </c>
      <c r="B3807">
        <v>2026</v>
      </c>
      <c r="C3807">
        <v>4</v>
      </c>
      <c r="D3807">
        <v>1</v>
      </c>
      <c r="E3807" t="s">
        <v>11912</v>
      </c>
      <c r="G3807">
        <v>100</v>
      </c>
      <c r="H3807" t="s">
        <v>8647</v>
      </c>
      <c r="I3807" t="s">
        <v>8647</v>
      </c>
      <c r="J3807">
        <v>800</v>
      </c>
      <c r="K3807" t="s">
        <v>8647</v>
      </c>
      <c r="L3807" t="s">
        <v>17202</v>
      </c>
      <c r="M3807">
        <v>1</v>
      </c>
    </row>
    <row r="3808" spans="1:13" x14ac:dyDescent="0.2">
      <c r="A3808" t="s">
        <v>19484</v>
      </c>
      <c r="B3808">
        <v>2026</v>
      </c>
      <c r="C3808">
        <v>4</v>
      </c>
      <c r="D3808">
        <v>1</v>
      </c>
      <c r="E3808" t="s">
        <v>11912</v>
      </c>
      <c r="G3808">
        <v>100</v>
      </c>
      <c r="H3808" t="s">
        <v>8647</v>
      </c>
      <c r="I3808" t="s">
        <v>8647</v>
      </c>
      <c r="J3808">
        <v>1200</v>
      </c>
      <c r="K3808" t="s">
        <v>8647</v>
      </c>
      <c r="L3808" t="s">
        <v>17202</v>
      </c>
      <c r="M3808">
        <v>1</v>
      </c>
    </row>
    <row r="3809" spans="1:13" x14ac:dyDescent="0.2">
      <c r="A3809" t="s">
        <v>19485</v>
      </c>
      <c r="B3809">
        <v>2026</v>
      </c>
      <c r="C3809">
        <v>4</v>
      </c>
      <c r="D3809">
        <v>1</v>
      </c>
      <c r="E3809" t="s">
        <v>11912</v>
      </c>
      <c r="G3809">
        <v>100</v>
      </c>
      <c r="H3809" t="s">
        <v>8647</v>
      </c>
      <c r="I3809" t="s">
        <v>8647</v>
      </c>
      <c r="J3809">
        <v>1200</v>
      </c>
      <c r="K3809" t="s">
        <v>8647</v>
      </c>
      <c r="L3809" t="s">
        <v>17202</v>
      </c>
      <c r="M3809">
        <v>1</v>
      </c>
    </row>
    <row r="3810" spans="1:13" x14ac:dyDescent="0.2">
      <c r="A3810" t="s">
        <v>19485</v>
      </c>
      <c r="B3810">
        <v>2026</v>
      </c>
      <c r="C3810">
        <v>4</v>
      </c>
      <c r="D3810">
        <v>3</v>
      </c>
      <c r="E3810" t="s">
        <v>11918</v>
      </c>
      <c r="F3810" t="s">
        <v>13904</v>
      </c>
      <c r="G3810">
        <v>4</v>
      </c>
      <c r="H3810">
        <v>1670</v>
      </c>
      <c r="I3810">
        <v>187</v>
      </c>
      <c r="J3810">
        <v>1857</v>
      </c>
      <c r="K3810">
        <v>33320</v>
      </c>
      <c r="L3810" t="s">
        <v>17204</v>
      </c>
      <c r="M3810">
        <v>4</v>
      </c>
    </row>
    <row r="3811" spans="1:13" x14ac:dyDescent="0.2">
      <c r="A3811" t="s">
        <v>19485</v>
      </c>
      <c r="B3811">
        <v>2026</v>
      </c>
      <c r="C3811">
        <v>4</v>
      </c>
      <c r="D3811">
        <v>2</v>
      </c>
      <c r="E3811" t="s">
        <v>11913</v>
      </c>
      <c r="F3811" t="s">
        <v>13903</v>
      </c>
      <c r="G3811">
        <v>8</v>
      </c>
      <c r="H3811">
        <v>11140</v>
      </c>
      <c r="I3811">
        <v>12123</v>
      </c>
      <c r="J3811">
        <v>23263</v>
      </c>
      <c r="K3811">
        <v>2348720</v>
      </c>
      <c r="L3811" t="s">
        <v>17203</v>
      </c>
      <c r="M3811">
        <v>5</v>
      </c>
    </row>
    <row r="3812" spans="1:13" x14ac:dyDescent="0.2">
      <c r="A3812" t="s">
        <v>19486</v>
      </c>
      <c r="B3812">
        <v>2026</v>
      </c>
      <c r="C3812">
        <v>4</v>
      </c>
      <c r="D3812">
        <v>3</v>
      </c>
      <c r="E3812" t="s">
        <v>11913</v>
      </c>
      <c r="F3812" t="s">
        <v>13906</v>
      </c>
      <c r="G3812">
        <v>25</v>
      </c>
      <c r="H3812">
        <v>18340</v>
      </c>
      <c r="I3812">
        <v>7255</v>
      </c>
      <c r="J3812">
        <v>25595</v>
      </c>
      <c r="K3812">
        <v>1393950</v>
      </c>
      <c r="L3812" t="s">
        <v>17203</v>
      </c>
      <c r="M3812">
        <v>5</v>
      </c>
    </row>
    <row r="3813" spans="1:13" x14ac:dyDescent="0.2">
      <c r="A3813" t="s">
        <v>19486</v>
      </c>
      <c r="B3813">
        <v>2026</v>
      </c>
      <c r="C3813">
        <v>4</v>
      </c>
      <c r="D3813">
        <v>2</v>
      </c>
      <c r="E3813" t="s">
        <v>11981</v>
      </c>
      <c r="F3813" t="s">
        <v>13905</v>
      </c>
      <c r="G3813">
        <v>21</v>
      </c>
      <c r="H3813">
        <v>840</v>
      </c>
      <c r="I3813">
        <v>105</v>
      </c>
      <c r="J3813">
        <v>945</v>
      </c>
      <c r="K3813">
        <v>22360</v>
      </c>
      <c r="L3813" t="s">
        <v>17213</v>
      </c>
      <c r="M3813">
        <v>6</v>
      </c>
    </row>
    <row r="3814" spans="1:13" x14ac:dyDescent="0.2">
      <c r="A3814" t="s">
        <v>19486</v>
      </c>
      <c r="B3814">
        <v>2026</v>
      </c>
      <c r="C3814">
        <v>4</v>
      </c>
      <c r="D3814">
        <v>1</v>
      </c>
      <c r="E3814" t="s">
        <v>11912</v>
      </c>
      <c r="G3814">
        <v>100</v>
      </c>
      <c r="H3814" t="s">
        <v>8647</v>
      </c>
      <c r="I3814" t="s">
        <v>8647</v>
      </c>
      <c r="J3814">
        <v>600</v>
      </c>
      <c r="K3814" t="s">
        <v>8647</v>
      </c>
      <c r="L3814" t="s">
        <v>17202</v>
      </c>
      <c r="M3814">
        <v>1</v>
      </c>
    </row>
    <row r="3815" spans="1:13" x14ac:dyDescent="0.2">
      <c r="A3815" t="s">
        <v>19487</v>
      </c>
      <c r="B3815">
        <v>2026</v>
      </c>
      <c r="C3815">
        <v>4</v>
      </c>
      <c r="D3815">
        <v>1</v>
      </c>
      <c r="E3815" t="s">
        <v>11912</v>
      </c>
      <c r="G3815">
        <v>99</v>
      </c>
      <c r="H3815" t="s">
        <v>8647</v>
      </c>
      <c r="I3815" t="s">
        <v>8647</v>
      </c>
      <c r="J3815">
        <v>1200</v>
      </c>
      <c r="K3815" t="s">
        <v>8647</v>
      </c>
      <c r="L3815" t="s">
        <v>17202</v>
      </c>
      <c r="M3815">
        <v>1</v>
      </c>
    </row>
    <row r="3816" spans="1:13" x14ac:dyDescent="0.2">
      <c r="A3816" t="s">
        <v>19487</v>
      </c>
      <c r="B3816">
        <v>2026</v>
      </c>
      <c r="C3816">
        <v>4</v>
      </c>
      <c r="D3816">
        <v>2</v>
      </c>
      <c r="E3816" t="s">
        <v>11913</v>
      </c>
      <c r="F3816" t="s">
        <v>13907</v>
      </c>
      <c r="G3816">
        <v>2</v>
      </c>
      <c r="H3816">
        <v>11620</v>
      </c>
      <c r="I3816">
        <v>12464</v>
      </c>
      <c r="J3816">
        <v>24084</v>
      </c>
      <c r="K3816">
        <v>2414630</v>
      </c>
      <c r="L3816" t="s">
        <v>17203</v>
      </c>
      <c r="M3816">
        <v>5</v>
      </c>
    </row>
    <row r="3817" spans="1:13" x14ac:dyDescent="0.2">
      <c r="A3817" t="s">
        <v>19488</v>
      </c>
      <c r="B3817">
        <v>2026</v>
      </c>
      <c r="C3817">
        <v>4</v>
      </c>
      <c r="D3817">
        <v>1</v>
      </c>
      <c r="E3817" t="s">
        <v>11912</v>
      </c>
      <c r="G3817">
        <v>99</v>
      </c>
      <c r="H3817" t="s">
        <v>8647</v>
      </c>
      <c r="I3817" t="s">
        <v>8647</v>
      </c>
      <c r="J3817">
        <v>1200</v>
      </c>
      <c r="K3817" t="s">
        <v>8647</v>
      </c>
      <c r="L3817" t="s">
        <v>17202</v>
      </c>
      <c r="M3817">
        <v>1</v>
      </c>
    </row>
    <row r="3818" spans="1:13" x14ac:dyDescent="0.2">
      <c r="A3818" t="s">
        <v>19489</v>
      </c>
      <c r="B3818">
        <v>2026</v>
      </c>
      <c r="C3818">
        <v>4</v>
      </c>
      <c r="D3818">
        <v>1</v>
      </c>
      <c r="E3818" t="s">
        <v>11912</v>
      </c>
      <c r="G3818">
        <v>99</v>
      </c>
      <c r="H3818" t="s">
        <v>8647</v>
      </c>
      <c r="I3818" t="s">
        <v>8647</v>
      </c>
      <c r="J3818">
        <v>1000</v>
      </c>
      <c r="K3818" t="s">
        <v>8647</v>
      </c>
      <c r="L3818" t="s">
        <v>17202</v>
      </c>
      <c r="M3818">
        <v>1</v>
      </c>
    </row>
    <row r="3819" spans="1:13" x14ac:dyDescent="0.2">
      <c r="A3819" t="s">
        <v>19490</v>
      </c>
      <c r="B3819">
        <v>2026</v>
      </c>
      <c r="C3819">
        <v>4</v>
      </c>
      <c r="D3819">
        <v>1</v>
      </c>
      <c r="E3819" t="s">
        <v>11912</v>
      </c>
      <c r="G3819">
        <v>99</v>
      </c>
      <c r="H3819" t="s">
        <v>8647</v>
      </c>
      <c r="I3819" t="s">
        <v>8647</v>
      </c>
      <c r="J3819">
        <v>1400</v>
      </c>
      <c r="K3819" t="s">
        <v>8647</v>
      </c>
      <c r="L3819" t="s">
        <v>17202</v>
      </c>
      <c r="M3819">
        <v>1</v>
      </c>
    </row>
    <row r="3820" spans="1:13" x14ac:dyDescent="0.2">
      <c r="A3820" t="s">
        <v>19490</v>
      </c>
      <c r="B3820">
        <v>2026</v>
      </c>
      <c r="C3820">
        <v>4</v>
      </c>
      <c r="D3820">
        <v>2</v>
      </c>
      <c r="E3820" t="s">
        <v>11913</v>
      </c>
      <c r="F3820" t="s">
        <v>13908</v>
      </c>
      <c r="G3820">
        <v>39</v>
      </c>
      <c r="H3820">
        <v>23590</v>
      </c>
      <c r="I3820">
        <v>6450</v>
      </c>
      <c r="J3820">
        <v>30040</v>
      </c>
      <c r="K3820">
        <v>1232100</v>
      </c>
      <c r="L3820" t="s">
        <v>17203</v>
      </c>
      <c r="M3820">
        <v>5</v>
      </c>
    </row>
    <row r="3821" spans="1:13" x14ac:dyDescent="0.2">
      <c r="A3821" t="s">
        <v>19490</v>
      </c>
      <c r="B3821">
        <v>2026</v>
      </c>
      <c r="C3821">
        <v>4</v>
      </c>
      <c r="D3821">
        <v>3</v>
      </c>
      <c r="E3821" t="s">
        <v>11918</v>
      </c>
      <c r="F3821" t="s">
        <v>13909</v>
      </c>
      <c r="G3821">
        <v>8</v>
      </c>
      <c r="H3821">
        <v>6250</v>
      </c>
      <c r="I3821">
        <v>541</v>
      </c>
      <c r="J3821">
        <v>6791</v>
      </c>
      <c r="K3821">
        <v>95000</v>
      </c>
      <c r="L3821" t="s">
        <v>17204</v>
      </c>
      <c r="M3821">
        <v>4</v>
      </c>
    </row>
    <row r="3822" spans="1:13" x14ac:dyDescent="0.2">
      <c r="A3822" t="s">
        <v>19491</v>
      </c>
      <c r="B3822">
        <v>2026</v>
      </c>
      <c r="C3822">
        <v>4</v>
      </c>
      <c r="D3822">
        <v>2</v>
      </c>
      <c r="E3822" t="s">
        <v>11918</v>
      </c>
      <c r="F3822" t="s">
        <v>13910</v>
      </c>
      <c r="G3822">
        <v>22</v>
      </c>
      <c r="H3822">
        <v>4170</v>
      </c>
      <c r="I3822">
        <v>66</v>
      </c>
      <c r="J3822">
        <v>4236</v>
      </c>
      <c r="K3822">
        <v>8260</v>
      </c>
      <c r="L3822" t="s">
        <v>17204</v>
      </c>
      <c r="M3822">
        <v>4</v>
      </c>
    </row>
    <row r="3823" spans="1:13" x14ac:dyDescent="0.2">
      <c r="A3823" t="s">
        <v>19491</v>
      </c>
      <c r="B3823">
        <v>2026</v>
      </c>
      <c r="C3823">
        <v>4</v>
      </c>
      <c r="D3823">
        <v>3</v>
      </c>
      <c r="E3823" t="s">
        <v>11981</v>
      </c>
      <c r="F3823" t="s">
        <v>13911</v>
      </c>
      <c r="G3823">
        <v>1</v>
      </c>
      <c r="H3823">
        <v>2900</v>
      </c>
      <c r="I3823">
        <v>651</v>
      </c>
      <c r="J3823">
        <v>3551</v>
      </c>
      <c r="K3823">
        <v>136100</v>
      </c>
      <c r="L3823" t="s">
        <v>17213</v>
      </c>
      <c r="M3823">
        <v>6</v>
      </c>
    </row>
    <row r="3824" spans="1:13" x14ac:dyDescent="0.2">
      <c r="A3824" t="s">
        <v>19491</v>
      </c>
      <c r="B3824">
        <v>2026</v>
      </c>
      <c r="C3824">
        <v>4</v>
      </c>
      <c r="D3824">
        <v>1</v>
      </c>
      <c r="E3824" t="s">
        <v>11912</v>
      </c>
      <c r="G3824">
        <v>99</v>
      </c>
      <c r="H3824" t="s">
        <v>8647</v>
      </c>
      <c r="I3824" t="s">
        <v>8647</v>
      </c>
      <c r="J3824">
        <v>800</v>
      </c>
      <c r="K3824" t="s">
        <v>8647</v>
      </c>
      <c r="L3824" t="s">
        <v>17202</v>
      </c>
      <c r="M3824">
        <v>1</v>
      </c>
    </row>
    <row r="3825" spans="1:13" x14ac:dyDescent="0.2">
      <c r="A3825" t="s">
        <v>19492</v>
      </c>
      <c r="B3825">
        <v>2026</v>
      </c>
      <c r="C3825">
        <v>4</v>
      </c>
      <c r="D3825">
        <v>1</v>
      </c>
      <c r="E3825" t="s">
        <v>11912</v>
      </c>
      <c r="G3825">
        <v>99</v>
      </c>
      <c r="H3825" t="s">
        <v>8647</v>
      </c>
      <c r="I3825" t="s">
        <v>8647</v>
      </c>
      <c r="J3825">
        <v>1000</v>
      </c>
      <c r="K3825" t="s">
        <v>8647</v>
      </c>
      <c r="L3825" t="s">
        <v>17202</v>
      </c>
      <c r="M3825">
        <v>1</v>
      </c>
    </row>
    <row r="3826" spans="1:13" x14ac:dyDescent="0.2">
      <c r="A3826" t="s">
        <v>19492</v>
      </c>
      <c r="B3826">
        <v>2026</v>
      </c>
      <c r="C3826">
        <v>4</v>
      </c>
      <c r="D3826">
        <v>2</v>
      </c>
      <c r="E3826" t="s">
        <v>11918</v>
      </c>
      <c r="F3826" t="s">
        <v>13912</v>
      </c>
      <c r="G3826">
        <v>15</v>
      </c>
      <c r="H3826">
        <v>5000</v>
      </c>
      <c r="I3826">
        <v>240</v>
      </c>
      <c r="J3826">
        <v>5240</v>
      </c>
      <c r="K3826">
        <v>40000</v>
      </c>
      <c r="L3826" t="s">
        <v>17204</v>
      </c>
      <c r="M3826">
        <v>4</v>
      </c>
    </row>
    <row r="3827" spans="1:13" x14ac:dyDescent="0.2">
      <c r="A3827" t="s">
        <v>19493</v>
      </c>
      <c r="B3827">
        <v>2026</v>
      </c>
      <c r="C3827">
        <v>4</v>
      </c>
      <c r="D3827">
        <v>1</v>
      </c>
      <c r="E3827" t="s">
        <v>11912</v>
      </c>
      <c r="G3827">
        <v>96</v>
      </c>
      <c r="H3827" t="s">
        <v>8647</v>
      </c>
      <c r="I3827" t="s">
        <v>8647</v>
      </c>
      <c r="J3827">
        <v>1200</v>
      </c>
      <c r="K3827" t="s">
        <v>8647</v>
      </c>
      <c r="L3827" t="s">
        <v>17202</v>
      </c>
      <c r="M3827">
        <v>1</v>
      </c>
    </row>
    <row r="3828" spans="1:13" x14ac:dyDescent="0.2">
      <c r="A3828" t="s">
        <v>19494</v>
      </c>
      <c r="B3828">
        <v>2026</v>
      </c>
      <c r="C3828">
        <v>4</v>
      </c>
      <c r="D3828">
        <v>1</v>
      </c>
      <c r="E3828" t="s">
        <v>11912</v>
      </c>
      <c r="G3828">
        <v>98</v>
      </c>
      <c r="H3828" t="s">
        <v>8647</v>
      </c>
      <c r="I3828" t="s">
        <v>8647</v>
      </c>
      <c r="J3828">
        <v>1400</v>
      </c>
      <c r="K3828" t="s">
        <v>8647</v>
      </c>
      <c r="L3828" t="s">
        <v>17202</v>
      </c>
      <c r="M3828">
        <v>1</v>
      </c>
    </row>
    <row r="3829" spans="1:13" x14ac:dyDescent="0.2">
      <c r="A3829" t="s">
        <v>19495</v>
      </c>
      <c r="B3829">
        <v>2026</v>
      </c>
      <c r="C3829">
        <v>4</v>
      </c>
      <c r="D3829">
        <v>1</v>
      </c>
      <c r="E3829" t="s">
        <v>11912</v>
      </c>
      <c r="G3829">
        <v>98</v>
      </c>
      <c r="H3829" t="s">
        <v>8647</v>
      </c>
      <c r="I3829" t="s">
        <v>8647</v>
      </c>
      <c r="J3829">
        <v>1400</v>
      </c>
      <c r="K3829" t="s">
        <v>8647</v>
      </c>
      <c r="L3829" t="s">
        <v>17202</v>
      </c>
      <c r="M3829">
        <v>1</v>
      </c>
    </row>
    <row r="3830" spans="1:13" x14ac:dyDescent="0.2">
      <c r="A3830" t="s">
        <v>19496</v>
      </c>
      <c r="B3830">
        <v>2026</v>
      </c>
      <c r="C3830">
        <v>4</v>
      </c>
      <c r="D3830">
        <v>1</v>
      </c>
      <c r="E3830" t="s">
        <v>11912</v>
      </c>
      <c r="G3830">
        <v>98</v>
      </c>
      <c r="H3830" t="s">
        <v>8647</v>
      </c>
      <c r="I3830" t="s">
        <v>8647</v>
      </c>
      <c r="J3830">
        <v>1400</v>
      </c>
      <c r="K3830" t="s">
        <v>8647</v>
      </c>
      <c r="L3830" t="s">
        <v>17202</v>
      </c>
      <c r="M3830">
        <v>1</v>
      </c>
    </row>
    <row r="3831" spans="1:13" x14ac:dyDescent="0.2">
      <c r="A3831" t="s">
        <v>19496</v>
      </c>
      <c r="B3831">
        <v>2026</v>
      </c>
      <c r="C3831">
        <v>4</v>
      </c>
      <c r="D3831">
        <v>2</v>
      </c>
      <c r="E3831" t="s">
        <v>11918</v>
      </c>
      <c r="F3831" t="s">
        <v>13913</v>
      </c>
      <c r="G3831">
        <v>10</v>
      </c>
      <c r="H3831">
        <v>8340</v>
      </c>
      <c r="I3831">
        <v>645</v>
      </c>
      <c r="J3831">
        <v>8985</v>
      </c>
      <c r="K3831">
        <v>112430</v>
      </c>
      <c r="L3831" t="s">
        <v>17204</v>
      </c>
      <c r="M3831">
        <v>4</v>
      </c>
    </row>
    <row r="3832" spans="1:13" x14ac:dyDescent="0.2">
      <c r="A3832" t="s">
        <v>19496</v>
      </c>
      <c r="B3832">
        <v>2026</v>
      </c>
      <c r="C3832">
        <v>4</v>
      </c>
      <c r="D3832">
        <v>3</v>
      </c>
      <c r="E3832" t="s">
        <v>11981</v>
      </c>
      <c r="F3832" t="s">
        <v>13914</v>
      </c>
      <c r="G3832">
        <v>37</v>
      </c>
      <c r="H3832">
        <v>3750</v>
      </c>
      <c r="I3832">
        <v>203</v>
      </c>
      <c r="J3832">
        <v>3953</v>
      </c>
      <c r="K3832">
        <v>41250</v>
      </c>
      <c r="L3832" t="s">
        <v>17213</v>
      </c>
      <c r="M3832">
        <v>6</v>
      </c>
    </row>
    <row r="3833" spans="1:13" x14ac:dyDescent="0.2">
      <c r="A3833" t="s">
        <v>19497</v>
      </c>
      <c r="B3833">
        <v>2026</v>
      </c>
      <c r="C3833">
        <v>4</v>
      </c>
      <c r="D3833">
        <v>1</v>
      </c>
      <c r="E3833" t="s">
        <v>11912</v>
      </c>
      <c r="G3833">
        <v>98</v>
      </c>
      <c r="H3833" t="s">
        <v>8647</v>
      </c>
      <c r="I3833" t="s">
        <v>8647</v>
      </c>
      <c r="J3833">
        <v>1200</v>
      </c>
      <c r="K3833" t="s">
        <v>8647</v>
      </c>
      <c r="L3833" t="s">
        <v>17202</v>
      </c>
      <c r="M3833">
        <v>1</v>
      </c>
    </row>
    <row r="3834" spans="1:13" x14ac:dyDescent="0.2">
      <c r="A3834" t="s">
        <v>19498</v>
      </c>
      <c r="B3834">
        <v>2026</v>
      </c>
      <c r="C3834">
        <v>4</v>
      </c>
      <c r="D3834">
        <v>1</v>
      </c>
      <c r="E3834" t="s">
        <v>11912</v>
      </c>
      <c r="G3834">
        <v>98</v>
      </c>
      <c r="H3834" t="s">
        <v>8647</v>
      </c>
      <c r="I3834" t="s">
        <v>8647</v>
      </c>
      <c r="J3834">
        <v>1400</v>
      </c>
      <c r="K3834" t="s">
        <v>8647</v>
      </c>
      <c r="L3834" t="s">
        <v>17202</v>
      </c>
      <c r="M3834">
        <v>1</v>
      </c>
    </row>
    <row r="3835" spans="1:13" x14ac:dyDescent="0.2">
      <c r="A3835" t="s">
        <v>19498</v>
      </c>
      <c r="B3835">
        <v>2026</v>
      </c>
      <c r="C3835">
        <v>4</v>
      </c>
      <c r="D3835">
        <v>2</v>
      </c>
      <c r="E3835" t="s">
        <v>11918</v>
      </c>
      <c r="F3835" t="s">
        <v>17297</v>
      </c>
      <c r="G3835">
        <v>24</v>
      </c>
      <c r="H3835">
        <v>4090</v>
      </c>
      <c r="I3835">
        <v>22</v>
      </c>
      <c r="J3835">
        <v>4112</v>
      </c>
      <c r="K3835">
        <v>0</v>
      </c>
      <c r="L3835" t="s">
        <v>17204</v>
      </c>
      <c r="M3835">
        <v>4</v>
      </c>
    </row>
    <row r="3836" spans="1:13" x14ac:dyDescent="0.2">
      <c r="A3836" t="s">
        <v>19499</v>
      </c>
      <c r="B3836">
        <v>2026</v>
      </c>
      <c r="C3836">
        <v>4</v>
      </c>
      <c r="D3836">
        <v>1</v>
      </c>
      <c r="E3836" t="s">
        <v>11912</v>
      </c>
      <c r="G3836">
        <v>98</v>
      </c>
      <c r="H3836" t="s">
        <v>8647</v>
      </c>
      <c r="I3836" t="s">
        <v>8647</v>
      </c>
      <c r="J3836">
        <v>1000</v>
      </c>
      <c r="K3836" t="s">
        <v>8647</v>
      </c>
      <c r="L3836" t="s">
        <v>17202</v>
      </c>
      <c r="M3836">
        <v>1</v>
      </c>
    </row>
    <row r="3837" spans="1:13" x14ac:dyDescent="0.2">
      <c r="A3837" t="s">
        <v>19500</v>
      </c>
      <c r="B3837">
        <v>2026</v>
      </c>
      <c r="C3837">
        <v>4</v>
      </c>
      <c r="D3837">
        <v>1</v>
      </c>
      <c r="E3837" t="s">
        <v>11912</v>
      </c>
      <c r="G3837">
        <v>98</v>
      </c>
      <c r="H3837" t="s">
        <v>8647</v>
      </c>
      <c r="I3837" t="s">
        <v>8647</v>
      </c>
      <c r="J3837">
        <v>1000</v>
      </c>
      <c r="K3837" t="s">
        <v>8647</v>
      </c>
      <c r="L3837" t="s">
        <v>17202</v>
      </c>
      <c r="M3837">
        <v>1</v>
      </c>
    </row>
    <row r="3838" spans="1:13" x14ac:dyDescent="0.2">
      <c r="A3838" t="s">
        <v>19500</v>
      </c>
      <c r="B3838">
        <v>2026</v>
      </c>
      <c r="C3838">
        <v>4</v>
      </c>
      <c r="D3838">
        <v>2</v>
      </c>
      <c r="E3838" t="s">
        <v>11918</v>
      </c>
      <c r="F3838" t="s">
        <v>13915</v>
      </c>
      <c r="G3838">
        <v>5</v>
      </c>
      <c r="H3838">
        <v>2090</v>
      </c>
      <c r="I3838">
        <v>222</v>
      </c>
      <c r="J3838">
        <v>2312</v>
      </c>
      <c r="K3838">
        <v>39550</v>
      </c>
      <c r="L3838" t="s">
        <v>17204</v>
      </c>
      <c r="M3838">
        <v>4</v>
      </c>
    </row>
    <row r="3839" spans="1:13" x14ac:dyDescent="0.2">
      <c r="A3839" t="s">
        <v>19501</v>
      </c>
      <c r="B3839">
        <v>2026</v>
      </c>
      <c r="C3839">
        <v>4</v>
      </c>
      <c r="D3839">
        <v>2</v>
      </c>
      <c r="E3839" t="s">
        <v>11981</v>
      </c>
      <c r="F3839" t="s">
        <v>13916</v>
      </c>
      <c r="G3839">
        <v>26</v>
      </c>
      <c r="H3839">
        <v>3750</v>
      </c>
      <c r="I3839">
        <v>390</v>
      </c>
      <c r="J3839">
        <v>4140</v>
      </c>
      <c r="K3839">
        <v>82500</v>
      </c>
      <c r="L3839" t="s">
        <v>17213</v>
      </c>
      <c r="M3839">
        <v>6</v>
      </c>
    </row>
    <row r="3840" spans="1:13" x14ac:dyDescent="0.2">
      <c r="A3840" t="s">
        <v>19501</v>
      </c>
      <c r="B3840">
        <v>2026</v>
      </c>
      <c r="C3840">
        <v>4</v>
      </c>
      <c r="D3840">
        <v>1</v>
      </c>
      <c r="E3840" t="s">
        <v>11912</v>
      </c>
      <c r="G3840">
        <v>98</v>
      </c>
      <c r="H3840" t="s">
        <v>8647</v>
      </c>
      <c r="I3840" t="s">
        <v>8647</v>
      </c>
      <c r="J3840">
        <v>1000</v>
      </c>
      <c r="K3840" t="s">
        <v>8647</v>
      </c>
      <c r="L3840" t="s">
        <v>17202</v>
      </c>
      <c r="M3840">
        <v>1</v>
      </c>
    </row>
    <row r="3841" spans="1:13" x14ac:dyDescent="0.2">
      <c r="A3841" t="s">
        <v>19502</v>
      </c>
      <c r="B3841">
        <v>2026</v>
      </c>
      <c r="C3841">
        <v>4</v>
      </c>
      <c r="D3841">
        <v>1</v>
      </c>
      <c r="E3841" t="s">
        <v>11912</v>
      </c>
      <c r="G3841">
        <v>98</v>
      </c>
      <c r="H3841" t="s">
        <v>8647</v>
      </c>
      <c r="I3841" t="s">
        <v>8647</v>
      </c>
      <c r="J3841">
        <v>1200</v>
      </c>
      <c r="K3841" t="s">
        <v>8647</v>
      </c>
      <c r="L3841" t="s">
        <v>17202</v>
      </c>
      <c r="M3841">
        <v>1</v>
      </c>
    </row>
    <row r="3842" spans="1:13" x14ac:dyDescent="0.2">
      <c r="A3842" t="s">
        <v>19502</v>
      </c>
      <c r="B3842">
        <v>2026</v>
      </c>
      <c r="C3842">
        <v>4</v>
      </c>
      <c r="D3842">
        <v>2</v>
      </c>
      <c r="E3842" t="s">
        <v>11913</v>
      </c>
      <c r="F3842" t="s">
        <v>13917</v>
      </c>
      <c r="G3842">
        <v>6</v>
      </c>
      <c r="H3842">
        <v>13640</v>
      </c>
      <c r="I3842">
        <v>14985</v>
      </c>
      <c r="J3842">
        <v>28625</v>
      </c>
      <c r="K3842">
        <v>2903450</v>
      </c>
      <c r="L3842" t="s">
        <v>17203</v>
      </c>
      <c r="M3842">
        <v>5</v>
      </c>
    </row>
    <row r="3843" spans="1:13" x14ac:dyDescent="0.2">
      <c r="A3843" t="s">
        <v>19503</v>
      </c>
      <c r="B3843">
        <v>2026</v>
      </c>
      <c r="C3843">
        <v>4</v>
      </c>
      <c r="D3843">
        <v>1</v>
      </c>
      <c r="E3843" t="s">
        <v>11912</v>
      </c>
      <c r="G3843">
        <v>98</v>
      </c>
      <c r="H3843" t="s">
        <v>8647</v>
      </c>
      <c r="I3843" t="s">
        <v>8647</v>
      </c>
      <c r="J3843">
        <v>800</v>
      </c>
      <c r="K3843" t="s">
        <v>8647</v>
      </c>
      <c r="L3843" t="s">
        <v>17202</v>
      </c>
      <c r="M3843">
        <v>1</v>
      </c>
    </row>
    <row r="3844" spans="1:13" x14ac:dyDescent="0.2">
      <c r="A3844" t="s">
        <v>19504</v>
      </c>
      <c r="B3844">
        <v>2026</v>
      </c>
      <c r="C3844">
        <v>4</v>
      </c>
      <c r="D3844">
        <v>1</v>
      </c>
      <c r="E3844" t="s">
        <v>11912</v>
      </c>
      <c r="G3844">
        <v>98</v>
      </c>
      <c r="H3844" t="s">
        <v>8647</v>
      </c>
      <c r="I3844" t="s">
        <v>8647</v>
      </c>
      <c r="J3844">
        <v>1200</v>
      </c>
      <c r="K3844" t="s">
        <v>8647</v>
      </c>
      <c r="L3844" t="s">
        <v>17202</v>
      </c>
      <c r="M3844">
        <v>1</v>
      </c>
    </row>
    <row r="3845" spans="1:13" x14ac:dyDescent="0.2">
      <c r="A3845" t="s">
        <v>19504</v>
      </c>
      <c r="B3845">
        <v>2026</v>
      </c>
      <c r="C3845">
        <v>4</v>
      </c>
      <c r="D3845">
        <v>2</v>
      </c>
      <c r="E3845" t="s">
        <v>11913</v>
      </c>
      <c r="F3845" t="s">
        <v>13918</v>
      </c>
      <c r="G3845">
        <v>3</v>
      </c>
      <c r="H3845">
        <v>21560</v>
      </c>
      <c r="I3845">
        <v>12510</v>
      </c>
      <c r="J3845">
        <v>34070</v>
      </c>
      <c r="K3845">
        <v>2413670</v>
      </c>
      <c r="L3845" t="s">
        <v>17203</v>
      </c>
      <c r="M3845">
        <v>5</v>
      </c>
    </row>
    <row r="3846" spans="1:13" x14ac:dyDescent="0.2">
      <c r="A3846" t="s">
        <v>19505</v>
      </c>
      <c r="B3846">
        <v>2026</v>
      </c>
      <c r="C3846">
        <v>4</v>
      </c>
      <c r="D3846">
        <v>2</v>
      </c>
      <c r="E3846" t="s">
        <v>11913</v>
      </c>
      <c r="F3846" t="s">
        <v>13919</v>
      </c>
      <c r="G3846">
        <v>19</v>
      </c>
      <c r="H3846">
        <v>6670</v>
      </c>
      <c r="I3846">
        <v>3437</v>
      </c>
      <c r="J3846">
        <v>10107</v>
      </c>
      <c r="K3846">
        <v>662430</v>
      </c>
      <c r="L3846" t="s">
        <v>17203</v>
      </c>
      <c r="M3846">
        <v>5</v>
      </c>
    </row>
    <row r="3847" spans="1:13" x14ac:dyDescent="0.2">
      <c r="A3847" t="s">
        <v>19505</v>
      </c>
      <c r="B3847">
        <v>2026</v>
      </c>
      <c r="C3847">
        <v>4</v>
      </c>
      <c r="D3847">
        <v>1</v>
      </c>
      <c r="E3847" t="s">
        <v>11912</v>
      </c>
      <c r="G3847">
        <v>98</v>
      </c>
      <c r="H3847" t="s">
        <v>8647</v>
      </c>
      <c r="I3847" t="s">
        <v>8647</v>
      </c>
      <c r="J3847">
        <v>1200</v>
      </c>
      <c r="K3847" t="s">
        <v>8647</v>
      </c>
      <c r="L3847" t="s">
        <v>17202</v>
      </c>
      <c r="M3847">
        <v>1</v>
      </c>
    </row>
    <row r="3848" spans="1:13" x14ac:dyDescent="0.2">
      <c r="A3848" t="s">
        <v>19506</v>
      </c>
      <c r="B3848">
        <v>2026</v>
      </c>
      <c r="C3848">
        <v>4</v>
      </c>
      <c r="D3848">
        <v>1</v>
      </c>
      <c r="E3848" t="s">
        <v>11912</v>
      </c>
      <c r="G3848">
        <v>98</v>
      </c>
      <c r="H3848" t="s">
        <v>8647</v>
      </c>
      <c r="I3848" t="s">
        <v>8647</v>
      </c>
      <c r="J3848">
        <v>1400</v>
      </c>
      <c r="K3848" t="s">
        <v>8647</v>
      </c>
      <c r="L3848" t="s">
        <v>17202</v>
      </c>
      <c r="M3848">
        <v>1</v>
      </c>
    </row>
    <row r="3849" spans="1:13" x14ac:dyDescent="0.2">
      <c r="A3849" t="s">
        <v>19506</v>
      </c>
      <c r="B3849">
        <v>2026</v>
      </c>
      <c r="C3849">
        <v>4</v>
      </c>
      <c r="D3849">
        <v>4</v>
      </c>
      <c r="E3849" t="s">
        <v>11913</v>
      </c>
      <c r="F3849" t="s">
        <v>13922</v>
      </c>
      <c r="G3849">
        <v>10</v>
      </c>
      <c r="H3849">
        <v>24490</v>
      </c>
      <c r="I3849">
        <v>9696</v>
      </c>
      <c r="J3849">
        <v>34186</v>
      </c>
      <c r="K3849">
        <v>1863070</v>
      </c>
      <c r="L3849" t="s">
        <v>17203</v>
      </c>
      <c r="M3849">
        <v>5</v>
      </c>
    </row>
    <row r="3850" spans="1:13" x14ac:dyDescent="0.2">
      <c r="A3850" t="s">
        <v>19506</v>
      </c>
      <c r="B3850">
        <v>2026</v>
      </c>
      <c r="C3850">
        <v>4</v>
      </c>
      <c r="D3850">
        <v>3</v>
      </c>
      <c r="E3850" t="s">
        <v>11981</v>
      </c>
      <c r="F3850" t="s">
        <v>13921</v>
      </c>
      <c r="G3850">
        <v>1</v>
      </c>
      <c r="H3850">
        <v>2190</v>
      </c>
      <c r="I3850">
        <v>670</v>
      </c>
      <c r="J3850">
        <v>2860</v>
      </c>
      <c r="K3850">
        <v>102810</v>
      </c>
      <c r="L3850" t="s">
        <v>17213</v>
      </c>
      <c r="M3850">
        <v>6</v>
      </c>
    </row>
    <row r="3851" spans="1:13" x14ac:dyDescent="0.2">
      <c r="A3851" t="s">
        <v>19506</v>
      </c>
      <c r="B3851">
        <v>2026</v>
      </c>
      <c r="C3851">
        <v>4</v>
      </c>
      <c r="D3851">
        <v>2</v>
      </c>
      <c r="E3851" t="s">
        <v>11918</v>
      </c>
      <c r="F3851" t="s">
        <v>13920</v>
      </c>
      <c r="G3851">
        <v>7</v>
      </c>
      <c r="H3851">
        <v>630</v>
      </c>
      <c r="I3851">
        <v>60</v>
      </c>
      <c r="J3851">
        <v>690</v>
      </c>
      <c r="K3851">
        <v>10590</v>
      </c>
      <c r="L3851" t="s">
        <v>17204</v>
      </c>
      <c r="M3851">
        <v>4</v>
      </c>
    </row>
    <row r="3852" spans="1:13" x14ac:dyDescent="0.2">
      <c r="A3852" t="s">
        <v>19507</v>
      </c>
      <c r="B3852">
        <v>2026</v>
      </c>
      <c r="C3852">
        <v>4</v>
      </c>
      <c r="D3852">
        <v>4</v>
      </c>
      <c r="E3852" t="s">
        <v>11918</v>
      </c>
      <c r="F3852" t="s">
        <v>13925</v>
      </c>
      <c r="G3852">
        <v>1</v>
      </c>
      <c r="H3852">
        <v>4590</v>
      </c>
      <c r="I3852">
        <v>752</v>
      </c>
      <c r="J3852">
        <v>5342</v>
      </c>
      <c r="K3852">
        <v>102490</v>
      </c>
      <c r="L3852" t="s">
        <v>17204</v>
      </c>
      <c r="M3852">
        <v>4</v>
      </c>
    </row>
    <row r="3853" spans="1:13" x14ac:dyDescent="0.2">
      <c r="A3853" t="s">
        <v>19507</v>
      </c>
      <c r="B3853">
        <v>2026</v>
      </c>
      <c r="C3853">
        <v>4</v>
      </c>
      <c r="D3853">
        <v>3</v>
      </c>
      <c r="E3853" t="s">
        <v>11981</v>
      </c>
      <c r="F3853" t="s">
        <v>13924</v>
      </c>
      <c r="G3853">
        <v>19</v>
      </c>
      <c r="H3853">
        <v>1750</v>
      </c>
      <c r="I3853">
        <v>193</v>
      </c>
      <c r="J3853">
        <v>1943</v>
      </c>
      <c r="K3853">
        <v>50550</v>
      </c>
      <c r="L3853" t="s">
        <v>17213</v>
      </c>
      <c r="M3853">
        <v>6</v>
      </c>
    </row>
    <row r="3854" spans="1:13" x14ac:dyDescent="0.2">
      <c r="A3854" t="s">
        <v>19507</v>
      </c>
      <c r="B3854">
        <v>2026</v>
      </c>
      <c r="C3854">
        <v>4</v>
      </c>
      <c r="D3854">
        <v>2</v>
      </c>
      <c r="E3854" t="s">
        <v>11913</v>
      </c>
      <c r="F3854" t="s">
        <v>13923</v>
      </c>
      <c r="G3854">
        <v>92</v>
      </c>
      <c r="H3854">
        <v>10000</v>
      </c>
      <c r="I3854">
        <v>5839</v>
      </c>
      <c r="J3854">
        <v>15839</v>
      </c>
      <c r="K3854">
        <v>1126660</v>
      </c>
      <c r="L3854" t="s">
        <v>17203</v>
      </c>
      <c r="M3854">
        <v>5</v>
      </c>
    </row>
    <row r="3855" spans="1:13" x14ac:dyDescent="0.2">
      <c r="A3855" t="s">
        <v>19507</v>
      </c>
      <c r="B3855">
        <v>2026</v>
      </c>
      <c r="C3855">
        <v>4</v>
      </c>
      <c r="D3855">
        <v>1</v>
      </c>
      <c r="E3855" t="s">
        <v>11912</v>
      </c>
      <c r="G3855">
        <v>98</v>
      </c>
      <c r="H3855" t="s">
        <v>8647</v>
      </c>
      <c r="I3855" t="s">
        <v>8647</v>
      </c>
      <c r="J3855">
        <v>1200</v>
      </c>
      <c r="K3855" t="s">
        <v>8647</v>
      </c>
      <c r="L3855" t="s">
        <v>17202</v>
      </c>
      <c r="M3855">
        <v>1</v>
      </c>
    </row>
    <row r="3856" spans="1:13" x14ac:dyDescent="0.2">
      <c r="A3856" t="s">
        <v>19508</v>
      </c>
      <c r="B3856">
        <v>2026</v>
      </c>
      <c r="C3856">
        <v>4</v>
      </c>
      <c r="D3856">
        <v>1</v>
      </c>
      <c r="E3856" t="s">
        <v>11912</v>
      </c>
      <c r="G3856">
        <v>98</v>
      </c>
      <c r="H3856" t="s">
        <v>8647</v>
      </c>
      <c r="I3856" t="s">
        <v>8647</v>
      </c>
      <c r="J3856">
        <v>1400</v>
      </c>
      <c r="K3856" t="s">
        <v>8647</v>
      </c>
      <c r="L3856" t="s">
        <v>17202</v>
      </c>
      <c r="M3856">
        <v>1</v>
      </c>
    </row>
    <row r="3857" spans="1:13" x14ac:dyDescent="0.2">
      <c r="A3857" t="s">
        <v>19509</v>
      </c>
      <c r="B3857">
        <v>2026</v>
      </c>
      <c r="C3857">
        <v>4</v>
      </c>
      <c r="D3857">
        <v>1</v>
      </c>
      <c r="E3857" t="s">
        <v>11912</v>
      </c>
      <c r="G3857">
        <v>98</v>
      </c>
      <c r="H3857" t="s">
        <v>8647</v>
      </c>
      <c r="I3857" t="s">
        <v>8647</v>
      </c>
      <c r="J3857">
        <v>1200</v>
      </c>
      <c r="K3857" t="s">
        <v>8647</v>
      </c>
      <c r="L3857" t="s">
        <v>17202</v>
      </c>
      <c r="M3857">
        <v>1</v>
      </c>
    </row>
    <row r="3858" spans="1:13" x14ac:dyDescent="0.2">
      <c r="A3858" t="s">
        <v>19510</v>
      </c>
      <c r="B3858">
        <v>2026</v>
      </c>
      <c r="C3858">
        <v>4</v>
      </c>
      <c r="D3858">
        <v>1</v>
      </c>
      <c r="E3858" t="s">
        <v>11912</v>
      </c>
      <c r="G3858">
        <v>98</v>
      </c>
      <c r="H3858" t="s">
        <v>8647</v>
      </c>
      <c r="I3858" t="s">
        <v>8647</v>
      </c>
      <c r="J3858">
        <v>1400</v>
      </c>
      <c r="K3858" t="s">
        <v>8647</v>
      </c>
      <c r="L3858" t="s">
        <v>17202</v>
      </c>
      <c r="M3858">
        <v>1</v>
      </c>
    </row>
    <row r="3859" spans="1:13" x14ac:dyDescent="0.2">
      <c r="A3859" t="s">
        <v>19511</v>
      </c>
      <c r="B3859">
        <v>2026</v>
      </c>
      <c r="C3859">
        <v>4</v>
      </c>
      <c r="D3859">
        <v>1</v>
      </c>
      <c r="E3859" t="s">
        <v>11912</v>
      </c>
      <c r="G3859">
        <v>98</v>
      </c>
      <c r="H3859" t="s">
        <v>8647</v>
      </c>
      <c r="I3859" t="s">
        <v>8647</v>
      </c>
      <c r="J3859">
        <v>1000</v>
      </c>
      <c r="K3859" t="s">
        <v>8647</v>
      </c>
      <c r="L3859" t="s">
        <v>17202</v>
      </c>
      <c r="M3859">
        <v>1</v>
      </c>
    </row>
    <row r="3860" spans="1:13" x14ac:dyDescent="0.2">
      <c r="A3860" t="s">
        <v>19512</v>
      </c>
      <c r="B3860">
        <v>2026</v>
      </c>
      <c r="C3860">
        <v>4</v>
      </c>
      <c r="D3860">
        <v>1</v>
      </c>
      <c r="E3860" t="s">
        <v>11912</v>
      </c>
      <c r="G3860">
        <v>98</v>
      </c>
      <c r="H3860" t="s">
        <v>8647</v>
      </c>
      <c r="I3860" t="s">
        <v>8647</v>
      </c>
      <c r="J3860">
        <v>1400</v>
      </c>
      <c r="K3860" t="s">
        <v>8647</v>
      </c>
      <c r="L3860" t="s">
        <v>17202</v>
      </c>
      <c r="M3860">
        <v>1</v>
      </c>
    </row>
    <row r="3861" spans="1:13" x14ac:dyDescent="0.2">
      <c r="A3861" t="s">
        <v>19512</v>
      </c>
      <c r="B3861">
        <v>2026</v>
      </c>
      <c r="C3861">
        <v>4</v>
      </c>
      <c r="D3861">
        <v>3</v>
      </c>
      <c r="E3861" t="s">
        <v>11981</v>
      </c>
      <c r="F3861" t="s">
        <v>13927</v>
      </c>
      <c r="G3861">
        <v>43</v>
      </c>
      <c r="H3861">
        <v>310</v>
      </c>
      <c r="I3861">
        <v>6</v>
      </c>
      <c r="J3861">
        <v>316</v>
      </c>
      <c r="K3861">
        <v>1080</v>
      </c>
      <c r="L3861" t="s">
        <v>17213</v>
      </c>
      <c r="M3861">
        <v>6</v>
      </c>
    </row>
    <row r="3862" spans="1:13" x14ac:dyDescent="0.2">
      <c r="A3862" t="s">
        <v>19512</v>
      </c>
      <c r="B3862">
        <v>2026</v>
      </c>
      <c r="C3862">
        <v>4</v>
      </c>
      <c r="D3862">
        <v>4</v>
      </c>
      <c r="E3862" t="s">
        <v>11981</v>
      </c>
      <c r="F3862" t="s">
        <v>13928</v>
      </c>
      <c r="G3862">
        <v>36</v>
      </c>
      <c r="H3862">
        <v>1510</v>
      </c>
      <c r="I3862">
        <v>88</v>
      </c>
      <c r="J3862">
        <v>1598</v>
      </c>
      <c r="K3862">
        <v>17980</v>
      </c>
      <c r="L3862" t="s">
        <v>17213</v>
      </c>
      <c r="M3862">
        <v>6</v>
      </c>
    </row>
    <row r="3863" spans="1:13" x14ac:dyDescent="0.2">
      <c r="A3863" t="s">
        <v>19512</v>
      </c>
      <c r="B3863">
        <v>2026</v>
      </c>
      <c r="C3863">
        <v>4</v>
      </c>
      <c r="D3863">
        <v>5</v>
      </c>
      <c r="E3863" t="s">
        <v>11981</v>
      </c>
      <c r="F3863" t="s">
        <v>13929</v>
      </c>
      <c r="G3863">
        <v>20</v>
      </c>
      <c r="H3863">
        <v>1990</v>
      </c>
      <c r="I3863">
        <v>260</v>
      </c>
      <c r="J3863">
        <v>2250</v>
      </c>
      <c r="K3863">
        <v>55600</v>
      </c>
      <c r="L3863" t="s">
        <v>17213</v>
      </c>
      <c r="M3863">
        <v>6</v>
      </c>
    </row>
    <row r="3864" spans="1:13" x14ac:dyDescent="0.2">
      <c r="A3864" t="s">
        <v>19512</v>
      </c>
      <c r="B3864">
        <v>2026</v>
      </c>
      <c r="C3864">
        <v>4</v>
      </c>
      <c r="D3864">
        <v>6</v>
      </c>
      <c r="E3864" t="s">
        <v>11981</v>
      </c>
      <c r="F3864" t="s">
        <v>13930</v>
      </c>
      <c r="G3864">
        <v>5</v>
      </c>
      <c r="H3864">
        <v>610</v>
      </c>
      <c r="I3864">
        <v>99</v>
      </c>
      <c r="J3864">
        <v>709</v>
      </c>
      <c r="K3864">
        <v>21300</v>
      </c>
      <c r="L3864" t="s">
        <v>17213</v>
      </c>
      <c r="M3864">
        <v>6</v>
      </c>
    </row>
    <row r="3865" spans="1:13" x14ac:dyDescent="0.2">
      <c r="A3865" t="s">
        <v>19512</v>
      </c>
      <c r="B3865">
        <v>2026</v>
      </c>
      <c r="C3865">
        <v>4</v>
      </c>
      <c r="D3865">
        <v>2</v>
      </c>
      <c r="E3865" t="s">
        <v>11918</v>
      </c>
      <c r="F3865" t="s">
        <v>13926</v>
      </c>
      <c r="G3865">
        <v>11</v>
      </c>
      <c r="H3865">
        <v>6250</v>
      </c>
      <c r="I3865">
        <v>436</v>
      </c>
      <c r="J3865">
        <v>6686</v>
      </c>
      <c r="K3865">
        <v>75410</v>
      </c>
      <c r="L3865" t="s">
        <v>17204</v>
      </c>
      <c r="M3865">
        <v>4</v>
      </c>
    </row>
    <row r="3866" spans="1:13" x14ac:dyDescent="0.2">
      <c r="A3866" t="s">
        <v>19513</v>
      </c>
      <c r="B3866">
        <v>2026</v>
      </c>
      <c r="C3866">
        <v>4</v>
      </c>
      <c r="D3866">
        <v>2</v>
      </c>
      <c r="E3866" t="s">
        <v>11918</v>
      </c>
      <c r="F3866" t="s">
        <v>17298</v>
      </c>
      <c r="G3866">
        <v>6</v>
      </c>
      <c r="H3866">
        <v>630</v>
      </c>
      <c r="I3866">
        <v>63</v>
      </c>
      <c r="J3866">
        <v>693</v>
      </c>
      <c r="K3866">
        <v>11220</v>
      </c>
      <c r="L3866" t="s">
        <v>17204</v>
      </c>
      <c r="M3866">
        <v>4</v>
      </c>
    </row>
    <row r="3867" spans="1:13" x14ac:dyDescent="0.2">
      <c r="A3867" t="s">
        <v>19513</v>
      </c>
      <c r="B3867">
        <v>2026</v>
      </c>
      <c r="C3867">
        <v>4</v>
      </c>
      <c r="D3867">
        <v>4</v>
      </c>
      <c r="E3867" t="s">
        <v>11981</v>
      </c>
      <c r="F3867" t="s">
        <v>17299</v>
      </c>
      <c r="G3867">
        <v>9</v>
      </c>
      <c r="H3867">
        <v>1010</v>
      </c>
      <c r="I3867">
        <v>181</v>
      </c>
      <c r="J3867">
        <v>1191</v>
      </c>
      <c r="K3867">
        <v>39070</v>
      </c>
      <c r="L3867" t="s">
        <v>17213</v>
      </c>
      <c r="M3867">
        <v>6</v>
      </c>
    </row>
    <row r="3868" spans="1:13" x14ac:dyDescent="0.2">
      <c r="A3868" t="s">
        <v>19513</v>
      </c>
      <c r="B3868">
        <v>2026</v>
      </c>
      <c r="C3868">
        <v>4</v>
      </c>
      <c r="D3868">
        <v>3</v>
      </c>
      <c r="E3868" t="s">
        <v>11913</v>
      </c>
      <c r="F3868" t="s">
        <v>17300</v>
      </c>
      <c r="G3868">
        <v>12</v>
      </c>
      <c r="H3868">
        <v>14070</v>
      </c>
      <c r="I3868">
        <v>13359</v>
      </c>
      <c r="J3868">
        <v>27429</v>
      </c>
      <c r="K3868">
        <v>2586550</v>
      </c>
      <c r="L3868" t="s">
        <v>17203</v>
      </c>
      <c r="M3868">
        <v>5</v>
      </c>
    </row>
    <row r="3869" spans="1:13" x14ac:dyDescent="0.2">
      <c r="A3869" t="s">
        <v>19513</v>
      </c>
      <c r="B3869">
        <v>2026</v>
      </c>
      <c r="C3869">
        <v>4</v>
      </c>
      <c r="D3869">
        <v>1</v>
      </c>
      <c r="E3869" t="s">
        <v>11912</v>
      </c>
      <c r="G3869">
        <v>98</v>
      </c>
      <c r="H3869" t="s">
        <v>8647</v>
      </c>
      <c r="I3869" t="s">
        <v>8647</v>
      </c>
      <c r="J3869">
        <v>600</v>
      </c>
      <c r="K3869" t="s">
        <v>8647</v>
      </c>
      <c r="L3869" t="s">
        <v>17202</v>
      </c>
      <c r="M3869">
        <v>1</v>
      </c>
    </row>
    <row r="3870" spans="1:13" x14ac:dyDescent="0.2">
      <c r="A3870" t="s">
        <v>19514</v>
      </c>
      <c r="B3870">
        <v>2026</v>
      </c>
      <c r="C3870">
        <v>4</v>
      </c>
      <c r="D3870">
        <v>1</v>
      </c>
      <c r="E3870" t="s">
        <v>11912</v>
      </c>
      <c r="G3870">
        <v>98</v>
      </c>
      <c r="H3870" t="s">
        <v>8647</v>
      </c>
      <c r="I3870" t="s">
        <v>8647</v>
      </c>
      <c r="J3870">
        <v>1400</v>
      </c>
      <c r="K3870" t="s">
        <v>8647</v>
      </c>
      <c r="L3870" t="s">
        <v>17202</v>
      </c>
      <c r="M3870">
        <v>1</v>
      </c>
    </row>
    <row r="3871" spans="1:13" x14ac:dyDescent="0.2">
      <c r="A3871" t="s">
        <v>19515</v>
      </c>
      <c r="B3871">
        <v>2026</v>
      </c>
      <c r="C3871">
        <v>4</v>
      </c>
      <c r="D3871">
        <v>1</v>
      </c>
      <c r="E3871" t="s">
        <v>11912</v>
      </c>
      <c r="G3871">
        <v>98</v>
      </c>
      <c r="H3871" t="s">
        <v>8647</v>
      </c>
      <c r="I3871" t="s">
        <v>8647</v>
      </c>
      <c r="J3871">
        <v>1400</v>
      </c>
      <c r="K3871" t="s">
        <v>8647</v>
      </c>
      <c r="L3871" t="s">
        <v>17202</v>
      </c>
      <c r="M3871">
        <v>1</v>
      </c>
    </row>
    <row r="3872" spans="1:13" x14ac:dyDescent="0.2">
      <c r="A3872" t="s">
        <v>19517</v>
      </c>
      <c r="B3872">
        <v>2026</v>
      </c>
      <c r="C3872">
        <v>4</v>
      </c>
      <c r="D3872">
        <v>1</v>
      </c>
      <c r="E3872" t="s">
        <v>11912</v>
      </c>
      <c r="G3872">
        <v>98</v>
      </c>
      <c r="H3872" t="s">
        <v>8647</v>
      </c>
      <c r="I3872" t="s">
        <v>8647</v>
      </c>
      <c r="J3872">
        <v>1400</v>
      </c>
      <c r="K3872" t="s">
        <v>8647</v>
      </c>
      <c r="L3872" t="s">
        <v>17202</v>
      </c>
      <c r="M3872">
        <v>1</v>
      </c>
    </row>
    <row r="3873" spans="1:13" x14ac:dyDescent="0.2">
      <c r="A3873" t="s">
        <v>19518</v>
      </c>
      <c r="B3873">
        <v>2026</v>
      </c>
      <c r="C3873">
        <v>4</v>
      </c>
      <c r="D3873">
        <v>1</v>
      </c>
      <c r="E3873" t="s">
        <v>11912</v>
      </c>
      <c r="G3873">
        <v>98</v>
      </c>
      <c r="H3873" t="s">
        <v>8647</v>
      </c>
      <c r="I3873" t="s">
        <v>8647</v>
      </c>
      <c r="J3873">
        <v>1200</v>
      </c>
      <c r="K3873" t="s">
        <v>8647</v>
      </c>
      <c r="L3873" t="s">
        <v>17202</v>
      </c>
      <c r="M3873">
        <v>1</v>
      </c>
    </row>
    <row r="3874" spans="1:13" x14ac:dyDescent="0.2">
      <c r="A3874" t="s">
        <v>19519</v>
      </c>
      <c r="B3874">
        <v>2026</v>
      </c>
      <c r="C3874">
        <v>4</v>
      </c>
      <c r="D3874">
        <v>1</v>
      </c>
      <c r="E3874" t="s">
        <v>11912</v>
      </c>
      <c r="G3874">
        <v>98</v>
      </c>
      <c r="H3874" t="s">
        <v>8647</v>
      </c>
      <c r="I3874" t="s">
        <v>8647</v>
      </c>
      <c r="J3874">
        <v>1400</v>
      </c>
      <c r="K3874" t="s">
        <v>8647</v>
      </c>
      <c r="L3874" t="s">
        <v>17202</v>
      </c>
      <c r="M3874">
        <v>1</v>
      </c>
    </row>
    <row r="3875" spans="1:13" x14ac:dyDescent="0.2">
      <c r="A3875" t="s">
        <v>19520</v>
      </c>
      <c r="B3875">
        <v>2026</v>
      </c>
      <c r="C3875">
        <v>4</v>
      </c>
      <c r="D3875">
        <v>1</v>
      </c>
      <c r="E3875" t="s">
        <v>11912</v>
      </c>
      <c r="G3875">
        <v>98</v>
      </c>
      <c r="H3875" t="s">
        <v>8647</v>
      </c>
      <c r="I3875" t="s">
        <v>8647</v>
      </c>
      <c r="J3875">
        <v>1400</v>
      </c>
      <c r="K3875" t="s">
        <v>8647</v>
      </c>
      <c r="L3875" t="s">
        <v>17202</v>
      </c>
      <c r="M3875">
        <v>1</v>
      </c>
    </row>
    <row r="3876" spans="1:13" x14ac:dyDescent="0.2">
      <c r="A3876" t="s">
        <v>19520</v>
      </c>
      <c r="B3876">
        <v>2026</v>
      </c>
      <c r="C3876">
        <v>4</v>
      </c>
      <c r="D3876">
        <v>3</v>
      </c>
      <c r="E3876" t="s">
        <v>11913</v>
      </c>
      <c r="F3876" t="s">
        <v>13933</v>
      </c>
      <c r="G3876">
        <v>24</v>
      </c>
      <c r="H3876">
        <v>1000</v>
      </c>
      <c r="I3876">
        <v>100</v>
      </c>
      <c r="J3876">
        <v>1100</v>
      </c>
      <c r="K3876">
        <v>59797.34</v>
      </c>
      <c r="L3876" t="s">
        <v>17203</v>
      </c>
      <c r="M3876">
        <v>5</v>
      </c>
    </row>
    <row r="3877" spans="1:13" x14ac:dyDescent="0.2">
      <c r="A3877" t="s">
        <v>19520</v>
      </c>
      <c r="B3877">
        <v>2026</v>
      </c>
      <c r="C3877">
        <v>4</v>
      </c>
      <c r="D3877">
        <v>4</v>
      </c>
      <c r="E3877" t="s">
        <v>11913</v>
      </c>
      <c r="F3877" t="s">
        <v>13934</v>
      </c>
      <c r="G3877">
        <v>93</v>
      </c>
      <c r="H3877">
        <v>15000</v>
      </c>
      <c r="I3877">
        <v>1755</v>
      </c>
      <c r="J3877">
        <v>16755</v>
      </c>
      <c r="K3877">
        <v>326660</v>
      </c>
      <c r="L3877" t="s">
        <v>17203</v>
      </c>
      <c r="M3877">
        <v>5</v>
      </c>
    </row>
    <row r="3878" spans="1:13" x14ac:dyDescent="0.2">
      <c r="A3878" t="s">
        <v>19520</v>
      </c>
      <c r="B3878">
        <v>2026</v>
      </c>
      <c r="C3878">
        <v>4</v>
      </c>
      <c r="D3878">
        <v>5</v>
      </c>
      <c r="E3878" t="s">
        <v>11981</v>
      </c>
      <c r="F3878" t="s">
        <v>17301</v>
      </c>
      <c r="G3878">
        <v>47</v>
      </c>
      <c r="H3878">
        <v>200</v>
      </c>
      <c r="I3878">
        <v>1</v>
      </c>
      <c r="J3878">
        <v>201</v>
      </c>
      <c r="K3878">
        <v>0</v>
      </c>
      <c r="L3878" t="s">
        <v>17213</v>
      </c>
      <c r="M3878">
        <v>6</v>
      </c>
    </row>
    <row r="3879" spans="1:13" x14ac:dyDescent="0.2">
      <c r="A3879" t="s">
        <v>19520</v>
      </c>
      <c r="B3879">
        <v>2026</v>
      </c>
      <c r="C3879">
        <v>4</v>
      </c>
      <c r="D3879">
        <v>6</v>
      </c>
      <c r="E3879" t="s">
        <v>11981</v>
      </c>
      <c r="F3879" t="s">
        <v>13935</v>
      </c>
      <c r="G3879">
        <v>41</v>
      </c>
      <c r="H3879">
        <v>1310</v>
      </c>
      <c r="I3879">
        <v>47</v>
      </c>
      <c r="J3879">
        <v>1357</v>
      </c>
      <c r="K3879">
        <v>9090</v>
      </c>
      <c r="L3879" t="s">
        <v>17213</v>
      </c>
      <c r="M3879">
        <v>6</v>
      </c>
    </row>
    <row r="3880" spans="1:13" x14ac:dyDescent="0.2">
      <c r="A3880" t="s">
        <v>19520</v>
      </c>
      <c r="B3880">
        <v>2026</v>
      </c>
      <c r="C3880">
        <v>4</v>
      </c>
      <c r="D3880">
        <v>7</v>
      </c>
      <c r="E3880" t="s">
        <v>11981</v>
      </c>
      <c r="F3880" t="s">
        <v>13936</v>
      </c>
      <c r="G3880">
        <v>35</v>
      </c>
      <c r="H3880">
        <v>940</v>
      </c>
      <c r="I3880">
        <v>59</v>
      </c>
      <c r="J3880">
        <v>999</v>
      </c>
      <c r="K3880">
        <v>12100</v>
      </c>
      <c r="L3880" t="s">
        <v>17213</v>
      </c>
      <c r="M3880">
        <v>6</v>
      </c>
    </row>
    <row r="3881" spans="1:13" x14ac:dyDescent="0.2">
      <c r="A3881" t="s">
        <v>19520</v>
      </c>
      <c r="B3881">
        <v>2026</v>
      </c>
      <c r="C3881">
        <v>4</v>
      </c>
      <c r="D3881">
        <v>8</v>
      </c>
      <c r="E3881" t="s">
        <v>11981</v>
      </c>
      <c r="F3881" t="s">
        <v>13937</v>
      </c>
      <c r="G3881">
        <v>28</v>
      </c>
      <c r="H3881">
        <v>750</v>
      </c>
      <c r="I3881">
        <v>70</v>
      </c>
      <c r="J3881">
        <v>820</v>
      </c>
      <c r="K3881">
        <v>14800</v>
      </c>
      <c r="L3881" t="s">
        <v>17213</v>
      </c>
      <c r="M3881">
        <v>6</v>
      </c>
    </row>
    <row r="3882" spans="1:13" x14ac:dyDescent="0.2">
      <c r="A3882" t="s">
        <v>19520</v>
      </c>
      <c r="B3882">
        <v>2026</v>
      </c>
      <c r="C3882">
        <v>4</v>
      </c>
      <c r="D3882">
        <v>9</v>
      </c>
      <c r="E3882" t="s">
        <v>11981</v>
      </c>
      <c r="F3882" t="s">
        <v>13938</v>
      </c>
      <c r="G3882">
        <v>20</v>
      </c>
      <c r="H3882">
        <v>950</v>
      </c>
      <c r="I3882">
        <v>77</v>
      </c>
      <c r="J3882">
        <v>1027</v>
      </c>
      <c r="K3882">
        <v>16000</v>
      </c>
      <c r="L3882" t="s">
        <v>17213</v>
      </c>
      <c r="M3882">
        <v>6</v>
      </c>
    </row>
    <row r="3883" spans="1:13" x14ac:dyDescent="0.2">
      <c r="A3883" t="s">
        <v>19520</v>
      </c>
      <c r="B3883">
        <v>2026</v>
      </c>
      <c r="C3883">
        <v>4</v>
      </c>
      <c r="D3883">
        <v>10</v>
      </c>
      <c r="E3883" t="s">
        <v>11981</v>
      </c>
      <c r="F3883" t="s">
        <v>13939</v>
      </c>
      <c r="G3883">
        <v>14</v>
      </c>
      <c r="H3883">
        <v>650</v>
      </c>
      <c r="I3883">
        <v>52</v>
      </c>
      <c r="J3883">
        <v>702</v>
      </c>
      <c r="K3883">
        <v>10900</v>
      </c>
      <c r="L3883" t="s">
        <v>17213</v>
      </c>
      <c r="M3883">
        <v>6</v>
      </c>
    </row>
    <row r="3884" spans="1:13" x14ac:dyDescent="0.2">
      <c r="A3884" t="s">
        <v>19520</v>
      </c>
      <c r="B3884">
        <v>2026</v>
      </c>
      <c r="C3884">
        <v>4</v>
      </c>
      <c r="D3884">
        <v>11</v>
      </c>
      <c r="E3884" t="s">
        <v>11981</v>
      </c>
      <c r="F3884" t="s">
        <v>13940</v>
      </c>
      <c r="G3884">
        <v>8</v>
      </c>
      <c r="H3884">
        <v>1600</v>
      </c>
      <c r="I3884">
        <v>130</v>
      </c>
      <c r="J3884">
        <v>1730</v>
      </c>
      <c r="K3884">
        <v>27200</v>
      </c>
      <c r="L3884" t="s">
        <v>17213</v>
      </c>
      <c r="M3884">
        <v>6</v>
      </c>
    </row>
    <row r="3885" spans="1:13" x14ac:dyDescent="0.2">
      <c r="A3885" t="s">
        <v>19520</v>
      </c>
      <c r="B3885">
        <v>2026</v>
      </c>
      <c r="C3885">
        <v>4</v>
      </c>
      <c r="D3885">
        <v>2</v>
      </c>
      <c r="E3885" t="s">
        <v>11918</v>
      </c>
      <c r="F3885" t="s">
        <v>13932</v>
      </c>
      <c r="G3885">
        <v>1</v>
      </c>
      <c r="H3885">
        <v>10560</v>
      </c>
      <c r="I3885">
        <v>1068</v>
      </c>
      <c r="J3885">
        <v>11628</v>
      </c>
      <c r="K3885">
        <v>171250</v>
      </c>
      <c r="L3885" t="s">
        <v>17204</v>
      </c>
      <c r="M3885">
        <v>4</v>
      </c>
    </row>
    <row r="3886" spans="1:13" x14ac:dyDescent="0.2">
      <c r="A3886" t="s">
        <v>19521</v>
      </c>
      <c r="B3886">
        <v>2026</v>
      </c>
      <c r="C3886">
        <v>4</v>
      </c>
      <c r="D3886">
        <v>2</v>
      </c>
      <c r="E3886" t="s">
        <v>11918</v>
      </c>
      <c r="F3886" t="s">
        <v>13941</v>
      </c>
      <c r="G3886">
        <v>1</v>
      </c>
      <c r="H3886">
        <v>7000</v>
      </c>
      <c r="I3886">
        <v>367</v>
      </c>
      <c r="J3886">
        <v>7367</v>
      </c>
      <c r="K3886">
        <v>58000</v>
      </c>
      <c r="L3886" t="s">
        <v>17204</v>
      </c>
      <c r="M3886">
        <v>4</v>
      </c>
    </row>
    <row r="3887" spans="1:13" x14ac:dyDescent="0.2">
      <c r="A3887" t="s">
        <v>19521</v>
      </c>
      <c r="B3887">
        <v>2026</v>
      </c>
      <c r="C3887">
        <v>4</v>
      </c>
      <c r="D3887">
        <v>3</v>
      </c>
      <c r="E3887" t="s">
        <v>11913</v>
      </c>
      <c r="F3887" t="s">
        <v>13942</v>
      </c>
      <c r="G3887">
        <v>92</v>
      </c>
      <c r="H3887">
        <v>12790</v>
      </c>
      <c r="I3887">
        <v>2885</v>
      </c>
      <c r="J3887">
        <v>15675</v>
      </c>
      <c r="K3887">
        <v>548900</v>
      </c>
      <c r="L3887" t="s">
        <v>17203</v>
      </c>
      <c r="M3887">
        <v>5</v>
      </c>
    </row>
    <row r="3888" spans="1:13" x14ac:dyDescent="0.2">
      <c r="A3888" t="s">
        <v>19521</v>
      </c>
      <c r="B3888">
        <v>2026</v>
      </c>
      <c r="C3888">
        <v>4</v>
      </c>
      <c r="D3888">
        <v>1</v>
      </c>
      <c r="E3888" t="s">
        <v>11912</v>
      </c>
      <c r="G3888">
        <v>98</v>
      </c>
      <c r="H3888" t="s">
        <v>8647</v>
      </c>
      <c r="I3888" t="s">
        <v>8647</v>
      </c>
      <c r="J3888">
        <v>1400</v>
      </c>
      <c r="K3888" t="s">
        <v>8647</v>
      </c>
      <c r="L3888" t="s">
        <v>17202</v>
      </c>
      <c r="M3888">
        <v>1</v>
      </c>
    </row>
    <row r="3889" spans="1:13" x14ac:dyDescent="0.2">
      <c r="A3889" t="s">
        <v>19522</v>
      </c>
      <c r="B3889">
        <v>2026</v>
      </c>
      <c r="C3889">
        <v>4</v>
      </c>
      <c r="D3889">
        <v>1</v>
      </c>
      <c r="E3889" t="s">
        <v>11912</v>
      </c>
      <c r="G3889">
        <v>98</v>
      </c>
      <c r="H3889" t="s">
        <v>8647</v>
      </c>
      <c r="I3889" t="s">
        <v>8647</v>
      </c>
      <c r="J3889">
        <v>1400</v>
      </c>
      <c r="K3889" t="s">
        <v>8647</v>
      </c>
      <c r="L3889" t="s">
        <v>17202</v>
      </c>
      <c r="M3889">
        <v>1</v>
      </c>
    </row>
    <row r="3890" spans="1:13" x14ac:dyDescent="0.2">
      <c r="A3890" t="s">
        <v>19522</v>
      </c>
      <c r="B3890">
        <v>2026</v>
      </c>
      <c r="C3890">
        <v>4</v>
      </c>
      <c r="D3890">
        <v>2</v>
      </c>
      <c r="E3890" t="s">
        <v>11913</v>
      </c>
      <c r="F3890" t="s">
        <v>13943</v>
      </c>
      <c r="G3890">
        <v>28</v>
      </c>
      <c r="H3890">
        <v>22840</v>
      </c>
      <c r="I3890">
        <v>6218</v>
      </c>
      <c r="J3890">
        <v>29058</v>
      </c>
      <c r="K3890">
        <v>1187600</v>
      </c>
      <c r="L3890" t="s">
        <v>17203</v>
      </c>
      <c r="M3890">
        <v>5</v>
      </c>
    </row>
    <row r="3891" spans="1:13" x14ac:dyDescent="0.2">
      <c r="A3891" t="s">
        <v>19522</v>
      </c>
      <c r="B3891">
        <v>2026</v>
      </c>
      <c r="C3891">
        <v>4</v>
      </c>
      <c r="D3891">
        <v>3</v>
      </c>
      <c r="E3891" t="s">
        <v>11918</v>
      </c>
      <c r="F3891" t="s">
        <v>13944</v>
      </c>
      <c r="G3891">
        <v>13</v>
      </c>
      <c r="H3891">
        <v>3750</v>
      </c>
      <c r="I3891">
        <v>231</v>
      </c>
      <c r="J3891">
        <v>3981</v>
      </c>
      <c r="K3891">
        <v>39580</v>
      </c>
      <c r="L3891" t="s">
        <v>17204</v>
      </c>
      <c r="M3891">
        <v>4</v>
      </c>
    </row>
    <row r="3892" spans="1:13" x14ac:dyDescent="0.2">
      <c r="A3892" t="s">
        <v>19523</v>
      </c>
      <c r="B3892">
        <v>2026</v>
      </c>
      <c r="C3892">
        <v>4</v>
      </c>
      <c r="D3892">
        <v>1</v>
      </c>
      <c r="E3892" t="s">
        <v>11912</v>
      </c>
      <c r="G3892">
        <v>98</v>
      </c>
      <c r="H3892" t="s">
        <v>8647</v>
      </c>
      <c r="I3892" t="s">
        <v>8647</v>
      </c>
      <c r="J3892">
        <v>1400</v>
      </c>
      <c r="K3892" t="s">
        <v>8647</v>
      </c>
      <c r="L3892" t="s">
        <v>17202</v>
      </c>
      <c r="M3892">
        <v>1</v>
      </c>
    </row>
    <row r="3893" spans="1:13" x14ac:dyDescent="0.2">
      <c r="A3893" t="s">
        <v>19524</v>
      </c>
      <c r="B3893">
        <v>2026</v>
      </c>
      <c r="C3893">
        <v>4</v>
      </c>
      <c r="D3893">
        <v>1</v>
      </c>
      <c r="E3893" t="s">
        <v>11912</v>
      </c>
      <c r="G3893">
        <v>97</v>
      </c>
      <c r="H3893" t="s">
        <v>8647</v>
      </c>
      <c r="I3893" t="s">
        <v>8647</v>
      </c>
      <c r="J3893">
        <v>1400</v>
      </c>
      <c r="K3893" t="s">
        <v>8647</v>
      </c>
      <c r="L3893" t="s">
        <v>17202</v>
      </c>
      <c r="M3893">
        <v>1</v>
      </c>
    </row>
    <row r="3894" spans="1:13" x14ac:dyDescent="0.2">
      <c r="A3894" t="s">
        <v>19525</v>
      </c>
      <c r="B3894">
        <v>2026</v>
      </c>
      <c r="C3894">
        <v>4</v>
      </c>
      <c r="D3894">
        <v>1</v>
      </c>
      <c r="E3894" t="s">
        <v>11912</v>
      </c>
      <c r="G3894">
        <v>97</v>
      </c>
      <c r="H3894" t="s">
        <v>8647</v>
      </c>
      <c r="I3894" t="s">
        <v>8647</v>
      </c>
      <c r="J3894">
        <v>1400</v>
      </c>
      <c r="K3894" t="s">
        <v>8647</v>
      </c>
      <c r="L3894" t="s">
        <v>17202</v>
      </c>
      <c r="M3894">
        <v>1</v>
      </c>
    </row>
    <row r="3895" spans="1:13" x14ac:dyDescent="0.2">
      <c r="A3895" t="s">
        <v>19526</v>
      </c>
      <c r="B3895">
        <v>2026</v>
      </c>
      <c r="C3895">
        <v>4</v>
      </c>
      <c r="D3895">
        <v>1</v>
      </c>
      <c r="E3895" t="s">
        <v>11912</v>
      </c>
      <c r="G3895">
        <v>95</v>
      </c>
      <c r="H3895" t="s">
        <v>8647</v>
      </c>
      <c r="I3895" t="s">
        <v>8647</v>
      </c>
      <c r="J3895">
        <v>600</v>
      </c>
      <c r="K3895" t="s">
        <v>8647</v>
      </c>
      <c r="L3895" t="s">
        <v>17202</v>
      </c>
      <c r="M3895">
        <v>1</v>
      </c>
    </row>
    <row r="3896" spans="1:13" x14ac:dyDescent="0.2">
      <c r="A3896" t="s">
        <v>19527</v>
      </c>
      <c r="B3896">
        <v>2026</v>
      </c>
      <c r="C3896">
        <v>4</v>
      </c>
      <c r="D3896">
        <v>1</v>
      </c>
      <c r="E3896" t="s">
        <v>11912</v>
      </c>
      <c r="G3896">
        <v>97</v>
      </c>
      <c r="H3896" t="s">
        <v>8647</v>
      </c>
      <c r="I3896" t="s">
        <v>8647</v>
      </c>
      <c r="J3896">
        <v>1400</v>
      </c>
      <c r="K3896" t="s">
        <v>8647</v>
      </c>
      <c r="L3896" t="s">
        <v>17202</v>
      </c>
      <c r="M3896">
        <v>1</v>
      </c>
    </row>
    <row r="3897" spans="1:13" x14ac:dyDescent="0.2">
      <c r="A3897" t="s">
        <v>19528</v>
      </c>
      <c r="B3897">
        <v>2026</v>
      </c>
      <c r="C3897">
        <v>4</v>
      </c>
      <c r="D3897">
        <v>1</v>
      </c>
      <c r="E3897" t="s">
        <v>11912</v>
      </c>
      <c r="G3897">
        <v>97</v>
      </c>
      <c r="H3897" t="s">
        <v>8647</v>
      </c>
      <c r="I3897" t="s">
        <v>8647</v>
      </c>
      <c r="J3897">
        <v>1400</v>
      </c>
      <c r="K3897" t="s">
        <v>8647</v>
      </c>
      <c r="L3897" t="s">
        <v>17202</v>
      </c>
      <c r="M3897">
        <v>1</v>
      </c>
    </row>
    <row r="3898" spans="1:13" x14ac:dyDescent="0.2">
      <c r="A3898" t="s">
        <v>19528</v>
      </c>
      <c r="B3898">
        <v>2026</v>
      </c>
      <c r="C3898">
        <v>4</v>
      </c>
      <c r="D3898">
        <v>2</v>
      </c>
      <c r="E3898" t="s">
        <v>11918</v>
      </c>
      <c r="F3898" t="s">
        <v>13945</v>
      </c>
      <c r="G3898">
        <v>1</v>
      </c>
      <c r="H3898">
        <v>4170</v>
      </c>
      <c r="I3898">
        <v>873</v>
      </c>
      <c r="J3898">
        <v>5043</v>
      </c>
      <c r="K3898">
        <v>95830</v>
      </c>
      <c r="L3898" t="s">
        <v>17204</v>
      </c>
      <c r="M3898">
        <v>4</v>
      </c>
    </row>
    <row r="3899" spans="1:13" x14ac:dyDescent="0.2">
      <c r="A3899" t="s">
        <v>19528</v>
      </c>
      <c r="B3899">
        <v>2026</v>
      </c>
      <c r="C3899">
        <v>4</v>
      </c>
      <c r="D3899">
        <v>3</v>
      </c>
      <c r="E3899" t="s">
        <v>11913</v>
      </c>
      <c r="F3899" t="s">
        <v>13946</v>
      </c>
      <c r="G3899">
        <v>5</v>
      </c>
      <c r="H3899">
        <v>19240</v>
      </c>
      <c r="I3899">
        <v>12333</v>
      </c>
      <c r="J3899">
        <v>31573</v>
      </c>
      <c r="K3899">
        <v>2381670</v>
      </c>
      <c r="L3899" t="s">
        <v>17203</v>
      </c>
      <c r="M3899">
        <v>5</v>
      </c>
    </row>
    <row r="3900" spans="1:13" x14ac:dyDescent="0.2">
      <c r="A3900" t="s">
        <v>19529</v>
      </c>
      <c r="B3900">
        <v>2026</v>
      </c>
      <c r="C3900">
        <v>4</v>
      </c>
      <c r="D3900">
        <v>3</v>
      </c>
      <c r="E3900" t="s">
        <v>11913</v>
      </c>
      <c r="F3900" t="s">
        <v>13948</v>
      </c>
      <c r="G3900">
        <v>89</v>
      </c>
      <c r="H3900">
        <v>6770</v>
      </c>
      <c r="I3900">
        <v>230</v>
      </c>
      <c r="J3900">
        <v>7000</v>
      </c>
      <c r="K3900">
        <v>38096</v>
      </c>
      <c r="L3900" t="s">
        <v>17203</v>
      </c>
      <c r="M3900">
        <v>5</v>
      </c>
    </row>
    <row r="3901" spans="1:13" x14ac:dyDescent="0.2">
      <c r="A3901" t="s">
        <v>19529</v>
      </c>
      <c r="B3901">
        <v>2026</v>
      </c>
      <c r="C3901">
        <v>4</v>
      </c>
      <c r="D3901">
        <v>2</v>
      </c>
      <c r="E3901" t="s">
        <v>11918</v>
      </c>
      <c r="F3901" t="s">
        <v>13947</v>
      </c>
      <c r="G3901">
        <v>4</v>
      </c>
      <c r="H3901">
        <v>1250</v>
      </c>
      <c r="I3901">
        <v>134</v>
      </c>
      <c r="J3901">
        <v>1384</v>
      </c>
      <c r="K3901">
        <v>23750</v>
      </c>
      <c r="L3901" t="s">
        <v>17204</v>
      </c>
      <c r="M3901">
        <v>4</v>
      </c>
    </row>
    <row r="3902" spans="1:13" x14ac:dyDescent="0.2">
      <c r="A3902" t="s">
        <v>19529</v>
      </c>
      <c r="B3902">
        <v>2026</v>
      </c>
      <c r="C3902">
        <v>4</v>
      </c>
      <c r="D3902">
        <v>1</v>
      </c>
      <c r="E3902" t="s">
        <v>11912</v>
      </c>
      <c r="G3902">
        <v>97</v>
      </c>
      <c r="H3902" t="s">
        <v>8647</v>
      </c>
      <c r="I3902" t="s">
        <v>8647</v>
      </c>
      <c r="J3902">
        <v>1200</v>
      </c>
      <c r="K3902" t="s">
        <v>8647</v>
      </c>
      <c r="L3902" t="s">
        <v>17202</v>
      </c>
      <c r="M3902">
        <v>1</v>
      </c>
    </row>
    <row r="3903" spans="1:13" x14ac:dyDescent="0.2">
      <c r="A3903" t="s">
        <v>19530</v>
      </c>
      <c r="B3903">
        <v>2026</v>
      </c>
      <c r="C3903">
        <v>4</v>
      </c>
      <c r="D3903">
        <v>1</v>
      </c>
      <c r="E3903" t="s">
        <v>11912</v>
      </c>
      <c r="G3903">
        <v>97</v>
      </c>
      <c r="H3903" t="s">
        <v>8647</v>
      </c>
      <c r="I3903" t="s">
        <v>8647</v>
      </c>
      <c r="J3903">
        <v>1200</v>
      </c>
      <c r="K3903" t="s">
        <v>8647</v>
      </c>
      <c r="L3903" t="s">
        <v>17202</v>
      </c>
      <c r="M3903">
        <v>1</v>
      </c>
    </row>
    <row r="3904" spans="1:13" x14ac:dyDescent="0.2">
      <c r="A3904" t="s">
        <v>19530</v>
      </c>
      <c r="B3904">
        <v>2026</v>
      </c>
      <c r="C3904">
        <v>4</v>
      </c>
      <c r="D3904">
        <v>2</v>
      </c>
      <c r="E3904" t="s">
        <v>11918</v>
      </c>
      <c r="F3904" t="s">
        <v>13949</v>
      </c>
      <c r="G3904">
        <v>8</v>
      </c>
      <c r="H3904">
        <v>3130</v>
      </c>
      <c r="I3904">
        <v>284</v>
      </c>
      <c r="J3904">
        <v>3414</v>
      </c>
      <c r="K3904">
        <v>49960</v>
      </c>
      <c r="L3904" t="s">
        <v>17204</v>
      </c>
      <c r="M3904">
        <v>4</v>
      </c>
    </row>
    <row r="3905" spans="1:13" x14ac:dyDescent="0.2">
      <c r="A3905" t="s">
        <v>19530</v>
      </c>
      <c r="B3905">
        <v>2026</v>
      </c>
      <c r="C3905">
        <v>4</v>
      </c>
      <c r="D3905">
        <v>3</v>
      </c>
      <c r="E3905" t="s">
        <v>11913</v>
      </c>
      <c r="F3905" t="s">
        <v>13950</v>
      </c>
      <c r="G3905">
        <v>66</v>
      </c>
      <c r="H3905">
        <v>9400</v>
      </c>
      <c r="I3905">
        <v>6633</v>
      </c>
      <c r="J3905">
        <v>16033</v>
      </c>
      <c r="K3905">
        <v>1281780</v>
      </c>
      <c r="L3905" t="s">
        <v>17203</v>
      </c>
      <c r="M3905">
        <v>5</v>
      </c>
    </row>
    <row r="3906" spans="1:13" x14ac:dyDescent="0.2">
      <c r="A3906" t="s">
        <v>19531</v>
      </c>
      <c r="B3906">
        <v>2026</v>
      </c>
      <c r="C3906">
        <v>4</v>
      </c>
      <c r="D3906">
        <v>1</v>
      </c>
      <c r="E3906" t="s">
        <v>11912</v>
      </c>
      <c r="G3906">
        <v>97</v>
      </c>
      <c r="H3906" t="s">
        <v>8647</v>
      </c>
      <c r="I3906" t="s">
        <v>8647</v>
      </c>
      <c r="J3906">
        <v>1400</v>
      </c>
      <c r="K3906" t="s">
        <v>8647</v>
      </c>
      <c r="L3906" t="s">
        <v>17202</v>
      </c>
      <c r="M3906">
        <v>1</v>
      </c>
    </row>
    <row r="3907" spans="1:13" x14ac:dyDescent="0.2">
      <c r="A3907" t="s">
        <v>19532</v>
      </c>
      <c r="B3907">
        <v>2026</v>
      </c>
      <c r="C3907">
        <v>4</v>
      </c>
      <c r="D3907">
        <v>1</v>
      </c>
      <c r="E3907" t="s">
        <v>11912</v>
      </c>
      <c r="G3907">
        <v>97</v>
      </c>
      <c r="H3907" t="s">
        <v>8647</v>
      </c>
      <c r="I3907" t="s">
        <v>8647</v>
      </c>
      <c r="J3907">
        <v>1400</v>
      </c>
      <c r="K3907" t="s">
        <v>8647</v>
      </c>
      <c r="L3907" t="s">
        <v>17202</v>
      </c>
      <c r="M3907">
        <v>1</v>
      </c>
    </row>
    <row r="3908" spans="1:13" x14ac:dyDescent="0.2">
      <c r="A3908" t="s">
        <v>19532</v>
      </c>
      <c r="B3908">
        <v>2026</v>
      </c>
      <c r="C3908">
        <v>4</v>
      </c>
      <c r="D3908">
        <v>3</v>
      </c>
      <c r="E3908" t="s">
        <v>11981</v>
      </c>
      <c r="F3908" t="s">
        <v>13952</v>
      </c>
      <c r="G3908">
        <v>17</v>
      </c>
      <c r="H3908">
        <v>3920</v>
      </c>
      <c r="I3908">
        <v>964</v>
      </c>
      <c r="J3908">
        <v>4884</v>
      </c>
      <c r="K3908">
        <v>113360</v>
      </c>
      <c r="L3908" t="s">
        <v>17213</v>
      </c>
      <c r="M3908">
        <v>6</v>
      </c>
    </row>
    <row r="3909" spans="1:13" x14ac:dyDescent="0.2">
      <c r="A3909" t="s">
        <v>19532</v>
      </c>
      <c r="B3909">
        <v>2026</v>
      </c>
      <c r="C3909">
        <v>4</v>
      </c>
      <c r="D3909">
        <v>2</v>
      </c>
      <c r="E3909" t="s">
        <v>11918</v>
      </c>
      <c r="F3909" t="s">
        <v>13951</v>
      </c>
      <c r="G3909">
        <v>5</v>
      </c>
      <c r="H3909">
        <v>8340</v>
      </c>
      <c r="I3909">
        <v>846</v>
      </c>
      <c r="J3909">
        <v>9186</v>
      </c>
      <c r="K3909">
        <v>149960</v>
      </c>
      <c r="L3909" t="s">
        <v>17204</v>
      </c>
      <c r="M3909">
        <v>4</v>
      </c>
    </row>
    <row r="3910" spans="1:13" x14ac:dyDescent="0.2">
      <c r="A3910" t="s">
        <v>19533</v>
      </c>
      <c r="B3910">
        <v>2026</v>
      </c>
      <c r="C3910">
        <v>4</v>
      </c>
      <c r="D3910">
        <v>1</v>
      </c>
      <c r="E3910" t="s">
        <v>11912</v>
      </c>
      <c r="G3910">
        <v>96</v>
      </c>
      <c r="H3910" t="s">
        <v>8647</v>
      </c>
      <c r="I3910" t="s">
        <v>8647</v>
      </c>
      <c r="J3910">
        <v>1400</v>
      </c>
      <c r="K3910" t="s">
        <v>8647</v>
      </c>
      <c r="L3910" t="s">
        <v>17202</v>
      </c>
      <c r="M3910">
        <v>1</v>
      </c>
    </row>
    <row r="3911" spans="1:13" x14ac:dyDescent="0.2">
      <c r="A3911" t="s">
        <v>19534</v>
      </c>
      <c r="B3911">
        <v>2026</v>
      </c>
      <c r="C3911">
        <v>4</v>
      </c>
      <c r="D3911">
        <v>1</v>
      </c>
      <c r="E3911" t="s">
        <v>11912</v>
      </c>
      <c r="G3911">
        <v>96</v>
      </c>
      <c r="H3911" t="s">
        <v>8647</v>
      </c>
      <c r="I3911" t="s">
        <v>8647</v>
      </c>
      <c r="J3911">
        <v>1400</v>
      </c>
      <c r="K3911" t="s">
        <v>8647</v>
      </c>
      <c r="L3911" t="s">
        <v>17202</v>
      </c>
      <c r="M3911">
        <v>1</v>
      </c>
    </row>
    <row r="3912" spans="1:13" x14ac:dyDescent="0.2">
      <c r="A3912" t="s">
        <v>19535</v>
      </c>
      <c r="B3912">
        <v>2026</v>
      </c>
      <c r="C3912">
        <v>4</v>
      </c>
      <c r="D3912">
        <v>1</v>
      </c>
      <c r="E3912" t="s">
        <v>11912</v>
      </c>
      <c r="G3912">
        <v>91</v>
      </c>
      <c r="H3912" t="s">
        <v>8647</v>
      </c>
      <c r="I3912" t="s">
        <v>8647</v>
      </c>
      <c r="J3912">
        <v>1200</v>
      </c>
      <c r="K3912" t="s">
        <v>8647</v>
      </c>
      <c r="L3912" t="s">
        <v>17202</v>
      </c>
      <c r="M3912">
        <v>1</v>
      </c>
    </row>
    <row r="3913" spans="1:13" x14ac:dyDescent="0.2">
      <c r="A3913" t="s">
        <v>19535</v>
      </c>
      <c r="B3913">
        <v>2026</v>
      </c>
      <c r="C3913">
        <v>4</v>
      </c>
      <c r="D3913">
        <v>2</v>
      </c>
      <c r="E3913" t="s">
        <v>11918</v>
      </c>
      <c r="F3913" t="s">
        <v>13953</v>
      </c>
      <c r="G3913">
        <v>1</v>
      </c>
      <c r="H3913">
        <v>840</v>
      </c>
      <c r="I3913">
        <v>175</v>
      </c>
      <c r="J3913">
        <v>1015</v>
      </c>
      <c r="K3913">
        <v>19160</v>
      </c>
      <c r="L3913" t="s">
        <v>17204</v>
      </c>
      <c r="M3913">
        <v>4</v>
      </c>
    </row>
    <row r="3914" spans="1:13" x14ac:dyDescent="0.2">
      <c r="A3914" t="s">
        <v>19535</v>
      </c>
      <c r="B3914">
        <v>2026</v>
      </c>
      <c r="C3914">
        <v>4</v>
      </c>
      <c r="D3914">
        <v>3</v>
      </c>
      <c r="E3914" t="s">
        <v>11913</v>
      </c>
      <c r="F3914" t="s">
        <v>13954</v>
      </c>
      <c r="G3914">
        <v>5</v>
      </c>
      <c r="H3914">
        <v>15850</v>
      </c>
      <c r="I3914">
        <v>11153</v>
      </c>
      <c r="J3914">
        <v>27003</v>
      </c>
      <c r="K3914">
        <v>2155290</v>
      </c>
      <c r="L3914" t="s">
        <v>17203</v>
      </c>
      <c r="M3914">
        <v>5</v>
      </c>
    </row>
    <row r="3915" spans="1:13" x14ac:dyDescent="0.2">
      <c r="A3915" t="s">
        <v>19536</v>
      </c>
      <c r="B3915">
        <v>2026</v>
      </c>
      <c r="C3915">
        <v>4</v>
      </c>
      <c r="D3915">
        <v>1</v>
      </c>
      <c r="E3915" t="s">
        <v>11912</v>
      </c>
      <c r="G3915">
        <v>96</v>
      </c>
      <c r="H3915" t="s">
        <v>8647</v>
      </c>
      <c r="I3915" t="s">
        <v>8647</v>
      </c>
      <c r="J3915">
        <v>1400</v>
      </c>
      <c r="K3915" t="s">
        <v>8647</v>
      </c>
      <c r="L3915" t="s">
        <v>17202</v>
      </c>
      <c r="M3915">
        <v>1</v>
      </c>
    </row>
    <row r="3916" spans="1:13" x14ac:dyDescent="0.2">
      <c r="A3916" t="s">
        <v>19537</v>
      </c>
      <c r="B3916">
        <v>2026</v>
      </c>
      <c r="C3916">
        <v>4</v>
      </c>
      <c r="D3916">
        <v>1</v>
      </c>
      <c r="E3916" t="s">
        <v>11912</v>
      </c>
      <c r="G3916">
        <v>96</v>
      </c>
      <c r="H3916" t="s">
        <v>8647</v>
      </c>
      <c r="I3916" t="s">
        <v>8647</v>
      </c>
      <c r="J3916">
        <v>1400</v>
      </c>
      <c r="K3916" t="s">
        <v>8647</v>
      </c>
      <c r="L3916" t="s">
        <v>17202</v>
      </c>
      <c r="M3916">
        <v>1</v>
      </c>
    </row>
    <row r="3917" spans="1:13" x14ac:dyDescent="0.2">
      <c r="A3917" t="s">
        <v>19538</v>
      </c>
      <c r="B3917">
        <v>2026</v>
      </c>
      <c r="C3917">
        <v>4</v>
      </c>
      <c r="D3917">
        <v>1</v>
      </c>
      <c r="E3917" t="s">
        <v>11912</v>
      </c>
      <c r="G3917">
        <v>96</v>
      </c>
      <c r="H3917" t="s">
        <v>8647</v>
      </c>
      <c r="I3917" t="s">
        <v>8647</v>
      </c>
      <c r="J3917">
        <v>1400</v>
      </c>
      <c r="K3917" t="s">
        <v>8647</v>
      </c>
      <c r="L3917" t="s">
        <v>17202</v>
      </c>
      <c r="M3917">
        <v>1</v>
      </c>
    </row>
    <row r="3918" spans="1:13" x14ac:dyDescent="0.2">
      <c r="A3918" t="s">
        <v>19539</v>
      </c>
      <c r="B3918">
        <v>2026</v>
      </c>
      <c r="C3918">
        <v>4</v>
      </c>
      <c r="D3918">
        <v>1</v>
      </c>
      <c r="E3918" t="s">
        <v>11912</v>
      </c>
      <c r="G3918">
        <v>96</v>
      </c>
      <c r="H3918" t="s">
        <v>8647</v>
      </c>
      <c r="I3918" t="s">
        <v>8647</v>
      </c>
      <c r="J3918">
        <v>1400</v>
      </c>
      <c r="K3918" t="s">
        <v>8647</v>
      </c>
      <c r="L3918" t="s">
        <v>17202</v>
      </c>
      <c r="M3918">
        <v>1</v>
      </c>
    </row>
    <row r="3919" spans="1:13" x14ac:dyDescent="0.2">
      <c r="A3919" t="s">
        <v>19540</v>
      </c>
      <c r="B3919">
        <v>2026</v>
      </c>
      <c r="C3919">
        <v>4</v>
      </c>
      <c r="D3919">
        <v>1</v>
      </c>
      <c r="E3919" t="s">
        <v>11912</v>
      </c>
      <c r="G3919">
        <v>96</v>
      </c>
      <c r="H3919" t="s">
        <v>8647</v>
      </c>
      <c r="I3919" t="s">
        <v>8647</v>
      </c>
      <c r="J3919">
        <v>600</v>
      </c>
      <c r="K3919" t="s">
        <v>8647</v>
      </c>
      <c r="L3919" t="s">
        <v>17202</v>
      </c>
      <c r="M3919">
        <v>1</v>
      </c>
    </row>
    <row r="3920" spans="1:13" x14ac:dyDescent="0.2">
      <c r="A3920" t="s">
        <v>19540</v>
      </c>
      <c r="B3920">
        <v>2026</v>
      </c>
      <c r="C3920">
        <v>4</v>
      </c>
      <c r="D3920">
        <v>2</v>
      </c>
      <c r="E3920" t="s">
        <v>11913</v>
      </c>
      <c r="F3920" t="s">
        <v>13955</v>
      </c>
      <c r="G3920">
        <v>16</v>
      </c>
      <c r="H3920">
        <v>1000</v>
      </c>
      <c r="I3920">
        <v>231</v>
      </c>
      <c r="J3920">
        <v>1231</v>
      </c>
      <c r="K3920">
        <v>43997</v>
      </c>
      <c r="L3920" t="s">
        <v>17203</v>
      </c>
      <c r="M3920">
        <v>5</v>
      </c>
    </row>
    <row r="3921" spans="1:13" x14ac:dyDescent="0.2">
      <c r="A3921" t="s">
        <v>19541</v>
      </c>
      <c r="B3921">
        <v>2026</v>
      </c>
      <c r="C3921">
        <v>4</v>
      </c>
      <c r="D3921">
        <v>1</v>
      </c>
      <c r="E3921" t="s">
        <v>11912</v>
      </c>
      <c r="G3921">
        <v>96</v>
      </c>
      <c r="H3921" t="s">
        <v>8647</v>
      </c>
      <c r="I3921" t="s">
        <v>8647</v>
      </c>
      <c r="J3921">
        <v>1000</v>
      </c>
      <c r="K3921" t="s">
        <v>8647</v>
      </c>
      <c r="L3921" t="s">
        <v>17202</v>
      </c>
      <c r="M3921">
        <v>1</v>
      </c>
    </row>
    <row r="3922" spans="1:13" x14ac:dyDescent="0.2">
      <c r="A3922" t="s">
        <v>19542</v>
      </c>
      <c r="B3922">
        <v>2026</v>
      </c>
      <c r="C3922">
        <v>4</v>
      </c>
      <c r="D3922">
        <v>1</v>
      </c>
      <c r="E3922" t="s">
        <v>11912</v>
      </c>
      <c r="G3922">
        <v>96</v>
      </c>
      <c r="H3922" t="s">
        <v>8647</v>
      </c>
      <c r="I3922" t="s">
        <v>8647</v>
      </c>
      <c r="J3922">
        <v>1200</v>
      </c>
      <c r="K3922" t="s">
        <v>8647</v>
      </c>
      <c r="L3922" t="s">
        <v>17202</v>
      </c>
      <c r="M3922">
        <v>1</v>
      </c>
    </row>
    <row r="3923" spans="1:13" x14ac:dyDescent="0.2">
      <c r="A3923" t="s">
        <v>19542</v>
      </c>
      <c r="B3923">
        <v>2026</v>
      </c>
      <c r="C3923">
        <v>4</v>
      </c>
      <c r="D3923">
        <v>3</v>
      </c>
      <c r="E3923" t="s">
        <v>11913</v>
      </c>
      <c r="F3923" t="s">
        <v>13957</v>
      </c>
      <c r="G3923">
        <v>36</v>
      </c>
      <c r="H3923">
        <v>11930</v>
      </c>
      <c r="I3923">
        <v>9846</v>
      </c>
      <c r="J3923">
        <v>21776</v>
      </c>
      <c r="K3923">
        <v>1904850</v>
      </c>
      <c r="L3923" t="s">
        <v>17203</v>
      </c>
      <c r="M3923">
        <v>5</v>
      </c>
    </row>
    <row r="3924" spans="1:13" x14ac:dyDescent="0.2">
      <c r="A3924" t="s">
        <v>19542</v>
      </c>
      <c r="B3924">
        <v>2026</v>
      </c>
      <c r="C3924">
        <v>4</v>
      </c>
      <c r="D3924">
        <v>2</v>
      </c>
      <c r="E3924" t="s">
        <v>11918</v>
      </c>
      <c r="F3924" t="s">
        <v>13956</v>
      </c>
      <c r="G3924">
        <v>6</v>
      </c>
      <c r="H3924">
        <v>2710</v>
      </c>
      <c r="I3924">
        <v>275</v>
      </c>
      <c r="J3924">
        <v>2985</v>
      </c>
      <c r="K3924">
        <v>48740</v>
      </c>
      <c r="L3924" t="s">
        <v>17204</v>
      </c>
      <c r="M3924">
        <v>4</v>
      </c>
    </row>
    <row r="3925" spans="1:13" x14ac:dyDescent="0.2">
      <c r="A3925" t="s">
        <v>19543</v>
      </c>
      <c r="B3925">
        <v>2026</v>
      </c>
      <c r="C3925">
        <v>4</v>
      </c>
      <c r="D3925">
        <v>2</v>
      </c>
      <c r="E3925" t="s">
        <v>11913</v>
      </c>
      <c r="F3925" t="s">
        <v>13958</v>
      </c>
      <c r="G3925">
        <v>3</v>
      </c>
      <c r="H3925">
        <v>17580</v>
      </c>
      <c r="I3925">
        <v>11287</v>
      </c>
      <c r="J3925">
        <v>28867</v>
      </c>
      <c r="K3925">
        <v>2179670</v>
      </c>
      <c r="L3925" t="s">
        <v>17203</v>
      </c>
      <c r="M3925">
        <v>5</v>
      </c>
    </row>
    <row r="3926" spans="1:13" x14ac:dyDescent="0.2">
      <c r="A3926" t="s">
        <v>19543</v>
      </c>
      <c r="B3926">
        <v>2026</v>
      </c>
      <c r="C3926">
        <v>4</v>
      </c>
      <c r="D3926">
        <v>1</v>
      </c>
      <c r="E3926" t="s">
        <v>11912</v>
      </c>
      <c r="G3926">
        <v>96</v>
      </c>
      <c r="H3926" t="s">
        <v>8647</v>
      </c>
      <c r="I3926" t="s">
        <v>8647</v>
      </c>
      <c r="J3926">
        <v>1200</v>
      </c>
      <c r="K3926" t="s">
        <v>8647</v>
      </c>
      <c r="L3926" t="s">
        <v>17202</v>
      </c>
      <c r="M3926">
        <v>1</v>
      </c>
    </row>
    <row r="3927" spans="1:13" x14ac:dyDescent="0.2">
      <c r="A3927" t="s">
        <v>19544</v>
      </c>
      <c r="B3927">
        <v>2026</v>
      </c>
      <c r="C3927">
        <v>4</v>
      </c>
      <c r="D3927">
        <v>1</v>
      </c>
      <c r="E3927" t="s">
        <v>11912</v>
      </c>
      <c r="G3927">
        <v>96</v>
      </c>
      <c r="H3927" t="s">
        <v>8647</v>
      </c>
      <c r="I3927" t="s">
        <v>8647</v>
      </c>
      <c r="J3927">
        <v>1400</v>
      </c>
      <c r="K3927" t="s">
        <v>8647</v>
      </c>
      <c r="L3927" t="s">
        <v>17202</v>
      </c>
      <c r="M3927">
        <v>1</v>
      </c>
    </row>
    <row r="3928" spans="1:13" x14ac:dyDescent="0.2">
      <c r="A3928" t="s">
        <v>19545</v>
      </c>
      <c r="B3928">
        <v>2026</v>
      </c>
      <c r="C3928">
        <v>4</v>
      </c>
      <c r="D3928">
        <v>1</v>
      </c>
      <c r="E3928" t="s">
        <v>11912</v>
      </c>
      <c r="G3928">
        <v>96</v>
      </c>
      <c r="H3928" t="s">
        <v>8647</v>
      </c>
      <c r="I3928" t="s">
        <v>8647</v>
      </c>
      <c r="J3928">
        <v>1000</v>
      </c>
      <c r="K3928" t="s">
        <v>8647</v>
      </c>
      <c r="L3928" t="s">
        <v>17202</v>
      </c>
      <c r="M3928">
        <v>1</v>
      </c>
    </row>
    <row r="3929" spans="1:13" x14ac:dyDescent="0.2">
      <c r="A3929" t="s">
        <v>19546</v>
      </c>
      <c r="B3929">
        <v>2026</v>
      </c>
      <c r="C3929">
        <v>4</v>
      </c>
      <c r="D3929">
        <v>1</v>
      </c>
      <c r="E3929" t="s">
        <v>11912</v>
      </c>
      <c r="G3929">
        <v>96</v>
      </c>
      <c r="H3929" t="s">
        <v>8647</v>
      </c>
      <c r="I3929" t="s">
        <v>8647</v>
      </c>
      <c r="J3929">
        <v>1400</v>
      </c>
      <c r="K3929" t="s">
        <v>8647</v>
      </c>
      <c r="L3929" t="s">
        <v>17202</v>
      </c>
      <c r="M3929">
        <v>1</v>
      </c>
    </row>
    <row r="3930" spans="1:13" x14ac:dyDescent="0.2">
      <c r="A3930" t="s">
        <v>19547</v>
      </c>
      <c r="B3930">
        <v>2026</v>
      </c>
      <c r="C3930">
        <v>4</v>
      </c>
      <c r="D3930">
        <v>1</v>
      </c>
      <c r="E3930" t="s">
        <v>11912</v>
      </c>
      <c r="G3930">
        <v>96</v>
      </c>
      <c r="H3930" t="s">
        <v>8647</v>
      </c>
      <c r="I3930" t="s">
        <v>8647</v>
      </c>
      <c r="J3930">
        <v>1200</v>
      </c>
      <c r="K3930" t="s">
        <v>8647</v>
      </c>
      <c r="L3930" t="s">
        <v>17202</v>
      </c>
      <c r="M3930">
        <v>1</v>
      </c>
    </row>
    <row r="3931" spans="1:13" x14ac:dyDescent="0.2">
      <c r="A3931" t="s">
        <v>19548</v>
      </c>
      <c r="B3931">
        <v>2026</v>
      </c>
      <c r="C3931">
        <v>4</v>
      </c>
      <c r="D3931">
        <v>1</v>
      </c>
      <c r="E3931" t="s">
        <v>11912</v>
      </c>
      <c r="G3931">
        <v>96</v>
      </c>
      <c r="H3931" t="s">
        <v>8647</v>
      </c>
      <c r="I3931" t="s">
        <v>8647</v>
      </c>
      <c r="J3931">
        <v>1400</v>
      </c>
      <c r="K3931" t="s">
        <v>8647</v>
      </c>
      <c r="L3931" t="s">
        <v>17202</v>
      </c>
      <c r="M3931">
        <v>1</v>
      </c>
    </row>
    <row r="3932" spans="1:13" x14ac:dyDescent="0.2">
      <c r="A3932" t="s">
        <v>19549</v>
      </c>
      <c r="B3932">
        <v>2026</v>
      </c>
      <c r="C3932">
        <v>4</v>
      </c>
      <c r="D3932">
        <v>1</v>
      </c>
      <c r="E3932" t="s">
        <v>11912</v>
      </c>
      <c r="G3932">
        <v>94</v>
      </c>
      <c r="H3932" t="s">
        <v>8647</v>
      </c>
      <c r="I3932" t="s">
        <v>8647</v>
      </c>
      <c r="J3932">
        <v>1000</v>
      </c>
      <c r="K3932" t="s">
        <v>8647</v>
      </c>
      <c r="L3932" t="s">
        <v>17202</v>
      </c>
      <c r="M3932">
        <v>1</v>
      </c>
    </row>
    <row r="3933" spans="1:13" x14ac:dyDescent="0.2">
      <c r="A3933" t="s">
        <v>19549</v>
      </c>
      <c r="B3933">
        <v>2026</v>
      </c>
      <c r="C3933">
        <v>4</v>
      </c>
      <c r="D3933">
        <v>2</v>
      </c>
      <c r="E3933" t="s">
        <v>11913</v>
      </c>
      <c r="F3933" t="s">
        <v>13959</v>
      </c>
      <c r="G3933">
        <v>75</v>
      </c>
      <c r="H3933">
        <v>4530</v>
      </c>
      <c r="I3933">
        <v>87</v>
      </c>
      <c r="J3933">
        <v>4617</v>
      </c>
      <c r="K3933">
        <v>12400</v>
      </c>
      <c r="L3933" t="s">
        <v>17203</v>
      </c>
      <c r="M3933">
        <v>5</v>
      </c>
    </row>
    <row r="3934" spans="1:13" x14ac:dyDescent="0.2">
      <c r="A3934" t="s">
        <v>19550</v>
      </c>
      <c r="B3934">
        <v>2026</v>
      </c>
      <c r="C3934">
        <v>4</v>
      </c>
      <c r="D3934">
        <v>2</v>
      </c>
      <c r="E3934" t="s">
        <v>11913</v>
      </c>
      <c r="F3934" t="s">
        <v>13960</v>
      </c>
      <c r="G3934">
        <v>4</v>
      </c>
      <c r="H3934">
        <v>5960</v>
      </c>
      <c r="I3934">
        <v>2477</v>
      </c>
      <c r="J3934">
        <v>8437</v>
      </c>
      <c r="K3934">
        <v>476160</v>
      </c>
      <c r="L3934" t="s">
        <v>17203</v>
      </c>
      <c r="M3934">
        <v>5</v>
      </c>
    </row>
    <row r="3935" spans="1:13" x14ac:dyDescent="0.2">
      <c r="A3935" t="s">
        <v>19550</v>
      </c>
      <c r="B3935">
        <v>2026</v>
      </c>
      <c r="C3935">
        <v>4</v>
      </c>
      <c r="D3935">
        <v>1</v>
      </c>
      <c r="E3935" t="s">
        <v>11912</v>
      </c>
      <c r="G3935">
        <v>95</v>
      </c>
      <c r="H3935" t="s">
        <v>8647</v>
      </c>
      <c r="I3935" t="s">
        <v>8647</v>
      </c>
      <c r="J3935">
        <v>1400</v>
      </c>
      <c r="K3935" t="s">
        <v>8647</v>
      </c>
      <c r="L3935" t="s">
        <v>17202</v>
      </c>
      <c r="M3935">
        <v>1</v>
      </c>
    </row>
    <row r="3936" spans="1:13" x14ac:dyDescent="0.2">
      <c r="A3936" t="s">
        <v>19551</v>
      </c>
      <c r="B3936">
        <v>2026</v>
      </c>
      <c r="C3936">
        <v>4</v>
      </c>
      <c r="D3936">
        <v>1</v>
      </c>
      <c r="E3936" t="s">
        <v>11912</v>
      </c>
      <c r="G3936">
        <v>96</v>
      </c>
      <c r="H3936" t="s">
        <v>8647</v>
      </c>
      <c r="I3936" t="s">
        <v>8647</v>
      </c>
      <c r="J3936">
        <v>1000</v>
      </c>
      <c r="K3936" t="s">
        <v>8647</v>
      </c>
      <c r="L3936" t="s">
        <v>17202</v>
      </c>
      <c r="M3936">
        <v>1</v>
      </c>
    </row>
    <row r="3937" spans="1:13" x14ac:dyDescent="0.2">
      <c r="A3937" t="s">
        <v>19551</v>
      </c>
      <c r="B3937">
        <v>2026</v>
      </c>
      <c r="C3937">
        <v>4</v>
      </c>
      <c r="D3937">
        <v>3</v>
      </c>
      <c r="E3937" t="s">
        <v>11913</v>
      </c>
      <c r="F3937" t="s">
        <v>13962</v>
      </c>
      <c r="G3937">
        <v>7</v>
      </c>
      <c r="H3937">
        <v>9960</v>
      </c>
      <c r="I3937">
        <v>10891</v>
      </c>
      <c r="J3937">
        <v>20851</v>
      </c>
      <c r="K3937">
        <v>2110230</v>
      </c>
      <c r="L3937" t="s">
        <v>17203</v>
      </c>
      <c r="M3937">
        <v>5</v>
      </c>
    </row>
    <row r="3938" spans="1:13" x14ac:dyDescent="0.2">
      <c r="A3938" t="s">
        <v>19551</v>
      </c>
      <c r="B3938">
        <v>2026</v>
      </c>
      <c r="C3938">
        <v>4</v>
      </c>
      <c r="D3938">
        <v>2</v>
      </c>
      <c r="E3938" t="s">
        <v>11918</v>
      </c>
      <c r="F3938" t="s">
        <v>13961</v>
      </c>
      <c r="G3938">
        <v>4</v>
      </c>
      <c r="H3938">
        <v>630</v>
      </c>
      <c r="I3938">
        <v>70</v>
      </c>
      <c r="J3938">
        <v>700</v>
      </c>
      <c r="K3938">
        <v>12480</v>
      </c>
      <c r="L3938" t="s">
        <v>17204</v>
      </c>
      <c r="M3938">
        <v>4</v>
      </c>
    </row>
    <row r="3939" spans="1:13" x14ac:dyDescent="0.2">
      <c r="A3939" t="s">
        <v>19552</v>
      </c>
      <c r="B3939">
        <v>2026</v>
      </c>
      <c r="C3939">
        <v>4</v>
      </c>
      <c r="D3939">
        <v>1</v>
      </c>
      <c r="E3939" t="s">
        <v>11912</v>
      </c>
      <c r="G3939">
        <v>95</v>
      </c>
      <c r="H3939" t="s">
        <v>8647</v>
      </c>
      <c r="I3939" t="s">
        <v>8647</v>
      </c>
      <c r="J3939">
        <v>1400</v>
      </c>
      <c r="K3939" t="s">
        <v>8647</v>
      </c>
      <c r="L3939" t="s">
        <v>17202</v>
      </c>
      <c r="M3939">
        <v>1</v>
      </c>
    </row>
    <row r="3940" spans="1:13" x14ac:dyDescent="0.2">
      <c r="A3940" t="s">
        <v>19553</v>
      </c>
      <c r="B3940">
        <v>2026</v>
      </c>
      <c r="C3940">
        <v>4</v>
      </c>
      <c r="D3940">
        <v>1</v>
      </c>
      <c r="E3940" t="s">
        <v>11912</v>
      </c>
      <c r="G3940">
        <v>96</v>
      </c>
      <c r="H3940" t="s">
        <v>8647</v>
      </c>
      <c r="I3940" t="s">
        <v>8647</v>
      </c>
      <c r="J3940">
        <v>1400</v>
      </c>
      <c r="K3940" t="s">
        <v>8647</v>
      </c>
      <c r="L3940" t="s">
        <v>17202</v>
      </c>
      <c r="M3940">
        <v>1</v>
      </c>
    </row>
    <row r="3941" spans="1:13" x14ac:dyDescent="0.2">
      <c r="A3941" t="s">
        <v>19553</v>
      </c>
      <c r="B3941">
        <v>2026</v>
      </c>
      <c r="C3941">
        <v>4</v>
      </c>
      <c r="D3941">
        <v>2</v>
      </c>
      <c r="E3941" t="s">
        <v>11918</v>
      </c>
      <c r="F3941" t="s">
        <v>13963</v>
      </c>
      <c r="G3941">
        <v>1</v>
      </c>
      <c r="H3941">
        <v>2920</v>
      </c>
      <c r="I3941">
        <v>486</v>
      </c>
      <c r="J3941">
        <v>3406</v>
      </c>
      <c r="K3941">
        <v>65620</v>
      </c>
      <c r="L3941" t="s">
        <v>17204</v>
      </c>
      <c r="M3941">
        <v>4</v>
      </c>
    </row>
    <row r="3942" spans="1:13" x14ac:dyDescent="0.2">
      <c r="A3942" t="s">
        <v>19553</v>
      </c>
      <c r="B3942">
        <v>2026</v>
      </c>
      <c r="C3942">
        <v>4</v>
      </c>
      <c r="D3942">
        <v>3</v>
      </c>
      <c r="E3942" t="s">
        <v>11913</v>
      </c>
      <c r="F3942" t="s">
        <v>13964</v>
      </c>
      <c r="G3942">
        <v>14</v>
      </c>
      <c r="H3942">
        <v>16450</v>
      </c>
      <c r="I3942">
        <v>12583</v>
      </c>
      <c r="J3942">
        <v>29033</v>
      </c>
      <c r="K3942">
        <v>2433030</v>
      </c>
      <c r="L3942" t="s">
        <v>17203</v>
      </c>
      <c r="M3942">
        <v>5</v>
      </c>
    </row>
    <row r="3943" spans="1:13" x14ac:dyDescent="0.2">
      <c r="A3943" t="s">
        <v>19554</v>
      </c>
      <c r="B3943">
        <v>2026</v>
      </c>
      <c r="C3943">
        <v>4</v>
      </c>
      <c r="D3943">
        <v>1</v>
      </c>
      <c r="E3943" t="s">
        <v>11912</v>
      </c>
      <c r="G3943">
        <v>96</v>
      </c>
      <c r="H3943" t="s">
        <v>8647</v>
      </c>
      <c r="I3943" t="s">
        <v>8647</v>
      </c>
      <c r="J3943">
        <v>1000</v>
      </c>
      <c r="K3943" t="s">
        <v>8647</v>
      </c>
      <c r="L3943" t="s">
        <v>17202</v>
      </c>
      <c r="M3943">
        <v>1</v>
      </c>
    </row>
    <row r="3944" spans="1:13" x14ac:dyDescent="0.2">
      <c r="A3944" t="s">
        <v>19555</v>
      </c>
      <c r="B3944">
        <v>2026</v>
      </c>
      <c r="C3944">
        <v>4</v>
      </c>
      <c r="D3944">
        <v>1</v>
      </c>
      <c r="E3944" t="s">
        <v>11912</v>
      </c>
      <c r="G3944">
        <v>96</v>
      </c>
      <c r="H3944" t="s">
        <v>8647</v>
      </c>
      <c r="I3944" t="s">
        <v>8647</v>
      </c>
      <c r="J3944">
        <v>1400</v>
      </c>
      <c r="K3944" t="s">
        <v>8647</v>
      </c>
      <c r="L3944" t="s">
        <v>17202</v>
      </c>
      <c r="M3944">
        <v>1</v>
      </c>
    </row>
    <row r="3945" spans="1:13" x14ac:dyDescent="0.2">
      <c r="A3945" t="s">
        <v>19556</v>
      </c>
      <c r="B3945">
        <v>2026</v>
      </c>
      <c r="C3945">
        <v>4</v>
      </c>
      <c r="D3945">
        <v>1</v>
      </c>
      <c r="E3945" t="s">
        <v>11912</v>
      </c>
      <c r="G3945">
        <v>96</v>
      </c>
      <c r="H3945" t="s">
        <v>8647</v>
      </c>
      <c r="I3945" t="s">
        <v>8647</v>
      </c>
      <c r="J3945">
        <v>1400</v>
      </c>
      <c r="K3945" t="s">
        <v>8647</v>
      </c>
      <c r="L3945" t="s">
        <v>17202</v>
      </c>
      <c r="M3945">
        <v>1</v>
      </c>
    </row>
    <row r="3946" spans="1:13" x14ac:dyDescent="0.2">
      <c r="A3946" t="s">
        <v>19557</v>
      </c>
      <c r="B3946">
        <v>2026</v>
      </c>
      <c r="C3946">
        <v>4</v>
      </c>
      <c r="D3946">
        <v>1</v>
      </c>
      <c r="E3946" t="s">
        <v>11912</v>
      </c>
      <c r="G3946">
        <v>94</v>
      </c>
      <c r="H3946" t="s">
        <v>8647</v>
      </c>
      <c r="I3946" t="s">
        <v>8647</v>
      </c>
      <c r="J3946">
        <v>1400</v>
      </c>
      <c r="K3946" t="s">
        <v>8647</v>
      </c>
      <c r="L3946" t="s">
        <v>17202</v>
      </c>
      <c r="M3946">
        <v>1</v>
      </c>
    </row>
    <row r="3947" spans="1:13" x14ac:dyDescent="0.2">
      <c r="A3947" t="s">
        <v>19558</v>
      </c>
      <c r="B3947">
        <v>2026</v>
      </c>
      <c r="C3947">
        <v>4</v>
      </c>
      <c r="D3947">
        <v>1</v>
      </c>
      <c r="E3947" t="s">
        <v>11912</v>
      </c>
      <c r="G3947">
        <v>95</v>
      </c>
      <c r="H3947" t="s">
        <v>8647</v>
      </c>
      <c r="I3947" t="s">
        <v>8647</v>
      </c>
      <c r="J3947">
        <v>1200</v>
      </c>
      <c r="K3947" t="s">
        <v>8647</v>
      </c>
      <c r="L3947" t="s">
        <v>17202</v>
      </c>
      <c r="M3947">
        <v>1</v>
      </c>
    </row>
    <row r="3948" spans="1:13" x14ac:dyDescent="0.2">
      <c r="A3948" t="s">
        <v>19558</v>
      </c>
      <c r="B3948">
        <v>2026</v>
      </c>
      <c r="C3948">
        <v>4</v>
      </c>
      <c r="D3948">
        <v>2</v>
      </c>
      <c r="E3948" t="s">
        <v>11913</v>
      </c>
      <c r="F3948" t="s">
        <v>13965</v>
      </c>
      <c r="G3948">
        <v>24</v>
      </c>
      <c r="H3948">
        <v>10910</v>
      </c>
      <c r="I3948">
        <v>11016</v>
      </c>
      <c r="J3948">
        <v>21926</v>
      </c>
      <c r="K3948">
        <v>2133570</v>
      </c>
      <c r="L3948" t="s">
        <v>17203</v>
      </c>
      <c r="M3948">
        <v>5</v>
      </c>
    </row>
    <row r="3949" spans="1:13" x14ac:dyDescent="0.2">
      <c r="A3949" t="s">
        <v>19559</v>
      </c>
      <c r="B3949">
        <v>2026</v>
      </c>
      <c r="C3949">
        <v>4</v>
      </c>
      <c r="D3949">
        <v>3</v>
      </c>
      <c r="E3949" t="s">
        <v>11913</v>
      </c>
      <c r="F3949" t="s">
        <v>13967</v>
      </c>
      <c r="G3949">
        <v>48</v>
      </c>
      <c r="H3949">
        <v>3340</v>
      </c>
      <c r="I3949">
        <v>242</v>
      </c>
      <c r="J3949">
        <v>3582</v>
      </c>
      <c r="K3949">
        <v>43860</v>
      </c>
      <c r="L3949" t="s">
        <v>17203</v>
      </c>
      <c r="M3949">
        <v>5</v>
      </c>
    </row>
    <row r="3950" spans="1:13" x14ac:dyDescent="0.2">
      <c r="A3950" t="s">
        <v>19559</v>
      </c>
      <c r="B3950">
        <v>2026</v>
      </c>
      <c r="C3950">
        <v>4</v>
      </c>
      <c r="D3950">
        <v>2</v>
      </c>
      <c r="E3950" t="s">
        <v>11981</v>
      </c>
      <c r="F3950" t="s">
        <v>13966</v>
      </c>
      <c r="G3950">
        <v>26</v>
      </c>
      <c r="H3950">
        <v>1150</v>
      </c>
      <c r="I3950">
        <v>119</v>
      </c>
      <c r="J3950">
        <v>1269</v>
      </c>
      <c r="K3950">
        <v>25100</v>
      </c>
      <c r="L3950" t="s">
        <v>17213</v>
      </c>
      <c r="M3950">
        <v>6</v>
      </c>
    </row>
    <row r="3951" spans="1:13" x14ac:dyDescent="0.2">
      <c r="A3951" t="s">
        <v>19559</v>
      </c>
      <c r="B3951">
        <v>2026</v>
      </c>
      <c r="C3951">
        <v>4</v>
      </c>
      <c r="D3951">
        <v>1</v>
      </c>
      <c r="E3951" t="s">
        <v>11912</v>
      </c>
      <c r="G3951">
        <v>93</v>
      </c>
      <c r="H3951" t="s">
        <v>8647</v>
      </c>
      <c r="I3951" t="s">
        <v>8647</v>
      </c>
      <c r="J3951">
        <v>1000</v>
      </c>
      <c r="K3951" t="s">
        <v>8647</v>
      </c>
      <c r="L3951" t="s">
        <v>17202</v>
      </c>
      <c r="M3951">
        <v>1</v>
      </c>
    </row>
    <row r="3952" spans="1:13" x14ac:dyDescent="0.2">
      <c r="A3952" t="s">
        <v>19560</v>
      </c>
      <c r="B3952">
        <v>2026</v>
      </c>
      <c r="C3952">
        <v>4</v>
      </c>
      <c r="D3952">
        <v>1</v>
      </c>
      <c r="E3952" t="s">
        <v>11912</v>
      </c>
      <c r="G3952">
        <v>94</v>
      </c>
      <c r="H3952" t="s">
        <v>8647</v>
      </c>
      <c r="I3952" t="s">
        <v>8647</v>
      </c>
      <c r="J3952">
        <v>1000</v>
      </c>
      <c r="K3952" t="s">
        <v>8647</v>
      </c>
      <c r="L3952" t="s">
        <v>17202</v>
      </c>
      <c r="M3952">
        <v>1</v>
      </c>
    </row>
    <row r="3953" spans="1:13" x14ac:dyDescent="0.2">
      <c r="A3953" t="s">
        <v>19560</v>
      </c>
      <c r="B3953">
        <v>2026</v>
      </c>
      <c r="C3953">
        <v>4</v>
      </c>
      <c r="D3953">
        <v>2</v>
      </c>
      <c r="E3953" t="s">
        <v>11913</v>
      </c>
      <c r="F3953" t="s">
        <v>13968</v>
      </c>
      <c r="G3953">
        <v>83</v>
      </c>
      <c r="H3953">
        <v>6670</v>
      </c>
      <c r="I3953">
        <v>2313</v>
      </c>
      <c r="J3953">
        <v>8983</v>
      </c>
      <c r="K3953">
        <v>443565</v>
      </c>
      <c r="L3953" t="s">
        <v>17203</v>
      </c>
      <c r="M3953">
        <v>5</v>
      </c>
    </row>
    <row r="3954" spans="1:13" x14ac:dyDescent="0.2">
      <c r="A3954" t="s">
        <v>19561</v>
      </c>
      <c r="B3954">
        <v>2026</v>
      </c>
      <c r="C3954">
        <v>4</v>
      </c>
      <c r="D3954">
        <v>1</v>
      </c>
      <c r="E3954" t="s">
        <v>11912</v>
      </c>
      <c r="G3954">
        <v>95</v>
      </c>
      <c r="H3954" t="s">
        <v>8647</v>
      </c>
      <c r="I3954" t="s">
        <v>8647</v>
      </c>
      <c r="J3954">
        <v>1400</v>
      </c>
      <c r="K3954" t="s">
        <v>8647</v>
      </c>
      <c r="L3954" t="s">
        <v>17202</v>
      </c>
      <c r="M3954">
        <v>1</v>
      </c>
    </row>
    <row r="3955" spans="1:13" x14ac:dyDescent="0.2">
      <c r="A3955" t="s">
        <v>19562</v>
      </c>
      <c r="B3955">
        <v>2026</v>
      </c>
      <c r="C3955">
        <v>4</v>
      </c>
      <c r="D3955">
        <v>1</v>
      </c>
      <c r="E3955" t="s">
        <v>11912</v>
      </c>
      <c r="G3955">
        <v>95</v>
      </c>
      <c r="H3955" t="s">
        <v>8647</v>
      </c>
      <c r="I3955" t="s">
        <v>8647</v>
      </c>
      <c r="J3955">
        <v>1400</v>
      </c>
      <c r="K3955" t="s">
        <v>8647</v>
      </c>
      <c r="L3955" t="s">
        <v>17202</v>
      </c>
      <c r="M3955">
        <v>1</v>
      </c>
    </row>
    <row r="3956" spans="1:13" x14ac:dyDescent="0.2">
      <c r="A3956" t="s">
        <v>19562</v>
      </c>
      <c r="B3956">
        <v>2026</v>
      </c>
      <c r="C3956">
        <v>4</v>
      </c>
      <c r="D3956">
        <v>2</v>
      </c>
      <c r="E3956" t="s">
        <v>11981</v>
      </c>
      <c r="F3956" t="s">
        <v>13969</v>
      </c>
      <c r="G3956">
        <v>35</v>
      </c>
      <c r="H3956">
        <v>1150</v>
      </c>
      <c r="I3956">
        <v>72</v>
      </c>
      <c r="J3956">
        <v>1222</v>
      </c>
      <c r="K3956">
        <v>14750</v>
      </c>
      <c r="L3956" t="s">
        <v>17213</v>
      </c>
      <c r="M3956">
        <v>6</v>
      </c>
    </row>
    <row r="3957" spans="1:13" x14ac:dyDescent="0.2">
      <c r="A3957" t="s">
        <v>19562</v>
      </c>
      <c r="B3957">
        <v>2026</v>
      </c>
      <c r="C3957">
        <v>4</v>
      </c>
      <c r="D3957">
        <v>3</v>
      </c>
      <c r="E3957" t="s">
        <v>11918</v>
      </c>
      <c r="F3957" t="s">
        <v>13970</v>
      </c>
      <c r="G3957">
        <v>3</v>
      </c>
      <c r="H3957">
        <v>8340</v>
      </c>
      <c r="I3957">
        <v>935</v>
      </c>
      <c r="J3957">
        <v>9275</v>
      </c>
      <c r="K3957">
        <v>166640</v>
      </c>
      <c r="L3957" t="s">
        <v>17204</v>
      </c>
      <c r="M3957">
        <v>4</v>
      </c>
    </row>
    <row r="3958" spans="1:13" x14ac:dyDescent="0.2">
      <c r="A3958" t="s">
        <v>19563</v>
      </c>
      <c r="B3958">
        <v>2026</v>
      </c>
      <c r="C3958">
        <v>4</v>
      </c>
      <c r="D3958">
        <v>1</v>
      </c>
      <c r="E3958" t="s">
        <v>11912</v>
      </c>
      <c r="G3958">
        <v>95</v>
      </c>
      <c r="H3958" t="s">
        <v>8647</v>
      </c>
      <c r="I3958" t="s">
        <v>8647</v>
      </c>
      <c r="J3958">
        <v>600</v>
      </c>
      <c r="K3958" t="s">
        <v>8647</v>
      </c>
      <c r="L3958" t="s">
        <v>17202</v>
      </c>
      <c r="M3958">
        <v>1</v>
      </c>
    </row>
    <row r="3959" spans="1:13" x14ac:dyDescent="0.2">
      <c r="A3959" t="s">
        <v>19564</v>
      </c>
      <c r="B3959">
        <v>2026</v>
      </c>
      <c r="C3959">
        <v>4</v>
      </c>
      <c r="D3959">
        <v>1</v>
      </c>
      <c r="E3959" t="s">
        <v>11912</v>
      </c>
      <c r="G3959">
        <v>94</v>
      </c>
      <c r="H3959" t="s">
        <v>8647</v>
      </c>
      <c r="I3959" t="s">
        <v>8647</v>
      </c>
      <c r="J3959">
        <v>1400</v>
      </c>
      <c r="K3959" t="s">
        <v>8647</v>
      </c>
      <c r="L3959" t="s">
        <v>17202</v>
      </c>
      <c r="M3959">
        <v>1</v>
      </c>
    </row>
    <row r="3960" spans="1:13" x14ac:dyDescent="0.2">
      <c r="A3960" t="s">
        <v>19564</v>
      </c>
      <c r="B3960">
        <v>2026</v>
      </c>
      <c r="C3960">
        <v>4</v>
      </c>
      <c r="D3960">
        <v>3</v>
      </c>
      <c r="E3960" t="s">
        <v>11918</v>
      </c>
      <c r="F3960" t="s">
        <v>13973</v>
      </c>
      <c r="G3960">
        <v>8</v>
      </c>
      <c r="H3960">
        <v>8340</v>
      </c>
      <c r="I3960">
        <v>757</v>
      </c>
      <c r="J3960">
        <v>9097</v>
      </c>
      <c r="K3960">
        <v>133280</v>
      </c>
      <c r="L3960" t="s">
        <v>17204</v>
      </c>
      <c r="M3960">
        <v>4</v>
      </c>
    </row>
    <row r="3961" spans="1:13" x14ac:dyDescent="0.2">
      <c r="A3961" t="s">
        <v>19564</v>
      </c>
      <c r="B3961">
        <v>2026</v>
      </c>
      <c r="C3961">
        <v>4</v>
      </c>
      <c r="D3961">
        <v>4</v>
      </c>
      <c r="E3961" t="s">
        <v>11981</v>
      </c>
      <c r="F3961" t="s">
        <v>13974</v>
      </c>
      <c r="G3961">
        <v>3</v>
      </c>
      <c r="H3961">
        <v>3130</v>
      </c>
      <c r="I3961">
        <v>650</v>
      </c>
      <c r="J3961">
        <v>3780</v>
      </c>
      <c r="K3961">
        <v>140610</v>
      </c>
      <c r="L3961" t="s">
        <v>17213</v>
      </c>
      <c r="M3961">
        <v>6</v>
      </c>
    </row>
    <row r="3962" spans="1:13" x14ac:dyDescent="0.2">
      <c r="A3962" t="s">
        <v>19564</v>
      </c>
      <c r="B3962">
        <v>2026</v>
      </c>
      <c r="C3962">
        <v>4</v>
      </c>
      <c r="D3962">
        <v>2</v>
      </c>
      <c r="E3962" t="s">
        <v>11913</v>
      </c>
      <c r="F3962" t="s">
        <v>13972</v>
      </c>
      <c r="G3962">
        <v>90</v>
      </c>
      <c r="H3962">
        <v>11890</v>
      </c>
      <c r="I3962">
        <v>3602</v>
      </c>
      <c r="J3962">
        <v>15492</v>
      </c>
      <c r="K3962">
        <v>689350</v>
      </c>
      <c r="L3962" t="s">
        <v>17203</v>
      </c>
      <c r="M3962">
        <v>5</v>
      </c>
    </row>
    <row r="3963" spans="1:13" x14ac:dyDescent="0.2">
      <c r="A3963" t="s">
        <v>19565</v>
      </c>
      <c r="B3963">
        <v>2026</v>
      </c>
      <c r="C3963">
        <v>4</v>
      </c>
      <c r="D3963">
        <v>2</v>
      </c>
      <c r="E3963" t="s">
        <v>11918</v>
      </c>
      <c r="F3963" t="s">
        <v>17302</v>
      </c>
      <c r="G3963">
        <v>12</v>
      </c>
      <c r="H3963">
        <v>8340</v>
      </c>
      <c r="I3963">
        <v>556</v>
      </c>
      <c r="J3963">
        <v>8896</v>
      </c>
      <c r="K3963">
        <v>95750</v>
      </c>
      <c r="L3963" t="s">
        <v>17204</v>
      </c>
      <c r="M3963">
        <v>4</v>
      </c>
    </row>
    <row r="3964" spans="1:13" x14ac:dyDescent="0.2">
      <c r="A3964" t="s">
        <v>19565</v>
      </c>
      <c r="B3964">
        <v>2026</v>
      </c>
      <c r="C3964">
        <v>4</v>
      </c>
      <c r="D3964">
        <v>1</v>
      </c>
      <c r="E3964" t="s">
        <v>11912</v>
      </c>
      <c r="G3964">
        <v>94</v>
      </c>
      <c r="H3964" t="s">
        <v>8647</v>
      </c>
      <c r="I3964" t="s">
        <v>8647</v>
      </c>
      <c r="J3964">
        <v>1000</v>
      </c>
      <c r="K3964" t="s">
        <v>8647</v>
      </c>
      <c r="L3964" t="s">
        <v>17202</v>
      </c>
      <c r="M3964">
        <v>1</v>
      </c>
    </row>
    <row r="3965" spans="1:13" x14ac:dyDescent="0.2">
      <c r="A3965" t="s">
        <v>19566</v>
      </c>
      <c r="B3965">
        <v>2026</v>
      </c>
      <c r="C3965">
        <v>4</v>
      </c>
      <c r="D3965">
        <v>1</v>
      </c>
      <c r="E3965" t="s">
        <v>11912</v>
      </c>
      <c r="G3965">
        <v>94</v>
      </c>
      <c r="H3965" t="s">
        <v>8647</v>
      </c>
      <c r="I3965" t="s">
        <v>8647</v>
      </c>
      <c r="J3965">
        <v>1400</v>
      </c>
      <c r="K3965" t="s">
        <v>8647</v>
      </c>
      <c r="L3965" t="s">
        <v>17202</v>
      </c>
      <c r="M3965">
        <v>1</v>
      </c>
    </row>
    <row r="3966" spans="1:13" x14ac:dyDescent="0.2">
      <c r="A3966" t="s">
        <v>19566</v>
      </c>
      <c r="B3966">
        <v>2026</v>
      </c>
      <c r="C3966">
        <v>4</v>
      </c>
      <c r="D3966">
        <v>2</v>
      </c>
      <c r="E3966" t="s">
        <v>11913</v>
      </c>
      <c r="F3966" t="s">
        <v>13976</v>
      </c>
      <c r="G3966">
        <v>1</v>
      </c>
      <c r="H3966">
        <v>23850</v>
      </c>
      <c r="I3966">
        <v>0</v>
      </c>
      <c r="J3966">
        <v>23850</v>
      </c>
      <c r="K3966">
        <v>1817390</v>
      </c>
      <c r="L3966" t="s">
        <v>17203</v>
      </c>
      <c r="M3966">
        <v>5</v>
      </c>
    </row>
    <row r="3967" spans="1:13" x14ac:dyDescent="0.2">
      <c r="A3967" t="s">
        <v>19567</v>
      </c>
      <c r="B3967">
        <v>2026</v>
      </c>
      <c r="C3967">
        <v>4</v>
      </c>
      <c r="D3967">
        <v>1</v>
      </c>
      <c r="E3967" t="s">
        <v>11912</v>
      </c>
      <c r="G3967">
        <v>94</v>
      </c>
      <c r="H3967" t="s">
        <v>8647</v>
      </c>
      <c r="I3967" t="s">
        <v>8647</v>
      </c>
      <c r="J3967">
        <v>1400</v>
      </c>
      <c r="K3967" t="s">
        <v>8647</v>
      </c>
      <c r="L3967" t="s">
        <v>17202</v>
      </c>
      <c r="M3967">
        <v>1</v>
      </c>
    </row>
    <row r="3968" spans="1:13" x14ac:dyDescent="0.2">
      <c r="A3968" t="s">
        <v>19568</v>
      </c>
      <c r="B3968">
        <v>2026</v>
      </c>
      <c r="C3968">
        <v>4</v>
      </c>
      <c r="D3968">
        <v>1</v>
      </c>
      <c r="E3968" t="s">
        <v>11912</v>
      </c>
      <c r="G3968">
        <v>94</v>
      </c>
      <c r="H3968" t="s">
        <v>8647</v>
      </c>
      <c r="I3968" t="s">
        <v>8647</v>
      </c>
      <c r="J3968">
        <v>1200</v>
      </c>
      <c r="K3968" t="s">
        <v>8647</v>
      </c>
      <c r="L3968" t="s">
        <v>17202</v>
      </c>
      <c r="M3968">
        <v>1</v>
      </c>
    </row>
    <row r="3969" spans="1:13" x14ac:dyDescent="0.2">
      <c r="A3969" t="s">
        <v>19569</v>
      </c>
      <c r="B3969">
        <v>2026</v>
      </c>
      <c r="C3969">
        <v>4</v>
      </c>
      <c r="D3969">
        <v>1</v>
      </c>
      <c r="E3969" t="s">
        <v>11912</v>
      </c>
      <c r="G3969">
        <v>94</v>
      </c>
      <c r="H3969" t="s">
        <v>8647</v>
      </c>
      <c r="I3969" t="s">
        <v>8647</v>
      </c>
      <c r="J3969">
        <v>1200</v>
      </c>
      <c r="K3969" t="s">
        <v>8647</v>
      </c>
      <c r="L3969" t="s">
        <v>17202</v>
      </c>
      <c r="M3969">
        <v>1</v>
      </c>
    </row>
    <row r="3970" spans="1:13" x14ac:dyDescent="0.2">
      <c r="A3970" t="s">
        <v>19569</v>
      </c>
      <c r="B3970">
        <v>2026</v>
      </c>
      <c r="C3970">
        <v>4</v>
      </c>
      <c r="D3970">
        <v>2</v>
      </c>
      <c r="E3970" t="s">
        <v>11918</v>
      </c>
      <c r="F3970" t="s">
        <v>13977</v>
      </c>
      <c r="G3970">
        <v>5</v>
      </c>
      <c r="H3970">
        <v>1460</v>
      </c>
      <c r="I3970">
        <v>150</v>
      </c>
      <c r="J3970">
        <v>1610</v>
      </c>
      <c r="K3970">
        <v>26650</v>
      </c>
      <c r="L3970" t="s">
        <v>17204</v>
      </c>
      <c r="M3970">
        <v>4</v>
      </c>
    </row>
    <row r="3971" spans="1:13" x14ac:dyDescent="0.2">
      <c r="A3971" t="s">
        <v>19570</v>
      </c>
      <c r="B3971">
        <v>2026</v>
      </c>
      <c r="C3971">
        <v>4</v>
      </c>
      <c r="D3971">
        <v>2</v>
      </c>
      <c r="E3971" t="s">
        <v>11913</v>
      </c>
      <c r="F3971" t="s">
        <v>13978</v>
      </c>
      <c r="G3971">
        <v>71</v>
      </c>
      <c r="H3971">
        <v>8750</v>
      </c>
      <c r="I3971">
        <v>6002</v>
      </c>
      <c r="J3971">
        <v>14752</v>
      </c>
      <c r="K3971">
        <v>1159580</v>
      </c>
      <c r="L3971" t="s">
        <v>17203</v>
      </c>
      <c r="M3971">
        <v>5</v>
      </c>
    </row>
    <row r="3972" spans="1:13" x14ac:dyDescent="0.2">
      <c r="A3972" t="s">
        <v>19570</v>
      </c>
      <c r="B3972">
        <v>2026</v>
      </c>
      <c r="C3972">
        <v>4</v>
      </c>
      <c r="D3972">
        <v>1</v>
      </c>
      <c r="E3972" t="s">
        <v>11912</v>
      </c>
      <c r="G3972">
        <v>94</v>
      </c>
      <c r="H3972" t="s">
        <v>8647</v>
      </c>
      <c r="I3972" t="s">
        <v>8647</v>
      </c>
      <c r="J3972">
        <v>1400</v>
      </c>
      <c r="K3972" t="s">
        <v>8647</v>
      </c>
      <c r="L3972" t="s">
        <v>17202</v>
      </c>
      <c r="M3972">
        <v>1</v>
      </c>
    </row>
    <row r="3973" spans="1:13" x14ac:dyDescent="0.2">
      <c r="A3973" t="s">
        <v>19571</v>
      </c>
      <c r="B3973">
        <v>2026</v>
      </c>
      <c r="C3973">
        <v>4</v>
      </c>
      <c r="D3973">
        <v>1</v>
      </c>
      <c r="E3973" t="s">
        <v>11912</v>
      </c>
      <c r="G3973">
        <v>94</v>
      </c>
      <c r="H3973" t="s">
        <v>8647</v>
      </c>
      <c r="I3973" t="s">
        <v>8647</v>
      </c>
      <c r="J3973">
        <v>1400</v>
      </c>
      <c r="K3973" t="s">
        <v>8647</v>
      </c>
      <c r="L3973" t="s">
        <v>17202</v>
      </c>
      <c r="M3973">
        <v>1</v>
      </c>
    </row>
    <row r="3974" spans="1:13" x14ac:dyDescent="0.2">
      <c r="A3974" t="s">
        <v>19572</v>
      </c>
      <c r="B3974">
        <v>2026</v>
      </c>
      <c r="C3974">
        <v>4</v>
      </c>
      <c r="D3974">
        <v>1</v>
      </c>
      <c r="E3974" t="s">
        <v>11912</v>
      </c>
      <c r="G3974">
        <v>94</v>
      </c>
      <c r="H3974" t="s">
        <v>8647</v>
      </c>
      <c r="I3974" t="s">
        <v>8647</v>
      </c>
      <c r="J3974">
        <v>1400</v>
      </c>
      <c r="K3974" t="s">
        <v>8647</v>
      </c>
      <c r="L3974" t="s">
        <v>17202</v>
      </c>
      <c r="M3974">
        <v>1</v>
      </c>
    </row>
    <row r="3975" spans="1:13" x14ac:dyDescent="0.2">
      <c r="A3975" t="s">
        <v>19573</v>
      </c>
      <c r="B3975">
        <v>2026</v>
      </c>
      <c r="C3975">
        <v>4</v>
      </c>
      <c r="D3975">
        <v>1</v>
      </c>
      <c r="E3975" t="s">
        <v>11912</v>
      </c>
      <c r="G3975">
        <v>94</v>
      </c>
      <c r="H3975" t="s">
        <v>8647</v>
      </c>
      <c r="I3975" t="s">
        <v>8647</v>
      </c>
      <c r="J3975">
        <v>1400</v>
      </c>
      <c r="K3975" t="s">
        <v>8647</v>
      </c>
      <c r="L3975" t="s">
        <v>17202</v>
      </c>
      <c r="M3975">
        <v>1</v>
      </c>
    </row>
    <row r="3976" spans="1:13" x14ac:dyDescent="0.2">
      <c r="A3976" t="s">
        <v>19574</v>
      </c>
      <c r="B3976">
        <v>2026</v>
      </c>
      <c r="C3976">
        <v>4</v>
      </c>
      <c r="D3976">
        <v>1</v>
      </c>
      <c r="E3976" t="s">
        <v>11912</v>
      </c>
      <c r="G3976">
        <v>94</v>
      </c>
      <c r="H3976" t="s">
        <v>8647</v>
      </c>
      <c r="I3976" t="s">
        <v>8647</v>
      </c>
      <c r="J3976">
        <v>1000</v>
      </c>
      <c r="K3976" t="s">
        <v>8647</v>
      </c>
      <c r="L3976" t="s">
        <v>17202</v>
      </c>
      <c r="M3976">
        <v>1</v>
      </c>
    </row>
    <row r="3977" spans="1:13" x14ac:dyDescent="0.2">
      <c r="A3977" t="s">
        <v>19574</v>
      </c>
      <c r="B3977">
        <v>2026</v>
      </c>
      <c r="C3977">
        <v>4</v>
      </c>
      <c r="D3977">
        <v>3</v>
      </c>
      <c r="E3977" t="s">
        <v>11913</v>
      </c>
      <c r="F3977" t="s">
        <v>13980</v>
      </c>
      <c r="G3977">
        <v>30</v>
      </c>
      <c r="H3977">
        <v>9500</v>
      </c>
      <c r="I3977">
        <v>4933</v>
      </c>
      <c r="J3977">
        <v>14433</v>
      </c>
      <c r="K3977">
        <v>950700</v>
      </c>
      <c r="L3977" t="s">
        <v>17203</v>
      </c>
      <c r="M3977">
        <v>5</v>
      </c>
    </row>
    <row r="3978" spans="1:13" x14ac:dyDescent="0.2">
      <c r="A3978" t="s">
        <v>19574</v>
      </c>
      <c r="B3978">
        <v>2026</v>
      </c>
      <c r="C3978">
        <v>4</v>
      </c>
      <c r="D3978">
        <v>4</v>
      </c>
      <c r="E3978" t="s">
        <v>11981</v>
      </c>
      <c r="F3978" t="s">
        <v>13981</v>
      </c>
      <c r="G3978">
        <v>9</v>
      </c>
      <c r="H3978">
        <v>2100</v>
      </c>
      <c r="I3978">
        <v>365</v>
      </c>
      <c r="J3978">
        <v>2465</v>
      </c>
      <c r="K3978">
        <v>78689</v>
      </c>
      <c r="L3978" t="s">
        <v>17213</v>
      </c>
      <c r="M3978">
        <v>6</v>
      </c>
    </row>
    <row r="3979" spans="1:13" x14ac:dyDescent="0.2">
      <c r="A3979" t="s">
        <v>19574</v>
      </c>
      <c r="B3979">
        <v>2026</v>
      </c>
      <c r="C3979">
        <v>4</v>
      </c>
      <c r="D3979">
        <v>2</v>
      </c>
      <c r="E3979" t="s">
        <v>11918</v>
      </c>
      <c r="F3979" t="s">
        <v>13979</v>
      </c>
      <c r="G3979">
        <v>2</v>
      </c>
      <c r="H3979">
        <v>6250</v>
      </c>
      <c r="I3979">
        <v>741</v>
      </c>
      <c r="J3979">
        <v>6991</v>
      </c>
      <c r="K3979">
        <v>132500</v>
      </c>
      <c r="L3979" t="s">
        <v>17204</v>
      </c>
      <c r="M3979">
        <v>4</v>
      </c>
    </row>
    <row r="3980" spans="1:13" x14ac:dyDescent="0.2">
      <c r="A3980" t="s">
        <v>19575</v>
      </c>
      <c r="B3980">
        <v>2026</v>
      </c>
      <c r="C3980">
        <v>4</v>
      </c>
      <c r="D3980">
        <v>2</v>
      </c>
      <c r="E3980" t="s">
        <v>11913</v>
      </c>
      <c r="F3980" t="s">
        <v>13982</v>
      </c>
      <c r="G3980">
        <v>9</v>
      </c>
      <c r="H3980">
        <v>13640</v>
      </c>
      <c r="I3980">
        <v>14779</v>
      </c>
      <c r="J3980">
        <v>28419</v>
      </c>
      <c r="K3980">
        <v>2863370</v>
      </c>
      <c r="L3980" t="s">
        <v>17203</v>
      </c>
      <c r="M3980">
        <v>5</v>
      </c>
    </row>
    <row r="3981" spans="1:13" x14ac:dyDescent="0.2">
      <c r="A3981" t="s">
        <v>19575</v>
      </c>
      <c r="B3981">
        <v>2026</v>
      </c>
      <c r="C3981">
        <v>4</v>
      </c>
      <c r="D3981">
        <v>1</v>
      </c>
      <c r="E3981" t="s">
        <v>11912</v>
      </c>
      <c r="G3981">
        <v>93</v>
      </c>
      <c r="H3981" t="s">
        <v>8647</v>
      </c>
      <c r="I3981" t="s">
        <v>8647</v>
      </c>
      <c r="J3981">
        <v>1400</v>
      </c>
      <c r="K3981" t="s">
        <v>8647</v>
      </c>
      <c r="L3981" t="s">
        <v>17202</v>
      </c>
      <c r="M3981">
        <v>1</v>
      </c>
    </row>
    <row r="3982" spans="1:13" x14ac:dyDescent="0.2">
      <c r="A3982" t="s">
        <v>19576</v>
      </c>
      <c r="B3982">
        <v>2026</v>
      </c>
      <c r="C3982">
        <v>4</v>
      </c>
      <c r="D3982">
        <v>1</v>
      </c>
      <c r="E3982" t="s">
        <v>11912</v>
      </c>
      <c r="G3982">
        <v>93</v>
      </c>
      <c r="H3982" t="s">
        <v>8647</v>
      </c>
      <c r="I3982" t="s">
        <v>8647</v>
      </c>
      <c r="J3982">
        <v>1200</v>
      </c>
      <c r="K3982" t="s">
        <v>8647</v>
      </c>
      <c r="L3982" t="s">
        <v>17202</v>
      </c>
      <c r="M3982">
        <v>1</v>
      </c>
    </row>
    <row r="3983" spans="1:13" x14ac:dyDescent="0.2">
      <c r="A3983" t="s">
        <v>19576</v>
      </c>
      <c r="B3983">
        <v>2026</v>
      </c>
      <c r="C3983">
        <v>4</v>
      </c>
      <c r="D3983">
        <v>2</v>
      </c>
      <c r="E3983" t="s">
        <v>11913</v>
      </c>
      <c r="F3983" t="s">
        <v>13983</v>
      </c>
      <c r="G3983">
        <v>16</v>
      </c>
      <c r="H3983">
        <v>10820</v>
      </c>
      <c r="I3983">
        <v>11333</v>
      </c>
      <c r="J3983">
        <v>22153</v>
      </c>
      <c r="K3983">
        <v>2195350</v>
      </c>
      <c r="L3983" t="s">
        <v>17203</v>
      </c>
      <c r="M3983">
        <v>5</v>
      </c>
    </row>
    <row r="3984" spans="1:13" x14ac:dyDescent="0.2">
      <c r="A3984" t="s">
        <v>19576</v>
      </c>
      <c r="B3984">
        <v>2026</v>
      </c>
      <c r="C3984">
        <v>4</v>
      </c>
      <c r="D3984">
        <v>3</v>
      </c>
      <c r="E3984" t="s">
        <v>11981</v>
      </c>
      <c r="F3984" t="s">
        <v>13984</v>
      </c>
      <c r="G3984">
        <v>8</v>
      </c>
      <c r="H3984">
        <v>630</v>
      </c>
      <c r="I3984">
        <v>116</v>
      </c>
      <c r="J3984">
        <v>746</v>
      </c>
      <c r="K3984">
        <v>24960</v>
      </c>
      <c r="L3984" t="s">
        <v>17213</v>
      </c>
      <c r="M3984">
        <v>6</v>
      </c>
    </row>
    <row r="3985" spans="1:13" x14ac:dyDescent="0.2">
      <c r="A3985" t="s">
        <v>21783</v>
      </c>
      <c r="B3985">
        <v>2026</v>
      </c>
      <c r="C3985">
        <v>4</v>
      </c>
      <c r="D3985">
        <v>1</v>
      </c>
      <c r="E3985" t="s">
        <v>11912</v>
      </c>
      <c r="G3985">
        <v>92</v>
      </c>
      <c r="H3985" t="s">
        <v>8647</v>
      </c>
      <c r="I3985" t="s">
        <v>8647</v>
      </c>
      <c r="J3985">
        <v>1400</v>
      </c>
      <c r="K3985" t="s">
        <v>8647</v>
      </c>
      <c r="L3985" t="s">
        <v>17202</v>
      </c>
      <c r="M3985">
        <v>1</v>
      </c>
    </row>
    <row r="3986" spans="1:13" x14ac:dyDescent="0.2">
      <c r="A3986" t="s">
        <v>19577</v>
      </c>
      <c r="B3986">
        <v>2026</v>
      </c>
      <c r="C3986">
        <v>4</v>
      </c>
      <c r="D3986">
        <v>1</v>
      </c>
      <c r="E3986" t="s">
        <v>11912</v>
      </c>
      <c r="G3986">
        <v>93</v>
      </c>
      <c r="H3986" t="s">
        <v>8647</v>
      </c>
      <c r="I3986" t="s">
        <v>8647</v>
      </c>
      <c r="J3986">
        <v>800</v>
      </c>
      <c r="K3986" t="s">
        <v>8647</v>
      </c>
      <c r="L3986" t="s">
        <v>17202</v>
      </c>
      <c r="M3986">
        <v>1</v>
      </c>
    </row>
    <row r="3987" spans="1:13" x14ac:dyDescent="0.2">
      <c r="A3987" t="s">
        <v>19577</v>
      </c>
      <c r="B3987">
        <v>2026</v>
      </c>
      <c r="C3987">
        <v>4</v>
      </c>
      <c r="D3987">
        <v>3</v>
      </c>
      <c r="E3987" t="s">
        <v>11981</v>
      </c>
      <c r="F3987" t="s">
        <v>13986</v>
      </c>
      <c r="G3987">
        <v>9</v>
      </c>
      <c r="H3987">
        <v>1670</v>
      </c>
      <c r="I3987">
        <v>203</v>
      </c>
      <c r="J3987">
        <v>1873</v>
      </c>
      <c r="K3987">
        <v>43244</v>
      </c>
      <c r="L3987" t="s">
        <v>17213</v>
      </c>
      <c r="M3987">
        <v>6</v>
      </c>
    </row>
    <row r="3988" spans="1:13" x14ac:dyDescent="0.2">
      <c r="A3988" t="s">
        <v>19577</v>
      </c>
      <c r="B3988">
        <v>2026</v>
      </c>
      <c r="C3988">
        <v>4</v>
      </c>
      <c r="D3988">
        <v>4</v>
      </c>
      <c r="E3988" t="s">
        <v>11981</v>
      </c>
      <c r="F3988" t="s">
        <v>13987</v>
      </c>
      <c r="G3988">
        <v>4</v>
      </c>
      <c r="H3988">
        <v>2090</v>
      </c>
      <c r="I3988">
        <v>424</v>
      </c>
      <c r="J3988">
        <v>2514</v>
      </c>
      <c r="K3988">
        <v>91640</v>
      </c>
      <c r="L3988" t="s">
        <v>17213</v>
      </c>
      <c r="M3988">
        <v>6</v>
      </c>
    </row>
    <row r="3989" spans="1:13" x14ac:dyDescent="0.2">
      <c r="A3989" t="s">
        <v>19577</v>
      </c>
      <c r="B3989">
        <v>2026</v>
      </c>
      <c r="C3989">
        <v>4</v>
      </c>
      <c r="D3989">
        <v>2</v>
      </c>
      <c r="E3989" t="s">
        <v>11913</v>
      </c>
      <c r="F3989" t="s">
        <v>13985</v>
      </c>
      <c r="G3989">
        <v>55</v>
      </c>
      <c r="H3989">
        <v>6670</v>
      </c>
      <c r="I3989">
        <v>3355</v>
      </c>
      <c r="J3989">
        <v>10025</v>
      </c>
      <c r="K3989">
        <v>646490</v>
      </c>
      <c r="L3989" t="s">
        <v>17203</v>
      </c>
      <c r="M3989">
        <v>5</v>
      </c>
    </row>
    <row r="3990" spans="1:13" x14ac:dyDescent="0.2">
      <c r="A3990" t="s">
        <v>19578</v>
      </c>
      <c r="B3990">
        <v>2026</v>
      </c>
      <c r="C3990">
        <v>4</v>
      </c>
      <c r="D3990">
        <v>2</v>
      </c>
      <c r="E3990" t="s">
        <v>11913</v>
      </c>
      <c r="F3990" t="s">
        <v>13988</v>
      </c>
      <c r="G3990">
        <v>5</v>
      </c>
      <c r="H3990">
        <v>13640</v>
      </c>
      <c r="I3990">
        <v>15055</v>
      </c>
      <c r="J3990">
        <v>28695</v>
      </c>
      <c r="K3990">
        <v>2917150</v>
      </c>
      <c r="L3990" t="s">
        <v>17203</v>
      </c>
      <c r="M3990">
        <v>5</v>
      </c>
    </row>
    <row r="3991" spans="1:13" x14ac:dyDescent="0.2">
      <c r="A3991" t="s">
        <v>19578</v>
      </c>
      <c r="B3991">
        <v>2026</v>
      </c>
      <c r="C3991">
        <v>4</v>
      </c>
      <c r="D3991">
        <v>1</v>
      </c>
      <c r="E3991" t="s">
        <v>11912</v>
      </c>
      <c r="G3991">
        <v>93</v>
      </c>
      <c r="H3991" t="s">
        <v>8647</v>
      </c>
      <c r="I3991" t="s">
        <v>8647</v>
      </c>
      <c r="J3991">
        <v>1400</v>
      </c>
      <c r="K3991" t="s">
        <v>8647</v>
      </c>
      <c r="L3991" t="s">
        <v>17202</v>
      </c>
      <c r="M3991">
        <v>1</v>
      </c>
    </row>
    <row r="3992" spans="1:13" x14ac:dyDescent="0.2">
      <c r="A3992" t="s">
        <v>19579</v>
      </c>
      <c r="B3992">
        <v>2026</v>
      </c>
      <c r="C3992">
        <v>4</v>
      </c>
      <c r="D3992">
        <v>1</v>
      </c>
      <c r="E3992" t="s">
        <v>11912</v>
      </c>
      <c r="G3992">
        <v>93</v>
      </c>
      <c r="H3992" t="s">
        <v>8647</v>
      </c>
      <c r="I3992" t="s">
        <v>8647</v>
      </c>
      <c r="J3992">
        <v>1400</v>
      </c>
      <c r="K3992" t="s">
        <v>8647</v>
      </c>
      <c r="L3992" t="s">
        <v>17202</v>
      </c>
      <c r="M3992">
        <v>1</v>
      </c>
    </row>
    <row r="3993" spans="1:13" x14ac:dyDescent="0.2">
      <c r="A3993" t="s">
        <v>19579</v>
      </c>
      <c r="B3993">
        <v>2026</v>
      </c>
      <c r="C3993">
        <v>4</v>
      </c>
      <c r="D3993">
        <v>2</v>
      </c>
      <c r="E3993" t="s">
        <v>11913</v>
      </c>
      <c r="F3993" t="s">
        <v>13989</v>
      </c>
      <c r="G3993">
        <v>53</v>
      </c>
      <c r="H3993">
        <v>14750</v>
      </c>
      <c r="I3993">
        <v>4988</v>
      </c>
      <c r="J3993">
        <v>19738</v>
      </c>
      <c r="K3993">
        <v>956160</v>
      </c>
      <c r="L3993" t="s">
        <v>17203</v>
      </c>
      <c r="M3993">
        <v>5</v>
      </c>
    </row>
    <row r="3994" spans="1:13" x14ac:dyDescent="0.2">
      <c r="A3994" t="s">
        <v>19579</v>
      </c>
      <c r="B3994">
        <v>2026</v>
      </c>
      <c r="C3994">
        <v>4</v>
      </c>
      <c r="D3994">
        <v>4</v>
      </c>
      <c r="E3994" t="s">
        <v>11981</v>
      </c>
      <c r="F3994" t="s">
        <v>13991</v>
      </c>
      <c r="G3994">
        <v>1</v>
      </c>
      <c r="H3994">
        <v>3550</v>
      </c>
      <c r="I3994">
        <v>1084</v>
      </c>
      <c r="J3994">
        <v>4634</v>
      </c>
      <c r="K3994">
        <v>166450</v>
      </c>
      <c r="L3994" t="s">
        <v>17213</v>
      </c>
      <c r="M3994">
        <v>6</v>
      </c>
    </row>
    <row r="3995" spans="1:13" x14ac:dyDescent="0.2">
      <c r="A3995" t="s">
        <v>19579</v>
      </c>
      <c r="B3995">
        <v>2026</v>
      </c>
      <c r="C3995">
        <v>4</v>
      </c>
      <c r="D3995">
        <v>3</v>
      </c>
      <c r="E3995" t="s">
        <v>11918</v>
      </c>
      <c r="F3995" t="s">
        <v>13990</v>
      </c>
      <c r="G3995">
        <v>5</v>
      </c>
      <c r="H3995">
        <v>6250</v>
      </c>
      <c r="I3995">
        <v>638</v>
      </c>
      <c r="J3995">
        <v>6888</v>
      </c>
      <c r="K3995">
        <v>113120</v>
      </c>
      <c r="L3995" t="s">
        <v>17204</v>
      </c>
      <c r="M3995">
        <v>4</v>
      </c>
    </row>
    <row r="3996" spans="1:13" x14ac:dyDescent="0.2">
      <c r="A3996" t="s">
        <v>19580</v>
      </c>
      <c r="B3996">
        <v>2026</v>
      </c>
      <c r="C3996">
        <v>4</v>
      </c>
      <c r="D3996">
        <v>4</v>
      </c>
      <c r="E3996" t="s">
        <v>11918</v>
      </c>
      <c r="F3996" t="s">
        <v>13994</v>
      </c>
      <c r="G3996">
        <v>19</v>
      </c>
      <c r="H3996">
        <v>630</v>
      </c>
      <c r="I3996">
        <v>20</v>
      </c>
      <c r="J3996">
        <v>650</v>
      </c>
      <c r="K3996">
        <v>3030</v>
      </c>
      <c r="L3996" t="s">
        <v>17204</v>
      </c>
      <c r="M3996">
        <v>4</v>
      </c>
    </row>
    <row r="3997" spans="1:13" x14ac:dyDescent="0.2">
      <c r="A3997" t="s">
        <v>19580</v>
      </c>
      <c r="B3997">
        <v>2026</v>
      </c>
      <c r="C3997">
        <v>4</v>
      </c>
      <c r="D3997">
        <v>3</v>
      </c>
      <c r="E3997" t="s">
        <v>11981</v>
      </c>
      <c r="F3997" t="s">
        <v>13992</v>
      </c>
      <c r="G3997">
        <v>15</v>
      </c>
      <c r="H3997">
        <v>1250</v>
      </c>
      <c r="I3997">
        <v>192</v>
      </c>
      <c r="J3997">
        <v>1442</v>
      </c>
      <c r="K3997">
        <v>41250</v>
      </c>
      <c r="L3997" t="s">
        <v>17213</v>
      </c>
      <c r="M3997">
        <v>6</v>
      </c>
    </row>
    <row r="3998" spans="1:13" x14ac:dyDescent="0.2">
      <c r="A3998" t="s">
        <v>19580</v>
      </c>
      <c r="B3998">
        <v>2026</v>
      </c>
      <c r="C3998">
        <v>4</v>
      </c>
      <c r="D3998">
        <v>2</v>
      </c>
      <c r="E3998" t="s">
        <v>11913</v>
      </c>
      <c r="F3998" t="s">
        <v>13993</v>
      </c>
      <c r="G3998">
        <v>22</v>
      </c>
      <c r="H3998">
        <v>22930</v>
      </c>
      <c r="I3998">
        <v>11883</v>
      </c>
      <c r="J3998">
        <v>34813</v>
      </c>
      <c r="K3998">
        <v>2290270</v>
      </c>
      <c r="L3998" t="s">
        <v>17203</v>
      </c>
      <c r="M3998">
        <v>5</v>
      </c>
    </row>
    <row r="3999" spans="1:13" x14ac:dyDescent="0.2">
      <c r="A3999" t="s">
        <v>19580</v>
      </c>
      <c r="B3999">
        <v>2026</v>
      </c>
      <c r="C3999">
        <v>4</v>
      </c>
      <c r="D3999">
        <v>1</v>
      </c>
      <c r="E3999" t="s">
        <v>11912</v>
      </c>
      <c r="G3999">
        <v>93</v>
      </c>
      <c r="H3999" t="s">
        <v>8647</v>
      </c>
      <c r="I3999" t="s">
        <v>8647</v>
      </c>
      <c r="J3999">
        <v>1400</v>
      </c>
      <c r="K3999" t="s">
        <v>8647</v>
      </c>
      <c r="L3999" t="s">
        <v>17202</v>
      </c>
      <c r="M3999">
        <v>1</v>
      </c>
    </row>
    <row r="4000" spans="1:13" x14ac:dyDescent="0.2">
      <c r="A4000" t="s">
        <v>19581</v>
      </c>
      <c r="B4000">
        <v>2026</v>
      </c>
      <c r="C4000">
        <v>4</v>
      </c>
      <c r="D4000">
        <v>1</v>
      </c>
      <c r="E4000" t="s">
        <v>11912</v>
      </c>
      <c r="G4000">
        <v>93</v>
      </c>
      <c r="H4000" t="s">
        <v>8647</v>
      </c>
      <c r="I4000" t="s">
        <v>8647</v>
      </c>
      <c r="J4000">
        <v>1400</v>
      </c>
      <c r="K4000" t="s">
        <v>8647</v>
      </c>
      <c r="L4000" t="s">
        <v>17202</v>
      </c>
      <c r="M4000">
        <v>1</v>
      </c>
    </row>
    <row r="4001" spans="1:13" x14ac:dyDescent="0.2">
      <c r="A4001" t="s">
        <v>19581</v>
      </c>
      <c r="B4001">
        <v>2026</v>
      </c>
      <c r="C4001">
        <v>4</v>
      </c>
      <c r="D4001">
        <v>2</v>
      </c>
      <c r="E4001" t="s">
        <v>11913</v>
      </c>
      <c r="F4001" t="s">
        <v>13995</v>
      </c>
      <c r="G4001">
        <v>17</v>
      </c>
      <c r="H4001">
        <v>13740</v>
      </c>
      <c r="I4001">
        <v>13898</v>
      </c>
      <c r="J4001">
        <v>27638</v>
      </c>
      <c r="K4001">
        <v>2691710</v>
      </c>
      <c r="L4001" t="s">
        <v>17203</v>
      </c>
      <c r="M4001">
        <v>5</v>
      </c>
    </row>
    <row r="4002" spans="1:13" x14ac:dyDescent="0.2">
      <c r="A4002" t="s">
        <v>19582</v>
      </c>
      <c r="B4002">
        <v>2026</v>
      </c>
      <c r="C4002">
        <v>4</v>
      </c>
      <c r="D4002">
        <v>2</v>
      </c>
      <c r="E4002" t="s">
        <v>11913</v>
      </c>
      <c r="F4002" t="s">
        <v>13996</v>
      </c>
      <c r="G4002">
        <v>40</v>
      </c>
      <c r="H4002">
        <v>22590</v>
      </c>
      <c r="I4002">
        <v>6140</v>
      </c>
      <c r="J4002">
        <v>28730</v>
      </c>
      <c r="K4002">
        <v>1172640</v>
      </c>
      <c r="L4002" t="s">
        <v>17203</v>
      </c>
      <c r="M4002">
        <v>5</v>
      </c>
    </row>
    <row r="4003" spans="1:13" x14ac:dyDescent="0.2">
      <c r="A4003" t="s">
        <v>19582</v>
      </c>
      <c r="B4003">
        <v>2026</v>
      </c>
      <c r="C4003">
        <v>4</v>
      </c>
      <c r="D4003">
        <v>6</v>
      </c>
      <c r="E4003" t="s">
        <v>11913</v>
      </c>
      <c r="F4003" t="s">
        <v>13998</v>
      </c>
      <c r="G4003">
        <v>30</v>
      </c>
      <c r="H4003">
        <v>4085</v>
      </c>
      <c r="I4003">
        <v>915</v>
      </c>
      <c r="J4003">
        <v>5000</v>
      </c>
      <c r="K4003">
        <v>552319.76</v>
      </c>
      <c r="L4003" t="s">
        <v>17203</v>
      </c>
      <c r="M4003">
        <v>5</v>
      </c>
    </row>
    <row r="4004" spans="1:13" x14ac:dyDescent="0.2">
      <c r="A4004" t="s">
        <v>19582</v>
      </c>
      <c r="B4004">
        <v>2026</v>
      </c>
      <c r="C4004">
        <v>4</v>
      </c>
      <c r="D4004">
        <v>3</v>
      </c>
      <c r="E4004" t="s">
        <v>11981</v>
      </c>
      <c r="F4004" t="s">
        <v>14002</v>
      </c>
      <c r="G4004">
        <v>26</v>
      </c>
      <c r="H4004">
        <v>210</v>
      </c>
      <c r="I4004">
        <v>21</v>
      </c>
      <c r="J4004">
        <v>231</v>
      </c>
      <c r="K4004">
        <v>4540</v>
      </c>
      <c r="L4004" t="s">
        <v>17213</v>
      </c>
      <c r="M4004">
        <v>6</v>
      </c>
    </row>
    <row r="4005" spans="1:13" x14ac:dyDescent="0.2">
      <c r="A4005" t="s">
        <v>19582</v>
      </c>
      <c r="B4005">
        <v>2026</v>
      </c>
      <c r="C4005">
        <v>4</v>
      </c>
      <c r="D4005">
        <v>4</v>
      </c>
      <c r="E4005" t="s">
        <v>11981</v>
      </c>
      <c r="F4005" t="s">
        <v>14003</v>
      </c>
      <c r="G4005">
        <v>23</v>
      </c>
      <c r="H4005">
        <v>840</v>
      </c>
      <c r="I4005">
        <v>97</v>
      </c>
      <c r="J4005">
        <v>937</v>
      </c>
      <c r="K4005">
        <v>20680</v>
      </c>
      <c r="L4005" t="s">
        <v>17213</v>
      </c>
      <c r="M4005">
        <v>6</v>
      </c>
    </row>
    <row r="4006" spans="1:13" x14ac:dyDescent="0.2">
      <c r="A4006" t="s">
        <v>19582</v>
      </c>
      <c r="B4006">
        <v>2026</v>
      </c>
      <c r="C4006">
        <v>4</v>
      </c>
      <c r="D4006">
        <v>5</v>
      </c>
      <c r="E4006" t="s">
        <v>11981</v>
      </c>
      <c r="F4006" t="s">
        <v>13997</v>
      </c>
      <c r="G4006">
        <v>36</v>
      </c>
      <c r="H4006">
        <v>1150</v>
      </c>
      <c r="I4006">
        <v>67</v>
      </c>
      <c r="J4006">
        <v>1217</v>
      </c>
      <c r="K4006">
        <v>13600</v>
      </c>
      <c r="L4006" t="s">
        <v>17213</v>
      </c>
      <c r="M4006">
        <v>6</v>
      </c>
    </row>
    <row r="4007" spans="1:13" x14ac:dyDescent="0.2">
      <c r="A4007" t="s">
        <v>19582</v>
      </c>
      <c r="B4007">
        <v>2026</v>
      </c>
      <c r="C4007">
        <v>4</v>
      </c>
      <c r="D4007">
        <v>8</v>
      </c>
      <c r="E4007" t="s">
        <v>11981</v>
      </c>
      <c r="F4007" t="s">
        <v>14000</v>
      </c>
      <c r="G4007">
        <v>9</v>
      </c>
      <c r="H4007">
        <v>420</v>
      </c>
      <c r="I4007">
        <v>75</v>
      </c>
      <c r="J4007">
        <v>495</v>
      </c>
      <c r="K4007">
        <v>16220</v>
      </c>
      <c r="L4007" t="s">
        <v>17213</v>
      </c>
      <c r="M4007">
        <v>6</v>
      </c>
    </row>
    <row r="4008" spans="1:13" x14ac:dyDescent="0.2">
      <c r="A4008" t="s">
        <v>19582</v>
      </c>
      <c r="B4008">
        <v>2026</v>
      </c>
      <c r="C4008">
        <v>4</v>
      </c>
      <c r="D4008">
        <v>9</v>
      </c>
      <c r="E4008" t="s">
        <v>11981</v>
      </c>
      <c r="F4008" t="s">
        <v>14001</v>
      </c>
      <c r="G4008">
        <v>13</v>
      </c>
      <c r="H4008">
        <v>420</v>
      </c>
      <c r="I4008">
        <v>68</v>
      </c>
      <c r="J4008">
        <v>488</v>
      </c>
      <c r="K4008">
        <v>14540</v>
      </c>
      <c r="L4008" t="s">
        <v>17213</v>
      </c>
      <c r="M4008">
        <v>6</v>
      </c>
    </row>
    <row r="4009" spans="1:13" x14ac:dyDescent="0.2">
      <c r="A4009" t="s">
        <v>19582</v>
      </c>
      <c r="B4009">
        <v>2026</v>
      </c>
      <c r="C4009">
        <v>4</v>
      </c>
      <c r="D4009">
        <v>10</v>
      </c>
      <c r="E4009" t="s">
        <v>11981</v>
      </c>
      <c r="F4009" t="s">
        <v>14005</v>
      </c>
      <c r="G4009">
        <v>5</v>
      </c>
      <c r="H4009">
        <v>320</v>
      </c>
      <c r="I4009">
        <v>62</v>
      </c>
      <c r="J4009">
        <v>382</v>
      </c>
      <c r="K4009">
        <v>13400</v>
      </c>
      <c r="L4009" t="s">
        <v>17213</v>
      </c>
      <c r="M4009">
        <v>6</v>
      </c>
    </row>
    <row r="4010" spans="1:13" x14ac:dyDescent="0.2">
      <c r="A4010" t="s">
        <v>19582</v>
      </c>
      <c r="B4010">
        <v>2026</v>
      </c>
      <c r="C4010">
        <v>4</v>
      </c>
      <c r="D4010">
        <v>11</v>
      </c>
      <c r="E4010" t="s">
        <v>11981</v>
      </c>
      <c r="F4010" t="s">
        <v>14004</v>
      </c>
      <c r="G4010">
        <v>17</v>
      </c>
      <c r="H4010">
        <v>1250</v>
      </c>
      <c r="I4010">
        <v>181</v>
      </c>
      <c r="J4010">
        <v>1431</v>
      </c>
      <c r="K4010">
        <v>38750</v>
      </c>
      <c r="L4010" t="s">
        <v>17213</v>
      </c>
      <c r="M4010">
        <v>6</v>
      </c>
    </row>
    <row r="4011" spans="1:13" x14ac:dyDescent="0.2">
      <c r="A4011" t="s">
        <v>19582</v>
      </c>
      <c r="B4011">
        <v>2026</v>
      </c>
      <c r="C4011">
        <v>4</v>
      </c>
      <c r="D4011">
        <v>7</v>
      </c>
      <c r="E4011" t="s">
        <v>11918</v>
      </c>
      <c r="F4011" t="s">
        <v>13999</v>
      </c>
      <c r="G4011">
        <v>20</v>
      </c>
      <c r="H4011">
        <v>630</v>
      </c>
      <c r="I4011">
        <v>16</v>
      </c>
      <c r="J4011">
        <v>646</v>
      </c>
      <c r="K4011">
        <v>2400</v>
      </c>
      <c r="L4011" t="s">
        <v>17204</v>
      </c>
      <c r="M4011">
        <v>4</v>
      </c>
    </row>
    <row r="4012" spans="1:13" x14ac:dyDescent="0.2">
      <c r="A4012" t="s">
        <v>19582</v>
      </c>
      <c r="B4012">
        <v>2026</v>
      </c>
      <c r="C4012">
        <v>4</v>
      </c>
      <c r="D4012">
        <v>1</v>
      </c>
      <c r="E4012" t="s">
        <v>11912</v>
      </c>
      <c r="G4012">
        <v>93</v>
      </c>
      <c r="H4012" t="s">
        <v>8647</v>
      </c>
      <c r="I4012" t="s">
        <v>8647</v>
      </c>
      <c r="J4012">
        <v>600</v>
      </c>
      <c r="K4012" t="s">
        <v>8647</v>
      </c>
      <c r="L4012" t="s">
        <v>17202</v>
      </c>
      <c r="M4012">
        <v>1</v>
      </c>
    </row>
    <row r="4013" spans="1:13" x14ac:dyDescent="0.2">
      <c r="A4013" t="s">
        <v>19583</v>
      </c>
      <c r="B4013">
        <v>2026</v>
      </c>
      <c r="C4013">
        <v>4</v>
      </c>
      <c r="D4013">
        <v>1</v>
      </c>
      <c r="E4013" t="s">
        <v>11912</v>
      </c>
      <c r="G4013">
        <v>93</v>
      </c>
      <c r="H4013" t="s">
        <v>8647</v>
      </c>
      <c r="I4013" t="s">
        <v>8647</v>
      </c>
      <c r="J4013">
        <v>1000</v>
      </c>
      <c r="K4013" t="s">
        <v>8647</v>
      </c>
      <c r="L4013" t="s">
        <v>17202</v>
      </c>
      <c r="M4013">
        <v>1</v>
      </c>
    </row>
    <row r="4014" spans="1:13" x14ac:dyDescent="0.2">
      <c r="A4014" t="s">
        <v>19583</v>
      </c>
      <c r="B4014">
        <v>2026</v>
      </c>
      <c r="C4014">
        <v>4</v>
      </c>
      <c r="D4014">
        <v>6</v>
      </c>
      <c r="E4014" t="s">
        <v>11918</v>
      </c>
      <c r="F4014" t="s">
        <v>14010</v>
      </c>
      <c r="G4014">
        <v>4</v>
      </c>
      <c r="H4014">
        <v>4170</v>
      </c>
      <c r="I4014">
        <v>445</v>
      </c>
      <c r="J4014">
        <v>4615</v>
      </c>
      <c r="K4014">
        <v>79150</v>
      </c>
      <c r="L4014" t="s">
        <v>17204</v>
      </c>
      <c r="M4014">
        <v>4</v>
      </c>
    </row>
    <row r="4015" spans="1:13" x14ac:dyDescent="0.2">
      <c r="A4015" t="s">
        <v>19583</v>
      </c>
      <c r="B4015">
        <v>2026</v>
      </c>
      <c r="C4015">
        <v>4</v>
      </c>
      <c r="D4015">
        <v>2</v>
      </c>
      <c r="E4015" t="s">
        <v>11981</v>
      </c>
      <c r="F4015" t="s">
        <v>14006</v>
      </c>
      <c r="G4015">
        <v>28</v>
      </c>
      <c r="H4015">
        <v>1360</v>
      </c>
      <c r="I4015">
        <v>128</v>
      </c>
      <c r="J4015">
        <v>1488</v>
      </c>
      <c r="K4015">
        <v>26920</v>
      </c>
      <c r="L4015" t="s">
        <v>17213</v>
      </c>
      <c r="M4015">
        <v>6</v>
      </c>
    </row>
    <row r="4016" spans="1:13" x14ac:dyDescent="0.2">
      <c r="A4016" t="s">
        <v>19583</v>
      </c>
      <c r="B4016">
        <v>2026</v>
      </c>
      <c r="C4016">
        <v>4</v>
      </c>
      <c r="D4016">
        <v>3</v>
      </c>
      <c r="E4016" t="s">
        <v>11981</v>
      </c>
      <c r="F4016" t="s">
        <v>14007</v>
      </c>
      <c r="G4016">
        <v>22</v>
      </c>
      <c r="H4016">
        <v>1050</v>
      </c>
      <c r="I4016">
        <v>126</v>
      </c>
      <c r="J4016">
        <v>1176</v>
      </c>
      <c r="K4016">
        <v>26900</v>
      </c>
      <c r="L4016" t="s">
        <v>17213</v>
      </c>
      <c r="M4016">
        <v>6</v>
      </c>
    </row>
    <row r="4017" spans="1:13" x14ac:dyDescent="0.2">
      <c r="A4017" t="s">
        <v>19583</v>
      </c>
      <c r="B4017">
        <v>2026</v>
      </c>
      <c r="C4017">
        <v>4</v>
      </c>
      <c r="D4017">
        <v>4</v>
      </c>
      <c r="E4017" t="s">
        <v>11981</v>
      </c>
      <c r="F4017" t="s">
        <v>14008</v>
      </c>
      <c r="G4017">
        <v>15</v>
      </c>
      <c r="H4017">
        <v>420</v>
      </c>
      <c r="I4017">
        <v>64</v>
      </c>
      <c r="J4017">
        <v>484</v>
      </c>
      <c r="K4017">
        <v>13700</v>
      </c>
      <c r="L4017" t="s">
        <v>17213</v>
      </c>
      <c r="M4017">
        <v>6</v>
      </c>
    </row>
    <row r="4018" spans="1:13" x14ac:dyDescent="0.2">
      <c r="A4018" t="s">
        <v>19583</v>
      </c>
      <c r="B4018">
        <v>2026</v>
      </c>
      <c r="C4018">
        <v>4</v>
      </c>
      <c r="D4018">
        <v>5</v>
      </c>
      <c r="E4018" t="s">
        <v>11981</v>
      </c>
      <c r="F4018" t="s">
        <v>14009</v>
      </c>
      <c r="G4018">
        <v>7</v>
      </c>
      <c r="H4018">
        <v>630</v>
      </c>
      <c r="I4018">
        <v>119</v>
      </c>
      <c r="J4018">
        <v>749</v>
      </c>
      <c r="K4018">
        <v>25590</v>
      </c>
      <c r="L4018" t="s">
        <v>17213</v>
      </c>
      <c r="M4018">
        <v>6</v>
      </c>
    </row>
    <row r="4019" spans="1:13" x14ac:dyDescent="0.2">
      <c r="A4019" t="s">
        <v>19584</v>
      </c>
      <c r="B4019">
        <v>2026</v>
      </c>
      <c r="C4019">
        <v>4</v>
      </c>
      <c r="D4019">
        <v>1</v>
      </c>
      <c r="E4019" t="s">
        <v>11912</v>
      </c>
      <c r="G4019">
        <v>93</v>
      </c>
      <c r="H4019" t="s">
        <v>8647</v>
      </c>
      <c r="I4019" t="s">
        <v>8647</v>
      </c>
      <c r="J4019">
        <v>1000</v>
      </c>
      <c r="K4019" t="s">
        <v>8647</v>
      </c>
      <c r="L4019" t="s">
        <v>17202</v>
      </c>
      <c r="M4019">
        <v>1</v>
      </c>
    </row>
    <row r="4020" spans="1:13" x14ac:dyDescent="0.2">
      <c r="A4020" t="s">
        <v>19585</v>
      </c>
      <c r="B4020">
        <v>2026</v>
      </c>
      <c r="C4020">
        <v>4</v>
      </c>
      <c r="D4020">
        <v>1</v>
      </c>
      <c r="E4020" t="s">
        <v>11912</v>
      </c>
      <c r="G4020">
        <v>93</v>
      </c>
      <c r="H4020" t="s">
        <v>8647</v>
      </c>
      <c r="I4020" t="s">
        <v>8647</v>
      </c>
      <c r="J4020">
        <v>1200</v>
      </c>
      <c r="K4020" t="s">
        <v>8647</v>
      </c>
      <c r="L4020" t="s">
        <v>17202</v>
      </c>
      <c r="M4020">
        <v>1</v>
      </c>
    </row>
    <row r="4021" spans="1:13" x14ac:dyDescent="0.2">
      <c r="A4021" t="s">
        <v>19585</v>
      </c>
      <c r="B4021">
        <v>2026</v>
      </c>
      <c r="C4021">
        <v>4</v>
      </c>
      <c r="D4021">
        <v>4</v>
      </c>
      <c r="E4021" t="s">
        <v>11981</v>
      </c>
      <c r="F4021" t="s">
        <v>14013</v>
      </c>
      <c r="G4021">
        <v>44</v>
      </c>
      <c r="H4021">
        <v>3130</v>
      </c>
      <c r="I4021">
        <v>70</v>
      </c>
      <c r="J4021">
        <v>3200</v>
      </c>
      <c r="K4021">
        <v>12280</v>
      </c>
      <c r="L4021" t="s">
        <v>17213</v>
      </c>
      <c r="M4021">
        <v>6</v>
      </c>
    </row>
    <row r="4022" spans="1:13" x14ac:dyDescent="0.2">
      <c r="A4022" t="s">
        <v>19585</v>
      </c>
      <c r="B4022">
        <v>2026</v>
      </c>
      <c r="C4022">
        <v>4</v>
      </c>
      <c r="D4022">
        <v>5</v>
      </c>
      <c r="E4022" t="s">
        <v>11981</v>
      </c>
      <c r="F4022" t="s">
        <v>14014</v>
      </c>
      <c r="G4022">
        <v>8</v>
      </c>
      <c r="H4022">
        <v>1670</v>
      </c>
      <c r="I4022">
        <v>309</v>
      </c>
      <c r="J4022">
        <v>1979</v>
      </c>
      <c r="K4022">
        <v>66640</v>
      </c>
      <c r="L4022" t="s">
        <v>17213</v>
      </c>
      <c r="M4022">
        <v>6</v>
      </c>
    </row>
    <row r="4023" spans="1:13" x14ac:dyDescent="0.2">
      <c r="A4023" t="s">
        <v>19585</v>
      </c>
      <c r="B4023">
        <v>2026</v>
      </c>
      <c r="C4023">
        <v>4</v>
      </c>
      <c r="D4023">
        <v>3</v>
      </c>
      <c r="E4023" t="s">
        <v>11913</v>
      </c>
      <c r="F4023" t="s">
        <v>14012</v>
      </c>
      <c r="G4023">
        <v>85</v>
      </c>
      <c r="H4023">
        <v>11240</v>
      </c>
      <c r="I4023">
        <v>3384</v>
      </c>
      <c r="J4023">
        <v>14624</v>
      </c>
      <c r="K4023">
        <v>647460</v>
      </c>
      <c r="L4023" t="s">
        <v>17203</v>
      </c>
      <c r="M4023">
        <v>5</v>
      </c>
    </row>
    <row r="4024" spans="1:13" x14ac:dyDescent="0.2">
      <c r="A4024" t="s">
        <v>19585</v>
      </c>
      <c r="B4024">
        <v>2026</v>
      </c>
      <c r="C4024">
        <v>4</v>
      </c>
      <c r="D4024">
        <v>2</v>
      </c>
      <c r="E4024" t="s">
        <v>11918</v>
      </c>
      <c r="F4024" t="s">
        <v>14011</v>
      </c>
      <c r="G4024">
        <v>4</v>
      </c>
      <c r="H4024">
        <v>6670</v>
      </c>
      <c r="I4024">
        <v>715</v>
      </c>
      <c r="J4024">
        <v>7385</v>
      </c>
      <c r="K4024">
        <v>127070</v>
      </c>
      <c r="L4024" t="s">
        <v>17204</v>
      </c>
      <c r="M4024">
        <v>4</v>
      </c>
    </row>
    <row r="4025" spans="1:13" x14ac:dyDescent="0.2">
      <c r="A4025" t="s">
        <v>19586</v>
      </c>
      <c r="B4025">
        <v>2026</v>
      </c>
      <c r="C4025">
        <v>4</v>
      </c>
      <c r="D4025">
        <v>2</v>
      </c>
      <c r="E4025" t="s">
        <v>11913</v>
      </c>
      <c r="F4025" t="s">
        <v>14015</v>
      </c>
      <c r="G4025">
        <v>54</v>
      </c>
      <c r="H4025">
        <v>8200</v>
      </c>
      <c r="I4025">
        <v>6234</v>
      </c>
      <c r="J4025">
        <v>14434</v>
      </c>
      <c r="K4025">
        <v>1205400</v>
      </c>
      <c r="L4025" t="s">
        <v>17203</v>
      </c>
      <c r="M4025">
        <v>5</v>
      </c>
    </row>
    <row r="4026" spans="1:13" x14ac:dyDescent="0.2">
      <c r="A4026" t="s">
        <v>19586</v>
      </c>
      <c r="B4026">
        <v>2026</v>
      </c>
      <c r="C4026">
        <v>4</v>
      </c>
      <c r="D4026">
        <v>1</v>
      </c>
      <c r="E4026" t="s">
        <v>11912</v>
      </c>
      <c r="G4026">
        <v>93</v>
      </c>
      <c r="H4026" t="s">
        <v>8647</v>
      </c>
      <c r="I4026" t="s">
        <v>8647</v>
      </c>
      <c r="J4026">
        <v>1400</v>
      </c>
      <c r="K4026" t="s">
        <v>8647</v>
      </c>
      <c r="L4026" t="s">
        <v>17202</v>
      </c>
      <c r="M4026">
        <v>1</v>
      </c>
    </row>
    <row r="4027" spans="1:13" x14ac:dyDescent="0.2">
      <c r="A4027" t="s">
        <v>19587</v>
      </c>
      <c r="B4027">
        <v>2026</v>
      </c>
      <c r="C4027">
        <v>4</v>
      </c>
      <c r="D4027">
        <v>1</v>
      </c>
      <c r="E4027" t="s">
        <v>11912</v>
      </c>
      <c r="G4027">
        <v>93</v>
      </c>
      <c r="H4027" t="s">
        <v>8647</v>
      </c>
      <c r="I4027" t="s">
        <v>8647</v>
      </c>
      <c r="J4027">
        <v>1200</v>
      </c>
      <c r="K4027" t="s">
        <v>8647</v>
      </c>
      <c r="L4027" t="s">
        <v>17202</v>
      </c>
      <c r="M4027">
        <v>1</v>
      </c>
    </row>
    <row r="4028" spans="1:13" x14ac:dyDescent="0.2">
      <c r="A4028" t="s">
        <v>19588</v>
      </c>
      <c r="B4028">
        <v>2026</v>
      </c>
      <c r="C4028">
        <v>4</v>
      </c>
      <c r="D4028">
        <v>1</v>
      </c>
      <c r="E4028" t="s">
        <v>11912</v>
      </c>
      <c r="G4028">
        <v>92</v>
      </c>
      <c r="H4028" t="s">
        <v>8647</v>
      </c>
      <c r="I4028" t="s">
        <v>8647</v>
      </c>
      <c r="J4028">
        <v>1000</v>
      </c>
      <c r="K4028" t="s">
        <v>8647</v>
      </c>
      <c r="L4028" t="s">
        <v>17202</v>
      </c>
      <c r="M4028">
        <v>1</v>
      </c>
    </row>
    <row r="4029" spans="1:13" x14ac:dyDescent="0.2">
      <c r="A4029" t="s">
        <v>19589</v>
      </c>
      <c r="B4029">
        <v>2026</v>
      </c>
      <c r="C4029">
        <v>4</v>
      </c>
      <c r="D4029">
        <v>1</v>
      </c>
      <c r="E4029" t="s">
        <v>11912</v>
      </c>
      <c r="G4029">
        <v>92</v>
      </c>
      <c r="H4029" t="s">
        <v>8647</v>
      </c>
      <c r="I4029" t="s">
        <v>8647</v>
      </c>
      <c r="J4029">
        <v>1200</v>
      </c>
      <c r="K4029" t="s">
        <v>8647</v>
      </c>
      <c r="L4029" t="s">
        <v>17202</v>
      </c>
      <c r="M4029">
        <v>1</v>
      </c>
    </row>
    <row r="4030" spans="1:13" x14ac:dyDescent="0.2">
      <c r="A4030" t="s">
        <v>19589</v>
      </c>
      <c r="B4030">
        <v>2026</v>
      </c>
      <c r="C4030">
        <v>4</v>
      </c>
      <c r="D4030">
        <v>2</v>
      </c>
      <c r="E4030" t="s">
        <v>11913</v>
      </c>
      <c r="F4030" t="s">
        <v>14016</v>
      </c>
      <c r="G4030">
        <v>87</v>
      </c>
      <c r="H4030">
        <v>6670</v>
      </c>
      <c r="I4030">
        <v>2362</v>
      </c>
      <c r="J4030">
        <v>9032</v>
      </c>
      <c r="K4030">
        <v>453060</v>
      </c>
      <c r="L4030" t="s">
        <v>17203</v>
      </c>
      <c r="M4030">
        <v>5</v>
      </c>
    </row>
    <row r="4031" spans="1:13" x14ac:dyDescent="0.2">
      <c r="A4031" t="s">
        <v>19590</v>
      </c>
      <c r="B4031">
        <v>2026</v>
      </c>
      <c r="C4031">
        <v>4</v>
      </c>
      <c r="D4031">
        <v>2</v>
      </c>
      <c r="E4031" t="s">
        <v>11913</v>
      </c>
      <c r="F4031" t="s">
        <v>14017</v>
      </c>
      <c r="G4031">
        <v>37</v>
      </c>
      <c r="H4031">
        <v>10820</v>
      </c>
      <c r="I4031">
        <v>10181</v>
      </c>
      <c r="J4031">
        <v>21001</v>
      </c>
      <c r="K4031">
        <v>1971160</v>
      </c>
      <c r="L4031" t="s">
        <v>17203</v>
      </c>
      <c r="M4031">
        <v>5</v>
      </c>
    </row>
    <row r="4032" spans="1:13" x14ac:dyDescent="0.2">
      <c r="A4032" t="s">
        <v>19590</v>
      </c>
      <c r="B4032">
        <v>2026</v>
      </c>
      <c r="C4032">
        <v>4</v>
      </c>
      <c r="D4032">
        <v>1</v>
      </c>
      <c r="E4032" t="s">
        <v>11912</v>
      </c>
      <c r="G4032">
        <v>92</v>
      </c>
      <c r="H4032" t="s">
        <v>8647</v>
      </c>
      <c r="I4032" t="s">
        <v>8647</v>
      </c>
      <c r="J4032">
        <v>1400</v>
      </c>
      <c r="K4032" t="s">
        <v>8647</v>
      </c>
      <c r="L4032" t="s">
        <v>17202</v>
      </c>
      <c r="M4032">
        <v>1</v>
      </c>
    </row>
    <row r="4033" spans="1:13" x14ac:dyDescent="0.2">
      <c r="A4033" t="s">
        <v>19591</v>
      </c>
      <c r="B4033">
        <v>2026</v>
      </c>
      <c r="C4033">
        <v>4</v>
      </c>
      <c r="D4033">
        <v>1</v>
      </c>
      <c r="E4033" t="s">
        <v>11912</v>
      </c>
      <c r="G4033">
        <v>92</v>
      </c>
      <c r="H4033" t="s">
        <v>8647</v>
      </c>
      <c r="I4033" t="s">
        <v>8647</v>
      </c>
      <c r="J4033">
        <v>1400</v>
      </c>
      <c r="K4033" t="s">
        <v>8647</v>
      </c>
      <c r="L4033" t="s">
        <v>17202</v>
      </c>
      <c r="M4033">
        <v>1</v>
      </c>
    </row>
    <row r="4034" spans="1:13" x14ac:dyDescent="0.2">
      <c r="A4034" t="s">
        <v>19592</v>
      </c>
      <c r="B4034">
        <v>2026</v>
      </c>
      <c r="C4034">
        <v>4</v>
      </c>
      <c r="D4034">
        <v>1</v>
      </c>
      <c r="E4034" t="s">
        <v>11912</v>
      </c>
      <c r="G4034">
        <v>92</v>
      </c>
      <c r="H4034" t="s">
        <v>8647</v>
      </c>
      <c r="I4034" t="s">
        <v>8647</v>
      </c>
      <c r="J4034">
        <v>1400</v>
      </c>
      <c r="K4034" t="s">
        <v>8647</v>
      </c>
      <c r="L4034" t="s">
        <v>17202</v>
      </c>
      <c r="M4034">
        <v>1</v>
      </c>
    </row>
    <row r="4035" spans="1:13" x14ac:dyDescent="0.2">
      <c r="A4035" t="s">
        <v>19592</v>
      </c>
      <c r="B4035">
        <v>2026</v>
      </c>
      <c r="C4035">
        <v>4</v>
      </c>
      <c r="D4035">
        <v>2</v>
      </c>
      <c r="E4035" t="s">
        <v>11913</v>
      </c>
      <c r="F4035" t="s">
        <v>14018</v>
      </c>
      <c r="G4035">
        <v>45</v>
      </c>
      <c r="H4035">
        <v>11000</v>
      </c>
      <c r="I4035">
        <v>9879</v>
      </c>
      <c r="J4035">
        <v>20879</v>
      </c>
      <c r="K4035">
        <v>1912030</v>
      </c>
      <c r="L4035" t="s">
        <v>17203</v>
      </c>
      <c r="M4035">
        <v>5</v>
      </c>
    </row>
    <row r="4036" spans="1:13" x14ac:dyDescent="0.2">
      <c r="A4036" t="s">
        <v>19593</v>
      </c>
      <c r="B4036">
        <v>2026</v>
      </c>
      <c r="C4036">
        <v>4</v>
      </c>
      <c r="D4036">
        <v>3</v>
      </c>
      <c r="E4036" t="s">
        <v>11913</v>
      </c>
      <c r="F4036" t="s">
        <v>14020</v>
      </c>
      <c r="G4036">
        <v>34</v>
      </c>
      <c r="H4036">
        <v>8450</v>
      </c>
      <c r="I4036">
        <v>7198</v>
      </c>
      <c r="J4036">
        <v>15648</v>
      </c>
      <c r="K4036">
        <v>1392820</v>
      </c>
      <c r="L4036" t="s">
        <v>17203</v>
      </c>
      <c r="M4036">
        <v>5</v>
      </c>
    </row>
    <row r="4037" spans="1:13" x14ac:dyDescent="0.2">
      <c r="A4037" t="s">
        <v>19593</v>
      </c>
      <c r="B4037">
        <v>2026</v>
      </c>
      <c r="C4037">
        <v>4</v>
      </c>
      <c r="D4037">
        <v>4</v>
      </c>
      <c r="E4037" t="s">
        <v>11981</v>
      </c>
      <c r="F4037" t="s">
        <v>14021</v>
      </c>
      <c r="G4037">
        <v>17</v>
      </c>
      <c r="H4037">
        <v>630</v>
      </c>
      <c r="I4037">
        <v>164</v>
      </c>
      <c r="J4037">
        <v>794</v>
      </c>
      <c r="K4037">
        <v>19290</v>
      </c>
      <c r="L4037" t="s">
        <v>17213</v>
      </c>
      <c r="M4037">
        <v>6</v>
      </c>
    </row>
    <row r="4038" spans="1:13" x14ac:dyDescent="0.2">
      <c r="A4038" t="s">
        <v>19593</v>
      </c>
      <c r="B4038">
        <v>2026</v>
      </c>
      <c r="C4038">
        <v>4</v>
      </c>
      <c r="D4038">
        <v>2</v>
      </c>
      <c r="E4038" t="s">
        <v>11918</v>
      </c>
      <c r="F4038" t="s">
        <v>14019</v>
      </c>
      <c r="G4038">
        <v>1</v>
      </c>
      <c r="H4038">
        <v>1250</v>
      </c>
      <c r="I4038">
        <v>123</v>
      </c>
      <c r="J4038">
        <v>1373</v>
      </c>
      <c r="K4038">
        <v>27500</v>
      </c>
      <c r="L4038" t="s">
        <v>17204</v>
      </c>
      <c r="M4038">
        <v>4</v>
      </c>
    </row>
    <row r="4039" spans="1:13" x14ac:dyDescent="0.2">
      <c r="A4039" t="s">
        <v>19593</v>
      </c>
      <c r="B4039">
        <v>2026</v>
      </c>
      <c r="C4039">
        <v>4</v>
      </c>
      <c r="D4039">
        <v>1</v>
      </c>
      <c r="E4039" t="s">
        <v>11912</v>
      </c>
      <c r="G4039">
        <v>90</v>
      </c>
      <c r="H4039" t="s">
        <v>8647</v>
      </c>
      <c r="I4039" t="s">
        <v>8647</v>
      </c>
      <c r="J4039">
        <v>800</v>
      </c>
      <c r="K4039" t="s">
        <v>8647</v>
      </c>
      <c r="L4039" t="s">
        <v>17202</v>
      </c>
      <c r="M4039">
        <v>1</v>
      </c>
    </row>
    <row r="4040" spans="1:13" x14ac:dyDescent="0.2">
      <c r="A4040" t="s">
        <v>19594</v>
      </c>
      <c r="B4040">
        <v>2026</v>
      </c>
      <c r="C4040">
        <v>4</v>
      </c>
      <c r="D4040">
        <v>1</v>
      </c>
      <c r="E4040" t="s">
        <v>11912</v>
      </c>
      <c r="G4040">
        <v>92</v>
      </c>
      <c r="H4040" t="s">
        <v>8647</v>
      </c>
      <c r="I4040" t="s">
        <v>8647</v>
      </c>
      <c r="J4040">
        <v>1400</v>
      </c>
      <c r="K4040" t="s">
        <v>8647</v>
      </c>
      <c r="L4040" t="s">
        <v>17202</v>
      </c>
      <c r="M4040">
        <v>1</v>
      </c>
    </row>
    <row r="4041" spans="1:13" x14ac:dyDescent="0.2">
      <c r="A4041" t="s">
        <v>19595</v>
      </c>
      <c r="B4041">
        <v>2026</v>
      </c>
      <c r="C4041">
        <v>4</v>
      </c>
      <c r="D4041">
        <v>1</v>
      </c>
      <c r="E4041" t="s">
        <v>11912</v>
      </c>
      <c r="G4041">
        <v>92</v>
      </c>
      <c r="H4041" t="s">
        <v>8647</v>
      </c>
      <c r="I4041" t="s">
        <v>8647</v>
      </c>
      <c r="J4041">
        <v>1200</v>
      </c>
      <c r="K4041" t="s">
        <v>8647</v>
      </c>
      <c r="L4041" t="s">
        <v>17202</v>
      </c>
      <c r="M4041">
        <v>1</v>
      </c>
    </row>
    <row r="4042" spans="1:13" x14ac:dyDescent="0.2">
      <c r="A4042" t="s">
        <v>19596</v>
      </c>
      <c r="B4042">
        <v>2026</v>
      </c>
      <c r="C4042">
        <v>4</v>
      </c>
      <c r="D4042">
        <v>1</v>
      </c>
      <c r="E4042" t="s">
        <v>11912</v>
      </c>
      <c r="G4042">
        <v>92</v>
      </c>
      <c r="H4042" t="s">
        <v>8647</v>
      </c>
      <c r="I4042" t="s">
        <v>8647</v>
      </c>
      <c r="J4042">
        <v>800</v>
      </c>
      <c r="K4042" t="s">
        <v>8647</v>
      </c>
      <c r="L4042" t="s">
        <v>17202</v>
      </c>
      <c r="M4042">
        <v>1</v>
      </c>
    </row>
    <row r="4043" spans="1:13" x14ac:dyDescent="0.2">
      <c r="A4043" t="s">
        <v>19596</v>
      </c>
      <c r="B4043">
        <v>2026</v>
      </c>
      <c r="C4043">
        <v>4</v>
      </c>
      <c r="D4043">
        <v>2</v>
      </c>
      <c r="E4043" t="s">
        <v>11913</v>
      </c>
      <c r="F4043" t="s">
        <v>14022</v>
      </c>
      <c r="G4043">
        <v>10</v>
      </c>
      <c r="H4043">
        <v>5960</v>
      </c>
      <c r="I4043">
        <v>2262</v>
      </c>
      <c r="J4043">
        <v>8222</v>
      </c>
      <c r="K4043">
        <v>434440</v>
      </c>
      <c r="L4043" t="s">
        <v>17203</v>
      </c>
      <c r="M4043">
        <v>5</v>
      </c>
    </row>
    <row r="4044" spans="1:13" x14ac:dyDescent="0.2">
      <c r="A4044" t="s">
        <v>19597</v>
      </c>
      <c r="B4044">
        <v>2026</v>
      </c>
      <c r="C4044">
        <v>4</v>
      </c>
      <c r="D4044">
        <v>2</v>
      </c>
      <c r="E4044" t="s">
        <v>11913</v>
      </c>
      <c r="F4044" t="s">
        <v>14023</v>
      </c>
      <c r="G4044">
        <v>15</v>
      </c>
      <c r="H4044">
        <v>13930</v>
      </c>
      <c r="I4044">
        <v>11491</v>
      </c>
      <c r="J4044">
        <v>25421</v>
      </c>
      <c r="K4044">
        <v>2222940</v>
      </c>
      <c r="L4044" t="s">
        <v>17203</v>
      </c>
      <c r="M4044">
        <v>5</v>
      </c>
    </row>
    <row r="4045" spans="1:13" x14ac:dyDescent="0.2">
      <c r="A4045" t="s">
        <v>19597</v>
      </c>
      <c r="B4045">
        <v>2026</v>
      </c>
      <c r="C4045">
        <v>4</v>
      </c>
      <c r="D4045">
        <v>3</v>
      </c>
      <c r="E4045" t="s">
        <v>11918</v>
      </c>
      <c r="F4045" t="s">
        <v>14024</v>
      </c>
      <c r="G4045">
        <v>6</v>
      </c>
      <c r="H4045">
        <v>2090</v>
      </c>
      <c r="I4045">
        <v>211</v>
      </c>
      <c r="J4045">
        <v>2301</v>
      </c>
      <c r="K4045">
        <v>37460</v>
      </c>
      <c r="L4045" t="s">
        <v>17204</v>
      </c>
      <c r="M4045">
        <v>4</v>
      </c>
    </row>
    <row r="4046" spans="1:13" x14ac:dyDescent="0.2">
      <c r="A4046" t="s">
        <v>19597</v>
      </c>
      <c r="B4046">
        <v>2026</v>
      </c>
      <c r="C4046">
        <v>4</v>
      </c>
      <c r="D4046">
        <v>1</v>
      </c>
      <c r="E4046" t="s">
        <v>11912</v>
      </c>
      <c r="G4046">
        <v>92</v>
      </c>
      <c r="H4046" t="s">
        <v>8647</v>
      </c>
      <c r="I4046" t="s">
        <v>8647</v>
      </c>
      <c r="J4046">
        <v>1400</v>
      </c>
      <c r="K4046" t="s">
        <v>8647</v>
      </c>
      <c r="L4046" t="s">
        <v>17202</v>
      </c>
      <c r="M4046">
        <v>1</v>
      </c>
    </row>
    <row r="4047" spans="1:13" x14ac:dyDescent="0.2">
      <c r="A4047" t="s">
        <v>19598</v>
      </c>
      <c r="B4047">
        <v>2026</v>
      </c>
      <c r="C4047">
        <v>4</v>
      </c>
      <c r="D4047">
        <v>1</v>
      </c>
      <c r="E4047" t="s">
        <v>11912</v>
      </c>
      <c r="G4047">
        <v>92</v>
      </c>
      <c r="H4047" t="s">
        <v>8647</v>
      </c>
      <c r="I4047" t="s">
        <v>8647</v>
      </c>
      <c r="J4047">
        <v>1400</v>
      </c>
      <c r="K4047" t="s">
        <v>8647</v>
      </c>
      <c r="L4047" t="s">
        <v>17202</v>
      </c>
      <c r="M4047">
        <v>1</v>
      </c>
    </row>
    <row r="4048" spans="1:13" x14ac:dyDescent="0.2">
      <c r="A4048" t="s">
        <v>19598</v>
      </c>
      <c r="B4048">
        <v>2026</v>
      </c>
      <c r="C4048">
        <v>4</v>
      </c>
      <c r="D4048">
        <v>2</v>
      </c>
      <c r="E4048" t="s">
        <v>11913</v>
      </c>
      <c r="F4048" t="s">
        <v>14025</v>
      </c>
      <c r="G4048">
        <v>35</v>
      </c>
      <c r="H4048">
        <v>15320</v>
      </c>
      <c r="I4048">
        <v>9826</v>
      </c>
      <c r="J4048">
        <v>25146</v>
      </c>
      <c r="K4048">
        <v>1897390</v>
      </c>
      <c r="L4048" t="s">
        <v>17203</v>
      </c>
      <c r="M4048">
        <v>5</v>
      </c>
    </row>
    <row r="4049" spans="1:13" x14ac:dyDescent="0.2">
      <c r="A4049" t="s">
        <v>19599</v>
      </c>
      <c r="B4049">
        <v>2026</v>
      </c>
      <c r="C4049">
        <v>4</v>
      </c>
      <c r="D4049">
        <v>2</v>
      </c>
      <c r="E4049" t="s">
        <v>11913</v>
      </c>
      <c r="F4049" t="s">
        <v>14026</v>
      </c>
      <c r="G4049">
        <v>5</v>
      </c>
      <c r="H4049">
        <v>14860</v>
      </c>
      <c r="I4049">
        <v>15035</v>
      </c>
      <c r="J4049">
        <v>29895</v>
      </c>
      <c r="K4049">
        <v>2911920</v>
      </c>
      <c r="L4049" t="s">
        <v>17203</v>
      </c>
      <c r="M4049">
        <v>5</v>
      </c>
    </row>
    <row r="4050" spans="1:13" x14ac:dyDescent="0.2">
      <c r="A4050" t="s">
        <v>19599</v>
      </c>
      <c r="B4050">
        <v>2026</v>
      </c>
      <c r="C4050">
        <v>4</v>
      </c>
      <c r="D4050">
        <v>1</v>
      </c>
      <c r="E4050" t="s">
        <v>11912</v>
      </c>
      <c r="G4050">
        <v>92</v>
      </c>
      <c r="H4050" t="s">
        <v>8647</v>
      </c>
      <c r="I4050" t="s">
        <v>8647</v>
      </c>
      <c r="J4050">
        <v>1400</v>
      </c>
      <c r="K4050" t="s">
        <v>8647</v>
      </c>
      <c r="L4050" t="s">
        <v>17202</v>
      </c>
      <c r="M4050">
        <v>1</v>
      </c>
    </row>
    <row r="4051" spans="1:13" x14ac:dyDescent="0.2">
      <c r="A4051" t="s">
        <v>19600</v>
      </c>
      <c r="B4051">
        <v>2026</v>
      </c>
      <c r="C4051">
        <v>4</v>
      </c>
      <c r="D4051">
        <v>1</v>
      </c>
      <c r="E4051" t="s">
        <v>11912</v>
      </c>
      <c r="G4051">
        <v>91</v>
      </c>
      <c r="H4051" t="s">
        <v>8647</v>
      </c>
      <c r="I4051" t="s">
        <v>8647</v>
      </c>
      <c r="J4051">
        <v>800</v>
      </c>
      <c r="K4051" t="s">
        <v>8647</v>
      </c>
      <c r="L4051" t="s">
        <v>17202</v>
      </c>
      <c r="M4051">
        <v>1</v>
      </c>
    </row>
    <row r="4052" spans="1:13" x14ac:dyDescent="0.2">
      <c r="A4052" t="s">
        <v>19600</v>
      </c>
      <c r="B4052">
        <v>2026</v>
      </c>
      <c r="C4052">
        <v>4</v>
      </c>
      <c r="D4052">
        <v>2</v>
      </c>
      <c r="E4052" t="s">
        <v>11913</v>
      </c>
      <c r="F4052" t="s">
        <v>14027</v>
      </c>
      <c r="G4052">
        <v>11</v>
      </c>
      <c r="H4052">
        <v>5840</v>
      </c>
      <c r="I4052">
        <v>5094</v>
      </c>
      <c r="J4052">
        <v>10934</v>
      </c>
      <c r="K4052">
        <v>985760</v>
      </c>
      <c r="L4052" t="s">
        <v>17203</v>
      </c>
      <c r="M4052">
        <v>5</v>
      </c>
    </row>
    <row r="4053" spans="1:13" x14ac:dyDescent="0.2">
      <c r="A4053" t="s">
        <v>19601</v>
      </c>
      <c r="B4053">
        <v>2026</v>
      </c>
      <c r="C4053">
        <v>4</v>
      </c>
      <c r="D4053">
        <v>2</v>
      </c>
      <c r="E4053" t="s">
        <v>11913</v>
      </c>
      <c r="F4053" t="s">
        <v>14028</v>
      </c>
      <c r="G4053">
        <v>5</v>
      </c>
      <c r="H4053">
        <v>9050</v>
      </c>
      <c r="I4053">
        <v>9112</v>
      </c>
      <c r="J4053">
        <v>18162</v>
      </c>
      <c r="K4053">
        <v>1764750</v>
      </c>
      <c r="L4053" t="s">
        <v>17203</v>
      </c>
      <c r="M4053">
        <v>5</v>
      </c>
    </row>
    <row r="4054" spans="1:13" x14ac:dyDescent="0.2">
      <c r="A4054" t="s">
        <v>19601</v>
      </c>
      <c r="B4054">
        <v>2026</v>
      </c>
      <c r="C4054">
        <v>4</v>
      </c>
      <c r="D4054">
        <v>3</v>
      </c>
      <c r="E4054" t="s">
        <v>11981</v>
      </c>
      <c r="F4054" t="s">
        <v>14029</v>
      </c>
      <c r="G4054">
        <v>2</v>
      </c>
      <c r="H4054">
        <v>1780</v>
      </c>
      <c r="I4054">
        <v>376</v>
      </c>
      <c r="J4054">
        <v>2156</v>
      </c>
      <c r="K4054">
        <v>81440</v>
      </c>
      <c r="L4054" t="s">
        <v>17213</v>
      </c>
      <c r="M4054">
        <v>6</v>
      </c>
    </row>
    <row r="4055" spans="1:13" x14ac:dyDescent="0.2">
      <c r="A4055" t="s">
        <v>19601</v>
      </c>
      <c r="B4055">
        <v>2026</v>
      </c>
      <c r="C4055">
        <v>4</v>
      </c>
      <c r="D4055">
        <v>1</v>
      </c>
      <c r="E4055" t="s">
        <v>11912</v>
      </c>
      <c r="G4055">
        <v>92</v>
      </c>
      <c r="H4055" t="s">
        <v>8647</v>
      </c>
      <c r="I4055" t="s">
        <v>8647</v>
      </c>
      <c r="J4055">
        <v>600</v>
      </c>
      <c r="K4055" t="s">
        <v>8647</v>
      </c>
      <c r="L4055" t="s">
        <v>17202</v>
      </c>
      <c r="M4055">
        <v>1</v>
      </c>
    </row>
    <row r="4056" spans="1:13" x14ac:dyDescent="0.2">
      <c r="A4056" t="s">
        <v>19602</v>
      </c>
      <c r="B4056">
        <v>2026</v>
      </c>
      <c r="C4056">
        <v>4</v>
      </c>
      <c r="D4056">
        <v>1</v>
      </c>
      <c r="E4056" t="s">
        <v>11912</v>
      </c>
      <c r="G4056">
        <v>91</v>
      </c>
      <c r="H4056" t="s">
        <v>8647</v>
      </c>
      <c r="I4056" t="s">
        <v>8647</v>
      </c>
      <c r="J4056">
        <v>1000</v>
      </c>
      <c r="K4056" t="s">
        <v>8647</v>
      </c>
      <c r="L4056" t="s">
        <v>17202</v>
      </c>
      <c r="M4056">
        <v>1</v>
      </c>
    </row>
    <row r="4057" spans="1:13" x14ac:dyDescent="0.2">
      <c r="A4057" t="s">
        <v>19602</v>
      </c>
      <c r="B4057">
        <v>2026</v>
      </c>
      <c r="C4057">
        <v>4</v>
      </c>
      <c r="D4057">
        <v>2</v>
      </c>
      <c r="E4057" t="s">
        <v>11981</v>
      </c>
      <c r="F4057" t="s">
        <v>14030</v>
      </c>
      <c r="G4057">
        <v>2</v>
      </c>
      <c r="H4057">
        <v>570</v>
      </c>
      <c r="I4057">
        <v>119</v>
      </c>
      <c r="J4057">
        <v>689</v>
      </c>
      <c r="K4057">
        <v>25860</v>
      </c>
      <c r="L4057" t="s">
        <v>17213</v>
      </c>
      <c r="M4057">
        <v>6</v>
      </c>
    </row>
    <row r="4058" spans="1:13" x14ac:dyDescent="0.2">
      <c r="A4058" t="s">
        <v>19602</v>
      </c>
      <c r="B4058">
        <v>2026</v>
      </c>
      <c r="C4058">
        <v>4</v>
      </c>
      <c r="D4058">
        <v>3</v>
      </c>
      <c r="E4058" t="s">
        <v>11981</v>
      </c>
      <c r="F4058" t="s">
        <v>14032</v>
      </c>
      <c r="G4058">
        <v>16</v>
      </c>
      <c r="H4058">
        <v>1670</v>
      </c>
      <c r="I4058">
        <v>248</v>
      </c>
      <c r="J4058">
        <v>1918</v>
      </c>
      <c r="K4058">
        <v>53280</v>
      </c>
      <c r="L4058" t="s">
        <v>17213</v>
      </c>
      <c r="M4058">
        <v>6</v>
      </c>
    </row>
    <row r="4059" spans="1:13" x14ac:dyDescent="0.2">
      <c r="A4059" t="s">
        <v>19602</v>
      </c>
      <c r="B4059">
        <v>2026</v>
      </c>
      <c r="C4059">
        <v>4</v>
      </c>
      <c r="D4059">
        <v>4</v>
      </c>
      <c r="E4059" t="s">
        <v>11981</v>
      </c>
      <c r="F4059" t="s">
        <v>14031</v>
      </c>
      <c r="G4059">
        <v>6</v>
      </c>
      <c r="H4059">
        <v>1360</v>
      </c>
      <c r="I4059">
        <v>263</v>
      </c>
      <c r="J4059">
        <v>1623</v>
      </c>
      <c r="K4059">
        <v>56840</v>
      </c>
      <c r="L4059" t="s">
        <v>17213</v>
      </c>
      <c r="M4059">
        <v>6</v>
      </c>
    </row>
    <row r="4060" spans="1:13" x14ac:dyDescent="0.2">
      <c r="A4060" t="s">
        <v>19602</v>
      </c>
      <c r="B4060">
        <v>2026</v>
      </c>
      <c r="C4060">
        <v>4</v>
      </c>
      <c r="D4060">
        <v>5</v>
      </c>
      <c r="E4060" t="s">
        <v>11981</v>
      </c>
      <c r="F4060" t="s">
        <v>14033</v>
      </c>
      <c r="G4060">
        <v>11</v>
      </c>
      <c r="H4060">
        <v>840</v>
      </c>
      <c r="I4060">
        <v>143</v>
      </c>
      <c r="J4060">
        <v>983</v>
      </c>
      <c r="K4060">
        <v>30760</v>
      </c>
      <c r="L4060" t="s">
        <v>17213</v>
      </c>
      <c r="M4060">
        <v>6</v>
      </c>
    </row>
    <row r="4061" spans="1:13" x14ac:dyDescent="0.2">
      <c r="A4061" t="s">
        <v>19602</v>
      </c>
      <c r="B4061">
        <v>2026</v>
      </c>
      <c r="C4061">
        <v>4</v>
      </c>
      <c r="D4061">
        <v>6</v>
      </c>
      <c r="E4061" t="s">
        <v>11913</v>
      </c>
      <c r="F4061" t="s">
        <v>14034</v>
      </c>
      <c r="G4061">
        <v>24</v>
      </c>
      <c r="H4061">
        <v>8000</v>
      </c>
      <c r="I4061">
        <v>1331</v>
      </c>
      <c r="J4061">
        <v>9331</v>
      </c>
      <c r="K4061">
        <v>251160</v>
      </c>
      <c r="L4061" t="s">
        <v>17203</v>
      </c>
      <c r="M4061">
        <v>5</v>
      </c>
    </row>
    <row r="4062" spans="1:13" x14ac:dyDescent="0.2">
      <c r="A4062" t="s">
        <v>19603</v>
      </c>
      <c r="B4062">
        <v>2026</v>
      </c>
      <c r="C4062">
        <v>4</v>
      </c>
      <c r="D4062">
        <v>2</v>
      </c>
      <c r="E4062" t="s">
        <v>11913</v>
      </c>
      <c r="F4062" t="s">
        <v>14035</v>
      </c>
      <c r="G4062">
        <v>5</v>
      </c>
      <c r="H4062">
        <v>31560</v>
      </c>
      <c r="I4062">
        <v>8596</v>
      </c>
      <c r="J4062">
        <v>40156</v>
      </c>
      <c r="K4062">
        <v>1641720</v>
      </c>
      <c r="L4062" t="s">
        <v>17203</v>
      </c>
      <c r="M4062">
        <v>5</v>
      </c>
    </row>
    <row r="4063" spans="1:13" x14ac:dyDescent="0.2">
      <c r="A4063" t="s">
        <v>19603</v>
      </c>
      <c r="B4063">
        <v>2026</v>
      </c>
      <c r="C4063">
        <v>4</v>
      </c>
      <c r="D4063">
        <v>1</v>
      </c>
      <c r="E4063" t="s">
        <v>11912</v>
      </c>
      <c r="G4063">
        <v>91</v>
      </c>
      <c r="H4063" t="s">
        <v>8647</v>
      </c>
      <c r="I4063" t="s">
        <v>8647</v>
      </c>
      <c r="J4063">
        <v>1400</v>
      </c>
      <c r="K4063" t="s">
        <v>8647</v>
      </c>
      <c r="L4063" t="s">
        <v>17202</v>
      </c>
      <c r="M4063">
        <v>1</v>
      </c>
    </row>
    <row r="4064" spans="1:13" x14ac:dyDescent="0.2">
      <c r="A4064" t="s">
        <v>19604</v>
      </c>
      <c r="B4064">
        <v>2026</v>
      </c>
      <c r="C4064">
        <v>4</v>
      </c>
      <c r="D4064">
        <v>1</v>
      </c>
      <c r="E4064" t="s">
        <v>11912</v>
      </c>
      <c r="G4064">
        <v>91</v>
      </c>
      <c r="H4064" t="s">
        <v>8647</v>
      </c>
      <c r="I4064" t="s">
        <v>8647</v>
      </c>
      <c r="J4064">
        <v>600</v>
      </c>
      <c r="K4064" t="s">
        <v>8647</v>
      </c>
      <c r="L4064" t="s">
        <v>17202</v>
      </c>
      <c r="M4064">
        <v>1</v>
      </c>
    </row>
    <row r="4065" spans="1:13" x14ac:dyDescent="0.2">
      <c r="A4065" t="s">
        <v>19605</v>
      </c>
      <c r="B4065">
        <v>2026</v>
      </c>
      <c r="C4065">
        <v>4</v>
      </c>
      <c r="D4065">
        <v>1</v>
      </c>
      <c r="E4065" t="s">
        <v>11912</v>
      </c>
      <c r="G4065">
        <v>90</v>
      </c>
      <c r="H4065" t="s">
        <v>8647</v>
      </c>
      <c r="I4065" t="s">
        <v>8647</v>
      </c>
      <c r="J4065">
        <v>1400</v>
      </c>
      <c r="K4065" t="s">
        <v>8647</v>
      </c>
      <c r="L4065" t="s">
        <v>17202</v>
      </c>
      <c r="M4065">
        <v>1</v>
      </c>
    </row>
    <row r="4066" spans="1:13" x14ac:dyDescent="0.2">
      <c r="A4066" t="s">
        <v>19606</v>
      </c>
      <c r="B4066">
        <v>2026</v>
      </c>
      <c r="C4066">
        <v>4</v>
      </c>
      <c r="D4066">
        <v>1</v>
      </c>
      <c r="E4066" t="s">
        <v>11912</v>
      </c>
      <c r="G4066">
        <v>90</v>
      </c>
      <c r="H4066" t="s">
        <v>8647</v>
      </c>
      <c r="I4066" t="s">
        <v>8647</v>
      </c>
      <c r="J4066">
        <v>1400</v>
      </c>
      <c r="K4066" t="s">
        <v>8647</v>
      </c>
      <c r="L4066" t="s">
        <v>17202</v>
      </c>
      <c r="M4066">
        <v>1</v>
      </c>
    </row>
    <row r="4067" spans="1:13" x14ac:dyDescent="0.2">
      <c r="A4067" t="s">
        <v>19606</v>
      </c>
      <c r="B4067">
        <v>2026</v>
      </c>
      <c r="C4067">
        <v>4</v>
      </c>
      <c r="D4067">
        <v>2</v>
      </c>
      <c r="E4067" t="s">
        <v>11913</v>
      </c>
      <c r="F4067" t="s">
        <v>14036</v>
      </c>
      <c r="G4067">
        <v>23</v>
      </c>
      <c r="H4067">
        <v>24000</v>
      </c>
      <c r="I4067">
        <v>9500</v>
      </c>
      <c r="J4067">
        <v>33500</v>
      </c>
      <c r="K4067">
        <v>1825330</v>
      </c>
      <c r="L4067" t="s">
        <v>17203</v>
      </c>
      <c r="M4067">
        <v>5</v>
      </c>
    </row>
    <row r="4068" spans="1:13" x14ac:dyDescent="0.2">
      <c r="A4068" t="s">
        <v>19606</v>
      </c>
      <c r="B4068">
        <v>2026</v>
      </c>
      <c r="C4068">
        <v>4</v>
      </c>
      <c r="D4068">
        <v>3</v>
      </c>
      <c r="E4068" t="s">
        <v>11918</v>
      </c>
      <c r="F4068" t="s">
        <v>14037</v>
      </c>
      <c r="G4068">
        <v>13</v>
      </c>
      <c r="H4068">
        <v>3550</v>
      </c>
      <c r="I4068">
        <v>227</v>
      </c>
      <c r="J4068">
        <v>3777</v>
      </c>
      <c r="K4068">
        <v>38850</v>
      </c>
      <c r="L4068" t="s">
        <v>17204</v>
      </c>
      <c r="M4068">
        <v>4</v>
      </c>
    </row>
    <row r="4069" spans="1:13" x14ac:dyDescent="0.2">
      <c r="A4069" t="s">
        <v>19607</v>
      </c>
      <c r="B4069">
        <v>2026</v>
      </c>
      <c r="C4069">
        <v>4</v>
      </c>
      <c r="D4069">
        <v>2</v>
      </c>
      <c r="E4069" t="s">
        <v>11918</v>
      </c>
      <c r="F4069" t="s">
        <v>14038</v>
      </c>
      <c r="G4069">
        <v>5</v>
      </c>
      <c r="H4069">
        <v>840</v>
      </c>
      <c r="I4069">
        <v>89</v>
      </c>
      <c r="J4069">
        <v>929</v>
      </c>
      <c r="K4069">
        <v>15800</v>
      </c>
      <c r="L4069" t="s">
        <v>17204</v>
      </c>
      <c r="M4069">
        <v>4</v>
      </c>
    </row>
    <row r="4070" spans="1:13" x14ac:dyDescent="0.2">
      <c r="A4070" t="s">
        <v>19607</v>
      </c>
      <c r="B4070">
        <v>2026</v>
      </c>
      <c r="C4070">
        <v>4</v>
      </c>
      <c r="D4070">
        <v>3</v>
      </c>
      <c r="E4070" t="s">
        <v>11913</v>
      </c>
      <c r="F4070" t="s">
        <v>14039</v>
      </c>
      <c r="G4070">
        <v>9</v>
      </c>
      <c r="H4070">
        <v>15000</v>
      </c>
      <c r="I4070">
        <v>14251</v>
      </c>
      <c r="J4070">
        <v>29251</v>
      </c>
      <c r="K4070">
        <v>2759180</v>
      </c>
      <c r="L4070" t="s">
        <v>17203</v>
      </c>
      <c r="M4070">
        <v>5</v>
      </c>
    </row>
    <row r="4071" spans="1:13" x14ac:dyDescent="0.2">
      <c r="A4071" t="s">
        <v>19607</v>
      </c>
      <c r="B4071">
        <v>2026</v>
      </c>
      <c r="C4071">
        <v>4</v>
      </c>
      <c r="D4071">
        <v>1</v>
      </c>
      <c r="E4071" t="s">
        <v>11912</v>
      </c>
      <c r="G4071">
        <v>90</v>
      </c>
      <c r="H4071" t="s">
        <v>8647</v>
      </c>
      <c r="I4071" t="s">
        <v>8647</v>
      </c>
      <c r="J4071">
        <v>1400</v>
      </c>
      <c r="K4071" t="s">
        <v>8647</v>
      </c>
      <c r="L4071" t="s">
        <v>17202</v>
      </c>
      <c r="M4071">
        <v>1</v>
      </c>
    </row>
    <row r="4072" spans="1:13" x14ac:dyDescent="0.2">
      <c r="A4072" t="s">
        <v>19608</v>
      </c>
      <c r="B4072">
        <v>2026</v>
      </c>
      <c r="C4072">
        <v>4</v>
      </c>
      <c r="D4072">
        <v>1</v>
      </c>
      <c r="E4072" t="s">
        <v>11912</v>
      </c>
      <c r="G4072">
        <v>89</v>
      </c>
      <c r="H4072" t="s">
        <v>8647</v>
      </c>
      <c r="I4072" t="s">
        <v>8647</v>
      </c>
      <c r="J4072">
        <v>1400</v>
      </c>
      <c r="K4072" t="s">
        <v>8647</v>
      </c>
      <c r="L4072" t="s">
        <v>17202</v>
      </c>
      <c r="M4072">
        <v>1</v>
      </c>
    </row>
    <row r="4073" spans="1:13" x14ac:dyDescent="0.2">
      <c r="A4073" t="s">
        <v>19608</v>
      </c>
      <c r="B4073">
        <v>2026</v>
      </c>
      <c r="C4073">
        <v>4</v>
      </c>
      <c r="D4073">
        <v>3</v>
      </c>
      <c r="E4073" t="s">
        <v>11913</v>
      </c>
      <c r="F4073" t="s">
        <v>14041</v>
      </c>
      <c r="G4073">
        <v>38</v>
      </c>
      <c r="H4073">
        <v>9960</v>
      </c>
      <c r="I4073">
        <v>9299</v>
      </c>
      <c r="J4073">
        <v>19259</v>
      </c>
      <c r="K4073">
        <v>1800240</v>
      </c>
      <c r="L4073" t="s">
        <v>17203</v>
      </c>
      <c r="M4073">
        <v>5</v>
      </c>
    </row>
    <row r="4074" spans="1:13" x14ac:dyDescent="0.2">
      <c r="A4074" t="s">
        <v>19608</v>
      </c>
      <c r="B4074">
        <v>2026</v>
      </c>
      <c r="C4074">
        <v>4</v>
      </c>
      <c r="D4074">
        <v>2</v>
      </c>
      <c r="E4074" t="s">
        <v>11981</v>
      </c>
      <c r="F4074" t="s">
        <v>14040</v>
      </c>
      <c r="G4074">
        <v>30</v>
      </c>
      <c r="H4074">
        <v>1050</v>
      </c>
      <c r="I4074">
        <v>88</v>
      </c>
      <c r="J4074">
        <v>1138</v>
      </c>
      <c r="K4074">
        <v>18500</v>
      </c>
      <c r="L4074" t="s">
        <v>17213</v>
      </c>
      <c r="M4074">
        <v>6</v>
      </c>
    </row>
    <row r="4075" spans="1:13" x14ac:dyDescent="0.2">
      <c r="A4075" t="s">
        <v>19609</v>
      </c>
      <c r="B4075">
        <v>2026</v>
      </c>
      <c r="C4075">
        <v>4</v>
      </c>
      <c r="D4075">
        <v>1</v>
      </c>
      <c r="E4075" t="s">
        <v>11912</v>
      </c>
      <c r="G4075">
        <v>86</v>
      </c>
      <c r="H4075" t="s">
        <v>8647</v>
      </c>
      <c r="I4075" t="s">
        <v>8647</v>
      </c>
      <c r="J4075">
        <v>1400</v>
      </c>
      <c r="K4075" t="s">
        <v>8647</v>
      </c>
      <c r="L4075" t="s">
        <v>17202</v>
      </c>
      <c r="M4075">
        <v>1</v>
      </c>
    </row>
    <row r="4076" spans="1:13" x14ac:dyDescent="0.2">
      <c r="A4076" t="s">
        <v>19611</v>
      </c>
      <c r="B4076">
        <v>2026</v>
      </c>
      <c r="C4076">
        <v>4</v>
      </c>
      <c r="D4076">
        <v>1</v>
      </c>
      <c r="E4076" t="s">
        <v>11912</v>
      </c>
      <c r="G4076">
        <v>90</v>
      </c>
      <c r="H4076" t="s">
        <v>8647</v>
      </c>
      <c r="I4076" t="s">
        <v>8647</v>
      </c>
      <c r="J4076">
        <v>1000</v>
      </c>
      <c r="K4076" t="s">
        <v>8647</v>
      </c>
      <c r="L4076" t="s">
        <v>17202</v>
      </c>
      <c r="M4076">
        <v>1</v>
      </c>
    </row>
    <row r="4077" spans="1:13" x14ac:dyDescent="0.2">
      <c r="A4077" t="s">
        <v>19611</v>
      </c>
      <c r="B4077">
        <v>2026</v>
      </c>
      <c r="C4077">
        <v>4</v>
      </c>
      <c r="D4077">
        <v>2</v>
      </c>
      <c r="E4077" t="s">
        <v>11913</v>
      </c>
      <c r="F4077" t="s">
        <v>14042</v>
      </c>
      <c r="G4077">
        <v>9</v>
      </c>
      <c r="H4077">
        <v>11530</v>
      </c>
      <c r="I4077">
        <v>12372</v>
      </c>
      <c r="J4077">
        <v>23902</v>
      </c>
      <c r="K4077">
        <v>2396850</v>
      </c>
      <c r="L4077" t="s">
        <v>17203</v>
      </c>
      <c r="M4077">
        <v>5</v>
      </c>
    </row>
    <row r="4078" spans="1:13" x14ac:dyDescent="0.2">
      <c r="A4078" t="s">
        <v>19612</v>
      </c>
      <c r="B4078">
        <v>2026</v>
      </c>
      <c r="C4078">
        <v>4</v>
      </c>
      <c r="D4078">
        <v>2</v>
      </c>
      <c r="E4078" t="s">
        <v>11918</v>
      </c>
      <c r="F4078" t="s">
        <v>14043</v>
      </c>
      <c r="G4078">
        <v>20</v>
      </c>
      <c r="H4078">
        <v>2500</v>
      </c>
      <c r="I4078">
        <v>67</v>
      </c>
      <c r="J4078">
        <v>2567</v>
      </c>
      <c r="K4078">
        <v>10000</v>
      </c>
      <c r="L4078" t="s">
        <v>17204</v>
      </c>
      <c r="M4078">
        <v>4</v>
      </c>
    </row>
    <row r="4079" spans="1:13" x14ac:dyDescent="0.2">
      <c r="A4079" t="s">
        <v>19612</v>
      </c>
      <c r="B4079">
        <v>2026</v>
      </c>
      <c r="C4079">
        <v>4</v>
      </c>
      <c r="D4079">
        <v>1</v>
      </c>
      <c r="E4079" t="s">
        <v>11912</v>
      </c>
      <c r="G4079">
        <v>90</v>
      </c>
      <c r="H4079" t="s">
        <v>8647</v>
      </c>
      <c r="I4079" t="s">
        <v>8647</v>
      </c>
      <c r="J4079">
        <v>1400</v>
      </c>
      <c r="K4079" t="s">
        <v>8647</v>
      </c>
      <c r="L4079" t="s">
        <v>17202</v>
      </c>
      <c r="M4079">
        <v>1</v>
      </c>
    </row>
    <row r="4080" spans="1:13" x14ac:dyDescent="0.2">
      <c r="A4080" t="s">
        <v>19613</v>
      </c>
      <c r="B4080">
        <v>2026</v>
      </c>
      <c r="C4080">
        <v>4</v>
      </c>
      <c r="D4080">
        <v>1</v>
      </c>
      <c r="E4080" t="s">
        <v>11912</v>
      </c>
      <c r="G4080">
        <v>89</v>
      </c>
      <c r="H4080" t="s">
        <v>8647</v>
      </c>
      <c r="I4080" t="s">
        <v>8647</v>
      </c>
      <c r="J4080">
        <v>1400</v>
      </c>
      <c r="K4080" t="s">
        <v>8647</v>
      </c>
      <c r="L4080" t="s">
        <v>17202</v>
      </c>
      <c r="M4080">
        <v>1</v>
      </c>
    </row>
    <row r="4081" spans="1:13" x14ac:dyDescent="0.2">
      <c r="A4081" t="s">
        <v>19614</v>
      </c>
      <c r="B4081">
        <v>2026</v>
      </c>
      <c r="C4081">
        <v>4</v>
      </c>
      <c r="D4081">
        <v>1</v>
      </c>
      <c r="E4081" t="s">
        <v>11912</v>
      </c>
      <c r="G4081">
        <v>89</v>
      </c>
      <c r="H4081" t="s">
        <v>8647</v>
      </c>
      <c r="I4081" t="s">
        <v>8647</v>
      </c>
      <c r="J4081">
        <v>1400</v>
      </c>
      <c r="K4081" t="s">
        <v>8647</v>
      </c>
      <c r="L4081" t="s">
        <v>17202</v>
      </c>
      <c r="M4081">
        <v>1</v>
      </c>
    </row>
    <row r="4082" spans="1:13" x14ac:dyDescent="0.2">
      <c r="A4082" t="s">
        <v>19615</v>
      </c>
      <c r="B4082">
        <v>2026</v>
      </c>
      <c r="C4082">
        <v>4</v>
      </c>
      <c r="D4082">
        <v>1</v>
      </c>
      <c r="E4082" t="s">
        <v>11912</v>
      </c>
      <c r="G4082">
        <v>89</v>
      </c>
      <c r="H4082" t="s">
        <v>8647</v>
      </c>
      <c r="I4082" t="s">
        <v>8647</v>
      </c>
      <c r="J4082">
        <v>800</v>
      </c>
      <c r="K4082" t="s">
        <v>8647</v>
      </c>
      <c r="L4082" t="s">
        <v>17202</v>
      </c>
      <c r="M4082">
        <v>1</v>
      </c>
    </row>
    <row r="4083" spans="1:13" x14ac:dyDescent="0.2">
      <c r="A4083" t="s">
        <v>19616</v>
      </c>
      <c r="B4083">
        <v>2026</v>
      </c>
      <c r="C4083">
        <v>4</v>
      </c>
      <c r="D4083">
        <v>1</v>
      </c>
      <c r="E4083" t="s">
        <v>11912</v>
      </c>
      <c r="G4083">
        <v>89</v>
      </c>
      <c r="H4083" t="s">
        <v>8647</v>
      </c>
      <c r="I4083" t="s">
        <v>8647</v>
      </c>
      <c r="J4083">
        <v>600</v>
      </c>
      <c r="K4083" t="s">
        <v>8647</v>
      </c>
      <c r="L4083" t="s">
        <v>17202</v>
      </c>
      <c r="M4083">
        <v>1</v>
      </c>
    </row>
    <row r="4084" spans="1:13" x14ac:dyDescent="0.2">
      <c r="A4084" t="s">
        <v>19617</v>
      </c>
      <c r="B4084">
        <v>2026</v>
      </c>
      <c r="C4084">
        <v>4</v>
      </c>
      <c r="D4084">
        <v>1</v>
      </c>
      <c r="E4084" t="s">
        <v>11912</v>
      </c>
      <c r="G4084">
        <v>89</v>
      </c>
      <c r="H4084" t="s">
        <v>8647</v>
      </c>
      <c r="I4084" t="s">
        <v>8647</v>
      </c>
      <c r="J4084">
        <v>1200</v>
      </c>
      <c r="K4084" t="s">
        <v>8647</v>
      </c>
      <c r="L4084" t="s">
        <v>17202</v>
      </c>
      <c r="M4084">
        <v>1</v>
      </c>
    </row>
    <row r="4085" spans="1:13" x14ac:dyDescent="0.2">
      <c r="A4085" t="s">
        <v>19617</v>
      </c>
      <c r="B4085">
        <v>2026</v>
      </c>
      <c r="C4085">
        <v>4</v>
      </c>
      <c r="D4085">
        <v>2</v>
      </c>
      <c r="E4085" t="s">
        <v>11913</v>
      </c>
      <c r="F4085" t="s">
        <v>14044</v>
      </c>
      <c r="G4085">
        <v>8</v>
      </c>
      <c r="H4085">
        <v>14540</v>
      </c>
      <c r="I4085">
        <v>12921</v>
      </c>
      <c r="J4085">
        <v>27461</v>
      </c>
      <c r="K4085">
        <v>2500650</v>
      </c>
      <c r="L4085" t="s">
        <v>17203</v>
      </c>
      <c r="M4085">
        <v>5</v>
      </c>
    </row>
    <row r="4086" spans="1:13" x14ac:dyDescent="0.2">
      <c r="A4086" t="s">
        <v>19618</v>
      </c>
      <c r="B4086">
        <v>2026</v>
      </c>
      <c r="C4086">
        <v>4</v>
      </c>
      <c r="D4086">
        <v>2</v>
      </c>
      <c r="E4086" t="s">
        <v>11913</v>
      </c>
      <c r="F4086" t="s">
        <v>14045</v>
      </c>
      <c r="G4086">
        <v>17</v>
      </c>
      <c r="H4086">
        <v>8340</v>
      </c>
      <c r="I4086">
        <v>5479</v>
      </c>
      <c r="J4086">
        <v>13819</v>
      </c>
      <c r="K4086">
        <v>1058220</v>
      </c>
      <c r="L4086" t="s">
        <v>17203</v>
      </c>
      <c r="M4086">
        <v>5</v>
      </c>
    </row>
    <row r="4087" spans="1:13" x14ac:dyDescent="0.2">
      <c r="A4087" t="s">
        <v>19618</v>
      </c>
      <c r="B4087">
        <v>2026</v>
      </c>
      <c r="C4087">
        <v>4</v>
      </c>
      <c r="D4087">
        <v>1</v>
      </c>
      <c r="E4087" t="s">
        <v>11912</v>
      </c>
      <c r="G4087">
        <v>89</v>
      </c>
      <c r="H4087" t="s">
        <v>8647</v>
      </c>
      <c r="I4087" t="s">
        <v>8647</v>
      </c>
      <c r="J4087">
        <v>800</v>
      </c>
      <c r="K4087" t="s">
        <v>8647</v>
      </c>
      <c r="L4087" t="s">
        <v>17202</v>
      </c>
      <c r="M4087">
        <v>1</v>
      </c>
    </row>
    <row r="4088" spans="1:13" x14ac:dyDescent="0.2">
      <c r="A4088" t="s">
        <v>19619</v>
      </c>
      <c r="B4088">
        <v>2026</v>
      </c>
      <c r="C4088">
        <v>4</v>
      </c>
      <c r="D4088">
        <v>1</v>
      </c>
      <c r="E4088" t="s">
        <v>11912</v>
      </c>
      <c r="G4088">
        <v>89</v>
      </c>
      <c r="H4088" t="s">
        <v>8647</v>
      </c>
      <c r="I4088" t="s">
        <v>8647</v>
      </c>
      <c r="J4088">
        <v>1200</v>
      </c>
      <c r="K4088" t="s">
        <v>8647</v>
      </c>
      <c r="L4088" t="s">
        <v>17202</v>
      </c>
      <c r="M4088">
        <v>1</v>
      </c>
    </row>
    <row r="4089" spans="1:13" x14ac:dyDescent="0.2">
      <c r="A4089" t="s">
        <v>19620</v>
      </c>
      <c r="B4089">
        <v>2026</v>
      </c>
      <c r="C4089">
        <v>4</v>
      </c>
      <c r="D4089">
        <v>1</v>
      </c>
      <c r="E4089" t="s">
        <v>11912</v>
      </c>
      <c r="G4089">
        <v>89</v>
      </c>
      <c r="H4089" t="s">
        <v>8647</v>
      </c>
      <c r="I4089" t="s">
        <v>8647</v>
      </c>
      <c r="J4089">
        <v>1400</v>
      </c>
      <c r="K4089" t="s">
        <v>8647</v>
      </c>
      <c r="L4089" t="s">
        <v>17202</v>
      </c>
      <c r="M4089">
        <v>1</v>
      </c>
    </row>
    <row r="4090" spans="1:13" x14ac:dyDescent="0.2">
      <c r="A4090" t="s">
        <v>19620</v>
      </c>
      <c r="B4090">
        <v>2026</v>
      </c>
      <c r="C4090">
        <v>4</v>
      </c>
      <c r="D4090">
        <v>2</v>
      </c>
      <c r="E4090" t="s">
        <v>11913</v>
      </c>
      <c r="F4090" t="s">
        <v>14046</v>
      </c>
      <c r="G4090">
        <v>42</v>
      </c>
      <c r="H4090">
        <v>10690</v>
      </c>
      <c r="I4090">
        <v>9769</v>
      </c>
      <c r="J4090">
        <v>20459</v>
      </c>
      <c r="K4090">
        <v>1891020</v>
      </c>
      <c r="L4090" t="s">
        <v>17203</v>
      </c>
      <c r="M4090">
        <v>5</v>
      </c>
    </row>
    <row r="4091" spans="1:13" x14ac:dyDescent="0.2">
      <c r="A4091" t="s">
        <v>19621</v>
      </c>
      <c r="B4091">
        <v>2026</v>
      </c>
      <c r="C4091">
        <v>4</v>
      </c>
      <c r="D4091">
        <v>2</v>
      </c>
      <c r="E4091" t="s">
        <v>11913</v>
      </c>
      <c r="F4091" t="s">
        <v>14047</v>
      </c>
      <c r="G4091">
        <v>27</v>
      </c>
      <c r="H4091">
        <v>13070</v>
      </c>
      <c r="I4091">
        <v>10027</v>
      </c>
      <c r="J4091">
        <v>23097</v>
      </c>
      <c r="K4091">
        <v>1938770</v>
      </c>
      <c r="L4091" t="s">
        <v>17203</v>
      </c>
      <c r="M4091">
        <v>5</v>
      </c>
    </row>
    <row r="4092" spans="1:13" x14ac:dyDescent="0.2">
      <c r="A4092" t="s">
        <v>19621</v>
      </c>
      <c r="B4092">
        <v>2026</v>
      </c>
      <c r="C4092">
        <v>4</v>
      </c>
      <c r="D4092">
        <v>1</v>
      </c>
      <c r="E4092" t="s">
        <v>11912</v>
      </c>
      <c r="G4092">
        <v>89</v>
      </c>
      <c r="H4092" t="s">
        <v>8647</v>
      </c>
      <c r="I4092" t="s">
        <v>8647</v>
      </c>
      <c r="J4092">
        <v>1000</v>
      </c>
      <c r="K4092" t="s">
        <v>8647</v>
      </c>
      <c r="L4092" t="s">
        <v>17202</v>
      </c>
      <c r="M4092">
        <v>1</v>
      </c>
    </row>
    <row r="4093" spans="1:13" x14ac:dyDescent="0.2">
      <c r="A4093" t="s">
        <v>19622</v>
      </c>
      <c r="B4093">
        <v>2026</v>
      </c>
      <c r="C4093">
        <v>4</v>
      </c>
      <c r="D4093">
        <v>1</v>
      </c>
      <c r="E4093" t="s">
        <v>11912</v>
      </c>
      <c r="G4093">
        <v>88</v>
      </c>
      <c r="H4093" t="s">
        <v>8647</v>
      </c>
      <c r="I4093" t="s">
        <v>8647</v>
      </c>
      <c r="J4093">
        <v>1200</v>
      </c>
      <c r="K4093" t="s">
        <v>8647</v>
      </c>
      <c r="L4093" t="s">
        <v>17202</v>
      </c>
      <c r="M4093">
        <v>1</v>
      </c>
    </row>
    <row r="4094" spans="1:13" x14ac:dyDescent="0.2">
      <c r="A4094" t="s">
        <v>19622</v>
      </c>
      <c r="B4094">
        <v>2026</v>
      </c>
      <c r="C4094">
        <v>4</v>
      </c>
      <c r="D4094">
        <v>3</v>
      </c>
      <c r="E4094" t="s">
        <v>11981</v>
      </c>
      <c r="F4094" t="s">
        <v>14050</v>
      </c>
      <c r="G4094">
        <v>41</v>
      </c>
      <c r="H4094">
        <v>3750</v>
      </c>
      <c r="I4094">
        <v>136</v>
      </c>
      <c r="J4094">
        <v>3886</v>
      </c>
      <c r="K4094">
        <v>26250</v>
      </c>
      <c r="L4094" t="s">
        <v>17213</v>
      </c>
      <c r="M4094">
        <v>6</v>
      </c>
    </row>
    <row r="4095" spans="1:13" x14ac:dyDescent="0.2">
      <c r="A4095" t="s">
        <v>19622</v>
      </c>
      <c r="B4095">
        <v>2026</v>
      </c>
      <c r="C4095">
        <v>4</v>
      </c>
      <c r="D4095">
        <v>4</v>
      </c>
      <c r="E4095" t="s">
        <v>11981</v>
      </c>
      <c r="F4095" t="s">
        <v>14053</v>
      </c>
      <c r="G4095">
        <v>30</v>
      </c>
      <c r="H4095">
        <v>705</v>
      </c>
      <c r="I4095">
        <v>60</v>
      </c>
      <c r="J4095">
        <v>765</v>
      </c>
      <c r="K4095">
        <v>12550</v>
      </c>
      <c r="L4095" t="s">
        <v>17213</v>
      </c>
      <c r="M4095">
        <v>6</v>
      </c>
    </row>
    <row r="4096" spans="1:13" x14ac:dyDescent="0.2">
      <c r="A4096" t="s">
        <v>19622</v>
      </c>
      <c r="B4096">
        <v>2026</v>
      </c>
      <c r="C4096">
        <v>4</v>
      </c>
      <c r="D4096">
        <v>5</v>
      </c>
      <c r="E4096" t="s">
        <v>11981</v>
      </c>
      <c r="F4096" t="s">
        <v>14054</v>
      </c>
      <c r="G4096">
        <v>6</v>
      </c>
      <c r="H4096">
        <v>730</v>
      </c>
      <c r="I4096">
        <v>142</v>
      </c>
      <c r="J4096">
        <v>872</v>
      </c>
      <c r="K4096">
        <v>30620</v>
      </c>
      <c r="L4096" t="s">
        <v>17213</v>
      </c>
      <c r="M4096">
        <v>6</v>
      </c>
    </row>
    <row r="4097" spans="1:13" x14ac:dyDescent="0.2">
      <c r="A4097" t="s">
        <v>19622</v>
      </c>
      <c r="B4097">
        <v>2026</v>
      </c>
      <c r="C4097">
        <v>4</v>
      </c>
      <c r="D4097">
        <v>6</v>
      </c>
      <c r="E4097" t="s">
        <v>11981</v>
      </c>
      <c r="F4097" t="s">
        <v>14051</v>
      </c>
      <c r="G4097">
        <v>12</v>
      </c>
      <c r="H4097">
        <v>670</v>
      </c>
      <c r="I4097">
        <v>111</v>
      </c>
      <c r="J4097">
        <v>781</v>
      </c>
      <c r="K4097">
        <v>23960</v>
      </c>
      <c r="L4097" t="s">
        <v>17213</v>
      </c>
      <c r="M4097">
        <v>6</v>
      </c>
    </row>
    <row r="4098" spans="1:13" x14ac:dyDescent="0.2">
      <c r="A4098" t="s">
        <v>19622</v>
      </c>
      <c r="B4098">
        <v>2026</v>
      </c>
      <c r="C4098">
        <v>4</v>
      </c>
      <c r="D4098">
        <v>7</v>
      </c>
      <c r="E4098" t="s">
        <v>11981</v>
      </c>
      <c r="F4098" t="s">
        <v>14052</v>
      </c>
      <c r="G4098">
        <v>18</v>
      </c>
      <c r="H4098">
        <v>1150</v>
      </c>
      <c r="I4098">
        <v>160</v>
      </c>
      <c r="J4098">
        <v>1310</v>
      </c>
      <c r="K4098">
        <v>34300</v>
      </c>
      <c r="L4098" t="s">
        <v>17213</v>
      </c>
      <c r="M4098">
        <v>6</v>
      </c>
    </row>
    <row r="4099" spans="1:13" x14ac:dyDescent="0.2">
      <c r="A4099" t="s">
        <v>19622</v>
      </c>
      <c r="B4099">
        <v>2026</v>
      </c>
      <c r="C4099">
        <v>4</v>
      </c>
      <c r="D4099">
        <v>2</v>
      </c>
      <c r="E4099" t="s">
        <v>11918</v>
      </c>
      <c r="F4099" t="s">
        <v>14048</v>
      </c>
      <c r="G4099">
        <v>3</v>
      </c>
      <c r="H4099">
        <v>8340</v>
      </c>
      <c r="I4099">
        <v>935</v>
      </c>
      <c r="J4099">
        <v>9275</v>
      </c>
      <c r="K4099">
        <v>166640</v>
      </c>
      <c r="L4099" t="s">
        <v>17204</v>
      </c>
      <c r="M4099">
        <v>4</v>
      </c>
    </row>
    <row r="4100" spans="1:13" x14ac:dyDescent="0.2">
      <c r="A4100" t="s">
        <v>19623</v>
      </c>
      <c r="B4100">
        <v>2026</v>
      </c>
      <c r="C4100">
        <v>4</v>
      </c>
      <c r="D4100">
        <v>2</v>
      </c>
      <c r="E4100" t="s">
        <v>11913</v>
      </c>
      <c r="F4100" t="s">
        <v>14055</v>
      </c>
      <c r="G4100">
        <v>27</v>
      </c>
      <c r="H4100">
        <v>13870</v>
      </c>
      <c r="I4100">
        <v>10631</v>
      </c>
      <c r="J4100">
        <v>24501</v>
      </c>
      <c r="K4100">
        <v>2055560</v>
      </c>
      <c r="L4100" t="s">
        <v>17203</v>
      </c>
      <c r="M4100">
        <v>5</v>
      </c>
    </row>
    <row r="4101" spans="1:13" x14ac:dyDescent="0.2">
      <c r="A4101" t="s">
        <v>19623</v>
      </c>
      <c r="B4101">
        <v>2026</v>
      </c>
      <c r="C4101">
        <v>4</v>
      </c>
      <c r="D4101">
        <v>1</v>
      </c>
      <c r="E4101" t="s">
        <v>11912</v>
      </c>
      <c r="G4101">
        <v>88</v>
      </c>
      <c r="H4101" t="s">
        <v>8647</v>
      </c>
      <c r="I4101" t="s">
        <v>8647</v>
      </c>
      <c r="J4101">
        <v>1200</v>
      </c>
      <c r="K4101" t="s">
        <v>8647</v>
      </c>
      <c r="L4101" t="s">
        <v>17202</v>
      </c>
      <c r="M4101">
        <v>1</v>
      </c>
    </row>
    <row r="4102" spans="1:13" x14ac:dyDescent="0.2">
      <c r="A4102" t="s">
        <v>19624</v>
      </c>
      <c r="B4102">
        <v>2026</v>
      </c>
      <c r="C4102">
        <v>4</v>
      </c>
      <c r="D4102">
        <v>1</v>
      </c>
      <c r="E4102" t="s">
        <v>11912</v>
      </c>
      <c r="G4102">
        <v>88</v>
      </c>
      <c r="H4102" t="s">
        <v>8647</v>
      </c>
      <c r="I4102" t="s">
        <v>8647</v>
      </c>
      <c r="J4102">
        <v>1400</v>
      </c>
      <c r="K4102" t="s">
        <v>8647</v>
      </c>
      <c r="L4102" t="s">
        <v>17202</v>
      </c>
      <c r="M4102">
        <v>1</v>
      </c>
    </row>
    <row r="4103" spans="1:13" x14ac:dyDescent="0.2">
      <c r="A4103" t="s">
        <v>19624</v>
      </c>
      <c r="B4103">
        <v>2026</v>
      </c>
      <c r="C4103">
        <v>4</v>
      </c>
      <c r="D4103">
        <v>2</v>
      </c>
      <c r="E4103" t="s">
        <v>11918</v>
      </c>
      <c r="F4103" t="s">
        <v>14056</v>
      </c>
      <c r="G4103">
        <v>5</v>
      </c>
      <c r="H4103">
        <v>12500</v>
      </c>
      <c r="I4103">
        <v>534</v>
      </c>
      <c r="J4103">
        <v>13034</v>
      </c>
      <c r="K4103">
        <v>87500</v>
      </c>
      <c r="L4103" t="s">
        <v>17204</v>
      </c>
      <c r="M4103">
        <v>4</v>
      </c>
    </row>
    <row r="4104" spans="1:13" x14ac:dyDescent="0.2">
      <c r="A4104" t="s">
        <v>19625</v>
      </c>
      <c r="B4104">
        <v>2026</v>
      </c>
      <c r="C4104">
        <v>4</v>
      </c>
      <c r="D4104">
        <v>1</v>
      </c>
      <c r="E4104" t="s">
        <v>11912</v>
      </c>
      <c r="G4104">
        <v>89</v>
      </c>
      <c r="H4104" t="s">
        <v>8647</v>
      </c>
      <c r="I4104" t="s">
        <v>8647</v>
      </c>
      <c r="J4104">
        <v>1400</v>
      </c>
      <c r="K4104" t="s">
        <v>8647</v>
      </c>
      <c r="L4104" t="s">
        <v>17202</v>
      </c>
      <c r="M4104">
        <v>1</v>
      </c>
    </row>
    <row r="4105" spans="1:13" x14ac:dyDescent="0.2">
      <c r="A4105" t="s">
        <v>19626</v>
      </c>
      <c r="B4105">
        <v>2026</v>
      </c>
      <c r="C4105">
        <v>4</v>
      </c>
      <c r="D4105">
        <v>1</v>
      </c>
      <c r="E4105" t="s">
        <v>11912</v>
      </c>
      <c r="G4105">
        <v>88</v>
      </c>
      <c r="H4105" t="s">
        <v>8647</v>
      </c>
      <c r="I4105" t="s">
        <v>8647</v>
      </c>
      <c r="J4105">
        <v>1200</v>
      </c>
      <c r="K4105" t="s">
        <v>8647</v>
      </c>
      <c r="L4105" t="s">
        <v>17202</v>
      </c>
      <c r="M4105">
        <v>1</v>
      </c>
    </row>
    <row r="4106" spans="1:13" x14ac:dyDescent="0.2">
      <c r="A4106" t="s">
        <v>19626</v>
      </c>
      <c r="B4106">
        <v>2026</v>
      </c>
      <c r="C4106">
        <v>4</v>
      </c>
      <c r="D4106">
        <v>2</v>
      </c>
      <c r="E4106" t="s">
        <v>11913</v>
      </c>
      <c r="F4106" t="s">
        <v>14057</v>
      </c>
      <c r="G4106">
        <v>19</v>
      </c>
      <c r="H4106">
        <v>11370</v>
      </c>
      <c r="I4106">
        <v>11734</v>
      </c>
      <c r="J4106">
        <v>23104</v>
      </c>
      <c r="K4106">
        <v>2272940</v>
      </c>
      <c r="L4106" t="s">
        <v>17203</v>
      </c>
      <c r="M4106">
        <v>5</v>
      </c>
    </row>
    <row r="4107" spans="1:13" x14ac:dyDescent="0.2">
      <c r="A4107" t="s">
        <v>19627</v>
      </c>
      <c r="B4107">
        <v>2026</v>
      </c>
      <c r="C4107">
        <v>4</v>
      </c>
      <c r="D4107">
        <v>1</v>
      </c>
      <c r="E4107" t="s">
        <v>11912</v>
      </c>
      <c r="G4107">
        <v>88</v>
      </c>
      <c r="H4107" t="s">
        <v>8647</v>
      </c>
      <c r="I4107" t="s">
        <v>8647</v>
      </c>
      <c r="J4107">
        <v>1400</v>
      </c>
      <c r="K4107" t="s">
        <v>8647</v>
      </c>
      <c r="L4107" t="s">
        <v>17202</v>
      </c>
      <c r="M4107">
        <v>1</v>
      </c>
    </row>
    <row r="4108" spans="1:13" x14ac:dyDescent="0.2">
      <c r="A4108" t="s">
        <v>19628</v>
      </c>
      <c r="B4108">
        <v>2026</v>
      </c>
      <c r="C4108">
        <v>4</v>
      </c>
      <c r="D4108">
        <v>1</v>
      </c>
      <c r="E4108" t="s">
        <v>11912</v>
      </c>
      <c r="G4108">
        <v>89</v>
      </c>
      <c r="H4108" t="s">
        <v>8647</v>
      </c>
      <c r="I4108" t="s">
        <v>8647</v>
      </c>
      <c r="J4108">
        <v>1200</v>
      </c>
      <c r="K4108" t="s">
        <v>8647</v>
      </c>
      <c r="L4108" t="s">
        <v>17202</v>
      </c>
      <c r="M4108">
        <v>1</v>
      </c>
    </row>
    <row r="4109" spans="1:13" x14ac:dyDescent="0.2">
      <c r="A4109" t="s">
        <v>19629</v>
      </c>
      <c r="B4109">
        <v>2026</v>
      </c>
      <c r="C4109">
        <v>4</v>
      </c>
      <c r="D4109">
        <v>1</v>
      </c>
      <c r="E4109" t="s">
        <v>11912</v>
      </c>
      <c r="G4109">
        <v>88</v>
      </c>
      <c r="H4109" t="s">
        <v>8647</v>
      </c>
      <c r="I4109" t="s">
        <v>8647</v>
      </c>
      <c r="J4109">
        <v>1400</v>
      </c>
      <c r="K4109" t="s">
        <v>8647</v>
      </c>
      <c r="L4109" t="s">
        <v>17202</v>
      </c>
      <c r="M4109">
        <v>1</v>
      </c>
    </row>
    <row r="4110" spans="1:13" x14ac:dyDescent="0.2">
      <c r="A4110" t="s">
        <v>19629</v>
      </c>
      <c r="B4110">
        <v>2026</v>
      </c>
      <c r="C4110">
        <v>4</v>
      </c>
      <c r="D4110">
        <v>2</v>
      </c>
      <c r="E4110" t="s">
        <v>11913</v>
      </c>
      <c r="F4110" t="s">
        <v>14058</v>
      </c>
      <c r="G4110">
        <v>84</v>
      </c>
      <c r="H4110">
        <v>8000</v>
      </c>
      <c r="I4110">
        <v>5014</v>
      </c>
      <c r="J4110">
        <v>13014</v>
      </c>
      <c r="K4110">
        <v>968000</v>
      </c>
      <c r="L4110" t="s">
        <v>17203</v>
      </c>
      <c r="M4110">
        <v>5</v>
      </c>
    </row>
    <row r="4111" spans="1:13" x14ac:dyDescent="0.2">
      <c r="A4111" t="s">
        <v>19630</v>
      </c>
      <c r="B4111">
        <v>2026</v>
      </c>
      <c r="C4111">
        <v>4</v>
      </c>
      <c r="D4111">
        <v>2</v>
      </c>
      <c r="E4111" t="s">
        <v>11913</v>
      </c>
      <c r="F4111" t="s">
        <v>14059</v>
      </c>
      <c r="G4111">
        <v>59</v>
      </c>
      <c r="H4111">
        <v>16880</v>
      </c>
      <c r="I4111">
        <v>4888</v>
      </c>
      <c r="J4111">
        <v>21768</v>
      </c>
      <c r="K4111">
        <v>934720</v>
      </c>
      <c r="L4111" t="s">
        <v>17203</v>
      </c>
      <c r="M4111">
        <v>5</v>
      </c>
    </row>
    <row r="4112" spans="1:13" x14ac:dyDescent="0.2">
      <c r="A4112" t="s">
        <v>19630</v>
      </c>
      <c r="B4112">
        <v>2026</v>
      </c>
      <c r="C4112">
        <v>4</v>
      </c>
      <c r="D4112">
        <v>1</v>
      </c>
      <c r="E4112" t="s">
        <v>11912</v>
      </c>
      <c r="G4112">
        <v>88</v>
      </c>
      <c r="H4112" t="s">
        <v>8647</v>
      </c>
      <c r="I4112" t="s">
        <v>8647</v>
      </c>
      <c r="J4112">
        <v>1400</v>
      </c>
      <c r="K4112" t="s">
        <v>8647</v>
      </c>
      <c r="L4112" t="s">
        <v>17202</v>
      </c>
      <c r="M4112">
        <v>1</v>
      </c>
    </row>
    <row r="4113" spans="1:13" x14ac:dyDescent="0.2">
      <c r="A4113" t="s">
        <v>19631</v>
      </c>
      <c r="B4113">
        <v>2026</v>
      </c>
      <c r="C4113">
        <v>4</v>
      </c>
      <c r="D4113">
        <v>1</v>
      </c>
      <c r="E4113" t="s">
        <v>11912</v>
      </c>
      <c r="G4113">
        <v>88</v>
      </c>
      <c r="H4113" t="s">
        <v>8647</v>
      </c>
      <c r="I4113" t="s">
        <v>8647</v>
      </c>
      <c r="J4113">
        <v>1400</v>
      </c>
      <c r="K4113" t="s">
        <v>8647</v>
      </c>
      <c r="L4113" t="s">
        <v>17202</v>
      </c>
      <c r="M4113">
        <v>1</v>
      </c>
    </row>
    <row r="4114" spans="1:13" x14ac:dyDescent="0.2">
      <c r="A4114" t="s">
        <v>19631</v>
      </c>
      <c r="B4114">
        <v>2026</v>
      </c>
      <c r="C4114">
        <v>4</v>
      </c>
      <c r="D4114">
        <v>3</v>
      </c>
      <c r="E4114" t="s">
        <v>11913</v>
      </c>
      <c r="F4114" t="s">
        <v>14061</v>
      </c>
      <c r="G4114">
        <v>23</v>
      </c>
      <c r="H4114">
        <v>10730</v>
      </c>
      <c r="I4114">
        <v>10850</v>
      </c>
      <c r="J4114">
        <v>21580</v>
      </c>
      <c r="K4114">
        <v>2101330</v>
      </c>
      <c r="L4114" t="s">
        <v>17203</v>
      </c>
      <c r="M4114">
        <v>5</v>
      </c>
    </row>
    <row r="4115" spans="1:13" x14ac:dyDescent="0.2">
      <c r="A4115" t="s">
        <v>19631</v>
      </c>
      <c r="B4115">
        <v>2026</v>
      </c>
      <c r="C4115">
        <v>4</v>
      </c>
      <c r="D4115">
        <v>2</v>
      </c>
      <c r="E4115" t="s">
        <v>11918</v>
      </c>
      <c r="F4115" t="s">
        <v>14060</v>
      </c>
      <c r="G4115">
        <v>3</v>
      </c>
      <c r="H4115">
        <v>1880</v>
      </c>
      <c r="I4115">
        <v>215</v>
      </c>
      <c r="J4115">
        <v>2095</v>
      </c>
      <c r="K4115">
        <v>38310</v>
      </c>
      <c r="L4115" t="s">
        <v>17204</v>
      </c>
      <c r="M4115">
        <v>4</v>
      </c>
    </row>
    <row r="4116" spans="1:13" x14ac:dyDescent="0.2">
      <c r="A4116" t="s">
        <v>19632</v>
      </c>
      <c r="B4116">
        <v>2026</v>
      </c>
      <c r="C4116">
        <v>4</v>
      </c>
      <c r="D4116">
        <v>1</v>
      </c>
      <c r="E4116" t="s">
        <v>11912</v>
      </c>
      <c r="G4116">
        <v>88</v>
      </c>
      <c r="H4116" t="s">
        <v>8647</v>
      </c>
      <c r="I4116" t="s">
        <v>8647</v>
      </c>
      <c r="J4116">
        <v>1400</v>
      </c>
      <c r="K4116" t="s">
        <v>8647</v>
      </c>
      <c r="L4116" t="s">
        <v>17202</v>
      </c>
      <c r="M4116">
        <v>1</v>
      </c>
    </row>
    <row r="4117" spans="1:13" x14ac:dyDescent="0.2">
      <c r="A4117" t="s">
        <v>19633</v>
      </c>
      <c r="B4117">
        <v>2026</v>
      </c>
      <c r="C4117">
        <v>4</v>
      </c>
      <c r="D4117">
        <v>1</v>
      </c>
      <c r="E4117" t="s">
        <v>11912</v>
      </c>
      <c r="G4117">
        <v>84</v>
      </c>
      <c r="H4117" t="s">
        <v>8647</v>
      </c>
      <c r="I4117" t="s">
        <v>8647</v>
      </c>
      <c r="J4117">
        <v>1400</v>
      </c>
      <c r="K4117" t="s">
        <v>8647</v>
      </c>
      <c r="L4117" t="s">
        <v>17202</v>
      </c>
      <c r="M4117">
        <v>1</v>
      </c>
    </row>
    <row r="4118" spans="1:13" x14ac:dyDescent="0.2">
      <c r="A4118" t="s">
        <v>19633</v>
      </c>
      <c r="B4118">
        <v>2026</v>
      </c>
      <c r="C4118">
        <v>4</v>
      </c>
      <c r="D4118">
        <v>2</v>
      </c>
      <c r="E4118" t="s">
        <v>11913</v>
      </c>
      <c r="F4118" t="s">
        <v>14062</v>
      </c>
      <c r="G4118">
        <v>8</v>
      </c>
      <c r="H4118">
        <v>11370</v>
      </c>
      <c r="I4118">
        <v>12386</v>
      </c>
      <c r="J4118">
        <v>23756</v>
      </c>
      <c r="K4118">
        <v>2399790</v>
      </c>
      <c r="L4118" t="s">
        <v>17203</v>
      </c>
      <c r="M4118">
        <v>5</v>
      </c>
    </row>
    <row r="4119" spans="1:13" x14ac:dyDescent="0.2">
      <c r="A4119" t="s">
        <v>19634</v>
      </c>
      <c r="B4119">
        <v>2026</v>
      </c>
      <c r="C4119">
        <v>4</v>
      </c>
      <c r="D4119">
        <v>1</v>
      </c>
      <c r="E4119" t="s">
        <v>11912</v>
      </c>
      <c r="G4119">
        <v>88</v>
      </c>
      <c r="H4119" t="s">
        <v>8647</v>
      </c>
      <c r="I4119" t="s">
        <v>8647</v>
      </c>
      <c r="J4119">
        <v>1400</v>
      </c>
      <c r="K4119" t="s">
        <v>8647</v>
      </c>
      <c r="L4119" t="s">
        <v>17202</v>
      </c>
      <c r="M4119">
        <v>1</v>
      </c>
    </row>
    <row r="4120" spans="1:13" x14ac:dyDescent="0.2">
      <c r="A4120" t="s">
        <v>19635</v>
      </c>
      <c r="B4120">
        <v>2026</v>
      </c>
      <c r="C4120">
        <v>4</v>
      </c>
      <c r="D4120">
        <v>1</v>
      </c>
      <c r="E4120" t="s">
        <v>11912</v>
      </c>
      <c r="G4120">
        <v>88</v>
      </c>
      <c r="H4120" t="s">
        <v>8647</v>
      </c>
      <c r="I4120" t="s">
        <v>8647</v>
      </c>
      <c r="J4120">
        <v>1400</v>
      </c>
      <c r="K4120" t="s">
        <v>8647</v>
      </c>
      <c r="L4120" t="s">
        <v>17202</v>
      </c>
      <c r="M4120">
        <v>1</v>
      </c>
    </row>
    <row r="4121" spans="1:13" x14ac:dyDescent="0.2">
      <c r="A4121" t="s">
        <v>19635</v>
      </c>
      <c r="B4121">
        <v>2026</v>
      </c>
      <c r="C4121">
        <v>4</v>
      </c>
      <c r="D4121">
        <v>2</v>
      </c>
      <c r="E4121" t="s">
        <v>11913</v>
      </c>
      <c r="F4121" t="s">
        <v>14063</v>
      </c>
      <c r="G4121">
        <v>50</v>
      </c>
      <c r="H4121">
        <v>15120</v>
      </c>
      <c r="I4121">
        <v>5981</v>
      </c>
      <c r="J4121">
        <v>21101</v>
      </c>
      <c r="K4121">
        <v>1149100</v>
      </c>
      <c r="L4121" t="s">
        <v>17203</v>
      </c>
      <c r="M4121">
        <v>5</v>
      </c>
    </row>
    <row r="4122" spans="1:13" x14ac:dyDescent="0.2">
      <c r="A4122" t="s">
        <v>19635</v>
      </c>
      <c r="B4122">
        <v>2026</v>
      </c>
      <c r="C4122">
        <v>4</v>
      </c>
      <c r="D4122">
        <v>3</v>
      </c>
      <c r="E4122" t="s">
        <v>11981</v>
      </c>
      <c r="F4122" t="s">
        <v>14064</v>
      </c>
      <c r="G4122">
        <v>38</v>
      </c>
      <c r="H4122">
        <v>940</v>
      </c>
      <c r="I4122">
        <v>46</v>
      </c>
      <c r="J4122">
        <v>986</v>
      </c>
      <c r="K4122">
        <v>9280</v>
      </c>
      <c r="L4122" t="s">
        <v>17213</v>
      </c>
      <c r="M4122">
        <v>6</v>
      </c>
    </row>
    <row r="4123" spans="1:13" x14ac:dyDescent="0.2">
      <c r="A4123" t="s">
        <v>19635</v>
      </c>
      <c r="B4123">
        <v>2026</v>
      </c>
      <c r="C4123">
        <v>4</v>
      </c>
      <c r="D4123">
        <v>4</v>
      </c>
      <c r="E4123" t="s">
        <v>11981</v>
      </c>
      <c r="F4123" t="s">
        <v>14065</v>
      </c>
      <c r="G4123">
        <v>18</v>
      </c>
      <c r="H4123">
        <v>940</v>
      </c>
      <c r="I4123">
        <v>131</v>
      </c>
      <c r="J4123">
        <v>1071</v>
      </c>
      <c r="K4123">
        <v>28080</v>
      </c>
      <c r="L4123" t="s">
        <v>17213</v>
      </c>
      <c r="M4123">
        <v>6</v>
      </c>
    </row>
    <row r="4124" spans="1:13" x14ac:dyDescent="0.2">
      <c r="A4124" t="s">
        <v>19635</v>
      </c>
      <c r="B4124">
        <v>2026</v>
      </c>
      <c r="C4124">
        <v>4</v>
      </c>
      <c r="D4124">
        <v>5</v>
      </c>
      <c r="E4124" t="s">
        <v>11918</v>
      </c>
      <c r="F4124" t="s">
        <v>14066</v>
      </c>
      <c r="G4124">
        <v>23</v>
      </c>
      <c r="H4124">
        <v>1880</v>
      </c>
      <c r="I4124">
        <v>15</v>
      </c>
      <c r="J4124">
        <v>1895</v>
      </c>
      <c r="K4124">
        <v>920</v>
      </c>
      <c r="L4124" t="s">
        <v>17204</v>
      </c>
      <c r="M4124">
        <v>4</v>
      </c>
    </row>
    <row r="4125" spans="1:13" x14ac:dyDescent="0.2">
      <c r="A4125" t="s">
        <v>19636</v>
      </c>
      <c r="B4125">
        <v>2026</v>
      </c>
      <c r="C4125">
        <v>4</v>
      </c>
      <c r="D4125">
        <v>2</v>
      </c>
      <c r="E4125" t="s">
        <v>11913</v>
      </c>
      <c r="F4125" t="s">
        <v>14067</v>
      </c>
      <c r="G4125">
        <v>4</v>
      </c>
      <c r="H4125">
        <v>15640</v>
      </c>
      <c r="I4125">
        <v>12927</v>
      </c>
      <c r="J4125">
        <v>28567</v>
      </c>
      <c r="K4125">
        <v>2500800</v>
      </c>
      <c r="L4125" t="s">
        <v>17203</v>
      </c>
      <c r="M4125">
        <v>5</v>
      </c>
    </row>
    <row r="4126" spans="1:13" x14ac:dyDescent="0.2">
      <c r="A4126" t="s">
        <v>19636</v>
      </c>
      <c r="B4126">
        <v>2026</v>
      </c>
      <c r="C4126">
        <v>4</v>
      </c>
      <c r="D4126">
        <v>1</v>
      </c>
      <c r="E4126" t="s">
        <v>11912</v>
      </c>
      <c r="G4126">
        <v>88</v>
      </c>
      <c r="H4126" t="s">
        <v>8647</v>
      </c>
      <c r="I4126" t="s">
        <v>8647</v>
      </c>
      <c r="J4126">
        <v>1400</v>
      </c>
      <c r="K4126" t="s">
        <v>8647</v>
      </c>
      <c r="L4126" t="s">
        <v>17202</v>
      </c>
      <c r="M4126">
        <v>1</v>
      </c>
    </row>
    <row r="4127" spans="1:13" x14ac:dyDescent="0.2">
      <c r="A4127" t="s">
        <v>19637</v>
      </c>
      <c r="B4127">
        <v>2026</v>
      </c>
      <c r="C4127">
        <v>4</v>
      </c>
      <c r="D4127">
        <v>1</v>
      </c>
      <c r="E4127" t="s">
        <v>11912</v>
      </c>
      <c r="G4127">
        <v>88</v>
      </c>
      <c r="H4127" t="s">
        <v>8647</v>
      </c>
      <c r="I4127" t="s">
        <v>8647</v>
      </c>
      <c r="J4127">
        <v>1200</v>
      </c>
      <c r="K4127" t="s">
        <v>8647</v>
      </c>
      <c r="L4127" t="s">
        <v>17202</v>
      </c>
      <c r="M4127">
        <v>1</v>
      </c>
    </row>
    <row r="4128" spans="1:13" x14ac:dyDescent="0.2">
      <c r="A4128" t="s">
        <v>19637</v>
      </c>
      <c r="B4128">
        <v>2026</v>
      </c>
      <c r="C4128">
        <v>4</v>
      </c>
      <c r="D4128">
        <v>2</v>
      </c>
      <c r="E4128" t="s">
        <v>11918</v>
      </c>
      <c r="F4128" t="s">
        <v>14068</v>
      </c>
      <c r="G4128">
        <v>11</v>
      </c>
      <c r="H4128">
        <v>8340</v>
      </c>
      <c r="I4128">
        <v>578</v>
      </c>
      <c r="J4128">
        <v>8918</v>
      </c>
      <c r="K4128">
        <v>99920</v>
      </c>
      <c r="L4128" t="s">
        <v>17204</v>
      </c>
      <c r="M4128">
        <v>4</v>
      </c>
    </row>
    <row r="4129" spans="1:13" x14ac:dyDescent="0.2">
      <c r="A4129" t="s">
        <v>19638</v>
      </c>
      <c r="B4129">
        <v>2026</v>
      </c>
      <c r="C4129">
        <v>4</v>
      </c>
      <c r="D4129">
        <v>1</v>
      </c>
      <c r="E4129" t="s">
        <v>11912</v>
      </c>
      <c r="G4129">
        <v>86</v>
      </c>
      <c r="H4129" t="s">
        <v>8647</v>
      </c>
      <c r="I4129" t="s">
        <v>8647</v>
      </c>
      <c r="J4129">
        <v>1400</v>
      </c>
      <c r="K4129" t="s">
        <v>8647</v>
      </c>
      <c r="L4129" t="s">
        <v>17202</v>
      </c>
      <c r="M4129">
        <v>1</v>
      </c>
    </row>
    <row r="4130" spans="1:13" x14ac:dyDescent="0.2">
      <c r="A4130" t="s">
        <v>19639</v>
      </c>
      <c r="B4130">
        <v>2026</v>
      </c>
      <c r="C4130">
        <v>4</v>
      </c>
      <c r="D4130">
        <v>1</v>
      </c>
      <c r="E4130" t="s">
        <v>11912</v>
      </c>
      <c r="G4130">
        <v>86</v>
      </c>
      <c r="H4130" t="s">
        <v>8647</v>
      </c>
      <c r="I4130" t="s">
        <v>8647</v>
      </c>
      <c r="J4130">
        <v>1400</v>
      </c>
      <c r="K4130" t="s">
        <v>8647</v>
      </c>
      <c r="L4130" t="s">
        <v>17202</v>
      </c>
      <c r="M4130">
        <v>1</v>
      </c>
    </row>
    <row r="4131" spans="1:13" x14ac:dyDescent="0.2">
      <c r="A4131" t="s">
        <v>19640</v>
      </c>
      <c r="B4131">
        <v>2026</v>
      </c>
      <c r="C4131">
        <v>4</v>
      </c>
      <c r="D4131">
        <v>1</v>
      </c>
      <c r="E4131" t="s">
        <v>11912</v>
      </c>
      <c r="G4131">
        <v>86</v>
      </c>
      <c r="H4131" t="s">
        <v>8647</v>
      </c>
      <c r="I4131" t="s">
        <v>8647</v>
      </c>
      <c r="J4131">
        <v>1400</v>
      </c>
      <c r="K4131" t="s">
        <v>8647</v>
      </c>
      <c r="L4131" t="s">
        <v>17202</v>
      </c>
      <c r="M4131">
        <v>1</v>
      </c>
    </row>
    <row r="4132" spans="1:13" x14ac:dyDescent="0.2">
      <c r="A4132" t="s">
        <v>19640</v>
      </c>
      <c r="B4132">
        <v>2026</v>
      </c>
      <c r="C4132">
        <v>4</v>
      </c>
      <c r="D4132">
        <v>2</v>
      </c>
      <c r="E4132" t="s">
        <v>11913</v>
      </c>
      <c r="F4132" t="s">
        <v>14069</v>
      </c>
      <c r="G4132">
        <v>3</v>
      </c>
      <c r="H4132">
        <v>18750</v>
      </c>
      <c r="I4132">
        <v>12063</v>
      </c>
      <c r="J4132">
        <v>30813</v>
      </c>
      <c r="K4132">
        <v>2329580</v>
      </c>
      <c r="L4132" t="s">
        <v>17203</v>
      </c>
      <c r="M4132">
        <v>5</v>
      </c>
    </row>
    <row r="4133" spans="1:13" x14ac:dyDescent="0.2">
      <c r="A4133" t="s">
        <v>19641</v>
      </c>
      <c r="B4133">
        <v>2026</v>
      </c>
      <c r="C4133">
        <v>4</v>
      </c>
      <c r="D4133">
        <v>1</v>
      </c>
      <c r="E4133" t="s">
        <v>11912</v>
      </c>
      <c r="G4133">
        <v>85</v>
      </c>
      <c r="H4133" t="s">
        <v>8647</v>
      </c>
      <c r="I4133" t="s">
        <v>8647</v>
      </c>
      <c r="J4133">
        <v>1200</v>
      </c>
      <c r="K4133" t="s">
        <v>8647</v>
      </c>
      <c r="L4133" t="s">
        <v>17202</v>
      </c>
      <c r="M4133">
        <v>1</v>
      </c>
    </row>
    <row r="4134" spans="1:13" x14ac:dyDescent="0.2">
      <c r="A4134" t="s">
        <v>19642</v>
      </c>
      <c r="B4134">
        <v>2026</v>
      </c>
      <c r="C4134">
        <v>4</v>
      </c>
      <c r="D4134">
        <v>1</v>
      </c>
      <c r="E4134" t="s">
        <v>11912</v>
      </c>
      <c r="G4134">
        <v>85</v>
      </c>
      <c r="H4134" t="s">
        <v>8647</v>
      </c>
      <c r="I4134" t="s">
        <v>8647</v>
      </c>
      <c r="J4134">
        <v>1400</v>
      </c>
      <c r="K4134" t="s">
        <v>8647</v>
      </c>
      <c r="L4134" t="s">
        <v>17202</v>
      </c>
      <c r="M4134">
        <v>1</v>
      </c>
    </row>
    <row r="4135" spans="1:13" x14ac:dyDescent="0.2">
      <c r="A4135" t="s">
        <v>19643</v>
      </c>
      <c r="B4135">
        <v>2026</v>
      </c>
      <c r="C4135">
        <v>4</v>
      </c>
      <c r="D4135">
        <v>1</v>
      </c>
      <c r="E4135" t="s">
        <v>11912</v>
      </c>
      <c r="G4135">
        <v>85</v>
      </c>
      <c r="H4135" t="s">
        <v>8647</v>
      </c>
      <c r="I4135" t="s">
        <v>8647</v>
      </c>
      <c r="J4135">
        <v>1200</v>
      </c>
      <c r="K4135" t="s">
        <v>8647</v>
      </c>
      <c r="L4135" t="s">
        <v>17202</v>
      </c>
      <c r="M4135">
        <v>1</v>
      </c>
    </row>
    <row r="4136" spans="1:13" x14ac:dyDescent="0.2">
      <c r="A4136" t="s">
        <v>19643</v>
      </c>
      <c r="B4136">
        <v>2026</v>
      </c>
      <c r="C4136">
        <v>4</v>
      </c>
      <c r="D4136">
        <v>3</v>
      </c>
      <c r="E4136" t="s">
        <v>11913</v>
      </c>
      <c r="F4136" t="s">
        <v>14071</v>
      </c>
      <c r="G4136">
        <v>14</v>
      </c>
      <c r="H4136">
        <v>2000</v>
      </c>
      <c r="I4136">
        <v>788</v>
      </c>
      <c r="J4136">
        <v>2788</v>
      </c>
      <c r="K4136">
        <v>477420.93</v>
      </c>
      <c r="L4136" t="s">
        <v>17203</v>
      </c>
      <c r="M4136">
        <v>5</v>
      </c>
    </row>
    <row r="4137" spans="1:13" x14ac:dyDescent="0.2">
      <c r="A4137" t="s">
        <v>19643</v>
      </c>
      <c r="B4137">
        <v>2026</v>
      </c>
      <c r="C4137">
        <v>4</v>
      </c>
      <c r="D4137">
        <v>2</v>
      </c>
      <c r="E4137" t="s">
        <v>11918</v>
      </c>
      <c r="F4137" t="s">
        <v>14070</v>
      </c>
      <c r="G4137">
        <v>13</v>
      </c>
      <c r="H4137">
        <v>5000</v>
      </c>
      <c r="I4137">
        <v>305</v>
      </c>
      <c r="J4137">
        <v>5305</v>
      </c>
      <c r="K4137">
        <v>52080</v>
      </c>
      <c r="L4137" t="s">
        <v>17204</v>
      </c>
      <c r="M4137">
        <v>4</v>
      </c>
    </row>
    <row r="4138" spans="1:13" x14ac:dyDescent="0.2">
      <c r="A4138" t="s">
        <v>19644</v>
      </c>
      <c r="B4138">
        <v>2026</v>
      </c>
      <c r="C4138">
        <v>4</v>
      </c>
      <c r="D4138">
        <v>2</v>
      </c>
      <c r="E4138" t="s">
        <v>11913</v>
      </c>
      <c r="F4138" t="s">
        <v>14072</v>
      </c>
      <c r="G4138">
        <v>14</v>
      </c>
      <c r="H4138">
        <v>2000</v>
      </c>
      <c r="I4138">
        <v>788</v>
      </c>
      <c r="J4138">
        <v>2788</v>
      </c>
      <c r="K4138">
        <v>477420.93</v>
      </c>
      <c r="L4138" t="s">
        <v>17203</v>
      </c>
      <c r="M4138">
        <v>5</v>
      </c>
    </row>
    <row r="4139" spans="1:13" x14ac:dyDescent="0.2">
      <c r="A4139" t="s">
        <v>19644</v>
      </c>
      <c r="B4139">
        <v>2026</v>
      </c>
      <c r="C4139">
        <v>4</v>
      </c>
      <c r="D4139">
        <v>3</v>
      </c>
      <c r="E4139" t="s">
        <v>11913</v>
      </c>
      <c r="F4139" t="s">
        <v>14073</v>
      </c>
      <c r="G4139">
        <v>20</v>
      </c>
      <c r="H4139">
        <v>5960</v>
      </c>
      <c r="I4139">
        <v>1965</v>
      </c>
      <c r="J4139">
        <v>7925</v>
      </c>
      <c r="K4139">
        <v>376630</v>
      </c>
      <c r="L4139" t="s">
        <v>17203</v>
      </c>
      <c r="M4139">
        <v>5</v>
      </c>
    </row>
    <row r="4140" spans="1:13" x14ac:dyDescent="0.2">
      <c r="A4140" t="s">
        <v>19644</v>
      </c>
      <c r="B4140">
        <v>2026</v>
      </c>
      <c r="C4140">
        <v>4</v>
      </c>
      <c r="D4140">
        <v>1</v>
      </c>
      <c r="E4140" t="s">
        <v>11912</v>
      </c>
      <c r="G4140">
        <v>85</v>
      </c>
      <c r="H4140" t="s">
        <v>8647</v>
      </c>
      <c r="I4140" t="s">
        <v>8647</v>
      </c>
      <c r="J4140">
        <v>1400</v>
      </c>
      <c r="K4140" t="s">
        <v>8647</v>
      </c>
      <c r="L4140" t="s">
        <v>17202</v>
      </c>
      <c r="M4140">
        <v>1</v>
      </c>
    </row>
    <row r="4141" spans="1:13" x14ac:dyDescent="0.2">
      <c r="A4141" t="s">
        <v>19646</v>
      </c>
      <c r="B4141">
        <v>2026</v>
      </c>
      <c r="C4141">
        <v>4</v>
      </c>
      <c r="D4141">
        <v>1</v>
      </c>
      <c r="E4141" t="s">
        <v>11912</v>
      </c>
      <c r="G4141">
        <v>85</v>
      </c>
      <c r="H4141" t="s">
        <v>8647</v>
      </c>
      <c r="I4141" t="s">
        <v>8647</v>
      </c>
      <c r="J4141">
        <v>1400</v>
      </c>
      <c r="K4141" t="s">
        <v>8647</v>
      </c>
      <c r="L4141" t="s">
        <v>17202</v>
      </c>
      <c r="M4141">
        <v>1</v>
      </c>
    </row>
    <row r="4142" spans="1:13" x14ac:dyDescent="0.2">
      <c r="A4142" t="s">
        <v>19647</v>
      </c>
      <c r="B4142">
        <v>2026</v>
      </c>
      <c r="C4142">
        <v>4</v>
      </c>
      <c r="D4142">
        <v>1</v>
      </c>
      <c r="E4142" t="s">
        <v>11912</v>
      </c>
      <c r="G4142">
        <v>83</v>
      </c>
      <c r="H4142" t="s">
        <v>8647</v>
      </c>
      <c r="I4142" t="s">
        <v>8647</v>
      </c>
      <c r="J4142">
        <v>1400</v>
      </c>
      <c r="K4142" t="s">
        <v>8647</v>
      </c>
      <c r="L4142" t="s">
        <v>17202</v>
      </c>
      <c r="M4142">
        <v>1</v>
      </c>
    </row>
    <row r="4143" spans="1:13" x14ac:dyDescent="0.2">
      <c r="A4143" t="s">
        <v>19648</v>
      </c>
      <c r="B4143">
        <v>2026</v>
      </c>
      <c r="C4143">
        <v>4</v>
      </c>
      <c r="D4143">
        <v>1</v>
      </c>
      <c r="E4143" t="s">
        <v>11912</v>
      </c>
      <c r="G4143">
        <v>85</v>
      </c>
      <c r="H4143" t="s">
        <v>8647</v>
      </c>
      <c r="I4143" t="s">
        <v>8647</v>
      </c>
      <c r="J4143">
        <v>1400</v>
      </c>
      <c r="K4143" t="s">
        <v>8647</v>
      </c>
      <c r="L4143" t="s">
        <v>17202</v>
      </c>
      <c r="M4143">
        <v>1</v>
      </c>
    </row>
    <row r="4144" spans="1:13" x14ac:dyDescent="0.2">
      <c r="A4144" t="s">
        <v>19648</v>
      </c>
      <c r="B4144">
        <v>2026</v>
      </c>
      <c r="C4144">
        <v>4</v>
      </c>
      <c r="D4144">
        <v>2</v>
      </c>
      <c r="E4144" t="s">
        <v>11913</v>
      </c>
      <c r="F4144" t="s">
        <v>14074</v>
      </c>
      <c r="G4144">
        <v>2</v>
      </c>
      <c r="H4144">
        <v>13250</v>
      </c>
      <c r="I4144">
        <v>10133</v>
      </c>
      <c r="J4144">
        <v>23383</v>
      </c>
      <c r="K4144">
        <v>1959220</v>
      </c>
      <c r="L4144" t="s">
        <v>17203</v>
      </c>
      <c r="M4144">
        <v>5</v>
      </c>
    </row>
    <row r="4145" spans="1:13" x14ac:dyDescent="0.2">
      <c r="A4145" t="s">
        <v>19649</v>
      </c>
      <c r="B4145">
        <v>2026</v>
      </c>
      <c r="C4145">
        <v>4</v>
      </c>
      <c r="D4145">
        <v>2</v>
      </c>
      <c r="E4145" t="s">
        <v>11913</v>
      </c>
      <c r="F4145" t="s">
        <v>14075</v>
      </c>
      <c r="G4145">
        <v>43</v>
      </c>
      <c r="H4145">
        <v>6670</v>
      </c>
      <c r="I4145">
        <v>3687</v>
      </c>
      <c r="J4145">
        <v>10357</v>
      </c>
      <c r="K4145">
        <v>711100</v>
      </c>
      <c r="L4145" t="s">
        <v>17203</v>
      </c>
      <c r="M4145">
        <v>5</v>
      </c>
    </row>
    <row r="4146" spans="1:13" x14ac:dyDescent="0.2">
      <c r="A4146" t="s">
        <v>19649</v>
      </c>
      <c r="B4146">
        <v>2026</v>
      </c>
      <c r="C4146">
        <v>4</v>
      </c>
      <c r="D4146">
        <v>3</v>
      </c>
      <c r="E4146" t="s">
        <v>11918</v>
      </c>
      <c r="F4146" t="s">
        <v>14076</v>
      </c>
      <c r="G4146">
        <v>1</v>
      </c>
      <c r="H4146">
        <v>3340</v>
      </c>
      <c r="I4146">
        <v>391</v>
      </c>
      <c r="J4146">
        <v>3731</v>
      </c>
      <c r="K4146">
        <v>73320</v>
      </c>
      <c r="L4146" t="s">
        <v>17204</v>
      </c>
      <c r="M4146">
        <v>4</v>
      </c>
    </row>
    <row r="4147" spans="1:13" x14ac:dyDescent="0.2">
      <c r="A4147" t="s">
        <v>19649</v>
      </c>
      <c r="B4147">
        <v>2026</v>
      </c>
      <c r="C4147">
        <v>4</v>
      </c>
      <c r="D4147">
        <v>1</v>
      </c>
      <c r="E4147" t="s">
        <v>11912</v>
      </c>
      <c r="G4147">
        <v>85</v>
      </c>
      <c r="H4147" t="s">
        <v>8647</v>
      </c>
      <c r="I4147" t="s">
        <v>8647</v>
      </c>
      <c r="J4147">
        <v>1400</v>
      </c>
      <c r="K4147" t="s">
        <v>8647</v>
      </c>
      <c r="L4147" t="s">
        <v>17202</v>
      </c>
      <c r="M4147">
        <v>1</v>
      </c>
    </row>
    <row r="4148" spans="1:13" x14ac:dyDescent="0.2">
      <c r="A4148" t="s">
        <v>19650</v>
      </c>
      <c r="B4148">
        <v>2026</v>
      </c>
      <c r="C4148">
        <v>4</v>
      </c>
      <c r="D4148">
        <v>1</v>
      </c>
      <c r="E4148" t="s">
        <v>11912</v>
      </c>
      <c r="G4148">
        <v>84</v>
      </c>
      <c r="H4148" t="s">
        <v>8647</v>
      </c>
      <c r="I4148" t="s">
        <v>8647</v>
      </c>
      <c r="J4148">
        <v>1200</v>
      </c>
      <c r="K4148" t="s">
        <v>8647</v>
      </c>
      <c r="L4148" t="s">
        <v>17202</v>
      </c>
      <c r="M4148">
        <v>1</v>
      </c>
    </row>
    <row r="4149" spans="1:13" x14ac:dyDescent="0.2">
      <c r="A4149" t="s">
        <v>19651</v>
      </c>
      <c r="B4149">
        <v>2026</v>
      </c>
      <c r="C4149">
        <v>4</v>
      </c>
      <c r="D4149">
        <v>1</v>
      </c>
      <c r="E4149" t="s">
        <v>11912</v>
      </c>
      <c r="G4149">
        <v>84</v>
      </c>
      <c r="H4149" t="s">
        <v>8647</v>
      </c>
      <c r="I4149" t="s">
        <v>8647</v>
      </c>
      <c r="J4149">
        <v>1000</v>
      </c>
      <c r="K4149" t="s">
        <v>8647</v>
      </c>
      <c r="L4149" t="s">
        <v>17202</v>
      </c>
      <c r="M4149">
        <v>1</v>
      </c>
    </row>
    <row r="4150" spans="1:13" x14ac:dyDescent="0.2">
      <c r="A4150" t="s">
        <v>19651</v>
      </c>
      <c r="B4150">
        <v>2026</v>
      </c>
      <c r="C4150">
        <v>4</v>
      </c>
      <c r="D4150">
        <v>2</v>
      </c>
      <c r="E4150" t="s">
        <v>11913</v>
      </c>
      <c r="F4150" t="s">
        <v>14077</v>
      </c>
      <c r="G4150">
        <v>78</v>
      </c>
      <c r="H4150">
        <v>6230</v>
      </c>
      <c r="I4150">
        <v>3449</v>
      </c>
      <c r="J4150">
        <v>9679</v>
      </c>
      <c r="K4150">
        <v>665210</v>
      </c>
      <c r="L4150" t="s">
        <v>17203</v>
      </c>
      <c r="M4150">
        <v>5</v>
      </c>
    </row>
    <row r="4151" spans="1:13" x14ac:dyDescent="0.2">
      <c r="A4151" t="s">
        <v>19652</v>
      </c>
      <c r="B4151">
        <v>2026</v>
      </c>
      <c r="C4151">
        <v>4</v>
      </c>
      <c r="D4151">
        <v>1</v>
      </c>
      <c r="E4151" t="s">
        <v>11912</v>
      </c>
      <c r="G4151">
        <v>83</v>
      </c>
      <c r="H4151" t="s">
        <v>8647</v>
      </c>
      <c r="I4151" t="s">
        <v>8647</v>
      </c>
      <c r="J4151">
        <v>1200</v>
      </c>
      <c r="K4151" t="s">
        <v>8647</v>
      </c>
      <c r="L4151" t="s">
        <v>17202</v>
      </c>
      <c r="M4151">
        <v>1</v>
      </c>
    </row>
    <row r="4152" spans="1:13" x14ac:dyDescent="0.2">
      <c r="A4152" t="s">
        <v>19653</v>
      </c>
      <c r="B4152">
        <v>2026</v>
      </c>
      <c r="C4152">
        <v>4</v>
      </c>
      <c r="D4152">
        <v>1</v>
      </c>
      <c r="E4152" t="s">
        <v>11912</v>
      </c>
      <c r="G4152">
        <v>83</v>
      </c>
      <c r="H4152" t="s">
        <v>8647</v>
      </c>
      <c r="I4152" t="s">
        <v>8647</v>
      </c>
      <c r="J4152">
        <v>1400</v>
      </c>
      <c r="K4152" t="s">
        <v>8647</v>
      </c>
      <c r="L4152" t="s">
        <v>17202</v>
      </c>
      <c r="M4152">
        <v>1</v>
      </c>
    </row>
    <row r="4153" spans="1:13" x14ac:dyDescent="0.2">
      <c r="A4153" t="s">
        <v>19653</v>
      </c>
      <c r="B4153">
        <v>2026</v>
      </c>
      <c r="C4153">
        <v>4</v>
      </c>
      <c r="D4153">
        <v>2</v>
      </c>
      <c r="E4153" t="s">
        <v>11913</v>
      </c>
      <c r="F4153" t="s">
        <v>14078</v>
      </c>
      <c r="G4153">
        <v>5</v>
      </c>
      <c r="H4153">
        <v>17420</v>
      </c>
      <c r="I4153">
        <v>10110</v>
      </c>
      <c r="J4153">
        <v>27530</v>
      </c>
      <c r="K4153">
        <v>1950570</v>
      </c>
      <c r="L4153" t="s">
        <v>17203</v>
      </c>
      <c r="M4153">
        <v>5</v>
      </c>
    </row>
    <row r="4154" spans="1:13" x14ac:dyDescent="0.2">
      <c r="A4154" t="s">
        <v>19653</v>
      </c>
      <c r="B4154">
        <v>2026</v>
      </c>
      <c r="C4154">
        <v>4</v>
      </c>
      <c r="D4154">
        <v>3</v>
      </c>
      <c r="E4154" t="s">
        <v>11981</v>
      </c>
      <c r="F4154" t="s">
        <v>14079</v>
      </c>
      <c r="G4154">
        <v>2</v>
      </c>
      <c r="H4154">
        <v>1460</v>
      </c>
      <c r="I4154">
        <v>310</v>
      </c>
      <c r="J4154">
        <v>1770</v>
      </c>
      <c r="K4154">
        <v>67080</v>
      </c>
      <c r="L4154" t="s">
        <v>17213</v>
      </c>
      <c r="M4154">
        <v>6</v>
      </c>
    </row>
    <row r="4155" spans="1:13" x14ac:dyDescent="0.2">
      <c r="A4155" t="s">
        <v>19654</v>
      </c>
      <c r="B4155">
        <v>2026</v>
      </c>
      <c r="C4155">
        <v>4</v>
      </c>
      <c r="D4155">
        <v>2</v>
      </c>
      <c r="E4155" t="s">
        <v>11913</v>
      </c>
      <c r="F4155" t="s">
        <v>14080</v>
      </c>
      <c r="G4155">
        <v>3</v>
      </c>
      <c r="H4155">
        <v>9300</v>
      </c>
      <c r="I4155">
        <v>9411</v>
      </c>
      <c r="J4155">
        <v>18711</v>
      </c>
      <c r="K4155">
        <v>1822620</v>
      </c>
      <c r="L4155" t="s">
        <v>17203</v>
      </c>
      <c r="M4155">
        <v>5</v>
      </c>
    </row>
    <row r="4156" spans="1:13" x14ac:dyDescent="0.2">
      <c r="A4156" t="s">
        <v>19654</v>
      </c>
      <c r="B4156">
        <v>2026</v>
      </c>
      <c r="C4156">
        <v>4</v>
      </c>
      <c r="D4156">
        <v>1</v>
      </c>
      <c r="E4156" t="s">
        <v>11912</v>
      </c>
      <c r="G4156">
        <v>83</v>
      </c>
      <c r="H4156" t="s">
        <v>8647</v>
      </c>
      <c r="I4156" t="s">
        <v>8647</v>
      </c>
      <c r="J4156">
        <v>600</v>
      </c>
      <c r="K4156" t="s">
        <v>8647</v>
      </c>
      <c r="L4156" t="s">
        <v>17202</v>
      </c>
      <c r="M4156">
        <v>1</v>
      </c>
    </row>
    <row r="4157" spans="1:13" x14ac:dyDescent="0.2">
      <c r="A4157" t="s">
        <v>21824</v>
      </c>
      <c r="B4157">
        <v>2026</v>
      </c>
      <c r="C4157">
        <v>4</v>
      </c>
      <c r="D4157">
        <v>1</v>
      </c>
      <c r="E4157" t="s">
        <v>11912</v>
      </c>
      <c r="G4157">
        <v>83</v>
      </c>
      <c r="H4157" t="s">
        <v>8647</v>
      </c>
      <c r="I4157" t="s">
        <v>8647</v>
      </c>
      <c r="J4157">
        <v>1000</v>
      </c>
      <c r="K4157" t="s">
        <v>8647</v>
      </c>
      <c r="L4157" t="s">
        <v>17202</v>
      </c>
      <c r="M4157">
        <v>1</v>
      </c>
    </row>
    <row r="4158" spans="1:13" x14ac:dyDescent="0.2">
      <c r="A4158" t="s">
        <v>19655</v>
      </c>
      <c r="B4158">
        <v>2026</v>
      </c>
      <c r="C4158">
        <v>4</v>
      </c>
      <c r="D4158">
        <v>1</v>
      </c>
      <c r="E4158" t="s">
        <v>11912</v>
      </c>
      <c r="G4158">
        <v>83</v>
      </c>
      <c r="H4158" t="s">
        <v>8647</v>
      </c>
      <c r="I4158" t="s">
        <v>8647</v>
      </c>
      <c r="J4158">
        <v>1400</v>
      </c>
      <c r="K4158" t="s">
        <v>8647</v>
      </c>
      <c r="L4158" t="s">
        <v>17202</v>
      </c>
      <c r="M4158">
        <v>1</v>
      </c>
    </row>
    <row r="4159" spans="1:13" x14ac:dyDescent="0.2">
      <c r="A4159" t="s">
        <v>19655</v>
      </c>
      <c r="B4159">
        <v>2026</v>
      </c>
      <c r="C4159">
        <v>4</v>
      </c>
      <c r="D4159">
        <v>2</v>
      </c>
      <c r="E4159" t="s">
        <v>11913</v>
      </c>
      <c r="F4159" t="s">
        <v>14081</v>
      </c>
      <c r="G4159">
        <v>6</v>
      </c>
      <c r="H4159">
        <v>23110</v>
      </c>
      <c r="I4159">
        <v>13411</v>
      </c>
      <c r="J4159">
        <v>36521</v>
      </c>
      <c r="K4159">
        <v>2587540</v>
      </c>
      <c r="L4159" t="s">
        <v>17203</v>
      </c>
      <c r="M4159">
        <v>5</v>
      </c>
    </row>
    <row r="4160" spans="1:13" x14ac:dyDescent="0.2">
      <c r="A4160" t="s">
        <v>19655</v>
      </c>
      <c r="B4160">
        <v>2026</v>
      </c>
      <c r="C4160">
        <v>4</v>
      </c>
      <c r="D4160">
        <v>3</v>
      </c>
      <c r="E4160" t="s">
        <v>11981</v>
      </c>
      <c r="F4160" t="s">
        <v>14082</v>
      </c>
      <c r="G4160">
        <v>3</v>
      </c>
      <c r="H4160">
        <v>1050</v>
      </c>
      <c r="I4160">
        <v>217</v>
      </c>
      <c r="J4160">
        <v>1267</v>
      </c>
      <c r="K4160">
        <v>46850</v>
      </c>
      <c r="L4160" t="s">
        <v>17213</v>
      </c>
      <c r="M4160">
        <v>6</v>
      </c>
    </row>
    <row r="4161" spans="1:13" x14ac:dyDescent="0.2">
      <c r="A4161" t="s">
        <v>19656</v>
      </c>
      <c r="B4161">
        <v>2026</v>
      </c>
      <c r="C4161">
        <v>4</v>
      </c>
      <c r="D4161">
        <v>1</v>
      </c>
      <c r="E4161" t="s">
        <v>11912</v>
      </c>
      <c r="G4161">
        <v>83</v>
      </c>
      <c r="H4161" t="s">
        <v>8647</v>
      </c>
      <c r="I4161" t="s">
        <v>8647</v>
      </c>
      <c r="J4161">
        <v>1200</v>
      </c>
      <c r="K4161" t="s">
        <v>8647</v>
      </c>
      <c r="L4161" t="s">
        <v>17202</v>
      </c>
      <c r="M4161">
        <v>1</v>
      </c>
    </row>
    <row r="4162" spans="1:13" x14ac:dyDescent="0.2">
      <c r="A4162" t="s">
        <v>19657</v>
      </c>
      <c r="B4162">
        <v>2026</v>
      </c>
      <c r="C4162">
        <v>4</v>
      </c>
      <c r="D4162">
        <v>1</v>
      </c>
      <c r="E4162" t="s">
        <v>11912</v>
      </c>
      <c r="G4162">
        <v>82</v>
      </c>
      <c r="H4162" t="s">
        <v>8647</v>
      </c>
      <c r="I4162" t="s">
        <v>8647</v>
      </c>
      <c r="J4162">
        <v>1000</v>
      </c>
      <c r="K4162" t="s">
        <v>8647</v>
      </c>
      <c r="L4162" t="s">
        <v>17202</v>
      </c>
      <c r="M4162">
        <v>1</v>
      </c>
    </row>
    <row r="4163" spans="1:13" x14ac:dyDescent="0.2">
      <c r="A4163" t="s">
        <v>19658</v>
      </c>
      <c r="B4163">
        <v>2026</v>
      </c>
      <c r="C4163">
        <v>4</v>
      </c>
      <c r="D4163">
        <v>1</v>
      </c>
      <c r="E4163" t="s">
        <v>11912</v>
      </c>
      <c r="G4163">
        <v>82</v>
      </c>
      <c r="H4163" t="s">
        <v>8647</v>
      </c>
      <c r="I4163" t="s">
        <v>8647</v>
      </c>
      <c r="J4163">
        <v>1400</v>
      </c>
      <c r="K4163" t="s">
        <v>8647</v>
      </c>
      <c r="L4163" t="s">
        <v>17202</v>
      </c>
      <c r="M4163">
        <v>1</v>
      </c>
    </row>
    <row r="4164" spans="1:13" x14ac:dyDescent="0.2">
      <c r="A4164" t="s">
        <v>19659</v>
      </c>
      <c r="B4164">
        <v>2026</v>
      </c>
      <c r="C4164">
        <v>4</v>
      </c>
      <c r="D4164">
        <v>1</v>
      </c>
      <c r="E4164" t="s">
        <v>11912</v>
      </c>
      <c r="G4164">
        <v>82</v>
      </c>
      <c r="H4164" t="s">
        <v>8647</v>
      </c>
      <c r="I4164" t="s">
        <v>8647</v>
      </c>
      <c r="J4164">
        <v>1400</v>
      </c>
      <c r="K4164" t="s">
        <v>8647</v>
      </c>
      <c r="L4164" t="s">
        <v>17202</v>
      </c>
      <c r="M4164">
        <v>1</v>
      </c>
    </row>
    <row r="4165" spans="1:13" x14ac:dyDescent="0.2">
      <c r="A4165" t="s">
        <v>19659</v>
      </c>
      <c r="B4165">
        <v>2026</v>
      </c>
      <c r="C4165">
        <v>4</v>
      </c>
      <c r="D4165">
        <v>2</v>
      </c>
      <c r="E4165" t="s">
        <v>11913</v>
      </c>
      <c r="F4165" t="s">
        <v>14083</v>
      </c>
      <c r="G4165">
        <v>74</v>
      </c>
      <c r="H4165">
        <v>5960</v>
      </c>
      <c r="I4165">
        <v>487</v>
      </c>
      <c r="J4165">
        <v>6447</v>
      </c>
      <c r="K4165">
        <v>88760</v>
      </c>
      <c r="L4165" t="s">
        <v>17203</v>
      </c>
      <c r="M4165">
        <v>5</v>
      </c>
    </row>
    <row r="4166" spans="1:13" x14ac:dyDescent="0.2">
      <c r="A4166" t="s">
        <v>19660</v>
      </c>
      <c r="B4166">
        <v>2026</v>
      </c>
      <c r="C4166">
        <v>4</v>
      </c>
      <c r="D4166">
        <v>1</v>
      </c>
      <c r="E4166" t="s">
        <v>11912</v>
      </c>
      <c r="G4166">
        <v>81</v>
      </c>
      <c r="H4166" t="s">
        <v>8647</v>
      </c>
      <c r="I4166" t="s">
        <v>8647</v>
      </c>
      <c r="J4166">
        <v>1400</v>
      </c>
      <c r="K4166" t="s">
        <v>8647</v>
      </c>
      <c r="L4166" t="s">
        <v>17202</v>
      </c>
      <c r="M4166">
        <v>1</v>
      </c>
    </row>
    <row r="4167" spans="1:13" x14ac:dyDescent="0.2">
      <c r="A4167" t="s">
        <v>19661</v>
      </c>
      <c r="B4167">
        <v>2026</v>
      </c>
      <c r="C4167">
        <v>4</v>
      </c>
      <c r="D4167">
        <v>1</v>
      </c>
      <c r="E4167" t="s">
        <v>11912</v>
      </c>
      <c r="G4167">
        <v>82</v>
      </c>
      <c r="H4167" t="s">
        <v>8647</v>
      </c>
      <c r="I4167" t="s">
        <v>8647</v>
      </c>
      <c r="J4167">
        <v>1200</v>
      </c>
      <c r="K4167" t="s">
        <v>8647</v>
      </c>
      <c r="L4167" t="s">
        <v>17202</v>
      </c>
      <c r="M4167">
        <v>1</v>
      </c>
    </row>
    <row r="4168" spans="1:13" x14ac:dyDescent="0.2">
      <c r="A4168" t="s">
        <v>19661</v>
      </c>
      <c r="B4168">
        <v>2026</v>
      </c>
      <c r="C4168">
        <v>4</v>
      </c>
      <c r="D4168">
        <v>2</v>
      </c>
      <c r="E4168" t="s">
        <v>11918</v>
      </c>
      <c r="F4168" t="s">
        <v>14084</v>
      </c>
      <c r="G4168">
        <v>19</v>
      </c>
      <c r="H4168">
        <v>8340</v>
      </c>
      <c r="I4168">
        <v>222</v>
      </c>
      <c r="J4168">
        <v>8562</v>
      </c>
      <c r="K4168">
        <v>33200</v>
      </c>
      <c r="L4168" t="s">
        <v>17204</v>
      </c>
      <c r="M4168">
        <v>4</v>
      </c>
    </row>
    <row r="4169" spans="1:13" x14ac:dyDescent="0.2">
      <c r="A4169" t="s">
        <v>19662</v>
      </c>
      <c r="B4169">
        <v>2026</v>
      </c>
      <c r="C4169">
        <v>4</v>
      </c>
      <c r="D4169">
        <v>1</v>
      </c>
      <c r="E4169" t="s">
        <v>11912</v>
      </c>
      <c r="G4169">
        <v>82</v>
      </c>
      <c r="H4169" t="s">
        <v>8647</v>
      </c>
      <c r="I4169" t="s">
        <v>8647</v>
      </c>
      <c r="J4169">
        <v>1000</v>
      </c>
      <c r="K4169" t="s">
        <v>8647</v>
      </c>
      <c r="L4169" t="s">
        <v>17202</v>
      </c>
      <c r="M4169">
        <v>1</v>
      </c>
    </row>
    <row r="4170" spans="1:13" x14ac:dyDescent="0.2">
      <c r="A4170" t="s">
        <v>19663</v>
      </c>
      <c r="B4170">
        <v>2026</v>
      </c>
      <c r="C4170">
        <v>4</v>
      </c>
      <c r="D4170">
        <v>1</v>
      </c>
      <c r="E4170" t="s">
        <v>11912</v>
      </c>
      <c r="G4170">
        <v>81</v>
      </c>
      <c r="H4170" t="s">
        <v>8647</v>
      </c>
      <c r="I4170" t="s">
        <v>8647</v>
      </c>
      <c r="J4170">
        <v>1400</v>
      </c>
      <c r="K4170" t="s">
        <v>8647</v>
      </c>
      <c r="L4170" t="s">
        <v>17202</v>
      </c>
      <c r="M4170">
        <v>1</v>
      </c>
    </row>
    <row r="4171" spans="1:13" x14ac:dyDescent="0.2">
      <c r="A4171" t="s">
        <v>19663</v>
      </c>
      <c r="B4171">
        <v>2026</v>
      </c>
      <c r="C4171">
        <v>4</v>
      </c>
      <c r="D4171">
        <v>2</v>
      </c>
      <c r="E4171" t="s">
        <v>11913</v>
      </c>
      <c r="F4171" t="s">
        <v>14085</v>
      </c>
      <c r="G4171">
        <v>5</v>
      </c>
      <c r="H4171">
        <v>21700</v>
      </c>
      <c r="I4171">
        <v>11269</v>
      </c>
      <c r="J4171">
        <v>32969</v>
      </c>
      <c r="K4171">
        <v>2171920</v>
      </c>
      <c r="L4171" t="s">
        <v>17203</v>
      </c>
      <c r="M4171">
        <v>5</v>
      </c>
    </row>
    <row r="4172" spans="1:13" x14ac:dyDescent="0.2">
      <c r="A4172" t="s">
        <v>19664</v>
      </c>
      <c r="B4172">
        <v>2026</v>
      </c>
      <c r="C4172">
        <v>4</v>
      </c>
      <c r="D4172">
        <v>2</v>
      </c>
      <c r="E4172" t="s">
        <v>11913</v>
      </c>
      <c r="F4172" t="s">
        <v>14086</v>
      </c>
      <c r="G4172">
        <v>77</v>
      </c>
      <c r="H4172">
        <v>10000</v>
      </c>
      <c r="I4172">
        <v>6627</v>
      </c>
      <c r="J4172">
        <v>16627</v>
      </c>
      <c r="K4172">
        <v>1280000</v>
      </c>
      <c r="L4172" t="s">
        <v>17203</v>
      </c>
      <c r="M4172">
        <v>5</v>
      </c>
    </row>
    <row r="4173" spans="1:13" x14ac:dyDescent="0.2">
      <c r="A4173" t="s">
        <v>19664</v>
      </c>
      <c r="B4173">
        <v>2026</v>
      </c>
      <c r="C4173">
        <v>4</v>
      </c>
      <c r="D4173">
        <v>1</v>
      </c>
      <c r="E4173" t="s">
        <v>11912</v>
      </c>
      <c r="G4173">
        <v>81</v>
      </c>
      <c r="H4173" t="s">
        <v>8647</v>
      </c>
      <c r="I4173" t="s">
        <v>8647</v>
      </c>
      <c r="J4173">
        <v>1400</v>
      </c>
      <c r="K4173" t="s">
        <v>8647</v>
      </c>
      <c r="L4173" t="s">
        <v>17202</v>
      </c>
      <c r="M4173">
        <v>1</v>
      </c>
    </row>
    <row r="4174" spans="1:13" x14ac:dyDescent="0.2">
      <c r="A4174" t="s">
        <v>19665</v>
      </c>
      <c r="B4174">
        <v>2026</v>
      </c>
      <c r="C4174">
        <v>4</v>
      </c>
      <c r="D4174">
        <v>1</v>
      </c>
      <c r="E4174" t="s">
        <v>11912</v>
      </c>
      <c r="G4174">
        <v>81</v>
      </c>
      <c r="H4174" t="s">
        <v>8647</v>
      </c>
      <c r="I4174" t="s">
        <v>8647</v>
      </c>
      <c r="J4174">
        <v>1400</v>
      </c>
      <c r="K4174" t="s">
        <v>8647</v>
      </c>
      <c r="L4174" t="s">
        <v>17202</v>
      </c>
      <c r="M4174">
        <v>1</v>
      </c>
    </row>
    <row r="4175" spans="1:13" x14ac:dyDescent="0.2">
      <c r="A4175" t="s">
        <v>19665</v>
      </c>
      <c r="B4175">
        <v>2026</v>
      </c>
      <c r="C4175">
        <v>4</v>
      </c>
      <c r="D4175">
        <v>4</v>
      </c>
      <c r="E4175" t="s">
        <v>11913</v>
      </c>
      <c r="F4175" t="s">
        <v>14089</v>
      </c>
      <c r="G4175">
        <v>25</v>
      </c>
      <c r="H4175">
        <v>11370</v>
      </c>
      <c r="I4175">
        <v>11376</v>
      </c>
      <c r="J4175">
        <v>22746</v>
      </c>
      <c r="K4175">
        <v>2203160</v>
      </c>
      <c r="L4175" t="s">
        <v>17203</v>
      </c>
      <c r="M4175">
        <v>5</v>
      </c>
    </row>
    <row r="4176" spans="1:13" x14ac:dyDescent="0.2">
      <c r="A4176" t="s">
        <v>19665</v>
      </c>
      <c r="B4176">
        <v>2026</v>
      </c>
      <c r="C4176">
        <v>4</v>
      </c>
      <c r="D4176">
        <v>3</v>
      </c>
      <c r="E4176" t="s">
        <v>11981</v>
      </c>
      <c r="F4176" t="s">
        <v>14088</v>
      </c>
      <c r="G4176">
        <v>1</v>
      </c>
      <c r="H4176">
        <v>2500</v>
      </c>
      <c r="I4176">
        <v>656</v>
      </c>
      <c r="J4176">
        <v>3156</v>
      </c>
      <c r="K4176">
        <v>117500</v>
      </c>
      <c r="L4176" t="s">
        <v>17213</v>
      </c>
      <c r="M4176">
        <v>6</v>
      </c>
    </row>
    <row r="4177" spans="1:13" x14ac:dyDescent="0.2">
      <c r="A4177" t="s">
        <v>19665</v>
      </c>
      <c r="B4177">
        <v>2026</v>
      </c>
      <c r="C4177">
        <v>4</v>
      </c>
      <c r="D4177">
        <v>5</v>
      </c>
      <c r="E4177" t="s">
        <v>11981</v>
      </c>
      <c r="F4177" t="s">
        <v>14090</v>
      </c>
      <c r="G4177">
        <v>21</v>
      </c>
      <c r="H4177">
        <v>1780</v>
      </c>
      <c r="I4177">
        <v>223</v>
      </c>
      <c r="J4177">
        <v>2003</v>
      </c>
      <c r="K4177">
        <v>47620</v>
      </c>
      <c r="L4177" t="s">
        <v>17213</v>
      </c>
      <c r="M4177">
        <v>6</v>
      </c>
    </row>
    <row r="4178" spans="1:13" x14ac:dyDescent="0.2">
      <c r="A4178" t="s">
        <v>19665</v>
      </c>
      <c r="B4178">
        <v>2026</v>
      </c>
      <c r="C4178">
        <v>4</v>
      </c>
      <c r="D4178">
        <v>6</v>
      </c>
      <c r="E4178" t="s">
        <v>11981</v>
      </c>
      <c r="F4178" t="s">
        <v>14091</v>
      </c>
      <c r="G4178">
        <v>16</v>
      </c>
      <c r="H4178">
        <v>1360</v>
      </c>
      <c r="I4178">
        <v>202</v>
      </c>
      <c r="J4178">
        <v>1562</v>
      </c>
      <c r="K4178">
        <v>43240</v>
      </c>
      <c r="L4178" t="s">
        <v>17213</v>
      </c>
      <c r="M4178">
        <v>6</v>
      </c>
    </row>
    <row r="4179" spans="1:13" x14ac:dyDescent="0.2">
      <c r="A4179" t="s">
        <v>19665</v>
      </c>
      <c r="B4179">
        <v>2026</v>
      </c>
      <c r="C4179">
        <v>4</v>
      </c>
      <c r="D4179">
        <v>7</v>
      </c>
      <c r="E4179" t="s">
        <v>11981</v>
      </c>
      <c r="F4179" t="s">
        <v>14092</v>
      </c>
      <c r="G4179">
        <v>11</v>
      </c>
      <c r="H4179">
        <v>1050</v>
      </c>
      <c r="I4179">
        <v>179</v>
      </c>
      <c r="J4179">
        <v>1229</v>
      </c>
      <c r="K4179">
        <v>38450</v>
      </c>
      <c r="L4179" t="s">
        <v>17213</v>
      </c>
      <c r="M4179">
        <v>6</v>
      </c>
    </row>
    <row r="4180" spans="1:13" x14ac:dyDescent="0.2">
      <c r="A4180" t="s">
        <v>19665</v>
      </c>
      <c r="B4180">
        <v>2026</v>
      </c>
      <c r="C4180">
        <v>4</v>
      </c>
      <c r="D4180">
        <v>8</v>
      </c>
      <c r="E4180" t="s">
        <v>11981</v>
      </c>
      <c r="F4180" t="s">
        <v>14093</v>
      </c>
      <c r="G4180">
        <v>5</v>
      </c>
      <c r="H4180">
        <v>530</v>
      </c>
      <c r="I4180">
        <v>103</v>
      </c>
      <c r="J4180">
        <v>633</v>
      </c>
      <c r="K4180">
        <v>22350</v>
      </c>
      <c r="L4180" t="s">
        <v>17213</v>
      </c>
      <c r="M4180">
        <v>6</v>
      </c>
    </row>
    <row r="4181" spans="1:13" x14ac:dyDescent="0.2">
      <c r="A4181" t="s">
        <v>19665</v>
      </c>
      <c r="B4181">
        <v>2026</v>
      </c>
      <c r="C4181">
        <v>4</v>
      </c>
      <c r="D4181">
        <v>2</v>
      </c>
      <c r="E4181" t="s">
        <v>11918</v>
      </c>
      <c r="F4181" t="s">
        <v>14087</v>
      </c>
      <c r="G4181">
        <v>8</v>
      </c>
      <c r="H4181">
        <v>2090</v>
      </c>
      <c r="I4181">
        <v>189</v>
      </c>
      <c r="J4181">
        <v>2279</v>
      </c>
      <c r="K4181">
        <v>33280</v>
      </c>
      <c r="L4181" t="s">
        <v>17204</v>
      </c>
      <c r="M4181">
        <v>4</v>
      </c>
    </row>
    <row r="4182" spans="1:13" x14ac:dyDescent="0.2">
      <c r="A4182" t="s">
        <v>19666</v>
      </c>
      <c r="B4182">
        <v>2026</v>
      </c>
      <c r="C4182">
        <v>4</v>
      </c>
      <c r="D4182">
        <v>2</v>
      </c>
      <c r="E4182" t="s">
        <v>11981</v>
      </c>
      <c r="F4182" t="s">
        <v>14094</v>
      </c>
      <c r="G4182">
        <v>1</v>
      </c>
      <c r="H4182">
        <v>2090</v>
      </c>
      <c r="I4182">
        <v>638</v>
      </c>
      <c r="J4182">
        <v>2728</v>
      </c>
      <c r="K4182">
        <v>97910</v>
      </c>
      <c r="L4182" t="s">
        <v>17213</v>
      </c>
      <c r="M4182">
        <v>6</v>
      </c>
    </row>
    <row r="4183" spans="1:13" x14ac:dyDescent="0.2">
      <c r="A4183" t="s">
        <v>19666</v>
      </c>
      <c r="B4183">
        <v>2026</v>
      </c>
      <c r="C4183">
        <v>4</v>
      </c>
      <c r="D4183">
        <v>4</v>
      </c>
      <c r="E4183" t="s">
        <v>11981</v>
      </c>
      <c r="F4183" t="s">
        <v>14096</v>
      </c>
      <c r="G4183">
        <v>5</v>
      </c>
      <c r="H4183">
        <v>1150</v>
      </c>
      <c r="I4183">
        <v>228</v>
      </c>
      <c r="J4183">
        <v>1378</v>
      </c>
      <c r="K4183">
        <v>49250</v>
      </c>
      <c r="L4183" t="s">
        <v>17213</v>
      </c>
      <c r="M4183">
        <v>6</v>
      </c>
    </row>
    <row r="4184" spans="1:13" x14ac:dyDescent="0.2">
      <c r="A4184" t="s">
        <v>19666</v>
      </c>
      <c r="B4184">
        <v>2026</v>
      </c>
      <c r="C4184">
        <v>4</v>
      </c>
      <c r="D4184">
        <v>3</v>
      </c>
      <c r="E4184" t="s">
        <v>11913</v>
      </c>
      <c r="F4184" t="s">
        <v>14095</v>
      </c>
      <c r="G4184">
        <v>8</v>
      </c>
      <c r="H4184">
        <v>13830</v>
      </c>
      <c r="I4184">
        <v>14683</v>
      </c>
      <c r="J4184">
        <v>28513</v>
      </c>
      <c r="K4184">
        <v>2874037</v>
      </c>
      <c r="L4184" t="s">
        <v>17203</v>
      </c>
      <c r="M4184">
        <v>5</v>
      </c>
    </row>
    <row r="4185" spans="1:13" x14ac:dyDescent="0.2">
      <c r="A4185" t="s">
        <v>19666</v>
      </c>
      <c r="B4185">
        <v>2026</v>
      </c>
      <c r="C4185">
        <v>4</v>
      </c>
      <c r="D4185">
        <v>1</v>
      </c>
      <c r="E4185" t="s">
        <v>11912</v>
      </c>
      <c r="G4185">
        <v>81</v>
      </c>
      <c r="H4185" t="s">
        <v>8647</v>
      </c>
      <c r="I4185" t="s">
        <v>8647</v>
      </c>
      <c r="J4185">
        <v>1400</v>
      </c>
      <c r="K4185" t="s">
        <v>8647</v>
      </c>
      <c r="L4185" t="s">
        <v>17202</v>
      </c>
      <c r="M4185">
        <v>1</v>
      </c>
    </row>
    <row r="4186" spans="1:13" x14ac:dyDescent="0.2">
      <c r="A4186" t="s">
        <v>19667</v>
      </c>
      <c r="B4186">
        <v>2026</v>
      </c>
      <c r="C4186">
        <v>4</v>
      </c>
      <c r="D4186">
        <v>1</v>
      </c>
      <c r="E4186" t="s">
        <v>11912</v>
      </c>
      <c r="G4186">
        <v>81</v>
      </c>
      <c r="H4186" t="s">
        <v>8647</v>
      </c>
      <c r="I4186" t="s">
        <v>8647</v>
      </c>
      <c r="J4186">
        <v>1200</v>
      </c>
      <c r="K4186" t="s">
        <v>8647</v>
      </c>
      <c r="L4186" t="s">
        <v>17202</v>
      </c>
      <c r="M4186">
        <v>1</v>
      </c>
    </row>
    <row r="4187" spans="1:13" x14ac:dyDescent="0.2">
      <c r="A4187" t="s">
        <v>19667</v>
      </c>
      <c r="B4187">
        <v>2026</v>
      </c>
      <c r="C4187">
        <v>4</v>
      </c>
      <c r="D4187">
        <v>2</v>
      </c>
      <c r="E4187" t="s">
        <v>11913</v>
      </c>
      <c r="F4187" t="s">
        <v>14097</v>
      </c>
      <c r="G4187">
        <v>26</v>
      </c>
      <c r="H4187">
        <v>12890</v>
      </c>
      <c r="I4187">
        <v>9071</v>
      </c>
      <c r="J4187">
        <v>21961</v>
      </c>
      <c r="K4187">
        <v>1752920</v>
      </c>
      <c r="L4187" t="s">
        <v>17203</v>
      </c>
      <c r="M4187">
        <v>5</v>
      </c>
    </row>
    <row r="4188" spans="1:13" x14ac:dyDescent="0.2">
      <c r="A4188" t="s">
        <v>19668</v>
      </c>
      <c r="B4188">
        <v>2026</v>
      </c>
      <c r="C4188">
        <v>4</v>
      </c>
      <c r="D4188">
        <v>1</v>
      </c>
      <c r="E4188" t="s">
        <v>11912</v>
      </c>
      <c r="G4188">
        <v>80</v>
      </c>
      <c r="H4188" t="s">
        <v>8647</v>
      </c>
      <c r="I4188" t="s">
        <v>8647</v>
      </c>
      <c r="J4188">
        <v>1000</v>
      </c>
      <c r="K4188" t="s">
        <v>8647</v>
      </c>
      <c r="L4188" t="s">
        <v>17202</v>
      </c>
      <c r="M4188">
        <v>1</v>
      </c>
    </row>
    <row r="4189" spans="1:13" x14ac:dyDescent="0.2">
      <c r="A4189" t="s">
        <v>19669</v>
      </c>
      <c r="B4189">
        <v>2026</v>
      </c>
      <c r="C4189">
        <v>4</v>
      </c>
      <c r="D4189">
        <v>1</v>
      </c>
      <c r="E4189" t="s">
        <v>11912</v>
      </c>
      <c r="G4189">
        <v>80</v>
      </c>
      <c r="H4189" t="s">
        <v>8647</v>
      </c>
      <c r="I4189" t="s">
        <v>8647</v>
      </c>
      <c r="J4189">
        <v>1000</v>
      </c>
      <c r="K4189" t="s">
        <v>8647</v>
      </c>
      <c r="L4189" t="s">
        <v>17202</v>
      </c>
      <c r="M4189">
        <v>1</v>
      </c>
    </row>
    <row r="4190" spans="1:13" x14ac:dyDescent="0.2">
      <c r="A4190" t="s">
        <v>19669</v>
      </c>
      <c r="B4190">
        <v>2026</v>
      </c>
      <c r="C4190">
        <v>4</v>
      </c>
      <c r="D4190">
        <v>3</v>
      </c>
      <c r="E4190" t="s">
        <v>11913</v>
      </c>
      <c r="F4190" t="s">
        <v>14099</v>
      </c>
      <c r="G4190">
        <v>8</v>
      </c>
      <c r="H4190">
        <v>6670</v>
      </c>
      <c r="I4190">
        <v>4835</v>
      </c>
      <c r="J4190">
        <v>11505</v>
      </c>
      <c r="K4190">
        <v>934590</v>
      </c>
      <c r="L4190" t="s">
        <v>17203</v>
      </c>
      <c r="M4190">
        <v>5</v>
      </c>
    </row>
    <row r="4191" spans="1:13" x14ac:dyDescent="0.2">
      <c r="A4191" t="s">
        <v>19669</v>
      </c>
      <c r="B4191">
        <v>2026</v>
      </c>
      <c r="C4191">
        <v>4</v>
      </c>
      <c r="D4191">
        <v>2</v>
      </c>
      <c r="E4191" t="s">
        <v>11918</v>
      </c>
      <c r="F4191" t="s">
        <v>14098</v>
      </c>
      <c r="G4191">
        <v>5</v>
      </c>
      <c r="H4191">
        <v>2500</v>
      </c>
      <c r="I4191">
        <v>267</v>
      </c>
      <c r="J4191">
        <v>2767</v>
      </c>
      <c r="K4191">
        <v>47500</v>
      </c>
      <c r="L4191" t="s">
        <v>17204</v>
      </c>
      <c r="M4191">
        <v>4</v>
      </c>
    </row>
    <row r="4192" spans="1:13" x14ac:dyDescent="0.2">
      <c r="A4192" t="s">
        <v>19670</v>
      </c>
      <c r="B4192">
        <v>2026</v>
      </c>
      <c r="C4192">
        <v>4</v>
      </c>
      <c r="D4192">
        <v>2</v>
      </c>
      <c r="E4192" t="s">
        <v>11913</v>
      </c>
      <c r="F4192" t="s">
        <v>14100</v>
      </c>
      <c r="G4192">
        <v>29</v>
      </c>
      <c r="H4192">
        <v>5960</v>
      </c>
      <c r="I4192">
        <v>1681</v>
      </c>
      <c r="J4192">
        <v>7641</v>
      </c>
      <c r="K4192">
        <v>321200</v>
      </c>
      <c r="L4192" t="s">
        <v>17203</v>
      </c>
      <c r="M4192">
        <v>5</v>
      </c>
    </row>
    <row r="4193" spans="1:13" x14ac:dyDescent="0.2">
      <c r="A4193" t="s">
        <v>19670</v>
      </c>
      <c r="B4193">
        <v>2026</v>
      </c>
      <c r="C4193">
        <v>4</v>
      </c>
      <c r="D4193">
        <v>1</v>
      </c>
      <c r="E4193" t="s">
        <v>11912</v>
      </c>
      <c r="G4193">
        <v>80</v>
      </c>
      <c r="H4193" t="s">
        <v>8647</v>
      </c>
      <c r="I4193" t="s">
        <v>8647</v>
      </c>
      <c r="J4193">
        <v>1000</v>
      </c>
      <c r="K4193" t="s">
        <v>8647</v>
      </c>
      <c r="L4193" t="s">
        <v>17202</v>
      </c>
      <c r="M4193">
        <v>1</v>
      </c>
    </row>
    <row r="4194" spans="1:13" x14ac:dyDescent="0.2">
      <c r="A4194" t="s">
        <v>19671</v>
      </c>
      <c r="B4194">
        <v>2026</v>
      </c>
      <c r="C4194">
        <v>4</v>
      </c>
      <c r="D4194">
        <v>1</v>
      </c>
      <c r="E4194" t="s">
        <v>11912</v>
      </c>
      <c r="G4194">
        <v>80</v>
      </c>
      <c r="H4194" t="s">
        <v>8647</v>
      </c>
      <c r="I4194" t="s">
        <v>8647</v>
      </c>
      <c r="J4194">
        <v>1400</v>
      </c>
      <c r="K4194" t="s">
        <v>8647</v>
      </c>
      <c r="L4194" t="s">
        <v>17202</v>
      </c>
      <c r="M4194">
        <v>1</v>
      </c>
    </row>
    <row r="4195" spans="1:13" x14ac:dyDescent="0.2">
      <c r="A4195" t="s">
        <v>19671</v>
      </c>
      <c r="B4195">
        <v>2026</v>
      </c>
      <c r="C4195">
        <v>4</v>
      </c>
      <c r="D4195">
        <v>2</v>
      </c>
      <c r="E4195" t="s">
        <v>11913</v>
      </c>
      <c r="F4195" t="s">
        <v>14101</v>
      </c>
      <c r="G4195">
        <v>76</v>
      </c>
      <c r="H4195">
        <v>10000</v>
      </c>
      <c r="I4195">
        <v>6678</v>
      </c>
      <c r="J4195">
        <v>16678</v>
      </c>
      <c r="K4195">
        <v>1290000</v>
      </c>
      <c r="L4195" t="s">
        <v>17203</v>
      </c>
      <c r="M4195">
        <v>5</v>
      </c>
    </row>
    <row r="4196" spans="1:13" x14ac:dyDescent="0.2">
      <c r="A4196" t="s">
        <v>19671</v>
      </c>
      <c r="B4196">
        <v>2026</v>
      </c>
      <c r="C4196">
        <v>4</v>
      </c>
      <c r="D4196">
        <v>3</v>
      </c>
      <c r="E4196" t="s">
        <v>11918</v>
      </c>
      <c r="F4196" t="s">
        <v>14102</v>
      </c>
      <c r="G4196">
        <v>5</v>
      </c>
      <c r="H4196">
        <v>6250</v>
      </c>
      <c r="I4196">
        <v>668</v>
      </c>
      <c r="J4196">
        <v>6918</v>
      </c>
      <c r="K4196">
        <v>118750</v>
      </c>
      <c r="L4196" t="s">
        <v>17204</v>
      </c>
      <c r="M4196">
        <v>4</v>
      </c>
    </row>
    <row r="4197" spans="1:13" x14ac:dyDescent="0.2">
      <c r="A4197" t="s">
        <v>19672</v>
      </c>
      <c r="B4197">
        <v>2026</v>
      </c>
      <c r="C4197">
        <v>4</v>
      </c>
      <c r="D4197">
        <v>2</v>
      </c>
      <c r="E4197" t="s">
        <v>11913</v>
      </c>
      <c r="F4197" t="s">
        <v>14103</v>
      </c>
      <c r="G4197">
        <v>9</v>
      </c>
      <c r="H4197">
        <v>9000</v>
      </c>
      <c r="I4197">
        <v>8834</v>
      </c>
      <c r="J4197">
        <v>17834</v>
      </c>
      <c r="K4197">
        <v>1710660</v>
      </c>
      <c r="L4197" t="s">
        <v>17203</v>
      </c>
      <c r="M4197">
        <v>5</v>
      </c>
    </row>
    <row r="4198" spans="1:13" x14ac:dyDescent="0.2">
      <c r="A4198" t="s">
        <v>19672</v>
      </c>
      <c r="B4198">
        <v>2026</v>
      </c>
      <c r="C4198">
        <v>4</v>
      </c>
      <c r="D4198">
        <v>1</v>
      </c>
      <c r="E4198" t="s">
        <v>11912</v>
      </c>
      <c r="G4198">
        <v>80</v>
      </c>
      <c r="H4198" t="s">
        <v>8647</v>
      </c>
      <c r="I4198" t="s">
        <v>8647</v>
      </c>
      <c r="J4198">
        <v>1000</v>
      </c>
      <c r="K4198" t="s">
        <v>8647</v>
      </c>
      <c r="L4198" t="s">
        <v>17202</v>
      </c>
      <c r="M4198">
        <v>1</v>
      </c>
    </row>
    <row r="4199" spans="1:13" x14ac:dyDescent="0.2">
      <c r="A4199" t="s">
        <v>19673</v>
      </c>
      <c r="B4199">
        <v>2026</v>
      </c>
      <c r="C4199">
        <v>4</v>
      </c>
      <c r="D4199">
        <v>1</v>
      </c>
      <c r="E4199" t="s">
        <v>11912</v>
      </c>
      <c r="G4199">
        <v>79</v>
      </c>
      <c r="H4199" t="s">
        <v>8647</v>
      </c>
      <c r="I4199" t="s">
        <v>8647</v>
      </c>
      <c r="J4199">
        <v>1000</v>
      </c>
      <c r="K4199" t="s">
        <v>8647</v>
      </c>
      <c r="L4199" t="s">
        <v>17202</v>
      </c>
      <c r="M4199">
        <v>1</v>
      </c>
    </row>
    <row r="4200" spans="1:13" x14ac:dyDescent="0.2">
      <c r="A4200" t="s">
        <v>19673</v>
      </c>
      <c r="B4200">
        <v>2026</v>
      </c>
      <c r="C4200">
        <v>4</v>
      </c>
      <c r="D4200">
        <v>3</v>
      </c>
      <c r="E4200" t="s">
        <v>11913</v>
      </c>
      <c r="F4200" t="s">
        <v>14105</v>
      </c>
      <c r="G4200">
        <v>24</v>
      </c>
      <c r="H4200">
        <v>5360</v>
      </c>
      <c r="I4200">
        <v>1678</v>
      </c>
      <c r="J4200">
        <v>7038</v>
      </c>
      <c r="K4200">
        <v>321360</v>
      </c>
      <c r="L4200" t="s">
        <v>17203</v>
      </c>
      <c r="M4200">
        <v>5</v>
      </c>
    </row>
    <row r="4201" spans="1:13" x14ac:dyDescent="0.2">
      <c r="A4201" t="s">
        <v>19673</v>
      </c>
      <c r="B4201">
        <v>2026</v>
      </c>
      <c r="C4201">
        <v>4</v>
      </c>
      <c r="D4201">
        <v>2</v>
      </c>
      <c r="E4201" t="s">
        <v>11918</v>
      </c>
      <c r="F4201" t="s">
        <v>14104</v>
      </c>
      <c r="G4201">
        <v>19</v>
      </c>
      <c r="H4201">
        <v>3550</v>
      </c>
      <c r="I4201">
        <v>113</v>
      </c>
      <c r="J4201">
        <v>3663</v>
      </c>
      <c r="K4201">
        <v>17550</v>
      </c>
      <c r="L4201" t="s">
        <v>17204</v>
      </c>
      <c r="M4201">
        <v>4</v>
      </c>
    </row>
    <row r="4202" spans="1:13" x14ac:dyDescent="0.2">
      <c r="A4202" t="s">
        <v>19674</v>
      </c>
      <c r="B4202">
        <v>2026</v>
      </c>
      <c r="C4202">
        <v>4</v>
      </c>
      <c r="D4202">
        <v>2</v>
      </c>
      <c r="E4202" t="s">
        <v>11913</v>
      </c>
      <c r="F4202" t="s">
        <v>14106</v>
      </c>
      <c r="G4202">
        <v>40</v>
      </c>
      <c r="H4202">
        <v>5960</v>
      </c>
      <c r="I4202">
        <v>1374</v>
      </c>
      <c r="J4202">
        <v>7334</v>
      </c>
      <c r="K4202">
        <v>261600</v>
      </c>
      <c r="L4202" t="s">
        <v>17203</v>
      </c>
      <c r="M4202">
        <v>5</v>
      </c>
    </row>
    <row r="4203" spans="1:13" x14ac:dyDescent="0.2">
      <c r="A4203" t="s">
        <v>19674</v>
      </c>
      <c r="B4203">
        <v>2026</v>
      </c>
      <c r="C4203">
        <v>4</v>
      </c>
      <c r="D4203">
        <v>1</v>
      </c>
      <c r="E4203" t="s">
        <v>11912</v>
      </c>
      <c r="G4203">
        <v>79</v>
      </c>
      <c r="H4203" t="s">
        <v>8647</v>
      </c>
      <c r="I4203" t="s">
        <v>8647</v>
      </c>
      <c r="J4203">
        <v>1400</v>
      </c>
      <c r="K4203" t="s">
        <v>8647</v>
      </c>
      <c r="L4203" t="s">
        <v>17202</v>
      </c>
      <c r="M4203">
        <v>1</v>
      </c>
    </row>
    <row r="4204" spans="1:13" x14ac:dyDescent="0.2">
      <c r="A4204" t="s">
        <v>19675</v>
      </c>
      <c r="B4204">
        <v>2026</v>
      </c>
      <c r="C4204">
        <v>4</v>
      </c>
      <c r="D4204">
        <v>1</v>
      </c>
      <c r="E4204" t="s">
        <v>11912</v>
      </c>
      <c r="G4204">
        <v>79</v>
      </c>
      <c r="H4204" t="s">
        <v>8647</v>
      </c>
      <c r="I4204" t="s">
        <v>8647</v>
      </c>
      <c r="J4204">
        <v>1400</v>
      </c>
      <c r="K4204" t="s">
        <v>8647</v>
      </c>
      <c r="L4204" t="s">
        <v>17202</v>
      </c>
      <c r="M4204">
        <v>1</v>
      </c>
    </row>
    <row r="4205" spans="1:13" x14ac:dyDescent="0.2">
      <c r="A4205" t="s">
        <v>19676</v>
      </c>
      <c r="B4205">
        <v>2026</v>
      </c>
      <c r="C4205">
        <v>4</v>
      </c>
      <c r="D4205">
        <v>1</v>
      </c>
      <c r="E4205" t="s">
        <v>11912</v>
      </c>
      <c r="G4205">
        <v>79</v>
      </c>
      <c r="H4205" t="s">
        <v>8647</v>
      </c>
      <c r="I4205" t="s">
        <v>8647</v>
      </c>
      <c r="J4205">
        <v>1400</v>
      </c>
      <c r="K4205" t="s">
        <v>8647</v>
      </c>
      <c r="L4205" t="s">
        <v>17202</v>
      </c>
      <c r="M4205">
        <v>1</v>
      </c>
    </row>
    <row r="4206" spans="1:13" x14ac:dyDescent="0.2">
      <c r="A4206" t="s">
        <v>19676</v>
      </c>
      <c r="B4206">
        <v>2026</v>
      </c>
      <c r="C4206">
        <v>4</v>
      </c>
      <c r="D4206">
        <v>3</v>
      </c>
      <c r="E4206" t="s">
        <v>11913</v>
      </c>
      <c r="F4206" t="s">
        <v>14108</v>
      </c>
      <c r="G4206">
        <v>5</v>
      </c>
      <c r="H4206">
        <v>15170</v>
      </c>
      <c r="I4206">
        <v>13483</v>
      </c>
      <c r="J4206">
        <v>28653</v>
      </c>
      <c r="K4206">
        <v>2609530</v>
      </c>
      <c r="L4206" t="s">
        <v>17203</v>
      </c>
      <c r="M4206">
        <v>5</v>
      </c>
    </row>
    <row r="4207" spans="1:13" x14ac:dyDescent="0.2">
      <c r="A4207" t="s">
        <v>19676</v>
      </c>
      <c r="B4207">
        <v>2026</v>
      </c>
      <c r="C4207">
        <v>4</v>
      </c>
      <c r="D4207">
        <v>2</v>
      </c>
      <c r="E4207" t="s">
        <v>11918</v>
      </c>
      <c r="F4207" t="s">
        <v>14107</v>
      </c>
      <c r="G4207">
        <v>1</v>
      </c>
      <c r="H4207">
        <v>1250</v>
      </c>
      <c r="I4207">
        <v>272</v>
      </c>
      <c r="J4207">
        <v>1522</v>
      </c>
      <c r="K4207">
        <v>28750</v>
      </c>
      <c r="L4207" t="s">
        <v>17204</v>
      </c>
      <c r="M4207">
        <v>4</v>
      </c>
    </row>
    <row r="4208" spans="1:13" x14ac:dyDescent="0.2">
      <c r="A4208" t="s">
        <v>19677</v>
      </c>
      <c r="B4208">
        <v>2026</v>
      </c>
      <c r="C4208">
        <v>4</v>
      </c>
      <c r="D4208">
        <v>1</v>
      </c>
      <c r="E4208" t="s">
        <v>11912</v>
      </c>
      <c r="G4208">
        <v>78</v>
      </c>
      <c r="H4208" t="s">
        <v>8647</v>
      </c>
      <c r="I4208" t="s">
        <v>8647</v>
      </c>
      <c r="J4208">
        <v>1400</v>
      </c>
      <c r="K4208" t="s">
        <v>8647</v>
      </c>
      <c r="L4208" t="s">
        <v>17202</v>
      </c>
      <c r="M4208">
        <v>1</v>
      </c>
    </row>
    <row r="4209" spans="1:13" x14ac:dyDescent="0.2">
      <c r="A4209" t="s">
        <v>19678</v>
      </c>
      <c r="B4209">
        <v>2026</v>
      </c>
      <c r="C4209">
        <v>4</v>
      </c>
      <c r="D4209">
        <v>1</v>
      </c>
      <c r="E4209" t="s">
        <v>11912</v>
      </c>
      <c r="G4209">
        <v>78</v>
      </c>
      <c r="H4209" t="s">
        <v>8647</v>
      </c>
      <c r="I4209" t="s">
        <v>8647</v>
      </c>
      <c r="J4209">
        <v>1400</v>
      </c>
      <c r="K4209" t="s">
        <v>8647</v>
      </c>
      <c r="L4209" t="s">
        <v>17202</v>
      </c>
      <c r="M4209">
        <v>1</v>
      </c>
    </row>
    <row r="4210" spans="1:13" x14ac:dyDescent="0.2">
      <c r="A4210" t="s">
        <v>19679</v>
      </c>
      <c r="B4210">
        <v>2026</v>
      </c>
      <c r="C4210">
        <v>4</v>
      </c>
      <c r="D4210">
        <v>1</v>
      </c>
      <c r="E4210" t="s">
        <v>11912</v>
      </c>
      <c r="G4210">
        <v>78</v>
      </c>
      <c r="H4210" t="s">
        <v>8647</v>
      </c>
      <c r="I4210" t="s">
        <v>8647</v>
      </c>
      <c r="J4210">
        <v>1400</v>
      </c>
      <c r="K4210" t="s">
        <v>8647</v>
      </c>
      <c r="L4210" t="s">
        <v>17202</v>
      </c>
      <c r="M4210">
        <v>1</v>
      </c>
    </row>
    <row r="4211" spans="1:13" x14ac:dyDescent="0.2">
      <c r="A4211" t="s">
        <v>19680</v>
      </c>
      <c r="B4211">
        <v>2026</v>
      </c>
      <c r="C4211">
        <v>4</v>
      </c>
      <c r="D4211">
        <v>1</v>
      </c>
      <c r="E4211" t="s">
        <v>11912</v>
      </c>
      <c r="G4211">
        <v>78</v>
      </c>
      <c r="H4211" t="s">
        <v>8647</v>
      </c>
      <c r="I4211" t="s">
        <v>8647</v>
      </c>
      <c r="J4211">
        <v>1400</v>
      </c>
      <c r="K4211" t="s">
        <v>8647</v>
      </c>
      <c r="L4211" t="s">
        <v>17202</v>
      </c>
      <c r="M4211">
        <v>1</v>
      </c>
    </row>
    <row r="4212" spans="1:13" x14ac:dyDescent="0.2">
      <c r="A4212" t="s">
        <v>19680</v>
      </c>
      <c r="B4212">
        <v>2026</v>
      </c>
      <c r="C4212">
        <v>4</v>
      </c>
      <c r="D4212">
        <v>2</v>
      </c>
      <c r="E4212" t="s">
        <v>11913</v>
      </c>
      <c r="F4212" t="s">
        <v>14109</v>
      </c>
      <c r="G4212">
        <v>35</v>
      </c>
      <c r="H4212">
        <v>16700</v>
      </c>
      <c r="I4212">
        <v>7658</v>
      </c>
      <c r="J4212">
        <v>24358</v>
      </c>
      <c r="K4212">
        <v>1474130</v>
      </c>
      <c r="L4212" t="s">
        <v>17203</v>
      </c>
      <c r="M4212">
        <v>5</v>
      </c>
    </row>
    <row r="4213" spans="1:13" x14ac:dyDescent="0.2">
      <c r="A4213" t="s">
        <v>19681</v>
      </c>
      <c r="B4213">
        <v>2026</v>
      </c>
      <c r="C4213">
        <v>4</v>
      </c>
      <c r="D4213">
        <v>1</v>
      </c>
      <c r="E4213" t="s">
        <v>11912</v>
      </c>
      <c r="G4213">
        <v>77</v>
      </c>
      <c r="H4213" t="s">
        <v>8647</v>
      </c>
      <c r="I4213" t="s">
        <v>8647</v>
      </c>
      <c r="J4213">
        <v>1400</v>
      </c>
      <c r="K4213" t="s">
        <v>8647</v>
      </c>
      <c r="L4213" t="s">
        <v>17202</v>
      </c>
      <c r="M4213">
        <v>1</v>
      </c>
    </row>
    <row r="4214" spans="1:13" x14ac:dyDescent="0.2">
      <c r="A4214" t="s">
        <v>19682</v>
      </c>
      <c r="B4214">
        <v>2026</v>
      </c>
      <c r="C4214">
        <v>4</v>
      </c>
      <c r="D4214">
        <v>1</v>
      </c>
      <c r="E4214" t="s">
        <v>11912</v>
      </c>
      <c r="G4214">
        <v>77</v>
      </c>
      <c r="H4214" t="s">
        <v>8647</v>
      </c>
      <c r="I4214" t="s">
        <v>8647</v>
      </c>
      <c r="J4214">
        <v>1400</v>
      </c>
      <c r="K4214" t="s">
        <v>8647</v>
      </c>
      <c r="L4214" t="s">
        <v>17202</v>
      </c>
      <c r="M4214">
        <v>1</v>
      </c>
    </row>
    <row r="4215" spans="1:13" x14ac:dyDescent="0.2">
      <c r="A4215" t="s">
        <v>19683</v>
      </c>
      <c r="B4215">
        <v>2026</v>
      </c>
      <c r="C4215">
        <v>4</v>
      </c>
      <c r="D4215">
        <v>1</v>
      </c>
      <c r="E4215" t="s">
        <v>11912</v>
      </c>
      <c r="G4215">
        <v>76</v>
      </c>
      <c r="H4215" t="s">
        <v>8647</v>
      </c>
      <c r="I4215" t="s">
        <v>8647</v>
      </c>
      <c r="J4215">
        <v>1000</v>
      </c>
      <c r="K4215" t="s">
        <v>8647</v>
      </c>
      <c r="L4215" t="s">
        <v>17202</v>
      </c>
      <c r="M4215">
        <v>1</v>
      </c>
    </row>
    <row r="4216" spans="1:13" x14ac:dyDescent="0.2">
      <c r="A4216" t="s">
        <v>19684</v>
      </c>
      <c r="B4216">
        <v>2026</v>
      </c>
      <c r="C4216">
        <v>4</v>
      </c>
      <c r="D4216">
        <v>1</v>
      </c>
      <c r="E4216" t="s">
        <v>11912</v>
      </c>
      <c r="G4216">
        <v>76</v>
      </c>
      <c r="H4216" t="s">
        <v>8647</v>
      </c>
      <c r="I4216" t="s">
        <v>8647</v>
      </c>
      <c r="J4216">
        <v>1400</v>
      </c>
      <c r="K4216" t="s">
        <v>8647</v>
      </c>
      <c r="L4216" t="s">
        <v>17202</v>
      </c>
      <c r="M4216">
        <v>1</v>
      </c>
    </row>
    <row r="4217" spans="1:13" x14ac:dyDescent="0.2">
      <c r="A4217" t="s">
        <v>19685</v>
      </c>
      <c r="B4217">
        <v>2026</v>
      </c>
      <c r="C4217">
        <v>4</v>
      </c>
      <c r="D4217">
        <v>1</v>
      </c>
      <c r="E4217" t="s">
        <v>11912</v>
      </c>
      <c r="G4217">
        <v>77</v>
      </c>
      <c r="H4217" t="s">
        <v>8647</v>
      </c>
      <c r="I4217" t="s">
        <v>8647</v>
      </c>
      <c r="J4217">
        <v>1400</v>
      </c>
      <c r="K4217" t="s">
        <v>8647</v>
      </c>
      <c r="L4217" t="s">
        <v>17202</v>
      </c>
      <c r="M4217">
        <v>1</v>
      </c>
    </row>
    <row r="4218" spans="1:13" x14ac:dyDescent="0.2">
      <c r="A4218" t="s">
        <v>19686</v>
      </c>
      <c r="B4218">
        <v>2026</v>
      </c>
      <c r="C4218">
        <v>4</v>
      </c>
      <c r="D4218">
        <v>1</v>
      </c>
      <c r="E4218" t="s">
        <v>11912</v>
      </c>
      <c r="G4218">
        <v>77</v>
      </c>
      <c r="H4218" t="s">
        <v>8647</v>
      </c>
      <c r="I4218" t="s">
        <v>8647</v>
      </c>
      <c r="J4218">
        <v>1200</v>
      </c>
      <c r="K4218" t="s">
        <v>8647</v>
      </c>
      <c r="L4218" t="s">
        <v>17202</v>
      </c>
      <c r="M4218">
        <v>1</v>
      </c>
    </row>
    <row r="4219" spans="1:13" x14ac:dyDescent="0.2">
      <c r="A4219" t="s">
        <v>21837</v>
      </c>
      <c r="B4219">
        <v>2026</v>
      </c>
      <c r="C4219">
        <v>4</v>
      </c>
      <c r="D4219">
        <v>1</v>
      </c>
      <c r="E4219" t="s">
        <v>11912</v>
      </c>
      <c r="G4219">
        <v>77</v>
      </c>
      <c r="H4219" t="s">
        <v>8647</v>
      </c>
      <c r="I4219" t="s">
        <v>8647</v>
      </c>
      <c r="J4219">
        <v>1000</v>
      </c>
      <c r="K4219" t="s">
        <v>8647</v>
      </c>
      <c r="L4219" t="s">
        <v>17202</v>
      </c>
      <c r="M4219">
        <v>1</v>
      </c>
    </row>
    <row r="4220" spans="1:13" x14ac:dyDescent="0.2">
      <c r="A4220" t="s">
        <v>19687</v>
      </c>
      <c r="B4220">
        <v>2026</v>
      </c>
      <c r="C4220">
        <v>4</v>
      </c>
      <c r="D4220">
        <v>1</v>
      </c>
      <c r="E4220" t="s">
        <v>11912</v>
      </c>
      <c r="G4220">
        <v>76</v>
      </c>
      <c r="H4220" t="s">
        <v>8647</v>
      </c>
      <c r="I4220" t="s">
        <v>8647</v>
      </c>
      <c r="J4220">
        <v>1000</v>
      </c>
      <c r="K4220" t="s">
        <v>8647</v>
      </c>
      <c r="L4220" t="s">
        <v>17202</v>
      </c>
      <c r="M4220">
        <v>1</v>
      </c>
    </row>
    <row r="4221" spans="1:13" x14ac:dyDescent="0.2">
      <c r="A4221" t="s">
        <v>19687</v>
      </c>
      <c r="B4221">
        <v>2026</v>
      </c>
      <c r="C4221">
        <v>4</v>
      </c>
      <c r="D4221">
        <v>2</v>
      </c>
      <c r="E4221" t="s">
        <v>11981</v>
      </c>
      <c r="F4221" t="s">
        <v>14111</v>
      </c>
      <c r="G4221">
        <v>28</v>
      </c>
      <c r="H4221">
        <v>3750</v>
      </c>
      <c r="I4221">
        <v>356</v>
      </c>
      <c r="J4221">
        <v>4106</v>
      </c>
      <c r="K4221">
        <v>75000</v>
      </c>
      <c r="L4221" t="s">
        <v>17213</v>
      </c>
      <c r="M4221">
        <v>6</v>
      </c>
    </row>
    <row r="4222" spans="1:13" x14ac:dyDescent="0.2">
      <c r="A4222" t="s">
        <v>19687</v>
      </c>
      <c r="B4222">
        <v>2026</v>
      </c>
      <c r="C4222">
        <v>4</v>
      </c>
      <c r="D4222">
        <v>3</v>
      </c>
      <c r="E4222" t="s">
        <v>11981</v>
      </c>
      <c r="F4222" t="s">
        <v>14110</v>
      </c>
      <c r="G4222">
        <v>19</v>
      </c>
      <c r="H4222">
        <v>2400</v>
      </c>
      <c r="I4222">
        <v>266</v>
      </c>
      <c r="J4222">
        <v>2666</v>
      </c>
      <c r="K4222">
        <v>69400</v>
      </c>
      <c r="L4222" t="s">
        <v>17213</v>
      </c>
      <c r="M4222">
        <v>6</v>
      </c>
    </row>
    <row r="4223" spans="1:13" x14ac:dyDescent="0.2">
      <c r="A4223" t="s">
        <v>19687</v>
      </c>
      <c r="B4223">
        <v>2026</v>
      </c>
      <c r="C4223">
        <v>4</v>
      </c>
      <c r="D4223">
        <v>4</v>
      </c>
      <c r="E4223" t="s">
        <v>11981</v>
      </c>
      <c r="F4223" t="s">
        <v>14112</v>
      </c>
      <c r="G4223">
        <v>11</v>
      </c>
      <c r="H4223">
        <v>460</v>
      </c>
      <c r="I4223">
        <v>79</v>
      </c>
      <c r="J4223">
        <v>539</v>
      </c>
      <c r="K4223">
        <v>16940</v>
      </c>
      <c r="L4223" t="s">
        <v>17213</v>
      </c>
      <c r="M4223">
        <v>6</v>
      </c>
    </row>
    <row r="4224" spans="1:13" x14ac:dyDescent="0.2">
      <c r="A4224" t="s">
        <v>19688</v>
      </c>
      <c r="B4224">
        <v>2026</v>
      </c>
      <c r="C4224">
        <v>4</v>
      </c>
      <c r="D4224">
        <v>1</v>
      </c>
      <c r="E4224" t="s">
        <v>11912</v>
      </c>
      <c r="G4224">
        <v>76</v>
      </c>
      <c r="H4224" t="s">
        <v>8647</v>
      </c>
      <c r="I4224" t="s">
        <v>8647</v>
      </c>
      <c r="J4224">
        <v>1400</v>
      </c>
      <c r="K4224" t="s">
        <v>8647</v>
      </c>
      <c r="L4224" t="s">
        <v>17202</v>
      </c>
      <c r="M4224">
        <v>1</v>
      </c>
    </row>
    <row r="4225" spans="1:13" x14ac:dyDescent="0.2">
      <c r="A4225" t="s">
        <v>19689</v>
      </c>
      <c r="B4225">
        <v>2026</v>
      </c>
      <c r="C4225">
        <v>4</v>
      </c>
      <c r="D4225">
        <v>1</v>
      </c>
      <c r="E4225" t="s">
        <v>11912</v>
      </c>
      <c r="G4225">
        <v>76</v>
      </c>
      <c r="H4225" t="s">
        <v>8647</v>
      </c>
      <c r="I4225" t="s">
        <v>8647</v>
      </c>
      <c r="J4225">
        <v>1400</v>
      </c>
      <c r="K4225" t="s">
        <v>8647</v>
      </c>
      <c r="L4225" t="s">
        <v>17202</v>
      </c>
      <c r="M4225">
        <v>1</v>
      </c>
    </row>
    <row r="4226" spans="1:13" x14ac:dyDescent="0.2">
      <c r="A4226" t="s">
        <v>19690</v>
      </c>
      <c r="B4226">
        <v>2026</v>
      </c>
      <c r="C4226">
        <v>4</v>
      </c>
      <c r="D4226">
        <v>1</v>
      </c>
      <c r="E4226" t="s">
        <v>11912</v>
      </c>
      <c r="G4226">
        <v>76</v>
      </c>
      <c r="H4226" t="s">
        <v>8647</v>
      </c>
      <c r="I4226" t="s">
        <v>8647</v>
      </c>
      <c r="J4226">
        <v>1000</v>
      </c>
      <c r="K4226" t="s">
        <v>8647</v>
      </c>
      <c r="L4226" t="s">
        <v>17202</v>
      </c>
      <c r="M4226">
        <v>1</v>
      </c>
    </row>
    <row r="4227" spans="1:13" x14ac:dyDescent="0.2">
      <c r="A4227" t="s">
        <v>19691</v>
      </c>
      <c r="B4227">
        <v>2026</v>
      </c>
      <c r="C4227">
        <v>4</v>
      </c>
      <c r="D4227">
        <v>1</v>
      </c>
      <c r="E4227" t="s">
        <v>11912</v>
      </c>
      <c r="G4227">
        <v>76</v>
      </c>
      <c r="H4227" t="s">
        <v>8647</v>
      </c>
      <c r="I4227" t="s">
        <v>8647</v>
      </c>
      <c r="J4227">
        <v>1400</v>
      </c>
      <c r="K4227" t="s">
        <v>8647</v>
      </c>
      <c r="L4227" t="s">
        <v>17202</v>
      </c>
      <c r="M4227">
        <v>1</v>
      </c>
    </row>
    <row r="4228" spans="1:13" x14ac:dyDescent="0.2">
      <c r="A4228" t="s">
        <v>19692</v>
      </c>
      <c r="B4228">
        <v>2026</v>
      </c>
      <c r="C4228">
        <v>4</v>
      </c>
      <c r="D4228">
        <v>1</v>
      </c>
      <c r="E4228" t="s">
        <v>11912</v>
      </c>
      <c r="G4228">
        <v>76</v>
      </c>
      <c r="H4228" t="s">
        <v>8647</v>
      </c>
      <c r="I4228" t="s">
        <v>8647</v>
      </c>
      <c r="J4228">
        <v>1400</v>
      </c>
      <c r="K4228" t="s">
        <v>8647</v>
      </c>
      <c r="L4228" t="s">
        <v>17202</v>
      </c>
      <c r="M4228">
        <v>1</v>
      </c>
    </row>
    <row r="4229" spans="1:13" x14ac:dyDescent="0.2">
      <c r="A4229" t="s">
        <v>19692</v>
      </c>
      <c r="B4229">
        <v>2026</v>
      </c>
      <c r="C4229">
        <v>4</v>
      </c>
      <c r="D4229">
        <v>2</v>
      </c>
      <c r="E4229" t="s">
        <v>11913</v>
      </c>
      <c r="F4229" t="s">
        <v>14113</v>
      </c>
      <c r="G4229">
        <v>7</v>
      </c>
      <c r="H4229">
        <v>10000</v>
      </c>
      <c r="I4229">
        <v>9923</v>
      </c>
      <c r="J4229">
        <v>19923</v>
      </c>
      <c r="K4229">
        <v>1921660</v>
      </c>
      <c r="L4229" t="s">
        <v>17203</v>
      </c>
      <c r="M4229">
        <v>5</v>
      </c>
    </row>
    <row r="4230" spans="1:13" x14ac:dyDescent="0.2">
      <c r="A4230" t="s">
        <v>19693</v>
      </c>
      <c r="B4230">
        <v>2026</v>
      </c>
      <c r="C4230">
        <v>4</v>
      </c>
      <c r="D4230">
        <v>2</v>
      </c>
      <c r="E4230" t="s">
        <v>11913</v>
      </c>
      <c r="F4230" t="s">
        <v>14114</v>
      </c>
      <c r="G4230">
        <v>8</v>
      </c>
      <c r="H4230">
        <v>5960</v>
      </c>
      <c r="I4230">
        <v>2333</v>
      </c>
      <c r="J4230">
        <v>8293</v>
      </c>
      <c r="K4230">
        <v>448150</v>
      </c>
      <c r="L4230" t="s">
        <v>17203</v>
      </c>
      <c r="M4230">
        <v>5</v>
      </c>
    </row>
    <row r="4231" spans="1:13" x14ac:dyDescent="0.2">
      <c r="A4231" t="s">
        <v>19693</v>
      </c>
      <c r="B4231">
        <v>2026</v>
      </c>
      <c r="C4231">
        <v>4</v>
      </c>
      <c r="D4231">
        <v>1</v>
      </c>
      <c r="E4231" t="s">
        <v>11912</v>
      </c>
      <c r="G4231">
        <v>76</v>
      </c>
      <c r="H4231" t="s">
        <v>8647</v>
      </c>
      <c r="I4231" t="s">
        <v>8647</v>
      </c>
      <c r="J4231">
        <v>1000</v>
      </c>
      <c r="K4231" t="s">
        <v>8647</v>
      </c>
      <c r="L4231" t="s">
        <v>17202</v>
      </c>
      <c r="M4231">
        <v>1</v>
      </c>
    </row>
    <row r="4232" spans="1:13" x14ac:dyDescent="0.2">
      <c r="A4232" t="s">
        <v>19694</v>
      </c>
      <c r="B4232">
        <v>2026</v>
      </c>
      <c r="C4232">
        <v>4</v>
      </c>
      <c r="D4232">
        <v>1</v>
      </c>
      <c r="E4232" t="s">
        <v>11912</v>
      </c>
      <c r="G4232">
        <v>76</v>
      </c>
      <c r="H4232" t="s">
        <v>8647</v>
      </c>
      <c r="I4232" t="s">
        <v>8647</v>
      </c>
      <c r="J4232">
        <v>1400</v>
      </c>
      <c r="K4232" t="s">
        <v>8647</v>
      </c>
      <c r="L4232" t="s">
        <v>17202</v>
      </c>
      <c r="M4232">
        <v>1</v>
      </c>
    </row>
    <row r="4233" spans="1:13" x14ac:dyDescent="0.2">
      <c r="A4233" t="s">
        <v>19695</v>
      </c>
      <c r="B4233">
        <v>2026</v>
      </c>
      <c r="C4233">
        <v>4</v>
      </c>
      <c r="D4233">
        <v>1</v>
      </c>
      <c r="E4233" t="s">
        <v>11912</v>
      </c>
      <c r="G4233">
        <v>74</v>
      </c>
      <c r="H4233" t="s">
        <v>8647</v>
      </c>
      <c r="I4233" t="s">
        <v>8647</v>
      </c>
      <c r="J4233">
        <v>1400</v>
      </c>
      <c r="K4233" t="s">
        <v>8647</v>
      </c>
      <c r="L4233" t="s">
        <v>17202</v>
      </c>
      <c r="M4233">
        <v>1</v>
      </c>
    </row>
    <row r="4234" spans="1:13" x14ac:dyDescent="0.2">
      <c r="A4234" t="s">
        <v>19696</v>
      </c>
      <c r="B4234">
        <v>2026</v>
      </c>
      <c r="C4234">
        <v>4</v>
      </c>
      <c r="D4234">
        <v>1</v>
      </c>
      <c r="E4234" t="s">
        <v>11912</v>
      </c>
      <c r="G4234">
        <v>74</v>
      </c>
      <c r="H4234" t="s">
        <v>8647</v>
      </c>
      <c r="I4234" t="s">
        <v>8647</v>
      </c>
      <c r="J4234">
        <v>1400</v>
      </c>
      <c r="K4234" t="s">
        <v>8647</v>
      </c>
      <c r="L4234" t="s">
        <v>17202</v>
      </c>
      <c r="M4234">
        <v>1</v>
      </c>
    </row>
    <row r="4235" spans="1:13" x14ac:dyDescent="0.2">
      <c r="A4235" t="s">
        <v>19697</v>
      </c>
      <c r="B4235">
        <v>2026</v>
      </c>
      <c r="C4235">
        <v>4</v>
      </c>
      <c r="D4235">
        <v>1</v>
      </c>
      <c r="E4235" t="s">
        <v>11912</v>
      </c>
      <c r="G4235">
        <v>73</v>
      </c>
      <c r="H4235" t="s">
        <v>8647</v>
      </c>
      <c r="I4235" t="s">
        <v>8647</v>
      </c>
      <c r="J4235">
        <v>1400</v>
      </c>
      <c r="K4235" t="s">
        <v>8647</v>
      </c>
      <c r="L4235" t="s">
        <v>17202</v>
      </c>
      <c r="M4235">
        <v>1</v>
      </c>
    </row>
    <row r="4236" spans="1:13" x14ac:dyDescent="0.2">
      <c r="A4236" t="s">
        <v>19697</v>
      </c>
      <c r="B4236">
        <v>2026</v>
      </c>
      <c r="C4236">
        <v>4</v>
      </c>
      <c r="D4236">
        <v>3</v>
      </c>
      <c r="E4236" t="s">
        <v>11913</v>
      </c>
      <c r="F4236" t="s">
        <v>14116</v>
      </c>
      <c r="G4236">
        <v>13</v>
      </c>
      <c r="H4236">
        <v>10000</v>
      </c>
      <c r="I4236">
        <v>9602</v>
      </c>
      <c r="J4236">
        <v>19602</v>
      </c>
      <c r="K4236">
        <v>1859210</v>
      </c>
      <c r="L4236" t="s">
        <v>17203</v>
      </c>
      <c r="M4236">
        <v>5</v>
      </c>
    </row>
    <row r="4237" spans="1:13" x14ac:dyDescent="0.2">
      <c r="A4237" t="s">
        <v>19697</v>
      </c>
      <c r="B4237">
        <v>2026</v>
      </c>
      <c r="C4237">
        <v>4</v>
      </c>
      <c r="D4237">
        <v>2</v>
      </c>
      <c r="E4237" t="s">
        <v>11918</v>
      </c>
      <c r="F4237" t="s">
        <v>14115</v>
      </c>
      <c r="G4237">
        <v>4</v>
      </c>
      <c r="H4237">
        <v>2710</v>
      </c>
      <c r="I4237">
        <v>296</v>
      </c>
      <c r="J4237">
        <v>3006</v>
      </c>
      <c r="K4237">
        <v>52700</v>
      </c>
      <c r="L4237" t="s">
        <v>17204</v>
      </c>
      <c r="M4237">
        <v>4</v>
      </c>
    </row>
    <row r="4238" spans="1:13" x14ac:dyDescent="0.2">
      <c r="A4238" t="s">
        <v>19698</v>
      </c>
      <c r="B4238">
        <v>2026</v>
      </c>
      <c r="C4238">
        <v>4</v>
      </c>
      <c r="D4238">
        <v>2</v>
      </c>
      <c r="E4238" t="s">
        <v>11913</v>
      </c>
      <c r="F4238" t="s">
        <v>14117</v>
      </c>
      <c r="G4238">
        <v>5</v>
      </c>
      <c r="H4238">
        <v>16130</v>
      </c>
      <c r="I4238">
        <v>14330</v>
      </c>
      <c r="J4238">
        <v>30460</v>
      </c>
      <c r="K4238">
        <v>2773530</v>
      </c>
      <c r="L4238" t="s">
        <v>17203</v>
      </c>
      <c r="M4238">
        <v>5</v>
      </c>
    </row>
    <row r="4239" spans="1:13" x14ac:dyDescent="0.2">
      <c r="A4239" t="s">
        <v>19698</v>
      </c>
      <c r="B4239">
        <v>2026</v>
      </c>
      <c r="C4239">
        <v>4</v>
      </c>
      <c r="D4239">
        <v>1</v>
      </c>
      <c r="E4239" t="s">
        <v>11912</v>
      </c>
      <c r="G4239">
        <v>71</v>
      </c>
      <c r="H4239" t="s">
        <v>8647</v>
      </c>
      <c r="I4239" t="s">
        <v>8647</v>
      </c>
      <c r="J4239">
        <v>1400</v>
      </c>
      <c r="K4239" t="s">
        <v>8647</v>
      </c>
      <c r="L4239" t="s">
        <v>17202</v>
      </c>
      <c r="M4239">
        <v>1</v>
      </c>
    </row>
    <row r="4240" spans="1:13" x14ac:dyDescent="0.2">
      <c r="A4240" t="s">
        <v>19699</v>
      </c>
      <c r="B4240">
        <v>2026</v>
      </c>
      <c r="C4240">
        <v>4</v>
      </c>
      <c r="D4240">
        <v>1</v>
      </c>
      <c r="E4240" t="s">
        <v>11912</v>
      </c>
      <c r="G4240">
        <v>73</v>
      </c>
      <c r="H4240" t="s">
        <v>8647</v>
      </c>
      <c r="I4240" t="s">
        <v>8647</v>
      </c>
      <c r="J4240">
        <v>1400</v>
      </c>
      <c r="K4240" t="s">
        <v>8647</v>
      </c>
      <c r="L4240" t="s">
        <v>17202</v>
      </c>
      <c r="M4240">
        <v>1</v>
      </c>
    </row>
    <row r="4241" spans="1:13" x14ac:dyDescent="0.2">
      <c r="A4241" t="s">
        <v>19700</v>
      </c>
      <c r="B4241">
        <v>2026</v>
      </c>
      <c r="C4241">
        <v>4</v>
      </c>
      <c r="D4241">
        <v>1</v>
      </c>
      <c r="E4241" t="s">
        <v>11912</v>
      </c>
      <c r="G4241">
        <v>73</v>
      </c>
      <c r="H4241" t="s">
        <v>8647</v>
      </c>
      <c r="I4241" t="s">
        <v>8647</v>
      </c>
      <c r="J4241">
        <v>1000</v>
      </c>
      <c r="K4241" t="s">
        <v>8647</v>
      </c>
      <c r="L4241" t="s">
        <v>17202</v>
      </c>
      <c r="M4241">
        <v>1</v>
      </c>
    </row>
    <row r="4242" spans="1:13" x14ac:dyDescent="0.2">
      <c r="A4242" t="s">
        <v>19700</v>
      </c>
      <c r="B4242">
        <v>2026</v>
      </c>
      <c r="C4242">
        <v>4</v>
      </c>
      <c r="D4242">
        <v>2</v>
      </c>
      <c r="E4242" t="s">
        <v>11913</v>
      </c>
      <c r="F4242" t="s">
        <v>14118</v>
      </c>
      <c r="G4242">
        <v>4</v>
      </c>
      <c r="H4242">
        <v>10460</v>
      </c>
      <c r="I4242">
        <v>11598</v>
      </c>
      <c r="J4242">
        <v>22058</v>
      </c>
      <c r="K4242">
        <v>2247280</v>
      </c>
      <c r="L4242" t="s">
        <v>17203</v>
      </c>
      <c r="M4242">
        <v>5</v>
      </c>
    </row>
    <row r="4243" spans="1:13" x14ac:dyDescent="0.2">
      <c r="A4243" t="s">
        <v>19701</v>
      </c>
      <c r="B4243">
        <v>2026</v>
      </c>
      <c r="C4243">
        <v>4</v>
      </c>
      <c r="D4243">
        <v>1</v>
      </c>
      <c r="E4243" t="s">
        <v>11912</v>
      </c>
      <c r="G4243">
        <v>73</v>
      </c>
      <c r="H4243" t="s">
        <v>8647</v>
      </c>
      <c r="I4243" t="s">
        <v>8647</v>
      </c>
      <c r="J4243">
        <v>1400</v>
      </c>
      <c r="K4243" t="s">
        <v>8647</v>
      </c>
      <c r="L4243" t="s">
        <v>17202</v>
      </c>
      <c r="M4243">
        <v>1</v>
      </c>
    </row>
    <row r="4244" spans="1:13" x14ac:dyDescent="0.2">
      <c r="A4244" t="s">
        <v>19702</v>
      </c>
      <c r="B4244">
        <v>2026</v>
      </c>
      <c r="C4244">
        <v>4</v>
      </c>
      <c r="D4244">
        <v>1</v>
      </c>
      <c r="E4244" t="s">
        <v>11912</v>
      </c>
      <c r="G4244">
        <v>73</v>
      </c>
      <c r="H4244" t="s">
        <v>8647</v>
      </c>
      <c r="I4244" t="s">
        <v>8647</v>
      </c>
      <c r="J4244">
        <v>1200</v>
      </c>
      <c r="K4244" t="s">
        <v>8647</v>
      </c>
      <c r="L4244" t="s">
        <v>17202</v>
      </c>
      <c r="M4244">
        <v>1</v>
      </c>
    </row>
    <row r="4245" spans="1:13" x14ac:dyDescent="0.2">
      <c r="A4245" t="s">
        <v>19702</v>
      </c>
      <c r="B4245">
        <v>2026</v>
      </c>
      <c r="C4245">
        <v>4</v>
      </c>
      <c r="D4245">
        <v>2</v>
      </c>
      <c r="E4245" t="s">
        <v>11918</v>
      </c>
      <c r="F4245" t="s">
        <v>14119</v>
      </c>
      <c r="G4245">
        <v>1</v>
      </c>
      <c r="H4245">
        <v>8340</v>
      </c>
      <c r="I4245">
        <v>1183</v>
      </c>
      <c r="J4245">
        <v>9523</v>
      </c>
      <c r="K4245">
        <v>183320</v>
      </c>
      <c r="L4245" t="s">
        <v>17204</v>
      </c>
      <c r="M4245">
        <v>4</v>
      </c>
    </row>
    <row r="4246" spans="1:13" x14ac:dyDescent="0.2">
      <c r="A4246" t="s">
        <v>19703</v>
      </c>
      <c r="B4246">
        <v>2026</v>
      </c>
      <c r="C4246">
        <v>4</v>
      </c>
      <c r="D4246">
        <v>2</v>
      </c>
      <c r="E4246" t="s">
        <v>11918</v>
      </c>
      <c r="F4246" t="s">
        <v>14120</v>
      </c>
      <c r="G4246">
        <v>1</v>
      </c>
      <c r="H4246">
        <v>3130</v>
      </c>
      <c r="I4246">
        <v>594</v>
      </c>
      <c r="J4246">
        <v>3724</v>
      </c>
      <c r="K4246">
        <v>67700</v>
      </c>
      <c r="L4246" t="s">
        <v>17204</v>
      </c>
      <c r="M4246">
        <v>4</v>
      </c>
    </row>
    <row r="4247" spans="1:13" x14ac:dyDescent="0.2">
      <c r="A4247" t="s">
        <v>19703</v>
      </c>
      <c r="B4247">
        <v>2026</v>
      </c>
      <c r="C4247">
        <v>4</v>
      </c>
      <c r="D4247">
        <v>3</v>
      </c>
      <c r="E4247" t="s">
        <v>11981</v>
      </c>
      <c r="F4247" t="s">
        <v>14121</v>
      </c>
      <c r="G4247">
        <v>4</v>
      </c>
      <c r="H4247">
        <v>2300</v>
      </c>
      <c r="I4247">
        <v>381</v>
      </c>
      <c r="J4247">
        <v>2681</v>
      </c>
      <c r="K4247">
        <v>100800</v>
      </c>
      <c r="L4247" t="s">
        <v>17213</v>
      </c>
      <c r="M4247">
        <v>6</v>
      </c>
    </row>
    <row r="4248" spans="1:13" x14ac:dyDescent="0.2">
      <c r="A4248" t="s">
        <v>19703</v>
      </c>
      <c r="B4248">
        <v>2026</v>
      </c>
      <c r="C4248">
        <v>4</v>
      </c>
      <c r="D4248">
        <v>1</v>
      </c>
      <c r="E4248" t="s">
        <v>11912</v>
      </c>
      <c r="G4248">
        <v>73</v>
      </c>
      <c r="H4248" t="s">
        <v>8647</v>
      </c>
      <c r="I4248" t="s">
        <v>8647</v>
      </c>
      <c r="J4248">
        <v>1400</v>
      </c>
      <c r="K4248" t="s">
        <v>8647</v>
      </c>
      <c r="L4248" t="s">
        <v>17202</v>
      </c>
      <c r="M4248">
        <v>1</v>
      </c>
    </row>
    <row r="4249" spans="1:13" x14ac:dyDescent="0.2">
      <c r="A4249" t="s">
        <v>19704</v>
      </c>
      <c r="B4249">
        <v>2026</v>
      </c>
      <c r="C4249">
        <v>4</v>
      </c>
      <c r="D4249">
        <v>1</v>
      </c>
      <c r="E4249" t="s">
        <v>11912</v>
      </c>
      <c r="G4249">
        <v>73</v>
      </c>
      <c r="H4249" t="s">
        <v>8647</v>
      </c>
      <c r="I4249" t="s">
        <v>8647</v>
      </c>
      <c r="J4249">
        <v>1400</v>
      </c>
      <c r="K4249" t="s">
        <v>8647</v>
      </c>
      <c r="L4249" t="s">
        <v>17202</v>
      </c>
      <c r="M4249">
        <v>1</v>
      </c>
    </row>
    <row r="4250" spans="1:13" x14ac:dyDescent="0.2">
      <c r="A4250" t="s">
        <v>19705</v>
      </c>
      <c r="B4250">
        <v>2026</v>
      </c>
      <c r="C4250">
        <v>4</v>
      </c>
      <c r="D4250">
        <v>1</v>
      </c>
      <c r="E4250" t="s">
        <v>11912</v>
      </c>
      <c r="G4250">
        <v>73</v>
      </c>
      <c r="H4250" t="s">
        <v>8647</v>
      </c>
      <c r="I4250" t="s">
        <v>8647</v>
      </c>
      <c r="J4250">
        <v>1400</v>
      </c>
      <c r="K4250" t="s">
        <v>8647</v>
      </c>
      <c r="L4250" t="s">
        <v>17202</v>
      </c>
      <c r="M4250">
        <v>1</v>
      </c>
    </row>
    <row r="4251" spans="1:13" x14ac:dyDescent="0.2">
      <c r="A4251" t="s">
        <v>19705</v>
      </c>
      <c r="B4251">
        <v>2026</v>
      </c>
      <c r="C4251">
        <v>4</v>
      </c>
      <c r="D4251">
        <v>2</v>
      </c>
      <c r="E4251" t="s">
        <v>11913</v>
      </c>
      <c r="F4251" t="s">
        <v>17303</v>
      </c>
      <c r="G4251">
        <v>12</v>
      </c>
      <c r="H4251">
        <v>12680</v>
      </c>
      <c r="I4251">
        <v>12835</v>
      </c>
      <c r="J4251">
        <v>25515</v>
      </c>
      <c r="K4251">
        <v>2485880</v>
      </c>
      <c r="L4251" t="s">
        <v>17203</v>
      </c>
      <c r="M4251">
        <v>5</v>
      </c>
    </row>
    <row r="4252" spans="1:13" x14ac:dyDescent="0.2">
      <c r="A4252" t="s">
        <v>19705</v>
      </c>
      <c r="B4252">
        <v>2026</v>
      </c>
      <c r="C4252">
        <v>4</v>
      </c>
      <c r="D4252">
        <v>3</v>
      </c>
      <c r="E4252" t="s">
        <v>11918</v>
      </c>
      <c r="F4252" t="s">
        <v>17304</v>
      </c>
      <c r="G4252">
        <v>6</v>
      </c>
      <c r="H4252">
        <v>840</v>
      </c>
      <c r="I4252">
        <v>84</v>
      </c>
      <c r="J4252">
        <v>924</v>
      </c>
      <c r="K4252">
        <v>14960</v>
      </c>
      <c r="L4252" t="s">
        <v>17204</v>
      </c>
      <c r="M4252">
        <v>4</v>
      </c>
    </row>
    <row r="4253" spans="1:13" x14ac:dyDescent="0.2">
      <c r="A4253" t="s">
        <v>19706</v>
      </c>
      <c r="B4253">
        <v>2026</v>
      </c>
      <c r="C4253">
        <v>4</v>
      </c>
      <c r="D4253">
        <v>1</v>
      </c>
      <c r="E4253" t="s">
        <v>11912</v>
      </c>
      <c r="G4253">
        <v>73</v>
      </c>
      <c r="H4253" t="s">
        <v>8647</v>
      </c>
      <c r="I4253" t="s">
        <v>8647</v>
      </c>
      <c r="J4253">
        <v>1400</v>
      </c>
      <c r="K4253" t="s">
        <v>8647</v>
      </c>
      <c r="L4253" t="s">
        <v>17202</v>
      </c>
      <c r="M4253">
        <v>1</v>
      </c>
    </row>
    <row r="4254" spans="1:13" x14ac:dyDescent="0.2">
      <c r="A4254" t="s">
        <v>19707</v>
      </c>
      <c r="B4254">
        <v>2026</v>
      </c>
      <c r="C4254">
        <v>4</v>
      </c>
      <c r="D4254">
        <v>1</v>
      </c>
      <c r="E4254" t="s">
        <v>11912</v>
      </c>
      <c r="G4254">
        <v>73</v>
      </c>
      <c r="H4254" t="s">
        <v>8647</v>
      </c>
      <c r="I4254" t="s">
        <v>8647</v>
      </c>
      <c r="J4254">
        <v>600</v>
      </c>
      <c r="K4254" t="s">
        <v>8647</v>
      </c>
      <c r="L4254" t="s">
        <v>17202</v>
      </c>
      <c r="M4254">
        <v>1</v>
      </c>
    </row>
    <row r="4255" spans="1:13" x14ac:dyDescent="0.2">
      <c r="A4255" t="s">
        <v>19707</v>
      </c>
      <c r="B4255">
        <v>2026</v>
      </c>
      <c r="C4255">
        <v>4</v>
      </c>
      <c r="D4255">
        <v>2</v>
      </c>
      <c r="E4255" t="s">
        <v>11918</v>
      </c>
      <c r="F4255" t="s">
        <v>14125</v>
      </c>
      <c r="G4255">
        <v>4</v>
      </c>
      <c r="H4255">
        <v>4590</v>
      </c>
      <c r="I4255">
        <v>492</v>
      </c>
      <c r="J4255">
        <v>5082</v>
      </c>
      <c r="K4255">
        <v>87470</v>
      </c>
      <c r="L4255" t="s">
        <v>17204</v>
      </c>
      <c r="M4255">
        <v>4</v>
      </c>
    </row>
    <row r="4256" spans="1:13" x14ac:dyDescent="0.2">
      <c r="A4256" t="s">
        <v>19707</v>
      </c>
      <c r="B4256">
        <v>2026</v>
      </c>
      <c r="C4256">
        <v>4</v>
      </c>
      <c r="D4256">
        <v>3</v>
      </c>
      <c r="E4256" t="s">
        <v>11913</v>
      </c>
      <c r="F4256" t="s">
        <v>14124</v>
      </c>
      <c r="G4256">
        <v>74</v>
      </c>
      <c r="H4256">
        <v>12000</v>
      </c>
      <c r="I4256">
        <v>6123</v>
      </c>
      <c r="J4256">
        <v>18123</v>
      </c>
      <c r="K4256">
        <v>1179874.8500000001</v>
      </c>
      <c r="L4256" t="s">
        <v>17203</v>
      </c>
      <c r="M4256">
        <v>5</v>
      </c>
    </row>
    <row r="4257" spans="1:13" x14ac:dyDescent="0.2">
      <c r="A4257" t="s">
        <v>19708</v>
      </c>
      <c r="B4257">
        <v>2026</v>
      </c>
      <c r="C4257">
        <v>4</v>
      </c>
      <c r="D4257">
        <v>2</v>
      </c>
      <c r="E4257" t="s">
        <v>11913</v>
      </c>
      <c r="F4257" t="s">
        <v>14127</v>
      </c>
      <c r="G4257">
        <v>23</v>
      </c>
      <c r="H4257">
        <v>6670</v>
      </c>
      <c r="I4257">
        <v>4383</v>
      </c>
      <c r="J4257">
        <v>11053</v>
      </c>
      <c r="K4257">
        <v>846590</v>
      </c>
      <c r="L4257" t="s">
        <v>17203</v>
      </c>
      <c r="M4257">
        <v>5</v>
      </c>
    </row>
    <row r="4258" spans="1:13" x14ac:dyDescent="0.2">
      <c r="A4258" t="s">
        <v>19708</v>
      </c>
      <c r="B4258">
        <v>2026</v>
      </c>
      <c r="C4258">
        <v>4</v>
      </c>
      <c r="D4258">
        <v>1</v>
      </c>
      <c r="E4258" t="s">
        <v>11912</v>
      </c>
      <c r="G4258">
        <v>72</v>
      </c>
      <c r="H4258" t="s">
        <v>8647</v>
      </c>
      <c r="I4258" t="s">
        <v>8647</v>
      </c>
      <c r="J4258">
        <v>1200</v>
      </c>
      <c r="K4258" t="s">
        <v>8647</v>
      </c>
      <c r="L4258" t="s">
        <v>17202</v>
      </c>
      <c r="M4258">
        <v>1</v>
      </c>
    </row>
    <row r="4259" spans="1:13" x14ac:dyDescent="0.2">
      <c r="A4259" t="s">
        <v>19709</v>
      </c>
      <c r="B4259">
        <v>2026</v>
      </c>
      <c r="C4259">
        <v>4</v>
      </c>
      <c r="D4259">
        <v>1</v>
      </c>
      <c r="E4259" t="s">
        <v>11912</v>
      </c>
      <c r="G4259">
        <v>72</v>
      </c>
      <c r="H4259" t="s">
        <v>8647</v>
      </c>
      <c r="I4259" t="s">
        <v>8647</v>
      </c>
      <c r="J4259">
        <v>1200</v>
      </c>
      <c r="K4259" t="s">
        <v>8647</v>
      </c>
      <c r="L4259" t="s">
        <v>17202</v>
      </c>
      <c r="M4259">
        <v>1</v>
      </c>
    </row>
    <row r="4260" spans="1:13" x14ac:dyDescent="0.2">
      <c r="A4260" t="s">
        <v>19709</v>
      </c>
      <c r="B4260">
        <v>2026</v>
      </c>
      <c r="C4260">
        <v>4</v>
      </c>
      <c r="D4260">
        <v>3</v>
      </c>
      <c r="E4260" t="s">
        <v>11913</v>
      </c>
      <c r="F4260" t="s">
        <v>14129</v>
      </c>
      <c r="G4260">
        <v>8</v>
      </c>
      <c r="H4260">
        <v>5960</v>
      </c>
      <c r="I4260">
        <v>2315</v>
      </c>
      <c r="J4260">
        <v>8275</v>
      </c>
      <c r="K4260">
        <v>444690</v>
      </c>
      <c r="L4260" t="s">
        <v>17203</v>
      </c>
      <c r="M4260">
        <v>5</v>
      </c>
    </row>
    <row r="4261" spans="1:13" x14ac:dyDescent="0.2">
      <c r="A4261" t="s">
        <v>19709</v>
      </c>
      <c r="B4261">
        <v>2026</v>
      </c>
      <c r="C4261">
        <v>4</v>
      </c>
      <c r="D4261">
        <v>2</v>
      </c>
      <c r="E4261" t="s">
        <v>11918</v>
      </c>
      <c r="F4261" t="s">
        <v>14128</v>
      </c>
      <c r="G4261">
        <v>5</v>
      </c>
      <c r="H4261">
        <v>1250</v>
      </c>
      <c r="I4261">
        <v>134</v>
      </c>
      <c r="J4261">
        <v>1384</v>
      </c>
      <c r="K4261">
        <v>23750</v>
      </c>
      <c r="L4261" t="s">
        <v>17204</v>
      </c>
      <c r="M4261">
        <v>4</v>
      </c>
    </row>
    <row r="4262" spans="1:13" x14ac:dyDescent="0.2">
      <c r="A4262" t="s">
        <v>19710</v>
      </c>
      <c r="B4262">
        <v>2026</v>
      </c>
      <c r="C4262">
        <v>4</v>
      </c>
      <c r="D4262">
        <v>2</v>
      </c>
      <c r="E4262" t="s">
        <v>11981</v>
      </c>
      <c r="F4262" t="s">
        <v>14130</v>
      </c>
      <c r="G4262">
        <v>32</v>
      </c>
      <c r="H4262">
        <v>2530</v>
      </c>
      <c r="I4262">
        <v>56</v>
      </c>
      <c r="J4262">
        <v>2586</v>
      </c>
      <c r="K4262">
        <v>9940</v>
      </c>
      <c r="L4262" t="s">
        <v>17213</v>
      </c>
      <c r="M4262">
        <v>6</v>
      </c>
    </row>
    <row r="4263" spans="1:13" x14ac:dyDescent="0.2">
      <c r="A4263" t="s">
        <v>19710</v>
      </c>
      <c r="B4263">
        <v>2026</v>
      </c>
      <c r="C4263">
        <v>4</v>
      </c>
      <c r="D4263">
        <v>1</v>
      </c>
      <c r="E4263" t="s">
        <v>11912</v>
      </c>
      <c r="G4263">
        <v>72</v>
      </c>
      <c r="H4263" t="s">
        <v>8647</v>
      </c>
      <c r="I4263" t="s">
        <v>8647</v>
      </c>
      <c r="J4263">
        <v>1000</v>
      </c>
      <c r="K4263" t="s">
        <v>8647</v>
      </c>
      <c r="L4263" t="s">
        <v>17202</v>
      </c>
      <c r="M4263">
        <v>1</v>
      </c>
    </row>
    <row r="4264" spans="1:13" x14ac:dyDescent="0.2">
      <c r="A4264" t="s">
        <v>19711</v>
      </c>
      <c r="B4264">
        <v>2026</v>
      </c>
      <c r="C4264">
        <v>4</v>
      </c>
      <c r="D4264">
        <v>1</v>
      </c>
      <c r="E4264" t="s">
        <v>11912</v>
      </c>
      <c r="G4264">
        <v>72</v>
      </c>
      <c r="H4264" t="s">
        <v>8647</v>
      </c>
      <c r="I4264" t="s">
        <v>8647</v>
      </c>
      <c r="J4264">
        <v>1400</v>
      </c>
      <c r="K4264" t="s">
        <v>8647</v>
      </c>
      <c r="L4264" t="s">
        <v>17202</v>
      </c>
      <c r="M4264">
        <v>1</v>
      </c>
    </row>
    <row r="4265" spans="1:13" x14ac:dyDescent="0.2">
      <c r="A4265" t="s">
        <v>19712</v>
      </c>
      <c r="B4265">
        <v>2026</v>
      </c>
      <c r="C4265">
        <v>4</v>
      </c>
      <c r="D4265">
        <v>1</v>
      </c>
      <c r="E4265" t="s">
        <v>11912</v>
      </c>
      <c r="G4265">
        <v>72</v>
      </c>
      <c r="H4265" t="s">
        <v>8647</v>
      </c>
      <c r="I4265" t="s">
        <v>8647</v>
      </c>
      <c r="J4265">
        <v>1400</v>
      </c>
      <c r="K4265" t="s">
        <v>8647</v>
      </c>
      <c r="L4265" t="s">
        <v>17202</v>
      </c>
      <c r="M4265">
        <v>1</v>
      </c>
    </row>
    <row r="4266" spans="1:13" x14ac:dyDescent="0.2">
      <c r="A4266" t="s">
        <v>19712</v>
      </c>
      <c r="B4266">
        <v>2026</v>
      </c>
      <c r="C4266">
        <v>4</v>
      </c>
      <c r="D4266">
        <v>4</v>
      </c>
      <c r="E4266" t="s">
        <v>11981</v>
      </c>
      <c r="F4266" t="s">
        <v>14133</v>
      </c>
      <c r="G4266">
        <v>12</v>
      </c>
      <c r="H4266">
        <v>420</v>
      </c>
      <c r="I4266">
        <v>70</v>
      </c>
      <c r="J4266">
        <v>490</v>
      </c>
      <c r="K4266">
        <v>14960</v>
      </c>
      <c r="L4266" t="s">
        <v>17213</v>
      </c>
      <c r="M4266">
        <v>6</v>
      </c>
    </row>
    <row r="4267" spans="1:13" x14ac:dyDescent="0.2">
      <c r="A4267" t="s">
        <v>19712</v>
      </c>
      <c r="B4267">
        <v>2026</v>
      </c>
      <c r="C4267">
        <v>4</v>
      </c>
      <c r="D4267">
        <v>2</v>
      </c>
      <c r="E4267" t="s">
        <v>11913</v>
      </c>
      <c r="F4267" t="s">
        <v>14131</v>
      </c>
      <c r="G4267">
        <v>15</v>
      </c>
      <c r="H4267">
        <v>28050</v>
      </c>
      <c r="I4267">
        <v>11187</v>
      </c>
      <c r="J4267">
        <v>39237</v>
      </c>
      <c r="K4267">
        <v>2149660</v>
      </c>
      <c r="L4267" t="s">
        <v>17203</v>
      </c>
      <c r="M4267">
        <v>5</v>
      </c>
    </row>
    <row r="4268" spans="1:13" x14ac:dyDescent="0.2">
      <c r="A4268" t="s">
        <v>19712</v>
      </c>
      <c r="B4268">
        <v>2026</v>
      </c>
      <c r="C4268">
        <v>4</v>
      </c>
      <c r="D4268">
        <v>3</v>
      </c>
      <c r="E4268" t="s">
        <v>11918</v>
      </c>
      <c r="F4268" t="s">
        <v>14132</v>
      </c>
      <c r="G4268">
        <v>1</v>
      </c>
      <c r="H4268">
        <v>2090</v>
      </c>
      <c r="I4268">
        <v>365</v>
      </c>
      <c r="J4268">
        <v>2455</v>
      </c>
      <c r="K4268">
        <v>47910</v>
      </c>
      <c r="L4268" t="s">
        <v>17204</v>
      </c>
      <c r="M4268">
        <v>4</v>
      </c>
    </row>
    <row r="4269" spans="1:13" x14ac:dyDescent="0.2">
      <c r="A4269" t="s">
        <v>19714</v>
      </c>
      <c r="B4269">
        <v>2026</v>
      </c>
      <c r="C4269">
        <v>4</v>
      </c>
      <c r="D4269">
        <v>1</v>
      </c>
      <c r="E4269" t="s">
        <v>11912</v>
      </c>
      <c r="G4269">
        <v>70</v>
      </c>
      <c r="H4269" t="s">
        <v>8647</v>
      </c>
      <c r="I4269" t="s">
        <v>8647</v>
      </c>
      <c r="J4269">
        <v>1000</v>
      </c>
      <c r="K4269" t="s">
        <v>8647</v>
      </c>
      <c r="L4269" t="s">
        <v>17202</v>
      </c>
      <c r="M4269">
        <v>1</v>
      </c>
    </row>
    <row r="4270" spans="1:13" x14ac:dyDescent="0.2">
      <c r="A4270" t="s">
        <v>19715</v>
      </c>
      <c r="B4270">
        <v>2026</v>
      </c>
      <c r="C4270">
        <v>4</v>
      </c>
      <c r="D4270">
        <v>1</v>
      </c>
      <c r="E4270" t="s">
        <v>11912</v>
      </c>
      <c r="G4270">
        <v>71</v>
      </c>
      <c r="H4270" t="s">
        <v>8647</v>
      </c>
      <c r="I4270" t="s">
        <v>8647</v>
      </c>
      <c r="J4270">
        <v>1000</v>
      </c>
      <c r="K4270" t="s">
        <v>8647</v>
      </c>
      <c r="L4270" t="s">
        <v>17202</v>
      </c>
      <c r="M4270">
        <v>1</v>
      </c>
    </row>
    <row r="4271" spans="1:13" x14ac:dyDescent="0.2">
      <c r="A4271" t="s">
        <v>19715</v>
      </c>
      <c r="B4271">
        <v>2026</v>
      </c>
      <c r="C4271">
        <v>4</v>
      </c>
      <c r="D4271">
        <v>2</v>
      </c>
      <c r="E4271" t="s">
        <v>11913</v>
      </c>
      <c r="F4271" t="s">
        <v>14134</v>
      </c>
      <c r="G4271">
        <v>7</v>
      </c>
      <c r="H4271">
        <v>9690</v>
      </c>
      <c r="I4271">
        <v>10589</v>
      </c>
      <c r="J4271">
        <v>20279</v>
      </c>
      <c r="K4271">
        <v>2051580</v>
      </c>
      <c r="L4271" t="s">
        <v>17203</v>
      </c>
      <c r="M4271">
        <v>5</v>
      </c>
    </row>
    <row r="4272" spans="1:13" x14ac:dyDescent="0.2">
      <c r="A4272" t="s">
        <v>19716</v>
      </c>
      <c r="B4272">
        <v>2026</v>
      </c>
      <c r="C4272">
        <v>4</v>
      </c>
      <c r="D4272">
        <v>2</v>
      </c>
      <c r="E4272" t="s">
        <v>11913</v>
      </c>
      <c r="F4272" t="s">
        <v>14135</v>
      </c>
      <c r="G4272">
        <v>56</v>
      </c>
      <c r="H4272">
        <v>8340</v>
      </c>
      <c r="I4272">
        <v>5462</v>
      </c>
      <c r="J4272">
        <v>13802</v>
      </c>
      <c r="K4272">
        <v>1054920</v>
      </c>
      <c r="L4272" t="s">
        <v>17203</v>
      </c>
      <c r="M4272">
        <v>5</v>
      </c>
    </row>
    <row r="4273" spans="1:13" x14ac:dyDescent="0.2">
      <c r="A4273" t="s">
        <v>19716</v>
      </c>
      <c r="B4273">
        <v>2026</v>
      </c>
      <c r="C4273">
        <v>4</v>
      </c>
      <c r="D4273">
        <v>3</v>
      </c>
      <c r="E4273" t="s">
        <v>11918</v>
      </c>
      <c r="F4273" t="s">
        <v>14136</v>
      </c>
      <c r="G4273">
        <v>16</v>
      </c>
      <c r="H4273">
        <v>1250</v>
      </c>
      <c r="I4273">
        <v>60</v>
      </c>
      <c r="J4273">
        <v>1310</v>
      </c>
      <c r="K4273">
        <v>10000</v>
      </c>
      <c r="L4273" t="s">
        <v>17204</v>
      </c>
      <c r="M4273">
        <v>4</v>
      </c>
    </row>
    <row r="4274" spans="1:13" x14ac:dyDescent="0.2">
      <c r="A4274" t="s">
        <v>19716</v>
      </c>
      <c r="B4274">
        <v>2026</v>
      </c>
      <c r="C4274">
        <v>4</v>
      </c>
      <c r="D4274">
        <v>1</v>
      </c>
      <c r="E4274" t="s">
        <v>11912</v>
      </c>
      <c r="G4274">
        <v>71</v>
      </c>
      <c r="H4274" t="s">
        <v>8647</v>
      </c>
      <c r="I4274" t="s">
        <v>8647</v>
      </c>
      <c r="J4274">
        <v>1200</v>
      </c>
      <c r="K4274" t="s">
        <v>8647</v>
      </c>
      <c r="L4274" t="s">
        <v>17202</v>
      </c>
      <c r="M4274">
        <v>1</v>
      </c>
    </row>
    <row r="4275" spans="1:13" x14ac:dyDescent="0.2">
      <c r="A4275" t="s">
        <v>19717</v>
      </c>
      <c r="B4275">
        <v>2026</v>
      </c>
      <c r="C4275">
        <v>4</v>
      </c>
      <c r="D4275">
        <v>1</v>
      </c>
      <c r="E4275" t="s">
        <v>11912</v>
      </c>
      <c r="G4275">
        <v>71</v>
      </c>
      <c r="H4275" t="s">
        <v>8647</v>
      </c>
      <c r="I4275" t="s">
        <v>8647</v>
      </c>
      <c r="J4275">
        <v>1000</v>
      </c>
      <c r="K4275" t="s">
        <v>8647</v>
      </c>
      <c r="L4275" t="s">
        <v>17202</v>
      </c>
      <c r="M4275">
        <v>1</v>
      </c>
    </row>
    <row r="4276" spans="1:13" x14ac:dyDescent="0.2">
      <c r="A4276" t="s">
        <v>19717</v>
      </c>
      <c r="B4276">
        <v>2026</v>
      </c>
      <c r="C4276">
        <v>4</v>
      </c>
      <c r="D4276">
        <v>2</v>
      </c>
      <c r="E4276" t="s">
        <v>11913</v>
      </c>
      <c r="F4276" t="s">
        <v>14137</v>
      </c>
      <c r="G4276">
        <v>5</v>
      </c>
      <c r="H4276">
        <v>6670</v>
      </c>
      <c r="I4276">
        <v>4944</v>
      </c>
      <c r="J4276">
        <v>11614</v>
      </c>
      <c r="K4276">
        <v>955700</v>
      </c>
      <c r="L4276" t="s">
        <v>17203</v>
      </c>
      <c r="M4276">
        <v>5</v>
      </c>
    </row>
    <row r="4277" spans="1:13" x14ac:dyDescent="0.2">
      <c r="A4277" t="s">
        <v>19718</v>
      </c>
      <c r="B4277">
        <v>2026</v>
      </c>
      <c r="C4277">
        <v>4</v>
      </c>
      <c r="D4277">
        <v>2</v>
      </c>
      <c r="E4277" t="s">
        <v>11913</v>
      </c>
      <c r="F4277" t="s">
        <v>14138</v>
      </c>
      <c r="G4277">
        <v>66</v>
      </c>
      <c r="H4277">
        <v>11370</v>
      </c>
      <c r="I4277">
        <v>9221</v>
      </c>
      <c r="J4277">
        <v>20591</v>
      </c>
      <c r="K4277">
        <v>1783690</v>
      </c>
      <c r="L4277" t="s">
        <v>17203</v>
      </c>
      <c r="M4277">
        <v>5</v>
      </c>
    </row>
    <row r="4278" spans="1:13" x14ac:dyDescent="0.2">
      <c r="A4278" t="s">
        <v>19718</v>
      </c>
      <c r="B4278">
        <v>2026</v>
      </c>
      <c r="C4278">
        <v>4</v>
      </c>
      <c r="D4278">
        <v>1</v>
      </c>
      <c r="E4278" t="s">
        <v>11912</v>
      </c>
      <c r="G4278">
        <v>71</v>
      </c>
      <c r="H4278" t="s">
        <v>8647</v>
      </c>
      <c r="I4278" t="s">
        <v>8647</v>
      </c>
      <c r="J4278">
        <v>1400</v>
      </c>
      <c r="K4278" t="s">
        <v>8647</v>
      </c>
      <c r="L4278" t="s">
        <v>17202</v>
      </c>
      <c r="M4278">
        <v>1</v>
      </c>
    </row>
    <row r="4279" spans="1:13" x14ac:dyDescent="0.2">
      <c r="A4279" t="s">
        <v>19719</v>
      </c>
      <c r="B4279">
        <v>2026</v>
      </c>
      <c r="C4279">
        <v>4</v>
      </c>
      <c r="D4279">
        <v>1</v>
      </c>
      <c r="E4279" t="s">
        <v>11912</v>
      </c>
      <c r="G4279">
        <v>71</v>
      </c>
      <c r="H4279" t="s">
        <v>8647</v>
      </c>
      <c r="I4279" t="s">
        <v>8647</v>
      </c>
      <c r="J4279">
        <v>1000</v>
      </c>
      <c r="K4279" t="s">
        <v>8647</v>
      </c>
      <c r="L4279" t="s">
        <v>17202</v>
      </c>
      <c r="M4279">
        <v>1</v>
      </c>
    </row>
    <row r="4280" spans="1:13" x14ac:dyDescent="0.2">
      <c r="A4280" t="s">
        <v>19720</v>
      </c>
      <c r="B4280">
        <v>2026</v>
      </c>
      <c r="C4280">
        <v>4</v>
      </c>
      <c r="D4280">
        <v>1</v>
      </c>
      <c r="E4280" t="s">
        <v>11912</v>
      </c>
      <c r="G4280">
        <v>71</v>
      </c>
      <c r="H4280" t="s">
        <v>8647</v>
      </c>
      <c r="I4280" t="s">
        <v>8647</v>
      </c>
      <c r="J4280">
        <v>1000</v>
      </c>
      <c r="K4280" t="s">
        <v>8647</v>
      </c>
      <c r="L4280" t="s">
        <v>17202</v>
      </c>
      <c r="M4280">
        <v>1</v>
      </c>
    </row>
    <row r="4281" spans="1:13" x14ac:dyDescent="0.2">
      <c r="A4281" t="s">
        <v>19720</v>
      </c>
      <c r="B4281">
        <v>2026</v>
      </c>
      <c r="C4281">
        <v>4</v>
      </c>
      <c r="D4281">
        <v>2</v>
      </c>
      <c r="E4281" t="s">
        <v>11913</v>
      </c>
      <c r="F4281" t="s">
        <v>14139</v>
      </c>
      <c r="G4281">
        <v>4</v>
      </c>
      <c r="H4281">
        <v>9950</v>
      </c>
      <c r="I4281">
        <v>10026</v>
      </c>
      <c r="J4281">
        <v>19976</v>
      </c>
      <c r="K4281">
        <v>1941700</v>
      </c>
      <c r="L4281" t="s">
        <v>17203</v>
      </c>
      <c r="M4281">
        <v>5</v>
      </c>
    </row>
    <row r="4282" spans="1:13" x14ac:dyDescent="0.2">
      <c r="A4282" t="s">
        <v>19721</v>
      </c>
      <c r="B4282">
        <v>2026</v>
      </c>
      <c r="C4282">
        <v>4</v>
      </c>
      <c r="D4282">
        <v>2</v>
      </c>
      <c r="E4282" t="s">
        <v>11918</v>
      </c>
      <c r="F4282" t="s">
        <v>14140</v>
      </c>
      <c r="G4282">
        <v>1</v>
      </c>
      <c r="H4282">
        <v>2090</v>
      </c>
      <c r="I4282">
        <v>397</v>
      </c>
      <c r="J4282">
        <v>2487</v>
      </c>
      <c r="K4282">
        <v>45150</v>
      </c>
      <c r="L4282" t="s">
        <v>17204</v>
      </c>
      <c r="M4282">
        <v>4</v>
      </c>
    </row>
    <row r="4283" spans="1:13" x14ac:dyDescent="0.2">
      <c r="A4283" t="s">
        <v>19721</v>
      </c>
      <c r="B4283">
        <v>2026</v>
      </c>
      <c r="C4283">
        <v>4</v>
      </c>
      <c r="D4283">
        <v>1</v>
      </c>
      <c r="E4283" t="s">
        <v>11912</v>
      </c>
      <c r="G4283">
        <v>71</v>
      </c>
      <c r="H4283" t="s">
        <v>8647</v>
      </c>
      <c r="I4283" t="s">
        <v>8647</v>
      </c>
      <c r="J4283">
        <v>800</v>
      </c>
      <c r="K4283" t="s">
        <v>8647</v>
      </c>
      <c r="L4283" t="s">
        <v>17202</v>
      </c>
      <c r="M4283">
        <v>1</v>
      </c>
    </row>
    <row r="4284" spans="1:13" x14ac:dyDescent="0.2">
      <c r="A4284" t="s">
        <v>19722</v>
      </c>
      <c r="B4284">
        <v>2026</v>
      </c>
      <c r="C4284">
        <v>4</v>
      </c>
      <c r="D4284">
        <v>1</v>
      </c>
      <c r="E4284" t="s">
        <v>11912</v>
      </c>
      <c r="G4284">
        <v>70</v>
      </c>
      <c r="H4284" t="s">
        <v>8647</v>
      </c>
      <c r="I4284" t="s">
        <v>8647</v>
      </c>
      <c r="J4284">
        <v>1400</v>
      </c>
      <c r="K4284" t="s">
        <v>8647</v>
      </c>
      <c r="L4284" t="s">
        <v>17202</v>
      </c>
      <c r="M4284">
        <v>1</v>
      </c>
    </row>
    <row r="4285" spans="1:13" x14ac:dyDescent="0.2">
      <c r="A4285" t="s">
        <v>19723</v>
      </c>
      <c r="B4285">
        <v>2026</v>
      </c>
      <c r="C4285">
        <v>4</v>
      </c>
      <c r="D4285">
        <v>1</v>
      </c>
      <c r="E4285" t="s">
        <v>11912</v>
      </c>
      <c r="G4285">
        <v>70</v>
      </c>
      <c r="H4285" t="s">
        <v>8647</v>
      </c>
      <c r="I4285" t="s">
        <v>8647</v>
      </c>
      <c r="J4285">
        <v>1000</v>
      </c>
      <c r="K4285" t="s">
        <v>8647</v>
      </c>
      <c r="L4285" t="s">
        <v>17202</v>
      </c>
      <c r="M4285">
        <v>1</v>
      </c>
    </row>
    <row r="4286" spans="1:13" x14ac:dyDescent="0.2">
      <c r="A4286" t="s">
        <v>19723</v>
      </c>
      <c r="B4286">
        <v>2026</v>
      </c>
      <c r="C4286">
        <v>4</v>
      </c>
      <c r="D4286">
        <v>3</v>
      </c>
      <c r="E4286" t="s">
        <v>11918</v>
      </c>
      <c r="F4286" t="s">
        <v>14142</v>
      </c>
      <c r="G4286">
        <v>4</v>
      </c>
      <c r="H4286">
        <v>840</v>
      </c>
      <c r="I4286">
        <v>93</v>
      </c>
      <c r="J4286">
        <v>933</v>
      </c>
      <c r="K4286">
        <v>16640</v>
      </c>
      <c r="L4286" t="s">
        <v>17204</v>
      </c>
      <c r="M4286">
        <v>4</v>
      </c>
    </row>
    <row r="4287" spans="1:13" x14ac:dyDescent="0.2">
      <c r="A4287" t="s">
        <v>19723</v>
      </c>
      <c r="B4287">
        <v>2026</v>
      </c>
      <c r="C4287">
        <v>4</v>
      </c>
      <c r="D4287">
        <v>2</v>
      </c>
      <c r="E4287" t="s">
        <v>11913</v>
      </c>
      <c r="F4287" t="s">
        <v>14141</v>
      </c>
      <c r="G4287">
        <v>7</v>
      </c>
      <c r="H4287">
        <v>9550</v>
      </c>
      <c r="I4287">
        <v>10441</v>
      </c>
      <c r="J4287">
        <v>19991</v>
      </c>
      <c r="K4287">
        <v>2022880</v>
      </c>
      <c r="L4287" t="s">
        <v>17203</v>
      </c>
      <c r="M4287">
        <v>5</v>
      </c>
    </row>
    <row r="4288" spans="1:13" x14ac:dyDescent="0.2">
      <c r="A4288" t="s">
        <v>19724</v>
      </c>
      <c r="B4288">
        <v>2026</v>
      </c>
      <c r="C4288">
        <v>4</v>
      </c>
      <c r="D4288">
        <v>1</v>
      </c>
      <c r="E4288" t="s">
        <v>11912</v>
      </c>
      <c r="G4288">
        <v>70</v>
      </c>
      <c r="H4288" t="s">
        <v>8647</v>
      </c>
      <c r="I4288" t="s">
        <v>8647</v>
      </c>
      <c r="J4288">
        <v>1000</v>
      </c>
      <c r="K4288" t="s">
        <v>8647</v>
      </c>
      <c r="L4288" t="s">
        <v>17202</v>
      </c>
      <c r="M4288">
        <v>1</v>
      </c>
    </row>
    <row r="4289" spans="1:13" x14ac:dyDescent="0.2">
      <c r="A4289" t="s">
        <v>19725</v>
      </c>
      <c r="B4289">
        <v>2026</v>
      </c>
      <c r="C4289">
        <v>4</v>
      </c>
      <c r="D4289">
        <v>1</v>
      </c>
      <c r="E4289" t="s">
        <v>11912</v>
      </c>
      <c r="G4289">
        <v>70</v>
      </c>
      <c r="H4289" t="s">
        <v>8647</v>
      </c>
      <c r="I4289" t="s">
        <v>8647</v>
      </c>
      <c r="J4289">
        <v>1400</v>
      </c>
      <c r="K4289" t="s">
        <v>8647</v>
      </c>
      <c r="L4289" t="s">
        <v>17202</v>
      </c>
      <c r="M4289">
        <v>1</v>
      </c>
    </row>
    <row r="4290" spans="1:13" x14ac:dyDescent="0.2">
      <c r="A4290" t="s">
        <v>19725</v>
      </c>
      <c r="B4290">
        <v>2026</v>
      </c>
      <c r="C4290">
        <v>4</v>
      </c>
      <c r="D4290">
        <v>3</v>
      </c>
      <c r="E4290" t="s">
        <v>11913</v>
      </c>
      <c r="F4290" t="s">
        <v>14144</v>
      </c>
      <c r="G4290">
        <v>33</v>
      </c>
      <c r="H4290">
        <v>12140</v>
      </c>
      <c r="I4290">
        <v>10775</v>
      </c>
      <c r="J4290">
        <v>22915</v>
      </c>
      <c r="K4290">
        <v>2085430</v>
      </c>
      <c r="L4290" t="s">
        <v>17203</v>
      </c>
      <c r="M4290">
        <v>5</v>
      </c>
    </row>
    <row r="4291" spans="1:13" x14ac:dyDescent="0.2">
      <c r="A4291" t="s">
        <v>19725</v>
      </c>
      <c r="B4291">
        <v>2026</v>
      </c>
      <c r="C4291">
        <v>4</v>
      </c>
      <c r="D4291">
        <v>2</v>
      </c>
      <c r="E4291" t="s">
        <v>11918</v>
      </c>
      <c r="F4291" t="s">
        <v>14143</v>
      </c>
      <c r="G4291">
        <v>2</v>
      </c>
      <c r="H4291">
        <v>4800</v>
      </c>
      <c r="I4291">
        <v>566</v>
      </c>
      <c r="J4291">
        <v>5366</v>
      </c>
      <c r="K4291">
        <v>101230</v>
      </c>
      <c r="L4291" t="s">
        <v>17204</v>
      </c>
      <c r="M4291">
        <v>4</v>
      </c>
    </row>
    <row r="4292" spans="1:13" x14ac:dyDescent="0.2">
      <c r="A4292" t="s">
        <v>19726</v>
      </c>
      <c r="B4292">
        <v>2026</v>
      </c>
      <c r="C4292">
        <v>4</v>
      </c>
      <c r="D4292">
        <v>2</v>
      </c>
      <c r="E4292" t="s">
        <v>11913</v>
      </c>
      <c r="F4292" t="s">
        <v>14145</v>
      </c>
      <c r="G4292">
        <v>22</v>
      </c>
      <c r="H4292">
        <v>7780</v>
      </c>
      <c r="I4292">
        <v>6300</v>
      </c>
      <c r="J4292">
        <v>14080</v>
      </c>
      <c r="K4292">
        <v>1218670</v>
      </c>
      <c r="L4292" t="s">
        <v>17203</v>
      </c>
      <c r="M4292">
        <v>5</v>
      </c>
    </row>
    <row r="4293" spans="1:13" x14ac:dyDescent="0.2">
      <c r="A4293" t="s">
        <v>19726</v>
      </c>
      <c r="B4293">
        <v>2026</v>
      </c>
      <c r="C4293">
        <v>4</v>
      </c>
      <c r="D4293">
        <v>1</v>
      </c>
      <c r="E4293" t="s">
        <v>11912</v>
      </c>
      <c r="G4293">
        <v>70</v>
      </c>
      <c r="H4293" t="s">
        <v>8647</v>
      </c>
      <c r="I4293" t="s">
        <v>8647</v>
      </c>
      <c r="J4293">
        <v>1400</v>
      </c>
      <c r="K4293" t="s">
        <v>8647</v>
      </c>
      <c r="L4293" t="s">
        <v>17202</v>
      </c>
      <c r="M4293">
        <v>1</v>
      </c>
    </row>
    <row r="4294" spans="1:13" x14ac:dyDescent="0.2">
      <c r="A4294" t="s">
        <v>19727</v>
      </c>
      <c r="B4294">
        <v>2026</v>
      </c>
      <c r="C4294">
        <v>4</v>
      </c>
      <c r="D4294">
        <v>1</v>
      </c>
      <c r="E4294" t="s">
        <v>11912</v>
      </c>
      <c r="G4294">
        <v>69</v>
      </c>
      <c r="H4294" t="s">
        <v>8647</v>
      </c>
      <c r="I4294" t="s">
        <v>8647</v>
      </c>
      <c r="J4294">
        <v>1400</v>
      </c>
      <c r="K4294" t="s">
        <v>8647</v>
      </c>
      <c r="L4294" t="s">
        <v>17202</v>
      </c>
      <c r="M4294">
        <v>1</v>
      </c>
    </row>
    <row r="4295" spans="1:13" x14ac:dyDescent="0.2">
      <c r="A4295" t="s">
        <v>19728</v>
      </c>
      <c r="B4295">
        <v>2026</v>
      </c>
      <c r="C4295">
        <v>4</v>
      </c>
      <c r="D4295">
        <v>1</v>
      </c>
      <c r="E4295" t="s">
        <v>11912</v>
      </c>
      <c r="G4295">
        <v>69</v>
      </c>
      <c r="H4295" t="s">
        <v>8647</v>
      </c>
      <c r="I4295" t="s">
        <v>8647</v>
      </c>
      <c r="J4295">
        <v>600</v>
      </c>
      <c r="K4295" t="s">
        <v>8647</v>
      </c>
      <c r="L4295" t="s">
        <v>17202</v>
      </c>
      <c r="M4295">
        <v>1</v>
      </c>
    </row>
    <row r="4296" spans="1:13" x14ac:dyDescent="0.2">
      <c r="A4296" t="s">
        <v>19728</v>
      </c>
      <c r="B4296">
        <v>2026</v>
      </c>
      <c r="C4296">
        <v>4</v>
      </c>
      <c r="D4296">
        <v>2</v>
      </c>
      <c r="E4296" t="s">
        <v>11913</v>
      </c>
      <c r="F4296" t="s">
        <v>14146</v>
      </c>
      <c r="G4296">
        <v>7</v>
      </c>
      <c r="H4296">
        <v>7780</v>
      </c>
      <c r="I4296">
        <v>6892</v>
      </c>
      <c r="J4296">
        <v>14672</v>
      </c>
      <c r="K4296">
        <v>1333810</v>
      </c>
      <c r="L4296" t="s">
        <v>17203</v>
      </c>
      <c r="M4296">
        <v>5</v>
      </c>
    </row>
    <row r="4297" spans="1:13" x14ac:dyDescent="0.2">
      <c r="A4297" t="s">
        <v>19728</v>
      </c>
      <c r="B4297">
        <v>2026</v>
      </c>
      <c r="C4297">
        <v>4</v>
      </c>
      <c r="D4297">
        <v>3</v>
      </c>
      <c r="E4297" t="s">
        <v>11981</v>
      </c>
      <c r="F4297" t="s">
        <v>14147</v>
      </c>
      <c r="G4297">
        <v>1</v>
      </c>
      <c r="H4297">
        <v>630</v>
      </c>
      <c r="I4297">
        <v>191</v>
      </c>
      <c r="J4297">
        <v>821</v>
      </c>
      <c r="K4297">
        <v>29370</v>
      </c>
      <c r="L4297" t="s">
        <v>17213</v>
      </c>
      <c r="M4297">
        <v>6</v>
      </c>
    </row>
    <row r="4298" spans="1:13" x14ac:dyDescent="0.2">
      <c r="A4298" t="s">
        <v>19728</v>
      </c>
      <c r="B4298">
        <v>2026</v>
      </c>
      <c r="C4298">
        <v>4</v>
      </c>
      <c r="D4298">
        <v>4</v>
      </c>
      <c r="E4298" t="s">
        <v>11981</v>
      </c>
      <c r="F4298" t="s">
        <v>14148</v>
      </c>
      <c r="G4298">
        <v>4</v>
      </c>
      <c r="H4298">
        <v>840</v>
      </c>
      <c r="I4298">
        <v>169</v>
      </c>
      <c r="J4298">
        <v>1009</v>
      </c>
      <c r="K4298">
        <v>36640</v>
      </c>
      <c r="L4298" t="s">
        <v>17213</v>
      </c>
      <c r="M4298">
        <v>6</v>
      </c>
    </row>
    <row r="4299" spans="1:13" x14ac:dyDescent="0.2">
      <c r="A4299" t="s">
        <v>19729</v>
      </c>
      <c r="B4299">
        <v>2026</v>
      </c>
      <c r="C4299">
        <v>4</v>
      </c>
      <c r="D4299">
        <v>1</v>
      </c>
      <c r="E4299" t="s">
        <v>11912</v>
      </c>
      <c r="G4299">
        <v>69</v>
      </c>
      <c r="H4299" t="s">
        <v>8647</v>
      </c>
      <c r="I4299" t="s">
        <v>8647</v>
      </c>
      <c r="J4299">
        <v>800</v>
      </c>
      <c r="K4299" t="s">
        <v>8647</v>
      </c>
      <c r="L4299" t="s">
        <v>17202</v>
      </c>
      <c r="M4299">
        <v>1</v>
      </c>
    </row>
    <row r="4300" spans="1:13" x14ac:dyDescent="0.2">
      <c r="A4300" t="s">
        <v>19730</v>
      </c>
      <c r="B4300">
        <v>2026</v>
      </c>
      <c r="C4300">
        <v>4</v>
      </c>
      <c r="D4300">
        <v>1</v>
      </c>
      <c r="E4300" t="s">
        <v>11912</v>
      </c>
      <c r="G4300">
        <v>69</v>
      </c>
      <c r="H4300" t="s">
        <v>8647</v>
      </c>
      <c r="I4300" t="s">
        <v>8647</v>
      </c>
      <c r="J4300">
        <v>1400</v>
      </c>
      <c r="K4300" t="s">
        <v>8647</v>
      </c>
      <c r="L4300" t="s">
        <v>17202</v>
      </c>
      <c r="M4300">
        <v>1</v>
      </c>
    </row>
    <row r="4301" spans="1:13" x14ac:dyDescent="0.2">
      <c r="A4301" t="s">
        <v>19731</v>
      </c>
      <c r="B4301">
        <v>2026</v>
      </c>
      <c r="C4301">
        <v>4</v>
      </c>
      <c r="D4301">
        <v>1</v>
      </c>
      <c r="E4301" t="s">
        <v>11912</v>
      </c>
      <c r="G4301">
        <v>69</v>
      </c>
      <c r="H4301" t="s">
        <v>8647</v>
      </c>
      <c r="I4301" t="s">
        <v>8647</v>
      </c>
      <c r="J4301">
        <v>1400</v>
      </c>
      <c r="K4301" t="s">
        <v>8647</v>
      </c>
      <c r="L4301" t="s">
        <v>17202</v>
      </c>
      <c r="M4301">
        <v>1</v>
      </c>
    </row>
    <row r="4302" spans="1:13" x14ac:dyDescent="0.2">
      <c r="A4302" t="s">
        <v>19731</v>
      </c>
      <c r="B4302">
        <v>2026</v>
      </c>
      <c r="C4302">
        <v>4</v>
      </c>
      <c r="D4302">
        <v>3</v>
      </c>
      <c r="E4302" t="s">
        <v>11981</v>
      </c>
      <c r="F4302" t="s">
        <v>14150</v>
      </c>
      <c r="G4302">
        <v>26</v>
      </c>
      <c r="H4302">
        <v>3750</v>
      </c>
      <c r="I4302">
        <v>390</v>
      </c>
      <c r="J4302">
        <v>4140</v>
      </c>
      <c r="K4302">
        <v>82500</v>
      </c>
      <c r="L4302" t="s">
        <v>17213</v>
      </c>
      <c r="M4302">
        <v>6</v>
      </c>
    </row>
    <row r="4303" spans="1:13" x14ac:dyDescent="0.2">
      <c r="A4303" t="s">
        <v>19731</v>
      </c>
      <c r="B4303">
        <v>2026</v>
      </c>
      <c r="C4303">
        <v>4</v>
      </c>
      <c r="D4303">
        <v>2</v>
      </c>
      <c r="E4303" t="s">
        <v>11913</v>
      </c>
      <c r="F4303" t="s">
        <v>14149</v>
      </c>
      <c r="G4303">
        <v>48</v>
      </c>
      <c r="H4303">
        <v>5360</v>
      </c>
      <c r="I4303">
        <v>975</v>
      </c>
      <c r="J4303">
        <v>6335</v>
      </c>
      <c r="K4303">
        <v>184380</v>
      </c>
      <c r="L4303" t="s">
        <v>17203</v>
      </c>
      <c r="M4303">
        <v>5</v>
      </c>
    </row>
    <row r="4304" spans="1:13" x14ac:dyDescent="0.2">
      <c r="A4304" t="s">
        <v>19731</v>
      </c>
      <c r="B4304">
        <v>2026</v>
      </c>
      <c r="C4304">
        <v>4</v>
      </c>
      <c r="D4304">
        <v>4</v>
      </c>
      <c r="E4304" t="s">
        <v>11918</v>
      </c>
      <c r="F4304" t="s">
        <v>14151</v>
      </c>
      <c r="G4304">
        <v>2</v>
      </c>
      <c r="H4304">
        <v>8340</v>
      </c>
      <c r="I4304">
        <v>979</v>
      </c>
      <c r="J4304">
        <v>9319</v>
      </c>
      <c r="K4304">
        <v>174980</v>
      </c>
      <c r="L4304" t="s">
        <v>17204</v>
      </c>
      <c r="M4304">
        <v>4</v>
      </c>
    </row>
    <row r="4305" spans="1:13" x14ac:dyDescent="0.2">
      <c r="A4305" t="s">
        <v>19732</v>
      </c>
      <c r="B4305">
        <v>2026</v>
      </c>
      <c r="C4305">
        <v>4</v>
      </c>
      <c r="D4305">
        <v>1</v>
      </c>
      <c r="E4305" t="s">
        <v>11912</v>
      </c>
      <c r="G4305">
        <v>69</v>
      </c>
      <c r="H4305" t="s">
        <v>8647</v>
      </c>
      <c r="I4305" t="s">
        <v>8647</v>
      </c>
      <c r="J4305">
        <v>1400</v>
      </c>
      <c r="K4305" t="s">
        <v>8647</v>
      </c>
      <c r="L4305" t="s">
        <v>17202</v>
      </c>
      <c r="M4305">
        <v>1</v>
      </c>
    </row>
    <row r="4306" spans="1:13" x14ac:dyDescent="0.2">
      <c r="A4306" t="s">
        <v>19733</v>
      </c>
      <c r="B4306">
        <v>2026</v>
      </c>
      <c r="C4306">
        <v>4</v>
      </c>
      <c r="D4306">
        <v>1</v>
      </c>
      <c r="E4306" t="s">
        <v>11912</v>
      </c>
      <c r="G4306">
        <v>69</v>
      </c>
      <c r="H4306" t="s">
        <v>8647</v>
      </c>
      <c r="I4306" t="s">
        <v>8647</v>
      </c>
      <c r="J4306">
        <v>1000</v>
      </c>
      <c r="K4306" t="s">
        <v>8647</v>
      </c>
      <c r="L4306" t="s">
        <v>17202</v>
      </c>
      <c r="M4306">
        <v>1</v>
      </c>
    </row>
    <row r="4307" spans="1:13" x14ac:dyDescent="0.2">
      <c r="A4307" t="s">
        <v>19733</v>
      </c>
      <c r="B4307">
        <v>2026</v>
      </c>
      <c r="C4307">
        <v>4</v>
      </c>
      <c r="D4307">
        <v>2</v>
      </c>
      <c r="E4307" t="s">
        <v>11981</v>
      </c>
      <c r="F4307" t="s">
        <v>14152</v>
      </c>
      <c r="G4307">
        <v>17</v>
      </c>
      <c r="H4307">
        <v>2090</v>
      </c>
      <c r="I4307">
        <v>139</v>
      </c>
      <c r="J4307">
        <v>2229</v>
      </c>
      <c r="K4307">
        <v>35380</v>
      </c>
      <c r="L4307" t="s">
        <v>17213</v>
      </c>
      <c r="M4307">
        <v>6</v>
      </c>
    </row>
    <row r="4308" spans="1:13" x14ac:dyDescent="0.2">
      <c r="A4308" t="s">
        <v>19734</v>
      </c>
      <c r="B4308">
        <v>2026</v>
      </c>
      <c r="C4308">
        <v>4</v>
      </c>
      <c r="D4308">
        <v>3</v>
      </c>
      <c r="E4308" t="s">
        <v>11913</v>
      </c>
      <c r="F4308" t="s">
        <v>14154</v>
      </c>
      <c r="G4308">
        <v>33</v>
      </c>
      <c r="H4308">
        <v>5960</v>
      </c>
      <c r="I4308">
        <v>1572</v>
      </c>
      <c r="J4308">
        <v>7532</v>
      </c>
      <c r="K4308">
        <v>299980</v>
      </c>
      <c r="L4308" t="s">
        <v>17203</v>
      </c>
      <c r="M4308">
        <v>5</v>
      </c>
    </row>
    <row r="4309" spans="1:13" x14ac:dyDescent="0.2">
      <c r="A4309" t="s">
        <v>19734</v>
      </c>
      <c r="B4309">
        <v>2026</v>
      </c>
      <c r="C4309">
        <v>4</v>
      </c>
      <c r="D4309">
        <v>2</v>
      </c>
      <c r="E4309" t="s">
        <v>11918</v>
      </c>
      <c r="F4309" t="s">
        <v>14153</v>
      </c>
      <c r="G4309">
        <v>12</v>
      </c>
      <c r="H4309">
        <v>7500</v>
      </c>
      <c r="I4309">
        <v>521</v>
      </c>
      <c r="J4309">
        <v>8021</v>
      </c>
      <c r="K4309">
        <v>90000</v>
      </c>
      <c r="L4309" t="s">
        <v>17204</v>
      </c>
      <c r="M4309">
        <v>4</v>
      </c>
    </row>
    <row r="4310" spans="1:13" x14ac:dyDescent="0.2">
      <c r="A4310" t="s">
        <v>19734</v>
      </c>
      <c r="B4310">
        <v>2026</v>
      </c>
      <c r="C4310">
        <v>4</v>
      </c>
      <c r="D4310">
        <v>1</v>
      </c>
      <c r="E4310" t="s">
        <v>11912</v>
      </c>
      <c r="G4310">
        <v>68</v>
      </c>
      <c r="H4310" t="s">
        <v>8647</v>
      </c>
      <c r="I4310" t="s">
        <v>8647</v>
      </c>
      <c r="J4310">
        <v>800</v>
      </c>
      <c r="K4310" t="s">
        <v>8647</v>
      </c>
      <c r="L4310" t="s">
        <v>17202</v>
      </c>
      <c r="M4310">
        <v>1</v>
      </c>
    </row>
    <row r="4311" spans="1:13" x14ac:dyDescent="0.2">
      <c r="A4311" t="s">
        <v>19735</v>
      </c>
      <c r="B4311">
        <v>2026</v>
      </c>
      <c r="C4311">
        <v>4</v>
      </c>
      <c r="D4311">
        <v>1</v>
      </c>
      <c r="E4311" t="s">
        <v>11912</v>
      </c>
      <c r="G4311">
        <v>68</v>
      </c>
      <c r="H4311" t="s">
        <v>8647</v>
      </c>
      <c r="I4311" t="s">
        <v>8647</v>
      </c>
      <c r="J4311">
        <v>600</v>
      </c>
      <c r="K4311" t="s">
        <v>8647</v>
      </c>
      <c r="L4311" t="s">
        <v>17202</v>
      </c>
      <c r="M4311">
        <v>1</v>
      </c>
    </row>
    <row r="4312" spans="1:13" x14ac:dyDescent="0.2">
      <c r="A4312" t="s">
        <v>19735</v>
      </c>
      <c r="B4312">
        <v>2026</v>
      </c>
      <c r="C4312">
        <v>4</v>
      </c>
      <c r="D4312">
        <v>2</v>
      </c>
      <c r="E4312" t="s">
        <v>11918</v>
      </c>
      <c r="F4312" t="s">
        <v>14155</v>
      </c>
      <c r="G4312">
        <v>1</v>
      </c>
      <c r="H4312">
        <v>8340</v>
      </c>
      <c r="I4312">
        <v>567</v>
      </c>
      <c r="J4312">
        <v>8907</v>
      </c>
      <c r="K4312">
        <v>183320</v>
      </c>
      <c r="L4312" t="s">
        <v>17204</v>
      </c>
      <c r="M4312">
        <v>4</v>
      </c>
    </row>
    <row r="4313" spans="1:13" x14ac:dyDescent="0.2">
      <c r="A4313" t="s">
        <v>19736</v>
      </c>
      <c r="B4313">
        <v>2026</v>
      </c>
      <c r="C4313">
        <v>4</v>
      </c>
      <c r="D4313">
        <v>2</v>
      </c>
      <c r="E4313" t="s">
        <v>11913</v>
      </c>
      <c r="F4313" t="s">
        <v>14156</v>
      </c>
      <c r="G4313">
        <v>17</v>
      </c>
      <c r="H4313">
        <v>11600</v>
      </c>
      <c r="I4313">
        <v>12091</v>
      </c>
      <c r="J4313">
        <v>23691</v>
      </c>
      <c r="K4313">
        <v>2342110</v>
      </c>
      <c r="L4313" t="s">
        <v>17203</v>
      </c>
      <c r="M4313">
        <v>5</v>
      </c>
    </row>
    <row r="4314" spans="1:13" x14ac:dyDescent="0.2">
      <c r="A4314" t="s">
        <v>19736</v>
      </c>
      <c r="B4314">
        <v>2026</v>
      </c>
      <c r="C4314">
        <v>4</v>
      </c>
      <c r="D4314">
        <v>1</v>
      </c>
      <c r="E4314" t="s">
        <v>11912</v>
      </c>
      <c r="G4314">
        <v>68</v>
      </c>
      <c r="H4314" t="s">
        <v>8647</v>
      </c>
      <c r="I4314" t="s">
        <v>8647</v>
      </c>
      <c r="J4314">
        <v>1200</v>
      </c>
      <c r="K4314" t="s">
        <v>8647</v>
      </c>
      <c r="L4314" t="s">
        <v>17202</v>
      </c>
      <c r="M4314">
        <v>1</v>
      </c>
    </row>
    <row r="4315" spans="1:13" x14ac:dyDescent="0.2">
      <c r="A4315" t="s">
        <v>19737</v>
      </c>
      <c r="B4315">
        <v>2026</v>
      </c>
      <c r="C4315">
        <v>4</v>
      </c>
      <c r="D4315">
        <v>1</v>
      </c>
      <c r="E4315" t="s">
        <v>11912</v>
      </c>
      <c r="G4315">
        <v>68</v>
      </c>
      <c r="H4315" t="s">
        <v>8647</v>
      </c>
      <c r="I4315" t="s">
        <v>8647</v>
      </c>
      <c r="J4315">
        <v>1200</v>
      </c>
      <c r="K4315" t="s">
        <v>8647</v>
      </c>
      <c r="L4315" t="s">
        <v>17202</v>
      </c>
      <c r="M4315">
        <v>1</v>
      </c>
    </row>
    <row r="4316" spans="1:13" x14ac:dyDescent="0.2">
      <c r="A4316" t="s">
        <v>19737</v>
      </c>
      <c r="B4316">
        <v>2026</v>
      </c>
      <c r="C4316">
        <v>4</v>
      </c>
      <c r="D4316">
        <v>2</v>
      </c>
      <c r="E4316" t="s">
        <v>11913</v>
      </c>
      <c r="F4316" t="s">
        <v>14157</v>
      </c>
      <c r="G4316">
        <v>22</v>
      </c>
      <c r="H4316">
        <v>10000</v>
      </c>
      <c r="I4316">
        <v>9110</v>
      </c>
      <c r="J4316">
        <v>19110</v>
      </c>
      <c r="K4316">
        <v>1763320</v>
      </c>
      <c r="L4316" t="s">
        <v>17203</v>
      </c>
      <c r="M4316">
        <v>5</v>
      </c>
    </row>
    <row r="4317" spans="1:13" x14ac:dyDescent="0.2">
      <c r="A4317" t="s">
        <v>19737</v>
      </c>
      <c r="B4317">
        <v>2026</v>
      </c>
      <c r="C4317">
        <v>4</v>
      </c>
      <c r="D4317">
        <v>3</v>
      </c>
      <c r="E4317" t="s">
        <v>11918</v>
      </c>
      <c r="F4317" t="s">
        <v>14158</v>
      </c>
      <c r="G4317">
        <v>6</v>
      </c>
      <c r="H4317">
        <v>4170</v>
      </c>
      <c r="I4317">
        <v>423</v>
      </c>
      <c r="J4317">
        <v>4593</v>
      </c>
      <c r="K4317">
        <v>74980</v>
      </c>
      <c r="L4317" t="s">
        <v>17204</v>
      </c>
      <c r="M4317">
        <v>4</v>
      </c>
    </row>
    <row r="4318" spans="1:13" x14ac:dyDescent="0.2">
      <c r="A4318" t="s">
        <v>19738</v>
      </c>
      <c r="B4318">
        <v>2026</v>
      </c>
      <c r="C4318">
        <v>4</v>
      </c>
      <c r="D4318">
        <v>1</v>
      </c>
      <c r="E4318" t="s">
        <v>11912</v>
      </c>
      <c r="G4318">
        <v>68</v>
      </c>
      <c r="H4318" t="s">
        <v>8647</v>
      </c>
      <c r="I4318" t="s">
        <v>8647</v>
      </c>
      <c r="J4318">
        <v>1400</v>
      </c>
      <c r="K4318" t="s">
        <v>8647</v>
      </c>
      <c r="L4318" t="s">
        <v>17202</v>
      </c>
      <c r="M4318">
        <v>1</v>
      </c>
    </row>
    <row r="4319" spans="1:13" x14ac:dyDescent="0.2">
      <c r="A4319" t="s">
        <v>19739</v>
      </c>
      <c r="B4319">
        <v>2026</v>
      </c>
      <c r="C4319">
        <v>4</v>
      </c>
      <c r="D4319">
        <v>1</v>
      </c>
      <c r="E4319" t="s">
        <v>11912</v>
      </c>
      <c r="G4319">
        <v>68</v>
      </c>
      <c r="H4319" t="s">
        <v>8647</v>
      </c>
      <c r="I4319" t="s">
        <v>8647</v>
      </c>
      <c r="J4319">
        <v>1400</v>
      </c>
      <c r="K4319" t="s">
        <v>8647</v>
      </c>
      <c r="L4319" t="s">
        <v>17202</v>
      </c>
      <c r="M4319">
        <v>1</v>
      </c>
    </row>
    <row r="4320" spans="1:13" x14ac:dyDescent="0.2">
      <c r="A4320" t="s">
        <v>19739</v>
      </c>
      <c r="B4320">
        <v>2026</v>
      </c>
      <c r="C4320">
        <v>4</v>
      </c>
      <c r="D4320">
        <v>2</v>
      </c>
      <c r="E4320" t="s">
        <v>11918</v>
      </c>
      <c r="F4320" t="s">
        <v>14159</v>
      </c>
      <c r="G4320">
        <v>2</v>
      </c>
      <c r="H4320">
        <v>7920</v>
      </c>
      <c r="I4320">
        <v>930</v>
      </c>
      <c r="J4320">
        <v>8850</v>
      </c>
      <c r="K4320">
        <v>166240</v>
      </c>
      <c r="L4320" t="s">
        <v>17204</v>
      </c>
      <c r="M4320">
        <v>4</v>
      </c>
    </row>
    <row r="4321" spans="1:13" x14ac:dyDescent="0.2">
      <c r="A4321" t="s">
        <v>19739</v>
      </c>
      <c r="B4321">
        <v>2026</v>
      </c>
      <c r="C4321">
        <v>4</v>
      </c>
      <c r="D4321">
        <v>3</v>
      </c>
      <c r="E4321" t="s">
        <v>11913</v>
      </c>
      <c r="F4321" t="s">
        <v>14160</v>
      </c>
      <c r="G4321">
        <v>68</v>
      </c>
      <c r="H4321">
        <v>10300</v>
      </c>
      <c r="I4321">
        <v>1602</v>
      </c>
      <c r="J4321">
        <v>11902</v>
      </c>
      <c r="K4321">
        <v>301506</v>
      </c>
      <c r="L4321" t="s">
        <v>17203</v>
      </c>
      <c r="M4321">
        <v>5</v>
      </c>
    </row>
    <row r="4322" spans="1:13" x14ac:dyDescent="0.2">
      <c r="A4322" t="s">
        <v>19739</v>
      </c>
      <c r="B4322">
        <v>2026</v>
      </c>
      <c r="C4322">
        <v>4</v>
      </c>
      <c r="D4322">
        <v>4</v>
      </c>
      <c r="E4322" t="s">
        <v>11981</v>
      </c>
      <c r="F4322" t="s">
        <v>14161</v>
      </c>
      <c r="G4322">
        <v>10</v>
      </c>
      <c r="H4322">
        <v>3560</v>
      </c>
      <c r="I4322">
        <v>449</v>
      </c>
      <c r="J4322">
        <v>4009</v>
      </c>
      <c r="K4322">
        <v>95850</v>
      </c>
      <c r="L4322" t="s">
        <v>17213</v>
      </c>
      <c r="M4322">
        <v>6</v>
      </c>
    </row>
    <row r="4323" spans="1:13" x14ac:dyDescent="0.2">
      <c r="A4323" t="s">
        <v>19740</v>
      </c>
      <c r="B4323">
        <v>2026</v>
      </c>
      <c r="C4323">
        <v>4</v>
      </c>
      <c r="D4323">
        <v>1</v>
      </c>
      <c r="E4323" t="s">
        <v>11912</v>
      </c>
      <c r="G4323">
        <v>68</v>
      </c>
      <c r="H4323" t="s">
        <v>8647</v>
      </c>
      <c r="I4323" t="s">
        <v>8647</v>
      </c>
      <c r="J4323">
        <v>1400</v>
      </c>
      <c r="K4323" t="s">
        <v>8647</v>
      </c>
      <c r="L4323" t="s">
        <v>17202</v>
      </c>
      <c r="M4323">
        <v>1</v>
      </c>
    </row>
    <row r="4324" spans="1:13" x14ac:dyDescent="0.2">
      <c r="A4324" t="s">
        <v>19741</v>
      </c>
      <c r="B4324">
        <v>2026</v>
      </c>
      <c r="C4324">
        <v>4</v>
      </c>
      <c r="D4324">
        <v>1</v>
      </c>
      <c r="E4324" t="s">
        <v>11912</v>
      </c>
      <c r="G4324">
        <v>68</v>
      </c>
      <c r="H4324" t="s">
        <v>8647</v>
      </c>
      <c r="I4324" t="s">
        <v>8647</v>
      </c>
      <c r="J4324">
        <v>1000</v>
      </c>
      <c r="K4324" t="s">
        <v>8647</v>
      </c>
      <c r="L4324" t="s">
        <v>17202</v>
      </c>
      <c r="M4324">
        <v>1</v>
      </c>
    </row>
    <row r="4325" spans="1:13" x14ac:dyDescent="0.2">
      <c r="A4325" t="s">
        <v>19741</v>
      </c>
      <c r="B4325">
        <v>2026</v>
      </c>
      <c r="C4325">
        <v>4</v>
      </c>
      <c r="D4325">
        <v>3</v>
      </c>
      <c r="E4325" t="s">
        <v>11981</v>
      </c>
      <c r="F4325" t="s">
        <v>14164</v>
      </c>
      <c r="G4325">
        <v>9</v>
      </c>
      <c r="H4325">
        <v>1250</v>
      </c>
      <c r="I4325">
        <v>185</v>
      </c>
      <c r="J4325">
        <v>1435</v>
      </c>
      <c r="K4325">
        <v>48650</v>
      </c>
      <c r="L4325" t="s">
        <v>17213</v>
      </c>
      <c r="M4325">
        <v>6</v>
      </c>
    </row>
    <row r="4326" spans="1:13" x14ac:dyDescent="0.2">
      <c r="A4326" t="s">
        <v>19741</v>
      </c>
      <c r="B4326">
        <v>2026</v>
      </c>
      <c r="C4326">
        <v>4</v>
      </c>
      <c r="D4326">
        <v>2</v>
      </c>
      <c r="E4326" t="s">
        <v>11913</v>
      </c>
      <c r="F4326" t="s">
        <v>14162</v>
      </c>
      <c r="G4326">
        <v>35</v>
      </c>
      <c r="H4326">
        <v>6670</v>
      </c>
      <c r="I4326">
        <v>3934</v>
      </c>
      <c r="J4326">
        <v>10604</v>
      </c>
      <c r="K4326">
        <v>759160</v>
      </c>
      <c r="L4326" t="s">
        <v>17203</v>
      </c>
      <c r="M4326">
        <v>5</v>
      </c>
    </row>
    <row r="4327" spans="1:13" x14ac:dyDescent="0.2">
      <c r="A4327" t="s">
        <v>19742</v>
      </c>
      <c r="B4327">
        <v>2026</v>
      </c>
      <c r="C4327">
        <v>4</v>
      </c>
      <c r="D4327">
        <v>2</v>
      </c>
      <c r="E4327" t="s">
        <v>11913</v>
      </c>
      <c r="F4327" t="s">
        <v>14165</v>
      </c>
      <c r="G4327">
        <v>14</v>
      </c>
      <c r="H4327">
        <v>7120</v>
      </c>
      <c r="I4327">
        <v>6063</v>
      </c>
      <c r="J4327">
        <v>13183</v>
      </c>
      <c r="K4327">
        <v>1173060</v>
      </c>
      <c r="L4327" t="s">
        <v>17203</v>
      </c>
      <c r="M4327">
        <v>5</v>
      </c>
    </row>
    <row r="4328" spans="1:13" x14ac:dyDescent="0.2">
      <c r="A4328" t="s">
        <v>19742</v>
      </c>
      <c r="B4328">
        <v>2026</v>
      </c>
      <c r="C4328">
        <v>4</v>
      </c>
      <c r="D4328">
        <v>3</v>
      </c>
      <c r="E4328" t="s">
        <v>11918</v>
      </c>
      <c r="F4328" t="s">
        <v>14166</v>
      </c>
      <c r="G4328">
        <v>10</v>
      </c>
      <c r="H4328">
        <v>1050</v>
      </c>
      <c r="I4328">
        <v>83</v>
      </c>
      <c r="J4328">
        <v>1133</v>
      </c>
      <c r="K4328">
        <v>14500</v>
      </c>
      <c r="L4328" t="s">
        <v>17204</v>
      </c>
      <c r="M4328">
        <v>4</v>
      </c>
    </row>
    <row r="4329" spans="1:13" x14ac:dyDescent="0.2">
      <c r="A4329" t="s">
        <v>19742</v>
      </c>
      <c r="B4329">
        <v>2026</v>
      </c>
      <c r="C4329">
        <v>4</v>
      </c>
      <c r="D4329">
        <v>1</v>
      </c>
      <c r="E4329" t="s">
        <v>11912</v>
      </c>
      <c r="G4329">
        <v>67</v>
      </c>
      <c r="H4329" t="s">
        <v>8647</v>
      </c>
      <c r="I4329" t="s">
        <v>8647</v>
      </c>
      <c r="J4329">
        <v>1400</v>
      </c>
      <c r="K4329" t="s">
        <v>8647</v>
      </c>
      <c r="L4329" t="s">
        <v>17202</v>
      </c>
      <c r="M4329">
        <v>1</v>
      </c>
    </row>
    <row r="4330" spans="1:13" x14ac:dyDescent="0.2">
      <c r="A4330" t="s">
        <v>19743</v>
      </c>
      <c r="B4330">
        <v>2026</v>
      </c>
      <c r="C4330">
        <v>4</v>
      </c>
      <c r="D4330">
        <v>1</v>
      </c>
      <c r="E4330" t="s">
        <v>11912</v>
      </c>
      <c r="G4330">
        <v>67</v>
      </c>
      <c r="H4330" t="s">
        <v>8647</v>
      </c>
      <c r="I4330" t="s">
        <v>8647</v>
      </c>
      <c r="J4330">
        <v>1000</v>
      </c>
      <c r="K4330" t="s">
        <v>8647</v>
      </c>
      <c r="L4330" t="s">
        <v>17202</v>
      </c>
      <c r="M4330">
        <v>1</v>
      </c>
    </row>
    <row r="4331" spans="1:13" x14ac:dyDescent="0.2">
      <c r="A4331" t="s">
        <v>19743</v>
      </c>
      <c r="B4331">
        <v>2026</v>
      </c>
      <c r="C4331">
        <v>4</v>
      </c>
      <c r="D4331">
        <v>2</v>
      </c>
      <c r="E4331" t="s">
        <v>11918</v>
      </c>
      <c r="F4331" t="s">
        <v>14167</v>
      </c>
      <c r="G4331">
        <v>6</v>
      </c>
      <c r="H4331">
        <v>2920</v>
      </c>
      <c r="I4331">
        <v>296</v>
      </c>
      <c r="J4331">
        <v>3216</v>
      </c>
      <c r="K4331">
        <v>52480</v>
      </c>
      <c r="L4331" t="s">
        <v>17204</v>
      </c>
      <c r="M4331">
        <v>4</v>
      </c>
    </row>
    <row r="4332" spans="1:13" x14ac:dyDescent="0.2">
      <c r="A4332" t="s">
        <v>19743</v>
      </c>
      <c r="B4332">
        <v>2026</v>
      </c>
      <c r="C4332">
        <v>4</v>
      </c>
      <c r="D4332">
        <v>3</v>
      </c>
      <c r="E4332" t="s">
        <v>11913</v>
      </c>
      <c r="F4332" t="s">
        <v>14168</v>
      </c>
      <c r="G4332">
        <v>11</v>
      </c>
      <c r="H4332">
        <v>9350</v>
      </c>
      <c r="I4332">
        <v>9070</v>
      </c>
      <c r="J4332">
        <v>18420</v>
      </c>
      <c r="K4332">
        <v>1756190</v>
      </c>
      <c r="L4332" t="s">
        <v>17203</v>
      </c>
      <c r="M4332">
        <v>5</v>
      </c>
    </row>
    <row r="4333" spans="1:13" x14ac:dyDescent="0.2">
      <c r="A4333" t="s">
        <v>19744</v>
      </c>
      <c r="B4333">
        <v>2026</v>
      </c>
      <c r="C4333">
        <v>4</v>
      </c>
      <c r="D4333">
        <v>2</v>
      </c>
      <c r="E4333" t="s">
        <v>11981</v>
      </c>
      <c r="F4333" t="s">
        <v>14169</v>
      </c>
      <c r="G4333">
        <v>42</v>
      </c>
      <c r="H4333">
        <v>1460</v>
      </c>
      <c r="I4333">
        <v>45</v>
      </c>
      <c r="J4333">
        <v>1505</v>
      </c>
      <c r="K4333">
        <v>8580</v>
      </c>
      <c r="L4333" t="s">
        <v>17213</v>
      </c>
      <c r="M4333">
        <v>6</v>
      </c>
    </row>
    <row r="4334" spans="1:13" x14ac:dyDescent="0.2">
      <c r="A4334" t="s">
        <v>19744</v>
      </c>
      <c r="B4334">
        <v>2026</v>
      </c>
      <c r="C4334">
        <v>4</v>
      </c>
      <c r="D4334">
        <v>1</v>
      </c>
      <c r="E4334" t="s">
        <v>11912</v>
      </c>
      <c r="G4334">
        <v>66</v>
      </c>
      <c r="H4334" t="s">
        <v>8647</v>
      </c>
      <c r="I4334" t="s">
        <v>8647</v>
      </c>
      <c r="J4334">
        <v>1000</v>
      </c>
      <c r="K4334" t="s">
        <v>8647</v>
      </c>
      <c r="L4334" t="s">
        <v>17202</v>
      </c>
      <c r="M4334">
        <v>1</v>
      </c>
    </row>
    <row r="4335" spans="1:13" x14ac:dyDescent="0.2">
      <c r="A4335" t="s">
        <v>19745</v>
      </c>
      <c r="B4335">
        <v>2026</v>
      </c>
      <c r="C4335">
        <v>4</v>
      </c>
      <c r="D4335">
        <v>1</v>
      </c>
      <c r="E4335" t="s">
        <v>11912</v>
      </c>
      <c r="G4335">
        <v>66</v>
      </c>
      <c r="H4335" t="s">
        <v>8647</v>
      </c>
      <c r="I4335" t="s">
        <v>8647</v>
      </c>
      <c r="J4335">
        <v>1000</v>
      </c>
      <c r="K4335" t="s">
        <v>8647</v>
      </c>
      <c r="L4335" t="s">
        <v>17202</v>
      </c>
      <c r="M4335">
        <v>1</v>
      </c>
    </row>
    <row r="4336" spans="1:13" x14ac:dyDescent="0.2">
      <c r="A4336" t="s">
        <v>19745</v>
      </c>
      <c r="B4336">
        <v>2026</v>
      </c>
      <c r="C4336">
        <v>4</v>
      </c>
      <c r="D4336">
        <v>2</v>
      </c>
      <c r="E4336" t="s">
        <v>11981</v>
      </c>
      <c r="F4336" t="s">
        <v>14170</v>
      </c>
      <c r="G4336">
        <v>32</v>
      </c>
      <c r="H4336">
        <v>3750</v>
      </c>
      <c r="I4336">
        <v>288</v>
      </c>
      <c r="J4336">
        <v>4038</v>
      </c>
      <c r="K4336">
        <v>60000</v>
      </c>
      <c r="L4336" t="s">
        <v>17213</v>
      </c>
      <c r="M4336">
        <v>6</v>
      </c>
    </row>
    <row r="4337" spans="1:13" x14ac:dyDescent="0.2">
      <c r="A4337" t="s">
        <v>19746</v>
      </c>
      <c r="B4337">
        <v>2026</v>
      </c>
      <c r="C4337">
        <v>4</v>
      </c>
      <c r="D4337">
        <v>2</v>
      </c>
      <c r="E4337" t="s">
        <v>11918</v>
      </c>
      <c r="F4337" t="s">
        <v>14171</v>
      </c>
      <c r="G4337">
        <v>14</v>
      </c>
      <c r="H4337">
        <v>4170</v>
      </c>
      <c r="I4337">
        <v>245</v>
      </c>
      <c r="J4337">
        <v>4415</v>
      </c>
      <c r="K4337">
        <v>41620</v>
      </c>
      <c r="L4337" t="s">
        <v>17204</v>
      </c>
      <c r="M4337">
        <v>4</v>
      </c>
    </row>
    <row r="4338" spans="1:13" x14ac:dyDescent="0.2">
      <c r="A4338" t="s">
        <v>19746</v>
      </c>
      <c r="B4338">
        <v>2026</v>
      </c>
      <c r="C4338">
        <v>4</v>
      </c>
      <c r="D4338">
        <v>1</v>
      </c>
      <c r="E4338" t="s">
        <v>11912</v>
      </c>
      <c r="G4338">
        <v>65</v>
      </c>
      <c r="H4338" t="s">
        <v>8647</v>
      </c>
      <c r="I4338" t="s">
        <v>8647</v>
      </c>
      <c r="J4338">
        <v>1000</v>
      </c>
      <c r="K4338" t="s">
        <v>8647</v>
      </c>
      <c r="L4338" t="s">
        <v>17202</v>
      </c>
      <c r="M4338">
        <v>1</v>
      </c>
    </row>
    <row r="4339" spans="1:13" x14ac:dyDescent="0.2">
      <c r="A4339" t="s">
        <v>19747</v>
      </c>
      <c r="B4339">
        <v>2026</v>
      </c>
      <c r="C4339">
        <v>4</v>
      </c>
      <c r="D4339">
        <v>1</v>
      </c>
      <c r="E4339" t="s">
        <v>11912</v>
      </c>
      <c r="G4339">
        <v>61</v>
      </c>
      <c r="H4339" t="s">
        <v>8647</v>
      </c>
      <c r="I4339" t="s">
        <v>8647</v>
      </c>
      <c r="J4339">
        <v>1400</v>
      </c>
      <c r="K4339" t="s">
        <v>8647</v>
      </c>
      <c r="L4339" t="s">
        <v>17202</v>
      </c>
      <c r="M4339">
        <v>1</v>
      </c>
    </row>
    <row r="4340" spans="1:13" x14ac:dyDescent="0.2">
      <c r="A4340" t="s">
        <v>19748</v>
      </c>
      <c r="B4340">
        <v>2026</v>
      </c>
      <c r="C4340">
        <v>4</v>
      </c>
      <c r="D4340">
        <v>1</v>
      </c>
      <c r="E4340" t="s">
        <v>11912</v>
      </c>
      <c r="G4340">
        <v>64</v>
      </c>
      <c r="H4340" t="s">
        <v>8647</v>
      </c>
      <c r="I4340" t="s">
        <v>8647</v>
      </c>
      <c r="J4340">
        <v>600</v>
      </c>
      <c r="K4340" t="s">
        <v>8647</v>
      </c>
      <c r="L4340" t="s">
        <v>17202</v>
      </c>
      <c r="M4340">
        <v>1</v>
      </c>
    </row>
    <row r="4341" spans="1:13" x14ac:dyDescent="0.2">
      <c r="A4341" t="s">
        <v>19749</v>
      </c>
      <c r="B4341">
        <v>2026</v>
      </c>
      <c r="C4341">
        <v>4</v>
      </c>
      <c r="D4341">
        <v>1</v>
      </c>
      <c r="E4341" t="s">
        <v>11912</v>
      </c>
      <c r="G4341">
        <v>64</v>
      </c>
      <c r="H4341" t="s">
        <v>8647</v>
      </c>
      <c r="I4341" t="s">
        <v>8647</v>
      </c>
      <c r="J4341">
        <v>800</v>
      </c>
      <c r="K4341" t="s">
        <v>8647</v>
      </c>
      <c r="L4341" t="s">
        <v>17202</v>
      </c>
      <c r="M4341">
        <v>1</v>
      </c>
    </row>
    <row r="4342" spans="1:13" x14ac:dyDescent="0.2">
      <c r="A4342" t="s">
        <v>19749</v>
      </c>
      <c r="B4342">
        <v>2026</v>
      </c>
      <c r="C4342">
        <v>4</v>
      </c>
      <c r="D4342">
        <v>2</v>
      </c>
      <c r="E4342" t="s">
        <v>11913</v>
      </c>
      <c r="F4342" t="s">
        <v>14172</v>
      </c>
      <c r="G4342">
        <v>20</v>
      </c>
      <c r="H4342">
        <v>7780</v>
      </c>
      <c r="I4342">
        <v>6384</v>
      </c>
      <c r="J4342">
        <v>14164</v>
      </c>
      <c r="K4342">
        <v>1235010</v>
      </c>
      <c r="L4342" t="s">
        <v>17203</v>
      </c>
      <c r="M4342">
        <v>5</v>
      </c>
    </row>
    <row r="4343" spans="1:13" x14ac:dyDescent="0.2">
      <c r="A4343" t="s">
        <v>19750</v>
      </c>
      <c r="B4343">
        <v>2026</v>
      </c>
      <c r="C4343">
        <v>4</v>
      </c>
      <c r="D4343">
        <v>2</v>
      </c>
      <c r="E4343" t="s">
        <v>11913</v>
      </c>
      <c r="F4343" t="s">
        <v>14173</v>
      </c>
      <c r="G4343">
        <v>28</v>
      </c>
      <c r="H4343">
        <v>5000</v>
      </c>
      <c r="I4343">
        <v>826</v>
      </c>
      <c r="J4343">
        <v>5826</v>
      </c>
      <c r="K4343">
        <v>155830</v>
      </c>
      <c r="L4343" t="s">
        <v>17203</v>
      </c>
      <c r="M4343">
        <v>5</v>
      </c>
    </row>
    <row r="4344" spans="1:13" x14ac:dyDescent="0.2">
      <c r="A4344" t="s">
        <v>19750</v>
      </c>
      <c r="B4344">
        <v>2026</v>
      </c>
      <c r="C4344">
        <v>4</v>
      </c>
      <c r="D4344">
        <v>1</v>
      </c>
      <c r="E4344" t="s">
        <v>11912</v>
      </c>
      <c r="G4344">
        <v>64</v>
      </c>
      <c r="H4344" t="s">
        <v>8647</v>
      </c>
      <c r="I4344" t="s">
        <v>8647</v>
      </c>
      <c r="J4344">
        <v>1400</v>
      </c>
      <c r="K4344" t="s">
        <v>8647</v>
      </c>
      <c r="L4344" t="s">
        <v>17202</v>
      </c>
      <c r="M4344">
        <v>1</v>
      </c>
    </row>
    <row r="4345" spans="1:13" x14ac:dyDescent="0.2">
      <c r="A4345" t="s">
        <v>19751</v>
      </c>
      <c r="B4345">
        <v>2026</v>
      </c>
      <c r="C4345">
        <v>4</v>
      </c>
      <c r="D4345">
        <v>1</v>
      </c>
      <c r="E4345" t="s">
        <v>11912</v>
      </c>
      <c r="G4345">
        <v>64</v>
      </c>
      <c r="H4345" t="s">
        <v>8647</v>
      </c>
      <c r="I4345" t="s">
        <v>8647</v>
      </c>
      <c r="J4345">
        <v>600</v>
      </c>
      <c r="K4345" t="s">
        <v>8647</v>
      </c>
      <c r="L4345" t="s">
        <v>17202</v>
      </c>
      <c r="M4345">
        <v>1</v>
      </c>
    </row>
    <row r="4346" spans="1:13" x14ac:dyDescent="0.2">
      <c r="A4346" t="s">
        <v>19752</v>
      </c>
      <c r="B4346">
        <v>2026</v>
      </c>
      <c r="C4346">
        <v>4</v>
      </c>
      <c r="D4346">
        <v>1</v>
      </c>
      <c r="E4346" t="s">
        <v>11912</v>
      </c>
      <c r="G4346">
        <v>64</v>
      </c>
      <c r="H4346" t="s">
        <v>8647</v>
      </c>
      <c r="I4346" t="s">
        <v>8647</v>
      </c>
      <c r="J4346">
        <v>1000</v>
      </c>
      <c r="K4346" t="s">
        <v>8647</v>
      </c>
      <c r="L4346" t="s">
        <v>17202</v>
      </c>
      <c r="M4346">
        <v>1</v>
      </c>
    </row>
    <row r="4347" spans="1:13" x14ac:dyDescent="0.2">
      <c r="A4347" t="s">
        <v>19752</v>
      </c>
      <c r="B4347">
        <v>2026</v>
      </c>
      <c r="C4347">
        <v>4</v>
      </c>
      <c r="D4347">
        <v>2</v>
      </c>
      <c r="E4347" t="s">
        <v>11918</v>
      </c>
      <c r="F4347" t="s">
        <v>14174</v>
      </c>
      <c r="G4347">
        <v>1</v>
      </c>
      <c r="H4347">
        <v>6250</v>
      </c>
      <c r="I4347">
        <v>640</v>
      </c>
      <c r="J4347">
        <v>6890</v>
      </c>
      <c r="K4347">
        <v>135410</v>
      </c>
      <c r="L4347" t="s">
        <v>17204</v>
      </c>
      <c r="M4347">
        <v>4</v>
      </c>
    </row>
    <row r="4348" spans="1:13" x14ac:dyDescent="0.2">
      <c r="A4348" t="s">
        <v>19753</v>
      </c>
      <c r="B4348">
        <v>2026</v>
      </c>
      <c r="C4348">
        <v>4</v>
      </c>
      <c r="D4348">
        <v>2</v>
      </c>
      <c r="E4348" t="s">
        <v>11913</v>
      </c>
      <c r="F4348" t="s">
        <v>14175</v>
      </c>
      <c r="G4348">
        <v>5</v>
      </c>
      <c r="H4348">
        <v>8060</v>
      </c>
      <c r="I4348">
        <v>7252</v>
      </c>
      <c r="J4348">
        <v>15312</v>
      </c>
      <c r="K4348">
        <v>1403580</v>
      </c>
      <c r="L4348" t="s">
        <v>17203</v>
      </c>
      <c r="M4348">
        <v>5</v>
      </c>
    </row>
    <row r="4349" spans="1:13" x14ac:dyDescent="0.2">
      <c r="A4349" t="s">
        <v>19753</v>
      </c>
      <c r="B4349">
        <v>2026</v>
      </c>
      <c r="C4349">
        <v>4</v>
      </c>
      <c r="D4349">
        <v>1</v>
      </c>
      <c r="E4349" t="s">
        <v>11912</v>
      </c>
      <c r="G4349">
        <v>63</v>
      </c>
      <c r="H4349" t="s">
        <v>8647</v>
      </c>
      <c r="I4349" t="s">
        <v>8647</v>
      </c>
      <c r="J4349">
        <v>600</v>
      </c>
      <c r="K4349" t="s">
        <v>8647</v>
      </c>
      <c r="L4349" t="s">
        <v>17202</v>
      </c>
      <c r="M4349">
        <v>1</v>
      </c>
    </row>
    <row r="4350" spans="1:13" x14ac:dyDescent="0.2">
      <c r="A4350" t="s">
        <v>19754</v>
      </c>
      <c r="B4350">
        <v>2026</v>
      </c>
      <c r="C4350">
        <v>4</v>
      </c>
      <c r="D4350">
        <v>1</v>
      </c>
      <c r="E4350" t="s">
        <v>11912</v>
      </c>
      <c r="G4350">
        <v>63</v>
      </c>
      <c r="H4350" t="s">
        <v>8647</v>
      </c>
      <c r="I4350" t="s">
        <v>8647</v>
      </c>
      <c r="J4350">
        <v>1400</v>
      </c>
      <c r="K4350" t="s">
        <v>8647</v>
      </c>
      <c r="L4350" t="s">
        <v>17202</v>
      </c>
      <c r="M4350">
        <v>1</v>
      </c>
    </row>
    <row r="4351" spans="1:13" x14ac:dyDescent="0.2">
      <c r="A4351" t="s">
        <v>19755</v>
      </c>
      <c r="B4351">
        <v>2026</v>
      </c>
      <c r="C4351">
        <v>4</v>
      </c>
      <c r="D4351">
        <v>1</v>
      </c>
      <c r="E4351" t="s">
        <v>11912</v>
      </c>
      <c r="G4351">
        <v>63</v>
      </c>
      <c r="H4351" t="s">
        <v>8647</v>
      </c>
      <c r="I4351" t="s">
        <v>8647</v>
      </c>
      <c r="J4351">
        <v>800</v>
      </c>
      <c r="K4351" t="s">
        <v>8647</v>
      </c>
      <c r="L4351" t="s">
        <v>17202</v>
      </c>
      <c r="M4351">
        <v>1</v>
      </c>
    </row>
    <row r="4352" spans="1:13" x14ac:dyDescent="0.2">
      <c r="A4352" t="s">
        <v>19755</v>
      </c>
      <c r="B4352">
        <v>2026</v>
      </c>
      <c r="C4352">
        <v>4</v>
      </c>
      <c r="D4352">
        <v>2</v>
      </c>
      <c r="E4352" t="s">
        <v>11913</v>
      </c>
      <c r="F4352" t="s">
        <v>14176</v>
      </c>
      <c r="G4352">
        <v>9</v>
      </c>
      <c r="H4352">
        <v>8500</v>
      </c>
      <c r="I4352">
        <v>8340</v>
      </c>
      <c r="J4352">
        <v>16840</v>
      </c>
      <c r="K4352">
        <v>1615090</v>
      </c>
      <c r="L4352" t="s">
        <v>17203</v>
      </c>
      <c r="M4352">
        <v>5</v>
      </c>
    </row>
    <row r="4353" spans="1:13" x14ac:dyDescent="0.2">
      <c r="A4353" t="s">
        <v>19756</v>
      </c>
      <c r="B4353">
        <v>2026</v>
      </c>
      <c r="C4353">
        <v>4</v>
      </c>
      <c r="D4353">
        <v>2</v>
      </c>
      <c r="E4353" t="s">
        <v>11981</v>
      </c>
      <c r="F4353" t="s">
        <v>14177</v>
      </c>
      <c r="G4353">
        <v>22</v>
      </c>
      <c r="H4353">
        <v>3750</v>
      </c>
      <c r="I4353">
        <v>458</v>
      </c>
      <c r="J4353">
        <v>4208</v>
      </c>
      <c r="K4353">
        <v>97500</v>
      </c>
      <c r="L4353" t="s">
        <v>17213</v>
      </c>
      <c r="M4353">
        <v>6</v>
      </c>
    </row>
    <row r="4354" spans="1:13" x14ac:dyDescent="0.2">
      <c r="A4354" t="s">
        <v>19756</v>
      </c>
      <c r="B4354">
        <v>2026</v>
      </c>
      <c r="C4354">
        <v>4</v>
      </c>
      <c r="D4354">
        <v>3</v>
      </c>
      <c r="E4354" t="s">
        <v>11918</v>
      </c>
      <c r="F4354" t="s">
        <v>14178</v>
      </c>
      <c r="G4354">
        <v>7</v>
      </c>
      <c r="H4354">
        <v>3340</v>
      </c>
      <c r="I4354">
        <v>320</v>
      </c>
      <c r="J4354">
        <v>3660</v>
      </c>
      <c r="K4354">
        <v>56620</v>
      </c>
      <c r="L4354" t="s">
        <v>17204</v>
      </c>
      <c r="M4354">
        <v>4</v>
      </c>
    </row>
    <row r="4355" spans="1:13" x14ac:dyDescent="0.2">
      <c r="A4355" t="s">
        <v>19756</v>
      </c>
      <c r="B4355">
        <v>2026</v>
      </c>
      <c r="C4355">
        <v>4</v>
      </c>
      <c r="D4355">
        <v>1</v>
      </c>
      <c r="E4355" t="s">
        <v>11912</v>
      </c>
      <c r="G4355">
        <v>62</v>
      </c>
      <c r="H4355" t="s">
        <v>8647</v>
      </c>
      <c r="I4355" t="s">
        <v>8647</v>
      </c>
      <c r="J4355">
        <v>1400</v>
      </c>
      <c r="K4355" t="s">
        <v>8647</v>
      </c>
      <c r="L4355" t="s">
        <v>17202</v>
      </c>
      <c r="M4355">
        <v>1</v>
      </c>
    </row>
    <row r="4356" spans="1:13" x14ac:dyDescent="0.2">
      <c r="A4356" t="s">
        <v>19757</v>
      </c>
      <c r="B4356">
        <v>2026</v>
      </c>
      <c r="C4356">
        <v>4</v>
      </c>
      <c r="D4356">
        <v>1</v>
      </c>
      <c r="E4356" t="s">
        <v>11912</v>
      </c>
      <c r="G4356">
        <v>62</v>
      </c>
      <c r="H4356" t="s">
        <v>8647</v>
      </c>
      <c r="I4356" t="s">
        <v>8647</v>
      </c>
      <c r="J4356">
        <v>800</v>
      </c>
      <c r="K4356" t="s">
        <v>8647</v>
      </c>
      <c r="L4356" t="s">
        <v>17202</v>
      </c>
      <c r="M4356">
        <v>1</v>
      </c>
    </row>
    <row r="4357" spans="1:13" x14ac:dyDescent="0.2">
      <c r="A4357" t="s">
        <v>19757</v>
      </c>
      <c r="B4357">
        <v>2026</v>
      </c>
      <c r="C4357">
        <v>4</v>
      </c>
      <c r="D4357">
        <v>3</v>
      </c>
      <c r="E4357" t="s">
        <v>11981</v>
      </c>
      <c r="F4357" t="s">
        <v>14180</v>
      </c>
      <c r="G4357">
        <v>27</v>
      </c>
      <c r="H4357">
        <v>2090</v>
      </c>
      <c r="I4357">
        <v>206</v>
      </c>
      <c r="J4357">
        <v>2296</v>
      </c>
      <c r="K4357">
        <v>43570</v>
      </c>
      <c r="L4357" t="s">
        <v>17213</v>
      </c>
      <c r="M4357">
        <v>6</v>
      </c>
    </row>
    <row r="4358" spans="1:13" x14ac:dyDescent="0.2">
      <c r="A4358" t="s">
        <v>19757</v>
      </c>
      <c r="B4358">
        <v>2026</v>
      </c>
      <c r="C4358">
        <v>4</v>
      </c>
      <c r="D4358">
        <v>4</v>
      </c>
      <c r="E4358" t="s">
        <v>11981</v>
      </c>
      <c r="F4358" t="s">
        <v>14181</v>
      </c>
      <c r="G4358">
        <v>23</v>
      </c>
      <c r="H4358">
        <v>1670</v>
      </c>
      <c r="I4358">
        <v>196</v>
      </c>
      <c r="J4358">
        <v>1866</v>
      </c>
      <c r="K4358">
        <v>41590</v>
      </c>
      <c r="L4358" t="s">
        <v>17213</v>
      </c>
      <c r="M4358">
        <v>6</v>
      </c>
    </row>
    <row r="4359" spans="1:13" x14ac:dyDescent="0.2">
      <c r="A4359" t="s">
        <v>19757</v>
      </c>
      <c r="B4359">
        <v>2026</v>
      </c>
      <c r="C4359">
        <v>4</v>
      </c>
      <c r="D4359">
        <v>2</v>
      </c>
      <c r="E4359" t="s">
        <v>11913</v>
      </c>
      <c r="F4359" t="s">
        <v>14179</v>
      </c>
      <c r="G4359">
        <v>35</v>
      </c>
      <c r="H4359">
        <v>5960</v>
      </c>
      <c r="I4359">
        <v>1465</v>
      </c>
      <c r="J4359">
        <v>7425</v>
      </c>
      <c r="K4359">
        <v>279310</v>
      </c>
      <c r="L4359" t="s">
        <v>17203</v>
      </c>
      <c r="M4359">
        <v>5</v>
      </c>
    </row>
    <row r="4360" spans="1:13" x14ac:dyDescent="0.2">
      <c r="A4360" t="s">
        <v>19758</v>
      </c>
      <c r="B4360">
        <v>2026</v>
      </c>
      <c r="C4360">
        <v>4</v>
      </c>
      <c r="D4360">
        <v>1</v>
      </c>
      <c r="E4360" t="s">
        <v>11912</v>
      </c>
      <c r="G4360">
        <v>62</v>
      </c>
      <c r="H4360" t="s">
        <v>8647</v>
      </c>
      <c r="I4360" t="s">
        <v>8647</v>
      </c>
      <c r="J4360">
        <v>1000</v>
      </c>
      <c r="K4360" t="s">
        <v>8647</v>
      </c>
      <c r="L4360" t="s">
        <v>17202</v>
      </c>
      <c r="M4360">
        <v>1</v>
      </c>
    </row>
    <row r="4361" spans="1:13" x14ac:dyDescent="0.2">
      <c r="A4361" t="s">
        <v>19759</v>
      </c>
      <c r="B4361">
        <v>2026</v>
      </c>
      <c r="C4361">
        <v>4</v>
      </c>
      <c r="D4361">
        <v>1</v>
      </c>
      <c r="E4361" t="s">
        <v>11912</v>
      </c>
      <c r="G4361">
        <v>62</v>
      </c>
      <c r="H4361" t="s">
        <v>8647</v>
      </c>
      <c r="I4361" t="s">
        <v>8647</v>
      </c>
      <c r="J4361">
        <v>1000</v>
      </c>
      <c r="K4361" t="s">
        <v>8647</v>
      </c>
      <c r="L4361" t="s">
        <v>17202</v>
      </c>
      <c r="M4361">
        <v>1</v>
      </c>
    </row>
    <row r="4362" spans="1:13" x14ac:dyDescent="0.2">
      <c r="A4362" t="s">
        <v>19760</v>
      </c>
      <c r="B4362">
        <v>2026</v>
      </c>
      <c r="C4362">
        <v>4</v>
      </c>
      <c r="D4362">
        <v>1</v>
      </c>
      <c r="E4362" t="s">
        <v>11912</v>
      </c>
      <c r="G4362">
        <v>62</v>
      </c>
      <c r="H4362" t="s">
        <v>8647</v>
      </c>
      <c r="I4362" t="s">
        <v>8647</v>
      </c>
      <c r="J4362">
        <v>1200</v>
      </c>
      <c r="K4362" t="s">
        <v>8647</v>
      </c>
      <c r="L4362" t="s">
        <v>17202</v>
      </c>
      <c r="M4362">
        <v>1</v>
      </c>
    </row>
    <row r="4363" spans="1:13" x14ac:dyDescent="0.2">
      <c r="A4363" t="s">
        <v>19760</v>
      </c>
      <c r="B4363">
        <v>2026</v>
      </c>
      <c r="C4363">
        <v>4</v>
      </c>
      <c r="D4363">
        <v>2</v>
      </c>
      <c r="E4363" t="s">
        <v>11913</v>
      </c>
      <c r="F4363" t="s">
        <v>14182</v>
      </c>
      <c r="G4363">
        <v>24</v>
      </c>
      <c r="H4363">
        <v>5670</v>
      </c>
      <c r="I4363">
        <v>3675</v>
      </c>
      <c r="J4363">
        <v>9345</v>
      </c>
      <c r="K4363">
        <v>709750</v>
      </c>
      <c r="L4363" t="s">
        <v>17203</v>
      </c>
      <c r="M4363">
        <v>5</v>
      </c>
    </row>
    <row r="4364" spans="1:13" x14ac:dyDescent="0.2">
      <c r="A4364" t="s">
        <v>19761</v>
      </c>
      <c r="B4364">
        <v>2026</v>
      </c>
      <c r="C4364">
        <v>4</v>
      </c>
      <c r="D4364">
        <v>1</v>
      </c>
      <c r="E4364" t="s">
        <v>11912</v>
      </c>
      <c r="G4364">
        <v>62</v>
      </c>
      <c r="H4364" t="s">
        <v>8647</v>
      </c>
      <c r="I4364" t="s">
        <v>8647</v>
      </c>
      <c r="J4364">
        <v>1200</v>
      </c>
      <c r="K4364" t="s">
        <v>8647</v>
      </c>
      <c r="L4364" t="s">
        <v>17202</v>
      </c>
      <c r="M4364">
        <v>1</v>
      </c>
    </row>
    <row r="4365" spans="1:13" x14ac:dyDescent="0.2">
      <c r="A4365" t="s">
        <v>19762</v>
      </c>
      <c r="B4365">
        <v>2026</v>
      </c>
      <c r="C4365">
        <v>4</v>
      </c>
      <c r="D4365">
        <v>1</v>
      </c>
      <c r="E4365" t="s">
        <v>11912</v>
      </c>
      <c r="G4365">
        <v>61</v>
      </c>
      <c r="H4365" t="s">
        <v>8647</v>
      </c>
      <c r="I4365" t="s">
        <v>8647</v>
      </c>
      <c r="J4365">
        <v>1000</v>
      </c>
      <c r="K4365" t="s">
        <v>8647</v>
      </c>
      <c r="L4365" t="s">
        <v>17202</v>
      </c>
      <c r="M4365">
        <v>1</v>
      </c>
    </row>
    <row r="4366" spans="1:13" x14ac:dyDescent="0.2">
      <c r="A4366" t="s">
        <v>19763</v>
      </c>
      <c r="B4366">
        <v>2026</v>
      </c>
      <c r="C4366">
        <v>4</v>
      </c>
      <c r="D4366">
        <v>1</v>
      </c>
      <c r="E4366" t="s">
        <v>11912</v>
      </c>
      <c r="G4366">
        <v>59</v>
      </c>
      <c r="H4366" t="s">
        <v>8647</v>
      </c>
      <c r="I4366" t="s">
        <v>8647</v>
      </c>
      <c r="J4366">
        <v>1200</v>
      </c>
      <c r="K4366" t="s">
        <v>8647</v>
      </c>
      <c r="L4366" t="s">
        <v>17202</v>
      </c>
      <c r="M4366">
        <v>1</v>
      </c>
    </row>
    <row r="4367" spans="1:13" x14ac:dyDescent="0.2">
      <c r="A4367" t="s">
        <v>19763</v>
      </c>
      <c r="B4367">
        <v>2026</v>
      </c>
      <c r="C4367">
        <v>4</v>
      </c>
      <c r="D4367">
        <v>3</v>
      </c>
      <c r="E4367" t="s">
        <v>11913</v>
      </c>
      <c r="F4367" t="s">
        <v>14184</v>
      </c>
      <c r="G4367">
        <v>20</v>
      </c>
      <c r="H4367">
        <v>13640</v>
      </c>
      <c r="I4367">
        <v>13985</v>
      </c>
      <c r="J4367">
        <v>27625</v>
      </c>
      <c r="K4367">
        <v>2708740</v>
      </c>
      <c r="L4367" t="s">
        <v>17203</v>
      </c>
      <c r="M4367">
        <v>5</v>
      </c>
    </row>
    <row r="4368" spans="1:13" x14ac:dyDescent="0.2">
      <c r="A4368" t="s">
        <v>19763</v>
      </c>
      <c r="B4368">
        <v>2026</v>
      </c>
      <c r="C4368">
        <v>4</v>
      </c>
      <c r="D4368">
        <v>2</v>
      </c>
      <c r="E4368" t="s">
        <v>11918</v>
      </c>
      <c r="F4368" t="s">
        <v>17305</v>
      </c>
      <c r="G4368">
        <v>12</v>
      </c>
      <c r="H4368">
        <v>5840</v>
      </c>
      <c r="I4368">
        <v>405</v>
      </c>
      <c r="J4368">
        <v>6245</v>
      </c>
      <c r="K4368">
        <v>69920</v>
      </c>
      <c r="L4368" t="s">
        <v>17204</v>
      </c>
      <c r="M4368">
        <v>4</v>
      </c>
    </row>
    <row r="4369" spans="1:13" x14ac:dyDescent="0.2">
      <c r="A4369" t="s">
        <v>19764</v>
      </c>
      <c r="B4369">
        <v>2026</v>
      </c>
      <c r="C4369">
        <v>4</v>
      </c>
      <c r="D4369">
        <v>2</v>
      </c>
      <c r="E4369" t="s">
        <v>11913</v>
      </c>
      <c r="F4369" t="s">
        <v>14185</v>
      </c>
      <c r="G4369">
        <v>8</v>
      </c>
      <c r="H4369">
        <v>8250</v>
      </c>
      <c r="I4369">
        <v>8126</v>
      </c>
      <c r="J4369">
        <v>16376</v>
      </c>
      <c r="K4369">
        <v>1573580</v>
      </c>
      <c r="L4369" t="s">
        <v>17203</v>
      </c>
      <c r="M4369">
        <v>5</v>
      </c>
    </row>
    <row r="4370" spans="1:13" x14ac:dyDescent="0.2">
      <c r="A4370" t="s">
        <v>19764</v>
      </c>
      <c r="B4370">
        <v>2026</v>
      </c>
      <c r="C4370">
        <v>4</v>
      </c>
      <c r="D4370">
        <v>1</v>
      </c>
      <c r="E4370" t="s">
        <v>11912</v>
      </c>
      <c r="G4370">
        <v>61</v>
      </c>
      <c r="H4370" t="s">
        <v>8647</v>
      </c>
      <c r="I4370" t="s">
        <v>8647</v>
      </c>
      <c r="J4370">
        <v>1400</v>
      </c>
      <c r="K4370" t="s">
        <v>8647</v>
      </c>
      <c r="L4370" t="s">
        <v>17202</v>
      </c>
      <c r="M4370">
        <v>1</v>
      </c>
    </row>
    <row r="4371" spans="1:13" x14ac:dyDescent="0.2">
      <c r="A4371" t="s">
        <v>19765</v>
      </c>
      <c r="B4371">
        <v>2026</v>
      </c>
      <c r="C4371">
        <v>4</v>
      </c>
      <c r="D4371">
        <v>1</v>
      </c>
      <c r="E4371" t="s">
        <v>11912</v>
      </c>
      <c r="G4371">
        <v>61</v>
      </c>
      <c r="H4371" t="s">
        <v>8647</v>
      </c>
      <c r="I4371" t="s">
        <v>8647</v>
      </c>
      <c r="J4371">
        <v>1400</v>
      </c>
      <c r="K4371" t="s">
        <v>8647</v>
      </c>
      <c r="L4371" t="s">
        <v>17202</v>
      </c>
      <c r="M4371">
        <v>1</v>
      </c>
    </row>
    <row r="4372" spans="1:13" x14ac:dyDescent="0.2">
      <c r="A4372" t="s">
        <v>19766</v>
      </c>
      <c r="B4372">
        <v>2026</v>
      </c>
      <c r="C4372">
        <v>4</v>
      </c>
      <c r="D4372">
        <v>1</v>
      </c>
      <c r="E4372" t="s">
        <v>11912</v>
      </c>
      <c r="G4372">
        <v>61</v>
      </c>
      <c r="H4372" t="s">
        <v>8647</v>
      </c>
      <c r="I4372" t="s">
        <v>8647</v>
      </c>
      <c r="J4372">
        <v>800</v>
      </c>
      <c r="K4372" t="s">
        <v>8647</v>
      </c>
      <c r="L4372" t="s">
        <v>17202</v>
      </c>
      <c r="M4372">
        <v>1</v>
      </c>
    </row>
    <row r="4373" spans="1:13" x14ac:dyDescent="0.2">
      <c r="A4373" t="s">
        <v>19766</v>
      </c>
      <c r="B4373">
        <v>2026</v>
      </c>
      <c r="C4373">
        <v>4</v>
      </c>
      <c r="D4373">
        <v>2</v>
      </c>
      <c r="E4373" t="s">
        <v>11913</v>
      </c>
      <c r="F4373" t="s">
        <v>14186</v>
      </c>
      <c r="G4373">
        <v>7</v>
      </c>
      <c r="H4373">
        <v>8500</v>
      </c>
      <c r="I4373">
        <v>8454</v>
      </c>
      <c r="J4373">
        <v>16954</v>
      </c>
      <c r="K4373">
        <v>1637160</v>
      </c>
      <c r="L4373" t="s">
        <v>17203</v>
      </c>
      <c r="M4373">
        <v>5</v>
      </c>
    </row>
    <row r="4374" spans="1:13" x14ac:dyDescent="0.2">
      <c r="A4374" t="s">
        <v>19767</v>
      </c>
      <c r="B4374">
        <v>2026</v>
      </c>
      <c r="C4374">
        <v>4</v>
      </c>
      <c r="D4374">
        <v>1</v>
      </c>
      <c r="E4374" t="s">
        <v>11912</v>
      </c>
      <c r="G4374">
        <v>61</v>
      </c>
      <c r="H4374" t="s">
        <v>8647</v>
      </c>
      <c r="I4374" t="s">
        <v>8647</v>
      </c>
      <c r="J4374">
        <v>1000</v>
      </c>
      <c r="K4374" t="s">
        <v>8647</v>
      </c>
      <c r="L4374" t="s">
        <v>17202</v>
      </c>
      <c r="M4374">
        <v>1</v>
      </c>
    </row>
    <row r="4375" spans="1:13" x14ac:dyDescent="0.2">
      <c r="A4375" t="s">
        <v>19768</v>
      </c>
      <c r="B4375">
        <v>2026</v>
      </c>
      <c r="C4375">
        <v>4</v>
      </c>
      <c r="D4375">
        <v>1</v>
      </c>
      <c r="E4375" t="s">
        <v>11912</v>
      </c>
      <c r="G4375">
        <v>61</v>
      </c>
      <c r="H4375" t="s">
        <v>8647</v>
      </c>
      <c r="I4375" t="s">
        <v>8647</v>
      </c>
      <c r="J4375">
        <v>1400</v>
      </c>
      <c r="K4375" t="s">
        <v>8647</v>
      </c>
      <c r="L4375" t="s">
        <v>17202</v>
      </c>
      <c r="M4375">
        <v>1</v>
      </c>
    </row>
    <row r="4376" spans="1:13" x14ac:dyDescent="0.2">
      <c r="A4376" t="s">
        <v>19768</v>
      </c>
      <c r="B4376">
        <v>2026</v>
      </c>
      <c r="C4376">
        <v>4</v>
      </c>
      <c r="D4376">
        <v>2</v>
      </c>
      <c r="E4376" t="s">
        <v>11918</v>
      </c>
      <c r="F4376" t="s">
        <v>14187</v>
      </c>
      <c r="G4376">
        <v>9</v>
      </c>
      <c r="H4376">
        <v>4170</v>
      </c>
      <c r="I4376">
        <v>356</v>
      </c>
      <c r="J4376">
        <v>4526</v>
      </c>
      <c r="K4376">
        <v>62470</v>
      </c>
      <c r="L4376" t="s">
        <v>17204</v>
      </c>
      <c r="M4376">
        <v>4</v>
      </c>
    </row>
    <row r="4377" spans="1:13" x14ac:dyDescent="0.2">
      <c r="A4377" t="s">
        <v>19769</v>
      </c>
      <c r="B4377">
        <v>2026</v>
      </c>
      <c r="C4377">
        <v>4</v>
      </c>
      <c r="D4377">
        <v>1</v>
      </c>
      <c r="E4377" t="s">
        <v>11912</v>
      </c>
      <c r="G4377">
        <v>60</v>
      </c>
      <c r="H4377" t="s">
        <v>8647</v>
      </c>
      <c r="I4377" t="s">
        <v>8647</v>
      </c>
      <c r="J4377">
        <v>1000</v>
      </c>
      <c r="K4377" t="s">
        <v>8647</v>
      </c>
      <c r="L4377" t="s">
        <v>17202</v>
      </c>
      <c r="M4377">
        <v>1</v>
      </c>
    </row>
    <row r="4378" spans="1:13" x14ac:dyDescent="0.2">
      <c r="A4378" t="s">
        <v>19770</v>
      </c>
      <c r="B4378">
        <v>2026</v>
      </c>
      <c r="C4378">
        <v>4</v>
      </c>
      <c r="D4378">
        <v>1</v>
      </c>
      <c r="E4378" t="s">
        <v>11912</v>
      </c>
      <c r="G4378">
        <v>60</v>
      </c>
      <c r="H4378" t="s">
        <v>8647</v>
      </c>
      <c r="I4378" t="s">
        <v>8647</v>
      </c>
      <c r="J4378">
        <v>1000</v>
      </c>
      <c r="K4378" t="s">
        <v>8647</v>
      </c>
      <c r="L4378" t="s">
        <v>17202</v>
      </c>
      <c r="M4378">
        <v>1</v>
      </c>
    </row>
    <row r="4379" spans="1:13" x14ac:dyDescent="0.2">
      <c r="A4379" t="s">
        <v>19770</v>
      </c>
      <c r="B4379">
        <v>2026</v>
      </c>
      <c r="C4379">
        <v>4</v>
      </c>
      <c r="D4379">
        <v>2</v>
      </c>
      <c r="E4379" t="s">
        <v>11913</v>
      </c>
      <c r="F4379" t="s">
        <v>14188</v>
      </c>
      <c r="G4379">
        <v>34</v>
      </c>
      <c r="H4379">
        <v>6670</v>
      </c>
      <c r="I4379">
        <v>3976</v>
      </c>
      <c r="J4379">
        <v>10646</v>
      </c>
      <c r="K4379">
        <v>767260</v>
      </c>
      <c r="L4379" t="s">
        <v>17203</v>
      </c>
      <c r="M4379">
        <v>5</v>
      </c>
    </row>
    <row r="4380" spans="1:13" x14ac:dyDescent="0.2">
      <c r="A4380" t="s">
        <v>19770</v>
      </c>
      <c r="B4380">
        <v>2026</v>
      </c>
      <c r="C4380">
        <v>4</v>
      </c>
      <c r="D4380">
        <v>3</v>
      </c>
      <c r="E4380" t="s">
        <v>11981</v>
      </c>
      <c r="F4380" t="s">
        <v>14189</v>
      </c>
      <c r="G4380">
        <v>17</v>
      </c>
      <c r="H4380">
        <v>1660</v>
      </c>
      <c r="I4380">
        <v>239</v>
      </c>
      <c r="J4380">
        <v>1899</v>
      </c>
      <c r="K4380">
        <v>51203</v>
      </c>
      <c r="L4380" t="s">
        <v>17213</v>
      </c>
      <c r="M4380">
        <v>6</v>
      </c>
    </row>
    <row r="4381" spans="1:13" x14ac:dyDescent="0.2">
      <c r="A4381" t="s">
        <v>19771</v>
      </c>
      <c r="B4381">
        <v>2026</v>
      </c>
      <c r="C4381">
        <v>4</v>
      </c>
      <c r="D4381">
        <v>2</v>
      </c>
      <c r="E4381" t="s">
        <v>11918</v>
      </c>
      <c r="F4381" t="s">
        <v>14190</v>
      </c>
      <c r="G4381">
        <v>9</v>
      </c>
      <c r="H4381">
        <v>1250</v>
      </c>
      <c r="I4381">
        <v>107</v>
      </c>
      <c r="J4381">
        <v>1357</v>
      </c>
      <c r="K4381">
        <v>18750</v>
      </c>
      <c r="L4381" t="s">
        <v>17204</v>
      </c>
      <c r="M4381">
        <v>4</v>
      </c>
    </row>
    <row r="4382" spans="1:13" x14ac:dyDescent="0.2">
      <c r="A4382" t="s">
        <v>19771</v>
      </c>
      <c r="B4382">
        <v>2026</v>
      </c>
      <c r="C4382">
        <v>4</v>
      </c>
      <c r="D4382">
        <v>1</v>
      </c>
      <c r="E4382" t="s">
        <v>11912</v>
      </c>
      <c r="G4382">
        <v>58</v>
      </c>
      <c r="H4382" t="s">
        <v>8647</v>
      </c>
      <c r="I4382" t="s">
        <v>8647</v>
      </c>
      <c r="J4382">
        <v>800</v>
      </c>
      <c r="K4382" t="s">
        <v>8647</v>
      </c>
      <c r="L4382" t="s">
        <v>17202</v>
      </c>
      <c r="M4382">
        <v>1</v>
      </c>
    </row>
    <row r="4383" spans="1:13" x14ac:dyDescent="0.2">
      <c r="A4383" t="s">
        <v>19772</v>
      </c>
      <c r="B4383">
        <v>2026</v>
      </c>
      <c r="C4383">
        <v>4</v>
      </c>
      <c r="D4383">
        <v>1</v>
      </c>
      <c r="E4383" t="s">
        <v>11912</v>
      </c>
      <c r="G4383">
        <v>59</v>
      </c>
      <c r="H4383" t="s">
        <v>8647</v>
      </c>
      <c r="I4383" t="s">
        <v>8647</v>
      </c>
      <c r="J4383">
        <v>1400</v>
      </c>
      <c r="K4383" t="s">
        <v>8647</v>
      </c>
      <c r="L4383" t="s">
        <v>17202</v>
      </c>
      <c r="M4383">
        <v>1</v>
      </c>
    </row>
    <row r="4384" spans="1:13" x14ac:dyDescent="0.2">
      <c r="A4384" t="s">
        <v>19772</v>
      </c>
      <c r="B4384">
        <v>2026</v>
      </c>
      <c r="C4384">
        <v>4</v>
      </c>
      <c r="D4384">
        <v>3</v>
      </c>
      <c r="E4384" t="s">
        <v>11981</v>
      </c>
      <c r="F4384" t="s">
        <v>14192</v>
      </c>
      <c r="G4384">
        <v>8</v>
      </c>
      <c r="H4384">
        <v>1150</v>
      </c>
      <c r="I4384">
        <v>212</v>
      </c>
      <c r="J4384">
        <v>1362</v>
      </c>
      <c r="K4384">
        <v>45800</v>
      </c>
      <c r="L4384" t="s">
        <v>17213</v>
      </c>
      <c r="M4384">
        <v>6</v>
      </c>
    </row>
    <row r="4385" spans="1:13" x14ac:dyDescent="0.2">
      <c r="A4385" t="s">
        <v>19772</v>
      </c>
      <c r="B4385">
        <v>2026</v>
      </c>
      <c r="C4385">
        <v>4</v>
      </c>
      <c r="D4385">
        <v>4</v>
      </c>
      <c r="E4385" t="s">
        <v>11981</v>
      </c>
      <c r="F4385" t="s">
        <v>14193</v>
      </c>
      <c r="G4385">
        <v>4</v>
      </c>
      <c r="H4385">
        <v>1250</v>
      </c>
      <c r="I4385">
        <v>254</v>
      </c>
      <c r="J4385">
        <v>1504</v>
      </c>
      <c r="K4385">
        <v>55000</v>
      </c>
      <c r="L4385" t="s">
        <v>17213</v>
      </c>
      <c r="M4385">
        <v>6</v>
      </c>
    </row>
    <row r="4386" spans="1:13" x14ac:dyDescent="0.2">
      <c r="A4386" t="s">
        <v>19772</v>
      </c>
      <c r="B4386">
        <v>2026</v>
      </c>
      <c r="C4386">
        <v>4</v>
      </c>
      <c r="D4386">
        <v>2</v>
      </c>
      <c r="E4386" t="s">
        <v>11913</v>
      </c>
      <c r="F4386" t="s">
        <v>14191</v>
      </c>
      <c r="G4386">
        <v>11</v>
      </c>
      <c r="H4386">
        <v>15120</v>
      </c>
      <c r="I4386">
        <v>12493</v>
      </c>
      <c r="J4386">
        <v>27613</v>
      </c>
      <c r="K4386">
        <v>2416760</v>
      </c>
      <c r="L4386" t="s">
        <v>17203</v>
      </c>
      <c r="M4386">
        <v>5</v>
      </c>
    </row>
    <row r="4387" spans="1:13" x14ac:dyDescent="0.2">
      <c r="A4387" t="s">
        <v>19773</v>
      </c>
      <c r="B4387">
        <v>2026</v>
      </c>
      <c r="C4387">
        <v>4</v>
      </c>
      <c r="D4387">
        <v>3</v>
      </c>
      <c r="E4387" t="s">
        <v>11981</v>
      </c>
      <c r="F4387" t="s">
        <v>14195</v>
      </c>
      <c r="G4387">
        <v>4</v>
      </c>
      <c r="H4387">
        <v>2090</v>
      </c>
      <c r="I4387">
        <v>424</v>
      </c>
      <c r="J4387">
        <v>2514</v>
      </c>
      <c r="K4387">
        <v>91640</v>
      </c>
      <c r="L4387" t="s">
        <v>17213</v>
      </c>
      <c r="M4387">
        <v>6</v>
      </c>
    </row>
    <row r="4388" spans="1:13" x14ac:dyDescent="0.2">
      <c r="A4388" t="s">
        <v>19773</v>
      </c>
      <c r="B4388">
        <v>2026</v>
      </c>
      <c r="C4388">
        <v>4</v>
      </c>
      <c r="D4388">
        <v>2</v>
      </c>
      <c r="E4388" t="s">
        <v>11918</v>
      </c>
      <c r="F4388" t="s">
        <v>14194</v>
      </c>
      <c r="G4388">
        <v>1</v>
      </c>
      <c r="H4388">
        <v>2500</v>
      </c>
      <c r="I4388">
        <v>588</v>
      </c>
      <c r="J4388">
        <v>3088</v>
      </c>
      <c r="K4388">
        <v>57500</v>
      </c>
      <c r="L4388" t="s">
        <v>17204</v>
      </c>
      <c r="M4388">
        <v>4</v>
      </c>
    </row>
    <row r="4389" spans="1:13" x14ac:dyDescent="0.2">
      <c r="A4389" t="s">
        <v>19773</v>
      </c>
      <c r="B4389">
        <v>2026</v>
      </c>
      <c r="C4389">
        <v>4</v>
      </c>
      <c r="D4389">
        <v>1</v>
      </c>
      <c r="E4389" t="s">
        <v>11912</v>
      </c>
      <c r="G4389">
        <v>59</v>
      </c>
      <c r="H4389" t="s">
        <v>8647</v>
      </c>
      <c r="I4389" t="s">
        <v>8647</v>
      </c>
      <c r="J4389">
        <v>1400</v>
      </c>
      <c r="K4389" t="s">
        <v>8647</v>
      </c>
      <c r="L4389" t="s">
        <v>17202</v>
      </c>
      <c r="M4389">
        <v>1</v>
      </c>
    </row>
    <row r="4390" spans="1:13" x14ac:dyDescent="0.2">
      <c r="A4390" t="s">
        <v>19774</v>
      </c>
      <c r="B4390">
        <v>2026</v>
      </c>
      <c r="C4390">
        <v>4</v>
      </c>
      <c r="D4390">
        <v>1</v>
      </c>
      <c r="E4390" t="s">
        <v>11912</v>
      </c>
      <c r="G4390">
        <v>59</v>
      </c>
      <c r="H4390" t="s">
        <v>8647</v>
      </c>
      <c r="I4390" t="s">
        <v>8647</v>
      </c>
      <c r="J4390">
        <v>1400</v>
      </c>
      <c r="K4390" t="s">
        <v>8647</v>
      </c>
      <c r="L4390" t="s">
        <v>17202</v>
      </c>
      <c r="M4390">
        <v>1</v>
      </c>
    </row>
    <row r="4391" spans="1:13" x14ac:dyDescent="0.2">
      <c r="A4391" t="s">
        <v>19774</v>
      </c>
      <c r="B4391">
        <v>2026</v>
      </c>
      <c r="C4391">
        <v>4</v>
      </c>
      <c r="D4391">
        <v>2</v>
      </c>
      <c r="E4391" t="s">
        <v>11918</v>
      </c>
      <c r="F4391" t="s">
        <v>14196</v>
      </c>
      <c r="G4391">
        <v>4</v>
      </c>
      <c r="H4391">
        <v>8340</v>
      </c>
      <c r="I4391">
        <v>890</v>
      </c>
      <c r="J4391">
        <v>9230</v>
      </c>
      <c r="K4391">
        <v>158300</v>
      </c>
      <c r="L4391" t="s">
        <v>17204</v>
      </c>
      <c r="M4391">
        <v>4</v>
      </c>
    </row>
    <row r="4392" spans="1:13" x14ac:dyDescent="0.2">
      <c r="A4392" t="s">
        <v>19774</v>
      </c>
      <c r="B4392">
        <v>2026</v>
      </c>
      <c r="C4392">
        <v>4</v>
      </c>
      <c r="D4392">
        <v>3</v>
      </c>
      <c r="E4392" t="s">
        <v>11981</v>
      </c>
      <c r="F4392" t="s">
        <v>14197</v>
      </c>
      <c r="G4392">
        <v>42</v>
      </c>
      <c r="H4392">
        <v>1320</v>
      </c>
      <c r="I4392">
        <v>41</v>
      </c>
      <c r="J4392">
        <v>1361</v>
      </c>
      <c r="K4392">
        <v>7760</v>
      </c>
      <c r="L4392" t="s">
        <v>17213</v>
      </c>
      <c r="M4392">
        <v>6</v>
      </c>
    </row>
    <row r="4393" spans="1:13" x14ac:dyDescent="0.2">
      <c r="A4393" t="s">
        <v>19775</v>
      </c>
      <c r="B4393">
        <v>2026</v>
      </c>
      <c r="C4393">
        <v>4</v>
      </c>
      <c r="D4393">
        <v>2</v>
      </c>
      <c r="E4393" t="s">
        <v>11981</v>
      </c>
      <c r="F4393" t="s">
        <v>14198</v>
      </c>
      <c r="G4393">
        <v>46</v>
      </c>
      <c r="H4393">
        <v>2300</v>
      </c>
      <c r="I4393">
        <v>24</v>
      </c>
      <c r="J4393">
        <v>2324</v>
      </c>
      <c r="K4393">
        <v>4200</v>
      </c>
      <c r="L4393" t="s">
        <v>17213</v>
      </c>
      <c r="M4393">
        <v>6</v>
      </c>
    </row>
    <row r="4394" spans="1:13" x14ac:dyDescent="0.2">
      <c r="A4394" t="s">
        <v>19775</v>
      </c>
      <c r="B4394">
        <v>2026</v>
      </c>
      <c r="C4394">
        <v>4</v>
      </c>
      <c r="D4394">
        <v>1</v>
      </c>
      <c r="E4394" t="s">
        <v>11912</v>
      </c>
      <c r="G4394">
        <v>58</v>
      </c>
      <c r="H4394" t="s">
        <v>8647</v>
      </c>
      <c r="I4394" t="s">
        <v>8647</v>
      </c>
      <c r="J4394">
        <v>600</v>
      </c>
      <c r="K4394" t="s">
        <v>8647</v>
      </c>
      <c r="L4394" t="s">
        <v>17202</v>
      </c>
      <c r="M4394">
        <v>1</v>
      </c>
    </row>
    <row r="4395" spans="1:13" x14ac:dyDescent="0.2">
      <c r="A4395" t="s">
        <v>19776</v>
      </c>
      <c r="B4395">
        <v>2026</v>
      </c>
      <c r="C4395">
        <v>4</v>
      </c>
      <c r="D4395">
        <v>1</v>
      </c>
      <c r="E4395" t="s">
        <v>11912</v>
      </c>
      <c r="G4395">
        <v>58</v>
      </c>
      <c r="H4395" t="s">
        <v>8647</v>
      </c>
      <c r="I4395" t="s">
        <v>8647</v>
      </c>
      <c r="J4395">
        <v>1400</v>
      </c>
      <c r="K4395" t="s">
        <v>8647</v>
      </c>
      <c r="L4395" t="s">
        <v>17202</v>
      </c>
      <c r="M4395">
        <v>1</v>
      </c>
    </row>
    <row r="4396" spans="1:13" x14ac:dyDescent="0.2">
      <c r="A4396" t="s">
        <v>19777</v>
      </c>
      <c r="B4396">
        <v>2026</v>
      </c>
      <c r="C4396">
        <v>4</v>
      </c>
      <c r="D4396">
        <v>1</v>
      </c>
      <c r="E4396" t="s">
        <v>11912</v>
      </c>
      <c r="G4396">
        <v>58</v>
      </c>
      <c r="H4396" t="s">
        <v>8647</v>
      </c>
      <c r="I4396" t="s">
        <v>8647</v>
      </c>
      <c r="J4396">
        <v>1400</v>
      </c>
      <c r="K4396" t="s">
        <v>8647</v>
      </c>
      <c r="L4396" t="s">
        <v>17202</v>
      </c>
      <c r="M4396">
        <v>1</v>
      </c>
    </row>
    <row r="4397" spans="1:13" x14ac:dyDescent="0.2">
      <c r="A4397" t="s">
        <v>19778</v>
      </c>
      <c r="B4397">
        <v>2026</v>
      </c>
      <c r="C4397">
        <v>4</v>
      </c>
      <c r="D4397">
        <v>1</v>
      </c>
      <c r="E4397" t="s">
        <v>11912</v>
      </c>
      <c r="G4397">
        <v>58</v>
      </c>
      <c r="H4397" t="s">
        <v>8647</v>
      </c>
      <c r="I4397" t="s">
        <v>8647</v>
      </c>
      <c r="J4397">
        <v>1000</v>
      </c>
      <c r="K4397" t="s">
        <v>8647</v>
      </c>
      <c r="L4397" t="s">
        <v>17202</v>
      </c>
      <c r="M4397">
        <v>1</v>
      </c>
    </row>
    <row r="4398" spans="1:13" x14ac:dyDescent="0.2">
      <c r="A4398" t="s">
        <v>19779</v>
      </c>
      <c r="B4398">
        <v>2026</v>
      </c>
      <c r="C4398">
        <v>4</v>
      </c>
      <c r="D4398">
        <v>1</v>
      </c>
      <c r="E4398" t="s">
        <v>11912</v>
      </c>
      <c r="G4398">
        <v>58</v>
      </c>
      <c r="H4398" t="s">
        <v>8647</v>
      </c>
      <c r="I4398" t="s">
        <v>8647</v>
      </c>
      <c r="J4398">
        <v>1200</v>
      </c>
      <c r="K4398" t="s">
        <v>8647</v>
      </c>
      <c r="L4398" t="s">
        <v>17202</v>
      </c>
      <c r="M4398">
        <v>1</v>
      </c>
    </row>
    <row r="4399" spans="1:13" x14ac:dyDescent="0.2">
      <c r="A4399" t="s">
        <v>19780</v>
      </c>
      <c r="B4399">
        <v>2026</v>
      </c>
      <c r="C4399">
        <v>4</v>
      </c>
      <c r="D4399">
        <v>1</v>
      </c>
      <c r="E4399" t="s">
        <v>11912</v>
      </c>
      <c r="G4399">
        <v>54</v>
      </c>
      <c r="H4399" t="s">
        <v>8647</v>
      </c>
      <c r="I4399" t="s">
        <v>8647</v>
      </c>
      <c r="J4399">
        <v>800</v>
      </c>
      <c r="K4399" t="s">
        <v>8647</v>
      </c>
      <c r="L4399" t="s">
        <v>17202</v>
      </c>
      <c r="M4399">
        <v>1</v>
      </c>
    </row>
    <row r="4400" spans="1:13" x14ac:dyDescent="0.2">
      <c r="A4400" t="s">
        <v>19780</v>
      </c>
      <c r="B4400">
        <v>2026</v>
      </c>
      <c r="C4400">
        <v>4</v>
      </c>
      <c r="D4400">
        <v>2</v>
      </c>
      <c r="E4400" t="s">
        <v>11913</v>
      </c>
      <c r="F4400" t="s">
        <v>14199</v>
      </c>
      <c r="G4400">
        <v>4</v>
      </c>
      <c r="H4400">
        <v>9000</v>
      </c>
      <c r="I4400">
        <v>9085</v>
      </c>
      <c r="J4400">
        <v>18085</v>
      </c>
      <c r="K4400">
        <v>1759630</v>
      </c>
      <c r="L4400" t="s">
        <v>17203</v>
      </c>
      <c r="M4400">
        <v>5</v>
      </c>
    </row>
    <row r="4401" spans="1:13" x14ac:dyDescent="0.2">
      <c r="A4401" t="s">
        <v>19781</v>
      </c>
      <c r="B4401">
        <v>2026</v>
      </c>
      <c r="C4401">
        <v>4</v>
      </c>
      <c r="D4401">
        <v>2</v>
      </c>
      <c r="E4401" t="s">
        <v>11981</v>
      </c>
      <c r="F4401" t="s">
        <v>14200</v>
      </c>
      <c r="G4401">
        <v>8</v>
      </c>
      <c r="H4401">
        <v>2090</v>
      </c>
      <c r="I4401">
        <v>386</v>
      </c>
      <c r="J4401">
        <v>2476</v>
      </c>
      <c r="K4401">
        <v>83280</v>
      </c>
      <c r="L4401" t="s">
        <v>17213</v>
      </c>
      <c r="M4401">
        <v>6</v>
      </c>
    </row>
    <row r="4402" spans="1:13" x14ac:dyDescent="0.2">
      <c r="A4402" t="s">
        <v>19781</v>
      </c>
      <c r="B4402">
        <v>2026</v>
      </c>
      <c r="C4402">
        <v>4</v>
      </c>
      <c r="D4402">
        <v>3</v>
      </c>
      <c r="E4402" t="s">
        <v>11918</v>
      </c>
      <c r="F4402" t="s">
        <v>14201</v>
      </c>
      <c r="G4402">
        <v>12</v>
      </c>
      <c r="H4402">
        <v>4170</v>
      </c>
      <c r="I4402">
        <v>289</v>
      </c>
      <c r="J4402">
        <v>4459</v>
      </c>
      <c r="K4402">
        <v>49960</v>
      </c>
      <c r="L4402" t="s">
        <v>17204</v>
      </c>
      <c r="M4402">
        <v>4</v>
      </c>
    </row>
    <row r="4403" spans="1:13" x14ac:dyDescent="0.2">
      <c r="A4403" t="s">
        <v>19781</v>
      </c>
      <c r="B4403">
        <v>2026</v>
      </c>
      <c r="C4403">
        <v>4</v>
      </c>
      <c r="D4403">
        <v>1</v>
      </c>
      <c r="E4403" t="s">
        <v>11912</v>
      </c>
      <c r="G4403">
        <v>58</v>
      </c>
      <c r="H4403" t="s">
        <v>8647</v>
      </c>
      <c r="I4403" t="s">
        <v>8647</v>
      </c>
      <c r="J4403">
        <v>500</v>
      </c>
      <c r="K4403" t="s">
        <v>8647</v>
      </c>
      <c r="L4403" t="s">
        <v>17202</v>
      </c>
      <c r="M4403">
        <v>1</v>
      </c>
    </row>
    <row r="4404" spans="1:13" x14ac:dyDescent="0.2">
      <c r="A4404" t="s">
        <v>19782</v>
      </c>
      <c r="B4404">
        <v>2026</v>
      </c>
      <c r="C4404">
        <v>4</v>
      </c>
      <c r="D4404">
        <v>1</v>
      </c>
      <c r="E4404" t="s">
        <v>11912</v>
      </c>
      <c r="G4404">
        <v>57</v>
      </c>
      <c r="H4404" t="s">
        <v>8647</v>
      </c>
      <c r="I4404" t="s">
        <v>8647</v>
      </c>
      <c r="J4404">
        <v>1000</v>
      </c>
      <c r="K4404" t="s">
        <v>8647</v>
      </c>
      <c r="L4404" t="s">
        <v>17202</v>
      </c>
      <c r="M4404">
        <v>1</v>
      </c>
    </row>
    <row r="4405" spans="1:13" x14ac:dyDescent="0.2">
      <c r="A4405" t="s">
        <v>19782</v>
      </c>
      <c r="B4405">
        <v>2026</v>
      </c>
      <c r="C4405">
        <v>4</v>
      </c>
      <c r="D4405">
        <v>2</v>
      </c>
      <c r="E4405" t="s">
        <v>11918</v>
      </c>
      <c r="F4405" t="s">
        <v>14202</v>
      </c>
      <c r="G4405">
        <v>2</v>
      </c>
      <c r="H4405">
        <v>1250</v>
      </c>
      <c r="I4405">
        <v>154</v>
      </c>
      <c r="J4405">
        <v>1404</v>
      </c>
      <c r="K4405">
        <v>27500</v>
      </c>
      <c r="L4405" t="s">
        <v>17204</v>
      </c>
      <c r="M4405">
        <v>4</v>
      </c>
    </row>
    <row r="4406" spans="1:13" x14ac:dyDescent="0.2">
      <c r="A4406" t="s">
        <v>19782</v>
      </c>
      <c r="B4406">
        <v>2026</v>
      </c>
      <c r="C4406">
        <v>4</v>
      </c>
      <c r="D4406">
        <v>4</v>
      </c>
      <c r="E4406" t="s">
        <v>11981</v>
      </c>
      <c r="F4406" t="s">
        <v>14204</v>
      </c>
      <c r="G4406">
        <v>10</v>
      </c>
      <c r="H4406">
        <v>730</v>
      </c>
      <c r="I4406">
        <v>129</v>
      </c>
      <c r="J4406">
        <v>859</v>
      </c>
      <c r="K4406">
        <v>27700</v>
      </c>
      <c r="L4406" t="s">
        <v>17213</v>
      </c>
      <c r="M4406">
        <v>6</v>
      </c>
    </row>
    <row r="4407" spans="1:13" x14ac:dyDescent="0.2">
      <c r="A4407" t="s">
        <v>19782</v>
      </c>
      <c r="B4407">
        <v>2026</v>
      </c>
      <c r="C4407">
        <v>4</v>
      </c>
      <c r="D4407">
        <v>5</v>
      </c>
      <c r="E4407" t="s">
        <v>11981</v>
      </c>
      <c r="F4407" t="s">
        <v>14205</v>
      </c>
      <c r="G4407">
        <v>6</v>
      </c>
      <c r="H4407">
        <v>420</v>
      </c>
      <c r="I4407">
        <v>81</v>
      </c>
      <c r="J4407">
        <v>501</v>
      </c>
      <c r="K4407">
        <v>17480</v>
      </c>
      <c r="L4407" t="s">
        <v>17213</v>
      </c>
      <c r="M4407">
        <v>6</v>
      </c>
    </row>
    <row r="4408" spans="1:13" x14ac:dyDescent="0.2">
      <c r="A4408" t="s">
        <v>19782</v>
      </c>
      <c r="B4408">
        <v>2026</v>
      </c>
      <c r="C4408">
        <v>4</v>
      </c>
      <c r="D4408">
        <v>3</v>
      </c>
      <c r="E4408" t="s">
        <v>11913</v>
      </c>
      <c r="F4408" t="s">
        <v>14203</v>
      </c>
      <c r="G4408">
        <v>16</v>
      </c>
      <c r="H4408">
        <v>9000</v>
      </c>
      <c r="I4408">
        <v>8498</v>
      </c>
      <c r="J4408">
        <v>17498</v>
      </c>
      <c r="K4408">
        <v>1645360</v>
      </c>
      <c r="L4408" t="s">
        <v>17203</v>
      </c>
      <c r="M4408">
        <v>5</v>
      </c>
    </row>
    <row r="4409" spans="1:13" x14ac:dyDescent="0.2">
      <c r="A4409" t="s">
        <v>19783</v>
      </c>
      <c r="B4409">
        <v>2026</v>
      </c>
      <c r="C4409">
        <v>4</v>
      </c>
      <c r="D4409">
        <v>2</v>
      </c>
      <c r="E4409" t="s">
        <v>11913</v>
      </c>
      <c r="F4409" t="s">
        <v>14206</v>
      </c>
      <c r="G4409">
        <v>10</v>
      </c>
      <c r="H4409">
        <v>12570</v>
      </c>
      <c r="I4409">
        <v>11209</v>
      </c>
      <c r="J4409">
        <v>23779</v>
      </c>
      <c r="K4409">
        <v>2169485</v>
      </c>
      <c r="L4409" t="s">
        <v>17203</v>
      </c>
      <c r="M4409">
        <v>5</v>
      </c>
    </row>
    <row r="4410" spans="1:13" x14ac:dyDescent="0.2">
      <c r="A4410" t="s">
        <v>19783</v>
      </c>
      <c r="B4410">
        <v>2026</v>
      </c>
      <c r="C4410">
        <v>4</v>
      </c>
      <c r="D4410">
        <v>1</v>
      </c>
      <c r="E4410" t="s">
        <v>11912</v>
      </c>
      <c r="G4410">
        <v>56</v>
      </c>
      <c r="H4410" t="s">
        <v>8647</v>
      </c>
      <c r="I4410" t="s">
        <v>8647</v>
      </c>
      <c r="J4410">
        <v>1400</v>
      </c>
      <c r="K4410" t="s">
        <v>8647</v>
      </c>
      <c r="L4410" t="s">
        <v>17202</v>
      </c>
      <c r="M4410">
        <v>1</v>
      </c>
    </row>
    <row r="4411" spans="1:13" x14ac:dyDescent="0.2">
      <c r="A4411" t="s">
        <v>19784</v>
      </c>
      <c r="B4411">
        <v>2026</v>
      </c>
      <c r="C4411">
        <v>4</v>
      </c>
      <c r="D4411">
        <v>1</v>
      </c>
      <c r="E4411" t="s">
        <v>11912</v>
      </c>
      <c r="G4411">
        <v>56</v>
      </c>
      <c r="H4411" t="s">
        <v>8647</v>
      </c>
      <c r="I4411" t="s">
        <v>8647</v>
      </c>
      <c r="J4411">
        <v>600</v>
      </c>
      <c r="K4411" t="s">
        <v>8647</v>
      </c>
      <c r="L4411" t="s">
        <v>17202</v>
      </c>
      <c r="M4411">
        <v>1</v>
      </c>
    </row>
    <row r="4412" spans="1:13" x14ac:dyDescent="0.2">
      <c r="A4412" t="s">
        <v>19784</v>
      </c>
      <c r="B4412">
        <v>2026</v>
      </c>
      <c r="C4412">
        <v>4</v>
      </c>
      <c r="D4412">
        <v>2</v>
      </c>
      <c r="E4412" t="s">
        <v>11918</v>
      </c>
      <c r="F4412" t="s">
        <v>14207</v>
      </c>
      <c r="G4412">
        <v>1</v>
      </c>
      <c r="H4412">
        <v>6250</v>
      </c>
      <c r="I4412">
        <v>851</v>
      </c>
      <c r="J4412">
        <v>7101</v>
      </c>
      <c r="K4412">
        <v>137500</v>
      </c>
      <c r="L4412" t="s">
        <v>17204</v>
      </c>
      <c r="M4412">
        <v>4</v>
      </c>
    </row>
    <row r="4413" spans="1:13" x14ac:dyDescent="0.2">
      <c r="A4413" t="s">
        <v>19785</v>
      </c>
      <c r="B4413">
        <v>2026</v>
      </c>
      <c r="C4413">
        <v>4</v>
      </c>
      <c r="D4413">
        <v>2</v>
      </c>
      <c r="E4413" t="s">
        <v>11913</v>
      </c>
      <c r="F4413" t="s">
        <v>14209</v>
      </c>
      <c r="G4413">
        <v>11</v>
      </c>
      <c r="H4413">
        <v>11640</v>
      </c>
      <c r="I4413">
        <v>11091</v>
      </c>
      <c r="J4413">
        <v>22731</v>
      </c>
      <c r="K4413">
        <v>2147470</v>
      </c>
      <c r="L4413" t="s">
        <v>17203</v>
      </c>
      <c r="M4413">
        <v>5</v>
      </c>
    </row>
    <row r="4414" spans="1:13" x14ac:dyDescent="0.2">
      <c r="A4414" t="s">
        <v>19785</v>
      </c>
      <c r="B4414">
        <v>2026</v>
      </c>
      <c r="C4414">
        <v>4</v>
      </c>
      <c r="D4414">
        <v>1</v>
      </c>
      <c r="E4414" t="s">
        <v>11912</v>
      </c>
      <c r="G4414">
        <v>56</v>
      </c>
      <c r="H4414" t="s">
        <v>8647</v>
      </c>
      <c r="I4414" t="s">
        <v>8647</v>
      </c>
      <c r="J4414">
        <v>1000</v>
      </c>
      <c r="K4414" t="s">
        <v>8647</v>
      </c>
      <c r="L4414" t="s">
        <v>17202</v>
      </c>
      <c r="M4414">
        <v>1</v>
      </c>
    </row>
    <row r="4415" spans="1:13" x14ac:dyDescent="0.2">
      <c r="A4415" t="s">
        <v>19786</v>
      </c>
      <c r="B4415">
        <v>2026</v>
      </c>
      <c r="C4415">
        <v>4</v>
      </c>
      <c r="D4415">
        <v>1</v>
      </c>
      <c r="E4415" t="s">
        <v>11912</v>
      </c>
      <c r="G4415">
        <v>56</v>
      </c>
      <c r="H4415" t="s">
        <v>8647</v>
      </c>
      <c r="I4415" t="s">
        <v>8647</v>
      </c>
      <c r="J4415">
        <v>600</v>
      </c>
      <c r="K4415" t="s">
        <v>8647</v>
      </c>
      <c r="L4415" t="s">
        <v>17202</v>
      </c>
      <c r="M4415">
        <v>1</v>
      </c>
    </row>
    <row r="4416" spans="1:13" x14ac:dyDescent="0.2">
      <c r="A4416" t="s">
        <v>19787</v>
      </c>
      <c r="B4416">
        <v>2026</v>
      </c>
      <c r="C4416">
        <v>4</v>
      </c>
      <c r="D4416">
        <v>1</v>
      </c>
      <c r="E4416" t="s">
        <v>11912</v>
      </c>
      <c r="G4416">
        <v>56</v>
      </c>
      <c r="H4416" t="s">
        <v>8647</v>
      </c>
      <c r="I4416" t="s">
        <v>8647</v>
      </c>
      <c r="J4416">
        <v>600</v>
      </c>
      <c r="K4416" t="s">
        <v>8647</v>
      </c>
      <c r="L4416" t="s">
        <v>17202</v>
      </c>
      <c r="M4416">
        <v>1</v>
      </c>
    </row>
    <row r="4417" spans="1:13" x14ac:dyDescent="0.2">
      <c r="A4417" t="s">
        <v>19787</v>
      </c>
      <c r="B4417">
        <v>2026</v>
      </c>
      <c r="C4417">
        <v>4</v>
      </c>
      <c r="D4417">
        <v>2</v>
      </c>
      <c r="E4417" t="s">
        <v>11918</v>
      </c>
      <c r="F4417" t="s">
        <v>14210</v>
      </c>
      <c r="G4417">
        <v>23</v>
      </c>
      <c r="H4417">
        <v>4170</v>
      </c>
      <c r="I4417">
        <v>44</v>
      </c>
      <c r="J4417">
        <v>4214</v>
      </c>
      <c r="K4417">
        <v>4090</v>
      </c>
      <c r="L4417" t="s">
        <v>17204</v>
      </c>
      <c r="M4417">
        <v>4</v>
      </c>
    </row>
    <row r="4418" spans="1:13" x14ac:dyDescent="0.2">
      <c r="A4418" t="s">
        <v>19788</v>
      </c>
      <c r="B4418">
        <v>2026</v>
      </c>
      <c r="C4418">
        <v>4</v>
      </c>
      <c r="D4418">
        <v>1</v>
      </c>
      <c r="E4418" t="s">
        <v>11912</v>
      </c>
      <c r="G4418">
        <v>55</v>
      </c>
      <c r="H4418" t="s">
        <v>8647</v>
      </c>
      <c r="I4418" t="s">
        <v>8647</v>
      </c>
      <c r="J4418">
        <v>1400</v>
      </c>
      <c r="K4418" t="s">
        <v>8647</v>
      </c>
      <c r="L4418" t="s">
        <v>17202</v>
      </c>
      <c r="M4418">
        <v>1</v>
      </c>
    </row>
    <row r="4419" spans="1:13" x14ac:dyDescent="0.2">
      <c r="A4419" t="s">
        <v>19789</v>
      </c>
      <c r="B4419">
        <v>2026</v>
      </c>
      <c r="C4419">
        <v>4</v>
      </c>
      <c r="D4419">
        <v>1</v>
      </c>
      <c r="E4419" t="s">
        <v>11912</v>
      </c>
      <c r="G4419">
        <v>54</v>
      </c>
      <c r="H4419" t="s">
        <v>8647</v>
      </c>
      <c r="I4419" t="s">
        <v>8647</v>
      </c>
      <c r="J4419">
        <v>800</v>
      </c>
      <c r="K4419" t="s">
        <v>8647</v>
      </c>
      <c r="L4419" t="s">
        <v>17202</v>
      </c>
      <c r="M4419">
        <v>1</v>
      </c>
    </row>
    <row r="4420" spans="1:13" x14ac:dyDescent="0.2">
      <c r="A4420" t="s">
        <v>19789</v>
      </c>
      <c r="B4420">
        <v>2026</v>
      </c>
      <c r="C4420">
        <v>4</v>
      </c>
      <c r="D4420">
        <v>2</v>
      </c>
      <c r="E4420" t="s">
        <v>11913</v>
      </c>
      <c r="F4420" t="s">
        <v>14211</v>
      </c>
      <c r="G4420">
        <v>1</v>
      </c>
      <c r="H4420">
        <v>6000</v>
      </c>
      <c r="I4420">
        <v>67</v>
      </c>
      <c r="J4420">
        <v>6067</v>
      </c>
      <c r="K4420">
        <v>887160</v>
      </c>
      <c r="L4420" t="s">
        <v>17203</v>
      </c>
      <c r="M4420">
        <v>5</v>
      </c>
    </row>
    <row r="4421" spans="1:13" x14ac:dyDescent="0.2">
      <c r="A4421" t="s">
        <v>19790</v>
      </c>
      <c r="B4421">
        <v>2026</v>
      </c>
      <c r="C4421">
        <v>4</v>
      </c>
      <c r="D4421">
        <v>2</v>
      </c>
      <c r="E4421" t="s">
        <v>11918</v>
      </c>
      <c r="F4421" t="s">
        <v>14212</v>
      </c>
      <c r="G4421">
        <v>22</v>
      </c>
      <c r="H4421">
        <v>2090</v>
      </c>
      <c r="I4421">
        <v>33</v>
      </c>
      <c r="J4421">
        <v>2123</v>
      </c>
      <c r="K4421">
        <v>4020</v>
      </c>
      <c r="L4421" t="s">
        <v>17204</v>
      </c>
      <c r="M4421">
        <v>4</v>
      </c>
    </row>
    <row r="4422" spans="1:13" x14ac:dyDescent="0.2">
      <c r="A4422" t="s">
        <v>19790</v>
      </c>
      <c r="B4422">
        <v>2026</v>
      </c>
      <c r="C4422">
        <v>4</v>
      </c>
      <c r="D4422">
        <v>1</v>
      </c>
      <c r="E4422" t="s">
        <v>11912</v>
      </c>
      <c r="G4422">
        <v>54</v>
      </c>
      <c r="H4422" t="s">
        <v>8647</v>
      </c>
      <c r="I4422" t="s">
        <v>8647</v>
      </c>
      <c r="J4422">
        <v>1000</v>
      </c>
      <c r="K4422" t="s">
        <v>8647</v>
      </c>
      <c r="L4422" t="s">
        <v>17202</v>
      </c>
      <c r="M4422">
        <v>1</v>
      </c>
    </row>
    <row r="4423" spans="1:13" x14ac:dyDescent="0.2">
      <c r="A4423" t="s">
        <v>19791</v>
      </c>
      <c r="B4423">
        <v>2026</v>
      </c>
      <c r="C4423">
        <v>4</v>
      </c>
      <c r="D4423">
        <v>1</v>
      </c>
      <c r="E4423" t="s">
        <v>11912</v>
      </c>
      <c r="G4423">
        <v>54</v>
      </c>
      <c r="H4423" t="s">
        <v>8647</v>
      </c>
      <c r="I4423" t="s">
        <v>8647</v>
      </c>
      <c r="J4423">
        <v>1200</v>
      </c>
      <c r="K4423" t="s">
        <v>8647</v>
      </c>
      <c r="L4423" t="s">
        <v>17202</v>
      </c>
      <c r="M4423">
        <v>1</v>
      </c>
    </row>
    <row r="4424" spans="1:13" x14ac:dyDescent="0.2">
      <c r="A4424" t="s">
        <v>19791</v>
      </c>
      <c r="B4424">
        <v>2026</v>
      </c>
      <c r="C4424">
        <v>4</v>
      </c>
      <c r="D4424">
        <v>2</v>
      </c>
      <c r="E4424" t="s">
        <v>11913</v>
      </c>
      <c r="F4424" t="s">
        <v>14213</v>
      </c>
      <c r="G4424">
        <v>5</v>
      </c>
      <c r="H4424">
        <v>15970</v>
      </c>
      <c r="I4424">
        <v>13204</v>
      </c>
      <c r="J4424">
        <v>29174</v>
      </c>
      <c r="K4424">
        <v>2554330</v>
      </c>
      <c r="L4424" t="s">
        <v>17203</v>
      </c>
      <c r="M4424">
        <v>5</v>
      </c>
    </row>
    <row r="4425" spans="1:13" x14ac:dyDescent="0.2">
      <c r="A4425" t="s">
        <v>19792</v>
      </c>
      <c r="B4425">
        <v>2026</v>
      </c>
      <c r="C4425">
        <v>4</v>
      </c>
      <c r="D4425">
        <v>2</v>
      </c>
      <c r="E4425" t="s">
        <v>11913</v>
      </c>
      <c r="F4425" t="s">
        <v>14214</v>
      </c>
      <c r="G4425">
        <v>4</v>
      </c>
      <c r="H4425">
        <v>9200</v>
      </c>
      <c r="I4425">
        <v>9258</v>
      </c>
      <c r="J4425">
        <v>18458</v>
      </c>
      <c r="K4425">
        <v>1793100</v>
      </c>
      <c r="L4425" t="s">
        <v>17203</v>
      </c>
      <c r="M4425">
        <v>5</v>
      </c>
    </row>
    <row r="4426" spans="1:13" x14ac:dyDescent="0.2">
      <c r="A4426" t="s">
        <v>19792</v>
      </c>
      <c r="B4426">
        <v>2026</v>
      </c>
      <c r="C4426">
        <v>4</v>
      </c>
      <c r="D4426">
        <v>1</v>
      </c>
      <c r="E4426" t="s">
        <v>11912</v>
      </c>
      <c r="G4426">
        <v>54</v>
      </c>
      <c r="H4426" t="s">
        <v>8647</v>
      </c>
      <c r="I4426" t="s">
        <v>8647</v>
      </c>
      <c r="J4426">
        <v>600</v>
      </c>
      <c r="K4426" t="s">
        <v>8647</v>
      </c>
      <c r="L4426" t="s">
        <v>17202</v>
      </c>
      <c r="M4426">
        <v>1</v>
      </c>
    </row>
    <row r="4427" spans="1:13" x14ac:dyDescent="0.2">
      <c r="A4427" t="s">
        <v>19793</v>
      </c>
      <c r="B4427">
        <v>2026</v>
      </c>
      <c r="C4427">
        <v>4</v>
      </c>
      <c r="D4427">
        <v>1</v>
      </c>
      <c r="E4427" t="s">
        <v>11912</v>
      </c>
      <c r="G4427">
        <v>53</v>
      </c>
      <c r="H4427" t="s">
        <v>8647</v>
      </c>
      <c r="I4427" t="s">
        <v>8647</v>
      </c>
      <c r="J4427">
        <v>600</v>
      </c>
      <c r="K4427" t="s">
        <v>8647</v>
      </c>
      <c r="L4427" t="s">
        <v>17202</v>
      </c>
      <c r="M4427">
        <v>1</v>
      </c>
    </row>
    <row r="4428" spans="1:13" x14ac:dyDescent="0.2">
      <c r="A4428" t="s">
        <v>19794</v>
      </c>
      <c r="B4428">
        <v>2026</v>
      </c>
      <c r="C4428">
        <v>4</v>
      </c>
      <c r="D4428">
        <v>1</v>
      </c>
      <c r="E4428" t="s">
        <v>11912</v>
      </c>
      <c r="G4428">
        <v>52</v>
      </c>
      <c r="H4428" t="s">
        <v>8647</v>
      </c>
      <c r="I4428" t="s">
        <v>8647</v>
      </c>
      <c r="J4428">
        <v>1400</v>
      </c>
      <c r="K4428" t="s">
        <v>8647</v>
      </c>
      <c r="L4428" t="s">
        <v>17202</v>
      </c>
      <c r="M4428">
        <v>1</v>
      </c>
    </row>
    <row r="4429" spans="1:13" x14ac:dyDescent="0.2">
      <c r="A4429" t="s">
        <v>19794</v>
      </c>
      <c r="B4429">
        <v>2026</v>
      </c>
      <c r="C4429">
        <v>4</v>
      </c>
      <c r="D4429">
        <v>2</v>
      </c>
      <c r="E4429" t="s">
        <v>11913</v>
      </c>
      <c r="F4429" t="s">
        <v>14215</v>
      </c>
      <c r="G4429">
        <v>2</v>
      </c>
      <c r="H4429">
        <v>8700</v>
      </c>
      <c r="I4429">
        <v>5049</v>
      </c>
      <c r="J4429">
        <v>13749</v>
      </c>
      <c r="K4429">
        <v>974260</v>
      </c>
      <c r="L4429" t="s">
        <v>17203</v>
      </c>
      <c r="M4429">
        <v>5</v>
      </c>
    </row>
    <row r="4430" spans="1:13" x14ac:dyDescent="0.2">
      <c r="A4430" t="s">
        <v>19795</v>
      </c>
      <c r="B4430">
        <v>2026</v>
      </c>
      <c r="C4430">
        <v>4</v>
      </c>
      <c r="D4430">
        <v>1</v>
      </c>
      <c r="E4430" t="s">
        <v>11912</v>
      </c>
      <c r="G4430">
        <v>52</v>
      </c>
      <c r="H4430" t="s">
        <v>8647</v>
      </c>
      <c r="I4430" t="s">
        <v>8647</v>
      </c>
      <c r="J4430">
        <v>600</v>
      </c>
      <c r="K4430" t="s">
        <v>8647</v>
      </c>
      <c r="L4430" t="s">
        <v>17202</v>
      </c>
      <c r="M4430">
        <v>1</v>
      </c>
    </row>
    <row r="4431" spans="1:13" x14ac:dyDescent="0.2">
      <c r="A4431" t="s">
        <v>19796</v>
      </c>
      <c r="B4431">
        <v>2026</v>
      </c>
      <c r="C4431">
        <v>4</v>
      </c>
      <c r="D4431">
        <v>1</v>
      </c>
      <c r="E4431" t="s">
        <v>11912</v>
      </c>
      <c r="G4431">
        <v>52</v>
      </c>
      <c r="H4431" t="s">
        <v>8647</v>
      </c>
      <c r="I4431" t="s">
        <v>8647</v>
      </c>
      <c r="J4431">
        <v>1000</v>
      </c>
      <c r="K4431" t="s">
        <v>8647</v>
      </c>
      <c r="L4431" t="s">
        <v>17202</v>
      </c>
      <c r="M4431">
        <v>1</v>
      </c>
    </row>
    <row r="4432" spans="1:13" x14ac:dyDescent="0.2">
      <c r="A4432" t="s">
        <v>19796</v>
      </c>
      <c r="B4432">
        <v>2026</v>
      </c>
      <c r="C4432">
        <v>4</v>
      </c>
      <c r="D4432">
        <v>3</v>
      </c>
      <c r="E4432" t="s">
        <v>11913</v>
      </c>
      <c r="F4432" t="s">
        <v>14217</v>
      </c>
      <c r="G4432">
        <v>25</v>
      </c>
      <c r="H4432">
        <v>8340</v>
      </c>
      <c r="I4432">
        <v>6612</v>
      </c>
      <c r="J4432">
        <v>14952</v>
      </c>
      <c r="K4432">
        <v>1278870</v>
      </c>
      <c r="L4432" t="s">
        <v>17203</v>
      </c>
      <c r="M4432">
        <v>5</v>
      </c>
    </row>
    <row r="4433" spans="1:13" x14ac:dyDescent="0.2">
      <c r="A4433" t="s">
        <v>19796</v>
      </c>
      <c r="B4433">
        <v>2026</v>
      </c>
      <c r="C4433">
        <v>4</v>
      </c>
      <c r="D4433">
        <v>4</v>
      </c>
      <c r="E4433" t="s">
        <v>11981</v>
      </c>
      <c r="F4433" t="s">
        <v>14218</v>
      </c>
      <c r="G4433">
        <v>13</v>
      </c>
      <c r="H4433">
        <v>880</v>
      </c>
      <c r="I4433">
        <v>141</v>
      </c>
      <c r="J4433">
        <v>1021</v>
      </c>
      <c r="K4433">
        <v>30360</v>
      </c>
      <c r="L4433" t="s">
        <v>17213</v>
      </c>
      <c r="M4433">
        <v>6</v>
      </c>
    </row>
    <row r="4434" spans="1:13" x14ac:dyDescent="0.2">
      <c r="A4434" t="s">
        <v>19796</v>
      </c>
      <c r="B4434">
        <v>2026</v>
      </c>
      <c r="C4434">
        <v>4</v>
      </c>
      <c r="D4434">
        <v>2</v>
      </c>
      <c r="E4434" t="s">
        <v>11918</v>
      </c>
      <c r="F4434" t="s">
        <v>14216</v>
      </c>
      <c r="G4434">
        <v>19</v>
      </c>
      <c r="H4434">
        <v>2090</v>
      </c>
      <c r="I4434">
        <v>66</v>
      </c>
      <c r="J4434">
        <v>2156</v>
      </c>
      <c r="K4434">
        <v>10290</v>
      </c>
      <c r="L4434" t="s">
        <v>17204</v>
      </c>
      <c r="M4434">
        <v>4</v>
      </c>
    </row>
    <row r="4435" spans="1:13" x14ac:dyDescent="0.2">
      <c r="A4435" t="s">
        <v>19797</v>
      </c>
      <c r="B4435">
        <v>2026</v>
      </c>
      <c r="C4435">
        <v>4</v>
      </c>
      <c r="D4435">
        <v>1</v>
      </c>
      <c r="E4435" t="s">
        <v>11912</v>
      </c>
      <c r="G4435">
        <v>52</v>
      </c>
      <c r="H4435" t="s">
        <v>8647</v>
      </c>
      <c r="I4435" t="s">
        <v>8647</v>
      </c>
      <c r="J4435">
        <v>1200</v>
      </c>
      <c r="K4435" t="s">
        <v>8647</v>
      </c>
      <c r="L4435" t="s">
        <v>17202</v>
      </c>
      <c r="M4435">
        <v>1</v>
      </c>
    </row>
    <row r="4436" spans="1:13" x14ac:dyDescent="0.2">
      <c r="A4436" t="s">
        <v>19798</v>
      </c>
      <c r="B4436">
        <v>2026</v>
      </c>
      <c r="C4436">
        <v>4</v>
      </c>
      <c r="D4436">
        <v>1</v>
      </c>
      <c r="E4436" t="s">
        <v>11912</v>
      </c>
      <c r="G4436">
        <v>52</v>
      </c>
      <c r="H4436" t="s">
        <v>8647</v>
      </c>
      <c r="I4436" t="s">
        <v>8647</v>
      </c>
      <c r="J4436">
        <v>600</v>
      </c>
      <c r="K4436" t="s">
        <v>8647</v>
      </c>
      <c r="L4436" t="s">
        <v>17202</v>
      </c>
      <c r="M4436">
        <v>1</v>
      </c>
    </row>
    <row r="4437" spans="1:13" x14ac:dyDescent="0.2">
      <c r="A4437" t="s">
        <v>19798</v>
      </c>
      <c r="B4437">
        <v>2026</v>
      </c>
      <c r="C4437">
        <v>4</v>
      </c>
      <c r="D4437">
        <v>2</v>
      </c>
      <c r="E4437" t="s">
        <v>11918</v>
      </c>
      <c r="F4437" t="s">
        <v>14219</v>
      </c>
      <c r="G4437">
        <v>2</v>
      </c>
      <c r="H4437">
        <v>630</v>
      </c>
      <c r="I4437">
        <v>77</v>
      </c>
      <c r="J4437">
        <v>707</v>
      </c>
      <c r="K4437">
        <v>13740</v>
      </c>
      <c r="L4437" t="s">
        <v>17204</v>
      </c>
      <c r="M4437">
        <v>4</v>
      </c>
    </row>
    <row r="4438" spans="1:13" x14ac:dyDescent="0.2">
      <c r="A4438" t="s">
        <v>19798</v>
      </c>
      <c r="B4438">
        <v>2026</v>
      </c>
      <c r="C4438">
        <v>4</v>
      </c>
      <c r="D4438">
        <v>3</v>
      </c>
      <c r="E4438" t="s">
        <v>11913</v>
      </c>
      <c r="F4438" t="s">
        <v>14220</v>
      </c>
      <c r="G4438">
        <v>5</v>
      </c>
      <c r="H4438">
        <v>7620</v>
      </c>
      <c r="I4438">
        <v>6839</v>
      </c>
      <c r="J4438">
        <v>14459</v>
      </c>
      <c r="K4438">
        <v>1323710</v>
      </c>
      <c r="L4438" t="s">
        <v>17203</v>
      </c>
      <c r="M4438">
        <v>5</v>
      </c>
    </row>
    <row r="4439" spans="1:13" x14ac:dyDescent="0.2">
      <c r="A4439" t="s">
        <v>19799</v>
      </c>
      <c r="B4439">
        <v>2026</v>
      </c>
      <c r="C4439">
        <v>4</v>
      </c>
      <c r="D4439">
        <v>3</v>
      </c>
      <c r="E4439" t="s">
        <v>11981</v>
      </c>
      <c r="F4439" t="s">
        <v>14222</v>
      </c>
      <c r="G4439">
        <v>20</v>
      </c>
      <c r="H4439">
        <v>840</v>
      </c>
      <c r="I4439">
        <v>109</v>
      </c>
      <c r="J4439">
        <v>949</v>
      </c>
      <c r="K4439">
        <v>23200</v>
      </c>
      <c r="L4439" t="s">
        <v>17213</v>
      </c>
      <c r="M4439">
        <v>6</v>
      </c>
    </row>
    <row r="4440" spans="1:13" x14ac:dyDescent="0.2">
      <c r="A4440" t="s">
        <v>19799</v>
      </c>
      <c r="B4440">
        <v>2026</v>
      </c>
      <c r="C4440">
        <v>4</v>
      </c>
      <c r="D4440">
        <v>2</v>
      </c>
      <c r="E4440" t="s">
        <v>11918</v>
      </c>
      <c r="F4440" t="s">
        <v>14221</v>
      </c>
      <c r="G4440">
        <v>16</v>
      </c>
      <c r="H4440">
        <v>2090</v>
      </c>
      <c r="I4440">
        <v>91</v>
      </c>
      <c r="J4440">
        <v>2181</v>
      </c>
      <c r="K4440">
        <v>14890</v>
      </c>
      <c r="L4440" t="s">
        <v>17204</v>
      </c>
      <c r="M4440">
        <v>4</v>
      </c>
    </row>
    <row r="4441" spans="1:13" x14ac:dyDescent="0.2">
      <c r="A4441" t="s">
        <v>19799</v>
      </c>
      <c r="B4441">
        <v>2026</v>
      </c>
      <c r="C4441">
        <v>4</v>
      </c>
      <c r="D4441">
        <v>1</v>
      </c>
      <c r="E4441" t="s">
        <v>11912</v>
      </c>
      <c r="G4441">
        <v>52</v>
      </c>
      <c r="H4441" t="s">
        <v>8647</v>
      </c>
      <c r="I4441" t="s">
        <v>8647</v>
      </c>
      <c r="J4441">
        <v>800</v>
      </c>
      <c r="K4441" t="s">
        <v>8647</v>
      </c>
      <c r="L4441" t="s">
        <v>17202</v>
      </c>
      <c r="M4441">
        <v>1</v>
      </c>
    </row>
    <row r="4442" spans="1:13" x14ac:dyDescent="0.2">
      <c r="A4442" t="s">
        <v>19800</v>
      </c>
      <c r="B4442">
        <v>2026</v>
      </c>
      <c r="C4442">
        <v>4</v>
      </c>
      <c r="D4442">
        <v>1</v>
      </c>
      <c r="E4442" t="s">
        <v>11912</v>
      </c>
      <c r="G4442">
        <v>52</v>
      </c>
      <c r="H4442" t="s">
        <v>8647</v>
      </c>
      <c r="I4442" t="s">
        <v>8647</v>
      </c>
      <c r="J4442">
        <v>800</v>
      </c>
      <c r="K4442" t="s">
        <v>8647</v>
      </c>
      <c r="L4442" t="s">
        <v>17202</v>
      </c>
      <c r="M4442">
        <v>1</v>
      </c>
    </row>
    <row r="4443" spans="1:13" x14ac:dyDescent="0.2">
      <c r="A4443" t="s">
        <v>19801</v>
      </c>
      <c r="B4443">
        <v>2026</v>
      </c>
      <c r="C4443">
        <v>4</v>
      </c>
      <c r="D4443">
        <v>1</v>
      </c>
      <c r="E4443" t="s">
        <v>11912</v>
      </c>
      <c r="G4443">
        <v>52</v>
      </c>
      <c r="H4443" t="s">
        <v>8647</v>
      </c>
      <c r="I4443" t="s">
        <v>8647</v>
      </c>
      <c r="J4443">
        <v>600</v>
      </c>
      <c r="K4443" t="s">
        <v>8647</v>
      </c>
      <c r="L4443" t="s">
        <v>17202</v>
      </c>
      <c r="M4443">
        <v>1</v>
      </c>
    </row>
    <row r="4444" spans="1:13" x14ac:dyDescent="0.2">
      <c r="A4444" t="s">
        <v>19802</v>
      </c>
      <c r="B4444">
        <v>2026</v>
      </c>
      <c r="C4444">
        <v>4</v>
      </c>
      <c r="D4444">
        <v>1</v>
      </c>
      <c r="E4444" t="s">
        <v>11912</v>
      </c>
      <c r="G4444">
        <v>50</v>
      </c>
      <c r="H4444" t="s">
        <v>8647</v>
      </c>
      <c r="I4444" t="s">
        <v>8647</v>
      </c>
      <c r="J4444">
        <v>1400</v>
      </c>
      <c r="K4444" t="s">
        <v>8647</v>
      </c>
      <c r="L4444" t="s">
        <v>17202</v>
      </c>
      <c r="M4444">
        <v>1</v>
      </c>
    </row>
    <row r="4445" spans="1:13" x14ac:dyDescent="0.2">
      <c r="A4445" t="s">
        <v>19803</v>
      </c>
      <c r="B4445">
        <v>2026</v>
      </c>
      <c r="C4445">
        <v>4</v>
      </c>
      <c r="D4445">
        <v>1</v>
      </c>
      <c r="E4445" t="s">
        <v>11912</v>
      </c>
      <c r="G4445">
        <v>50</v>
      </c>
      <c r="H4445" t="s">
        <v>8647</v>
      </c>
      <c r="I4445" t="s">
        <v>8647</v>
      </c>
      <c r="J4445">
        <v>600</v>
      </c>
      <c r="K4445" t="s">
        <v>8647</v>
      </c>
      <c r="L4445" t="s">
        <v>17202</v>
      </c>
      <c r="M4445">
        <v>1</v>
      </c>
    </row>
    <row r="4446" spans="1:13" x14ac:dyDescent="0.2">
      <c r="A4446" t="s">
        <v>19804</v>
      </c>
      <c r="B4446">
        <v>2026</v>
      </c>
      <c r="C4446">
        <v>4</v>
      </c>
      <c r="D4446">
        <v>1</v>
      </c>
      <c r="E4446" t="s">
        <v>11912</v>
      </c>
      <c r="G4446">
        <v>50</v>
      </c>
      <c r="H4446" t="s">
        <v>8647</v>
      </c>
      <c r="I4446" t="s">
        <v>8647</v>
      </c>
      <c r="J4446">
        <v>600</v>
      </c>
      <c r="K4446" t="s">
        <v>8647</v>
      </c>
      <c r="L4446" t="s">
        <v>17202</v>
      </c>
      <c r="M4446">
        <v>1</v>
      </c>
    </row>
    <row r="4447" spans="1:13" x14ac:dyDescent="0.2">
      <c r="A4447" t="s">
        <v>19804</v>
      </c>
      <c r="B4447">
        <v>2026</v>
      </c>
      <c r="C4447">
        <v>4</v>
      </c>
      <c r="D4447">
        <v>3</v>
      </c>
      <c r="E4447" t="s">
        <v>11918</v>
      </c>
      <c r="F4447" t="s">
        <v>14224</v>
      </c>
      <c r="G4447">
        <v>9</v>
      </c>
      <c r="H4447">
        <v>420</v>
      </c>
      <c r="I4447">
        <v>35</v>
      </c>
      <c r="J4447">
        <v>455</v>
      </c>
      <c r="K4447">
        <v>6220</v>
      </c>
      <c r="L4447" t="s">
        <v>17204</v>
      </c>
      <c r="M4447">
        <v>4</v>
      </c>
    </row>
    <row r="4448" spans="1:13" x14ac:dyDescent="0.2">
      <c r="A4448" t="s">
        <v>19804</v>
      </c>
      <c r="B4448">
        <v>2026</v>
      </c>
      <c r="C4448">
        <v>4</v>
      </c>
      <c r="D4448">
        <v>4</v>
      </c>
      <c r="E4448" t="s">
        <v>11981</v>
      </c>
      <c r="F4448" t="s">
        <v>14225</v>
      </c>
      <c r="G4448">
        <v>6</v>
      </c>
      <c r="H4448">
        <v>730</v>
      </c>
      <c r="I4448">
        <v>142</v>
      </c>
      <c r="J4448">
        <v>872</v>
      </c>
      <c r="K4448">
        <v>30620</v>
      </c>
      <c r="L4448" t="s">
        <v>17213</v>
      </c>
      <c r="M4448">
        <v>6</v>
      </c>
    </row>
    <row r="4449" spans="1:13" x14ac:dyDescent="0.2">
      <c r="A4449" t="s">
        <v>19804</v>
      </c>
      <c r="B4449">
        <v>2026</v>
      </c>
      <c r="C4449">
        <v>4</v>
      </c>
      <c r="D4449">
        <v>2</v>
      </c>
      <c r="E4449" t="s">
        <v>11913</v>
      </c>
      <c r="F4449" t="s">
        <v>14223</v>
      </c>
      <c r="G4449">
        <v>12</v>
      </c>
      <c r="H4449">
        <v>9650</v>
      </c>
      <c r="I4449">
        <v>9313</v>
      </c>
      <c r="J4449">
        <v>18963</v>
      </c>
      <c r="K4449">
        <v>1803200</v>
      </c>
      <c r="L4449" t="s">
        <v>17203</v>
      </c>
      <c r="M4449">
        <v>5</v>
      </c>
    </row>
    <row r="4450" spans="1:13" x14ac:dyDescent="0.2">
      <c r="A4450" t="s">
        <v>19805</v>
      </c>
      <c r="B4450">
        <v>2026</v>
      </c>
      <c r="C4450">
        <v>4</v>
      </c>
      <c r="D4450">
        <v>2</v>
      </c>
      <c r="E4450" t="s">
        <v>11913</v>
      </c>
      <c r="F4450" t="s">
        <v>14226</v>
      </c>
      <c r="G4450">
        <v>20</v>
      </c>
      <c r="H4450">
        <v>8340</v>
      </c>
      <c r="I4450">
        <v>6891</v>
      </c>
      <c r="J4450">
        <v>15231</v>
      </c>
      <c r="K4450">
        <v>1333200</v>
      </c>
      <c r="L4450" t="s">
        <v>17203</v>
      </c>
      <c r="M4450">
        <v>5</v>
      </c>
    </row>
    <row r="4451" spans="1:13" x14ac:dyDescent="0.2">
      <c r="A4451" t="s">
        <v>19805</v>
      </c>
      <c r="B4451">
        <v>2026</v>
      </c>
      <c r="C4451">
        <v>4</v>
      </c>
      <c r="D4451">
        <v>1</v>
      </c>
      <c r="E4451" t="s">
        <v>11912</v>
      </c>
      <c r="G4451">
        <v>50</v>
      </c>
      <c r="H4451" t="s">
        <v>8647</v>
      </c>
      <c r="I4451" t="s">
        <v>8647</v>
      </c>
      <c r="J4451">
        <v>1400</v>
      </c>
      <c r="K4451" t="s">
        <v>8647</v>
      </c>
      <c r="L4451" t="s">
        <v>17202</v>
      </c>
      <c r="M4451">
        <v>1</v>
      </c>
    </row>
    <row r="4452" spans="1:13" x14ac:dyDescent="0.2">
      <c r="A4452" t="s">
        <v>19806</v>
      </c>
      <c r="B4452">
        <v>2026</v>
      </c>
      <c r="C4452">
        <v>4</v>
      </c>
      <c r="D4452">
        <v>1</v>
      </c>
      <c r="E4452" t="s">
        <v>11912</v>
      </c>
      <c r="G4452">
        <v>49</v>
      </c>
      <c r="H4452" t="s">
        <v>8647</v>
      </c>
      <c r="I4452" t="s">
        <v>8647</v>
      </c>
      <c r="J4452">
        <v>1400</v>
      </c>
      <c r="K4452" t="s">
        <v>8647</v>
      </c>
      <c r="L4452" t="s">
        <v>17202</v>
      </c>
      <c r="M4452">
        <v>1</v>
      </c>
    </row>
    <row r="4453" spans="1:13" x14ac:dyDescent="0.2">
      <c r="A4453" t="s">
        <v>19807</v>
      </c>
      <c r="B4453">
        <v>2026</v>
      </c>
      <c r="C4453">
        <v>4</v>
      </c>
      <c r="D4453">
        <v>1</v>
      </c>
      <c r="E4453" t="s">
        <v>11912</v>
      </c>
      <c r="G4453">
        <v>50</v>
      </c>
      <c r="H4453" t="s">
        <v>8647</v>
      </c>
      <c r="I4453" t="s">
        <v>8647</v>
      </c>
      <c r="J4453">
        <v>600</v>
      </c>
      <c r="K4453" t="s">
        <v>8647</v>
      </c>
      <c r="L4453" t="s">
        <v>17202</v>
      </c>
      <c r="M4453">
        <v>1</v>
      </c>
    </row>
    <row r="4454" spans="1:13" x14ac:dyDescent="0.2">
      <c r="A4454" t="s">
        <v>19807</v>
      </c>
      <c r="B4454">
        <v>2026</v>
      </c>
      <c r="C4454">
        <v>4</v>
      </c>
      <c r="D4454">
        <v>2</v>
      </c>
      <c r="E4454" t="s">
        <v>11913</v>
      </c>
      <c r="F4454" t="s">
        <v>14227</v>
      </c>
      <c r="G4454">
        <v>8</v>
      </c>
      <c r="H4454">
        <v>9000</v>
      </c>
      <c r="I4454">
        <v>8875</v>
      </c>
      <c r="J4454">
        <v>17875</v>
      </c>
      <c r="K4454">
        <v>1718750</v>
      </c>
      <c r="L4454" t="s">
        <v>17203</v>
      </c>
      <c r="M4454">
        <v>5</v>
      </c>
    </row>
    <row r="4455" spans="1:13" x14ac:dyDescent="0.2">
      <c r="A4455" t="s">
        <v>19807</v>
      </c>
      <c r="B4455">
        <v>2026</v>
      </c>
      <c r="C4455">
        <v>4</v>
      </c>
      <c r="D4455">
        <v>3</v>
      </c>
      <c r="E4455" t="s">
        <v>11981</v>
      </c>
      <c r="F4455" t="s">
        <v>14228</v>
      </c>
      <c r="G4455">
        <v>1</v>
      </c>
      <c r="H4455">
        <v>840</v>
      </c>
      <c r="I4455">
        <v>255</v>
      </c>
      <c r="J4455">
        <v>1095</v>
      </c>
      <c r="K4455">
        <v>39160</v>
      </c>
      <c r="L4455" t="s">
        <v>17213</v>
      </c>
      <c r="M4455">
        <v>6</v>
      </c>
    </row>
    <row r="4456" spans="1:13" x14ac:dyDescent="0.2">
      <c r="A4456" t="s">
        <v>19807</v>
      </c>
      <c r="B4456">
        <v>2026</v>
      </c>
      <c r="C4456">
        <v>4</v>
      </c>
      <c r="D4456">
        <v>4</v>
      </c>
      <c r="E4456" t="s">
        <v>11981</v>
      </c>
      <c r="F4456" t="s">
        <v>14229</v>
      </c>
      <c r="G4456">
        <v>5</v>
      </c>
      <c r="H4456">
        <v>420</v>
      </c>
      <c r="I4456">
        <v>151</v>
      </c>
      <c r="J4456">
        <v>571</v>
      </c>
      <c r="K4456">
        <v>17900</v>
      </c>
      <c r="L4456" t="s">
        <v>17213</v>
      </c>
      <c r="M4456">
        <v>6</v>
      </c>
    </row>
    <row r="4457" spans="1:13" x14ac:dyDescent="0.2">
      <c r="A4457" t="s">
        <v>19809</v>
      </c>
      <c r="B4457">
        <v>2026</v>
      </c>
      <c r="C4457">
        <v>4</v>
      </c>
      <c r="D4457">
        <v>2</v>
      </c>
      <c r="E4457" t="s">
        <v>11981</v>
      </c>
      <c r="F4457" t="s">
        <v>14230</v>
      </c>
      <c r="G4457">
        <v>36</v>
      </c>
      <c r="H4457">
        <v>840</v>
      </c>
      <c r="I4457">
        <v>39</v>
      </c>
      <c r="J4457">
        <v>879</v>
      </c>
      <c r="K4457">
        <v>9660</v>
      </c>
      <c r="L4457" t="s">
        <v>17213</v>
      </c>
      <c r="M4457">
        <v>6</v>
      </c>
    </row>
    <row r="4458" spans="1:13" x14ac:dyDescent="0.2">
      <c r="A4458" t="s">
        <v>19809</v>
      </c>
      <c r="B4458">
        <v>2026</v>
      </c>
      <c r="C4458">
        <v>4</v>
      </c>
      <c r="D4458">
        <v>1</v>
      </c>
      <c r="E4458" t="s">
        <v>11912</v>
      </c>
      <c r="G4458">
        <v>49</v>
      </c>
      <c r="H4458" t="s">
        <v>8647</v>
      </c>
      <c r="I4458" t="s">
        <v>8647</v>
      </c>
      <c r="J4458">
        <v>1000</v>
      </c>
      <c r="K4458" t="s">
        <v>8647</v>
      </c>
      <c r="L4458" t="s">
        <v>17202</v>
      </c>
      <c r="M4458">
        <v>1</v>
      </c>
    </row>
    <row r="4459" spans="1:13" x14ac:dyDescent="0.2">
      <c r="A4459" t="s">
        <v>19810</v>
      </c>
      <c r="B4459">
        <v>2026</v>
      </c>
      <c r="C4459">
        <v>4</v>
      </c>
      <c r="D4459">
        <v>1</v>
      </c>
      <c r="E4459" t="s">
        <v>11912</v>
      </c>
      <c r="G4459">
        <v>49</v>
      </c>
      <c r="H4459" t="s">
        <v>8647</v>
      </c>
      <c r="I4459" t="s">
        <v>8647</v>
      </c>
      <c r="J4459">
        <v>1400</v>
      </c>
      <c r="K4459" t="s">
        <v>8647</v>
      </c>
      <c r="L4459" t="s">
        <v>17202</v>
      </c>
      <c r="M4459">
        <v>1</v>
      </c>
    </row>
    <row r="4460" spans="1:13" x14ac:dyDescent="0.2">
      <c r="A4460" t="s">
        <v>19811</v>
      </c>
      <c r="B4460">
        <v>2026</v>
      </c>
      <c r="C4460">
        <v>4</v>
      </c>
      <c r="D4460">
        <v>1</v>
      </c>
      <c r="E4460" t="s">
        <v>11912</v>
      </c>
      <c r="G4460">
        <v>49</v>
      </c>
      <c r="H4460" t="s">
        <v>8647</v>
      </c>
      <c r="I4460" t="s">
        <v>8647</v>
      </c>
      <c r="J4460">
        <v>1200</v>
      </c>
      <c r="K4460" t="s">
        <v>8647</v>
      </c>
      <c r="L4460" t="s">
        <v>17202</v>
      </c>
      <c r="M4460">
        <v>1</v>
      </c>
    </row>
    <row r="4461" spans="1:13" x14ac:dyDescent="0.2">
      <c r="A4461" t="s">
        <v>19812</v>
      </c>
      <c r="B4461">
        <v>2026</v>
      </c>
      <c r="C4461">
        <v>4</v>
      </c>
      <c r="D4461">
        <v>1</v>
      </c>
      <c r="E4461" t="s">
        <v>11912</v>
      </c>
      <c r="G4461">
        <v>49</v>
      </c>
      <c r="H4461" t="s">
        <v>8647</v>
      </c>
      <c r="I4461" t="s">
        <v>8647</v>
      </c>
      <c r="J4461">
        <v>1000</v>
      </c>
      <c r="K4461" t="s">
        <v>8647</v>
      </c>
      <c r="L4461" t="s">
        <v>17202</v>
      </c>
      <c r="M4461">
        <v>1</v>
      </c>
    </row>
    <row r="4462" spans="1:13" x14ac:dyDescent="0.2">
      <c r="A4462" t="s">
        <v>19813</v>
      </c>
      <c r="B4462">
        <v>2026</v>
      </c>
      <c r="C4462">
        <v>4</v>
      </c>
      <c r="D4462">
        <v>1</v>
      </c>
      <c r="E4462" t="s">
        <v>11912</v>
      </c>
      <c r="G4462">
        <v>49</v>
      </c>
      <c r="H4462" t="s">
        <v>8647</v>
      </c>
      <c r="I4462" t="s">
        <v>8647</v>
      </c>
      <c r="J4462">
        <v>600</v>
      </c>
      <c r="K4462" t="s">
        <v>8647</v>
      </c>
      <c r="L4462" t="s">
        <v>17202</v>
      </c>
      <c r="M4462">
        <v>1</v>
      </c>
    </row>
    <row r="4463" spans="1:13" x14ac:dyDescent="0.2">
      <c r="A4463" t="s">
        <v>19814</v>
      </c>
      <c r="B4463">
        <v>2026</v>
      </c>
      <c r="C4463">
        <v>4</v>
      </c>
      <c r="D4463">
        <v>1</v>
      </c>
      <c r="E4463" t="s">
        <v>11912</v>
      </c>
      <c r="G4463">
        <v>49</v>
      </c>
      <c r="H4463" t="s">
        <v>8647</v>
      </c>
      <c r="I4463" t="s">
        <v>8647</v>
      </c>
      <c r="J4463">
        <v>600</v>
      </c>
      <c r="K4463" t="s">
        <v>8647</v>
      </c>
      <c r="L4463" t="s">
        <v>17202</v>
      </c>
      <c r="M4463">
        <v>1</v>
      </c>
    </row>
    <row r="4464" spans="1:13" x14ac:dyDescent="0.2">
      <c r="A4464" t="s">
        <v>19815</v>
      </c>
      <c r="B4464">
        <v>2026</v>
      </c>
      <c r="C4464">
        <v>4</v>
      </c>
      <c r="D4464">
        <v>1</v>
      </c>
      <c r="E4464" t="s">
        <v>11912</v>
      </c>
      <c r="G4464">
        <v>49</v>
      </c>
      <c r="H4464" t="s">
        <v>8647</v>
      </c>
      <c r="I4464" t="s">
        <v>8647</v>
      </c>
      <c r="J4464">
        <v>600</v>
      </c>
      <c r="K4464" t="s">
        <v>8647</v>
      </c>
      <c r="L4464" t="s">
        <v>17202</v>
      </c>
      <c r="M4464">
        <v>1</v>
      </c>
    </row>
    <row r="4465" spans="1:13" x14ac:dyDescent="0.2">
      <c r="A4465" t="s">
        <v>19816</v>
      </c>
      <c r="B4465">
        <v>2026</v>
      </c>
      <c r="C4465">
        <v>4</v>
      </c>
      <c r="D4465">
        <v>1</v>
      </c>
      <c r="E4465" t="s">
        <v>11912</v>
      </c>
      <c r="G4465">
        <v>49</v>
      </c>
      <c r="H4465" t="s">
        <v>8647</v>
      </c>
      <c r="I4465" t="s">
        <v>8647</v>
      </c>
      <c r="J4465">
        <v>800</v>
      </c>
      <c r="K4465" t="s">
        <v>8647</v>
      </c>
      <c r="L4465" t="s">
        <v>17202</v>
      </c>
      <c r="M4465">
        <v>1</v>
      </c>
    </row>
    <row r="4466" spans="1:13" x14ac:dyDescent="0.2">
      <c r="A4466" t="s">
        <v>19817</v>
      </c>
      <c r="B4466">
        <v>2026</v>
      </c>
      <c r="C4466">
        <v>4</v>
      </c>
      <c r="D4466">
        <v>1</v>
      </c>
      <c r="E4466" t="s">
        <v>11912</v>
      </c>
      <c r="G4466">
        <v>49</v>
      </c>
      <c r="H4466" t="s">
        <v>8647</v>
      </c>
      <c r="I4466" t="s">
        <v>8647</v>
      </c>
      <c r="J4466">
        <v>600</v>
      </c>
      <c r="K4466" t="s">
        <v>8647</v>
      </c>
      <c r="L4466" t="s">
        <v>17202</v>
      </c>
      <c r="M4466">
        <v>1</v>
      </c>
    </row>
    <row r="4467" spans="1:13" x14ac:dyDescent="0.2">
      <c r="A4467" t="s">
        <v>19818</v>
      </c>
      <c r="B4467">
        <v>2026</v>
      </c>
      <c r="C4467">
        <v>4</v>
      </c>
      <c r="D4467">
        <v>1</v>
      </c>
      <c r="E4467" t="s">
        <v>11912</v>
      </c>
      <c r="G4467">
        <v>49</v>
      </c>
      <c r="H4467" t="s">
        <v>8647</v>
      </c>
      <c r="I4467" t="s">
        <v>8647</v>
      </c>
      <c r="J4467">
        <v>600</v>
      </c>
      <c r="K4467" t="s">
        <v>8647</v>
      </c>
      <c r="L4467" t="s">
        <v>17202</v>
      </c>
      <c r="M4467">
        <v>1</v>
      </c>
    </row>
    <row r="4468" spans="1:13" x14ac:dyDescent="0.2">
      <c r="A4468" t="s">
        <v>19819</v>
      </c>
      <c r="B4468">
        <v>2026</v>
      </c>
      <c r="C4468">
        <v>4</v>
      </c>
      <c r="D4468">
        <v>1</v>
      </c>
      <c r="E4468" t="s">
        <v>11912</v>
      </c>
      <c r="G4468">
        <v>49</v>
      </c>
      <c r="H4468" t="s">
        <v>8647</v>
      </c>
      <c r="I4468" t="s">
        <v>8647</v>
      </c>
      <c r="J4468">
        <v>800</v>
      </c>
      <c r="K4468" t="s">
        <v>8647</v>
      </c>
      <c r="L4468" t="s">
        <v>17202</v>
      </c>
      <c r="M4468">
        <v>1</v>
      </c>
    </row>
    <row r="4469" spans="1:13" x14ac:dyDescent="0.2">
      <c r="A4469" t="s">
        <v>19820</v>
      </c>
      <c r="B4469">
        <v>2026</v>
      </c>
      <c r="C4469">
        <v>4</v>
      </c>
      <c r="D4469">
        <v>1</v>
      </c>
      <c r="E4469" t="s">
        <v>11912</v>
      </c>
      <c r="G4469">
        <v>49</v>
      </c>
      <c r="H4469" t="s">
        <v>8647</v>
      </c>
      <c r="I4469" t="s">
        <v>8647</v>
      </c>
      <c r="J4469">
        <v>1200</v>
      </c>
      <c r="K4469" t="s">
        <v>8647</v>
      </c>
      <c r="L4469" t="s">
        <v>17202</v>
      </c>
      <c r="M4469">
        <v>1</v>
      </c>
    </row>
    <row r="4470" spans="1:13" x14ac:dyDescent="0.2">
      <c r="A4470" t="s">
        <v>19820</v>
      </c>
      <c r="B4470">
        <v>2026</v>
      </c>
      <c r="C4470">
        <v>4</v>
      </c>
      <c r="D4470">
        <v>2</v>
      </c>
      <c r="E4470" t="s">
        <v>11913</v>
      </c>
      <c r="F4470" t="s">
        <v>14231</v>
      </c>
      <c r="G4470">
        <v>12</v>
      </c>
      <c r="H4470">
        <v>13140</v>
      </c>
      <c r="I4470">
        <v>14031</v>
      </c>
      <c r="J4470">
        <v>27171</v>
      </c>
      <c r="K4470">
        <v>2718310</v>
      </c>
      <c r="L4470" t="s">
        <v>17203</v>
      </c>
      <c r="M4470">
        <v>5</v>
      </c>
    </row>
    <row r="4471" spans="1:13" x14ac:dyDescent="0.2">
      <c r="A4471" t="s">
        <v>19821</v>
      </c>
      <c r="B4471">
        <v>2026</v>
      </c>
      <c r="C4471">
        <v>4</v>
      </c>
      <c r="D4471">
        <v>2</v>
      </c>
      <c r="E4471" t="s">
        <v>11918</v>
      </c>
      <c r="F4471" t="s">
        <v>14232</v>
      </c>
      <c r="G4471">
        <v>22</v>
      </c>
      <c r="H4471">
        <v>1670</v>
      </c>
      <c r="I4471">
        <v>16</v>
      </c>
      <c r="J4471">
        <v>1686</v>
      </c>
      <c r="K4471">
        <v>1380</v>
      </c>
      <c r="L4471" t="s">
        <v>17204</v>
      </c>
      <c r="M4471">
        <v>4</v>
      </c>
    </row>
    <row r="4472" spans="1:13" x14ac:dyDescent="0.2">
      <c r="A4472" t="s">
        <v>19821</v>
      </c>
      <c r="B4472">
        <v>2026</v>
      </c>
      <c r="C4472">
        <v>4</v>
      </c>
      <c r="D4472">
        <v>1</v>
      </c>
      <c r="E4472" t="s">
        <v>11912</v>
      </c>
      <c r="G4472">
        <v>49</v>
      </c>
      <c r="H4472" t="s">
        <v>8647</v>
      </c>
      <c r="I4472" t="s">
        <v>8647</v>
      </c>
      <c r="J4472">
        <v>600</v>
      </c>
      <c r="K4472" t="s">
        <v>8647</v>
      </c>
      <c r="L4472" t="s">
        <v>17202</v>
      </c>
      <c r="M4472">
        <v>1</v>
      </c>
    </row>
    <row r="4473" spans="1:13" x14ac:dyDescent="0.2">
      <c r="A4473" t="s">
        <v>19822</v>
      </c>
      <c r="B4473">
        <v>2026</v>
      </c>
      <c r="C4473">
        <v>4</v>
      </c>
      <c r="D4473">
        <v>1</v>
      </c>
      <c r="E4473" t="s">
        <v>11912</v>
      </c>
      <c r="G4473">
        <v>49</v>
      </c>
      <c r="H4473" t="s">
        <v>8647</v>
      </c>
      <c r="I4473" t="s">
        <v>8647</v>
      </c>
      <c r="J4473">
        <v>1000</v>
      </c>
      <c r="K4473" t="s">
        <v>8647</v>
      </c>
      <c r="L4473" t="s">
        <v>17202</v>
      </c>
      <c r="M4473">
        <v>1</v>
      </c>
    </row>
    <row r="4474" spans="1:13" x14ac:dyDescent="0.2">
      <c r="A4474" t="s">
        <v>19822</v>
      </c>
      <c r="B4474">
        <v>2026</v>
      </c>
      <c r="C4474">
        <v>4</v>
      </c>
      <c r="D4474">
        <v>2</v>
      </c>
      <c r="E4474" t="s">
        <v>11918</v>
      </c>
      <c r="F4474" t="s">
        <v>14233</v>
      </c>
      <c r="G4474">
        <v>23</v>
      </c>
      <c r="H4474">
        <v>8340</v>
      </c>
      <c r="I4474">
        <v>88</v>
      </c>
      <c r="J4474">
        <v>8428</v>
      </c>
      <c r="K4474">
        <v>8180</v>
      </c>
      <c r="L4474" t="s">
        <v>17204</v>
      </c>
      <c r="M4474">
        <v>4</v>
      </c>
    </row>
    <row r="4475" spans="1:13" x14ac:dyDescent="0.2">
      <c r="A4475" t="s">
        <v>19822</v>
      </c>
      <c r="B4475">
        <v>2026</v>
      </c>
      <c r="C4475">
        <v>4</v>
      </c>
      <c r="D4475">
        <v>3</v>
      </c>
      <c r="E4475" t="s">
        <v>11981</v>
      </c>
      <c r="F4475" t="s">
        <v>14234</v>
      </c>
      <c r="G4475">
        <v>28</v>
      </c>
      <c r="H4475">
        <v>2110</v>
      </c>
      <c r="I4475">
        <v>199</v>
      </c>
      <c r="J4475">
        <v>2309</v>
      </c>
      <c r="K4475">
        <v>42020</v>
      </c>
      <c r="L4475" t="s">
        <v>17213</v>
      </c>
      <c r="M4475">
        <v>6</v>
      </c>
    </row>
    <row r="4476" spans="1:13" x14ac:dyDescent="0.2">
      <c r="A4476" t="s">
        <v>19823</v>
      </c>
      <c r="B4476">
        <v>2026</v>
      </c>
      <c r="C4476">
        <v>4</v>
      </c>
      <c r="D4476">
        <v>1</v>
      </c>
      <c r="E4476" t="s">
        <v>11912</v>
      </c>
      <c r="G4476">
        <v>48</v>
      </c>
      <c r="H4476" t="s">
        <v>8647</v>
      </c>
      <c r="I4476" t="s">
        <v>8647</v>
      </c>
      <c r="J4476">
        <v>1200</v>
      </c>
      <c r="K4476" t="s">
        <v>8647</v>
      </c>
      <c r="L4476" t="s">
        <v>17202</v>
      </c>
      <c r="M4476">
        <v>1</v>
      </c>
    </row>
    <row r="4477" spans="1:13" x14ac:dyDescent="0.2">
      <c r="A4477" t="s">
        <v>19824</v>
      </c>
      <c r="B4477">
        <v>2026</v>
      </c>
      <c r="C4477">
        <v>4</v>
      </c>
      <c r="D4477">
        <v>1</v>
      </c>
      <c r="E4477" t="s">
        <v>11912</v>
      </c>
      <c r="G4477">
        <v>49</v>
      </c>
      <c r="H4477" t="s">
        <v>8647</v>
      </c>
      <c r="I4477" t="s">
        <v>8647</v>
      </c>
      <c r="J4477">
        <v>800</v>
      </c>
      <c r="K4477" t="s">
        <v>8647</v>
      </c>
      <c r="L4477" t="s">
        <v>17202</v>
      </c>
      <c r="M4477">
        <v>1</v>
      </c>
    </row>
    <row r="4478" spans="1:13" x14ac:dyDescent="0.2">
      <c r="A4478" t="s">
        <v>19825</v>
      </c>
      <c r="B4478">
        <v>2026</v>
      </c>
      <c r="C4478">
        <v>4</v>
      </c>
      <c r="D4478">
        <v>1</v>
      </c>
      <c r="E4478" t="s">
        <v>11912</v>
      </c>
      <c r="G4478">
        <v>49</v>
      </c>
      <c r="H4478" t="s">
        <v>8647</v>
      </c>
      <c r="I4478" t="s">
        <v>8647</v>
      </c>
      <c r="J4478">
        <v>600</v>
      </c>
      <c r="K4478" t="s">
        <v>8647</v>
      </c>
      <c r="L4478" t="s">
        <v>17202</v>
      </c>
      <c r="M4478">
        <v>1</v>
      </c>
    </row>
    <row r="4479" spans="1:13" x14ac:dyDescent="0.2">
      <c r="A4479" t="s">
        <v>19826</v>
      </c>
      <c r="B4479">
        <v>2026</v>
      </c>
      <c r="C4479">
        <v>4</v>
      </c>
      <c r="D4479">
        <v>1</v>
      </c>
      <c r="E4479" t="s">
        <v>11912</v>
      </c>
      <c r="G4479">
        <v>49</v>
      </c>
      <c r="H4479" t="s">
        <v>8647</v>
      </c>
      <c r="I4479" t="s">
        <v>8647</v>
      </c>
      <c r="J4479">
        <v>600</v>
      </c>
      <c r="K4479" t="s">
        <v>8647</v>
      </c>
      <c r="L4479" t="s">
        <v>17202</v>
      </c>
      <c r="M4479">
        <v>1</v>
      </c>
    </row>
    <row r="4480" spans="1:13" x14ac:dyDescent="0.2">
      <c r="A4480" t="s">
        <v>19826</v>
      </c>
      <c r="B4480">
        <v>2026</v>
      </c>
      <c r="C4480">
        <v>4</v>
      </c>
      <c r="D4480">
        <v>2</v>
      </c>
      <c r="E4480" t="s">
        <v>11918</v>
      </c>
      <c r="F4480" t="s">
        <v>14235</v>
      </c>
      <c r="G4480">
        <v>21</v>
      </c>
      <c r="H4480">
        <v>4800</v>
      </c>
      <c r="I4480">
        <v>86</v>
      </c>
      <c r="J4480">
        <v>4886</v>
      </c>
      <c r="K4480">
        <v>11280</v>
      </c>
      <c r="L4480" t="s">
        <v>17204</v>
      </c>
      <c r="M4480">
        <v>4</v>
      </c>
    </row>
    <row r="4481" spans="1:13" x14ac:dyDescent="0.2">
      <c r="A4481" t="s">
        <v>19827</v>
      </c>
      <c r="B4481">
        <v>2026</v>
      </c>
      <c r="C4481">
        <v>4</v>
      </c>
      <c r="D4481">
        <v>1</v>
      </c>
      <c r="E4481" t="s">
        <v>11912</v>
      </c>
      <c r="G4481">
        <v>49</v>
      </c>
      <c r="H4481" t="s">
        <v>8647</v>
      </c>
      <c r="I4481" t="s">
        <v>8647</v>
      </c>
      <c r="J4481">
        <v>600</v>
      </c>
      <c r="K4481" t="s">
        <v>8647</v>
      </c>
      <c r="L4481" t="s">
        <v>17202</v>
      </c>
      <c r="M4481">
        <v>1</v>
      </c>
    </row>
    <row r="4482" spans="1:13" x14ac:dyDescent="0.2">
      <c r="A4482" t="s">
        <v>19828</v>
      </c>
      <c r="B4482">
        <v>2026</v>
      </c>
      <c r="C4482">
        <v>4</v>
      </c>
      <c r="D4482">
        <v>1</v>
      </c>
      <c r="E4482" t="s">
        <v>11912</v>
      </c>
      <c r="G4482">
        <v>49</v>
      </c>
      <c r="H4482" t="s">
        <v>8647</v>
      </c>
      <c r="I4482" t="s">
        <v>8647</v>
      </c>
      <c r="J4482">
        <v>600</v>
      </c>
      <c r="K4482" t="s">
        <v>8647</v>
      </c>
      <c r="L4482" t="s">
        <v>17202</v>
      </c>
      <c r="M4482">
        <v>1</v>
      </c>
    </row>
    <row r="4483" spans="1:13" x14ac:dyDescent="0.2">
      <c r="A4483" t="s">
        <v>19829</v>
      </c>
      <c r="B4483">
        <v>2026</v>
      </c>
      <c r="C4483">
        <v>4</v>
      </c>
      <c r="D4483">
        <v>1</v>
      </c>
      <c r="E4483" t="s">
        <v>11912</v>
      </c>
      <c r="G4483">
        <v>48</v>
      </c>
      <c r="H4483" t="s">
        <v>8647</v>
      </c>
      <c r="I4483" t="s">
        <v>8647</v>
      </c>
      <c r="J4483">
        <v>600</v>
      </c>
      <c r="K4483" t="s">
        <v>8647</v>
      </c>
      <c r="L4483" t="s">
        <v>17202</v>
      </c>
      <c r="M4483">
        <v>1</v>
      </c>
    </row>
    <row r="4484" spans="1:13" x14ac:dyDescent="0.2">
      <c r="A4484" t="s">
        <v>19830</v>
      </c>
      <c r="B4484">
        <v>2026</v>
      </c>
      <c r="C4484">
        <v>4</v>
      </c>
      <c r="D4484">
        <v>1</v>
      </c>
      <c r="E4484" t="s">
        <v>11912</v>
      </c>
      <c r="G4484">
        <v>43</v>
      </c>
      <c r="H4484" t="s">
        <v>8647</v>
      </c>
      <c r="I4484" t="s">
        <v>8647</v>
      </c>
      <c r="J4484">
        <v>600</v>
      </c>
      <c r="K4484" t="s">
        <v>8647</v>
      </c>
      <c r="L4484" t="s">
        <v>17202</v>
      </c>
      <c r="M4484">
        <v>1</v>
      </c>
    </row>
    <row r="4485" spans="1:13" x14ac:dyDescent="0.2">
      <c r="A4485" t="s">
        <v>19830</v>
      </c>
      <c r="B4485">
        <v>2026</v>
      </c>
      <c r="C4485">
        <v>4</v>
      </c>
      <c r="D4485">
        <v>2</v>
      </c>
      <c r="E4485" t="s">
        <v>11918</v>
      </c>
      <c r="F4485" t="s">
        <v>14236</v>
      </c>
      <c r="G4485">
        <v>9</v>
      </c>
      <c r="H4485">
        <v>210</v>
      </c>
      <c r="I4485">
        <v>18</v>
      </c>
      <c r="J4485">
        <v>228</v>
      </c>
      <c r="K4485">
        <v>3110</v>
      </c>
      <c r="L4485" t="s">
        <v>17204</v>
      </c>
      <c r="M4485">
        <v>4</v>
      </c>
    </row>
    <row r="4486" spans="1:13" x14ac:dyDescent="0.2">
      <c r="A4486" t="s">
        <v>19830</v>
      </c>
      <c r="B4486">
        <v>2026</v>
      </c>
      <c r="C4486">
        <v>4</v>
      </c>
      <c r="D4486">
        <v>3</v>
      </c>
      <c r="E4486" t="s">
        <v>11981</v>
      </c>
      <c r="F4486" t="s">
        <v>14237</v>
      </c>
      <c r="G4486">
        <v>41</v>
      </c>
      <c r="H4486">
        <v>690</v>
      </c>
      <c r="I4486">
        <v>24</v>
      </c>
      <c r="J4486">
        <v>714</v>
      </c>
      <c r="K4486">
        <v>4691</v>
      </c>
      <c r="L4486" t="s">
        <v>17213</v>
      </c>
      <c r="M4486">
        <v>6</v>
      </c>
    </row>
    <row r="4487" spans="1:13" x14ac:dyDescent="0.2">
      <c r="A4487" t="s">
        <v>19831</v>
      </c>
      <c r="B4487">
        <v>2026</v>
      </c>
      <c r="C4487">
        <v>4</v>
      </c>
      <c r="D4487">
        <v>2</v>
      </c>
      <c r="E4487" t="s">
        <v>11913</v>
      </c>
      <c r="F4487" t="s">
        <v>14238</v>
      </c>
      <c r="G4487">
        <v>5</v>
      </c>
      <c r="H4487">
        <v>12050</v>
      </c>
      <c r="I4487">
        <v>13298</v>
      </c>
      <c r="J4487">
        <v>25348</v>
      </c>
      <c r="K4487">
        <v>2576720</v>
      </c>
      <c r="L4487" t="s">
        <v>17203</v>
      </c>
      <c r="M4487">
        <v>5</v>
      </c>
    </row>
    <row r="4488" spans="1:13" x14ac:dyDescent="0.2">
      <c r="A4488" t="s">
        <v>19831</v>
      </c>
      <c r="B4488">
        <v>2026</v>
      </c>
      <c r="C4488">
        <v>4</v>
      </c>
      <c r="D4488">
        <v>1</v>
      </c>
      <c r="E4488" t="s">
        <v>11912</v>
      </c>
      <c r="G4488">
        <v>48</v>
      </c>
      <c r="H4488" t="s">
        <v>8647</v>
      </c>
      <c r="I4488" t="s">
        <v>8647</v>
      </c>
      <c r="J4488">
        <v>600</v>
      </c>
      <c r="K4488" t="s">
        <v>8647</v>
      </c>
      <c r="L4488" t="s">
        <v>17202</v>
      </c>
      <c r="M4488">
        <v>1</v>
      </c>
    </row>
    <row r="4489" spans="1:13" x14ac:dyDescent="0.2">
      <c r="A4489" t="s">
        <v>19832</v>
      </c>
      <c r="B4489">
        <v>2026</v>
      </c>
      <c r="C4489">
        <v>4</v>
      </c>
      <c r="D4489">
        <v>1</v>
      </c>
      <c r="E4489" t="s">
        <v>11912</v>
      </c>
      <c r="G4489">
        <v>48</v>
      </c>
      <c r="H4489" t="s">
        <v>8647</v>
      </c>
      <c r="I4489" t="s">
        <v>8647</v>
      </c>
      <c r="J4489">
        <v>1000</v>
      </c>
      <c r="K4489" t="s">
        <v>8647</v>
      </c>
      <c r="L4489" t="s">
        <v>17202</v>
      </c>
      <c r="M4489">
        <v>1</v>
      </c>
    </row>
    <row r="4490" spans="1:13" x14ac:dyDescent="0.2">
      <c r="A4490" t="s">
        <v>19832</v>
      </c>
      <c r="B4490">
        <v>2026</v>
      </c>
      <c r="C4490">
        <v>4</v>
      </c>
      <c r="D4490">
        <v>2</v>
      </c>
      <c r="E4490" t="s">
        <v>11981</v>
      </c>
      <c r="F4490" t="s">
        <v>14239</v>
      </c>
      <c r="G4490">
        <v>16</v>
      </c>
      <c r="H4490">
        <v>2300</v>
      </c>
      <c r="I4490">
        <v>341</v>
      </c>
      <c r="J4490">
        <v>2641</v>
      </c>
      <c r="K4490">
        <v>73200</v>
      </c>
      <c r="L4490" t="s">
        <v>17213</v>
      </c>
      <c r="M4490">
        <v>6</v>
      </c>
    </row>
    <row r="4491" spans="1:13" x14ac:dyDescent="0.2">
      <c r="A4491" t="s">
        <v>19832</v>
      </c>
      <c r="B4491">
        <v>2026</v>
      </c>
      <c r="C4491">
        <v>4</v>
      </c>
      <c r="D4491">
        <v>3</v>
      </c>
      <c r="E4491" t="s">
        <v>11981</v>
      </c>
      <c r="F4491" t="s">
        <v>14240</v>
      </c>
      <c r="G4491">
        <v>34</v>
      </c>
      <c r="H4491">
        <v>1460</v>
      </c>
      <c r="I4491">
        <v>99</v>
      </c>
      <c r="J4491">
        <v>1559</v>
      </c>
      <c r="K4491">
        <v>20360</v>
      </c>
      <c r="L4491" t="s">
        <v>17213</v>
      </c>
      <c r="M4491">
        <v>6</v>
      </c>
    </row>
    <row r="4492" spans="1:13" x14ac:dyDescent="0.2">
      <c r="A4492" t="s">
        <v>19833</v>
      </c>
      <c r="B4492">
        <v>2026</v>
      </c>
      <c r="C4492">
        <v>4</v>
      </c>
      <c r="D4492">
        <v>2</v>
      </c>
      <c r="E4492" t="s">
        <v>11918</v>
      </c>
      <c r="F4492" t="s">
        <v>14241</v>
      </c>
      <c r="G4492">
        <v>2</v>
      </c>
      <c r="H4492">
        <v>8340</v>
      </c>
      <c r="I4492">
        <v>979</v>
      </c>
      <c r="J4492">
        <v>9319</v>
      </c>
      <c r="K4492">
        <v>174980</v>
      </c>
      <c r="L4492" t="s">
        <v>17204</v>
      </c>
      <c r="M4492">
        <v>4</v>
      </c>
    </row>
    <row r="4493" spans="1:13" x14ac:dyDescent="0.2">
      <c r="A4493" t="s">
        <v>19833</v>
      </c>
      <c r="B4493">
        <v>2026</v>
      </c>
      <c r="C4493">
        <v>4</v>
      </c>
      <c r="D4493">
        <v>1</v>
      </c>
      <c r="E4493" t="s">
        <v>11912</v>
      </c>
      <c r="G4493">
        <v>48</v>
      </c>
      <c r="H4493" t="s">
        <v>8647</v>
      </c>
      <c r="I4493" t="s">
        <v>8647</v>
      </c>
      <c r="J4493">
        <v>1400</v>
      </c>
      <c r="K4493" t="s">
        <v>8647</v>
      </c>
      <c r="L4493" t="s">
        <v>17202</v>
      </c>
      <c r="M4493">
        <v>1</v>
      </c>
    </row>
    <row r="4494" spans="1:13" x14ac:dyDescent="0.2">
      <c r="A4494" t="s">
        <v>19834</v>
      </c>
      <c r="B4494">
        <v>2026</v>
      </c>
      <c r="C4494">
        <v>4</v>
      </c>
      <c r="D4494">
        <v>1</v>
      </c>
      <c r="E4494" t="s">
        <v>11912</v>
      </c>
      <c r="G4494">
        <v>47</v>
      </c>
      <c r="H4494" t="s">
        <v>8647</v>
      </c>
      <c r="I4494" t="s">
        <v>8647</v>
      </c>
      <c r="J4494">
        <v>800</v>
      </c>
      <c r="K4494" t="s">
        <v>8647</v>
      </c>
      <c r="L4494" t="s">
        <v>17202</v>
      </c>
      <c r="M4494">
        <v>1</v>
      </c>
    </row>
    <row r="4495" spans="1:13" x14ac:dyDescent="0.2">
      <c r="A4495" t="s">
        <v>19834</v>
      </c>
      <c r="B4495">
        <v>2026</v>
      </c>
      <c r="C4495">
        <v>4</v>
      </c>
      <c r="D4495">
        <v>3</v>
      </c>
      <c r="E4495" t="s">
        <v>11981</v>
      </c>
      <c r="F4495" t="s">
        <v>17306</v>
      </c>
      <c r="G4495">
        <v>4</v>
      </c>
      <c r="H4495">
        <v>630</v>
      </c>
      <c r="I4495">
        <v>127</v>
      </c>
      <c r="J4495">
        <v>757</v>
      </c>
      <c r="K4495">
        <v>27480</v>
      </c>
      <c r="L4495" t="s">
        <v>17213</v>
      </c>
      <c r="M4495">
        <v>6</v>
      </c>
    </row>
    <row r="4496" spans="1:13" x14ac:dyDescent="0.2">
      <c r="A4496" t="s">
        <v>19834</v>
      </c>
      <c r="B4496">
        <v>2026</v>
      </c>
      <c r="C4496">
        <v>4</v>
      </c>
      <c r="D4496">
        <v>2</v>
      </c>
      <c r="E4496" t="s">
        <v>11913</v>
      </c>
      <c r="F4496" t="s">
        <v>17307</v>
      </c>
      <c r="G4496">
        <v>7</v>
      </c>
      <c r="H4496">
        <v>8750</v>
      </c>
      <c r="I4496">
        <v>8674</v>
      </c>
      <c r="J4496">
        <v>17424</v>
      </c>
      <c r="K4496">
        <v>1679870</v>
      </c>
      <c r="L4496" t="s">
        <v>17203</v>
      </c>
      <c r="M4496">
        <v>5</v>
      </c>
    </row>
    <row r="4497" spans="1:13" x14ac:dyDescent="0.2">
      <c r="A4497" t="s">
        <v>19835</v>
      </c>
      <c r="B4497">
        <v>2026</v>
      </c>
      <c r="C4497">
        <v>4</v>
      </c>
      <c r="D4497">
        <v>2</v>
      </c>
      <c r="E4497" t="s">
        <v>11913</v>
      </c>
      <c r="F4497" t="s">
        <v>14243</v>
      </c>
      <c r="G4497">
        <v>3</v>
      </c>
      <c r="H4497">
        <v>9000</v>
      </c>
      <c r="I4497">
        <v>9090</v>
      </c>
      <c r="J4497">
        <v>18090</v>
      </c>
      <c r="K4497">
        <v>1760490</v>
      </c>
      <c r="L4497" t="s">
        <v>17203</v>
      </c>
      <c r="M4497">
        <v>5</v>
      </c>
    </row>
    <row r="4498" spans="1:13" x14ac:dyDescent="0.2">
      <c r="A4498" t="s">
        <v>19835</v>
      </c>
      <c r="B4498">
        <v>2026</v>
      </c>
      <c r="C4498">
        <v>4</v>
      </c>
      <c r="D4498">
        <v>1</v>
      </c>
      <c r="E4498" t="s">
        <v>11912</v>
      </c>
      <c r="G4498">
        <v>48</v>
      </c>
      <c r="H4498" t="s">
        <v>8647</v>
      </c>
      <c r="I4498" t="s">
        <v>8647</v>
      </c>
      <c r="J4498">
        <v>800</v>
      </c>
      <c r="K4498" t="s">
        <v>8647</v>
      </c>
      <c r="L4498" t="s">
        <v>17202</v>
      </c>
      <c r="M4498">
        <v>1</v>
      </c>
    </row>
    <row r="4499" spans="1:13" x14ac:dyDescent="0.2">
      <c r="A4499" t="s">
        <v>19836</v>
      </c>
      <c r="B4499">
        <v>2026</v>
      </c>
      <c r="C4499">
        <v>4</v>
      </c>
      <c r="D4499">
        <v>1</v>
      </c>
      <c r="E4499" t="s">
        <v>11912</v>
      </c>
      <c r="G4499">
        <v>48</v>
      </c>
      <c r="H4499" t="s">
        <v>8647</v>
      </c>
      <c r="I4499" t="s">
        <v>8647</v>
      </c>
      <c r="J4499">
        <v>1000</v>
      </c>
      <c r="K4499" t="s">
        <v>8647</v>
      </c>
      <c r="L4499" t="s">
        <v>17202</v>
      </c>
      <c r="M4499">
        <v>1</v>
      </c>
    </row>
    <row r="4500" spans="1:13" x14ac:dyDescent="0.2">
      <c r="A4500" t="s">
        <v>19836</v>
      </c>
      <c r="B4500">
        <v>2026</v>
      </c>
      <c r="C4500">
        <v>4</v>
      </c>
      <c r="D4500">
        <v>2</v>
      </c>
      <c r="E4500" t="s">
        <v>11981</v>
      </c>
      <c r="F4500" t="s">
        <v>14245</v>
      </c>
      <c r="G4500">
        <v>46</v>
      </c>
      <c r="H4500">
        <v>730</v>
      </c>
      <c r="I4500">
        <v>10</v>
      </c>
      <c r="J4500">
        <v>740</v>
      </c>
      <c r="K4500">
        <v>1420</v>
      </c>
      <c r="L4500" t="s">
        <v>17213</v>
      </c>
      <c r="M4500">
        <v>6</v>
      </c>
    </row>
    <row r="4501" spans="1:13" x14ac:dyDescent="0.2">
      <c r="A4501" t="s">
        <v>19837</v>
      </c>
      <c r="B4501">
        <v>2026</v>
      </c>
      <c r="C4501">
        <v>4</v>
      </c>
      <c r="D4501">
        <v>1</v>
      </c>
      <c r="E4501" t="s">
        <v>11912</v>
      </c>
      <c r="G4501">
        <v>48</v>
      </c>
      <c r="H4501" t="s">
        <v>8647</v>
      </c>
      <c r="I4501" t="s">
        <v>8647</v>
      </c>
      <c r="J4501">
        <v>1400</v>
      </c>
      <c r="K4501" t="s">
        <v>8647</v>
      </c>
      <c r="L4501" t="s">
        <v>17202</v>
      </c>
      <c r="M4501">
        <v>1</v>
      </c>
    </row>
    <row r="4502" spans="1:13" x14ac:dyDescent="0.2">
      <c r="A4502" t="s">
        <v>19838</v>
      </c>
      <c r="B4502">
        <v>2026</v>
      </c>
      <c r="C4502">
        <v>4</v>
      </c>
      <c r="D4502">
        <v>1</v>
      </c>
      <c r="E4502" t="s">
        <v>11912</v>
      </c>
      <c r="G4502">
        <v>48</v>
      </c>
      <c r="H4502" t="s">
        <v>8647</v>
      </c>
      <c r="I4502" t="s">
        <v>8647</v>
      </c>
      <c r="J4502">
        <v>600</v>
      </c>
      <c r="K4502" t="s">
        <v>8647</v>
      </c>
      <c r="L4502" t="s">
        <v>17202</v>
      </c>
      <c r="M4502">
        <v>1</v>
      </c>
    </row>
    <row r="4503" spans="1:13" x14ac:dyDescent="0.2">
      <c r="A4503" t="s">
        <v>19839</v>
      </c>
      <c r="B4503">
        <v>2026</v>
      </c>
      <c r="C4503">
        <v>4</v>
      </c>
      <c r="D4503">
        <v>1</v>
      </c>
      <c r="E4503" t="s">
        <v>11912</v>
      </c>
      <c r="G4503">
        <v>48</v>
      </c>
      <c r="H4503" t="s">
        <v>8647</v>
      </c>
      <c r="I4503" t="s">
        <v>8647</v>
      </c>
      <c r="J4503">
        <v>1200</v>
      </c>
      <c r="K4503" t="s">
        <v>8647</v>
      </c>
      <c r="L4503" t="s">
        <v>17202</v>
      </c>
      <c r="M4503">
        <v>1</v>
      </c>
    </row>
    <row r="4504" spans="1:13" x14ac:dyDescent="0.2">
      <c r="A4504" t="s">
        <v>19839</v>
      </c>
      <c r="B4504">
        <v>2026</v>
      </c>
      <c r="C4504">
        <v>4</v>
      </c>
      <c r="D4504">
        <v>2</v>
      </c>
      <c r="E4504" t="s">
        <v>11913</v>
      </c>
      <c r="F4504" t="s">
        <v>14246</v>
      </c>
      <c r="G4504">
        <v>13</v>
      </c>
      <c r="H4504">
        <v>5960</v>
      </c>
      <c r="I4504">
        <v>2193</v>
      </c>
      <c r="J4504">
        <v>8153</v>
      </c>
      <c r="K4504">
        <v>420850</v>
      </c>
      <c r="L4504" t="s">
        <v>17203</v>
      </c>
      <c r="M4504">
        <v>5</v>
      </c>
    </row>
    <row r="4505" spans="1:13" x14ac:dyDescent="0.2">
      <c r="A4505" t="s">
        <v>19840</v>
      </c>
      <c r="B4505">
        <v>2026</v>
      </c>
      <c r="C4505">
        <v>4</v>
      </c>
      <c r="D4505">
        <v>2</v>
      </c>
      <c r="E4505" t="s">
        <v>11913</v>
      </c>
      <c r="F4505" t="s">
        <v>14247</v>
      </c>
      <c r="G4505">
        <v>37</v>
      </c>
      <c r="H4505">
        <v>12830</v>
      </c>
      <c r="I4505">
        <v>2756</v>
      </c>
      <c r="J4505">
        <v>15586</v>
      </c>
      <c r="K4505">
        <v>523620</v>
      </c>
      <c r="L4505" t="s">
        <v>17203</v>
      </c>
      <c r="M4505">
        <v>5</v>
      </c>
    </row>
    <row r="4506" spans="1:13" x14ac:dyDescent="0.2">
      <c r="A4506" t="s">
        <v>19840</v>
      </c>
      <c r="B4506">
        <v>2026</v>
      </c>
      <c r="C4506">
        <v>4</v>
      </c>
      <c r="D4506">
        <v>3</v>
      </c>
      <c r="E4506" t="s">
        <v>11918</v>
      </c>
      <c r="F4506" t="s">
        <v>14248</v>
      </c>
      <c r="G4506">
        <v>4</v>
      </c>
      <c r="H4506">
        <v>5000</v>
      </c>
      <c r="I4506">
        <v>561</v>
      </c>
      <c r="J4506">
        <v>5561</v>
      </c>
      <c r="K4506">
        <v>100000</v>
      </c>
      <c r="L4506" t="s">
        <v>17204</v>
      </c>
      <c r="M4506">
        <v>4</v>
      </c>
    </row>
    <row r="4507" spans="1:13" x14ac:dyDescent="0.2">
      <c r="A4507" t="s">
        <v>19840</v>
      </c>
      <c r="B4507">
        <v>2026</v>
      </c>
      <c r="C4507">
        <v>4</v>
      </c>
      <c r="D4507">
        <v>1</v>
      </c>
      <c r="E4507" t="s">
        <v>11912</v>
      </c>
      <c r="G4507">
        <v>48</v>
      </c>
      <c r="H4507" t="s">
        <v>8647</v>
      </c>
      <c r="I4507" t="s">
        <v>8647</v>
      </c>
      <c r="J4507">
        <v>1400</v>
      </c>
      <c r="K4507" t="s">
        <v>8647</v>
      </c>
      <c r="L4507" t="s">
        <v>17202</v>
      </c>
      <c r="M4507">
        <v>1</v>
      </c>
    </row>
    <row r="4508" spans="1:13" x14ac:dyDescent="0.2">
      <c r="A4508" t="s">
        <v>19841</v>
      </c>
      <c r="B4508">
        <v>2026</v>
      </c>
      <c r="C4508">
        <v>4</v>
      </c>
      <c r="D4508">
        <v>1</v>
      </c>
      <c r="E4508" t="s">
        <v>11912</v>
      </c>
      <c r="G4508">
        <v>47</v>
      </c>
      <c r="H4508" t="s">
        <v>8647</v>
      </c>
      <c r="I4508" t="s">
        <v>8647</v>
      </c>
      <c r="J4508">
        <v>1400</v>
      </c>
      <c r="K4508" t="s">
        <v>8647</v>
      </c>
      <c r="L4508" t="s">
        <v>17202</v>
      </c>
      <c r="M4508">
        <v>1</v>
      </c>
    </row>
    <row r="4509" spans="1:13" x14ac:dyDescent="0.2">
      <c r="A4509" t="s">
        <v>19842</v>
      </c>
      <c r="B4509">
        <v>2026</v>
      </c>
      <c r="C4509">
        <v>4</v>
      </c>
      <c r="D4509">
        <v>1</v>
      </c>
      <c r="E4509" t="s">
        <v>11912</v>
      </c>
      <c r="G4509">
        <v>48</v>
      </c>
      <c r="H4509" t="s">
        <v>8647</v>
      </c>
      <c r="I4509" t="s">
        <v>8647</v>
      </c>
      <c r="J4509">
        <v>1200</v>
      </c>
      <c r="K4509" t="s">
        <v>8647</v>
      </c>
      <c r="L4509" t="s">
        <v>17202</v>
      </c>
      <c r="M4509">
        <v>1</v>
      </c>
    </row>
    <row r="4510" spans="1:13" x14ac:dyDescent="0.2">
      <c r="A4510" t="s">
        <v>19842</v>
      </c>
      <c r="B4510">
        <v>2026</v>
      </c>
      <c r="C4510">
        <v>4</v>
      </c>
      <c r="D4510">
        <v>3</v>
      </c>
      <c r="E4510" t="s">
        <v>11918</v>
      </c>
      <c r="F4510" t="s">
        <v>14249</v>
      </c>
      <c r="G4510">
        <v>4</v>
      </c>
      <c r="H4510">
        <v>1460</v>
      </c>
      <c r="I4510">
        <v>164</v>
      </c>
      <c r="J4510">
        <v>1624</v>
      </c>
      <c r="K4510">
        <v>29160</v>
      </c>
      <c r="L4510" t="s">
        <v>17204</v>
      </c>
      <c r="M4510">
        <v>4</v>
      </c>
    </row>
    <row r="4511" spans="1:13" x14ac:dyDescent="0.2">
      <c r="A4511" t="s">
        <v>19842</v>
      </c>
      <c r="B4511">
        <v>2026</v>
      </c>
      <c r="C4511">
        <v>4</v>
      </c>
      <c r="D4511">
        <v>2</v>
      </c>
      <c r="E4511" t="s">
        <v>11913</v>
      </c>
      <c r="F4511" t="s">
        <v>14250</v>
      </c>
      <c r="G4511">
        <v>9</v>
      </c>
      <c r="H4511">
        <v>19280</v>
      </c>
      <c r="I4511">
        <v>9999</v>
      </c>
      <c r="J4511">
        <v>29279</v>
      </c>
      <c r="K4511">
        <v>1927160</v>
      </c>
      <c r="L4511" t="s">
        <v>17203</v>
      </c>
      <c r="M4511">
        <v>5</v>
      </c>
    </row>
    <row r="4512" spans="1:13" x14ac:dyDescent="0.2">
      <c r="A4512" t="s">
        <v>19843</v>
      </c>
      <c r="B4512">
        <v>2026</v>
      </c>
      <c r="C4512">
        <v>4</v>
      </c>
      <c r="D4512">
        <v>2</v>
      </c>
      <c r="E4512" t="s">
        <v>11913</v>
      </c>
      <c r="F4512" t="s">
        <v>14251</v>
      </c>
      <c r="G4512">
        <v>4</v>
      </c>
      <c r="H4512">
        <v>19150</v>
      </c>
      <c r="I4512">
        <v>13472</v>
      </c>
      <c r="J4512">
        <v>32622</v>
      </c>
      <c r="K4512">
        <v>2603490</v>
      </c>
      <c r="L4512" t="s">
        <v>17203</v>
      </c>
      <c r="M4512">
        <v>5</v>
      </c>
    </row>
    <row r="4513" spans="1:13" x14ac:dyDescent="0.2">
      <c r="A4513" t="s">
        <v>19843</v>
      </c>
      <c r="B4513">
        <v>2026</v>
      </c>
      <c r="C4513">
        <v>4</v>
      </c>
      <c r="D4513">
        <v>1</v>
      </c>
      <c r="E4513" t="s">
        <v>11912</v>
      </c>
      <c r="G4513">
        <v>48</v>
      </c>
      <c r="H4513" t="s">
        <v>8647</v>
      </c>
      <c r="I4513" t="s">
        <v>8647</v>
      </c>
      <c r="J4513">
        <v>1400</v>
      </c>
      <c r="K4513" t="s">
        <v>8647</v>
      </c>
      <c r="L4513" t="s">
        <v>17202</v>
      </c>
      <c r="M4513">
        <v>1</v>
      </c>
    </row>
    <row r="4514" spans="1:13" x14ac:dyDescent="0.2">
      <c r="A4514" t="s">
        <v>19844</v>
      </c>
      <c r="B4514">
        <v>2026</v>
      </c>
      <c r="C4514">
        <v>4</v>
      </c>
      <c r="D4514">
        <v>1</v>
      </c>
      <c r="E4514" t="s">
        <v>11912</v>
      </c>
      <c r="G4514">
        <v>48</v>
      </c>
      <c r="H4514" t="s">
        <v>8647</v>
      </c>
      <c r="I4514" t="s">
        <v>8647</v>
      </c>
      <c r="J4514">
        <v>600</v>
      </c>
      <c r="K4514" t="s">
        <v>8647</v>
      </c>
      <c r="L4514" t="s">
        <v>17202</v>
      </c>
      <c r="M4514">
        <v>1</v>
      </c>
    </row>
    <row r="4515" spans="1:13" x14ac:dyDescent="0.2">
      <c r="A4515" t="s">
        <v>19844</v>
      </c>
      <c r="B4515">
        <v>2026</v>
      </c>
      <c r="C4515">
        <v>4</v>
      </c>
      <c r="D4515">
        <v>2</v>
      </c>
      <c r="E4515" t="s">
        <v>11918</v>
      </c>
      <c r="F4515" t="s">
        <v>14253</v>
      </c>
      <c r="G4515">
        <v>18</v>
      </c>
      <c r="H4515">
        <v>7090</v>
      </c>
      <c r="I4515">
        <v>233</v>
      </c>
      <c r="J4515">
        <v>7323</v>
      </c>
      <c r="K4515">
        <v>36540</v>
      </c>
      <c r="L4515" t="s">
        <v>17204</v>
      </c>
      <c r="M4515">
        <v>4</v>
      </c>
    </row>
    <row r="4516" spans="1:13" x14ac:dyDescent="0.2">
      <c r="A4516" t="s">
        <v>19845</v>
      </c>
      <c r="B4516">
        <v>2026</v>
      </c>
      <c r="C4516">
        <v>4</v>
      </c>
      <c r="D4516">
        <v>2</v>
      </c>
      <c r="E4516" t="s">
        <v>11918</v>
      </c>
      <c r="F4516" t="s">
        <v>14254</v>
      </c>
      <c r="G4516">
        <v>11</v>
      </c>
      <c r="H4516">
        <v>8340</v>
      </c>
      <c r="I4516">
        <v>578</v>
      </c>
      <c r="J4516">
        <v>8918</v>
      </c>
      <c r="K4516">
        <v>99920</v>
      </c>
      <c r="L4516" t="s">
        <v>17204</v>
      </c>
      <c r="M4516">
        <v>4</v>
      </c>
    </row>
    <row r="4517" spans="1:13" x14ac:dyDescent="0.2">
      <c r="A4517" t="s">
        <v>19845</v>
      </c>
      <c r="B4517">
        <v>2026</v>
      </c>
      <c r="C4517">
        <v>4</v>
      </c>
      <c r="D4517">
        <v>3</v>
      </c>
      <c r="E4517" t="s">
        <v>11981</v>
      </c>
      <c r="F4517" t="s">
        <v>14255</v>
      </c>
      <c r="G4517">
        <v>14</v>
      </c>
      <c r="H4517">
        <v>1950</v>
      </c>
      <c r="I4517">
        <v>309</v>
      </c>
      <c r="J4517">
        <v>2259</v>
      </c>
      <c r="K4517">
        <v>66300</v>
      </c>
      <c r="L4517" t="s">
        <v>17213</v>
      </c>
      <c r="M4517">
        <v>6</v>
      </c>
    </row>
    <row r="4518" spans="1:13" x14ac:dyDescent="0.2">
      <c r="A4518" t="s">
        <v>19845</v>
      </c>
      <c r="B4518">
        <v>2026</v>
      </c>
      <c r="C4518">
        <v>4</v>
      </c>
      <c r="D4518">
        <v>1</v>
      </c>
      <c r="E4518" t="s">
        <v>11912</v>
      </c>
      <c r="G4518">
        <v>48</v>
      </c>
      <c r="H4518" t="s">
        <v>8647</v>
      </c>
      <c r="I4518" t="s">
        <v>8647</v>
      </c>
      <c r="J4518">
        <v>1200</v>
      </c>
      <c r="K4518" t="s">
        <v>8647</v>
      </c>
      <c r="L4518" t="s">
        <v>17202</v>
      </c>
      <c r="M4518">
        <v>1</v>
      </c>
    </row>
    <row r="4519" spans="1:13" x14ac:dyDescent="0.2">
      <c r="A4519" t="s">
        <v>19846</v>
      </c>
      <c r="B4519">
        <v>2026</v>
      </c>
      <c r="C4519">
        <v>4</v>
      </c>
      <c r="D4519">
        <v>1</v>
      </c>
      <c r="E4519" t="s">
        <v>11912</v>
      </c>
      <c r="G4519">
        <v>48</v>
      </c>
      <c r="H4519" t="s">
        <v>8647</v>
      </c>
      <c r="I4519" t="s">
        <v>8647</v>
      </c>
      <c r="J4519">
        <v>600</v>
      </c>
      <c r="K4519" t="s">
        <v>8647</v>
      </c>
      <c r="L4519" t="s">
        <v>17202</v>
      </c>
      <c r="M4519">
        <v>1</v>
      </c>
    </row>
    <row r="4520" spans="1:13" x14ac:dyDescent="0.2">
      <c r="A4520" t="s">
        <v>19846</v>
      </c>
      <c r="B4520">
        <v>2026</v>
      </c>
      <c r="C4520">
        <v>4</v>
      </c>
      <c r="D4520">
        <v>2</v>
      </c>
      <c r="E4520" t="s">
        <v>11918</v>
      </c>
      <c r="F4520" t="s">
        <v>14256</v>
      </c>
      <c r="G4520">
        <v>4</v>
      </c>
      <c r="H4520">
        <v>2500</v>
      </c>
      <c r="I4520">
        <v>267</v>
      </c>
      <c r="J4520">
        <v>2767</v>
      </c>
      <c r="K4520">
        <v>47500</v>
      </c>
      <c r="L4520" t="s">
        <v>17204</v>
      </c>
      <c r="M4520">
        <v>4</v>
      </c>
    </row>
    <row r="4521" spans="1:13" x14ac:dyDescent="0.2">
      <c r="A4521" t="s">
        <v>19847</v>
      </c>
      <c r="B4521">
        <v>2026</v>
      </c>
      <c r="C4521">
        <v>4</v>
      </c>
      <c r="D4521">
        <v>2</v>
      </c>
      <c r="E4521" t="s">
        <v>11918</v>
      </c>
      <c r="F4521" t="s">
        <v>14257</v>
      </c>
      <c r="G4521">
        <v>14</v>
      </c>
      <c r="H4521">
        <v>3340</v>
      </c>
      <c r="I4521">
        <v>191</v>
      </c>
      <c r="J4521">
        <v>3531</v>
      </c>
      <c r="K4521">
        <v>32400</v>
      </c>
      <c r="L4521" t="s">
        <v>17204</v>
      </c>
      <c r="M4521">
        <v>4</v>
      </c>
    </row>
    <row r="4522" spans="1:13" x14ac:dyDescent="0.2">
      <c r="A4522" t="s">
        <v>19847</v>
      </c>
      <c r="B4522">
        <v>2026</v>
      </c>
      <c r="C4522">
        <v>4</v>
      </c>
      <c r="D4522">
        <v>4</v>
      </c>
      <c r="E4522" t="s">
        <v>11981</v>
      </c>
      <c r="F4522" t="s">
        <v>14259</v>
      </c>
      <c r="G4522">
        <v>25</v>
      </c>
      <c r="H4522">
        <v>3740</v>
      </c>
      <c r="I4522">
        <v>738</v>
      </c>
      <c r="J4522">
        <v>4478</v>
      </c>
      <c r="K4522">
        <v>86000</v>
      </c>
      <c r="L4522" t="s">
        <v>17213</v>
      </c>
      <c r="M4522">
        <v>6</v>
      </c>
    </row>
    <row r="4523" spans="1:13" x14ac:dyDescent="0.2">
      <c r="A4523" t="s">
        <v>19847</v>
      </c>
      <c r="B4523">
        <v>2026</v>
      </c>
      <c r="C4523">
        <v>4</v>
      </c>
      <c r="D4523">
        <v>3</v>
      </c>
      <c r="E4523" t="s">
        <v>11913</v>
      </c>
      <c r="F4523" t="s">
        <v>14258</v>
      </c>
      <c r="G4523">
        <v>35</v>
      </c>
      <c r="H4523">
        <v>20170</v>
      </c>
      <c r="I4523">
        <v>9218</v>
      </c>
      <c r="J4523">
        <v>29388</v>
      </c>
      <c r="K4523">
        <v>1774340</v>
      </c>
      <c r="L4523" t="s">
        <v>17203</v>
      </c>
      <c r="M4523">
        <v>5</v>
      </c>
    </row>
    <row r="4524" spans="1:13" x14ac:dyDescent="0.2">
      <c r="A4524" t="s">
        <v>19847</v>
      </c>
      <c r="B4524">
        <v>2026</v>
      </c>
      <c r="C4524">
        <v>4</v>
      </c>
      <c r="D4524">
        <v>1</v>
      </c>
      <c r="E4524" t="s">
        <v>11912</v>
      </c>
      <c r="G4524">
        <v>47</v>
      </c>
      <c r="H4524" t="s">
        <v>8647</v>
      </c>
      <c r="I4524" t="s">
        <v>8647</v>
      </c>
      <c r="J4524">
        <v>1400</v>
      </c>
      <c r="K4524" t="s">
        <v>8647</v>
      </c>
      <c r="L4524" t="s">
        <v>17202</v>
      </c>
      <c r="M4524">
        <v>1</v>
      </c>
    </row>
    <row r="4525" spans="1:13" x14ac:dyDescent="0.2">
      <c r="A4525" t="s">
        <v>19848</v>
      </c>
      <c r="B4525">
        <v>2026</v>
      </c>
      <c r="C4525">
        <v>4</v>
      </c>
      <c r="D4525">
        <v>1</v>
      </c>
      <c r="E4525" t="s">
        <v>11912</v>
      </c>
      <c r="G4525">
        <v>47</v>
      </c>
      <c r="H4525" t="s">
        <v>8647</v>
      </c>
      <c r="I4525" t="s">
        <v>8647</v>
      </c>
      <c r="J4525">
        <v>1400</v>
      </c>
      <c r="K4525" t="s">
        <v>8647</v>
      </c>
      <c r="L4525" t="s">
        <v>17202</v>
      </c>
      <c r="M4525">
        <v>1</v>
      </c>
    </row>
    <row r="4526" spans="1:13" x14ac:dyDescent="0.2">
      <c r="A4526" t="s">
        <v>19848</v>
      </c>
      <c r="B4526">
        <v>2026</v>
      </c>
      <c r="C4526">
        <v>4</v>
      </c>
      <c r="D4526">
        <v>2</v>
      </c>
      <c r="E4526" t="s">
        <v>11981</v>
      </c>
      <c r="F4526" t="s">
        <v>14260</v>
      </c>
      <c r="G4526">
        <v>39</v>
      </c>
      <c r="H4526">
        <v>3340</v>
      </c>
      <c r="I4526">
        <v>150</v>
      </c>
      <c r="J4526">
        <v>3490</v>
      </c>
      <c r="K4526">
        <v>29740</v>
      </c>
      <c r="L4526" t="s">
        <v>17213</v>
      </c>
      <c r="M4526">
        <v>6</v>
      </c>
    </row>
    <row r="4527" spans="1:13" x14ac:dyDescent="0.2">
      <c r="A4527" t="s">
        <v>19849</v>
      </c>
      <c r="B4527">
        <v>2026</v>
      </c>
      <c r="C4527">
        <v>4</v>
      </c>
      <c r="D4527">
        <v>4</v>
      </c>
      <c r="E4527" t="s">
        <v>11981</v>
      </c>
      <c r="F4527" t="s">
        <v>14263</v>
      </c>
      <c r="G4527">
        <v>10</v>
      </c>
      <c r="H4527">
        <v>1050</v>
      </c>
      <c r="I4527">
        <v>183</v>
      </c>
      <c r="J4527">
        <v>1233</v>
      </c>
      <c r="K4527">
        <v>39500</v>
      </c>
      <c r="L4527" t="s">
        <v>17213</v>
      </c>
      <c r="M4527">
        <v>6</v>
      </c>
    </row>
    <row r="4528" spans="1:13" x14ac:dyDescent="0.2">
      <c r="A4528" t="s">
        <v>19849</v>
      </c>
      <c r="B4528">
        <v>2026</v>
      </c>
      <c r="C4528">
        <v>4</v>
      </c>
      <c r="D4528">
        <v>5</v>
      </c>
      <c r="E4528" t="s">
        <v>11981</v>
      </c>
      <c r="F4528" t="s">
        <v>14264</v>
      </c>
      <c r="G4528">
        <v>4</v>
      </c>
      <c r="H4528">
        <v>1050</v>
      </c>
      <c r="I4528">
        <v>212</v>
      </c>
      <c r="J4528">
        <v>1262</v>
      </c>
      <c r="K4528">
        <v>45800</v>
      </c>
      <c r="L4528" t="s">
        <v>17213</v>
      </c>
      <c r="M4528">
        <v>6</v>
      </c>
    </row>
    <row r="4529" spans="1:13" x14ac:dyDescent="0.2">
      <c r="A4529" t="s">
        <v>19849</v>
      </c>
      <c r="B4529">
        <v>2026</v>
      </c>
      <c r="C4529">
        <v>4</v>
      </c>
      <c r="D4529">
        <v>3</v>
      </c>
      <c r="E4529" t="s">
        <v>11913</v>
      </c>
      <c r="F4529" t="s">
        <v>14262</v>
      </c>
      <c r="G4529">
        <v>20</v>
      </c>
      <c r="H4529">
        <v>7780</v>
      </c>
      <c r="I4529">
        <v>6869</v>
      </c>
      <c r="J4529">
        <v>14649</v>
      </c>
      <c r="K4529">
        <v>1329390</v>
      </c>
      <c r="L4529" t="s">
        <v>17203</v>
      </c>
      <c r="M4529">
        <v>5</v>
      </c>
    </row>
    <row r="4530" spans="1:13" x14ac:dyDescent="0.2">
      <c r="A4530" t="s">
        <v>19849</v>
      </c>
      <c r="B4530">
        <v>2026</v>
      </c>
      <c r="C4530">
        <v>4</v>
      </c>
      <c r="D4530">
        <v>2</v>
      </c>
      <c r="E4530" t="s">
        <v>11918</v>
      </c>
      <c r="F4530" t="s">
        <v>14261</v>
      </c>
      <c r="G4530">
        <v>1</v>
      </c>
      <c r="H4530">
        <v>7920</v>
      </c>
      <c r="I4530">
        <v>861</v>
      </c>
      <c r="J4530">
        <v>8781</v>
      </c>
      <c r="K4530">
        <v>174160</v>
      </c>
      <c r="L4530" t="s">
        <v>17204</v>
      </c>
      <c r="M4530">
        <v>4</v>
      </c>
    </row>
    <row r="4531" spans="1:13" x14ac:dyDescent="0.2">
      <c r="A4531" t="s">
        <v>19849</v>
      </c>
      <c r="B4531">
        <v>2026</v>
      </c>
      <c r="C4531">
        <v>4</v>
      </c>
      <c r="D4531">
        <v>1</v>
      </c>
      <c r="E4531" t="s">
        <v>11912</v>
      </c>
      <c r="G4531">
        <v>47</v>
      </c>
      <c r="H4531" t="s">
        <v>8647</v>
      </c>
      <c r="I4531" t="s">
        <v>8647</v>
      </c>
      <c r="J4531">
        <v>1200</v>
      </c>
      <c r="K4531" t="s">
        <v>8647</v>
      </c>
      <c r="L4531" t="s">
        <v>17202</v>
      </c>
      <c r="M4531">
        <v>1</v>
      </c>
    </row>
    <row r="4532" spans="1:13" x14ac:dyDescent="0.2">
      <c r="A4532" t="s">
        <v>19850</v>
      </c>
      <c r="B4532">
        <v>2026</v>
      </c>
      <c r="C4532">
        <v>4</v>
      </c>
      <c r="D4532">
        <v>1</v>
      </c>
      <c r="E4532" t="s">
        <v>11912</v>
      </c>
      <c r="G4532">
        <v>47</v>
      </c>
      <c r="H4532" t="s">
        <v>8647</v>
      </c>
      <c r="I4532" t="s">
        <v>8647</v>
      </c>
      <c r="J4532">
        <v>1400</v>
      </c>
      <c r="K4532" t="s">
        <v>8647</v>
      </c>
      <c r="L4532" t="s">
        <v>17202</v>
      </c>
      <c r="M4532">
        <v>1</v>
      </c>
    </row>
    <row r="4533" spans="1:13" x14ac:dyDescent="0.2">
      <c r="A4533" t="s">
        <v>19850</v>
      </c>
      <c r="B4533">
        <v>2026</v>
      </c>
      <c r="C4533">
        <v>4</v>
      </c>
      <c r="D4533">
        <v>2</v>
      </c>
      <c r="E4533" t="s">
        <v>11913</v>
      </c>
      <c r="F4533" t="s">
        <v>14266</v>
      </c>
      <c r="G4533">
        <v>7</v>
      </c>
      <c r="H4533">
        <v>13890</v>
      </c>
      <c r="I4533">
        <v>14913</v>
      </c>
      <c r="J4533">
        <v>28803</v>
      </c>
      <c r="K4533">
        <v>2889130</v>
      </c>
      <c r="L4533" t="s">
        <v>17203</v>
      </c>
      <c r="M4533">
        <v>5</v>
      </c>
    </row>
    <row r="4534" spans="1:13" x14ac:dyDescent="0.2">
      <c r="A4534" t="s">
        <v>19851</v>
      </c>
      <c r="B4534">
        <v>2026</v>
      </c>
      <c r="C4534">
        <v>4</v>
      </c>
      <c r="D4534">
        <v>1</v>
      </c>
      <c r="E4534" t="s">
        <v>11912</v>
      </c>
      <c r="G4534">
        <v>47</v>
      </c>
      <c r="H4534" t="s">
        <v>8647</v>
      </c>
      <c r="I4534" t="s">
        <v>8647</v>
      </c>
      <c r="J4534">
        <v>1000</v>
      </c>
      <c r="K4534" t="s">
        <v>8647</v>
      </c>
      <c r="L4534" t="s">
        <v>17202</v>
      </c>
      <c r="M4534">
        <v>1</v>
      </c>
    </row>
    <row r="4535" spans="1:13" x14ac:dyDescent="0.2">
      <c r="A4535" t="s">
        <v>19852</v>
      </c>
      <c r="B4535">
        <v>2026</v>
      </c>
      <c r="C4535">
        <v>4</v>
      </c>
      <c r="D4535">
        <v>1</v>
      </c>
      <c r="E4535" t="s">
        <v>11912</v>
      </c>
      <c r="G4535">
        <v>47</v>
      </c>
      <c r="H4535" t="s">
        <v>8647</v>
      </c>
      <c r="I4535" t="s">
        <v>8647</v>
      </c>
      <c r="J4535">
        <v>1000</v>
      </c>
      <c r="K4535" t="s">
        <v>8647</v>
      </c>
      <c r="L4535" t="s">
        <v>17202</v>
      </c>
      <c r="M4535">
        <v>1</v>
      </c>
    </row>
    <row r="4536" spans="1:13" x14ac:dyDescent="0.2">
      <c r="A4536" t="s">
        <v>19853</v>
      </c>
      <c r="B4536">
        <v>2026</v>
      </c>
      <c r="C4536">
        <v>4</v>
      </c>
      <c r="D4536">
        <v>1</v>
      </c>
      <c r="E4536" t="s">
        <v>11912</v>
      </c>
      <c r="G4536">
        <v>47</v>
      </c>
      <c r="H4536" t="s">
        <v>8647</v>
      </c>
      <c r="I4536" t="s">
        <v>8647</v>
      </c>
      <c r="J4536">
        <v>1000</v>
      </c>
      <c r="K4536" t="s">
        <v>8647</v>
      </c>
      <c r="L4536" t="s">
        <v>17202</v>
      </c>
      <c r="M4536">
        <v>1</v>
      </c>
    </row>
    <row r="4537" spans="1:13" x14ac:dyDescent="0.2">
      <c r="A4537" t="s">
        <v>19854</v>
      </c>
      <c r="B4537">
        <v>2026</v>
      </c>
      <c r="C4537">
        <v>4</v>
      </c>
      <c r="D4537">
        <v>1</v>
      </c>
      <c r="E4537" t="s">
        <v>11912</v>
      </c>
      <c r="G4537">
        <v>47</v>
      </c>
      <c r="H4537" t="s">
        <v>8647</v>
      </c>
      <c r="I4537" t="s">
        <v>8647</v>
      </c>
      <c r="J4537">
        <v>1000</v>
      </c>
      <c r="K4537" t="s">
        <v>8647</v>
      </c>
      <c r="L4537" t="s">
        <v>17202</v>
      </c>
      <c r="M4537">
        <v>1</v>
      </c>
    </row>
    <row r="4538" spans="1:13" x14ac:dyDescent="0.2">
      <c r="A4538" t="s">
        <v>19854</v>
      </c>
      <c r="B4538">
        <v>2026</v>
      </c>
      <c r="C4538">
        <v>4</v>
      </c>
      <c r="D4538">
        <v>2</v>
      </c>
      <c r="E4538" t="s">
        <v>11918</v>
      </c>
      <c r="F4538" t="s">
        <v>14267</v>
      </c>
      <c r="G4538">
        <v>14</v>
      </c>
      <c r="H4538">
        <v>2090</v>
      </c>
      <c r="I4538">
        <v>122</v>
      </c>
      <c r="J4538">
        <v>2212</v>
      </c>
      <c r="K4538">
        <v>20740</v>
      </c>
      <c r="L4538" t="s">
        <v>17204</v>
      </c>
      <c r="M4538">
        <v>4</v>
      </c>
    </row>
    <row r="4539" spans="1:13" x14ac:dyDescent="0.2">
      <c r="A4539" t="s">
        <v>19855</v>
      </c>
      <c r="B4539">
        <v>2026</v>
      </c>
      <c r="C4539">
        <v>4</v>
      </c>
      <c r="D4539">
        <v>2</v>
      </c>
      <c r="E4539" t="s">
        <v>11918</v>
      </c>
      <c r="F4539" t="s">
        <v>14268</v>
      </c>
      <c r="G4539">
        <v>5</v>
      </c>
      <c r="H4539">
        <v>7090</v>
      </c>
      <c r="I4539">
        <v>712</v>
      </c>
      <c r="J4539">
        <v>7802</v>
      </c>
      <c r="K4539">
        <v>126210</v>
      </c>
      <c r="L4539" t="s">
        <v>17204</v>
      </c>
      <c r="M4539">
        <v>4</v>
      </c>
    </row>
    <row r="4540" spans="1:13" x14ac:dyDescent="0.2">
      <c r="A4540" t="s">
        <v>19855</v>
      </c>
      <c r="B4540">
        <v>2026</v>
      </c>
      <c r="C4540">
        <v>4</v>
      </c>
      <c r="D4540">
        <v>3</v>
      </c>
      <c r="E4540" t="s">
        <v>11913</v>
      </c>
      <c r="F4540" t="s">
        <v>14269</v>
      </c>
      <c r="G4540">
        <v>41</v>
      </c>
      <c r="H4540">
        <v>8340</v>
      </c>
      <c r="I4540">
        <v>838</v>
      </c>
      <c r="J4540">
        <v>9178</v>
      </c>
      <c r="K4540">
        <v>154720</v>
      </c>
      <c r="L4540" t="s">
        <v>17203</v>
      </c>
      <c r="M4540">
        <v>5</v>
      </c>
    </row>
    <row r="4541" spans="1:13" x14ac:dyDescent="0.2">
      <c r="A4541" t="s">
        <v>19855</v>
      </c>
      <c r="B4541">
        <v>2026</v>
      </c>
      <c r="C4541">
        <v>4</v>
      </c>
      <c r="D4541">
        <v>1</v>
      </c>
      <c r="E4541" t="s">
        <v>11912</v>
      </c>
      <c r="G4541">
        <v>46</v>
      </c>
      <c r="H4541" t="s">
        <v>8647</v>
      </c>
      <c r="I4541" t="s">
        <v>8647</v>
      </c>
      <c r="J4541">
        <v>1400</v>
      </c>
      <c r="K4541" t="s">
        <v>8647</v>
      </c>
      <c r="L4541" t="s">
        <v>17202</v>
      </c>
      <c r="M4541">
        <v>1</v>
      </c>
    </row>
    <row r="4542" spans="1:13" x14ac:dyDescent="0.2">
      <c r="A4542" t="s">
        <v>19856</v>
      </c>
      <c r="B4542">
        <v>2026</v>
      </c>
      <c r="C4542">
        <v>4</v>
      </c>
      <c r="D4542">
        <v>1</v>
      </c>
      <c r="E4542" t="s">
        <v>11912</v>
      </c>
      <c r="G4542">
        <v>46</v>
      </c>
      <c r="H4542" t="s">
        <v>8647</v>
      </c>
      <c r="I4542" t="s">
        <v>8647</v>
      </c>
      <c r="J4542">
        <v>1400</v>
      </c>
      <c r="K4542" t="s">
        <v>8647</v>
      </c>
      <c r="L4542" t="s">
        <v>17202</v>
      </c>
      <c r="M4542">
        <v>1</v>
      </c>
    </row>
    <row r="4543" spans="1:13" x14ac:dyDescent="0.2">
      <c r="A4543" t="s">
        <v>19856</v>
      </c>
      <c r="B4543">
        <v>2026</v>
      </c>
      <c r="C4543">
        <v>4</v>
      </c>
      <c r="D4543">
        <v>2</v>
      </c>
      <c r="E4543" t="s">
        <v>11918</v>
      </c>
      <c r="F4543" t="s">
        <v>14270</v>
      </c>
      <c r="G4543">
        <v>2</v>
      </c>
      <c r="H4543">
        <v>6670</v>
      </c>
      <c r="I4543">
        <v>784</v>
      </c>
      <c r="J4543">
        <v>7454</v>
      </c>
      <c r="K4543">
        <v>139990</v>
      </c>
      <c r="L4543" t="s">
        <v>17204</v>
      </c>
      <c r="M4543">
        <v>4</v>
      </c>
    </row>
    <row r="4544" spans="1:13" x14ac:dyDescent="0.2">
      <c r="A4544" t="s">
        <v>19857</v>
      </c>
      <c r="B4544">
        <v>2026</v>
      </c>
      <c r="C4544">
        <v>4</v>
      </c>
      <c r="D4544">
        <v>2</v>
      </c>
      <c r="E4544" t="s">
        <v>11981</v>
      </c>
      <c r="F4544" t="s">
        <v>14271</v>
      </c>
      <c r="G4544">
        <v>23</v>
      </c>
      <c r="H4544">
        <v>3750</v>
      </c>
      <c r="I4544">
        <v>441</v>
      </c>
      <c r="J4544">
        <v>4191</v>
      </c>
      <c r="K4544">
        <v>93750</v>
      </c>
      <c r="L4544" t="s">
        <v>17213</v>
      </c>
      <c r="M4544">
        <v>6</v>
      </c>
    </row>
    <row r="4545" spans="1:13" x14ac:dyDescent="0.2">
      <c r="A4545" t="s">
        <v>19857</v>
      </c>
      <c r="B4545">
        <v>2026</v>
      </c>
      <c r="C4545">
        <v>4</v>
      </c>
      <c r="D4545">
        <v>1</v>
      </c>
      <c r="E4545" t="s">
        <v>11912</v>
      </c>
      <c r="G4545">
        <v>46</v>
      </c>
      <c r="H4545" t="s">
        <v>8647</v>
      </c>
      <c r="I4545" t="s">
        <v>8647</v>
      </c>
      <c r="J4545">
        <v>800</v>
      </c>
      <c r="K4545" t="s">
        <v>8647</v>
      </c>
      <c r="L4545" t="s">
        <v>17202</v>
      </c>
      <c r="M4545">
        <v>1</v>
      </c>
    </row>
    <row r="4546" spans="1:13" x14ac:dyDescent="0.2">
      <c r="A4546" t="s">
        <v>19858</v>
      </c>
      <c r="B4546">
        <v>2026</v>
      </c>
      <c r="C4546">
        <v>4</v>
      </c>
      <c r="D4546">
        <v>1</v>
      </c>
      <c r="E4546" t="s">
        <v>11912</v>
      </c>
      <c r="G4546">
        <v>46</v>
      </c>
      <c r="H4546" t="s">
        <v>8647</v>
      </c>
      <c r="I4546" t="s">
        <v>8647</v>
      </c>
      <c r="J4546">
        <v>800</v>
      </c>
      <c r="K4546" t="s">
        <v>8647</v>
      </c>
      <c r="L4546" t="s">
        <v>17202</v>
      </c>
      <c r="M4546">
        <v>1</v>
      </c>
    </row>
    <row r="4547" spans="1:13" x14ac:dyDescent="0.2">
      <c r="A4547" t="s">
        <v>19858</v>
      </c>
      <c r="B4547">
        <v>2026</v>
      </c>
      <c r="C4547">
        <v>4</v>
      </c>
      <c r="D4547">
        <v>2</v>
      </c>
      <c r="E4547" t="s">
        <v>11913</v>
      </c>
      <c r="F4547" t="s">
        <v>14272</v>
      </c>
      <c r="G4547">
        <v>2</v>
      </c>
      <c r="H4547">
        <v>5960</v>
      </c>
      <c r="I4547">
        <v>2516</v>
      </c>
      <c r="J4547">
        <v>8476</v>
      </c>
      <c r="K4547">
        <v>483910</v>
      </c>
      <c r="L4547" t="s">
        <v>17203</v>
      </c>
      <c r="M4547">
        <v>5</v>
      </c>
    </row>
    <row r="4548" spans="1:13" x14ac:dyDescent="0.2">
      <c r="A4548" t="s">
        <v>19859</v>
      </c>
      <c r="B4548">
        <v>2026</v>
      </c>
      <c r="C4548">
        <v>4</v>
      </c>
      <c r="D4548">
        <v>1</v>
      </c>
      <c r="E4548" t="s">
        <v>11912</v>
      </c>
      <c r="G4548">
        <v>46</v>
      </c>
      <c r="H4548" t="s">
        <v>8647</v>
      </c>
      <c r="I4548" t="s">
        <v>8647</v>
      </c>
      <c r="J4548">
        <v>1400</v>
      </c>
      <c r="K4548" t="s">
        <v>8647</v>
      </c>
      <c r="L4548" t="s">
        <v>17202</v>
      </c>
      <c r="M4548">
        <v>1</v>
      </c>
    </row>
    <row r="4549" spans="1:13" x14ac:dyDescent="0.2">
      <c r="A4549" t="s">
        <v>19860</v>
      </c>
      <c r="B4549">
        <v>2026</v>
      </c>
      <c r="C4549">
        <v>4</v>
      </c>
      <c r="D4549">
        <v>1</v>
      </c>
      <c r="E4549" t="s">
        <v>11912</v>
      </c>
      <c r="G4549">
        <v>46</v>
      </c>
      <c r="H4549" t="s">
        <v>8647</v>
      </c>
      <c r="I4549" t="s">
        <v>8647</v>
      </c>
      <c r="J4549">
        <v>800</v>
      </c>
      <c r="K4549" t="s">
        <v>8647</v>
      </c>
      <c r="L4549" t="s">
        <v>17202</v>
      </c>
      <c r="M4549">
        <v>1</v>
      </c>
    </row>
    <row r="4550" spans="1:13" x14ac:dyDescent="0.2">
      <c r="A4550" t="s">
        <v>19861</v>
      </c>
      <c r="B4550">
        <v>2026</v>
      </c>
      <c r="C4550">
        <v>4</v>
      </c>
      <c r="D4550">
        <v>1</v>
      </c>
      <c r="E4550" t="s">
        <v>11912</v>
      </c>
      <c r="G4550">
        <v>46</v>
      </c>
      <c r="H4550" t="s">
        <v>8647</v>
      </c>
      <c r="I4550" t="s">
        <v>8647</v>
      </c>
      <c r="J4550">
        <v>1400</v>
      </c>
      <c r="K4550" t="s">
        <v>8647</v>
      </c>
      <c r="L4550" t="s">
        <v>17202</v>
      </c>
      <c r="M4550">
        <v>1</v>
      </c>
    </row>
    <row r="4551" spans="1:13" x14ac:dyDescent="0.2">
      <c r="A4551" t="s">
        <v>19861</v>
      </c>
      <c r="B4551">
        <v>2026</v>
      </c>
      <c r="C4551">
        <v>4</v>
      </c>
      <c r="D4551">
        <v>3</v>
      </c>
      <c r="E4551" t="s">
        <v>11913</v>
      </c>
      <c r="F4551" t="s">
        <v>14274</v>
      </c>
      <c r="G4551">
        <v>9</v>
      </c>
      <c r="H4551">
        <v>19510</v>
      </c>
      <c r="I4551">
        <v>11320</v>
      </c>
      <c r="J4551">
        <v>30830</v>
      </c>
      <c r="K4551">
        <v>2184200</v>
      </c>
      <c r="L4551" t="s">
        <v>17203</v>
      </c>
      <c r="M4551">
        <v>5</v>
      </c>
    </row>
    <row r="4552" spans="1:13" x14ac:dyDescent="0.2">
      <c r="A4552" t="s">
        <v>19861</v>
      </c>
      <c r="B4552">
        <v>2026</v>
      </c>
      <c r="C4552">
        <v>4</v>
      </c>
      <c r="D4552">
        <v>2</v>
      </c>
      <c r="E4552" t="s">
        <v>11918</v>
      </c>
      <c r="F4552" t="s">
        <v>14273</v>
      </c>
      <c r="G4552">
        <v>6</v>
      </c>
      <c r="H4552">
        <v>630</v>
      </c>
      <c r="I4552">
        <v>63</v>
      </c>
      <c r="J4552">
        <v>693</v>
      </c>
      <c r="K4552">
        <v>11220</v>
      </c>
      <c r="L4552" t="s">
        <v>17204</v>
      </c>
      <c r="M4552">
        <v>4</v>
      </c>
    </row>
    <row r="4553" spans="1:13" x14ac:dyDescent="0.2">
      <c r="A4553" t="s">
        <v>19862</v>
      </c>
      <c r="B4553">
        <v>2026</v>
      </c>
      <c r="C4553">
        <v>4</v>
      </c>
      <c r="D4553">
        <v>1</v>
      </c>
      <c r="E4553" t="s">
        <v>11912</v>
      </c>
      <c r="G4553">
        <v>46</v>
      </c>
      <c r="H4553" t="s">
        <v>8647</v>
      </c>
      <c r="I4553" t="s">
        <v>8647</v>
      </c>
      <c r="J4553">
        <v>600</v>
      </c>
      <c r="K4553" t="s">
        <v>8647</v>
      </c>
      <c r="L4553" t="s">
        <v>17202</v>
      </c>
      <c r="M4553">
        <v>1</v>
      </c>
    </row>
    <row r="4554" spans="1:13" x14ac:dyDescent="0.2">
      <c r="A4554" t="s">
        <v>19863</v>
      </c>
      <c r="B4554">
        <v>2026</v>
      </c>
      <c r="C4554">
        <v>4</v>
      </c>
      <c r="D4554">
        <v>1</v>
      </c>
      <c r="E4554" t="s">
        <v>11912</v>
      </c>
      <c r="G4554">
        <v>46</v>
      </c>
      <c r="H4554" t="s">
        <v>8647</v>
      </c>
      <c r="I4554" t="s">
        <v>8647</v>
      </c>
      <c r="J4554">
        <v>1400</v>
      </c>
      <c r="K4554" t="s">
        <v>8647</v>
      </c>
      <c r="L4554" t="s">
        <v>17202</v>
      </c>
      <c r="M4554">
        <v>1</v>
      </c>
    </row>
    <row r="4555" spans="1:13" x14ac:dyDescent="0.2">
      <c r="A4555" t="s">
        <v>19864</v>
      </c>
      <c r="B4555">
        <v>2026</v>
      </c>
      <c r="C4555">
        <v>4</v>
      </c>
      <c r="D4555">
        <v>1</v>
      </c>
      <c r="E4555" t="s">
        <v>11912</v>
      </c>
      <c r="G4555">
        <v>46</v>
      </c>
      <c r="H4555" t="s">
        <v>8647</v>
      </c>
      <c r="I4555" t="s">
        <v>8647</v>
      </c>
      <c r="J4555">
        <v>1400</v>
      </c>
      <c r="K4555" t="s">
        <v>8647</v>
      </c>
      <c r="L4555" t="s">
        <v>17202</v>
      </c>
      <c r="M4555">
        <v>1</v>
      </c>
    </row>
    <row r="4556" spans="1:13" x14ac:dyDescent="0.2">
      <c r="A4556" t="s">
        <v>19864</v>
      </c>
      <c r="B4556">
        <v>2026</v>
      </c>
      <c r="C4556">
        <v>4</v>
      </c>
      <c r="D4556">
        <v>2</v>
      </c>
      <c r="E4556" t="s">
        <v>11913</v>
      </c>
      <c r="F4556" t="s">
        <v>14275</v>
      </c>
      <c r="G4556">
        <v>6</v>
      </c>
      <c r="H4556">
        <v>15190</v>
      </c>
      <c r="I4556">
        <v>14426</v>
      </c>
      <c r="J4556">
        <v>29616</v>
      </c>
      <c r="K4556">
        <v>2793030</v>
      </c>
      <c r="L4556" t="s">
        <v>17203</v>
      </c>
      <c r="M4556">
        <v>5</v>
      </c>
    </row>
    <row r="4557" spans="1:13" x14ac:dyDescent="0.2">
      <c r="A4557" t="s">
        <v>19865</v>
      </c>
      <c r="B4557">
        <v>2026</v>
      </c>
      <c r="C4557">
        <v>4</v>
      </c>
      <c r="D4557">
        <v>1</v>
      </c>
      <c r="E4557" t="s">
        <v>11912</v>
      </c>
      <c r="G4557">
        <v>46</v>
      </c>
      <c r="H4557" t="s">
        <v>8647</v>
      </c>
      <c r="I4557" t="s">
        <v>8647</v>
      </c>
      <c r="J4557">
        <v>800</v>
      </c>
      <c r="K4557" t="s">
        <v>8647</v>
      </c>
      <c r="L4557" t="s">
        <v>17202</v>
      </c>
      <c r="M4557">
        <v>1</v>
      </c>
    </row>
    <row r="4558" spans="1:13" x14ac:dyDescent="0.2">
      <c r="A4558" t="s">
        <v>19866</v>
      </c>
      <c r="B4558">
        <v>2026</v>
      </c>
      <c r="C4558">
        <v>4</v>
      </c>
      <c r="D4558">
        <v>1</v>
      </c>
      <c r="E4558" t="s">
        <v>11912</v>
      </c>
      <c r="G4558">
        <v>46</v>
      </c>
      <c r="H4558" t="s">
        <v>8647</v>
      </c>
      <c r="I4558" t="s">
        <v>8647</v>
      </c>
      <c r="J4558">
        <v>1400</v>
      </c>
      <c r="K4558" t="s">
        <v>8647</v>
      </c>
      <c r="L4558" t="s">
        <v>17202</v>
      </c>
      <c r="M4558">
        <v>1</v>
      </c>
    </row>
    <row r="4559" spans="1:13" x14ac:dyDescent="0.2">
      <c r="A4559" t="s">
        <v>19867</v>
      </c>
      <c r="B4559">
        <v>2026</v>
      </c>
      <c r="C4559">
        <v>4</v>
      </c>
      <c r="D4559">
        <v>1</v>
      </c>
      <c r="E4559" t="s">
        <v>11912</v>
      </c>
      <c r="G4559">
        <v>46</v>
      </c>
      <c r="H4559" t="s">
        <v>8647</v>
      </c>
      <c r="I4559" t="s">
        <v>8647</v>
      </c>
      <c r="J4559">
        <v>1200</v>
      </c>
      <c r="K4559" t="s">
        <v>8647</v>
      </c>
      <c r="L4559" t="s">
        <v>17202</v>
      </c>
      <c r="M4559">
        <v>1</v>
      </c>
    </row>
    <row r="4560" spans="1:13" x14ac:dyDescent="0.2">
      <c r="A4560" t="s">
        <v>19867</v>
      </c>
      <c r="B4560">
        <v>2026</v>
      </c>
      <c r="C4560">
        <v>4</v>
      </c>
      <c r="D4560">
        <v>2</v>
      </c>
      <c r="E4560" t="s">
        <v>11913</v>
      </c>
      <c r="F4560" t="s">
        <v>14277</v>
      </c>
      <c r="G4560">
        <v>37</v>
      </c>
      <c r="H4560">
        <v>4770</v>
      </c>
      <c r="I4560">
        <v>1164</v>
      </c>
      <c r="J4560">
        <v>5934</v>
      </c>
      <c r="K4560">
        <v>221840</v>
      </c>
      <c r="L4560" t="s">
        <v>17203</v>
      </c>
      <c r="M4560">
        <v>5</v>
      </c>
    </row>
    <row r="4561" spans="1:13" x14ac:dyDescent="0.2">
      <c r="A4561" t="s">
        <v>19867</v>
      </c>
      <c r="B4561">
        <v>2026</v>
      </c>
      <c r="C4561">
        <v>4</v>
      </c>
      <c r="D4561">
        <v>3</v>
      </c>
      <c r="E4561" t="s">
        <v>11918</v>
      </c>
      <c r="F4561" t="s">
        <v>14276</v>
      </c>
      <c r="G4561">
        <v>9</v>
      </c>
      <c r="H4561">
        <v>6250</v>
      </c>
      <c r="I4561">
        <v>501</v>
      </c>
      <c r="J4561">
        <v>6751</v>
      </c>
      <c r="K4561">
        <v>87500</v>
      </c>
      <c r="L4561" t="s">
        <v>17204</v>
      </c>
      <c r="M4561">
        <v>4</v>
      </c>
    </row>
    <row r="4562" spans="1:13" x14ac:dyDescent="0.2">
      <c r="A4562" t="s">
        <v>19868</v>
      </c>
      <c r="B4562">
        <v>2026</v>
      </c>
      <c r="C4562">
        <v>4</v>
      </c>
      <c r="D4562">
        <v>2</v>
      </c>
      <c r="E4562" t="s">
        <v>11918</v>
      </c>
      <c r="F4562" t="s">
        <v>14278</v>
      </c>
      <c r="G4562">
        <v>5</v>
      </c>
      <c r="H4562">
        <v>1250</v>
      </c>
      <c r="I4562">
        <v>134</v>
      </c>
      <c r="J4562">
        <v>1384</v>
      </c>
      <c r="K4562">
        <v>23750</v>
      </c>
      <c r="L4562" t="s">
        <v>17204</v>
      </c>
      <c r="M4562">
        <v>4</v>
      </c>
    </row>
    <row r="4563" spans="1:13" x14ac:dyDescent="0.2">
      <c r="A4563" t="s">
        <v>19868</v>
      </c>
      <c r="B4563">
        <v>2026</v>
      </c>
      <c r="C4563">
        <v>4</v>
      </c>
      <c r="D4563">
        <v>1</v>
      </c>
      <c r="E4563" t="s">
        <v>11912</v>
      </c>
      <c r="G4563">
        <v>46</v>
      </c>
      <c r="H4563" t="s">
        <v>8647</v>
      </c>
      <c r="I4563" t="s">
        <v>8647</v>
      </c>
      <c r="J4563">
        <v>600</v>
      </c>
      <c r="K4563" t="s">
        <v>8647</v>
      </c>
      <c r="L4563" t="s">
        <v>17202</v>
      </c>
      <c r="M4563">
        <v>1</v>
      </c>
    </row>
    <row r="4564" spans="1:13" x14ac:dyDescent="0.2">
      <c r="A4564" t="s">
        <v>19869</v>
      </c>
      <c r="B4564">
        <v>2026</v>
      </c>
      <c r="C4564">
        <v>4</v>
      </c>
      <c r="D4564">
        <v>1</v>
      </c>
      <c r="E4564" t="s">
        <v>11912</v>
      </c>
      <c r="G4564">
        <v>45</v>
      </c>
      <c r="H4564" t="s">
        <v>8647</v>
      </c>
      <c r="I4564" t="s">
        <v>8647</v>
      </c>
      <c r="J4564">
        <v>600</v>
      </c>
      <c r="K4564" t="s">
        <v>8647</v>
      </c>
      <c r="L4564" t="s">
        <v>17202</v>
      </c>
      <c r="M4564">
        <v>1</v>
      </c>
    </row>
    <row r="4565" spans="1:13" x14ac:dyDescent="0.2">
      <c r="A4565" t="s">
        <v>19870</v>
      </c>
      <c r="B4565">
        <v>2026</v>
      </c>
      <c r="C4565">
        <v>4</v>
      </c>
      <c r="D4565">
        <v>1</v>
      </c>
      <c r="E4565" t="s">
        <v>11912</v>
      </c>
      <c r="G4565">
        <v>45</v>
      </c>
      <c r="H4565" t="s">
        <v>8647</v>
      </c>
      <c r="I4565" t="s">
        <v>8647</v>
      </c>
      <c r="J4565">
        <v>800</v>
      </c>
      <c r="K4565" t="s">
        <v>8647</v>
      </c>
      <c r="L4565" t="s">
        <v>17202</v>
      </c>
      <c r="M4565">
        <v>1</v>
      </c>
    </row>
    <row r="4566" spans="1:13" x14ac:dyDescent="0.2">
      <c r="A4566" t="s">
        <v>19871</v>
      </c>
      <c r="B4566">
        <v>2026</v>
      </c>
      <c r="C4566">
        <v>4</v>
      </c>
      <c r="D4566">
        <v>1</v>
      </c>
      <c r="E4566" t="s">
        <v>11912</v>
      </c>
      <c r="G4566">
        <v>45</v>
      </c>
      <c r="H4566" t="s">
        <v>8647</v>
      </c>
      <c r="I4566" t="s">
        <v>8647</v>
      </c>
      <c r="J4566">
        <v>600</v>
      </c>
      <c r="K4566" t="s">
        <v>8647</v>
      </c>
      <c r="L4566" t="s">
        <v>17202</v>
      </c>
      <c r="M4566">
        <v>1</v>
      </c>
    </row>
    <row r="4567" spans="1:13" x14ac:dyDescent="0.2">
      <c r="A4567" t="s">
        <v>19871</v>
      </c>
      <c r="B4567">
        <v>2026</v>
      </c>
      <c r="C4567">
        <v>4</v>
      </c>
      <c r="D4567">
        <v>2</v>
      </c>
      <c r="E4567" t="s">
        <v>11918</v>
      </c>
      <c r="F4567" t="s">
        <v>14279</v>
      </c>
      <c r="G4567">
        <v>1</v>
      </c>
      <c r="H4567">
        <v>1050</v>
      </c>
      <c r="I4567">
        <v>156</v>
      </c>
      <c r="J4567">
        <v>1206</v>
      </c>
      <c r="K4567">
        <v>23950</v>
      </c>
      <c r="L4567" t="s">
        <v>17204</v>
      </c>
      <c r="M4567">
        <v>4</v>
      </c>
    </row>
    <row r="4568" spans="1:13" x14ac:dyDescent="0.2">
      <c r="A4568" t="s">
        <v>19871</v>
      </c>
      <c r="B4568">
        <v>2026</v>
      </c>
      <c r="C4568">
        <v>4</v>
      </c>
      <c r="D4568">
        <v>3</v>
      </c>
      <c r="E4568" t="s">
        <v>11981</v>
      </c>
      <c r="F4568" t="s">
        <v>14281</v>
      </c>
      <c r="G4568">
        <v>10</v>
      </c>
      <c r="H4568">
        <v>630</v>
      </c>
      <c r="I4568">
        <v>110</v>
      </c>
      <c r="J4568">
        <v>740</v>
      </c>
      <c r="K4568">
        <v>23700</v>
      </c>
      <c r="L4568" t="s">
        <v>17213</v>
      </c>
      <c r="M4568">
        <v>6</v>
      </c>
    </row>
    <row r="4569" spans="1:13" x14ac:dyDescent="0.2">
      <c r="A4569" t="s">
        <v>19871</v>
      </c>
      <c r="B4569">
        <v>2026</v>
      </c>
      <c r="C4569">
        <v>4</v>
      </c>
      <c r="D4569">
        <v>4</v>
      </c>
      <c r="E4569" t="s">
        <v>11981</v>
      </c>
      <c r="F4569" t="s">
        <v>14280</v>
      </c>
      <c r="G4569">
        <v>5</v>
      </c>
      <c r="H4569">
        <v>530</v>
      </c>
      <c r="I4569">
        <v>103</v>
      </c>
      <c r="J4569">
        <v>633</v>
      </c>
      <c r="K4569">
        <v>22350</v>
      </c>
      <c r="L4569" t="s">
        <v>17213</v>
      </c>
      <c r="M4569">
        <v>6</v>
      </c>
    </row>
    <row r="4570" spans="1:13" x14ac:dyDescent="0.2">
      <c r="A4570" t="s">
        <v>19871</v>
      </c>
      <c r="B4570">
        <v>2026</v>
      </c>
      <c r="C4570">
        <v>4</v>
      </c>
      <c r="D4570">
        <v>5</v>
      </c>
      <c r="E4570" t="s">
        <v>11981</v>
      </c>
      <c r="F4570" t="s">
        <v>14282</v>
      </c>
      <c r="G4570">
        <v>16</v>
      </c>
      <c r="H4570">
        <v>2090</v>
      </c>
      <c r="I4570">
        <v>310</v>
      </c>
      <c r="J4570">
        <v>2400</v>
      </c>
      <c r="K4570">
        <v>66560</v>
      </c>
      <c r="L4570" t="s">
        <v>17213</v>
      </c>
      <c r="M4570">
        <v>6</v>
      </c>
    </row>
    <row r="4571" spans="1:13" x14ac:dyDescent="0.2">
      <c r="A4571" t="s">
        <v>19872</v>
      </c>
      <c r="B4571">
        <v>2026</v>
      </c>
      <c r="C4571">
        <v>4</v>
      </c>
      <c r="D4571">
        <v>2</v>
      </c>
      <c r="E4571" t="s">
        <v>11913</v>
      </c>
      <c r="F4571" t="s">
        <v>14283</v>
      </c>
      <c r="G4571">
        <v>11</v>
      </c>
      <c r="H4571">
        <v>11370</v>
      </c>
      <c r="I4571">
        <v>12196</v>
      </c>
      <c r="J4571">
        <v>23566</v>
      </c>
      <c r="K4571">
        <v>2362840</v>
      </c>
      <c r="L4571" t="s">
        <v>17203</v>
      </c>
      <c r="M4571">
        <v>5</v>
      </c>
    </row>
    <row r="4572" spans="1:13" x14ac:dyDescent="0.2">
      <c r="A4572" t="s">
        <v>19872</v>
      </c>
      <c r="B4572">
        <v>2026</v>
      </c>
      <c r="C4572">
        <v>4</v>
      </c>
      <c r="D4572">
        <v>1</v>
      </c>
      <c r="E4572" t="s">
        <v>11912</v>
      </c>
      <c r="G4572">
        <v>45</v>
      </c>
      <c r="H4572" t="s">
        <v>8647</v>
      </c>
      <c r="I4572" t="s">
        <v>8647</v>
      </c>
      <c r="J4572">
        <v>1000</v>
      </c>
      <c r="K4572" t="s">
        <v>8647</v>
      </c>
      <c r="L4572" t="s">
        <v>17202</v>
      </c>
      <c r="M4572">
        <v>1</v>
      </c>
    </row>
    <row r="4573" spans="1:13" x14ac:dyDescent="0.2">
      <c r="A4573" t="s">
        <v>19873</v>
      </c>
      <c r="B4573">
        <v>2026</v>
      </c>
      <c r="C4573">
        <v>4</v>
      </c>
      <c r="D4573">
        <v>1</v>
      </c>
      <c r="E4573" t="s">
        <v>11912</v>
      </c>
      <c r="G4573">
        <v>45</v>
      </c>
      <c r="H4573" t="s">
        <v>8647</v>
      </c>
      <c r="I4573" t="s">
        <v>8647</v>
      </c>
      <c r="J4573">
        <v>1400</v>
      </c>
      <c r="K4573" t="s">
        <v>8647</v>
      </c>
      <c r="L4573" t="s">
        <v>17202</v>
      </c>
      <c r="M4573">
        <v>1</v>
      </c>
    </row>
    <row r="4574" spans="1:13" x14ac:dyDescent="0.2">
      <c r="A4574" t="s">
        <v>19874</v>
      </c>
      <c r="B4574">
        <v>2026</v>
      </c>
      <c r="C4574">
        <v>4</v>
      </c>
      <c r="D4574">
        <v>1</v>
      </c>
      <c r="E4574" t="s">
        <v>11912</v>
      </c>
      <c r="G4574">
        <v>45</v>
      </c>
      <c r="H4574" t="s">
        <v>8647</v>
      </c>
      <c r="I4574" t="s">
        <v>8647</v>
      </c>
      <c r="J4574">
        <v>1000</v>
      </c>
      <c r="K4574" t="s">
        <v>8647</v>
      </c>
      <c r="L4574" t="s">
        <v>17202</v>
      </c>
      <c r="M4574">
        <v>1</v>
      </c>
    </row>
    <row r="4575" spans="1:13" x14ac:dyDescent="0.2">
      <c r="A4575" t="s">
        <v>19874</v>
      </c>
      <c r="B4575">
        <v>2026</v>
      </c>
      <c r="C4575">
        <v>4</v>
      </c>
      <c r="D4575">
        <v>2</v>
      </c>
      <c r="E4575" t="s">
        <v>11981</v>
      </c>
      <c r="F4575" t="s">
        <v>14284</v>
      </c>
      <c r="G4575">
        <v>3</v>
      </c>
      <c r="H4575">
        <v>980</v>
      </c>
      <c r="I4575">
        <v>122</v>
      </c>
      <c r="J4575">
        <v>1102</v>
      </c>
      <c r="K4575">
        <v>32060</v>
      </c>
      <c r="L4575" t="s">
        <v>17213</v>
      </c>
      <c r="M4575">
        <v>6</v>
      </c>
    </row>
    <row r="4576" spans="1:13" x14ac:dyDescent="0.2">
      <c r="A4576" t="s">
        <v>19875</v>
      </c>
      <c r="B4576">
        <v>2026</v>
      </c>
      <c r="C4576">
        <v>4</v>
      </c>
      <c r="D4576">
        <v>2</v>
      </c>
      <c r="E4576" t="s">
        <v>11913</v>
      </c>
      <c r="F4576" t="s">
        <v>14285</v>
      </c>
      <c r="G4576">
        <v>2</v>
      </c>
      <c r="H4576">
        <v>3340</v>
      </c>
      <c r="I4576">
        <v>1010</v>
      </c>
      <c r="J4576">
        <v>4350</v>
      </c>
      <c r="K4576">
        <v>193320</v>
      </c>
      <c r="L4576" t="s">
        <v>17203</v>
      </c>
      <c r="M4576">
        <v>5</v>
      </c>
    </row>
    <row r="4577" spans="1:13" x14ac:dyDescent="0.2">
      <c r="A4577" t="s">
        <v>19875</v>
      </c>
      <c r="B4577">
        <v>2026</v>
      </c>
      <c r="C4577">
        <v>4</v>
      </c>
      <c r="D4577">
        <v>1</v>
      </c>
      <c r="E4577" t="s">
        <v>11912</v>
      </c>
      <c r="G4577">
        <v>45</v>
      </c>
      <c r="H4577" t="s">
        <v>8647</v>
      </c>
      <c r="I4577" t="s">
        <v>8647</v>
      </c>
      <c r="J4577">
        <v>600</v>
      </c>
      <c r="K4577" t="s">
        <v>8647</v>
      </c>
      <c r="L4577" t="s">
        <v>17202</v>
      </c>
      <c r="M4577">
        <v>1</v>
      </c>
    </row>
    <row r="4578" spans="1:13" x14ac:dyDescent="0.2">
      <c r="A4578" t="s">
        <v>19876</v>
      </c>
      <c r="B4578">
        <v>2026</v>
      </c>
      <c r="C4578">
        <v>4</v>
      </c>
      <c r="D4578">
        <v>1</v>
      </c>
      <c r="E4578" t="s">
        <v>11912</v>
      </c>
      <c r="G4578">
        <v>45</v>
      </c>
      <c r="H4578" t="s">
        <v>8647</v>
      </c>
      <c r="I4578" t="s">
        <v>8647</v>
      </c>
      <c r="J4578">
        <v>1000</v>
      </c>
      <c r="K4578" t="s">
        <v>8647</v>
      </c>
      <c r="L4578" t="s">
        <v>17202</v>
      </c>
      <c r="M4578">
        <v>1</v>
      </c>
    </row>
    <row r="4579" spans="1:13" x14ac:dyDescent="0.2">
      <c r="A4579" t="s">
        <v>19876</v>
      </c>
      <c r="B4579">
        <v>2026</v>
      </c>
      <c r="C4579">
        <v>4</v>
      </c>
      <c r="D4579">
        <v>2</v>
      </c>
      <c r="E4579" t="s">
        <v>11913</v>
      </c>
      <c r="F4579" t="s">
        <v>14287</v>
      </c>
      <c r="G4579">
        <v>5</v>
      </c>
      <c r="H4579">
        <v>10000</v>
      </c>
      <c r="I4579">
        <v>11042</v>
      </c>
      <c r="J4579">
        <v>21042</v>
      </c>
      <c r="K4579">
        <v>2139500</v>
      </c>
      <c r="L4579" t="s">
        <v>17203</v>
      </c>
      <c r="M4579">
        <v>5</v>
      </c>
    </row>
    <row r="4580" spans="1:13" x14ac:dyDescent="0.2">
      <c r="A4580" t="s">
        <v>19877</v>
      </c>
      <c r="B4580">
        <v>2026</v>
      </c>
      <c r="C4580">
        <v>4</v>
      </c>
      <c r="D4580">
        <v>1</v>
      </c>
      <c r="E4580" t="s">
        <v>11912</v>
      </c>
      <c r="G4580">
        <v>45</v>
      </c>
      <c r="H4580" t="s">
        <v>8647</v>
      </c>
      <c r="I4580" t="s">
        <v>8647</v>
      </c>
      <c r="J4580">
        <v>1400</v>
      </c>
      <c r="K4580" t="s">
        <v>8647</v>
      </c>
      <c r="L4580" t="s">
        <v>17202</v>
      </c>
      <c r="M4580">
        <v>1</v>
      </c>
    </row>
    <row r="4581" spans="1:13" x14ac:dyDescent="0.2">
      <c r="A4581" t="s">
        <v>19878</v>
      </c>
      <c r="B4581">
        <v>2026</v>
      </c>
      <c r="C4581">
        <v>4</v>
      </c>
      <c r="D4581">
        <v>1</v>
      </c>
      <c r="E4581" t="s">
        <v>11912</v>
      </c>
      <c r="G4581">
        <v>45</v>
      </c>
      <c r="H4581" t="s">
        <v>8647</v>
      </c>
      <c r="I4581" t="s">
        <v>8647</v>
      </c>
      <c r="J4581">
        <v>1000</v>
      </c>
      <c r="K4581" t="s">
        <v>8647</v>
      </c>
      <c r="L4581" t="s">
        <v>17202</v>
      </c>
      <c r="M4581">
        <v>1</v>
      </c>
    </row>
    <row r="4582" spans="1:13" x14ac:dyDescent="0.2">
      <c r="A4582" t="s">
        <v>19879</v>
      </c>
      <c r="B4582">
        <v>2026</v>
      </c>
      <c r="C4582">
        <v>4</v>
      </c>
      <c r="D4582">
        <v>1</v>
      </c>
      <c r="E4582" t="s">
        <v>11912</v>
      </c>
      <c r="G4582">
        <v>45</v>
      </c>
      <c r="H4582" t="s">
        <v>8647</v>
      </c>
      <c r="I4582" t="s">
        <v>8647</v>
      </c>
      <c r="J4582">
        <v>1400</v>
      </c>
      <c r="K4582" t="s">
        <v>8647</v>
      </c>
      <c r="L4582" t="s">
        <v>17202</v>
      </c>
      <c r="M4582">
        <v>1</v>
      </c>
    </row>
    <row r="4583" spans="1:13" x14ac:dyDescent="0.2">
      <c r="A4583" t="s">
        <v>19880</v>
      </c>
      <c r="B4583">
        <v>2026</v>
      </c>
      <c r="C4583">
        <v>4</v>
      </c>
      <c r="D4583">
        <v>1</v>
      </c>
      <c r="E4583" t="s">
        <v>11912</v>
      </c>
      <c r="G4583">
        <v>45</v>
      </c>
      <c r="H4583" t="s">
        <v>8647</v>
      </c>
      <c r="I4583" t="s">
        <v>8647</v>
      </c>
      <c r="J4583">
        <v>600</v>
      </c>
      <c r="K4583" t="s">
        <v>8647</v>
      </c>
      <c r="L4583" t="s">
        <v>17202</v>
      </c>
      <c r="M4583">
        <v>1</v>
      </c>
    </row>
    <row r="4584" spans="1:13" x14ac:dyDescent="0.2">
      <c r="A4584" t="s">
        <v>19881</v>
      </c>
      <c r="B4584">
        <v>2026</v>
      </c>
      <c r="C4584">
        <v>4</v>
      </c>
      <c r="D4584">
        <v>1</v>
      </c>
      <c r="E4584" t="s">
        <v>11912</v>
      </c>
      <c r="G4584">
        <v>44</v>
      </c>
      <c r="H4584" t="s">
        <v>8647</v>
      </c>
      <c r="I4584" t="s">
        <v>8647</v>
      </c>
      <c r="J4584">
        <v>1400</v>
      </c>
      <c r="K4584" t="s">
        <v>8647</v>
      </c>
      <c r="L4584" t="s">
        <v>17202</v>
      </c>
      <c r="M4584">
        <v>1</v>
      </c>
    </row>
    <row r="4585" spans="1:13" x14ac:dyDescent="0.2">
      <c r="A4585" t="s">
        <v>19882</v>
      </c>
      <c r="B4585">
        <v>2026</v>
      </c>
      <c r="C4585">
        <v>4</v>
      </c>
      <c r="D4585">
        <v>1</v>
      </c>
      <c r="E4585" t="s">
        <v>11912</v>
      </c>
      <c r="G4585">
        <v>44</v>
      </c>
      <c r="H4585" t="s">
        <v>8647</v>
      </c>
      <c r="I4585" t="s">
        <v>8647</v>
      </c>
      <c r="J4585">
        <v>600</v>
      </c>
      <c r="K4585" t="s">
        <v>8647</v>
      </c>
      <c r="L4585" t="s">
        <v>17202</v>
      </c>
      <c r="M4585">
        <v>1</v>
      </c>
    </row>
    <row r="4586" spans="1:13" x14ac:dyDescent="0.2">
      <c r="A4586" t="s">
        <v>19883</v>
      </c>
      <c r="B4586">
        <v>2026</v>
      </c>
      <c r="C4586">
        <v>4</v>
      </c>
      <c r="D4586">
        <v>1</v>
      </c>
      <c r="E4586" t="s">
        <v>11912</v>
      </c>
      <c r="G4586">
        <v>44</v>
      </c>
      <c r="H4586" t="s">
        <v>8647</v>
      </c>
      <c r="I4586" t="s">
        <v>8647</v>
      </c>
      <c r="J4586">
        <v>600</v>
      </c>
      <c r="K4586" t="s">
        <v>8647</v>
      </c>
      <c r="L4586" t="s">
        <v>17202</v>
      </c>
      <c r="M4586">
        <v>1</v>
      </c>
    </row>
    <row r="4587" spans="1:13" x14ac:dyDescent="0.2">
      <c r="A4587" t="s">
        <v>19884</v>
      </c>
      <c r="B4587">
        <v>2026</v>
      </c>
      <c r="C4587">
        <v>4</v>
      </c>
      <c r="D4587">
        <v>1</v>
      </c>
      <c r="E4587" t="s">
        <v>11912</v>
      </c>
      <c r="G4587">
        <v>44</v>
      </c>
      <c r="H4587" t="s">
        <v>8647</v>
      </c>
      <c r="I4587" t="s">
        <v>8647</v>
      </c>
      <c r="J4587">
        <v>1400</v>
      </c>
      <c r="K4587" t="s">
        <v>8647</v>
      </c>
      <c r="L4587" t="s">
        <v>17202</v>
      </c>
      <c r="M4587">
        <v>1</v>
      </c>
    </row>
    <row r="4588" spans="1:13" x14ac:dyDescent="0.2">
      <c r="A4588" t="s">
        <v>19884</v>
      </c>
      <c r="B4588">
        <v>2026</v>
      </c>
      <c r="C4588">
        <v>4</v>
      </c>
      <c r="D4588">
        <v>2</v>
      </c>
      <c r="E4588" t="s">
        <v>11913</v>
      </c>
      <c r="F4588" t="s">
        <v>14288</v>
      </c>
      <c r="G4588">
        <v>2</v>
      </c>
      <c r="H4588">
        <v>12500</v>
      </c>
      <c r="I4588">
        <v>13996</v>
      </c>
      <c r="J4588">
        <v>26496</v>
      </c>
      <c r="K4588">
        <v>2711960</v>
      </c>
      <c r="L4588" t="s">
        <v>17203</v>
      </c>
      <c r="M4588">
        <v>5</v>
      </c>
    </row>
    <row r="4589" spans="1:13" x14ac:dyDescent="0.2">
      <c r="A4589" t="s">
        <v>19885</v>
      </c>
      <c r="B4589">
        <v>2026</v>
      </c>
      <c r="C4589">
        <v>4</v>
      </c>
      <c r="D4589">
        <v>1</v>
      </c>
      <c r="E4589" t="s">
        <v>11912</v>
      </c>
      <c r="G4589">
        <v>44</v>
      </c>
      <c r="H4589" t="s">
        <v>8647</v>
      </c>
      <c r="I4589" t="s">
        <v>8647</v>
      </c>
      <c r="J4589">
        <v>1400</v>
      </c>
      <c r="K4589" t="s">
        <v>8647</v>
      </c>
      <c r="L4589" t="s">
        <v>17202</v>
      </c>
      <c r="M4589">
        <v>1</v>
      </c>
    </row>
    <row r="4590" spans="1:13" x14ac:dyDescent="0.2">
      <c r="A4590" t="s">
        <v>19886</v>
      </c>
      <c r="B4590">
        <v>2026</v>
      </c>
      <c r="C4590">
        <v>4</v>
      </c>
      <c r="D4590">
        <v>1</v>
      </c>
      <c r="E4590" t="s">
        <v>11912</v>
      </c>
      <c r="G4590">
        <v>44</v>
      </c>
      <c r="H4590" t="s">
        <v>8647</v>
      </c>
      <c r="I4590" t="s">
        <v>8647</v>
      </c>
      <c r="J4590">
        <v>1400</v>
      </c>
      <c r="K4590" t="s">
        <v>8647</v>
      </c>
      <c r="L4590" t="s">
        <v>17202</v>
      </c>
      <c r="M4590">
        <v>1</v>
      </c>
    </row>
    <row r="4591" spans="1:13" x14ac:dyDescent="0.2">
      <c r="A4591" t="s">
        <v>19887</v>
      </c>
      <c r="B4591">
        <v>2026</v>
      </c>
      <c r="C4591">
        <v>4</v>
      </c>
      <c r="D4591">
        <v>1</v>
      </c>
      <c r="E4591" t="s">
        <v>11912</v>
      </c>
      <c r="G4591">
        <v>43</v>
      </c>
      <c r="H4591" t="s">
        <v>8647</v>
      </c>
      <c r="I4591" t="s">
        <v>8647</v>
      </c>
      <c r="J4591">
        <v>1400</v>
      </c>
      <c r="K4591" t="s">
        <v>8647</v>
      </c>
      <c r="L4591" t="s">
        <v>17202</v>
      </c>
      <c r="M4591">
        <v>1</v>
      </c>
    </row>
    <row r="4592" spans="1:13" x14ac:dyDescent="0.2">
      <c r="A4592" t="s">
        <v>19887</v>
      </c>
      <c r="B4592">
        <v>2026</v>
      </c>
      <c r="C4592">
        <v>4</v>
      </c>
      <c r="D4592">
        <v>2</v>
      </c>
      <c r="E4592" t="s">
        <v>11918</v>
      </c>
      <c r="F4592" t="s">
        <v>14289</v>
      </c>
      <c r="G4592">
        <v>1</v>
      </c>
      <c r="H4592">
        <v>8340</v>
      </c>
      <c r="I4592">
        <v>1336</v>
      </c>
      <c r="J4592">
        <v>9676</v>
      </c>
      <c r="K4592">
        <v>141660</v>
      </c>
      <c r="L4592" t="s">
        <v>17204</v>
      </c>
      <c r="M4592">
        <v>4</v>
      </c>
    </row>
    <row r="4593" spans="1:13" x14ac:dyDescent="0.2">
      <c r="A4593" t="s">
        <v>19888</v>
      </c>
      <c r="B4593">
        <v>2026</v>
      </c>
      <c r="C4593">
        <v>4</v>
      </c>
      <c r="D4593">
        <v>1</v>
      </c>
      <c r="E4593" t="s">
        <v>11912</v>
      </c>
      <c r="G4593">
        <v>43</v>
      </c>
      <c r="H4593" t="s">
        <v>8647</v>
      </c>
      <c r="I4593" t="s">
        <v>8647</v>
      </c>
      <c r="J4593">
        <v>1000</v>
      </c>
      <c r="K4593" t="s">
        <v>8647</v>
      </c>
      <c r="L4593" t="s">
        <v>17202</v>
      </c>
      <c r="M4593">
        <v>1</v>
      </c>
    </row>
    <row r="4594" spans="1:13" x14ac:dyDescent="0.2">
      <c r="A4594" t="s">
        <v>19889</v>
      </c>
      <c r="B4594">
        <v>2026</v>
      </c>
      <c r="C4594">
        <v>4</v>
      </c>
      <c r="D4594">
        <v>1</v>
      </c>
      <c r="E4594" t="s">
        <v>11912</v>
      </c>
      <c r="G4594">
        <v>43</v>
      </c>
      <c r="H4594" t="s">
        <v>8647</v>
      </c>
      <c r="I4594" t="s">
        <v>8647</v>
      </c>
      <c r="J4594">
        <v>800</v>
      </c>
      <c r="K4594" t="s">
        <v>8647</v>
      </c>
      <c r="L4594" t="s">
        <v>17202</v>
      </c>
      <c r="M4594">
        <v>1</v>
      </c>
    </row>
    <row r="4595" spans="1:13" x14ac:dyDescent="0.2">
      <c r="A4595" t="s">
        <v>19890</v>
      </c>
      <c r="B4595">
        <v>2026</v>
      </c>
      <c r="C4595">
        <v>4</v>
      </c>
      <c r="D4595">
        <v>1</v>
      </c>
      <c r="E4595" t="s">
        <v>11912</v>
      </c>
      <c r="G4595">
        <v>43</v>
      </c>
      <c r="H4595" t="s">
        <v>8647</v>
      </c>
      <c r="I4595" t="s">
        <v>8647</v>
      </c>
      <c r="J4595">
        <v>1000</v>
      </c>
      <c r="K4595" t="s">
        <v>8647</v>
      </c>
      <c r="L4595" t="s">
        <v>17202</v>
      </c>
      <c r="M4595">
        <v>1</v>
      </c>
    </row>
    <row r="4596" spans="1:13" x14ac:dyDescent="0.2">
      <c r="A4596" t="s">
        <v>19891</v>
      </c>
      <c r="B4596">
        <v>2026</v>
      </c>
      <c r="C4596">
        <v>4</v>
      </c>
      <c r="D4596">
        <v>1</v>
      </c>
      <c r="E4596" t="s">
        <v>11912</v>
      </c>
      <c r="G4596">
        <v>43</v>
      </c>
      <c r="H4596" t="s">
        <v>8647</v>
      </c>
      <c r="I4596" t="s">
        <v>8647</v>
      </c>
      <c r="J4596">
        <v>600</v>
      </c>
      <c r="K4596" t="s">
        <v>8647</v>
      </c>
      <c r="L4596" t="s">
        <v>17202</v>
      </c>
      <c r="M4596">
        <v>1</v>
      </c>
    </row>
    <row r="4597" spans="1:13" x14ac:dyDescent="0.2">
      <c r="A4597" t="s">
        <v>19892</v>
      </c>
      <c r="B4597">
        <v>2026</v>
      </c>
      <c r="C4597">
        <v>4</v>
      </c>
      <c r="D4597">
        <v>1</v>
      </c>
      <c r="E4597" t="s">
        <v>11912</v>
      </c>
      <c r="G4597">
        <v>43</v>
      </c>
      <c r="H4597" t="s">
        <v>8647</v>
      </c>
      <c r="I4597" t="s">
        <v>8647</v>
      </c>
      <c r="J4597">
        <v>1000</v>
      </c>
      <c r="K4597" t="s">
        <v>8647</v>
      </c>
      <c r="L4597" t="s">
        <v>17202</v>
      </c>
      <c r="M4597">
        <v>1</v>
      </c>
    </row>
    <row r="4598" spans="1:13" x14ac:dyDescent="0.2">
      <c r="A4598" t="s">
        <v>19893</v>
      </c>
      <c r="B4598">
        <v>2026</v>
      </c>
      <c r="C4598">
        <v>4</v>
      </c>
      <c r="D4598">
        <v>1</v>
      </c>
      <c r="E4598" t="s">
        <v>11912</v>
      </c>
      <c r="G4598">
        <v>43</v>
      </c>
      <c r="H4598" t="s">
        <v>8647</v>
      </c>
      <c r="I4598" t="s">
        <v>8647</v>
      </c>
      <c r="J4598">
        <v>1200</v>
      </c>
      <c r="K4598" t="s">
        <v>8647</v>
      </c>
      <c r="L4598" t="s">
        <v>17202</v>
      </c>
      <c r="M4598">
        <v>1</v>
      </c>
    </row>
    <row r="4599" spans="1:13" x14ac:dyDescent="0.2">
      <c r="A4599" t="s">
        <v>19894</v>
      </c>
      <c r="B4599">
        <v>2026</v>
      </c>
      <c r="C4599">
        <v>4</v>
      </c>
      <c r="D4599">
        <v>1</v>
      </c>
      <c r="E4599" t="s">
        <v>11912</v>
      </c>
      <c r="G4599">
        <v>43</v>
      </c>
      <c r="H4599" t="s">
        <v>8647</v>
      </c>
      <c r="I4599" t="s">
        <v>8647</v>
      </c>
      <c r="J4599">
        <v>600</v>
      </c>
      <c r="K4599" t="s">
        <v>8647</v>
      </c>
      <c r="L4599" t="s">
        <v>17202</v>
      </c>
      <c r="M4599">
        <v>1</v>
      </c>
    </row>
    <row r="4600" spans="1:13" x14ac:dyDescent="0.2">
      <c r="A4600" t="s">
        <v>19895</v>
      </c>
      <c r="B4600">
        <v>2026</v>
      </c>
      <c r="C4600">
        <v>4</v>
      </c>
      <c r="D4600">
        <v>1</v>
      </c>
      <c r="E4600" t="s">
        <v>11912</v>
      </c>
      <c r="G4600">
        <v>43</v>
      </c>
      <c r="H4600" t="s">
        <v>8647</v>
      </c>
      <c r="I4600" t="s">
        <v>8647</v>
      </c>
      <c r="J4600">
        <v>600</v>
      </c>
      <c r="K4600" t="s">
        <v>8647</v>
      </c>
      <c r="L4600" t="s">
        <v>17202</v>
      </c>
      <c r="M4600">
        <v>1</v>
      </c>
    </row>
    <row r="4601" spans="1:13" x14ac:dyDescent="0.2">
      <c r="A4601" t="s">
        <v>19896</v>
      </c>
      <c r="B4601">
        <v>2026</v>
      </c>
      <c r="C4601">
        <v>4</v>
      </c>
      <c r="D4601">
        <v>1</v>
      </c>
      <c r="E4601" t="s">
        <v>11912</v>
      </c>
      <c r="G4601">
        <v>42</v>
      </c>
      <c r="H4601" t="s">
        <v>8647</v>
      </c>
      <c r="I4601" t="s">
        <v>8647</v>
      </c>
      <c r="J4601">
        <v>1400</v>
      </c>
      <c r="K4601" t="s">
        <v>8647</v>
      </c>
      <c r="L4601" t="s">
        <v>17202</v>
      </c>
      <c r="M4601">
        <v>1</v>
      </c>
    </row>
    <row r="4602" spans="1:13" x14ac:dyDescent="0.2">
      <c r="A4602" t="s">
        <v>19897</v>
      </c>
      <c r="B4602">
        <v>2026</v>
      </c>
      <c r="C4602">
        <v>4</v>
      </c>
      <c r="D4602">
        <v>1</v>
      </c>
      <c r="E4602" t="s">
        <v>11912</v>
      </c>
      <c r="G4602">
        <v>42</v>
      </c>
      <c r="H4602" t="s">
        <v>8647</v>
      </c>
      <c r="I4602" t="s">
        <v>8647</v>
      </c>
      <c r="J4602">
        <v>1000</v>
      </c>
      <c r="K4602" t="s">
        <v>8647</v>
      </c>
      <c r="L4602" t="s">
        <v>17202</v>
      </c>
      <c r="M4602">
        <v>1</v>
      </c>
    </row>
    <row r="4603" spans="1:13" x14ac:dyDescent="0.2">
      <c r="A4603" t="s">
        <v>19897</v>
      </c>
      <c r="B4603">
        <v>2026</v>
      </c>
      <c r="C4603">
        <v>4</v>
      </c>
      <c r="D4603">
        <v>2</v>
      </c>
      <c r="E4603" t="s">
        <v>11981</v>
      </c>
      <c r="F4603" t="s">
        <v>14293</v>
      </c>
      <c r="G4603">
        <v>37</v>
      </c>
      <c r="H4603">
        <v>3130</v>
      </c>
      <c r="I4603">
        <v>169</v>
      </c>
      <c r="J4603">
        <v>3299</v>
      </c>
      <c r="K4603">
        <v>34190</v>
      </c>
      <c r="L4603" t="s">
        <v>17213</v>
      </c>
      <c r="M4603">
        <v>6</v>
      </c>
    </row>
    <row r="4604" spans="1:13" x14ac:dyDescent="0.2">
      <c r="A4604" t="s">
        <v>19897</v>
      </c>
      <c r="B4604">
        <v>2026</v>
      </c>
      <c r="C4604">
        <v>4</v>
      </c>
      <c r="D4604">
        <v>4</v>
      </c>
      <c r="E4604" t="s">
        <v>11918</v>
      </c>
      <c r="F4604" t="s">
        <v>14292</v>
      </c>
      <c r="G4604">
        <v>23</v>
      </c>
      <c r="H4604">
        <v>1050</v>
      </c>
      <c r="I4604">
        <v>10</v>
      </c>
      <c r="J4604">
        <v>1060</v>
      </c>
      <c r="K4604">
        <v>850</v>
      </c>
      <c r="L4604" t="s">
        <v>17204</v>
      </c>
      <c r="M4604">
        <v>4</v>
      </c>
    </row>
    <row r="4605" spans="1:13" x14ac:dyDescent="0.2">
      <c r="A4605" t="s">
        <v>19897</v>
      </c>
      <c r="B4605">
        <v>2026</v>
      </c>
      <c r="C4605">
        <v>4</v>
      </c>
      <c r="D4605">
        <v>3</v>
      </c>
      <c r="E4605" t="s">
        <v>11981</v>
      </c>
      <c r="F4605" t="s">
        <v>14291</v>
      </c>
      <c r="G4605">
        <v>1</v>
      </c>
      <c r="H4605">
        <v>2920</v>
      </c>
      <c r="I4605">
        <v>765</v>
      </c>
      <c r="J4605">
        <v>3685</v>
      </c>
      <c r="K4605">
        <v>137080</v>
      </c>
      <c r="L4605" t="s">
        <v>17213</v>
      </c>
      <c r="M4605">
        <v>6</v>
      </c>
    </row>
    <row r="4606" spans="1:13" x14ac:dyDescent="0.2">
      <c r="A4606" t="s">
        <v>19899</v>
      </c>
      <c r="B4606">
        <v>2026</v>
      </c>
      <c r="C4606">
        <v>4</v>
      </c>
      <c r="D4606">
        <v>3</v>
      </c>
      <c r="E4606" t="s">
        <v>11913</v>
      </c>
      <c r="F4606" t="s">
        <v>14295</v>
      </c>
      <c r="G4606">
        <v>42</v>
      </c>
      <c r="H4606">
        <v>15300</v>
      </c>
      <c r="I4606">
        <v>2498</v>
      </c>
      <c r="J4606">
        <v>17798</v>
      </c>
      <c r="K4606">
        <v>471004</v>
      </c>
      <c r="L4606" t="s">
        <v>17203</v>
      </c>
      <c r="M4606">
        <v>5</v>
      </c>
    </row>
    <row r="4607" spans="1:13" x14ac:dyDescent="0.2">
      <c r="A4607" t="s">
        <v>19899</v>
      </c>
      <c r="B4607">
        <v>2026</v>
      </c>
      <c r="C4607">
        <v>4</v>
      </c>
      <c r="D4607">
        <v>2</v>
      </c>
      <c r="E4607" t="s">
        <v>11918</v>
      </c>
      <c r="F4607" t="s">
        <v>14294</v>
      </c>
      <c r="G4607">
        <v>2</v>
      </c>
      <c r="H4607">
        <v>8340</v>
      </c>
      <c r="I4607">
        <v>1024</v>
      </c>
      <c r="J4607">
        <v>9364</v>
      </c>
      <c r="K4607">
        <v>183320</v>
      </c>
      <c r="L4607" t="s">
        <v>17204</v>
      </c>
      <c r="M4607">
        <v>4</v>
      </c>
    </row>
    <row r="4608" spans="1:13" x14ac:dyDescent="0.2">
      <c r="A4608" t="s">
        <v>19899</v>
      </c>
      <c r="B4608">
        <v>2026</v>
      </c>
      <c r="C4608">
        <v>4</v>
      </c>
      <c r="D4608">
        <v>1</v>
      </c>
      <c r="E4608" t="s">
        <v>11912</v>
      </c>
      <c r="G4608">
        <v>42</v>
      </c>
      <c r="H4608" t="s">
        <v>8647</v>
      </c>
      <c r="I4608" t="s">
        <v>8647</v>
      </c>
      <c r="J4608">
        <v>1000</v>
      </c>
      <c r="K4608" t="s">
        <v>8647</v>
      </c>
      <c r="L4608" t="s">
        <v>17202</v>
      </c>
      <c r="M4608">
        <v>1</v>
      </c>
    </row>
    <row r="4609" spans="1:13" x14ac:dyDescent="0.2">
      <c r="A4609" t="s">
        <v>19900</v>
      </c>
      <c r="B4609">
        <v>2026</v>
      </c>
      <c r="C4609">
        <v>4</v>
      </c>
      <c r="D4609">
        <v>1</v>
      </c>
      <c r="E4609" t="s">
        <v>11912</v>
      </c>
      <c r="G4609">
        <v>42</v>
      </c>
      <c r="H4609" t="s">
        <v>8647</v>
      </c>
      <c r="I4609" t="s">
        <v>8647</v>
      </c>
      <c r="J4609">
        <v>600</v>
      </c>
      <c r="K4609" t="s">
        <v>8647</v>
      </c>
      <c r="L4609" t="s">
        <v>17202</v>
      </c>
      <c r="M4609">
        <v>1</v>
      </c>
    </row>
    <row r="4610" spans="1:13" x14ac:dyDescent="0.2">
      <c r="A4610" t="s">
        <v>19900</v>
      </c>
      <c r="B4610">
        <v>2026</v>
      </c>
      <c r="C4610">
        <v>4</v>
      </c>
      <c r="D4610">
        <v>2</v>
      </c>
      <c r="E4610" t="s">
        <v>11918</v>
      </c>
      <c r="F4610" t="s">
        <v>17308</v>
      </c>
      <c r="G4610">
        <v>5</v>
      </c>
      <c r="H4610">
        <v>4170</v>
      </c>
      <c r="I4610">
        <v>445</v>
      </c>
      <c r="J4610">
        <v>4615</v>
      </c>
      <c r="K4610">
        <v>79150</v>
      </c>
      <c r="L4610" t="s">
        <v>17204</v>
      </c>
      <c r="M4610">
        <v>4</v>
      </c>
    </row>
    <row r="4611" spans="1:13" x14ac:dyDescent="0.2">
      <c r="A4611" t="s">
        <v>19901</v>
      </c>
      <c r="B4611">
        <v>2026</v>
      </c>
      <c r="C4611">
        <v>4</v>
      </c>
      <c r="D4611">
        <v>1</v>
      </c>
      <c r="E4611" t="s">
        <v>11912</v>
      </c>
      <c r="G4611">
        <v>41</v>
      </c>
      <c r="H4611" t="s">
        <v>8647</v>
      </c>
      <c r="I4611" t="s">
        <v>8647</v>
      </c>
      <c r="J4611">
        <v>1400</v>
      </c>
      <c r="K4611" t="s">
        <v>8647</v>
      </c>
      <c r="L4611" t="s">
        <v>17202</v>
      </c>
      <c r="M4611">
        <v>1</v>
      </c>
    </row>
    <row r="4612" spans="1:13" x14ac:dyDescent="0.2">
      <c r="A4612" t="s">
        <v>19902</v>
      </c>
      <c r="B4612">
        <v>2026</v>
      </c>
      <c r="C4612">
        <v>4</v>
      </c>
      <c r="D4612">
        <v>1</v>
      </c>
      <c r="E4612" t="s">
        <v>11912</v>
      </c>
      <c r="G4612">
        <v>41</v>
      </c>
      <c r="H4612" t="s">
        <v>8647</v>
      </c>
      <c r="I4612" t="s">
        <v>8647</v>
      </c>
      <c r="J4612">
        <v>1400</v>
      </c>
      <c r="K4612" t="s">
        <v>8647</v>
      </c>
      <c r="L4612" t="s">
        <v>17202</v>
      </c>
      <c r="M4612">
        <v>1</v>
      </c>
    </row>
    <row r="4613" spans="1:13" x14ac:dyDescent="0.2">
      <c r="A4613" t="s">
        <v>19903</v>
      </c>
      <c r="B4613">
        <v>2026</v>
      </c>
      <c r="C4613">
        <v>4</v>
      </c>
      <c r="D4613">
        <v>1</v>
      </c>
      <c r="E4613" t="s">
        <v>11912</v>
      </c>
      <c r="G4613">
        <v>41</v>
      </c>
      <c r="H4613" t="s">
        <v>8647</v>
      </c>
      <c r="I4613" t="s">
        <v>8647</v>
      </c>
      <c r="J4613">
        <v>1000</v>
      </c>
      <c r="K4613" t="s">
        <v>8647</v>
      </c>
      <c r="L4613" t="s">
        <v>17202</v>
      </c>
      <c r="M4613">
        <v>1</v>
      </c>
    </row>
    <row r="4614" spans="1:13" x14ac:dyDescent="0.2">
      <c r="A4614" t="s">
        <v>19904</v>
      </c>
      <c r="B4614">
        <v>2026</v>
      </c>
      <c r="C4614">
        <v>4</v>
      </c>
      <c r="D4614">
        <v>1</v>
      </c>
      <c r="E4614" t="s">
        <v>11912</v>
      </c>
      <c r="G4614">
        <v>41</v>
      </c>
      <c r="H4614" t="s">
        <v>8647</v>
      </c>
      <c r="I4614" t="s">
        <v>8647</v>
      </c>
      <c r="J4614">
        <v>1400</v>
      </c>
      <c r="K4614" t="s">
        <v>8647</v>
      </c>
      <c r="L4614" t="s">
        <v>17202</v>
      </c>
      <c r="M4614">
        <v>1</v>
      </c>
    </row>
    <row r="4615" spans="1:13" x14ac:dyDescent="0.2">
      <c r="A4615" t="s">
        <v>19905</v>
      </c>
      <c r="B4615">
        <v>2026</v>
      </c>
      <c r="C4615">
        <v>4</v>
      </c>
      <c r="D4615">
        <v>1</v>
      </c>
      <c r="E4615" t="s">
        <v>11912</v>
      </c>
      <c r="G4615">
        <v>41</v>
      </c>
      <c r="H4615" t="s">
        <v>8647</v>
      </c>
      <c r="I4615" t="s">
        <v>8647</v>
      </c>
      <c r="J4615">
        <v>1000</v>
      </c>
      <c r="K4615" t="s">
        <v>8647</v>
      </c>
      <c r="L4615" t="s">
        <v>17202</v>
      </c>
      <c r="M4615">
        <v>1</v>
      </c>
    </row>
    <row r="4616" spans="1:13" x14ac:dyDescent="0.2">
      <c r="A4616" t="s">
        <v>19906</v>
      </c>
      <c r="B4616">
        <v>2026</v>
      </c>
      <c r="C4616">
        <v>4</v>
      </c>
      <c r="D4616">
        <v>1</v>
      </c>
      <c r="E4616" t="s">
        <v>11912</v>
      </c>
      <c r="G4616">
        <v>41</v>
      </c>
      <c r="H4616" t="s">
        <v>8647</v>
      </c>
      <c r="I4616" t="s">
        <v>8647</v>
      </c>
      <c r="J4616">
        <v>1400</v>
      </c>
      <c r="K4616" t="s">
        <v>8647</v>
      </c>
      <c r="L4616" t="s">
        <v>17202</v>
      </c>
      <c r="M4616">
        <v>1</v>
      </c>
    </row>
    <row r="4617" spans="1:13" x14ac:dyDescent="0.2">
      <c r="A4617" t="s">
        <v>19906</v>
      </c>
      <c r="B4617">
        <v>2026</v>
      </c>
      <c r="C4617">
        <v>4</v>
      </c>
      <c r="D4617">
        <v>2</v>
      </c>
      <c r="E4617" t="s">
        <v>11918</v>
      </c>
      <c r="F4617" t="s">
        <v>14296</v>
      </c>
      <c r="G4617">
        <v>2</v>
      </c>
      <c r="H4617">
        <v>4170</v>
      </c>
      <c r="I4617">
        <v>490</v>
      </c>
      <c r="J4617">
        <v>4660</v>
      </c>
      <c r="K4617">
        <v>87490</v>
      </c>
      <c r="L4617" t="s">
        <v>17204</v>
      </c>
      <c r="M4617">
        <v>4</v>
      </c>
    </row>
    <row r="4618" spans="1:13" x14ac:dyDescent="0.2">
      <c r="A4618" t="s">
        <v>19907</v>
      </c>
      <c r="B4618">
        <v>2026</v>
      </c>
      <c r="C4618">
        <v>4</v>
      </c>
      <c r="D4618">
        <v>1</v>
      </c>
      <c r="E4618" t="s">
        <v>11912</v>
      </c>
      <c r="G4618">
        <v>41</v>
      </c>
      <c r="H4618" t="s">
        <v>8647</v>
      </c>
      <c r="I4618" t="s">
        <v>8647</v>
      </c>
      <c r="J4618">
        <v>600</v>
      </c>
      <c r="K4618" t="s">
        <v>8647</v>
      </c>
      <c r="L4618" t="s">
        <v>17202</v>
      </c>
      <c r="M4618">
        <v>1</v>
      </c>
    </row>
    <row r="4619" spans="1:13" x14ac:dyDescent="0.2">
      <c r="A4619" t="s">
        <v>19908</v>
      </c>
      <c r="B4619">
        <v>2026</v>
      </c>
      <c r="C4619">
        <v>4</v>
      </c>
      <c r="D4619">
        <v>1</v>
      </c>
      <c r="E4619" t="s">
        <v>11912</v>
      </c>
      <c r="G4619">
        <v>41</v>
      </c>
      <c r="H4619" t="s">
        <v>8647</v>
      </c>
      <c r="I4619" t="s">
        <v>8647</v>
      </c>
      <c r="J4619">
        <v>1400</v>
      </c>
      <c r="K4619" t="s">
        <v>8647</v>
      </c>
      <c r="L4619" t="s">
        <v>17202</v>
      </c>
      <c r="M4619">
        <v>1</v>
      </c>
    </row>
    <row r="4620" spans="1:13" x14ac:dyDescent="0.2">
      <c r="A4620" t="s">
        <v>19909</v>
      </c>
      <c r="B4620">
        <v>2026</v>
      </c>
      <c r="C4620">
        <v>4</v>
      </c>
      <c r="D4620">
        <v>1</v>
      </c>
      <c r="E4620" t="s">
        <v>11912</v>
      </c>
      <c r="G4620">
        <v>41</v>
      </c>
      <c r="H4620" t="s">
        <v>8647</v>
      </c>
      <c r="I4620" t="s">
        <v>8647</v>
      </c>
      <c r="J4620">
        <v>600</v>
      </c>
      <c r="K4620" t="s">
        <v>8647</v>
      </c>
      <c r="L4620" t="s">
        <v>17202</v>
      </c>
      <c r="M4620">
        <v>1</v>
      </c>
    </row>
    <row r="4621" spans="1:13" x14ac:dyDescent="0.2">
      <c r="A4621" t="s">
        <v>19910</v>
      </c>
      <c r="B4621">
        <v>2026</v>
      </c>
      <c r="C4621">
        <v>4</v>
      </c>
      <c r="D4621">
        <v>1</v>
      </c>
      <c r="E4621" t="s">
        <v>11912</v>
      </c>
      <c r="G4621">
        <v>41</v>
      </c>
      <c r="H4621" t="s">
        <v>8647</v>
      </c>
      <c r="I4621" t="s">
        <v>8647</v>
      </c>
      <c r="J4621">
        <v>800</v>
      </c>
      <c r="K4621" t="s">
        <v>8647</v>
      </c>
      <c r="L4621" t="s">
        <v>17202</v>
      </c>
      <c r="M4621">
        <v>1</v>
      </c>
    </row>
    <row r="4622" spans="1:13" x14ac:dyDescent="0.2">
      <c r="A4622" t="s">
        <v>19910</v>
      </c>
      <c r="B4622">
        <v>2026</v>
      </c>
      <c r="C4622">
        <v>4</v>
      </c>
      <c r="D4622">
        <v>2</v>
      </c>
      <c r="E4622" t="s">
        <v>11913</v>
      </c>
      <c r="F4622" t="s">
        <v>14297</v>
      </c>
      <c r="G4622">
        <v>6</v>
      </c>
      <c r="H4622">
        <v>4420</v>
      </c>
      <c r="I4622">
        <v>1024</v>
      </c>
      <c r="J4622">
        <v>5444</v>
      </c>
      <c r="K4622">
        <v>194935</v>
      </c>
      <c r="L4622" t="s">
        <v>17203</v>
      </c>
      <c r="M4622">
        <v>5</v>
      </c>
    </row>
    <row r="4623" spans="1:13" x14ac:dyDescent="0.2">
      <c r="A4623" t="s">
        <v>19911</v>
      </c>
      <c r="B4623">
        <v>2026</v>
      </c>
      <c r="C4623">
        <v>4</v>
      </c>
      <c r="D4623">
        <v>1</v>
      </c>
      <c r="E4623" t="s">
        <v>11912</v>
      </c>
      <c r="G4623">
        <v>41</v>
      </c>
      <c r="H4623" t="s">
        <v>8647</v>
      </c>
      <c r="I4623" t="s">
        <v>8647</v>
      </c>
      <c r="J4623">
        <v>800</v>
      </c>
      <c r="K4623" t="s">
        <v>8647</v>
      </c>
      <c r="L4623" t="s">
        <v>17202</v>
      </c>
      <c r="M4623">
        <v>1</v>
      </c>
    </row>
    <row r="4624" spans="1:13" x14ac:dyDescent="0.2">
      <c r="A4624" t="s">
        <v>19912</v>
      </c>
      <c r="B4624">
        <v>2026</v>
      </c>
      <c r="C4624">
        <v>4</v>
      </c>
      <c r="D4624">
        <v>1</v>
      </c>
      <c r="E4624" t="s">
        <v>11912</v>
      </c>
      <c r="G4624">
        <v>41</v>
      </c>
      <c r="H4624" t="s">
        <v>8647</v>
      </c>
      <c r="I4624" t="s">
        <v>8647</v>
      </c>
      <c r="J4624">
        <v>600</v>
      </c>
      <c r="K4624" t="s">
        <v>8647</v>
      </c>
      <c r="L4624" t="s">
        <v>17202</v>
      </c>
      <c r="M4624">
        <v>1</v>
      </c>
    </row>
    <row r="4625" spans="1:13" x14ac:dyDescent="0.2">
      <c r="A4625" t="s">
        <v>19913</v>
      </c>
      <c r="B4625">
        <v>2026</v>
      </c>
      <c r="C4625">
        <v>4</v>
      </c>
      <c r="D4625">
        <v>1</v>
      </c>
      <c r="E4625" t="s">
        <v>11912</v>
      </c>
      <c r="G4625">
        <v>41</v>
      </c>
      <c r="H4625" t="s">
        <v>8647</v>
      </c>
      <c r="I4625" t="s">
        <v>8647</v>
      </c>
      <c r="J4625">
        <v>600</v>
      </c>
      <c r="K4625" t="s">
        <v>8647</v>
      </c>
      <c r="L4625" t="s">
        <v>17202</v>
      </c>
      <c r="M4625">
        <v>1</v>
      </c>
    </row>
    <row r="4626" spans="1:13" x14ac:dyDescent="0.2">
      <c r="A4626" t="s">
        <v>19914</v>
      </c>
      <c r="B4626">
        <v>2026</v>
      </c>
      <c r="C4626">
        <v>4</v>
      </c>
      <c r="D4626">
        <v>1</v>
      </c>
      <c r="E4626" t="s">
        <v>11912</v>
      </c>
      <c r="G4626">
        <v>41</v>
      </c>
      <c r="H4626" t="s">
        <v>8647</v>
      </c>
      <c r="I4626" t="s">
        <v>8647</v>
      </c>
      <c r="J4626">
        <v>600</v>
      </c>
      <c r="K4626" t="s">
        <v>8647</v>
      </c>
      <c r="L4626" t="s">
        <v>17202</v>
      </c>
      <c r="M4626">
        <v>1</v>
      </c>
    </row>
    <row r="4627" spans="1:13" x14ac:dyDescent="0.2">
      <c r="A4627" t="s">
        <v>19915</v>
      </c>
      <c r="B4627">
        <v>2026</v>
      </c>
      <c r="C4627">
        <v>4</v>
      </c>
      <c r="D4627">
        <v>1</v>
      </c>
      <c r="E4627" t="s">
        <v>11912</v>
      </c>
      <c r="G4627">
        <v>41</v>
      </c>
      <c r="H4627" t="s">
        <v>8647</v>
      </c>
      <c r="I4627" t="s">
        <v>8647</v>
      </c>
      <c r="J4627">
        <v>1400</v>
      </c>
      <c r="K4627" t="s">
        <v>8647</v>
      </c>
      <c r="L4627" t="s">
        <v>17202</v>
      </c>
      <c r="M4627">
        <v>1</v>
      </c>
    </row>
    <row r="4628" spans="1:13" x14ac:dyDescent="0.2">
      <c r="A4628" t="s">
        <v>19916</v>
      </c>
      <c r="B4628">
        <v>2026</v>
      </c>
      <c r="C4628">
        <v>4</v>
      </c>
      <c r="D4628">
        <v>1</v>
      </c>
      <c r="E4628" t="s">
        <v>11912</v>
      </c>
      <c r="G4628">
        <v>41</v>
      </c>
      <c r="H4628" t="s">
        <v>8647</v>
      </c>
      <c r="I4628" t="s">
        <v>8647</v>
      </c>
      <c r="J4628">
        <v>1400</v>
      </c>
      <c r="K4628" t="s">
        <v>8647</v>
      </c>
      <c r="L4628" t="s">
        <v>17202</v>
      </c>
      <c r="M4628">
        <v>1</v>
      </c>
    </row>
    <row r="4629" spans="1:13" x14ac:dyDescent="0.2">
      <c r="A4629" t="s">
        <v>19917</v>
      </c>
      <c r="B4629">
        <v>2026</v>
      </c>
      <c r="C4629">
        <v>4</v>
      </c>
      <c r="D4629">
        <v>1</v>
      </c>
      <c r="E4629" t="s">
        <v>11912</v>
      </c>
      <c r="G4629">
        <v>41</v>
      </c>
      <c r="H4629" t="s">
        <v>8647</v>
      </c>
      <c r="I4629" t="s">
        <v>8647</v>
      </c>
      <c r="J4629">
        <v>600</v>
      </c>
      <c r="K4629" t="s">
        <v>8647</v>
      </c>
      <c r="L4629" t="s">
        <v>17202</v>
      </c>
      <c r="M4629">
        <v>1</v>
      </c>
    </row>
    <row r="4630" spans="1:13" x14ac:dyDescent="0.2">
      <c r="A4630" t="s">
        <v>19918</v>
      </c>
      <c r="B4630">
        <v>2026</v>
      </c>
      <c r="C4630">
        <v>4</v>
      </c>
      <c r="D4630">
        <v>1</v>
      </c>
      <c r="E4630" t="s">
        <v>11912</v>
      </c>
      <c r="G4630">
        <v>41</v>
      </c>
      <c r="H4630" t="s">
        <v>8647</v>
      </c>
      <c r="I4630" t="s">
        <v>8647</v>
      </c>
      <c r="J4630">
        <v>1400</v>
      </c>
      <c r="K4630" t="s">
        <v>8647</v>
      </c>
      <c r="L4630" t="s">
        <v>17202</v>
      </c>
      <c r="M4630">
        <v>1</v>
      </c>
    </row>
    <row r="4631" spans="1:13" x14ac:dyDescent="0.2">
      <c r="A4631" t="s">
        <v>19919</v>
      </c>
      <c r="B4631">
        <v>2026</v>
      </c>
      <c r="C4631">
        <v>4</v>
      </c>
      <c r="D4631">
        <v>1</v>
      </c>
      <c r="E4631" t="s">
        <v>11912</v>
      </c>
      <c r="G4631">
        <v>41</v>
      </c>
      <c r="H4631" t="s">
        <v>8647</v>
      </c>
      <c r="I4631" t="s">
        <v>8647</v>
      </c>
      <c r="J4631">
        <v>1400</v>
      </c>
      <c r="K4631" t="s">
        <v>8647</v>
      </c>
      <c r="L4631" t="s">
        <v>17202</v>
      </c>
      <c r="M4631">
        <v>1</v>
      </c>
    </row>
    <row r="4632" spans="1:13" x14ac:dyDescent="0.2">
      <c r="A4632" t="s">
        <v>19920</v>
      </c>
      <c r="B4632">
        <v>2026</v>
      </c>
      <c r="C4632">
        <v>4</v>
      </c>
      <c r="D4632">
        <v>1</v>
      </c>
      <c r="E4632" t="s">
        <v>11912</v>
      </c>
      <c r="G4632">
        <v>41</v>
      </c>
      <c r="H4632" t="s">
        <v>8647</v>
      </c>
      <c r="I4632" t="s">
        <v>8647</v>
      </c>
      <c r="J4632">
        <v>1000</v>
      </c>
      <c r="K4632" t="s">
        <v>8647</v>
      </c>
      <c r="L4632" t="s">
        <v>17202</v>
      </c>
      <c r="M4632">
        <v>1</v>
      </c>
    </row>
    <row r="4633" spans="1:13" x14ac:dyDescent="0.2">
      <c r="A4633" t="s">
        <v>19921</v>
      </c>
      <c r="B4633">
        <v>2026</v>
      </c>
      <c r="C4633">
        <v>4</v>
      </c>
      <c r="D4633">
        <v>1</v>
      </c>
      <c r="E4633" t="s">
        <v>11912</v>
      </c>
      <c r="G4633">
        <v>41</v>
      </c>
      <c r="H4633" t="s">
        <v>8647</v>
      </c>
      <c r="I4633" t="s">
        <v>8647</v>
      </c>
      <c r="J4633">
        <v>800</v>
      </c>
      <c r="K4633" t="s">
        <v>8647</v>
      </c>
      <c r="L4633" t="s">
        <v>17202</v>
      </c>
      <c r="M4633">
        <v>1</v>
      </c>
    </row>
    <row r="4634" spans="1:13" x14ac:dyDescent="0.2">
      <c r="A4634" t="s">
        <v>19922</v>
      </c>
      <c r="B4634">
        <v>2026</v>
      </c>
      <c r="C4634">
        <v>4</v>
      </c>
      <c r="D4634">
        <v>1</v>
      </c>
      <c r="E4634" t="s">
        <v>11912</v>
      </c>
      <c r="G4634">
        <v>40</v>
      </c>
      <c r="H4634" t="s">
        <v>8647</v>
      </c>
      <c r="I4634" t="s">
        <v>8647</v>
      </c>
      <c r="J4634">
        <v>600</v>
      </c>
      <c r="K4634" t="s">
        <v>8647</v>
      </c>
      <c r="L4634" t="s">
        <v>17202</v>
      </c>
      <c r="M4634">
        <v>1</v>
      </c>
    </row>
    <row r="4635" spans="1:13" x14ac:dyDescent="0.2">
      <c r="A4635" t="s">
        <v>19923</v>
      </c>
      <c r="B4635">
        <v>2026</v>
      </c>
      <c r="C4635">
        <v>4</v>
      </c>
      <c r="D4635">
        <v>1</v>
      </c>
      <c r="E4635" t="s">
        <v>11912</v>
      </c>
      <c r="G4635">
        <v>41</v>
      </c>
      <c r="H4635" t="s">
        <v>8647</v>
      </c>
      <c r="I4635" t="s">
        <v>8647</v>
      </c>
      <c r="J4635">
        <v>1400</v>
      </c>
      <c r="K4635" t="s">
        <v>8647</v>
      </c>
      <c r="L4635" t="s">
        <v>17202</v>
      </c>
      <c r="M4635">
        <v>1</v>
      </c>
    </row>
    <row r="4636" spans="1:13" x14ac:dyDescent="0.2">
      <c r="A4636" t="s">
        <v>19924</v>
      </c>
      <c r="B4636">
        <v>2026</v>
      </c>
      <c r="C4636">
        <v>4</v>
      </c>
      <c r="D4636">
        <v>1</v>
      </c>
      <c r="E4636" t="s">
        <v>11912</v>
      </c>
      <c r="G4636">
        <v>40</v>
      </c>
      <c r="H4636" t="s">
        <v>8647</v>
      </c>
      <c r="I4636" t="s">
        <v>8647</v>
      </c>
      <c r="J4636">
        <v>1400</v>
      </c>
      <c r="K4636" t="s">
        <v>8647</v>
      </c>
      <c r="L4636" t="s">
        <v>17202</v>
      </c>
      <c r="M4636">
        <v>1</v>
      </c>
    </row>
    <row r="4637" spans="1:13" x14ac:dyDescent="0.2">
      <c r="A4637" t="s">
        <v>19925</v>
      </c>
      <c r="B4637">
        <v>2026</v>
      </c>
      <c r="C4637">
        <v>4</v>
      </c>
      <c r="D4637">
        <v>1</v>
      </c>
      <c r="E4637" t="s">
        <v>11912</v>
      </c>
      <c r="G4637">
        <v>40</v>
      </c>
      <c r="H4637" t="s">
        <v>8647</v>
      </c>
      <c r="I4637" t="s">
        <v>8647</v>
      </c>
      <c r="J4637">
        <v>600</v>
      </c>
      <c r="K4637" t="s">
        <v>8647</v>
      </c>
      <c r="L4637" t="s">
        <v>17202</v>
      </c>
      <c r="M4637">
        <v>1</v>
      </c>
    </row>
    <row r="4638" spans="1:13" x14ac:dyDescent="0.2">
      <c r="A4638" t="s">
        <v>19926</v>
      </c>
      <c r="B4638">
        <v>2026</v>
      </c>
      <c r="C4638">
        <v>4</v>
      </c>
      <c r="D4638">
        <v>1</v>
      </c>
      <c r="E4638" t="s">
        <v>11912</v>
      </c>
      <c r="G4638">
        <v>40</v>
      </c>
      <c r="H4638" t="s">
        <v>8647</v>
      </c>
      <c r="I4638" t="s">
        <v>8647</v>
      </c>
      <c r="J4638">
        <v>1000</v>
      </c>
      <c r="K4638" t="s">
        <v>8647</v>
      </c>
      <c r="L4638" t="s">
        <v>17202</v>
      </c>
      <c r="M4638">
        <v>1</v>
      </c>
    </row>
    <row r="4639" spans="1:13" x14ac:dyDescent="0.2">
      <c r="A4639" t="s">
        <v>19927</v>
      </c>
      <c r="B4639">
        <v>2026</v>
      </c>
      <c r="C4639">
        <v>4</v>
      </c>
      <c r="D4639">
        <v>1</v>
      </c>
      <c r="E4639" t="s">
        <v>11912</v>
      </c>
      <c r="G4639">
        <v>40</v>
      </c>
      <c r="H4639" t="s">
        <v>8647</v>
      </c>
      <c r="I4639" t="s">
        <v>8647</v>
      </c>
      <c r="J4639">
        <v>1000</v>
      </c>
      <c r="K4639" t="s">
        <v>8647</v>
      </c>
      <c r="L4639" t="s">
        <v>17202</v>
      </c>
      <c r="M4639">
        <v>1</v>
      </c>
    </row>
    <row r="4640" spans="1:13" x14ac:dyDescent="0.2">
      <c r="A4640" t="s">
        <v>19928</v>
      </c>
      <c r="B4640">
        <v>2026</v>
      </c>
      <c r="C4640">
        <v>4</v>
      </c>
      <c r="D4640">
        <v>1</v>
      </c>
      <c r="E4640" t="s">
        <v>11912</v>
      </c>
      <c r="G4640">
        <v>40</v>
      </c>
      <c r="H4640" t="s">
        <v>8647</v>
      </c>
      <c r="I4640" t="s">
        <v>8647</v>
      </c>
      <c r="J4640">
        <v>1000</v>
      </c>
      <c r="K4640" t="s">
        <v>8647</v>
      </c>
      <c r="L4640" t="s">
        <v>17202</v>
      </c>
      <c r="M4640">
        <v>1</v>
      </c>
    </row>
    <row r="4641" spans="1:13" x14ac:dyDescent="0.2">
      <c r="A4641" t="s">
        <v>19929</v>
      </c>
      <c r="B4641">
        <v>2026</v>
      </c>
      <c r="C4641">
        <v>4</v>
      </c>
      <c r="D4641">
        <v>1</v>
      </c>
      <c r="E4641" t="s">
        <v>11912</v>
      </c>
      <c r="G4641">
        <v>40</v>
      </c>
      <c r="H4641" t="s">
        <v>8647</v>
      </c>
      <c r="I4641" t="s">
        <v>8647</v>
      </c>
      <c r="J4641">
        <v>600</v>
      </c>
      <c r="K4641" t="s">
        <v>8647</v>
      </c>
      <c r="L4641" t="s">
        <v>17202</v>
      </c>
      <c r="M4641">
        <v>1</v>
      </c>
    </row>
    <row r="4642" spans="1:13" x14ac:dyDescent="0.2">
      <c r="A4642" t="s">
        <v>19930</v>
      </c>
      <c r="B4642">
        <v>2026</v>
      </c>
      <c r="C4642">
        <v>4</v>
      </c>
      <c r="D4642">
        <v>1</v>
      </c>
      <c r="E4642" t="s">
        <v>11912</v>
      </c>
      <c r="G4642">
        <v>40</v>
      </c>
      <c r="H4642" t="s">
        <v>8647</v>
      </c>
      <c r="I4642" t="s">
        <v>8647</v>
      </c>
      <c r="J4642">
        <v>600</v>
      </c>
      <c r="K4642" t="s">
        <v>8647</v>
      </c>
      <c r="L4642" t="s">
        <v>17202</v>
      </c>
      <c r="M4642">
        <v>1</v>
      </c>
    </row>
    <row r="4643" spans="1:13" x14ac:dyDescent="0.2">
      <c r="A4643" t="s">
        <v>19930</v>
      </c>
      <c r="B4643">
        <v>2026</v>
      </c>
      <c r="C4643">
        <v>4</v>
      </c>
      <c r="D4643">
        <v>3</v>
      </c>
      <c r="E4643" t="s">
        <v>11981</v>
      </c>
      <c r="F4643" t="s">
        <v>14300</v>
      </c>
      <c r="G4643">
        <v>10</v>
      </c>
      <c r="H4643">
        <v>1250</v>
      </c>
      <c r="I4643">
        <v>220</v>
      </c>
      <c r="J4643">
        <v>1470</v>
      </c>
      <c r="K4643">
        <v>47500</v>
      </c>
      <c r="L4643" t="s">
        <v>17213</v>
      </c>
      <c r="M4643">
        <v>6</v>
      </c>
    </row>
    <row r="4644" spans="1:13" x14ac:dyDescent="0.2">
      <c r="A4644" t="s">
        <v>19930</v>
      </c>
      <c r="B4644">
        <v>2026</v>
      </c>
      <c r="C4644">
        <v>4</v>
      </c>
      <c r="D4644">
        <v>4</v>
      </c>
      <c r="E4644" t="s">
        <v>11981</v>
      </c>
      <c r="F4644" t="s">
        <v>14301</v>
      </c>
      <c r="G4644">
        <v>3</v>
      </c>
      <c r="H4644">
        <v>420</v>
      </c>
      <c r="I4644">
        <v>87</v>
      </c>
      <c r="J4644">
        <v>507</v>
      </c>
      <c r="K4644">
        <v>18740</v>
      </c>
      <c r="L4644" t="s">
        <v>17213</v>
      </c>
      <c r="M4644">
        <v>6</v>
      </c>
    </row>
    <row r="4645" spans="1:13" x14ac:dyDescent="0.2">
      <c r="A4645" t="s">
        <v>19930</v>
      </c>
      <c r="B4645">
        <v>2026</v>
      </c>
      <c r="C4645">
        <v>4</v>
      </c>
      <c r="D4645">
        <v>2</v>
      </c>
      <c r="E4645" t="s">
        <v>11918</v>
      </c>
      <c r="F4645" t="s">
        <v>14299</v>
      </c>
      <c r="G4645">
        <v>7</v>
      </c>
      <c r="H4645">
        <v>4170</v>
      </c>
      <c r="I4645">
        <v>389</v>
      </c>
      <c r="J4645">
        <v>4559</v>
      </c>
      <c r="K4645">
        <v>68720</v>
      </c>
      <c r="L4645" t="s">
        <v>17204</v>
      </c>
      <c r="M4645">
        <v>4</v>
      </c>
    </row>
    <row r="4646" spans="1:13" x14ac:dyDescent="0.2">
      <c r="A4646" t="s">
        <v>19931</v>
      </c>
      <c r="B4646">
        <v>2026</v>
      </c>
      <c r="C4646">
        <v>4</v>
      </c>
      <c r="D4646">
        <v>1</v>
      </c>
      <c r="E4646" t="s">
        <v>11912</v>
      </c>
      <c r="G4646">
        <v>40</v>
      </c>
      <c r="H4646" t="s">
        <v>8647</v>
      </c>
      <c r="I4646" t="s">
        <v>8647</v>
      </c>
      <c r="J4646">
        <v>1000</v>
      </c>
      <c r="K4646" t="s">
        <v>8647</v>
      </c>
      <c r="L4646" t="s">
        <v>17202</v>
      </c>
      <c r="M4646">
        <v>1</v>
      </c>
    </row>
    <row r="4647" spans="1:13" x14ac:dyDescent="0.2">
      <c r="A4647" t="s">
        <v>19932</v>
      </c>
      <c r="B4647">
        <v>2026</v>
      </c>
      <c r="C4647">
        <v>4</v>
      </c>
      <c r="D4647">
        <v>1</v>
      </c>
      <c r="E4647" t="s">
        <v>11912</v>
      </c>
      <c r="G4647">
        <v>40</v>
      </c>
      <c r="H4647" t="s">
        <v>8647</v>
      </c>
      <c r="I4647" t="s">
        <v>8647</v>
      </c>
      <c r="J4647">
        <v>1000</v>
      </c>
      <c r="K4647" t="s">
        <v>8647</v>
      </c>
      <c r="L4647" t="s">
        <v>17202</v>
      </c>
      <c r="M4647">
        <v>1</v>
      </c>
    </row>
    <row r="4648" spans="1:13" x14ac:dyDescent="0.2">
      <c r="A4648" t="s">
        <v>19933</v>
      </c>
      <c r="B4648">
        <v>2026</v>
      </c>
      <c r="C4648">
        <v>4</v>
      </c>
      <c r="D4648">
        <v>1</v>
      </c>
      <c r="E4648" t="s">
        <v>11912</v>
      </c>
      <c r="G4648">
        <v>40</v>
      </c>
      <c r="H4648" t="s">
        <v>8647</v>
      </c>
      <c r="I4648" t="s">
        <v>8647</v>
      </c>
      <c r="J4648">
        <v>1000</v>
      </c>
      <c r="K4648" t="s">
        <v>8647</v>
      </c>
      <c r="L4648" t="s">
        <v>17202</v>
      </c>
      <c r="M4648">
        <v>1</v>
      </c>
    </row>
    <row r="4649" spans="1:13" x14ac:dyDescent="0.2">
      <c r="A4649" t="s">
        <v>19934</v>
      </c>
      <c r="B4649">
        <v>2026</v>
      </c>
      <c r="C4649">
        <v>4</v>
      </c>
      <c r="D4649">
        <v>1</v>
      </c>
      <c r="E4649" t="s">
        <v>11912</v>
      </c>
      <c r="G4649">
        <v>40</v>
      </c>
      <c r="H4649" t="s">
        <v>8647</v>
      </c>
      <c r="I4649" t="s">
        <v>8647</v>
      </c>
      <c r="J4649">
        <v>1400</v>
      </c>
      <c r="K4649" t="s">
        <v>8647</v>
      </c>
      <c r="L4649" t="s">
        <v>17202</v>
      </c>
      <c r="M4649">
        <v>1</v>
      </c>
    </row>
    <row r="4650" spans="1:13" x14ac:dyDescent="0.2">
      <c r="A4650" t="s">
        <v>19935</v>
      </c>
      <c r="B4650">
        <v>2026</v>
      </c>
      <c r="C4650">
        <v>4</v>
      </c>
      <c r="D4650">
        <v>1</v>
      </c>
      <c r="E4650" t="s">
        <v>11912</v>
      </c>
      <c r="G4650">
        <v>40</v>
      </c>
      <c r="H4650" t="s">
        <v>8647</v>
      </c>
      <c r="I4650" t="s">
        <v>8647</v>
      </c>
      <c r="J4650">
        <v>600</v>
      </c>
      <c r="K4650" t="s">
        <v>8647</v>
      </c>
      <c r="L4650" t="s">
        <v>17202</v>
      </c>
      <c r="M4650">
        <v>1</v>
      </c>
    </row>
    <row r="4651" spans="1:13" x14ac:dyDescent="0.2">
      <c r="A4651" t="s">
        <v>19936</v>
      </c>
      <c r="B4651">
        <v>2026</v>
      </c>
      <c r="C4651">
        <v>4</v>
      </c>
      <c r="D4651">
        <v>1</v>
      </c>
      <c r="E4651" t="s">
        <v>11912</v>
      </c>
      <c r="G4651">
        <v>40</v>
      </c>
      <c r="H4651" t="s">
        <v>8647</v>
      </c>
      <c r="I4651" t="s">
        <v>8647</v>
      </c>
      <c r="J4651">
        <v>1400</v>
      </c>
      <c r="K4651" t="s">
        <v>8647</v>
      </c>
      <c r="L4651" t="s">
        <v>17202</v>
      </c>
      <c r="M4651">
        <v>1</v>
      </c>
    </row>
    <row r="4652" spans="1:13" x14ac:dyDescent="0.2">
      <c r="A4652" t="s">
        <v>19937</v>
      </c>
      <c r="B4652">
        <v>2026</v>
      </c>
      <c r="C4652">
        <v>4</v>
      </c>
      <c r="D4652">
        <v>1</v>
      </c>
      <c r="E4652" t="s">
        <v>11912</v>
      </c>
      <c r="G4652">
        <v>40</v>
      </c>
      <c r="H4652" t="s">
        <v>8647</v>
      </c>
      <c r="I4652" t="s">
        <v>8647</v>
      </c>
      <c r="J4652">
        <v>600</v>
      </c>
      <c r="K4652" t="s">
        <v>8647</v>
      </c>
      <c r="L4652" t="s">
        <v>17202</v>
      </c>
      <c r="M4652">
        <v>1</v>
      </c>
    </row>
    <row r="4653" spans="1:13" x14ac:dyDescent="0.2">
      <c r="A4653" t="s">
        <v>19938</v>
      </c>
      <c r="B4653">
        <v>2026</v>
      </c>
      <c r="C4653">
        <v>4</v>
      </c>
      <c r="D4653">
        <v>1</v>
      </c>
      <c r="E4653" t="s">
        <v>11912</v>
      </c>
      <c r="G4653">
        <v>40</v>
      </c>
      <c r="H4653" t="s">
        <v>8647</v>
      </c>
      <c r="I4653" t="s">
        <v>8647</v>
      </c>
      <c r="J4653">
        <v>800</v>
      </c>
      <c r="K4653" t="s">
        <v>8647</v>
      </c>
      <c r="L4653" t="s">
        <v>17202</v>
      </c>
      <c r="M4653">
        <v>1</v>
      </c>
    </row>
    <row r="4654" spans="1:13" x14ac:dyDescent="0.2">
      <c r="A4654" t="s">
        <v>19939</v>
      </c>
      <c r="B4654">
        <v>2026</v>
      </c>
      <c r="C4654">
        <v>4</v>
      </c>
      <c r="D4654">
        <v>1</v>
      </c>
      <c r="E4654" t="s">
        <v>11912</v>
      </c>
      <c r="G4654">
        <v>40</v>
      </c>
      <c r="H4654" t="s">
        <v>8647</v>
      </c>
      <c r="I4654" t="s">
        <v>8647</v>
      </c>
      <c r="J4654">
        <v>1400</v>
      </c>
      <c r="K4654" t="s">
        <v>8647</v>
      </c>
      <c r="L4654" t="s">
        <v>17202</v>
      </c>
      <c r="M4654">
        <v>1</v>
      </c>
    </row>
    <row r="4655" spans="1:13" x14ac:dyDescent="0.2">
      <c r="A4655" t="s">
        <v>19940</v>
      </c>
      <c r="B4655">
        <v>2026</v>
      </c>
      <c r="C4655">
        <v>4</v>
      </c>
      <c r="D4655">
        <v>1</v>
      </c>
      <c r="E4655" t="s">
        <v>11912</v>
      </c>
      <c r="G4655">
        <v>40</v>
      </c>
      <c r="H4655" t="s">
        <v>8647</v>
      </c>
      <c r="I4655" t="s">
        <v>8647</v>
      </c>
      <c r="J4655">
        <v>1400</v>
      </c>
      <c r="K4655" t="s">
        <v>8647</v>
      </c>
      <c r="L4655" t="s">
        <v>17202</v>
      </c>
      <c r="M4655">
        <v>1</v>
      </c>
    </row>
    <row r="4656" spans="1:13" x14ac:dyDescent="0.2">
      <c r="A4656" t="s">
        <v>19941</v>
      </c>
      <c r="B4656">
        <v>2026</v>
      </c>
      <c r="C4656">
        <v>4</v>
      </c>
      <c r="D4656">
        <v>1</v>
      </c>
      <c r="E4656" t="s">
        <v>11912</v>
      </c>
      <c r="G4656">
        <v>40</v>
      </c>
      <c r="H4656" t="s">
        <v>8647</v>
      </c>
      <c r="I4656" t="s">
        <v>8647</v>
      </c>
      <c r="J4656">
        <v>1000</v>
      </c>
      <c r="K4656" t="s">
        <v>8647</v>
      </c>
      <c r="L4656" t="s">
        <v>17202</v>
      </c>
      <c r="M4656">
        <v>1</v>
      </c>
    </row>
    <row r="4657" spans="1:13" x14ac:dyDescent="0.2">
      <c r="A4657" t="s">
        <v>19942</v>
      </c>
      <c r="B4657">
        <v>2026</v>
      </c>
      <c r="C4657">
        <v>4</v>
      </c>
      <c r="D4657">
        <v>1</v>
      </c>
      <c r="E4657" t="s">
        <v>11912</v>
      </c>
      <c r="G4657">
        <v>40</v>
      </c>
      <c r="H4657" t="s">
        <v>8647</v>
      </c>
      <c r="I4657" t="s">
        <v>8647</v>
      </c>
      <c r="J4657">
        <v>1400</v>
      </c>
      <c r="K4657" t="s">
        <v>8647</v>
      </c>
      <c r="L4657" t="s">
        <v>17202</v>
      </c>
      <c r="M4657">
        <v>1</v>
      </c>
    </row>
    <row r="4658" spans="1:13" x14ac:dyDescent="0.2">
      <c r="A4658" t="s">
        <v>19943</v>
      </c>
      <c r="B4658">
        <v>2026</v>
      </c>
      <c r="C4658">
        <v>4</v>
      </c>
      <c r="D4658">
        <v>1</v>
      </c>
      <c r="E4658" t="s">
        <v>11912</v>
      </c>
      <c r="G4658">
        <v>40</v>
      </c>
      <c r="H4658" t="s">
        <v>8647</v>
      </c>
      <c r="I4658" t="s">
        <v>8647</v>
      </c>
      <c r="J4658">
        <v>1400</v>
      </c>
      <c r="K4658" t="s">
        <v>8647</v>
      </c>
      <c r="L4658" t="s">
        <v>17202</v>
      </c>
      <c r="M4658">
        <v>1</v>
      </c>
    </row>
    <row r="4659" spans="1:13" x14ac:dyDescent="0.2">
      <c r="A4659" t="s">
        <v>19944</v>
      </c>
      <c r="B4659">
        <v>2026</v>
      </c>
      <c r="C4659">
        <v>4</v>
      </c>
      <c r="D4659">
        <v>1</v>
      </c>
      <c r="E4659" t="s">
        <v>11912</v>
      </c>
      <c r="G4659">
        <v>40</v>
      </c>
      <c r="H4659" t="s">
        <v>8647</v>
      </c>
      <c r="I4659" t="s">
        <v>8647</v>
      </c>
      <c r="J4659">
        <v>800</v>
      </c>
      <c r="K4659" t="s">
        <v>8647</v>
      </c>
      <c r="L4659" t="s">
        <v>17202</v>
      </c>
      <c r="M4659">
        <v>1</v>
      </c>
    </row>
    <row r="4660" spans="1:13" x14ac:dyDescent="0.2">
      <c r="A4660" t="s">
        <v>19945</v>
      </c>
      <c r="B4660">
        <v>2026</v>
      </c>
      <c r="C4660">
        <v>4</v>
      </c>
      <c r="D4660">
        <v>1</v>
      </c>
      <c r="E4660" t="s">
        <v>11912</v>
      </c>
      <c r="G4660">
        <v>40</v>
      </c>
      <c r="H4660" t="s">
        <v>8647</v>
      </c>
      <c r="I4660" t="s">
        <v>8647</v>
      </c>
      <c r="J4660">
        <v>1000</v>
      </c>
      <c r="K4660" t="s">
        <v>8647</v>
      </c>
      <c r="L4660" t="s">
        <v>17202</v>
      </c>
      <c r="M4660">
        <v>1</v>
      </c>
    </row>
    <row r="4661" spans="1:13" x14ac:dyDescent="0.2">
      <c r="A4661" t="s">
        <v>19946</v>
      </c>
      <c r="B4661">
        <v>2026</v>
      </c>
      <c r="C4661">
        <v>4</v>
      </c>
      <c r="D4661">
        <v>1</v>
      </c>
      <c r="E4661" t="s">
        <v>11912</v>
      </c>
      <c r="G4661">
        <v>39</v>
      </c>
      <c r="H4661" t="s">
        <v>8647</v>
      </c>
      <c r="I4661" t="s">
        <v>8647</v>
      </c>
      <c r="J4661">
        <v>1400</v>
      </c>
      <c r="K4661" t="s">
        <v>8647</v>
      </c>
      <c r="L4661" t="s">
        <v>17202</v>
      </c>
      <c r="M4661">
        <v>1</v>
      </c>
    </row>
    <row r="4662" spans="1:13" x14ac:dyDescent="0.2">
      <c r="A4662" t="s">
        <v>19947</v>
      </c>
      <c r="B4662">
        <v>2026</v>
      </c>
      <c r="C4662">
        <v>4</v>
      </c>
      <c r="D4662">
        <v>1</v>
      </c>
      <c r="E4662" t="s">
        <v>11912</v>
      </c>
      <c r="G4662">
        <v>40</v>
      </c>
      <c r="H4662" t="s">
        <v>8647</v>
      </c>
      <c r="I4662" t="s">
        <v>8647</v>
      </c>
      <c r="J4662">
        <v>1400</v>
      </c>
      <c r="K4662" t="s">
        <v>8647</v>
      </c>
      <c r="L4662" t="s">
        <v>17202</v>
      </c>
      <c r="M4662">
        <v>1</v>
      </c>
    </row>
    <row r="4663" spans="1:13" x14ac:dyDescent="0.2">
      <c r="A4663" t="s">
        <v>19948</v>
      </c>
      <c r="B4663">
        <v>2026</v>
      </c>
      <c r="C4663">
        <v>4</v>
      </c>
      <c r="D4663">
        <v>1</v>
      </c>
      <c r="E4663" t="s">
        <v>11912</v>
      </c>
      <c r="G4663">
        <v>40</v>
      </c>
      <c r="H4663" t="s">
        <v>8647</v>
      </c>
      <c r="I4663" t="s">
        <v>8647</v>
      </c>
      <c r="J4663">
        <v>1000</v>
      </c>
      <c r="K4663" t="s">
        <v>8647</v>
      </c>
      <c r="L4663" t="s">
        <v>17202</v>
      </c>
      <c r="M4663">
        <v>1</v>
      </c>
    </row>
    <row r="4664" spans="1:13" x14ac:dyDescent="0.2">
      <c r="A4664" t="s">
        <v>19949</v>
      </c>
      <c r="B4664">
        <v>2026</v>
      </c>
      <c r="C4664">
        <v>4</v>
      </c>
      <c r="D4664">
        <v>1</v>
      </c>
      <c r="E4664" t="s">
        <v>11912</v>
      </c>
      <c r="G4664">
        <v>40</v>
      </c>
      <c r="H4664" t="s">
        <v>8647</v>
      </c>
      <c r="I4664" t="s">
        <v>8647</v>
      </c>
      <c r="J4664">
        <v>600</v>
      </c>
      <c r="K4664" t="s">
        <v>8647</v>
      </c>
      <c r="L4664" t="s">
        <v>17202</v>
      </c>
      <c r="M4664">
        <v>1</v>
      </c>
    </row>
    <row r="4665" spans="1:13" x14ac:dyDescent="0.2">
      <c r="A4665" t="s">
        <v>19950</v>
      </c>
      <c r="B4665">
        <v>2026</v>
      </c>
      <c r="C4665">
        <v>4</v>
      </c>
      <c r="D4665">
        <v>1</v>
      </c>
      <c r="E4665" t="s">
        <v>11912</v>
      </c>
      <c r="G4665">
        <v>39</v>
      </c>
      <c r="H4665" t="s">
        <v>8647</v>
      </c>
      <c r="I4665" t="s">
        <v>8647</v>
      </c>
      <c r="J4665">
        <v>1400</v>
      </c>
      <c r="K4665" t="s">
        <v>8647</v>
      </c>
      <c r="L4665" t="s">
        <v>17202</v>
      </c>
      <c r="M4665">
        <v>1</v>
      </c>
    </row>
    <row r="4666" spans="1:13" x14ac:dyDescent="0.2">
      <c r="A4666" t="s">
        <v>19951</v>
      </c>
      <c r="B4666">
        <v>2026</v>
      </c>
      <c r="C4666">
        <v>4</v>
      </c>
      <c r="D4666">
        <v>1</v>
      </c>
      <c r="E4666" t="s">
        <v>11912</v>
      </c>
      <c r="G4666">
        <v>39</v>
      </c>
      <c r="H4666" t="s">
        <v>8647</v>
      </c>
      <c r="I4666" t="s">
        <v>8647</v>
      </c>
      <c r="J4666">
        <v>1400</v>
      </c>
      <c r="K4666" t="s">
        <v>8647</v>
      </c>
      <c r="L4666" t="s">
        <v>17202</v>
      </c>
      <c r="M4666">
        <v>1</v>
      </c>
    </row>
    <row r="4667" spans="1:13" x14ac:dyDescent="0.2">
      <c r="A4667" t="s">
        <v>19952</v>
      </c>
      <c r="B4667">
        <v>2026</v>
      </c>
      <c r="C4667">
        <v>4</v>
      </c>
      <c r="D4667">
        <v>1</v>
      </c>
      <c r="E4667" t="s">
        <v>11912</v>
      </c>
      <c r="G4667">
        <v>39</v>
      </c>
      <c r="H4667" t="s">
        <v>8647</v>
      </c>
      <c r="I4667" t="s">
        <v>8647</v>
      </c>
      <c r="J4667">
        <v>1400</v>
      </c>
      <c r="K4667" t="s">
        <v>8647</v>
      </c>
      <c r="L4667" t="s">
        <v>17202</v>
      </c>
      <c r="M4667">
        <v>1</v>
      </c>
    </row>
    <row r="4668" spans="1:13" x14ac:dyDescent="0.2">
      <c r="A4668" t="s">
        <v>19953</v>
      </c>
      <c r="B4668">
        <v>2026</v>
      </c>
      <c r="C4668">
        <v>4</v>
      </c>
      <c r="D4668">
        <v>1</v>
      </c>
      <c r="E4668" t="s">
        <v>11912</v>
      </c>
      <c r="G4668">
        <v>39</v>
      </c>
      <c r="H4668" t="s">
        <v>8647</v>
      </c>
      <c r="I4668" t="s">
        <v>8647</v>
      </c>
      <c r="J4668">
        <v>1000</v>
      </c>
      <c r="K4668" t="s">
        <v>8647</v>
      </c>
      <c r="L4668" t="s">
        <v>17202</v>
      </c>
      <c r="M4668">
        <v>1</v>
      </c>
    </row>
    <row r="4669" spans="1:13" x14ac:dyDescent="0.2">
      <c r="A4669" t="s">
        <v>19953</v>
      </c>
      <c r="B4669">
        <v>2026</v>
      </c>
      <c r="C4669">
        <v>4</v>
      </c>
      <c r="D4669">
        <v>2</v>
      </c>
      <c r="E4669" t="s">
        <v>11918</v>
      </c>
      <c r="F4669" t="s">
        <v>14302</v>
      </c>
      <c r="G4669">
        <v>1</v>
      </c>
      <c r="H4669">
        <v>1250</v>
      </c>
      <c r="I4669">
        <v>230</v>
      </c>
      <c r="J4669">
        <v>1480</v>
      </c>
      <c r="K4669">
        <v>28750</v>
      </c>
      <c r="L4669" t="s">
        <v>17204</v>
      </c>
      <c r="M4669">
        <v>4</v>
      </c>
    </row>
    <row r="4670" spans="1:13" x14ac:dyDescent="0.2">
      <c r="A4670" t="s">
        <v>19953</v>
      </c>
      <c r="B4670">
        <v>2026</v>
      </c>
      <c r="C4670">
        <v>4</v>
      </c>
      <c r="D4670">
        <v>3</v>
      </c>
      <c r="E4670" t="s">
        <v>11913</v>
      </c>
      <c r="F4670" t="s">
        <v>14303</v>
      </c>
      <c r="G4670">
        <v>6</v>
      </c>
      <c r="H4670">
        <v>10230</v>
      </c>
      <c r="I4670">
        <v>11272</v>
      </c>
      <c r="J4670">
        <v>21502</v>
      </c>
      <c r="K4670">
        <v>2184030</v>
      </c>
      <c r="L4670" t="s">
        <v>17203</v>
      </c>
      <c r="M4670">
        <v>5</v>
      </c>
    </row>
    <row r="4671" spans="1:13" x14ac:dyDescent="0.2">
      <c r="A4671" t="s">
        <v>19954</v>
      </c>
      <c r="B4671">
        <v>2026</v>
      </c>
      <c r="C4671">
        <v>4</v>
      </c>
      <c r="D4671">
        <v>1</v>
      </c>
      <c r="E4671" t="s">
        <v>11912</v>
      </c>
      <c r="G4671">
        <v>39</v>
      </c>
      <c r="H4671" t="s">
        <v>8647</v>
      </c>
      <c r="I4671" t="s">
        <v>8647</v>
      </c>
      <c r="J4671">
        <v>600</v>
      </c>
      <c r="K4671" t="s">
        <v>8647</v>
      </c>
      <c r="L4671" t="s">
        <v>17202</v>
      </c>
      <c r="M4671">
        <v>1</v>
      </c>
    </row>
    <row r="4672" spans="1:13" x14ac:dyDescent="0.2">
      <c r="A4672" t="s">
        <v>19955</v>
      </c>
      <c r="B4672">
        <v>2026</v>
      </c>
      <c r="C4672">
        <v>4</v>
      </c>
      <c r="D4672">
        <v>1</v>
      </c>
      <c r="E4672" t="s">
        <v>11912</v>
      </c>
      <c r="G4672">
        <v>38</v>
      </c>
      <c r="H4672" t="s">
        <v>8647</v>
      </c>
      <c r="I4672" t="s">
        <v>8647</v>
      </c>
      <c r="J4672">
        <v>1400</v>
      </c>
      <c r="K4672" t="s">
        <v>8647</v>
      </c>
      <c r="L4672" t="s">
        <v>17202</v>
      </c>
      <c r="M4672">
        <v>1</v>
      </c>
    </row>
    <row r="4673" spans="1:13" x14ac:dyDescent="0.2">
      <c r="A4673" t="s">
        <v>19955</v>
      </c>
      <c r="B4673">
        <v>2026</v>
      </c>
      <c r="C4673">
        <v>4</v>
      </c>
      <c r="D4673">
        <v>2</v>
      </c>
      <c r="E4673" t="s">
        <v>11918</v>
      </c>
      <c r="F4673" t="s">
        <v>14304</v>
      </c>
      <c r="G4673">
        <v>1</v>
      </c>
      <c r="H4673">
        <v>6250</v>
      </c>
      <c r="I4673">
        <v>601</v>
      </c>
      <c r="J4673">
        <v>6851</v>
      </c>
      <c r="K4673">
        <v>135410</v>
      </c>
      <c r="L4673" t="s">
        <v>17204</v>
      </c>
      <c r="M4673">
        <v>4</v>
      </c>
    </row>
    <row r="4674" spans="1:13" x14ac:dyDescent="0.2">
      <c r="A4674" t="s">
        <v>19956</v>
      </c>
      <c r="B4674">
        <v>2026</v>
      </c>
      <c r="C4674">
        <v>4</v>
      </c>
      <c r="D4674">
        <v>1</v>
      </c>
      <c r="E4674" t="s">
        <v>11912</v>
      </c>
      <c r="G4674">
        <v>38</v>
      </c>
      <c r="H4674" t="s">
        <v>8647</v>
      </c>
      <c r="I4674" t="s">
        <v>8647</v>
      </c>
      <c r="J4674">
        <v>600</v>
      </c>
      <c r="K4674" t="s">
        <v>8647</v>
      </c>
      <c r="L4674" t="s">
        <v>17202</v>
      </c>
      <c r="M4674">
        <v>1</v>
      </c>
    </row>
    <row r="4675" spans="1:13" x14ac:dyDescent="0.2">
      <c r="A4675" t="s">
        <v>19957</v>
      </c>
      <c r="B4675">
        <v>2026</v>
      </c>
      <c r="C4675">
        <v>4</v>
      </c>
      <c r="D4675">
        <v>1</v>
      </c>
      <c r="E4675" t="s">
        <v>11912</v>
      </c>
      <c r="G4675">
        <v>38</v>
      </c>
      <c r="H4675" t="s">
        <v>8647</v>
      </c>
      <c r="I4675" t="s">
        <v>8647</v>
      </c>
      <c r="J4675">
        <v>1000</v>
      </c>
      <c r="K4675" t="s">
        <v>8647</v>
      </c>
      <c r="L4675" t="s">
        <v>17202</v>
      </c>
      <c r="M4675">
        <v>1</v>
      </c>
    </row>
    <row r="4676" spans="1:13" x14ac:dyDescent="0.2">
      <c r="A4676" t="s">
        <v>19958</v>
      </c>
      <c r="B4676">
        <v>2026</v>
      </c>
      <c r="C4676">
        <v>4</v>
      </c>
      <c r="D4676">
        <v>1</v>
      </c>
      <c r="E4676" t="s">
        <v>11912</v>
      </c>
      <c r="G4676">
        <v>38</v>
      </c>
      <c r="H4676" t="s">
        <v>8647</v>
      </c>
      <c r="I4676" t="s">
        <v>8647</v>
      </c>
      <c r="J4676">
        <v>1400</v>
      </c>
      <c r="K4676" t="s">
        <v>8647</v>
      </c>
      <c r="L4676" t="s">
        <v>17202</v>
      </c>
      <c r="M4676">
        <v>1</v>
      </c>
    </row>
    <row r="4677" spans="1:13" x14ac:dyDescent="0.2">
      <c r="A4677" t="s">
        <v>19959</v>
      </c>
      <c r="B4677">
        <v>2026</v>
      </c>
      <c r="C4677">
        <v>4</v>
      </c>
      <c r="D4677">
        <v>1</v>
      </c>
      <c r="E4677" t="s">
        <v>11912</v>
      </c>
      <c r="G4677">
        <v>38</v>
      </c>
      <c r="H4677" t="s">
        <v>8647</v>
      </c>
      <c r="I4677" t="s">
        <v>8647</v>
      </c>
      <c r="J4677">
        <v>1400</v>
      </c>
      <c r="K4677" t="s">
        <v>8647</v>
      </c>
      <c r="L4677" t="s">
        <v>17202</v>
      </c>
      <c r="M4677">
        <v>1</v>
      </c>
    </row>
    <row r="4678" spans="1:13" x14ac:dyDescent="0.2">
      <c r="A4678" t="s">
        <v>19960</v>
      </c>
      <c r="B4678">
        <v>2026</v>
      </c>
      <c r="C4678">
        <v>4</v>
      </c>
      <c r="D4678">
        <v>1</v>
      </c>
      <c r="E4678" t="s">
        <v>11912</v>
      </c>
      <c r="G4678">
        <v>38</v>
      </c>
      <c r="H4678" t="s">
        <v>8647</v>
      </c>
      <c r="I4678" t="s">
        <v>8647</v>
      </c>
      <c r="J4678">
        <v>600</v>
      </c>
      <c r="K4678" t="s">
        <v>8647</v>
      </c>
      <c r="L4678" t="s">
        <v>17202</v>
      </c>
      <c r="M4678">
        <v>1</v>
      </c>
    </row>
    <row r="4679" spans="1:13" x14ac:dyDescent="0.2">
      <c r="A4679" t="s">
        <v>19960</v>
      </c>
      <c r="B4679">
        <v>2026</v>
      </c>
      <c r="C4679">
        <v>4</v>
      </c>
      <c r="D4679">
        <v>2</v>
      </c>
      <c r="E4679" t="s">
        <v>11981</v>
      </c>
      <c r="F4679" t="s">
        <v>14306</v>
      </c>
      <c r="G4679">
        <v>29</v>
      </c>
      <c r="H4679">
        <v>3650</v>
      </c>
      <c r="I4679">
        <v>329</v>
      </c>
      <c r="J4679">
        <v>3979</v>
      </c>
      <c r="K4679">
        <v>69150</v>
      </c>
      <c r="L4679" t="s">
        <v>17213</v>
      </c>
      <c r="M4679">
        <v>6</v>
      </c>
    </row>
    <row r="4680" spans="1:13" x14ac:dyDescent="0.2">
      <c r="A4680" t="s">
        <v>19961</v>
      </c>
      <c r="B4680">
        <v>2026</v>
      </c>
      <c r="C4680">
        <v>4</v>
      </c>
      <c r="D4680">
        <v>2</v>
      </c>
      <c r="E4680" t="s">
        <v>11913</v>
      </c>
      <c r="F4680" t="s">
        <v>14307</v>
      </c>
      <c r="G4680">
        <v>21</v>
      </c>
      <c r="H4680">
        <v>5920</v>
      </c>
      <c r="I4680">
        <v>3008</v>
      </c>
      <c r="J4680">
        <v>8928</v>
      </c>
      <c r="K4680">
        <v>579720</v>
      </c>
      <c r="L4680" t="s">
        <v>17203</v>
      </c>
      <c r="M4680">
        <v>5</v>
      </c>
    </row>
    <row r="4681" spans="1:13" x14ac:dyDescent="0.2">
      <c r="A4681" t="s">
        <v>19961</v>
      </c>
      <c r="B4681">
        <v>2026</v>
      </c>
      <c r="C4681">
        <v>4</v>
      </c>
      <c r="D4681">
        <v>3</v>
      </c>
      <c r="E4681" t="s">
        <v>11918</v>
      </c>
      <c r="F4681" t="s">
        <v>14308</v>
      </c>
      <c r="G4681">
        <v>4</v>
      </c>
      <c r="H4681">
        <v>4170</v>
      </c>
      <c r="I4681">
        <v>467</v>
      </c>
      <c r="J4681">
        <v>4637</v>
      </c>
      <c r="K4681">
        <v>83320</v>
      </c>
      <c r="L4681" t="s">
        <v>17204</v>
      </c>
      <c r="M4681">
        <v>4</v>
      </c>
    </row>
    <row r="4682" spans="1:13" x14ac:dyDescent="0.2">
      <c r="A4682" t="s">
        <v>19961</v>
      </c>
      <c r="B4682">
        <v>2026</v>
      </c>
      <c r="C4682">
        <v>4</v>
      </c>
      <c r="D4682">
        <v>1</v>
      </c>
      <c r="E4682" t="s">
        <v>11912</v>
      </c>
      <c r="G4682">
        <v>38</v>
      </c>
      <c r="H4682" t="s">
        <v>8647</v>
      </c>
      <c r="I4682" t="s">
        <v>8647</v>
      </c>
      <c r="J4682">
        <v>1000</v>
      </c>
      <c r="K4682" t="s">
        <v>8647</v>
      </c>
      <c r="L4682" t="s">
        <v>17202</v>
      </c>
      <c r="M4682">
        <v>1</v>
      </c>
    </row>
    <row r="4683" spans="1:13" x14ac:dyDescent="0.2">
      <c r="A4683" t="s">
        <v>19962</v>
      </c>
      <c r="B4683">
        <v>2026</v>
      </c>
      <c r="C4683">
        <v>4</v>
      </c>
      <c r="D4683">
        <v>1</v>
      </c>
      <c r="E4683" t="s">
        <v>11912</v>
      </c>
      <c r="G4683">
        <v>38</v>
      </c>
      <c r="H4683" t="s">
        <v>8647</v>
      </c>
      <c r="I4683" t="s">
        <v>8647</v>
      </c>
      <c r="J4683">
        <v>600</v>
      </c>
      <c r="K4683" t="s">
        <v>8647</v>
      </c>
      <c r="L4683" t="s">
        <v>17202</v>
      </c>
      <c r="M4683">
        <v>1</v>
      </c>
    </row>
    <row r="4684" spans="1:13" x14ac:dyDescent="0.2">
      <c r="A4684" t="s">
        <v>19962</v>
      </c>
      <c r="B4684">
        <v>2026</v>
      </c>
      <c r="C4684">
        <v>4</v>
      </c>
      <c r="D4684">
        <v>2</v>
      </c>
      <c r="E4684" t="s">
        <v>11918</v>
      </c>
      <c r="F4684" t="s">
        <v>14309</v>
      </c>
      <c r="G4684">
        <v>6</v>
      </c>
      <c r="H4684">
        <v>3750</v>
      </c>
      <c r="I4684">
        <v>381</v>
      </c>
      <c r="J4684">
        <v>4131</v>
      </c>
      <c r="K4684">
        <v>67500</v>
      </c>
      <c r="L4684" t="s">
        <v>17204</v>
      </c>
      <c r="M4684">
        <v>4</v>
      </c>
    </row>
    <row r="4685" spans="1:13" x14ac:dyDescent="0.2">
      <c r="A4685" t="s">
        <v>19962</v>
      </c>
      <c r="B4685">
        <v>2026</v>
      </c>
      <c r="C4685">
        <v>4</v>
      </c>
      <c r="D4685">
        <v>3</v>
      </c>
      <c r="E4685" t="s">
        <v>11913</v>
      </c>
      <c r="F4685" t="s">
        <v>14310</v>
      </c>
      <c r="G4685">
        <v>10</v>
      </c>
      <c r="H4685">
        <v>6000</v>
      </c>
      <c r="I4685">
        <v>4299</v>
      </c>
      <c r="J4685">
        <v>10299</v>
      </c>
      <c r="K4685">
        <v>830830</v>
      </c>
      <c r="L4685" t="s">
        <v>17203</v>
      </c>
      <c r="M4685">
        <v>5</v>
      </c>
    </row>
    <row r="4686" spans="1:13" x14ac:dyDescent="0.2">
      <c r="A4686" t="s">
        <v>19963</v>
      </c>
      <c r="B4686">
        <v>2026</v>
      </c>
      <c r="C4686">
        <v>4</v>
      </c>
      <c r="D4686">
        <v>2</v>
      </c>
      <c r="E4686" t="s">
        <v>11918</v>
      </c>
      <c r="F4686" t="s">
        <v>14311</v>
      </c>
      <c r="G4686">
        <v>20</v>
      </c>
      <c r="H4686">
        <v>4170</v>
      </c>
      <c r="I4686">
        <v>102</v>
      </c>
      <c r="J4686">
        <v>4272</v>
      </c>
      <c r="K4686">
        <v>14930</v>
      </c>
      <c r="L4686" t="s">
        <v>17204</v>
      </c>
      <c r="M4686">
        <v>4</v>
      </c>
    </row>
    <row r="4687" spans="1:13" x14ac:dyDescent="0.2">
      <c r="A4687" t="s">
        <v>19963</v>
      </c>
      <c r="B4687">
        <v>2026</v>
      </c>
      <c r="C4687">
        <v>4</v>
      </c>
      <c r="D4687">
        <v>1</v>
      </c>
      <c r="E4687" t="s">
        <v>11912</v>
      </c>
      <c r="G4687">
        <v>38</v>
      </c>
      <c r="H4687" t="s">
        <v>8647</v>
      </c>
      <c r="I4687" t="s">
        <v>8647</v>
      </c>
      <c r="J4687">
        <v>800</v>
      </c>
      <c r="K4687" t="s">
        <v>8647</v>
      </c>
      <c r="L4687" t="s">
        <v>17202</v>
      </c>
      <c r="M4687">
        <v>1</v>
      </c>
    </row>
    <row r="4688" spans="1:13" x14ac:dyDescent="0.2">
      <c r="A4688" t="s">
        <v>19964</v>
      </c>
      <c r="B4688">
        <v>2026</v>
      </c>
      <c r="C4688">
        <v>4</v>
      </c>
      <c r="D4688">
        <v>1</v>
      </c>
      <c r="E4688" t="s">
        <v>11912</v>
      </c>
      <c r="G4688">
        <v>38</v>
      </c>
      <c r="H4688" t="s">
        <v>8647</v>
      </c>
      <c r="I4688" t="s">
        <v>8647</v>
      </c>
      <c r="J4688">
        <v>1400</v>
      </c>
      <c r="K4688" t="s">
        <v>8647</v>
      </c>
      <c r="L4688" t="s">
        <v>17202</v>
      </c>
      <c r="M4688">
        <v>1</v>
      </c>
    </row>
    <row r="4689" spans="1:13" x14ac:dyDescent="0.2">
      <c r="A4689" t="s">
        <v>19965</v>
      </c>
      <c r="B4689">
        <v>2026</v>
      </c>
      <c r="C4689">
        <v>4</v>
      </c>
      <c r="D4689">
        <v>1</v>
      </c>
      <c r="E4689" t="s">
        <v>11912</v>
      </c>
      <c r="G4689">
        <v>38</v>
      </c>
      <c r="H4689" t="s">
        <v>8647</v>
      </c>
      <c r="I4689" t="s">
        <v>8647</v>
      </c>
      <c r="J4689">
        <v>1400</v>
      </c>
      <c r="K4689" t="s">
        <v>8647</v>
      </c>
      <c r="L4689" t="s">
        <v>17202</v>
      </c>
      <c r="M4689">
        <v>1</v>
      </c>
    </row>
    <row r="4690" spans="1:13" x14ac:dyDescent="0.2">
      <c r="A4690" t="s">
        <v>19966</v>
      </c>
      <c r="B4690">
        <v>2026</v>
      </c>
      <c r="C4690">
        <v>4</v>
      </c>
      <c r="D4690">
        <v>1</v>
      </c>
      <c r="E4690" t="s">
        <v>11912</v>
      </c>
      <c r="G4690">
        <v>38</v>
      </c>
      <c r="H4690" t="s">
        <v>8647</v>
      </c>
      <c r="I4690" t="s">
        <v>8647</v>
      </c>
      <c r="J4690">
        <v>1000</v>
      </c>
      <c r="K4690" t="s">
        <v>8647</v>
      </c>
      <c r="L4690" t="s">
        <v>17202</v>
      </c>
      <c r="M4690">
        <v>1</v>
      </c>
    </row>
    <row r="4691" spans="1:13" x14ac:dyDescent="0.2">
      <c r="A4691" t="s">
        <v>19966</v>
      </c>
      <c r="B4691">
        <v>2026</v>
      </c>
      <c r="C4691">
        <v>4</v>
      </c>
      <c r="D4691">
        <v>2</v>
      </c>
      <c r="E4691" t="s">
        <v>11913</v>
      </c>
      <c r="F4691" t="s">
        <v>14312</v>
      </c>
      <c r="G4691">
        <v>10</v>
      </c>
      <c r="H4691">
        <v>5960</v>
      </c>
      <c r="I4691">
        <v>2235</v>
      </c>
      <c r="J4691">
        <v>8195</v>
      </c>
      <c r="K4691">
        <v>429150</v>
      </c>
      <c r="L4691" t="s">
        <v>17203</v>
      </c>
      <c r="M4691">
        <v>5</v>
      </c>
    </row>
    <row r="4692" spans="1:13" x14ac:dyDescent="0.2">
      <c r="A4692" t="s">
        <v>19967</v>
      </c>
      <c r="B4692">
        <v>2026</v>
      </c>
      <c r="C4692">
        <v>4</v>
      </c>
      <c r="D4692">
        <v>2</v>
      </c>
      <c r="E4692" t="s">
        <v>11918</v>
      </c>
      <c r="F4692" t="s">
        <v>14313</v>
      </c>
      <c r="G4692">
        <v>16</v>
      </c>
      <c r="H4692">
        <v>8340</v>
      </c>
      <c r="I4692">
        <v>400</v>
      </c>
      <c r="J4692">
        <v>8740</v>
      </c>
      <c r="K4692">
        <v>66560</v>
      </c>
      <c r="L4692" t="s">
        <v>17204</v>
      </c>
      <c r="M4692">
        <v>4</v>
      </c>
    </row>
    <row r="4693" spans="1:13" x14ac:dyDescent="0.2">
      <c r="A4693" t="s">
        <v>19967</v>
      </c>
      <c r="B4693">
        <v>2026</v>
      </c>
      <c r="C4693">
        <v>4</v>
      </c>
      <c r="D4693">
        <v>1</v>
      </c>
      <c r="E4693" t="s">
        <v>11912</v>
      </c>
      <c r="G4693">
        <v>38</v>
      </c>
      <c r="H4693" t="s">
        <v>8647</v>
      </c>
      <c r="I4693" t="s">
        <v>8647</v>
      </c>
      <c r="J4693">
        <v>1400</v>
      </c>
      <c r="K4693" t="s">
        <v>8647</v>
      </c>
      <c r="L4693" t="s">
        <v>17202</v>
      </c>
      <c r="M4693">
        <v>1</v>
      </c>
    </row>
    <row r="4694" spans="1:13" x14ac:dyDescent="0.2">
      <c r="A4694" t="s">
        <v>19968</v>
      </c>
      <c r="B4694">
        <v>2026</v>
      </c>
      <c r="C4694">
        <v>4</v>
      </c>
      <c r="D4694">
        <v>1</v>
      </c>
      <c r="E4694" t="s">
        <v>11912</v>
      </c>
      <c r="G4694">
        <v>38</v>
      </c>
      <c r="H4694" t="s">
        <v>8647</v>
      </c>
      <c r="I4694" t="s">
        <v>8647</v>
      </c>
      <c r="J4694">
        <v>1400</v>
      </c>
      <c r="K4694" t="s">
        <v>8647</v>
      </c>
      <c r="L4694" t="s">
        <v>17202</v>
      </c>
      <c r="M4694">
        <v>1</v>
      </c>
    </row>
    <row r="4695" spans="1:13" x14ac:dyDescent="0.2">
      <c r="A4695" t="s">
        <v>19969</v>
      </c>
      <c r="B4695">
        <v>2026</v>
      </c>
      <c r="C4695">
        <v>4</v>
      </c>
      <c r="D4695">
        <v>1</v>
      </c>
      <c r="E4695" t="s">
        <v>11912</v>
      </c>
      <c r="G4695">
        <v>38</v>
      </c>
      <c r="H4695" t="s">
        <v>8647</v>
      </c>
      <c r="I4695" t="s">
        <v>8647</v>
      </c>
      <c r="J4695">
        <v>600</v>
      </c>
      <c r="K4695" t="s">
        <v>8647</v>
      </c>
      <c r="L4695" t="s">
        <v>17202</v>
      </c>
      <c r="M4695">
        <v>1</v>
      </c>
    </row>
    <row r="4696" spans="1:13" x14ac:dyDescent="0.2">
      <c r="A4696" t="s">
        <v>19970</v>
      </c>
      <c r="B4696">
        <v>2026</v>
      </c>
      <c r="C4696">
        <v>4</v>
      </c>
      <c r="D4696">
        <v>1</v>
      </c>
      <c r="E4696" t="s">
        <v>11912</v>
      </c>
      <c r="G4696">
        <v>38</v>
      </c>
      <c r="H4696" t="s">
        <v>8647</v>
      </c>
      <c r="I4696" t="s">
        <v>8647</v>
      </c>
      <c r="J4696">
        <v>800</v>
      </c>
      <c r="K4696" t="s">
        <v>8647</v>
      </c>
      <c r="L4696" t="s">
        <v>17202</v>
      </c>
      <c r="M4696">
        <v>1</v>
      </c>
    </row>
    <row r="4697" spans="1:13" x14ac:dyDescent="0.2">
      <c r="A4697" t="s">
        <v>19971</v>
      </c>
      <c r="B4697">
        <v>2026</v>
      </c>
      <c r="C4697">
        <v>4</v>
      </c>
      <c r="D4697">
        <v>1</v>
      </c>
      <c r="E4697" t="s">
        <v>11912</v>
      </c>
      <c r="G4697">
        <v>38</v>
      </c>
      <c r="H4697" t="s">
        <v>8647</v>
      </c>
      <c r="I4697" t="s">
        <v>8647</v>
      </c>
      <c r="J4697">
        <v>1400</v>
      </c>
      <c r="K4697" t="s">
        <v>8647</v>
      </c>
      <c r="L4697" t="s">
        <v>17202</v>
      </c>
      <c r="M4697">
        <v>1</v>
      </c>
    </row>
    <row r="4698" spans="1:13" x14ac:dyDescent="0.2">
      <c r="A4698" t="s">
        <v>19972</v>
      </c>
      <c r="B4698">
        <v>2026</v>
      </c>
      <c r="C4698">
        <v>4</v>
      </c>
      <c r="D4698">
        <v>1</v>
      </c>
      <c r="E4698" t="s">
        <v>11912</v>
      </c>
      <c r="G4698">
        <v>38</v>
      </c>
      <c r="H4698" t="s">
        <v>8647</v>
      </c>
      <c r="I4698" t="s">
        <v>8647</v>
      </c>
      <c r="J4698">
        <v>1400</v>
      </c>
      <c r="K4698" t="s">
        <v>8647</v>
      </c>
      <c r="L4698" t="s">
        <v>17202</v>
      </c>
      <c r="M4698">
        <v>1</v>
      </c>
    </row>
    <row r="4699" spans="1:13" x14ac:dyDescent="0.2">
      <c r="A4699" t="s">
        <v>19973</v>
      </c>
      <c r="B4699">
        <v>2026</v>
      </c>
      <c r="C4699">
        <v>4</v>
      </c>
      <c r="D4699">
        <v>1</v>
      </c>
      <c r="E4699" t="s">
        <v>11912</v>
      </c>
      <c r="G4699">
        <v>38</v>
      </c>
      <c r="H4699" t="s">
        <v>8647</v>
      </c>
      <c r="I4699" t="s">
        <v>8647</v>
      </c>
      <c r="J4699">
        <v>1400</v>
      </c>
      <c r="K4699" t="s">
        <v>8647</v>
      </c>
      <c r="L4699" t="s">
        <v>17202</v>
      </c>
      <c r="M4699">
        <v>1</v>
      </c>
    </row>
    <row r="4700" spans="1:13" x14ac:dyDescent="0.2">
      <c r="A4700" t="s">
        <v>19974</v>
      </c>
      <c r="B4700">
        <v>2026</v>
      </c>
      <c r="C4700">
        <v>4</v>
      </c>
      <c r="D4700">
        <v>1</v>
      </c>
      <c r="E4700" t="s">
        <v>11912</v>
      </c>
      <c r="G4700">
        <v>38</v>
      </c>
      <c r="H4700" t="s">
        <v>8647</v>
      </c>
      <c r="I4700" t="s">
        <v>8647</v>
      </c>
      <c r="J4700">
        <v>600</v>
      </c>
      <c r="K4700" t="s">
        <v>8647</v>
      </c>
      <c r="L4700" t="s">
        <v>17202</v>
      </c>
      <c r="M4700">
        <v>1</v>
      </c>
    </row>
    <row r="4701" spans="1:13" x14ac:dyDescent="0.2">
      <c r="A4701" t="s">
        <v>19975</v>
      </c>
      <c r="B4701">
        <v>2026</v>
      </c>
      <c r="C4701">
        <v>4</v>
      </c>
      <c r="D4701">
        <v>1</v>
      </c>
      <c r="E4701" t="s">
        <v>11912</v>
      </c>
      <c r="G4701">
        <v>38</v>
      </c>
      <c r="H4701" t="s">
        <v>8647</v>
      </c>
      <c r="I4701" t="s">
        <v>8647</v>
      </c>
      <c r="J4701">
        <v>1400</v>
      </c>
      <c r="K4701" t="s">
        <v>8647</v>
      </c>
      <c r="L4701" t="s">
        <v>17202</v>
      </c>
      <c r="M4701">
        <v>1</v>
      </c>
    </row>
    <row r="4702" spans="1:13" x14ac:dyDescent="0.2">
      <c r="A4702" t="s">
        <v>19976</v>
      </c>
      <c r="B4702">
        <v>2026</v>
      </c>
      <c r="C4702">
        <v>4</v>
      </c>
      <c r="D4702">
        <v>1</v>
      </c>
      <c r="E4702" t="s">
        <v>11912</v>
      </c>
      <c r="G4702">
        <v>38</v>
      </c>
      <c r="H4702" t="s">
        <v>8647</v>
      </c>
      <c r="I4702" t="s">
        <v>8647</v>
      </c>
      <c r="J4702">
        <v>1000</v>
      </c>
      <c r="K4702" t="s">
        <v>8647</v>
      </c>
      <c r="L4702" t="s">
        <v>17202</v>
      </c>
      <c r="M4702">
        <v>1</v>
      </c>
    </row>
    <row r="4703" spans="1:13" x14ac:dyDescent="0.2">
      <c r="A4703" t="s">
        <v>19977</v>
      </c>
      <c r="B4703">
        <v>2026</v>
      </c>
      <c r="C4703">
        <v>4</v>
      </c>
      <c r="D4703">
        <v>1</v>
      </c>
      <c r="E4703" t="s">
        <v>11912</v>
      </c>
      <c r="G4703">
        <v>37</v>
      </c>
      <c r="H4703" t="s">
        <v>8647</v>
      </c>
      <c r="I4703" t="s">
        <v>8647</v>
      </c>
      <c r="J4703">
        <v>800</v>
      </c>
      <c r="K4703" t="s">
        <v>8647</v>
      </c>
      <c r="L4703" t="s">
        <v>17202</v>
      </c>
      <c r="M4703">
        <v>1</v>
      </c>
    </row>
    <row r="4704" spans="1:13" x14ac:dyDescent="0.2">
      <c r="A4704" t="s">
        <v>19977</v>
      </c>
      <c r="B4704">
        <v>2026</v>
      </c>
      <c r="C4704">
        <v>4</v>
      </c>
      <c r="D4704">
        <v>2</v>
      </c>
      <c r="E4704" t="s">
        <v>11913</v>
      </c>
      <c r="F4704" t="s">
        <v>14314</v>
      </c>
      <c r="G4704">
        <v>1</v>
      </c>
      <c r="H4704">
        <v>4170</v>
      </c>
      <c r="I4704">
        <v>1278</v>
      </c>
      <c r="J4704">
        <v>5448</v>
      </c>
      <c r="K4704">
        <v>342490</v>
      </c>
      <c r="L4704" t="s">
        <v>17203</v>
      </c>
      <c r="M4704">
        <v>5</v>
      </c>
    </row>
    <row r="4705" spans="1:13" x14ac:dyDescent="0.2">
      <c r="A4705" t="s">
        <v>19978</v>
      </c>
      <c r="B4705">
        <v>2026</v>
      </c>
      <c r="C4705">
        <v>4</v>
      </c>
      <c r="D4705">
        <v>1</v>
      </c>
      <c r="E4705" t="s">
        <v>11912</v>
      </c>
      <c r="G4705">
        <v>38</v>
      </c>
      <c r="H4705" t="s">
        <v>8647</v>
      </c>
      <c r="I4705" t="s">
        <v>8647</v>
      </c>
      <c r="J4705">
        <v>800</v>
      </c>
      <c r="K4705" t="s">
        <v>8647</v>
      </c>
      <c r="L4705" t="s">
        <v>17202</v>
      </c>
      <c r="M4705">
        <v>1</v>
      </c>
    </row>
    <row r="4706" spans="1:13" x14ac:dyDescent="0.2">
      <c r="A4706" t="s">
        <v>19979</v>
      </c>
      <c r="B4706">
        <v>2026</v>
      </c>
      <c r="C4706">
        <v>4</v>
      </c>
      <c r="D4706">
        <v>1</v>
      </c>
      <c r="E4706" t="s">
        <v>11912</v>
      </c>
      <c r="G4706">
        <v>38</v>
      </c>
      <c r="H4706" t="s">
        <v>8647</v>
      </c>
      <c r="I4706" t="s">
        <v>8647</v>
      </c>
      <c r="J4706">
        <v>1400</v>
      </c>
      <c r="K4706" t="s">
        <v>8647</v>
      </c>
      <c r="L4706" t="s">
        <v>17202</v>
      </c>
      <c r="M4706">
        <v>1</v>
      </c>
    </row>
    <row r="4707" spans="1:13" x14ac:dyDescent="0.2">
      <c r="A4707" t="s">
        <v>19980</v>
      </c>
      <c r="B4707">
        <v>2026</v>
      </c>
      <c r="C4707">
        <v>4</v>
      </c>
      <c r="D4707">
        <v>1</v>
      </c>
      <c r="E4707" t="s">
        <v>11912</v>
      </c>
      <c r="G4707">
        <v>38</v>
      </c>
      <c r="H4707" t="s">
        <v>8647</v>
      </c>
      <c r="I4707" t="s">
        <v>8647</v>
      </c>
      <c r="J4707">
        <v>1200</v>
      </c>
      <c r="K4707" t="s">
        <v>8647</v>
      </c>
      <c r="L4707" t="s">
        <v>17202</v>
      </c>
      <c r="M4707">
        <v>1</v>
      </c>
    </row>
    <row r="4708" spans="1:13" x14ac:dyDescent="0.2">
      <c r="A4708" t="s">
        <v>19981</v>
      </c>
      <c r="B4708">
        <v>2026</v>
      </c>
      <c r="C4708">
        <v>4</v>
      </c>
      <c r="D4708">
        <v>1</v>
      </c>
      <c r="E4708" t="s">
        <v>11912</v>
      </c>
      <c r="G4708">
        <v>38</v>
      </c>
      <c r="H4708" t="s">
        <v>8647</v>
      </c>
      <c r="I4708" t="s">
        <v>8647</v>
      </c>
      <c r="J4708">
        <v>1400</v>
      </c>
      <c r="K4708" t="s">
        <v>8647</v>
      </c>
      <c r="L4708" t="s">
        <v>17202</v>
      </c>
      <c r="M4708">
        <v>1</v>
      </c>
    </row>
    <row r="4709" spans="1:13" x14ac:dyDescent="0.2">
      <c r="A4709" t="s">
        <v>19982</v>
      </c>
      <c r="B4709">
        <v>2026</v>
      </c>
      <c r="C4709">
        <v>4</v>
      </c>
      <c r="D4709">
        <v>1</v>
      </c>
      <c r="E4709" t="s">
        <v>11912</v>
      </c>
      <c r="G4709">
        <v>38</v>
      </c>
      <c r="H4709" t="s">
        <v>8647</v>
      </c>
      <c r="I4709" t="s">
        <v>8647</v>
      </c>
      <c r="J4709">
        <v>1000</v>
      </c>
      <c r="K4709" t="s">
        <v>8647</v>
      </c>
      <c r="L4709" t="s">
        <v>17202</v>
      </c>
      <c r="M4709">
        <v>1</v>
      </c>
    </row>
    <row r="4710" spans="1:13" x14ac:dyDescent="0.2">
      <c r="A4710" t="s">
        <v>19982</v>
      </c>
      <c r="B4710">
        <v>2026</v>
      </c>
      <c r="C4710">
        <v>4</v>
      </c>
      <c r="D4710">
        <v>3</v>
      </c>
      <c r="E4710" t="s">
        <v>11913</v>
      </c>
      <c r="F4710" t="s">
        <v>14315</v>
      </c>
      <c r="G4710">
        <v>38</v>
      </c>
      <c r="H4710">
        <v>9600</v>
      </c>
      <c r="I4710">
        <v>4947</v>
      </c>
      <c r="J4710">
        <v>14547</v>
      </c>
      <c r="K4710">
        <v>953487</v>
      </c>
      <c r="L4710" t="s">
        <v>17203</v>
      </c>
      <c r="M4710">
        <v>5</v>
      </c>
    </row>
    <row r="4711" spans="1:13" x14ac:dyDescent="0.2">
      <c r="A4711" t="s">
        <v>19982</v>
      </c>
      <c r="B4711">
        <v>2026</v>
      </c>
      <c r="C4711">
        <v>4</v>
      </c>
      <c r="D4711">
        <v>2</v>
      </c>
      <c r="E4711" t="s">
        <v>11918</v>
      </c>
      <c r="F4711" t="s">
        <v>14317</v>
      </c>
      <c r="G4711">
        <v>21</v>
      </c>
      <c r="H4711">
        <v>8340</v>
      </c>
      <c r="I4711">
        <v>144</v>
      </c>
      <c r="J4711">
        <v>8484</v>
      </c>
      <c r="K4711">
        <v>18610</v>
      </c>
      <c r="L4711" t="s">
        <v>17204</v>
      </c>
      <c r="M4711">
        <v>4</v>
      </c>
    </row>
    <row r="4712" spans="1:13" x14ac:dyDescent="0.2">
      <c r="A4712" t="s">
        <v>19983</v>
      </c>
      <c r="B4712">
        <v>2026</v>
      </c>
      <c r="C4712">
        <v>4</v>
      </c>
      <c r="D4712">
        <v>1</v>
      </c>
      <c r="E4712" t="s">
        <v>11912</v>
      </c>
      <c r="G4712">
        <v>39</v>
      </c>
      <c r="H4712" t="s">
        <v>8647</v>
      </c>
      <c r="I4712" t="s">
        <v>8647</v>
      </c>
      <c r="J4712">
        <v>1400</v>
      </c>
      <c r="K4712" t="s">
        <v>8647</v>
      </c>
      <c r="L4712" t="s">
        <v>17202</v>
      </c>
      <c r="M4712">
        <v>1</v>
      </c>
    </row>
    <row r="4713" spans="1:13" x14ac:dyDescent="0.2">
      <c r="A4713" t="s">
        <v>19984</v>
      </c>
      <c r="B4713">
        <v>2026</v>
      </c>
      <c r="C4713">
        <v>4</v>
      </c>
      <c r="D4713">
        <v>1</v>
      </c>
      <c r="E4713" t="s">
        <v>11912</v>
      </c>
      <c r="G4713">
        <v>37</v>
      </c>
      <c r="H4713" t="s">
        <v>8647</v>
      </c>
      <c r="I4713" t="s">
        <v>8647</v>
      </c>
      <c r="J4713">
        <v>1000</v>
      </c>
      <c r="K4713" t="s">
        <v>8647</v>
      </c>
      <c r="L4713" t="s">
        <v>17202</v>
      </c>
      <c r="M4713">
        <v>1</v>
      </c>
    </row>
    <row r="4714" spans="1:13" x14ac:dyDescent="0.2">
      <c r="A4714" t="s">
        <v>19984</v>
      </c>
      <c r="B4714">
        <v>2026</v>
      </c>
      <c r="C4714">
        <v>4</v>
      </c>
      <c r="D4714">
        <v>2</v>
      </c>
      <c r="E4714" t="s">
        <v>11918</v>
      </c>
      <c r="F4714" t="s">
        <v>17309</v>
      </c>
      <c r="G4714">
        <v>4</v>
      </c>
      <c r="H4714">
        <v>8340</v>
      </c>
      <c r="I4714">
        <v>890</v>
      </c>
      <c r="J4714">
        <v>9230</v>
      </c>
      <c r="K4714">
        <v>158300</v>
      </c>
      <c r="L4714" t="s">
        <v>17204</v>
      </c>
      <c r="M4714">
        <v>4</v>
      </c>
    </row>
    <row r="4715" spans="1:13" x14ac:dyDescent="0.2">
      <c r="A4715" t="s">
        <v>19985</v>
      </c>
      <c r="B4715">
        <v>2026</v>
      </c>
      <c r="C4715">
        <v>4</v>
      </c>
      <c r="D4715">
        <v>2</v>
      </c>
      <c r="E4715" t="s">
        <v>11913</v>
      </c>
      <c r="F4715" t="s">
        <v>14319</v>
      </c>
      <c r="G4715">
        <v>11</v>
      </c>
      <c r="H4715">
        <v>11100</v>
      </c>
      <c r="I4715">
        <v>11918</v>
      </c>
      <c r="J4715">
        <v>23018</v>
      </c>
      <c r="K4715">
        <v>2308900</v>
      </c>
      <c r="L4715" t="s">
        <v>17203</v>
      </c>
      <c r="M4715">
        <v>5</v>
      </c>
    </row>
    <row r="4716" spans="1:13" x14ac:dyDescent="0.2">
      <c r="A4716" t="s">
        <v>19985</v>
      </c>
      <c r="B4716">
        <v>2026</v>
      </c>
      <c r="C4716">
        <v>4</v>
      </c>
      <c r="D4716">
        <v>1</v>
      </c>
      <c r="E4716" t="s">
        <v>11912</v>
      </c>
      <c r="G4716">
        <v>37</v>
      </c>
      <c r="H4716" t="s">
        <v>8647</v>
      </c>
      <c r="I4716" t="s">
        <v>8647</v>
      </c>
      <c r="J4716">
        <v>600</v>
      </c>
      <c r="K4716" t="s">
        <v>8647</v>
      </c>
      <c r="L4716" t="s">
        <v>17202</v>
      </c>
      <c r="M4716">
        <v>1</v>
      </c>
    </row>
    <row r="4717" spans="1:13" x14ac:dyDescent="0.2">
      <c r="A4717" t="s">
        <v>19986</v>
      </c>
      <c r="B4717">
        <v>2026</v>
      </c>
      <c r="C4717">
        <v>4</v>
      </c>
      <c r="D4717">
        <v>1</v>
      </c>
      <c r="E4717" t="s">
        <v>11912</v>
      </c>
      <c r="G4717">
        <v>37</v>
      </c>
      <c r="H4717" t="s">
        <v>8647</v>
      </c>
      <c r="I4717" t="s">
        <v>8647</v>
      </c>
      <c r="J4717">
        <v>800</v>
      </c>
      <c r="K4717" t="s">
        <v>8647</v>
      </c>
      <c r="L4717" t="s">
        <v>17202</v>
      </c>
      <c r="M4717">
        <v>1</v>
      </c>
    </row>
    <row r="4718" spans="1:13" x14ac:dyDescent="0.2">
      <c r="A4718" t="s">
        <v>19986</v>
      </c>
      <c r="B4718">
        <v>2026</v>
      </c>
      <c r="C4718">
        <v>4</v>
      </c>
      <c r="D4718">
        <v>2</v>
      </c>
      <c r="E4718" t="s">
        <v>11913</v>
      </c>
      <c r="F4718" t="s">
        <v>14320</v>
      </c>
      <c r="G4718">
        <v>29</v>
      </c>
      <c r="H4718">
        <v>5840</v>
      </c>
      <c r="I4718">
        <v>2756</v>
      </c>
      <c r="J4718">
        <v>8596</v>
      </c>
      <c r="K4718">
        <v>530640</v>
      </c>
      <c r="L4718" t="s">
        <v>17203</v>
      </c>
      <c r="M4718">
        <v>5</v>
      </c>
    </row>
    <row r="4719" spans="1:13" x14ac:dyDescent="0.2">
      <c r="A4719" t="s">
        <v>19987</v>
      </c>
      <c r="B4719">
        <v>2026</v>
      </c>
      <c r="C4719">
        <v>4</v>
      </c>
      <c r="D4719">
        <v>1</v>
      </c>
      <c r="E4719" t="s">
        <v>11912</v>
      </c>
      <c r="G4719">
        <v>37</v>
      </c>
      <c r="H4719" t="s">
        <v>8647</v>
      </c>
      <c r="I4719" t="s">
        <v>8647</v>
      </c>
      <c r="J4719">
        <v>1000</v>
      </c>
      <c r="K4719" t="s">
        <v>8647</v>
      </c>
      <c r="L4719" t="s">
        <v>17202</v>
      </c>
      <c r="M4719">
        <v>1</v>
      </c>
    </row>
    <row r="4720" spans="1:13" x14ac:dyDescent="0.2">
      <c r="A4720" t="s">
        <v>19989</v>
      </c>
      <c r="B4720">
        <v>2026</v>
      </c>
      <c r="C4720">
        <v>4</v>
      </c>
      <c r="D4720">
        <v>1</v>
      </c>
      <c r="E4720" t="s">
        <v>11912</v>
      </c>
      <c r="G4720">
        <v>37</v>
      </c>
      <c r="H4720" t="s">
        <v>8647</v>
      </c>
      <c r="I4720" t="s">
        <v>8647</v>
      </c>
      <c r="J4720">
        <v>1000</v>
      </c>
      <c r="K4720" t="s">
        <v>8647</v>
      </c>
      <c r="L4720" t="s">
        <v>17202</v>
      </c>
      <c r="M4720">
        <v>1</v>
      </c>
    </row>
    <row r="4721" spans="1:13" x14ac:dyDescent="0.2">
      <c r="A4721" t="s">
        <v>19990</v>
      </c>
      <c r="B4721">
        <v>2026</v>
      </c>
      <c r="C4721">
        <v>4</v>
      </c>
      <c r="D4721">
        <v>1</v>
      </c>
      <c r="E4721" t="s">
        <v>11912</v>
      </c>
      <c r="G4721">
        <v>37</v>
      </c>
      <c r="H4721" t="s">
        <v>8647</v>
      </c>
      <c r="I4721" t="s">
        <v>8647</v>
      </c>
      <c r="J4721">
        <v>1200</v>
      </c>
      <c r="K4721" t="s">
        <v>8647</v>
      </c>
      <c r="L4721" t="s">
        <v>17202</v>
      </c>
      <c r="M4721">
        <v>1</v>
      </c>
    </row>
    <row r="4722" spans="1:13" x14ac:dyDescent="0.2">
      <c r="A4722" t="s">
        <v>19990</v>
      </c>
      <c r="B4722">
        <v>2026</v>
      </c>
      <c r="C4722">
        <v>4</v>
      </c>
      <c r="D4722">
        <v>2</v>
      </c>
      <c r="E4722" t="s">
        <v>11913</v>
      </c>
      <c r="F4722" t="s">
        <v>14321</v>
      </c>
      <c r="G4722">
        <v>21</v>
      </c>
      <c r="H4722">
        <v>11820</v>
      </c>
      <c r="I4722">
        <v>9573</v>
      </c>
      <c r="J4722">
        <v>21393</v>
      </c>
      <c r="K4722">
        <v>1851780</v>
      </c>
      <c r="L4722" t="s">
        <v>17203</v>
      </c>
      <c r="M4722">
        <v>5</v>
      </c>
    </row>
    <row r="4723" spans="1:13" x14ac:dyDescent="0.2">
      <c r="A4723" t="s">
        <v>19991</v>
      </c>
      <c r="B4723">
        <v>2026</v>
      </c>
      <c r="C4723">
        <v>4</v>
      </c>
      <c r="D4723">
        <v>2</v>
      </c>
      <c r="E4723" t="s">
        <v>11918</v>
      </c>
      <c r="F4723" t="s">
        <v>17310</v>
      </c>
      <c r="G4723">
        <v>20</v>
      </c>
      <c r="H4723">
        <v>8340</v>
      </c>
      <c r="I4723">
        <v>222</v>
      </c>
      <c r="J4723">
        <v>8562</v>
      </c>
      <c r="K4723">
        <v>33200</v>
      </c>
      <c r="L4723" t="s">
        <v>17204</v>
      </c>
      <c r="M4723">
        <v>4</v>
      </c>
    </row>
    <row r="4724" spans="1:13" x14ac:dyDescent="0.2">
      <c r="A4724" t="s">
        <v>19991</v>
      </c>
      <c r="B4724">
        <v>2026</v>
      </c>
      <c r="C4724">
        <v>4</v>
      </c>
      <c r="D4724">
        <v>1</v>
      </c>
      <c r="E4724" t="s">
        <v>11912</v>
      </c>
      <c r="G4724">
        <v>37</v>
      </c>
      <c r="H4724" t="s">
        <v>8647</v>
      </c>
      <c r="I4724" t="s">
        <v>8647</v>
      </c>
      <c r="J4724">
        <v>1000</v>
      </c>
      <c r="K4724" t="s">
        <v>8647</v>
      </c>
      <c r="L4724" t="s">
        <v>17202</v>
      </c>
      <c r="M4724">
        <v>1</v>
      </c>
    </row>
    <row r="4725" spans="1:13" x14ac:dyDescent="0.2">
      <c r="A4725" t="s">
        <v>19992</v>
      </c>
      <c r="B4725">
        <v>2026</v>
      </c>
      <c r="C4725">
        <v>4</v>
      </c>
      <c r="D4725">
        <v>1</v>
      </c>
      <c r="E4725" t="s">
        <v>11912</v>
      </c>
      <c r="G4725">
        <v>37</v>
      </c>
      <c r="H4725" t="s">
        <v>8647</v>
      </c>
      <c r="I4725" t="s">
        <v>8647</v>
      </c>
      <c r="J4725">
        <v>1000</v>
      </c>
      <c r="K4725" t="s">
        <v>8647</v>
      </c>
      <c r="L4725" t="s">
        <v>17202</v>
      </c>
      <c r="M4725">
        <v>1</v>
      </c>
    </row>
    <row r="4726" spans="1:13" x14ac:dyDescent="0.2">
      <c r="A4726" t="s">
        <v>19992</v>
      </c>
      <c r="B4726">
        <v>2026</v>
      </c>
      <c r="C4726">
        <v>4</v>
      </c>
      <c r="D4726">
        <v>2</v>
      </c>
      <c r="E4726" t="s">
        <v>11913</v>
      </c>
      <c r="F4726" t="s">
        <v>14323</v>
      </c>
      <c r="G4726">
        <v>7</v>
      </c>
      <c r="H4726">
        <v>5670</v>
      </c>
      <c r="I4726">
        <v>4140</v>
      </c>
      <c r="J4726">
        <v>9810</v>
      </c>
      <c r="K4726">
        <v>800180</v>
      </c>
      <c r="L4726" t="s">
        <v>17203</v>
      </c>
      <c r="M4726">
        <v>5</v>
      </c>
    </row>
    <row r="4727" spans="1:13" x14ac:dyDescent="0.2">
      <c r="A4727" t="s">
        <v>19993</v>
      </c>
      <c r="B4727">
        <v>2026</v>
      </c>
      <c r="C4727">
        <v>4</v>
      </c>
      <c r="D4727">
        <v>1</v>
      </c>
      <c r="E4727" t="s">
        <v>11912</v>
      </c>
      <c r="G4727">
        <v>37</v>
      </c>
      <c r="H4727" t="s">
        <v>8647</v>
      </c>
      <c r="I4727" t="s">
        <v>8647</v>
      </c>
      <c r="J4727">
        <v>600</v>
      </c>
      <c r="K4727" t="s">
        <v>8647</v>
      </c>
      <c r="L4727" t="s">
        <v>17202</v>
      </c>
      <c r="M4727">
        <v>1</v>
      </c>
    </row>
    <row r="4728" spans="1:13" x14ac:dyDescent="0.2">
      <c r="A4728" t="s">
        <v>19994</v>
      </c>
      <c r="B4728">
        <v>2026</v>
      </c>
      <c r="C4728">
        <v>4</v>
      </c>
      <c r="D4728">
        <v>1</v>
      </c>
      <c r="E4728" t="s">
        <v>11912</v>
      </c>
      <c r="G4728">
        <v>37</v>
      </c>
      <c r="H4728" t="s">
        <v>8647</v>
      </c>
      <c r="I4728" t="s">
        <v>8647</v>
      </c>
      <c r="J4728">
        <v>600</v>
      </c>
      <c r="K4728" t="s">
        <v>8647</v>
      </c>
      <c r="L4728" t="s">
        <v>17202</v>
      </c>
      <c r="M4728">
        <v>1</v>
      </c>
    </row>
    <row r="4729" spans="1:13" x14ac:dyDescent="0.2">
      <c r="A4729" t="s">
        <v>19995</v>
      </c>
      <c r="B4729">
        <v>2026</v>
      </c>
      <c r="C4729">
        <v>4</v>
      </c>
      <c r="D4729">
        <v>1</v>
      </c>
      <c r="E4729" t="s">
        <v>11912</v>
      </c>
      <c r="G4729">
        <v>37</v>
      </c>
      <c r="H4729" t="s">
        <v>8647</v>
      </c>
      <c r="I4729" t="s">
        <v>8647</v>
      </c>
      <c r="J4729">
        <v>600</v>
      </c>
      <c r="K4729" t="s">
        <v>8647</v>
      </c>
      <c r="L4729" t="s">
        <v>17202</v>
      </c>
      <c r="M4729">
        <v>1</v>
      </c>
    </row>
    <row r="4730" spans="1:13" x14ac:dyDescent="0.2">
      <c r="A4730" t="s">
        <v>19996</v>
      </c>
      <c r="B4730">
        <v>2026</v>
      </c>
      <c r="C4730">
        <v>4</v>
      </c>
      <c r="D4730">
        <v>1</v>
      </c>
      <c r="E4730" t="s">
        <v>11912</v>
      </c>
      <c r="G4730">
        <v>37</v>
      </c>
      <c r="H4730" t="s">
        <v>8647</v>
      </c>
      <c r="I4730" t="s">
        <v>8647</v>
      </c>
      <c r="J4730">
        <v>600</v>
      </c>
      <c r="K4730" t="s">
        <v>8647</v>
      </c>
      <c r="L4730" t="s">
        <v>17202</v>
      </c>
      <c r="M4730">
        <v>1</v>
      </c>
    </row>
    <row r="4731" spans="1:13" x14ac:dyDescent="0.2">
      <c r="A4731" t="s">
        <v>19998</v>
      </c>
      <c r="B4731">
        <v>2026</v>
      </c>
      <c r="C4731">
        <v>4</v>
      </c>
      <c r="D4731">
        <v>1</v>
      </c>
      <c r="E4731" t="s">
        <v>11912</v>
      </c>
      <c r="G4731">
        <v>37</v>
      </c>
      <c r="H4731" t="s">
        <v>8647</v>
      </c>
      <c r="I4731" t="s">
        <v>8647</v>
      </c>
      <c r="J4731">
        <v>600</v>
      </c>
      <c r="K4731" t="s">
        <v>8647</v>
      </c>
      <c r="L4731" t="s">
        <v>17202</v>
      </c>
      <c r="M4731">
        <v>1</v>
      </c>
    </row>
    <row r="4732" spans="1:13" x14ac:dyDescent="0.2">
      <c r="A4732" t="s">
        <v>19999</v>
      </c>
      <c r="B4732">
        <v>2026</v>
      </c>
      <c r="C4732">
        <v>4</v>
      </c>
      <c r="D4732">
        <v>1</v>
      </c>
      <c r="E4732" t="s">
        <v>11912</v>
      </c>
      <c r="G4732">
        <v>37</v>
      </c>
      <c r="H4732" t="s">
        <v>8647</v>
      </c>
      <c r="I4732" t="s">
        <v>8647</v>
      </c>
      <c r="J4732">
        <v>1000</v>
      </c>
      <c r="K4732" t="s">
        <v>8647</v>
      </c>
      <c r="L4732" t="s">
        <v>17202</v>
      </c>
      <c r="M4732">
        <v>1</v>
      </c>
    </row>
    <row r="4733" spans="1:13" x14ac:dyDescent="0.2">
      <c r="A4733" t="s">
        <v>19999</v>
      </c>
      <c r="B4733">
        <v>2026</v>
      </c>
      <c r="C4733">
        <v>4</v>
      </c>
      <c r="D4733">
        <v>2</v>
      </c>
      <c r="E4733" t="s">
        <v>11981</v>
      </c>
      <c r="F4733" t="s">
        <v>14325</v>
      </c>
      <c r="G4733">
        <v>29</v>
      </c>
      <c r="H4733">
        <v>3920</v>
      </c>
      <c r="I4733">
        <v>318</v>
      </c>
      <c r="J4733">
        <v>4238</v>
      </c>
      <c r="K4733">
        <v>66320</v>
      </c>
      <c r="L4733" t="s">
        <v>17213</v>
      </c>
      <c r="M4733">
        <v>6</v>
      </c>
    </row>
    <row r="4734" spans="1:13" x14ac:dyDescent="0.2">
      <c r="A4734" t="s">
        <v>20000</v>
      </c>
      <c r="B4734">
        <v>2026</v>
      </c>
      <c r="C4734">
        <v>4</v>
      </c>
      <c r="D4734">
        <v>1</v>
      </c>
      <c r="E4734" t="s">
        <v>11912</v>
      </c>
      <c r="G4734">
        <v>37</v>
      </c>
      <c r="H4734" t="s">
        <v>8647</v>
      </c>
      <c r="I4734" t="s">
        <v>8647</v>
      </c>
      <c r="J4734">
        <v>1400</v>
      </c>
      <c r="K4734" t="s">
        <v>8647</v>
      </c>
      <c r="L4734" t="s">
        <v>17202</v>
      </c>
      <c r="M4734">
        <v>1</v>
      </c>
    </row>
    <row r="4735" spans="1:13" x14ac:dyDescent="0.2">
      <c r="A4735" t="s">
        <v>20001</v>
      </c>
      <c r="B4735">
        <v>2026</v>
      </c>
      <c r="C4735">
        <v>4</v>
      </c>
      <c r="D4735">
        <v>1</v>
      </c>
      <c r="E4735" t="s">
        <v>11912</v>
      </c>
      <c r="G4735">
        <v>36</v>
      </c>
      <c r="H4735" t="s">
        <v>8647</v>
      </c>
      <c r="I4735" t="s">
        <v>8647</v>
      </c>
      <c r="J4735">
        <v>1400</v>
      </c>
      <c r="K4735" t="s">
        <v>8647</v>
      </c>
      <c r="L4735" t="s">
        <v>17202</v>
      </c>
      <c r="M4735">
        <v>1</v>
      </c>
    </row>
    <row r="4736" spans="1:13" x14ac:dyDescent="0.2">
      <c r="A4736" t="s">
        <v>20001</v>
      </c>
      <c r="B4736">
        <v>2026</v>
      </c>
      <c r="C4736">
        <v>4</v>
      </c>
      <c r="D4736">
        <v>2</v>
      </c>
      <c r="E4736" t="s">
        <v>11913</v>
      </c>
      <c r="F4736" t="s">
        <v>14326</v>
      </c>
      <c r="G4736">
        <v>25</v>
      </c>
      <c r="H4736">
        <v>11120</v>
      </c>
      <c r="I4736">
        <v>7867</v>
      </c>
      <c r="J4736">
        <v>18987</v>
      </c>
      <c r="K4736">
        <v>1520330</v>
      </c>
      <c r="L4736" t="s">
        <v>17203</v>
      </c>
      <c r="M4736">
        <v>5</v>
      </c>
    </row>
    <row r="4737" spans="1:13" x14ac:dyDescent="0.2">
      <c r="A4737" t="s">
        <v>20001</v>
      </c>
      <c r="B4737">
        <v>2026</v>
      </c>
      <c r="C4737">
        <v>4</v>
      </c>
      <c r="D4737">
        <v>3</v>
      </c>
      <c r="E4737" t="s">
        <v>11918</v>
      </c>
      <c r="F4737" t="s">
        <v>14327</v>
      </c>
      <c r="G4737">
        <v>17</v>
      </c>
      <c r="H4737">
        <v>5000</v>
      </c>
      <c r="I4737">
        <v>214</v>
      </c>
      <c r="J4737">
        <v>5214</v>
      </c>
      <c r="K4737">
        <v>35000</v>
      </c>
      <c r="L4737" t="s">
        <v>17204</v>
      </c>
      <c r="M4737">
        <v>4</v>
      </c>
    </row>
    <row r="4738" spans="1:13" x14ac:dyDescent="0.2">
      <c r="A4738" t="s">
        <v>20002</v>
      </c>
      <c r="B4738">
        <v>2026</v>
      </c>
      <c r="C4738">
        <v>4</v>
      </c>
      <c r="D4738">
        <v>2</v>
      </c>
      <c r="E4738" t="s">
        <v>11918</v>
      </c>
      <c r="F4738" t="s">
        <v>14328</v>
      </c>
      <c r="G4738">
        <v>1</v>
      </c>
      <c r="H4738">
        <v>1250</v>
      </c>
      <c r="I4738">
        <v>256</v>
      </c>
      <c r="J4738">
        <v>1506</v>
      </c>
      <c r="K4738">
        <v>28750</v>
      </c>
      <c r="L4738" t="s">
        <v>17204</v>
      </c>
      <c r="M4738">
        <v>4</v>
      </c>
    </row>
    <row r="4739" spans="1:13" x14ac:dyDescent="0.2">
      <c r="A4739" t="s">
        <v>20002</v>
      </c>
      <c r="B4739">
        <v>2026</v>
      </c>
      <c r="C4739">
        <v>4</v>
      </c>
      <c r="D4739">
        <v>1</v>
      </c>
      <c r="E4739" t="s">
        <v>11912</v>
      </c>
      <c r="G4739">
        <v>36</v>
      </c>
      <c r="H4739" t="s">
        <v>8647</v>
      </c>
      <c r="I4739" t="s">
        <v>8647</v>
      </c>
      <c r="J4739">
        <v>1000</v>
      </c>
      <c r="K4739" t="s">
        <v>8647</v>
      </c>
      <c r="L4739" t="s">
        <v>17202</v>
      </c>
      <c r="M4739">
        <v>1</v>
      </c>
    </row>
    <row r="4740" spans="1:13" x14ac:dyDescent="0.2">
      <c r="A4740" t="s">
        <v>20003</v>
      </c>
      <c r="B4740">
        <v>2026</v>
      </c>
      <c r="C4740">
        <v>4</v>
      </c>
      <c r="D4740">
        <v>1</v>
      </c>
      <c r="E4740" t="s">
        <v>11912</v>
      </c>
      <c r="G4740">
        <v>36</v>
      </c>
      <c r="H4740" t="s">
        <v>8647</v>
      </c>
      <c r="I4740" t="s">
        <v>8647</v>
      </c>
      <c r="J4740">
        <v>600</v>
      </c>
      <c r="K4740" t="s">
        <v>8647</v>
      </c>
      <c r="L4740" t="s">
        <v>17202</v>
      </c>
      <c r="M4740">
        <v>1</v>
      </c>
    </row>
    <row r="4741" spans="1:13" x14ac:dyDescent="0.2">
      <c r="A4741" t="s">
        <v>20003</v>
      </c>
      <c r="B4741">
        <v>2026</v>
      </c>
      <c r="C4741">
        <v>4</v>
      </c>
      <c r="D4741">
        <v>2</v>
      </c>
      <c r="E4741" t="s">
        <v>11913</v>
      </c>
      <c r="F4741" t="s">
        <v>14329</v>
      </c>
      <c r="G4741">
        <v>5</v>
      </c>
      <c r="H4741">
        <v>16910</v>
      </c>
      <c r="I4741">
        <v>11895</v>
      </c>
      <c r="J4741">
        <v>28805</v>
      </c>
      <c r="K4741">
        <v>2298600</v>
      </c>
      <c r="L4741" t="s">
        <v>17203</v>
      </c>
      <c r="M4741">
        <v>5</v>
      </c>
    </row>
    <row r="4742" spans="1:13" x14ac:dyDescent="0.2">
      <c r="A4742" t="s">
        <v>20003</v>
      </c>
      <c r="B4742">
        <v>2026</v>
      </c>
      <c r="C4742">
        <v>4</v>
      </c>
      <c r="D4742">
        <v>3</v>
      </c>
      <c r="E4742" t="s">
        <v>11981</v>
      </c>
      <c r="F4742" t="s">
        <v>14330</v>
      </c>
      <c r="G4742">
        <v>2</v>
      </c>
      <c r="H4742">
        <v>210</v>
      </c>
      <c r="I4742">
        <v>44</v>
      </c>
      <c r="J4742">
        <v>254</v>
      </c>
      <c r="K4742">
        <v>9580</v>
      </c>
      <c r="L4742" t="s">
        <v>17213</v>
      </c>
      <c r="M4742">
        <v>6</v>
      </c>
    </row>
    <row r="4743" spans="1:13" x14ac:dyDescent="0.2">
      <c r="A4743" t="s">
        <v>20004</v>
      </c>
      <c r="B4743">
        <v>2026</v>
      </c>
      <c r="C4743">
        <v>4</v>
      </c>
      <c r="D4743">
        <v>3</v>
      </c>
      <c r="E4743" t="s">
        <v>11981</v>
      </c>
      <c r="F4743" t="s">
        <v>14332</v>
      </c>
      <c r="G4743">
        <v>6</v>
      </c>
      <c r="H4743">
        <v>2090</v>
      </c>
      <c r="I4743">
        <v>405</v>
      </c>
      <c r="J4743">
        <v>2495</v>
      </c>
      <c r="K4743">
        <v>87460</v>
      </c>
      <c r="L4743" t="s">
        <v>17213</v>
      </c>
      <c r="M4743">
        <v>6</v>
      </c>
    </row>
    <row r="4744" spans="1:13" x14ac:dyDescent="0.2">
      <c r="A4744" t="s">
        <v>20004</v>
      </c>
      <c r="B4744">
        <v>2026</v>
      </c>
      <c r="C4744">
        <v>4</v>
      </c>
      <c r="D4744">
        <v>2</v>
      </c>
      <c r="E4744" t="s">
        <v>11918</v>
      </c>
      <c r="F4744" t="s">
        <v>14331</v>
      </c>
      <c r="G4744">
        <v>1</v>
      </c>
      <c r="H4744">
        <v>1250</v>
      </c>
      <c r="I4744">
        <v>219</v>
      </c>
      <c r="J4744">
        <v>1469</v>
      </c>
      <c r="K4744">
        <v>28750</v>
      </c>
      <c r="L4744" t="s">
        <v>17204</v>
      </c>
      <c r="M4744">
        <v>4</v>
      </c>
    </row>
    <row r="4745" spans="1:13" x14ac:dyDescent="0.2">
      <c r="A4745" t="s">
        <v>20004</v>
      </c>
      <c r="B4745">
        <v>2026</v>
      </c>
      <c r="C4745">
        <v>4</v>
      </c>
      <c r="D4745">
        <v>1</v>
      </c>
      <c r="E4745" t="s">
        <v>11912</v>
      </c>
      <c r="G4745">
        <v>36</v>
      </c>
      <c r="H4745" t="s">
        <v>8647</v>
      </c>
      <c r="I4745" t="s">
        <v>8647</v>
      </c>
      <c r="J4745">
        <v>600</v>
      </c>
      <c r="K4745" t="s">
        <v>8647</v>
      </c>
      <c r="L4745" t="s">
        <v>17202</v>
      </c>
      <c r="M4745">
        <v>1</v>
      </c>
    </row>
    <row r="4746" spans="1:13" x14ac:dyDescent="0.2">
      <c r="A4746" t="s">
        <v>20005</v>
      </c>
      <c r="B4746">
        <v>2026</v>
      </c>
      <c r="C4746">
        <v>4</v>
      </c>
      <c r="D4746">
        <v>1</v>
      </c>
      <c r="E4746" t="s">
        <v>11912</v>
      </c>
      <c r="G4746">
        <v>36</v>
      </c>
      <c r="H4746" t="s">
        <v>8647</v>
      </c>
      <c r="I4746" t="s">
        <v>8647</v>
      </c>
      <c r="J4746">
        <v>600</v>
      </c>
      <c r="K4746" t="s">
        <v>8647</v>
      </c>
      <c r="L4746" t="s">
        <v>17202</v>
      </c>
      <c r="M4746">
        <v>1</v>
      </c>
    </row>
    <row r="4747" spans="1:13" x14ac:dyDescent="0.2">
      <c r="A4747" t="s">
        <v>20006</v>
      </c>
      <c r="B4747">
        <v>2026</v>
      </c>
      <c r="C4747">
        <v>4</v>
      </c>
      <c r="D4747">
        <v>1</v>
      </c>
      <c r="E4747" t="s">
        <v>11912</v>
      </c>
      <c r="G4747">
        <v>36</v>
      </c>
      <c r="H4747" t="s">
        <v>8647</v>
      </c>
      <c r="I4747" t="s">
        <v>8647</v>
      </c>
      <c r="J4747">
        <v>600</v>
      </c>
      <c r="K4747" t="s">
        <v>8647</v>
      </c>
      <c r="L4747" t="s">
        <v>17202</v>
      </c>
      <c r="M4747">
        <v>1</v>
      </c>
    </row>
    <row r="4748" spans="1:13" x14ac:dyDescent="0.2">
      <c r="A4748" t="s">
        <v>20007</v>
      </c>
      <c r="B4748">
        <v>2026</v>
      </c>
      <c r="C4748">
        <v>4</v>
      </c>
      <c r="D4748">
        <v>1</v>
      </c>
      <c r="E4748" t="s">
        <v>11912</v>
      </c>
      <c r="G4748">
        <v>36</v>
      </c>
      <c r="H4748" t="s">
        <v>8647</v>
      </c>
      <c r="I4748" t="s">
        <v>8647</v>
      </c>
      <c r="J4748">
        <v>1000</v>
      </c>
      <c r="K4748" t="s">
        <v>8647</v>
      </c>
      <c r="L4748" t="s">
        <v>17202</v>
      </c>
      <c r="M4748">
        <v>1</v>
      </c>
    </row>
    <row r="4749" spans="1:13" x14ac:dyDescent="0.2">
      <c r="A4749" t="s">
        <v>20007</v>
      </c>
      <c r="B4749">
        <v>2026</v>
      </c>
      <c r="C4749">
        <v>4</v>
      </c>
      <c r="D4749">
        <v>2</v>
      </c>
      <c r="E4749" t="s">
        <v>11913</v>
      </c>
      <c r="F4749" t="s">
        <v>14333</v>
      </c>
      <c r="G4749">
        <v>19</v>
      </c>
      <c r="H4749">
        <v>9620</v>
      </c>
      <c r="I4749">
        <v>6795</v>
      </c>
      <c r="J4749">
        <v>16415</v>
      </c>
      <c r="K4749">
        <v>1313050</v>
      </c>
      <c r="L4749" t="s">
        <v>17203</v>
      </c>
      <c r="M4749">
        <v>5</v>
      </c>
    </row>
    <row r="4750" spans="1:13" x14ac:dyDescent="0.2">
      <c r="A4750" t="s">
        <v>20008</v>
      </c>
      <c r="B4750">
        <v>2026</v>
      </c>
      <c r="C4750">
        <v>4</v>
      </c>
      <c r="D4750">
        <v>1</v>
      </c>
      <c r="E4750" t="s">
        <v>11912</v>
      </c>
      <c r="G4750">
        <v>36</v>
      </c>
      <c r="H4750" t="s">
        <v>8647</v>
      </c>
      <c r="I4750" t="s">
        <v>8647</v>
      </c>
      <c r="J4750">
        <v>600</v>
      </c>
      <c r="K4750" t="s">
        <v>8647</v>
      </c>
      <c r="L4750" t="s">
        <v>17202</v>
      </c>
      <c r="M4750">
        <v>1</v>
      </c>
    </row>
    <row r="4751" spans="1:13" x14ac:dyDescent="0.2">
      <c r="A4751" t="s">
        <v>20009</v>
      </c>
      <c r="B4751">
        <v>2026</v>
      </c>
      <c r="C4751">
        <v>4</v>
      </c>
      <c r="D4751">
        <v>1</v>
      </c>
      <c r="E4751" t="s">
        <v>11912</v>
      </c>
      <c r="G4751">
        <v>37</v>
      </c>
      <c r="H4751" t="s">
        <v>8647</v>
      </c>
      <c r="I4751" t="s">
        <v>8647</v>
      </c>
      <c r="J4751">
        <v>600</v>
      </c>
      <c r="K4751" t="s">
        <v>8647</v>
      </c>
      <c r="L4751" t="s">
        <v>17202</v>
      </c>
      <c r="M4751">
        <v>1</v>
      </c>
    </row>
    <row r="4752" spans="1:13" x14ac:dyDescent="0.2">
      <c r="A4752" t="s">
        <v>20010</v>
      </c>
      <c r="B4752">
        <v>2026</v>
      </c>
      <c r="C4752">
        <v>4</v>
      </c>
      <c r="D4752">
        <v>1</v>
      </c>
      <c r="E4752" t="s">
        <v>11912</v>
      </c>
      <c r="G4752">
        <v>36</v>
      </c>
      <c r="H4752" t="s">
        <v>8647</v>
      </c>
      <c r="I4752" t="s">
        <v>8647</v>
      </c>
      <c r="J4752">
        <v>800</v>
      </c>
      <c r="K4752" t="s">
        <v>8647</v>
      </c>
      <c r="L4752" t="s">
        <v>17202</v>
      </c>
      <c r="M4752">
        <v>1</v>
      </c>
    </row>
    <row r="4753" spans="1:13" x14ac:dyDescent="0.2">
      <c r="A4753" t="s">
        <v>20011</v>
      </c>
      <c r="B4753">
        <v>2026</v>
      </c>
      <c r="C4753">
        <v>4</v>
      </c>
      <c r="D4753">
        <v>1</v>
      </c>
      <c r="E4753" t="s">
        <v>11912</v>
      </c>
      <c r="G4753">
        <v>36</v>
      </c>
      <c r="H4753" t="s">
        <v>8647</v>
      </c>
      <c r="I4753" t="s">
        <v>8647</v>
      </c>
      <c r="J4753">
        <v>1400</v>
      </c>
      <c r="K4753" t="s">
        <v>8647</v>
      </c>
      <c r="L4753" t="s">
        <v>17202</v>
      </c>
      <c r="M4753">
        <v>1</v>
      </c>
    </row>
    <row r="4754" spans="1:13" x14ac:dyDescent="0.2">
      <c r="A4754" t="s">
        <v>20012</v>
      </c>
      <c r="B4754">
        <v>2026</v>
      </c>
      <c r="C4754">
        <v>4</v>
      </c>
      <c r="D4754">
        <v>1</v>
      </c>
      <c r="E4754" t="s">
        <v>11912</v>
      </c>
      <c r="G4754">
        <v>36</v>
      </c>
      <c r="H4754" t="s">
        <v>8647</v>
      </c>
      <c r="I4754" t="s">
        <v>8647</v>
      </c>
      <c r="J4754">
        <v>600</v>
      </c>
      <c r="K4754" t="s">
        <v>8647</v>
      </c>
      <c r="L4754" t="s">
        <v>17202</v>
      </c>
      <c r="M4754">
        <v>1</v>
      </c>
    </row>
    <row r="4755" spans="1:13" x14ac:dyDescent="0.2">
      <c r="A4755" t="s">
        <v>20013</v>
      </c>
      <c r="B4755">
        <v>2026</v>
      </c>
      <c r="C4755">
        <v>4</v>
      </c>
      <c r="D4755">
        <v>1</v>
      </c>
      <c r="E4755" t="s">
        <v>11912</v>
      </c>
      <c r="G4755">
        <v>36</v>
      </c>
      <c r="H4755" t="s">
        <v>8647</v>
      </c>
      <c r="I4755" t="s">
        <v>8647</v>
      </c>
      <c r="J4755">
        <v>600</v>
      </c>
      <c r="K4755" t="s">
        <v>8647</v>
      </c>
      <c r="L4755" t="s">
        <v>17202</v>
      </c>
      <c r="M4755">
        <v>1</v>
      </c>
    </row>
    <row r="4756" spans="1:13" x14ac:dyDescent="0.2">
      <c r="A4756" t="s">
        <v>20014</v>
      </c>
      <c r="B4756">
        <v>2026</v>
      </c>
      <c r="C4756">
        <v>4</v>
      </c>
      <c r="D4756">
        <v>1</v>
      </c>
      <c r="E4756" t="s">
        <v>11912</v>
      </c>
      <c r="G4756">
        <v>36</v>
      </c>
      <c r="H4756" t="s">
        <v>8647</v>
      </c>
      <c r="I4756" t="s">
        <v>8647</v>
      </c>
      <c r="J4756">
        <v>600</v>
      </c>
      <c r="K4756" t="s">
        <v>8647</v>
      </c>
      <c r="L4756" t="s">
        <v>17202</v>
      </c>
      <c r="M4756">
        <v>1</v>
      </c>
    </row>
    <row r="4757" spans="1:13" x14ac:dyDescent="0.2">
      <c r="A4757" t="s">
        <v>20015</v>
      </c>
      <c r="B4757">
        <v>2026</v>
      </c>
      <c r="C4757">
        <v>4</v>
      </c>
      <c r="D4757">
        <v>1</v>
      </c>
      <c r="E4757" t="s">
        <v>11912</v>
      </c>
      <c r="G4757">
        <v>36</v>
      </c>
      <c r="H4757" t="s">
        <v>8647</v>
      </c>
      <c r="I4757" t="s">
        <v>8647</v>
      </c>
      <c r="J4757">
        <v>600</v>
      </c>
      <c r="K4757" t="s">
        <v>8647</v>
      </c>
      <c r="L4757" t="s">
        <v>17202</v>
      </c>
      <c r="M4757">
        <v>1</v>
      </c>
    </row>
    <row r="4758" spans="1:13" x14ac:dyDescent="0.2">
      <c r="A4758" t="s">
        <v>20016</v>
      </c>
      <c r="B4758">
        <v>2026</v>
      </c>
      <c r="C4758">
        <v>4</v>
      </c>
      <c r="D4758">
        <v>1</v>
      </c>
      <c r="E4758" t="s">
        <v>11912</v>
      </c>
      <c r="G4758">
        <v>35</v>
      </c>
      <c r="H4758" t="s">
        <v>8647</v>
      </c>
      <c r="I4758" t="s">
        <v>8647</v>
      </c>
      <c r="J4758">
        <v>1000</v>
      </c>
      <c r="K4758" t="s">
        <v>8647</v>
      </c>
      <c r="L4758" t="s">
        <v>17202</v>
      </c>
      <c r="M4758">
        <v>1</v>
      </c>
    </row>
    <row r="4759" spans="1:13" x14ac:dyDescent="0.2">
      <c r="A4759" t="s">
        <v>20017</v>
      </c>
      <c r="B4759">
        <v>2026</v>
      </c>
      <c r="C4759">
        <v>4</v>
      </c>
      <c r="D4759">
        <v>1</v>
      </c>
      <c r="E4759" t="s">
        <v>11912</v>
      </c>
      <c r="G4759">
        <v>35</v>
      </c>
      <c r="H4759" t="s">
        <v>8647</v>
      </c>
      <c r="I4759" t="s">
        <v>8647</v>
      </c>
      <c r="J4759">
        <v>1400</v>
      </c>
      <c r="K4759" t="s">
        <v>8647</v>
      </c>
      <c r="L4759" t="s">
        <v>17202</v>
      </c>
      <c r="M4759">
        <v>1</v>
      </c>
    </row>
    <row r="4760" spans="1:13" x14ac:dyDescent="0.2">
      <c r="A4760" t="s">
        <v>20017</v>
      </c>
      <c r="B4760">
        <v>2026</v>
      </c>
      <c r="C4760">
        <v>4</v>
      </c>
      <c r="D4760">
        <v>2</v>
      </c>
      <c r="E4760" t="s">
        <v>11981</v>
      </c>
      <c r="F4760" t="s">
        <v>14334</v>
      </c>
      <c r="G4760">
        <v>16</v>
      </c>
      <c r="H4760">
        <v>1980</v>
      </c>
      <c r="I4760">
        <v>301</v>
      </c>
      <c r="J4760">
        <v>2281</v>
      </c>
      <c r="K4760">
        <v>64580</v>
      </c>
      <c r="L4760" t="s">
        <v>17213</v>
      </c>
      <c r="M4760">
        <v>6</v>
      </c>
    </row>
    <row r="4761" spans="1:13" x14ac:dyDescent="0.2">
      <c r="A4761" t="s">
        <v>20017</v>
      </c>
      <c r="B4761">
        <v>2026</v>
      </c>
      <c r="C4761">
        <v>4</v>
      </c>
      <c r="D4761">
        <v>3</v>
      </c>
      <c r="E4761" t="s">
        <v>11981</v>
      </c>
      <c r="F4761" t="s">
        <v>14335</v>
      </c>
      <c r="G4761">
        <v>8</v>
      </c>
      <c r="H4761">
        <v>980</v>
      </c>
      <c r="I4761">
        <v>148</v>
      </c>
      <c r="J4761">
        <v>1128</v>
      </c>
      <c r="K4761">
        <v>39160</v>
      </c>
      <c r="L4761" t="s">
        <v>17213</v>
      </c>
      <c r="M4761">
        <v>6</v>
      </c>
    </row>
    <row r="4762" spans="1:13" x14ac:dyDescent="0.2">
      <c r="A4762" t="s">
        <v>20018</v>
      </c>
      <c r="B4762">
        <v>2026</v>
      </c>
      <c r="C4762">
        <v>4</v>
      </c>
      <c r="D4762">
        <v>2</v>
      </c>
      <c r="E4762" t="s">
        <v>11918</v>
      </c>
      <c r="F4762" t="s">
        <v>14336</v>
      </c>
      <c r="G4762">
        <v>2</v>
      </c>
      <c r="H4762">
        <v>8430</v>
      </c>
      <c r="I4762">
        <v>773</v>
      </c>
      <c r="J4762">
        <v>9203</v>
      </c>
      <c r="K4762">
        <v>136180</v>
      </c>
      <c r="L4762" t="s">
        <v>17204</v>
      </c>
      <c r="M4762">
        <v>4</v>
      </c>
    </row>
    <row r="4763" spans="1:13" x14ac:dyDescent="0.2">
      <c r="A4763" t="s">
        <v>20018</v>
      </c>
      <c r="B4763">
        <v>2026</v>
      </c>
      <c r="C4763">
        <v>4</v>
      </c>
      <c r="D4763">
        <v>1</v>
      </c>
      <c r="E4763" t="s">
        <v>11912</v>
      </c>
      <c r="G4763">
        <v>35</v>
      </c>
      <c r="H4763" t="s">
        <v>8647</v>
      </c>
      <c r="I4763" t="s">
        <v>8647</v>
      </c>
      <c r="J4763">
        <v>1400</v>
      </c>
      <c r="K4763" t="s">
        <v>8647</v>
      </c>
      <c r="L4763" t="s">
        <v>17202</v>
      </c>
      <c r="M4763">
        <v>1</v>
      </c>
    </row>
    <row r="4764" spans="1:13" x14ac:dyDescent="0.2">
      <c r="A4764" t="s">
        <v>20019</v>
      </c>
      <c r="B4764">
        <v>2026</v>
      </c>
      <c r="C4764">
        <v>4</v>
      </c>
      <c r="D4764">
        <v>1</v>
      </c>
      <c r="E4764" t="s">
        <v>11912</v>
      </c>
      <c r="G4764">
        <v>35</v>
      </c>
      <c r="H4764" t="s">
        <v>8647</v>
      </c>
      <c r="I4764" t="s">
        <v>8647</v>
      </c>
      <c r="J4764">
        <v>1400</v>
      </c>
      <c r="K4764" t="s">
        <v>8647</v>
      </c>
      <c r="L4764" t="s">
        <v>17202</v>
      </c>
      <c r="M4764">
        <v>1</v>
      </c>
    </row>
    <row r="4765" spans="1:13" x14ac:dyDescent="0.2">
      <c r="A4765" t="s">
        <v>20020</v>
      </c>
      <c r="B4765">
        <v>2026</v>
      </c>
      <c r="C4765">
        <v>4</v>
      </c>
      <c r="D4765">
        <v>1</v>
      </c>
      <c r="E4765" t="s">
        <v>11912</v>
      </c>
      <c r="G4765">
        <v>35</v>
      </c>
      <c r="H4765" t="s">
        <v>8647</v>
      </c>
      <c r="I4765" t="s">
        <v>8647</v>
      </c>
      <c r="J4765">
        <v>1000</v>
      </c>
      <c r="K4765" t="s">
        <v>8647</v>
      </c>
      <c r="L4765" t="s">
        <v>17202</v>
      </c>
      <c r="M4765">
        <v>1</v>
      </c>
    </row>
    <row r="4766" spans="1:13" x14ac:dyDescent="0.2">
      <c r="A4766" t="s">
        <v>20020</v>
      </c>
      <c r="B4766">
        <v>2026</v>
      </c>
      <c r="C4766">
        <v>4</v>
      </c>
      <c r="D4766">
        <v>2</v>
      </c>
      <c r="E4766" t="s">
        <v>11913</v>
      </c>
      <c r="F4766" t="s">
        <v>14337</v>
      </c>
      <c r="G4766">
        <v>5</v>
      </c>
      <c r="H4766">
        <v>10230</v>
      </c>
      <c r="I4766">
        <v>11289</v>
      </c>
      <c r="J4766">
        <v>21519</v>
      </c>
      <c r="K4766">
        <v>2187350</v>
      </c>
      <c r="L4766" t="s">
        <v>17203</v>
      </c>
      <c r="M4766">
        <v>5</v>
      </c>
    </row>
    <row r="4767" spans="1:13" x14ac:dyDescent="0.2">
      <c r="A4767" t="s">
        <v>20021</v>
      </c>
      <c r="B4767">
        <v>2026</v>
      </c>
      <c r="C4767">
        <v>4</v>
      </c>
      <c r="D4767">
        <v>1</v>
      </c>
      <c r="E4767" t="s">
        <v>11912</v>
      </c>
      <c r="G4767">
        <v>34</v>
      </c>
      <c r="H4767" t="s">
        <v>8647</v>
      </c>
      <c r="I4767" t="s">
        <v>8647</v>
      </c>
      <c r="J4767">
        <v>1400</v>
      </c>
      <c r="K4767" t="s">
        <v>8647</v>
      </c>
      <c r="L4767" t="s">
        <v>17202</v>
      </c>
      <c r="M4767">
        <v>1</v>
      </c>
    </row>
    <row r="4768" spans="1:13" x14ac:dyDescent="0.2">
      <c r="A4768" t="s">
        <v>20022</v>
      </c>
      <c r="B4768">
        <v>2026</v>
      </c>
      <c r="C4768">
        <v>4</v>
      </c>
      <c r="D4768">
        <v>1</v>
      </c>
      <c r="E4768" t="s">
        <v>11912</v>
      </c>
      <c r="G4768">
        <v>32</v>
      </c>
      <c r="H4768" t="s">
        <v>8647</v>
      </c>
      <c r="I4768" t="s">
        <v>8647</v>
      </c>
      <c r="J4768">
        <v>1400</v>
      </c>
      <c r="K4768" t="s">
        <v>8647</v>
      </c>
      <c r="L4768" t="s">
        <v>17202</v>
      </c>
      <c r="M4768">
        <v>1</v>
      </c>
    </row>
    <row r="4769" spans="1:13" x14ac:dyDescent="0.2">
      <c r="A4769" t="s">
        <v>20022</v>
      </c>
      <c r="B4769">
        <v>2026</v>
      </c>
      <c r="C4769">
        <v>4</v>
      </c>
      <c r="D4769">
        <v>2</v>
      </c>
      <c r="E4769" t="s">
        <v>11981</v>
      </c>
      <c r="F4769" t="s">
        <v>14338</v>
      </c>
      <c r="G4769">
        <v>23</v>
      </c>
      <c r="H4769">
        <v>2380</v>
      </c>
      <c r="I4769">
        <v>279</v>
      </c>
      <c r="J4769">
        <v>2659</v>
      </c>
      <c r="K4769">
        <v>59440</v>
      </c>
      <c r="L4769" t="s">
        <v>17213</v>
      </c>
      <c r="M4769">
        <v>6</v>
      </c>
    </row>
    <row r="4770" spans="1:13" x14ac:dyDescent="0.2">
      <c r="A4770" t="s">
        <v>20023</v>
      </c>
      <c r="B4770">
        <v>2026</v>
      </c>
      <c r="C4770">
        <v>4</v>
      </c>
      <c r="D4770">
        <v>2</v>
      </c>
      <c r="E4770" t="s">
        <v>11913</v>
      </c>
      <c r="F4770" t="s">
        <v>14339</v>
      </c>
      <c r="G4770">
        <v>1</v>
      </c>
      <c r="H4770">
        <v>18000</v>
      </c>
      <c r="I4770">
        <v>6043</v>
      </c>
      <c r="J4770">
        <v>24043</v>
      </c>
      <c r="K4770">
        <v>2660540</v>
      </c>
      <c r="L4770" t="s">
        <v>17203</v>
      </c>
      <c r="M4770">
        <v>5</v>
      </c>
    </row>
    <row r="4771" spans="1:13" x14ac:dyDescent="0.2">
      <c r="A4771" t="s">
        <v>20023</v>
      </c>
      <c r="B4771">
        <v>2026</v>
      </c>
      <c r="C4771">
        <v>4</v>
      </c>
      <c r="D4771">
        <v>1</v>
      </c>
      <c r="E4771" t="s">
        <v>11912</v>
      </c>
      <c r="G4771">
        <v>34</v>
      </c>
      <c r="H4771" t="s">
        <v>8647</v>
      </c>
      <c r="I4771" t="s">
        <v>8647</v>
      </c>
      <c r="J4771">
        <v>1400</v>
      </c>
      <c r="K4771" t="s">
        <v>8647</v>
      </c>
      <c r="L4771" t="s">
        <v>17202</v>
      </c>
      <c r="M4771">
        <v>1</v>
      </c>
    </row>
    <row r="4772" spans="1:13" x14ac:dyDescent="0.2">
      <c r="A4772" t="s">
        <v>20024</v>
      </c>
      <c r="B4772">
        <v>2026</v>
      </c>
      <c r="C4772">
        <v>4</v>
      </c>
      <c r="D4772">
        <v>1</v>
      </c>
      <c r="E4772" t="s">
        <v>11912</v>
      </c>
      <c r="G4772">
        <v>34</v>
      </c>
      <c r="H4772" t="s">
        <v>8647</v>
      </c>
      <c r="I4772" t="s">
        <v>8647</v>
      </c>
      <c r="J4772">
        <v>1400</v>
      </c>
      <c r="K4772" t="s">
        <v>8647</v>
      </c>
      <c r="L4772" t="s">
        <v>17202</v>
      </c>
      <c r="M4772">
        <v>1</v>
      </c>
    </row>
    <row r="4773" spans="1:13" x14ac:dyDescent="0.2">
      <c r="A4773" t="s">
        <v>20025</v>
      </c>
      <c r="B4773">
        <v>2026</v>
      </c>
      <c r="C4773">
        <v>4</v>
      </c>
      <c r="D4773">
        <v>1</v>
      </c>
      <c r="E4773" t="s">
        <v>11912</v>
      </c>
      <c r="G4773">
        <v>34</v>
      </c>
      <c r="H4773" t="s">
        <v>8647</v>
      </c>
      <c r="I4773" t="s">
        <v>8647</v>
      </c>
      <c r="J4773">
        <v>800</v>
      </c>
      <c r="K4773" t="s">
        <v>8647</v>
      </c>
      <c r="L4773" t="s">
        <v>17202</v>
      </c>
      <c r="M4773">
        <v>1</v>
      </c>
    </row>
    <row r="4774" spans="1:13" x14ac:dyDescent="0.2">
      <c r="A4774" t="s">
        <v>20026</v>
      </c>
      <c r="B4774">
        <v>2026</v>
      </c>
      <c r="C4774">
        <v>4</v>
      </c>
      <c r="D4774">
        <v>1</v>
      </c>
      <c r="E4774" t="s">
        <v>11912</v>
      </c>
      <c r="G4774">
        <v>34</v>
      </c>
      <c r="H4774" t="s">
        <v>8647</v>
      </c>
      <c r="I4774" t="s">
        <v>8647</v>
      </c>
      <c r="J4774">
        <v>1400</v>
      </c>
      <c r="K4774" t="s">
        <v>8647</v>
      </c>
      <c r="L4774" t="s">
        <v>17202</v>
      </c>
      <c r="M4774">
        <v>1</v>
      </c>
    </row>
    <row r="4775" spans="1:13" x14ac:dyDescent="0.2">
      <c r="A4775" t="s">
        <v>20027</v>
      </c>
      <c r="B4775">
        <v>2026</v>
      </c>
      <c r="C4775">
        <v>4</v>
      </c>
      <c r="D4775">
        <v>1</v>
      </c>
      <c r="E4775" t="s">
        <v>11912</v>
      </c>
      <c r="G4775">
        <v>34</v>
      </c>
      <c r="H4775" t="s">
        <v>8647</v>
      </c>
      <c r="I4775" t="s">
        <v>8647</v>
      </c>
      <c r="J4775">
        <v>600</v>
      </c>
      <c r="K4775" t="s">
        <v>8647</v>
      </c>
      <c r="L4775" t="s">
        <v>17202</v>
      </c>
      <c r="M4775">
        <v>1</v>
      </c>
    </row>
    <row r="4776" spans="1:13" x14ac:dyDescent="0.2">
      <c r="A4776" t="s">
        <v>20027</v>
      </c>
      <c r="B4776">
        <v>2026</v>
      </c>
      <c r="C4776">
        <v>4</v>
      </c>
      <c r="D4776">
        <v>2</v>
      </c>
      <c r="E4776" t="s">
        <v>11918</v>
      </c>
      <c r="F4776" t="s">
        <v>14340</v>
      </c>
      <c r="G4776">
        <v>15</v>
      </c>
      <c r="H4776">
        <v>1670</v>
      </c>
      <c r="I4776">
        <v>80</v>
      </c>
      <c r="J4776">
        <v>1750</v>
      </c>
      <c r="K4776">
        <v>13280</v>
      </c>
      <c r="L4776" t="s">
        <v>17204</v>
      </c>
      <c r="M4776">
        <v>4</v>
      </c>
    </row>
    <row r="4777" spans="1:13" x14ac:dyDescent="0.2">
      <c r="A4777" t="s">
        <v>20028</v>
      </c>
      <c r="B4777">
        <v>2026</v>
      </c>
      <c r="C4777">
        <v>4</v>
      </c>
      <c r="D4777">
        <v>1</v>
      </c>
      <c r="E4777" t="s">
        <v>11912</v>
      </c>
      <c r="G4777">
        <v>34</v>
      </c>
      <c r="H4777" t="s">
        <v>8647</v>
      </c>
      <c r="I4777" t="s">
        <v>8647</v>
      </c>
      <c r="J4777">
        <v>1000</v>
      </c>
      <c r="K4777" t="s">
        <v>8647</v>
      </c>
      <c r="L4777" t="s">
        <v>17202</v>
      </c>
      <c r="M4777">
        <v>1</v>
      </c>
    </row>
    <row r="4778" spans="1:13" x14ac:dyDescent="0.2">
      <c r="A4778" t="s">
        <v>20029</v>
      </c>
      <c r="B4778">
        <v>2026</v>
      </c>
      <c r="C4778">
        <v>4</v>
      </c>
      <c r="D4778">
        <v>1</v>
      </c>
      <c r="E4778" t="s">
        <v>11912</v>
      </c>
      <c r="G4778">
        <v>34</v>
      </c>
      <c r="H4778" t="s">
        <v>8647</v>
      </c>
      <c r="I4778" t="s">
        <v>8647</v>
      </c>
      <c r="J4778">
        <v>600</v>
      </c>
      <c r="K4778" t="s">
        <v>8647</v>
      </c>
      <c r="L4778" t="s">
        <v>17202</v>
      </c>
      <c r="M4778">
        <v>1</v>
      </c>
    </row>
    <row r="4779" spans="1:13" x14ac:dyDescent="0.2">
      <c r="A4779" t="s">
        <v>20029</v>
      </c>
      <c r="B4779">
        <v>2026</v>
      </c>
      <c r="C4779">
        <v>4</v>
      </c>
      <c r="D4779">
        <v>2</v>
      </c>
      <c r="E4779" t="s">
        <v>11981</v>
      </c>
      <c r="F4779" t="s">
        <v>14341</v>
      </c>
      <c r="G4779">
        <v>32</v>
      </c>
      <c r="H4779">
        <v>1500</v>
      </c>
      <c r="I4779">
        <v>94</v>
      </c>
      <c r="J4779">
        <v>1594</v>
      </c>
      <c r="K4779">
        <v>24000</v>
      </c>
      <c r="L4779" t="s">
        <v>17213</v>
      </c>
      <c r="M4779">
        <v>6</v>
      </c>
    </row>
    <row r="4780" spans="1:13" x14ac:dyDescent="0.2">
      <c r="A4780" t="s">
        <v>20030</v>
      </c>
      <c r="B4780">
        <v>2026</v>
      </c>
      <c r="C4780">
        <v>4</v>
      </c>
      <c r="D4780">
        <v>1</v>
      </c>
      <c r="E4780" t="s">
        <v>11912</v>
      </c>
      <c r="G4780">
        <v>34</v>
      </c>
      <c r="H4780" t="s">
        <v>8647</v>
      </c>
      <c r="I4780" t="s">
        <v>8647</v>
      </c>
      <c r="J4780">
        <v>1000</v>
      </c>
      <c r="K4780" t="s">
        <v>8647</v>
      </c>
      <c r="L4780" t="s">
        <v>17202</v>
      </c>
      <c r="M4780">
        <v>1</v>
      </c>
    </row>
    <row r="4781" spans="1:13" x14ac:dyDescent="0.2">
      <c r="A4781" t="s">
        <v>20031</v>
      </c>
      <c r="B4781">
        <v>2026</v>
      </c>
      <c r="C4781">
        <v>4</v>
      </c>
      <c r="D4781">
        <v>1</v>
      </c>
      <c r="E4781" t="s">
        <v>11912</v>
      </c>
      <c r="G4781">
        <v>34</v>
      </c>
      <c r="H4781" t="s">
        <v>8647</v>
      </c>
      <c r="I4781" t="s">
        <v>8647</v>
      </c>
      <c r="J4781">
        <v>800</v>
      </c>
      <c r="K4781" t="s">
        <v>8647</v>
      </c>
      <c r="L4781" t="s">
        <v>17202</v>
      </c>
      <c r="M4781">
        <v>1</v>
      </c>
    </row>
    <row r="4782" spans="1:13" x14ac:dyDescent="0.2">
      <c r="A4782" t="s">
        <v>20032</v>
      </c>
      <c r="B4782">
        <v>2026</v>
      </c>
      <c r="C4782">
        <v>4</v>
      </c>
      <c r="D4782">
        <v>1</v>
      </c>
      <c r="E4782" t="s">
        <v>11912</v>
      </c>
      <c r="G4782">
        <v>34</v>
      </c>
      <c r="H4782" t="s">
        <v>8647</v>
      </c>
      <c r="I4782" t="s">
        <v>8647</v>
      </c>
      <c r="J4782">
        <v>1000</v>
      </c>
      <c r="K4782" t="s">
        <v>8647</v>
      </c>
      <c r="L4782" t="s">
        <v>17202</v>
      </c>
      <c r="M4782">
        <v>1</v>
      </c>
    </row>
    <row r="4783" spans="1:13" x14ac:dyDescent="0.2">
      <c r="A4783" t="s">
        <v>20033</v>
      </c>
      <c r="B4783">
        <v>2026</v>
      </c>
      <c r="C4783">
        <v>4</v>
      </c>
      <c r="D4783">
        <v>1</v>
      </c>
      <c r="E4783" t="s">
        <v>11912</v>
      </c>
      <c r="G4783">
        <v>34</v>
      </c>
      <c r="H4783" t="s">
        <v>8647</v>
      </c>
      <c r="I4783" t="s">
        <v>8647</v>
      </c>
      <c r="J4783">
        <v>1400</v>
      </c>
      <c r="K4783" t="s">
        <v>8647</v>
      </c>
      <c r="L4783" t="s">
        <v>17202</v>
      </c>
      <c r="M4783">
        <v>1</v>
      </c>
    </row>
    <row r="4784" spans="1:13" x14ac:dyDescent="0.2">
      <c r="A4784" t="s">
        <v>20034</v>
      </c>
      <c r="B4784">
        <v>2026</v>
      </c>
      <c r="C4784">
        <v>4</v>
      </c>
      <c r="D4784">
        <v>1</v>
      </c>
      <c r="E4784" t="s">
        <v>11912</v>
      </c>
      <c r="G4784">
        <v>34</v>
      </c>
      <c r="H4784" t="s">
        <v>8647</v>
      </c>
      <c r="I4784" t="s">
        <v>8647</v>
      </c>
      <c r="J4784">
        <v>600</v>
      </c>
      <c r="K4784" t="s">
        <v>8647</v>
      </c>
      <c r="L4784" t="s">
        <v>17202</v>
      </c>
      <c r="M4784">
        <v>1</v>
      </c>
    </row>
    <row r="4785" spans="1:13" x14ac:dyDescent="0.2">
      <c r="A4785" t="s">
        <v>20034</v>
      </c>
      <c r="B4785">
        <v>2026</v>
      </c>
      <c r="C4785">
        <v>4</v>
      </c>
      <c r="D4785">
        <v>2</v>
      </c>
      <c r="E4785" t="s">
        <v>11913</v>
      </c>
      <c r="F4785" t="s">
        <v>14342</v>
      </c>
      <c r="G4785">
        <v>15</v>
      </c>
      <c r="H4785">
        <v>7500</v>
      </c>
      <c r="I4785">
        <v>6396</v>
      </c>
      <c r="J4785">
        <v>13896</v>
      </c>
      <c r="K4785">
        <v>1237500</v>
      </c>
      <c r="L4785" t="s">
        <v>17203</v>
      </c>
      <c r="M4785">
        <v>5</v>
      </c>
    </row>
    <row r="4786" spans="1:13" x14ac:dyDescent="0.2">
      <c r="A4786" t="s">
        <v>20035</v>
      </c>
      <c r="B4786">
        <v>2026</v>
      </c>
      <c r="C4786">
        <v>4</v>
      </c>
      <c r="D4786">
        <v>2</v>
      </c>
      <c r="E4786" t="s">
        <v>11913</v>
      </c>
      <c r="F4786" t="s">
        <v>14343</v>
      </c>
      <c r="G4786">
        <v>23</v>
      </c>
      <c r="H4786">
        <v>6670</v>
      </c>
      <c r="I4786">
        <v>4383</v>
      </c>
      <c r="J4786">
        <v>11053</v>
      </c>
      <c r="K4786">
        <v>846590</v>
      </c>
      <c r="L4786" t="s">
        <v>17203</v>
      </c>
      <c r="M4786">
        <v>5</v>
      </c>
    </row>
    <row r="4787" spans="1:13" x14ac:dyDescent="0.2">
      <c r="A4787" t="s">
        <v>20035</v>
      </c>
      <c r="B4787">
        <v>2026</v>
      </c>
      <c r="C4787">
        <v>4</v>
      </c>
      <c r="D4787">
        <v>1</v>
      </c>
      <c r="E4787" t="s">
        <v>11912</v>
      </c>
      <c r="G4787">
        <v>34</v>
      </c>
      <c r="H4787" t="s">
        <v>8647</v>
      </c>
      <c r="I4787" t="s">
        <v>8647</v>
      </c>
      <c r="J4787">
        <v>600</v>
      </c>
      <c r="K4787" t="s">
        <v>8647</v>
      </c>
      <c r="L4787" t="s">
        <v>17202</v>
      </c>
      <c r="M4787">
        <v>1</v>
      </c>
    </row>
    <row r="4788" spans="1:13" x14ac:dyDescent="0.2">
      <c r="A4788" t="s">
        <v>20036</v>
      </c>
      <c r="B4788">
        <v>2026</v>
      </c>
      <c r="C4788">
        <v>4</v>
      </c>
      <c r="D4788">
        <v>1</v>
      </c>
      <c r="E4788" t="s">
        <v>11912</v>
      </c>
      <c r="G4788">
        <v>34</v>
      </c>
      <c r="H4788" t="s">
        <v>8647</v>
      </c>
      <c r="I4788" t="s">
        <v>8647</v>
      </c>
      <c r="J4788">
        <v>600</v>
      </c>
      <c r="K4788" t="s">
        <v>8647</v>
      </c>
      <c r="L4788" t="s">
        <v>17202</v>
      </c>
      <c r="M4788">
        <v>1</v>
      </c>
    </row>
    <row r="4789" spans="1:13" x14ac:dyDescent="0.2">
      <c r="A4789" t="s">
        <v>20036</v>
      </c>
      <c r="B4789">
        <v>2026</v>
      </c>
      <c r="C4789">
        <v>4</v>
      </c>
      <c r="D4789">
        <v>2</v>
      </c>
      <c r="E4789" t="s">
        <v>11918</v>
      </c>
      <c r="F4789" t="s">
        <v>17311</v>
      </c>
      <c r="G4789">
        <v>5</v>
      </c>
      <c r="H4789">
        <v>5000</v>
      </c>
      <c r="I4789">
        <v>510</v>
      </c>
      <c r="J4789">
        <v>5510</v>
      </c>
      <c r="K4789">
        <v>90410</v>
      </c>
      <c r="L4789" t="s">
        <v>17204</v>
      </c>
      <c r="M4789">
        <v>4</v>
      </c>
    </row>
    <row r="4790" spans="1:13" x14ac:dyDescent="0.2">
      <c r="A4790" t="s">
        <v>20037</v>
      </c>
      <c r="B4790">
        <v>2026</v>
      </c>
      <c r="C4790">
        <v>4</v>
      </c>
      <c r="D4790">
        <v>2</v>
      </c>
      <c r="E4790" t="s">
        <v>11918</v>
      </c>
      <c r="F4790" t="s">
        <v>14345</v>
      </c>
      <c r="G4790">
        <v>3</v>
      </c>
      <c r="H4790">
        <v>4170</v>
      </c>
      <c r="I4790">
        <v>490</v>
      </c>
      <c r="J4790">
        <v>4660</v>
      </c>
      <c r="K4790">
        <v>87490</v>
      </c>
      <c r="L4790" t="s">
        <v>17204</v>
      </c>
      <c r="M4790">
        <v>4</v>
      </c>
    </row>
    <row r="4791" spans="1:13" x14ac:dyDescent="0.2">
      <c r="A4791" t="s">
        <v>20037</v>
      </c>
      <c r="B4791">
        <v>2026</v>
      </c>
      <c r="C4791">
        <v>4</v>
      </c>
      <c r="D4791">
        <v>3</v>
      </c>
      <c r="E4791" t="s">
        <v>11981</v>
      </c>
      <c r="F4791" t="s">
        <v>14346</v>
      </c>
      <c r="G4791">
        <v>6</v>
      </c>
      <c r="H4791">
        <v>2090</v>
      </c>
      <c r="I4791">
        <v>405</v>
      </c>
      <c r="J4791">
        <v>2495</v>
      </c>
      <c r="K4791">
        <v>87460</v>
      </c>
      <c r="L4791" t="s">
        <v>17213</v>
      </c>
      <c r="M4791">
        <v>6</v>
      </c>
    </row>
    <row r="4792" spans="1:13" x14ac:dyDescent="0.2">
      <c r="A4792" t="s">
        <v>20037</v>
      </c>
      <c r="B4792">
        <v>2026</v>
      </c>
      <c r="C4792">
        <v>4</v>
      </c>
      <c r="D4792">
        <v>1</v>
      </c>
      <c r="E4792" t="s">
        <v>11912</v>
      </c>
      <c r="G4792">
        <v>34</v>
      </c>
      <c r="H4792" t="s">
        <v>8647</v>
      </c>
      <c r="I4792" t="s">
        <v>8647</v>
      </c>
      <c r="J4792">
        <v>1000</v>
      </c>
      <c r="K4792" t="s">
        <v>8647</v>
      </c>
      <c r="L4792" t="s">
        <v>17202</v>
      </c>
      <c r="M4792">
        <v>1</v>
      </c>
    </row>
    <row r="4793" spans="1:13" x14ac:dyDescent="0.2">
      <c r="A4793" t="s">
        <v>20038</v>
      </c>
      <c r="B4793">
        <v>2026</v>
      </c>
      <c r="C4793">
        <v>4</v>
      </c>
      <c r="D4793">
        <v>1</v>
      </c>
      <c r="E4793" t="s">
        <v>11912</v>
      </c>
      <c r="G4793">
        <v>34</v>
      </c>
      <c r="H4793" t="s">
        <v>8647</v>
      </c>
      <c r="I4793" t="s">
        <v>8647</v>
      </c>
      <c r="J4793">
        <v>600</v>
      </c>
      <c r="K4793" t="s">
        <v>8647</v>
      </c>
      <c r="L4793" t="s">
        <v>17202</v>
      </c>
      <c r="M4793">
        <v>1</v>
      </c>
    </row>
    <row r="4794" spans="1:13" x14ac:dyDescent="0.2">
      <c r="A4794" t="s">
        <v>20039</v>
      </c>
      <c r="B4794">
        <v>2026</v>
      </c>
      <c r="C4794">
        <v>4</v>
      </c>
      <c r="D4794">
        <v>1</v>
      </c>
      <c r="E4794" t="s">
        <v>11912</v>
      </c>
      <c r="G4794">
        <v>34</v>
      </c>
      <c r="H4794" t="s">
        <v>8647</v>
      </c>
      <c r="I4794" t="s">
        <v>8647</v>
      </c>
      <c r="J4794">
        <v>600</v>
      </c>
      <c r="K4794" t="s">
        <v>8647</v>
      </c>
      <c r="L4794" t="s">
        <v>17202</v>
      </c>
      <c r="M4794">
        <v>1</v>
      </c>
    </row>
    <row r="4795" spans="1:13" x14ac:dyDescent="0.2">
      <c r="A4795" t="s">
        <v>20039</v>
      </c>
      <c r="B4795">
        <v>2026</v>
      </c>
      <c r="C4795">
        <v>4</v>
      </c>
      <c r="D4795">
        <v>2</v>
      </c>
      <c r="E4795" t="s">
        <v>11981</v>
      </c>
      <c r="F4795" t="s">
        <v>14347</v>
      </c>
      <c r="G4795">
        <v>2</v>
      </c>
      <c r="H4795">
        <v>980</v>
      </c>
      <c r="I4795">
        <v>208</v>
      </c>
      <c r="J4795">
        <v>1188</v>
      </c>
      <c r="K4795">
        <v>44940</v>
      </c>
      <c r="L4795" t="s">
        <v>17213</v>
      </c>
      <c r="M4795">
        <v>6</v>
      </c>
    </row>
    <row r="4796" spans="1:13" x14ac:dyDescent="0.2">
      <c r="A4796" t="s">
        <v>20039</v>
      </c>
      <c r="B4796">
        <v>2026</v>
      </c>
      <c r="C4796">
        <v>4</v>
      </c>
      <c r="D4796">
        <v>3</v>
      </c>
      <c r="E4796" t="s">
        <v>11913</v>
      </c>
      <c r="F4796" t="s">
        <v>14348</v>
      </c>
      <c r="G4796">
        <v>5</v>
      </c>
      <c r="H4796">
        <v>22290</v>
      </c>
      <c r="I4796">
        <v>10190</v>
      </c>
      <c r="J4796">
        <v>32480</v>
      </c>
      <c r="K4796">
        <v>1961400</v>
      </c>
      <c r="L4796" t="s">
        <v>17203</v>
      </c>
      <c r="M4796">
        <v>5</v>
      </c>
    </row>
    <row r="4797" spans="1:13" x14ac:dyDescent="0.2">
      <c r="A4797" t="s">
        <v>20040</v>
      </c>
      <c r="B4797">
        <v>2026</v>
      </c>
      <c r="C4797">
        <v>4</v>
      </c>
      <c r="D4797">
        <v>2</v>
      </c>
      <c r="E4797" t="s">
        <v>11918</v>
      </c>
      <c r="F4797" t="s">
        <v>17312</v>
      </c>
      <c r="G4797">
        <v>12</v>
      </c>
      <c r="H4797">
        <v>840</v>
      </c>
      <c r="I4797">
        <v>54</v>
      </c>
      <c r="J4797">
        <v>894</v>
      </c>
      <c r="K4797">
        <v>9290</v>
      </c>
      <c r="L4797" t="s">
        <v>17204</v>
      </c>
      <c r="M4797">
        <v>4</v>
      </c>
    </row>
    <row r="4798" spans="1:13" x14ac:dyDescent="0.2">
      <c r="A4798" t="s">
        <v>20040</v>
      </c>
      <c r="B4798">
        <v>2026</v>
      </c>
      <c r="C4798">
        <v>4</v>
      </c>
      <c r="D4798">
        <v>1</v>
      </c>
      <c r="E4798" t="s">
        <v>11912</v>
      </c>
      <c r="G4798">
        <v>34</v>
      </c>
      <c r="H4798" t="s">
        <v>8647</v>
      </c>
      <c r="I4798" t="s">
        <v>8647</v>
      </c>
      <c r="J4798">
        <v>600</v>
      </c>
      <c r="K4798" t="s">
        <v>8647</v>
      </c>
      <c r="L4798" t="s">
        <v>17202</v>
      </c>
      <c r="M4798">
        <v>1</v>
      </c>
    </row>
    <row r="4799" spans="1:13" x14ac:dyDescent="0.2">
      <c r="A4799" t="s">
        <v>20041</v>
      </c>
      <c r="B4799">
        <v>2026</v>
      </c>
      <c r="C4799">
        <v>4</v>
      </c>
      <c r="D4799">
        <v>1</v>
      </c>
      <c r="E4799" t="s">
        <v>11912</v>
      </c>
      <c r="G4799">
        <v>34</v>
      </c>
      <c r="H4799" t="s">
        <v>8647</v>
      </c>
      <c r="I4799" t="s">
        <v>8647</v>
      </c>
      <c r="J4799">
        <v>600</v>
      </c>
      <c r="K4799" t="s">
        <v>8647</v>
      </c>
      <c r="L4799" t="s">
        <v>17202</v>
      </c>
      <c r="M4799">
        <v>1</v>
      </c>
    </row>
    <row r="4800" spans="1:13" x14ac:dyDescent="0.2">
      <c r="A4800" t="s">
        <v>20042</v>
      </c>
      <c r="B4800">
        <v>2026</v>
      </c>
      <c r="C4800">
        <v>4</v>
      </c>
      <c r="D4800">
        <v>1</v>
      </c>
      <c r="E4800" t="s">
        <v>11912</v>
      </c>
      <c r="G4800">
        <v>34</v>
      </c>
      <c r="H4800" t="s">
        <v>8647</v>
      </c>
      <c r="I4800" t="s">
        <v>8647</v>
      </c>
      <c r="J4800">
        <v>600</v>
      </c>
      <c r="K4800" t="s">
        <v>8647</v>
      </c>
      <c r="L4800" t="s">
        <v>17202</v>
      </c>
      <c r="M4800">
        <v>1</v>
      </c>
    </row>
    <row r="4801" spans="1:13" x14ac:dyDescent="0.2">
      <c r="A4801" t="s">
        <v>20043</v>
      </c>
      <c r="B4801">
        <v>2026</v>
      </c>
      <c r="C4801">
        <v>4</v>
      </c>
      <c r="D4801">
        <v>1</v>
      </c>
      <c r="E4801" t="s">
        <v>11912</v>
      </c>
      <c r="G4801">
        <v>34</v>
      </c>
      <c r="H4801" t="s">
        <v>8647</v>
      </c>
      <c r="I4801" t="s">
        <v>8647</v>
      </c>
      <c r="J4801">
        <v>600</v>
      </c>
      <c r="K4801" t="s">
        <v>8647</v>
      </c>
      <c r="L4801" t="s">
        <v>17202</v>
      </c>
      <c r="M4801">
        <v>1</v>
      </c>
    </row>
    <row r="4802" spans="1:13" x14ac:dyDescent="0.2">
      <c r="A4802" t="s">
        <v>20043</v>
      </c>
      <c r="B4802">
        <v>2026</v>
      </c>
      <c r="C4802">
        <v>4</v>
      </c>
      <c r="D4802">
        <v>2</v>
      </c>
      <c r="E4802" t="s">
        <v>11913</v>
      </c>
      <c r="F4802" t="s">
        <v>14350</v>
      </c>
      <c r="G4802">
        <v>4</v>
      </c>
      <c r="H4802">
        <v>21430</v>
      </c>
      <c r="I4802">
        <v>11118</v>
      </c>
      <c r="J4802">
        <v>32548</v>
      </c>
      <c r="K4802">
        <v>2142910</v>
      </c>
      <c r="L4802" t="s">
        <v>17203</v>
      </c>
      <c r="M4802">
        <v>5</v>
      </c>
    </row>
    <row r="4803" spans="1:13" x14ac:dyDescent="0.2">
      <c r="A4803" t="s">
        <v>20044</v>
      </c>
      <c r="B4803">
        <v>2026</v>
      </c>
      <c r="C4803">
        <v>4</v>
      </c>
      <c r="D4803">
        <v>1</v>
      </c>
      <c r="E4803" t="s">
        <v>11912</v>
      </c>
      <c r="G4803">
        <v>34</v>
      </c>
      <c r="H4803" t="s">
        <v>8647</v>
      </c>
      <c r="I4803" t="s">
        <v>8647</v>
      </c>
      <c r="J4803">
        <v>800</v>
      </c>
      <c r="K4803" t="s">
        <v>8647</v>
      </c>
      <c r="L4803" t="s">
        <v>17202</v>
      </c>
      <c r="M4803">
        <v>1</v>
      </c>
    </row>
    <row r="4804" spans="1:13" x14ac:dyDescent="0.2">
      <c r="A4804" t="s">
        <v>20045</v>
      </c>
      <c r="B4804">
        <v>2026</v>
      </c>
      <c r="C4804">
        <v>4</v>
      </c>
      <c r="D4804">
        <v>1</v>
      </c>
      <c r="E4804" t="s">
        <v>11912</v>
      </c>
      <c r="G4804">
        <v>34</v>
      </c>
      <c r="H4804" t="s">
        <v>8647</v>
      </c>
      <c r="I4804" t="s">
        <v>8647</v>
      </c>
      <c r="J4804">
        <v>1400</v>
      </c>
      <c r="K4804" t="s">
        <v>8647</v>
      </c>
      <c r="L4804" t="s">
        <v>17202</v>
      </c>
      <c r="M4804">
        <v>1</v>
      </c>
    </row>
    <row r="4805" spans="1:13" x14ac:dyDescent="0.2">
      <c r="A4805" t="s">
        <v>20045</v>
      </c>
      <c r="B4805">
        <v>2026</v>
      </c>
      <c r="C4805">
        <v>4</v>
      </c>
      <c r="D4805">
        <v>3</v>
      </c>
      <c r="E4805" t="s">
        <v>11981</v>
      </c>
      <c r="F4805" t="s">
        <v>14352</v>
      </c>
      <c r="G4805">
        <v>29</v>
      </c>
      <c r="H4805">
        <v>2500</v>
      </c>
      <c r="I4805">
        <v>226</v>
      </c>
      <c r="J4805">
        <v>2726</v>
      </c>
      <c r="K4805">
        <v>47500</v>
      </c>
      <c r="L4805" t="s">
        <v>17213</v>
      </c>
      <c r="M4805">
        <v>6</v>
      </c>
    </row>
    <row r="4806" spans="1:13" x14ac:dyDescent="0.2">
      <c r="A4806" t="s">
        <v>20045</v>
      </c>
      <c r="B4806">
        <v>2026</v>
      </c>
      <c r="C4806">
        <v>4</v>
      </c>
      <c r="D4806">
        <v>4</v>
      </c>
      <c r="E4806" t="s">
        <v>11981</v>
      </c>
      <c r="F4806" t="s">
        <v>14353</v>
      </c>
      <c r="G4806">
        <v>13</v>
      </c>
      <c r="H4806">
        <v>630</v>
      </c>
      <c r="I4806">
        <v>101</v>
      </c>
      <c r="J4806">
        <v>731</v>
      </c>
      <c r="K4806">
        <v>21810</v>
      </c>
      <c r="L4806" t="s">
        <v>17213</v>
      </c>
      <c r="M4806">
        <v>6</v>
      </c>
    </row>
    <row r="4807" spans="1:13" x14ac:dyDescent="0.2">
      <c r="A4807" t="s">
        <v>20045</v>
      </c>
      <c r="B4807">
        <v>2026</v>
      </c>
      <c r="C4807">
        <v>4</v>
      </c>
      <c r="D4807">
        <v>2</v>
      </c>
      <c r="E4807" t="s">
        <v>11918</v>
      </c>
      <c r="F4807" t="s">
        <v>14351</v>
      </c>
      <c r="G4807">
        <v>5</v>
      </c>
      <c r="H4807">
        <v>4170</v>
      </c>
      <c r="I4807">
        <v>434</v>
      </c>
      <c r="J4807">
        <v>4604</v>
      </c>
      <c r="K4807">
        <v>77060</v>
      </c>
      <c r="L4807" t="s">
        <v>17204</v>
      </c>
      <c r="M4807">
        <v>4</v>
      </c>
    </row>
    <row r="4808" spans="1:13" x14ac:dyDescent="0.2">
      <c r="A4808" t="s">
        <v>20046</v>
      </c>
      <c r="B4808">
        <v>2026</v>
      </c>
      <c r="C4808">
        <v>4</v>
      </c>
      <c r="D4808">
        <v>2</v>
      </c>
      <c r="E4808" t="s">
        <v>11913</v>
      </c>
      <c r="F4808" t="s">
        <v>14354</v>
      </c>
      <c r="G4808">
        <v>9</v>
      </c>
      <c r="H4808">
        <v>10000</v>
      </c>
      <c r="I4808">
        <v>9814</v>
      </c>
      <c r="J4808">
        <v>19814</v>
      </c>
      <c r="K4808">
        <v>1900500</v>
      </c>
      <c r="L4808" t="s">
        <v>17203</v>
      </c>
      <c r="M4808">
        <v>5</v>
      </c>
    </row>
    <row r="4809" spans="1:13" x14ac:dyDescent="0.2">
      <c r="A4809" t="s">
        <v>20046</v>
      </c>
      <c r="B4809">
        <v>2026</v>
      </c>
      <c r="C4809">
        <v>4</v>
      </c>
      <c r="D4809">
        <v>1</v>
      </c>
      <c r="E4809" t="s">
        <v>11912</v>
      </c>
      <c r="G4809">
        <v>34</v>
      </c>
      <c r="H4809" t="s">
        <v>8647</v>
      </c>
      <c r="I4809" t="s">
        <v>8647</v>
      </c>
      <c r="J4809">
        <v>600</v>
      </c>
      <c r="K4809" t="s">
        <v>8647</v>
      </c>
      <c r="L4809" t="s">
        <v>17202</v>
      </c>
      <c r="M4809">
        <v>1</v>
      </c>
    </row>
    <row r="4810" spans="1:13" x14ac:dyDescent="0.2">
      <c r="A4810" t="s">
        <v>20047</v>
      </c>
      <c r="B4810">
        <v>2026</v>
      </c>
      <c r="C4810">
        <v>4</v>
      </c>
      <c r="D4810">
        <v>1</v>
      </c>
      <c r="E4810" t="s">
        <v>11912</v>
      </c>
      <c r="G4810">
        <v>33</v>
      </c>
      <c r="H4810" t="s">
        <v>8647</v>
      </c>
      <c r="I4810" t="s">
        <v>8647</v>
      </c>
      <c r="J4810">
        <v>1000</v>
      </c>
      <c r="K4810" t="s">
        <v>8647</v>
      </c>
      <c r="L4810" t="s">
        <v>17202</v>
      </c>
      <c r="M4810">
        <v>1</v>
      </c>
    </row>
    <row r="4811" spans="1:13" x14ac:dyDescent="0.2">
      <c r="A4811" t="s">
        <v>20048</v>
      </c>
      <c r="B4811">
        <v>2026</v>
      </c>
      <c r="C4811">
        <v>4</v>
      </c>
      <c r="D4811">
        <v>1</v>
      </c>
      <c r="E4811" t="s">
        <v>11912</v>
      </c>
      <c r="G4811">
        <v>33</v>
      </c>
      <c r="H4811" t="s">
        <v>8647</v>
      </c>
      <c r="I4811" t="s">
        <v>8647</v>
      </c>
      <c r="J4811">
        <v>1400</v>
      </c>
      <c r="K4811" t="s">
        <v>8647</v>
      </c>
      <c r="L4811" t="s">
        <v>17202</v>
      </c>
      <c r="M4811">
        <v>1</v>
      </c>
    </row>
    <row r="4812" spans="1:13" x14ac:dyDescent="0.2">
      <c r="A4812" t="s">
        <v>20049</v>
      </c>
      <c r="B4812">
        <v>2026</v>
      </c>
      <c r="C4812">
        <v>4</v>
      </c>
      <c r="D4812">
        <v>1</v>
      </c>
      <c r="E4812" t="s">
        <v>11912</v>
      </c>
      <c r="G4812">
        <v>33</v>
      </c>
      <c r="H4812" t="s">
        <v>8647</v>
      </c>
      <c r="I4812" t="s">
        <v>8647</v>
      </c>
      <c r="J4812">
        <v>600</v>
      </c>
      <c r="K4812" t="s">
        <v>8647</v>
      </c>
      <c r="L4812" t="s">
        <v>17202</v>
      </c>
      <c r="M4812">
        <v>1</v>
      </c>
    </row>
    <row r="4813" spans="1:13" x14ac:dyDescent="0.2">
      <c r="A4813" t="s">
        <v>20050</v>
      </c>
      <c r="B4813">
        <v>2026</v>
      </c>
      <c r="C4813">
        <v>4</v>
      </c>
      <c r="D4813">
        <v>1</v>
      </c>
      <c r="E4813" t="s">
        <v>11912</v>
      </c>
      <c r="G4813">
        <v>33</v>
      </c>
      <c r="H4813" t="s">
        <v>8647</v>
      </c>
      <c r="I4813" t="s">
        <v>8647</v>
      </c>
      <c r="J4813">
        <v>1000</v>
      </c>
      <c r="K4813" t="s">
        <v>8647</v>
      </c>
      <c r="L4813" t="s">
        <v>17202</v>
      </c>
      <c r="M4813">
        <v>1</v>
      </c>
    </row>
    <row r="4814" spans="1:13" x14ac:dyDescent="0.2">
      <c r="A4814" t="s">
        <v>20051</v>
      </c>
      <c r="B4814">
        <v>2026</v>
      </c>
      <c r="C4814">
        <v>4</v>
      </c>
      <c r="D4814">
        <v>1</v>
      </c>
      <c r="E4814" t="s">
        <v>11912</v>
      </c>
      <c r="G4814">
        <v>33</v>
      </c>
      <c r="H4814" t="s">
        <v>8647</v>
      </c>
      <c r="I4814" t="s">
        <v>8647</v>
      </c>
      <c r="J4814">
        <v>1400</v>
      </c>
      <c r="K4814" t="s">
        <v>8647</v>
      </c>
      <c r="L4814" t="s">
        <v>17202</v>
      </c>
      <c r="M4814">
        <v>1</v>
      </c>
    </row>
    <row r="4815" spans="1:13" x14ac:dyDescent="0.2">
      <c r="A4815" t="s">
        <v>20052</v>
      </c>
      <c r="B4815">
        <v>2026</v>
      </c>
      <c r="C4815">
        <v>4</v>
      </c>
      <c r="D4815">
        <v>1</v>
      </c>
      <c r="E4815" t="s">
        <v>11912</v>
      </c>
      <c r="G4815">
        <v>33</v>
      </c>
      <c r="H4815" t="s">
        <v>8647</v>
      </c>
      <c r="I4815" t="s">
        <v>8647</v>
      </c>
      <c r="J4815">
        <v>600</v>
      </c>
      <c r="K4815" t="s">
        <v>8647</v>
      </c>
      <c r="L4815" t="s">
        <v>17202</v>
      </c>
      <c r="M4815">
        <v>1</v>
      </c>
    </row>
    <row r="4816" spans="1:13" x14ac:dyDescent="0.2">
      <c r="A4816" t="s">
        <v>20052</v>
      </c>
      <c r="B4816">
        <v>2026</v>
      </c>
      <c r="C4816">
        <v>4</v>
      </c>
      <c r="D4816">
        <v>2</v>
      </c>
      <c r="E4816" t="s">
        <v>11918</v>
      </c>
      <c r="F4816" t="s">
        <v>14355</v>
      </c>
      <c r="G4816">
        <v>3</v>
      </c>
      <c r="H4816">
        <v>3750</v>
      </c>
      <c r="I4816">
        <v>423</v>
      </c>
      <c r="J4816">
        <v>4173</v>
      </c>
      <c r="K4816">
        <v>75410</v>
      </c>
      <c r="L4816" t="s">
        <v>17204</v>
      </c>
      <c r="M4816">
        <v>4</v>
      </c>
    </row>
    <row r="4817" spans="1:13" x14ac:dyDescent="0.2">
      <c r="A4817" t="s">
        <v>20053</v>
      </c>
      <c r="B4817">
        <v>2026</v>
      </c>
      <c r="C4817">
        <v>4</v>
      </c>
      <c r="D4817">
        <v>1</v>
      </c>
      <c r="E4817" t="s">
        <v>11912</v>
      </c>
      <c r="G4817">
        <v>33</v>
      </c>
      <c r="H4817" t="s">
        <v>8647</v>
      </c>
      <c r="I4817" t="s">
        <v>8647</v>
      </c>
      <c r="J4817">
        <v>1400</v>
      </c>
      <c r="K4817" t="s">
        <v>8647</v>
      </c>
      <c r="L4817" t="s">
        <v>17202</v>
      </c>
      <c r="M4817">
        <v>1</v>
      </c>
    </row>
    <row r="4818" spans="1:13" x14ac:dyDescent="0.2">
      <c r="A4818" t="s">
        <v>20054</v>
      </c>
      <c r="B4818">
        <v>2026</v>
      </c>
      <c r="C4818">
        <v>4</v>
      </c>
      <c r="D4818">
        <v>1</v>
      </c>
      <c r="E4818" t="s">
        <v>11912</v>
      </c>
      <c r="G4818">
        <v>33</v>
      </c>
      <c r="H4818" t="s">
        <v>8647</v>
      </c>
      <c r="I4818" t="s">
        <v>8647</v>
      </c>
      <c r="J4818">
        <v>600</v>
      </c>
      <c r="K4818" t="s">
        <v>8647</v>
      </c>
      <c r="L4818" t="s">
        <v>17202</v>
      </c>
      <c r="M4818">
        <v>1</v>
      </c>
    </row>
    <row r="4819" spans="1:13" x14ac:dyDescent="0.2">
      <c r="A4819" t="s">
        <v>20055</v>
      </c>
      <c r="B4819">
        <v>2026</v>
      </c>
      <c r="C4819">
        <v>4</v>
      </c>
      <c r="D4819">
        <v>1</v>
      </c>
      <c r="E4819" t="s">
        <v>11912</v>
      </c>
      <c r="G4819">
        <v>33</v>
      </c>
      <c r="H4819" t="s">
        <v>8647</v>
      </c>
      <c r="I4819" t="s">
        <v>8647</v>
      </c>
      <c r="J4819">
        <v>600</v>
      </c>
      <c r="K4819" t="s">
        <v>8647</v>
      </c>
      <c r="L4819" t="s">
        <v>17202</v>
      </c>
      <c r="M4819">
        <v>1</v>
      </c>
    </row>
    <row r="4820" spans="1:13" x14ac:dyDescent="0.2">
      <c r="A4820" t="s">
        <v>20056</v>
      </c>
      <c r="B4820">
        <v>2026</v>
      </c>
      <c r="C4820">
        <v>4</v>
      </c>
      <c r="D4820">
        <v>1</v>
      </c>
      <c r="E4820" t="s">
        <v>11912</v>
      </c>
      <c r="G4820">
        <v>33</v>
      </c>
      <c r="H4820" t="s">
        <v>8647</v>
      </c>
      <c r="I4820" t="s">
        <v>8647</v>
      </c>
      <c r="J4820">
        <v>600</v>
      </c>
      <c r="K4820" t="s">
        <v>8647</v>
      </c>
      <c r="L4820" t="s">
        <v>17202</v>
      </c>
      <c r="M4820">
        <v>1</v>
      </c>
    </row>
    <row r="4821" spans="1:13" x14ac:dyDescent="0.2">
      <c r="A4821" t="s">
        <v>20056</v>
      </c>
      <c r="B4821">
        <v>2026</v>
      </c>
      <c r="C4821">
        <v>4</v>
      </c>
      <c r="D4821">
        <v>2</v>
      </c>
      <c r="E4821" t="s">
        <v>11918</v>
      </c>
      <c r="F4821" t="s">
        <v>14356</v>
      </c>
      <c r="G4821">
        <v>5</v>
      </c>
      <c r="H4821">
        <v>2090</v>
      </c>
      <c r="I4821">
        <v>215</v>
      </c>
      <c r="J4821">
        <v>2305</v>
      </c>
      <c r="K4821">
        <v>38090</v>
      </c>
      <c r="L4821" t="s">
        <v>17204</v>
      </c>
      <c r="M4821">
        <v>4</v>
      </c>
    </row>
    <row r="4822" spans="1:13" x14ac:dyDescent="0.2">
      <c r="A4822" t="s">
        <v>20056</v>
      </c>
      <c r="B4822">
        <v>2026</v>
      </c>
      <c r="C4822">
        <v>4</v>
      </c>
      <c r="D4822">
        <v>3</v>
      </c>
      <c r="E4822" t="s">
        <v>11981</v>
      </c>
      <c r="F4822" t="s">
        <v>14357</v>
      </c>
      <c r="G4822">
        <v>28</v>
      </c>
      <c r="H4822">
        <v>2500</v>
      </c>
      <c r="I4822">
        <v>237</v>
      </c>
      <c r="J4822">
        <v>2737</v>
      </c>
      <c r="K4822">
        <v>50000</v>
      </c>
      <c r="L4822" t="s">
        <v>17213</v>
      </c>
      <c r="M4822">
        <v>6</v>
      </c>
    </row>
    <row r="4823" spans="1:13" x14ac:dyDescent="0.2">
      <c r="A4823" t="s">
        <v>20056</v>
      </c>
      <c r="B4823">
        <v>2026</v>
      </c>
      <c r="C4823">
        <v>4</v>
      </c>
      <c r="D4823">
        <v>4</v>
      </c>
      <c r="E4823" t="s">
        <v>11981</v>
      </c>
      <c r="F4823" t="s">
        <v>14358</v>
      </c>
      <c r="G4823">
        <v>25</v>
      </c>
      <c r="H4823">
        <v>940</v>
      </c>
      <c r="I4823">
        <v>101</v>
      </c>
      <c r="J4823">
        <v>1041</v>
      </c>
      <c r="K4823">
        <v>21500</v>
      </c>
      <c r="L4823" t="s">
        <v>17213</v>
      </c>
      <c r="M4823">
        <v>6</v>
      </c>
    </row>
    <row r="4824" spans="1:13" x14ac:dyDescent="0.2">
      <c r="A4824" t="s">
        <v>20056</v>
      </c>
      <c r="B4824">
        <v>2026</v>
      </c>
      <c r="C4824">
        <v>4</v>
      </c>
      <c r="D4824">
        <v>5</v>
      </c>
      <c r="E4824" t="s">
        <v>11981</v>
      </c>
      <c r="F4824" t="s">
        <v>14359</v>
      </c>
      <c r="G4824">
        <v>18</v>
      </c>
      <c r="H4824">
        <v>320</v>
      </c>
      <c r="I4824">
        <v>43</v>
      </c>
      <c r="J4824">
        <v>363</v>
      </c>
      <c r="K4824">
        <v>9240</v>
      </c>
      <c r="L4824" t="s">
        <v>17213</v>
      </c>
      <c r="M4824">
        <v>6</v>
      </c>
    </row>
    <row r="4825" spans="1:13" x14ac:dyDescent="0.2">
      <c r="A4825" t="s">
        <v>20057</v>
      </c>
      <c r="B4825">
        <v>2026</v>
      </c>
      <c r="C4825">
        <v>4</v>
      </c>
      <c r="D4825">
        <v>1</v>
      </c>
      <c r="E4825" t="s">
        <v>11912</v>
      </c>
      <c r="G4825">
        <v>32</v>
      </c>
      <c r="H4825" t="s">
        <v>8647</v>
      </c>
      <c r="I4825" t="s">
        <v>8647</v>
      </c>
      <c r="J4825">
        <v>1400</v>
      </c>
      <c r="K4825" t="s">
        <v>8647</v>
      </c>
      <c r="L4825" t="s">
        <v>17202</v>
      </c>
      <c r="M4825">
        <v>1</v>
      </c>
    </row>
    <row r="4826" spans="1:13" x14ac:dyDescent="0.2">
      <c r="A4826" t="s">
        <v>20058</v>
      </c>
      <c r="B4826">
        <v>2026</v>
      </c>
      <c r="C4826">
        <v>4</v>
      </c>
      <c r="D4826">
        <v>1</v>
      </c>
      <c r="E4826" t="s">
        <v>11912</v>
      </c>
      <c r="G4826">
        <v>32</v>
      </c>
      <c r="H4826" t="s">
        <v>8647</v>
      </c>
      <c r="I4826" t="s">
        <v>8647</v>
      </c>
      <c r="J4826">
        <v>1000</v>
      </c>
      <c r="K4826" t="s">
        <v>8647</v>
      </c>
      <c r="L4826" t="s">
        <v>17202</v>
      </c>
      <c r="M4826">
        <v>1</v>
      </c>
    </row>
    <row r="4827" spans="1:13" x14ac:dyDescent="0.2">
      <c r="A4827" t="s">
        <v>20059</v>
      </c>
      <c r="B4827">
        <v>2026</v>
      </c>
      <c r="C4827">
        <v>4</v>
      </c>
      <c r="D4827">
        <v>1</v>
      </c>
      <c r="E4827" t="s">
        <v>11912</v>
      </c>
      <c r="G4827">
        <v>32</v>
      </c>
      <c r="H4827" t="s">
        <v>8647</v>
      </c>
      <c r="I4827" t="s">
        <v>8647</v>
      </c>
      <c r="J4827">
        <v>1000</v>
      </c>
      <c r="K4827" t="s">
        <v>8647</v>
      </c>
      <c r="L4827" t="s">
        <v>17202</v>
      </c>
      <c r="M4827">
        <v>1</v>
      </c>
    </row>
    <row r="4828" spans="1:13" x14ac:dyDescent="0.2">
      <c r="A4828" t="s">
        <v>20059</v>
      </c>
      <c r="B4828">
        <v>2026</v>
      </c>
      <c r="C4828">
        <v>4</v>
      </c>
      <c r="D4828">
        <v>2</v>
      </c>
      <c r="E4828" t="s">
        <v>11918</v>
      </c>
      <c r="F4828" t="s">
        <v>14360</v>
      </c>
      <c r="G4828">
        <v>4</v>
      </c>
      <c r="H4828">
        <v>4170</v>
      </c>
      <c r="I4828">
        <v>467</v>
      </c>
      <c r="J4828">
        <v>4637</v>
      </c>
      <c r="K4828">
        <v>83320</v>
      </c>
      <c r="L4828" t="s">
        <v>17204</v>
      </c>
      <c r="M4828">
        <v>4</v>
      </c>
    </row>
    <row r="4829" spans="1:13" x14ac:dyDescent="0.2">
      <c r="A4829" t="s">
        <v>20060</v>
      </c>
      <c r="B4829">
        <v>2026</v>
      </c>
      <c r="C4829">
        <v>4</v>
      </c>
      <c r="D4829">
        <v>1</v>
      </c>
      <c r="E4829" t="s">
        <v>11912</v>
      </c>
      <c r="G4829">
        <v>32</v>
      </c>
      <c r="H4829" t="s">
        <v>8647</v>
      </c>
      <c r="I4829" t="s">
        <v>8647</v>
      </c>
      <c r="J4829">
        <v>1000</v>
      </c>
      <c r="K4829" t="s">
        <v>8647</v>
      </c>
      <c r="L4829" t="s">
        <v>17202</v>
      </c>
      <c r="M4829">
        <v>1</v>
      </c>
    </row>
    <row r="4830" spans="1:13" x14ac:dyDescent="0.2">
      <c r="A4830" t="s">
        <v>20061</v>
      </c>
      <c r="B4830">
        <v>2026</v>
      </c>
      <c r="C4830">
        <v>4</v>
      </c>
      <c r="D4830">
        <v>1</v>
      </c>
      <c r="E4830" t="s">
        <v>11912</v>
      </c>
      <c r="G4830">
        <v>32</v>
      </c>
      <c r="H4830" t="s">
        <v>8647</v>
      </c>
      <c r="I4830" t="s">
        <v>8647</v>
      </c>
      <c r="J4830">
        <v>600</v>
      </c>
      <c r="K4830" t="s">
        <v>8647</v>
      </c>
      <c r="L4830" t="s">
        <v>17202</v>
      </c>
      <c r="M4830">
        <v>1</v>
      </c>
    </row>
    <row r="4831" spans="1:13" x14ac:dyDescent="0.2">
      <c r="A4831" t="s">
        <v>20061</v>
      </c>
      <c r="B4831">
        <v>2026</v>
      </c>
      <c r="C4831">
        <v>4</v>
      </c>
      <c r="D4831">
        <v>3</v>
      </c>
      <c r="E4831" t="s">
        <v>11981</v>
      </c>
      <c r="F4831" t="s">
        <v>14362</v>
      </c>
      <c r="G4831">
        <v>6</v>
      </c>
      <c r="H4831">
        <v>420</v>
      </c>
      <c r="I4831">
        <v>81</v>
      </c>
      <c r="J4831">
        <v>501</v>
      </c>
      <c r="K4831">
        <v>17480</v>
      </c>
      <c r="L4831" t="s">
        <v>17213</v>
      </c>
      <c r="M4831">
        <v>6</v>
      </c>
    </row>
    <row r="4832" spans="1:13" x14ac:dyDescent="0.2">
      <c r="A4832" t="s">
        <v>20061</v>
      </c>
      <c r="B4832">
        <v>2026</v>
      </c>
      <c r="C4832">
        <v>4</v>
      </c>
      <c r="D4832">
        <v>2</v>
      </c>
      <c r="E4832" t="s">
        <v>11913</v>
      </c>
      <c r="F4832" t="s">
        <v>14361</v>
      </c>
      <c r="G4832">
        <v>9</v>
      </c>
      <c r="H4832">
        <v>2840</v>
      </c>
      <c r="I4832">
        <v>744</v>
      </c>
      <c r="J4832">
        <v>3584</v>
      </c>
      <c r="K4832">
        <v>141940</v>
      </c>
      <c r="L4832" t="s">
        <v>17203</v>
      </c>
      <c r="M4832">
        <v>5</v>
      </c>
    </row>
    <row r="4833" spans="1:13" x14ac:dyDescent="0.2">
      <c r="A4833" t="s">
        <v>20062</v>
      </c>
      <c r="B4833">
        <v>2026</v>
      </c>
      <c r="C4833">
        <v>4</v>
      </c>
      <c r="D4833">
        <v>2</v>
      </c>
      <c r="E4833" t="s">
        <v>11918</v>
      </c>
      <c r="F4833" t="s">
        <v>14363</v>
      </c>
      <c r="G4833">
        <v>6</v>
      </c>
      <c r="H4833">
        <v>2000</v>
      </c>
      <c r="I4833">
        <v>48</v>
      </c>
      <c r="J4833">
        <v>2048</v>
      </c>
      <c r="K4833">
        <v>7000</v>
      </c>
      <c r="L4833" t="s">
        <v>17204</v>
      </c>
      <c r="M4833">
        <v>4</v>
      </c>
    </row>
    <row r="4834" spans="1:13" x14ac:dyDescent="0.2">
      <c r="A4834" t="s">
        <v>20062</v>
      </c>
      <c r="B4834">
        <v>2026</v>
      </c>
      <c r="C4834">
        <v>4</v>
      </c>
      <c r="D4834">
        <v>1</v>
      </c>
      <c r="E4834" t="s">
        <v>11912</v>
      </c>
      <c r="G4834">
        <v>32</v>
      </c>
      <c r="H4834" t="s">
        <v>8647</v>
      </c>
      <c r="I4834" t="s">
        <v>8647</v>
      </c>
      <c r="J4834">
        <v>1200</v>
      </c>
      <c r="K4834" t="s">
        <v>8647</v>
      </c>
      <c r="L4834" t="s">
        <v>17202</v>
      </c>
      <c r="M4834">
        <v>1</v>
      </c>
    </row>
    <row r="4835" spans="1:13" x14ac:dyDescent="0.2">
      <c r="A4835" t="s">
        <v>20063</v>
      </c>
      <c r="B4835">
        <v>2026</v>
      </c>
      <c r="C4835">
        <v>4</v>
      </c>
      <c r="D4835">
        <v>1</v>
      </c>
      <c r="E4835" t="s">
        <v>11912</v>
      </c>
      <c r="G4835">
        <v>31</v>
      </c>
      <c r="H4835" t="s">
        <v>8647</v>
      </c>
      <c r="I4835" t="s">
        <v>8647</v>
      </c>
      <c r="J4835">
        <v>600</v>
      </c>
      <c r="K4835" t="s">
        <v>8647</v>
      </c>
      <c r="L4835" t="s">
        <v>17202</v>
      </c>
      <c r="M4835">
        <v>1</v>
      </c>
    </row>
    <row r="4836" spans="1:13" x14ac:dyDescent="0.2">
      <c r="A4836" t="s">
        <v>20064</v>
      </c>
      <c r="B4836">
        <v>2026</v>
      </c>
      <c r="C4836">
        <v>4</v>
      </c>
      <c r="D4836">
        <v>1</v>
      </c>
      <c r="E4836" t="s">
        <v>11912</v>
      </c>
      <c r="G4836">
        <v>31</v>
      </c>
      <c r="H4836" t="s">
        <v>8647</v>
      </c>
      <c r="I4836" t="s">
        <v>8647</v>
      </c>
      <c r="J4836">
        <v>800</v>
      </c>
      <c r="K4836" t="s">
        <v>8647</v>
      </c>
      <c r="L4836" t="s">
        <v>17202</v>
      </c>
      <c r="M4836">
        <v>1</v>
      </c>
    </row>
    <row r="4837" spans="1:13" x14ac:dyDescent="0.2">
      <c r="A4837" t="s">
        <v>20065</v>
      </c>
      <c r="B4837">
        <v>2026</v>
      </c>
      <c r="C4837">
        <v>4</v>
      </c>
      <c r="D4837">
        <v>1</v>
      </c>
      <c r="E4837" t="s">
        <v>11912</v>
      </c>
      <c r="G4837">
        <v>31</v>
      </c>
      <c r="H4837" t="s">
        <v>8647</v>
      </c>
      <c r="I4837" t="s">
        <v>8647</v>
      </c>
      <c r="J4837">
        <v>1000</v>
      </c>
      <c r="K4837" t="s">
        <v>8647</v>
      </c>
      <c r="L4837" t="s">
        <v>17202</v>
      </c>
      <c r="M4837">
        <v>1</v>
      </c>
    </row>
    <row r="4838" spans="1:13" x14ac:dyDescent="0.2">
      <c r="A4838" t="s">
        <v>20065</v>
      </c>
      <c r="B4838">
        <v>2026</v>
      </c>
      <c r="C4838">
        <v>4</v>
      </c>
      <c r="D4838">
        <v>2</v>
      </c>
      <c r="E4838" t="s">
        <v>11913</v>
      </c>
      <c r="F4838" t="s">
        <v>14364</v>
      </c>
      <c r="G4838">
        <v>4</v>
      </c>
      <c r="H4838">
        <v>10000</v>
      </c>
      <c r="I4838">
        <v>10120</v>
      </c>
      <c r="J4838">
        <v>20120</v>
      </c>
      <c r="K4838">
        <v>1960000</v>
      </c>
      <c r="L4838" t="s">
        <v>17203</v>
      </c>
      <c r="M4838">
        <v>5</v>
      </c>
    </row>
    <row r="4839" spans="1:13" x14ac:dyDescent="0.2">
      <c r="A4839" t="s">
        <v>20066</v>
      </c>
      <c r="B4839">
        <v>2026</v>
      </c>
      <c r="C4839">
        <v>4</v>
      </c>
      <c r="D4839">
        <v>1</v>
      </c>
      <c r="E4839" t="s">
        <v>11912</v>
      </c>
      <c r="G4839">
        <v>31</v>
      </c>
      <c r="H4839" t="s">
        <v>8647</v>
      </c>
      <c r="I4839" t="s">
        <v>8647</v>
      </c>
      <c r="J4839">
        <v>1000</v>
      </c>
      <c r="K4839" t="s">
        <v>8647</v>
      </c>
      <c r="L4839" t="s">
        <v>17202</v>
      </c>
      <c r="M4839">
        <v>1</v>
      </c>
    </row>
    <row r="4840" spans="1:13" x14ac:dyDescent="0.2">
      <c r="A4840" t="s">
        <v>20067</v>
      </c>
      <c r="B4840">
        <v>2026</v>
      </c>
      <c r="C4840">
        <v>4</v>
      </c>
      <c r="D4840">
        <v>1</v>
      </c>
      <c r="E4840" t="s">
        <v>11912</v>
      </c>
      <c r="G4840">
        <v>30</v>
      </c>
      <c r="H4840" t="s">
        <v>8647</v>
      </c>
      <c r="I4840" t="s">
        <v>8647</v>
      </c>
      <c r="J4840">
        <v>1000</v>
      </c>
      <c r="K4840" t="s">
        <v>8647</v>
      </c>
      <c r="L4840" t="s">
        <v>17202</v>
      </c>
      <c r="M4840">
        <v>1</v>
      </c>
    </row>
    <row r="4841" spans="1:13" x14ac:dyDescent="0.2">
      <c r="A4841" t="s">
        <v>20068</v>
      </c>
      <c r="B4841">
        <v>2026</v>
      </c>
      <c r="C4841">
        <v>4</v>
      </c>
      <c r="D4841">
        <v>1</v>
      </c>
      <c r="E4841" t="s">
        <v>11912</v>
      </c>
      <c r="G4841">
        <v>30</v>
      </c>
      <c r="H4841" t="s">
        <v>8647</v>
      </c>
      <c r="I4841" t="s">
        <v>8647</v>
      </c>
      <c r="J4841">
        <v>1000</v>
      </c>
      <c r="K4841" t="s">
        <v>8647</v>
      </c>
      <c r="L4841" t="s">
        <v>17202</v>
      </c>
      <c r="M4841">
        <v>1</v>
      </c>
    </row>
    <row r="4842" spans="1:13" x14ac:dyDescent="0.2">
      <c r="A4842" t="s">
        <v>20069</v>
      </c>
      <c r="B4842">
        <v>2026</v>
      </c>
      <c r="C4842">
        <v>4</v>
      </c>
      <c r="D4842">
        <v>1</v>
      </c>
      <c r="E4842" t="s">
        <v>11912</v>
      </c>
      <c r="G4842">
        <v>30</v>
      </c>
      <c r="H4842" t="s">
        <v>8647</v>
      </c>
      <c r="I4842" t="s">
        <v>8647</v>
      </c>
      <c r="J4842">
        <v>1000</v>
      </c>
      <c r="K4842" t="s">
        <v>8647</v>
      </c>
      <c r="L4842" t="s">
        <v>17202</v>
      </c>
      <c r="M4842">
        <v>1</v>
      </c>
    </row>
    <row r="4843" spans="1:13" x14ac:dyDescent="0.2">
      <c r="A4843" t="s">
        <v>20071</v>
      </c>
      <c r="B4843">
        <v>2026</v>
      </c>
      <c r="C4843">
        <v>4</v>
      </c>
      <c r="D4843">
        <v>1</v>
      </c>
      <c r="E4843" t="s">
        <v>11912</v>
      </c>
      <c r="G4843">
        <v>30</v>
      </c>
      <c r="H4843" t="s">
        <v>8647</v>
      </c>
      <c r="I4843" t="s">
        <v>8647</v>
      </c>
      <c r="J4843">
        <v>600</v>
      </c>
      <c r="K4843" t="s">
        <v>8647</v>
      </c>
      <c r="L4843" t="s">
        <v>17202</v>
      </c>
      <c r="M4843">
        <v>1</v>
      </c>
    </row>
    <row r="4844" spans="1:13" x14ac:dyDescent="0.2">
      <c r="A4844" t="s">
        <v>20072</v>
      </c>
      <c r="B4844">
        <v>2026</v>
      </c>
      <c r="C4844">
        <v>4</v>
      </c>
      <c r="D4844">
        <v>1</v>
      </c>
      <c r="E4844" t="s">
        <v>11912</v>
      </c>
      <c r="G4844">
        <v>30</v>
      </c>
      <c r="H4844" t="s">
        <v>8647</v>
      </c>
      <c r="I4844" t="s">
        <v>8647</v>
      </c>
      <c r="J4844">
        <v>800</v>
      </c>
      <c r="K4844" t="s">
        <v>8647</v>
      </c>
      <c r="L4844" t="s">
        <v>17202</v>
      </c>
      <c r="M4844">
        <v>1</v>
      </c>
    </row>
    <row r="4845" spans="1:13" x14ac:dyDescent="0.2">
      <c r="A4845" t="s">
        <v>20073</v>
      </c>
      <c r="B4845">
        <v>2026</v>
      </c>
      <c r="C4845">
        <v>4</v>
      </c>
      <c r="D4845">
        <v>1</v>
      </c>
      <c r="E4845" t="s">
        <v>11912</v>
      </c>
      <c r="G4845">
        <v>30</v>
      </c>
      <c r="H4845" t="s">
        <v>8647</v>
      </c>
      <c r="I4845" t="s">
        <v>8647</v>
      </c>
      <c r="J4845">
        <v>1400</v>
      </c>
      <c r="K4845" t="s">
        <v>8647</v>
      </c>
      <c r="L4845" t="s">
        <v>17202</v>
      </c>
      <c r="M4845">
        <v>1</v>
      </c>
    </row>
    <row r="4846" spans="1:13" x14ac:dyDescent="0.2">
      <c r="A4846" t="s">
        <v>20073</v>
      </c>
      <c r="B4846">
        <v>2026</v>
      </c>
      <c r="C4846">
        <v>4</v>
      </c>
      <c r="D4846">
        <v>3</v>
      </c>
      <c r="E4846" t="s">
        <v>11913</v>
      </c>
      <c r="F4846" t="s">
        <v>14366</v>
      </c>
      <c r="G4846">
        <v>26</v>
      </c>
      <c r="H4846">
        <v>22100</v>
      </c>
      <c r="I4846">
        <v>1933</v>
      </c>
      <c r="J4846">
        <v>24033</v>
      </c>
      <c r="K4846">
        <v>354268</v>
      </c>
      <c r="L4846" t="s">
        <v>17203</v>
      </c>
      <c r="M4846">
        <v>5</v>
      </c>
    </row>
    <row r="4847" spans="1:13" x14ac:dyDescent="0.2">
      <c r="A4847" t="s">
        <v>20073</v>
      </c>
      <c r="B4847">
        <v>2026</v>
      </c>
      <c r="C4847">
        <v>4</v>
      </c>
      <c r="D4847">
        <v>2</v>
      </c>
      <c r="E4847" t="s">
        <v>11918</v>
      </c>
      <c r="F4847" t="s">
        <v>14365</v>
      </c>
      <c r="G4847">
        <v>1</v>
      </c>
      <c r="H4847">
        <v>5280</v>
      </c>
      <c r="I4847">
        <v>263</v>
      </c>
      <c r="J4847">
        <v>5543</v>
      </c>
      <c r="K4847">
        <v>85170</v>
      </c>
      <c r="L4847" t="s">
        <v>17204</v>
      </c>
      <c r="M4847">
        <v>4</v>
      </c>
    </row>
    <row r="4848" spans="1:13" x14ac:dyDescent="0.2">
      <c r="A4848" t="s">
        <v>20074</v>
      </c>
      <c r="B4848">
        <v>2026</v>
      </c>
      <c r="C4848">
        <v>4</v>
      </c>
      <c r="D4848">
        <v>1</v>
      </c>
      <c r="E4848" t="s">
        <v>11912</v>
      </c>
      <c r="G4848">
        <v>29</v>
      </c>
      <c r="H4848" t="s">
        <v>8647</v>
      </c>
      <c r="I4848" t="s">
        <v>8647</v>
      </c>
      <c r="J4848">
        <v>1400</v>
      </c>
      <c r="K4848" t="s">
        <v>8647</v>
      </c>
      <c r="L4848" t="s">
        <v>17202</v>
      </c>
      <c r="M4848">
        <v>1</v>
      </c>
    </row>
    <row r="4849" spans="1:13" x14ac:dyDescent="0.2">
      <c r="A4849" t="s">
        <v>20075</v>
      </c>
      <c r="B4849">
        <v>2026</v>
      </c>
      <c r="C4849">
        <v>4</v>
      </c>
      <c r="D4849">
        <v>1</v>
      </c>
      <c r="E4849" t="s">
        <v>11912</v>
      </c>
      <c r="G4849">
        <v>29</v>
      </c>
      <c r="H4849" t="s">
        <v>8647</v>
      </c>
      <c r="I4849" t="s">
        <v>8647</v>
      </c>
      <c r="J4849">
        <v>1400</v>
      </c>
      <c r="K4849" t="s">
        <v>8647</v>
      </c>
      <c r="L4849" t="s">
        <v>17202</v>
      </c>
      <c r="M4849">
        <v>1</v>
      </c>
    </row>
    <row r="4850" spans="1:13" x14ac:dyDescent="0.2">
      <c r="A4850" t="s">
        <v>20075</v>
      </c>
      <c r="B4850">
        <v>2026</v>
      </c>
      <c r="C4850">
        <v>4</v>
      </c>
      <c r="D4850">
        <v>2</v>
      </c>
      <c r="E4850" t="s">
        <v>11918</v>
      </c>
      <c r="F4850" t="s">
        <v>14367</v>
      </c>
      <c r="G4850">
        <v>1</v>
      </c>
      <c r="H4850">
        <v>5000</v>
      </c>
      <c r="I4850">
        <v>670</v>
      </c>
      <c r="J4850">
        <v>5670</v>
      </c>
      <c r="K4850">
        <v>110000</v>
      </c>
      <c r="L4850" t="s">
        <v>17204</v>
      </c>
      <c r="M4850">
        <v>4</v>
      </c>
    </row>
    <row r="4851" spans="1:13" x14ac:dyDescent="0.2">
      <c r="A4851" t="s">
        <v>20076</v>
      </c>
      <c r="B4851">
        <v>2026</v>
      </c>
      <c r="C4851">
        <v>4</v>
      </c>
      <c r="D4851">
        <v>1</v>
      </c>
      <c r="E4851" t="s">
        <v>11912</v>
      </c>
      <c r="G4851">
        <v>29</v>
      </c>
      <c r="H4851" t="s">
        <v>8647</v>
      </c>
      <c r="I4851" t="s">
        <v>8647</v>
      </c>
      <c r="J4851">
        <v>1400</v>
      </c>
      <c r="K4851" t="s">
        <v>8647</v>
      </c>
      <c r="L4851" t="s">
        <v>17202</v>
      </c>
      <c r="M4851">
        <v>1</v>
      </c>
    </row>
    <row r="4852" spans="1:13" x14ac:dyDescent="0.2">
      <c r="A4852" t="s">
        <v>20077</v>
      </c>
      <c r="B4852">
        <v>2026</v>
      </c>
      <c r="C4852">
        <v>4</v>
      </c>
      <c r="D4852">
        <v>1</v>
      </c>
      <c r="E4852" t="s">
        <v>11912</v>
      </c>
      <c r="G4852">
        <v>29</v>
      </c>
      <c r="H4852" t="s">
        <v>8647</v>
      </c>
      <c r="I4852" t="s">
        <v>8647</v>
      </c>
      <c r="J4852">
        <v>1200</v>
      </c>
      <c r="K4852" t="s">
        <v>8647</v>
      </c>
      <c r="L4852" t="s">
        <v>17202</v>
      </c>
      <c r="M4852">
        <v>1</v>
      </c>
    </row>
    <row r="4853" spans="1:13" x14ac:dyDescent="0.2">
      <c r="A4853" t="s">
        <v>20078</v>
      </c>
      <c r="B4853">
        <v>2026</v>
      </c>
      <c r="C4853">
        <v>4</v>
      </c>
      <c r="D4853">
        <v>1</v>
      </c>
      <c r="E4853" t="s">
        <v>11912</v>
      </c>
      <c r="G4853">
        <v>29</v>
      </c>
      <c r="H4853" t="s">
        <v>8647</v>
      </c>
      <c r="I4853" t="s">
        <v>8647</v>
      </c>
      <c r="J4853">
        <v>1400</v>
      </c>
      <c r="K4853" t="s">
        <v>8647</v>
      </c>
      <c r="L4853" t="s">
        <v>17202</v>
      </c>
      <c r="M4853">
        <v>1</v>
      </c>
    </row>
    <row r="4854" spans="1:13" x14ac:dyDescent="0.2">
      <c r="A4854" t="s">
        <v>20079</v>
      </c>
      <c r="B4854">
        <v>2026</v>
      </c>
      <c r="C4854">
        <v>4</v>
      </c>
      <c r="D4854">
        <v>1</v>
      </c>
      <c r="E4854" t="s">
        <v>11912</v>
      </c>
      <c r="G4854">
        <v>29</v>
      </c>
      <c r="H4854" t="s">
        <v>8647</v>
      </c>
      <c r="I4854" t="s">
        <v>8647</v>
      </c>
      <c r="J4854">
        <v>1000</v>
      </c>
      <c r="K4854" t="s">
        <v>8647</v>
      </c>
      <c r="L4854" t="s">
        <v>17202</v>
      </c>
      <c r="M4854">
        <v>1</v>
      </c>
    </row>
    <row r="4855" spans="1:13" x14ac:dyDescent="0.2">
      <c r="A4855" t="s">
        <v>20080</v>
      </c>
      <c r="B4855">
        <v>2026</v>
      </c>
      <c r="C4855">
        <v>4</v>
      </c>
      <c r="D4855">
        <v>1</v>
      </c>
      <c r="E4855" t="s">
        <v>11912</v>
      </c>
      <c r="G4855">
        <v>29</v>
      </c>
      <c r="H4855" t="s">
        <v>8647</v>
      </c>
      <c r="I4855" t="s">
        <v>8647</v>
      </c>
      <c r="J4855">
        <v>1000</v>
      </c>
      <c r="K4855" t="s">
        <v>8647</v>
      </c>
      <c r="L4855" t="s">
        <v>17202</v>
      </c>
      <c r="M4855">
        <v>1</v>
      </c>
    </row>
    <row r="4856" spans="1:13" x14ac:dyDescent="0.2">
      <c r="A4856" t="s">
        <v>20081</v>
      </c>
      <c r="B4856">
        <v>2026</v>
      </c>
      <c r="C4856">
        <v>4</v>
      </c>
      <c r="D4856">
        <v>1</v>
      </c>
      <c r="E4856" t="s">
        <v>11912</v>
      </c>
      <c r="G4856">
        <v>29</v>
      </c>
      <c r="H4856" t="s">
        <v>8647</v>
      </c>
      <c r="I4856" t="s">
        <v>8647</v>
      </c>
      <c r="J4856">
        <v>1000</v>
      </c>
      <c r="K4856" t="s">
        <v>8647</v>
      </c>
      <c r="L4856" t="s">
        <v>17202</v>
      </c>
      <c r="M4856">
        <v>1</v>
      </c>
    </row>
    <row r="4857" spans="1:13" x14ac:dyDescent="0.2">
      <c r="A4857" t="s">
        <v>20082</v>
      </c>
      <c r="B4857">
        <v>2026</v>
      </c>
      <c r="C4857">
        <v>4</v>
      </c>
      <c r="D4857">
        <v>1</v>
      </c>
      <c r="E4857" t="s">
        <v>11912</v>
      </c>
      <c r="G4857">
        <v>29</v>
      </c>
      <c r="H4857" t="s">
        <v>8647</v>
      </c>
      <c r="I4857" t="s">
        <v>8647</v>
      </c>
      <c r="J4857">
        <v>1000</v>
      </c>
      <c r="K4857" t="s">
        <v>8647</v>
      </c>
      <c r="L4857" t="s">
        <v>17202</v>
      </c>
      <c r="M4857">
        <v>1</v>
      </c>
    </row>
    <row r="4858" spans="1:13" x14ac:dyDescent="0.2">
      <c r="A4858" t="s">
        <v>20083</v>
      </c>
      <c r="B4858">
        <v>2026</v>
      </c>
      <c r="C4858">
        <v>4</v>
      </c>
      <c r="D4858">
        <v>1</v>
      </c>
      <c r="E4858" t="s">
        <v>11912</v>
      </c>
      <c r="G4858">
        <v>29</v>
      </c>
      <c r="H4858" t="s">
        <v>8647</v>
      </c>
      <c r="I4858" t="s">
        <v>8647</v>
      </c>
      <c r="J4858">
        <v>1000</v>
      </c>
      <c r="K4858" t="s">
        <v>8647</v>
      </c>
      <c r="L4858" t="s">
        <v>17202</v>
      </c>
      <c r="M4858">
        <v>1</v>
      </c>
    </row>
    <row r="4859" spans="1:13" x14ac:dyDescent="0.2">
      <c r="A4859" t="s">
        <v>20084</v>
      </c>
      <c r="B4859">
        <v>2026</v>
      </c>
      <c r="C4859">
        <v>4</v>
      </c>
      <c r="D4859">
        <v>1</v>
      </c>
      <c r="E4859" t="s">
        <v>11912</v>
      </c>
      <c r="G4859">
        <v>29</v>
      </c>
      <c r="H4859" t="s">
        <v>8647</v>
      </c>
      <c r="I4859" t="s">
        <v>8647</v>
      </c>
      <c r="J4859">
        <v>1000</v>
      </c>
      <c r="K4859" t="s">
        <v>8647</v>
      </c>
      <c r="L4859" t="s">
        <v>17202</v>
      </c>
      <c r="M4859">
        <v>1</v>
      </c>
    </row>
    <row r="4860" spans="1:13" x14ac:dyDescent="0.2">
      <c r="A4860" t="s">
        <v>20084</v>
      </c>
      <c r="B4860">
        <v>2026</v>
      </c>
      <c r="C4860">
        <v>4</v>
      </c>
      <c r="D4860">
        <v>2</v>
      </c>
      <c r="E4860" t="s">
        <v>11918</v>
      </c>
      <c r="F4860" t="s">
        <v>17313</v>
      </c>
      <c r="G4860">
        <v>5</v>
      </c>
      <c r="H4860">
        <v>4170</v>
      </c>
      <c r="I4860">
        <v>432</v>
      </c>
      <c r="J4860">
        <v>4602</v>
      </c>
      <c r="K4860">
        <v>76650</v>
      </c>
      <c r="L4860" t="s">
        <v>17204</v>
      </c>
      <c r="M4860">
        <v>4</v>
      </c>
    </row>
    <row r="4861" spans="1:13" x14ac:dyDescent="0.2">
      <c r="A4861" t="s">
        <v>20085</v>
      </c>
      <c r="B4861">
        <v>2026</v>
      </c>
      <c r="C4861">
        <v>4</v>
      </c>
      <c r="D4861">
        <v>1</v>
      </c>
      <c r="E4861" t="s">
        <v>11912</v>
      </c>
      <c r="G4861">
        <v>29</v>
      </c>
      <c r="H4861" t="s">
        <v>8647</v>
      </c>
      <c r="I4861" t="s">
        <v>8647</v>
      </c>
      <c r="J4861">
        <v>800</v>
      </c>
      <c r="K4861" t="s">
        <v>8647</v>
      </c>
      <c r="L4861" t="s">
        <v>17202</v>
      </c>
      <c r="M4861">
        <v>1</v>
      </c>
    </row>
    <row r="4862" spans="1:13" x14ac:dyDescent="0.2">
      <c r="A4862" t="s">
        <v>20086</v>
      </c>
      <c r="B4862">
        <v>2026</v>
      </c>
      <c r="C4862">
        <v>4</v>
      </c>
      <c r="D4862">
        <v>1</v>
      </c>
      <c r="E4862" t="s">
        <v>11912</v>
      </c>
      <c r="G4862">
        <v>29</v>
      </c>
      <c r="H4862" t="s">
        <v>8647</v>
      </c>
      <c r="I4862" t="s">
        <v>8647</v>
      </c>
      <c r="J4862">
        <v>600</v>
      </c>
      <c r="K4862" t="s">
        <v>8647</v>
      </c>
      <c r="L4862" t="s">
        <v>17202</v>
      </c>
      <c r="M4862">
        <v>1</v>
      </c>
    </row>
    <row r="4863" spans="1:13" x14ac:dyDescent="0.2">
      <c r="A4863" t="s">
        <v>20087</v>
      </c>
      <c r="B4863">
        <v>2026</v>
      </c>
      <c r="C4863">
        <v>4</v>
      </c>
      <c r="D4863">
        <v>1</v>
      </c>
      <c r="E4863" t="s">
        <v>11912</v>
      </c>
      <c r="G4863">
        <v>29</v>
      </c>
      <c r="H4863" t="s">
        <v>8647</v>
      </c>
      <c r="I4863" t="s">
        <v>8647</v>
      </c>
      <c r="J4863">
        <v>1400</v>
      </c>
      <c r="K4863" t="s">
        <v>8647</v>
      </c>
      <c r="L4863" t="s">
        <v>17202</v>
      </c>
      <c r="M4863">
        <v>1</v>
      </c>
    </row>
    <row r="4864" spans="1:13" x14ac:dyDescent="0.2">
      <c r="A4864" t="s">
        <v>20088</v>
      </c>
      <c r="B4864">
        <v>2026</v>
      </c>
      <c r="C4864">
        <v>4</v>
      </c>
      <c r="D4864">
        <v>1</v>
      </c>
      <c r="E4864" t="s">
        <v>11912</v>
      </c>
      <c r="G4864">
        <v>28</v>
      </c>
      <c r="H4864" t="s">
        <v>8647</v>
      </c>
      <c r="I4864" t="s">
        <v>8647</v>
      </c>
      <c r="J4864">
        <v>1400</v>
      </c>
      <c r="K4864" t="s">
        <v>8647</v>
      </c>
      <c r="L4864" t="s">
        <v>17202</v>
      </c>
      <c r="M4864">
        <v>1</v>
      </c>
    </row>
    <row r="4865" spans="1:13" x14ac:dyDescent="0.2">
      <c r="A4865" t="s">
        <v>20089</v>
      </c>
      <c r="B4865">
        <v>2026</v>
      </c>
      <c r="C4865">
        <v>4</v>
      </c>
      <c r="D4865">
        <v>1</v>
      </c>
      <c r="E4865" t="s">
        <v>11912</v>
      </c>
      <c r="G4865">
        <v>28</v>
      </c>
      <c r="H4865" t="s">
        <v>8647</v>
      </c>
      <c r="I4865" t="s">
        <v>8647</v>
      </c>
      <c r="J4865">
        <v>1400</v>
      </c>
      <c r="K4865" t="s">
        <v>8647</v>
      </c>
      <c r="L4865" t="s">
        <v>17202</v>
      </c>
      <c r="M4865">
        <v>1</v>
      </c>
    </row>
    <row r="4866" spans="1:13" x14ac:dyDescent="0.2">
      <c r="A4866" t="s">
        <v>20090</v>
      </c>
      <c r="B4866">
        <v>2026</v>
      </c>
      <c r="C4866">
        <v>4</v>
      </c>
      <c r="D4866">
        <v>1</v>
      </c>
      <c r="E4866" t="s">
        <v>11912</v>
      </c>
      <c r="G4866">
        <v>28</v>
      </c>
      <c r="H4866" t="s">
        <v>8647</v>
      </c>
      <c r="I4866" t="s">
        <v>8647</v>
      </c>
      <c r="J4866">
        <v>600</v>
      </c>
      <c r="K4866" t="s">
        <v>8647</v>
      </c>
      <c r="L4866" t="s">
        <v>17202</v>
      </c>
      <c r="M4866">
        <v>1</v>
      </c>
    </row>
    <row r="4867" spans="1:13" x14ac:dyDescent="0.2">
      <c r="A4867" t="s">
        <v>20091</v>
      </c>
      <c r="B4867">
        <v>2026</v>
      </c>
      <c r="C4867">
        <v>4</v>
      </c>
      <c r="D4867">
        <v>1</v>
      </c>
      <c r="E4867" t="s">
        <v>11912</v>
      </c>
      <c r="G4867">
        <v>28</v>
      </c>
      <c r="H4867" t="s">
        <v>8647</v>
      </c>
      <c r="I4867" t="s">
        <v>8647</v>
      </c>
      <c r="J4867">
        <v>1000</v>
      </c>
      <c r="K4867" t="s">
        <v>8647</v>
      </c>
      <c r="L4867" t="s">
        <v>17202</v>
      </c>
      <c r="M4867">
        <v>1</v>
      </c>
    </row>
    <row r="4868" spans="1:13" x14ac:dyDescent="0.2">
      <c r="A4868" t="s">
        <v>20092</v>
      </c>
      <c r="B4868">
        <v>2026</v>
      </c>
      <c r="C4868">
        <v>4</v>
      </c>
      <c r="D4868">
        <v>1</v>
      </c>
      <c r="E4868" t="s">
        <v>11912</v>
      </c>
      <c r="G4868">
        <v>28</v>
      </c>
      <c r="H4868" t="s">
        <v>8647</v>
      </c>
      <c r="I4868" t="s">
        <v>8647</v>
      </c>
      <c r="J4868">
        <v>600</v>
      </c>
      <c r="K4868" t="s">
        <v>8647</v>
      </c>
      <c r="L4868" t="s">
        <v>17202</v>
      </c>
      <c r="M4868">
        <v>1</v>
      </c>
    </row>
    <row r="4869" spans="1:13" x14ac:dyDescent="0.2">
      <c r="A4869" t="s">
        <v>20093</v>
      </c>
      <c r="B4869">
        <v>2026</v>
      </c>
      <c r="C4869">
        <v>4</v>
      </c>
      <c r="D4869">
        <v>1</v>
      </c>
      <c r="E4869" t="s">
        <v>11912</v>
      </c>
      <c r="G4869">
        <v>28</v>
      </c>
      <c r="H4869" t="s">
        <v>8647</v>
      </c>
      <c r="I4869" t="s">
        <v>8647</v>
      </c>
      <c r="J4869">
        <v>600</v>
      </c>
      <c r="K4869" t="s">
        <v>8647</v>
      </c>
      <c r="L4869" t="s">
        <v>17202</v>
      </c>
      <c r="M4869">
        <v>1</v>
      </c>
    </row>
    <row r="4870" spans="1:13" x14ac:dyDescent="0.2">
      <c r="A4870" t="s">
        <v>20094</v>
      </c>
      <c r="B4870">
        <v>2026</v>
      </c>
      <c r="C4870">
        <v>4</v>
      </c>
      <c r="D4870">
        <v>1</v>
      </c>
      <c r="E4870" t="s">
        <v>11912</v>
      </c>
      <c r="G4870">
        <v>28</v>
      </c>
      <c r="H4870" t="s">
        <v>8647</v>
      </c>
      <c r="I4870" t="s">
        <v>8647</v>
      </c>
      <c r="J4870">
        <v>600</v>
      </c>
      <c r="K4870" t="s">
        <v>8647</v>
      </c>
      <c r="L4870" t="s">
        <v>17202</v>
      </c>
      <c r="M4870">
        <v>1</v>
      </c>
    </row>
    <row r="4871" spans="1:13" x14ac:dyDescent="0.2">
      <c r="A4871" t="s">
        <v>20095</v>
      </c>
      <c r="B4871">
        <v>2026</v>
      </c>
      <c r="C4871">
        <v>4</v>
      </c>
      <c r="D4871">
        <v>1</v>
      </c>
      <c r="E4871" t="s">
        <v>11912</v>
      </c>
      <c r="G4871">
        <v>28</v>
      </c>
      <c r="H4871" t="s">
        <v>8647</v>
      </c>
      <c r="I4871" t="s">
        <v>8647</v>
      </c>
      <c r="J4871">
        <v>800</v>
      </c>
      <c r="K4871" t="s">
        <v>8647</v>
      </c>
      <c r="L4871" t="s">
        <v>17202</v>
      </c>
      <c r="M4871">
        <v>1</v>
      </c>
    </row>
    <row r="4872" spans="1:13" x14ac:dyDescent="0.2">
      <c r="A4872" t="s">
        <v>20096</v>
      </c>
      <c r="B4872">
        <v>2026</v>
      </c>
      <c r="C4872">
        <v>4</v>
      </c>
      <c r="D4872">
        <v>1</v>
      </c>
      <c r="E4872" t="s">
        <v>11912</v>
      </c>
      <c r="G4872">
        <v>28</v>
      </c>
      <c r="H4872" t="s">
        <v>8647</v>
      </c>
      <c r="I4872" t="s">
        <v>8647</v>
      </c>
      <c r="J4872">
        <v>1000</v>
      </c>
      <c r="K4872" t="s">
        <v>8647</v>
      </c>
      <c r="L4872" t="s">
        <v>17202</v>
      </c>
      <c r="M4872">
        <v>1</v>
      </c>
    </row>
    <row r="4873" spans="1:13" x14ac:dyDescent="0.2">
      <c r="A4873" t="s">
        <v>20096</v>
      </c>
      <c r="B4873">
        <v>2026</v>
      </c>
      <c r="C4873">
        <v>4</v>
      </c>
      <c r="D4873">
        <v>2</v>
      </c>
      <c r="E4873" t="s">
        <v>11913</v>
      </c>
      <c r="F4873" t="s">
        <v>14369</v>
      </c>
      <c r="G4873">
        <v>9</v>
      </c>
      <c r="H4873">
        <v>5000</v>
      </c>
      <c r="I4873">
        <v>2868</v>
      </c>
      <c r="J4873">
        <v>7868</v>
      </c>
      <c r="K4873">
        <v>553330</v>
      </c>
      <c r="L4873" t="s">
        <v>17203</v>
      </c>
      <c r="M4873">
        <v>5</v>
      </c>
    </row>
    <row r="4874" spans="1:13" x14ac:dyDescent="0.2">
      <c r="A4874" t="s">
        <v>20097</v>
      </c>
      <c r="B4874">
        <v>2026</v>
      </c>
      <c r="C4874">
        <v>4</v>
      </c>
      <c r="D4874">
        <v>2</v>
      </c>
      <c r="E4874" t="s">
        <v>11913</v>
      </c>
      <c r="F4874" t="s">
        <v>14370</v>
      </c>
      <c r="G4874">
        <v>12</v>
      </c>
      <c r="H4874">
        <v>5960</v>
      </c>
      <c r="I4874">
        <v>2223</v>
      </c>
      <c r="J4874">
        <v>8183</v>
      </c>
      <c r="K4874">
        <v>426810</v>
      </c>
      <c r="L4874" t="s">
        <v>17203</v>
      </c>
      <c r="M4874">
        <v>5</v>
      </c>
    </row>
    <row r="4875" spans="1:13" x14ac:dyDescent="0.2">
      <c r="A4875" t="s">
        <v>20097</v>
      </c>
      <c r="B4875">
        <v>2026</v>
      </c>
      <c r="C4875">
        <v>4</v>
      </c>
      <c r="D4875">
        <v>3</v>
      </c>
      <c r="E4875" t="s">
        <v>11918</v>
      </c>
      <c r="F4875" t="s">
        <v>14371</v>
      </c>
      <c r="G4875">
        <v>4</v>
      </c>
      <c r="H4875">
        <v>4170</v>
      </c>
      <c r="I4875">
        <v>467</v>
      </c>
      <c r="J4875">
        <v>4637</v>
      </c>
      <c r="K4875">
        <v>83320</v>
      </c>
      <c r="L4875" t="s">
        <v>17204</v>
      </c>
      <c r="M4875">
        <v>4</v>
      </c>
    </row>
    <row r="4876" spans="1:13" x14ac:dyDescent="0.2">
      <c r="A4876" t="s">
        <v>20097</v>
      </c>
      <c r="B4876">
        <v>2026</v>
      </c>
      <c r="C4876">
        <v>4</v>
      </c>
      <c r="D4876">
        <v>1</v>
      </c>
      <c r="E4876" t="s">
        <v>11912</v>
      </c>
      <c r="G4876">
        <v>28</v>
      </c>
      <c r="H4876" t="s">
        <v>8647</v>
      </c>
      <c r="I4876" t="s">
        <v>8647</v>
      </c>
      <c r="J4876">
        <v>1400</v>
      </c>
      <c r="K4876" t="s">
        <v>8647</v>
      </c>
      <c r="L4876" t="s">
        <v>17202</v>
      </c>
      <c r="M4876">
        <v>1</v>
      </c>
    </row>
    <row r="4877" spans="1:13" x14ac:dyDescent="0.2">
      <c r="A4877" t="s">
        <v>20098</v>
      </c>
      <c r="B4877">
        <v>2026</v>
      </c>
      <c r="C4877">
        <v>4</v>
      </c>
      <c r="D4877">
        <v>1</v>
      </c>
      <c r="E4877" t="s">
        <v>11912</v>
      </c>
      <c r="G4877">
        <v>28</v>
      </c>
      <c r="H4877" t="s">
        <v>8647</v>
      </c>
      <c r="I4877" t="s">
        <v>8647</v>
      </c>
      <c r="J4877">
        <v>1000</v>
      </c>
      <c r="K4877" t="s">
        <v>8647</v>
      </c>
      <c r="L4877" t="s">
        <v>17202</v>
      </c>
      <c r="M4877">
        <v>1</v>
      </c>
    </row>
    <row r="4878" spans="1:13" x14ac:dyDescent="0.2">
      <c r="A4878" t="s">
        <v>20099</v>
      </c>
      <c r="B4878">
        <v>2026</v>
      </c>
      <c r="C4878">
        <v>4</v>
      </c>
      <c r="D4878">
        <v>1</v>
      </c>
      <c r="E4878" t="s">
        <v>11912</v>
      </c>
      <c r="G4878">
        <v>28</v>
      </c>
      <c r="H4878" t="s">
        <v>8647</v>
      </c>
      <c r="I4878" t="s">
        <v>8647</v>
      </c>
      <c r="J4878">
        <v>800</v>
      </c>
      <c r="K4878" t="s">
        <v>8647</v>
      </c>
      <c r="L4878" t="s">
        <v>17202</v>
      </c>
      <c r="M4878">
        <v>1</v>
      </c>
    </row>
    <row r="4879" spans="1:13" x14ac:dyDescent="0.2">
      <c r="A4879" t="s">
        <v>20099</v>
      </c>
      <c r="B4879">
        <v>2026</v>
      </c>
      <c r="C4879">
        <v>4</v>
      </c>
      <c r="D4879">
        <v>2</v>
      </c>
      <c r="E4879" t="s">
        <v>11918</v>
      </c>
      <c r="F4879" t="s">
        <v>14372</v>
      </c>
      <c r="G4879">
        <v>8</v>
      </c>
      <c r="H4879">
        <v>1670</v>
      </c>
      <c r="I4879">
        <v>151</v>
      </c>
      <c r="J4879">
        <v>1821</v>
      </c>
      <c r="K4879">
        <v>26640</v>
      </c>
      <c r="L4879" t="s">
        <v>17204</v>
      </c>
      <c r="M4879">
        <v>4</v>
      </c>
    </row>
    <row r="4880" spans="1:13" x14ac:dyDescent="0.2">
      <c r="A4880" t="s">
        <v>20100</v>
      </c>
      <c r="B4880">
        <v>2026</v>
      </c>
      <c r="C4880">
        <v>4</v>
      </c>
      <c r="D4880">
        <v>2</v>
      </c>
      <c r="E4880" t="s">
        <v>11913</v>
      </c>
      <c r="F4880" t="s">
        <v>14373</v>
      </c>
      <c r="G4880">
        <v>7</v>
      </c>
      <c r="H4880">
        <v>9870</v>
      </c>
      <c r="I4880">
        <v>10843</v>
      </c>
      <c r="J4880">
        <v>20713</v>
      </c>
      <c r="K4880">
        <v>2100910</v>
      </c>
      <c r="L4880" t="s">
        <v>17203</v>
      </c>
      <c r="M4880">
        <v>5</v>
      </c>
    </row>
    <row r="4881" spans="1:13" x14ac:dyDescent="0.2">
      <c r="A4881" t="s">
        <v>20100</v>
      </c>
      <c r="B4881">
        <v>2026</v>
      </c>
      <c r="C4881">
        <v>4</v>
      </c>
      <c r="D4881">
        <v>1</v>
      </c>
      <c r="E4881" t="s">
        <v>11912</v>
      </c>
      <c r="G4881">
        <v>28</v>
      </c>
      <c r="H4881" t="s">
        <v>8647</v>
      </c>
      <c r="I4881" t="s">
        <v>8647</v>
      </c>
      <c r="J4881">
        <v>600</v>
      </c>
      <c r="K4881" t="s">
        <v>8647</v>
      </c>
      <c r="L4881" t="s">
        <v>17202</v>
      </c>
      <c r="M4881">
        <v>1</v>
      </c>
    </row>
    <row r="4882" spans="1:13" x14ac:dyDescent="0.2">
      <c r="A4882" t="s">
        <v>20101</v>
      </c>
      <c r="B4882">
        <v>2026</v>
      </c>
      <c r="C4882">
        <v>4</v>
      </c>
      <c r="D4882">
        <v>1</v>
      </c>
      <c r="E4882" t="s">
        <v>11912</v>
      </c>
      <c r="G4882">
        <v>28</v>
      </c>
      <c r="H4882" t="s">
        <v>8647</v>
      </c>
      <c r="I4882" t="s">
        <v>8647</v>
      </c>
      <c r="J4882">
        <v>1000</v>
      </c>
      <c r="K4882" t="s">
        <v>8647</v>
      </c>
      <c r="L4882" t="s">
        <v>17202</v>
      </c>
      <c r="M4882">
        <v>1</v>
      </c>
    </row>
    <row r="4883" spans="1:13" x14ac:dyDescent="0.2">
      <c r="A4883" t="s">
        <v>20101</v>
      </c>
      <c r="B4883">
        <v>2026</v>
      </c>
      <c r="C4883">
        <v>4</v>
      </c>
      <c r="D4883">
        <v>2</v>
      </c>
      <c r="E4883" t="s">
        <v>11918</v>
      </c>
      <c r="F4883" t="s">
        <v>14374</v>
      </c>
      <c r="G4883">
        <v>1</v>
      </c>
      <c r="H4883">
        <v>2500</v>
      </c>
      <c r="I4883">
        <v>598</v>
      </c>
      <c r="J4883">
        <v>3098</v>
      </c>
      <c r="K4883">
        <v>57500</v>
      </c>
      <c r="L4883" t="s">
        <v>17204</v>
      </c>
      <c r="M4883">
        <v>4</v>
      </c>
    </row>
    <row r="4884" spans="1:13" x14ac:dyDescent="0.2">
      <c r="A4884" t="s">
        <v>20102</v>
      </c>
      <c r="B4884">
        <v>2026</v>
      </c>
      <c r="C4884">
        <v>4</v>
      </c>
      <c r="D4884">
        <v>1</v>
      </c>
      <c r="E4884" t="s">
        <v>11912</v>
      </c>
      <c r="G4884">
        <v>28</v>
      </c>
      <c r="H4884" t="s">
        <v>8647</v>
      </c>
      <c r="I4884" t="s">
        <v>8647</v>
      </c>
      <c r="J4884">
        <v>800</v>
      </c>
      <c r="K4884" t="s">
        <v>8647</v>
      </c>
      <c r="L4884" t="s">
        <v>17202</v>
      </c>
      <c r="M4884">
        <v>1</v>
      </c>
    </row>
    <row r="4885" spans="1:13" x14ac:dyDescent="0.2">
      <c r="A4885" t="s">
        <v>20103</v>
      </c>
      <c r="B4885">
        <v>2026</v>
      </c>
      <c r="C4885">
        <v>4</v>
      </c>
      <c r="D4885">
        <v>1</v>
      </c>
      <c r="E4885" t="s">
        <v>11912</v>
      </c>
      <c r="G4885">
        <v>28</v>
      </c>
      <c r="H4885" t="s">
        <v>8647</v>
      </c>
      <c r="I4885" t="s">
        <v>8647</v>
      </c>
      <c r="J4885">
        <v>600</v>
      </c>
      <c r="K4885" t="s">
        <v>8647</v>
      </c>
      <c r="L4885" t="s">
        <v>17202</v>
      </c>
      <c r="M4885">
        <v>1</v>
      </c>
    </row>
    <row r="4886" spans="1:13" x14ac:dyDescent="0.2">
      <c r="A4886" t="s">
        <v>20104</v>
      </c>
      <c r="B4886">
        <v>2026</v>
      </c>
      <c r="C4886">
        <v>4</v>
      </c>
      <c r="D4886">
        <v>1</v>
      </c>
      <c r="E4886" t="s">
        <v>11912</v>
      </c>
      <c r="G4886">
        <v>28</v>
      </c>
      <c r="H4886" t="s">
        <v>8647</v>
      </c>
      <c r="I4886" t="s">
        <v>8647</v>
      </c>
      <c r="J4886">
        <v>600</v>
      </c>
      <c r="K4886" t="s">
        <v>8647</v>
      </c>
      <c r="L4886" t="s">
        <v>17202</v>
      </c>
      <c r="M4886">
        <v>1</v>
      </c>
    </row>
    <row r="4887" spans="1:13" x14ac:dyDescent="0.2">
      <c r="A4887" t="s">
        <v>20105</v>
      </c>
      <c r="B4887">
        <v>2026</v>
      </c>
      <c r="C4887">
        <v>4</v>
      </c>
      <c r="D4887">
        <v>1</v>
      </c>
      <c r="E4887" t="s">
        <v>11912</v>
      </c>
      <c r="G4887">
        <v>28</v>
      </c>
      <c r="H4887" t="s">
        <v>8647</v>
      </c>
      <c r="I4887" t="s">
        <v>8647</v>
      </c>
      <c r="J4887">
        <v>1400</v>
      </c>
      <c r="K4887" t="s">
        <v>8647</v>
      </c>
      <c r="L4887" t="s">
        <v>17202</v>
      </c>
      <c r="M4887">
        <v>1</v>
      </c>
    </row>
    <row r="4888" spans="1:13" x14ac:dyDescent="0.2">
      <c r="A4888" t="s">
        <v>20106</v>
      </c>
      <c r="B4888">
        <v>2026</v>
      </c>
      <c r="C4888">
        <v>4</v>
      </c>
      <c r="D4888">
        <v>1</v>
      </c>
      <c r="E4888" t="s">
        <v>11912</v>
      </c>
      <c r="G4888">
        <v>28</v>
      </c>
      <c r="H4888" t="s">
        <v>8647</v>
      </c>
      <c r="I4888" t="s">
        <v>8647</v>
      </c>
      <c r="J4888">
        <v>1000</v>
      </c>
      <c r="K4888" t="s">
        <v>8647</v>
      </c>
      <c r="L4888" t="s">
        <v>17202</v>
      </c>
      <c r="M4888">
        <v>1</v>
      </c>
    </row>
    <row r="4889" spans="1:13" x14ac:dyDescent="0.2">
      <c r="A4889" t="s">
        <v>20106</v>
      </c>
      <c r="B4889">
        <v>2026</v>
      </c>
      <c r="C4889">
        <v>4</v>
      </c>
      <c r="D4889">
        <v>2</v>
      </c>
      <c r="E4889" t="s">
        <v>11918</v>
      </c>
      <c r="F4889" t="s">
        <v>14375</v>
      </c>
      <c r="G4889">
        <v>5</v>
      </c>
      <c r="H4889">
        <v>3340</v>
      </c>
      <c r="I4889">
        <v>356</v>
      </c>
      <c r="J4889">
        <v>3696</v>
      </c>
      <c r="K4889">
        <v>63300</v>
      </c>
      <c r="L4889" t="s">
        <v>17204</v>
      </c>
      <c r="M4889">
        <v>4</v>
      </c>
    </row>
    <row r="4890" spans="1:13" x14ac:dyDescent="0.2">
      <c r="A4890" t="s">
        <v>20107</v>
      </c>
      <c r="B4890">
        <v>2026</v>
      </c>
      <c r="C4890">
        <v>4</v>
      </c>
      <c r="D4890">
        <v>2</v>
      </c>
      <c r="E4890" t="s">
        <v>11918</v>
      </c>
      <c r="F4890" t="s">
        <v>14376</v>
      </c>
      <c r="G4890">
        <v>15</v>
      </c>
      <c r="H4890">
        <v>4170</v>
      </c>
      <c r="I4890">
        <v>222</v>
      </c>
      <c r="J4890">
        <v>4392</v>
      </c>
      <c r="K4890">
        <v>37450</v>
      </c>
      <c r="L4890" t="s">
        <v>17204</v>
      </c>
      <c r="M4890">
        <v>4</v>
      </c>
    </row>
    <row r="4891" spans="1:13" x14ac:dyDescent="0.2">
      <c r="A4891" t="s">
        <v>20107</v>
      </c>
      <c r="B4891">
        <v>2026</v>
      </c>
      <c r="C4891">
        <v>4</v>
      </c>
      <c r="D4891">
        <v>1</v>
      </c>
      <c r="E4891" t="s">
        <v>11912</v>
      </c>
      <c r="G4891">
        <v>28</v>
      </c>
      <c r="H4891" t="s">
        <v>8647</v>
      </c>
      <c r="I4891" t="s">
        <v>8647</v>
      </c>
      <c r="J4891">
        <v>1000</v>
      </c>
      <c r="K4891" t="s">
        <v>8647</v>
      </c>
      <c r="L4891" t="s">
        <v>17202</v>
      </c>
      <c r="M4891">
        <v>1</v>
      </c>
    </row>
    <row r="4892" spans="1:13" x14ac:dyDescent="0.2">
      <c r="A4892" t="s">
        <v>20108</v>
      </c>
      <c r="B4892">
        <v>2026</v>
      </c>
      <c r="C4892">
        <v>4</v>
      </c>
      <c r="D4892">
        <v>1</v>
      </c>
      <c r="E4892" t="s">
        <v>11912</v>
      </c>
      <c r="G4892">
        <v>27</v>
      </c>
      <c r="H4892" t="s">
        <v>8647</v>
      </c>
      <c r="I4892" t="s">
        <v>8647</v>
      </c>
      <c r="J4892">
        <v>600</v>
      </c>
      <c r="K4892" t="s">
        <v>8647</v>
      </c>
      <c r="L4892" t="s">
        <v>17202</v>
      </c>
      <c r="M4892">
        <v>1</v>
      </c>
    </row>
    <row r="4893" spans="1:13" x14ac:dyDescent="0.2">
      <c r="A4893" t="s">
        <v>20108</v>
      </c>
      <c r="B4893">
        <v>2026</v>
      </c>
      <c r="C4893">
        <v>4</v>
      </c>
      <c r="D4893">
        <v>2</v>
      </c>
      <c r="E4893" t="s">
        <v>11918</v>
      </c>
      <c r="F4893" t="s">
        <v>14377</v>
      </c>
      <c r="G4893">
        <v>2</v>
      </c>
      <c r="H4893">
        <v>1670</v>
      </c>
      <c r="I4893">
        <v>178</v>
      </c>
      <c r="J4893">
        <v>1848</v>
      </c>
      <c r="K4893">
        <v>31660</v>
      </c>
      <c r="L4893" t="s">
        <v>17204</v>
      </c>
      <c r="M4893">
        <v>4</v>
      </c>
    </row>
    <row r="4894" spans="1:13" x14ac:dyDescent="0.2">
      <c r="A4894" t="s">
        <v>20109</v>
      </c>
      <c r="B4894">
        <v>2026</v>
      </c>
      <c r="C4894">
        <v>4</v>
      </c>
      <c r="D4894">
        <v>1</v>
      </c>
      <c r="E4894" t="s">
        <v>11912</v>
      </c>
      <c r="G4894">
        <v>26</v>
      </c>
      <c r="H4894" t="s">
        <v>8647</v>
      </c>
      <c r="I4894" t="s">
        <v>8647</v>
      </c>
      <c r="J4894">
        <v>600</v>
      </c>
      <c r="K4894" t="s">
        <v>8647</v>
      </c>
      <c r="L4894" t="s">
        <v>17202</v>
      </c>
      <c r="M4894">
        <v>1</v>
      </c>
    </row>
    <row r="4895" spans="1:13" x14ac:dyDescent="0.2">
      <c r="A4895" t="s">
        <v>20110</v>
      </c>
      <c r="B4895">
        <v>2026</v>
      </c>
      <c r="C4895">
        <v>4</v>
      </c>
      <c r="D4895">
        <v>1</v>
      </c>
      <c r="E4895" t="s">
        <v>11912</v>
      </c>
      <c r="G4895">
        <v>27</v>
      </c>
      <c r="H4895" t="s">
        <v>8647</v>
      </c>
      <c r="I4895" t="s">
        <v>8647</v>
      </c>
      <c r="J4895">
        <v>800</v>
      </c>
      <c r="K4895" t="s">
        <v>8647</v>
      </c>
      <c r="L4895" t="s">
        <v>17202</v>
      </c>
      <c r="M4895">
        <v>1</v>
      </c>
    </row>
    <row r="4896" spans="1:13" x14ac:dyDescent="0.2">
      <c r="A4896" t="s">
        <v>20110</v>
      </c>
      <c r="B4896">
        <v>2026</v>
      </c>
      <c r="C4896">
        <v>4</v>
      </c>
      <c r="D4896">
        <v>2</v>
      </c>
      <c r="E4896" t="s">
        <v>11913</v>
      </c>
      <c r="F4896" t="s">
        <v>14378</v>
      </c>
      <c r="G4896">
        <v>14</v>
      </c>
      <c r="H4896">
        <v>8340</v>
      </c>
      <c r="I4896">
        <v>7149</v>
      </c>
      <c r="J4896">
        <v>15489</v>
      </c>
      <c r="K4896">
        <v>1383240</v>
      </c>
      <c r="L4896" t="s">
        <v>17203</v>
      </c>
      <c r="M4896">
        <v>5</v>
      </c>
    </row>
    <row r="4897" spans="1:13" x14ac:dyDescent="0.2">
      <c r="A4897" t="s">
        <v>20111</v>
      </c>
      <c r="B4897">
        <v>2026</v>
      </c>
      <c r="C4897">
        <v>4</v>
      </c>
      <c r="D4897">
        <v>2</v>
      </c>
      <c r="E4897" t="s">
        <v>11913</v>
      </c>
      <c r="F4897" t="s">
        <v>14379</v>
      </c>
      <c r="G4897">
        <v>5</v>
      </c>
      <c r="H4897">
        <v>5960</v>
      </c>
      <c r="I4897">
        <v>2425</v>
      </c>
      <c r="J4897">
        <v>8385</v>
      </c>
      <c r="K4897">
        <v>466030</v>
      </c>
      <c r="L4897" t="s">
        <v>17203</v>
      </c>
      <c r="M4897">
        <v>5</v>
      </c>
    </row>
    <row r="4898" spans="1:13" x14ac:dyDescent="0.2">
      <c r="A4898" t="s">
        <v>20111</v>
      </c>
      <c r="B4898">
        <v>2026</v>
      </c>
      <c r="C4898">
        <v>4</v>
      </c>
      <c r="D4898">
        <v>1</v>
      </c>
      <c r="E4898" t="s">
        <v>11912</v>
      </c>
      <c r="G4898">
        <v>27</v>
      </c>
      <c r="H4898" t="s">
        <v>8647</v>
      </c>
      <c r="I4898" t="s">
        <v>8647</v>
      </c>
      <c r="J4898">
        <v>1400</v>
      </c>
      <c r="K4898" t="s">
        <v>8647</v>
      </c>
      <c r="L4898" t="s">
        <v>17202</v>
      </c>
      <c r="M4898">
        <v>1</v>
      </c>
    </row>
    <row r="4899" spans="1:13" x14ac:dyDescent="0.2">
      <c r="A4899" t="s">
        <v>20112</v>
      </c>
      <c r="B4899">
        <v>2026</v>
      </c>
      <c r="C4899">
        <v>4</v>
      </c>
      <c r="D4899">
        <v>1</v>
      </c>
      <c r="E4899" t="s">
        <v>11912</v>
      </c>
      <c r="G4899">
        <v>26</v>
      </c>
      <c r="H4899" t="s">
        <v>8647</v>
      </c>
      <c r="I4899" t="s">
        <v>8647</v>
      </c>
      <c r="J4899">
        <v>1400</v>
      </c>
      <c r="K4899" t="s">
        <v>8647</v>
      </c>
      <c r="L4899" t="s">
        <v>17202</v>
      </c>
      <c r="M4899">
        <v>1</v>
      </c>
    </row>
    <row r="4900" spans="1:13" x14ac:dyDescent="0.2">
      <c r="A4900" t="s">
        <v>20112</v>
      </c>
      <c r="B4900">
        <v>2026</v>
      </c>
      <c r="C4900">
        <v>4</v>
      </c>
      <c r="D4900">
        <v>2</v>
      </c>
      <c r="E4900" t="s">
        <v>11913</v>
      </c>
      <c r="F4900" t="s">
        <v>14380</v>
      </c>
      <c r="G4900">
        <v>17</v>
      </c>
      <c r="H4900">
        <v>7050</v>
      </c>
      <c r="I4900">
        <v>4558</v>
      </c>
      <c r="J4900">
        <v>11608</v>
      </c>
      <c r="K4900">
        <v>880150</v>
      </c>
      <c r="L4900" t="s">
        <v>17203</v>
      </c>
      <c r="M4900">
        <v>5</v>
      </c>
    </row>
    <row r="4901" spans="1:13" x14ac:dyDescent="0.2">
      <c r="A4901" t="s">
        <v>20112</v>
      </c>
      <c r="B4901">
        <v>2026</v>
      </c>
      <c r="C4901">
        <v>4</v>
      </c>
      <c r="D4901">
        <v>3</v>
      </c>
      <c r="E4901" t="s">
        <v>11918</v>
      </c>
      <c r="F4901" t="s">
        <v>14381</v>
      </c>
      <c r="G4901">
        <v>8</v>
      </c>
      <c r="H4901">
        <v>8340</v>
      </c>
      <c r="I4901">
        <v>757</v>
      </c>
      <c r="J4901">
        <v>9097</v>
      </c>
      <c r="K4901">
        <v>133280</v>
      </c>
      <c r="L4901" t="s">
        <v>17204</v>
      </c>
      <c r="M4901">
        <v>4</v>
      </c>
    </row>
    <row r="4902" spans="1:13" x14ac:dyDescent="0.2">
      <c r="A4902" t="s">
        <v>20113</v>
      </c>
      <c r="B4902">
        <v>2026</v>
      </c>
      <c r="C4902">
        <v>4</v>
      </c>
      <c r="D4902">
        <v>2</v>
      </c>
      <c r="E4902" t="s">
        <v>11918</v>
      </c>
      <c r="F4902" t="s">
        <v>14382</v>
      </c>
      <c r="G4902">
        <v>8</v>
      </c>
      <c r="H4902">
        <v>4170</v>
      </c>
      <c r="I4902">
        <v>369</v>
      </c>
      <c r="J4902">
        <v>4539</v>
      </c>
      <c r="K4902">
        <v>64970</v>
      </c>
      <c r="L4902" t="s">
        <v>17204</v>
      </c>
      <c r="M4902">
        <v>4</v>
      </c>
    </row>
    <row r="4903" spans="1:13" x14ac:dyDescent="0.2">
      <c r="A4903" t="s">
        <v>20113</v>
      </c>
      <c r="B4903">
        <v>2026</v>
      </c>
      <c r="C4903">
        <v>4</v>
      </c>
      <c r="D4903">
        <v>1</v>
      </c>
      <c r="E4903" t="s">
        <v>11912</v>
      </c>
      <c r="G4903">
        <v>26</v>
      </c>
      <c r="H4903" t="s">
        <v>8647</v>
      </c>
      <c r="I4903" t="s">
        <v>8647</v>
      </c>
      <c r="J4903">
        <v>800</v>
      </c>
      <c r="K4903" t="s">
        <v>8647</v>
      </c>
      <c r="L4903" t="s">
        <v>17202</v>
      </c>
      <c r="M4903">
        <v>1</v>
      </c>
    </row>
    <row r="4904" spans="1:13" x14ac:dyDescent="0.2">
      <c r="A4904" t="s">
        <v>20114</v>
      </c>
      <c r="B4904">
        <v>2026</v>
      </c>
      <c r="C4904">
        <v>4</v>
      </c>
      <c r="D4904">
        <v>1</v>
      </c>
      <c r="E4904" t="s">
        <v>11912</v>
      </c>
      <c r="G4904">
        <v>26</v>
      </c>
      <c r="H4904" t="s">
        <v>8647</v>
      </c>
      <c r="I4904" t="s">
        <v>8647</v>
      </c>
      <c r="J4904">
        <v>600</v>
      </c>
      <c r="K4904" t="s">
        <v>8647</v>
      </c>
      <c r="L4904" t="s">
        <v>17202</v>
      </c>
      <c r="M4904">
        <v>1</v>
      </c>
    </row>
    <row r="4905" spans="1:13" x14ac:dyDescent="0.2">
      <c r="A4905" t="s">
        <v>20114</v>
      </c>
      <c r="B4905">
        <v>2026</v>
      </c>
      <c r="C4905">
        <v>4</v>
      </c>
      <c r="D4905">
        <v>2</v>
      </c>
      <c r="E4905" t="s">
        <v>11913</v>
      </c>
      <c r="F4905" t="s">
        <v>14383</v>
      </c>
      <c r="G4905">
        <v>17</v>
      </c>
      <c r="H4905">
        <v>11140</v>
      </c>
      <c r="I4905">
        <v>11661</v>
      </c>
      <c r="J4905">
        <v>22801</v>
      </c>
      <c r="K4905">
        <v>2258950</v>
      </c>
      <c r="L4905" t="s">
        <v>17203</v>
      </c>
      <c r="M4905">
        <v>5</v>
      </c>
    </row>
    <row r="4906" spans="1:13" x14ac:dyDescent="0.2">
      <c r="A4906" t="s">
        <v>20115</v>
      </c>
      <c r="B4906">
        <v>2026</v>
      </c>
      <c r="C4906">
        <v>4</v>
      </c>
      <c r="D4906">
        <v>2</v>
      </c>
      <c r="E4906" t="s">
        <v>11918</v>
      </c>
      <c r="F4906" t="s">
        <v>14384</v>
      </c>
      <c r="G4906">
        <v>14</v>
      </c>
      <c r="H4906">
        <v>1670</v>
      </c>
      <c r="I4906">
        <v>98</v>
      </c>
      <c r="J4906">
        <v>1768</v>
      </c>
      <c r="K4906">
        <v>16620</v>
      </c>
      <c r="L4906" t="s">
        <v>17204</v>
      </c>
      <c r="M4906">
        <v>4</v>
      </c>
    </row>
    <row r="4907" spans="1:13" x14ac:dyDescent="0.2">
      <c r="A4907" t="s">
        <v>20115</v>
      </c>
      <c r="B4907">
        <v>2026</v>
      </c>
      <c r="C4907">
        <v>4</v>
      </c>
      <c r="D4907">
        <v>1</v>
      </c>
      <c r="E4907" t="s">
        <v>11912</v>
      </c>
      <c r="G4907">
        <v>26</v>
      </c>
      <c r="H4907" t="s">
        <v>8647</v>
      </c>
      <c r="I4907" t="s">
        <v>8647</v>
      </c>
      <c r="J4907">
        <v>1400</v>
      </c>
      <c r="K4907" t="s">
        <v>8647</v>
      </c>
      <c r="L4907" t="s">
        <v>17202</v>
      </c>
      <c r="M4907">
        <v>1</v>
      </c>
    </row>
    <row r="4908" spans="1:13" x14ac:dyDescent="0.2">
      <c r="A4908" t="s">
        <v>20116</v>
      </c>
      <c r="B4908">
        <v>2026</v>
      </c>
      <c r="C4908">
        <v>4</v>
      </c>
      <c r="D4908">
        <v>1</v>
      </c>
      <c r="E4908" t="s">
        <v>11912</v>
      </c>
      <c r="G4908">
        <v>26</v>
      </c>
      <c r="H4908" t="s">
        <v>8647</v>
      </c>
      <c r="I4908" t="s">
        <v>8647</v>
      </c>
      <c r="J4908">
        <v>1400</v>
      </c>
      <c r="K4908" t="s">
        <v>8647</v>
      </c>
      <c r="L4908" t="s">
        <v>17202</v>
      </c>
      <c r="M4908">
        <v>1</v>
      </c>
    </row>
    <row r="4909" spans="1:13" x14ac:dyDescent="0.2">
      <c r="A4909" t="s">
        <v>20117</v>
      </c>
      <c r="B4909">
        <v>2026</v>
      </c>
      <c r="C4909">
        <v>4</v>
      </c>
      <c r="D4909">
        <v>1</v>
      </c>
      <c r="E4909" t="s">
        <v>11912</v>
      </c>
      <c r="G4909">
        <v>26</v>
      </c>
      <c r="H4909" t="s">
        <v>8647</v>
      </c>
      <c r="I4909" t="s">
        <v>8647</v>
      </c>
      <c r="J4909">
        <v>1000</v>
      </c>
      <c r="K4909" t="s">
        <v>8647</v>
      </c>
      <c r="L4909" t="s">
        <v>17202</v>
      </c>
      <c r="M4909">
        <v>1</v>
      </c>
    </row>
    <row r="4910" spans="1:13" x14ac:dyDescent="0.2">
      <c r="A4910" t="s">
        <v>20118</v>
      </c>
      <c r="B4910">
        <v>2026</v>
      </c>
      <c r="C4910">
        <v>4</v>
      </c>
      <c r="D4910">
        <v>1</v>
      </c>
      <c r="E4910" t="s">
        <v>11912</v>
      </c>
      <c r="G4910">
        <v>26</v>
      </c>
      <c r="H4910" t="s">
        <v>8647</v>
      </c>
      <c r="I4910" t="s">
        <v>8647</v>
      </c>
      <c r="J4910">
        <v>1400</v>
      </c>
      <c r="K4910" t="s">
        <v>8647</v>
      </c>
      <c r="L4910" t="s">
        <v>17202</v>
      </c>
      <c r="M4910">
        <v>1</v>
      </c>
    </row>
    <row r="4911" spans="1:13" x14ac:dyDescent="0.2">
      <c r="A4911" t="s">
        <v>20119</v>
      </c>
      <c r="B4911">
        <v>2026</v>
      </c>
      <c r="C4911">
        <v>4</v>
      </c>
      <c r="D4911">
        <v>1</v>
      </c>
      <c r="E4911" t="s">
        <v>11912</v>
      </c>
      <c r="G4911">
        <v>26</v>
      </c>
      <c r="H4911" t="s">
        <v>8647</v>
      </c>
      <c r="I4911" t="s">
        <v>8647</v>
      </c>
      <c r="J4911">
        <v>1000</v>
      </c>
      <c r="K4911" t="s">
        <v>8647</v>
      </c>
      <c r="L4911" t="s">
        <v>17202</v>
      </c>
      <c r="M4911">
        <v>1</v>
      </c>
    </row>
    <row r="4912" spans="1:13" x14ac:dyDescent="0.2">
      <c r="A4912" t="s">
        <v>20120</v>
      </c>
      <c r="B4912">
        <v>2026</v>
      </c>
      <c r="C4912">
        <v>4</v>
      </c>
      <c r="D4912">
        <v>1</v>
      </c>
      <c r="E4912" t="s">
        <v>11912</v>
      </c>
      <c r="G4912">
        <v>26</v>
      </c>
      <c r="H4912" t="s">
        <v>8647</v>
      </c>
      <c r="I4912" t="s">
        <v>8647</v>
      </c>
      <c r="J4912">
        <v>1400</v>
      </c>
      <c r="K4912" t="s">
        <v>8647</v>
      </c>
      <c r="L4912" t="s">
        <v>17202</v>
      </c>
      <c r="M4912">
        <v>1</v>
      </c>
    </row>
    <row r="4913" spans="1:13" x14ac:dyDescent="0.2">
      <c r="A4913" t="s">
        <v>20121</v>
      </c>
      <c r="B4913">
        <v>2026</v>
      </c>
      <c r="C4913">
        <v>4</v>
      </c>
      <c r="D4913">
        <v>1</v>
      </c>
      <c r="E4913" t="s">
        <v>11912</v>
      </c>
      <c r="G4913">
        <v>26</v>
      </c>
      <c r="H4913" t="s">
        <v>8647</v>
      </c>
      <c r="I4913" t="s">
        <v>8647</v>
      </c>
      <c r="J4913">
        <v>1000</v>
      </c>
      <c r="K4913" t="s">
        <v>8647</v>
      </c>
      <c r="L4913" t="s">
        <v>17202</v>
      </c>
      <c r="M4913">
        <v>1</v>
      </c>
    </row>
    <row r="4914" spans="1:13" x14ac:dyDescent="0.2">
      <c r="A4914" t="s">
        <v>20122</v>
      </c>
      <c r="B4914">
        <v>2026</v>
      </c>
      <c r="C4914">
        <v>4</v>
      </c>
      <c r="D4914">
        <v>1</v>
      </c>
      <c r="E4914" t="s">
        <v>11912</v>
      </c>
      <c r="G4914">
        <v>25</v>
      </c>
      <c r="H4914" t="s">
        <v>8647</v>
      </c>
      <c r="I4914" t="s">
        <v>8647</v>
      </c>
      <c r="J4914">
        <v>1400</v>
      </c>
      <c r="K4914" t="s">
        <v>8647</v>
      </c>
      <c r="L4914" t="s">
        <v>17202</v>
      </c>
      <c r="M4914">
        <v>1</v>
      </c>
    </row>
    <row r="4915" spans="1:13" x14ac:dyDescent="0.2">
      <c r="A4915" t="s">
        <v>20123</v>
      </c>
      <c r="B4915">
        <v>2026</v>
      </c>
      <c r="C4915">
        <v>4</v>
      </c>
      <c r="D4915">
        <v>1</v>
      </c>
      <c r="E4915" t="s">
        <v>11912</v>
      </c>
      <c r="G4915">
        <v>25</v>
      </c>
      <c r="H4915" t="s">
        <v>8647</v>
      </c>
      <c r="I4915" t="s">
        <v>8647</v>
      </c>
      <c r="J4915">
        <v>1000</v>
      </c>
      <c r="K4915" t="s">
        <v>8647</v>
      </c>
      <c r="L4915" t="s">
        <v>17202</v>
      </c>
      <c r="M4915">
        <v>1</v>
      </c>
    </row>
    <row r="4916" spans="1:13" x14ac:dyDescent="0.2">
      <c r="A4916" t="s">
        <v>20123</v>
      </c>
      <c r="B4916">
        <v>2026</v>
      </c>
      <c r="C4916">
        <v>4</v>
      </c>
      <c r="D4916">
        <v>2</v>
      </c>
      <c r="E4916" t="s">
        <v>11918</v>
      </c>
      <c r="F4916" t="s">
        <v>14385</v>
      </c>
      <c r="G4916">
        <v>23</v>
      </c>
      <c r="H4916">
        <v>1670</v>
      </c>
      <c r="I4916">
        <v>17</v>
      </c>
      <c r="J4916">
        <v>1687</v>
      </c>
      <c r="K4916">
        <v>1590</v>
      </c>
      <c r="L4916" t="s">
        <v>17204</v>
      </c>
      <c r="M4916">
        <v>4</v>
      </c>
    </row>
    <row r="4917" spans="1:13" x14ac:dyDescent="0.2">
      <c r="A4917" t="s">
        <v>20124</v>
      </c>
      <c r="B4917">
        <v>2026</v>
      </c>
      <c r="C4917">
        <v>4</v>
      </c>
      <c r="D4917">
        <v>1</v>
      </c>
      <c r="E4917" t="s">
        <v>11912</v>
      </c>
      <c r="G4917">
        <v>25</v>
      </c>
      <c r="H4917" t="s">
        <v>8647</v>
      </c>
      <c r="I4917" t="s">
        <v>8647</v>
      </c>
      <c r="J4917">
        <v>1400</v>
      </c>
      <c r="K4917" t="s">
        <v>8647</v>
      </c>
      <c r="L4917" t="s">
        <v>17202</v>
      </c>
      <c r="M4917">
        <v>1</v>
      </c>
    </row>
    <row r="4918" spans="1:13" x14ac:dyDescent="0.2">
      <c r="A4918" t="s">
        <v>20125</v>
      </c>
      <c r="B4918">
        <v>2026</v>
      </c>
      <c r="C4918">
        <v>4</v>
      </c>
      <c r="D4918">
        <v>1</v>
      </c>
      <c r="E4918" t="s">
        <v>11912</v>
      </c>
      <c r="G4918">
        <v>25</v>
      </c>
      <c r="H4918" t="s">
        <v>8647</v>
      </c>
      <c r="I4918" t="s">
        <v>8647</v>
      </c>
      <c r="J4918">
        <v>800</v>
      </c>
      <c r="K4918" t="s">
        <v>8647</v>
      </c>
      <c r="L4918" t="s">
        <v>17202</v>
      </c>
      <c r="M4918">
        <v>1</v>
      </c>
    </row>
    <row r="4919" spans="1:13" x14ac:dyDescent="0.2">
      <c r="A4919" t="s">
        <v>20126</v>
      </c>
      <c r="B4919">
        <v>2026</v>
      </c>
      <c r="C4919">
        <v>4</v>
      </c>
      <c r="D4919">
        <v>1</v>
      </c>
      <c r="E4919" t="s">
        <v>11912</v>
      </c>
      <c r="G4919">
        <v>25</v>
      </c>
      <c r="H4919" t="s">
        <v>8647</v>
      </c>
      <c r="I4919" t="s">
        <v>8647</v>
      </c>
      <c r="J4919">
        <v>1400</v>
      </c>
      <c r="K4919" t="s">
        <v>8647</v>
      </c>
      <c r="L4919" t="s">
        <v>17202</v>
      </c>
      <c r="M4919">
        <v>1</v>
      </c>
    </row>
    <row r="4920" spans="1:13" x14ac:dyDescent="0.2">
      <c r="A4920" t="s">
        <v>20127</v>
      </c>
      <c r="B4920">
        <v>2026</v>
      </c>
      <c r="C4920">
        <v>4</v>
      </c>
      <c r="D4920">
        <v>1</v>
      </c>
      <c r="E4920" t="s">
        <v>11912</v>
      </c>
      <c r="G4920">
        <v>25</v>
      </c>
      <c r="H4920" t="s">
        <v>8647</v>
      </c>
      <c r="I4920" t="s">
        <v>8647</v>
      </c>
      <c r="J4920">
        <v>1400</v>
      </c>
      <c r="K4920" t="s">
        <v>8647</v>
      </c>
      <c r="L4920" t="s">
        <v>17202</v>
      </c>
      <c r="M4920">
        <v>1</v>
      </c>
    </row>
    <row r="4921" spans="1:13" x14ac:dyDescent="0.2">
      <c r="A4921" t="s">
        <v>20128</v>
      </c>
      <c r="B4921">
        <v>2026</v>
      </c>
      <c r="C4921">
        <v>4</v>
      </c>
      <c r="D4921">
        <v>1</v>
      </c>
      <c r="E4921" t="s">
        <v>11912</v>
      </c>
      <c r="G4921">
        <v>25</v>
      </c>
      <c r="H4921" t="s">
        <v>8647</v>
      </c>
      <c r="I4921" t="s">
        <v>8647</v>
      </c>
      <c r="J4921">
        <v>1000</v>
      </c>
      <c r="K4921" t="s">
        <v>8647</v>
      </c>
      <c r="L4921" t="s">
        <v>17202</v>
      </c>
      <c r="M4921">
        <v>1</v>
      </c>
    </row>
    <row r="4922" spans="1:13" x14ac:dyDescent="0.2">
      <c r="A4922" t="s">
        <v>20131</v>
      </c>
      <c r="B4922">
        <v>2026</v>
      </c>
      <c r="C4922">
        <v>4</v>
      </c>
      <c r="D4922">
        <v>1</v>
      </c>
      <c r="E4922" t="s">
        <v>11912</v>
      </c>
      <c r="G4922">
        <v>25</v>
      </c>
      <c r="H4922" t="s">
        <v>8647</v>
      </c>
      <c r="I4922" t="s">
        <v>8647</v>
      </c>
      <c r="J4922">
        <v>600</v>
      </c>
      <c r="K4922" t="s">
        <v>8647</v>
      </c>
      <c r="L4922" t="s">
        <v>17202</v>
      </c>
      <c r="M4922">
        <v>1</v>
      </c>
    </row>
    <row r="4923" spans="1:13" x14ac:dyDescent="0.2">
      <c r="A4923" t="s">
        <v>20132</v>
      </c>
      <c r="B4923">
        <v>2026</v>
      </c>
      <c r="C4923">
        <v>4</v>
      </c>
      <c r="D4923">
        <v>1</v>
      </c>
      <c r="E4923" t="s">
        <v>11912</v>
      </c>
      <c r="G4923">
        <v>25</v>
      </c>
      <c r="H4923" t="s">
        <v>8647</v>
      </c>
      <c r="I4923" t="s">
        <v>8647</v>
      </c>
      <c r="J4923">
        <v>1400</v>
      </c>
      <c r="K4923" t="s">
        <v>8647</v>
      </c>
      <c r="L4923" t="s">
        <v>17202</v>
      </c>
      <c r="M4923">
        <v>1</v>
      </c>
    </row>
    <row r="4924" spans="1:13" x14ac:dyDescent="0.2">
      <c r="A4924" t="s">
        <v>20133</v>
      </c>
      <c r="B4924">
        <v>2026</v>
      </c>
      <c r="C4924">
        <v>4</v>
      </c>
      <c r="D4924">
        <v>1</v>
      </c>
      <c r="E4924" t="s">
        <v>11912</v>
      </c>
      <c r="G4924">
        <v>24</v>
      </c>
      <c r="H4924" t="s">
        <v>8647</v>
      </c>
      <c r="I4924" t="s">
        <v>8647</v>
      </c>
      <c r="J4924">
        <v>1400</v>
      </c>
      <c r="K4924" t="s">
        <v>8647</v>
      </c>
      <c r="L4924" t="s">
        <v>17202</v>
      </c>
      <c r="M4924">
        <v>1</v>
      </c>
    </row>
    <row r="4925" spans="1:13" x14ac:dyDescent="0.2">
      <c r="A4925" t="s">
        <v>20134</v>
      </c>
      <c r="B4925">
        <v>2026</v>
      </c>
      <c r="C4925">
        <v>4</v>
      </c>
      <c r="D4925">
        <v>1</v>
      </c>
      <c r="E4925" t="s">
        <v>11912</v>
      </c>
      <c r="G4925">
        <v>24</v>
      </c>
      <c r="H4925" t="s">
        <v>8647</v>
      </c>
      <c r="I4925" t="s">
        <v>8647</v>
      </c>
      <c r="J4925">
        <v>600</v>
      </c>
      <c r="K4925" t="s">
        <v>8647</v>
      </c>
      <c r="L4925" t="s">
        <v>17202</v>
      </c>
      <c r="M4925">
        <v>1</v>
      </c>
    </row>
    <row r="4926" spans="1:13" x14ac:dyDescent="0.2">
      <c r="A4926" t="s">
        <v>20134</v>
      </c>
      <c r="B4926">
        <v>2026</v>
      </c>
      <c r="C4926">
        <v>4</v>
      </c>
      <c r="D4926">
        <v>2</v>
      </c>
      <c r="E4926" t="s">
        <v>11913</v>
      </c>
      <c r="F4926" t="s">
        <v>14386</v>
      </c>
      <c r="G4926">
        <v>17</v>
      </c>
      <c r="H4926">
        <v>9500</v>
      </c>
      <c r="I4926">
        <v>8979</v>
      </c>
      <c r="J4926">
        <v>18479</v>
      </c>
      <c r="K4926">
        <v>1738500</v>
      </c>
      <c r="L4926" t="s">
        <v>17203</v>
      </c>
      <c r="M4926">
        <v>5</v>
      </c>
    </row>
    <row r="4927" spans="1:13" x14ac:dyDescent="0.2">
      <c r="A4927" t="s">
        <v>20135</v>
      </c>
      <c r="B4927">
        <v>2026</v>
      </c>
      <c r="C4927">
        <v>4</v>
      </c>
      <c r="D4927">
        <v>1</v>
      </c>
      <c r="E4927" t="s">
        <v>11912</v>
      </c>
      <c r="G4927">
        <v>24</v>
      </c>
      <c r="H4927" t="s">
        <v>8647</v>
      </c>
      <c r="I4927" t="s">
        <v>8647</v>
      </c>
      <c r="J4927">
        <v>1400</v>
      </c>
      <c r="K4927" t="s">
        <v>8647</v>
      </c>
      <c r="L4927" t="s">
        <v>17202</v>
      </c>
      <c r="M4927">
        <v>1</v>
      </c>
    </row>
    <row r="4928" spans="1:13" x14ac:dyDescent="0.2">
      <c r="A4928" t="s">
        <v>20136</v>
      </c>
      <c r="B4928">
        <v>2026</v>
      </c>
      <c r="C4928">
        <v>4</v>
      </c>
      <c r="D4928">
        <v>1</v>
      </c>
      <c r="E4928" t="s">
        <v>11912</v>
      </c>
      <c r="G4928">
        <v>24</v>
      </c>
      <c r="H4928" t="s">
        <v>8647</v>
      </c>
      <c r="I4928" t="s">
        <v>8647</v>
      </c>
      <c r="J4928">
        <v>1400</v>
      </c>
      <c r="K4928" t="s">
        <v>8647</v>
      </c>
      <c r="L4928" t="s">
        <v>17202</v>
      </c>
      <c r="M4928">
        <v>1</v>
      </c>
    </row>
    <row r="4929" spans="1:13" x14ac:dyDescent="0.2">
      <c r="A4929" t="s">
        <v>20137</v>
      </c>
      <c r="B4929">
        <v>2026</v>
      </c>
      <c r="C4929">
        <v>4</v>
      </c>
      <c r="D4929">
        <v>1</v>
      </c>
      <c r="E4929" t="s">
        <v>11912</v>
      </c>
      <c r="G4929">
        <v>24</v>
      </c>
      <c r="H4929" t="s">
        <v>8647</v>
      </c>
      <c r="I4929" t="s">
        <v>8647</v>
      </c>
      <c r="J4929">
        <v>1000</v>
      </c>
      <c r="K4929" t="s">
        <v>8647</v>
      </c>
      <c r="L4929" t="s">
        <v>17202</v>
      </c>
      <c r="M4929">
        <v>1</v>
      </c>
    </row>
    <row r="4930" spans="1:13" x14ac:dyDescent="0.2">
      <c r="A4930" t="s">
        <v>20137</v>
      </c>
      <c r="B4930">
        <v>2026</v>
      </c>
      <c r="C4930">
        <v>4</v>
      </c>
      <c r="D4930">
        <v>2</v>
      </c>
      <c r="E4930" t="s">
        <v>11918</v>
      </c>
      <c r="F4930" t="s">
        <v>14387</v>
      </c>
      <c r="G4930">
        <v>3</v>
      </c>
      <c r="H4930">
        <v>6250</v>
      </c>
      <c r="I4930">
        <v>726</v>
      </c>
      <c r="J4930">
        <v>6976</v>
      </c>
      <c r="K4930">
        <v>129580</v>
      </c>
      <c r="L4930" t="s">
        <v>17204</v>
      </c>
      <c r="M4930">
        <v>4</v>
      </c>
    </row>
    <row r="4931" spans="1:13" x14ac:dyDescent="0.2">
      <c r="A4931" t="s">
        <v>20138</v>
      </c>
      <c r="B4931">
        <v>2026</v>
      </c>
      <c r="C4931">
        <v>4</v>
      </c>
      <c r="D4931">
        <v>1</v>
      </c>
      <c r="E4931" t="s">
        <v>11912</v>
      </c>
      <c r="G4931">
        <v>24</v>
      </c>
      <c r="H4931" t="s">
        <v>8647</v>
      </c>
      <c r="I4931" t="s">
        <v>8647</v>
      </c>
      <c r="J4931">
        <v>1200</v>
      </c>
      <c r="K4931" t="s">
        <v>8647</v>
      </c>
      <c r="L4931" t="s">
        <v>17202</v>
      </c>
      <c r="M4931">
        <v>1</v>
      </c>
    </row>
    <row r="4932" spans="1:13" x14ac:dyDescent="0.2">
      <c r="A4932" t="s">
        <v>20139</v>
      </c>
      <c r="B4932">
        <v>2026</v>
      </c>
      <c r="C4932">
        <v>4</v>
      </c>
      <c r="D4932">
        <v>1</v>
      </c>
      <c r="E4932" t="s">
        <v>11912</v>
      </c>
      <c r="G4932">
        <v>24</v>
      </c>
      <c r="H4932" t="s">
        <v>8647</v>
      </c>
      <c r="I4932" t="s">
        <v>8647</v>
      </c>
      <c r="J4932">
        <v>1000</v>
      </c>
      <c r="K4932" t="s">
        <v>8647</v>
      </c>
      <c r="L4932" t="s">
        <v>17202</v>
      </c>
      <c r="M4932">
        <v>1</v>
      </c>
    </row>
    <row r="4933" spans="1:13" x14ac:dyDescent="0.2">
      <c r="A4933" t="s">
        <v>20139</v>
      </c>
      <c r="B4933">
        <v>2026</v>
      </c>
      <c r="C4933">
        <v>4</v>
      </c>
      <c r="D4933">
        <v>3</v>
      </c>
      <c r="E4933" t="s">
        <v>11918</v>
      </c>
      <c r="F4933" t="s">
        <v>14388</v>
      </c>
      <c r="G4933">
        <v>2</v>
      </c>
      <c r="H4933">
        <v>8340</v>
      </c>
      <c r="I4933">
        <v>1024</v>
      </c>
      <c r="J4933">
        <v>9364</v>
      </c>
      <c r="K4933">
        <v>183320</v>
      </c>
      <c r="L4933" t="s">
        <v>17204</v>
      </c>
      <c r="M4933">
        <v>4</v>
      </c>
    </row>
    <row r="4934" spans="1:13" x14ac:dyDescent="0.2">
      <c r="A4934" t="s">
        <v>20139</v>
      </c>
      <c r="B4934">
        <v>2026</v>
      </c>
      <c r="C4934">
        <v>4</v>
      </c>
      <c r="D4934">
        <v>2</v>
      </c>
      <c r="E4934" t="s">
        <v>11913</v>
      </c>
      <c r="F4934" t="s">
        <v>14389</v>
      </c>
      <c r="G4934">
        <v>5</v>
      </c>
      <c r="H4934">
        <v>6670</v>
      </c>
      <c r="I4934">
        <v>4922</v>
      </c>
      <c r="J4934">
        <v>11592</v>
      </c>
      <c r="K4934">
        <v>951450</v>
      </c>
      <c r="L4934" t="s">
        <v>17203</v>
      </c>
      <c r="M4934">
        <v>5</v>
      </c>
    </row>
    <row r="4935" spans="1:13" x14ac:dyDescent="0.2">
      <c r="A4935" t="s">
        <v>20140</v>
      </c>
      <c r="B4935">
        <v>2026</v>
      </c>
      <c r="C4935">
        <v>4</v>
      </c>
      <c r="D4935">
        <v>1</v>
      </c>
      <c r="E4935" t="s">
        <v>11912</v>
      </c>
      <c r="G4935">
        <v>24</v>
      </c>
      <c r="H4935" t="s">
        <v>8647</v>
      </c>
      <c r="I4935" t="s">
        <v>8647</v>
      </c>
      <c r="J4935">
        <v>600</v>
      </c>
      <c r="K4935" t="s">
        <v>8647</v>
      </c>
      <c r="L4935" t="s">
        <v>17202</v>
      </c>
      <c r="M4935">
        <v>1</v>
      </c>
    </row>
    <row r="4936" spans="1:13" x14ac:dyDescent="0.2">
      <c r="A4936" t="s">
        <v>20141</v>
      </c>
      <c r="B4936">
        <v>2026</v>
      </c>
      <c r="C4936">
        <v>4</v>
      </c>
      <c r="D4936">
        <v>1</v>
      </c>
      <c r="E4936" t="s">
        <v>11912</v>
      </c>
      <c r="G4936">
        <v>24</v>
      </c>
      <c r="H4936" t="s">
        <v>8647</v>
      </c>
      <c r="I4936" t="s">
        <v>8647</v>
      </c>
      <c r="J4936">
        <v>800</v>
      </c>
      <c r="K4936" t="s">
        <v>8647</v>
      </c>
      <c r="L4936" t="s">
        <v>17202</v>
      </c>
      <c r="M4936">
        <v>1</v>
      </c>
    </row>
    <row r="4937" spans="1:13" x14ac:dyDescent="0.2">
      <c r="A4937" t="s">
        <v>20142</v>
      </c>
      <c r="B4937">
        <v>2026</v>
      </c>
      <c r="C4937">
        <v>4</v>
      </c>
      <c r="D4937">
        <v>1</v>
      </c>
      <c r="E4937" t="s">
        <v>11912</v>
      </c>
      <c r="G4937">
        <v>24</v>
      </c>
      <c r="H4937" t="s">
        <v>8647</v>
      </c>
      <c r="I4937" t="s">
        <v>8647</v>
      </c>
      <c r="J4937">
        <v>1000</v>
      </c>
      <c r="K4937" t="s">
        <v>8647</v>
      </c>
      <c r="L4937" t="s">
        <v>17202</v>
      </c>
      <c r="M4937">
        <v>1</v>
      </c>
    </row>
    <row r="4938" spans="1:13" x14ac:dyDescent="0.2">
      <c r="A4938" t="s">
        <v>20143</v>
      </c>
      <c r="B4938">
        <v>2026</v>
      </c>
      <c r="C4938">
        <v>4</v>
      </c>
      <c r="D4938">
        <v>1</v>
      </c>
      <c r="E4938" t="s">
        <v>11912</v>
      </c>
      <c r="G4938">
        <v>24</v>
      </c>
      <c r="H4938" t="s">
        <v>8647</v>
      </c>
      <c r="I4938" t="s">
        <v>8647</v>
      </c>
      <c r="J4938">
        <v>1200</v>
      </c>
      <c r="K4938" t="s">
        <v>8647</v>
      </c>
      <c r="L4938" t="s">
        <v>17202</v>
      </c>
      <c r="M4938">
        <v>1</v>
      </c>
    </row>
    <row r="4939" spans="1:13" x14ac:dyDescent="0.2">
      <c r="A4939" t="s">
        <v>20143</v>
      </c>
      <c r="B4939">
        <v>2026</v>
      </c>
      <c r="C4939">
        <v>4</v>
      </c>
      <c r="D4939">
        <v>2</v>
      </c>
      <c r="E4939" t="s">
        <v>11913</v>
      </c>
      <c r="F4939" t="s">
        <v>14390</v>
      </c>
      <c r="G4939">
        <v>2</v>
      </c>
      <c r="H4939">
        <v>10690</v>
      </c>
      <c r="I4939">
        <v>11968</v>
      </c>
      <c r="J4939">
        <v>22658</v>
      </c>
      <c r="K4939">
        <v>2319070</v>
      </c>
      <c r="L4939" t="s">
        <v>17203</v>
      </c>
      <c r="M4939">
        <v>5</v>
      </c>
    </row>
    <row r="4940" spans="1:13" x14ac:dyDescent="0.2">
      <c r="A4940" t="s">
        <v>20144</v>
      </c>
      <c r="B4940">
        <v>2026</v>
      </c>
      <c r="C4940">
        <v>4</v>
      </c>
      <c r="D4940">
        <v>1</v>
      </c>
      <c r="E4940" t="s">
        <v>11912</v>
      </c>
      <c r="G4940">
        <v>24</v>
      </c>
      <c r="H4940" t="s">
        <v>8647</v>
      </c>
      <c r="I4940" t="s">
        <v>8647</v>
      </c>
      <c r="J4940">
        <v>1400</v>
      </c>
      <c r="K4940" t="s">
        <v>8647</v>
      </c>
      <c r="L4940" t="s">
        <v>17202</v>
      </c>
      <c r="M4940">
        <v>1</v>
      </c>
    </row>
    <row r="4941" spans="1:13" x14ac:dyDescent="0.2">
      <c r="A4941" t="s">
        <v>20145</v>
      </c>
      <c r="B4941">
        <v>2026</v>
      </c>
      <c r="C4941">
        <v>4</v>
      </c>
      <c r="D4941">
        <v>1</v>
      </c>
      <c r="E4941" t="s">
        <v>11912</v>
      </c>
      <c r="G4941">
        <v>23</v>
      </c>
      <c r="H4941" t="s">
        <v>8647</v>
      </c>
      <c r="I4941" t="s">
        <v>8647</v>
      </c>
      <c r="J4941">
        <v>600</v>
      </c>
      <c r="K4941" t="s">
        <v>8647</v>
      </c>
      <c r="L4941" t="s">
        <v>17202</v>
      </c>
      <c r="M4941">
        <v>1</v>
      </c>
    </row>
    <row r="4942" spans="1:13" x14ac:dyDescent="0.2">
      <c r="A4942" t="s">
        <v>20146</v>
      </c>
      <c r="B4942">
        <v>2026</v>
      </c>
      <c r="C4942">
        <v>4</v>
      </c>
      <c r="D4942">
        <v>1</v>
      </c>
      <c r="E4942" t="s">
        <v>11912</v>
      </c>
      <c r="G4942">
        <v>23</v>
      </c>
      <c r="H4942" t="s">
        <v>8647</v>
      </c>
      <c r="I4942" t="s">
        <v>8647</v>
      </c>
      <c r="J4942">
        <v>1000</v>
      </c>
      <c r="K4942" t="s">
        <v>8647</v>
      </c>
      <c r="L4942" t="s">
        <v>17202</v>
      </c>
      <c r="M4942">
        <v>1</v>
      </c>
    </row>
    <row r="4943" spans="1:13" x14ac:dyDescent="0.2">
      <c r="A4943" t="s">
        <v>20146</v>
      </c>
      <c r="B4943">
        <v>2026</v>
      </c>
      <c r="C4943">
        <v>4</v>
      </c>
      <c r="D4943">
        <v>2</v>
      </c>
      <c r="E4943" t="s">
        <v>11918</v>
      </c>
      <c r="F4943" t="s">
        <v>14391</v>
      </c>
      <c r="G4943">
        <v>5</v>
      </c>
      <c r="H4943">
        <v>4170</v>
      </c>
      <c r="I4943">
        <v>445</v>
      </c>
      <c r="J4943">
        <v>4615</v>
      </c>
      <c r="K4943">
        <v>79150</v>
      </c>
      <c r="L4943" t="s">
        <v>17204</v>
      </c>
      <c r="M4943">
        <v>4</v>
      </c>
    </row>
    <row r="4944" spans="1:13" x14ac:dyDescent="0.2">
      <c r="A4944" t="s">
        <v>20147</v>
      </c>
      <c r="B4944">
        <v>2026</v>
      </c>
      <c r="C4944">
        <v>4</v>
      </c>
      <c r="D4944">
        <v>1</v>
      </c>
      <c r="E4944" t="s">
        <v>11912</v>
      </c>
      <c r="G4944">
        <v>23</v>
      </c>
      <c r="H4944" t="s">
        <v>8647</v>
      </c>
      <c r="I4944" t="s">
        <v>8647</v>
      </c>
      <c r="J4944">
        <v>600</v>
      </c>
      <c r="K4944" t="s">
        <v>8647</v>
      </c>
      <c r="L4944" t="s">
        <v>17202</v>
      </c>
      <c r="M4944">
        <v>1</v>
      </c>
    </row>
    <row r="4945" spans="1:13" x14ac:dyDescent="0.2">
      <c r="A4945" t="s">
        <v>20148</v>
      </c>
      <c r="B4945">
        <v>2026</v>
      </c>
      <c r="C4945">
        <v>4</v>
      </c>
      <c r="D4945">
        <v>1</v>
      </c>
      <c r="E4945" t="s">
        <v>11912</v>
      </c>
      <c r="G4945">
        <v>23</v>
      </c>
      <c r="H4945" t="s">
        <v>8647</v>
      </c>
      <c r="I4945" t="s">
        <v>8647</v>
      </c>
      <c r="J4945">
        <v>600</v>
      </c>
      <c r="K4945" t="s">
        <v>8647</v>
      </c>
      <c r="L4945" t="s">
        <v>17202</v>
      </c>
      <c r="M4945">
        <v>1</v>
      </c>
    </row>
    <row r="4946" spans="1:13" x14ac:dyDescent="0.2">
      <c r="A4946" t="s">
        <v>20149</v>
      </c>
      <c r="B4946">
        <v>2026</v>
      </c>
      <c r="C4946">
        <v>4</v>
      </c>
      <c r="D4946">
        <v>1</v>
      </c>
      <c r="E4946" t="s">
        <v>11912</v>
      </c>
      <c r="G4946">
        <v>23</v>
      </c>
      <c r="H4946" t="s">
        <v>8647</v>
      </c>
      <c r="I4946" t="s">
        <v>8647</v>
      </c>
      <c r="J4946">
        <v>1000</v>
      </c>
      <c r="K4946" t="s">
        <v>8647</v>
      </c>
      <c r="L4946" t="s">
        <v>17202</v>
      </c>
      <c r="M4946">
        <v>1</v>
      </c>
    </row>
    <row r="4947" spans="1:13" x14ac:dyDescent="0.2">
      <c r="A4947" t="s">
        <v>20150</v>
      </c>
      <c r="B4947">
        <v>2026</v>
      </c>
      <c r="C4947">
        <v>4</v>
      </c>
      <c r="D4947">
        <v>1</v>
      </c>
      <c r="E4947" t="s">
        <v>11912</v>
      </c>
      <c r="G4947">
        <v>23</v>
      </c>
      <c r="H4947" t="s">
        <v>8647</v>
      </c>
      <c r="I4947" t="s">
        <v>8647</v>
      </c>
      <c r="J4947">
        <v>600</v>
      </c>
      <c r="K4947" t="s">
        <v>8647</v>
      </c>
      <c r="L4947" t="s">
        <v>17202</v>
      </c>
      <c r="M4947">
        <v>1</v>
      </c>
    </row>
    <row r="4948" spans="1:13" x14ac:dyDescent="0.2">
      <c r="A4948" t="s">
        <v>20151</v>
      </c>
      <c r="B4948">
        <v>2026</v>
      </c>
      <c r="C4948">
        <v>4</v>
      </c>
      <c r="D4948">
        <v>1</v>
      </c>
      <c r="E4948" t="s">
        <v>11912</v>
      </c>
      <c r="G4948">
        <v>22</v>
      </c>
      <c r="H4948" t="s">
        <v>8647</v>
      </c>
      <c r="I4948" t="s">
        <v>8647</v>
      </c>
      <c r="J4948">
        <v>800</v>
      </c>
      <c r="K4948" t="s">
        <v>8647</v>
      </c>
      <c r="L4948" t="s">
        <v>17202</v>
      </c>
      <c r="M4948">
        <v>1</v>
      </c>
    </row>
    <row r="4949" spans="1:13" x14ac:dyDescent="0.2">
      <c r="A4949" t="s">
        <v>20151</v>
      </c>
      <c r="B4949">
        <v>2026</v>
      </c>
      <c r="C4949">
        <v>4</v>
      </c>
      <c r="D4949">
        <v>3</v>
      </c>
      <c r="E4949" t="s">
        <v>11918</v>
      </c>
      <c r="F4949" t="s">
        <v>14392</v>
      </c>
      <c r="G4949">
        <v>3</v>
      </c>
      <c r="H4949">
        <v>4170</v>
      </c>
      <c r="I4949">
        <v>490</v>
      </c>
      <c r="J4949">
        <v>4660</v>
      </c>
      <c r="K4949">
        <v>87490</v>
      </c>
      <c r="L4949" t="s">
        <v>17204</v>
      </c>
      <c r="M4949">
        <v>4</v>
      </c>
    </row>
    <row r="4950" spans="1:13" x14ac:dyDescent="0.2">
      <c r="A4950" t="s">
        <v>20151</v>
      </c>
      <c r="B4950">
        <v>2026</v>
      </c>
      <c r="C4950">
        <v>4</v>
      </c>
      <c r="D4950">
        <v>2</v>
      </c>
      <c r="E4950" t="s">
        <v>11981</v>
      </c>
      <c r="F4950" t="s">
        <v>14393</v>
      </c>
      <c r="G4950">
        <v>7</v>
      </c>
      <c r="H4950">
        <v>1470</v>
      </c>
      <c r="I4950">
        <v>163</v>
      </c>
      <c r="J4950">
        <v>1633</v>
      </c>
      <c r="K4950">
        <v>42610</v>
      </c>
      <c r="L4950" t="s">
        <v>17213</v>
      </c>
      <c r="M4950">
        <v>6</v>
      </c>
    </row>
    <row r="4951" spans="1:13" x14ac:dyDescent="0.2">
      <c r="A4951" t="s">
        <v>20152</v>
      </c>
      <c r="B4951">
        <v>2026</v>
      </c>
      <c r="C4951">
        <v>4</v>
      </c>
      <c r="D4951">
        <v>1</v>
      </c>
      <c r="E4951" t="s">
        <v>11912</v>
      </c>
      <c r="G4951">
        <v>22</v>
      </c>
      <c r="H4951" t="s">
        <v>8647</v>
      </c>
      <c r="I4951" t="s">
        <v>8647</v>
      </c>
      <c r="J4951">
        <v>600</v>
      </c>
      <c r="K4951" t="s">
        <v>8647</v>
      </c>
      <c r="L4951" t="s">
        <v>17202</v>
      </c>
      <c r="M4951">
        <v>1</v>
      </c>
    </row>
    <row r="4952" spans="1:13" x14ac:dyDescent="0.2">
      <c r="A4952" t="s">
        <v>20153</v>
      </c>
      <c r="B4952">
        <v>2026</v>
      </c>
      <c r="C4952">
        <v>4</v>
      </c>
      <c r="D4952">
        <v>1</v>
      </c>
      <c r="E4952" t="s">
        <v>11912</v>
      </c>
      <c r="G4952">
        <v>22</v>
      </c>
      <c r="H4952" t="s">
        <v>8647</v>
      </c>
      <c r="I4952" t="s">
        <v>8647</v>
      </c>
      <c r="J4952">
        <v>600</v>
      </c>
      <c r="K4952" t="s">
        <v>8647</v>
      </c>
      <c r="L4952" t="s">
        <v>17202</v>
      </c>
      <c r="M4952">
        <v>1</v>
      </c>
    </row>
    <row r="4953" spans="1:13" x14ac:dyDescent="0.2">
      <c r="A4953" t="s">
        <v>20153</v>
      </c>
      <c r="B4953">
        <v>2026</v>
      </c>
      <c r="C4953">
        <v>4</v>
      </c>
      <c r="D4953">
        <v>3</v>
      </c>
      <c r="E4953" t="s">
        <v>11981</v>
      </c>
      <c r="F4953" t="s">
        <v>14396</v>
      </c>
      <c r="G4953">
        <v>20</v>
      </c>
      <c r="H4953">
        <v>1250</v>
      </c>
      <c r="I4953">
        <v>164</v>
      </c>
      <c r="J4953">
        <v>1414</v>
      </c>
      <c r="K4953">
        <v>35000</v>
      </c>
      <c r="L4953" t="s">
        <v>17213</v>
      </c>
      <c r="M4953">
        <v>6</v>
      </c>
    </row>
    <row r="4954" spans="1:13" x14ac:dyDescent="0.2">
      <c r="A4954" t="s">
        <v>20153</v>
      </c>
      <c r="B4954">
        <v>2026</v>
      </c>
      <c r="C4954">
        <v>4</v>
      </c>
      <c r="D4954">
        <v>2</v>
      </c>
      <c r="E4954" t="s">
        <v>11918</v>
      </c>
      <c r="F4954" t="s">
        <v>14395</v>
      </c>
      <c r="G4954">
        <v>3</v>
      </c>
      <c r="H4954">
        <v>4170</v>
      </c>
      <c r="I4954">
        <v>467</v>
      </c>
      <c r="J4954">
        <v>4637</v>
      </c>
      <c r="K4954">
        <v>83320</v>
      </c>
      <c r="L4954" t="s">
        <v>17204</v>
      </c>
      <c r="M4954">
        <v>4</v>
      </c>
    </row>
    <row r="4955" spans="1:13" x14ac:dyDescent="0.2">
      <c r="A4955" t="s">
        <v>20154</v>
      </c>
      <c r="B4955">
        <v>2026</v>
      </c>
      <c r="C4955">
        <v>4</v>
      </c>
      <c r="D4955">
        <v>1</v>
      </c>
      <c r="E4955" t="s">
        <v>11912</v>
      </c>
      <c r="G4955">
        <v>22</v>
      </c>
      <c r="H4955" t="s">
        <v>8647</v>
      </c>
      <c r="I4955" t="s">
        <v>8647</v>
      </c>
      <c r="J4955">
        <v>1000</v>
      </c>
      <c r="K4955" t="s">
        <v>8647</v>
      </c>
      <c r="L4955" t="s">
        <v>17202</v>
      </c>
      <c r="M4955">
        <v>1</v>
      </c>
    </row>
    <row r="4956" spans="1:13" x14ac:dyDescent="0.2">
      <c r="A4956" t="s">
        <v>20155</v>
      </c>
      <c r="B4956">
        <v>2026</v>
      </c>
      <c r="C4956">
        <v>4</v>
      </c>
      <c r="D4956">
        <v>1</v>
      </c>
      <c r="E4956" t="s">
        <v>11912</v>
      </c>
      <c r="G4956">
        <v>22</v>
      </c>
      <c r="H4956" t="s">
        <v>8647</v>
      </c>
      <c r="I4956" t="s">
        <v>8647</v>
      </c>
      <c r="J4956">
        <v>1400</v>
      </c>
      <c r="K4956" t="s">
        <v>8647</v>
      </c>
      <c r="L4956" t="s">
        <v>17202</v>
      </c>
      <c r="M4956">
        <v>1</v>
      </c>
    </row>
    <row r="4957" spans="1:13" x14ac:dyDescent="0.2">
      <c r="A4957" t="s">
        <v>20156</v>
      </c>
      <c r="B4957">
        <v>2026</v>
      </c>
      <c r="C4957">
        <v>4</v>
      </c>
      <c r="D4957">
        <v>1</v>
      </c>
      <c r="E4957" t="s">
        <v>11912</v>
      </c>
      <c r="G4957">
        <v>22</v>
      </c>
      <c r="H4957" t="s">
        <v>8647</v>
      </c>
      <c r="I4957" t="s">
        <v>8647</v>
      </c>
      <c r="J4957">
        <v>600</v>
      </c>
      <c r="K4957" t="s">
        <v>8647</v>
      </c>
      <c r="L4957" t="s">
        <v>17202</v>
      </c>
      <c r="M4957">
        <v>1</v>
      </c>
    </row>
    <row r="4958" spans="1:13" x14ac:dyDescent="0.2">
      <c r="A4958" t="s">
        <v>20157</v>
      </c>
      <c r="B4958">
        <v>2026</v>
      </c>
      <c r="C4958">
        <v>4</v>
      </c>
      <c r="D4958">
        <v>1</v>
      </c>
      <c r="E4958" t="s">
        <v>11912</v>
      </c>
      <c r="G4958">
        <v>22</v>
      </c>
      <c r="H4958" t="s">
        <v>8647</v>
      </c>
      <c r="I4958" t="s">
        <v>8647</v>
      </c>
      <c r="J4958">
        <v>1400</v>
      </c>
      <c r="K4958" t="s">
        <v>8647</v>
      </c>
      <c r="L4958" t="s">
        <v>17202</v>
      </c>
      <c r="M4958">
        <v>1</v>
      </c>
    </row>
    <row r="4959" spans="1:13" x14ac:dyDescent="0.2">
      <c r="A4959" t="s">
        <v>20158</v>
      </c>
      <c r="B4959">
        <v>2026</v>
      </c>
      <c r="C4959">
        <v>4</v>
      </c>
      <c r="D4959">
        <v>1</v>
      </c>
      <c r="E4959" t="s">
        <v>11912</v>
      </c>
      <c r="G4959">
        <v>22</v>
      </c>
      <c r="H4959" t="s">
        <v>8647</v>
      </c>
      <c r="I4959" t="s">
        <v>8647</v>
      </c>
      <c r="J4959">
        <v>600</v>
      </c>
      <c r="K4959" t="s">
        <v>8647</v>
      </c>
      <c r="L4959" t="s">
        <v>17202</v>
      </c>
      <c r="M4959">
        <v>1</v>
      </c>
    </row>
    <row r="4960" spans="1:13" x14ac:dyDescent="0.2">
      <c r="A4960" t="s">
        <v>20158</v>
      </c>
      <c r="B4960">
        <v>2026</v>
      </c>
      <c r="C4960">
        <v>4</v>
      </c>
      <c r="D4960">
        <v>4</v>
      </c>
      <c r="E4960" t="s">
        <v>11918</v>
      </c>
      <c r="F4960" t="s">
        <v>14398</v>
      </c>
      <c r="G4960">
        <v>4</v>
      </c>
      <c r="H4960">
        <v>4170</v>
      </c>
      <c r="I4960">
        <v>447</v>
      </c>
      <c r="J4960">
        <v>4617</v>
      </c>
      <c r="K4960">
        <v>79570</v>
      </c>
      <c r="L4960" t="s">
        <v>17204</v>
      </c>
      <c r="M4960">
        <v>4</v>
      </c>
    </row>
    <row r="4961" spans="1:13" x14ac:dyDescent="0.2">
      <c r="A4961" t="s">
        <v>20158</v>
      </c>
      <c r="B4961">
        <v>2026</v>
      </c>
      <c r="C4961">
        <v>4</v>
      </c>
      <c r="D4961">
        <v>2</v>
      </c>
      <c r="E4961" t="s">
        <v>11981</v>
      </c>
      <c r="F4961" t="s">
        <v>14397</v>
      </c>
      <c r="G4961">
        <v>20</v>
      </c>
      <c r="H4961">
        <v>1630</v>
      </c>
      <c r="I4961">
        <v>131</v>
      </c>
      <c r="J4961">
        <v>1761</v>
      </c>
      <c r="K4961">
        <v>27400</v>
      </c>
      <c r="L4961" t="s">
        <v>17213</v>
      </c>
      <c r="M4961">
        <v>6</v>
      </c>
    </row>
    <row r="4962" spans="1:13" x14ac:dyDescent="0.2">
      <c r="A4962" t="s">
        <v>20158</v>
      </c>
      <c r="B4962">
        <v>2026</v>
      </c>
      <c r="C4962">
        <v>4</v>
      </c>
      <c r="D4962">
        <v>3</v>
      </c>
      <c r="E4962" t="s">
        <v>11981</v>
      </c>
      <c r="F4962" t="s">
        <v>14399</v>
      </c>
      <c r="G4962">
        <v>1</v>
      </c>
      <c r="H4962">
        <v>3340</v>
      </c>
      <c r="I4962">
        <v>383</v>
      </c>
      <c r="J4962">
        <v>3723</v>
      </c>
      <c r="K4962">
        <v>56660</v>
      </c>
      <c r="L4962" t="s">
        <v>17213</v>
      </c>
      <c r="M4962">
        <v>6</v>
      </c>
    </row>
    <row r="4963" spans="1:13" x14ac:dyDescent="0.2">
      <c r="A4963" t="s">
        <v>20159</v>
      </c>
      <c r="B4963">
        <v>2026</v>
      </c>
      <c r="C4963">
        <v>4</v>
      </c>
      <c r="D4963">
        <v>1</v>
      </c>
      <c r="E4963" t="s">
        <v>11912</v>
      </c>
      <c r="G4963">
        <v>22</v>
      </c>
      <c r="H4963" t="s">
        <v>8647</v>
      </c>
      <c r="I4963" t="s">
        <v>8647</v>
      </c>
      <c r="J4963">
        <v>1400</v>
      </c>
      <c r="K4963" t="s">
        <v>8647</v>
      </c>
      <c r="L4963" t="s">
        <v>17202</v>
      </c>
      <c r="M4963">
        <v>1</v>
      </c>
    </row>
    <row r="4964" spans="1:13" x14ac:dyDescent="0.2">
      <c r="A4964" t="s">
        <v>20160</v>
      </c>
      <c r="B4964">
        <v>2026</v>
      </c>
      <c r="C4964">
        <v>4</v>
      </c>
      <c r="D4964">
        <v>1</v>
      </c>
      <c r="E4964" t="s">
        <v>11912</v>
      </c>
      <c r="G4964">
        <v>21</v>
      </c>
      <c r="H4964" t="s">
        <v>8647</v>
      </c>
      <c r="I4964" t="s">
        <v>8647</v>
      </c>
      <c r="J4964">
        <v>600</v>
      </c>
      <c r="K4964" t="s">
        <v>8647</v>
      </c>
      <c r="L4964" t="s">
        <v>17202</v>
      </c>
      <c r="M4964">
        <v>1</v>
      </c>
    </row>
    <row r="4965" spans="1:13" x14ac:dyDescent="0.2">
      <c r="A4965" t="s">
        <v>20161</v>
      </c>
      <c r="B4965">
        <v>2026</v>
      </c>
      <c r="C4965">
        <v>4</v>
      </c>
      <c r="D4965">
        <v>1</v>
      </c>
      <c r="E4965" t="s">
        <v>11912</v>
      </c>
      <c r="G4965">
        <v>21</v>
      </c>
      <c r="H4965" t="s">
        <v>8647</v>
      </c>
      <c r="I4965" t="s">
        <v>8647</v>
      </c>
      <c r="J4965">
        <v>1000</v>
      </c>
      <c r="K4965" t="s">
        <v>8647</v>
      </c>
      <c r="L4965" t="s">
        <v>17202</v>
      </c>
      <c r="M4965">
        <v>1</v>
      </c>
    </row>
    <row r="4966" spans="1:13" x14ac:dyDescent="0.2">
      <c r="A4966" t="s">
        <v>20162</v>
      </c>
      <c r="B4966">
        <v>2026</v>
      </c>
      <c r="C4966">
        <v>4</v>
      </c>
      <c r="D4966">
        <v>1</v>
      </c>
      <c r="E4966" t="s">
        <v>11912</v>
      </c>
      <c r="G4966">
        <v>21</v>
      </c>
      <c r="H4966" t="s">
        <v>8647</v>
      </c>
      <c r="I4966" t="s">
        <v>8647</v>
      </c>
      <c r="J4966">
        <v>1000</v>
      </c>
      <c r="K4966" t="s">
        <v>8647</v>
      </c>
      <c r="L4966" t="s">
        <v>17202</v>
      </c>
      <c r="M4966">
        <v>1</v>
      </c>
    </row>
    <row r="4967" spans="1:13" x14ac:dyDescent="0.2">
      <c r="A4967" t="s">
        <v>20163</v>
      </c>
      <c r="B4967">
        <v>2026</v>
      </c>
      <c r="C4967">
        <v>4</v>
      </c>
      <c r="D4967">
        <v>1</v>
      </c>
      <c r="E4967" t="s">
        <v>11912</v>
      </c>
      <c r="G4967">
        <v>21</v>
      </c>
      <c r="H4967" t="s">
        <v>8647</v>
      </c>
      <c r="I4967" t="s">
        <v>8647</v>
      </c>
      <c r="J4967">
        <v>1400</v>
      </c>
      <c r="K4967" t="s">
        <v>8647</v>
      </c>
      <c r="L4967" t="s">
        <v>17202</v>
      </c>
      <c r="M4967">
        <v>1</v>
      </c>
    </row>
    <row r="4968" spans="1:13" x14ac:dyDescent="0.2">
      <c r="A4968" t="s">
        <v>20163</v>
      </c>
      <c r="B4968">
        <v>2026</v>
      </c>
      <c r="C4968">
        <v>4</v>
      </c>
      <c r="D4968">
        <v>2</v>
      </c>
      <c r="E4968" t="s">
        <v>11913</v>
      </c>
      <c r="F4968" t="s">
        <v>14400</v>
      </c>
      <c r="G4968">
        <v>14</v>
      </c>
      <c r="H4968">
        <v>8340</v>
      </c>
      <c r="I4968">
        <v>7149</v>
      </c>
      <c r="J4968">
        <v>15489</v>
      </c>
      <c r="K4968">
        <v>1383240</v>
      </c>
      <c r="L4968" t="s">
        <v>17203</v>
      </c>
      <c r="M4968">
        <v>5</v>
      </c>
    </row>
    <row r="4969" spans="1:13" x14ac:dyDescent="0.2">
      <c r="A4969" t="s">
        <v>20164</v>
      </c>
      <c r="B4969">
        <v>2026</v>
      </c>
      <c r="C4969">
        <v>4</v>
      </c>
      <c r="D4969">
        <v>1</v>
      </c>
      <c r="E4969" t="s">
        <v>11912</v>
      </c>
      <c r="G4969">
        <v>21</v>
      </c>
      <c r="H4969" t="s">
        <v>8647</v>
      </c>
      <c r="I4969" t="s">
        <v>8647</v>
      </c>
      <c r="J4969">
        <v>800</v>
      </c>
      <c r="K4969" t="s">
        <v>8647</v>
      </c>
      <c r="L4969" t="s">
        <v>17202</v>
      </c>
      <c r="M4969">
        <v>1</v>
      </c>
    </row>
    <row r="4970" spans="1:13" x14ac:dyDescent="0.2">
      <c r="A4970" t="s">
        <v>20165</v>
      </c>
      <c r="B4970">
        <v>2026</v>
      </c>
      <c r="C4970">
        <v>4</v>
      </c>
      <c r="D4970">
        <v>1</v>
      </c>
      <c r="E4970" t="s">
        <v>11912</v>
      </c>
      <c r="G4970">
        <v>21</v>
      </c>
      <c r="H4970" t="s">
        <v>8647</v>
      </c>
      <c r="I4970" t="s">
        <v>8647</v>
      </c>
      <c r="J4970">
        <v>1400</v>
      </c>
      <c r="K4970" t="s">
        <v>8647</v>
      </c>
      <c r="L4970" t="s">
        <v>17202</v>
      </c>
      <c r="M4970">
        <v>1</v>
      </c>
    </row>
    <row r="4971" spans="1:13" x14ac:dyDescent="0.2">
      <c r="A4971" t="s">
        <v>20166</v>
      </c>
      <c r="B4971">
        <v>2026</v>
      </c>
      <c r="C4971">
        <v>4</v>
      </c>
      <c r="D4971">
        <v>1</v>
      </c>
      <c r="E4971" t="s">
        <v>11912</v>
      </c>
      <c r="G4971">
        <v>21</v>
      </c>
      <c r="H4971" t="s">
        <v>8647</v>
      </c>
      <c r="I4971" t="s">
        <v>8647</v>
      </c>
      <c r="J4971">
        <v>1000</v>
      </c>
      <c r="K4971" t="s">
        <v>8647</v>
      </c>
      <c r="L4971" t="s">
        <v>17202</v>
      </c>
      <c r="M4971">
        <v>1</v>
      </c>
    </row>
    <row r="4972" spans="1:13" x14ac:dyDescent="0.2">
      <c r="A4972" t="s">
        <v>20167</v>
      </c>
      <c r="B4972">
        <v>2026</v>
      </c>
      <c r="C4972">
        <v>4</v>
      </c>
      <c r="D4972">
        <v>1</v>
      </c>
      <c r="E4972" t="s">
        <v>11912</v>
      </c>
      <c r="G4972">
        <v>21</v>
      </c>
      <c r="H4972" t="s">
        <v>8647</v>
      </c>
      <c r="I4972" t="s">
        <v>8647</v>
      </c>
      <c r="J4972">
        <v>1000</v>
      </c>
      <c r="K4972" t="s">
        <v>8647</v>
      </c>
      <c r="L4972" t="s">
        <v>17202</v>
      </c>
      <c r="M4972">
        <v>1</v>
      </c>
    </row>
    <row r="4973" spans="1:13" x14ac:dyDescent="0.2">
      <c r="A4973" t="s">
        <v>20168</v>
      </c>
      <c r="B4973">
        <v>2026</v>
      </c>
      <c r="C4973">
        <v>4</v>
      </c>
      <c r="D4973">
        <v>1</v>
      </c>
      <c r="E4973" t="s">
        <v>11912</v>
      </c>
      <c r="G4973">
        <v>21</v>
      </c>
      <c r="H4973" t="s">
        <v>8647</v>
      </c>
      <c r="I4973" t="s">
        <v>8647</v>
      </c>
      <c r="J4973">
        <v>600</v>
      </c>
      <c r="K4973" t="s">
        <v>8647</v>
      </c>
      <c r="L4973" t="s">
        <v>17202</v>
      </c>
      <c r="M4973">
        <v>1</v>
      </c>
    </row>
    <row r="4974" spans="1:13" x14ac:dyDescent="0.2">
      <c r="A4974" t="s">
        <v>20168</v>
      </c>
      <c r="B4974">
        <v>2026</v>
      </c>
      <c r="C4974">
        <v>4</v>
      </c>
      <c r="D4974">
        <v>2</v>
      </c>
      <c r="E4974" t="s">
        <v>11913</v>
      </c>
      <c r="F4974" t="s">
        <v>17314</v>
      </c>
      <c r="G4974">
        <v>12</v>
      </c>
      <c r="H4974">
        <v>5750</v>
      </c>
      <c r="I4974">
        <v>3220</v>
      </c>
      <c r="J4974">
        <v>8970</v>
      </c>
      <c r="K4974">
        <v>621000</v>
      </c>
      <c r="L4974" t="s">
        <v>17203</v>
      </c>
      <c r="M4974">
        <v>5</v>
      </c>
    </row>
    <row r="4975" spans="1:13" x14ac:dyDescent="0.2">
      <c r="A4975" t="s">
        <v>21923</v>
      </c>
      <c r="B4975">
        <v>2026</v>
      </c>
      <c r="C4975">
        <v>4</v>
      </c>
      <c r="D4975">
        <v>1</v>
      </c>
      <c r="E4975" t="s">
        <v>11912</v>
      </c>
      <c r="G4975">
        <v>21</v>
      </c>
      <c r="H4975" t="s">
        <v>8647</v>
      </c>
      <c r="I4975" t="s">
        <v>8647</v>
      </c>
      <c r="J4975">
        <v>1000</v>
      </c>
      <c r="K4975" t="s">
        <v>8647</v>
      </c>
      <c r="L4975" t="s">
        <v>17202</v>
      </c>
      <c r="M4975">
        <v>1</v>
      </c>
    </row>
    <row r="4976" spans="1:13" x14ac:dyDescent="0.2">
      <c r="A4976" t="s">
        <v>20169</v>
      </c>
      <c r="B4976">
        <v>2026</v>
      </c>
      <c r="C4976">
        <v>4</v>
      </c>
      <c r="D4976">
        <v>1</v>
      </c>
      <c r="E4976" t="s">
        <v>11912</v>
      </c>
      <c r="G4976">
        <v>21</v>
      </c>
      <c r="H4976" t="s">
        <v>8647</v>
      </c>
      <c r="I4976" t="s">
        <v>8647</v>
      </c>
      <c r="J4976">
        <v>1400</v>
      </c>
      <c r="K4976" t="s">
        <v>8647</v>
      </c>
      <c r="L4976" t="s">
        <v>17202</v>
      </c>
      <c r="M4976">
        <v>1</v>
      </c>
    </row>
    <row r="4977" spans="1:13" x14ac:dyDescent="0.2">
      <c r="A4977" t="s">
        <v>20170</v>
      </c>
      <c r="B4977">
        <v>2026</v>
      </c>
      <c r="C4977">
        <v>4</v>
      </c>
      <c r="D4977">
        <v>1</v>
      </c>
      <c r="E4977" t="s">
        <v>11912</v>
      </c>
      <c r="G4977">
        <v>20</v>
      </c>
      <c r="H4977" t="s">
        <v>8647</v>
      </c>
      <c r="I4977" t="s">
        <v>8647</v>
      </c>
      <c r="J4977">
        <v>600</v>
      </c>
      <c r="K4977" t="s">
        <v>8647</v>
      </c>
      <c r="L4977" t="s">
        <v>17202</v>
      </c>
      <c r="M4977">
        <v>1</v>
      </c>
    </row>
    <row r="4978" spans="1:13" x14ac:dyDescent="0.2">
      <c r="A4978" t="s">
        <v>20171</v>
      </c>
      <c r="B4978">
        <v>2026</v>
      </c>
      <c r="C4978">
        <v>4</v>
      </c>
      <c r="D4978">
        <v>1</v>
      </c>
      <c r="E4978" t="s">
        <v>11912</v>
      </c>
      <c r="G4978">
        <v>20</v>
      </c>
      <c r="H4978" t="s">
        <v>8647</v>
      </c>
      <c r="I4978" t="s">
        <v>8647</v>
      </c>
      <c r="J4978">
        <v>1200</v>
      </c>
      <c r="K4978" t="s">
        <v>8647</v>
      </c>
      <c r="L4978" t="s">
        <v>17202</v>
      </c>
      <c r="M4978">
        <v>1</v>
      </c>
    </row>
    <row r="4979" spans="1:13" x14ac:dyDescent="0.2">
      <c r="A4979" t="s">
        <v>20172</v>
      </c>
      <c r="B4979">
        <v>2026</v>
      </c>
      <c r="C4979">
        <v>4</v>
      </c>
      <c r="D4979">
        <v>1</v>
      </c>
      <c r="E4979" t="s">
        <v>11912</v>
      </c>
      <c r="G4979">
        <v>20</v>
      </c>
      <c r="H4979" t="s">
        <v>8647</v>
      </c>
      <c r="I4979" t="s">
        <v>8647</v>
      </c>
      <c r="J4979">
        <v>600</v>
      </c>
      <c r="K4979" t="s">
        <v>8647</v>
      </c>
      <c r="L4979" t="s">
        <v>17202</v>
      </c>
      <c r="M4979">
        <v>1</v>
      </c>
    </row>
    <row r="4980" spans="1:13" x14ac:dyDescent="0.2">
      <c r="A4980" t="s">
        <v>20172</v>
      </c>
      <c r="B4980">
        <v>2026</v>
      </c>
      <c r="C4980">
        <v>4</v>
      </c>
      <c r="D4980">
        <v>3</v>
      </c>
      <c r="E4980" t="s">
        <v>11981</v>
      </c>
      <c r="F4980" t="s">
        <v>14403</v>
      </c>
      <c r="G4980">
        <v>14</v>
      </c>
      <c r="H4980">
        <v>1500</v>
      </c>
      <c r="I4980">
        <v>47</v>
      </c>
      <c r="J4980">
        <v>1547</v>
      </c>
      <c r="K4980">
        <v>9000</v>
      </c>
      <c r="L4980" t="s">
        <v>17213</v>
      </c>
      <c r="M4980">
        <v>6</v>
      </c>
    </row>
    <row r="4981" spans="1:13" x14ac:dyDescent="0.2">
      <c r="A4981" t="s">
        <v>20172</v>
      </c>
      <c r="B4981">
        <v>2026</v>
      </c>
      <c r="C4981">
        <v>4</v>
      </c>
      <c r="D4981">
        <v>2</v>
      </c>
      <c r="E4981" t="s">
        <v>11918</v>
      </c>
      <c r="F4981" t="s">
        <v>14402</v>
      </c>
      <c r="G4981">
        <v>3</v>
      </c>
      <c r="H4981">
        <v>5210</v>
      </c>
      <c r="I4981">
        <v>590</v>
      </c>
      <c r="J4981">
        <v>5800</v>
      </c>
      <c r="K4981">
        <v>105200</v>
      </c>
      <c r="L4981" t="s">
        <v>17204</v>
      </c>
      <c r="M4981">
        <v>4</v>
      </c>
    </row>
    <row r="4982" spans="1:13" x14ac:dyDescent="0.2">
      <c r="A4982" t="s">
        <v>20173</v>
      </c>
      <c r="B4982">
        <v>2026</v>
      </c>
      <c r="C4982">
        <v>4</v>
      </c>
      <c r="D4982">
        <v>2</v>
      </c>
      <c r="E4982" t="s">
        <v>11918</v>
      </c>
      <c r="F4982" t="s">
        <v>14404</v>
      </c>
      <c r="G4982">
        <v>2</v>
      </c>
      <c r="H4982">
        <v>2110</v>
      </c>
      <c r="I4982">
        <v>194</v>
      </c>
      <c r="J4982">
        <v>2304</v>
      </c>
      <c r="K4982">
        <v>34110</v>
      </c>
      <c r="L4982" t="s">
        <v>17204</v>
      </c>
      <c r="M4982">
        <v>4</v>
      </c>
    </row>
    <row r="4983" spans="1:13" x14ac:dyDescent="0.2">
      <c r="A4983" t="s">
        <v>20173</v>
      </c>
      <c r="B4983">
        <v>2026</v>
      </c>
      <c r="C4983">
        <v>4</v>
      </c>
      <c r="D4983">
        <v>1</v>
      </c>
      <c r="E4983" t="s">
        <v>11912</v>
      </c>
      <c r="G4983">
        <v>20</v>
      </c>
      <c r="H4983" t="s">
        <v>8647</v>
      </c>
      <c r="I4983" t="s">
        <v>8647</v>
      </c>
      <c r="J4983">
        <v>1000</v>
      </c>
      <c r="K4983" t="s">
        <v>8647</v>
      </c>
      <c r="L4983" t="s">
        <v>17202</v>
      </c>
      <c r="M4983">
        <v>1</v>
      </c>
    </row>
    <row r="4984" spans="1:13" x14ac:dyDescent="0.2">
      <c r="A4984" t="s">
        <v>20174</v>
      </c>
      <c r="B4984">
        <v>2026</v>
      </c>
      <c r="C4984">
        <v>4</v>
      </c>
      <c r="D4984">
        <v>1</v>
      </c>
      <c r="E4984" t="s">
        <v>11912</v>
      </c>
      <c r="G4984">
        <v>20</v>
      </c>
      <c r="H4984" t="s">
        <v>8647</v>
      </c>
      <c r="I4984" t="s">
        <v>8647</v>
      </c>
      <c r="J4984">
        <v>600</v>
      </c>
      <c r="K4984" t="s">
        <v>8647</v>
      </c>
      <c r="L4984" t="s">
        <v>17202</v>
      </c>
      <c r="M4984">
        <v>1</v>
      </c>
    </row>
    <row r="4985" spans="1:13" x14ac:dyDescent="0.2">
      <c r="A4985" t="s">
        <v>20175</v>
      </c>
      <c r="B4985">
        <v>2026</v>
      </c>
      <c r="C4985">
        <v>4</v>
      </c>
      <c r="D4985">
        <v>1</v>
      </c>
      <c r="E4985" t="s">
        <v>11912</v>
      </c>
      <c r="G4985">
        <v>20</v>
      </c>
      <c r="H4985" t="s">
        <v>8647</v>
      </c>
      <c r="I4985" t="s">
        <v>8647</v>
      </c>
      <c r="J4985">
        <v>600</v>
      </c>
      <c r="K4985" t="s">
        <v>8647</v>
      </c>
      <c r="L4985" t="s">
        <v>17202</v>
      </c>
      <c r="M4985">
        <v>1</v>
      </c>
    </row>
    <row r="4986" spans="1:13" x14ac:dyDescent="0.2">
      <c r="A4986" t="s">
        <v>20176</v>
      </c>
      <c r="B4986">
        <v>2026</v>
      </c>
      <c r="C4986">
        <v>4</v>
      </c>
      <c r="D4986">
        <v>1</v>
      </c>
      <c r="E4986" t="s">
        <v>11912</v>
      </c>
      <c r="G4986">
        <v>20</v>
      </c>
      <c r="H4986" t="s">
        <v>8647</v>
      </c>
      <c r="I4986" t="s">
        <v>8647</v>
      </c>
      <c r="J4986">
        <v>1000</v>
      </c>
      <c r="K4986" t="s">
        <v>8647</v>
      </c>
      <c r="L4986" t="s">
        <v>17202</v>
      </c>
      <c r="M4986">
        <v>1</v>
      </c>
    </row>
    <row r="4987" spans="1:13" x14ac:dyDescent="0.2">
      <c r="A4987" t="s">
        <v>20177</v>
      </c>
      <c r="B4987">
        <v>2026</v>
      </c>
      <c r="C4987">
        <v>4</v>
      </c>
      <c r="D4987">
        <v>1</v>
      </c>
      <c r="E4987" t="s">
        <v>11912</v>
      </c>
      <c r="G4987">
        <v>20</v>
      </c>
      <c r="H4987" t="s">
        <v>8647</v>
      </c>
      <c r="I4987" t="s">
        <v>8647</v>
      </c>
      <c r="J4987">
        <v>1200</v>
      </c>
      <c r="K4987" t="s">
        <v>8647</v>
      </c>
      <c r="L4987" t="s">
        <v>17202</v>
      </c>
      <c r="M4987">
        <v>1</v>
      </c>
    </row>
    <row r="4988" spans="1:13" x14ac:dyDescent="0.2">
      <c r="A4988" t="s">
        <v>20177</v>
      </c>
      <c r="B4988">
        <v>2026</v>
      </c>
      <c r="C4988">
        <v>4</v>
      </c>
      <c r="D4988">
        <v>2</v>
      </c>
      <c r="E4988" t="s">
        <v>11918</v>
      </c>
      <c r="F4988" t="s">
        <v>14405</v>
      </c>
      <c r="G4988">
        <v>7</v>
      </c>
      <c r="H4988">
        <v>3130</v>
      </c>
      <c r="I4988">
        <v>291</v>
      </c>
      <c r="J4988">
        <v>3421</v>
      </c>
      <c r="K4988">
        <v>51420</v>
      </c>
      <c r="L4988" t="s">
        <v>17204</v>
      </c>
      <c r="M4988">
        <v>4</v>
      </c>
    </row>
    <row r="4989" spans="1:13" x14ac:dyDescent="0.2">
      <c r="A4989" t="s">
        <v>20178</v>
      </c>
      <c r="B4989">
        <v>2026</v>
      </c>
      <c r="C4989">
        <v>4</v>
      </c>
      <c r="D4989">
        <v>1</v>
      </c>
      <c r="E4989" t="s">
        <v>11912</v>
      </c>
      <c r="G4989">
        <v>19</v>
      </c>
      <c r="H4989" t="s">
        <v>8647</v>
      </c>
      <c r="I4989" t="s">
        <v>8647</v>
      </c>
      <c r="J4989">
        <v>600</v>
      </c>
      <c r="K4989" t="s">
        <v>8647</v>
      </c>
      <c r="L4989" t="s">
        <v>17202</v>
      </c>
      <c r="M4989">
        <v>1</v>
      </c>
    </row>
    <row r="4990" spans="1:13" x14ac:dyDescent="0.2">
      <c r="A4990" t="s">
        <v>20179</v>
      </c>
      <c r="B4990">
        <v>2026</v>
      </c>
      <c r="C4990">
        <v>4</v>
      </c>
      <c r="D4990">
        <v>1</v>
      </c>
      <c r="E4990" t="s">
        <v>11912</v>
      </c>
      <c r="G4990">
        <v>19</v>
      </c>
      <c r="H4990" t="s">
        <v>8647</v>
      </c>
      <c r="I4990" t="s">
        <v>8647</v>
      </c>
      <c r="J4990">
        <v>1000</v>
      </c>
      <c r="K4990" t="s">
        <v>8647</v>
      </c>
      <c r="L4990" t="s">
        <v>17202</v>
      </c>
      <c r="M4990">
        <v>1</v>
      </c>
    </row>
    <row r="4991" spans="1:13" x14ac:dyDescent="0.2">
      <c r="A4991" t="s">
        <v>20180</v>
      </c>
      <c r="B4991">
        <v>2026</v>
      </c>
      <c r="C4991">
        <v>4</v>
      </c>
      <c r="D4991">
        <v>1</v>
      </c>
      <c r="E4991" t="s">
        <v>11912</v>
      </c>
      <c r="G4991">
        <v>19</v>
      </c>
      <c r="H4991" t="s">
        <v>8647</v>
      </c>
      <c r="I4991" t="s">
        <v>8647</v>
      </c>
      <c r="J4991">
        <v>1000</v>
      </c>
      <c r="K4991" t="s">
        <v>8647</v>
      </c>
      <c r="L4991" t="s">
        <v>17202</v>
      </c>
      <c r="M4991">
        <v>1</v>
      </c>
    </row>
    <row r="4992" spans="1:13" x14ac:dyDescent="0.2">
      <c r="A4992" t="s">
        <v>20181</v>
      </c>
      <c r="B4992">
        <v>2026</v>
      </c>
      <c r="C4992">
        <v>4</v>
      </c>
      <c r="D4992">
        <v>1</v>
      </c>
      <c r="E4992" t="s">
        <v>11912</v>
      </c>
      <c r="G4992">
        <v>19</v>
      </c>
      <c r="H4992" t="s">
        <v>8647</v>
      </c>
      <c r="I4992" t="s">
        <v>8647</v>
      </c>
      <c r="J4992">
        <v>800</v>
      </c>
      <c r="K4992" t="s">
        <v>8647</v>
      </c>
      <c r="L4992" t="s">
        <v>17202</v>
      </c>
      <c r="M4992">
        <v>1</v>
      </c>
    </row>
    <row r="4993" spans="1:13" x14ac:dyDescent="0.2">
      <c r="A4993" t="s">
        <v>20182</v>
      </c>
      <c r="B4993">
        <v>2026</v>
      </c>
      <c r="C4993">
        <v>4</v>
      </c>
      <c r="D4993">
        <v>1</v>
      </c>
      <c r="E4993" t="s">
        <v>11912</v>
      </c>
      <c r="G4993">
        <v>18</v>
      </c>
      <c r="H4993" t="s">
        <v>8647</v>
      </c>
      <c r="I4993" t="s">
        <v>8647</v>
      </c>
      <c r="J4993">
        <v>1400</v>
      </c>
      <c r="K4993" t="s">
        <v>8647</v>
      </c>
      <c r="L4993" t="s">
        <v>17202</v>
      </c>
      <c r="M4993">
        <v>1</v>
      </c>
    </row>
    <row r="4994" spans="1:13" x14ac:dyDescent="0.2">
      <c r="A4994" t="s">
        <v>20183</v>
      </c>
      <c r="B4994">
        <v>2026</v>
      </c>
      <c r="C4994">
        <v>4</v>
      </c>
      <c r="D4994">
        <v>1</v>
      </c>
      <c r="E4994" t="s">
        <v>11912</v>
      </c>
      <c r="G4994">
        <v>18</v>
      </c>
      <c r="H4994" t="s">
        <v>8647</v>
      </c>
      <c r="I4994" t="s">
        <v>8647</v>
      </c>
      <c r="J4994">
        <v>600</v>
      </c>
      <c r="K4994" t="s">
        <v>8647</v>
      </c>
      <c r="L4994" t="s">
        <v>17202</v>
      </c>
      <c r="M4994">
        <v>1</v>
      </c>
    </row>
    <row r="4995" spans="1:13" x14ac:dyDescent="0.2">
      <c r="A4995" t="s">
        <v>20184</v>
      </c>
      <c r="B4995">
        <v>2026</v>
      </c>
      <c r="C4995">
        <v>4</v>
      </c>
      <c r="D4995">
        <v>1</v>
      </c>
      <c r="E4995" t="s">
        <v>11912</v>
      </c>
      <c r="G4995">
        <v>18</v>
      </c>
      <c r="H4995" t="s">
        <v>8647</v>
      </c>
      <c r="I4995" t="s">
        <v>8647</v>
      </c>
      <c r="J4995">
        <v>1000</v>
      </c>
      <c r="K4995" t="s">
        <v>8647</v>
      </c>
      <c r="L4995" t="s">
        <v>17202</v>
      </c>
      <c r="M4995">
        <v>1</v>
      </c>
    </row>
    <row r="4996" spans="1:13" x14ac:dyDescent="0.2">
      <c r="A4996" t="s">
        <v>20185</v>
      </c>
      <c r="B4996">
        <v>2026</v>
      </c>
      <c r="C4996">
        <v>4</v>
      </c>
      <c r="D4996">
        <v>1</v>
      </c>
      <c r="E4996" t="s">
        <v>11912</v>
      </c>
      <c r="G4996">
        <v>18</v>
      </c>
      <c r="H4996" t="s">
        <v>8647</v>
      </c>
      <c r="I4996" t="s">
        <v>8647</v>
      </c>
      <c r="J4996">
        <v>1400</v>
      </c>
      <c r="K4996" t="s">
        <v>8647</v>
      </c>
      <c r="L4996" t="s">
        <v>17202</v>
      </c>
      <c r="M4996">
        <v>1</v>
      </c>
    </row>
    <row r="4997" spans="1:13" x14ac:dyDescent="0.2">
      <c r="A4997" t="s">
        <v>20186</v>
      </c>
      <c r="B4997">
        <v>2026</v>
      </c>
      <c r="C4997">
        <v>4</v>
      </c>
      <c r="D4997">
        <v>1</v>
      </c>
      <c r="E4997" t="s">
        <v>11912</v>
      </c>
      <c r="G4997">
        <v>18</v>
      </c>
      <c r="H4997" t="s">
        <v>8647</v>
      </c>
      <c r="I4997" t="s">
        <v>8647</v>
      </c>
      <c r="J4997">
        <v>600</v>
      </c>
      <c r="K4997" t="s">
        <v>8647</v>
      </c>
      <c r="L4997" t="s">
        <v>17202</v>
      </c>
      <c r="M4997">
        <v>1</v>
      </c>
    </row>
    <row r="4998" spans="1:13" x14ac:dyDescent="0.2">
      <c r="A4998" t="s">
        <v>20187</v>
      </c>
      <c r="B4998">
        <v>2026</v>
      </c>
      <c r="C4998">
        <v>4</v>
      </c>
      <c r="D4998">
        <v>1</v>
      </c>
      <c r="E4998" t="s">
        <v>11912</v>
      </c>
      <c r="G4998">
        <v>18</v>
      </c>
      <c r="H4998" t="s">
        <v>8647</v>
      </c>
      <c r="I4998" t="s">
        <v>8647</v>
      </c>
      <c r="J4998">
        <v>600</v>
      </c>
      <c r="K4998" t="s">
        <v>8647</v>
      </c>
      <c r="L4998" t="s">
        <v>17202</v>
      </c>
      <c r="M4998">
        <v>1</v>
      </c>
    </row>
    <row r="4999" spans="1:13" x14ac:dyDescent="0.2">
      <c r="A4999" t="s">
        <v>20188</v>
      </c>
      <c r="B4999">
        <v>2026</v>
      </c>
      <c r="C4999">
        <v>4</v>
      </c>
      <c r="D4999">
        <v>1</v>
      </c>
      <c r="E4999" t="s">
        <v>11912</v>
      </c>
      <c r="G4999">
        <v>18</v>
      </c>
      <c r="H4999" t="s">
        <v>8647</v>
      </c>
      <c r="I4999" t="s">
        <v>8647</v>
      </c>
      <c r="J4999">
        <v>600</v>
      </c>
      <c r="K4999" t="s">
        <v>8647</v>
      </c>
      <c r="L4999" t="s">
        <v>17202</v>
      </c>
      <c r="M4999">
        <v>1</v>
      </c>
    </row>
    <row r="5000" spans="1:13" x14ac:dyDescent="0.2">
      <c r="A5000" t="s">
        <v>20189</v>
      </c>
      <c r="B5000">
        <v>2026</v>
      </c>
      <c r="C5000">
        <v>4</v>
      </c>
      <c r="D5000">
        <v>1</v>
      </c>
      <c r="E5000" t="s">
        <v>11912</v>
      </c>
      <c r="G5000">
        <v>18</v>
      </c>
      <c r="H5000" t="s">
        <v>8647</v>
      </c>
      <c r="I5000" t="s">
        <v>8647</v>
      </c>
      <c r="J5000">
        <v>600</v>
      </c>
      <c r="K5000" t="s">
        <v>8647</v>
      </c>
      <c r="L5000" t="s">
        <v>17202</v>
      </c>
      <c r="M5000">
        <v>1</v>
      </c>
    </row>
    <row r="5001" spans="1:13" x14ac:dyDescent="0.2">
      <c r="A5001" t="s">
        <v>20190</v>
      </c>
      <c r="B5001">
        <v>2026</v>
      </c>
      <c r="C5001">
        <v>4</v>
      </c>
      <c r="D5001">
        <v>1</v>
      </c>
      <c r="E5001" t="s">
        <v>11912</v>
      </c>
      <c r="G5001">
        <v>17</v>
      </c>
      <c r="H5001" t="s">
        <v>8647</v>
      </c>
      <c r="I5001" t="s">
        <v>8647</v>
      </c>
      <c r="J5001">
        <v>1000</v>
      </c>
      <c r="K5001" t="s">
        <v>8647</v>
      </c>
      <c r="L5001" t="s">
        <v>17202</v>
      </c>
      <c r="M5001">
        <v>1</v>
      </c>
    </row>
    <row r="5002" spans="1:13" x14ac:dyDescent="0.2">
      <c r="A5002" t="s">
        <v>20191</v>
      </c>
      <c r="B5002">
        <v>2026</v>
      </c>
      <c r="C5002">
        <v>4</v>
      </c>
      <c r="D5002">
        <v>2</v>
      </c>
      <c r="E5002" t="s">
        <v>11918</v>
      </c>
      <c r="F5002" t="s">
        <v>14406</v>
      </c>
      <c r="G5002">
        <v>6</v>
      </c>
      <c r="H5002">
        <v>1050</v>
      </c>
      <c r="I5002">
        <v>99</v>
      </c>
      <c r="J5002">
        <v>1149</v>
      </c>
      <c r="K5002">
        <v>17450</v>
      </c>
      <c r="L5002" t="s">
        <v>17204</v>
      </c>
      <c r="M5002">
        <v>4</v>
      </c>
    </row>
    <row r="5003" spans="1:13" x14ac:dyDescent="0.2">
      <c r="A5003" t="s">
        <v>20191</v>
      </c>
      <c r="B5003">
        <v>2026</v>
      </c>
      <c r="C5003">
        <v>4</v>
      </c>
      <c r="D5003">
        <v>1</v>
      </c>
      <c r="E5003" t="s">
        <v>11912</v>
      </c>
      <c r="G5003">
        <v>16</v>
      </c>
      <c r="H5003" t="s">
        <v>8647</v>
      </c>
      <c r="I5003" t="s">
        <v>8647</v>
      </c>
      <c r="J5003">
        <v>600</v>
      </c>
      <c r="K5003" t="s">
        <v>8647</v>
      </c>
      <c r="L5003" t="s">
        <v>17202</v>
      </c>
      <c r="M5003">
        <v>1</v>
      </c>
    </row>
    <row r="5004" spans="1:13" x14ac:dyDescent="0.2">
      <c r="A5004" t="s">
        <v>20192</v>
      </c>
      <c r="B5004">
        <v>2026</v>
      </c>
      <c r="C5004">
        <v>4</v>
      </c>
      <c r="D5004">
        <v>1</v>
      </c>
      <c r="E5004" t="s">
        <v>11912</v>
      </c>
      <c r="G5004">
        <v>17</v>
      </c>
      <c r="H5004" t="s">
        <v>8647</v>
      </c>
      <c r="I5004" t="s">
        <v>8647</v>
      </c>
      <c r="J5004">
        <v>1000</v>
      </c>
      <c r="K5004" t="s">
        <v>8647</v>
      </c>
      <c r="L5004" t="s">
        <v>17202</v>
      </c>
      <c r="M5004">
        <v>1</v>
      </c>
    </row>
    <row r="5005" spans="1:13" x14ac:dyDescent="0.2">
      <c r="A5005" t="s">
        <v>20193</v>
      </c>
      <c r="B5005">
        <v>2026</v>
      </c>
      <c r="C5005">
        <v>4</v>
      </c>
      <c r="D5005">
        <v>2</v>
      </c>
      <c r="E5005" t="s">
        <v>11913</v>
      </c>
      <c r="F5005" t="s">
        <v>14407</v>
      </c>
      <c r="G5005">
        <v>9</v>
      </c>
      <c r="H5005">
        <v>4170</v>
      </c>
      <c r="I5005">
        <v>1113</v>
      </c>
      <c r="J5005">
        <v>5283</v>
      </c>
      <c r="K5005">
        <v>212470</v>
      </c>
      <c r="L5005" t="s">
        <v>17203</v>
      </c>
      <c r="M5005">
        <v>5</v>
      </c>
    </row>
    <row r="5006" spans="1:13" x14ac:dyDescent="0.2">
      <c r="A5006" t="s">
        <v>20193</v>
      </c>
      <c r="B5006">
        <v>2026</v>
      </c>
      <c r="C5006">
        <v>4</v>
      </c>
      <c r="D5006">
        <v>1</v>
      </c>
      <c r="E5006" t="s">
        <v>11912</v>
      </c>
      <c r="G5006">
        <v>17</v>
      </c>
      <c r="H5006" t="s">
        <v>8647</v>
      </c>
      <c r="I5006" t="s">
        <v>8647</v>
      </c>
      <c r="J5006">
        <v>600</v>
      </c>
      <c r="K5006" t="s">
        <v>8647</v>
      </c>
      <c r="L5006" t="s">
        <v>17202</v>
      </c>
      <c r="M5006">
        <v>1</v>
      </c>
    </row>
    <row r="5007" spans="1:13" x14ac:dyDescent="0.2">
      <c r="A5007" t="s">
        <v>20194</v>
      </c>
      <c r="B5007">
        <v>2026</v>
      </c>
      <c r="C5007">
        <v>4</v>
      </c>
      <c r="D5007">
        <v>1</v>
      </c>
      <c r="E5007" t="s">
        <v>11912</v>
      </c>
      <c r="G5007">
        <v>17</v>
      </c>
      <c r="H5007" t="s">
        <v>8647</v>
      </c>
      <c r="I5007" t="s">
        <v>8647</v>
      </c>
      <c r="J5007">
        <v>600</v>
      </c>
      <c r="K5007" t="s">
        <v>8647</v>
      </c>
      <c r="L5007" t="s">
        <v>17202</v>
      </c>
      <c r="M5007">
        <v>1</v>
      </c>
    </row>
    <row r="5008" spans="1:13" x14ac:dyDescent="0.2">
      <c r="A5008" t="s">
        <v>20195</v>
      </c>
      <c r="B5008">
        <v>2026</v>
      </c>
      <c r="C5008">
        <v>4</v>
      </c>
      <c r="D5008">
        <v>1</v>
      </c>
      <c r="E5008" t="s">
        <v>11912</v>
      </c>
      <c r="G5008">
        <v>17</v>
      </c>
      <c r="H5008" t="s">
        <v>8647</v>
      </c>
      <c r="I5008" t="s">
        <v>8647</v>
      </c>
      <c r="J5008">
        <v>1400</v>
      </c>
      <c r="K5008" t="s">
        <v>8647</v>
      </c>
      <c r="L5008" t="s">
        <v>17202</v>
      </c>
      <c r="M5008">
        <v>1</v>
      </c>
    </row>
    <row r="5009" spans="1:13" x14ac:dyDescent="0.2">
      <c r="A5009" t="s">
        <v>20196</v>
      </c>
      <c r="B5009">
        <v>2026</v>
      </c>
      <c r="C5009">
        <v>4</v>
      </c>
      <c r="D5009">
        <v>1</v>
      </c>
      <c r="E5009" t="s">
        <v>11912</v>
      </c>
      <c r="G5009">
        <v>17</v>
      </c>
      <c r="H5009" t="s">
        <v>8647</v>
      </c>
      <c r="I5009" t="s">
        <v>8647</v>
      </c>
      <c r="J5009">
        <v>1400</v>
      </c>
      <c r="K5009" t="s">
        <v>8647</v>
      </c>
      <c r="L5009" t="s">
        <v>17202</v>
      </c>
      <c r="M5009">
        <v>1</v>
      </c>
    </row>
    <row r="5010" spans="1:13" x14ac:dyDescent="0.2">
      <c r="A5010" t="s">
        <v>20197</v>
      </c>
      <c r="B5010">
        <v>2026</v>
      </c>
      <c r="C5010">
        <v>4</v>
      </c>
      <c r="D5010">
        <v>1</v>
      </c>
      <c r="E5010" t="s">
        <v>11912</v>
      </c>
      <c r="G5010">
        <v>17</v>
      </c>
      <c r="H5010" t="s">
        <v>8647</v>
      </c>
      <c r="I5010" t="s">
        <v>8647</v>
      </c>
      <c r="J5010">
        <v>1400</v>
      </c>
      <c r="K5010" t="s">
        <v>8647</v>
      </c>
      <c r="L5010" t="s">
        <v>17202</v>
      </c>
      <c r="M5010">
        <v>1</v>
      </c>
    </row>
    <row r="5011" spans="1:13" x14ac:dyDescent="0.2">
      <c r="A5011" t="s">
        <v>20198</v>
      </c>
      <c r="B5011">
        <v>2026</v>
      </c>
      <c r="C5011">
        <v>4</v>
      </c>
      <c r="D5011">
        <v>1</v>
      </c>
      <c r="E5011" t="s">
        <v>11912</v>
      </c>
      <c r="G5011">
        <v>17</v>
      </c>
      <c r="H5011" t="s">
        <v>8647</v>
      </c>
      <c r="I5011" t="s">
        <v>8647</v>
      </c>
      <c r="J5011">
        <v>600</v>
      </c>
      <c r="K5011" t="s">
        <v>8647</v>
      </c>
      <c r="L5011" t="s">
        <v>17202</v>
      </c>
      <c r="M5011">
        <v>1</v>
      </c>
    </row>
    <row r="5012" spans="1:13" x14ac:dyDescent="0.2">
      <c r="A5012" t="s">
        <v>20199</v>
      </c>
      <c r="B5012">
        <v>2026</v>
      </c>
      <c r="C5012">
        <v>4</v>
      </c>
      <c r="D5012">
        <v>1</v>
      </c>
      <c r="E5012" t="s">
        <v>11912</v>
      </c>
      <c r="G5012">
        <v>17</v>
      </c>
      <c r="H5012" t="s">
        <v>8647</v>
      </c>
      <c r="I5012" t="s">
        <v>8647</v>
      </c>
      <c r="J5012">
        <v>1000</v>
      </c>
      <c r="K5012" t="s">
        <v>8647</v>
      </c>
      <c r="L5012" t="s">
        <v>17202</v>
      </c>
      <c r="M5012">
        <v>1</v>
      </c>
    </row>
    <row r="5013" spans="1:13" x14ac:dyDescent="0.2">
      <c r="A5013" t="s">
        <v>20200</v>
      </c>
      <c r="B5013">
        <v>2026</v>
      </c>
      <c r="C5013">
        <v>4</v>
      </c>
      <c r="D5013">
        <v>1</v>
      </c>
      <c r="E5013" t="s">
        <v>11912</v>
      </c>
      <c r="G5013">
        <v>17</v>
      </c>
      <c r="H5013" t="s">
        <v>8647</v>
      </c>
      <c r="I5013" t="s">
        <v>8647</v>
      </c>
      <c r="J5013">
        <v>1000</v>
      </c>
      <c r="K5013" t="s">
        <v>8647</v>
      </c>
      <c r="L5013" t="s">
        <v>17202</v>
      </c>
      <c r="M5013">
        <v>1</v>
      </c>
    </row>
    <row r="5014" spans="1:13" x14ac:dyDescent="0.2">
      <c r="A5014" t="s">
        <v>20201</v>
      </c>
      <c r="B5014">
        <v>2026</v>
      </c>
      <c r="C5014">
        <v>4</v>
      </c>
      <c r="D5014">
        <v>1</v>
      </c>
      <c r="E5014" t="s">
        <v>11912</v>
      </c>
      <c r="G5014">
        <v>17</v>
      </c>
      <c r="H5014" t="s">
        <v>8647</v>
      </c>
      <c r="I5014" t="s">
        <v>8647</v>
      </c>
      <c r="J5014">
        <v>1000</v>
      </c>
      <c r="K5014" t="s">
        <v>8647</v>
      </c>
      <c r="L5014" t="s">
        <v>17202</v>
      </c>
      <c r="M5014">
        <v>1</v>
      </c>
    </row>
    <row r="5015" spans="1:13" x14ac:dyDescent="0.2">
      <c r="A5015" t="s">
        <v>20202</v>
      </c>
      <c r="B5015">
        <v>2026</v>
      </c>
      <c r="C5015">
        <v>4</v>
      </c>
      <c r="D5015">
        <v>1</v>
      </c>
      <c r="E5015" t="s">
        <v>11912</v>
      </c>
      <c r="G5015">
        <v>17</v>
      </c>
      <c r="H5015" t="s">
        <v>8647</v>
      </c>
      <c r="I5015" t="s">
        <v>8647</v>
      </c>
      <c r="J5015">
        <v>600</v>
      </c>
      <c r="K5015" t="s">
        <v>8647</v>
      </c>
      <c r="L5015" t="s">
        <v>17202</v>
      </c>
      <c r="M5015">
        <v>1</v>
      </c>
    </row>
    <row r="5016" spans="1:13" x14ac:dyDescent="0.2">
      <c r="A5016" t="s">
        <v>20203</v>
      </c>
      <c r="B5016">
        <v>2026</v>
      </c>
      <c r="C5016">
        <v>4</v>
      </c>
      <c r="D5016">
        <v>2</v>
      </c>
      <c r="E5016" t="s">
        <v>11913</v>
      </c>
      <c r="F5016" t="s">
        <v>14408</v>
      </c>
      <c r="G5016">
        <v>11</v>
      </c>
      <c r="H5016">
        <v>6390</v>
      </c>
      <c r="I5016">
        <v>5579</v>
      </c>
      <c r="J5016">
        <v>11969</v>
      </c>
      <c r="K5016">
        <v>1079710</v>
      </c>
      <c r="L5016" t="s">
        <v>17203</v>
      </c>
      <c r="M5016">
        <v>5</v>
      </c>
    </row>
    <row r="5017" spans="1:13" x14ac:dyDescent="0.2">
      <c r="A5017" t="s">
        <v>20203</v>
      </c>
      <c r="B5017">
        <v>2026</v>
      </c>
      <c r="C5017">
        <v>4</v>
      </c>
      <c r="D5017">
        <v>3</v>
      </c>
      <c r="E5017" t="s">
        <v>11918</v>
      </c>
      <c r="F5017" t="s">
        <v>14409</v>
      </c>
      <c r="G5017">
        <v>3</v>
      </c>
      <c r="H5017">
        <v>840</v>
      </c>
      <c r="I5017">
        <v>95</v>
      </c>
      <c r="J5017">
        <v>935</v>
      </c>
      <c r="K5017">
        <v>16850</v>
      </c>
      <c r="L5017" t="s">
        <v>17204</v>
      </c>
      <c r="M5017">
        <v>4</v>
      </c>
    </row>
    <row r="5018" spans="1:13" x14ac:dyDescent="0.2">
      <c r="A5018" t="s">
        <v>20203</v>
      </c>
      <c r="B5018">
        <v>2026</v>
      </c>
      <c r="C5018">
        <v>4</v>
      </c>
      <c r="D5018">
        <v>1</v>
      </c>
      <c r="E5018" t="s">
        <v>11912</v>
      </c>
      <c r="G5018">
        <v>17</v>
      </c>
      <c r="H5018" t="s">
        <v>8647</v>
      </c>
      <c r="I5018" t="s">
        <v>8647</v>
      </c>
      <c r="J5018">
        <v>600</v>
      </c>
      <c r="K5018" t="s">
        <v>8647</v>
      </c>
      <c r="L5018" t="s">
        <v>17202</v>
      </c>
      <c r="M5018">
        <v>1</v>
      </c>
    </row>
    <row r="5019" spans="1:13" x14ac:dyDescent="0.2">
      <c r="A5019" t="s">
        <v>20204</v>
      </c>
      <c r="B5019">
        <v>2026</v>
      </c>
      <c r="C5019">
        <v>4</v>
      </c>
      <c r="D5019">
        <v>1</v>
      </c>
      <c r="E5019" t="s">
        <v>11912</v>
      </c>
      <c r="G5019">
        <v>17</v>
      </c>
      <c r="H5019" t="s">
        <v>8647</v>
      </c>
      <c r="I5019" t="s">
        <v>8647</v>
      </c>
      <c r="J5019">
        <v>1000</v>
      </c>
      <c r="K5019" t="s">
        <v>8647</v>
      </c>
      <c r="L5019" t="s">
        <v>17202</v>
      </c>
      <c r="M5019">
        <v>1</v>
      </c>
    </row>
    <row r="5020" spans="1:13" x14ac:dyDescent="0.2">
      <c r="A5020" t="s">
        <v>20205</v>
      </c>
      <c r="B5020">
        <v>2026</v>
      </c>
      <c r="C5020">
        <v>4</v>
      </c>
      <c r="D5020">
        <v>1</v>
      </c>
      <c r="E5020" t="s">
        <v>11912</v>
      </c>
      <c r="G5020">
        <v>17</v>
      </c>
      <c r="H5020" t="s">
        <v>8647</v>
      </c>
      <c r="I5020" t="s">
        <v>8647</v>
      </c>
      <c r="J5020">
        <v>1000</v>
      </c>
      <c r="K5020" t="s">
        <v>8647</v>
      </c>
      <c r="L5020" t="s">
        <v>17202</v>
      </c>
      <c r="M5020">
        <v>1</v>
      </c>
    </row>
    <row r="5021" spans="1:13" x14ac:dyDescent="0.2">
      <c r="A5021" t="s">
        <v>20206</v>
      </c>
      <c r="B5021">
        <v>2026</v>
      </c>
      <c r="C5021">
        <v>4</v>
      </c>
      <c r="D5021">
        <v>1</v>
      </c>
      <c r="E5021" t="s">
        <v>11912</v>
      </c>
      <c r="G5021">
        <v>16</v>
      </c>
      <c r="H5021" t="s">
        <v>8647</v>
      </c>
      <c r="I5021" t="s">
        <v>8647</v>
      </c>
      <c r="J5021">
        <v>600</v>
      </c>
      <c r="K5021" t="s">
        <v>8647</v>
      </c>
      <c r="L5021" t="s">
        <v>17202</v>
      </c>
      <c r="M5021">
        <v>1</v>
      </c>
    </row>
    <row r="5022" spans="1:13" x14ac:dyDescent="0.2">
      <c r="A5022" t="s">
        <v>20207</v>
      </c>
      <c r="B5022">
        <v>2026</v>
      </c>
      <c r="C5022">
        <v>4</v>
      </c>
      <c r="D5022">
        <v>2</v>
      </c>
      <c r="E5022" t="s">
        <v>11918</v>
      </c>
      <c r="F5022" t="s">
        <v>14410</v>
      </c>
      <c r="G5022">
        <v>1</v>
      </c>
      <c r="H5022">
        <v>3750</v>
      </c>
      <c r="I5022">
        <v>801</v>
      </c>
      <c r="J5022">
        <v>4551</v>
      </c>
      <c r="K5022">
        <v>86250</v>
      </c>
      <c r="L5022" t="s">
        <v>17204</v>
      </c>
      <c r="M5022">
        <v>4</v>
      </c>
    </row>
    <row r="5023" spans="1:13" x14ac:dyDescent="0.2">
      <c r="A5023" t="s">
        <v>20207</v>
      </c>
      <c r="B5023">
        <v>2026</v>
      </c>
      <c r="C5023">
        <v>4</v>
      </c>
      <c r="D5023">
        <v>1</v>
      </c>
      <c r="E5023" t="s">
        <v>11912</v>
      </c>
      <c r="G5023">
        <v>14</v>
      </c>
      <c r="H5023" t="s">
        <v>8647</v>
      </c>
      <c r="I5023" t="s">
        <v>8647</v>
      </c>
      <c r="J5023">
        <v>600</v>
      </c>
      <c r="K5023" t="s">
        <v>8647</v>
      </c>
      <c r="L5023" t="s">
        <v>17202</v>
      </c>
      <c r="M5023">
        <v>1</v>
      </c>
    </row>
    <row r="5024" spans="1:13" x14ac:dyDescent="0.2">
      <c r="A5024" t="s">
        <v>20208</v>
      </c>
      <c r="B5024">
        <v>2026</v>
      </c>
      <c r="C5024">
        <v>4</v>
      </c>
      <c r="D5024">
        <v>1</v>
      </c>
      <c r="E5024" t="s">
        <v>11912</v>
      </c>
      <c r="G5024">
        <v>16</v>
      </c>
      <c r="H5024" t="s">
        <v>8647</v>
      </c>
      <c r="I5024" t="s">
        <v>8647</v>
      </c>
      <c r="J5024">
        <v>1000</v>
      </c>
      <c r="K5024" t="s">
        <v>8647</v>
      </c>
      <c r="L5024" t="s">
        <v>17202</v>
      </c>
      <c r="M5024">
        <v>1</v>
      </c>
    </row>
    <row r="5025" spans="1:13" x14ac:dyDescent="0.2">
      <c r="A5025" t="s">
        <v>20209</v>
      </c>
      <c r="B5025">
        <v>2026</v>
      </c>
      <c r="C5025">
        <v>4</v>
      </c>
      <c r="D5025">
        <v>1</v>
      </c>
      <c r="E5025" t="s">
        <v>11912</v>
      </c>
      <c r="G5025">
        <v>16</v>
      </c>
      <c r="H5025" t="s">
        <v>8647</v>
      </c>
      <c r="I5025" t="s">
        <v>8647</v>
      </c>
      <c r="J5025">
        <v>1000</v>
      </c>
      <c r="K5025" t="s">
        <v>8647</v>
      </c>
      <c r="L5025" t="s">
        <v>17202</v>
      </c>
      <c r="M5025">
        <v>1</v>
      </c>
    </row>
    <row r="5026" spans="1:13" x14ac:dyDescent="0.2">
      <c r="A5026" t="s">
        <v>20210</v>
      </c>
      <c r="B5026">
        <v>2026</v>
      </c>
      <c r="C5026">
        <v>4</v>
      </c>
      <c r="D5026">
        <v>1</v>
      </c>
      <c r="E5026" t="s">
        <v>11912</v>
      </c>
      <c r="G5026">
        <v>16</v>
      </c>
      <c r="H5026" t="s">
        <v>8647</v>
      </c>
      <c r="I5026" t="s">
        <v>8647</v>
      </c>
      <c r="J5026">
        <v>600</v>
      </c>
      <c r="K5026" t="s">
        <v>8647</v>
      </c>
      <c r="L5026" t="s">
        <v>17202</v>
      </c>
      <c r="M5026">
        <v>1</v>
      </c>
    </row>
    <row r="5027" spans="1:13" x14ac:dyDescent="0.2">
      <c r="A5027" t="s">
        <v>20211</v>
      </c>
      <c r="B5027">
        <v>2026</v>
      </c>
      <c r="C5027">
        <v>4</v>
      </c>
      <c r="D5027">
        <v>1</v>
      </c>
      <c r="E5027" t="s">
        <v>11912</v>
      </c>
      <c r="G5027">
        <v>16</v>
      </c>
      <c r="H5027" t="s">
        <v>8647</v>
      </c>
      <c r="I5027" t="s">
        <v>8647</v>
      </c>
      <c r="J5027">
        <v>600</v>
      </c>
      <c r="K5027" t="s">
        <v>8647</v>
      </c>
      <c r="L5027" t="s">
        <v>17202</v>
      </c>
      <c r="M5027">
        <v>1</v>
      </c>
    </row>
    <row r="5028" spans="1:13" x14ac:dyDescent="0.2">
      <c r="A5028" t="s">
        <v>20212</v>
      </c>
      <c r="B5028">
        <v>2026</v>
      </c>
      <c r="C5028">
        <v>4</v>
      </c>
      <c r="D5028">
        <v>1</v>
      </c>
      <c r="E5028" t="s">
        <v>11912</v>
      </c>
      <c r="G5028">
        <v>16</v>
      </c>
      <c r="H5028" t="s">
        <v>8647</v>
      </c>
      <c r="I5028" t="s">
        <v>8647</v>
      </c>
      <c r="J5028">
        <v>600</v>
      </c>
      <c r="K5028" t="s">
        <v>8647</v>
      </c>
      <c r="L5028" t="s">
        <v>17202</v>
      </c>
      <c r="M5028">
        <v>1</v>
      </c>
    </row>
    <row r="5029" spans="1:13" x14ac:dyDescent="0.2">
      <c r="A5029" t="s">
        <v>20213</v>
      </c>
      <c r="B5029">
        <v>2026</v>
      </c>
      <c r="C5029">
        <v>4</v>
      </c>
      <c r="D5029">
        <v>1</v>
      </c>
      <c r="E5029" t="s">
        <v>11912</v>
      </c>
      <c r="G5029">
        <v>16</v>
      </c>
      <c r="H5029" t="s">
        <v>8647</v>
      </c>
      <c r="I5029" t="s">
        <v>8647</v>
      </c>
      <c r="J5029">
        <v>1000</v>
      </c>
      <c r="K5029" t="s">
        <v>8647</v>
      </c>
      <c r="L5029" t="s">
        <v>17202</v>
      </c>
      <c r="M5029">
        <v>1</v>
      </c>
    </row>
    <row r="5030" spans="1:13" x14ac:dyDescent="0.2">
      <c r="A5030" t="s">
        <v>20214</v>
      </c>
      <c r="B5030">
        <v>2026</v>
      </c>
      <c r="C5030">
        <v>4</v>
      </c>
      <c r="D5030">
        <v>2</v>
      </c>
      <c r="E5030" t="s">
        <v>11918</v>
      </c>
      <c r="F5030" t="s">
        <v>14411</v>
      </c>
      <c r="G5030">
        <v>8</v>
      </c>
      <c r="H5030">
        <v>420</v>
      </c>
      <c r="I5030">
        <v>38</v>
      </c>
      <c r="J5030">
        <v>458</v>
      </c>
      <c r="K5030">
        <v>6640</v>
      </c>
      <c r="L5030" t="s">
        <v>17204</v>
      </c>
      <c r="M5030">
        <v>4</v>
      </c>
    </row>
    <row r="5031" spans="1:13" x14ac:dyDescent="0.2">
      <c r="A5031" t="s">
        <v>20214</v>
      </c>
      <c r="B5031">
        <v>2026</v>
      </c>
      <c r="C5031">
        <v>4</v>
      </c>
      <c r="D5031">
        <v>1</v>
      </c>
      <c r="E5031" t="s">
        <v>11912</v>
      </c>
      <c r="G5031">
        <v>16</v>
      </c>
      <c r="H5031" t="s">
        <v>8647</v>
      </c>
      <c r="I5031" t="s">
        <v>8647</v>
      </c>
      <c r="J5031">
        <v>600</v>
      </c>
      <c r="K5031" t="s">
        <v>8647</v>
      </c>
      <c r="L5031" t="s">
        <v>17202</v>
      </c>
      <c r="M5031">
        <v>1</v>
      </c>
    </row>
    <row r="5032" spans="1:13" x14ac:dyDescent="0.2">
      <c r="A5032" t="s">
        <v>20215</v>
      </c>
      <c r="B5032">
        <v>2026</v>
      </c>
      <c r="C5032">
        <v>4</v>
      </c>
      <c r="D5032">
        <v>2</v>
      </c>
      <c r="E5032" t="s">
        <v>11918</v>
      </c>
      <c r="F5032" t="s">
        <v>14412</v>
      </c>
      <c r="G5032">
        <v>1</v>
      </c>
      <c r="H5032">
        <v>2300</v>
      </c>
      <c r="I5032">
        <v>548</v>
      </c>
      <c r="J5032">
        <v>2848</v>
      </c>
      <c r="K5032">
        <v>52700</v>
      </c>
      <c r="L5032" t="s">
        <v>17204</v>
      </c>
      <c r="M5032">
        <v>4</v>
      </c>
    </row>
    <row r="5033" spans="1:13" x14ac:dyDescent="0.2">
      <c r="A5033" t="s">
        <v>20215</v>
      </c>
      <c r="B5033">
        <v>2026</v>
      </c>
      <c r="C5033">
        <v>4</v>
      </c>
      <c r="D5033">
        <v>3</v>
      </c>
      <c r="E5033" t="s">
        <v>11913</v>
      </c>
      <c r="F5033" t="s">
        <v>14413</v>
      </c>
      <c r="G5033">
        <v>11</v>
      </c>
      <c r="H5033">
        <v>7750</v>
      </c>
      <c r="I5033">
        <v>7556</v>
      </c>
      <c r="J5033">
        <v>15306</v>
      </c>
      <c r="K5033">
        <v>1463080</v>
      </c>
      <c r="L5033" t="s">
        <v>17203</v>
      </c>
      <c r="M5033">
        <v>5</v>
      </c>
    </row>
    <row r="5034" spans="1:13" x14ac:dyDescent="0.2">
      <c r="A5034" t="s">
        <v>20215</v>
      </c>
      <c r="B5034">
        <v>2026</v>
      </c>
      <c r="C5034">
        <v>4</v>
      </c>
      <c r="D5034">
        <v>4</v>
      </c>
      <c r="E5034" t="s">
        <v>11981</v>
      </c>
      <c r="F5034" t="s">
        <v>14414</v>
      </c>
      <c r="G5034">
        <v>8</v>
      </c>
      <c r="H5034">
        <v>1050</v>
      </c>
      <c r="I5034">
        <v>193</v>
      </c>
      <c r="J5034">
        <v>1243</v>
      </c>
      <c r="K5034">
        <v>41600</v>
      </c>
      <c r="L5034" t="s">
        <v>17213</v>
      </c>
      <c r="M5034">
        <v>6</v>
      </c>
    </row>
    <row r="5035" spans="1:13" x14ac:dyDescent="0.2">
      <c r="A5035" t="s">
        <v>20215</v>
      </c>
      <c r="B5035">
        <v>2026</v>
      </c>
      <c r="C5035">
        <v>4</v>
      </c>
      <c r="D5035">
        <v>1</v>
      </c>
      <c r="E5035" t="s">
        <v>11912</v>
      </c>
      <c r="G5035">
        <v>16</v>
      </c>
      <c r="H5035" t="s">
        <v>8647</v>
      </c>
      <c r="I5035" t="s">
        <v>8647</v>
      </c>
      <c r="J5035">
        <v>600</v>
      </c>
      <c r="K5035" t="s">
        <v>8647</v>
      </c>
      <c r="L5035" t="s">
        <v>17202</v>
      </c>
      <c r="M5035">
        <v>1</v>
      </c>
    </row>
    <row r="5036" spans="1:13" x14ac:dyDescent="0.2">
      <c r="A5036" t="s">
        <v>20216</v>
      </c>
      <c r="B5036">
        <v>2026</v>
      </c>
      <c r="C5036">
        <v>4</v>
      </c>
      <c r="D5036">
        <v>2</v>
      </c>
      <c r="E5036" t="s">
        <v>11981</v>
      </c>
      <c r="F5036" t="s">
        <v>14415</v>
      </c>
      <c r="G5036">
        <v>6</v>
      </c>
      <c r="H5036">
        <v>630</v>
      </c>
      <c r="I5036">
        <v>121</v>
      </c>
      <c r="J5036">
        <v>751</v>
      </c>
      <c r="K5036">
        <v>26220</v>
      </c>
      <c r="L5036" t="s">
        <v>17213</v>
      </c>
      <c r="M5036">
        <v>6</v>
      </c>
    </row>
    <row r="5037" spans="1:13" x14ac:dyDescent="0.2">
      <c r="A5037" t="s">
        <v>20216</v>
      </c>
      <c r="B5037">
        <v>2026</v>
      </c>
      <c r="C5037">
        <v>4</v>
      </c>
      <c r="D5037">
        <v>3</v>
      </c>
      <c r="E5037" t="s">
        <v>11913</v>
      </c>
      <c r="F5037" t="s">
        <v>14416</v>
      </c>
      <c r="G5037">
        <v>11</v>
      </c>
      <c r="H5037">
        <v>7750</v>
      </c>
      <c r="I5037">
        <v>7558</v>
      </c>
      <c r="J5037">
        <v>15308</v>
      </c>
      <c r="K5037">
        <v>1463500</v>
      </c>
      <c r="L5037" t="s">
        <v>17203</v>
      </c>
      <c r="M5037">
        <v>5</v>
      </c>
    </row>
    <row r="5038" spans="1:13" x14ac:dyDescent="0.2">
      <c r="A5038" t="s">
        <v>20216</v>
      </c>
      <c r="B5038">
        <v>2026</v>
      </c>
      <c r="C5038">
        <v>4</v>
      </c>
      <c r="D5038">
        <v>4</v>
      </c>
      <c r="E5038" t="s">
        <v>11918</v>
      </c>
      <c r="F5038" t="s">
        <v>14417</v>
      </c>
      <c r="G5038">
        <v>3</v>
      </c>
      <c r="H5038">
        <v>420</v>
      </c>
      <c r="I5038">
        <v>49</v>
      </c>
      <c r="J5038">
        <v>469</v>
      </c>
      <c r="K5038">
        <v>8740</v>
      </c>
      <c r="L5038" t="s">
        <v>17204</v>
      </c>
      <c r="M5038">
        <v>4</v>
      </c>
    </row>
    <row r="5039" spans="1:13" x14ac:dyDescent="0.2">
      <c r="A5039" t="s">
        <v>20216</v>
      </c>
      <c r="B5039">
        <v>2026</v>
      </c>
      <c r="C5039">
        <v>4</v>
      </c>
      <c r="D5039">
        <v>1</v>
      </c>
      <c r="E5039" t="s">
        <v>11912</v>
      </c>
      <c r="G5039">
        <v>16</v>
      </c>
      <c r="H5039" t="s">
        <v>8647</v>
      </c>
      <c r="I5039" t="s">
        <v>8647</v>
      </c>
      <c r="J5039">
        <v>600</v>
      </c>
      <c r="K5039" t="s">
        <v>8647</v>
      </c>
      <c r="L5039" t="s">
        <v>17202</v>
      </c>
      <c r="M5039">
        <v>1</v>
      </c>
    </row>
    <row r="5040" spans="1:13" x14ac:dyDescent="0.2">
      <c r="A5040" t="s">
        <v>20217</v>
      </c>
      <c r="B5040">
        <v>2026</v>
      </c>
      <c r="C5040">
        <v>4</v>
      </c>
      <c r="D5040">
        <v>2</v>
      </c>
      <c r="E5040" t="s">
        <v>11918</v>
      </c>
      <c r="F5040" t="s">
        <v>14419</v>
      </c>
      <c r="G5040">
        <v>14</v>
      </c>
      <c r="H5040">
        <v>1670</v>
      </c>
      <c r="I5040">
        <v>98</v>
      </c>
      <c r="J5040">
        <v>1768</v>
      </c>
      <c r="K5040">
        <v>16620</v>
      </c>
      <c r="L5040" t="s">
        <v>17204</v>
      </c>
      <c r="M5040">
        <v>4</v>
      </c>
    </row>
    <row r="5041" spans="1:13" x14ac:dyDescent="0.2">
      <c r="A5041" t="s">
        <v>20217</v>
      </c>
      <c r="B5041">
        <v>2026</v>
      </c>
      <c r="C5041">
        <v>4</v>
      </c>
      <c r="D5041">
        <v>3</v>
      </c>
      <c r="E5041" t="s">
        <v>11913</v>
      </c>
      <c r="F5041" t="s">
        <v>14418</v>
      </c>
      <c r="G5041">
        <v>17</v>
      </c>
      <c r="H5041">
        <v>8450</v>
      </c>
      <c r="I5041">
        <v>1271</v>
      </c>
      <c r="J5041">
        <v>9721</v>
      </c>
      <c r="K5041">
        <v>238960</v>
      </c>
      <c r="L5041" t="s">
        <v>17203</v>
      </c>
      <c r="M5041">
        <v>5</v>
      </c>
    </row>
    <row r="5042" spans="1:13" x14ac:dyDescent="0.2">
      <c r="A5042" t="s">
        <v>20217</v>
      </c>
      <c r="B5042">
        <v>2026</v>
      </c>
      <c r="C5042">
        <v>4</v>
      </c>
      <c r="D5042">
        <v>1</v>
      </c>
      <c r="E5042" t="s">
        <v>11912</v>
      </c>
      <c r="G5042">
        <v>16</v>
      </c>
      <c r="H5042" t="s">
        <v>8647</v>
      </c>
      <c r="I5042" t="s">
        <v>8647</v>
      </c>
      <c r="J5042">
        <v>600</v>
      </c>
      <c r="K5042" t="s">
        <v>8647</v>
      </c>
      <c r="L5042" t="s">
        <v>17202</v>
      </c>
      <c r="M5042">
        <v>1</v>
      </c>
    </row>
    <row r="5043" spans="1:13" x14ac:dyDescent="0.2">
      <c r="A5043" t="s">
        <v>20218</v>
      </c>
      <c r="B5043">
        <v>2026</v>
      </c>
      <c r="C5043">
        <v>4</v>
      </c>
      <c r="D5043">
        <v>3</v>
      </c>
      <c r="E5043" t="s">
        <v>11981</v>
      </c>
      <c r="F5043" t="s">
        <v>14421</v>
      </c>
      <c r="G5043">
        <v>4</v>
      </c>
      <c r="H5043">
        <v>840</v>
      </c>
      <c r="I5043">
        <v>169</v>
      </c>
      <c r="J5043">
        <v>1009</v>
      </c>
      <c r="K5043">
        <v>36640</v>
      </c>
      <c r="L5043" t="s">
        <v>17213</v>
      </c>
      <c r="M5043">
        <v>6</v>
      </c>
    </row>
    <row r="5044" spans="1:13" x14ac:dyDescent="0.2">
      <c r="A5044" t="s">
        <v>20218</v>
      </c>
      <c r="B5044">
        <v>2026</v>
      </c>
      <c r="C5044">
        <v>4</v>
      </c>
      <c r="D5044">
        <v>2</v>
      </c>
      <c r="E5044" t="s">
        <v>11918</v>
      </c>
      <c r="F5044" t="s">
        <v>14420</v>
      </c>
      <c r="G5044">
        <v>7</v>
      </c>
      <c r="H5044">
        <v>1670</v>
      </c>
      <c r="I5044">
        <v>160</v>
      </c>
      <c r="J5044">
        <v>1830</v>
      </c>
      <c r="K5044">
        <v>28310</v>
      </c>
      <c r="L5044" t="s">
        <v>17204</v>
      </c>
      <c r="M5044">
        <v>4</v>
      </c>
    </row>
    <row r="5045" spans="1:13" x14ac:dyDescent="0.2">
      <c r="A5045" t="s">
        <v>20218</v>
      </c>
      <c r="B5045">
        <v>2026</v>
      </c>
      <c r="C5045">
        <v>4</v>
      </c>
      <c r="D5045">
        <v>1</v>
      </c>
      <c r="E5045" t="s">
        <v>11912</v>
      </c>
      <c r="G5045">
        <v>16</v>
      </c>
      <c r="H5045" t="s">
        <v>8647</v>
      </c>
      <c r="I5045" t="s">
        <v>8647</v>
      </c>
      <c r="J5045">
        <v>600</v>
      </c>
      <c r="K5045" t="s">
        <v>8647</v>
      </c>
      <c r="L5045" t="s">
        <v>17202</v>
      </c>
      <c r="M5045">
        <v>1</v>
      </c>
    </row>
    <row r="5046" spans="1:13" x14ac:dyDescent="0.2">
      <c r="A5046" t="s">
        <v>20219</v>
      </c>
      <c r="B5046">
        <v>2026</v>
      </c>
      <c r="C5046">
        <v>4</v>
      </c>
      <c r="D5046">
        <v>1</v>
      </c>
      <c r="E5046" t="s">
        <v>11912</v>
      </c>
      <c r="G5046">
        <v>16</v>
      </c>
      <c r="H5046" t="s">
        <v>8647</v>
      </c>
      <c r="I5046" t="s">
        <v>8647</v>
      </c>
      <c r="J5046">
        <v>600</v>
      </c>
      <c r="K5046" t="s">
        <v>8647</v>
      </c>
      <c r="L5046" t="s">
        <v>17202</v>
      </c>
      <c r="M5046">
        <v>1</v>
      </c>
    </row>
    <row r="5047" spans="1:13" x14ac:dyDescent="0.2">
      <c r="A5047" t="s">
        <v>20220</v>
      </c>
      <c r="B5047">
        <v>2026</v>
      </c>
      <c r="C5047">
        <v>4</v>
      </c>
      <c r="D5047">
        <v>3</v>
      </c>
      <c r="E5047" t="s">
        <v>11981</v>
      </c>
      <c r="F5047" t="s">
        <v>14424</v>
      </c>
      <c r="G5047">
        <v>6</v>
      </c>
      <c r="H5047">
        <v>1460</v>
      </c>
      <c r="I5047">
        <v>283</v>
      </c>
      <c r="J5047">
        <v>1743</v>
      </c>
      <c r="K5047">
        <v>61240</v>
      </c>
      <c r="L5047" t="s">
        <v>17213</v>
      </c>
      <c r="M5047">
        <v>6</v>
      </c>
    </row>
    <row r="5048" spans="1:13" x14ac:dyDescent="0.2">
      <c r="A5048" t="s">
        <v>20220</v>
      </c>
      <c r="B5048">
        <v>2026</v>
      </c>
      <c r="C5048">
        <v>4</v>
      </c>
      <c r="D5048">
        <v>2</v>
      </c>
      <c r="E5048" t="s">
        <v>11913</v>
      </c>
      <c r="F5048" t="s">
        <v>14423</v>
      </c>
      <c r="G5048">
        <v>12</v>
      </c>
      <c r="H5048">
        <v>10000</v>
      </c>
      <c r="I5048">
        <v>9709</v>
      </c>
      <c r="J5048">
        <v>19709</v>
      </c>
      <c r="K5048">
        <v>1880000</v>
      </c>
      <c r="L5048" t="s">
        <v>17203</v>
      </c>
      <c r="M5048">
        <v>5</v>
      </c>
    </row>
    <row r="5049" spans="1:13" x14ac:dyDescent="0.2">
      <c r="A5049" t="s">
        <v>20220</v>
      </c>
      <c r="B5049">
        <v>2026</v>
      </c>
      <c r="C5049">
        <v>4</v>
      </c>
      <c r="D5049">
        <v>1</v>
      </c>
      <c r="E5049" t="s">
        <v>11912</v>
      </c>
      <c r="G5049">
        <v>16</v>
      </c>
      <c r="H5049" t="s">
        <v>8647</v>
      </c>
      <c r="I5049" t="s">
        <v>8647</v>
      </c>
      <c r="J5049">
        <v>1400</v>
      </c>
      <c r="K5049" t="s">
        <v>8647</v>
      </c>
      <c r="L5049" t="s">
        <v>17202</v>
      </c>
      <c r="M5049">
        <v>1</v>
      </c>
    </row>
    <row r="5050" spans="1:13" x14ac:dyDescent="0.2">
      <c r="A5050" t="s">
        <v>20221</v>
      </c>
      <c r="B5050">
        <v>2026</v>
      </c>
      <c r="C5050">
        <v>4</v>
      </c>
      <c r="D5050">
        <v>1</v>
      </c>
      <c r="E5050" t="s">
        <v>11912</v>
      </c>
      <c r="G5050">
        <v>15</v>
      </c>
      <c r="H5050" t="s">
        <v>8647</v>
      </c>
      <c r="I5050" t="s">
        <v>8647</v>
      </c>
      <c r="J5050">
        <v>1000</v>
      </c>
      <c r="K5050" t="s">
        <v>8647</v>
      </c>
      <c r="L5050" t="s">
        <v>17202</v>
      </c>
      <c r="M5050">
        <v>1</v>
      </c>
    </row>
    <row r="5051" spans="1:13" x14ac:dyDescent="0.2">
      <c r="A5051" t="s">
        <v>20222</v>
      </c>
      <c r="B5051">
        <v>2026</v>
      </c>
      <c r="C5051">
        <v>4</v>
      </c>
      <c r="D5051">
        <v>1</v>
      </c>
      <c r="E5051" t="s">
        <v>11912</v>
      </c>
      <c r="G5051">
        <v>15</v>
      </c>
      <c r="H5051" t="s">
        <v>8647</v>
      </c>
      <c r="I5051" t="s">
        <v>8647</v>
      </c>
      <c r="J5051">
        <v>1400</v>
      </c>
      <c r="K5051" t="s">
        <v>8647</v>
      </c>
      <c r="L5051" t="s">
        <v>17202</v>
      </c>
      <c r="M5051">
        <v>1</v>
      </c>
    </row>
    <row r="5052" spans="1:13" x14ac:dyDescent="0.2">
      <c r="A5052" t="s">
        <v>20223</v>
      </c>
      <c r="B5052">
        <v>2026</v>
      </c>
      <c r="C5052">
        <v>4</v>
      </c>
      <c r="D5052">
        <v>1</v>
      </c>
      <c r="E5052" t="s">
        <v>11912</v>
      </c>
      <c r="G5052">
        <v>15</v>
      </c>
      <c r="H5052" t="s">
        <v>8647</v>
      </c>
      <c r="I5052" t="s">
        <v>8647</v>
      </c>
      <c r="J5052">
        <v>600</v>
      </c>
      <c r="K5052" t="s">
        <v>8647</v>
      </c>
      <c r="L5052" t="s">
        <v>17202</v>
      </c>
      <c r="M5052">
        <v>1</v>
      </c>
    </row>
    <row r="5053" spans="1:13" x14ac:dyDescent="0.2">
      <c r="A5053" t="s">
        <v>20224</v>
      </c>
      <c r="B5053">
        <v>2026</v>
      </c>
      <c r="C5053">
        <v>4</v>
      </c>
      <c r="D5053">
        <v>1</v>
      </c>
      <c r="E5053" t="s">
        <v>11912</v>
      </c>
      <c r="G5053">
        <v>15</v>
      </c>
      <c r="H5053" t="s">
        <v>8647</v>
      </c>
      <c r="I5053" t="s">
        <v>8647</v>
      </c>
      <c r="J5053">
        <v>600</v>
      </c>
      <c r="K5053" t="s">
        <v>8647</v>
      </c>
      <c r="L5053" t="s">
        <v>17202</v>
      </c>
      <c r="M5053">
        <v>1</v>
      </c>
    </row>
    <row r="5054" spans="1:13" x14ac:dyDescent="0.2">
      <c r="A5054" t="s">
        <v>20225</v>
      </c>
      <c r="B5054">
        <v>2026</v>
      </c>
      <c r="C5054">
        <v>4</v>
      </c>
      <c r="D5054">
        <v>1</v>
      </c>
      <c r="E5054" t="s">
        <v>11912</v>
      </c>
      <c r="G5054">
        <v>14</v>
      </c>
      <c r="H5054" t="s">
        <v>8647</v>
      </c>
      <c r="I5054" t="s">
        <v>8647</v>
      </c>
      <c r="J5054">
        <v>1000</v>
      </c>
      <c r="K5054" t="s">
        <v>8647</v>
      </c>
      <c r="L5054" t="s">
        <v>17202</v>
      </c>
      <c r="M5054">
        <v>1</v>
      </c>
    </row>
    <row r="5055" spans="1:13" x14ac:dyDescent="0.2">
      <c r="A5055" t="s">
        <v>20226</v>
      </c>
      <c r="B5055">
        <v>2026</v>
      </c>
      <c r="C5055">
        <v>4</v>
      </c>
      <c r="D5055">
        <v>2</v>
      </c>
      <c r="E5055" t="s">
        <v>11918</v>
      </c>
      <c r="F5055" t="s">
        <v>14425</v>
      </c>
      <c r="G5055">
        <v>11</v>
      </c>
      <c r="H5055">
        <v>420</v>
      </c>
      <c r="I5055">
        <v>31</v>
      </c>
      <c r="J5055">
        <v>451</v>
      </c>
      <c r="K5055">
        <v>5380</v>
      </c>
      <c r="L5055" t="s">
        <v>17204</v>
      </c>
      <c r="M5055">
        <v>4</v>
      </c>
    </row>
    <row r="5056" spans="1:13" x14ac:dyDescent="0.2">
      <c r="A5056" t="s">
        <v>20226</v>
      </c>
      <c r="B5056">
        <v>2026</v>
      </c>
      <c r="C5056">
        <v>4</v>
      </c>
      <c r="D5056">
        <v>1</v>
      </c>
      <c r="E5056" t="s">
        <v>11912</v>
      </c>
      <c r="G5056">
        <v>14</v>
      </c>
      <c r="H5056" t="s">
        <v>8647</v>
      </c>
      <c r="I5056" t="s">
        <v>8647</v>
      </c>
      <c r="J5056">
        <v>600</v>
      </c>
      <c r="K5056" t="s">
        <v>8647</v>
      </c>
      <c r="L5056" t="s">
        <v>17202</v>
      </c>
      <c r="M5056">
        <v>1</v>
      </c>
    </row>
    <row r="5057" spans="1:13" x14ac:dyDescent="0.2">
      <c r="A5057" t="s">
        <v>20227</v>
      </c>
      <c r="B5057">
        <v>2026</v>
      </c>
      <c r="C5057">
        <v>4</v>
      </c>
      <c r="D5057">
        <v>2</v>
      </c>
      <c r="E5057" t="s">
        <v>11913</v>
      </c>
      <c r="F5057" t="s">
        <v>14426</v>
      </c>
      <c r="G5057">
        <v>4</v>
      </c>
      <c r="H5057">
        <v>5960</v>
      </c>
      <c r="I5057">
        <v>2466</v>
      </c>
      <c r="J5057">
        <v>8426</v>
      </c>
      <c r="K5057">
        <v>474160</v>
      </c>
      <c r="L5057" t="s">
        <v>17203</v>
      </c>
      <c r="M5057">
        <v>5</v>
      </c>
    </row>
    <row r="5058" spans="1:13" x14ac:dyDescent="0.2">
      <c r="A5058" t="s">
        <v>20227</v>
      </c>
      <c r="B5058">
        <v>2026</v>
      </c>
      <c r="C5058">
        <v>4</v>
      </c>
      <c r="D5058">
        <v>1</v>
      </c>
      <c r="E5058" t="s">
        <v>11912</v>
      </c>
      <c r="G5058">
        <v>14</v>
      </c>
      <c r="H5058" t="s">
        <v>8647</v>
      </c>
      <c r="I5058" t="s">
        <v>8647</v>
      </c>
      <c r="J5058">
        <v>600</v>
      </c>
      <c r="K5058" t="s">
        <v>8647</v>
      </c>
      <c r="L5058" t="s">
        <v>17202</v>
      </c>
      <c r="M5058">
        <v>1</v>
      </c>
    </row>
    <row r="5059" spans="1:13" x14ac:dyDescent="0.2">
      <c r="A5059" t="s">
        <v>20228</v>
      </c>
      <c r="B5059">
        <v>2026</v>
      </c>
      <c r="C5059">
        <v>4</v>
      </c>
      <c r="D5059">
        <v>1</v>
      </c>
      <c r="E5059" t="s">
        <v>11912</v>
      </c>
      <c r="G5059">
        <v>14</v>
      </c>
      <c r="H5059" t="s">
        <v>8647</v>
      </c>
      <c r="I5059" t="s">
        <v>8647</v>
      </c>
      <c r="J5059">
        <v>600</v>
      </c>
      <c r="K5059" t="s">
        <v>8647</v>
      </c>
      <c r="L5059" t="s">
        <v>17202</v>
      </c>
      <c r="M5059">
        <v>1</v>
      </c>
    </row>
    <row r="5060" spans="1:13" x14ac:dyDescent="0.2">
      <c r="A5060" t="s">
        <v>20229</v>
      </c>
      <c r="B5060">
        <v>2026</v>
      </c>
      <c r="C5060">
        <v>4</v>
      </c>
      <c r="D5060">
        <v>1</v>
      </c>
      <c r="E5060" t="s">
        <v>11912</v>
      </c>
      <c r="G5060">
        <v>14</v>
      </c>
      <c r="H5060" t="s">
        <v>8647</v>
      </c>
      <c r="I5060" t="s">
        <v>8647</v>
      </c>
      <c r="J5060">
        <v>600</v>
      </c>
      <c r="K5060" t="s">
        <v>8647</v>
      </c>
      <c r="L5060" t="s">
        <v>17202</v>
      </c>
      <c r="M5060">
        <v>1</v>
      </c>
    </row>
    <row r="5061" spans="1:13" x14ac:dyDescent="0.2">
      <c r="A5061" t="s">
        <v>20230</v>
      </c>
      <c r="B5061">
        <v>2026</v>
      </c>
      <c r="C5061">
        <v>4</v>
      </c>
      <c r="D5061">
        <v>1</v>
      </c>
      <c r="E5061" t="s">
        <v>11912</v>
      </c>
      <c r="G5061">
        <v>14</v>
      </c>
      <c r="H5061" t="s">
        <v>8647</v>
      </c>
      <c r="I5061" t="s">
        <v>8647</v>
      </c>
      <c r="J5061">
        <v>600</v>
      </c>
      <c r="K5061" t="s">
        <v>8647</v>
      </c>
      <c r="L5061" t="s">
        <v>17202</v>
      </c>
      <c r="M5061">
        <v>1</v>
      </c>
    </row>
    <row r="5062" spans="1:13" x14ac:dyDescent="0.2">
      <c r="A5062" t="s">
        <v>20231</v>
      </c>
      <c r="B5062">
        <v>2026</v>
      </c>
      <c r="C5062">
        <v>4</v>
      </c>
      <c r="D5062">
        <v>1</v>
      </c>
      <c r="E5062" t="s">
        <v>11912</v>
      </c>
      <c r="G5062">
        <v>14</v>
      </c>
      <c r="H5062" t="s">
        <v>8647</v>
      </c>
      <c r="I5062" t="s">
        <v>8647</v>
      </c>
      <c r="J5062">
        <v>1400</v>
      </c>
      <c r="K5062" t="s">
        <v>8647</v>
      </c>
      <c r="L5062" t="s">
        <v>17202</v>
      </c>
      <c r="M5062">
        <v>1</v>
      </c>
    </row>
    <row r="5063" spans="1:13" x14ac:dyDescent="0.2">
      <c r="A5063" t="s">
        <v>20232</v>
      </c>
      <c r="B5063">
        <v>2026</v>
      </c>
      <c r="C5063">
        <v>4</v>
      </c>
      <c r="D5063">
        <v>1</v>
      </c>
      <c r="E5063" t="s">
        <v>11912</v>
      </c>
      <c r="G5063">
        <v>14</v>
      </c>
      <c r="H5063" t="s">
        <v>8647</v>
      </c>
      <c r="I5063" t="s">
        <v>8647</v>
      </c>
      <c r="J5063">
        <v>1200</v>
      </c>
      <c r="K5063" t="s">
        <v>8647</v>
      </c>
      <c r="L5063" t="s">
        <v>17202</v>
      </c>
      <c r="M5063">
        <v>1</v>
      </c>
    </row>
    <row r="5064" spans="1:13" x14ac:dyDescent="0.2">
      <c r="A5064" t="s">
        <v>20233</v>
      </c>
      <c r="B5064">
        <v>2026</v>
      </c>
      <c r="C5064">
        <v>4</v>
      </c>
      <c r="D5064">
        <v>2</v>
      </c>
      <c r="E5064" t="s">
        <v>11918</v>
      </c>
      <c r="F5064" t="s">
        <v>14427</v>
      </c>
      <c r="G5064">
        <v>1</v>
      </c>
      <c r="H5064">
        <v>4170</v>
      </c>
      <c r="I5064">
        <v>1015</v>
      </c>
      <c r="J5064">
        <v>5185</v>
      </c>
      <c r="K5064">
        <v>95830</v>
      </c>
      <c r="L5064" t="s">
        <v>17204</v>
      </c>
      <c r="M5064">
        <v>4</v>
      </c>
    </row>
    <row r="5065" spans="1:13" x14ac:dyDescent="0.2">
      <c r="A5065" t="s">
        <v>20233</v>
      </c>
      <c r="B5065">
        <v>2026</v>
      </c>
      <c r="C5065">
        <v>4</v>
      </c>
      <c r="D5065">
        <v>1</v>
      </c>
      <c r="E5065" t="s">
        <v>11912</v>
      </c>
      <c r="G5065">
        <v>14</v>
      </c>
      <c r="H5065" t="s">
        <v>8647</v>
      </c>
      <c r="I5065" t="s">
        <v>8647</v>
      </c>
      <c r="J5065">
        <v>1200</v>
      </c>
      <c r="K5065" t="s">
        <v>8647</v>
      </c>
      <c r="L5065" t="s">
        <v>17202</v>
      </c>
      <c r="M5065">
        <v>1</v>
      </c>
    </row>
    <row r="5066" spans="1:13" x14ac:dyDescent="0.2">
      <c r="A5066" t="s">
        <v>20234</v>
      </c>
      <c r="B5066">
        <v>2026</v>
      </c>
      <c r="C5066">
        <v>4</v>
      </c>
      <c r="D5066">
        <v>1</v>
      </c>
      <c r="E5066" t="s">
        <v>11912</v>
      </c>
      <c r="G5066">
        <v>14</v>
      </c>
      <c r="H5066" t="s">
        <v>8647</v>
      </c>
      <c r="I5066" t="s">
        <v>8647</v>
      </c>
      <c r="J5066">
        <v>1000</v>
      </c>
      <c r="K5066" t="s">
        <v>8647</v>
      </c>
      <c r="L5066" t="s">
        <v>17202</v>
      </c>
      <c r="M5066">
        <v>1</v>
      </c>
    </row>
    <row r="5067" spans="1:13" x14ac:dyDescent="0.2">
      <c r="A5067" t="s">
        <v>20235</v>
      </c>
      <c r="B5067">
        <v>2026</v>
      </c>
      <c r="C5067">
        <v>4</v>
      </c>
      <c r="D5067">
        <v>1</v>
      </c>
      <c r="E5067" t="s">
        <v>11912</v>
      </c>
      <c r="G5067">
        <v>14</v>
      </c>
      <c r="H5067" t="s">
        <v>8647</v>
      </c>
      <c r="I5067" t="s">
        <v>8647</v>
      </c>
      <c r="J5067">
        <v>1000</v>
      </c>
      <c r="K5067" t="s">
        <v>8647</v>
      </c>
      <c r="L5067" t="s">
        <v>17202</v>
      </c>
      <c r="M5067">
        <v>1</v>
      </c>
    </row>
    <row r="5068" spans="1:13" x14ac:dyDescent="0.2">
      <c r="A5068" t="s">
        <v>20236</v>
      </c>
      <c r="B5068">
        <v>2026</v>
      </c>
      <c r="C5068">
        <v>4</v>
      </c>
      <c r="D5068">
        <v>2</v>
      </c>
      <c r="E5068" t="s">
        <v>11913</v>
      </c>
      <c r="F5068" t="s">
        <v>14428</v>
      </c>
      <c r="G5068">
        <v>8</v>
      </c>
      <c r="H5068">
        <v>6670</v>
      </c>
      <c r="I5068">
        <v>5925</v>
      </c>
      <c r="J5068">
        <v>12595</v>
      </c>
      <c r="K5068">
        <v>1146640</v>
      </c>
      <c r="L5068" t="s">
        <v>17203</v>
      </c>
      <c r="M5068">
        <v>5</v>
      </c>
    </row>
    <row r="5069" spans="1:13" x14ac:dyDescent="0.2">
      <c r="A5069" t="s">
        <v>20236</v>
      </c>
      <c r="B5069">
        <v>2026</v>
      </c>
      <c r="C5069">
        <v>4</v>
      </c>
      <c r="D5069">
        <v>1</v>
      </c>
      <c r="E5069" t="s">
        <v>11912</v>
      </c>
      <c r="G5069">
        <v>14</v>
      </c>
      <c r="H5069" t="s">
        <v>8647</v>
      </c>
      <c r="I5069" t="s">
        <v>8647</v>
      </c>
      <c r="J5069">
        <v>600</v>
      </c>
      <c r="K5069" t="s">
        <v>8647</v>
      </c>
      <c r="L5069" t="s">
        <v>17202</v>
      </c>
      <c r="M5069">
        <v>1</v>
      </c>
    </row>
    <row r="5070" spans="1:13" x14ac:dyDescent="0.2">
      <c r="A5070" t="s">
        <v>20237</v>
      </c>
      <c r="B5070">
        <v>2026</v>
      </c>
      <c r="C5070">
        <v>4</v>
      </c>
      <c r="D5070">
        <v>2</v>
      </c>
      <c r="E5070" t="s">
        <v>11913</v>
      </c>
      <c r="F5070" t="s">
        <v>14429</v>
      </c>
      <c r="G5070">
        <v>10</v>
      </c>
      <c r="H5070">
        <v>5960</v>
      </c>
      <c r="I5070">
        <v>2284</v>
      </c>
      <c r="J5070">
        <v>8244</v>
      </c>
      <c r="K5070">
        <v>438730</v>
      </c>
      <c r="L5070" t="s">
        <v>17203</v>
      </c>
      <c r="M5070">
        <v>5</v>
      </c>
    </row>
    <row r="5071" spans="1:13" x14ac:dyDescent="0.2">
      <c r="A5071" t="s">
        <v>20237</v>
      </c>
      <c r="B5071">
        <v>2026</v>
      </c>
      <c r="C5071">
        <v>4</v>
      </c>
      <c r="D5071">
        <v>1</v>
      </c>
      <c r="E5071" t="s">
        <v>11912</v>
      </c>
      <c r="G5071">
        <v>14</v>
      </c>
      <c r="H5071" t="s">
        <v>8647</v>
      </c>
      <c r="I5071" t="s">
        <v>8647</v>
      </c>
      <c r="J5071">
        <v>600</v>
      </c>
      <c r="K5071" t="s">
        <v>8647</v>
      </c>
      <c r="L5071" t="s">
        <v>17202</v>
      </c>
      <c r="M5071">
        <v>1</v>
      </c>
    </row>
    <row r="5072" spans="1:13" x14ac:dyDescent="0.2">
      <c r="A5072" t="s">
        <v>20238</v>
      </c>
      <c r="B5072">
        <v>2026</v>
      </c>
      <c r="C5072">
        <v>4</v>
      </c>
      <c r="D5072">
        <v>1</v>
      </c>
      <c r="E5072" t="s">
        <v>11912</v>
      </c>
      <c r="G5072">
        <v>14</v>
      </c>
      <c r="H5072" t="s">
        <v>8647</v>
      </c>
      <c r="I5072" t="s">
        <v>8647</v>
      </c>
      <c r="J5072">
        <v>1000</v>
      </c>
      <c r="K5072" t="s">
        <v>8647</v>
      </c>
      <c r="L5072" t="s">
        <v>17202</v>
      </c>
      <c r="M5072">
        <v>1</v>
      </c>
    </row>
    <row r="5073" spans="1:13" x14ac:dyDescent="0.2">
      <c r="A5073" t="s">
        <v>20239</v>
      </c>
      <c r="B5073">
        <v>2026</v>
      </c>
      <c r="C5073">
        <v>4</v>
      </c>
      <c r="D5073">
        <v>1</v>
      </c>
      <c r="E5073" t="s">
        <v>11912</v>
      </c>
      <c r="G5073">
        <v>14</v>
      </c>
      <c r="H5073" t="s">
        <v>8647</v>
      </c>
      <c r="I5073" t="s">
        <v>8647</v>
      </c>
      <c r="J5073">
        <v>1000</v>
      </c>
      <c r="K5073" t="s">
        <v>8647</v>
      </c>
      <c r="L5073" t="s">
        <v>17202</v>
      </c>
      <c r="M5073">
        <v>1</v>
      </c>
    </row>
    <row r="5074" spans="1:13" x14ac:dyDescent="0.2">
      <c r="A5074" t="s">
        <v>20240</v>
      </c>
      <c r="B5074">
        <v>2026</v>
      </c>
      <c r="C5074">
        <v>4</v>
      </c>
      <c r="D5074">
        <v>1</v>
      </c>
      <c r="E5074" t="s">
        <v>11912</v>
      </c>
      <c r="G5074">
        <v>13</v>
      </c>
      <c r="H5074" t="s">
        <v>8647</v>
      </c>
      <c r="I5074" t="s">
        <v>8647</v>
      </c>
      <c r="J5074">
        <v>1400</v>
      </c>
      <c r="K5074" t="s">
        <v>8647</v>
      </c>
      <c r="L5074" t="s">
        <v>17202</v>
      </c>
      <c r="M5074">
        <v>1</v>
      </c>
    </row>
    <row r="5075" spans="1:13" x14ac:dyDescent="0.2">
      <c r="A5075" t="s">
        <v>20241</v>
      </c>
      <c r="B5075">
        <v>2026</v>
      </c>
      <c r="C5075">
        <v>4</v>
      </c>
      <c r="D5075">
        <v>1</v>
      </c>
      <c r="E5075" t="s">
        <v>11912</v>
      </c>
      <c r="G5075">
        <v>13</v>
      </c>
      <c r="H5075" t="s">
        <v>8647</v>
      </c>
      <c r="I5075" t="s">
        <v>8647</v>
      </c>
      <c r="J5075">
        <v>1400</v>
      </c>
      <c r="K5075" t="s">
        <v>8647</v>
      </c>
      <c r="L5075" t="s">
        <v>17202</v>
      </c>
      <c r="M5075">
        <v>1</v>
      </c>
    </row>
    <row r="5076" spans="1:13" x14ac:dyDescent="0.2">
      <c r="A5076" t="s">
        <v>20242</v>
      </c>
      <c r="B5076">
        <v>2026</v>
      </c>
      <c r="C5076">
        <v>4</v>
      </c>
      <c r="D5076">
        <v>1</v>
      </c>
      <c r="E5076" t="s">
        <v>11912</v>
      </c>
      <c r="G5076">
        <v>13</v>
      </c>
      <c r="H5076" t="s">
        <v>8647</v>
      </c>
      <c r="I5076" t="s">
        <v>8647</v>
      </c>
      <c r="J5076">
        <v>1400</v>
      </c>
      <c r="K5076" t="s">
        <v>8647</v>
      </c>
      <c r="L5076" t="s">
        <v>17202</v>
      </c>
      <c r="M5076">
        <v>1</v>
      </c>
    </row>
    <row r="5077" spans="1:13" x14ac:dyDescent="0.2">
      <c r="A5077" t="s">
        <v>20243</v>
      </c>
      <c r="B5077">
        <v>2026</v>
      </c>
      <c r="C5077">
        <v>4</v>
      </c>
      <c r="D5077">
        <v>1</v>
      </c>
      <c r="E5077" t="s">
        <v>11912</v>
      </c>
      <c r="G5077">
        <v>13</v>
      </c>
      <c r="H5077" t="s">
        <v>8647</v>
      </c>
      <c r="I5077" t="s">
        <v>8647</v>
      </c>
      <c r="J5077">
        <v>1400</v>
      </c>
      <c r="K5077" t="s">
        <v>8647</v>
      </c>
      <c r="L5077" t="s">
        <v>17202</v>
      </c>
      <c r="M5077">
        <v>1</v>
      </c>
    </row>
    <row r="5078" spans="1:13" x14ac:dyDescent="0.2">
      <c r="A5078" t="s">
        <v>20244</v>
      </c>
      <c r="B5078">
        <v>2026</v>
      </c>
      <c r="C5078">
        <v>4</v>
      </c>
      <c r="D5078">
        <v>1</v>
      </c>
      <c r="E5078" t="s">
        <v>11912</v>
      </c>
      <c r="G5078">
        <v>13</v>
      </c>
      <c r="H5078" t="s">
        <v>8647</v>
      </c>
      <c r="I5078" t="s">
        <v>8647</v>
      </c>
      <c r="J5078">
        <v>600</v>
      </c>
      <c r="K5078" t="s">
        <v>8647</v>
      </c>
      <c r="L5078" t="s">
        <v>17202</v>
      </c>
      <c r="M5078">
        <v>1</v>
      </c>
    </row>
    <row r="5079" spans="1:13" x14ac:dyDescent="0.2">
      <c r="A5079" t="s">
        <v>20245</v>
      </c>
      <c r="B5079">
        <v>2026</v>
      </c>
      <c r="C5079">
        <v>4</v>
      </c>
      <c r="D5079">
        <v>1</v>
      </c>
      <c r="E5079" t="s">
        <v>11912</v>
      </c>
      <c r="G5079">
        <v>13</v>
      </c>
      <c r="H5079" t="s">
        <v>8647</v>
      </c>
      <c r="I5079" t="s">
        <v>8647</v>
      </c>
      <c r="J5079">
        <v>1400</v>
      </c>
      <c r="K5079" t="s">
        <v>8647</v>
      </c>
      <c r="L5079" t="s">
        <v>17202</v>
      </c>
      <c r="M5079">
        <v>1</v>
      </c>
    </row>
    <row r="5080" spans="1:13" x14ac:dyDescent="0.2">
      <c r="A5080" t="s">
        <v>20246</v>
      </c>
      <c r="B5080">
        <v>2026</v>
      </c>
      <c r="C5080">
        <v>4</v>
      </c>
      <c r="D5080">
        <v>1</v>
      </c>
      <c r="E5080" t="s">
        <v>11912</v>
      </c>
      <c r="G5080">
        <v>13</v>
      </c>
      <c r="H5080" t="s">
        <v>8647</v>
      </c>
      <c r="I5080" t="s">
        <v>8647</v>
      </c>
      <c r="J5080">
        <v>1400</v>
      </c>
      <c r="K5080" t="s">
        <v>8647</v>
      </c>
      <c r="L5080" t="s">
        <v>17202</v>
      </c>
      <c r="M5080">
        <v>1</v>
      </c>
    </row>
    <row r="5081" spans="1:13" x14ac:dyDescent="0.2">
      <c r="A5081" t="s">
        <v>20247</v>
      </c>
      <c r="B5081">
        <v>2026</v>
      </c>
      <c r="C5081">
        <v>4</v>
      </c>
      <c r="D5081">
        <v>2</v>
      </c>
      <c r="E5081" t="s">
        <v>11918</v>
      </c>
      <c r="F5081" t="s">
        <v>14430</v>
      </c>
      <c r="G5081">
        <v>4</v>
      </c>
      <c r="H5081">
        <v>1670</v>
      </c>
      <c r="I5081">
        <v>187</v>
      </c>
      <c r="J5081">
        <v>1857</v>
      </c>
      <c r="K5081">
        <v>33320</v>
      </c>
      <c r="L5081" t="s">
        <v>17204</v>
      </c>
      <c r="M5081">
        <v>4</v>
      </c>
    </row>
    <row r="5082" spans="1:13" x14ac:dyDescent="0.2">
      <c r="A5082" t="s">
        <v>20247</v>
      </c>
      <c r="B5082">
        <v>2026</v>
      </c>
      <c r="C5082">
        <v>4</v>
      </c>
      <c r="D5082">
        <v>1</v>
      </c>
      <c r="E5082" t="s">
        <v>11912</v>
      </c>
      <c r="G5082">
        <v>13</v>
      </c>
      <c r="H5082" t="s">
        <v>8647</v>
      </c>
      <c r="I5082" t="s">
        <v>8647</v>
      </c>
      <c r="J5082">
        <v>1000</v>
      </c>
      <c r="K5082" t="s">
        <v>8647</v>
      </c>
      <c r="L5082" t="s">
        <v>17202</v>
      </c>
      <c r="M5082">
        <v>1</v>
      </c>
    </row>
    <row r="5083" spans="1:13" x14ac:dyDescent="0.2">
      <c r="A5083" t="s">
        <v>20248</v>
      </c>
      <c r="B5083">
        <v>2026</v>
      </c>
      <c r="C5083">
        <v>4</v>
      </c>
      <c r="D5083">
        <v>1</v>
      </c>
      <c r="E5083" t="s">
        <v>11912</v>
      </c>
      <c r="G5083">
        <v>13</v>
      </c>
      <c r="H5083" t="s">
        <v>8647</v>
      </c>
      <c r="I5083" t="s">
        <v>8647</v>
      </c>
      <c r="J5083">
        <v>1400</v>
      </c>
      <c r="K5083" t="s">
        <v>8647</v>
      </c>
      <c r="L5083" t="s">
        <v>17202</v>
      </c>
      <c r="M5083">
        <v>1</v>
      </c>
    </row>
    <row r="5084" spans="1:13" x14ac:dyDescent="0.2">
      <c r="A5084" t="s">
        <v>20249</v>
      </c>
      <c r="B5084">
        <v>2026</v>
      </c>
      <c r="C5084">
        <v>4</v>
      </c>
      <c r="D5084">
        <v>2</v>
      </c>
      <c r="E5084" t="s">
        <v>11918</v>
      </c>
      <c r="F5084" t="s">
        <v>14431</v>
      </c>
      <c r="G5084">
        <v>5</v>
      </c>
      <c r="H5084">
        <v>1670</v>
      </c>
      <c r="I5084">
        <v>178</v>
      </c>
      <c r="J5084">
        <v>1848</v>
      </c>
      <c r="K5084">
        <v>31650</v>
      </c>
      <c r="L5084" t="s">
        <v>17204</v>
      </c>
      <c r="M5084">
        <v>4</v>
      </c>
    </row>
    <row r="5085" spans="1:13" x14ac:dyDescent="0.2">
      <c r="A5085" t="s">
        <v>20249</v>
      </c>
      <c r="B5085">
        <v>2026</v>
      </c>
      <c r="C5085">
        <v>4</v>
      </c>
      <c r="D5085">
        <v>3</v>
      </c>
      <c r="E5085" t="s">
        <v>11913</v>
      </c>
      <c r="F5085" t="s">
        <v>14432</v>
      </c>
      <c r="G5085">
        <v>9</v>
      </c>
      <c r="H5085">
        <v>16000</v>
      </c>
      <c r="I5085">
        <v>3452</v>
      </c>
      <c r="J5085">
        <v>19452</v>
      </c>
      <c r="K5085">
        <v>656000</v>
      </c>
      <c r="L5085" t="s">
        <v>17203</v>
      </c>
      <c r="M5085">
        <v>5</v>
      </c>
    </row>
    <row r="5086" spans="1:13" x14ac:dyDescent="0.2">
      <c r="A5086" t="s">
        <v>20249</v>
      </c>
      <c r="B5086">
        <v>2026</v>
      </c>
      <c r="C5086">
        <v>4</v>
      </c>
      <c r="D5086">
        <v>1</v>
      </c>
      <c r="E5086" t="s">
        <v>11912</v>
      </c>
      <c r="G5086">
        <v>13</v>
      </c>
      <c r="H5086" t="s">
        <v>8647</v>
      </c>
      <c r="I5086" t="s">
        <v>8647</v>
      </c>
      <c r="J5086">
        <v>1000</v>
      </c>
      <c r="K5086" t="s">
        <v>8647</v>
      </c>
      <c r="L5086" t="s">
        <v>17202</v>
      </c>
      <c r="M5086">
        <v>1</v>
      </c>
    </row>
    <row r="5087" spans="1:13" x14ac:dyDescent="0.2">
      <c r="A5087" t="s">
        <v>20250</v>
      </c>
      <c r="B5087">
        <v>2026</v>
      </c>
      <c r="C5087">
        <v>4</v>
      </c>
      <c r="D5087">
        <v>1</v>
      </c>
      <c r="E5087" t="s">
        <v>11912</v>
      </c>
      <c r="G5087">
        <v>13</v>
      </c>
      <c r="H5087" t="s">
        <v>8647</v>
      </c>
      <c r="I5087" t="s">
        <v>8647</v>
      </c>
      <c r="J5087">
        <v>800</v>
      </c>
      <c r="K5087" t="s">
        <v>8647</v>
      </c>
      <c r="L5087" t="s">
        <v>17202</v>
      </c>
      <c r="M5087">
        <v>1</v>
      </c>
    </row>
    <row r="5088" spans="1:13" x14ac:dyDescent="0.2">
      <c r="A5088" t="s">
        <v>20251</v>
      </c>
      <c r="B5088">
        <v>2026</v>
      </c>
      <c r="C5088">
        <v>4</v>
      </c>
      <c r="D5088">
        <v>1</v>
      </c>
      <c r="E5088" t="s">
        <v>11912</v>
      </c>
      <c r="G5088">
        <v>13</v>
      </c>
      <c r="H5088" t="s">
        <v>8647</v>
      </c>
      <c r="I5088" t="s">
        <v>8647</v>
      </c>
      <c r="J5088">
        <v>600</v>
      </c>
      <c r="K5088" t="s">
        <v>8647</v>
      </c>
      <c r="L5088" t="s">
        <v>17202</v>
      </c>
      <c r="M5088">
        <v>1</v>
      </c>
    </row>
    <row r="5089" spans="1:13" x14ac:dyDescent="0.2">
      <c r="A5089" t="s">
        <v>20252</v>
      </c>
      <c r="B5089">
        <v>2026</v>
      </c>
      <c r="C5089">
        <v>4</v>
      </c>
      <c r="D5089">
        <v>2</v>
      </c>
      <c r="E5089" t="s">
        <v>11918</v>
      </c>
      <c r="F5089" t="s">
        <v>14433</v>
      </c>
      <c r="G5089">
        <v>4</v>
      </c>
      <c r="H5089">
        <v>1670</v>
      </c>
      <c r="I5089">
        <v>187</v>
      </c>
      <c r="J5089">
        <v>1857</v>
      </c>
      <c r="K5089">
        <v>33320</v>
      </c>
      <c r="L5089" t="s">
        <v>17204</v>
      </c>
      <c r="M5089">
        <v>4</v>
      </c>
    </row>
    <row r="5090" spans="1:13" x14ac:dyDescent="0.2">
      <c r="A5090" t="s">
        <v>20252</v>
      </c>
      <c r="B5090">
        <v>2026</v>
      </c>
      <c r="C5090">
        <v>4</v>
      </c>
      <c r="D5090">
        <v>1</v>
      </c>
      <c r="E5090" t="s">
        <v>11912</v>
      </c>
      <c r="G5090">
        <v>13</v>
      </c>
      <c r="H5090" t="s">
        <v>8647</v>
      </c>
      <c r="I5090" t="s">
        <v>8647</v>
      </c>
      <c r="J5090">
        <v>600</v>
      </c>
      <c r="K5090" t="s">
        <v>8647</v>
      </c>
      <c r="L5090" t="s">
        <v>17202</v>
      </c>
      <c r="M5090">
        <v>1</v>
      </c>
    </row>
    <row r="5091" spans="1:13" x14ac:dyDescent="0.2">
      <c r="A5091" t="s">
        <v>20253</v>
      </c>
      <c r="B5091">
        <v>2026</v>
      </c>
      <c r="C5091">
        <v>4</v>
      </c>
      <c r="D5091">
        <v>1</v>
      </c>
      <c r="E5091" t="s">
        <v>11912</v>
      </c>
      <c r="G5091">
        <v>13</v>
      </c>
      <c r="H5091" t="s">
        <v>8647</v>
      </c>
      <c r="I5091" t="s">
        <v>8647</v>
      </c>
      <c r="J5091">
        <v>600</v>
      </c>
      <c r="K5091" t="s">
        <v>8647</v>
      </c>
      <c r="L5091" t="s">
        <v>17202</v>
      </c>
      <c r="M5091">
        <v>1</v>
      </c>
    </row>
    <row r="5092" spans="1:13" x14ac:dyDescent="0.2">
      <c r="A5092" t="s">
        <v>20254</v>
      </c>
      <c r="B5092">
        <v>2026</v>
      </c>
      <c r="C5092">
        <v>4</v>
      </c>
      <c r="D5092">
        <v>1</v>
      </c>
      <c r="E5092" t="s">
        <v>11912</v>
      </c>
      <c r="G5092">
        <v>12</v>
      </c>
      <c r="H5092" t="s">
        <v>8647</v>
      </c>
      <c r="I5092" t="s">
        <v>8647</v>
      </c>
      <c r="J5092">
        <v>1200</v>
      </c>
      <c r="K5092" t="s">
        <v>8647</v>
      </c>
      <c r="L5092" t="s">
        <v>17202</v>
      </c>
      <c r="M5092">
        <v>1</v>
      </c>
    </row>
    <row r="5093" spans="1:13" x14ac:dyDescent="0.2">
      <c r="A5093" t="s">
        <v>20255</v>
      </c>
      <c r="B5093">
        <v>2026</v>
      </c>
      <c r="C5093">
        <v>4</v>
      </c>
      <c r="D5093">
        <v>1</v>
      </c>
      <c r="E5093" t="s">
        <v>11912</v>
      </c>
      <c r="G5093">
        <v>12</v>
      </c>
      <c r="H5093" t="s">
        <v>8647</v>
      </c>
      <c r="I5093" t="s">
        <v>8647</v>
      </c>
      <c r="J5093">
        <v>1400</v>
      </c>
      <c r="K5093" t="s">
        <v>8647</v>
      </c>
      <c r="L5093" t="s">
        <v>17202</v>
      </c>
      <c r="M5093">
        <v>1</v>
      </c>
    </row>
    <row r="5094" spans="1:13" x14ac:dyDescent="0.2">
      <c r="A5094" t="s">
        <v>20256</v>
      </c>
      <c r="B5094">
        <v>2026</v>
      </c>
      <c r="C5094">
        <v>4</v>
      </c>
      <c r="D5094">
        <v>1</v>
      </c>
      <c r="E5094" t="s">
        <v>11912</v>
      </c>
      <c r="G5094">
        <v>12</v>
      </c>
      <c r="H5094" t="s">
        <v>8647</v>
      </c>
      <c r="I5094" t="s">
        <v>8647</v>
      </c>
      <c r="J5094">
        <v>1400</v>
      </c>
      <c r="K5094" t="s">
        <v>8647</v>
      </c>
      <c r="L5094" t="s">
        <v>17202</v>
      </c>
      <c r="M5094">
        <v>1</v>
      </c>
    </row>
    <row r="5095" spans="1:13" x14ac:dyDescent="0.2">
      <c r="A5095" t="s">
        <v>20257</v>
      </c>
      <c r="B5095">
        <v>2026</v>
      </c>
      <c r="C5095">
        <v>4</v>
      </c>
      <c r="D5095">
        <v>1</v>
      </c>
      <c r="E5095" t="s">
        <v>11912</v>
      </c>
      <c r="G5095">
        <v>12</v>
      </c>
      <c r="H5095" t="s">
        <v>8647</v>
      </c>
      <c r="I5095" t="s">
        <v>8647</v>
      </c>
      <c r="J5095">
        <v>1000</v>
      </c>
      <c r="K5095" t="s">
        <v>8647</v>
      </c>
      <c r="L5095" t="s">
        <v>17202</v>
      </c>
      <c r="M5095">
        <v>1</v>
      </c>
    </row>
    <row r="5096" spans="1:13" x14ac:dyDescent="0.2">
      <c r="A5096" t="s">
        <v>20258</v>
      </c>
      <c r="B5096">
        <v>2026</v>
      </c>
      <c r="C5096">
        <v>4</v>
      </c>
      <c r="D5096">
        <v>2</v>
      </c>
      <c r="E5096" t="s">
        <v>11918</v>
      </c>
      <c r="F5096" t="s">
        <v>14435</v>
      </c>
      <c r="G5096">
        <v>5</v>
      </c>
      <c r="H5096">
        <v>1670</v>
      </c>
      <c r="I5096">
        <v>169</v>
      </c>
      <c r="J5096">
        <v>1839</v>
      </c>
      <c r="K5096">
        <v>29980</v>
      </c>
      <c r="L5096" t="s">
        <v>17204</v>
      </c>
      <c r="M5096">
        <v>4</v>
      </c>
    </row>
    <row r="5097" spans="1:13" x14ac:dyDescent="0.2">
      <c r="A5097" t="s">
        <v>20258</v>
      </c>
      <c r="B5097">
        <v>2026</v>
      </c>
      <c r="C5097">
        <v>4</v>
      </c>
      <c r="D5097">
        <v>3</v>
      </c>
      <c r="E5097" t="s">
        <v>11981</v>
      </c>
      <c r="F5097" t="s">
        <v>14434</v>
      </c>
      <c r="G5097">
        <v>1</v>
      </c>
      <c r="H5097">
        <v>3130</v>
      </c>
      <c r="I5097">
        <v>820</v>
      </c>
      <c r="J5097">
        <v>3950</v>
      </c>
      <c r="K5097">
        <v>146870</v>
      </c>
      <c r="L5097" t="s">
        <v>17213</v>
      </c>
      <c r="M5097">
        <v>6</v>
      </c>
    </row>
    <row r="5098" spans="1:13" x14ac:dyDescent="0.2">
      <c r="A5098" t="s">
        <v>20258</v>
      </c>
      <c r="B5098">
        <v>2026</v>
      </c>
      <c r="C5098">
        <v>4</v>
      </c>
      <c r="D5098">
        <v>1</v>
      </c>
      <c r="E5098" t="s">
        <v>11912</v>
      </c>
      <c r="G5098">
        <v>12</v>
      </c>
      <c r="H5098" t="s">
        <v>8647</v>
      </c>
      <c r="I5098" t="s">
        <v>8647</v>
      </c>
      <c r="J5098">
        <v>600</v>
      </c>
      <c r="K5098" t="s">
        <v>8647</v>
      </c>
      <c r="L5098" t="s">
        <v>17202</v>
      </c>
      <c r="M5098">
        <v>1</v>
      </c>
    </row>
    <row r="5099" spans="1:13" x14ac:dyDescent="0.2">
      <c r="A5099" t="s">
        <v>20259</v>
      </c>
      <c r="B5099">
        <v>2026</v>
      </c>
      <c r="C5099">
        <v>4</v>
      </c>
      <c r="D5099">
        <v>1</v>
      </c>
      <c r="E5099" t="s">
        <v>11912</v>
      </c>
      <c r="G5099">
        <v>12</v>
      </c>
      <c r="H5099" t="s">
        <v>8647</v>
      </c>
      <c r="I5099" t="s">
        <v>8647</v>
      </c>
      <c r="J5099">
        <v>600</v>
      </c>
      <c r="K5099" t="s">
        <v>8647</v>
      </c>
      <c r="L5099" t="s">
        <v>17202</v>
      </c>
      <c r="M5099">
        <v>1</v>
      </c>
    </row>
    <row r="5100" spans="1:13" x14ac:dyDescent="0.2">
      <c r="A5100" t="s">
        <v>20260</v>
      </c>
      <c r="B5100">
        <v>2026</v>
      </c>
      <c r="C5100">
        <v>4</v>
      </c>
      <c r="D5100">
        <v>1</v>
      </c>
      <c r="E5100" t="s">
        <v>11912</v>
      </c>
      <c r="G5100">
        <v>12</v>
      </c>
      <c r="H5100" t="s">
        <v>8647</v>
      </c>
      <c r="I5100" t="s">
        <v>8647</v>
      </c>
      <c r="J5100">
        <v>600</v>
      </c>
      <c r="K5100" t="s">
        <v>8647</v>
      </c>
      <c r="L5100" t="s">
        <v>17202</v>
      </c>
      <c r="M5100">
        <v>1</v>
      </c>
    </row>
    <row r="5101" spans="1:13" x14ac:dyDescent="0.2">
      <c r="A5101" t="s">
        <v>20261</v>
      </c>
      <c r="B5101">
        <v>2026</v>
      </c>
      <c r="C5101">
        <v>4</v>
      </c>
      <c r="D5101">
        <v>2</v>
      </c>
      <c r="E5101" t="s">
        <v>11913</v>
      </c>
      <c r="F5101" t="s">
        <v>14437</v>
      </c>
      <c r="G5101">
        <v>6</v>
      </c>
      <c r="H5101">
        <v>5360</v>
      </c>
      <c r="I5101">
        <v>2165</v>
      </c>
      <c r="J5101">
        <v>7525</v>
      </c>
      <c r="K5101">
        <v>416170</v>
      </c>
      <c r="L5101" t="s">
        <v>17203</v>
      </c>
      <c r="M5101">
        <v>5</v>
      </c>
    </row>
    <row r="5102" spans="1:13" x14ac:dyDescent="0.2">
      <c r="A5102" t="s">
        <v>20261</v>
      </c>
      <c r="B5102">
        <v>2026</v>
      </c>
      <c r="C5102">
        <v>4</v>
      </c>
      <c r="D5102">
        <v>1</v>
      </c>
      <c r="E5102" t="s">
        <v>11912</v>
      </c>
      <c r="G5102">
        <v>12</v>
      </c>
      <c r="H5102" t="s">
        <v>8647</v>
      </c>
      <c r="I5102" t="s">
        <v>8647</v>
      </c>
      <c r="J5102">
        <v>600</v>
      </c>
      <c r="K5102" t="s">
        <v>8647</v>
      </c>
      <c r="L5102" t="s">
        <v>17202</v>
      </c>
      <c r="M5102">
        <v>1</v>
      </c>
    </row>
    <row r="5103" spans="1:13" x14ac:dyDescent="0.2">
      <c r="A5103" t="s">
        <v>20262</v>
      </c>
      <c r="B5103">
        <v>2026</v>
      </c>
      <c r="C5103">
        <v>4</v>
      </c>
      <c r="D5103">
        <v>2</v>
      </c>
      <c r="E5103" t="s">
        <v>11918</v>
      </c>
      <c r="F5103" t="s">
        <v>14438</v>
      </c>
      <c r="G5103">
        <v>4</v>
      </c>
      <c r="H5103">
        <v>1670</v>
      </c>
      <c r="I5103">
        <v>187</v>
      </c>
      <c r="J5103">
        <v>1857</v>
      </c>
      <c r="K5103">
        <v>33320</v>
      </c>
      <c r="L5103" t="s">
        <v>17204</v>
      </c>
      <c r="M5103">
        <v>4</v>
      </c>
    </row>
    <row r="5104" spans="1:13" x14ac:dyDescent="0.2">
      <c r="A5104" t="s">
        <v>20262</v>
      </c>
      <c r="B5104">
        <v>2026</v>
      </c>
      <c r="C5104">
        <v>4</v>
      </c>
      <c r="D5104">
        <v>1</v>
      </c>
      <c r="E5104" t="s">
        <v>11912</v>
      </c>
      <c r="G5104">
        <v>12</v>
      </c>
      <c r="H5104" t="s">
        <v>8647</v>
      </c>
      <c r="I5104" t="s">
        <v>8647</v>
      </c>
      <c r="J5104">
        <v>600</v>
      </c>
      <c r="K5104" t="s">
        <v>8647</v>
      </c>
      <c r="L5104" t="s">
        <v>17202</v>
      </c>
      <c r="M5104">
        <v>1</v>
      </c>
    </row>
    <row r="5105" spans="1:13" x14ac:dyDescent="0.2">
      <c r="A5105" t="s">
        <v>20263</v>
      </c>
      <c r="B5105">
        <v>2026</v>
      </c>
      <c r="C5105">
        <v>4</v>
      </c>
      <c r="D5105">
        <v>1</v>
      </c>
      <c r="E5105" t="s">
        <v>11912</v>
      </c>
      <c r="G5105">
        <v>12</v>
      </c>
      <c r="H5105" t="s">
        <v>8647</v>
      </c>
      <c r="I5105" t="s">
        <v>8647</v>
      </c>
      <c r="J5105">
        <v>600</v>
      </c>
      <c r="K5105" t="s">
        <v>8647</v>
      </c>
      <c r="L5105" t="s">
        <v>17202</v>
      </c>
      <c r="M5105">
        <v>1</v>
      </c>
    </row>
    <row r="5106" spans="1:13" x14ac:dyDescent="0.2">
      <c r="A5106" t="s">
        <v>20264</v>
      </c>
      <c r="B5106">
        <v>2026</v>
      </c>
      <c r="C5106">
        <v>4</v>
      </c>
      <c r="D5106">
        <v>2</v>
      </c>
      <c r="E5106" t="s">
        <v>11913</v>
      </c>
      <c r="F5106" t="s">
        <v>14439</v>
      </c>
      <c r="G5106">
        <v>2</v>
      </c>
      <c r="H5106">
        <v>3340</v>
      </c>
      <c r="I5106">
        <v>1010</v>
      </c>
      <c r="J5106">
        <v>4350</v>
      </c>
      <c r="K5106">
        <v>193320</v>
      </c>
      <c r="L5106" t="s">
        <v>17203</v>
      </c>
      <c r="M5106">
        <v>5</v>
      </c>
    </row>
    <row r="5107" spans="1:13" x14ac:dyDescent="0.2">
      <c r="A5107" t="s">
        <v>20264</v>
      </c>
      <c r="B5107">
        <v>2026</v>
      </c>
      <c r="C5107">
        <v>4</v>
      </c>
      <c r="D5107">
        <v>1</v>
      </c>
      <c r="E5107" t="s">
        <v>11912</v>
      </c>
      <c r="G5107">
        <v>12</v>
      </c>
      <c r="H5107" t="s">
        <v>8647</v>
      </c>
      <c r="I5107" t="s">
        <v>8647</v>
      </c>
      <c r="J5107">
        <v>600</v>
      </c>
      <c r="K5107" t="s">
        <v>8647</v>
      </c>
      <c r="L5107" t="s">
        <v>17202</v>
      </c>
      <c r="M5107">
        <v>1</v>
      </c>
    </row>
    <row r="5108" spans="1:13" x14ac:dyDescent="0.2">
      <c r="A5108" t="s">
        <v>20265</v>
      </c>
      <c r="B5108">
        <v>2026</v>
      </c>
      <c r="C5108">
        <v>4</v>
      </c>
      <c r="D5108">
        <v>1</v>
      </c>
      <c r="E5108" t="s">
        <v>11912</v>
      </c>
      <c r="G5108">
        <v>12</v>
      </c>
      <c r="H5108" t="s">
        <v>8647</v>
      </c>
      <c r="I5108" t="s">
        <v>8647</v>
      </c>
      <c r="J5108">
        <v>600</v>
      </c>
      <c r="K5108" t="s">
        <v>8647</v>
      </c>
      <c r="L5108" t="s">
        <v>17202</v>
      </c>
      <c r="M5108">
        <v>1</v>
      </c>
    </row>
    <row r="5109" spans="1:13" x14ac:dyDescent="0.2">
      <c r="A5109" t="s">
        <v>20266</v>
      </c>
      <c r="B5109">
        <v>2026</v>
      </c>
      <c r="C5109">
        <v>4</v>
      </c>
      <c r="D5109">
        <v>1</v>
      </c>
      <c r="E5109" t="s">
        <v>11912</v>
      </c>
      <c r="G5109">
        <v>12</v>
      </c>
      <c r="H5109" t="s">
        <v>8647</v>
      </c>
      <c r="I5109" t="s">
        <v>8647</v>
      </c>
      <c r="J5109">
        <v>600</v>
      </c>
      <c r="K5109" t="s">
        <v>8647</v>
      </c>
      <c r="L5109" t="s">
        <v>17202</v>
      </c>
      <c r="M5109">
        <v>1</v>
      </c>
    </row>
    <row r="5110" spans="1:13" x14ac:dyDescent="0.2">
      <c r="A5110" t="s">
        <v>20267</v>
      </c>
      <c r="B5110">
        <v>2026</v>
      </c>
      <c r="C5110">
        <v>4</v>
      </c>
      <c r="D5110">
        <v>1</v>
      </c>
      <c r="E5110" t="s">
        <v>11912</v>
      </c>
      <c r="G5110">
        <v>12</v>
      </c>
      <c r="H5110" t="s">
        <v>8647</v>
      </c>
      <c r="I5110" t="s">
        <v>8647</v>
      </c>
      <c r="J5110">
        <v>600</v>
      </c>
      <c r="K5110" t="s">
        <v>8647</v>
      </c>
      <c r="L5110" t="s">
        <v>17202</v>
      </c>
      <c r="M5110">
        <v>1</v>
      </c>
    </row>
    <row r="5111" spans="1:13" x14ac:dyDescent="0.2">
      <c r="A5111" t="s">
        <v>20268</v>
      </c>
      <c r="B5111">
        <v>2026</v>
      </c>
      <c r="C5111">
        <v>4</v>
      </c>
      <c r="D5111">
        <v>3</v>
      </c>
      <c r="E5111" t="s">
        <v>11913</v>
      </c>
      <c r="F5111" t="s">
        <v>14441</v>
      </c>
      <c r="G5111">
        <v>6</v>
      </c>
      <c r="H5111">
        <v>4170</v>
      </c>
      <c r="I5111">
        <v>1177</v>
      </c>
      <c r="J5111">
        <v>5347</v>
      </c>
      <c r="K5111">
        <v>224980</v>
      </c>
      <c r="L5111" t="s">
        <v>17203</v>
      </c>
      <c r="M5111">
        <v>5</v>
      </c>
    </row>
    <row r="5112" spans="1:13" x14ac:dyDescent="0.2">
      <c r="A5112" t="s">
        <v>20268</v>
      </c>
      <c r="B5112">
        <v>2026</v>
      </c>
      <c r="C5112">
        <v>4</v>
      </c>
      <c r="D5112">
        <v>2</v>
      </c>
      <c r="E5112" t="s">
        <v>11918</v>
      </c>
      <c r="F5112" t="s">
        <v>14440</v>
      </c>
      <c r="G5112">
        <v>1</v>
      </c>
      <c r="H5112">
        <v>2710</v>
      </c>
      <c r="I5112">
        <v>660</v>
      </c>
      <c r="J5112">
        <v>3370</v>
      </c>
      <c r="K5112">
        <v>62290</v>
      </c>
      <c r="L5112" t="s">
        <v>17204</v>
      </c>
      <c r="M5112">
        <v>4</v>
      </c>
    </row>
    <row r="5113" spans="1:13" x14ac:dyDescent="0.2">
      <c r="A5113" t="s">
        <v>20268</v>
      </c>
      <c r="B5113">
        <v>2026</v>
      </c>
      <c r="C5113">
        <v>4</v>
      </c>
      <c r="D5113">
        <v>1</v>
      </c>
      <c r="E5113" t="s">
        <v>11912</v>
      </c>
      <c r="G5113">
        <v>12</v>
      </c>
      <c r="H5113" t="s">
        <v>8647</v>
      </c>
      <c r="I5113" t="s">
        <v>8647</v>
      </c>
      <c r="J5113">
        <v>600</v>
      </c>
      <c r="K5113" t="s">
        <v>8647</v>
      </c>
      <c r="L5113" t="s">
        <v>17202</v>
      </c>
      <c r="M5113">
        <v>1</v>
      </c>
    </row>
    <row r="5114" spans="1:13" x14ac:dyDescent="0.2">
      <c r="A5114" t="s">
        <v>20269</v>
      </c>
      <c r="B5114">
        <v>2026</v>
      </c>
      <c r="C5114">
        <v>4</v>
      </c>
      <c r="D5114">
        <v>1</v>
      </c>
      <c r="E5114" t="s">
        <v>11912</v>
      </c>
      <c r="G5114">
        <v>12</v>
      </c>
      <c r="H5114" t="s">
        <v>8647</v>
      </c>
      <c r="I5114" t="s">
        <v>8647</v>
      </c>
      <c r="J5114">
        <v>600</v>
      </c>
      <c r="K5114" t="s">
        <v>8647</v>
      </c>
      <c r="L5114" t="s">
        <v>17202</v>
      </c>
      <c r="M5114">
        <v>1</v>
      </c>
    </row>
    <row r="5115" spans="1:13" x14ac:dyDescent="0.2">
      <c r="A5115" t="s">
        <v>20270</v>
      </c>
      <c r="B5115">
        <v>2026</v>
      </c>
      <c r="C5115">
        <v>4</v>
      </c>
      <c r="D5115">
        <v>2</v>
      </c>
      <c r="E5115" t="s">
        <v>11913</v>
      </c>
      <c r="F5115" t="s">
        <v>14442</v>
      </c>
      <c r="G5115">
        <v>5</v>
      </c>
      <c r="H5115">
        <v>6670</v>
      </c>
      <c r="I5115">
        <v>5000</v>
      </c>
      <c r="J5115">
        <v>11670</v>
      </c>
      <c r="K5115">
        <v>966650</v>
      </c>
      <c r="L5115" t="s">
        <v>17203</v>
      </c>
      <c r="M5115">
        <v>5</v>
      </c>
    </row>
    <row r="5116" spans="1:13" x14ac:dyDescent="0.2">
      <c r="A5116" t="s">
        <v>20270</v>
      </c>
      <c r="B5116">
        <v>2026</v>
      </c>
      <c r="C5116">
        <v>4</v>
      </c>
      <c r="D5116">
        <v>1</v>
      </c>
      <c r="E5116" t="s">
        <v>11912</v>
      </c>
      <c r="G5116">
        <v>12</v>
      </c>
      <c r="H5116" t="s">
        <v>8647</v>
      </c>
      <c r="I5116" t="s">
        <v>8647</v>
      </c>
      <c r="J5116">
        <v>600</v>
      </c>
      <c r="K5116" t="s">
        <v>8647</v>
      </c>
      <c r="L5116" t="s">
        <v>17202</v>
      </c>
      <c r="M5116">
        <v>1</v>
      </c>
    </row>
    <row r="5117" spans="1:13" x14ac:dyDescent="0.2">
      <c r="A5117" t="s">
        <v>20271</v>
      </c>
      <c r="B5117">
        <v>2026</v>
      </c>
      <c r="C5117">
        <v>4</v>
      </c>
      <c r="D5117">
        <v>1</v>
      </c>
      <c r="E5117" t="s">
        <v>11912</v>
      </c>
      <c r="G5117">
        <v>12</v>
      </c>
      <c r="H5117" t="s">
        <v>8647</v>
      </c>
      <c r="I5117" t="s">
        <v>8647</v>
      </c>
      <c r="J5117">
        <v>600</v>
      </c>
      <c r="K5117" t="s">
        <v>8647</v>
      </c>
      <c r="L5117" t="s">
        <v>17202</v>
      </c>
      <c r="M5117">
        <v>1</v>
      </c>
    </row>
    <row r="5118" spans="1:13" x14ac:dyDescent="0.2">
      <c r="A5118" t="s">
        <v>20272</v>
      </c>
      <c r="B5118">
        <v>2026</v>
      </c>
      <c r="C5118">
        <v>4</v>
      </c>
      <c r="D5118">
        <v>1</v>
      </c>
      <c r="E5118" t="s">
        <v>11912</v>
      </c>
      <c r="G5118">
        <v>12</v>
      </c>
      <c r="H5118" t="s">
        <v>8647</v>
      </c>
      <c r="I5118" t="s">
        <v>8647</v>
      </c>
      <c r="J5118">
        <v>600</v>
      </c>
      <c r="K5118" t="s">
        <v>8647</v>
      </c>
      <c r="L5118" t="s">
        <v>17202</v>
      </c>
      <c r="M5118">
        <v>1</v>
      </c>
    </row>
    <row r="5119" spans="1:13" x14ac:dyDescent="0.2">
      <c r="A5119" t="s">
        <v>20273</v>
      </c>
      <c r="B5119">
        <v>2026</v>
      </c>
      <c r="C5119">
        <v>4</v>
      </c>
      <c r="D5119">
        <v>2</v>
      </c>
      <c r="E5119" t="s">
        <v>11913</v>
      </c>
      <c r="F5119" t="s">
        <v>14443</v>
      </c>
      <c r="G5119">
        <v>6</v>
      </c>
      <c r="H5119">
        <v>5960</v>
      </c>
      <c r="I5119">
        <v>2415</v>
      </c>
      <c r="J5119">
        <v>8375</v>
      </c>
      <c r="K5119">
        <v>464240</v>
      </c>
      <c r="L5119" t="s">
        <v>17203</v>
      </c>
      <c r="M5119">
        <v>5</v>
      </c>
    </row>
    <row r="5120" spans="1:13" x14ac:dyDescent="0.2">
      <c r="A5120" t="s">
        <v>20273</v>
      </c>
      <c r="B5120">
        <v>2026</v>
      </c>
      <c r="C5120">
        <v>4</v>
      </c>
      <c r="D5120">
        <v>1</v>
      </c>
      <c r="E5120" t="s">
        <v>11912</v>
      </c>
      <c r="G5120">
        <v>12</v>
      </c>
      <c r="H5120" t="s">
        <v>8647</v>
      </c>
      <c r="I5120" t="s">
        <v>8647</v>
      </c>
      <c r="J5120">
        <v>600</v>
      </c>
      <c r="K5120" t="s">
        <v>8647</v>
      </c>
      <c r="L5120" t="s">
        <v>17202</v>
      </c>
      <c r="M5120">
        <v>1</v>
      </c>
    </row>
    <row r="5121" spans="1:13" x14ac:dyDescent="0.2">
      <c r="A5121" t="s">
        <v>20274</v>
      </c>
      <c r="B5121">
        <v>2026</v>
      </c>
      <c r="C5121">
        <v>4</v>
      </c>
      <c r="D5121">
        <v>1</v>
      </c>
      <c r="E5121" t="s">
        <v>11912</v>
      </c>
      <c r="G5121">
        <v>12</v>
      </c>
      <c r="H5121" t="s">
        <v>8647</v>
      </c>
      <c r="I5121" t="s">
        <v>8647</v>
      </c>
      <c r="J5121">
        <v>600</v>
      </c>
      <c r="K5121" t="s">
        <v>8647</v>
      </c>
      <c r="L5121" t="s">
        <v>17202</v>
      </c>
      <c r="M5121">
        <v>1</v>
      </c>
    </row>
    <row r="5122" spans="1:13" x14ac:dyDescent="0.2">
      <c r="A5122" t="s">
        <v>20275</v>
      </c>
      <c r="B5122">
        <v>2026</v>
      </c>
      <c r="C5122">
        <v>4</v>
      </c>
      <c r="D5122">
        <v>2</v>
      </c>
      <c r="E5122" t="s">
        <v>11913</v>
      </c>
      <c r="F5122" t="s">
        <v>14444</v>
      </c>
      <c r="G5122">
        <v>6</v>
      </c>
      <c r="H5122">
        <v>4170</v>
      </c>
      <c r="I5122">
        <v>1169</v>
      </c>
      <c r="J5122">
        <v>5339</v>
      </c>
      <c r="K5122">
        <v>223310</v>
      </c>
      <c r="L5122" t="s">
        <v>17203</v>
      </c>
      <c r="M5122">
        <v>5</v>
      </c>
    </row>
    <row r="5123" spans="1:13" x14ac:dyDescent="0.2">
      <c r="A5123" t="s">
        <v>20275</v>
      </c>
      <c r="B5123">
        <v>2026</v>
      </c>
      <c r="C5123">
        <v>4</v>
      </c>
      <c r="D5123">
        <v>3</v>
      </c>
      <c r="E5123" t="s">
        <v>11918</v>
      </c>
      <c r="F5123" t="s">
        <v>14445</v>
      </c>
      <c r="G5123">
        <v>3</v>
      </c>
      <c r="H5123">
        <v>1670</v>
      </c>
      <c r="I5123">
        <v>196</v>
      </c>
      <c r="J5123">
        <v>1866</v>
      </c>
      <c r="K5123">
        <v>34990</v>
      </c>
      <c r="L5123" t="s">
        <v>17204</v>
      </c>
      <c r="M5123">
        <v>4</v>
      </c>
    </row>
    <row r="5124" spans="1:13" x14ac:dyDescent="0.2">
      <c r="A5124" t="s">
        <v>20275</v>
      </c>
      <c r="B5124">
        <v>2026</v>
      </c>
      <c r="C5124">
        <v>4</v>
      </c>
      <c r="D5124">
        <v>1</v>
      </c>
      <c r="E5124" t="s">
        <v>11912</v>
      </c>
      <c r="G5124">
        <v>12</v>
      </c>
      <c r="H5124" t="s">
        <v>8647</v>
      </c>
      <c r="I5124" t="s">
        <v>8647</v>
      </c>
      <c r="J5124">
        <v>600</v>
      </c>
      <c r="K5124" t="s">
        <v>8647</v>
      </c>
      <c r="L5124" t="s">
        <v>17202</v>
      </c>
      <c r="M5124">
        <v>1</v>
      </c>
    </row>
    <row r="5125" spans="1:13" x14ac:dyDescent="0.2">
      <c r="A5125" t="s">
        <v>20276</v>
      </c>
      <c r="B5125">
        <v>2026</v>
      </c>
      <c r="C5125">
        <v>4</v>
      </c>
      <c r="D5125">
        <v>1</v>
      </c>
      <c r="E5125" t="s">
        <v>11912</v>
      </c>
      <c r="G5125">
        <v>12</v>
      </c>
      <c r="H5125" t="s">
        <v>8647</v>
      </c>
      <c r="I5125" t="s">
        <v>8647</v>
      </c>
      <c r="J5125">
        <v>600</v>
      </c>
      <c r="K5125" t="s">
        <v>8647</v>
      </c>
      <c r="L5125" t="s">
        <v>17202</v>
      </c>
      <c r="M5125">
        <v>1</v>
      </c>
    </row>
    <row r="5126" spans="1:13" x14ac:dyDescent="0.2">
      <c r="A5126" t="s">
        <v>20277</v>
      </c>
      <c r="B5126">
        <v>2026</v>
      </c>
      <c r="C5126">
        <v>4</v>
      </c>
      <c r="D5126">
        <v>1</v>
      </c>
      <c r="E5126" t="s">
        <v>11912</v>
      </c>
      <c r="G5126">
        <v>12</v>
      </c>
      <c r="H5126" t="s">
        <v>8647</v>
      </c>
      <c r="I5126" t="s">
        <v>8647</v>
      </c>
      <c r="J5126">
        <v>600</v>
      </c>
      <c r="K5126" t="s">
        <v>8647</v>
      </c>
      <c r="L5126" t="s">
        <v>17202</v>
      </c>
      <c r="M5126">
        <v>1</v>
      </c>
    </row>
    <row r="5127" spans="1:13" x14ac:dyDescent="0.2">
      <c r="A5127" t="s">
        <v>20278</v>
      </c>
      <c r="B5127">
        <v>2026</v>
      </c>
      <c r="C5127">
        <v>4</v>
      </c>
      <c r="D5127">
        <v>2</v>
      </c>
      <c r="E5127" t="s">
        <v>11918</v>
      </c>
      <c r="F5127" t="s">
        <v>14446</v>
      </c>
      <c r="G5127">
        <v>8</v>
      </c>
      <c r="H5127">
        <v>1250</v>
      </c>
      <c r="I5127">
        <v>114</v>
      </c>
      <c r="J5127">
        <v>1364</v>
      </c>
      <c r="K5127">
        <v>20000</v>
      </c>
      <c r="L5127" t="s">
        <v>17204</v>
      </c>
      <c r="M5127">
        <v>4</v>
      </c>
    </row>
    <row r="5128" spans="1:13" x14ac:dyDescent="0.2">
      <c r="A5128" t="s">
        <v>20278</v>
      </c>
      <c r="B5128">
        <v>2026</v>
      </c>
      <c r="C5128">
        <v>4</v>
      </c>
      <c r="D5128">
        <v>1</v>
      </c>
      <c r="E5128" t="s">
        <v>11912</v>
      </c>
      <c r="G5128">
        <v>12</v>
      </c>
      <c r="H5128" t="s">
        <v>8647</v>
      </c>
      <c r="I5128" t="s">
        <v>8647</v>
      </c>
      <c r="J5128">
        <v>600</v>
      </c>
      <c r="K5128" t="s">
        <v>8647</v>
      </c>
      <c r="L5128" t="s">
        <v>17202</v>
      </c>
      <c r="M5128">
        <v>1</v>
      </c>
    </row>
    <row r="5129" spans="1:13" x14ac:dyDescent="0.2">
      <c r="A5129" t="s">
        <v>20279</v>
      </c>
      <c r="B5129">
        <v>2026</v>
      </c>
      <c r="C5129">
        <v>4</v>
      </c>
      <c r="D5129">
        <v>1</v>
      </c>
      <c r="E5129" t="s">
        <v>11912</v>
      </c>
      <c r="G5129">
        <v>12</v>
      </c>
      <c r="H5129" t="s">
        <v>8647</v>
      </c>
      <c r="I5129" t="s">
        <v>8647</v>
      </c>
      <c r="J5129">
        <v>600</v>
      </c>
      <c r="K5129" t="s">
        <v>8647</v>
      </c>
      <c r="L5129" t="s">
        <v>17202</v>
      </c>
      <c r="M5129">
        <v>1</v>
      </c>
    </row>
    <row r="5130" spans="1:13" x14ac:dyDescent="0.2">
      <c r="A5130" t="s">
        <v>20280</v>
      </c>
      <c r="B5130">
        <v>2026</v>
      </c>
      <c r="C5130">
        <v>4</v>
      </c>
      <c r="D5130">
        <v>2</v>
      </c>
      <c r="E5130" t="s">
        <v>11918</v>
      </c>
      <c r="F5130" t="s">
        <v>17315</v>
      </c>
      <c r="G5130">
        <v>8</v>
      </c>
      <c r="H5130">
        <v>1670</v>
      </c>
      <c r="I5130">
        <v>151</v>
      </c>
      <c r="J5130">
        <v>1821</v>
      </c>
      <c r="K5130">
        <v>26640</v>
      </c>
      <c r="L5130" t="s">
        <v>17204</v>
      </c>
      <c r="M5130">
        <v>4</v>
      </c>
    </row>
    <row r="5131" spans="1:13" x14ac:dyDescent="0.2">
      <c r="A5131" t="s">
        <v>20280</v>
      </c>
      <c r="B5131">
        <v>2026</v>
      </c>
      <c r="C5131">
        <v>4</v>
      </c>
      <c r="D5131">
        <v>1</v>
      </c>
      <c r="E5131" t="s">
        <v>11912</v>
      </c>
      <c r="G5131">
        <v>12</v>
      </c>
      <c r="H5131" t="s">
        <v>8647</v>
      </c>
      <c r="I5131" t="s">
        <v>8647</v>
      </c>
      <c r="J5131">
        <v>600</v>
      </c>
      <c r="K5131" t="s">
        <v>8647</v>
      </c>
      <c r="L5131" t="s">
        <v>17202</v>
      </c>
      <c r="M5131">
        <v>1</v>
      </c>
    </row>
    <row r="5132" spans="1:13" x14ac:dyDescent="0.2">
      <c r="A5132" t="s">
        <v>20281</v>
      </c>
      <c r="B5132">
        <v>2026</v>
      </c>
      <c r="C5132">
        <v>4</v>
      </c>
      <c r="D5132">
        <v>1</v>
      </c>
      <c r="E5132" t="s">
        <v>11912</v>
      </c>
      <c r="G5132">
        <v>12</v>
      </c>
      <c r="H5132" t="s">
        <v>8647</v>
      </c>
      <c r="I5132" t="s">
        <v>8647</v>
      </c>
      <c r="J5132">
        <v>600</v>
      </c>
      <c r="K5132" t="s">
        <v>8647</v>
      </c>
      <c r="L5132" t="s">
        <v>17202</v>
      </c>
      <c r="M5132">
        <v>1</v>
      </c>
    </row>
    <row r="5133" spans="1:13" x14ac:dyDescent="0.2">
      <c r="A5133" t="s">
        <v>20282</v>
      </c>
      <c r="B5133">
        <v>2026</v>
      </c>
      <c r="C5133">
        <v>4</v>
      </c>
      <c r="D5133">
        <v>1</v>
      </c>
      <c r="E5133" t="s">
        <v>11912</v>
      </c>
      <c r="G5133">
        <v>12</v>
      </c>
      <c r="H5133" t="s">
        <v>8647</v>
      </c>
      <c r="I5133" t="s">
        <v>8647</v>
      </c>
      <c r="J5133">
        <v>600</v>
      </c>
      <c r="K5133" t="s">
        <v>8647</v>
      </c>
      <c r="L5133" t="s">
        <v>17202</v>
      </c>
      <c r="M5133">
        <v>1</v>
      </c>
    </row>
    <row r="5134" spans="1:13" x14ac:dyDescent="0.2">
      <c r="A5134" t="s">
        <v>20283</v>
      </c>
      <c r="B5134">
        <v>2026</v>
      </c>
      <c r="C5134">
        <v>4</v>
      </c>
      <c r="D5134">
        <v>1</v>
      </c>
      <c r="E5134" t="s">
        <v>11912</v>
      </c>
      <c r="G5134">
        <v>12</v>
      </c>
      <c r="H5134" t="s">
        <v>8647</v>
      </c>
      <c r="I5134" t="s">
        <v>8647</v>
      </c>
      <c r="J5134">
        <v>600</v>
      </c>
      <c r="K5134" t="s">
        <v>8647</v>
      </c>
      <c r="L5134" t="s">
        <v>17202</v>
      </c>
      <c r="M5134">
        <v>1</v>
      </c>
    </row>
    <row r="5135" spans="1:13" x14ac:dyDescent="0.2">
      <c r="A5135" t="s">
        <v>20284</v>
      </c>
      <c r="B5135">
        <v>2026</v>
      </c>
      <c r="C5135">
        <v>4</v>
      </c>
      <c r="D5135">
        <v>1</v>
      </c>
      <c r="E5135" t="s">
        <v>11912</v>
      </c>
      <c r="G5135">
        <v>12</v>
      </c>
      <c r="H5135" t="s">
        <v>8647</v>
      </c>
      <c r="I5135" t="s">
        <v>8647</v>
      </c>
      <c r="J5135">
        <v>600</v>
      </c>
      <c r="K5135" t="s">
        <v>8647</v>
      </c>
      <c r="L5135" t="s">
        <v>17202</v>
      </c>
      <c r="M5135">
        <v>1</v>
      </c>
    </row>
    <row r="5136" spans="1:13" x14ac:dyDescent="0.2">
      <c r="A5136" t="s">
        <v>20285</v>
      </c>
      <c r="B5136">
        <v>2026</v>
      </c>
      <c r="C5136">
        <v>4</v>
      </c>
      <c r="D5136">
        <v>1</v>
      </c>
      <c r="E5136" t="s">
        <v>11912</v>
      </c>
      <c r="G5136">
        <v>12</v>
      </c>
      <c r="H5136" t="s">
        <v>8647</v>
      </c>
      <c r="I5136" t="s">
        <v>8647</v>
      </c>
      <c r="J5136">
        <v>600</v>
      </c>
      <c r="K5136" t="s">
        <v>8647</v>
      </c>
      <c r="L5136" t="s">
        <v>17202</v>
      </c>
      <c r="M5136">
        <v>1</v>
      </c>
    </row>
    <row r="5137" spans="1:13" x14ac:dyDescent="0.2">
      <c r="A5137" t="s">
        <v>20286</v>
      </c>
      <c r="B5137">
        <v>2026</v>
      </c>
      <c r="C5137">
        <v>4</v>
      </c>
      <c r="D5137">
        <v>1</v>
      </c>
      <c r="E5137" t="s">
        <v>11912</v>
      </c>
      <c r="G5137">
        <v>12</v>
      </c>
      <c r="H5137" t="s">
        <v>8647</v>
      </c>
      <c r="I5137" t="s">
        <v>8647</v>
      </c>
      <c r="J5137">
        <v>600</v>
      </c>
      <c r="K5137" t="s">
        <v>8647</v>
      </c>
      <c r="L5137" t="s">
        <v>17202</v>
      </c>
      <c r="M5137">
        <v>1</v>
      </c>
    </row>
    <row r="5138" spans="1:13" x14ac:dyDescent="0.2">
      <c r="A5138" t="s">
        <v>20287</v>
      </c>
      <c r="B5138">
        <v>2026</v>
      </c>
      <c r="C5138">
        <v>4</v>
      </c>
      <c r="D5138">
        <v>1</v>
      </c>
      <c r="E5138" t="s">
        <v>11912</v>
      </c>
      <c r="G5138">
        <v>12</v>
      </c>
      <c r="H5138" t="s">
        <v>8647</v>
      </c>
      <c r="I5138" t="s">
        <v>8647</v>
      </c>
      <c r="J5138">
        <v>600</v>
      </c>
      <c r="K5138" t="s">
        <v>8647</v>
      </c>
      <c r="L5138" t="s">
        <v>17202</v>
      </c>
      <c r="M5138">
        <v>1</v>
      </c>
    </row>
    <row r="5139" spans="1:13" x14ac:dyDescent="0.2">
      <c r="A5139" t="s">
        <v>20288</v>
      </c>
      <c r="B5139">
        <v>2026</v>
      </c>
      <c r="C5139">
        <v>4</v>
      </c>
      <c r="D5139">
        <v>2</v>
      </c>
      <c r="E5139" t="s">
        <v>11918</v>
      </c>
      <c r="F5139" t="s">
        <v>14448</v>
      </c>
      <c r="G5139">
        <v>4</v>
      </c>
      <c r="H5139">
        <v>1670</v>
      </c>
      <c r="I5139">
        <v>178</v>
      </c>
      <c r="J5139">
        <v>1848</v>
      </c>
      <c r="K5139">
        <v>31650</v>
      </c>
      <c r="L5139" t="s">
        <v>17204</v>
      </c>
      <c r="M5139">
        <v>4</v>
      </c>
    </row>
    <row r="5140" spans="1:13" x14ac:dyDescent="0.2">
      <c r="A5140" t="s">
        <v>20288</v>
      </c>
      <c r="B5140">
        <v>2026</v>
      </c>
      <c r="C5140">
        <v>4</v>
      </c>
      <c r="D5140">
        <v>1</v>
      </c>
      <c r="E5140" t="s">
        <v>11912</v>
      </c>
      <c r="G5140">
        <v>12</v>
      </c>
      <c r="H5140" t="s">
        <v>8647</v>
      </c>
      <c r="I5140" t="s">
        <v>8647</v>
      </c>
      <c r="J5140">
        <v>600</v>
      </c>
      <c r="K5140" t="s">
        <v>8647</v>
      </c>
      <c r="L5140" t="s">
        <v>17202</v>
      </c>
      <c r="M5140">
        <v>1</v>
      </c>
    </row>
    <row r="5141" spans="1:13" x14ac:dyDescent="0.2">
      <c r="A5141" t="s">
        <v>20289</v>
      </c>
      <c r="B5141">
        <v>2026</v>
      </c>
      <c r="C5141">
        <v>4</v>
      </c>
      <c r="D5141">
        <v>1</v>
      </c>
      <c r="E5141" t="s">
        <v>11912</v>
      </c>
      <c r="G5141">
        <v>12</v>
      </c>
      <c r="H5141" t="s">
        <v>8647</v>
      </c>
      <c r="I5141" t="s">
        <v>8647</v>
      </c>
      <c r="J5141">
        <v>600</v>
      </c>
      <c r="K5141" t="s">
        <v>8647</v>
      </c>
      <c r="L5141" t="s">
        <v>17202</v>
      </c>
      <c r="M5141">
        <v>1</v>
      </c>
    </row>
    <row r="5142" spans="1:13" x14ac:dyDescent="0.2">
      <c r="A5142" t="s">
        <v>20290</v>
      </c>
      <c r="B5142">
        <v>2026</v>
      </c>
      <c r="C5142">
        <v>4</v>
      </c>
      <c r="D5142">
        <v>2</v>
      </c>
      <c r="E5142" t="s">
        <v>11918</v>
      </c>
      <c r="F5142" t="s">
        <v>14449</v>
      </c>
      <c r="G5142">
        <v>6</v>
      </c>
      <c r="H5142">
        <v>1670</v>
      </c>
      <c r="I5142">
        <v>169</v>
      </c>
      <c r="J5142">
        <v>1839</v>
      </c>
      <c r="K5142">
        <v>29980</v>
      </c>
      <c r="L5142" t="s">
        <v>17204</v>
      </c>
      <c r="M5142">
        <v>4</v>
      </c>
    </row>
    <row r="5143" spans="1:13" x14ac:dyDescent="0.2">
      <c r="A5143" t="s">
        <v>20290</v>
      </c>
      <c r="B5143">
        <v>2026</v>
      </c>
      <c r="C5143">
        <v>4</v>
      </c>
      <c r="D5143">
        <v>1</v>
      </c>
      <c r="E5143" t="s">
        <v>11912</v>
      </c>
      <c r="G5143">
        <v>12</v>
      </c>
      <c r="H5143" t="s">
        <v>8647</v>
      </c>
      <c r="I5143" t="s">
        <v>8647</v>
      </c>
      <c r="J5143">
        <v>600</v>
      </c>
      <c r="K5143" t="s">
        <v>8647</v>
      </c>
      <c r="L5143" t="s">
        <v>17202</v>
      </c>
      <c r="M5143">
        <v>1</v>
      </c>
    </row>
    <row r="5144" spans="1:13" x14ac:dyDescent="0.2">
      <c r="A5144" t="s">
        <v>20291</v>
      </c>
      <c r="B5144">
        <v>2026</v>
      </c>
      <c r="C5144">
        <v>4</v>
      </c>
      <c r="D5144">
        <v>1</v>
      </c>
      <c r="E5144" t="s">
        <v>11912</v>
      </c>
      <c r="G5144">
        <v>12</v>
      </c>
      <c r="H5144" t="s">
        <v>8647</v>
      </c>
      <c r="I5144" t="s">
        <v>8647</v>
      </c>
      <c r="J5144">
        <v>600</v>
      </c>
      <c r="K5144" t="s">
        <v>8647</v>
      </c>
      <c r="L5144" t="s">
        <v>17202</v>
      </c>
      <c r="M5144">
        <v>1</v>
      </c>
    </row>
    <row r="5145" spans="1:13" x14ac:dyDescent="0.2">
      <c r="A5145" t="s">
        <v>20292</v>
      </c>
      <c r="B5145">
        <v>2026</v>
      </c>
      <c r="C5145">
        <v>4</v>
      </c>
      <c r="D5145">
        <v>2</v>
      </c>
      <c r="E5145" t="s">
        <v>11918</v>
      </c>
      <c r="F5145" t="s">
        <v>14450</v>
      </c>
      <c r="G5145">
        <v>1</v>
      </c>
      <c r="H5145">
        <v>1670</v>
      </c>
      <c r="I5145">
        <v>299</v>
      </c>
      <c r="J5145">
        <v>1969</v>
      </c>
      <c r="K5145">
        <v>38330</v>
      </c>
      <c r="L5145" t="s">
        <v>17204</v>
      </c>
      <c r="M5145">
        <v>4</v>
      </c>
    </row>
    <row r="5146" spans="1:13" x14ac:dyDescent="0.2">
      <c r="A5146" t="s">
        <v>20292</v>
      </c>
      <c r="B5146">
        <v>2026</v>
      </c>
      <c r="C5146">
        <v>4</v>
      </c>
      <c r="D5146">
        <v>1</v>
      </c>
      <c r="E5146" t="s">
        <v>11912</v>
      </c>
      <c r="G5146">
        <v>12</v>
      </c>
      <c r="H5146" t="s">
        <v>8647</v>
      </c>
      <c r="I5146" t="s">
        <v>8647</v>
      </c>
      <c r="J5146">
        <v>600</v>
      </c>
      <c r="K5146" t="s">
        <v>8647</v>
      </c>
      <c r="L5146" t="s">
        <v>17202</v>
      </c>
      <c r="M5146">
        <v>1</v>
      </c>
    </row>
    <row r="5147" spans="1:13" x14ac:dyDescent="0.2">
      <c r="A5147" t="s">
        <v>20293</v>
      </c>
      <c r="B5147">
        <v>2026</v>
      </c>
      <c r="C5147">
        <v>4</v>
      </c>
      <c r="D5147">
        <v>1</v>
      </c>
      <c r="E5147" t="s">
        <v>11912</v>
      </c>
      <c r="G5147">
        <v>12</v>
      </c>
      <c r="H5147" t="s">
        <v>8647</v>
      </c>
      <c r="I5147" t="s">
        <v>8647</v>
      </c>
      <c r="J5147">
        <v>600</v>
      </c>
      <c r="K5147" t="s">
        <v>8647</v>
      </c>
      <c r="L5147" t="s">
        <v>17202</v>
      </c>
      <c r="M5147">
        <v>1</v>
      </c>
    </row>
    <row r="5148" spans="1:13" x14ac:dyDescent="0.2">
      <c r="A5148" t="s">
        <v>20294</v>
      </c>
      <c r="B5148">
        <v>2026</v>
      </c>
      <c r="C5148">
        <v>4</v>
      </c>
      <c r="D5148">
        <v>2</v>
      </c>
      <c r="E5148" t="s">
        <v>11981</v>
      </c>
      <c r="F5148" t="s">
        <v>14451</v>
      </c>
      <c r="G5148">
        <v>10</v>
      </c>
      <c r="H5148">
        <v>1190</v>
      </c>
      <c r="I5148">
        <v>171</v>
      </c>
      <c r="J5148">
        <v>1361</v>
      </c>
      <c r="K5148">
        <v>45100</v>
      </c>
      <c r="L5148" t="s">
        <v>17213</v>
      </c>
      <c r="M5148">
        <v>6</v>
      </c>
    </row>
    <row r="5149" spans="1:13" x14ac:dyDescent="0.2">
      <c r="A5149" t="s">
        <v>20294</v>
      </c>
      <c r="B5149">
        <v>2026</v>
      </c>
      <c r="C5149">
        <v>4</v>
      </c>
      <c r="D5149">
        <v>1</v>
      </c>
      <c r="E5149" t="s">
        <v>11912</v>
      </c>
      <c r="G5149">
        <v>12</v>
      </c>
      <c r="H5149" t="s">
        <v>8647</v>
      </c>
      <c r="I5149" t="s">
        <v>8647</v>
      </c>
      <c r="J5149">
        <v>600</v>
      </c>
      <c r="K5149" t="s">
        <v>8647</v>
      </c>
      <c r="L5149" t="s">
        <v>17202</v>
      </c>
      <c r="M5149">
        <v>1</v>
      </c>
    </row>
    <row r="5150" spans="1:13" x14ac:dyDescent="0.2">
      <c r="A5150" t="s">
        <v>20295</v>
      </c>
      <c r="B5150">
        <v>2026</v>
      </c>
      <c r="C5150">
        <v>4</v>
      </c>
      <c r="D5150">
        <v>3</v>
      </c>
      <c r="E5150" t="s">
        <v>11981</v>
      </c>
      <c r="F5150" t="s">
        <v>14453</v>
      </c>
      <c r="G5150">
        <v>5</v>
      </c>
      <c r="H5150">
        <v>840</v>
      </c>
      <c r="I5150">
        <v>166</v>
      </c>
      <c r="J5150">
        <v>1006</v>
      </c>
      <c r="K5150">
        <v>35800</v>
      </c>
      <c r="L5150" t="s">
        <v>17213</v>
      </c>
      <c r="M5150">
        <v>6</v>
      </c>
    </row>
    <row r="5151" spans="1:13" x14ac:dyDescent="0.2">
      <c r="A5151" t="s">
        <v>20295</v>
      </c>
      <c r="B5151">
        <v>2026</v>
      </c>
      <c r="C5151">
        <v>4</v>
      </c>
      <c r="D5151">
        <v>2</v>
      </c>
      <c r="E5151" t="s">
        <v>11918</v>
      </c>
      <c r="F5151" t="s">
        <v>14452</v>
      </c>
      <c r="G5151">
        <v>1</v>
      </c>
      <c r="H5151">
        <v>1670</v>
      </c>
      <c r="I5151">
        <v>206</v>
      </c>
      <c r="J5151">
        <v>1876</v>
      </c>
      <c r="K5151">
        <v>36660</v>
      </c>
      <c r="L5151" t="s">
        <v>17204</v>
      </c>
      <c r="M5151">
        <v>4</v>
      </c>
    </row>
    <row r="5152" spans="1:13" x14ac:dyDescent="0.2">
      <c r="A5152" t="s">
        <v>20295</v>
      </c>
      <c r="B5152">
        <v>2026</v>
      </c>
      <c r="C5152">
        <v>4</v>
      </c>
      <c r="D5152">
        <v>1</v>
      </c>
      <c r="E5152" t="s">
        <v>11912</v>
      </c>
      <c r="G5152">
        <v>12</v>
      </c>
      <c r="H5152" t="s">
        <v>8647</v>
      </c>
      <c r="I5152" t="s">
        <v>8647</v>
      </c>
      <c r="J5152">
        <v>600</v>
      </c>
      <c r="K5152" t="s">
        <v>8647</v>
      </c>
      <c r="L5152" t="s">
        <v>17202</v>
      </c>
      <c r="M5152">
        <v>1</v>
      </c>
    </row>
    <row r="5153" spans="1:13" x14ac:dyDescent="0.2">
      <c r="A5153" t="s">
        <v>20296</v>
      </c>
      <c r="B5153">
        <v>2026</v>
      </c>
      <c r="C5153">
        <v>4</v>
      </c>
      <c r="D5153">
        <v>1</v>
      </c>
      <c r="E5153" t="s">
        <v>11912</v>
      </c>
      <c r="G5153">
        <v>12</v>
      </c>
      <c r="H5153" t="s">
        <v>8647</v>
      </c>
      <c r="I5153" t="s">
        <v>8647</v>
      </c>
      <c r="J5153">
        <v>600</v>
      </c>
      <c r="K5153" t="s">
        <v>8647</v>
      </c>
      <c r="L5153" t="s">
        <v>17202</v>
      </c>
      <c r="M5153">
        <v>1</v>
      </c>
    </row>
    <row r="5154" spans="1:13" x14ac:dyDescent="0.2">
      <c r="A5154" t="s">
        <v>20297</v>
      </c>
      <c r="B5154">
        <v>2026</v>
      </c>
      <c r="C5154">
        <v>4</v>
      </c>
      <c r="D5154">
        <v>2</v>
      </c>
      <c r="E5154" t="s">
        <v>11918</v>
      </c>
      <c r="F5154" t="s">
        <v>14454</v>
      </c>
      <c r="G5154">
        <v>1</v>
      </c>
      <c r="H5154">
        <v>1670</v>
      </c>
      <c r="I5154">
        <v>406</v>
      </c>
      <c r="J5154">
        <v>2076</v>
      </c>
      <c r="K5154">
        <v>38330</v>
      </c>
      <c r="L5154" t="s">
        <v>17204</v>
      </c>
      <c r="M5154">
        <v>4</v>
      </c>
    </row>
    <row r="5155" spans="1:13" x14ac:dyDescent="0.2">
      <c r="A5155" t="s">
        <v>20297</v>
      </c>
      <c r="B5155">
        <v>2026</v>
      </c>
      <c r="C5155">
        <v>4</v>
      </c>
      <c r="D5155">
        <v>1</v>
      </c>
      <c r="E5155" t="s">
        <v>11912</v>
      </c>
      <c r="G5155">
        <v>12</v>
      </c>
      <c r="H5155" t="s">
        <v>8647</v>
      </c>
      <c r="I5155" t="s">
        <v>8647</v>
      </c>
      <c r="J5155">
        <v>600</v>
      </c>
      <c r="K5155" t="s">
        <v>8647</v>
      </c>
      <c r="L5155" t="s">
        <v>17202</v>
      </c>
      <c r="M5155">
        <v>1</v>
      </c>
    </row>
    <row r="5156" spans="1:13" x14ac:dyDescent="0.2">
      <c r="A5156" t="s">
        <v>20298</v>
      </c>
      <c r="B5156">
        <v>2026</v>
      </c>
      <c r="C5156">
        <v>4</v>
      </c>
      <c r="D5156">
        <v>1</v>
      </c>
      <c r="E5156" t="s">
        <v>11912</v>
      </c>
      <c r="G5156">
        <v>12</v>
      </c>
      <c r="H5156" t="s">
        <v>8647</v>
      </c>
      <c r="I5156" t="s">
        <v>8647</v>
      </c>
      <c r="J5156">
        <v>600</v>
      </c>
      <c r="K5156" t="s">
        <v>8647</v>
      </c>
      <c r="L5156" t="s">
        <v>17202</v>
      </c>
      <c r="M5156">
        <v>1</v>
      </c>
    </row>
    <row r="5157" spans="1:13" x14ac:dyDescent="0.2">
      <c r="A5157" t="s">
        <v>20299</v>
      </c>
      <c r="B5157">
        <v>2026</v>
      </c>
      <c r="C5157">
        <v>4</v>
      </c>
      <c r="D5157">
        <v>1</v>
      </c>
      <c r="E5157" t="s">
        <v>11912</v>
      </c>
      <c r="G5157">
        <v>12</v>
      </c>
      <c r="H5157" t="s">
        <v>8647</v>
      </c>
      <c r="I5157" t="s">
        <v>8647</v>
      </c>
      <c r="J5157">
        <v>600</v>
      </c>
      <c r="K5157" t="s">
        <v>8647</v>
      </c>
      <c r="L5157" t="s">
        <v>17202</v>
      </c>
      <c r="M5157">
        <v>1</v>
      </c>
    </row>
    <row r="5158" spans="1:13" x14ac:dyDescent="0.2">
      <c r="A5158" t="s">
        <v>20300</v>
      </c>
      <c r="B5158">
        <v>2026</v>
      </c>
      <c r="C5158">
        <v>4</v>
      </c>
      <c r="D5158">
        <v>2</v>
      </c>
      <c r="E5158" t="s">
        <v>11918</v>
      </c>
      <c r="F5158" t="s">
        <v>14455</v>
      </c>
      <c r="G5158">
        <v>4</v>
      </c>
      <c r="H5158">
        <v>1670</v>
      </c>
      <c r="I5158">
        <v>187</v>
      </c>
      <c r="J5158">
        <v>1857</v>
      </c>
      <c r="K5158">
        <v>33320</v>
      </c>
      <c r="L5158" t="s">
        <v>17204</v>
      </c>
      <c r="M5158">
        <v>4</v>
      </c>
    </row>
    <row r="5159" spans="1:13" x14ac:dyDescent="0.2">
      <c r="A5159" t="s">
        <v>20300</v>
      </c>
      <c r="B5159">
        <v>2026</v>
      </c>
      <c r="C5159">
        <v>4</v>
      </c>
      <c r="D5159">
        <v>1</v>
      </c>
      <c r="E5159" t="s">
        <v>11912</v>
      </c>
      <c r="G5159">
        <v>12</v>
      </c>
      <c r="H5159" t="s">
        <v>8647</v>
      </c>
      <c r="I5159" t="s">
        <v>8647</v>
      </c>
      <c r="J5159">
        <v>600</v>
      </c>
      <c r="K5159" t="s">
        <v>8647</v>
      </c>
      <c r="L5159" t="s">
        <v>17202</v>
      </c>
      <c r="M5159">
        <v>1</v>
      </c>
    </row>
    <row r="5160" spans="1:13" x14ac:dyDescent="0.2">
      <c r="A5160" t="s">
        <v>20301</v>
      </c>
      <c r="B5160">
        <v>2026</v>
      </c>
      <c r="C5160">
        <v>4</v>
      </c>
      <c r="D5160">
        <v>1</v>
      </c>
      <c r="E5160" t="s">
        <v>11912</v>
      </c>
      <c r="G5160">
        <v>12</v>
      </c>
      <c r="H5160" t="s">
        <v>8647</v>
      </c>
      <c r="I5160" t="s">
        <v>8647</v>
      </c>
      <c r="J5160">
        <v>600</v>
      </c>
      <c r="K5160" t="s">
        <v>8647</v>
      </c>
      <c r="L5160" t="s">
        <v>17202</v>
      </c>
      <c r="M5160">
        <v>1</v>
      </c>
    </row>
    <row r="5161" spans="1:13" x14ac:dyDescent="0.2">
      <c r="A5161" t="s">
        <v>20302</v>
      </c>
      <c r="B5161">
        <v>2026</v>
      </c>
      <c r="C5161">
        <v>4</v>
      </c>
      <c r="D5161">
        <v>2</v>
      </c>
      <c r="E5161" t="s">
        <v>11918</v>
      </c>
      <c r="F5161" t="s">
        <v>14456</v>
      </c>
      <c r="G5161">
        <v>9</v>
      </c>
      <c r="H5161">
        <v>1670</v>
      </c>
      <c r="I5161">
        <v>142</v>
      </c>
      <c r="J5161">
        <v>1812</v>
      </c>
      <c r="K5161">
        <v>24970</v>
      </c>
      <c r="L5161" t="s">
        <v>17204</v>
      </c>
      <c r="M5161">
        <v>4</v>
      </c>
    </row>
    <row r="5162" spans="1:13" x14ac:dyDescent="0.2">
      <c r="A5162" t="s">
        <v>20302</v>
      </c>
      <c r="B5162">
        <v>2026</v>
      </c>
      <c r="C5162">
        <v>4</v>
      </c>
      <c r="D5162">
        <v>1</v>
      </c>
      <c r="E5162" t="s">
        <v>11912</v>
      </c>
      <c r="G5162">
        <v>12</v>
      </c>
      <c r="H5162" t="s">
        <v>8647</v>
      </c>
      <c r="I5162" t="s">
        <v>8647</v>
      </c>
      <c r="J5162">
        <v>600</v>
      </c>
      <c r="K5162" t="s">
        <v>8647</v>
      </c>
      <c r="L5162" t="s">
        <v>17202</v>
      </c>
      <c r="M5162">
        <v>1</v>
      </c>
    </row>
    <row r="5163" spans="1:13" x14ac:dyDescent="0.2">
      <c r="A5163" t="s">
        <v>20303</v>
      </c>
      <c r="B5163">
        <v>2026</v>
      </c>
      <c r="C5163">
        <v>4</v>
      </c>
      <c r="D5163">
        <v>1</v>
      </c>
      <c r="E5163" t="s">
        <v>11912</v>
      </c>
      <c r="G5163">
        <v>12</v>
      </c>
      <c r="H5163" t="s">
        <v>8647</v>
      </c>
      <c r="I5163" t="s">
        <v>8647</v>
      </c>
      <c r="J5163">
        <v>600</v>
      </c>
      <c r="K5163" t="s">
        <v>8647</v>
      </c>
      <c r="L5163" t="s">
        <v>17202</v>
      </c>
      <c r="M5163">
        <v>1</v>
      </c>
    </row>
    <row r="5164" spans="1:13" x14ac:dyDescent="0.2">
      <c r="A5164" t="s">
        <v>20304</v>
      </c>
      <c r="B5164">
        <v>2026</v>
      </c>
      <c r="C5164">
        <v>4</v>
      </c>
      <c r="D5164">
        <v>1</v>
      </c>
      <c r="E5164" t="s">
        <v>11912</v>
      </c>
      <c r="G5164">
        <v>12</v>
      </c>
      <c r="H5164" t="s">
        <v>8647</v>
      </c>
      <c r="I5164" t="s">
        <v>8647</v>
      </c>
      <c r="J5164">
        <v>600</v>
      </c>
      <c r="K5164" t="s">
        <v>8647</v>
      </c>
      <c r="L5164" t="s">
        <v>17202</v>
      </c>
      <c r="M5164">
        <v>1</v>
      </c>
    </row>
    <row r="5165" spans="1:13" x14ac:dyDescent="0.2">
      <c r="A5165" t="s">
        <v>20305</v>
      </c>
      <c r="B5165">
        <v>2026</v>
      </c>
      <c r="C5165">
        <v>4</v>
      </c>
      <c r="D5165">
        <v>1</v>
      </c>
      <c r="E5165" t="s">
        <v>11912</v>
      </c>
      <c r="G5165">
        <v>12</v>
      </c>
      <c r="H5165" t="s">
        <v>8647</v>
      </c>
      <c r="I5165" t="s">
        <v>8647</v>
      </c>
      <c r="J5165">
        <v>600</v>
      </c>
      <c r="K5165" t="s">
        <v>8647</v>
      </c>
      <c r="L5165" t="s">
        <v>17202</v>
      </c>
      <c r="M5165">
        <v>1</v>
      </c>
    </row>
    <row r="5166" spans="1:13" x14ac:dyDescent="0.2">
      <c r="A5166" t="s">
        <v>20306</v>
      </c>
      <c r="B5166">
        <v>2026</v>
      </c>
      <c r="C5166">
        <v>4</v>
      </c>
      <c r="D5166">
        <v>1</v>
      </c>
      <c r="E5166" t="s">
        <v>11912</v>
      </c>
      <c r="G5166">
        <v>12</v>
      </c>
      <c r="H5166" t="s">
        <v>8647</v>
      </c>
      <c r="I5166" t="s">
        <v>8647</v>
      </c>
      <c r="J5166">
        <v>600</v>
      </c>
      <c r="K5166" t="s">
        <v>8647</v>
      </c>
      <c r="L5166" t="s">
        <v>17202</v>
      </c>
      <c r="M5166">
        <v>1</v>
      </c>
    </row>
    <row r="5167" spans="1:13" x14ac:dyDescent="0.2">
      <c r="A5167" t="s">
        <v>20307</v>
      </c>
      <c r="B5167">
        <v>2026</v>
      </c>
      <c r="C5167">
        <v>4</v>
      </c>
      <c r="D5167">
        <v>1</v>
      </c>
      <c r="E5167" t="s">
        <v>11912</v>
      </c>
      <c r="G5167">
        <v>12</v>
      </c>
      <c r="H5167" t="s">
        <v>8647</v>
      </c>
      <c r="I5167" t="s">
        <v>8647</v>
      </c>
      <c r="J5167">
        <v>600</v>
      </c>
      <c r="K5167" t="s">
        <v>8647</v>
      </c>
      <c r="L5167" t="s">
        <v>17202</v>
      </c>
      <c r="M5167">
        <v>1</v>
      </c>
    </row>
    <row r="5168" spans="1:13" x14ac:dyDescent="0.2">
      <c r="A5168" t="s">
        <v>20308</v>
      </c>
      <c r="B5168">
        <v>2026</v>
      </c>
      <c r="C5168">
        <v>4</v>
      </c>
      <c r="D5168">
        <v>2</v>
      </c>
      <c r="E5168" t="s">
        <v>11918</v>
      </c>
      <c r="F5168" t="s">
        <v>14457</v>
      </c>
      <c r="G5168">
        <v>6</v>
      </c>
      <c r="H5168">
        <v>1670</v>
      </c>
      <c r="I5168">
        <v>169</v>
      </c>
      <c r="J5168">
        <v>1839</v>
      </c>
      <c r="K5168">
        <v>29980</v>
      </c>
      <c r="L5168" t="s">
        <v>17204</v>
      </c>
      <c r="M5168">
        <v>4</v>
      </c>
    </row>
    <row r="5169" spans="1:13" x14ac:dyDescent="0.2">
      <c r="A5169" t="s">
        <v>20308</v>
      </c>
      <c r="B5169">
        <v>2026</v>
      </c>
      <c r="C5169">
        <v>4</v>
      </c>
      <c r="D5169">
        <v>1</v>
      </c>
      <c r="E5169" t="s">
        <v>11912</v>
      </c>
      <c r="G5169">
        <v>11</v>
      </c>
      <c r="H5169" t="s">
        <v>8647</v>
      </c>
      <c r="I5169" t="s">
        <v>8647</v>
      </c>
      <c r="J5169">
        <v>600</v>
      </c>
      <c r="K5169" t="s">
        <v>8647</v>
      </c>
      <c r="L5169" t="s">
        <v>17202</v>
      </c>
      <c r="M5169">
        <v>1</v>
      </c>
    </row>
    <row r="5170" spans="1:13" x14ac:dyDescent="0.2">
      <c r="A5170" t="s">
        <v>20309</v>
      </c>
      <c r="B5170">
        <v>2026</v>
      </c>
      <c r="C5170">
        <v>4</v>
      </c>
      <c r="D5170">
        <v>2</v>
      </c>
      <c r="E5170" t="s">
        <v>11918</v>
      </c>
      <c r="F5170" t="s">
        <v>14458</v>
      </c>
      <c r="G5170">
        <v>9</v>
      </c>
      <c r="H5170">
        <v>1670</v>
      </c>
      <c r="I5170">
        <v>142</v>
      </c>
      <c r="J5170">
        <v>1812</v>
      </c>
      <c r="K5170">
        <v>24970</v>
      </c>
      <c r="L5170" t="s">
        <v>17204</v>
      </c>
      <c r="M5170">
        <v>4</v>
      </c>
    </row>
    <row r="5171" spans="1:13" x14ac:dyDescent="0.2">
      <c r="A5171" t="s">
        <v>20309</v>
      </c>
      <c r="B5171">
        <v>2026</v>
      </c>
      <c r="C5171">
        <v>4</v>
      </c>
      <c r="D5171">
        <v>1</v>
      </c>
      <c r="E5171" t="s">
        <v>11912</v>
      </c>
      <c r="G5171">
        <v>11</v>
      </c>
      <c r="H5171" t="s">
        <v>8647</v>
      </c>
      <c r="I5171" t="s">
        <v>8647</v>
      </c>
      <c r="J5171">
        <v>600</v>
      </c>
      <c r="K5171" t="s">
        <v>8647</v>
      </c>
      <c r="L5171" t="s">
        <v>17202</v>
      </c>
      <c r="M5171">
        <v>1</v>
      </c>
    </row>
    <row r="5172" spans="1:13" x14ac:dyDescent="0.2">
      <c r="A5172" t="s">
        <v>20310</v>
      </c>
      <c r="B5172">
        <v>2026</v>
      </c>
      <c r="C5172">
        <v>4</v>
      </c>
      <c r="D5172">
        <v>1</v>
      </c>
      <c r="E5172" t="s">
        <v>11912</v>
      </c>
      <c r="G5172">
        <v>11</v>
      </c>
      <c r="H5172" t="s">
        <v>8647</v>
      </c>
      <c r="I5172" t="s">
        <v>8647</v>
      </c>
      <c r="J5172">
        <v>600</v>
      </c>
      <c r="K5172" t="s">
        <v>8647</v>
      </c>
      <c r="L5172" t="s">
        <v>17202</v>
      </c>
      <c r="M5172">
        <v>1</v>
      </c>
    </row>
    <row r="5173" spans="1:13" x14ac:dyDescent="0.2">
      <c r="A5173" t="s">
        <v>20311</v>
      </c>
      <c r="B5173">
        <v>2026</v>
      </c>
      <c r="C5173">
        <v>4</v>
      </c>
      <c r="D5173">
        <v>1</v>
      </c>
      <c r="E5173" t="s">
        <v>11912</v>
      </c>
      <c r="G5173">
        <v>11</v>
      </c>
      <c r="H5173" t="s">
        <v>8647</v>
      </c>
      <c r="I5173" t="s">
        <v>8647</v>
      </c>
      <c r="J5173">
        <v>600</v>
      </c>
      <c r="K5173" t="s">
        <v>8647</v>
      </c>
      <c r="L5173" t="s">
        <v>17202</v>
      </c>
      <c r="M5173">
        <v>1</v>
      </c>
    </row>
    <row r="5174" spans="1:13" x14ac:dyDescent="0.2">
      <c r="A5174" t="s">
        <v>20312</v>
      </c>
      <c r="B5174">
        <v>2026</v>
      </c>
      <c r="C5174">
        <v>4</v>
      </c>
      <c r="D5174">
        <v>2</v>
      </c>
      <c r="E5174" t="s">
        <v>11918</v>
      </c>
      <c r="F5174" t="s">
        <v>14459</v>
      </c>
      <c r="G5174">
        <v>3</v>
      </c>
      <c r="H5174">
        <v>1250</v>
      </c>
      <c r="I5174">
        <v>147</v>
      </c>
      <c r="J5174">
        <v>1397</v>
      </c>
      <c r="K5174">
        <v>26250</v>
      </c>
      <c r="L5174" t="s">
        <v>17204</v>
      </c>
      <c r="M5174">
        <v>4</v>
      </c>
    </row>
    <row r="5175" spans="1:13" x14ac:dyDescent="0.2">
      <c r="A5175" t="s">
        <v>20312</v>
      </c>
      <c r="B5175">
        <v>2026</v>
      </c>
      <c r="C5175">
        <v>4</v>
      </c>
      <c r="D5175">
        <v>3</v>
      </c>
      <c r="E5175" t="s">
        <v>11913</v>
      </c>
      <c r="F5175" t="s">
        <v>14460</v>
      </c>
      <c r="G5175">
        <v>7</v>
      </c>
      <c r="H5175">
        <v>3340</v>
      </c>
      <c r="I5175">
        <v>916</v>
      </c>
      <c r="J5175">
        <v>4256</v>
      </c>
      <c r="K5175">
        <v>174950</v>
      </c>
      <c r="L5175" t="s">
        <v>17203</v>
      </c>
      <c r="M5175">
        <v>5</v>
      </c>
    </row>
    <row r="5176" spans="1:13" x14ac:dyDescent="0.2">
      <c r="A5176" t="s">
        <v>20312</v>
      </c>
      <c r="B5176">
        <v>2026</v>
      </c>
      <c r="C5176">
        <v>4</v>
      </c>
      <c r="D5176">
        <v>1</v>
      </c>
      <c r="E5176" t="s">
        <v>11912</v>
      </c>
      <c r="G5176">
        <v>11</v>
      </c>
      <c r="H5176" t="s">
        <v>8647</v>
      </c>
      <c r="I5176" t="s">
        <v>8647</v>
      </c>
      <c r="J5176">
        <v>600</v>
      </c>
      <c r="K5176" t="s">
        <v>8647</v>
      </c>
      <c r="L5176" t="s">
        <v>17202</v>
      </c>
      <c r="M5176">
        <v>1</v>
      </c>
    </row>
    <row r="5177" spans="1:13" x14ac:dyDescent="0.2">
      <c r="A5177" t="s">
        <v>20313</v>
      </c>
      <c r="B5177">
        <v>2026</v>
      </c>
      <c r="C5177">
        <v>4</v>
      </c>
      <c r="D5177">
        <v>1</v>
      </c>
      <c r="E5177" t="s">
        <v>11912</v>
      </c>
      <c r="G5177">
        <v>11</v>
      </c>
      <c r="H5177" t="s">
        <v>8647</v>
      </c>
      <c r="I5177" t="s">
        <v>8647</v>
      </c>
      <c r="J5177">
        <v>1000</v>
      </c>
      <c r="K5177" t="s">
        <v>8647</v>
      </c>
      <c r="L5177" t="s">
        <v>17202</v>
      </c>
      <c r="M5177">
        <v>1</v>
      </c>
    </row>
    <row r="5178" spans="1:13" x14ac:dyDescent="0.2">
      <c r="A5178" t="s">
        <v>20314</v>
      </c>
      <c r="B5178">
        <v>2026</v>
      </c>
      <c r="C5178">
        <v>4</v>
      </c>
      <c r="D5178">
        <v>1</v>
      </c>
      <c r="E5178" t="s">
        <v>11912</v>
      </c>
      <c r="G5178">
        <v>11</v>
      </c>
      <c r="H5178" t="s">
        <v>8647</v>
      </c>
      <c r="I5178" t="s">
        <v>8647</v>
      </c>
      <c r="J5178">
        <v>600</v>
      </c>
      <c r="K5178" t="s">
        <v>8647</v>
      </c>
      <c r="L5178" t="s">
        <v>17202</v>
      </c>
      <c r="M5178">
        <v>1</v>
      </c>
    </row>
    <row r="5179" spans="1:13" x14ac:dyDescent="0.2">
      <c r="A5179" t="s">
        <v>20315</v>
      </c>
      <c r="B5179">
        <v>2026</v>
      </c>
      <c r="C5179">
        <v>4</v>
      </c>
      <c r="D5179">
        <v>1</v>
      </c>
      <c r="E5179" t="s">
        <v>11912</v>
      </c>
      <c r="G5179">
        <v>11</v>
      </c>
      <c r="H5179" t="s">
        <v>8647</v>
      </c>
      <c r="I5179" t="s">
        <v>8647</v>
      </c>
      <c r="J5179">
        <v>600</v>
      </c>
      <c r="K5179" t="s">
        <v>8647</v>
      </c>
      <c r="L5179" t="s">
        <v>17202</v>
      </c>
      <c r="M5179">
        <v>1</v>
      </c>
    </row>
    <row r="5180" spans="1:13" x14ac:dyDescent="0.2">
      <c r="A5180" t="s">
        <v>20316</v>
      </c>
      <c r="B5180">
        <v>2026</v>
      </c>
      <c r="C5180">
        <v>4</v>
      </c>
      <c r="D5180">
        <v>1</v>
      </c>
      <c r="E5180" t="s">
        <v>11912</v>
      </c>
      <c r="G5180">
        <v>11</v>
      </c>
      <c r="H5180" t="s">
        <v>8647</v>
      </c>
      <c r="I5180" t="s">
        <v>8647</v>
      </c>
      <c r="J5180">
        <v>600</v>
      </c>
      <c r="K5180" t="s">
        <v>8647</v>
      </c>
      <c r="L5180" t="s">
        <v>17202</v>
      </c>
      <c r="M5180">
        <v>1</v>
      </c>
    </row>
    <row r="5181" spans="1:13" x14ac:dyDescent="0.2">
      <c r="A5181" t="s">
        <v>20317</v>
      </c>
      <c r="B5181">
        <v>2026</v>
      </c>
      <c r="C5181">
        <v>4</v>
      </c>
      <c r="D5181">
        <v>1</v>
      </c>
      <c r="E5181" t="s">
        <v>11912</v>
      </c>
      <c r="G5181">
        <v>11</v>
      </c>
      <c r="H5181" t="s">
        <v>8647</v>
      </c>
      <c r="I5181" t="s">
        <v>8647</v>
      </c>
      <c r="J5181">
        <v>1400</v>
      </c>
      <c r="K5181" t="s">
        <v>8647</v>
      </c>
      <c r="L5181" t="s">
        <v>17202</v>
      </c>
      <c r="M5181">
        <v>1</v>
      </c>
    </row>
    <row r="5182" spans="1:13" x14ac:dyDescent="0.2">
      <c r="A5182" t="s">
        <v>20318</v>
      </c>
      <c r="B5182">
        <v>2026</v>
      </c>
      <c r="C5182">
        <v>4</v>
      </c>
      <c r="D5182">
        <v>1</v>
      </c>
      <c r="E5182" t="s">
        <v>11912</v>
      </c>
      <c r="G5182">
        <v>11</v>
      </c>
      <c r="H5182" t="s">
        <v>8647</v>
      </c>
      <c r="I5182" t="s">
        <v>8647</v>
      </c>
      <c r="J5182">
        <v>600</v>
      </c>
      <c r="K5182" t="s">
        <v>8647</v>
      </c>
      <c r="L5182" t="s">
        <v>17202</v>
      </c>
      <c r="M5182">
        <v>1</v>
      </c>
    </row>
    <row r="5183" spans="1:13" x14ac:dyDescent="0.2">
      <c r="A5183" t="s">
        <v>20319</v>
      </c>
      <c r="B5183">
        <v>2026</v>
      </c>
      <c r="C5183">
        <v>4</v>
      </c>
      <c r="D5183">
        <v>1</v>
      </c>
      <c r="E5183" t="s">
        <v>11912</v>
      </c>
      <c r="G5183">
        <v>11</v>
      </c>
      <c r="H5183" t="s">
        <v>8647</v>
      </c>
      <c r="I5183" t="s">
        <v>8647</v>
      </c>
      <c r="J5183">
        <v>1000</v>
      </c>
      <c r="K5183" t="s">
        <v>8647</v>
      </c>
      <c r="L5183" t="s">
        <v>17202</v>
      </c>
      <c r="M5183">
        <v>1</v>
      </c>
    </row>
    <row r="5184" spans="1:13" x14ac:dyDescent="0.2">
      <c r="A5184" t="s">
        <v>20320</v>
      </c>
      <c r="B5184">
        <v>2026</v>
      </c>
      <c r="C5184">
        <v>4</v>
      </c>
      <c r="D5184">
        <v>2</v>
      </c>
      <c r="E5184" t="s">
        <v>11913</v>
      </c>
      <c r="F5184" t="s">
        <v>14462</v>
      </c>
      <c r="G5184">
        <v>6</v>
      </c>
      <c r="H5184">
        <v>13640</v>
      </c>
      <c r="I5184">
        <v>15061</v>
      </c>
      <c r="J5184">
        <v>28701</v>
      </c>
      <c r="K5184">
        <v>2918160</v>
      </c>
      <c r="L5184" t="s">
        <v>17203</v>
      </c>
      <c r="M5184">
        <v>5</v>
      </c>
    </row>
    <row r="5185" spans="1:13" x14ac:dyDescent="0.2">
      <c r="A5185" t="s">
        <v>20320</v>
      </c>
      <c r="B5185">
        <v>2026</v>
      </c>
      <c r="C5185">
        <v>4</v>
      </c>
      <c r="D5185">
        <v>1</v>
      </c>
      <c r="E5185" t="s">
        <v>11912</v>
      </c>
      <c r="G5185">
        <v>11</v>
      </c>
      <c r="H5185" t="s">
        <v>8647</v>
      </c>
      <c r="I5185" t="s">
        <v>8647</v>
      </c>
      <c r="J5185">
        <v>1400</v>
      </c>
      <c r="K5185" t="s">
        <v>8647</v>
      </c>
      <c r="L5185" t="s">
        <v>17202</v>
      </c>
      <c r="M5185">
        <v>1</v>
      </c>
    </row>
    <row r="5186" spans="1:13" x14ac:dyDescent="0.2">
      <c r="A5186" t="s">
        <v>20321</v>
      </c>
      <c r="B5186">
        <v>2026</v>
      </c>
      <c r="C5186">
        <v>4</v>
      </c>
      <c r="D5186">
        <v>1</v>
      </c>
      <c r="E5186" t="s">
        <v>11912</v>
      </c>
      <c r="G5186">
        <v>11</v>
      </c>
      <c r="H5186" t="s">
        <v>8647</v>
      </c>
      <c r="I5186" t="s">
        <v>8647</v>
      </c>
      <c r="J5186">
        <v>600</v>
      </c>
      <c r="K5186" t="s">
        <v>8647</v>
      </c>
      <c r="L5186" t="s">
        <v>17202</v>
      </c>
      <c r="M5186">
        <v>1</v>
      </c>
    </row>
    <row r="5187" spans="1:13" x14ac:dyDescent="0.2">
      <c r="A5187" t="s">
        <v>20322</v>
      </c>
      <c r="B5187">
        <v>2026</v>
      </c>
      <c r="C5187">
        <v>4</v>
      </c>
      <c r="D5187">
        <v>1</v>
      </c>
      <c r="E5187" t="s">
        <v>11912</v>
      </c>
      <c r="G5187">
        <v>10</v>
      </c>
      <c r="H5187" t="s">
        <v>8647</v>
      </c>
      <c r="I5187" t="s">
        <v>8647</v>
      </c>
      <c r="J5187">
        <v>1000</v>
      </c>
      <c r="K5187" t="s">
        <v>8647</v>
      </c>
      <c r="L5187" t="s">
        <v>17202</v>
      </c>
      <c r="M5187">
        <v>1</v>
      </c>
    </row>
    <row r="5188" spans="1:13" x14ac:dyDescent="0.2">
      <c r="A5188" t="s">
        <v>21939</v>
      </c>
      <c r="B5188">
        <v>2026</v>
      </c>
      <c r="C5188">
        <v>4</v>
      </c>
      <c r="D5188">
        <v>1</v>
      </c>
      <c r="E5188" t="s">
        <v>11912</v>
      </c>
      <c r="G5188">
        <v>10</v>
      </c>
      <c r="H5188" t="s">
        <v>8647</v>
      </c>
      <c r="I5188" t="s">
        <v>8647</v>
      </c>
      <c r="J5188">
        <v>1000</v>
      </c>
      <c r="K5188" t="s">
        <v>8647</v>
      </c>
      <c r="L5188" t="s">
        <v>17202</v>
      </c>
      <c r="M5188">
        <v>1</v>
      </c>
    </row>
    <row r="5189" spans="1:13" x14ac:dyDescent="0.2">
      <c r="A5189" t="s">
        <v>20323</v>
      </c>
      <c r="B5189">
        <v>2026</v>
      </c>
      <c r="C5189">
        <v>4</v>
      </c>
      <c r="D5189">
        <v>2</v>
      </c>
      <c r="E5189" t="s">
        <v>11918</v>
      </c>
      <c r="F5189" t="s">
        <v>14463</v>
      </c>
      <c r="G5189">
        <v>6</v>
      </c>
      <c r="H5189">
        <v>1670</v>
      </c>
      <c r="I5189">
        <v>169</v>
      </c>
      <c r="J5189">
        <v>1839</v>
      </c>
      <c r="K5189">
        <v>29980</v>
      </c>
      <c r="L5189" t="s">
        <v>17204</v>
      </c>
      <c r="M5189">
        <v>4</v>
      </c>
    </row>
    <row r="5190" spans="1:13" x14ac:dyDescent="0.2">
      <c r="A5190" t="s">
        <v>20323</v>
      </c>
      <c r="B5190">
        <v>2026</v>
      </c>
      <c r="C5190">
        <v>4</v>
      </c>
      <c r="D5190">
        <v>1</v>
      </c>
      <c r="E5190" t="s">
        <v>11912</v>
      </c>
      <c r="G5190">
        <v>10</v>
      </c>
      <c r="H5190" t="s">
        <v>8647</v>
      </c>
      <c r="I5190" t="s">
        <v>8647</v>
      </c>
      <c r="J5190">
        <v>600</v>
      </c>
      <c r="K5190" t="s">
        <v>8647</v>
      </c>
      <c r="L5190" t="s">
        <v>17202</v>
      </c>
      <c r="M5190">
        <v>1</v>
      </c>
    </row>
    <row r="5191" spans="1:13" x14ac:dyDescent="0.2">
      <c r="A5191" t="s">
        <v>20324</v>
      </c>
      <c r="B5191">
        <v>2026</v>
      </c>
      <c r="C5191">
        <v>4</v>
      </c>
      <c r="D5191">
        <v>1</v>
      </c>
      <c r="E5191" t="s">
        <v>11912</v>
      </c>
      <c r="G5191">
        <v>10</v>
      </c>
      <c r="H5191" t="s">
        <v>8647</v>
      </c>
      <c r="I5191" t="s">
        <v>8647</v>
      </c>
      <c r="J5191">
        <v>600</v>
      </c>
      <c r="K5191" t="s">
        <v>8647</v>
      </c>
      <c r="L5191" t="s">
        <v>17202</v>
      </c>
      <c r="M5191">
        <v>1</v>
      </c>
    </row>
    <row r="5192" spans="1:13" x14ac:dyDescent="0.2">
      <c r="A5192" t="s">
        <v>20325</v>
      </c>
      <c r="B5192">
        <v>2026</v>
      </c>
      <c r="C5192">
        <v>4</v>
      </c>
      <c r="D5192">
        <v>1</v>
      </c>
      <c r="E5192" t="s">
        <v>11912</v>
      </c>
      <c r="G5192">
        <v>10</v>
      </c>
      <c r="H5192" t="s">
        <v>8647</v>
      </c>
      <c r="I5192" t="s">
        <v>8647</v>
      </c>
      <c r="J5192">
        <v>600</v>
      </c>
      <c r="K5192" t="s">
        <v>8647</v>
      </c>
      <c r="L5192" t="s">
        <v>17202</v>
      </c>
      <c r="M5192">
        <v>1</v>
      </c>
    </row>
    <row r="5193" spans="1:13" x14ac:dyDescent="0.2">
      <c r="A5193" t="s">
        <v>20326</v>
      </c>
      <c r="B5193">
        <v>2026</v>
      </c>
      <c r="C5193">
        <v>4</v>
      </c>
      <c r="D5193">
        <v>1</v>
      </c>
      <c r="E5193" t="s">
        <v>11912</v>
      </c>
      <c r="G5193">
        <v>10</v>
      </c>
      <c r="H5193" t="s">
        <v>8647</v>
      </c>
      <c r="I5193" t="s">
        <v>8647</v>
      </c>
      <c r="J5193">
        <v>800</v>
      </c>
      <c r="K5193" t="s">
        <v>8647</v>
      </c>
      <c r="L5193" t="s">
        <v>17202</v>
      </c>
      <c r="M5193">
        <v>1</v>
      </c>
    </row>
    <row r="5194" spans="1:13" x14ac:dyDescent="0.2">
      <c r="A5194" t="s">
        <v>20327</v>
      </c>
      <c r="B5194">
        <v>2026</v>
      </c>
      <c r="C5194">
        <v>4</v>
      </c>
      <c r="D5194">
        <v>1</v>
      </c>
      <c r="E5194" t="s">
        <v>11912</v>
      </c>
      <c r="G5194">
        <v>10</v>
      </c>
      <c r="H5194" t="s">
        <v>8647</v>
      </c>
      <c r="I5194" t="s">
        <v>8647</v>
      </c>
      <c r="J5194">
        <v>1000</v>
      </c>
      <c r="K5194" t="s">
        <v>8647</v>
      </c>
      <c r="L5194" t="s">
        <v>17202</v>
      </c>
      <c r="M5194">
        <v>1</v>
      </c>
    </row>
    <row r="5195" spans="1:13" x14ac:dyDescent="0.2">
      <c r="A5195" t="s">
        <v>20328</v>
      </c>
      <c r="B5195">
        <v>2026</v>
      </c>
      <c r="C5195">
        <v>4</v>
      </c>
      <c r="D5195">
        <v>1</v>
      </c>
      <c r="E5195" t="s">
        <v>11912</v>
      </c>
      <c r="G5195">
        <v>10</v>
      </c>
      <c r="H5195" t="s">
        <v>8647</v>
      </c>
      <c r="I5195" t="s">
        <v>8647</v>
      </c>
      <c r="J5195">
        <v>800</v>
      </c>
      <c r="K5195" t="s">
        <v>8647</v>
      </c>
      <c r="L5195" t="s">
        <v>17202</v>
      </c>
      <c r="M5195">
        <v>1</v>
      </c>
    </row>
    <row r="5196" spans="1:13" x14ac:dyDescent="0.2">
      <c r="A5196" t="s">
        <v>20329</v>
      </c>
      <c r="B5196">
        <v>2026</v>
      </c>
      <c r="C5196">
        <v>4</v>
      </c>
      <c r="D5196">
        <v>1</v>
      </c>
      <c r="E5196" t="s">
        <v>11912</v>
      </c>
      <c r="G5196">
        <v>10</v>
      </c>
      <c r="H5196" t="s">
        <v>8647</v>
      </c>
      <c r="I5196" t="s">
        <v>8647</v>
      </c>
      <c r="J5196">
        <v>600</v>
      </c>
      <c r="K5196" t="s">
        <v>8647</v>
      </c>
      <c r="L5196" t="s">
        <v>17202</v>
      </c>
      <c r="M5196">
        <v>1</v>
      </c>
    </row>
    <row r="5197" spans="1:13" x14ac:dyDescent="0.2">
      <c r="A5197" t="s">
        <v>20330</v>
      </c>
      <c r="B5197">
        <v>2026</v>
      </c>
      <c r="C5197">
        <v>4</v>
      </c>
      <c r="D5197">
        <v>1</v>
      </c>
      <c r="E5197" t="s">
        <v>11912</v>
      </c>
      <c r="G5197">
        <v>10</v>
      </c>
      <c r="H5197" t="s">
        <v>8647</v>
      </c>
      <c r="I5197" t="s">
        <v>8647</v>
      </c>
      <c r="J5197">
        <v>1000</v>
      </c>
      <c r="K5197" t="s">
        <v>8647</v>
      </c>
      <c r="L5197" t="s">
        <v>17202</v>
      </c>
      <c r="M5197">
        <v>1</v>
      </c>
    </row>
    <row r="5198" spans="1:13" x14ac:dyDescent="0.2">
      <c r="A5198" t="s">
        <v>20331</v>
      </c>
      <c r="B5198">
        <v>2026</v>
      </c>
      <c r="C5198">
        <v>4</v>
      </c>
      <c r="D5198">
        <v>2</v>
      </c>
      <c r="E5198" t="s">
        <v>11918</v>
      </c>
      <c r="F5198" t="s">
        <v>14464</v>
      </c>
      <c r="G5198">
        <v>7</v>
      </c>
      <c r="H5198">
        <v>1670</v>
      </c>
      <c r="I5198">
        <v>160</v>
      </c>
      <c r="J5198">
        <v>1830</v>
      </c>
      <c r="K5198">
        <v>28310</v>
      </c>
      <c r="L5198" t="s">
        <v>17204</v>
      </c>
      <c r="M5198">
        <v>4</v>
      </c>
    </row>
    <row r="5199" spans="1:13" x14ac:dyDescent="0.2">
      <c r="A5199" t="s">
        <v>20331</v>
      </c>
      <c r="B5199">
        <v>2026</v>
      </c>
      <c r="C5199">
        <v>4</v>
      </c>
      <c r="D5199">
        <v>1</v>
      </c>
      <c r="E5199" t="s">
        <v>11912</v>
      </c>
      <c r="G5199">
        <v>9</v>
      </c>
      <c r="H5199" t="s">
        <v>8647</v>
      </c>
      <c r="I5199" t="s">
        <v>8647</v>
      </c>
      <c r="J5199">
        <v>600</v>
      </c>
      <c r="K5199" t="s">
        <v>8647</v>
      </c>
      <c r="L5199" t="s">
        <v>17202</v>
      </c>
      <c r="M5199">
        <v>1</v>
      </c>
    </row>
    <row r="5200" spans="1:13" x14ac:dyDescent="0.2">
      <c r="A5200" t="s">
        <v>20332</v>
      </c>
      <c r="B5200">
        <v>2026</v>
      </c>
      <c r="C5200">
        <v>4</v>
      </c>
      <c r="D5200">
        <v>1</v>
      </c>
      <c r="E5200" t="s">
        <v>11912</v>
      </c>
      <c r="G5200">
        <v>9</v>
      </c>
      <c r="H5200" t="s">
        <v>8647</v>
      </c>
      <c r="I5200" t="s">
        <v>8647</v>
      </c>
      <c r="J5200">
        <v>1000</v>
      </c>
      <c r="K5200" t="s">
        <v>8647</v>
      </c>
      <c r="L5200" t="s">
        <v>17202</v>
      </c>
      <c r="M5200">
        <v>1</v>
      </c>
    </row>
    <row r="5201" spans="1:13" x14ac:dyDescent="0.2">
      <c r="A5201" t="s">
        <v>20333</v>
      </c>
      <c r="B5201">
        <v>2026</v>
      </c>
      <c r="C5201">
        <v>4</v>
      </c>
      <c r="D5201">
        <v>1</v>
      </c>
      <c r="E5201" t="s">
        <v>11912</v>
      </c>
      <c r="G5201">
        <v>9</v>
      </c>
      <c r="H5201" t="s">
        <v>8647</v>
      </c>
      <c r="I5201" t="s">
        <v>8647</v>
      </c>
      <c r="J5201">
        <v>600</v>
      </c>
      <c r="K5201" t="s">
        <v>8647</v>
      </c>
      <c r="L5201" t="s">
        <v>17202</v>
      </c>
      <c r="M5201">
        <v>1</v>
      </c>
    </row>
    <row r="5202" spans="1:13" x14ac:dyDescent="0.2">
      <c r="A5202" t="s">
        <v>20334</v>
      </c>
      <c r="B5202">
        <v>2026</v>
      </c>
      <c r="C5202">
        <v>4</v>
      </c>
      <c r="D5202">
        <v>1</v>
      </c>
      <c r="E5202" t="s">
        <v>11912</v>
      </c>
      <c r="G5202">
        <v>9</v>
      </c>
      <c r="H5202" t="s">
        <v>8647</v>
      </c>
      <c r="I5202" t="s">
        <v>8647</v>
      </c>
      <c r="J5202">
        <v>800</v>
      </c>
      <c r="K5202" t="s">
        <v>8647</v>
      </c>
      <c r="L5202" t="s">
        <v>17202</v>
      </c>
      <c r="M5202">
        <v>1</v>
      </c>
    </row>
    <row r="5203" spans="1:13" x14ac:dyDescent="0.2">
      <c r="A5203" t="s">
        <v>20335</v>
      </c>
      <c r="B5203">
        <v>2026</v>
      </c>
      <c r="C5203">
        <v>4</v>
      </c>
      <c r="D5203">
        <v>1</v>
      </c>
      <c r="E5203" t="s">
        <v>11912</v>
      </c>
      <c r="G5203">
        <v>9</v>
      </c>
      <c r="H5203" t="s">
        <v>8647</v>
      </c>
      <c r="I5203" t="s">
        <v>8647</v>
      </c>
      <c r="J5203">
        <v>600</v>
      </c>
      <c r="K5203" t="s">
        <v>8647</v>
      </c>
      <c r="L5203" t="s">
        <v>17202</v>
      </c>
      <c r="M5203">
        <v>1</v>
      </c>
    </row>
    <row r="5204" spans="1:13" x14ac:dyDescent="0.2">
      <c r="A5204" t="s">
        <v>20336</v>
      </c>
      <c r="B5204">
        <v>2026</v>
      </c>
      <c r="C5204">
        <v>4</v>
      </c>
      <c r="D5204">
        <v>1</v>
      </c>
      <c r="E5204" t="s">
        <v>11912</v>
      </c>
      <c r="G5204">
        <v>9</v>
      </c>
      <c r="H5204" t="s">
        <v>8647</v>
      </c>
      <c r="I5204" t="s">
        <v>8647</v>
      </c>
      <c r="J5204">
        <v>600</v>
      </c>
      <c r="K5204" t="s">
        <v>8647</v>
      </c>
      <c r="L5204" t="s">
        <v>17202</v>
      </c>
      <c r="M5204">
        <v>1</v>
      </c>
    </row>
    <row r="5205" spans="1:13" x14ac:dyDescent="0.2">
      <c r="A5205" t="s">
        <v>20337</v>
      </c>
      <c r="B5205">
        <v>2026</v>
      </c>
      <c r="C5205">
        <v>4</v>
      </c>
      <c r="D5205">
        <v>1</v>
      </c>
      <c r="E5205" t="s">
        <v>11912</v>
      </c>
      <c r="G5205">
        <v>9</v>
      </c>
      <c r="H5205" t="s">
        <v>8647</v>
      </c>
      <c r="I5205" t="s">
        <v>8647</v>
      </c>
      <c r="J5205">
        <v>1400</v>
      </c>
      <c r="K5205" t="s">
        <v>8647</v>
      </c>
      <c r="L5205" t="s">
        <v>17202</v>
      </c>
      <c r="M5205">
        <v>1</v>
      </c>
    </row>
    <row r="5206" spans="1:13" x14ac:dyDescent="0.2">
      <c r="A5206" t="s">
        <v>20338</v>
      </c>
      <c r="B5206">
        <v>2026</v>
      </c>
      <c r="C5206">
        <v>4</v>
      </c>
      <c r="D5206">
        <v>1</v>
      </c>
      <c r="E5206" t="s">
        <v>11912</v>
      </c>
      <c r="G5206">
        <v>9</v>
      </c>
      <c r="H5206" t="s">
        <v>8647</v>
      </c>
      <c r="I5206" t="s">
        <v>8647</v>
      </c>
      <c r="J5206">
        <v>600</v>
      </c>
      <c r="K5206" t="s">
        <v>8647</v>
      </c>
      <c r="L5206" t="s">
        <v>17202</v>
      </c>
      <c r="M5206">
        <v>1</v>
      </c>
    </row>
    <row r="5207" spans="1:13" x14ac:dyDescent="0.2">
      <c r="A5207" t="s">
        <v>20339</v>
      </c>
      <c r="B5207">
        <v>2026</v>
      </c>
      <c r="C5207">
        <v>4</v>
      </c>
      <c r="D5207">
        <v>2</v>
      </c>
      <c r="E5207" t="s">
        <v>11918</v>
      </c>
      <c r="F5207" t="s">
        <v>14465</v>
      </c>
      <c r="G5207">
        <v>6</v>
      </c>
      <c r="H5207">
        <v>1670</v>
      </c>
      <c r="I5207">
        <v>169</v>
      </c>
      <c r="J5207">
        <v>1839</v>
      </c>
      <c r="K5207">
        <v>29980</v>
      </c>
      <c r="L5207" t="s">
        <v>17204</v>
      </c>
      <c r="M5207">
        <v>4</v>
      </c>
    </row>
    <row r="5208" spans="1:13" x14ac:dyDescent="0.2">
      <c r="A5208" t="s">
        <v>20339</v>
      </c>
      <c r="B5208">
        <v>2026</v>
      </c>
      <c r="C5208">
        <v>4</v>
      </c>
      <c r="D5208">
        <v>1</v>
      </c>
      <c r="E5208" t="s">
        <v>11912</v>
      </c>
      <c r="G5208">
        <v>9</v>
      </c>
      <c r="H5208" t="s">
        <v>8647</v>
      </c>
      <c r="I5208" t="s">
        <v>8647</v>
      </c>
      <c r="J5208">
        <v>600</v>
      </c>
      <c r="K5208" t="s">
        <v>8647</v>
      </c>
      <c r="L5208" t="s">
        <v>17202</v>
      </c>
      <c r="M5208">
        <v>1</v>
      </c>
    </row>
    <row r="5209" spans="1:13" x14ac:dyDescent="0.2">
      <c r="A5209" t="s">
        <v>20340</v>
      </c>
      <c r="B5209">
        <v>2026</v>
      </c>
      <c r="C5209">
        <v>4</v>
      </c>
      <c r="D5209">
        <v>1</v>
      </c>
      <c r="E5209" t="s">
        <v>11912</v>
      </c>
      <c r="G5209">
        <v>8</v>
      </c>
      <c r="H5209" t="s">
        <v>8647</v>
      </c>
      <c r="I5209" t="s">
        <v>8647</v>
      </c>
      <c r="J5209">
        <v>600</v>
      </c>
      <c r="K5209" t="s">
        <v>8647</v>
      </c>
      <c r="L5209" t="s">
        <v>17202</v>
      </c>
      <c r="M5209">
        <v>1</v>
      </c>
    </row>
    <row r="5210" spans="1:13" x14ac:dyDescent="0.2">
      <c r="A5210" t="s">
        <v>20342</v>
      </c>
      <c r="B5210">
        <v>2026</v>
      </c>
      <c r="C5210">
        <v>4</v>
      </c>
      <c r="D5210">
        <v>1</v>
      </c>
      <c r="E5210" t="s">
        <v>11912</v>
      </c>
      <c r="G5210">
        <v>8</v>
      </c>
      <c r="H5210" t="s">
        <v>8647</v>
      </c>
      <c r="I5210" t="s">
        <v>8647</v>
      </c>
      <c r="J5210">
        <v>1000</v>
      </c>
      <c r="K5210" t="s">
        <v>8647</v>
      </c>
      <c r="L5210" t="s">
        <v>17202</v>
      </c>
      <c r="M5210">
        <v>1</v>
      </c>
    </row>
    <row r="5211" spans="1:13" x14ac:dyDescent="0.2">
      <c r="A5211" t="s">
        <v>20343</v>
      </c>
      <c r="B5211">
        <v>2026</v>
      </c>
      <c r="C5211">
        <v>4</v>
      </c>
      <c r="D5211">
        <v>1</v>
      </c>
      <c r="E5211" t="s">
        <v>11912</v>
      </c>
      <c r="G5211">
        <v>8</v>
      </c>
      <c r="H5211" t="s">
        <v>8647</v>
      </c>
      <c r="I5211" t="s">
        <v>8647</v>
      </c>
      <c r="J5211">
        <v>600</v>
      </c>
      <c r="K5211" t="s">
        <v>8647</v>
      </c>
      <c r="L5211" t="s">
        <v>17202</v>
      </c>
      <c r="M5211">
        <v>1</v>
      </c>
    </row>
    <row r="5212" spans="1:13" x14ac:dyDescent="0.2">
      <c r="A5212" t="s">
        <v>20344</v>
      </c>
      <c r="B5212">
        <v>2026</v>
      </c>
      <c r="C5212">
        <v>4</v>
      </c>
      <c r="D5212">
        <v>1</v>
      </c>
      <c r="E5212" t="s">
        <v>11912</v>
      </c>
      <c r="G5212">
        <v>8</v>
      </c>
      <c r="H5212" t="s">
        <v>8647</v>
      </c>
      <c r="I5212" t="s">
        <v>8647</v>
      </c>
      <c r="J5212">
        <v>1400</v>
      </c>
      <c r="K5212" t="s">
        <v>8647</v>
      </c>
      <c r="L5212" t="s">
        <v>17202</v>
      </c>
      <c r="M5212">
        <v>1</v>
      </c>
    </row>
    <row r="5213" spans="1:13" x14ac:dyDescent="0.2">
      <c r="A5213" t="s">
        <v>20345</v>
      </c>
      <c r="B5213">
        <v>2026</v>
      </c>
      <c r="C5213">
        <v>4</v>
      </c>
      <c r="D5213">
        <v>1</v>
      </c>
      <c r="E5213" t="s">
        <v>11912</v>
      </c>
      <c r="G5213">
        <v>8</v>
      </c>
      <c r="H5213" t="s">
        <v>8647</v>
      </c>
      <c r="I5213" t="s">
        <v>8647</v>
      </c>
      <c r="J5213">
        <v>1000</v>
      </c>
      <c r="K5213" t="s">
        <v>8647</v>
      </c>
      <c r="L5213" t="s">
        <v>17202</v>
      </c>
      <c r="M5213">
        <v>1</v>
      </c>
    </row>
    <row r="5214" spans="1:13" x14ac:dyDescent="0.2">
      <c r="A5214" t="s">
        <v>20346</v>
      </c>
      <c r="B5214">
        <v>2026</v>
      </c>
      <c r="C5214">
        <v>4</v>
      </c>
      <c r="D5214">
        <v>1</v>
      </c>
      <c r="E5214" t="s">
        <v>11912</v>
      </c>
      <c r="G5214">
        <v>8</v>
      </c>
      <c r="H5214" t="s">
        <v>8647</v>
      </c>
      <c r="I5214" t="s">
        <v>8647</v>
      </c>
      <c r="J5214">
        <v>600</v>
      </c>
      <c r="K5214" t="s">
        <v>8647</v>
      </c>
      <c r="L5214" t="s">
        <v>17202</v>
      </c>
      <c r="M5214">
        <v>1</v>
      </c>
    </row>
    <row r="5215" spans="1:13" x14ac:dyDescent="0.2">
      <c r="A5215" t="s">
        <v>20347</v>
      </c>
      <c r="B5215">
        <v>2026</v>
      </c>
      <c r="C5215">
        <v>4</v>
      </c>
      <c r="D5215">
        <v>1</v>
      </c>
      <c r="E5215" t="s">
        <v>11912</v>
      </c>
      <c r="G5215">
        <v>7</v>
      </c>
      <c r="H5215" t="s">
        <v>8647</v>
      </c>
      <c r="I5215" t="s">
        <v>8647</v>
      </c>
      <c r="J5215">
        <v>1400</v>
      </c>
      <c r="K5215" t="s">
        <v>8647</v>
      </c>
      <c r="L5215" t="s">
        <v>17202</v>
      </c>
      <c r="M5215">
        <v>1</v>
      </c>
    </row>
    <row r="5216" spans="1:13" x14ac:dyDescent="0.2">
      <c r="A5216" t="s">
        <v>20348</v>
      </c>
      <c r="B5216">
        <v>2026</v>
      </c>
      <c r="C5216">
        <v>4</v>
      </c>
      <c r="D5216">
        <v>1</v>
      </c>
      <c r="E5216" t="s">
        <v>11912</v>
      </c>
      <c r="G5216">
        <v>7</v>
      </c>
      <c r="H5216" t="s">
        <v>8647</v>
      </c>
      <c r="I5216" t="s">
        <v>8647</v>
      </c>
      <c r="J5216">
        <v>600</v>
      </c>
      <c r="K5216" t="s">
        <v>8647</v>
      </c>
      <c r="L5216" t="s">
        <v>17202</v>
      </c>
      <c r="M5216">
        <v>1</v>
      </c>
    </row>
    <row r="5217" spans="1:13" x14ac:dyDescent="0.2">
      <c r="A5217" t="s">
        <v>20349</v>
      </c>
      <c r="B5217">
        <v>2026</v>
      </c>
      <c r="C5217">
        <v>4</v>
      </c>
      <c r="D5217">
        <v>1</v>
      </c>
      <c r="E5217" t="s">
        <v>11912</v>
      </c>
      <c r="G5217">
        <v>7</v>
      </c>
      <c r="H5217" t="s">
        <v>8647</v>
      </c>
      <c r="I5217" t="s">
        <v>8647</v>
      </c>
      <c r="J5217">
        <v>600</v>
      </c>
      <c r="K5217" t="s">
        <v>8647</v>
      </c>
      <c r="L5217" t="s">
        <v>17202</v>
      </c>
      <c r="M5217">
        <v>1</v>
      </c>
    </row>
    <row r="5218" spans="1:13" x14ac:dyDescent="0.2">
      <c r="A5218" t="s">
        <v>20350</v>
      </c>
      <c r="B5218">
        <v>2026</v>
      </c>
      <c r="C5218">
        <v>4</v>
      </c>
      <c r="D5218">
        <v>1</v>
      </c>
      <c r="E5218" t="s">
        <v>11912</v>
      </c>
      <c r="G5218">
        <v>7</v>
      </c>
      <c r="H5218" t="s">
        <v>8647</v>
      </c>
      <c r="I5218" t="s">
        <v>8647</v>
      </c>
      <c r="J5218">
        <v>1400</v>
      </c>
      <c r="K5218" t="s">
        <v>8647</v>
      </c>
      <c r="L5218" t="s">
        <v>17202</v>
      </c>
      <c r="M5218">
        <v>1</v>
      </c>
    </row>
    <row r="5219" spans="1:13" x14ac:dyDescent="0.2">
      <c r="A5219" t="s">
        <v>20351</v>
      </c>
      <c r="B5219">
        <v>2026</v>
      </c>
      <c r="C5219">
        <v>4</v>
      </c>
      <c r="D5219">
        <v>1</v>
      </c>
      <c r="E5219" t="s">
        <v>11912</v>
      </c>
      <c r="G5219">
        <v>7</v>
      </c>
      <c r="H5219" t="s">
        <v>8647</v>
      </c>
      <c r="I5219" t="s">
        <v>8647</v>
      </c>
      <c r="J5219">
        <v>800</v>
      </c>
      <c r="K5219" t="s">
        <v>8647</v>
      </c>
      <c r="L5219" t="s">
        <v>17202</v>
      </c>
      <c r="M5219">
        <v>1</v>
      </c>
    </row>
    <row r="5220" spans="1:13" x14ac:dyDescent="0.2">
      <c r="A5220" t="s">
        <v>20352</v>
      </c>
      <c r="B5220">
        <v>2026</v>
      </c>
      <c r="C5220">
        <v>4</v>
      </c>
      <c r="D5220">
        <v>1</v>
      </c>
      <c r="E5220" t="s">
        <v>11912</v>
      </c>
      <c r="G5220">
        <v>7</v>
      </c>
      <c r="H5220" t="s">
        <v>8647</v>
      </c>
      <c r="I5220" t="s">
        <v>8647</v>
      </c>
      <c r="J5220">
        <v>600</v>
      </c>
      <c r="K5220" t="s">
        <v>8647</v>
      </c>
      <c r="L5220" t="s">
        <v>17202</v>
      </c>
      <c r="M5220">
        <v>1</v>
      </c>
    </row>
    <row r="5221" spans="1:13" x14ac:dyDescent="0.2">
      <c r="A5221" t="s">
        <v>20353</v>
      </c>
      <c r="B5221">
        <v>2026</v>
      </c>
      <c r="C5221">
        <v>4</v>
      </c>
      <c r="D5221">
        <v>1</v>
      </c>
      <c r="E5221" t="s">
        <v>11912</v>
      </c>
      <c r="G5221">
        <v>7</v>
      </c>
      <c r="H5221" t="s">
        <v>8647</v>
      </c>
      <c r="I5221" t="s">
        <v>8647</v>
      </c>
      <c r="J5221">
        <v>1400</v>
      </c>
      <c r="K5221" t="s">
        <v>8647</v>
      </c>
      <c r="L5221" t="s">
        <v>17202</v>
      </c>
      <c r="M5221">
        <v>1</v>
      </c>
    </row>
    <row r="5222" spans="1:13" x14ac:dyDescent="0.2">
      <c r="A5222" t="s">
        <v>20354</v>
      </c>
      <c r="B5222">
        <v>2026</v>
      </c>
      <c r="C5222">
        <v>4</v>
      </c>
      <c r="D5222">
        <v>1</v>
      </c>
      <c r="E5222" t="s">
        <v>11912</v>
      </c>
      <c r="G5222">
        <v>7</v>
      </c>
      <c r="H5222" t="s">
        <v>8647</v>
      </c>
      <c r="I5222" t="s">
        <v>8647</v>
      </c>
      <c r="J5222">
        <v>600</v>
      </c>
      <c r="K5222" t="s">
        <v>8647</v>
      </c>
      <c r="L5222" t="s">
        <v>17202</v>
      </c>
      <c r="M5222">
        <v>1</v>
      </c>
    </row>
    <row r="5223" spans="1:13" x14ac:dyDescent="0.2">
      <c r="A5223" t="s">
        <v>20355</v>
      </c>
      <c r="B5223">
        <v>2026</v>
      </c>
      <c r="C5223">
        <v>4</v>
      </c>
      <c r="D5223">
        <v>2</v>
      </c>
      <c r="E5223" t="s">
        <v>11918</v>
      </c>
      <c r="F5223" t="s">
        <v>14466</v>
      </c>
      <c r="G5223">
        <v>5</v>
      </c>
      <c r="H5223">
        <v>1670</v>
      </c>
      <c r="I5223">
        <v>178</v>
      </c>
      <c r="J5223">
        <v>1848</v>
      </c>
      <c r="K5223">
        <v>31650</v>
      </c>
      <c r="L5223" t="s">
        <v>17204</v>
      </c>
      <c r="M5223">
        <v>4</v>
      </c>
    </row>
    <row r="5224" spans="1:13" x14ac:dyDescent="0.2">
      <c r="A5224" t="s">
        <v>20355</v>
      </c>
      <c r="B5224">
        <v>2026</v>
      </c>
      <c r="C5224">
        <v>4</v>
      </c>
      <c r="D5224">
        <v>1</v>
      </c>
      <c r="E5224" t="s">
        <v>11912</v>
      </c>
      <c r="G5224">
        <v>7</v>
      </c>
      <c r="H5224" t="s">
        <v>8647</v>
      </c>
      <c r="I5224" t="s">
        <v>8647</v>
      </c>
      <c r="J5224">
        <v>600</v>
      </c>
      <c r="K5224" t="s">
        <v>8647</v>
      </c>
      <c r="L5224" t="s">
        <v>17202</v>
      </c>
      <c r="M5224">
        <v>1</v>
      </c>
    </row>
    <row r="5225" spans="1:13" x14ac:dyDescent="0.2">
      <c r="A5225" t="s">
        <v>20356</v>
      </c>
      <c r="B5225">
        <v>2026</v>
      </c>
      <c r="C5225">
        <v>4</v>
      </c>
      <c r="D5225">
        <v>1</v>
      </c>
      <c r="E5225" t="s">
        <v>11912</v>
      </c>
      <c r="G5225">
        <v>7</v>
      </c>
      <c r="H5225" t="s">
        <v>8647</v>
      </c>
      <c r="I5225" t="s">
        <v>8647</v>
      </c>
      <c r="J5225">
        <v>600</v>
      </c>
      <c r="K5225" t="s">
        <v>8647</v>
      </c>
      <c r="L5225" t="s">
        <v>17202</v>
      </c>
      <c r="M5225">
        <v>1</v>
      </c>
    </row>
    <row r="5226" spans="1:13" x14ac:dyDescent="0.2">
      <c r="A5226" t="s">
        <v>20357</v>
      </c>
      <c r="B5226">
        <v>2026</v>
      </c>
      <c r="C5226">
        <v>4</v>
      </c>
      <c r="D5226">
        <v>1</v>
      </c>
      <c r="E5226" t="s">
        <v>11912</v>
      </c>
      <c r="G5226">
        <v>7</v>
      </c>
      <c r="H5226" t="s">
        <v>8647</v>
      </c>
      <c r="I5226" t="s">
        <v>8647</v>
      </c>
      <c r="J5226">
        <v>600</v>
      </c>
      <c r="K5226" t="s">
        <v>8647</v>
      </c>
      <c r="L5226" t="s">
        <v>17202</v>
      </c>
      <c r="M5226">
        <v>1</v>
      </c>
    </row>
    <row r="5227" spans="1:13" x14ac:dyDescent="0.2">
      <c r="A5227" t="s">
        <v>20358</v>
      </c>
      <c r="B5227">
        <v>2026</v>
      </c>
      <c r="C5227">
        <v>4</v>
      </c>
      <c r="D5227">
        <v>1</v>
      </c>
      <c r="E5227" t="s">
        <v>11912</v>
      </c>
      <c r="G5227">
        <v>7</v>
      </c>
      <c r="H5227" t="s">
        <v>8647</v>
      </c>
      <c r="I5227" t="s">
        <v>8647</v>
      </c>
      <c r="J5227">
        <v>1000</v>
      </c>
      <c r="K5227" t="s">
        <v>8647</v>
      </c>
      <c r="L5227" t="s">
        <v>17202</v>
      </c>
      <c r="M5227">
        <v>1</v>
      </c>
    </row>
    <row r="5228" spans="1:13" x14ac:dyDescent="0.2">
      <c r="A5228" t="s">
        <v>20359</v>
      </c>
      <c r="B5228">
        <v>2026</v>
      </c>
      <c r="C5228">
        <v>4</v>
      </c>
      <c r="D5228">
        <v>1</v>
      </c>
      <c r="E5228" t="s">
        <v>11912</v>
      </c>
      <c r="G5228">
        <v>6</v>
      </c>
      <c r="H5228" t="s">
        <v>8647</v>
      </c>
      <c r="I5228" t="s">
        <v>8647</v>
      </c>
      <c r="J5228">
        <v>1400</v>
      </c>
      <c r="K5228" t="s">
        <v>8647</v>
      </c>
      <c r="L5228" t="s">
        <v>17202</v>
      </c>
      <c r="M5228">
        <v>1</v>
      </c>
    </row>
    <row r="5229" spans="1:13" x14ac:dyDescent="0.2">
      <c r="A5229" t="s">
        <v>20360</v>
      </c>
      <c r="B5229">
        <v>2026</v>
      </c>
      <c r="C5229">
        <v>4</v>
      </c>
      <c r="D5229">
        <v>2</v>
      </c>
      <c r="E5229" t="s">
        <v>11918</v>
      </c>
      <c r="F5229" t="s">
        <v>14467</v>
      </c>
      <c r="G5229">
        <v>4</v>
      </c>
      <c r="H5229">
        <v>1670</v>
      </c>
      <c r="I5229">
        <v>187</v>
      </c>
      <c r="J5229">
        <v>1857</v>
      </c>
      <c r="K5229">
        <v>33320</v>
      </c>
      <c r="L5229" t="s">
        <v>17204</v>
      </c>
      <c r="M5229">
        <v>4</v>
      </c>
    </row>
    <row r="5230" spans="1:13" x14ac:dyDescent="0.2">
      <c r="A5230" t="s">
        <v>20360</v>
      </c>
      <c r="B5230">
        <v>2026</v>
      </c>
      <c r="C5230">
        <v>4</v>
      </c>
      <c r="D5230">
        <v>3</v>
      </c>
      <c r="E5230" t="s">
        <v>11981</v>
      </c>
      <c r="F5230" t="s">
        <v>14468</v>
      </c>
      <c r="G5230">
        <v>1</v>
      </c>
      <c r="H5230">
        <v>2270</v>
      </c>
      <c r="I5230">
        <v>606</v>
      </c>
      <c r="J5230">
        <v>2876</v>
      </c>
      <c r="K5230">
        <v>92730</v>
      </c>
      <c r="L5230" t="s">
        <v>17213</v>
      </c>
      <c r="M5230">
        <v>6</v>
      </c>
    </row>
    <row r="5231" spans="1:13" x14ac:dyDescent="0.2">
      <c r="A5231" t="s">
        <v>20360</v>
      </c>
      <c r="B5231">
        <v>2026</v>
      </c>
      <c r="C5231">
        <v>4</v>
      </c>
      <c r="D5231">
        <v>1</v>
      </c>
      <c r="E5231" t="s">
        <v>11912</v>
      </c>
      <c r="G5231">
        <v>6</v>
      </c>
      <c r="H5231" t="s">
        <v>8647</v>
      </c>
      <c r="I5231" t="s">
        <v>8647</v>
      </c>
      <c r="J5231">
        <v>600</v>
      </c>
      <c r="K5231" t="s">
        <v>8647</v>
      </c>
      <c r="L5231" t="s">
        <v>17202</v>
      </c>
      <c r="M5231">
        <v>1</v>
      </c>
    </row>
    <row r="5232" spans="1:13" x14ac:dyDescent="0.2">
      <c r="A5232" t="s">
        <v>20361</v>
      </c>
      <c r="B5232">
        <v>2026</v>
      </c>
      <c r="C5232">
        <v>4</v>
      </c>
      <c r="D5232">
        <v>1</v>
      </c>
      <c r="E5232" t="s">
        <v>11912</v>
      </c>
      <c r="G5232">
        <v>6</v>
      </c>
      <c r="H5232" t="s">
        <v>8647</v>
      </c>
      <c r="I5232" t="s">
        <v>8647</v>
      </c>
      <c r="J5232">
        <v>1400</v>
      </c>
      <c r="K5232" t="s">
        <v>8647</v>
      </c>
      <c r="L5232" t="s">
        <v>17202</v>
      </c>
      <c r="M5232">
        <v>1</v>
      </c>
    </row>
    <row r="5233" spans="1:13" x14ac:dyDescent="0.2">
      <c r="A5233" t="s">
        <v>20362</v>
      </c>
      <c r="B5233">
        <v>2026</v>
      </c>
      <c r="C5233">
        <v>4</v>
      </c>
      <c r="D5233">
        <v>1</v>
      </c>
      <c r="E5233" t="s">
        <v>11912</v>
      </c>
      <c r="G5233">
        <v>5</v>
      </c>
      <c r="H5233" t="s">
        <v>8647</v>
      </c>
      <c r="I5233" t="s">
        <v>8647</v>
      </c>
      <c r="J5233">
        <v>600</v>
      </c>
      <c r="K5233" t="s">
        <v>8647</v>
      </c>
      <c r="L5233" t="s">
        <v>17202</v>
      </c>
      <c r="M5233">
        <v>1</v>
      </c>
    </row>
    <row r="5234" spans="1:13" x14ac:dyDescent="0.2">
      <c r="A5234" t="s">
        <v>20363</v>
      </c>
      <c r="B5234">
        <v>2026</v>
      </c>
      <c r="C5234">
        <v>4</v>
      </c>
      <c r="D5234">
        <v>1</v>
      </c>
      <c r="E5234" t="s">
        <v>11912</v>
      </c>
      <c r="G5234">
        <v>6</v>
      </c>
      <c r="H5234" t="s">
        <v>8647</v>
      </c>
      <c r="I5234" t="s">
        <v>8647</v>
      </c>
      <c r="J5234">
        <v>600</v>
      </c>
      <c r="K5234" t="s">
        <v>8647</v>
      </c>
      <c r="L5234" t="s">
        <v>17202</v>
      </c>
      <c r="M5234">
        <v>1</v>
      </c>
    </row>
    <row r="5235" spans="1:13" x14ac:dyDescent="0.2">
      <c r="A5235" t="s">
        <v>20364</v>
      </c>
      <c r="B5235">
        <v>2026</v>
      </c>
      <c r="C5235">
        <v>4</v>
      </c>
      <c r="D5235">
        <v>1</v>
      </c>
      <c r="E5235" t="s">
        <v>11912</v>
      </c>
      <c r="G5235">
        <v>5</v>
      </c>
      <c r="H5235" t="s">
        <v>8647</v>
      </c>
      <c r="I5235" t="s">
        <v>8647</v>
      </c>
      <c r="J5235">
        <v>1400</v>
      </c>
      <c r="K5235" t="s">
        <v>8647</v>
      </c>
      <c r="L5235" t="s">
        <v>17202</v>
      </c>
      <c r="M5235">
        <v>1</v>
      </c>
    </row>
    <row r="5236" spans="1:13" x14ac:dyDescent="0.2">
      <c r="A5236" t="s">
        <v>20365</v>
      </c>
      <c r="B5236">
        <v>2026</v>
      </c>
      <c r="C5236">
        <v>4</v>
      </c>
      <c r="D5236">
        <v>1</v>
      </c>
      <c r="E5236" t="s">
        <v>11912</v>
      </c>
      <c r="G5236">
        <v>5</v>
      </c>
      <c r="H5236" t="s">
        <v>8647</v>
      </c>
      <c r="I5236" t="s">
        <v>8647</v>
      </c>
      <c r="J5236">
        <v>1400</v>
      </c>
      <c r="K5236" t="s">
        <v>8647</v>
      </c>
      <c r="L5236" t="s">
        <v>17202</v>
      </c>
      <c r="M5236">
        <v>1</v>
      </c>
    </row>
    <row r="5237" spans="1:13" x14ac:dyDescent="0.2">
      <c r="A5237" t="s">
        <v>20366</v>
      </c>
      <c r="B5237">
        <v>2026</v>
      </c>
      <c r="C5237">
        <v>4</v>
      </c>
      <c r="D5237">
        <v>1</v>
      </c>
      <c r="E5237" t="s">
        <v>11912</v>
      </c>
      <c r="G5237">
        <v>5</v>
      </c>
      <c r="H5237" t="s">
        <v>8647</v>
      </c>
      <c r="I5237" t="s">
        <v>8647</v>
      </c>
      <c r="J5237">
        <v>1000</v>
      </c>
      <c r="K5237" t="s">
        <v>8647</v>
      </c>
      <c r="L5237" t="s">
        <v>17202</v>
      </c>
      <c r="M5237">
        <v>1</v>
      </c>
    </row>
    <row r="5238" spans="1:13" x14ac:dyDescent="0.2">
      <c r="A5238" t="s">
        <v>20367</v>
      </c>
      <c r="B5238">
        <v>2026</v>
      </c>
      <c r="C5238">
        <v>4</v>
      </c>
      <c r="D5238">
        <v>2</v>
      </c>
      <c r="E5238" t="s">
        <v>11918</v>
      </c>
      <c r="F5238" t="s">
        <v>14469</v>
      </c>
      <c r="G5238">
        <v>1</v>
      </c>
      <c r="H5238">
        <v>1460</v>
      </c>
      <c r="I5238">
        <v>268</v>
      </c>
      <c r="J5238">
        <v>1728</v>
      </c>
      <c r="K5238">
        <v>33540</v>
      </c>
      <c r="L5238" t="s">
        <v>17204</v>
      </c>
      <c r="M5238">
        <v>4</v>
      </c>
    </row>
    <row r="5239" spans="1:13" x14ac:dyDescent="0.2">
      <c r="A5239" t="s">
        <v>20367</v>
      </c>
      <c r="B5239">
        <v>2026</v>
      </c>
      <c r="C5239">
        <v>4</v>
      </c>
      <c r="D5239">
        <v>1</v>
      </c>
      <c r="E5239" t="s">
        <v>11912</v>
      </c>
      <c r="G5239">
        <v>5</v>
      </c>
      <c r="H5239" t="s">
        <v>8647</v>
      </c>
      <c r="I5239" t="s">
        <v>8647</v>
      </c>
      <c r="J5239">
        <v>1000</v>
      </c>
      <c r="K5239" t="s">
        <v>8647</v>
      </c>
      <c r="L5239" t="s">
        <v>17202</v>
      </c>
      <c r="M5239">
        <v>1</v>
      </c>
    </row>
    <row r="5240" spans="1:13" x14ac:dyDescent="0.2">
      <c r="A5240" t="s">
        <v>20368</v>
      </c>
      <c r="B5240">
        <v>2026</v>
      </c>
      <c r="C5240">
        <v>4</v>
      </c>
      <c r="D5240">
        <v>1</v>
      </c>
      <c r="E5240" t="s">
        <v>11912</v>
      </c>
      <c r="G5240">
        <v>5</v>
      </c>
      <c r="H5240" t="s">
        <v>8647</v>
      </c>
      <c r="I5240" t="s">
        <v>8647</v>
      </c>
      <c r="J5240">
        <v>1000</v>
      </c>
      <c r="K5240" t="s">
        <v>8647</v>
      </c>
      <c r="L5240" t="s">
        <v>17202</v>
      </c>
      <c r="M5240">
        <v>1</v>
      </c>
    </row>
    <row r="5241" spans="1:13" x14ac:dyDescent="0.2">
      <c r="A5241" t="s">
        <v>20369</v>
      </c>
      <c r="B5241">
        <v>2026</v>
      </c>
      <c r="C5241">
        <v>4</v>
      </c>
      <c r="D5241">
        <v>2</v>
      </c>
      <c r="E5241" t="s">
        <v>11913</v>
      </c>
      <c r="F5241" t="s">
        <v>14470</v>
      </c>
      <c r="G5241">
        <v>1</v>
      </c>
      <c r="H5241">
        <v>16670</v>
      </c>
      <c r="I5241">
        <v>7485</v>
      </c>
      <c r="J5241">
        <v>24155</v>
      </c>
      <c r="K5241">
        <v>1481660</v>
      </c>
      <c r="L5241" t="s">
        <v>17203</v>
      </c>
      <c r="M5241">
        <v>5</v>
      </c>
    </row>
    <row r="5242" spans="1:13" x14ac:dyDescent="0.2">
      <c r="A5242" t="s">
        <v>20369</v>
      </c>
      <c r="B5242">
        <v>2026</v>
      </c>
      <c r="C5242">
        <v>4</v>
      </c>
      <c r="D5242">
        <v>1</v>
      </c>
      <c r="E5242" t="s">
        <v>11912</v>
      </c>
      <c r="G5242">
        <v>5</v>
      </c>
      <c r="H5242" t="s">
        <v>8647</v>
      </c>
      <c r="I5242" t="s">
        <v>8647</v>
      </c>
      <c r="J5242">
        <v>1000</v>
      </c>
      <c r="K5242" t="s">
        <v>8647</v>
      </c>
      <c r="L5242" t="s">
        <v>17202</v>
      </c>
      <c r="M5242">
        <v>1</v>
      </c>
    </row>
    <row r="5243" spans="1:13" x14ac:dyDescent="0.2">
      <c r="A5243" t="s">
        <v>20370</v>
      </c>
      <c r="B5243">
        <v>2026</v>
      </c>
      <c r="C5243">
        <v>4</v>
      </c>
      <c r="D5243">
        <v>1</v>
      </c>
      <c r="E5243" t="s">
        <v>11912</v>
      </c>
      <c r="G5243">
        <v>5</v>
      </c>
      <c r="H5243" t="s">
        <v>8647</v>
      </c>
      <c r="I5243" t="s">
        <v>8647</v>
      </c>
      <c r="J5243">
        <v>600</v>
      </c>
      <c r="K5243" t="s">
        <v>8647</v>
      </c>
      <c r="L5243" t="s">
        <v>17202</v>
      </c>
      <c r="M5243">
        <v>1</v>
      </c>
    </row>
    <row r="5244" spans="1:13" x14ac:dyDescent="0.2">
      <c r="A5244" t="s">
        <v>20371</v>
      </c>
      <c r="B5244">
        <v>2026</v>
      </c>
      <c r="C5244">
        <v>4</v>
      </c>
      <c r="D5244">
        <v>1</v>
      </c>
      <c r="E5244" t="s">
        <v>11912</v>
      </c>
      <c r="G5244">
        <v>5</v>
      </c>
      <c r="H5244" t="s">
        <v>8647</v>
      </c>
      <c r="I5244" t="s">
        <v>8647</v>
      </c>
      <c r="J5244">
        <v>1000</v>
      </c>
      <c r="K5244" t="s">
        <v>8647</v>
      </c>
      <c r="L5244" t="s">
        <v>17202</v>
      </c>
      <c r="M5244">
        <v>1</v>
      </c>
    </row>
    <row r="5245" spans="1:13" x14ac:dyDescent="0.2">
      <c r="A5245" t="s">
        <v>20372</v>
      </c>
      <c r="B5245">
        <v>2026</v>
      </c>
      <c r="C5245">
        <v>4</v>
      </c>
      <c r="D5245">
        <v>1</v>
      </c>
      <c r="E5245" t="s">
        <v>11912</v>
      </c>
      <c r="G5245">
        <v>5</v>
      </c>
      <c r="H5245" t="s">
        <v>8647</v>
      </c>
      <c r="I5245" t="s">
        <v>8647</v>
      </c>
      <c r="J5245">
        <v>1000</v>
      </c>
      <c r="K5245" t="s">
        <v>8647</v>
      </c>
      <c r="L5245" t="s">
        <v>17202</v>
      </c>
      <c r="M5245">
        <v>1</v>
      </c>
    </row>
    <row r="5246" spans="1:13" x14ac:dyDescent="0.2">
      <c r="A5246" t="s">
        <v>20373</v>
      </c>
      <c r="B5246">
        <v>2026</v>
      </c>
      <c r="C5246">
        <v>4</v>
      </c>
      <c r="D5246">
        <v>1</v>
      </c>
      <c r="E5246" t="s">
        <v>11912</v>
      </c>
      <c r="G5246">
        <v>5</v>
      </c>
      <c r="H5246" t="s">
        <v>8647</v>
      </c>
      <c r="I5246" t="s">
        <v>8647</v>
      </c>
      <c r="J5246">
        <v>600</v>
      </c>
      <c r="K5246" t="s">
        <v>8647</v>
      </c>
      <c r="L5246" t="s">
        <v>17202</v>
      </c>
      <c r="M5246">
        <v>1</v>
      </c>
    </row>
    <row r="5247" spans="1:13" x14ac:dyDescent="0.2">
      <c r="A5247" t="s">
        <v>20374</v>
      </c>
      <c r="B5247">
        <v>2026</v>
      </c>
      <c r="C5247">
        <v>4</v>
      </c>
      <c r="D5247">
        <v>1</v>
      </c>
      <c r="E5247" t="s">
        <v>11912</v>
      </c>
      <c r="G5247">
        <v>5</v>
      </c>
      <c r="H5247" t="s">
        <v>8647</v>
      </c>
      <c r="I5247" t="s">
        <v>8647</v>
      </c>
      <c r="J5247">
        <v>600</v>
      </c>
      <c r="K5247" t="s">
        <v>8647</v>
      </c>
      <c r="L5247" t="s">
        <v>17202</v>
      </c>
      <c r="M5247">
        <v>1</v>
      </c>
    </row>
    <row r="5248" spans="1:13" x14ac:dyDescent="0.2">
      <c r="A5248" t="s">
        <v>20375</v>
      </c>
      <c r="B5248">
        <v>2026</v>
      </c>
      <c r="C5248">
        <v>4</v>
      </c>
      <c r="D5248">
        <v>1</v>
      </c>
      <c r="E5248" t="s">
        <v>11912</v>
      </c>
      <c r="G5248">
        <v>5</v>
      </c>
      <c r="H5248" t="s">
        <v>8647</v>
      </c>
      <c r="I5248" t="s">
        <v>8647</v>
      </c>
      <c r="J5248">
        <v>600</v>
      </c>
      <c r="K5248" t="s">
        <v>8647</v>
      </c>
      <c r="L5248" t="s">
        <v>17202</v>
      </c>
      <c r="M5248">
        <v>1</v>
      </c>
    </row>
    <row r="5249" spans="1:13" x14ac:dyDescent="0.2">
      <c r="A5249" t="s">
        <v>20376</v>
      </c>
      <c r="B5249">
        <v>2026</v>
      </c>
      <c r="C5249">
        <v>4</v>
      </c>
      <c r="D5249">
        <v>1</v>
      </c>
      <c r="E5249" t="s">
        <v>11912</v>
      </c>
      <c r="G5249">
        <v>5</v>
      </c>
      <c r="H5249" t="s">
        <v>8647</v>
      </c>
      <c r="I5249" t="s">
        <v>8647</v>
      </c>
      <c r="J5249">
        <v>1000</v>
      </c>
      <c r="K5249" t="s">
        <v>8647</v>
      </c>
      <c r="L5249" t="s">
        <v>17202</v>
      </c>
      <c r="M5249">
        <v>1</v>
      </c>
    </row>
    <row r="5250" spans="1:13" x14ac:dyDescent="0.2">
      <c r="A5250" t="s">
        <v>20377</v>
      </c>
      <c r="B5250">
        <v>2026</v>
      </c>
      <c r="C5250">
        <v>4</v>
      </c>
      <c r="D5250">
        <v>1</v>
      </c>
      <c r="E5250" t="s">
        <v>11912</v>
      </c>
      <c r="G5250">
        <v>4</v>
      </c>
      <c r="H5250" t="s">
        <v>8647</v>
      </c>
      <c r="I5250" t="s">
        <v>8647</v>
      </c>
      <c r="J5250">
        <v>1400</v>
      </c>
      <c r="K5250" t="s">
        <v>8647</v>
      </c>
      <c r="L5250" t="s">
        <v>17202</v>
      </c>
      <c r="M5250">
        <v>1</v>
      </c>
    </row>
    <row r="5251" spans="1:13" x14ac:dyDescent="0.2">
      <c r="A5251" t="s">
        <v>20378</v>
      </c>
      <c r="B5251">
        <v>2026</v>
      </c>
      <c r="C5251">
        <v>4</v>
      </c>
      <c r="D5251">
        <v>1</v>
      </c>
      <c r="E5251" t="s">
        <v>11912</v>
      </c>
      <c r="G5251">
        <v>4</v>
      </c>
      <c r="H5251" t="s">
        <v>8647</v>
      </c>
      <c r="I5251" t="s">
        <v>8647</v>
      </c>
      <c r="J5251">
        <v>1000</v>
      </c>
      <c r="K5251" t="s">
        <v>8647</v>
      </c>
      <c r="L5251" t="s">
        <v>17202</v>
      </c>
      <c r="M5251">
        <v>1</v>
      </c>
    </row>
    <row r="5252" spans="1:13" x14ac:dyDescent="0.2">
      <c r="A5252" t="s">
        <v>20379</v>
      </c>
      <c r="B5252">
        <v>2026</v>
      </c>
      <c r="C5252">
        <v>4</v>
      </c>
      <c r="D5252">
        <v>1</v>
      </c>
      <c r="E5252" t="s">
        <v>11912</v>
      </c>
      <c r="G5252">
        <v>4</v>
      </c>
      <c r="H5252" t="s">
        <v>8647</v>
      </c>
      <c r="I5252" t="s">
        <v>8647</v>
      </c>
      <c r="J5252">
        <v>600</v>
      </c>
      <c r="K5252" t="s">
        <v>8647</v>
      </c>
      <c r="L5252" t="s">
        <v>17202</v>
      </c>
      <c r="M5252">
        <v>1</v>
      </c>
    </row>
    <row r="5253" spans="1:13" x14ac:dyDescent="0.2">
      <c r="A5253" t="s">
        <v>20380</v>
      </c>
      <c r="B5253">
        <v>2026</v>
      </c>
      <c r="C5253">
        <v>4</v>
      </c>
      <c r="D5253">
        <v>1</v>
      </c>
      <c r="E5253" t="s">
        <v>11912</v>
      </c>
      <c r="G5253">
        <v>3</v>
      </c>
      <c r="H5253" t="s">
        <v>8647</v>
      </c>
      <c r="I5253" t="s">
        <v>8647</v>
      </c>
      <c r="J5253">
        <v>1000</v>
      </c>
      <c r="K5253" t="s">
        <v>8647</v>
      </c>
      <c r="L5253" t="s">
        <v>17202</v>
      </c>
      <c r="M5253">
        <v>1</v>
      </c>
    </row>
    <row r="5254" spans="1:13" x14ac:dyDescent="0.2">
      <c r="A5254" t="s">
        <v>20381</v>
      </c>
      <c r="B5254">
        <v>2026</v>
      </c>
      <c r="C5254">
        <v>4</v>
      </c>
      <c r="D5254">
        <v>1</v>
      </c>
      <c r="E5254" t="s">
        <v>11912</v>
      </c>
      <c r="G5254">
        <v>3</v>
      </c>
      <c r="H5254" t="s">
        <v>8647</v>
      </c>
      <c r="I5254" t="s">
        <v>8647</v>
      </c>
      <c r="J5254">
        <v>1400</v>
      </c>
      <c r="K5254" t="s">
        <v>8647</v>
      </c>
      <c r="L5254" t="s">
        <v>17202</v>
      </c>
      <c r="M5254">
        <v>1</v>
      </c>
    </row>
    <row r="5255" spans="1:13" x14ac:dyDescent="0.2">
      <c r="A5255" t="s">
        <v>20382</v>
      </c>
      <c r="B5255">
        <v>2026</v>
      </c>
      <c r="C5255">
        <v>4</v>
      </c>
      <c r="D5255">
        <v>1</v>
      </c>
      <c r="E5255" t="s">
        <v>11912</v>
      </c>
      <c r="G5255">
        <v>3</v>
      </c>
      <c r="H5255" t="s">
        <v>8647</v>
      </c>
      <c r="I5255" t="s">
        <v>8647</v>
      </c>
      <c r="J5255">
        <v>1400</v>
      </c>
      <c r="K5255" t="s">
        <v>8647</v>
      </c>
      <c r="L5255" t="s">
        <v>17202</v>
      </c>
      <c r="M5255">
        <v>1</v>
      </c>
    </row>
    <row r="5256" spans="1:13" x14ac:dyDescent="0.2">
      <c r="A5256" t="s">
        <v>20383</v>
      </c>
      <c r="B5256">
        <v>2026</v>
      </c>
      <c r="C5256">
        <v>4</v>
      </c>
      <c r="D5256">
        <v>1</v>
      </c>
      <c r="E5256" t="s">
        <v>11912</v>
      </c>
      <c r="G5256">
        <v>2</v>
      </c>
      <c r="H5256" t="s">
        <v>8647</v>
      </c>
      <c r="I5256" t="s">
        <v>8647</v>
      </c>
      <c r="J5256">
        <v>1400</v>
      </c>
      <c r="K5256" t="s">
        <v>8647</v>
      </c>
      <c r="L5256" t="s">
        <v>17202</v>
      </c>
      <c r="M5256">
        <v>1</v>
      </c>
    </row>
    <row r="5257" spans="1:13" x14ac:dyDescent="0.2">
      <c r="A5257" t="s">
        <v>20384</v>
      </c>
      <c r="B5257">
        <v>2026</v>
      </c>
      <c r="C5257">
        <v>4</v>
      </c>
      <c r="D5257">
        <v>1</v>
      </c>
      <c r="E5257" t="s">
        <v>11912</v>
      </c>
      <c r="G5257">
        <v>2</v>
      </c>
      <c r="H5257" t="s">
        <v>8647</v>
      </c>
      <c r="I5257" t="s">
        <v>8647</v>
      </c>
      <c r="J5257">
        <v>1000</v>
      </c>
      <c r="K5257" t="s">
        <v>8647</v>
      </c>
      <c r="L5257" t="s">
        <v>17202</v>
      </c>
      <c r="M5257">
        <v>1</v>
      </c>
    </row>
    <row r="5258" spans="1:13" x14ac:dyDescent="0.2">
      <c r="A5258" t="s">
        <v>20385</v>
      </c>
      <c r="B5258">
        <v>2026</v>
      </c>
      <c r="C5258">
        <v>4</v>
      </c>
      <c r="D5258">
        <v>1</v>
      </c>
      <c r="E5258" t="s">
        <v>11912</v>
      </c>
      <c r="G5258">
        <v>2</v>
      </c>
      <c r="H5258" t="s">
        <v>8647</v>
      </c>
      <c r="I5258" t="s">
        <v>8647</v>
      </c>
      <c r="J5258">
        <v>1400</v>
      </c>
      <c r="K5258" t="s">
        <v>8647</v>
      </c>
      <c r="L5258" t="s">
        <v>17202</v>
      </c>
      <c r="M5258">
        <v>1</v>
      </c>
    </row>
    <row r="5259" spans="1:13" x14ac:dyDescent="0.2">
      <c r="A5259" t="s">
        <v>20386</v>
      </c>
      <c r="B5259">
        <v>2026</v>
      </c>
      <c r="C5259">
        <v>4</v>
      </c>
      <c r="D5259">
        <v>1</v>
      </c>
      <c r="E5259" t="s">
        <v>11912</v>
      </c>
      <c r="G5259">
        <v>2</v>
      </c>
      <c r="H5259" t="s">
        <v>8647</v>
      </c>
      <c r="I5259" t="s">
        <v>8647</v>
      </c>
      <c r="J5259">
        <v>600</v>
      </c>
      <c r="K5259" t="s">
        <v>8647</v>
      </c>
      <c r="L5259" t="s">
        <v>17202</v>
      </c>
      <c r="M5259">
        <v>1</v>
      </c>
    </row>
    <row r="5260" spans="1:13" x14ac:dyDescent="0.2">
      <c r="A5260" t="s">
        <v>20387</v>
      </c>
      <c r="B5260">
        <v>2026</v>
      </c>
      <c r="C5260">
        <v>4</v>
      </c>
      <c r="D5260">
        <v>1</v>
      </c>
      <c r="E5260" t="s">
        <v>11912</v>
      </c>
      <c r="G5260">
        <v>2</v>
      </c>
      <c r="H5260" t="s">
        <v>8647</v>
      </c>
      <c r="I5260" t="s">
        <v>8647</v>
      </c>
      <c r="J5260">
        <v>1400</v>
      </c>
      <c r="K5260" t="s">
        <v>8647</v>
      </c>
      <c r="L5260" t="s">
        <v>17202</v>
      </c>
      <c r="M5260">
        <v>1</v>
      </c>
    </row>
    <row r="5261" spans="1:13" x14ac:dyDescent="0.2">
      <c r="A5261" t="s">
        <v>20388</v>
      </c>
      <c r="B5261">
        <v>2026</v>
      </c>
      <c r="C5261">
        <v>4</v>
      </c>
      <c r="D5261">
        <v>1</v>
      </c>
      <c r="E5261" t="s">
        <v>11912</v>
      </c>
      <c r="G5261">
        <v>2</v>
      </c>
      <c r="H5261" t="s">
        <v>8647</v>
      </c>
      <c r="I5261" t="s">
        <v>8647</v>
      </c>
      <c r="J5261">
        <v>600</v>
      </c>
      <c r="K5261" t="s">
        <v>8647</v>
      </c>
      <c r="L5261" t="s">
        <v>17202</v>
      </c>
      <c r="M5261">
        <v>1</v>
      </c>
    </row>
    <row r="5262" spans="1:13" x14ac:dyDescent="0.2">
      <c r="A5262" t="s">
        <v>20389</v>
      </c>
      <c r="B5262">
        <v>2026</v>
      </c>
      <c r="C5262">
        <v>4</v>
      </c>
      <c r="D5262">
        <v>1</v>
      </c>
      <c r="E5262" t="s">
        <v>11912</v>
      </c>
      <c r="G5262">
        <v>2</v>
      </c>
      <c r="H5262" t="s">
        <v>8647</v>
      </c>
      <c r="I5262" t="s">
        <v>8647</v>
      </c>
      <c r="J5262">
        <v>1400</v>
      </c>
      <c r="K5262" t="s">
        <v>8647</v>
      </c>
      <c r="L5262" t="s">
        <v>17202</v>
      </c>
      <c r="M5262">
        <v>1</v>
      </c>
    </row>
    <row r="5263" spans="1:13" x14ac:dyDescent="0.2">
      <c r="A5263" t="s">
        <v>20390</v>
      </c>
      <c r="B5263">
        <v>2026</v>
      </c>
      <c r="C5263">
        <v>4</v>
      </c>
      <c r="D5263">
        <v>1</v>
      </c>
      <c r="E5263" t="s">
        <v>11912</v>
      </c>
      <c r="G5263">
        <v>2</v>
      </c>
      <c r="H5263" t="s">
        <v>8647</v>
      </c>
      <c r="I5263" t="s">
        <v>8647</v>
      </c>
      <c r="J5263">
        <v>1000</v>
      </c>
      <c r="K5263" t="s">
        <v>8647</v>
      </c>
      <c r="L5263" t="s">
        <v>17202</v>
      </c>
      <c r="M5263">
        <v>1</v>
      </c>
    </row>
    <row r="5264" spans="1:13" x14ac:dyDescent="0.2">
      <c r="A5264" t="s">
        <v>20391</v>
      </c>
      <c r="B5264">
        <v>2026</v>
      </c>
      <c r="C5264">
        <v>4</v>
      </c>
      <c r="D5264">
        <v>1</v>
      </c>
      <c r="E5264" t="s">
        <v>11912</v>
      </c>
      <c r="G5264">
        <v>2</v>
      </c>
      <c r="H5264" t="s">
        <v>8647</v>
      </c>
      <c r="I5264" t="s">
        <v>8647</v>
      </c>
      <c r="J5264">
        <v>600</v>
      </c>
      <c r="K5264" t="s">
        <v>8647</v>
      </c>
      <c r="L5264" t="s">
        <v>17202</v>
      </c>
      <c r="M5264">
        <v>1</v>
      </c>
    </row>
    <row r="5265" spans="1:13" x14ac:dyDescent="0.2">
      <c r="A5265" t="s">
        <v>20392</v>
      </c>
      <c r="B5265">
        <v>2026</v>
      </c>
      <c r="C5265">
        <v>4</v>
      </c>
      <c r="D5265">
        <v>1</v>
      </c>
      <c r="E5265" t="s">
        <v>14471</v>
      </c>
      <c r="F5265" t="s">
        <v>14472</v>
      </c>
      <c r="G5265" t="s">
        <v>8647</v>
      </c>
      <c r="H5265" t="s">
        <v>8647</v>
      </c>
      <c r="I5265" t="s">
        <v>8647</v>
      </c>
      <c r="J5265">
        <v>100</v>
      </c>
      <c r="K5265" t="s">
        <v>8647</v>
      </c>
      <c r="L5265" t="s">
        <v>14472</v>
      </c>
      <c r="M5265">
        <v>2</v>
      </c>
    </row>
    <row r="5266" spans="1:13" x14ac:dyDescent="0.2">
      <c r="A5266" t="s">
        <v>20392</v>
      </c>
      <c r="B5266">
        <v>2026</v>
      </c>
      <c r="C5266">
        <v>4</v>
      </c>
      <c r="D5266">
        <v>2</v>
      </c>
      <c r="E5266" t="s">
        <v>11912</v>
      </c>
      <c r="G5266">
        <v>1</v>
      </c>
      <c r="H5266" t="s">
        <v>8647</v>
      </c>
      <c r="I5266" t="s">
        <v>8647</v>
      </c>
      <c r="J5266">
        <v>1000</v>
      </c>
      <c r="K5266" t="s">
        <v>8647</v>
      </c>
      <c r="L5266" t="s">
        <v>17202</v>
      </c>
      <c r="M5266">
        <v>1</v>
      </c>
    </row>
    <row r="5267" spans="1:13" x14ac:dyDescent="0.2">
      <c r="A5267" t="s">
        <v>20393</v>
      </c>
      <c r="B5267">
        <v>2026</v>
      </c>
      <c r="C5267">
        <v>4</v>
      </c>
      <c r="D5267">
        <v>1</v>
      </c>
      <c r="E5267" t="s">
        <v>14471</v>
      </c>
      <c r="F5267" t="s">
        <v>14472</v>
      </c>
      <c r="G5267" t="s">
        <v>8647</v>
      </c>
      <c r="H5267" t="s">
        <v>8647</v>
      </c>
      <c r="I5267" t="s">
        <v>8647</v>
      </c>
      <c r="J5267">
        <v>100</v>
      </c>
      <c r="K5267" t="s">
        <v>8647</v>
      </c>
      <c r="L5267" t="s">
        <v>14472</v>
      </c>
      <c r="M5267">
        <v>2</v>
      </c>
    </row>
    <row r="5268" spans="1:13" x14ac:dyDescent="0.2">
      <c r="A5268" t="s">
        <v>20393</v>
      </c>
      <c r="B5268">
        <v>2026</v>
      </c>
      <c r="C5268">
        <v>4</v>
      </c>
      <c r="D5268">
        <v>2</v>
      </c>
      <c r="E5268" t="s">
        <v>11912</v>
      </c>
      <c r="G5268">
        <v>1</v>
      </c>
      <c r="H5268" t="s">
        <v>8647</v>
      </c>
      <c r="I5268" t="s">
        <v>8647</v>
      </c>
      <c r="J5268">
        <v>1400</v>
      </c>
      <c r="K5268" t="s">
        <v>8647</v>
      </c>
      <c r="L5268" t="s">
        <v>17202</v>
      </c>
      <c r="M5268">
        <v>1</v>
      </c>
    </row>
    <row r="5269" spans="1:13" x14ac:dyDescent="0.2">
      <c r="A5269" t="s">
        <v>20394</v>
      </c>
      <c r="B5269">
        <v>2026</v>
      </c>
      <c r="C5269">
        <v>4</v>
      </c>
      <c r="D5269">
        <v>1</v>
      </c>
      <c r="E5269" t="s">
        <v>14471</v>
      </c>
      <c r="F5269" t="s">
        <v>14472</v>
      </c>
      <c r="G5269" t="s">
        <v>8647</v>
      </c>
      <c r="H5269" t="s">
        <v>8647</v>
      </c>
      <c r="I5269" t="s">
        <v>8647</v>
      </c>
      <c r="J5269">
        <v>100</v>
      </c>
      <c r="K5269" t="s">
        <v>8647</v>
      </c>
      <c r="L5269" t="s">
        <v>14472</v>
      </c>
      <c r="M5269">
        <v>2</v>
      </c>
    </row>
    <row r="5270" spans="1:13" x14ac:dyDescent="0.2">
      <c r="A5270" t="s">
        <v>20394</v>
      </c>
      <c r="B5270">
        <v>2026</v>
      </c>
      <c r="C5270">
        <v>4</v>
      </c>
      <c r="D5270">
        <v>2</v>
      </c>
      <c r="E5270" t="s">
        <v>11912</v>
      </c>
      <c r="G5270">
        <v>1</v>
      </c>
      <c r="H5270" t="s">
        <v>8647</v>
      </c>
      <c r="I5270" t="s">
        <v>8647</v>
      </c>
      <c r="J5270">
        <v>1000</v>
      </c>
      <c r="K5270" t="s">
        <v>8647</v>
      </c>
      <c r="L5270" t="s">
        <v>17202</v>
      </c>
      <c r="M5270">
        <v>1</v>
      </c>
    </row>
    <row r="5271" spans="1:13" x14ac:dyDescent="0.2">
      <c r="A5271" t="s">
        <v>20395</v>
      </c>
      <c r="B5271">
        <v>2026</v>
      </c>
      <c r="C5271">
        <v>4</v>
      </c>
      <c r="D5271">
        <v>1</v>
      </c>
      <c r="E5271" t="s">
        <v>14471</v>
      </c>
      <c r="F5271" t="s">
        <v>14472</v>
      </c>
      <c r="G5271" t="s">
        <v>8647</v>
      </c>
      <c r="H5271" t="s">
        <v>8647</v>
      </c>
      <c r="I5271" t="s">
        <v>8647</v>
      </c>
      <c r="J5271">
        <v>100</v>
      </c>
      <c r="K5271" t="s">
        <v>8647</v>
      </c>
      <c r="L5271" t="s">
        <v>14472</v>
      </c>
      <c r="M5271">
        <v>2</v>
      </c>
    </row>
    <row r="5272" spans="1:13" x14ac:dyDescent="0.2">
      <c r="A5272" t="s">
        <v>20395</v>
      </c>
      <c r="B5272">
        <v>2026</v>
      </c>
      <c r="C5272">
        <v>4</v>
      </c>
      <c r="D5272">
        <v>2</v>
      </c>
      <c r="E5272" t="s">
        <v>11912</v>
      </c>
      <c r="G5272">
        <v>1</v>
      </c>
      <c r="H5272" t="s">
        <v>8647</v>
      </c>
      <c r="I5272" t="s">
        <v>8647</v>
      </c>
      <c r="J5272">
        <v>1400</v>
      </c>
      <c r="K5272" t="s">
        <v>8647</v>
      </c>
      <c r="L5272" t="s">
        <v>17202</v>
      </c>
      <c r="M5272">
        <v>1</v>
      </c>
    </row>
    <row r="5273" spans="1:13" x14ac:dyDescent="0.2">
      <c r="A5273" t="s">
        <v>20396</v>
      </c>
      <c r="B5273">
        <v>2026</v>
      </c>
      <c r="C5273">
        <v>4</v>
      </c>
      <c r="D5273">
        <v>1</v>
      </c>
      <c r="E5273" t="s">
        <v>14471</v>
      </c>
      <c r="F5273" t="s">
        <v>14472</v>
      </c>
      <c r="G5273" t="s">
        <v>8647</v>
      </c>
      <c r="H5273" t="s">
        <v>8647</v>
      </c>
      <c r="I5273" t="s">
        <v>8647</v>
      </c>
      <c r="J5273">
        <v>100</v>
      </c>
      <c r="K5273" t="s">
        <v>8647</v>
      </c>
      <c r="L5273" t="s">
        <v>14472</v>
      </c>
      <c r="M5273">
        <v>2</v>
      </c>
    </row>
    <row r="5274" spans="1:13" x14ac:dyDescent="0.2">
      <c r="A5274" t="s">
        <v>20396</v>
      </c>
      <c r="B5274">
        <v>2026</v>
      </c>
      <c r="C5274">
        <v>4</v>
      </c>
      <c r="D5274">
        <v>2</v>
      </c>
      <c r="E5274" t="s">
        <v>11912</v>
      </c>
      <c r="G5274">
        <v>1</v>
      </c>
      <c r="H5274" t="s">
        <v>8647</v>
      </c>
      <c r="I5274" t="s">
        <v>8647</v>
      </c>
      <c r="J5274">
        <v>1400</v>
      </c>
      <c r="K5274" t="s">
        <v>8647</v>
      </c>
      <c r="L5274" t="s">
        <v>17202</v>
      </c>
      <c r="M5274">
        <v>1</v>
      </c>
    </row>
    <row r="5275" spans="1:13" x14ac:dyDescent="0.2">
      <c r="A5275" t="s">
        <v>20397</v>
      </c>
      <c r="B5275">
        <v>2026</v>
      </c>
      <c r="C5275">
        <v>4</v>
      </c>
      <c r="D5275">
        <v>1</v>
      </c>
      <c r="E5275" t="s">
        <v>14471</v>
      </c>
      <c r="F5275" t="s">
        <v>14472</v>
      </c>
      <c r="G5275" t="s">
        <v>8647</v>
      </c>
      <c r="H5275" t="s">
        <v>8647</v>
      </c>
      <c r="I5275" t="s">
        <v>8647</v>
      </c>
      <c r="J5275">
        <v>100</v>
      </c>
      <c r="K5275" t="s">
        <v>8647</v>
      </c>
      <c r="L5275" t="s">
        <v>14472</v>
      </c>
      <c r="M5275">
        <v>2</v>
      </c>
    </row>
    <row r="5276" spans="1:13" x14ac:dyDescent="0.2">
      <c r="A5276" t="s">
        <v>20397</v>
      </c>
      <c r="B5276">
        <v>2026</v>
      </c>
      <c r="C5276">
        <v>4</v>
      </c>
      <c r="D5276">
        <v>2</v>
      </c>
      <c r="E5276" t="s">
        <v>11912</v>
      </c>
      <c r="G5276">
        <v>1</v>
      </c>
      <c r="H5276" t="s">
        <v>8647</v>
      </c>
      <c r="I5276" t="s">
        <v>8647</v>
      </c>
      <c r="J5276">
        <v>1000</v>
      </c>
      <c r="K5276" t="s">
        <v>8647</v>
      </c>
      <c r="L5276" t="s">
        <v>17202</v>
      </c>
      <c r="M5276">
        <v>1</v>
      </c>
    </row>
    <row r="5277" spans="1:13" x14ac:dyDescent="0.2">
      <c r="A5277" t="s">
        <v>20398</v>
      </c>
      <c r="B5277">
        <v>2026</v>
      </c>
      <c r="C5277">
        <v>4</v>
      </c>
      <c r="D5277">
        <v>1</v>
      </c>
      <c r="E5277" t="s">
        <v>14471</v>
      </c>
      <c r="F5277" t="s">
        <v>14472</v>
      </c>
      <c r="G5277" t="s">
        <v>8647</v>
      </c>
      <c r="H5277" t="s">
        <v>8647</v>
      </c>
      <c r="I5277" t="s">
        <v>8647</v>
      </c>
      <c r="J5277">
        <v>100</v>
      </c>
      <c r="K5277" t="s">
        <v>8647</v>
      </c>
      <c r="L5277" t="s">
        <v>14472</v>
      </c>
      <c r="M5277">
        <v>2</v>
      </c>
    </row>
    <row r="5278" spans="1:13" x14ac:dyDescent="0.2">
      <c r="A5278" t="s">
        <v>20398</v>
      </c>
      <c r="B5278">
        <v>2026</v>
      </c>
      <c r="C5278">
        <v>4</v>
      </c>
      <c r="D5278">
        <v>2</v>
      </c>
      <c r="E5278" t="s">
        <v>11912</v>
      </c>
      <c r="G5278">
        <v>1</v>
      </c>
      <c r="H5278" t="s">
        <v>8647</v>
      </c>
      <c r="I5278" t="s">
        <v>8647</v>
      </c>
      <c r="J5278">
        <v>600</v>
      </c>
      <c r="K5278" t="s">
        <v>8647</v>
      </c>
      <c r="L5278" t="s">
        <v>17202</v>
      </c>
      <c r="M5278">
        <v>1</v>
      </c>
    </row>
    <row r="5279" spans="1:13" x14ac:dyDescent="0.2">
      <c r="A5279" t="s">
        <v>20399</v>
      </c>
      <c r="B5279">
        <v>2026</v>
      </c>
      <c r="C5279">
        <v>4</v>
      </c>
      <c r="D5279">
        <v>1</v>
      </c>
      <c r="E5279" t="s">
        <v>14471</v>
      </c>
      <c r="F5279" t="s">
        <v>14472</v>
      </c>
      <c r="G5279" t="s">
        <v>8647</v>
      </c>
      <c r="H5279" t="s">
        <v>8647</v>
      </c>
      <c r="I5279" t="s">
        <v>8647</v>
      </c>
      <c r="J5279">
        <v>100</v>
      </c>
      <c r="K5279" t="s">
        <v>8647</v>
      </c>
      <c r="L5279" t="s">
        <v>14472</v>
      </c>
      <c r="M5279">
        <v>2</v>
      </c>
    </row>
    <row r="5280" spans="1:13" x14ac:dyDescent="0.2">
      <c r="A5280" t="s">
        <v>20399</v>
      </c>
      <c r="B5280">
        <v>2026</v>
      </c>
      <c r="C5280">
        <v>4</v>
      </c>
      <c r="D5280">
        <v>2</v>
      </c>
      <c r="E5280" t="s">
        <v>11912</v>
      </c>
      <c r="G5280">
        <v>1</v>
      </c>
      <c r="H5280" t="s">
        <v>8647</v>
      </c>
      <c r="I5280" t="s">
        <v>8647</v>
      </c>
      <c r="J5280">
        <v>1400</v>
      </c>
      <c r="K5280" t="s">
        <v>8647</v>
      </c>
      <c r="L5280" t="s">
        <v>17202</v>
      </c>
      <c r="M528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หน่วย</vt:lpstr>
      <vt:lpstr>เงินฝาก</vt:lpstr>
      <vt:lpstr>หุ้น</vt:lpstr>
      <vt:lpstr>หนี้</vt:lpstr>
      <vt:lpstr>หุ้นรายเดือน</vt:lpstr>
      <vt:lpstr>ผู้รับโอนผลปย.</vt:lpstr>
      <vt:lpstr>เรียกเก็บ</vt:lpstr>
      <vt:lpstr>หัวใบเสร็จ</vt:lpstr>
      <vt:lpstr>รายละเอียดใบเสร็จ</vt:lpstr>
      <vt:lpstr>misฝาก</vt:lpstr>
      <vt:lpstr>misหนี้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IT_CSD</dc:creator>
  <cp:lastModifiedBy>IT_CSD</cp:lastModifiedBy>
  <dcterms:created xsi:type="dcterms:W3CDTF">2026-05-05T02:20:14Z</dcterms:created>
  <dcterms:modified xsi:type="dcterms:W3CDTF">2026-05-05T02:58:04Z</dcterms:modified>
</cp:coreProperties>
</file>